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showInkAnnotation="0" codeName="ThisWorkbook" defaultThemeVersion="124226"/>
  <xr:revisionPtr revIDLastSave="3" documentId="8_{71969588-8E41-405C-8592-9DC7EFE97BC6}" xr6:coauthVersionLast="47" xr6:coauthVersionMax="47" xr10:uidLastSave="{BC1108B6-E2B8-4B46-8F72-EE50B69D19DE}"/>
  <workbookProtection workbookAlgorithmName="SHA-512" workbookHashValue="pUoE0nJXAmOzvmUOKtlQSqg++X+oZrWM/eljKaB+wZgVWy/Gsxbb6kEzqkeg9F9/U/Htc90b6yzSbPILyJTlQQ==" workbookSaltValue="qrh0Lnbep1/KOWoBGWg6OQ==" workbookSpinCount="100000" lockStructure="1"/>
  <bookViews>
    <workbookView xWindow="10365" yWindow="-15465" windowWidth="14760" windowHeight="12645" xr2:uid="{00000000-000D-0000-FFFF-FFFF00000000}"/>
  </bookViews>
  <sheets>
    <sheet name="有床診療所（長崎）" sheetId="11" r:id="rId1"/>
    <sheet name="データ" sheetId="19" state="hidden" r:id="rId2"/>
    <sheet name="データ保険外" sheetId="16" state="hidden" r:id="rId3"/>
    <sheet name="全医療機関" sheetId="17" state="hidden" r:id="rId4"/>
  </sheets>
  <definedNames>
    <definedName name="_xlnm._FilterDatabase" localSheetId="1" hidden="1">データ!$A$4:$AA$6132</definedName>
    <definedName name="_xlnm._FilterDatabase" localSheetId="2" hidden="1">データ保険外!$A$2:$F$304</definedName>
    <definedName name="_xlnm._FilterDatabase" localSheetId="3" hidden="1">全医療機関!$A$8:$J$578</definedName>
    <definedName name="JR_PAGE_ANCHOR_0_1">#REF!</definedName>
    <definedName name="_xlnm.Print_Area" localSheetId="0">'有床診療所（長崎）'!$A$1:$C$32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5" i="11" l="1"/>
  <c r="T25" i="11"/>
  <c r="U25" i="11"/>
  <c r="V25" i="11"/>
  <c r="W25" i="11"/>
  <c r="X25" i="11"/>
  <c r="Y25" i="11"/>
  <c r="Z25" i="11"/>
  <c r="AA25" i="11"/>
  <c r="AB25" i="11"/>
  <c r="AC25" i="11"/>
  <c r="AD25" i="11"/>
  <c r="AE25" i="11"/>
  <c r="AF25" i="11"/>
  <c r="S25" i="11"/>
  <c r="C1031" i="17"/>
  <c r="F302" i="16"/>
  <c r="F303" i="16"/>
  <c r="F304" i="16"/>
  <c r="F305" i="16"/>
  <c r="F306" i="16"/>
  <c r="F307" i="16"/>
  <c r="F308" i="16"/>
  <c r="F309" i="16"/>
  <c r="F310" i="16"/>
  <c r="F311" i="16"/>
  <c r="F312" i="16"/>
  <c r="F313" i="16"/>
  <c r="F314" i="16"/>
  <c r="F315" i="16"/>
  <c r="F316" i="16"/>
  <c r="F317" i="16"/>
  <c r="F318" i="16"/>
  <c r="F319" i="16"/>
  <c r="F320" i="16"/>
  <c r="F321" i="16"/>
  <c r="F322" i="16"/>
  <c r="F323" i="16"/>
  <c r="F324" i="16"/>
  <c r="F325" i="16"/>
  <c r="F326" i="16"/>
  <c r="F327" i="16"/>
  <c r="F328" i="16"/>
  <c r="F329" i="16"/>
  <c r="F330" i="16"/>
  <c r="F331" i="16"/>
  <c r="F332" i="16"/>
  <c r="F333" i="16"/>
  <c r="F334" i="16"/>
  <c r="F335" i="16"/>
  <c r="F336" i="16"/>
  <c r="F337" i="16"/>
  <c r="X17805" i="19"/>
  <c r="K17805" i="19"/>
  <c r="X17804" i="19"/>
  <c r="K17804" i="19"/>
  <c r="X17803" i="19"/>
  <c r="K17803" i="19"/>
  <c r="X17802" i="19"/>
  <c r="K17802" i="19"/>
  <c r="X17801" i="19"/>
  <c r="K17801" i="19"/>
  <c r="X17800" i="19"/>
  <c r="K17800" i="19"/>
  <c r="X17799" i="19"/>
  <c r="K17799" i="19"/>
  <c r="X17798" i="19"/>
  <c r="K17798" i="19"/>
  <c r="X17797" i="19"/>
  <c r="K17797" i="19"/>
  <c r="X17796" i="19"/>
  <c r="K17796" i="19"/>
  <c r="X17795" i="19"/>
  <c r="K17795" i="19"/>
  <c r="X17794" i="19"/>
  <c r="K17794" i="19"/>
  <c r="X17793" i="19"/>
  <c r="K17793" i="19"/>
  <c r="X17792" i="19"/>
  <c r="K17792" i="19"/>
  <c r="X17791" i="19"/>
  <c r="K17791" i="19"/>
  <c r="X17790" i="19"/>
  <c r="K17790" i="19"/>
  <c r="X17789" i="19"/>
  <c r="K17789" i="19"/>
  <c r="X17788" i="19"/>
  <c r="K17788" i="19"/>
  <c r="X17787" i="19"/>
  <c r="K17787" i="19"/>
  <c r="X17786" i="19"/>
  <c r="K17786" i="19"/>
  <c r="X17785" i="19"/>
  <c r="K17785" i="19"/>
  <c r="X17784" i="19"/>
  <c r="K17784" i="19"/>
  <c r="X17783" i="19"/>
  <c r="K17783" i="19"/>
  <c r="X17782" i="19"/>
  <c r="K17782" i="19"/>
  <c r="X17781" i="19"/>
  <c r="K17781" i="19"/>
  <c r="X17780" i="19"/>
  <c r="K17780" i="19"/>
  <c r="X17779" i="19"/>
  <c r="K17779" i="19"/>
  <c r="X17778" i="19"/>
  <c r="K17778" i="19"/>
  <c r="X17777" i="19"/>
  <c r="K17777" i="19"/>
  <c r="X17776" i="19"/>
  <c r="K17776" i="19"/>
  <c r="X17775" i="19"/>
  <c r="K17775" i="19"/>
  <c r="X17774" i="19"/>
  <c r="K17774" i="19"/>
  <c r="X17773" i="19"/>
  <c r="K17773" i="19"/>
  <c r="X17772" i="19"/>
  <c r="K17772" i="19"/>
  <c r="X17771" i="19"/>
  <c r="K17771" i="19"/>
  <c r="X17770" i="19"/>
  <c r="K17770" i="19"/>
  <c r="X17769" i="19"/>
  <c r="K17769" i="19"/>
  <c r="X17768" i="19"/>
  <c r="K17768" i="19"/>
  <c r="X17767" i="19"/>
  <c r="K17767" i="19"/>
  <c r="X17766" i="19"/>
  <c r="K17766" i="19"/>
  <c r="X17765" i="19"/>
  <c r="K17765" i="19"/>
  <c r="X17764" i="19"/>
  <c r="K17764" i="19"/>
  <c r="X17763" i="19"/>
  <c r="K17763" i="19"/>
  <c r="X17762" i="19"/>
  <c r="K17762" i="19"/>
  <c r="X17761" i="19"/>
  <c r="K17761" i="19"/>
  <c r="X17760" i="19"/>
  <c r="K17760" i="19"/>
  <c r="X17759" i="19"/>
  <c r="K17759" i="19"/>
  <c r="X17758" i="19"/>
  <c r="K17758" i="19"/>
  <c r="X17757" i="19"/>
  <c r="K17757" i="19"/>
  <c r="X17756" i="19"/>
  <c r="K17756" i="19"/>
  <c r="X17755" i="19"/>
  <c r="K17755" i="19"/>
  <c r="X17754" i="19"/>
  <c r="K17754" i="19"/>
  <c r="X17753" i="19"/>
  <c r="K17753" i="19"/>
  <c r="X17752" i="19"/>
  <c r="K17752" i="19"/>
  <c r="X17751" i="19"/>
  <c r="K17751" i="19"/>
  <c r="X17750" i="19"/>
  <c r="K17750" i="19"/>
  <c r="X17749" i="19"/>
  <c r="K17749" i="19"/>
  <c r="X17748" i="19"/>
  <c r="K17748" i="19"/>
  <c r="X17747" i="19"/>
  <c r="K17747" i="19"/>
  <c r="X17746" i="19"/>
  <c r="K17746" i="19"/>
  <c r="X17745" i="19"/>
  <c r="K17745" i="19"/>
  <c r="X17744" i="19"/>
  <c r="K17744" i="19"/>
  <c r="X17743" i="19"/>
  <c r="K17743" i="19"/>
  <c r="X17742" i="19"/>
  <c r="K17742" i="19"/>
  <c r="X17741" i="19"/>
  <c r="K17741" i="19"/>
  <c r="X17740" i="19"/>
  <c r="K17740" i="19"/>
  <c r="X17739" i="19"/>
  <c r="K17739" i="19"/>
  <c r="X17738" i="19"/>
  <c r="K17738" i="19"/>
  <c r="X17737" i="19"/>
  <c r="K17737" i="19"/>
  <c r="X17736" i="19"/>
  <c r="K17736" i="19"/>
  <c r="X17735" i="19"/>
  <c r="K17735" i="19"/>
  <c r="X17734" i="19"/>
  <c r="K17734" i="19"/>
  <c r="X17733" i="19"/>
  <c r="K17733" i="19"/>
  <c r="X17732" i="19"/>
  <c r="K17732" i="19"/>
  <c r="X17731" i="19"/>
  <c r="K17731" i="19"/>
  <c r="X17730" i="19"/>
  <c r="K17730" i="19"/>
  <c r="X17729" i="19"/>
  <c r="K17729" i="19"/>
  <c r="X17728" i="19"/>
  <c r="K17728" i="19"/>
  <c r="X17727" i="19"/>
  <c r="K17727" i="19"/>
  <c r="X17726" i="19"/>
  <c r="K17726" i="19"/>
  <c r="X17725" i="19"/>
  <c r="K17725" i="19"/>
  <c r="X17724" i="19"/>
  <c r="K17724" i="19"/>
  <c r="X17723" i="19"/>
  <c r="K17723" i="19"/>
  <c r="X17722" i="19"/>
  <c r="K17722" i="19"/>
  <c r="X17721" i="19"/>
  <c r="K17721" i="19"/>
  <c r="X17720" i="19"/>
  <c r="K17720" i="19"/>
  <c r="X17719" i="19"/>
  <c r="K17719" i="19"/>
  <c r="X17718" i="19"/>
  <c r="K17718" i="19"/>
  <c r="X17717" i="19"/>
  <c r="K17717" i="19"/>
  <c r="X17716" i="19"/>
  <c r="K17716" i="19"/>
  <c r="X17715" i="19"/>
  <c r="K17715" i="19"/>
  <c r="X17714" i="19"/>
  <c r="K17714" i="19"/>
  <c r="X17713" i="19"/>
  <c r="K17713" i="19"/>
  <c r="X17712" i="19"/>
  <c r="K17712" i="19"/>
  <c r="X17711" i="19"/>
  <c r="K17711" i="19"/>
  <c r="X17710" i="19"/>
  <c r="K17710" i="19"/>
  <c r="X17709" i="19"/>
  <c r="K17709" i="19"/>
  <c r="X17708" i="19"/>
  <c r="K17708" i="19"/>
  <c r="X17707" i="19"/>
  <c r="K17707" i="19"/>
  <c r="X17706" i="19"/>
  <c r="K17706" i="19"/>
  <c r="X17705" i="19"/>
  <c r="K17705" i="19"/>
  <c r="X17704" i="19"/>
  <c r="K17704" i="19"/>
  <c r="X17703" i="19"/>
  <c r="K17703" i="19"/>
  <c r="X17702" i="19"/>
  <c r="K17702" i="19"/>
  <c r="X17701" i="19"/>
  <c r="K17701" i="19"/>
  <c r="X17700" i="19"/>
  <c r="K17700" i="19"/>
  <c r="X17699" i="19"/>
  <c r="K17699" i="19"/>
  <c r="X17698" i="19"/>
  <c r="K17698" i="19"/>
  <c r="X17697" i="19"/>
  <c r="K17697" i="19"/>
  <c r="X17696" i="19"/>
  <c r="K17696" i="19"/>
  <c r="X17695" i="19"/>
  <c r="K17695" i="19"/>
  <c r="X17694" i="19"/>
  <c r="K17694" i="19"/>
  <c r="X17693" i="19"/>
  <c r="K17693" i="19"/>
  <c r="X17692" i="19"/>
  <c r="K17692" i="19"/>
  <c r="X17691" i="19"/>
  <c r="K17691" i="19"/>
  <c r="X17690" i="19"/>
  <c r="K17690" i="19"/>
  <c r="X17689" i="19"/>
  <c r="K17689" i="19"/>
  <c r="X17688" i="19"/>
  <c r="K17688" i="19"/>
  <c r="X17687" i="19"/>
  <c r="K17687" i="19"/>
  <c r="X17686" i="19"/>
  <c r="K17686" i="19"/>
  <c r="X17685" i="19"/>
  <c r="K17685" i="19"/>
  <c r="X17684" i="19"/>
  <c r="K17684" i="19"/>
  <c r="X17683" i="19"/>
  <c r="K17683" i="19"/>
  <c r="X17682" i="19"/>
  <c r="K17682" i="19"/>
  <c r="X17681" i="19"/>
  <c r="K17681" i="19"/>
  <c r="X17680" i="19"/>
  <c r="K17680" i="19"/>
  <c r="X17679" i="19"/>
  <c r="K17679" i="19"/>
  <c r="X17678" i="19"/>
  <c r="K17678" i="19"/>
  <c r="X17677" i="19"/>
  <c r="K17677" i="19"/>
  <c r="X17676" i="19"/>
  <c r="K17676" i="19"/>
  <c r="X17675" i="19"/>
  <c r="K17675" i="19"/>
  <c r="X17674" i="19"/>
  <c r="K17674" i="19"/>
  <c r="X17673" i="19"/>
  <c r="K17673" i="19"/>
  <c r="X17672" i="19"/>
  <c r="K17672" i="19"/>
  <c r="X17671" i="19"/>
  <c r="K17671" i="19"/>
  <c r="X17670" i="19"/>
  <c r="K17670" i="19"/>
  <c r="X17669" i="19"/>
  <c r="K17669" i="19"/>
  <c r="X17668" i="19"/>
  <c r="K17668" i="19"/>
  <c r="X17667" i="19"/>
  <c r="K17667" i="19"/>
  <c r="X17666" i="19"/>
  <c r="K17666" i="19"/>
  <c r="X17665" i="19"/>
  <c r="K17665" i="19"/>
  <c r="X17664" i="19"/>
  <c r="K17664" i="19"/>
  <c r="X17663" i="19"/>
  <c r="K17663" i="19"/>
  <c r="X17662" i="19"/>
  <c r="K17662" i="19"/>
  <c r="X17661" i="19"/>
  <c r="K17661" i="19"/>
  <c r="X17660" i="19"/>
  <c r="K17660" i="19"/>
  <c r="X17659" i="19"/>
  <c r="K17659" i="19"/>
  <c r="X17658" i="19"/>
  <c r="K17658" i="19"/>
  <c r="X17657" i="19"/>
  <c r="K17657" i="19"/>
  <c r="X17656" i="19"/>
  <c r="K17656" i="19"/>
  <c r="X17655" i="19"/>
  <c r="K17655" i="19"/>
  <c r="X17654" i="19"/>
  <c r="K17654" i="19"/>
  <c r="X17653" i="19"/>
  <c r="K17653" i="19"/>
  <c r="X17652" i="19"/>
  <c r="K17652" i="19"/>
  <c r="X17651" i="19"/>
  <c r="K17651" i="19"/>
  <c r="X17650" i="19"/>
  <c r="K17650" i="19"/>
  <c r="X17649" i="19"/>
  <c r="K17649" i="19"/>
  <c r="X17648" i="19"/>
  <c r="K17648" i="19"/>
  <c r="X17647" i="19"/>
  <c r="K17647" i="19"/>
  <c r="X17646" i="19"/>
  <c r="K17646" i="19"/>
  <c r="X17645" i="19"/>
  <c r="K17645" i="19"/>
  <c r="X17644" i="19"/>
  <c r="K17644" i="19"/>
  <c r="X17643" i="19"/>
  <c r="K17643" i="19"/>
  <c r="X17642" i="19"/>
  <c r="K17642" i="19"/>
  <c r="X17641" i="19"/>
  <c r="K17641" i="19"/>
  <c r="X17640" i="19"/>
  <c r="K17640" i="19"/>
  <c r="X17639" i="19"/>
  <c r="K17639" i="19"/>
  <c r="X17638" i="19"/>
  <c r="K17638" i="19"/>
  <c r="X17637" i="19"/>
  <c r="K17637" i="19"/>
  <c r="X17636" i="19"/>
  <c r="K17636" i="19"/>
  <c r="X17635" i="19"/>
  <c r="K17635" i="19"/>
  <c r="X17634" i="19"/>
  <c r="K17634" i="19"/>
  <c r="X17633" i="19"/>
  <c r="K17633" i="19"/>
  <c r="X17632" i="19"/>
  <c r="K17632" i="19"/>
  <c r="X17631" i="19"/>
  <c r="K17631" i="19"/>
  <c r="X17630" i="19"/>
  <c r="K17630" i="19"/>
  <c r="X17629" i="19"/>
  <c r="K17629" i="19"/>
  <c r="X17628" i="19"/>
  <c r="K17628" i="19"/>
  <c r="X17627" i="19"/>
  <c r="K17627" i="19"/>
  <c r="X17626" i="19"/>
  <c r="K17626" i="19"/>
  <c r="X17625" i="19"/>
  <c r="K17625" i="19"/>
  <c r="X17624" i="19"/>
  <c r="K17624" i="19"/>
  <c r="X17623" i="19"/>
  <c r="K17623" i="19"/>
  <c r="X17622" i="19"/>
  <c r="K17622" i="19"/>
  <c r="X17621" i="19"/>
  <c r="K17621" i="19"/>
  <c r="X17620" i="19"/>
  <c r="K17620" i="19"/>
  <c r="X17619" i="19"/>
  <c r="K17619" i="19"/>
  <c r="X17618" i="19"/>
  <c r="K17618" i="19"/>
  <c r="X17617" i="19"/>
  <c r="K17617" i="19"/>
  <c r="X17616" i="19"/>
  <c r="K17616" i="19"/>
  <c r="X17615" i="19"/>
  <c r="K17615" i="19"/>
  <c r="X17614" i="19"/>
  <c r="K17614" i="19"/>
  <c r="X17613" i="19"/>
  <c r="K17613" i="19"/>
  <c r="X17612" i="19"/>
  <c r="K17612" i="19"/>
  <c r="X17611" i="19"/>
  <c r="K17611" i="19"/>
  <c r="X17610" i="19"/>
  <c r="K17610" i="19"/>
  <c r="X17609" i="19"/>
  <c r="K17609" i="19"/>
  <c r="X17608" i="19"/>
  <c r="K17608" i="19"/>
  <c r="X17607" i="19"/>
  <c r="K17607" i="19"/>
  <c r="X17606" i="19"/>
  <c r="K17606" i="19"/>
  <c r="X17605" i="19"/>
  <c r="K17605" i="19"/>
  <c r="X17604" i="19"/>
  <c r="K17604" i="19"/>
  <c r="X17603" i="19"/>
  <c r="K17603" i="19"/>
  <c r="X17602" i="19"/>
  <c r="K17602" i="19"/>
  <c r="X17601" i="19"/>
  <c r="K17601" i="19"/>
  <c r="X17600" i="19"/>
  <c r="K17600" i="19"/>
  <c r="X17599" i="19"/>
  <c r="K17599" i="19"/>
  <c r="X17598" i="19"/>
  <c r="K17598" i="19"/>
  <c r="X17597" i="19"/>
  <c r="K17597" i="19"/>
  <c r="X17596" i="19"/>
  <c r="K17596" i="19"/>
  <c r="X17595" i="19"/>
  <c r="K17595" i="19"/>
  <c r="X17594" i="19"/>
  <c r="K17594" i="19"/>
  <c r="X17593" i="19"/>
  <c r="K17593" i="19"/>
  <c r="X17592" i="19"/>
  <c r="K17592" i="19"/>
  <c r="X17591" i="19"/>
  <c r="K17591" i="19"/>
  <c r="X17590" i="19"/>
  <c r="K17590" i="19"/>
  <c r="X17589" i="19"/>
  <c r="K17589" i="19"/>
  <c r="X17588" i="19"/>
  <c r="K17588" i="19"/>
  <c r="X17587" i="19"/>
  <c r="K17587" i="19"/>
  <c r="X17586" i="19"/>
  <c r="K17586" i="19"/>
  <c r="X17585" i="19"/>
  <c r="K17585" i="19"/>
  <c r="X17584" i="19"/>
  <c r="K17584" i="19"/>
  <c r="X17583" i="19"/>
  <c r="K17583" i="19"/>
  <c r="X17582" i="19"/>
  <c r="K17582" i="19"/>
  <c r="X17581" i="19"/>
  <c r="K17581" i="19"/>
  <c r="X17580" i="19"/>
  <c r="K17580" i="19"/>
  <c r="X17579" i="19"/>
  <c r="K17579" i="19"/>
  <c r="X17578" i="19"/>
  <c r="K17578" i="19"/>
  <c r="X17577" i="19"/>
  <c r="K17577" i="19"/>
  <c r="X17576" i="19"/>
  <c r="K17576" i="19"/>
  <c r="X17575" i="19"/>
  <c r="K17575" i="19"/>
  <c r="X17574" i="19"/>
  <c r="K17574" i="19"/>
  <c r="X17573" i="19"/>
  <c r="K17573" i="19"/>
  <c r="X17572" i="19"/>
  <c r="K17572" i="19"/>
  <c r="X17571" i="19"/>
  <c r="K17571" i="19"/>
  <c r="X17570" i="19"/>
  <c r="K17570" i="19"/>
  <c r="X17569" i="19"/>
  <c r="K17569" i="19"/>
  <c r="X17568" i="19"/>
  <c r="K17568" i="19"/>
  <c r="X17567" i="19"/>
  <c r="K17567" i="19"/>
  <c r="X17566" i="19"/>
  <c r="K17566" i="19"/>
  <c r="X17565" i="19"/>
  <c r="K17565" i="19"/>
  <c r="X17564" i="19"/>
  <c r="K17564" i="19"/>
  <c r="X17563" i="19"/>
  <c r="K17563" i="19"/>
  <c r="X17562" i="19"/>
  <c r="K17562" i="19"/>
  <c r="X17561" i="19"/>
  <c r="K17561" i="19"/>
  <c r="X17560" i="19"/>
  <c r="K17560" i="19"/>
  <c r="X17559" i="19"/>
  <c r="K17559" i="19"/>
  <c r="X17558" i="19"/>
  <c r="K17558" i="19"/>
  <c r="X17557" i="19"/>
  <c r="K17557" i="19"/>
  <c r="X17556" i="19"/>
  <c r="K17556" i="19"/>
  <c r="X17555" i="19"/>
  <c r="K17555" i="19"/>
  <c r="X17554" i="19"/>
  <c r="K17554" i="19"/>
  <c r="X17553" i="19"/>
  <c r="K17553" i="19"/>
  <c r="X17552" i="19"/>
  <c r="K17552" i="19"/>
  <c r="X17551" i="19"/>
  <c r="K17551" i="19"/>
  <c r="X17550" i="19"/>
  <c r="K17550" i="19"/>
  <c r="X17549" i="19"/>
  <c r="K17549" i="19"/>
  <c r="X17548" i="19"/>
  <c r="K17548" i="19"/>
  <c r="X17547" i="19"/>
  <c r="K17547" i="19"/>
  <c r="X17546" i="19"/>
  <c r="K17546" i="19"/>
  <c r="X17545" i="19"/>
  <c r="K17545" i="19"/>
  <c r="X17544" i="19"/>
  <c r="K17544" i="19"/>
  <c r="X17543" i="19"/>
  <c r="K17543" i="19"/>
  <c r="X17542" i="19"/>
  <c r="K17542" i="19"/>
  <c r="X17541" i="19"/>
  <c r="K17541" i="19"/>
  <c r="X17540" i="19"/>
  <c r="K17540" i="19"/>
  <c r="X17539" i="19"/>
  <c r="K17539" i="19"/>
  <c r="X17538" i="19"/>
  <c r="K17538" i="19"/>
  <c r="X17537" i="19"/>
  <c r="K17537" i="19"/>
  <c r="X17536" i="19"/>
  <c r="K17536" i="19"/>
  <c r="X17535" i="19"/>
  <c r="K17535" i="19"/>
  <c r="X17534" i="19"/>
  <c r="K17534" i="19"/>
  <c r="X17533" i="19"/>
  <c r="K17533" i="19"/>
  <c r="X17532" i="19"/>
  <c r="K17532" i="19"/>
  <c r="X17531" i="19"/>
  <c r="K17531" i="19"/>
  <c r="X17530" i="19"/>
  <c r="K17530" i="19"/>
  <c r="X17529" i="19"/>
  <c r="K17529" i="19"/>
  <c r="X17528" i="19"/>
  <c r="K17528" i="19"/>
  <c r="X17527" i="19"/>
  <c r="K17527" i="19"/>
  <c r="X17526" i="19"/>
  <c r="K17526" i="19"/>
  <c r="X17525" i="19"/>
  <c r="K17525" i="19"/>
  <c r="X17524" i="19"/>
  <c r="K17524" i="19"/>
  <c r="X17523" i="19"/>
  <c r="K17523" i="19"/>
  <c r="X17522" i="19"/>
  <c r="K17522" i="19"/>
  <c r="X17521" i="19"/>
  <c r="K17521" i="19"/>
  <c r="X17520" i="19"/>
  <c r="K17520" i="19"/>
  <c r="X17519" i="19"/>
  <c r="K17519" i="19"/>
  <c r="X17518" i="19"/>
  <c r="K17518" i="19"/>
  <c r="X17517" i="19"/>
  <c r="K17517" i="19"/>
  <c r="X17516" i="19"/>
  <c r="K17516" i="19"/>
  <c r="X17515" i="19"/>
  <c r="K17515" i="19"/>
  <c r="X17514" i="19"/>
  <c r="K17514" i="19"/>
  <c r="X17513" i="19"/>
  <c r="K17513" i="19"/>
  <c r="X17512" i="19"/>
  <c r="K17512" i="19"/>
  <c r="X17511" i="19"/>
  <c r="K17511" i="19"/>
  <c r="X17510" i="19"/>
  <c r="K17510" i="19"/>
  <c r="X17509" i="19"/>
  <c r="K17509" i="19"/>
  <c r="X17508" i="19"/>
  <c r="K17508" i="19"/>
  <c r="X17507" i="19"/>
  <c r="K17507" i="19"/>
  <c r="X17506" i="19"/>
  <c r="K17506" i="19"/>
  <c r="X17505" i="19"/>
  <c r="K17505" i="19"/>
  <c r="X17504" i="19"/>
  <c r="K17504" i="19"/>
  <c r="X17503" i="19"/>
  <c r="K17503" i="19"/>
  <c r="X17502" i="19"/>
  <c r="K17502" i="19"/>
  <c r="X17501" i="19"/>
  <c r="K17501" i="19"/>
  <c r="X17500" i="19"/>
  <c r="K17500" i="19"/>
  <c r="X17499" i="19"/>
  <c r="K17499" i="19"/>
  <c r="X17498" i="19"/>
  <c r="K17498" i="19"/>
  <c r="X17497" i="19"/>
  <c r="K17497" i="19"/>
  <c r="X17496" i="19"/>
  <c r="K17496" i="19"/>
  <c r="X17495" i="19"/>
  <c r="K17495" i="19"/>
  <c r="X17494" i="19"/>
  <c r="K17494" i="19"/>
  <c r="X17493" i="19"/>
  <c r="K17493" i="19"/>
  <c r="X17492" i="19"/>
  <c r="K17492" i="19"/>
  <c r="X17491" i="19"/>
  <c r="K17491" i="19"/>
  <c r="X17490" i="19"/>
  <c r="K17490" i="19"/>
  <c r="X17489" i="19"/>
  <c r="K17489" i="19"/>
  <c r="X17488" i="19"/>
  <c r="K17488" i="19"/>
  <c r="X17487" i="19"/>
  <c r="K17487" i="19"/>
  <c r="X17486" i="19"/>
  <c r="K17486" i="19"/>
  <c r="X17485" i="19"/>
  <c r="K17485" i="19"/>
  <c r="X17484" i="19"/>
  <c r="K17484" i="19"/>
  <c r="X17483" i="19"/>
  <c r="K17483" i="19"/>
  <c r="X17482" i="19"/>
  <c r="K17482" i="19"/>
  <c r="X17481" i="19"/>
  <c r="K17481" i="19"/>
  <c r="X17480" i="19"/>
  <c r="K17480" i="19"/>
  <c r="X17479" i="19"/>
  <c r="K17479" i="19"/>
  <c r="X17478" i="19"/>
  <c r="K17478" i="19"/>
  <c r="X17477" i="19"/>
  <c r="K17477" i="19"/>
  <c r="X17476" i="19"/>
  <c r="K17476" i="19"/>
  <c r="X17475" i="19"/>
  <c r="K17475" i="19"/>
  <c r="X17474" i="19"/>
  <c r="K17474" i="19"/>
  <c r="X17473" i="19"/>
  <c r="K17473" i="19"/>
  <c r="X17472" i="19"/>
  <c r="K17472" i="19"/>
  <c r="X17471" i="19"/>
  <c r="K17471" i="19"/>
  <c r="X17470" i="19"/>
  <c r="K17470" i="19"/>
  <c r="X17469" i="19"/>
  <c r="K17469" i="19"/>
  <c r="X17468" i="19"/>
  <c r="K17468" i="19"/>
  <c r="X17467" i="19"/>
  <c r="K17467" i="19"/>
  <c r="X17466" i="19"/>
  <c r="K17466" i="19"/>
  <c r="X17465" i="19"/>
  <c r="K17465" i="19"/>
  <c r="X17464" i="19"/>
  <c r="K17464" i="19"/>
  <c r="X17463" i="19"/>
  <c r="K17463" i="19"/>
  <c r="X17462" i="19"/>
  <c r="K17462" i="19"/>
  <c r="X17461" i="19"/>
  <c r="K17461" i="19"/>
  <c r="X17460" i="19"/>
  <c r="K17460" i="19"/>
  <c r="X17459" i="19"/>
  <c r="K17459" i="19"/>
  <c r="X17458" i="19"/>
  <c r="K17458" i="19"/>
  <c r="X17457" i="19"/>
  <c r="K17457" i="19"/>
  <c r="X17456" i="19"/>
  <c r="K17456" i="19"/>
  <c r="X17455" i="19"/>
  <c r="K17455" i="19"/>
  <c r="X17454" i="19"/>
  <c r="K17454" i="19"/>
  <c r="X17453" i="19"/>
  <c r="K17453" i="19"/>
  <c r="X17452" i="19"/>
  <c r="K17452" i="19"/>
  <c r="X17451" i="19"/>
  <c r="K17451" i="19"/>
  <c r="X17450" i="19"/>
  <c r="K17450" i="19"/>
  <c r="X17449" i="19"/>
  <c r="K17449" i="19"/>
  <c r="X17448" i="19"/>
  <c r="K17448" i="19"/>
  <c r="X17447" i="19"/>
  <c r="K17447" i="19"/>
  <c r="X17446" i="19"/>
  <c r="K17446" i="19"/>
  <c r="X17445" i="19"/>
  <c r="K17445" i="19"/>
  <c r="X17444" i="19"/>
  <c r="K17444" i="19"/>
  <c r="X17443" i="19"/>
  <c r="K17443" i="19"/>
  <c r="X17442" i="19"/>
  <c r="K17442" i="19"/>
  <c r="X17441" i="19"/>
  <c r="K17441" i="19"/>
  <c r="X17440" i="19"/>
  <c r="K17440" i="19"/>
  <c r="X17439" i="19"/>
  <c r="K17439" i="19"/>
  <c r="X17438" i="19"/>
  <c r="K17438" i="19"/>
  <c r="X17437" i="19"/>
  <c r="K17437" i="19"/>
  <c r="X17436" i="19"/>
  <c r="K17436" i="19"/>
  <c r="X17435" i="19"/>
  <c r="K17435" i="19"/>
  <c r="X17434" i="19"/>
  <c r="K17434" i="19"/>
  <c r="X17433" i="19"/>
  <c r="K17433" i="19"/>
  <c r="X17432" i="19"/>
  <c r="K17432" i="19"/>
  <c r="X17431" i="19"/>
  <c r="K17431" i="19"/>
  <c r="X17430" i="19"/>
  <c r="K17430" i="19"/>
  <c r="X17429" i="19"/>
  <c r="K17429" i="19"/>
  <c r="X17428" i="19"/>
  <c r="K17428" i="19"/>
  <c r="X17427" i="19"/>
  <c r="K17427" i="19"/>
  <c r="X17426" i="19"/>
  <c r="K17426" i="19"/>
  <c r="X17425" i="19"/>
  <c r="K17425" i="19"/>
  <c r="X17424" i="19"/>
  <c r="K17424" i="19"/>
  <c r="X17423" i="19"/>
  <c r="K17423" i="19"/>
  <c r="X17422" i="19"/>
  <c r="K17422" i="19"/>
  <c r="X17421" i="19"/>
  <c r="K17421" i="19"/>
  <c r="X17420" i="19"/>
  <c r="K17420" i="19"/>
  <c r="X17419" i="19"/>
  <c r="K17419" i="19"/>
  <c r="X17418" i="19"/>
  <c r="K17418" i="19"/>
  <c r="X17417" i="19"/>
  <c r="K17417" i="19"/>
  <c r="X17416" i="19"/>
  <c r="K17416" i="19"/>
  <c r="X17415" i="19"/>
  <c r="K17415" i="19"/>
  <c r="X17414" i="19"/>
  <c r="K17414" i="19"/>
  <c r="X17413" i="19"/>
  <c r="K17413" i="19"/>
  <c r="X17412" i="19"/>
  <c r="K17412" i="19"/>
  <c r="X17411" i="19"/>
  <c r="K17411" i="19"/>
  <c r="X17410" i="19"/>
  <c r="K17410" i="19"/>
  <c r="X17409" i="19"/>
  <c r="K17409" i="19"/>
  <c r="X17408" i="19"/>
  <c r="K17408" i="19"/>
  <c r="X17407" i="19"/>
  <c r="K17407" i="19"/>
  <c r="X17406" i="19"/>
  <c r="K17406" i="19"/>
  <c r="X17405" i="19"/>
  <c r="K17405" i="19"/>
  <c r="X17404" i="19"/>
  <c r="K17404" i="19"/>
  <c r="X17403" i="19"/>
  <c r="K17403" i="19"/>
  <c r="X17402" i="19"/>
  <c r="K17402" i="19"/>
  <c r="X17401" i="19"/>
  <c r="K17401" i="19"/>
  <c r="X17400" i="19"/>
  <c r="K17400" i="19"/>
  <c r="X17399" i="19"/>
  <c r="K17399" i="19"/>
  <c r="X17398" i="19"/>
  <c r="K17398" i="19"/>
  <c r="X17397" i="19"/>
  <c r="K17397" i="19"/>
  <c r="X17396" i="19"/>
  <c r="K17396" i="19"/>
  <c r="X17395" i="19"/>
  <c r="K17395" i="19"/>
  <c r="X17394" i="19"/>
  <c r="K17394" i="19"/>
  <c r="X17393" i="19"/>
  <c r="K17393" i="19"/>
  <c r="X17392" i="19"/>
  <c r="K17392" i="19"/>
  <c r="X17391" i="19"/>
  <c r="K17391" i="19"/>
  <c r="X17390" i="19"/>
  <c r="K17390" i="19"/>
  <c r="X17389" i="19"/>
  <c r="K17389" i="19"/>
  <c r="X17388" i="19"/>
  <c r="K17388" i="19"/>
  <c r="X17387" i="19"/>
  <c r="K17387" i="19"/>
  <c r="X17386" i="19"/>
  <c r="K17386" i="19"/>
  <c r="X17385" i="19"/>
  <c r="K17385" i="19"/>
  <c r="X17384" i="19"/>
  <c r="K17384" i="19"/>
  <c r="X17383" i="19"/>
  <c r="K17383" i="19"/>
  <c r="X17382" i="19"/>
  <c r="K17382" i="19"/>
  <c r="X17381" i="19"/>
  <c r="K17381" i="19"/>
  <c r="X17380" i="19"/>
  <c r="K17380" i="19"/>
  <c r="X17379" i="19"/>
  <c r="K17379" i="19"/>
  <c r="X17378" i="19"/>
  <c r="K17378" i="19"/>
  <c r="X17377" i="19"/>
  <c r="K17377" i="19"/>
  <c r="X17376" i="19"/>
  <c r="K17376" i="19"/>
  <c r="X17375" i="19"/>
  <c r="K17375" i="19"/>
  <c r="X17374" i="19"/>
  <c r="K17374" i="19"/>
  <c r="X17373" i="19"/>
  <c r="K17373" i="19"/>
  <c r="X17372" i="19"/>
  <c r="K17372" i="19"/>
  <c r="X17371" i="19"/>
  <c r="K17371" i="19"/>
  <c r="X17370" i="19"/>
  <c r="K17370" i="19"/>
  <c r="X17369" i="19"/>
  <c r="K17369" i="19"/>
  <c r="X17368" i="19"/>
  <c r="K17368" i="19"/>
  <c r="X17367" i="19"/>
  <c r="K17367" i="19"/>
  <c r="X17366" i="19"/>
  <c r="K17366" i="19"/>
  <c r="X17365" i="19"/>
  <c r="K17365" i="19"/>
  <c r="X17364" i="19"/>
  <c r="K17364" i="19"/>
  <c r="X17363" i="19"/>
  <c r="K17363" i="19"/>
  <c r="X17362" i="19"/>
  <c r="K17362" i="19"/>
  <c r="X17361" i="19"/>
  <c r="K17361" i="19"/>
  <c r="X17360" i="19"/>
  <c r="K17360" i="19"/>
  <c r="X17359" i="19"/>
  <c r="K17359" i="19"/>
  <c r="X17358" i="19"/>
  <c r="K17358" i="19"/>
  <c r="X17357" i="19"/>
  <c r="K17357" i="19"/>
  <c r="X17356" i="19"/>
  <c r="K17356" i="19"/>
  <c r="X17355" i="19"/>
  <c r="K17355" i="19"/>
  <c r="X17354" i="19"/>
  <c r="K17354" i="19"/>
  <c r="X17353" i="19"/>
  <c r="K17353" i="19"/>
  <c r="X17352" i="19"/>
  <c r="K17352" i="19"/>
  <c r="X17351" i="19"/>
  <c r="K17351" i="19"/>
  <c r="X17350" i="19"/>
  <c r="K17350" i="19"/>
  <c r="X17349" i="19"/>
  <c r="K17349" i="19"/>
  <c r="X17348" i="19"/>
  <c r="K17348" i="19"/>
  <c r="X17347" i="19"/>
  <c r="K17347" i="19"/>
  <c r="X17346" i="19"/>
  <c r="K17346" i="19"/>
  <c r="X17345" i="19"/>
  <c r="K17345" i="19"/>
  <c r="X17344" i="19"/>
  <c r="K17344" i="19"/>
  <c r="X17343" i="19"/>
  <c r="K17343" i="19"/>
  <c r="X17342" i="19"/>
  <c r="K17342" i="19"/>
  <c r="X17341" i="19"/>
  <c r="K17341" i="19"/>
  <c r="X17340" i="19"/>
  <c r="K17340" i="19"/>
  <c r="X17339" i="19"/>
  <c r="K17339" i="19"/>
  <c r="X17338" i="19"/>
  <c r="K17338" i="19"/>
  <c r="X17337" i="19"/>
  <c r="K17337" i="19"/>
  <c r="X17336" i="19"/>
  <c r="K17336" i="19"/>
  <c r="X17335" i="19"/>
  <c r="K17335" i="19"/>
  <c r="X17334" i="19"/>
  <c r="K17334" i="19"/>
  <c r="X17333" i="19"/>
  <c r="K17333" i="19"/>
  <c r="X17332" i="19"/>
  <c r="K17332" i="19"/>
  <c r="X17331" i="19"/>
  <c r="K17331" i="19"/>
  <c r="X17330" i="19"/>
  <c r="K17330" i="19"/>
  <c r="X17329" i="19"/>
  <c r="K17329" i="19"/>
  <c r="X17328" i="19"/>
  <c r="K17328" i="19"/>
  <c r="X17327" i="19"/>
  <c r="K17327" i="19"/>
  <c r="X17326" i="19"/>
  <c r="K17326" i="19"/>
  <c r="X17325" i="19"/>
  <c r="K17325" i="19"/>
  <c r="X17324" i="19"/>
  <c r="K17324" i="19"/>
  <c r="X17323" i="19"/>
  <c r="K17323" i="19"/>
  <c r="X17322" i="19"/>
  <c r="K17322" i="19"/>
  <c r="X17321" i="19"/>
  <c r="K17321" i="19"/>
  <c r="X17320" i="19"/>
  <c r="K17320" i="19"/>
  <c r="X17319" i="19"/>
  <c r="K17319" i="19"/>
  <c r="X17318" i="19"/>
  <c r="K17318" i="19"/>
  <c r="X17317" i="19"/>
  <c r="K17317" i="19"/>
  <c r="X17316" i="19"/>
  <c r="K17316" i="19"/>
  <c r="X17315" i="19"/>
  <c r="K17315" i="19"/>
  <c r="X17314" i="19"/>
  <c r="K17314" i="19"/>
  <c r="X17313" i="19"/>
  <c r="K17313" i="19"/>
  <c r="X17312" i="19"/>
  <c r="K17312" i="19"/>
  <c r="X17311" i="19"/>
  <c r="K17311" i="19"/>
  <c r="X17310" i="19"/>
  <c r="K17310" i="19"/>
  <c r="X17309" i="19"/>
  <c r="K17309" i="19"/>
  <c r="X17308" i="19"/>
  <c r="K17308" i="19"/>
  <c r="X17307" i="19"/>
  <c r="K17307" i="19"/>
  <c r="X17306" i="19"/>
  <c r="K17306" i="19"/>
  <c r="X17305" i="19"/>
  <c r="K17305" i="19"/>
  <c r="X17304" i="19"/>
  <c r="K17304" i="19"/>
  <c r="X17303" i="19"/>
  <c r="K17303" i="19"/>
  <c r="X17302" i="19"/>
  <c r="K17302" i="19"/>
  <c r="X17301" i="19"/>
  <c r="K17301" i="19"/>
  <c r="X17300" i="19"/>
  <c r="K17300" i="19"/>
  <c r="X17299" i="19"/>
  <c r="K17299" i="19"/>
  <c r="X17298" i="19"/>
  <c r="K17298" i="19"/>
  <c r="X17297" i="19"/>
  <c r="K17297" i="19"/>
  <c r="X17296" i="19"/>
  <c r="K17296" i="19"/>
  <c r="X17295" i="19"/>
  <c r="K17295" i="19"/>
  <c r="X17294" i="19"/>
  <c r="K17294" i="19"/>
  <c r="X17293" i="19"/>
  <c r="K17293" i="19"/>
  <c r="X17292" i="19"/>
  <c r="K17292" i="19"/>
  <c r="X17291" i="19"/>
  <c r="K17291" i="19"/>
  <c r="X17290" i="19"/>
  <c r="K17290" i="19"/>
  <c r="X17289" i="19"/>
  <c r="K17289" i="19"/>
  <c r="X17288" i="19"/>
  <c r="K17288" i="19"/>
  <c r="X17287" i="19"/>
  <c r="K17287" i="19"/>
  <c r="X17286" i="19"/>
  <c r="K17286" i="19"/>
  <c r="X17285" i="19"/>
  <c r="K17285" i="19"/>
  <c r="X17284" i="19"/>
  <c r="K17284" i="19"/>
  <c r="X17283" i="19"/>
  <c r="K17283" i="19"/>
  <c r="X17282" i="19"/>
  <c r="K17282" i="19"/>
  <c r="X17281" i="19"/>
  <c r="K17281" i="19"/>
  <c r="X17280" i="19"/>
  <c r="K17280" i="19"/>
  <c r="X17279" i="19"/>
  <c r="K17279" i="19"/>
  <c r="X17278" i="19"/>
  <c r="K17278" i="19"/>
  <c r="X17277" i="19"/>
  <c r="K17277" i="19"/>
  <c r="X17276" i="19"/>
  <c r="K17276" i="19"/>
  <c r="X17275" i="19"/>
  <c r="K17275" i="19"/>
  <c r="X17274" i="19"/>
  <c r="K17274" i="19"/>
  <c r="X17273" i="19"/>
  <c r="K17273" i="19"/>
  <c r="X17272" i="19"/>
  <c r="K17272" i="19"/>
  <c r="X17271" i="19"/>
  <c r="K17271" i="19"/>
  <c r="X17270" i="19"/>
  <c r="K17270" i="19"/>
  <c r="X17269" i="19"/>
  <c r="K17269" i="19"/>
  <c r="X17268" i="19"/>
  <c r="K17268" i="19"/>
  <c r="X17267" i="19"/>
  <c r="K17267" i="19"/>
  <c r="X17266" i="19"/>
  <c r="K17266" i="19"/>
  <c r="X17265" i="19"/>
  <c r="K17265" i="19"/>
  <c r="X17264" i="19"/>
  <c r="K17264" i="19"/>
  <c r="X17263" i="19"/>
  <c r="K17263" i="19"/>
  <c r="X17262" i="19"/>
  <c r="K17262" i="19"/>
  <c r="X17261" i="19"/>
  <c r="K17261" i="19"/>
  <c r="X17260" i="19"/>
  <c r="K17260" i="19"/>
  <c r="X17259" i="19"/>
  <c r="K17259" i="19"/>
  <c r="X17258" i="19"/>
  <c r="K17258" i="19"/>
  <c r="X17257" i="19"/>
  <c r="K17257" i="19"/>
  <c r="X17256" i="19"/>
  <c r="K17256" i="19"/>
  <c r="X17255" i="19"/>
  <c r="K17255" i="19"/>
  <c r="X17254" i="19"/>
  <c r="K17254" i="19"/>
  <c r="X17253" i="19"/>
  <c r="K17253" i="19"/>
  <c r="X17252" i="19"/>
  <c r="K17252" i="19"/>
  <c r="X17251" i="19"/>
  <c r="K17251" i="19"/>
  <c r="X17250" i="19"/>
  <c r="K17250" i="19"/>
  <c r="X17249" i="19"/>
  <c r="K17249" i="19"/>
  <c r="X17248" i="19"/>
  <c r="K17248" i="19"/>
  <c r="X17247" i="19"/>
  <c r="K17247" i="19"/>
  <c r="X17246" i="19"/>
  <c r="K17246" i="19"/>
  <c r="X17245" i="19"/>
  <c r="K17245" i="19"/>
  <c r="X17244" i="19"/>
  <c r="K17244" i="19"/>
  <c r="X17243" i="19"/>
  <c r="K17243" i="19"/>
  <c r="X17242" i="19"/>
  <c r="K17242" i="19"/>
  <c r="X17241" i="19"/>
  <c r="K17241" i="19"/>
  <c r="X17240" i="19"/>
  <c r="K17240" i="19"/>
  <c r="X17239" i="19"/>
  <c r="K17239" i="19"/>
  <c r="X17238" i="19"/>
  <c r="K17238" i="19"/>
  <c r="X17237" i="19"/>
  <c r="K17237" i="19"/>
  <c r="X17236" i="19"/>
  <c r="K17236" i="19"/>
  <c r="X17235" i="19"/>
  <c r="K17235" i="19"/>
  <c r="X17234" i="19"/>
  <c r="K17234" i="19"/>
  <c r="X17233" i="19"/>
  <c r="K17233" i="19"/>
  <c r="X17232" i="19"/>
  <c r="K17232" i="19"/>
  <c r="X17231" i="19"/>
  <c r="K17231" i="19"/>
  <c r="X17230" i="19"/>
  <c r="K17230" i="19"/>
  <c r="X17229" i="19"/>
  <c r="K17229" i="19"/>
  <c r="X17228" i="19"/>
  <c r="K17228" i="19"/>
  <c r="X17227" i="19"/>
  <c r="K17227" i="19"/>
  <c r="X17226" i="19"/>
  <c r="K17226" i="19"/>
  <c r="X17225" i="19"/>
  <c r="K17225" i="19"/>
  <c r="X17224" i="19"/>
  <c r="K17224" i="19"/>
  <c r="X17223" i="19"/>
  <c r="K17223" i="19"/>
  <c r="X17222" i="19"/>
  <c r="K17222" i="19"/>
  <c r="X17221" i="19"/>
  <c r="K17221" i="19"/>
  <c r="X17220" i="19"/>
  <c r="K17220" i="19"/>
  <c r="X17219" i="19"/>
  <c r="K17219" i="19"/>
  <c r="X17218" i="19"/>
  <c r="K17218" i="19"/>
  <c r="X17217" i="19"/>
  <c r="K17217" i="19"/>
  <c r="X17216" i="19"/>
  <c r="K17216" i="19"/>
  <c r="X17215" i="19"/>
  <c r="K17215" i="19"/>
  <c r="X17214" i="19"/>
  <c r="K17214" i="19"/>
  <c r="X17213" i="19"/>
  <c r="K17213" i="19"/>
  <c r="X17212" i="19"/>
  <c r="K17212" i="19"/>
  <c r="X17211" i="19"/>
  <c r="K17211" i="19"/>
  <c r="X17210" i="19"/>
  <c r="K17210" i="19"/>
  <c r="X17209" i="19"/>
  <c r="K17209" i="19"/>
  <c r="X17208" i="19"/>
  <c r="K17208" i="19"/>
  <c r="X17207" i="19"/>
  <c r="K17207" i="19"/>
  <c r="X17206" i="19"/>
  <c r="K17206" i="19"/>
  <c r="X17205" i="19"/>
  <c r="K17205" i="19"/>
  <c r="X17204" i="19"/>
  <c r="K17204" i="19"/>
  <c r="X17203" i="19"/>
  <c r="K17203" i="19"/>
  <c r="X17202" i="19"/>
  <c r="K17202" i="19"/>
  <c r="X17201" i="19"/>
  <c r="K17201" i="19"/>
  <c r="X17200" i="19"/>
  <c r="K17200" i="19"/>
  <c r="X17199" i="19"/>
  <c r="K17199" i="19"/>
  <c r="X17198" i="19"/>
  <c r="K17198" i="19"/>
  <c r="X17197" i="19"/>
  <c r="K17197" i="19"/>
  <c r="X17196" i="19"/>
  <c r="K17196" i="19"/>
  <c r="X17195" i="19"/>
  <c r="K17195" i="19"/>
  <c r="X17194" i="19"/>
  <c r="K17194" i="19"/>
  <c r="X17193" i="19"/>
  <c r="K17193" i="19"/>
  <c r="X17192" i="19"/>
  <c r="K17192" i="19"/>
  <c r="X17191" i="19"/>
  <c r="K17191" i="19"/>
  <c r="X17190" i="19"/>
  <c r="K17190" i="19"/>
  <c r="X17189" i="19"/>
  <c r="K17189" i="19"/>
  <c r="X17188" i="19"/>
  <c r="K17188" i="19"/>
  <c r="X17187" i="19"/>
  <c r="K17187" i="19"/>
  <c r="X17186" i="19"/>
  <c r="K17186" i="19"/>
  <c r="X17185" i="19"/>
  <c r="K17185" i="19"/>
  <c r="X17184" i="19"/>
  <c r="K17184" i="19"/>
  <c r="X17183" i="19"/>
  <c r="K17183" i="19"/>
  <c r="X17182" i="19"/>
  <c r="K17182" i="19"/>
  <c r="X17181" i="19"/>
  <c r="K17181" i="19"/>
  <c r="X17180" i="19"/>
  <c r="K17180" i="19"/>
  <c r="X17179" i="19"/>
  <c r="K17179" i="19"/>
  <c r="X17178" i="19"/>
  <c r="K17178" i="19"/>
  <c r="X17177" i="19"/>
  <c r="K17177" i="19"/>
  <c r="X17176" i="19"/>
  <c r="K17176" i="19"/>
  <c r="X17175" i="19"/>
  <c r="K17175" i="19"/>
  <c r="X17174" i="19"/>
  <c r="K17174" i="19"/>
  <c r="X17173" i="19"/>
  <c r="K17173" i="19"/>
  <c r="X17172" i="19"/>
  <c r="K17172" i="19"/>
  <c r="X17171" i="19"/>
  <c r="K17171" i="19"/>
  <c r="X17170" i="19"/>
  <c r="K17170" i="19"/>
  <c r="X17169" i="19"/>
  <c r="K17169" i="19"/>
  <c r="X17168" i="19"/>
  <c r="K17168" i="19"/>
  <c r="X17167" i="19"/>
  <c r="K17167" i="19"/>
  <c r="X17166" i="19"/>
  <c r="K17166" i="19"/>
  <c r="X17165" i="19"/>
  <c r="K17165" i="19"/>
  <c r="X17164" i="19"/>
  <c r="K17164" i="19"/>
  <c r="X17163" i="19"/>
  <c r="K17163" i="19"/>
  <c r="X17162" i="19"/>
  <c r="K17162" i="19"/>
  <c r="X17161" i="19"/>
  <c r="K17161" i="19"/>
  <c r="X17160" i="19"/>
  <c r="K17160" i="19"/>
  <c r="X17159" i="19"/>
  <c r="K17159" i="19"/>
  <c r="X17158" i="19"/>
  <c r="K17158" i="19"/>
  <c r="X17157" i="19"/>
  <c r="K17157" i="19"/>
  <c r="X17156" i="19"/>
  <c r="K17156" i="19"/>
  <c r="X17155" i="19"/>
  <c r="K17155" i="19"/>
  <c r="X17154" i="19"/>
  <c r="K17154" i="19"/>
  <c r="X17153" i="19"/>
  <c r="K17153" i="19"/>
  <c r="X17152" i="19"/>
  <c r="K17152" i="19"/>
  <c r="X17151" i="19"/>
  <c r="K17151" i="19"/>
  <c r="X17150" i="19"/>
  <c r="K17150" i="19"/>
  <c r="X17149" i="19"/>
  <c r="K17149" i="19"/>
  <c r="X17148" i="19"/>
  <c r="K17148" i="19"/>
  <c r="X17147" i="19"/>
  <c r="K17147" i="19"/>
  <c r="X17146" i="19"/>
  <c r="K17146" i="19"/>
  <c r="X17145" i="19"/>
  <c r="K17145" i="19"/>
  <c r="X17144" i="19"/>
  <c r="K17144" i="19"/>
  <c r="X17143" i="19"/>
  <c r="K17143" i="19"/>
  <c r="X17142" i="19"/>
  <c r="K17142" i="19"/>
  <c r="X17141" i="19"/>
  <c r="K17141" i="19"/>
  <c r="X17140" i="19"/>
  <c r="K17140" i="19"/>
  <c r="X17139" i="19"/>
  <c r="K17139" i="19"/>
  <c r="X17138" i="19"/>
  <c r="K17138" i="19"/>
  <c r="X17137" i="19"/>
  <c r="K17137" i="19"/>
  <c r="X17136" i="19"/>
  <c r="K17136" i="19"/>
  <c r="X17135" i="19"/>
  <c r="K17135" i="19"/>
  <c r="X17134" i="19"/>
  <c r="K17134" i="19"/>
  <c r="X17133" i="19"/>
  <c r="K17133" i="19"/>
  <c r="X17132" i="19"/>
  <c r="K17132" i="19"/>
  <c r="X17131" i="19"/>
  <c r="K17131" i="19"/>
  <c r="X17130" i="19"/>
  <c r="K17130" i="19"/>
  <c r="X17129" i="19"/>
  <c r="K17129" i="19"/>
  <c r="X17128" i="19"/>
  <c r="K17128" i="19"/>
  <c r="X17127" i="19"/>
  <c r="K17127" i="19"/>
  <c r="X17126" i="19"/>
  <c r="K17126" i="19"/>
  <c r="X17125" i="19"/>
  <c r="K17125" i="19"/>
  <c r="X17124" i="19"/>
  <c r="K17124" i="19"/>
  <c r="X17123" i="19"/>
  <c r="K17123" i="19"/>
  <c r="X17122" i="19"/>
  <c r="K17122" i="19"/>
  <c r="X17121" i="19"/>
  <c r="K17121" i="19"/>
  <c r="X17120" i="19"/>
  <c r="K17120" i="19"/>
  <c r="X17119" i="19"/>
  <c r="K17119" i="19"/>
  <c r="X17118" i="19"/>
  <c r="K17118" i="19"/>
  <c r="X17117" i="19"/>
  <c r="K17117" i="19"/>
  <c r="X17116" i="19"/>
  <c r="K17116" i="19"/>
  <c r="X17115" i="19"/>
  <c r="K17115" i="19"/>
  <c r="X17114" i="19"/>
  <c r="K17114" i="19"/>
  <c r="X17113" i="19"/>
  <c r="K17113" i="19"/>
  <c r="X17112" i="19"/>
  <c r="K17112" i="19"/>
  <c r="X17111" i="19"/>
  <c r="K17111" i="19"/>
  <c r="X17110" i="19"/>
  <c r="K17110" i="19"/>
  <c r="X17109" i="19"/>
  <c r="K17109" i="19"/>
  <c r="X17108" i="19"/>
  <c r="K17108" i="19"/>
  <c r="X17107" i="19"/>
  <c r="K17107" i="19"/>
  <c r="X17106" i="19"/>
  <c r="K17106" i="19"/>
  <c r="X17105" i="19"/>
  <c r="K17105" i="19"/>
  <c r="X17104" i="19"/>
  <c r="K17104" i="19"/>
  <c r="X17103" i="19"/>
  <c r="K17103" i="19"/>
  <c r="X17102" i="19"/>
  <c r="K17102" i="19"/>
  <c r="X17101" i="19"/>
  <c r="K17101" i="19"/>
  <c r="X17100" i="19"/>
  <c r="K17100" i="19"/>
  <c r="X17099" i="19"/>
  <c r="K17099" i="19"/>
  <c r="X17098" i="19"/>
  <c r="K17098" i="19"/>
  <c r="X17097" i="19"/>
  <c r="K17097" i="19"/>
  <c r="X17096" i="19"/>
  <c r="K17096" i="19"/>
  <c r="X17095" i="19"/>
  <c r="K17095" i="19"/>
  <c r="X17094" i="19"/>
  <c r="K17094" i="19"/>
  <c r="X17093" i="19"/>
  <c r="K17093" i="19"/>
  <c r="X17092" i="19"/>
  <c r="K17092" i="19"/>
  <c r="X17091" i="19"/>
  <c r="K17091" i="19"/>
  <c r="X17090" i="19"/>
  <c r="K17090" i="19"/>
  <c r="X17089" i="19"/>
  <c r="K17089" i="19"/>
  <c r="X17088" i="19"/>
  <c r="K17088" i="19"/>
  <c r="X17087" i="19"/>
  <c r="K17087" i="19"/>
  <c r="X17086" i="19"/>
  <c r="K17086" i="19"/>
  <c r="X17085" i="19"/>
  <c r="K17085" i="19"/>
  <c r="X17084" i="19"/>
  <c r="K17084" i="19"/>
  <c r="X17083" i="19"/>
  <c r="K17083" i="19"/>
  <c r="X17082" i="19"/>
  <c r="K17082" i="19"/>
  <c r="X17081" i="19"/>
  <c r="K17081" i="19"/>
  <c r="X17080" i="19"/>
  <c r="K17080" i="19"/>
  <c r="X17079" i="19"/>
  <c r="K17079" i="19"/>
  <c r="X17078" i="19"/>
  <c r="K17078" i="19"/>
  <c r="X17077" i="19"/>
  <c r="K17077" i="19"/>
  <c r="X17076" i="19"/>
  <c r="K17076" i="19"/>
  <c r="X17075" i="19"/>
  <c r="K17075" i="19"/>
  <c r="X17074" i="19"/>
  <c r="K17074" i="19"/>
  <c r="X17073" i="19"/>
  <c r="K17073" i="19"/>
  <c r="X17072" i="19"/>
  <c r="K17072" i="19"/>
  <c r="X17071" i="19"/>
  <c r="K17071" i="19"/>
  <c r="X17070" i="19"/>
  <c r="K17070" i="19"/>
  <c r="X17069" i="19"/>
  <c r="K17069" i="19"/>
  <c r="X17068" i="19"/>
  <c r="K17068" i="19"/>
  <c r="X17067" i="19"/>
  <c r="K17067" i="19"/>
  <c r="X17066" i="19"/>
  <c r="K17066" i="19"/>
  <c r="X17065" i="19"/>
  <c r="K17065" i="19"/>
  <c r="X17064" i="19"/>
  <c r="K17064" i="19"/>
  <c r="X17063" i="19"/>
  <c r="K17063" i="19"/>
  <c r="X17062" i="19"/>
  <c r="K17062" i="19"/>
  <c r="X17061" i="19"/>
  <c r="K17061" i="19"/>
  <c r="X17060" i="19"/>
  <c r="K17060" i="19"/>
  <c r="X17059" i="19"/>
  <c r="K17059" i="19"/>
  <c r="X17058" i="19"/>
  <c r="K17058" i="19"/>
  <c r="X17057" i="19"/>
  <c r="K17057" i="19"/>
  <c r="X17056" i="19"/>
  <c r="K17056" i="19"/>
  <c r="X17055" i="19"/>
  <c r="K17055" i="19"/>
  <c r="X17054" i="19"/>
  <c r="K17054" i="19"/>
  <c r="X17053" i="19"/>
  <c r="K17053" i="19"/>
  <c r="X17052" i="19"/>
  <c r="K17052" i="19"/>
  <c r="X17051" i="19"/>
  <c r="K17051" i="19"/>
  <c r="X17050" i="19"/>
  <c r="K17050" i="19"/>
  <c r="X17049" i="19"/>
  <c r="K17049" i="19"/>
  <c r="X17048" i="19"/>
  <c r="K17048" i="19"/>
  <c r="X17047" i="19"/>
  <c r="K17047" i="19"/>
  <c r="X17046" i="19"/>
  <c r="K17046" i="19"/>
  <c r="X17045" i="19"/>
  <c r="K17045" i="19"/>
  <c r="X17044" i="19"/>
  <c r="K17044" i="19"/>
  <c r="X17043" i="19"/>
  <c r="K17043" i="19"/>
  <c r="X17042" i="19"/>
  <c r="K17042" i="19"/>
  <c r="X17041" i="19"/>
  <c r="K17041" i="19"/>
  <c r="X17040" i="19"/>
  <c r="K17040" i="19"/>
  <c r="X17039" i="19"/>
  <c r="K17039" i="19"/>
  <c r="X17038" i="19"/>
  <c r="K17038" i="19"/>
  <c r="X17037" i="19"/>
  <c r="K17037" i="19"/>
  <c r="X17036" i="19"/>
  <c r="K17036" i="19"/>
  <c r="X17035" i="19"/>
  <c r="K17035" i="19"/>
  <c r="X17034" i="19"/>
  <c r="K17034" i="19"/>
  <c r="X17033" i="19"/>
  <c r="K17033" i="19"/>
  <c r="X17032" i="19"/>
  <c r="K17032" i="19"/>
  <c r="X17031" i="19"/>
  <c r="K17031" i="19"/>
  <c r="X17030" i="19"/>
  <c r="K17030" i="19"/>
  <c r="X17029" i="19"/>
  <c r="K17029" i="19"/>
  <c r="X17028" i="19"/>
  <c r="K17028" i="19"/>
  <c r="X17027" i="19"/>
  <c r="K17027" i="19"/>
  <c r="X17026" i="19"/>
  <c r="K17026" i="19"/>
  <c r="X17025" i="19"/>
  <c r="K17025" i="19"/>
  <c r="X17024" i="19"/>
  <c r="K17024" i="19"/>
  <c r="X17023" i="19"/>
  <c r="K17023" i="19"/>
  <c r="X17022" i="19"/>
  <c r="K17022" i="19"/>
  <c r="X17021" i="19"/>
  <c r="K17021" i="19"/>
  <c r="X17020" i="19"/>
  <c r="K17020" i="19"/>
  <c r="X17019" i="19"/>
  <c r="K17019" i="19"/>
  <c r="X17018" i="19"/>
  <c r="K17018" i="19"/>
  <c r="X17017" i="19"/>
  <c r="K17017" i="19"/>
  <c r="X17016" i="19"/>
  <c r="K17016" i="19"/>
  <c r="X17015" i="19"/>
  <c r="K17015" i="19"/>
  <c r="X17014" i="19"/>
  <c r="K17014" i="19"/>
  <c r="X17013" i="19"/>
  <c r="K17013" i="19"/>
  <c r="X17012" i="19"/>
  <c r="K17012" i="19"/>
  <c r="X17011" i="19"/>
  <c r="K17011" i="19"/>
  <c r="X17010" i="19"/>
  <c r="K17010" i="19"/>
  <c r="X17009" i="19"/>
  <c r="K17009" i="19"/>
  <c r="X17008" i="19"/>
  <c r="K17008" i="19"/>
  <c r="X17007" i="19"/>
  <c r="K17007" i="19"/>
  <c r="X17006" i="19"/>
  <c r="K17006" i="19"/>
  <c r="X17005" i="19"/>
  <c r="K17005" i="19"/>
  <c r="X17004" i="19"/>
  <c r="K17004" i="19"/>
  <c r="X17003" i="19"/>
  <c r="K17003" i="19"/>
  <c r="X17002" i="19"/>
  <c r="K17002" i="19"/>
  <c r="X17001" i="19"/>
  <c r="K17001" i="19"/>
  <c r="X17000" i="19"/>
  <c r="K17000" i="19"/>
  <c r="X16999" i="19"/>
  <c r="K16999" i="19"/>
  <c r="X16998" i="19"/>
  <c r="K16998" i="19"/>
  <c r="X16997" i="19"/>
  <c r="K16997" i="19"/>
  <c r="X16996" i="19"/>
  <c r="K16996" i="19"/>
  <c r="X16995" i="19"/>
  <c r="K16995" i="19"/>
  <c r="X16994" i="19"/>
  <c r="K16994" i="19"/>
  <c r="X16993" i="19"/>
  <c r="K16993" i="19"/>
  <c r="X16992" i="19"/>
  <c r="K16992" i="19"/>
  <c r="X16991" i="19"/>
  <c r="K16991" i="19"/>
  <c r="X16990" i="19"/>
  <c r="K16990" i="19"/>
  <c r="X16989" i="19"/>
  <c r="K16989" i="19"/>
  <c r="X16988" i="19"/>
  <c r="K16988" i="19"/>
  <c r="X16987" i="19"/>
  <c r="K16987" i="19"/>
  <c r="X16986" i="19"/>
  <c r="K16986" i="19"/>
  <c r="X16985" i="19"/>
  <c r="K16985" i="19"/>
  <c r="X16984" i="19"/>
  <c r="K16984" i="19"/>
  <c r="X16983" i="19"/>
  <c r="K16983" i="19"/>
  <c r="X16982" i="19"/>
  <c r="K16982" i="19"/>
  <c r="X16981" i="19"/>
  <c r="K16981" i="19"/>
  <c r="X16980" i="19"/>
  <c r="K16980" i="19"/>
  <c r="X16979" i="19"/>
  <c r="K16979" i="19"/>
  <c r="X16978" i="19"/>
  <c r="K16978" i="19"/>
  <c r="X16977" i="19"/>
  <c r="K16977" i="19"/>
  <c r="X16976" i="19"/>
  <c r="K16976" i="19"/>
  <c r="X16975" i="19"/>
  <c r="K16975" i="19"/>
  <c r="X16974" i="19"/>
  <c r="K16974" i="19"/>
  <c r="X16973" i="19"/>
  <c r="K16973" i="19"/>
  <c r="X16972" i="19"/>
  <c r="K16972" i="19"/>
  <c r="X16971" i="19"/>
  <c r="K16971" i="19"/>
  <c r="X16970" i="19"/>
  <c r="K16970" i="19"/>
  <c r="X16969" i="19"/>
  <c r="K16969" i="19"/>
  <c r="X16968" i="19"/>
  <c r="K16968" i="19"/>
  <c r="X16967" i="19"/>
  <c r="K16967" i="19"/>
  <c r="X16966" i="19"/>
  <c r="K16966" i="19"/>
  <c r="X16965" i="19"/>
  <c r="K16965" i="19"/>
  <c r="X16964" i="19"/>
  <c r="K16964" i="19"/>
  <c r="X16963" i="19"/>
  <c r="K16963" i="19"/>
  <c r="X16962" i="19"/>
  <c r="K16962" i="19"/>
  <c r="X16961" i="19"/>
  <c r="K16961" i="19"/>
  <c r="X16960" i="19"/>
  <c r="K16960" i="19"/>
  <c r="X16959" i="19"/>
  <c r="K16959" i="19"/>
  <c r="X16958" i="19"/>
  <c r="K16958" i="19"/>
  <c r="X16957" i="19"/>
  <c r="K16957" i="19"/>
  <c r="X16956" i="19"/>
  <c r="K16956" i="19"/>
  <c r="X16955" i="19"/>
  <c r="K16955" i="19"/>
  <c r="X16954" i="19"/>
  <c r="K16954" i="19"/>
  <c r="X16953" i="19"/>
  <c r="K16953" i="19"/>
  <c r="X16952" i="19"/>
  <c r="K16952" i="19"/>
  <c r="X16951" i="19"/>
  <c r="K16951" i="19"/>
  <c r="X16950" i="19"/>
  <c r="K16950" i="19"/>
  <c r="X16949" i="19"/>
  <c r="K16949" i="19"/>
  <c r="X16948" i="19"/>
  <c r="K16948" i="19"/>
  <c r="X16947" i="19"/>
  <c r="K16947" i="19"/>
  <c r="X16946" i="19"/>
  <c r="K16946" i="19"/>
  <c r="X16945" i="19"/>
  <c r="K16945" i="19"/>
  <c r="X16944" i="19"/>
  <c r="K16944" i="19"/>
  <c r="X16943" i="19"/>
  <c r="K16943" i="19"/>
  <c r="X16942" i="19"/>
  <c r="K16942" i="19"/>
  <c r="X16941" i="19"/>
  <c r="K16941" i="19"/>
  <c r="X16940" i="19"/>
  <c r="K16940" i="19"/>
  <c r="X16939" i="19"/>
  <c r="K16939" i="19"/>
  <c r="X16938" i="19"/>
  <c r="K16938" i="19"/>
  <c r="X16937" i="19"/>
  <c r="K16937" i="19"/>
  <c r="X16936" i="19"/>
  <c r="K16936" i="19"/>
  <c r="X16935" i="19"/>
  <c r="K16935" i="19"/>
  <c r="X16934" i="19"/>
  <c r="K16934" i="19"/>
  <c r="X16933" i="19"/>
  <c r="K16933" i="19"/>
  <c r="X16932" i="19"/>
  <c r="K16932" i="19"/>
  <c r="X16931" i="19"/>
  <c r="K16931" i="19"/>
  <c r="X16930" i="19"/>
  <c r="K16930" i="19"/>
  <c r="X16929" i="19"/>
  <c r="K16929" i="19"/>
  <c r="X16928" i="19"/>
  <c r="K16928" i="19"/>
  <c r="X16927" i="19"/>
  <c r="K16927" i="19"/>
  <c r="X16926" i="19"/>
  <c r="K16926" i="19"/>
  <c r="X16925" i="19"/>
  <c r="K16925" i="19"/>
  <c r="X16924" i="19"/>
  <c r="K16924" i="19"/>
  <c r="X16923" i="19"/>
  <c r="K16923" i="19"/>
  <c r="X16922" i="19"/>
  <c r="K16922" i="19"/>
  <c r="X16921" i="19"/>
  <c r="K16921" i="19"/>
  <c r="X16920" i="19"/>
  <c r="K16920" i="19"/>
  <c r="X16919" i="19"/>
  <c r="K16919" i="19"/>
  <c r="X16918" i="19"/>
  <c r="K16918" i="19"/>
  <c r="X16917" i="19"/>
  <c r="K16917" i="19"/>
  <c r="X16916" i="19"/>
  <c r="K16916" i="19"/>
  <c r="X16915" i="19"/>
  <c r="K16915" i="19"/>
  <c r="X16914" i="19"/>
  <c r="K16914" i="19"/>
  <c r="X16913" i="19"/>
  <c r="K16913" i="19"/>
  <c r="X16912" i="19"/>
  <c r="K16912" i="19"/>
  <c r="X16911" i="19"/>
  <c r="K16911" i="19"/>
  <c r="X16910" i="19"/>
  <c r="K16910" i="19"/>
  <c r="X16909" i="19"/>
  <c r="K16909" i="19"/>
  <c r="X16908" i="19"/>
  <c r="K16908" i="19"/>
  <c r="X16907" i="19"/>
  <c r="K16907" i="19"/>
  <c r="X16906" i="19"/>
  <c r="K16906" i="19"/>
  <c r="X16905" i="19"/>
  <c r="K16905" i="19"/>
  <c r="X16904" i="19"/>
  <c r="K16904" i="19"/>
  <c r="X16903" i="19"/>
  <c r="K16903" i="19"/>
  <c r="X16902" i="19"/>
  <c r="K16902" i="19"/>
  <c r="X16901" i="19"/>
  <c r="K16901" i="19"/>
  <c r="X16900" i="19"/>
  <c r="K16900" i="19"/>
  <c r="X16899" i="19"/>
  <c r="K16899" i="19"/>
  <c r="X16898" i="19"/>
  <c r="K16898" i="19"/>
  <c r="X16897" i="19"/>
  <c r="K16897" i="19"/>
  <c r="X16896" i="19"/>
  <c r="K16896" i="19"/>
  <c r="X16895" i="19"/>
  <c r="K16895" i="19"/>
  <c r="X16894" i="19"/>
  <c r="K16894" i="19"/>
  <c r="X16893" i="19"/>
  <c r="K16893" i="19"/>
  <c r="X16892" i="19"/>
  <c r="K16892" i="19"/>
  <c r="X16891" i="19"/>
  <c r="K16891" i="19"/>
  <c r="X16890" i="19"/>
  <c r="K16890" i="19"/>
  <c r="X16889" i="19"/>
  <c r="K16889" i="19"/>
  <c r="X16888" i="19"/>
  <c r="K16888" i="19"/>
  <c r="X16887" i="19"/>
  <c r="K16887" i="19"/>
  <c r="X16886" i="19"/>
  <c r="K16886" i="19"/>
  <c r="X16885" i="19"/>
  <c r="K16885" i="19"/>
  <c r="X16884" i="19"/>
  <c r="K16884" i="19"/>
  <c r="X16883" i="19"/>
  <c r="K16883" i="19"/>
  <c r="X16882" i="19"/>
  <c r="K16882" i="19"/>
  <c r="X16881" i="19"/>
  <c r="K16881" i="19"/>
  <c r="X16880" i="19"/>
  <c r="K16880" i="19"/>
  <c r="X16879" i="19"/>
  <c r="K16879" i="19"/>
  <c r="X16878" i="19"/>
  <c r="K16878" i="19"/>
  <c r="X16877" i="19"/>
  <c r="K16877" i="19"/>
  <c r="X16876" i="19"/>
  <c r="K16876" i="19"/>
  <c r="X16875" i="19"/>
  <c r="K16875" i="19"/>
  <c r="X16874" i="19"/>
  <c r="K16874" i="19"/>
  <c r="X16873" i="19"/>
  <c r="K16873" i="19"/>
  <c r="X16872" i="19"/>
  <c r="K16872" i="19"/>
  <c r="X16871" i="19"/>
  <c r="K16871" i="19"/>
  <c r="X16870" i="19"/>
  <c r="K16870" i="19"/>
  <c r="X16869" i="19"/>
  <c r="K16869" i="19"/>
  <c r="X16868" i="19"/>
  <c r="K16868" i="19"/>
  <c r="X16867" i="19"/>
  <c r="K16867" i="19"/>
  <c r="X16866" i="19"/>
  <c r="K16866" i="19"/>
  <c r="X16865" i="19"/>
  <c r="K16865" i="19"/>
  <c r="X16864" i="19"/>
  <c r="K16864" i="19"/>
  <c r="X16863" i="19"/>
  <c r="K16863" i="19"/>
  <c r="X16862" i="19"/>
  <c r="K16862" i="19"/>
  <c r="X16861" i="19"/>
  <c r="K16861" i="19"/>
  <c r="X16860" i="19"/>
  <c r="K16860" i="19"/>
  <c r="X16859" i="19"/>
  <c r="K16859" i="19"/>
  <c r="X16858" i="19"/>
  <c r="K16858" i="19"/>
  <c r="X16857" i="19"/>
  <c r="K16857" i="19"/>
  <c r="X16856" i="19"/>
  <c r="K16856" i="19"/>
  <c r="X16855" i="19"/>
  <c r="K16855" i="19"/>
  <c r="X16854" i="19"/>
  <c r="K16854" i="19"/>
  <c r="X16853" i="19"/>
  <c r="K16853" i="19"/>
  <c r="X16852" i="19"/>
  <c r="K16852" i="19"/>
  <c r="X16851" i="19"/>
  <c r="K16851" i="19"/>
  <c r="X16850" i="19"/>
  <c r="K16850" i="19"/>
  <c r="X16849" i="19"/>
  <c r="K16849" i="19"/>
  <c r="X16848" i="19"/>
  <c r="K16848" i="19"/>
  <c r="X16847" i="19"/>
  <c r="K16847" i="19"/>
  <c r="X16846" i="19"/>
  <c r="K16846" i="19"/>
  <c r="X16845" i="19"/>
  <c r="K16845" i="19"/>
  <c r="X16844" i="19"/>
  <c r="K16844" i="19"/>
  <c r="X16843" i="19"/>
  <c r="K16843" i="19"/>
  <c r="X16842" i="19"/>
  <c r="K16842" i="19"/>
  <c r="X16841" i="19"/>
  <c r="K16841" i="19"/>
  <c r="X16840" i="19"/>
  <c r="K16840" i="19"/>
  <c r="X16839" i="19"/>
  <c r="K16839" i="19"/>
  <c r="X16838" i="19"/>
  <c r="K16838" i="19"/>
  <c r="X16837" i="19"/>
  <c r="K16837" i="19"/>
  <c r="X16836" i="19"/>
  <c r="K16836" i="19"/>
  <c r="X16835" i="19"/>
  <c r="K16835" i="19"/>
  <c r="X16834" i="19"/>
  <c r="K16834" i="19"/>
  <c r="X16833" i="19"/>
  <c r="K16833" i="19"/>
  <c r="X16832" i="19"/>
  <c r="K16832" i="19"/>
  <c r="X16831" i="19"/>
  <c r="K16831" i="19"/>
  <c r="X16830" i="19"/>
  <c r="K16830" i="19"/>
  <c r="X16829" i="19"/>
  <c r="K16829" i="19"/>
  <c r="X16828" i="19"/>
  <c r="K16828" i="19"/>
  <c r="X16827" i="19"/>
  <c r="K16827" i="19"/>
  <c r="X16826" i="19"/>
  <c r="K16826" i="19"/>
  <c r="X16825" i="19"/>
  <c r="K16825" i="19"/>
  <c r="X16824" i="19"/>
  <c r="K16824" i="19"/>
  <c r="X16823" i="19"/>
  <c r="K16823" i="19"/>
  <c r="X16822" i="19"/>
  <c r="K16822" i="19"/>
  <c r="X16821" i="19"/>
  <c r="K16821" i="19"/>
  <c r="X16820" i="19"/>
  <c r="K16820" i="19"/>
  <c r="X16819" i="19"/>
  <c r="K16819" i="19"/>
  <c r="X16818" i="19"/>
  <c r="K16818" i="19"/>
  <c r="X16817" i="19"/>
  <c r="K16817" i="19"/>
  <c r="X16816" i="19"/>
  <c r="K16816" i="19"/>
  <c r="X16815" i="19"/>
  <c r="K16815" i="19"/>
  <c r="X16814" i="19"/>
  <c r="K16814" i="19"/>
  <c r="X16813" i="19"/>
  <c r="K16813" i="19"/>
  <c r="X16812" i="19"/>
  <c r="K16812" i="19"/>
  <c r="X16811" i="19"/>
  <c r="K16811" i="19"/>
  <c r="X16810" i="19"/>
  <c r="K16810" i="19"/>
  <c r="X16809" i="19"/>
  <c r="K16809" i="19"/>
  <c r="X16808" i="19"/>
  <c r="K16808" i="19"/>
  <c r="X16807" i="19"/>
  <c r="K16807" i="19"/>
  <c r="X16806" i="19"/>
  <c r="K16806" i="19"/>
  <c r="X16805" i="19"/>
  <c r="K16805" i="19"/>
  <c r="X16804" i="19"/>
  <c r="K16804" i="19"/>
  <c r="X16803" i="19"/>
  <c r="K16803" i="19"/>
  <c r="X16802" i="19"/>
  <c r="K16802" i="19"/>
  <c r="X16801" i="19"/>
  <c r="K16801" i="19"/>
  <c r="X16800" i="19"/>
  <c r="K16800" i="19"/>
  <c r="X16799" i="19"/>
  <c r="K16799" i="19"/>
  <c r="X16798" i="19"/>
  <c r="K16798" i="19"/>
  <c r="X16797" i="19"/>
  <c r="K16797" i="19"/>
  <c r="X16796" i="19"/>
  <c r="K16796" i="19"/>
  <c r="X16795" i="19"/>
  <c r="K16795" i="19"/>
  <c r="X16794" i="19"/>
  <c r="K16794" i="19"/>
  <c r="X16793" i="19"/>
  <c r="K16793" i="19"/>
  <c r="X16792" i="19"/>
  <c r="K16792" i="19"/>
  <c r="X16791" i="19"/>
  <c r="K16791" i="19"/>
  <c r="X16790" i="19"/>
  <c r="K16790" i="19"/>
  <c r="X16789" i="19"/>
  <c r="K16789" i="19"/>
  <c r="X16788" i="19"/>
  <c r="K16788" i="19"/>
  <c r="X16787" i="19"/>
  <c r="K16787" i="19"/>
  <c r="X16786" i="19"/>
  <c r="K16786" i="19"/>
  <c r="X16785" i="19"/>
  <c r="K16785" i="19"/>
  <c r="X16784" i="19"/>
  <c r="K16784" i="19"/>
  <c r="X16783" i="19"/>
  <c r="K16783" i="19"/>
  <c r="X16782" i="19"/>
  <c r="K16782" i="19"/>
  <c r="X16781" i="19"/>
  <c r="K16781" i="19"/>
  <c r="X16780" i="19"/>
  <c r="K16780" i="19"/>
  <c r="X16779" i="19"/>
  <c r="K16779" i="19"/>
  <c r="X16778" i="19"/>
  <c r="K16778" i="19"/>
  <c r="X16777" i="19"/>
  <c r="K16777" i="19"/>
  <c r="X16776" i="19"/>
  <c r="K16776" i="19"/>
  <c r="X16775" i="19"/>
  <c r="K16775" i="19"/>
  <c r="X16774" i="19"/>
  <c r="K16774" i="19"/>
  <c r="X16773" i="19"/>
  <c r="K16773" i="19"/>
  <c r="X16772" i="19"/>
  <c r="K16772" i="19"/>
  <c r="X16771" i="19"/>
  <c r="K16771" i="19"/>
  <c r="X16770" i="19"/>
  <c r="K16770" i="19"/>
  <c r="X16769" i="19"/>
  <c r="K16769" i="19"/>
  <c r="X16768" i="19"/>
  <c r="K16768" i="19"/>
  <c r="X16767" i="19"/>
  <c r="K16767" i="19"/>
  <c r="X16766" i="19"/>
  <c r="K16766" i="19"/>
  <c r="X16765" i="19"/>
  <c r="K16765" i="19"/>
  <c r="X16764" i="19"/>
  <c r="K16764" i="19"/>
  <c r="X16763" i="19"/>
  <c r="K16763" i="19"/>
  <c r="X16762" i="19"/>
  <c r="K16762" i="19"/>
  <c r="X16761" i="19"/>
  <c r="K16761" i="19"/>
  <c r="X16760" i="19"/>
  <c r="K16760" i="19"/>
  <c r="X16759" i="19"/>
  <c r="K16759" i="19"/>
  <c r="X16758" i="19"/>
  <c r="K16758" i="19"/>
  <c r="X16757" i="19"/>
  <c r="K16757" i="19"/>
  <c r="X16756" i="19"/>
  <c r="K16756" i="19"/>
  <c r="X16755" i="19"/>
  <c r="K16755" i="19"/>
  <c r="X16754" i="19"/>
  <c r="K16754" i="19"/>
  <c r="X16753" i="19"/>
  <c r="K16753" i="19"/>
  <c r="X16752" i="19"/>
  <c r="K16752" i="19"/>
  <c r="X16751" i="19"/>
  <c r="K16751" i="19"/>
  <c r="X16750" i="19"/>
  <c r="K16750" i="19"/>
  <c r="X16749" i="19"/>
  <c r="K16749" i="19"/>
  <c r="X16748" i="19"/>
  <c r="K16748" i="19"/>
  <c r="X16747" i="19"/>
  <c r="K16747" i="19"/>
  <c r="X16746" i="19"/>
  <c r="K16746" i="19"/>
  <c r="X16745" i="19"/>
  <c r="K16745" i="19"/>
  <c r="X16744" i="19"/>
  <c r="K16744" i="19"/>
  <c r="X16743" i="19"/>
  <c r="K16743" i="19"/>
  <c r="X16742" i="19"/>
  <c r="K16742" i="19"/>
  <c r="X16741" i="19"/>
  <c r="K16741" i="19"/>
  <c r="X16740" i="19"/>
  <c r="K16740" i="19"/>
  <c r="X16739" i="19"/>
  <c r="K16739" i="19"/>
  <c r="X16738" i="19"/>
  <c r="K16738" i="19"/>
  <c r="X16737" i="19"/>
  <c r="K16737" i="19"/>
  <c r="X16736" i="19"/>
  <c r="K16736" i="19"/>
  <c r="X16735" i="19"/>
  <c r="K16735" i="19"/>
  <c r="X16734" i="19"/>
  <c r="K16734" i="19"/>
  <c r="X16733" i="19"/>
  <c r="K16733" i="19"/>
  <c r="X16732" i="19"/>
  <c r="K16732" i="19"/>
  <c r="X16731" i="19"/>
  <c r="K16731" i="19"/>
  <c r="X16730" i="19"/>
  <c r="K16730" i="19"/>
  <c r="X16729" i="19"/>
  <c r="K16729" i="19"/>
  <c r="X16728" i="19"/>
  <c r="K16728" i="19"/>
  <c r="X16727" i="19"/>
  <c r="K16727" i="19"/>
  <c r="X16726" i="19"/>
  <c r="K16726" i="19"/>
  <c r="X16725" i="19"/>
  <c r="K16725" i="19"/>
  <c r="X16724" i="19"/>
  <c r="K16724" i="19"/>
  <c r="X16723" i="19"/>
  <c r="K16723" i="19"/>
  <c r="X16722" i="19"/>
  <c r="K16722" i="19"/>
  <c r="X16721" i="19"/>
  <c r="K16721" i="19"/>
  <c r="X16720" i="19"/>
  <c r="K16720" i="19"/>
  <c r="X16719" i="19"/>
  <c r="K16719" i="19"/>
  <c r="X16718" i="19"/>
  <c r="K16718" i="19"/>
  <c r="X16717" i="19"/>
  <c r="K16717" i="19"/>
  <c r="X16716" i="19"/>
  <c r="K16716" i="19"/>
  <c r="X16715" i="19"/>
  <c r="K16715" i="19"/>
  <c r="X16714" i="19"/>
  <c r="K16714" i="19"/>
  <c r="X16713" i="19"/>
  <c r="K16713" i="19"/>
  <c r="X16712" i="19"/>
  <c r="K16712" i="19"/>
  <c r="X16711" i="19"/>
  <c r="K16711" i="19"/>
  <c r="X16710" i="19"/>
  <c r="K16710" i="19"/>
  <c r="X16709" i="19"/>
  <c r="K16709" i="19"/>
  <c r="X16708" i="19"/>
  <c r="K16708" i="19"/>
  <c r="X16707" i="19"/>
  <c r="K16707" i="19"/>
  <c r="X16706" i="19"/>
  <c r="K16706" i="19"/>
  <c r="X16705" i="19"/>
  <c r="K16705" i="19"/>
  <c r="X16704" i="19"/>
  <c r="K16704" i="19"/>
  <c r="X16703" i="19"/>
  <c r="K16703" i="19"/>
  <c r="X16702" i="19"/>
  <c r="K16702" i="19"/>
  <c r="X16701" i="19"/>
  <c r="K16701" i="19"/>
  <c r="X16700" i="19"/>
  <c r="K16700" i="19"/>
  <c r="X16699" i="19"/>
  <c r="K16699" i="19"/>
  <c r="X16698" i="19"/>
  <c r="K16698" i="19"/>
  <c r="X16697" i="19"/>
  <c r="K16697" i="19"/>
  <c r="X16696" i="19"/>
  <c r="K16696" i="19"/>
  <c r="X16695" i="19"/>
  <c r="K16695" i="19"/>
  <c r="X16694" i="19"/>
  <c r="K16694" i="19"/>
  <c r="X16693" i="19"/>
  <c r="K16693" i="19"/>
  <c r="X16692" i="19"/>
  <c r="K16692" i="19"/>
  <c r="X16691" i="19"/>
  <c r="K16691" i="19"/>
  <c r="X16690" i="19"/>
  <c r="K16690" i="19"/>
  <c r="X16689" i="19"/>
  <c r="K16689" i="19"/>
  <c r="X16688" i="19"/>
  <c r="K16688" i="19"/>
  <c r="X16687" i="19"/>
  <c r="K16687" i="19"/>
  <c r="X16686" i="19"/>
  <c r="K16686" i="19"/>
  <c r="X16685" i="19"/>
  <c r="K16685" i="19"/>
  <c r="X16684" i="19"/>
  <c r="K16684" i="19"/>
  <c r="X16683" i="19"/>
  <c r="K16683" i="19"/>
  <c r="X16682" i="19"/>
  <c r="K16682" i="19"/>
  <c r="X16681" i="19"/>
  <c r="K16681" i="19"/>
  <c r="X16680" i="19"/>
  <c r="K16680" i="19"/>
  <c r="X16679" i="19"/>
  <c r="K16679" i="19"/>
  <c r="X16678" i="19"/>
  <c r="K16678" i="19"/>
  <c r="X16677" i="19"/>
  <c r="K16677" i="19"/>
  <c r="X16676" i="19"/>
  <c r="K16676" i="19"/>
  <c r="X16675" i="19"/>
  <c r="K16675" i="19"/>
  <c r="X16674" i="19"/>
  <c r="K16674" i="19"/>
  <c r="X16673" i="19"/>
  <c r="K16673" i="19"/>
  <c r="X16672" i="19"/>
  <c r="K16672" i="19"/>
  <c r="X16671" i="19"/>
  <c r="K16671" i="19"/>
  <c r="X16670" i="19"/>
  <c r="K16670" i="19"/>
  <c r="X16669" i="19"/>
  <c r="K16669" i="19"/>
  <c r="X16668" i="19"/>
  <c r="K16668" i="19"/>
  <c r="X16667" i="19"/>
  <c r="K16667" i="19"/>
  <c r="X16666" i="19"/>
  <c r="K16666" i="19"/>
  <c r="X16665" i="19"/>
  <c r="K16665" i="19"/>
  <c r="X16664" i="19"/>
  <c r="K16664" i="19"/>
  <c r="X16663" i="19"/>
  <c r="K16663" i="19"/>
  <c r="X16662" i="19"/>
  <c r="K16662" i="19"/>
  <c r="X16661" i="19"/>
  <c r="K16661" i="19"/>
  <c r="X16660" i="19"/>
  <c r="K16660" i="19"/>
  <c r="X16659" i="19"/>
  <c r="K16659" i="19"/>
  <c r="X16658" i="19"/>
  <c r="K16658" i="19"/>
  <c r="X16657" i="19"/>
  <c r="K16657" i="19"/>
  <c r="X16656" i="19"/>
  <c r="K16656" i="19"/>
  <c r="X16655" i="19"/>
  <c r="K16655" i="19"/>
  <c r="X16654" i="19"/>
  <c r="K16654" i="19"/>
  <c r="X16653" i="19"/>
  <c r="K16653" i="19"/>
  <c r="X16652" i="19"/>
  <c r="K16652" i="19"/>
  <c r="X16651" i="19"/>
  <c r="K16651" i="19"/>
  <c r="X16650" i="19"/>
  <c r="K16650" i="19"/>
  <c r="X16649" i="19"/>
  <c r="K16649" i="19"/>
  <c r="X16648" i="19"/>
  <c r="K16648" i="19"/>
  <c r="X16647" i="19"/>
  <c r="K16647" i="19"/>
  <c r="X16646" i="19"/>
  <c r="K16646" i="19"/>
  <c r="X16645" i="19"/>
  <c r="K16645" i="19"/>
  <c r="X16644" i="19"/>
  <c r="K16644" i="19"/>
  <c r="X16643" i="19"/>
  <c r="K16643" i="19"/>
  <c r="X16642" i="19"/>
  <c r="K16642" i="19"/>
  <c r="X16641" i="19"/>
  <c r="K16641" i="19"/>
  <c r="X16640" i="19"/>
  <c r="K16640" i="19"/>
  <c r="X16639" i="19"/>
  <c r="K16639" i="19"/>
  <c r="X16638" i="19"/>
  <c r="K16638" i="19"/>
  <c r="X16637" i="19"/>
  <c r="K16637" i="19"/>
  <c r="X16636" i="19"/>
  <c r="K16636" i="19"/>
  <c r="X16635" i="19"/>
  <c r="K16635" i="19"/>
  <c r="X16634" i="19"/>
  <c r="K16634" i="19"/>
  <c r="X16633" i="19"/>
  <c r="K16633" i="19"/>
  <c r="X16632" i="19"/>
  <c r="K16632" i="19"/>
  <c r="X16631" i="19"/>
  <c r="K16631" i="19"/>
  <c r="X16630" i="19"/>
  <c r="K16630" i="19"/>
  <c r="X16629" i="19"/>
  <c r="K16629" i="19"/>
  <c r="X16628" i="19"/>
  <c r="K16628" i="19"/>
  <c r="X16627" i="19"/>
  <c r="K16627" i="19"/>
  <c r="X16626" i="19"/>
  <c r="K16626" i="19"/>
  <c r="X16625" i="19"/>
  <c r="K16625" i="19"/>
  <c r="X16624" i="19"/>
  <c r="K16624" i="19"/>
  <c r="X16623" i="19"/>
  <c r="K16623" i="19"/>
  <c r="X16622" i="19"/>
  <c r="K16622" i="19"/>
  <c r="X16621" i="19"/>
  <c r="K16621" i="19"/>
  <c r="X16620" i="19"/>
  <c r="K16620" i="19"/>
  <c r="X16619" i="19"/>
  <c r="K16619" i="19"/>
  <c r="X16618" i="19"/>
  <c r="K16618" i="19"/>
  <c r="X16617" i="19"/>
  <c r="K16617" i="19"/>
  <c r="X16616" i="19"/>
  <c r="K16616" i="19"/>
  <c r="X16615" i="19"/>
  <c r="K16615" i="19"/>
  <c r="X16614" i="19"/>
  <c r="K16614" i="19"/>
  <c r="X16613" i="19"/>
  <c r="K16613" i="19"/>
  <c r="X16612" i="19"/>
  <c r="K16612" i="19"/>
  <c r="X16611" i="19"/>
  <c r="K16611" i="19"/>
  <c r="X16610" i="19"/>
  <c r="K16610" i="19"/>
  <c r="X16609" i="19"/>
  <c r="K16609" i="19"/>
  <c r="X16608" i="19"/>
  <c r="K16608" i="19"/>
  <c r="X16607" i="19"/>
  <c r="K16607" i="19"/>
  <c r="X16606" i="19"/>
  <c r="K16606" i="19"/>
  <c r="X16605" i="19"/>
  <c r="K16605" i="19"/>
  <c r="X16604" i="19"/>
  <c r="K16604" i="19"/>
  <c r="X16603" i="19"/>
  <c r="K16603" i="19"/>
  <c r="X16602" i="19"/>
  <c r="K16602" i="19"/>
  <c r="X16601" i="19"/>
  <c r="K16601" i="19"/>
  <c r="X16600" i="19"/>
  <c r="K16600" i="19"/>
  <c r="X16599" i="19"/>
  <c r="K16599" i="19"/>
  <c r="X16598" i="19"/>
  <c r="K16598" i="19"/>
  <c r="X16597" i="19"/>
  <c r="K16597" i="19"/>
  <c r="X16596" i="19"/>
  <c r="K16596" i="19"/>
  <c r="X16595" i="19"/>
  <c r="K16595" i="19"/>
  <c r="X16594" i="19"/>
  <c r="K16594" i="19"/>
  <c r="X16593" i="19"/>
  <c r="K16593" i="19"/>
  <c r="X16592" i="19"/>
  <c r="K16592" i="19"/>
  <c r="X16591" i="19"/>
  <c r="K16591" i="19"/>
  <c r="X16590" i="19"/>
  <c r="K16590" i="19"/>
  <c r="X16589" i="19"/>
  <c r="K16589" i="19"/>
  <c r="X16588" i="19"/>
  <c r="K16588" i="19"/>
  <c r="X16587" i="19"/>
  <c r="K16587" i="19"/>
  <c r="X16586" i="19"/>
  <c r="K16586" i="19"/>
  <c r="X16585" i="19"/>
  <c r="K16585" i="19"/>
  <c r="X16584" i="19"/>
  <c r="K16584" i="19"/>
  <c r="X16583" i="19"/>
  <c r="K16583" i="19"/>
  <c r="X16582" i="19"/>
  <c r="K16582" i="19"/>
  <c r="X16581" i="19"/>
  <c r="K16581" i="19"/>
  <c r="X16580" i="19"/>
  <c r="K16580" i="19"/>
  <c r="X16579" i="19"/>
  <c r="K16579" i="19"/>
  <c r="X16578" i="19"/>
  <c r="K16578" i="19"/>
  <c r="X16577" i="19"/>
  <c r="K16577" i="19"/>
  <c r="X16576" i="19"/>
  <c r="K16576" i="19"/>
  <c r="X16575" i="19"/>
  <c r="K16575" i="19"/>
  <c r="X16574" i="19"/>
  <c r="K16574" i="19"/>
  <c r="X16573" i="19"/>
  <c r="K16573" i="19"/>
  <c r="X16572" i="19"/>
  <c r="K16572" i="19"/>
  <c r="X16571" i="19"/>
  <c r="K16571" i="19"/>
  <c r="X16570" i="19"/>
  <c r="K16570" i="19"/>
  <c r="X16569" i="19"/>
  <c r="K16569" i="19"/>
  <c r="X16568" i="19"/>
  <c r="K16568" i="19"/>
  <c r="X16567" i="19"/>
  <c r="K16567" i="19"/>
  <c r="X16566" i="19"/>
  <c r="K16566" i="19"/>
  <c r="X16565" i="19"/>
  <c r="K16565" i="19"/>
  <c r="X16564" i="19"/>
  <c r="K16564" i="19"/>
  <c r="X16563" i="19"/>
  <c r="K16563" i="19"/>
  <c r="X16562" i="19"/>
  <c r="K16562" i="19"/>
  <c r="X16561" i="19"/>
  <c r="K16561" i="19"/>
  <c r="X16560" i="19"/>
  <c r="K16560" i="19"/>
  <c r="X16559" i="19"/>
  <c r="K16559" i="19"/>
  <c r="X16558" i="19"/>
  <c r="K16558" i="19"/>
  <c r="X16557" i="19"/>
  <c r="K16557" i="19"/>
  <c r="X16556" i="19"/>
  <c r="K16556" i="19"/>
  <c r="X16555" i="19"/>
  <c r="K16555" i="19"/>
  <c r="X16554" i="19"/>
  <c r="K16554" i="19"/>
  <c r="X16553" i="19"/>
  <c r="K16553" i="19"/>
  <c r="X16552" i="19"/>
  <c r="K16552" i="19"/>
  <c r="X16551" i="19"/>
  <c r="K16551" i="19"/>
  <c r="X16550" i="19"/>
  <c r="K16550" i="19"/>
  <c r="X16549" i="19"/>
  <c r="K16549" i="19"/>
  <c r="X16548" i="19"/>
  <c r="K16548" i="19"/>
  <c r="X16547" i="19"/>
  <c r="K16547" i="19"/>
  <c r="X16546" i="19"/>
  <c r="K16546" i="19"/>
  <c r="X16545" i="19"/>
  <c r="K16545" i="19"/>
  <c r="X16544" i="19"/>
  <c r="K16544" i="19"/>
  <c r="X16543" i="19"/>
  <c r="K16543" i="19"/>
  <c r="X16542" i="19"/>
  <c r="K16542" i="19"/>
  <c r="X16541" i="19"/>
  <c r="K16541" i="19"/>
  <c r="X16540" i="19"/>
  <c r="K16540" i="19"/>
  <c r="X16539" i="19"/>
  <c r="K16539" i="19"/>
  <c r="X16538" i="19"/>
  <c r="K16538" i="19"/>
  <c r="X16537" i="19"/>
  <c r="K16537" i="19"/>
  <c r="X16536" i="19"/>
  <c r="K16536" i="19"/>
  <c r="X16535" i="19"/>
  <c r="K16535" i="19"/>
  <c r="X16534" i="19"/>
  <c r="K16534" i="19"/>
  <c r="X16533" i="19"/>
  <c r="K16533" i="19"/>
  <c r="X16532" i="19"/>
  <c r="K16532" i="19"/>
  <c r="X16531" i="19"/>
  <c r="K16531" i="19"/>
  <c r="X16530" i="19"/>
  <c r="K16530" i="19"/>
  <c r="X16529" i="19"/>
  <c r="K16529" i="19"/>
  <c r="X16528" i="19"/>
  <c r="K16528" i="19"/>
  <c r="X16527" i="19"/>
  <c r="K16527" i="19"/>
  <c r="X16526" i="19"/>
  <c r="K16526" i="19"/>
  <c r="X16525" i="19"/>
  <c r="K16525" i="19"/>
  <c r="X16524" i="19"/>
  <c r="K16524" i="19"/>
  <c r="X16523" i="19"/>
  <c r="K16523" i="19"/>
  <c r="X16522" i="19"/>
  <c r="K16522" i="19"/>
  <c r="X16521" i="19"/>
  <c r="K16521" i="19"/>
  <c r="X16520" i="19"/>
  <c r="K16520" i="19"/>
  <c r="X16519" i="19"/>
  <c r="K16519" i="19"/>
  <c r="X16518" i="19"/>
  <c r="K16518" i="19"/>
  <c r="X16517" i="19"/>
  <c r="K16517" i="19"/>
  <c r="X16516" i="19"/>
  <c r="K16516" i="19"/>
  <c r="X16515" i="19"/>
  <c r="K16515" i="19"/>
  <c r="X16514" i="19"/>
  <c r="K16514" i="19"/>
  <c r="X16513" i="19"/>
  <c r="K16513" i="19"/>
  <c r="X16512" i="19"/>
  <c r="K16512" i="19"/>
  <c r="X16511" i="19"/>
  <c r="K16511" i="19"/>
  <c r="X16510" i="19"/>
  <c r="K16510" i="19"/>
  <c r="X16509" i="19"/>
  <c r="K16509" i="19"/>
  <c r="X16508" i="19"/>
  <c r="K16508" i="19"/>
  <c r="X16507" i="19"/>
  <c r="K16507" i="19"/>
  <c r="X16506" i="19"/>
  <c r="K16506" i="19"/>
  <c r="X16505" i="19"/>
  <c r="K16505" i="19"/>
  <c r="X16504" i="19"/>
  <c r="K16504" i="19"/>
  <c r="X16503" i="19"/>
  <c r="K16503" i="19"/>
  <c r="X16502" i="19"/>
  <c r="K16502" i="19"/>
  <c r="X16501" i="19"/>
  <c r="K16501" i="19"/>
  <c r="X16500" i="19"/>
  <c r="K16500" i="19"/>
  <c r="X16499" i="19"/>
  <c r="K16499" i="19"/>
  <c r="X16498" i="19"/>
  <c r="K16498" i="19"/>
  <c r="X16497" i="19"/>
  <c r="K16497" i="19"/>
  <c r="X16496" i="19"/>
  <c r="K16496" i="19"/>
  <c r="X16495" i="19"/>
  <c r="K16495" i="19"/>
  <c r="X16494" i="19"/>
  <c r="K16494" i="19"/>
  <c r="X16493" i="19"/>
  <c r="K16493" i="19"/>
  <c r="X16492" i="19"/>
  <c r="K16492" i="19"/>
  <c r="X16491" i="19"/>
  <c r="K16491" i="19"/>
  <c r="X16490" i="19"/>
  <c r="K16490" i="19"/>
  <c r="X16489" i="19"/>
  <c r="K16489" i="19"/>
  <c r="X16488" i="19"/>
  <c r="K16488" i="19"/>
  <c r="X16487" i="19"/>
  <c r="K16487" i="19"/>
  <c r="X16486" i="19"/>
  <c r="K16486" i="19"/>
  <c r="X16485" i="19"/>
  <c r="K16485" i="19"/>
  <c r="X16484" i="19"/>
  <c r="K16484" i="19"/>
  <c r="X16483" i="19"/>
  <c r="K16483" i="19"/>
  <c r="X16482" i="19"/>
  <c r="K16482" i="19"/>
  <c r="X16481" i="19"/>
  <c r="K16481" i="19"/>
  <c r="X16480" i="19"/>
  <c r="K16480" i="19"/>
  <c r="X16479" i="19"/>
  <c r="K16479" i="19"/>
  <c r="X16478" i="19"/>
  <c r="K16478" i="19"/>
  <c r="X16477" i="19"/>
  <c r="K16477" i="19"/>
  <c r="X16476" i="19"/>
  <c r="K16476" i="19"/>
  <c r="X16475" i="19"/>
  <c r="K16475" i="19"/>
  <c r="X16474" i="19"/>
  <c r="K16474" i="19"/>
  <c r="X16473" i="19"/>
  <c r="K16473" i="19"/>
  <c r="X16472" i="19"/>
  <c r="K16472" i="19"/>
  <c r="X16471" i="19"/>
  <c r="K16471" i="19"/>
  <c r="X16470" i="19"/>
  <c r="K16470" i="19"/>
  <c r="X16469" i="19"/>
  <c r="K16469" i="19"/>
  <c r="X16468" i="19"/>
  <c r="K16468" i="19"/>
  <c r="X16467" i="19"/>
  <c r="K16467" i="19"/>
  <c r="X16466" i="19"/>
  <c r="K16466" i="19"/>
  <c r="X16465" i="19"/>
  <c r="K16465" i="19"/>
  <c r="X16464" i="19"/>
  <c r="K16464" i="19"/>
  <c r="X16463" i="19"/>
  <c r="K16463" i="19"/>
  <c r="X16462" i="19"/>
  <c r="K16462" i="19"/>
  <c r="X16461" i="19"/>
  <c r="K16461" i="19"/>
  <c r="X16460" i="19"/>
  <c r="K16460" i="19"/>
  <c r="X16459" i="19"/>
  <c r="K16459" i="19"/>
  <c r="X16458" i="19"/>
  <c r="K16458" i="19"/>
  <c r="X16457" i="19"/>
  <c r="K16457" i="19"/>
  <c r="X16456" i="19"/>
  <c r="K16456" i="19"/>
  <c r="X16455" i="19"/>
  <c r="K16455" i="19"/>
  <c r="X16454" i="19"/>
  <c r="K16454" i="19"/>
  <c r="X16453" i="19"/>
  <c r="K16453" i="19"/>
  <c r="X16452" i="19"/>
  <c r="K16452" i="19"/>
  <c r="X16451" i="19"/>
  <c r="K16451" i="19"/>
  <c r="X16450" i="19"/>
  <c r="K16450" i="19"/>
  <c r="X16449" i="19"/>
  <c r="K16449" i="19"/>
  <c r="X16448" i="19"/>
  <c r="K16448" i="19"/>
  <c r="X16447" i="19"/>
  <c r="K16447" i="19"/>
  <c r="X16446" i="19"/>
  <c r="K16446" i="19"/>
  <c r="X16445" i="19"/>
  <c r="K16445" i="19"/>
  <c r="X16444" i="19"/>
  <c r="K16444" i="19"/>
  <c r="X16443" i="19"/>
  <c r="K16443" i="19"/>
  <c r="X16442" i="19"/>
  <c r="K16442" i="19"/>
  <c r="X16441" i="19"/>
  <c r="K16441" i="19"/>
  <c r="X16440" i="19"/>
  <c r="K16440" i="19"/>
  <c r="X16439" i="19"/>
  <c r="K16439" i="19"/>
  <c r="X16438" i="19"/>
  <c r="K16438" i="19"/>
  <c r="X16437" i="19"/>
  <c r="K16437" i="19"/>
  <c r="X16436" i="19"/>
  <c r="K16436" i="19"/>
  <c r="X16435" i="19"/>
  <c r="K16435" i="19"/>
  <c r="X16434" i="19"/>
  <c r="K16434" i="19"/>
  <c r="X16433" i="19"/>
  <c r="K16433" i="19"/>
  <c r="X16432" i="19"/>
  <c r="K16432" i="19"/>
  <c r="X16431" i="19"/>
  <c r="K16431" i="19"/>
  <c r="X16430" i="19"/>
  <c r="K16430" i="19"/>
  <c r="X16429" i="19"/>
  <c r="K16429" i="19"/>
  <c r="X16428" i="19"/>
  <c r="K16428" i="19"/>
  <c r="X16427" i="19"/>
  <c r="K16427" i="19"/>
  <c r="X16426" i="19"/>
  <c r="K16426" i="19"/>
  <c r="X16425" i="19"/>
  <c r="K16425" i="19"/>
  <c r="X16424" i="19"/>
  <c r="K16424" i="19"/>
  <c r="X16423" i="19"/>
  <c r="K16423" i="19"/>
  <c r="X16422" i="19"/>
  <c r="K16422" i="19"/>
  <c r="X16421" i="19"/>
  <c r="K16421" i="19"/>
  <c r="X16420" i="19"/>
  <c r="K16420" i="19"/>
  <c r="X16419" i="19"/>
  <c r="K16419" i="19"/>
  <c r="X16418" i="19"/>
  <c r="K16418" i="19"/>
  <c r="X16417" i="19"/>
  <c r="K16417" i="19"/>
  <c r="X16416" i="19"/>
  <c r="K16416" i="19"/>
  <c r="X16415" i="19"/>
  <c r="K16415" i="19"/>
  <c r="X16414" i="19"/>
  <c r="K16414" i="19"/>
  <c r="X16413" i="19"/>
  <c r="K16413" i="19"/>
  <c r="X16412" i="19"/>
  <c r="K16412" i="19"/>
  <c r="X16411" i="19"/>
  <c r="K16411" i="19"/>
  <c r="X16410" i="19"/>
  <c r="K16410" i="19"/>
  <c r="X16409" i="19"/>
  <c r="K16409" i="19"/>
  <c r="X16408" i="19"/>
  <c r="K16408" i="19"/>
  <c r="X16407" i="19"/>
  <c r="K16407" i="19"/>
  <c r="X16406" i="19"/>
  <c r="K16406" i="19"/>
  <c r="X16405" i="19"/>
  <c r="K16405" i="19"/>
  <c r="X16404" i="19"/>
  <c r="K16404" i="19"/>
  <c r="X16403" i="19"/>
  <c r="K16403" i="19"/>
  <c r="X16402" i="19"/>
  <c r="K16402" i="19"/>
  <c r="X16401" i="19"/>
  <c r="K16401" i="19"/>
  <c r="X16400" i="19"/>
  <c r="K16400" i="19"/>
  <c r="X16399" i="19"/>
  <c r="K16399" i="19"/>
  <c r="X16398" i="19"/>
  <c r="K16398" i="19"/>
  <c r="X16397" i="19"/>
  <c r="K16397" i="19"/>
  <c r="X16396" i="19"/>
  <c r="K16396" i="19"/>
  <c r="X16395" i="19"/>
  <c r="K16395" i="19"/>
  <c r="X16394" i="19"/>
  <c r="K16394" i="19"/>
  <c r="X16393" i="19"/>
  <c r="K16393" i="19"/>
  <c r="X16392" i="19"/>
  <c r="K16392" i="19"/>
  <c r="X16391" i="19"/>
  <c r="K16391" i="19"/>
  <c r="X16390" i="19"/>
  <c r="K16390" i="19"/>
  <c r="X16389" i="19"/>
  <c r="K16389" i="19"/>
  <c r="X16388" i="19"/>
  <c r="K16388" i="19"/>
  <c r="X16387" i="19"/>
  <c r="K16387" i="19"/>
  <c r="X16386" i="19"/>
  <c r="K16386" i="19"/>
  <c r="X16385" i="19"/>
  <c r="K16385" i="19"/>
  <c r="X16384" i="19"/>
  <c r="K16384" i="19"/>
  <c r="X16383" i="19"/>
  <c r="K16383" i="19"/>
  <c r="X16382" i="19"/>
  <c r="K16382" i="19"/>
  <c r="X16381" i="19"/>
  <c r="K16381" i="19"/>
  <c r="X16380" i="19"/>
  <c r="K16380" i="19"/>
  <c r="X16379" i="19"/>
  <c r="K16379" i="19"/>
  <c r="X16378" i="19"/>
  <c r="K16378" i="19"/>
  <c r="X16377" i="19"/>
  <c r="K16377" i="19"/>
  <c r="X16376" i="19"/>
  <c r="K16376" i="19"/>
  <c r="X16375" i="19"/>
  <c r="K16375" i="19"/>
  <c r="X16374" i="19"/>
  <c r="K16374" i="19"/>
  <c r="X16373" i="19"/>
  <c r="K16373" i="19"/>
  <c r="X16372" i="19"/>
  <c r="K16372" i="19"/>
  <c r="X16371" i="19"/>
  <c r="K16371" i="19"/>
  <c r="X16370" i="19"/>
  <c r="K16370" i="19"/>
  <c r="X16369" i="19"/>
  <c r="K16369" i="19"/>
  <c r="X16368" i="19"/>
  <c r="K16368" i="19"/>
  <c r="X16367" i="19"/>
  <c r="K16367" i="19"/>
  <c r="X16366" i="19"/>
  <c r="K16366" i="19"/>
  <c r="X16365" i="19"/>
  <c r="K16365" i="19"/>
  <c r="X16364" i="19"/>
  <c r="K16364" i="19"/>
  <c r="X16363" i="19"/>
  <c r="K16363" i="19"/>
  <c r="X16362" i="19"/>
  <c r="K16362" i="19"/>
  <c r="X16361" i="19"/>
  <c r="K16361" i="19"/>
  <c r="X16360" i="19"/>
  <c r="K16360" i="19"/>
  <c r="X16359" i="19"/>
  <c r="K16359" i="19"/>
  <c r="X16358" i="19"/>
  <c r="K16358" i="19"/>
  <c r="X16357" i="19"/>
  <c r="K16357" i="19"/>
  <c r="X16356" i="19"/>
  <c r="K16356" i="19"/>
  <c r="X16355" i="19"/>
  <c r="K16355" i="19"/>
  <c r="X16354" i="19"/>
  <c r="K16354" i="19"/>
  <c r="X16353" i="19"/>
  <c r="K16353" i="19"/>
  <c r="X16352" i="19"/>
  <c r="K16352" i="19"/>
  <c r="X16351" i="19"/>
  <c r="K16351" i="19"/>
  <c r="X16350" i="19"/>
  <c r="K16350" i="19"/>
  <c r="X16349" i="19"/>
  <c r="K16349" i="19"/>
  <c r="X16348" i="19"/>
  <c r="K16348" i="19"/>
  <c r="X16347" i="19"/>
  <c r="K16347" i="19"/>
  <c r="X16346" i="19"/>
  <c r="K16346" i="19"/>
  <c r="X16345" i="19"/>
  <c r="K16345" i="19"/>
  <c r="X16344" i="19"/>
  <c r="K16344" i="19"/>
  <c r="X16343" i="19"/>
  <c r="K16343" i="19"/>
  <c r="X16342" i="19"/>
  <c r="K16342" i="19"/>
  <c r="X16341" i="19"/>
  <c r="K16341" i="19"/>
  <c r="X16340" i="19"/>
  <c r="K16340" i="19"/>
  <c r="X16339" i="19"/>
  <c r="K16339" i="19"/>
  <c r="X16338" i="19"/>
  <c r="K16338" i="19"/>
  <c r="X16337" i="19"/>
  <c r="K16337" i="19"/>
  <c r="X16336" i="19"/>
  <c r="K16336" i="19"/>
  <c r="X16335" i="19"/>
  <c r="K16335" i="19"/>
  <c r="X16334" i="19"/>
  <c r="K16334" i="19"/>
  <c r="X16333" i="19"/>
  <c r="K16333" i="19"/>
  <c r="X16332" i="19"/>
  <c r="K16332" i="19"/>
  <c r="X16331" i="19"/>
  <c r="K16331" i="19"/>
  <c r="X16330" i="19"/>
  <c r="K16330" i="19"/>
  <c r="X16329" i="19"/>
  <c r="K16329" i="19"/>
  <c r="X16328" i="19"/>
  <c r="K16328" i="19"/>
  <c r="X16327" i="19"/>
  <c r="K16327" i="19"/>
  <c r="X16326" i="19"/>
  <c r="K16326" i="19"/>
  <c r="X16325" i="19"/>
  <c r="K16325" i="19"/>
  <c r="X16324" i="19"/>
  <c r="K16324" i="19"/>
  <c r="X16323" i="19"/>
  <c r="K16323" i="19"/>
  <c r="X16322" i="19"/>
  <c r="K16322" i="19"/>
  <c r="X16321" i="19"/>
  <c r="K16321" i="19"/>
  <c r="X16320" i="19"/>
  <c r="K16320" i="19"/>
  <c r="X16319" i="19"/>
  <c r="K16319" i="19"/>
  <c r="X16318" i="19"/>
  <c r="K16318" i="19"/>
  <c r="X16317" i="19"/>
  <c r="K16317" i="19"/>
  <c r="X16316" i="19"/>
  <c r="K16316" i="19"/>
  <c r="X16315" i="19"/>
  <c r="K16315" i="19"/>
  <c r="X16314" i="19"/>
  <c r="K16314" i="19"/>
  <c r="X16313" i="19"/>
  <c r="K16313" i="19"/>
  <c r="X16312" i="19"/>
  <c r="K16312" i="19"/>
  <c r="X16311" i="19"/>
  <c r="K16311" i="19"/>
  <c r="X16310" i="19"/>
  <c r="K16310" i="19"/>
  <c r="X16309" i="19"/>
  <c r="K16309" i="19"/>
  <c r="X16308" i="19"/>
  <c r="K16308" i="19"/>
  <c r="X16307" i="19"/>
  <c r="K16307" i="19"/>
  <c r="X16306" i="19"/>
  <c r="K16306" i="19"/>
  <c r="X16305" i="19"/>
  <c r="K16305" i="19"/>
  <c r="X16304" i="19"/>
  <c r="K16304" i="19"/>
  <c r="X16303" i="19"/>
  <c r="K16303" i="19"/>
  <c r="X16302" i="19"/>
  <c r="K16302" i="19"/>
  <c r="X16301" i="19"/>
  <c r="K16301" i="19"/>
  <c r="X16300" i="19"/>
  <c r="K16300" i="19"/>
  <c r="X16299" i="19"/>
  <c r="K16299" i="19"/>
  <c r="X16298" i="19"/>
  <c r="K16298" i="19"/>
  <c r="X16297" i="19"/>
  <c r="K16297" i="19"/>
  <c r="X16296" i="19"/>
  <c r="K16296" i="19"/>
  <c r="X16295" i="19"/>
  <c r="K16295" i="19"/>
  <c r="X16294" i="19"/>
  <c r="K16294" i="19"/>
  <c r="X16293" i="19"/>
  <c r="K16293" i="19"/>
  <c r="X16292" i="19"/>
  <c r="K16292" i="19"/>
  <c r="X16291" i="19"/>
  <c r="K16291" i="19"/>
  <c r="X16290" i="19"/>
  <c r="K16290" i="19"/>
  <c r="X16289" i="19"/>
  <c r="K16289" i="19"/>
  <c r="X16288" i="19"/>
  <c r="K16288" i="19"/>
  <c r="X16287" i="19"/>
  <c r="K16287" i="19"/>
  <c r="X16286" i="19"/>
  <c r="K16286" i="19"/>
  <c r="X16285" i="19"/>
  <c r="K16285" i="19"/>
  <c r="X16284" i="19"/>
  <c r="K16284" i="19"/>
  <c r="X16283" i="19"/>
  <c r="K16283" i="19"/>
  <c r="X16282" i="19"/>
  <c r="K16282" i="19"/>
  <c r="X16281" i="19"/>
  <c r="K16281" i="19"/>
  <c r="X16280" i="19"/>
  <c r="K16280" i="19"/>
  <c r="X16279" i="19"/>
  <c r="K16279" i="19"/>
  <c r="X16278" i="19"/>
  <c r="K16278" i="19"/>
  <c r="X16277" i="19"/>
  <c r="K16277" i="19"/>
  <c r="X16276" i="19"/>
  <c r="K16276" i="19"/>
  <c r="X16275" i="19"/>
  <c r="K16275" i="19"/>
  <c r="X16274" i="19"/>
  <c r="K16274" i="19"/>
  <c r="X16273" i="19"/>
  <c r="K16273" i="19"/>
  <c r="X16272" i="19"/>
  <c r="K16272" i="19"/>
  <c r="X16271" i="19"/>
  <c r="K16271" i="19"/>
  <c r="X16270" i="19"/>
  <c r="K16270" i="19"/>
  <c r="X16269" i="19"/>
  <c r="K16269" i="19"/>
  <c r="X16268" i="19"/>
  <c r="K16268" i="19"/>
  <c r="X16267" i="19"/>
  <c r="K16267" i="19"/>
  <c r="X16266" i="19"/>
  <c r="K16266" i="19"/>
  <c r="X16265" i="19"/>
  <c r="K16265" i="19"/>
  <c r="X16264" i="19"/>
  <c r="K16264" i="19"/>
  <c r="X16263" i="19"/>
  <c r="K16263" i="19"/>
  <c r="X16262" i="19"/>
  <c r="K16262" i="19"/>
  <c r="X16261" i="19"/>
  <c r="K16261" i="19"/>
  <c r="X16260" i="19"/>
  <c r="K16260" i="19"/>
  <c r="X16259" i="19"/>
  <c r="K16259" i="19"/>
  <c r="X16258" i="19"/>
  <c r="K16258" i="19"/>
  <c r="X16257" i="19"/>
  <c r="K16257" i="19"/>
  <c r="X16256" i="19"/>
  <c r="K16256" i="19"/>
  <c r="X16255" i="19"/>
  <c r="K16255" i="19"/>
  <c r="X16254" i="19"/>
  <c r="K16254" i="19"/>
  <c r="X16253" i="19"/>
  <c r="K16253" i="19"/>
  <c r="X16252" i="19"/>
  <c r="K16252" i="19"/>
  <c r="X16251" i="19"/>
  <c r="K16251" i="19"/>
  <c r="X16250" i="19"/>
  <c r="K16250" i="19"/>
  <c r="X16249" i="19"/>
  <c r="K16249" i="19"/>
  <c r="X16248" i="19"/>
  <c r="K16248" i="19"/>
  <c r="X16247" i="19"/>
  <c r="K16247" i="19"/>
  <c r="X16246" i="19"/>
  <c r="K16246" i="19"/>
  <c r="X16245" i="19"/>
  <c r="K16245" i="19"/>
  <c r="X16244" i="19"/>
  <c r="K16244" i="19"/>
  <c r="X16243" i="19"/>
  <c r="K16243" i="19"/>
  <c r="X16242" i="19"/>
  <c r="K16242" i="19"/>
  <c r="X16241" i="19"/>
  <c r="K16241" i="19"/>
  <c r="X16240" i="19"/>
  <c r="K16240" i="19"/>
  <c r="X16239" i="19"/>
  <c r="K16239" i="19"/>
  <c r="X16238" i="19"/>
  <c r="K16238" i="19"/>
  <c r="X16237" i="19"/>
  <c r="K16237" i="19"/>
  <c r="X16236" i="19"/>
  <c r="K16236" i="19"/>
  <c r="X16235" i="19"/>
  <c r="K16235" i="19"/>
  <c r="X16234" i="19"/>
  <c r="K16234" i="19"/>
  <c r="X16233" i="19"/>
  <c r="K16233" i="19"/>
  <c r="X16232" i="19"/>
  <c r="K16232" i="19"/>
  <c r="X16231" i="19"/>
  <c r="K16231" i="19"/>
  <c r="X16230" i="19"/>
  <c r="K16230" i="19"/>
  <c r="X16229" i="19"/>
  <c r="K16229" i="19"/>
  <c r="X16228" i="19"/>
  <c r="K16228" i="19"/>
  <c r="X16227" i="19"/>
  <c r="K16227" i="19"/>
  <c r="X16226" i="19"/>
  <c r="K16226" i="19"/>
  <c r="X16225" i="19"/>
  <c r="K16225" i="19"/>
  <c r="X16224" i="19"/>
  <c r="K16224" i="19"/>
  <c r="X16223" i="19"/>
  <c r="K16223" i="19"/>
  <c r="X16222" i="19"/>
  <c r="K16222" i="19"/>
  <c r="X16221" i="19"/>
  <c r="K16221" i="19"/>
  <c r="X16220" i="19"/>
  <c r="K16220" i="19"/>
  <c r="X16219" i="19"/>
  <c r="K16219" i="19"/>
  <c r="X16218" i="19"/>
  <c r="K16218" i="19"/>
  <c r="X16217" i="19"/>
  <c r="K16217" i="19"/>
  <c r="X16216" i="19"/>
  <c r="K16216" i="19"/>
  <c r="X16215" i="19"/>
  <c r="K16215" i="19"/>
  <c r="X16214" i="19"/>
  <c r="K16214" i="19"/>
  <c r="X16213" i="19"/>
  <c r="K16213" i="19"/>
  <c r="X16212" i="19"/>
  <c r="K16212" i="19"/>
  <c r="X16211" i="19"/>
  <c r="K16211" i="19"/>
  <c r="X16210" i="19"/>
  <c r="K16210" i="19"/>
  <c r="X16209" i="19"/>
  <c r="K16209" i="19"/>
  <c r="X16208" i="19"/>
  <c r="K16208" i="19"/>
  <c r="X16207" i="19"/>
  <c r="K16207" i="19"/>
  <c r="X16206" i="19"/>
  <c r="K16206" i="19"/>
  <c r="X16205" i="19"/>
  <c r="K16205" i="19"/>
  <c r="X16204" i="19"/>
  <c r="K16204" i="19"/>
  <c r="X16203" i="19"/>
  <c r="K16203" i="19"/>
  <c r="X16202" i="19"/>
  <c r="K16202" i="19"/>
  <c r="X16201" i="19"/>
  <c r="K16201" i="19"/>
  <c r="X16200" i="19"/>
  <c r="K16200" i="19"/>
  <c r="X16199" i="19"/>
  <c r="K16199" i="19"/>
  <c r="X16198" i="19"/>
  <c r="K16198" i="19"/>
  <c r="X16197" i="19"/>
  <c r="K16197" i="19"/>
  <c r="X16196" i="19"/>
  <c r="K16196" i="19"/>
  <c r="X16195" i="19"/>
  <c r="K16195" i="19"/>
  <c r="X16194" i="19"/>
  <c r="K16194" i="19"/>
  <c r="X16193" i="19"/>
  <c r="K16193" i="19"/>
  <c r="X16192" i="19"/>
  <c r="K16192" i="19"/>
  <c r="X16191" i="19"/>
  <c r="K16191" i="19"/>
  <c r="X16190" i="19"/>
  <c r="K16190" i="19"/>
  <c r="X16189" i="19"/>
  <c r="K16189" i="19"/>
  <c r="X16188" i="19"/>
  <c r="K16188" i="19"/>
  <c r="X16187" i="19"/>
  <c r="K16187" i="19"/>
  <c r="X16186" i="19"/>
  <c r="K16186" i="19"/>
  <c r="X16185" i="19"/>
  <c r="K16185" i="19"/>
  <c r="X16184" i="19"/>
  <c r="K16184" i="19"/>
  <c r="X16183" i="19"/>
  <c r="K16183" i="19"/>
  <c r="X16182" i="19"/>
  <c r="K16182" i="19"/>
  <c r="X16181" i="19"/>
  <c r="K16181" i="19"/>
  <c r="X16180" i="19"/>
  <c r="K16180" i="19"/>
  <c r="X16179" i="19"/>
  <c r="K16179" i="19"/>
  <c r="X16178" i="19"/>
  <c r="K16178" i="19"/>
  <c r="X16177" i="19"/>
  <c r="K16177" i="19"/>
  <c r="X16176" i="19"/>
  <c r="K16176" i="19"/>
  <c r="X16175" i="19"/>
  <c r="K16175" i="19"/>
  <c r="X16174" i="19"/>
  <c r="K16174" i="19"/>
  <c r="X16173" i="19"/>
  <c r="K16173" i="19"/>
  <c r="X16172" i="19"/>
  <c r="K16172" i="19"/>
  <c r="X16171" i="19"/>
  <c r="K16171" i="19"/>
  <c r="X16170" i="19"/>
  <c r="K16170" i="19"/>
  <c r="X16169" i="19"/>
  <c r="K16169" i="19"/>
  <c r="X16168" i="19"/>
  <c r="K16168" i="19"/>
  <c r="X16167" i="19"/>
  <c r="K16167" i="19"/>
  <c r="X16166" i="19"/>
  <c r="K16166" i="19"/>
  <c r="X16165" i="19"/>
  <c r="K16165" i="19"/>
  <c r="X16164" i="19"/>
  <c r="K16164" i="19"/>
  <c r="X16163" i="19"/>
  <c r="K16163" i="19"/>
  <c r="X16162" i="19"/>
  <c r="K16162" i="19"/>
  <c r="X16161" i="19"/>
  <c r="K16161" i="19"/>
  <c r="X16160" i="19"/>
  <c r="K16160" i="19"/>
  <c r="X16159" i="19"/>
  <c r="K16159" i="19"/>
  <c r="X16158" i="19"/>
  <c r="K16158" i="19"/>
  <c r="X16157" i="19"/>
  <c r="K16157" i="19"/>
  <c r="X16156" i="19"/>
  <c r="K16156" i="19"/>
  <c r="X16155" i="19"/>
  <c r="K16155" i="19"/>
  <c r="X16154" i="19"/>
  <c r="K16154" i="19"/>
  <c r="X16153" i="19"/>
  <c r="K16153" i="19"/>
  <c r="X16152" i="19"/>
  <c r="K16152" i="19"/>
  <c r="X16151" i="19"/>
  <c r="K16151" i="19"/>
  <c r="X16150" i="19"/>
  <c r="K16150" i="19"/>
  <c r="X16149" i="19"/>
  <c r="K16149" i="19"/>
  <c r="X16148" i="19"/>
  <c r="K16148" i="19"/>
  <c r="X16147" i="19"/>
  <c r="K16147" i="19"/>
  <c r="X16146" i="19"/>
  <c r="K16146" i="19"/>
  <c r="X16145" i="19"/>
  <c r="K16145" i="19"/>
  <c r="X16144" i="19"/>
  <c r="K16144" i="19"/>
  <c r="X16143" i="19"/>
  <c r="K16143" i="19"/>
  <c r="X16142" i="19"/>
  <c r="K16142" i="19"/>
  <c r="X16141" i="19"/>
  <c r="K16141" i="19"/>
  <c r="X16140" i="19"/>
  <c r="K16140" i="19"/>
  <c r="X16139" i="19"/>
  <c r="K16139" i="19"/>
  <c r="X16138" i="19"/>
  <c r="K16138" i="19"/>
  <c r="X16137" i="19"/>
  <c r="K16137" i="19"/>
  <c r="X16136" i="19"/>
  <c r="K16136" i="19"/>
  <c r="X16135" i="19"/>
  <c r="K16135" i="19"/>
  <c r="X16134" i="19"/>
  <c r="K16134" i="19"/>
  <c r="X16133" i="19"/>
  <c r="K16133" i="19"/>
  <c r="X16132" i="19"/>
  <c r="K16132" i="19"/>
  <c r="X16131" i="19"/>
  <c r="K16131" i="19"/>
  <c r="X16130" i="19"/>
  <c r="K16130" i="19"/>
  <c r="X16129" i="19"/>
  <c r="K16129" i="19"/>
  <c r="X16128" i="19"/>
  <c r="K16128" i="19"/>
  <c r="X16127" i="19"/>
  <c r="K16127" i="19"/>
  <c r="X16126" i="19"/>
  <c r="K16126" i="19"/>
  <c r="X16125" i="19"/>
  <c r="K16125" i="19"/>
  <c r="X16124" i="19"/>
  <c r="K16124" i="19"/>
  <c r="X16123" i="19"/>
  <c r="K16123" i="19"/>
  <c r="X16122" i="19"/>
  <c r="K16122" i="19"/>
  <c r="X16121" i="19"/>
  <c r="K16121" i="19"/>
  <c r="X16120" i="19"/>
  <c r="K16120" i="19"/>
  <c r="X16119" i="19"/>
  <c r="K16119" i="19"/>
  <c r="X16118" i="19"/>
  <c r="K16118" i="19"/>
  <c r="X16117" i="19"/>
  <c r="K16117" i="19"/>
  <c r="X16116" i="19"/>
  <c r="K16116" i="19"/>
  <c r="X16115" i="19"/>
  <c r="K16115" i="19"/>
  <c r="X16114" i="19"/>
  <c r="K16114" i="19"/>
  <c r="X16113" i="19"/>
  <c r="K16113" i="19"/>
  <c r="X16112" i="19"/>
  <c r="K16112" i="19"/>
  <c r="X16111" i="19"/>
  <c r="K16111" i="19"/>
  <c r="X16110" i="19"/>
  <c r="K16110" i="19"/>
  <c r="X16109" i="19"/>
  <c r="K16109" i="19"/>
  <c r="X16108" i="19"/>
  <c r="K16108" i="19"/>
  <c r="X16107" i="19"/>
  <c r="K16107" i="19"/>
  <c r="X16106" i="19"/>
  <c r="K16106" i="19"/>
  <c r="X16105" i="19"/>
  <c r="K16105" i="19"/>
  <c r="X16104" i="19"/>
  <c r="K16104" i="19"/>
  <c r="X16103" i="19"/>
  <c r="K16103" i="19"/>
  <c r="X16102" i="19"/>
  <c r="K16102" i="19"/>
  <c r="X16101" i="19"/>
  <c r="K16101" i="19"/>
  <c r="X16100" i="19"/>
  <c r="K16100" i="19"/>
  <c r="X16099" i="19"/>
  <c r="K16099" i="19"/>
  <c r="X16098" i="19"/>
  <c r="K16098" i="19"/>
  <c r="X16097" i="19"/>
  <c r="K16097" i="19"/>
  <c r="X16096" i="19"/>
  <c r="K16096" i="19"/>
  <c r="X16095" i="19"/>
  <c r="K16095" i="19"/>
  <c r="X16094" i="19"/>
  <c r="K16094" i="19"/>
  <c r="X16093" i="19"/>
  <c r="K16093" i="19"/>
  <c r="X16092" i="19"/>
  <c r="K16092" i="19"/>
  <c r="X16091" i="19"/>
  <c r="K16091" i="19"/>
  <c r="X16090" i="19"/>
  <c r="K16090" i="19"/>
  <c r="X16089" i="19"/>
  <c r="K16089" i="19"/>
  <c r="X16088" i="19"/>
  <c r="K16088" i="19"/>
  <c r="X16087" i="19"/>
  <c r="K16087" i="19"/>
  <c r="X16086" i="19"/>
  <c r="K16086" i="19"/>
  <c r="X16085" i="19"/>
  <c r="K16085" i="19"/>
  <c r="X16084" i="19"/>
  <c r="K16084" i="19"/>
  <c r="X16083" i="19"/>
  <c r="K16083" i="19"/>
  <c r="X16082" i="19"/>
  <c r="K16082" i="19"/>
  <c r="X16081" i="19"/>
  <c r="K16081" i="19"/>
  <c r="X16080" i="19"/>
  <c r="K16080" i="19"/>
  <c r="X16079" i="19"/>
  <c r="K16079" i="19"/>
  <c r="X16078" i="19"/>
  <c r="K16078" i="19"/>
  <c r="X16077" i="19"/>
  <c r="K16077" i="19"/>
  <c r="X16076" i="19"/>
  <c r="K16076" i="19"/>
  <c r="X16075" i="19"/>
  <c r="K16075" i="19"/>
  <c r="X16074" i="19"/>
  <c r="K16074" i="19"/>
  <c r="X16073" i="19"/>
  <c r="K16073" i="19"/>
  <c r="X16072" i="19"/>
  <c r="K16072" i="19"/>
  <c r="X16071" i="19"/>
  <c r="K16071" i="19"/>
  <c r="X16070" i="19"/>
  <c r="K16070" i="19"/>
  <c r="X16069" i="19"/>
  <c r="K16069" i="19"/>
  <c r="X16068" i="19"/>
  <c r="K16068" i="19"/>
  <c r="X16067" i="19"/>
  <c r="K16067" i="19"/>
  <c r="X16066" i="19"/>
  <c r="K16066" i="19"/>
  <c r="X16065" i="19"/>
  <c r="K16065" i="19"/>
  <c r="X16064" i="19"/>
  <c r="K16064" i="19"/>
  <c r="X16063" i="19"/>
  <c r="K16063" i="19"/>
  <c r="X16062" i="19"/>
  <c r="K16062" i="19"/>
  <c r="X16061" i="19"/>
  <c r="K16061" i="19"/>
  <c r="X16060" i="19"/>
  <c r="K16060" i="19"/>
  <c r="X16059" i="19"/>
  <c r="K16059" i="19"/>
  <c r="X16058" i="19"/>
  <c r="K16058" i="19"/>
  <c r="X16057" i="19"/>
  <c r="K16057" i="19"/>
  <c r="X16056" i="19"/>
  <c r="K16056" i="19"/>
  <c r="X16055" i="19"/>
  <c r="K16055" i="19"/>
  <c r="X16054" i="19"/>
  <c r="K16054" i="19"/>
  <c r="X16053" i="19"/>
  <c r="K16053" i="19"/>
  <c r="X16052" i="19"/>
  <c r="K16052" i="19"/>
  <c r="X16051" i="19"/>
  <c r="K16051" i="19"/>
  <c r="X16050" i="19"/>
  <c r="K16050" i="19"/>
  <c r="X16049" i="19"/>
  <c r="K16049" i="19"/>
  <c r="X16048" i="19"/>
  <c r="K16048" i="19"/>
  <c r="X16047" i="19"/>
  <c r="K16047" i="19"/>
  <c r="X16046" i="19"/>
  <c r="K16046" i="19"/>
  <c r="X16045" i="19"/>
  <c r="K16045" i="19"/>
  <c r="X16044" i="19"/>
  <c r="K16044" i="19"/>
  <c r="X16043" i="19"/>
  <c r="K16043" i="19"/>
  <c r="X16042" i="19"/>
  <c r="K16042" i="19"/>
  <c r="X16041" i="19"/>
  <c r="K16041" i="19"/>
  <c r="X16040" i="19"/>
  <c r="K16040" i="19"/>
  <c r="X16039" i="19"/>
  <c r="K16039" i="19"/>
  <c r="X16038" i="19"/>
  <c r="K16038" i="19"/>
  <c r="X16037" i="19"/>
  <c r="K16037" i="19"/>
  <c r="X16036" i="19"/>
  <c r="K16036" i="19"/>
  <c r="X16035" i="19"/>
  <c r="K16035" i="19"/>
  <c r="X16034" i="19"/>
  <c r="K16034" i="19"/>
  <c r="X16033" i="19"/>
  <c r="K16033" i="19"/>
  <c r="X16032" i="19"/>
  <c r="K16032" i="19"/>
  <c r="X16031" i="19"/>
  <c r="K16031" i="19"/>
  <c r="X16030" i="19"/>
  <c r="K16030" i="19"/>
  <c r="X16029" i="19"/>
  <c r="K16029" i="19"/>
  <c r="X16028" i="19"/>
  <c r="K16028" i="19"/>
  <c r="X16027" i="19"/>
  <c r="K16027" i="19"/>
  <c r="X16026" i="19"/>
  <c r="K16026" i="19"/>
  <c r="X16025" i="19"/>
  <c r="K16025" i="19"/>
  <c r="X16024" i="19"/>
  <c r="K16024" i="19"/>
  <c r="X16023" i="19"/>
  <c r="K16023" i="19"/>
  <c r="X16022" i="19"/>
  <c r="K16022" i="19"/>
  <c r="X16021" i="19"/>
  <c r="K16021" i="19"/>
  <c r="X16020" i="19"/>
  <c r="K16020" i="19"/>
  <c r="X16019" i="19"/>
  <c r="K16019" i="19"/>
  <c r="X16018" i="19"/>
  <c r="K16018" i="19"/>
  <c r="X16017" i="19"/>
  <c r="K16017" i="19"/>
  <c r="X16016" i="19"/>
  <c r="K16016" i="19"/>
  <c r="X16015" i="19"/>
  <c r="K16015" i="19"/>
  <c r="X16014" i="19"/>
  <c r="K16014" i="19"/>
  <c r="X16013" i="19"/>
  <c r="K16013" i="19"/>
  <c r="X16012" i="19"/>
  <c r="K16012" i="19"/>
  <c r="X16011" i="19"/>
  <c r="K16011" i="19"/>
  <c r="X16010" i="19"/>
  <c r="K16010" i="19"/>
  <c r="X16009" i="19"/>
  <c r="K16009" i="19"/>
  <c r="X16008" i="19"/>
  <c r="K16008" i="19"/>
  <c r="X16007" i="19"/>
  <c r="K16007" i="19"/>
  <c r="X16006" i="19"/>
  <c r="K16006" i="19"/>
  <c r="X16005" i="19"/>
  <c r="K16005" i="19"/>
  <c r="X16004" i="19"/>
  <c r="K16004" i="19"/>
  <c r="X16003" i="19"/>
  <c r="K16003" i="19"/>
  <c r="X16002" i="19"/>
  <c r="K16002" i="19"/>
  <c r="X16001" i="19"/>
  <c r="K16001" i="19"/>
  <c r="X16000" i="19"/>
  <c r="K16000" i="19"/>
  <c r="X15999" i="19"/>
  <c r="K15999" i="19"/>
  <c r="X15998" i="19"/>
  <c r="K15998" i="19"/>
  <c r="X15997" i="19"/>
  <c r="K15997" i="19"/>
  <c r="X15996" i="19"/>
  <c r="K15996" i="19"/>
  <c r="X15995" i="19"/>
  <c r="K15995" i="19"/>
  <c r="X15994" i="19"/>
  <c r="K15994" i="19"/>
  <c r="X15993" i="19"/>
  <c r="K15993" i="19"/>
  <c r="X15992" i="19"/>
  <c r="K15992" i="19"/>
  <c r="X15991" i="19"/>
  <c r="K15991" i="19"/>
  <c r="X15990" i="19"/>
  <c r="K15990" i="19"/>
  <c r="X15989" i="19"/>
  <c r="K15989" i="19"/>
  <c r="X15988" i="19"/>
  <c r="K15988" i="19"/>
  <c r="X15987" i="19"/>
  <c r="K15987" i="19"/>
  <c r="X15986" i="19"/>
  <c r="K15986" i="19"/>
  <c r="X15985" i="19"/>
  <c r="K15985" i="19"/>
  <c r="X15984" i="19"/>
  <c r="K15984" i="19"/>
  <c r="X15983" i="19"/>
  <c r="K15983" i="19"/>
  <c r="X15982" i="19"/>
  <c r="K15982" i="19"/>
  <c r="X15981" i="19"/>
  <c r="K15981" i="19"/>
  <c r="X15980" i="19"/>
  <c r="K15980" i="19"/>
  <c r="X15979" i="19"/>
  <c r="K15979" i="19"/>
  <c r="X15978" i="19"/>
  <c r="K15978" i="19"/>
  <c r="X15977" i="19"/>
  <c r="K15977" i="19"/>
  <c r="X15976" i="19"/>
  <c r="K15976" i="19"/>
  <c r="X15975" i="19"/>
  <c r="K15975" i="19"/>
  <c r="X15974" i="19"/>
  <c r="K15974" i="19"/>
  <c r="X15973" i="19"/>
  <c r="K15973" i="19"/>
  <c r="X15972" i="19"/>
  <c r="K15972" i="19"/>
  <c r="X15971" i="19"/>
  <c r="K15971" i="19"/>
  <c r="X15970" i="19"/>
  <c r="K15970" i="19"/>
  <c r="X15969" i="19"/>
  <c r="K15969" i="19"/>
  <c r="X15968" i="19"/>
  <c r="K15968" i="19"/>
  <c r="X15967" i="19"/>
  <c r="K15967" i="19"/>
  <c r="X15966" i="19"/>
  <c r="K15966" i="19"/>
  <c r="X15965" i="19"/>
  <c r="K15965" i="19"/>
  <c r="X15964" i="19"/>
  <c r="K15964" i="19"/>
  <c r="X15963" i="19"/>
  <c r="K15963" i="19"/>
  <c r="X15962" i="19"/>
  <c r="K15962" i="19"/>
  <c r="X15961" i="19"/>
  <c r="K15961" i="19"/>
  <c r="X15960" i="19"/>
  <c r="K15960" i="19"/>
  <c r="X15959" i="19"/>
  <c r="K15959" i="19"/>
  <c r="X15958" i="19"/>
  <c r="K15958" i="19"/>
  <c r="X15957" i="19"/>
  <c r="K15957" i="19"/>
  <c r="X15956" i="19"/>
  <c r="K15956" i="19"/>
  <c r="X15955" i="19"/>
  <c r="K15955" i="19"/>
  <c r="X15954" i="19"/>
  <c r="K15954" i="19"/>
  <c r="X15953" i="19"/>
  <c r="K15953" i="19"/>
  <c r="X15952" i="19"/>
  <c r="K15952" i="19"/>
  <c r="X15951" i="19"/>
  <c r="K15951" i="19"/>
  <c r="X15950" i="19"/>
  <c r="K15950" i="19"/>
  <c r="X15949" i="19"/>
  <c r="K15949" i="19"/>
  <c r="X15948" i="19"/>
  <c r="K15948" i="19"/>
  <c r="X15947" i="19"/>
  <c r="K15947" i="19"/>
  <c r="X15946" i="19"/>
  <c r="K15946" i="19"/>
  <c r="X15945" i="19"/>
  <c r="K15945" i="19"/>
  <c r="X15944" i="19"/>
  <c r="K15944" i="19"/>
  <c r="X15943" i="19"/>
  <c r="K15943" i="19"/>
  <c r="X15942" i="19"/>
  <c r="K15942" i="19"/>
  <c r="X15941" i="19"/>
  <c r="K15941" i="19"/>
  <c r="X15940" i="19"/>
  <c r="K15940" i="19"/>
  <c r="X15939" i="19"/>
  <c r="K15939" i="19"/>
  <c r="X15938" i="19"/>
  <c r="K15938" i="19"/>
  <c r="X15937" i="19"/>
  <c r="K15937" i="19"/>
  <c r="X15936" i="19"/>
  <c r="K15936" i="19"/>
  <c r="X15935" i="19"/>
  <c r="K15935" i="19"/>
  <c r="X15934" i="19"/>
  <c r="K15934" i="19"/>
  <c r="X15933" i="19"/>
  <c r="K15933" i="19"/>
  <c r="X15932" i="19"/>
  <c r="K15932" i="19"/>
  <c r="X15931" i="19"/>
  <c r="K15931" i="19"/>
  <c r="X15930" i="19"/>
  <c r="K15930" i="19"/>
  <c r="X15929" i="19"/>
  <c r="K15929" i="19"/>
  <c r="X15928" i="19"/>
  <c r="K15928" i="19"/>
  <c r="X15927" i="19"/>
  <c r="K15927" i="19"/>
  <c r="X15926" i="19"/>
  <c r="K15926" i="19"/>
  <c r="X15925" i="19"/>
  <c r="K15925" i="19"/>
  <c r="X15924" i="19"/>
  <c r="K15924" i="19"/>
  <c r="X15923" i="19"/>
  <c r="K15923" i="19"/>
  <c r="X15922" i="19"/>
  <c r="K15922" i="19"/>
  <c r="X15921" i="19"/>
  <c r="K15921" i="19"/>
  <c r="X15920" i="19"/>
  <c r="K15920" i="19"/>
  <c r="X15919" i="19"/>
  <c r="K15919" i="19"/>
  <c r="X15918" i="19"/>
  <c r="K15918" i="19"/>
  <c r="X15917" i="19"/>
  <c r="K15917" i="19"/>
  <c r="X15916" i="19"/>
  <c r="K15916" i="19"/>
  <c r="X15915" i="19"/>
  <c r="K15915" i="19"/>
  <c r="X15914" i="19"/>
  <c r="K15914" i="19"/>
  <c r="X15913" i="19"/>
  <c r="K15913" i="19"/>
  <c r="X15912" i="19"/>
  <c r="K15912" i="19"/>
  <c r="X15911" i="19"/>
  <c r="K15911" i="19"/>
  <c r="X15910" i="19"/>
  <c r="K15910" i="19"/>
  <c r="X15909" i="19"/>
  <c r="K15909" i="19"/>
  <c r="X15908" i="19"/>
  <c r="K15908" i="19"/>
  <c r="X15907" i="19"/>
  <c r="K15907" i="19"/>
  <c r="X15906" i="19"/>
  <c r="K15906" i="19"/>
  <c r="X15905" i="19"/>
  <c r="K15905" i="19"/>
  <c r="X15904" i="19"/>
  <c r="K15904" i="19"/>
  <c r="X15903" i="19"/>
  <c r="K15903" i="19"/>
  <c r="X15902" i="19"/>
  <c r="K15902" i="19"/>
  <c r="X15901" i="19"/>
  <c r="K15901" i="19"/>
  <c r="X15900" i="19"/>
  <c r="K15900" i="19"/>
  <c r="X15899" i="19"/>
  <c r="K15899" i="19"/>
  <c r="X15898" i="19"/>
  <c r="K15898" i="19"/>
  <c r="X15897" i="19"/>
  <c r="K15897" i="19"/>
  <c r="X15896" i="19"/>
  <c r="K15896" i="19"/>
  <c r="X15895" i="19"/>
  <c r="K15895" i="19"/>
  <c r="X15894" i="19"/>
  <c r="K15894" i="19"/>
  <c r="X15893" i="19"/>
  <c r="K15893" i="19"/>
  <c r="X15892" i="19"/>
  <c r="K15892" i="19"/>
  <c r="X15891" i="19"/>
  <c r="K15891" i="19"/>
  <c r="X15890" i="19"/>
  <c r="K15890" i="19"/>
  <c r="X15889" i="19"/>
  <c r="K15889" i="19"/>
  <c r="X15888" i="19"/>
  <c r="K15888" i="19"/>
  <c r="X15887" i="19"/>
  <c r="K15887" i="19"/>
  <c r="X15886" i="19"/>
  <c r="K15886" i="19"/>
  <c r="X15885" i="19"/>
  <c r="K15885" i="19"/>
  <c r="X15884" i="19"/>
  <c r="K15884" i="19"/>
  <c r="X15883" i="19"/>
  <c r="K15883" i="19"/>
  <c r="X15882" i="19"/>
  <c r="K15882" i="19"/>
  <c r="X15881" i="19"/>
  <c r="K15881" i="19"/>
  <c r="X15880" i="19"/>
  <c r="K15880" i="19"/>
  <c r="X15879" i="19"/>
  <c r="K15879" i="19"/>
  <c r="X15878" i="19"/>
  <c r="K15878" i="19"/>
  <c r="X15877" i="19"/>
  <c r="K15877" i="19"/>
  <c r="X15876" i="19"/>
  <c r="K15876" i="19"/>
  <c r="X15875" i="19"/>
  <c r="K15875" i="19"/>
  <c r="X15874" i="19"/>
  <c r="K15874" i="19"/>
  <c r="X15873" i="19"/>
  <c r="K15873" i="19"/>
  <c r="X15872" i="19"/>
  <c r="K15872" i="19"/>
  <c r="X15871" i="19"/>
  <c r="K15871" i="19"/>
  <c r="X15870" i="19"/>
  <c r="K15870" i="19"/>
  <c r="X15869" i="19"/>
  <c r="K15869" i="19"/>
  <c r="X15868" i="19"/>
  <c r="K15868" i="19"/>
  <c r="X15867" i="19"/>
  <c r="K15867" i="19"/>
  <c r="X15866" i="19"/>
  <c r="K15866" i="19"/>
  <c r="X15865" i="19"/>
  <c r="K15865" i="19"/>
  <c r="X15864" i="19"/>
  <c r="K15864" i="19"/>
  <c r="X15863" i="19"/>
  <c r="K15863" i="19"/>
  <c r="X15862" i="19"/>
  <c r="K15862" i="19"/>
  <c r="X15861" i="19"/>
  <c r="K15861" i="19"/>
  <c r="X15860" i="19"/>
  <c r="K15860" i="19"/>
  <c r="X15859" i="19"/>
  <c r="K15859" i="19"/>
  <c r="X15858" i="19"/>
  <c r="K15858" i="19"/>
  <c r="X15857" i="19"/>
  <c r="K15857" i="19"/>
  <c r="X15856" i="19"/>
  <c r="K15856" i="19"/>
  <c r="X15855" i="19"/>
  <c r="K15855" i="19"/>
  <c r="X15854" i="19"/>
  <c r="K15854" i="19"/>
  <c r="X15853" i="19"/>
  <c r="K15853" i="19"/>
  <c r="X15852" i="19"/>
  <c r="K15852" i="19"/>
  <c r="X15851" i="19"/>
  <c r="K15851" i="19"/>
  <c r="X15850" i="19"/>
  <c r="K15850" i="19"/>
  <c r="X15849" i="19"/>
  <c r="K15849" i="19"/>
  <c r="X15848" i="19"/>
  <c r="K15848" i="19"/>
  <c r="X15847" i="19"/>
  <c r="K15847" i="19"/>
  <c r="X15846" i="19"/>
  <c r="K15846" i="19"/>
  <c r="X15845" i="19"/>
  <c r="K15845" i="19"/>
  <c r="X15844" i="19"/>
  <c r="K15844" i="19"/>
  <c r="X15843" i="19"/>
  <c r="K15843" i="19"/>
  <c r="X15842" i="19"/>
  <c r="K15842" i="19"/>
  <c r="X15841" i="19"/>
  <c r="K15841" i="19"/>
  <c r="X15840" i="19"/>
  <c r="K15840" i="19"/>
  <c r="X15839" i="19"/>
  <c r="K15839" i="19"/>
  <c r="X15838" i="19"/>
  <c r="K15838" i="19"/>
  <c r="X15837" i="19"/>
  <c r="K15837" i="19"/>
  <c r="X15836" i="19"/>
  <c r="K15836" i="19"/>
  <c r="X15835" i="19"/>
  <c r="K15835" i="19"/>
  <c r="X15834" i="19"/>
  <c r="K15834" i="19"/>
  <c r="X15833" i="19"/>
  <c r="K15833" i="19"/>
  <c r="X15832" i="19"/>
  <c r="K15832" i="19"/>
  <c r="X15831" i="19"/>
  <c r="K15831" i="19"/>
  <c r="X15830" i="19"/>
  <c r="K15830" i="19"/>
  <c r="X15829" i="19"/>
  <c r="K15829" i="19"/>
  <c r="X15828" i="19"/>
  <c r="K15828" i="19"/>
  <c r="X15827" i="19"/>
  <c r="K15827" i="19"/>
  <c r="X15826" i="19"/>
  <c r="K15826" i="19"/>
  <c r="X15825" i="19"/>
  <c r="K15825" i="19"/>
  <c r="X15824" i="19"/>
  <c r="K15824" i="19"/>
  <c r="X15823" i="19"/>
  <c r="K15823" i="19"/>
  <c r="X15822" i="19"/>
  <c r="K15822" i="19"/>
  <c r="X15821" i="19"/>
  <c r="K15821" i="19"/>
  <c r="X15820" i="19"/>
  <c r="K15820" i="19"/>
  <c r="X15819" i="19"/>
  <c r="K15819" i="19"/>
  <c r="X15818" i="19"/>
  <c r="K15818" i="19"/>
  <c r="X15817" i="19"/>
  <c r="K15817" i="19"/>
  <c r="X15816" i="19"/>
  <c r="K15816" i="19"/>
  <c r="X15815" i="19"/>
  <c r="K15815" i="19"/>
  <c r="X15814" i="19"/>
  <c r="K15814" i="19"/>
  <c r="X15813" i="19"/>
  <c r="K15813" i="19"/>
  <c r="X15812" i="19"/>
  <c r="K15812" i="19"/>
  <c r="X15811" i="19"/>
  <c r="K15811" i="19"/>
  <c r="X15810" i="19"/>
  <c r="K15810" i="19"/>
  <c r="X15809" i="19"/>
  <c r="K15809" i="19"/>
  <c r="X15808" i="19"/>
  <c r="K15808" i="19"/>
  <c r="X15807" i="19"/>
  <c r="K15807" i="19"/>
  <c r="X15806" i="19"/>
  <c r="K15806" i="19"/>
  <c r="X15805" i="19"/>
  <c r="K15805" i="19"/>
  <c r="X15804" i="19"/>
  <c r="K15804" i="19"/>
  <c r="X15803" i="19"/>
  <c r="K15803" i="19"/>
  <c r="X15802" i="19"/>
  <c r="K15802" i="19"/>
  <c r="X15801" i="19"/>
  <c r="K15801" i="19"/>
  <c r="X15800" i="19"/>
  <c r="K15800" i="19"/>
  <c r="X15799" i="19"/>
  <c r="K15799" i="19"/>
  <c r="X15798" i="19"/>
  <c r="K15798" i="19"/>
  <c r="X15797" i="19"/>
  <c r="K15797" i="19"/>
  <c r="X15796" i="19"/>
  <c r="K15796" i="19"/>
  <c r="X15795" i="19"/>
  <c r="K15795" i="19"/>
  <c r="X15794" i="19"/>
  <c r="K15794" i="19"/>
  <c r="X15793" i="19"/>
  <c r="K15793" i="19"/>
  <c r="X15792" i="19"/>
  <c r="K15792" i="19"/>
  <c r="X15791" i="19"/>
  <c r="K15791" i="19"/>
  <c r="X15790" i="19"/>
  <c r="K15790" i="19"/>
  <c r="X15789" i="19"/>
  <c r="K15789" i="19"/>
  <c r="X15788" i="19"/>
  <c r="K15788" i="19"/>
  <c r="X15787" i="19"/>
  <c r="K15787" i="19"/>
  <c r="X15786" i="19"/>
  <c r="K15786" i="19"/>
  <c r="X15785" i="19"/>
  <c r="K15785" i="19"/>
  <c r="X15784" i="19"/>
  <c r="K15784" i="19"/>
  <c r="X15783" i="19"/>
  <c r="K15783" i="19"/>
  <c r="X15782" i="19"/>
  <c r="K15782" i="19"/>
  <c r="X15781" i="19"/>
  <c r="K15781" i="19"/>
  <c r="X15780" i="19"/>
  <c r="K15780" i="19"/>
  <c r="X15779" i="19"/>
  <c r="K15779" i="19"/>
  <c r="X15778" i="19"/>
  <c r="K15778" i="19"/>
  <c r="X15777" i="19"/>
  <c r="K15777" i="19"/>
  <c r="X15776" i="19"/>
  <c r="K15776" i="19"/>
  <c r="X15775" i="19"/>
  <c r="K15775" i="19"/>
  <c r="X15774" i="19"/>
  <c r="K15774" i="19"/>
  <c r="X15773" i="19"/>
  <c r="K15773" i="19"/>
  <c r="X15772" i="19"/>
  <c r="K15772" i="19"/>
  <c r="X15771" i="19"/>
  <c r="K15771" i="19"/>
  <c r="X15770" i="19"/>
  <c r="K15770" i="19"/>
  <c r="X15769" i="19"/>
  <c r="K15769" i="19"/>
  <c r="X15768" i="19"/>
  <c r="K15768" i="19"/>
  <c r="X15767" i="19"/>
  <c r="K15767" i="19"/>
  <c r="X15766" i="19"/>
  <c r="K15766" i="19"/>
  <c r="X15765" i="19"/>
  <c r="K15765" i="19"/>
  <c r="X15764" i="19"/>
  <c r="K15764" i="19"/>
  <c r="X15763" i="19"/>
  <c r="K15763" i="19"/>
  <c r="X15762" i="19"/>
  <c r="K15762" i="19"/>
  <c r="X15761" i="19"/>
  <c r="K15761" i="19"/>
  <c r="X15760" i="19"/>
  <c r="K15760" i="19"/>
  <c r="X15759" i="19"/>
  <c r="K15759" i="19"/>
  <c r="X15758" i="19"/>
  <c r="K15758" i="19"/>
  <c r="X15757" i="19"/>
  <c r="K15757" i="19"/>
  <c r="X15756" i="19"/>
  <c r="K15756" i="19"/>
  <c r="X15755" i="19"/>
  <c r="K15755" i="19"/>
  <c r="X15754" i="19"/>
  <c r="K15754" i="19"/>
  <c r="X15753" i="19"/>
  <c r="K15753" i="19"/>
  <c r="X15752" i="19"/>
  <c r="K15752" i="19"/>
  <c r="X15751" i="19"/>
  <c r="K15751" i="19"/>
  <c r="X15750" i="19"/>
  <c r="K15750" i="19"/>
  <c r="X15749" i="19"/>
  <c r="K15749" i="19"/>
  <c r="X15748" i="19"/>
  <c r="K15748" i="19"/>
  <c r="X15747" i="19"/>
  <c r="K15747" i="19"/>
  <c r="X15746" i="19"/>
  <c r="K15746" i="19"/>
  <c r="X15745" i="19"/>
  <c r="K15745" i="19"/>
  <c r="X15744" i="19"/>
  <c r="K15744" i="19"/>
  <c r="X15743" i="19"/>
  <c r="K15743" i="19"/>
  <c r="X15742" i="19"/>
  <c r="K15742" i="19"/>
  <c r="X15741" i="19"/>
  <c r="K15741" i="19"/>
  <c r="X15740" i="19"/>
  <c r="K15740" i="19"/>
  <c r="X15739" i="19"/>
  <c r="K15739" i="19"/>
  <c r="X15738" i="19"/>
  <c r="K15738" i="19"/>
  <c r="X15737" i="19"/>
  <c r="K15737" i="19"/>
  <c r="X15736" i="19"/>
  <c r="K15736" i="19"/>
  <c r="X15735" i="19"/>
  <c r="K15735" i="19"/>
  <c r="X15734" i="19"/>
  <c r="K15734" i="19"/>
  <c r="X15733" i="19"/>
  <c r="K15733" i="19"/>
  <c r="X15732" i="19"/>
  <c r="K15732" i="19"/>
  <c r="X15731" i="19"/>
  <c r="K15731" i="19"/>
  <c r="X15730" i="19"/>
  <c r="K15730" i="19"/>
  <c r="X15729" i="19"/>
  <c r="K15729" i="19"/>
  <c r="X15728" i="19"/>
  <c r="K15728" i="19"/>
  <c r="X15727" i="19"/>
  <c r="K15727" i="19"/>
  <c r="X15726" i="19"/>
  <c r="K15726" i="19"/>
  <c r="X15725" i="19"/>
  <c r="K15725" i="19"/>
  <c r="X15724" i="19"/>
  <c r="K15724" i="19"/>
  <c r="X15723" i="19"/>
  <c r="K15723" i="19"/>
  <c r="X15722" i="19"/>
  <c r="K15722" i="19"/>
  <c r="X15721" i="19"/>
  <c r="K15721" i="19"/>
  <c r="X15720" i="19"/>
  <c r="K15720" i="19"/>
  <c r="X15719" i="19"/>
  <c r="K15719" i="19"/>
  <c r="X15718" i="19"/>
  <c r="K15718" i="19"/>
  <c r="X15717" i="19"/>
  <c r="K15717" i="19"/>
  <c r="X15716" i="19"/>
  <c r="K15716" i="19"/>
  <c r="X15715" i="19"/>
  <c r="K15715" i="19"/>
  <c r="X15714" i="19"/>
  <c r="K15714" i="19"/>
  <c r="X15713" i="19"/>
  <c r="K15713" i="19"/>
  <c r="X15712" i="19"/>
  <c r="K15712" i="19"/>
  <c r="X15711" i="19"/>
  <c r="K15711" i="19"/>
  <c r="X15710" i="19"/>
  <c r="K15710" i="19"/>
  <c r="X15709" i="19"/>
  <c r="K15709" i="19"/>
  <c r="X15708" i="19"/>
  <c r="K15708" i="19"/>
  <c r="X15707" i="19"/>
  <c r="K15707" i="19"/>
  <c r="X15706" i="19"/>
  <c r="K15706" i="19"/>
  <c r="X15705" i="19"/>
  <c r="K15705" i="19"/>
  <c r="X15704" i="19"/>
  <c r="K15704" i="19"/>
  <c r="X15703" i="19"/>
  <c r="K15703" i="19"/>
  <c r="X15702" i="19"/>
  <c r="K15702" i="19"/>
  <c r="X15701" i="19"/>
  <c r="K15701" i="19"/>
  <c r="X15700" i="19"/>
  <c r="K15700" i="19"/>
  <c r="X15699" i="19"/>
  <c r="K15699" i="19"/>
  <c r="X15698" i="19"/>
  <c r="K15698" i="19"/>
  <c r="X15697" i="19"/>
  <c r="K15697" i="19"/>
  <c r="X15696" i="19"/>
  <c r="K15696" i="19"/>
  <c r="X15695" i="19"/>
  <c r="K15695" i="19"/>
  <c r="X15694" i="19"/>
  <c r="K15694" i="19"/>
  <c r="X15693" i="19"/>
  <c r="K15693" i="19"/>
  <c r="X15692" i="19"/>
  <c r="K15692" i="19"/>
  <c r="X15691" i="19"/>
  <c r="K15691" i="19"/>
  <c r="X15690" i="19"/>
  <c r="K15690" i="19"/>
  <c r="X15689" i="19"/>
  <c r="K15689" i="19"/>
  <c r="X15688" i="19"/>
  <c r="K15688" i="19"/>
  <c r="X15687" i="19"/>
  <c r="K15687" i="19"/>
  <c r="X15686" i="19"/>
  <c r="K15686" i="19"/>
  <c r="X15685" i="19"/>
  <c r="K15685" i="19"/>
  <c r="X15684" i="19"/>
  <c r="K15684" i="19"/>
  <c r="X15683" i="19"/>
  <c r="K15683" i="19"/>
  <c r="X15682" i="19"/>
  <c r="K15682" i="19"/>
  <c r="X15681" i="19"/>
  <c r="K15681" i="19"/>
  <c r="X15680" i="19"/>
  <c r="K15680" i="19"/>
  <c r="X15679" i="19"/>
  <c r="K15679" i="19"/>
  <c r="X15678" i="19"/>
  <c r="K15678" i="19"/>
  <c r="X15677" i="19"/>
  <c r="K15677" i="19"/>
  <c r="X15676" i="19"/>
  <c r="K15676" i="19"/>
  <c r="X15675" i="19"/>
  <c r="K15675" i="19"/>
  <c r="X15674" i="19"/>
  <c r="K15674" i="19"/>
  <c r="X15673" i="19"/>
  <c r="K15673" i="19"/>
  <c r="X15672" i="19"/>
  <c r="K15672" i="19"/>
  <c r="X15671" i="19"/>
  <c r="K15671" i="19"/>
  <c r="X15670" i="19"/>
  <c r="K15670" i="19"/>
  <c r="X15669" i="19"/>
  <c r="K15669" i="19"/>
  <c r="X15668" i="19"/>
  <c r="K15668" i="19"/>
  <c r="X15667" i="19"/>
  <c r="K15667" i="19"/>
  <c r="X15666" i="19"/>
  <c r="K15666" i="19"/>
  <c r="X15665" i="19"/>
  <c r="K15665" i="19"/>
  <c r="X15664" i="19"/>
  <c r="K15664" i="19"/>
  <c r="X15663" i="19"/>
  <c r="K15663" i="19"/>
  <c r="X15662" i="19"/>
  <c r="K15662" i="19"/>
  <c r="X15661" i="19"/>
  <c r="K15661" i="19"/>
  <c r="X15660" i="19"/>
  <c r="K15660" i="19"/>
  <c r="X15659" i="19"/>
  <c r="K15659" i="19"/>
  <c r="X15658" i="19"/>
  <c r="K15658" i="19"/>
  <c r="X15657" i="19"/>
  <c r="K15657" i="19"/>
  <c r="X15656" i="19"/>
  <c r="K15656" i="19"/>
  <c r="X15655" i="19"/>
  <c r="K15655" i="19"/>
  <c r="X15654" i="19"/>
  <c r="K15654" i="19"/>
  <c r="X15653" i="19"/>
  <c r="K15653" i="19"/>
  <c r="X15652" i="19"/>
  <c r="K15652" i="19"/>
  <c r="X15651" i="19"/>
  <c r="K15651" i="19"/>
  <c r="X15650" i="19"/>
  <c r="K15650" i="19"/>
  <c r="X15649" i="19"/>
  <c r="K15649" i="19"/>
  <c r="X15648" i="19"/>
  <c r="K15648" i="19"/>
  <c r="X15647" i="19"/>
  <c r="K15647" i="19"/>
  <c r="X15646" i="19"/>
  <c r="K15646" i="19"/>
  <c r="X15645" i="19"/>
  <c r="K15645" i="19"/>
  <c r="X15644" i="19"/>
  <c r="K15644" i="19"/>
  <c r="X15643" i="19"/>
  <c r="K15643" i="19"/>
  <c r="X15642" i="19"/>
  <c r="K15642" i="19"/>
  <c r="X15641" i="19"/>
  <c r="K15641" i="19"/>
  <c r="X15640" i="19"/>
  <c r="K15640" i="19"/>
  <c r="X15639" i="19"/>
  <c r="K15639" i="19"/>
  <c r="X15638" i="19"/>
  <c r="K15638" i="19"/>
  <c r="X15637" i="19"/>
  <c r="K15637" i="19"/>
  <c r="X15636" i="19"/>
  <c r="K15636" i="19"/>
  <c r="X15635" i="19"/>
  <c r="K15635" i="19"/>
  <c r="X15634" i="19"/>
  <c r="K15634" i="19"/>
  <c r="X15633" i="19"/>
  <c r="K15633" i="19"/>
  <c r="X15632" i="19"/>
  <c r="K15632" i="19"/>
  <c r="X15631" i="19"/>
  <c r="K15631" i="19"/>
  <c r="X15630" i="19"/>
  <c r="K15630" i="19"/>
  <c r="X15629" i="19"/>
  <c r="K15629" i="19"/>
  <c r="X15628" i="19"/>
  <c r="K15628" i="19"/>
  <c r="X15627" i="19"/>
  <c r="K15627" i="19"/>
  <c r="X15626" i="19"/>
  <c r="K15626" i="19"/>
  <c r="X15625" i="19"/>
  <c r="K15625" i="19"/>
  <c r="X15624" i="19"/>
  <c r="K15624" i="19"/>
  <c r="X15623" i="19"/>
  <c r="K15623" i="19"/>
  <c r="X15622" i="19"/>
  <c r="K15622" i="19"/>
  <c r="X15621" i="19"/>
  <c r="K15621" i="19"/>
  <c r="X15620" i="19"/>
  <c r="K15620" i="19"/>
  <c r="X15619" i="19"/>
  <c r="K15619" i="19"/>
  <c r="X15618" i="19"/>
  <c r="K15618" i="19"/>
  <c r="X15617" i="19"/>
  <c r="K15617" i="19"/>
  <c r="X15616" i="19"/>
  <c r="K15616" i="19"/>
  <c r="X15615" i="19"/>
  <c r="K15615" i="19"/>
  <c r="X15614" i="19"/>
  <c r="K15614" i="19"/>
  <c r="X15613" i="19"/>
  <c r="K15613" i="19"/>
  <c r="X15612" i="19"/>
  <c r="K15612" i="19"/>
  <c r="X15611" i="19"/>
  <c r="K15611" i="19"/>
  <c r="X15610" i="19"/>
  <c r="K15610" i="19"/>
  <c r="X15609" i="19"/>
  <c r="K15609" i="19"/>
  <c r="X15608" i="19"/>
  <c r="K15608" i="19"/>
  <c r="X15607" i="19"/>
  <c r="K15607" i="19"/>
  <c r="X15606" i="19"/>
  <c r="K15606" i="19"/>
  <c r="X15605" i="19"/>
  <c r="K15605" i="19"/>
  <c r="X15604" i="19"/>
  <c r="K15604" i="19"/>
  <c r="X15603" i="19"/>
  <c r="K15603" i="19"/>
  <c r="X15602" i="19"/>
  <c r="K15602" i="19"/>
  <c r="X15601" i="19"/>
  <c r="K15601" i="19"/>
  <c r="X15600" i="19"/>
  <c r="K15600" i="19"/>
  <c r="X15599" i="19"/>
  <c r="K15599" i="19"/>
  <c r="X15598" i="19"/>
  <c r="K15598" i="19"/>
  <c r="X15597" i="19"/>
  <c r="K15597" i="19"/>
  <c r="X15596" i="19"/>
  <c r="K15596" i="19"/>
  <c r="X15595" i="19"/>
  <c r="K15595" i="19"/>
  <c r="X15594" i="19"/>
  <c r="K15594" i="19"/>
  <c r="X15593" i="19"/>
  <c r="K15593" i="19"/>
  <c r="X15592" i="19"/>
  <c r="K15592" i="19"/>
  <c r="X15591" i="19"/>
  <c r="K15591" i="19"/>
  <c r="X15590" i="19"/>
  <c r="K15590" i="19"/>
  <c r="X15589" i="19"/>
  <c r="K15589" i="19"/>
  <c r="X15588" i="19"/>
  <c r="K15588" i="19"/>
  <c r="X15587" i="19"/>
  <c r="K15587" i="19"/>
  <c r="X15586" i="19"/>
  <c r="K15586" i="19"/>
  <c r="X15585" i="19"/>
  <c r="K15585" i="19"/>
  <c r="X15584" i="19"/>
  <c r="K15584" i="19"/>
  <c r="X15583" i="19"/>
  <c r="K15583" i="19"/>
  <c r="X15582" i="19"/>
  <c r="K15582" i="19"/>
  <c r="X15581" i="19"/>
  <c r="K15581" i="19"/>
  <c r="X15580" i="19"/>
  <c r="K15580" i="19"/>
  <c r="X15579" i="19"/>
  <c r="K15579" i="19"/>
  <c r="X15578" i="19"/>
  <c r="K15578" i="19"/>
  <c r="X15577" i="19"/>
  <c r="K15577" i="19"/>
  <c r="X15576" i="19"/>
  <c r="K15576" i="19"/>
  <c r="X15575" i="19"/>
  <c r="K15575" i="19"/>
  <c r="X15574" i="19"/>
  <c r="K15574" i="19"/>
  <c r="X15573" i="19"/>
  <c r="K15573" i="19"/>
  <c r="X15572" i="19"/>
  <c r="K15572" i="19"/>
  <c r="X15571" i="19"/>
  <c r="K15571" i="19"/>
  <c r="X15570" i="19"/>
  <c r="K15570" i="19"/>
  <c r="X15569" i="19"/>
  <c r="K15569" i="19"/>
  <c r="X15568" i="19"/>
  <c r="K15568" i="19"/>
  <c r="X15567" i="19"/>
  <c r="K15567" i="19"/>
  <c r="X15566" i="19"/>
  <c r="K15566" i="19"/>
  <c r="X15565" i="19"/>
  <c r="K15565" i="19"/>
  <c r="X15564" i="19"/>
  <c r="K15564" i="19"/>
  <c r="X15563" i="19"/>
  <c r="K15563" i="19"/>
  <c r="X15562" i="19"/>
  <c r="K15562" i="19"/>
  <c r="X15561" i="19"/>
  <c r="K15561" i="19"/>
  <c r="X15560" i="19"/>
  <c r="K15560" i="19"/>
  <c r="X15559" i="19"/>
  <c r="K15559" i="19"/>
  <c r="X15558" i="19"/>
  <c r="K15558" i="19"/>
  <c r="X15557" i="19"/>
  <c r="K15557" i="19"/>
  <c r="X15556" i="19"/>
  <c r="K15556" i="19"/>
  <c r="X15555" i="19"/>
  <c r="K15555" i="19"/>
  <c r="X15554" i="19"/>
  <c r="K15554" i="19"/>
  <c r="X15553" i="19"/>
  <c r="K15553" i="19"/>
  <c r="X15552" i="19"/>
  <c r="K15552" i="19"/>
  <c r="X15551" i="19"/>
  <c r="K15551" i="19"/>
  <c r="X15550" i="19"/>
  <c r="K15550" i="19"/>
  <c r="X15549" i="19"/>
  <c r="K15549" i="19"/>
  <c r="X15548" i="19"/>
  <c r="K15548" i="19"/>
  <c r="X15547" i="19"/>
  <c r="K15547" i="19"/>
  <c r="X15546" i="19"/>
  <c r="K15546" i="19"/>
  <c r="X15545" i="19"/>
  <c r="K15545" i="19"/>
  <c r="X15544" i="19"/>
  <c r="K15544" i="19"/>
  <c r="X15543" i="19"/>
  <c r="K15543" i="19"/>
  <c r="X15542" i="19"/>
  <c r="K15542" i="19"/>
  <c r="X15541" i="19"/>
  <c r="K15541" i="19"/>
  <c r="X15540" i="19"/>
  <c r="K15540" i="19"/>
  <c r="X15539" i="19"/>
  <c r="K15539" i="19"/>
  <c r="X15538" i="19"/>
  <c r="K15538" i="19"/>
  <c r="X15537" i="19"/>
  <c r="K15537" i="19"/>
  <c r="X15536" i="19"/>
  <c r="K15536" i="19"/>
  <c r="X15535" i="19"/>
  <c r="K15535" i="19"/>
  <c r="X15534" i="19"/>
  <c r="K15534" i="19"/>
  <c r="X15533" i="19"/>
  <c r="K15533" i="19"/>
  <c r="X15532" i="19"/>
  <c r="K15532" i="19"/>
  <c r="X15531" i="19"/>
  <c r="K15531" i="19"/>
  <c r="X15530" i="19"/>
  <c r="K15530" i="19"/>
  <c r="X15529" i="19"/>
  <c r="K15529" i="19"/>
  <c r="X15528" i="19"/>
  <c r="K15528" i="19"/>
  <c r="X15527" i="19"/>
  <c r="K15527" i="19"/>
  <c r="X15526" i="19"/>
  <c r="K15526" i="19"/>
  <c r="X15525" i="19"/>
  <c r="K15525" i="19"/>
  <c r="X15524" i="19"/>
  <c r="K15524" i="19"/>
  <c r="X15523" i="19"/>
  <c r="K15523" i="19"/>
  <c r="X15522" i="19"/>
  <c r="K15522" i="19"/>
  <c r="X15521" i="19"/>
  <c r="K15521" i="19"/>
  <c r="X15520" i="19"/>
  <c r="K15520" i="19"/>
  <c r="X15519" i="19"/>
  <c r="K15519" i="19"/>
  <c r="X15518" i="19"/>
  <c r="K15518" i="19"/>
  <c r="X15517" i="19"/>
  <c r="K15517" i="19"/>
  <c r="X15516" i="19"/>
  <c r="K15516" i="19"/>
  <c r="X15515" i="19"/>
  <c r="K15515" i="19"/>
  <c r="X15514" i="19"/>
  <c r="K15514" i="19"/>
  <c r="X15513" i="19"/>
  <c r="K15513" i="19"/>
  <c r="X15512" i="19"/>
  <c r="K15512" i="19"/>
  <c r="X15511" i="19"/>
  <c r="K15511" i="19"/>
  <c r="X15510" i="19"/>
  <c r="K15510" i="19"/>
  <c r="X15509" i="19"/>
  <c r="K15509" i="19"/>
  <c r="X15508" i="19"/>
  <c r="K15508" i="19"/>
  <c r="X15507" i="19"/>
  <c r="K15507" i="19"/>
  <c r="X15506" i="19"/>
  <c r="K15506" i="19"/>
  <c r="X15505" i="19"/>
  <c r="K15505" i="19"/>
  <c r="X15504" i="19"/>
  <c r="K15504" i="19"/>
  <c r="X15503" i="19"/>
  <c r="K15503" i="19"/>
  <c r="X15502" i="19"/>
  <c r="K15502" i="19"/>
  <c r="X15501" i="19"/>
  <c r="K15501" i="19"/>
  <c r="X15500" i="19"/>
  <c r="K15500" i="19"/>
  <c r="X15499" i="19"/>
  <c r="K15499" i="19"/>
  <c r="X15498" i="19"/>
  <c r="K15498" i="19"/>
  <c r="X15497" i="19"/>
  <c r="K15497" i="19"/>
  <c r="X15496" i="19"/>
  <c r="K15496" i="19"/>
  <c r="X15495" i="19"/>
  <c r="K15495" i="19"/>
  <c r="X15494" i="19"/>
  <c r="K15494" i="19"/>
  <c r="X15493" i="19"/>
  <c r="K15493" i="19"/>
  <c r="X15492" i="19"/>
  <c r="K15492" i="19"/>
  <c r="X15491" i="19"/>
  <c r="K15491" i="19"/>
  <c r="X15490" i="19"/>
  <c r="K15490" i="19"/>
  <c r="X15489" i="19"/>
  <c r="K15489" i="19"/>
  <c r="X15488" i="19"/>
  <c r="K15488" i="19"/>
  <c r="X15487" i="19"/>
  <c r="K15487" i="19"/>
  <c r="X15486" i="19"/>
  <c r="K15486" i="19"/>
  <c r="X15485" i="19"/>
  <c r="K15485" i="19"/>
  <c r="X15484" i="19"/>
  <c r="K15484" i="19"/>
  <c r="X15483" i="19"/>
  <c r="K15483" i="19"/>
  <c r="X15482" i="19"/>
  <c r="K15482" i="19"/>
  <c r="X15481" i="19"/>
  <c r="K15481" i="19"/>
  <c r="X15480" i="19"/>
  <c r="K15480" i="19"/>
  <c r="X15479" i="19"/>
  <c r="K15479" i="19"/>
  <c r="X15478" i="19"/>
  <c r="K15478" i="19"/>
  <c r="X15477" i="19"/>
  <c r="K15477" i="19"/>
  <c r="X15476" i="19"/>
  <c r="K15476" i="19"/>
  <c r="X15475" i="19"/>
  <c r="K15475" i="19"/>
  <c r="X15474" i="19"/>
  <c r="K15474" i="19"/>
  <c r="X15473" i="19"/>
  <c r="K15473" i="19"/>
  <c r="X15472" i="19"/>
  <c r="K15472" i="19"/>
  <c r="X15471" i="19"/>
  <c r="K15471" i="19"/>
  <c r="X15470" i="19"/>
  <c r="K15470" i="19"/>
  <c r="X15469" i="19"/>
  <c r="K15469" i="19"/>
  <c r="X15468" i="19"/>
  <c r="K15468" i="19"/>
  <c r="X15467" i="19"/>
  <c r="K15467" i="19"/>
  <c r="X15466" i="19"/>
  <c r="K15466" i="19"/>
  <c r="X15465" i="19"/>
  <c r="K15465" i="19"/>
  <c r="X15464" i="19"/>
  <c r="K15464" i="19"/>
  <c r="X15463" i="19"/>
  <c r="K15463" i="19"/>
  <c r="X15462" i="19"/>
  <c r="K15462" i="19"/>
  <c r="X15461" i="19"/>
  <c r="K15461" i="19"/>
  <c r="X15460" i="19"/>
  <c r="K15460" i="19"/>
  <c r="X15459" i="19"/>
  <c r="K15459" i="19"/>
  <c r="X15458" i="19"/>
  <c r="K15458" i="19"/>
  <c r="X15457" i="19"/>
  <c r="K15457" i="19"/>
  <c r="X15456" i="19"/>
  <c r="K15456" i="19"/>
  <c r="X15455" i="19"/>
  <c r="K15455" i="19"/>
  <c r="X15454" i="19"/>
  <c r="K15454" i="19"/>
  <c r="X15453" i="19"/>
  <c r="K15453" i="19"/>
  <c r="X15452" i="19"/>
  <c r="K15452" i="19"/>
  <c r="X15451" i="19"/>
  <c r="K15451" i="19"/>
  <c r="X15450" i="19"/>
  <c r="K15450" i="19"/>
  <c r="X15449" i="19"/>
  <c r="K15449" i="19"/>
  <c r="X15448" i="19"/>
  <c r="K15448" i="19"/>
  <c r="X15447" i="19"/>
  <c r="K15447" i="19"/>
  <c r="X15446" i="19"/>
  <c r="K15446" i="19"/>
  <c r="X15445" i="19"/>
  <c r="K15445" i="19"/>
  <c r="X15444" i="19"/>
  <c r="K15444" i="19"/>
  <c r="X15443" i="19"/>
  <c r="K15443" i="19"/>
  <c r="X15442" i="19"/>
  <c r="K15442" i="19"/>
  <c r="X15441" i="19"/>
  <c r="K15441" i="19"/>
  <c r="X15440" i="19"/>
  <c r="K15440" i="19"/>
  <c r="X15439" i="19"/>
  <c r="K15439" i="19"/>
  <c r="X15438" i="19"/>
  <c r="K15438" i="19"/>
  <c r="X15437" i="19"/>
  <c r="K15437" i="19"/>
  <c r="X15436" i="19"/>
  <c r="K15436" i="19"/>
  <c r="X15435" i="19"/>
  <c r="K15435" i="19"/>
  <c r="X15434" i="19"/>
  <c r="K15434" i="19"/>
  <c r="X15433" i="19"/>
  <c r="K15433" i="19"/>
  <c r="X15432" i="19"/>
  <c r="K15432" i="19"/>
  <c r="X15431" i="19"/>
  <c r="K15431" i="19"/>
  <c r="X15430" i="19"/>
  <c r="K15430" i="19"/>
  <c r="X15429" i="19"/>
  <c r="K15429" i="19"/>
  <c r="X15428" i="19"/>
  <c r="K15428" i="19"/>
  <c r="X15427" i="19"/>
  <c r="K15427" i="19"/>
  <c r="X15426" i="19"/>
  <c r="K15426" i="19"/>
  <c r="X15425" i="19"/>
  <c r="K15425" i="19"/>
  <c r="X15424" i="19"/>
  <c r="K15424" i="19"/>
  <c r="X15423" i="19"/>
  <c r="K15423" i="19"/>
  <c r="X15422" i="19"/>
  <c r="K15422" i="19"/>
  <c r="X15421" i="19"/>
  <c r="K15421" i="19"/>
  <c r="X15420" i="19"/>
  <c r="K15420" i="19"/>
  <c r="X15419" i="19"/>
  <c r="K15419" i="19"/>
  <c r="X15418" i="19"/>
  <c r="K15418" i="19"/>
  <c r="X15417" i="19"/>
  <c r="K15417" i="19"/>
  <c r="X15416" i="19"/>
  <c r="K15416" i="19"/>
  <c r="X15415" i="19"/>
  <c r="K15415" i="19"/>
  <c r="X15414" i="19"/>
  <c r="K15414" i="19"/>
  <c r="X15413" i="19"/>
  <c r="K15413" i="19"/>
  <c r="X15412" i="19"/>
  <c r="K15412" i="19"/>
  <c r="X15411" i="19"/>
  <c r="K15411" i="19"/>
  <c r="X15410" i="19"/>
  <c r="K15410" i="19"/>
  <c r="X15409" i="19"/>
  <c r="K15409" i="19"/>
  <c r="X15408" i="19"/>
  <c r="K15408" i="19"/>
  <c r="X15407" i="19"/>
  <c r="K15407" i="19"/>
  <c r="X15406" i="19"/>
  <c r="K15406" i="19"/>
  <c r="X15405" i="19"/>
  <c r="K15405" i="19"/>
  <c r="X15404" i="19"/>
  <c r="K15404" i="19"/>
  <c r="X15403" i="19"/>
  <c r="K15403" i="19"/>
  <c r="X15402" i="19"/>
  <c r="K15402" i="19"/>
  <c r="X15401" i="19"/>
  <c r="K15401" i="19"/>
  <c r="X15400" i="19"/>
  <c r="K15400" i="19"/>
  <c r="X15399" i="19"/>
  <c r="K15399" i="19"/>
  <c r="X15398" i="19"/>
  <c r="K15398" i="19"/>
  <c r="X15397" i="19"/>
  <c r="K15397" i="19"/>
  <c r="X15396" i="19"/>
  <c r="K15396" i="19"/>
  <c r="X15395" i="19"/>
  <c r="K15395" i="19"/>
  <c r="X15394" i="19"/>
  <c r="K15394" i="19"/>
  <c r="X15393" i="19"/>
  <c r="K15393" i="19"/>
  <c r="X15392" i="19"/>
  <c r="K15392" i="19"/>
  <c r="X15391" i="19"/>
  <c r="K15391" i="19"/>
  <c r="X15390" i="19"/>
  <c r="K15390" i="19"/>
  <c r="X15389" i="19"/>
  <c r="K15389" i="19"/>
  <c r="X15388" i="19"/>
  <c r="K15388" i="19"/>
  <c r="X15387" i="19"/>
  <c r="K15387" i="19"/>
  <c r="X15386" i="19"/>
  <c r="K15386" i="19"/>
  <c r="X15385" i="19"/>
  <c r="K15385" i="19"/>
  <c r="X15384" i="19"/>
  <c r="K15384" i="19"/>
  <c r="X15383" i="19"/>
  <c r="K15383" i="19"/>
  <c r="X15382" i="19"/>
  <c r="K15382" i="19"/>
  <c r="X15381" i="19"/>
  <c r="K15381" i="19"/>
  <c r="X15380" i="19"/>
  <c r="K15380" i="19"/>
  <c r="X15379" i="19"/>
  <c r="K15379" i="19"/>
  <c r="X15378" i="19"/>
  <c r="K15378" i="19"/>
  <c r="X15377" i="19"/>
  <c r="K15377" i="19"/>
  <c r="X15376" i="19"/>
  <c r="K15376" i="19"/>
  <c r="X15375" i="19"/>
  <c r="K15375" i="19"/>
  <c r="X15374" i="19"/>
  <c r="K15374" i="19"/>
  <c r="X15373" i="19"/>
  <c r="K15373" i="19"/>
  <c r="X15372" i="19"/>
  <c r="K15372" i="19"/>
  <c r="X15371" i="19"/>
  <c r="K15371" i="19"/>
  <c r="X15370" i="19"/>
  <c r="K15370" i="19"/>
  <c r="X15369" i="19"/>
  <c r="K15369" i="19"/>
  <c r="X15368" i="19"/>
  <c r="K15368" i="19"/>
  <c r="X15367" i="19"/>
  <c r="K15367" i="19"/>
  <c r="X15366" i="19"/>
  <c r="K15366" i="19"/>
  <c r="X15365" i="19"/>
  <c r="K15365" i="19"/>
  <c r="X15364" i="19"/>
  <c r="K15364" i="19"/>
  <c r="X15363" i="19"/>
  <c r="K15363" i="19"/>
  <c r="X15362" i="19"/>
  <c r="K15362" i="19"/>
  <c r="X15361" i="19"/>
  <c r="K15361" i="19"/>
  <c r="X15360" i="19"/>
  <c r="K15360" i="19"/>
  <c r="X15359" i="19"/>
  <c r="K15359" i="19"/>
  <c r="X15358" i="19"/>
  <c r="K15358" i="19"/>
  <c r="X15357" i="19"/>
  <c r="K15357" i="19"/>
  <c r="X15356" i="19"/>
  <c r="K15356" i="19"/>
  <c r="X15355" i="19"/>
  <c r="K15355" i="19"/>
  <c r="X15354" i="19"/>
  <c r="K15354" i="19"/>
  <c r="X15353" i="19"/>
  <c r="K15353" i="19"/>
  <c r="X15352" i="19"/>
  <c r="K15352" i="19"/>
  <c r="X15351" i="19"/>
  <c r="K15351" i="19"/>
  <c r="X15350" i="19"/>
  <c r="K15350" i="19"/>
  <c r="X15349" i="19"/>
  <c r="K15349" i="19"/>
  <c r="X15348" i="19"/>
  <c r="K15348" i="19"/>
  <c r="X15347" i="19"/>
  <c r="K15347" i="19"/>
  <c r="X15346" i="19"/>
  <c r="K15346" i="19"/>
  <c r="X15345" i="19"/>
  <c r="K15345" i="19"/>
  <c r="X15344" i="19"/>
  <c r="K15344" i="19"/>
  <c r="X15343" i="19"/>
  <c r="K15343" i="19"/>
  <c r="X15342" i="19"/>
  <c r="K15342" i="19"/>
  <c r="X15341" i="19"/>
  <c r="K15341" i="19"/>
  <c r="X15340" i="19"/>
  <c r="K15340" i="19"/>
  <c r="X15339" i="19"/>
  <c r="K15339" i="19"/>
  <c r="X15338" i="19"/>
  <c r="K15338" i="19"/>
  <c r="X15337" i="19"/>
  <c r="K15337" i="19"/>
  <c r="X15336" i="19"/>
  <c r="K15336" i="19"/>
  <c r="X15335" i="19"/>
  <c r="K15335" i="19"/>
  <c r="X15334" i="19"/>
  <c r="K15334" i="19"/>
  <c r="X15333" i="19"/>
  <c r="K15333" i="19"/>
  <c r="X15332" i="19"/>
  <c r="K15332" i="19"/>
  <c r="X15331" i="19"/>
  <c r="K15331" i="19"/>
  <c r="X15330" i="19"/>
  <c r="K15330" i="19"/>
  <c r="X15329" i="19"/>
  <c r="K15329" i="19"/>
  <c r="X15328" i="19"/>
  <c r="K15328" i="19"/>
  <c r="X15327" i="19"/>
  <c r="K15327" i="19"/>
  <c r="X15326" i="19"/>
  <c r="K15326" i="19"/>
  <c r="X15325" i="19"/>
  <c r="K15325" i="19"/>
  <c r="X15324" i="19"/>
  <c r="K15324" i="19"/>
  <c r="X15323" i="19"/>
  <c r="K15323" i="19"/>
  <c r="X15322" i="19"/>
  <c r="K15322" i="19"/>
  <c r="X15321" i="19"/>
  <c r="K15321" i="19"/>
  <c r="X15320" i="19"/>
  <c r="K15320" i="19"/>
  <c r="X15319" i="19"/>
  <c r="K15319" i="19"/>
  <c r="X15318" i="19"/>
  <c r="K15318" i="19"/>
  <c r="X15317" i="19"/>
  <c r="K15317" i="19"/>
  <c r="X15316" i="19"/>
  <c r="K15316" i="19"/>
  <c r="X15315" i="19"/>
  <c r="K15315" i="19"/>
  <c r="X15314" i="19"/>
  <c r="K15314" i="19"/>
  <c r="X15313" i="19"/>
  <c r="K15313" i="19"/>
  <c r="X15312" i="19"/>
  <c r="K15312" i="19"/>
  <c r="X15311" i="19"/>
  <c r="K15311" i="19"/>
  <c r="X15310" i="19"/>
  <c r="K15310" i="19"/>
  <c r="X15309" i="19"/>
  <c r="K15309" i="19"/>
  <c r="X15308" i="19"/>
  <c r="K15308" i="19"/>
  <c r="X15307" i="19"/>
  <c r="K15307" i="19"/>
  <c r="X15306" i="19"/>
  <c r="K15306" i="19"/>
  <c r="X15305" i="19"/>
  <c r="K15305" i="19"/>
  <c r="X15304" i="19"/>
  <c r="K15304" i="19"/>
  <c r="X15303" i="19"/>
  <c r="K15303" i="19"/>
  <c r="X15302" i="19"/>
  <c r="K15302" i="19"/>
  <c r="X15301" i="19"/>
  <c r="K15301" i="19"/>
  <c r="X15300" i="19"/>
  <c r="K15300" i="19"/>
  <c r="X15299" i="19"/>
  <c r="K15299" i="19"/>
  <c r="X15298" i="19"/>
  <c r="K15298" i="19"/>
  <c r="X15297" i="19"/>
  <c r="K15297" i="19"/>
  <c r="X15296" i="19"/>
  <c r="K15296" i="19"/>
  <c r="X15295" i="19"/>
  <c r="K15295" i="19"/>
  <c r="X15294" i="19"/>
  <c r="K15294" i="19"/>
  <c r="X15293" i="19"/>
  <c r="K15293" i="19"/>
  <c r="X15292" i="19"/>
  <c r="K15292" i="19"/>
  <c r="X15291" i="19"/>
  <c r="K15291" i="19"/>
  <c r="X15290" i="19"/>
  <c r="K15290" i="19"/>
  <c r="X15289" i="19"/>
  <c r="K15289" i="19"/>
  <c r="X15288" i="19"/>
  <c r="K15288" i="19"/>
  <c r="X15287" i="19"/>
  <c r="K15287" i="19"/>
  <c r="X15286" i="19"/>
  <c r="K15286" i="19"/>
  <c r="X15285" i="19"/>
  <c r="K15285" i="19"/>
  <c r="X15284" i="19"/>
  <c r="K15284" i="19"/>
  <c r="X15283" i="19"/>
  <c r="K15283" i="19"/>
  <c r="X15282" i="19"/>
  <c r="K15282" i="19"/>
  <c r="X15281" i="19"/>
  <c r="K15281" i="19"/>
  <c r="X15280" i="19"/>
  <c r="K15280" i="19"/>
  <c r="X15279" i="19"/>
  <c r="K15279" i="19"/>
  <c r="X15278" i="19"/>
  <c r="K15278" i="19"/>
  <c r="X15277" i="19"/>
  <c r="K15277" i="19"/>
  <c r="X15276" i="19"/>
  <c r="K15276" i="19"/>
  <c r="X15275" i="19"/>
  <c r="K15275" i="19"/>
  <c r="X15274" i="19"/>
  <c r="K15274" i="19"/>
  <c r="X15273" i="19"/>
  <c r="K15273" i="19"/>
  <c r="X15272" i="19"/>
  <c r="K15272" i="19"/>
  <c r="X15271" i="19"/>
  <c r="K15271" i="19"/>
  <c r="X15270" i="19"/>
  <c r="K15270" i="19"/>
  <c r="X15269" i="19"/>
  <c r="K15269" i="19"/>
  <c r="X15268" i="19"/>
  <c r="K15268" i="19"/>
  <c r="X15267" i="19"/>
  <c r="K15267" i="19"/>
  <c r="X15266" i="19"/>
  <c r="K15266" i="19"/>
  <c r="X15265" i="19"/>
  <c r="K15265" i="19"/>
  <c r="X15264" i="19"/>
  <c r="K15264" i="19"/>
  <c r="X15263" i="19"/>
  <c r="K15263" i="19"/>
  <c r="X15262" i="19"/>
  <c r="K15262" i="19"/>
  <c r="X15261" i="19"/>
  <c r="K15261" i="19"/>
  <c r="X15260" i="19"/>
  <c r="K15260" i="19"/>
  <c r="X15259" i="19"/>
  <c r="K15259" i="19"/>
  <c r="X15258" i="19"/>
  <c r="K15258" i="19"/>
  <c r="X15257" i="19"/>
  <c r="K15257" i="19"/>
  <c r="X15256" i="19"/>
  <c r="K15256" i="19"/>
  <c r="X15255" i="19"/>
  <c r="K15255" i="19"/>
  <c r="X15254" i="19"/>
  <c r="K15254" i="19"/>
  <c r="X15253" i="19"/>
  <c r="K15253" i="19"/>
  <c r="X15252" i="19"/>
  <c r="K15252" i="19"/>
  <c r="X15251" i="19"/>
  <c r="K15251" i="19"/>
  <c r="X15250" i="19"/>
  <c r="K15250" i="19"/>
  <c r="X15249" i="19"/>
  <c r="K15249" i="19"/>
  <c r="X15248" i="19"/>
  <c r="K15248" i="19"/>
  <c r="X15247" i="19"/>
  <c r="K15247" i="19"/>
  <c r="X15246" i="19"/>
  <c r="K15246" i="19"/>
  <c r="X15245" i="19"/>
  <c r="K15245" i="19"/>
  <c r="X15244" i="19"/>
  <c r="K15244" i="19"/>
  <c r="X15243" i="19"/>
  <c r="K15243" i="19"/>
  <c r="X15242" i="19"/>
  <c r="K15242" i="19"/>
  <c r="X15241" i="19"/>
  <c r="K15241" i="19"/>
  <c r="X15240" i="19"/>
  <c r="K15240" i="19"/>
  <c r="X15239" i="19"/>
  <c r="K15239" i="19"/>
  <c r="X15238" i="19"/>
  <c r="K15238" i="19"/>
  <c r="X15237" i="19"/>
  <c r="K15237" i="19"/>
  <c r="X15236" i="19"/>
  <c r="K15236" i="19"/>
  <c r="X15235" i="19"/>
  <c r="K15235" i="19"/>
  <c r="X15234" i="19"/>
  <c r="K15234" i="19"/>
  <c r="X15233" i="19"/>
  <c r="K15233" i="19"/>
  <c r="X15232" i="19"/>
  <c r="K15232" i="19"/>
  <c r="X15231" i="19"/>
  <c r="K15231" i="19"/>
  <c r="X15230" i="19"/>
  <c r="K15230" i="19"/>
  <c r="X15229" i="19"/>
  <c r="K15229" i="19"/>
  <c r="X15228" i="19"/>
  <c r="K15228" i="19"/>
  <c r="X15227" i="19"/>
  <c r="K15227" i="19"/>
  <c r="X15226" i="19"/>
  <c r="K15226" i="19"/>
  <c r="X15225" i="19"/>
  <c r="K15225" i="19"/>
  <c r="X15224" i="19"/>
  <c r="K15224" i="19"/>
  <c r="X15223" i="19"/>
  <c r="K15223" i="19"/>
  <c r="X15222" i="19"/>
  <c r="K15222" i="19"/>
  <c r="X15221" i="19"/>
  <c r="K15221" i="19"/>
  <c r="X15220" i="19"/>
  <c r="K15220" i="19"/>
  <c r="X15219" i="19"/>
  <c r="K15219" i="19"/>
  <c r="X15218" i="19"/>
  <c r="K15218" i="19"/>
  <c r="X15217" i="19"/>
  <c r="K15217" i="19"/>
  <c r="X15216" i="19"/>
  <c r="K15216" i="19"/>
  <c r="X15215" i="19"/>
  <c r="K15215" i="19"/>
  <c r="X15214" i="19"/>
  <c r="K15214" i="19"/>
  <c r="X15213" i="19"/>
  <c r="K15213" i="19"/>
  <c r="X15212" i="19"/>
  <c r="K15212" i="19"/>
  <c r="X15211" i="19"/>
  <c r="K15211" i="19"/>
  <c r="X15210" i="19"/>
  <c r="K15210" i="19"/>
  <c r="X15209" i="19"/>
  <c r="K15209" i="19"/>
  <c r="X15208" i="19"/>
  <c r="K15208" i="19"/>
  <c r="X15207" i="19"/>
  <c r="K15207" i="19"/>
  <c r="X15206" i="19"/>
  <c r="K15206" i="19"/>
  <c r="X15205" i="19"/>
  <c r="K15205" i="19"/>
  <c r="X15204" i="19"/>
  <c r="K15204" i="19"/>
  <c r="X15203" i="19"/>
  <c r="K15203" i="19"/>
  <c r="X15202" i="19"/>
  <c r="K15202" i="19"/>
  <c r="X15201" i="19"/>
  <c r="K15201" i="19"/>
  <c r="X15200" i="19"/>
  <c r="K15200" i="19"/>
  <c r="X15199" i="19"/>
  <c r="K15199" i="19"/>
  <c r="X15198" i="19"/>
  <c r="K15198" i="19"/>
  <c r="X15197" i="19"/>
  <c r="K15197" i="19"/>
  <c r="X15196" i="19"/>
  <c r="K15196" i="19"/>
  <c r="X15195" i="19"/>
  <c r="K15195" i="19"/>
  <c r="X15194" i="19"/>
  <c r="K15194" i="19"/>
  <c r="X15193" i="19"/>
  <c r="K15193" i="19"/>
  <c r="X15192" i="19"/>
  <c r="K15192" i="19"/>
  <c r="X15191" i="19"/>
  <c r="K15191" i="19"/>
  <c r="X15190" i="19"/>
  <c r="K15190" i="19"/>
  <c r="X15189" i="19"/>
  <c r="K15189" i="19"/>
  <c r="X15188" i="19"/>
  <c r="K15188" i="19"/>
  <c r="X15187" i="19"/>
  <c r="K15187" i="19"/>
  <c r="X15186" i="19"/>
  <c r="K15186" i="19"/>
  <c r="X15185" i="19"/>
  <c r="K15185" i="19"/>
  <c r="X15184" i="19"/>
  <c r="K15184" i="19"/>
  <c r="X15183" i="19"/>
  <c r="K15183" i="19"/>
  <c r="X15182" i="19"/>
  <c r="K15182" i="19"/>
  <c r="X15181" i="19"/>
  <c r="K15181" i="19"/>
  <c r="X15180" i="19"/>
  <c r="K15180" i="19"/>
  <c r="X15179" i="19"/>
  <c r="K15179" i="19"/>
  <c r="X15178" i="19"/>
  <c r="K15178" i="19"/>
  <c r="X15177" i="19"/>
  <c r="K15177" i="19"/>
  <c r="X15176" i="19"/>
  <c r="K15176" i="19"/>
  <c r="X15175" i="19"/>
  <c r="K15175" i="19"/>
  <c r="X15174" i="19"/>
  <c r="K15174" i="19"/>
  <c r="X15173" i="19"/>
  <c r="K15173" i="19"/>
  <c r="X15172" i="19"/>
  <c r="K15172" i="19"/>
  <c r="X15171" i="19"/>
  <c r="K15171" i="19"/>
  <c r="X15170" i="19"/>
  <c r="K15170" i="19"/>
  <c r="X15169" i="19"/>
  <c r="K15169" i="19"/>
  <c r="X15168" i="19"/>
  <c r="K15168" i="19"/>
  <c r="X15167" i="19"/>
  <c r="K15167" i="19"/>
  <c r="X15166" i="19"/>
  <c r="K15166" i="19"/>
  <c r="X15165" i="19"/>
  <c r="K15165" i="19"/>
  <c r="X15164" i="19"/>
  <c r="K15164" i="19"/>
  <c r="X15163" i="19"/>
  <c r="K15163" i="19"/>
  <c r="X15162" i="19"/>
  <c r="K15162" i="19"/>
  <c r="X15161" i="19"/>
  <c r="K15161" i="19"/>
  <c r="X15160" i="19"/>
  <c r="K15160" i="19"/>
  <c r="X15159" i="19"/>
  <c r="K15159" i="19"/>
  <c r="X15158" i="19"/>
  <c r="K15158" i="19"/>
  <c r="X15157" i="19"/>
  <c r="K15157" i="19"/>
  <c r="X15156" i="19"/>
  <c r="K15156" i="19"/>
  <c r="X15155" i="19"/>
  <c r="K15155" i="19"/>
  <c r="X15154" i="19"/>
  <c r="K15154" i="19"/>
  <c r="X15153" i="19"/>
  <c r="K15153" i="19"/>
  <c r="X15152" i="19"/>
  <c r="K15152" i="19"/>
  <c r="X15151" i="19"/>
  <c r="K15151" i="19"/>
  <c r="X15150" i="19"/>
  <c r="K15150" i="19"/>
  <c r="X15149" i="19"/>
  <c r="K15149" i="19"/>
  <c r="X15148" i="19"/>
  <c r="K15148" i="19"/>
  <c r="X15147" i="19"/>
  <c r="K15147" i="19"/>
  <c r="X15146" i="19"/>
  <c r="K15146" i="19"/>
  <c r="X15145" i="19"/>
  <c r="K15145" i="19"/>
  <c r="X15144" i="19"/>
  <c r="K15144" i="19"/>
  <c r="X15143" i="19"/>
  <c r="K15143" i="19"/>
  <c r="X15142" i="19"/>
  <c r="K15142" i="19"/>
  <c r="X15141" i="19"/>
  <c r="K15141" i="19"/>
  <c r="X15140" i="19"/>
  <c r="K15140" i="19"/>
  <c r="X15139" i="19"/>
  <c r="K15139" i="19"/>
  <c r="X15138" i="19"/>
  <c r="K15138" i="19"/>
  <c r="X15137" i="19"/>
  <c r="K15137" i="19"/>
  <c r="X15136" i="19"/>
  <c r="K15136" i="19"/>
  <c r="X15135" i="19"/>
  <c r="K15135" i="19"/>
  <c r="X15134" i="19"/>
  <c r="K15134" i="19"/>
  <c r="X15133" i="19"/>
  <c r="K15133" i="19"/>
  <c r="X15132" i="19"/>
  <c r="K15132" i="19"/>
  <c r="X15131" i="19"/>
  <c r="K15131" i="19"/>
  <c r="X15130" i="19"/>
  <c r="K15130" i="19"/>
  <c r="X15129" i="19"/>
  <c r="K15129" i="19"/>
  <c r="X15128" i="19"/>
  <c r="K15128" i="19"/>
  <c r="X15127" i="19"/>
  <c r="K15127" i="19"/>
  <c r="X15126" i="19"/>
  <c r="K15126" i="19"/>
  <c r="X15125" i="19"/>
  <c r="K15125" i="19"/>
  <c r="X15124" i="19"/>
  <c r="K15124" i="19"/>
  <c r="X15123" i="19"/>
  <c r="K15123" i="19"/>
  <c r="X15122" i="19"/>
  <c r="K15122" i="19"/>
  <c r="X15121" i="19"/>
  <c r="K15121" i="19"/>
  <c r="X15120" i="19"/>
  <c r="K15120" i="19"/>
  <c r="X15119" i="19"/>
  <c r="K15119" i="19"/>
  <c r="X15118" i="19"/>
  <c r="K15118" i="19"/>
  <c r="X15117" i="19"/>
  <c r="K15117" i="19"/>
  <c r="X15116" i="19"/>
  <c r="K15116" i="19"/>
  <c r="X15115" i="19"/>
  <c r="K15115" i="19"/>
  <c r="X15114" i="19"/>
  <c r="K15114" i="19"/>
  <c r="X15113" i="19"/>
  <c r="K15113" i="19"/>
  <c r="X15112" i="19"/>
  <c r="K15112" i="19"/>
  <c r="X15111" i="19"/>
  <c r="K15111" i="19"/>
  <c r="X15110" i="19"/>
  <c r="K15110" i="19"/>
  <c r="X15109" i="19"/>
  <c r="K15109" i="19"/>
  <c r="X15108" i="19"/>
  <c r="K15108" i="19"/>
  <c r="X15107" i="19"/>
  <c r="K15107" i="19"/>
  <c r="X15106" i="19"/>
  <c r="K15106" i="19"/>
  <c r="X15105" i="19"/>
  <c r="K15105" i="19"/>
  <c r="X15104" i="19"/>
  <c r="K15104" i="19"/>
  <c r="X15103" i="19"/>
  <c r="K15103" i="19"/>
  <c r="X15102" i="19"/>
  <c r="K15102" i="19"/>
  <c r="X15101" i="19"/>
  <c r="K15101" i="19"/>
  <c r="X15100" i="19"/>
  <c r="K15100" i="19"/>
  <c r="X15099" i="19"/>
  <c r="K15099" i="19"/>
  <c r="X15098" i="19"/>
  <c r="K15098" i="19"/>
  <c r="X15097" i="19"/>
  <c r="K15097" i="19"/>
  <c r="X15096" i="19"/>
  <c r="K15096" i="19"/>
  <c r="X15095" i="19"/>
  <c r="K15095" i="19"/>
  <c r="X15094" i="19"/>
  <c r="K15094" i="19"/>
  <c r="X15093" i="19"/>
  <c r="K15093" i="19"/>
  <c r="X15092" i="19"/>
  <c r="K15092" i="19"/>
  <c r="X15091" i="19"/>
  <c r="K15091" i="19"/>
  <c r="X15090" i="19"/>
  <c r="K15090" i="19"/>
  <c r="X15089" i="19"/>
  <c r="K15089" i="19"/>
  <c r="X15088" i="19"/>
  <c r="K15088" i="19"/>
  <c r="X15087" i="19"/>
  <c r="K15087" i="19"/>
  <c r="X15086" i="19"/>
  <c r="K15086" i="19"/>
  <c r="X15085" i="19"/>
  <c r="K15085" i="19"/>
  <c r="X15084" i="19"/>
  <c r="K15084" i="19"/>
  <c r="X15083" i="19"/>
  <c r="K15083" i="19"/>
  <c r="X15082" i="19"/>
  <c r="K15082" i="19"/>
  <c r="X15081" i="19"/>
  <c r="K15081" i="19"/>
  <c r="X15080" i="19"/>
  <c r="K15080" i="19"/>
  <c r="X15079" i="19"/>
  <c r="K15079" i="19"/>
  <c r="X15078" i="19"/>
  <c r="K15078" i="19"/>
  <c r="X15077" i="19"/>
  <c r="K15077" i="19"/>
  <c r="X15076" i="19"/>
  <c r="K15076" i="19"/>
  <c r="X15075" i="19"/>
  <c r="K15075" i="19"/>
  <c r="X15074" i="19"/>
  <c r="K15074" i="19"/>
  <c r="X15073" i="19"/>
  <c r="K15073" i="19"/>
  <c r="X15072" i="19"/>
  <c r="K15072" i="19"/>
  <c r="X15071" i="19"/>
  <c r="K15071" i="19"/>
  <c r="X15070" i="19"/>
  <c r="K15070" i="19"/>
  <c r="X15069" i="19"/>
  <c r="K15069" i="19"/>
  <c r="X15068" i="19"/>
  <c r="K15068" i="19"/>
  <c r="X15067" i="19"/>
  <c r="K15067" i="19"/>
  <c r="X15066" i="19"/>
  <c r="K15066" i="19"/>
  <c r="X15065" i="19"/>
  <c r="K15065" i="19"/>
  <c r="X15064" i="19"/>
  <c r="K15064" i="19"/>
  <c r="X15063" i="19"/>
  <c r="K15063" i="19"/>
  <c r="X15062" i="19"/>
  <c r="K15062" i="19"/>
  <c r="X15061" i="19"/>
  <c r="K15061" i="19"/>
  <c r="X15060" i="19"/>
  <c r="K15060" i="19"/>
  <c r="X15059" i="19"/>
  <c r="K15059" i="19"/>
  <c r="X15058" i="19"/>
  <c r="K15058" i="19"/>
  <c r="X15057" i="19"/>
  <c r="K15057" i="19"/>
  <c r="X15056" i="19"/>
  <c r="K15056" i="19"/>
  <c r="X15055" i="19"/>
  <c r="K15055" i="19"/>
  <c r="X15054" i="19"/>
  <c r="K15054" i="19"/>
  <c r="X15053" i="19"/>
  <c r="K15053" i="19"/>
  <c r="X15052" i="19"/>
  <c r="K15052" i="19"/>
  <c r="X15051" i="19"/>
  <c r="K15051" i="19"/>
  <c r="X15050" i="19"/>
  <c r="K15050" i="19"/>
  <c r="X15049" i="19"/>
  <c r="K15049" i="19"/>
  <c r="X15048" i="19"/>
  <c r="K15048" i="19"/>
  <c r="X15047" i="19"/>
  <c r="K15047" i="19"/>
  <c r="X15046" i="19"/>
  <c r="K15046" i="19"/>
  <c r="X15045" i="19"/>
  <c r="K15045" i="19"/>
  <c r="X15044" i="19"/>
  <c r="K15044" i="19"/>
  <c r="X15043" i="19"/>
  <c r="K15043" i="19"/>
  <c r="X15042" i="19"/>
  <c r="K15042" i="19"/>
  <c r="X15041" i="19"/>
  <c r="K15041" i="19"/>
  <c r="X15040" i="19"/>
  <c r="K15040" i="19"/>
  <c r="X15039" i="19"/>
  <c r="K15039" i="19"/>
  <c r="X15038" i="19"/>
  <c r="K15038" i="19"/>
  <c r="X15037" i="19"/>
  <c r="K15037" i="19"/>
  <c r="X15036" i="19"/>
  <c r="K15036" i="19"/>
  <c r="X15035" i="19"/>
  <c r="K15035" i="19"/>
  <c r="X15034" i="19"/>
  <c r="K15034" i="19"/>
  <c r="X15033" i="19"/>
  <c r="K15033" i="19"/>
  <c r="X15032" i="19"/>
  <c r="K15032" i="19"/>
  <c r="X15031" i="19"/>
  <c r="K15031" i="19"/>
  <c r="X15030" i="19"/>
  <c r="K15030" i="19"/>
  <c r="X15029" i="19"/>
  <c r="K15029" i="19"/>
  <c r="X15028" i="19"/>
  <c r="K15028" i="19"/>
  <c r="X15027" i="19"/>
  <c r="K15027" i="19"/>
  <c r="X15026" i="19"/>
  <c r="K15026" i="19"/>
  <c r="X15025" i="19"/>
  <c r="K15025" i="19"/>
  <c r="X15024" i="19"/>
  <c r="K15024" i="19"/>
  <c r="X15023" i="19"/>
  <c r="K15023" i="19"/>
  <c r="X15022" i="19"/>
  <c r="K15022" i="19"/>
  <c r="X15021" i="19"/>
  <c r="K15021" i="19"/>
  <c r="X15020" i="19"/>
  <c r="K15020" i="19"/>
  <c r="X15019" i="19"/>
  <c r="K15019" i="19"/>
  <c r="X15018" i="19"/>
  <c r="K15018" i="19"/>
  <c r="X15017" i="19"/>
  <c r="K15017" i="19"/>
  <c r="X15016" i="19"/>
  <c r="K15016" i="19"/>
  <c r="X15015" i="19"/>
  <c r="K15015" i="19"/>
  <c r="X15014" i="19"/>
  <c r="K15014" i="19"/>
  <c r="X15013" i="19"/>
  <c r="K15013" i="19"/>
  <c r="X15012" i="19"/>
  <c r="K15012" i="19"/>
  <c r="X15011" i="19"/>
  <c r="K15011" i="19"/>
  <c r="X15010" i="19"/>
  <c r="K15010" i="19"/>
  <c r="X15009" i="19"/>
  <c r="K15009" i="19"/>
  <c r="X15008" i="19"/>
  <c r="K15008" i="19"/>
  <c r="X15007" i="19"/>
  <c r="K15007" i="19"/>
  <c r="X15006" i="19"/>
  <c r="K15006" i="19"/>
  <c r="X15005" i="19"/>
  <c r="K15005" i="19"/>
  <c r="X15004" i="19"/>
  <c r="K15004" i="19"/>
  <c r="X15003" i="19"/>
  <c r="K15003" i="19"/>
  <c r="X15002" i="19"/>
  <c r="K15002" i="19"/>
  <c r="X15001" i="19"/>
  <c r="K15001" i="19"/>
  <c r="X15000" i="19"/>
  <c r="K15000" i="19"/>
  <c r="X14999" i="19"/>
  <c r="K14999" i="19"/>
  <c r="X14998" i="19"/>
  <c r="K14998" i="19"/>
  <c r="X14997" i="19"/>
  <c r="K14997" i="19"/>
  <c r="X14996" i="19"/>
  <c r="K14996" i="19"/>
  <c r="X14995" i="19"/>
  <c r="K14995" i="19"/>
  <c r="X14994" i="19"/>
  <c r="K14994" i="19"/>
  <c r="X14993" i="19"/>
  <c r="K14993" i="19"/>
  <c r="X14992" i="19"/>
  <c r="K14992" i="19"/>
  <c r="X14991" i="19"/>
  <c r="K14991" i="19"/>
  <c r="X14990" i="19"/>
  <c r="K14990" i="19"/>
  <c r="X14989" i="19"/>
  <c r="K14989" i="19"/>
  <c r="X14988" i="19"/>
  <c r="K14988" i="19"/>
  <c r="X14987" i="19"/>
  <c r="K14987" i="19"/>
  <c r="X14986" i="19"/>
  <c r="K14986" i="19"/>
  <c r="X14985" i="19"/>
  <c r="K14985" i="19"/>
  <c r="X14984" i="19"/>
  <c r="K14984" i="19"/>
  <c r="X14983" i="19"/>
  <c r="K14983" i="19"/>
  <c r="X14982" i="19"/>
  <c r="K14982" i="19"/>
  <c r="X14981" i="19"/>
  <c r="K14981" i="19"/>
  <c r="X14980" i="19"/>
  <c r="K14980" i="19"/>
  <c r="X14979" i="19"/>
  <c r="K14979" i="19"/>
  <c r="X14978" i="19"/>
  <c r="K14978" i="19"/>
  <c r="X14977" i="19"/>
  <c r="K14977" i="19"/>
  <c r="X14976" i="19"/>
  <c r="K14976" i="19"/>
  <c r="X14975" i="19"/>
  <c r="K14975" i="19"/>
  <c r="X14974" i="19"/>
  <c r="K14974" i="19"/>
  <c r="X14973" i="19"/>
  <c r="K14973" i="19"/>
  <c r="X14972" i="19"/>
  <c r="K14972" i="19"/>
  <c r="X14971" i="19"/>
  <c r="K14971" i="19"/>
  <c r="X14970" i="19"/>
  <c r="K14970" i="19"/>
  <c r="X14969" i="19"/>
  <c r="K14969" i="19"/>
  <c r="X14968" i="19"/>
  <c r="K14968" i="19"/>
  <c r="X14967" i="19"/>
  <c r="K14967" i="19"/>
  <c r="X14966" i="19"/>
  <c r="K14966" i="19"/>
  <c r="X14965" i="19"/>
  <c r="K14965" i="19"/>
  <c r="X14964" i="19"/>
  <c r="K14964" i="19"/>
  <c r="X14963" i="19"/>
  <c r="K14963" i="19"/>
  <c r="X14962" i="19"/>
  <c r="K14962" i="19"/>
  <c r="X14961" i="19"/>
  <c r="K14961" i="19"/>
  <c r="X14960" i="19"/>
  <c r="K14960" i="19"/>
  <c r="X14959" i="19"/>
  <c r="K14959" i="19"/>
  <c r="X14958" i="19"/>
  <c r="K14958" i="19"/>
  <c r="X14957" i="19"/>
  <c r="K14957" i="19"/>
  <c r="X14956" i="19"/>
  <c r="K14956" i="19"/>
  <c r="X14955" i="19"/>
  <c r="K14955" i="19"/>
  <c r="X14954" i="19"/>
  <c r="K14954" i="19"/>
  <c r="X14953" i="19"/>
  <c r="K14953" i="19"/>
  <c r="X14952" i="19"/>
  <c r="K14952" i="19"/>
  <c r="X14951" i="19"/>
  <c r="K14951" i="19"/>
  <c r="X14950" i="19"/>
  <c r="K14950" i="19"/>
  <c r="X14949" i="19"/>
  <c r="K14949" i="19"/>
  <c r="X14948" i="19"/>
  <c r="K14948" i="19"/>
  <c r="X14947" i="19"/>
  <c r="K14947" i="19"/>
  <c r="X14946" i="19"/>
  <c r="K14946" i="19"/>
  <c r="X14945" i="19"/>
  <c r="K14945" i="19"/>
  <c r="X14944" i="19"/>
  <c r="K14944" i="19"/>
  <c r="X14943" i="19"/>
  <c r="K14943" i="19"/>
  <c r="X14942" i="19"/>
  <c r="K14942" i="19"/>
  <c r="X14941" i="19"/>
  <c r="K14941" i="19"/>
  <c r="X14940" i="19"/>
  <c r="K14940" i="19"/>
  <c r="X14939" i="19"/>
  <c r="K14939" i="19"/>
  <c r="X14938" i="19"/>
  <c r="K14938" i="19"/>
  <c r="X14937" i="19"/>
  <c r="K14937" i="19"/>
  <c r="X14936" i="19"/>
  <c r="K14936" i="19"/>
  <c r="X14935" i="19"/>
  <c r="K14935" i="19"/>
  <c r="X14934" i="19"/>
  <c r="K14934" i="19"/>
  <c r="X14933" i="19"/>
  <c r="K14933" i="19"/>
  <c r="X14932" i="19"/>
  <c r="K14932" i="19"/>
  <c r="X14931" i="19"/>
  <c r="K14931" i="19"/>
  <c r="X14930" i="19"/>
  <c r="K14930" i="19"/>
  <c r="X14929" i="19"/>
  <c r="K14929" i="19"/>
  <c r="X14928" i="19"/>
  <c r="K14928" i="19"/>
  <c r="X14927" i="19"/>
  <c r="K14927" i="19"/>
  <c r="X14926" i="19"/>
  <c r="K14926" i="19"/>
  <c r="X14925" i="19"/>
  <c r="K14925" i="19"/>
  <c r="X14924" i="19"/>
  <c r="K14924" i="19"/>
  <c r="X14923" i="19"/>
  <c r="K14923" i="19"/>
  <c r="X14922" i="19"/>
  <c r="K14922" i="19"/>
  <c r="X14921" i="19"/>
  <c r="K14921" i="19"/>
  <c r="X14920" i="19"/>
  <c r="K14920" i="19"/>
  <c r="X14919" i="19"/>
  <c r="K14919" i="19"/>
  <c r="X14918" i="19"/>
  <c r="K14918" i="19"/>
  <c r="X14917" i="19"/>
  <c r="K14917" i="19"/>
  <c r="X14916" i="19"/>
  <c r="K14916" i="19"/>
  <c r="X14915" i="19"/>
  <c r="K14915" i="19"/>
  <c r="X14914" i="19"/>
  <c r="K14914" i="19"/>
  <c r="X14913" i="19"/>
  <c r="K14913" i="19"/>
  <c r="X14912" i="19"/>
  <c r="K14912" i="19"/>
  <c r="X14911" i="19"/>
  <c r="K14911" i="19"/>
  <c r="X14910" i="19"/>
  <c r="K14910" i="19"/>
  <c r="X14909" i="19"/>
  <c r="K14909" i="19"/>
  <c r="X14908" i="19"/>
  <c r="K14908" i="19"/>
  <c r="X14907" i="19"/>
  <c r="K14907" i="19"/>
  <c r="X14906" i="19"/>
  <c r="K14906" i="19"/>
  <c r="X14905" i="19"/>
  <c r="K14905" i="19"/>
  <c r="X14904" i="19"/>
  <c r="K14904" i="19"/>
  <c r="X14903" i="19"/>
  <c r="K14903" i="19"/>
  <c r="X14902" i="19"/>
  <c r="K14902" i="19"/>
  <c r="X14901" i="19"/>
  <c r="K14901" i="19"/>
  <c r="X14900" i="19"/>
  <c r="K14900" i="19"/>
  <c r="X14899" i="19"/>
  <c r="K14899" i="19"/>
  <c r="X14898" i="19"/>
  <c r="K14898" i="19"/>
  <c r="X14897" i="19"/>
  <c r="K14897" i="19"/>
  <c r="X14896" i="19"/>
  <c r="K14896" i="19"/>
  <c r="X14895" i="19"/>
  <c r="K14895" i="19"/>
  <c r="X14894" i="19"/>
  <c r="K14894" i="19"/>
  <c r="X14893" i="19"/>
  <c r="K14893" i="19"/>
  <c r="X14892" i="19"/>
  <c r="K14892" i="19"/>
  <c r="X14891" i="19"/>
  <c r="K14891" i="19"/>
  <c r="X14890" i="19"/>
  <c r="K14890" i="19"/>
  <c r="X14889" i="19"/>
  <c r="K14889" i="19"/>
  <c r="X14888" i="19"/>
  <c r="K14888" i="19"/>
  <c r="X14887" i="19"/>
  <c r="K14887" i="19"/>
  <c r="X14886" i="19"/>
  <c r="K14886" i="19"/>
  <c r="X14885" i="19"/>
  <c r="K14885" i="19"/>
  <c r="X14884" i="19"/>
  <c r="K14884" i="19"/>
  <c r="X14883" i="19"/>
  <c r="K14883" i="19"/>
  <c r="X14882" i="19"/>
  <c r="K14882" i="19"/>
  <c r="X14881" i="19"/>
  <c r="K14881" i="19"/>
  <c r="X14880" i="19"/>
  <c r="K14880" i="19"/>
  <c r="X14879" i="19"/>
  <c r="K14879" i="19"/>
  <c r="X14878" i="19"/>
  <c r="K14878" i="19"/>
  <c r="X14877" i="19"/>
  <c r="K14877" i="19"/>
  <c r="X14876" i="19"/>
  <c r="K14876" i="19"/>
  <c r="X14875" i="19"/>
  <c r="K14875" i="19"/>
  <c r="X14874" i="19"/>
  <c r="K14874" i="19"/>
  <c r="X14873" i="19"/>
  <c r="K14873" i="19"/>
  <c r="X14872" i="19"/>
  <c r="K14872" i="19"/>
  <c r="X14871" i="19"/>
  <c r="K14871" i="19"/>
  <c r="X14870" i="19"/>
  <c r="K14870" i="19"/>
  <c r="X14869" i="19"/>
  <c r="K14869" i="19"/>
  <c r="X14868" i="19"/>
  <c r="K14868" i="19"/>
  <c r="X14867" i="19"/>
  <c r="K14867" i="19"/>
  <c r="X14866" i="19"/>
  <c r="K14866" i="19"/>
  <c r="X14865" i="19"/>
  <c r="K14865" i="19"/>
  <c r="X14864" i="19"/>
  <c r="K14864" i="19"/>
  <c r="X14863" i="19"/>
  <c r="K14863" i="19"/>
  <c r="X14862" i="19"/>
  <c r="K14862" i="19"/>
  <c r="X14861" i="19"/>
  <c r="K14861" i="19"/>
  <c r="X14860" i="19"/>
  <c r="K14860" i="19"/>
  <c r="X14859" i="19"/>
  <c r="K14859" i="19"/>
  <c r="X14858" i="19"/>
  <c r="K14858" i="19"/>
  <c r="X14857" i="19"/>
  <c r="K14857" i="19"/>
  <c r="X14856" i="19"/>
  <c r="K14856" i="19"/>
  <c r="X14855" i="19"/>
  <c r="K14855" i="19"/>
  <c r="X14854" i="19"/>
  <c r="K14854" i="19"/>
  <c r="X14853" i="19"/>
  <c r="K14853" i="19"/>
  <c r="X14852" i="19"/>
  <c r="K14852" i="19"/>
  <c r="X14851" i="19"/>
  <c r="K14851" i="19"/>
  <c r="X14850" i="19"/>
  <c r="K14850" i="19"/>
  <c r="X14849" i="19"/>
  <c r="K14849" i="19"/>
  <c r="X14848" i="19"/>
  <c r="K14848" i="19"/>
  <c r="X14847" i="19"/>
  <c r="K14847" i="19"/>
  <c r="X14846" i="19"/>
  <c r="K14846" i="19"/>
  <c r="X14845" i="19"/>
  <c r="K14845" i="19"/>
  <c r="X14844" i="19"/>
  <c r="K14844" i="19"/>
  <c r="X14843" i="19"/>
  <c r="K14843" i="19"/>
  <c r="X14842" i="19"/>
  <c r="K14842" i="19"/>
  <c r="X14841" i="19"/>
  <c r="K14841" i="19"/>
  <c r="X14840" i="19"/>
  <c r="K14840" i="19"/>
  <c r="X14839" i="19"/>
  <c r="K14839" i="19"/>
  <c r="X14838" i="19"/>
  <c r="K14838" i="19"/>
  <c r="X14837" i="19"/>
  <c r="K14837" i="19"/>
  <c r="X14836" i="19"/>
  <c r="K14836" i="19"/>
  <c r="X14835" i="19"/>
  <c r="K14835" i="19"/>
  <c r="X14834" i="19"/>
  <c r="K14834" i="19"/>
  <c r="X14833" i="19"/>
  <c r="K14833" i="19"/>
  <c r="X14832" i="19"/>
  <c r="K14832" i="19"/>
  <c r="X14831" i="19"/>
  <c r="K14831" i="19"/>
  <c r="X14830" i="19"/>
  <c r="K14830" i="19"/>
  <c r="X14829" i="19"/>
  <c r="K14829" i="19"/>
  <c r="X14828" i="19"/>
  <c r="K14828" i="19"/>
  <c r="X14827" i="19"/>
  <c r="K14827" i="19"/>
  <c r="X14826" i="19"/>
  <c r="K14826" i="19"/>
  <c r="X14825" i="19"/>
  <c r="K14825" i="19"/>
  <c r="X14824" i="19"/>
  <c r="K14824" i="19"/>
  <c r="X14823" i="19"/>
  <c r="K14823" i="19"/>
  <c r="X14822" i="19"/>
  <c r="K14822" i="19"/>
  <c r="X14821" i="19"/>
  <c r="K14821" i="19"/>
  <c r="X14820" i="19"/>
  <c r="K14820" i="19"/>
  <c r="X14819" i="19"/>
  <c r="K14819" i="19"/>
  <c r="X14818" i="19"/>
  <c r="K14818" i="19"/>
  <c r="X14817" i="19"/>
  <c r="K14817" i="19"/>
  <c r="X14816" i="19"/>
  <c r="K14816" i="19"/>
  <c r="X14815" i="19"/>
  <c r="K14815" i="19"/>
  <c r="X14814" i="19"/>
  <c r="K14814" i="19"/>
  <c r="X14813" i="19"/>
  <c r="K14813" i="19"/>
  <c r="X14812" i="19"/>
  <c r="K14812" i="19"/>
  <c r="X14811" i="19"/>
  <c r="K14811" i="19"/>
  <c r="X14810" i="19"/>
  <c r="K14810" i="19"/>
  <c r="X14809" i="19"/>
  <c r="K14809" i="19"/>
  <c r="X14808" i="19"/>
  <c r="K14808" i="19"/>
  <c r="X14807" i="19"/>
  <c r="K14807" i="19"/>
  <c r="X14806" i="19"/>
  <c r="K14806" i="19"/>
  <c r="X14805" i="19"/>
  <c r="K14805" i="19"/>
  <c r="X14804" i="19"/>
  <c r="K14804" i="19"/>
  <c r="X14803" i="19"/>
  <c r="K14803" i="19"/>
  <c r="X14802" i="19"/>
  <c r="K14802" i="19"/>
  <c r="X14801" i="19"/>
  <c r="K14801" i="19"/>
  <c r="X14800" i="19"/>
  <c r="K14800" i="19"/>
  <c r="X14799" i="19"/>
  <c r="K14799" i="19"/>
  <c r="X14798" i="19"/>
  <c r="K14798" i="19"/>
  <c r="X14797" i="19"/>
  <c r="K14797" i="19"/>
  <c r="X14796" i="19"/>
  <c r="K14796" i="19"/>
  <c r="X14795" i="19"/>
  <c r="K14795" i="19"/>
  <c r="X14794" i="19"/>
  <c r="K14794" i="19"/>
  <c r="X14793" i="19"/>
  <c r="K14793" i="19"/>
  <c r="X14792" i="19"/>
  <c r="K14792" i="19"/>
  <c r="X14791" i="19"/>
  <c r="K14791" i="19"/>
  <c r="X14790" i="19"/>
  <c r="K14790" i="19"/>
  <c r="X14789" i="19"/>
  <c r="K14789" i="19"/>
  <c r="X14788" i="19"/>
  <c r="K14788" i="19"/>
  <c r="X14787" i="19"/>
  <c r="K14787" i="19"/>
  <c r="X14786" i="19"/>
  <c r="K14786" i="19"/>
  <c r="X14785" i="19"/>
  <c r="K14785" i="19"/>
  <c r="X14784" i="19"/>
  <c r="K14784" i="19"/>
  <c r="X14783" i="19"/>
  <c r="K14783" i="19"/>
  <c r="X14782" i="19"/>
  <c r="K14782" i="19"/>
  <c r="X14781" i="19"/>
  <c r="K14781" i="19"/>
  <c r="X14780" i="19"/>
  <c r="K14780" i="19"/>
  <c r="X14779" i="19"/>
  <c r="K14779" i="19"/>
  <c r="X14778" i="19"/>
  <c r="K14778" i="19"/>
  <c r="X14777" i="19"/>
  <c r="K14777" i="19"/>
  <c r="X14776" i="19"/>
  <c r="K14776" i="19"/>
  <c r="X14775" i="19"/>
  <c r="K14775" i="19"/>
  <c r="X14774" i="19"/>
  <c r="K14774" i="19"/>
  <c r="X14773" i="19"/>
  <c r="K14773" i="19"/>
  <c r="X14772" i="19"/>
  <c r="K14772" i="19"/>
  <c r="X14771" i="19"/>
  <c r="K14771" i="19"/>
  <c r="X14770" i="19"/>
  <c r="K14770" i="19"/>
  <c r="X14769" i="19"/>
  <c r="K14769" i="19"/>
  <c r="X14768" i="19"/>
  <c r="K14768" i="19"/>
  <c r="X14767" i="19"/>
  <c r="K14767" i="19"/>
  <c r="X14766" i="19"/>
  <c r="K14766" i="19"/>
  <c r="X14765" i="19"/>
  <c r="K14765" i="19"/>
  <c r="X14764" i="19"/>
  <c r="K14764" i="19"/>
  <c r="X14763" i="19"/>
  <c r="K14763" i="19"/>
  <c r="X14762" i="19"/>
  <c r="K14762" i="19"/>
  <c r="X14761" i="19"/>
  <c r="K14761" i="19"/>
  <c r="X14760" i="19"/>
  <c r="K14760" i="19"/>
  <c r="X14759" i="19"/>
  <c r="K14759" i="19"/>
  <c r="X14758" i="19"/>
  <c r="K14758" i="19"/>
  <c r="X14757" i="19"/>
  <c r="K14757" i="19"/>
  <c r="X14756" i="19"/>
  <c r="K14756" i="19"/>
  <c r="X14755" i="19"/>
  <c r="K14755" i="19"/>
  <c r="X14754" i="19"/>
  <c r="K14754" i="19"/>
  <c r="X14753" i="19"/>
  <c r="K14753" i="19"/>
  <c r="X14752" i="19"/>
  <c r="K14752" i="19"/>
  <c r="X14751" i="19"/>
  <c r="K14751" i="19"/>
  <c r="X14750" i="19"/>
  <c r="K14750" i="19"/>
  <c r="X14749" i="19"/>
  <c r="K14749" i="19"/>
  <c r="X14748" i="19"/>
  <c r="K14748" i="19"/>
  <c r="X14747" i="19"/>
  <c r="K14747" i="19"/>
  <c r="X14746" i="19"/>
  <c r="K14746" i="19"/>
  <c r="X14745" i="19"/>
  <c r="K14745" i="19"/>
  <c r="X14744" i="19"/>
  <c r="K14744" i="19"/>
  <c r="X14743" i="19"/>
  <c r="K14743" i="19"/>
  <c r="X14742" i="19"/>
  <c r="K14742" i="19"/>
  <c r="X14741" i="19"/>
  <c r="K14741" i="19"/>
  <c r="X14740" i="19"/>
  <c r="K14740" i="19"/>
  <c r="X14739" i="19"/>
  <c r="K14739" i="19"/>
  <c r="X14738" i="19"/>
  <c r="K14738" i="19"/>
  <c r="X14737" i="19"/>
  <c r="K14737" i="19"/>
  <c r="X14736" i="19"/>
  <c r="K14736" i="19"/>
  <c r="X14735" i="19"/>
  <c r="K14735" i="19"/>
  <c r="X14734" i="19"/>
  <c r="K14734" i="19"/>
  <c r="X14733" i="19"/>
  <c r="K14733" i="19"/>
  <c r="X14732" i="19"/>
  <c r="K14732" i="19"/>
  <c r="X14731" i="19"/>
  <c r="K14731" i="19"/>
  <c r="X14730" i="19"/>
  <c r="K14730" i="19"/>
  <c r="X14729" i="19"/>
  <c r="K14729" i="19"/>
  <c r="X14728" i="19"/>
  <c r="K14728" i="19"/>
  <c r="X14727" i="19"/>
  <c r="K14727" i="19"/>
  <c r="X14726" i="19"/>
  <c r="K14726" i="19"/>
  <c r="X14725" i="19"/>
  <c r="K14725" i="19"/>
  <c r="X14724" i="19"/>
  <c r="K14724" i="19"/>
  <c r="X14723" i="19"/>
  <c r="K14723" i="19"/>
  <c r="X14722" i="19"/>
  <c r="K14722" i="19"/>
  <c r="X14721" i="19"/>
  <c r="K14721" i="19"/>
  <c r="X14720" i="19"/>
  <c r="K14720" i="19"/>
  <c r="X14719" i="19"/>
  <c r="K14719" i="19"/>
  <c r="X14718" i="19"/>
  <c r="K14718" i="19"/>
  <c r="X14717" i="19"/>
  <c r="K14717" i="19"/>
  <c r="X14716" i="19"/>
  <c r="K14716" i="19"/>
  <c r="X14715" i="19"/>
  <c r="K14715" i="19"/>
  <c r="X14714" i="19"/>
  <c r="K14714" i="19"/>
  <c r="X14713" i="19"/>
  <c r="K14713" i="19"/>
  <c r="X14712" i="19"/>
  <c r="K14712" i="19"/>
  <c r="X14711" i="19"/>
  <c r="K14711" i="19"/>
  <c r="X14710" i="19"/>
  <c r="K14710" i="19"/>
  <c r="X14709" i="19"/>
  <c r="K14709" i="19"/>
  <c r="X14708" i="19"/>
  <c r="K14708" i="19"/>
  <c r="X14707" i="19"/>
  <c r="K14707" i="19"/>
  <c r="X14706" i="19"/>
  <c r="K14706" i="19"/>
  <c r="X14705" i="19"/>
  <c r="K14705" i="19"/>
  <c r="X14704" i="19"/>
  <c r="K14704" i="19"/>
  <c r="X14703" i="19"/>
  <c r="K14703" i="19"/>
  <c r="X14702" i="19"/>
  <c r="K14702" i="19"/>
  <c r="X14701" i="19"/>
  <c r="K14701" i="19"/>
  <c r="X14700" i="19"/>
  <c r="K14700" i="19"/>
  <c r="X14699" i="19"/>
  <c r="K14699" i="19"/>
  <c r="X14698" i="19"/>
  <c r="K14698" i="19"/>
  <c r="X14697" i="19"/>
  <c r="K14697" i="19"/>
  <c r="X14696" i="19"/>
  <c r="K14696" i="19"/>
  <c r="X14695" i="19"/>
  <c r="K14695" i="19"/>
  <c r="X14694" i="19"/>
  <c r="K14694" i="19"/>
  <c r="X14693" i="19"/>
  <c r="K14693" i="19"/>
  <c r="X14692" i="19"/>
  <c r="K14692" i="19"/>
  <c r="X14691" i="19"/>
  <c r="K14691" i="19"/>
  <c r="X14690" i="19"/>
  <c r="K14690" i="19"/>
  <c r="X14689" i="19"/>
  <c r="K14689" i="19"/>
  <c r="X14688" i="19"/>
  <c r="K14688" i="19"/>
  <c r="X14687" i="19"/>
  <c r="K14687" i="19"/>
  <c r="X14686" i="19"/>
  <c r="K14686" i="19"/>
  <c r="X14685" i="19"/>
  <c r="K14685" i="19"/>
  <c r="X14684" i="19"/>
  <c r="K14684" i="19"/>
  <c r="X14683" i="19"/>
  <c r="K14683" i="19"/>
  <c r="X14682" i="19"/>
  <c r="K14682" i="19"/>
  <c r="X14681" i="19"/>
  <c r="K14681" i="19"/>
  <c r="X14680" i="19"/>
  <c r="K14680" i="19"/>
  <c r="X14679" i="19"/>
  <c r="K14679" i="19"/>
  <c r="X14678" i="19"/>
  <c r="K14678" i="19"/>
  <c r="X14677" i="19"/>
  <c r="K14677" i="19"/>
  <c r="X14676" i="19"/>
  <c r="K14676" i="19"/>
  <c r="X14675" i="19"/>
  <c r="K14675" i="19"/>
  <c r="X14674" i="19"/>
  <c r="K14674" i="19"/>
  <c r="X14673" i="19"/>
  <c r="K14673" i="19"/>
  <c r="X14672" i="19"/>
  <c r="K14672" i="19"/>
  <c r="X14671" i="19"/>
  <c r="K14671" i="19"/>
  <c r="X14670" i="19"/>
  <c r="K14670" i="19"/>
  <c r="X14669" i="19"/>
  <c r="K14669" i="19"/>
  <c r="X14668" i="19"/>
  <c r="K14668" i="19"/>
  <c r="X14667" i="19"/>
  <c r="K14667" i="19"/>
  <c r="X14666" i="19"/>
  <c r="K14666" i="19"/>
  <c r="X14665" i="19"/>
  <c r="K14665" i="19"/>
  <c r="X14664" i="19"/>
  <c r="K14664" i="19"/>
  <c r="X14663" i="19"/>
  <c r="K14663" i="19"/>
  <c r="X14662" i="19"/>
  <c r="K14662" i="19"/>
  <c r="X14661" i="19"/>
  <c r="K14661" i="19"/>
  <c r="X14660" i="19"/>
  <c r="K14660" i="19"/>
  <c r="X14659" i="19"/>
  <c r="K14659" i="19"/>
  <c r="X14658" i="19"/>
  <c r="K14658" i="19"/>
  <c r="X14657" i="19"/>
  <c r="K14657" i="19"/>
  <c r="X14656" i="19"/>
  <c r="K14656" i="19"/>
  <c r="X14655" i="19"/>
  <c r="K14655" i="19"/>
  <c r="X14654" i="19"/>
  <c r="K14654" i="19"/>
  <c r="X14653" i="19"/>
  <c r="K14653" i="19"/>
  <c r="X14652" i="19"/>
  <c r="K14652" i="19"/>
  <c r="X14651" i="19"/>
  <c r="K14651" i="19"/>
  <c r="X14650" i="19"/>
  <c r="K14650" i="19"/>
  <c r="X14649" i="19"/>
  <c r="K14649" i="19"/>
  <c r="X14648" i="19"/>
  <c r="K14648" i="19"/>
  <c r="X14647" i="19"/>
  <c r="K14647" i="19"/>
  <c r="X14646" i="19"/>
  <c r="K14646" i="19"/>
  <c r="X14645" i="19"/>
  <c r="K14645" i="19"/>
  <c r="X14644" i="19"/>
  <c r="K14644" i="19"/>
  <c r="X14643" i="19"/>
  <c r="K14643" i="19"/>
  <c r="X14642" i="19"/>
  <c r="K14642" i="19"/>
  <c r="X14641" i="19"/>
  <c r="K14641" i="19"/>
  <c r="X14640" i="19"/>
  <c r="K14640" i="19"/>
  <c r="X14639" i="19"/>
  <c r="K14639" i="19"/>
  <c r="X14638" i="19"/>
  <c r="K14638" i="19"/>
  <c r="X14637" i="19"/>
  <c r="K14637" i="19"/>
  <c r="X14636" i="19"/>
  <c r="K14636" i="19"/>
  <c r="X14635" i="19"/>
  <c r="K14635" i="19"/>
  <c r="X14634" i="19"/>
  <c r="K14634" i="19"/>
  <c r="X14633" i="19"/>
  <c r="K14633" i="19"/>
  <c r="X14632" i="19"/>
  <c r="K14632" i="19"/>
  <c r="X14631" i="19"/>
  <c r="K14631" i="19"/>
  <c r="X14630" i="19"/>
  <c r="K14630" i="19"/>
  <c r="X14629" i="19"/>
  <c r="K14629" i="19"/>
  <c r="X14628" i="19"/>
  <c r="K14628" i="19"/>
  <c r="X14627" i="19"/>
  <c r="K14627" i="19"/>
  <c r="X14626" i="19"/>
  <c r="K14626" i="19"/>
  <c r="X14625" i="19"/>
  <c r="K14625" i="19"/>
  <c r="X14624" i="19"/>
  <c r="K14624" i="19"/>
  <c r="X14623" i="19"/>
  <c r="K14623" i="19"/>
  <c r="X14622" i="19"/>
  <c r="K14622" i="19"/>
  <c r="X14621" i="19"/>
  <c r="K14621" i="19"/>
  <c r="X14620" i="19"/>
  <c r="K14620" i="19"/>
  <c r="X14619" i="19"/>
  <c r="K14619" i="19"/>
  <c r="X14618" i="19"/>
  <c r="K14618" i="19"/>
  <c r="X14617" i="19"/>
  <c r="K14617" i="19"/>
  <c r="X14616" i="19"/>
  <c r="K14616" i="19"/>
  <c r="X14615" i="19"/>
  <c r="K14615" i="19"/>
  <c r="X14614" i="19"/>
  <c r="K14614" i="19"/>
  <c r="X14613" i="19"/>
  <c r="K14613" i="19"/>
  <c r="X14612" i="19"/>
  <c r="K14612" i="19"/>
  <c r="X14611" i="19"/>
  <c r="K14611" i="19"/>
  <c r="X14610" i="19"/>
  <c r="K14610" i="19"/>
  <c r="X14609" i="19"/>
  <c r="K14609" i="19"/>
  <c r="X14608" i="19"/>
  <c r="K14608" i="19"/>
  <c r="X14607" i="19"/>
  <c r="K14607" i="19"/>
  <c r="X14606" i="19"/>
  <c r="K14606" i="19"/>
  <c r="X14605" i="19"/>
  <c r="K14605" i="19"/>
  <c r="X14604" i="19"/>
  <c r="K14604" i="19"/>
  <c r="X14603" i="19"/>
  <c r="K14603" i="19"/>
  <c r="X14602" i="19"/>
  <c r="K14602" i="19"/>
  <c r="X14601" i="19"/>
  <c r="K14601" i="19"/>
  <c r="X14600" i="19"/>
  <c r="K14600" i="19"/>
  <c r="X14599" i="19"/>
  <c r="K14599" i="19"/>
  <c r="X14598" i="19"/>
  <c r="K14598" i="19"/>
  <c r="X14597" i="19"/>
  <c r="K14597" i="19"/>
  <c r="X14596" i="19"/>
  <c r="K14596" i="19"/>
  <c r="X14595" i="19"/>
  <c r="K14595" i="19"/>
  <c r="X14594" i="19"/>
  <c r="K14594" i="19"/>
  <c r="X14593" i="19"/>
  <c r="K14593" i="19"/>
  <c r="X14592" i="19"/>
  <c r="K14592" i="19"/>
  <c r="X14591" i="19"/>
  <c r="K14591" i="19"/>
  <c r="X14590" i="19"/>
  <c r="K14590" i="19"/>
  <c r="X14589" i="19"/>
  <c r="K14589" i="19"/>
  <c r="X14588" i="19"/>
  <c r="K14588" i="19"/>
  <c r="X14587" i="19"/>
  <c r="K14587" i="19"/>
  <c r="X14586" i="19"/>
  <c r="K14586" i="19"/>
  <c r="X14585" i="19"/>
  <c r="K14585" i="19"/>
  <c r="X14584" i="19"/>
  <c r="K14584" i="19"/>
  <c r="X14583" i="19"/>
  <c r="K14583" i="19"/>
  <c r="X14582" i="19"/>
  <c r="K14582" i="19"/>
  <c r="X14581" i="19"/>
  <c r="K14581" i="19"/>
  <c r="X14580" i="19"/>
  <c r="K14580" i="19"/>
  <c r="X14579" i="19"/>
  <c r="K14579" i="19"/>
  <c r="X14578" i="19"/>
  <c r="K14578" i="19"/>
  <c r="X14577" i="19"/>
  <c r="K14577" i="19"/>
  <c r="X14576" i="19"/>
  <c r="K14576" i="19"/>
  <c r="X14575" i="19"/>
  <c r="K14575" i="19"/>
  <c r="X14574" i="19"/>
  <c r="K14574" i="19"/>
  <c r="X14573" i="19"/>
  <c r="K14573" i="19"/>
  <c r="X14572" i="19"/>
  <c r="K14572" i="19"/>
  <c r="X14571" i="19"/>
  <c r="K14571" i="19"/>
  <c r="X14570" i="19"/>
  <c r="K14570" i="19"/>
  <c r="X14569" i="19"/>
  <c r="K14569" i="19"/>
  <c r="X14568" i="19"/>
  <c r="K14568" i="19"/>
  <c r="X14567" i="19"/>
  <c r="K14567" i="19"/>
  <c r="X14566" i="19"/>
  <c r="K14566" i="19"/>
  <c r="X14565" i="19"/>
  <c r="K14565" i="19"/>
  <c r="X14564" i="19"/>
  <c r="K14564" i="19"/>
  <c r="X14563" i="19"/>
  <c r="K14563" i="19"/>
  <c r="X14562" i="19"/>
  <c r="K14562" i="19"/>
  <c r="X14561" i="19"/>
  <c r="K14561" i="19"/>
  <c r="X14560" i="19"/>
  <c r="K14560" i="19"/>
  <c r="X14559" i="19"/>
  <c r="K14559" i="19"/>
  <c r="X14558" i="19"/>
  <c r="K14558" i="19"/>
  <c r="X14557" i="19"/>
  <c r="K14557" i="19"/>
  <c r="X14556" i="19"/>
  <c r="K14556" i="19"/>
  <c r="X14555" i="19"/>
  <c r="K14555" i="19"/>
  <c r="X14554" i="19"/>
  <c r="K14554" i="19"/>
  <c r="X14553" i="19"/>
  <c r="K14553" i="19"/>
  <c r="X14552" i="19"/>
  <c r="K14552" i="19"/>
  <c r="X14551" i="19"/>
  <c r="K14551" i="19"/>
  <c r="X14550" i="19"/>
  <c r="K14550" i="19"/>
  <c r="X14549" i="19"/>
  <c r="K14549" i="19"/>
  <c r="X14548" i="19"/>
  <c r="K14548" i="19"/>
  <c r="X14547" i="19"/>
  <c r="K14547" i="19"/>
  <c r="X14546" i="19"/>
  <c r="K14546" i="19"/>
  <c r="X14545" i="19"/>
  <c r="K14545" i="19"/>
  <c r="X14544" i="19"/>
  <c r="K14544" i="19"/>
  <c r="X14543" i="19"/>
  <c r="K14543" i="19"/>
  <c r="X14542" i="19"/>
  <c r="K14542" i="19"/>
  <c r="X14541" i="19"/>
  <c r="K14541" i="19"/>
  <c r="X14540" i="19"/>
  <c r="K14540" i="19"/>
  <c r="X14539" i="19"/>
  <c r="K14539" i="19"/>
  <c r="X14538" i="19"/>
  <c r="K14538" i="19"/>
  <c r="X14537" i="19"/>
  <c r="K14537" i="19"/>
  <c r="X14536" i="19"/>
  <c r="K14536" i="19"/>
  <c r="X14535" i="19"/>
  <c r="K14535" i="19"/>
  <c r="X14534" i="19"/>
  <c r="K14534" i="19"/>
  <c r="X14533" i="19"/>
  <c r="K14533" i="19"/>
  <c r="X14532" i="19"/>
  <c r="K14532" i="19"/>
  <c r="X14531" i="19"/>
  <c r="K14531" i="19"/>
  <c r="X14530" i="19"/>
  <c r="K14530" i="19"/>
  <c r="X14529" i="19"/>
  <c r="K14529" i="19"/>
  <c r="X14528" i="19"/>
  <c r="K14528" i="19"/>
  <c r="X14527" i="19"/>
  <c r="K14527" i="19"/>
  <c r="X14526" i="19"/>
  <c r="K14526" i="19"/>
  <c r="X14525" i="19"/>
  <c r="K14525" i="19"/>
  <c r="X14524" i="19"/>
  <c r="K14524" i="19"/>
  <c r="X14523" i="19"/>
  <c r="K14523" i="19"/>
  <c r="X14522" i="19"/>
  <c r="K14522" i="19"/>
  <c r="X14521" i="19"/>
  <c r="K14521" i="19"/>
  <c r="X14520" i="19"/>
  <c r="K14520" i="19"/>
  <c r="X14519" i="19"/>
  <c r="K14519" i="19"/>
  <c r="X14518" i="19"/>
  <c r="K14518" i="19"/>
  <c r="X14517" i="19"/>
  <c r="K14517" i="19"/>
  <c r="X14516" i="19"/>
  <c r="K14516" i="19"/>
  <c r="X14515" i="19"/>
  <c r="K14515" i="19"/>
  <c r="X14514" i="19"/>
  <c r="K14514" i="19"/>
  <c r="X14513" i="19"/>
  <c r="K14513" i="19"/>
  <c r="X14512" i="19"/>
  <c r="K14512" i="19"/>
  <c r="X14511" i="19"/>
  <c r="K14511" i="19"/>
  <c r="X14510" i="19"/>
  <c r="K14510" i="19"/>
  <c r="X14509" i="19"/>
  <c r="K14509" i="19"/>
  <c r="X14508" i="19"/>
  <c r="K14508" i="19"/>
  <c r="X14507" i="19"/>
  <c r="K14507" i="19"/>
  <c r="X14506" i="19"/>
  <c r="K14506" i="19"/>
  <c r="X14505" i="19"/>
  <c r="K14505" i="19"/>
  <c r="X14504" i="19"/>
  <c r="K14504" i="19"/>
  <c r="X14503" i="19"/>
  <c r="K14503" i="19"/>
  <c r="X14502" i="19"/>
  <c r="K14502" i="19"/>
  <c r="X14501" i="19"/>
  <c r="K14501" i="19"/>
  <c r="X14500" i="19"/>
  <c r="K14500" i="19"/>
  <c r="X14499" i="19"/>
  <c r="K14499" i="19"/>
  <c r="X14498" i="19"/>
  <c r="K14498" i="19"/>
  <c r="X14497" i="19"/>
  <c r="K14497" i="19"/>
  <c r="X14496" i="19"/>
  <c r="K14496" i="19"/>
  <c r="X14495" i="19"/>
  <c r="K14495" i="19"/>
  <c r="X14494" i="19"/>
  <c r="K14494" i="19"/>
  <c r="X14493" i="19"/>
  <c r="K14493" i="19"/>
  <c r="X14492" i="19"/>
  <c r="K14492" i="19"/>
  <c r="X14491" i="19"/>
  <c r="K14491" i="19"/>
  <c r="X14490" i="19"/>
  <c r="K14490" i="19"/>
  <c r="X14489" i="19"/>
  <c r="K14489" i="19"/>
  <c r="X14488" i="19"/>
  <c r="K14488" i="19"/>
  <c r="X14487" i="19"/>
  <c r="K14487" i="19"/>
  <c r="X14486" i="19"/>
  <c r="K14486" i="19"/>
  <c r="X14485" i="19"/>
  <c r="K14485" i="19"/>
  <c r="X14484" i="19"/>
  <c r="K14484" i="19"/>
  <c r="X14483" i="19"/>
  <c r="K14483" i="19"/>
  <c r="X14482" i="19"/>
  <c r="K14482" i="19"/>
  <c r="X14481" i="19"/>
  <c r="K14481" i="19"/>
  <c r="X14480" i="19"/>
  <c r="K14480" i="19"/>
  <c r="X14479" i="19"/>
  <c r="K14479" i="19"/>
  <c r="X14478" i="19"/>
  <c r="K14478" i="19"/>
  <c r="X14477" i="19"/>
  <c r="K14477" i="19"/>
  <c r="X14476" i="19"/>
  <c r="K14476" i="19"/>
  <c r="X14475" i="19"/>
  <c r="K14475" i="19"/>
  <c r="X14474" i="19"/>
  <c r="K14474" i="19"/>
  <c r="X14473" i="19"/>
  <c r="K14473" i="19"/>
  <c r="X14472" i="19"/>
  <c r="K14472" i="19"/>
  <c r="X14471" i="19"/>
  <c r="K14471" i="19"/>
  <c r="X14470" i="19"/>
  <c r="K14470" i="19"/>
  <c r="X14469" i="19"/>
  <c r="K14469" i="19"/>
  <c r="X14468" i="19"/>
  <c r="K14468" i="19"/>
  <c r="X14467" i="19"/>
  <c r="K14467" i="19"/>
  <c r="X14466" i="19"/>
  <c r="K14466" i="19"/>
  <c r="X14465" i="19"/>
  <c r="K14465" i="19"/>
  <c r="X14464" i="19"/>
  <c r="K14464" i="19"/>
  <c r="X14463" i="19"/>
  <c r="K14463" i="19"/>
  <c r="X14462" i="19"/>
  <c r="K14462" i="19"/>
  <c r="X14461" i="19"/>
  <c r="K14461" i="19"/>
  <c r="X14460" i="19"/>
  <c r="K14460" i="19"/>
  <c r="X14459" i="19"/>
  <c r="K14459" i="19"/>
  <c r="X14458" i="19"/>
  <c r="K14458" i="19"/>
  <c r="X14457" i="19"/>
  <c r="K14457" i="19"/>
  <c r="X14456" i="19"/>
  <c r="K14456" i="19"/>
  <c r="X14455" i="19"/>
  <c r="K14455" i="19"/>
  <c r="X14454" i="19"/>
  <c r="K14454" i="19"/>
  <c r="X14453" i="19"/>
  <c r="K14453" i="19"/>
  <c r="X14452" i="19"/>
  <c r="K14452" i="19"/>
  <c r="X14451" i="19"/>
  <c r="K14451" i="19"/>
  <c r="X14450" i="19"/>
  <c r="K14450" i="19"/>
  <c r="X14449" i="19"/>
  <c r="K14449" i="19"/>
  <c r="X14448" i="19"/>
  <c r="K14448" i="19"/>
  <c r="X14447" i="19"/>
  <c r="K14447" i="19"/>
  <c r="X14446" i="19"/>
  <c r="K14446" i="19"/>
  <c r="X14445" i="19"/>
  <c r="K14445" i="19"/>
  <c r="X14444" i="19"/>
  <c r="K14444" i="19"/>
  <c r="X14443" i="19"/>
  <c r="K14443" i="19"/>
  <c r="X14442" i="19"/>
  <c r="K14442" i="19"/>
  <c r="X14441" i="19"/>
  <c r="K14441" i="19"/>
  <c r="X14440" i="19"/>
  <c r="K14440" i="19"/>
  <c r="X14439" i="19"/>
  <c r="K14439" i="19"/>
  <c r="X14438" i="19"/>
  <c r="K14438" i="19"/>
  <c r="X14437" i="19"/>
  <c r="K14437" i="19"/>
  <c r="X14436" i="19"/>
  <c r="K14436" i="19"/>
  <c r="X14435" i="19"/>
  <c r="K14435" i="19"/>
  <c r="X14434" i="19"/>
  <c r="K14434" i="19"/>
  <c r="X14433" i="19"/>
  <c r="K14433" i="19"/>
  <c r="X14432" i="19"/>
  <c r="K14432" i="19"/>
  <c r="X14431" i="19"/>
  <c r="K14431" i="19"/>
  <c r="X14430" i="19"/>
  <c r="K14430" i="19"/>
  <c r="X14429" i="19"/>
  <c r="K14429" i="19"/>
  <c r="X14428" i="19"/>
  <c r="K14428" i="19"/>
  <c r="X14427" i="19"/>
  <c r="K14427" i="19"/>
  <c r="X14426" i="19"/>
  <c r="K14426" i="19"/>
  <c r="X14425" i="19"/>
  <c r="K14425" i="19"/>
  <c r="X14424" i="19"/>
  <c r="K14424" i="19"/>
  <c r="X14423" i="19"/>
  <c r="K14423" i="19"/>
  <c r="X14422" i="19"/>
  <c r="K14422" i="19"/>
  <c r="X14421" i="19"/>
  <c r="K14421" i="19"/>
  <c r="X14420" i="19"/>
  <c r="K14420" i="19"/>
  <c r="X14419" i="19"/>
  <c r="K14419" i="19"/>
  <c r="X14418" i="19"/>
  <c r="K14418" i="19"/>
  <c r="X14417" i="19"/>
  <c r="K14417" i="19"/>
  <c r="X14416" i="19"/>
  <c r="K14416" i="19"/>
  <c r="X14415" i="19"/>
  <c r="K14415" i="19"/>
  <c r="X14414" i="19"/>
  <c r="K14414" i="19"/>
  <c r="X14413" i="19"/>
  <c r="K14413" i="19"/>
  <c r="X14412" i="19"/>
  <c r="K14412" i="19"/>
  <c r="X14411" i="19"/>
  <c r="K14411" i="19"/>
  <c r="X14410" i="19"/>
  <c r="K14410" i="19"/>
  <c r="X14409" i="19"/>
  <c r="K14409" i="19"/>
  <c r="X14408" i="19"/>
  <c r="K14408" i="19"/>
  <c r="X14407" i="19"/>
  <c r="K14407" i="19"/>
  <c r="X14406" i="19"/>
  <c r="K14406" i="19"/>
  <c r="X14405" i="19"/>
  <c r="K14405" i="19"/>
  <c r="X14404" i="19"/>
  <c r="K14404" i="19"/>
  <c r="X14403" i="19"/>
  <c r="K14403" i="19"/>
  <c r="X14402" i="19"/>
  <c r="K14402" i="19"/>
  <c r="X14401" i="19"/>
  <c r="K14401" i="19"/>
  <c r="X14400" i="19"/>
  <c r="K14400" i="19"/>
  <c r="X14399" i="19"/>
  <c r="K14399" i="19"/>
  <c r="X14398" i="19"/>
  <c r="K14398" i="19"/>
  <c r="X14397" i="19"/>
  <c r="K14397" i="19"/>
  <c r="X14396" i="19"/>
  <c r="K14396" i="19"/>
  <c r="X14395" i="19"/>
  <c r="K14395" i="19"/>
  <c r="X14394" i="19"/>
  <c r="K14394" i="19"/>
  <c r="X14393" i="19"/>
  <c r="K14393" i="19"/>
  <c r="X14392" i="19"/>
  <c r="K14392" i="19"/>
  <c r="X14391" i="19"/>
  <c r="K14391" i="19"/>
  <c r="X14390" i="19"/>
  <c r="K14390" i="19"/>
  <c r="X14389" i="19"/>
  <c r="K14389" i="19"/>
  <c r="X14388" i="19"/>
  <c r="K14388" i="19"/>
  <c r="X14387" i="19"/>
  <c r="K14387" i="19"/>
  <c r="X14386" i="19"/>
  <c r="K14386" i="19"/>
  <c r="X14385" i="19"/>
  <c r="K14385" i="19"/>
  <c r="X14384" i="19"/>
  <c r="K14384" i="19"/>
  <c r="X14383" i="19"/>
  <c r="K14383" i="19"/>
  <c r="X14382" i="19"/>
  <c r="K14382" i="19"/>
  <c r="X14381" i="19"/>
  <c r="K14381" i="19"/>
  <c r="X14380" i="19"/>
  <c r="K14380" i="19"/>
  <c r="X14379" i="19"/>
  <c r="K14379" i="19"/>
  <c r="X14378" i="19"/>
  <c r="K14378" i="19"/>
  <c r="X14377" i="19"/>
  <c r="K14377" i="19"/>
  <c r="X14376" i="19"/>
  <c r="K14376" i="19"/>
  <c r="X14375" i="19"/>
  <c r="K14375" i="19"/>
  <c r="X14374" i="19"/>
  <c r="K14374" i="19"/>
  <c r="X14373" i="19"/>
  <c r="K14373" i="19"/>
  <c r="X14372" i="19"/>
  <c r="K14372" i="19"/>
  <c r="X14371" i="19"/>
  <c r="K14371" i="19"/>
  <c r="X14370" i="19"/>
  <c r="K14370" i="19"/>
  <c r="X14369" i="19"/>
  <c r="K14369" i="19"/>
  <c r="X14368" i="19"/>
  <c r="K14368" i="19"/>
  <c r="X14367" i="19"/>
  <c r="K14367" i="19"/>
  <c r="X14366" i="19"/>
  <c r="K14366" i="19"/>
  <c r="X14365" i="19"/>
  <c r="K14365" i="19"/>
  <c r="X14364" i="19"/>
  <c r="K14364" i="19"/>
  <c r="X14363" i="19"/>
  <c r="K14363" i="19"/>
  <c r="X14362" i="19"/>
  <c r="K14362" i="19"/>
  <c r="X14361" i="19"/>
  <c r="K14361" i="19"/>
  <c r="X14360" i="19"/>
  <c r="K14360" i="19"/>
  <c r="X14359" i="19"/>
  <c r="K14359" i="19"/>
  <c r="X14358" i="19"/>
  <c r="K14358" i="19"/>
  <c r="X14357" i="19"/>
  <c r="K14357" i="19"/>
  <c r="X14356" i="19"/>
  <c r="K14356" i="19"/>
  <c r="X14355" i="19"/>
  <c r="K14355" i="19"/>
  <c r="X14354" i="19"/>
  <c r="K14354" i="19"/>
  <c r="X14353" i="19"/>
  <c r="K14353" i="19"/>
  <c r="X14352" i="19"/>
  <c r="K14352" i="19"/>
  <c r="X14351" i="19"/>
  <c r="K14351" i="19"/>
  <c r="X14350" i="19"/>
  <c r="K14350" i="19"/>
  <c r="X14349" i="19"/>
  <c r="K14349" i="19"/>
  <c r="X14348" i="19"/>
  <c r="K14348" i="19"/>
  <c r="X14347" i="19"/>
  <c r="K14347" i="19"/>
  <c r="X14346" i="19"/>
  <c r="K14346" i="19"/>
  <c r="X14345" i="19"/>
  <c r="K14345" i="19"/>
  <c r="X14344" i="19"/>
  <c r="K14344" i="19"/>
  <c r="X14343" i="19"/>
  <c r="K14343" i="19"/>
  <c r="X14342" i="19"/>
  <c r="K14342" i="19"/>
  <c r="X14341" i="19"/>
  <c r="K14341" i="19"/>
  <c r="X14340" i="19"/>
  <c r="K14340" i="19"/>
  <c r="X14339" i="19"/>
  <c r="K14339" i="19"/>
  <c r="X14338" i="19"/>
  <c r="K14338" i="19"/>
  <c r="X14337" i="19"/>
  <c r="K14337" i="19"/>
  <c r="X14336" i="19"/>
  <c r="K14336" i="19"/>
  <c r="X14335" i="19"/>
  <c r="K14335" i="19"/>
  <c r="X14334" i="19"/>
  <c r="K14334" i="19"/>
  <c r="X14333" i="19"/>
  <c r="K14333" i="19"/>
  <c r="X14332" i="19"/>
  <c r="K14332" i="19"/>
  <c r="X14331" i="19"/>
  <c r="K14331" i="19"/>
  <c r="X14330" i="19"/>
  <c r="K14330" i="19"/>
  <c r="X14329" i="19"/>
  <c r="K14329" i="19"/>
  <c r="X14328" i="19"/>
  <c r="K14328" i="19"/>
  <c r="X14327" i="19"/>
  <c r="K14327" i="19"/>
  <c r="X14326" i="19"/>
  <c r="K14326" i="19"/>
  <c r="X14325" i="19"/>
  <c r="K14325" i="19"/>
  <c r="X14324" i="19"/>
  <c r="K14324" i="19"/>
  <c r="X14323" i="19"/>
  <c r="K14323" i="19"/>
  <c r="X14322" i="19"/>
  <c r="K14322" i="19"/>
  <c r="X14321" i="19"/>
  <c r="K14321" i="19"/>
  <c r="X14320" i="19"/>
  <c r="K14320" i="19"/>
  <c r="X14319" i="19"/>
  <c r="K14319" i="19"/>
  <c r="X14318" i="19"/>
  <c r="K14318" i="19"/>
  <c r="X14317" i="19"/>
  <c r="K14317" i="19"/>
  <c r="X14316" i="19"/>
  <c r="K14316" i="19"/>
  <c r="X14315" i="19"/>
  <c r="K14315" i="19"/>
  <c r="X14314" i="19"/>
  <c r="K14314" i="19"/>
  <c r="X14313" i="19"/>
  <c r="K14313" i="19"/>
  <c r="X14312" i="19"/>
  <c r="K14312" i="19"/>
  <c r="X14311" i="19"/>
  <c r="K14311" i="19"/>
  <c r="X14310" i="19"/>
  <c r="K14310" i="19"/>
  <c r="X14309" i="19"/>
  <c r="K14309" i="19"/>
  <c r="X14308" i="19"/>
  <c r="K14308" i="19"/>
  <c r="X14307" i="19"/>
  <c r="K14307" i="19"/>
  <c r="X14306" i="19"/>
  <c r="K14306" i="19"/>
  <c r="X14305" i="19"/>
  <c r="K14305" i="19"/>
  <c r="X14304" i="19"/>
  <c r="K14304" i="19"/>
  <c r="X14303" i="19"/>
  <c r="K14303" i="19"/>
  <c r="X14302" i="19"/>
  <c r="K14302" i="19"/>
  <c r="X14301" i="19"/>
  <c r="K14301" i="19"/>
  <c r="X14300" i="19"/>
  <c r="K14300" i="19"/>
  <c r="X14299" i="19"/>
  <c r="K14299" i="19"/>
  <c r="X14298" i="19"/>
  <c r="K14298" i="19"/>
  <c r="X14297" i="19"/>
  <c r="K14297" i="19"/>
  <c r="X14296" i="19"/>
  <c r="K14296" i="19"/>
  <c r="X14295" i="19"/>
  <c r="K14295" i="19"/>
  <c r="X14294" i="19"/>
  <c r="K14294" i="19"/>
  <c r="X14293" i="19"/>
  <c r="K14293" i="19"/>
  <c r="X14292" i="19"/>
  <c r="K14292" i="19"/>
  <c r="X14291" i="19"/>
  <c r="K14291" i="19"/>
  <c r="X14290" i="19"/>
  <c r="K14290" i="19"/>
  <c r="X14289" i="19"/>
  <c r="K14289" i="19"/>
  <c r="X14288" i="19"/>
  <c r="K14288" i="19"/>
  <c r="X14287" i="19"/>
  <c r="K14287" i="19"/>
  <c r="X14286" i="19"/>
  <c r="K14286" i="19"/>
  <c r="X14285" i="19"/>
  <c r="K14285" i="19"/>
  <c r="X14284" i="19"/>
  <c r="K14284" i="19"/>
  <c r="X14283" i="19"/>
  <c r="K14283" i="19"/>
  <c r="X14282" i="19"/>
  <c r="K14282" i="19"/>
  <c r="X14281" i="19"/>
  <c r="K14281" i="19"/>
  <c r="X14280" i="19"/>
  <c r="K14280" i="19"/>
  <c r="X14279" i="19"/>
  <c r="K14279" i="19"/>
  <c r="X14278" i="19"/>
  <c r="K14278" i="19"/>
  <c r="X14277" i="19"/>
  <c r="K14277" i="19"/>
  <c r="X14276" i="19"/>
  <c r="K14276" i="19"/>
  <c r="X14275" i="19"/>
  <c r="K14275" i="19"/>
  <c r="X14274" i="19"/>
  <c r="K14274" i="19"/>
  <c r="X14273" i="19"/>
  <c r="K14273" i="19"/>
  <c r="X14272" i="19"/>
  <c r="K14272" i="19"/>
  <c r="X14271" i="19"/>
  <c r="K14271" i="19"/>
  <c r="X14270" i="19"/>
  <c r="K14270" i="19"/>
  <c r="X14269" i="19"/>
  <c r="K14269" i="19"/>
  <c r="X14268" i="19"/>
  <c r="K14268" i="19"/>
  <c r="X14267" i="19"/>
  <c r="K14267" i="19"/>
  <c r="X14266" i="19"/>
  <c r="K14266" i="19"/>
  <c r="X14265" i="19"/>
  <c r="K14265" i="19"/>
  <c r="X14264" i="19"/>
  <c r="K14264" i="19"/>
  <c r="X14263" i="19"/>
  <c r="K14263" i="19"/>
  <c r="X14262" i="19"/>
  <c r="K14262" i="19"/>
  <c r="X14261" i="19"/>
  <c r="K14261" i="19"/>
  <c r="X14260" i="19"/>
  <c r="K14260" i="19"/>
  <c r="X14259" i="19"/>
  <c r="K14259" i="19"/>
  <c r="X14258" i="19"/>
  <c r="K14258" i="19"/>
  <c r="X14257" i="19"/>
  <c r="K14257" i="19"/>
  <c r="X14256" i="19"/>
  <c r="K14256" i="19"/>
  <c r="X14255" i="19"/>
  <c r="K14255" i="19"/>
  <c r="X14254" i="19"/>
  <c r="K14254" i="19"/>
  <c r="X14253" i="19"/>
  <c r="K14253" i="19"/>
  <c r="X14252" i="19"/>
  <c r="K14252" i="19"/>
  <c r="X14251" i="19"/>
  <c r="K14251" i="19"/>
  <c r="X14250" i="19"/>
  <c r="K14250" i="19"/>
  <c r="X14249" i="19"/>
  <c r="K14249" i="19"/>
  <c r="X14248" i="19"/>
  <c r="K14248" i="19"/>
  <c r="X14247" i="19"/>
  <c r="K14247" i="19"/>
  <c r="X14246" i="19"/>
  <c r="K14246" i="19"/>
  <c r="X14245" i="19"/>
  <c r="K14245" i="19"/>
  <c r="X14244" i="19"/>
  <c r="K14244" i="19"/>
  <c r="X14243" i="19"/>
  <c r="K14243" i="19"/>
  <c r="X14242" i="19"/>
  <c r="K14242" i="19"/>
  <c r="X14241" i="19"/>
  <c r="K14241" i="19"/>
  <c r="X14240" i="19"/>
  <c r="K14240" i="19"/>
  <c r="X14239" i="19"/>
  <c r="K14239" i="19"/>
  <c r="X14238" i="19"/>
  <c r="K14238" i="19"/>
  <c r="X14237" i="19"/>
  <c r="K14237" i="19"/>
  <c r="X14236" i="19"/>
  <c r="K14236" i="19"/>
  <c r="X14235" i="19"/>
  <c r="K14235" i="19"/>
  <c r="X14234" i="19"/>
  <c r="K14234" i="19"/>
  <c r="X14233" i="19"/>
  <c r="K14233" i="19"/>
  <c r="X14232" i="19"/>
  <c r="K14232" i="19"/>
  <c r="X14231" i="19"/>
  <c r="K14231" i="19"/>
  <c r="X14230" i="19"/>
  <c r="K14230" i="19"/>
  <c r="X14229" i="19"/>
  <c r="K14229" i="19"/>
  <c r="X14228" i="19"/>
  <c r="K14228" i="19"/>
  <c r="X14227" i="19"/>
  <c r="K14227" i="19"/>
  <c r="X14226" i="19"/>
  <c r="K14226" i="19"/>
  <c r="X14225" i="19"/>
  <c r="K14225" i="19"/>
  <c r="X14224" i="19"/>
  <c r="K14224" i="19"/>
  <c r="X14223" i="19"/>
  <c r="K14223" i="19"/>
  <c r="X14222" i="19"/>
  <c r="K14222" i="19"/>
  <c r="X14221" i="19"/>
  <c r="K14221" i="19"/>
  <c r="X14220" i="19"/>
  <c r="K14220" i="19"/>
  <c r="X14219" i="19"/>
  <c r="K14219" i="19"/>
  <c r="X14218" i="19"/>
  <c r="K14218" i="19"/>
  <c r="X14217" i="19"/>
  <c r="K14217" i="19"/>
  <c r="X14216" i="19"/>
  <c r="K14216" i="19"/>
  <c r="X14215" i="19"/>
  <c r="K14215" i="19"/>
  <c r="X14214" i="19"/>
  <c r="K14214" i="19"/>
  <c r="X14213" i="19"/>
  <c r="K14213" i="19"/>
  <c r="X14212" i="19"/>
  <c r="K14212" i="19"/>
  <c r="X14211" i="19"/>
  <c r="K14211" i="19"/>
  <c r="X14210" i="19"/>
  <c r="K14210" i="19"/>
  <c r="X14209" i="19"/>
  <c r="K14209" i="19"/>
  <c r="X14208" i="19"/>
  <c r="K14208" i="19"/>
  <c r="X14207" i="19"/>
  <c r="K14207" i="19"/>
  <c r="X14206" i="19"/>
  <c r="K14206" i="19"/>
  <c r="X14205" i="19"/>
  <c r="K14205" i="19"/>
  <c r="X14204" i="19"/>
  <c r="K14204" i="19"/>
  <c r="X14203" i="19"/>
  <c r="K14203" i="19"/>
  <c r="X14202" i="19"/>
  <c r="K14202" i="19"/>
  <c r="X14201" i="19"/>
  <c r="K14201" i="19"/>
  <c r="X14200" i="19"/>
  <c r="K14200" i="19"/>
  <c r="X14199" i="19"/>
  <c r="K14199" i="19"/>
  <c r="X14198" i="19"/>
  <c r="K14198" i="19"/>
  <c r="X14197" i="19"/>
  <c r="K14197" i="19"/>
  <c r="X14196" i="19"/>
  <c r="K14196" i="19"/>
  <c r="X14195" i="19"/>
  <c r="K14195" i="19"/>
  <c r="X14194" i="19"/>
  <c r="K14194" i="19"/>
  <c r="X14193" i="19"/>
  <c r="K14193" i="19"/>
  <c r="X14192" i="19"/>
  <c r="K14192" i="19"/>
  <c r="X14191" i="19"/>
  <c r="K14191" i="19"/>
  <c r="X14190" i="19"/>
  <c r="K14190" i="19"/>
  <c r="X14189" i="19"/>
  <c r="K14189" i="19"/>
  <c r="X14188" i="19"/>
  <c r="K14188" i="19"/>
  <c r="X14187" i="19"/>
  <c r="K14187" i="19"/>
  <c r="X14186" i="19"/>
  <c r="K14186" i="19"/>
  <c r="X14185" i="19"/>
  <c r="K14185" i="19"/>
  <c r="X14184" i="19"/>
  <c r="K14184" i="19"/>
  <c r="X14183" i="19"/>
  <c r="K14183" i="19"/>
  <c r="X14182" i="19"/>
  <c r="K14182" i="19"/>
  <c r="X14181" i="19"/>
  <c r="K14181" i="19"/>
  <c r="X14180" i="19"/>
  <c r="K14180" i="19"/>
  <c r="X14179" i="19"/>
  <c r="K14179" i="19"/>
  <c r="X14178" i="19"/>
  <c r="K14178" i="19"/>
  <c r="X14177" i="19"/>
  <c r="K14177" i="19"/>
  <c r="X14176" i="19"/>
  <c r="K14176" i="19"/>
  <c r="X14175" i="19"/>
  <c r="K14175" i="19"/>
  <c r="X14174" i="19"/>
  <c r="K14174" i="19"/>
  <c r="X14173" i="19"/>
  <c r="K14173" i="19"/>
  <c r="X14172" i="19"/>
  <c r="K14172" i="19"/>
  <c r="X14171" i="19"/>
  <c r="K14171" i="19"/>
  <c r="X14170" i="19"/>
  <c r="K14170" i="19"/>
  <c r="X14169" i="19"/>
  <c r="K14169" i="19"/>
  <c r="X14168" i="19"/>
  <c r="K14168" i="19"/>
  <c r="X14167" i="19"/>
  <c r="K14167" i="19"/>
  <c r="X14166" i="19"/>
  <c r="K14166" i="19"/>
  <c r="X14165" i="19"/>
  <c r="K14165" i="19"/>
  <c r="X14164" i="19"/>
  <c r="K14164" i="19"/>
  <c r="X14163" i="19"/>
  <c r="K14163" i="19"/>
  <c r="X14162" i="19"/>
  <c r="K14162" i="19"/>
  <c r="X14161" i="19"/>
  <c r="K14161" i="19"/>
  <c r="X14160" i="19"/>
  <c r="K14160" i="19"/>
  <c r="X14159" i="19"/>
  <c r="K14159" i="19"/>
  <c r="X14158" i="19"/>
  <c r="K14158" i="19"/>
  <c r="X14157" i="19"/>
  <c r="K14157" i="19"/>
  <c r="X14156" i="19"/>
  <c r="K14156" i="19"/>
  <c r="X14155" i="19"/>
  <c r="K14155" i="19"/>
  <c r="X14154" i="19"/>
  <c r="K14154" i="19"/>
  <c r="X14153" i="19"/>
  <c r="K14153" i="19"/>
  <c r="X14152" i="19"/>
  <c r="K14152" i="19"/>
  <c r="X14151" i="19"/>
  <c r="K14151" i="19"/>
  <c r="X14150" i="19"/>
  <c r="K14150" i="19"/>
  <c r="X14149" i="19"/>
  <c r="K14149" i="19"/>
  <c r="X14148" i="19"/>
  <c r="K14148" i="19"/>
  <c r="X14147" i="19"/>
  <c r="K14147" i="19"/>
  <c r="X14146" i="19"/>
  <c r="K14146" i="19"/>
  <c r="X14145" i="19"/>
  <c r="K14145" i="19"/>
  <c r="X14144" i="19"/>
  <c r="K14144" i="19"/>
  <c r="X14143" i="19"/>
  <c r="K14143" i="19"/>
  <c r="X14142" i="19"/>
  <c r="K14142" i="19"/>
  <c r="X14141" i="19"/>
  <c r="K14141" i="19"/>
  <c r="X14140" i="19"/>
  <c r="K14140" i="19"/>
  <c r="X14139" i="19"/>
  <c r="K14139" i="19"/>
  <c r="X14138" i="19"/>
  <c r="K14138" i="19"/>
  <c r="X14137" i="19"/>
  <c r="K14137" i="19"/>
  <c r="X14136" i="19"/>
  <c r="K14136" i="19"/>
  <c r="X14135" i="19"/>
  <c r="K14135" i="19"/>
  <c r="X14134" i="19"/>
  <c r="K14134" i="19"/>
  <c r="X14133" i="19"/>
  <c r="K14133" i="19"/>
  <c r="X14132" i="19"/>
  <c r="K14132" i="19"/>
  <c r="X14131" i="19"/>
  <c r="K14131" i="19"/>
  <c r="X14130" i="19"/>
  <c r="K14130" i="19"/>
  <c r="X14129" i="19"/>
  <c r="K14129" i="19"/>
  <c r="X14128" i="19"/>
  <c r="K14128" i="19"/>
  <c r="X14127" i="19"/>
  <c r="K14127" i="19"/>
  <c r="X14126" i="19"/>
  <c r="K14126" i="19"/>
  <c r="X14125" i="19"/>
  <c r="K14125" i="19"/>
  <c r="X14124" i="19"/>
  <c r="K14124" i="19"/>
  <c r="X14123" i="19"/>
  <c r="K14123" i="19"/>
  <c r="X14122" i="19"/>
  <c r="K14122" i="19"/>
  <c r="X14121" i="19"/>
  <c r="K14121" i="19"/>
  <c r="X14120" i="19"/>
  <c r="K14120" i="19"/>
  <c r="X14119" i="19"/>
  <c r="K14119" i="19"/>
  <c r="X14118" i="19"/>
  <c r="K14118" i="19"/>
  <c r="X14117" i="19"/>
  <c r="K14117" i="19"/>
  <c r="X14116" i="19"/>
  <c r="K14116" i="19"/>
  <c r="X14115" i="19"/>
  <c r="K14115" i="19"/>
  <c r="X14114" i="19"/>
  <c r="K14114" i="19"/>
  <c r="X14113" i="19"/>
  <c r="K14113" i="19"/>
  <c r="X14112" i="19"/>
  <c r="K14112" i="19"/>
  <c r="X14111" i="19"/>
  <c r="K14111" i="19"/>
  <c r="X14110" i="19"/>
  <c r="K14110" i="19"/>
  <c r="X14109" i="19"/>
  <c r="K14109" i="19"/>
  <c r="X14108" i="19"/>
  <c r="K14108" i="19"/>
  <c r="X14107" i="19"/>
  <c r="K14107" i="19"/>
  <c r="X14106" i="19"/>
  <c r="K14106" i="19"/>
  <c r="X14105" i="19"/>
  <c r="K14105" i="19"/>
  <c r="X14104" i="19"/>
  <c r="K14104" i="19"/>
  <c r="X14103" i="19"/>
  <c r="K14103" i="19"/>
  <c r="X14102" i="19"/>
  <c r="K14102" i="19"/>
  <c r="X14101" i="19"/>
  <c r="K14101" i="19"/>
  <c r="X14100" i="19"/>
  <c r="K14100" i="19"/>
  <c r="X14099" i="19"/>
  <c r="K14099" i="19"/>
  <c r="X14098" i="19"/>
  <c r="K14098" i="19"/>
  <c r="X14097" i="19"/>
  <c r="K14097" i="19"/>
  <c r="X14096" i="19"/>
  <c r="K14096" i="19"/>
  <c r="X14095" i="19"/>
  <c r="K14095" i="19"/>
  <c r="X14094" i="19"/>
  <c r="K14094" i="19"/>
  <c r="X14093" i="19"/>
  <c r="K14093" i="19"/>
  <c r="X14092" i="19"/>
  <c r="K14092" i="19"/>
  <c r="X14091" i="19"/>
  <c r="K14091" i="19"/>
  <c r="X14090" i="19"/>
  <c r="K14090" i="19"/>
  <c r="X14089" i="19"/>
  <c r="K14089" i="19"/>
  <c r="X14088" i="19"/>
  <c r="K14088" i="19"/>
  <c r="X14087" i="19"/>
  <c r="K14087" i="19"/>
  <c r="X14086" i="19"/>
  <c r="K14086" i="19"/>
  <c r="X14085" i="19"/>
  <c r="K14085" i="19"/>
  <c r="X14084" i="19"/>
  <c r="K14084" i="19"/>
  <c r="X14083" i="19"/>
  <c r="K14083" i="19"/>
  <c r="X14082" i="19"/>
  <c r="K14082" i="19"/>
  <c r="X14081" i="19"/>
  <c r="K14081" i="19"/>
  <c r="X14080" i="19"/>
  <c r="K14080" i="19"/>
  <c r="X14079" i="19"/>
  <c r="K14079" i="19"/>
  <c r="X14078" i="19"/>
  <c r="K14078" i="19"/>
  <c r="X14077" i="19"/>
  <c r="K14077" i="19"/>
  <c r="X14076" i="19"/>
  <c r="K14076" i="19"/>
  <c r="X14075" i="19"/>
  <c r="K14075" i="19"/>
  <c r="X14074" i="19"/>
  <c r="K14074" i="19"/>
  <c r="X14073" i="19"/>
  <c r="K14073" i="19"/>
  <c r="X14072" i="19"/>
  <c r="K14072" i="19"/>
  <c r="X14071" i="19"/>
  <c r="K14071" i="19"/>
  <c r="X14070" i="19"/>
  <c r="K14070" i="19"/>
  <c r="X14069" i="19"/>
  <c r="K14069" i="19"/>
  <c r="X14068" i="19"/>
  <c r="K14068" i="19"/>
  <c r="X14067" i="19"/>
  <c r="K14067" i="19"/>
  <c r="X14066" i="19"/>
  <c r="K14066" i="19"/>
  <c r="X14065" i="19"/>
  <c r="K14065" i="19"/>
  <c r="X14064" i="19"/>
  <c r="K14064" i="19"/>
  <c r="X14063" i="19"/>
  <c r="K14063" i="19"/>
  <c r="X14062" i="19"/>
  <c r="K14062" i="19"/>
  <c r="X14061" i="19"/>
  <c r="K14061" i="19"/>
  <c r="X14060" i="19"/>
  <c r="K14060" i="19"/>
  <c r="X14059" i="19"/>
  <c r="K14059" i="19"/>
  <c r="X14058" i="19"/>
  <c r="K14058" i="19"/>
  <c r="X14057" i="19"/>
  <c r="K14057" i="19"/>
  <c r="X14056" i="19"/>
  <c r="K14056" i="19"/>
  <c r="X14055" i="19"/>
  <c r="K14055" i="19"/>
  <c r="X14054" i="19"/>
  <c r="K14054" i="19"/>
  <c r="X14053" i="19"/>
  <c r="K14053" i="19"/>
  <c r="X14052" i="19"/>
  <c r="K14052" i="19"/>
  <c r="X14051" i="19"/>
  <c r="K14051" i="19"/>
  <c r="X14050" i="19"/>
  <c r="K14050" i="19"/>
  <c r="X14049" i="19"/>
  <c r="K14049" i="19"/>
  <c r="X14048" i="19"/>
  <c r="K14048" i="19"/>
  <c r="X14047" i="19"/>
  <c r="K14047" i="19"/>
  <c r="X14046" i="19"/>
  <c r="K14046" i="19"/>
  <c r="X14045" i="19"/>
  <c r="K14045" i="19"/>
  <c r="X14044" i="19"/>
  <c r="K14044" i="19"/>
  <c r="X14043" i="19"/>
  <c r="K14043" i="19"/>
  <c r="X14042" i="19"/>
  <c r="K14042" i="19"/>
  <c r="X14041" i="19"/>
  <c r="K14041" i="19"/>
  <c r="X14040" i="19"/>
  <c r="K14040" i="19"/>
  <c r="X14039" i="19"/>
  <c r="K14039" i="19"/>
  <c r="X14038" i="19"/>
  <c r="K14038" i="19"/>
  <c r="X14037" i="19"/>
  <c r="K14037" i="19"/>
  <c r="X14036" i="19"/>
  <c r="K14036" i="19"/>
  <c r="X14035" i="19"/>
  <c r="K14035" i="19"/>
  <c r="X14034" i="19"/>
  <c r="K14034" i="19"/>
  <c r="X14033" i="19"/>
  <c r="K14033" i="19"/>
  <c r="X14032" i="19"/>
  <c r="K14032" i="19"/>
  <c r="X14031" i="19"/>
  <c r="K14031" i="19"/>
  <c r="X14030" i="19"/>
  <c r="K14030" i="19"/>
  <c r="X14029" i="19"/>
  <c r="K14029" i="19"/>
  <c r="X14028" i="19"/>
  <c r="K14028" i="19"/>
  <c r="X14027" i="19"/>
  <c r="K14027" i="19"/>
  <c r="X14026" i="19"/>
  <c r="K14026" i="19"/>
  <c r="X14025" i="19"/>
  <c r="K14025" i="19"/>
  <c r="X14024" i="19"/>
  <c r="K14024" i="19"/>
  <c r="X14023" i="19"/>
  <c r="K14023" i="19"/>
  <c r="X14022" i="19"/>
  <c r="K14022" i="19"/>
  <c r="X14021" i="19"/>
  <c r="K14021" i="19"/>
  <c r="X14020" i="19"/>
  <c r="K14020" i="19"/>
  <c r="X14019" i="19"/>
  <c r="K14019" i="19"/>
  <c r="X14018" i="19"/>
  <c r="K14018" i="19"/>
  <c r="X14017" i="19"/>
  <c r="K14017" i="19"/>
  <c r="X14016" i="19"/>
  <c r="K14016" i="19"/>
  <c r="X14015" i="19"/>
  <c r="K14015" i="19"/>
  <c r="X14014" i="19"/>
  <c r="K14014" i="19"/>
  <c r="X14013" i="19"/>
  <c r="K14013" i="19"/>
  <c r="X14012" i="19"/>
  <c r="K14012" i="19"/>
  <c r="X14011" i="19"/>
  <c r="K14011" i="19"/>
  <c r="X14010" i="19"/>
  <c r="K14010" i="19"/>
  <c r="X14009" i="19"/>
  <c r="K14009" i="19"/>
  <c r="X14008" i="19"/>
  <c r="K14008" i="19"/>
  <c r="X14007" i="19"/>
  <c r="K14007" i="19"/>
  <c r="X14006" i="19"/>
  <c r="K14006" i="19"/>
  <c r="X14005" i="19"/>
  <c r="K14005" i="19"/>
  <c r="X14004" i="19"/>
  <c r="K14004" i="19"/>
  <c r="X14003" i="19"/>
  <c r="K14003" i="19"/>
  <c r="X14002" i="19"/>
  <c r="K14002" i="19"/>
  <c r="X14001" i="19"/>
  <c r="K14001" i="19"/>
  <c r="X14000" i="19"/>
  <c r="K14000" i="19"/>
  <c r="X13999" i="19"/>
  <c r="K13999" i="19"/>
  <c r="X13998" i="19"/>
  <c r="K13998" i="19"/>
  <c r="X13997" i="19"/>
  <c r="K13997" i="19"/>
  <c r="X13996" i="19"/>
  <c r="K13996" i="19"/>
  <c r="X13995" i="19"/>
  <c r="K13995" i="19"/>
  <c r="X13994" i="19"/>
  <c r="K13994" i="19"/>
  <c r="X13993" i="19"/>
  <c r="K13993" i="19"/>
  <c r="X13992" i="19"/>
  <c r="K13992" i="19"/>
  <c r="X13991" i="19"/>
  <c r="K13991" i="19"/>
  <c r="X13990" i="19"/>
  <c r="K13990" i="19"/>
  <c r="X13989" i="19"/>
  <c r="K13989" i="19"/>
  <c r="X13988" i="19"/>
  <c r="K13988" i="19"/>
  <c r="X13987" i="19"/>
  <c r="K13987" i="19"/>
  <c r="X13986" i="19"/>
  <c r="K13986" i="19"/>
  <c r="X13985" i="19"/>
  <c r="K13985" i="19"/>
  <c r="X13984" i="19"/>
  <c r="K13984" i="19"/>
  <c r="X13983" i="19"/>
  <c r="K13983" i="19"/>
  <c r="X13982" i="19"/>
  <c r="K13982" i="19"/>
  <c r="X13981" i="19"/>
  <c r="K13981" i="19"/>
  <c r="X13980" i="19"/>
  <c r="K13980" i="19"/>
  <c r="X13979" i="19"/>
  <c r="K13979" i="19"/>
  <c r="X13978" i="19"/>
  <c r="K13978" i="19"/>
  <c r="X13977" i="19"/>
  <c r="K13977" i="19"/>
  <c r="X13976" i="19"/>
  <c r="K13976" i="19"/>
  <c r="X13975" i="19"/>
  <c r="K13975" i="19"/>
  <c r="X13974" i="19"/>
  <c r="K13974" i="19"/>
  <c r="X13973" i="19"/>
  <c r="K13973" i="19"/>
  <c r="X13972" i="19"/>
  <c r="K13972" i="19"/>
  <c r="X13971" i="19"/>
  <c r="K13971" i="19"/>
  <c r="X13970" i="19"/>
  <c r="K13970" i="19"/>
  <c r="X13969" i="19"/>
  <c r="K13969" i="19"/>
  <c r="X13968" i="19"/>
  <c r="K13968" i="19"/>
  <c r="X13967" i="19"/>
  <c r="K13967" i="19"/>
  <c r="X13966" i="19"/>
  <c r="K13966" i="19"/>
  <c r="X13965" i="19"/>
  <c r="K13965" i="19"/>
  <c r="X13964" i="19"/>
  <c r="K13964" i="19"/>
  <c r="X13963" i="19"/>
  <c r="K13963" i="19"/>
  <c r="X13962" i="19"/>
  <c r="K13962" i="19"/>
  <c r="X13961" i="19"/>
  <c r="K13961" i="19"/>
  <c r="X13960" i="19"/>
  <c r="K13960" i="19"/>
  <c r="X13959" i="19"/>
  <c r="K13959" i="19"/>
  <c r="X13958" i="19"/>
  <c r="K13958" i="19"/>
  <c r="X13957" i="19"/>
  <c r="K13957" i="19"/>
  <c r="X13956" i="19"/>
  <c r="K13956" i="19"/>
  <c r="X13955" i="19"/>
  <c r="K13955" i="19"/>
  <c r="X13954" i="19"/>
  <c r="K13954" i="19"/>
  <c r="X13953" i="19"/>
  <c r="K13953" i="19"/>
  <c r="X13952" i="19"/>
  <c r="K13952" i="19"/>
  <c r="X13951" i="19"/>
  <c r="K13951" i="19"/>
  <c r="X13950" i="19"/>
  <c r="K13950" i="19"/>
  <c r="X13949" i="19"/>
  <c r="K13949" i="19"/>
  <c r="X13948" i="19"/>
  <c r="K13948" i="19"/>
  <c r="X13947" i="19"/>
  <c r="K13947" i="19"/>
  <c r="X13946" i="19"/>
  <c r="K13946" i="19"/>
  <c r="X13945" i="19"/>
  <c r="K13945" i="19"/>
  <c r="X13944" i="19"/>
  <c r="K13944" i="19"/>
  <c r="X13943" i="19"/>
  <c r="K13943" i="19"/>
  <c r="X13942" i="19"/>
  <c r="K13942" i="19"/>
  <c r="X13941" i="19"/>
  <c r="K13941" i="19"/>
  <c r="X13940" i="19"/>
  <c r="K13940" i="19"/>
  <c r="X13939" i="19"/>
  <c r="K13939" i="19"/>
  <c r="X13938" i="19"/>
  <c r="K13938" i="19"/>
  <c r="X13937" i="19"/>
  <c r="K13937" i="19"/>
  <c r="X13936" i="19"/>
  <c r="K13936" i="19"/>
  <c r="X13935" i="19"/>
  <c r="K13935" i="19"/>
  <c r="X13934" i="19"/>
  <c r="K13934" i="19"/>
  <c r="X13933" i="19"/>
  <c r="K13933" i="19"/>
  <c r="X13932" i="19"/>
  <c r="K13932" i="19"/>
  <c r="X13931" i="19"/>
  <c r="K13931" i="19"/>
  <c r="X13930" i="19"/>
  <c r="K13930" i="19"/>
  <c r="X13929" i="19"/>
  <c r="K13929" i="19"/>
  <c r="X13928" i="19"/>
  <c r="K13928" i="19"/>
  <c r="X13927" i="19"/>
  <c r="K13927" i="19"/>
  <c r="X13926" i="19"/>
  <c r="K13926" i="19"/>
  <c r="X13925" i="19"/>
  <c r="K13925" i="19"/>
  <c r="X13924" i="19"/>
  <c r="K13924" i="19"/>
  <c r="X13923" i="19"/>
  <c r="K13923" i="19"/>
  <c r="X13922" i="19"/>
  <c r="K13922" i="19"/>
  <c r="X13921" i="19"/>
  <c r="K13921" i="19"/>
  <c r="X13920" i="19"/>
  <c r="K13920" i="19"/>
  <c r="X13919" i="19"/>
  <c r="K13919" i="19"/>
  <c r="X13918" i="19"/>
  <c r="K13918" i="19"/>
  <c r="X13917" i="19"/>
  <c r="K13917" i="19"/>
  <c r="X13916" i="19"/>
  <c r="K13916" i="19"/>
  <c r="X13915" i="19"/>
  <c r="K13915" i="19"/>
  <c r="X13914" i="19"/>
  <c r="K13914" i="19"/>
  <c r="X13913" i="19"/>
  <c r="K13913" i="19"/>
  <c r="X13912" i="19"/>
  <c r="K13912" i="19"/>
  <c r="X13911" i="19"/>
  <c r="K13911" i="19"/>
  <c r="X13910" i="19"/>
  <c r="K13910" i="19"/>
  <c r="X13909" i="19"/>
  <c r="K13909" i="19"/>
  <c r="X13908" i="19"/>
  <c r="K13908" i="19"/>
  <c r="X13907" i="19"/>
  <c r="K13907" i="19"/>
  <c r="X13906" i="19"/>
  <c r="K13906" i="19"/>
  <c r="X13905" i="19"/>
  <c r="K13905" i="19"/>
  <c r="X13904" i="19"/>
  <c r="K13904" i="19"/>
  <c r="X13903" i="19"/>
  <c r="K13903" i="19"/>
  <c r="X13902" i="19"/>
  <c r="K13902" i="19"/>
  <c r="X13901" i="19"/>
  <c r="K13901" i="19"/>
  <c r="X13900" i="19"/>
  <c r="K13900" i="19"/>
  <c r="X13899" i="19"/>
  <c r="K13899" i="19"/>
  <c r="X13898" i="19"/>
  <c r="K13898" i="19"/>
  <c r="X13897" i="19"/>
  <c r="K13897" i="19"/>
  <c r="X13896" i="19"/>
  <c r="K13896" i="19"/>
  <c r="X13895" i="19"/>
  <c r="K13895" i="19"/>
  <c r="X13894" i="19"/>
  <c r="K13894" i="19"/>
  <c r="X13893" i="19"/>
  <c r="K13893" i="19"/>
  <c r="X13892" i="19"/>
  <c r="K13892" i="19"/>
  <c r="X13891" i="19"/>
  <c r="K13891" i="19"/>
  <c r="X13890" i="19"/>
  <c r="K13890" i="19"/>
  <c r="X13889" i="19"/>
  <c r="K13889" i="19"/>
  <c r="X13888" i="19"/>
  <c r="K13888" i="19"/>
  <c r="X13887" i="19"/>
  <c r="K13887" i="19"/>
  <c r="X13886" i="19"/>
  <c r="K13886" i="19"/>
  <c r="X13885" i="19"/>
  <c r="K13885" i="19"/>
  <c r="X13884" i="19"/>
  <c r="K13884" i="19"/>
  <c r="X13883" i="19"/>
  <c r="K13883" i="19"/>
  <c r="X13882" i="19"/>
  <c r="K13882" i="19"/>
  <c r="X13881" i="19"/>
  <c r="K13881" i="19"/>
  <c r="X13880" i="19"/>
  <c r="K13880" i="19"/>
  <c r="X13879" i="19"/>
  <c r="K13879" i="19"/>
  <c r="X13878" i="19"/>
  <c r="K13878" i="19"/>
  <c r="X13877" i="19"/>
  <c r="K13877" i="19"/>
  <c r="X13876" i="19"/>
  <c r="K13876" i="19"/>
  <c r="X13875" i="19"/>
  <c r="K13875" i="19"/>
  <c r="X13874" i="19"/>
  <c r="K13874" i="19"/>
  <c r="X13873" i="19"/>
  <c r="K13873" i="19"/>
  <c r="X13872" i="19"/>
  <c r="K13872" i="19"/>
  <c r="X13871" i="19"/>
  <c r="K13871" i="19"/>
  <c r="X13870" i="19"/>
  <c r="K13870" i="19"/>
  <c r="X13869" i="19"/>
  <c r="K13869" i="19"/>
  <c r="X13868" i="19"/>
  <c r="K13868" i="19"/>
  <c r="X13867" i="19"/>
  <c r="K13867" i="19"/>
  <c r="X13866" i="19"/>
  <c r="K13866" i="19"/>
  <c r="X13865" i="19"/>
  <c r="K13865" i="19"/>
  <c r="X13864" i="19"/>
  <c r="K13864" i="19"/>
  <c r="X13863" i="19"/>
  <c r="K13863" i="19"/>
  <c r="X13862" i="19"/>
  <c r="K13862" i="19"/>
  <c r="X13861" i="19"/>
  <c r="K13861" i="19"/>
  <c r="X13860" i="19"/>
  <c r="K13860" i="19"/>
  <c r="X13859" i="19"/>
  <c r="K13859" i="19"/>
  <c r="X13858" i="19"/>
  <c r="K13858" i="19"/>
  <c r="X13857" i="19"/>
  <c r="K13857" i="19"/>
  <c r="X13856" i="19"/>
  <c r="K13856" i="19"/>
  <c r="X13855" i="19"/>
  <c r="K13855" i="19"/>
  <c r="X13854" i="19"/>
  <c r="K13854" i="19"/>
  <c r="X13853" i="19"/>
  <c r="K13853" i="19"/>
  <c r="X13852" i="19"/>
  <c r="K13852" i="19"/>
  <c r="X13851" i="19"/>
  <c r="K13851" i="19"/>
  <c r="X13850" i="19"/>
  <c r="K13850" i="19"/>
  <c r="X13849" i="19"/>
  <c r="K13849" i="19"/>
  <c r="X13848" i="19"/>
  <c r="K13848" i="19"/>
  <c r="X13847" i="19"/>
  <c r="K13847" i="19"/>
  <c r="X13846" i="19"/>
  <c r="K13846" i="19"/>
  <c r="X13845" i="19"/>
  <c r="K13845" i="19"/>
  <c r="X13844" i="19"/>
  <c r="K13844" i="19"/>
  <c r="X13843" i="19"/>
  <c r="K13843" i="19"/>
  <c r="X13842" i="19"/>
  <c r="K13842" i="19"/>
  <c r="X13841" i="19"/>
  <c r="K13841" i="19"/>
  <c r="X13840" i="19"/>
  <c r="K13840" i="19"/>
  <c r="X13839" i="19"/>
  <c r="K13839" i="19"/>
  <c r="X13838" i="19"/>
  <c r="K13838" i="19"/>
  <c r="X13837" i="19"/>
  <c r="K13837" i="19"/>
  <c r="X13836" i="19"/>
  <c r="K13836" i="19"/>
  <c r="X13835" i="19"/>
  <c r="K13835" i="19"/>
  <c r="X13834" i="19"/>
  <c r="K13834" i="19"/>
  <c r="X13833" i="19"/>
  <c r="K13833" i="19"/>
  <c r="X13832" i="19"/>
  <c r="K13832" i="19"/>
  <c r="X13831" i="19"/>
  <c r="K13831" i="19"/>
  <c r="X13830" i="19"/>
  <c r="K13830" i="19"/>
  <c r="X13829" i="19"/>
  <c r="K13829" i="19"/>
  <c r="X13828" i="19"/>
  <c r="K13828" i="19"/>
  <c r="X13827" i="19"/>
  <c r="K13827" i="19"/>
  <c r="X13826" i="19"/>
  <c r="K13826" i="19"/>
  <c r="X13825" i="19"/>
  <c r="K13825" i="19"/>
  <c r="X13824" i="19"/>
  <c r="K13824" i="19"/>
  <c r="X13823" i="19"/>
  <c r="K13823" i="19"/>
  <c r="X13822" i="19"/>
  <c r="K13822" i="19"/>
  <c r="X13821" i="19"/>
  <c r="K13821" i="19"/>
  <c r="X13820" i="19"/>
  <c r="K13820" i="19"/>
  <c r="X13819" i="19"/>
  <c r="K13819" i="19"/>
  <c r="X13818" i="19"/>
  <c r="K13818" i="19"/>
  <c r="X13817" i="19"/>
  <c r="K13817" i="19"/>
  <c r="X13816" i="19"/>
  <c r="K13816" i="19"/>
  <c r="X13815" i="19"/>
  <c r="K13815" i="19"/>
  <c r="X13814" i="19"/>
  <c r="K13814" i="19"/>
  <c r="X13813" i="19"/>
  <c r="K13813" i="19"/>
  <c r="X13812" i="19"/>
  <c r="K13812" i="19"/>
  <c r="X13811" i="19"/>
  <c r="K13811" i="19"/>
  <c r="X13810" i="19"/>
  <c r="K13810" i="19"/>
  <c r="X13809" i="19"/>
  <c r="K13809" i="19"/>
  <c r="X13808" i="19"/>
  <c r="K13808" i="19"/>
  <c r="X13807" i="19"/>
  <c r="K13807" i="19"/>
  <c r="X13806" i="19"/>
  <c r="K13806" i="19"/>
  <c r="X13805" i="19"/>
  <c r="K13805" i="19"/>
  <c r="X13804" i="19"/>
  <c r="K13804" i="19"/>
  <c r="X13803" i="19"/>
  <c r="K13803" i="19"/>
  <c r="X13802" i="19"/>
  <c r="K13802" i="19"/>
  <c r="X13801" i="19"/>
  <c r="K13801" i="19"/>
  <c r="X13800" i="19"/>
  <c r="K13800" i="19"/>
  <c r="X13799" i="19"/>
  <c r="K13799" i="19"/>
  <c r="X13798" i="19"/>
  <c r="K13798" i="19"/>
  <c r="X13797" i="19"/>
  <c r="K13797" i="19"/>
  <c r="X13796" i="19"/>
  <c r="K13796" i="19"/>
  <c r="X13795" i="19"/>
  <c r="K13795" i="19"/>
  <c r="X13794" i="19"/>
  <c r="K13794" i="19"/>
  <c r="X13793" i="19"/>
  <c r="K13793" i="19"/>
  <c r="X13792" i="19"/>
  <c r="K13792" i="19"/>
  <c r="X13791" i="19"/>
  <c r="K13791" i="19"/>
  <c r="X13790" i="19"/>
  <c r="K13790" i="19"/>
  <c r="X13789" i="19"/>
  <c r="K13789" i="19"/>
  <c r="X13788" i="19"/>
  <c r="K13788" i="19"/>
  <c r="X13787" i="19"/>
  <c r="K13787" i="19"/>
  <c r="X13786" i="19"/>
  <c r="K13786" i="19"/>
  <c r="X13785" i="19"/>
  <c r="K13785" i="19"/>
  <c r="X13784" i="19"/>
  <c r="K13784" i="19"/>
  <c r="X13783" i="19"/>
  <c r="K13783" i="19"/>
  <c r="X13782" i="19"/>
  <c r="K13782" i="19"/>
  <c r="X13781" i="19"/>
  <c r="K13781" i="19"/>
  <c r="X13780" i="19"/>
  <c r="K13780" i="19"/>
  <c r="X13779" i="19"/>
  <c r="K13779" i="19"/>
  <c r="X13778" i="19"/>
  <c r="K13778" i="19"/>
  <c r="X13777" i="19"/>
  <c r="K13777" i="19"/>
  <c r="X13776" i="19"/>
  <c r="K13776" i="19"/>
  <c r="X13775" i="19"/>
  <c r="K13775" i="19"/>
  <c r="X13774" i="19"/>
  <c r="K13774" i="19"/>
  <c r="X13773" i="19"/>
  <c r="K13773" i="19"/>
  <c r="X13772" i="19"/>
  <c r="K13772" i="19"/>
  <c r="X13771" i="19"/>
  <c r="K13771" i="19"/>
  <c r="X13770" i="19"/>
  <c r="K13770" i="19"/>
  <c r="X13769" i="19"/>
  <c r="K13769" i="19"/>
  <c r="X13768" i="19"/>
  <c r="K13768" i="19"/>
  <c r="X13767" i="19"/>
  <c r="K13767" i="19"/>
  <c r="X13766" i="19"/>
  <c r="K13766" i="19"/>
  <c r="X13765" i="19"/>
  <c r="K13765" i="19"/>
  <c r="X13764" i="19"/>
  <c r="K13764" i="19"/>
  <c r="X13763" i="19"/>
  <c r="K13763" i="19"/>
  <c r="X13762" i="19"/>
  <c r="K13762" i="19"/>
  <c r="X13761" i="19"/>
  <c r="K13761" i="19"/>
  <c r="X13760" i="19"/>
  <c r="K13760" i="19"/>
  <c r="X13759" i="19"/>
  <c r="K13759" i="19"/>
  <c r="X13758" i="19"/>
  <c r="K13758" i="19"/>
  <c r="X13757" i="19"/>
  <c r="K13757" i="19"/>
  <c r="X13756" i="19"/>
  <c r="K13756" i="19"/>
  <c r="X13755" i="19"/>
  <c r="K13755" i="19"/>
  <c r="X13754" i="19"/>
  <c r="K13754" i="19"/>
  <c r="X13753" i="19"/>
  <c r="K13753" i="19"/>
  <c r="X13752" i="19"/>
  <c r="K13752" i="19"/>
  <c r="X13751" i="19"/>
  <c r="K13751" i="19"/>
  <c r="X13750" i="19"/>
  <c r="K13750" i="19"/>
  <c r="X13749" i="19"/>
  <c r="K13749" i="19"/>
  <c r="X13748" i="19"/>
  <c r="K13748" i="19"/>
  <c r="X13747" i="19"/>
  <c r="K13747" i="19"/>
  <c r="X13746" i="19"/>
  <c r="K13746" i="19"/>
  <c r="X13745" i="19"/>
  <c r="K13745" i="19"/>
  <c r="X13744" i="19"/>
  <c r="K13744" i="19"/>
  <c r="X13743" i="19"/>
  <c r="K13743" i="19"/>
  <c r="X13742" i="19"/>
  <c r="K13742" i="19"/>
  <c r="X13741" i="19"/>
  <c r="K13741" i="19"/>
  <c r="X13740" i="19"/>
  <c r="K13740" i="19"/>
  <c r="X13739" i="19"/>
  <c r="K13739" i="19"/>
  <c r="X13738" i="19"/>
  <c r="K13738" i="19"/>
  <c r="X13737" i="19"/>
  <c r="K13737" i="19"/>
  <c r="X13736" i="19"/>
  <c r="K13736" i="19"/>
  <c r="X13735" i="19"/>
  <c r="K13735" i="19"/>
  <c r="X13734" i="19"/>
  <c r="K13734" i="19"/>
  <c r="X13733" i="19"/>
  <c r="K13733" i="19"/>
  <c r="X13732" i="19"/>
  <c r="K13732" i="19"/>
  <c r="X13731" i="19"/>
  <c r="K13731" i="19"/>
  <c r="X13730" i="19"/>
  <c r="K13730" i="19"/>
  <c r="X13729" i="19"/>
  <c r="K13729" i="19"/>
  <c r="X13728" i="19"/>
  <c r="K13728" i="19"/>
  <c r="X13727" i="19"/>
  <c r="K13727" i="19"/>
  <c r="X13726" i="19"/>
  <c r="K13726" i="19"/>
  <c r="X13725" i="19"/>
  <c r="K13725" i="19"/>
  <c r="X13724" i="19"/>
  <c r="K13724" i="19"/>
  <c r="X13723" i="19"/>
  <c r="K13723" i="19"/>
  <c r="X13722" i="19"/>
  <c r="K13722" i="19"/>
  <c r="X13721" i="19"/>
  <c r="K13721" i="19"/>
  <c r="X13720" i="19"/>
  <c r="K13720" i="19"/>
  <c r="X13719" i="19"/>
  <c r="K13719" i="19"/>
  <c r="X13718" i="19"/>
  <c r="K13718" i="19"/>
  <c r="X13717" i="19"/>
  <c r="K13717" i="19"/>
  <c r="X13716" i="19"/>
  <c r="K13716" i="19"/>
  <c r="X13715" i="19"/>
  <c r="K13715" i="19"/>
  <c r="X13714" i="19"/>
  <c r="K13714" i="19"/>
  <c r="X13713" i="19"/>
  <c r="K13713" i="19"/>
  <c r="X13712" i="19"/>
  <c r="K13712" i="19"/>
  <c r="X13711" i="19"/>
  <c r="K13711" i="19"/>
  <c r="X13710" i="19"/>
  <c r="K13710" i="19"/>
  <c r="X13709" i="19"/>
  <c r="K13709" i="19"/>
  <c r="X13708" i="19"/>
  <c r="K13708" i="19"/>
  <c r="X13707" i="19"/>
  <c r="K13707" i="19"/>
  <c r="X13706" i="19"/>
  <c r="K13706" i="19"/>
  <c r="X13705" i="19"/>
  <c r="K13705" i="19"/>
  <c r="X13704" i="19"/>
  <c r="K13704" i="19"/>
  <c r="X13703" i="19"/>
  <c r="K13703" i="19"/>
  <c r="X13702" i="19"/>
  <c r="K13702" i="19"/>
  <c r="X13701" i="19"/>
  <c r="K13701" i="19"/>
  <c r="X13700" i="19"/>
  <c r="K13700" i="19"/>
  <c r="X13699" i="19"/>
  <c r="K13699" i="19"/>
  <c r="X13698" i="19"/>
  <c r="K13698" i="19"/>
  <c r="X13697" i="19"/>
  <c r="K13697" i="19"/>
  <c r="X13696" i="19"/>
  <c r="K13696" i="19"/>
  <c r="X13695" i="19"/>
  <c r="K13695" i="19"/>
  <c r="X13694" i="19"/>
  <c r="K13694" i="19"/>
  <c r="X13693" i="19"/>
  <c r="K13693" i="19"/>
  <c r="X13692" i="19"/>
  <c r="K13692" i="19"/>
  <c r="X13691" i="19"/>
  <c r="K13691" i="19"/>
  <c r="X13690" i="19"/>
  <c r="K13690" i="19"/>
  <c r="X13689" i="19"/>
  <c r="K13689" i="19"/>
  <c r="X13688" i="19"/>
  <c r="K13688" i="19"/>
  <c r="X13687" i="19"/>
  <c r="K13687" i="19"/>
  <c r="X13686" i="19"/>
  <c r="K13686" i="19"/>
  <c r="X13685" i="19"/>
  <c r="K13685" i="19"/>
  <c r="X13684" i="19"/>
  <c r="K13684" i="19"/>
  <c r="X13683" i="19"/>
  <c r="K13683" i="19"/>
  <c r="X13682" i="19"/>
  <c r="K13682" i="19"/>
  <c r="X13681" i="19"/>
  <c r="K13681" i="19"/>
  <c r="X13680" i="19"/>
  <c r="K13680" i="19"/>
  <c r="X13679" i="19"/>
  <c r="K13679" i="19"/>
  <c r="X13678" i="19"/>
  <c r="K13678" i="19"/>
  <c r="X13677" i="19"/>
  <c r="K13677" i="19"/>
  <c r="X13676" i="19"/>
  <c r="K13676" i="19"/>
  <c r="X13675" i="19"/>
  <c r="K13675" i="19"/>
  <c r="X13674" i="19"/>
  <c r="K13674" i="19"/>
  <c r="X13673" i="19"/>
  <c r="K13673" i="19"/>
  <c r="X13672" i="19"/>
  <c r="K13672" i="19"/>
  <c r="X13671" i="19"/>
  <c r="K13671" i="19"/>
  <c r="X13670" i="19"/>
  <c r="K13670" i="19"/>
  <c r="X13669" i="19"/>
  <c r="K13669" i="19"/>
  <c r="X13668" i="19"/>
  <c r="K13668" i="19"/>
  <c r="X13667" i="19"/>
  <c r="K13667" i="19"/>
  <c r="X13666" i="19"/>
  <c r="K13666" i="19"/>
  <c r="X13665" i="19"/>
  <c r="K13665" i="19"/>
  <c r="X13664" i="19"/>
  <c r="K13664" i="19"/>
  <c r="X13663" i="19"/>
  <c r="K13663" i="19"/>
  <c r="X13662" i="19"/>
  <c r="K13662" i="19"/>
  <c r="X13661" i="19"/>
  <c r="K13661" i="19"/>
  <c r="X13660" i="19"/>
  <c r="K13660" i="19"/>
  <c r="X13659" i="19"/>
  <c r="K13659" i="19"/>
  <c r="X13658" i="19"/>
  <c r="K13658" i="19"/>
  <c r="X13657" i="19"/>
  <c r="K13657" i="19"/>
  <c r="X13656" i="19"/>
  <c r="K13656" i="19"/>
  <c r="X13655" i="19"/>
  <c r="K13655" i="19"/>
  <c r="X13654" i="19"/>
  <c r="K13654" i="19"/>
  <c r="X13653" i="19"/>
  <c r="K13653" i="19"/>
  <c r="X13652" i="19"/>
  <c r="K13652" i="19"/>
  <c r="X13651" i="19"/>
  <c r="K13651" i="19"/>
  <c r="X13650" i="19"/>
  <c r="K13650" i="19"/>
  <c r="X13649" i="19"/>
  <c r="K13649" i="19"/>
  <c r="X13648" i="19"/>
  <c r="K13648" i="19"/>
  <c r="X13647" i="19"/>
  <c r="K13647" i="19"/>
  <c r="X13646" i="19"/>
  <c r="K13646" i="19"/>
  <c r="X13645" i="19"/>
  <c r="K13645" i="19"/>
  <c r="X13644" i="19"/>
  <c r="K13644" i="19"/>
  <c r="X13643" i="19"/>
  <c r="K13643" i="19"/>
  <c r="X13642" i="19"/>
  <c r="K13642" i="19"/>
  <c r="X13641" i="19"/>
  <c r="K13641" i="19"/>
  <c r="X13640" i="19"/>
  <c r="K13640" i="19"/>
  <c r="X13639" i="19"/>
  <c r="K13639" i="19"/>
  <c r="X13638" i="19"/>
  <c r="K13638" i="19"/>
  <c r="X13637" i="19"/>
  <c r="K13637" i="19"/>
  <c r="X13636" i="19"/>
  <c r="K13636" i="19"/>
  <c r="X13635" i="19"/>
  <c r="K13635" i="19"/>
  <c r="X13634" i="19"/>
  <c r="K13634" i="19"/>
  <c r="X13633" i="19"/>
  <c r="K13633" i="19"/>
  <c r="X13632" i="19"/>
  <c r="K13632" i="19"/>
  <c r="X13631" i="19"/>
  <c r="K13631" i="19"/>
  <c r="X13630" i="19"/>
  <c r="K13630" i="19"/>
  <c r="X13629" i="19"/>
  <c r="K13629" i="19"/>
  <c r="X13628" i="19"/>
  <c r="K13628" i="19"/>
  <c r="X13627" i="19"/>
  <c r="K13627" i="19"/>
  <c r="X13626" i="19"/>
  <c r="K13626" i="19"/>
  <c r="X13625" i="19"/>
  <c r="K13625" i="19"/>
  <c r="X13624" i="19"/>
  <c r="K13624" i="19"/>
  <c r="X13623" i="19"/>
  <c r="K13623" i="19"/>
  <c r="X13622" i="19"/>
  <c r="K13622" i="19"/>
  <c r="X13621" i="19"/>
  <c r="K13621" i="19"/>
  <c r="X13620" i="19"/>
  <c r="K13620" i="19"/>
  <c r="X13619" i="19"/>
  <c r="K13619" i="19"/>
  <c r="X13618" i="19"/>
  <c r="K13618" i="19"/>
  <c r="X13617" i="19"/>
  <c r="K13617" i="19"/>
  <c r="X13616" i="19"/>
  <c r="K13616" i="19"/>
  <c r="X13615" i="19"/>
  <c r="K13615" i="19"/>
  <c r="X13614" i="19"/>
  <c r="K13614" i="19"/>
  <c r="X13613" i="19"/>
  <c r="K13613" i="19"/>
  <c r="X13612" i="19"/>
  <c r="K13612" i="19"/>
  <c r="X13611" i="19"/>
  <c r="K13611" i="19"/>
  <c r="X13610" i="19"/>
  <c r="K13610" i="19"/>
  <c r="X13609" i="19"/>
  <c r="K13609" i="19"/>
  <c r="X13608" i="19"/>
  <c r="K13608" i="19"/>
  <c r="X13607" i="19"/>
  <c r="K13607" i="19"/>
  <c r="X13606" i="19"/>
  <c r="K13606" i="19"/>
  <c r="X13605" i="19"/>
  <c r="K13605" i="19"/>
  <c r="X13604" i="19"/>
  <c r="K13604" i="19"/>
  <c r="X13603" i="19"/>
  <c r="K13603" i="19"/>
  <c r="X13602" i="19"/>
  <c r="K13602" i="19"/>
  <c r="X13601" i="19"/>
  <c r="K13601" i="19"/>
  <c r="X13600" i="19"/>
  <c r="K13600" i="19"/>
  <c r="X13599" i="19"/>
  <c r="K13599" i="19"/>
  <c r="X13598" i="19"/>
  <c r="K13598" i="19"/>
  <c r="X13597" i="19"/>
  <c r="K13597" i="19"/>
  <c r="X13596" i="19"/>
  <c r="K13596" i="19"/>
  <c r="X13595" i="19"/>
  <c r="K13595" i="19"/>
  <c r="X13594" i="19"/>
  <c r="K13594" i="19"/>
  <c r="X13593" i="19"/>
  <c r="K13593" i="19"/>
  <c r="X13592" i="19"/>
  <c r="K13592" i="19"/>
  <c r="X13591" i="19"/>
  <c r="K13591" i="19"/>
  <c r="X13590" i="19"/>
  <c r="K13590" i="19"/>
  <c r="X13589" i="19"/>
  <c r="K13589" i="19"/>
  <c r="X13588" i="19"/>
  <c r="K13588" i="19"/>
  <c r="X13587" i="19"/>
  <c r="K13587" i="19"/>
  <c r="X13586" i="19"/>
  <c r="K13586" i="19"/>
  <c r="X13585" i="19"/>
  <c r="K13585" i="19"/>
  <c r="X13584" i="19"/>
  <c r="K13584" i="19"/>
  <c r="X13583" i="19"/>
  <c r="K13583" i="19"/>
  <c r="X13582" i="19"/>
  <c r="K13582" i="19"/>
  <c r="X13581" i="19"/>
  <c r="K13581" i="19"/>
  <c r="X13580" i="19"/>
  <c r="K13580" i="19"/>
  <c r="X13579" i="19"/>
  <c r="K13579" i="19"/>
  <c r="X13578" i="19"/>
  <c r="K13578" i="19"/>
  <c r="X13577" i="19"/>
  <c r="K13577" i="19"/>
  <c r="X13576" i="19"/>
  <c r="K13576" i="19"/>
  <c r="X13575" i="19"/>
  <c r="K13575" i="19"/>
  <c r="X13574" i="19"/>
  <c r="K13574" i="19"/>
  <c r="X13573" i="19"/>
  <c r="K13573" i="19"/>
  <c r="X13572" i="19"/>
  <c r="K13572" i="19"/>
  <c r="X13571" i="19"/>
  <c r="K13571" i="19"/>
  <c r="X13570" i="19"/>
  <c r="K13570" i="19"/>
  <c r="X13569" i="19"/>
  <c r="K13569" i="19"/>
  <c r="X13568" i="19"/>
  <c r="K13568" i="19"/>
  <c r="X13567" i="19"/>
  <c r="K13567" i="19"/>
  <c r="X13566" i="19"/>
  <c r="K13566" i="19"/>
  <c r="X13565" i="19"/>
  <c r="K13565" i="19"/>
  <c r="X13564" i="19"/>
  <c r="K13564" i="19"/>
  <c r="X13563" i="19"/>
  <c r="K13563" i="19"/>
  <c r="X13562" i="19"/>
  <c r="K13562" i="19"/>
  <c r="X13561" i="19"/>
  <c r="K13561" i="19"/>
  <c r="X13560" i="19"/>
  <c r="K13560" i="19"/>
  <c r="X13559" i="19"/>
  <c r="K13559" i="19"/>
  <c r="X13558" i="19"/>
  <c r="K13558" i="19"/>
  <c r="X13557" i="19"/>
  <c r="K13557" i="19"/>
  <c r="X13556" i="19"/>
  <c r="K13556" i="19"/>
  <c r="X13555" i="19"/>
  <c r="K13555" i="19"/>
  <c r="X13554" i="19"/>
  <c r="K13554" i="19"/>
  <c r="X13553" i="19"/>
  <c r="K13553" i="19"/>
  <c r="X13552" i="19"/>
  <c r="K13552" i="19"/>
  <c r="X13551" i="19"/>
  <c r="K13551" i="19"/>
  <c r="X13550" i="19"/>
  <c r="K13550" i="19"/>
  <c r="X13549" i="19"/>
  <c r="K13549" i="19"/>
  <c r="X13548" i="19"/>
  <c r="K13548" i="19"/>
  <c r="X13547" i="19"/>
  <c r="K13547" i="19"/>
  <c r="X13546" i="19"/>
  <c r="K13546" i="19"/>
  <c r="X13545" i="19"/>
  <c r="K13545" i="19"/>
  <c r="X13544" i="19"/>
  <c r="K13544" i="19"/>
  <c r="X13543" i="19"/>
  <c r="K13543" i="19"/>
  <c r="X13542" i="19"/>
  <c r="K13542" i="19"/>
  <c r="X13541" i="19"/>
  <c r="K13541" i="19"/>
  <c r="X13540" i="19"/>
  <c r="K13540" i="19"/>
  <c r="X13539" i="19"/>
  <c r="K13539" i="19"/>
  <c r="X13538" i="19"/>
  <c r="K13538" i="19"/>
  <c r="X13537" i="19"/>
  <c r="K13537" i="19"/>
  <c r="X13536" i="19"/>
  <c r="K13536" i="19"/>
  <c r="X13535" i="19"/>
  <c r="K13535" i="19"/>
  <c r="X13534" i="19"/>
  <c r="K13534" i="19"/>
  <c r="X13533" i="19"/>
  <c r="K13533" i="19"/>
  <c r="X13532" i="19"/>
  <c r="K13532" i="19"/>
  <c r="X13531" i="19"/>
  <c r="K13531" i="19"/>
  <c r="X13530" i="19"/>
  <c r="K13530" i="19"/>
  <c r="X13529" i="19"/>
  <c r="K13529" i="19"/>
  <c r="X13528" i="19"/>
  <c r="K13528" i="19"/>
  <c r="X13527" i="19"/>
  <c r="K13527" i="19"/>
  <c r="X13526" i="19"/>
  <c r="K13526" i="19"/>
  <c r="X13525" i="19"/>
  <c r="K13525" i="19"/>
  <c r="X13524" i="19"/>
  <c r="K13524" i="19"/>
  <c r="X13523" i="19"/>
  <c r="K13523" i="19"/>
  <c r="X13522" i="19"/>
  <c r="K13522" i="19"/>
  <c r="X13521" i="19"/>
  <c r="K13521" i="19"/>
  <c r="X13520" i="19"/>
  <c r="K13520" i="19"/>
  <c r="X13519" i="19"/>
  <c r="K13519" i="19"/>
  <c r="X13518" i="19"/>
  <c r="K13518" i="19"/>
  <c r="X13517" i="19"/>
  <c r="K13517" i="19"/>
  <c r="X13516" i="19"/>
  <c r="K13516" i="19"/>
  <c r="X13515" i="19"/>
  <c r="K13515" i="19"/>
  <c r="X13514" i="19"/>
  <c r="K13514" i="19"/>
  <c r="X13513" i="19"/>
  <c r="K13513" i="19"/>
  <c r="X13512" i="19"/>
  <c r="K13512" i="19"/>
  <c r="X13511" i="19"/>
  <c r="K13511" i="19"/>
  <c r="X13510" i="19"/>
  <c r="K13510" i="19"/>
  <c r="X13509" i="19"/>
  <c r="K13509" i="19"/>
  <c r="X13508" i="19"/>
  <c r="K13508" i="19"/>
  <c r="X13507" i="19"/>
  <c r="K13507" i="19"/>
  <c r="X13506" i="19"/>
  <c r="K13506" i="19"/>
  <c r="X13505" i="19"/>
  <c r="K13505" i="19"/>
  <c r="X13504" i="19"/>
  <c r="K13504" i="19"/>
  <c r="X13503" i="19"/>
  <c r="K13503" i="19"/>
  <c r="X13502" i="19"/>
  <c r="K13502" i="19"/>
  <c r="X13501" i="19"/>
  <c r="K13501" i="19"/>
  <c r="X13500" i="19"/>
  <c r="K13500" i="19"/>
  <c r="X13499" i="19"/>
  <c r="K13499" i="19"/>
  <c r="X13498" i="19"/>
  <c r="K13498" i="19"/>
  <c r="X13497" i="19"/>
  <c r="K13497" i="19"/>
  <c r="X13496" i="19"/>
  <c r="K13496" i="19"/>
  <c r="X13495" i="19"/>
  <c r="K13495" i="19"/>
  <c r="X13494" i="19"/>
  <c r="K13494" i="19"/>
  <c r="X13493" i="19"/>
  <c r="K13493" i="19"/>
  <c r="X13492" i="19"/>
  <c r="K13492" i="19"/>
  <c r="X13491" i="19"/>
  <c r="K13491" i="19"/>
  <c r="X13490" i="19"/>
  <c r="K13490" i="19"/>
  <c r="X13489" i="19"/>
  <c r="K13489" i="19"/>
  <c r="X13488" i="19"/>
  <c r="K13488" i="19"/>
  <c r="X13487" i="19"/>
  <c r="K13487" i="19"/>
  <c r="X13486" i="19"/>
  <c r="K13486" i="19"/>
  <c r="X13485" i="19"/>
  <c r="K13485" i="19"/>
  <c r="X13484" i="19"/>
  <c r="K13484" i="19"/>
  <c r="X13483" i="19"/>
  <c r="K13483" i="19"/>
  <c r="X13482" i="19"/>
  <c r="K13482" i="19"/>
  <c r="X13481" i="19"/>
  <c r="K13481" i="19"/>
  <c r="X13480" i="19"/>
  <c r="K13480" i="19"/>
  <c r="X13479" i="19"/>
  <c r="K13479" i="19"/>
  <c r="X13478" i="19"/>
  <c r="K13478" i="19"/>
  <c r="X13477" i="19"/>
  <c r="K13477" i="19"/>
  <c r="X13476" i="19"/>
  <c r="K13476" i="19"/>
  <c r="X13475" i="19"/>
  <c r="K13475" i="19"/>
  <c r="X13474" i="19"/>
  <c r="K13474" i="19"/>
  <c r="X13473" i="19"/>
  <c r="K13473" i="19"/>
  <c r="X13472" i="19"/>
  <c r="K13472" i="19"/>
  <c r="X13471" i="19"/>
  <c r="K13471" i="19"/>
  <c r="X13470" i="19"/>
  <c r="K13470" i="19"/>
  <c r="X13469" i="19"/>
  <c r="K13469" i="19"/>
  <c r="X13468" i="19"/>
  <c r="K13468" i="19"/>
  <c r="X13467" i="19"/>
  <c r="K13467" i="19"/>
  <c r="X13466" i="19"/>
  <c r="K13466" i="19"/>
  <c r="X13465" i="19"/>
  <c r="K13465" i="19"/>
  <c r="X13464" i="19"/>
  <c r="K13464" i="19"/>
  <c r="X13463" i="19"/>
  <c r="K13463" i="19"/>
  <c r="X13462" i="19"/>
  <c r="K13462" i="19"/>
  <c r="X13461" i="19"/>
  <c r="K13461" i="19"/>
  <c r="X13460" i="19"/>
  <c r="K13460" i="19"/>
  <c r="X13459" i="19"/>
  <c r="K13459" i="19"/>
  <c r="X13458" i="19"/>
  <c r="K13458" i="19"/>
  <c r="X13457" i="19"/>
  <c r="K13457" i="19"/>
  <c r="X13456" i="19"/>
  <c r="K13456" i="19"/>
  <c r="X13455" i="19"/>
  <c r="K13455" i="19"/>
  <c r="X13454" i="19"/>
  <c r="K13454" i="19"/>
  <c r="X13453" i="19"/>
  <c r="K13453" i="19"/>
  <c r="X13452" i="19"/>
  <c r="K13452" i="19"/>
  <c r="X13451" i="19"/>
  <c r="K13451" i="19"/>
  <c r="X13450" i="19"/>
  <c r="K13450" i="19"/>
  <c r="X13449" i="19"/>
  <c r="K13449" i="19"/>
  <c r="X13448" i="19"/>
  <c r="K13448" i="19"/>
  <c r="X13447" i="19"/>
  <c r="K13447" i="19"/>
  <c r="X13446" i="19"/>
  <c r="K13446" i="19"/>
  <c r="X13445" i="19"/>
  <c r="K13445" i="19"/>
  <c r="X13444" i="19"/>
  <c r="K13444" i="19"/>
  <c r="X13443" i="19"/>
  <c r="K13443" i="19"/>
  <c r="X13442" i="19"/>
  <c r="K13442" i="19"/>
  <c r="X13441" i="19"/>
  <c r="K13441" i="19"/>
  <c r="X13440" i="19"/>
  <c r="K13440" i="19"/>
  <c r="X13439" i="19"/>
  <c r="K13439" i="19"/>
  <c r="X13438" i="19"/>
  <c r="K13438" i="19"/>
  <c r="X13437" i="19"/>
  <c r="K13437" i="19"/>
  <c r="X13436" i="19"/>
  <c r="K13436" i="19"/>
  <c r="X13435" i="19"/>
  <c r="K13435" i="19"/>
  <c r="X13434" i="19"/>
  <c r="K13434" i="19"/>
  <c r="X13433" i="19"/>
  <c r="K13433" i="19"/>
  <c r="X13432" i="19"/>
  <c r="K13432" i="19"/>
  <c r="X13431" i="19"/>
  <c r="K13431" i="19"/>
  <c r="X13430" i="19"/>
  <c r="K13430" i="19"/>
  <c r="X13429" i="19"/>
  <c r="K13429" i="19"/>
  <c r="X13428" i="19"/>
  <c r="K13428" i="19"/>
  <c r="X13427" i="19"/>
  <c r="K13427" i="19"/>
  <c r="X13426" i="19"/>
  <c r="K13426" i="19"/>
  <c r="X13425" i="19"/>
  <c r="K13425" i="19"/>
  <c r="X13424" i="19"/>
  <c r="K13424" i="19"/>
  <c r="X13423" i="19"/>
  <c r="K13423" i="19"/>
  <c r="X13422" i="19"/>
  <c r="K13422" i="19"/>
  <c r="X13421" i="19"/>
  <c r="K13421" i="19"/>
  <c r="X13420" i="19"/>
  <c r="K13420" i="19"/>
  <c r="X13419" i="19"/>
  <c r="K13419" i="19"/>
  <c r="X13418" i="19"/>
  <c r="K13418" i="19"/>
  <c r="X13417" i="19"/>
  <c r="K13417" i="19"/>
  <c r="X13416" i="19"/>
  <c r="K13416" i="19"/>
  <c r="X13415" i="19"/>
  <c r="K13415" i="19"/>
  <c r="X13414" i="19"/>
  <c r="K13414" i="19"/>
  <c r="X13413" i="19"/>
  <c r="K13413" i="19"/>
  <c r="X13412" i="19"/>
  <c r="K13412" i="19"/>
  <c r="X13411" i="19"/>
  <c r="K13411" i="19"/>
  <c r="X13410" i="19"/>
  <c r="K13410" i="19"/>
  <c r="X13409" i="19"/>
  <c r="K13409" i="19"/>
  <c r="X13408" i="19"/>
  <c r="K13408" i="19"/>
  <c r="X13407" i="19"/>
  <c r="K13407" i="19"/>
  <c r="X13406" i="19"/>
  <c r="K13406" i="19"/>
  <c r="X13405" i="19"/>
  <c r="K13405" i="19"/>
  <c r="X13404" i="19"/>
  <c r="K13404" i="19"/>
  <c r="X13403" i="19"/>
  <c r="K13403" i="19"/>
  <c r="X13402" i="19"/>
  <c r="K13402" i="19"/>
  <c r="X13401" i="19"/>
  <c r="K13401" i="19"/>
  <c r="X13400" i="19"/>
  <c r="K13400" i="19"/>
  <c r="X13399" i="19"/>
  <c r="K13399" i="19"/>
  <c r="X13398" i="19"/>
  <c r="K13398" i="19"/>
  <c r="X13397" i="19"/>
  <c r="K13397" i="19"/>
  <c r="X13396" i="19"/>
  <c r="K13396" i="19"/>
  <c r="X13395" i="19"/>
  <c r="K13395" i="19"/>
  <c r="X13394" i="19"/>
  <c r="K13394" i="19"/>
  <c r="X13393" i="19"/>
  <c r="K13393" i="19"/>
  <c r="X13392" i="19"/>
  <c r="K13392" i="19"/>
  <c r="X13391" i="19"/>
  <c r="K13391" i="19"/>
  <c r="X13390" i="19"/>
  <c r="K13390" i="19"/>
  <c r="X13389" i="19"/>
  <c r="K13389" i="19"/>
  <c r="X13388" i="19"/>
  <c r="K13388" i="19"/>
  <c r="X13387" i="19"/>
  <c r="K13387" i="19"/>
  <c r="X13386" i="19"/>
  <c r="K13386" i="19"/>
  <c r="X13385" i="19"/>
  <c r="K13385" i="19"/>
  <c r="X13384" i="19"/>
  <c r="K13384" i="19"/>
  <c r="X13383" i="19"/>
  <c r="K13383" i="19"/>
  <c r="X13382" i="19"/>
  <c r="K13382" i="19"/>
  <c r="X13381" i="19"/>
  <c r="K13381" i="19"/>
  <c r="X13380" i="19"/>
  <c r="K13380" i="19"/>
  <c r="X13379" i="19"/>
  <c r="K13379" i="19"/>
  <c r="X13378" i="19"/>
  <c r="K13378" i="19"/>
  <c r="X13377" i="19"/>
  <c r="K13377" i="19"/>
  <c r="X13376" i="19"/>
  <c r="K13376" i="19"/>
  <c r="X13375" i="19"/>
  <c r="K13375" i="19"/>
  <c r="X13374" i="19"/>
  <c r="K13374" i="19"/>
  <c r="X13373" i="19"/>
  <c r="K13373" i="19"/>
  <c r="X13372" i="19"/>
  <c r="K13372" i="19"/>
  <c r="X13371" i="19"/>
  <c r="K13371" i="19"/>
  <c r="X13370" i="19"/>
  <c r="K13370" i="19"/>
  <c r="X13369" i="19"/>
  <c r="K13369" i="19"/>
  <c r="X13368" i="19"/>
  <c r="K13368" i="19"/>
  <c r="X13367" i="19"/>
  <c r="K13367" i="19"/>
  <c r="X13366" i="19"/>
  <c r="K13366" i="19"/>
  <c r="X13365" i="19"/>
  <c r="K13365" i="19"/>
  <c r="X13364" i="19"/>
  <c r="K13364" i="19"/>
  <c r="X13363" i="19"/>
  <c r="K13363" i="19"/>
  <c r="X13362" i="19"/>
  <c r="K13362" i="19"/>
  <c r="X13361" i="19"/>
  <c r="K13361" i="19"/>
  <c r="X13360" i="19"/>
  <c r="K13360" i="19"/>
  <c r="X13359" i="19"/>
  <c r="K13359" i="19"/>
  <c r="X13358" i="19"/>
  <c r="K13358" i="19"/>
  <c r="X13357" i="19"/>
  <c r="K13357" i="19"/>
  <c r="X13356" i="19"/>
  <c r="K13356" i="19"/>
  <c r="X13355" i="19"/>
  <c r="K13355" i="19"/>
  <c r="X13354" i="19"/>
  <c r="K13354" i="19"/>
  <c r="X13353" i="19"/>
  <c r="K13353" i="19"/>
  <c r="X13352" i="19"/>
  <c r="K13352" i="19"/>
  <c r="X13351" i="19"/>
  <c r="K13351" i="19"/>
  <c r="X13350" i="19"/>
  <c r="K13350" i="19"/>
  <c r="X13349" i="19"/>
  <c r="K13349" i="19"/>
  <c r="X13348" i="19"/>
  <c r="K13348" i="19"/>
  <c r="X13347" i="19"/>
  <c r="K13347" i="19"/>
  <c r="X13346" i="19"/>
  <c r="K13346" i="19"/>
  <c r="X13345" i="19"/>
  <c r="K13345" i="19"/>
  <c r="X13344" i="19"/>
  <c r="K13344" i="19"/>
  <c r="X13343" i="19"/>
  <c r="K13343" i="19"/>
  <c r="X13342" i="19"/>
  <c r="K13342" i="19"/>
  <c r="X13341" i="19"/>
  <c r="K13341" i="19"/>
  <c r="X13340" i="19"/>
  <c r="K13340" i="19"/>
  <c r="X13339" i="19"/>
  <c r="K13339" i="19"/>
  <c r="X13338" i="19"/>
  <c r="K13338" i="19"/>
  <c r="X13337" i="19"/>
  <c r="K13337" i="19"/>
  <c r="X13336" i="19"/>
  <c r="K13336" i="19"/>
  <c r="X13335" i="19"/>
  <c r="K13335" i="19"/>
  <c r="X13334" i="19"/>
  <c r="K13334" i="19"/>
  <c r="X13333" i="19"/>
  <c r="K13333" i="19"/>
  <c r="X13332" i="19"/>
  <c r="K13332" i="19"/>
  <c r="X13331" i="19"/>
  <c r="K13331" i="19"/>
  <c r="X13330" i="19"/>
  <c r="K13330" i="19"/>
  <c r="X13329" i="19"/>
  <c r="K13329" i="19"/>
  <c r="X13328" i="19"/>
  <c r="K13328" i="19"/>
  <c r="X13327" i="19"/>
  <c r="K13327" i="19"/>
  <c r="X13326" i="19"/>
  <c r="K13326" i="19"/>
  <c r="X13325" i="19"/>
  <c r="K13325" i="19"/>
  <c r="X13324" i="19"/>
  <c r="K13324" i="19"/>
  <c r="X13323" i="19"/>
  <c r="K13323" i="19"/>
  <c r="X13322" i="19"/>
  <c r="K13322" i="19"/>
  <c r="X13321" i="19"/>
  <c r="K13321" i="19"/>
  <c r="X13320" i="19"/>
  <c r="K13320" i="19"/>
  <c r="X13319" i="19"/>
  <c r="K13319" i="19"/>
  <c r="X13318" i="19"/>
  <c r="K13318" i="19"/>
  <c r="X13317" i="19"/>
  <c r="K13317" i="19"/>
  <c r="X13316" i="19"/>
  <c r="K13316" i="19"/>
  <c r="X13315" i="19"/>
  <c r="K13315" i="19"/>
  <c r="X13314" i="19"/>
  <c r="K13314" i="19"/>
  <c r="X13313" i="19"/>
  <c r="K13313" i="19"/>
  <c r="X13312" i="19"/>
  <c r="K13312" i="19"/>
  <c r="X13311" i="19"/>
  <c r="K13311" i="19"/>
  <c r="X13310" i="19"/>
  <c r="K13310" i="19"/>
  <c r="X13309" i="19"/>
  <c r="K13309" i="19"/>
  <c r="X13308" i="19"/>
  <c r="K13308" i="19"/>
  <c r="X13307" i="19"/>
  <c r="K13307" i="19"/>
  <c r="X13306" i="19"/>
  <c r="K13306" i="19"/>
  <c r="X13305" i="19"/>
  <c r="K13305" i="19"/>
  <c r="X13304" i="19"/>
  <c r="K13304" i="19"/>
  <c r="X13303" i="19"/>
  <c r="K13303" i="19"/>
  <c r="X13302" i="19"/>
  <c r="K13302" i="19"/>
  <c r="X13301" i="19"/>
  <c r="K13301" i="19"/>
  <c r="X13300" i="19"/>
  <c r="K13300" i="19"/>
  <c r="X13299" i="19"/>
  <c r="K13299" i="19"/>
  <c r="X13298" i="19"/>
  <c r="K13298" i="19"/>
  <c r="X13297" i="19"/>
  <c r="K13297" i="19"/>
  <c r="X13296" i="19"/>
  <c r="K13296" i="19"/>
  <c r="X13295" i="19"/>
  <c r="K13295" i="19"/>
  <c r="X13294" i="19"/>
  <c r="K13294" i="19"/>
  <c r="X13293" i="19"/>
  <c r="K13293" i="19"/>
  <c r="X13292" i="19"/>
  <c r="K13292" i="19"/>
  <c r="X13291" i="19"/>
  <c r="K13291" i="19"/>
  <c r="X13290" i="19"/>
  <c r="K13290" i="19"/>
  <c r="X13289" i="19"/>
  <c r="K13289" i="19"/>
  <c r="X13288" i="19"/>
  <c r="K13288" i="19"/>
  <c r="X13287" i="19"/>
  <c r="K13287" i="19"/>
  <c r="X13286" i="19"/>
  <c r="K13286" i="19"/>
  <c r="X13285" i="19"/>
  <c r="K13285" i="19"/>
  <c r="X13284" i="19"/>
  <c r="K13284" i="19"/>
  <c r="X13283" i="19"/>
  <c r="K13283" i="19"/>
  <c r="X13282" i="19"/>
  <c r="K13282" i="19"/>
  <c r="X13281" i="19"/>
  <c r="K13281" i="19"/>
  <c r="X13280" i="19"/>
  <c r="K13280" i="19"/>
  <c r="X13279" i="19"/>
  <c r="K13279" i="19"/>
  <c r="X13278" i="19"/>
  <c r="K13278" i="19"/>
  <c r="X13277" i="19"/>
  <c r="K13277" i="19"/>
  <c r="X13276" i="19"/>
  <c r="K13276" i="19"/>
  <c r="X13275" i="19"/>
  <c r="K13275" i="19"/>
  <c r="X13274" i="19"/>
  <c r="K13274" i="19"/>
  <c r="X13273" i="19"/>
  <c r="K13273" i="19"/>
  <c r="X13272" i="19"/>
  <c r="K13272" i="19"/>
  <c r="X13271" i="19"/>
  <c r="K13271" i="19"/>
  <c r="X13270" i="19"/>
  <c r="K13270" i="19"/>
  <c r="X13269" i="19"/>
  <c r="K13269" i="19"/>
  <c r="X13268" i="19"/>
  <c r="K13268" i="19"/>
  <c r="X13267" i="19"/>
  <c r="K13267" i="19"/>
  <c r="X13266" i="19"/>
  <c r="K13266" i="19"/>
  <c r="X13265" i="19"/>
  <c r="K13265" i="19"/>
  <c r="X13264" i="19"/>
  <c r="K13264" i="19"/>
  <c r="X13263" i="19"/>
  <c r="K13263" i="19"/>
  <c r="X13262" i="19"/>
  <c r="K13262" i="19"/>
  <c r="X13261" i="19"/>
  <c r="K13261" i="19"/>
  <c r="X13260" i="19"/>
  <c r="K13260" i="19"/>
  <c r="X13259" i="19"/>
  <c r="K13259" i="19"/>
  <c r="X13258" i="19"/>
  <c r="K13258" i="19"/>
  <c r="X13257" i="19"/>
  <c r="K13257" i="19"/>
  <c r="X13256" i="19"/>
  <c r="K13256" i="19"/>
  <c r="X13255" i="19"/>
  <c r="K13255" i="19"/>
  <c r="X13254" i="19"/>
  <c r="K13254" i="19"/>
  <c r="X13253" i="19"/>
  <c r="K13253" i="19"/>
  <c r="X13252" i="19"/>
  <c r="K13252" i="19"/>
  <c r="X13251" i="19"/>
  <c r="K13251" i="19"/>
  <c r="X13250" i="19"/>
  <c r="K13250" i="19"/>
  <c r="X13249" i="19"/>
  <c r="K13249" i="19"/>
  <c r="X13248" i="19"/>
  <c r="K13248" i="19"/>
  <c r="X13247" i="19"/>
  <c r="K13247" i="19"/>
  <c r="X13246" i="19"/>
  <c r="K13246" i="19"/>
  <c r="X13245" i="19"/>
  <c r="K13245" i="19"/>
  <c r="X13244" i="19"/>
  <c r="K13244" i="19"/>
  <c r="X13243" i="19"/>
  <c r="K13243" i="19"/>
  <c r="X13242" i="19"/>
  <c r="K13242" i="19"/>
  <c r="X13241" i="19"/>
  <c r="K13241" i="19"/>
  <c r="X13240" i="19"/>
  <c r="K13240" i="19"/>
  <c r="X13239" i="19"/>
  <c r="K13239" i="19"/>
  <c r="X13238" i="19"/>
  <c r="K13238" i="19"/>
  <c r="X13237" i="19"/>
  <c r="K13237" i="19"/>
  <c r="X13236" i="19"/>
  <c r="K13236" i="19"/>
  <c r="X13235" i="19"/>
  <c r="K13235" i="19"/>
  <c r="X13234" i="19"/>
  <c r="K13234" i="19"/>
  <c r="X13233" i="19"/>
  <c r="K13233" i="19"/>
  <c r="X13232" i="19"/>
  <c r="K13232" i="19"/>
  <c r="X13231" i="19"/>
  <c r="K13231" i="19"/>
  <c r="X13230" i="19"/>
  <c r="K13230" i="19"/>
  <c r="X13229" i="19"/>
  <c r="K13229" i="19"/>
  <c r="X13228" i="19"/>
  <c r="K13228" i="19"/>
  <c r="X13227" i="19"/>
  <c r="K13227" i="19"/>
  <c r="X13226" i="19"/>
  <c r="K13226" i="19"/>
  <c r="X13225" i="19"/>
  <c r="K13225" i="19"/>
  <c r="X13224" i="19"/>
  <c r="K13224" i="19"/>
  <c r="X13223" i="19"/>
  <c r="K13223" i="19"/>
  <c r="X13222" i="19"/>
  <c r="K13222" i="19"/>
  <c r="X13221" i="19"/>
  <c r="K13221" i="19"/>
  <c r="X13220" i="19"/>
  <c r="K13220" i="19"/>
  <c r="X13219" i="19"/>
  <c r="K13219" i="19"/>
  <c r="X13218" i="19"/>
  <c r="K13218" i="19"/>
  <c r="X13217" i="19"/>
  <c r="K13217" i="19"/>
  <c r="X13216" i="19"/>
  <c r="K13216" i="19"/>
  <c r="X13215" i="19"/>
  <c r="K13215" i="19"/>
  <c r="X13214" i="19"/>
  <c r="K13214" i="19"/>
  <c r="X13213" i="19"/>
  <c r="K13213" i="19"/>
  <c r="X13212" i="19"/>
  <c r="K13212" i="19"/>
  <c r="X13211" i="19"/>
  <c r="K13211" i="19"/>
  <c r="X13210" i="19"/>
  <c r="K13210" i="19"/>
  <c r="X13209" i="19"/>
  <c r="K13209" i="19"/>
  <c r="X13208" i="19"/>
  <c r="K13208" i="19"/>
  <c r="X13207" i="19"/>
  <c r="K13207" i="19"/>
  <c r="X13206" i="19"/>
  <c r="K13206" i="19"/>
  <c r="X13205" i="19"/>
  <c r="K13205" i="19"/>
  <c r="X13204" i="19"/>
  <c r="K13204" i="19"/>
  <c r="X13203" i="19"/>
  <c r="K13203" i="19"/>
  <c r="X13202" i="19"/>
  <c r="K13202" i="19"/>
  <c r="X13201" i="19"/>
  <c r="K13201" i="19"/>
  <c r="X13200" i="19"/>
  <c r="K13200" i="19"/>
  <c r="X13199" i="19"/>
  <c r="K13199" i="19"/>
  <c r="X13198" i="19"/>
  <c r="K13198" i="19"/>
  <c r="X13197" i="19"/>
  <c r="K13197" i="19"/>
  <c r="X13196" i="19"/>
  <c r="K13196" i="19"/>
  <c r="X13195" i="19"/>
  <c r="K13195" i="19"/>
  <c r="X13194" i="19"/>
  <c r="K13194" i="19"/>
  <c r="X13193" i="19"/>
  <c r="K13193" i="19"/>
  <c r="X13192" i="19"/>
  <c r="K13192" i="19"/>
  <c r="X13191" i="19"/>
  <c r="K13191" i="19"/>
  <c r="X13190" i="19"/>
  <c r="K13190" i="19"/>
  <c r="X13189" i="19"/>
  <c r="K13189" i="19"/>
  <c r="X13188" i="19"/>
  <c r="K13188" i="19"/>
  <c r="X13187" i="19"/>
  <c r="K13187" i="19"/>
  <c r="X13186" i="19"/>
  <c r="K13186" i="19"/>
  <c r="X13185" i="19"/>
  <c r="K13185" i="19"/>
  <c r="X13184" i="19"/>
  <c r="K13184" i="19"/>
  <c r="X13183" i="19"/>
  <c r="K13183" i="19"/>
  <c r="X13182" i="19"/>
  <c r="K13182" i="19"/>
  <c r="X13181" i="19"/>
  <c r="K13181" i="19"/>
  <c r="X13180" i="19"/>
  <c r="K13180" i="19"/>
  <c r="X13179" i="19"/>
  <c r="K13179" i="19"/>
  <c r="X13178" i="19"/>
  <c r="K13178" i="19"/>
  <c r="X13177" i="19"/>
  <c r="K13177" i="19"/>
  <c r="X13176" i="19"/>
  <c r="K13176" i="19"/>
  <c r="X13175" i="19"/>
  <c r="K13175" i="19"/>
  <c r="X13174" i="19"/>
  <c r="K13174" i="19"/>
  <c r="X13173" i="19"/>
  <c r="K13173" i="19"/>
  <c r="X13172" i="19"/>
  <c r="K13172" i="19"/>
  <c r="X13171" i="19"/>
  <c r="K13171" i="19"/>
  <c r="X13170" i="19"/>
  <c r="K13170" i="19"/>
  <c r="X13169" i="19"/>
  <c r="K13169" i="19"/>
  <c r="X13168" i="19"/>
  <c r="K13168" i="19"/>
  <c r="X13167" i="19"/>
  <c r="K13167" i="19"/>
  <c r="X13166" i="19"/>
  <c r="K13166" i="19"/>
  <c r="X13165" i="19"/>
  <c r="K13165" i="19"/>
  <c r="X13164" i="19"/>
  <c r="K13164" i="19"/>
  <c r="X13163" i="19"/>
  <c r="K13163" i="19"/>
  <c r="X13162" i="19"/>
  <c r="K13162" i="19"/>
  <c r="X13161" i="19"/>
  <c r="K13161" i="19"/>
  <c r="X13160" i="19"/>
  <c r="K13160" i="19"/>
  <c r="X13159" i="19"/>
  <c r="K13159" i="19"/>
  <c r="X13158" i="19"/>
  <c r="K13158" i="19"/>
  <c r="X13157" i="19"/>
  <c r="K13157" i="19"/>
  <c r="X13156" i="19"/>
  <c r="K13156" i="19"/>
  <c r="X13155" i="19"/>
  <c r="K13155" i="19"/>
  <c r="X13154" i="19"/>
  <c r="K13154" i="19"/>
  <c r="X13153" i="19"/>
  <c r="K13153" i="19"/>
  <c r="X13152" i="19"/>
  <c r="K13152" i="19"/>
  <c r="X13151" i="19"/>
  <c r="K13151" i="19"/>
  <c r="X13150" i="19"/>
  <c r="K13150" i="19"/>
  <c r="X13149" i="19"/>
  <c r="K13149" i="19"/>
  <c r="X13148" i="19"/>
  <c r="K13148" i="19"/>
  <c r="X13147" i="19"/>
  <c r="K13147" i="19"/>
  <c r="X13146" i="19"/>
  <c r="K13146" i="19"/>
  <c r="X13145" i="19"/>
  <c r="K13145" i="19"/>
  <c r="X13144" i="19"/>
  <c r="K13144" i="19"/>
  <c r="X13143" i="19"/>
  <c r="K13143" i="19"/>
  <c r="X13142" i="19"/>
  <c r="K13142" i="19"/>
  <c r="X13141" i="19"/>
  <c r="K13141" i="19"/>
  <c r="X13140" i="19"/>
  <c r="K13140" i="19"/>
  <c r="X13139" i="19"/>
  <c r="K13139" i="19"/>
  <c r="X13138" i="19"/>
  <c r="K13138" i="19"/>
  <c r="X13137" i="19"/>
  <c r="K13137" i="19"/>
  <c r="X13136" i="19"/>
  <c r="K13136" i="19"/>
  <c r="X13135" i="19"/>
  <c r="K13135" i="19"/>
  <c r="X13134" i="19"/>
  <c r="K13134" i="19"/>
  <c r="X13133" i="19"/>
  <c r="K13133" i="19"/>
  <c r="X13132" i="19"/>
  <c r="K13132" i="19"/>
  <c r="X13131" i="19"/>
  <c r="K13131" i="19"/>
  <c r="X13130" i="19"/>
  <c r="K13130" i="19"/>
  <c r="X13129" i="19"/>
  <c r="K13129" i="19"/>
  <c r="X13128" i="19"/>
  <c r="K13128" i="19"/>
  <c r="X13127" i="19"/>
  <c r="K13127" i="19"/>
  <c r="X13126" i="19"/>
  <c r="K13126" i="19"/>
  <c r="X13125" i="19"/>
  <c r="K13125" i="19"/>
  <c r="X13124" i="19"/>
  <c r="K13124" i="19"/>
  <c r="X13123" i="19"/>
  <c r="K13123" i="19"/>
  <c r="X13122" i="19"/>
  <c r="K13122" i="19"/>
  <c r="X13121" i="19"/>
  <c r="K13121" i="19"/>
  <c r="X13120" i="19"/>
  <c r="K13120" i="19"/>
  <c r="X13119" i="19"/>
  <c r="K13119" i="19"/>
  <c r="X13118" i="19"/>
  <c r="K13118" i="19"/>
  <c r="X13117" i="19"/>
  <c r="K13117" i="19"/>
  <c r="X13116" i="19"/>
  <c r="K13116" i="19"/>
  <c r="X13115" i="19"/>
  <c r="K13115" i="19"/>
  <c r="X13114" i="19"/>
  <c r="K13114" i="19"/>
  <c r="X13113" i="19"/>
  <c r="K13113" i="19"/>
  <c r="X13112" i="19"/>
  <c r="K13112" i="19"/>
  <c r="X13111" i="19"/>
  <c r="K13111" i="19"/>
  <c r="X13110" i="19"/>
  <c r="K13110" i="19"/>
  <c r="X13109" i="19"/>
  <c r="K13109" i="19"/>
  <c r="X13108" i="19"/>
  <c r="K13108" i="19"/>
  <c r="X13107" i="19"/>
  <c r="K13107" i="19"/>
  <c r="X13106" i="19"/>
  <c r="K13106" i="19"/>
  <c r="X13105" i="19"/>
  <c r="K13105" i="19"/>
  <c r="X13104" i="19"/>
  <c r="K13104" i="19"/>
  <c r="X13103" i="19"/>
  <c r="K13103" i="19"/>
  <c r="X13102" i="19"/>
  <c r="K13102" i="19"/>
  <c r="X13101" i="19"/>
  <c r="K13101" i="19"/>
  <c r="X13100" i="19"/>
  <c r="K13100" i="19"/>
  <c r="X13099" i="19"/>
  <c r="K13099" i="19"/>
  <c r="X13098" i="19"/>
  <c r="K13098" i="19"/>
  <c r="X13097" i="19"/>
  <c r="K13097" i="19"/>
  <c r="X13096" i="19"/>
  <c r="K13096" i="19"/>
  <c r="X13095" i="19"/>
  <c r="K13095" i="19"/>
  <c r="X13094" i="19"/>
  <c r="K13094" i="19"/>
  <c r="X13093" i="19"/>
  <c r="K13093" i="19"/>
  <c r="X13092" i="19"/>
  <c r="K13092" i="19"/>
  <c r="X13091" i="19"/>
  <c r="K13091" i="19"/>
  <c r="X13090" i="19"/>
  <c r="K13090" i="19"/>
  <c r="X13089" i="19"/>
  <c r="K13089" i="19"/>
  <c r="X13088" i="19"/>
  <c r="K13088" i="19"/>
  <c r="X13087" i="19"/>
  <c r="K13087" i="19"/>
  <c r="X13086" i="19"/>
  <c r="K13086" i="19"/>
  <c r="X13085" i="19"/>
  <c r="K13085" i="19"/>
  <c r="X13084" i="19"/>
  <c r="K13084" i="19"/>
  <c r="X13083" i="19"/>
  <c r="K13083" i="19"/>
  <c r="X13082" i="19"/>
  <c r="K13082" i="19"/>
  <c r="X13081" i="19"/>
  <c r="K13081" i="19"/>
  <c r="X13080" i="19"/>
  <c r="K13080" i="19"/>
  <c r="X13079" i="19"/>
  <c r="K13079" i="19"/>
  <c r="X13078" i="19"/>
  <c r="K13078" i="19"/>
  <c r="X13077" i="19"/>
  <c r="K13077" i="19"/>
  <c r="X13076" i="19"/>
  <c r="K13076" i="19"/>
  <c r="X13075" i="19"/>
  <c r="K13075" i="19"/>
  <c r="X13074" i="19"/>
  <c r="K13074" i="19"/>
  <c r="X13073" i="19"/>
  <c r="K13073" i="19"/>
  <c r="X13072" i="19"/>
  <c r="K13072" i="19"/>
  <c r="X13071" i="19"/>
  <c r="K13071" i="19"/>
  <c r="X13070" i="19"/>
  <c r="K13070" i="19"/>
  <c r="X13069" i="19"/>
  <c r="K13069" i="19"/>
  <c r="X13068" i="19"/>
  <c r="K13068" i="19"/>
  <c r="X13067" i="19"/>
  <c r="K13067" i="19"/>
  <c r="X13066" i="19"/>
  <c r="K13066" i="19"/>
  <c r="X13065" i="19"/>
  <c r="K13065" i="19"/>
  <c r="X13064" i="19"/>
  <c r="K13064" i="19"/>
  <c r="X13063" i="19"/>
  <c r="K13063" i="19"/>
  <c r="X13062" i="19"/>
  <c r="K13062" i="19"/>
  <c r="X13061" i="19"/>
  <c r="K13061" i="19"/>
  <c r="X13060" i="19"/>
  <c r="K13060" i="19"/>
  <c r="X13059" i="19"/>
  <c r="K13059" i="19"/>
  <c r="X13058" i="19"/>
  <c r="K13058" i="19"/>
  <c r="X13057" i="19"/>
  <c r="K13057" i="19"/>
  <c r="X13056" i="19"/>
  <c r="K13056" i="19"/>
  <c r="X13055" i="19"/>
  <c r="K13055" i="19"/>
  <c r="X13054" i="19"/>
  <c r="K13054" i="19"/>
  <c r="X13053" i="19"/>
  <c r="K13053" i="19"/>
  <c r="X13052" i="19"/>
  <c r="K13052" i="19"/>
  <c r="X13051" i="19"/>
  <c r="K13051" i="19"/>
  <c r="X13050" i="19"/>
  <c r="K13050" i="19"/>
  <c r="X13049" i="19"/>
  <c r="K13049" i="19"/>
  <c r="X13048" i="19"/>
  <c r="K13048" i="19"/>
  <c r="X13047" i="19"/>
  <c r="K13047" i="19"/>
  <c r="X13046" i="19"/>
  <c r="K13046" i="19"/>
  <c r="X13045" i="19"/>
  <c r="K13045" i="19"/>
  <c r="X13044" i="19"/>
  <c r="K13044" i="19"/>
  <c r="X13043" i="19"/>
  <c r="K13043" i="19"/>
  <c r="X13042" i="19"/>
  <c r="K13042" i="19"/>
  <c r="X13041" i="19"/>
  <c r="K13041" i="19"/>
  <c r="X13040" i="19"/>
  <c r="K13040" i="19"/>
  <c r="X13039" i="19"/>
  <c r="K13039" i="19"/>
  <c r="X13038" i="19"/>
  <c r="K13038" i="19"/>
  <c r="X13037" i="19"/>
  <c r="K13037" i="19"/>
  <c r="X13036" i="19"/>
  <c r="K13036" i="19"/>
  <c r="X13035" i="19"/>
  <c r="K13035" i="19"/>
  <c r="X13034" i="19"/>
  <c r="K13034" i="19"/>
  <c r="X13033" i="19"/>
  <c r="K13033" i="19"/>
  <c r="X13032" i="19"/>
  <c r="K13032" i="19"/>
  <c r="X13031" i="19"/>
  <c r="K13031" i="19"/>
  <c r="X13030" i="19"/>
  <c r="K13030" i="19"/>
  <c r="X13029" i="19"/>
  <c r="K13029" i="19"/>
  <c r="X13028" i="19"/>
  <c r="K13028" i="19"/>
  <c r="X13027" i="19"/>
  <c r="K13027" i="19"/>
  <c r="X13026" i="19"/>
  <c r="K13026" i="19"/>
  <c r="X13025" i="19"/>
  <c r="K13025" i="19"/>
  <c r="X13024" i="19"/>
  <c r="K13024" i="19"/>
  <c r="X13023" i="19"/>
  <c r="K13023" i="19"/>
  <c r="X13022" i="19"/>
  <c r="K13022" i="19"/>
  <c r="X13021" i="19"/>
  <c r="K13021" i="19"/>
  <c r="X13020" i="19"/>
  <c r="K13020" i="19"/>
  <c r="X13019" i="19"/>
  <c r="K13019" i="19"/>
  <c r="X13018" i="19"/>
  <c r="K13018" i="19"/>
  <c r="X13017" i="19"/>
  <c r="K13017" i="19"/>
  <c r="X13016" i="19"/>
  <c r="K13016" i="19"/>
  <c r="X13015" i="19"/>
  <c r="K13015" i="19"/>
  <c r="X13014" i="19"/>
  <c r="K13014" i="19"/>
  <c r="X13013" i="19"/>
  <c r="K13013" i="19"/>
  <c r="X13012" i="19"/>
  <c r="K13012" i="19"/>
  <c r="X13011" i="19"/>
  <c r="K13011" i="19"/>
  <c r="X13010" i="19"/>
  <c r="K13010" i="19"/>
  <c r="X13009" i="19"/>
  <c r="K13009" i="19"/>
  <c r="X13008" i="19"/>
  <c r="K13008" i="19"/>
  <c r="X13007" i="19"/>
  <c r="K13007" i="19"/>
  <c r="X13006" i="19"/>
  <c r="K13006" i="19"/>
  <c r="X13005" i="19"/>
  <c r="K13005" i="19"/>
  <c r="X13004" i="19"/>
  <c r="K13004" i="19"/>
  <c r="X13003" i="19"/>
  <c r="K13003" i="19"/>
  <c r="X13002" i="19"/>
  <c r="K13002" i="19"/>
  <c r="X13001" i="19"/>
  <c r="K13001" i="19"/>
  <c r="X13000" i="19"/>
  <c r="K13000" i="19"/>
  <c r="X12999" i="19"/>
  <c r="K12999" i="19"/>
  <c r="X12998" i="19"/>
  <c r="K12998" i="19"/>
  <c r="X12997" i="19"/>
  <c r="K12997" i="19"/>
  <c r="X12996" i="19"/>
  <c r="K12996" i="19"/>
  <c r="X12995" i="19"/>
  <c r="K12995" i="19"/>
  <c r="X12994" i="19"/>
  <c r="K12994" i="19"/>
  <c r="X12993" i="19"/>
  <c r="K12993" i="19"/>
  <c r="X12992" i="19"/>
  <c r="K12992" i="19"/>
  <c r="X12991" i="19"/>
  <c r="K12991" i="19"/>
  <c r="X12990" i="19"/>
  <c r="K12990" i="19"/>
  <c r="X12989" i="19"/>
  <c r="K12989" i="19"/>
  <c r="X12988" i="19"/>
  <c r="K12988" i="19"/>
  <c r="X12987" i="19"/>
  <c r="K12987" i="19"/>
  <c r="X12986" i="19"/>
  <c r="K12986" i="19"/>
  <c r="X12985" i="19"/>
  <c r="K12985" i="19"/>
  <c r="X12984" i="19"/>
  <c r="K12984" i="19"/>
  <c r="X12983" i="19"/>
  <c r="K12983" i="19"/>
  <c r="X12982" i="19"/>
  <c r="K12982" i="19"/>
  <c r="X12981" i="19"/>
  <c r="K12981" i="19"/>
  <c r="X12980" i="19"/>
  <c r="K12980" i="19"/>
  <c r="X12979" i="19"/>
  <c r="K12979" i="19"/>
  <c r="X12978" i="19"/>
  <c r="K12978" i="19"/>
  <c r="X12977" i="19"/>
  <c r="K12977" i="19"/>
  <c r="X12976" i="19"/>
  <c r="K12976" i="19"/>
  <c r="X12975" i="19"/>
  <c r="K12975" i="19"/>
  <c r="X12974" i="19"/>
  <c r="K12974" i="19"/>
  <c r="X12973" i="19"/>
  <c r="K12973" i="19"/>
  <c r="X12972" i="19"/>
  <c r="K12972" i="19"/>
  <c r="X12971" i="19"/>
  <c r="K12971" i="19"/>
  <c r="X12970" i="19"/>
  <c r="K12970" i="19"/>
  <c r="X12969" i="19"/>
  <c r="K12969" i="19"/>
  <c r="X12968" i="19"/>
  <c r="K12968" i="19"/>
  <c r="X12967" i="19"/>
  <c r="K12967" i="19"/>
  <c r="X12966" i="19"/>
  <c r="K12966" i="19"/>
  <c r="X12965" i="19"/>
  <c r="K12965" i="19"/>
  <c r="X12964" i="19"/>
  <c r="K12964" i="19"/>
  <c r="X12963" i="19"/>
  <c r="K12963" i="19"/>
  <c r="X12962" i="19"/>
  <c r="K12962" i="19"/>
  <c r="X12961" i="19"/>
  <c r="K12961" i="19"/>
  <c r="X12960" i="19"/>
  <c r="K12960" i="19"/>
  <c r="X12959" i="19"/>
  <c r="K12959" i="19"/>
  <c r="X12958" i="19"/>
  <c r="K12958" i="19"/>
  <c r="X12957" i="19"/>
  <c r="K12957" i="19"/>
  <c r="X12956" i="19"/>
  <c r="K12956" i="19"/>
  <c r="X12955" i="19"/>
  <c r="K12955" i="19"/>
  <c r="X12954" i="19"/>
  <c r="K12954" i="19"/>
  <c r="X12953" i="19"/>
  <c r="K12953" i="19"/>
  <c r="X12952" i="19"/>
  <c r="K12952" i="19"/>
  <c r="X12951" i="19"/>
  <c r="K12951" i="19"/>
  <c r="X12950" i="19"/>
  <c r="K12950" i="19"/>
  <c r="X12949" i="19"/>
  <c r="K12949" i="19"/>
  <c r="X12948" i="19"/>
  <c r="K12948" i="19"/>
  <c r="X12947" i="19"/>
  <c r="K12947" i="19"/>
  <c r="X12946" i="19"/>
  <c r="K12946" i="19"/>
  <c r="X12945" i="19"/>
  <c r="K12945" i="19"/>
  <c r="X12944" i="19"/>
  <c r="K12944" i="19"/>
  <c r="X12943" i="19"/>
  <c r="K12943" i="19"/>
  <c r="X12942" i="19"/>
  <c r="K12942" i="19"/>
  <c r="X12941" i="19"/>
  <c r="K12941" i="19"/>
  <c r="X12940" i="19"/>
  <c r="K12940" i="19"/>
  <c r="X12939" i="19"/>
  <c r="K12939" i="19"/>
  <c r="X12938" i="19"/>
  <c r="K12938" i="19"/>
  <c r="X12937" i="19"/>
  <c r="K12937" i="19"/>
  <c r="X12936" i="19"/>
  <c r="K12936" i="19"/>
  <c r="X12935" i="19"/>
  <c r="K12935" i="19"/>
  <c r="X12934" i="19"/>
  <c r="K12934" i="19"/>
  <c r="X12933" i="19"/>
  <c r="K12933" i="19"/>
  <c r="X12932" i="19"/>
  <c r="K12932" i="19"/>
  <c r="X12931" i="19"/>
  <c r="K12931" i="19"/>
  <c r="X12930" i="19"/>
  <c r="K12930" i="19"/>
  <c r="X12929" i="19"/>
  <c r="K12929" i="19"/>
  <c r="X12928" i="19"/>
  <c r="K12928" i="19"/>
  <c r="X12927" i="19"/>
  <c r="K12927" i="19"/>
  <c r="X12926" i="19"/>
  <c r="K12926" i="19"/>
  <c r="X12925" i="19"/>
  <c r="K12925" i="19"/>
  <c r="X12924" i="19"/>
  <c r="K12924" i="19"/>
  <c r="X12923" i="19"/>
  <c r="K12923" i="19"/>
  <c r="X12922" i="19"/>
  <c r="K12922" i="19"/>
  <c r="X12921" i="19"/>
  <c r="K12921" i="19"/>
  <c r="X12920" i="19"/>
  <c r="K12920" i="19"/>
  <c r="X12919" i="19"/>
  <c r="K12919" i="19"/>
  <c r="X12918" i="19"/>
  <c r="K12918" i="19"/>
  <c r="X12917" i="19"/>
  <c r="K12917" i="19"/>
  <c r="X12916" i="19"/>
  <c r="K12916" i="19"/>
  <c r="X12915" i="19"/>
  <c r="K12915" i="19"/>
  <c r="X12914" i="19"/>
  <c r="K12914" i="19"/>
  <c r="X12913" i="19"/>
  <c r="K12913" i="19"/>
  <c r="X12912" i="19"/>
  <c r="K12912" i="19"/>
  <c r="X12911" i="19"/>
  <c r="K12911" i="19"/>
  <c r="X12910" i="19"/>
  <c r="K12910" i="19"/>
  <c r="X12909" i="19"/>
  <c r="K12909" i="19"/>
  <c r="X12908" i="19"/>
  <c r="K12908" i="19"/>
  <c r="X12907" i="19"/>
  <c r="K12907" i="19"/>
  <c r="X12906" i="19"/>
  <c r="K12906" i="19"/>
  <c r="X12905" i="19"/>
  <c r="K12905" i="19"/>
  <c r="X12904" i="19"/>
  <c r="K12904" i="19"/>
  <c r="X12903" i="19"/>
  <c r="K12903" i="19"/>
  <c r="X12902" i="19"/>
  <c r="K12902" i="19"/>
  <c r="X12901" i="19"/>
  <c r="K12901" i="19"/>
  <c r="X12900" i="19"/>
  <c r="K12900" i="19"/>
  <c r="X12899" i="19"/>
  <c r="K12899" i="19"/>
  <c r="X12898" i="19"/>
  <c r="K12898" i="19"/>
  <c r="X12897" i="19"/>
  <c r="K12897" i="19"/>
  <c r="X12896" i="19"/>
  <c r="K12896" i="19"/>
  <c r="X12895" i="19"/>
  <c r="K12895" i="19"/>
  <c r="X12894" i="19"/>
  <c r="K12894" i="19"/>
  <c r="X12893" i="19"/>
  <c r="K12893" i="19"/>
  <c r="X12892" i="19"/>
  <c r="K12892" i="19"/>
  <c r="X12891" i="19"/>
  <c r="K12891" i="19"/>
  <c r="X12890" i="19"/>
  <c r="K12890" i="19"/>
  <c r="X12889" i="19"/>
  <c r="K12889" i="19"/>
  <c r="X12888" i="19"/>
  <c r="K12888" i="19"/>
  <c r="X12887" i="19"/>
  <c r="K12887" i="19"/>
  <c r="X12886" i="19"/>
  <c r="K12886" i="19"/>
  <c r="X12885" i="19"/>
  <c r="K12885" i="19"/>
  <c r="X12884" i="19"/>
  <c r="K12884" i="19"/>
  <c r="X12883" i="19"/>
  <c r="K12883" i="19"/>
  <c r="X12882" i="19"/>
  <c r="K12882" i="19"/>
  <c r="X12881" i="19"/>
  <c r="K12881" i="19"/>
  <c r="X12880" i="19"/>
  <c r="K12880" i="19"/>
  <c r="X12879" i="19"/>
  <c r="K12879" i="19"/>
  <c r="X12878" i="19"/>
  <c r="K12878" i="19"/>
  <c r="X12877" i="19"/>
  <c r="K12877" i="19"/>
  <c r="X12876" i="19"/>
  <c r="K12876" i="19"/>
  <c r="X12875" i="19"/>
  <c r="K12875" i="19"/>
  <c r="X12874" i="19"/>
  <c r="K12874" i="19"/>
  <c r="X12873" i="19"/>
  <c r="K12873" i="19"/>
  <c r="X12872" i="19"/>
  <c r="K12872" i="19"/>
  <c r="X12871" i="19"/>
  <c r="K12871" i="19"/>
  <c r="X12870" i="19"/>
  <c r="K12870" i="19"/>
  <c r="X12869" i="19"/>
  <c r="K12869" i="19"/>
  <c r="X12868" i="19"/>
  <c r="K12868" i="19"/>
  <c r="X12867" i="19"/>
  <c r="K12867" i="19"/>
  <c r="X12866" i="19"/>
  <c r="K12866" i="19"/>
  <c r="X12865" i="19"/>
  <c r="K12865" i="19"/>
  <c r="X12864" i="19"/>
  <c r="K12864" i="19"/>
  <c r="X12863" i="19"/>
  <c r="K12863" i="19"/>
  <c r="X12862" i="19"/>
  <c r="K12862" i="19"/>
  <c r="X12861" i="19"/>
  <c r="K12861" i="19"/>
  <c r="X12860" i="19"/>
  <c r="K12860" i="19"/>
  <c r="X12859" i="19"/>
  <c r="K12859" i="19"/>
  <c r="X12858" i="19"/>
  <c r="K12858" i="19"/>
  <c r="X12857" i="19"/>
  <c r="K12857" i="19"/>
  <c r="X12856" i="19"/>
  <c r="K12856" i="19"/>
  <c r="X12855" i="19"/>
  <c r="K12855" i="19"/>
  <c r="X12854" i="19"/>
  <c r="K12854" i="19"/>
  <c r="X12853" i="19"/>
  <c r="K12853" i="19"/>
  <c r="X12852" i="19"/>
  <c r="K12852" i="19"/>
  <c r="X12851" i="19"/>
  <c r="K12851" i="19"/>
  <c r="X12850" i="19"/>
  <c r="K12850" i="19"/>
  <c r="X12849" i="19"/>
  <c r="K12849" i="19"/>
  <c r="X12848" i="19"/>
  <c r="K12848" i="19"/>
  <c r="X12847" i="19"/>
  <c r="K12847" i="19"/>
  <c r="X12846" i="19"/>
  <c r="K12846" i="19"/>
  <c r="X12845" i="19"/>
  <c r="K12845" i="19"/>
  <c r="X12844" i="19"/>
  <c r="K12844" i="19"/>
  <c r="X12843" i="19"/>
  <c r="K12843" i="19"/>
  <c r="X12842" i="19"/>
  <c r="K12842" i="19"/>
  <c r="X12841" i="19"/>
  <c r="K12841" i="19"/>
  <c r="X12840" i="19"/>
  <c r="K12840" i="19"/>
  <c r="X12839" i="19"/>
  <c r="K12839" i="19"/>
  <c r="X12838" i="19"/>
  <c r="K12838" i="19"/>
  <c r="X12837" i="19"/>
  <c r="K12837" i="19"/>
  <c r="X12836" i="19"/>
  <c r="K12836" i="19"/>
  <c r="X12835" i="19"/>
  <c r="K12835" i="19"/>
  <c r="X12834" i="19"/>
  <c r="K12834" i="19"/>
  <c r="X12833" i="19"/>
  <c r="K12833" i="19"/>
  <c r="X12832" i="19"/>
  <c r="K12832" i="19"/>
  <c r="X12831" i="19"/>
  <c r="K12831" i="19"/>
  <c r="X12830" i="19"/>
  <c r="K12830" i="19"/>
  <c r="X12829" i="19"/>
  <c r="K12829" i="19"/>
  <c r="X12828" i="19"/>
  <c r="K12828" i="19"/>
  <c r="X12827" i="19"/>
  <c r="K12827" i="19"/>
  <c r="X12826" i="19"/>
  <c r="K12826" i="19"/>
  <c r="X12825" i="19"/>
  <c r="K12825" i="19"/>
  <c r="X12824" i="19"/>
  <c r="K12824" i="19"/>
  <c r="X12823" i="19"/>
  <c r="K12823" i="19"/>
  <c r="X12822" i="19"/>
  <c r="K12822" i="19"/>
  <c r="X12821" i="19"/>
  <c r="K12821" i="19"/>
  <c r="X12820" i="19"/>
  <c r="K12820" i="19"/>
  <c r="X12819" i="19"/>
  <c r="K12819" i="19"/>
  <c r="X12818" i="19"/>
  <c r="K12818" i="19"/>
  <c r="X12817" i="19"/>
  <c r="K12817" i="19"/>
  <c r="X12816" i="19"/>
  <c r="K12816" i="19"/>
  <c r="X12815" i="19"/>
  <c r="K12815" i="19"/>
  <c r="X12814" i="19"/>
  <c r="K12814" i="19"/>
  <c r="X12813" i="19"/>
  <c r="K12813" i="19"/>
  <c r="X12812" i="19"/>
  <c r="K12812" i="19"/>
  <c r="X12811" i="19"/>
  <c r="K12811" i="19"/>
  <c r="X12810" i="19"/>
  <c r="K12810" i="19"/>
  <c r="X12809" i="19"/>
  <c r="K12809" i="19"/>
  <c r="X12808" i="19"/>
  <c r="K12808" i="19"/>
  <c r="X12807" i="19"/>
  <c r="K12807" i="19"/>
  <c r="X12806" i="19"/>
  <c r="K12806" i="19"/>
  <c r="X12805" i="19"/>
  <c r="K12805" i="19"/>
  <c r="X12804" i="19"/>
  <c r="K12804" i="19"/>
  <c r="X12803" i="19"/>
  <c r="K12803" i="19"/>
  <c r="X12802" i="19"/>
  <c r="K12802" i="19"/>
  <c r="X12801" i="19"/>
  <c r="K12801" i="19"/>
  <c r="X12800" i="19"/>
  <c r="K12800" i="19"/>
  <c r="X12799" i="19"/>
  <c r="K12799" i="19"/>
  <c r="X12798" i="19"/>
  <c r="K12798" i="19"/>
  <c r="X12797" i="19"/>
  <c r="K12797" i="19"/>
  <c r="X12796" i="19"/>
  <c r="K12796" i="19"/>
  <c r="X12795" i="19"/>
  <c r="K12795" i="19"/>
  <c r="X12794" i="19"/>
  <c r="K12794" i="19"/>
  <c r="X12793" i="19"/>
  <c r="K12793" i="19"/>
  <c r="X12792" i="19"/>
  <c r="K12792" i="19"/>
  <c r="X12791" i="19"/>
  <c r="K12791" i="19"/>
  <c r="X12790" i="19"/>
  <c r="K12790" i="19"/>
  <c r="X12789" i="19"/>
  <c r="K12789" i="19"/>
  <c r="X12788" i="19"/>
  <c r="K12788" i="19"/>
  <c r="X12787" i="19"/>
  <c r="K12787" i="19"/>
  <c r="X12786" i="19"/>
  <c r="K12786" i="19"/>
  <c r="X12785" i="19"/>
  <c r="K12785" i="19"/>
  <c r="X12784" i="19"/>
  <c r="K12784" i="19"/>
  <c r="X12783" i="19"/>
  <c r="K12783" i="19"/>
  <c r="X12782" i="19"/>
  <c r="K12782" i="19"/>
  <c r="X12781" i="19"/>
  <c r="K12781" i="19"/>
  <c r="X12780" i="19"/>
  <c r="K12780" i="19"/>
  <c r="X12779" i="19"/>
  <c r="K12779" i="19"/>
  <c r="X12778" i="19"/>
  <c r="K12778" i="19"/>
  <c r="X12777" i="19"/>
  <c r="K12777" i="19"/>
  <c r="X12776" i="19"/>
  <c r="K12776" i="19"/>
  <c r="X12775" i="19"/>
  <c r="K12775" i="19"/>
  <c r="X12774" i="19"/>
  <c r="K12774" i="19"/>
  <c r="X12773" i="19"/>
  <c r="K12773" i="19"/>
  <c r="X12772" i="19"/>
  <c r="K12772" i="19"/>
  <c r="X12771" i="19"/>
  <c r="K12771" i="19"/>
  <c r="X12770" i="19"/>
  <c r="K12770" i="19"/>
  <c r="X12769" i="19"/>
  <c r="K12769" i="19"/>
  <c r="X12768" i="19"/>
  <c r="K12768" i="19"/>
  <c r="X12767" i="19"/>
  <c r="K12767" i="19"/>
  <c r="X12766" i="19"/>
  <c r="K12766" i="19"/>
  <c r="X12765" i="19"/>
  <c r="K12765" i="19"/>
  <c r="X12764" i="19"/>
  <c r="K12764" i="19"/>
  <c r="X12763" i="19"/>
  <c r="K12763" i="19"/>
  <c r="X12762" i="19"/>
  <c r="K12762" i="19"/>
  <c r="X12761" i="19"/>
  <c r="K12761" i="19"/>
  <c r="X12760" i="19"/>
  <c r="K12760" i="19"/>
  <c r="X12759" i="19"/>
  <c r="K12759" i="19"/>
  <c r="X12758" i="19"/>
  <c r="K12758" i="19"/>
  <c r="X12757" i="19"/>
  <c r="K12757" i="19"/>
  <c r="X12756" i="19"/>
  <c r="K12756" i="19"/>
  <c r="X12755" i="19"/>
  <c r="K12755" i="19"/>
  <c r="X12754" i="19"/>
  <c r="K12754" i="19"/>
  <c r="X12753" i="19"/>
  <c r="K12753" i="19"/>
  <c r="X12752" i="19"/>
  <c r="K12752" i="19"/>
  <c r="X12751" i="19"/>
  <c r="K12751" i="19"/>
  <c r="X12750" i="19"/>
  <c r="K12750" i="19"/>
  <c r="X12749" i="19"/>
  <c r="K12749" i="19"/>
  <c r="X12748" i="19"/>
  <c r="K12748" i="19"/>
  <c r="X12747" i="19"/>
  <c r="K12747" i="19"/>
  <c r="X12746" i="19"/>
  <c r="K12746" i="19"/>
  <c r="X12745" i="19"/>
  <c r="K12745" i="19"/>
  <c r="X12744" i="19"/>
  <c r="K12744" i="19"/>
  <c r="X12743" i="19"/>
  <c r="K12743" i="19"/>
  <c r="X12742" i="19"/>
  <c r="K12742" i="19"/>
  <c r="X12741" i="19"/>
  <c r="K12741" i="19"/>
  <c r="X12740" i="19"/>
  <c r="K12740" i="19"/>
  <c r="X12739" i="19"/>
  <c r="K12739" i="19"/>
  <c r="X12738" i="19"/>
  <c r="K12738" i="19"/>
  <c r="X12737" i="19"/>
  <c r="K12737" i="19"/>
  <c r="X12736" i="19"/>
  <c r="K12736" i="19"/>
  <c r="X12735" i="19"/>
  <c r="K12735" i="19"/>
  <c r="X12734" i="19"/>
  <c r="K12734" i="19"/>
  <c r="X12733" i="19"/>
  <c r="K12733" i="19"/>
  <c r="X12732" i="19"/>
  <c r="K12732" i="19"/>
  <c r="X12731" i="19"/>
  <c r="K12731" i="19"/>
  <c r="X12730" i="19"/>
  <c r="K12730" i="19"/>
  <c r="X12729" i="19"/>
  <c r="K12729" i="19"/>
  <c r="X12728" i="19"/>
  <c r="K12728" i="19"/>
  <c r="X12727" i="19"/>
  <c r="K12727" i="19"/>
  <c r="X12726" i="19"/>
  <c r="K12726" i="19"/>
  <c r="X12725" i="19"/>
  <c r="K12725" i="19"/>
  <c r="X12724" i="19"/>
  <c r="K12724" i="19"/>
  <c r="X12723" i="19"/>
  <c r="K12723" i="19"/>
  <c r="X12722" i="19"/>
  <c r="K12722" i="19"/>
  <c r="X12721" i="19"/>
  <c r="K12721" i="19"/>
  <c r="X12720" i="19"/>
  <c r="K12720" i="19"/>
  <c r="X12719" i="19"/>
  <c r="K12719" i="19"/>
  <c r="X12718" i="19"/>
  <c r="K12718" i="19"/>
  <c r="X12717" i="19"/>
  <c r="K12717" i="19"/>
  <c r="X12716" i="19"/>
  <c r="K12716" i="19"/>
  <c r="X12715" i="19"/>
  <c r="K12715" i="19"/>
  <c r="X12714" i="19"/>
  <c r="K12714" i="19"/>
  <c r="X12713" i="19"/>
  <c r="K12713" i="19"/>
  <c r="X12712" i="19"/>
  <c r="K12712" i="19"/>
  <c r="X12711" i="19"/>
  <c r="K12711" i="19"/>
  <c r="X12710" i="19"/>
  <c r="K12710" i="19"/>
  <c r="X12709" i="19"/>
  <c r="K12709" i="19"/>
  <c r="X12708" i="19"/>
  <c r="K12708" i="19"/>
  <c r="X12707" i="19"/>
  <c r="K12707" i="19"/>
  <c r="X12706" i="19"/>
  <c r="K12706" i="19"/>
  <c r="X12705" i="19"/>
  <c r="K12705" i="19"/>
  <c r="X12704" i="19"/>
  <c r="K12704" i="19"/>
  <c r="X12703" i="19"/>
  <c r="K12703" i="19"/>
  <c r="X12702" i="19"/>
  <c r="K12702" i="19"/>
  <c r="X12701" i="19"/>
  <c r="K12701" i="19"/>
  <c r="X12700" i="19"/>
  <c r="K12700" i="19"/>
  <c r="X12699" i="19"/>
  <c r="K12699" i="19"/>
  <c r="X12698" i="19"/>
  <c r="K12698" i="19"/>
  <c r="X12697" i="19"/>
  <c r="K12697" i="19"/>
  <c r="X12696" i="19"/>
  <c r="K12696" i="19"/>
  <c r="X12695" i="19"/>
  <c r="K12695" i="19"/>
  <c r="X12694" i="19"/>
  <c r="K12694" i="19"/>
  <c r="X12693" i="19"/>
  <c r="K12693" i="19"/>
  <c r="X12692" i="19"/>
  <c r="K12692" i="19"/>
  <c r="X12691" i="19"/>
  <c r="K12691" i="19"/>
  <c r="X12690" i="19"/>
  <c r="K12690" i="19"/>
  <c r="X12689" i="19"/>
  <c r="K12689" i="19"/>
  <c r="X12688" i="19"/>
  <c r="K12688" i="19"/>
  <c r="X12687" i="19"/>
  <c r="K12687" i="19"/>
  <c r="X12686" i="19"/>
  <c r="K12686" i="19"/>
  <c r="X12685" i="19"/>
  <c r="K12685" i="19"/>
  <c r="X12684" i="19"/>
  <c r="K12684" i="19"/>
  <c r="X12683" i="19"/>
  <c r="K12683" i="19"/>
  <c r="X12682" i="19"/>
  <c r="K12682" i="19"/>
  <c r="X12681" i="19"/>
  <c r="K12681" i="19"/>
  <c r="X12680" i="19"/>
  <c r="K12680" i="19"/>
  <c r="X12679" i="19"/>
  <c r="K12679" i="19"/>
  <c r="X12678" i="19"/>
  <c r="K12678" i="19"/>
  <c r="X12677" i="19"/>
  <c r="K12677" i="19"/>
  <c r="X12676" i="19"/>
  <c r="K12676" i="19"/>
  <c r="X12675" i="19"/>
  <c r="K12675" i="19"/>
  <c r="X12674" i="19"/>
  <c r="K12674" i="19"/>
  <c r="X12673" i="19"/>
  <c r="K12673" i="19"/>
  <c r="X12672" i="19"/>
  <c r="K12672" i="19"/>
  <c r="X12671" i="19"/>
  <c r="K12671" i="19"/>
  <c r="X12670" i="19"/>
  <c r="K12670" i="19"/>
  <c r="X12669" i="19"/>
  <c r="K12669" i="19"/>
  <c r="X12668" i="19"/>
  <c r="K12668" i="19"/>
  <c r="X12667" i="19"/>
  <c r="K12667" i="19"/>
  <c r="X12666" i="19"/>
  <c r="K12666" i="19"/>
  <c r="X12665" i="19"/>
  <c r="K12665" i="19"/>
  <c r="X12664" i="19"/>
  <c r="K12664" i="19"/>
  <c r="X12663" i="19"/>
  <c r="K12663" i="19"/>
  <c r="X12662" i="19"/>
  <c r="K12662" i="19"/>
  <c r="X12661" i="19"/>
  <c r="K12661" i="19"/>
  <c r="X12660" i="19"/>
  <c r="K12660" i="19"/>
  <c r="X12659" i="19"/>
  <c r="K12659" i="19"/>
  <c r="X12658" i="19"/>
  <c r="K12658" i="19"/>
  <c r="X12657" i="19"/>
  <c r="K12657" i="19"/>
  <c r="X12656" i="19"/>
  <c r="K12656" i="19"/>
  <c r="X12655" i="19"/>
  <c r="K12655" i="19"/>
  <c r="X12654" i="19"/>
  <c r="K12654" i="19"/>
  <c r="X12653" i="19"/>
  <c r="K12653" i="19"/>
  <c r="X12652" i="19"/>
  <c r="K12652" i="19"/>
  <c r="X12651" i="19"/>
  <c r="K12651" i="19"/>
  <c r="X12650" i="19"/>
  <c r="K12650" i="19"/>
  <c r="X12649" i="19"/>
  <c r="K12649" i="19"/>
  <c r="X12648" i="19"/>
  <c r="K12648" i="19"/>
  <c r="X12647" i="19"/>
  <c r="K12647" i="19"/>
  <c r="X12646" i="19"/>
  <c r="K12646" i="19"/>
  <c r="X12645" i="19"/>
  <c r="K12645" i="19"/>
  <c r="X12644" i="19"/>
  <c r="K12644" i="19"/>
  <c r="X12643" i="19"/>
  <c r="K12643" i="19"/>
  <c r="X12642" i="19"/>
  <c r="K12642" i="19"/>
  <c r="X12641" i="19"/>
  <c r="K12641" i="19"/>
  <c r="X12640" i="19"/>
  <c r="K12640" i="19"/>
  <c r="X12639" i="19"/>
  <c r="K12639" i="19"/>
  <c r="X12638" i="19"/>
  <c r="K12638" i="19"/>
  <c r="X12637" i="19"/>
  <c r="K12637" i="19"/>
  <c r="X12636" i="19"/>
  <c r="K12636" i="19"/>
  <c r="X12635" i="19"/>
  <c r="K12635" i="19"/>
  <c r="X12634" i="19"/>
  <c r="K12634" i="19"/>
  <c r="X12633" i="19"/>
  <c r="K12633" i="19"/>
  <c r="X12632" i="19"/>
  <c r="K12632" i="19"/>
  <c r="X12631" i="19"/>
  <c r="K12631" i="19"/>
  <c r="X12630" i="19"/>
  <c r="K12630" i="19"/>
  <c r="X12629" i="19"/>
  <c r="K12629" i="19"/>
  <c r="X12628" i="19"/>
  <c r="K12628" i="19"/>
  <c r="X12627" i="19"/>
  <c r="K12627" i="19"/>
  <c r="X12626" i="19"/>
  <c r="K12626" i="19"/>
  <c r="X12625" i="19"/>
  <c r="K12625" i="19"/>
  <c r="X12624" i="19"/>
  <c r="K12624" i="19"/>
  <c r="X12623" i="19"/>
  <c r="K12623" i="19"/>
  <c r="X12622" i="19"/>
  <c r="K12622" i="19"/>
  <c r="X12621" i="19"/>
  <c r="K12621" i="19"/>
  <c r="X12620" i="19"/>
  <c r="K12620" i="19"/>
  <c r="X12619" i="19"/>
  <c r="K12619" i="19"/>
  <c r="X12618" i="19"/>
  <c r="K12618" i="19"/>
  <c r="X12617" i="19"/>
  <c r="K12617" i="19"/>
  <c r="X12616" i="19"/>
  <c r="K12616" i="19"/>
  <c r="X12615" i="19"/>
  <c r="K12615" i="19"/>
  <c r="X12614" i="19"/>
  <c r="K12614" i="19"/>
  <c r="X12613" i="19"/>
  <c r="K12613" i="19"/>
  <c r="X12612" i="19"/>
  <c r="K12612" i="19"/>
  <c r="X12611" i="19"/>
  <c r="K12611" i="19"/>
  <c r="X12610" i="19"/>
  <c r="K12610" i="19"/>
  <c r="X12609" i="19"/>
  <c r="K12609" i="19"/>
  <c r="X12608" i="19"/>
  <c r="K12608" i="19"/>
  <c r="X12607" i="19"/>
  <c r="K12607" i="19"/>
  <c r="X12606" i="19"/>
  <c r="K12606" i="19"/>
  <c r="X12605" i="19"/>
  <c r="K12605" i="19"/>
  <c r="X12604" i="19"/>
  <c r="K12604" i="19"/>
  <c r="X12603" i="19"/>
  <c r="K12603" i="19"/>
  <c r="X12602" i="19"/>
  <c r="K12602" i="19"/>
  <c r="X12601" i="19"/>
  <c r="K12601" i="19"/>
  <c r="X12600" i="19"/>
  <c r="K12600" i="19"/>
  <c r="X12599" i="19"/>
  <c r="K12599" i="19"/>
  <c r="X12598" i="19"/>
  <c r="K12598" i="19"/>
  <c r="X12597" i="19"/>
  <c r="K12597" i="19"/>
  <c r="X12596" i="19"/>
  <c r="K12596" i="19"/>
  <c r="X12595" i="19"/>
  <c r="K12595" i="19"/>
  <c r="X12594" i="19"/>
  <c r="K12594" i="19"/>
  <c r="X12593" i="19"/>
  <c r="K12593" i="19"/>
  <c r="X12592" i="19"/>
  <c r="K12592" i="19"/>
  <c r="X12591" i="19"/>
  <c r="K12591" i="19"/>
  <c r="X12590" i="19"/>
  <c r="K12590" i="19"/>
  <c r="X12589" i="19"/>
  <c r="K12589" i="19"/>
  <c r="X12588" i="19"/>
  <c r="K12588" i="19"/>
  <c r="X12587" i="19"/>
  <c r="K12587" i="19"/>
  <c r="X12586" i="19"/>
  <c r="K12586" i="19"/>
  <c r="X12585" i="19"/>
  <c r="K12585" i="19"/>
  <c r="X12584" i="19"/>
  <c r="K12584" i="19"/>
  <c r="X12583" i="19"/>
  <c r="K12583" i="19"/>
  <c r="X12582" i="19"/>
  <c r="K12582" i="19"/>
  <c r="X12581" i="19"/>
  <c r="K12581" i="19"/>
  <c r="X12580" i="19"/>
  <c r="K12580" i="19"/>
  <c r="X12579" i="19"/>
  <c r="K12579" i="19"/>
  <c r="X12578" i="19"/>
  <c r="K12578" i="19"/>
  <c r="X12577" i="19"/>
  <c r="K12577" i="19"/>
  <c r="X12576" i="19"/>
  <c r="K12576" i="19"/>
  <c r="X12575" i="19"/>
  <c r="K12575" i="19"/>
  <c r="X12574" i="19"/>
  <c r="K12574" i="19"/>
  <c r="X12573" i="19"/>
  <c r="K12573" i="19"/>
  <c r="X12572" i="19"/>
  <c r="K12572" i="19"/>
  <c r="X12571" i="19"/>
  <c r="K12571" i="19"/>
  <c r="X12570" i="19"/>
  <c r="K12570" i="19"/>
  <c r="X12569" i="19"/>
  <c r="K12569" i="19"/>
  <c r="X12568" i="19"/>
  <c r="K12568" i="19"/>
  <c r="X12567" i="19"/>
  <c r="K12567" i="19"/>
  <c r="X12566" i="19"/>
  <c r="K12566" i="19"/>
  <c r="X12565" i="19"/>
  <c r="K12565" i="19"/>
  <c r="X12564" i="19"/>
  <c r="K12564" i="19"/>
  <c r="X12563" i="19"/>
  <c r="K12563" i="19"/>
  <c r="X12562" i="19"/>
  <c r="K12562" i="19"/>
  <c r="X12561" i="19"/>
  <c r="K12561" i="19"/>
  <c r="X12560" i="19"/>
  <c r="K12560" i="19"/>
  <c r="X12559" i="19"/>
  <c r="K12559" i="19"/>
  <c r="X12558" i="19"/>
  <c r="K12558" i="19"/>
  <c r="X12557" i="19"/>
  <c r="K12557" i="19"/>
  <c r="X12556" i="19"/>
  <c r="K12556" i="19"/>
  <c r="X12555" i="19"/>
  <c r="K12555" i="19"/>
  <c r="X12554" i="19"/>
  <c r="K12554" i="19"/>
  <c r="X12553" i="19"/>
  <c r="K12553" i="19"/>
  <c r="X12552" i="19"/>
  <c r="K12552" i="19"/>
  <c r="X12551" i="19"/>
  <c r="K12551" i="19"/>
  <c r="X12550" i="19"/>
  <c r="K12550" i="19"/>
  <c r="X12549" i="19"/>
  <c r="K12549" i="19"/>
  <c r="X12548" i="19"/>
  <c r="K12548" i="19"/>
  <c r="X12547" i="19"/>
  <c r="K12547" i="19"/>
  <c r="X12546" i="19"/>
  <c r="K12546" i="19"/>
  <c r="X12545" i="19"/>
  <c r="K12545" i="19"/>
  <c r="X12544" i="19"/>
  <c r="K12544" i="19"/>
  <c r="X12543" i="19"/>
  <c r="K12543" i="19"/>
  <c r="X12542" i="19"/>
  <c r="K12542" i="19"/>
  <c r="X12541" i="19"/>
  <c r="K12541" i="19"/>
  <c r="X12540" i="19"/>
  <c r="K12540" i="19"/>
  <c r="X12539" i="19"/>
  <c r="K12539" i="19"/>
  <c r="X12538" i="19"/>
  <c r="K12538" i="19"/>
  <c r="X12537" i="19"/>
  <c r="K12537" i="19"/>
  <c r="X12536" i="19"/>
  <c r="K12536" i="19"/>
  <c r="X12535" i="19"/>
  <c r="K12535" i="19"/>
  <c r="X12534" i="19"/>
  <c r="K12534" i="19"/>
  <c r="X12533" i="19"/>
  <c r="K12533" i="19"/>
  <c r="X12532" i="19"/>
  <c r="K12532" i="19"/>
  <c r="X12531" i="19"/>
  <c r="K12531" i="19"/>
  <c r="X12530" i="19"/>
  <c r="K12530" i="19"/>
  <c r="X12529" i="19"/>
  <c r="K12529" i="19"/>
  <c r="X12528" i="19"/>
  <c r="K12528" i="19"/>
  <c r="X12527" i="19"/>
  <c r="K12527" i="19"/>
  <c r="X12526" i="19"/>
  <c r="K12526" i="19"/>
  <c r="X12525" i="19"/>
  <c r="K12525" i="19"/>
  <c r="X12524" i="19"/>
  <c r="K12524" i="19"/>
  <c r="X12523" i="19"/>
  <c r="K12523" i="19"/>
  <c r="X12522" i="19"/>
  <c r="K12522" i="19"/>
  <c r="X12521" i="19"/>
  <c r="K12521" i="19"/>
  <c r="X12520" i="19"/>
  <c r="K12520" i="19"/>
  <c r="X12519" i="19"/>
  <c r="K12519" i="19"/>
  <c r="X12518" i="19"/>
  <c r="K12518" i="19"/>
  <c r="X12517" i="19"/>
  <c r="K12517" i="19"/>
  <c r="X12516" i="19"/>
  <c r="K12516" i="19"/>
  <c r="X12515" i="19"/>
  <c r="K12515" i="19"/>
  <c r="X12514" i="19"/>
  <c r="K12514" i="19"/>
  <c r="X12513" i="19"/>
  <c r="K12513" i="19"/>
  <c r="X12512" i="19"/>
  <c r="K12512" i="19"/>
  <c r="X12511" i="19"/>
  <c r="K12511" i="19"/>
  <c r="X12510" i="19"/>
  <c r="K12510" i="19"/>
  <c r="X12509" i="19"/>
  <c r="K12509" i="19"/>
  <c r="X12508" i="19"/>
  <c r="K12508" i="19"/>
  <c r="X12507" i="19"/>
  <c r="K12507" i="19"/>
  <c r="X12506" i="19"/>
  <c r="K12506" i="19"/>
  <c r="X12505" i="19"/>
  <c r="K12505" i="19"/>
  <c r="X12504" i="19"/>
  <c r="K12504" i="19"/>
  <c r="X12503" i="19"/>
  <c r="K12503" i="19"/>
  <c r="X12502" i="19"/>
  <c r="K12502" i="19"/>
  <c r="X12501" i="19"/>
  <c r="K12501" i="19"/>
  <c r="X12500" i="19"/>
  <c r="K12500" i="19"/>
  <c r="X12499" i="19"/>
  <c r="K12499" i="19"/>
  <c r="X12498" i="19"/>
  <c r="K12498" i="19"/>
  <c r="X12497" i="19"/>
  <c r="K12497" i="19"/>
  <c r="X12496" i="19"/>
  <c r="K12496" i="19"/>
  <c r="X12495" i="19"/>
  <c r="K12495" i="19"/>
  <c r="X12494" i="19"/>
  <c r="K12494" i="19"/>
  <c r="X12493" i="19"/>
  <c r="K12493" i="19"/>
  <c r="X12492" i="19"/>
  <c r="K12492" i="19"/>
  <c r="X12491" i="19"/>
  <c r="K12491" i="19"/>
  <c r="X12490" i="19"/>
  <c r="K12490" i="19"/>
  <c r="X12489" i="19"/>
  <c r="K12489" i="19"/>
  <c r="X12488" i="19"/>
  <c r="K12488" i="19"/>
  <c r="X12487" i="19"/>
  <c r="K12487" i="19"/>
  <c r="X12486" i="19"/>
  <c r="K12486" i="19"/>
  <c r="X12485" i="19"/>
  <c r="K12485" i="19"/>
  <c r="X12484" i="19"/>
  <c r="K12484" i="19"/>
  <c r="X12483" i="19"/>
  <c r="K12483" i="19"/>
  <c r="X12482" i="19"/>
  <c r="K12482" i="19"/>
  <c r="X12481" i="19"/>
  <c r="K12481" i="19"/>
  <c r="X12480" i="19"/>
  <c r="K12480" i="19"/>
  <c r="X12479" i="19"/>
  <c r="K12479" i="19"/>
  <c r="X12478" i="19"/>
  <c r="K12478" i="19"/>
  <c r="X12477" i="19"/>
  <c r="K12477" i="19"/>
  <c r="X12476" i="19"/>
  <c r="K12476" i="19"/>
  <c r="X12475" i="19"/>
  <c r="K12475" i="19"/>
  <c r="X12474" i="19"/>
  <c r="K12474" i="19"/>
  <c r="X12473" i="19"/>
  <c r="K12473" i="19"/>
  <c r="X12472" i="19"/>
  <c r="K12472" i="19"/>
  <c r="X12471" i="19"/>
  <c r="K12471" i="19"/>
  <c r="X12470" i="19"/>
  <c r="K12470" i="19"/>
  <c r="X12469" i="19"/>
  <c r="K12469" i="19"/>
  <c r="X12468" i="19"/>
  <c r="K12468" i="19"/>
  <c r="X12467" i="19"/>
  <c r="K12467" i="19"/>
  <c r="X12466" i="19"/>
  <c r="K12466" i="19"/>
  <c r="X12465" i="19"/>
  <c r="K12465" i="19"/>
  <c r="X12464" i="19"/>
  <c r="K12464" i="19"/>
  <c r="X12463" i="19"/>
  <c r="K12463" i="19"/>
  <c r="X12462" i="19"/>
  <c r="K12462" i="19"/>
  <c r="X12461" i="19"/>
  <c r="K12461" i="19"/>
  <c r="X12460" i="19"/>
  <c r="K12460" i="19"/>
  <c r="X12459" i="19"/>
  <c r="K12459" i="19"/>
  <c r="X12458" i="19"/>
  <c r="K12458" i="19"/>
  <c r="X12457" i="19"/>
  <c r="K12457" i="19"/>
  <c r="X12456" i="19"/>
  <c r="K12456" i="19"/>
  <c r="X12455" i="19"/>
  <c r="K12455" i="19"/>
  <c r="X12454" i="19"/>
  <c r="K12454" i="19"/>
  <c r="X12453" i="19"/>
  <c r="K12453" i="19"/>
  <c r="X12452" i="19"/>
  <c r="K12452" i="19"/>
  <c r="X12451" i="19"/>
  <c r="K12451" i="19"/>
  <c r="X12450" i="19"/>
  <c r="K12450" i="19"/>
  <c r="X12449" i="19"/>
  <c r="K12449" i="19"/>
  <c r="X12448" i="19"/>
  <c r="K12448" i="19"/>
  <c r="X12447" i="19"/>
  <c r="K12447" i="19"/>
  <c r="X12446" i="19"/>
  <c r="K12446" i="19"/>
  <c r="X12445" i="19"/>
  <c r="K12445" i="19"/>
  <c r="X12444" i="19"/>
  <c r="K12444" i="19"/>
  <c r="X12443" i="19"/>
  <c r="K12443" i="19"/>
  <c r="X12442" i="19"/>
  <c r="K12442" i="19"/>
  <c r="X12441" i="19"/>
  <c r="K12441" i="19"/>
  <c r="X12440" i="19"/>
  <c r="K12440" i="19"/>
  <c r="X12439" i="19"/>
  <c r="K12439" i="19"/>
  <c r="X12438" i="19"/>
  <c r="K12438" i="19"/>
  <c r="X12437" i="19"/>
  <c r="K12437" i="19"/>
  <c r="X12436" i="19"/>
  <c r="K12436" i="19"/>
  <c r="X12435" i="19"/>
  <c r="K12435" i="19"/>
  <c r="X12434" i="19"/>
  <c r="K12434" i="19"/>
  <c r="X12433" i="19"/>
  <c r="K12433" i="19"/>
  <c r="X12432" i="19"/>
  <c r="K12432" i="19"/>
  <c r="X12431" i="19"/>
  <c r="K12431" i="19"/>
  <c r="X12430" i="19"/>
  <c r="K12430" i="19"/>
  <c r="X12429" i="19"/>
  <c r="K12429" i="19"/>
  <c r="X12428" i="19"/>
  <c r="K12428" i="19"/>
  <c r="X12427" i="19"/>
  <c r="K12427" i="19"/>
  <c r="X12426" i="19"/>
  <c r="K12426" i="19"/>
  <c r="X12425" i="19"/>
  <c r="K12425" i="19"/>
  <c r="X12424" i="19"/>
  <c r="K12424" i="19"/>
  <c r="X12423" i="19"/>
  <c r="K12423" i="19"/>
  <c r="X12422" i="19"/>
  <c r="K12422" i="19"/>
  <c r="X12421" i="19"/>
  <c r="K12421" i="19"/>
  <c r="X12420" i="19"/>
  <c r="K12420" i="19"/>
  <c r="X12419" i="19"/>
  <c r="K12419" i="19"/>
  <c r="X12418" i="19"/>
  <c r="K12418" i="19"/>
  <c r="X12417" i="19"/>
  <c r="K12417" i="19"/>
  <c r="X12416" i="19"/>
  <c r="K12416" i="19"/>
  <c r="X12415" i="19"/>
  <c r="K12415" i="19"/>
  <c r="X12414" i="19"/>
  <c r="K12414" i="19"/>
  <c r="X12413" i="19"/>
  <c r="K12413" i="19"/>
  <c r="X12412" i="19"/>
  <c r="K12412" i="19"/>
  <c r="X12411" i="19"/>
  <c r="K12411" i="19"/>
  <c r="X12410" i="19"/>
  <c r="K12410" i="19"/>
  <c r="X12409" i="19"/>
  <c r="K12409" i="19"/>
  <c r="X12408" i="19"/>
  <c r="K12408" i="19"/>
  <c r="X12407" i="19"/>
  <c r="K12407" i="19"/>
  <c r="X12406" i="19"/>
  <c r="K12406" i="19"/>
  <c r="X12405" i="19"/>
  <c r="K12405" i="19"/>
  <c r="X12404" i="19"/>
  <c r="K12404" i="19"/>
  <c r="X12403" i="19"/>
  <c r="K12403" i="19"/>
  <c r="X12402" i="19"/>
  <c r="K12402" i="19"/>
  <c r="X12401" i="19"/>
  <c r="K12401" i="19"/>
  <c r="X12400" i="19"/>
  <c r="K12400" i="19"/>
  <c r="X12399" i="19"/>
  <c r="K12399" i="19"/>
  <c r="X12398" i="19"/>
  <c r="K12398" i="19"/>
  <c r="X12397" i="19"/>
  <c r="K12397" i="19"/>
  <c r="X12396" i="19"/>
  <c r="K12396" i="19"/>
  <c r="X12395" i="19"/>
  <c r="K12395" i="19"/>
  <c r="X12394" i="19"/>
  <c r="K12394" i="19"/>
  <c r="X12393" i="19"/>
  <c r="K12393" i="19"/>
  <c r="X12392" i="19"/>
  <c r="K12392" i="19"/>
  <c r="X12391" i="19"/>
  <c r="K12391" i="19"/>
  <c r="X12390" i="19"/>
  <c r="K12390" i="19"/>
  <c r="X12389" i="19"/>
  <c r="K12389" i="19"/>
  <c r="X12388" i="19"/>
  <c r="K12388" i="19"/>
  <c r="X12387" i="19"/>
  <c r="K12387" i="19"/>
  <c r="X12386" i="19"/>
  <c r="K12386" i="19"/>
  <c r="X12385" i="19"/>
  <c r="K12385" i="19"/>
  <c r="X12384" i="19"/>
  <c r="K12384" i="19"/>
  <c r="X12383" i="19"/>
  <c r="K12383" i="19"/>
  <c r="X12382" i="19"/>
  <c r="K12382" i="19"/>
  <c r="X12381" i="19"/>
  <c r="K12381" i="19"/>
  <c r="X12380" i="19"/>
  <c r="K12380" i="19"/>
  <c r="X12379" i="19"/>
  <c r="K12379" i="19"/>
  <c r="X12378" i="19"/>
  <c r="K12378" i="19"/>
  <c r="X12377" i="19"/>
  <c r="K12377" i="19"/>
  <c r="X12376" i="19"/>
  <c r="K12376" i="19"/>
  <c r="X12375" i="19"/>
  <c r="K12375" i="19"/>
  <c r="X12374" i="19"/>
  <c r="K12374" i="19"/>
  <c r="X12373" i="19"/>
  <c r="K12373" i="19"/>
  <c r="X12372" i="19"/>
  <c r="K12372" i="19"/>
  <c r="X12371" i="19"/>
  <c r="K12371" i="19"/>
  <c r="X12370" i="19"/>
  <c r="K12370" i="19"/>
  <c r="X12369" i="19"/>
  <c r="K12369" i="19"/>
  <c r="X12368" i="19"/>
  <c r="K12368" i="19"/>
  <c r="X12367" i="19"/>
  <c r="K12367" i="19"/>
  <c r="X12366" i="19"/>
  <c r="K12366" i="19"/>
  <c r="X12365" i="19"/>
  <c r="K12365" i="19"/>
  <c r="X12364" i="19"/>
  <c r="K12364" i="19"/>
  <c r="X12363" i="19"/>
  <c r="K12363" i="19"/>
  <c r="X12362" i="19"/>
  <c r="K12362" i="19"/>
  <c r="X12361" i="19"/>
  <c r="K12361" i="19"/>
  <c r="X12360" i="19"/>
  <c r="K12360" i="19"/>
  <c r="X12359" i="19"/>
  <c r="K12359" i="19"/>
  <c r="X12358" i="19"/>
  <c r="K12358" i="19"/>
  <c r="X12357" i="19"/>
  <c r="K12357" i="19"/>
  <c r="X12356" i="19"/>
  <c r="K12356" i="19"/>
  <c r="X12355" i="19"/>
  <c r="K12355" i="19"/>
  <c r="X12354" i="19"/>
  <c r="K12354" i="19"/>
  <c r="X12353" i="19"/>
  <c r="K12353" i="19"/>
  <c r="X12352" i="19"/>
  <c r="K12352" i="19"/>
  <c r="X12351" i="19"/>
  <c r="K12351" i="19"/>
  <c r="X12350" i="19"/>
  <c r="K12350" i="19"/>
  <c r="X12349" i="19"/>
  <c r="K12349" i="19"/>
  <c r="X12348" i="19"/>
  <c r="K12348" i="19"/>
  <c r="X12347" i="19"/>
  <c r="K12347" i="19"/>
  <c r="X12346" i="19"/>
  <c r="K12346" i="19"/>
  <c r="X12345" i="19"/>
  <c r="K12345" i="19"/>
  <c r="X12344" i="19"/>
  <c r="K12344" i="19"/>
  <c r="X12343" i="19"/>
  <c r="K12343" i="19"/>
  <c r="X12342" i="19"/>
  <c r="K12342" i="19"/>
  <c r="X12341" i="19"/>
  <c r="K12341" i="19"/>
  <c r="X12340" i="19"/>
  <c r="K12340" i="19"/>
  <c r="X12339" i="19"/>
  <c r="K12339" i="19"/>
  <c r="X12338" i="19"/>
  <c r="K12338" i="19"/>
  <c r="X12337" i="19"/>
  <c r="K12337" i="19"/>
  <c r="X12336" i="19"/>
  <c r="K12336" i="19"/>
  <c r="X12335" i="19"/>
  <c r="K12335" i="19"/>
  <c r="X12334" i="19"/>
  <c r="K12334" i="19"/>
  <c r="X12333" i="19"/>
  <c r="K12333" i="19"/>
  <c r="X12332" i="19"/>
  <c r="K12332" i="19"/>
  <c r="X12331" i="19"/>
  <c r="K12331" i="19"/>
  <c r="X12330" i="19"/>
  <c r="K12330" i="19"/>
  <c r="X12329" i="19"/>
  <c r="K12329" i="19"/>
  <c r="X12328" i="19"/>
  <c r="K12328" i="19"/>
  <c r="X12327" i="19"/>
  <c r="K12327" i="19"/>
  <c r="X12326" i="19"/>
  <c r="K12326" i="19"/>
  <c r="X12325" i="19"/>
  <c r="K12325" i="19"/>
  <c r="X12324" i="19"/>
  <c r="K12324" i="19"/>
  <c r="X12323" i="19"/>
  <c r="K12323" i="19"/>
  <c r="X12322" i="19"/>
  <c r="K12322" i="19"/>
  <c r="X12321" i="19"/>
  <c r="K12321" i="19"/>
  <c r="X12320" i="19"/>
  <c r="K12320" i="19"/>
  <c r="X12319" i="19"/>
  <c r="K12319" i="19"/>
  <c r="X12318" i="19"/>
  <c r="K12318" i="19"/>
  <c r="X12317" i="19"/>
  <c r="K12317" i="19"/>
  <c r="X12316" i="19"/>
  <c r="K12316" i="19"/>
  <c r="X12315" i="19"/>
  <c r="K12315" i="19"/>
  <c r="X12314" i="19"/>
  <c r="K12314" i="19"/>
  <c r="X12313" i="19"/>
  <c r="K12313" i="19"/>
  <c r="X12312" i="19"/>
  <c r="K12312" i="19"/>
  <c r="X12311" i="19"/>
  <c r="K12311" i="19"/>
  <c r="X12310" i="19"/>
  <c r="K12310" i="19"/>
  <c r="X12309" i="19"/>
  <c r="K12309" i="19"/>
  <c r="X12308" i="19"/>
  <c r="K12308" i="19"/>
  <c r="X12307" i="19"/>
  <c r="K12307" i="19"/>
  <c r="X12306" i="19"/>
  <c r="K12306" i="19"/>
  <c r="X12305" i="19"/>
  <c r="K12305" i="19"/>
  <c r="X12304" i="19"/>
  <c r="K12304" i="19"/>
  <c r="X12303" i="19"/>
  <c r="K12303" i="19"/>
  <c r="X12302" i="19"/>
  <c r="K12302" i="19"/>
  <c r="X12301" i="19"/>
  <c r="K12301" i="19"/>
  <c r="X12300" i="19"/>
  <c r="K12300" i="19"/>
  <c r="X12299" i="19"/>
  <c r="K12299" i="19"/>
  <c r="X12298" i="19"/>
  <c r="K12298" i="19"/>
  <c r="X12297" i="19"/>
  <c r="K12297" i="19"/>
  <c r="X12296" i="19"/>
  <c r="K12296" i="19"/>
  <c r="X12295" i="19"/>
  <c r="K12295" i="19"/>
  <c r="X12294" i="19"/>
  <c r="K12294" i="19"/>
  <c r="X12293" i="19"/>
  <c r="K12293" i="19"/>
  <c r="X12292" i="19"/>
  <c r="K12292" i="19"/>
  <c r="X12291" i="19"/>
  <c r="K12291" i="19"/>
  <c r="X12290" i="19"/>
  <c r="K12290" i="19"/>
  <c r="X12289" i="19"/>
  <c r="K12289" i="19"/>
  <c r="X12288" i="19"/>
  <c r="K12288" i="19"/>
  <c r="X12287" i="19"/>
  <c r="K12287" i="19"/>
  <c r="X12286" i="19"/>
  <c r="K12286" i="19"/>
  <c r="X12285" i="19"/>
  <c r="K12285" i="19"/>
  <c r="X12284" i="19"/>
  <c r="K12284" i="19"/>
  <c r="X12283" i="19"/>
  <c r="K12283" i="19"/>
  <c r="X12282" i="19"/>
  <c r="K12282" i="19"/>
  <c r="X12281" i="19"/>
  <c r="K12281" i="19"/>
  <c r="X12280" i="19"/>
  <c r="K12280" i="19"/>
  <c r="X12279" i="19"/>
  <c r="K12279" i="19"/>
  <c r="X12278" i="19"/>
  <c r="K12278" i="19"/>
  <c r="X12277" i="19"/>
  <c r="K12277" i="19"/>
  <c r="X12276" i="19"/>
  <c r="K12276" i="19"/>
  <c r="X12275" i="19"/>
  <c r="K12275" i="19"/>
  <c r="X12274" i="19"/>
  <c r="K12274" i="19"/>
  <c r="X12273" i="19"/>
  <c r="K12273" i="19"/>
  <c r="X12272" i="19"/>
  <c r="K12272" i="19"/>
  <c r="X12271" i="19"/>
  <c r="K12271" i="19"/>
  <c r="X12270" i="19"/>
  <c r="K12270" i="19"/>
  <c r="X12269" i="19"/>
  <c r="K12269" i="19"/>
  <c r="X12268" i="19"/>
  <c r="K12268" i="19"/>
  <c r="X12267" i="19"/>
  <c r="K12267" i="19"/>
  <c r="X12266" i="19"/>
  <c r="K12266" i="19"/>
  <c r="X12265" i="19"/>
  <c r="K12265" i="19"/>
  <c r="X12264" i="19"/>
  <c r="K12264" i="19"/>
  <c r="X12263" i="19"/>
  <c r="K12263" i="19"/>
  <c r="X12262" i="19"/>
  <c r="K12262" i="19"/>
  <c r="X12261" i="19"/>
  <c r="K12261" i="19"/>
  <c r="X12260" i="19"/>
  <c r="K12260" i="19"/>
  <c r="X12259" i="19"/>
  <c r="K12259" i="19"/>
  <c r="X12258" i="19"/>
  <c r="K12258" i="19"/>
  <c r="X12257" i="19"/>
  <c r="K12257" i="19"/>
  <c r="X12256" i="19"/>
  <c r="K12256" i="19"/>
  <c r="X12255" i="19"/>
  <c r="K12255" i="19"/>
  <c r="X12254" i="19"/>
  <c r="K12254" i="19"/>
  <c r="X12253" i="19"/>
  <c r="K12253" i="19"/>
  <c r="X12252" i="19"/>
  <c r="K12252" i="19"/>
  <c r="X12251" i="19"/>
  <c r="K12251" i="19"/>
  <c r="X12250" i="19"/>
  <c r="K12250" i="19"/>
  <c r="X12249" i="19"/>
  <c r="K12249" i="19"/>
  <c r="X12248" i="19"/>
  <c r="K12248" i="19"/>
  <c r="X12247" i="19"/>
  <c r="K12247" i="19"/>
  <c r="X12246" i="19"/>
  <c r="K12246" i="19"/>
  <c r="X12245" i="19"/>
  <c r="K12245" i="19"/>
  <c r="X12244" i="19"/>
  <c r="K12244" i="19"/>
  <c r="X12243" i="19"/>
  <c r="K12243" i="19"/>
  <c r="X12242" i="19"/>
  <c r="K12242" i="19"/>
  <c r="X12241" i="19"/>
  <c r="K12241" i="19"/>
  <c r="X12240" i="19"/>
  <c r="K12240" i="19"/>
  <c r="X12239" i="19"/>
  <c r="K12239" i="19"/>
  <c r="X12238" i="19"/>
  <c r="K12238" i="19"/>
  <c r="X12237" i="19"/>
  <c r="K12237" i="19"/>
  <c r="X12236" i="19"/>
  <c r="K12236" i="19"/>
  <c r="X12235" i="19"/>
  <c r="K12235" i="19"/>
  <c r="X12234" i="19"/>
  <c r="K12234" i="19"/>
  <c r="X12233" i="19"/>
  <c r="K12233" i="19"/>
  <c r="X12232" i="19"/>
  <c r="K12232" i="19"/>
  <c r="X12231" i="19"/>
  <c r="K12231" i="19"/>
  <c r="X12230" i="19"/>
  <c r="K12230" i="19"/>
  <c r="X12229" i="19"/>
  <c r="K12229" i="19"/>
  <c r="X12228" i="19"/>
  <c r="K12228" i="19"/>
  <c r="X12227" i="19"/>
  <c r="K12227" i="19"/>
  <c r="X12226" i="19"/>
  <c r="K12226" i="19"/>
  <c r="X12225" i="19"/>
  <c r="K12225" i="19"/>
  <c r="X12224" i="19"/>
  <c r="K12224" i="19"/>
  <c r="X12223" i="19"/>
  <c r="K12223" i="19"/>
  <c r="X12222" i="19"/>
  <c r="K12222" i="19"/>
  <c r="X12221" i="19"/>
  <c r="K12221" i="19"/>
  <c r="X12220" i="19"/>
  <c r="K12220" i="19"/>
  <c r="X12219" i="19"/>
  <c r="K12219" i="19"/>
  <c r="X12218" i="19"/>
  <c r="K12218" i="19"/>
  <c r="X12217" i="19"/>
  <c r="K12217" i="19"/>
  <c r="X12216" i="19"/>
  <c r="K12216" i="19"/>
  <c r="X12215" i="19"/>
  <c r="K12215" i="19"/>
  <c r="X12214" i="19"/>
  <c r="K12214" i="19"/>
  <c r="X12213" i="19"/>
  <c r="K12213" i="19"/>
  <c r="X12212" i="19"/>
  <c r="K12212" i="19"/>
  <c r="X12211" i="19"/>
  <c r="K12211" i="19"/>
  <c r="X12210" i="19"/>
  <c r="K12210" i="19"/>
  <c r="X12209" i="19"/>
  <c r="K12209" i="19"/>
  <c r="X12208" i="19"/>
  <c r="K12208" i="19"/>
  <c r="X12207" i="19"/>
  <c r="K12207" i="19"/>
  <c r="X12206" i="19"/>
  <c r="K12206" i="19"/>
  <c r="X12205" i="19"/>
  <c r="K12205" i="19"/>
  <c r="X12204" i="19"/>
  <c r="K12204" i="19"/>
  <c r="X12203" i="19"/>
  <c r="K12203" i="19"/>
  <c r="X12202" i="19"/>
  <c r="K12202" i="19"/>
  <c r="X12201" i="19"/>
  <c r="K12201" i="19"/>
  <c r="X12200" i="19"/>
  <c r="K12200" i="19"/>
  <c r="X12199" i="19"/>
  <c r="K12199" i="19"/>
  <c r="X12198" i="19"/>
  <c r="K12198" i="19"/>
  <c r="X12197" i="19"/>
  <c r="K12197" i="19"/>
  <c r="X12196" i="19"/>
  <c r="K12196" i="19"/>
  <c r="X12195" i="19"/>
  <c r="K12195" i="19"/>
  <c r="X12194" i="19"/>
  <c r="K12194" i="19"/>
  <c r="X12193" i="19"/>
  <c r="K12193" i="19"/>
  <c r="X12192" i="19"/>
  <c r="K12192" i="19"/>
  <c r="X12191" i="19"/>
  <c r="K12191" i="19"/>
  <c r="X12190" i="19"/>
  <c r="K12190" i="19"/>
  <c r="X12189" i="19"/>
  <c r="K12189" i="19"/>
  <c r="X12188" i="19"/>
  <c r="K12188" i="19"/>
  <c r="X12187" i="19"/>
  <c r="K12187" i="19"/>
  <c r="X12186" i="19"/>
  <c r="K12186" i="19"/>
  <c r="X12185" i="19"/>
  <c r="K12185" i="19"/>
  <c r="X12184" i="19"/>
  <c r="K12184" i="19"/>
  <c r="X12183" i="19"/>
  <c r="K12183" i="19"/>
  <c r="X12182" i="19"/>
  <c r="K12182" i="19"/>
  <c r="X12181" i="19"/>
  <c r="K12181" i="19"/>
  <c r="X12180" i="19"/>
  <c r="K12180" i="19"/>
  <c r="X12179" i="19"/>
  <c r="K12179" i="19"/>
  <c r="X12178" i="19"/>
  <c r="K12178" i="19"/>
  <c r="X12177" i="19"/>
  <c r="K12177" i="19"/>
  <c r="X12176" i="19"/>
  <c r="K12176" i="19"/>
  <c r="X12175" i="19"/>
  <c r="K12175" i="19"/>
  <c r="X12174" i="19"/>
  <c r="K12174" i="19"/>
  <c r="X12173" i="19"/>
  <c r="K12173" i="19"/>
  <c r="X12172" i="19"/>
  <c r="K12172" i="19"/>
  <c r="X12171" i="19"/>
  <c r="K12171" i="19"/>
  <c r="X12170" i="19"/>
  <c r="K12170" i="19"/>
  <c r="X12169" i="19"/>
  <c r="K12169" i="19"/>
  <c r="X12168" i="19"/>
  <c r="K12168" i="19"/>
  <c r="X12167" i="19"/>
  <c r="K12167" i="19"/>
  <c r="X12166" i="19"/>
  <c r="K12166" i="19"/>
  <c r="X12165" i="19"/>
  <c r="K12165" i="19"/>
  <c r="X12164" i="19"/>
  <c r="K12164" i="19"/>
  <c r="X12163" i="19"/>
  <c r="K12163" i="19"/>
  <c r="X12162" i="19"/>
  <c r="K12162" i="19"/>
  <c r="X12161" i="19"/>
  <c r="K12161" i="19"/>
  <c r="X12160" i="19"/>
  <c r="K12160" i="19"/>
  <c r="X12159" i="19"/>
  <c r="K12159" i="19"/>
  <c r="X12158" i="19"/>
  <c r="K12158" i="19"/>
  <c r="X12157" i="19"/>
  <c r="K12157" i="19"/>
  <c r="X12156" i="19"/>
  <c r="K12156" i="19"/>
  <c r="X12155" i="19"/>
  <c r="K12155" i="19"/>
  <c r="X12154" i="19"/>
  <c r="K12154" i="19"/>
  <c r="X12153" i="19"/>
  <c r="K12153" i="19"/>
  <c r="X12152" i="19"/>
  <c r="K12152" i="19"/>
  <c r="X12151" i="19"/>
  <c r="K12151" i="19"/>
  <c r="X12150" i="19"/>
  <c r="K12150" i="19"/>
  <c r="X12149" i="19"/>
  <c r="K12149" i="19"/>
  <c r="X12148" i="19"/>
  <c r="K12148" i="19"/>
  <c r="X12147" i="19"/>
  <c r="K12147" i="19"/>
  <c r="X12146" i="19"/>
  <c r="K12146" i="19"/>
  <c r="X12145" i="19"/>
  <c r="K12145" i="19"/>
  <c r="X12144" i="19"/>
  <c r="K12144" i="19"/>
  <c r="X12143" i="19"/>
  <c r="K12143" i="19"/>
  <c r="X12142" i="19"/>
  <c r="K12142" i="19"/>
  <c r="X12141" i="19"/>
  <c r="K12141" i="19"/>
  <c r="X12140" i="19"/>
  <c r="K12140" i="19"/>
  <c r="X12139" i="19"/>
  <c r="K12139" i="19"/>
  <c r="X12138" i="19"/>
  <c r="K12138" i="19"/>
  <c r="X12137" i="19"/>
  <c r="K12137" i="19"/>
  <c r="X12136" i="19"/>
  <c r="K12136" i="19"/>
  <c r="X12135" i="19"/>
  <c r="K12135" i="19"/>
  <c r="X12134" i="19"/>
  <c r="K12134" i="19"/>
  <c r="X12133" i="19"/>
  <c r="K12133" i="19"/>
  <c r="X12132" i="19"/>
  <c r="K12132" i="19"/>
  <c r="X12131" i="19"/>
  <c r="K12131" i="19"/>
  <c r="X12130" i="19"/>
  <c r="K12130" i="19"/>
  <c r="X12129" i="19"/>
  <c r="K12129" i="19"/>
  <c r="X12128" i="19"/>
  <c r="K12128" i="19"/>
  <c r="X12127" i="19"/>
  <c r="K12127" i="19"/>
  <c r="X12126" i="19"/>
  <c r="K12126" i="19"/>
  <c r="X12125" i="19"/>
  <c r="K12125" i="19"/>
  <c r="X12124" i="19"/>
  <c r="K12124" i="19"/>
  <c r="X12123" i="19"/>
  <c r="K12123" i="19"/>
  <c r="X12122" i="19"/>
  <c r="K12122" i="19"/>
  <c r="X12121" i="19"/>
  <c r="K12121" i="19"/>
  <c r="X12120" i="19"/>
  <c r="K12120" i="19"/>
  <c r="X12119" i="19"/>
  <c r="K12119" i="19"/>
  <c r="X12118" i="19"/>
  <c r="K12118" i="19"/>
  <c r="X12117" i="19"/>
  <c r="K12117" i="19"/>
  <c r="X12116" i="19"/>
  <c r="K12116" i="19"/>
  <c r="X12115" i="19"/>
  <c r="K12115" i="19"/>
  <c r="X12114" i="19"/>
  <c r="K12114" i="19"/>
  <c r="X12113" i="19"/>
  <c r="K12113" i="19"/>
  <c r="X12112" i="19"/>
  <c r="K12112" i="19"/>
  <c r="X12111" i="19"/>
  <c r="K12111" i="19"/>
  <c r="X12110" i="19"/>
  <c r="K12110" i="19"/>
  <c r="X12109" i="19"/>
  <c r="K12109" i="19"/>
  <c r="X12108" i="19"/>
  <c r="K12108" i="19"/>
  <c r="X12107" i="19"/>
  <c r="K12107" i="19"/>
  <c r="X12106" i="19"/>
  <c r="K12106" i="19"/>
  <c r="X12105" i="19"/>
  <c r="K12105" i="19"/>
  <c r="X12104" i="19"/>
  <c r="K12104" i="19"/>
  <c r="X12103" i="19"/>
  <c r="K12103" i="19"/>
  <c r="X12102" i="19"/>
  <c r="K12102" i="19"/>
  <c r="X12101" i="19"/>
  <c r="K12101" i="19"/>
  <c r="X12100" i="19"/>
  <c r="K12100" i="19"/>
  <c r="X12099" i="19"/>
  <c r="K12099" i="19"/>
  <c r="X12098" i="19"/>
  <c r="K12098" i="19"/>
  <c r="X12097" i="19"/>
  <c r="K12097" i="19"/>
  <c r="X12096" i="19"/>
  <c r="K12096" i="19"/>
  <c r="X12095" i="19"/>
  <c r="K12095" i="19"/>
  <c r="X12094" i="19"/>
  <c r="K12094" i="19"/>
  <c r="X12093" i="19"/>
  <c r="K12093" i="19"/>
  <c r="X12092" i="19"/>
  <c r="K12092" i="19"/>
  <c r="X12091" i="19"/>
  <c r="K12091" i="19"/>
  <c r="X12090" i="19"/>
  <c r="K12090" i="19"/>
  <c r="X12089" i="19"/>
  <c r="K12089" i="19"/>
  <c r="X12088" i="19"/>
  <c r="K12088" i="19"/>
  <c r="X12087" i="19"/>
  <c r="K12087" i="19"/>
  <c r="X12086" i="19"/>
  <c r="K12086" i="19"/>
  <c r="X12085" i="19"/>
  <c r="K12085" i="19"/>
  <c r="X12084" i="19"/>
  <c r="K12084" i="19"/>
  <c r="X12083" i="19"/>
  <c r="K12083" i="19"/>
  <c r="X12082" i="19"/>
  <c r="K12082" i="19"/>
  <c r="X12081" i="19"/>
  <c r="K12081" i="19"/>
  <c r="X12080" i="19"/>
  <c r="K12080" i="19"/>
  <c r="X12079" i="19"/>
  <c r="K12079" i="19"/>
  <c r="X12078" i="19"/>
  <c r="K12078" i="19"/>
  <c r="X12077" i="19"/>
  <c r="K12077" i="19"/>
  <c r="X12076" i="19"/>
  <c r="K12076" i="19"/>
  <c r="X12075" i="19"/>
  <c r="K12075" i="19"/>
  <c r="X12074" i="19"/>
  <c r="K12074" i="19"/>
  <c r="X12073" i="19"/>
  <c r="K12073" i="19"/>
  <c r="X12072" i="19"/>
  <c r="K12072" i="19"/>
  <c r="X12071" i="19"/>
  <c r="K12071" i="19"/>
  <c r="X12070" i="19"/>
  <c r="K12070" i="19"/>
  <c r="X12069" i="19"/>
  <c r="K12069" i="19"/>
  <c r="X12068" i="19"/>
  <c r="K12068" i="19"/>
  <c r="X12067" i="19"/>
  <c r="K12067" i="19"/>
  <c r="X12066" i="19"/>
  <c r="K12066" i="19"/>
  <c r="X12065" i="19"/>
  <c r="K12065" i="19"/>
  <c r="X12064" i="19"/>
  <c r="K12064" i="19"/>
  <c r="X12063" i="19"/>
  <c r="K12063" i="19"/>
  <c r="X12062" i="19"/>
  <c r="K12062" i="19"/>
  <c r="X12061" i="19"/>
  <c r="K12061" i="19"/>
  <c r="X12060" i="19"/>
  <c r="K12060" i="19"/>
  <c r="X12059" i="19"/>
  <c r="K12059" i="19"/>
  <c r="X12058" i="19"/>
  <c r="K12058" i="19"/>
  <c r="X12057" i="19"/>
  <c r="K12057" i="19"/>
  <c r="X12056" i="19"/>
  <c r="K12056" i="19"/>
  <c r="X12055" i="19"/>
  <c r="K12055" i="19"/>
  <c r="X12054" i="19"/>
  <c r="K12054" i="19"/>
  <c r="X12053" i="19"/>
  <c r="K12053" i="19"/>
  <c r="X12052" i="19"/>
  <c r="K12052" i="19"/>
  <c r="X12051" i="19"/>
  <c r="K12051" i="19"/>
  <c r="X12050" i="19"/>
  <c r="K12050" i="19"/>
  <c r="X12049" i="19"/>
  <c r="K12049" i="19"/>
  <c r="X12048" i="19"/>
  <c r="K12048" i="19"/>
  <c r="X12047" i="19"/>
  <c r="K12047" i="19"/>
  <c r="X12046" i="19"/>
  <c r="K12046" i="19"/>
  <c r="X12045" i="19"/>
  <c r="K12045" i="19"/>
  <c r="X12044" i="19"/>
  <c r="K12044" i="19"/>
  <c r="X12043" i="19"/>
  <c r="K12043" i="19"/>
  <c r="X12042" i="19"/>
  <c r="K12042" i="19"/>
  <c r="X12041" i="19"/>
  <c r="K12041" i="19"/>
  <c r="X12040" i="19"/>
  <c r="K12040" i="19"/>
  <c r="X12039" i="19"/>
  <c r="K12039" i="19"/>
  <c r="X12038" i="19"/>
  <c r="K12038" i="19"/>
  <c r="X12037" i="19"/>
  <c r="K12037" i="19"/>
  <c r="X12036" i="19"/>
  <c r="K12036" i="19"/>
  <c r="X12035" i="19"/>
  <c r="K12035" i="19"/>
  <c r="X12034" i="19"/>
  <c r="K12034" i="19"/>
  <c r="X12033" i="19"/>
  <c r="K12033" i="19"/>
  <c r="X12032" i="19"/>
  <c r="K12032" i="19"/>
  <c r="X12031" i="19"/>
  <c r="K12031" i="19"/>
  <c r="X12030" i="19"/>
  <c r="K12030" i="19"/>
  <c r="X12029" i="19"/>
  <c r="K12029" i="19"/>
  <c r="X12028" i="19"/>
  <c r="K12028" i="19"/>
  <c r="X12027" i="19"/>
  <c r="K12027" i="19"/>
  <c r="X12026" i="19"/>
  <c r="K12026" i="19"/>
  <c r="X12025" i="19"/>
  <c r="K12025" i="19"/>
  <c r="X12024" i="19"/>
  <c r="K12024" i="19"/>
  <c r="X12023" i="19"/>
  <c r="K12023" i="19"/>
  <c r="X12022" i="19"/>
  <c r="K12022" i="19"/>
  <c r="X12021" i="19"/>
  <c r="K12021" i="19"/>
  <c r="X12020" i="19"/>
  <c r="K12020" i="19"/>
  <c r="X12019" i="19"/>
  <c r="K12019" i="19"/>
  <c r="X12018" i="19"/>
  <c r="K12018" i="19"/>
  <c r="X12017" i="19"/>
  <c r="K12017" i="19"/>
  <c r="X12016" i="19"/>
  <c r="K12016" i="19"/>
  <c r="X12015" i="19"/>
  <c r="K12015" i="19"/>
  <c r="X12014" i="19"/>
  <c r="K12014" i="19"/>
  <c r="X12013" i="19"/>
  <c r="K12013" i="19"/>
  <c r="X12012" i="19"/>
  <c r="K12012" i="19"/>
  <c r="X12011" i="19"/>
  <c r="K12011" i="19"/>
  <c r="X12010" i="19"/>
  <c r="K12010" i="19"/>
  <c r="X12009" i="19"/>
  <c r="K12009" i="19"/>
  <c r="X12008" i="19"/>
  <c r="K12008" i="19"/>
  <c r="X12007" i="19"/>
  <c r="K12007" i="19"/>
  <c r="X12006" i="19"/>
  <c r="K12006" i="19"/>
  <c r="X12005" i="19"/>
  <c r="K12005" i="19"/>
  <c r="X12004" i="19"/>
  <c r="K12004" i="19"/>
  <c r="X12003" i="19"/>
  <c r="K12003" i="19"/>
  <c r="X12002" i="19"/>
  <c r="K12002" i="19"/>
  <c r="X12001" i="19"/>
  <c r="K12001" i="19"/>
  <c r="X12000" i="19"/>
  <c r="K12000" i="19"/>
  <c r="X11999" i="19"/>
  <c r="K11999" i="19"/>
  <c r="X11998" i="19"/>
  <c r="K11998" i="19"/>
  <c r="X11997" i="19"/>
  <c r="K11997" i="19"/>
  <c r="X11996" i="19"/>
  <c r="K11996" i="19"/>
  <c r="X11995" i="19"/>
  <c r="K11995" i="19"/>
  <c r="X11994" i="19"/>
  <c r="K11994" i="19"/>
  <c r="X11993" i="19"/>
  <c r="K11993" i="19"/>
  <c r="X11992" i="19"/>
  <c r="K11992" i="19"/>
  <c r="X11991" i="19"/>
  <c r="K11991" i="19"/>
  <c r="X11990" i="19"/>
  <c r="K11990" i="19"/>
  <c r="X11989" i="19"/>
  <c r="K11989" i="19"/>
  <c r="X11988" i="19"/>
  <c r="K11988" i="19"/>
  <c r="X11987" i="19"/>
  <c r="K11987" i="19"/>
  <c r="X11986" i="19"/>
  <c r="K11986" i="19"/>
  <c r="X11985" i="19"/>
  <c r="K11985" i="19"/>
  <c r="X11984" i="19"/>
  <c r="K11984" i="19"/>
  <c r="X11983" i="19"/>
  <c r="K11983" i="19"/>
  <c r="X11982" i="19"/>
  <c r="K11982" i="19"/>
  <c r="X11981" i="19"/>
  <c r="K11981" i="19"/>
  <c r="X11980" i="19"/>
  <c r="K11980" i="19"/>
  <c r="X11979" i="19"/>
  <c r="K11979" i="19"/>
  <c r="X11978" i="19"/>
  <c r="K11978" i="19"/>
  <c r="X11977" i="19"/>
  <c r="K11977" i="19"/>
  <c r="X11976" i="19"/>
  <c r="K11976" i="19"/>
  <c r="X11975" i="19"/>
  <c r="K11975" i="19"/>
  <c r="X11974" i="19"/>
  <c r="K11974" i="19"/>
  <c r="X11973" i="19"/>
  <c r="K11973" i="19"/>
  <c r="X11972" i="19"/>
  <c r="K11972" i="19"/>
  <c r="X11971" i="19"/>
  <c r="K11971" i="19"/>
  <c r="X11970" i="19"/>
  <c r="K11970" i="19"/>
  <c r="X11969" i="19"/>
  <c r="K11969" i="19"/>
  <c r="X11968" i="19"/>
  <c r="K11968" i="19"/>
  <c r="X11967" i="19"/>
  <c r="K11967" i="19"/>
  <c r="X11966" i="19"/>
  <c r="K11966" i="19"/>
  <c r="X11965" i="19"/>
  <c r="K11965" i="19"/>
  <c r="X11964" i="19"/>
  <c r="K11964" i="19"/>
  <c r="X11963" i="19"/>
  <c r="K11963" i="19"/>
  <c r="X11962" i="19"/>
  <c r="K11962" i="19"/>
  <c r="X11961" i="19"/>
  <c r="K11961" i="19"/>
  <c r="X11960" i="19"/>
  <c r="K11960" i="19"/>
  <c r="X11959" i="19"/>
  <c r="K11959" i="19"/>
  <c r="X11958" i="19"/>
  <c r="K11958" i="19"/>
  <c r="X11957" i="19"/>
  <c r="K11957" i="19"/>
  <c r="X11956" i="19"/>
  <c r="K11956" i="19"/>
  <c r="X11955" i="19"/>
  <c r="K11955" i="19"/>
  <c r="X11954" i="19"/>
  <c r="K11954" i="19"/>
  <c r="X11953" i="19"/>
  <c r="K11953" i="19"/>
  <c r="X11952" i="19"/>
  <c r="K11952" i="19"/>
  <c r="X11951" i="19"/>
  <c r="K11951" i="19"/>
  <c r="X11950" i="19"/>
  <c r="K11950" i="19"/>
  <c r="X11949" i="19"/>
  <c r="K11949" i="19"/>
  <c r="X11948" i="19"/>
  <c r="K11948" i="19"/>
  <c r="X11947" i="19"/>
  <c r="K11947" i="19"/>
  <c r="X11946" i="19"/>
  <c r="K11946" i="19"/>
  <c r="X11945" i="19"/>
  <c r="K11945" i="19"/>
  <c r="X11944" i="19"/>
  <c r="K11944" i="19"/>
  <c r="X11943" i="19"/>
  <c r="K11943" i="19"/>
  <c r="X11942" i="19"/>
  <c r="K11942" i="19"/>
  <c r="X11941" i="19"/>
  <c r="K11941" i="19"/>
  <c r="X11940" i="19"/>
  <c r="K11940" i="19"/>
  <c r="X11939" i="19"/>
  <c r="K11939" i="19"/>
  <c r="X11938" i="19"/>
  <c r="K11938" i="19"/>
  <c r="X11937" i="19"/>
  <c r="K11937" i="19"/>
  <c r="X11936" i="19"/>
  <c r="K11936" i="19"/>
  <c r="X11935" i="19"/>
  <c r="K11935" i="19"/>
  <c r="X11934" i="19"/>
  <c r="K11934" i="19"/>
  <c r="X11933" i="19"/>
  <c r="K11933" i="19"/>
  <c r="X11932" i="19"/>
  <c r="K11932" i="19"/>
  <c r="X11931" i="19"/>
  <c r="K11931" i="19"/>
  <c r="X11930" i="19"/>
  <c r="K11930" i="19"/>
  <c r="X11929" i="19"/>
  <c r="K11929" i="19"/>
  <c r="X11928" i="19"/>
  <c r="K11928" i="19"/>
  <c r="X11927" i="19"/>
  <c r="K11927" i="19"/>
  <c r="X11926" i="19"/>
  <c r="K11926" i="19"/>
  <c r="X11925" i="19"/>
  <c r="K11925" i="19"/>
  <c r="X11924" i="19"/>
  <c r="K11924" i="19"/>
  <c r="X11923" i="19"/>
  <c r="K11923" i="19"/>
  <c r="X11922" i="19"/>
  <c r="K11922" i="19"/>
  <c r="X11921" i="19"/>
  <c r="K11921" i="19"/>
  <c r="X11920" i="19"/>
  <c r="K11920" i="19"/>
  <c r="X11919" i="19"/>
  <c r="K11919" i="19"/>
  <c r="X11918" i="19"/>
  <c r="K11918" i="19"/>
  <c r="X11917" i="19"/>
  <c r="K11917" i="19"/>
  <c r="X11916" i="19"/>
  <c r="K11916" i="19"/>
  <c r="X11915" i="19"/>
  <c r="K11915" i="19"/>
  <c r="X11914" i="19"/>
  <c r="K11914" i="19"/>
  <c r="X11913" i="19"/>
  <c r="K11913" i="19"/>
  <c r="X11912" i="19"/>
  <c r="K11912" i="19"/>
  <c r="X11911" i="19"/>
  <c r="K11911" i="19"/>
  <c r="X11910" i="19"/>
  <c r="K11910" i="19"/>
  <c r="X11909" i="19"/>
  <c r="K11909" i="19"/>
  <c r="X11908" i="19"/>
  <c r="K11908" i="19"/>
  <c r="X11907" i="19"/>
  <c r="K11907" i="19"/>
  <c r="X11906" i="19"/>
  <c r="K11906" i="19"/>
  <c r="X11905" i="19"/>
  <c r="K11905" i="19"/>
  <c r="X11904" i="19"/>
  <c r="K11904" i="19"/>
  <c r="X11903" i="19"/>
  <c r="K11903" i="19"/>
  <c r="X11902" i="19"/>
  <c r="K11902" i="19"/>
  <c r="X11901" i="19"/>
  <c r="K11901" i="19"/>
  <c r="X11900" i="19"/>
  <c r="K11900" i="19"/>
  <c r="X11899" i="19"/>
  <c r="K11899" i="19"/>
  <c r="X11898" i="19"/>
  <c r="K11898" i="19"/>
  <c r="X11897" i="19"/>
  <c r="K11897" i="19"/>
  <c r="X11896" i="19"/>
  <c r="K11896" i="19"/>
  <c r="X11895" i="19"/>
  <c r="K11895" i="19"/>
  <c r="X11894" i="19"/>
  <c r="K11894" i="19"/>
  <c r="X11893" i="19"/>
  <c r="K11893" i="19"/>
  <c r="X11892" i="19"/>
  <c r="K11892" i="19"/>
  <c r="X11891" i="19"/>
  <c r="K11891" i="19"/>
  <c r="X11890" i="19"/>
  <c r="K11890" i="19"/>
  <c r="X11889" i="19"/>
  <c r="K11889" i="19"/>
  <c r="X11888" i="19"/>
  <c r="K11888" i="19"/>
  <c r="X11887" i="19"/>
  <c r="K11887" i="19"/>
  <c r="X11886" i="19"/>
  <c r="K11886" i="19"/>
  <c r="X11885" i="19"/>
  <c r="K11885" i="19"/>
  <c r="X11884" i="19"/>
  <c r="K11884" i="19"/>
  <c r="X11883" i="19"/>
  <c r="K11883" i="19"/>
  <c r="X11882" i="19"/>
  <c r="K11882" i="19"/>
  <c r="X11881" i="19"/>
  <c r="K11881" i="19"/>
  <c r="X11880" i="19"/>
  <c r="K11880" i="19"/>
  <c r="X11879" i="19"/>
  <c r="K11879" i="19"/>
  <c r="X11878" i="19"/>
  <c r="K11878" i="19"/>
  <c r="X11877" i="19"/>
  <c r="K11877" i="19"/>
  <c r="X11876" i="19"/>
  <c r="K11876" i="19"/>
  <c r="X11875" i="19"/>
  <c r="K11875" i="19"/>
  <c r="X11874" i="19"/>
  <c r="K11874" i="19"/>
  <c r="X11873" i="19"/>
  <c r="K11873" i="19"/>
  <c r="X11872" i="19"/>
  <c r="K11872" i="19"/>
  <c r="X11871" i="19"/>
  <c r="K11871" i="19"/>
  <c r="X11870" i="19"/>
  <c r="K11870" i="19"/>
  <c r="X11869" i="19"/>
  <c r="K11869" i="19"/>
  <c r="X11868" i="19"/>
  <c r="K11868" i="19"/>
  <c r="X11867" i="19"/>
  <c r="K11867" i="19"/>
  <c r="X11866" i="19"/>
  <c r="K11866" i="19"/>
  <c r="X11865" i="19"/>
  <c r="K11865" i="19"/>
  <c r="X11864" i="19"/>
  <c r="K11864" i="19"/>
  <c r="X11863" i="19"/>
  <c r="K11863" i="19"/>
  <c r="X11862" i="19"/>
  <c r="K11862" i="19"/>
  <c r="X11861" i="19"/>
  <c r="K11861" i="19"/>
  <c r="X11860" i="19"/>
  <c r="K11860" i="19"/>
  <c r="X11859" i="19"/>
  <c r="K11859" i="19"/>
  <c r="X11858" i="19"/>
  <c r="K11858" i="19"/>
  <c r="X11857" i="19"/>
  <c r="K11857" i="19"/>
  <c r="X11856" i="19"/>
  <c r="K11856" i="19"/>
  <c r="X11855" i="19"/>
  <c r="K11855" i="19"/>
  <c r="X11854" i="19"/>
  <c r="K11854" i="19"/>
  <c r="X11853" i="19"/>
  <c r="K11853" i="19"/>
  <c r="X11852" i="19"/>
  <c r="K11852" i="19"/>
  <c r="X11851" i="19"/>
  <c r="K11851" i="19"/>
  <c r="X11850" i="19"/>
  <c r="K11850" i="19"/>
  <c r="X11849" i="19"/>
  <c r="K11849" i="19"/>
  <c r="X11848" i="19"/>
  <c r="K11848" i="19"/>
  <c r="X11847" i="19"/>
  <c r="K11847" i="19"/>
  <c r="X11846" i="19"/>
  <c r="K11846" i="19"/>
  <c r="X11845" i="19"/>
  <c r="K11845" i="19"/>
  <c r="X11844" i="19"/>
  <c r="K11844" i="19"/>
  <c r="X11843" i="19"/>
  <c r="K11843" i="19"/>
  <c r="X11842" i="19"/>
  <c r="K11842" i="19"/>
  <c r="X11841" i="19"/>
  <c r="K11841" i="19"/>
  <c r="X11840" i="19"/>
  <c r="K11840" i="19"/>
  <c r="X11839" i="19"/>
  <c r="K11839" i="19"/>
  <c r="X11838" i="19"/>
  <c r="K11838" i="19"/>
  <c r="X11837" i="19"/>
  <c r="K11837" i="19"/>
  <c r="X11836" i="19"/>
  <c r="K11836" i="19"/>
  <c r="X11835" i="19"/>
  <c r="K11835" i="19"/>
  <c r="X11834" i="19"/>
  <c r="K11834" i="19"/>
  <c r="X11833" i="19"/>
  <c r="K11833" i="19"/>
  <c r="X11832" i="19"/>
  <c r="K11832" i="19"/>
  <c r="X11831" i="19"/>
  <c r="K11831" i="19"/>
  <c r="X11830" i="19"/>
  <c r="K11830" i="19"/>
  <c r="X11829" i="19"/>
  <c r="K11829" i="19"/>
  <c r="X11828" i="19"/>
  <c r="K11828" i="19"/>
  <c r="X11827" i="19"/>
  <c r="K11827" i="19"/>
  <c r="X11826" i="19"/>
  <c r="K11826" i="19"/>
  <c r="X11825" i="19"/>
  <c r="K11825" i="19"/>
  <c r="X11824" i="19"/>
  <c r="K11824" i="19"/>
  <c r="X11823" i="19"/>
  <c r="K11823" i="19"/>
  <c r="X11822" i="19"/>
  <c r="K11822" i="19"/>
  <c r="X11821" i="19"/>
  <c r="K11821" i="19"/>
  <c r="X11820" i="19"/>
  <c r="K11820" i="19"/>
  <c r="X11819" i="19"/>
  <c r="K11819" i="19"/>
  <c r="X11818" i="19"/>
  <c r="K11818" i="19"/>
  <c r="X11817" i="19"/>
  <c r="K11817" i="19"/>
  <c r="X11816" i="19"/>
  <c r="K11816" i="19"/>
  <c r="X11815" i="19"/>
  <c r="K11815" i="19"/>
  <c r="X11814" i="19"/>
  <c r="K11814" i="19"/>
  <c r="X11813" i="19"/>
  <c r="K11813" i="19"/>
  <c r="X11812" i="19"/>
  <c r="K11812" i="19"/>
  <c r="X11811" i="19"/>
  <c r="K11811" i="19"/>
  <c r="X11810" i="19"/>
  <c r="K11810" i="19"/>
  <c r="X11809" i="19"/>
  <c r="K11809" i="19"/>
  <c r="X11808" i="19"/>
  <c r="K11808" i="19"/>
  <c r="X11807" i="19"/>
  <c r="K11807" i="19"/>
  <c r="X11806" i="19"/>
  <c r="K11806" i="19"/>
  <c r="X11805" i="19"/>
  <c r="K11805" i="19"/>
  <c r="X11804" i="19"/>
  <c r="K11804" i="19"/>
  <c r="X11803" i="19"/>
  <c r="K11803" i="19"/>
  <c r="X11802" i="19"/>
  <c r="K11802" i="19"/>
  <c r="X11801" i="19"/>
  <c r="K11801" i="19"/>
  <c r="X11800" i="19"/>
  <c r="K11800" i="19"/>
  <c r="X11799" i="19"/>
  <c r="K11799" i="19"/>
  <c r="X11798" i="19"/>
  <c r="K11798" i="19"/>
  <c r="X11797" i="19"/>
  <c r="K11797" i="19"/>
  <c r="X11796" i="19"/>
  <c r="K11796" i="19"/>
  <c r="X11795" i="19"/>
  <c r="K11795" i="19"/>
  <c r="X11794" i="19"/>
  <c r="K11794" i="19"/>
  <c r="X11793" i="19"/>
  <c r="K11793" i="19"/>
  <c r="X11792" i="19"/>
  <c r="K11792" i="19"/>
  <c r="X11791" i="19"/>
  <c r="K11791" i="19"/>
  <c r="X11790" i="19"/>
  <c r="K11790" i="19"/>
  <c r="X11789" i="19"/>
  <c r="K11789" i="19"/>
  <c r="X11788" i="19"/>
  <c r="K11788" i="19"/>
  <c r="X11787" i="19"/>
  <c r="K11787" i="19"/>
  <c r="X11786" i="19"/>
  <c r="K11786" i="19"/>
  <c r="X11785" i="19"/>
  <c r="K11785" i="19"/>
  <c r="X11784" i="19"/>
  <c r="K11784" i="19"/>
  <c r="X11783" i="19"/>
  <c r="K11783" i="19"/>
  <c r="X11782" i="19"/>
  <c r="K11782" i="19"/>
  <c r="X11781" i="19"/>
  <c r="K11781" i="19"/>
  <c r="X11780" i="19"/>
  <c r="K11780" i="19"/>
  <c r="X11779" i="19"/>
  <c r="K11779" i="19"/>
  <c r="X11778" i="19"/>
  <c r="K11778" i="19"/>
  <c r="X11777" i="19"/>
  <c r="K11777" i="19"/>
  <c r="X11776" i="19"/>
  <c r="K11776" i="19"/>
  <c r="X11775" i="19"/>
  <c r="K11775" i="19"/>
  <c r="X11774" i="19"/>
  <c r="K11774" i="19"/>
  <c r="X11773" i="19"/>
  <c r="K11773" i="19"/>
  <c r="X11772" i="19"/>
  <c r="K11772" i="19"/>
  <c r="X11771" i="19"/>
  <c r="K11771" i="19"/>
  <c r="X11770" i="19"/>
  <c r="K11770" i="19"/>
  <c r="X11769" i="19"/>
  <c r="K11769" i="19"/>
  <c r="X11768" i="19"/>
  <c r="K11768" i="19"/>
  <c r="X11767" i="19"/>
  <c r="K11767" i="19"/>
  <c r="X11766" i="19"/>
  <c r="K11766" i="19"/>
  <c r="X11765" i="19"/>
  <c r="K11765" i="19"/>
  <c r="X11764" i="19"/>
  <c r="K11764" i="19"/>
  <c r="X11763" i="19"/>
  <c r="K11763" i="19"/>
  <c r="X11762" i="19"/>
  <c r="K11762" i="19"/>
  <c r="X11761" i="19"/>
  <c r="K11761" i="19"/>
  <c r="X11760" i="19"/>
  <c r="K11760" i="19"/>
  <c r="X11759" i="19"/>
  <c r="K11759" i="19"/>
  <c r="X11758" i="19"/>
  <c r="K11758" i="19"/>
  <c r="X11757" i="19"/>
  <c r="K11757" i="19"/>
  <c r="X11756" i="19"/>
  <c r="K11756" i="19"/>
  <c r="X11755" i="19"/>
  <c r="K11755" i="19"/>
  <c r="X11754" i="19"/>
  <c r="K11754" i="19"/>
  <c r="X11753" i="19"/>
  <c r="K11753" i="19"/>
  <c r="X11752" i="19"/>
  <c r="K11752" i="19"/>
  <c r="X11751" i="19"/>
  <c r="K11751" i="19"/>
  <c r="X11750" i="19"/>
  <c r="K11750" i="19"/>
  <c r="X11749" i="19"/>
  <c r="K11749" i="19"/>
  <c r="X11748" i="19"/>
  <c r="K11748" i="19"/>
  <c r="X11747" i="19"/>
  <c r="K11747" i="19"/>
  <c r="X11746" i="19"/>
  <c r="K11746" i="19"/>
  <c r="X11745" i="19"/>
  <c r="K11745" i="19"/>
  <c r="X11744" i="19"/>
  <c r="K11744" i="19"/>
  <c r="X11743" i="19"/>
  <c r="K11743" i="19"/>
  <c r="X11742" i="19"/>
  <c r="K11742" i="19"/>
  <c r="X11741" i="19"/>
  <c r="K11741" i="19"/>
  <c r="X11740" i="19"/>
  <c r="K11740" i="19"/>
  <c r="X11739" i="19"/>
  <c r="K11739" i="19"/>
  <c r="X11738" i="19"/>
  <c r="K11738" i="19"/>
  <c r="X11737" i="19"/>
  <c r="K11737" i="19"/>
  <c r="X11736" i="19"/>
  <c r="K11736" i="19"/>
  <c r="X11735" i="19"/>
  <c r="K11735" i="19"/>
  <c r="X11734" i="19"/>
  <c r="K11734" i="19"/>
  <c r="X11733" i="19"/>
  <c r="K11733" i="19"/>
  <c r="X11732" i="19"/>
  <c r="K11732" i="19"/>
  <c r="X11731" i="19"/>
  <c r="K11731" i="19"/>
  <c r="X11730" i="19"/>
  <c r="K11730" i="19"/>
  <c r="X11729" i="19"/>
  <c r="K11729" i="19"/>
  <c r="X11728" i="19"/>
  <c r="K11728" i="19"/>
  <c r="X11727" i="19"/>
  <c r="K11727" i="19"/>
  <c r="X11726" i="19"/>
  <c r="K11726" i="19"/>
  <c r="X11725" i="19"/>
  <c r="K11725" i="19"/>
  <c r="X11724" i="19"/>
  <c r="K11724" i="19"/>
  <c r="X11723" i="19"/>
  <c r="K11723" i="19"/>
  <c r="X11722" i="19"/>
  <c r="K11722" i="19"/>
  <c r="X11721" i="19"/>
  <c r="K11721" i="19"/>
  <c r="X11720" i="19"/>
  <c r="K11720" i="19"/>
  <c r="X11719" i="19"/>
  <c r="K11719" i="19"/>
  <c r="X11718" i="19"/>
  <c r="K11718" i="19"/>
  <c r="X11717" i="19"/>
  <c r="K11717" i="19"/>
  <c r="X11716" i="19"/>
  <c r="K11716" i="19"/>
  <c r="X11715" i="19"/>
  <c r="K11715" i="19"/>
  <c r="X11714" i="19"/>
  <c r="K11714" i="19"/>
  <c r="X11713" i="19"/>
  <c r="K11713" i="19"/>
  <c r="X11712" i="19"/>
  <c r="K11712" i="19"/>
  <c r="X11711" i="19"/>
  <c r="K11711" i="19"/>
  <c r="X11710" i="19"/>
  <c r="K11710" i="19"/>
  <c r="X11709" i="19"/>
  <c r="K11709" i="19"/>
  <c r="X11708" i="19"/>
  <c r="K11708" i="19"/>
  <c r="X11707" i="19"/>
  <c r="K11707" i="19"/>
  <c r="X11706" i="19"/>
  <c r="K11706" i="19"/>
  <c r="X11705" i="19"/>
  <c r="K11705" i="19"/>
  <c r="X11704" i="19"/>
  <c r="K11704" i="19"/>
  <c r="X11703" i="19"/>
  <c r="K11703" i="19"/>
  <c r="X11702" i="19"/>
  <c r="K11702" i="19"/>
  <c r="X11701" i="19"/>
  <c r="K11701" i="19"/>
  <c r="X11700" i="19"/>
  <c r="K11700" i="19"/>
  <c r="X11699" i="19"/>
  <c r="K11699" i="19"/>
  <c r="X11698" i="19"/>
  <c r="K11698" i="19"/>
  <c r="X11697" i="19"/>
  <c r="K11697" i="19"/>
  <c r="X11696" i="19"/>
  <c r="K11696" i="19"/>
  <c r="X11695" i="19"/>
  <c r="K11695" i="19"/>
  <c r="X11694" i="19"/>
  <c r="K11694" i="19"/>
  <c r="X11693" i="19"/>
  <c r="K11693" i="19"/>
  <c r="X11692" i="19"/>
  <c r="K11692" i="19"/>
  <c r="X11691" i="19"/>
  <c r="K11691" i="19"/>
  <c r="X11690" i="19"/>
  <c r="K11690" i="19"/>
  <c r="X11689" i="19"/>
  <c r="K11689" i="19"/>
  <c r="X11688" i="19"/>
  <c r="K11688" i="19"/>
  <c r="X11687" i="19"/>
  <c r="K11687" i="19"/>
  <c r="X11686" i="19"/>
  <c r="K11686" i="19"/>
  <c r="X11685" i="19"/>
  <c r="K11685" i="19"/>
  <c r="X11684" i="19"/>
  <c r="K11684" i="19"/>
  <c r="X11683" i="19"/>
  <c r="K11683" i="19"/>
  <c r="X11682" i="19"/>
  <c r="K11682" i="19"/>
  <c r="X11681" i="19"/>
  <c r="K11681" i="19"/>
  <c r="X11680" i="19"/>
  <c r="K11680" i="19"/>
  <c r="X11679" i="19"/>
  <c r="K11679" i="19"/>
  <c r="X11678" i="19"/>
  <c r="K11678" i="19"/>
  <c r="X11677" i="19"/>
  <c r="K11677" i="19"/>
  <c r="X11676" i="19"/>
  <c r="K11676" i="19"/>
  <c r="X11675" i="19"/>
  <c r="K11675" i="19"/>
  <c r="X11674" i="19"/>
  <c r="K11674" i="19"/>
  <c r="X11673" i="19"/>
  <c r="K11673" i="19"/>
  <c r="X11672" i="19"/>
  <c r="K11672" i="19"/>
  <c r="X11671" i="19"/>
  <c r="K11671" i="19"/>
  <c r="X11670" i="19"/>
  <c r="K11670" i="19"/>
  <c r="X11669" i="19"/>
  <c r="K11669" i="19"/>
  <c r="X11668" i="19"/>
  <c r="K11668" i="19"/>
  <c r="X11667" i="19"/>
  <c r="K11667" i="19"/>
  <c r="X11666" i="19"/>
  <c r="K11666" i="19"/>
  <c r="X11665" i="19"/>
  <c r="K11665" i="19"/>
  <c r="X11664" i="19"/>
  <c r="K11664" i="19"/>
  <c r="X11663" i="19"/>
  <c r="K11663" i="19"/>
  <c r="X11662" i="19"/>
  <c r="K11662" i="19"/>
  <c r="X11661" i="19"/>
  <c r="K11661" i="19"/>
  <c r="X11660" i="19"/>
  <c r="K11660" i="19"/>
  <c r="X11659" i="19"/>
  <c r="K11659" i="19"/>
  <c r="X11658" i="19"/>
  <c r="K11658" i="19"/>
  <c r="X11657" i="19"/>
  <c r="K11657" i="19"/>
  <c r="X11656" i="19"/>
  <c r="K11656" i="19"/>
  <c r="X11655" i="19"/>
  <c r="K11655" i="19"/>
  <c r="X11654" i="19"/>
  <c r="K11654" i="19"/>
  <c r="X11653" i="19"/>
  <c r="K11653" i="19"/>
  <c r="X11652" i="19"/>
  <c r="K11652" i="19"/>
  <c r="X11651" i="19"/>
  <c r="K11651" i="19"/>
  <c r="X11650" i="19"/>
  <c r="K11650" i="19"/>
  <c r="X11649" i="19"/>
  <c r="K11649" i="19"/>
  <c r="X11648" i="19"/>
  <c r="K11648" i="19"/>
  <c r="X11647" i="19"/>
  <c r="K11647" i="19"/>
  <c r="X11646" i="19"/>
  <c r="K11646" i="19"/>
  <c r="X11645" i="19"/>
  <c r="K11645" i="19"/>
  <c r="X11644" i="19"/>
  <c r="K11644" i="19"/>
  <c r="X11643" i="19"/>
  <c r="K11643" i="19"/>
  <c r="X11642" i="19"/>
  <c r="K11642" i="19"/>
  <c r="X11641" i="19"/>
  <c r="K11641" i="19"/>
  <c r="X11640" i="19"/>
  <c r="K11640" i="19"/>
  <c r="X11639" i="19"/>
  <c r="K11639" i="19"/>
  <c r="X11638" i="19"/>
  <c r="K11638" i="19"/>
  <c r="X11637" i="19"/>
  <c r="K11637" i="19"/>
  <c r="X11636" i="19"/>
  <c r="K11636" i="19"/>
  <c r="X11635" i="19"/>
  <c r="K11635" i="19"/>
  <c r="X11634" i="19"/>
  <c r="K11634" i="19"/>
  <c r="X11633" i="19"/>
  <c r="K11633" i="19"/>
  <c r="X11632" i="19"/>
  <c r="K11632" i="19"/>
  <c r="X11631" i="19"/>
  <c r="K11631" i="19"/>
  <c r="X11630" i="19"/>
  <c r="K11630" i="19"/>
  <c r="X11629" i="19"/>
  <c r="K11629" i="19"/>
  <c r="X11628" i="19"/>
  <c r="K11628" i="19"/>
  <c r="X11627" i="19"/>
  <c r="K11627" i="19"/>
  <c r="X11626" i="19"/>
  <c r="K11626" i="19"/>
  <c r="X11625" i="19"/>
  <c r="K11625" i="19"/>
  <c r="X11624" i="19"/>
  <c r="K11624" i="19"/>
  <c r="X11623" i="19"/>
  <c r="K11623" i="19"/>
  <c r="X11622" i="19"/>
  <c r="K11622" i="19"/>
  <c r="X11621" i="19"/>
  <c r="K11621" i="19"/>
  <c r="X11620" i="19"/>
  <c r="K11620" i="19"/>
  <c r="X11619" i="19"/>
  <c r="K11619" i="19"/>
  <c r="X11618" i="19"/>
  <c r="K11618" i="19"/>
  <c r="X11617" i="19"/>
  <c r="K11617" i="19"/>
  <c r="X11616" i="19"/>
  <c r="K11616" i="19"/>
  <c r="X11615" i="19"/>
  <c r="K11615" i="19"/>
  <c r="X11614" i="19"/>
  <c r="K11614" i="19"/>
  <c r="X11613" i="19"/>
  <c r="K11613" i="19"/>
  <c r="X11612" i="19"/>
  <c r="K11612" i="19"/>
  <c r="X11611" i="19"/>
  <c r="K11611" i="19"/>
  <c r="X11610" i="19"/>
  <c r="K11610" i="19"/>
  <c r="X11609" i="19"/>
  <c r="K11609" i="19"/>
  <c r="X11608" i="19"/>
  <c r="K11608" i="19"/>
  <c r="X11607" i="19"/>
  <c r="K11607" i="19"/>
  <c r="X11606" i="19"/>
  <c r="K11606" i="19"/>
  <c r="X11605" i="19"/>
  <c r="K11605" i="19"/>
  <c r="X11604" i="19"/>
  <c r="K11604" i="19"/>
  <c r="X11603" i="19"/>
  <c r="K11603" i="19"/>
  <c r="X11602" i="19"/>
  <c r="K11602" i="19"/>
  <c r="X11601" i="19"/>
  <c r="K11601" i="19"/>
  <c r="X11600" i="19"/>
  <c r="K11600" i="19"/>
  <c r="X11599" i="19"/>
  <c r="K11599" i="19"/>
  <c r="X11598" i="19"/>
  <c r="K11598" i="19"/>
  <c r="X11597" i="19"/>
  <c r="K11597" i="19"/>
  <c r="X11596" i="19"/>
  <c r="K11596" i="19"/>
  <c r="X11595" i="19"/>
  <c r="K11595" i="19"/>
  <c r="X11594" i="19"/>
  <c r="K11594" i="19"/>
  <c r="X11593" i="19"/>
  <c r="K11593" i="19"/>
  <c r="X11592" i="19"/>
  <c r="K11592" i="19"/>
  <c r="X11591" i="19"/>
  <c r="K11591" i="19"/>
  <c r="X11590" i="19"/>
  <c r="K11590" i="19"/>
  <c r="X11589" i="19"/>
  <c r="K11589" i="19"/>
  <c r="X11588" i="19"/>
  <c r="K11588" i="19"/>
  <c r="X11587" i="19"/>
  <c r="K11587" i="19"/>
  <c r="X11586" i="19"/>
  <c r="K11586" i="19"/>
  <c r="X11585" i="19"/>
  <c r="K11585" i="19"/>
  <c r="X11584" i="19"/>
  <c r="K11584" i="19"/>
  <c r="X11583" i="19"/>
  <c r="K11583" i="19"/>
  <c r="X11582" i="19"/>
  <c r="K11582" i="19"/>
  <c r="X11581" i="19"/>
  <c r="K11581" i="19"/>
  <c r="X11580" i="19"/>
  <c r="K11580" i="19"/>
  <c r="X11579" i="19"/>
  <c r="K11579" i="19"/>
  <c r="X11578" i="19"/>
  <c r="K11578" i="19"/>
  <c r="X11577" i="19"/>
  <c r="K11577" i="19"/>
  <c r="X11576" i="19"/>
  <c r="K11576" i="19"/>
  <c r="X11575" i="19"/>
  <c r="K11575" i="19"/>
  <c r="X11574" i="19"/>
  <c r="K11574" i="19"/>
  <c r="X11573" i="19"/>
  <c r="K11573" i="19"/>
  <c r="X11572" i="19"/>
  <c r="K11572" i="19"/>
  <c r="X11571" i="19"/>
  <c r="K11571" i="19"/>
  <c r="X11570" i="19"/>
  <c r="K11570" i="19"/>
  <c r="X11569" i="19"/>
  <c r="K11569" i="19"/>
  <c r="X11568" i="19"/>
  <c r="K11568" i="19"/>
  <c r="X11567" i="19"/>
  <c r="K11567" i="19"/>
  <c r="X11566" i="19"/>
  <c r="K11566" i="19"/>
  <c r="X11565" i="19"/>
  <c r="K11565" i="19"/>
  <c r="X11564" i="19"/>
  <c r="K11564" i="19"/>
  <c r="X11563" i="19"/>
  <c r="K11563" i="19"/>
  <c r="X11562" i="19"/>
  <c r="K11562" i="19"/>
  <c r="X11561" i="19"/>
  <c r="K11561" i="19"/>
  <c r="X11560" i="19"/>
  <c r="K11560" i="19"/>
  <c r="X11559" i="19"/>
  <c r="K11559" i="19"/>
  <c r="X11558" i="19"/>
  <c r="K11558" i="19"/>
  <c r="X11557" i="19"/>
  <c r="K11557" i="19"/>
  <c r="X11556" i="19"/>
  <c r="K11556" i="19"/>
  <c r="X11555" i="19"/>
  <c r="K11555" i="19"/>
  <c r="X11554" i="19"/>
  <c r="K11554" i="19"/>
  <c r="X11553" i="19"/>
  <c r="K11553" i="19"/>
  <c r="X11552" i="19"/>
  <c r="K11552" i="19"/>
  <c r="X11551" i="19"/>
  <c r="K11551" i="19"/>
  <c r="X11550" i="19"/>
  <c r="K11550" i="19"/>
  <c r="X11549" i="19"/>
  <c r="K11549" i="19"/>
  <c r="X11548" i="19"/>
  <c r="K11548" i="19"/>
  <c r="X11547" i="19"/>
  <c r="K11547" i="19"/>
  <c r="X11546" i="19"/>
  <c r="K11546" i="19"/>
  <c r="X11545" i="19"/>
  <c r="K11545" i="19"/>
  <c r="X11544" i="19"/>
  <c r="K11544" i="19"/>
  <c r="X11543" i="19"/>
  <c r="K11543" i="19"/>
  <c r="X11542" i="19"/>
  <c r="K11542" i="19"/>
  <c r="X11541" i="19"/>
  <c r="K11541" i="19"/>
  <c r="X11540" i="19"/>
  <c r="K11540" i="19"/>
  <c r="X11539" i="19"/>
  <c r="K11539" i="19"/>
  <c r="X11538" i="19"/>
  <c r="K11538" i="19"/>
  <c r="X11537" i="19"/>
  <c r="K11537" i="19"/>
  <c r="X11536" i="19"/>
  <c r="K11536" i="19"/>
  <c r="X11535" i="19"/>
  <c r="K11535" i="19"/>
  <c r="X11534" i="19"/>
  <c r="K11534" i="19"/>
  <c r="X11533" i="19"/>
  <c r="K11533" i="19"/>
  <c r="X11532" i="19"/>
  <c r="K11532" i="19"/>
  <c r="X11531" i="19"/>
  <c r="K11531" i="19"/>
  <c r="X11530" i="19"/>
  <c r="K11530" i="19"/>
  <c r="X11529" i="19"/>
  <c r="K11529" i="19"/>
  <c r="X11528" i="19"/>
  <c r="K11528" i="19"/>
  <c r="X11527" i="19"/>
  <c r="K11527" i="19"/>
  <c r="X11526" i="19"/>
  <c r="K11526" i="19"/>
  <c r="X11525" i="19"/>
  <c r="K11525" i="19"/>
  <c r="X11524" i="19"/>
  <c r="K11524" i="19"/>
  <c r="X11523" i="19"/>
  <c r="K11523" i="19"/>
  <c r="X11522" i="19"/>
  <c r="K11522" i="19"/>
  <c r="X11521" i="19"/>
  <c r="K11521" i="19"/>
  <c r="X11520" i="19"/>
  <c r="K11520" i="19"/>
  <c r="X11519" i="19"/>
  <c r="K11519" i="19"/>
  <c r="X11518" i="19"/>
  <c r="K11518" i="19"/>
  <c r="X11517" i="19"/>
  <c r="K11517" i="19"/>
  <c r="X11516" i="19"/>
  <c r="K11516" i="19"/>
  <c r="X11515" i="19"/>
  <c r="K11515" i="19"/>
  <c r="X11514" i="19"/>
  <c r="K11514" i="19"/>
  <c r="X11513" i="19"/>
  <c r="K11513" i="19"/>
  <c r="X11512" i="19"/>
  <c r="K11512" i="19"/>
  <c r="X11511" i="19"/>
  <c r="K11511" i="19"/>
  <c r="X11510" i="19"/>
  <c r="K11510" i="19"/>
  <c r="X11509" i="19"/>
  <c r="K11509" i="19"/>
  <c r="X11508" i="19"/>
  <c r="K11508" i="19"/>
  <c r="X11507" i="19"/>
  <c r="K11507" i="19"/>
  <c r="X11506" i="19"/>
  <c r="K11506" i="19"/>
  <c r="X11505" i="19"/>
  <c r="K11505" i="19"/>
  <c r="X11504" i="19"/>
  <c r="K11504" i="19"/>
  <c r="X11503" i="19"/>
  <c r="K11503" i="19"/>
  <c r="X11502" i="19"/>
  <c r="K11502" i="19"/>
  <c r="X11501" i="19"/>
  <c r="K11501" i="19"/>
  <c r="X11500" i="19"/>
  <c r="K11500" i="19"/>
  <c r="X11499" i="19"/>
  <c r="K11499" i="19"/>
  <c r="X11498" i="19"/>
  <c r="K11498" i="19"/>
  <c r="X11497" i="19"/>
  <c r="K11497" i="19"/>
  <c r="X11496" i="19"/>
  <c r="K11496" i="19"/>
  <c r="X11495" i="19"/>
  <c r="K11495" i="19"/>
  <c r="X11494" i="19"/>
  <c r="K11494" i="19"/>
  <c r="X11493" i="19"/>
  <c r="K11493" i="19"/>
  <c r="X11492" i="19"/>
  <c r="K11492" i="19"/>
  <c r="X11491" i="19"/>
  <c r="K11491" i="19"/>
  <c r="X11490" i="19"/>
  <c r="K11490" i="19"/>
  <c r="X11489" i="19"/>
  <c r="K11489" i="19"/>
  <c r="X11488" i="19"/>
  <c r="K11488" i="19"/>
  <c r="X11487" i="19"/>
  <c r="K11487" i="19"/>
  <c r="X11486" i="19"/>
  <c r="K11486" i="19"/>
  <c r="X11485" i="19"/>
  <c r="K11485" i="19"/>
  <c r="X11484" i="19"/>
  <c r="K11484" i="19"/>
  <c r="X11483" i="19"/>
  <c r="K11483" i="19"/>
  <c r="X11482" i="19"/>
  <c r="K11482" i="19"/>
  <c r="X11481" i="19"/>
  <c r="K11481" i="19"/>
  <c r="X11480" i="19"/>
  <c r="K11480" i="19"/>
  <c r="X11479" i="19"/>
  <c r="K11479" i="19"/>
  <c r="X11478" i="19"/>
  <c r="K11478" i="19"/>
  <c r="X11477" i="19"/>
  <c r="K11477" i="19"/>
  <c r="X11476" i="19"/>
  <c r="K11476" i="19"/>
  <c r="X11475" i="19"/>
  <c r="K11475" i="19"/>
  <c r="X11474" i="19"/>
  <c r="K11474" i="19"/>
  <c r="X11473" i="19"/>
  <c r="K11473" i="19"/>
  <c r="X11472" i="19"/>
  <c r="K11472" i="19"/>
  <c r="X11471" i="19"/>
  <c r="K11471" i="19"/>
  <c r="X11470" i="19"/>
  <c r="K11470" i="19"/>
  <c r="X11469" i="19"/>
  <c r="K11469" i="19"/>
  <c r="X11468" i="19"/>
  <c r="K11468" i="19"/>
  <c r="X11467" i="19"/>
  <c r="K11467" i="19"/>
  <c r="X11466" i="19"/>
  <c r="K11466" i="19"/>
  <c r="X11465" i="19"/>
  <c r="K11465" i="19"/>
  <c r="X11464" i="19"/>
  <c r="K11464" i="19"/>
  <c r="X11463" i="19"/>
  <c r="K11463" i="19"/>
  <c r="X11462" i="19"/>
  <c r="K11462" i="19"/>
  <c r="X11461" i="19"/>
  <c r="K11461" i="19"/>
  <c r="X11460" i="19"/>
  <c r="K11460" i="19"/>
  <c r="X11459" i="19"/>
  <c r="K11459" i="19"/>
  <c r="X11458" i="19"/>
  <c r="K11458" i="19"/>
  <c r="X11457" i="19"/>
  <c r="K11457" i="19"/>
  <c r="X11456" i="19"/>
  <c r="K11456" i="19"/>
  <c r="X11455" i="19"/>
  <c r="K11455" i="19"/>
  <c r="X11454" i="19"/>
  <c r="K11454" i="19"/>
  <c r="X11453" i="19"/>
  <c r="K11453" i="19"/>
  <c r="X11452" i="19"/>
  <c r="K11452" i="19"/>
  <c r="X11451" i="19"/>
  <c r="K11451" i="19"/>
  <c r="X11450" i="19"/>
  <c r="K11450" i="19"/>
  <c r="X11449" i="19"/>
  <c r="K11449" i="19"/>
  <c r="X11448" i="19"/>
  <c r="K11448" i="19"/>
  <c r="X11447" i="19"/>
  <c r="K11447" i="19"/>
  <c r="X11446" i="19"/>
  <c r="K11446" i="19"/>
  <c r="X11445" i="19"/>
  <c r="K11445" i="19"/>
  <c r="X11444" i="19"/>
  <c r="K11444" i="19"/>
  <c r="X11443" i="19"/>
  <c r="K11443" i="19"/>
  <c r="X11442" i="19"/>
  <c r="K11442" i="19"/>
  <c r="X11441" i="19"/>
  <c r="K11441" i="19"/>
  <c r="X11440" i="19"/>
  <c r="K11440" i="19"/>
  <c r="X11439" i="19"/>
  <c r="K11439" i="19"/>
  <c r="X11438" i="19"/>
  <c r="K11438" i="19"/>
  <c r="X11437" i="19"/>
  <c r="K11437" i="19"/>
  <c r="X11436" i="19"/>
  <c r="K11436" i="19"/>
  <c r="X11435" i="19"/>
  <c r="K11435" i="19"/>
  <c r="X11434" i="19"/>
  <c r="K11434" i="19"/>
  <c r="X11433" i="19"/>
  <c r="K11433" i="19"/>
  <c r="X11432" i="19"/>
  <c r="K11432" i="19"/>
  <c r="X11431" i="19"/>
  <c r="K11431" i="19"/>
  <c r="X11430" i="19"/>
  <c r="K11430" i="19"/>
  <c r="X11429" i="19"/>
  <c r="K11429" i="19"/>
  <c r="X11428" i="19"/>
  <c r="K11428" i="19"/>
  <c r="X11427" i="19"/>
  <c r="K11427" i="19"/>
  <c r="X11426" i="19"/>
  <c r="K11426" i="19"/>
  <c r="X11425" i="19"/>
  <c r="K11425" i="19"/>
  <c r="X11424" i="19"/>
  <c r="K11424" i="19"/>
  <c r="X11423" i="19"/>
  <c r="K11423" i="19"/>
  <c r="X11422" i="19"/>
  <c r="K11422" i="19"/>
  <c r="X11421" i="19"/>
  <c r="K11421" i="19"/>
  <c r="X11420" i="19"/>
  <c r="K11420" i="19"/>
  <c r="X11419" i="19"/>
  <c r="K11419" i="19"/>
  <c r="X11418" i="19"/>
  <c r="K11418" i="19"/>
  <c r="X11417" i="19"/>
  <c r="K11417" i="19"/>
  <c r="X11416" i="19"/>
  <c r="K11416" i="19"/>
  <c r="X11415" i="19"/>
  <c r="K11415" i="19"/>
  <c r="X11414" i="19"/>
  <c r="K11414" i="19"/>
  <c r="X11413" i="19"/>
  <c r="K11413" i="19"/>
  <c r="X11412" i="19"/>
  <c r="K11412" i="19"/>
  <c r="X11411" i="19"/>
  <c r="K11411" i="19"/>
  <c r="X11410" i="19"/>
  <c r="K11410" i="19"/>
  <c r="X11409" i="19"/>
  <c r="K11409" i="19"/>
  <c r="X11408" i="19"/>
  <c r="K11408" i="19"/>
  <c r="X11407" i="19"/>
  <c r="K11407" i="19"/>
  <c r="X11406" i="19"/>
  <c r="K11406" i="19"/>
  <c r="X11405" i="19"/>
  <c r="K11405" i="19"/>
  <c r="X11404" i="19"/>
  <c r="K11404" i="19"/>
  <c r="X11403" i="19"/>
  <c r="K11403" i="19"/>
  <c r="X11402" i="19"/>
  <c r="K11402" i="19"/>
  <c r="X11401" i="19"/>
  <c r="K11401" i="19"/>
  <c r="X11400" i="19"/>
  <c r="K11400" i="19"/>
  <c r="X11399" i="19"/>
  <c r="K11399" i="19"/>
  <c r="X11398" i="19"/>
  <c r="K11398" i="19"/>
  <c r="X11397" i="19"/>
  <c r="K11397" i="19"/>
  <c r="X11396" i="19"/>
  <c r="K11396" i="19"/>
  <c r="X11395" i="19"/>
  <c r="K11395" i="19"/>
  <c r="X11394" i="19"/>
  <c r="K11394" i="19"/>
  <c r="X11393" i="19"/>
  <c r="K11393" i="19"/>
  <c r="X11392" i="19"/>
  <c r="K11392" i="19"/>
  <c r="X11391" i="19"/>
  <c r="K11391" i="19"/>
  <c r="X11390" i="19"/>
  <c r="K11390" i="19"/>
  <c r="X11389" i="19"/>
  <c r="K11389" i="19"/>
  <c r="X11388" i="19"/>
  <c r="K11388" i="19"/>
  <c r="X11387" i="19"/>
  <c r="K11387" i="19"/>
  <c r="X11386" i="19"/>
  <c r="K11386" i="19"/>
  <c r="X11385" i="19"/>
  <c r="K11385" i="19"/>
  <c r="X11384" i="19"/>
  <c r="K11384" i="19"/>
  <c r="X11383" i="19"/>
  <c r="K11383" i="19"/>
  <c r="X11382" i="19"/>
  <c r="K11382" i="19"/>
  <c r="X11381" i="19"/>
  <c r="K11381" i="19"/>
  <c r="X11380" i="19"/>
  <c r="K11380" i="19"/>
  <c r="X11379" i="19"/>
  <c r="K11379" i="19"/>
  <c r="X11378" i="19"/>
  <c r="K11378" i="19"/>
  <c r="X11377" i="19"/>
  <c r="K11377" i="19"/>
  <c r="X11376" i="19"/>
  <c r="K11376" i="19"/>
  <c r="X11375" i="19"/>
  <c r="K11375" i="19"/>
  <c r="X11374" i="19"/>
  <c r="K11374" i="19"/>
  <c r="X11373" i="19"/>
  <c r="K11373" i="19"/>
  <c r="X11372" i="19"/>
  <c r="K11372" i="19"/>
  <c r="X11371" i="19"/>
  <c r="K11371" i="19"/>
  <c r="X11370" i="19"/>
  <c r="K11370" i="19"/>
  <c r="X11369" i="19"/>
  <c r="K11369" i="19"/>
  <c r="X11368" i="19"/>
  <c r="K11368" i="19"/>
  <c r="X11367" i="19"/>
  <c r="K11367" i="19"/>
  <c r="X11366" i="19"/>
  <c r="K11366" i="19"/>
  <c r="X11365" i="19"/>
  <c r="K11365" i="19"/>
  <c r="X11364" i="19"/>
  <c r="K11364" i="19"/>
  <c r="X11363" i="19"/>
  <c r="K11363" i="19"/>
  <c r="X11362" i="19"/>
  <c r="K11362" i="19"/>
  <c r="X11361" i="19"/>
  <c r="K11361" i="19"/>
  <c r="X11360" i="19"/>
  <c r="K11360" i="19"/>
  <c r="X11359" i="19"/>
  <c r="K11359" i="19"/>
  <c r="X11358" i="19"/>
  <c r="K11358" i="19"/>
  <c r="X11357" i="19"/>
  <c r="K11357" i="19"/>
  <c r="X11356" i="19"/>
  <c r="K11356" i="19"/>
  <c r="X11355" i="19"/>
  <c r="K11355" i="19"/>
  <c r="X11354" i="19"/>
  <c r="K11354" i="19"/>
  <c r="X11353" i="19"/>
  <c r="K11353" i="19"/>
  <c r="X11352" i="19"/>
  <c r="K11352" i="19"/>
  <c r="X11351" i="19"/>
  <c r="K11351" i="19"/>
  <c r="X11350" i="19"/>
  <c r="K11350" i="19"/>
  <c r="X11349" i="19"/>
  <c r="K11349" i="19"/>
  <c r="X11348" i="19"/>
  <c r="K11348" i="19"/>
  <c r="X11347" i="19"/>
  <c r="K11347" i="19"/>
  <c r="X11346" i="19"/>
  <c r="K11346" i="19"/>
  <c r="X11345" i="19"/>
  <c r="K11345" i="19"/>
  <c r="X11344" i="19"/>
  <c r="K11344" i="19"/>
  <c r="X11343" i="19"/>
  <c r="K11343" i="19"/>
  <c r="X11342" i="19"/>
  <c r="K11342" i="19"/>
  <c r="X11341" i="19"/>
  <c r="K11341" i="19"/>
  <c r="X11340" i="19"/>
  <c r="K11340" i="19"/>
  <c r="X11339" i="19"/>
  <c r="K11339" i="19"/>
  <c r="X11338" i="19"/>
  <c r="K11338" i="19"/>
  <c r="X11337" i="19"/>
  <c r="K11337" i="19"/>
  <c r="X11336" i="19"/>
  <c r="K11336" i="19"/>
  <c r="X11335" i="19"/>
  <c r="K11335" i="19"/>
  <c r="X11334" i="19"/>
  <c r="K11334" i="19"/>
  <c r="X11333" i="19"/>
  <c r="K11333" i="19"/>
  <c r="X11332" i="19"/>
  <c r="K11332" i="19"/>
  <c r="X11331" i="19"/>
  <c r="K11331" i="19"/>
  <c r="X11330" i="19"/>
  <c r="K11330" i="19"/>
  <c r="X11329" i="19"/>
  <c r="K11329" i="19"/>
  <c r="X11328" i="19"/>
  <c r="K11328" i="19"/>
  <c r="X11327" i="19"/>
  <c r="K11327" i="19"/>
  <c r="X11326" i="19"/>
  <c r="K11326" i="19"/>
  <c r="X11325" i="19"/>
  <c r="K11325" i="19"/>
  <c r="X11324" i="19"/>
  <c r="K11324" i="19"/>
  <c r="X11323" i="19"/>
  <c r="K11323" i="19"/>
  <c r="X11322" i="19"/>
  <c r="K11322" i="19"/>
  <c r="X11321" i="19"/>
  <c r="K11321" i="19"/>
  <c r="X11320" i="19"/>
  <c r="K11320" i="19"/>
  <c r="X11319" i="19"/>
  <c r="K11319" i="19"/>
  <c r="X11318" i="19"/>
  <c r="K11318" i="19"/>
  <c r="X11317" i="19"/>
  <c r="K11317" i="19"/>
  <c r="X11316" i="19"/>
  <c r="K11316" i="19"/>
  <c r="X11315" i="19"/>
  <c r="K11315" i="19"/>
  <c r="X11314" i="19"/>
  <c r="K11314" i="19"/>
  <c r="X11313" i="19"/>
  <c r="K11313" i="19"/>
  <c r="X11312" i="19"/>
  <c r="K11312" i="19"/>
  <c r="X11311" i="19"/>
  <c r="K11311" i="19"/>
  <c r="X11310" i="19"/>
  <c r="K11310" i="19"/>
  <c r="X11309" i="19"/>
  <c r="K11309" i="19"/>
  <c r="X11308" i="19"/>
  <c r="K11308" i="19"/>
  <c r="X11307" i="19"/>
  <c r="K11307" i="19"/>
  <c r="X11306" i="19"/>
  <c r="K11306" i="19"/>
  <c r="X11305" i="19"/>
  <c r="K11305" i="19"/>
  <c r="X11304" i="19"/>
  <c r="K11304" i="19"/>
  <c r="X11303" i="19"/>
  <c r="K11303" i="19"/>
  <c r="X11302" i="19"/>
  <c r="K11302" i="19"/>
  <c r="X11301" i="19"/>
  <c r="K11301" i="19"/>
  <c r="X11300" i="19"/>
  <c r="K11300" i="19"/>
  <c r="X11299" i="19"/>
  <c r="K11299" i="19"/>
  <c r="X11298" i="19"/>
  <c r="K11298" i="19"/>
  <c r="X11297" i="19"/>
  <c r="K11297" i="19"/>
  <c r="X11296" i="19"/>
  <c r="K11296" i="19"/>
  <c r="X11295" i="19"/>
  <c r="K11295" i="19"/>
  <c r="X11294" i="19"/>
  <c r="K11294" i="19"/>
  <c r="X11293" i="19"/>
  <c r="K11293" i="19"/>
  <c r="X11292" i="19"/>
  <c r="K11292" i="19"/>
  <c r="X11291" i="19"/>
  <c r="K11291" i="19"/>
  <c r="X11290" i="19"/>
  <c r="K11290" i="19"/>
  <c r="X11289" i="19"/>
  <c r="K11289" i="19"/>
  <c r="X11288" i="19"/>
  <c r="K11288" i="19"/>
  <c r="X11287" i="19"/>
  <c r="K11287" i="19"/>
  <c r="X11286" i="19"/>
  <c r="K11286" i="19"/>
  <c r="X11285" i="19"/>
  <c r="K11285" i="19"/>
  <c r="X11284" i="19"/>
  <c r="K11284" i="19"/>
  <c r="X11283" i="19"/>
  <c r="K11283" i="19"/>
  <c r="X11282" i="19"/>
  <c r="K11282" i="19"/>
  <c r="X11281" i="19"/>
  <c r="K11281" i="19"/>
  <c r="X11280" i="19"/>
  <c r="K11280" i="19"/>
  <c r="X11279" i="19"/>
  <c r="K11279" i="19"/>
  <c r="X11278" i="19"/>
  <c r="K11278" i="19"/>
  <c r="X11277" i="19"/>
  <c r="K11277" i="19"/>
  <c r="X11276" i="19"/>
  <c r="K11276" i="19"/>
  <c r="X11275" i="19"/>
  <c r="K11275" i="19"/>
  <c r="X11274" i="19"/>
  <c r="K11274" i="19"/>
  <c r="X11273" i="19"/>
  <c r="K11273" i="19"/>
  <c r="X11272" i="19"/>
  <c r="K11272" i="19"/>
  <c r="X11271" i="19"/>
  <c r="K11271" i="19"/>
  <c r="X11270" i="19"/>
  <c r="K11270" i="19"/>
  <c r="X11269" i="19"/>
  <c r="K11269" i="19"/>
  <c r="X11268" i="19"/>
  <c r="K11268" i="19"/>
  <c r="X11267" i="19"/>
  <c r="K11267" i="19"/>
  <c r="X11266" i="19"/>
  <c r="K11266" i="19"/>
  <c r="X11265" i="19"/>
  <c r="K11265" i="19"/>
  <c r="X11264" i="19"/>
  <c r="K11264" i="19"/>
  <c r="X11263" i="19"/>
  <c r="K11263" i="19"/>
  <c r="X11262" i="19"/>
  <c r="K11262" i="19"/>
  <c r="X11261" i="19"/>
  <c r="K11261" i="19"/>
  <c r="X11260" i="19"/>
  <c r="K11260" i="19"/>
  <c r="X11259" i="19"/>
  <c r="K11259" i="19"/>
  <c r="X11258" i="19"/>
  <c r="K11258" i="19"/>
  <c r="X11257" i="19"/>
  <c r="K11257" i="19"/>
  <c r="X11256" i="19"/>
  <c r="K11256" i="19"/>
  <c r="X11255" i="19"/>
  <c r="K11255" i="19"/>
  <c r="X11254" i="19"/>
  <c r="K11254" i="19"/>
  <c r="X11253" i="19"/>
  <c r="K11253" i="19"/>
  <c r="X11252" i="19"/>
  <c r="K11252" i="19"/>
  <c r="X11251" i="19"/>
  <c r="K11251" i="19"/>
  <c r="X11250" i="19"/>
  <c r="K11250" i="19"/>
  <c r="X11249" i="19"/>
  <c r="K11249" i="19"/>
  <c r="X11248" i="19"/>
  <c r="K11248" i="19"/>
  <c r="X11247" i="19"/>
  <c r="K11247" i="19"/>
  <c r="X11246" i="19"/>
  <c r="K11246" i="19"/>
  <c r="X11245" i="19"/>
  <c r="K11245" i="19"/>
  <c r="X11244" i="19"/>
  <c r="K11244" i="19"/>
  <c r="X11243" i="19"/>
  <c r="K11243" i="19"/>
  <c r="X11242" i="19"/>
  <c r="K11242" i="19"/>
  <c r="X11241" i="19"/>
  <c r="K11241" i="19"/>
  <c r="X11240" i="19"/>
  <c r="K11240" i="19"/>
  <c r="X11239" i="19"/>
  <c r="K11239" i="19"/>
  <c r="X11238" i="19"/>
  <c r="K11238" i="19"/>
  <c r="X11237" i="19"/>
  <c r="K11237" i="19"/>
  <c r="X11236" i="19"/>
  <c r="K11236" i="19"/>
  <c r="X11235" i="19"/>
  <c r="K11235" i="19"/>
  <c r="X11234" i="19"/>
  <c r="K11234" i="19"/>
  <c r="X11233" i="19"/>
  <c r="K11233" i="19"/>
  <c r="X11232" i="19"/>
  <c r="K11232" i="19"/>
  <c r="X11231" i="19"/>
  <c r="K11231" i="19"/>
  <c r="X11230" i="19"/>
  <c r="K11230" i="19"/>
  <c r="X11229" i="19"/>
  <c r="K11229" i="19"/>
  <c r="X11228" i="19"/>
  <c r="K11228" i="19"/>
  <c r="X11227" i="19"/>
  <c r="K11227" i="19"/>
  <c r="X11226" i="19"/>
  <c r="K11226" i="19"/>
  <c r="X11225" i="19"/>
  <c r="K11225" i="19"/>
  <c r="X11224" i="19"/>
  <c r="K11224" i="19"/>
  <c r="X11223" i="19"/>
  <c r="K11223" i="19"/>
  <c r="X11222" i="19"/>
  <c r="K11222" i="19"/>
  <c r="X11221" i="19"/>
  <c r="K11221" i="19"/>
  <c r="X11220" i="19"/>
  <c r="K11220" i="19"/>
  <c r="X11219" i="19"/>
  <c r="K11219" i="19"/>
  <c r="X11218" i="19"/>
  <c r="K11218" i="19"/>
  <c r="X11217" i="19"/>
  <c r="K11217" i="19"/>
  <c r="X11216" i="19"/>
  <c r="K11216" i="19"/>
  <c r="X11215" i="19"/>
  <c r="K11215" i="19"/>
  <c r="X11214" i="19"/>
  <c r="K11214" i="19"/>
  <c r="X11213" i="19"/>
  <c r="K11213" i="19"/>
  <c r="X11212" i="19"/>
  <c r="K11212" i="19"/>
  <c r="X11211" i="19"/>
  <c r="K11211" i="19"/>
  <c r="X11210" i="19"/>
  <c r="K11210" i="19"/>
  <c r="X11209" i="19"/>
  <c r="K11209" i="19"/>
  <c r="X11208" i="19"/>
  <c r="K11208" i="19"/>
  <c r="X11207" i="19"/>
  <c r="K11207" i="19"/>
  <c r="X11206" i="19"/>
  <c r="K11206" i="19"/>
  <c r="X11205" i="19"/>
  <c r="K11205" i="19"/>
  <c r="X11204" i="19"/>
  <c r="K11204" i="19"/>
  <c r="X11203" i="19"/>
  <c r="K11203" i="19"/>
  <c r="X11202" i="19"/>
  <c r="K11202" i="19"/>
  <c r="X11201" i="19"/>
  <c r="K11201" i="19"/>
  <c r="X11200" i="19"/>
  <c r="K11200" i="19"/>
  <c r="X11199" i="19"/>
  <c r="K11199" i="19"/>
  <c r="X11198" i="19"/>
  <c r="K11198" i="19"/>
  <c r="X11197" i="19"/>
  <c r="K11197" i="19"/>
  <c r="X11196" i="19"/>
  <c r="K11196" i="19"/>
  <c r="X11195" i="19"/>
  <c r="K11195" i="19"/>
  <c r="X11194" i="19"/>
  <c r="K11194" i="19"/>
  <c r="X11193" i="19"/>
  <c r="K11193" i="19"/>
  <c r="X11192" i="19"/>
  <c r="K11192" i="19"/>
  <c r="X11191" i="19"/>
  <c r="K11191" i="19"/>
  <c r="X11190" i="19"/>
  <c r="K11190" i="19"/>
  <c r="X11189" i="19"/>
  <c r="K11189" i="19"/>
  <c r="X11188" i="19"/>
  <c r="K11188" i="19"/>
  <c r="X11187" i="19"/>
  <c r="K11187" i="19"/>
  <c r="X11186" i="19"/>
  <c r="K11186" i="19"/>
  <c r="X11185" i="19"/>
  <c r="K11185" i="19"/>
  <c r="X11184" i="19"/>
  <c r="K11184" i="19"/>
  <c r="X11183" i="19"/>
  <c r="K11183" i="19"/>
  <c r="X11182" i="19"/>
  <c r="K11182" i="19"/>
  <c r="X11181" i="19"/>
  <c r="K11181" i="19"/>
  <c r="X11180" i="19"/>
  <c r="K11180" i="19"/>
  <c r="X11179" i="19"/>
  <c r="K11179" i="19"/>
  <c r="X11178" i="19"/>
  <c r="K11178" i="19"/>
  <c r="X11177" i="19"/>
  <c r="K11177" i="19"/>
  <c r="X11176" i="19"/>
  <c r="K11176" i="19"/>
  <c r="X11175" i="19"/>
  <c r="K11175" i="19"/>
  <c r="X11174" i="19"/>
  <c r="K11174" i="19"/>
  <c r="X11173" i="19"/>
  <c r="K11173" i="19"/>
  <c r="X11172" i="19"/>
  <c r="K11172" i="19"/>
  <c r="X11171" i="19"/>
  <c r="K11171" i="19"/>
  <c r="X11170" i="19"/>
  <c r="K11170" i="19"/>
  <c r="X11169" i="19"/>
  <c r="K11169" i="19"/>
  <c r="X11168" i="19"/>
  <c r="K11168" i="19"/>
  <c r="X11167" i="19"/>
  <c r="K11167" i="19"/>
  <c r="X11166" i="19"/>
  <c r="K11166" i="19"/>
  <c r="X11165" i="19"/>
  <c r="K11165" i="19"/>
  <c r="X11164" i="19"/>
  <c r="K11164" i="19"/>
  <c r="X11163" i="19"/>
  <c r="K11163" i="19"/>
  <c r="X11162" i="19"/>
  <c r="K11162" i="19"/>
  <c r="X11161" i="19"/>
  <c r="K11161" i="19"/>
  <c r="X11160" i="19"/>
  <c r="K11160" i="19"/>
  <c r="X11159" i="19"/>
  <c r="K11159" i="19"/>
  <c r="X11158" i="19"/>
  <c r="K11158" i="19"/>
  <c r="X11157" i="19"/>
  <c r="K11157" i="19"/>
  <c r="X11156" i="19"/>
  <c r="K11156" i="19"/>
  <c r="X11155" i="19"/>
  <c r="K11155" i="19"/>
  <c r="X11154" i="19"/>
  <c r="K11154" i="19"/>
  <c r="X11153" i="19"/>
  <c r="K11153" i="19"/>
  <c r="X11152" i="19"/>
  <c r="K11152" i="19"/>
  <c r="X11151" i="19"/>
  <c r="K11151" i="19"/>
  <c r="X11150" i="19"/>
  <c r="K11150" i="19"/>
  <c r="X11149" i="19"/>
  <c r="K11149" i="19"/>
  <c r="X11148" i="19"/>
  <c r="K11148" i="19"/>
  <c r="X11147" i="19"/>
  <c r="K11147" i="19"/>
  <c r="X11146" i="19"/>
  <c r="K11146" i="19"/>
  <c r="X11145" i="19"/>
  <c r="K11145" i="19"/>
  <c r="X11144" i="19"/>
  <c r="K11144" i="19"/>
  <c r="X11143" i="19"/>
  <c r="K11143" i="19"/>
  <c r="X11142" i="19"/>
  <c r="K11142" i="19"/>
  <c r="X11141" i="19"/>
  <c r="K11141" i="19"/>
  <c r="X11140" i="19"/>
  <c r="K11140" i="19"/>
  <c r="X11139" i="19"/>
  <c r="K11139" i="19"/>
  <c r="X11138" i="19"/>
  <c r="K11138" i="19"/>
  <c r="X11137" i="19"/>
  <c r="K11137" i="19"/>
  <c r="X11136" i="19"/>
  <c r="K11136" i="19"/>
  <c r="X11135" i="19"/>
  <c r="K11135" i="19"/>
  <c r="X11134" i="19"/>
  <c r="K11134" i="19"/>
  <c r="X11133" i="19"/>
  <c r="K11133" i="19"/>
  <c r="X11132" i="19"/>
  <c r="K11132" i="19"/>
  <c r="X11131" i="19"/>
  <c r="K11131" i="19"/>
  <c r="X11130" i="19"/>
  <c r="K11130" i="19"/>
  <c r="X11129" i="19"/>
  <c r="K11129" i="19"/>
  <c r="X11128" i="19"/>
  <c r="K11128" i="19"/>
  <c r="X11127" i="19"/>
  <c r="K11127" i="19"/>
  <c r="X11126" i="19"/>
  <c r="K11126" i="19"/>
  <c r="X11125" i="19"/>
  <c r="K11125" i="19"/>
  <c r="X11124" i="19"/>
  <c r="K11124" i="19"/>
  <c r="X11123" i="19"/>
  <c r="K11123" i="19"/>
  <c r="X11122" i="19"/>
  <c r="K11122" i="19"/>
  <c r="X11121" i="19"/>
  <c r="K11121" i="19"/>
  <c r="X11120" i="19"/>
  <c r="K11120" i="19"/>
  <c r="X11119" i="19"/>
  <c r="K11119" i="19"/>
  <c r="X11118" i="19"/>
  <c r="K11118" i="19"/>
  <c r="X11117" i="19"/>
  <c r="K11117" i="19"/>
  <c r="X11116" i="19"/>
  <c r="K11116" i="19"/>
  <c r="X11115" i="19"/>
  <c r="K11115" i="19"/>
  <c r="X11114" i="19"/>
  <c r="K11114" i="19"/>
  <c r="X11113" i="19"/>
  <c r="K11113" i="19"/>
  <c r="X11112" i="19"/>
  <c r="K11112" i="19"/>
  <c r="X11111" i="19"/>
  <c r="K11111" i="19"/>
  <c r="X11110" i="19"/>
  <c r="K11110" i="19"/>
  <c r="X11109" i="19"/>
  <c r="K11109" i="19"/>
  <c r="X11108" i="19"/>
  <c r="K11108" i="19"/>
  <c r="X11107" i="19"/>
  <c r="K11107" i="19"/>
  <c r="X11106" i="19"/>
  <c r="K11106" i="19"/>
  <c r="X11105" i="19"/>
  <c r="K11105" i="19"/>
  <c r="X11104" i="19"/>
  <c r="K11104" i="19"/>
  <c r="X11103" i="19"/>
  <c r="K11103" i="19"/>
  <c r="X11102" i="19"/>
  <c r="K11102" i="19"/>
  <c r="X11101" i="19"/>
  <c r="K11101" i="19"/>
  <c r="X11100" i="19"/>
  <c r="K11100" i="19"/>
  <c r="X11099" i="19"/>
  <c r="K11099" i="19"/>
  <c r="X11098" i="19"/>
  <c r="K11098" i="19"/>
  <c r="X11097" i="19"/>
  <c r="K11097" i="19"/>
  <c r="X11096" i="19"/>
  <c r="K11096" i="19"/>
  <c r="X11095" i="19"/>
  <c r="K11095" i="19"/>
  <c r="X11094" i="19"/>
  <c r="K11094" i="19"/>
  <c r="X11093" i="19"/>
  <c r="K11093" i="19"/>
  <c r="X11092" i="19"/>
  <c r="K11092" i="19"/>
  <c r="X11091" i="19"/>
  <c r="K11091" i="19"/>
  <c r="X11090" i="19"/>
  <c r="K11090" i="19"/>
  <c r="X11089" i="19"/>
  <c r="K11089" i="19"/>
  <c r="X11088" i="19"/>
  <c r="K11088" i="19"/>
  <c r="X11087" i="19"/>
  <c r="K11087" i="19"/>
  <c r="X11086" i="19"/>
  <c r="K11086" i="19"/>
  <c r="X11085" i="19"/>
  <c r="K11085" i="19"/>
  <c r="X11084" i="19"/>
  <c r="K11084" i="19"/>
  <c r="X11083" i="19"/>
  <c r="K11083" i="19"/>
  <c r="X11082" i="19"/>
  <c r="K11082" i="19"/>
  <c r="X11081" i="19"/>
  <c r="K11081" i="19"/>
  <c r="X11080" i="19"/>
  <c r="K11080" i="19"/>
  <c r="X11079" i="19"/>
  <c r="K11079" i="19"/>
  <c r="X11078" i="19"/>
  <c r="K11078" i="19"/>
  <c r="X11077" i="19"/>
  <c r="K11077" i="19"/>
  <c r="X11076" i="19"/>
  <c r="K11076" i="19"/>
  <c r="X11075" i="19"/>
  <c r="K11075" i="19"/>
  <c r="X11074" i="19"/>
  <c r="K11074" i="19"/>
  <c r="X11073" i="19"/>
  <c r="K11073" i="19"/>
  <c r="X11072" i="19"/>
  <c r="K11072" i="19"/>
  <c r="X11071" i="19"/>
  <c r="K11071" i="19"/>
  <c r="X11070" i="19"/>
  <c r="K11070" i="19"/>
  <c r="X11069" i="19"/>
  <c r="K11069" i="19"/>
  <c r="X11068" i="19"/>
  <c r="K11068" i="19"/>
  <c r="X11067" i="19"/>
  <c r="K11067" i="19"/>
  <c r="X11066" i="19"/>
  <c r="K11066" i="19"/>
  <c r="X11065" i="19"/>
  <c r="K11065" i="19"/>
  <c r="X11064" i="19"/>
  <c r="K11064" i="19"/>
  <c r="X11063" i="19"/>
  <c r="K11063" i="19"/>
  <c r="X11062" i="19"/>
  <c r="K11062" i="19"/>
  <c r="X11061" i="19"/>
  <c r="K11061" i="19"/>
  <c r="X11060" i="19"/>
  <c r="K11060" i="19"/>
  <c r="X11059" i="19"/>
  <c r="K11059" i="19"/>
  <c r="X11058" i="19"/>
  <c r="K11058" i="19"/>
  <c r="X11057" i="19"/>
  <c r="K11057" i="19"/>
  <c r="X11056" i="19"/>
  <c r="K11056" i="19"/>
  <c r="X11055" i="19"/>
  <c r="K11055" i="19"/>
  <c r="X11054" i="19"/>
  <c r="K11054" i="19"/>
  <c r="X11053" i="19"/>
  <c r="K11053" i="19"/>
  <c r="X11052" i="19"/>
  <c r="K11052" i="19"/>
  <c r="X11051" i="19"/>
  <c r="K11051" i="19"/>
  <c r="X11050" i="19"/>
  <c r="K11050" i="19"/>
  <c r="X11049" i="19"/>
  <c r="K11049" i="19"/>
  <c r="X11048" i="19"/>
  <c r="K11048" i="19"/>
  <c r="X11047" i="19"/>
  <c r="K11047" i="19"/>
  <c r="X11046" i="19"/>
  <c r="K11046" i="19"/>
  <c r="X11045" i="19"/>
  <c r="K11045" i="19"/>
  <c r="X11044" i="19"/>
  <c r="K11044" i="19"/>
  <c r="X11043" i="19"/>
  <c r="K11043" i="19"/>
  <c r="X11042" i="19"/>
  <c r="K11042" i="19"/>
  <c r="X11041" i="19"/>
  <c r="K11041" i="19"/>
  <c r="X11040" i="19"/>
  <c r="K11040" i="19"/>
  <c r="X11039" i="19"/>
  <c r="K11039" i="19"/>
  <c r="X11038" i="19"/>
  <c r="K11038" i="19"/>
  <c r="X11037" i="19"/>
  <c r="K11037" i="19"/>
  <c r="X11036" i="19"/>
  <c r="K11036" i="19"/>
  <c r="X11035" i="19"/>
  <c r="K11035" i="19"/>
  <c r="X11034" i="19"/>
  <c r="K11034" i="19"/>
  <c r="X11033" i="19"/>
  <c r="K11033" i="19"/>
  <c r="X11032" i="19"/>
  <c r="K11032" i="19"/>
  <c r="X11031" i="19"/>
  <c r="K11031" i="19"/>
  <c r="X11030" i="19"/>
  <c r="K11030" i="19"/>
  <c r="X11029" i="19"/>
  <c r="K11029" i="19"/>
  <c r="X11028" i="19"/>
  <c r="K11028" i="19"/>
  <c r="X11027" i="19"/>
  <c r="K11027" i="19"/>
  <c r="X11026" i="19"/>
  <c r="K11026" i="19"/>
  <c r="X11025" i="19"/>
  <c r="K11025" i="19"/>
  <c r="X11024" i="19"/>
  <c r="K11024" i="19"/>
  <c r="X11023" i="19"/>
  <c r="K11023" i="19"/>
  <c r="X11022" i="19"/>
  <c r="K11022" i="19"/>
  <c r="X11021" i="19"/>
  <c r="K11021" i="19"/>
  <c r="X11020" i="19"/>
  <c r="K11020" i="19"/>
  <c r="X11019" i="19"/>
  <c r="K11019" i="19"/>
  <c r="X11018" i="19"/>
  <c r="K11018" i="19"/>
  <c r="X11017" i="19"/>
  <c r="K11017" i="19"/>
  <c r="X11016" i="19"/>
  <c r="K11016" i="19"/>
  <c r="X11015" i="19"/>
  <c r="K11015" i="19"/>
  <c r="X11014" i="19"/>
  <c r="K11014" i="19"/>
  <c r="X11013" i="19"/>
  <c r="K11013" i="19"/>
  <c r="X11012" i="19"/>
  <c r="K11012" i="19"/>
  <c r="X11011" i="19"/>
  <c r="K11011" i="19"/>
  <c r="X11010" i="19"/>
  <c r="K11010" i="19"/>
  <c r="X11009" i="19"/>
  <c r="K11009" i="19"/>
  <c r="X11008" i="19"/>
  <c r="K11008" i="19"/>
  <c r="X11007" i="19"/>
  <c r="K11007" i="19"/>
  <c r="X11006" i="19"/>
  <c r="K11006" i="19"/>
  <c r="X11005" i="19"/>
  <c r="K11005" i="19"/>
  <c r="X11004" i="19"/>
  <c r="K11004" i="19"/>
  <c r="X11003" i="19"/>
  <c r="K11003" i="19"/>
  <c r="X11002" i="19"/>
  <c r="K11002" i="19"/>
  <c r="X11001" i="19"/>
  <c r="K11001" i="19"/>
  <c r="X11000" i="19"/>
  <c r="K11000" i="19"/>
  <c r="X10999" i="19"/>
  <c r="K10999" i="19"/>
  <c r="X10998" i="19"/>
  <c r="K10998" i="19"/>
  <c r="X10997" i="19"/>
  <c r="K10997" i="19"/>
  <c r="X10996" i="19"/>
  <c r="K10996" i="19"/>
  <c r="X10995" i="19"/>
  <c r="K10995" i="19"/>
  <c r="X10994" i="19"/>
  <c r="K10994" i="19"/>
  <c r="X10993" i="19"/>
  <c r="K10993" i="19"/>
  <c r="X10992" i="19"/>
  <c r="K10992" i="19"/>
  <c r="X10991" i="19"/>
  <c r="K10991" i="19"/>
  <c r="X10990" i="19"/>
  <c r="K10990" i="19"/>
  <c r="X10989" i="19"/>
  <c r="K10989" i="19"/>
  <c r="X10988" i="19"/>
  <c r="K10988" i="19"/>
  <c r="X10987" i="19"/>
  <c r="K10987" i="19"/>
  <c r="X10986" i="19"/>
  <c r="K10986" i="19"/>
  <c r="X10985" i="19"/>
  <c r="K10985" i="19"/>
  <c r="X10984" i="19"/>
  <c r="K10984" i="19"/>
  <c r="X10983" i="19"/>
  <c r="K10983" i="19"/>
  <c r="X10982" i="19"/>
  <c r="K10982" i="19"/>
  <c r="X10981" i="19"/>
  <c r="K10981" i="19"/>
  <c r="X10980" i="19"/>
  <c r="K10980" i="19"/>
  <c r="X10979" i="19"/>
  <c r="K10979" i="19"/>
  <c r="X10978" i="19"/>
  <c r="K10978" i="19"/>
  <c r="X10977" i="19"/>
  <c r="K10977" i="19"/>
  <c r="X10976" i="19"/>
  <c r="K10976" i="19"/>
  <c r="X10975" i="19"/>
  <c r="K10975" i="19"/>
  <c r="X10974" i="19"/>
  <c r="K10974" i="19"/>
  <c r="X10973" i="19"/>
  <c r="K10973" i="19"/>
  <c r="X10972" i="19"/>
  <c r="K10972" i="19"/>
  <c r="X10971" i="19"/>
  <c r="K10971" i="19"/>
  <c r="X10970" i="19"/>
  <c r="K10970" i="19"/>
  <c r="X10969" i="19"/>
  <c r="K10969" i="19"/>
  <c r="X10968" i="19"/>
  <c r="K10968" i="19"/>
  <c r="X10967" i="19"/>
  <c r="K10967" i="19"/>
  <c r="X10966" i="19"/>
  <c r="K10966" i="19"/>
  <c r="X10965" i="19"/>
  <c r="K10965" i="19"/>
  <c r="X10964" i="19"/>
  <c r="K10964" i="19"/>
  <c r="X10963" i="19"/>
  <c r="K10963" i="19"/>
  <c r="X10962" i="19"/>
  <c r="K10962" i="19"/>
  <c r="X10961" i="19"/>
  <c r="K10961" i="19"/>
  <c r="X10960" i="19"/>
  <c r="K10960" i="19"/>
  <c r="X10959" i="19"/>
  <c r="K10959" i="19"/>
  <c r="X10958" i="19"/>
  <c r="K10958" i="19"/>
  <c r="X10957" i="19"/>
  <c r="K10957" i="19"/>
  <c r="X10956" i="19"/>
  <c r="K10956" i="19"/>
  <c r="X10955" i="19"/>
  <c r="K10955" i="19"/>
  <c r="X10954" i="19"/>
  <c r="K10954" i="19"/>
  <c r="X10953" i="19"/>
  <c r="K10953" i="19"/>
  <c r="X10952" i="19"/>
  <c r="K10952" i="19"/>
  <c r="X10951" i="19"/>
  <c r="K10951" i="19"/>
  <c r="X10950" i="19"/>
  <c r="K10950" i="19"/>
  <c r="X10949" i="19"/>
  <c r="K10949" i="19"/>
  <c r="X10948" i="19"/>
  <c r="K10948" i="19"/>
  <c r="X10947" i="19"/>
  <c r="K10947" i="19"/>
  <c r="X10946" i="19"/>
  <c r="K10946" i="19"/>
  <c r="X10945" i="19"/>
  <c r="K10945" i="19"/>
  <c r="X10944" i="19"/>
  <c r="K10944" i="19"/>
  <c r="X10943" i="19"/>
  <c r="K10943" i="19"/>
  <c r="X10942" i="19"/>
  <c r="K10942" i="19"/>
  <c r="X10941" i="19"/>
  <c r="K10941" i="19"/>
  <c r="X10940" i="19"/>
  <c r="K10940" i="19"/>
  <c r="X10939" i="19"/>
  <c r="K10939" i="19"/>
  <c r="X10938" i="19"/>
  <c r="K10938" i="19"/>
  <c r="X10937" i="19"/>
  <c r="K10937" i="19"/>
  <c r="X10936" i="19"/>
  <c r="K10936" i="19"/>
  <c r="X10935" i="19"/>
  <c r="K10935" i="19"/>
  <c r="X10934" i="19"/>
  <c r="K10934" i="19"/>
  <c r="X10933" i="19"/>
  <c r="K10933" i="19"/>
  <c r="X10932" i="19"/>
  <c r="K10932" i="19"/>
  <c r="X10931" i="19"/>
  <c r="K10931" i="19"/>
  <c r="X10930" i="19"/>
  <c r="K10930" i="19"/>
  <c r="X10929" i="19"/>
  <c r="K10929" i="19"/>
  <c r="X10928" i="19"/>
  <c r="K10928" i="19"/>
  <c r="X10927" i="19"/>
  <c r="K10927" i="19"/>
  <c r="X10926" i="19"/>
  <c r="K10926" i="19"/>
  <c r="X10925" i="19"/>
  <c r="K10925" i="19"/>
  <c r="X10924" i="19"/>
  <c r="K10924" i="19"/>
  <c r="X10923" i="19"/>
  <c r="K10923" i="19"/>
  <c r="X10922" i="19"/>
  <c r="K10922" i="19"/>
  <c r="X10921" i="19"/>
  <c r="K10921" i="19"/>
  <c r="X10920" i="19"/>
  <c r="K10920" i="19"/>
  <c r="X10919" i="19"/>
  <c r="K10919" i="19"/>
  <c r="X10918" i="19"/>
  <c r="K10918" i="19"/>
  <c r="X10917" i="19"/>
  <c r="K10917" i="19"/>
  <c r="X10916" i="19"/>
  <c r="K10916" i="19"/>
  <c r="X10915" i="19"/>
  <c r="K10915" i="19"/>
  <c r="X10914" i="19"/>
  <c r="K10914" i="19"/>
  <c r="X10913" i="19"/>
  <c r="K10913" i="19"/>
  <c r="X10912" i="19"/>
  <c r="K10912" i="19"/>
  <c r="X10911" i="19"/>
  <c r="K10911" i="19"/>
  <c r="X10910" i="19"/>
  <c r="K10910" i="19"/>
  <c r="X10909" i="19"/>
  <c r="K10909" i="19"/>
  <c r="X10908" i="19"/>
  <c r="K10908" i="19"/>
  <c r="X10907" i="19"/>
  <c r="K10907" i="19"/>
  <c r="X10906" i="19"/>
  <c r="K10906" i="19"/>
  <c r="X10905" i="19"/>
  <c r="K10905" i="19"/>
  <c r="X10904" i="19"/>
  <c r="K10904" i="19"/>
  <c r="X10903" i="19"/>
  <c r="K10903" i="19"/>
  <c r="X10902" i="19"/>
  <c r="K10902" i="19"/>
  <c r="X10901" i="19"/>
  <c r="K10901" i="19"/>
  <c r="X10900" i="19"/>
  <c r="K10900" i="19"/>
  <c r="X10899" i="19"/>
  <c r="K10899" i="19"/>
  <c r="X10898" i="19"/>
  <c r="K10898" i="19"/>
  <c r="X10897" i="19"/>
  <c r="K10897" i="19"/>
  <c r="X10896" i="19"/>
  <c r="K10896" i="19"/>
  <c r="X10895" i="19"/>
  <c r="K10895" i="19"/>
  <c r="X10894" i="19"/>
  <c r="K10894" i="19"/>
  <c r="X10893" i="19"/>
  <c r="K10893" i="19"/>
  <c r="X10892" i="19"/>
  <c r="K10892" i="19"/>
  <c r="X10891" i="19"/>
  <c r="K10891" i="19"/>
  <c r="X10890" i="19"/>
  <c r="K10890" i="19"/>
  <c r="X10889" i="19"/>
  <c r="K10889" i="19"/>
  <c r="X10888" i="19"/>
  <c r="K10888" i="19"/>
  <c r="X10887" i="19"/>
  <c r="K10887" i="19"/>
  <c r="X10886" i="19"/>
  <c r="K10886" i="19"/>
  <c r="X10885" i="19"/>
  <c r="K10885" i="19"/>
  <c r="X10884" i="19"/>
  <c r="K10884" i="19"/>
  <c r="X10883" i="19"/>
  <c r="K10883" i="19"/>
  <c r="X10882" i="19"/>
  <c r="K10882" i="19"/>
  <c r="X10881" i="19"/>
  <c r="K10881" i="19"/>
  <c r="X10880" i="19"/>
  <c r="K10880" i="19"/>
  <c r="X10879" i="19"/>
  <c r="K10879" i="19"/>
  <c r="X10878" i="19"/>
  <c r="K10878" i="19"/>
  <c r="X10877" i="19"/>
  <c r="K10877" i="19"/>
  <c r="X10876" i="19"/>
  <c r="K10876" i="19"/>
  <c r="X10875" i="19"/>
  <c r="K10875" i="19"/>
  <c r="X10874" i="19"/>
  <c r="K10874" i="19"/>
  <c r="X10873" i="19"/>
  <c r="K10873" i="19"/>
  <c r="X10872" i="19"/>
  <c r="K10872" i="19"/>
  <c r="X10871" i="19"/>
  <c r="K10871" i="19"/>
  <c r="X10870" i="19"/>
  <c r="K10870" i="19"/>
  <c r="X10869" i="19"/>
  <c r="K10869" i="19"/>
  <c r="X10868" i="19"/>
  <c r="K10868" i="19"/>
  <c r="X10867" i="19"/>
  <c r="K10867" i="19"/>
  <c r="X10866" i="19"/>
  <c r="K10866" i="19"/>
  <c r="X10865" i="19"/>
  <c r="K10865" i="19"/>
  <c r="X10864" i="19"/>
  <c r="K10864" i="19"/>
  <c r="X10863" i="19"/>
  <c r="K10863" i="19"/>
  <c r="X10862" i="19"/>
  <c r="K10862" i="19"/>
  <c r="X10861" i="19"/>
  <c r="K10861" i="19"/>
  <c r="X10860" i="19"/>
  <c r="K10860" i="19"/>
  <c r="X10859" i="19"/>
  <c r="K10859" i="19"/>
  <c r="X10858" i="19"/>
  <c r="K10858" i="19"/>
  <c r="X10857" i="19"/>
  <c r="K10857" i="19"/>
  <c r="X10856" i="19"/>
  <c r="K10856" i="19"/>
  <c r="X10855" i="19"/>
  <c r="K10855" i="19"/>
  <c r="X10854" i="19"/>
  <c r="K10854" i="19"/>
  <c r="X10853" i="19"/>
  <c r="K10853" i="19"/>
  <c r="X10852" i="19"/>
  <c r="K10852" i="19"/>
  <c r="X10851" i="19"/>
  <c r="K10851" i="19"/>
  <c r="X10850" i="19"/>
  <c r="K10850" i="19"/>
  <c r="X10849" i="19"/>
  <c r="K10849" i="19"/>
  <c r="X10848" i="19"/>
  <c r="K10848" i="19"/>
  <c r="X10847" i="19"/>
  <c r="K10847" i="19"/>
  <c r="X10846" i="19"/>
  <c r="K10846" i="19"/>
  <c r="X10845" i="19"/>
  <c r="K10845" i="19"/>
  <c r="X10844" i="19"/>
  <c r="K10844" i="19"/>
  <c r="X10843" i="19"/>
  <c r="K10843" i="19"/>
  <c r="X10842" i="19"/>
  <c r="K10842" i="19"/>
  <c r="X10841" i="19"/>
  <c r="K10841" i="19"/>
  <c r="X10840" i="19"/>
  <c r="K10840" i="19"/>
  <c r="X10839" i="19"/>
  <c r="K10839" i="19"/>
  <c r="X10838" i="19"/>
  <c r="K10838" i="19"/>
  <c r="X10837" i="19"/>
  <c r="K10837" i="19"/>
  <c r="X10836" i="19"/>
  <c r="K10836" i="19"/>
  <c r="X10835" i="19"/>
  <c r="K10835" i="19"/>
  <c r="X10834" i="19"/>
  <c r="K10834" i="19"/>
  <c r="X10833" i="19"/>
  <c r="K10833" i="19"/>
  <c r="X10832" i="19"/>
  <c r="K10832" i="19"/>
  <c r="X10831" i="19"/>
  <c r="K10831" i="19"/>
  <c r="X10830" i="19"/>
  <c r="K10830" i="19"/>
  <c r="X10829" i="19"/>
  <c r="K10829" i="19"/>
  <c r="X10828" i="19"/>
  <c r="K10828" i="19"/>
  <c r="X10827" i="19"/>
  <c r="K10827" i="19"/>
  <c r="X10826" i="19"/>
  <c r="K10826" i="19"/>
  <c r="X10825" i="19"/>
  <c r="K10825" i="19"/>
  <c r="X10824" i="19"/>
  <c r="K10824" i="19"/>
  <c r="X10823" i="19"/>
  <c r="K10823" i="19"/>
  <c r="X10822" i="19"/>
  <c r="K10822" i="19"/>
  <c r="X10821" i="19"/>
  <c r="K10821" i="19"/>
  <c r="X10820" i="19"/>
  <c r="K10820" i="19"/>
  <c r="X10819" i="19"/>
  <c r="K10819" i="19"/>
  <c r="X10818" i="19"/>
  <c r="K10818" i="19"/>
  <c r="X10817" i="19"/>
  <c r="K10817" i="19"/>
  <c r="X10816" i="19"/>
  <c r="K10816" i="19"/>
  <c r="X10815" i="19"/>
  <c r="K10815" i="19"/>
  <c r="X10814" i="19"/>
  <c r="K10814" i="19"/>
  <c r="X10813" i="19"/>
  <c r="K10813" i="19"/>
  <c r="X10812" i="19"/>
  <c r="K10812" i="19"/>
  <c r="X10811" i="19"/>
  <c r="K10811" i="19"/>
  <c r="X10810" i="19"/>
  <c r="K10810" i="19"/>
  <c r="X10809" i="19"/>
  <c r="K10809" i="19"/>
  <c r="X10808" i="19"/>
  <c r="K10808" i="19"/>
  <c r="X10807" i="19"/>
  <c r="K10807" i="19"/>
  <c r="X10806" i="19"/>
  <c r="K10806" i="19"/>
  <c r="X10805" i="19"/>
  <c r="K10805" i="19"/>
  <c r="X10804" i="19"/>
  <c r="K10804" i="19"/>
  <c r="X10803" i="19"/>
  <c r="K10803" i="19"/>
  <c r="X10802" i="19"/>
  <c r="K10802" i="19"/>
  <c r="X10801" i="19"/>
  <c r="K10801" i="19"/>
  <c r="X10800" i="19"/>
  <c r="K10800" i="19"/>
  <c r="X10799" i="19"/>
  <c r="K10799" i="19"/>
  <c r="X10798" i="19"/>
  <c r="K10798" i="19"/>
  <c r="X10797" i="19"/>
  <c r="K10797" i="19"/>
  <c r="X10796" i="19"/>
  <c r="K10796" i="19"/>
  <c r="X10795" i="19"/>
  <c r="K10795" i="19"/>
  <c r="X10794" i="19"/>
  <c r="K10794" i="19"/>
  <c r="X10793" i="19"/>
  <c r="K10793" i="19"/>
  <c r="X10792" i="19"/>
  <c r="K10792" i="19"/>
  <c r="X10791" i="19"/>
  <c r="K10791" i="19"/>
  <c r="X10790" i="19"/>
  <c r="K10790" i="19"/>
  <c r="X10789" i="19"/>
  <c r="K10789" i="19"/>
  <c r="X10788" i="19"/>
  <c r="K10788" i="19"/>
  <c r="X10787" i="19"/>
  <c r="K10787" i="19"/>
  <c r="X10786" i="19"/>
  <c r="K10786" i="19"/>
  <c r="X10785" i="19"/>
  <c r="K10785" i="19"/>
  <c r="X10784" i="19"/>
  <c r="K10784" i="19"/>
  <c r="X10783" i="19"/>
  <c r="K10783" i="19"/>
  <c r="X10782" i="19"/>
  <c r="K10782" i="19"/>
  <c r="X10781" i="19"/>
  <c r="K10781" i="19"/>
  <c r="X10780" i="19"/>
  <c r="K10780" i="19"/>
  <c r="X10779" i="19"/>
  <c r="K10779" i="19"/>
  <c r="X10778" i="19"/>
  <c r="K10778" i="19"/>
  <c r="X10777" i="19"/>
  <c r="K10777" i="19"/>
  <c r="X10776" i="19"/>
  <c r="K10776" i="19"/>
  <c r="X10775" i="19"/>
  <c r="K10775" i="19"/>
  <c r="X10774" i="19"/>
  <c r="K10774" i="19"/>
  <c r="X10773" i="19"/>
  <c r="K10773" i="19"/>
  <c r="X10772" i="19"/>
  <c r="K10772" i="19"/>
  <c r="X10771" i="19"/>
  <c r="K10771" i="19"/>
  <c r="X10770" i="19"/>
  <c r="K10770" i="19"/>
  <c r="X10769" i="19"/>
  <c r="K10769" i="19"/>
  <c r="X10768" i="19"/>
  <c r="K10768" i="19"/>
  <c r="X10767" i="19"/>
  <c r="K10767" i="19"/>
  <c r="X10766" i="19"/>
  <c r="K10766" i="19"/>
  <c r="X10765" i="19"/>
  <c r="K10765" i="19"/>
  <c r="X10764" i="19"/>
  <c r="K10764" i="19"/>
  <c r="X10763" i="19"/>
  <c r="K10763" i="19"/>
  <c r="X10762" i="19"/>
  <c r="K10762" i="19"/>
  <c r="X10761" i="19"/>
  <c r="K10761" i="19"/>
  <c r="X10760" i="19"/>
  <c r="K10760" i="19"/>
  <c r="X10759" i="19"/>
  <c r="K10759" i="19"/>
  <c r="X10758" i="19"/>
  <c r="K10758" i="19"/>
  <c r="X10757" i="19"/>
  <c r="K10757" i="19"/>
  <c r="X10756" i="19"/>
  <c r="K10756" i="19"/>
  <c r="X10755" i="19"/>
  <c r="K10755" i="19"/>
  <c r="X10754" i="19"/>
  <c r="K10754" i="19"/>
  <c r="X10753" i="19"/>
  <c r="K10753" i="19"/>
  <c r="X10752" i="19"/>
  <c r="K10752" i="19"/>
  <c r="X10751" i="19"/>
  <c r="K10751" i="19"/>
  <c r="X10750" i="19"/>
  <c r="K10750" i="19"/>
  <c r="X10749" i="19"/>
  <c r="K10749" i="19"/>
  <c r="X10748" i="19"/>
  <c r="K10748" i="19"/>
  <c r="X10747" i="19"/>
  <c r="K10747" i="19"/>
  <c r="X10746" i="19"/>
  <c r="K10746" i="19"/>
  <c r="X10745" i="19"/>
  <c r="K10745" i="19"/>
  <c r="X10744" i="19"/>
  <c r="K10744" i="19"/>
  <c r="X10743" i="19"/>
  <c r="K10743" i="19"/>
  <c r="X10742" i="19"/>
  <c r="K10742" i="19"/>
  <c r="X10741" i="19"/>
  <c r="K10741" i="19"/>
  <c r="X10740" i="19"/>
  <c r="K10740" i="19"/>
  <c r="X10739" i="19"/>
  <c r="K10739" i="19"/>
  <c r="X10738" i="19"/>
  <c r="K10738" i="19"/>
  <c r="X10737" i="19"/>
  <c r="K10737" i="19"/>
  <c r="X10736" i="19"/>
  <c r="K10736" i="19"/>
  <c r="X10735" i="19"/>
  <c r="K10735" i="19"/>
  <c r="X10734" i="19"/>
  <c r="K10734" i="19"/>
  <c r="X10733" i="19"/>
  <c r="K10733" i="19"/>
  <c r="X10732" i="19"/>
  <c r="K10732" i="19"/>
  <c r="X10731" i="19"/>
  <c r="K10731" i="19"/>
  <c r="X10730" i="19"/>
  <c r="K10730" i="19"/>
  <c r="X10729" i="19"/>
  <c r="K10729" i="19"/>
  <c r="X10728" i="19"/>
  <c r="K10728" i="19"/>
  <c r="X10727" i="19"/>
  <c r="K10727" i="19"/>
  <c r="X10726" i="19"/>
  <c r="K10726" i="19"/>
  <c r="X10725" i="19"/>
  <c r="K10725" i="19"/>
  <c r="X10724" i="19"/>
  <c r="K10724" i="19"/>
  <c r="X10723" i="19"/>
  <c r="K10723" i="19"/>
  <c r="X10722" i="19"/>
  <c r="K10722" i="19"/>
  <c r="X10721" i="19"/>
  <c r="K10721" i="19"/>
  <c r="X10720" i="19"/>
  <c r="K10720" i="19"/>
  <c r="X10719" i="19"/>
  <c r="K10719" i="19"/>
  <c r="X10718" i="19"/>
  <c r="K10718" i="19"/>
  <c r="X10717" i="19"/>
  <c r="K10717" i="19"/>
  <c r="X10716" i="19"/>
  <c r="K10716" i="19"/>
  <c r="X10715" i="19"/>
  <c r="K10715" i="19"/>
  <c r="X10714" i="19"/>
  <c r="K10714" i="19"/>
  <c r="X10713" i="19"/>
  <c r="K10713" i="19"/>
  <c r="X10712" i="19"/>
  <c r="K10712" i="19"/>
  <c r="X10711" i="19"/>
  <c r="K10711" i="19"/>
  <c r="X10710" i="19"/>
  <c r="K10710" i="19"/>
  <c r="X10709" i="19"/>
  <c r="K10709" i="19"/>
  <c r="X10708" i="19"/>
  <c r="K10708" i="19"/>
  <c r="X10707" i="19"/>
  <c r="K10707" i="19"/>
  <c r="X10706" i="19"/>
  <c r="K10706" i="19"/>
  <c r="X10705" i="19"/>
  <c r="K10705" i="19"/>
  <c r="X10704" i="19"/>
  <c r="K10704" i="19"/>
  <c r="X10703" i="19"/>
  <c r="K10703" i="19"/>
  <c r="X10702" i="19"/>
  <c r="K10702" i="19"/>
  <c r="X10701" i="19"/>
  <c r="K10701" i="19"/>
  <c r="X10700" i="19"/>
  <c r="K10700" i="19"/>
  <c r="X10699" i="19"/>
  <c r="K10699" i="19"/>
  <c r="X10698" i="19"/>
  <c r="K10698" i="19"/>
  <c r="X10697" i="19"/>
  <c r="K10697" i="19"/>
  <c r="X10696" i="19"/>
  <c r="K10696" i="19"/>
  <c r="X10695" i="19"/>
  <c r="K10695" i="19"/>
  <c r="X10694" i="19"/>
  <c r="K10694" i="19"/>
  <c r="X10693" i="19"/>
  <c r="K10693" i="19"/>
  <c r="X10692" i="19"/>
  <c r="K10692" i="19"/>
  <c r="X10691" i="19"/>
  <c r="K10691" i="19"/>
  <c r="X10690" i="19"/>
  <c r="K10690" i="19"/>
  <c r="X10689" i="19"/>
  <c r="K10689" i="19"/>
  <c r="X10688" i="19"/>
  <c r="K10688" i="19"/>
  <c r="X10687" i="19"/>
  <c r="K10687" i="19"/>
  <c r="X10686" i="19"/>
  <c r="K10686" i="19"/>
  <c r="X10685" i="19"/>
  <c r="K10685" i="19"/>
  <c r="X10684" i="19"/>
  <c r="K10684" i="19"/>
  <c r="X10683" i="19"/>
  <c r="K10683" i="19"/>
  <c r="X10682" i="19"/>
  <c r="K10682" i="19"/>
  <c r="X10681" i="19"/>
  <c r="K10681" i="19"/>
  <c r="X10680" i="19"/>
  <c r="K10680" i="19"/>
  <c r="X10679" i="19"/>
  <c r="K10679" i="19"/>
  <c r="X10678" i="19"/>
  <c r="K10678" i="19"/>
  <c r="X10677" i="19"/>
  <c r="K10677" i="19"/>
  <c r="X10676" i="19"/>
  <c r="K10676" i="19"/>
  <c r="X10675" i="19"/>
  <c r="K10675" i="19"/>
  <c r="X10674" i="19"/>
  <c r="K10674" i="19"/>
  <c r="X10673" i="19"/>
  <c r="K10673" i="19"/>
  <c r="X10672" i="19"/>
  <c r="K10672" i="19"/>
  <c r="X10671" i="19"/>
  <c r="K10671" i="19"/>
  <c r="X10670" i="19"/>
  <c r="K10670" i="19"/>
  <c r="X10669" i="19"/>
  <c r="K10669" i="19"/>
  <c r="X10668" i="19"/>
  <c r="K10668" i="19"/>
  <c r="X10667" i="19"/>
  <c r="K10667" i="19"/>
  <c r="X10666" i="19"/>
  <c r="K10666" i="19"/>
  <c r="X10665" i="19"/>
  <c r="K10665" i="19"/>
  <c r="X10664" i="19"/>
  <c r="K10664" i="19"/>
  <c r="X10663" i="19"/>
  <c r="K10663" i="19"/>
  <c r="X10662" i="19"/>
  <c r="K10662" i="19"/>
  <c r="X10661" i="19"/>
  <c r="K10661" i="19"/>
  <c r="X10660" i="19"/>
  <c r="K10660" i="19"/>
  <c r="X10659" i="19"/>
  <c r="K10659" i="19"/>
  <c r="X10658" i="19"/>
  <c r="K10658" i="19"/>
  <c r="X10657" i="19"/>
  <c r="K10657" i="19"/>
  <c r="X10656" i="19"/>
  <c r="K10656" i="19"/>
  <c r="X10655" i="19"/>
  <c r="K10655" i="19"/>
  <c r="X10654" i="19"/>
  <c r="K10654" i="19"/>
  <c r="X10653" i="19"/>
  <c r="K10653" i="19"/>
  <c r="X10652" i="19"/>
  <c r="K10652" i="19"/>
  <c r="X10651" i="19"/>
  <c r="K10651" i="19"/>
  <c r="X10650" i="19"/>
  <c r="K10650" i="19"/>
  <c r="X10649" i="19"/>
  <c r="K10649" i="19"/>
  <c r="X10648" i="19"/>
  <c r="K10648" i="19"/>
  <c r="X10647" i="19"/>
  <c r="K10647" i="19"/>
  <c r="X10646" i="19"/>
  <c r="K10646" i="19"/>
  <c r="X10645" i="19"/>
  <c r="K10645" i="19"/>
  <c r="X10644" i="19"/>
  <c r="K10644" i="19"/>
  <c r="X10643" i="19"/>
  <c r="K10643" i="19"/>
  <c r="X10642" i="19"/>
  <c r="K10642" i="19"/>
  <c r="X10641" i="19"/>
  <c r="K10641" i="19"/>
  <c r="X10640" i="19"/>
  <c r="K10640" i="19"/>
  <c r="X10639" i="19"/>
  <c r="K10639" i="19"/>
  <c r="X10638" i="19"/>
  <c r="K10638" i="19"/>
  <c r="X10637" i="19"/>
  <c r="K10637" i="19"/>
  <c r="X10636" i="19"/>
  <c r="K10636" i="19"/>
  <c r="X10635" i="19"/>
  <c r="K10635" i="19"/>
  <c r="X10634" i="19"/>
  <c r="K10634" i="19"/>
  <c r="X10633" i="19"/>
  <c r="K10633" i="19"/>
  <c r="X10632" i="19"/>
  <c r="K10632" i="19"/>
  <c r="X10631" i="19"/>
  <c r="K10631" i="19"/>
  <c r="X10630" i="19"/>
  <c r="K10630" i="19"/>
  <c r="X10629" i="19"/>
  <c r="K10629" i="19"/>
  <c r="X10628" i="19"/>
  <c r="K10628" i="19"/>
  <c r="X10627" i="19"/>
  <c r="K10627" i="19"/>
  <c r="X10626" i="19"/>
  <c r="K10626" i="19"/>
  <c r="X10625" i="19"/>
  <c r="K10625" i="19"/>
  <c r="X10624" i="19"/>
  <c r="K10624" i="19"/>
  <c r="X10623" i="19"/>
  <c r="K10623" i="19"/>
  <c r="X10622" i="19"/>
  <c r="K10622" i="19"/>
  <c r="X10621" i="19"/>
  <c r="K10621" i="19"/>
  <c r="X10620" i="19"/>
  <c r="K10620" i="19"/>
  <c r="X10619" i="19"/>
  <c r="K10619" i="19"/>
  <c r="X10618" i="19"/>
  <c r="K10618" i="19"/>
  <c r="X10617" i="19"/>
  <c r="K10617" i="19"/>
  <c r="X10616" i="19"/>
  <c r="K10616" i="19"/>
  <c r="X10615" i="19"/>
  <c r="K10615" i="19"/>
  <c r="X10614" i="19"/>
  <c r="K10614" i="19"/>
  <c r="X10613" i="19"/>
  <c r="K10613" i="19"/>
  <c r="X10612" i="19"/>
  <c r="K10612" i="19"/>
  <c r="X10611" i="19"/>
  <c r="K10611" i="19"/>
  <c r="X10610" i="19"/>
  <c r="K10610" i="19"/>
  <c r="X10609" i="19"/>
  <c r="K10609" i="19"/>
  <c r="X10608" i="19"/>
  <c r="K10608" i="19"/>
  <c r="X10607" i="19"/>
  <c r="K10607" i="19"/>
  <c r="X10606" i="19"/>
  <c r="K10606" i="19"/>
  <c r="X10605" i="19"/>
  <c r="K10605" i="19"/>
  <c r="X10604" i="19"/>
  <c r="K10604" i="19"/>
  <c r="X10603" i="19"/>
  <c r="K10603" i="19"/>
  <c r="X10602" i="19"/>
  <c r="K10602" i="19"/>
  <c r="X10601" i="19"/>
  <c r="K10601" i="19"/>
  <c r="X10600" i="19"/>
  <c r="K10600" i="19"/>
  <c r="X10599" i="19"/>
  <c r="K10599" i="19"/>
  <c r="X10598" i="19"/>
  <c r="K10598" i="19"/>
  <c r="X10597" i="19"/>
  <c r="K10597" i="19"/>
  <c r="X10596" i="19"/>
  <c r="K10596" i="19"/>
  <c r="X10595" i="19"/>
  <c r="K10595" i="19"/>
  <c r="X10594" i="19"/>
  <c r="K10594" i="19"/>
  <c r="X10593" i="19"/>
  <c r="K10593" i="19"/>
  <c r="X10592" i="19"/>
  <c r="K10592" i="19"/>
  <c r="X10591" i="19"/>
  <c r="K10591" i="19"/>
  <c r="X10590" i="19"/>
  <c r="K10590" i="19"/>
  <c r="X10589" i="19"/>
  <c r="K10589" i="19"/>
  <c r="X10588" i="19"/>
  <c r="K10588" i="19"/>
  <c r="X10587" i="19"/>
  <c r="K10587" i="19"/>
  <c r="X10586" i="19"/>
  <c r="K10586" i="19"/>
  <c r="X10585" i="19"/>
  <c r="K10585" i="19"/>
  <c r="X10584" i="19"/>
  <c r="K10584" i="19"/>
  <c r="X10583" i="19"/>
  <c r="K10583" i="19"/>
  <c r="X10582" i="19"/>
  <c r="K10582" i="19"/>
  <c r="X10581" i="19"/>
  <c r="K10581" i="19"/>
  <c r="X10580" i="19"/>
  <c r="K10580" i="19"/>
  <c r="X10579" i="19"/>
  <c r="K10579" i="19"/>
  <c r="X10578" i="19"/>
  <c r="K10578" i="19"/>
  <c r="X10577" i="19"/>
  <c r="K10577" i="19"/>
  <c r="X10576" i="19"/>
  <c r="K10576" i="19"/>
  <c r="X10575" i="19"/>
  <c r="K10575" i="19"/>
  <c r="X10574" i="19"/>
  <c r="K10574" i="19"/>
  <c r="X10573" i="19"/>
  <c r="K10573" i="19"/>
  <c r="X10572" i="19"/>
  <c r="K10572" i="19"/>
  <c r="X10571" i="19"/>
  <c r="K10571" i="19"/>
  <c r="X10570" i="19"/>
  <c r="K10570" i="19"/>
  <c r="X10569" i="19"/>
  <c r="K10569" i="19"/>
  <c r="X10568" i="19"/>
  <c r="K10568" i="19"/>
  <c r="X10567" i="19"/>
  <c r="K10567" i="19"/>
  <c r="X10566" i="19"/>
  <c r="K10566" i="19"/>
  <c r="X10565" i="19"/>
  <c r="K10565" i="19"/>
  <c r="X10564" i="19"/>
  <c r="K10564" i="19"/>
  <c r="X10563" i="19"/>
  <c r="K10563" i="19"/>
  <c r="X10562" i="19"/>
  <c r="K10562" i="19"/>
  <c r="X10561" i="19"/>
  <c r="K10561" i="19"/>
  <c r="X10560" i="19"/>
  <c r="K10560" i="19"/>
  <c r="X10559" i="19"/>
  <c r="K10559" i="19"/>
  <c r="X10558" i="19"/>
  <c r="K10558" i="19"/>
  <c r="X10557" i="19"/>
  <c r="K10557" i="19"/>
  <c r="X10556" i="19"/>
  <c r="K10556" i="19"/>
  <c r="X10555" i="19"/>
  <c r="K10555" i="19"/>
  <c r="X10554" i="19"/>
  <c r="K10554" i="19"/>
  <c r="X10553" i="19"/>
  <c r="K10553" i="19"/>
  <c r="X10552" i="19"/>
  <c r="K10552" i="19"/>
  <c r="X10551" i="19"/>
  <c r="K10551" i="19"/>
  <c r="X10550" i="19"/>
  <c r="K10550" i="19"/>
  <c r="X10549" i="19"/>
  <c r="K10549" i="19"/>
  <c r="X10548" i="19"/>
  <c r="K10548" i="19"/>
  <c r="X10547" i="19"/>
  <c r="K10547" i="19"/>
  <c r="X10546" i="19"/>
  <c r="K10546" i="19"/>
  <c r="X10545" i="19"/>
  <c r="K10545" i="19"/>
  <c r="X10544" i="19"/>
  <c r="K10544" i="19"/>
  <c r="X10543" i="19"/>
  <c r="K10543" i="19"/>
  <c r="X10542" i="19"/>
  <c r="K10542" i="19"/>
  <c r="X10541" i="19"/>
  <c r="K10541" i="19"/>
  <c r="X10540" i="19"/>
  <c r="K10540" i="19"/>
  <c r="X10539" i="19"/>
  <c r="K10539" i="19"/>
  <c r="X10538" i="19"/>
  <c r="K10538" i="19"/>
  <c r="X10537" i="19"/>
  <c r="K10537" i="19"/>
  <c r="X10536" i="19"/>
  <c r="K10536" i="19"/>
  <c r="X10535" i="19"/>
  <c r="K10535" i="19"/>
  <c r="X10534" i="19"/>
  <c r="K10534" i="19"/>
  <c r="X10533" i="19"/>
  <c r="K10533" i="19"/>
  <c r="X10532" i="19"/>
  <c r="K10532" i="19"/>
  <c r="X10531" i="19"/>
  <c r="K10531" i="19"/>
  <c r="X10530" i="19"/>
  <c r="K10530" i="19"/>
  <c r="X10529" i="19"/>
  <c r="K10529" i="19"/>
  <c r="X10528" i="19"/>
  <c r="K10528" i="19"/>
  <c r="X10527" i="19"/>
  <c r="K10527" i="19"/>
  <c r="X10526" i="19"/>
  <c r="K10526" i="19"/>
  <c r="X10525" i="19"/>
  <c r="K10525" i="19"/>
  <c r="X10524" i="19"/>
  <c r="K10524" i="19"/>
  <c r="X10523" i="19"/>
  <c r="K10523" i="19"/>
  <c r="X10522" i="19"/>
  <c r="K10522" i="19"/>
  <c r="X10521" i="19"/>
  <c r="K10521" i="19"/>
  <c r="X10520" i="19"/>
  <c r="K10520" i="19"/>
  <c r="X10519" i="19"/>
  <c r="K10519" i="19"/>
  <c r="X10518" i="19"/>
  <c r="K10518" i="19"/>
  <c r="X10517" i="19"/>
  <c r="K10517" i="19"/>
  <c r="X10516" i="19"/>
  <c r="K10516" i="19"/>
  <c r="X10515" i="19"/>
  <c r="K10515" i="19"/>
  <c r="X10514" i="19"/>
  <c r="K10514" i="19"/>
  <c r="X10513" i="19"/>
  <c r="K10513" i="19"/>
  <c r="X10512" i="19"/>
  <c r="K10512" i="19"/>
  <c r="X10511" i="19"/>
  <c r="K10511" i="19"/>
  <c r="X10510" i="19"/>
  <c r="K10510" i="19"/>
  <c r="X10509" i="19"/>
  <c r="K10509" i="19"/>
  <c r="X10508" i="19"/>
  <c r="K10508" i="19"/>
  <c r="X10507" i="19"/>
  <c r="K10507" i="19"/>
  <c r="X10506" i="19"/>
  <c r="K10506" i="19"/>
  <c r="X10505" i="19"/>
  <c r="K10505" i="19"/>
  <c r="X10504" i="19"/>
  <c r="K10504" i="19"/>
  <c r="X10503" i="19"/>
  <c r="K10503" i="19"/>
  <c r="X10502" i="19"/>
  <c r="K10502" i="19"/>
  <c r="X10501" i="19"/>
  <c r="K10501" i="19"/>
  <c r="X10500" i="19"/>
  <c r="K10500" i="19"/>
  <c r="X10499" i="19"/>
  <c r="K10499" i="19"/>
  <c r="X10498" i="19"/>
  <c r="K10498" i="19"/>
  <c r="X10497" i="19"/>
  <c r="K10497" i="19"/>
  <c r="X10496" i="19"/>
  <c r="K10496" i="19"/>
  <c r="X10495" i="19"/>
  <c r="K10495" i="19"/>
  <c r="X10494" i="19"/>
  <c r="K10494" i="19"/>
  <c r="X10493" i="19"/>
  <c r="K10493" i="19"/>
  <c r="X10492" i="19"/>
  <c r="K10492" i="19"/>
  <c r="X10491" i="19"/>
  <c r="K10491" i="19"/>
  <c r="X10490" i="19"/>
  <c r="K10490" i="19"/>
  <c r="X10489" i="19"/>
  <c r="K10489" i="19"/>
  <c r="X10488" i="19"/>
  <c r="K10488" i="19"/>
  <c r="X10487" i="19"/>
  <c r="K10487" i="19"/>
  <c r="X10486" i="19"/>
  <c r="K10486" i="19"/>
  <c r="X10485" i="19"/>
  <c r="K10485" i="19"/>
  <c r="X10484" i="19"/>
  <c r="K10484" i="19"/>
  <c r="X10483" i="19"/>
  <c r="K10483" i="19"/>
  <c r="X10482" i="19"/>
  <c r="K10482" i="19"/>
  <c r="X10481" i="19"/>
  <c r="K10481" i="19"/>
  <c r="X10480" i="19"/>
  <c r="K10480" i="19"/>
  <c r="X10479" i="19"/>
  <c r="K10479" i="19"/>
  <c r="X10478" i="19"/>
  <c r="K10478" i="19"/>
  <c r="X10477" i="19"/>
  <c r="K10477" i="19"/>
  <c r="X10476" i="19"/>
  <c r="K10476" i="19"/>
  <c r="X10475" i="19"/>
  <c r="K10475" i="19"/>
  <c r="X10474" i="19"/>
  <c r="K10474" i="19"/>
  <c r="X10473" i="19"/>
  <c r="K10473" i="19"/>
  <c r="X10472" i="19"/>
  <c r="K10472" i="19"/>
  <c r="X10471" i="19"/>
  <c r="K10471" i="19"/>
  <c r="X10470" i="19"/>
  <c r="K10470" i="19"/>
  <c r="X10469" i="19"/>
  <c r="K10469" i="19"/>
  <c r="X10468" i="19"/>
  <c r="K10468" i="19"/>
  <c r="X10467" i="19"/>
  <c r="K10467" i="19"/>
  <c r="X10466" i="19"/>
  <c r="K10466" i="19"/>
  <c r="X10465" i="19"/>
  <c r="K10465" i="19"/>
  <c r="X10464" i="19"/>
  <c r="K10464" i="19"/>
  <c r="X10463" i="19"/>
  <c r="K10463" i="19"/>
  <c r="X10462" i="19"/>
  <c r="K10462" i="19"/>
  <c r="X10461" i="19"/>
  <c r="K10461" i="19"/>
  <c r="X10460" i="19"/>
  <c r="K10460" i="19"/>
  <c r="X10459" i="19"/>
  <c r="K10459" i="19"/>
  <c r="X10458" i="19"/>
  <c r="K10458" i="19"/>
  <c r="X10457" i="19"/>
  <c r="K10457" i="19"/>
  <c r="X10456" i="19"/>
  <c r="K10456" i="19"/>
  <c r="X10455" i="19"/>
  <c r="K10455" i="19"/>
  <c r="X10454" i="19"/>
  <c r="K10454" i="19"/>
  <c r="X10453" i="19"/>
  <c r="K10453" i="19"/>
  <c r="X10452" i="19"/>
  <c r="K10452" i="19"/>
  <c r="X10451" i="19"/>
  <c r="K10451" i="19"/>
  <c r="X10450" i="19"/>
  <c r="K10450" i="19"/>
  <c r="X10449" i="19"/>
  <c r="K10449" i="19"/>
  <c r="X10448" i="19"/>
  <c r="K10448" i="19"/>
  <c r="X10447" i="19"/>
  <c r="K10447" i="19"/>
  <c r="X10446" i="19"/>
  <c r="K10446" i="19"/>
  <c r="X10445" i="19"/>
  <c r="K10445" i="19"/>
  <c r="X10444" i="19"/>
  <c r="K10444" i="19"/>
  <c r="X10443" i="19"/>
  <c r="K10443" i="19"/>
  <c r="X10442" i="19"/>
  <c r="K10442" i="19"/>
  <c r="X10441" i="19"/>
  <c r="K10441" i="19"/>
  <c r="X10440" i="19"/>
  <c r="K10440" i="19"/>
  <c r="X10439" i="19"/>
  <c r="K10439" i="19"/>
  <c r="X10438" i="19"/>
  <c r="K10438" i="19"/>
  <c r="X10437" i="19"/>
  <c r="K10437" i="19"/>
  <c r="X10436" i="19"/>
  <c r="K10436" i="19"/>
  <c r="X10435" i="19"/>
  <c r="K10435" i="19"/>
  <c r="X10434" i="19"/>
  <c r="K10434" i="19"/>
  <c r="X10433" i="19"/>
  <c r="K10433" i="19"/>
  <c r="X10432" i="19"/>
  <c r="K10432" i="19"/>
  <c r="X10431" i="19"/>
  <c r="K10431" i="19"/>
  <c r="X10430" i="19"/>
  <c r="K10430" i="19"/>
  <c r="X10429" i="19"/>
  <c r="K10429" i="19"/>
  <c r="X10428" i="19"/>
  <c r="K10428" i="19"/>
  <c r="X10427" i="19"/>
  <c r="K10427" i="19"/>
  <c r="X10426" i="19"/>
  <c r="K10426" i="19"/>
  <c r="X10425" i="19"/>
  <c r="K10425" i="19"/>
  <c r="X10424" i="19"/>
  <c r="K10424" i="19"/>
  <c r="X10423" i="19"/>
  <c r="K10423" i="19"/>
  <c r="X10422" i="19"/>
  <c r="K10422" i="19"/>
  <c r="X10421" i="19"/>
  <c r="K10421" i="19"/>
  <c r="X10420" i="19"/>
  <c r="K10420" i="19"/>
  <c r="X10419" i="19"/>
  <c r="K10419" i="19"/>
  <c r="X10418" i="19"/>
  <c r="K10418" i="19"/>
  <c r="X10417" i="19"/>
  <c r="K10417" i="19"/>
  <c r="X10416" i="19"/>
  <c r="K10416" i="19"/>
  <c r="X10415" i="19"/>
  <c r="K10415" i="19"/>
  <c r="X10414" i="19"/>
  <c r="K10414" i="19"/>
  <c r="X10413" i="19"/>
  <c r="K10413" i="19"/>
  <c r="X10412" i="19"/>
  <c r="K10412" i="19"/>
  <c r="X10411" i="19"/>
  <c r="K10411" i="19"/>
  <c r="X10410" i="19"/>
  <c r="K10410" i="19"/>
  <c r="X10409" i="19"/>
  <c r="K10409" i="19"/>
  <c r="X10408" i="19"/>
  <c r="K10408" i="19"/>
  <c r="X10407" i="19"/>
  <c r="K10407" i="19"/>
  <c r="X10406" i="19"/>
  <c r="K10406" i="19"/>
  <c r="X10405" i="19"/>
  <c r="K10405" i="19"/>
  <c r="X10404" i="19"/>
  <c r="K10404" i="19"/>
  <c r="X10403" i="19"/>
  <c r="K10403" i="19"/>
  <c r="X10402" i="19"/>
  <c r="K10402" i="19"/>
  <c r="X10401" i="19"/>
  <c r="K10401" i="19"/>
  <c r="X10400" i="19"/>
  <c r="K10400" i="19"/>
  <c r="X10399" i="19"/>
  <c r="K10399" i="19"/>
  <c r="X10398" i="19"/>
  <c r="K10398" i="19"/>
  <c r="X10397" i="19"/>
  <c r="K10397" i="19"/>
  <c r="X10396" i="19"/>
  <c r="K10396" i="19"/>
  <c r="X10395" i="19"/>
  <c r="K10395" i="19"/>
  <c r="X10394" i="19"/>
  <c r="K10394" i="19"/>
  <c r="X10393" i="19"/>
  <c r="K10393" i="19"/>
  <c r="X10392" i="19"/>
  <c r="K10392" i="19"/>
  <c r="X10391" i="19"/>
  <c r="K10391" i="19"/>
  <c r="X10390" i="19"/>
  <c r="K10390" i="19"/>
  <c r="X10389" i="19"/>
  <c r="K10389" i="19"/>
  <c r="X10388" i="19"/>
  <c r="K10388" i="19"/>
  <c r="X10387" i="19"/>
  <c r="K10387" i="19"/>
  <c r="X10386" i="19"/>
  <c r="K10386" i="19"/>
  <c r="X10385" i="19"/>
  <c r="K10385" i="19"/>
  <c r="X10384" i="19"/>
  <c r="K10384" i="19"/>
  <c r="X10383" i="19"/>
  <c r="K10383" i="19"/>
  <c r="X10382" i="19"/>
  <c r="K10382" i="19"/>
  <c r="X10381" i="19"/>
  <c r="K10381" i="19"/>
  <c r="X10380" i="19"/>
  <c r="K10380" i="19"/>
  <c r="X10379" i="19"/>
  <c r="K10379" i="19"/>
  <c r="X10378" i="19"/>
  <c r="K10378" i="19"/>
  <c r="X10377" i="19"/>
  <c r="K10377" i="19"/>
  <c r="X10376" i="19"/>
  <c r="K10376" i="19"/>
  <c r="X10375" i="19"/>
  <c r="K10375" i="19"/>
  <c r="X10374" i="19"/>
  <c r="K10374" i="19"/>
  <c r="X10373" i="19"/>
  <c r="K10373" i="19"/>
  <c r="X10372" i="19"/>
  <c r="K10372" i="19"/>
  <c r="X10371" i="19"/>
  <c r="K10371" i="19"/>
  <c r="X10370" i="19"/>
  <c r="K10370" i="19"/>
  <c r="X10369" i="19"/>
  <c r="K10369" i="19"/>
  <c r="X10368" i="19"/>
  <c r="K10368" i="19"/>
  <c r="X10367" i="19"/>
  <c r="K10367" i="19"/>
  <c r="X10366" i="19"/>
  <c r="K10366" i="19"/>
  <c r="X10365" i="19"/>
  <c r="K10365" i="19"/>
  <c r="X10364" i="19"/>
  <c r="K10364" i="19"/>
  <c r="X10363" i="19"/>
  <c r="K10363" i="19"/>
  <c r="X10362" i="19"/>
  <c r="K10362" i="19"/>
  <c r="X10361" i="19"/>
  <c r="K10361" i="19"/>
  <c r="X10360" i="19"/>
  <c r="K10360" i="19"/>
  <c r="X10359" i="19"/>
  <c r="K10359" i="19"/>
  <c r="X10358" i="19"/>
  <c r="K10358" i="19"/>
  <c r="X10357" i="19"/>
  <c r="K10357" i="19"/>
  <c r="X10356" i="19"/>
  <c r="K10356" i="19"/>
  <c r="X10355" i="19"/>
  <c r="K10355" i="19"/>
  <c r="X10354" i="19"/>
  <c r="K10354" i="19"/>
  <c r="X10353" i="19"/>
  <c r="K10353" i="19"/>
  <c r="X10352" i="19"/>
  <c r="K10352" i="19"/>
  <c r="X10351" i="19"/>
  <c r="K10351" i="19"/>
  <c r="X10350" i="19"/>
  <c r="K10350" i="19"/>
  <c r="X10349" i="19"/>
  <c r="K10349" i="19"/>
  <c r="X10348" i="19"/>
  <c r="K10348" i="19"/>
  <c r="X10347" i="19"/>
  <c r="K10347" i="19"/>
  <c r="X10346" i="19"/>
  <c r="K10346" i="19"/>
  <c r="X10345" i="19"/>
  <c r="K10345" i="19"/>
  <c r="X10344" i="19"/>
  <c r="K10344" i="19"/>
  <c r="X10343" i="19"/>
  <c r="K10343" i="19"/>
  <c r="X10342" i="19"/>
  <c r="K10342" i="19"/>
  <c r="X10341" i="19"/>
  <c r="K10341" i="19"/>
  <c r="X10340" i="19"/>
  <c r="K10340" i="19"/>
  <c r="X10339" i="19"/>
  <c r="K10339" i="19"/>
  <c r="X10338" i="19"/>
  <c r="K10338" i="19"/>
  <c r="X10337" i="19"/>
  <c r="K10337" i="19"/>
  <c r="X10336" i="19"/>
  <c r="K10336" i="19"/>
  <c r="X10335" i="19"/>
  <c r="K10335" i="19"/>
  <c r="X10334" i="19"/>
  <c r="K10334" i="19"/>
  <c r="X10333" i="19"/>
  <c r="K10333" i="19"/>
  <c r="X10332" i="19"/>
  <c r="K10332" i="19"/>
  <c r="X10331" i="19"/>
  <c r="K10331" i="19"/>
  <c r="X10330" i="19"/>
  <c r="K10330" i="19"/>
  <c r="X10329" i="19"/>
  <c r="K10329" i="19"/>
  <c r="X10328" i="19"/>
  <c r="K10328" i="19"/>
  <c r="X10327" i="19"/>
  <c r="K10327" i="19"/>
  <c r="X10326" i="19"/>
  <c r="K10326" i="19"/>
  <c r="X10325" i="19"/>
  <c r="K10325" i="19"/>
  <c r="X10324" i="19"/>
  <c r="K10324" i="19"/>
  <c r="X10323" i="19"/>
  <c r="K10323" i="19"/>
  <c r="X10322" i="19"/>
  <c r="K10322" i="19"/>
  <c r="X10321" i="19"/>
  <c r="K10321" i="19"/>
  <c r="X10320" i="19"/>
  <c r="K10320" i="19"/>
  <c r="X10319" i="19"/>
  <c r="K10319" i="19"/>
  <c r="X10318" i="19"/>
  <c r="K10318" i="19"/>
  <c r="X10317" i="19"/>
  <c r="K10317" i="19"/>
  <c r="X10316" i="19"/>
  <c r="K10316" i="19"/>
  <c r="X10315" i="19"/>
  <c r="K10315" i="19"/>
  <c r="X10314" i="19"/>
  <c r="K10314" i="19"/>
  <c r="X10313" i="19"/>
  <c r="K10313" i="19"/>
  <c r="X10312" i="19"/>
  <c r="K10312" i="19"/>
  <c r="X10311" i="19"/>
  <c r="K10311" i="19"/>
  <c r="X10310" i="19"/>
  <c r="K10310" i="19"/>
  <c r="X10309" i="19"/>
  <c r="K10309" i="19"/>
  <c r="X10308" i="19"/>
  <c r="K10308" i="19"/>
  <c r="X10307" i="19"/>
  <c r="K10307" i="19"/>
  <c r="X10306" i="19"/>
  <c r="K10306" i="19"/>
  <c r="X10305" i="19"/>
  <c r="K10305" i="19"/>
  <c r="X10304" i="19"/>
  <c r="K10304" i="19"/>
  <c r="X10303" i="19"/>
  <c r="K10303" i="19"/>
  <c r="X10302" i="19"/>
  <c r="K10302" i="19"/>
  <c r="X10301" i="19"/>
  <c r="K10301" i="19"/>
  <c r="X10300" i="19"/>
  <c r="K10300" i="19"/>
  <c r="X10299" i="19"/>
  <c r="K10299" i="19"/>
  <c r="X10298" i="19"/>
  <c r="K10298" i="19"/>
  <c r="X10297" i="19"/>
  <c r="K10297" i="19"/>
  <c r="X10296" i="19"/>
  <c r="K10296" i="19"/>
  <c r="X10295" i="19"/>
  <c r="K10295" i="19"/>
  <c r="X10294" i="19"/>
  <c r="K10294" i="19"/>
  <c r="X10293" i="19"/>
  <c r="K10293" i="19"/>
  <c r="X10292" i="19"/>
  <c r="K10292" i="19"/>
  <c r="X10291" i="19"/>
  <c r="K10291" i="19"/>
  <c r="X10290" i="19"/>
  <c r="K10290" i="19"/>
  <c r="X10289" i="19"/>
  <c r="K10289" i="19"/>
  <c r="X10288" i="19"/>
  <c r="K10288" i="19"/>
  <c r="X10287" i="19"/>
  <c r="K10287" i="19"/>
  <c r="X10286" i="19"/>
  <c r="K10286" i="19"/>
  <c r="X10285" i="19"/>
  <c r="K10285" i="19"/>
  <c r="X10284" i="19"/>
  <c r="K10284" i="19"/>
  <c r="X10283" i="19"/>
  <c r="K10283" i="19"/>
  <c r="X10282" i="19"/>
  <c r="K10282" i="19"/>
  <c r="X10281" i="19"/>
  <c r="K10281" i="19"/>
  <c r="X10280" i="19"/>
  <c r="K10280" i="19"/>
  <c r="X10279" i="19"/>
  <c r="K10279" i="19"/>
  <c r="X10278" i="19"/>
  <c r="K10278" i="19"/>
  <c r="X10277" i="19"/>
  <c r="K10277" i="19"/>
  <c r="X10276" i="19"/>
  <c r="K10276" i="19"/>
  <c r="X10275" i="19"/>
  <c r="K10275" i="19"/>
  <c r="X10274" i="19"/>
  <c r="K10274" i="19"/>
  <c r="X10273" i="19"/>
  <c r="K10273" i="19"/>
  <c r="X10272" i="19"/>
  <c r="K10272" i="19"/>
  <c r="X10271" i="19"/>
  <c r="K10271" i="19"/>
  <c r="X10270" i="19"/>
  <c r="K10270" i="19"/>
  <c r="X10269" i="19"/>
  <c r="K10269" i="19"/>
  <c r="X10268" i="19"/>
  <c r="K10268" i="19"/>
  <c r="X10267" i="19"/>
  <c r="K10267" i="19"/>
  <c r="X10266" i="19"/>
  <c r="K10266" i="19"/>
  <c r="X10265" i="19"/>
  <c r="K10265" i="19"/>
  <c r="X10264" i="19"/>
  <c r="K10264" i="19"/>
  <c r="X10263" i="19"/>
  <c r="K10263" i="19"/>
  <c r="X10262" i="19"/>
  <c r="K10262" i="19"/>
  <c r="X10261" i="19"/>
  <c r="K10261" i="19"/>
  <c r="X10260" i="19"/>
  <c r="K10260" i="19"/>
  <c r="X10259" i="19"/>
  <c r="K10259" i="19"/>
  <c r="X10258" i="19"/>
  <c r="K10258" i="19"/>
  <c r="X10257" i="19"/>
  <c r="K10257" i="19"/>
  <c r="X10256" i="19"/>
  <c r="K10256" i="19"/>
  <c r="X10255" i="19"/>
  <c r="K10255" i="19"/>
  <c r="X10254" i="19"/>
  <c r="K10254" i="19"/>
  <c r="X10253" i="19"/>
  <c r="K10253" i="19"/>
  <c r="X10252" i="19"/>
  <c r="K10252" i="19"/>
  <c r="X10251" i="19"/>
  <c r="K10251" i="19"/>
  <c r="X10250" i="19"/>
  <c r="K10250" i="19"/>
  <c r="X10249" i="19"/>
  <c r="K10249" i="19"/>
  <c r="X10248" i="19"/>
  <c r="K10248" i="19"/>
  <c r="X10247" i="19"/>
  <c r="K10247" i="19"/>
  <c r="X10246" i="19"/>
  <c r="K10246" i="19"/>
  <c r="X10245" i="19"/>
  <c r="K10245" i="19"/>
  <c r="X10244" i="19"/>
  <c r="K10244" i="19"/>
  <c r="X10243" i="19"/>
  <c r="K10243" i="19"/>
  <c r="X10242" i="19"/>
  <c r="K10242" i="19"/>
  <c r="X10241" i="19"/>
  <c r="K10241" i="19"/>
  <c r="X10240" i="19"/>
  <c r="K10240" i="19"/>
  <c r="X10239" i="19"/>
  <c r="K10239" i="19"/>
  <c r="X10238" i="19"/>
  <c r="K10238" i="19"/>
  <c r="X10237" i="19"/>
  <c r="K10237" i="19"/>
  <c r="X10236" i="19"/>
  <c r="K10236" i="19"/>
  <c r="X10235" i="19"/>
  <c r="K10235" i="19"/>
  <c r="X10234" i="19"/>
  <c r="K10234" i="19"/>
  <c r="X10233" i="19"/>
  <c r="K10233" i="19"/>
  <c r="X10232" i="19"/>
  <c r="K10232" i="19"/>
  <c r="X10231" i="19"/>
  <c r="K10231" i="19"/>
  <c r="X10230" i="19"/>
  <c r="K10230" i="19"/>
  <c r="X10229" i="19"/>
  <c r="K10229" i="19"/>
  <c r="X10228" i="19"/>
  <c r="K10228" i="19"/>
  <c r="X10227" i="19"/>
  <c r="K10227" i="19"/>
  <c r="X10226" i="19"/>
  <c r="K10226" i="19"/>
  <c r="X10225" i="19"/>
  <c r="K10225" i="19"/>
  <c r="X10224" i="19"/>
  <c r="K10224" i="19"/>
  <c r="X10223" i="19"/>
  <c r="K10223" i="19"/>
  <c r="X10222" i="19"/>
  <c r="K10222" i="19"/>
  <c r="X10221" i="19"/>
  <c r="K10221" i="19"/>
  <c r="X10220" i="19"/>
  <c r="K10220" i="19"/>
  <c r="X10219" i="19"/>
  <c r="K10219" i="19"/>
  <c r="X10218" i="19"/>
  <c r="K10218" i="19"/>
  <c r="X10217" i="19"/>
  <c r="K10217" i="19"/>
  <c r="X10216" i="19"/>
  <c r="K10216" i="19"/>
  <c r="X10215" i="19"/>
  <c r="K10215" i="19"/>
  <c r="X10214" i="19"/>
  <c r="K10214" i="19"/>
  <c r="X10213" i="19"/>
  <c r="K10213" i="19"/>
  <c r="X10212" i="19"/>
  <c r="K10212" i="19"/>
  <c r="X10211" i="19"/>
  <c r="K10211" i="19"/>
  <c r="X10210" i="19"/>
  <c r="K10210" i="19"/>
  <c r="X10209" i="19"/>
  <c r="K10209" i="19"/>
  <c r="X10208" i="19"/>
  <c r="K10208" i="19"/>
  <c r="X10207" i="19"/>
  <c r="K10207" i="19"/>
  <c r="X10206" i="19"/>
  <c r="K10206" i="19"/>
  <c r="X10205" i="19"/>
  <c r="K10205" i="19"/>
  <c r="X10204" i="19"/>
  <c r="K10204" i="19"/>
  <c r="X10203" i="19"/>
  <c r="K10203" i="19"/>
  <c r="X10202" i="19"/>
  <c r="K10202" i="19"/>
  <c r="X10201" i="19"/>
  <c r="K10201" i="19"/>
  <c r="X10200" i="19"/>
  <c r="K10200" i="19"/>
  <c r="X10199" i="19"/>
  <c r="K10199" i="19"/>
  <c r="X10198" i="19"/>
  <c r="K10198" i="19"/>
  <c r="X10197" i="19"/>
  <c r="K10197" i="19"/>
  <c r="X10196" i="19"/>
  <c r="K10196" i="19"/>
  <c r="X10195" i="19"/>
  <c r="K10195" i="19"/>
  <c r="X10194" i="19"/>
  <c r="K10194" i="19"/>
  <c r="X10193" i="19"/>
  <c r="K10193" i="19"/>
  <c r="X10192" i="19"/>
  <c r="K10192" i="19"/>
  <c r="X10191" i="19"/>
  <c r="K10191" i="19"/>
  <c r="X10190" i="19"/>
  <c r="K10190" i="19"/>
  <c r="X10189" i="19"/>
  <c r="K10189" i="19"/>
  <c r="X10188" i="19"/>
  <c r="K10188" i="19"/>
  <c r="X10187" i="19"/>
  <c r="K10187" i="19"/>
  <c r="X10186" i="19"/>
  <c r="K10186" i="19"/>
  <c r="X10185" i="19"/>
  <c r="K10185" i="19"/>
  <c r="X10184" i="19"/>
  <c r="K10184" i="19"/>
  <c r="X10183" i="19"/>
  <c r="K10183" i="19"/>
  <c r="X10182" i="19"/>
  <c r="K10182" i="19"/>
  <c r="X10181" i="19"/>
  <c r="K10181" i="19"/>
  <c r="X10180" i="19"/>
  <c r="K10180" i="19"/>
  <c r="X10179" i="19"/>
  <c r="K10179" i="19"/>
  <c r="X10178" i="19"/>
  <c r="K10178" i="19"/>
  <c r="X10177" i="19"/>
  <c r="K10177" i="19"/>
  <c r="X10176" i="19"/>
  <c r="K10176" i="19"/>
  <c r="X10175" i="19"/>
  <c r="K10175" i="19"/>
  <c r="X10174" i="19"/>
  <c r="K10174" i="19"/>
  <c r="X10173" i="19"/>
  <c r="K10173" i="19"/>
  <c r="X10172" i="19"/>
  <c r="K10172" i="19"/>
  <c r="X10171" i="19"/>
  <c r="K10171" i="19"/>
  <c r="X10170" i="19"/>
  <c r="K10170" i="19"/>
  <c r="X10169" i="19"/>
  <c r="K10169" i="19"/>
  <c r="X10168" i="19"/>
  <c r="K10168" i="19"/>
  <c r="X10167" i="19"/>
  <c r="K10167" i="19"/>
  <c r="X10166" i="19"/>
  <c r="K10166" i="19"/>
  <c r="X10165" i="19"/>
  <c r="K10165" i="19"/>
  <c r="X10164" i="19"/>
  <c r="K10164" i="19"/>
  <c r="X10163" i="19"/>
  <c r="K10163" i="19"/>
  <c r="X10162" i="19"/>
  <c r="K10162" i="19"/>
  <c r="X10161" i="19"/>
  <c r="K10161" i="19"/>
  <c r="X10160" i="19"/>
  <c r="K10160" i="19"/>
  <c r="X10159" i="19"/>
  <c r="K10159" i="19"/>
  <c r="X10158" i="19"/>
  <c r="K10158" i="19"/>
  <c r="X10157" i="19"/>
  <c r="K10157" i="19"/>
  <c r="X10156" i="19"/>
  <c r="K10156" i="19"/>
  <c r="X10155" i="19"/>
  <c r="K10155" i="19"/>
  <c r="X10154" i="19"/>
  <c r="K10154" i="19"/>
  <c r="X10153" i="19"/>
  <c r="K10153" i="19"/>
  <c r="X10152" i="19"/>
  <c r="K10152" i="19"/>
  <c r="X10151" i="19"/>
  <c r="K10151" i="19"/>
  <c r="X10150" i="19"/>
  <c r="K10150" i="19"/>
  <c r="X10149" i="19"/>
  <c r="K10149" i="19"/>
  <c r="X10148" i="19"/>
  <c r="K10148" i="19"/>
  <c r="X10147" i="19"/>
  <c r="K10147" i="19"/>
  <c r="X10146" i="19"/>
  <c r="K10146" i="19"/>
  <c r="X10145" i="19"/>
  <c r="K10145" i="19"/>
  <c r="X10144" i="19"/>
  <c r="K10144" i="19"/>
  <c r="X10143" i="19"/>
  <c r="K10143" i="19"/>
  <c r="X10142" i="19"/>
  <c r="K10142" i="19"/>
  <c r="X10141" i="19"/>
  <c r="K10141" i="19"/>
  <c r="X10140" i="19"/>
  <c r="K10140" i="19"/>
  <c r="X10139" i="19"/>
  <c r="K10139" i="19"/>
  <c r="X10138" i="19"/>
  <c r="K10138" i="19"/>
  <c r="X10137" i="19"/>
  <c r="K10137" i="19"/>
  <c r="X10136" i="19"/>
  <c r="K10136" i="19"/>
  <c r="X10135" i="19"/>
  <c r="K10135" i="19"/>
  <c r="X10134" i="19"/>
  <c r="K10134" i="19"/>
  <c r="X10133" i="19"/>
  <c r="K10133" i="19"/>
  <c r="X10132" i="19"/>
  <c r="K10132" i="19"/>
  <c r="X10131" i="19"/>
  <c r="K10131" i="19"/>
  <c r="X10130" i="19"/>
  <c r="K10130" i="19"/>
  <c r="X10129" i="19"/>
  <c r="K10129" i="19"/>
  <c r="X10128" i="19"/>
  <c r="K10128" i="19"/>
  <c r="X10127" i="19"/>
  <c r="K10127" i="19"/>
  <c r="X10126" i="19"/>
  <c r="K10126" i="19"/>
  <c r="X10125" i="19"/>
  <c r="K10125" i="19"/>
  <c r="X10124" i="19"/>
  <c r="K10124" i="19"/>
  <c r="X10123" i="19"/>
  <c r="K10123" i="19"/>
  <c r="X10122" i="19"/>
  <c r="K10122" i="19"/>
  <c r="X10121" i="19"/>
  <c r="K10121" i="19"/>
  <c r="X10120" i="19"/>
  <c r="K10120" i="19"/>
  <c r="X10119" i="19"/>
  <c r="K10119" i="19"/>
  <c r="X10118" i="19"/>
  <c r="K10118" i="19"/>
  <c r="X10117" i="19"/>
  <c r="K10117" i="19"/>
  <c r="X10116" i="19"/>
  <c r="K10116" i="19"/>
  <c r="X10115" i="19"/>
  <c r="K10115" i="19"/>
  <c r="X10114" i="19"/>
  <c r="K10114" i="19"/>
  <c r="X10113" i="19"/>
  <c r="K10113" i="19"/>
  <c r="X10112" i="19"/>
  <c r="K10112" i="19"/>
  <c r="X10111" i="19"/>
  <c r="K10111" i="19"/>
  <c r="X10110" i="19"/>
  <c r="K10110" i="19"/>
  <c r="X10109" i="19"/>
  <c r="K10109" i="19"/>
  <c r="X10108" i="19"/>
  <c r="K10108" i="19"/>
  <c r="X10107" i="19"/>
  <c r="K10107" i="19"/>
  <c r="X10106" i="19"/>
  <c r="K10106" i="19"/>
  <c r="X10105" i="19"/>
  <c r="K10105" i="19"/>
  <c r="X10104" i="19"/>
  <c r="K10104" i="19"/>
  <c r="X10103" i="19"/>
  <c r="K10103" i="19"/>
  <c r="X10102" i="19"/>
  <c r="K10102" i="19"/>
  <c r="X10101" i="19"/>
  <c r="K10101" i="19"/>
  <c r="X10100" i="19"/>
  <c r="K10100" i="19"/>
  <c r="X10099" i="19"/>
  <c r="K10099" i="19"/>
  <c r="X10098" i="19"/>
  <c r="K10098" i="19"/>
  <c r="X10097" i="19"/>
  <c r="K10097" i="19"/>
  <c r="X10096" i="19"/>
  <c r="K10096" i="19"/>
  <c r="X10095" i="19"/>
  <c r="K10095" i="19"/>
  <c r="X10094" i="19"/>
  <c r="K10094" i="19"/>
  <c r="X10093" i="19"/>
  <c r="K10093" i="19"/>
  <c r="X10092" i="19"/>
  <c r="K10092" i="19"/>
  <c r="X10091" i="19"/>
  <c r="K10091" i="19"/>
  <c r="X10090" i="19"/>
  <c r="K10090" i="19"/>
  <c r="X10089" i="19"/>
  <c r="K10089" i="19"/>
  <c r="X10088" i="19"/>
  <c r="K10088" i="19"/>
  <c r="X10087" i="19"/>
  <c r="K10087" i="19"/>
  <c r="X10086" i="19"/>
  <c r="K10086" i="19"/>
  <c r="X10085" i="19"/>
  <c r="K10085" i="19"/>
  <c r="X10084" i="19"/>
  <c r="K10084" i="19"/>
  <c r="X10083" i="19"/>
  <c r="K10083" i="19"/>
  <c r="X10082" i="19"/>
  <c r="K10082" i="19"/>
  <c r="X10081" i="19"/>
  <c r="K10081" i="19"/>
  <c r="X10080" i="19"/>
  <c r="K10080" i="19"/>
  <c r="X10079" i="19"/>
  <c r="K10079" i="19"/>
  <c r="X10078" i="19"/>
  <c r="K10078" i="19"/>
  <c r="X10077" i="19"/>
  <c r="K10077" i="19"/>
  <c r="X10076" i="19"/>
  <c r="K10076" i="19"/>
  <c r="X10075" i="19"/>
  <c r="K10075" i="19"/>
  <c r="X10074" i="19"/>
  <c r="K10074" i="19"/>
  <c r="X10073" i="19"/>
  <c r="K10073" i="19"/>
  <c r="X10072" i="19"/>
  <c r="K10072" i="19"/>
  <c r="X10071" i="19"/>
  <c r="K10071" i="19"/>
  <c r="X10070" i="19"/>
  <c r="K10070" i="19"/>
  <c r="X10069" i="19"/>
  <c r="K10069" i="19"/>
  <c r="X10068" i="19"/>
  <c r="K10068" i="19"/>
  <c r="X10067" i="19"/>
  <c r="K10067" i="19"/>
  <c r="X10066" i="19"/>
  <c r="K10066" i="19"/>
  <c r="X10065" i="19"/>
  <c r="K10065" i="19"/>
  <c r="X10064" i="19"/>
  <c r="K10064" i="19"/>
  <c r="X10063" i="19"/>
  <c r="K10063" i="19"/>
  <c r="X10062" i="19"/>
  <c r="K10062" i="19"/>
  <c r="X10061" i="19"/>
  <c r="K10061" i="19"/>
  <c r="X10060" i="19"/>
  <c r="K10060" i="19"/>
  <c r="X10059" i="19"/>
  <c r="K10059" i="19"/>
  <c r="X10058" i="19"/>
  <c r="K10058" i="19"/>
  <c r="X10057" i="19"/>
  <c r="K10057" i="19"/>
  <c r="X10056" i="19"/>
  <c r="K10056" i="19"/>
  <c r="X10055" i="19"/>
  <c r="K10055" i="19"/>
  <c r="X10054" i="19"/>
  <c r="K10054" i="19"/>
  <c r="X10053" i="19"/>
  <c r="K10053" i="19"/>
  <c r="X10052" i="19"/>
  <c r="K10052" i="19"/>
  <c r="X10051" i="19"/>
  <c r="K10051" i="19"/>
  <c r="X10050" i="19"/>
  <c r="K10050" i="19"/>
  <c r="X10049" i="19"/>
  <c r="K10049" i="19"/>
  <c r="X10048" i="19"/>
  <c r="K10048" i="19"/>
  <c r="X10047" i="19"/>
  <c r="K10047" i="19"/>
  <c r="X10046" i="19"/>
  <c r="K10046" i="19"/>
  <c r="X10045" i="19"/>
  <c r="K10045" i="19"/>
  <c r="X10044" i="19"/>
  <c r="K10044" i="19"/>
  <c r="X10043" i="19"/>
  <c r="K10043" i="19"/>
  <c r="X10042" i="19"/>
  <c r="K10042" i="19"/>
  <c r="X10041" i="19"/>
  <c r="K10041" i="19"/>
  <c r="X10040" i="19"/>
  <c r="K10040" i="19"/>
  <c r="X10039" i="19"/>
  <c r="K10039" i="19"/>
  <c r="X10038" i="19"/>
  <c r="K10038" i="19"/>
  <c r="X10037" i="19"/>
  <c r="K10037" i="19"/>
  <c r="X10036" i="19"/>
  <c r="K10036" i="19"/>
  <c r="X10035" i="19"/>
  <c r="K10035" i="19"/>
  <c r="X10034" i="19"/>
  <c r="K10034" i="19"/>
  <c r="X10033" i="19"/>
  <c r="K10033" i="19"/>
  <c r="X10032" i="19"/>
  <c r="K10032" i="19"/>
  <c r="X10031" i="19"/>
  <c r="K10031" i="19"/>
  <c r="X10030" i="19"/>
  <c r="K10030" i="19"/>
  <c r="X10029" i="19"/>
  <c r="K10029" i="19"/>
  <c r="X10028" i="19"/>
  <c r="K10028" i="19"/>
  <c r="X10027" i="19"/>
  <c r="K10027" i="19"/>
  <c r="X10026" i="19"/>
  <c r="K10026" i="19"/>
  <c r="X10025" i="19"/>
  <c r="K10025" i="19"/>
  <c r="X10024" i="19"/>
  <c r="K10024" i="19"/>
  <c r="X10023" i="19"/>
  <c r="K10023" i="19"/>
  <c r="X10022" i="19"/>
  <c r="K10022" i="19"/>
  <c r="X10021" i="19"/>
  <c r="K10021" i="19"/>
  <c r="X10020" i="19"/>
  <c r="K10020" i="19"/>
  <c r="X10019" i="19"/>
  <c r="K10019" i="19"/>
  <c r="X10018" i="19"/>
  <c r="K10018" i="19"/>
  <c r="X10017" i="19"/>
  <c r="K10017" i="19"/>
  <c r="X10016" i="19"/>
  <c r="K10016" i="19"/>
  <c r="X10015" i="19"/>
  <c r="K10015" i="19"/>
  <c r="X10014" i="19"/>
  <c r="K10014" i="19"/>
  <c r="X10013" i="19"/>
  <c r="K10013" i="19"/>
  <c r="X10012" i="19"/>
  <c r="K10012" i="19"/>
  <c r="X10011" i="19"/>
  <c r="K10011" i="19"/>
  <c r="X10010" i="19"/>
  <c r="K10010" i="19"/>
  <c r="X10009" i="19"/>
  <c r="K10009" i="19"/>
  <c r="X10008" i="19"/>
  <c r="K10008" i="19"/>
  <c r="X10007" i="19"/>
  <c r="K10007" i="19"/>
  <c r="X10006" i="19"/>
  <c r="K10006" i="19"/>
  <c r="X10005" i="19"/>
  <c r="K10005" i="19"/>
  <c r="X10004" i="19"/>
  <c r="K10004" i="19"/>
  <c r="X10003" i="19"/>
  <c r="K10003" i="19"/>
  <c r="X10002" i="19"/>
  <c r="K10002" i="19"/>
  <c r="X10001" i="19"/>
  <c r="K10001" i="19"/>
  <c r="X10000" i="19"/>
  <c r="K10000" i="19"/>
  <c r="X9999" i="19"/>
  <c r="K9999" i="19"/>
  <c r="X9998" i="19"/>
  <c r="K9998" i="19"/>
  <c r="X9997" i="19"/>
  <c r="K9997" i="19"/>
  <c r="X9996" i="19"/>
  <c r="K9996" i="19"/>
  <c r="X9995" i="19"/>
  <c r="K9995" i="19"/>
  <c r="X9994" i="19"/>
  <c r="K9994" i="19"/>
  <c r="X9993" i="19"/>
  <c r="K9993" i="19"/>
  <c r="X9992" i="19"/>
  <c r="K9992" i="19"/>
  <c r="X9991" i="19"/>
  <c r="K9991" i="19"/>
  <c r="X9990" i="19"/>
  <c r="K9990" i="19"/>
  <c r="X9989" i="19"/>
  <c r="K9989" i="19"/>
  <c r="X9988" i="19"/>
  <c r="K9988" i="19"/>
  <c r="X9987" i="19"/>
  <c r="K9987" i="19"/>
  <c r="X9986" i="19"/>
  <c r="K9986" i="19"/>
  <c r="X9985" i="19"/>
  <c r="K9985" i="19"/>
  <c r="X9984" i="19"/>
  <c r="K9984" i="19"/>
  <c r="X9983" i="19"/>
  <c r="K9983" i="19"/>
  <c r="X9982" i="19"/>
  <c r="K9982" i="19"/>
  <c r="X9981" i="19"/>
  <c r="K9981" i="19"/>
  <c r="X9980" i="19"/>
  <c r="K9980" i="19"/>
  <c r="X9979" i="19"/>
  <c r="K9979" i="19"/>
  <c r="X9978" i="19"/>
  <c r="K9978" i="19"/>
  <c r="X9977" i="19"/>
  <c r="K9977" i="19"/>
  <c r="X9976" i="19"/>
  <c r="K9976" i="19"/>
  <c r="X9975" i="19"/>
  <c r="K9975" i="19"/>
  <c r="X9974" i="19"/>
  <c r="K9974" i="19"/>
  <c r="X9973" i="19"/>
  <c r="K9973" i="19"/>
  <c r="X9972" i="19"/>
  <c r="K9972" i="19"/>
  <c r="X9971" i="19"/>
  <c r="K9971" i="19"/>
  <c r="X9970" i="19"/>
  <c r="K9970" i="19"/>
  <c r="X9969" i="19"/>
  <c r="K9969" i="19"/>
  <c r="X9968" i="19"/>
  <c r="K9968" i="19"/>
  <c r="X9967" i="19"/>
  <c r="K9967" i="19"/>
  <c r="X9966" i="19"/>
  <c r="K9966" i="19"/>
  <c r="X9965" i="19"/>
  <c r="K9965" i="19"/>
  <c r="X9964" i="19"/>
  <c r="K9964" i="19"/>
  <c r="X9963" i="19"/>
  <c r="K9963" i="19"/>
  <c r="X9962" i="19"/>
  <c r="K9962" i="19"/>
  <c r="X9961" i="19"/>
  <c r="K9961" i="19"/>
  <c r="X9960" i="19"/>
  <c r="K9960" i="19"/>
  <c r="X9959" i="19"/>
  <c r="K9959" i="19"/>
  <c r="X9958" i="19"/>
  <c r="K9958" i="19"/>
  <c r="X9957" i="19"/>
  <c r="K9957" i="19"/>
  <c r="X9956" i="19"/>
  <c r="K9956" i="19"/>
  <c r="X9955" i="19"/>
  <c r="K9955" i="19"/>
  <c r="X9954" i="19"/>
  <c r="K9954" i="19"/>
  <c r="X9953" i="19"/>
  <c r="K9953" i="19"/>
  <c r="X9952" i="19"/>
  <c r="K9952" i="19"/>
  <c r="X9951" i="19"/>
  <c r="K9951" i="19"/>
  <c r="X9950" i="19"/>
  <c r="K9950" i="19"/>
  <c r="X9949" i="19"/>
  <c r="K9949" i="19"/>
  <c r="X9948" i="19"/>
  <c r="K9948" i="19"/>
  <c r="X9947" i="19"/>
  <c r="K9947" i="19"/>
  <c r="X9946" i="19"/>
  <c r="K9946" i="19"/>
  <c r="X9945" i="19"/>
  <c r="K9945" i="19"/>
  <c r="X9944" i="19"/>
  <c r="K9944" i="19"/>
  <c r="X9943" i="19"/>
  <c r="K9943" i="19"/>
  <c r="X9942" i="19"/>
  <c r="K9942" i="19"/>
  <c r="X9941" i="19"/>
  <c r="K9941" i="19"/>
  <c r="X9940" i="19"/>
  <c r="K9940" i="19"/>
  <c r="X9939" i="19"/>
  <c r="K9939" i="19"/>
  <c r="X9938" i="19"/>
  <c r="K9938" i="19"/>
  <c r="X9937" i="19"/>
  <c r="K9937" i="19"/>
  <c r="X9936" i="19"/>
  <c r="K9936" i="19"/>
  <c r="X9935" i="19"/>
  <c r="K9935" i="19"/>
  <c r="X9934" i="19"/>
  <c r="K9934" i="19"/>
  <c r="X9933" i="19"/>
  <c r="K9933" i="19"/>
  <c r="X9932" i="19"/>
  <c r="K9932" i="19"/>
  <c r="X9931" i="19"/>
  <c r="K9931" i="19"/>
  <c r="X9930" i="19"/>
  <c r="K9930" i="19"/>
  <c r="X9929" i="19"/>
  <c r="K9929" i="19"/>
  <c r="X9928" i="19"/>
  <c r="K9928" i="19"/>
  <c r="X9927" i="19"/>
  <c r="K9927" i="19"/>
  <c r="X9926" i="19"/>
  <c r="K9926" i="19"/>
  <c r="X9925" i="19"/>
  <c r="K9925" i="19"/>
  <c r="X9924" i="19"/>
  <c r="K9924" i="19"/>
  <c r="X9923" i="19"/>
  <c r="K9923" i="19"/>
  <c r="X9922" i="19"/>
  <c r="K9922" i="19"/>
  <c r="X9921" i="19"/>
  <c r="K9921" i="19"/>
  <c r="X9920" i="19"/>
  <c r="K9920" i="19"/>
  <c r="X9919" i="19"/>
  <c r="K9919" i="19"/>
  <c r="X9918" i="19"/>
  <c r="K9918" i="19"/>
  <c r="X9917" i="19"/>
  <c r="K9917" i="19"/>
  <c r="X9916" i="19"/>
  <c r="K9916" i="19"/>
  <c r="X9915" i="19"/>
  <c r="K9915" i="19"/>
  <c r="X9914" i="19"/>
  <c r="K9914" i="19"/>
  <c r="X9913" i="19"/>
  <c r="K9913" i="19"/>
  <c r="X9912" i="19"/>
  <c r="K9912" i="19"/>
  <c r="X9911" i="19"/>
  <c r="K9911" i="19"/>
  <c r="X9910" i="19"/>
  <c r="K9910" i="19"/>
  <c r="X9909" i="19"/>
  <c r="K9909" i="19"/>
  <c r="X9908" i="19"/>
  <c r="K9908" i="19"/>
  <c r="X9907" i="19"/>
  <c r="K9907" i="19"/>
  <c r="X9906" i="19"/>
  <c r="K9906" i="19"/>
  <c r="X9905" i="19"/>
  <c r="K9905" i="19"/>
  <c r="X9904" i="19"/>
  <c r="K9904" i="19"/>
  <c r="X9903" i="19"/>
  <c r="K9903" i="19"/>
  <c r="X9902" i="19"/>
  <c r="K9902" i="19"/>
  <c r="X9901" i="19"/>
  <c r="K9901" i="19"/>
  <c r="X9900" i="19"/>
  <c r="K9900" i="19"/>
  <c r="X9899" i="19"/>
  <c r="K9899" i="19"/>
  <c r="X9898" i="19"/>
  <c r="K9898" i="19"/>
  <c r="X9897" i="19"/>
  <c r="K9897" i="19"/>
  <c r="X9896" i="19"/>
  <c r="K9896" i="19"/>
  <c r="X9895" i="19"/>
  <c r="K9895" i="19"/>
  <c r="X9894" i="19"/>
  <c r="K9894" i="19"/>
  <c r="X9893" i="19"/>
  <c r="K9893" i="19"/>
  <c r="X9892" i="19"/>
  <c r="K9892" i="19"/>
  <c r="X9891" i="19"/>
  <c r="K9891" i="19"/>
  <c r="X9890" i="19"/>
  <c r="K9890" i="19"/>
  <c r="X9889" i="19"/>
  <c r="K9889" i="19"/>
  <c r="X9888" i="19"/>
  <c r="K9888" i="19"/>
  <c r="X9887" i="19"/>
  <c r="K9887" i="19"/>
  <c r="X9886" i="19"/>
  <c r="K9886" i="19"/>
  <c r="X9885" i="19"/>
  <c r="K9885" i="19"/>
  <c r="X9884" i="19"/>
  <c r="K9884" i="19"/>
  <c r="X9883" i="19"/>
  <c r="K9883" i="19"/>
  <c r="X9882" i="19"/>
  <c r="K9882" i="19"/>
  <c r="X9881" i="19"/>
  <c r="K9881" i="19"/>
  <c r="X9880" i="19"/>
  <c r="K9880" i="19"/>
  <c r="X9879" i="19"/>
  <c r="K9879" i="19"/>
  <c r="X9878" i="19"/>
  <c r="K9878" i="19"/>
  <c r="X9877" i="19"/>
  <c r="K9877" i="19"/>
  <c r="X9876" i="19"/>
  <c r="K9876" i="19"/>
  <c r="X9875" i="19"/>
  <c r="K9875" i="19"/>
  <c r="X9874" i="19"/>
  <c r="K9874" i="19"/>
  <c r="X9873" i="19"/>
  <c r="K9873" i="19"/>
  <c r="X9872" i="19"/>
  <c r="K9872" i="19"/>
  <c r="X9871" i="19"/>
  <c r="K9871" i="19"/>
  <c r="X9870" i="19"/>
  <c r="K9870" i="19"/>
  <c r="X9869" i="19"/>
  <c r="K9869" i="19"/>
  <c r="X9868" i="19"/>
  <c r="K9868" i="19"/>
  <c r="X9867" i="19"/>
  <c r="K9867" i="19"/>
  <c r="X9866" i="19"/>
  <c r="K9866" i="19"/>
  <c r="X9865" i="19"/>
  <c r="K9865" i="19"/>
  <c r="X9864" i="19"/>
  <c r="K9864" i="19"/>
  <c r="X9863" i="19"/>
  <c r="K9863" i="19"/>
  <c r="X9862" i="19"/>
  <c r="K9862" i="19"/>
  <c r="X9861" i="19"/>
  <c r="K9861" i="19"/>
  <c r="X9860" i="19"/>
  <c r="K9860" i="19"/>
  <c r="X9859" i="19"/>
  <c r="K9859" i="19"/>
  <c r="X9858" i="19"/>
  <c r="K9858" i="19"/>
  <c r="X9857" i="19"/>
  <c r="K9857" i="19"/>
  <c r="X9856" i="19"/>
  <c r="K9856" i="19"/>
  <c r="X9855" i="19"/>
  <c r="K9855" i="19"/>
  <c r="X9854" i="19"/>
  <c r="K9854" i="19"/>
  <c r="X9853" i="19"/>
  <c r="K9853" i="19"/>
  <c r="X9852" i="19"/>
  <c r="K9852" i="19"/>
  <c r="X9851" i="19"/>
  <c r="K9851" i="19"/>
  <c r="X9850" i="19"/>
  <c r="K9850" i="19"/>
  <c r="X9849" i="19"/>
  <c r="K9849" i="19"/>
  <c r="X9848" i="19"/>
  <c r="K9848" i="19"/>
  <c r="X9847" i="19"/>
  <c r="K9847" i="19"/>
  <c r="X9846" i="19"/>
  <c r="K9846" i="19"/>
  <c r="X9845" i="19"/>
  <c r="K9845" i="19"/>
  <c r="X9844" i="19"/>
  <c r="K9844" i="19"/>
  <c r="X9843" i="19"/>
  <c r="K9843" i="19"/>
  <c r="X9842" i="19"/>
  <c r="K9842" i="19"/>
  <c r="X9841" i="19"/>
  <c r="K9841" i="19"/>
  <c r="X9840" i="19"/>
  <c r="K9840" i="19"/>
  <c r="X9839" i="19"/>
  <c r="K9839" i="19"/>
  <c r="X9838" i="19"/>
  <c r="K9838" i="19"/>
  <c r="X9837" i="19"/>
  <c r="K9837" i="19"/>
  <c r="X9836" i="19"/>
  <c r="K9836" i="19"/>
  <c r="X9835" i="19"/>
  <c r="K9835" i="19"/>
  <c r="X9834" i="19"/>
  <c r="K9834" i="19"/>
  <c r="X9833" i="19"/>
  <c r="K9833" i="19"/>
  <c r="X9832" i="19"/>
  <c r="K9832" i="19"/>
  <c r="X9831" i="19"/>
  <c r="K9831" i="19"/>
  <c r="X9830" i="19"/>
  <c r="K9830" i="19"/>
  <c r="X9829" i="19"/>
  <c r="K9829" i="19"/>
  <c r="X9828" i="19"/>
  <c r="K9828" i="19"/>
  <c r="X9827" i="19"/>
  <c r="K9827" i="19"/>
  <c r="X9826" i="19"/>
  <c r="K9826" i="19"/>
  <c r="X9825" i="19"/>
  <c r="K9825" i="19"/>
  <c r="X9824" i="19"/>
  <c r="K9824" i="19"/>
  <c r="X9823" i="19"/>
  <c r="K9823" i="19"/>
  <c r="X9822" i="19"/>
  <c r="K9822" i="19"/>
  <c r="X9821" i="19"/>
  <c r="K9821" i="19"/>
  <c r="X9820" i="19"/>
  <c r="K9820" i="19"/>
  <c r="X9819" i="19"/>
  <c r="K9819" i="19"/>
  <c r="X9818" i="19"/>
  <c r="K9818" i="19"/>
  <c r="X9817" i="19"/>
  <c r="K9817" i="19"/>
  <c r="X9816" i="19"/>
  <c r="K9816" i="19"/>
  <c r="X9815" i="19"/>
  <c r="K9815" i="19"/>
  <c r="X9814" i="19"/>
  <c r="K9814" i="19"/>
  <c r="X9813" i="19"/>
  <c r="K9813" i="19"/>
  <c r="X9812" i="19"/>
  <c r="K9812" i="19"/>
  <c r="X9811" i="19"/>
  <c r="K9811" i="19"/>
  <c r="X9810" i="19"/>
  <c r="K9810" i="19"/>
  <c r="X9809" i="19"/>
  <c r="K9809" i="19"/>
  <c r="X9808" i="19"/>
  <c r="K9808" i="19"/>
  <c r="X9807" i="19"/>
  <c r="K9807" i="19"/>
  <c r="X9806" i="19"/>
  <c r="K9806" i="19"/>
  <c r="X9805" i="19"/>
  <c r="K9805" i="19"/>
  <c r="X9804" i="19"/>
  <c r="K9804" i="19"/>
  <c r="X9803" i="19"/>
  <c r="K9803" i="19"/>
  <c r="X9802" i="19"/>
  <c r="K9802" i="19"/>
  <c r="X9801" i="19"/>
  <c r="K9801" i="19"/>
  <c r="X9800" i="19"/>
  <c r="K9800" i="19"/>
  <c r="X9799" i="19"/>
  <c r="K9799" i="19"/>
  <c r="X9798" i="19"/>
  <c r="K9798" i="19"/>
  <c r="X9797" i="19"/>
  <c r="K9797" i="19"/>
  <c r="X9796" i="19"/>
  <c r="K9796" i="19"/>
  <c r="X9795" i="19"/>
  <c r="K9795" i="19"/>
  <c r="X9794" i="19"/>
  <c r="K9794" i="19"/>
  <c r="X9793" i="19"/>
  <c r="K9793" i="19"/>
  <c r="X9792" i="19"/>
  <c r="K9792" i="19"/>
  <c r="X9791" i="19"/>
  <c r="K9791" i="19"/>
  <c r="X9790" i="19"/>
  <c r="K9790" i="19"/>
  <c r="X9789" i="19"/>
  <c r="K9789" i="19"/>
  <c r="X9788" i="19"/>
  <c r="K9788" i="19"/>
  <c r="X9787" i="19"/>
  <c r="K9787" i="19"/>
  <c r="X9786" i="19"/>
  <c r="K9786" i="19"/>
  <c r="X9785" i="19"/>
  <c r="K9785" i="19"/>
  <c r="X9784" i="19"/>
  <c r="K9784" i="19"/>
  <c r="X9783" i="19"/>
  <c r="K9783" i="19"/>
  <c r="X9782" i="19"/>
  <c r="K9782" i="19"/>
  <c r="X9781" i="19"/>
  <c r="K9781" i="19"/>
  <c r="X9780" i="19"/>
  <c r="K9780" i="19"/>
  <c r="X9779" i="19"/>
  <c r="K9779" i="19"/>
  <c r="X9778" i="19"/>
  <c r="K9778" i="19"/>
  <c r="X9777" i="19"/>
  <c r="K9777" i="19"/>
  <c r="X9776" i="19"/>
  <c r="K9776" i="19"/>
  <c r="X9775" i="19"/>
  <c r="K9775" i="19"/>
  <c r="X9774" i="19"/>
  <c r="K9774" i="19"/>
  <c r="X9773" i="19"/>
  <c r="K9773" i="19"/>
  <c r="X9772" i="19"/>
  <c r="K9772" i="19"/>
  <c r="X9771" i="19"/>
  <c r="K9771" i="19"/>
  <c r="X9770" i="19"/>
  <c r="K9770" i="19"/>
  <c r="X9769" i="19"/>
  <c r="K9769" i="19"/>
  <c r="X9768" i="19"/>
  <c r="K9768" i="19"/>
  <c r="X9767" i="19"/>
  <c r="K9767" i="19"/>
  <c r="X9766" i="19"/>
  <c r="K9766" i="19"/>
  <c r="X9765" i="19"/>
  <c r="K9765" i="19"/>
  <c r="X9764" i="19"/>
  <c r="K9764" i="19"/>
  <c r="X9763" i="19"/>
  <c r="K9763" i="19"/>
  <c r="X9762" i="19"/>
  <c r="K9762" i="19"/>
  <c r="X9761" i="19"/>
  <c r="K9761" i="19"/>
  <c r="X9760" i="19"/>
  <c r="K9760" i="19"/>
  <c r="X9759" i="19"/>
  <c r="K9759" i="19"/>
  <c r="X9758" i="19"/>
  <c r="K9758" i="19"/>
  <c r="X9757" i="19"/>
  <c r="K9757" i="19"/>
  <c r="X9756" i="19"/>
  <c r="K9756" i="19"/>
  <c r="X9755" i="19"/>
  <c r="K9755" i="19"/>
  <c r="X9754" i="19"/>
  <c r="K9754" i="19"/>
  <c r="X9753" i="19"/>
  <c r="K9753" i="19"/>
  <c r="X9752" i="19"/>
  <c r="K9752" i="19"/>
  <c r="X9751" i="19"/>
  <c r="K9751" i="19"/>
  <c r="X9750" i="19"/>
  <c r="K9750" i="19"/>
  <c r="X9749" i="19"/>
  <c r="K9749" i="19"/>
  <c r="X9748" i="19"/>
  <c r="K9748" i="19"/>
  <c r="X9747" i="19"/>
  <c r="K9747" i="19"/>
  <c r="X9746" i="19"/>
  <c r="K9746" i="19"/>
  <c r="X9745" i="19"/>
  <c r="K9745" i="19"/>
  <c r="X9744" i="19"/>
  <c r="K9744" i="19"/>
  <c r="X9743" i="19"/>
  <c r="K9743" i="19"/>
  <c r="X9742" i="19"/>
  <c r="K9742" i="19"/>
  <c r="X9741" i="19"/>
  <c r="K9741" i="19"/>
  <c r="X9740" i="19"/>
  <c r="K9740" i="19"/>
  <c r="X9739" i="19"/>
  <c r="K9739" i="19"/>
  <c r="X9738" i="19"/>
  <c r="K9738" i="19"/>
  <c r="X9737" i="19"/>
  <c r="K9737" i="19"/>
  <c r="X9736" i="19"/>
  <c r="K9736" i="19"/>
  <c r="X9735" i="19"/>
  <c r="K9735" i="19"/>
  <c r="X9734" i="19"/>
  <c r="K9734" i="19"/>
  <c r="X9733" i="19"/>
  <c r="K9733" i="19"/>
  <c r="X9732" i="19"/>
  <c r="K9732" i="19"/>
  <c r="X9731" i="19"/>
  <c r="K9731" i="19"/>
  <c r="X9730" i="19"/>
  <c r="K9730" i="19"/>
  <c r="X9729" i="19"/>
  <c r="K9729" i="19"/>
  <c r="X9728" i="19"/>
  <c r="K9728" i="19"/>
  <c r="X9727" i="19"/>
  <c r="K9727" i="19"/>
  <c r="X9726" i="19"/>
  <c r="K9726" i="19"/>
  <c r="X9725" i="19"/>
  <c r="K9725" i="19"/>
  <c r="X9724" i="19"/>
  <c r="K9724" i="19"/>
  <c r="X9723" i="19"/>
  <c r="K9723" i="19"/>
  <c r="X9722" i="19"/>
  <c r="K9722" i="19"/>
  <c r="X9721" i="19"/>
  <c r="K9721" i="19"/>
  <c r="X9720" i="19"/>
  <c r="K9720" i="19"/>
  <c r="X9719" i="19"/>
  <c r="K9719" i="19"/>
  <c r="X9718" i="19"/>
  <c r="K9718" i="19"/>
  <c r="X9717" i="19"/>
  <c r="K9717" i="19"/>
  <c r="X9716" i="19"/>
  <c r="K9716" i="19"/>
  <c r="X9715" i="19"/>
  <c r="K9715" i="19"/>
  <c r="X9714" i="19"/>
  <c r="K9714" i="19"/>
  <c r="X9713" i="19"/>
  <c r="K9713" i="19"/>
  <c r="X9712" i="19"/>
  <c r="K9712" i="19"/>
  <c r="X9711" i="19"/>
  <c r="K9711" i="19"/>
  <c r="X9710" i="19"/>
  <c r="K9710" i="19"/>
  <c r="X9709" i="19"/>
  <c r="K9709" i="19"/>
  <c r="X9708" i="19"/>
  <c r="K9708" i="19"/>
  <c r="X9707" i="19"/>
  <c r="K9707" i="19"/>
  <c r="X9706" i="19"/>
  <c r="K9706" i="19"/>
  <c r="X9705" i="19"/>
  <c r="K9705" i="19"/>
  <c r="X9704" i="19"/>
  <c r="K9704" i="19"/>
  <c r="X9703" i="19"/>
  <c r="K9703" i="19"/>
  <c r="X9702" i="19"/>
  <c r="K9702" i="19"/>
  <c r="X9701" i="19"/>
  <c r="K9701" i="19"/>
  <c r="X9700" i="19"/>
  <c r="K9700" i="19"/>
  <c r="X9699" i="19"/>
  <c r="K9699" i="19"/>
  <c r="X9698" i="19"/>
  <c r="K9698" i="19"/>
  <c r="X9697" i="19"/>
  <c r="K9697" i="19"/>
  <c r="X9696" i="19"/>
  <c r="K9696" i="19"/>
  <c r="X9695" i="19"/>
  <c r="K9695" i="19"/>
  <c r="X9694" i="19"/>
  <c r="K9694" i="19"/>
  <c r="X9693" i="19"/>
  <c r="K9693" i="19"/>
  <c r="X9692" i="19"/>
  <c r="K9692" i="19"/>
  <c r="X9691" i="19"/>
  <c r="K9691" i="19"/>
  <c r="X9690" i="19"/>
  <c r="K9690" i="19"/>
  <c r="X9689" i="19"/>
  <c r="K9689" i="19"/>
  <c r="X9688" i="19"/>
  <c r="K9688" i="19"/>
  <c r="X9687" i="19"/>
  <c r="K9687" i="19"/>
  <c r="X9686" i="19"/>
  <c r="K9686" i="19"/>
  <c r="X9685" i="19"/>
  <c r="K9685" i="19"/>
  <c r="X9684" i="19"/>
  <c r="K9684" i="19"/>
  <c r="X9683" i="19"/>
  <c r="K9683" i="19"/>
  <c r="X9682" i="19"/>
  <c r="K9682" i="19"/>
  <c r="X9681" i="19"/>
  <c r="K9681" i="19"/>
  <c r="X9680" i="19"/>
  <c r="K9680" i="19"/>
  <c r="X9679" i="19"/>
  <c r="K9679" i="19"/>
  <c r="X9678" i="19"/>
  <c r="K9678" i="19"/>
  <c r="X9677" i="19"/>
  <c r="K9677" i="19"/>
  <c r="X9676" i="19"/>
  <c r="K9676" i="19"/>
  <c r="X9675" i="19"/>
  <c r="K9675" i="19"/>
  <c r="X9674" i="19"/>
  <c r="K9674" i="19"/>
  <c r="X9673" i="19"/>
  <c r="K9673" i="19"/>
  <c r="X9672" i="19"/>
  <c r="K9672" i="19"/>
  <c r="X9671" i="19"/>
  <c r="K9671" i="19"/>
  <c r="X9670" i="19"/>
  <c r="K9670" i="19"/>
  <c r="X9669" i="19"/>
  <c r="K9669" i="19"/>
  <c r="X9668" i="19"/>
  <c r="K9668" i="19"/>
  <c r="X9667" i="19"/>
  <c r="K9667" i="19"/>
  <c r="X9666" i="19"/>
  <c r="K9666" i="19"/>
  <c r="X9665" i="19"/>
  <c r="K9665" i="19"/>
  <c r="X9664" i="19"/>
  <c r="K9664" i="19"/>
  <c r="X9663" i="19"/>
  <c r="K9663" i="19"/>
  <c r="X9662" i="19"/>
  <c r="K9662" i="19"/>
  <c r="X9661" i="19"/>
  <c r="K9661" i="19"/>
  <c r="X9660" i="19"/>
  <c r="K9660" i="19"/>
  <c r="X9659" i="19"/>
  <c r="K9659" i="19"/>
  <c r="X9658" i="19"/>
  <c r="K9658" i="19"/>
  <c r="X9657" i="19"/>
  <c r="K9657" i="19"/>
  <c r="X9656" i="19"/>
  <c r="K9656" i="19"/>
  <c r="X9655" i="19"/>
  <c r="K9655" i="19"/>
  <c r="X9654" i="19"/>
  <c r="K9654" i="19"/>
  <c r="X9653" i="19"/>
  <c r="K9653" i="19"/>
  <c r="X9652" i="19"/>
  <c r="K9652" i="19"/>
  <c r="X9651" i="19"/>
  <c r="K9651" i="19"/>
  <c r="X9650" i="19"/>
  <c r="K9650" i="19"/>
  <c r="X9649" i="19"/>
  <c r="K9649" i="19"/>
  <c r="X9648" i="19"/>
  <c r="K9648" i="19"/>
  <c r="X9647" i="19"/>
  <c r="K9647" i="19"/>
  <c r="X9646" i="19"/>
  <c r="K9646" i="19"/>
  <c r="X9645" i="19"/>
  <c r="K9645" i="19"/>
  <c r="X9644" i="19"/>
  <c r="K9644" i="19"/>
  <c r="X9643" i="19"/>
  <c r="K9643" i="19"/>
  <c r="X9642" i="19"/>
  <c r="K9642" i="19"/>
  <c r="X9641" i="19"/>
  <c r="K9641" i="19"/>
  <c r="X9640" i="19"/>
  <c r="K9640" i="19"/>
  <c r="X9639" i="19"/>
  <c r="K9639" i="19"/>
  <c r="X9638" i="19"/>
  <c r="K9638" i="19"/>
  <c r="X9637" i="19"/>
  <c r="K9637" i="19"/>
  <c r="X9636" i="19"/>
  <c r="K9636" i="19"/>
  <c r="X9635" i="19"/>
  <c r="K9635" i="19"/>
  <c r="X9634" i="19"/>
  <c r="K9634" i="19"/>
  <c r="X9633" i="19"/>
  <c r="K9633" i="19"/>
  <c r="X9632" i="19"/>
  <c r="K9632" i="19"/>
  <c r="X9631" i="19"/>
  <c r="K9631" i="19"/>
  <c r="X9630" i="19"/>
  <c r="K9630" i="19"/>
  <c r="X9629" i="19"/>
  <c r="K9629" i="19"/>
  <c r="X9628" i="19"/>
  <c r="K9628" i="19"/>
  <c r="X9627" i="19"/>
  <c r="K9627" i="19"/>
  <c r="X9626" i="19"/>
  <c r="K9626" i="19"/>
  <c r="X9625" i="19"/>
  <c r="K9625" i="19"/>
  <c r="X9624" i="19"/>
  <c r="K9624" i="19"/>
  <c r="X9623" i="19"/>
  <c r="K9623" i="19"/>
  <c r="X9622" i="19"/>
  <c r="K9622" i="19"/>
  <c r="X9621" i="19"/>
  <c r="K9621" i="19"/>
  <c r="X9620" i="19"/>
  <c r="K9620" i="19"/>
  <c r="X9619" i="19"/>
  <c r="K9619" i="19"/>
  <c r="X9618" i="19"/>
  <c r="K9618" i="19"/>
  <c r="X9617" i="19"/>
  <c r="K9617" i="19"/>
  <c r="X9616" i="19"/>
  <c r="K9616" i="19"/>
  <c r="X9615" i="19"/>
  <c r="K9615" i="19"/>
  <c r="X9614" i="19"/>
  <c r="K9614" i="19"/>
  <c r="X9613" i="19"/>
  <c r="K9613" i="19"/>
  <c r="X9612" i="19"/>
  <c r="K9612" i="19"/>
  <c r="X9611" i="19"/>
  <c r="K9611" i="19"/>
  <c r="X9610" i="19"/>
  <c r="K9610" i="19"/>
  <c r="X9609" i="19"/>
  <c r="K9609" i="19"/>
  <c r="X9608" i="19"/>
  <c r="K9608" i="19"/>
  <c r="X9607" i="19"/>
  <c r="K9607" i="19"/>
  <c r="X9606" i="19"/>
  <c r="K9606" i="19"/>
  <c r="X9605" i="19"/>
  <c r="K9605" i="19"/>
  <c r="X9604" i="19"/>
  <c r="K9604" i="19"/>
  <c r="X9603" i="19"/>
  <c r="K9603" i="19"/>
  <c r="X9602" i="19"/>
  <c r="K9602" i="19"/>
  <c r="X9601" i="19"/>
  <c r="K9601" i="19"/>
  <c r="X9600" i="19"/>
  <c r="K9600" i="19"/>
  <c r="X9599" i="19"/>
  <c r="K9599" i="19"/>
  <c r="X9598" i="19"/>
  <c r="K9598" i="19"/>
  <c r="X9597" i="19"/>
  <c r="K9597" i="19"/>
  <c r="X9596" i="19"/>
  <c r="K9596" i="19"/>
  <c r="X9595" i="19"/>
  <c r="K9595" i="19"/>
  <c r="X9594" i="19"/>
  <c r="K9594" i="19"/>
  <c r="X9593" i="19"/>
  <c r="K9593" i="19"/>
  <c r="X9592" i="19"/>
  <c r="K9592" i="19"/>
  <c r="X9591" i="19"/>
  <c r="K9591" i="19"/>
  <c r="X9590" i="19"/>
  <c r="K9590" i="19"/>
  <c r="X9589" i="19"/>
  <c r="K9589" i="19"/>
  <c r="X9588" i="19"/>
  <c r="K9588" i="19"/>
  <c r="X9587" i="19"/>
  <c r="K9587" i="19"/>
  <c r="X9586" i="19"/>
  <c r="K9586" i="19"/>
  <c r="X9585" i="19"/>
  <c r="K9585" i="19"/>
  <c r="X9584" i="19"/>
  <c r="K9584" i="19"/>
  <c r="X9583" i="19"/>
  <c r="K9583" i="19"/>
  <c r="X9582" i="19"/>
  <c r="K9582" i="19"/>
  <c r="X9581" i="19"/>
  <c r="K9581" i="19"/>
  <c r="X9580" i="19"/>
  <c r="K9580" i="19"/>
  <c r="X9579" i="19"/>
  <c r="K9579" i="19"/>
  <c r="X9578" i="19"/>
  <c r="K9578" i="19"/>
  <c r="X9577" i="19"/>
  <c r="K9577" i="19"/>
  <c r="X9576" i="19"/>
  <c r="K9576" i="19"/>
  <c r="X9575" i="19"/>
  <c r="K9575" i="19"/>
  <c r="X9574" i="19"/>
  <c r="K9574" i="19"/>
  <c r="X9573" i="19"/>
  <c r="K9573" i="19"/>
  <c r="X9572" i="19"/>
  <c r="K9572" i="19"/>
  <c r="X9571" i="19"/>
  <c r="K9571" i="19"/>
  <c r="X9570" i="19"/>
  <c r="K9570" i="19"/>
  <c r="X9569" i="19"/>
  <c r="K9569" i="19"/>
  <c r="X9568" i="19"/>
  <c r="K9568" i="19"/>
  <c r="X9567" i="19"/>
  <c r="K9567" i="19"/>
  <c r="X9566" i="19"/>
  <c r="K9566" i="19"/>
  <c r="X9565" i="19"/>
  <c r="K9565" i="19"/>
  <c r="X9564" i="19"/>
  <c r="K9564" i="19"/>
  <c r="X9563" i="19"/>
  <c r="K9563" i="19"/>
  <c r="X9562" i="19"/>
  <c r="K9562" i="19"/>
  <c r="X9561" i="19"/>
  <c r="K9561" i="19"/>
  <c r="X9560" i="19"/>
  <c r="K9560" i="19"/>
  <c r="X9559" i="19"/>
  <c r="K9559" i="19"/>
  <c r="X9558" i="19"/>
  <c r="K9558" i="19"/>
  <c r="X9557" i="19"/>
  <c r="K9557" i="19"/>
  <c r="X9556" i="19"/>
  <c r="K9556" i="19"/>
  <c r="X9555" i="19"/>
  <c r="K9555" i="19"/>
  <c r="X9554" i="19"/>
  <c r="K9554" i="19"/>
  <c r="X9553" i="19"/>
  <c r="K9553" i="19"/>
  <c r="X9552" i="19"/>
  <c r="K9552" i="19"/>
  <c r="X9551" i="19"/>
  <c r="K9551" i="19"/>
  <c r="X9550" i="19"/>
  <c r="K9550" i="19"/>
  <c r="X9549" i="19"/>
  <c r="K9549" i="19"/>
  <c r="X9548" i="19"/>
  <c r="K9548" i="19"/>
  <c r="X9547" i="19"/>
  <c r="K9547" i="19"/>
  <c r="X9546" i="19"/>
  <c r="K9546" i="19"/>
  <c r="X9545" i="19"/>
  <c r="K9545" i="19"/>
  <c r="X9544" i="19"/>
  <c r="K9544" i="19"/>
  <c r="X9543" i="19"/>
  <c r="K9543" i="19"/>
  <c r="X9542" i="19"/>
  <c r="K9542" i="19"/>
  <c r="X9541" i="19"/>
  <c r="K9541" i="19"/>
  <c r="X9540" i="19"/>
  <c r="K9540" i="19"/>
  <c r="X9539" i="19"/>
  <c r="K9539" i="19"/>
  <c r="X9538" i="19"/>
  <c r="K9538" i="19"/>
  <c r="X9537" i="19"/>
  <c r="K9537" i="19"/>
  <c r="X9536" i="19"/>
  <c r="K9536" i="19"/>
  <c r="X9535" i="19"/>
  <c r="K9535" i="19"/>
  <c r="X9534" i="19"/>
  <c r="K9534" i="19"/>
  <c r="X9533" i="19"/>
  <c r="K9533" i="19"/>
  <c r="X9532" i="19"/>
  <c r="K9532" i="19"/>
  <c r="X9531" i="19"/>
  <c r="K9531" i="19"/>
  <c r="X9530" i="19"/>
  <c r="K9530" i="19"/>
  <c r="X9529" i="19"/>
  <c r="K9529" i="19"/>
  <c r="X9528" i="19"/>
  <c r="K9528" i="19"/>
  <c r="X9527" i="19"/>
  <c r="K9527" i="19"/>
  <c r="X9526" i="19"/>
  <c r="K9526" i="19"/>
  <c r="X9525" i="19"/>
  <c r="K9525" i="19"/>
  <c r="X9524" i="19"/>
  <c r="K9524" i="19"/>
  <c r="X9523" i="19"/>
  <c r="K9523" i="19"/>
  <c r="X9522" i="19"/>
  <c r="K9522" i="19"/>
  <c r="X9521" i="19"/>
  <c r="K9521" i="19"/>
  <c r="X9520" i="19"/>
  <c r="K9520" i="19"/>
  <c r="X9519" i="19"/>
  <c r="K9519" i="19"/>
  <c r="X9518" i="19"/>
  <c r="K9518" i="19"/>
  <c r="X9517" i="19"/>
  <c r="K9517" i="19"/>
  <c r="X9516" i="19"/>
  <c r="K9516" i="19"/>
  <c r="X9515" i="19"/>
  <c r="K9515" i="19"/>
  <c r="X9514" i="19"/>
  <c r="K9514" i="19"/>
  <c r="X9513" i="19"/>
  <c r="K9513" i="19"/>
  <c r="X9512" i="19"/>
  <c r="K9512" i="19"/>
  <c r="X9511" i="19"/>
  <c r="K9511" i="19"/>
  <c r="X9510" i="19"/>
  <c r="K9510" i="19"/>
  <c r="X9509" i="19"/>
  <c r="K9509" i="19"/>
  <c r="X9508" i="19"/>
  <c r="K9508" i="19"/>
  <c r="X9507" i="19"/>
  <c r="K9507" i="19"/>
  <c r="X9506" i="19"/>
  <c r="K9506" i="19"/>
  <c r="X9505" i="19"/>
  <c r="K9505" i="19"/>
  <c r="X9504" i="19"/>
  <c r="K9504" i="19"/>
  <c r="X9503" i="19"/>
  <c r="K9503" i="19"/>
  <c r="X9502" i="19"/>
  <c r="K9502" i="19"/>
  <c r="X9501" i="19"/>
  <c r="K9501" i="19"/>
  <c r="X9500" i="19"/>
  <c r="K9500" i="19"/>
  <c r="X9499" i="19"/>
  <c r="K9499" i="19"/>
  <c r="X9498" i="19"/>
  <c r="K9498" i="19"/>
  <c r="X9497" i="19"/>
  <c r="K9497" i="19"/>
  <c r="X9496" i="19"/>
  <c r="K9496" i="19"/>
  <c r="X9495" i="19"/>
  <c r="K9495" i="19"/>
  <c r="X9494" i="19"/>
  <c r="K9494" i="19"/>
  <c r="X9493" i="19"/>
  <c r="K9493" i="19"/>
  <c r="X9492" i="19"/>
  <c r="K9492" i="19"/>
  <c r="X9491" i="19"/>
  <c r="K9491" i="19"/>
  <c r="X9490" i="19"/>
  <c r="K9490" i="19"/>
  <c r="X9489" i="19"/>
  <c r="K9489" i="19"/>
  <c r="X9488" i="19"/>
  <c r="K9488" i="19"/>
  <c r="X9487" i="19"/>
  <c r="K9487" i="19"/>
  <c r="X9486" i="19"/>
  <c r="K9486" i="19"/>
  <c r="X9485" i="19"/>
  <c r="K9485" i="19"/>
  <c r="X9484" i="19"/>
  <c r="K9484" i="19"/>
  <c r="X9483" i="19"/>
  <c r="K9483" i="19"/>
  <c r="X9482" i="19"/>
  <c r="K9482" i="19"/>
  <c r="X9481" i="19"/>
  <c r="K9481" i="19"/>
  <c r="X9480" i="19"/>
  <c r="K9480" i="19"/>
  <c r="X9479" i="19"/>
  <c r="K9479" i="19"/>
  <c r="X9478" i="19"/>
  <c r="K9478" i="19"/>
  <c r="X9477" i="19"/>
  <c r="K9477" i="19"/>
  <c r="X9476" i="19"/>
  <c r="K9476" i="19"/>
  <c r="X9475" i="19"/>
  <c r="K9475" i="19"/>
  <c r="X9474" i="19"/>
  <c r="K9474" i="19"/>
  <c r="X9473" i="19"/>
  <c r="K9473" i="19"/>
  <c r="X9472" i="19"/>
  <c r="K9472" i="19"/>
  <c r="X9471" i="19"/>
  <c r="K9471" i="19"/>
  <c r="X9470" i="19"/>
  <c r="K9470" i="19"/>
  <c r="X9469" i="19"/>
  <c r="K9469" i="19"/>
  <c r="X9468" i="19"/>
  <c r="K9468" i="19"/>
  <c r="X9467" i="19"/>
  <c r="K9467" i="19"/>
  <c r="X9466" i="19"/>
  <c r="K9466" i="19"/>
  <c r="X9465" i="19"/>
  <c r="K9465" i="19"/>
  <c r="X9464" i="19"/>
  <c r="K9464" i="19"/>
  <c r="X9463" i="19"/>
  <c r="K9463" i="19"/>
  <c r="X9462" i="19"/>
  <c r="K9462" i="19"/>
  <c r="X9461" i="19"/>
  <c r="K9461" i="19"/>
  <c r="X9460" i="19"/>
  <c r="K9460" i="19"/>
  <c r="X9459" i="19"/>
  <c r="K9459" i="19"/>
  <c r="X9458" i="19"/>
  <c r="K9458" i="19"/>
  <c r="X9457" i="19"/>
  <c r="K9457" i="19"/>
  <c r="X9456" i="19"/>
  <c r="K9456" i="19"/>
  <c r="X9455" i="19"/>
  <c r="K9455" i="19"/>
  <c r="X9454" i="19"/>
  <c r="K9454" i="19"/>
  <c r="X9453" i="19"/>
  <c r="K9453" i="19"/>
  <c r="X9452" i="19"/>
  <c r="K9452" i="19"/>
  <c r="X9451" i="19"/>
  <c r="K9451" i="19"/>
  <c r="X9450" i="19"/>
  <c r="K9450" i="19"/>
  <c r="X9449" i="19"/>
  <c r="K9449" i="19"/>
  <c r="X9448" i="19"/>
  <c r="K9448" i="19"/>
  <c r="X9447" i="19"/>
  <c r="K9447" i="19"/>
  <c r="X9446" i="19"/>
  <c r="K9446" i="19"/>
  <c r="X9445" i="19"/>
  <c r="K9445" i="19"/>
  <c r="X9444" i="19"/>
  <c r="K9444" i="19"/>
  <c r="X9443" i="19"/>
  <c r="K9443" i="19"/>
  <c r="X9442" i="19"/>
  <c r="K9442" i="19"/>
  <c r="X9441" i="19"/>
  <c r="K9441" i="19"/>
  <c r="X9440" i="19"/>
  <c r="K9440" i="19"/>
  <c r="X9439" i="19"/>
  <c r="K9439" i="19"/>
  <c r="X9438" i="19"/>
  <c r="K9438" i="19"/>
  <c r="X9437" i="19"/>
  <c r="K9437" i="19"/>
  <c r="X9436" i="19"/>
  <c r="K9436" i="19"/>
  <c r="X9435" i="19"/>
  <c r="K9435" i="19"/>
  <c r="X9434" i="19"/>
  <c r="K9434" i="19"/>
  <c r="X9433" i="19"/>
  <c r="K9433" i="19"/>
  <c r="X9432" i="19"/>
  <c r="K9432" i="19"/>
  <c r="X9431" i="19"/>
  <c r="K9431" i="19"/>
  <c r="X9430" i="19"/>
  <c r="K9430" i="19"/>
  <c r="X9429" i="19"/>
  <c r="K9429" i="19"/>
  <c r="X9428" i="19"/>
  <c r="K9428" i="19"/>
  <c r="X9427" i="19"/>
  <c r="K9427" i="19"/>
  <c r="X9426" i="19"/>
  <c r="K9426" i="19"/>
  <c r="X9425" i="19"/>
  <c r="K9425" i="19"/>
  <c r="X9424" i="19"/>
  <c r="K9424" i="19"/>
  <c r="X9423" i="19"/>
  <c r="K9423" i="19"/>
  <c r="X9422" i="19"/>
  <c r="K9422" i="19"/>
  <c r="X9421" i="19"/>
  <c r="K9421" i="19"/>
  <c r="X9420" i="19"/>
  <c r="K9420" i="19"/>
  <c r="X9419" i="19"/>
  <c r="K9419" i="19"/>
  <c r="X9418" i="19"/>
  <c r="K9418" i="19"/>
  <c r="X9417" i="19"/>
  <c r="K9417" i="19"/>
  <c r="X9416" i="19"/>
  <c r="K9416" i="19"/>
  <c r="X9415" i="19"/>
  <c r="K9415" i="19"/>
  <c r="X9414" i="19"/>
  <c r="K9414" i="19"/>
  <c r="X9413" i="19"/>
  <c r="K9413" i="19"/>
  <c r="X9412" i="19"/>
  <c r="K9412" i="19"/>
  <c r="X9411" i="19"/>
  <c r="K9411" i="19"/>
  <c r="X9410" i="19"/>
  <c r="K9410" i="19"/>
  <c r="X9409" i="19"/>
  <c r="K9409" i="19"/>
  <c r="X9408" i="19"/>
  <c r="K9408" i="19"/>
  <c r="X9407" i="19"/>
  <c r="K9407" i="19"/>
  <c r="X9406" i="19"/>
  <c r="K9406" i="19"/>
  <c r="X9405" i="19"/>
  <c r="K9405" i="19"/>
  <c r="X9404" i="19"/>
  <c r="K9404" i="19"/>
  <c r="X9403" i="19"/>
  <c r="K9403" i="19"/>
  <c r="X9402" i="19"/>
  <c r="K9402" i="19"/>
  <c r="X9401" i="19"/>
  <c r="K9401" i="19"/>
  <c r="X9400" i="19"/>
  <c r="K9400" i="19"/>
  <c r="X9399" i="19"/>
  <c r="K9399" i="19"/>
  <c r="X9398" i="19"/>
  <c r="K9398" i="19"/>
  <c r="X9397" i="19"/>
  <c r="K9397" i="19"/>
  <c r="X9396" i="19"/>
  <c r="K9396" i="19"/>
  <c r="X9395" i="19"/>
  <c r="K9395" i="19"/>
  <c r="X9394" i="19"/>
  <c r="K9394" i="19"/>
  <c r="X9393" i="19"/>
  <c r="K9393" i="19"/>
  <c r="X9392" i="19"/>
  <c r="K9392" i="19"/>
  <c r="X9391" i="19"/>
  <c r="K9391" i="19"/>
  <c r="X9390" i="19"/>
  <c r="K9390" i="19"/>
  <c r="X9389" i="19"/>
  <c r="K9389" i="19"/>
  <c r="X9388" i="19"/>
  <c r="K9388" i="19"/>
  <c r="X9387" i="19"/>
  <c r="K9387" i="19"/>
  <c r="X9386" i="19"/>
  <c r="K9386" i="19"/>
  <c r="X9385" i="19"/>
  <c r="K9385" i="19"/>
  <c r="X9384" i="19"/>
  <c r="K9384" i="19"/>
  <c r="X9383" i="19"/>
  <c r="K9383" i="19"/>
  <c r="X9382" i="19"/>
  <c r="K9382" i="19"/>
  <c r="X9381" i="19"/>
  <c r="K9381" i="19"/>
  <c r="X9380" i="19"/>
  <c r="K9380" i="19"/>
  <c r="X9379" i="19"/>
  <c r="K9379" i="19"/>
  <c r="X9378" i="19"/>
  <c r="K9378" i="19"/>
  <c r="X9377" i="19"/>
  <c r="K9377" i="19"/>
  <c r="X9376" i="19"/>
  <c r="K9376" i="19"/>
  <c r="X9375" i="19"/>
  <c r="K9375" i="19"/>
  <c r="X9374" i="19"/>
  <c r="K9374" i="19"/>
  <c r="X9373" i="19"/>
  <c r="K9373" i="19"/>
  <c r="X9372" i="19"/>
  <c r="K9372" i="19"/>
  <c r="X9371" i="19"/>
  <c r="K9371" i="19"/>
  <c r="X9370" i="19"/>
  <c r="K9370" i="19"/>
  <c r="X9369" i="19"/>
  <c r="K9369" i="19"/>
  <c r="X9368" i="19"/>
  <c r="K9368" i="19"/>
  <c r="X9367" i="19"/>
  <c r="K9367" i="19"/>
  <c r="X9366" i="19"/>
  <c r="K9366" i="19"/>
  <c r="X9365" i="19"/>
  <c r="K9365" i="19"/>
  <c r="X9364" i="19"/>
  <c r="K9364" i="19"/>
  <c r="X9363" i="19"/>
  <c r="K9363" i="19"/>
  <c r="X9362" i="19"/>
  <c r="K9362" i="19"/>
  <c r="X9361" i="19"/>
  <c r="K9361" i="19"/>
  <c r="X9360" i="19"/>
  <c r="K9360" i="19"/>
  <c r="X9359" i="19"/>
  <c r="K9359" i="19"/>
  <c r="X9358" i="19"/>
  <c r="K9358" i="19"/>
  <c r="X9357" i="19"/>
  <c r="K9357" i="19"/>
  <c r="X9356" i="19"/>
  <c r="K9356" i="19"/>
  <c r="X9355" i="19"/>
  <c r="K9355" i="19"/>
  <c r="X9354" i="19"/>
  <c r="K9354" i="19"/>
  <c r="X9353" i="19"/>
  <c r="K9353" i="19"/>
  <c r="X9352" i="19"/>
  <c r="K9352" i="19"/>
  <c r="X9351" i="19"/>
  <c r="K9351" i="19"/>
  <c r="X9350" i="19"/>
  <c r="K9350" i="19"/>
  <c r="X9349" i="19"/>
  <c r="K9349" i="19"/>
  <c r="X9348" i="19"/>
  <c r="K9348" i="19"/>
  <c r="X9347" i="19"/>
  <c r="K9347" i="19"/>
  <c r="X9346" i="19"/>
  <c r="K9346" i="19"/>
  <c r="X9345" i="19"/>
  <c r="K9345" i="19"/>
  <c r="X9344" i="19"/>
  <c r="K9344" i="19"/>
  <c r="X9343" i="19"/>
  <c r="K9343" i="19"/>
  <c r="X9342" i="19"/>
  <c r="K9342" i="19"/>
  <c r="X9341" i="19"/>
  <c r="K9341" i="19"/>
  <c r="X9340" i="19"/>
  <c r="K9340" i="19"/>
  <c r="X9339" i="19"/>
  <c r="K9339" i="19"/>
  <c r="X9338" i="19"/>
  <c r="K9338" i="19"/>
  <c r="X9337" i="19"/>
  <c r="K9337" i="19"/>
  <c r="X9336" i="19"/>
  <c r="K9336" i="19"/>
  <c r="X9335" i="19"/>
  <c r="K9335" i="19"/>
  <c r="X9334" i="19"/>
  <c r="K9334" i="19"/>
  <c r="X9333" i="19"/>
  <c r="K9333" i="19"/>
  <c r="X9332" i="19"/>
  <c r="K9332" i="19"/>
  <c r="X9331" i="19"/>
  <c r="K9331" i="19"/>
  <c r="X9330" i="19"/>
  <c r="K9330" i="19"/>
  <c r="X9329" i="19"/>
  <c r="K9329" i="19"/>
  <c r="X9328" i="19"/>
  <c r="K9328" i="19"/>
  <c r="X9327" i="19"/>
  <c r="K9327" i="19"/>
  <c r="X9326" i="19"/>
  <c r="K9326" i="19"/>
  <c r="X9325" i="19"/>
  <c r="K9325" i="19"/>
  <c r="X9324" i="19"/>
  <c r="K9324" i="19"/>
  <c r="X9323" i="19"/>
  <c r="K9323" i="19"/>
  <c r="X9322" i="19"/>
  <c r="K9322" i="19"/>
  <c r="X9321" i="19"/>
  <c r="K9321" i="19"/>
  <c r="X9320" i="19"/>
  <c r="K9320" i="19"/>
  <c r="X9319" i="19"/>
  <c r="K9319" i="19"/>
  <c r="X9318" i="19"/>
  <c r="K9318" i="19"/>
  <c r="X9317" i="19"/>
  <c r="K9317" i="19"/>
  <c r="X9316" i="19"/>
  <c r="K9316" i="19"/>
  <c r="X9315" i="19"/>
  <c r="K9315" i="19"/>
  <c r="X9314" i="19"/>
  <c r="K9314" i="19"/>
  <c r="X9313" i="19"/>
  <c r="K9313" i="19"/>
  <c r="X9312" i="19"/>
  <c r="K9312" i="19"/>
  <c r="X9311" i="19"/>
  <c r="K9311" i="19"/>
  <c r="X9310" i="19"/>
  <c r="K9310" i="19"/>
  <c r="X9309" i="19"/>
  <c r="K9309" i="19"/>
  <c r="X9308" i="19"/>
  <c r="K9308" i="19"/>
  <c r="X9307" i="19"/>
  <c r="K9307" i="19"/>
  <c r="X9306" i="19"/>
  <c r="K9306" i="19"/>
  <c r="X9305" i="19"/>
  <c r="K9305" i="19"/>
  <c r="X9304" i="19"/>
  <c r="K9304" i="19"/>
  <c r="X9303" i="19"/>
  <c r="K9303" i="19"/>
  <c r="X9302" i="19"/>
  <c r="K9302" i="19"/>
  <c r="X9301" i="19"/>
  <c r="K9301" i="19"/>
  <c r="X9300" i="19"/>
  <c r="K9300" i="19"/>
  <c r="X9299" i="19"/>
  <c r="K9299" i="19"/>
  <c r="X9298" i="19"/>
  <c r="K9298" i="19"/>
  <c r="X9297" i="19"/>
  <c r="K9297" i="19"/>
  <c r="X9296" i="19"/>
  <c r="K9296" i="19"/>
  <c r="X9295" i="19"/>
  <c r="K9295" i="19"/>
  <c r="X9294" i="19"/>
  <c r="K9294" i="19"/>
  <c r="X9293" i="19"/>
  <c r="K9293" i="19"/>
  <c r="X9292" i="19"/>
  <c r="K9292" i="19"/>
  <c r="X9291" i="19"/>
  <c r="K9291" i="19"/>
  <c r="X9290" i="19"/>
  <c r="K9290" i="19"/>
  <c r="X9289" i="19"/>
  <c r="K9289" i="19"/>
  <c r="X9288" i="19"/>
  <c r="K9288" i="19"/>
  <c r="X9287" i="19"/>
  <c r="K9287" i="19"/>
  <c r="X9286" i="19"/>
  <c r="K9286" i="19"/>
  <c r="X9285" i="19"/>
  <c r="K9285" i="19"/>
  <c r="X9284" i="19"/>
  <c r="K9284" i="19"/>
  <c r="X9283" i="19"/>
  <c r="K9283" i="19"/>
  <c r="X9282" i="19"/>
  <c r="K9282" i="19"/>
  <c r="X9281" i="19"/>
  <c r="K9281" i="19"/>
  <c r="X9280" i="19"/>
  <c r="K9280" i="19"/>
  <c r="X9279" i="19"/>
  <c r="K9279" i="19"/>
  <c r="X9278" i="19"/>
  <c r="K9278" i="19"/>
  <c r="X9277" i="19"/>
  <c r="K9277" i="19"/>
  <c r="X9276" i="19"/>
  <c r="K9276" i="19"/>
  <c r="X9275" i="19"/>
  <c r="K9275" i="19"/>
  <c r="X9274" i="19"/>
  <c r="K9274" i="19"/>
  <c r="X9273" i="19"/>
  <c r="K9273" i="19"/>
  <c r="X9272" i="19"/>
  <c r="K9272" i="19"/>
  <c r="X9271" i="19"/>
  <c r="K9271" i="19"/>
  <c r="X9270" i="19"/>
  <c r="K9270" i="19"/>
  <c r="X9269" i="19"/>
  <c r="K9269" i="19"/>
  <c r="X9268" i="19"/>
  <c r="K9268" i="19"/>
  <c r="X9267" i="19"/>
  <c r="K9267" i="19"/>
  <c r="X9266" i="19"/>
  <c r="K9266" i="19"/>
  <c r="X9265" i="19"/>
  <c r="K9265" i="19"/>
  <c r="X9264" i="19"/>
  <c r="K9264" i="19"/>
  <c r="X9263" i="19"/>
  <c r="K9263" i="19"/>
  <c r="X9262" i="19"/>
  <c r="K9262" i="19"/>
  <c r="X9261" i="19"/>
  <c r="K9261" i="19"/>
  <c r="X9260" i="19"/>
  <c r="K9260" i="19"/>
  <c r="X9259" i="19"/>
  <c r="K9259" i="19"/>
  <c r="X9258" i="19"/>
  <c r="K9258" i="19"/>
  <c r="X9257" i="19"/>
  <c r="K9257" i="19"/>
  <c r="X9256" i="19"/>
  <c r="K9256" i="19"/>
  <c r="X9255" i="19"/>
  <c r="K9255" i="19"/>
  <c r="X9254" i="19"/>
  <c r="K9254" i="19"/>
  <c r="X9253" i="19"/>
  <c r="K9253" i="19"/>
  <c r="X9252" i="19"/>
  <c r="K9252" i="19"/>
  <c r="X9251" i="19"/>
  <c r="K9251" i="19"/>
  <c r="X9250" i="19"/>
  <c r="K9250" i="19"/>
  <c r="X9249" i="19"/>
  <c r="K9249" i="19"/>
  <c r="X9248" i="19"/>
  <c r="K9248" i="19"/>
  <c r="X9247" i="19"/>
  <c r="K9247" i="19"/>
  <c r="X9246" i="19"/>
  <c r="K9246" i="19"/>
  <c r="X9245" i="19"/>
  <c r="K9245" i="19"/>
  <c r="X9244" i="19"/>
  <c r="K9244" i="19"/>
  <c r="X9243" i="19"/>
  <c r="K9243" i="19"/>
  <c r="X9242" i="19"/>
  <c r="K9242" i="19"/>
  <c r="X9241" i="19"/>
  <c r="K9241" i="19"/>
  <c r="X9240" i="19"/>
  <c r="K9240" i="19"/>
  <c r="X9239" i="19"/>
  <c r="K9239" i="19"/>
  <c r="X9238" i="19"/>
  <c r="K9238" i="19"/>
  <c r="X9237" i="19"/>
  <c r="K9237" i="19"/>
  <c r="X9236" i="19"/>
  <c r="K9236" i="19"/>
  <c r="X9235" i="19"/>
  <c r="K9235" i="19"/>
  <c r="X9234" i="19"/>
  <c r="K9234" i="19"/>
  <c r="X9233" i="19"/>
  <c r="K9233" i="19"/>
  <c r="X9232" i="19"/>
  <c r="K9232" i="19"/>
  <c r="X9231" i="19"/>
  <c r="K9231" i="19"/>
  <c r="X9230" i="19"/>
  <c r="K9230" i="19"/>
  <c r="X9229" i="19"/>
  <c r="K9229" i="19"/>
  <c r="X9228" i="19"/>
  <c r="K9228" i="19"/>
  <c r="X9227" i="19"/>
  <c r="K9227" i="19"/>
  <c r="X9226" i="19"/>
  <c r="K9226" i="19"/>
  <c r="X9225" i="19"/>
  <c r="K9225" i="19"/>
  <c r="X9224" i="19"/>
  <c r="K9224" i="19"/>
  <c r="X9223" i="19"/>
  <c r="K9223" i="19"/>
  <c r="X9222" i="19"/>
  <c r="K9222" i="19"/>
  <c r="X9221" i="19"/>
  <c r="K9221" i="19"/>
  <c r="X9220" i="19"/>
  <c r="K9220" i="19"/>
  <c r="X9219" i="19"/>
  <c r="K9219" i="19"/>
  <c r="X9218" i="19"/>
  <c r="K9218" i="19"/>
  <c r="X9217" i="19"/>
  <c r="K9217" i="19"/>
  <c r="X9216" i="19"/>
  <c r="K9216" i="19"/>
  <c r="X9215" i="19"/>
  <c r="K9215" i="19"/>
  <c r="X9214" i="19"/>
  <c r="K9214" i="19"/>
  <c r="X9213" i="19"/>
  <c r="K9213" i="19"/>
  <c r="X9212" i="19"/>
  <c r="K9212" i="19"/>
  <c r="X9211" i="19"/>
  <c r="K9211" i="19"/>
  <c r="X9210" i="19"/>
  <c r="K9210" i="19"/>
  <c r="X9209" i="19"/>
  <c r="K9209" i="19"/>
  <c r="X9208" i="19"/>
  <c r="K9208" i="19"/>
  <c r="X9207" i="19"/>
  <c r="K9207" i="19"/>
  <c r="X9206" i="19"/>
  <c r="K9206" i="19"/>
  <c r="X9205" i="19"/>
  <c r="K9205" i="19"/>
  <c r="X9204" i="19"/>
  <c r="K9204" i="19"/>
  <c r="X9203" i="19"/>
  <c r="K9203" i="19"/>
  <c r="X9202" i="19"/>
  <c r="K9202" i="19"/>
  <c r="X9201" i="19"/>
  <c r="K9201" i="19"/>
  <c r="X9200" i="19"/>
  <c r="K9200" i="19"/>
  <c r="X9199" i="19"/>
  <c r="K9199" i="19"/>
  <c r="X9198" i="19"/>
  <c r="K9198" i="19"/>
  <c r="X9197" i="19"/>
  <c r="K9197" i="19"/>
  <c r="X9196" i="19"/>
  <c r="K9196" i="19"/>
  <c r="X9195" i="19"/>
  <c r="K9195" i="19"/>
  <c r="X9194" i="19"/>
  <c r="K9194" i="19"/>
  <c r="X9193" i="19"/>
  <c r="K9193" i="19"/>
  <c r="X9192" i="19"/>
  <c r="K9192" i="19"/>
  <c r="X9191" i="19"/>
  <c r="K9191" i="19"/>
  <c r="X9190" i="19"/>
  <c r="K9190" i="19"/>
  <c r="X9189" i="19"/>
  <c r="K9189" i="19"/>
  <c r="X9188" i="19"/>
  <c r="K9188" i="19"/>
  <c r="X9187" i="19"/>
  <c r="K9187" i="19"/>
  <c r="X9186" i="19"/>
  <c r="K9186" i="19"/>
  <c r="X9185" i="19"/>
  <c r="K9185" i="19"/>
  <c r="X9184" i="19"/>
  <c r="K9184" i="19"/>
  <c r="X9183" i="19"/>
  <c r="K9183" i="19"/>
  <c r="X9182" i="19"/>
  <c r="K9182" i="19"/>
  <c r="X9181" i="19"/>
  <c r="K9181" i="19"/>
  <c r="X9180" i="19"/>
  <c r="K9180" i="19"/>
  <c r="X9179" i="19"/>
  <c r="K9179" i="19"/>
  <c r="X9178" i="19"/>
  <c r="K9178" i="19"/>
  <c r="X9177" i="19"/>
  <c r="K9177" i="19"/>
  <c r="X9176" i="19"/>
  <c r="K9176" i="19"/>
  <c r="X9175" i="19"/>
  <c r="K9175" i="19"/>
  <c r="X9174" i="19"/>
  <c r="K9174" i="19"/>
  <c r="X9173" i="19"/>
  <c r="K9173" i="19"/>
  <c r="X9172" i="19"/>
  <c r="K9172" i="19"/>
  <c r="X9171" i="19"/>
  <c r="K9171" i="19"/>
  <c r="X9170" i="19"/>
  <c r="K9170" i="19"/>
  <c r="X9169" i="19"/>
  <c r="K9169" i="19"/>
  <c r="X9168" i="19"/>
  <c r="K9168" i="19"/>
  <c r="X9167" i="19"/>
  <c r="K9167" i="19"/>
  <c r="X9166" i="19"/>
  <c r="K9166" i="19"/>
  <c r="X9165" i="19"/>
  <c r="K9165" i="19"/>
  <c r="X9164" i="19"/>
  <c r="K9164" i="19"/>
  <c r="X9163" i="19"/>
  <c r="K9163" i="19"/>
  <c r="X9162" i="19"/>
  <c r="K9162" i="19"/>
  <c r="X9161" i="19"/>
  <c r="K9161" i="19"/>
  <c r="X9160" i="19"/>
  <c r="K9160" i="19"/>
  <c r="X9159" i="19"/>
  <c r="K9159" i="19"/>
  <c r="X9158" i="19"/>
  <c r="K9158" i="19"/>
  <c r="X9157" i="19"/>
  <c r="K9157" i="19"/>
  <c r="X9156" i="19"/>
  <c r="K9156" i="19"/>
  <c r="X9155" i="19"/>
  <c r="K9155" i="19"/>
  <c r="X9154" i="19"/>
  <c r="K9154" i="19"/>
  <c r="X9153" i="19"/>
  <c r="K9153" i="19"/>
  <c r="X9152" i="19"/>
  <c r="K9152" i="19"/>
  <c r="X9151" i="19"/>
  <c r="K9151" i="19"/>
  <c r="X9150" i="19"/>
  <c r="K9150" i="19"/>
  <c r="X9149" i="19"/>
  <c r="K9149" i="19"/>
  <c r="X9148" i="19"/>
  <c r="K9148" i="19"/>
  <c r="X9147" i="19"/>
  <c r="K9147" i="19"/>
  <c r="X9146" i="19"/>
  <c r="K9146" i="19"/>
  <c r="X9145" i="19"/>
  <c r="K9145" i="19"/>
  <c r="X9144" i="19"/>
  <c r="K9144" i="19"/>
  <c r="X9143" i="19"/>
  <c r="K9143" i="19"/>
  <c r="X9142" i="19"/>
  <c r="K9142" i="19"/>
  <c r="X9141" i="19"/>
  <c r="K9141" i="19"/>
  <c r="X9140" i="19"/>
  <c r="K9140" i="19"/>
  <c r="X9139" i="19"/>
  <c r="K9139" i="19"/>
  <c r="X9138" i="19"/>
  <c r="K9138" i="19"/>
  <c r="X9137" i="19"/>
  <c r="K9137" i="19"/>
  <c r="X9136" i="19"/>
  <c r="K9136" i="19"/>
  <c r="X9135" i="19"/>
  <c r="K9135" i="19"/>
  <c r="X9134" i="19"/>
  <c r="K9134" i="19"/>
  <c r="X9133" i="19"/>
  <c r="K9133" i="19"/>
  <c r="X9132" i="19"/>
  <c r="K9132" i="19"/>
  <c r="X9131" i="19"/>
  <c r="K9131" i="19"/>
  <c r="X9130" i="19"/>
  <c r="K9130" i="19"/>
  <c r="X9129" i="19"/>
  <c r="K9129" i="19"/>
  <c r="X9128" i="19"/>
  <c r="K9128" i="19"/>
  <c r="X9127" i="19"/>
  <c r="K9127" i="19"/>
  <c r="X9126" i="19"/>
  <c r="K9126" i="19"/>
  <c r="X9125" i="19"/>
  <c r="K9125" i="19"/>
  <c r="X9124" i="19"/>
  <c r="K9124" i="19"/>
  <c r="X9123" i="19"/>
  <c r="K9123" i="19"/>
  <c r="X9122" i="19"/>
  <c r="K9122" i="19"/>
  <c r="X9121" i="19"/>
  <c r="K9121" i="19"/>
  <c r="X9120" i="19"/>
  <c r="K9120" i="19"/>
  <c r="X9119" i="19"/>
  <c r="K9119" i="19"/>
  <c r="X9118" i="19"/>
  <c r="K9118" i="19"/>
  <c r="X9117" i="19"/>
  <c r="K9117" i="19"/>
  <c r="X9116" i="19"/>
  <c r="K9116" i="19"/>
  <c r="X9115" i="19"/>
  <c r="K9115" i="19"/>
  <c r="X9114" i="19"/>
  <c r="K9114" i="19"/>
  <c r="X9113" i="19"/>
  <c r="K9113" i="19"/>
  <c r="X9112" i="19"/>
  <c r="K9112" i="19"/>
  <c r="X9111" i="19"/>
  <c r="K9111" i="19"/>
  <c r="X9110" i="19"/>
  <c r="K9110" i="19"/>
  <c r="X9109" i="19"/>
  <c r="K9109" i="19"/>
  <c r="X9108" i="19"/>
  <c r="K9108" i="19"/>
  <c r="X9107" i="19"/>
  <c r="K9107" i="19"/>
  <c r="X9106" i="19"/>
  <c r="K9106" i="19"/>
  <c r="X9105" i="19"/>
  <c r="K9105" i="19"/>
  <c r="X9104" i="19"/>
  <c r="K9104" i="19"/>
  <c r="X9103" i="19"/>
  <c r="K9103" i="19"/>
  <c r="X9102" i="19"/>
  <c r="K9102" i="19"/>
  <c r="X9101" i="19"/>
  <c r="K9101" i="19"/>
  <c r="X9100" i="19"/>
  <c r="K9100" i="19"/>
  <c r="X9099" i="19"/>
  <c r="K9099" i="19"/>
  <c r="X9098" i="19"/>
  <c r="K9098" i="19"/>
  <c r="X9097" i="19"/>
  <c r="K9097" i="19"/>
  <c r="X9096" i="19"/>
  <c r="K9096" i="19"/>
  <c r="X9095" i="19"/>
  <c r="K9095" i="19"/>
  <c r="X9094" i="19"/>
  <c r="K9094" i="19"/>
  <c r="X9093" i="19"/>
  <c r="K9093" i="19"/>
  <c r="X9092" i="19"/>
  <c r="K9092" i="19"/>
  <c r="X9091" i="19"/>
  <c r="K9091" i="19"/>
  <c r="X9090" i="19"/>
  <c r="K9090" i="19"/>
  <c r="X9089" i="19"/>
  <c r="K9089" i="19"/>
  <c r="X9088" i="19"/>
  <c r="K9088" i="19"/>
  <c r="X9087" i="19"/>
  <c r="K9087" i="19"/>
  <c r="X9086" i="19"/>
  <c r="K9086" i="19"/>
  <c r="X9085" i="19"/>
  <c r="K9085" i="19"/>
  <c r="X9084" i="19"/>
  <c r="K9084" i="19"/>
  <c r="X9083" i="19"/>
  <c r="K9083" i="19"/>
  <c r="X9082" i="19"/>
  <c r="K9082" i="19"/>
  <c r="X9081" i="19"/>
  <c r="K9081" i="19"/>
  <c r="X9080" i="19"/>
  <c r="K9080" i="19"/>
  <c r="X9079" i="19"/>
  <c r="K9079" i="19"/>
  <c r="X9078" i="19"/>
  <c r="K9078" i="19"/>
  <c r="X9077" i="19"/>
  <c r="K9077" i="19"/>
  <c r="X9076" i="19"/>
  <c r="K9076" i="19"/>
  <c r="X9075" i="19"/>
  <c r="K9075" i="19"/>
  <c r="X9074" i="19"/>
  <c r="K9074" i="19"/>
  <c r="X9073" i="19"/>
  <c r="K9073" i="19"/>
  <c r="X9072" i="19"/>
  <c r="K9072" i="19"/>
  <c r="X9071" i="19"/>
  <c r="K9071" i="19"/>
  <c r="X9070" i="19"/>
  <c r="K9070" i="19"/>
  <c r="X9069" i="19"/>
  <c r="K9069" i="19"/>
  <c r="X9068" i="19"/>
  <c r="K9068" i="19"/>
  <c r="X9067" i="19"/>
  <c r="K9067" i="19"/>
  <c r="X9066" i="19"/>
  <c r="K9066" i="19"/>
  <c r="X9065" i="19"/>
  <c r="K9065" i="19"/>
  <c r="X9064" i="19"/>
  <c r="K9064" i="19"/>
  <c r="X9063" i="19"/>
  <c r="K9063" i="19"/>
  <c r="X9062" i="19"/>
  <c r="K9062" i="19"/>
  <c r="X9061" i="19"/>
  <c r="K9061" i="19"/>
  <c r="X9060" i="19"/>
  <c r="K9060" i="19"/>
  <c r="X9059" i="19"/>
  <c r="K9059" i="19"/>
  <c r="X9058" i="19"/>
  <c r="K9058" i="19"/>
  <c r="X9057" i="19"/>
  <c r="K9057" i="19"/>
  <c r="X9056" i="19"/>
  <c r="K9056" i="19"/>
  <c r="X9055" i="19"/>
  <c r="K9055" i="19"/>
  <c r="X9054" i="19"/>
  <c r="K9054" i="19"/>
  <c r="X9053" i="19"/>
  <c r="K9053" i="19"/>
  <c r="X9052" i="19"/>
  <c r="K9052" i="19"/>
  <c r="X9051" i="19"/>
  <c r="K9051" i="19"/>
  <c r="X9050" i="19"/>
  <c r="K9050" i="19"/>
  <c r="X9049" i="19"/>
  <c r="K9049" i="19"/>
  <c r="X9048" i="19"/>
  <c r="K9048" i="19"/>
  <c r="X9047" i="19"/>
  <c r="K9047" i="19"/>
  <c r="X9046" i="19"/>
  <c r="K9046" i="19"/>
  <c r="X9045" i="19"/>
  <c r="K9045" i="19"/>
  <c r="X9044" i="19"/>
  <c r="K9044" i="19"/>
  <c r="X9043" i="19"/>
  <c r="K9043" i="19"/>
  <c r="X9042" i="19"/>
  <c r="K9042" i="19"/>
  <c r="X9041" i="19"/>
  <c r="K9041" i="19"/>
  <c r="X9040" i="19"/>
  <c r="K9040" i="19"/>
  <c r="X9039" i="19"/>
  <c r="K9039" i="19"/>
  <c r="X9038" i="19"/>
  <c r="K9038" i="19"/>
  <c r="X9037" i="19"/>
  <c r="K9037" i="19"/>
  <c r="X9036" i="19"/>
  <c r="K9036" i="19"/>
  <c r="X9035" i="19"/>
  <c r="K9035" i="19"/>
  <c r="X9034" i="19"/>
  <c r="K9034" i="19"/>
  <c r="X9033" i="19"/>
  <c r="K9033" i="19"/>
  <c r="X9032" i="19"/>
  <c r="K9032" i="19"/>
  <c r="X9031" i="19"/>
  <c r="K9031" i="19"/>
  <c r="X9030" i="19"/>
  <c r="K9030" i="19"/>
  <c r="X9029" i="19"/>
  <c r="K9029" i="19"/>
  <c r="X9028" i="19"/>
  <c r="K9028" i="19"/>
  <c r="X9027" i="19"/>
  <c r="K9027" i="19"/>
  <c r="X9026" i="19"/>
  <c r="K9026" i="19"/>
  <c r="X9025" i="19"/>
  <c r="K9025" i="19"/>
  <c r="X9024" i="19"/>
  <c r="K9024" i="19"/>
  <c r="X9023" i="19"/>
  <c r="K9023" i="19"/>
  <c r="X9022" i="19"/>
  <c r="K9022" i="19"/>
  <c r="X9021" i="19"/>
  <c r="K9021" i="19"/>
  <c r="X9020" i="19"/>
  <c r="K9020" i="19"/>
  <c r="X9019" i="19"/>
  <c r="K9019" i="19"/>
  <c r="X9018" i="19"/>
  <c r="K9018" i="19"/>
  <c r="X9017" i="19"/>
  <c r="K9017" i="19"/>
  <c r="X9016" i="19"/>
  <c r="K9016" i="19"/>
  <c r="X9015" i="19"/>
  <c r="K9015" i="19"/>
  <c r="X9014" i="19"/>
  <c r="K9014" i="19"/>
  <c r="X9013" i="19"/>
  <c r="K9013" i="19"/>
  <c r="X9012" i="19"/>
  <c r="K9012" i="19"/>
  <c r="X9011" i="19"/>
  <c r="K9011" i="19"/>
  <c r="X9010" i="19"/>
  <c r="K9010" i="19"/>
  <c r="X9009" i="19"/>
  <c r="K9009" i="19"/>
  <c r="X9008" i="19"/>
  <c r="K9008" i="19"/>
  <c r="X9007" i="19"/>
  <c r="K9007" i="19"/>
  <c r="X9006" i="19"/>
  <c r="K9006" i="19"/>
  <c r="X9005" i="19"/>
  <c r="K9005" i="19"/>
  <c r="X9004" i="19"/>
  <c r="K9004" i="19"/>
  <c r="X9003" i="19"/>
  <c r="K9003" i="19"/>
  <c r="X9002" i="19"/>
  <c r="K9002" i="19"/>
  <c r="X9001" i="19"/>
  <c r="K9001" i="19"/>
  <c r="X9000" i="19"/>
  <c r="K9000" i="19"/>
  <c r="X8999" i="19"/>
  <c r="K8999" i="19"/>
  <c r="X8998" i="19"/>
  <c r="K8998" i="19"/>
  <c r="X8997" i="19"/>
  <c r="K8997" i="19"/>
  <c r="X8996" i="19"/>
  <c r="K8996" i="19"/>
  <c r="X8995" i="19"/>
  <c r="K8995" i="19"/>
  <c r="X8994" i="19"/>
  <c r="K8994" i="19"/>
  <c r="X8993" i="19"/>
  <c r="K8993" i="19"/>
  <c r="X8992" i="19"/>
  <c r="K8992" i="19"/>
  <c r="X8991" i="19"/>
  <c r="K8991" i="19"/>
  <c r="X8990" i="19"/>
  <c r="K8990" i="19"/>
  <c r="X8989" i="19"/>
  <c r="K8989" i="19"/>
  <c r="X8988" i="19"/>
  <c r="K8988" i="19"/>
  <c r="X8987" i="19"/>
  <c r="K8987" i="19"/>
  <c r="X8986" i="19"/>
  <c r="K8986" i="19"/>
  <c r="X8985" i="19"/>
  <c r="K8985" i="19"/>
  <c r="X8984" i="19"/>
  <c r="K8984" i="19"/>
  <c r="X8983" i="19"/>
  <c r="K8983" i="19"/>
  <c r="X8982" i="19"/>
  <c r="K8982" i="19"/>
  <c r="X8981" i="19"/>
  <c r="K8981" i="19"/>
  <c r="X8980" i="19"/>
  <c r="K8980" i="19"/>
  <c r="X8979" i="19"/>
  <c r="K8979" i="19"/>
  <c r="X8978" i="19"/>
  <c r="K8978" i="19"/>
  <c r="X8977" i="19"/>
  <c r="K8977" i="19"/>
  <c r="X8976" i="19"/>
  <c r="K8976" i="19"/>
  <c r="X8975" i="19"/>
  <c r="K8975" i="19"/>
  <c r="X8974" i="19"/>
  <c r="K8974" i="19"/>
  <c r="X8973" i="19"/>
  <c r="K8973" i="19"/>
  <c r="X8972" i="19"/>
  <c r="K8972" i="19"/>
  <c r="X8971" i="19"/>
  <c r="K8971" i="19"/>
  <c r="X8970" i="19"/>
  <c r="K8970" i="19"/>
  <c r="X8969" i="19"/>
  <c r="K8969" i="19"/>
  <c r="X8968" i="19"/>
  <c r="K8968" i="19"/>
  <c r="X8967" i="19"/>
  <c r="K8967" i="19"/>
  <c r="X8966" i="19"/>
  <c r="K8966" i="19"/>
  <c r="X8965" i="19"/>
  <c r="K8965" i="19"/>
  <c r="X8964" i="19"/>
  <c r="K8964" i="19"/>
  <c r="X8963" i="19"/>
  <c r="K8963" i="19"/>
  <c r="X8962" i="19"/>
  <c r="K8962" i="19"/>
  <c r="X8961" i="19"/>
  <c r="K8961" i="19"/>
  <c r="X8960" i="19"/>
  <c r="K8960" i="19"/>
  <c r="X8959" i="19"/>
  <c r="K8959" i="19"/>
  <c r="X8958" i="19"/>
  <c r="K8958" i="19"/>
  <c r="X8957" i="19"/>
  <c r="K8957" i="19"/>
  <c r="X8956" i="19"/>
  <c r="K8956" i="19"/>
  <c r="X8955" i="19"/>
  <c r="K8955" i="19"/>
  <c r="X8954" i="19"/>
  <c r="K8954" i="19"/>
  <c r="X8953" i="19"/>
  <c r="K8953" i="19"/>
  <c r="X8952" i="19"/>
  <c r="K8952" i="19"/>
  <c r="X8951" i="19"/>
  <c r="K8951" i="19"/>
  <c r="X8950" i="19"/>
  <c r="K8950" i="19"/>
  <c r="X8949" i="19"/>
  <c r="K8949" i="19"/>
  <c r="X8948" i="19"/>
  <c r="K8948" i="19"/>
  <c r="X8947" i="19"/>
  <c r="K8947" i="19"/>
  <c r="X8946" i="19"/>
  <c r="K8946" i="19"/>
  <c r="X8945" i="19"/>
  <c r="K8945" i="19"/>
  <c r="X8944" i="19"/>
  <c r="K8944" i="19"/>
  <c r="X8943" i="19"/>
  <c r="K8943" i="19"/>
  <c r="X8942" i="19"/>
  <c r="K8942" i="19"/>
  <c r="X8941" i="19"/>
  <c r="K8941" i="19"/>
  <c r="X8940" i="19"/>
  <c r="K8940" i="19"/>
  <c r="X8939" i="19"/>
  <c r="K8939" i="19"/>
  <c r="X8938" i="19"/>
  <c r="K8938" i="19"/>
  <c r="X8937" i="19"/>
  <c r="K8937" i="19"/>
  <c r="X8936" i="19"/>
  <c r="K8936" i="19"/>
  <c r="X8935" i="19"/>
  <c r="K8935" i="19"/>
  <c r="X8934" i="19"/>
  <c r="K8934" i="19"/>
  <c r="X8933" i="19"/>
  <c r="K8933" i="19"/>
  <c r="X8932" i="19"/>
  <c r="K8932" i="19"/>
  <c r="X8931" i="19"/>
  <c r="K8931" i="19"/>
  <c r="X8930" i="19"/>
  <c r="K8930" i="19"/>
  <c r="X8929" i="19"/>
  <c r="K8929" i="19"/>
  <c r="X8928" i="19"/>
  <c r="K8928" i="19"/>
  <c r="X8927" i="19"/>
  <c r="K8927" i="19"/>
  <c r="X8926" i="19"/>
  <c r="K8926" i="19"/>
  <c r="X8925" i="19"/>
  <c r="K8925" i="19"/>
  <c r="X8924" i="19"/>
  <c r="K8924" i="19"/>
  <c r="X8923" i="19"/>
  <c r="K8923" i="19"/>
  <c r="X8922" i="19"/>
  <c r="K8922" i="19"/>
  <c r="X8921" i="19"/>
  <c r="K8921" i="19"/>
  <c r="X8920" i="19"/>
  <c r="K8920" i="19"/>
  <c r="X8919" i="19"/>
  <c r="K8919" i="19"/>
  <c r="X8918" i="19"/>
  <c r="K8918" i="19"/>
  <c r="X8917" i="19"/>
  <c r="K8917" i="19"/>
  <c r="X8916" i="19"/>
  <c r="K8916" i="19"/>
  <c r="X8915" i="19"/>
  <c r="K8915" i="19"/>
  <c r="X8914" i="19"/>
  <c r="K8914" i="19"/>
  <c r="X8913" i="19"/>
  <c r="K8913" i="19"/>
  <c r="X8912" i="19"/>
  <c r="K8912" i="19"/>
  <c r="X8911" i="19"/>
  <c r="K8911" i="19"/>
  <c r="X8910" i="19"/>
  <c r="K8910" i="19"/>
  <c r="X8909" i="19"/>
  <c r="K8909" i="19"/>
  <c r="X8908" i="19"/>
  <c r="K8908" i="19"/>
  <c r="X8907" i="19"/>
  <c r="K8907" i="19"/>
  <c r="X8906" i="19"/>
  <c r="K8906" i="19"/>
  <c r="X8905" i="19"/>
  <c r="K8905" i="19"/>
  <c r="X8904" i="19"/>
  <c r="K8904" i="19"/>
  <c r="X8903" i="19"/>
  <c r="K8903" i="19"/>
  <c r="X8902" i="19"/>
  <c r="K8902" i="19"/>
  <c r="X8901" i="19"/>
  <c r="K8901" i="19"/>
  <c r="X8900" i="19"/>
  <c r="K8900" i="19"/>
  <c r="X8899" i="19"/>
  <c r="K8899" i="19"/>
  <c r="X8898" i="19"/>
  <c r="K8898" i="19"/>
  <c r="X8897" i="19"/>
  <c r="K8897" i="19"/>
  <c r="X8896" i="19"/>
  <c r="K8896" i="19"/>
  <c r="X8895" i="19"/>
  <c r="K8895" i="19"/>
  <c r="X8894" i="19"/>
  <c r="K8894" i="19"/>
  <c r="X8893" i="19"/>
  <c r="K8893" i="19"/>
  <c r="X8892" i="19"/>
  <c r="K8892" i="19"/>
  <c r="X8891" i="19"/>
  <c r="K8891" i="19"/>
  <c r="X8890" i="19"/>
  <c r="K8890" i="19"/>
  <c r="X8889" i="19"/>
  <c r="K8889" i="19"/>
  <c r="X8888" i="19"/>
  <c r="K8888" i="19"/>
  <c r="X8887" i="19"/>
  <c r="K8887" i="19"/>
  <c r="X8886" i="19"/>
  <c r="K8886" i="19"/>
  <c r="X8885" i="19"/>
  <c r="K8885" i="19"/>
  <c r="X8884" i="19"/>
  <c r="K8884" i="19"/>
  <c r="X8883" i="19"/>
  <c r="K8883" i="19"/>
  <c r="X8882" i="19"/>
  <c r="K8882" i="19"/>
  <c r="X8881" i="19"/>
  <c r="K8881" i="19"/>
  <c r="X8880" i="19"/>
  <c r="K8880" i="19"/>
  <c r="X8879" i="19"/>
  <c r="K8879" i="19"/>
  <c r="X8878" i="19"/>
  <c r="K8878" i="19"/>
  <c r="X8877" i="19"/>
  <c r="K8877" i="19"/>
  <c r="X8876" i="19"/>
  <c r="K8876" i="19"/>
  <c r="X8875" i="19"/>
  <c r="K8875" i="19"/>
  <c r="X8874" i="19"/>
  <c r="K8874" i="19"/>
  <c r="X8873" i="19"/>
  <c r="K8873" i="19"/>
  <c r="X8872" i="19"/>
  <c r="K8872" i="19"/>
  <c r="X8871" i="19"/>
  <c r="K8871" i="19"/>
  <c r="X8870" i="19"/>
  <c r="K8870" i="19"/>
  <c r="X8869" i="19"/>
  <c r="K8869" i="19"/>
  <c r="X8868" i="19"/>
  <c r="K8868" i="19"/>
  <c r="X8867" i="19"/>
  <c r="K8867" i="19"/>
  <c r="X8866" i="19"/>
  <c r="K8866" i="19"/>
  <c r="X8865" i="19"/>
  <c r="K8865" i="19"/>
  <c r="X8864" i="19"/>
  <c r="K8864" i="19"/>
  <c r="X8863" i="19"/>
  <c r="K8863" i="19"/>
  <c r="X8862" i="19"/>
  <c r="K8862" i="19"/>
  <c r="X8861" i="19"/>
  <c r="K8861" i="19"/>
  <c r="X8860" i="19"/>
  <c r="K8860" i="19"/>
  <c r="X8859" i="19"/>
  <c r="K8859" i="19"/>
  <c r="X8858" i="19"/>
  <c r="K8858" i="19"/>
  <c r="X8857" i="19"/>
  <c r="K8857" i="19"/>
  <c r="X8856" i="19"/>
  <c r="K8856" i="19"/>
  <c r="X8855" i="19"/>
  <c r="K8855" i="19"/>
  <c r="X8854" i="19"/>
  <c r="K8854" i="19"/>
  <c r="X8853" i="19"/>
  <c r="K8853" i="19"/>
  <c r="X8852" i="19"/>
  <c r="K8852" i="19"/>
  <c r="X8851" i="19"/>
  <c r="K8851" i="19"/>
  <c r="X8850" i="19"/>
  <c r="K8850" i="19"/>
  <c r="X8849" i="19"/>
  <c r="K8849" i="19"/>
  <c r="X8848" i="19"/>
  <c r="K8848" i="19"/>
  <c r="X8847" i="19"/>
  <c r="K8847" i="19"/>
  <c r="X8846" i="19"/>
  <c r="K8846" i="19"/>
  <c r="X8845" i="19"/>
  <c r="K8845" i="19"/>
  <c r="X8844" i="19"/>
  <c r="K8844" i="19"/>
  <c r="X8843" i="19"/>
  <c r="K8843" i="19"/>
  <c r="X8842" i="19"/>
  <c r="K8842" i="19"/>
  <c r="X8841" i="19"/>
  <c r="K8841" i="19"/>
  <c r="X8840" i="19"/>
  <c r="K8840" i="19"/>
  <c r="X8839" i="19"/>
  <c r="K8839" i="19"/>
  <c r="X8838" i="19"/>
  <c r="K8838" i="19"/>
  <c r="X8837" i="19"/>
  <c r="K8837" i="19"/>
  <c r="X8836" i="19"/>
  <c r="K8836" i="19"/>
  <c r="X8835" i="19"/>
  <c r="K8835" i="19"/>
  <c r="X8834" i="19"/>
  <c r="K8834" i="19"/>
  <c r="X8833" i="19"/>
  <c r="K8833" i="19"/>
  <c r="X8832" i="19"/>
  <c r="K8832" i="19"/>
  <c r="X8831" i="19"/>
  <c r="K8831" i="19"/>
  <c r="X8830" i="19"/>
  <c r="K8830" i="19"/>
  <c r="X8829" i="19"/>
  <c r="K8829" i="19"/>
  <c r="X8828" i="19"/>
  <c r="K8828" i="19"/>
  <c r="X8827" i="19"/>
  <c r="K8827" i="19"/>
  <c r="X8826" i="19"/>
  <c r="K8826" i="19"/>
  <c r="X8825" i="19"/>
  <c r="K8825" i="19"/>
  <c r="X8824" i="19"/>
  <c r="K8824" i="19"/>
  <c r="X8823" i="19"/>
  <c r="K8823" i="19"/>
  <c r="X8822" i="19"/>
  <c r="K8822" i="19"/>
  <c r="X8821" i="19"/>
  <c r="K8821" i="19"/>
  <c r="X8820" i="19"/>
  <c r="K8820" i="19"/>
  <c r="X8819" i="19"/>
  <c r="K8819" i="19"/>
  <c r="X8818" i="19"/>
  <c r="K8818" i="19"/>
  <c r="X8817" i="19"/>
  <c r="K8817" i="19"/>
  <c r="X8816" i="19"/>
  <c r="K8816" i="19"/>
  <c r="X8815" i="19"/>
  <c r="K8815" i="19"/>
  <c r="X8814" i="19"/>
  <c r="K8814" i="19"/>
  <c r="X8813" i="19"/>
  <c r="K8813" i="19"/>
  <c r="X8812" i="19"/>
  <c r="K8812" i="19"/>
  <c r="X8811" i="19"/>
  <c r="K8811" i="19"/>
  <c r="X8810" i="19"/>
  <c r="K8810" i="19"/>
  <c r="X8809" i="19"/>
  <c r="K8809" i="19"/>
  <c r="X8808" i="19"/>
  <c r="K8808" i="19"/>
  <c r="X8807" i="19"/>
  <c r="K8807" i="19"/>
  <c r="X8806" i="19"/>
  <c r="K8806" i="19"/>
  <c r="X8805" i="19"/>
  <c r="K8805" i="19"/>
  <c r="X8804" i="19"/>
  <c r="K8804" i="19"/>
  <c r="X8803" i="19"/>
  <c r="K8803" i="19"/>
  <c r="X8802" i="19"/>
  <c r="K8802" i="19"/>
  <c r="X8801" i="19"/>
  <c r="K8801" i="19"/>
  <c r="X8800" i="19"/>
  <c r="K8800" i="19"/>
  <c r="X8799" i="19"/>
  <c r="K8799" i="19"/>
  <c r="X8798" i="19"/>
  <c r="K8798" i="19"/>
  <c r="X8797" i="19"/>
  <c r="K8797" i="19"/>
  <c r="X8796" i="19"/>
  <c r="K8796" i="19"/>
  <c r="X8795" i="19"/>
  <c r="K8795" i="19"/>
  <c r="X8794" i="19"/>
  <c r="K8794" i="19"/>
  <c r="X8793" i="19"/>
  <c r="K8793" i="19"/>
  <c r="X8792" i="19"/>
  <c r="K8792" i="19"/>
  <c r="X8791" i="19"/>
  <c r="K8791" i="19"/>
  <c r="X8790" i="19"/>
  <c r="K8790" i="19"/>
  <c r="X8789" i="19"/>
  <c r="K8789" i="19"/>
  <c r="X8788" i="19"/>
  <c r="K8788" i="19"/>
  <c r="X8787" i="19"/>
  <c r="K8787" i="19"/>
  <c r="X8786" i="19"/>
  <c r="K8786" i="19"/>
  <c r="X8785" i="19"/>
  <c r="K8785" i="19"/>
  <c r="X8784" i="19"/>
  <c r="K8784" i="19"/>
  <c r="X8783" i="19"/>
  <c r="K8783" i="19"/>
  <c r="X8782" i="19"/>
  <c r="K8782" i="19"/>
  <c r="X8781" i="19"/>
  <c r="K8781" i="19"/>
  <c r="X8780" i="19"/>
  <c r="K8780" i="19"/>
  <c r="X8779" i="19"/>
  <c r="K8779" i="19"/>
  <c r="X8778" i="19"/>
  <c r="K8778" i="19"/>
  <c r="X8777" i="19"/>
  <c r="K8777" i="19"/>
  <c r="X8776" i="19"/>
  <c r="K8776" i="19"/>
  <c r="X8775" i="19"/>
  <c r="K8775" i="19"/>
  <c r="X8774" i="19"/>
  <c r="K8774" i="19"/>
  <c r="X8773" i="19"/>
  <c r="K8773" i="19"/>
  <c r="X8772" i="19"/>
  <c r="K8772" i="19"/>
  <c r="X8771" i="19"/>
  <c r="K8771" i="19"/>
  <c r="X8770" i="19"/>
  <c r="K8770" i="19"/>
  <c r="X8769" i="19"/>
  <c r="K8769" i="19"/>
  <c r="X8768" i="19"/>
  <c r="K8768" i="19"/>
  <c r="X8767" i="19"/>
  <c r="K8767" i="19"/>
  <c r="X8766" i="19"/>
  <c r="K8766" i="19"/>
  <c r="X8765" i="19"/>
  <c r="K8765" i="19"/>
  <c r="X8764" i="19"/>
  <c r="K8764" i="19"/>
  <c r="X8763" i="19"/>
  <c r="K8763" i="19"/>
  <c r="X8762" i="19"/>
  <c r="K8762" i="19"/>
  <c r="X8761" i="19"/>
  <c r="K8761" i="19"/>
  <c r="X8760" i="19"/>
  <c r="K8760" i="19"/>
  <c r="X8759" i="19"/>
  <c r="K8759" i="19"/>
  <c r="X8758" i="19"/>
  <c r="K8758" i="19"/>
  <c r="X8757" i="19"/>
  <c r="K8757" i="19"/>
  <c r="X8756" i="19"/>
  <c r="K8756" i="19"/>
  <c r="X8755" i="19"/>
  <c r="K8755" i="19"/>
  <c r="X8754" i="19"/>
  <c r="K8754" i="19"/>
  <c r="X8753" i="19"/>
  <c r="K8753" i="19"/>
  <c r="X8752" i="19"/>
  <c r="K8752" i="19"/>
  <c r="X8751" i="19"/>
  <c r="K8751" i="19"/>
  <c r="X8750" i="19"/>
  <c r="K8750" i="19"/>
  <c r="X8749" i="19"/>
  <c r="K8749" i="19"/>
  <c r="X8748" i="19"/>
  <c r="K8748" i="19"/>
  <c r="X8747" i="19"/>
  <c r="K8747" i="19"/>
  <c r="X8746" i="19"/>
  <c r="K8746" i="19"/>
  <c r="X8745" i="19"/>
  <c r="K8745" i="19"/>
  <c r="X8744" i="19"/>
  <c r="K8744" i="19"/>
  <c r="X8743" i="19"/>
  <c r="K8743" i="19"/>
  <c r="X8742" i="19"/>
  <c r="K8742" i="19"/>
  <c r="X8741" i="19"/>
  <c r="K8741" i="19"/>
  <c r="X8740" i="19"/>
  <c r="K8740" i="19"/>
  <c r="X8739" i="19"/>
  <c r="K8739" i="19"/>
  <c r="X8738" i="19"/>
  <c r="K8738" i="19"/>
  <c r="X8737" i="19"/>
  <c r="K8737" i="19"/>
  <c r="X8736" i="19"/>
  <c r="K8736" i="19"/>
  <c r="X8735" i="19"/>
  <c r="K8735" i="19"/>
  <c r="X8734" i="19"/>
  <c r="K8734" i="19"/>
  <c r="X8733" i="19"/>
  <c r="K8733" i="19"/>
  <c r="X8732" i="19"/>
  <c r="K8732" i="19"/>
  <c r="X8731" i="19"/>
  <c r="K8731" i="19"/>
  <c r="X8730" i="19"/>
  <c r="K8730" i="19"/>
  <c r="X8729" i="19"/>
  <c r="K8729" i="19"/>
  <c r="X8728" i="19"/>
  <c r="K8728" i="19"/>
  <c r="X8727" i="19"/>
  <c r="K8727" i="19"/>
  <c r="X8726" i="19"/>
  <c r="K8726" i="19"/>
  <c r="X8725" i="19"/>
  <c r="K8725" i="19"/>
  <c r="X8724" i="19"/>
  <c r="K8724" i="19"/>
  <c r="X8723" i="19"/>
  <c r="K8723" i="19"/>
  <c r="X8722" i="19"/>
  <c r="K8722" i="19"/>
  <c r="X8721" i="19"/>
  <c r="K8721" i="19"/>
  <c r="X8720" i="19"/>
  <c r="K8720" i="19"/>
  <c r="X8719" i="19"/>
  <c r="K8719" i="19"/>
  <c r="X8718" i="19"/>
  <c r="K8718" i="19"/>
  <c r="X8717" i="19"/>
  <c r="K8717" i="19"/>
  <c r="X8716" i="19"/>
  <c r="K8716" i="19"/>
  <c r="X8715" i="19"/>
  <c r="K8715" i="19"/>
  <c r="X8714" i="19"/>
  <c r="K8714" i="19"/>
  <c r="X8713" i="19"/>
  <c r="K8713" i="19"/>
  <c r="X8712" i="19"/>
  <c r="K8712" i="19"/>
  <c r="X8711" i="19"/>
  <c r="K8711" i="19"/>
  <c r="X8710" i="19"/>
  <c r="K8710" i="19"/>
  <c r="X8709" i="19"/>
  <c r="K8709" i="19"/>
  <c r="X8708" i="19"/>
  <c r="K8708" i="19"/>
  <c r="X8707" i="19"/>
  <c r="K8707" i="19"/>
  <c r="X8706" i="19"/>
  <c r="K8706" i="19"/>
  <c r="X8705" i="19"/>
  <c r="K8705" i="19"/>
  <c r="X8704" i="19"/>
  <c r="K8704" i="19"/>
  <c r="X8703" i="19"/>
  <c r="K8703" i="19"/>
  <c r="X8702" i="19"/>
  <c r="K8702" i="19"/>
  <c r="X8701" i="19"/>
  <c r="K8701" i="19"/>
  <c r="X8700" i="19"/>
  <c r="K8700" i="19"/>
  <c r="X8699" i="19"/>
  <c r="K8699" i="19"/>
  <c r="X8698" i="19"/>
  <c r="K8698" i="19"/>
  <c r="X8697" i="19"/>
  <c r="K8697" i="19"/>
  <c r="X8696" i="19"/>
  <c r="K8696" i="19"/>
  <c r="X8695" i="19"/>
  <c r="K8695" i="19"/>
  <c r="X8694" i="19"/>
  <c r="K8694" i="19"/>
  <c r="X8693" i="19"/>
  <c r="K8693" i="19"/>
  <c r="X8692" i="19"/>
  <c r="K8692" i="19"/>
  <c r="X8691" i="19"/>
  <c r="K8691" i="19"/>
  <c r="X8690" i="19"/>
  <c r="K8690" i="19"/>
  <c r="X8689" i="19"/>
  <c r="K8689" i="19"/>
  <c r="X8688" i="19"/>
  <c r="K8688" i="19"/>
  <c r="X8687" i="19"/>
  <c r="K8687" i="19"/>
  <c r="X8686" i="19"/>
  <c r="K8686" i="19"/>
  <c r="X8685" i="19"/>
  <c r="K8685" i="19"/>
  <c r="X8684" i="19"/>
  <c r="K8684" i="19"/>
  <c r="X8683" i="19"/>
  <c r="K8683" i="19"/>
  <c r="X8682" i="19"/>
  <c r="K8682" i="19"/>
  <c r="X8681" i="19"/>
  <c r="K8681" i="19"/>
  <c r="X8680" i="19"/>
  <c r="K8680" i="19"/>
  <c r="X8679" i="19"/>
  <c r="K8679" i="19"/>
  <c r="X8678" i="19"/>
  <c r="K8678" i="19"/>
  <c r="X8677" i="19"/>
  <c r="K8677" i="19"/>
  <c r="X8676" i="19"/>
  <c r="K8676" i="19"/>
  <c r="X8675" i="19"/>
  <c r="K8675" i="19"/>
  <c r="X8674" i="19"/>
  <c r="K8674" i="19"/>
  <c r="X8673" i="19"/>
  <c r="K8673" i="19"/>
  <c r="X8672" i="19"/>
  <c r="K8672" i="19"/>
  <c r="X8671" i="19"/>
  <c r="K8671" i="19"/>
  <c r="X8670" i="19"/>
  <c r="K8670" i="19"/>
  <c r="X8669" i="19"/>
  <c r="K8669" i="19"/>
  <c r="X8668" i="19"/>
  <c r="K8668" i="19"/>
  <c r="X8667" i="19"/>
  <c r="K8667" i="19"/>
  <c r="X8666" i="19"/>
  <c r="K8666" i="19"/>
  <c r="X8665" i="19"/>
  <c r="K8665" i="19"/>
  <c r="X8664" i="19"/>
  <c r="K8664" i="19"/>
  <c r="X8663" i="19"/>
  <c r="K8663" i="19"/>
  <c r="X8662" i="19"/>
  <c r="K8662" i="19"/>
  <c r="X8661" i="19"/>
  <c r="K8661" i="19"/>
  <c r="X8660" i="19"/>
  <c r="K8660" i="19"/>
  <c r="X8659" i="19"/>
  <c r="K8659" i="19"/>
  <c r="X8658" i="19"/>
  <c r="K8658" i="19"/>
  <c r="X8657" i="19"/>
  <c r="K8657" i="19"/>
  <c r="X8656" i="19"/>
  <c r="K8656" i="19"/>
  <c r="X8655" i="19"/>
  <c r="K8655" i="19"/>
  <c r="X8654" i="19"/>
  <c r="K8654" i="19"/>
  <c r="X8653" i="19"/>
  <c r="K8653" i="19"/>
  <c r="X8652" i="19"/>
  <c r="K8652" i="19"/>
  <c r="X8651" i="19"/>
  <c r="K8651" i="19"/>
  <c r="X8650" i="19"/>
  <c r="K8650" i="19"/>
  <c r="X8649" i="19"/>
  <c r="K8649" i="19"/>
  <c r="X8648" i="19"/>
  <c r="K8648" i="19"/>
  <c r="X8647" i="19"/>
  <c r="K8647" i="19"/>
  <c r="X8646" i="19"/>
  <c r="K8646" i="19"/>
  <c r="X8645" i="19"/>
  <c r="K8645" i="19"/>
  <c r="X8644" i="19"/>
  <c r="K8644" i="19"/>
  <c r="X8643" i="19"/>
  <c r="K8643" i="19"/>
  <c r="X8642" i="19"/>
  <c r="K8642" i="19"/>
  <c r="X8641" i="19"/>
  <c r="K8641" i="19"/>
  <c r="X8640" i="19"/>
  <c r="K8640" i="19"/>
  <c r="X8639" i="19"/>
  <c r="K8639" i="19"/>
  <c r="X8638" i="19"/>
  <c r="K8638" i="19"/>
  <c r="X8637" i="19"/>
  <c r="K8637" i="19"/>
  <c r="X8636" i="19"/>
  <c r="K8636" i="19"/>
  <c r="X8635" i="19"/>
  <c r="K8635" i="19"/>
  <c r="X8634" i="19"/>
  <c r="K8634" i="19"/>
  <c r="X8633" i="19"/>
  <c r="K8633" i="19"/>
  <c r="X8632" i="19"/>
  <c r="K8632" i="19"/>
  <c r="X8631" i="19"/>
  <c r="K8631" i="19"/>
  <c r="X8630" i="19"/>
  <c r="K8630" i="19"/>
  <c r="X8629" i="19"/>
  <c r="K8629" i="19"/>
  <c r="X8628" i="19"/>
  <c r="K8628" i="19"/>
  <c r="X8627" i="19"/>
  <c r="K8627" i="19"/>
  <c r="X8626" i="19"/>
  <c r="K8626" i="19"/>
  <c r="X8625" i="19"/>
  <c r="K8625" i="19"/>
  <c r="X8624" i="19"/>
  <c r="K8624" i="19"/>
  <c r="X8623" i="19"/>
  <c r="K8623" i="19"/>
  <c r="X8622" i="19"/>
  <c r="K8622" i="19"/>
  <c r="X8621" i="19"/>
  <c r="K8621" i="19"/>
  <c r="X8620" i="19"/>
  <c r="K8620" i="19"/>
  <c r="X8619" i="19"/>
  <c r="K8619" i="19"/>
  <c r="X8618" i="19"/>
  <c r="K8618" i="19"/>
  <c r="X8617" i="19"/>
  <c r="K8617" i="19"/>
  <c r="X8616" i="19"/>
  <c r="K8616" i="19"/>
  <c r="X8615" i="19"/>
  <c r="K8615" i="19"/>
  <c r="X8614" i="19"/>
  <c r="K8614" i="19"/>
  <c r="X8613" i="19"/>
  <c r="K8613" i="19"/>
  <c r="X8612" i="19"/>
  <c r="K8612" i="19"/>
  <c r="X8611" i="19"/>
  <c r="K8611" i="19"/>
  <c r="X8610" i="19"/>
  <c r="K8610" i="19"/>
  <c r="X8609" i="19"/>
  <c r="K8609" i="19"/>
  <c r="X8608" i="19"/>
  <c r="K8608" i="19"/>
  <c r="X8607" i="19"/>
  <c r="K8607" i="19"/>
  <c r="X8606" i="19"/>
  <c r="K8606" i="19"/>
  <c r="X8605" i="19"/>
  <c r="K8605" i="19"/>
  <c r="X8604" i="19"/>
  <c r="K8604" i="19"/>
  <c r="X8603" i="19"/>
  <c r="K8603" i="19"/>
  <c r="X8602" i="19"/>
  <c r="K8602" i="19"/>
  <c r="X8601" i="19"/>
  <c r="K8601" i="19"/>
  <c r="X8600" i="19"/>
  <c r="K8600" i="19"/>
  <c r="X8599" i="19"/>
  <c r="K8599" i="19"/>
  <c r="X8598" i="19"/>
  <c r="K8598" i="19"/>
  <c r="X8597" i="19"/>
  <c r="K8597" i="19"/>
  <c r="X8596" i="19"/>
  <c r="K8596" i="19"/>
  <c r="X8595" i="19"/>
  <c r="K8595" i="19"/>
  <c r="X8594" i="19"/>
  <c r="K8594" i="19"/>
  <c r="X8593" i="19"/>
  <c r="K8593" i="19"/>
  <c r="X8592" i="19"/>
  <c r="K8592" i="19"/>
  <c r="X8591" i="19"/>
  <c r="K8591" i="19"/>
  <c r="X8590" i="19"/>
  <c r="K8590" i="19"/>
  <c r="X8589" i="19"/>
  <c r="K8589" i="19"/>
  <c r="X8588" i="19"/>
  <c r="K8588" i="19"/>
  <c r="X8587" i="19"/>
  <c r="K8587" i="19"/>
  <c r="X8586" i="19"/>
  <c r="K8586" i="19"/>
  <c r="X8585" i="19"/>
  <c r="K8585" i="19"/>
  <c r="X8584" i="19"/>
  <c r="K8584" i="19"/>
  <c r="X8583" i="19"/>
  <c r="K8583" i="19"/>
  <c r="X8582" i="19"/>
  <c r="K8582" i="19"/>
  <c r="X8581" i="19"/>
  <c r="K8581" i="19"/>
  <c r="X8580" i="19"/>
  <c r="K8580" i="19"/>
  <c r="X8579" i="19"/>
  <c r="K8579" i="19"/>
  <c r="X8578" i="19"/>
  <c r="K8578" i="19"/>
  <c r="X8577" i="19"/>
  <c r="K8577" i="19"/>
  <c r="X8576" i="19"/>
  <c r="K8576" i="19"/>
  <c r="X8575" i="19"/>
  <c r="K8575" i="19"/>
  <c r="X8574" i="19"/>
  <c r="K8574" i="19"/>
  <c r="X8573" i="19"/>
  <c r="K8573" i="19"/>
  <c r="X8572" i="19"/>
  <c r="K8572" i="19"/>
  <c r="X8571" i="19"/>
  <c r="K8571" i="19"/>
  <c r="X8570" i="19"/>
  <c r="K8570" i="19"/>
  <c r="X8569" i="19"/>
  <c r="K8569" i="19"/>
  <c r="X8568" i="19"/>
  <c r="K8568" i="19"/>
  <c r="X8567" i="19"/>
  <c r="K8567" i="19"/>
  <c r="X8566" i="19"/>
  <c r="K8566" i="19"/>
  <c r="X8565" i="19"/>
  <c r="K8565" i="19"/>
  <c r="X8564" i="19"/>
  <c r="K8564" i="19"/>
  <c r="X8563" i="19"/>
  <c r="K8563" i="19"/>
  <c r="X8562" i="19"/>
  <c r="K8562" i="19"/>
  <c r="X8561" i="19"/>
  <c r="K8561" i="19"/>
  <c r="X8560" i="19"/>
  <c r="K8560" i="19"/>
  <c r="X8559" i="19"/>
  <c r="K8559" i="19"/>
  <c r="X8558" i="19"/>
  <c r="K8558" i="19"/>
  <c r="X8557" i="19"/>
  <c r="K8557" i="19"/>
  <c r="X8556" i="19"/>
  <c r="K8556" i="19"/>
  <c r="X8555" i="19"/>
  <c r="K8555" i="19"/>
  <c r="X8554" i="19"/>
  <c r="K8554" i="19"/>
  <c r="X8553" i="19"/>
  <c r="K8553" i="19"/>
  <c r="X8552" i="19"/>
  <c r="K8552" i="19"/>
  <c r="X8551" i="19"/>
  <c r="K8551" i="19"/>
  <c r="X8550" i="19"/>
  <c r="K8550" i="19"/>
  <c r="X8549" i="19"/>
  <c r="K8549" i="19"/>
  <c r="X8548" i="19"/>
  <c r="K8548" i="19"/>
  <c r="X8547" i="19"/>
  <c r="K8547" i="19"/>
  <c r="X8546" i="19"/>
  <c r="K8546" i="19"/>
  <c r="X8545" i="19"/>
  <c r="K8545" i="19"/>
  <c r="X8544" i="19"/>
  <c r="K8544" i="19"/>
  <c r="X8543" i="19"/>
  <c r="K8543" i="19"/>
  <c r="X8542" i="19"/>
  <c r="K8542" i="19"/>
  <c r="X8541" i="19"/>
  <c r="K8541" i="19"/>
  <c r="X8540" i="19"/>
  <c r="K8540" i="19"/>
  <c r="X8539" i="19"/>
  <c r="K8539" i="19"/>
  <c r="X8538" i="19"/>
  <c r="K8538" i="19"/>
  <c r="X8537" i="19"/>
  <c r="K8537" i="19"/>
  <c r="X8536" i="19"/>
  <c r="K8536" i="19"/>
  <c r="X8535" i="19"/>
  <c r="K8535" i="19"/>
  <c r="X8534" i="19"/>
  <c r="K8534" i="19"/>
  <c r="X8533" i="19"/>
  <c r="K8533" i="19"/>
  <c r="X8532" i="19"/>
  <c r="K8532" i="19"/>
  <c r="X8531" i="19"/>
  <c r="K8531" i="19"/>
  <c r="X8530" i="19"/>
  <c r="K8530" i="19"/>
  <c r="X8529" i="19"/>
  <c r="K8529" i="19"/>
  <c r="X8528" i="19"/>
  <c r="K8528" i="19"/>
  <c r="X8527" i="19"/>
  <c r="K8527" i="19"/>
  <c r="X8526" i="19"/>
  <c r="K8526" i="19"/>
  <c r="X8525" i="19"/>
  <c r="K8525" i="19"/>
  <c r="X8524" i="19"/>
  <c r="K8524" i="19"/>
  <c r="X8523" i="19"/>
  <c r="K8523" i="19"/>
  <c r="X8522" i="19"/>
  <c r="K8522" i="19"/>
  <c r="X8521" i="19"/>
  <c r="K8521" i="19"/>
  <c r="X8520" i="19"/>
  <c r="K8520" i="19"/>
  <c r="X8519" i="19"/>
  <c r="K8519" i="19"/>
  <c r="X8518" i="19"/>
  <c r="K8518" i="19"/>
  <c r="X8517" i="19"/>
  <c r="K8517" i="19"/>
  <c r="X8516" i="19"/>
  <c r="K8516" i="19"/>
  <c r="X8515" i="19"/>
  <c r="K8515" i="19"/>
  <c r="X8514" i="19"/>
  <c r="K8514" i="19"/>
  <c r="X8513" i="19"/>
  <c r="K8513" i="19"/>
  <c r="X8512" i="19"/>
  <c r="K8512" i="19"/>
  <c r="X8511" i="19"/>
  <c r="K8511" i="19"/>
  <c r="X8510" i="19"/>
  <c r="K8510" i="19"/>
  <c r="X8509" i="19"/>
  <c r="K8509" i="19"/>
  <c r="X8508" i="19"/>
  <c r="K8508" i="19"/>
  <c r="X8507" i="19"/>
  <c r="K8507" i="19"/>
  <c r="X8506" i="19"/>
  <c r="K8506" i="19"/>
  <c r="X8505" i="19"/>
  <c r="K8505" i="19"/>
  <c r="X8504" i="19"/>
  <c r="K8504" i="19"/>
  <c r="X8503" i="19"/>
  <c r="K8503" i="19"/>
  <c r="X8502" i="19"/>
  <c r="K8502" i="19"/>
  <c r="X8501" i="19"/>
  <c r="K8501" i="19"/>
  <c r="X8500" i="19"/>
  <c r="K8500" i="19"/>
  <c r="X8499" i="19"/>
  <c r="K8499" i="19"/>
  <c r="X8498" i="19"/>
  <c r="K8498" i="19"/>
  <c r="X8497" i="19"/>
  <c r="K8497" i="19"/>
  <c r="X8496" i="19"/>
  <c r="K8496" i="19"/>
  <c r="X8495" i="19"/>
  <c r="K8495" i="19"/>
  <c r="X8494" i="19"/>
  <c r="K8494" i="19"/>
  <c r="X8493" i="19"/>
  <c r="K8493" i="19"/>
  <c r="X8492" i="19"/>
  <c r="K8492" i="19"/>
  <c r="X8491" i="19"/>
  <c r="K8491" i="19"/>
  <c r="X8490" i="19"/>
  <c r="K8490" i="19"/>
  <c r="X8489" i="19"/>
  <c r="K8489" i="19"/>
  <c r="X8488" i="19"/>
  <c r="K8488" i="19"/>
  <c r="X8487" i="19"/>
  <c r="K8487" i="19"/>
  <c r="X8486" i="19"/>
  <c r="K8486" i="19"/>
  <c r="X8485" i="19"/>
  <c r="K8485" i="19"/>
  <c r="X8484" i="19"/>
  <c r="K8484" i="19"/>
  <c r="X8483" i="19"/>
  <c r="K8483" i="19"/>
  <c r="X8482" i="19"/>
  <c r="K8482" i="19"/>
  <c r="X8481" i="19"/>
  <c r="K8481" i="19"/>
  <c r="X8480" i="19"/>
  <c r="K8480" i="19"/>
  <c r="X8479" i="19"/>
  <c r="K8479" i="19"/>
  <c r="X8478" i="19"/>
  <c r="K8478" i="19"/>
  <c r="X8477" i="19"/>
  <c r="K8477" i="19"/>
  <c r="X8476" i="19"/>
  <c r="K8476" i="19"/>
  <c r="X8475" i="19"/>
  <c r="K8475" i="19"/>
  <c r="X8474" i="19"/>
  <c r="K8474" i="19"/>
  <c r="X8473" i="19"/>
  <c r="K8473" i="19"/>
  <c r="X8472" i="19"/>
  <c r="K8472" i="19"/>
  <c r="X8471" i="19"/>
  <c r="K8471" i="19"/>
  <c r="X8470" i="19"/>
  <c r="K8470" i="19"/>
  <c r="X8469" i="19"/>
  <c r="K8469" i="19"/>
  <c r="X8468" i="19"/>
  <c r="K8468" i="19"/>
  <c r="X8467" i="19"/>
  <c r="K8467" i="19"/>
  <c r="X8466" i="19"/>
  <c r="K8466" i="19"/>
  <c r="X8465" i="19"/>
  <c r="K8465" i="19"/>
  <c r="X8464" i="19"/>
  <c r="K8464" i="19"/>
  <c r="X8463" i="19"/>
  <c r="K8463" i="19"/>
  <c r="X8462" i="19"/>
  <c r="K8462" i="19"/>
  <c r="X8461" i="19"/>
  <c r="K8461" i="19"/>
  <c r="X8460" i="19"/>
  <c r="K8460" i="19"/>
  <c r="X8459" i="19"/>
  <c r="K8459" i="19"/>
  <c r="X8458" i="19"/>
  <c r="K8458" i="19"/>
  <c r="X8457" i="19"/>
  <c r="K8457" i="19"/>
  <c r="X8456" i="19"/>
  <c r="K8456" i="19"/>
  <c r="X8455" i="19"/>
  <c r="K8455" i="19"/>
  <c r="X8454" i="19"/>
  <c r="K8454" i="19"/>
  <c r="X8453" i="19"/>
  <c r="K8453" i="19"/>
  <c r="X8452" i="19"/>
  <c r="K8452" i="19"/>
  <c r="X8451" i="19"/>
  <c r="K8451" i="19"/>
  <c r="X8450" i="19"/>
  <c r="K8450" i="19"/>
  <c r="X8449" i="19"/>
  <c r="K8449" i="19"/>
  <c r="X8448" i="19"/>
  <c r="K8448" i="19"/>
  <c r="X8447" i="19"/>
  <c r="K8447" i="19"/>
  <c r="X8446" i="19"/>
  <c r="K8446" i="19"/>
  <c r="X8445" i="19"/>
  <c r="K8445" i="19"/>
  <c r="X8444" i="19"/>
  <c r="K8444" i="19"/>
  <c r="X8443" i="19"/>
  <c r="K8443" i="19"/>
  <c r="X8442" i="19"/>
  <c r="K8442" i="19"/>
  <c r="X8441" i="19"/>
  <c r="K8441" i="19"/>
  <c r="X8440" i="19"/>
  <c r="K8440" i="19"/>
  <c r="X8439" i="19"/>
  <c r="K8439" i="19"/>
  <c r="X8438" i="19"/>
  <c r="K8438" i="19"/>
  <c r="X8437" i="19"/>
  <c r="K8437" i="19"/>
  <c r="X8436" i="19"/>
  <c r="K8436" i="19"/>
  <c r="X8435" i="19"/>
  <c r="K8435" i="19"/>
  <c r="X8434" i="19"/>
  <c r="K8434" i="19"/>
  <c r="X8433" i="19"/>
  <c r="K8433" i="19"/>
  <c r="X8432" i="19"/>
  <c r="K8432" i="19"/>
  <c r="X8431" i="19"/>
  <c r="K8431" i="19"/>
  <c r="X8430" i="19"/>
  <c r="K8430" i="19"/>
  <c r="X8429" i="19"/>
  <c r="K8429" i="19"/>
  <c r="X8428" i="19"/>
  <c r="K8428" i="19"/>
  <c r="X8427" i="19"/>
  <c r="K8427" i="19"/>
  <c r="X8426" i="19"/>
  <c r="K8426" i="19"/>
  <c r="X8425" i="19"/>
  <c r="K8425" i="19"/>
  <c r="X8424" i="19"/>
  <c r="K8424" i="19"/>
  <c r="X8423" i="19"/>
  <c r="K8423" i="19"/>
  <c r="X8422" i="19"/>
  <c r="K8422" i="19"/>
  <c r="X8421" i="19"/>
  <c r="K8421" i="19"/>
  <c r="X8420" i="19"/>
  <c r="K8420" i="19"/>
  <c r="X8419" i="19"/>
  <c r="K8419" i="19"/>
  <c r="X8418" i="19"/>
  <c r="K8418" i="19"/>
  <c r="X8417" i="19"/>
  <c r="K8417" i="19"/>
  <c r="X8416" i="19"/>
  <c r="K8416" i="19"/>
  <c r="X8415" i="19"/>
  <c r="K8415" i="19"/>
  <c r="X8414" i="19"/>
  <c r="K8414" i="19"/>
  <c r="X8413" i="19"/>
  <c r="K8413" i="19"/>
  <c r="X8412" i="19"/>
  <c r="K8412" i="19"/>
  <c r="X8411" i="19"/>
  <c r="K8411" i="19"/>
  <c r="X8410" i="19"/>
  <c r="K8410" i="19"/>
  <c r="X8409" i="19"/>
  <c r="K8409" i="19"/>
  <c r="X8408" i="19"/>
  <c r="K8408" i="19"/>
  <c r="X8407" i="19"/>
  <c r="K8407" i="19"/>
  <c r="X8406" i="19"/>
  <c r="K8406" i="19"/>
  <c r="X8405" i="19"/>
  <c r="K8405" i="19"/>
  <c r="X8404" i="19"/>
  <c r="K8404" i="19"/>
  <c r="X8403" i="19"/>
  <c r="K8403" i="19"/>
  <c r="X8402" i="19"/>
  <c r="K8402" i="19"/>
  <c r="X8401" i="19"/>
  <c r="K8401" i="19"/>
  <c r="X8400" i="19"/>
  <c r="K8400" i="19"/>
  <c r="X8399" i="19"/>
  <c r="K8399" i="19"/>
  <c r="X8398" i="19"/>
  <c r="K8398" i="19"/>
  <c r="X8397" i="19"/>
  <c r="K8397" i="19"/>
  <c r="X8396" i="19"/>
  <c r="K8396" i="19"/>
  <c r="X8395" i="19"/>
  <c r="K8395" i="19"/>
  <c r="X8394" i="19"/>
  <c r="K8394" i="19"/>
  <c r="X8393" i="19"/>
  <c r="K8393" i="19"/>
  <c r="X8392" i="19"/>
  <c r="K8392" i="19"/>
  <c r="X8391" i="19"/>
  <c r="K8391" i="19"/>
  <c r="X8390" i="19"/>
  <c r="K8390" i="19"/>
  <c r="X8389" i="19"/>
  <c r="K8389" i="19"/>
  <c r="X8388" i="19"/>
  <c r="K8388" i="19"/>
  <c r="X8387" i="19"/>
  <c r="K8387" i="19"/>
  <c r="X8386" i="19"/>
  <c r="K8386" i="19"/>
  <c r="X8385" i="19"/>
  <c r="K8385" i="19"/>
  <c r="X8384" i="19"/>
  <c r="K8384" i="19"/>
  <c r="X8383" i="19"/>
  <c r="K8383" i="19"/>
  <c r="X8382" i="19"/>
  <c r="K8382" i="19"/>
  <c r="X8381" i="19"/>
  <c r="K8381" i="19"/>
  <c r="X8380" i="19"/>
  <c r="K8380" i="19"/>
  <c r="X8379" i="19"/>
  <c r="K8379" i="19"/>
  <c r="X8378" i="19"/>
  <c r="K8378" i="19"/>
  <c r="X8377" i="19"/>
  <c r="K8377" i="19"/>
  <c r="X8376" i="19"/>
  <c r="K8376" i="19"/>
  <c r="X8375" i="19"/>
  <c r="K8375" i="19"/>
  <c r="X8374" i="19"/>
  <c r="K8374" i="19"/>
  <c r="X8373" i="19"/>
  <c r="K8373" i="19"/>
  <c r="X8372" i="19"/>
  <c r="K8372" i="19"/>
  <c r="X8371" i="19"/>
  <c r="K8371" i="19"/>
  <c r="X8370" i="19"/>
  <c r="K8370" i="19"/>
  <c r="X8369" i="19"/>
  <c r="K8369" i="19"/>
  <c r="X8368" i="19"/>
  <c r="K8368" i="19"/>
  <c r="X8367" i="19"/>
  <c r="K8367" i="19"/>
  <c r="X8366" i="19"/>
  <c r="K8366" i="19"/>
  <c r="X8365" i="19"/>
  <c r="K8365" i="19"/>
  <c r="X8364" i="19"/>
  <c r="K8364" i="19"/>
  <c r="X8363" i="19"/>
  <c r="K8363" i="19"/>
  <c r="X8362" i="19"/>
  <c r="K8362" i="19"/>
  <c r="X8361" i="19"/>
  <c r="K8361" i="19"/>
  <c r="X8360" i="19"/>
  <c r="K8360" i="19"/>
  <c r="X8359" i="19"/>
  <c r="K8359" i="19"/>
  <c r="X8358" i="19"/>
  <c r="K8358" i="19"/>
  <c r="X8357" i="19"/>
  <c r="K8357" i="19"/>
  <c r="X8356" i="19"/>
  <c r="K8356" i="19"/>
  <c r="X8355" i="19"/>
  <c r="K8355" i="19"/>
  <c r="X8354" i="19"/>
  <c r="K8354" i="19"/>
  <c r="X8353" i="19"/>
  <c r="K8353" i="19"/>
  <c r="X8352" i="19"/>
  <c r="K8352" i="19"/>
  <c r="X8351" i="19"/>
  <c r="K8351" i="19"/>
  <c r="X8350" i="19"/>
  <c r="K8350" i="19"/>
  <c r="X8349" i="19"/>
  <c r="K8349" i="19"/>
  <c r="X8348" i="19"/>
  <c r="K8348" i="19"/>
  <c r="X8347" i="19"/>
  <c r="K8347" i="19"/>
  <c r="X8346" i="19"/>
  <c r="K8346" i="19"/>
  <c r="X8345" i="19"/>
  <c r="K8345" i="19"/>
  <c r="X8344" i="19"/>
  <c r="K8344" i="19"/>
  <c r="X8343" i="19"/>
  <c r="K8343" i="19"/>
  <c r="X8342" i="19"/>
  <c r="K8342" i="19"/>
  <c r="X8341" i="19"/>
  <c r="K8341" i="19"/>
  <c r="X8340" i="19"/>
  <c r="K8340" i="19"/>
  <c r="X8339" i="19"/>
  <c r="K8339" i="19"/>
  <c r="X8338" i="19"/>
  <c r="K8338" i="19"/>
  <c r="X8337" i="19"/>
  <c r="K8337" i="19"/>
  <c r="X8336" i="19"/>
  <c r="K8336" i="19"/>
  <c r="X8335" i="19"/>
  <c r="K8335" i="19"/>
  <c r="X8334" i="19"/>
  <c r="K8334" i="19"/>
  <c r="X8333" i="19"/>
  <c r="K8333" i="19"/>
  <c r="X8332" i="19"/>
  <c r="K8332" i="19"/>
  <c r="X8331" i="19"/>
  <c r="K8331" i="19"/>
  <c r="X8330" i="19"/>
  <c r="K8330" i="19"/>
  <c r="X8329" i="19"/>
  <c r="K8329" i="19"/>
  <c r="X8328" i="19"/>
  <c r="K8328" i="19"/>
  <c r="X8327" i="19"/>
  <c r="K8327" i="19"/>
  <c r="X8326" i="19"/>
  <c r="K8326" i="19"/>
  <c r="X8325" i="19"/>
  <c r="K8325" i="19"/>
  <c r="X8324" i="19"/>
  <c r="K8324" i="19"/>
  <c r="X8323" i="19"/>
  <c r="K8323" i="19"/>
  <c r="X8322" i="19"/>
  <c r="K8322" i="19"/>
  <c r="X8321" i="19"/>
  <c r="K8321" i="19"/>
  <c r="X8320" i="19"/>
  <c r="K8320" i="19"/>
  <c r="X8319" i="19"/>
  <c r="K8319" i="19"/>
  <c r="X8318" i="19"/>
  <c r="K8318" i="19"/>
  <c r="X8317" i="19"/>
  <c r="K8317" i="19"/>
  <c r="X8316" i="19"/>
  <c r="K8316" i="19"/>
  <c r="X8315" i="19"/>
  <c r="K8315" i="19"/>
  <c r="X8314" i="19"/>
  <c r="K8314" i="19"/>
  <c r="X8313" i="19"/>
  <c r="K8313" i="19"/>
  <c r="X8312" i="19"/>
  <c r="K8312" i="19"/>
  <c r="X8311" i="19"/>
  <c r="K8311" i="19"/>
  <c r="X8310" i="19"/>
  <c r="K8310" i="19"/>
  <c r="X8309" i="19"/>
  <c r="K8309" i="19"/>
  <c r="X8308" i="19"/>
  <c r="K8308" i="19"/>
  <c r="X8307" i="19"/>
  <c r="K8307" i="19"/>
  <c r="X8306" i="19"/>
  <c r="K8306" i="19"/>
  <c r="X8305" i="19"/>
  <c r="K8305" i="19"/>
  <c r="X8304" i="19"/>
  <c r="K8304" i="19"/>
  <c r="X8303" i="19"/>
  <c r="K8303" i="19"/>
  <c r="X8302" i="19"/>
  <c r="K8302" i="19"/>
  <c r="X8301" i="19"/>
  <c r="K8301" i="19"/>
  <c r="X8300" i="19"/>
  <c r="K8300" i="19"/>
  <c r="X8299" i="19"/>
  <c r="K8299" i="19"/>
  <c r="X8298" i="19"/>
  <c r="K8298" i="19"/>
  <c r="X8297" i="19"/>
  <c r="K8297" i="19"/>
  <c r="X8296" i="19"/>
  <c r="K8296" i="19"/>
  <c r="X8295" i="19"/>
  <c r="K8295" i="19"/>
  <c r="X8294" i="19"/>
  <c r="K8294" i="19"/>
  <c r="X8293" i="19"/>
  <c r="K8293" i="19"/>
  <c r="X8292" i="19"/>
  <c r="K8292" i="19"/>
  <c r="X8291" i="19"/>
  <c r="K8291" i="19"/>
  <c r="X8290" i="19"/>
  <c r="K8290" i="19"/>
  <c r="X8289" i="19"/>
  <c r="K8289" i="19"/>
  <c r="X8288" i="19"/>
  <c r="K8288" i="19"/>
  <c r="X8287" i="19"/>
  <c r="K8287" i="19"/>
  <c r="X8286" i="19"/>
  <c r="K8286" i="19"/>
  <c r="X8285" i="19"/>
  <c r="K8285" i="19"/>
  <c r="X8284" i="19"/>
  <c r="K8284" i="19"/>
  <c r="X8283" i="19"/>
  <c r="K8283" i="19"/>
  <c r="X8282" i="19"/>
  <c r="K8282" i="19"/>
  <c r="X8281" i="19"/>
  <c r="K8281" i="19"/>
  <c r="X8280" i="19"/>
  <c r="K8280" i="19"/>
  <c r="X8279" i="19"/>
  <c r="K8279" i="19"/>
  <c r="X8278" i="19"/>
  <c r="K8278" i="19"/>
  <c r="X8277" i="19"/>
  <c r="K8277" i="19"/>
  <c r="X8276" i="19"/>
  <c r="K8276" i="19"/>
  <c r="X8275" i="19"/>
  <c r="K8275" i="19"/>
  <c r="X8274" i="19"/>
  <c r="K8274" i="19"/>
  <c r="X8273" i="19"/>
  <c r="K8273" i="19"/>
  <c r="X8272" i="19"/>
  <c r="K8272" i="19"/>
  <c r="X8271" i="19"/>
  <c r="K8271" i="19"/>
  <c r="X8270" i="19"/>
  <c r="K8270" i="19"/>
  <c r="X8269" i="19"/>
  <c r="K8269" i="19"/>
  <c r="X8268" i="19"/>
  <c r="K8268" i="19"/>
  <c r="X8267" i="19"/>
  <c r="K8267" i="19"/>
  <c r="X8266" i="19"/>
  <c r="K8266" i="19"/>
  <c r="X8265" i="19"/>
  <c r="K8265" i="19"/>
  <c r="X8264" i="19"/>
  <c r="K8264" i="19"/>
  <c r="X8263" i="19"/>
  <c r="K8263" i="19"/>
  <c r="X8262" i="19"/>
  <c r="K8262" i="19"/>
  <c r="X8261" i="19"/>
  <c r="K8261" i="19"/>
  <c r="X8260" i="19"/>
  <c r="K8260" i="19"/>
  <c r="X8259" i="19"/>
  <c r="K8259" i="19"/>
  <c r="X8258" i="19"/>
  <c r="K8258" i="19"/>
  <c r="X8257" i="19"/>
  <c r="K8257" i="19"/>
  <c r="X8256" i="19"/>
  <c r="K8256" i="19"/>
  <c r="X8255" i="19"/>
  <c r="K8255" i="19"/>
  <c r="X8254" i="19"/>
  <c r="K8254" i="19"/>
  <c r="X8253" i="19"/>
  <c r="K8253" i="19"/>
  <c r="X8252" i="19"/>
  <c r="K8252" i="19"/>
  <c r="X8251" i="19"/>
  <c r="K8251" i="19"/>
  <c r="X8250" i="19"/>
  <c r="K8250" i="19"/>
  <c r="X8249" i="19"/>
  <c r="K8249" i="19"/>
  <c r="X8248" i="19"/>
  <c r="K8248" i="19"/>
  <c r="X8247" i="19"/>
  <c r="K8247" i="19"/>
  <c r="X8246" i="19"/>
  <c r="K8246" i="19"/>
  <c r="X8245" i="19"/>
  <c r="K8245" i="19"/>
  <c r="X8244" i="19"/>
  <c r="K8244" i="19"/>
  <c r="X8243" i="19"/>
  <c r="K8243" i="19"/>
  <c r="X8242" i="19"/>
  <c r="K8242" i="19"/>
  <c r="X8241" i="19"/>
  <c r="K8241" i="19"/>
  <c r="X8240" i="19"/>
  <c r="K8240" i="19"/>
  <c r="X8239" i="19"/>
  <c r="K8239" i="19"/>
  <c r="X8238" i="19"/>
  <c r="K8238" i="19"/>
  <c r="X8237" i="19"/>
  <c r="K8237" i="19"/>
  <c r="X8236" i="19"/>
  <c r="K8236" i="19"/>
  <c r="X8235" i="19"/>
  <c r="K8235" i="19"/>
  <c r="X8234" i="19"/>
  <c r="K8234" i="19"/>
  <c r="X8233" i="19"/>
  <c r="K8233" i="19"/>
  <c r="X8232" i="19"/>
  <c r="K8232" i="19"/>
  <c r="X8231" i="19"/>
  <c r="K8231" i="19"/>
  <c r="X8230" i="19"/>
  <c r="K8230" i="19"/>
  <c r="X8229" i="19"/>
  <c r="K8229" i="19"/>
  <c r="X8228" i="19"/>
  <c r="K8228" i="19"/>
  <c r="X8227" i="19"/>
  <c r="K8227" i="19"/>
  <c r="X8226" i="19"/>
  <c r="K8226" i="19"/>
  <c r="X8225" i="19"/>
  <c r="K8225" i="19"/>
  <c r="X8224" i="19"/>
  <c r="K8224" i="19"/>
  <c r="X8223" i="19"/>
  <c r="K8223" i="19"/>
  <c r="X8222" i="19"/>
  <c r="K8222" i="19"/>
  <c r="X8221" i="19"/>
  <c r="K8221" i="19"/>
  <c r="X8220" i="19"/>
  <c r="K8220" i="19"/>
  <c r="X8219" i="19"/>
  <c r="K8219" i="19"/>
  <c r="X8218" i="19"/>
  <c r="K8218" i="19"/>
  <c r="X8217" i="19"/>
  <c r="K8217" i="19"/>
  <c r="X8216" i="19"/>
  <c r="K8216" i="19"/>
  <c r="X8215" i="19"/>
  <c r="K8215" i="19"/>
  <c r="X8214" i="19"/>
  <c r="K8214" i="19"/>
  <c r="X8213" i="19"/>
  <c r="K8213" i="19"/>
  <c r="X8212" i="19"/>
  <c r="K8212" i="19"/>
  <c r="X8211" i="19"/>
  <c r="K8211" i="19"/>
  <c r="X8210" i="19"/>
  <c r="K8210" i="19"/>
  <c r="X8209" i="19"/>
  <c r="K8209" i="19"/>
  <c r="X8208" i="19"/>
  <c r="K8208" i="19"/>
  <c r="X8207" i="19"/>
  <c r="K8207" i="19"/>
  <c r="X8206" i="19"/>
  <c r="K8206" i="19"/>
  <c r="X8205" i="19"/>
  <c r="K8205" i="19"/>
  <c r="X8204" i="19"/>
  <c r="K8204" i="19"/>
  <c r="X8203" i="19"/>
  <c r="K8203" i="19"/>
  <c r="X8202" i="19"/>
  <c r="K8202" i="19"/>
  <c r="X8201" i="19"/>
  <c r="K8201" i="19"/>
  <c r="X8200" i="19"/>
  <c r="K8200" i="19"/>
  <c r="X8199" i="19"/>
  <c r="K8199" i="19"/>
  <c r="X8198" i="19"/>
  <c r="K8198" i="19"/>
  <c r="X8197" i="19"/>
  <c r="K8197" i="19"/>
  <c r="X8196" i="19"/>
  <c r="K8196" i="19"/>
  <c r="X8195" i="19"/>
  <c r="K8195" i="19"/>
  <c r="X8194" i="19"/>
  <c r="K8194" i="19"/>
  <c r="X8193" i="19"/>
  <c r="K8193" i="19"/>
  <c r="X8192" i="19"/>
  <c r="K8192" i="19"/>
  <c r="X8191" i="19"/>
  <c r="K8191" i="19"/>
  <c r="X8190" i="19"/>
  <c r="K8190" i="19"/>
  <c r="X8189" i="19"/>
  <c r="K8189" i="19"/>
  <c r="X8188" i="19"/>
  <c r="K8188" i="19"/>
  <c r="X8187" i="19"/>
  <c r="K8187" i="19"/>
  <c r="X8186" i="19"/>
  <c r="K8186" i="19"/>
  <c r="X8185" i="19"/>
  <c r="K8185" i="19"/>
  <c r="X8184" i="19"/>
  <c r="K8184" i="19"/>
  <c r="X8183" i="19"/>
  <c r="K8183" i="19"/>
  <c r="X8182" i="19"/>
  <c r="K8182" i="19"/>
  <c r="X8181" i="19"/>
  <c r="K8181" i="19"/>
  <c r="X8180" i="19"/>
  <c r="K8180" i="19"/>
  <c r="X8179" i="19"/>
  <c r="K8179" i="19"/>
  <c r="X8178" i="19"/>
  <c r="K8178" i="19"/>
  <c r="X8177" i="19"/>
  <c r="K8177" i="19"/>
  <c r="X8176" i="19"/>
  <c r="K8176" i="19"/>
  <c r="X8175" i="19"/>
  <c r="K8175" i="19"/>
  <c r="X8174" i="19"/>
  <c r="K8174" i="19"/>
  <c r="X8173" i="19"/>
  <c r="K8173" i="19"/>
  <c r="X8172" i="19"/>
  <c r="K8172" i="19"/>
  <c r="X8171" i="19"/>
  <c r="K8171" i="19"/>
  <c r="X8170" i="19"/>
  <c r="K8170" i="19"/>
  <c r="X8169" i="19"/>
  <c r="K8169" i="19"/>
  <c r="X8168" i="19"/>
  <c r="K8168" i="19"/>
  <c r="X8167" i="19"/>
  <c r="K8167" i="19"/>
  <c r="X8166" i="19"/>
  <c r="K8166" i="19"/>
  <c r="X8165" i="19"/>
  <c r="K8165" i="19"/>
  <c r="X8164" i="19"/>
  <c r="K8164" i="19"/>
  <c r="X8163" i="19"/>
  <c r="K8163" i="19"/>
  <c r="X8162" i="19"/>
  <c r="K8162" i="19"/>
  <c r="X8161" i="19"/>
  <c r="K8161" i="19"/>
  <c r="X8160" i="19"/>
  <c r="K8160" i="19"/>
  <c r="X8159" i="19"/>
  <c r="K8159" i="19"/>
  <c r="X8158" i="19"/>
  <c r="K8158" i="19"/>
  <c r="X8157" i="19"/>
  <c r="K8157" i="19"/>
  <c r="X8156" i="19"/>
  <c r="K8156" i="19"/>
  <c r="X8155" i="19"/>
  <c r="K8155" i="19"/>
  <c r="X8154" i="19"/>
  <c r="K8154" i="19"/>
  <c r="X8153" i="19"/>
  <c r="K8153" i="19"/>
  <c r="X8152" i="19"/>
  <c r="K8152" i="19"/>
  <c r="X8151" i="19"/>
  <c r="K8151" i="19"/>
  <c r="X8150" i="19"/>
  <c r="K8150" i="19"/>
  <c r="X8149" i="19"/>
  <c r="K8149" i="19"/>
  <c r="X8148" i="19"/>
  <c r="K8148" i="19"/>
  <c r="X8147" i="19"/>
  <c r="K8147" i="19"/>
  <c r="X8146" i="19"/>
  <c r="K8146" i="19"/>
  <c r="X8145" i="19"/>
  <c r="K8145" i="19"/>
  <c r="X8144" i="19"/>
  <c r="K8144" i="19"/>
  <c r="X8143" i="19"/>
  <c r="K8143" i="19"/>
  <c r="X8142" i="19"/>
  <c r="K8142" i="19"/>
  <c r="X8141" i="19"/>
  <c r="K8141" i="19"/>
  <c r="X8140" i="19"/>
  <c r="K8140" i="19"/>
  <c r="X8139" i="19"/>
  <c r="K8139" i="19"/>
  <c r="X8138" i="19"/>
  <c r="K8138" i="19"/>
  <c r="X8137" i="19"/>
  <c r="K8137" i="19"/>
  <c r="X8136" i="19"/>
  <c r="K8136" i="19"/>
  <c r="X8135" i="19"/>
  <c r="K8135" i="19"/>
  <c r="X8134" i="19"/>
  <c r="K8134" i="19"/>
  <c r="X8133" i="19"/>
  <c r="K8133" i="19"/>
  <c r="X8132" i="19"/>
  <c r="K8132" i="19"/>
  <c r="X8131" i="19"/>
  <c r="K8131" i="19"/>
  <c r="X8130" i="19"/>
  <c r="K8130" i="19"/>
  <c r="X8129" i="19"/>
  <c r="K8129" i="19"/>
  <c r="X8128" i="19"/>
  <c r="K8128" i="19"/>
  <c r="X8127" i="19"/>
  <c r="K8127" i="19"/>
  <c r="X8126" i="19"/>
  <c r="K8126" i="19"/>
  <c r="X8125" i="19"/>
  <c r="K8125" i="19"/>
  <c r="X8124" i="19"/>
  <c r="K8124" i="19"/>
  <c r="X8123" i="19"/>
  <c r="K8123" i="19"/>
  <c r="X8122" i="19"/>
  <c r="K8122" i="19"/>
  <c r="X8121" i="19"/>
  <c r="K8121" i="19"/>
  <c r="X8120" i="19"/>
  <c r="K8120" i="19"/>
  <c r="X8119" i="19"/>
  <c r="K8119" i="19"/>
  <c r="X8118" i="19"/>
  <c r="K8118" i="19"/>
  <c r="X8117" i="19"/>
  <c r="K8117" i="19"/>
  <c r="X8116" i="19"/>
  <c r="K8116" i="19"/>
  <c r="X8115" i="19"/>
  <c r="K8115" i="19"/>
  <c r="X8114" i="19"/>
  <c r="K8114" i="19"/>
  <c r="X8113" i="19"/>
  <c r="K8113" i="19"/>
  <c r="X8112" i="19"/>
  <c r="K8112" i="19"/>
  <c r="X8111" i="19"/>
  <c r="K8111" i="19"/>
  <c r="X8110" i="19"/>
  <c r="K8110" i="19"/>
  <c r="X8109" i="19"/>
  <c r="K8109" i="19"/>
  <c r="X8108" i="19"/>
  <c r="K8108" i="19"/>
  <c r="X8107" i="19"/>
  <c r="K8107" i="19"/>
  <c r="X8106" i="19"/>
  <c r="K8106" i="19"/>
  <c r="X8105" i="19"/>
  <c r="K8105" i="19"/>
  <c r="X8104" i="19"/>
  <c r="K8104" i="19"/>
  <c r="X8103" i="19"/>
  <c r="K8103" i="19"/>
  <c r="X8102" i="19"/>
  <c r="K8102" i="19"/>
  <c r="X8101" i="19"/>
  <c r="K8101" i="19"/>
  <c r="X8100" i="19"/>
  <c r="K8100" i="19"/>
  <c r="X8099" i="19"/>
  <c r="K8099" i="19"/>
  <c r="X8098" i="19"/>
  <c r="K8098" i="19"/>
  <c r="X8097" i="19"/>
  <c r="K8097" i="19"/>
  <c r="X8096" i="19"/>
  <c r="K8096" i="19"/>
  <c r="X8095" i="19"/>
  <c r="K8095" i="19"/>
  <c r="X8094" i="19"/>
  <c r="K8094" i="19"/>
  <c r="X8093" i="19"/>
  <c r="K8093" i="19"/>
  <c r="X8092" i="19"/>
  <c r="K8092" i="19"/>
  <c r="X8091" i="19"/>
  <c r="K8091" i="19"/>
  <c r="X8090" i="19"/>
  <c r="K8090" i="19"/>
  <c r="X8089" i="19"/>
  <c r="K8089" i="19"/>
  <c r="X8088" i="19"/>
  <c r="K8088" i="19"/>
  <c r="X8087" i="19"/>
  <c r="K8087" i="19"/>
  <c r="X8086" i="19"/>
  <c r="K8086" i="19"/>
  <c r="X8085" i="19"/>
  <c r="K8085" i="19"/>
  <c r="X8084" i="19"/>
  <c r="K8084" i="19"/>
  <c r="X8083" i="19"/>
  <c r="K8083" i="19"/>
  <c r="X8082" i="19"/>
  <c r="K8082" i="19"/>
  <c r="X8081" i="19"/>
  <c r="K8081" i="19"/>
  <c r="X8080" i="19"/>
  <c r="K8080" i="19"/>
  <c r="X8079" i="19"/>
  <c r="K8079" i="19"/>
  <c r="X8078" i="19"/>
  <c r="K8078" i="19"/>
  <c r="X8077" i="19"/>
  <c r="K8077" i="19"/>
  <c r="X8076" i="19"/>
  <c r="K8076" i="19"/>
  <c r="X8075" i="19"/>
  <c r="K8075" i="19"/>
  <c r="X8074" i="19"/>
  <c r="K8074" i="19"/>
  <c r="X8073" i="19"/>
  <c r="K8073" i="19"/>
  <c r="X8072" i="19"/>
  <c r="K8072" i="19"/>
  <c r="X8071" i="19"/>
  <c r="K8071" i="19"/>
  <c r="X8070" i="19"/>
  <c r="K8070" i="19"/>
  <c r="X8069" i="19"/>
  <c r="K8069" i="19"/>
  <c r="X8068" i="19"/>
  <c r="K8068" i="19"/>
  <c r="X8067" i="19"/>
  <c r="K8067" i="19"/>
  <c r="X8066" i="19"/>
  <c r="K8066" i="19"/>
  <c r="X8065" i="19"/>
  <c r="K8065" i="19"/>
  <c r="X8064" i="19"/>
  <c r="K8064" i="19"/>
  <c r="X8063" i="19"/>
  <c r="K8063" i="19"/>
  <c r="X8062" i="19"/>
  <c r="K8062" i="19"/>
  <c r="X8061" i="19"/>
  <c r="K8061" i="19"/>
  <c r="X8060" i="19"/>
  <c r="K8060" i="19"/>
  <c r="X8059" i="19"/>
  <c r="K8059" i="19"/>
  <c r="X8058" i="19"/>
  <c r="K8058" i="19"/>
  <c r="X8057" i="19"/>
  <c r="K8057" i="19"/>
  <c r="X8056" i="19"/>
  <c r="K8056" i="19"/>
  <c r="X8055" i="19"/>
  <c r="K8055" i="19"/>
  <c r="X8054" i="19"/>
  <c r="K8054" i="19"/>
  <c r="X8053" i="19"/>
  <c r="K8053" i="19"/>
  <c r="X8052" i="19"/>
  <c r="K8052" i="19"/>
  <c r="X8051" i="19"/>
  <c r="K8051" i="19"/>
  <c r="X8050" i="19"/>
  <c r="K8050" i="19"/>
  <c r="X8049" i="19"/>
  <c r="K8049" i="19"/>
  <c r="X8048" i="19"/>
  <c r="K8048" i="19"/>
  <c r="X8047" i="19"/>
  <c r="K8047" i="19"/>
  <c r="X8046" i="19"/>
  <c r="K8046" i="19"/>
  <c r="X8045" i="19"/>
  <c r="K8045" i="19"/>
  <c r="X8044" i="19"/>
  <c r="K8044" i="19"/>
  <c r="X8043" i="19"/>
  <c r="K8043" i="19"/>
  <c r="X8042" i="19"/>
  <c r="K8042" i="19"/>
  <c r="X8041" i="19"/>
  <c r="K8041" i="19"/>
  <c r="X8040" i="19"/>
  <c r="K8040" i="19"/>
  <c r="X8039" i="19"/>
  <c r="K8039" i="19"/>
  <c r="X8038" i="19"/>
  <c r="K8038" i="19"/>
  <c r="X8037" i="19"/>
  <c r="K8037" i="19"/>
  <c r="X8036" i="19"/>
  <c r="K8036" i="19"/>
  <c r="X8035" i="19"/>
  <c r="K8035" i="19"/>
  <c r="X8034" i="19"/>
  <c r="K8034" i="19"/>
  <c r="X8033" i="19"/>
  <c r="K8033" i="19"/>
  <c r="X8032" i="19"/>
  <c r="K8032" i="19"/>
  <c r="X8031" i="19"/>
  <c r="K8031" i="19"/>
  <c r="X8030" i="19"/>
  <c r="K8030" i="19"/>
  <c r="X8029" i="19"/>
  <c r="K8029" i="19"/>
  <c r="X8028" i="19"/>
  <c r="K8028" i="19"/>
  <c r="X8027" i="19"/>
  <c r="K8027" i="19"/>
  <c r="X8026" i="19"/>
  <c r="K8026" i="19"/>
  <c r="X8025" i="19"/>
  <c r="K8025" i="19"/>
  <c r="X8024" i="19"/>
  <c r="K8024" i="19"/>
  <c r="X8023" i="19"/>
  <c r="K8023" i="19"/>
  <c r="X8022" i="19"/>
  <c r="K8022" i="19"/>
  <c r="X8021" i="19"/>
  <c r="K8021" i="19"/>
  <c r="X8020" i="19"/>
  <c r="K8020" i="19"/>
  <c r="X8019" i="19"/>
  <c r="K8019" i="19"/>
  <c r="X8018" i="19"/>
  <c r="K8018" i="19"/>
  <c r="X8017" i="19"/>
  <c r="K8017" i="19"/>
  <c r="X8016" i="19"/>
  <c r="K8016" i="19"/>
  <c r="X8015" i="19"/>
  <c r="K8015" i="19"/>
  <c r="X8014" i="19"/>
  <c r="K8014" i="19"/>
  <c r="X8013" i="19"/>
  <c r="K8013" i="19"/>
  <c r="X8012" i="19"/>
  <c r="K8012" i="19"/>
  <c r="X8011" i="19"/>
  <c r="K8011" i="19"/>
  <c r="X8010" i="19"/>
  <c r="K8010" i="19"/>
  <c r="X8009" i="19"/>
  <c r="K8009" i="19"/>
  <c r="X8008" i="19"/>
  <c r="K8008" i="19"/>
  <c r="X8007" i="19"/>
  <c r="K8007" i="19"/>
  <c r="X8006" i="19"/>
  <c r="K8006" i="19"/>
  <c r="X8005" i="19"/>
  <c r="K8005" i="19"/>
  <c r="X8004" i="19"/>
  <c r="K8004" i="19"/>
  <c r="X8003" i="19"/>
  <c r="K8003" i="19"/>
  <c r="X8002" i="19"/>
  <c r="K8002" i="19"/>
  <c r="X8001" i="19"/>
  <c r="K8001" i="19"/>
  <c r="X8000" i="19"/>
  <c r="K8000" i="19"/>
  <c r="X7999" i="19"/>
  <c r="K7999" i="19"/>
  <c r="X7998" i="19"/>
  <c r="K7998" i="19"/>
  <c r="X7997" i="19"/>
  <c r="K7997" i="19"/>
  <c r="X7996" i="19"/>
  <c r="K7996" i="19"/>
  <c r="X7995" i="19"/>
  <c r="K7995" i="19"/>
  <c r="X7994" i="19"/>
  <c r="K7994" i="19"/>
  <c r="X7993" i="19"/>
  <c r="K7993" i="19"/>
  <c r="X7992" i="19"/>
  <c r="K7992" i="19"/>
  <c r="X7991" i="19"/>
  <c r="K7991" i="19"/>
  <c r="X7990" i="19"/>
  <c r="K7990" i="19"/>
  <c r="X7989" i="19"/>
  <c r="K7989" i="19"/>
  <c r="X7988" i="19"/>
  <c r="K7988" i="19"/>
  <c r="X7987" i="19"/>
  <c r="K7987" i="19"/>
  <c r="X7986" i="19"/>
  <c r="K7986" i="19"/>
  <c r="X7985" i="19"/>
  <c r="K7985" i="19"/>
  <c r="X7984" i="19"/>
  <c r="K7984" i="19"/>
  <c r="X7983" i="19"/>
  <c r="K7983" i="19"/>
  <c r="X7982" i="19"/>
  <c r="K7982" i="19"/>
  <c r="X7981" i="19"/>
  <c r="K7981" i="19"/>
  <c r="X7980" i="19"/>
  <c r="K7980" i="19"/>
  <c r="X7979" i="19"/>
  <c r="K7979" i="19"/>
  <c r="X7978" i="19"/>
  <c r="K7978" i="19"/>
  <c r="X7977" i="19"/>
  <c r="K7977" i="19"/>
  <c r="X7976" i="19"/>
  <c r="K7976" i="19"/>
  <c r="X7975" i="19"/>
  <c r="K7975" i="19"/>
  <c r="X7974" i="19"/>
  <c r="K7974" i="19"/>
  <c r="X7973" i="19"/>
  <c r="K7973" i="19"/>
  <c r="X7972" i="19"/>
  <c r="K7972" i="19"/>
  <c r="X7971" i="19"/>
  <c r="K7971" i="19"/>
  <c r="X7970" i="19"/>
  <c r="K7970" i="19"/>
  <c r="X7969" i="19"/>
  <c r="K7969" i="19"/>
  <c r="X7968" i="19"/>
  <c r="K7968" i="19"/>
  <c r="X7967" i="19"/>
  <c r="K7967" i="19"/>
  <c r="X7966" i="19"/>
  <c r="K7966" i="19"/>
  <c r="X7965" i="19"/>
  <c r="K7965" i="19"/>
  <c r="X7964" i="19"/>
  <c r="K7964" i="19"/>
  <c r="X7963" i="19"/>
  <c r="K7963" i="19"/>
  <c r="X7962" i="19"/>
  <c r="K7962" i="19"/>
  <c r="X7961" i="19"/>
  <c r="K7961" i="19"/>
  <c r="X7960" i="19"/>
  <c r="K7960" i="19"/>
  <c r="X7959" i="19"/>
  <c r="K7959" i="19"/>
  <c r="X7958" i="19"/>
  <c r="K7958" i="19"/>
  <c r="X7957" i="19"/>
  <c r="K7957" i="19"/>
  <c r="X7956" i="19"/>
  <c r="K7956" i="19"/>
  <c r="X7955" i="19"/>
  <c r="K7955" i="19"/>
  <c r="X7954" i="19"/>
  <c r="K7954" i="19"/>
  <c r="X7953" i="19"/>
  <c r="K7953" i="19"/>
  <c r="X7952" i="19"/>
  <c r="K7952" i="19"/>
  <c r="X7951" i="19"/>
  <c r="K7951" i="19"/>
  <c r="X7950" i="19"/>
  <c r="K7950" i="19"/>
  <c r="X7949" i="19"/>
  <c r="K7949" i="19"/>
  <c r="X7948" i="19"/>
  <c r="K7948" i="19"/>
  <c r="X7947" i="19"/>
  <c r="K7947" i="19"/>
  <c r="X7946" i="19"/>
  <c r="K7946" i="19"/>
  <c r="X7945" i="19"/>
  <c r="K7945" i="19"/>
  <c r="X7944" i="19"/>
  <c r="K7944" i="19"/>
  <c r="X7943" i="19"/>
  <c r="K7943" i="19"/>
  <c r="X7942" i="19"/>
  <c r="K7942" i="19"/>
  <c r="X7941" i="19"/>
  <c r="K7941" i="19"/>
  <c r="X7940" i="19"/>
  <c r="K7940" i="19"/>
  <c r="X7939" i="19"/>
  <c r="K7939" i="19"/>
  <c r="X7938" i="19"/>
  <c r="K7938" i="19"/>
  <c r="X7937" i="19"/>
  <c r="K7937" i="19"/>
  <c r="X7936" i="19"/>
  <c r="K7936" i="19"/>
  <c r="X7935" i="19"/>
  <c r="K7935" i="19"/>
  <c r="X7934" i="19"/>
  <c r="K7934" i="19"/>
  <c r="X7933" i="19"/>
  <c r="K7933" i="19"/>
  <c r="X7932" i="19"/>
  <c r="K7932" i="19"/>
  <c r="X7931" i="19"/>
  <c r="K7931" i="19"/>
  <c r="X7930" i="19"/>
  <c r="K7930" i="19"/>
  <c r="X7929" i="19"/>
  <c r="K7929" i="19"/>
  <c r="X7928" i="19"/>
  <c r="K7928" i="19"/>
  <c r="X7927" i="19"/>
  <c r="K7927" i="19"/>
  <c r="X7926" i="19"/>
  <c r="K7926" i="19"/>
  <c r="X7925" i="19"/>
  <c r="K7925" i="19"/>
  <c r="X7924" i="19"/>
  <c r="K7924" i="19"/>
  <c r="X7923" i="19"/>
  <c r="K7923" i="19"/>
  <c r="X7922" i="19"/>
  <c r="K7922" i="19"/>
  <c r="X7921" i="19"/>
  <c r="K7921" i="19"/>
  <c r="X7920" i="19"/>
  <c r="K7920" i="19"/>
  <c r="X7919" i="19"/>
  <c r="K7919" i="19"/>
  <c r="X7918" i="19"/>
  <c r="K7918" i="19"/>
  <c r="X7917" i="19"/>
  <c r="K7917" i="19"/>
  <c r="X7916" i="19"/>
  <c r="K7916" i="19"/>
  <c r="X7915" i="19"/>
  <c r="K7915" i="19"/>
  <c r="X7914" i="19"/>
  <c r="K7914" i="19"/>
  <c r="X7913" i="19"/>
  <c r="K7913" i="19"/>
  <c r="X7912" i="19"/>
  <c r="K7912" i="19"/>
  <c r="X7911" i="19"/>
  <c r="K7911" i="19"/>
  <c r="X7910" i="19"/>
  <c r="K7910" i="19"/>
  <c r="X7909" i="19"/>
  <c r="K7909" i="19"/>
  <c r="X7908" i="19"/>
  <c r="K7908" i="19"/>
  <c r="X7907" i="19"/>
  <c r="K7907" i="19"/>
  <c r="X7906" i="19"/>
  <c r="K7906" i="19"/>
  <c r="X7905" i="19"/>
  <c r="K7905" i="19"/>
  <c r="X7904" i="19"/>
  <c r="K7904" i="19"/>
  <c r="X7903" i="19"/>
  <c r="K7903" i="19"/>
  <c r="X7902" i="19"/>
  <c r="K7902" i="19"/>
  <c r="X7901" i="19"/>
  <c r="K7901" i="19"/>
  <c r="X7900" i="19"/>
  <c r="K7900" i="19"/>
  <c r="X7899" i="19"/>
  <c r="K7899" i="19"/>
  <c r="X7898" i="19"/>
  <c r="K7898" i="19"/>
  <c r="X7897" i="19"/>
  <c r="K7897" i="19"/>
  <c r="X7896" i="19"/>
  <c r="K7896" i="19"/>
  <c r="X7895" i="19"/>
  <c r="K7895" i="19"/>
  <c r="X7894" i="19"/>
  <c r="K7894" i="19"/>
  <c r="X7893" i="19"/>
  <c r="K7893" i="19"/>
  <c r="X7892" i="19"/>
  <c r="K7892" i="19"/>
  <c r="X7891" i="19"/>
  <c r="K7891" i="19"/>
  <c r="X7890" i="19"/>
  <c r="K7890" i="19"/>
  <c r="X7889" i="19"/>
  <c r="K7889" i="19"/>
  <c r="X7888" i="19"/>
  <c r="K7888" i="19"/>
  <c r="X7887" i="19"/>
  <c r="K7887" i="19"/>
  <c r="X7886" i="19"/>
  <c r="K7886" i="19"/>
  <c r="X7885" i="19"/>
  <c r="K7885" i="19"/>
  <c r="X7884" i="19"/>
  <c r="K7884" i="19"/>
  <c r="X7883" i="19"/>
  <c r="K7883" i="19"/>
  <c r="X7882" i="19"/>
  <c r="K7882" i="19"/>
  <c r="X7881" i="19"/>
  <c r="K7881" i="19"/>
  <c r="X7880" i="19"/>
  <c r="K7880" i="19"/>
  <c r="X7879" i="19"/>
  <c r="K7879" i="19"/>
  <c r="X7878" i="19"/>
  <c r="K7878" i="19"/>
  <c r="X7877" i="19"/>
  <c r="K7877" i="19"/>
  <c r="X7876" i="19"/>
  <c r="K7876" i="19"/>
  <c r="X7875" i="19"/>
  <c r="K7875" i="19"/>
  <c r="X7874" i="19"/>
  <c r="K7874" i="19"/>
  <c r="X7873" i="19"/>
  <c r="K7873" i="19"/>
  <c r="X7872" i="19"/>
  <c r="K7872" i="19"/>
  <c r="X7871" i="19"/>
  <c r="K7871" i="19"/>
  <c r="X7870" i="19"/>
  <c r="K7870" i="19"/>
  <c r="X7869" i="19"/>
  <c r="K7869" i="19"/>
  <c r="X7868" i="19"/>
  <c r="K7868" i="19"/>
  <c r="X7867" i="19"/>
  <c r="K7867" i="19"/>
  <c r="X7866" i="19"/>
  <c r="K7866" i="19"/>
  <c r="X7865" i="19"/>
  <c r="K7865" i="19"/>
  <c r="X7864" i="19"/>
  <c r="K7864" i="19"/>
  <c r="X7863" i="19"/>
  <c r="K7863" i="19"/>
  <c r="X7862" i="19"/>
  <c r="K7862" i="19"/>
  <c r="X7861" i="19"/>
  <c r="K7861" i="19"/>
  <c r="X7860" i="19"/>
  <c r="K7860" i="19"/>
  <c r="X7859" i="19"/>
  <c r="K7859" i="19"/>
  <c r="X7858" i="19"/>
  <c r="K7858" i="19"/>
  <c r="X7857" i="19"/>
  <c r="K7857" i="19"/>
  <c r="X7856" i="19"/>
  <c r="K7856" i="19"/>
  <c r="X7855" i="19"/>
  <c r="K7855" i="19"/>
  <c r="X7854" i="19"/>
  <c r="K7854" i="19"/>
  <c r="X7853" i="19"/>
  <c r="K7853" i="19"/>
  <c r="X7852" i="19"/>
  <c r="K7852" i="19"/>
  <c r="X7851" i="19"/>
  <c r="K7851" i="19"/>
  <c r="X7850" i="19"/>
  <c r="K7850" i="19"/>
  <c r="X7849" i="19"/>
  <c r="K7849" i="19"/>
  <c r="X7848" i="19"/>
  <c r="K7848" i="19"/>
  <c r="X7847" i="19"/>
  <c r="K7847" i="19"/>
  <c r="X7846" i="19"/>
  <c r="K7846" i="19"/>
  <c r="X7845" i="19"/>
  <c r="K7845" i="19"/>
  <c r="X7844" i="19"/>
  <c r="K7844" i="19"/>
  <c r="X7843" i="19"/>
  <c r="K7843" i="19"/>
  <c r="X7842" i="19"/>
  <c r="K7842" i="19"/>
  <c r="X7841" i="19"/>
  <c r="K7841" i="19"/>
  <c r="X7840" i="19"/>
  <c r="K7840" i="19"/>
  <c r="X7839" i="19"/>
  <c r="K7839" i="19"/>
  <c r="X7838" i="19"/>
  <c r="K7838" i="19"/>
  <c r="X7837" i="19"/>
  <c r="K7837" i="19"/>
  <c r="X7836" i="19"/>
  <c r="K7836" i="19"/>
  <c r="X7835" i="19"/>
  <c r="K7835" i="19"/>
  <c r="X7834" i="19"/>
  <c r="K7834" i="19"/>
  <c r="X7833" i="19"/>
  <c r="K7833" i="19"/>
  <c r="X7832" i="19"/>
  <c r="K7832" i="19"/>
  <c r="X7831" i="19"/>
  <c r="K7831" i="19"/>
  <c r="X7830" i="19"/>
  <c r="K7830" i="19"/>
  <c r="X7829" i="19"/>
  <c r="K7829" i="19"/>
  <c r="X7828" i="19"/>
  <c r="K7828" i="19"/>
  <c r="X7827" i="19"/>
  <c r="K7827" i="19"/>
  <c r="X7826" i="19"/>
  <c r="K7826" i="19"/>
  <c r="X7825" i="19"/>
  <c r="K7825" i="19"/>
  <c r="X7824" i="19"/>
  <c r="K7824" i="19"/>
  <c r="X7823" i="19"/>
  <c r="K7823" i="19"/>
  <c r="X7822" i="19"/>
  <c r="K7822" i="19"/>
  <c r="X7821" i="19"/>
  <c r="K7821" i="19"/>
  <c r="X7820" i="19"/>
  <c r="K7820" i="19"/>
  <c r="X7819" i="19"/>
  <c r="K7819" i="19"/>
  <c r="X7818" i="19"/>
  <c r="K7818" i="19"/>
  <c r="X7817" i="19"/>
  <c r="K7817" i="19"/>
  <c r="X7816" i="19"/>
  <c r="K7816" i="19"/>
  <c r="X7815" i="19"/>
  <c r="K7815" i="19"/>
  <c r="X7814" i="19"/>
  <c r="K7814" i="19"/>
  <c r="X7813" i="19"/>
  <c r="K7813" i="19"/>
  <c r="X7812" i="19"/>
  <c r="K7812" i="19"/>
  <c r="X7811" i="19"/>
  <c r="K7811" i="19"/>
  <c r="X7810" i="19"/>
  <c r="K7810" i="19"/>
  <c r="X7809" i="19"/>
  <c r="K7809" i="19"/>
  <c r="X7808" i="19"/>
  <c r="K7808" i="19"/>
  <c r="X7807" i="19"/>
  <c r="K7807" i="19"/>
  <c r="X7806" i="19"/>
  <c r="K7806" i="19"/>
  <c r="X7805" i="19"/>
  <c r="K7805" i="19"/>
  <c r="X7804" i="19"/>
  <c r="K7804" i="19"/>
  <c r="X7803" i="19"/>
  <c r="K7803" i="19"/>
  <c r="X7802" i="19"/>
  <c r="K7802" i="19"/>
  <c r="X7801" i="19"/>
  <c r="K7801" i="19"/>
  <c r="X7800" i="19"/>
  <c r="K7800" i="19"/>
  <c r="X7799" i="19"/>
  <c r="K7799" i="19"/>
  <c r="X7798" i="19"/>
  <c r="K7798" i="19"/>
  <c r="X7797" i="19"/>
  <c r="K7797" i="19"/>
  <c r="X7796" i="19"/>
  <c r="K7796" i="19"/>
  <c r="X7795" i="19"/>
  <c r="K7795" i="19"/>
  <c r="X7794" i="19"/>
  <c r="K7794" i="19"/>
  <c r="X7793" i="19"/>
  <c r="K7793" i="19"/>
  <c r="X7792" i="19"/>
  <c r="K7792" i="19"/>
  <c r="X7791" i="19"/>
  <c r="K7791" i="19"/>
  <c r="X7790" i="19"/>
  <c r="K7790" i="19"/>
  <c r="X7789" i="19"/>
  <c r="K7789" i="19"/>
  <c r="X7788" i="19"/>
  <c r="K7788" i="19"/>
  <c r="X7787" i="19"/>
  <c r="K7787" i="19"/>
  <c r="X7786" i="19"/>
  <c r="K7786" i="19"/>
  <c r="X7785" i="19"/>
  <c r="K7785" i="19"/>
  <c r="X7784" i="19"/>
  <c r="K7784" i="19"/>
  <c r="X7783" i="19"/>
  <c r="K7783" i="19"/>
  <c r="X7782" i="19"/>
  <c r="K7782" i="19"/>
  <c r="X7781" i="19"/>
  <c r="K7781" i="19"/>
  <c r="X7780" i="19"/>
  <c r="K7780" i="19"/>
  <c r="X7779" i="19"/>
  <c r="K7779" i="19"/>
  <c r="X7778" i="19"/>
  <c r="K7778" i="19"/>
  <c r="X7777" i="19"/>
  <c r="K7777" i="19"/>
  <c r="X7776" i="19"/>
  <c r="K7776" i="19"/>
  <c r="X7775" i="19"/>
  <c r="K7775" i="19"/>
  <c r="X7774" i="19"/>
  <c r="K7774" i="19"/>
  <c r="X7773" i="19"/>
  <c r="K7773" i="19"/>
  <c r="X7772" i="19"/>
  <c r="K7772" i="19"/>
  <c r="X7771" i="19"/>
  <c r="K7771" i="19"/>
  <c r="X7770" i="19"/>
  <c r="K7770" i="19"/>
  <c r="X7769" i="19"/>
  <c r="K7769" i="19"/>
  <c r="X7768" i="19"/>
  <c r="K7768" i="19"/>
  <c r="X7767" i="19"/>
  <c r="K7767" i="19"/>
  <c r="X7766" i="19"/>
  <c r="K7766" i="19"/>
  <c r="X7765" i="19"/>
  <c r="K7765" i="19"/>
  <c r="X7764" i="19"/>
  <c r="K7764" i="19"/>
  <c r="X7763" i="19"/>
  <c r="K7763" i="19"/>
  <c r="X7762" i="19"/>
  <c r="K7762" i="19"/>
  <c r="X7761" i="19"/>
  <c r="K7761" i="19"/>
  <c r="X7760" i="19"/>
  <c r="K7760" i="19"/>
  <c r="X7759" i="19"/>
  <c r="K7759" i="19"/>
  <c r="X7758" i="19"/>
  <c r="K7758" i="19"/>
  <c r="X7757" i="19"/>
  <c r="K7757" i="19"/>
  <c r="X7756" i="19"/>
  <c r="K7756" i="19"/>
  <c r="X7755" i="19"/>
  <c r="K7755" i="19"/>
  <c r="X7754" i="19"/>
  <c r="K7754" i="19"/>
  <c r="X7753" i="19"/>
  <c r="K7753" i="19"/>
  <c r="X7752" i="19"/>
  <c r="K7752" i="19"/>
  <c r="X7751" i="19"/>
  <c r="K7751" i="19"/>
  <c r="X7750" i="19"/>
  <c r="K7750" i="19"/>
  <c r="X7749" i="19"/>
  <c r="K7749" i="19"/>
  <c r="X7748" i="19"/>
  <c r="K7748" i="19"/>
  <c r="X7747" i="19"/>
  <c r="K7747" i="19"/>
  <c r="X7746" i="19"/>
  <c r="K7746" i="19"/>
  <c r="X7745" i="19"/>
  <c r="K7745" i="19"/>
  <c r="X7744" i="19"/>
  <c r="K7744" i="19"/>
  <c r="X7743" i="19"/>
  <c r="K7743" i="19"/>
  <c r="X7742" i="19"/>
  <c r="K7742" i="19"/>
  <c r="X7741" i="19"/>
  <c r="K7741" i="19"/>
  <c r="X7740" i="19"/>
  <c r="K7740" i="19"/>
  <c r="X7739" i="19"/>
  <c r="K7739" i="19"/>
  <c r="X7738" i="19"/>
  <c r="K7738" i="19"/>
  <c r="X7737" i="19"/>
  <c r="K7737" i="19"/>
  <c r="X7736" i="19"/>
  <c r="K7736" i="19"/>
  <c r="X7735" i="19"/>
  <c r="K7735" i="19"/>
  <c r="X7734" i="19"/>
  <c r="K7734" i="19"/>
  <c r="X7733" i="19"/>
  <c r="K7733" i="19"/>
  <c r="X7732" i="19"/>
  <c r="K7732" i="19"/>
  <c r="X7731" i="19"/>
  <c r="K7731" i="19"/>
  <c r="X7730" i="19"/>
  <c r="K7730" i="19"/>
  <c r="X7729" i="19"/>
  <c r="K7729" i="19"/>
  <c r="X7728" i="19"/>
  <c r="K7728" i="19"/>
  <c r="X7727" i="19"/>
  <c r="K7727" i="19"/>
  <c r="X7726" i="19"/>
  <c r="K7726" i="19"/>
  <c r="X7725" i="19"/>
  <c r="K7725" i="19"/>
  <c r="X7724" i="19"/>
  <c r="K7724" i="19"/>
  <c r="X7723" i="19"/>
  <c r="K7723" i="19"/>
  <c r="X7722" i="19"/>
  <c r="K7722" i="19"/>
  <c r="X7721" i="19"/>
  <c r="K7721" i="19"/>
  <c r="X7720" i="19"/>
  <c r="K7720" i="19"/>
  <c r="X7719" i="19"/>
  <c r="K7719" i="19"/>
  <c r="X7718" i="19"/>
  <c r="K7718" i="19"/>
  <c r="X7717" i="19"/>
  <c r="K7717" i="19"/>
  <c r="X7716" i="19"/>
  <c r="K7716" i="19"/>
  <c r="X7715" i="19"/>
  <c r="K7715" i="19"/>
  <c r="X7714" i="19"/>
  <c r="K7714" i="19"/>
  <c r="X7713" i="19"/>
  <c r="K7713" i="19"/>
  <c r="X7712" i="19"/>
  <c r="K7712" i="19"/>
  <c r="X7711" i="19"/>
  <c r="K7711" i="19"/>
  <c r="X7710" i="19"/>
  <c r="K7710" i="19"/>
  <c r="X7709" i="19"/>
  <c r="K7709" i="19"/>
  <c r="X7708" i="19"/>
  <c r="K7708" i="19"/>
  <c r="X7707" i="19"/>
  <c r="K7707" i="19"/>
  <c r="X7706" i="19"/>
  <c r="K7706" i="19"/>
  <c r="X7705" i="19"/>
  <c r="K7705" i="19"/>
  <c r="X7704" i="19"/>
  <c r="K7704" i="19"/>
  <c r="X7703" i="19"/>
  <c r="K7703" i="19"/>
  <c r="X7702" i="19"/>
  <c r="K7702" i="19"/>
  <c r="X7701" i="19"/>
  <c r="K7701" i="19"/>
  <c r="X7700" i="19"/>
  <c r="K7700" i="19"/>
  <c r="X7699" i="19"/>
  <c r="K7699" i="19"/>
  <c r="X7698" i="19"/>
  <c r="K7698" i="19"/>
  <c r="X7697" i="19"/>
  <c r="K7697" i="19"/>
  <c r="X7696" i="19"/>
  <c r="K7696" i="19"/>
  <c r="X7695" i="19"/>
  <c r="K7695" i="19"/>
  <c r="X7694" i="19"/>
  <c r="K7694" i="19"/>
  <c r="X7693" i="19"/>
  <c r="K7693" i="19"/>
  <c r="X7692" i="19"/>
  <c r="K7692" i="19"/>
  <c r="X7691" i="19"/>
  <c r="K7691" i="19"/>
  <c r="X7690" i="19"/>
  <c r="K7690" i="19"/>
  <c r="X7689" i="19"/>
  <c r="K7689" i="19"/>
  <c r="X7688" i="19"/>
  <c r="K7688" i="19"/>
  <c r="X7687" i="19"/>
  <c r="K7687" i="19"/>
  <c r="X7686" i="19"/>
  <c r="K7686" i="19"/>
  <c r="X7685" i="19"/>
  <c r="K7685" i="19"/>
  <c r="X7684" i="19"/>
  <c r="K7684" i="19"/>
  <c r="X7683" i="19"/>
  <c r="K7683" i="19"/>
  <c r="X7682" i="19"/>
  <c r="K7682" i="19"/>
  <c r="X7681" i="19"/>
  <c r="K7681" i="19"/>
  <c r="X7680" i="19"/>
  <c r="K7680" i="19"/>
  <c r="X7679" i="19"/>
  <c r="K7679" i="19"/>
  <c r="X7678" i="19"/>
  <c r="K7678" i="19"/>
  <c r="X7677" i="19"/>
  <c r="K7677" i="19"/>
  <c r="X7676" i="19"/>
  <c r="K7676" i="19"/>
  <c r="X7675" i="19"/>
  <c r="K7675" i="19"/>
  <c r="X7674" i="19"/>
  <c r="K7674" i="19"/>
  <c r="X7673" i="19"/>
  <c r="K7673" i="19"/>
  <c r="X7672" i="19"/>
  <c r="K7672" i="19"/>
  <c r="X7671" i="19"/>
  <c r="K7671" i="19"/>
  <c r="X7670" i="19"/>
  <c r="K7670" i="19"/>
  <c r="X7669" i="19"/>
  <c r="K7669" i="19"/>
  <c r="X7668" i="19"/>
  <c r="K7668" i="19"/>
  <c r="X7667" i="19"/>
  <c r="K7667" i="19"/>
  <c r="X7666" i="19"/>
  <c r="K7666" i="19"/>
  <c r="X7665" i="19"/>
  <c r="K7665" i="19"/>
  <c r="X7664" i="19"/>
  <c r="K7664" i="19"/>
  <c r="X7663" i="19"/>
  <c r="K7663" i="19"/>
  <c r="X7662" i="19"/>
  <c r="K7662" i="19"/>
  <c r="X7661" i="19"/>
  <c r="K7661" i="19"/>
  <c r="X7660" i="19"/>
  <c r="K7660" i="19"/>
  <c r="X7659" i="19"/>
  <c r="K7659" i="19"/>
  <c r="X7658" i="19"/>
  <c r="K7658" i="19"/>
  <c r="X7657" i="19"/>
  <c r="K7657" i="19"/>
  <c r="X7656" i="19"/>
  <c r="K7656" i="19"/>
  <c r="X7655" i="19"/>
  <c r="K7655" i="19"/>
  <c r="X7654" i="19"/>
  <c r="K7654" i="19"/>
  <c r="X7653" i="19"/>
  <c r="K7653" i="19"/>
  <c r="X7652" i="19"/>
  <c r="K7652" i="19"/>
  <c r="X7651" i="19"/>
  <c r="K7651" i="19"/>
  <c r="X7650" i="19"/>
  <c r="K7650" i="19"/>
  <c r="X7649" i="19"/>
  <c r="K7649" i="19"/>
  <c r="X7648" i="19"/>
  <c r="K7648" i="19"/>
  <c r="X7647" i="19"/>
  <c r="K7647" i="19"/>
  <c r="X7646" i="19"/>
  <c r="K7646" i="19"/>
  <c r="X7645" i="19"/>
  <c r="K7645" i="19"/>
  <c r="X7644" i="19"/>
  <c r="K7644" i="19"/>
  <c r="X7643" i="19"/>
  <c r="K7643" i="19"/>
  <c r="X7642" i="19"/>
  <c r="K7642" i="19"/>
  <c r="X7641" i="19"/>
  <c r="K7641" i="19"/>
  <c r="X7640" i="19"/>
  <c r="K7640" i="19"/>
  <c r="X7639" i="19"/>
  <c r="K7639" i="19"/>
  <c r="X7638" i="19"/>
  <c r="K7638" i="19"/>
  <c r="X7637" i="19"/>
  <c r="K7637" i="19"/>
  <c r="X7636" i="19"/>
  <c r="K7636" i="19"/>
  <c r="X7635" i="19"/>
  <c r="K7635" i="19"/>
  <c r="X7634" i="19"/>
  <c r="K7634" i="19"/>
  <c r="X7633" i="19"/>
  <c r="K7633" i="19"/>
  <c r="X7632" i="19"/>
  <c r="K7632" i="19"/>
  <c r="X7631" i="19"/>
  <c r="K7631" i="19"/>
  <c r="X7630" i="19"/>
  <c r="K7630" i="19"/>
  <c r="X7629" i="19"/>
  <c r="K7629" i="19"/>
  <c r="X7628" i="19"/>
  <c r="K7628" i="19"/>
  <c r="X7627" i="19"/>
  <c r="K7627" i="19"/>
  <c r="X7626" i="19"/>
  <c r="K7626" i="19"/>
  <c r="X7625" i="19"/>
  <c r="K7625" i="19"/>
  <c r="X7624" i="19"/>
  <c r="K7624" i="19"/>
  <c r="X7623" i="19"/>
  <c r="K7623" i="19"/>
  <c r="X7622" i="19"/>
  <c r="K7622" i="19"/>
  <c r="X7621" i="19"/>
  <c r="K7621" i="19"/>
  <c r="X7620" i="19"/>
  <c r="K7620" i="19"/>
  <c r="X7619" i="19"/>
  <c r="K7619" i="19"/>
  <c r="X7618" i="19"/>
  <c r="K7618" i="19"/>
  <c r="X7617" i="19"/>
  <c r="K7617" i="19"/>
  <c r="X7616" i="19"/>
  <c r="K7616" i="19"/>
  <c r="X7615" i="19"/>
  <c r="K7615" i="19"/>
  <c r="X7614" i="19"/>
  <c r="K7614" i="19"/>
  <c r="X7613" i="19"/>
  <c r="K7613" i="19"/>
  <c r="X7612" i="19"/>
  <c r="K7612" i="19"/>
  <c r="X7611" i="19"/>
  <c r="K7611" i="19"/>
  <c r="X7610" i="19"/>
  <c r="K7610" i="19"/>
  <c r="X7609" i="19"/>
  <c r="K7609" i="19"/>
  <c r="X7608" i="19"/>
  <c r="K7608" i="19"/>
  <c r="X7607" i="19"/>
  <c r="K7607" i="19"/>
  <c r="X7606" i="19"/>
  <c r="K7606" i="19"/>
  <c r="X7605" i="19"/>
  <c r="K7605" i="19"/>
  <c r="X7604" i="19"/>
  <c r="K7604" i="19"/>
  <c r="X7603" i="19"/>
  <c r="K7603" i="19"/>
  <c r="X7602" i="19"/>
  <c r="K7602" i="19"/>
  <c r="X7601" i="19"/>
  <c r="K7601" i="19"/>
  <c r="X7600" i="19"/>
  <c r="K7600" i="19"/>
  <c r="X7599" i="19"/>
  <c r="K7599" i="19"/>
  <c r="X7598" i="19"/>
  <c r="K7598" i="19"/>
  <c r="X7597" i="19"/>
  <c r="K7597" i="19"/>
  <c r="X7596" i="19"/>
  <c r="K7596" i="19"/>
  <c r="X7595" i="19"/>
  <c r="K7595" i="19"/>
  <c r="X7594" i="19"/>
  <c r="K7594" i="19"/>
  <c r="X7593" i="19"/>
  <c r="K7593" i="19"/>
  <c r="X7592" i="19"/>
  <c r="K7592" i="19"/>
  <c r="X7591" i="19"/>
  <c r="K7591" i="19"/>
  <c r="X7590" i="19"/>
  <c r="K7590" i="19"/>
  <c r="X7589" i="19"/>
  <c r="K7589" i="19"/>
  <c r="X7588" i="19"/>
  <c r="K7588" i="19"/>
  <c r="X7587" i="19"/>
  <c r="K7587" i="19"/>
  <c r="X7586" i="19"/>
  <c r="K7586" i="19"/>
  <c r="X7585" i="19"/>
  <c r="K7585" i="19"/>
  <c r="X7584" i="19"/>
  <c r="K7584" i="19"/>
  <c r="X7583" i="19"/>
  <c r="K7583" i="19"/>
  <c r="X7582" i="19"/>
  <c r="K7582" i="19"/>
  <c r="X7581" i="19"/>
  <c r="K7581" i="19"/>
  <c r="X7580" i="19"/>
  <c r="K7580" i="19"/>
  <c r="X7579" i="19"/>
  <c r="K7579" i="19"/>
  <c r="X7578" i="19"/>
  <c r="K7578" i="19"/>
  <c r="X7577" i="19"/>
  <c r="K7577" i="19"/>
  <c r="X7576" i="19"/>
  <c r="K7576" i="19"/>
  <c r="X7575" i="19"/>
  <c r="K7575" i="19"/>
  <c r="X7574" i="19"/>
  <c r="K7574" i="19"/>
  <c r="X7573" i="19"/>
  <c r="K7573" i="19"/>
  <c r="X7572" i="19"/>
  <c r="K7572" i="19"/>
  <c r="X7571" i="19"/>
  <c r="K7571" i="19"/>
  <c r="X7570" i="19"/>
  <c r="K7570" i="19"/>
  <c r="X7569" i="19"/>
  <c r="K7569" i="19"/>
  <c r="X7568" i="19"/>
  <c r="K7568" i="19"/>
  <c r="X7567" i="19"/>
  <c r="K7567" i="19"/>
  <c r="X7566" i="19"/>
  <c r="K7566" i="19"/>
  <c r="X7565" i="19"/>
  <c r="K7565" i="19"/>
  <c r="X7564" i="19"/>
  <c r="K7564" i="19"/>
  <c r="X7563" i="19"/>
  <c r="K7563" i="19"/>
  <c r="X7562" i="19"/>
  <c r="K7562" i="19"/>
  <c r="X7561" i="19"/>
  <c r="K7561" i="19"/>
  <c r="X7560" i="19"/>
  <c r="K7560" i="19"/>
  <c r="X7559" i="19"/>
  <c r="K7559" i="19"/>
  <c r="X7558" i="19"/>
  <c r="K7558" i="19"/>
  <c r="X7557" i="19"/>
  <c r="K7557" i="19"/>
  <c r="X7556" i="19"/>
  <c r="K7556" i="19"/>
  <c r="X7555" i="19"/>
  <c r="K7555" i="19"/>
  <c r="X7554" i="19"/>
  <c r="K7554" i="19"/>
  <c r="X7553" i="19"/>
  <c r="K7553" i="19"/>
  <c r="X7552" i="19"/>
  <c r="K7552" i="19"/>
  <c r="X7551" i="19"/>
  <c r="K7551" i="19"/>
  <c r="X7550" i="19"/>
  <c r="K7550" i="19"/>
  <c r="X7549" i="19"/>
  <c r="K7549" i="19"/>
  <c r="X7548" i="19"/>
  <c r="K7548" i="19"/>
  <c r="X7547" i="19"/>
  <c r="K7547" i="19"/>
  <c r="X7546" i="19"/>
  <c r="K7546" i="19"/>
  <c r="X7545" i="19"/>
  <c r="K7545" i="19"/>
  <c r="X7544" i="19"/>
  <c r="K7544" i="19"/>
  <c r="X7543" i="19"/>
  <c r="K7543" i="19"/>
  <c r="X7542" i="19"/>
  <c r="K7542" i="19"/>
  <c r="X7541" i="19"/>
  <c r="K7541" i="19"/>
  <c r="X7540" i="19"/>
  <c r="K7540" i="19"/>
  <c r="X7539" i="19"/>
  <c r="K7539" i="19"/>
  <c r="X7538" i="19"/>
  <c r="K7538" i="19"/>
  <c r="X7537" i="19"/>
  <c r="K7537" i="19"/>
  <c r="X7536" i="19"/>
  <c r="K7536" i="19"/>
  <c r="X7535" i="19"/>
  <c r="K7535" i="19"/>
  <c r="X7534" i="19"/>
  <c r="K7534" i="19"/>
  <c r="X7533" i="19"/>
  <c r="K7533" i="19"/>
  <c r="X7532" i="19"/>
  <c r="K7532" i="19"/>
  <c r="X7531" i="19"/>
  <c r="K7531" i="19"/>
  <c r="X7530" i="19"/>
  <c r="K7530" i="19"/>
  <c r="X7529" i="19"/>
  <c r="K7529" i="19"/>
  <c r="X7528" i="19"/>
  <c r="K7528" i="19"/>
  <c r="X7527" i="19"/>
  <c r="K7527" i="19"/>
  <c r="X7526" i="19"/>
  <c r="K7526" i="19"/>
  <c r="X7525" i="19"/>
  <c r="K7525" i="19"/>
  <c r="X7524" i="19"/>
  <c r="K7524" i="19"/>
  <c r="X7523" i="19"/>
  <c r="K7523" i="19"/>
  <c r="X7522" i="19"/>
  <c r="K7522" i="19"/>
  <c r="X7521" i="19"/>
  <c r="K7521" i="19"/>
  <c r="X7520" i="19"/>
  <c r="K7520" i="19"/>
  <c r="X7519" i="19"/>
  <c r="K7519" i="19"/>
  <c r="X7518" i="19"/>
  <c r="K7518" i="19"/>
  <c r="X7517" i="19"/>
  <c r="K7517" i="19"/>
  <c r="X7516" i="19"/>
  <c r="K7516" i="19"/>
  <c r="X7515" i="19"/>
  <c r="K7515" i="19"/>
  <c r="X7514" i="19"/>
  <c r="K7514" i="19"/>
  <c r="X7513" i="19"/>
  <c r="K7513" i="19"/>
  <c r="X7512" i="19"/>
  <c r="K7512" i="19"/>
  <c r="X7511" i="19"/>
  <c r="K7511" i="19"/>
  <c r="X7510" i="19"/>
  <c r="K7510" i="19"/>
  <c r="X7509" i="19"/>
  <c r="K7509" i="19"/>
  <c r="X7508" i="19"/>
  <c r="K7508" i="19"/>
  <c r="X7507" i="19"/>
  <c r="K7507" i="19"/>
  <c r="X7506" i="19"/>
  <c r="K7506" i="19"/>
  <c r="X7505" i="19"/>
  <c r="K7505" i="19"/>
  <c r="X7504" i="19"/>
  <c r="K7504" i="19"/>
  <c r="X7503" i="19"/>
  <c r="K7503" i="19"/>
  <c r="X7502" i="19"/>
  <c r="K7502" i="19"/>
  <c r="X7501" i="19"/>
  <c r="K7501" i="19"/>
  <c r="X7500" i="19"/>
  <c r="K7500" i="19"/>
  <c r="X7499" i="19"/>
  <c r="K7499" i="19"/>
  <c r="X7498" i="19"/>
  <c r="K7498" i="19"/>
  <c r="X7497" i="19"/>
  <c r="K7497" i="19"/>
  <c r="X7496" i="19"/>
  <c r="K7496" i="19"/>
  <c r="X7495" i="19"/>
  <c r="K7495" i="19"/>
  <c r="X7494" i="19"/>
  <c r="K7494" i="19"/>
  <c r="X7493" i="19"/>
  <c r="K7493" i="19"/>
  <c r="X7492" i="19"/>
  <c r="K7492" i="19"/>
  <c r="X7491" i="19"/>
  <c r="K7491" i="19"/>
  <c r="X7490" i="19"/>
  <c r="K7490" i="19"/>
  <c r="X7489" i="19"/>
  <c r="K7489" i="19"/>
  <c r="X7488" i="19"/>
  <c r="K7488" i="19"/>
  <c r="X7487" i="19"/>
  <c r="K7487" i="19"/>
  <c r="X7486" i="19"/>
  <c r="K7486" i="19"/>
  <c r="X7485" i="19"/>
  <c r="K7485" i="19"/>
  <c r="X7484" i="19"/>
  <c r="K7484" i="19"/>
  <c r="X7483" i="19"/>
  <c r="K7483" i="19"/>
  <c r="X7482" i="19"/>
  <c r="K7482" i="19"/>
  <c r="X7481" i="19"/>
  <c r="K7481" i="19"/>
  <c r="X7480" i="19"/>
  <c r="K7480" i="19"/>
  <c r="X7479" i="19"/>
  <c r="K7479" i="19"/>
  <c r="X7478" i="19"/>
  <c r="K7478" i="19"/>
  <c r="X7477" i="19"/>
  <c r="K7477" i="19"/>
  <c r="X7476" i="19"/>
  <c r="K7476" i="19"/>
  <c r="X7475" i="19"/>
  <c r="K7475" i="19"/>
  <c r="X7474" i="19"/>
  <c r="K7474" i="19"/>
  <c r="X7473" i="19"/>
  <c r="K7473" i="19"/>
  <c r="X7472" i="19"/>
  <c r="K7472" i="19"/>
  <c r="X7471" i="19"/>
  <c r="K7471" i="19"/>
  <c r="X7470" i="19"/>
  <c r="K7470" i="19"/>
  <c r="X7469" i="19"/>
  <c r="K7469" i="19"/>
  <c r="X7468" i="19"/>
  <c r="K7468" i="19"/>
  <c r="X7467" i="19"/>
  <c r="K7467" i="19"/>
  <c r="X7466" i="19"/>
  <c r="K7466" i="19"/>
  <c r="X7465" i="19"/>
  <c r="K7465" i="19"/>
  <c r="X7464" i="19"/>
  <c r="K7464" i="19"/>
  <c r="X7463" i="19"/>
  <c r="K7463" i="19"/>
  <c r="X7462" i="19"/>
  <c r="K7462" i="19"/>
  <c r="X7461" i="19"/>
  <c r="K7461" i="19"/>
  <c r="X7460" i="19"/>
  <c r="K7460" i="19"/>
  <c r="X7459" i="19"/>
  <c r="K7459" i="19"/>
  <c r="X7458" i="19"/>
  <c r="K7458" i="19"/>
  <c r="X7457" i="19"/>
  <c r="K7457" i="19"/>
  <c r="X7456" i="19"/>
  <c r="K7456" i="19"/>
  <c r="X7455" i="19"/>
  <c r="K7455" i="19"/>
  <c r="X7454" i="19"/>
  <c r="K7454" i="19"/>
  <c r="X7453" i="19"/>
  <c r="K7453" i="19"/>
  <c r="X7452" i="19"/>
  <c r="K7452" i="19"/>
  <c r="X7451" i="19"/>
  <c r="K7451" i="19"/>
  <c r="X7450" i="19"/>
  <c r="K7450" i="19"/>
  <c r="X7449" i="19"/>
  <c r="K7449" i="19"/>
  <c r="X7448" i="19"/>
  <c r="K7448" i="19"/>
  <c r="X7447" i="19"/>
  <c r="K7447" i="19"/>
  <c r="X7446" i="19"/>
  <c r="K7446" i="19"/>
  <c r="X7445" i="19"/>
  <c r="K7445" i="19"/>
  <c r="X7444" i="19"/>
  <c r="K7444" i="19"/>
  <c r="X7443" i="19"/>
  <c r="K7443" i="19"/>
  <c r="X7442" i="19"/>
  <c r="K7442" i="19"/>
  <c r="X7441" i="19"/>
  <c r="K7441" i="19"/>
  <c r="X7440" i="19"/>
  <c r="K7440" i="19"/>
  <c r="X7439" i="19"/>
  <c r="K7439" i="19"/>
  <c r="X7438" i="19"/>
  <c r="K7438" i="19"/>
  <c r="X7437" i="19"/>
  <c r="K7437" i="19"/>
  <c r="X7436" i="19"/>
  <c r="K7436" i="19"/>
  <c r="X7435" i="19"/>
  <c r="K7435" i="19"/>
  <c r="X7434" i="19"/>
  <c r="K7434" i="19"/>
  <c r="X7433" i="19"/>
  <c r="K7433" i="19"/>
  <c r="X7432" i="19"/>
  <c r="K7432" i="19"/>
  <c r="X7431" i="19"/>
  <c r="K7431" i="19"/>
  <c r="X7430" i="19"/>
  <c r="K7430" i="19"/>
  <c r="X7429" i="19"/>
  <c r="K7429" i="19"/>
  <c r="X7428" i="19"/>
  <c r="K7428" i="19"/>
  <c r="X7427" i="19"/>
  <c r="K7427" i="19"/>
  <c r="X7426" i="19"/>
  <c r="K7426" i="19"/>
  <c r="X7425" i="19"/>
  <c r="K7425" i="19"/>
  <c r="X7424" i="19"/>
  <c r="K7424" i="19"/>
  <c r="X7423" i="19"/>
  <c r="K7423" i="19"/>
  <c r="X7422" i="19"/>
  <c r="K7422" i="19"/>
  <c r="X7421" i="19"/>
  <c r="K7421" i="19"/>
  <c r="X7420" i="19"/>
  <c r="K7420" i="19"/>
  <c r="X7419" i="19"/>
  <c r="K7419" i="19"/>
  <c r="X7418" i="19"/>
  <c r="K7418" i="19"/>
  <c r="X7417" i="19"/>
  <c r="K7417" i="19"/>
  <c r="X7416" i="19"/>
  <c r="K7416" i="19"/>
  <c r="X7415" i="19"/>
  <c r="K7415" i="19"/>
  <c r="X7414" i="19"/>
  <c r="K7414" i="19"/>
  <c r="X7413" i="19"/>
  <c r="K7413" i="19"/>
  <c r="X7412" i="19"/>
  <c r="K7412" i="19"/>
  <c r="X7411" i="19"/>
  <c r="K7411" i="19"/>
  <c r="X7410" i="19"/>
  <c r="K7410" i="19"/>
  <c r="X7409" i="19"/>
  <c r="K7409" i="19"/>
  <c r="X7408" i="19"/>
  <c r="K7408" i="19"/>
  <c r="X7407" i="19"/>
  <c r="K7407" i="19"/>
  <c r="X7406" i="19"/>
  <c r="K7406" i="19"/>
  <c r="X7405" i="19"/>
  <c r="K7405" i="19"/>
  <c r="X7404" i="19"/>
  <c r="K7404" i="19"/>
  <c r="X7403" i="19"/>
  <c r="K7403" i="19"/>
  <c r="X7402" i="19"/>
  <c r="K7402" i="19"/>
  <c r="X7401" i="19"/>
  <c r="K7401" i="19"/>
  <c r="X7400" i="19"/>
  <c r="K7400" i="19"/>
  <c r="X7399" i="19"/>
  <c r="K7399" i="19"/>
  <c r="X7398" i="19"/>
  <c r="K7398" i="19"/>
  <c r="X7397" i="19"/>
  <c r="K7397" i="19"/>
  <c r="X7396" i="19"/>
  <c r="K7396" i="19"/>
  <c r="X7395" i="19"/>
  <c r="K7395" i="19"/>
  <c r="X7394" i="19"/>
  <c r="K7394" i="19"/>
  <c r="X7393" i="19"/>
  <c r="K7393" i="19"/>
  <c r="X7392" i="19"/>
  <c r="K7392" i="19"/>
  <c r="X7391" i="19"/>
  <c r="K7391" i="19"/>
  <c r="X7390" i="19"/>
  <c r="K7390" i="19"/>
  <c r="X7389" i="19"/>
  <c r="K7389" i="19"/>
  <c r="X7388" i="19"/>
  <c r="K7388" i="19"/>
  <c r="X7387" i="19"/>
  <c r="K7387" i="19"/>
  <c r="X7386" i="19"/>
  <c r="K7386" i="19"/>
  <c r="X7385" i="19"/>
  <c r="K7385" i="19"/>
  <c r="X7384" i="19"/>
  <c r="K7384" i="19"/>
  <c r="X7383" i="19"/>
  <c r="K7383" i="19"/>
  <c r="X7382" i="19"/>
  <c r="K7382" i="19"/>
  <c r="X7381" i="19"/>
  <c r="K7381" i="19"/>
  <c r="X7380" i="19"/>
  <c r="K7380" i="19"/>
  <c r="X7379" i="19"/>
  <c r="K7379" i="19"/>
  <c r="X7378" i="19"/>
  <c r="K7378" i="19"/>
  <c r="X7377" i="19"/>
  <c r="K7377" i="19"/>
  <c r="X7376" i="19"/>
  <c r="K7376" i="19"/>
  <c r="X7375" i="19"/>
  <c r="K7375" i="19"/>
  <c r="X7374" i="19"/>
  <c r="K7374" i="19"/>
  <c r="X7373" i="19"/>
  <c r="K7373" i="19"/>
  <c r="X7372" i="19"/>
  <c r="K7372" i="19"/>
  <c r="X7371" i="19"/>
  <c r="K7371" i="19"/>
  <c r="X7370" i="19"/>
  <c r="K7370" i="19"/>
  <c r="X7369" i="19"/>
  <c r="K7369" i="19"/>
  <c r="X7368" i="19"/>
  <c r="K7368" i="19"/>
  <c r="X7367" i="19"/>
  <c r="K7367" i="19"/>
  <c r="X7366" i="19"/>
  <c r="K7366" i="19"/>
  <c r="X7365" i="19"/>
  <c r="K7365" i="19"/>
  <c r="X7364" i="19"/>
  <c r="K7364" i="19"/>
  <c r="X7363" i="19"/>
  <c r="K7363" i="19"/>
  <c r="X7362" i="19"/>
  <c r="K7362" i="19"/>
  <c r="X7361" i="19"/>
  <c r="K7361" i="19"/>
  <c r="X7360" i="19"/>
  <c r="K7360" i="19"/>
  <c r="X7359" i="19"/>
  <c r="K7359" i="19"/>
  <c r="X7358" i="19"/>
  <c r="K7358" i="19"/>
  <c r="X7357" i="19"/>
  <c r="K7357" i="19"/>
  <c r="X7356" i="19"/>
  <c r="K7356" i="19"/>
  <c r="X7355" i="19"/>
  <c r="K7355" i="19"/>
  <c r="X7354" i="19"/>
  <c r="K7354" i="19"/>
  <c r="X7353" i="19"/>
  <c r="K7353" i="19"/>
  <c r="X7352" i="19"/>
  <c r="K7352" i="19"/>
  <c r="X7351" i="19"/>
  <c r="K7351" i="19"/>
  <c r="X7350" i="19"/>
  <c r="K7350" i="19"/>
  <c r="X7349" i="19"/>
  <c r="K7349" i="19"/>
  <c r="X7348" i="19"/>
  <c r="K7348" i="19"/>
  <c r="X7347" i="19"/>
  <c r="K7347" i="19"/>
  <c r="X7346" i="19"/>
  <c r="K7346" i="19"/>
  <c r="X7345" i="19"/>
  <c r="K7345" i="19"/>
  <c r="X7344" i="19"/>
  <c r="K7344" i="19"/>
  <c r="X7343" i="19"/>
  <c r="K7343" i="19"/>
  <c r="X7342" i="19"/>
  <c r="K7342" i="19"/>
  <c r="X7341" i="19"/>
  <c r="K7341" i="19"/>
  <c r="X7340" i="19"/>
  <c r="K7340" i="19"/>
  <c r="X7339" i="19"/>
  <c r="K7339" i="19"/>
  <c r="X7338" i="19"/>
  <c r="K7338" i="19"/>
  <c r="X7337" i="19"/>
  <c r="K7337" i="19"/>
  <c r="X7336" i="19"/>
  <c r="K7336" i="19"/>
  <c r="X7335" i="19"/>
  <c r="K7335" i="19"/>
  <c r="X7334" i="19"/>
  <c r="K7334" i="19"/>
  <c r="X7333" i="19"/>
  <c r="K7333" i="19"/>
  <c r="X7332" i="19"/>
  <c r="K7332" i="19"/>
  <c r="X7331" i="19"/>
  <c r="K7331" i="19"/>
  <c r="X7330" i="19"/>
  <c r="K7330" i="19"/>
  <c r="X7329" i="19"/>
  <c r="K7329" i="19"/>
  <c r="X7328" i="19"/>
  <c r="K7328" i="19"/>
  <c r="X7327" i="19"/>
  <c r="K7327" i="19"/>
  <c r="X7326" i="19"/>
  <c r="K7326" i="19"/>
  <c r="X7325" i="19"/>
  <c r="K7325" i="19"/>
  <c r="X7324" i="19"/>
  <c r="K7324" i="19"/>
  <c r="X7323" i="19"/>
  <c r="K7323" i="19"/>
  <c r="X7322" i="19"/>
  <c r="K7322" i="19"/>
  <c r="X7321" i="19"/>
  <c r="K7321" i="19"/>
  <c r="X7320" i="19"/>
  <c r="K7320" i="19"/>
  <c r="X7319" i="19"/>
  <c r="K7319" i="19"/>
  <c r="X7318" i="19"/>
  <c r="K7318" i="19"/>
  <c r="X7317" i="19"/>
  <c r="K7317" i="19"/>
  <c r="X7316" i="19"/>
  <c r="K7316" i="19"/>
  <c r="X7315" i="19"/>
  <c r="K7315" i="19"/>
  <c r="X7314" i="19"/>
  <c r="K7314" i="19"/>
  <c r="X7313" i="19"/>
  <c r="K7313" i="19"/>
  <c r="X7312" i="19"/>
  <c r="K7312" i="19"/>
  <c r="X7311" i="19"/>
  <c r="K7311" i="19"/>
  <c r="X7310" i="19"/>
  <c r="K7310" i="19"/>
  <c r="X7309" i="19"/>
  <c r="K7309" i="19"/>
  <c r="X7308" i="19"/>
  <c r="K7308" i="19"/>
  <c r="X7307" i="19"/>
  <c r="K7307" i="19"/>
  <c r="X7306" i="19"/>
  <c r="K7306" i="19"/>
  <c r="X7305" i="19"/>
  <c r="K7305" i="19"/>
  <c r="X7304" i="19"/>
  <c r="K7304" i="19"/>
  <c r="X7303" i="19"/>
  <c r="K7303" i="19"/>
  <c r="X7302" i="19"/>
  <c r="K7302" i="19"/>
  <c r="X7301" i="19"/>
  <c r="K7301" i="19"/>
  <c r="X7300" i="19"/>
  <c r="K7300" i="19"/>
  <c r="X7299" i="19"/>
  <c r="K7299" i="19"/>
  <c r="X7298" i="19"/>
  <c r="K7298" i="19"/>
  <c r="X7297" i="19"/>
  <c r="K7297" i="19"/>
  <c r="X7296" i="19"/>
  <c r="K7296" i="19"/>
  <c r="X7295" i="19"/>
  <c r="K7295" i="19"/>
  <c r="X7294" i="19"/>
  <c r="K7294" i="19"/>
  <c r="X7293" i="19"/>
  <c r="K7293" i="19"/>
  <c r="X7292" i="19"/>
  <c r="K7292" i="19"/>
  <c r="X7291" i="19"/>
  <c r="K7291" i="19"/>
  <c r="X7290" i="19"/>
  <c r="K7290" i="19"/>
  <c r="X7289" i="19"/>
  <c r="K7289" i="19"/>
  <c r="X7288" i="19"/>
  <c r="K7288" i="19"/>
  <c r="X7287" i="19"/>
  <c r="K7287" i="19"/>
  <c r="X7286" i="19"/>
  <c r="K7286" i="19"/>
  <c r="X7285" i="19"/>
  <c r="K7285" i="19"/>
  <c r="X7284" i="19"/>
  <c r="K7284" i="19"/>
  <c r="X7283" i="19"/>
  <c r="K7283" i="19"/>
  <c r="X7282" i="19"/>
  <c r="K7282" i="19"/>
  <c r="X7281" i="19"/>
  <c r="K7281" i="19"/>
  <c r="X7280" i="19"/>
  <c r="K7280" i="19"/>
  <c r="X7279" i="19"/>
  <c r="K7279" i="19"/>
  <c r="X7278" i="19"/>
  <c r="K7278" i="19"/>
  <c r="X7277" i="19"/>
  <c r="K7277" i="19"/>
  <c r="X7276" i="19"/>
  <c r="K7276" i="19"/>
  <c r="X7275" i="19"/>
  <c r="K7275" i="19"/>
  <c r="X7274" i="19"/>
  <c r="K7274" i="19"/>
  <c r="X7273" i="19"/>
  <c r="K7273" i="19"/>
  <c r="X7272" i="19"/>
  <c r="K7272" i="19"/>
  <c r="X7271" i="19"/>
  <c r="K7271" i="19"/>
  <c r="X7270" i="19"/>
  <c r="K7270" i="19"/>
  <c r="X7269" i="19"/>
  <c r="K7269" i="19"/>
  <c r="X7268" i="19"/>
  <c r="K7268" i="19"/>
  <c r="X7267" i="19"/>
  <c r="K7267" i="19"/>
  <c r="X7266" i="19"/>
  <c r="K7266" i="19"/>
  <c r="X7265" i="19"/>
  <c r="K7265" i="19"/>
  <c r="X7264" i="19"/>
  <c r="K7264" i="19"/>
  <c r="X7263" i="19"/>
  <c r="K7263" i="19"/>
  <c r="X7262" i="19"/>
  <c r="K7262" i="19"/>
  <c r="X7261" i="19"/>
  <c r="K7261" i="19"/>
  <c r="X7260" i="19"/>
  <c r="K7260" i="19"/>
  <c r="X7259" i="19"/>
  <c r="K7259" i="19"/>
  <c r="X7258" i="19"/>
  <c r="K7258" i="19"/>
  <c r="X7257" i="19"/>
  <c r="K7257" i="19"/>
  <c r="X7256" i="19"/>
  <c r="K7256" i="19"/>
  <c r="X7255" i="19"/>
  <c r="K7255" i="19"/>
  <c r="X7254" i="19"/>
  <c r="K7254" i="19"/>
  <c r="X7253" i="19"/>
  <c r="K7253" i="19"/>
  <c r="X7252" i="19"/>
  <c r="K7252" i="19"/>
  <c r="X7251" i="19"/>
  <c r="K7251" i="19"/>
  <c r="X7250" i="19"/>
  <c r="K7250" i="19"/>
  <c r="X7249" i="19"/>
  <c r="K7249" i="19"/>
  <c r="X7248" i="19"/>
  <c r="K7248" i="19"/>
  <c r="X7247" i="19"/>
  <c r="K7247" i="19"/>
  <c r="X7246" i="19"/>
  <c r="K7246" i="19"/>
  <c r="X7245" i="19"/>
  <c r="K7245" i="19"/>
  <c r="X7244" i="19"/>
  <c r="K7244" i="19"/>
  <c r="X7243" i="19"/>
  <c r="K7243" i="19"/>
  <c r="X7242" i="19"/>
  <c r="K7242" i="19"/>
  <c r="X7241" i="19"/>
  <c r="K7241" i="19"/>
  <c r="X7240" i="19"/>
  <c r="K7240" i="19"/>
  <c r="X7239" i="19"/>
  <c r="K7239" i="19"/>
  <c r="X7238" i="19"/>
  <c r="K7238" i="19"/>
  <c r="X7237" i="19"/>
  <c r="K7237" i="19"/>
  <c r="X7236" i="19"/>
  <c r="K7236" i="19"/>
  <c r="X7235" i="19"/>
  <c r="K7235" i="19"/>
  <c r="X7234" i="19"/>
  <c r="K7234" i="19"/>
  <c r="X7233" i="19"/>
  <c r="K7233" i="19"/>
  <c r="X7232" i="19"/>
  <c r="K7232" i="19"/>
  <c r="X7231" i="19"/>
  <c r="K7231" i="19"/>
  <c r="X7230" i="19"/>
  <c r="K7230" i="19"/>
  <c r="X7229" i="19"/>
  <c r="K7229" i="19"/>
  <c r="X7228" i="19"/>
  <c r="K7228" i="19"/>
  <c r="X7227" i="19"/>
  <c r="K7227" i="19"/>
  <c r="X7226" i="19"/>
  <c r="K7226" i="19"/>
  <c r="X7225" i="19"/>
  <c r="K7225" i="19"/>
  <c r="X7224" i="19"/>
  <c r="K7224" i="19"/>
  <c r="X7223" i="19"/>
  <c r="K7223" i="19"/>
  <c r="X7222" i="19"/>
  <c r="K7222" i="19"/>
  <c r="X7221" i="19"/>
  <c r="K7221" i="19"/>
  <c r="X7220" i="19"/>
  <c r="K7220" i="19"/>
  <c r="X7219" i="19"/>
  <c r="K7219" i="19"/>
  <c r="X7218" i="19"/>
  <c r="K7218" i="19"/>
  <c r="X7217" i="19"/>
  <c r="K7217" i="19"/>
  <c r="X7216" i="19"/>
  <c r="K7216" i="19"/>
  <c r="X7215" i="19"/>
  <c r="K7215" i="19"/>
  <c r="X7214" i="19"/>
  <c r="K7214" i="19"/>
  <c r="X7213" i="19"/>
  <c r="K7213" i="19"/>
  <c r="X7212" i="19"/>
  <c r="K7212" i="19"/>
  <c r="X7211" i="19"/>
  <c r="K7211" i="19"/>
  <c r="X7210" i="19"/>
  <c r="K7210" i="19"/>
  <c r="X7209" i="19"/>
  <c r="K7209" i="19"/>
  <c r="X7208" i="19"/>
  <c r="K7208" i="19"/>
  <c r="X7207" i="19"/>
  <c r="K7207" i="19"/>
  <c r="X7206" i="19"/>
  <c r="K7206" i="19"/>
  <c r="X7205" i="19"/>
  <c r="K7205" i="19"/>
  <c r="X7204" i="19"/>
  <c r="K7204" i="19"/>
  <c r="X7203" i="19"/>
  <c r="K7203" i="19"/>
  <c r="X7202" i="19"/>
  <c r="K7202" i="19"/>
  <c r="X7201" i="19"/>
  <c r="K7201" i="19"/>
  <c r="X7200" i="19"/>
  <c r="K7200" i="19"/>
  <c r="X7199" i="19"/>
  <c r="K7199" i="19"/>
  <c r="X7198" i="19"/>
  <c r="K7198" i="19"/>
  <c r="X7197" i="19"/>
  <c r="K7197" i="19"/>
  <c r="X7196" i="19"/>
  <c r="K7196" i="19"/>
  <c r="X7195" i="19"/>
  <c r="K7195" i="19"/>
  <c r="X7194" i="19"/>
  <c r="K7194" i="19"/>
  <c r="X7193" i="19"/>
  <c r="K7193" i="19"/>
  <c r="X7192" i="19"/>
  <c r="K7192" i="19"/>
  <c r="X7191" i="19"/>
  <c r="K7191" i="19"/>
  <c r="X7190" i="19"/>
  <c r="K7190" i="19"/>
  <c r="X7189" i="19"/>
  <c r="K7189" i="19"/>
  <c r="X7188" i="19"/>
  <c r="K7188" i="19"/>
  <c r="X7187" i="19"/>
  <c r="K7187" i="19"/>
  <c r="X7186" i="19"/>
  <c r="K7186" i="19"/>
  <c r="X7185" i="19"/>
  <c r="K7185" i="19"/>
  <c r="X7184" i="19"/>
  <c r="K7184" i="19"/>
  <c r="X7183" i="19"/>
  <c r="K7183" i="19"/>
  <c r="X7182" i="19"/>
  <c r="K7182" i="19"/>
  <c r="X7181" i="19"/>
  <c r="K7181" i="19"/>
  <c r="X7180" i="19"/>
  <c r="K7180" i="19"/>
  <c r="X7179" i="19"/>
  <c r="K7179" i="19"/>
  <c r="X7178" i="19"/>
  <c r="K7178" i="19"/>
  <c r="X7177" i="19"/>
  <c r="K7177" i="19"/>
  <c r="X7176" i="19"/>
  <c r="K7176" i="19"/>
  <c r="X7175" i="19"/>
  <c r="K7175" i="19"/>
  <c r="X7174" i="19"/>
  <c r="K7174" i="19"/>
  <c r="X7173" i="19"/>
  <c r="K7173" i="19"/>
  <c r="X7172" i="19"/>
  <c r="K7172" i="19"/>
  <c r="X7171" i="19"/>
  <c r="K7171" i="19"/>
  <c r="X7170" i="19"/>
  <c r="K7170" i="19"/>
  <c r="X7169" i="19"/>
  <c r="K7169" i="19"/>
  <c r="X7168" i="19"/>
  <c r="K7168" i="19"/>
  <c r="X7167" i="19"/>
  <c r="K7167" i="19"/>
  <c r="X7166" i="19"/>
  <c r="K7166" i="19"/>
  <c r="X7165" i="19"/>
  <c r="K7165" i="19"/>
  <c r="X7164" i="19"/>
  <c r="K7164" i="19"/>
  <c r="X7163" i="19"/>
  <c r="K7163" i="19"/>
  <c r="X7162" i="19"/>
  <c r="K7162" i="19"/>
  <c r="X7161" i="19"/>
  <c r="K7161" i="19"/>
  <c r="X7160" i="19"/>
  <c r="K7160" i="19"/>
  <c r="X7159" i="19"/>
  <c r="K7159" i="19"/>
  <c r="X7158" i="19"/>
  <c r="K7158" i="19"/>
  <c r="X7157" i="19"/>
  <c r="K7157" i="19"/>
  <c r="X7156" i="19"/>
  <c r="K7156" i="19"/>
  <c r="X7155" i="19"/>
  <c r="K7155" i="19"/>
  <c r="X7154" i="19"/>
  <c r="K7154" i="19"/>
  <c r="X7153" i="19"/>
  <c r="K7153" i="19"/>
  <c r="X7152" i="19"/>
  <c r="K7152" i="19"/>
  <c r="X7151" i="19"/>
  <c r="K7151" i="19"/>
  <c r="X7150" i="19"/>
  <c r="K7150" i="19"/>
  <c r="X7149" i="19"/>
  <c r="K7149" i="19"/>
  <c r="X7148" i="19"/>
  <c r="K7148" i="19"/>
  <c r="X7147" i="19"/>
  <c r="K7147" i="19"/>
  <c r="X7146" i="19"/>
  <c r="K7146" i="19"/>
  <c r="X7145" i="19"/>
  <c r="K7145" i="19"/>
  <c r="X7144" i="19"/>
  <c r="K7144" i="19"/>
  <c r="X7143" i="19"/>
  <c r="K7143" i="19"/>
  <c r="X7142" i="19"/>
  <c r="K7142" i="19"/>
  <c r="X7141" i="19"/>
  <c r="K7141" i="19"/>
  <c r="X7140" i="19"/>
  <c r="K7140" i="19"/>
  <c r="X7139" i="19"/>
  <c r="K7139" i="19"/>
  <c r="X7138" i="19"/>
  <c r="K7138" i="19"/>
  <c r="X7137" i="19"/>
  <c r="K7137" i="19"/>
  <c r="X7136" i="19"/>
  <c r="K7136" i="19"/>
  <c r="X7135" i="19"/>
  <c r="K7135" i="19"/>
  <c r="X7134" i="19"/>
  <c r="K7134" i="19"/>
  <c r="X7133" i="19"/>
  <c r="K7133" i="19"/>
  <c r="X7132" i="19"/>
  <c r="K7132" i="19"/>
  <c r="X7131" i="19"/>
  <c r="K7131" i="19"/>
  <c r="X7130" i="19"/>
  <c r="K7130" i="19"/>
  <c r="X7129" i="19"/>
  <c r="K7129" i="19"/>
  <c r="X7128" i="19"/>
  <c r="K7128" i="19"/>
  <c r="X7127" i="19"/>
  <c r="K7127" i="19"/>
  <c r="X7126" i="19"/>
  <c r="K7126" i="19"/>
  <c r="X7125" i="19"/>
  <c r="K7125" i="19"/>
  <c r="X7124" i="19"/>
  <c r="K7124" i="19"/>
  <c r="X7123" i="19"/>
  <c r="K7123" i="19"/>
  <c r="X7122" i="19"/>
  <c r="K7122" i="19"/>
  <c r="X7121" i="19"/>
  <c r="K7121" i="19"/>
  <c r="X7120" i="19"/>
  <c r="K7120" i="19"/>
  <c r="X7119" i="19"/>
  <c r="K7119" i="19"/>
  <c r="X7118" i="19"/>
  <c r="K7118" i="19"/>
  <c r="X7117" i="19"/>
  <c r="K7117" i="19"/>
  <c r="X7116" i="19"/>
  <c r="K7116" i="19"/>
  <c r="X7115" i="19"/>
  <c r="K7115" i="19"/>
  <c r="X7114" i="19"/>
  <c r="K7114" i="19"/>
  <c r="X7113" i="19"/>
  <c r="K7113" i="19"/>
  <c r="X7112" i="19"/>
  <c r="K7112" i="19"/>
  <c r="X7111" i="19"/>
  <c r="K7111" i="19"/>
  <c r="X7110" i="19"/>
  <c r="K7110" i="19"/>
  <c r="X7109" i="19"/>
  <c r="K7109" i="19"/>
  <c r="X7108" i="19"/>
  <c r="K7108" i="19"/>
  <c r="X7107" i="19"/>
  <c r="K7107" i="19"/>
  <c r="X7106" i="19"/>
  <c r="K7106" i="19"/>
  <c r="X7105" i="19"/>
  <c r="K7105" i="19"/>
  <c r="X7104" i="19"/>
  <c r="K7104" i="19"/>
  <c r="X7103" i="19"/>
  <c r="K7103" i="19"/>
  <c r="X7102" i="19"/>
  <c r="K7102" i="19"/>
  <c r="X7101" i="19"/>
  <c r="K7101" i="19"/>
  <c r="X7100" i="19"/>
  <c r="K7100" i="19"/>
  <c r="X7099" i="19"/>
  <c r="K7099" i="19"/>
  <c r="X7098" i="19"/>
  <c r="K7098" i="19"/>
  <c r="X7097" i="19"/>
  <c r="K7097" i="19"/>
  <c r="X7096" i="19"/>
  <c r="K7096" i="19"/>
  <c r="X7095" i="19"/>
  <c r="K7095" i="19"/>
  <c r="X7094" i="19"/>
  <c r="K7094" i="19"/>
  <c r="X7093" i="19"/>
  <c r="K7093" i="19"/>
  <c r="X7092" i="19"/>
  <c r="K7092" i="19"/>
  <c r="X7091" i="19"/>
  <c r="K7091" i="19"/>
  <c r="X7090" i="19"/>
  <c r="K7090" i="19"/>
  <c r="X7089" i="19"/>
  <c r="K7089" i="19"/>
  <c r="X7088" i="19"/>
  <c r="K7088" i="19"/>
  <c r="X7087" i="19"/>
  <c r="K7087" i="19"/>
  <c r="X7086" i="19"/>
  <c r="K7086" i="19"/>
  <c r="X7085" i="19"/>
  <c r="K7085" i="19"/>
  <c r="X7084" i="19"/>
  <c r="K7084" i="19"/>
  <c r="X7083" i="19"/>
  <c r="K7083" i="19"/>
  <c r="X7082" i="19"/>
  <c r="K7082" i="19"/>
  <c r="X7081" i="19"/>
  <c r="K7081" i="19"/>
  <c r="X7080" i="19"/>
  <c r="K7080" i="19"/>
  <c r="X7079" i="19"/>
  <c r="K7079" i="19"/>
  <c r="X7078" i="19"/>
  <c r="K7078" i="19"/>
  <c r="X7077" i="19"/>
  <c r="K7077" i="19"/>
  <c r="X7076" i="19"/>
  <c r="K7076" i="19"/>
  <c r="X7075" i="19"/>
  <c r="K7075" i="19"/>
  <c r="X7074" i="19"/>
  <c r="K7074" i="19"/>
  <c r="X7073" i="19"/>
  <c r="K7073" i="19"/>
  <c r="X7072" i="19"/>
  <c r="K7072" i="19"/>
  <c r="X7071" i="19"/>
  <c r="K7071" i="19"/>
  <c r="X7070" i="19"/>
  <c r="K7070" i="19"/>
  <c r="X7069" i="19"/>
  <c r="K7069" i="19"/>
  <c r="X7068" i="19"/>
  <c r="K7068" i="19"/>
  <c r="X7067" i="19"/>
  <c r="K7067" i="19"/>
  <c r="X7066" i="19"/>
  <c r="K7066" i="19"/>
  <c r="X7065" i="19"/>
  <c r="K7065" i="19"/>
  <c r="X7064" i="19"/>
  <c r="K7064" i="19"/>
  <c r="X7063" i="19"/>
  <c r="K7063" i="19"/>
  <c r="X7062" i="19"/>
  <c r="K7062" i="19"/>
  <c r="X7061" i="19"/>
  <c r="K7061" i="19"/>
  <c r="X7060" i="19"/>
  <c r="K7060" i="19"/>
  <c r="X7059" i="19"/>
  <c r="K7059" i="19"/>
  <c r="X7058" i="19"/>
  <c r="K7058" i="19"/>
  <c r="X7057" i="19"/>
  <c r="K7057" i="19"/>
  <c r="X7056" i="19"/>
  <c r="K7056" i="19"/>
  <c r="X7055" i="19"/>
  <c r="K7055" i="19"/>
  <c r="X7054" i="19"/>
  <c r="K7054" i="19"/>
  <c r="X7053" i="19"/>
  <c r="K7053" i="19"/>
  <c r="X7052" i="19"/>
  <c r="K7052" i="19"/>
  <c r="X7051" i="19"/>
  <c r="K7051" i="19"/>
  <c r="X7050" i="19"/>
  <c r="K7050" i="19"/>
  <c r="X7049" i="19"/>
  <c r="K7049" i="19"/>
  <c r="X7048" i="19"/>
  <c r="K7048" i="19"/>
  <c r="X7047" i="19"/>
  <c r="K7047" i="19"/>
  <c r="X7046" i="19"/>
  <c r="K7046" i="19"/>
  <c r="X7045" i="19"/>
  <c r="K7045" i="19"/>
  <c r="X7044" i="19"/>
  <c r="K7044" i="19"/>
  <c r="X7043" i="19"/>
  <c r="K7043" i="19"/>
  <c r="X7042" i="19"/>
  <c r="K7042" i="19"/>
  <c r="X7041" i="19"/>
  <c r="K7041" i="19"/>
  <c r="X7040" i="19"/>
  <c r="K7040" i="19"/>
  <c r="X7039" i="19"/>
  <c r="K7039" i="19"/>
  <c r="X7038" i="19"/>
  <c r="K7038" i="19"/>
  <c r="X7037" i="19"/>
  <c r="K7037" i="19"/>
  <c r="X7036" i="19"/>
  <c r="K7036" i="19"/>
  <c r="X7035" i="19"/>
  <c r="K7035" i="19"/>
  <c r="X7034" i="19"/>
  <c r="K7034" i="19"/>
  <c r="X7033" i="19"/>
  <c r="K7033" i="19"/>
  <c r="X7032" i="19"/>
  <c r="K7032" i="19"/>
  <c r="X7031" i="19"/>
  <c r="K7031" i="19"/>
  <c r="X7030" i="19"/>
  <c r="K7030" i="19"/>
  <c r="X7029" i="19"/>
  <c r="K7029" i="19"/>
  <c r="X7028" i="19"/>
  <c r="K7028" i="19"/>
  <c r="X7027" i="19"/>
  <c r="K7027" i="19"/>
  <c r="X7026" i="19"/>
  <c r="K7026" i="19"/>
  <c r="X7025" i="19"/>
  <c r="K7025" i="19"/>
  <c r="X7024" i="19"/>
  <c r="K7024" i="19"/>
  <c r="X7023" i="19"/>
  <c r="K7023" i="19"/>
  <c r="X7022" i="19"/>
  <c r="K7022" i="19"/>
  <c r="X7021" i="19"/>
  <c r="K7021" i="19"/>
  <c r="X7020" i="19"/>
  <c r="K7020" i="19"/>
  <c r="X7019" i="19"/>
  <c r="K7019" i="19"/>
  <c r="X7018" i="19"/>
  <c r="K7018" i="19"/>
  <c r="X7017" i="19"/>
  <c r="K7017" i="19"/>
  <c r="X7016" i="19"/>
  <c r="K7016" i="19"/>
  <c r="X7015" i="19"/>
  <c r="K7015" i="19"/>
  <c r="X7014" i="19"/>
  <c r="K7014" i="19"/>
  <c r="X7013" i="19"/>
  <c r="K7013" i="19"/>
  <c r="X7012" i="19"/>
  <c r="K7012" i="19"/>
  <c r="X7011" i="19"/>
  <c r="K7011" i="19"/>
  <c r="X7010" i="19"/>
  <c r="K7010" i="19"/>
  <c r="X7009" i="19"/>
  <c r="K7009" i="19"/>
  <c r="X7008" i="19"/>
  <c r="K7008" i="19"/>
  <c r="X7007" i="19"/>
  <c r="K7007" i="19"/>
  <c r="X7006" i="19"/>
  <c r="K7006" i="19"/>
  <c r="X7005" i="19"/>
  <c r="K7005" i="19"/>
  <c r="X7004" i="19"/>
  <c r="K7004" i="19"/>
  <c r="X7003" i="19"/>
  <c r="K7003" i="19"/>
  <c r="X7002" i="19"/>
  <c r="K7002" i="19"/>
  <c r="X7001" i="19"/>
  <c r="K7001" i="19"/>
  <c r="X7000" i="19"/>
  <c r="K7000" i="19"/>
  <c r="X6999" i="19"/>
  <c r="K6999" i="19"/>
  <c r="X6998" i="19"/>
  <c r="K6998" i="19"/>
  <c r="X6997" i="19"/>
  <c r="K6997" i="19"/>
  <c r="X6996" i="19"/>
  <c r="K6996" i="19"/>
  <c r="X6995" i="19"/>
  <c r="K6995" i="19"/>
  <c r="X6994" i="19"/>
  <c r="K6994" i="19"/>
  <c r="X6993" i="19"/>
  <c r="K6993" i="19"/>
  <c r="X6992" i="19"/>
  <c r="K6992" i="19"/>
  <c r="X6991" i="19"/>
  <c r="K6991" i="19"/>
  <c r="X6990" i="19"/>
  <c r="K6990" i="19"/>
  <c r="X6989" i="19"/>
  <c r="K6989" i="19"/>
  <c r="X6988" i="19"/>
  <c r="K6988" i="19"/>
  <c r="X6987" i="19"/>
  <c r="K6987" i="19"/>
  <c r="X6986" i="19"/>
  <c r="K6986" i="19"/>
  <c r="X6985" i="19"/>
  <c r="K6985" i="19"/>
  <c r="X6984" i="19"/>
  <c r="K6984" i="19"/>
  <c r="X6983" i="19"/>
  <c r="K6983" i="19"/>
  <c r="X6982" i="19"/>
  <c r="K6982" i="19"/>
  <c r="X6981" i="19"/>
  <c r="K6981" i="19"/>
  <c r="X6980" i="19"/>
  <c r="K6980" i="19"/>
  <c r="X6979" i="19"/>
  <c r="K6979" i="19"/>
  <c r="X6978" i="19"/>
  <c r="K6978" i="19"/>
  <c r="X6977" i="19"/>
  <c r="K6977" i="19"/>
  <c r="X6976" i="19"/>
  <c r="K6976" i="19"/>
  <c r="X6975" i="19"/>
  <c r="K6975" i="19"/>
  <c r="X6974" i="19"/>
  <c r="K6974" i="19"/>
  <c r="X6973" i="19"/>
  <c r="K6973" i="19"/>
  <c r="X6972" i="19"/>
  <c r="K6972" i="19"/>
  <c r="X6971" i="19"/>
  <c r="K6971" i="19"/>
  <c r="X6970" i="19"/>
  <c r="K6970" i="19"/>
  <c r="X6969" i="19"/>
  <c r="K6969" i="19"/>
  <c r="X6968" i="19"/>
  <c r="K6968" i="19"/>
  <c r="X6967" i="19"/>
  <c r="K6967" i="19"/>
  <c r="X6966" i="19"/>
  <c r="K6966" i="19"/>
  <c r="X6965" i="19"/>
  <c r="K6965" i="19"/>
  <c r="X6964" i="19"/>
  <c r="K6964" i="19"/>
  <c r="X6963" i="19"/>
  <c r="K6963" i="19"/>
  <c r="X6962" i="19"/>
  <c r="K6962" i="19"/>
  <c r="X6961" i="19"/>
  <c r="K6961" i="19"/>
  <c r="X6960" i="19"/>
  <c r="K6960" i="19"/>
  <c r="X6959" i="19"/>
  <c r="K6959" i="19"/>
  <c r="X6958" i="19"/>
  <c r="K6958" i="19"/>
  <c r="X6957" i="19"/>
  <c r="K6957" i="19"/>
  <c r="X6956" i="19"/>
  <c r="K6956" i="19"/>
  <c r="X6955" i="19"/>
  <c r="K6955" i="19"/>
  <c r="X6954" i="19"/>
  <c r="K6954" i="19"/>
  <c r="X6953" i="19"/>
  <c r="K6953" i="19"/>
  <c r="X6952" i="19"/>
  <c r="K6952" i="19"/>
  <c r="X6951" i="19"/>
  <c r="K6951" i="19"/>
  <c r="X6950" i="19"/>
  <c r="K6950" i="19"/>
  <c r="X6949" i="19"/>
  <c r="K6949" i="19"/>
  <c r="X6948" i="19"/>
  <c r="K6948" i="19"/>
  <c r="X6947" i="19"/>
  <c r="K6947" i="19"/>
  <c r="X6946" i="19"/>
  <c r="K6946" i="19"/>
  <c r="X6945" i="19"/>
  <c r="K6945" i="19"/>
  <c r="X6944" i="19"/>
  <c r="K6944" i="19"/>
  <c r="X6943" i="19"/>
  <c r="K6943" i="19"/>
  <c r="X6942" i="19"/>
  <c r="K6942" i="19"/>
  <c r="X6941" i="19"/>
  <c r="K6941" i="19"/>
  <c r="X6940" i="19"/>
  <c r="K6940" i="19"/>
  <c r="X6939" i="19"/>
  <c r="K6939" i="19"/>
  <c r="X6938" i="19"/>
  <c r="K6938" i="19"/>
  <c r="X6937" i="19"/>
  <c r="K6937" i="19"/>
  <c r="X6936" i="19"/>
  <c r="K6936" i="19"/>
  <c r="X6935" i="19"/>
  <c r="K6935" i="19"/>
  <c r="X6934" i="19"/>
  <c r="K6934" i="19"/>
  <c r="X6933" i="19"/>
  <c r="K6933" i="19"/>
  <c r="X6932" i="19"/>
  <c r="K6932" i="19"/>
  <c r="X6931" i="19"/>
  <c r="K6931" i="19"/>
  <c r="X6930" i="19"/>
  <c r="K6930" i="19"/>
  <c r="X6929" i="19"/>
  <c r="K6929" i="19"/>
  <c r="X6928" i="19"/>
  <c r="K6928" i="19"/>
  <c r="X6927" i="19"/>
  <c r="K6927" i="19"/>
  <c r="X6926" i="19"/>
  <c r="K6926" i="19"/>
  <c r="X6925" i="19"/>
  <c r="K6925" i="19"/>
  <c r="X6924" i="19"/>
  <c r="K6924" i="19"/>
  <c r="X6923" i="19"/>
  <c r="K6923" i="19"/>
  <c r="X6922" i="19"/>
  <c r="K6922" i="19"/>
  <c r="X6921" i="19"/>
  <c r="K6921" i="19"/>
  <c r="X6920" i="19"/>
  <c r="K6920" i="19"/>
  <c r="X6919" i="19"/>
  <c r="K6919" i="19"/>
  <c r="X6918" i="19"/>
  <c r="K6918" i="19"/>
  <c r="X6917" i="19"/>
  <c r="K6917" i="19"/>
  <c r="X6916" i="19"/>
  <c r="K6916" i="19"/>
  <c r="X6915" i="19"/>
  <c r="K6915" i="19"/>
  <c r="X6914" i="19"/>
  <c r="K6914" i="19"/>
  <c r="X6913" i="19"/>
  <c r="K6913" i="19"/>
  <c r="X6912" i="19"/>
  <c r="K6912" i="19"/>
  <c r="X6911" i="19"/>
  <c r="K6911" i="19"/>
  <c r="X6910" i="19"/>
  <c r="K6910" i="19"/>
  <c r="X6909" i="19"/>
  <c r="K6909" i="19"/>
  <c r="X6908" i="19"/>
  <c r="K6908" i="19"/>
  <c r="X6907" i="19"/>
  <c r="K6907" i="19"/>
  <c r="X6906" i="19"/>
  <c r="K6906" i="19"/>
  <c r="X6905" i="19"/>
  <c r="K6905" i="19"/>
  <c r="X6904" i="19"/>
  <c r="K6904" i="19"/>
  <c r="X6903" i="19"/>
  <c r="K6903" i="19"/>
  <c r="X6902" i="19"/>
  <c r="K6902" i="19"/>
  <c r="X6901" i="19"/>
  <c r="K6901" i="19"/>
  <c r="X6900" i="19"/>
  <c r="K6900" i="19"/>
  <c r="X6899" i="19"/>
  <c r="K6899" i="19"/>
  <c r="X6898" i="19"/>
  <c r="K6898" i="19"/>
  <c r="X6897" i="19"/>
  <c r="K6897" i="19"/>
  <c r="X6896" i="19"/>
  <c r="K6896" i="19"/>
  <c r="X6895" i="19"/>
  <c r="K6895" i="19"/>
  <c r="X6894" i="19"/>
  <c r="K6894" i="19"/>
  <c r="X6893" i="19"/>
  <c r="K6893" i="19"/>
  <c r="X6892" i="19"/>
  <c r="K6892" i="19"/>
  <c r="X6891" i="19"/>
  <c r="K6891" i="19"/>
  <c r="X6890" i="19"/>
  <c r="K6890" i="19"/>
  <c r="X6889" i="19"/>
  <c r="K6889" i="19"/>
  <c r="X6888" i="19"/>
  <c r="K6888" i="19"/>
  <c r="X6887" i="19"/>
  <c r="K6887" i="19"/>
  <c r="X6886" i="19"/>
  <c r="K6886" i="19"/>
  <c r="X6885" i="19"/>
  <c r="K6885" i="19"/>
  <c r="X6884" i="19"/>
  <c r="K6884" i="19"/>
  <c r="X6883" i="19"/>
  <c r="K6883" i="19"/>
  <c r="X6882" i="19"/>
  <c r="K6882" i="19"/>
  <c r="X6881" i="19"/>
  <c r="K6881" i="19"/>
  <c r="X6880" i="19"/>
  <c r="K6880" i="19"/>
  <c r="X6879" i="19"/>
  <c r="K6879" i="19"/>
  <c r="X6878" i="19"/>
  <c r="K6878" i="19"/>
  <c r="X6877" i="19"/>
  <c r="K6877" i="19"/>
  <c r="X6876" i="19"/>
  <c r="K6876" i="19"/>
  <c r="X6875" i="19"/>
  <c r="K6875" i="19"/>
  <c r="X6874" i="19"/>
  <c r="K6874" i="19"/>
  <c r="X6873" i="19"/>
  <c r="K6873" i="19"/>
  <c r="X6872" i="19"/>
  <c r="K6872" i="19"/>
  <c r="X6871" i="19"/>
  <c r="K6871" i="19"/>
  <c r="X6870" i="19"/>
  <c r="K6870" i="19"/>
  <c r="X6869" i="19"/>
  <c r="K6869" i="19"/>
  <c r="X6868" i="19"/>
  <c r="K6868" i="19"/>
  <c r="X6867" i="19"/>
  <c r="K6867" i="19"/>
  <c r="X6866" i="19"/>
  <c r="K6866" i="19"/>
  <c r="X6865" i="19"/>
  <c r="K6865" i="19"/>
  <c r="X6864" i="19"/>
  <c r="K6864" i="19"/>
  <c r="X6863" i="19"/>
  <c r="K6863" i="19"/>
  <c r="X6862" i="19"/>
  <c r="K6862" i="19"/>
  <c r="X6861" i="19"/>
  <c r="K6861" i="19"/>
  <c r="X6860" i="19"/>
  <c r="K6860" i="19"/>
  <c r="X6859" i="19"/>
  <c r="K6859" i="19"/>
  <c r="X6858" i="19"/>
  <c r="K6858" i="19"/>
  <c r="X6857" i="19"/>
  <c r="K6857" i="19"/>
  <c r="X6856" i="19"/>
  <c r="K6856" i="19"/>
  <c r="X6855" i="19"/>
  <c r="K6855" i="19"/>
  <c r="X6854" i="19"/>
  <c r="K6854" i="19"/>
  <c r="X6853" i="19"/>
  <c r="K6853" i="19"/>
  <c r="X6852" i="19"/>
  <c r="K6852" i="19"/>
  <c r="X6851" i="19"/>
  <c r="K6851" i="19"/>
  <c r="X6850" i="19"/>
  <c r="K6850" i="19"/>
  <c r="X6849" i="19"/>
  <c r="K6849" i="19"/>
  <c r="X6848" i="19"/>
  <c r="K6848" i="19"/>
  <c r="X6847" i="19"/>
  <c r="K6847" i="19"/>
  <c r="X6846" i="19"/>
  <c r="K6846" i="19"/>
  <c r="X6845" i="19"/>
  <c r="K6845" i="19"/>
  <c r="X6844" i="19"/>
  <c r="K6844" i="19"/>
  <c r="X6843" i="19"/>
  <c r="K6843" i="19"/>
  <c r="X6842" i="19"/>
  <c r="K6842" i="19"/>
  <c r="X6841" i="19"/>
  <c r="K6841" i="19"/>
  <c r="X6840" i="19"/>
  <c r="K6840" i="19"/>
  <c r="X6839" i="19"/>
  <c r="K6839" i="19"/>
  <c r="X6838" i="19"/>
  <c r="K6838" i="19"/>
  <c r="X6837" i="19"/>
  <c r="K6837" i="19"/>
  <c r="X6836" i="19"/>
  <c r="K6836" i="19"/>
  <c r="X6835" i="19"/>
  <c r="K6835" i="19"/>
  <c r="X6834" i="19"/>
  <c r="K6834" i="19"/>
  <c r="X6833" i="19"/>
  <c r="K6833" i="19"/>
  <c r="X6832" i="19"/>
  <c r="K6832" i="19"/>
  <c r="X6831" i="19"/>
  <c r="K6831" i="19"/>
  <c r="X6830" i="19"/>
  <c r="K6830" i="19"/>
  <c r="X6829" i="19"/>
  <c r="K6829" i="19"/>
  <c r="X6828" i="19"/>
  <c r="K6828" i="19"/>
  <c r="X6827" i="19"/>
  <c r="K6827" i="19"/>
  <c r="X6826" i="19"/>
  <c r="K6826" i="19"/>
  <c r="X6825" i="19"/>
  <c r="K6825" i="19"/>
  <c r="X6824" i="19"/>
  <c r="K6824" i="19"/>
  <c r="X6823" i="19"/>
  <c r="K6823" i="19"/>
  <c r="X6822" i="19"/>
  <c r="K6822" i="19"/>
  <c r="X6821" i="19"/>
  <c r="K6821" i="19"/>
  <c r="X6820" i="19"/>
  <c r="K6820" i="19"/>
  <c r="X6819" i="19"/>
  <c r="K6819" i="19"/>
  <c r="X6818" i="19"/>
  <c r="K6818" i="19"/>
  <c r="X6817" i="19"/>
  <c r="K6817" i="19"/>
  <c r="X6816" i="19"/>
  <c r="K6816" i="19"/>
  <c r="X6815" i="19"/>
  <c r="K6815" i="19"/>
  <c r="X6814" i="19"/>
  <c r="K6814" i="19"/>
  <c r="X6813" i="19"/>
  <c r="K6813" i="19"/>
  <c r="X6812" i="19"/>
  <c r="K6812" i="19"/>
  <c r="X6811" i="19"/>
  <c r="K6811" i="19"/>
  <c r="X6810" i="19"/>
  <c r="K6810" i="19"/>
  <c r="X6809" i="19"/>
  <c r="K6809" i="19"/>
  <c r="X6808" i="19"/>
  <c r="K6808" i="19"/>
  <c r="X6807" i="19"/>
  <c r="K6807" i="19"/>
  <c r="X6806" i="19"/>
  <c r="K6806" i="19"/>
  <c r="X6805" i="19"/>
  <c r="K6805" i="19"/>
  <c r="X6804" i="19"/>
  <c r="K6804" i="19"/>
  <c r="X6803" i="19"/>
  <c r="K6803" i="19"/>
  <c r="X6802" i="19"/>
  <c r="K6802" i="19"/>
  <c r="X6801" i="19"/>
  <c r="K6801" i="19"/>
  <c r="X6800" i="19"/>
  <c r="K6800" i="19"/>
  <c r="X6799" i="19"/>
  <c r="K6799" i="19"/>
  <c r="X6798" i="19"/>
  <c r="K6798" i="19"/>
  <c r="X6797" i="19"/>
  <c r="K6797" i="19"/>
  <c r="X6796" i="19"/>
  <c r="K6796" i="19"/>
  <c r="X6795" i="19"/>
  <c r="K6795" i="19"/>
  <c r="X6794" i="19"/>
  <c r="K6794" i="19"/>
  <c r="X6793" i="19"/>
  <c r="K6793" i="19"/>
  <c r="X6792" i="19"/>
  <c r="K6792" i="19"/>
  <c r="X6791" i="19"/>
  <c r="K6791" i="19"/>
  <c r="X6790" i="19"/>
  <c r="K6790" i="19"/>
  <c r="X6789" i="19"/>
  <c r="K6789" i="19"/>
  <c r="X6788" i="19"/>
  <c r="K6788" i="19"/>
  <c r="X6787" i="19"/>
  <c r="K6787" i="19"/>
  <c r="X6786" i="19"/>
  <c r="K6786" i="19"/>
  <c r="X6785" i="19"/>
  <c r="K6785" i="19"/>
  <c r="X6784" i="19"/>
  <c r="K6784" i="19"/>
  <c r="X6783" i="19"/>
  <c r="K6783" i="19"/>
  <c r="X6782" i="19"/>
  <c r="K6782" i="19"/>
  <c r="X6781" i="19"/>
  <c r="K6781" i="19"/>
  <c r="X6780" i="19"/>
  <c r="K6780" i="19"/>
  <c r="X6779" i="19"/>
  <c r="K6779" i="19"/>
  <c r="X6778" i="19"/>
  <c r="K6778" i="19"/>
  <c r="X6777" i="19"/>
  <c r="K6777" i="19"/>
  <c r="X6776" i="19"/>
  <c r="K6776" i="19"/>
  <c r="X6775" i="19"/>
  <c r="K6775" i="19"/>
  <c r="X6774" i="19"/>
  <c r="K6774" i="19"/>
  <c r="X6773" i="19"/>
  <c r="K6773" i="19"/>
  <c r="X6772" i="19"/>
  <c r="K6772" i="19"/>
  <c r="X6771" i="19"/>
  <c r="K6771" i="19"/>
  <c r="X6770" i="19"/>
  <c r="K6770" i="19"/>
  <c r="X6769" i="19"/>
  <c r="K6769" i="19"/>
  <c r="X6768" i="19"/>
  <c r="K6768" i="19"/>
  <c r="X6767" i="19"/>
  <c r="K6767" i="19"/>
  <c r="X6766" i="19"/>
  <c r="K6766" i="19"/>
  <c r="X6765" i="19"/>
  <c r="K6765" i="19"/>
  <c r="X6764" i="19"/>
  <c r="K6764" i="19"/>
  <c r="X6763" i="19"/>
  <c r="K6763" i="19"/>
  <c r="X6762" i="19"/>
  <c r="K6762" i="19"/>
  <c r="X6761" i="19"/>
  <c r="K6761" i="19"/>
  <c r="X6760" i="19"/>
  <c r="K6760" i="19"/>
  <c r="X6759" i="19"/>
  <c r="K6759" i="19"/>
  <c r="X6758" i="19"/>
  <c r="K6758" i="19"/>
  <c r="X6757" i="19"/>
  <c r="K6757" i="19"/>
  <c r="X6756" i="19"/>
  <c r="K6756" i="19"/>
  <c r="X6755" i="19"/>
  <c r="K6755" i="19"/>
  <c r="X6754" i="19"/>
  <c r="K6754" i="19"/>
  <c r="X6753" i="19"/>
  <c r="K6753" i="19"/>
  <c r="X6752" i="19"/>
  <c r="K6752" i="19"/>
  <c r="X6751" i="19"/>
  <c r="K6751" i="19"/>
  <c r="X6750" i="19"/>
  <c r="K6750" i="19"/>
  <c r="X6749" i="19"/>
  <c r="K6749" i="19"/>
  <c r="X6748" i="19"/>
  <c r="K6748" i="19"/>
  <c r="X6747" i="19"/>
  <c r="K6747" i="19"/>
  <c r="X6746" i="19"/>
  <c r="K6746" i="19"/>
  <c r="X6745" i="19"/>
  <c r="K6745" i="19"/>
  <c r="X6744" i="19"/>
  <c r="K6744" i="19"/>
  <c r="X6743" i="19"/>
  <c r="K6743" i="19"/>
  <c r="X6742" i="19"/>
  <c r="K6742" i="19"/>
  <c r="X6741" i="19"/>
  <c r="K6741" i="19"/>
  <c r="X6740" i="19"/>
  <c r="K6740" i="19"/>
  <c r="X6739" i="19"/>
  <c r="K6739" i="19"/>
  <c r="X6738" i="19"/>
  <c r="K6738" i="19"/>
  <c r="X6737" i="19"/>
  <c r="K6737" i="19"/>
  <c r="X6736" i="19"/>
  <c r="K6736" i="19"/>
  <c r="X6735" i="19"/>
  <c r="K6735" i="19"/>
  <c r="X6734" i="19"/>
  <c r="K6734" i="19"/>
  <c r="X6733" i="19"/>
  <c r="K6733" i="19"/>
  <c r="X6732" i="19"/>
  <c r="K6732" i="19"/>
  <c r="X6731" i="19"/>
  <c r="K6731" i="19"/>
  <c r="X6730" i="19"/>
  <c r="K6730" i="19"/>
  <c r="X6729" i="19"/>
  <c r="K6729" i="19"/>
  <c r="X6728" i="19"/>
  <c r="K6728" i="19"/>
  <c r="X6727" i="19"/>
  <c r="K6727" i="19"/>
  <c r="X6726" i="19"/>
  <c r="K6726" i="19"/>
  <c r="X6725" i="19"/>
  <c r="K6725" i="19"/>
  <c r="X6724" i="19"/>
  <c r="K6724" i="19"/>
  <c r="X6723" i="19"/>
  <c r="K6723" i="19"/>
  <c r="X6722" i="19"/>
  <c r="K6722" i="19"/>
  <c r="X6721" i="19"/>
  <c r="K6721" i="19"/>
  <c r="X6720" i="19"/>
  <c r="K6720" i="19"/>
  <c r="X6719" i="19"/>
  <c r="K6719" i="19"/>
  <c r="X6718" i="19"/>
  <c r="K6718" i="19"/>
  <c r="X6717" i="19"/>
  <c r="K6717" i="19"/>
  <c r="X6716" i="19"/>
  <c r="K6716" i="19"/>
  <c r="X6715" i="19"/>
  <c r="K6715" i="19"/>
  <c r="X6714" i="19"/>
  <c r="K6714" i="19"/>
  <c r="X6713" i="19"/>
  <c r="K6713" i="19"/>
  <c r="X6712" i="19"/>
  <c r="K6712" i="19"/>
  <c r="X6711" i="19"/>
  <c r="K6711" i="19"/>
  <c r="X6710" i="19"/>
  <c r="K6710" i="19"/>
  <c r="X6709" i="19"/>
  <c r="K6709" i="19"/>
  <c r="X6708" i="19"/>
  <c r="K6708" i="19"/>
  <c r="X6707" i="19"/>
  <c r="K6707" i="19"/>
  <c r="X6706" i="19"/>
  <c r="K6706" i="19"/>
  <c r="X6705" i="19"/>
  <c r="K6705" i="19"/>
  <c r="X6704" i="19"/>
  <c r="K6704" i="19"/>
  <c r="X6703" i="19"/>
  <c r="K6703" i="19"/>
  <c r="X6702" i="19"/>
  <c r="K6702" i="19"/>
  <c r="X6701" i="19"/>
  <c r="K6701" i="19"/>
  <c r="X6700" i="19"/>
  <c r="K6700" i="19"/>
  <c r="X6699" i="19"/>
  <c r="K6699" i="19"/>
  <c r="X6698" i="19"/>
  <c r="K6698" i="19"/>
  <c r="X6697" i="19"/>
  <c r="K6697" i="19"/>
  <c r="X6696" i="19"/>
  <c r="K6696" i="19"/>
  <c r="X6695" i="19"/>
  <c r="K6695" i="19"/>
  <c r="X6694" i="19"/>
  <c r="K6694" i="19"/>
  <c r="X6693" i="19"/>
  <c r="K6693" i="19"/>
  <c r="X6692" i="19"/>
  <c r="K6692" i="19"/>
  <c r="X6691" i="19"/>
  <c r="K6691" i="19"/>
  <c r="X6690" i="19"/>
  <c r="K6690" i="19"/>
  <c r="X6689" i="19"/>
  <c r="K6689" i="19"/>
  <c r="X6688" i="19"/>
  <c r="K6688" i="19"/>
  <c r="X6687" i="19"/>
  <c r="K6687" i="19"/>
  <c r="X6686" i="19"/>
  <c r="K6686" i="19"/>
  <c r="X6685" i="19"/>
  <c r="K6685" i="19"/>
  <c r="X6684" i="19"/>
  <c r="K6684" i="19"/>
  <c r="X6683" i="19"/>
  <c r="K6683" i="19"/>
  <c r="X6682" i="19"/>
  <c r="K6682" i="19"/>
  <c r="X6681" i="19"/>
  <c r="K6681" i="19"/>
  <c r="X6680" i="19"/>
  <c r="K6680" i="19"/>
  <c r="X6679" i="19"/>
  <c r="K6679" i="19"/>
  <c r="X6678" i="19"/>
  <c r="K6678" i="19"/>
  <c r="X6677" i="19"/>
  <c r="K6677" i="19"/>
  <c r="X6676" i="19"/>
  <c r="K6676" i="19"/>
  <c r="X6675" i="19"/>
  <c r="K6675" i="19"/>
  <c r="X6674" i="19"/>
  <c r="K6674" i="19"/>
  <c r="X6673" i="19"/>
  <c r="K6673" i="19"/>
  <c r="X6672" i="19"/>
  <c r="K6672" i="19"/>
  <c r="X6671" i="19"/>
  <c r="K6671" i="19"/>
  <c r="X6670" i="19"/>
  <c r="K6670" i="19"/>
  <c r="X6669" i="19"/>
  <c r="K6669" i="19"/>
  <c r="X6668" i="19"/>
  <c r="K6668" i="19"/>
  <c r="X6667" i="19"/>
  <c r="K6667" i="19"/>
  <c r="X6666" i="19"/>
  <c r="K6666" i="19"/>
  <c r="X6665" i="19"/>
  <c r="K6665" i="19"/>
  <c r="X6664" i="19"/>
  <c r="K6664" i="19"/>
  <c r="X6663" i="19"/>
  <c r="K6663" i="19"/>
  <c r="X6662" i="19"/>
  <c r="K6662" i="19"/>
  <c r="X6661" i="19"/>
  <c r="K6661" i="19"/>
  <c r="X6660" i="19"/>
  <c r="K6660" i="19"/>
  <c r="X6659" i="19"/>
  <c r="K6659" i="19"/>
  <c r="X6658" i="19"/>
  <c r="K6658" i="19"/>
  <c r="X6657" i="19"/>
  <c r="K6657" i="19"/>
  <c r="X6656" i="19"/>
  <c r="K6656" i="19"/>
  <c r="X6655" i="19"/>
  <c r="K6655" i="19"/>
  <c r="X6654" i="19"/>
  <c r="K6654" i="19"/>
  <c r="X6653" i="19"/>
  <c r="K6653" i="19"/>
  <c r="X6652" i="19"/>
  <c r="K6652" i="19"/>
  <c r="X6651" i="19"/>
  <c r="K6651" i="19"/>
  <c r="X6650" i="19"/>
  <c r="K6650" i="19"/>
  <c r="X6649" i="19"/>
  <c r="K6649" i="19"/>
  <c r="X6648" i="19"/>
  <c r="K6648" i="19"/>
  <c r="X6647" i="19"/>
  <c r="K6647" i="19"/>
  <c r="X6646" i="19"/>
  <c r="K6646" i="19"/>
  <c r="X6645" i="19"/>
  <c r="K6645" i="19"/>
  <c r="X6644" i="19"/>
  <c r="K6644" i="19"/>
  <c r="X6643" i="19"/>
  <c r="K6643" i="19"/>
  <c r="X6642" i="19"/>
  <c r="K6642" i="19"/>
  <c r="X6641" i="19"/>
  <c r="K6641" i="19"/>
  <c r="X6640" i="19"/>
  <c r="K6640" i="19"/>
  <c r="X6639" i="19"/>
  <c r="K6639" i="19"/>
  <c r="X6638" i="19"/>
  <c r="K6638" i="19"/>
  <c r="X6637" i="19"/>
  <c r="K6637" i="19"/>
  <c r="X6636" i="19"/>
  <c r="K6636" i="19"/>
  <c r="X6635" i="19"/>
  <c r="K6635" i="19"/>
  <c r="X6634" i="19"/>
  <c r="K6634" i="19"/>
  <c r="X6633" i="19"/>
  <c r="K6633" i="19"/>
  <c r="X6632" i="19"/>
  <c r="K6632" i="19"/>
  <c r="X6631" i="19"/>
  <c r="K6631" i="19"/>
  <c r="X6630" i="19"/>
  <c r="K6630" i="19"/>
  <c r="X6629" i="19"/>
  <c r="K6629" i="19"/>
  <c r="X6628" i="19"/>
  <c r="K6628" i="19"/>
  <c r="X6627" i="19"/>
  <c r="K6627" i="19"/>
  <c r="X6626" i="19"/>
  <c r="K6626" i="19"/>
  <c r="X6625" i="19"/>
  <c r="K6625" i="19"/>
  <c r="X6624" i="19"/>
  <c r="K6624" i="19"/>
  <c r="X6623" i="19"/>
  <c r="K6623" i="19"/>
  <c r="X6622" i="19"/>
  <c r="K6622" i="19"/>
  <c r="X6621" i="19"/>
  <c r="K6621" i="19"/>
  <c r="X6620" i="19"/>
  <c r="K6620" i="19"/>
  <c r="X6619" i="19"/>
  <c r="K6619" i="19"/>
  <c r="X6618" i="19"/>
  <c r="K6618" i="19"/>
  <c r="X6617" i="19"/>
  <c r="K6617" i="19"/>
  <c r="X6616" i="19"/>
  <c r="K6616" i="19"/>
  <c r="X6615" i="19"/>
  <c r="K6615" i="19"/>
  <c r="X6614" i="19"/>
  <c r="K6614" i="19"/>
  <c r="X6613" i="19"/>
  <c r="K6613" i="19"/>
  <c r="X6612" i="19"/>
  <c r="K6612" i="19"/>
  <c r="X6611" i="19"/>
  <c r="K6611" i="19"/>
  <c r="X6610" i="19"/>
  <c r="K6610" i="19"/>
  <c r="X6609" i="19"/>
  <c r="K6609" i="19"/>
  <c r="X6608" i="19"/>
  <c r="K6608" i="19"/>
  <c r="X6607" i="19"/>
  <c r="K6607" i="19"/>
  <c r="X6606" i="19"/>
  <c r="K6606" i="19"/>
  <c r="X6605" i="19"/>
  <c r="K6605" i="19"/>
  <c r="X6604" i="19"/>
  <c r="K6604" i="19"/>
  <c r="X6603" i="19"/>
  <c r="K6603" i="19"/>
  <c r="X6602" i="19"/>
  <c r="K6602" i="19"/>
  <c r="X6601" i="19"/>
  <c r="K6601" i="19"/>
  <c r="X6600" i="19"/>
  <c r="K6600" i="19"/>
  <c r="X6599" i="19"/>
  <c r="K6599" i="19"/>
  <c r="X6598" i="19"/>
  <c r="K6598" i="19"/>
  <c r="X6597" i="19"/>
  <c r="K6597" i="19"/>
  <c r="X6596" i="19"/>
  <c r="K6596" i="19"/>
  <c r="X6595" i="19"/>
  <c r="K6595" i="19"/>
  <c r="X6594" i="19"/>
  <c r="K6594" i="19"/>
  <c r="X6593" i="19"/>
  <c r="K6593" i="19"/>
  <c r="X6592" i="19"/>
  <c r="K6592" i="19"/>
  <c r="X6591" i="19"/>
  <c r="K6591" i="19"/>
  <c r="X6590" i="19"/>
  <c r="K6590" i="19"/>
  <c r="X6589" i="19"/>
  <c r="K6589" i="19"/>
  <c r="X6588" i="19"/>
  <c r="K6588" i="19"/>
  <c r="X6587" i="19"/>
  <c r="K6587" i="19"/>
  <c r="X6586" i="19"/>
  <c r="K6586" i="19"/>
  <c r="X6585" i="19"/>
  <c r="K6585" i="19"/>
  <c r="X6584" i="19"/>
  <c r="K6584" i="19"/>
  <c r="X6583" i="19"/>
  <c r="K6583" i="19"/>
  <c r="X6582" i="19"/>
  <c r="K6582" i="19"/>
  <c r="X6581" i="19"/>
  <c r="K6581" i="19"/>
  <c r="X6580" i="19"/>
  <c r="K6580" i="19"/>
  <c r="X6579" i="19"/>
  <c r="K6579" i="19"/>
  <c r="X6578" i="19"/>
  <c r="K6578" i="19"/>
  <c r="X6577" i="19"/>
  <c r="K6577" i="19"/>
  <c r="X6576" i="19"/>
  <c r="K6576" i="19"/>
  <c r="X6575" i="19"/>
  <c r="K6575" i="19"/>
  <c r="X6574" i="19"/>
  <c r="K6574" i="19"/>
  <c r="X6573" i="19"/>
  <c r="K6573" i="19"/>
  <c r="X6572" i="19"/>
  <c r="K6572" i="19"/>
  <c r="X6571" i="19"/>
  <c r="K6571" i="19"/>
  <c r="X6570" i="19"/>
  <c r="K6570" i="19"/>
  <c r="X6569" i="19"/>
  <c r="K6569" i="19"/>
  <c r="X6568" i="19"/>
  <c r="K6568" i="19"/>
  <c r="X6567" i="19"/>
  <c r="K6567" i="19"/>
  <c r="X6566" i="19"/>
  <c r="K6566" i="19"/>
  <c r="X6565" i="19"/>
  <c r="K6565" i="19"/>
  <c r="X6564" i="19"/>
  <c r="K6564" i="19"/>
  <c r="X6563" i="19"/>
  <c r="K6563" i="19"/>
  <c r="X6562" i="19"/>
  <c r="K6562" i="19"/>
  <c r="X6561" i="19"/>
  <c r="K6561" i="19"/>
  <c r="X6560" i="19"/>
  <c r="K6560" i="19"/>
  <c r="X6559" i="19"/>
  <c r="K6559" i="19"/>
  <c r="X6558" i="19"/>
  <c r="K6558" i="19"/>
  <c r="X6557" i="19"/>
  <c r="K6557" i="19"/>
  <c r="X6556" i="19"/>
  <c r="K6556" i="19"/>
  <c r="X6555" i="19"/>
  <c r="K6555" i="19"/>
  <c r="X6554" i="19"/>
  <c r="K6554" i="19"/>
  <c r="X6553" i="19"/>
  <c r="K6553" i="19"/>
  <c r="X6552" i="19"/>
  <c r="K6552" i="19"/>
  <c r="X6551" i="19"/>
  <c r="K6551" i="19"/>
  <c r="X6550" i="19"/>
  <c r="K6550" i="19"/>
  <c r="X6549" i="19"/>
  <c r="K6549" i="19"/>
  <c r="X6548" i="19"/>
  <c r="K6548" i="19"/>
  <c r="X6547" i="19"/>
  <c r="K6547" i="19"/>
  <c r="X6546" i="19"/>
  <c r="K6546" i="19"/>
  <c r="X6545" i="19"/>
  <c r="K6545" i="19"/>
  <c r="X6544" i="19"/>
  <c r="K6544" i="19"/>
  <c r="X6543" i="19"/>
  <c r="K6543" i="19"/>
  <c r="X6542" i="19"/>
  <c r="K6542" i="19"/>
  <c r="X6541" i="19"/>
  <c r="K6541" i="19"/>
  <c r="X6540" i="19"/>
  <c r="K6540" i="19"/>
  <c r="X6539" i="19"/>
  <c r="K6539" i="19"/>
  <c r="X6538" i="19"/>
  <c r="K6538" i="19"/>
  <c r="X6537" i="19"/>
  <c r="K6537" i="19"/>
  <c r="X6536" i="19"/>
  <c r="K6536" i="19"/>
  <c r="X6535" i="19"/>
  <c r="K6535" i="19"/>
  <c r="X6534" i="19"/>
  <c r="K6534" i="19"/>
  <c r="X6533" i="19"/>
  <c r="K6533" i="19"/>
  <c r="X6532" i="19"/>
  <c r="K6532" i="19"/>
  <c r="X6531" i="19"/>
  <c r="K6531" i="19"/>
  <c r="X6530" i="19"/>
  <c r="K6530" i="19"/>
  <c r="X6529" i="19"/>
  <c r="K6529" i="19"/>
  <c r="X6528" i="19"/>
  <c r="K6528" i="19"/>
  <c r="X6527" i="19"/>
  <c r="K6527" i="19"/>
  <c r="X6526" i="19"/>
  <c r="K6526" i="19"/>
  <c r="X6525" i="19"/>
  <c r="K6525" i="19"/>
  <c r="X6524" i="19"/>
  <c r="K6524" i="19"/>
  <c r="X6523" i="19"/>
  <c r="K6523" i="19"/>
  <c r="X6522" i="19"/>
  <c r="K6522" i="19"/>
  <c r="X6521" i="19"/>
  <c r="K6521" i="19"/>
  <c r="X6520" i="19"/>
  <c r="K6520" i="19"/>
  <c r="X6519" i="19"/>
  <c r="K6519" i="19"/>
  <c r="X6518" i="19"/>
  <c r="K6518" i="19"/>
  <c r="X6517" i="19"/>
  <c r="K6517" i="19"/>
  <c r="X6516" i="19"/>
  <c r="K6516" i="19"/>
  <c r="X6515" i="19"/>
  <c r="K6515" i="19"/>
  <c r="X6514" i="19"/>
  <c r="K6514" i="19"/>
  <c r="X6513" i="19"/>
  <c r="K6513" i="19"/>
  <c r="X6512" i="19"/>
  <c r="K6512" i="19"/>
  <c r="X6511" i="19"/>
  <c r="K6511" i="19"/>
  <c r="X6510" i="19"/>
  <c r="K6510" i="19"/>
  <c r="X6509" i="19"/>
  <c r="K6509" i="19"/>
  <c r="X6508" i="19"/>
  <c r="K6508" i="19"/>
  <c r="X6507" i="19"/>
  <c r="K6507" i="19"/>
  <c r="X6506" i="19"/>
  <c r="K6506" i="19"/>
  <c r="X6505" i="19"/>
  <c r="K6505" i="19"/>
  <c r="X6504" i="19"/>
  <c r="K6504" i="19"/>
  <c r="X6503" i="19"/>
  <c r="K6503" i="19"/>
  <c r="X6502" i="19"/>
  <c r="K6502" i="19"/>
  <c r="X6501" i="19"/>
  <c r="K6501" i="19"/>
  <c r="X6500" i="19"/>
  <c r="K6500" i="19"/>
  <c r="X6499" i="19"/>
  <c r="K6499" i="19"/>
  <c r="X6498" i="19"/>
  <c r="K6498" i="19"/>
  <c r="X6497" i="19"/>
  <c r="K6497" i="19"/>
  <c r="X6496" i="19"/>
  <c r="K6496" i="19"/>
  <c r="X6495" i="19"/>
  <c r="K6495" i="19"/>
  <c r="X6494" i="19"/>
  <c r="K6494" i="19"/>
  <c r="X6493" i="19"/>
  <c r="K6493" i="19"/>
  <c r="X6492" i="19"/>
  <c r="K6492" i="19"/>
  <c r="X6491" i="19"/>
  <c r="K6491" i="19"/>
  <c r="X6490" i="19"/>
  <c r="K6490" i="19"/>
  <c r="X6489" i="19"/>
  <c r="K6489" i="19"/>
  <c r="X6488" i="19"/>
  <c r="K6488" i="19"/>
  <c r="X6487" i="19"/>
  <c r="K6487" i="19"/>
  <c r="X6486" i="19"/>
  <c r="K6486" i="19"/>
  <c r="X6485" i="19"/>
  <c r="K6485" i="19"/>
  <c r="X6484" i="19"/>
  <c r="K6484" i="19"/>
  <c r="X6483" i="19"/>
  <c r="K6483" i="19"/>
  <c r="X6482" i="19"/>
  <c r="K6482" i="19"/>
  <c r="X6481" i="19"/>
  <c r="K6481" i="19"/>
  <c r="X6480" i="19"/>
  <c r="K6480" i="19"/>
  <c r="X6479" i="19"/>
  <c r="K6479" i="19"/>
  <c r="X6478" i="19"/>
  <c r="K6478" i="19"/>
  <c r="X6477" i="19"/>
  <c r="K6477" i="19"/>
  <c r="X6476" i="19"/>
  <c r="K6476" i="19"/>
  <c r="X6475" i="19"/>
  <c r="K6475" i="19"/>
  <c r="X6474" i="19"/>
  <c r="K6474" i="19"/>
  <c r="X6473" i="19"/>
  <c r="K6473" i="19"/>
  <c r="X6472" i="19"/>
  <c r="K6472" i="19"/>
  <c r="X6471" i="19"/>
  <c r="K6471" i="19"/>
  <c r="X6470" i="19"/>
  <c r="K6470" i="19"/>
  <c r="X6469" i="19"/>
  <c r="K6469" i="19"/>
  <c r="X6468" i="19"/>
  <c r="K6468" i="19"/>
  <c r="X6467" i="19"/>
  <c r="K6467" i="19"/>
  <c r="X6466" i="19"/>
  <c r="K6466" i="19"/>
  <c r="X6465" i="19"/>
  <c r="K6465" i="19"/>
  <c r="X6464" i="19"/>
  <c r="K6464" i="19"/>
  <c r="X6463" i="19"/>
  <c r="K6463" i="19"/>
  <c r="X6462" i="19"/>
  <c r="K6462" i="19"/>
  <c r="X6461" i="19"/>
  <c r="K6461" i="19"/>
  <c r="X6460" i="19"/>
  <c r="K6460" i="19"/>
  <c r="X6459" i="19"/>
  <c r="K6459" i="19"/>
  <c r="X6458" i="19"/>
  <c r="K6458" i="19"/>
  <c r="X6457" i="19"/>
  <c r="K6457" i="19"/>
  <c r="X6456" i="19"/>
  <c r="K6456" i="19"/>
  <c r="X6455" i="19"/>
  <c r="K6455" i="19"/>
  <c r="X6454" i="19"/>
  <c r="K6454" i="19"/>
  <c r="X6453" i="19"/>
  <c r="K6453" i="19"/>
  <c r="X6452" i="19"/>
  <c r="K6452" i="19"/>
  <c r="X6451" i="19"/>
  <c r="K6451" i="19"/>
  <c r="X6450" i="19"/>
  <c r="K6450" i="19"/>
  <c r="X6449" i="19"/>
  <c r="K6449" i="19"/>
  <c r="X6448" i="19"/>
  <c r="K6448" i="19"/>
  <c r="X6447" i="19"/>
  <c r="K6447" i="19"/>
  <c r="X6446" i="19"/>
  <c r="K6446" i="19"/>
  <c r="X6445" i="19"/>
  <c r="K6445" i="19"/>
  <c r="X6444" i="19"/>
  <c r="K6444" i="19"/>
  <c r="X6443" i="19"/>
  <c r="K6443" i="19"/>
  <c r="X6442" i="19"/>
  <c r="K6442" i="19"/>
  <c r="X6441" i="19"/>
  <c r="K6441" i="19"/>
  <c r="X6440" i="19"/>
  <c r="K6440" i="19"/>
  <c r="X6439" i="19"/>
  <c r="K6439" i="19"/>
  <c r="X6438" i="19"/>
  <c r="K6438" i="19"/>
  <c r="X6437" i="19"/>
  <c r="K6437" i="19"/>
  <c r="X6436" i="19"/>
  <c r="K6436" i="19"/>
  <c r="X6435" i="19"/>
  <c r="K6435" i="19"/>
  <c r="X6434" i="19"/>
  <c r="K6434" i="19"/>
  <c r="X6433" i="19"/>
  <c r="K6433" i="19"/>
  <c r="X6432" i="19"/>
  <c r="K6432" i="19"/>
  <c r="X6431" i="19"/>
  <c r="K6431" i="19"/>
  <c r="X6430" i="19"/>
  <c r="K6430" i="19"/>
  <c r="X6429" i="19"/>
  <c r="K6429" i="19"/>
  <c r="X6428" i="19"/>
  <c r="K6428" i="19"/>
  <c r="X6427" i="19"/>
  <c r="K6427" i="19"/>
  <c r="X6426" i="19"/>
  <c r="K6426" i="19"/>
  <c r="X6425" i="19"/>
  <c r="K6425" i="19"/>
  <c r="X6424" i="19"/>
  <c r="K6424" i="19"/>
  <c r="X6423" i="19"/>
  <c r="K6423" i="19"/>
  <c r="X6422" i="19"/>
  <c r="K6422" i="19"/>
  <c r="X6421" i="19"/>
  <c r="K6421" i="19"/>
  <c r="X6420" i="19"/>
  <c r="K6420" i="19"/>
  <c r="X6419" i="19"/>
  <c r="K6419" i="19"/>
  <c r="X6418" i="19"/>
  <c r="K6418" i="19"/>
  <c r="X6417" i="19"/>
  <c r="K6417" i="19"/>
  <c r="X6416" i="19"/>
  <c r="K6416" i="19"/>
  <c r="X6415" i="19"/>
  <c r="K6415" i="19"/>
  <c r="X6414" i="19"/>
  <c r="K6414" i="19"/>
  <c r="X6413" i="19"/>
  <c r="K6413" i="19"/>
  <c r="X6412" i="19"/>
  <c r="K6412" i="19"/>
  <c r="X6411" i="19"/>
  <c r="K6411" i="19"/>
  <c r="X6410" i="19"/>
  <c r="K6410" i="19"/>
  <c r="X6409" i="19"/>
  <c r="K6409" i="19"/>
  <c r="X6408" i="19"/>
  <c r="K6408" i="19"/>
  <c r="X6407" i="19"/>
  <c r="K6407" i="19"/>
  <c r="X6406" i="19"/>
  <c r="K6406" i="19"/>
  <c r="X6405" i="19"/>
  <c r="K6405" i="19"/>
  <c r="X6404" i="19"/>
  <c r="K6404" i="19"/>
  <c r="X6403" i="19"/>
  <c r="K6403" i="19"/>
  <c r="X6402" i="19"/>
  <c r="K6402" i="19"/>
  <c r="X6401" i="19"/>
  <c r="K6401" i="19"/>
  <c r="X6400" i="19"/>
  <c r="K6400" i="19"/>
  <c r="X6399" i="19"/>
  <c r="K6399" i="19"/>
  <c r="X6398" i="19"/>
  <c r="K6398" i="19"/>
  <c r="X6397" i="19"/>
  <c r="K6397" i="19"/>
  <c r="X6396" i="19"/>
  <c r="K6396" i="19"/>
  <c r="X6395" i="19"/>
  <c r="K6395" i="19"/>
  <c r="X6394" i="19"/>
  <c r="K6394" i="19"/>
  <c r="X6393" i="19"/>
  <c r="K6393" i="19"/>
  <c r="X6392" i="19"/>
  <c r="K6392" i="19"/>
  <c r="X6391" i="19"/>
  <c r="K6391" i="19"/>
  <c r="X6390" i="19"/>
  <c r="K6390" i="19"/>
  <c r="X6389" i="19"/>
  <c r="K6389" i="19"/>
  <c r="X6388" i="19"/>
  <c r="K6388" i="19"/>
  <c r="X6387" i="19"/>
  <c r="K6387" i="19"/>
  <c r="X6386" i="19"/>
  <c r="K6386" i="19"/>
  <c r="X6385" i="19"/>
  <c r="K6385" i="19"/>
  <c r="X6384" i="19"/>
  <c r="K6384" i="19"/>
  <c r="X6383" i="19"/>
  <c r="K6383" i="19"/>
  <c r="X6382" i="19"/>
  <c r="K6382" i="19"/>
  <c r="X6381" i="19"/>
  <c r="K6381" i="19"/>
  <c r="X6380" i="19"/>
  <c r="K6380" i="19"/>
  <c r="X6379" i="19"/>
  <c r="K6379" i="19"/>
  <c r="X6378" i="19"/>
  <c r="K6378" i="19"/>
  <c r="X6377" i="19"/>
  <c r="K6377" i="19"/>
  <c r="X6376" i="19"/>
  <c r="K6376" i="19"/>
  <c r="X6375" i="19"/>
  <c r="K6375" i="19"/>
  <c r="X6374" i="19"/>
  <c r="K6374" i="19"/>
  <c r="X6373" i="19"/>
  <c r="K6373" i="19"/>
  <c r="X6372" i="19"/>
  <c r="K6372" i="19"/>
  <c r="X6371" i="19"/>
  <c r="K6371" i="19"/>
  <c r="X6370" i="19"/>
  <c r="K6370" i="19"/>
  <c r="X6369" i="19"/>
  <c r="K6369" i="19"/>
  <c r="X6368" i="19"/>
  <c r="K6368" i="19"/>
  <c r="X6367" i="19"/>
  <c r="K6367" i="19"/>
  <c r="X6366" i="19"/>
  <c r="K6366" i="19"/>
  <c r="X6365" i="19"/>
  <c r="K6365" i="19"/>
  <c r="X6364" i="19"/>
  <c r="K6364" i="19"/>
  <c r="X6363" i="19"/>
  <c r="K6363" i="19"/>
  <c r="X6362" i="19"/>
  <c r="K6362" i="19"/>
  <c r="X6361" i="19"/>
  <c r="K6361" i="19"/>
  <c r="X6360" i="19"/>
  <c r="K6360" i="19"/>
  <c r="X6359" i="19"/>
  <c r="K6359" i="19"/>
  <c r="X6358" i="19"/>
  <c r="K6358" i="19"/>
  <c r="X6357" i="19"/>
  <c r="K6357" i="19"/>
  <c r="X6356" i="19"/>
  <c r="K6356" i="19"/>
  <c r="X6355" i="19"/>
  <c r="K6355" i="19"/>
  <c r="X6354" i="19"/>
  <c r="K6354" i="19"/>
  <c r="X6353" i="19"/>
  <c r="K6353" i="19"/>
  <c r="X6352" i="19"/>
  <c r="K6352" i="19"/>
  <c r="X6351" i="19"/>
  <c r="K6351" i="19"/>
  <c r="X6350" i="19"/>
  <c r="K6350" i="19"/>
  <c r="X6349" i="19"/>
  <c r="K6349" i="19"/>
  <c r="X6348" i="19"/>
  <c r="K6348" i="19"/>
  <c r="X6347" i="19"/>
  <c r="K6347" i="19"/>
  <c r="X6346" i="19"/>
  <c r="K6346" i="19"/>
  <c r="X6345" i="19"/>
  <c r="K6345" i="19"/>
  <c r="X6344" i="19"/>
  <c r="K6344" i="19"/>
  <c r="X6343" i="19"/>
  <c r="K6343" i="19"/>
  <c r="X6342" i="19"/>
  <c r="K6342" i="19"/>
  <c r="X6341" i="19"/>
  <c r="K6341" i="19"/>
  <c r="X6340" i="19"/>
  <c r="K6340" i="19"/>
  <c r="X6339" i="19"/>
  <c r="K6339" i="19"/>
  <c r="X6338" i="19"/>
  <c r="K6338" i="19"/>
  <c r="X6337" i="19"/>
  <c r="K6337" i="19"/>
  <c r="X6336" i="19"/>
  <c r="K6336" i="19"/>
  <c r="X6335" i="19"/>
  <c r="K6335" i="19"/>
  <c r="X6334" i="19"/>
  <c r="K6334" i="19"/>
  <c r="X6333" i="19"/>
  <c r="K6333" i="19"/>
  <c r="X6332" i="19"/>
  <c r="K6332" i="19"/>
  <c r="X6331" i="19"/>
  <c r="K6331" i="19"/>
  <c r="X6330" i="19"/>
  <c r="K6330" i="19"/>
  <c r="X6329" i="19"/>
  <c r="K6329" i="19"/>
  <c r="X6328" i="19"/>
  <c r="K6328" i="19"/>
  <c r="X6327" i="19"/>
  <c r="K6327" i="19"/>
  <c r="X6326" i="19"/>
  <c r="K6326" i="19"/>
  <c r="X6325" i="19"/>
  <c r="K6325" i="19"/>
  <c r="X6324" i="19"/>
  <c r="K6324" i="19"/>
  <c r="X6323" i="19"/>
  <c r="K6323" i="19"/>
  <c r="X6322" i="19"/>
  <c r="K6322" i="19"/>
  <c r="X6321" i="19"/>
  <c r="K6321" i="19"/>
  <c r="X6320" i="19"/>
  <c r="K6320" i="19"/>
  <c r="X6319" i="19"/>
  <c r="K6319" i="19"/>
  <c r="X6318" i="19"/>
  <c r="K6318" i="19"/>
  <c r="X6317" i="19"/>
  <c r="K6317" i="19"/>
  <c r="X6316" i="19"/>
  <c r="K6316" i="19"/>
  <c r="X6315" i="19"/>
  <c r="K6315" i="19"/>
  <c r="X6314" i="19"/>
  <c r="K6314" i="19"/>
  <c r="X6313" i="19"/>
  <c r="K6313" i="19"/>
  <c r="X6312" i="19"/>
  <c r="K6312" i="19"/>
  <c r="X6311" i="19"/>
  <c r="K6311" i="19"/>
  <c r="X6310" i="19"/>
  <c r="K6310" i="19"/>
  <c r="X6309" i="19"/>
  <c r="K6309" i="19"/>
  <c r="X6308" i="19"/>
  <c r="K6308" i="19"/>
  <c r="X6307" i="19"/>
  <c r="K6307" i="19"/>
  <c r="X6306" i="19"/>
  <c r="K6306" i="19"/>
  <c r="X6305" i="19"/>
  <c r="K6305" i="19"/>
  <c r="X6304" i="19"/>
  <c r="K6304" i="19"/>
  <c r="X6303" i="19"/>
  <c r="K6303" i="19"/>
  <c r="X6302" i="19"/>
  <c r="K6302" i="19"/>
  <c r="X6301" i="19"/>
  <c r="K6301" i="19"/>
  <c r="X6300" i="19"/>
  <c r="K6300" i="19"/>
  <c r="X6299" i="19"/>
  <c r="K6299" i="19"/>
  <c r="X6298" i="19"/>
  <c r="K6298" i="19"/>
  <c r="X6297" i="19"/>
  <c r="K6297" i="19"/>
  <c r="X6296" i="19"/>
  <c r="K6296" i="19"/>
  <c r="X6295" i="19"/>
  <c r="K6295" i="19"/>
  <c r="X6294" i="19"/>
  <c r="K6294" i="19"/>
  <c r="X6293" i="19"/>
  <c r="K6293" i="19"/>
  <c r="X6292" i="19"/>
  <c r="K6292" i="19"/>
  <c r="X6291" i="19"/>
  <c r="K6291" i="19"/>
  <c r="X6290" i="19"/>
  <c r="K6290" i="19"/>
  <c r="X6289" i="19"/>
  <c r="K6289" i="19"/>
  <c r="X6288" i="19"/>
  <c r="K6288" i="19"/>
  <c r="X6287" i="19"/>
  <c r="K6287" i="19"/>
  <c r="X6286" i="19"/>
  <c r="K6286" i="19"/>
  <c r="X6285" i="19"/>
  <c r="K6285" i="19"/>
  <c r="X6284" i="19"/>
  <c r="K6284" i="19"/>
  <c r="X6283" i="19"/>
  <c r="K6283" i="19"/>
  <c r="X6282" i="19"/>
  <c r="K6282" i="19"/>
  <c r="X6281" i="19"/>
  <c r="K6281" i="19"/>
  <c r="X6280" i="19"/>
  <c r="K6280" i="19"/>
  <c r="X6279" i="19"/>
  <c r="K6279" i="19"/>
  <c r="X6278" i="19"/>
  <c r="K6278" i="19"/>
  <c r="X6277" i="19"/>
  <c r="K6277" i="19"/>
  <c r="X6276" i="19"/>
  <c r="K6276" i="19"/>
  <c r="X6275" i="19"/>
  <c r="K6275" i="19"/>
  <c r="X6274" i="19"/>
  <c r="K6274" i="19"/>
  <c r="X6273" i="19"/>
  <c r="K6273" i="19"/>
  <c r="X6272" i="19"/>
  <c r="K6272" i="19"/>
  <c r="X6271" i="19"/>
  <c r="K6271" i="19"/>
  <c r="X6270" i="19"/>
  <c r="K6270" i="19"/>
  <c r="X6269" i="19"/>
  <c r="K6269" i="19"/>
  <c r="X6268" i="19"/>
  <c r="K6268" i="19"/>
  <c r="X6267" i="19"/>
  <c r="K6267" i="19"/>
  <c r="X6266" i="19"/>
  <c r="K6266" i="19"/>
  <c r="X6265" i="19"/>
  <c r="K6265" i="19"/>
  <c r="X6264" i="19"/>
  <c r="K6264" i="19"/>
  <c r="X6263" i="19"/>
  <c r="K6263" i="19"/>
  <c r="X6262" i="19"/>
  <c r="K6262" i="19"/>
  <c r="X6261" i="19"/>
  <c r="K6261" i="19"/>
  <c r="X6260" i="19"/>
  <c r="K6260" i="19"/>
  <c r="X6259" i="19"/>
  <c r="K6259" i="19"/>
  <c r="X6258" i="19"/>
  <c r="K6258" i="19"/>
  <c r="X6257" i="19"/>
  <c r="K6257" i="19"/>
  <c r="X6256" i="19"/>
  <c r="K6256" i="19"/>
  <c r="X6255" i="19"/>
  <c r="K6255" i="19"/>
  <c r="X6254" i="19"/>
  <c r="K6254" i="19"/>
  <c r="X6253" i="19"/>
  <c r="K6253" i="19"/>
  <c r="X6252" i="19"/>
  <c r="K6252" i="19"/>
  <c r="X6251" i="19"/>
  <c r="K6251" i="19"/>
  <c r="X6250" i="19"/>
  <c r="K6250" i="19"/>
  <c r="X6249" i="19"/>
  <c r="K6249" i="19"/>
  <c r="X6248" i="19"/>
  <c r="K6248" i="19"/>
  <c r="X6247" i="19"/>
  <c r="K6247" i="19"/>
  <c r="X6246" i="19"/>
  <c r="K6246" i="19"/>
  <c r="X6245" i="19"/>
  <c r="K6245" i="19"/>
  <c r="X6244" i="19"/>
  <c r="K6244" i="19"/>
  <c r="X6243" i="19"/>
  <c r="K6243" i="19"/>
  <c r="X6242" i="19"/>
  <c r="K6242" i="19"/>
  <c r="X6241" i="19"/>
  <c r="K6241" i="19"/>
  <c r="X6240" i="19"/>
  <c r="K6240" i="19"/>
  <c r="X6239" i="19"/>
  <c r="K6239" i="19"/>
  <c r="X6238" i="19"/>
  <c r="K6238" i="19"/>
  <c r="X6237" i="19"/>
  <c r="K6237" i="19"/>
  <c r="X6236" i="19"/>
  <c r="K6236" i="19"/>
  <c r="X6235" i="19"/>
  <c r="K6235" i="19"/>
  <c r="X6234" i="19"/>
  <c r="K6234" i="19"/>
  <c r="X6233" i="19"/>
  <c r="K6233" i="19"/>
  <c r="X6232" i="19"/>
  <c r="K6232" i="19"/>
  <c r="X6231" i="19"/>
  <c r="K6231" i="19"/>
  <c r="X6230" i="19"/>
  <c r="K6230" i="19"/>
  <c r="X6229" i="19"/>
  <c r="K6229" i="19"/>
  <c r="X6228" i="19"/>
  <c r="K6228" i="19"/>
  <c r="X6227" i="19"/>
  <c r="K6227" i="19"/>
  <c r="X6226" i="19"/>
  <c r="K6226" i="19"/>
  <c r="X6225" i="19"/>
  <c r="K6225" i="19"/>
  <c r="X6224" i="19"/>
  <c r="K6224" i="19"/>
  <c r="X6223" i="19"/>
  <c r="K6223" i="19"/>
  <c r="X6222" i="19"/>
  <c r="K6222" i="19"/>
  <c r="X6221" i="19"/>
  <c r="K6221" i="19"/>
  <c r="X6220" i="19"/>
  <c r="K6220" i="19"/>
  <c r="X6219" i="19"/>
  <c r="K6219" i="19"/>
  <c r="X6218" i="19"/>
  <c r="K6218" i="19"/>
  <c r="X6217" i="19"/>
  <c r="K6217" i="19"/>
  <c r="X6216" i="19"/>
  <c r="K6216" i="19"/>
  <c r="X6215" i="19"/>
  <c r="K6215" i="19"/>
  <c r="X6214" i="19"/>
  <c r="K6214" i="19"/>
  <c r="X6213" i="19"/>
  <c r="K6213" i="19"/>
  <c r="X6212" i="19"/>
  <c r="K6212" i="19"/>
  <c r="X6211" i="19"/>
  <c r="K6211" i="19"/>
  <c r="X6210" i="19"/>
  <c r="K6210" i="19"/>
  <c r="X6209" i="19"/>
  <c r="K6209" i="19"/>
  <c r="X6208" i="19"/>
  <c r="K6208" i="19"/>
  <c r="X6207" i="19"/>
  <c r="K6207" i="19"/>
  <c r="X6206" i="19"/>
  <c r="K6206" i="19"/>
  <c r="X6205" i="19"/>
  <c r="K6205" i="19"/>
  <c r="X6204" i="19"/>
  <c r="K6204" i="19"/>
  <c r="X6203" i="19"/>
  <c r="K6203" i="19"/>
  <c r="X6202" i="19"/>
  <c r="K6202" i="19"/>
  <c r="X6201" i="19"/>
  <c r="K6201" i="19"/>
  <c r="X6200" i="19"/>
  <c r="K6200" i="19"/>
  <c r="X6199" i="19"/>
  <c r="K6199" i="19"/>
  <c r="X6198" i="19"/>
  <c r="K6198" i="19"/>
  <c r="X6197" i="19"/>
  <c r="K6197" i="19"/>
  <c r="X6196" i="19"/>
  <c r="K6196" i="19"/>
  <c r="X6195" i="19"/>
  <c r="K6195" i="19"/>
  <c r="X6194" i="19"/>
  <c r="K6194" i="19"/>
  <c r="X6193" i="19"/>
  <c r="K6193" i="19"/>
  <c r="X6192" i="19"/>
  <c r="K6192" i="19"/>
  <c r="X6191" i="19"/>
  <c r="K6191" i="19"/>
  <c r="X6190" i="19"/>
  <c r="K6190" i="19"/>
  <c r="X6189" i="19"/>
  <c r="K6189" i="19"/>
  <c r="X6188" i="19"/>
  <c r="K6188" i="19"/>
  <c r="X6187" i="19"/>
  <c r="K6187" i="19"/>
  <c r="X6186" i="19"/>
  <c r="K6186" i="19"/>
  <c r="X6185" i="19"/>
  <c r="K6185" i="19"/>
  <c r="X6184" i="19"/>
  <c r="K6184" i="19"/>
  <c r="X6183" i="19"/>
  <c r="K6183" i="19"/>
  <c r="X6182" i="19"/>
  <c r="K6182" i="19"/>
  <c r="X6181" i="19"/>
  <c r="K6181" i="19"/>
  <c r="X6180" i="19"/>
  <c r="K6180" i="19"/>
  <c r="X6179" i="19"/>
  <c r="K6179" i="19"/>
  <c r="X6178" i="19"/>
  <c r="K6178" i="19"/>
  <c r="X6177" i="19"/>
  <c r="K6177" i="19"/>
  <c r="X6176" i="19"/>
  <c r="K6176" i="19"/>
  <c r="X6175" i="19"/>
  <c r="K6175" i="19"/>
  <c r="X6174" i="19"/>
  <c r="K6174" i="19"/>
  <c r="X6173" i="19"/>
  <c r="K6173" i="19"/>
  <c r="X6172" i="19"/>
  <c r="K6172" i="19"/>
  <c r="X6171" i="19"/>
  <c r="K6171" i="19"/>
  <c r="X6170" i="19"/>
  <c r="K6170" i="19"/>
  <c r="X6169" i="19"/>
  <c r="K6169" i="19"/>
  <c r="X6168" i="19"/>
  <c r="K6168" i="19"/>
  <c r="X6167" i="19"/>
  <c r="K6167" i="19"/>
  <c r="X6166" i="19"/>
  <c r="K6166" i="19"/>
  <c r="X6165" i="19"/>
  <c r="K6165" i="19"/>
  <c r="X6164" i="19"/>
  <c r="K6164" i="19"/>
  <c r="X6163" i="19"/>
  <c r="K6163" i="19"/>
  <c r="X6162" i="19"/>
  <c r="K6162" i="19"/>
  <c r="X6161" i="19"/>
  <c r="K6161" i="19"/>
  <c r="X6160" i="19"/>
  <c r="K6160" i="19"/>
  <c r="X6159" i="19"/>
  <c r="K6159" i="19"/>
  <c r="X6158" i="19"/>
  <c r="K6158" i="19"/>
  <c r="X6157" i="19"/>
  <c r="K6157" i="19"/>
  <c r="X6156" i="19"/>
  <c r="K6156" i="19"/>
  <c r="X6155" i="19"/>
  <c r="K6155" i="19"/>
  <c r="X6154" i="19"/>
  <c r="K6154" i="19"/>
  <c r="X6153" i="19"/>
  <c r="K6153" i="19"/>
  <c r="X6152" i="19"/>
  <c r="K6152" i="19"/>
  <c r="X6151" i="19"/>
  <c r="K6151" i="19"/>
  <c r="X6150" i="19"/>
  <c r="K6150" i="19"/>
  <c r="X6149" i="19"/>
  <c r="K6149" i="19"/>
  <c r="X6148" i="19"/>
  <c r="K6148" i="19"/>
  <c r="X6147" i="19"/>
  <c r="K6147" i="19"/>
  <c r="X6146" i="19"/>
  <c r="K6146" i="19"/>
  <c r="X6145" i="19"/>
  <c r="K6145" i="19"/>
  <c r="X6144" i="19"/>
  <c r="K6144" i="19"/>
  <c r="X6143" i="19"/>
  <c r="K6143" i="19"/>
  <c r="X6142" i="19"/>
  <c r="K6142" i="19"/>
  <c r="X6141" i="19"/>
  <c r="K6141" i="19"/>
  <c r="X6140" i="19"/>
  <c r="K6140" i="19"/>
  <c r="X6139" i="19"/>
  <c r="K6139" i="19"/>
  <c r="X6138" i="19"/>
  <c r="K6138" i="19"/>
  <c r="X6137" i="19"/>
  <c r="K6137" i="19"/>
  <c r="X6136" i="19"/>
  <c r="K6136" i="19"/>
  <c r="X6135" i="19"/>
  <c r="K6135" i="19"/>
  <c r="X6134" i="19"/>
  <c r="K6134" i="19"/>
  <c r="X6133" i="19"/>
  <c r="K6133" i="19"/>
  <c r="X6132" i="19"/>
  <c r="K6132" i="19"/>
  <c r="X6131" i="19"/>
  <c r="K6131" i="19"/>
  <c r="X6130" i="19"/>
  <c r="K6130" i="19"/>
  <c r="X6129" i="19"/>
  <c r="K6129" i="19"/>
  <c r="X6128" i="19"/>
  <c r="K6128" i="19"/>
  <c r="X6127" i="19"/>
  <c r="K6127" i="19"/>
  <c r="X6126" i="19"/>
  <c r="K6126" i="19"/>
  <c r="X6125" i="19"/>
  <c r="K6125" i="19"/>
  <c r="X6124" i="19"/>
  <c r="K6124" i="19"/>
  <c r="X6123" i="19"/>
  <c r="K6123" i="19"/>
  <c r="X6122" i="19"/>
  <c r="K6122" i="19"/>
  <c r="X6121" i="19"/>
  <c r="K6121" i="19"/>
  <c r="X6120" i="19"/>
  <c r="K6120" i="19"/>
  <c r="X6119" i="19"/>
  <c r="K6119" i="19"/>
  <c r="X6118" i="19"/>
  <c r="K6118" i="19"/>
  <c r="X6117" i="19"/>
  <c r="K6117" i="19"/>
  <c r="X6116" i="19"/>
  <c r="K6116" i="19"/>
  <c r="X6115" i="19"/>
  <c r="K6115" i="19"/>
  <c r="X6114" i="19"/>
  <c r="K6114" i="19"/>
  <c r="X6113" i="19"/>
  <c r="K6113" i="19"/>
  <c r="X6112" i="19"/>
  <c r="K6112" i="19"/>
  <c r="X6111" i="19"/>
  <c r="K6111" i="19"/>
  <c r="X6110" i="19"/>
  <c r="K6110" i="19"/>
  <c r="X6109" i="19"/>
  <c r="K6109" i="19"/>
  <c r="X6108" i="19"/>
  <c r="K6108" i="19"/>
  <c r="X6107" i="19"/>
  <c r="K6107" i="19"/>
  <c r="X6106" i="19"/>
  <c r="K6106" i="19"/>
  <c r="X6105" i="19"/>
  <c r="K6105" i="19"/>
  <c r="X6104" i="19"/>
  <c r="K6104" i="19"/>
  <c r="X6103" i="19"/>
  <c r="K6103" i="19"/>
  <c r="X6102" i="19"/>
  <c r="K6102" i="19"/>
  <c r="X6101" i="19"/>
  <c r="K6101" i="19"/>
  <c r="X6100" i="19"/>
  <c r="K6100" i="19"/>
  <c r="X6099" i="19"/>
  <c r="K6099" i="19"/>
  <c r="X6098" i="19"/>
  <c r="K6098" i="19"/>
  <c r="X6097" i="19"/>
  <c r="K6097" i="19"/>
  <c r="X6096" i="19"/>
  <c r="K6096" i="19"/>
  <c r="X6095" i="19"/>
  <c r="K6095" i="19"/>
  <c r="X6094" i="19"/>
  <c r="K6094" i="19"/>
  <c r="X6093" i="19"/>
  <c r="K6093" i="19"/>
  <c r="X6092" i="19"/>
  <c r="K6092" i="19"/>
  <c r="X6091" i="19"/>
  <c r="K6091" i="19"/>
  <c r="X6090" i="19"/>
  <c r="K6090" i="19"/>
  <c r="X6089" i="19"/>
  <c r="K6089" i="19"/>
  <c r="X6088" i="19"/>
  <c r="K6088" i="19"/>
  <c r="X6087" i="19"/>
  <c r="K6087" i="19"/>
  <c r="X6086" i="19"/>
  <c r="K6086" i="19"/>
  <c r="X6085" i="19"/>
  <c r="K6085" i="19"/>
  <c r="X6084" i="19"/>
  <c r="K6084" i="19"/>
  <c r="X6083" i="19"/>
  <c r="K6083" i="19"/>
  <c r="X6082" i="19"/>
  <c r="K6082" i="19"/>
  <c r="X6081" i="19"/>
  <c r="K6081" i="19"/>
  <c r="X6080" i="19"/>
  <c r="K6080" i="19"/>
  <c r="X6079" i="19"/>
  <c r="K6079" i="19"/>
  <c r="X6078" i="19"/>
  <c r="K6078" i="19"/>
  <c r="X6077" i="19"/>
  <c r="K6077" i="19"/>
  <c r="X6076" i="19"/>
  <c r="K6076" i="19"/>
  <c r="X6075" i="19"/>
  <c r="K6075" i="19"/>
  <c r="X6074" i="19"/>
  <c r="K6074" i="19"/>
  <c r="X6073" i="19"/>
  <c r="K6073" i="19"/>
  <c r="X6072" i="19"/>
  <c r="K6072" i="19"/>
  <c r="X6071" i="19"/>
  <c r="K6071" i="19"/>
  <c r="X6070" i="19"/>
  <c r="K6070" i="19"/>
  <c r="X6069" i="19"/>
  <c r="K6069" i="19"/>
  <c r="X6068" i="19"/>
  <c r="K6068" i="19"/>
  <c r="X6067" i="19"/>
  <c r="K6067" i="19"/>
  <c r="X6066" i="19"/>
  <c r="K6066" i="19"/>
  <c r="X6065" i="19"/>
  <c r="K6065" i="19"/>
  <c r="X6064" i="19"/>
  <c r="K6064" i="19"/>
  <c r="X6063" i="19"/>
  <c r="K6063" i="19"/>
  <c r="X6062" i="19"/>
  <c r="K6062" i="19"/>
  <c r="X6061" i="19"/>
  <c r="K6061" i="19"/>
  <c r="X6060" i="19"/>
  <c r="K6060" i="19"/>
  <c r="X6059" i="19"/>
  <c r="K6059" i="19"/>
  <c r="X6058" i="19"/>
  <c r="K6058" i="19"/>
  <c r="X6057" i="19"/>
  <c r="K6057" i="19"/>
  <c r="X6056" i="19"/>
  <c r="K6056" i="19"/>
  <c r="X6055" i="19"/>
  <c r="K6055" i="19"/>
  <c r="X6054" i="19"/>
  <c r="K6054" i="19"/>
  <c r="X6053" i="19"/>
  <c r="K6053" i="19"/>
  <c r="X6052" i="19"/>
  <c r="K6052" i="19"/>
  <c r="X6051" i="19"/>
  <c r="K6051" i="19"/>
  <c r="X6050" i="19"/>
  <c r="K6050" i="19"/>
  <c r="X6049" i="19"/>
  <c r="K6049" i="19"/>
  <c r="X6048" i="19"/>
  <c r="K6048" i="19"/>
  <c r="X6047" i="19"/>
  <c r="K6047" i="19"/>
  <c r="X6046" i="19"/>
  <c r="K6046" i="19"/>
  <c r="X6045" i="19"/>
  <c r="K6045" i="19"/>
  <c r="X6044" i="19"/>
  <c r="K6044" i="19"/>
  <c r="X6043" i="19"/>
  <c r="K6043" i="19"/>
  <c r="X6042" i="19"/>
  <c r="K6042" i="19"/>
  <c r="X6041" i="19"/>
  <c r="K6041" i="19"/>
  <c r="X6040" i="19"/>
  <c r="K6040" i="19"/>
  <c r="X6039" i="19"/>
  <c r="K6039" i="19"/>
  <c r="X6038" i="19"/>
  <c r="K6038" i="19"/>
  <c r="X6037" i="19"/>
  <c r="K6037" i="19"/>
  <c r="X6036" i="19"/>
  <c r="K6036" i="19"/>
  <c r="X6035" i="19"/>
  <c r="K6035" i="19"/>
  <c r="X6034" i="19"/>
  <c r="K6034" i="19"/>
  <c r="X6033" i="19"/>
  <c r="K6033" i="19"/>
  <c r="X6032" i="19"/>
  <c r="K6032" i="19"/>
  <c r="X6031" i="19"/>
  <c r="K6031" i="19"/>
  <c r="X6030" i="19"/>
  <c r="K6030" i="19"/>
  <c r="X6029" i="19"/>
  <c r="K6029" i="19"/>
  <c r="X6028" i="19"/>
  <c r="K6028" i="19"/>
  <c r="X6027" i="19"/>
  <c r="K6027" i="19"/>
  <c r="X6026" i="19"/>
  <c r="K6026" i="19"/>
  <c r="X6025" i="19"/>
  <c r="K6025" i="19"/>
  <c r="X6024" i="19"/>
  <c r="K6024" i="19"/>
  <c r="X6023" i="19"/>
  <c r="K6023" i="19"/>
  <c r="X6022" i="19"/>
  <c r="K6022" i="19"/>
  <c r="X6021" i="19"/>
  <c r="K6021" i="19"/>
  <c r="X6020" i="19"/>
  <c r="K6020" i="19"/>
  <c r="X6019" i="19"/>
  <c r="K6019" i="19"/>
  <c r="X6018" i="19"/>
  <c r="K6018" i="19"/>
  <c r="X6017" i="19"/>
  <c r="K6017" i="19"/>
  <c r="X6016" i="19"/>
  <c r="K6016" i="19"/>
  <c r="X6015" i="19"/>
  <c r="K6015" i="19"/>
  <c r="X6014" i="19"/>
  <c r="K6014" i="19"/>
  <c r="X6013" i="19"/>
  <c r="K6013" i="19"/>
  <c r="X6012" i="19"/>
  <c r="K6012" i="19"/>
  <c r="X6011" i="19"/>
  <c r="K6011" i="19"/>
  <c r="X6010" i="19"/>
  <c r="K6010" i="19"/>
  <c r="X6009" i="19"/>
  <c r="K6009" i="19"/>
  <c r="X6008" i="19"/>
  <c r="K6008" i="19"/>
  <c r="X6007" i="19"/>
  <c r="K6007" i="19"/>
  <c r="X6006" i="19"/>
  <c r="K6006" i="19"/>
  <c r="X6005" i="19"/>
  <c r="K6005" i="19"/>
  <c r="X6004" i="19"/>
  <c r="K6004" i="19"/>
  <c r="X6003" i="19"/>
  <c r="K6003" i="19"/>
  <c r="X6002" i="19"/>
  <c r="K6002" i="19"/>
  <c r="X6001" i="19"/>
  <c r="K6001" i="19"/>
  <c r="X6000" i="19"/>
  <c r="K6000" i="19"/>
  <c r="X5999" i="19"/>
  <c r="K5999" i="19"/>
  <c r="X5998" i="19"/>
  <c r="K5998" i="19"/>
  <c r="X5997" i="19"/>
  <c r="K5997" i="19"/>
  <c r="X5996" i="19"/>
  <c r="K5996" i="19"/>
  <c r="X5995" i="19"/>
  <c r="K5995" i="19"/>
  <c r="X5994" i="19"/>
  <c r="K5994" i="19"/>
  <c r="X5993" i="19"/>
  <c r="K5993" i="19"/>
  <c r="X5992" i="19"/>
  <c r="K5992" i="19"/>
  <c r="X5991" i="19"/>
  <c r="K5991" i="19"/>
  <c r="X5990" i="19"/>
  <c r="K5990" i="19"/>
  <c r="X5989" i="19"/>
  <c r="K5989" i="19"/>
  <c r="X5988" i="19"/>
  <c r="K5988" i="19"/>
  <c r="X5987" i="19"/>
  <c r="K5987" i="19"/>
  <c r="X5986" i="19"/>
  <c r="K5986" i="19"/>
  <c r="X5985" i="19"/>
  <c r="K5985" i="19"/>
  <c r="X5984" i="19"/>
  <c r="K5984" i="19"/>
  <c r="X5983" i="19"/>
  <c r="K5983" i="19"/>
  <c r="X5982" i="19"/>
  <c r="K5982" i="19"/>
  <c r="X5981" i="19"/>
  <c r="K5981" i="19"/>
  <c r="X5980" i="19"/>
  <c r="K5980" i="19"/>
  <c r="X5979" i="19"/>
  <c r="K5979" i="19"/>
  <c r="X5978" i="19"/>
  <c r="K5978" i="19"/>
  <c r="X5977" i="19"/>
  <c r="K5977" i="19"/>
  <c r="X5976" i="19"/>
  <c r="K5976" i="19"/>
  <c r="X5975" i="19"/>
  <c r="K5975" i="19"/>
  <c r="X5974" i="19"/>
  <c r="K5974" i="19"/>
  <c r="X5973" i="19"/>
  <c r="K5973" i="19"/>
  <c r="X5972" i="19"/>
  <c r="K5972" i="19"/>
  <c r="X5971" i="19"/>
  <c r="K5971" i="19"/>
  <c r="X5970" i="19"/>
  <c r="K5970" i="19"/>
  <c r="X5969" i="19"/>
  <c r="K5969" i="19"/>
  <c r="X5968" i="19"/>
  <c r="K5968" i="19"/>
  <c r="X5967" i="19"/>
  <c r="K5967" i="19"/>
  <c r="X5966" i="19"/>
  <c r="K5966" i="19"/>
  <c r="X5965" i="19"/>
  <c r="K5965" i="19"/>
  <c r="X5964" i="19"/>
  <c r="K5964" i="19"/>
  <c r="X5963" i="19"/>
  <c r="K5963" i="19"/>
  <c r="X5962" i="19"/>
  <c r="K5962" i="19"/>
  <c r="X5961" i="19"/>
  <c r="K5961" i="19"/>
  <c r="X5960" i="19"/>
  <c r="K5960" i="19"/>
  <c r="X5959" i="19"/>
  <c r="K5959" i="19"/>
  <c r="X5958" i="19"/>
  <c r="K5958" i="19"/>
  <c r="X5957" i="19"/>
  <c r="K5957" i="19"/>
  <c r="X5956" i="19"/>
  <c r="K5956" i="19"/>
  <c r="X5955" i="19"/>
  <c r="K5955" i="19"/>
  <c r="X5954" i="19"/>
  <c r="K5954" i="19"/>
  <c r="X5953" i="19"/>
  <c r="K5953" i="19"/>
  <c r="X5952" i="19"/>
  <c r="K5952" i="19"/>
  <c r="X5951" i="19"/>
  <c r="K5951" i="19"/>
  <c r="X5950" i="19"/>
  <c r="K5950" i="19"/>
  <c r="X5949" i="19"/>
  <c r="K5949" i="19"/>
  <c r="X5948" i="19"/>
  <c r="K5948" i="19"/>
  <c r="X5947" i="19"/>
  <c r="K5947" i="19"/>
  <c r="X5946" i="19"/>
  <c r="K5946" i="19"/>
  <c r="X5945" i="19"/>
  <c r="K5945" i="19"/>
  <c r="X5944" i="19"/>
  <c r="K5944" i="19"/>
  <c r="X5943" i="19"/>
  <c r="K5943" i="19"/>
  <c r="X5942" i="19"/>
  <c r="K5942" i="19"/>
  <c r="X5941" i="19"/>
  <c r="K5941" i="19"/>
  <c r="X5940" i="19"/>
  <c r="K5940" i="19"/>
  <c r="X5939" i="19"/>
  <c r="K5939" i="19"/>
  <c r="X5938" i="19"/>
  <c r="K5938" i="19"/>
  <c r="X5937" i="19"/>
  <c r="K5937" i="19"/>
  <c r="X5936" i="19"/>
  <c r="K5936" i="19"/>
  <c r="X5935" i="19"/>
  <c r="K5935" i="19"/>
  <c r="X5934" i="19"/>
  <c r="K5934" i="19"/>
  <c r="X5933" i="19"/>
  <c r="K5933" i="19"/>
  <c r="X5932" i="19"/>
  <c r="K5932" i="19"/>
  <c r="X5931" i="19"/>
  <c r="K5931" i="19"/>
  <c r="X5930" i="19"/>
  <c r="K5930" i="19"/>
  <c r="X5929" i="19"/>
  <c r="K5929" i="19"/>
  <c r="X5928" i="19"/>
  <c r="K5928" i="19"/>
  <c r="X5927" i="19"/>
  <c r="K5927" i="19"/>
  <c r="X5926" i="19"/>
  <c r="K5926" i="19"/>
  <c r="X5925" i="19"/>
  <c r="K5925" i="19"/>
  <c r="X5924" i="19"/>
  <c r="K5924" i="19"/>
  <c r="X5923" i="19"/>
  <c r="K5923" i="19"/>
  <c r="X5922" i="19"/>
  <c r="K5922" i="19"/>
  <c r="X5921" i="19"/>
  <c r="K5921" i="19"/>
  <c r="X5920" i="19"/>
  <c r="K5920" i="19"/>
  <c r="X5919" i="19"/>
  <c r="K5919" i="19"/>
  <c r="X5918" i="19"/>
  <c r="K5918" i="19"/>
  <c r="X5917" i="19"/>
  <c r="K5917" i="19"/>
  <c r="X5916" i="19"/>
  <c r="K5916" i="19"/>
  <c r="X5915" i="19"/>
  <c r="K5915" i="19"/>
  <c r="X5914" i="19"/>
  <c r="K5914" i="19"/>
  <c r="X5913" i="19"/>
  <c r="K5913" i="19"/>
  <c r="X5912" i="19"/>
  <c r="K5912" i="19"/>
  <c r="X5911" i="19"/>
  <c r="K5911" i="19"/>
  <c r="X5910" i="19"/>
  <c r="K5910" i="19"/>
  <c r="X5909" i="19"/>
  <c r="K5909" i="19"/>
  <c r="X5908" i="19"/>
  <c r="K5908" i="19"/>
  <c r="X5907" i="19"/>
  <c r="K5907" i="19"/>
  <c r="X5906" i="19"/>
  <c r="K5906" i="19"/>
  <c r="X5905" i="19"/>
  <c r="K5905" i="19"/>
  <c r="X5904" i="19"/>
  <c r="K5904" i="19"/>
  <c r="X5903" i="19"/>
  <c r="K5903" i="19"/>
  <c r="X5902" i="19"/>
  <c r="K5902" i="19"/>
  <c r="X5901" i="19"/>
  <c r="K5901" i="19"/>
  <c r="X5900" i="19"/>
  <c r="K5900" i="19"/>
  <c r="X5899" i="19"/>
  <c r="K5899" i="19"/>
  <c r="X5898" i="19"/>
  <c r="K5898" i="19"/>
  <c r="X5897" i="19"/>
  <c r="K5897" i="19"/>
  <c r="X5896" i="19"/>
  <c r="K5896" i="19"/>
  <c r="X5895" i="19"/>
  <c r="K5895" i="19"/>
  <c r="X5894" i="19"/>
  <c r="K5894" i="19"/>
  <c r="X5893" i="19"/>
  <c r="K5893" i="19"/>
  <c r="X5892" i="19"/>
  <c r="K5892" i="19"/>
  <c r="X5891" i="19"/>
  <c r="K5891" i="19"/>
  <c r="X5890" i="19"/>
  <c r="K5890" i="19"/>
  <c r="X5889" i="19"/>
  <c r="K5889" i="19"/>
  <c r="X5888" i="19"/>
  <c r="K5888" i="19"/>
  <c r="X5887" i="19"/>
  <c r="K5887" i="19"/>
  <c r="X5886" i="19"/>
  <c r="K5886" i="19"/>
  <c r="X5885" i="19"/>
  <c r="K5885" i="19"/>
  <c r="X5884" i="19"/>
  <c r="K5884" i="19"/>
  <c r="X5883" i="19"/>
  <c r="K5883" i="19"/>
  <c r="X5882" i="19"/>
  <c r="K5882" i="19"/>
  <c r="X5881" i="19"/>
  <c r="K5881" i="19"/>
  <c r="X5880" i="19"/>
  <c r="K5880" i="19"/>
  <c r="X5879" i="19"/>
  <c r="K5879" i="19"/>
  <c r="X5878" i="19"/>
  <c r="K5878" i="19"/>
  <c r="X5877" i="19"/>
  <c r="K5877" i="19"/>
  <c r="X5876" i="19"/>
  <c r="K5876" i="19"/>
  <c r="X5875" i="19"/>
  <c r="K5875" i="19"/>
  <c r="X5874" i="19"/>
  <c r="K5874" i="19"/>
  <c r="X5873" i="19"/>
  <c r="K5873" i="19"/>
  <c r="X5872" i="19"/>
  <c r="K5872" i="19"/>
  <c r="X5871" i="19"/>
  <c r="K5871" i="19"/>
  <c r="X5870" i="19"/>
  <c r="K5870" i="19"/>
  <c r="X5869" i="19"/>
  <c r="K5869" i="19"/>
  <c r="X5868" i="19"/>
  <c r="K5868" i="19"/>
  <c r="X5867" i="19"/>
  <c r="K5867" i="19"/>
  <c r="X5866" i="19"/>
  <c r="K5866" i="19"/>
  <c r="X5865" i="19"/>
  <c r="K5865" i="19"/>
  <c r="X5864" i="19"/>
  <c r="K5864" i="19"/>
  <c r="X5863" i="19"/>
  <c r="K5863" i="19"/>
  <c r="X5862" i="19"/>
  <c r="K5862" i="19"/>
  <c r="X5861" i="19"/>
  <c r="K5861" i="19"/>
  <c r="X5860" i="19"/>
  <c r="K5860" i="19"/>
  <c r="X5859" i="19"/>
  <c r="K5859" i="19"/>
  <c r="X5858" i="19"/>
  <c r="K5858" i="19"/>
  <c r="X5857" i="19"/>
  <c r="K5857" i="19"/>
  <c r="X5856" i="19"/>
  <c r="K5856" i="19"/>
  <c r="X5855" i="19"/>
  <c r="K5855" i="19"/>
  <c r="X5854" i="19"/>
  <c r="K5854" i="19"/>
  <c r="X5853" i="19"/>
  <c r="K5853" i="19"/>
  <c r="X5852" i="19"/>
  <c r="K5852" i="19"/>
  <c r="X5851" i="19"/>
  <c r="K5851" i="19"/>
  <c r="X5850" i="19"/>
  <c r="K5850" i="19"/>
  <c r="X5849" i="19"/>
  <c r="K5849" i="19"/>
  <c r="X5848" i="19"/>
  <c r="K5848" i="19"/>
  <c r="X5847" i="19"/>
  <c r="K5847" i="19"/>
  <c r="X5846" i="19"/>
  <c r="K5846" i="19"/>
  <c r="X5845" i="19"/>
  <c r="K5845" i="19"/>
  <c r="X5844" i="19"/>
  <c r="K5844" i="19"/>
  <c r="X5843" i="19"/>
  <c r="K5843" i="19"/>
  <c r="X5842" i="19"/>
  <c r="K5842" i="19"/>
  <c r="X5841" i="19"/>
  <c r="K5841" i="19"/>
  <c r="X5840" i="19"/>
  <c r="K5840" i="19"/>
  <c r="X5839" i="19"/>
  <c r="K5839" i="19"/>
  <c r="X5838" i="19"/>
  <c r="K5838" i="19"/>
  <c r="X5837" i="19"/>
  <c r="K5837" i="19"/>
  <c r="X5836" i="19"/>
  <c r="K5836" i="19"/>
  <c r="X5835" i="19"/>
  <c r="K5835" i="19"/>
  <c r="X5834" i="19"/>
  <c r="K5834" i="19"/>
  <c r="X5833" i="19"/>
  <c r="K5833" i="19"/>
  <c r="X5832" i="19"/>
  <c r="K5832" i="19"/>
  <c r="X5831" i="19"/>
  <c r="K5831" i="19"/>
  <c r="X5830" i="19"/>
  <c r="K5830" i="19"/>
  <c r="X5829" i="19"/>
  <c r="K5829" i="19"/>
  <c r="X5828" i="19"/>
  <c r="K5828" i="19"/>
  <c r="X5827" i="19"/>
  <c r="K5827" i="19"/>
  <c r="X5826" i="19"/>
  <c r="K5826" i="19"/>
  <c r="X5825" i="19"/>
  <c r="K5825" i="19"/>
  <c r="X5824" i="19"/>
  <c r="K5824" i="19"/>
  <c r="X5823" i="19"/>
  <c r="K5823" i="19"/>
  <c r="X5822" i="19"/>
  <c r="K5822" i="19"/>
  <c r="X5821" i="19"/>
  <c r="K5821" i="19"/>
  <c r="X5820" i="19"/>
  <c r="K5820" i="19"/>
  <c r="X5819" i="19"/>
  <c r="K5819" i="19"/>
  <c r="X5818" i="19"/>
  <c r="K5818" i="19"/>
  <c r="X5817" i="19"/>
  <c r="K5817" i="19"/>
  <c r="X5816" i="19"/>
  <c r="K5816" i="19"/>
  <c r="X5815" i="19"/>
  <c r="K5815" i="19"/>
  <c r="X5814" i="19"/>
  <c r="K5814" i="19"/>
  <c r="X5813" i="19"/>
  <c r="K5813" i="19"/>
  <c r="X5812" i="19"/>
  <c r="K5812" i="19"/>
  <c r="X5811" i="19"/>
  <c r="K5811" i="19"/>
  <c r="X5810" i="19"/>
  <c r="K5810" i="19"/>
  <c r="X5809" i="19"/>
  <c r="K5809" i="19"/>
  <c r="X5808" i="19"/>
  <c r="K5808" i="19"/>
  <c r="X5807" i="19"/>
  <c r="K5807" i="19"/>
  <c r="X5806" i="19"/>
  <c r="K5806" i="19"/>
  <c r="X5805" i="19"/>
  <c r="K5805" i="19"/>
  <c r="X5804" i="19"/>
  <c r="K5804" i="19"/>
  <c r="X5803" i="19"/>
  <c r="K5803" i="19"/>
  <c r="X5802" i="19"/>
  <c r="K5802" i="19"/>
  <c r="X5801" i="19"/>
  <c r="K5801" i="19"/>
  <c r="X5800" i="19"/>
  <c r="K5800" i="19"/>
  <c r="X5799" i="19"/>
  <c r="K5799" i="19"/>
  <c r="X5798" i="19"/>
  <c r="K5798" i="19"/>
  <c r="X5797" i="19"/>
  <c r="K5797" i="19"/>
  <c r="X5796" i="19"/>
  <c r="K5796" i="19"/>
  <c r="X5795" i="19"/>
  <c r="K5795" i="19"/>
  <c r="X5794" i="19"/>
  <c r="K5794" i="19"/>
  <c r="X5793" i="19"/>
  <c r="K5793" i="19"/>
  <c r="X5792" i="19"/>
  <c r="K5792" i="19"/>
  <c r="X5791" i="19"/>
  <c r="K5791" i="19"/>
  <c r="X5790" i="19"/>
  <c r="K5790" i="19"/>
  <c r="X5789" i="19"/>
  <c r="K5789" i="19"/>
  <c r="X5788" i="19"/>
  <c r="K5788" i="19"/>
  <c r="X5787" i="19"/>
  <c r="K5787" i="19"/>
  <c r="X5786" i="19"/>
  <c r="K5786" i="19"/>
  <c r="X5785" i="19"/>
  <c r="K5785" i="19"/>
  <c r="X5784" i="19"/>
  <c r="K5784" i="19"/>
  <c r="X5783" i="19"/>
  <c r="K5783" i="19"/>
  <c r="X5782" i="19"/>
  <c r="K5782" i="19"/>
  <c r="X5781" i="19"/>
  <c r="K5781" i="19"/>
  <c r="X5780" i="19"/>
  <c r="K5780" i="19"/>
  <c r="X5779" i="19"/>
  <c r="K5779" i="19"/>
  <c r="X5778" i="19"/>
  <c r="K5778" i="19"/>
  <c r="X5777" i="19"/>
  <c r="K5777" i="19"/>
  <c r="X5776" i="19"/>
  <c r="K5776" i="19"/>
  <c r="X5775" i="19"/>
  <c r="K5775" i="19"/>
  <c r="X5774" i="19"/>
  <c r="K5774" i="19"/>
  <c r="X5773" i="19"/>
  <c r="K5773" i="19"/>
  <c r="X5772" i="19"/>
  <c r="K5772" i="19"/>
  <c r="X5771" i="19"/>
  <c r="K5771" i="19"/>
  <c r="X5770" i="19"/>
  <c r="K5770" i="19"/>
  <c r="X5769" i="19"/>
  <c r="K5769" i="19"/>
  <c r="X5768" i="19"/>
  <c r="K5768" i="19"/>
  <c r="X5767" i="19"/>
  <c r="K5767" i="19"/>
  <c r="X5766" i="19"/>
  <c r="K5766" i="19"/>
  <c r="X5765" i="19"/>
  <c r="K5765" i="19"/>
  <c r="X5764" i="19"/>
  <c r="K5764" i="19"/>
  <c r="X5763" i="19"/>
  <c r="K5763" i="19"/>
  <c r="X5762" i="19"/>
  <c r="K5762" i="19"/>
  <c r="X5761" i="19"/>
  <c r="K5761" i="19"/>
  <c r="X5760" i="19"/>
  <c r="K5760" i="19"/>
  <c r="X5759" i="19"/>
  <c r="K5759" i="19"/>
  <c r="X5758" i="19"/>
  <c r="K5758" i="19"/>
  <c r="X5757" i="19"/>
  <c r="K5757" i="19"/>
  <c r="X5756" i="19"/>
  <c r="K5756" i="19"/>
  <c r="X5755" i="19"/>
  <c r="K5755" i="19"/>
  <c r="X5754" i="19"/>
  <c r="K5754" i="19"/>
  <c r="X5753" i="19"/>
  <c r="K5753" i="19"/>
  <c r="X5752" i="19"/>
  <c r="K5752" i="19"/>
  <c r="X5751" i="19"/>
  <c r="K5751" i="19"/>
  <c r="X5750" i="19"/>
  <c r="K5750" i="19"/>
  <c r="X5749" i="19"/>
  <c r="K5749" i="19"/>
  <c r="X5748" i="19"/>
  <c r="K5748" i="19"/>
  <c r="X5747" i="19"/>
  <c r="K5747" i="19"/>
  <c r="X5746" i="19"/>
  <c r="K5746" i="19"/>
  <c r="X5745" i="19"/>
  <c r="K5745" i="19"/>
  <c r="X5744" i="19"/>
  <c r="K5744" i="19"/>
  <c r="X5743" i="19"/>
  <c r="K5743" i="19"/>
  <c r="X5742" i="19"/>
  <c r="K5742" i="19"/>
  <c r="X5741" i="19"/>
  <c r="K5741" i="19"/>
  <c r="X5740" i="19"/>
  <c r="K5740" i="19"/>
  <c r="X5739" i="19"/>
  <c r="K5739" i="19"/>
  <c r="X5738" i="19"/>
  <c r="K5738" i="19"/>
  <c r="X5737" i="19"/>
  <c r="K5737" i="19"/>
  <c r="X5736" i="19"/>
  <c r="K5736" i="19"/>
  <c r="X5735" i="19"/>
  <c r="K5735" i="19"/>
  <c r="X5734" i="19"/>
  <c r="K5734" i="19"/>
  <c r="X5733" i="19"/>
  <c r="K5733" i="19"/>
  <c r="X5732" i="19"/>
  <c r="K5732" i="19"/>
  <c r="X5731" i="19"/>
  <c r="K5731" i="19"/>
  <c r="X5730" i="19"/>
  <c r="K5730" i="19"/>
  <c r="X5729" i="19"/>
  <c r="K5729" i="19"/>
  <c r="X5728" i="19"/>
  <c r="K5728" i="19"/>
  <c r="X5727" i="19"/>
  <c r="K5727" i="19"/>
  <c r="X5726" i="19"/>
  <c r="K5726" i="19"/>
  <c r="X5725" i="19"/>
  <c r="K5725" i="19"/>
  <c r="X5724" i="19"/>
  <c r="K5724" i="19"/>
  <c r="X5723" i="19"/>
  <c r="K5723" i="19"/>
  <c r="X5722" i="19"/>
  <c r="K5722" i="19"/>
  <c r="X5721" i="19"/>
  <c r="K5721" i="19"/>
  <c r="X5720" i="19"/>
  <c r="K5720" i="19"/>
  <c r="X5719" i="19"/>
  <c r="K5719" i="19"/>
  <c r="X5718" i="19"/>
  <c r="K5718" i="19"/>
  <c r="X5717" i="19"/>
  <c r="K5717" i="19"/>
  <c r="X5716" i="19"/>
  <c r="K5716" i="19"/>
  <c r="X5715" i="19"/>
  <c r="K5715" i="19"/>
  <c r="X5714" i="19"/>
  <c r="K5714" i="19"/>
  <c r="X5713" i="19"/>
  <c r="K5713" i="19"/>
  <c r="X5712" i="19"/>
  <c r="K5712" i="19"/>
  <c r="X5711" i="19"/>
  <c r="K5711" i="19"/>
  <c r="X5710" i="19"/>
  <c r="K5710" i="19"/>
  <c r="X5709" i="19"/>
  <c r="K5709" i="19"/>
  <c r="X5708" i="19"/>
  <c r="K5708" i="19"/>
  <c r="X5707" i="19"/>
  <c r="K5707" i="19"/>
  <c r="X5706" i="19"/>
  <c r="K5706" i="19"/>
  <c r="X5705" i="19"/>
  <c r="K5705" i="19"/>
  <c r="X5704" i="19"/>
  <c r="K5704" i="19"/>
  <c r="X5703" i="19"/>
  <c r="K5703" i="19"/>
  <c r="X5702" i="19"/>
  <c r="K5702" i="19"/>
  <c r="X5701" i="19"/>
  <c r="K5701" i="19"/>
  <c r="X5700" i="19"/>
  <c r="K5700" i="19"/>
  <c r="X5699" i="19"/>
  <c r="K5699" i="19"/>
  <c r="X5698" i="19"/>
  <c r="K5698" i="19"/>
  <c r="X5697" i="19"/>
  <c r="K5697" i="19"/>
  <c r="X5696" i="19"/>
  <c r="K5696" i="19"/>
  <c r="X5695" i="19"/>
  <c r="K5695" i="19"/>
  <c r="X5694" i="19"/>
  <c r="K5694" i="19"/>
  <c r="X5693" i="19"/>
  <c r="K5693" i="19"/>
  <c r="X5692" i="19"/>
  <c r="K5692" i="19"/>
  <c r="X5691" i="19"/>
  <c r="K5691" i="19"/>
  <c r="X5690" i="19"/>
  <c r="K5690" i="19"/>
  <c r="X5689" i="19"/>
  <c r="K5689" i="19"/>
  <c r="X5688" i="19"/>
  <c r="K5688" i="19"/>
  <c r="X5687" i="19"/>
  <c r="K5687" i="19"/>
  <c r="X5686" i="19"/>
  <c r="K5686" i="19"/>
  <c r="X5685" i="19"/>
  <c r="K5685" i="19"/>
  <c r="X5684" i="19"/>
  <c r="K5684" i="19"/>
  <c r="X5683" i="19"/>
  <c r="K5683" i="19"/>
  <c r="X5682" i="19"/>
  <c r="K5682" i="19"/>
  <c r="X5681" i="19"/>
  <c r="K5681" i="19"/>
  <c r="X5680" i="19"/>
  <c r="K5680" i="19"/>
  <c r="X5679" i="19"/>
  <c r="K5679" i="19"/>
  <c r="X5678" i="19"/>
  <c r="K5678" i="19"/>
  <c r="X5677" i="19"/>
  <c r="K5677" i="19"/>
  <c r="X5676" i="19"/>
  <c r="K5676" i="19"/>
  <c r="X5675" i="19"/>
  <c r="K5675" i="19"/>
  <c r="X5674" i="19"/>
  <c r="K5674" i="19"/>
  <c r="X5673" i="19"/>
  <c r="K5673" i="19"/>
  <c r="X5672" i="19"/>
  <c r="K5672" i="19"/>
  <c r="X5671" i="19"/>
  <c r="K5671" i="19"/>
  <c r="X5670" i="19"/>
  <c r="K5670" i="19"/>
  <c r="X5669" i="19"/>
  <c r="K5669" i="19"/>
  <c r="X5668" i="19"/>
  <c r="K5668" i="19"/>
  <c r="X5667" i="19"/>
  <c r="K5667" i="19"/>
  <c r="X5666" i="19"/>
  <c r="K5666" i="19"/>
  <c r="X5665" i="19"/>
  <c r="K5665" i="19"/>
  <c r="X5664" i="19"/>
  <c r="K5664" i="19"/>
  <c r="X5663" i="19"/>
  <c r="K5663" i="19"/>
  <c r="X5662" i="19"/>
  <c r="K5662" i="19"/>
  <c r="X5661" i="19"/>
  <c r="K5661" i="19"/>
  <c r="X5660" i="19"/>
  <c r="K5660" i="19"/>
  <c r="X5659" i="19"/>
  <c r="K5659" i="19"/>
  <c r="X5658" i="19"/>
  <c r="K5658" i="19"/>
  <c r="X5657" i="19"/>
  <c r="K5657" i="19"/>
  <c r="X5656" i="19"/>
  <c r="K5656" i="19"/>
  <c r="X5655" i="19"/>
  <c r="K5655" i="19"/>
  <c r="X5654" i="19"/>
  <c r="K5654" i="19"/>
  <c r="X5653" i="19"/>
  <c r="K5653" i="19"/>
  <c r="X5652" i="19"/>
  <c r="K5652" i="19"/>
  <c r="X5651" i="19"/>
  <c r="K5651" i="19"/>
  <c r="X5650" i="19"/>
  <c r="K5650" i="19"/>
  <c r="X5649" i="19"/>
  <c r="K5649" i="19"/>
  <c r="X5648" i="19"/>
  <c r="K5648" i="19"/>
  <c r="X5647" i="19"/>
  <c r="K5647" i="19"/>
  <c r="X5646" i="19"/>
  <c r="K5646" i="19"/>
  <c r="X5645" i="19"/>
  <c r="K5645" i="19"/>
  <c r="X5644" i="19"/>
  <c r="K5644" i="19"/>
  <c r="X5643" i="19"/>
  <c r="K5643" i="19"/>
  <c r="X5642" i="19"/>
  <c r="K5642" i="19"/>
  <c r="X5641" i="19"/>
  <c r="K5641" i="19"/>
  <c r="X5640" i="19"/>
  <c r="K5640" i="19"/>
  <c r="X5639" i="19"/>
  <c r="K5639" i="19"/>
  <c r="X5638" i="19"/>
  <c r="K5638" i="19"/>
  <c r="X5637" i="19"/>
  <c r="K5637" i="19"/>
  <c r="X5636" i="19"/>
  <c r="K5636" i="19"/>
  <c r="X5635" i="19"/>
  <c r="K5635" i="19"/>
  <c r="X5634" i="19"/>
  <c r="K5634" i="19"/>
  <c r="X5633" i="19"/>
  <c r="K5633" i="19"/>
  <c r="X5632" i="19"/>
  <c r="K5632" i="19"/>
  <c r="X5631" i="19"/>
  <c r="K5631" i="19"/>
  <c r="X5630" i="19"/>
  <c r="K5630" i="19"/>
  <c r="X5629" i="19"/>
  <c r="K5629" i="19"/>
  <c r="X5628" i="19"/>
  <c r="K5628" i="19"/>
  <c r="X5627" i="19"/>
  <c r="K5627" i="19"/>
  <c r="X5626" i="19"/>
  <c r="K5626" i="19"/>
  <c r="X5625" i="19"/>
  <c r="K5625" i="19"/>
  <c r="X5624" i="19"/>
  <c r="K5624" i="19"/>
  <c r="X5623" i="19"/>
  <c r="K5623" i="19"/>
  <c r="X5622" i="19"/>
  <c r="K5622" i="19"/>
  <c r="X5621" i="19"/>
  <c r="K5621" i="19"/>
  <c r="X5620" i="19"/>
  <c r="K5620" i="19"/>
  <c r="X5619" i="19"/>
  <c r="K5619" i="19"/>
  <c r="X5618" i="19"/>
  <c r="K5618" i="19"/>
  <c r="X5617" i="19"/>
  <c r="K5617" i="19"/>
  <c r="X5616" i="19"/>
  <c r="K5616" i="19"/>
  <c r="X5615" i="19"/>
  <c r="K5615" i="19"/>
  <c r="X5614" i="19"/>
  <c r="K5614" i="19"/>
  <c r="X5613" i="19"/>
  <c r="K5613" i="19"/>
  <c r="X5612" i="19"/>
  <c r="K5612" i="19"/>
  <c r="X5611" i="19"/>
  <c r="K5611" i="19"/>
  <c r="X5610" i="19"/>
  <c r="K5610" i="19"/>
  <c r="X5609" i="19"/>
  <c r="K5609" i="19"/>
  <c r="X5608" i="19"/>
  <c r="K5608" i="19"/>
  <c r="X5607" i="19"/>
  <c r="K5607" i="19"/>
  <c r="X5606" i="19"/>
  <c r="K5606" i="19"/>
  <c r="X5605" i="19"/>
  <c r="K5605" i="19"/>
  <c r="X5604" i="19"/>
  <c r="K5604" i="19"/>
  <c r="X5603" i="19"/>
  <c r="K5603" i="19"/>
  <c r="X5602" i="19"/>
  <c r="K5602" i="19"/>
  <c r="X5601" i="19"/>
  <c r="K5601" i="19"/>
  <c r="X5600" i="19"/>
  <c r="K5600" i="19"/>
  <c r="X5599" i="19"/>
  <c r="K5599" i="19"/>
  <c r="X5598" i="19"/>
  <c r="K5598" i="19"/>
  <c r="X5597" i="19"/>
  <c r="K5597" i="19"/>
  <c r="X5596" i="19"/>
  <c r="K5596" i="19"/>
  <c r="X5595" i="19"/>
  <c r="K5595" i="19"/>
  <c r="X5594" i="19"/>
  <c r="K5594" i="19"/>
  <c r="X5593" i="19"/>
  <c r="K5593" i="19"/>
  <c r="X5592" i="19"/>
  <c r="K5592" i="19"/>
  <c r="X5591" i="19"/>
  <c r="K5591" i="19"/>
  <c r="X5590" i="19"/>
  <c r="K5590" i="19"/>
  <c r="X5589" i="19"/>
  <c r="K5589" i="19"/>
  <c r="X5588" i="19"/>
  <c r="K5588" i="19"/>
  <c r="X5587" i="19"/>
  <c r="K5587" i="19"/>
  <c r="X5586" i="19"/>
  <c r="K5586" i="19"/>
  <c r="X5585" i="19"/>
  <c r="K5585" i="19"/>
  <c r="X5584" i="19"/>
  <c r="K5584" i="19"/>
  <c r="X5583" i="19"/>
  <c r="K5583" i="19"/>
  <c r="X5582" i="19"/>
  <c r="K5582" i="19"/>
  <c r="X5581" i="19"/>
  <c r="K5581" i="19"/>
  <c r="X5580" i="19"/>
  <c r="K5580" i="19"/>
  <c r="X5579" i="19"/>
  <c r="K5579" i="19"/>
  <c r="X5578" i="19"/>
  <c r="K5578" i="19"/>
  <c r="X5577" i="19"/>
  <c r="K5577" i="19"/>
  <c r="X5576" i="19"/>
  <c r="K5576" i="19"/>
  <c r="X5575" i="19"/>
  <c r="K5575" i="19"/>
  <c r="X5574" i="19"/>
  <c r="K5574" i="19"/>
  <c r="X5573" i="19"/>
  <c r="K5573" i="19"/>
  <c r="X5572" i="19"/>
  <c r="K5572" i="19"/>
  <c r="X5571" i="19"/>
  <c r="K5571" i="19"/>
  <c r="X5570" i="19"/>
  <c r="K5570" i="19"/>
  <c r="X5569" i="19"/>
  <c r="K5569" i="19"/>
  <c r="X5568" i="19"/>
  <c r="K5568" i="19"/>
  <c r="X5567" i="19"/>
  <c r="K5567" i="19"/>
  <c r="X5566" i="19"/>
  <c r="K5566" i="19"/>
  <c r="X5565" i="19"/>
  <c r="K5565" i="19"/>
  <c r="X5564" i="19"/>
  <c r="K5564" i="19"/>
  <c r="X5563" i="19"/>
  <c r="K5563" i="19"/>
  <c r="X5562" i="19"/>
  <c r="K5562" i="19"/>
  <c r="X5561" i="19"/>
  <c r="K5561" i="19"/>
  <c r="X5560" i="19"/>
  <c r="K5560" i="19"/>
  <c r="X5559" i="19"/>
  <c r="K5559" i="19"/>
  <c r="X5558" i="19"/>
  <c r="K5558" i="19"/>
  <c r="X5557" i="19"/>
  <c r="K5557" i="19"/>
  <c r="X5556" i="19"/>
  <c r="K5556" i="19"/>
  <c r="X5555" i="19"/>
  <c r="K5555" i="19"/>
  <c r="X5554" i="19"/>
  <c r="K5554" i="19"/>
  <c r="X5553" i="19"/>
  <c r="K5553" i="19"/>
  <c r="X5552" i="19"/>
  <c r="K5552" i="19"/>
  <c r="X5551" i="19"/>
  <c r="K5551" i="19"/>
  <c r="X5550" i="19"/>
  <c r="K5550" i="19"/>
  <c r="X5549" i="19"/>
  <c r="K5549" i="19"/>
  <c r="X5548" i="19"/>
  <c r="K5548" i="19"/>
  <c r="X5547" i="19"/>
  <c r="K5547" i="19"/>
  <c r="X5546" i="19"/>
  <c r="K5546" i="19"/>
  <c r="X5545" i="19"/>
  <c r="K5545" i="19"/>
  <c r="X5544" i="19"/>
  <c r="K5544" i="19"/>
  <c r="X5543" i="19"/>
  <c r="K5543" i="19"/>
  <c r="X5542" i="19"/>
  <c r="K5542" i="19"/>
  <c r="X5541" i="19"/>
  <c r="K5541" i="19"/>
  <c r="X5540" i="19"/>
  <c r="K5540" i="19"/>
  <c r="X5539" i="19"/>
  <c r="K5539" i="19"/>
  <c r="X5538" i="19"/>
  <c r="K5538" i="19"/>
  <c r="X5537" i="19"/>
  <c r="K5537" i="19"/>
  <c r="X5536" i="19"/>
  <c r="K5536" i="19"/>
  <c r="X5535" i="19"/>
  <c r="K5535" i="19"/>
  <c r="X5534" i="19"/>
  <c r="K5534" i="19"/>
  <c r="X5533" i="19"/>
  <c r="K5533" i="19"/>
  <c r="X5532" i="19"/>
  <c r="K5532" i="19"/>
  <c r="X5531" i="19"/>
  <c r="K5531" i="19"/>
  <c r="X5530" i="19"/>
  <c r="K5530" i="19"/>
  <c r="X5529" i="19"/>
  <c r="K5529" i="19"/>
  <c r="X5528" i="19"/>
  <c r="K5528" i="19"/>
  <c r="X5527" i="19"/>
  <c r="K5527" i="19"/>
  <c r="X5526" i="19"/>
  <c r="K5526" i="19"/>
  <c r="X5525" i="19"/>
  <c r="K5525" i="19"/>
  <c r="X5524" i="19"/>
  <c r="K5524" i="19"/>
  <c r="X5523" i="19"/>
  <c r="K5523" i="19"/>
  <c r="X5522" i="19"/>
  <c r="K5522" i="19"/>
  <c r="X5521" i="19"/>
  <c r="K5521" i="19"/>
  <c r="X5520" i="19"/>
  <c r="K5520" i="19"/>
  <c r="X5519" i="19"/>
  <c r="K5519" i="19"/>
  <c r="X5518" i="19"/>
  <c r="K5518" i="19"/>
  <c r="X5517" i="19"/>
  <c r="K5517" i="19"/>
  <c r="X5516" i="19"/>
  <c r="K5516" i="19"/>
  <c r="X5515" i="19"/>
  <c r="K5515" i="19"/>
  <c r="X5514" i="19"/>
  <c r="K5514" i="19"/>
  <c r="X5513" i="19"/>
  <c r="K5513" i="19"/>
  <c r="X5512" i="19"/>
  <c r="K5512" i="19"/>
  <c r="X5511" i="19"/>
  <c r="K5511" i="19"/>
  <c r="X5510" i="19"/>
  <c r="K5510" i="19"/>
  <c r="X5509" i="19"/>
  <c r="K5509" i="19"/>
  <c r="X5508" i="19"/>
  <c r="K5508" i="19"/>
  <c r="X5507" i="19"/>
  <c r="K5507" i="19"/>
  <c r="X5506" i="19"/>
  <c r="K5506" i="19"/>
  <c r="X5505" i="19"/>
  <c r="K5505" i="19"/>
  <c r="X5504" i="19"/>
  <c r="K5504" i="19"/>
  <c r="X5503" i="19"/>
  <c r="K5503" i="19"/>
  <c r="X5502" i="19"/>
  <c r="K5502" i="19"/>
  <c r="X5501" i="19"/>
  <c r="K5501" i="19"/>
  <c r="X5500" i="19"/>
  <c r="K5500" i="19"/>
  <c r="X5499" i="19"/>
  <c r="K5499" i="19"/>
  <c r="X5498" i="19"/>
  <c r="K5498" i="19"/>
  <c r="X5497" i="19"/>
  <c r="K5497" i="19"/>
  <c r="X5496" i="19"/>
  <c r="K5496" i="19"/>
  <c r="X5495" i="19"/>
  <c r="K5495" i="19"/>
  <c r="X5494" i="19"/>
  <c r="K5494" i="19"/>
  <c r="X5493" i="19"/>
  <c r="K5493" i="19"/>
  <c r="X5492" i="19"/>
  <c r="K5492" i="19"/>
  <c r="X5491" i="19"/>
  <c r="K5491" i="19"/>
  <c r="X5490" i="19"/>
  <c r="K5490" i="19"/>
  <c r="X5489" i="19"/>
  <c r="K5489" i="19"/>
  <c r="X5488" i="19"/>
  <c r="K5488" i="19"/>
  <c r="X5487" i="19"/>
  <c r="K5487" i="19"/>
  <c r="X5486" i="19"/>
  <c r="K5486" i="19"/>
  <c r="X5485" i="19"/>
  <c r="K5485" i="19"/>
  <c r="X5484" i="19"/>
  <c r="K5484" i="19"/>
  <c r="X5483" i="19"/>
  <c r="K5483" i="19"/>
  <c r="X5482" i="19"/>
  <c r="K5482" i="19"/>
  <c r="X5481" i="19"/>
  <c r="K5481" i="19"/>
  <c r="X5480" i="19"/>
  <c r="K5480" i="19"/>
  <c r="X5479" i="19"/>
  <c r="K5479" i="19"/>
  <c r="X5478" i="19"/>
  <c r="K5478" i="19"/>
  <c r="X5477" i="19"/>
  <c r="K5477" i="19"/>
  <c r="X5476" i="19"/>
  <c r="K5476" i="19"/>
  <c r="X5475" i="19"/>
  <c r="K5475" i="19"/>
  <c r="X5474" i="19"/>
  <c r="K5474" i="19"/>
  <c r="X5473" i="19"/>
  <c r="K5473" i="19"/>
  <c r="X5472" i="19"/>
  <c r="K5472" i="19"/>
  <c r="X5471" i="19"/>
  <c r="K5471" i="19"/>
  <c r="X5470" i="19"/>
  <c r="K5470" i="19"/>
  <c r="X5469" i="19"/>
  <c r="K5469" i="19"/>
  <c r="X5468" i="19"/>
  <c r="K5468" i="19"/>
  <c r="X5467" i="19"/>
  <c r="K5467" i="19"/>
  <c r="X5466" i="19"/>
  <c r="K5466" i="19"/>
  <c r="X5465" i="19"/>
  <c r="K5465" i="19"/>
  <c r="X5464" i="19"/>
  <c r="K5464" i="19"/>
  <c r="X5463" i="19"/>
  <c r="K5463" i="19"/>
  <c r="X5462" i="19"/>
  <c r="K5462" i="19"/>
  <c r="X5461" i="19"/>
  <c r="K5461" i="19"/>
  <c r="X5460" i="19"/>
  <c r="K5460" i="19"/>
  <c r="X5459" i="19"/>
  <c r="K5459" i="19"/>
  <c r="X5458" i="19"/>
  <c r="K5458" i="19"/>
  <c r="X5457" i="19"/>
  <c r="K5457" i="19"/>
  <c r="X5456" i="19"/>
  <c r="K5456" i="19"/>
  <c r="X5455" i="19"/>
  <c r="K5455" i="19"/>
  <c r="X5454" i="19"/>
  <c r="K5454" i="19"/>
  <c r="X5453" i="19"/>
  <c r="K5453" i="19"/>
  <c r="X5452" i="19"/>
  <c r="K5452" i="19"/>
  <c r="X5451" i="19"/>
  <c r="K5451" i="19"/>
  <c r="X5450" i="19"/>
  <c r="K5450" i="19"/>
  <c r="X5449" i="19"/>
  <c r="K5449" i="19"/>
  <c r="X5448" i="19"/>
  <c r="K5448" i="19"/>
  <c r="X5447" i="19"/>
  <c r="K5447" i="19"/>
  <c r="X5446" i="19"/>
  <c r="K5446" i="19"/>
  <c r="X5445" i="19"/>
  <c r="K5445" i="19"/>
  <c r="X5444" i="19"/>
  <c r="K5444" i="19"/>
  <c r="X5443" i="19"/>
  <c r="K5443" i="19"/>
  <c r="X5442" i="19"/>
  <c r="K5442" i="19"/>
  <c r="X5441" i="19"/>
  <c r="K5441" i="19"/>
  <c r="X5440" i="19"/>
  <c r="K5440" i="19"/>
  <c r="X5439" i="19"/>
  <c r="K5439" i="19"/>
  <c r="X5438" i="19"/>
  <c r="K5438" i="19"/>
  <c r="X5437" i="19"/>
  <c r="K5437" i="19"/>
  <c r="X5436" i="19"/>
  <c r="K5436" i="19"/>
  <c r="X5435" i="19"/>
  <c r="K5435" i="19"/>
  <c r="X5434" i="19"/>
  <c r="K5434" i="19"/>
  <c r="X5433" i="19"/>
  <c r="K5433" i="19"/>
  <c r="X5432" i="19"/>
  <c r="K5432" i="19"/>
  <c r="X5431" i="19"/>
  <c r="K5431" i="19"/>
  <c r="X5430" i="19"/>
  <c r="K5430" i="19"/>
  <c r="X5429" i="19"/>
  <c r="K5429" i="19"/>
  <c r="X5428" i="19"/>
  <c r="K5428" i="19"/>
  <c r="X5427" i="19"/>
  <c r="K5427" i="19"/>
  <c r="X5426" i="19"/>
  <c r="K5426" i="19"/>
  <c r="X5425" i="19"/>
  <c r="K5425" i="19"/>
  <c r="X5424" i="19"/>
  <c r="K5424" i="19"/>
  <c r="X5423" i="19"/>
  <c r="K5423" i="19"/>
  <c r="X5422" i="19"/>
  <c r="K5422" i="19"/>
  <c r="X5421" i="19"/>
  <c r="K5421" i="19"/>
  <c r="X5420" i="19"/>
  <c r="K5420" i="19"/>
  <c r="X5419" i="19"/>
  <c r="K5419" i="19"/>
  <c r="X5418" i="19"/>
  <c r="K5418" i="19"/>
  <c r="X5417" i="19"/>
  <c r="K5417" i="19"/>
  <c r="X5416" i="19"/>
  <c r="K5416" i="19"/>
  <c r="X5415" i="19"/>
  <c r="K5415" i="19"/>
  <c r="X5414" i="19"/>
  <c r="K5414" i="19"/>
  <c r="X5413" i="19"/>
  <c r="K5413" i="19"/>
  <c r="X5412" i="19"/>
  <c r="K5412" i="19"/>
  <c r="X5411" i="19"/>
  <c r="K5411" i="19"/>
  <c r="X5410" i="19"/>
  <c r="K5410" i="19"/>
  <c r="X5409" i="19"/>
  <c r="K5409" i="19"/>
  <c r="X5408" i="19"/>
  <c r="K5408" i="19"/>
  <c r="X5407" i="19"/>
  <c r="K5407" i="19"/>
  <c r="X5406" i="19"/>
  <c r="K5406" i="19"/>
  <c r="X5405" i="19"/>
  <c r="K5405" i="19"/>
  <c r="X5404" i="19"/>
  <c r="K5404" i="19"/>
  <c r="X5403" i="19"/>
  <c r="K5403" i="19"/>
  <c r="X5402" i="19"/>
  <c r="K5402" i="19"/>
  <c r="X5401" i="19"/>
  <c r="K5401" i="19"/>
  <c r="X5400" i="19"/>
  <c r="K5400" i="19"/>
  <c r="X5399" i="19"/>
  <c r="K5399" i="19"/>
  <c r="X5398" i="19"/>
  <c r="K5398" i="19"/>
  <c r="X5397" i="19"/>
  <c r="K5397" i="19"/>
  <c r="X5396" i="19"/>
  <c r="K5396" i="19"/>
  <c r="X5395" i="19"/>
  <c r="K5395" i="19"/>
  <c r="X5394" i="19"/>
  <c r="K5394" i="19"/>
  <c r="X5393" i="19"/>
  <c r="K5393" i="19"/>
  <c r="X5392" i="19"/>
  <c r="K5392" i="19"/>
  <c r="X5391" i="19"/>
  <c r="K5391" i="19"/>
  <c r="X5390" i="19"/>
  <c r="K5390" i="19"/>
  <c r="X5389" i="19"/>
  <c r="K5389" i="19"/>
  <c r="X5388" i="19"/>
  <c r="K5388" i="19"/>
  <c r="X5387" i="19"/>
  <c r="K5387" i="19"/>
  <c r="X5386" i="19"/>
  <c r="K5386" i="19"/>
  <c r="X5385" i="19"/>
  <c r="K5385" i="19"/>
  <c r="X5384" i="19"/>
  <c r="K5384" i="19"/>
  <c r="X5383" i="19"/>
  <c r="K5383" i="19"/>
  <c r="X5382" i="19"/>
  <c r="K5382" i="19"/>
  <c r="X5381" i="19"/>
  <c r="K5381" i="19"/>
  <c r="X5380" i="19"/>
  <c r="K5380" i="19"/>
  <c r="X5379" i="19"/>
  <c r="K5379" i="19"/>
  <c r="X5378" i="19"/>
  <c r="K5378" i="19"/>
  <c r="X5377" i="19"/>
  <c r="K5377" i="19"/>
  <c r="X5376" i="19"/>
  <c r="K5376" i="19"/>
  <c r="X5375" i="19"/>
  <c r="K5375" i="19"/>
  <c r="X5374" i="19"/>
  <c r="K5374" i="19"/>
  <c r="X5373" i="19"/>
  <c r="K5373" i="19"/>
  <c r="X5372" i="19"/>
  <c r="K5372" i="19"/>
  <c r="X5371" i="19"/>
  <c r="K5371" i="19"/>
  <c r="X5370" i="19"/>
  <c r="K5370" i="19"/>
  <c r="X5369" i="19"/>
  <c r="K5369" i="19"/>
  <c r="X5368" i="19"/>
  <c r="K5368" i="19"/>
  <c r="X5367" i="19"/>
  <c r="K5367" i="19"/>
  <c r="X5366" i="19"/>
  <c r="K5366" i="19"/>
  <c r="X5365" i="19"/>
  <c r="K5365" i="19"/>
  <c r="X5364" i="19"/>
  <c r="K5364" i="19"/>
  <c r="X5363" i="19"/>
  <c r="K5363" i="19"/>
  <c r="X5362" i="19"/>
  <c r="K5362" i="19"/>
  <c r="X5361" i="19"/>
  <c r="K5361" i="19"/>
  <c r="X5360" i="19"/>
  <c r="K5360" i="19"/>
  <c r="X5359" i="19"/>
  <c r="K5359" i="19"/>
  <c r="X5358" i="19"/>
  <c r="K5358" i="19"/>
  <c r="X5357" i="19"/>
  <c r="K5357" i="19"/>
  <c r="X5356" i="19"/>
  <c r="K5356" i="19"/>
  <c r="X5355" i="19"/>
  <c r="K5355" i="19"/>
  <c r="X5354" i="19"/>
  <c r="K5354" i="19"/>
  <c r="X5353" i="19"/>
  <c r="K5353" i="19"/>
  <c r="X5352" i="19"/>
  <c r="K5352" i="19"/>
  <c r="X5351" i="19"/>
  <c r="K5351" i="19"/>
  <c r="X5350" i="19"/>
  <c r="K5350" i="19"/>
  <c r="X5349" i="19"/>
  <c r="K5349" i="19"/>
  <c r="X5348" i="19"/>
  <c r="K5348" i="19"/>
  <c r="X5347" i="19"/>
  <c r="K5347" i="19"/>
  <c r="X5346" i="19"/>
  <c r="K5346" i="19"/>
  <c r="X5345" i="19"/>
  <c r="K5345" i="19"/>
  <c r="X5344" i="19"/>
  <c r="K5344" i="19"/>
  <c r="X5343" i="19"/>
  <c r="K5343" i="19"/>
  <c r="X5342" i="19"/>
  <c r="K5342" i="19"/>
  <c r="X5341" i="19"/>
  <c r="K5341" i="19"/>
  <c r="X5340" i="19"/>
  <c r="K5340" i="19"/>
  <c r="X5339" i="19"/>
  <c r="K5339" i="19"/>
  <c r="X5338" i="19"/>
  <c r="K5338" i="19"/>
  <c r="X5337" i="19"/>
  <c r="K5337" i="19"/>
  <c r="X5336" i="19"/>
  <c r="K5336" i="19"/>
  <c r="X5335" i="19"/>
  <c r="K5335" i="19"/>
  <c r="X5334" i="19"/>
  <c r="K5334" i="19"/>
  <c r="X5333" i="19"/>
  <c r="K5333" i="19"/>
  <c r="X5332" i="19"/>
  <c r="K5332" i="19"/>
  <c r="X5331" i="19"/>
  <c r="K5331" i="19"/>
  <c r="X5330" i="19"/>
  <c r="K5330" i="19"/>
  <c r="X5329" i="19"/>
  <c r="K5329" i="19"/>
  <c r="X5328" i="19"/>
  <c r="K5328" i="19"/>
  <c r="X5327" i="19"/>
  <c r="K5327" i="19"/>
  <c r="X5326" i="19"/>
  <c r="K5326" i="19"/>
  <c r="X5325" i="19"/>
  <c r="K5325" i="19"/>
  <c r="X5324" i="19"/>
  <c r="K5324" i="19"/>
  <c r="X5323" i="19"/>
  <c r="K5323" i="19"/>
  <c r="X5322" i="19"/>
  <c r="K5322" i="19"/>
  <c r="X5321" i="19"/>
  <c r="K5321" i="19"/>
  <c r="X5320" i="19"/>
  <c r="K5320" i="19"/>
  <c r="X5319" i="19"/>
  <c r="K5319" i="19"/>
  <c r="X5318" i="19"/>
  <c r="K5318" i="19"/>
  <c r="X5317" i="19"/>
  <c r="K5317" i="19"/>
  <c r="X5316" i="19"/>
  <c r="K5316" i="19"/>
  <c r="X5315" i="19"/>
  <c r="K5315" i="19"/>
  <c r="X5314" i="19"/>
  <c r="K5314" i="19"/>
  <c r="X5313" i="19"/>
  <c r="K5313" i="19"/>
  <c r="X5312" i="19"/>
  <c r="K5312" i="19"/>
  <c r="X5311" i="19"/>
  <c r="K5311" i="19"/>
  <c r="X5310" i="19"/>
  <c r="K5310" i="19"/>
  <c r="X5309" i="19"/>
  <c r="K5309" i="19"/>
  <c r="X5308" i="19"/>
  <c r="K5308" i="19"/>
  <c r="X5307" i="19"/>
  <c r="K5307" i="19"/>
  <c r="X5306" i="19"/>
  <c r="K5306" i="19"/>
  <c r="X5305" i="19"/>
  <c r="K5305" i="19"/>
  <c r="X5304" i="19"/>
  <c r="K5304" i="19"/>
  <c r="X5303" i="19"/>
  <c r="K5303" i="19"/>
  <c r="X5302" i="19"/>
  <c r="K5302" i="19"/>
  <c r="X5301" i="19"/>
  <c r="K5301" i="19"/>
  <c r="X5300" i="19"/>
  <c r="K5300" i="19"/>
  <c r="X5299" i="19"/>
  <c r="K5299" i="19"/>
  <c r="X5298" i="19"/>
  <c r="K5298" i="19"/>
  <c r="X5297" i="19"/>
  <c r="K5297" i="19"/>
  <c r="X5296" i="19"/>
  <c r="K5296" i="19"/>
  <c r="X5295" i="19"/>
  <c r="K5295" i="19"/>
  <c r="X5294" i="19"/>
  <c r="K5294" i="19"/>
  <c r="X5293" i="19"/>
  <c r="K5293" i="19"/>
  <c r="X5292" i="19"/>
  <c r="K5292" i="19"/>
  <c r="X5291" i="19"/>
  <c r="K5291" i="19"/>
  <c r="X5290" i="19"/>
  <c r="K5290" i="19"/>
  <c r="X5289" i="19"/>
  <c r="K5289" i="19"/>
  <c r="X5288" i="19"/>
  <c r="K5288" i="19"/>
  <c r="X5287" i="19"/>
  <c r="K5287" i="19"/>
  <c r="X5286" i="19"/>
  <c r="K5286" i="19"/>
  <c r="X5285" i="19"/>
  <c r="K5285" i="19"/>
  <c r="X5284" i="19"/>
  <c r="K5284" i="19"/>
  <c r="X5283" i="19"/>
  <c r="K5283" i="19"/>
  <c r="X5282" i="19"/>
  <c r="K5282" i="19"/>
  <c r="X5281" i="19"/>
  <c r="K5281" i="19"/>
  <c r="X5280" i="19"/>
  <c r="K5280" i="19"/>
  <c r="X5279" i="19"/>
  <c r="K5279" i="19"/>
  <c r="X5278" i="19"/>
  <c r="K5278" i="19"/>
  <c r="X5277" i="19"/>
  <c r="K5277" i="19"/>
  <c r="X5276" i="19"/>
  <c r="K5276" i="19"/>
  <c r="X5275" i="19"/>
  <c r="K5275" i="19"/>
  <c r="X5274" i="19"/>
  <c r="K5274" i="19"/>
  <c r="X5273" i="19"/>
  <c r="K5273" i="19"/>
  <c r="X5272" i="19"/>
  <c r="K5272" i="19"/>
  <c r="X5271" i="19"/>
  <c r="K5271" i="19"/>
  <c r="X5270" i="19"/>
  <c r="K5270" i="19"/>
  <c r="X5269" i="19"/>
  <c r="K5269" i="19"/>
  <c r="X5268" i="19"/>
  <c r="K5268" i="19"/>
  <c r="X5267" i="19"/>
  <c r="K5267" i="19"/>
  <c r="X5266" i="19"/>
  <c r="K5266" i="19"/>
  <c r="X5265" i="19"/>
  <c r="K5265" i="19"/>
  <c r="X5264" i="19"/>
  <c r="K5264" i="19"/>
  <c r="X5263" i="19"/>
  <c r="K5263" i="19"/>
  <c r="X5262" i="19"/>
  <c r="K5262" i="19"/>
  <c r="X5261" i="19"/>
  <c r="K5261" i="19"/>
  <c r="X5260" i="19"/>
  <c r="K5260" i="19"/>
  <c r="X5259" i="19"/>
  <c r="K5259" i="19"/>
  <c r="X5258" i="19"/>
  <c r="K5258" i="19"/>
  <c r="X5257" i="19"/>
  <c r="K5257" i="19"/>
  <c r="X5256" i="19"/>
  <c r="K5256" i="19"/>
  <c r="X5255" i="19"/>
  <c r="K5255" i="19"/>
  <c r="X5254" i="19"/>
  <c r="K5254" i="19"/>
  <c r="X5253" i="19"/>
  <c r="K5253" i="19"/>
  <c r="X5252" i="19"/>
  <c r="K5252" i="19"/>
  <c r="X5251" i="19"/>
  <c r="K5251" i="19"/>
  <c r="X5250" i="19"/>
  <c r="K5250" i="19"/>
  <c r="X5249" i="19"/>
  <c r="K5249" i="19"/>
  <c r="X5248" i="19"/>
  <c r="K5248" i="19"/>
  <c r="X5247" i="19"/>
  <c r="K5247" i="19"/>
  <c r="X5246" i="19"/>
  <c r="K5246" i="19"/>
  <c r="X5245" i="19"/>
  <c r="K5245" i="19"/>
  <c r="X5244" i="19"/>
  <c r="K5244" i="19"/>
  <c r="X5243" i="19"/>
  <c r="K5243" i="19"/>
  <c r="X5242" i="19"/>
  <c r="K5242" i="19"/>
  <c r="X5241" i="19"/>
  <c r="K5241" i="19"/>
  <c r="X5240" i="19"/>
  <c r="K5240" i="19"/>
  <c r="X5239" i="19"/>
  <c r="K5239" i="19"/>
  <c r="X5238" i="19"/>
  <c r="K5238" i="19"/>
  <c r="X5237" i="19"/>
  <c r="K5237" i="19"/>
  <c r="X5236" i="19"/>
  <c r="K5236" i="19"/>
  <c r="X5235" i="19"/>
  <c r="K5235" i="19"/>
  <c r="X5234" i="19"/>
  <c r="K5234" i="19"/>
  <c r="X5233" i="19"/>
  <c r="K5233" i="19"/>
  <c r="X5232" i="19"/>
  <c r="K5232" i="19"/>
  <c r="X5231" i="19"/>
  <c r="K5231" i="19"/>
  <c r="X5230" i="19"/>
  <c r="K5230" i="19"/>
  <c r="X5229" i="19"/>
  <c r="K5229" i="19"/>
  <c r="X5228" i="19"/>
  <c r="K5228" i="19"/>
  <c r="X5227" i="19"/>
  <c r="K5227" i="19"/>
  <c r="X5226" i="19"/>
  <c r="K5226" i="19"/>
  <c r="X5225" i="19"/>
  <c r="K5225" i="19"/>
  <c r="X5224" i="19"/>
  <c r="K5224" i="19"/>
  <c r="X5223" i="19"/>
  <c r="K5223" i="19"/>
  <c r="X5222" i="19"/>
  <c r="K5222" i="19"/>
  <c r="X5221" i="19"/>
  <c r="K5221" i="19"/>
  <c r="X5220" i="19"/>
  <c r="K5220" i="19"/>
  <c r="X5219" i="19"/>
  <c r="K5219" i="19"/>
  <c r="X5218" i="19"/>
  <c r="K5218" i="19"/>
  <c r="X5217" i="19"/>
  <c r="K5217" i="19"/>
  <c r="X5216" i="19"/>
  <c r="K5216" i="19"/>
  <c r="X5215" i="19"/>
  <c r="K5215" i="19"/>
  <c r="X5214" i="19"/>
  <c r="K5214" i="19"/>
  <c r="X5213" i="19"/>
  <c r="K5213" i="19"/>
  <c r="X5212" i="19"/>
  <c r="K5212" i="19"/>
  <c r="X5211" i="19"/>
  <c r="K5211" i="19"/>
  <c r="X5210" i="19"/>
  <c r="K5210" i="19"/>
  <c r="X5209" i="19"/>
  <c r="K5209" i="19"/>
  <c r="X5208" i="19"/>
  <c r="K5208" i="19"/>
  <c r="X5207" i="19"/>
  <c r="K5207" i="19"/>
  <c r="X5206" i="19"/>
  <c r="K5206" i="19"/>
  <c r="X5205" i="19"/>
  <c r="K5205" i="19"/>
  <c r="X5204" i="19"/>
  <c r="K5204" i="19"/>
  <c r="X5203" i="19"/>
  <c r="K5203" i="19"/>
  <c r="X5202" i="19"/>
  <c r="K5202" i="19"/>
  <c r="X5201" i="19"/>
  <c r="K5201" i="19"/>
  <c r="X5200" i="19"/>
  <c r="K5200" i="19"/>
  <c r="X5199" i="19"/>
  <c r="K5199" i="19"/>
  <c r="X5198" i="19"/>
  <c r="K5198" i="19"/>
  <c r="X5197" i="19"/>
  <c r="K5197" i="19"/>
  <c r="X5196" i="19"/>
  <c r="K5196" i="19"/>
  <c r="X5195" i="19"/>
  <c r="K5195" i="19"/>
  <c r="X5194" i="19"/>
  <c r="K5194" i="19"/>
  <c r="X5193" i="19"/>
  <c r="K5193" i="19"/>
  <c r="X5192" i="19"/>
  <c r="K5192" i="19"/>
  <c r="X5191" i="19"/>
  <c r="K5191" i="19"/>
  <c r="X5190" i="19"/>
  <c r="K5190" i="19"/>
  <c r="X5189" i="19"/>
  <c r="K5189" i="19"/>
  <c r="X5188" i="19"/>
  <c r="K5188" i="19"/>
  <c r="X5187" i="19"/>
  <c r="K5187" i="19"/>
  <c r="X5186" i="19"/>
  <c r="K5186" i="19"/>
  <c r="X5185" i="19"/>
  <c r="K5185" i="19"/>
  <c r="X5184" i="19"/>
  <c r="K5184" i="19"/>
  <c r="X5183" i="19"/>
  <c r="K5183" i="19"/>
  <c r="X5182" i="19"/>
  <c r="K5182" i="19"/>
  <c r="X5181" i="19"/>
  <c r="K5181" i="19"/>
  <c r="X5180" i="19"/>
  <c r="K5180" i="19"/>
  <c r="X5179" i="19"/>
  <c r="K5179" i="19"/>
  <c r="X5178" i="19"/>
  <c r="K5178" i="19"/>
  <c r="X5177" i="19"/>
  <c r="K5177" i="19"/>
  <c r="X5176" i="19"/>
  <c r="K5176" i="19"/>
  <c r="X5175" i="19"/>
  <c r="K5175" i="19"/>
  <c r="X5174" i="19"/>
  <c r="K5174" i="19"/>
  <c r="X5173" i="19"/>
  <c r="K5173" i="19"/>
  <c r="X5172" i="19"/>
  <c r="K5172" i="19"/>
  <c r="X5171" i="19"/>
  <c r="K5171" i="19"/>
  <c r="X5170" i="19"/>
  <c r="K5170" i="19"/>
  <c r="X5169" i="19"/>
  <c r="K5169" i="19"/>
  <c r="X5168" i="19"/>
  <c r="K5168" i="19"/>
  <c r="X5167" i="19"/>
  <c r="K5167" i="19"/>
  <c r="X5166" i="19"/>
  <c r="K5166" i="19"/>
  <c r="X5165" i="19"/>
  <c r="K5165" i="19"/>
  <c r="X5164" i="19"/>
  <c r="K5164" i="19"/>
  <c r="X5163" i="19"/>
  <c r="K5163" i="19"/>
  <c r="X5162" i="19"/>
  <c r="K5162" i="19"/>
  <c r="X5161" i="19"/>
  <c r="K5161" i="19"/>
  <c r="X5160" i="19"/>
  <c r="K5160" i="19"/>
  <c r="X5159" i="19"/>
  <c r="K5159" i="19"/>
  <c r="X5158" i="19"/>
  <c r="K5158" i="19"/>
  <c r="X5157" i="19"/>
  <c r="K5157" i="19"/>
  <c r="X5156" i="19"/>
  <c r="K5156" i="19"/>
  <c r="X5155" i="19"/>
  <c r="K5155" i="19"/>
  <c r="X5154" i="19"/>
  <c r="K5154" i="19"/>
  <c r="X5153" i="19"/>
  <c r="K5153" i="19"/>
  <c r="X5152" i="19"/>
  <c r="K5152" i="19"/>
  <c r="X5151" i="19"/>
  <c r="K5151" i="19"/>
  <c r="X5150" i="19"/>
  <c r="K5150" i="19"/>
  <c r="X5149" i="19"/>
  <c r="K5149" i="19"/>
  <c r="X5148" i="19"/>
  <c r="K5148" i="19"/>
  <c r="X5147" i="19"/>
  <c r="K5147" i="19"/>
  <c r="X5146" i="19"/>
  <c r="K5146" i="19"/>
  <c r="X5145" i="19"/>
  <c r="K5145" i="19"/>
  <c r="X5144" i="19"/>
  <c r="K5144" i="19"/>
  <c r="X5143" i="19"/>
  <c r="K5143" i="19"/>
  <c r="X5142" i="19"/>
  <c r="K5142" i="19"/>
  <c r="X5141" i="19"/>
  <c r="K5141" i="19"/>
  <c r="X5140" i="19"/>
  <c r="K5140" i="19"/>
  <c r="X5139" i="19"/>
  <c r="K5139" i="19"/>
  <c r="X5138" i="19"/>
  <c r="K5138" i="19"/>
  <c r="X5137" i="19"/>
  <c r="K5137" i="19"/>
  <c r="X5136" i="19"/>
  <c r="K5136" i="19"/>
  <c r="X5135" i="19"/>
  <c r="K5135" i="19"/>
  <c r="X5134" i="19"/>
  <c r="K5134" i="19"/>
  <c r="X5133" i="19"/>
  <c r="K5133" i="19"/>
  <c r="X5132" i="19"/>
  <c r="K5132" i="19"/>
  <c r="X5131" i="19"/>
  <c r="K5131" i="19"/>
  <c r="X5130" i="19"/>
  <c r="K5130" i="19"/>
  <c r="X5129" i="19"/>
  <c r="K5129" i="19"/>
  <c r="X5128" i="19"/>
  <c r="K5128" i="19"/>
  <c r="X5127" i="19"/>
  <c r="K5127" i="19"/>
  <c r="X5126" i="19"/>
  <c r="K5126" i="19"/>
  <c r="X5125" i="19"/>
  <c r="K5125" i="19"/>
  <c r="X5124" i="19"/>
  <c r="K5124" i="19"/>
  <c r="X5123" i="19"/>
  <c r="K5123" i="19"/>
  <c r="X5122" i="19"/>
  <c r="K5122" i="19"/>
  <c r="X5121" i="19"/>
  <c r="K5121" i="19"/>
  <c r="X5120" i="19"/>
  <c r="K5120" i="19"/>
  <c r="X5119" i="19"/>
  <c r="K5119" i="19"/>
  <c r="X5118" i="19"/>
  <c r="K5118" i="19"/>
  <c r="X5117" i="19"/>
  <c r="K5117" i="19"/>
  <c r="X5116" i="19"/>
  <c r="K5116" i="19"/>
  <c r="X5115" i="19"/>
  <c r="K5115" i="19"/>
  <c r="X5114" i="19"/>
  <c r="K5114" i="19"/>
  <c r="X5113" i="19"/>
  <c r="K5113" i="19"/>
  <c r="X5112" i="19"/>
  <c r="K5112" i="19"/>
  <c r="X5111" i="19"/>
  <c r="K5111" i="19"/>
  <c r="X5110" i="19"/>
  <c r="K5110" i="19"/>
  <c r="X5109" i="19"/>
  <c r="K5109" i="19"/>
  <c r="X5108" i="19"/>
  <c r="K5108" i="19"/>
  <c r="X5107" i="19"/>
  <c r="K5107" i="19"/>
  <c r="X5106" i="19"/>
  <c r="K5106" i="19"/>
  <c r="X5105" i="19"/>
  <c r="K5105" i="19"/>
  <c r="X5104" i="19"/>
  <c r="K5104" i="19"/>
  <c r="X5103" i="19"/>
  <c r="K5103" i="19"/>
  <c r="X5102" i="19"/>
  <c r="K5102" i="19"/>
  <c r="X5101" i="19"/>
  <c r="K5101" i="19"/>
  <c r="X5100" i="19"/>
  <c r="K5100" i="19"/>
  <c r="X5099" i="19"/>
  <c r="K5099" i="19"/>
  <c r="X5098" i="19"/>
  <c r="K5098" i="19"/>
  <c r="X5097" i="19"/>
  <c r="K5097" i="19"/>
  <c r="X5096" i="19"/>
  <c r="K5096" i="19"/>
  <c r="X5095" i="19"/>
  <c r="K5095" i="19"/>
  <c r="X5094" i="19"/>
  <c r="K5094" i="19"/>
  <c r="X5093" i="19"/>
  <c r="K5093" i="19"/>
  <c r="X5092" i="19"/>
  <c r="K5092" i="19"/>
  <c r="X5091" i="19"/>
  <c r="K5091" i="19"/>
  <c r="X5090" i="19"/>
  <c r="K5090" i="19"/>
  <c r="X5089" i="19"/>
  <c r="K5089" i="19"/>
  <c r="X5088" i="19"/>
  <c r="K5088" i="19"/>
  <c r="X5087" i="19"/>
  <c r="K5087" i="19"/>
  <c r="X5086" i="19"/>
  <c r="K5086" i="19"/>
  <c r="X5085" i="19"/>
  <c r="K5085" i="19"/>
  <c r="X5084" i="19"/>
  <c r="K5084" i="19"/>
  <c r="X5083" i="19"/>
  <c r="K5083" i="19"/>
  <c r="X5082" i="19"/>
  <c r="K5082" i="19"/>
  <c r="X5081" i="19"/>
  <c r="K5081" i="19"/>
  <c r="X5080" i="19"/>
  <c r="K5080" i="19"/>
  <c r="X5079" i="19"/>
  <c r="K5079" i="19"/>
  <c r="X5078" i="19"/>
  <c r="K5078" i="19"/>
  <c r="X5077" i="19"/>
  <c r="K5077" i="19"/>
  <c r="X5076" i="19"/>
  <c r="K5076" i="19"/>
  <c r="X5075" i="19"/>
  <c r="K5075" i="19"/>
  <c r="X5074" i="19"/>
  <c r="K5074" i="19"/>
  <c r="X5073" i="19"/>
  <c r="K5073" i="19"/>
  <c r="X5072" i="19"/>
  <c r="K5072" i="19"/>
  <c r="X5071" i="19"/>
  <c r="K5071" i="19"/>
  <c r="X5070" i="19"/>
  <c r="K5070" i="19"/>
  <c r="X5069" i="19"/>
  <c r="K5069" i="19"/>
  <c r="X5068" i="19"/>
  <c r="K5068" i="19"/>
  <c r="X5067" i="19"/>
  <c r="K5067" i="19"/>
  <c r="X5066" i="19"/>
  <c r="K5066" i="19"/>
  <c r="X5065" i="19"/>
  <c r="K5065" i="19"/>
  <c r="X5064" i="19"/>
  <c r="K5064" i="19"/>
  <c r="X5063" i="19"/>
  <c r="K5063" i="19"/>
  <c r="X5062" i="19"/>
  <c r="K5062" i="19"/>
  <c r="X5061" i="19"/>
  <c r="K5061" i="19"/>
  <c r="X5060" i="19"/>
  <c r="K5060" i="19"/>
  <c r="X5059" i="19"/>
  <c r="K5059" i="19"/>
  <c r="X5058" i="19"/>
  <c r="K5058" i="19"/>
  <c r="X5057" i="19"/>
  <c r="K5057" i="19"/>
  <c r="X5056" i="19"/>
  <c r="K5056" i="19"/>
  <c r="X5055" i="19"/>
  <c r="K5055" i="19"/>
  <c r="X5054" i="19"/>
  <c r="K5054" i="19"/>
  <c r="X5053" i="19"/>
  <c r="K5053" i="19"/>
  <c r="X5052" i="19"/>
  <c r="K5052" i="19"/>
  <c r="X5051" i="19"/>
  <c r="K5051" i="19"/>
  <c r="X5050" i="19"/>
  <c r="K5050" i="19"/>
  <c r="X5049" i="19"/>
  <c r="K5049" i="19"/>
  <c r="X5048" i="19"/>
  <c r="K5048" i="19"/>
  <c r="X5047" i="19"/>
  <c r="K5047" i="19"/>
  <c r="X5046" i="19"/>
  <c r="K5046" i="19"/>
  <c r="X5045" i="19"/>
  <c r="K5045" i="19"/>
  <c r="X5044" i="19"/>
  <c r="K5044" i="19"/>
  <c r="X5043" i="19"/>
  <c r="K5043" i="19"/>
  <c r="X5042" i="19"/>
  <c r="K5042" i="19"/>
  <c r="X5041" i="19"/>
  <c r="K5041" i="19"/>
  <c r="X5040" i="19"/>
  <c r="K5040" i="19"/>
  <c r="X5039" i="19"/>
  <c r="K5039" i="19"/>
  <c r="X5038" i="19"/>
  <c r="K5038" i="19"/>
  <c r="X5037" i="19"/>
  <c r="K5037" i="19"/>
  <c r="X5036" i="19"/>
  <c r="K5036" i="19"/>
  <c r="X5035" i="19"/>
  <c r="K5035" i="19"/>
  <c r="X5034" i="19"/>
  <c r="K5034" i="19"/>
  <c r="X5033" i="19"/>
  <c r="K5033" i="19"/>
  <c r="X5032" i="19"/>
  <c r="K5032" i="19"/>
  <c r="X5031" i="19"/>
  <c r="K5031" i="19"/>
  <c r="X5030" i="19"/>
  <c r="K5030" i="19"/>
  <c r="X5029" i="19"/>
  <c r="K5029" i="19"/>
  <c r="X5028" i="19"/>
  <c r="K5028" i="19"/>
  <c r="X5027" i="19"/>
  <c r="K5027" i="19"/>
  <c r="X5026" i="19"/>
  <c r="K5026" i="19"/>
  <c r="X5025" i="19"/>
  <c r="K5025" i="19"/>
  <c r="X5024" i="19"/>
  <c r="K5024" i="19"/>
  <c r="X5023" i="19"/>
  <c r="K5023" i="19"/>
  <c r="X5022" i="19"/>
  <c r="K5022" i="19"/>
  <c r="X5021" i="19"/>
  <c r="K5021" i="19"/>
  <c r="X5020" i="19"/>
  <c r="K5020" i="19"/>
  <c r="X5019" i="19"/>
  <c r="K5019" i="19"/>
  <c r="X5018" i="19"/>
  <c r="K5018" i="19"/>
  <c r="X5017" i="19"/>
  <c r="K5017" i="19"/>
  <c r="X5016" i="19"/>
  <c r="K5016" i="19"/>
  <c r="X5015" i="19"/>
  <c r="K5015" i="19"/>
  <c r="X5014" i="19"/>
  <c r="K5014" i="19"/>
  <c r="X5013" i="19"/>
  <c r="K5013" i="19"/>
  <c r="X5012" i="19"/>
  <c r="K5012" i="19"/>
  <c r="X5011" i="19"/>
  <c r="K5011" i="19"/>
  <c r="X5010" i="19"/>
  <c r="K5010" i="19"/>
  <c r="X5009" i="19"/>
  <c r="K5009" i="19"/>
  <c r="X5008" i="19"/>
  <c r="K5008" i="19"/>
  <c r="X5007" i="19"/>
  <c r="K5007" i="19"/>
  <c r="X5006" i="19"/>
  <c r="K5006" i="19"/>
  <c r="X5005" i="19"/>
  <c r="K5005" i="19"/>
  <c r="X5004" i="19"/>
  <c r="K5004" i="19"/>
  <c r="X5003" i="19"/>
  <c r="K5003" i="19"/>
  <c r="X5002" i="19"/>
  <c r="K5002" i="19"/>
  <c r="X5001" i="19"/>
  <c r="K5001" i="19"/>
  <c r="X5000" i="19"/>
  <c r="K5000" i="19"/>
  <c r="X4999" i="19"/>
  <c r="K4999" i="19"/>
  <c r="X4998" i="19"/>
  <c r="K4998" i="19"/>
  <c r="X4997" i="19"/>
  <c r="K4997" i="19"/>
  <c r="X4996" i="19"/>
  <c r="K4996" i="19"/>
  <c r="X4995" i="19"/>
  <c r="K4995" i="19"/>
  <c r="X4994" i="19"/>
  <c r="K4994" i="19"/>
  <c r="X4993" i="19"/>
  <c r="K4993" i="19"/>
  <c r="X4992" i="19"/>
  <c r="K4992" i="19"/>
  <c r="X4991" i="19"/>
  <c r="K4991" i="19"/>
  <c r="X4990" i="19"/>
  <c r="K4990" i="19"/>
  <c r="X4989" i="19"/>
  <c r="K4989" i="19"/>
  <c r="X4988" i="19"/>
  <c r="K4988" i="19"/>
  <c r="X4987" i="19"/>
  <c r="K4987" i="19"/>
  <c r="X4986" i="19"/>
  <c r="K4986" i="19"/>
  <c r="X4985" i="19"/>
  <c r="K4985" i="19"/>
  <c r="X4984" i="19"/>
  <c r="K4984" i="19"/>
  <c r="X4983" i="19"/>
  <c r="K4983" i="19"/>
  <c r="X4982" i="19"/>
  <c r="K4982" i="19"/>
  <c r="X4981" i="19"/>
  <c r="K4981" i="19"/>
  <c r="X4980" i="19"/>
  <c r="K4980" i="19"/>
  <c r="X4979" i="19"/>
  <c r="K4979" i="19"/>
  <c r="X4978" i="19"/>
  <c r="K4978" i="19"/>
  <c r="X4977" i="19"/>
  <c r="K4977" i="19"/>
  <c r="X4976" i="19"/>
  <c r="K4976" i="19"/>
  <c r="X4975" i="19"/>
  <c r="K4975" i="19"/>
  <c r="X4974" i="19"/>
  <c r="K4974" i="19"/>
  <c r="X4973" i="19"/>
  <c r="K4973" i="19"/>
  <c r="X4972" i="19"/>
  <c r="K4972" i="19"/>
  <c r="X4971" i="19"/>
  <c r="K4971" i="19"/>
  <c r="X4970" i="19"/>
  <c r="K4970" i="19"/>
  <c r="X4969" i="19"/>
  <c r="K4969" i="19"/>
  <c r="X4968" i="19"/>
  <c r="K4968" i="19"/>
  <c r="X4967" i="19"/>
  <c r="K4967" i="19"/>
  <c r="X4966" i="19"/>
  <c r="K4966" i="19"/>
  <c r="X4965" i="19"/>
  <c r="K4965" i="19"/>
  <c r="X4964" i="19"/>
  <c r="K4964" i="19"/>
  <c r="X4963" i="19"/>
  <c r="K4963" i="19"/>
  <c r="X4962" i="19"/>
  <c r="K4962" i="19"/>
  <c r="X4961" i="19"/>
  <c r="K4961" i="19"/>
  <c r="X4960" i="19"/>
  <c r="K4960" i="19"/>
  <c r="X4959" i="19"/>
  <c r="K4959" i="19"/>
  <c r="X4958" i="19"/>
  <c r="K4958" i="19"/>
  <c r="X4957" i="19"/>
  <c r="K4957" i="19"/>
  <c r="X4956" i="19"/>
  <c r="K4956" i="19"/>
  <c r="X4955" i="19"/>
  <c r="K4955" i="19"/>
  <c r="X4954" i="19"/>
  <c r="K4954" i="19"/>
  <c r="X4953" i="19"/>
  <c r="K4953" i="19"/>
  <c r="X4952" i="19"/>
  <c r="K4952" i="19"/>
  <c r="X4951" i="19"/>
  <c r="K4951" i="19"/>
  <c r="X4950" i="19"/>
  <c r="K4950" i="19"/>
  <c r="X4949" i="19"/>
  <c r="K4949" i="19"/>
  <c r="X4948" i="19"/>
  <c r="K4948" i="19"/>
  <c r="X4947" i="19"/>
  <c r="K4947" i="19"/>
  <c r="X4946" i="19"/>
  <c r="K4946" i="19"/>
  <c r="X4945" i="19"/>
  <c r="K4945" i="19"/>
  <c r="X4944" i="19"/>
  <c r="K4944" i="19"/>
  <c r="X4943" i="19"/>
  <c r="K4943" i="19"/>
  <c r="X4942" i="19"/>
  <c r="K4942" i="19"/>
  <c r="X4941" i="19"/>
  <c r="K4941" i="19"/>
  <c r="X4940" i="19"/>
  <c r="K4940" i="19"/>
  <c r="X4939" i="19"/>
  <c r="K4939" i="19"/>
  <c r="X4938" i="19"/>
  <c r="K4938" i="19"/>
  <c r="X4937" i="19"/>
  <c r="K4937" i="19"/>
  <c r="X4936" i="19"/>
  <c r="K4936" i="19"/>
  <c r="X4935" i="19"/>
  <c r="K4935" i="19"/>
  <c r="X4934" i="19"/>
  <c r="K4934" i="19"/>
  <c r="X4933" i="19"/>
  <c r="K4933" i="19"/>
  <c r="X4932" i="19"/>
  <c r="K4932" i="19"/>
  <c r="X4931" i="19"/>
  <c r="K4931" i="19"/>
  <c r="X4930" i="19"/>
  <c r="K4930" i="19"/>
  <c r="X4929" i="19"/>
  <c r="K4929" i="19"/>
  <c r="X4928" i="19"/>
  <c r="K4928" i="19"/>
  <c r="X4927" i="19"/>
  <c r="K4927" i="19"/>
  <c r="X4926" i="19"/>
  <c r="K4926" i="19"/>
  <c r="X4925" i="19"/>
  <c r="K4925" i="19"/>
  <c r="X4924" i="19"/>
  <c r="K4924" i="19"/>
  <c r="X4923" i="19"/>
  <c r="K4923" i="19"/>
  <c r="X4922" i="19"/>
  <c r="K4922" i="19"/>
  <c r="X4921" i="19"/>
  <c r="K4921" i="19"/>
  <c r="X4920" i="19"/>
  <c r="K4920" i="19"/>
  <c r="X4919" i="19"/>
  <c r="K4919" i="19"/>
  <c r="X4918" i="19"/>
  <c r="K4918" i="19"/>
  <c r="X4917" i="19"/>
  <c r="K4917" i="19"/>
  <c r="X4916" i="19"/>
  <c r="K4916" i="19"/>
  <c r="X4915" i="19"/>
  <c r="K4915" i="19"/>
  <c r="X4914" i="19"/>
  <c r="K4914" i="19"/>
  <c r="X4913" i="19"/>
  <c r="K4913" i="19"/>
  <c r="X4912" i="19"/>
  <c r="K4912" i="19"/>
  <c r="X4911" i="19"/>
  <c r="K4911" i="19"/>
  <c r="X4910" i="19"/>
  <c r="K4910" i="19"/>
  <c r="X4909" i="19"/>
  <c r="K4909" i="19"/>
  <c r="X4908" i="19"/>
  <c r="K4908" i="19"/>
  <c r="X4907" i="19"/>
  <c r="K4907" i="19"/>
  <c r="X4906" i="19"/>
  <c r="K4906" i="19"/>
  <c r="X4905" i="19"/>
  <c r="K4905" i="19"/>
  <c r="X4904" i="19"/>
  <c r="K4904" i="19"/>
  <c r="X4903" i="19"/>
  <c r="K4903" i="19"/>
  <c r="X4902" i="19"/>
  <c r="K4902" i="19"/>
  <c r="X4901" i="19"/>
  <c r="K4901" i="19"/>
  <c r="X4900" i="19"/>
  <c r="K4900" i="19"/>
  <c r="X4899" i="19"/>
  <c r="K4899" i="19"/>
  <c r="X4898" i="19"/>
  <c r="K4898" i="19"/>
  <c r="X4897" i="19"/>
  <c r="K4897" i="19"/>
  <c r="X4896" i="19"/>
  <c r="K4896" i="19"/>
  <c r="X4895" i="19"/>
  <c r="K4895" i="19"/>
  <c r="X4894" i="19"/>
  <c r="K4894" i="19"/>
  <c r="X4893" i="19"/>
  <c r="K4893" i="19"/>
  <c r="X4892" i="19"/>
  <c r="K4892" i="19"/>
  <c r="X4891" i="19"/>
  <c r="K4891" i="19"/>
  <c r="X4890" i="19"/>
  <c r="K4890" i="19"/>
  <c r="X4889" i="19"/>
  <c r="K4889" i="19"/>
  <c r="X4888" i="19"/>
  <c r="K4888" i="19"/>
  <c r="X4887" i="19"/>
  <c r="K4887" i="19"/>
  <c r="X4886" i="19"/>
  <c r="K4886" i="19"/>
  <c r="X4885" i="19"/>
  <c r="K4885" i="19"/>
  <c r="X4884" i="19"/>
  <c r="K4884" i="19"/>
  <c r="X4883" i="19"/>
  <c r="K4883" i="19"/>
  <c r="X4882" i="19"/>
  <c r="K4882" i="19"/>
  <c r="X4881" i="19"/>
  <c r="K4881" i="19"/>
  <c r="X4880" i="19"/>
  <c r="K4880" i="19"/>
  <c r="X4879" i="19"/>
  <c r="K4879" i="19"/>
  <c r="X4878" i="19"/>
  <c r="K4878" i="19"/>
  <c r="X4877" i="19"/>
  <c r="K4877" i="19"/>
  <c r="X4876" i="19"/>
  <c r="K4876" i="19"/>
  <c r="X4875" i="19"/>
  <c r="K4875" i="19"/>
  <c r="X4874" i="19"/>
  <c r="K4874" i="19"/>
  <c r="X4873" i="19"/>
  <c r="K4873" i="19"/>
  <c r="X4872" i="19"/>
  <c r="K4872" i="19"/>
  <c r="X4871" i="19"/>
  <c r="K4871" i="19"/>
  <c r="X4870" i="19"/>
  <c r="K4870" i="19"/>
  <c r="X4869" i="19"/>
  <c r="K4869" i="19"/>
  <c r="X4868" i="19"/>
  <c r="K4868" i="19"/>
  <c r="X4867" i="19"/>
  <c r="K4867" i="19"/>
  <c r="X4866" i="19"/>
  <c r="K4866" i="19"/>
  <c r="X4865" i="19"/>
  <c r="K4865" i="19"/>
  <c r="X4864" i="19"/>
  <c r="K4864" i="19"/>
  <c r="X4863" i="19"/>
  <c r="K4863" i="19"/>
  <c r="X4862" i="19"/>
  <c r="K4862" i="19"/>
  <c r="X4861" i="19"/>
  <c r="K4861" i="19"/>
  <c r="X4860" i="19"/>
  <c r="K4860" i="19"/>
  <c r="X4859" i="19"/>
  <c r="K4859" i="19"/>
  <c r="X4858" i="19"/>
  <c r="K4858" i="19"/>
  <c r="X4857" i="19"/>
  <c r="K4857" i="19"/>
  <c r="X4856" i="19"/>
  <c r="K4856" i="19"/>
  <c r="X4855" i="19"/>
  <c r="K4855" i="19"/>
  <c r="X4854" i="19"/>
  <c r="K4854" i="19"/>
  <c r="X4853" i="19"/>
  <c r="K4853" i="19"/>
  <c r="X4852" i="19"/>
  <c r="K4852" i="19"/>
  <c r="X4851" i="19"/>
  <c r="K4851" i="19"/>
  <c r="X4850" i="19"/>
  <c r="K4850" i="19"/>
  <c r="X4849" i="19"/>
  <c r="K4849" i="19"/>
  <c r="X4848" i="19"/>
  <c r="K4848" i="19"/>
  <c r="X4847" i="19"/>
  <c r="K4847" i="19"/>
  <c r="X4846" i="19"/>
  <c r="K4846" i="19"/>
  <c r="X4845" i="19"/>
  <c r="K4845" i="19"/>
  <c r="X4844" i="19"/>
  <c r="K4844" i="19"/>
  <c r="X4843" i="19"/>
  <c r="K4843" i="19"/>
  <c r="X4842" i="19"/>
  <c r="K4842" i="19"/>
  <c r="X4841" i="19"/>
  <c r="K4841" i="19"/>
  <c r="X4840" i="19"/>
  <c r="K4840" i="19"/>
  <c r="X4839" i="19"/>
  <c r="K4839" i="19"/>
  <c r="X4838" i="19"/>
  <c r="K4838" i="19"/>
  <c r="X4837" i="19"/>
  <c r="K4837" i="19"/>
  <c r="X4836" i="19"/>
  <c r="K4836" i="19"/>
  <c r="X4835" i="19"/>
  <c r="K4835" i="19"/>
  <c r="X4834" i="19"/>
  <c r="K4834" i="19"/>
  <c r="X4833" i="19"/>
  <c r="K4833" i="19"/>
  <c r="X4832" i="19"/>
  <c r="K4832" i="19"/>
  <c r="X4831" i="19"/>
  <c r="K4831" i="19"/>
  <c r="X4830" i="19"/>
  <c r="K4830" i="19"/>
  <c r="X4829" i="19"/>
  <c r="K4829" i="19"/>
  <c r="X4828" i="19"/>
  <c r="K4828" i="19"/>
  <c r="X4827" i="19"/>
  <c r="K4827" i="19"/>
  <c r="X4826" i="19"/>
  <c r="K4826" i="19"/>
  <c r="X4825" i="19"/>
  <c r="K4825" i="19"/>
  <c r="X4824" i="19"/>
  <c r="K4824" i="19"/>
  <c r="X4823" i="19"/>
  <c r="K4823" i="19"/>
  <c r="X4822" i="19"/>
  <c r="K4822" i="19"/>
  <c r="X4821" i="19"/>
  <c r="K4821" i="19"/>
  <c r="X4820" i="19"/>
  <c r="K4820" i="19"/>
  <c r="X4819" i="19"/>
  <c r="K4819" i="19"/>
  <c r="X4818" i="19"/>
  <c r="K4818" i="19"/>
  <c r="X4817" i="19"/>
  <c r="K4817" i="19"/>
  <c r="X4816" i="19"/>
  <c r="K4816" i="19"/>
  <c r="X4815" i="19"/>
  <c r="K4815" i="19"/>
  <c r="X4814" i="19"/>
  <c r="K4814" i="19"/>
  <c r="X4813" i="19"/>
  <c r="K4813" i="19"/>
  <c r="X4812" i="19"/>
  <c r="K4812" i="19"/>
  <c r="X4811" i="19"/>
  <c r="K4811" i="19"/>
  <c r="X4810" i="19"/>
  <c r="K4810" i="19"/>
  <c r="X4809" i="19"/>
  <c r="K4809" i="19"/>
  <c r="X4808" i="19"/>
  <c r="K4808" i="19"/>
  <c r="X4807" i="19"/>
  <c r="K4807" i="19"/>
  <c r="X4806" i="19"/>
  <c r="K4806" i="19"/>
  <c r="X4805" i="19"/>
  <c r="K4805" i="19"/>
  <c r="X4804" i="19"/>
  <c r="K4804" i="19"/>
  <c r="X4803" i="19"/>
  <c r="K4803" i="19"/>
  <c r="X4802" i="19"/>
  <c r="K4802" i="19"/>
  <c r="X4801" i="19"/>
  <c r="K4801" i="19"/>
  <c r="X4800" i="19"/>
  <c r="K4800" i="19"/>
  <c r="X4799" i="19"/>
  <c r="K4799" i="19"/>
  <c r="X4798" i="19"/>
  <c r="K4798" i="19"/>
  <c r="X4797" i="19"/>
  <c r="K4797" i="19"/>
  <c r="X4796" i="19"/>
  <c r="K4796" i="19"/>
  <c r="X4795" i="19"/>
  <c r="K4795" i="19"/>
  <c r="X4794" i="19"/>
  <c r="K4794" i="19"/>
  <c r="X4793" i="19"/>
  <c r="K4793" i="19"/>
  <c r="X4792" i="19"/>
  <c r="K4792" i="19"/>
  <c r="X4791" i="19"/>
  <c r="K4791" i="19"/>
  <c r="X4790" i="19"/>
  <c r="K4790" i="19"/>
  <c r="X4789" i="19"/>
  <c r="K4789" i="19"/>
  <c r="X4788" i="19"/>
  <c r="K4788" i="19"/>
  <c r="X4787" i="19"/>
  <c r="K4787" i="19"/>
  <c r="X4786" i="19"/>
  <c r="K4786" i="19"/>
  <c r="X4785" i="19"/>
  <c r="K4785" i="19"/>
  <c r="X4784" i="19"/>
  <c r="K4784" i="19"/>
  <c r="X4783" i="19"/>
  <c r="K4783" i="19"/>
  <c r="X4782" i="19"/>
  <c r="K4782" i="19"/>
  <c r="X4781" i="19"/>
  <c r="K4781" i="19"/>
  <c r="X4780" i="19"/>
  <c r="K4780" i="19"/>
  <c r="X4779" i="19"/>
  <c r="K4779" i="19"/>
  <c r="X4778" i="19"/>
  <c r="K4778" i="19"/>
  <c r="X4777" i="19"/>
  <c r="K4777" i="19"/>
  <c r="X4776" i="19"/>
  <c r="K4776" i="19"/>
  <c r="X4775" i="19"/>
  <c r="K4775" i="19"/>
  <c r="X4774" i="19"/>
  <c r="K4774" i="19"/>
  <c r="X4773" i="19"/>
  <c r="K4773" i="19"/>
  <c r="X4772" i="19"/>
  <c r="K4772" i="19"/>
  <c r="X4771" i="19"/>
  <c r="K4771" i="19"/>
  <c r="X4770" i="19"/>
  <c r="K4770" i="19"/>
  <c r="X4769" i="19"/>
  <c r="K4769" i="19"/>
  <c r="X4768" i="19"/>
  <c r="K4768" i="19"/>
  <c r="X4767" i="19"/>
  <c r="K4767" i="19"/>
  <c r="X4766" i="19"/>
  <c r="K4766" i="19"/>
  <c r="X4765" i="19"/>
  <c r="K4765" i="19"/>
  <c r="X4764" i="19"/>
  <c r="K4764" i="19"/>
  <c r="X4763" i="19"/>
  <c r="K4763" i="19"/>
  <c r="X4762" i="19"/>
  <c r="K4762" i="19"/>
  <c r="X4761" i="19"/>
  <c r="K4761" i="19"/>
  <c r="X4760" i="19"/>
  <c r="K4760" i="19"/>
  <c r="X4759" i="19"/>
  <c r="K4759" i="19"/>
  <c r="X4758" i="19"/>
  <c r="K4758" i="19"/>
  <c r="X4757" i="19"/>
  <c r="K4757" i="19"/>
  <c r="X4756" i="19"/>
  <c r="K4756" i="19"/>
  <c r="X4755" i="19"/>
  <c r="K4755" i="19"/>
  <c r="X4754" i="19"/>
  <c r="K4754" i="19"/>
  <c r="X4753" i="19"/>
  <c r="K4753" i="19"/>
  <c r="X4752" i="19"/>
  <c r="K4752" i="19"/>
  <c r="X4751" i="19"/>
  <c r="K4751" i="19"/>
  <c r="X4750" i="19"/>
  <c r="K4750" i="19"/>
  <c r="X4749" i="19"/>
  <c r="K4749" i="19"/>
  <c r="X4748" i="19"/>
  <c r="K4748" i="19"/>
  <c r="X4747" i="19"/>
  <c r="K4747" i="19"/>
  <c r="X4746" i="19"/>
  <c r="K4746" i="19"/>
  <c r="X4745" i="19"/>
  <c r="K4745" i="19"/>
  <c r="X4744" i="19"/>
  <c r="K4744" i="19"/>
  <c r="X4743" i="19"/>
  <c r="K4743" i="19"/>
  <c r="X4742" i="19"/>
  <c r="K4742" i="19"/>
  <c r="X4741" i="19"/>
  <c r="K4741" i="19"/>
  <c r="X4740" i="19"/>
  <c r="K4740" i="19"/>
  <c r="X4739" i="19"/>
  <c r="K4739" i="19"/>
  <c r="X4738" i="19"/>
  <c r="K4738" i="19"/>
  <c r="X4737" i="19"/>
  <c r="K4737" i="19"/>
  <c r="X4736" i="19"/>
  <c r="K4736" i="19"/>
  <c r="X4735" i="19"/>
  <c r="K4735" i="19"/>
  <c r="X4734" i="19"/>
  <c r="K4734" i="19"/>
  <c r="X4733" i="19"/>
  <c r="K4733" i="19"/>
  <c r="X4732" i="19"/>
  <c r="K4732" i="19"/>
  <c r="X4731" i="19"/>
  <c r="K4731" i="19"/>
  <c r="X4730" i="19"/>
  <c r="K4730" i="19"/>
  <c r="X4729" i="19"/>
  <c r="K4729" i="19"/>
  <c r="X4728" i="19"/>
  <c r="K4728" i="19"/>
  <c r="X4727" i="19"/>
  <c r="K4727" i="19"/>
  <c r="X4726" i="19"/>
  <c r="K4726" i="19"/>
  <c r="X4725" i="19"/>
  <c r="K4725" i="19"/>
  <c r="X4724" i="19"/>
  <c r="K4724" i="19"/>
  <c r="X4723" i="19"/>
  <c r="K4723" i="19"/>
  <c r="X4722" i="19"/>
  <c r="K4722" i="19"/>
  <c r="X4721" i="19"/>
  <c r="K4721" i="19"/>
  <c r="X4720" i="19"/>
  <c r="K4720" i="19"/>
  <c r="X4719" i="19"/>
  <c r="K4719" i="19"/>
  <c r="X4718" i="19"/>
  <c r="K4718" i="19"/>
  <c r="X4717" i="19"/>
  <c r="K4717" i="19"/>
  <c r="X4716" i="19"/>
  <c r="K4716" i="19"/>
  <c r="X4715" i="19"/>
  <c r="K4715" i="19"/>
  <c r="X4714" i="19"/>
  <c r="K4714" i="19"/>
  <c r="X4713" i="19"/>
  <c r="K4713" i="19"/>
  <c r="X4712" i="19"/>
  <c r="K4712" i="19"/>
  <c r="X4711" i="19"/>
  <c r="K4711" i="19"/>
  <c r="X4710" i="19"/>
  <c r="K4710" i="19"/>
  <c r="X4709" i="19"/>
  <c r="K4709" i="19"/>
  <c r="X4708" i="19"/>
  <c r="K4708" i="19"/>
  <c r="X4707" i="19"/>
  <c r="K4707" i="19"/>
  <c r="X4706" i="19"/>
  <c r="K4706" i="19"/>
  <c r="X4705" i="19"/>
  <c r="K4705" i="19"/>
  <c r="X4704" i="19"/>
  <c r="K4704" i="19"/>
  <c r="X4703" i="19"/>
  <c r="K4703" i="19"/>
  <c r="X4702" i="19"/>
  <c r="K4702" i="19"/>
  <c r="X4701" i="19"/>
  <c r="K4701" i="19"/>
  <c r="X4700" i="19"/>
  <c r="K4700" i="19"/>
  <c r="X4699" i="19"/>
  <c r="K4699" i="19"/>
  <c r="X4698" i="19"/>
  <c r="K4698" i="19"/>
  <c r="X4697" i="19"/>
  <c r="K4697" i="19"/>
  <c r="X4696" i="19"/>
  <c r="K4696" i="19"/>
  <c r="X4695" i="19"/>
  <c r="K4695" i="19"/>
  <c r="X4694" i="19"/>
  <c r="K4694" i="19"/>
  <c r="X4693" i="19"/>
  <c r="K4693" i="19"/>
  <c r="X4692" i="19"/>
  <c r="K4692" i="19"/>
  <c r="X4691" i="19"/>
  <c r="K4691" i="19"/>
  <c r="X4690" i="19"/>
  <c r="K4690" i="19"/>
  <c r="X4689" i="19"/>
  <c r="K4689" i="19"/>
  <c r="X4688" i="19"/>
  <c r="K4688" i="19"/>
  <c r="X4687" i="19"/>
  <c r="K4687" i="19"/>
  <c r="X4686" i="19"/>
  <c r="K4686" i="19"/>
  <c r="X4685" i="19"/>
  <c r="K4685" i="19"/>
  <c r="X4684" i="19"/>
  <c r="K4684" i="19"/>
  <c r="X4683" i="19"/>
  <c r="K4683" i="19"/>
  <c r="X4682" i="19"/>
  <c r="K4682" i="19"/>
  <c r="X4681" i="19"/>
  <c r="K4681" i="19"/>
  <c r="X4680" i="19"/>
  <c r="K4680" i="19"/>
  <c r="X4679" i="19"/>
  <c r="K4679" i="19"/>
  <c r="X4678" i="19"/>
  <c r="K4678" i="19"/>
  <c r="X4677" i="19"/>
  <c r="K4677" i="19"/>
  <c r="X4676" i="19"/>
  <c r="K4676" i="19"/>
  <c r="X4675" i="19"/>
  <c r="K4675" i="19"/>
  <c r="X4674" i="19"/>
  <c r="K4674" i="19"/>
  <c r="X4673" i="19"/>
  <c r="K4673" i="19"/>
  <c r="X4672" i="19"/>
  <c r="K4672" i="19"/>
  <c r="X4671" i="19"/>
  <c r="K4671" i="19"/>
  <c r="X4670" i="19"/>
  <c r="K4670" i="19"/>
  <c r="X4669" i="19"/>
  <c r="K4669" i="19"/>
  <c r="X4668" i="19"/>
  <c r="K4668" i="19"/>
  <c r="X4667" i="19"/>
  <c r="K4667" i="19"/>
  <c r="X4666" i="19"/>
  <c r="K4666" i="19"/>
  <c r="X4665" i="19"/>
  <c r="K4665" i="19"/>
  <c r="X4664" i="19"/>
  <c r="K4664" i="19"/>
  <c r="X4663" i="19"/>
  <c r="K4663" i="19"/>
  <c r="X4662" i="19"/>
  <c r="K4662" i="19"/>
  <c r="X4661" i="19"/>
  <c r="K4661" i="19"/>
  <c r="X4660" i="19"/>
  <c r="K4660" i="19"/>
  <c r="X4659" i="19"/>
  <c r="K4659" i="19"/>
  <c r="X4658" i="19"/>
  <c r="K4658" i="19"/>
  <c r="X4657" i="19"/>
  <c r="K4657" i="19"/>
  <c r="X4656" i="19"/>
  <c r="K4656" i="19"/>
  <c r="X4655" i="19"/>
  <c r="K4655" i="19"/>
  <c r="X4654" i="19"/>
  <c r="K4654" i="19"/>
  <c r="X4653" i="19"/>
  <c r="K4653" i="19"/>
  <c r="X4652" i="19"/>
  <c r="K4652" i="19"/>
  <c r="X4651" i="19"/>
  <c r="K4651" i="19"/>
  <c r="X4650" i="19"/>
  <c r="K4650" i="19"/>
  <c r="X4649" i="19"/>
  <c r="K4649" i="19"/>
  <c r="X4648" i="19"/>
  <c r="K4648" i="19"/>
  <c r="X4647" i="19"/>
  <c r="K4647" i="19"/>
  <c r="X4646" i="19"/>
  <c r="K4646" i="19"/>
  <c r="X4645" i="19"/>
  <c r="K4645" i="19"/>
  <c r="X4644" i="19"/>
  <c r="K4644" i="19"/>
  <c r="X4643" i="19"/>
  <c r="K4643" i="19"/>
  <c r="X4642" i="19"/>
  <c r="K4642" i="19"/>
  <c r="X4641" i="19"/>
  <c r="K4641" i="19"/>
  <c r="X4640" i="19"/>
  <c r="K4640" i="19"/>
  <c r="X4639" i="19"/>
  <c r="K4639" i="19"/>
  <c r="X4638" i="19"/>
  <c r="K4638" i="19"/>
  <c r="X4637" i="19"/>
  <c r="K4637" i="19"/>
  <c r="X4636" i="19"/>
  <c r="K4636" i="19"/>
  <c r="X4635" i="19"/>
  <c r="K4635" i="19"/>
  <c r="X4634" i="19"/>
  <c r="K4634" i="19"/>
  <c r="X4633" i="19"/>
  <c r="K4633" i="19"/>
  <c r="X4632" i="19"/>
  <c r="K4632" i="19"/>
  <c r="X4631" i="19"/>
  <c r="K4631" i="19"/>
  <c r="X4630" i="19"/>
  <c r="K4630" i="19"/>
  <c r="X4629" i="19"/>
  <c r="K4629" i="19"/>
  <c r="X4628" i="19"/>
  <c r="K4628" i="19"/>
  <c r="X4627" i="19"/>
  <c r="K4627" i="19"/>
  <c r="X4626" i="19"/>
  <c r="K4626" i="19"/>
  <c r="X4625" i="19"/>
  <c r="K4625" i="19"/>
  <c r="X4624" i="19"/>
  <c r="K4624" i="19"/>
  <c r="X4623" i="19"/>
  <c r="K4623" i="19"/>
  <c r="X4622" i="19"/>
  <c r="K4622" i="19"/>
  <c r="X4621" i="19"/>
  <c r="K4621" i="19"/>
  <c r="X4620" i="19"/>
  <c r="K4620" i="19"/>
  <c r="X4619" i="19"/>
  <c r="K4619" i="19"/>
  <c r="X4618" i="19"/>
  <c r="K4618" i="19"/>
  <c r="X4617" i="19"/>
  <c r="K4617" i="19"/>
  <c r="X4616" i="19"/>
  <c r="K4616" i="19"/>
  <c r="X4615" i="19"/>
  <c r="K4615" i="19"/>
  <c r="X4614" i="19"/>
  <c r="K4614" i="19"/>
  <c r="X4613" i="19"/>
  <c r="K4613" i="19"/>
  <c r="X4612" i="19"/>
  <c r="K4612" i="19"/>
  <c r="X4611" i="19"/>
  <c r="K4611" i="19"/>
  <c r="X4610" i="19"/>
  <c r="K4610" i="19"/>
  <c r="X4609" i="19"/>
  <c r="K4609" i="19"/>
  <c r="X4608" i="19"/>
  <c r="K4608" i="19"/>
  <c r="X4607" i="19"/>
  <c r="K4607" i="19"/>
  <c r="X4606" i="19"/>
  <c r="K4606" i="19"/>
  <c r="X4605" i="19"/>
  <c r="K4605" i="19"/>
  <c r="X4604" i="19"/>
  <c r="K4604" i="19"/>
  <c r="X4603" i="19"/>
  <c r="K4603" i="19"/>
  <c r="X4602" i="19"/>
  <c r="K4602" i="19"/>
  <c r="X4601" i="19"/>
  <c r="K4601" i="19"/>
  <c r="X4600" i="19"/>
  <c r="K4600" i="19"/>
  <c r="X4599" i="19"/>
  <c r="K4599" i="19"/>
  <c r="X4598" i="19"/>
  <c r="K4598" i="19"/>
  <c r="X4597" i="19"/>
  <c r="K4597" i="19"/>
  <c r="X4596" i="19"/>
  <c r="K4596" i="19"/>
  <c r="X4595" i="19"/>
  <c r="K4595" i="19"/>
  <c r="X4594" i="19"/>
  <c r="K4594" i="19"/>
  <c r="X4593" i="19"/>
  <c r="K4593" i="19"/>
  <c r="X4592" i="19"/>
  <c r="K4592" i="19"/>
  <c r="X4591" i="19"/>
  <c r="K4591" i="19"/>
  <c r="X4590" i="19"/>
  <c r="K4590" i="19"/>
  <c r="X4589" i="19"/>
  <c r="K4589" i="19"/>
  <c r="X4588" i="19"/>
  <c r="K4588" i="19"/>
  <c r="X4587" i="19"/>
  <c r="K4587" i="19"/>
  <c r="X4586" i="19"/>
  <c r="K4586" i="19"/>
  <c r="X4585" i="19"/>
  <c r="K4585" i="19"/>
  <c r="X4584" i="19"/>
  <c r="K4584" i="19"/>
  <c r="X4583" i="19"/>
  <c r="K4583" i="19"/>
  <c r="X4582" i="19"/>
  <c r="K4582" i="19"/>
  <c r="X4581" i="19"/>
  <c r="K4581" i="19"/>
  <c r="X4580" i="19"/>
  <c r="K4580" i="19"/>
  <c r="X4579" i="19"/>
  <c r="K4579" i="19"/>
  <c r="X4578" i="19"/>
  <c r="K4578" i="19"/>
  <c r="X4577" i="19"/>
  <c r="K4577" i="19"/>
  <c r="X4576" i="19"/>
  <c r="K4576" i="19"/>
  <c r="X4575" i="19"/>
  <c r="K4575" i="19"/>
  <c r="X4574" i="19"/>
  <c r="K4574" i="19"/>
  <c r="X4573" i="19"/>
  <c r="K4573" i="19"/>
  <c r="X4572" i="19"/>
  <c r="K4572" i="19"/>
  <c r="X4571" i="19"/>
  <c r="K4571" i="19"/>
  <c r="X4570" i="19"/>
  <c r="K4570" i="19"/>
  <c r="X4569" i="19"/>
  <c r="K4569" i="19"/>
  <c r="X4568" i="19"/>
  <c r="K4568" i="19"/>
  <c r="X4567" i="19"/>
  <c r="K4567" i="19"/>
  <c r="X4566" i="19"/>
  <c r="K4566" i="19"/>
  <c r="X4565" i="19"/>
  <c r="K4565" i="19"/>
  <c r="X4564" i="19"/>
  <c r="K4564" i="19"/>
  <c r="X4563" i="19"/>
  <c r="K4563" i="19"/>
  <c r="X4562" i="19"/>
  <c r="K4562" i="19"/>
  <c r="X4561" i="19"/>
  <c r="K4561" i="19"/>
  <c r="X4560" i="19"/>
  <c r="K4560" i="19"/>
  <c r="X4559" i="19"/>
  <c r="K4559" i="19"/>
  <c r="X4558" i="19"/>
  <c r="K4558" i="19"/>
  <c r="X4557" i="19"/>
  <c r="K4557" i="19"/>
  <c r="X4556" i="19"/>
  <c r="K4556" i="19"/>
  <c r="X4555" i="19"/>
  <c r="K4555" i="19"/>
  <c r="X4554" i="19"/>
  <c r="K4554" i="19"/>
  <c r="X4553" i="19"/>
  <c r="K4553" i="19"/>
  <c r="X4552" i="19"/>
  <c r="K4552" i="19"/>
  <c r="X4551" i="19"/>
  <c r="K4551" i="19"/>
  <c r="X4550" i="19"/>
  <c r="K4550" i="19"/>
  <c r="X4549" i="19"/>
  <c r="K4549" i="19"/>
  <c r="X4548" i="19"/>
  <c r="K4548" i="19"/>
  <c r="X4547" i="19"/>
  <c r="K4547" i="19"/>
  <c r="X4546" i="19"/>
  <c r="K4546" i="19"/>
  <c r="X4545" i="19"/>
  <c r="K4545" i="19"/>
  <c r="X4544" i="19"/>
  <c r="K4544" i="19"/>
  <c r="X4543" i="19"/>
  <c r="K4543" i="19"/>
  <c r="X4542" i="19"/>
  <c r="K4542" i="19"/>
  <c r="X4541" i="19"/>
  <c r="K4541" i="19"/>
  <c r="X4540" i="19"/>
  <c r="K4540" i="19"/>
  <c r="X4539" i="19"/>
  <c r="K4539" i="19"/>
  <c r="X4538" i="19"/>
  <c r="K4538" i="19"/>
  <c r="X4537" i="19"/>
  <c r="K4537" i="19"/>
  <c r="X4536" i="19"/>
  <c r="K4536" i="19"/>
  <c r="X4535" i="19"/>
  <c r="K4535" i="19"/>
  <c r="X4534" i="19"/>
  <c r="K4534" i="19"/>
  <c r="X4533" i="19"/>
  <c r="K4533" i="19"/>
  <c r="X4532" i="19"/>
  <c r="K4532" i="19"/>
  <c r="X4531" i="19"/>
  <c r="K4531" i="19"/>
  <c r="X4530" i="19"/>
  <c r="K4530" i="19"/>
  <c r="X4529" i="19"/>
  <c r="K4529" i="19"/>
  <c r="X4528" i="19"/>
  <c r="K4528" i="19"/>
  <c r="X4527" i="19"/>
  <c r="K4527" i="19"/>
  <c r="X4526" i="19"/>
  <c r="K4526" i="19"/>
  <c r="X4525" i="19"/>
  <c r="K4525" i="19"/>
  <c r="X4524" i="19"/>
  <c r="K4524" i="19"/>
  <c r="X4523" i="19"/>
  <c r="K4523" i="19"/>
  <c r="X4522" i="19"/>
  <c r="K4522" i="19"/>
  <c r="X4521" i="19"/>
  <c r="K4521" i="19"/>
  <c r="X4520" i="19"/>
  <c r="K4520" i="19"/>
  <c r="X4519" i="19"/>
  <c r="K4519" i="19"/>
  <c r="X4518" i="19"/>
  <c r="K4518" i="19"/>
  <c r="X4517" i="19"/>
  <c r="K4517" i="19"/>
  <c r="X4516" i="19"/>
  <c r="K4516" i="19"/>
  <c r="X4515" i="19"/>
  <c r="K4515" i="19"/>
  <c r="X4514" i="19"/>
  <c r="K4514" i="19"/>
  <c r="X4513" i="19"/>
  <c r="K4513" i="19"/>
  <c r="X4512" i="19"/>
  <c r="K4512" i="19"/>
  <c r="X4511" i="19"/>
  <c r="K4511" i="19"/>
  <c r="X4510" i="19"/>
  <c r="K4510" i="19"/>
  <c r="X4509" i="19"/>
  <c r="K4509" i="19"/>
  <c r="X4508" i="19"/>
  <c r="K4508" i="19"/>
  <c r="X4507" i="19"/>
  <c r="K4507" i="19"/>
  <c r="X4506" i="19"/>
  <c r="K4506" i="19"/>
  <c r="X4505" i="19"/>
  <c r="K4505" i="19"/>
  <c r="X4504" i="19"/>
  <c r="K4504" i="19"/>
  <c r="X4503" i="19"/>
  <c r="K4503" i="19"/>
  <c r="X4502" i="19"/>
  <c r="K4502" i="19"/>
  <c r="X4501" i="19"/>
  <c r="K4501" i="19"/>
  <c r="X4500" i="19"/>
  <c r="K4500" i="19"/>
  <c r="X4499" i="19"/>
  <c r="K4499" i="19"/>
  <c r="X4498" i="19"/>
  <c r="K4498" i="19"/>
  <c r="X4497" i="19"/>
  <c r="K4497" i="19"/>
  <c r="X4496" i="19"/>
  <c r="K4496" i="19"/>
  <c r="X4495" i="19"/>
  <c r="K4495" i="19"/>
  <c r="X4494" i="19"/>
  <c r="K4494" i="19"/>
  <c r="X4493" i="19"/>
  <c r="K4493" i="19"/>
  <c r="X4492" i="19"/>
  <c r="K4492" i="19"/>
  <c r="X4491" i="19"/>
  <c r="K4491" i="19"/>
  <c r="X4490" i="19"/>
  <c r="K4490" i="19"/>
  <c r="X4489" i="19"/>
  <c r="K4489" i="19"/>
  <c r="X4488" i="19"/>
  <c r="K4488" i="19"/>
  <c r="X4487" i="19"/>
  <c r="K4487" i="19"/>
  <c r="X4486" i="19"/>
  <c r="K4486" i="19"/>
  <c r="X4485" i="19"/>
  <c r="K4485" i="19"/>
  <c r="X4484" i="19"/>
  <c r="K4484" i="19"/>
  <c r="X4483" i="19"/>
  <c r="K4483" i="19"/>
  <c r="X4482" i="19"/>
  <c r="K4482" i="19"/>
  <c r="X4481" i="19"/>
  <c r="K4481" i="19"/>
  <c r="X4480" i="19"/>
  <c r="K4480" i="19"/>
  <c r="X4479" i="19"/>
  <c r="K4479" i="19"/>
  <c r="X4478" i="19"/>
  <c r="K4478" i="19"/>
  <c r="X4477" i="19"/>
  <c r="K4477" i="19"/>
  <c r="X4476" i="19"/>
  <c r="K4476" i="19"/>
  <c r="X4475" i="19"/>
  <c r="K4475" i="19"/>
  <c r="X4474" i="19"/>
  <c r="K4474" i="19"/>
  <c r="X4473" i="19"/>
  <c r="K4473" i="19"/>
  <c r="X4472" i="19"/>
  <c r="K4472" i="19"/>
  <c r="X4471" i="19"/>
  <c r="K4471" i="19"/>
  <c r="X4470" i="19"/>
  <c r="K4470" i="19"/>
  <c r="X4469" i="19"/>
  <c r="K4469" i="19"/>
  <c r="X4468" i="19"/>
  <c r="K4468" i="19"/>
  <c r="X4467" i="19"/>
  <c r="K4467" i="19"/>
  <c r="X4466" i="19"/>
  <c r="K4466" i="19"/>
  <c r="X4465" i="19"/>
  <c r="K4465" i="19"/>
  <c r="X4464" i="19"/>
  <c r="K4464" i="19"/>
  <c r="X4463" i="19"/>
  <c r="K4463" i="19"/>
  <c r="X4462" i="19"/>
  <c r="K4462" i="19"/>
  <c r="X4461" i="19"/>
  <c r="K4461" i="19"/>
  <c r="X4460" i="19"/>
  <c r="K4460" i="19"/>
  <c r="X4459" i="19"/>
  <c r="K4459" i="19"/>
  <c r="X4458" i="19"/>
  <c r="K4458" i="19"/>
  <c r="X4457" i="19"/>
  <c r="K4457" i="19"/>
  <c r="X4456" i="19"/>
  <c r="K4456" i="19"/>
  <c r="X4455" i="19"/>
  <c r="K4455" i="19"/>
  <c r="X4454" i="19"/>
  <c r="K4454" i="19"/>
  <c r="X4453" i="19"/>
  <c r="K4453" i="19"/>
  <c r="X4452" i="19"/>
  <c r="K4452" i="19"/>
  <c r="X4451" i="19"/>
  <c r="K4451" i="19"/>
  <c r="X4450" i="19"/>
  <c r="K4450" i="19"/>
  <c r="X4449" i="19"/>
  <c r="K4449" i="19"/>
  <c r="X4448" i="19"/>
  <c r="K4448" i="19"/>
  <c r="X4447" i="19"/>
  <c r="K4447" i="19"/>
  <c r="X4446" i="19"/>
  <c r="K4446" i="19"/>
  <c r="X4445" i="19"/>
  <c r="K4445" i="19"/>
  <c r="X4444" i="19"/>
  <c r="K4444" i="19"/>
  <c r="X4443" i="19"/>
  <c r="K4443" i="19"/>
  <c r="X4442" i="19"/>
  <c r="K4442" i="19"/>
  <c r="X4441" i="19"/>
  <c r="K4441" i="19"/>
  <c r="X4440" i="19"/>
  <c r="K4440" i="19"/>
  <c r="X4439" i="19"/>
  <c r="K4439" i="19"/>
  <c r="X4438" i="19"/>
  <c r="K4438" i="19"/>
  <c r="X4437" i="19"/>
  <c r="K4437" i="19"/>
  <c r="X4436" i="19"/>
  <c r="K4436" i="19"/>
  <c r="X4435" i="19"/>
  <c r="K4435" i="19"/>
  <c r="X4434" i="19"/>
  <c r="K4434" i="19"/>
  <c r="X4433" i="19"/>
  <c r="K4433" i="19"/>
  <c r="X4432" i="19"/>
  <c r="K4432" i="19"/>
  <c r="X4431" i="19"/>
  <c r="K4431" i="19"/>
  <c r="X4430" i="19"/>
  <c r="K4430" i="19"/>
  <c r="X4429" i="19"/>
  <c r="K4429" i="19"/>
  <c r="X4428" i="19"/>
  <c r="K4428" i="19"/>
  <c r="X4427" i="19"/>
  <c r="K4427" i="19"/>
  <c r="X4426" i="19"/>
  <c r="K4426" i="19"/>
  <c r="X4425" i="19"/>
  <c r="K4425" i="19"/>
  <c r="X4424" i="19"/>
  <c r="K4424" i="19"/>
  <c r="X4423" i="19"/>
  <c r="K4423" i="19"/>
  <c r="X4422" i="19"/>
  <c r="K4422" i="19"/>
  <c r="X4421" i="19"/>
  <c r="K4421" i="19"/>
  <c r="X4420" i="19"/>
  <c r="K4420" i="19"/>
  <c r="X4419" i="19"/>
  <c r="K4419" i="19"/>
  <c r="X4418" i="19"/>
  <c r="K4418" i="19"/>
  <c r="X4417" i="19"/>
  <c r="K4417" i="19"/>
  <c r="X4416" i="19"/>
  <c r="K4416" i="19"/>
  <c r="X4415" i="19"/>
  <c r="K4415" i="19"/>
  <c r="X4414" i="19"/>
  <c r="K4414" i="19"/>
  <c r="X4413" i="19"/>
  <c r="K4413" i="19"/>
  <c r="X4412" i="19"/>
  <c r="K4412" i="19"/>
  <c r="X4411" i="19"/>
  <c r="K4411" i="19"/>
  <c r="X4410" i="19"/>
  <c r="K4410" i="19"/>
  <c r="X4409" i="19"/>
  <c r="K4409" i="19"/>
  <c r="X4408" i="19"/>
  <c r="K4408" i="19"/>
  <c r="X4407" i="19"/>
  <c r="K4407" i="19"/>
  <c r="X4406" i="19"/>
  <c r="K4406" i="19"/>
  <c r="X4405" i="19"/>
  <c r="K4405" i="19"/>
  <c r="X4404" i="19"/>
  <c r="K4404" i="19"/>
  <c r="X4403" i="19"/>
  <c r="K4403" i="19"/>
  <c r="X4402" i="19"/>
  <c r="K4402" i="19"/>
  <c r="X4401" i="19"/>
  <c r="K4401" i="19"/>
  <c r="X4400" i="19"/>
  <c r="K4400" i="19"/>
  <c r="X4399" i="19"/>
  <c r="K4399" i="19"/>
  <c r="X4398" i="19"/>
  <c r="K4398" i="19"/>
  <c r="X4397" i="19"/>
  <c r="K4397" i="19"/>
  <c r="X4396" i="19"/>
  <c r="K4396" i="19"/>
  <c r="X4395" i="19"/>
  <c r="K4395" i="19"/>
  <c r="X4394" i="19"/>
  <c r="K4394" i="19"/>
  <c r="X4393" i="19"/>
  <c r="K4393" i="19"/>
  <c r="X4392" i="19"/>
  <c r="K4392" i="19"/>
  <c r="X4391" i="19"/>
  <c r="K4391" i="19"/>
  <c r="X4390" i="19"/>
  <c r="K4390" i="19"/>
  <c r="X4389" i="19"/>
  <c r="K4389" i="19"/>
  <c r="X4388" i="19"/>
  <c r="K4388" i="19"/>
  <c r="X4387" i="19"/>
  <c r="K4387" i="19"/>
  <c r="X4386" i="19"/>
  <c r="K4386" i="19"/>
  <c r="X4385" i="19"/>
  <c r="K4385" i="19"/>
  <c r="X4384" i="19"/>
  <c r="K4384" i="19"/>
  <c r="X4383" i="19"/>
  <c r="K4383" i="19"/>
  <c r="X4382" i="19"/>
  <c r="K4382" i="19"/>
  <c r="X4381" i="19"/>
  <c r="K4381" i="19"/>
  <c r="X4380" i="19"/>
  <c r="K4380" i="19"/>
  <c r="X4379" i="19"/>
  <c r="K4379" i="19"/>
  <c r="X4378" i="19"/>
  <c r="K4378" i="19"/>
  <c r="X4377" i="19"/>
  <c r="K4377" i="19"/>
  <c r="X4376" i="19"/>
  <c r="K4376" i="19"/>
  <c r="X4375" i="19"/>
  <c r="K4375" i="19"/>
  <c r="X4374" i="19"/>
  <c r="K4374" i="19"/>
  <c r="X4373" i="19"/>
  <c r="K4373" i="19"/>
  <c r="X4372" i="19"/>
  <c r="K4372" i="19"/>
  <c r="X4371" i="19"/>
  <c r="K4371" i="19"/>
  <c r="X4370" i="19"/>
  <c r="K4370" i="19"/>
  <c r="X4369" i="19"/>
  <c r="K4369" i="19"/>
  <c r="X4368" i="19"/>
  <c r="K4368" i="19"/>
  <c r="X4367" i="19"/>
  <c r="K4367" i="19"/>
  <c r="X4366" i="19"/>
  <c r="K4366" i="19"/>
  <c r="X4365" i="19"/>
  <c r="K4365" i="19"/>
  <c r="X4364" i="19"/>
  <c r="K4364" i="19"/>
  <c r="X4363" i="19"/>
  <c r="K4363" i="19"/>
  <c r="X4362" i="19"/>
  <c r="K4362" i="19"/>
  <c r="X4361" i="19"/>
  <c r="K4361" i="19"/>
  <c r="X4360" i="19"/>
  <c r="K4360" i="19"/>
  <c r="X4359" i="19"/>
  <c r="K4359" i="19"/>
  <c r="X4358" i="19"/>
  <c r="K4358" i="19"/>
  <c r="X4357" i="19"/>
  <c r="K4357" i="19"/>
  <c r="X4356" i="19"/>
  <c r="K4356" i="19"/>
  <c r="X4355" i="19"/>
  <c r="K4355" i="19"/>
  <c r="X4354" i="19"/>
  <c r="K4354" i="19"/>
  <c r="X4353" i="19"/>
  <c r="K4353" i="19"/>
  <c r="X4352" i="19"/>
  <c r="K4352" i="19"/>
  <c r="X4351" i="19"/>
  <c r="K4351" i="19"/>
  <c r="X4350" i="19"/>
  <c r="K4350" i="19"/>
  <c r="X4349" i="19"/>
  <c r="K4349" i="19"/>
  <c r="X4348" i="19"/>
  <c r="K4348" i="19"/>
  <c r="X4347" i="19"/>
  <c r="K4347" i="19"/>
  <c r="X4346" i="19"/>
  <c r="K4346" i="19"/>
  <c r="X4345" i="19"/>
  <c r="K4345" i="19"/>
  <c r="X4344" i="19"/>
  <c r="K4344" i="19"/>
  <c r="X4343" i="19"/>
  <c r="K4343" i="19"/>
  <c r="X4342" i="19"/>
  <c r="K4342" i="19"/>
  <c r="X4341" i="19"/>
  <c r="K4341" i="19"/>
  <c r="X4340" i="19"/>
  <c r="K4340" i="19"/>
  <c r="X4339" i="19"/>
  <c r="K4339" i="19"/>
  <c r="X4338" i="19"/>
  <c r="K4338" i="19"/>
  <c r="X4337" i="19"/>
  <c r="K4337" i="19"/>
  <c r="X4336" i="19"/>
  <c r="K4336" i="19"/>
  <c r="X4335" i="19"/>
  <c r="K4335" i="19"/>
  <c r="X4334" i="19"/>
  <c r="K4334" i="19"/>
  <c r="X4333" i="19"/>
  <c r="K4333" i="19"/>
  <c r="X4332" i="19"/>
  <c r="K4332" i="19"/>
  <c r="X4331" i="19"/>
  <c r="K4331" i="19"/>
  <c r="X4330" i="19"/>
  <c r="K4330" i="19"/>
  <c r="X4329" i="19"/>
  <c r="K4329" i="19"/>
  <c r="X4328" i="19"/>
  <c r="K4328" i="19"/>
  <c r="X4327" i="19"/>
  <c r="K4327" i="19"/>
  <c r="X4326" i="19"/>
  <c r="K4326" i="19"/>
  <c r="X4325" i="19"/>
  <c r="K4325" i="19"/>
  <c r="X4324" i="19"/>
  <c r="K4324" i="19"/>
  <c r="X4323" i="19"/>
  <c r="K4323" i="19"/>
  <c r="X4322" i="19"/>
  <c r="K4322" i="19"/>
  <c r="X4321" i="19"/>
  <c r="K4321" i="19"/>
  <c r="X4320" i="19"/>
  <c r="K4320" i="19"/>
  <c r="X4319" i="19"/>
  <c r="K4319" i="19"/>
  <c r="X4318" i="19"/>
  <c r="K4318" i="19"/>
  <c r="X4317" i="19"/>
  <c r="K4317" i="19"/>
  <c r="X4316" i="19"/>
  <c r="K4316" i="19"/>
  <c r="X4315" i="19"/>
  <c r="K4315" i="19"/>
  <c r="X4314" i="19"/>
  <c r="K4314" i="19"/>
  <c r="X4313" i="19"/>
  <c r="K4313" i="19"/>
  <c r="X4312" i="19"/>
  <c r="K4312" i="19"/>
  <c r="X4311" i="19"/>
  <c r="K4311" i="19"/>
  <c r="X4310" i="19"/>
  <c r="K4310" i="19"/>
  <c r="X4309" i="19"/>
  <c r="K4309" i="19"/>
  <c r="X4308" i="19"/>
  <c r="K4308" i="19"/>
  <c r="X4307" i="19"/>
  <c r="K4307" i="19"/>
  <c r="X4306" i="19"/>
  <c r="K4306" i="19"/>
  <c r="X4305" i="19"/>
  <c r="K4305" i="19"/>
  <c r="X4304" i="19"/>
  <c r="K4304" i="19"/>
  <c r="X4303" i="19"/>
  <c r="K4303" i="19"/>
  <c r="X4302" i="19"/>
  <c r="K4302" i="19"/>
  <c r="X4301" i="19"/>
  <c r="K4301" i="19"/>
  <c r="X4300" i="19"/>
  <c r="K4300" i="19"/>
  <c r="X4299" i="19"/>
  <c r="K4299" i="19"/>
  <c r="X4298" i="19"/>
  <c r="K4298" i="19"/>
  <c r="X4297" i="19"/>
  <c r="K4297" i="19"/>
  <c r="X4296" i="19"/>
  <c r="K4296" i="19"/>
  <c r="X4295" i="19"/>
  <c r="K4295" i="19"/>
  <c r="X4294" i="19"/>
  <c r="K4294" i="19"/>
  <c r="X4293" i="19"/>
  <c r="K4293" i="19"/>
  <c r="X4292" i="19"/>
  <c r="K4292" i="19"/>
  <c r="X4291" i="19"/>
  <c r="K4291" i="19"/>
  <c r="X4290" i="19"/>
  <c r="K4290" i="19"/>
  <c r="X4289" i="19"/>
  <c r="K4289" i="19"/>
  <c r="X4288" i="19"/>
  <c r="K4288" i="19"/>
  <c r="X4287" i="19"/>
  <c r="K4287" i="19"/>
  <c r="X4286" i="19"/>
  <c r="K4286" i="19"/>
  <c r="X4285" i="19"/>
  <c r="K4285" i="19"/>
  <c r="X4284" i="19"/>
  <c r="K4284" i="19"/>
  <c r="X4283" i="19"/>
  <c r="K4283" i="19"/>
  <c r="X4282" i="19"/>
  <c r="K4282" i="19"/>
  <c r="X4281" i="19"/>
  <c r="K4281" i="19"/>
  <c r="X4280" i="19"/>
  <c r="K4280" i="19"/>
  <c r="X4279" i="19"/>
  <c r="K4279" i="19"/>
  <c r="X4278" i="19"/>
  <c r="K4278" i="19"/>
  <c r="X4277" i="19"/>
  <c r="K4277" i="19"/>
  <c r="X4276" i="19"/>
  <c r="K4276" i="19"/>
  <c r="X4275" i="19"/>
  <c r="K4275" i="19"/>
  <c r="X4274" i="19"/>
  <c r="K4274" i="19"/>
  <c r="X4273" i="19"/>
  <c r="K4273" i="19"/>
  <c r="X4272" i="19"/>
  <c r="K4272" i="19"/>
  <c r="X4271" i="19"/>
  <c r="K4271" i="19"/>
  <c r="X4270" i="19"/>
  <c r="K4270" i="19"/>
  <c r="X4269" i="19"/>
  <c r="K4269" i="19"/>
  <c r="X4268" i="19"/>
  <c r="K4268" i="19"/>
  <c r="X4267" i="19"/>
  <c r="K4267" i="19"/>
  <c r="X4266" i="19"/>
  <c r="K4266" i="19"/>
  <c r="X4265" i="19"/>
  <c r="K4265" i="19"/>
  <c r="X4264" i="19"/>
  <c r="K4264" i="19"/>
  <c r="X4263" i="19"/>
  <c r="K4263" i="19"/>
  <c r="X4262" i="19"/>
  <c r="K4262" i="19"/>
  <c r="X4261" i="19"/>
  <c r="K4261" i="19"/>
  <c r="X4260" i="19"/>
  <c r="K4260" i="19"/>
  <c r="X4259" i="19"/>
  <c r="K4259" i="19"/>
  <c r="X4258" i="19"/>
  <c r="K4258" i="19"/>
  <c r="X4257" i="19"/>
  <c r="K4257" i="19"/>
  <c r="X4256" i="19"/>
  <c r="K4256" i="19"/>
  <c r="X4255" i="19"/>
  <c r="K4255" i="19"/>
  <c r="X4254" i="19"/>
  <c r="K4254" i="19"/>
  <c r="X4253" i="19"/>
  <c r="K4253" i="19"/>
  <c r="X4252" i="19"/>
  <c r="K4252" i="19"/>
  <c r="X4251" i="19"/>
  <c r="K4251" i="19"/>
  <c r="X4250" i="19"/>
  <c r="K4250" i="19"/>
  <c r="X4249" i="19"/>
  <c r="K4249" i="19"/>
  <c r="X4248" i="19"/>
  <c r="K4248" i="19"/>
  <c r="X4247" i="19"/>
  <c r="K4247" i="19"/>
  <c r="X4246" i="19"/>
  <c r="K4246" i="19"/>
  <c r="X4245" i="19"/>
  <c r="K4245" i="19"/>
  <c r="X4244" i="19"/>
  <c r="K4244" i="19"/>
  <c r="X4243" i="19"/>
  <c r="K4243" i="19"/>
  <c r="X4242" i="19"/>
  <c r="K4242" i="19"/>
  <c r="X4241" i="19"/>
  <c r="K4241" i="19"/>
  <c r="X4240" i="19"/>
  <c r="K4240" i="19"/>
  <c r="X4239" i="19"/>
  <c r="K4239" i="19"/>
  <c r="X4238" i="19"/>
  <c r="K4238" i="19"/>
  <c r="X4237" i="19"/>
  <c r="K4237" i="19"/>
  <c r="X4236" i="19"/>
  <c r="K4236" i="19"/>
  <c r="X4235" i="19"/>
  <c r="K4235" i="19"/>
  <c r="X4234" i="19"/>
  <c r="K4234" i="19"/>
  <c r="X4233" i="19"/>
  <c r="K4233" i="19"/>
  <c r="X4232" i="19"/>
  <c r="K4232" i="19"/>
  <c r="X4231" i="19"/>
  <c r="K4231" i="19"/>
  <c r="X4230" i="19"/>
  <c r="K4230" i="19"/>
  <c r="X4229" i="19"/>
  <c r="K4229" i="19"/>
  <c r="X4228" i="19"/>
  <c r="K4228" i="19"/>
  <c r="X4227" i="19"/>
  <c r="K4227" i="19"/>
  <c r="X4226" i="19"/>
  <c r="K4226" i="19"/>
  <c r="X4225" i="19"/>
  <c r="K4225" i="19"/>
  <c r="X4224" i="19"/>
  <c r="K4224" i="19"/>
  <c r="X4223" i="19"/>
  <c r="K4223" i="19"/>
  <c r="X4222" i="19"/>
  <c r="K4222" i="19"/>
  <c r="X4221" i="19"/>
  <c r="K4221" i="19"/>
  <c r="X4220" i="19"/>
  <c r="K4220" i="19"/>
  <c r="X4219" i="19"/>
  <c r="K4219" i="19"/>
  <c r="X4218" i="19"/>
  <c r="K4218" i="19"/>
  <c r="X4217" i="19"/>
  <c r="K4217" i="19"/>
  <c r="X4216" i="19"/>
  <c r="K4216" i="19"/>
  <c r="X4215" i="19"/>
  <c r="K4215" i="19"/>
  <c r="X4214" i="19"/>
  <c r="K4214" i="19"/>
  <c r="X4213" i="19"/>
  <c r="K4213" i="19"/>
  <c r="X4212" i="19"/>
  <c r="K4212" i="19"/>
  <c r="X4211" i="19"/>
  <c r="K4211" i="19"/>
  <c r="X4210" i="19"/>
  <c r="K4210" i="19"/>
  <c r="X4209" i="19"/>
  <c r="K4209" i="19"/>
  <c r="X4208" i="19"/>
  <c r="K4208" i="19"/>
  <c r="X4207" i="19"/>
  <c r="K4207" i="19"/>
  <c r="X4206" i="19"/>
  <c r="K4206" i="19"/>
  <c r="X4205" i="19"/>
  <c r="K4205" i="19"/>
  <c r="X4204" i="19"/>
  <c r="K4204" i="19"/>
  <c r="X4203" i="19"/>
  <c r="K4203" i="19"/>
  <c r="X4202" i="19"/>
  <c r="K4202" i="19"/>
  <c r="X4201" i="19"/>
  <c r="K4201" i="19"/>
  <c r="X4200" i="19"/>
  <c r="K4200" i="19"/>
  <c r="X4199" i="19"/>
  <c r="K4199" i="19"/>
  <c r="X4198" i="19"/>
  <c r="K4198" i="19"/>
  <c r="X4197" i="19"/>
  <c r="K4197" i="19"/>
  <c r="X4196" i="19"/>
  <c r="K4196" i="19"/>
  <c r="X4195" i="19"/>
  <c r="K4195" i="19"/>
  <c r="X4194" i="19"/>
  <c r="K4194" i="19"/>
  <c r="X4193" i="19"/>
  <c r="K4193" i="19"/>
  <c r="X4192" i="19"/>
  <c r="K4192" i="19"/>
  <c r="X4191" i="19"/>
  <c r="K4191" i="19"/>
  <c r="X4190" i="19"/>
  <c r="K4190" i="19"/>
  <c r="X4189" i="19"/>
  <c r="K4189" i="19"/>
  <c r="X4188" i="19"/>
  <c r="K4188" i="19"/>
  <c r="X4187" i="19"/>
  <c r="K4187" i="19"/>
  <c r="X4186" i="19"/>
  <c r="K4186" i="19"/>
  <c r="X4185" i="19"/>
  <c r="K4185" i="19"/>
  <c r="X4184" i="19"/>
  <c r="K4184" i="19"/>
  <c r="X4183" i="19"/>
  <c r="K4183" i="19"/>
  <c r="X4182" i="19"/>
  <c r="K4182" i="19"/>
  <c r="X4181" i="19"/>
  <c r="K4181" i="19"/>
  <c r="X4180" i="19"/>
  <c r="K4180" i="19"/>
  <c r="X4179" i="19"/>
  <c r="K4179" i="19"/>
  <c r="X4178" i="19"/>
  <c r="K4178" i="19"/>
  <c r="X4177" i="19"/>
  <c r="K4177" i="19"/>
  <c r="X4176" i="19"/>
  <c r="K4176" i="19"/>
  <c r="X4175" i="19"/>
  <c r="K4175" i="19"/>
  <c r="X4174" i="19"/>
  <c r="K4174" i="19"/>
  <c r="X4173" i="19"/>
  <c r="K4173" i="19"/>
  <c r="X4172" i="19"/>
  <c r="K4172" i="19"/>
  <c r="X4171" i="19"/>
  <c r="K4171" i="19"/>
  <c r="X4170" i="19"/>
  <c r="K4170" i="19"/>
  <c r="X4169" i="19"/>
  <c r="K4169" i="19"/>
  <c r="X4168" i="19"/>
  <c r="K4168" i="19"/>
  <c r="X4167" i="19"/>
  <c r="K4167" i="19"/>
  <c r="X4166" i="19"/>
  <c r="K4166" i="19"/>
  <c r="X4165" i="19"/>
  <c r="K4165" i="19"/>
  <c r="X4164" i="19"/>
  <c r="K4164" i="19"/>
  <c r="X4163" i="19"/>
  <c r="K4163" i="19"/>
  <c r="X4162" i="19"/>
  <c r="K4162" i="19"/>
  <c r="X4161" i="19"/>
  <c r="K4161" i="19"/>
  <c r="X4160" i="19"/>
  <c r="K4160" i="19"/>
  <c r="X4159" i="19"/>
  <c r="K4159" i="19"/>
  <c r="X4158" i="19"/>
  <c r="K4158" i="19"/>
  <c r="X4157" i="19"/>
  <c r="K4157" i="19"/>
  <c r="X4156" i="19"/>
  <c r="K4156" i="19"/>
  <c r="X4155" i="19"/>
  <c r="K4155" i="19"/>
  <c r="X4154" i="19"/>
  <c r="K4154" i="19"/>
  <c r="X4153" i="19"/>
  <c r="K4153" i="19"/>
  <c r="X4152" i="19"/>
  <c r="K4152" i="19"/>
  <c r="X4151" i="19"/>
  <c r="K4151" i="19"/>
  <c r="X4150" i="19"/>
  <c r="K4150" i="19"/>
  <c r="X4149" i="19"/>
  <c r="K4149" i="19"/>
  <c r="X4148" i="19"/>
  <c r="K4148" i="19"/>
  <c r="X4147" i="19"/>
  <c r="K4147" i="19"/>
  <c r="X4146" i="19"/>
  <c r="K4146" i="19"/>
  <c r="X4145" i="19"/>
  <c r="K4145" i="19"/>
  <c r="X4144" i="19"/>
  <c r="K4144" i="19"/>
  <c r="X4143" i="19"/>
  <c r="K4143" i="19"/>
  <c r="X4142" i="19"/>
  <c r="K4142" i="19"/>
  <c r="X4141" i="19"/>
  <c r="K4141" i="19"/>
  <c r="X4140" i="19"/>
  <c r="K4140" i="19"/>
  <c r="X4139" i="19"/>
  <c r="K4139" i="19"/>
  <c r="X4138" i="19"/>
  <c r="K4138" i="19"/>
  <c r="X4137" i="19"/>
  <c r="K4137" i="19"/>
  <c r="X4136" i="19"/>
  <c r="K4136" i="19"/>
  <c r="X4135" i="19"/>
  <c r="K4135" i="19"/>
  <c r="X4134" i="19"/>
  <c r="K4134" i="19"/>
  <c r="X4133" i="19"/>
  <c r="K4133" i="19"/>
  <c r="X4132" i="19"/>
  <c r="K4132" i="19"/>
  <c r="X4131" i="19"/>
  <c r="K4131" i="19"/>
  <c r="X4130" i="19"/>
  <c r="K4130" i="19"/>
  <c r="X4129" i="19"/>
  <c r="K4129" i="19"/>
  <c r="X4128" i="19"/>
  <c r="K4128" i="19"/>
  <c r="X4127" i="19"/>
  <c r="K4127" i="19"/>
  <c r="X4126" i="19"/>
  <c r="K4126" i="19"/>
  <c r="X4125" i="19"/>
  <c r="K4125" i="19"/>
  <c r="X4124" i="19"/>
  <c r="K4124" i="19"/>
  <c r="X4123" i="19"/>
  <c r="K4123" i="19"/>
  <c r="X4122" i="19"/>
  <c r="K4122" i="19"/>
  <c r="X4121" i="19"/>
  <c r="K4121" i="19"/>
  <c r="X4120" i="19"/>
  <c r="K4120" i="19"/>
  <c r="X4119" i="19"/>
  <c r="K4119" i="19"/>
  <c r="X4118" i="19"/>
  <c r="K4118" i="19"/>
  <c r="X4117" i="19"/>
  <c r="K4117" i="19"/>
  <c r="X4116" i="19"/>
  <c r="K4116" i="19"/>
  <c r="X4115" i="19"/>
  <c r="K4115" i="19"/>
  <c r="X4114" i="19"/>
  <c r="K4114" i="19"/>
  <c r="X4113" i="19"/>
  <c r="K4113" i="19"/>
  <c r="X4112" i="19"/>
  <c r="K4112" i="19"/>
  <c r="X4111" i="19"/>
  <c r="K4111" i="19"/>
  <c r="X4110" i="19"/>
  <c r="K4110" i="19"/>
  <c r="X4109" i="19"/>
  <c r="K4109" i="19"/>
  <c r="X4108" i="19"/>
  <c r="K4108" i="19"/>
  <c r="X4107" i="19"/>
  <c r="K4107" i="19"/>
  <c r="X4106" i="19"/>
  <c r="K4106" i="19"/>
  <c r="X4105" i="19"/>
  <c r="K4105" i="19"/>
  <c r="X4104" i="19"/>
  <c r="K4104" i="19"/>
  <c r="X4103" i="19"/>
  <c r="K4103" i="19"/>
  <c r="X4102" i="19"/>
  <c r="K4102" i="19"/>
  <c r="X4101" i="19"/>
  <c r="K4101" i="19"/>
  <c r="X4100" i="19"/>
  <c r="K4100" i="19"/>
  <c r="X4099" i="19"/>
  <c r="K4099" i="19"/>
  <c r="X4098" i="19"/>
  <c r="K4098" i="19"/>
  <c r="X4097" i="19"/>
  <c r="K4097" i="19"/>
  <c r="X4096" i="19"/>
  <c r="K4096" i="19"/>
  <c r="X4095" i="19"/>
  <c r="K4095" i="19"/>
  <c r="X4094" i="19"/>
  <c r="K4094" i="19"/>
  <c r="X4093" i="19"/>
  <c r="K4093" i="19"/>
  <c r="X4092" i="19"/>
  <c r="K4092" i="19"/>
  <c r="X4091" i="19"/>
  <c r="K4091" i="19"/>
  <c r="X4090" i="19"/>
  <c r="K4090" i="19"/>
  <c r="X4089" i="19"/>
  <c r="K4089" i="19"/>
  <c r="X4088" i="19"/>
  <c r="K4088" i="19"/>
  <c r="X4087" i="19"/>
  <c r="K4087" i="19"/>
  <c r="X4086" i="19"/>
  <c r="K4086" i="19"/>
  <c r="X4085" i="19"/>
  <c r="K4085" i="19"/>
  <c r="X4084" i="19"/>
  <c r="K4084" i="19"/>
  <c r="X4083" i="19"/>
  <c r="K4083" i="19"/>
  <c r="X4082" i="19"/>
  <c r="K4082" i="19"/>
  <c r="X4081" i="19"/>
  <c r="K4081" i="19"/>
  <c r="X4080" i="19"/>
  <c r="K4080" i="19"/>
  <c r="X4079" i="19"/>
  <c r="K4079" i="19"/>
  <c r="X4078" i="19"/>
  <c r="K4078" i="19"/>
  <c r="X4077" i="19"/>
  <c r="K4077" i="19"/>
  <c r="X4076" i="19"/>
  <c r="K4076" i="19"/>
  <c r="X4075" i="19"/>
  <c r="K4075" i="19"/>
  <c r="X4074" i="19"/>
  <c r="K4074" i="19"/>
  <c r="X4073" i="19"/>
  <c r="K4073" i="19"/>
  <c r="X4072" i="19"/>
  <c r="K4072" i="19"/>
  <c r="X4071" i="19"/>
  <c r="K4071" i="19"/>
  <c r="X4070" i="19"/>
  <c r="K4070" i="19"/>
  <c r="X4069" i="19"/>
  <c r="K4069" i="19"/>
  <c r="X4068" i="19"/>
  <c r="K4068" i="19"/>
  <c r="X4067" i="19"/>
  <c r="K4067" i="19"/>
  <c r="X4066" i="19"/>
  <c r="K4066" i="19"/>
  <c r="X4065" i="19"/>
  <c r="K4065" i="19"/>
  <c r="X4064" i="19"/>
  <c r="K4064" i="19"/>
  <c r="X4063" i="19"/>
  <c r="K4063" i="19"/>
  <c r="X4062" i="19"/>
  <c r="K4062" i="19"/>
  <c r="X4061" i="19"/>
  <c r="K4061" i="19"/>
  <c r="X4060" i="19"/>
  <c r="K4060" i="19"/>
  <c r="X4059" i="19"/>
  <c r="K4059" i="19"/>
  <c r="X4058" i="19"/>
  <c r="K4058" i="19"/>
  <c r="X4057" i="19"/>
  <c r="K4057" i="19"/>
  <c r="X4056" i="19"/>
  <c r="K4056" i="19"/>
  <c r="X4055" i="19"/>
  <c r="K4055" i="19"/>
  <c r="X4054" i="19"/>
  <c r="K4054" i="19"/>
  <c r="X4053" i="19"/>
  <c r="K4053" i="19"/>
  <c r="X4052" i="19"/>
  <c r="K4052" i="19"/>
  <c r="X4051" i="19"/>
  <c r="K4051" i="19"/>
  <c r="X4050" i="19"/>
  <c r="K4050" i="19"/>
  <c r="X4049" i="19"/>
  <c r="K4049" i="19"/>
  <c r="X4048" i="19"/>
  <c r="K4048" i="19"/>
  <c r="X4047" i="19"/>
  <c r="K4047" i="19"/>
  <c r="X4046" i="19"/>
  <c r="K4046" i="19"/>
  <c r="X4045" i="19"/>
  <c r="K4045" i="19"/>
  <c r="X4044" i="19"/>
  <c r="K4044" i="19"/>
  <c r="X4043" i="19"/>
  <c r="K4043" i="19"/>
  <c r="X4042" i="19"/>
  <c r="K4042" i="19"/>
  <c r="X4041" i="19"/>
  <c r="K4041" i="19"/>
  <c r="X4040" i="19"/>
  <c r="K4040" i="19"/>
  <c r="X4039" i="19"/>
  <c r="K4039" i="19"/>
  <c r="X4038" i="19"/>
  <c r="K4038" i="19"/>
  <c r="X4037" i="19"/>
  <c r="K4037" i="19"/>
  <c r="X4036" i="19"/>
  <c r="K4036" i="19"/>
  <c r="X4035" i="19"/>
  <c r="K4035" i="19"/>
  <c r="X4034" i="19"/>
  <c r="K4034" i="19"/>
  <c r="X4033" i="19"/>
  <c r="K4033" i="19"/>
  <c r="X4032" i="19"/>
  <c r="K4032" i="19"/>
  <c r="X4031" i="19"/>
  <c r="K4031" i="19"/>
  <c r="X4030" i="19"/>
  <c r="K4030" i="19"/>
  <c r="X4029" i="19"/>
  <c r="K4029" i="19"/>
  <c r="X4028" i="19"/>
  <c r="K4028" i="19"/>
  <c r="X4027" i="19"/>
  <c r="K4027" i="19"/>
  <c r="X4026" i="19"/>
  <c r="K4026" i="19"/>
  <c r="X4025" i="19"/>
  <c r="K4025" i="19"/>
  <c r="X4024" i="19"/>
  <c r="K4024" i="19"/>
  <c r="X4023" i="19"/>
  <c r="K4023" i="19"/>
  <c r="X4022" i="19"/>
  <c r="K4022" i="19"/>
  <c r="X4021" i="19"/>
  <c r="K4021" i="19"/>
  <c r="X4020" i="19"/>
  <c r="K4020" i="19"/>
  <c r="X4019" i="19"/>
  <c r="K4019" i="19"/>
  <c r="X4018" i="19"/>
  <c r="K4018" i="19"/>
  <c r="X4017" i="19"/>
  <c r="K4017" i="19"/>
  <c r="X4016" i="19"/>
  <c r="K4016" i="19"/>
  <c r="X4015" i="19"/>
  <c r="K4015" i="19"/>
  <c r="X4014" i="19"/>
  <c r="K4014" i="19"/>
  <c r="X4013" i="19"/>
  <c r="K4013" i="19"/>
  <c r="X4012" i="19"/>
  <c r="K4012" i="19"/>
  <c r="X4011" i="19"/>
  <c r="K4011" i="19"/>
  <c r="X4010" i="19"/>
  <c r="K4010" i="19"/>
  <c r="X4009" i="19"/>
  <c r="K4009" i="19"/>
  <c r="X4008" i="19"/>
  <c r="K4008" i="19"/>
  <c r="X4007" i="19"/>
  <c r="K4007" i="19"/>
  <c r="X4006" i="19"/>
  <c r="K4006" i="19"/>
  <c r="X4005" i="19"/>
  <c r="K4005" i="19"/>
  <c r="X4004" i="19"/>
  <c r="K4004" i="19"/>
  <c r="X4003" i="19"/>
  <c r="K4003" i="19"/>
  <c r="X4002" i="19"/>
  <c r="K4002" i="19"/>
  <c r="X4001" i="19"/>
  <c r="K4001" i="19"/>
  <c r="X4000" i="19"/>
  <c r="K4000" i="19"/>
  <c r="X3999" i="19"/>
  <c r="K3999" i="19"/>
  <c r="X3998" i="19"/>
  <c r="K3998" i="19"/>
  <c r="X3997" i="19"/>
  <c r="K3997" i="19"/>
  <c r="X3996" i="19"/>
  <c r="K3996" i="19"/>
  <c r="X3995" i="19"/>
  <c r="K3995" i="19"/>
  <c r="X3994" i="19"/>
  <c r="K3994" i="19"/>
  <c r="X3993" i="19"/>
  <c r="K3993" i="19"/>
  <c r="X3992" i="19"/>
  <c r="K3992" i="19"/>
  <c r="X3991" i="19"/>
  <c r="K3991" i="19"/>
  <c r="X3990" i="19"/>
  <c r="K3990" i="19"/>
  <c r="X3989" i="19"/>
  <c r="K3989" i="19"/>
  <c r="X3988" i="19"/>
  <c r="K3988" i="19"/>
  <c r="X3987" i="19"/>
  <c r="K3987" i="19"/>
  <c r="X3986" i="19"/>
  <c r="K3986" i="19"/>
  <c r="X3985" i="19"/>
  <c r="K3985" i="19"/>
  <c r="X3984" i="19"/>
  <c r="K3984" i="19"/>
  <c r="X3983" i="19"/>
  <c r="K3983" i="19"/>
  <c r="X3982" i="19"/>
  <c r="K3982" i="19"/>
  <c r="X3981" i="19"/>
  <c r="K3981" i="19"/>
  <c r="X3980" i="19"/>
  <c r="K3980" i="19"/>
  <c r="X3979" i="19"/>
  <c r="K3979" i="19"/>
  <c r="X3978" i="19"/>
  <c r="K3978" i="19"/>
  <c r="X3977" i="19"/>
  <c r="K3977" i="19"/>
  <c r="X3976" i="19"/>
  <c r="K3976" i="19"/>
  <c r="X3975" i="19"/>
  <c r="K3975" i="19"/>
  <c r="X3974" i="19"/>
  <c r="K3974" i="19"/>
  <c r="X3973" i="19"/>
  <c r="K3973" i="19"/>
  <c r="X3972" i="19"/>
  <c r="K3972" i="19"/>
  <c r="X3971" i="19"/>
  <c r="K3971" i="19"/>
  <c r="X3970" i="19"/>
  <c r="K3970" i="19"/>
  <c r="X3969" i="19"/>
  <c r="K3969" i="19"/>
  <c r="X3968" i="19"/>
  <c r="K3968" i="19"/>
  <c r="X3967" i="19"/>
  <c r="K3967" i="19"/>
  <c r="X3966" i="19"/>
  <c r="K3966" i="19"/>
  <c r="X3965" i="19"/>
  <c r="K3965" i="19"/>
  <c r="X3964" i="19"/>
  <c r="K3964" i="19"/>
  <c r="X3963" i="19"/>
  <c r="K3963" i="19"/>
  <c r="X3962" i="19"/>
  <c r="K3962" i="19"/>
  <c r="X3961" i="19"/>
  <c r="K3961" i="19"/>
  <c r="X3960" i="19"/>
  <c r="K3960" i="19"/>
  <c r="X3959" i="19"/>
  <c r="K3959" i="19"/>
  <c r="X3958" i="19"/>
  <c r="K3958" i="19"/>
  <c r="X3957" i="19"/>
  <c r="K3957" i="19"/>
  <c r="X3956" i="19"/>
  <c r="K3956" i="19"/>
  <c r="X3955" i="19"/>
  <c r="K3955" i="19"/>
  <c r="X3954" i="19"/>
  <c r="K3954" i="19"/>
  <c r="X3953" i="19"/>
  <c r="K3953" i="19"/>
  <c r="X3952" i="19"/>
  <c r="K3952" i="19"/>
  <c r="X3951" i="19"/>
  <c r="K3951" i="19"/>
  <c r="X3950" i="19"/>
  <c r="K3950" i="19"/>
  <c r="X3949" i="19"/>
  <c r="K3949" i="19"/>
  <c r="X3948" i="19"/>
  <c r="K3948" i="19"/>
  <c r="X3947" i="19"/>
  <c r="K3947" i="19"/>
  <c r="X3946" i="19"/>
  <c r="K3946" i="19"/>
  <c r="X3945" i="19"/>
  <c r="K3945" i="19"/>
  <c r="X3944" i="19"/>
  <c r="K3944" i="19"/>
  <c r="X3943" i="19"/>
  <c r="K3943" i="19"/>
  <c r="X3942" i="19"/>
  <c r="K3942" i="19"/>
  <c r="X3941" i="19"/>
  <c r="K3941" i="19"/>
  <c r="X3940" i="19"/>
  <c r="K3940" i="19"/>
  <c r="X3939" i="19"/>
  <c r="K3939" i="19"/>
  <c r="X3938" i="19"/>
  <c r="K3938" i="19"/>
  <c r="X3937" i="19"/>
  <c r="K3937" i="19"/>
  <c r="X3936" i="19"/>
  <c r="K3936" i="19"/>
  <c r="X3935" i="19"/>
  <c r="K3935" i="19"/>
  <c r="X3934" i="19"/>
  <c r="K3934" i="19"/>
  <c r="X3933" i="19"/>
  <c r="K3933" i="19"/>
  <c r="X3932" i="19"/>
  <c r="K3932" i="19"/>
  <c r="X3931" i="19"/>
  <c r="K3931" i="19"/>
  <c r="X3930" i="19"/>
  <c r="K3930" i="19"/>
  <c r="X3929" i="19"/>
  <c r="K3929" i="19"/>
  <c r="X3928" i="19"/>
  <c r="K3928" i="19"/>
  <c r="X3927" i="19"/>
  <c r="K3927" i="19"/>
  <c r="X3926" i="19"/>
  <c r="K3926" i="19"/>
  <c r="X3925" i="19"/>
  <c r="K3925" i="19"/>
  <c r="X3924" i="19"/>
  <c r="K3924" i="19"/>
  <c r="X3923" i="19"/>
  <c r="K3923" i="19"/>
  <c r="X3922" i="19"/>
  <c r="K3922" i="19"/>
  <c r="X3921" i="19"/>
  <c r="K3921" i="19"/>
  <c r="X3920" i="19"/>
  <c r="K3920" i="19"/>
  <c r="X3919" i="19"/>
  <c r="K3919" i="19"/>
  <c r="X3918" i="19"/>
  <c r="K3918" i="19"/>
  <c r="X3917" i="19"/>
  <c r="K3917" i="19"/>
  <c r="X3916" i="19"/>
  <c r="K3916" i="19"/>
  <c r="X3915" i="19"/>
  <c r="K3915" i="19"/>
  <c r="X3914" i="19"/>
  <c r="K3914" i="19"/>
  <c r="X3913" i="19"/>
  <c r="K3913" i="19"/>
  <c r="X3912" i="19"/>
  <c r="K3912" i="19"/>
  <c r="X3911" i="19"/>
  <c r="K3911" i="19"/>
  <c r="X3910" i="19"/>
  <c r="K3910" i="19"/>
  <c r="X3909" i="19"/>
  <c r="K3909" i="19"/>
  <c r="X3908" i="19"/>
  <c r="K3908" i="19"/>
  <c r="X3907" i="19"/>
  <c r="K3907" i="19"/>
  <c r="X3906" i="19"/>
  <c r="K3906" i="19"/>
  <c r="X3905" i="19"/>
  <c r="K3905" i="19"/>
  <c r="X3904" i="19"/>
  <c r="K3904" i="19"/>
  <c r="X3903" i="19"/>
  <c r="K3903" i="19"/>
  <c r="X3902" i="19"/>
  <c r="K3902" i="19"/>
  <c r="X3901" i="19"/>
  <c r="K3901" i="19"/>
  <c r="X3900" i="19"/>
  <c r="K3900" i="19"/>
  <c r="X3899" i="19"/>
  <c r="K3899" i="19"/>
  <c r="X3898" i="19"/>
  <c r="K3898" i="19"/>
  <c r="X3897" i="19"/>
  <c r="K3897" i="19"/>
  <c r="X3896" i="19"/>
  <c r="K3896" i="19"/>
  <c r="X3895" i="19"/>
  <c r="K3895" i="19"/>
  <c r="X3894" i="19"/>
  <c r="K3894" i="19"/>
  <c r="X3893" i="19"/>
  <c r="K3893" i="19"/>
  <c r="X3892" i="19"/>
  <c r="K3892" i="19"/>
  <c r="X3891" i="19"/>
  <c r="K3891" i="19"/>
  <c r="X3890" i="19"/>
  <c r="K3890" i="19"/>
  <c r="X3889" i="19"/>
  <c r="K3889" i="19"/>
  <c r="X3888" i="19"/>
  <c r="K3888" i="19"/>
  <c r="X3887" i="19"/>
  <c r="K3887" i="19"/>
  <c r="X3886" i="19"/>
  <c r="K3886" i="19"/>
  <c r="X3885" i="19"/>
  <c r="K3885" i="19"/>
  <c r="X3884" i="19"/>
  <c r="K3884" i="19"/>
  <c r="X3883" i="19"/>
  <c r="K3883" i="19"/>
  <c r="X3882" i="19"/>
  <c r="K3882" i="19"/>
  <c r="X3881" i="19"/>
  <c r="K3881" i="19"/>
  <c r="X3880" i="19"/>
  <c r="K3880" i="19"/>
  <c r="X3879" i="19"/>
  <c r="K3879" i="19"/>
  <c r="X3878" i="19"/>
  <c r="K3878" i="19"/>
  <c r="X3877" i="19"/>
  <c r="K3877" i="19"/>
  <c r="X3876" i="19"/>
  <c r="K3876" i="19"/>
  <c r="X3875" i="19"/>
  <c r="K3875" i="19"/>
  <c r="X3874" i="19"/>
  <c r="K3874" i="19"/>
  <c r="X3873" i="19"/>
  <c r="K3873" i="19"/>
  <c r="X3872" i="19"/>
  <c r="K3872" i="19"/>
  <c r="X3871" i="19"/>
  <c r="K3871" i="19"/>
  <c r="X3870" i="19"/>
  <c r="K3870" i="19"/>
  <c r="X3869" i="19"/>
  <c r="K3869" i="19"/>
  <c r="X3868" i="19"/>
  <c r="K3868" i="19"/>
  <c r="X3867" i="19"/>
  <c r="K3867" i="19"/>
  <c r="X3866" i="19"/>
  <c r="K3866" i="19"/>
  <c r="X3865" i="19"/>
  <c r="K3865" i="19"/>
  <c r="X3864" i="19"/>
  <c r="K3864" i="19"/>
  <c r="X3863" i="19"/>
  <c r="K3863" i="19"/>
  <c r="X3862" i="19"/>
  <c r="K3862" i="19"/>
  <c r="X3861" i="19"/>
  <c r="K3861" i="19"/>
  <c r="X3860" i="19"/>
  <c r="K3860" i="19"/>
  <c r="X3859" i="19"/>
  <c r="K3859" i="19"/>
  <c r="X3858" i="19"/>
  <c r="K3858" i="19"/>
  <c r="X3857" i="19"/>
  <c r="K3857" i="19"/>
  <c r="X3856" i="19"/>
  <c r="K3856" i="19"/>
  <c r="X3855" i="19"/>
  <c r="K3855" i="19"/>
  <c r="X3854" i="19"/>
  <c r="K3854" i="19"/>
  <c r="X3853" i="19"/>
  <c r="K3853" i="19"/>
  <c r="X3852" i="19"/>
  <c r="K3852" i="19"/>
  <c r="X3851" i="19"/>
  <c r="K3851" i="19"/>
  <c r="X3850" i="19"/>
  <c r="K3850" i="19"/>
  <c r="X3849" i="19"/>
  <c r="K3849" i="19"/>
  <c r="X3848" i="19"/>
  <c r="K3848" i="19"/>
  <c r="X3847" i="19"/>
  <c r="K3847" i="19"/>
  <c r="X3846" i="19"/>
  <c r="K3846" i="19"/>
  <c r="X3845" i="19"/>
  <c r="K3845" i="19"/>
  <c r="X3844" i="19"/>
  <c r="K3844" i="19"/>
  <c r="X3843" i="19"/>
  <c r="K3843" i="19"/>
  <c r="X3842" i="19"/>
  <c r="K3842" i="19"/>
  <c r="X3841" i="19"/>
  <c r="K3841" i="19"/>
  <c r="X3840" i="19"/>
  <c r="K3840" i="19"/>
  <c r="X3839" i="19"/>
  <c r="K3839" i="19"/>
  <c r="X3838" i="19"/>
  <c r="K3838" i="19"/>
  <c r="X3837" i="19"/>
  <c r="K3837" i="19"/>
  <c r="X3836" i="19"/>
  <c r="K3836" i="19"/>
  <c r="X3835" i="19"/>
  <c r="K3835" i="19"/>
  <c r="X3834" i="19"/>
  <c r="K3834" i="19"/>
  <c r="X3833" i="19"/>
  <c r="K3833" i="19"/>
  <c r="X3832" i="19"/>
  <c r="K3832" i="19"/>
  <c r="X3831" i="19"/>
  <c r="K3831" i="19"/>
  <c r="X3830" i="19"/>
  <c r="K3830" i="19"/>
  <c r="X3829" i="19"/>
  <c r="K3829" i="19"/>
  <c r="X3828" i="19"/>
  <c r="K3828" i="19"/>
  <c r="X3827" i="19"/>
  <c r="K3827" i="19"/>
  <c r="X3826" i="19"/>
  <c r="K3826" i="19"/>
  <c r="X3825" i="19"/>
  <c r="K3825" i="19"/>
  <c r="X3824" i="19"/>
  <c r="K3824" i="19"/>
  <c r="X3823" i="19"/>
  <c r="K3823" i="19"/>
  <c r="X3822" i="19"/>
  <c r="K3822" i="19"/>
  <c r="X3821" i="19"/>
  <c r="K3821" i="19"/>
  <c r="X3820" i="19"/>
  <c r="K3820" i="19"/>
  <c r="X3819" i="19"/>
  <c r="K3819" i="19"/>
  <c r="X3818" i="19"/>
  <c r="K3818" i="19"/>
  <c r="X3817" i="19"/>
  <c r="K3817" i="19"/>
  <c r="X3816" i="19"/>
  <c r="K3816" i="19"/>
  <c r="X3815" i="19"/>
  <c r="K3815" i="19"/>
  <c r="X3814" i="19"/>
  <c r="K3814" i="19"/>
  <c r="X3813" i="19"/>
  <c r="K3813" i="19"/>
  <c r="X3812" i="19"/>
  <c r="K3812" i="19"/>
  <c r="X3811" i="19"/>
  <c r="K3811" i="19"/>
  <c r="X3810" i="19"/>
  <c r="K3810" i="19"/>
  <c r="X3809" i="19"/>
  <c r="K3809" i="19"/>
  <c r="X3808" i="19"/>
  <c r="K3808" i="19"/>
  <c r="X3807" i="19"/>
  <c r="K3807" i="19"/>
  <c r="X3806" i="19"/>
  <c r="K3806" i="19"/>
  <c r="X3805" i="19"/>
  <c r="K3805" i="19"/>
  <c r="X3804" i="19"/>
  <c r="K3804" i="19"/>
  <c r="X3803" i="19"/>
  <c r="K3803" i="19"/>
  <c r="X3802" i="19"/>
  <c r="K3802" i="19"/>
  <c r="X3801" i="19"/>
  <c r="K3801" i="19"/>
  <c r="X3800" i="19"/>
  <c r="K3800" i="19"/>
  <c r="X3799" i="19"/>
  <c r="K3799" i="19"/>
  <c r="X3798" i="19"/>
  <c r="K3798" i="19"/>
  <c r="X3797" i="19"/>
  <c r="K3797" i="19"/>
  <c r="X3796" i="19"/>
  <c r="K3796" i="19"/>
  <c r="X3795" i="19"/>
  <c r="K3795" i="19"/>
  <c r="X3794" i="19"/>
  <c r="K3794" i="19"/>
  <c r="X3793" i="19"/>
  <c r="K3793" i="19"/>
  <c r="X3792" i="19"/>
  <c r="K3792" i="19"/>
  <c r="X3791" i="19"/>
  <c r="K3791" i="19"/>
  <c r="X3790" i="19"/>
  <c r="K3790" i="19"/>
  <c r="X3789" i="19"/>
  <c r="K3789" i="19"/>
  <c r="X3788" i="19"/>
  <c r="K3788" i="19"/>
  <c r="X3787" i="19"/>
  <c r="K3787" i="19"/>
  <c r="X3786" i="19"/>
  <c r="K3786" i="19"/>
  <c r="X3785" i="19"/>
  <c r="K3785" i="19"/>
  <c r="X3784" i="19"/>
  <c r="K3784" i="19"/>
  <c r="X3783" i="19"/>
  <c r="K3783" i="19"/>
  <c r="X3782" i="19"/>
  <c r="K3782" i="19"/>
  <c r="X3781" i="19"/>
  <c r="K3781" i="19"/>
  <c r="X3780" i="19"/>
  <c r="K3780" i="19"/>
  <c r="X3779" i="19"/>
  <c r="K3779" i="19"/>
  <c r="X3778" i="19"/>
  <c r="K3778" i="19"/>
  <c r="X3777" i="19"/>
  <c r="K3777" i="19"/>
  <c r="X3776" i="19"/>
  <c r="K3776" i="19"/>
  <c r="X3775" i="19"/>
  <c r="K3775" i="19"/>
  <c r="X3774" i="19"/>
  <c r="K3774" i="19"/>
  <c r="X3773" i="19"/>
  <c r="K3773" i="19"/>
  <c r="X3772" i="19"/>
  <c r="K3772" i="19"/>
  <c r="X3771" i="19"/>
  <c r="K3771" i="19"/>
  <c r="X3770" i="19"/>
  <c r="K3770" i="19"/>
  <c r="X3769" i="19"/>
  <c r="K3769" i="19"/>
  <c r="X3768" i="19"/>
  <c r="K3768" i="19"/>
  <c r="X3767" i="19"/>
  <c r="K3767" i="19"/>
  <c r="X3766" i="19"/>
  <c r="K3766" i="19"/>
  <c r="X3765" i="19"/>
  <c r="K3765" i="19"/>
  <c r="X3764" i="19"/>
  <c r="K3764" i="19"/>
  <c r="X3763" i="19"/>
  <c r="K3763" i="19"/>
  <c r="X3762" i="19"/>
  <c r="K3762" i="19"/>
  <c r="X3761" i="19"/>
  <c r="K3761" i="19"/>
  <c r="X3760" i="19"/>
  <c r="K3760" i="19"/>
  <c r="X3759" i="19"/>
  <c r="K3759" i="19"/>
  <c r="X3758" i="19"/>
  <c r="K3758" i="19"/>
  <c r="X3757" i="19"/>
  <c r="K3757" i="19"/>
  <c r="X3756" i="19"/>
  <c r="K3756" i="19"/>
  <c r="X3755" i="19"/>
  <c r="K3755" i="19"/>
  <c r="X3754" i="19"/>
  <c r="K3754" i="19"/>
  <c r="X3753" i="19"/>
  <c r="K3753" i="19"/>
  <c r="X3752" i="19"/>
  <c r="K3752" i="19"/>
  <c r="X3751" i="19"/>
  <c r="K3751" i="19"/>
  <c r="X3750" i="19"/>
  <c r="K3750" i="19"/>
  <c r="X3749" i="19"/>
  <c r="K3749" i="19"/>
  <c r="X3748" i="19"/>
  <c r="K3748" i="19"/>
  <c r="X3747" i="19"/>
  <c r="K3747" i="19"/>
  <c r="X3746" i="19"/>
  <c r="K3746" i="19"/>
  <c r="X3745" i="19"/>
  <c r="K3745" i="19"/>
  <c r="X3744" i="19"/>
  <c r="K3744" i="19"/>
  <c r="X3743" i="19"/>
  <c r="K3743" i="19"/>
  <c r="X3742" i="19"/>
  <c r="K3742" i="19"/>
  <c r="X3741" i="19"/>
  <c r="K3741" i="19"/>
  <c r="X3740" i="19"/>
  <c r="K3740" i="19"/>
  <c r="X3739" i="19"/>
  <c r="K3739" i="19"/>
  <c r="X3738" i="19"/>
  <c r="K3738" i="19"/>
  <c r="X3737" i="19"/>
  <c r="K3737" i="19"/>
  <c r="X3736" i="19"/>
  <c r="K3736" i="19"/>
  <c r="X3735" i="19"/>
  <c r="K3735" i="19"/>
  <c r="X3734" i="19"/>
  <c r="K3734" i="19"/>
  <c r="X3733" i="19"/>
  <c r="K3733" i="19"/>
  <c r="X3732" i="19"/>
  <c r="K3732" i="19"/>
  <c r="X3731" i="19"/>
  <c r="K3731" i="19"/>
  <c r="X3730" i="19"/>
  <c r="K3730" i="19"/>
  <c r="X3729" i="19"/>
  <c r="K3729" i="19"/>
  <c r="X3728" i="19"/>
  <c r="K3728" i="19"/>
  <c r="X3727" i="19"/>
  <c r="K3727" i="19"/>
  <c r="X3726" i="19"/>
  <c r="K3726" i="19"/>
  <c r="X3725" i="19"/>
  <c r="K3725" i="19"/>
  <c r="X3724" i="19"/>
  <c r="K3724" i="19"/>
  <c r="X3723" i="19"/>
  <c r="K3723" i="19"/>
  <c r="X3722" i="19"/>
  <c r="K3722" i="19"/>
  <c r="X3721" i="19"/>
  <c r="K3721" i="19"/>
  <c r="X3720" i="19"/>
  <c r="K3720" i="19"/>
  <c r="X3719" i="19"/>
  <c r="K3719" i="19"/>
  <c r="X3718" i="19"/>
  <c r="K3718" i="19"/>
  <c r="X3717" i="19"/>
  <c r="K3717" i="19"/>
  <c r="X3716" i="19"/>
  <c r="K3716" i="19"/>
  <c r="X3715" i="19"/>
  <c r="K3715" i="19"/>
  <c r="X3714" i="19"/>
  <c r="K3714" i="19"/>
  <c r="X3713" i="19"/>
  <c r="K3713" i="19"/>
  <c r="X3712" i="19"/>
  <c r="K3712" i="19"/>
  <c r="X3711" i="19"/>
  <c r="K3711" i="19"/>
  <c r="X3710" i="19"/>
  <c r="K3710" i="19"/>
  <c r="X3709" i="19"/>
  <c r="K3709" i="19"/>
  <c r="X3708" i="19"/>
  <c r="K3708" i="19"/>
  <c r="X3707" i="19"/>
  <c r="K3707" i="19"/>
  <c r="X3706" i="19"/>
  <c r="K3706" i="19"/>
  <c r="X3705" i="19"/>
  <c r="K3705" i="19"/>
  <c r="X3704" i="19"/>
  <c r="K3704" i="19"/>
  <c r="X3703" i="19"/>
  <c r="K3703" i="19"/>
  <c r="X3702" i="19"/>
  <c r="K3702" i="19"/>
  <c r="X3701" i="19"/>
  <c r="K3701" i="19"/>
  <c r="X3700" i="19"/>
  <c r="K3700" i="19"/>
  <c r="X3699" i="19"/>
  <c r="K3699" i="19"/>
  <c r="X3698" i="19"/>
  <c r="K3698" i="19"/>
  <c r="X3697" i="19"/>
  <c r="K3697" i="19"/>
  <c r="X3696" i="19"/>
  <c r="K3696" i="19"/>
  <c r="X3695" i="19"/>
  <c r="K3695" i="19"/>
  <c r="X3694" i="19"/>
  <c r="K3694" i="19"/>
  <c r="X3693" i="19"/>
  <c r="K3693" i="19"/>
  <c r="X3692" i="19"/>
  <c r="K3692" i="19"/>
  <c r="X3691" i="19"/>
  <c r="K3691" i="19"/>
  <c r="X3690" i="19"/>
  <c r="K3690" i="19"/>
  <c r="X3689" i="19"/>
  <c r="K3689" i="19"/>
  <c r="X3688" i="19"/>
  <c r="K3688" i="19"/>
  <c r="X3687" i="19"/>
  <c r="K3687" i="19"/>
  <c r="X3686" i="19"/>
  <c r="K3686" i="19"/>
  <c r="X3685" i="19"/>
  <c r="K3685" i="19"/>
  <c r="X3684" i="19"/>
  <c r="K3684" i="19"/>
  <c r="X3683" i="19"/>
  <c r="K3683" i="19"/>
  <c r="X3682" i="19"/>
  <c r="K3682" i="19"/>
  <c r="X3681" i="19"/>
  <c r="K3681" i="19"/>
  <c r="X3680" i="19"/>
  <c r="K3680" i="19"/>
  <c r="X3679" i="19"/>
  <c r="K3679" i="19"/>
  <c r="X3678" i="19"/>
  <c r="K3678" i="19"/>
  <c r="X3677" i="19"/>
  <c r="K3677" i="19"/>
  <c r="X3676" i="19"/>
  <c r="K3676" i="19"/>
  <c r="X3675" i="19"/>
  <c r="K3675" i="19"/>
  <c r="X3674" i="19"/>
  <c r="K3674" i="19"/>
  <c r="X3673" i="19"/>
  <c r="K3673" i="19"/>
  <c r="X3672" i="19"/>
  <c r="K3672" i="19"/>
  <c r="X3671" i="19"/>
  <c r="K3671" i="19"/>
  <c r="X3670" i="19"/>
  <c r="K3670" i="19"/>
  <c r="X3669" i="19"/>
  <c r="K3669" i="19"/>
  <c r="X3668" i="19"/>
  <c r="K3668" i="19"/>
  <c r="X3667" i="19"/>
  <c r="K3667" i="19"/>
  <c r="X3666" i="19"/>
  <c r="K3666" i="19"/>
  <c r="X3665" i="19"/>
  <c r="K3665" i="19"/>
  <c r="X3664" i="19"/>
  <c r="K3664" i="19"/>
  <c r="X3663" i="19"/>
  <c r="K3663" i="19"/>
  <c r="X3662" i="19"/>
  <c r="K3662" i="19"/>
  <c r="X3661" i="19"/>
  <c r="K3661" i="19"/>
  <c r="X3660" i="19"/>
  <c r="K3660" i="19"/>
  <c r="X3659" i="19"/>
  <c r="K3659" i="19"/>
  <c r="X3658" i="19"/>
  <c r="K3658" i="19"/>
  <c r="X3657" i="19"/>
  <c r="K3657" i="19"/>
  <c r="X3656" i="19"/>
  <c r="K3656" i="19"/>
  <c r="X3655" i="19"/>
  <c r="K3655" i="19"/>
  <c r="X3654" i="19"/>
  <c r="K3654" i="19"/>
  <c r="X3653" i="19"/>
  <c r="K3653" i="19"/>
  <c r="X3652" i="19"/>
  <c r="K3652" i="19"/>
  <c r="X3651" i="19"/>
  <c r="K3651" i="19"/>
  <c r="X3650" i="19"/>
  <c r="K3650" i="19"/>
  <c r="X3649" i="19"/>
  <c r="K3649" i="19"/>
  <c r="X3648" i="19"/>
  <c r="K3648" i="19"/>
  <c r="X3647" i="19"/>
  <c r="K3647" i="19"/>
  <c r="X3646" i="19"/>
  <c r="K3646" i="19"/>
  <c r="X3645" i="19"/>
  <c r="K3645" i="19"/>
  <c r="X3644" i="19"/>
  <c r="K3644" i="19"/>
  <c r="X3643" i="19"/>
  <c r="K3643" i="19"/>
  <c r="X3642" i="19"/>
  <c r="K3642" i="19"/>
  <c r="X3641" i="19"/>
  <c r="K3641" i="19"/>
  <c r="X3640" i="19"/>
  <c r="K3640" i="19"/>
  <c r="X3639" i="19"/>
  <c r="K3639" i="19"/>
  <c r="X3638" i="19"/>
  <c r="K3638" i="19"/>
  <c r="X3637" i="19"/>
  <c r="K3637" i="19"/>
  <c r="X3636" i="19"/>
  <c r="K3636" i="19"/>
  <c r="X3635" i="19"/>
  <c r="K3635" i="19"/>
  <c r="X3634" i="19"/>
  <c r="K3634" i="19"/>
  <c r="X3633" i="19"/>
  <c r="K3633" i="19"/>
  <c r="X3632" i="19"/>
  <c r="K3632" i="19"/>
  <c r="X3631" i="19"/>
  <c r="K3631" i="19"/>
  <c r="X3630" i="19"/>
  <c r="K3630" i="19"/>
  <c r="X3629" i="19"/>
  <c r="K3629" i="19"/>
  <c r="X3628" i="19"/>
  <c r="K3628" i="19"/>
  <c r="X3627" i="19"/>
  <c r="K3627" i="19"/>
  <c r="X3626" i="19"/>
  <c r="K3626" i="19"/>
  <c r="X3625" i="19"/>
  <c r="K3625" i="19"/>
  <c r="X3624" i="19"/>
  <c r="K3624" i="19"/>
  <c r="X3623" i="19"/>
  <c r="K3623" i="19"/>
  <c r="X3622" i="19"/>
  <c r="K3622" i="19"/>
  <c r="X3621" i="19"/>
  <c r="K3621" i="19"/>
  <c r="X3620" i="19"/>
  <c r="K3620" i="19"/>
  <c r="X3619" i="19"/>
  <c r="K3619" i="19"/>
  <c r="X3618" i="19"/>
  <c r="K3618" i="19"/>
  <c r="X3617" i="19"/>
  <c r="K3617" i="19"/>
  <c r="X3616" i="19"/>
  <c r="K3616" i="19"/>
  <c r="X3615" i="19"/>
  <c r="K3615" i="19"/>
  <c r="X3614" i="19"/>
  <c r="K3614" i="19"/>
  <c r="X3613" i="19"/>
  <c r="K3613" i="19"/>
  <c r="X3612" i="19"/>
  <c r="K3612" i="19"/>
  <c r="X3611" i="19"/>
  <c r="K3611" i="19"/>
  <c r="X3610" i="19"/>
  <c r="K3610" i="19"/>
  <c r="X3609" i="19"/>
  <c r="K3609" i="19"/>
  <c r="X3608" i="19"/>
  <c r="K3608" i="19"/>
  <c r="X3607" i="19"/>
  <c r="K3607" i="19"/>
  <c r="X3606" i="19"/>
  <c r="K3606" i="19"/>
  <c r="X3605" i="19"/>
  <c r="K3605" i="19"/>
  <c r="X3604" i="19"/>
  <c r="K3604" i="19"/>
  <c r="X3603" i="19"/>
  <c r="K3603" i="19"/>
  <c r="X3602" i="19"/>
  <c r="K3602" i="19"/>
  <c r="X3601" i="19"/>
  <c r="K3601" i="19"/>
  <c r="X3600" i="19"/>
  <c r="K3600" i="19"/>
  <c r="X3599" i="19"/>
  <c r="K3599" i="19"/>
  <c r="X3598" i="19"/>
  <c r="K3598" i="19"/>
  <c r="X3597" i="19"/>
  <c r="K3597" i="19"/>
  <c r="X3596" i="19"/>
  <c r="K3596" i="19"/>
  <c r="X3595" i="19"/>
  <c r="K3595" i="19"/>
  <c r="X3594" i="19"/>
  <c r="K3594" i="19"/>
  <c r="X3593" i="19"/>
  <c r="K3593" i="19"/>
  <c r="X3592" i="19"/>
  <c r="K3592" i="19"/>
  <c r="X3591" i="19"/>
  <c r="K3591" i="19"/>
  <c r="X3590" i="19"/>
  <c r="K3590" i="19"/>
  <c r="X3589" i="19"/>
  <c r="K3589" i="19"/>
  <c r="X3588" i="19"/>
  <c r="K3588" i="19"/>
  <c r="X3587" i="19"/>
  <c r="K3587" i="19"/>
  <c r="X3586" i="19"/>
  <c r="K3586" i="19"/>
  <c r="X3585" i="19"/>
  <c r="K3585" i="19"/>
  <c r="X3584" i="19"/>
  <c r="K3584" i="19"/>
  <c r="X3583" i="19"/>
  <c r="K3583" i="19"/>
  <c r="X3582" i="19"/>
  <c r="K3582" i="19"/>
  <c r="X3581" i="19"/>
  <c r="K3581" i="19"/>
  <c r="X3580" i="19"/>
  <c r="K3580" i="19"/>
  <c r="X3579" i="19"/>
  <c r="K3579" i="19"/>
  <c r="X3578" i="19"/>
  <c r="K3578" i="19"/>
  <c r="X3577" i="19"/>
  <c r="K3577" i="19"/>
  <c r="X3576" i="19"/>
  <c r="K3576" i="19"/>
  <c r="X3575" i="19"/>
  <c r="K3575" i="19"/>
  <c r="X3574" i="19"/>
  <c r="K3574" i="19"/>
  <c r="X3573" i="19"/>
  <c r="K3573" i="19"/>
  <c r="X3572" i="19"/>
  <c r="K3572" i="19"/>
  <c r="X3571" i="19"/>
  <c r="K3571" i="19"/>
  <c r="X3570" i="19"/>
  <c r="K3570" i="19"/>
  <c r="X3569" i="19"/>
  <c r="K3569" i="19"/>
  <c r="X3568" i="19"/>
  <c r="K3568" i="19"/>
  <c r="X3567" i="19"/>
  <c r="K3567" i="19"/>
  <c r="X3566" i="19"/>
  <c r="K3566" i="19"/>
  <c r="X3565" i="19"/>
  <c r="K3565" i="19"/>
  <c r="X3564" i="19"/>
  <c r="K3564" i="19"/>
  <c r="X3563" i="19"/>
  <c r="K3563" i="19"/>
  <c r="X3562" i="19"/>
  <c r="K3562" i="19"/>
  <c r="X3561" i="19"/>
  <c r="K3561" i="19"/>
  <c r="X3560" i="19"/>
  <c r="K3560" i="19"/>
  <c r="X3559" i="19"/>
  <c r="K3559" i="19"/>
  <c r="X3558" i="19"/>
  <c r="K3558" i="19"/>
  <c r="X3557" i="19"/>
  <c r="K3557" i="19"/>
  <c r="X3556" i="19"/>
  <c r="K3556" i="19"/>
  <c r="X3555" i="19"/>
  <c r="K3555" i="19"/>
  <c r="X3554" i="19"/>
  <c r="K3554" i="19"/>
  <c r="X3553" i="19"/>
  <c r="K3553" i="19"/>
  <c r="X3552" i="19"/>
  <c r="K3552" i="19"/>
  <c r="X3551" i="19"/>
  <c r="K3551" i="19"/>
  <c r="X3550" i="19"/>
  <c r="K3550" i="19"/>
  <c r="X3549" i="19"/>
  <c r="K3549" i="19"/>
  <c r="X3548" i="19"/>
  <c r="K3548" i="19"/>
  <c r="X3547" i="19"/>
  <c r="K3547" i="19"/>
  <c r="X3546" i="19"/>
  <c r="K3546" i="19"/>
  <c r="X3545" i="19"/>
  <c r="K3545" i="19"/>
  <c r="X3544" i="19"/>
  <c r="K3544" i="19"/>
  <c r="X3543" i="19"/>
  <c r="K3543" i="19"/>
  <c r="X3542" i="19"/>
  <c r="K3542" i="19"/>
  <c r="X3541" i="19"/>
  <c r="K3541" i="19"/>
  <c r="X3540" i="19"/>
  <c r="K3540" i="19"/>
  <c r="X3539" i="19"/>
  <c r="K3539" i="19"/>
  <c r="X3538" i="19"/>
  <c r="K3538" i="19"/>
  <c r="X3537" i="19"/>
  <c r="K3537" i="19"/>
  <c r="X3536" i="19"/>
  <c r="K3536" i="19"/>
  <c r="X3535" i="19"/>
  <c r="K3535" i="19"/>
  <c r="X3534" i="19"/>
  <c r="K3534" i="19"/>
  <c r="X3533" i="19"/>
  <c r="K3533" i="19"/>
  <c r="X3532" i="19"/>
  <c r="K3532" i="19"/>
  <c r="X3531" i="19"/>
  <c r="K3531" i="19"/>
  <c r="X3530" i="19"/>
  <c r="K3530" i="19"/>
  <c r="X3529" i="19"/>
  <c r="K3529" i="19"/>
  <c r="X3528" i="19"/>
  <c r="K3528" i="19"/>
  <c r="X3527" i="19"/>
  <c r="K3527" i="19"/>
  <c r="X3526" i="19"/>
  <c r="K3526" i="19"/>
  <c r="X3525" i="19"/>
  <c r="K3525" i="19"/>
  <c r="X3524" i="19"/>
  <c r="K3524" i="19"/>
  <c r="X3523" i="19"/>
  <c r="K3523" i="19"/>
  <c r="X3522" i="19"/>
  <c r="K3522" i="19"/>
  <c r="X3521" i="19"/>
  <c r="K3521" i="19"/>
  <c r="X3520" i="19"/>
  <c r="K3520" i="19"/>
  <c r="X3519" i="19"/>
  <c r="K3519" i="19"/>
  <c r="X3518" i="19"/>
  <c r="K3518" i="19"/>
  <c r="X3517" i="19"/>
  <c r="K3517" i="19"/>
  <c r="X3516" i="19"/>
  <c r="K3516" i="19"/>
  <c r="X3515" i="19"/>
  <c r="K3515" i="19"/>
  <c r="X3514" i="19"/>
  <c r="K3514" i="19"/>
  <c r="X3513" i="19"/>
  <c r="K3513" i="19"/>
  <c r="X3512" i="19"/>
  <c r="K3512" i="19"/>
  <c r="X3511" i="19"/>
  <c r="K3511" i="19"/>
  <c r="X3510" i="19"/>
  <c r="K3510" i="19"/>
  <c r="X3509" i="19"/>
  <c r="K3509" i="19"/>
  <c r="X3508" i="19"/>
  <c r="K3508" i="19"/>
  <c r="X3507" i="19"/>
  <c r="K3507" i="19"/>
  <c r="X3506" i="19"/>
  <c r="K3506" i="19"/>
  <c r="X3505" i="19"/>
  <c r="K3505" i="19"/>
  <c r="X3504" i="19"/>
  <c r="K3504" i="19"/>
  <c r="X3503" i="19"/>
  <c r="K3503" i="19"/>
  <c r="X3502" i="19"/>
  <c r="K3502" i="19"/>
  <c r="X3501" i="19"/>
  <c r="K3501" i="19"/>
  <c r="X3500" i="19"/>
  <c r="K3500" i="19"/>
  <c r="X3499" i="19"/>
  <c r="K3499" i="19"/>
  <c r="X3498" i="19"/>
  <c r="K3498" i="19"/>
  <c r="X3497" i="19"/>
  <c r="K3497" i="19"/>
  <c r="X3496" i="19"/>
  <c r="K3496" i="19"/>
  <c r="X3495" i="19"/>
  <c r="K3495" i="19"/>
  <c r="X3494" i="19"/>
  <c r="K3494" i="19"/>
  <c r="X3493" i="19"/>
  <c r="K3493" i="19"/>
  <c r="X3492" i="19"/>
  <c r="K3492" i="19"/>
  <c r="X3491" i="19"/>
  <c r="K3491" i="19"/>
  <c r="X3490" i="19"/>
  <c r="K3490" i="19"/>
  <c r="X3489" i="19"/>
  <c r="K3489" i="19"/>
  <c r="X3488" i="19"/>
  <c r="K3488" i="19"/>
  <c r="X3487" i="19"/>
  <c r="K3487" i="19"/>
  <c r="X3486" i="19"/>
  <c r="K3486" i="19"/>
  <c r="X3485" i="19"/>
  <c r="K3485" i="19"/>
  <c r="X3484" i="19"/>
  <c r="K3484" i="19"/>
  <c r="X3483" i="19"/>
  <c r="K3483" i="19"/>
  <c r="X3482" i="19"/>
  <c r="K3482" i="19"/>
  <c r="X3481" i="19"/>
  <c r="K3481" i="19"/>
  <c r="X3480" i="19"/>
  <c r="K3480" i="19"/>
  <c r="X3479" i="19"/>
  <c r="K3479" i="19"/>
  <c r="X3478" i="19"/>
  <c r="K3478" i="19"/>
  <c r="X3477" i="19"/>
  <c r="K3477" i="19"/>
  <c r="X3476" i="19"/>
  <c r="K3476" i="19"/>
  <c r="X3475" i="19"/>
  <c r="K3475" i="19"/>
  <c r="X3474" i="19"/>
  <c r="K3474" i="19"/>
  <c r="X3473" i="19"/>
  <c r="K3473" i="19"/>
  <c r="X3472" i="19"/>
  <c r="K3472" i="19"/>
  <c r="X3471" i="19"/>
  <c r="K3471" i="19"/>
  <c r="X3470" i="19"/>
  <c r="K3470" i="19"/>
  <c r="X3469" i="19"/>
  <c r="K3469" i="19"/>
  <c r="X3468" i="19"/>
  <c r="K3468" i="19"/>
  <c r="X3467" i="19"/>
  <c r="K3467" i="19"/>
  <c r="X3466" i="19"/>
  <c r="K3466" i="19"/>
  <c r="X3465" i="19"/>
  <c r="K3465" i="19"/>
  <c r="X3464" i="19"/>
  <c r="K3464" i="19"/>
  <c r="X3463" i="19"/>
  <c r="K3463" i="19"/>
  <c r="X3462" i="19"/>
  <c r="K3462" i="19"/>
  <c r="X3461" i="19"/>
  <c r="K3461" i="19"/>
  <c r="X3460" i="19"/>
  <c r="K3460" i="19"/>
  <c r="X3459" i="19"/>
  <c r="K3459" i="19"/>
  <c r="X3458" i="19"/>
  <c r="K3458" i="19"/>
  <c r="X3457" i="19"/>
  <c r="K3457" i="19"/>
  <c r="X3456" i="19"/>
  <c r="K3456" i="19"/>
  <c r="X3455" i="19"/>
  <c r="K3455" i="19"/>
  <c r="X3454" i="19"/>
  <c r="K3454" i="19"/>
  <c r="X3453" i="19"/>
  <c r="K3453" i="19"/>
  <c r="X3452" i="19"/>
  <c r="K3452" i="19"/>
  <c r="X3451" i="19"/>
  <c r="K3451" i="19"/>
  <c r="X3450" i="19"/>
  <c r="K3450" i="19"/>
  <c r="X3449" i="19"/>
  <c r="K3449" i="19"/>
  <c r="X3448" i="19"/>
  <c r="K3448" i="19"/>
  <c r="X3447" i="19"/>
  <c r="K3447" i="19"/>
  <c r="X3446" i="19"/>
  <c r="K3446" i="19"/>
  <c r="X3445" i="19"/>
  <c r="K3445" i="19"/>
  <c r="X3444" i="19"/>
  <c r="K3444" i="19"/>
  <c r="X3443" i="19"/>
  <c r="K3443" i="19"/>
  <c r="X3442" i="19"/>
  <c r="K3442" i="19"/>
  <c r="X3441" i="19"/>
  <c r="K3441" i="19"/>
  <c r="X3440" i="19"/>
  <c r="K3440" i="19"/>
  <c r="X3439" i="19"/>
  <c r="K3439" i="19"/>
  <c r="X3438" i="19"/>
  <c r="K3438" i="19"/>
  <c r="X3437" i="19"/>
  <c r="K3437" i="19"/>
  <c r="X3436" i="19"/>
  <c r="K3436" i="19"/>
  <c r="X3435" i="19"/>
  <c r="K3435" i="19"/>
  <c r="X3434" i="19"/>
  <c r="K3434" i="19"/>
  <c r="X3433" i="19"/>
  <c r="K3433" i="19"/>
  <c r="X3432" i="19"/>
  <c r="K3432" i="19"/>
  <c r="X3431" i="19"/>
  <c r="K3431" i="19"/>
  <c r="X3430" i="19"/>
  <c r="K3430" i="19"/>
  <c r="X3429" i="19"/>
  <c r="K3429" i="19"/>
  <c r="X3428" i="19"/>
  <c r="K3428" i="19"/>
  <c r="X3427" i="19"/>
  <c r="K3427" i="19"/>
  <c r="X3426" i="19"/>
  <c r="K3426" i="19"/>
  <c r="X3425" i="19"/>
  <c r="K3425" i="19"/>
  <c r="X3424" i="19"/>
  <c r="K3424" i="19"/>
  <c r="X3423" i="19"/>
  <c r="K3423" i="19"/>
  <c r="X3422" i="19"/>
  <c r="K3422" i="19"/>
  <c r="X3421" i="19"/>
  <c r="K3421" i="19"/>
  <c r="X3420" i="19"/>
  <c r="K3420" i="19"/>
  <c r="X3419" i="19"/>
  <c r="K3419" i="19"/>
  <c r="X3418" i="19"/>
  <c r="K3418" i="19"/>
  <c r="X3417" i="19"/>
  <c r="K3417" i="19"/>
  <c r="X3416" i="19"/>
  <c r="K3416" i="19"/>
  <c r="X3415" i="19"/>
  <c r="K3415" i="19"/>
  <c r="X3414" i="19"/>
  <c r="K3414" i="19"/>
  <c r="X3413" i="19"/>
  <c r="K3413" i="19"/>
  <c r="X3412" i="19"/>
  <c r="K3412" i="19"/>
  <c r="X3411" i="19"/>
  <c r="K3411" i="19"/>
  <c r="X3410" i="19"/>
  <c r="K3410" i="19"/>
  <c r="X3409" i="19"/>
  <c r="K3409" i="19"/>
  <c r="X3408" i="19"/>
  <c r="K3408" i="19"/>
  <c r="X3407" i="19"/>
  <c r="K3407" i="19"/>
  <c r="X3406" i="19"/>
  <c r="K3406" i="19"/>
  <c r="X3405" i="19"/>
  <c r="K3405" i="19"/>
  <c r="X3404" i="19"/>
  <c r="K3404" i="19"/>
  <c r="X3403" i="19"/>
  <c r="K3403" i="19"/>
  <c r="X3402" i="19"/>
  <c r="K3402" i="19"/>
  <c r="X3401" i="19"/>
  <c r="K3401" i="19"/>
  <c r="X3400" i="19"/>
  <c r="K3400" i="19"/>
  <c r="X3399" i="19"/>
  <c r="K3399" i="19"/>
  <c r="X3398" i="19"/>
  <c r="K3398" i="19"/>
  <c r="X3397" i="19"/>
  <c r="K3397" i="19"/>
  <c r="X3396" i="19"/>
  <c r="K3396" i="19"/>
  <c r="X3395" i="19"/>
  <c r="K3395" i="19"/>
  <c r="X3394" i="19"/>
  <c r="K3394" i="19"/>
  <c r="X3393" i="19"/>
  <c r="K3393" i="19"/>
  <c r="X3392" i="19"/>
  <c r="K3392" i="19"/>
  <c r="X3391" i="19"/>
  <c r="K3391" i="19"/>
  <c r="X3390" i="19"/>
  <c r="K3390" i="19"/>
  <c r="X3389" i="19"/>
  <c r="K3389" i="19"/>
  <c r="X3388" i="19"/>
  <c r="K3388" i="19"/>
  <c r="X3387" i="19"/>
  <c r="K3387" i="19"/>
  <c r="X3386" i="19"/>
  <c r="K3386" i="19"/>
  <c r="X3385" i="19"/>
  <c r="K3385" i="19"/>
  <c r="X3384" i="19"/>
  <c r="K3384" i="19"/>
  <c r="X3383" i="19"/>
  <c r="K3383" i="19"/>
  <c r="X3382" i="19"/>
  <c r="K3382" i="19"/>
  <c r="X3381" i="19"/>
  <c r="K3381" i="19"/>
  <c r="X3380" i="19"/>
  <c r="K3380" i="19"/>
  <c r="X3379" i="19"/>
  <c r="K3379" i="19"/>
  <c r="X3378" i="19"/>
  <c r="K3378" i="19"/>
  <c r="X3377" i="19"/>
  <c r="K3377" i="19"/>
  <c r="X3376" i="19"/>
  <c r="K3376" i="19"/>
  <c r="X3375" i="19"/>
  <c r="K3375" i="19"/>
  <c r="X3374" i="19"/>
  <c r="K3374" i="19"/>
  <c r="X3373" i="19"/>
  <c r="K3373" i="19"/>
  <c r="X3372" i="19"/>
  <c r="K3372" i="19"/>
  <c r="X3371" i="19"/>
  <c r="K3371" i="19"/>
  <c r="X3370" i="19"/>
  <c r="K3370" i="19"/>
  <c r="X3369" i="19"/>
  <c r="K3369" i="19"/>
  <c r="X3368" i="19"/>
  <c r="K3368" i="19"/>
  <c r="X3367" i="19"/>
  <c r="K3367" i="19"/>
  <c r="X3366" i="19"/>
  <c r="K3366" i="19"/>
  <c r="X3365" i="19"/>
  <c r="K3365" i="19"/>
  <c r="X3364" i="19"/>
  <c r="K3364" i="19"/>
  <c r="X3363" i="19"/>
  <c r="K3363" i="19"/>
  <c r="X3362" i="19"/>
  <c r="K3362" i="19"/>
  <c r="X3361" i="19"/>
  <c r="K3361" i="19"/>
  <c r="X3360" i="19"/>
  <c r="K3360" i="19"/>
  <c r="X3359" i="19"/>
  <c r="K3359" i="19"/>
  <c r="X3358" i="19"/>
  <c r="K3358" i="19"/>
  <c r="X3357" i="19"/>
  <c r="K3357" i="19"/>
  <c r="X3356" i="19"/>
  <c r="K3356" i="19"/>
  <c r="X3355" i="19"/>
  <c r="K3355" i="19"/>
  <c r="X3354" i="19"/>
  <c r="K3354" i="19"/>
  <c r="X3353" i="19"/>
  <c r="K3353" i="19"/>
  <c r="X3352" i="19"/>
  <c r="K3352" i="19"/>
  <c r="X3351" i="19"/>
  <c r="K3351" i="19"/>
  <c r="X3350" i="19"/>
  <c r="K3350" i="19"/>
  <c r="X3349" i="19"/>
  <c r="K3349" i="19"/>
  <c r="X3348" i="19"/>
  <c r="K3348" i="19"/>
  <c r="X3347" i="19"/>
  <c r="K3347" i="19"/>
  <c r="X3346" i="19"/>
  <c r="K3346" i="19"/>
  <c r="X3345" i="19"/>
  <c r="K3345" i="19"/>
  <c r="X3344" i="19"/>
  <c r="K3344" i="19"/>
  <c r="X3343" i="19"/>
  <c r="K3343" i="19"/>
  <c r="X3342" i="19"/>
  <c r="K3342" i="19"/>
  <c r="X3341" i="19"/>
  <c r="K3341" i="19"/>
  <c r="X3340" i="19"/>
  <c r="K3340" i="19"/>
  <c r="X3339" i="19"/>
  <c r="K3339" i="19"/>
  <c r="X3338" i="19"/>
  <c r="K3338" i="19"/>
  <c r="X3337" i="19"/>
  <c r="K3337" i="19"/>
  <c r="X3336" i="19"/>
  <c r="K3336" i="19"/>
  <c r="X3335" i="19"/>
  <c r="K3335" i="19"/>
  <c r="X3334" i="19"/>
  <c r="K3334" i="19"/>
  <c r="X3333" i="19"/>
  <c r="K3333" i="19"/>
  <c r="X3332" i="19"/>
  <c r="K3332" i="19"/>
  <c r="X3331" i="19"/>
  <c r="K3331" i="19"/>
  <c r="X3330" i="19"/>
  <c r="K3330" i="19"/>
  <c r="X3329" i="19"/>
  <c r="K3329" i="19"/>
  <c r="X3328" i="19"/>
  <c r="K3328" i="19"/>
  <c r="X3327" i="19"/>
  <c r="K3327" i="19"/>
  <c r="X3326" i="19"/>
  <c r="K3326" i="19"/>
  <c r="X3325" i="19"/>
  <c r="K3325" i="19"/>
  <c r="X3324" i="19"/>
  <c r="K3324" i="19"/>
  <c r="X3323" i="19"/>
  <c r="K3323" i="19"/>
  <c r="X3322" i="19"/>
  <c r="K3322" i="19"/>
  <c r="X3321" i="19"/>
  <c r="K3321" i="19"/>
  <c r="X3320" i="19"/>
  <c r="K3320" i="19"/>
  <c r="X3319" i="19"/>
  <c r="K3319" i="19"/>
  <c r="X3318" i="19"/>
  <c r="K3318" i="19"/>
  <c r="X3317" i="19"/>
  <c r="K3317" i="19"/>
  <c r="X3316" i="19"/>
  <c r="K3316" i="19"/>
  <c r="X3315" i="19"/>
  <c r="K3315" i="19"/>
  <c r="X3314" i="19"/>
  <c r="K3314" i="19"/>
  <c r="X3313" i="19"/>
  <c r="K3313" i="19"/>
  <c r="X3312" i="19"/>
  <c r="K3312" i="19"/>
  <c r="X3311" i="19"/>
  <c r="K3311" i="19"/>
  <c r="X3310" i="19"/>
  <c r="K3310" i="19"/>
  <c r="X3309" i="19"/>
  <c r="K3309" i="19"/>
  <c r="X3308" i="19"/>
  <c r="K3308" i="19"/>
  <c r="X3307" i="19"/>
  <c r="K3307" i="19"/>
  <c r="X3306" i="19"/>
  <c r="K3306" i="19"/>
  <c r="X3305" i="19"/>
  <c r="K3305" i="19"/>
  <c r="X3304" i="19"/>
  <c r="K3304" i="19"/>
  <c r="X3303" i="19"/>
  <c r="K3303" i="19"/>
  <c r="X3302" i="19"/>
  <c r="K3302" i="19"/>
  <c r="X3301" i="19"/>
  <c r="K3301" i="19"/>
  <c r="X3300" i="19"/>
  <c r="K3300" i="19"/>
  <c r="X3299" i="19"/>
  <c r="K3299" i="19"/>
  <c r="X3298" i="19"/>
  <c r="K3298" i="19"/>
  <c r="X3297" i="19"/>
  <c r="K3297" i="19"/>
  <c r="X3296" i="19"/>
  <c r="K3296" i="19"/>
  <c r="X3295" i="19"/>
  <c r="K3295" i="19"/>
  <c r="X3294" i="19"/>
  <c r="K3294" i="19"/>
  <c r="X3293" i="19"/>
  <c r="K3293" i="19"/>
  <c r="X3292" i="19"/>
  <c r="K3292" i="19"/>
  <c r="X3291" i="19"/>
  <c r="K3291" i="19"/>
  <c r="X3290" i="19"/>
  <c r="K3290" i="19"/>
  <c r="X3289" i="19"/>
  <c r="K3289" i="19"/>
  <c r="X3288" i="19"/>
  <c r="K3288" i="19"/>
  <c r="X3287" i="19"/>
  <c r="K3287" i="19"/>
  <c r="X3286" i="19"/>
  <c r="K3286" i="19"/>
  <c r="X3285" i="19"/>
  <c r="K3285" i="19"/>
  <c r="X3284" i="19"/>
  <c r="K3284" i="19"/>
  <c r="X3283" i="19"/>
  <c r="K3283" i="19"/>
  <c r="X3282" i="19"/>
  <c r="K3282" i="19"/>
  <c r="X3281" i="19"/>
  <c r="K3281" i="19"/>
  <c r="X3280" i="19"/>
  <c r="K3280" i="19"/>
  <c r="X3279" i="19"/>
  <c r="K3279" i="19"/>
  <c r="X3278" i="19"/>
  <c r="K3278" i="19"/>
  <c r="X3277" i="19"/>
  <c r="K3277" i="19"/>
  <c r="X3276" i="19"/>
  <c r="K3276" i="19"/>
  <c r="X3275" i="19"/>
  <c r="K3275" i="19"/>
  <c r="X3274" i="19"/>
  <c r="K3274" i="19"/>
  <c r="X3273" i="19"/>
  <c r="K3273" i="19"/>
  <c r="X3272" i="19"/>
  <c r="K3272" i="19"/>
  <c r="X3271" i="19"/>
  <c r="K3271" i="19"/>
  <c r="X3270" i="19"/>
  <c r="K3270" i="19"/>
  <c r="X3269" i="19"/>
  <c r="K3269" i="19"/>
  <c r="X3268" i="19"/>
  <c r="K3268" i="19"/>
  <c r="X3267" i="19"/>
  <c r="K3267" i="19"/>
  <c r="X3266" i="19"/>
  <c r="K3266" i="19"/>
  <c r="X3265" i="19"/>
  <c r="K3265" i="19"/>
  <c r="X3264" i="19"/>
  <c r="K3264" i="19"/>
  <c r="X3263" i="19"/>
  <c r="K3263" i="19"/>
  <c r="X3262" i="19"/>
  <c r="K3262" i="19"/>
  <c r="X3261" i="19"/>
  <c r="K3261" i="19"/>
  <c r="X3260" i="19"/>
  <c r="K3260" i="19"/>
  <c r="X3259" i="19"/>
  <c r="K3259" i="19"/>
  <c r="X3258" i="19"/>
  <c r="K3258" i="19"/>
  <c r="X3257" i="19"/>
  <c r="K3257" i="19"/>
  <c r="X3256" i="19"/>
  <c r="K3256" i="19"/>
  <c r="X3255" i="19"/>
  <c r="K3255" i="19"/>
  <c r="X3254" i="19"/>
  <c r="K3254" i="19"/>
  <c r="X3253" i="19"/>
  <c r="K3253" i="19"/>
  <c r="X3252" i="19"/>
  <c r="K3252" i="19"/>
  <c r="X3251" i="19"/>
  <c r="K3251" i="19"/>
  <c r="X3250" i="19"/>
  <c r="K3250" i="19"/>
  <c r="X3249" i="19"/>
  <c r="K3249" i="19"/>
  <c r="X3248" i="19"/>
  <c r="K3248" i="19"/>
  <c r="X3247" i="19"/>
  <c r="K3247" i="19"/>
  <c r="X3246" i="19"/>
  <c r="K3246" i="19"/>
  <c r="X3245" i="19"/>
  <c r="K3245" i="19"/>
  <c r="X3244" i="19"/>
  <c r="K3244" i="19"/>
  <c r="X3243" i="19"/>
  <c r="K3243" i="19"/>
  <c r="X3242" i="19"/>
  <c r="K3242" i="19"/>
  <c r="X3241" i="19"/>
  <c r="K3241" i="19"/>
  <c r="X3240" i="19"/>
  <c r="K3240" i="19"/>
  <c r="X3239" i="19"/>
  <c r="K3239" i="19"/>
  <c r="X3238" i="19"/>
  <c r="K3238" i="19"/>
  <c r="X3237" i="19"/>
  <c r="K3237" i="19"/>
  <c r="X3236" i="19"/>
  <c r="K3236" i="19"/>
  <c r="X3235" i="19"/>
  <c r="K3235" i="19"/>
  <c r="X3234" i="19"/>
  <c r="K3234" i="19"/>
  <c r="X3233" i="19"/>
  <c r="K3233" i="19"/>
  <c r="X3232" i="19"/>
  <c r="K3232" i="19"/>
  <c r="X3231" i="19"/>
  <c r="K3231" i="19"/>
  <c r="X3230" i="19"/>
  <c r="K3230" i="19"/>
  <c r="X3229" i="19"/>
  <c r="K3229" i="19"/>
  <c r="X3228" i="19"/>
  <c r="K3228" i="19"/>
  <c r="X3227" i="19"/>
  <c r="K3227" i="19"/>
  <c r="X3226" i="19"/>
  <c r="K3226" i="19"/>
  <c r="X3225" i="19"/>
  <c r="K3225" i="19"/>
  <c r="X3224" i="19"/>
  <c r="K3224" i="19"/>
  <c r="X3223" i="19"/>
  <c r="K3223" i="19"/>
  <c r="X3222" i="19"/>
  <c r="K3222" i="19"/>
  <c r="X3221" i="19"/>
  <c r="K3221" i="19"/>
  <c r="X3220" i="19"/>
  <c r="K3220" i="19"/>
  <c r="X3219" i="19"/>
  <c r="K3219" i="19"/>
  <c r="X3218" i="19"/>
  <c r="K3218" i="19"/>
  <c r="X3217" i="19"/>
  <c r="K3217" i="19"/>
  <c r="X3216" i="19"/>
  <c r="K3216" i="19"/>
  <c r="X3215" i="19"/>
  <c r="K3215" i="19"/>
  <c r="X3214" i="19"/>
  <c r="K3214" i="19"/>
  <c r="X3213" i="19"/>
  <c r="K3213" i="19"/>
  <c r="X3212" i="19"/>
  <c r="K3212" i="19"/>
  <c r="X3211" i="19"/>
  <c r="K3211" i="19"/>
  <c r="X3210" i="19"/>
  <c r="K3210" i="19"/>
  <c r="X3209" i="19"/>
  <c r="K3209" i="19"/>
  <c r="X3208" i="19"/>
  <c r="K3208" i="19"/>
  <c r="X3207" i="19"/>
  <c r="K3207" i="19"/>
  <c r="X3206" i="19"/>
  <c r="K3206" i="19"/>
  <c r="X3205" i="19"/>
  <c r="K3205" i="19"/>
  <c r="X3204" i="19"/>
  <c r="K3204" i="19"/>
  <c r="X3203" i="19"/>
  <c r="K3203" i="19"/>
  <c r="X3202" i="19"/>
  <c r="K3202" i="19"/>
  <c r="X3201" i="19"/>
  <c r="K3201" i="19"/>
  <c r="X3200" i="19"/>
  <c r="K3200" i="19"/>
  <c r="X3199" i="19"/>
  <c r="K3199" i="19"/>
  <c r="X3198" i="19"/>
  <c r="K3198" i="19"/>
  <c r="X3197" i="19"/>
  <c r="K3197" i="19"/>
  <c r="X3196" i="19"/>
  <c r="K3196" i="19"/>
  <c r="X3195" i="19"/>
  <c r="K3195" i="19"/>
  <c r="X3194" i="19"/>
  <c r="K3194" i="19"/>
  <c r="X3193" i="19"/>
  <c r="K3193" i="19"/>
  <c r="X3192" i="19"/>
  <c r="K3192" i="19"/>
  <c r="X3191" i="19"/>
  <c r="K3191" i="19"/>
  <c r="X3190" i="19"/>
  <c r="K3190" i="19"/>
  <c r="X3189" i="19"/>
  <c r="K3189" i="19"/>
  <c r="X3188" i="19"/>
  <c r="K3188" i="19"/>
  <c r="X3187" i="19"/>
  <c r="K3187" i="19"/>
  <c r="X3186" i="19"/>
  <c r="K3186" i="19"/>
  <c r="X3185" i="19"/>
  <c r="K3185" i="19"/>
  <c r="X3184" i="19"/>
  <c r="K3184" i="19"/>
  <c r="X3183" i="19"/>
  <c r="K3183" i="19"/>
  <c r="X3182" i="19"/>
  <c r="K3182" i="19"/>
  <c r="X3181" i="19"/>
  <c r="K3181" i="19"/>
  <c r="X3180" i="19"/>
  <c r="K3180" i="19"/>
  <c r="X3179" i="19"/>
  <c r="K3179" i="19"/>
  <c r="X3178" i="19"/>
  <c r="K3178" i="19"/>
  <c r="X3177" i="19"/>
  <c r="K3177" i="19"/>
  <c r="X3176" i="19"/>
  <c r="K3176" i="19"/>
  <c r="X3175" i="19"/>
  <c r="K3175" i="19"/>
  <c r="X3174" i="19"/>
  <c r="K3174" i="19"/>
  <c r="X3173" i="19"/>
  <c r="K3173" i="19"/>
  <c r="X3172" i="19"/>
  <c r="K3172" i="19"/>
  <c r="X3171" i="19"/>
  <c r="K3171" i="19"/>
  <c r="X3170" i="19"/>
  <c r="K3170" i="19"/>
  <c r="X3169" i="19"/>
  <c r="K3169" i="19"/>
  <c r="X3168" i="19"/>
  <c r="K3168" i="19"/>
  <c r="X3167" i="19"/>
  <c r="K3167" i="19"/>
  <c r="X3166" i="19"/>
  <c r="K3166" i="19"/>
  <c r="X3165" i="19"/>
  <c r="K3165" i="19"/>
  <c r="X3164" i="19"/>
  <c r="K3164" i="19"/>
  <c r="X3163" i="19"/>
  <c r="K3163" i="19"/>
  <c r="X3162" i="19"/>
  <c r="K3162" i="19"/>
  <c r="X3161" i="19"/>
  <c r="K3161" i="19"/>
  <c r="X3160" i="19"/>
  <c r="K3160" i="19"/>
  <c r="X3159" i="19"/>
  <c r="K3159" i="19"/>
  <c r="X3158" i="19"/>
  <c r="K3158" i="19"/>
  <c r="X3157" i="19"/>
  <c r="K3157" i="19"/>
  <c r="X3156" i="19"/>
  <c r="K3156" i="19"/>
  <c r="X3155" i="19"/>
  <c r="K3155" i="19"/>
  <c r="X3154" i="19"/>
  <c r="K3154" i="19"/>
  <c r="X3153" i="19"/>
  <c r="K3153" i="19"/>
  <c r="X3152" i="19"/>
  <c r="K3152" i="19"/>
  <c r="X3151" i="19"/>
  <c r="K3151" i="19"/>
  <c r="X3150" i="19"/>
  <c r="K3150" i="19"/>
  <c r="X3149" i="19"/>
  <c r="K3149" i="19"/>
  <c r="X3148" i="19"/>
  <c r="K3148" i="19"/>
  <c r="X3147" i="19"/>
  <c r="K3147" i="19"/>
  <c r="X3146" i="19"/>
  <c r="K3146" i="19"/>
  <c r="X3145" i="19"/>
  <c r="K3145" i="19"/>
  <c r="X3144" i="19"/>
  <c r="K3144" i="19"/>
  <c r="X3143" i="19"/>
  <c r="K3143" i="19"/>
  <c r="X3142" i="19"/>
  <c r="K3142" i="19"/>
  <c r="X3141" i="19"/>
  <c r="K3141" i="19"/>
  <c r="X3140" i="19"/>
  <c r="K3140" i="19"/>
  <c r="X3139" i="19"/>
  <c r="K3139" i="19"/>
  <c r="X3138" i="19"/>
  <c r="K3138" i="19"/>
  <c r="X3137" i="19"/>
  <c r="K3137" i="19"/>
  <c r="X3136" i="19"/>
  <c r="K3136" i="19"/>
  <c r="X3135" i="19"/>
  <c r="K3135" i="19"/>
  <c r="X3134" i="19"/>
  <c r="K3134" i="19"/>
  <c r="X3133" i="19"/>
  <c r="K3133" i="19"/>
  <c r="X3132" i="19"/>
  <c r="K3132" i="19"/>
  <c r="X3131" i="19"/>
  <c r="K3131" i="19"/>
  <c r="X3130" i="19"/>
  <c r="K3130" i="19"/>
  <c r="X3129" i="19"/>
  <c r="K3129" i="19"/>
  <c r="X3128" i="19"/>
  <c r="K3128" i="19"/>
  <c r="X3127" i="19"/>
  <c r="K3127" i="19"/>
  <c r="X3126" i="19"/>
  <c r="K3126" i="19"/>
  <c r="X3125" i="19"/>
  <c r="K3125" i="19"/>
  <c r="X3124" i="19"/>
  <c r="K3124" i="19"/>
  <c r="X3123" i="19"/>
  <c r="K3123" i="19"/>
  <c r="X3122" i="19"/>
  <c r="K3122" i="19"/>
  <c r="X3121" i="19"/>
  <c r="K3121" i="19"/>
  <c r="X3120" i="19"/>
  <c r="K3120" i="19"/>
  <c r="X3119" i="19"/>
  <c r="K3119" i="19"/>
  <c r="X3118" i="19"/>
  <c r="K3118" i="19"/>
  <c r="X3117" i="19"/>
  <c r="K3117" i="19"/>
  <c r="X3116" i="19"/>
  <c r="K3116" i="19"/>
  <c r="X3115" i="19"/>
  <c r="K3115" i="19"/>
  <c r="X3114" i="19"/>
  <c r="K3114" i="19"/>
  <c r="X3113" i="19"/>
  <c r="K3113" i="19"/>
  <c r="X3112" i="19"/>
  <c r="K3112" i="19"/>
  <c r="X3111" i="19"/>
  <c r="K3111" i="19"/>
  <c r="X3110" i="19"/>
  <c r="K3110" i="19"/>
  <c r="X3109" i="19"/>
  <c r="K3109" i="19"/>
  <c r="X3108" i="19"/>
  <c r="K3108" i="19"/>
  <c r="X3107" i="19"/>
  <c r="K3107" i="19"/>
  <c r="X3106" i="19"/>
  <c r="K3106" i="19"/>
  <c r="X3105" i="19"/>
  <c r="K3105" i="19"/>
  <c r="X3104" i="19"/>
  <c r="K3104" i="19"/>
  <c r="X3103" i="19"/>
  <c r="K3103" i="19"/>
  <c r="X3102" i="19"/>
  <c r="K3102" i="19"/>
  <c r="X3101" i="19"/>
  <c r="K3101" i="19"/>
  <c r="X3100" i="19"/>
  <c r="K3100" i="19"/>
  <c r="X3099" i="19"/>
  <c r="K3099" i="19"/>
  <c r="X3098" i="19"/>
  <c r="K3098" i="19"/>
  <c r="X3097" i="19"/>
  <c r="K3097" i="19"/>
  <c r="X3096" i="19"/>
  <c r="K3096" i="19"/>
  <c r="X3095" i="19"/>
  <c r="K3095" i="19"/>
  <c r="X3094" i="19"/>
  <c r="K3094" i="19"/>
  <c r="X3093" i="19"/>
  <c r="K3093" i="19"/>
  <c r="X3092" i="19"/>
  <c r="K3092" i="19"/>
  <c r="X3091" i="19"/>
  <c r="K3091" i="19"/>
  <c r="X3090" i="19"/>
  <c r="K3090" i="19"/>
  <c r="X3089" i="19"/>
  <c r="K3089" i="19"/>
  <c r="X3088" i="19"/>
  <c r="K3088" i="19"/>
  <c r="X3087" i="19"/>
  <c r="K3087" i="19"/>
  <c r="X3086" i="19"/>
  <c r="K3086" i="19"/>
  <c r="X3085" i="19"/>
  <c r="K3085" i="19"/>
  <c r="X3084" i="19"/>
  <c r="K3084" i="19"/>
  <c r="X3083" i="19"/>
  <c r="K3083" i="19"/>
  <c r="X3082" i="19"/>
  <c r="K3082" i="19"/>
  <c r="X3081" i="19"/>
  <c r="K3081" i="19"/>
  <c r="X3080" i="19"/>
  <c r="K3080" i="19"/>
  <c r="X3079" i="19"/>
  <c r="K3079" i="19"/>
  <c r="X3078" i="19"/>
  <c r="K3078" i="19"/>
  <c r="X3077" i="19"/>
  <c r="K3077" i="19"/>
  <c r="X3076" i="19"/>
  <c r="K3076" i="19"/>
  <c r="X3075" i="19"/>
  <c r="K3075" i="19"/>
  <c r="X3074" i="19"/>
  <c r="K3074" i="19"/>
  <c r="X3073" i="19"/>
  <c r="K3073" i="19"/>
  <c r="X3072" i="19"/>
  <c r="K3072" i="19"/>
  <c r="X3071" i="19"/>
  <c r="K3071" i="19"/>
  <c r="X3070" i="19"/>
  <c r="K3070" i="19"/>
  <c r="X3069" i="19"/>
  <c r="K3069" i="19"/>
  <c r="X3068" i="19"/>
  <c r="K3068" i="19"/>
  <c r="X3067" i="19"/>
  <c r="K3067" i="19"/>
  <c r="X3066" i="19"/>
  <c r="K3066" i="19"/>
  <c r="X3065" i="19"/>
  <c r="K3065" i="19"/>
  <c r="X3064" i="19"/>
  <c r="K3064" i="19"/>
  <c r="X3063" i="19"/>
  <c r="K3063" i="19"/>
  <c r="X3062" i="19"/>
  <c r="K3062" i="19"/>
  <c r="X3061" i="19"/>
  <c r="K3061" i="19"/>
  <c r="X3060" i="19"/>
  <c r="K3060" i="19"/>
  <c r="X3059" i="19"/>
  <c r="K3059" i="19"/>
  <c r="X3058" i="19"/>
  <c r="K3058" i="19"/>
  <c r="X3057" i="19"/>
  <c r="K3057" i="19"/>
  <c r="X3056" i="19"/>
  <c r="K3056" i="19"/>
  <c r="X3055" i="19"/>
  <c r="K3055" i="19"/>
  <c r="X3054" i="19"/>
  <c r="K3054" i="19"/>
  <c r="X3053" i="19"/>
  <c r="K3053" i="19"/>
  <c r="X3052" i="19"/>
  <c r="K3052" i="19"/>
  <c r="X3051" i="19"/>
  <c r="K3051" i="19"/>
  <c r="X3050" i="19"/>
  <c r="K3050" i="19"/>
  <c r="X3049" i="19"/>
  <c r="K3049" i="19"/>
  <c r="X3048" i="19"/>
  <c r="K3048" i="19"/>
  <c r="X3047" i="19"/>
  <c r="K3047" i="19"/>
  <c r="X3046" i="19"/>
  <c r="K3046" i="19"/>
  <c r="X3045" i="19"/>
  <c r="K3045" i="19"/>
  <c r="X3044" i="19"/>
  <c r="K3044" i="19"/>
  <c r="X3043" i="19"/>
  <c r="K3043" i="19"/>
  <c r="X3042" i="19"/>
  <c r="K3042" i="19"/>
  <c r="X3041" i="19"/>
  <c r="K3041" i="19"/>
  <c r="X3040" i="19"/>
  <c r="K3040" i="19"/>
  <c r="X3039" i="19"/>
  <c r="K3039" i="19"/>
  <c r="X3038" i="19"/>
  <c r="K3038" i="19"/>
  <c r="X3037" i="19"/>
  <c r="K3037" i="19"/>
  <c r="X3036" i="19"/>
  <c r="K3036" i="19"/>
  <c r="X3035" i="19"/>
  <c r="K3035" i="19"/>
  <c r="X3034" i="19"/>
  <c r="K3034" i="19"/>
  <c r="X3033" i="19"/>
  <c r="K3033" i="19"/>
  <c r="X3032" i="19"/>
  <c r="K3032" i="19"/>
  <c r="X3031" i="19"/>
  <c r="K3031" i="19"/>
  <c r="X3030" i="19"/>
  <c r="K3030" i="19"/>
  <c r="X3029" i="19"/>
  <c r="K3029" i="19"/>
  <c r="X3028" i="19"/>
  <c r="K3028" i="19"/>
  <c r="X3027" i="19"/>
  <c r="K3027" i="19"/>
  <c r="X3026" i="19"/>
  <c r="K3026" i="19"/>
  <c r="X3025" i="19"/>
  <c r="K3025" i="19"/>
  <c r="X3024" i="19"/>
  <c r="K3024" i="19"/>
  <c r="X3023" i="19"/>
  <c r="K3023" i="19"/>
  <c r="X3022" i="19"/>
  <c r="K3022" i="19"/>
  <c r="X3021" i="19"/>
  <c r="K3021" i="19"/>
  <c r="X3020" i="19"/>
  <c r="K3020" i="19"/>
  <c r="X3019" i="19"/>
  <c r="K3019" i="19"/>
  <c r="X3018" i="19"/>
  <c r="K3018" i="19"/>
  <c r="X3017" i="19"/>
  <c r="K3017" i="19"/>
  <c r="X3016" i="19"/>
  <c r="K3016" i="19"/>
  <c r="X3015" i="19"/>
  <c r="K3015" i="19"/>
  <c r="X3014" i="19"/>
  <c r="K3014" i="19"/>
  <c r="X3013" i="19"/>
  <c r="K3013" i="19"/>
  <c r="X3012" i="19"/>
  <c r="K3012" i="19"/>
  <c r="X3011" i="19"/>
  <c r="K3011" i="19"/>
  <c r="X3010" i="19"/>
  <c r="K3010" i="19"/>
  <c r="X3009" i="19"/>
  <c r="K3009" i="19"/>
  <c r="X3008" i="19"/>
  <c r="K3008" i="19"/>
  <c r="X3007" i="19"/>
  <c r="K3007" i="19"/>
  <c r="X3006" i="19"/>
  <c r="K3006" i="19"/>
  <c r="X3005" i="19"/>
  <c r="K3005" i="19"/>
  <c r="X3004" i="19"/>
  <c r="K3004" i="19"/>
  <c r="X3003" i="19"/>
  <c r="K3003" i="19"/>
  <c r="X3002" i="19"/>
  <c r="K3002" i="19"/>
  <c r="X3001" i="19"/>
  <c r="K3001" i="19"/>
  <c r="X3000" i="19"/>
  <c r="K3000" i="19"/>
  <c r="X2999" i="19"/>
  <c r="K2999" i="19"/>
  <c r="X2998" i="19"/>
  <c r="K2998" i="19"/>
  <c r="X2997" i="19"/>
  <c r="K2997" i="19"/>
  <c r="X2996" i="19"/>
  <c r="K2996" i="19"/>
  <c r="X2995" i="19"/>
  <c r="K2995" i="19"/>
  <c r="X2994" i="19"/>
  <c r="K2994" i="19"/>
  <c r="X2993" i="19"/>
  <c r="K2993" i="19"/>
  <c r="X2992" i="19"/>
  <c r="K2992" i="19"/>
  <c r="X2991" i="19"/>
  <c r="K2991" i="19"/>
  <c r="X2990" i="19"/>
  <c r="K2990" i="19"/>
  <c r="X2989" i="19"/>
  <c r="K2989" i="19"/>
  <c r="X2988" i="19"/>
  <c r="K2988" i="19"/>
  <c r="X2987" i="19"/>
  <c r="K2987" i="19"/>
  <c r="X2986" i="19"/>
  <c r="K2986" i="19"/>
  <c r="X2985" i="19"/>
  <c r="K2985" i="19"/>
  <c r="X2984" i="19"/>
  <c r="K2984" i="19"/>
  <c r="X2983" i="19"/>
  <c r="K2983" i="19"/>
  <c r="X2982" i="19"/>
  <c r="K2982" i="19"/>
  <c r="X2981" i="19"/>
  <c r="K2981" i="19"/>
  <c r="X2980" i="19"/>
  <c r="K2980" i="19"/>
  <c r="X2979" i="19"/>
  <c r="K2979" i="19"/>
  <c r="X2978" i="19"/>
  <c r="K2978" i="19"/>
  <c r="X2977" i="19"/>
  <c r="K2977" i="19"/>
  <c r="X2976" i="19"/>
  <c r="K2976" i="19"/>
  <c r="X2975" i="19"/>
  <c r="K2975" i="19"/>
  <c r="X2974" i="19"/>
  <c r="K2974" i="19"/>
  <c r="X2973" i="19"/>
  <c r="K2973" i="19"/>
  <c r="X2972" i="19"/>
  <c r="K2972" i="19"/>
  <c r="X2971" i="19"/>
  <c r="K2971" i="19"/>
  <c r="X2970" i="19"/>
  <c r="K2970" i="19"/>
  <c r="X2969" i="19"/>
  <c r="K2969" i="19"/>
  <c r="X2968" i="19"/>
  <c r="K2968" i="19"/>
  <c r="X2967" i="19"/>
  <c r="K2967" i="19"/>
  <c r="X2966" i="19"/>
  <c r="K2966" i="19"/>
  <c r="X2965" i="19"/>
  <c r="K2965" i="19"/>
  <c r="X2964" i="19"/>
  <c r="K2964" i="19"/>
  <c r="X2963" i="19"/>
  <c r="K2963" i="19"/>
  <c r="X2962" i="19"/>
  <c r="K2962" i="19"/>
  <c r="X2961" i="19"/>
  <c r="K2961" i="19"/>
  <c r="X2960" i="19"/>
  <c r="K2960" i="19"/>
  <c r="X2959" i="19"/>
  <c r="K2959" i="19"/>
  <c r="X2958" i="19"/>
  <c r="K2958" i="19"/>
  <c r="X2957" i="19"/>
  <c r="K2957" i="19"/>
  <c r="X2956" i="19"/>
  <c r="K2956" i="19"/>
  <c r="X2955" i="19"/>
  <c r="K2955" i="19"/>
  <c r="X2954" i="19"/>
  <c r="K2954" i="19"/>
  <c r="X2953" i="19"/>
  <c r="K2953" i="19"/>
  <c r="X2952" i="19"/>
  <c r="K2952" i="19"/>
  <c r="X2951" i="19"/>
  <c r="K2951" i="19"/>
  <c r="X2950" i="19"/>
  <c r="K2950" i="19"/>
  <c r="X2949" i="19"/>
  <c r="K2949" i="19"/>
  <c r="X2948" i="19"/>
  <c r="K2948" i="19"/>
  <c r="X2947" i="19"/>
  <c r="K2947" i="19"/>
  <c r="X2946" i="19"/>
  <c r="K2946" i="19"/>
  <c r="X2945" i="19"/>
  <c r="K2945" i="19"/>
  <c r="X2944" i="19"/>
  <c r="K2944" i="19"/>
  <c r="X2943" i="19"/>
  <c r="K2943" i="19"/>
  <c r="X2942" i="19"/>
  <c r="K2942" i="19"/>
  <c r="X2941" i="19"/>
  <c r="K2941" i="19"/>
  <c r="X2940" i="19"/>
  <c r="K2940" i="19"/>
  <c r="X2939" i="19"/>
  <c r="K2939" i="19"/>
  <c r="X2938" i="19"/>
  <c r="K2938" i="19"/>
  <c r="X2937" i="19"/>
  <c r="K2937" i="19"/>
  <c r="X2936" i="19"/>
  <c r="K2936" i="19"/>
  <c r="X2935" i="19"/>
  <c r="K2935" i="19"/>
  <c r="X2934" i="19"/>
  <c r="K2934" i="19"/>
  <c r="X2933" i="19"/>
  <c r="K2933" i="19"/>
  <c r="X2932" i="19"/>
  <c r="K2932" i="19"/>
  <c r="X2931" i="19"/>
  <c r="K2931" i="19"/>
  <c r="X2930" i="19"/>
  <c r="K2930" i="19"/>
  <c r="X2929" i="19"/>
  <c r="K2929" i="19"/>
  <c r="X2928" i="19"/>
  <c r="K2928" i="19"/>
  <c r="X2927" i="19"/>
  <c r="K2927" i="19"/>
  <c r="X2926" i="19"/>
  <c r="K2926" i="19"/>
  <c r="X2925" i="19"/>
  <c r="K2925" i="19"/>
  <c r="X2924" i="19"/>
  <c r="K2924" i="19"/>
  <c r="X2923" i="19"/>
  <c r="K2923" i="19"/>
  <c r="X2922" i="19"/>
  <c r="K2922" i="19"/>
  <c r="X2921" i="19"/>
  <c r="K2921" i="19"/>
  <c r="X2920" i="19"/>
  <c r="K2920" i="19"/>
  <c r="X2919" i="19"/>
  <c r="K2919" i="19"/>
  <c r="X2918" i="19"/>
  <c r="K2918" i="19"/>
  <c r="X2917" i="19"/>
  <c r="K2917" i="19"/>
  <c r="X2916" i="19"/>
  <c r="K2916" i="19"/>
  <c r="X2915" i="19"/>
  <c r="K2915" i="19"/>
  <c r="X2914" i="19"/>
  <c r="K2914" i="19"/>
  <c r="X2913" i="19"/>
  <c r="K2913" i="19"/>
  <c r="X2912" i="19"/>
  <c r="K2912" i="19"/>
  <c r="X2911" i="19"/>
  <c r="K2911" i="19"/>
  <c r="X2910" i="19"/>
  <c r="K2910" i="19"/>
  <c r="X2909" i="19"/>
  <c r="K2909" i="19"/>
  <c r="X2908" i="19"/>
  <c r="K2908" i="19"/>
  <c r="X2907" i="19"/>
  <c r="K2907" i="19"/>
  <c r="X2906" i="19"/>
  <c r="K2906" i="19"/>
  <c r="X2905" i="19"/>
  <c r="K2905" i="19"/>
  <c r="X2904" i="19"/>
  <c r="K2904" i="19"/>
  <c r="X2903" i="19"/>
  <c r="K2903" i="19"/>
  <c r="X2902" i="19"/>
  <c r="K2902" i="19"/>
  <c r="X2901" i="19"/>
  <c r="K2901" i="19"/>
  <c r="X2900" i="19"/>
  <c r="K2900" i="19"/>
  <c r="X2899" i="19"/>
  <c r="K2899" i="19"/>
  <c r="X2898" i="19"/>
  <c r="K2898" i="19"/>
  <c r="X2897" i="19"/>
  <c r="K2897" i="19"/>
  <c r="X2896" i="19"/>
  <c r="K2896" i="19"/>
  <c r="X2895" i="19"/>
  <c r="K2895" i="19"/>
  <c r="X2894" i="19"/>
  <c r="K2894" i="19"/>
  <c r="X2893" i="19"/>
  <c r="K2893" i="19"/>
  <c r="X2892" i="19"/>
  <c r="K2892" i="19"/>
  <c r="X2891" i="19"/>
  <c r="K2891" i="19"/>
  <c r="X2890" i="19"/>
  <c r="K2890" i="19"/>
  <c r="X2889" i="19"/>
  <c r="K2889" i="19"/>
  <c r="X2888" i="19"/>
  <c r="K2888" i="19"/>
  <c r="X2887" i="19"/>
  <c r="K2887" i="19"/>
  <c r="X2886" i="19"/>
  <c r="K2886" i="19"/>
  <c r="X2885" i="19"/>
  <c r="K2885" i="19"/>
  <c r="X2884" i="19"/>
  <c r="K2884" i="19"/>
  <c r="X2883" i="19"/>
  <c r="K2883" i="19"/>
  <c r="X2882" i="19"/>
  <c r="K2882" i="19"/>
  <c r="X2881" i="19"/>
  <c r="K2881" i="19"/>
  <c r="X2880" i="19"/>
  <c r="K2880" i="19"/>
  <c r="X2879" i="19"/>
  <c r="K2879" i="19"/>
  <c r="X2878" i="19"/>
  <c r="K2878" i="19"/>
  <c r="X2877" i="19"/>
  <c r="K2877" i="19"/>
  <c r="X2876" i="19"/>
  <c r="K2876" i="19"/>
  <c r="X2875" i="19"/>
  <c r="K2875" i="19"/>
  <c r="X2874" i="19"/>
  <c r="K2874" i="19"/>
  <c r="X2873" i="19"/>
  <c r="K2873" i="19"/>
  <c r="X2872" i="19"/>
  <c r="K2872" i="19"/>
  <c r="X2871" i="19"/>
  <c r="K2871" i="19"/>
  <c r="X2870" i="19"/>
  <c r="K2870" i="19"/>
  <c r="X2869" i="19"/>
  <c r="K2869" i="19"/>
  <c r="X2868" i="19"/>
  <c r="K2868" i="19"/>
  <c r="X2867" i="19"/>
  <c r="K2867" i="19"/>
  <c r="X2866" i="19"/>
  <c r="K2866" i="19"/>
  <c r="X2865" i="19"/>
  <c r="K2865" i="19"/>
  <c r="X2864" i="19"/>
  <c r="K2864" i="19"/>
  <c r="X2863" i="19"/>
  <c r="K2863" i="19"/>
  <c r="X2862" i="19"/>
  <c r="K2862" i="19"/>
  <c r="X2861" i="19"/>
  <c r="K2861" i="19"/>
  <c r="X2860" i="19"/>
  <c r="K2860" i="19"/>
  <c r="X2859" i="19"/>
  <c r="K2859" i="19"/>
  <c r="X2858" i="19"/>
  <c r="K2858" i="19"/>
  <c r="X2857" i="19"/>
  <c r="K2857" i="19"/>
  <c r="X2856" i="19"/>
  <c r="K2856" i="19"/>
  <c r="X2855" i="19"/>
  <c r="K2855" i="19"/>
  <c r="X2854" i="19"/>
  <c r="K2854" i="19"/>
  <c r="X2853" i="19"/>
  <c r="K2853" i="19"/>
  <c r="X2852" i="19"/>
  <c r="K2852" i="19"/>
  <c r="X2851" i="19"/>
  <c r="K2851" i="19"/>
  <c r="X2850" i="19"/>
  <c r="K2850" i="19"/>
  <c r="X2849" i="19"/>
  <c r="K2849" i="19"/>
  <c r="X2848" i="19"/>
  <c r="K2848" i="19"/>
  <c r="X2847" i="19"/>
  <c r="K2847" i="19"/>
  <c r="X2846" i="19"/>
  <c r="K2846" i="19"/>
  <c r="X2845" i="19"/>
  <c r="K2845" i="19"/>
  <c r="X2844" i="19"/>
  <c r="K2844" i="19"/>
  <c r="X2843" i="19"/>
  <c r="K2843" i="19"/>
  <c r="X2842" i="19"/>
  <c r="K2842" i="19"/>
  <c r="X2841" i="19"/>
  <c r="K2841" i="19"/>
  <c r="X2840" i="19"/>
  <c r="K2840" i="19"/>
  <c r="X2839" i="19"/>
  <c r="K2839" i="19"/>
  <c r="X2838" i="19"/>
  <c r="K2838" i="19"/>
  <c r="X2837" i="19"/>
  <c r="K2837" i="19"/>
  <c r="X2836" i="19"/>
  <c r="K2836" i="19"/>
  <c r="X2835" i="19"/>
  <c r="K2835" i="19"/>
  <c r="X2834" i="19"/>
  <c r="K2834" i="19"/>
  <c r="X2833" i="19"/>
  <c r="K2833" i="19"/>
  <c r="X2832" i="19"/>
  <c r="K2832" i="19"/>
  <c r="X2831" i="19"/>
  <c r="K2831" i="19"/>
  <c r="X2830" i="19"/>
  <c r="K2830" i="19"/>
  <c r="X2829" i="19"/>
  <c r="K2829" i="19"/>
  <c r="X2828" i="19"/>
  <c r="K2828" i="19"/>
  <c r="X2827" i="19"/>
  <c r="K2827" i="19"/>
  <c r="X2826" i="19"/>
  <c r="K2826" i="19"/>
  <c r="X2825" i="19"/>
  <c r="K2825" i="19"/>
  <c r="X2824" i="19"/>
  <c r="K2824" i="19"/>
  <c r="X2823" i="19"/>
  <c r="K2823" i="19"/>
  <c r="X2822" i="19"/>
  <c r="K2822" i="19"/>
  <c r="X2821" i="19"/>
  <c r="K2821" i="19"/>
  <c r="X2820" i="19"/>
  <c r="K2820" i="19"/>
  <c r="X2819" i="19"/>
  <c r="K2819" i="19"/>
  <c r="X2818" i="19"/>
  <c r="K2818" i="19"/>
  <c r="X2817" i="19"/>
  <c r="K2817" i="19"/>
  <c r="X2816" i="19"/>
  <c r="K2816" i="19"/>
  <c r="X2815" i="19"/>
  <c r="K2815" i="19"/>
  <c r="X2814" i="19"/>
  <c r="K2814" i="19"/>
  <c r="X2813" i="19"/>
  <c r="K2813" i="19"/>
  <c r="X2812" i="19"/>
  <c r="K2812" i="19"/>
  <c r="X2811" i="19"/>
  <c r="K2811" i="19"/>
  <c r="X2810" i="19"/>
  <c r="K2810" i="19"/>
  <c r="X2809" i="19"/>
  <c r="K2809" i="19"/>
  <c r="X2808" i="19"/>
  <c r="K2808" i="19"/>
  <c r="X2807" i="19"/>
  <c r="K2807" i="19"/>
  <c r="X2806" i="19"/>
  <c r="K2806" i="19"/>
  <c r="X2805" i="19"/>
  <c r="K2805" i="19"/>
  <c r="X2804" i="19"/>
  <c r="K2804" i="19"/>
  <c r="X2803" i="19"/>
  <c r="K2803" i="19"/>
  <c r="X2802" i="19"/>
  <c r="K2802" i="19"/>
  <c r="X2801" i="19"/>
  <c r="K2801" i="19"/>
  <c r="X2800" i="19"/>
  <c r="K2800" i="19"/>
  <c r="X2799" i="19"/>
  <c r="K2799" i="19"/>
  <c r="X2798" i="19"/>
  <c r="K2798" i="19"/>
  <c r="X2797" i="19"/>
  <c r="K2797" i="19"/>
  <c r="X2796" i="19"/>
  <c r="K2796" i="19"/>
  <c r="X2795" i="19"/>
  <c r="K2795" i="19"/>
  <c r="X2794" i="19"/>
  <c r="K2794" i="19"/>
  <c r="X2793" i="19"/>
  <c r="K2793" i="19"/>
  <c r="X2792" i="19"/>
  <c r="K2792" i="19"/>
  <c r="X2791" i="19"/>
  <c r="K2791" i="19"/>
  <c r="X2790" i="19"/>
  <c r="K2790" i="19"/>
  <c r="X2789" i="19"/>
  <c r="K2789" i="19"/>
  <c r="X2788" i="19"/>
  <c r="K2788" i="19"/>
  <c r="X2787" i="19"/>
  <c r="K2787" i="19"/>
  <c r="X2786" i="19"/>
  <c r="K2786" i="19"/>
  <c r="X2785" i="19"/>
  <c r="K2785" i="19"/>
  <c r="X2784" i="19"/>
  <c r="K2784" i="19"/>
  <c r="X2783" i="19"/>
  <c r="K2783" i="19"/>
  <c r="X2782" i="19"/>
  <c r="K2782" i="19"/>
  <c r="X2781" i="19"/>
  <c r="K2781" i="19"/>
  <c r="X2780" i="19"/>
  <c r="K2780" i="19"/>
  <c r="X2779" i="19"/>
  <c r="K2779" i="19"/>
  <c r="X2778" i="19"/>
  <c r="K2778" i="19"/>
  <c r="X2777" i="19"/>
  <c r="K2777" i="19"/>
  <c r="X2776" i="19"/>
  <c r="K2776" i="19"/>
  <c r="X2775" i="19"/>
  <c r="K2775" i="19"/>
  <c r="X2774" i="19"/>
  <c r="K2774" i="19"/>
  <c r="X2773" i="19"/>
  <c r="K2773" i="19"/>
  <c r="X2772" i="19"/>
  <c r="K2772" i="19"/>
  <c r="X2771" i="19"/>
  <c r="K2771" i="19"/>
  <c r="X2770" i="19"/>
  <c r="K2770" i="19"/>
  <c r="X2769" i="19"/>
  <c r="K2769" i="19"/>
  <c r="X2768" i="19"/>
  <c r="K2768" i="19"/>
  <c r="X2767" i="19"/>
  <c r="K2767" i="19"/>
  <c r="X2766" i="19"/>
  <c r="K2766" i="19"/>
  <c r="X2765" i="19"/>
  <c r="K2765" i="19"/>
  <c r="X2764" i="19"/>
  <c r="K2764" i="19"/>
  <c r="X2763" i="19"/>
  <c r="K2763" i="19"/>
  <c r="X2762" i="19"/>
  <c r="K2762" i="19"/>
  <c r="X2761" i="19"/>
  <c r="K2761" i="19"/>
  <c r="X2760" i="19"/>
  <c r="K2760" i="19"/>
  <c r="X2759" i="19"/>
  <c r="K2759" i="19"/>
  <c r="X2758" i="19"/>
  <c r="K2758" i="19"/>
  <c r="X2757" i="19"/>
  <c r="K2757" i="19"/>
  <c r="X2756" i="19"/>
  <c r="K2756" i="19"/>
  <c r="X2755" i="19"/>
  <c r="K2755" i="19"/>
  <c r="X2754" i="19"/>
  <c r="K2754" i="19"/>
  <c r="X2753" i="19"/>
  <c r="K2753" i="19"/>
  <c r="X2752" i="19"/>
  <c r="K2752" i="19"/>
  <c r="X2751" i="19"/>
  <c r="K2751" i="19"/>
  <c r="X2750" i="19"/>
  <c r="K2750" i="19"/>
  <c r="X2749" i="19"/>
  <c r="K2749" i="19"/>
  <c r="X2748" i="19"/>
  <c r="K2748" i="19"/>
  <c r="X2747" i="19"/>
  <c r="K2747" i="19"/>
  <c r="X2746" i="19"/>
  <c r="K2746" i="19"/>
  <c r="X2745" i="19"/>
  <c r="K2745" i="19"/>
  <c r="X2744" i="19"/>
  <c r="K2744" i="19"/>
  <c r="X2743" i="19"/>
  <c r="K2743" i="19"/>
  <c r="X2742" i="19"/>
  <c r="K2742" i="19"/>
  <c r="X2741" i="19"/>
  <c r="K2741" i="19"/>
  <c r="X2740" i="19"/>
  <c r="K2740" i="19"/>
  <c r="X2739" i="19"/>
  <c r="K2739" i="19"/>
  <c r="X2738" i="19"/>
  <c r="K2738" i="19"/>
  <c r="X2737" i="19"/>
  <c r="K2737" i="19"/>
  <c r="X2736" i="19"/>
  <c r="K2736" i="19"/>
  <c r="X2735" i="19"/>
  <c r="K2735" i="19"/>
  <c r="X2734" i="19"/>
  <c r="K2734" i="19"/>
  <c r="X2733" i="19"/>
  <c r="K2733" i="19"/>
  <c r="X2732" i="19"/>
  <c r="K2732" i="19"/>
  <c r="X2731" i="19"/>
  <c r="K2731" i="19"/>
  <c r="X2730" i="19"/>
  <c r="K2730" i="19"/>
  <c r="X2729" i="19"/>
  <c r="K2729" i="19"/>
  <c r="X2728" i="19"/>
  <c r="K2728" i="19"/>
  <c r="X2727" i="19"/>
  <c r="K2727" i="19"/>
  <c r="X2726" i="19"/>
  <c r="K2726" i="19"/>
  <c r="X2725" i="19"/>
  <c r="K2725" i="19"/>
  <c r="X2724" i="19"/>
  <c r="K2724" i="19"/>
  <c r="X2723" i="19"/>
  <c r="K2723" i="19"/>
  <c r="X2722" i="19"/>
  <c r="K2722" i="19"/>
  <c r="X2721" i="19"/>
  <c r="K2721" i="19"/>
  <c r="X2720" i="19"/>
  <c r="K2720" i="19"/>
  <c r="X2719" i="19"/>
  <c r="K2719" i="19"/>
  <c r="X2718" i="19"/>
  <c r="K2718" i="19"/>
  <c r="X2717" i="19"/>
  <c r="K2717" i="19"/>
  <c r="X2716" i="19"/>
  <c r="K2716" i="19"/>
  <c r="X2715" i="19"/>
  <c r="K2715" i="19"/>
  <c r="X2714" i="19"/>
  <c r="K2714" i="19"/>
  <c r="X2713" i="19"/>
  <c r="K2713" i="19"/>
  <c r="X2712" i="19"/>
  <c r="K2712" i="19"/>
  <c r="X2711" i="19"/>
  <c r="K2711" i="19"/>
  <c r="X2710" i="19"/>
  <c r="K2710" i="19"/>
  <c r="X2709" i="19"/>
  <c r="K2709" i="19"/>
  <c r="X2708" i="19"/>
  <c r="K2708" i="19"/>
  <c r="X2707" i="19"/>
  <c r="K2707" i="19"/>
  <c r="X2706" i="19"/>
  <c r="K2706" i="19"/>
  <c r="X2705" i="19"/>
  <c r="K2705" i="19"/>
  <c r="X2704" i="19"/>
  <c r="K2704" i="19"/>
  <c r="X2703" i="19"/>
  <c r="K2703" i="19"/>
  <c r="X2702" i="19"/>
  <c r="K2702" i="19"/>
  <c r="X2701" i="19"/>
  <c r="K2701" i="19"/>
  <c r="X2700" i="19"/>
  <c r="K2700" i="19"/>
  <c r="X2699" i="19"/>
  <c r="K2699" i="19"/>
  <c r="X2698" i="19"/>
  <c r="K2698" i="19"/>
  <c r="X2697" i="19"/>
  <c r="K2697" i="19"/>
  <c r="X2696" i="19"/>
  <c r="K2696" i="19"/>
  <c r="X2695" i="19"/>
  <c r="K2695" i="19"/>
  <c r="X2694" i="19"/>
  <c r="K2694" i="19"/>
  <c r="X2693" i="19"/>
  <c r="K2693" i="19"/>
  <c r="X2692" i="19"/>
  <c r="K2692" i="19"/>
  <c r="X2691" i="19"/>
  <c r="K2691" i="19"/>
  <c r="X2690" i="19"/>
  <c r="K2690" i="19"/>
  <c r="X2689" i="19"/>
  <c r="K2689" i="19"/>
  <c r="X2688" i="19"/>
  <c r="K2688" i="19"/>
  <c r="X2687" i="19"/>
  <c r="K2687" i="19"/>
  <c r="X2686" i="19"/>
  <c r="K2686" i="19"/>
  <c r="X2685" i="19"/>
  <c r="K2685" i="19"/>
  <c r="X2684" i="19"/>
  <c r="K2684" i="19"/>
  <c r="X2683" i="19"/>
  <c r="K2683" i="19"/>
  <c r="X2682" i="19"/>
  <c r="K2682" i="19"/>
  <c r="X2681" i="19"/>
  <c r="K2681" i="19"/>
  <c r="X2680" i="19"/>
  <c r="K2680" i="19"/>
  <c r="X2679" i="19"/>
  <c r="K2679" i="19"/>
  <c r="X2678" i="19"/>
  <c r="K2678" i="19"/>
  <c r="X2677" i="19"/>
  <c r="K2677" i="19"/>
  <c r="X2676" i="19"/>
  <c r="K2676" i="19"/>
  <c r="X2675" i="19"/>
  <c r="K2675" i="19"/>
  <c r="X2674" i="19"/>
  <c r="K2674" i="19"/>
  <c r="X2673" i="19"/>
  <c r="K2673" i="19"/>
  <c r="X2672" i="19"/>
  <c r="K2672" i="19"/>
  <c r="X2671" i="19"/>
  <c r="K2671" i="19"/>
  <c r="X2670" i="19"/>
  <c r="K2670" i="19"/>
  <c r="X2669" i="19"/>
  <c r="K2669" i="19"/>
  <c r="X2668" i="19"/>
  <c r="K2668" i="19"/>
  <c r="X2667" i="19"/>
  <c r="K2667" i="19"/>
  <c r="X2666" i="19"/>
  <c r="K2666" i="19"/>
  <c r="X2665" i="19"/>
  <c r="K2665" i="19"/>
  <c r="X2664" i="19"/>
  <c r="K2664" i="19"/>
  <c r="X2663" i="19"/>
  <c r="K2663" i="19"/>
  <c r="X2662" i="19"/>
  <c r="K2662" i="19"/>
  <c r="X2661" i="19"/>
  <c r="K2661" i="19"/>
  <c r="X2660" i="19"/>
  <c r="K2660" i="19"/>
  <c r="X2659" i="19"/>
  <c r="K2659" i="19"/>
  <c r="X2658" i="19"/>
  <c r="K2658" i="19"/>
  <c r="X2657" i="19"/>
  <c r="K2657" i="19"/>
  <c r="X2656" i="19"/>
  <c r="K2656" i="19"/>
  <c r="X2655" i="19"/>
  <c r="K2655" i="19"/>
  <c r="X2654" i="19"/>
  <c r="K2654" i="19"/>
  <c r="X2653" i="19"/>
  <c r="K2653" i="19"/>
  <c r="X2652" i="19"/>
  <c r="K2652" i="19"/>
  <c r="X2651" i="19"/>
  <c r="K2651" i="19"/>
  <c r="X2650" i="19"/>
  <c r="K2650" i="19"/>
  <c r="X2649" i="19"/>
  <c r="K2649" i="19"/>
  <c r="X2648" i="19"/>
  <c r="K2648" i="19"/>
  <c r="X2647" i="19"/>
  <c r="K2647" i="19"/>
  <c r="X2646" i="19"/>
  <c r="K2646" i="19"/>
  <c r="X2645" i="19"/>
  <c r="K2645" i="19"/>
  <c r="X2644" i="19"/>
  <c r="K2644" i="19"/>
  <c r="X2643" i="19"/>
  <c r="K2643" i="19"/>
  <c r="X2642" i="19"/>
  <c r="K2642" i="19"/>
  <c r="X2641" i="19"/>
  <c r="K2641" i="19"/>
  <c r="X2640" i="19"/>
  <c r="K2640" i="19"/>
  <c r="X2639" i="19"/>
  <c r="K2639" i="19"/>
  <c r="X2638" i="19"/>
  <c r="K2638" i="19"/>
  <c r="X2637" i="19"/>
  <c r="K2637" i="19"/>
  <c r="X2636" i="19"/>
  <c r="K2636" i="19"/>
  <c r="X2635" i="19"/>
  <c r="K2635" i="19"/>
  <c r="X2634" i="19"/>
  <c r="K2634" i="19"/>
  <c r="X2633" i="19"/>
  <c r="K2633" i="19"/>
  <c r="X2632" i="19"/>
  <c r="K2632" i="19"/>
  <c r="X2631" i="19"/>
  <c r="K2631" i="19"/>
  <c r="X2630" i="19"/>
  <c r="K2630" i="19"/>
  <c r="X2629" i="19"/>
  <c r="K2629" i="19"/>
  <c r="X2628" i="19"/>
  <c r="K2628" i="19"/>
  <c r="X2627" i="19"/>
  <c r="K2627" i="19"/>
  <c r="X2626" i="19"/>
  <c r="K2626" i="19"/>
  <c r="X2625" i="19"/>
  <c r="K2625" i="19"/>
  <c r="X2624" i="19"/>
  <c r="K2624" i="19"/>
  <c r="X2623" i="19"/>
  <c r="K2623" i="19"/>
  <c r="X2622" i="19"/>
  <c r="K2622" i="19"/>
  <c r="X2621" i="19"/>
  <c r="K2621" i="19"/>
  <c r="X2620" i="19"/>
  <c r="K2620" i="19"/>
  <c r="X2619" i="19"/>
  <c r="K2619" i="19"/>
  <c r="X2618" i="19"/>
  <c r="K2618" i="19"/>
  <c r="X2617" i="19"/>
  <c r="K2617" i="19"/>
  <c r="X2616" i="19"/>
  <c r="K2616" i="19"/>
  <c r="X2615" i="19"/>
  <c r="K2615" i="19"/>
  <c r="X2614" i="19"/>
  <c r="K2614" i="19"/>
  <c r="X2613" i="19"/>
  <c r="K2613" i="19"/>
  <c r="X2612" i="19"/>
  <c r="K2612" i="19"/>
  <c r="X2611" i="19"/>
  <c r="K2611" i="19"/>
  <c r="X2610" i="19"/>
  <c r="K2610" i="19"/>
  <c r="X2609" i="19"/>
  <c r="K2609" i="19"/>
  <c r="X2608" i="19"/>
  <c r="K2608" i="19"/>
  <c r="X2607" i="19"/>
  <c r="K2607" i="19"/>
  <c r="X2606" i="19"/>
  <c r="K2606" i="19"/>
  <c r="X2605" i="19"/>
  <c r="K2605" i="19"/>
  <c r="X2604" i="19"/>
  <c r="K2604" i="19"/>
  <c r="X2603" i="19"/>
  <c r="K2603" i="19"/>
  <c r="X2602" i="19"/>
  <c r="K2602" i="19"/>
  <c r="X2601" i="19"/>
  <c r="K2601" i="19"/>
  <c r="X2600" i="19"/>
  <c r="K2600" i="19"/>
  <c r="X2599" i="19"/>
  <c r="K2599" i="19"/>
  <c r="X2598" i="19"/>
  <c r="K2598" i="19"/>
  <c r="X2597" i="19"/>
  <c r="K2597" i="19"/>
  <c r="X2596" i="19"/>
  <c r="K2596" i="19"/>
  <c r="X2595" i="19"/>
  <c r="K2595" i="19"/>
  <c r="X2594" i="19"/>
  <c r="K2594" i="19"/>
  <c r="X2593" i="19"/>
  <c r="K2593" i="19"/>
  <c r="X2592" i="19"/>
  <c r="K2592" i="19"/>
  <c r="X2591" i="19"/>
  <c r="K2591" i="19"/>
  <c r="X2590" i="19"/>
  <c r="K2590" i="19"/>
  <c r="X2589" i="19"/>
  <c r="K2589" i="19"/>
  <c r="X2588" i="19"/>
  <c r="K2588" i="19"/>
  <c r="X2587" i="19"/>
  <c r="K2587" i="19"/>
  <c r="X2586" i="19"/>
  <c r="K2586" i="19"/>
  <c r="X2585" i="19"/>
  <c r="K2585" i="19"/>
  <c r="X2584" i="19"/>
  <c r="K2584" i="19"/>
  <c r="X2583" i="19"/>
  <c r="K2583" i="19"/>
  <c r="X2582" i="19"/>
  <c r="K2582" i="19"/>
  <c r="X2581" i="19"/>
  <c r="K2581" i="19"/>
  <c r="X2580" i="19"/>
  <c r="K2580" i="19"/>
  <c r="X2579" i="19"/>
  <c r="K2579" i="19"/>
  <c r="X2578" i="19"/>
  <c r="K2578" i="19"/>
  <c r="X2577" i="19"/>
  <c r="K2577" i="19"/>
  <c r="X2576" i="19"/>
  <c r="K2576" i="19"/>
  <c r="X2575" i="19"/>
  <c r="K2575" i="19"/>
  <c r="X2574" i="19"/>
  <c r="K2574" i="19"/>
  <c r="X2573" i="19"/>
  <c r="K2573" i="19"/>
  <c r="X2572" i="19"/>
  <c r="K2572" i="19"/>
  <c r="X2571" i="19"/>
  <c r="K2571" i="19"/>
  <c r="X2570" i="19"/>
  <c r="K2570" i="19"/>
  <c r="X2569" i="19"/>
  <c r="K2569" i="19"/>
  <c r="X2568" i="19"/>
  <c r="K2568" i="19"/>
  <c r="X2567" i="19"/>
  <c r="K2567" i="19"/>
  <c r="X2566" i="19"/>
  <c r="K2566" i="19"/>
  <c r="X2565" i="19"/>
  <c r="K2565" i="19"/>
  <c r="X2564" i="19"/>
  <c r="K2564" i="19"/>
  <c r="X2563" i="19"/>
  <c r="K2563" i="19"/>
  <c r="X2562" i="19"/>
  <c r="K2562" i="19"/>
  <c r="X2561" i="19"/>
  <c r="K2561" i="19"/>
  <c r="X2560" i="19"/>
  <c r="K2560" i="19"/>
  <c r="X2559" i="19"/>
  <c r="K2559" i="19"/>
  <c r="X2558" i="19"/>
  <c r="K2558" i="19"/>
  <c r="X2557" i="19"/>
  <c r="K2557" i="19"/>
  <c r="X2556" i="19"/>
  <c r="K2556" i="19"/>
  <c r="X2555" i="19"/>
  <c r="K2555" i="19"/>
  <c r="X2554" i="19"/>
  <c r="K2554" i="19"/>
  <c r="X2553" i="19"/>
  <c r="K2553" i="19"/>
  <c r="X2552" i="19"/>
  <c r="K2552" i="19"/>
  <c r="X2551" i="19"/>
  <c r="K2551" i="19"/>
  <c r="X2550" i="19"/>
  <c r="K2550" i="19"/>
  <c r="X2549" i="19"/>
  <c r="K2549" i="19"/>
  <c r="X2548" i="19"/>
  <c r="K2548" i="19"/>
  <c r="X2547" i="19"/>
  <c r="K2547" i="19"/>
  <c r="X2546" i="19"/>
  <c r="K2546" i="19"/>
  <c r="X2545" i="19"/>
  <c r="K2545" i="19"/>
  <c r="X2544" i="19"/>
  <c r="K2544" i="19"/>
  <c r="X2543" i="19"/>
  <c r="K2543" i="19"/>
  <c r="X2542" i="19"/>
  <c r="K2542" i="19"/>
  <c r="X2541" i="19"/>
  <c r="K2541" i="19"/>
  <c r="X2540" i="19"/>
  <c r="K2540" i="19"/>
  <c r="X2539" i="19"/>
  <c r="K2539" i="19"/>
  <c r="X2538" i="19"/>
  <c r="K2538" i="19"/>
  <c r="X2537" i="19"/>
  <c r="K2537" i="19"/>
  <c r="X2536" i="19"/>
  <c r="K2536" i="19"/>
  <c r="X2535" i="19"/>
  <c r="K2535" i="19"/>
  <c r="X2534" i="19"/>
  <c r="K2534" i="19"/>
  <c r="X2533" i="19"/>
  <c r="K2533" i="19"/>
  <c r="X2532" i="19"/>
  <c r="K2532" i="19"/>
  <c r="X2531" i="19"/>
  <c r="K2531" i="19"/>
  <c r="X2530" i="19"/>
  <c r="K2530" i="19"/>
  <c r="X2529" i="19"/>
  <c r="K2529" i="19"/>
  <c r="X2528" i="19"/>
  <c r="K2528" i="19"/>
  <c r="X2527" i="19"/>
  <c r="K2527" i="19"/>
  <c r="X2526" i="19"/>
  <c r="K2526" i="19"/>
  <c r="X2525" i="19"/>
  <c r="K2525" i="19"/>
  <c r="X2524" i="19"/>
  <c r="K2524" i="19"/>
  <c r="X2523" i="19"/>
  <c r="K2523" i="19"/>
  <c r="X2522" i="19"/>
  <c r="K2522" i="19"/>
  <c r="X2521" i="19"/>
  <c r="K2521" i="19"/>
  <c r="X2520" i="19"/>
  <c r="K2520" i="19"/>
  <c r="X2519" i="19"/>
  <c r="K2519" i="19"/>
  <c r="X2518" i="19"/>
  <c r="K2518" i="19"/>
  <c r="X2517" i="19"/>
  <c r="K2517" i="19"/>
  <c r="X2516" i="19"/>
  <c r="K2516" i="19"/>
  <c r="X2515" i="19"/>
  <c r="K2515" i="19"/>
  <c r="X2514" i="19"/>
  <c r="K2514" i="19"/>
  <c r="X2513" i="19"/>
  <c r="K2513" i="19"/>
  <c r="X2512" i="19"/>
  <c r="K2512" i="19"/>
  <c r="X2511" i="19"/>
  <c r="K2511" i="19"/>
  <c r="X2510" i="19"/>
  <c r="K2510" i="19"/>
  <c r="X2509" i="19"/>
  <c r="K2509" i="19"/>
  <c r="X2508" i="19"/>
  <c r="K2508" i="19"/>
  <c r="X2507" i="19"/>
  <c r="K2507" i="19"/>
  <c r="X2506" i="19"/>
  <c r="K2506" i="19"/>
  <c r="X2505" i="19"/>
  <c r="K2505" i="19"/>
  <c r="X2504" i="19"/>
  <c r="K2504" i="19"/>
  <c r="X2503" i="19"/>
  <c r="K2503" i="19"/>
  <c r="X2502" i="19"/>
  <c r="K2502" i="19"/>
  <c r="X2501" i="19"/>
  <c r="K2501" i="19"/>
  <c r="X2500" i="19"/>
  <c r="K2500" i="19"/>
  <c r="X2499" i="19"/>
  <c r="K2499" i="19"/>
  <c r="X2498" i="19"/>
  <c r="K2498" i="19"/>
  <c r="X2497" i="19"/>
  <c r="K2497" i="19"/>
  <c r="X2496" i="19"/>
  <c r="K2496" i="19"/>
  <c r="X2495" i="19"/>
  <c r="K2495" i="19"/>
  <c r="X2494" i="19"/>
  <c r="K2494" i="19"/>
  <c r="X2493" i="19"/>
  <c r="K2493" i="19"/>
  <c r="X2492" i="19"/>
  <c r="K2492" i="19"/>
  <c r="X2491" i="19"/>
  <c r="K2491" i="19"/>
  <c r="X2490" i="19"/>
  <c r="K2490" i="19"/>
  <c r="X2489" i="19"/>
  <c r="K2489" i="19"/>
  <c r="X2488" i="19"/>
  <c r="K2488" i="19"/>
  <c r="X2487" i="19"/>
  <c r="K2487" i="19"/>
  <c r="X2486" i="19"/>
  <c r="K2486" i="19"/>
  <c r="X2485" i="19"/>
  <c r="K2485" i="19"/>
  <c r="X2484" i="19"/>
  <c r="K2484" i="19"/>
  <c r="X2483" i="19"/>
  <c r="K2483" i="19"/>
  <c r="X2482" i="19"/>
  <c r="K2482" i="19"/>
  <c r="X2481" i="19"/>
  <c r="K2481" i="19"/>
  <c r="X2480" i="19"/>
  <c r="K2480" i="19"/>
  <c r="X2479" i="19"/>
  <c r="K2479" i="19"/>
  <c r="X2478" i="19"/>
  <c r="K2478" i="19"/>
  <c r="X2477" i="19"/>
  <c r="K2477" i="19"/>
  <c r="X2476" i="19"/>
  <c r="K2476" i="19"/>
  <c r="X2475" i="19"/>
  <c r="K2475" i="19"/>
  <c r="X2474" i="19"/>
  <c r="K2474" i="19"/>
  <c r="X2473" i="19"/>
  <c r="K2473" i="19"/>
  <c r="X2472" i="19"/>
  <c r="K2472" i="19"/>
  <c r="X2471" i="19"/>
  <c r="K2471" i="19"/>
  <c r="X2470" i="19"/>
  <c r="K2470" i="19"/>
  <c r="X2469" i="19"/>
  <c r="K2469" i="19"/>
  <c r="X2468" i="19"/>
  <c r="K2468" i="19"/>
  <c r="X2467" i="19"/>
  <c r="K2467" i="19"/>
  <c r="X2466" i="19"/>
  <c r="K2466" i="19"/>
  <c r="X2465" i="19"/>
  <c r="K2465" i="19"/>
  <c r="X2464" i="19"/>
  <c r="K2464" i="19"/>
  <c r="X2463" i="19"/>
  <c r="K2463" i="19"/>
  <c r="X2462" i="19"/>
  <c r="K2462" i="19"/>
  <c r="X2461" i="19"/>
  <c r="K2461" i="19"/>
  <c r="X2460" i="19"/>
  <c r="K2460" i="19"/>
  <c r="X2459" i="19"/>
  <c r="K2459" i="19"/>
  <c r="X2458" i="19"/>
  <c r="K2458" i="19"/>
  <c r="X2457" i="19"/>
  <c r="K2457" i="19"/>
  <c r="X2456" i="19"/>
  <c r="K2456" i="19"/>
  <c r="X2455" i="19"/>
  <c r="K2455" i="19"/>
  <c r="X2454" i="19"/>
  <c r="K2454" i="19"/>
  <c r="X2453" i="19"/>
  <c r="K2453" i="19"/>
  <c r="X2452" i="19"/>
  <c r="K2452" i="19"/>
  <c r="X2451" i="19"/>
  <c r="K2451" i="19"/>
  <c r="X2450" i="19"/>
  <c r="K2450" i="19"/>
  <c r="X2449" i="19"/>
  <c r="K2449" i="19"/>
  <c r="X2448" i="19"/>
  <c r="K2448" i="19"/>
  <c r="X2447" i="19"/>
  <c r="K2447" i="19"/>
  <c r="X2446" i="19"/>
  <c r="K2446" i="19"/>
  <c r="X2445" i="19"/>
  <c r="K2445" i="19"/>
  <c r="X2444" i="19"/>
  <c r="K2444" i="19"/>
  <c r="X2443" i="19"/>
  <c r="K2443" i="19"/>
  <c r="X2442" i="19"/>
  <c r="K2442" i="19"/>
  <c r="X2441" i="19"/>
  <c r="K2441" i="19"/>
  <c r="X2440" i="19"/>
  <c r="K2440" i="19"/>
  <c r="X2439" i="19"/>
  <c r="K2439" i="19"/>
  <c r="X2438" i="19"/>
  <c r="K2438" i="19"/>
  <c r="X2437" i="19"/>
  <c r="K2437" i="19"/>
  <c r="X2436" i="19"/>
  <c r="K2436" i="19"/>
  <c r="X2435" i="19"/>
  <c r="K2435" i="19"/>
  <c r="X2434" i="19"/>
  <c r="K2434" i="19"/>
  <c r="X2433" i="19"/>
  <c r="K2433" i="19"/>
  <c r="X2432" i="19"/>
  <c r="K2432" i="19"/>
  <c r="X2431" i="19"/>
  <c r="K2431" i="19"/>
  <c r="X2430" i="19"/>
  <c r="K2430" i="19"/>
  <c r="X2429" i="19"/>
  <c r="K2429" i="19"/>
  <c r="X2428" i="19"/>
  <c r="K2428" i="19"/>
  <c r="X2427" i="19"/>
  <c r="K2427" i="19"/>
  <c r="X2426" i="19"/>
  <c r="K2426" i="19"/>
  <c r="X2425" i="19"/>
  <c r="K2425" i="19"/>
  <c r="X2424" i="19"/>
  <c r="K2424" i="19"/>
  <c r="X2423" i="19"/>
  <c r="K2423" i="19"/>
  <c r="X2422" i="19"/>
  <c r="K2422" i="19"/>
  <c r="X2421" i="19"/>
  <c r="K2421" i="19"/>
  <c r="X2420" i="19"/>
  <c r="K2420" i="19"/>
  <c r="X2419" i="19"/>
  <c r="K2419" i="19"/>
  <c r="X2418" i="19"/>
  <c r="K2418" i="19"/>
  <c r="X2417" i="19"/>
  <c r="K2417" i="19"/>
  <c r="X2416" i="19"/>
  <c r="K2416" i="19"/>
  <c r="X2415" i="19"/>
  <c r="K2415" i="19"/>
  <c r="X2414" i="19"/>
  <c r="K2414" i="19"/>
  <c r="X2413" i="19"/>
  <c r="K2413" i="19"/>
  <c r="X2412" i="19"/>
  <c r="K2412" i="19"/>
  <c r="X2411" i="19"/>
  <c r="K2411" i="19"/>
  <c r="X2410" i="19"/>
  <c r="K2410" i="19"/>
  <c r="X2409" i="19"/>
  <c r="K2409" i="19"/>
  <c r="X2408" i="19"/>
  <c r="K2408" i="19"/>
  <c r="X2407" i="19"/>
  <c r="K2407" i="19"/>
  <c r="X2406" i="19"/>
  <c r="K2406" i="19"/>
  <c r="X2405" i="19"/>
  <c r="K2405" i="19"/>
  <c r="X2404" i="19"/>
  <c r="K2404" i="19"/>
  <c r="X2403" i="19"/>
  <c r="K2403" i="19"/>
  <c r="X2402" i="19"/>
  <c r="K2402" i="19"/>
  <c r="X2401" i="19"/>
  <c r="K2401" i="19"/>
  <c r="X2400" i="19"/>
  <c r="K2400" i="19"/>
  <c r="X2399" i="19"/>
  <c r="K2399" i="19"/>
  <c r="X2398" i="19"/>
  <c r="K2398" i="19"/>
  <c r="X2397" i="19"/>
  <c r="K2397" i="19"/>
  <c r="X2396" i="19"/>
  <c r="K2396" i="19"/>
  <c r="X2395" i="19"/>
  <c r="K2395" i="19"/>
  <c r="X2394" i="19"/>
  <c r="K2394" i="19"/>
  <c r="X2393" i="19"/>
  <c r="K2393" i="19"/>
  <c r="X2392" i="19"/>
  <c r="K2392" i="19"/>
  <c r="X2391" i="19"/>
  <c r="K2391" i="19"/>
  <c r="X2390" i="19"/>
  <c r="K2390" i="19"/>
  <c r="X2389" i="19"/>
  <c r="K2389" i="19"/>
  <c r="X2388" i="19"/>
  <c r="K2388" i="19"/>
  <c r="X2387" i="19"/>
  <c r="K2387" i="19"/>
  <c r="X2386" i="19"/>
  <c r="K2386" i="19"/>
  <c r="X2385" i="19"/>
  <c r="K2385" i="19"/>
  <c r="X2384" i="19"/>
  <c r="K2384" i="19"/>
  <c r="X2383" i="19"/>
  <c r="K2383" i="19"/>
  <c r="X2382" i="19"/>
  <c r="K2382" i="19"/>
  <c r="X2381" i="19"/>
  <c r="K2381" i="19"/>
  <c r="X2380" i="19"/>
  <c r="K2380" i="19"/>
  <c r="X2379" i="19"/>
  <c r="K2379" i="19"/>
  <c r="X2378" i="19"/>
  <c r="K2378" i="19"/>
  <c r="X2377" i="19"/>
  <c r="K2377" i="19"/>
  <c r="X2376" i="19"/>
  <c r="K2376" i="19"/>
  <c r="X2375" i="19"/>
  <c r="K2375" i="19"/>
  <c r="X2374" i="19"/>
  <c r="K2374" i="19"/>
  <c r="X2373" i="19"/>
  <c r="K2373" i="19"/>
  <c r="X2372" i="19"/>
  <c r="K2372" i="19"/>
  <c r="X2371" i="19"/>
  <c r="K2371" i="19"/>
  <c r="X2370" i="19"/>
  <c r="K2370" i="19"/>
  <c r="X2369" i="19"/>
  <c r="K2369" i="19"/>
  <c r="X2368" i="19"/>
  <c r="K2368" i="19"/>
  <c r="X2367" i="19"/>
  <c r="K2367" i="19"/>
  <c r="X2366" i="19"/>
  <c r="K2366" i="19"/>
  <c r="X2365" i="19"/>
  <c r="K2365" i="19"/>
  <c r="X2364" i="19"/>
  <c r="K2364" i="19"/>
  <c r="X2363" i="19"/>
  <c r="K2363" i="19"/>
  <c r="X2362" i="19"/>
  <c r="K2362" i="19"/>
  <c r="X2361" i="19"/>
  <c r="K2361" i="19"/>
  <c r="X2360" i="19"/>
  <c r="K2360" i="19"/>
  <c r="X2359" i="19"/>
  <c r="K2359" i="19"/>
  <c r="X2358" i="19"/>
  <c r="K2358" i="19"/>
  <c r="X2357" i="19"/>
  <c r="K2357" i="19"/>
  <c r="X2356" i="19"/>
  <c r="K2356" i="19"/>
  <c r="X2355" i="19"/>
  <c r="K2355" i="19"/>
  <c r="X2354" i="19"/>
  <c r="K2354" i="19"/>
  <c r="X2353" i="19"/>
  <c r="K2353" i="19"/>
  <c r="X2352" i="19"/>
  <c r="K2352" i="19"/>
  <c r="X2351" i="19"/>
  <c r="K2351" i="19"/>
  <c r="X2350" i="19"/>
  <c r="K2350" i="19"/>
  <c r="X2349" i="19"/>
  <c r="K2349" i="19"/>
  <c r="X2348" i="19"/>
  <c r="K2348" i="19"/>
  <c r="X2347" i="19"/>
  <c r="K2347" i="19"/>
  <c r="X2346" i="19"/>
  <c r="K2346" i="19"/>
  <c r="X2345" i="19"/>
  <c r="K2345" i="19"/>
  <c r="X2344" i="19"/>
  <c r="K2344" i="19"/>
  <c r="X2343" i="19"/>
  <c r="K2343" i="19"/>
  <c r="X2342" i="19"/>
  <c r="K2342" i="19"/>
  <c r="X2341" i="19"/>
  <c r="K2341" i="19"/>
  <c r="X2340" i="19"/>
  <c r="K2340" i="19"/>
  <c r="X2339" i="19"/>
  <c r="K2339" i="19"/>
  <c r="X2338" i="19"/>
  <c r="K2338" i="19"/>
  <c r="X2337" i="19"/>
  <c r="K2337" i="19"/>
  <c r="X2336" i="19"/>
  <c r="K2336" i="19"/>
  <c r="X2335" i="19"/>
  <c r="K2335" i="19"/>
  <c r="X2334" i="19"/>
  <c r="K2334" i="19"/>
  <c r="X2333" i="19"/>
  <c r="K2333" i="19"/>
  <c r="X2332" i="19"/>
  <c r="K2332" i="19"/>
  <c r="X2331" i="19"/>
  <c r="K2331" i="19"/>
  <c r="X2330" i="19"/>
  <c r="K2330" i="19"/>
  <c r="X2329" i="19"/>
  <c r="K2329" i="19"/>
  <c r="X2328" i="19"/>
  <c r="K2328" i="19"/>
  <c r="X2327" i="19"/>
  <c r="K2327" i="19"/>
  <c r="X2326" i="19"/>
  <c r="K2326" i="19"/>
  <c r="X2325" i="19"/>
  <c r="K2325" i="19"/>
  <c r="X2324" i="19"/>
  <c r="K2324" i="19"/>
  <c r="X2323" i="19"/>
  <c r="K2323" i="19"/>
  <c r="X2322" i="19"/>
  <c r="K2322" i="19"/>
  <c r="X2321" i="19"/>
  <c r="K2321" i="19"/>
  <c r="X2320" i="19"/>
  <c r="K2320" i="19"/>
  <c r="X2319" i="19"/>
  <c r="K2319" i="19"/>
  <c r="X2318" i="19"/>
  <c r="K2318" i="19"/>
  <c r="X2317" i="19"/>
  <c r="K2317" i="19"/>
  <c r="X2316" i="19"/>
  <c r="K2316" i="19"/>
  <c r="X2315" i="19"/>
  <c r="K2315" i="19"/>
  <c r="X2314" i="19"/>
  <c r="K2314" i="19"/>
  <c r="X2313" i="19"/>
  <c r="K2313" i="19"/>
  <c r="X2312" i="19"/>
  <c r="K2312" i="19"/>
  <c r="X2311" i="19"/>
  <c r="K2311" i="19"/>
  <c r="X2310" i="19"/>
  <c r="K2310" i="19"/>
  <c r="X2309" i="19"/>
  <c r="K2309" i="19"/>
  <c r="X2308" i="19"/>
  <c r="K2308" i="19"/>
  <c r="X2307" i="19"/>
  <c r="K2307" i="19"/>
  <c r="X2306" i="19"/>
  <c r="K2306" i="19"/>
  <c r="X2305" i="19"/>
  <c r="K2305" i="19"/>
  <c r="X2304" i="19"/>
  <c r="K2304" i="19"/>
  <c r="X2303" i="19"/>
  <c r="K2303" i="19"/>
  <c r="X2302" i="19"/>
  <c r="K2302" i="19"/>
  <c r="X2301" i="19"/>
  <c r="K2301" i="19"/>
  <c r="X2300" i="19"/>
  <c r="K2300" i="19"/>
  <c r="X2299" i="19"/>
  <c r="K2299" i="19"/>
  <c r="X2298" i="19"/>
  <c r="K2298" i="19"/>
  <c r="X2297" i="19"/>
  <c r="K2297" i="19"/>
  <c r="X2296" i="19"/>
  <c r="K2296" i="19"/>
  <c r="X2295" i="19"/>
  <c r="K2295" i="19"/>
  <c r="X2294" i="19"/>
  <c r="K2294" i="19"/>
  <c r="X2293" i="19"/>
  <c r="K2293" i="19"/>
  <c r="X2292" i="19"/>
  <c r="K2292" i="19"/>
  <c r="X2291" i="19"/>
  <c r="K2291" i="19"/>
  <c r="X2290" i="19"/>
  <c r="K2290" i="19"/>
  <c r="X2289" i="19"/>
  <c r="K2289" i="19"/>
  <c r="X2288" i="19"/>
  <c r="K2288" i="19"/>
  <c r="X2287" i="19"/>
  <c r="K2287" i="19"/>
  <c r="X2286" i="19"/>
  <c r="K2286" i="19"/>
  <c r="X2285" i="19"/>
  <c r="K2285" i="19"/>
  <c r="X2284" i="19"/>
  <c r="K2284" i="19"/>
  <c r="X2283" i="19"/>
  <c r="K2283" i="19"/>
  <c r="X2282" i="19"/>
  <c r="K2282" i="19"/>
  <c r="X2281" i="19"/>
  <c r="K2281" i="19"/>
  <c r="X2280" i="19"/>
  <c r="K2280" i="19"/>
  <c r="X2279" i="19"/>
  <c r="K2279" i="19"/>
  <c r="X2278" i="19"/>
  <c r="K2278" i="19"/>
  <c r="X2277" i="19"/>
  <c r="K2277" i="19"/>
  <c r="X2276" i="19"/>
  <c r="K2276" i="19"/>
  <c r="X2275" i="19"/>
  <c r="K2275" i="19"/>
  <c r="X2274" i="19"/>
  <c r="K2274" i="19"/>
  <c r="X2273" i="19"/>
  <c r="K2273" i="19"/>
  <c r="X2272" i="19"/>
  <c r="K2272" i="19"/>
  <c r="X2271" i="19"/>
  <c r="K2271" i="19"/>
  <c r="X2270" i="19"/>
  <c r="K2270" i="19"/>
  <c r="X2269" i="19"/>
  <c r="K2269" i="19"/>
  <c r="X2268" i="19"/>
  <c r="K2268" i="19"/>
  <c r="X2267" i="19"/>
  <c r="K2267" i="19"/>
  <c r="X2266" i="19"/>
  <c r="K2266" i="19"/>
  <c r="X2265" i="19"/>
  <c r="K2265" i="19"/>
  <c r="X2264" i="19"/>
  <c r="K2264" i="19"/>
  <c r="X2263" i="19"/>
  <c r="K2263" i="19"/>
  <c r="X2262" i="19"/>
  <c r="K2262" i="19"/>
  <c r="X2261" i="19"/>
  <c r="K2261" i="19"/>
  <c r="X2260" i="19"/>
  <c r="K2260" i="19"/>
  <c r="X2259" i="19"/>
  <c r="K2259" i="19"/>
  <c r="X2258" i="19"/>
  <c r="K2258" i="19"/>
  <c r="X2257" i="19"/>
  <c r="K2257" i="19"/>
  <c r="X2256" i="19"/>
  <c r="K2256" i="19"/>
  <c r="X2255" i="19"/>
  <c r="K2255" i="19"/>
  <c r="X2254" i="19"/>
  <c r="K2254" i="19"/>
  <c r="X2253" i="19"/>
  <c r="K2253" i="19"/>
  <c r="X2252" i="19"/>
  <c r="K2252" i="19"/>
  <c r="X2251" i="19"/>
  <c r="K2251" i="19"/>
  <c r="X2250" i="19"/>
  <c r="K2250" i="19"/>
  <c r="X2249" i="19"/>
  <c r="K2249" i="19"/>
  <c r="X2248" i="19"/>
  <c r="K2248" i="19"/>
  <c r="X2247" i="19"/>
  <c r="K2247" i="19"/>
  <c r="X2246" i="19"/>
  <c r="K2246" i="19"/>
  <c r="X2245" i="19"/>
  <c r="K2245" i="19"/>
  <c r="X2244" i="19"/>
  <c r="K2244" i="19"/>
  <c r="X2243" i="19"/>
  <c r="K2243" i="19"/>
  <c r="X2242" i="19"/>
  <c r="K2242" i="19"/>
  <c r="X2241" i="19"/>
  <c r="K2241" i="19"/>
  <c r="X2240" i="19"/>
  <c r="K2240" i="19"/>
  <c r="X2239" i="19"/>
  <c r="K2239" i="19"/>
  <c r="X2238" i="19"/>
  <c r="K2238" i="19"/>
  <c r="X2237" i="19"/>
  <c r="K2237" i="19"/>
  <c r="X2236" i="19"/>
  <c r="K2236" i="19"/>
  <c r="X2235" i="19"/>
  <c r="K2235" i="19"/>
  <c r="X2234" i="19"/>
  <c r="K2234" i="19"/>
  <c r="X2233" i="19"/>
  <c r="K2233" i="19"/>
  <c r="X2232" i="19"/>
  <c r="K2232" i="19"/>
  <c r="X2231" i="19"/>
  <c r="K2231" i="19"/>
  <c r="X2230" i="19"/>
  <c r="K2230" i="19"/>
  <c r="X2229" i="19"/>
  <c r="K2229" i="19"/>
  <c r="X2228" i="19"/>
  <c r="K2228" i="19"/>
  <c r="X2227" i="19"/>
  <c r="K2227" i="19"/>
  <c r="X2226" i="19"/>
  <c r="K2226" i="19"/>
  <c r="X2225" i="19"/>
  <c r="K2225" i="19"/>
  <c r="X2224" i="19"/>
  <c r="K2224" i="19"/>
  <c r="X2223" i="19"/>
  <c r="K2223" i="19"/>
  <c r="X2222" i="19"/>
  <c r="K2222" i="19"/>
  <c r="X2221" i="19"/>
  <c r="K2221" i="19"/>
  <c r="X2220" i="19"/>
  <c r="K2220" i="19"/>
  <c r="X2219" i="19"/>
  <c r="K2219" i="19"/>
  <c r="X2218" i="19"/>
  <c r="K2218" i="19"/>
  <c r="X2217" i="19"/>
  <c r="K2217" i="19"/>
  <c r="X2216" i="19"/>
  <c r="K2216" i="19"/>
  <c r="X2215" i="19"/>
  <c r="K2215" i="19"/>
  <c r="X2214" i="19"/>
  <c r="K2214" i="19"/>
  <c r="X2213" i="19"/>
  <c r="K2213" i="19"/>
  <c r="X2212" i="19"/>
  <c r="K2212" i="19"/>
  <c r="X2211" i="19"/>
  <c r="K2211" i="19"/>
  <c r="X2210" i="19"/>
  <c r="K2210" i="19"/>
  <c r="X2209" i="19"/>
  <c r="K2209" i="19"/>
  <c r="X2208" i="19"/>
  <c r="K2208" i="19"/>
  <c r="X2207" i="19"/>
  <c r="K2207" i="19"/>
  <c r="X2206" i="19"/>
  <c r="K2206" i="19"/>
  <c r="X2205" i="19"/>
  <c r="K2205" i="19"/>
  <c r="X2204" i="19"/>
  <c r="K2204" i="19"/>
  <c r="X2203" i="19"/>
  <c r="K2203" i="19"/>
  <c r="X2202" i="19"/>
  <c r="K2202" i="19"/>
  <c r="X2201" i="19"/>
  <c r="K2201" i="19"/>
  <c r="X2200" i="19"/>
  <c r="K2200" i="19"/>
  <c r="X2199" i="19"/>
  <c r="K2199" i="19"/>
  <c r="X2198" i="19"/>
  <c r="K2198" i="19"/>
  <c r="X2197" i="19"/>
  <c r="K2197" i="19"/>
  <c r="X2196" i="19"/>
  <c r="K2196" i="19"/>
  <c r="X2195" i="19"/>
  <c r="K2195" i="19"/>
  <c r="X2194" i="19"/>
  <c r="K2194" i="19"/>
  <c r="X2193" i="19"/>
  <c r="K2193" i="19"/>
  <c r="X2192" i="19"/>
  <c r="K2192" i="19"/>
  <c r="X2191" i="19"/>
  <c r="K2191" i="19"/>
  <c r="X2190" i="19"/>
  <c r="K2190" i="19"/>
  <c r="X2189" i="19"/>
  <c r="K2189" i="19"/>
  <c r="X2188" i="19"/>
  <c r="K2188" i="19"/>
  <c r="X2187" i="19"/>
  <c r="K2187" i="19"/>
  <c r="X2186" i="19"/>
  <c r="K2186" i="19"/>
  <c r="X2185" i="19"/>
  <c r="K2185" i="19"/>
  <c r="X2184" i="19"/>
  <c r="K2184" i="19"/>
  <c r="X2183" i="19"/>
  <c r="K2183" i="19"/>
  <c r="X2182" i="19"/>
  <c r="K2182" i="19"/>
  <c r="X2181" i="19"/>
  <c r="K2181" i="19"/>
  <c r="X2180" i="19"/>
  <c r="K2180" i="19"/>
  <c r="X2179" i="19"/>
  <c r="K2179" i="19"/>
  <c r="X2178" i="19"/>
  <c r="K2178" i="19"/>
  <c r="X2177" i="19"/>
  <c r="K2177" i="19"/>
  <c r="X2176" i="19"/>
  <c r="K2176" i="19"/>
  <c r="X2175" i="19"/>
  <c r="K2175" i="19"/>
  <c r="X2174" i="19"/>
  <c r="K2174" i="19"/>
  <c r="X2173" i="19"/>
  <c r="K2173" i="19"/>
  <c r="X2172" i="19"/>
  <c r="K2172" i="19"/>
  <c r="X2171" i="19"/>
  <c r="K2171" i="19"/>
  <c r="X2170" i="19"/>
  <c r="K2170" i="19"/>
  <c r="X2169" i="19"/>
  <c r="K2169" i="19"/>
  <c r="X2168" i="19"/>
  <c r="K2168" i="19"/>
  <c r="X2167" i="19"/>
  <c r="K2167" i="19"/>
  <c r="X2166" i="19"/>
  <c r="K2166" i="19"/>
  <c r="X2165" i="19"/>
  <c r="K2165" i="19"/>
  <c r="X2164" i="19"/>
  <c r="K2164" i="19"/>
  <c r="X2163" i="19"/>
  <c r="K2163" i="19"/>
  <c r="X2162" i="19"/>
  <c r="K2162" i="19"/>
  <c r="X2161" i="19"/>
  <c r="K2161" i="19"/>
  <c r="X2160" i="19"/>
  <c r="K2160" i="19"/>
  <c r="X2159" i="19"/>
  <c r="K2159" i="19"/>
  <c r="X2158" i="19"/>
  <c r="K2158" i="19"/>
  <c r="X2157" i="19"/>
  <c r="K2157" i="19"/>
  <c r="X2156" i="19"/>
  <c r="K2156" i="19"/>
  <c r="X2155" i="19"/>
  <c r="K2155" i="19"/>
  <c r="X2154" i="19"/>
  <c r="K2154" i="19"/>
  <c r="X2153" i="19"/>
  <c r="K2153" i="19"/>
  <c r="X2152" i="19"/>
  <c r="K2152" i="19"/>
  <c r="X2151" i="19"/>
  <c r="K2151" i="19"/>
  <c r="X2150" i="19"/>
  <c r="K2150" i="19"/>
  <c r="X2149" i="19"/>
  <c r="K2149" i="19"/>
  <c r="X2148" i="19"/>
  <c r="K2148" i="19"/>
  <c r="X2147" i="19"/>
  <c r="K2147" i="19"/>
  <c r="X2146" i="19"/>
  <c r="K2146" i="19"/>
  <c r="X2145" i="19"/>
  <c r="K2145" i="19"/>
  <c r="X2144" i="19"/>
  <c r="K2144" i="19"/>
  <c r="X2143" i="19"/>
  <c r="K2143" i="19"/>
  <c r="X2142" i="19"/>
  <c r="K2142" i="19"/>
  <c r="X2141" i="19"/>
  <c r="K2141" i="19"/>
  <c r="X2140" i="19"/>
  <c r="K2140" i="19"/>
  <c r="X2139" i="19"/>
  <c r="K2139" i="19"/>
  <c r="X2138" i="19"/>
  <c r="K2138" i="19"/>
  <c r="X2137" i="19"/>
  <c r="K2137" i="19"/>
  <c r="X2136" i="19"/>
  <c r="K2136" i="19"/>
  <c r="X2135" i="19"/>
  <c r="K2135" i="19"/>
  <c r="X2134" i="19"/>
  <c r="K2134" i="19"/>
  <c r="X2133" i="19"/>
  <c r="K2133" i="19"/>
  <c r="X2132" i="19"/>
  <c r="K2132" i="19"/>
  <c r="X2131" i="19"/>
  <c r="K2131" i="19"/>
  <c r="X2130" i="19"/>
  <c r="K2130" i="19"/>
  <c r="X2129" i="19"/>
  <c r="K2129" i="19"/>
  <c r="X2128" i="19"/>
  <c r="K2128" i="19"/>
  <c r="X2127" i="19"/>
  <c r="K2127" i="19"/>
  <c r="X2126" i="19"/>
  <c r="K2126" i="19"/>
  <c r="X2125" i="19"/>
  <c r="K2125" i="19"/>
  <c r="X2124" i="19"/>
  <c r="K2124" i="19"/>
  <c r="X2123" i="19"/>
  <c r="K2123" i="19"/>
  <c r="X2122" i="19"/>
  <c r="K2122" i="19"/>
  <c r="X2121" i="19"/>
  <c r="K2121" i="19"/>
  <c r="X2120" i="19"/>
  <c r="K2120" i="19"/>
  <c r="X2119" i="19"/>
  <c r="K2119" i="19"/>
  <c r="X2118" i="19"/>
  <c r="K2118" i="19"/>
  <c r="X2117" i="19"/>
  <c r="K2117" i="19"/>
  <c r="X2116" i="19"/>
  <c r="K2116" i="19"/>
  <c r="X2115" i="19"/>
  <c r="K2115" i="19"/>
  <c r="X2114" i="19"/>
  <c r="K2114" i="19"/>
  <c r="X2113" i="19"/>
  <c r="K2113" i="19"/>
  <c r="X2112" i="19"/>
  <c r="K2112" i="19"/>
  <c r="X2111" i="19"/>
  <c r="K2111" i="19"/>
  <c r="X2110" i="19"/>
  <c r="K2110" i="19"/>
  <c r="X2109" i="19"/>
  <c r="K2109" i="19"/>
  <c r="X2108" i="19"/>
  <c r="K2108" i="19"/>
  <c r="X2107" i="19"/>
  <c r="K2107" i="19"/>
  <c r="X2106" i="19"/>
  <c r="K2106" i="19"/>
  <c r="X2105" i="19"/>
  <c r="K2105" i="19"/>
  <c r="X2104" i="19"/>
  <c r="K2104" i="19"/>
  <c r="X2103" i="19"/>
  <c r="K2103" i="19"/>
  <c r="X2102" i="19"/>
  <c r="K2102" i="19"/>
  <c r="X2101" i="19"/>
  <c r="K2101" i="19"/>
  <c r="X2100" i="19"/>
  <c r="K2100" i="19"/>
  <c r="X2099" i="19"/>
  <c r="K2099" i="19"/>
  <c r="X2098" i="19"/>
  <c r="K2098" i="19"/>
  <c r="X2097" i="19"/>
  <c r="K2097" i="19"/>
  <c r="X2096" i="19"/>
  <c r="K2096" i="19"/>
  <c r="X2095" i="19"/>
  <c r="K2095" i="19"/>
  <c r="X2094" i="19"/>
  <c r="K2094" i="19"/>
  <c r="X2093" i="19"/>
  <c r="K2093" i="19"/>
  <c r="X2092" i="19"/>
  <c r="K2092" i="19"/>
  <c r="X2091" i="19"/>
  <c r="K2091" i="19"/>
  <c r="X2090" i="19"/>
  <c r="K2090" i="19"/>
  <c r="X2089" i="19"/>
  <c r="K2089" i="19"/>
  <c r="X2088" i="19"/>
  <c r="K2088" i="19"/>
  <c r="X2087" i="19"/>
  <c r="K2087" i="19"/>
  <c r="X2086" i="19"/>
  <c r="K2086" i="19"/>
  <c r="X2085" i="19"/>
  <c r="K2085" i="19"/>
  <c r="X2084" i="19"/>
  <c r="K2084" i="19"/>
  <c r="X2083" i="19"/>
  <c r="K2083" i="19"/>
  <c r="X2082" i="19"/>
  <c r="K2082" i="19"/>
  <c r="X2081" i="19"/>
  <c r="K2081" i="19"/>
  <c r="X2080" i="19"/>
  <c r="K2080" i="19"/>
  <c r="X2079" i="19"/>
  <c r="K2079" i="19"/>
  <c r="X2078" i="19"/>
  <c r="K2078" i="19"/>
  <c r="X2077" i="19"/>
  <c r="K2077" i="19"/>
  <c r="X2076" i="19"/>
  <c r="K2076" i="19"/>
  <c r="X2075" i="19"/>
  <c r="K2075" i="19"/>
  <c r="X2074" i="19"/>
  <c r="K2074" i="19"/>
  <c r="X2073" i="19"/>
  <c r="K2073" i="19"/>
  <c r="X2072" i="19"/>
  <c r="K2072" i="19"/>
  <c r="X2071" i="19"/>
  <c r="K2071" i="19"/>
  <c r="X2070" i="19"/>
  <c r="K2070" i="19"/>
  <c r="X2069" i="19"/>
  <c r="K2069" i="19"/>
  <c r="X2068" i="19"/>
  <c r="K2068" i="19"/>
  <c r="X2067" i="19"/>
  <c r="K2067" i="19"/>
  <c r="X2066" i="19"/>
  <c r="K2066" i="19"/>
  <c r="X2065" i="19"/>
  <c r="K2065" i="19"/>
  <c r="X2064" i="19"/>
  <c r="K2064" i="19"/>
  <c r="X2063" i="19"/>
  <c r="K2063" i="19"/>
  <c r="X2062" i="19"/>
  <c r="K2062" i="19"/>
  <c r="X2061" i="19"/>
  <c r="K2061" i="19"/>
  <c r="X2060" i="19"/>
  <c r="K2060" i="19"/>
  <c r="X2059" i="19"/>
  <c r="K2059" i="19"/>
  <c r="X2058" i="19"/>
  <c r="K2058" i="19"/>
  <c r="X2057" i="19"/>
  <c r="K2057" i="19"/>
  <c r="X2056" i="19"/>
  <c r="K2056" i="19"/>
  <c r="X2055" i="19"/>
  <c r="K2055" i="19"/>
  <c r="X2054" i="19"/>
  <c r="K2054" i="19"/>
  <c r="X2053" i="19"/>
  <c r="K2053" i="19"/>
  <c r="X2052" i="19"/>
  <c r="K2052" i="19"/>
  <c r="X2051" i="19"/>
  <c r="K2051" i="19"/>
  <c r="X2050" i="19"/>
  <c r="K2050" i="19"/>
  <c r="X2049" i="19"/>
  <c r="K2049" i="19"/>
  <c r="X2048" i="19"/>
  <c r="K2048" i="19"/>
  <c r="X2047" i="19"/>
  <c r="K2047" i="19"/>
  <c r="X2046" i="19"/>
  <c r="K2046" i="19"/>
  <c r="X2045" i="19"/>
  <c r="K2045" i="19"/>
  <c r="X2044" i="19"/>
  <c r="K2044" i="19"/>
  <c r="X2043" i="19"/>
  <c r="K2043" i="19"/>
  <c r="X2042" i="19"/>
  <c r="K2042" i="19"/>
  <c r="X2041" i="19"/>
  <c r="K2041" i="19"/>
  <c r="X2040" i="19"/>
  <c r="K2040" i="19"/>
  <c r="X2039" i="19"/>
  <c r="K2039" i="19"/>
  <c r="X2038" i="19"/>
  <c r="K2038" i="19"/>
  <c r="X2037" i="19"/>
  <c r="K2037" i="19"/>
  <c r="X2036" i="19"/>
  <c r="K2036" i="19"/>
  <c r="X2035" i="19"/>
  <c r="K2035" i="19"/>
  <c r="X2034" i="19"/>
  <c r="K2034" i="19"/>
  <c r="X2033" i="19"/>
  <c r="K2033" i="19"/>
  <c r="X2032" i="19"/>
  <c r="K2032" i="19"/>
  <c r="X2031" i="19"/>
  <c r="K2031" i="19"/>
  <c r="X2030" i="19"/>
  <c r="K2030" i="19"/>
  <c r="X2029" i="19"/>
  <c r="K2029" i="19"/>
  <c r="X2028" i="19"/>
  <c r="K2028" i="19"/>
  <c r="X2027" i="19"/>
  <c r="K2027" i="19"/>
  <c r="X2026" i="19"/>
  <c r="K2026" i="19"/>
  <c r="X2025" i="19"/>
  <c r="K2025" i="19"/>
  <c r="X2024" i="19"/>
  <c r="K2024" i="19"/>
  <c r="X2023" i="19"/>
  <c r="K2023" i="19"/>
  <c r="X2022" i="19"/>
  <c r="K2022" i="19"/>
  <c r="X2021" i="19"/>
  <c r="K2021" i="19"/>
  <c r="X2020" i="19"/>
  <c r="K2020" i="19"/>
  <c r="X2019" i="19"/>
  <c r="K2019" i="19"/>
  <c r="X2018" i="19"/>
  <c r="K2018" i="19"/>
  <c r="X2017" i="19"/>
  <c r="K2017" i="19"/>
  <c r="X2016" i="19"/>
  <c r="K2016" i="19"/>
  <c r="X2015" i="19"/>
  <c r="K2015" i="19"/>
  <c r="X2014" i="19"/>
  <c r="K2014" i="19"/>
  <c r="X2013" i="19"/>
  <c r="K2013" i="19"/>
  <c r="X2012" i="19"/>
  <c r="K2012" i="19"/>
  <c r="X2011" i="19"/>
  <c r="K2011" i="19"/>
  <c r="X2010" i="19"/>
  <c r="K2010" i="19"/>
  <c r="X2009" i="19"/>
  <c r="K2009" i="19"/>
  <c r="X2008" i="19"/>
  <c r="K2008" i="19"/>
  <c r="X2007" i="19"/>
  <c r="K2007" i="19"/>
  <c r="X2006" i="19"/>
  <c r="K2006" i="19"/>
  <c r="X2005" i="19"/>
  <c r="K2005" i="19"/>
  <c r="X2004" i="19"/>
  <c r="K2004" i="19"/>
  <c r="X2003" i="19"/>
  <c r="K2003" i="19"/>
  <c r="X2002" i="19"/>
  <c r="K2002" i="19"/>
  <c r="X2001" i="19"/>
  <c r="K2001" i="19"/>
  <c r="X2000" i="19"/>
  <c r="K2000" i="19"/>
  <c r="X1999" i="19"/>
  <c r="K1999" i="19"/>
  <c r="X1998" i="19"/>
  <c r="K1998" i="19"/>
  <c r="X1997" i="19"/>
  <c r="K1997" i="19"/>
  <c r="X1996" i="19"/>
  <c r="K1996" i="19"/>
  <c r="X1995" i="19"/>
  <c r="K1995" i="19"/>
  <c r="X1994" i="19"/>
  <c r="K1994" i="19"/>
  <c r="X1993" i="19"/>
  <c r="K1993" i="19"/>
  <c r="X1992" i="19"/>
  <c r="K1992" i="19"/>
  <c r="X1991" i="19"/>
  <c r="K1991" i="19"/>
  <c r="X1990" i="19"/>
  <c r="K1990" i="19"/>
  <c r="X1989" i="19"/>
  <c r="K1989" i="19"/>
  <c r="X1988" i="19"/>
  <c r="K1988" i="19"/>
  <c r="X1987" i="19"/>
  <c r="K1987" i="19"/>
  <c r="X1986" i="19"/>
  <c r="K1986" i="19"/>
  <c r="X1985" i="19"/>
  <c r="K1985" i="19"/>
  <c r="X1984" i="19"/>
  <c r="K1984" i="19"/>
  <c r="X1983" i="19"/>
  <c r="K1983" i="19"/>
  <c r="X1982" i="19"/>
  <c r="K1982" i="19"/>
  <c r="X1981" i="19"/>
  <c r="K1981" i="19"/>
  <c r="X1980" i="19"/>
  <c r="K1980" i="19"/>
  <c r="X1979" i="19"/>
  <c r="K1979" i="19"/>
  <c r="X1978" i="19"/>
  <c r="K1978" i="19"/>
  <c r="X1977" i="19"/>
  <c r="K1977" i="19"/>
  <c r="X1976" i="19"/>
  <c r="K1976" i="19"/>
  <c r="X1975" i="19"/>
  <c r="K1975" i="19"/>
  <c r="X1974" i="19"/>
  <c r="K1974" i="19"/>
  <c r="X1973" i="19"/>
  <c r="K1973" i="19"/>
  <c r="X1972" i="19"/>
  <c r="K1972" i="19"/>
  <c r="X1971" i="19"/>
  <c r="K1971" i="19"/>
  <c r="X1970" i="19"/>
  <c r="K1970" i="19"/>
  <c r="X1969" i="19"/>
  <c r="K1969" i="19"/>
  <c r="X1968" i="19"/>
  <c r="K1968" i="19"/>
  <c r="X1967" i="19"/>
  <c r="K1967" i="19"/>
  <c r="X1966" i="19"/>
  <c r="K1966" i="19"/>
  <c r="X1965" i="19"/>
  <c r="K1965" i="19"/>
  <c r="X1964" i="19"/>
  <c r="K1964" i="19"/>
  <c r="X1963" i="19"/>
  <c r="K1963" i="19"/>
  <c r="X1962" i="19"/>
  <c r="K1962" i="19"/>
  <c r="X1961" i="19"/>
  <c r="K1961" i="19"/>
  <c r="X1960" i="19"/>
  <c r="K1960" i="19"/>
  <c r="X1959" i="19"/>
  <c r="K1959" i="19"/>
  <c r="X1958" i="19"/>
  <c r="K1958" i="19"/>
  <c r="X1957" i="19"/>
  <c r="K1957" i="19"/>
  <c r="X1956" i="19"/>
  <c r="K1956" i="19"/>
  <c r="X1955" i="19"/>
  <c r="K1955" i="19"/>
  <c r="X1954" i="19"/>
  <c r="K1954" i="19"/>
  <c r="X1953" i="19"/>
  <c r="K1953" i="19"/>
  <c r="X1952" i="19"/>
  <c r="K1952" i="19"/>
  <c r="X1951" i="19"/>
  <c r="K1951" i="19"/>
  <c r="X1950" i="19"/>
  <c r="K1950" i="19"/>
  <c r="X1949" i="19"/>
  <c r="K1949" i="19"/>
  <c r="X1948" i="19"/>
  <c r="K1948" i="19"/>
  <c r="X1947" i="19"/>
  <c r="K1947" i="19"/>
  <c r="X1946" i="19"/>
  <c r="K1946" i="19"/>
  <c r="X1945" i="19"/>
  <c r="K1945" i="19"/>
  <c r="X1944" i="19"/>
  <c r="K1944" i="19"/>
  <c r="X1943" i="19"/>
  <c r="K1943" i="19"/>
  <c r="X1942" i="19"/>
  <c r="K1942" i="19"/>
  <c r="X1941" i="19"/>
  <c r="K1941" i="19"/>
  <c r="X1940" i="19"/>
  <c r="K1940" i="19"/>
  <c r="X1939" i="19"/>
  <c r="K1939" i="19"/>
  <c r="X1938" i="19"/>
  <c r="K1938" i="19"/>
  <c r="X1937" i="19"/>
  <c r="K1937" i="19"/>
  <c r="X1936" i="19"/>
  <c r="K1936" i="19"/>
  <c r="X1935" i="19"/>
  <c r="K1935" i="19"/>
  <c r="X1934" i="19"/>
  <c r="K1934" i="19"/>
  <c r="X1933" i="19"/>
  <c r="K1933" i="19"/>
  <c r="X1932" i="19"/>
  <c r="K1932" i="19"/>
  <c r="X1931" i="19"/>
  <c r="K1931" i="19"/>
  <c r="X1930" i="19"/>
  <c r="K1930" i="19"/>
  <c r="X1929" i="19"/>
  <c r="K1929" i="19"/>
  <c r="X1928" i="19"/>
  <c r="K1928" i="19"/>
  <c r="X1927" i="19"/>
  <c r="K1927" i="19"/>
  <c r="X1926" i="19"/>
  <c r="K1926" i="19"/>
  <c r="X1925" i="19"/>
  <c r="K1925" i="19"/>
  <c r="X1924" i="19"/>
  <c r="K1924" i="19"/>
  <c r="X1923" i="19"/>
  <c r="K1923" i="19"/>
  <c r="X1922" i="19"/>
  <c r="K1922" i="19"/>
  <c r="X1921" i="19"/>
  <c r="K1921" i="19"/>
  <c r="X1920" i="19"/>
  <c r="K1920" i="19"/>
  <c r="X1919" i="19"/>
  <c r="K1919" i="19"/>
  <c r="X1918" i="19"/>
  <c r="K1918" i="19"/>
  <c r="X1917" i="19"/>
  <c r="K1917" i="19"/>
  <c r="X1916" i="19"/>
  <c r="K1916" i="19"/>
  <c r="X1915" i="19"/>
  <c r="K1915" i="19"/>
  <c r="X1914" i="19"/>
  <c r="K1914" i="19"/>
  <c r="X1913" i="19"/>
  <c r="K1913" i="19"/>
  <c r="X1912" i="19"/>
  <c r="K1912" i="19"/>
  <c r="X1911" i="19"/>
  <c r="K1911" i="19"/>
  <c r="X1910" i="19"/>
  <c r="K1910" i="19"/>
  <c r="X1909" i="19"/>
  <c r="K1909" i="19"/>
  <c r="X1908" i="19"/>
  <c r="K1908" i="19"/>
  <c r="X1907" i="19"/>
  <c r="K1907" i="19"/>
  <c r="X1906" i="19"/>
  <c r="K1906" i="19"/>
  <c r="X1905" i="19"/>
  <c r="K1905" i="19"/>
  <c r="X1904" i="19"/>
  <c r="K1904" i="19"/>
  <c r="X1903" i="19"/>
  <c r="K1903" i="19"/>
  <c r="X1902" i="19"/>
  <c r="K1902" i="19"/>
  <c r="X1901" i="19"/>
  <c r="K1901" i="19"/>
  <c r="X1900" i="19"/>
  <c r="K1900" i="19"/>
  <c r="X1899" i="19"/>
  <c r="K1899" i="19"/>
  <c r="X1898" i="19"/>
  <c r="K1898" i="19"/>
  <c r="X1897" i="19"/>
  <c r="K1897" i="19"/>
  <c r="X1896" i="19"/>
  <c r="K1896" i="19"/>
  <c r="X1895" i="19"/>
  <c r="K1895" i="19"/>
  <c r="X1894" i="19"/>
  <c r="K1894" i="19"/>
  <c r="X1893" i="19"/>
  <c r="K1893" i="19"/>
  <c r="X1892" i="19"/>
  <c r="K1892" i="19"/>
  <c r="X1891" i="19"/>
  <c r="K1891" i="19"/>
  <c r="X1890" i="19"/>
  <c r="K1890" i="19"/>
  <c r="X1889" i="19"/>
  <c r="K1889" i="19"/>
  <c r="X1888" i="19"/>
  <c r="K1888" i="19"/>
  <c r="X1887" i="19"/>
  <c r="K1887" i="19"/>
  <c r="X1886" i="19"/>
  <c r="K1886" i="19"/>
  <c r="X1885" i="19"/>
  <c r="K1885" i="19"/>
  <c r="X1884" i="19"/>
  <c r="K1884" i="19"/>
  <c r="X1883" i="19"/>
  <c r="K1883" i="19"/>
  <c r="X1882" i="19"/>
  <c r="K1882" i="19"/>
  <c r="X1881" i="19"/>
  <c r="K1881" i="19"/>
  <c r="X1880" i="19"/>
  <c r="K1880" i="19"/>
  <c r="X1879" i="19"/>
  <c r="K1879" i="19"/>
  <c r="X1878" i="19"/>
  <c r="K1878" i="19"/>
  <c r="X1877" i="19"/>
  <c r="K1877" i="19"/>
  <c r="X1876" i="19"/>
  <c r="K1876" i="19"/>
  <c r="X1875" i="19"/>
  <c r="K1875" i="19"/>
  <c r="X1874" i="19"/>
  <c r="K1874" i="19"/>
  <c r="X1873" i="19"/>
  <c r="K1873" i="19"/>
  <c r="X1872" i="19"/>
  <c r="K1872" i="19"/>
  <c r="X1871" i="19"/>
  <c r="K1871" i="19"/>
  <c r="X1870" i="19"/>
  <c r="K1870" i="19"/>
  <c r="X1869" i="19"/>
  <c r="K1869" i="19"/>
  <c r="X1868" i="19"/>
  <c r="K1868" i="19"/>
  <c r="X1867" i="19"/>
  <c r="K1867" i="19"/>
  <c r="X1866" i="19"/>
  <c r="K1866" i="19"/>
  <c r="X1865" i="19"/>
  <c r="K1865" i="19"/>
  <c r="X1864" i="19"/>
  <c r="K1864" i="19"/>
  <c r="X1863" i="19"/>
  <c r="K1863" i="19"/>
  <c r="X1862" i="19"/>
  <c r="K1862" i="19"/>
  <c r="X1861" i="19"/>
  <c r="K1861" i="19"/>
  <c r="X1860" i="19"/>
  <c r="K1860" i="19"/>
  <c r="X1859" i="19"/>
  <c r="K1859" i="19"/>
  <c r="X1858" i="19"/>
  <c r="K1858" i="19"/>
  <c r="X1857" i="19"/>
  <c r="K1857" i="19"/>
  <c r="X1856" i="19"/>
  <c r="K1856" i="19"/>
  <c r="X1855" i="19"/>
  <c r="K1855" i="19"/>
  <c r="X1854" i="19"/>
  <c r="K1854" i="19"/>
  <c r="X1853" i="19"/>
  <c r="K1853" i="19"/>
  <c r="X1852" i="19"/>
  <c r="K1852" i="19"/>
  <c r="X1851" i="19"/>
  <c r="K1851" i="19"/>
  <c r="X1850" i="19"/>
  <c r="K1850" i="19"/>
  <c r="X1849" i="19"/>
  <c r="K1849" i="19"/>
  <c r="X1848" i="19"/>
  <c r="K1848" i="19"/>
  <c r="X1847" i="19"/>
  <c r="K1847" i="19"/>
  <c r="X1846" i="19"/>
  <c r="K1846" i="19"/>
  <c r="X1845" i="19"/>
  <c r="K1845" i="19"/>
  <c r="X1844" i="19"/>
  <c r="K1844" i="19"/>
  <c r="X1843" i="19"/>
  <c r="K1843" i="19"/>
  <c r="X1842" i="19"/>
  <c r="K1842" i="19"/>
  <c r="X1841" i="19"/>
  <c r="K1841" i="19"/>
  <c r="X1840" i="19"/>
  <c r="K1840" i="19"/>
  <c r="X1839" i="19"/>
  <c r="K1839" i="19"/>
  <c r="X1838" i="19"/>
  <c r="K1838" i="19"/>
  <c r="X1837" i="19"/>
  <c r="K1837" i="19"/>
  <c r="X1836" i="19"/>
  <c r="K1836" i="19"/>
  <c r="X1835" i="19"/>
  <c r="K1835" i="19"/>
  <c r="X1834" i="19"/>
  <c r="K1834" i="19"/>
  <c r="X1833" i="19"/>
  <c r="K1833" i="19"/>
  <c r="X1832" i="19"/>
  <c r="K1832" i="19"/>
  <c r="X1831" i="19"/>
  <c r="K1831" i="19"/>
  <c r="X1830" i="19"/>
  <c r="K1830" i="19"/>
  <c r="X1829" i="19"/>
  <c r="K1829" i="19"/>
  <c r="X1828" i="19"/>
  <c r="K1828" i="19"/>
  <c r="X1827" i="19"/>
  <c r="K1827" i="19"/>
  <c r="X1826" i="19"/>
  <c r="K1826" i="19"/>
  <c r="X1825" i="19"/>
  <c r="K1825" i="19"/>
  <c r="X1824" i="19"/>
  <c r="K1824" i="19"/>
  <c r="X1823" i="19"/>
  <c r="K1823" i="19"/>
  <c r="X1822" i="19"/>
  <c r="K1822" i="19"/>
  <c r="X1821" i="19"/>
  <c r="K1821" i="19"/>
  <c r="X1820" i="19"/>
  <c r="K1820" i="19"/>
  <c r="X1819" i="19"/>
  <c r="K1819" i="19"/>
  <c r="X1818" i="19"/>
  <c r="K1818" i="19"/>
  <c r="X1817" i="19"/>
  <c r="K1817" i="19"/>
  <c r="X1816" i="19"/>
  <c r="K1816" i="19"/>
  <c r="X1815" i="19"/>
  <c r="K1815" i="19"/>
  <c r="X1814" i="19"/>
  <c r="K1814" i="19"/>
  <c r="X1813" i="19"/>
  <c r="K1813" i="19"/>
  <c r="X1812" i="19"/>
  <c r="K1812" i="19"/>
  <c r="X1811" i="19"/>
  <c r="K1811" i="19"/>
  <c r="X1810" i="19"/>
  <c r="K1810" i="19"/>
  <c r="X1809" i="19"/>
  <c r="K1809" i="19"/>
  <c r="X1808" i="19"/>
  <c r="K1808" i="19"/>
  <c r="X1807" i="19"/>
  <c r="K1807" i="19"/>
  <c r="X1806" i="19"/>
  <c r="K1806" i="19"/>
  <c r="X1805" i="19"/>
  <c r="K1805" i="19"/>
  <c r="X1804" i="19"/>
  <c r="K1804" i="19"/>
  <c r="X1803" i="19"/>
  <c r="K1803" i="19"/>
  <c r="X1802" i="19"/>
  <c r="K1802" i="19"/>
  <c r="X1801" i="19"/>
  <c r="K1801" i="19"/>
  <c r="X1800" i="19"/>
  <c r="K1800" i="19"/>
  <c r="X1799" i="19"/>
  <c r="K1799" i="19"/>
  <c r="X1798" i="19"/>
  <c r="K1798" i="19"/>
  <c r="X1797" i="19"/>
  <c r="K1797" i="19"/>
  <c r="X1796" i="19"/>
  <c r="K1796" i="19"/>
  <c r="X1795" i="19"/>
  <c r="K1795" i="19"/>
  <c r="X1794" i="19"/>
  <c r="K1794" i="19"/>
  <c r="X1793" i="19"/>
  <c r="K1793" i="19"/>
  <c r="X1792" i="19"/>
  <c r="K1792" i="19"/>
  <c r="X1791" i="19"/>
  <c r="K1791" i="19"/>
  <c r="X1790" i="19"/>
  <c r="K1790" i="19"/>
  <c r="X1789" i="19"/>
  <c r="K1789" i="19"/>
  <c r="X1788" i="19"/>
  <c r="K1788" i="19"/>
  <c r="X1787" i="19"/>
  <c r="K1787" i="19"/>
  <c r="X1786" i="19"/>
  <c r="K1786" i="19"/>
  <c r="X1785" i="19"/>
  <c r="K1785" i="19"/>
  <c r="X1784" i="19"/>
  <c r="K1784" i="19"/>
  <c r="X1783" i="19"/>
  <c r="K1783" i="19"/>
  <c r="X1782" i="19"/>
  <c r="K1782" i="19"/>
  <c r="X1781" i="19"/>
  <c r="K1781" i="19"/>
  <c r="X1780" i="19"/>
  <c r="K1780" i="19"/>
  <c r="X1779" i="19"/>
  <c r="K1779" i="19"/>
  <c r="X1778" i="19"/>
  <c r="K1778" i="19"/>
  <c r="X1777" i="19"/>
  <c r="K1777" i="19"/>
  <c r="X1776" i="19"/>
  <c r="K1776" i="19"/>
  <c r="X1775" i="19"/>
  <c r="K1775" i="19"/>
  <c r="X1774" i="19"/>
  <c r="K1774" i="19"/>
  <c r="X1773" i="19"/>
  <c r="K1773" i="19"/>
  <c r="X1772" i="19"/>
  <c r="K1772" i="19"/>
  <c r="X1771" i="19"/>
  <c r="K1771" i="19"/>
  <c r="X1770" i="19"/>
  <c r="K1770" i="19"/>
  <c r="X1769" i="19"/>
  <c r="K1769" i="19"/>
  <c r="X1768" i="19"/>
  <c r="K1768" i="19"/>
  <c r="X1767" i="19"/>
  <c r="K1767" i="19"/>
  <c r="X1766" i="19"/>
  <c r="K1766" i="19"/>
  <c r="X1765" i="19"/>
  <c r="K1765" i="19"/>
  <c r="X1764" i="19"/>
  <c r="K1764" i="19"/>
  <c r="X1763" i="19"/>
  <c r="K1763" i="19"/>
  <c r="X1762" i="19"/>
  <c r="K1762" i="19"/>
  <c r="X1761" i="19"/>
  <c r="K1761" i="19"/>
  <c r="X1760" i="19"/>
  <c r="K1760" i="19"/>
  <c r="X1759" i="19"/>
  <c r="K1759" i="19"/>
  <c r="X1758" i="19"/>
  <c r="K1758" i="19"/>
  <c r="X1757" i="19"/>
  <c r="K1757" i="19"/>
  <c r="X1756" i="19"/>
  <c r="K1756" i="19"/>
  <c r="X1755" i="19"/>
  <c r="K1755" i="19"/>
  <c r="X1754" i="19"/>
  <c r="K1754" i="19"/>
  <c r="X1753" i="19"/>
  <c r="K1753" i="19"/>
  <c r="X1752" i="19"/>
  <c r="K1752" i="19"/>
  <c r="X1751" i="19"/>
  <c r="K1751" i="19"/>
  <c r="X1750" i="19"/>
  <c r="K1750" i="19"/>
  <c r="X1749" i="19"/>
  <c r="K1749" i="19"/>
  <c r="X1748" i="19"/>
  <c r="K1748" i="19"/>
  <c r="X1747" i="19"/>
  <c r="K1747" i="19"/>
  <c r="X1746" i="19"/>
  <c r="K1746" i="19"/>
  <c r="X1745" i="19"/>
  <c r="K1745" i="19"/>
  <c r="X1744" i="19"/>
  <c r="K1744" i="19"/>
  <c r="X1743" i="19"/>
  <c r="K1743" i="19"/>
  <c r="X1742" i="19"/>
  <c r="K1742" i="19"/>
  <c r="X1741" i="19"/>
  <c r="K1741" i="19"/>
  <c r="X1740" i="19"/>
  <c r="K1740" i="19"/>
  <c r="X1739" i="19"/>
  <c r="K1739" i="19"/>
  <c r="X1738" i="19"/>
  <c r="K1738" i="19"/>
  <c r="X1737" i="19"/>
  <c r="K1737" i="19"/>
  <c r="X1736" i="19"/>
  <c r="K1736" i="19"/>
  <c r="X1735" i="19"/>
  <c r="K1735" i="19"/>
  <c r="X1734" i="19"/>
  <c r="K1734" i="19"/>
  <c r="X1733" i="19"/>
  <c r="K1733" i="19"/>
  <c r="X1732" i="19"/>
  <c r="K1732" i="19"/>
  <c r="X1731" i="19"/>
  <c r="K1731" i="19"/>
  <c r="X1730" i="19"/>
  <c r="K1730" i="19"/>
  <c r="X1729" i="19"/>
  <c r="K1729" i="19"/>
  <c r="X1728" i="19"/>
  <c r="K1728" i="19"/>
  <c r="X1727" i="19"/>
  <c r="K1727" i="19"/>
  <c r="X1726" i="19"/>
  <c r="K1726" i="19"/>
  <c r="X1725" i="19"/>
  <c r="K1725" i="19"/>
  <c r="X1724" i="19"/>
  <c r="K1724" i="19"/>
  <c r="X1723" i="19"/>
  <c r="K1723" i="19"/>
  <c r="X1722" i="19"/>
  <c r="K1722" i="19"/>
  <c r="X1721" i="19"/>
  <c r="K1721" i="19"/>
  <c r="X1720" i="19"/>
  <c r="K1720" i="19"/>
  <c r="X1719" i="19"/>
  <c r="K1719" i="19"/>
  <c r="X1718" i="19"/>
  <c r="K1718" i="19"/>
  <c r="X1717" i="19"/>
  <c r="K1717" i="19"/>
  <c r="X1716" i="19"/>
  <c r="K1716" i="19"/>
  <c r="X1715" i="19"/>
  <c r="K1715" i="19"/>
  <c r="X1714" i="19"/>
  <c r="K1714" i="19"/>
  <c r="X1713" i="19"/>
  <c r="K1713" i="19"/>
  <c r="X1712" i="19"/>
  <c r="K1712" i="19"/>
  <c r="X1711" i="19"/>
  <c r="K1711" i="19"/>
  <c r="X1710" i="19"/>
  <c r="K1710" i="19"/>
  <c r="X1709" i="19"/>
  <c r="K1709" i="19"/>
  <c r="X1708" i="19"/>
  <c r="K1708" i="19"/>
  <c r="X1707" i="19"/>
  <c r="K1707" i="19"/>
  <c r="X1706" i="19"/>
  <c r="K1706" i="19"/>
  <c r="X1705" i="19"/>
  <c r="K1705" i="19"/>
  <c r="X1704" i="19"/>
  <c r="K1704" i="19"/>
  <c r="X1703" i="19"/>
  <c r="K1703" i="19"/>
  <c r="X1702" i="19"/>
  <c r="K1702" i="19"/>
  <c r="X1701" i="19"/>
  <c r="K1701" i="19"/>
  <c r="X1700" i="19"/>
  <c r="K1700" i="19"/>
  <c r="X1699" i="19"/>
  <c r="K1699" i="19"/>
  <c r="X1698" i="19"/>
  <c r="K1698" i="19"/>
  <c r="X1697" i="19"/>
  <c r="K1697" i="19"/>
  <c r="X1696" i="19"/>
  <c r="K1696" i="19"/>
  <c r="X1695" i="19"/>
  <c r="K1695" i="19"/>
  <c r="X1694" i="19"/>
  <c r="K1694" i="19"/>
  <c r="X1693" i="19"/>
  <c r="K1693" i="19"/>
  <c r="X1692" i="19"/>
  <c r="K1692" i="19"/>
  <c r="X1691" i="19"/>
  <c r="K1691" i="19"/>
  <c r="X1690" i="19"/>
  <c r="K1690" i="19"/>
  <c r="X1689" i="19"/>
  <c r="K1689" i="19"/>
  <c r="X1688" i="19"/>
  <c r="K1688" i="19"/>
  <c r="X1687" i="19"/>
  <c r="K1687" i="19"/>
  <c r="X1686" i="19"/>
  <c r="K1686" i="19"/>
  <c r="X1685" i="19"/>
  <c r="K1685" i="19"/>
  <c r="X1684" i="19"/>
  <c r="K1684" i="19"/>
  <c r="X1683" i="19"/>
  <c r="K1683" i="19"/>
  <c r="X1682" i="19"/>
  <c r="K1682" i="19"/>
  <c r="X1681" i="19"/>
  <c r="K1681" i="19"/>
  <c r="X1680" i="19"/>
  <c r="K1680" i="19"/>
  <c r="X1679" i="19"/>
  <c r="K1679" i="19"/>
  <c r="X1678" i="19"/>
  <c r="K1678" i="19"/>
  <c r="X1677" i="19"/>
  <c r="K1677" i="19"/>
  <c r="X1676" i="19"/>
  <c r="K1676" i="19"/>
  <c r="X1675" i="19"/>
  <c r="K1675" i="19"/>
  <c r="X1674" i="19"/>
  <c r="K1674" i="19"/>
  <c r="X1673" i="19"/>
  <c r="K1673" i="19"/>
  <c r="X1672" i="19"/>
  <c r="K1672" i="19"/>
  <c r="X1671" i="19"/>
  <c r="K1671" i="19"/>
  <c r="X1670" i="19"/>
  <c r="K1670" i="19"/>
  <c r="X1669" i="19"/>
  <c r="K1669" i="19"/>
  <c r="X1668" i="19"/>
  <c r="K1668" i="19"/>
  <c r="X1667" i="19"/>
  <c r="K1667" i="19"/>
  <c r="X1666" i="19"/>
  <c r="K1666" i="19"/>
  <c r="X1665" i="19"/>
  <c r="K1665" i="19"/>
  <c r="X1664" i="19"/>
  <c r="K1664" i="19"/>
  <c r="X1663" i="19"/>
  <c r="K1663" i="19"/>
  <c r="X1662" i="19"/>
  <c r="K1662" i="19"/>
  <c r="X1661" i="19"/>
  <c r="K1661" i="19"/>
  <c r="X1660" i="19"/>
  <c r="K1660" i="19"/>
  <c r="X1659" i="19"/>
  <c r="K1659" i="19"/>
  <c r="X1658" i="19"/>
  <c r="K1658" i="19"/>
  <c r="X1657" i="19"/>
  <c r="K1657" i="19"/>
  <c r="X1656" i="19"/>
  <c r="K1656" i="19"/>
  <c r="X1655" i="19"/>
  <c r="K1655" i="19"/>
  <c r="X1654" i="19"/>
  <c r="K1654" i="19"/>
  <c r="X1653" i="19"/>
  <c r="K1653" i="19"/>
  <c r="X1652" i="19"/>
  <c r="K1652" i="19"/>
  <c r="X1651" i="19"/>
  <c r="K1651" i="19"/>
  <c r="X1650" i="19"/>
  <c r="K1650" i="19"/>
  <c r="X1649" i="19"/>
  <c r="K1649" i="19"/>
  <c r="X1648" i="19"/>
  <c r="K1648" i="19"/>
  <c r="X1647" i="19"/>
  <c r="K1647" i="19"/>
  <c r="X1646" i="19"/>
  <c r="K1646" i="19"/>
  <c r="X1645" i="19"/>
  <c r="K1645" i="19"/>
  <c r="X1644" i="19"/>
  <c r="K1644" i="19"/>
  <c r="X1643" i="19"/>
  <c r="K1643" i="19"/>
  <c r="X1642" i="19"/>
  <c r="K1642" i="19"/>
  <c r="X1641" i="19"/>
  <c r="K1641" i="19"/>
  <c r="X1640" i="19"/>
  <c r="K1640" i="19"/>
  <c r="X1639" i="19"/>
  <c r="K1639" i="19"/>
  <c r="X1638" i="19"/>
  <c r="K1638" i="19"/>
  <c r="X1637" i="19"/>
  <c r="K1637" i="19"/>
  <c r="X1636" i="19"/>
  <c r="K1636" i="19"/>
  <c r="X1635" i="19"/>
  <c r="K1635" i="19"/>
  <c r="X1634" i="19"/>
  <c r="K1634" i="19"/>
  <c r="X1633" i="19"/>
  <c r="K1633" i="19"/>
  <c r="X1632" i="19"/>
  <c r="K1632" i="19"/>
  <c r="X1631" i="19"/>
  <c r="K1631" i="19"/>
  <c r="X1630" i="19"/>
  <c r="K1630" i="19"/>
  <c r="X1629" i="19"/>
  <c r="K1629" i="19"/>
  <c r="X1628" i="19"/>
  <c r="K1628" i="19"/>
  <c r="X1627" i="19"/>
  <c r="K1627" i="19"/>
  <c r="X1626" i="19"/>
  <c r="K1626" i="19"/>
  <c r="X1625" i="19"/>
  <c r="K1625" i="19"/>
  <c r="X1624" i="19"/>
  <c r="K1624" i="19"/>
  <c r="X1623" i="19"/>
  <c r="K1623" i="19"/>
  <c r="X1622" i="19"/>
  <c r="K1622" i="19"/>
  <c r="X1621" i="19"/>
  <c r="K1621" i="19"/>
  <c r="X1620" i="19"/>
  <c r="K1620" i="19"/>
  <c r="X1619" i="19"/>
  <c r="K1619" i="19"/>
  <c r="X1618" i="19"/>
  <c r="K1618" i="19"/>
  <c r="X1617" i="19"/>
  <c r="K1617" i="19"/>
  <c r="X1616" i="19"/>
  <c r="K1616" i="19"/>
  <c r="X1615" i="19"/>
  <c r="K1615" i="19"/>
  <c r="X1614" i="19"/>
  <c r="K1614" i="19"/>
  <c r="X1613" i="19"/>
  <c r="K1613" i="19"/>
  <c r="X1612" i="19"/>
  <c r="K1612" i="19"/>
  <c r="X1611" i="19"/>
  <c r="K1611" i="19"/>
  <c r="X1610" i="19"/>
  <c r="K1610" i="19"/>
  <c r="X1609" i="19"/>
  <c r="K1609" i="19"/>
  <c r="X1608" i="19"/>
  <c r="K1608" i="19"/>
  <c r="X1607" i="19"/>
  <c r="K1607" i="19"/>
  <c r="X1606" i="19"/>
  <c r="K1606" i="19"/>
  <c r="X1605" i="19"/>
  <c r="K1605" i="19"/>
  <c r="X1604" i="19"/>
  <c r="K1604" i="19"/>
  <c r="X1603" i="19"/>
  <c r="K1603" i="19"/>
  <c r="X1602" i="19"/>
  <c r="K1602" i="19"/>
  <c r="X1601" i="19"/>
  <c r="K1601" i="19"/>
  <c r="X1600" i="19"/>
  <c r="K1600" i="19"/>
  <c r="X1599" i="19"/>
  <c r="K1599" i="19"/>
  <c r="X1598" i="19"/>
  <c r="K1598" i="19"/>
  <c r="X1597" i="19"/>
  <c r="K1597" i="19"/>
  <c r="X1596" i="19"/>
  <c r="K1596" i="19"/>
  <c r="X1595" i="19"/>
  <c r="K1595" i="19"/>
  <c r="X1594" i="19"/>
  <c r="K1594" i="19"/>
  <c r="X1593" i="19"/>
  <c r="K1593" i="19"/>
  <c r="X1592" i="19"/>
  <c r="K1592" i="19"/>
  <c r="X1591" i="19"/>
  <c r="K1591" i="19"/>
  <c r="X1590" i="19"/>
  <c r="K1590" i="19"/>
  <c r="X1589" i="19"/>
  <c r="K1589" i="19"/>
  <c r="X1588" i="19"/>
  <c r="K1588" i="19"/>
  <c r="X1587" i="19"/>
  <c r="K1587" i="19"/>
  <c r="X1586" i="19"/>
  <c r="K1586" i="19"/>
  <c r="X1585" i="19"/>
  <c r="K1585" i="19"/>
  <c r="X1584" i="19"/>
  <c r="K1584" i="19"/>
  <c r="X1583" i="19"/>
  <c r="K1583" i="19"/>
  <c r="X1582" i="19"/>
  <c r="K1582" i="19"/>
  <c r="X1581" i="19"/>
  <c r="K1581" i="19"/>
  <c r="X1580" i="19"/>
  <c r="K1580" i="19"/>
  <c r="X1579" i="19"/>
  <c r="K1579" i="19"/>
  <c r="X1578" i="19"/>
  <c r="K1578" i="19"/>
  <c r="X1577" i="19"/>
  <c r="K1577" i="19"/>
  <c r="X1576" i="19"/>
  <c r="K1576" i="19"/>
  <c r="X1575" i="19"/>
  <c r="K1575" i="19"/>
  <c r="X1574" i="19"/>
  <c r="K1574" i="19"/>
  <c r="X1573" i="19"/>
  <c r="K1573" i="19"/>
  <c r="X1572" i="19"/>
  <c r="K1572" i="19"/>
  <c r="X1571" i="19"/>
  <c r="K1571" i="19"/>
  <c r="X1570" i="19"/>
  <c r="K1570" i="19"/>
  <c r="X1569" i="19"/>
  <c r="K1569" i="19"/>
  <c r="X1568" i="19"/>
  <c r="K1568" i="19"/>
  <c r="X1567" i="19"/>
  <c r="K1567" i="19"/>
  <c r="X1566" i="19"/>
  <c r="K1566" i="19"/>
  <c r="X1565" i="19"/>
  <c r="K1565" i="19"/>
  <c r="X1564" i="19"/>
  <c r="K1564" i="19"/>
  <c r="X1563" i="19"/>
  <c r="K1563" i="19"/>
  <c r="X1562" i="19"/>
  <c r="K1562" i="19"/>
  <c r="X1561" i="19"/>
  <c r="K1561" i="19"/>
  <c r="X1560" i="19"/>
  <c r="K1560" i="19"/>
  <c r="X1559" i="19"/>
  <c r="K1559" i="19"/>
  <c r="X1558" i="19"/>
  <c r="K1558" i="19"/>
  <c r="X1557" i="19"/>
  <c r="K1557" i="19"/>
  <c r="X1556" i="19"/>
  <c r="K1556" i="19"/>
  <c r="X1555" i="19"/>
  <c r="K1555" i="19"/>
  <c r="X1554" i="19"/>
  <c r="K1554" i="19"/>
  <c r="X1553" i="19"/>
  <c r="K1553" i="19"/>
  <c r="X1552" i="19"/>
  <c r="K1552" i="19"/>
  <c r="X1551" i="19"/>
  <c r="K1551" i="19"/>
  <c r="X1550" i="19"/>
  <c r="K1550" i="19"/>
  <c r="X1549" i="19"/>
  <c r="K1549" i="19"/>
  <c r="X1548" i="19"/>
  <c r="K1548" i="19"/>
  <c r="X1547" i="19"/>
  <c r="K1547" i="19"/>
  <c r="X1546" i="19"/>
  <c r="K1546" i="19"/>
  <c r="X1545" i="19"/>
  <c r="K1545" i="19"/>
  <c r="X1544" i="19"/>
  <c r="K1544" i="19"/>
  <c r="X1543" i="19"/>
  <c r="K1543" i="19"/>
  <c r="X1542" i="19"/>
  <c r="K1542" i="19"/>
  <c r="X1541" i="19"/>
  <c r="K1541" i="19"/>
  <c r="X1540" i="19"/>
  <c r="K1540" i="19"/>
  <c r="X1539" i="19"/>
  <c r="K1539" i="19"/>
  <c r="X1538" i="19"/>
  <c r="K1538" i="19"/>
  <c r="X1537" i="19"/>
  <c r="K1537" i="19"/>
  <c r="X1536" i="19"/>
  <c r="K1536" i="19"/>
  <c r="X1535" i="19"/>
  <c r="K1535" i="19"/>
  <c r="X1534" i="19"/>
  <c r="K1534" i="19"/>
  <c r="X1533" i="19"/>
  <c r="K1533" i="19"/>
  <c r="X1532" i="19"/>
  <c r="K1532" i="19"/>
  <c r="X1531" i="19"/>
  <c r="K1531" i="19"/>
  <c r="X1530" i="19"/>
  <c r="K1530" i="19"/>
  <c r="X1529" i="19"/>
  <c r="K1529" i="19"/>
  <c r="X1528" i="19"/>
  <c r="K1528" i="19"/>
  <c r="X1527" i="19"/>
  <c r="K1527" i="19"/>
  <c r="X1526" i="19"/>
  <c r="K1526" i="19"/>
  <c r="X1525" i="19"/>
  <c r="K1525" i="19"/>
  <c r="X1524" i="19"/>
  <c r="K1524" i="19"/>
  <c r="X1523" i="19"/>
  <c r="K1523" i="19"/>
  <c r="X1522" i="19"/>
  <c r="K1522" i="19"/>
  <c r="X1521" i="19"/>
  <c r="K1521" i="19"/>
  <c r="X1520" i="19"/>
  <c r="K1520" i="19"/>
  <c r="X1519" i="19"/>
  <c r="K1519" i="19"/>
  <c r="X1518" i="19"/>
  <c r="K1518" i="19"/>
  <c r="X1517" i="19"/>
  <c r="K1517" i="19"/>
  <c r="X1516" i="19"/>
  <c r="K1516" i="19"/>
  <c r="X1515" i="19"/>
  <c r="K1515" i="19"/>
  <c r="X1514" i="19"/>
  <c r="K1514" i="19"/>
  <c r="X1513" i="19"/>
  <c r="K1513" i="19"/>
  <c r="X1512" i="19"/>
  <c r="K1512" i="19"/>
  <c r="X1511" i="19"/>
  <c r="K1511" i="19"/>
  <c r="X1510" i="19"/>
  <c r="K1510" i="19"/>
  <c r="X1509" i="19"/>
  <c r="K1509" i="19"/>
  <c r="X1508" i="19"/>
  <c r="K1508" i="19"/>
  <c r="X1507" i="19"/>
  <c r="K1507" i="19"/>
  <c r="X1506" i="19"/>
  <c r="K1506" i="19"/>
  <c r="X1505" i="19"/>
  <c r="K1505" i="19"/>
  <c r="X1504" i="19"/>
  <c r="K1504" i="19"/>
  <c r="X1503" i="19"/>
  <c r="K1503" i="19"/>
  <c r="X1502" i="19"/>
  <c r="K1502" i="19"/>
  <c r="X1501" i="19"/>
  <c r="K1501" i="19"/>
  <c r="X1500" i="19"/>
  <c r="K1500" i="19"/>
  <c r="X1499" i="19"/>
  <c r="K1499" i="19"/>
  <c r="X1498" i="19"/>
  <c r="K1498" i="19"/>
  <c r="X1497" i="19"/>
  <c r="K1497" i="19"/>
  <c r="X1496" i="19"/>
  <c r="K1496" i="19"/>
  <c r="X1495" i="19"/>
  <c r="K1495" i="19"/>
  <c r="X1494" i="19"/>
  <c r="K1494" i="19"/>
  <c r="X1493" i="19"/>
  <c r="K1493" i="19"/>
  <c r="X1492" i="19"/>
  <c r="K1492" i="19"/>
  <c r="X1491" i="19"/>
  <c r="K1491" i="19"/>
  <c r="X1490" i="19"/>
  <c r="K1490" i="19"/>
  <c r="X1489" i="19"/>
  <c r="K1489" i="19"/>
  <c r="X1488" i="19"/>
  <c r="K1488" i="19"/>
  <c r="X1487" i="19"/>
  <c r="K1487" i="19"/>
  <c r="X1486" i="19"/>
  <c r="K1486" i="19"/>
  <c r="X1485" i="19"/>
  <c r="K1485" i="19"/>
  <c r="X1484" i="19"/>
  <c r="K1484" i="19"/>
  <c r="X1483" i="19"/>
  <c r="K1483" i="19"/>
  <c r="X1482" i="19"/>
  <c r="K1482" i="19"/>
  <c r="X1481" i="19"/>
  <c r="K1481" i="19"/>
  <c r="X1480" i="19"/>
  <c r="K1480" i="19"/>
  <c r="X1479" i="19"/>
  <c r="K1479" i="19"/>
  <c r="X1478" i="19"/>
  <c r="K1478" i="19"/>
  <c r="X1477" i="19"/>
  <c r="K1477" i="19"/>
  <c r="X1476" i="19"/>
  <c r="K1476" i="19"/>
  <c r="X1475" i="19"/>
  <c r="K1475" i="19"/>
  <c r="X1474" i="19"/>
  <c r="K1474" i="19"/>
  <c r="X1473" i="19"/>
  <c r="K1473" i="19"/>
  <c r="X1472" i="19"/>
  <c r="K1472" i="19"/>
  <c r="X1471" i="19"/>
  <c r="K1471" i="19"/>
  <c r="X1470" i="19"/>
  <c r="K1470" i="19"/>
  <c r="X1469" i="19"/>
  <c r="K1469" i="19"/>
  <c r="X1468" i="19"/>
  <c r="K1468" i="19"/>
  <c r="X1467" i="19"/>
  <c r="K1467" i="19"/>
  <c r="X1466" i="19"/>
  <c r="K1466" i="19"/>
  <c r="X1465" i="19"/>
  <c r="K1465" i="19"/>
  <c r="X1464" i="19"/>
  <c r="K1464" i="19"/>
  <c r="X1463" i="19"/>
  <c r="K1463" i="19"/>
  <c r="X1462" i="19"/>
  <c r="K1462" i="19"/>
  <c r="X1461" i="19"/>
  <c r="K1461" i="19"/>
  <c r="X1460" i="19"/>
  <c r="K1460" i="19"/>
  <c r="X1459" i="19"/>
  <c r="K1459" i="19"/>
  <c r="X1458" i="19"/>
  <c r="K1458" i="19"/>
  <c r="X1457" i="19"/>
  <c r="K1457" i="19"/>
  <c r="X1456" i="19"/>
  <c r="K1456" i="19"/>
  <c r="X1455" i="19"/>
  <c r="K1455" i="19"/>
  <c r="X1454" i="19"/>
  <c r="K1454" i="19"/>
  <c r="X1453" i="19"/>
  <c r="K1453" i="19"/>
  <c r="X1452" i="19"/>
  <c r="K1452" i="19"/>
  <c r="X1451" i="19"/>
  <c r="K1451" i="19"/>
  <c r="X1450" i="19"/>
  <c r="K1450" i="19"/>
  <c r="X1449" i="19"/>
  <c r="K1449" i="19"/>
  <c r="X1448" i="19"/>
  <c r="K1448" i="19"/>
  <c r="X1447" i="19"/>
  <c r="K1447" i="19"/>
  <c r="X1446" i="19"/>
  <c r="K1446" i="19"/>
  <c r="X1445" i="19"/>
  <c r="K1445" i="19"/>
  <c r="X1444" i="19"/>
  <c r="K1444" i="19"/>
  <c r="X1443" i="19"/>
  <c r="K1443" i="19"/>
  <c r="X1442" i="19"/>
  <c r="K1442" i="19"/>
  <c r="X1441" i="19"/>
  <c r="K1441" i="19"/>
  <c r="X1440" i="19"/>
  <c r="K1440" i="19"/>
  <c r="X1439" i="19"/>
  <c r="K1439" i="19"/>
  <c r="X1438" i="19"/>
  <c r="K1438" i="19"/>
  <c r="X1437" i="19"/>
  <c r="K1437" i="19"/>
  <c r="X1436" i="19"/>
  <c r="K1436" i="19"/>
  <c r="X1435" i="19"/>
  <c r="K1435" i="19"/>
  <c r="X1434" i="19"/>
  <c r="K1434" i="19"/>
  <c r="X1433" i="19"/>
  <c r="K1433" i="19"/>
  <c r="X1432" i="19"/>
  <c r="K1432" i="19"/>
  <c r="X1431" i="19"/>
  <c r="K1431" i="19"/>
  <c r="X1430" i="19"/>
  <c r="K1430" i="19"/>
  <c r="X1429" i="19"/>
  <c r="K1429" i="19"/>
  <c r="X1428" i="19"/>
  <c r="K1428" i="19"/>
  <c r="X1427" i="19"/>
  <c r="K1427" i="19"/>
  <c r="X1426" i="19"/>
  <c r="K1426" i="19"/>
  <c r="X1425" i="19"/>
  <c r="K1425" i="19"/>
  <c r="X1424" i="19"/>
  <c r="K1424" i="19"/>
  <c r="X1423" i="19"/>
  <c r="K1423" i="19"/>
  <c r="X1422" i="19"/>
  <c r="K1422" i="19"/>
  <c r="X1421" i="19"/>
  <c r="K1421" i="19"/>
  <c r="X1420" i="19"/>
  <c r="K1420" i="19"/>
  <c r="X1419" i="19"/>
  <c r="K1419" i="19"/>
  <c r="X1418" i="19"/>
  <c r="K1418" i="19"/>
  <c r="X1417" i="19"/>
  <c r="K1417" i="19"/>
  <c r="X1416" i="19"/>
  <c r="K1416" i="19"/>
  <c r="X1415" i="19"/>
  <c r="K1415" i="19"/>
  <c r="X1414" i="19"/>
  <c r="K1414" i="19"/>
  <c r="X1413" i="19"/>
  <c r="K1413" i="19"/>
  <c r="X1412" i="19"/>
  <c r="K1412" i="19"/>
  <c r="X1411" i="19"/>
  <c r="K1411" i="19"/>
  <c r="X1410" i="19"/>
  <c r="K1410" i="19"/>
  <c r="X1409" i="19"/>
  <c r="K1409" i="19"/>
  <c r="X1408" i="19"/>
  <c r="K1408" i="19"/>
  <c r="X1407" i="19"/>
  <c r="K1407" i="19"/>
  <c r="X1406" i="19"/>
  <c r="K1406" i="19"/>
  <c r="X1405" i="19"/>
  <c r="K1405" i="19"/>
  <c r="X1404" i="19"/>
  <c r="K1404" i="19"/>
  <c r="X1403" i="19"/>
  <c r="K1403" i="19"/>
  <c r="X1402" i="19"/>
  <c r="K1402" i="19"/>
  <c r="X1401" i="19"/>
  <c r="K1401" i="19"/>
  <c r="X1400" i="19"/>
  <c r="K1400" i="19"/>
  <c r="X1399" i="19"/>
  <c r="K1399" i="19"/>
  <c r="X1398" i="19"/>
  <c r="K1398" i="19"/>
  <c r="X1397" i="19"/>
  <c r="K1397" i="19"/>
  <c r="X1396" i="19"/>
  <c r="K1396" i="19"/>
  <c r="X1395" i="19"/>
  <c r="K1395" i="19"/>
  <c r="X1394" i="19"/>
  <c r="K1394" i="19"/>
  <c r="X1393" i="19"/>
  <c r="K1393" i="19"/>
  <c r="X1392" i="19"/>
  <c r="K1392" i="19"/>
  <c r="X1391" i="19"/>
  <c r="K1391" i="19"/>
  <c r="X1390" i="19"/>
  <c r="K1390" i="19"/>
  <c r="X1389" i="19"/>
  <c r="K1389" i="19"/>
  <c r="X1388" i="19"/>
  <c r="K1388" i="19"/>
  <c r="X1387" i="19"/>
  <c r="K1387" i="19"/>
  <c r="X1386" i="19"/>
  <c r="K1386" i="19"/>
  <c r="X1385" i="19"/>
  <c r="K1385" i="19"/>
  <c r="X1384" i="19"/>
  <c r="K1384" i="19"/>
  <c r="X1383" i="19"/>
  <c r="K1383" i="19"/>
  <c r="X1382" i="19"/>
  <c r="K1382" i="19"/>
  <c r="X1381" i="19"/>
  <c r="K1381" i="19"/>
  <c r="X1380" i="19"/>
  <c r="K1380" i="19"/>
  <c r="X1379" i="19"/>
  <c r="K1379" i="19"/>
  <c r="X1378" i="19"/>
  <c r="K1378" i="19"/>
  <c r="X1377" i="19"/>
  <c r="K1377" i="19"/>
  <c r="X1376" i="19"/>
  <c r="K1376" i="19"/>
  <c r="X1375" i="19"/>
  <c r="K1375" i="19"/>
  <c r="X1374" i="19"/>
  <c r="K1374" i="19"/>
  <c r="X1373" i="19"/>
  <c r="K1373" i="19"/>
  <c r="X1372" i="19"/>
  <c r="K1372" i="19"/>
  <c r="X1371" i="19"/>
  <c r="K1371" i="19"/>
  <c r="X1370" i="19"/>
  <c r="K1370" i="19"/>
  <c r="X1369" i="19"/>
  <c r="K1369" i="19"/>
  <c r="X1368" i="19"/>
  <c r="K1368" i="19"/>
  <c r="X1367" i="19"/>
  <c r="K1367" i="19"/>
  <c r="X1366" i="19"/>
  <c r="K1366" i="19"/>
  <c r="X1365" i="19"/>
  <c r="K1365" i="19"/>
  <c r="X1364" i="19"/>
  <c r="K1364" i="19"/>
  <c r="X1363" i="19"/>
  <c r="K1363" i="19"/>
  <c r="X1362" i="19"/>
  <c r="K1362" i="19"/>
  <c r="X1361" i="19"/>
  <c r="K1361" i="19"/>
  <c r="X1360" i="19"/>
  <c r="K1360" i="19"/>
  <c r="X1359" i="19"/>
  <c r="K1359" i="19"/>
  <c r="X1358" i="19"/>
  <c r="K1358" i="19"/>
  <c r="X1357" i="19"/>
  <c r="K1357" i="19"/>
  <c r="X1356" i="19"/>
  <c r="K1356" i="19"/>
  <c r="X1355" i="19"/>
  <c r="K1355" i="19"/>
  <c r="X1354" i="19"/>
  <c r="K1354" i="19"/>
  <c r="X1353" i="19"/>
  <c r="K1353" i="19"/>
  <c r="X1352" i="19"/>
  <c r="K1352" i="19"/>
  <c r="X1351" i="19"/>
  <c r="K1351" i="19"/>
  <c r="X1350" i="19"/>
  <c r="K1350" i="19"/>
  <c r="X1349" i="19"/>
  <c r="K1349" i="19"/>
  <c r="X1348" i="19"/>
  <c r="K1348" i="19"/>
  <c r="X1347" i="19"/>
  <c r="K1347" i="19"/>
  <c r="X1346" i="19"/>
  <c r="K1346" i="19"/>
  <c r="X1345" i="19"/>
  <c r="K1345" i="19"/>
  <c r="X1344" i="19"/>
  <c r="K1344" i="19"/>
  <c r="X1343" i="19"/>
  <c r="K1343" i="19"/>
  <c r="X1342" i="19"/>
  <c r="K1342" i="19"/>
  <c r="X1341" i="19"/>
  <c r="K1341" i="19"/>
  <c r="X1340" i="19"/>
  <c r="K1340" i="19"/>
  <c r="X1339" i="19"/>
  <c r="K1339" i="19"/>
  <c r="X1338" i="19"/>
  <c r="K1338" i="19"/>
  <c r="X1337" i="19"/>
  <c r="K1337" i="19"/>
  <c r="X1336" i="19"/>
  <c r="K1336" i="19"/>
  <c r="X1335" i="19"/>
  <c r="K1335" i="19"/>
  <c r="X1334" i="19"/>
  <c r="K1334" i="19"/>
  <c r="X1333" i="19"/>
  <c r="K1333" i="19"/>
  <c r="X1332" i="19"/>
  <c r="K1332" i="19"/>
  <c r="X1331" i="19"/>
  <c r="K1331" i="19"/>
  <c r="X1330" i="19"/>
  <c r="K1330" i="19"/>
  <c r="X1329" i="19"/>
  <c r="K1329" i="19"/>
  <c r="X1328" i="19"/>
  <c r="K1328" i="19"/>
  <c r="X1327" i="19"/>
  <c r="K1327" i="19"/>
  <c r="X1326" i="19"/>
  <c r="K1326" i="19"/>
  <c r="X1325" i="19"/>
  <c r="K1325" i="19"/>
  <c r="X1324" i="19"/>
  <c r="K1324" i="19"/>
  <c r="X1323" i="19"/>
  <c r="K1323" i="19"/>
  <c r="X1322" i="19"/>
  <c r="K1322" i="19"/>
  <c r="X1321" i="19"/>
  <c r="K1321" i="19"/>
  <c r="X1320" i="19"/>
  <c r="K1320" i="19"/>
  <c r="X1319" i="19"/>
  <c r="K1319" i="19"/>
  <c r="X1318" i="19"/>
  <c r="K1318" i="19"/>
  <c r="X1317" i="19"/>
  <c r="K1317" i="19"/>
  <c r="X1316" i="19"/>
  <c r="K1316" i="19"/>
  <c r="X1315" i="19"/>
  <c r="K1315" i="19"/>
  <c r="X1314" i="19"/>
  <c r="K1314" i="19"/>
  <c r="X1313" i="19"/>
  <c r="K1313" i="19"/>
  <c r="X1312" i="19"/>
  <c r="K1312" i="19"/>
  <c r="X1311" i="19"/>
  <c r="K1311" i="19"/>
  <c r="X1310" i="19"/>
  <c r="K1310" i="19"/>
  <c r="X1309" i="19"/>
  <c r="K1309" i="19"/>
  <c r="X1308" i="19"/>
  <c r="K1308" i="19"/>
  <c r="X1307" i="19"/>
  <c r="K1307" i="19"/>
  <c r="X1306" i="19"/>
  <c r="K1306" i="19"/>
  <c r="X1305" i="19"/>
  <c r="K1305" i="19"/>
  <c r="X1304" i="19"/>
  <c r="K1304" i="19"/>
  <c r="X1303" i="19"/>
  <c r="K1303" i="19"/>
  <c r="X1302" i="19"/>
  <c r="K1302" i="19"/>
  <c r="X1301" i="19"/>
  <c r="K1301" i="19"/>
  <c r="X1300" i="19"/>
  <c r="K1300" i="19"/>
  <c r="X1299" i="19"/>
  <c r="K1299" i="19"/>
  <c r="X1298" i="19"/>
  <c r="K1298" i="19"/>
  <c r="X1297" i="19"/>
  <c r="K1297" i="19"/>
  <c r="X1296" i="19"/>
  <c r="K1296" i="19"/>
  <c r="X1295" i="19"/>
  <c r="K1295" i="19"/>
  <c r="X1294" i="19"/>
  <c r="K1294" i="19"/>
  <c r="X1293" i="19"/>
  <c r="K1293" i="19"/>
  <c r="X1292" i="19"/>
  <c r="K1292" i="19"/>
  <c r="X1291" i="19"/>
  <c r="K1291" i="19"/>
  <c r="X1290" i="19"/>
  <c r="K1290" i="19"/>
  <c r="X1289" i="19"/>
  <c r="K1289" i="19"/>
  <c r="X1288" i="19"/>
  <c r="K1288" i="19"/>
  <c r="X1287" i="19"/>
  <c r="K1287" i="19"/>
  <c r="X1286" i="19"/>
  <c r="K1286" i="19"/>
  <c r="X1285" i="19"/>
  <c r="K1285" i="19"/>
  <c r="X1284" i="19"/>
  <c r="K1284" i="19"/>
  <c r="X1283" i="19"/>
  <c r="K1283" i="19"/>
  <c r="X1282" i="19"/>
  <c r="K1282" i="19"/>
  <c r="X1281" i="19"/>
  <c r="K1281" i="19"/>
  <c r="X1280" i="19"/>
  <c r="K1280" i="19"/>
  <c r="X1279" i="19"/>
  <c r="K1279" i="19"/>
  <c r="X1278" i="19"/>
  <c r="K1278" i="19"/>
  <c r="X1277" i="19"/>
  <c r="K1277" i="19"/>
  <c r="X1276" i="19"/>
  <c r="K1276" i="19"/>
  <c r="X1275" i="19"/>
  <c r="K1275" i="19"/>
  <c r="X1274" i="19"/>
  <c r="K1274" i="19"/>
  <c r="X1273" i="19"/>
  <c r="K1273" i="19"/>
  <c r="X1272" i="19"/>
  <c r="K1272" i="19"/>
  <c r="X1271" i="19"/>
  <c r="K1271" i="19"/>
  <c r="X1270" i="19"/>
  <c r="K1270" i="19"/>
  <c r="X1269" i="19"/>
  <c r="K1269" i="19"/>
  <c r="X1268" i="19"/>
  <c r="K1268" i="19"/>
  <c r="X1267" i="19"/>
  <c r="K1267" i="19"/>
  <c r="X1266" i="19"/>
  <c r="K1266" i="19"/>
  <c r="X1265" i="19"/>
  <c r="K1265" i="19"/>
  <c r="X1264" i="19"/>
  <c r="K1264" i="19"/>
  <c r="X1263" i="19"/>
  <c r="K1263" i="19"/>
  <c r="X1262" i="19"/>
  <c r="K1262" i="19"/>
  <c r="X1261" i="19"/>
  <c r="K1261" i="19"/>
  <c r="X1260" i="19"/>
  <c r="K1260" i="19"/>
  <c r="X1259" i="19"/>
  <c r="K1259" i="19"/>
  <c r="X1258" i="19"/>
  <c r="K1258" i="19"/>
  <c r="X1257" i="19"/>
  <c r="K1257" i="19"/>
  <c r="X1256" i="19"/>
  <c r="K1256" i="19"/>
  <c r="X1255" i="19"/>
  <c r="K1255" i="19"/>
  <c r="X1254" i="19"/>
  <c r="K1254" i="19"/>
  <c r="X1253" i="19"/>
  <c r="K1253" i="19"/>
  <c r="X1252" i="19"/>
  <c r="K1252" i="19"/>
  <c r="X1251" i="19"/>
  <c r="K1251" i="19"/>
  <c r="X1250" i="19"/>
  <c r="K1250" i="19"/>
  <c r="X1249" i="19"/>
  <c r="K1249" i="19"/>
  <c r="X1248" i="19"/>
  <c r="K1248" i="19"/>
  <c r="X1247" i="19"/>
  <c r="K1247" i="19"/>
  <c r="X1246" i="19"/>
  <c r="K1246" i="19"/>
  <c r="X1245" i="19"/>
  <c r="K1245" i="19"/>
  <c r="X1244" i="19"/>
  <c r="K1244" i="19"/>
  <c r="X1243" i="19"/>
  <c r="K1243" i="19"/>
  <c r="X1242" i="19"/>
  <c r="K1242" i="19"/>
  <c r="X1241" i="19"/>
  <c r="K1241" i="19"/>
  <c r="X1240" i="19"/>
  <c r="K1240" i="19"/>
  <c r="X1239" i="19"/>
  <c r="K1239" i="19"/>
  <c r="X1238" i="19"/>
  <c r="K1238" i="19"/>
  <c r="X1237" i="19"/>
  <c r="K1237" i="19"/>
  <c r="X1236" i="19"/>
  <c r="K1236" i="19"/>
  <c r="X1235" i="19"/>
  <c r="K1235" i="19"/>
  <c r="X1234" i="19"/>
  <c r="K1234" i="19"/>
  <c r="X1233" i="19"/>
  <c r="K1233" i="19"/>
  <c r="X1232" i="19"/>
  <c r="K1232" i="19"/>
  <c r="X1231" i="19"/>
  <c r="K1231" i="19"/>
  <c r="X1230" i="19"/>
  <c r="K1230" i="19"/>
  <c r="X1229" i="19"/>
  <c r="K1229" i="19"/>
  <c r="X1228" i="19"/>
  <c r="K1228" i="19"/>
  <c r="X1227" i="19"/>
  <c r="K1227" i="19"/>
  <c r="X1226" i="19"/>
  <c r="K1226" i="19"/>
  <c r="X1225" i="19"/>
  <c r="K1225" i="19"/>
  <c r="X1224" i="19"/>
  <c r="K1224" i="19"/>
  <c r="X1223" i="19"/>
  <c r="K1223" i="19"/>
  <c r="X1222" i="19"/>
  <c r="K1222" i="19"/>
  <c r="X1221" i="19"/>
  <c r="K1221" i="19"/>
  <c r="X1220" i="19"/>
  <c r="K1220" i="19"/>
  <c r="X1219" i="19"/>
  <c r="K1219" i="19"/>
  <c r="X1218" i="19"/>
  <c r="K1218" i="19"/>
  <c r="X1217" i="19"/>
  <c r="K1217" i="19"/>
  <c r="X1216" i="19"/>
  <c r="K1216" i="19"/>
  <c r="X1215" i="19"/>
  <c r="K1215" i="19"/>
  <c r="X1214" i="19"/>
  <c r="K1214" i="19"/>
  <c r="X1213" i="19"/>
  <c r="K1213" i="19"/>
  <c r="X1212" i="19"/>
  <c r="K1212" i="19"/>
  <c r="X1211" i="19"/>
  <c r="K1211" i="19"/>
  <c r="X1210" i="19"/>
  <c r="K1210" i="19"/>
  <c r="X1209" i="19"/>
  <c r="K1209" i="19"/>
  <c r="X1208" i="19"/>
  <c r="K1208" i="19"/>
  <c r="X1207" i="19"/>
  <c r="K1207" i="19"/>
  <c r="X1206" i="19"/>
  <c r="K1206" i="19"/>
  <c r="X1205" i="19"/>
  <c r="K1205" i="19"/>
  <c r="X1204" i="19"/>
  <c r="K1204" i="19"/>
  <c r="X1203" i="19"/>
  <c r="K1203" i="19"/>
  <c r="X1202" i="19"/>
  <c r="K1202" i="19"/>
  <c r="X1201" i="19"/>
  <c r="K1201" i="19"/>
  <c r="X1200" i="19"/>
  <c r="K1200" i="19"/>
  <c r="X1199" i="19"/>
  <c r="K1199" i="19"/>
  <c r="X1198" i="19"/>
  <c r="K1198" i="19"/>
  <c r="X1197" i="19"/>
  <c r="K1197" i="19"/>
  <c r="X1196" i="19"/>
  <c r="K1196" i="19"/>
  <c r="X1195" i="19"/>
  <c r="K1195" i="19"/>
  <c r="X1194" i="19"/>
  <c r="K1194" i="19"/>
  <c r="X1193" i="19"/>
  <c r="K1193" i="19"/>
  <c r="X1192" i="19"/>
  <c r="K1192" i="19"/>
  <c r="X1191" i="19"/>
  <c r="K1191" i="19"/>
  <c r="X1190" i="19"/>
  <c r="K1190" i="19"/>
  <c r="X1189" i="19"/>
  <c r="K1189" i="19"/>
  <c r="X1188" i="19"/>
  <c r="K1188" i="19"/>
  <c r="X1187" i="19"/>
  <c r="K1187" i="19"/>
  <c r="X1186" i="19"/>
  <c r="K1186" i="19"/>
  <c r="X1185" i="19"/>
  <c r="K1185" i="19"/>
  <c r="X1184" i="19"/>
  <c r="K1184" i="19"/>
  <c r="X1183" i="19"/>
  <c r="K1183" i="19"/>
  <c r="X1182" i="19"/>
  <c r="K1182" i="19"/>
  <c r="X1181" i="19"/>
  <c r="K1181" i="19"/>
  <c r="X1180" i="19"/>
  <c r="K1180" i="19"/>
  <c r="X1179" i="19"/>
  <c r="K1179" i="19"/>
  <c r="X1178" i="19"/>
  <c r="K1178" i="19"/>
  <c r="X1177" i="19"/>
  <c r="K1177" i="19"/>
  <c r="X1176" i="19"/>
  <c r="K1176" i="19"/>
  <c r="X1175" i="19"/>
  <c r="K1175" i="19"/>
  <c r="X1174" i="19"/>
  <c r="K1174" i="19"/>
  <c r="X1173" i="19"/>
  <c r="K1173" i="19"/>
  <c r="X1172" i="19"/>
  <c r="K1172" i="19"/>
  <c r="X1171" i="19"/>
  <c r="K1171" i="19"/>
  <c r="X1170" i="19"/>
  <c r="K1170" i="19"/>
  <c r="X1169" i="19"/>
  <c r="K1169" i="19"/>
  <c r="X1168" i="19"/>
  <c r="K1168" i="19"/>
  <c r="X1167" i="19"/>
  <c r="K1167" i="19"/>
  <c r="X1166" i="19"/>
  <c r="K1166" i="19"/>
  <c r="X1165" i="19"/>
  <c r="K1165" i="19"/>
  <c r="X1164" i="19"/>
  <c r="K1164" i="19"/>
  <c r="X1163" i="19"/>
  <c r="K1163" i="19"/>
  <c r="X1162" i="19"/>
  <c r="K1162" i="19"/>
  <c r="X1161" i="19"/>
  <c r="K1161" i="19"/>
  <c r="X1160" i="19"/>
  <c r="K1160" i="19"/>
  <c r="X1159" i="19"/>
  <c r="K1159" i="19"/>
  <c r="X1158" i="19"/>
  <c r="K1158" i="19"/>
  <c r="X1157" i="19"/>
  <c r="K1157" i="19"/>
  <c r="X1156" i="19"/>
  <c r="K1156" i="19"/>
  <c r="X1155" i="19"/>
  <c r="K1155" i="19"/>
  <c r="X1154" i="19"/>
  <c r="K1154" i="19"/>
  <c r="X1153" i="19"/>
  <c r="K1153" i="19"/>
  <c r="X1152" i="19"/>
  <c r="K1152" i="19"/>
  <c r="X1151" i="19"/>
  <c r="K1151" i="19"/>
  <c r="X1150" i="19"/>
  <c r="K1150" i="19"/>
  <c r="X1149" i="19"/>
  <c r="K1149" i="19"/>
  <c r="X1148" i="19"/>
  <c r="K1148" i="19"/>
  <c r="X1147" i="19"/>
  <c r="K1147" i="19"/>
  <c r="X1146" i="19"/>
  <c r="K1146" i="19"/>
  <c r="X1145" i="19"/>
  <c r="K1145" i="19"/>
  <c r="X1144" i="19"/>
  <c r="K1144" i="19"/>
  <c r="X1143" i="19"/>
  <c r="K1143" i="19"/>
  <c r="X1142" i="19"/>
  <c r="K1142" i="19"/>
  <c r="X1141" i="19"/>
  <c r="K1141" i="19"/>
  <c r="X1140" i="19"/>
  <c r="K1140" i="19"/>
  <c r="X1139" i="19"/>
  <c r="K1139" i="19"/>
  <c r="X1138" i="19"/>
  <c r="K1138" i="19"/>
  <c r="X1137" i="19"/>
  <c r="K1137" i="19"/>
  <c r="X1136" i="19"/>
  <c r="K1136" i="19"/>
  <c r="X1135" i="19"/>
  <c r="K1135" i="19"/>
  <c r="X1134" i="19"/>
  <c r="K1134" i="19"/>
  <c r="X1133" i="19"/>
  <c r="K1133" i="19"/>
  <c r="X1132" i="19"/>
  <c r="K1132" i="19"/>
  <c r="X1131" i="19"/>
  <c r="K1131" i="19"/>
  <c r="X1130" i="19"/>
  <c r="K1130" i="19"/>
  <c r="X1129" i="19"/>
  <c r="K1129" i="19"/>
  <c r="X1128" i="19"/>
  <c r="K1128" i="19"/>
  <c r="X1127" i="19"/>
  <c r="K1127" i="19"/>
  <c r="X1126" i="19"/>
  <c r="K1126" i="19"/>
  <c r="X1125" i="19"/>
  <c r="K1125" i="19"/>
  <c r="X1124" i="19"/>
  <c r="K1124" i="19"/>
  <c r="X1123" i="19"/>
  <c r="K1123" i="19"/>
  <c r="X1122" i="19"/>
  <c r="K1122" i="19"/>
  <c r="X1121" i="19"/>
  <c r="K1121" i="19"/>
  <c r="X1120" i="19"/>
  <c r="K1120" i="19"/>
  <c r="X1119" i="19"/>
  <c r="K1119" i="19"/>
  <c r="X1118" i="19"/>
  <c r="K1118" i="19"/>
  <c r="X1117" i="19"/>
  <c r="K1117" i="19"/>
  <c r="X1116" i="19"/>
  <c r="K1116" i="19"/>
  <c r="X1115" i="19"/>
  <c r="K1115" i="19"/>
  <c r="X1114" i="19"/>
  <c r="K1114" i="19"/>
  <c r="X1113" i="19"/>
  <c r="K1113" i="19"/>
  <c r="X1112" i="19"/>
  <c r="K1112" i="19"/>
  <c r="X1111" i="19"/>
  <c r="K1111" i="19"/>
  <c r="X1110" i="19"/>
  <c r="K1110" i="19"/>
  <c r="X1109" i="19"/>
  <c r="K1109" i="19"/>
  <c r="X1108" i="19"/>
  <c r="K1108" i="19"/>
  <c r="X1107" i="19"/>
  <c r="K1107" i="19"/>
  <c r="X1106" i="19"/>
  <c r="K1106" i="19"/>
  <c r="X1105" i="19"/>
  <c r="K1105" i="19"/>
  <c r="X1104" i="19"/>
  <c r="K1104" i="19"/>
  <c r="X1103" i="19"/>
  <c r="K1103" i="19"/>
  <c r="X1102" i="19"/>
  <c r="K1102" i="19"/>
  <c r="X1101" i="19"/>
  <c r="K1101" i="19"/>
  <c r="X1100" i="19"/>
  <c r="K1100" i="19"/>
  <c r="X1099" i="19"/>
  <c r="K1099" i="19"/>
  <c r="X1098" i="19"/>
  <c r="K1098" i="19"/>
  <c r="X1097" i="19"/>
  <c r="K1097" i="19"/>
  <c r="X1096" i="19"/>
  <c r="K1096" i="19"/>
  <c r="X1095" i="19"/>
  <c r="K1095" i="19"/>
  <c r="X1094" i="19"/>
  <c r="K1094" i="19"/>
  <c r="X1093" i="19"/>
  <c r="K1093" i="19"/>
  <c r="X1092" i="19"/>
  <c r="K1092" i="19"/>
  <c r="X1091" i="19"/>
  <c r="K1091" i="19"/>
  <c r="X1090" i="19"/>
  <c r="K1090" i="19"/>
  <c r="X1089" i="19"/>
  <c r="K1089" i="19"/>
  <c r="X1088" i="19"/>
  <c r="K1088" i="19"/>
  <c r="X1087" i="19"/>
  <c r="K1087" i="19"/>
  <c r="X1086" i="19"/>
  <c r="K1086" i="19"/>
  <c r="X1085" i="19"/>
  <c r="K1085" i="19"/>
  <c r="X1084" i="19"/>
  <c r="K1084" i="19"/>
  <c r="X1083" i="19"/>
  <c r="K1083" i="19"/>
  <c r="X1082" i="19"/>
  <c r="K1082" i="19"/>
  <c r="X1081" i="19"/>
  <c r="K1081" i="19"/>
  <c r="X1080" i="19"/>
  <c r="K1080" i="19"/>
  <c r="X1079" i="19"/>
  <c r="K1079" i="19"/>
  <c r="X1078" i="19"/>
  <c r="K1078" i="19"/>
  <c r="X1077" i="19"/>
  <c r="K1077" i="19"/>
  <c r="X1076" i="19"/>
  <c r="K1076" i="19"/>
  <c r="X1075" i="19"/>
  <c r="K1075" i="19"/>
  <c r="X1074" i="19"/>
  <c r="K1074" i="19"/>
  <c r="X1073" i="19"/>
  <c r="K1073" i="19"/>
  <c r="X1072" i="19"/>
  <c r="K1072" i="19"/>
  <c r="X1071" i="19"/>
  <c r="K1071" i="19"/>
  <c r="X1070" i="19"/>
  <c r="K1070" i="19"/>
  <c r="X1069" i="19"/>
  <c r="K1069" i="19"/>
  <c r="X1068" i="19"/>
  <c r="K1068" i="19"/>
  <c r="X1067" i="19"/>
  <c r="K1067" i="19"/>
  <c r="X1066" i="19"/>
  <c r="K1066" i="19"/>
  <c r="X1065" i="19"/>
  <c r="K1065" i="19"/>
  <c r="X1064" i="19"/>
  <c r="K1064" i="19"/>
  <c r="X1063" i="19"/>
  <c r="K1063" i="19"/>
  <c r="X1062" i="19"/>
  <c r="K1062" i="19"/>
  <c r="X1061" i="19"/>
  <c r="K1061" i="19"/>
  <c r="X1060" i="19"/>
  <c r="K1060" i="19"/>
  <c r="X1059" i="19"/>
  <c r="K1059" i="19"/>
  <c r="X1058" i="19"/>
  <c r="K1058" i="19"/>
  <c r="X1057" i="19"/>
  <c r="K1057" i="19"/>
  <c r="X1056" i="19"/>
  <c r="K1056" i="19"/>
  <c r="X1055" i="19"/>
  <c r="K1055" i="19"/>
  <c r="X1054" i="19"/>
  <c r="K1054" i="19"/>
  <c r="X1053" i="19"/>
  <c r="K1053" i="19"/>
  <c r="X1052" i="19"/>
  <c r="K1052" i="19"/>
  <c r="X1051" i="19"/>
  <c r="K1051" i="19"/>
  <c r="X1050" i="19"/>
  <c r="K1050" i="19"/>
  <c r="X1049" i="19"/>
  <c r="K1049" i="19"/>
  <c r="X1048" i="19"/>
  <c r="K1048" i="19"/>
  <c r="X1047" i="19"/>
  <c r="K1047" i="19"/>
  <c r="X1046" i="19"/>
  <c r="K1046" i="19"/>
  <c r="X1045" i="19"/>
  <c r="K1045" i="19"/>
  <c r="X1044" i="19"/>
  <c r="K1044" i="19"/>
  <c r="X1043" i="19"/>
  <c r="K1043" i="19"/>
  <c r="X1042" i="19"/>
  <c r="K1042" i="19"/>
  <c r="X1041" i="19"/>
  <c r="K1041" i="19"/>
  <c r="X1040" i="19"/>
  <c r="K1040" i="19"/>
  <c r="X1039" i="19"/>
  <c r="K1039" i="19"/>
  <c r="X1038" i="19"/>
  <c r="K1038" i="19"/>
  <c r="X1037" i="19"/>
  <c r="K1037" i="19"/>
  <c r="X1036" i="19"/>
  <c r="K1036" i="19"/>
  <c r="X1035" i="19"/>
  <c r="K1035" i="19"/>
  <c r="X1034" i="19"/>
  <c r="K1034" i="19"/>
  <c r="X1033" i="19"/>
  <c r="K1033" i="19"/>
  <c r="X1032" i="19"/>
  <c r="K1032" i="19"/>
  <c r="X1031" i="19"/>
  <c r="K1031" i="19"/>
  <c r="X1030" i="19"/>
  <c r="K1030" i="19"/>
  <c r="X1029" i="19"/>
  <c r="K1029" i="19"/>
  <c r="X1028" i="19"/>
  <c r="K1028" i="19"/>
  <c r="X1027" i="19"/>
  <c r="K1027" i="19"/>
  <c r="X1026" i="19"/>
  <c r="K1026" i="19"/>
  <c r="X1025" i="19"/>
  <c r="K1025" i="19"/>
  <c r="X1024" i="19"/>
  <c r="K1024" i="19"/>
  <c r="X1023" i="19"/>
  <c r="K1023" i="19"/>
  <c r="X1022" i="19"/>
  <c r="K1022" i="19"/>
  <c r="X1021" i="19"/>
  <c r="K1021" i="19"/>
  <c r="X1020" i="19"/>
  <c r="K1020" i="19"/>
  <c r="X1019" i="19"/>
  <c r="K1019" i="19"/>
  <c r="X1018" i="19"/>
  <c r="K1018" i="19"/>
  <c r="X1017" i="19"/>
  <c r="K1017" i="19"/>
  <c r="X1016" i="19"/>
  <c r="K1016" i="19"/>
  <c r="X1015" i="19"/>
  <c r="K1015" i="19"/>
  <c r="X1014" i="19"/>
  <c r="K1014" i="19"/>
  <c r="X1013" i="19"/>
  <c r="K1013" i="19"/>
  <c r="X1012" i="19"/>
  <c r="K1012" i="19"/>
  <c r="X1011" i="19"/>
  <c r="K1011" i="19"/>
  <c r="X1010" i="19"/>
  <c r="K1010" i="19"/>
  <c r="X1009" i="19"/>
  <c r="K1009" i="19"/>
  <c r="X1008" i="19"/>
  <c r="K1008" i="19"/>
  <c r="X1007" i="19"/>
  <c r="K1007" i="19"/>
  <c r="X1006" i="19"/>
  <c r="K1006" i="19"/>
  <c r="X1005" i="19"/>
  <c r="K1005" i="19"/>
  <c r="X1004" i="19"/>
  <c r="K1004" i="19"/>
  <c r="X1003" i="19"/>
  <c r="K1003" i="19"/>
  <c r="X1002" i="19"/>
  <c r="K1002" i="19"/>
  <c r="X1001" i="19"/>
  <c r="K1001" i="19"/>
  <c r="X1000" i="19"/>
  <c r="K1000" i="19"/>
  <c r="X999" i="19"/>
  <c r="K999" i="19"/>
  <c r="X998" i="19"/>
  <c r="K998" i="19"/>
  <c r="X997" i="19"/>
  <c r="K997" i="19"/>
  <c r="X996" i="19"/>
  <c r="K996" i="19"/>
  <c r="X995" i="19"/>
  <c r="K995" i="19"/>
  <c r="X994" i="19"/>
  <c r="K994" i="19"/>
  <c r="X993" i="19"/>
  <c r="K993" i="19"/>
  <c r="X992" i="19"/>
  <c r="K992" i="19"/>
  <c r="X991" i="19"/>
  <c r="K991" i="19"/>
  <c r="X990" i="19"/>
  <c r="K990" i="19"/>
  <c r="X989" i="19"/>
  <c r="K989" i="19"/>
  <c r="X988" i="19"/>
  <c r="K988" i="19"/>
  <c r="X987" i="19"/>
  <c r="K987" i="19"/>
  <c r="X986" i="19"/>
  <c r="K986" i="19"/>
  <c r="X985" i="19"/>
  <c r="K985" i="19"/>
  <c r="X984" i="19"/>
  <c r="K984" i="19"/>
  <c r="X983" i="19"/>
  <c r="K983" i="19"/>
  <c r="X982" i="19"/>
  <c r="K982" i="19"/>
  <c r="X981" i="19"/>
  <c r="K981" i="19"/>
  <c r="X980" i="19"/>
  <c r="K980" i="19"/>
  <c r="X979" i="19"/>
  <c r="K979" i="19"/>
  <c r="X978" i="19"/>
  <c r="K978" i="19"/>
  <c r="X977" i="19"/>
  <c r="K977" i="19"/>
  <c r="X976" i="19"/>
  <c r="K976" i="19"/>
  <c r="X975" i="19"/>
  <c r="K975" i="19"/>
  <c r="X974" i="19"/>
  <c r="K974" i="19"/>
  <c r="X973" i="19"/>
  <c r="K973" i="19"/>
  <c r="X972" i="19"/>
  <c r="K972" i="19"/>
  <c r="X971" i="19"/>
  <c r="K971" i="19"/>
  <c r="X970" i="19"/>
  <c r="K970" i="19"/>
  <c r="X969" i="19"/>
  <c r="K969" i="19"/>
  <c r="X968" i="19"/>
  <c r="K968" i="19"/>
  <c r="X967" i="19"/>
  <c r="K967" i="19"/>
  <c r="X966" i="19"/>
  <c r="K966" i="19"/>
  <c r="X965" i="19"/>
  <c r="K965" i="19"/>
  <c r="X964" i="19"/>
  <c r="K964" i="19"/>
  <c r="X963" i="19"/>
  <c r="K963" i="19"/>
  <c r="X962" i="19"/>
  <c r="K962" i="19"/>
  <c r="X961" i="19"/>
  <c r="K961" i="19"/>
  <c r="X960" i="19"/>
  <c r="K960" i="19"/>
  <c r="X959" i="19"/>
  <c r="K959" i="19"/>
  <c r="X958" i="19"/>
  <c r="K958" i="19"/>
  <c r="X957" i="19"/>
  <c r="K957" i="19"/>
  <c r="X956" i="19"/>
  <c r="K956" i="19"/>
  <c r="X955" i="19"/>
  <c r="K955" i="19"/>
  <c r="X954" i="19"/>
  <c r="K954" i="19"/>
  <c r="X953" i="19"/>
  <c r="K953" i="19"/>
  <c r="X952" i="19"/>
  <c r="K952" i="19"/>
  <c r="X951" i="19"/>
  <c r="K951" i="19"/>
  <c r="X950" i="19"/>
  <c r="K950" i="19"/>
  <c r="X949" i="19"/>
  <c r="K949" i="19"/>
  <c r="X948" i="19"/>
  <c r="K948" i="19"/>
  <c r="X947" i="19"/>
  <c r="K947" i="19"/>
  <c r="X946" i="19"/>
  <c r="K946" i="19"/>
  <c r="X945" i="19"/>
  <c r="K945" i="19"/>
  <c r="X944" i="19"/>
  <c r="K944" i="19"/>
  <c r="X943" i="19"/>
  <c r="K943" i="19"/>
  <c r="X942" i="19"/>
  <c r="K942" i="19"/>
  <c r="X941" i="19"/>
  <c r="K941" i="19"/>
  <c r="X940" i="19"/>
  <c r="K940" i="19"/>
  <c r="X939" i="19"/>
  <c r="K939" i="19"/>
  <c r="X938" i="19"/>
  <c r="K938" i="19"/>
  <c r="X937" i="19"/>
  <c r="K937" i="19"/>
  <c r="X936" i="19"/>
  <c r="K936" i="19"/>
  <c r="X935" i="19"/>
  <c r="K935" i="19"/>
  <c r="X934" i="19"/>
  <c r="K934" i="19"/>
  <c r="X933" i="19"/>
  <c r="K933" i="19"/>
  <c r="X932" i="19"/>
  <c r="K932" i="19"/>
  <c r="X931" i="19"/>
  <c r="K931" i="19"/>
  <c r="X930" i="19"/>
  <c r="K930" i="19"/>
  <c r="X929" i="19"/>
  <c r="K929" i="19"/>
  <c r="X928" i="19"/>
  <c r="K928" i="19"/>
  <c r="X927" i="19"/>
  <c r="K927" i="19"/>
  <c r="X926" i="19"/>
  <c r="K926" i="19"/>
  <c r="X925" i="19"/>
  <c r="K925" i="19"/>
  <c r="X924" i="19"/>
  <c r="K924" i="19"/>
  <c r="X923" i="19"/>
  <c r="K923" i="19"/>
  <c r="X922" i="19"/>
  <c r="K922" i="19"/>
  <c r="X921" i="19"/>
  <c r="K921" i="19"/>
  <c r="X920" i="19"/>
  <c r="K920" i="19"/>
  <c r="X919" i="19"/>
  <c r="K919" i="19"/>
  <c r="X918" i="19"/>
  <c r="K918" i="19"/>
  <c r="X917" i="19"/>
  <c r="K917" i="19"/>
  <c r="X916" i="19"/>
  <c r="K916" i="19"/>
  <c r="X915" i="19"/>
  <c r="K915" i="19"/>
  <c r="X914" i="19"/>
  <c r="K914" i="19"/>
  <c r="X913" i="19"/>
  <c r="K913" i="19"/>
  <c r="X912" i="19"/>
  <c r="K912" i="19"/>
  <c r="X911" i="19"/>
  <c r="K911" i="19"/>
  <c r="X910" i="19"/>
  <c r="K910" i="19"/>
  <c r="X909" i="19"/>
  <c r="K909" i="19"/>
  <c r="X908" i="19"/>
  <c r="K908" i="19"/>
  <c r="X907" i="19"/>
  <c r="K907" i="19"/>
  <c r="X906" i="19"/>
  <c r="K906" i="19"/>
  <c r="X905" i="19"/>
  <c r="K905" i="19"/>
  <c r="X904" i="19"/>
  <c r="K904" i="19"/>
  <c r="X903" i="19"/>
  <c r="K903" i="19"/>
  <c r="X902" i="19"/>
  <c r="K902" i="19"/>
  <c r="X901" i="19"/>
  <c r="K901" i="19"/>
  <c r="X900" i="19"/>
  <c r="K900" i="19"/>
  <c r="X899" i="19"/>
  <c r="K899" i="19"/>
  <c r="X898" i="19"/>
  <c r="K898" i="19"/>
  <c r="X897" i="19"/>
  <c r="K897" i="19"/>
  <c r="X896" i="19"/>
  <c r="K896" i="19"/>
  <c r="X895" i="19"/>
  <c r="K895" i="19"/>
  <c r="X894" i="19"/>
  <c r="K894" i="19"/>
  <c r="X893" i="19"/>
  <c r="K893" i="19"/>
  <c r="X892" i="19"/>
  <c r="K892" i="19"/>
  <c r="X891" i="19"/>
  <c r="K891" i="19"/>
  <c r="X890" i="19"/>
  <c r="K890" i="19"/>
  <c r="X889" i="19"/>
  <c r="K889" i="19"/>
  <c r="X888" i="19"/>
  <c r="K888" i="19"/>
  <c r="X887" i="19"/>
  <c r="K887" i="19"/>
  <c r="X886" i="19"/>
  <c r="K886" i="19"/>
  <c r="X885" i="19"/>
  <c r="K885" i="19"/>
  <c r="X884" i="19"/>
  <c r="K884" i="19"/>
  <c r="X883" i="19"/>
  <c r="K883" i="19"/>
  <c r="X882" i="19"/>
  <c r="K882" i="19"/>
  <c r="X881" i="19"/>
  <c r="K881" i="19"/>
  <c r="X880" i="19"/>
  <c r="K880" i="19"/>
  <c r="X879" i="19"/>
  <c r="K879" i="19"/>
  <c r="X878" i="19"/>
  <c r="K878" i="19"/>
  <c r="X877" i="19"/>
  <c r="K877" i="19"/>
  <c r="X876" i="19"/>
  <c r="K876" i="19"/>
  <c r="X875" i="19"/>
  <c r="K875" i="19"/>
  <c r="X874" i="19"/>
  <c r="K874" i="19"/>
  <c r="X873" i="19"/>
  <c r="K873" i="19"/>
  <c r="X872" i="19"/>
  <c r="K872" i="19"/>
  <c r="X871" i="19"/>
  <c r="K871" i="19"/>
  <c r="X870" i="19"/>
  <c r="K870" i="19"/>
  <c r="X869" i="19"/>
  <c r="K869" i="19"/>
  <c r="X868" i="19"/>
  <c r="K868" i="19"/>
  <c r="X867" i="19"/>
  <c r="K867" i="19"/>
  <c r="X866" i="19"/>
  <c r="K866" i="19"/>
  <c r="X865" i="19"/>
  <c r="K865" i="19"/>
  <c r="X864" i="19"/>
  <c r="K864" i="19"/>
  <c r="X863" i="19"/>
  <c r="K863" i="19"/>
  <c r="X862" i="19"/>
  <c r="K862" i="19"/>
  <c r="X861" i="19"/>
  <c r="K861" i="19"/>
  <c r="X860" i="19"/>
  <c r="K860" i="19"/>
  <c r="X859" i="19"/>
  <c r="K859" i="19"/>
  <c r="X858" i="19"/>
  <c r="K858" i="19"/>
  <c r="X857" i="19"/>
  <c r="K857" i="19"/>
  <c r="X856" i="19"/>
  <c r="K856" i="19"/>
  <c r="X855" i="19"/>
  <c r="K855" i="19"/>
  <c r="X854" i="19"/>
  <c r="K854" i="19"/>
  <c r="X853" i="19"/>
  <c r="K853" i="19"/>
  <c r="X852" i="19"/>
  <c r="K852" i="19"/>
  <c r="X851" i="19"/>
  <c r="K851" i="19"/>
  <c r="X850" i="19"/>
  <c r="K850" i="19"/>
  <c r="X849" i="19"/>
  <c r="K849" i="19"/>
  <c r="X848" i="19"/>
  <c r="K848" i="19"/>
  <c r="X847" i="19"/>
  <c r="K847" i="19"/>
  <c r="X846" i="19"/>
  <c r="K846" i="19"/>
  <c r="X845" i="19"/>
  <c r="K845" i="19"/>
  <c r="X844" i="19"/>
  <c r="K844" i="19"/>
  <c r="X843" i="19"/>
  <c r="K843" i="19"/>
  <c r="X842" i="19"/>
  <c r="K842" i="19"/>
  <c r="X841" i="19"/>
  <c r="K841" i="19"/>
  <c r="X840" i="19"/>
  <c r="K840" i="19"/>
  <c r="X839" i="19"/>
  <c r="K839" i="19"/>
  <c r="X838" i="19"/>
  <c r="K838" i="19"/>
  <c r="X837" i="19"/>
  <c r="K837" i="19"/>
  <c r="X836" i="19"/>
  <c r="K836" i="19"/>
  <c r="X835" i="19"/>
  <c r="K835" i="19"/>
  <c r="X834" i="19"/>
  <c r="K834" i="19"/>
  <c r="X833" i="19"/>
  <c r="K833" i="19"/>
  <c r="X832" i="19"/>
  <c r="K832" i="19"/>
  <c r="X831" i="19"/>
  <c r="K831" i="19"/>
  <c r="X830" i="19"/>
  <c r="K830" i="19"/>
  <c r="X829" i="19"/>
  <c r="K829" i="19"/>
  <c r="X828" i="19"/>
  <c r="K828" i="19"/>
  <c r="X827" i="19"/>
  <c r="K827" i="19"/>
  <c r="X826" i="19"/>
  <c r="K826" i="19"/>
  <c r="X825" i="19"/>
  <c r="K825" i="19"/>
  <c r="X824" i="19"/>
  <c r="K824" i="19"/>
  <c r="X823" i="19"/>
  <c r="K823" i="19"/>
  <c r="X822" i="19"/>
  <c r="K822" i="19"/>
  <c r="X821" i="19"/>
  <c r="K821" i="19"/>
  <c r="X820" i="19"/>
  <c r="K820" i="19"/>
  <c r="X819" i="19"/>
  <c r="K819" i="19"/>
  <c r="X818" i="19"/>
  <c r="K818" i="19"/>
  <c r="X817" i="19"/>
  <c r="K817" i="19"/>
  <c r="X816" i="19"/>
  <c r="K816" i="19"/>
  <c r="X815" i="19"/>
  <c r="K815" i="19"/>
  <c r="X814" i="19"/>
  <c r="K814" i="19"/>
  <c r="X813" i="19"/>
  <c r="K813" i="19"/>
  <c r="X812" i="19"/>
  <c r="K812" i="19"/>
  <c r="X811" i="19"/>
  <c r="K811" i="19"/>
  <c r="X810" i="19"/>
  <c r="K810" i="19"/>
  <c r="X809" i="19"/>
  <c r="K809" i="19"/>
  <c r="X808" i="19"/>
  <c r="K808" i="19"/>
  <c r="X807" i="19"/>
  <c r="K807" i="19"/>
  <c r="X806" i="19"/>
  <c r="K806" i="19"/>
  <c r="X805" i="19"/>
  <c r="K805" i="19"/>
  <c r="X804" i="19"/>
  <c r="K804" i="19"/>
  <c r="X803" i="19"/>
  <c r="K803" i="19"/>
  <c r="X802" i="19"/>
  <c r="K802" i="19"/>
  <c r="X801" i="19"/>
  <c r="K801" i="19"/>
  <c r="X800" i="19"/>
  <c r="K800" i="19"/>
  <c r="X799" i="19"/>
  <c r="K799" i="19"/>
  <c r="X798" i="19"/>
  <c r="K798" i="19"/>
  <c r="X797" i="19"/>
  <c r="K797" i="19"/>
  <c r="X796" i="19"/>
  <c r="K796" i="19"/>
  <c r="X795" i="19"/>
  <c r="K795" i="19"/>
  <c r="X794" i="19"/>
  <c r="K794" i="19"/>
  <c r="X793" i="19"/>
  <c r="K793" i="19"/>
  <c r="X792" i="19"/>
  <c r="K792" i="19"/>
  <c r="X791" i="19"/>
  <c r="K791" i="19"/>
  <c r="X790" i="19"/>
  <c r="K790" i="19"/>
  <c r="X789" i="19"/>
  <c r="K789" i="19"/>
  <c r="X788" i="19"/>
  <c r="K788" i="19"/>
  <c r="X787" i="19"/>
  <c r="K787" i="19"/>
  <c r="X786" i="19"/>
  <c r="K786" i="19"/>
  <c r="X785" i="19"/>
  <c r="K785" i="19"/>
  <c r="X784" i="19"/>
  <c r="K784" i="19"/>
  <c r="X783" i="19"/>
  <c r="K783" i="19"/>
  <c r="X782" i="19"/>
  <c r="K782" i="19"/>
  <c r="X781" i="19"/>
  <c r="K781" i="19"/>
  <c r="X780" i="19"/>
  <c r="K780" i="19"/>
  <c r="X779" i="19"/>
  <c r="K779" i="19"/>
  <c r="X778" i="19"/>
  <c r="K778" i="19"/>
  <c r="X777" i="19"/>
  <c r="K777" i="19"/>
  <c r="X776" i="19"/>
  <c r="K776" i="19"/>
  <c r="X775" i="19"/>
  <c r="K775" i="19"/>
  <c r="X774" i="19"/>
  <c r="K774" i="19"/>
  <c r="X773" i="19"/>
  <c r="K773" i="19"/>
  <c r="X772" i="19"/>
  <c r="K772" i="19"/>
  <c r="X771" i="19"/>
  <c r="K771" i="19"/>
  <c r="X770" i="19"/>
  <c r="K770" i="19"/>
  <c r="X769" i="19"/>
  <c r="K769" i="19"/>
  <c r="X768" i="19"/>
  <c r="K768" i="19"/>
  <c r="X767" i="19"/>
  <c r="K767" i="19"/>
  <c r="X766" i="19"/>
  <c r="K766" i="19"/>
  <c r="X765" i="19"/>
  <c r="K765" i="19"/>
  <c r="X764" i="19"/>
  <c r="K764" i="19"/>
  <c r="X763" i="19"/>
  <c r="K763" i="19"/>
  <c r="X762" i="19"/>
  <c r="K762" i="19"/>
  <c r="X761" i="19"/>
  <c r="K761" i="19"/>
  <c r="X760" i="19"/>
  <c r="K760" i="19"/>
  <c r="X759" i="19"/>
  <c r="K759" i="19"/>
  <c r="X758" i="19"/>
  <c r="K758" i="19"/>
  <c r="X757" i="19"/>
  <c r="K757" i="19"/>
  <c r="X756" i="19"/>
  <c r="K756" i="19"/>
  <c r="X755" i="19"/>
  <c r="K755" i="19"/>
  <c r="X754" i="19"/>
  <c r="K754" i="19"/>
  <c r="X753" i="19"/>
  <c r="K753" i="19"/>
  <c r="X752" i="19"/>
  <c r="K752" i="19"/>
  <c r="X751" i="19"/>
  <c r="K751" i="19"/>
  <c r="X750" i="19"/>
  <c r="K750" i="19"/>
  <c r="X749" i="19"/>
  <c r="K749" i="19"/>
  <c r="X748" i="19"/>
  <c r="K748" i="19"/>
  <c r="X747" i="19"/>
  <c r="K747" i="19"/>
  <c r="X746" i="19"/>
  <c r="K746" i="19"/>
  <c r="X745" i="19"/>
  <c r="K745" i="19"/>
  <c r="X744" i="19"/>
  <c r="K744" i="19"/>
  <c r="X743" i="19"/>
  <c r="K743" i="19"/>
  <c r="X742" i="19"/>
  <c r="K742" i="19"/>
  <c r="X741" i="19"/>
  <c r="K741" i="19"/>
  <c r="X740" i="19"/>
  <c r="K740" i="19"/>
  <c r="X739" i="19"/>
  <c r="K739" i="19"/>
  <c r="X738" i="19"/>
  <c r="K738" i="19"/>
  <c r="X737" i="19"/>
  <c r="K737" i="19"/>
  <c r="X736" i="19"/>
  <c r="K736" i="19"/>
  <c r="X735" i="19"/>
  <c r="K735" i="19"/>
  <c r="X734" i="19"/>
  <c r="K734" i="19"/>
  <c r="X733" i="19"/>
  <c r="K733" i="19"/>
  <c r="X732" i="19"/>
  <c r="K732" i="19"/>
  <c r="X731" i="19"/>
  <c r="K731" i="19"/>
  <c r="X730" i="19"/>
  <c r="K730" i="19"/>
  <c r="X729" i="19"/>
  <c r="K729" i="19"/>
  <c r="X728" i="19"/>
  <c r="K728" i="19"/>
  <c r="X727" i="19"/>
  <c r="K727" i="19"/>
  <c r="X726" i="19"/>
  <c r="K726" i="19"/>
  <c r="X725" i="19"/>
  <c r="K725" i="19"/>
  <c r="X724" i="19"/>
  <c r="K724" i="19"/>
  <c r="X723" i="19"/>
  <c r="K723" i="19"/>
  <c r="X722" i="19"/>
  <c r="K722" i="19"/>
  <c r="X721" i="19"/>
  <c r="K721" i="19"/>
  <c r="X720" i="19"/>
  <c r="K720" i="19"/>
  <c r="X719" i="19"/>
  <c r="K719" i="19"/>
  <c r="X718" i="19"/>
  <c r="K718" i="19"/>
  <c r="X717" i="19"/>
  <c r="K717" i="19"/>
  <c r="X716" i="19"/>
  <c r="K716" i="19"/>
  <c r="X715" i="19"/>
  <c r="K715" i="19"/>
  <c r="X714" i="19"/>
  <c r="K714" i="19"/>
  <c r="X713" i="19"/>
  <c r="K713" i="19"/>
  <c r="X712" i="19"/>
  <c r="K712" i="19"/>
  <c r="X711" i="19"/>
  <c r="K711" i="19"/>
  <c r="X710" i="19"/>
  <c r="K710" i="19"/>
  <c r="X709" i="19"/>
  <c r="K709" i="19"/>
  <c r="X708" i="19"/>
  <c r="K708" i="19"/>
  <c r="X707" i="19"/>
  <c r="K707" i="19"/>
  <c r="X706" i="19"/>
  <c r="K706" i="19"/>
  <c r="X705" i="19"/>
  <c r="K705" i="19"/>
  <c r="X704" i="19"/>
  <c r="K704" i="19"/>
  <c r="X703" i="19"/>
  <c r="K703" i="19"/>
  <c r="X702" i="19"/>
  <c r="K702" i="19"/>
  <c r="X701" i="19"/>
  <c r="K701" i="19"/>
  <c r="X700" i="19"/>
  <c r="K700" i="19"/>
  <c r="X699" i="19"/>
  <c r="K699" i="19"/>
  <c r="X698" i="19"/>
  <c r="K698" i="19"/>
  <c r="X697" i="19"/>
  <c r="K697" i="19"/>
  <c r="X696" i="19"/>
  <c r="K696" i="19"/>
  <c r="X695" i="19"/>
  <c r="K695" i="19"/>
  <c r="X694" i="19"/>
  <c r="K694" i="19"/>
  <c r="X693" i="19"/>
  <c r="K693" i="19"/>
  <c r="X692" i="19"/>
  <c r="K692" i="19"/>
  <c r="X691" i="19"/>
  <c r="K691" i="19"/>
  <c r="X690" i="19"/>
  <c r="K690" i="19"/>
  <c r="X689" i="19"/>
  <c r="K689" i="19"/>
  <c r="X688" i="19"/>
  <c r="K688" i="19"/>
  <c r="X687" i="19"/>
  <c r="K687" i="19"/>
  <c r="X686" i="19"/>
  <c r="K686" i="19"/>
  <c r="X685" i="19"/>
  <c r="K685" i="19"/>
  <c r="X684" i="19"/>
  <c r="K684" i="19"/>
  <c r="X683" i="19"/>
  <c r="K683" i="19"/>
  <c r="X682" i="19"/>
  <c r="K682" i="19"/>
  <c r="X681" i="19"/>
  <c r="K681" i="19"/>
  <c r="X680" i="19"/>
  <c r="K680" i="19"/>
  <c r="X679" i="19"/>
  <c r="K679" i="19"/>
  <c r="X678" i="19"/>
  <c r="K678" i="19"/>
  <c r="X677" i="19"/>
  <c r="K677" i="19"/>
  <c r="X676" i="19"/>
  <c r="K676" i="19"/>
  <c r="X675" i="19"/>
  <c r="K675" i="19"/>
  <c r="X674" i="19"/>
  <c r="K674" i="19"/>
  <c r="X673" i="19"/>
  <c r="K673" i="19"/>
  <c r="X672" i="19"/>
  <c r="K672" i="19"/>
  <c r="X671" i="19"/>
  <c r="K671" i="19"/>
  <c r="X670" i="19"/>
  <c r="K670" i="19"/>
  <c r="X669" i="19"/>
  <c r="K669" i="19"/>
  <c r="X668" i="19"/>
  <c r="K668" i="19"/>
  <c r="X667" i="19"/>
  <c r="K667" i="19"/>
  <c r="X666" i="19"/>
  <c r="K666" i="19"/>
  <c r="X665" i="19"/>
  <c r="K665" i="19"/>
  <c r="X664" i="19"/>
  <c r="K664" i="19"/>
  <c r="X663" i="19"/>
  <c r="K663" i="19"/>
  <c r="X662" i="19"/>
  <c r="K662" i="19"/>
  <c r="X661" i="19"/>
  <c r="K661" i="19"/>
  <c r="X660" i="19"/>
  <c r="K660" i="19"/>
  <c r="X659" i="19"/>
  <c r="K659" i="19"/>
  <c r="X658" i="19"/>
  <c r="K658" i="19"/>
  <c r="X657" i="19"/>
  <c r="K657" i="19"/>
  <c r="X656" i="19"/>
  <c r="K656" i="19"/>
  <c r="X655" i="19"/>
  <c r="K655" i="19"/>
  <c r="X654" i="19"/>
  <c r="K654" i="19"/>
  <c r="X653" i="19"/>
  <c r="K653" i="19"/>
  <c r="X652" i="19"/>
  <c r="K652" i="19"/>
  <c r="X651" i="19"/>
  <c r="K651" i="19"/>
  <c r="X650" i="19"/>
  <c r="K650" i="19"/>
  <c r="X649" i="19"/>
  <c r="K649" i="19"/>
  <c r="X648" i="19"/>
  <c r="K648" i="19"/>
  <c r="X647" i="19"/>
  <c r="K647" i="19"/>
  <c r="X646" i="19"/>
  <c r="K646" i="19"/>
  <c r="X645" i="19"/>
  <c r="K645" i="19"/>
  <c r="X644" i="19"/>
  <c r="K644" i="19"/>
  <c r="X643" i="19"/>
  <c r="K643" i="19"/>
  <c r="X642" i="19"/>
  <c r="K642" i="19"/>
  <c r="X641" i="19"/>
  <c r="K641" i="19"/>
  <c r="X640" i="19"/>
  <c r="K640" i="19"/>
  <c r="X639" i="19"/>
  <c r="K639" i="19"/>
  <c r="X638" i="19"/>
  <c r="K638" i="19"/>
  <c r="X637" i="19"/>
  <c r="K637" i="19"/>
  <c r="X636" i="19"/>
  <c r="K636" i="19"/>
  <c r="X635" i="19"/>
  <c r="K635" i="19"/>
  <c r="X634" i="19"/>
  <c r="K634" i="19"/>
  <c r="X633" i="19"/>
  <c r="K633" i="19"/>
  <c r="X632" i="19"/>
  <c r="K632" i="19"/>
  <c r="X631" i="19"/>
  <c r="K631" i="19"/>
  <c r="X630" i="19"/>
  <c r="K630" i="19"/>
  <c r="X629" i="19"/>
  <c r="K629" i="19"/>
  <c r="X628" i="19"/>
  <c r="K628" i="19"/>
  <c r="X627" i="19"/>
  <c r="K627" i="19"/>
  <c r="X626" i="19"/>
  <c r="K626" i="19"/>
  <c r="X625" i="19"/>
  <c r="K625" i="19"/>
  <c r="X624" i="19"/>
  <c r="K624" i="19"/>
  <c r="X623" i="19"/>
  <c r="K623" i="19"/>
  <c r="X622" i="19"/>
  <c r="K622" i="19"/>
  <c r="X621" i="19"/>
  <c r="K621" i="19"/>
  <c r="X620" i="19"/>
  <c r="K620" i="19"/>
  <c r="X619" i="19"/>
  <c r="K619" i="19"/>
  <c r="X618" i="19"/>
  <c r="K618" i="19"/>
  <c r="X617" i="19"/>
  <c r="K617" i="19"/>
  <c r="X616" i="19"/>
  <c r="K616" i="19"/>
  <c r="X615" i="19"/>
  <c r="K615" i="19"/>
  <c r="X614" i="19"/>
  <c r="K614" i="19"/>
  <c r="X613" i="19"/>
  <c r="K613" i="19"/>
  <c r="X612" i="19"/>
  <c r="K612" i="19"/>
  <c r="X611" i="19"/>
  <c r="K611" i="19"/>
  <c r="X610" i="19"/>
  <c r="K610" i="19"/>
  <c r="X609" i="19"/>
  <c r="K609" i="19"/>
  <c r="X608" i="19"/>
  <c r="K608" i="19"/>
  <c r="X607" i="19"/>
  <c r="K607" i="19"/>
  <c r="X606" i="19"/>
  <c r="K606" i="19"/>
  <c r="X605" i="19"/>
  <c r="K605" i="19"/>
  <c r="X604" i="19"/>
  <c r="K604" i="19"/>
  <c r="X603" i="19"/>
  <c r="K603" i="19"/>
  <c r="X602" i="19"/>
  <c r="K602" i="19"/>
  <c r="X601" i="19"/>
  <c r="K601" i="19"/>
  <c r="X600" i="19"/>
  <c r="K600" i="19"/>
  <c r="X599" i="19"/>
  <c r="K599" i="19"/>
  <c r="X598" i="19"/>
  <c r="K598" i="19"/>
  <c r="X597" i="19"/>
  <c r="K597" i="19"/>
  <c r="X596" i="19"/>
  <c r="K596" i="19"/>
  <c r="X595" i="19"/>
  <c r="K595" i="19"/>
  <c r="X594" i="19"/>
  <c r="K594" i="19"/>
  <c r="X593" i="19"/>
  <c r="K593" i="19"/>
  <c r="X592" i="19"/>
  <c r="K592" i="19"/>
  <c r="X591" i="19"/>
  <c r="K591" i="19"/>
  <c r="X590" i="19"/>
  <c r="K590" i="19"/>
  <c r="X589" i="19"/>
  <c r="K589" i="19"/>
  <c r="X588" i="19"/>
  <c r="K588" i="19"/>
  <c r="X587" i="19"/>
  <c r="K587" i="19"/>
  <c r="X586" i="19"/>
  <c r="K586" i="19"/>
  <c r="X585" i="19"/>
  <c r="K585" i="19"/>
  <c r="X584" i="19"/>
  <c r="K584" i="19"/>
  <c r="X583" i="19"/>
  <c r="K583" i="19"/>
  <c r="X582" i="19"/>
  <c r="K582" i="19"/>
  <c r="X581" i="19"/>
  <c r="K581" i="19"/>
  <c r="X580" i="19"/>
  <c r="K580" i="19"/>
  <c r="X579" i="19"/>
  <c r="K579" i="19"/>
  <c r="X578" i="19"/>
  <c r="K578" i="19"/>
  <c r="X577" i="19"/>
  <c r="K577" i="19"/>
  <c r="X576" i="19"/>
  <c r="K576" i="19"/>
  <c r="X575" i="19"/>
  <c r="K575" i="19"/>
  <c r="X574" i="19"/>
  <c r="K574" i="19"/>
  <c r="X573" i="19"/>
  <c r="K573" i="19"/>
  <c r="X572" i="19"/>
  <c r="K572" i="19"/>
  <c r="X571" i="19"/>
  <c r="K571" i="19"/>
  <c r="X570" i="19"/>
  <c r="K570" i="19"/>
  <c r="X569" i="19"/>
  <c r="K569" i="19"/>
  <c r="X568" i="19"/>
  <c r="K568" i="19"/>
  <c r="X567" i="19"/>
  <c r="K567" i="19"/>
  <c r="X566" i="19"/>
  <c r="K566" i="19"/>
  <c r="X565" i="19"/>
  <c r="K565" i="19"/>
  <c r="X564" i="19"/>
  <c r="K564" i="19"/>
  <c r="X563" i="19"/>
  <c r="K563" i="19"/>
  <c r="X562" i="19"/>
  <c r="K562" i="19"/>
  <c r="X561" i="19"/>
  <c r="K561" i="19"/>
  <c r="X560" i="19"/>
  <c r="K560" i="19"/>
  <c r="X559" i="19"/>
  <c r="K559" i="19"/>
  <c r="X558" i="19"/>
  <c r="K558" i="19"/>
  <c r="X557" i="19"/>
  <c r="K557" i="19"/>
  <c r="X556" i="19"/>
  <c r="K556" i="19"/>
  <c r="X555" i="19"/>
  <c r="K555" i="19"/>
  <c r="X554" i="19"/>
  <c r="K554" i="19"/>
  <c r="X553" i="19"/>
  <c r="K553" i="19"/>
  <c r="X552" i="19"/>
  <c r="K552" i="19"/>
  <c r="X551" i="19"/>
  <c r="K551" i="19"/>
  <c r="X550" i="19"/>
  <c r="K550" i="19"/>
  <c r="X549" i="19"/>
  <c r="K549" i="19"/>
  <c r="X548" i="19"/>
  <c r="K548" i="19"/>
  <c r="X547" i="19"/>
  <c r="K547" i="19"/>
  <c r="X546" i="19"/>
  <c r="K546" i="19"/>
  <c r="X545" i="19"/>
  <c r="K545" i="19"/>
  <c r="X544" i="19"/>
  <c r="K544" i="19"/>
  <c r="X543" i="19"/>
  <c r="K543" i="19"/>
  <c r="X542" i="19"/>
  <c r="K542" i="19"/>
  <c r="X541" i="19"/>
  <c r="K541" i="19"/>
  <c r="X540" i="19"/>
  <c r="K540" i="19"/>
  <c r="X539" i="19"/>
  <c r="K539" i="19"/>
  <c r="X538" i="19"/>
  <c r="K538" i="19"/>
  <c r="X537" i="19"/>
  <c r="K537" i="19"/>
  <c r="X536" i="19"/>
  <c r="K536" i="19"/>
  <c r="X535" i="19"/>
  <c r="K535" i="19"/>
  <c r="X534" i="19"/>
  <c r="K534" i="19"/>
  <c r="X533" i="19"/>
  <c r="K533" i="19"/>
  <c r="X532" i="19"/>
  <c r="K532" i="19"/>
  <c r="X531" i="19"/>
  <c r="K531" i="19"/>
  <c r="X530" i="19"/>
  <c r="K530" i="19"/>
  <c r="X529" i="19"/>
  <c r="K529" i="19"/>
  <c r="X528" i="19"/>
  <c r="K528" i="19"/>
  <c r="X527" i="19"/>
  <c r="K527" i="19"/>
  <c r="X526" i="19"/>
  <c r="K526" i="19"/>
  <c r="X525" i="19"/>
  <c r="K525" i="19"/>
  <c r="X524" i="19"/>
  <c r="K524" i="19"/>
  <c r="X523" i="19"/>
  <c r="K523" i="19"/>
  <c r="X522" i="19"/>
  <c r="K522" i="19"/>
  <c r="X521" i="19"/>
  <c r="K521" i="19"/>
  <c r="X520" i="19"/>
  <c r="K520" i="19"/>
  <c r="X519" i="19"/>
  <c r="K519" i="19"/>
  <c r="X518" i="19"/>
  <c r="K518" i="19"/>
  <c r="X517" i="19"/>
  <c r="K517" i="19"/>
  <c r="X516" i="19"/>
  <c r="K516" i="19"/>
  <c r="X515" i="19"/>
  <c r="K515" i="19"/>
  <c r="X514" i="19"/>
  <c r="K514" i="19"/>
  <c r="X513" i="19"/>
  <c r="K513" i="19"/>
  <c r="X512" i="19"/>
  <c r="K512" i="19"/>
  <c r="X511" i="19"/>
  <c r="K511" i="19"/>
  <c r="X510" i="19"/>
  <c r="K510" i="19"/>
  <c r="X509" i="19"/>
  <c r="K509" i="19"/>
  <c r="X508" i="19"/>
  <c r="K508" i="19"/>
  <c r="X507" i="19"/>
  <c r="K507" i="19"/>
  <c r="X506" i="19"/>
  <c r="K506" i="19"/>
  <c r="X505" i="19"/>
  <c r="K505" i="19"/>
  <c r="X504" i="19"/>
  <c r="K504" i="19"/>
  <c r="X503" i="19"/>
  <c r="K503" i="19"/>
  <c r="X502" i="19"/>
  <c r="K502" i="19"/>
  <c r="X501" i="19"/>
  <c r="K501" i="19"/>
  <c r="X500" i="19"/>
  <c r="K500" i="19"/>
  <c r="X499" i="19"/>
  <c r="K499" i="19"/>
  <c r="X498" i="19"/>
  <c r="K498" i="19"/>
  <c r="X497" i="19"/>
  <c r="K497" i="19"/>
  <c r="X496" i="19"/>
  <c r="K496" i="19"/>
  <c r="X495" i="19"/>
  <c r="K495" i="19"/>
  <c r="X494" i="19"/>
  <c r="K494" i="19"/>
  <c r="X493" i="19"/>
  <c r="K493" i="19"/>
  <c r="X492" i="19"/>
  <c r="K492" i="19"/>
  <c r="X491" i="19"/>
  <c r="K491" i="19"/>
  <c r="X490" i="19"/>
  <c r="K490" i="19"/>
  <c r="X489" i="19"/>
  <c r="K489" i="19"/>
  <c r="X488" i="19"/>
  <c r="K488" i="19"/>
  <c r="X487" i="19"/>
  <c r="K487" i="19"/>
  <c r="X486" i="19"/>
  <c r="K486" i="19"/>
  <c r="X485" i="19"/>
  <c r="K485" i="19"/>
  <c r="X484" i="19"/>
  <c r="K484" i="19"/>
  <c r="X483" i="19"/>
  <c r="K483" i="19"/>
  <c r="X482" i="19"/>
  <c r="K482" i="19"/>
  <c r="X481" i="19"/>
  <c r="K481" i="19"/>
  <c r="X480" i="19"/>
  <c r="K480" i="19"/>
  <c r="X479" i="19"/>
  <c r="K479" i="19"/>
  <c r="X478" i="19"/>
  <c r="K478" i="19"/>
  <c r="X477" i="19"/>
  <c r="K477" i="19"/>
  <c r="X476" i="19"/>
  <c r="K476" i="19"/>
  <c r="X475" i="19"/>
  <c r="K475" i="19"/>
  <c r="X474" i="19"/>
  <c r="K474" i="19"/>
  <c r="X473" i="19"/>
  <c r="K473" i="19"/>
  <c r="X472" i="19"/>
  <c r="K472" i="19"/>
  <c r="X471" i="19"/>
  <c r="K471" i="19"/>
  <c r="X470" i="19"/>
  <c r="K470" i="19"/>
  <c r="X469" i="19"/>
  <c r="K469" i="19"/>
  <c r="X468" i="19"/>
  <c r="K468" i="19"/>
  <c r="X467" i="19"/>
  <c r="K467" i="19"/>
  <c r="X466" i="19"/>
  <c r="K466" i="19"/>
  <c r="X465" i="19"/>
  <c r="K465" i="19"/>
  <c r="X464" i="19"/>
  <c r="K464" i="19"/>
  <c r="X463" i="19"/>
  <c r="K463" i="19"/>
  <c r="X462" i="19"/>
  <c r="K462" i="19"/>
  <c r="X461" i="19"/>
  <c r="K461" i="19"/>
  <c r="X460" i="19"/>
  <c r="K460" i="19"/>
  <c r="X459" i="19"/>
  <c r="K459" i="19"/>
  <c r="X458" i="19"/>
  <c r="K458" i="19"/>
  <c r="X457" i="19"/>
  <c r="K457" i="19"/>
  <c r="X456" i="19"/>
  <c r="K456" i="19"/>
  <c r="X455" i="19"/>
  <c r="K455" i="19"/>
  <c r="X454" i="19"/>
  <c r="K454" i="19"/>
  <c r="X453" i="19"/>
  <c r="K453" i="19"/>
  <c r="X452" i="19"/>
  <c r="K452" i="19"/>
  <c r="X451" i="19"/>
  <c r="K451" i="19"/>
  <c r="X450" i="19"/>
  <c r="K450" i="19"/>
  <c r="X449" i="19"/>
  <c r="K449" i="19"/>
  <c r="X448" i="19"/>
  <c r="K448" i="19"/>
  <c r="X447" i="19"/>
  <c r="K447" i="19"/>
  <c r="X446" i="19"/>
  <c r="K446" i="19"/>
  <c r="X445" i="19"/>
  <c r="K445" i="19"/>
  <c r="X444" i="19"/>
  <c r="K444" i="19"/>
  <c r="X443" i="19"/>
  <c r="K443" i="19"/>
  <c r="X442" i="19"/>
  <c r="K442" i="19"/>
  <c r="X441" i="19"/>
  <c r="K441" i="19"/>
  <c r="X440" i="19"/>
  <c r="K440" i="19"/>
  <c r="X439" i="19"/>
  <c r="K439" i="19"/>
  <c r="X438" i="19"/>
  <c r="K438" i="19"/>
  <c r="X437" i="19"/>
  <c r="K437" i="19"/>
  <c r="X436" i="19"/>
  <c r="K436" i="19"/>
  <c r="X435" i="19"/>
  <c r="K435" i="19"/>
  <c r="X434" i="19"/>
  <c r="K434" i="19"/>
  <c r="X433" i="19"/>
  <c r="K433" i="19"/>
  <c r="X432" i="19"/>
  <c r="K432" i="19"/>
  <c r="X431" i="19"/>
  <c r="K431" i="19"/>
  <c r="X430" i="19"/>
  <c r="K430" i="19"/>
  <c r="X429" i="19"/>
  <c r="K429" i="19"/>
  <c r="X428" i="19"/>
  <c r="K428" i="19"/>
  <c r="X427" i="19"/>
  <c r="K427" i="19"/>
  <c r="X426" i="19"/>
  <c r="K426" i="19"/>
  <c r="X425" i="19"/>
  <c r="K425" i="19"/>
  <c r="X424" i="19"/>
  <c r="K424" i="19"/>
  <c r="X423" i="19"/>
  <c r="K423" i="19"/>
  <c r="X422" i="19"/>
  <c r="K422" i="19"/>
  <c r="X421" i="19"/>
  <c r="K421" i="19"/>
  <c r="X420" i="19"/>
  <c r="K420" i="19"/>
  <c r="X419" i="19"/>
  <c r="K419" i="19"/>
  <c r="X418" i="19"/>
  <c r="K418" i="19"/>
  <c r="X417" i="19"/>
  <c r="K417" i="19"/>
  <c r="X416" i="19"/>
  <c r="K416" i="19"/>
  <c r="X415" i="19"/>
  <c r="K415" i="19"/>
  <c r="X414" i="19"/>
  <c r="K414" i="19"/>
  <c r="X413" i="19"/>
  <c r="K413" i="19"/>
  <c r="X412" i="19"/>
  <c r="K412" i="19"/>
  <c r="X411" i="19"/>
  <c r="K411" i="19"/>
  <c r="X410" i="19"/>
  <c r="K410" i="19"/>
  <c r="X409" i="19"/>
  <c r="K409" i="19"/>
  <c r="X408" i="19"/>
  <c r="K408" i="19"/>
  <c r="X407" i="19"/>
  <c r="K407" i="19"/>
  <c r="X406" i="19"/>
  <c r="K406" i="19"/>
  <c r="X405" i="19"/>
  <c r="K405" i="19"/>
  <c r="X404" i="19"/>
  <c r="K404" i="19"/>
  <c r="X403" i="19"/>
  <c r="K403" i="19"/>
  <c r="X402" i="19"/>
  <c r="K402" i="19"/>
  <c r="X401" i="19"/>
  <c r="K401" i="19"/>
  <c r="X400" i="19"/>
  <c r="K400" i="19"/>
  <c r="X399" i="19"/>
  <c r="K399" i="19"/>
  <c r="X398" i="19"/>
  <c r="K398" i="19"/>
  <c r="X397" i="19"/>
  <c r="K397" i="19"/>
  <c r="X396" i="19"/>
  <c r="K396" i="19"/>
  <c r="X395" i="19"/>
  <c r="K395" i="19"/>
  <c r="X394" i="19"/>
  <c r="K394" i="19"/>
  <c r="X393" i="19"/>
  <c r="K393" i="19"/>
  <c r="X392" i="19"/>
  <c r="K392" i="19"/>
  <c r="X391" i="19"/>
  <c r="K391" i="19"/>
  <c r="X390" i="19"/>
  <c r="K390" i="19"/>
  <c r="X389" i="19"/>
  <c r="K389" i="19"/>
  <c r="X388" i="19"/>
  <c r="K388" i="19"/>
  <c r="X387" i="19"/>
  <c r="K387" i="19"/>
  <c r="X386" i="19"/>
  <c r="K386" i="19"/>
  <c r="X385" i="19"/>
  <c r="K385" i="19"/>
  <c r="X384" i="19"/>
  <c r="K384" i="19"/>
  <c r="X383" i="19"/>
  <c r="K383" i="19"/>
  <c r="X382" i="19"/>
  <c r="K382" i="19"/>
  <c r="X381" i="19"/>
  <c r="K381" i="19"/>
  <c r="X380" i="19"/>
  <c r="K380" i="19"/>
  <c r="X379" i="19"/>
  <c r="K379" i="19"/>
  <c r="X378" i="19"/>
  <c r="K378" i="19"/>
  <c r="X377" i="19"/>
  <c r="K377" i="19"/>
  <c r="X376" i="19"/>
  <c r="K376" i="19"/>
  <c r="X375" i="19"/>
  <c r="K375" i="19"/>
  <c r="X374" i="19"/>
  <c r="K374" i="19"/>
  <c r="X373" i="19"/>
  <c r="K373" i="19"/>
  <c r="X372" i="19"/>
  <c r="K372" i="19"/>
  <c r="X371" i="19"/>
  <c r="K371" i="19"/>
  <c r="X370" i="19"/>
  <c r="K370" i="19"/>
  <c r="X369" i="19"/>
  <c r="K369" i="19"/>
  <c r="X368" i="19"/>
  <c r="K368" i="19"/>
  <c r="X367" i="19"/>
  <c r="K367" i="19"/>
  <c r="X366" i="19"/>
  <c r="K366" i="19"/>
  <c r="X365" i="19"/>
  <c r="K365" i="19"/>
  <c r="X364" i="19"/>
  <c r="K364" i="19"/>
  <c r="X363" i="19"/>
  <c r="K363" i="19"/>
  <c r="X362" i="19"/>
  <c r="K362" i="19"/>
  <c r="X361" i="19"/>
  <c r="K361" i="19"/>
  <c r="X360" i="19"/>
  <c r="K360" i="19"/>
  <c r="X359" i="19"/>
  <c r="K359" i="19"/>
  <c r="X358" i="19"/>
  <c r="K358" i="19"/>
  <c r="X357" i="19"/>
  <c r="K357" i="19"/>
  <c r="X356" i="19"/>
  <c r="K356" i="19"/>
  <c r="X355" i="19"/>
  <c r="K355" i="19"/>
  <c r="X354" i="19"/>
  <c r="K354" i="19"/>
  <c r="X353" i="19"/>
  <c r="K353" i="19"/>
  <c r="X352" i="19"/>
  <c r="K352" i="19"/>
  <c r="X351" i="19"/>
  <c r="K351" i="19"/>
  <c r="X350" i="19"/>
  <c r="K350" i="19"/>
  <c r="X349" i="19"/>
  <c r="K349" i="19"/>
  <c r="X348" i="19"/>
  <c r="K348" i="19"/>
  <c r="X347" i="19"/>
  <c r="K347" i="19"/>
  <c r="X346" i="19"/>
  <c r="K346" i="19"/>
  <c r="X345" i="19"/>
  <c r="K345" i="19"/>
  <c r="X344" i="19"/>
  <c r="K344" i="19"/>
  <c r="X343" i="19"/>
  <c r="K343" i="19"/>
  <c r="X342" i="19"/>
  <c r="K342" i="19"/>
  <c r="X341" i="19"/>
  <c r="K341" i="19"/>
  <c r="X340" i="19"/>
  <c r="K340" i="19"/>
  <c r="X339" i="19"/>
  <c r="K339" i="19"/>
  <c r="X338" i="19"/>
  <c r="K338" i="19"/>
  <c r="X337" i="19"/>
  <c r="K337" i="19"/>
  <c r="X336" i="19"/>
  <c r="K336" i="19"/>
  <c r="X335" i="19"/>
  <c r="K335" i="19"/>
  <c r="X334" i="19"/>
  <c r="K334" i="19"/>
  <c r="X333" i="19"/>
  <c r="K333" i="19"/>
  <c r="X332" i="19"/>
  <c r="K332" i="19"/>
  <c r="X331" i="19"/>
  <c r="K331" i="19"/>
  <c r="X330" i="19"/>
  <c r="K330" i="19"/>
  <c r="X329" i="19"/>
  <c r="K329" i="19"/>
  <c r="X328" i="19"/>
  <c r="K328" i="19"/>
  <c r="X327" i="19"/>
  <c r="K327" i="19"/>
  <c r="X326" i="19"/>
  <c r="K326" i="19"/>
  <c r="X325" i="19"/>
  <c r="K325" i="19"/>
  <c r="X324" i="19"/>
  <c r="K324" i="19"/>
  <c r="X323" i="19"/>
  <c r="K323" i="19"/>
  <c r="X322" i="19"/>
  <c r="K322" i="19"/>
  <c r="X321" i="19"/>
  <c r="K321" i="19"/>
  <c r="X320" i="19"/>
  <c r="K320" i="19"/>
  <c r="X319" i="19"/>
  <c r="K319" i="19"/>
  <c r="X318" i="19"/>
  <c r="K318" i="19"/>
  <c r="X317" i="19"/>
  <c r="K317" i="19"/>
  <c r="X316" i="19"/>
  <c r="K316" i="19"/>
  <c r="X315" i="19"/>
  <c r="K315" i="19"/>
  <c r="X314" i="19"/>
  <c r="K314" i="19"/>
  <c r="X313" i="19"/>
  <c r="K313" i="19"/>
  <c r="X312" i="19"/>
  <c r="K312" i="19"/>
  <c r="X311" i="19"/>
  <c r="K311" i="19"/>
  <c r="X310" i="19"/>
  <c r="K310" i="19"/>
  <c r="X309" i="19"/>
  <c r="K309" i="19"/>
  <c r="X308" i="19"/>
  <c r="K308" i="19"/>
  <c r="X307" i="19"/>
  <c r="K307" i="19"/>
  <c r="X306" i="19"/>
  <c r="K306" i="19"/>
  <c r="X305" i="19"/>
  <c r="K305" i="19"/>
  <c r="X304" i="19"/>
  <c r="K304" i="19"/>
  <c r="X303" i="19"/>
  <c r="K303" i="19"/>
  <c r="X302" i="19"/>
  <c r="K302" i="19"/>
  <c r="X301" i="19"/>
  <c r="K301" i="19"/>
  <c r="X300" i="19"/>
  <c r="K300" i="19"/>
  <c r="X299" i="19"/>
  <c r="K299" i="19"/>
  <c r="X298" i="19"/>
  <c r="K298" i="19"/>
  <c r="X297" i="19"/>
  <c r="K297" i="19"/>
  <c r="X296" i="19"/>
  <c r="K296" i="19"/>
  <c r="X295" i="19"/>
  <c r="K295" i="19"/>
  <c r="X294" i="19"/>
  <c r="K294" i="19"/>
  <c r="X293" i="19"/>
  <c r="K293" i="19"/>
  <c r="X292" i="19"/>
  <c r="K292" i="19"/>
  <c r="X291" i="19"/>
  <c r="K291" i="19"/>
  <c r="X290" i="19"/>
  <c r="K290" i="19"/>
  <c r="X289" i="19"/>
  <c r="K289" i="19"/>
  <c r="X288" i="19"/>
  <c r="K288" i="19"/>
  <c r="X287" i="19"/>
  <c r="K287" i="19"/>
  <c r="X286" i="19"/>
  <c r="K286" i="19"/>
  <c r="X285" i="19"/>
  <c r="K285" i="19"/>
  <c r="X284" i="19"/>
  <c r="K284" i="19"/>
  <c r="X283" i="19"/>
  <c r="K283" i="19"/>
  <c r="X282" i="19"/>
  <c r="K282" i="19"/>
  <c r="X281" i="19"/>
  <c r="K281" i="19"/>
  <c r="X280" i="19"/>
  <c r="K280" i="19"/>
  <c r="X279" i="19"/>
  <c r="K279" i="19"/>
  <c r="X278" i="19"/>
  <c r="K278" i="19"/>
  <c r="X277" i="19"/>
  <c r="K277" i="19"/>
  <c r="X276" i="19"/>
  <c r="K276" i="19"/>
  <c r="X275" i="19"/>
  <c r="K275" i="19"/>
  <c r="X274" i="19"/>
  <c r="K274" i="19"/>
  <c r="X273" i="19"/>
  <c r="K273" i="19"/>
  <c r="X272" i="19"/>
  <c r="K272" i="19"/>
  <c r="X271" i="19"/>
  <c r="K271" i="19"/>
  <c r="X270" i="19"/>
  <c r="K270" i="19"/>
  <c r="X269" i="19"/>
  <c r="K269" i="19"/>
  <c r="X268" i="19"/>
  <c r="K268" i="19"/>
  <c r="X267" i="19"/>
  <c r="K267" i="19"/>
  <c r="X266" i="19"/>
  <c r="K266" i="19"/>
  <c r="X265" i="19"/>
  <c r="K265" i="19"/>
  <c r="X264" i="19"/>
  <c r="K264" i="19"/>
  <c r="X263" i="19"/>
  <c r="K263" i="19"/>
  <c r="X262" i="19"/>
  <c r="K262" i="19"/>
  <c r="X261" i="19"/>
  <c r="K261" i="19"/>
  <c r="X260" i="19"/>
  <c r="K260" i="19"/>
  <c r="X259" i="19"/>
  <c r="K259" i="19"/>
  <c r="X258" i="19"/>
  <c r="K258" i="19"/>
  <c r="X257" i="19"/>
  <c r="K257" i="19"/>
  <c r="X256" i="19"/>
  <c r="K256" i="19"/>
  <c r="X255" i="19"/>
  <c r="K255" i="19"/>
  <c r="X254" i="19"/>
  <c r="K254" i="19"/>
  <c r="X253" i="19"/>
  <c r="K253" i="19"/>
  <c r="X252" i="19"/>
  <c r="K252" i="19"/>
  <c r="X251" i="19"/>
  <c r="K251" i="19"/>
  <c r="X250" i="19"/>
  <c r="K250" i="19"/>
  <c r="X249" i="19"/>
  <c r="K249" i="19"/>
  <c r="X248" i="19"/>
  <c r="K248" i="19"/>
  <c r="X247" i="19"/>
  <c r="K247" i="19"/>
  <c r="X246" i="19"/>
  <c r="K246" i="19"/>
  <c r="X245" i="19"/>
  <c r="K245" i="19"/>
  <c r="X244" i="19"/>
  <c r="K244" i="19"/>
  <c r="X243" i="19"/>
  <c r="K243" i="19"/>
  <c r="X242" i="19"/>
  <c r="K242" i="19"/>
  <c r="X241" i="19"/>
  <c r="K241" i="19"/>
  <c r="X240" i="19"/>
  <c r="K240" i="19"/>
  <c r="X239" i="19"/>
  <c r="K239" i="19"/>
  <c r="X238" i="19"/>
  <c r="K238" i="19"/>
  <c r="X237" i="19"/>
  <c r="K237" i="19"/>
  <c r="X236" i="19"/>
  <c r="K236" i="19"/>
  <c r="X235" i="19"/>
  <c r="K235" i="19"/>
  <c r="X234" i="19"/>
  <c r="K234" i="19"/>
  <c r="X233" i="19"/>
  <c r="K233" i="19"/>
  <c r="X232" i="19"/>
  <c r="K232" i="19"/>
  <c r="X231" i="19"/>
  <c r="K231" i="19"/>
  <c r="X230" i="19"/>
  <c r="K230" i="19"/>
  <c r="X229" i="19"/>
  <c r="K229" i="19"/>
  <c r="X228" i="19"/>
  <c r="K228" i="19"/>
  <c r="X227" i="19"/>
  <c r="K227" i="19"/>
  <c r="X226" i="19"/>
  <c r="K226" i="19"/>
  <c r="X225" i="19"/>
  <c r="K225" i="19"/>
  <c r="X224" i="19"/>
  <c r="K224" i="19"/>
  <c r="X223" i="19"/>
  <c r="K223" i="19"/>
  <c r="X222" i="19"/>
  <c r="K222" i="19"/>
  <c r="X221" i="19"/>
  <c r="K221" i="19"/>
  <c r="X220" i="19"/>
  <c r="K220" i="19"/>
  <c r="X219" i="19"/>
  <c r="K219" i="19"/>
  <c r="X218" i="19"/>
  <c r="K218" i="19"/>
  <c r="X217" i="19"/>
  <c r="K217" i="19"/>
  <c r="X216" i="19"/>
  <c r="K216" i="19"/>
  <c r="X215" i="19"/>
  <c r="K215" i="19"/>
  <c r="X214" i="19"/>
  <c r="K214" i="19"/>
  <c r="X213" i="19"/>
  <c r="K213" i="19"/>
  <c r="X212" i="19"/>
  <c r="K212" i="19"/>
  <c r="X211" i="19"/>
  <c r="K211" i="19"/>
  <c r="X210" i="19"/>
  <c r="K210" i="19"/>
  <c r="X209" i="19"/>
  <c r="K209" i="19"/>
  <c r="X208" i="19"/>
  <c r="K208" i="19"/>
  <c r="X207" i="19"/>
  <c r="K207" i="19"/>
  <c r="X206" i="19"/>
  <c r="K206" i="19"/>
  <c r="X205" i="19"/>
  <c r="K205" i="19"/>
  <c r="X204" i="19"/>
  <c r="K204" i="19"/>
  <c r="X203" i="19"/>
  <c r="K203" i="19"/>
  <c r="X202" i="19"/>
  <c r="K202" i="19"/>
  <c r="X201" i="19"/>
  <c r="K201" i="19"/>
  <c r="X200" i="19"/>
  <c r="K200" i="19"/>
  <c r="X199" i="19"/>
  <c r="K199" i="19"/>
  <c r="X198" i="19"/>
  <c r="K198" i="19"/>
  <c r="X197" i="19"/>
  <c r="K197" i="19"/>
  <c r="X196" i="19"/>
  <c r="K196" i="19"/>
  <c r="X195" i="19"/>
  <c r="K195" i="19"/>
  <c r="X194" i="19"/>
  <c r="K194" i="19"/>
  <c r="X193" i="19"/>
  <c r="K193" i="19"/>
  <c r="X192" i="19"/>
  <c r="K192" i="19"/>
  <c r="X191" i="19"/>
  <c r="K191" i="19"/>
  <c r="X190" i="19"/>
  <c r="K190" i="19"/>
  <c r="X189" i="19"/>
  <c r="K189" i="19"/>
  <c r="X188" i="19"/>
  <c r="K188" i="19"/>
  <c r="X187" i="19"/>
  <c r="K187" i="19"/>
  <c r="X186" i="19"/>
  <c r="K186" i="19"/>
  <c r="X185" i="19"/>
  <c r="K185" i="19"/>
  <c r="X184" i="19"/>
  <c r="K184" i="19"/>
  <c r="X183" i="19"/>
  <c r="K183" i="19"/>
  <c r="X182" i="19"/>
  <c r="K182" i="19"/>
  <c r="X181" i="19"/>
  <c r="K181" i="19"/>
  <c r="X180" i="19"/>
  <c r="K180" i="19"/>
  <c r="X179" i="19"/>
  <c r="K179" i="19"/>
  <c r="X178" i="19"/>
  <c r="K178" i="19"/>
  <c r="X177" i="19"/>
  <c r="K177" i="19"/>
  <c r="X176" i="19"/>
  <c r="K176" i="19"/>
  <c r="X175" i="19"/>
  <c r="K175" i="19"/>
  <c r="X174" i="19"/>
  <c r="K174" i="19"/>
  <c r="X173" i="19"/>
  <c r="K173" i="19"/>
  <c r="X172" i="19"/>
  <c r="K172" i="19"/>
  <c r="X171" i="19"/>
  <c r="K171" i="19"/>
  <c r="X170" i="19"/>
  <c r="K170" i="19"/>
  <c r="X169" i="19"/>
  <c r="K169" i="19"/>
  <c r="X168" i="19"/>
  <c r="K168" i="19"/>
  <c r="X167" i="19"/>
  <c r="K167" i="19"/>
  <c r="X166" i="19"/>
  <c r="K166" i="19"/>
  <c r="X165" i="19"/>
  <c r="K165" i="19"/>
  <c r="X164" i="19"/>
  <c r="K164" i="19"/>
  <c r="X163" i="19"/>
  <c r="K163" i="19"/>
  <c r="X162" i="19"/>
  <c r="K162" i="19"/>
  <c r="X161" i="19"/>
  <c r="K161" i="19"/>
  <c r="X160" i="19"/>
  <c r="K160" i="19"/>
  <c r="X159" i="19"/>
  <c r="K159" i="19"/>
  <c r="X158" i="19"/>
  <c r="K158" i="19"/>
  <c r="X157" i="19"/>
  <c r="K157" i="19"/>
  <c r="X156" i="19"/>
  <c r="K156" i="19"/>
  <c r="X155" i="19"/>
  <c r="K155" i="19"/>
  <c r="X154" i="19"/>
  <c r="K154" i="19"/>
  <c r="X153" i="19"/>
  <c r="K153" i="19"/>
  <c r="X152" i="19"/>
  <c r="K152" i="19"/>
  <c r="X151" i="19"/>
  <c r="K151" i="19"/>
  <c r="X150" i="19"/>
  <c r="K150" i="19"/>
  <c r="X149" i="19"/>
  <c r="K149" i="19"/>
  <c r="X148" i="19"/>
  <c r="K148" i="19"/>
  <c r="X147" i="19"/>
  <c r="K147" i="19"/>
  <c r="X146" i="19"/>
  <c r="K146" i="19"/>
  <c r="X145" i="19"/>
  <c r="K145" i="19"/>
  <c r="X144" i="19"/>
  <c r="K144" i="19"/>
  <c r="X143" i="19"/>
  <c r="K143" i="19"/>
  <c r="X142" i="19"/>
  <c r="K142" i="19"/>
  <c r="X141" i="19"/>
  <c r="K141" i="19"/>
  <c r="X140" i="19"/>
  <c r="K140" i="19"/>
  <c r="X139" i="19"/>
  <c r="K139" i="19"/>
  <c r="X138" i="19"/>
  <c r="K138" i="19"/>
  <c r="X137" i="19"/>
  <c r="K137" i="19"/>
  <c r="X136" i="19"/>
  <c r="K136" i="19"/>
  <c r="X135" i="19"/>
  <c r="K135" i="19"/>
  <c r="X134" i="19"/>
  <c r="K134" i="19"/>
  <c r="X133" i="19"/>
  <c r="K133" i="19"/>
  <c r="X132" i="19"/>
  <c r="K132" i="19"/>
  <c r="X131" i="19"/>
  <c r="K131" i="19"/>
  <c r="X130" i="19"/>
  <c r="K130" i="19"/>
  <c r="X129" i="19"/>
  <c r="K129" i="19"/>
  <c r="X128" i="19"/>
  <c r="K128" i="19"/>
  <c r="X127" i="19"/>
  <c r="K127" i="19"/>
  <c r="X126" i="19"/>
  <c r="K126" i="19"/>
  <c r="X125" i="19"/>
  <c r="K125" i="19"/>
  <c r="X124" i="19"/>
  <c r="K124" i="19"/>
  <c r="X123" i="19"/>
  <c r="K123" i="19"/>
  <c r="X122" i="19"/>
  <c r="K122" i="19"/>
  <c r="X121" i="19"/>
  <c r="K121" i="19"/>
  <c r="X120" i="19"/>
  <c r="K120" i="19"/>
  <c r="X119" i="19"/>
  <c r="K119" i="19"/>
  <c r="X118" i="19"/>
  <c r="K118" i="19"/>
  <c r="X117" i="19"/>
  <c r="K117" i="19"/>
  <c r="X116" i="19"/>
  <c r="K116" i="19"/>
  <c r="X115" i="19"/>
  <c r="K115" i="19"/>
  <c r="X114" i="19"/>
  <c r="K114" i="19"/>
  <c r="X113" i="19"/>
  <c r="K113" i="19"/>
  <c r="X112" i="19"/>
  <c r="K112" i="19"/>
  <c r="X111" i="19"/>
  <c r="K111" i="19"/>
  <c r="X110" i="19"/>
  <c r="K110" i="19"/>
  <c r="X109" i="19"/>
  <c r="K109" i="19"/>
  <c r="X108" i="19"/>
  <c r="K108" i="19"/>
  <c r="X107" i="19"/>
  <c r="K107" i="19"/>
  <c r="X106" i="19"/>
  <c r="K106" i="19"/>
  <c r="X105" i="19"/>
  <c r="K105" i="19"/>
  <c r="X104" i="19"/>
  <c r="K104" i="19"/>
  <c r="X103" i="19"/>
  <c r="K103" i="19"/>
  <c r="X102" i="19"/>
  <c r="K102" i="19"/>
  <c r="X101" i="19"/>
  <c r="K101" i="19"/>
  <c r="X100" i="19"/>
  <c r="K100" i="19"/>
  <c r="X99" i="19"/>
  <c r="K99" i="19"/>
  <c r="X98" i="19"/>
  <c r="K98" i="19"/>
  <c r="X97" i="19"/>
  <c r="K97" i="19"/>
  <c r="X96" i="19"/>
  <c r="K96" i="19"/>
  <c r="X95" i="19"/>
  <c r="K95" i="19"/>
  <c r="X94" i="19"/>
  <c r="K94" i="19"/>
  <c r="X93" i="19"/>
  <c r="K93" i="19"/>
  <c r="X92" i="19"/>
  <c r="K92" i="19"/>
  <c r="X91" i="19"/>
  <c r="K91" i="19"/>
  <c r="X90" i="19"/>
  <c r="K90" i="19"/>
  <c r="X89" i="19"/>
  <c r="K89" i="19"/>
  <c r="X88" i="19"/>
  <c r="K88" i="19"/>
  <c r="X87" i="19"/>
  <c r="K87" i="19"/>
  <c r="X86" i="19"/>
  <c r="K86" i="19"/>
  <c r="X85" i="19"/>
  <c r="K85" i="19"/>
  <c r="X84" i="19"/>
  <c r="K84" i="19"/>
  <c r="X83" i="19"/>
  <c r="K83" i="19"/>
  <c r="X82" i="19"/>
  <c r="K82" i="19"/>
  <c r="X81" i="19"/>
  <c r="K81" i="19"/>
  <c r="X80" i="19"/>
  <c r="K80" i="19"/>
  <c r="X79" i="19"/>
  <c r="K79" i="19"/>
  <c r="X78" i="19"/>
  <c r="K78" i="19"/>
  <c r="X77" i="19"/>
  <c r="K77" i="19"/>
  <c r="X76" i="19"/>
  <c r="K76" i="19"/>
  <c r="X75" i="19"/>
  <c r="K75" i="19"/>
  <c r="X74" i="19"/>
  <c r="K74" i="19"/>
  <c r="X73" i="19"/>
  <c r="K73" i="19"/>
  <c r="X72" i="19"/>
  <c r="K72" i="19"/>
  <c r="X71" i="19"/>
  <c r="K71" i="19"/>
  <c r="X70" i="19"/>
  <c r="K70" i="19"/>
  <c r="X69" i="19"/>
  <c r="K69" i="19"/>
  <c r="X68" i="19"/>
  <c r="K68" i="19"/>
  <c r="X67" i="19"/>
  <c r="K67" i="19"/>
  <c r="X66" i="19"/>
  <c r="K66" i="19"/>
  <c r="X65" i="19"/>
  <c r="K65" i="19"/>
  <c r="X64" i="19"/>
  <c r="K64" i="19"/>
  <c r="X63" i="19"/>
  <c r="K63" i="19"/>
  <c r="X62" i="19"/>
  <c r="K62" i="19"/>
  <c r="X61" i="19"/>
  <c r="K61" i="19"/>
  <c r="X60" i="19"/>
  <c r="K60" i="19"/>
  <c r="X59" i="19"/>
  <c r="K59" i="19"/>
  <c r="X58" i="19"/>
  <c r="K58" i="19"/>
  <c r="X57" i="19"/>
  <c r="K57" i="19"/>
  <c r="X56" i="19"/>
  <c r="K56" i="19"/>
  <c r="X55" i="19"/>
  <c r="K55" i="19"/>
  <c r="X54" i="19"/>
  <c r="K54" i="19"/>
  <c r="X53" i="19"/>
  <c r="K53" i="19"/>
  <c r="X52" i="19"/>
  <c r="K52" i="19"/>
  <c r="X51" i="19"/>
  <c r="K51" i="19"/>
  <c r="X50" i="19"/>
  <c r="K50" i="19"/>
  <c r="X49" i="19"/>
  <c r="K49" i="19"/>
  <c r="X48" i="19"/>
  <c r="K48" i="19"/>
  <c r="X47" i="19"/>
  <c r="K47" i="19"/>
  <c r="X46" i="19"/>
  <c r="K46" i="19"/>
  <c r="X45" i="19"/>
  <c r="K45" i="19"/>
  <c r="X44" i="19"/>
  <c r="K44" i="19"/>
  <c r="X43" i="19"/>
  <c r="K43" i="19"/>
  <c r="X42" i="19"/>
  <c r="K42" i="19"/>
  <c r="X41" i="19"/>
  <c r="K41" i="19"/>
  <c r="X40" i="19"/>
  <c r="K40" i="19"/>
  <c r="X39" i="19"/>
  <c r="K39" i="19"/>
  <c r="X38" i="19"/>
  <c r="K38" i="19"/>
  <c r="X37" i="19"/>
  <c r="K37" i="19"/>
  <c r="X36" i="19"/>
  <c r="K36" i="19"/>
  <c r="X35" i="19"/>
  <c r="K35" i="19"/>
  <c r="X34" i="19"/>
  <c r="K34" i="19"/>
  <c r="X33" i="19"/>
  <c r="K33" i="19"/>
  <c r="X32" i="19"/>
  <c r="K32" i="19"/>
  <c r="X31" i="19"/>
  <c r="K31" i="19"/>
  <c r="X30" i="19"/>
  <c r="K30" i="19"/>
  <c r="X29" i="19"/>
  <c r="K29" i="19"/>
  <c r="X28" i="19"/>
  <c r="K28" i="19"/>
  <c r="X27" i="19"/>
  <c r="K27" i="19"/>
  <c r="X26" i="19"/>
  <c r="K26" i="19"/>
  <c r="X25" i="19"/>
  <c r="K25" i="19"/>
  <c r="X24" i="19"/>
  <c r="K24" i="19"/>
  <c r="X23" i="19"/>
  <c r="K23" i="19"/>
  <c r="X22" i="19"/>
  <c r="K22" i="19"/>
  <c r="X21" i="19"/>
  <c r="K21" i="19"/>
  <c r="X20" i="19"/>
  <c r="K20" i="19"/>
  <c r="X19" i="19"/>
  <c r="K19" i="19"/>
  <c r="X18" i="19"/>
  <c r="K18" i="19"/>
  <c r="X17" i="19"/>
  <c r="K17" i="19"/>
  <c r="X16" i="19"/>
  <c r="K16" i="19"/>
  <c r="X15" i="19"/>
  <c r="K15" i="19"/>
  <c r="X14" i="19"/>
  <c r="K14" i="19"/>
  <c r="X13" i="19"/>
  <c r="K13" i="19"/>
  <c r="X12" i="19"/>
  <c r="K12" i="19"/>
  <c r="X11" i="19"/>
  <c r="K11" i="19"/>
  <c r="X10" i="19"/>
  <c r="K10" i="19"/>
  <c r="X9" i="19"/>
  <c r="K9" i="19"/>
  <c r="X8" i="19"/>
  <c r="K8" i="19"/>
  <c r="X7" i="19"/>
  <c r="K7" i="19"/>
  <c r="X6" i="19"/>
  <c r="K6" i="19"/>
  <c r="X5" i="19"/>
  <c r="K5" i="19"/>
  <c r="AG25" i="11" l="1"/>
  <c r="BW13" i="11"/>
  <c r="AT13" i="11"/>
  <c r="AU13" i="11"/>
  <c r="AV13" i="11"/>
  <c r="AW13" i="11"/>
  <c r="AX13" i="11"/>
  <c r="AY13" i="11"/>
  <c r="AZ13" i="11"/>
  <c r="BA13" i="11"/>
  <c r="BB13" i="11"/>
  <c r="BC13" i="11"/>
  <c r="BD13" i="11"/>
  <c r="BE13" i="11"/>
  <c r="BF13" i="11"/>
  <c r="BG13" i="11"/>
  <c r="BH13" i="11"/>
  <c r="BI13" i="11"/>
  <c r="BJ13" i="11"/>
  <c r="BK13" i="11"/>
  <c r="BL13" i="11"/>
  <c r="BM13" i="11"/>
  <c r="BN13" i="11"/>
  <c r="BO13" i="11"/>
  <c r="BP13" i="11"/>
  <c r="BQ13" i="11"/>
  <c r="BR13" i="11"/>
  <c r="BS13" i="11"/>
  <c r="BT13" i="11"/>
  <c r="BU13" i="11"/>
  <c r="BV13" i="11"/>
  <c r="BX13" i="11"/>
  <c r="BY13" i="11"/>
  <c r="BZ13" i="11"/>
  <c r="CA13" i="11"/>
  <c r="CB13" i="11"/>
  <c r="CC13" i="11"/>
  <c r="AS13" i="11"/>
  <c r="AR13" i="11"/>
  <c r="AQ13" i="11"/>
  <c r="CD13" i="11" l="1"/>
  <c r="B13" i="11" s="1"/>
  <c r="AF28" i="11" l="1"/>
  <c r="AE28" i="11"/>
  <c r="AD28" i="11"/>
  <c r="AC28" i="11"/>
  <c r="AB28" i="11"/>
  <c r="AA28" i="11"/>
  <c r="Z28" i="11"/>
  <c r="Y28" i="11"/>
  <c r="X28" i="11"/>
  <c r="W28" i="11"/>
  <c r="V28" i="11"/>
  <c r="U28" i="11"/>
  <c r="T28" i="11"/>
  <c r="S28" i="11"/>
  <c r="AG28" i="11" s="1"/>
  <c r="AF24" i="11"/>
  <c r="AE24" i="11"/>
  <c r="AD24" i="11"/>
  <c r="AC24" i="11"/>
  <c r="AB24" i="11"/>
  <c r="AA24" i="11"/>
  <c r="Z24" i="11"/>
  <c r="Y24" i="11"/>
  <c r="X24" i="11"/>
  <c r="W24" i="11"/>
  <c r="V24" i="11"/>
  <c r="U24" i="11"/>
  <c r="T24" i="11"/>
  <c r="S24" i="11"/>
  <c r="S27" i="11"/>
  <c r="T27" i="11"/>
  <c r="U20" i="11"/>
  <c r="U27" i="11"/>
  <c r="V27" i="11"/>
  <c r="W27" i="11"/>
  <c r="X27" i="11"/>
  <c r="Y19" i="11"/>
  <c r="Y20" i="11"/>
  <c r="Y27" i="11"/>
  <c r="Z19" i="11"/>
  <c r="Z20" i="11"/>
  <c r="Z27" i="11"/>
  <c r="AA19" i="11"/>
  <c r="AA20" i="11"/>
  <c r="AA27" i="11"/>
  <c r="AB19" i="11"/>
  <c r="AB20" i="11"/>
  <c r="AB27" i="11"/>
  <c r="AG24" i="11" l="1"/>
  <c r="B24" i="11"/>
  <c r="B28" i="11"/>
  <c r="F3" i="16" l="1"/>
  <c r="F4" i="16"/>
  <c r="F5" i="16"/>
  <c r="F6" i="16"/>
  <c r="F7" i="16"/>
  <c r="F8" i="16"/>
  <c r="F9" i="16"/>
  <c r="F10" i="16"/>
  <c r="F11" i="16"/>
  <c r="F12" i="16"/>
  <c r="F13" i="16"/>
  <c r="F14" i="16"/>
  <c r="F15" i="16"/>
  <c r="F16" i="16"/>
  <c r="F17" i="16"/>
  <c r="F18" i="16"/>
  <c r="F19" i="16"/>
  <c r="F20" i="16"/>
  <c r="F21" i="16"/>
  <c r="F22" i="16"/>
  <c r="F23" i="16"/>
  <c r="F24" i="16"/>
  <c r="F25" i="16"/>
  <c r="F26" i="16"/>
  <c r="F27" i="16"/>
  <c r="F28" i="16"/>
  <c r="F29" i="16"/>
  <c r="F30" i="16"/>
  <c r="F31" i="16"/>
  <c r="F32" i="16"/>
  <c r="F33" i="16"/>
  <c r="F34" i="16"/>
  <c r="F35" i="16"/>
  <c r="F36" i="16"/>
  <c r="F37" i="16"/>
  <c r="F38" i="16"/>
  <c r="F39" i="16"/>
  <c r="F40" i="16"/>
  <c r="F41" i="16"/>
  <c r="F42" i="16"/>
  <c r="F43" i="16"/>
  <c r="F44" i="16"/>
  <c r="F45" i="16"/>
  <c r="F46" i="16"/>
  <c r="F47" i="16"/>
  <c r="F48" i="16"/>
  <c r="F49" i="16"/>
  <c r="F50" i="16"/>
  <c r="F51" i="16"/>
  <c r="F52" i="16"/>
  <c r="F53" i="16"/>
  <c r="F54" i="16"/>
  <c r="F55" i="16"/>
  <c r="F56" i="16"/>
  <c r="F57" i="16"/>
  <c r="F58" i="16"/>
  <c r="F59" i="16"/>
  <c r="F60" i="16"/>
  <c r="F61" i="16"/>
  <c r="F62" i="16"/>
  <c r="F63" i="16"/>
  <c r="F64" i="16"/>
  <c r="F65" i="16"/>
  <c r="F66" i="16"/>
  <c r="F67" i="16"/>
  <c r="F68" i="16"/>
  <c r="F69" i="16"/>
  <c r="F70" i="16"/>
  <c r="F71" i="16"/>
  <c r="F72" i="16"/>
  <c r="F73" i="16"/>
  <c r="F74" i="16"/>
  <c r="F75" i="16"/>
  <c r="F76" i="16"/>
  <c r="F77" i="16"/>
  <c r="F78" i="16"/>
  <c r="F79" i="16"/>
  <c r="F80" i="16"/>
  <c r="F81" i="16"/>
  <c r="F82" i="16"/>
  <c r="F83" i="16"/>
  <c r="F84" i="16"/>
  <c r="F85" i="16"/>
  <c r="F86" i="16"/>
  <c r="F87" i="16"/>
  <c r="F88" i="16"/>
  <c r="F89" i="16"/>
  <c r="F90" i="16"/>
  <c r="F91" i="16"/>
  <c r="F92" i="16"/>
  <c r="F93" i="16"/>
  <c r="F94" i="16"/>
  <c r="F95" i="16"/>
  <c r="F96" i="16"/>
  <c r="F97" i="16"/>
  <c r="F98" i="16"/>
  <c r="F99" i="16"/>
  <c r="F100" i="16"/>
  <c r="F101" i="16"/>
  <c r="F102" i="16"/>
  <c r="F103" i="16"/>
  <c r="F104" i="16"/>
  <c r="F105" i="16"/>
  <c r="F106" i="16"/>
  <c r="F107" i="16"/>
  <c r="F108" i="16"/>
  <c r="F109" i="16"/>
  <c r="F110" i="16"/>
  <c r="F111" i="16"/>
  <c r="F112" i="16"/>
  <c r="F113" i="16"/>
  <c r="F114" i="16"/>
  <c r="F115" i="16"/>
  <c r="F116" i="16"/>
  <c r="F117" i="16"/>
  <c r="F118" i="16"/>
  <c r="F119" i="16"/>
  <c r="F120" i="16"/>
  <c r="F121" i="16"/>
  <c r="F122" i="16"/>
  <c r="F123" i="16"/>
  <c r="F124" i="16"/>
  <c r="F125" i="16"/>
  <c r="F126" i="16"/>
  <c r="F127" i="16"/>
  <c r="F128" i="16"/>
  <c r="F129" i="16"/>
  <c r="F130" i="16"/>
  <c r="F131" i="16"/>
  <c r="F132" i="16"/>
  <c r="F133" i="16"/>
  <c r="F134" i="16"/>
  <c r="F135" i="16"/>
  <c r="F136" i="16"/>
  <c r="F137" i="16"/>
  <c r="F138" i="16"/>
  <c r="F139" i="16"/>
  <c r="F140" i="16"/>
  <c r="F141" i="16"/>
  <c r="F142" i="16"/>
  <c r="F143" i="16"/>
  <c r="F144" i="16"/>
  <c r="F145" i="16"/>
  <c r="F146" i="16"/>
  <c r="F147" i="16"/>
  <c r="F148" i="16"/>
  <c r="F149" i="16"/>
  <c r="F150" i="16"/>
  <c r="F151" i="16"/>
  <c r="F152" i="16"/>
  <c r="F153" i="16"/>
  <c r="F154" i="16"/>
  <c r="F155" i="16"/>
  <c r="F156" i="16"/>
  <c r="F157" i="16"/>
  <c r="F158" i="16"/>
  <c r="F159" i="16"/>
  <c r="F160" i="16"/>
  <c r="F161" i="16"/>
  <c r="F162" i="16"/>
  <c r="F163" i="16"/>
  <c r="F164" i="16"/>
  <c r="F165" i="16"/>
  <c r="F166" i="16"/>
  <c r="F167" i="16"/>
  <c r="F168" i="16"/>
  <c r="F169" i="16"/>
  <c r="F170" i="16"/>
  <c r="F171" i="16"/>
  <c r="F172" i="16"/>
  <c r="F173" i="16"/>
  <c r="F174" i="16"/>
  <c r="F175" i="16"/>
  <c r="F176" i="16"/>
  <c r="F177" i="16"/>
  <c r="F178" i="16"/>
  <c r="F179" i="16"/>
  <c r="F180" i="16"/>
  <c r="F181" i="16"/>
  <c r="F182" i="16"/>
  <c r="F183" i="16"/>
  <c r="F184" i="16"/>
  <c r="F185" i="16"/>
  <c r="F186" i="16"/>
  <c r="F187" i="16"/>
  <c r="F188" i="16"/>
  <c r="F189" i="16"/>
  <c r="F190" i="16"/>
  <c r="F191" i="16"/>
  <c r="F192" i="16"/>
  <c r="F193" i="16"/>
  <c r="F194" i="16"/>
  <c r="F195" i="16"/>
  <c r="F196" i="16"/>
  <c r="F197" i="16"/>
  <c r="F198" i="16"/>
  <c r="F199" i="16"/>
  <c r="F200" i="16"/>
  <c r="F201" i="16"/>
  <c r="F202" i="16"/>
  <c r="F203" i="16"/>
  <c r="F204" i="16"/>
  <c r="F205" i="16"/>
  <c r="F206" i="16"/>
  <c r="F207" i="16"/>
  <c r="F208" i="16"/>
  <c r="F209" i="16"/>
  <c r="F210" i="16"/>
  <c r="F211" i="16"/>
  <c r="F212" i="16"/>
  <c r="F213" i="16"/>
  <c r="F214" i="16"/>
  <c r="F215" i="16"/>
  <c r="F216" i="16"/>
  <c r="F217" i="16"/>
  <c r="F218" i="16"/>
  <c r="F219" i="16"/>
  <c r="F220" i="16"/>
  <c r="F221" i="16"/>
  <c r="F222" i="16"/>
  <c r="F223" i="16"/>
  <c r="F224" i="16"/>
  <c r="F225" i="16"/>
  <c r="F226" i="16"/>
  <c r="F227" i="16"/>
  <c r="F228" i="16"/>
  <c r="F229" i="16"/>
  <c r="F230" i="16"/>
  <c r="F231" i="16"/>
  <c r="F232" i="16"/>
  <c r="F233" i="16"/>
  <c r="F234" i="16"/>
  <c r="F235" i="16"/>
  <c r="F236" i="16"/>
  <c r="F237" i="16"/>
  <c r="F238" i="16"/>
  <c r="F239" i="16"/>
  <c r="F240" i="16"/>
  <c r="F241" i="16"/>
  <c r="F242" i="16"/>
  <c r="F243" i="16"/>
  <c r="F244" i="16"/>
  <c r="F245" i="16"/>
  <c r="F246" i="16"/>
  <c r="F247" i="16"/>
  <c r="F248" i="16"/>
  <c r="F249" i="16"/>
  <c r="F250" i="16"/>
  <c r="F251" i="16"/>
  <c r="F252" i="16"/>
  <c r="F253" i="16"/>
  <c r="F254" i="16"/>
  <c r="F255" i="16"/>
  <c r="F256" i="16"/>
  <c r="F257" i="16"/>
  <c r="F258" i="16"/>
  <c r="F259" i="16"/>
  <c r="F260" i="16"/>
  <c r="F261" i="16"/>
  <c r="F262" i="16"/>
  <c r="F263" i="16"/>
  <c r="F264" i="16"/>
  <c r="F265" i="16"/>
  <c r="F266" i="16"/>
  <c r="F267" i="16"/>
  <c r="F268" i="16"/>
  <c r="F269" i="16"/>
  <c r="F270" i="16"/>
  <c r="F271" i="16"/>
  <c r="F272" i="16"/>
  <c r="F273" i="16"/>
  <c r="F274" i="16"/>
  <c r="F275" i="16"/>
  <c r="F276" i="16"/>
  <c r="F277" i="16"/>
  <c r="F278" i="16"/>
  <c r="F279" i="16"/>
  <c r="F280" i="16"/>
  <c r="F281" i="16"/>
  <c r="F282" i="16"/>
  <c r="F283" i="16"/>
  <c r="F284" i="16"/>
  <c r="F285" i="16"/>
  <c r="F286" i="16"/>
  <c r="F287" i="16"/>
  <c r="F288" i="16"/>
  <c r="F289" i="16"/>
  <c r="F290" i="16"/>
  <c r="F291" i="16"/>
  <c r="F292" i="16"/>
  <c r="F293" i="16"/>
  <c r="F294" i="16"/>
  <c r="F295" i="16"/>
  <c r="F296" i="16"/>
  <c r="F297" i="16"/>
  <c r="F298" i="16"/>
  <c r="F299" i="16"/>
  <c r="F300" i="16"/>
  <c r="F301" i="16"/>
  <c r="V26" i="11" l="1"/>
  <c r="S32" i="11"/>
  <c r="U23" i="11"/>
  <c r="W22" i="11"/>
  <c r="X31" i="11"/>
  <c r="AA21" i="11"/>
  <c r="AB23" i="11"/>
  <c r="U26" i="11"/>
  <c r="T21" i="11"/>
  <c r="W23" i="11"/>
  <c r="X32" i="11"/>
  <c r="AA22" i="11"/>
  <c r="Y29" i="11"/>
  <c r="U22" i="11"/>
  <c r="X26" i="11"/>
  <c r="AB21" i="11"/>
  <c r="V31" i="11"/>
  <c r="AF26" i="11"/>
  <c r="T26" i="11"/>
  <c r="T22" i="11"/>
  <c r="U29" i="11"/>
  <c r="Z21" i="11"/>
  <c r="AA23" i="11"/>
  <c r="AB29" i="11"/>
  <c r="Z22" i="11"/>
  <c r="AB30" i="11"/>
  <c r="AD26" i="11"/>
  <c r="W30" i="11"/>
  <c r="Z23" i="11"/>
  <c r="AA29" i="11"/>
  <c r="AB31" i="11"/>
  <c r="AC26" i="11"/>
  <c r="U32" i="11"/>
  <c r="W31" i="11"/>
  <c r="AA30" i="11"/>
  <c r="AB32" i="11"/>
  <c r="S22" i="11"/>
  <c r="T30" i="11"/>
  <c r="X21" i="11"/>
  <c r="Y23" i="11"/>
  <c r="AA31" i="11"/>
  <c r="AA26" i="11"/>
  <c r="S23" i="11"/>
  <c r="V23" i="11"/>
  <c r="Z30" i="11"/>
  <c r="AA32" i="11"/>
  <c r="T32" i="11"/>
  <c r="X23" i="11"/>
  <c r="Z31" i="11"/>
  <c r="S29" i="11"/>
  <c r="V29" i="11"/>
  <c r="Y30" i="11"/>
  <c r="S30" i="11"/>
  <c r="V30" i="11"/>
  <c r="Y31" i="11"/>
  <c r="W26" i="11"/>
  <c r="U21" i="11"/>
  <c r="X30" i="11"/>
  <c r="Y32" i="11"/>
  <c r="AE26" i="11"/>
  <c r="S26" i="11"/>
  <c r="T23" i="11"/>
  <c r="U30" i="11"/>
  <c r="W29" i="11"/>
  <c r="U31" i="11"/>
  <c r="Y21" i="11"/>
  <c r="T29" i="11"/>
  <c r="Y22" i="11"/>
  <c r="AB26" i="11"/>
  <c r="V22" i="11"/>
  <c r="Z29" i="11"/>
  <c r="T31" i="11"/>
  <c r="X22" i="11"/>
  <c r="Z26" i="11"/>
  <c r="Y26" i="11"/>
  <c r="Z32" i="11"/>
  <c r="X29" i="11"/>
  <c r="S31" i="11"/>
  <c r="AB22" i="11"/>
  <c r="AE14" i="11"/>
  <c r="W14" i="11"/>
  <c r="AC14" i="11"/>
  <c r="AB14" i="11"/>
  <c r="Y14" i="11"/>
  <c r="AD14" i="11"/>
  <c r="V14" i="11"/>
  <c r="U14" i="11"/>
  <c r="T14" i="11"/>
  <c r="X14" i="11"/>
  <c r="AA14" i="11"/>
  <c r="S14" i="11"/>
  <c r="Z14" i="11"/>
  <c r="AF14" i="11"/>
  <c r="S19" i="11"/>
  <c r="AC20" i="11"/>
  <c r="AC27" i="11"/>
  <c r="T19" i="11"/>
  <c r="V20" i="11"/>
  <c r="AD20" i="11"/>
  <c r="AD27" i="11"/>
  <c r="U19" i="11"/>
  <c r="AC19" i="11"/>
  <c r="W20" i="11"/>
  <c r="AE20" i="11"/>
  <c r="AE27" i="11"/>
  <c r="V19" i="11"/>
  <c r="AD19" i="11"/>
  <c r="X20" i="11"/>
  <c r="AF20" i="11"/>
  <c r="AF27" i="11"/>
  <c r="W19" i="11"/>
  <c r="AE19" i="11"/>
  <c r="X19" i="11"/>
  <c r="AF19" i="11"/>
  <c r="S20" i="11"/>
  <c r="T20" i="11"/>
  <c r="C4" i="11"/>
  <c r="AG27" i="11" l="1"/>
  <c r="AG26" i="11"/>
  <c r="B26" i="11" s="1"/>
  <c r="B27" i="11"/>
  <c r="AG19" i="11"/>
  <c r="B19" i="11" s="1"/>
  <c r="AG20" i="11"/>
  <c r="B20" i="11" s="1"/>
  <c r="AG14" i="11"/>
  <c r="B14" i="11" s="1"/>
  <c r="AF32" i="11" l="1"/>
  <c r="AC29" i="11"/>
  <c r="AD29" i="11"/>
  <c r="AE29" i="11"/>
  <c r="AF29" i="11"/>
  <c r="AC32" i="11"/>
  <c r="V32" i="11"/>
  <c r="AD32" i="11"/>
  <c r="W32" i="11"/>
  <c r="AE32" i="11"/>
  <c r="AF31" i="11"/>
  <c r="AD30" i="11"/>
  <c r="AE30" i="11"/>
  <c r="AF30" i="11"/>
  <c r="AC30" i="11"/>
  <c r="AC31" i="11"/>
  <c r="AD31" i="11"/>
  <c r="AE31" i="11"/>
  <c r="W15" i="11"/>
  <c r="AE15" i="11"/>
  <c r="Y16" i="11"/>
  <c r="U17" i="11"/>
  <c r="AC17" i="11"/>
  <c r="W18" i="11"/>
  <c r="AE18" i="11"/>
  <c r="S21" i="11"/>
  <c r="AC22" i="11"/>
  <c r="AE23" i="11"/>
  <c r="AD23" i="11"/>
  <c r="X15" i="11"/>
  <c r="AF15" i="11"/>
  <c r="Z16" i="11"/>
  <c r="V17" i="11"/>
  <c r="AD17" i="11"/>
  <c r="X18" i="11"/>
  <c r="AF18" i="11"/>
  <c r="AD22" i="11"/>
  <c r="AF23" i="11"/>
  <c r="AD15" i="11"/>
  <c r="AF16" i="11"/>
  <c r="T17" i="11"/>
  <c r="AB17" i="11"/>
  <c r="V18" i="11"/>
  <c r="Y15" i="11"/>
  <c r="S16" i="11"/>
  <c r="AA16" i="11"/>
  <c r="W17" i="11"/>
  <c r="AE17" i="11"/>
  <c r="Y18" i="11"/>
  <c r="AC21" i="11"/>
  <c r="AE22" i="11"/>
  <c r="Z15" i="11"/>
  <c r="T16" i="11"/>
  <c r="AB16" i="11"/>
  <c r="X17" i="11"/>
  <c r="AF17" i="11"/>
  <c r="Z18" i="11"/>
  <c r="V21" i="11"/>
  <c r="AD21" i="11"/>
  <c r="AF22" i="11"/>
  <c r="S15" i="11"/>
  <c r="AA15" i="11"/>
  <c r="U16" i="11"/>
  <c r="AC16" i="11"/>
  <c r="Y17" i="11"/>
  <c r="S18" i="11"/>
  <c r="AA18" i="11"/>
  <c r="W21" i="11"/>
  <c r="AE21" i="11"/>
  <c r="T15" i="11"/>
  <c r="AB15" i="11"/>
  <c r="V16" i="11"/>
  <c r="AD16" i="11"/>
  <c r="Z17" i="11"/>
  <c r="T18" i="11"/>
  <c r="AB18" i="11"/>
  <c r="AF21" i="11"/>
  <c r="U15" i="11"/>
  <c r="AC15" i="11"/>
  <c r="W16" i="11"/>
  <c r="AE16" i="11"/>
  <c r="S17" i="11"/>
  <c r="AA17" i="11"/>
  <c r="U18" i="11"/>
  <c r="AC18" i="11"/>
  <c r="AC23" i="11"/>
  <c r="V15" i="11"/>
  <c r="X16" i="11"/>
  <c r="AD18" i="11"/>
  <c r="AG32" i="11" l="1"/>
  <c r="B32" i="11" s="1"/>
  <c r="AG31" i="11"/>
  <c r="B31" i="11" s="1"/>
  <c r="AG22" i="11"/>
  <c r="B22" i="11" s="1"/>
  <c r="AG30" i="11"/>
  <c r="B30" i="11" s="1"/>
  <c r="AG23" i="11"/>
  <c r="B23" i="11" s="1"/>
  <c r="AG29" i="11"/>
  <c r="B29" i="11" s="1"/>
  <c r="AG18" i="11"/>
  <c r="B18" i="11" s="1"/>
  <c r="AG17" i="11"/>
  <c r="AG21" i="11"/>
  <c r="B21" i="11" s="1"/>
  <c r="AG16" i="11"/>
  <c r="B16" i="11" s="1"/>
  <c r="AG15" i="11"/>
  <c r="B15" i="11" s="1"/>
</calcChain>
</file>

<file path=xl/sharedStrings.xml><?xml version="1.0" encoding="utf-8"?>
<sst xmlns="http://schemas.openxmlformats.org/spreadsheetml/2006/main" count="347384" uniqueCount="9618">
  <si>
    <t/>
  </si>
  <si>
    <t>項番</t>
  </si>
  <si>
    <t>都道府県コード</t>
  </si>
  <si>
    <t>都道府県名</t>
  </si>
  <si>
    <t>区分</t>
  </si>
  <si>
    <t>医療機関番号</t>
  </si>
  <si>
    <t>併設医療機関番号</t>
  </si>
  <si>
    <t>医療機関名称</t>
  </si>
  <si>
    <t>病床数</t>
  </si>
  <si>
    <t>受理届出名称</t>
  </si>
  <si>
    <t>受理記号</t>
  </si>
  <si>
    <t>受理番号</t>
  </si>
  <si>
    <t>算定開始年月日</t>
  </si>
  <si>
    <t>個別有効開始年月日</t>
  </si>
  <si>
    <t>備考（見出し）</t>
  </si>
  <si>
    <t>備考（データ）</t>
  </si>
  <si>
    <t>市町村コード</t>
  </si>
  <si>
    <t>市町村名</t>
  </si>
  <si>
    <t>種別コード</t>
  </si>
  <si>
    <t>種別</t>
  </si>
  <si>
    <t>1</t>
  </si>
  <si>
    <t>40</t>
  </si>
  <si>
    <t>医科</t>
  </si>
  <si>
    <t>令和 6年 6月 1日</t>
  </si>
  <si>
    <t>21</t>
  </si>
  <si>
    <t>初診料（歯科）の注１に掲げる基準</t>
  </si>
  <si>
    <t>歯初診</t>
  </si>
  <si>
    <t>第125号</t>
  </si>
  <si>
    <t>平成30年 8月 1日</t>
  </si>
  <si>
    <t>歯科外来診療医療安全対策加算１</t>
  </si>
  <si>
    <t>外安全１</t>
  </si>
  <si>
    <t>歯科外来診療感染対策加算１</t>
  </si>
  <si>
    <t>外感染１</t>
  </si>
  <si>
    <t>第162号</t>
  </si>
  <si>
    <t>令和 5年12月 1日</t>
  </si>
  <si>
    <t>病棟種別</t>
  </si>
  <si>
    <t>一般</t>
  </si>
  <si>
    <t>病床数　</t>
  </si>
  <si>
    <t>救急医療管理加算</t>
  </si>
  <si>
    <t>救急医療</t>
  </si>
  <si>
    <t>第75号</t>
  </si>
  <si>
    <t>令和 2年 4月 1日</t>
  </si>
  <si>
    <t>第49号</t>
  </si>
  <si>
    <t>平成24年 7月 1日</t>
  </si>
  <si>
    <t>第43号</t>
  </si>
  <si>
    <t>令和 6年 8月 1日</t>
  </si>
  <si>
    <t>診療録管理体制加算２</t>
  </si>
  <si>
    <t>診療録２</t>
  </si>
  <si>
    <t>第35号</t>
  </si>
  <si>
    <t>平成26年 4月 1日</t>
  </si>
  <si>
    <t>第184号</t>
  </si>
  <si>
    <t>令和 6年 5月 1日</t>
  </si>
  <si>
    <t>第152号</t>
  </si>
  <si>
    <t>有</t>
  </si>
  <si>
    <t>第112号</t>
  </si>
  <si>
    <t>令和 4年12月 1日</t>
  </si>
  <si>
    <t>第54号</t>
  </si>
  <si>
    <t>7</t>
  </si>
  <si>
    <t>258</t>
  </si>
  <si>
    <t>第15号</t>
  </si>
  <si>
    <t>平成28年 4月 1日</t>
  </si>
  <si>
    <t>平成28年 3月 1日</t>
  </si>
  <si>
    <t>第4号</t>
  </si>
  <si>
    <t>令和 5年 3月 1日</t>
  </si>
  <si>
    <t>第111号</t>
  </si>
  <si>
    <t>平成30年 4月 1日</t>
  </si>
  <si>
    <t>第205号</t>
  </si>
  <si>
    <t>平成23年 4月 1日</t>
  </si>
  <si>
    <t>第8号</t>
  </si>
  <si>
    <t>連携強化加算</t>
  </si>
  <si>
    <t>サーベイランス強化加算</t>
  </si>
  <si>
    <t>抗菌薬適正使用体制加算</t>
  </si>
  <si>
    <t>第108号</t>
  </si>
  <si>
    <t>平成24年 4月 1日</t>
  </si>
  <si>
    <t>第44号</t>
  </si>
  <si>
    <t>第129号</t>
  </si>
  <si>
    <t>令和 4年 4月 1日</t>
  </si>
  <si>
    <t>第145号</t>
  </si>
  <si>
    <t>令和 2年 7月 1日</t>
  </si>
  <si>
    <t>第37号</t>
  </si>
  <si>
    <t>平成24年10月 1日</t>
  </si>
  <si>
    <t>入退院支援加算</t>
  </si>
  <si>
    <t>入退支</t>
  </si>
  <si>
    <t>第5号</t>
  </si>
  <si>
    <t>令和 4年10月 1日</t>
  </si>
  <si>
    <t>入退院支援加算の区分</t>
  </si>
  <si>
    <t>入院時支援加算の有無</t>
  </si>
  <si>
    <t>総合機能評価加算の有無</t>
  </si>
  <si>
    <t>第308号</t>
  </si>
  <si>
    <t>令和 5年 1月 1日</t>
  </si>
  <si>
    <t>第2号</t>
  </si>
  <si>
    <t>平成28年 5月 1日</t>
  </si>
  <si>
    <t>第13号</t>
  </si>
  <si>
    <t>第172号</t>
  </si>
  <si>
    <t>令和 5年 4月 1日</t>
  </si>
  <si>
    <t>入院時食事療養／生活療養（Ⅰ）</t>
  </si>
  <si>
    <t>食</t>
  </si>
  <si>
    <t>第27号</t>
  </si>
  <si>
    <t>心臓ペースメーカー指導管理料の注５に規定する遠隔モニタリング加算</t>
  </si>
  <si>
    <t>遠隔ペ</t>
  </si>
  <si>
    <t>第64号</t>
  </si>
  <si>
    <t>令和 3年11月 1日</t>
  </si>
  <si>
    <t>糖尿病合併症管理料</t>
  </si>
  <si>
    <t>糖管</t>
  </si>
  <si>
    <t>第121号</t>
  </si>
  <si>
    <t>がん性疼痛緩和指導管理料</t>
  </si>
  <si>
    <t>がん疼</t>
  </si>
  <si>
    <t>第81号</t>
  </si>
  <si>
    <t>平成22年 4月 1日</t>
  </si>
  <si>
    <t>がん患者指導管理料イ</t>
  </si>
  <si>
    <t>がん指イ</t>
  </si>
  <si>
    <t>第9号</t>
  </si>
  <si>
    <t>第29号</t>
  </si>
  <si>
    <t>第18号</t>
  </si>
  <si>
    <t>第17号</t>
  </si>
  <si>
    <t>糖尿病透析予防指導管理料</t>
  </si>
  <si>
    <t>糖防管</t>
  </si>
  <si>
    <t>第109号</t>
  </si>
  <si>
    <t>婦人科特定疾患治療管理料</t>
  </si>
  <si>
    <t>婦特管</t>
  </si>
  <si>
    <t>第140号</t>
  </si>
  <si>
    <t>令和 2年11月 1日</t>
  </si>
  <si>
    <t>二次性骨折予防継続管理料１</t>
  </si>
  <si>
    <t>二骨管１</t>
  </si>
  <si>
    <t>第70号</t>
  </si>
  <si>
    <t>令和 4年 6月 1日</t>
  </si>
  <si>
    <t>二次性骨折予防継続管理料３</t>
  </si>
  <si>
    <t>二骨継３</t>
  </si>
  <si>
    <t>第132号</t>
  </si>
  <si>
    <t>下肢創傷処置管理料</t>
  </si>
  <si>
    <t>下創管</t>
  </si>
  <si>
    <t>令和 4年11月 1日</t>
  </si>
  <si>
    <t>慢性腎臓病透析予防指導管理料</t>
  </si>
  <si>
    <t>腎防管</t>
  </si>
  <si>
    <t>第19号</t>
  </si>
  <si>
    <t>第6号</t>
  </si>
  <si>
    <t>ニコチン依存症管理料</t>
  </si>
  <si>
    <t>ニコ</t>
  </si>
  <si>
    <t>平成29年 7月 1日</t>
  </si>
  <si>
    <t>第42号</t>
  </si>
  <si>
    <t>8</t>
  </si>
  <si>
    <t>第25号</t>
  </si>
  <si>
    <t>令和 3年 4月 1日</t>
  </si>
  <si>
    <t>肝炎インターフェロン治療計画料</t>
  </si>
  <si>
    <t>肝炎</t>
  </si>
  <si>
    <t>第1号</t>
  </si>
  <si>
    <t>第23号</t>
  </si>
  <si>
    <t>第14号</t>
  </si>
  <si>
    <t>平成20年 4月 1日</t>
  </si>
  <si>
    <t>平成26年10月 1日</t>
  </si>
  <si>
    <t>歯科治療時医療管理料</t>
  </si>
  <si>
    <t>医管</t>
  </si>
  <si>
    <t>在宅患者訪問看護・指導料及び同一建物居住者訪問看護・指導料の注２</t>
  </si>
  <si>
    <t>在看</t>
  </si>
  <si>
    <t>第11号</t>
  </si>
  <si>
    <t>平成24年 5月 1日</t>
  </si>
  <si>
    <t>遠隔持陽</t>
  </si>
  <si>
    <t>第131号</t>
  </si>
  <si>
    <t>遺伝学的検査の注１に規定する施設基準</t>
  </si>
  <si>
    <t>遺伝検１</t>
  </si>
  <si>
    <t>第60号</t>
  </si>
  <si>
    <t>令和 6年 7月 1日</t>
  </si>
  <si>
    <t>第12号</t>
  </si>
  <si>
    <t>令和 2年 1月 1日</t>
  </si>
  <si>
    <t>ＢＲＣＡ１／２遺伝子検査</t>
  </si>
  <si>
    <t>ＢＲＣＡ</t>
  </si>
  <si>
    <t>届出区分</t>
  </si>
  <si>
    <t>血液を検体とするもの</t>
  </si>
  <si>
    <t>ＨＰＶ核酸検出及びＨＰＶ核酸検出（簡易ジェノタイプ判定）</t>
  </si>
  <si>
    <t>ＨＰＶ</t>
  </si>
  <si>
    <t>第3号</t>
  </si>
  <si>
    <t>第41号</t>
  </si>
  <si>
    <t>ヘッドアップティルト試験</t>
  </si>
  <si>
    <t>ヘッド</t>
  </si>
  <si>
    <t>第50号</t>
  </si>
  <si>
    <t>平成24年11月 1日</t>
  </si>
  <si>
    <t>神経学的検査</t>
  </si>
  <si>
    <t>神経</t>
  </si>
  <si>
    <t>第191号</t>
  </si>
  <si>
    <t>ＣＴ撮影及びＭＲＩ撮影</t>
  </si>
  <si>
    <t>Ｃ・Ｍ</t>
  </si>
  <si>
    <t>第444号</t>
  </si>
  <si>
    <t>１６列以上６４列未満のマルチスライスＣＴ</t>
  </si>
  <si>
    <t>ＭＲＩ（１．５テスラ以上３テスラ未満）</t>
  </si>
  <si>
    <t>第58号</t>
  </si>
  <si>
    <t>平成29年10月 1日</t>
  </si>
  <si>
    <t>第32号</t>
  </si>
  <si>
    <t>平成30年 7月 1日</t>
  </si>
  <si>
    <t>第48号</t>
  </si>
  <si>
    <t>平成22年 6月 1日</t>
  </si>
  <si>
    <t>第104号</t>
  </si>
  <si>
    <t>6床</t>
  </si>
  <si>
    <t>第90号</t>
  </si>
  <si>
    <t>心大血管疾患リハビリテーション料（Ⅰ）</t>
  </si>
  <si>
    <t>心Ⅰ</t>
  </si>
  <si>
    <t>平成31年 2月 1日</t>
  </si>
  <si>
    <t>初期加算及び急性期リハビリテーション加算届出の有無</t>
  </si>
  <si>
    <t>脳血管疾患等リハビリテーション料（Ⅰ）</t>
  </si>
  <si>
    <t>脳Ⅰ</t>
  </si>
  <si>
    <t>第278号</t>
  </si>
  <si>
    <t>運動器リハビリテーション料（Ⅰ）</t>
  </si>
  <si>
    <t>運Ⅰ</t>
  </si>
  <si>
    <t>第260号</t>
  </si>
  <si>
    <t>呼吸器リハビリテーション料（Ⅰ）</t>
  </si>
  <si>
    <t>呼Ⅰ</t>
  </si>
  <si>
    <t>第155号</t>
  </si>
  <si>
    <t>第68号</t>
  </si>
  <si>
    <t>平成26年 7月 1日</t>
  </si>
  <si>
    <t>歯科口腔リハビリテーション料２</t>
  </si>
  <si>
    <t>歯リハ２</t>
  </si>
  <si>
    <t>第194号</t>
  </si>
  <si>
    <t>平成26年 5月 1日</t>
  </si>
  <si>
    <t>静脈圧迫処置（慢性静脈不全に対するもの）</t>
  </si>
  <si>
    <t>静圧</t>
  </si>
  <si>
    <t>第10号</t>
  </si>
  <si>
    <t>令和 3年 5月 1日</t>
  </si>
  <si>
    <t>人工腎臓</t>
  </si>
  <si>
    <t>第166号</t>
  </si>
  <si>
    <t>慢性維持透析を行った場合１</t>
  </si>
  <si>
    <t>導入期加算２及び腎代替療法実績加算</t>
  </si>
  <si>
    <t>導入２</t>
  </si>
  <si>
    <t>第26号</t>
  </si>
  <si>
    <t>透析液水質確保加算及び慢性維持透析濾過加算</t>
  </si>
  <si>
    <t>透析水</t>
  </si>
  <si>
    <t>第212号</t>
  </si>
  <si>
    <t>平成28年 6月 1日</t>
  </si>
  <si>
    <t>ＣＡＤ／ＣＡＭ冠及びＣＡＤ／ＣＡＭインレー</t>
  </si>
  <si>
    <t>歯ＣＡＤ</t>
  </si>
  <si>
    <t>令和 4年 9月 1日</t>
  </si>
  <si>
    <t>第47号</t>
  </si>
  <si>
    <t>平成29年11月 1日</t>
  </si>
  <si>
    <t>平成29年12月 1日</t>
  </si>
  <si>
    <t>第20号</t>
  </si>
  <si>
    <t>第30号</t>
  </si>
  <si>
    <t>ペースメーカー移植術及びペースメーカー交換術</t>
  </si>
  <si>
    <t>ペ</t>
  </si>
  <si>
    <t>第170号</t>
  </si>
  <si>
    <t>平成16年 4月 1日</t>
  </si>
  <si>
    <t>平成31年 1月 1日</t>
  </si>
  <si>
    <t>平成10年 4月 1日</t>
  </si>
  <si>
    <t>令和 5年10月 1日</t>
  </si>
  <si>
    <t>平成30年 2月 1日</t>
  </si>
  <si>
    <t>令和 5年 6月 1日</t>
  </si>
  <si>
    <t>第28号</t>
  </si>
  <si>
    <t>平成29年 4月 1日</t>
  </si>
  <si>
    <t>第7号</t>
  </si>
  <si>
    <t>平成30年 3月 1日</t>
  </si>
  <si>
    <t>平成30年 5月 1日</t>
  </si>
  <si>
    <t>令和 6年 1月 1日</t>
  </si>
  <si>
    <t>医科点数表第２章第10部手術の通則の16に掲げる手術</t>
  </si>
  <si>
    <t>胃瘻造</t>
  </si>
  <si>
    <t>第63号</t>
  </si>
  <si>
    <t>第113号</t>
  </si>
  <si>
    <t>平成30年 1月 1日</t>
  </si>
  <si>
    <t>胃瘻造設時嚥下機能評価加算</t>
  </si>
  <si>
    <t>胃瘻造嚥</t>
  </si>
  <si>
    <t>第36号</t>
  </si>
  <si>
    <t>麻酔管理料（Ⅰ）</t>
  </si>
  <si>
    <t>麻管Ⅰ</t>
  </si>
  <si>
    <t>平成 8年 4月 1日</t>
  </si>
  <si>
    <t>第34号</t>
  </si>
  <si>
    <t>平成27年 4月 1日</t>
  </si>
  <si>
    <t>第16号</t>
  </si>
  <si>
    <t>平成28年 7月 1日</t>
  </si>
  <si>
    <t>平成30年10月 1日</t>
  </si>
  <si>
    <t>第22号</t>
  </si>
  <si>
    <t>平成30年11月 1日</t>
  </si>
  <si>
    <t>病理診断管理加算１</t>
  </si>
  <si>
    <t>クラウン・ブリッジ維持管理料</t>
  </si>
  <si>
    <t>補管</t>
  </si>
  <si>
    <t>第253号</t>
  </si>
  <si>
    <t>外在ベⅠ</t>
  </si>
  <si>
    <t>歯科外来・在宅ベースアップ評価料（Ⅰ）</t>
  </si>
  <si>
    <t>歯外在ベⅠ</t>
  </si>
  <si>
    <t>第339号</t>
  </si>
  <si>
    <t>酸素の購入単価</t>
  </si>
  <si>
    <t>酸単</t>
  </si>
  <si>
    <t>令和 6年 4月 1日</t>
  </si>
  <si>
    <t>ＣＥ　　 算定単価</t>
  </si>
  <si>
    <t>大型ﾎﾞﾝﾍﾞ算定単価</t>
  </si>
  <si>
    <t>0.42円</t>
  </si>
  <si>
    <t>小型ﾎﾞﾝﾍﾞ算定単価</t>
  </si>
  <si>
    <t>2</t>
  </si>
  <si>
    <t>機能強化加算</t>
  </si>
  <si>
    <t>機能強化</t>
  </si>
  <si>
    <t>第345号</t>
  </si>
  <si>
    <t>第31号</t>
  </si>
  <si>
    <t>第211号</t>
  </si>
  <si>
    <t>第319号</t>
  </si>
  <si>
    <t>4</t>
  </si>
  <si>
    <t>平成23年 3月 1日</t>
  </si>
  <si>
    <t>第219号</t>
  </si>
  <si>
    <t>第52号</t>
  </si>
  <si>
    <t>第200号</t>
  </si>
  <si>
    <t>平成24年 9月 1日</t>
  </si>
  <si>
    <t>第380号</t>
  </si>
  <si>
    <t>第128号</t>
  </si>
  <si>
    <t>第73号</t>
  </si>
  <si>
    <t>第293号</t>
  </si>
  <si>
    <t>16床</t>
  </si>
  <si>
    <t>第115号</t>
  </si>
  <si>
    <t>第55号</t>
  </si>
  <si>
    <t>平成26年 8月 1日</t>
  </si>
  <si>
    <t>第57号</t>
  </si>
  <si>
    <t>第39号</t>
  </si>
  <si>
    <t>第89号</t>
  </si>
  <si>
    <t>第40号</t>
  </si>
  <si>
    <t>平成24年 8月 1日</t>
  </si>
  <si>
    <t>5</t>
  </si>
  <si>
    <t>がん治療連携指導料</t>
  </si>
  <si>
    <t>がん指</t>
  </si>
  <si>
    <t>第182号</t>
  </si>
  <si>
    <t>平成22年 5月 1日</t>
  </si>
  <si>
    <t>第130号</t>
  </si>
  <si>
    <t>第94号</t>
  </si>
  <si>
    <t>在宅時医学総合管理料及び施設入居時等医学総合管理料</t>
  </si>
  <si>
    <t>在医総管１</t>
  </si>
  <si>
    <t>第45号</t>
  </si>
  <si>
    <t>時間内歩行試験及びシャトルウォーキングテスト</t>
  </si>
  <si>
    <t>歩行</t>
  </si>
  <si>
    <t>ロービジョン検査判断料</t>
  </si>
  <si>
    <t>ロー検</t>
  </si>
  <si>
    <t>平成26年 9月 1日</t>
  </si>
  <si>
    <t>平成29年 3月 1日</t>
  </si>
  <si>
    <t>4床</t>
  </si>
  <si>
    <t>第174号</t>
  </si>
  <si>
    <t>平成22年10月 1日</t>
  </si>
  <si>
    <t>脳血管疾患等リハビリテーション料（Ⅲ）</t>
  </si>
  <si>
    <t>脳Ⅲ</t>
  </si>
  <si>
    <t>第229号</t>
  </si>
  <si>
    <t>第99号</t>
  </si>
  <si>
    <t>平成24年 1月 1日</t>
  </si>
  <si>
    <t>緑内眼ド</t>
  </si>
  <si>
    <t>第102号</t>
  </si>
  <si>
    <t>第21号</t>
  </si>
  <si>
    <t>第117号</t>
  </si>
  <si>
    <t>平成18年 4月 1日</t>
  </si>
  <si>
    <t>平成24年12月 1日</t>
  </si>
  <si>
    <t>第51号</t>
  </si>
  <si>
    <t>平成25年 6月 1日</t>
  </si>
  <si>
    <t>保険医療機関間の連携による病理診断</t>
  </si>
  <si>
    <t>連携診</t>
  </si>
  <si>
    <t>令和 3年10月 1日</t>
  </si>
  <si>
    <t>2.15円</t>
  </si>
  <si>
    <t>3</t>
  </si>
  <si>
    <t>第105号</t>
  </si>
  <si>
    <t>第114号</t>
  </si>
  <si>
    <t>令和 5年 7月 1日</t>
  </si>
  <si>
    <t>第249号</t>
  </si>
  <si>
    <t>53</t>
  </si>
  <si>
    <t>13</t>
  </si>
  <si>
    <t>第157号</t>
  </si>
  <si>
    <t>令和 4年 8月 1日</t>
  </si>
  <si>
    <t>第106号</t>
  </si>
  <si>
    <t>ハイリスク妊娠管理加算</t>
  </si>
  <si>
    <t>ハイ妊娠</t>
  </si>
  <si>
    <t>令和元年 5月 1日</t>
  </si>
  <si>
    <t>第252号</t>
  </si>
  <si>
    <t>第87号</t>
  </si>
  <si>
    <t>第164号</t>
  </si>
  <si>
    <t>令和 2年 5月 1日</t>
  </si>
  <si>
    <t>協力対象施設入所者入院加算</t>
  </si>
  <si>
    <t>協力施設</t>
  </si>
  <si>
    <t>8床</t>
  </si>
  <si>
    <t>平成28年11月 1日</t>
  </si>
  <si>
    <t>第83号</t>
  </si>
  <si>
    <t>第321号</t>
  </si>
  <si>
    <t>第226号</t>
  </si>
  <si>
    <t>令和 5年 5月 1日</t>
  </si>
  <si>
    <t>第485号</t>
  </si>
  <si>
    <t>令和 2年 6月 1日</t>
  </si>
  <si>
    <t>ハイリスク妊産婦共同管理料（Ⅰ）</t>
  </si>
  <si>
    <t>ハイⅠ</t>
  </si>
  <si>
    <t>第82号</t>
  </si>
  <si>
    <t>第53号</t>
  </si>
  <si>
    <t>持続血糖測定器加算（間歇注入シリンジポンプと連動する持続血糖測定器を用いる場合）及び皮下連続式グルコース測定</t>
  </si>
  <si>
    <t>持血測１</t>
  </si>
  <si>
    <t>平成27年 7月 1日</t>
  </si>
  <si>
    <t>持続血糖測定器加算</t>
  </si>
  <si>
    <t>第103号</t>
  </si>
  <si>
    <t>平成31年 4月 1日</t>
  </si>
  <si>
    <t>平成20年 8月 1日</t>
  </si>
  <si>
    <t>補聴器適合検査</t>
  </si>
  <si>
    <t>補聴</t>
  </si>
  <si>
    <t>第532号</t>
  </si>
  <si>
    <t>第66号</t>
  </si>
  <si>
    <t>第110号</t>
  </si>
  <si>
    <t>第88号</t>
  </si>
  <si>
    <t>第135号</t>
  </si>
  <si>
    <t>第119号</t>
  </si>
  <si>
    <t>平成26年 3月 1日</t>
  </si>
  <si>
    <t>導入期加算１</t>
  </si>
  <si>
    <t>導入１</t>
  </si>
  <si>
    <t>第120号</t>
  </si>
  <si>
    <t>透析液水質確保加算</t>
  </si>
  <si>
    <t>下肢末梢動脈疾患指導管理加算</t>
  </si>
  <si>
    <t>肢梢</t>
  </si>
  <si>
    <t>下肢末梢動脈疾患のリスク評価及び指導管理等を行っている有無</t>
  </si>
  <si>
    <t>令和 5年 2月 1日</t>
  </si>
  <si>
    <t>第185号</t>
  </si>
  <si>
    <t>平成27年 6月 1日</t>
  </si>
  <si>
    <t>平成26年 1月 1日</t>
  </si>
  <si>
    <t>第84号</t>
  </si>
  <si>
    <t>第122号</t>
  </si>
  <si>
    <t>第328号</t>
  </si>
  <si>
    <t>第79号</t>
  </si>
  <si>
    <t>第134号</t>
  </si>
  <si>
    <t>令和 2年 8月 1日</t>
  </si>
  <si>
    <t>246</t>
  </si>
  <si>
    <t>10</t>
  </si>
  <si>
    <t>平成27年12月 1日</t>
  </si>
  <si>
    <t>第126号</t>
  </si>
  <si>
    <t>第305号</t>
  </si>
  <si>
    <t>第93号</t>
  </si>
  <si>
    <t>第504号</t>
  </si>
  <si>
    <t>第33号</t>
  </si>
  <si>
    <t>第283号</t>
  </si>
  <si>
    <t>令和 2年10月 1日</t>
  </si>
  <si>
    <t>第118号</t>
  </si>
  <si>
    <t>令和 6年 2月 1日</t>
  </si>
  <si>
    <t>第24号</t>
  </si>
  <si>
    <t>第38号</t>
  </si>
  <si>
    <t>令和 5年 9月 1日</t>
  </si>
  <si>
    <t>第65号</t>
  </si>
  <si>
    <t>第583号</t>
  </si>
  <si>
    <t>第71号</t>
  </si>
  <si>
    <t>第46号</t>
  </si>
  <si>
    <t>平成24年 6月 1日</t>
  </si>
  <si>
    <t>第91号</t>
  </si>
  <si>
    <t>平成31年 3月 1日</t>
  </si>
  <si>
    <t>第163号</t>
  </si>
  <si>
    <t>令和 4年 5月 1日</t>
  </si>
  <si>
    <t>平成30年 6月 1日</t>
  </si>
  <si>
    <t>第67号</t>
  </si>
  <si>
    <t>令和 4年 7月 1日</t>
  </si>
  <si>
    <t>第124号</t>
  </si>
  <si>
    <t>第154号</t>
  </si>
  <si>
    <t>平成30年 9月 1日</t>
  </si>
  <si>
    <t>第156号</t>
  </si>
  <si>
    <t>第202号</t>
  </si>
  <si>
    <t>平成28年 1月 1日</t>
  </si>
  <si>
    <t>41</t>
  </si>
  <si>
    <t>6</t>
  </si>
  <si>
    <t>25</t>
  </si>
  <si>
    <t>18</t>
  </si>
  <si>
    <t>令和 2年 3月 1日</t>
  </si>
  <si>
    <t>令和 6年 3月 1日</t>
  </si>
  <si>
    <t>令和 5年11月 1日</t>
  </si>
  <si>
    <t>第189号</t>
  </si>
  <si>
    <t>第77号</t>
  </si>
  <si>
    <t>第97号</t>
  </si>
  <si>
    <t>令和元年 7月 1日</t>
  </si>
  <si>
    <t>第116号</t>
  </si>
  <si>
    <t>第179号</t>
  </si>
  <si>
    <t>第175号</t>
  </si>
  <si>
    <t>第137号</t>
  </si>
  <si>
    <t>第262号</t>
  </si>
  <si>
    <t>9</t>
  </si>
  <si>
    <t>275</t>
  </si>
  <si>
    <t>第310号</t>
  </si>
  <si>
    <t>第261号</t>
  </si>
  <si>
    <t>第227号</t>
  </si>
  <si>
    <t>第259号</t>
  </si>
  <si>
    <t>第289号</t>
  </si>
  <si>
    <t>14床</t>
  </si>
  <si>
    <t>令和 2年 9月 1日</t>
  </si>
  <si>
    <t>第275号</t>
  </si>
  <si>
    <t>がん患者指導管理料ニ</t>
  </si>
  <si>
    <t>がん指ニ</t>
  </si>
  <si>
    <t>第86号</t>
  </si>
  <si>
    <t>小児運動器疾患指導管理料</t>
  </si>
  <si>
    <t>小運指管</t>
  </si>
  <si>
    <t>乳腺炎重症化予防ケア・指導料</t>
  </si>
  <si>
    <t>乳腺ケア</t>
  </si>
  <si>
    <t>一般不妊治療管理料</t>
  </si>
  <si>
    <t>一妊管</t>
  </si>
  <si>
    <t>生殖補助医療管理料１</t>
  </si>
  <si>
    <t>生補管１</t>
  </si>
  <si>
    <t>平成27年11月 1日</t>
  </si>
  <si>
    <t>第59号</t>
  </si>
  <si>
    <t>令和 3年 6月 1日</t>
  </si>
  <si>
    <t>20</t>
  </si>
  <si>
    <t>第69号</t>
  </si>
  <si>
    <t>第519号</t>
  </si>
  <si>
    <t>皮下連続式グルコース測定</t>
  </si>
  <si>
    <t>平成29年 1月 1日</t>
  </si>
  <si>
    <t>第188号</t>
  </si>
  <si>
    <t>第74号</t>
  </si>
  <si>
    <t>第61号</t>
  </si>
  <si>
    <t>コンタクトレンズ検査料１</t>
  </si>
  <si>
    <t>コン１</t>
  </si>
  <si>
    <t>小児食物アレルギー負荷検査</t>
  </si>
  <si>
    <t>小検</t>
  </si>
  <si>
    <t>第168号</t>
  </si>
  <si>
    <t>第186号</t>
  </si>
  <si>
    <t>15床</t>
  </si>
  <si>
    <t>第284号</t>
  </si>
  <si>
    <t>脳血管疾患等リハビリテーション料（Ⅱ）</t>
  </si>
  <si>
    <t>脳Ⅱ</t>
  </si>
  <si>
    <t>第316号</t>
  </si>
  <si>
    <t>第240号</t>
  </si>
  <si>
    <t>第160号</t>
  </si>
  <si>
    <t>緑内障手術（濾過胞再建術（needle法））</t>
  </si>
  <si>
    <t>緑内ne</t>
  </si>
  <si>
    <t>186</t>
  </si>
  <si>
    <t>平成29年 2月 1日</t>
  </si>
  <si>
    <t>第217号</t>
  </si>
  <si>
    <t>第101号</t>
  </si>
  <si>
    <t>平成26年 2月 1日</t>
  </si>
  <si>
    <t>平成27年 5月 1日</t>
  </si>
  <si>
    <t>第288号</t>
  </si>
  <si>
    <t>平成29年 8月 1日</t>
  </si>
  <si>
    <t>第342号</t>
  </si>
  <si>
    <t>薬剤名等省略</t>
  </si>
  <si>
    <t>１７５</t>
  </si>
  <si>
    <t>情報通信機器を用いた診療に係る基準</t>
  </si>
  <si>
    <t>情報通信</t>
  </si>
  <si>
    <t>第330号</t>
  </si>
  <si>
    <t>第123号</t>
  </si>
  <si>
    <t>261</t>
  </si>
  <si>
    <t>第273号</t>
  </si>
  <si>
    <t>第107号</t>
  </si>
  <si>
    <t>平成28年12月 1日</t>
  </si>
  <si>
    <t>第158号</t>
  </si>
  <si>
    <t>13床</t>
  </si>
  <si>
    <t>17床</t>
  </si>
  <si>
    <t>9床</t>
  </si>
  <si>
    <t>こころの連携指導料（Ⅱ）</t>
  </si>
  <si>
    <t>こ連指Ⅱ</t>
  </si>
  <si>
    <t>持続血糖測定器加算（間歇注入シリンジポンプと連動しない持続血糖測定器を用いる場合）</t>
  </si>
  <si>
    <t>持血測２</t>
  </si>
  <si>
    <t>令和 3年 2月 1日</t>
  </si>
  <si>
    <t>令和 4年 1月 1日</t>
  </si>
  <si>
    <t>平成27年 9月 1日</t>
  </si>
  <si>
    <t>令和元年 6月 1日</t>
  </si>
  <si>
    <t>平成27年 1月 1日</t>
  </si>
  <si>
    <t>無</t>
  </si>
  <si>
    <t>第509号</t>
  </si>
  <si>
    <t>第161号</t>
  </si>
  <si>
    <t>12床</t>
  </si>
  <si>
    <t>第139号</t>
  </si>
  <si>
    <t>第190号</t>
  </si>
  <si>
    <t>第159号</t>
  </si>
  <si>
    <t>第148号</t>
  </si>
  <si>
    <t>平成29年 6月 1日</t>
  </si>
  <si>
    <t>令和 5年 8月 1日</t>
  </si>
  <si>
    <t>平成25年12月 1日</t>
  </si>
  <si>
    <t>29</t>
  </si>
  <si>
    <t>37</t>
  </si>
  <si>
    <t>85</t>
  </si>
  <si>
    <t>49</t>
  </si>
  <si>
    <t>48</t>
  </si>
  <si>
    <t>238</t>
  </si>
  <si>
    <t>116</t>
  </si>
  <si>
    <t>63</t>
  </si>
  <si>
    <t>令和 3年 9月 1日</t>
  </si>
  <si>
    <t>第195号</t>
  </si>
  <si>
    <t>平成12年 4月 1日</t>
  </si>
  <si>
    <t>平成14年 4月 1日</t>
  </si>
  <si>
    <t>平成22年 7月 1日</t>
  </si>
  <si>
    <t>2.36円</t>
  </si>
  <si>
    <t>第491号</t>
  </si>
  <si>
    <t>第96号</t>
  </si>
  <si>
    <t>60</t>
  </si>
  <si>
    <t>28</t>
  </si>
  <si>
    <t>平成28年10月 1日</t>
  </si>
  <si>
    <t>第56号</t>
  </si>
  <si>
    <t>第181号</t>
  </si>
  <si>
    <t>第187号</t>
  </si>
  <si>
    <t>10床</t>
  </si>
  <si>
    <t>第434号</t>
  </si>
  <si>
    <t>第143号</t>
  </si>
  <si>
    <t>腎代替療法指導管理料</t>
  </si>
  <si>
    <t>腎代替管</t>
  </si>
  <si>
    <t>第198号</t>
  </si>
  <si>
    <t>第196号</t>
  </si>
  <si>
    <t>ハイリスク妊産婦連携指導料１</t>
  </si>
  <si>
    <t>ハイ妊連１</t>
  </si>
  <si>
    <t>プログラム医療機器等指導管理料</t>
  </si>
  <si>
    <t>プログラム</t>
  </si>
  <si>
    <t>高血圧症治療補助アプリを用いる場合の届出</t>
  </si>
  <si>
    <t>第528号</t>
  </si>
  <si>
    <t>在宅血液透析指導管理料</t>
  </si>
  <si>
    <t>在血液</t>
  </si>
  <si>
    <t>令和元年11月 1日</t>
  </si>
  <si>
    <t>平成30年12月 1日</t>
  </si>
  <si>
    <t>令和 2年 2月 1日</t>
  </si>
  <si>
    <t>第368号</t>
  </si>
  <si>
    <t>令和 3年 8月 1日</t>
  </si>
  <si>
    <t>４列以上１６列未満のマルチスライスＣＴ</t>
  </si>
  <si>
    <t>第193号</t>
  </si>
  <si>
    <t>平成23年 8月 1日</t>
  </si>
  <si>
    <t>認知療法・認知行動療法１</t>
  </si>
  <si>
    <t>認１</t>
  </si>
  <si>
    <t>精神科ショート・ケア「大規模なもの」</t>
  </si>
  <si>
    <t>ショ大</t>
  </si>
  <si>
    <t>専用施設の面積　(㎡)</t>
  </si>
  <si>
    <t>　患者１人当たり(㎡)</t>
  </si>
  <si>
    <t>精神科デイ・ケア「大規模なもの」</t>
  </si>
  <si>
    <t>デ大</t>
  </si>
  <si>
    <t>第208号</t>
  </si>
  <si>
    <t>令和 3年 3月 1日</t>
  </si>
  <si>
    <t>平成28年 8月 1日</t>
  </si>
  <si>
    <t>歯技連１</t>
  </si>
  <si>
    <t>平成25年10月 1日</t>
  </si>
  <si>
    <t>緑内障手術（緑内障治療用インプラント挿入術（プレートのあるもの））</t>
  </si>
  <si>
    <t>緑内イ</t>
  </si>
  <si>
    <t>濾過手術又は緑内障インプラント手術の実施件数（合わせて50 例以上）</t>
  </si>
  <si>
    <t>網膜付着組織を含む硝子体切除術（眼内内視鏡を用いるもの）</t>
  </si>
  <si>
    <t>硝切</t>
  </si>
  <si>
    <t>令和元年 8月 1日</t>
  </si>
  <si>
    <t>125</t>
  </si>
  <si>
    <t>133</t>
  </si>
  <si>
    <t>38</t>
  </si>
  <si>
    <t>歯周組織再生誘導手術</t>
  </si>
  <si>
    <t>ＧＴＲ</t>
  </si>
  <si>
    <t>平成20年 5月 1日</t>
  </si>
  <si>
    <t>第513号</t>
  </si>
  <si>
    <t>第265号</t>
  </si>
  <si>
    <t>11</t>
  </si>
  <si>
    <t>317</t>
  </si>
  <si>
    <t>第141号</t>
  </si>
  <si>
    <t>第95号</t>
  </si>
  <si>
    <t>令和 3年12月 1日</t>
  </si>
  <si>
    <t>第92号</t>
  </si>
  <si>
    <t>平成25年 4月 1日</t>
  </si>
  <si>
    <t>平成23年 9月 1日</t>
  </si>
  <si>
    <t>第359号</t>
  </si>
  <si>
    <t>第520号</t>
  </si>
  <si>
    <t>令和 3年 1月 1日</t>
  </si>
  <si>
    <t>第173号</t>
  </si>
  <si>
    <t>第203号</t>
  </si>
  <si>
    <t>第80号</t>
  </si>
  <si>
    <t>59</t>
  </si>
  <si>
    <t>58</t>
  </si>
  <si>
    <t>68</t>
  </si>
  <si>
    <t>平成27年 2月 1日</t>
  </si>
  <si>
    <t>第76号</t>
  </si>
  <si>
    <t>レーザー機器加算</t>
  </si>
  <si>
    <t>手光機</t>
  </si>
  <si>
    <t>平成23年 6月 1日</t>
  </si>
  <si>
    <t>第287号</t>
  </si>
  <si>
    <t>15</t>
  </si>
  <si>
    <t>22</t>
  </si>
  <si>
    <t>第233号</t>
  </si>
  <si>
    <t>第280号</t>
  </si>
  <si>
    <t>第224号</t>
  </si>
  <si>
    <t>平成27年 8月 1日</t>
  </si>
  <si>
    <t>喘息治療管理料</t>
  </si>
  <si>
    <t>喘管</t>
  </si>
  <si>
    <t>第146号</t>
  </si>
  <si>
    <t>第302号</t>
  </si>
  <si>
    <t>平成25年 5月 1日</t>
  </si>
  <si>
    <t>平成24年 2月 1日</t>
  </si>
  <si>
    <t>18床</t>
  </si>
  <si>
    <t>第250号</t>
  </si>
  <si>
    <t>平成25年 7月 1日</t>
  </si>
  <si>
    <t>第257号</t>
  </si>
  <si>
    <t>第177号</t>
  </si>
  <si>
    <t>口腔粘膜処置</t>
  </si>
  <si>
    <t>口腔粘膜</t>
  </si>
  <si>
    <t>第440号</t>
  </si>
  <si>
    <t>第413号</t>
  </si>
  <si>
    <t>平成29年 9月 1日</t>
  </si>
  <si>
    <t>第430号</t>
  </si>
  <si>
    <t>第238号</t>
  </si>
  <si>
    <t>第499号</t>
  </si>
  <si>
    <t>第78号</t>
  </si>
  <si>
    <t>第266号</t>
  </si>
  <si>
    <t>12</t>
  </si>
  <si>
    <t>430</t>
  </si>
  <si>
    <t>39</t>
  </si>
  <si>
    <t>平成21年 4月 1日</t>
  </si>
  <si>
    <t>第530号</t>
  </si>
  <si>
    <t>第456号</t>
  </si>
  <si>
    <t>平成18年 5月 1日</t>
  </si>
  <si>
    <t>検体検査管理加算（Ⅰ）</t>
  </si>
  <si>
    <t>検Ⅰ</t>
  </si>
  <si>
    <t>第247号</t>
  </si>
  <si>
    <t>第272号</t>
  </si>
  <si>
    <t>画像診断管理加算１</t>
  </si>
  <si>
    <t>画１</t>
  </si>
  <si>
    <t>平成17年10月 1日</t>
  </si>
  <si>
    <t>19床</t>
  </si>
  <si>
    <t>第417号</t>
  </si>
  <si>
    <t>67</t>
  </si>
  <si>
    <t>86</t>
  </si>
  <si>
    <t>79</t>
  </si>
  <si>
    <t>92</t>
  </si>
  <si>
    <t>84</t>
  </si>
  <si>
    <t>第150号</t>
  </si>
  <si>
    <t>平成26年12月 1日</t>
  </si>
  <si>
    <t>平成19年10月 1日</t>
  </si>
  <si>
    <t>第256号</t>
  </si>
  <si>
    <t>看護師等遠隔診療補助加算</t>
  </si>
  <si>
    <t>看遠診</t>
  </si>
  <si>
    <t>第495号</t>
  </si>
  <si>
    <t>第153号</t>
  </si>
  <si>
    <t>第279号</t>
  </si>
  <si>
    <t>第239号</t>
  </si>
  <si>
    <t>第286号</t>
  </si>
  <si>
    <t>第206号</t>
  </si>
  <si>
    <t>検査・画像情報提供加算及び電子的診療情報評価料</t>
  </si>
  <si>
    <t>電情</t>
  </si>
  <si>
    <t>第100号</t>
  </si>
  <si>
    <t>検査･画像情報提供加算</t>
  </si>
  <si>
    <t>電子的診療情報評価料</t>
  </si>
  <si>
    <t>在宅患者歯科治療時医療管理料</t>
  </si>
  <si>
    <t>在歯管</t>
  </si>
  <si>
    <t>第309号</t>
  </si>
  <si>
    <t>第420号</t>
  </si>
  <si>
    <t>第443号</t>
  </si>
  <si>
    <t>第445号</t>
  </si>
  <si>
    <t>第264号</t>
  </si>
  <si>
    <t>第379号</t>
  </si>
  <si>
    <t>第149号</t>
  </si>
  <si>
    <t>第210号</t>
  </si>
  <si>
    <t>第178号</t>
  </si>
  <si>
    <t>平成25年 2月 1日</t>
  </si>
  <si>
    <t>第422号</t>
  </si>
  <si>
    <t>第228号</t>
  </si>
  <si>
    <t>第327号</t>
  </si>
  <si>
    <t>0.19円</t>
  </si>
  <si>
    <t>241</t>
  </si>
  <si>
    <t>第127号</t>
  </si>
  <si>
    <t>17</t>
  </si>
  <si>
    <t>350</t>
  </si>
  <si>
    <t>24</t>
  </si>
  <si>
    <t>第276号</t>
  </si>
  <si>
    <t>平成18年 7月 1日</t>
  </si>
  <si>
    <t>第216号</t>
  </si>
  <si>
    <t>第324号</t>
  </si>
  <si>
    <t>精神科退院時共同指導料１及び２</t>
  </si>
  <si>
    <t>精退共</t>
  </si>
  <si>
    <t>精神科退院時共同指導料区分</t>
  </si>
  <si>
    <t>精神科退院時共同指導料１</t>
  </si>
  <si>
    <t>染色体</t>
  </si>
  <si>
    <t>第303号</t>
  </si>
  <si>
    <t>第171号</t>
  </si>
  <si>
    <t>通院・在宅精神療法の注８に規定する療養生活継続支援加算</t>
  </si>
  <si>
    <t>療活継</t>
  </si>
  <si>
    <t>第320号</t>
  </si>
  <si>
    <t>平成20年10月 1日</t>
  </si>
  <si>
    <t>108</t>
  </si>
  <si>
    <t>229</t>
  </si>
  <si>
    <t>431</t>
  </si>
  <si>
    <t>148</t>
  </si>
  <si>
    <t>平成21年12月 1日</t>
  </si>
  <si>
    <t>94</t>
  </si>
  <si>
    <t>精精採</t>
  </si>
  <si>
    <t>平成22年11月 1日</t>
  </si>
  <si>
    <t>平成25年 9月 1日</t>
  </si>
  <si>
    <t>第335号</t>
  </si>
  <si>
    <t>第72号</t>
  </si>
  <si>
    <t>第169号</t>
  </si>
  <si>
    <t>50</t>
  </si>
  <si>
    <t>平成25年 1月 1日</t>
  </si>
  <si>
    <t>14</t>
  </si>
  <si>
    <t>208</t>
  </si>
  <si>
    <t>平成29年 5月 1日</t>
  </si>
  <si>
    <t>第221号</t>
  </si>
  <si>
    <t>短期滞在手術等基本料１</t>
  </si>
  <si>
    <t>短手１</t>
  </si>
  <si>
    <t>平成20年 6月 1日</t>
  </si>
  <si>
    <t>第62号</t>
  </si>
  <si>
    <t>平成22年 8月 1日</t>
  </si>
  <si>
    <t>平成20年12月 1日</t>
  </si>
  <si>
    <t>平成23年 7月 1日</t>
  </si>
  <si>
    <t>第167号</t>
  </si>
  <si>
    <t>平成23年 2月 1日</t>
  </si>
  <si>
    <t>103</t>
  </si>
  <si>
    <t>令和 3年 7月 1日</t>
  </si>
  <si>
    <t>第536号</t>
  </si>
  <si>
    <t>平成28年 9月 1日</t>
  </si>
  <si>
    <t>第336号</t>
  </si>
  <si>
    <t>44</t>
  </si>
  <si>
    <t>令和 2年12月 1日</t>
  </si>
  <si>
    <t>第344号</t>
  </si>
  <si>
    <t>平成15年11月 1日</t>
  </si>
  <si>
    <t>第165号</t>
  </si>
  <si>
    <t>第136号</t>
  </si>
  <si>
    <t>第197号</t>
  </si>
  <si>
    <t>第142号</t>
  </si>
  <si>
    <t>27</t>
  </si>
  <si>
    <t>第248号</t>
  </si>
  <si>
    <t>第98号</t>
  </si>
  <si>
    <t>第223号</t>
  </si>
  <si>
    <t>第313号</t>
  </si>
  <si>
    <t>16</t>
  </si>
  <si>
    <t>第428号</t>
  </si>
  <si>
    <t>第482号</t>
  </si>
  <si>
    <t>46</t>
  </si>
  <si>
    <t>36</t>
  </si>
  <si>
    <t>52</t>
  </si>
  <si>
    <t>平成25年 3月 1日</t>
  </si>
  <si>
    <t>30</t>
  </si>
  <si>
    <t>第356号</t>
  </si>
  <si>
    <t>第446号</t>
  </si>
  <si>
    <t>第85号</t>
  </si>
  <si>
    <t>精神科ショート・ケア「小規模なもの」</t>
  </si>
  <si>
    <t>ショ小</t>
  </si>
  <si>
    <t>精神科デイ・ケア「小規模なもの」</t>
  </si>
  <si>
    <t>デ小</t>
  </si>
  <si>
    <t>第332号</t>
  </si>
  <si>
    <t>180</t>
  </si>
  <si>
    <t>45</t>
  </si>
  <si>
    <t>81</t>
  </si>
  <si>
    <t>26</t>
  </si>
  <si>
    <t>第315号</t>
  </si>
  <si>
    <t>平成12年 2月 1日</t>
  </si>
  <si>
    <t>第343号</t>
  </si>
  <si>
    <t>第214号</t>
  </si>
  <si>
    <t>151</t>
  </si>
  <si>
    <t>第358号</t>
  </si>
  <si>
    <t>第290号</t>
  </si>
  <si>
    <t>第176号</t>
  </si>
  <si>
    <t>第448号</t>
  </si>
  <si>
    <t>第274号</t>
  </si>
  <si>
    <t>平成22年12月 1日</t>
  </si>
  <si>
    <t>訪看充</t>
  </si>
  <si>
    <t>第199号</t>
  </si>
  <si>
    <t>第349号</t>
  </si>
  <si>
    <t>慢性維持透析濾過加算</t>
  </si>
  <si>
    <t>第144号</t>
  </si>
  <si>
    <t>206</t>
  </si>
  <si>
    <t>第398号</t>
  </si>
  <si>
    <t>第242号</t>
  </si>
  <si>
    <t>第246号</t>
  </si>
  <si>
    <t>0.41円</t>
  </si>
  <si>
    <t>19</t>
  </si>
  <si>
    <t>第429号</t>
  </si>
  <si>
    <t>第230号</t>
  </si>
  <si>
    <t>第318号</t>
  </si>
  <si>
    <t>第399号</t>
  </si>
  <si>
    <t>平成26年 6月 1日</t>
  </si>
  <si>
    <t>平成21年 7月 1日</t>
  </si>
  <si>
    <t>第151号</t>
  </si>
  <si>
    <t>第183号</t>
  </si>
  <si>
    <t>平成18年 6月 1日</t>
  </si>
  <si>
    <t>第590号</t>
  </si>
  <si>
    <t>第282号</t>
  </si>
  <si>
    <t>平成16年 5月 1日</t>
  </si>
  <si>
    <t>第213号</t>
  </si>
  <si>
    <t>398</t>
  </si>
  <si>
    <t>第245号</t>
  </si>
  <si>
    <t>第383号</t>
  </si>
  <si>
    <t>第258号</t>
  </si>
  <si>
    <t>第201号</t>
  </si>
  <si>
    <t>平成19年 1月 1日</t>
  </si>
  <si>
    <t>第291号</t>
  </si>
  <si>
    <t>第371号</t>
  </si>
  <si>
    <t>毛様体光凝固術（眼内内視鏡を用いるものに限る。）</t>
  </si>
  <si>
    <t>毛光</t>
  </si>
  <si>
    <t>128</t>
  </si>
  <si>
    <t>35</t>
  </si>
  <si>
    <t>213</t>
  </si>
  <si>
    <t>平成24年 3月 1日</t>
  </si>
  <si>
    <t>152</t>
  </si>
  <si>
    <t>第231号</t>
  </si>
  <si>
    <t>入退院支援加算２</t>
  </si>
  <si>
    <t>第285号</t>
  </si>
  <si>
    <t>全視野精密網膜電図</t>
  </si>
  <si>
    <t>全網電</t>
  </si>
  <si>
    <t>第348号</t>
  </si>
  <si>
    <t>第442号</t>
  </si>
  <si>
    <t>第180号</t>
  </si>
  <si>
    <t>第823号</t>
  </si>
  <si>
    <t>31</t>
  </si>
  <si>
    <t>第340号</t>
  </si>
  <si>
    <t>第355号</t>
  </si>
  <si>
    <t>第312号</t>
  </si>
  <si>
    <t>療養</t>
  </si>
  <si>
    <t>　うち患者１人当たり(㎡)</t>
  </si>
  <si>
    <t>在宅ＤＸ</t>
  </si>
  <si>
    <t>在宅がん医療総合診療料</t>
  </si>
  <si>
    <t>在総</t>
  </si>
  <si>
    <t>第341号</t>
  </si>
  <si>
    <t>23</t>
  </si>
  <si>
    <t>3床</t>
  </si>
  <si>
    <t>病床区分</t>
  </si>
  <si>
    <t>54</t>
  </si>
  <si>
    <t>395</t>
  </si>
  <si>
    <t>第365号</t>
  </si>
  <si>
    <t>第301号</t>
  </si>
  <si>
    <t>第333号</t>
  </si>
  <si>
    <t>第432号</t>
  </si>
  <si>
    <t>第215号</t>
  </si>
  <si>
    <t>第523号</t>
  </si>
  <si>
    <t>第222号</t>
  </si>
  <si>
    <t>第218号</t>
  </si>
  <si>
    <t>316</t>
  </si>
  <si>
    <t>第277号</t>
  </si>
  <si>
    <t>第192号</t>
  </si>
  <si>
    <t>第334号</t>
  </si>
  <si>
    <t>在宅酸素療法指導管理料の注２に規定する遠隔モニタリング加算</t>
  </si>
  <si>
    <t>遠隔酸素</t>
  </si>
  <si>
    <t>第294号</t>
  </si>
  <si>
    <t>第423号</t>
  </si>
  <si>
    <t>第138号</t>
  </si>
  <si>
    <t>平成20年 7月 1日</t>
  </si>
  <si>
    <t>第232号</t>
  </si>
  <si>
    <t>第147号</t>
  </si>
  <si>
    <t>生殖補助医療管理料２</t>
  </si>
  <si>
    <t>生補管２</t>
  </si>
  <si>
    <t>第133号</t>
  </si>
  <si>
    <t>第326号</t>
  </si>
  <si>
    <t>第209号</t>
  </si>
  <si>
    <t>252</t>
  </si>
  <si>
    <t>47</t>
  </si>
  <si>
    <t>93</t>
  </si>
  <si>
    <t>第299号</t>
  </si>
  <si>
    <t>第822号</t>
  </si>
  <si>
    <t>第236号</t>
  </si>
  <si>
    <t>② 50対１、75対１又は100対１に限り算定できる病床　ロ：配置基準</t>
  </si>
  <si>
    <t>第521号</t>
  </si>
  <si>
    <t>110</t>
  </si>
  <si>
    <t>平成23年 1月 1日</t>
  </si>
  <si>
    <t>平成21年 8月 1日</t>
  </si>
  <si>
    <t>第388号</t>
  </si>
  <si>
    <t>第234号</t>
  </si>
  <si>
    <t>2床</t>
  </si>
  <si>
    <t>第486号</t>
  </si>
  <si>
    <t>第241号</t>
  </si>
  <si>
    <t>第514号</t>
  </si>
  <si>
    <t>204</t>
  </si>
  <si>
    <t>第366号</t>
  </si>
  <si>
    <t>第424号</t>
  </si>
  <si>
    <t>第461号</t>
  </si>
  <si>
    <t>第255号</t>
  </si>
  <si>
    <t>第244号</t>
  </si>
  <si>
    <t>第353号</t>
  </si>
  <si>
    <t>第350号</t>
  </si>
  <si>
    <t>第372号</t>
  </si>
  <si>
    <t>88</t>
  </si>
  <si>
    <t>112</t>
  </si>
  <si>
    <t>42</t>
  </si>
  <si>
    <t>120</t>
  </si>
  <si>
    <t>2.35円</t>
  </si>
  <si>
    <t>医療安全対策加算２</t>
  </si>
  <si>
    <t>医療安全２</t>
  </si>
  <si>
    <t>第351号</t>
  </si>
  <si>
    <t>第497号</t>
  </si>
  <si>
    <t>第237号</t>
  </si>
  <si>
    <t>第357号</t>
  </si>
  <si>
    <t>在宅時医学総合管理料の注15（施設入居時等医学総合管理料の注５の規定により準用する場合を含む。）及び在宅がん医療総合診療料の注９に規定する在宅医療情報連携加算</t>
  </si>
  <si>
    <t>医情連</t>
  </si>
  <si>
    <t>第421号</t>
  </si>
  <si>
    <t>第535号</t>
  </si>
  <si>
    <t>32</t>
  </si>
  <si>
    <t>第534号</t>
  </si>
  <si>
    <t>訪看ＤⅩ</t>
  </si>
  <si>
    <t>33</t>
  </si>
  <si>
    <t>第298号</t>
  </si>
  <si>
    <t>呼吸器リハビリテーション料（Ⅱ）</t>
  </si>
  <si>
    <t>呼Ⅱ</t>
  </si>
  <si>
    <t>第418号</t>
  </si>
  <si>
    <t>第464号</t>
  </si>
  <si>
    <t>34</t>
  </si>
  <si>
    <t>第437号</t>
  </si>
  <si>
    <t>第601号</t>
  </si>
  <si>
    <t>第502号</t>
  </si>
  <si>
    <t>第484号</t>
  </si>
  <si>
    <t>第325号</t>
  </si>
  <si>
    <t>192</t>
  </si>
  <si>
    <t>運動器リハビリテーション料（Ⅱ）</t>
  </si>
  <si>
    <t>運Ⅱ</t>
  </si>
  <si>
    <t>第526号</t>
  </si>
  <si>
    <t>第522号</t>
  </si>
  <si>
    <t>第505号</t>
  </si>
  <si>
    <t>173</t>
  </si>
  <si>
    <t>第271号</t>
  </si>
  <si>
    <t>第269号</t>
  </si>
  <si>
    <t>43</t>
  </si>
  <si>
    <t>126</t>
  </si>
  <si>
    <t>第431号</t>
  </si>
  <si>
    <t>第427号</t>
  </si>
  <si>
    <t>第337号</t>
  </si>
  <si>
    <t>第297号</t>
  </si>
  <si>
    <t>第322号</t>
  </si>
  <si>
    <t>第393号</t>
  </si>
  <si>
    <t>障害児（者）リハビリテーション料</t>
  </si>
  <si>
    <t>障</t>
  </si>
  <si>
    <t>第392号</t>
  </si>
  <si>
    <t>第449号</t>
  </si>
  <si>
    <t>第204号</t>
  </si>
  <si>
    <t>平成11年 7月 1日</t>
  </si>
  <si>
    <t>2.31円</t>
  </si>
  <si>
    <t>第390号</t>
  </si>
  <si>
    <t>第396号</t>
  </si>
  <si>
    <t>平成10年 6月 1日</t>
  </si>
  <si>
    <t>第416号</t>
  </si>
  <si>
    <t>平成11年 8月 1日</t>
  </si>
  <si>
    <t>第364号</t>
  </si>
  <si>
    <t>治療的角膜切除術（エキシマレーザーによるもの（角膜ジストロフィー又は帯状角膜変性に係るものに限る。））</t>
  </si>
  <si>
    <t>角膜切</t>
  </si>
  <si>
    <t>56</t>
  </si>
  <si>
    <t>第384号</t>
  </si>
  <si>
    <t>第292号</t>
  </si>
  <si>
    <t>第478号</t>
  </si>
  <si>
    <t>第397号</t>
  </si>
  <si>
    <t>第268号</t>
  </si>
  <si>
    <t>第370号</t>
  </si>
  <si>
    <t>運動器リハビリテーション料（Ⅲ）</t>
  </si>
  <si>
    <t>運Ⅲ</t>
  </si>
  <si>
    <t>第296号</t>
  </si>
  <si>
    <t>第406号</t>
  </si>
  <si>
    <t>51</t>
  </si>
  <si>
    <t>第496号</t>
  </si>
  <si>
    <t>第251号</t>
  </si>
  <si>
    <t>歯訪診</t>
  </si>
  <si>
    <t>第243号</t>
  </si>
  <si>
    <t>第405号</t>
  </si>
  <si>
    <t>第207号</t>
  </si>
  <si>
    <t>第435号</t>
  </si>
  <si>
    <t>第363号</t>
  </si>
  <si>
    <t>第317号</t>
  </si>
  <si>
    <t>心大血管疾患リハビリテーション料（Ⅱ）</t>
  </si>
  <si>
    <t>心Ⅱ</t>
  </si>
  <si>
    <t>第281号</t>
  </si>
  <si>
    <t>第311号</t>
  </si>
  <si>
    <t>55</t>
  </si>
  <si>
    <t>第453号</t>
  </si>
  <si>
    <t>第376号</t>
  </si>
  <si>
    <t>平成19年 5月 1日</t>
  </si>
  <si>
    <t>第338号</t>
  </si>
  <si>
    <t>平成10年10月 1日</t>
  </si>
  <si>
    <t>往診料の注10に規定する介護保険施設等連携往診加算</t>
  </si>
  <si>
    <t>介保連</t>
  </si>
  <si>
    <t>第387号</t>
  </si>
  <si>
    <t>57</t>
  </si>
  <si>
    <t>第314号</t>
  </si>
  <si>
    <t>平成14年 5月 1日</t>
  </si>
  <si>
    <t>第470号</t>
  </si>
  <si>
    <t>第331号</t>
  </si>
  <si>
    <t>第402号</t>
  </si>
  <si>
    <t>第225号</t>
  </si>
  <si>
    <t>第360号</t>
  </si>
  <si>
    <t>第439号</t>
  </si>
  <si>
    <t>第235号</t>
  </si>
  <si>
    <t>61</t>
  </si>
  <si>
    <t>第254号</t>
  </si>
  <si>
    <t>第395号</t>
  </si>
  <si>
    <t>62</t>
  </si>
  <si>
    <t>第375号</t>
  </si>
  <si>
    <t>第524号</t>
  </si>
  <si>
    <t>第438号</t>
  </si>
  <si>
    <t>第592号</t>
  </si>
  <si>
    <t>第489号</t>
  </si>
  <si>
    <t>0.38円</t>
  </si>
  <si>
    <t>64</t>
  </si>
  <si>
    <t>70</t>
  </si>
  <si>
    <t>平成10年 5月 1日</t>
  </si>
  <si>
    <t>65</t>
  </si>
  <si>
    <t>66</t>
  </si>
  <si>
    <t>第412号</t>
  </si>
  <si>
    <t>第483号</t>
  </si>
  <si>
    <t>地域包括診療料</t>
  </si>
  <si>
    <t>地包診</t>
  </si>
  <si>
    <t>第414号</t>
  </si>
  <si>
    <t>第462号</t>
  </si>
  <si>
    <t>69</t>
  </si>
  <si>
    <t>第480号</t>
  </si>
  <si>
    <t>第403号</t>
  </si>
  <si>
    <t>平成20年 1月 1日</t>
  </si>
  <si>
    <t>第501号</t>
  </si>
  <si>
    <t>132</t>
  </si>
  <si>
    <t>71</t>
  </si>
  <si>
    <t>202</t>
  </si>
  <si>
    <t>第323号</t>
  </si>
  <si>
    <t>72</t>
  </si>
  <si>
    <t>73</t>
  </si>
  <si>
    <t>第859号</t>
  </si>
  <si>
    <t>74</t>
  </si>
  <si>
    <t>80</t>
  </si>
  <si>
    <t>75</t>
  </si>
  <si>
    <t>76</t>
  </si>
  <si>
    <t>第507号</t>
  </si>
  <si>
    <t>77</t>
  </si>
  <si>
    <t>78</t>
  </si>
  <si>
    <t>第300号</t>
  </si>
  <si>
    <t>平成12年 8月 1日</t>
  </si>
  <si>
    <t>第517号</t>
  </si>
  <si>
    <t>第457号</t>
  </si>
  <si>
    <t>82</t>
  </si>
  <si>
    <t>第487号</t>
  </si>
  <si>
    <t>第460号</t>
  </si>
  <si>
    <t>第389号</t>
  </si>
  <si>
    <t>平成21年 6月 1日</t>
  </si>
  <si>
    <t>338</t>
  </si>
  <si>
    <t>平成21年 9月 1日</t>
  </si>
  <si>
    <t>83</t>
  </si>
  <si>
    <t>第346号</t>
  </si>
  <si>
    <t>第347号</t>
  </si>
  <si>
    <t>第362号</t>
  </si>
  <si>
    <t>第400号</t>
  </si>
  <si>
    <t>第295号</t>
  </si>
  <si>
    <t>第471号</t>
  </si>
  <si>
    <t>第441号</t>
  </si>
  <si>
    <t>第361号</t>
  </si>
  <si>
    <t>第373号</t>
  </si>
  <si>
    <t>87</t>
  </si>
  <si>
    <t>第452号</t>
  </si>
  <si>
    <t>第391号</t>
  </si>
  <si>
    <t>177</t>
  </si>
  <si>
    <t>第529号</t>
  </si>
  <si>
    <t>89</t>
  </si>
  <si>
    <t>第263号</t>
  </si>
  <si>
    <t>第401号</t>
  </si>
  <si>
    <t>150</t>
  </si>
  <si>
    <t>5床</t>
  </si>
  <si>
    <t>90</t>
  </si>
  <si>
    <t>第459号</t>
  </si>
  <si>
    <t>第588号</t>
  </si>
  <si>
    <t>91</t>
  </si>
  <si>
    <t>第468号</t>
  </si>
  <si>
    <t>第404号</t>
  </si>
  <si>
    <t>第454号</t>
  </si>
  <si>
    <t>95</t>
  </si>
  <si>
    <t>第490号</t>
  </si>
  <si>
    <t>96</t>
  </si>
  <si>
    <t>97</t>
  </si>
  <si>
    <t>98</t>
  </si>
  <si>
    <t>99</t>
  </si>
  <si>
    <t>第473号</t>
  </si>
  <si>
    <t>100</t>
  </si>
  <si>
    <t>第408号</t>
  </si>
  <si>
    <t>101</t>
  </si>
  <si>
    <t>102</t>
  </si>
  <si>
    <t>第474号</t>
  </si>
  <si>
    <t>104</t>
  </si>
  <si>
    <t>第270号</t>
  </si>
  <si>
    <t>第602号</t>
  </si>
  <si>
    <t>105</t>
  </si>
  <si>
    <t>第409号</t>
  </si>
  <si>
    <t>106</t>
  </si>
  <si>
    <t>107</t>
  </si>
  <si>
    <t>第512号</t>
  </si>
  <si>
    <t>109</t>
  </si>
  <si>
    <t>第307号</t>
  </si>
  <si>
    <t>厚生労働省の定める情報通信機器を用いた診療を行う体制を有する</t>
  </si>
  <si>
    <t>111</t>
  </si>
  <si>
    <t>第527号</t>
  </si>
  <si>
    <t>2.2円</t>
  </si>
  <si>
    <t>第425号</t>
  </si>
  <si>
    <t>113</t>
  </si>
  <si>
    <t>第476号</t>
  </si>
  <si>
    <t>114</t>
  </si>
  <si>
    <t>タイムラプス撮像法による受精卵・胚培養</t>
  </si>
  <si>
    <t>先－３４７</t>
  </si>
  <si>
    <t>115</t>
  </si>
  <si>
    <t>第518号</t>
  </si>
  <si>
    <t>140</t>
  </si>
  <si>
    <t>117</t>
  </si>
  <si>
    <t>118</t>
  </si>
  <si>
    <t>119</t>
  </si>
  <si>
    <t>第304号</t>
  </si>
  <si>
    <t>121</t>
  </si>
  <si>
    <t>122</t>
  </si>
  <si>
    <t>123</t>
  </si>
  <si>
    <t>第377号</t>
  </si>
  <si>
    <t>こころの連携指導料（Ⅰ）</t>
  </si>
  <si>
    <t>こ連指Ⅰ</t>
  </si>
  <si>
    <t>124</t>
  </si>
  <si>
    <t>送信側</t>
  </si>
  <si>
    <t>第455号</t>
  </si>
  <si>
    <t>第591号</t>
  </si>
  <si>
    <t>1床</t>
  </si>
  <si>
    <t>第450号</t>
  </si>
  <si>
    <t>第354号</t>
  </si>
  <si>
    <t>第220号</t>
  </si>
  <si>
    <t>第306号</t>
  </si>
  <si>
    <t>127</t>
  </si>
  <si>
    <t>154</t>
  </si>
  <si>
    <t>第465号</t>
  </si>
  <si>
    <t>第469号</t>
  </si>
  <si>
    <t>129</t>
  </si>
  <si>
    <t>第426号</t>
  </si>
  <si>
    <t>130</t>
  </si>
  <si>
    <t>第369号</t>
  </si>
  <si>
    <t>131</t>
  </si>
  <si>
    <t>第385号</t>
  </si>
  <si>
    <t>第374号</t>
  </si>
  <si>
    <t>第463号</t>
  </si>
  <si>
    <t>平成19年 2月 1日</t>
  </si>
  <si>
    <t>134</t>
  </si>
  <si>
    <t>138</t>
  </si>
  <si>
    <t>135</t>
  </si>
  <si>
    <t>第352号</t>
  </si>
  <si>
    <t>136</t>
  </si>
  <si>
    <t>第378号</t>
  </si>
  <si>
    <t>137</t>
  </si>
  <si>
    <t>第382号</t>
  </si>
  <si>
    <t>139</t>
  </si>
  <si>
    <t>141</t>
  </si>
  <si>
    <t>142</t>
  </si>
  <si>
    <t>143</t>
  </si>
  <si>
    <t>第267号</t>
  </si>
  <si>
    <t>144</t>
  </si>
  <si>
    <t>145</t>
  </si>
  <si>
    <t>146</t>
  </si>
  <si>
    <t>第433号</t>
  </si>
  <si>
    <t>147</t>
  </si>
  <si>
    <t>第511号</t>
  </si>
  <si>
    <t>149</t>
  </si>
  <si>
    <t>第329号</t>
  </si>
  <si>
    <t>153</t>
  </si>
  <si>
    <t>第533号</t>
  </si>
  <si>
    <t>平成19年 4月 1日</t>
  </si>
  <si>
    <t>155</t>
  </si>
  <si>
    <t>156</t>
  </si>
  <si>
    <t>157</t>
  </si>
  <si>
    <t>158</t>
  </si>
  <si>
    <t>159</t>
  </si>
  <si>
    <t>160</t>
  </si>
  <si>
    <t>161</t>
  </si>
  <si>
    <t>162</t>
  </si>
  <si>
    <t>平成19年12月 1日</t>
  </si>
  <si>
    <t>163</t>
  </si>
  <si>
    <t>第603号</t>
  </si>
  <si>
    <t>164</t>
  </si>
  <si>
    <t>165</t>
  </si>
  <si>
    <t>166</t>
  </si>
  <si>
    <t>167</t>
  </si>
  <si>
    <t>168</t>
  </si>
  <si>
    <t>230</t>
  </si>
  <si>
    <t>第833号</t>
  </si>
  <si>
    <t>169</t>
  </si>
  <si>
    <t>170</t>
  </si>
  <si>
    <t>第493号</t>
  </si>
  <si>
    <t>171</t>
  </si>
  <si>
    <t>172</t>
  </si>
  <si>
    <t>平成22年 3月 1日</t>
  </si>
  <si>
    <t>第447号</t>
  </si>
  <si>
    <t>174</t>
  </si>
  <si>
    <t>175</t>
  </si>
  <si>
    <t>176</t>
  </si>
  <si>
    <t>特別入院基本料</t>
  </si>
  <si>
    <t>178</t>
  </si>
  <si>
    <t>179</t>
  </si>
  <si>
    <t>181</t>
  </si>
  <si>
    <t>平成20年11月 1日</t>
  </si>
  <si>
    <t>182</t>
  </si>
  <si>
    <t>183</t>
  </si>
  <si>
    <t>第498号</t>
  </si>
  <si>
    <t>184</t>
  </si>
  <si>
    <t>185</t>
  </si>
  <si>
    <t>221</t>
  </si>
  <si>
    <t>令和 6年 9月 1日</t>
  </si>
  <si>
    <t>187</t>
  </si>
  <si>
    <t>188</t>
  </si>
  <si>
    <t>189</t>
  </si>
  <si>
    <t>190</t>
  </si>
  <si>
    <t>191</t>
  </si>
  <si>
    <t>193</t>
  </si>
  <si>
    <t>第386号</t>
  </si>
  <si>
    <t>注１に規定する基準を満たさない場合には所定点数の100分の70により算定する基準</t>
  </si>
  <si>
    <t>194</t>
  </si>
  <si>
    <t>195</t>
  </si>
  <si>
    <t>196</t>
  </si>
  <si>
    <t>197</t>
  </si>
  <si>
    <t>209</t>
  </si>
  <si>
    <t>198</t>
  </si>
  <si>
    <t>第407号</t>
  </si>
  <si>
    <t>199</t>
  </si>
  <si>
    <t>200</t>
  </si>
  <si>
    <t>201</t>
  </si>
  <si>
    <t>203</t>
  </si>
  <si>
    <t>205</t>
  </si>
  <si>
    <t>令和 6年10月 1日</t>
  </si>
  <si>
    <t>3.15円</t>
  </si>
  <si>
    <t>207</t>
  </si>
  <si>
    <t>第410号</t>
  </si>
  <si>
    <t>210</t>
  </si>
  <si>
    <t>211</t>
  </si>
  <si>
    <t>212</t>
  </si>
  <si>
    <t>平成11年10月 1日</t>
  </si>
  <si>
    <t>第599号</t>
  </si>
  <si>
    <t>214</t>
  </si>
  <si>
    <t>215</t>
  </si>
  <si>
    <t>268</t>
  </si>
  <si>
    <t>216</t>
  </si>
  <si>
    <t>第582号</t>
  </si>
  <si>
    <t>7床</t>
  </si>
  <si>
    <t>217</t>
  </si>
  <si>
    <t>218</t>
  </si>
  <si>
    <t>219</t>
  </si>
  <si>
    <t>220</t>
  </si>
  <si>
    <t>222</t>
  </si>
  <si>
    <t>223</t>
  </si>
  <si>
    <t>ニコチン依存症治療補助アプリを使用する場合の届出</t>
  </si>
  <si>
    <t>224</t>
  </si>
  <si>
    <t>第600号</t>
  </si>
  <si>
    <t>225</t>
  </si>
  <si>
    <t>226</t>
  </si>
  <si>
    <t>227</t>
  </si>
  <si>
    <t>228</t>
  </si>
  <si>
    <t>平成13年10月 1日</t>
  </si>
  <si>
    <t>第586号</t>
  </si>
  <si>
    <t>231</t>
  </si>
  <si>
    <t>232</t>
  </si>
  <si>
    <t>233</t>
  </si>
  <si>
    <t>300</t>
  </si>
  <si>
    <t>234</t>
  </si>
  <si>
    <t>11床</t>
  </si>
  <si>
    <t>子宮内細菌叢検査２</t>
  </si>
  <si>
    <t>先－３５９</t>
  </si>
  <si>
    <t>235</t>
  </si>
  <si>
    <t>第594号</t>
  </si>
  <si>
    <t>236</t>
  </si>
  <si>
    <t>第593号</t>
  </si>
  <si>
    <t>237</t>
  </si>
  <si>
    <t>第419号</t>
  </si>
  <si>
    <t>239</t>
  </si>
  <si>
    <t>第589号</t>
  </si>
  <si>
    <t>240</t>
  </si>
  <si>
    <t>第479号</t>
  </si>
  <si>
    <t>242</t>
  </si>
  <si>
    <t>243</t>
  </si>
  <si>
    <t>244</t>
  </si>
  <si>
    <t>343</t>
  </si>
  <si>
    <t>歯科技工士連携加算２</t>
  </si>
  <si>
    <t>歯技連２</t>
  </si>
  <si>
    <t>245</t>
  </si>
  <si>
    <t>247</t>
  </si>
  <si>
    <t>248</t>
  </si>
  <si>
    <t>第597号</t>
  </si>
  <si>
    <t>249</t>
  </si>
  <si>
    <t>250</t>
  </si>
  <si>
    <t>251</t>
  </si>
  <si>
    <t>第500号</t>
  </si>
  <si>
    <t>253</t>
  </si>
  <si>
    <t>254</t>
  </si>
  <si>
    <t>255</t>
  </si>
  <si>
    <t>256</t>
  </si>
  <si>
    <t>257</t>
  </si>
  <si>
    <t>259</t>
  </si>
  <si>
    <t>260</t>
  </si>
  <si>
    <t>262</t>
  </si>
  <si>
    <t>263</t>
  </si>
  <si>
    <t>平成22年 1月 1日</t>
  </si>
  <si>
    <t>264</t>
  </si>
  <si>
    <t>265</t>
  </si>
  <si>
    <t>266</t>
  </si>
  <si>
    <t>267</t>
  </si>
  <si>
    <t>第477号</t>
  </si>
  <si>
    <t>第598号</t>
  </si>
  <si>
    <t>269</t>
  </si>
  <si>
    <t>270</t>
  </si>
  <si>
    <t>271</t>
  </si>
  <si>
    <t>272</t>
  </si>
  <si>
    <t>273</t>
  </si>
  <si>
    <t>274</t>
  </si>
  <si>
    <t>第696号</t>
  </si>
  <si>
    <t>276</t>
  </si>
  <si>
    <t>277</t>
  </si>
  <si>
    <t>278</t>
  </si>
  <si>
    <t>279</t>
  </si>
  <si>
    <t>280</t>
  </si>
  <si>
    <t>281</t>
  </si>
  <si>
    <t>282</t>
  </si>
  <si>
    <t>283</t>
  </si>
  <si>
    <t>284</t>
  </si>
  <si>
    <t>285</t>
  </si>
  <si>
    <t>286</t>
  </si>
  <si>
    <t>287</t>
  </si>
  <si>
    <t>288</t>
  </si>
  <si>
    <t>289</t>
  </si>
  <si>
    <t>第510号</t>
  </si>
  <si>
    <t>290</t>
  </si>
  <si>
    <t>291</t>
  </si>
  <si>
    <t>292</t>
  </si>
  <si>
    <t>293</t>
  </si>
  <si>
    <t>第516号</t>
  </si>
  <si>
    <t>294</t>
  </si>
  <si>
    <t>295</t>
  </si>
  <si>
    <t>296</t>
  </si>
  <si>
    <t>入院基本料２</t>
  </si>
  <si>
    <t>297</t>
  </si>
  <si>
    <t>第515号</t>
  </si>
  <si>
    <t>298</t>
  </si>
  <si>
    <t>0.47円</t>
  </si>
  <si>
    <t>299</t>
  </si>
  <si>
    <t>301</t>
  </si>
  <si>
    <t>302</t>
  </si>
  <si>
    <t>0.63円</t>
  </si>
  <si>
    <t>303</t>
  </si>
  <si>
    <t>304</t>
  </si>
  <si>
    <t>305</t>
  </si>
  <si>
    <t>306</t>
  </si>
  <si>
    <t>第503号</t>
  </si>
  <si>
    <t>307</t>
  </si>
  <si>
    <t>308</t>
  </si>
  <si>
    <t>309</t>
  </si>
  <si>
    <t>310</t>
  </si>
  <si>
    <t>311</t>
  </si>
  <si>
    <t>312</t>
  </si>
  <si>
    <t>313</t>
  </si>
  <si>
    <t>314</t>
  </si>
  <si>
    <t>315</t>
  </si>
  <si>
    <t>318</t>
  </si>
  <si>
    <t>319</t>
  </si>
  <si>
    <t>320</t>
  </si>
  <si>
    <t>第481号</t>
  </si>
  <si>
    <t>321</t>
  </si>
  <si>
    <t>322</t>
  </si>
  <si>
    <t>323</t>
  </si>
  <si>
    <t>324</t>
  </si>
  <si>
    <t>325</t>
  </si>
  <si>
    <t>326</t>
  </si>
  <si>
    <t>第596号</t>
  </si>
  <si>
    <t>327</t>
  </si>
  <si>
    <t>328</t>
  </si>
  <si>
    <t>第584号</t>
  </si>
  <si>
    <t>329</t>
  </si>
  <si>
    <t>330</t>
  </si>
  <si>
    <t>331</t>
  </si>
  <si>
    <t>332</t>
  </si>
  <si>
    <t>333</t>
  </si>
  <si>
    <t>334</t>
  </si>
  <si>
    <t>335</t>
  </si>
  <si>
    <t>336</t>
  </si>
  <si>
    <t>337</t>
  </si>
  <si>
    <t>339</t>
  </si>
  <si>
    <t>第886号</t>
  </si>
  <si>
    <t>340</t>
  </si>
  <si>
    <t>341</t>
  </si>
  <si>
    <t>342</t>
  </si>
  <si>
    <t>344</t>
  </si>
  <si>
    <t>345</t>
  </si>
  <si>
    <t>346</t>
  </si>
  <si>
    <t>347</t>
  </si>
  <si>
    <t>348</t>
  </si>
  <si>
    <t>349</t>
  </si>
  <si>
    <t>351</t>
  </si>
  <si>
    <t>352</t>
  </si>
  <si>
    <t>353</t>
  </si>
  <si>
    <t>354</t>
  </si>
  <si>
    <t>355</t>
  </si>
  <si>
    <t>2.14円</t>
  </si>
  <si>
    <t>356</t>
  </si>
  <si>
    <t>357</t>
  </si>
  <si>
    <t>358</t>
  </si>
  <si>
    <t>359</t>
  </si>
  <si>
    <t>360</t>
  </si>
  <si>
    <t>361</t>
  </si>
  <si>
    <t>362</t>
  </si>
  <si>
    <t>363</t>
  </si>
  <si>
    <t>364</t>
  </si>
  <si>
    <t>365</t>
  </si>
  <si>
    <t>366</t>
  </si>
  <si>
    <t>367</t>
  </si>
  <si>
    <t>368</t>
  </si>
  <si>
    <t>369</t>
  </si>
  <si>
    <t>370</t>
  </si>
  <si>
    <t>371</t>
  </si>
  <si>
    <t>372</t>
  </si>
  <si>
    <t>373</t>
  </si>
  <si>
    <t>374</t>
  </si>
  <si>
    <t>375</t>
  </si>
  <si>
    <t>376</t>
  </si>
  <si>
    <t>入院基本料１</t>
  </si>
  <si>
    <t>377</t>
  </si>
  <si>
    <t>第742号</t>
  </si>
  <si>
    <t>378</t>
  </si>
  <si>
    <t>379</t>
  </si>
  <si>
    <t>380</t>
  </si>
  <si>
    <t>381</t>
  </si>
  <si>
    <t>382</t>
  </si>
  <si>
    <t>383</t>
  </si>
  <si>
    <t>384</t>
  </si>
  <si>
    <t>385</t>
  </si>
  <si>
    <t>386</t>
  </si>
  <si>
    <t>387</t>
  </si>
  <si>
    <t>388</t>
  </si>
  <si>
    <t>389</t>
  </si>
  <si>
    <t>390</t>
  </si>
  <si>
    <t>391</t>
  </si>
  <si>
    <t>392</t>
  </si>
  <si>
    <t>393</t>
  </si>
  <si>
    <t>394</t>
  </si>
  <si>
    <t>396</t>
  </si>
  <si>
    <t>397</t>
  </si>
  <si>
    <t>399</t>
  </si>
  <si>
    <t>400</t>
  </si>
  <si>
    <t>401</t>
  </si>
  <si>
    <t>402</t>
  </si>
  <si>
    <t>403</t>
  </si>
  <si>
    <t>404</t>
  </si>
  <si>
    <t>405</t>
  </si>
  <si>
    <t>406</t>
  </si>
  <si>
    <t>407</t>
  </si>
  <si>
    <t>408</t>
  </si>
  <si>
    <t>409</t>
  </si>
  <si>
    <t>410</t>
  </si>
  <si>
    <t>411</t>
  </si>
  <si>
    <t>412</t>
  </si>
  <si>
    <t>413</t>
  </si>
  <si>
    <t>414</t>
  </si>
  <si>
    <t>415</t>
  </si>
  <si>
    <t>416</t>
  </si>
  <si>
    <t>417</t>
  </si>
  <si>
    <t>418</t>
  </si>
  <si>
    <t>419</t>
  </si>
  <si>
    <t>420</t>
  </si>
  <si>
    <t>421</t>
  </si>
  <si>
    <t>422</t>
  </si>
  <si>
    <t>423</t>
  </si>
  <si>
    <t>424</t>
  </si>
  <si>
    <t>425</t>
  </si>
  <si>
    <t>426</t>
  </si>
  <si>
    <t>427</t>
  </si>
  <si>
    <t>428</t>
  </si>
  <si>
    <t>429</t>
  </si>
  <si>
    <t>432</t>
  </si>
  <si>
    <t>433</t>
  </si>
  <si>
    <t>434</t>
  </si>
  <si>
    <t>435</t>
  </si>
  <si>
    <t>436</t>
  </si>
  <si>
    <t>437</t>
  </si>
  <si>
    <t>438</t>
  </si>
  <si>
    <t>439</t>
  </si>
  <si>
    <t>443</t>
  </si>
  <si>
    <t>440</t>
  </si>
  <si>
    <t>441</t>
  </si>
  <si>
    <t>442</t>
  </si>
  <si>
    <t>444</t>
  </si>
  <si>
    <t>入院医療に係る特別の療養環境の提供</t>
  </si>
  <si>
    <t>予約に基づく診察</t>
  </si>
  <si>
    <t>薬機法に基づく承認又は認証を受けた医療機器の使用</t>
  </si>
  <si>
    <t>特定機能病院、地域医療支援病院及び外来機能報告対象病院の初診</t>
  </si>
  <si>
    <t>特定機能病院、地域医療支援病院及び紹介受診重点医療機関の再診</t>
  </si>
  <si>
    <t>医科点数表等に規定する回数を超えて受けた診療</t>
  </si>
  <si>
    <t>白内障患者に対する水晶体再建術に使用する多焦点眼内レンズ支給</t>
  </si>
  <si>
    <t>金属床による総義歯の提供</t>
  </si>
  <si>
    <t>う蝕に罹患している患者の指導管理</t>
  </si>
  <si>
    <t>入院期間が１８０日を超える入院</t>
  </si>
  <si>
    <t>間歇スキャン式持続血糖測定器の使用</t>
  </si>
  <si>
    <t>薬機法に基づく承認を受けた医薬品の投与</t>
  </si>
  <si>
    <t>医薬品の治験に係る診療</t>
  </si>
  <si>
    <t>病院・診療所一覧表</t>
  </si>
  <si>
    <t>情報通信</t>
    <rPh sb="0" eb="2">
      <t>ジョウホウ</t>
    </rPh>
    <rPh sb="2" eb="4">
      <t>ツウシン</t>
    </rPh>
    <phoneticPr fontId="4"/>
  </si>
  <si>
    <t>入院医療に係る特別の療養環境の提供</t>
    <rPh sb="0" eb="2">
      <t>ニュウイン</t>
    </rPh>
    <rPh sb="2" eb="4">
      <t>イリョウ</t>
    </rPh>
    <rPh sb="5" eb="6">
      <t>カカ</t>
    </rPh>
    <rPh sb="7" eb="9">
      <t>トクベツ</t>
    </rPh>
    <rPh sb="10" eb="12">
      <t>リョウヨウ</t>
    </rPh>
    <rPh sb="12" eb="14">
      <t>カンキョウ</t>
    </rPh>
    <rPh sb="15" eb="17">
      <t>テイキョウ</t>
    </rPh>
    <phoneticPr fontId="4"/>
  </si>
  <si>
    <t>外来医療に係る特別の療養環境の提供</t>
    <rPh sb="0" eb="2">
      <t>ガイライ</t>
    </rPh>
    <rPh sb="2" eb="4">
      <t>イリョウ</t>
    </rPh>
    <rPh sb="5" eb="6">
      <t>カカ</t>
    </rPh>
    <rPh sb="7" eb="9">
      <t>トクベツ</t>
    </rPh>
    <rPh sb="10" eb="12">
      <t>リョウヨウ</t>
    </rPh>
    <rPh sb="12" eb="14">
      <t>カンキョウ</t>
    </rPh>
    <rPh sb="15" eb="17">
      <t>テイキョウ</t>
    </rPh>
    <phoneticPr fontId="4"/>
  </si>
  <si>
    <t>白内障患者に対する水晶体再建術に使用する多焦点眼内レンズ支給</t>
    <rPh sb="0" eb="3">
      <t>ハクナイショウ</t>
    </rPh>
    <rPh sb="3" eb="5">
      <t>カンジャ</t>
    </rPh>
    <rPh sb="6" eb="7">
      <t>タイ</t>
    </rPh>
    <rPh sb="9" eb="12">
      <t>スイショウタイ</t>
    </rPh>
    <rPh sb="12" eb="15">
      <t>サイケンジュツ</t>
    </rPh>
    <rPh sb="16" eb="18">
      <t>シヨウ</t>
    </rPh>
    <rPh sb="20" eb="21">
      <t>タ</t>
    </rPh>
    <rPh sb="21" eb="23">
      <t>ショウテン</t>
    </rPh>
    <rPh sb="23" eb="24">
      <t>ガン</t>
    </rPh>
    <rPh sb="24" eb="25">
      <t>ナイ</t>
    </rPh>
    <rPh sb="28" eb="30">
      <t>シキュウ</t>
    </rPh>
    <phoneticPr fontId="4"/>
  </si>
  <si>
    <t>情通精</t>
    <rPh sb="0" eb="1">
      <t>ジョウ</t>
    </rPh>
    <rPh sb="1" eb="2">
      <t>トオル</t>
    </rPh>
    <rPh sb="2" eb="3">
      <t>セイ</t>
    </rPh>
    <phoneticPr fontId="4"/>
  </si>
  <si>
    <t>-</t>
    <phoneticPr fontId="4"/>
  </si>
  <si>
    <t>第１段階承認を受けたプログラム医療機器の使用又は支給</t>
    <phoneticPr fontId="4"/>
  </si>
  <si>
    <t>再評価を目指すプログラム医療機器の使用又は支給</t>
    <phoneticPr fontId="4"/>
  </si>
  <si>
    <t>保険適用期間終了後のプログラム医療機器の使用</t>
    <phoneticPr fontId="4"/>
  </si>
  <si>
    <t>医科点数表等に規定する回数を超えて受けた診療</t>
    <phoneticPr fontId="4"/>
  </si>
  <si>
    <t>標本の送受信区分</t>
  </si>
  <si>
    <t>新規届出</t>
  </si>
  <si>
    <t>第488号</t>
  </si>
  <si>
    <t>2.09円</t>
  </si>
  <si>
    <t>令和 7年 1月 1日</t>
  </si>
  <si>
    <t>＊医療機関コード（７桁（カンマ(,)の入力は不要）を半角入力してください。</t>
    <rPh sb="1" eb="3">
      <t>イリョウ</t>
    </rPh>
    <rPh sb="3" eb="5">
      <t>キカン</t>
    </rPh>
    <rPh sb="10" eb="11">
      <t>ケタ</t>
    </rPh>
    <rPh sb="19" eb="21">
      <t>ニュウリョク</t>
    </rPh>
    <rPh sb="22" eb="24">
      <t>フヨウ</t>
    </rPh>
    <rPh sb="26" eb="28">
      <t>ハンカク</t>
    </rPh>
    <rPh sb="28" eb="30">
      <t>ニュウリョク</t>
    </rPh>
    <phoneticPr fontId="3"/>
  </si>
  <si>
    <t>保険医療機関コード</t>
    <phoneticPr fontId="3"/>
  </si>
  <si>
    <t>保険医療機関名</t>
    <phoneticPr fontId="3"/>
  </si>
  <si>
    <t>番号</t>
    <rPh sb="0" eb="2">
      <t>バンゴウ</t>
    </rPh>
    <phoneticPr fontId="3"/>
  </si>
  <si>
    <t>要提出</t>
    <rPh sb="0" eb="1">
      <t>ヨウ</t>
    </rPh>
    <rPh sb="1" eb="3">
      <t>テイシュツ</t>
    </rPh>
    <phoneticPr fontId="20"/>
  </si>
  <si>
    <t>様式名称</t>
    <rPh sb="0" eb="2">
      <t>ヨウシキ</t>
    </rPh>
    <rPh sb="2" eb="4">
      <t>メイショウ</t>
    </rPh>
    <phoneticPr fontId="20"/>
  </si>
  <si>
    <t>○</t>
    <phoneticPr fontId="20"/>
  </si>
  <si>
    <t>※「要届出」の欄に「〇」がついている様式は、必ずご提出ください。</t>
    <phoneticPr fontId="7"/>
  </si>
  <si>
    <t>5</t>
    <phoneticPr fontId="7"/>
  </si>
  <si>
    <t>6</t>
    <phoneticPr fontId="7"/>
  </si>
  <si>
    <t>7</t>
    <phoneticPr fontId="7"/>
  </si>
  <si>
    <t>8</t>
    <phoneticPr fontId="7"/>
  </si>
  <si>
    <t>9</t>
    <phoneticPr fontId="7"/>
  </si>
  <si>
    <t>11</t>
    <phoneticPr fontId="7"/>
  </si>
  <si>
    <t>12</t>
    <phoneticPr fontId="7"/>
  </si>
  <si>
    <t>13</t>
    <phoneticPr fontId="7"/>
  </si>
  <si>
    <t>2</t>
    <phoneticPr fontId="7"/>
  </si>
  <si>
    <t>3</t>
    <phoneticPr fontId="7"/>
  </si>
  <si>
    <t>4</t>
    <phoneticPr fontId="7"/>
  </si>
  <si>
    <t>別添１</t>
    <rPh sb="0" eb="2">
      <t>ベッテン</t>
    </rPh>
    <phoneticPr fontId="7"/>
  </si>
  <si>
    <t>特別の療養環境の提供（入院医療に係るもの）に係る届出状況報告書（別紙様式4-1）</t>
    <rPh sb="11" eb="13">
      <t>ニュウイン</t>
    </rPh>
    <rPh sb="13" eb="15">
      <t>イリョウ</t>
    </rPh>
    <rPh sb="16" eb="17">
      <t>カカ</t>
    </rPh>
    <rPh sb="24" eb="26">
      <t>トドケデ</t>
    </rPh>
    <rPh sb="26" eb="28">
      <t>ジョウキョウ</t>
    </rPh>
    <rPh sb="32" eb="34">
      <t>ベッシ</t>
    </rPh>
    <rPh sb="34" eb="36">
      <t>ヨウシキ</t>
    </rPh>
    <phoneticPr fontId="3"/>
  </si>
  <si>
    <t>特別の療養環境の提供（外来医療に係るもの）に係る届出状況報告書（別紙様式4-2）</t>
    <rPh sb="11" eb="13">
      <t>ガイライ</t>
    </rPh>
    <rPh sb="13" eb="15">
      <t>イリョウ</t>
    </rPh>
    <rPh sb="16" eb="17">
      <t>カカ</t>
    </rPh>
    <rPh sb="24" eb="26">
      <t>トドケデ</t>
    </rPh>
    <rPh sb="26" eb="28">
      <t>ジョウキョウ</t>
    </rPh>
    <phoneticPr fontId="3"/>
  </si>
  <si>
    <r>
      <t>施設基準の届出の確認について（報告）　</t>
    </r>
    <r>
      <rPr>
        <sz val="11"/>
        <color rgb="FFFF0000"/>
        <rFont val="ＭＳ Ｐゴシック"/>
        <family val="3"/>
        <charset val="128"/>
        <scheme val="minor"/>
      </rPr>
      <t>（※表紙・必須）</t>
    </r>
    <rPh sb="0" eb="2">
      <t>シセツ</t>
    </rPh>
    <rPh sb="2" eb="4">
      <t>キジュン</t>
    </rPh>
    <rPh sb="5" eb="6">
      <t>トド</t>
    </rPh>
    <rPh sb="6" eb="7">
      <t>デ</t>
    </rPh>
    <rPh sb="8" eb="10">
      <t>カクニン</t>
    </rPh>
    <rPh sb="15" eb="17">
      <t>ホウコク</t>
    </rPh>
    <rPh sb="21" eb="23">
      <t>ヒョウシ</t>
    </rPh>
    <phoneticPr fontId="20"/>
  </si>
  <si>
    <r>
      <t>※「保険医療機関名」欄が表示されていることを確認してください。（</t>
    </r>
    <r>
      <rPr>
        <b/>
        <u/>
        <sz val="11"/>
        <color theme="1"/>
        <rFont val="ＭＳ Ｐゴシック"/>
        <family val="3"/>
        <charset val="128"/>
        <scheme val="minor"/>
      </rPr>
      <t>コード入力に誤りがある場合は空欄になります</t>
    </r>
    <r>
      <rPr>
        <b/>
        <sz val="11"/>
        <color theme="1"/>
        <rFont val="ＭＳ Ｐゴシック"/>
        <family val="3"/>
        <charset val="128"/>
        <scheme val="minor"/>
      </rPr>
      <t>。）</t>
    </r>
    <rPh sb="10" eb="11">
      <t>ラン</t>
    </rPh>
    <phoneticPr fontId="3"/>
  </si>
  <si>
    <t>　「△」は実績がある場合のみ提出する様式です。</t>
    <rPh sb="5" eb="7">
      <t>ジッセキ</t>
    </rPh>
    <rPh sb="10" eb="12">
      <t>バアイ</t>
    </rPh>
    <rPh sb="14" eb="16">
      <t>テイシュツ</t>
    </rPh>
    <rPh sb="18" eb="20">
      <t>ヨウシキ</t>
    </rPh>
    <phoneticPr fontId="1"/>
  </si>
  <si>
    <t>令和 7年 4月 1日</t>
  </si>
  <si>
    <t>令和 6年11月 1日</t>
  </si>
  <si>
    <t>令和 7年 3月 1日</t>
  </si>
  <si>
    <t>令和 7年 5月 1日</t>
  </si>
  <si>
    <t>令和 6年12月 1日</t>
  </si>
  <si>
    <t>令和 7年 6月 1日</t>
  </si>
  <si>
    <t>令和 7年 2月 1日</t>
  </si>
  <si>
    <t>在宅データ提出加算</t>
  </si>
  <si>
    <t>在データ提</t>
  </si>
  <si>
    <t>638</t>
  </si>
  <si>
    <t>リハビリテーションデータ提出加算</t>
  </si>
  <si>
    <t>リデータ提</t>
  </si>
  <si>
    <t>医療機関コード</t>
    <rPh sb="0" eb="2">
      <t>イリョウ</t>
    </rPh>
    <rPh sb="2" eb="4">
      <t>キカン</t>
    </rPh>
    <phoneticPr fontId="7"/>
  </si>
  <si>
    <t>医療機関名</t>
    <rPh sb="0" eb="2">
      <t>イリョウ</t>
    </rPh>
    <rPh sb="2" eb="4">
      <t>キカン</t>
    </rPh>
    <rPh sb="4" eb="5">
      <t>メイ</t>
    </rPh>
    <phoneticPr fontId="7"/>
  </si>
  <si>
    <t>再生医療等製品の治験に係る診療に関する事項</t>
    <phoneticPr fontId="4"/>
  </si>
  <si>
    <t>医療機器の治験に係る診療</t>
    <phoneticPr fontId="7"/>
  </si>
  <si>
    <t>保険外併用療養費（医科点数表等に規定する回数を超えて受けた診療）</t>
    <rPh sb="0" eb="2">
      <t>ホケン</t>
    </rPh>
    <rPh sb="2" eb="3">
      <t>ガイ</t>
    </rPh>
    <rPh sb="3" eb="5">
      <t>ヘイヨウ</t>
    </rPh>
    <rPh sb="5" eb="8">
      <t>リョウヨウヒ</t>
    </rPh>
    <phoneticPr fontId="7"/>
  </si>
  <si>
    <t>-</t>
    <phoneticPr fontId="7"/>
  </si>
  <si>
    <t>保険外併用療養費（医薬品の治験に係る実施報告書（(外)別紙様式6））</t>
    <rPh sb="0" eb="2">
      <t>ホケン</t>
    </rPh>
    <rPh sb="2" eb="3">
      <t>ガイ</t>
    </rPh>
    <rPh sb="3" eb="5">
      <t>ヘイヨウ</t>
    </rPh>
    <rPh sb="5" eb="8">
      <t>リョウヨウヒ</t>
    </rPh>
    <rPh sb="9" eb="12">
      <t>イヤクヒン</t>
    </rPh>
    <rPh sb="13" eb="15">
      <t>チケン</t>
    </rPh>
    <rPh sb="16" eb="17">
      <t>カカ</t>
    </rPh>
    <rPh sb="18" eb="20">
      <t>ジッシ</t>
    </rPh>
    <rPh sb="20" eb="22">
      <t>ホウコク</t>
    </rPh>
    <rPh sb="22" eb="23">
      <t>ショ</t>
    </rPh>
    <rPh sb="25" eb="26">
      <t>ソト</t>
    </rPh>
    <rPh sb="27" eb="29">
      <t>ベッシ</t>
    </rPh>
    <rPh sb="29" eb="31">
      <t>ヨウシキ</t>
    </rPh>
    <phoneticPr fontId="7"/>
  </si>
  <si>
    <t>保険外併用療養費（医療機器の治験に係る実施報告書（(外)別紙様式8））</t>
    <rPh sb="0" eb="2">
      <t>ホケン</t>
    </rPh>
    <rPh sb="2" eb="3">
      <t>ガイ</t>
    </rPh>
    <rPh sb="3" eb="5">
      <t>ヘイヨウ</t>
    </rPh>
    <rPh sb="5" eb="8">
      <t>リョウヨウヒ</t>
    </rPh>
    <rPh sb="9" eb="11">
      <t>イリョウ</t>
    </rPh>
    <rPh sb="11" eb="13">
      <t>キキ</t>
    </rPh>
    <rPh sb="14" eb="16">
      <t>チケン</t>
    </rPh>
    <rPh sb="17" eb="18">
      <t>カカ</t>
    </rPh>
    <rPh sb="19" eb="21">
      <t>ジッシ</t>
    </rPh>
    <rPh sb="21" eb="23">
      <t>ホウコク</t>
    </rPh>
    <rPh sb="23" eb="24">
      <t>ショ</t>
    </rPh>
    <rPh sb="26" eb="27">
      <t>ソト</t>
    </rPh>
    <rPh sb="28" eb="30">
      <t>ベッシ</t>
    </rPh>
    <rPh sb="30" eb="32">
      <t>ヨウシキ</t>
    </rPh>
    <phoneticPr fontId="7"/>
  </si>
  <si>
    <t>保険外併用療養費（再生医療等製品の治験に係る実施報告書（(外)別紙様式15））</t>
    <rPh sb="0" eb="2">
      <t>ホケン</t>
    </rPh>
    <rPh sb="2" eb="3">
      <t>ガイ</t>
    </rPh>
    <rPh sb="3" eb="5">
      <t>ヘイヨウ</t>
    </rPh>
    <rPh sb="5" eb="8">
      <t>リョウヨウヒ</t>
    </rPh>
    <rPh sb="9" eb="11">
      <t>サイセイ</t>
    </rPh>
    <rPh sb="11" eb="13">
      <t>イリョウ</t>
    </rPh>
    <rPh sb="13" eb="14">
      <t>ナド</t>
    </rPh>
    <rPh sb="14" eb="16">
      <t>セイヒン</t>
    </rPh>
    <rPh sb="17" eb="19">
      <t>チケン</t>
    </rPh>
    <rPh sb="20" eb="21">
      <t>カカ</t>
    </rPh>
    <rPh sb="22" eb="24">
      <t>ジッシ</t>
    </rPh>
    <rPh sb="24" eb="26">
      <t>ホウコク</t>
    </rPh>
    <rPh sb="26" eb="27">
      <t>ショ</t>
    </rPh>
    <rPh sb="29" eb="30">
      <t>ソト</t>
    </rPh>
    <rPh sb="31" eb="33">
      <t>ベッシ</t>
    </rPh>
    <rPh sb="33" eb="35">
      <t>ヨウシキ</t>
    </rPh>
    <phoneticPr fontId="7"/>
  </si>
  <si>
    <t>※当ツールについては、抽出日時点までのデータを元に作成しているため、届出を提出した時期によっては内容が反映されていない場合がございます。ご不明な点がございましたら、管轄の事務所へお問い合わせください。</t>
    <phoneticPr fontId="3"/>
  </si>
  <si>
    <r>
      <t>有床診療所入院基本料等に関する実施状況報告書（別紙様式2）　</t>
    </r>
    <r>
      <rPr>
        <sz val="11"/>
        <color rgb="FFFF0000"/>
        <rFont val="ＭＳ Ｐゴシック"/>
        <family val="3"/>
        <charset val="128"/>
        <scheme val="minor"/>
      </rPr>
      <t>（必須）</t>
    </r>
    <rPh sb="23" eb="25">
      <t>ベッシ</t>
    </rPh>
    <rPh sb="25" eb="27">
      <t>ヨウシキ</t>
    </rPh>
    <rPh sb="31" eb="33">
      <t>ヒッスウ</t>
    </rPh>
    <phoneticPr fontId="20"/>
  </si>
  <si>
    <t>該当する
場合のみ</t>
    <rPh sb="0" eb="2">
      <t>ガイトウ</t>
    </rPh>
    <rPh sb="5" eb="7">
      <t>バアイ</t>
    </rPh>
    <phoneticPr fontId="7"/>
  </si>
  <si>
    <t>診療所療養病床療養環境改善加算に係る改善計画（（基）様式25の2）</t>
    <rPh sb="0" eb="3">
      <t>シンリョウジョ</t>
    </rPh>
    <rPh sb="3" eb="5">
      <t>リョウヨウ</t>
    </rPh>
    <rPh sb="5" eb="7">
      <t>ビョウショウ</t>
    </rPh>
    <rPh sb="7" eb="9">
      <t>リョウヨウ</t>
    </rPh>
    <rPh sb="9" eb="11">
      <t>カンキョウ</t>
    </rPh>
    <rPh sb="11" eb="13">
      <t>カイゼン</t>
    </rPh>
    <rPh sb="13" eb="15">
      <t>カサン</t>
    </rPh>
    <rPh sb="16" eb="17">
      <t>カカ</t>
    </rPh>
    <rPh sb="18" eb="20">
      <t>カイゼン</t>
    </rPh>
    <rPh sb="20" eb="22">
      <t>ケイカク</t>
    </rPh>
    <rPh sb="24" eb="25">
      <t>モトイ</t>
    </rPh>
    <rPh sb="26" eb="28">
      <t>ヨウシキ</t>
    </rPh>
    <phoneticPr fontId="20"/>
  </si>
  <si>
    <t>診療養改</t>
  </si>
  <si>
    <t>診療養改</t>
    <phoneticPr fontId="4"/>
  </si>
  <si>
    <t>支援診１</t>
  </si>
  <si>
    <t>支援診３</t>
  </si>
  <si>
    <t>在診実１</t>
  </si>
  <si>
    <t>在診実２</t>
  </si>
  <si>
    <t>445</t>
  </si>
  <si>
    <t>446</t>
  </si>
  <si>
    <t>447</t>
  </si>
  <si>
    <t>448</t>
  </si>
  <si>
    <t>449</t>
  </si>
  <si>
    <t>450</t>
  </si>
  <si>
    <t>451</t>
  </si>
  <si>
    <t>452</t>
  </si>
  <si>
    <t>453</t>
  </si>
  <si>
    <t>454</t>
  </si>
  <si>
    <t>455</t>
  </si>
  <si>
    <t>456</t>
  </si>
  <si>
    <t>457</t>
  </si>
  <si>
    <t>458</t>
  </si>
  <si>
    <t>459</t>
  </si>
  <si>
    <t>460</t>
  </si>
  <si>
    <t>461</t>
  </si>
  <si>
    <t>462</t>
  </si>
  <si>
    <t>463</t>
  </si>
  <si>
    <t>464</t>
  </si>
  <si>
    <t>465</t>
  </si>
  <si>
    <t>466</t>
  </si>
  <si>
    <t>467</t>
  </si>
  <si>
    <t>468</t>
  </si>
  <si>
    <t>469</t>
  </si>
  <si>
    <t>470</t>
  </si>
  <si>
    <t>471</t>
  </si>
  <si>
    <t>472</t>
  </si>
  <si>
    <t>473</t>
  </si>
  <si>
    <t>474</t>
  </si>
  <si>
    <t>475</t>
  </si>
  <si>
    <t>476</t>
  </si>
  <si>
    <t>477</t>
  </si>
  <si>
    <t>478</t>
  </si>
  <si>
    <t>479</t>
  </si>
  <si>
    <t>480</t>
  </si>
  <si>
    <t>481</t>
  </si>
  <si>
    <t>482</t>
  </si>
  <si>
    <t>483</t>
  </si>
  <si>
    <t>484</t>
  </si>
  <si>
    <t>485</t>
  </si>
  <si>
    <t>486</t>
  </si>
  <si>
    <t>487</t>
  </si>
  <si>
    <t>488</t>
  </si>
  <si>
    <t>489</t>
  </si>
  <si>
    <t>490</t>
  </si>
  <si>
    <t>491</t>
  </si>
  <si>
    <t>492</t>
  </si>
  <si>
    <t>493</t>
  </si>
  <si>
    <t>494</t>
  </si>
  <si>
    <t>495</t>
  </si>
  <si>
    <t>496</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</si>
  <si>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</si>
  <si>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</si>
  <si>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</si>
  <si>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</si>
  <si>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</si>
  <si>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</si>
  <si>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</si>
  <si>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</si>
  <si>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</si>
  <si>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</si>
  <si>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</si>
  <si>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</si>
  <si>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</si>
  <si>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</si>
  <si>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</si>
  <si>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</si>
  <si>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</si>
  <si>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</si>
  <si>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</si>
  <si>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</si>
  <si>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</si>
  <si>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</si>
  <si>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</si>
  <si>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</si>
  <si>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</si>
  <si>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</si>
  <si>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</si>
  <si>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</si>
  <si>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525</t>
  </si>
  <si>
    <t>526</t>
  </si>
  <si>
    <t>527</t>
  </si>
  <si>
    <t>528</t>
  </si>
  <si>
    <t>529</t>
  </si>
  <si>
    <t>530</t>
  </si>
  <si>
    <t>531</t>
  </si>
  <si>
    <t>532</t>
  </si>
  <si>
    <t>533</t>
  </si>
  <si>
    <t>534</t>
  </si>
  <si>
    <t>535</t>
  </si>
  <si>
    <t>536</t>
  </si>
  <si>
    <t>537</t>
  </si>
  <si>
    <t>538</t>
  </si>
  <si>
    <t>539</t>
  </si>
  <si>
    <t>540</t>
  </si>
  <si>
    <t>541</t>
  </si>
  <si>
    <t>542</t>
  </si>
  <si>
    <t>543</t>
  </si>
  <si>
    <t>544</t>
  </si>
  <si>
    <t>545</t>
  </si>
  <si>
    <t>546</t>
  </si>
  <si>
    <t>547</t>
  </si>
  <si>
    <t>548</t>
  </si>
  <si>
    <t>549</t>
  </si>
  <si>
    <t>550</t>
  </si>
  <si>
    <t>551</t>
  </si>
  <si>
    <t>552</t>
  </si>
  <si>
    <t>553</t>
  </si>
  <si>
    <t>554</t>
  </si>
  <si>
    <t>555</t>
  </si>
  <si>
    <t>556</t>
  </si>
  <si>
    <t>557</t>
  </si>
  <si>
    <t>558</t>
  </si>
  <si>
    <t>559</t>
  </si>
  <si>
    <t>560</t>
  </si>
  <si>
    <t>561</t>
  </si>
  <si>
    <t>562</t>
  </si>
  <si>
    <t>563</t>
  </si>
  <si>
    <t>564</t>
  </si>
  <si>
    <t>565</t>
  </si>
  <si>
    <t>566</t>
  </si>
  <si>
    <t>567</t>
  </si>
  <si>
    <t>568</t>
  </si>
  <si>
    <t>569</t>
  </si>
  <si>
    <t>570</t>
  </si>
  <si>
    <t>571</t>
  </si>
  <si>
    <t>572</t>
  </si>
  <si>
    <t>573</t>
  </si>
  <si>
    <t>574</t>
  </si>
  <si>
    <t>575</t>
  </si>
  <si>
    <t>576</t>
  </si>
  <si>
    <t>577</t>
  </si>
  <si>
    <t>578</t>
  </si>
  <si>
    <t>579</t>
  </si>
  <si>
    <t>580</t>
  </si>
  <si>
    <t>581</t>
  </si>
  <si>
    <t>582</t>
  </si>
  <si>
    <t>583</t>
  </si>
  <si>
    <t>584</t>
  </si>
  <si>
    <t>585</t>
  </si>
  <si>
    <t>586</t>
  </si>
  <si>
    <t>587</t>
  </si>
  <si>
    <t>588</t>
  </si>
  <si>
    <t>589</t>
  </si>
  <si>
    <t>590</t>
  </si>
  <si>
    <t>591</t>
  </si>
  <si>
    <t>592</t>
  </si>
  <si>
    <t>593</t>
  </si>
  <si>
    <t>594</t>
  </si>
  <si>
    <t>595</t>
  </si>
  <si>
    <t>596</t>
  </si>
  <si>
    <t>597</t>
  </si>
  <si>
    <t>598</t>
  </si>
  <si>
    <t>599</t>
  </si>
  <si>
    <t>600</t>
  </si>
  <si>
    <t>601</t>
  </si>
  <si>
    <t>602</t>
  </si>
  <si>
    <t>603</t>
  </si>
  <si>
    <t>604</t>
  </si>
  <si>
    <t>605</t>
  </si>
  <si>
    <t>606</t>
  </si>
  <si>
    <t>607</t>
  </si>
  <si>
    <t>608</t>
  </si>
  <si>
    <t>609</t>
  </si>
  <si>
    <t>610</t>
  </si>
  <si>
    <t>611</t>
  </si>
  <si>
    <t>612</t>
  </si>
  <si>
    <t>613</t>
  </si>
  <si>
    <t>614</t>
  </si>
  <si>
    <t>615</t>
  </si>
  <si>
    <t>616</t>
  </si>
  <si>
    <t>617</t>
  </si>
  <si>
    <t>618</t>
  </si>
  <si>
    <t>619</t>
  </si>
  <si>
    <t>620</t>
  </si>
  <si>
    <t>621</t>
  </si>
  <si>
    <t>622</t>
  </si>
  <si>
    <t>623</t>
  </si>
  <si>
    <t>624</t>
  </si>
  <si>
    <t>625</t>
  </si>
  <si>
    <t>626</t>
  </si>
  <si>
    <t>627</t>
  </si>
  <si>
    <t>628</t>
  </si>
  <si>
    <t>629</t>
  </si>
  <si>
    <t>630</t>
  </si>
  <si>
    <t>631</t>
  </si>
  <si>
    <t>632</t>
  </si>
  <si>
    <t>633</t>
  </si>
  <si>
    <t>634</t>
  </si>
  <si>
    <t>635</t>
  </si>
  <si>
    <t>636</t>
  </si>
  <si>
    <t>637</t>
  </si>
  <si>
    <t>639</t>
  </si>
  <si>
    <t>640</t>
  </si>
  <si>
    <t>641</t>
  </si>
  <si>
    <t>642</t>
  </si>
  <si>
    <t>643</t>
  </si>
  <si>
    <t>644</t>
  </si>
  <si>
    <t>645</t>
  </si>
  <si>
    <t>646</t>
  </si>
  <si>
    <t>647</t>
  </si>
  <si>
    <t>648</t>
  </si>
  <si>
    <t>649</t>
  </si>
  <si>
    <t>650</t>
  </si>
  <si>
    <t>651</t>
  </si>
  <si>
    <t>652</t>
  </si>
  <si>
    <t>653</t>
  </si>
  <si>
    <t>654</t>
  </si>
  <si>
    <t>655</t>
  </si>
  <si>
    <t>656</t>
  </si>
  <si>
    <t>657</t>
  </si>
  <si>
    <t>658</t>
  </si>
  <si>
    <t>659</t>
  </si>
  <si>
    <t>660</t>
  </si>
  <si>
    <t>661</t>
  </si>
  <si>
    <t>662</t>
  </si>
  <si>
    <t>663</t>
  </si>
  <si>
    <t>664</t>
  </si>
  <si>
    <t>中村医院</t>
  </si>
  <si>
    <t>診療所</t>
  </si>
  <si>
    <t>一般　　4</t>
  </si>
  <si>
    <t>外来感染対策向上加算</t>
  </si>
  <si>
    <t>外来感染</t>
  </si>
  <si>
    <t>別添１の「第９」の１の(３)に規定する在宅療養支援診療所</t>
  </si>
  <si>
    <t>外来・在宅ベースアップ評価料（Ⅱ）１</t>
  </si>
  <si>
    <t>外在ベⅡ１</t>
  </si>
  <si>
    <t>一般　一般　19</t>
  </si>
  <si>
    <t>時間外１</t>
  </si>
  <si>
    <t>時間外３</t>
  </si>
  <si>
    <t>有床診療所入院基本料</t>
  </si>
  <si>
    <t>診入院</t>
  </si>
  <si>
    <t>加減算区分</t>
  </si>
  <si>
    <t>医師配置加算１</t>
  </si>
  <si>
    <t>看護補助配置加算</t>
  </si>
  <si>
    <t>看護補助配置加算１</t>
  </si>
  <si>
    <t>夜間の緊急体制</t>
  </si>
  <si>
    <t>看護配置加算：看護配置加算区分</t>
  </si>
  <si>
    <t>看護配置加算１</t>
  </si>
  <si>
    <t>夜間看護配置加算：夜間看護配置加算区分</t>
  </si>
  <si>
    <t>夜間看護配置加算１</t>
  </si>
  <si>
    <t>様式１２の７・有床診療所急性期患者支援病床初期加算</t>
  </si>
  <si>
    <t>様式１２の７・有床診療所在宅患者支援病床初期加算</t>
  </si>
  <si>
    <t>時間外２</t>
  </si>
  <si>
    <t>一般　　10</t>
  </si>
  <si>
    <t>入院基本料６</t>
  </si>
  <si>
    <t>医師配置加算２</t>
  </si>
  <si>
    <t>一般　　19</t>
  </si>
  <si>
    <t>入院基本料４</t>
  </si>
  <si>
    <t>夜間看護配置加算２</t>
  </si>
  <si>
    <t>地域包括診療加算</t>
  </si>
  <si>
    <t>地包加</t>
  </si>
  <si>
    <t>地域包括診療加算の区分</t>
  </si>
  <si>
    <t>地域包括診療加算２</t>
  </si>
  <si>
    <t>コンタクトレンズ検査料３</t>
  </si>
  <si>
    <t>コン３</t>
  </si>
  <si>
    <t>別添１の「第９」の２の(４)に規定する在宅療養実績加算１</t>
  </si>
  <si>
    <t>連携強化</t>
  </si>
  <si>
    <t>栄養管理実施加算の有無</t>
  </si>
  <si>
    <t>有床診療所療養病床入院基本料</t>
  </si>
  <si>
    <t>診療養入院</t>
  </si>
  <si>
    <t>様式１２の７・有床診療所在宅患者支援療養病床初期加算</t>
  </si>
  <si>
    <t>診療所療養病床療養環境改善加算</t>
  </si>
  <si>
    <t>届出に係る病床</t>
  </si>
  <si>
    <t>廊下幅　　片側室部分(ｍ)</t>
  </si>
  <si>
    <t>廊下幅　　両側室部分(ｍ)</t>
  </si>
  <si>
    <t>一般　　17</t>
  </si>
  <si>
    <t>夜間看護配置加算：看取り加算</t>
  </si>
  <si>
    <t>小児かかりつけ診療料１</t>
  </si>
  <si>
    <t>小か診１</t>
  </si>
  <si>
    <t>別添１の「第９」の２の(５)に規定する在宅療養実績加算２</t>
  </si>
  <si>
    <t>一般　　14</t>
  </si>
  <si>
    <t>看護補助配置加算２</t>
  </si>
  <si>
    <t>有床診療所入院基本料在宅復帰機能強化加算</t>
  </si>
  <si>
    <t>診入帰</t>
  </si>
  <si>
    <t>届出病床の状況　一般病床数</t>
  </si>
  <si>
    <t>有床診療所緩和ケア診療加算</t>
  </si>
  <si>
    <t>診緩診</t>
  </si>
  <si>
    <t>サ強化</t>
  </si>
  <si>
    <t>抗薬適</t>
  </si>
  <si>
    <t>一般　　</t>
  </si>
  <si>
    <t>地域包括診療料２</t>
  </si>
  <si>
    <t>一般　　6</t>
  </si>
  <si>
    <t>別添１の「第９」の１の(１)に規定する在宅療養支援診療所</t>
  </si>
  <si>
    <t>診療所療養病床療養環境加算</t>
  </si>
  <si>
    <t>診療養</t>
  </si>
  <si>
    <t>入院基本料５</t>
  </si>
  <si>
    <t>2.3円</t>
  </si>
  <si>
    <t>一般　　16</t>
  </si>
  <si>
    <t>一般　　7／療養　　12</t>
  </si>
  <si>
    <t>口管強</t>
  </si>
  <si>
    <t>在宅療養支援歯科診療所２</t>
  </si>
  <si>
    <t>歯援診２</t>
  </si>
  <si>
    <t>第848号</t>
  </si>
  <si>
    <t>地域包括診療加算１</t>
  </si>
  <si>
    <t>看護配置加算２</t>
  </si>
  <si>
    <t>有床診療所療養病床入院基本料在宅復帰機能強化加算</t>
  </si>
  <si>
    <t>診療養入帰</t>
  </si>
  <si>
    <t>届出病床の状況　療養病床数</t>
  </si>
  <si>
    <t>一般　　8</t>
  </si>
  <si>
    <t>一般　一般　11</t>
  </si>
  <si>
    <t>様式１２の５・勤務態様１</t>
  </si>
  <si>
    <t>常勤</t>
  </si>
  <si>
    <t>一般　　2</t>
  </si>
  <si>
    <t>小児かかりつけ診療料２</t>
  </si>
  <si>
    <t>小か診２</t>
  </si>
  <si>
    <t>時間外４</t>
  </si>
  <si>
    <t>一般　　13</t>
  </si>
  <si>
    <t>入院基本料３</t>
  </si>
  <si>
    <t>一般　　3</t>
  </si>
  <si>
    <t>一般　　18</t>
  </si>
  <si>
    <t>一般　　12</t>
  </si>
  <si>
    <t>一般　一般　5</t>
  </si>
  <si>
    <t>一般　　5</t>
  </si>
  <si>
    <t>様式１２の７・有床診療所急性期患者支援療養病床初期加算</t>
  </si>
  <si>
    <t>一般　一般　4</t>
  </si>
  <si>
    <t>一般　　9</t>
  </si>
  <si>
    <t>在宅療養支援歯科診療所１</t>
  </si>
  <si>
    <t>歯援診１</t>
  </si>
  <si>
    <t>令和 7年 7月 1日</t>
  </si>
  <si>
    <t>一般　一般　17</t>
  </si>
  <si>
    <t>一般　　7</t>
  </si>
  <si>
    <t>一般　　12／療養　　4</t>
  </si>
  <si>
    <t>一般　　15</t>
  </si>
  <si>
    <t>別添２</t>
    <rPh sb="0" eb="2">
      <t>ベッテン</t>
    </rPh>
    <phoneticPr fontId="7"/>
  </si>
  <si>
    <t>※歯科併設機関については、医科コードを入力してください。
　 歯科併設機関は、「令和８年度施設基準の定例報告について」ページから「4　歯科」もご確認いただき、必要な様式を提出してください。（歯科は検索ツールはございませんので、各医療機関で必要様式の確認をお願いします。）</t>
    <phoneticPr fontId="1"/>
  </si>
  <si>
    <t>時間外診察等</t>
  </si>
  <si>
    <t>電子的診療情報連携体制整備加算２</t>
  </si>
  <si>
    <t>外医ＤＸ２</t>
  </si>
  <si>
    <t>令和 8年 6月 1日</t>
  </si>
  <si>
    <t>継続的に賃上げに係る取組を実施している保険医療機関の基準</t>
  </si>
  <si>
    <t>入減免</t>
  </si>
  <si>
    <t>在宅患者訪問診療料（Ⅰ）の注13（在宅患者訪問診療料（Ⅱ）の注６の規定により準用する場合を含む。）、在宅がん医療総合診療料の注８及び歯科訪問診療料の注21に規定する在宅医療ＤＸ情報活用加算</t>
  </si>
  <si>
    <t>令和 7年 9月 1日</t>
  </si>
  <si>
    <t>外来・在宅ベースアップ評価料（Ｉ）の注５</t>
  </si>
  <si>
    <t>外在ベⅠ注</t>
  </si>
  <si>
    <t>令和 8年 4月 1日</t>
  </si>
  <si>
    <t>電子的診療情報連携体制整備加算３</t>
  </si>
  <si>
    <t>外医ＤＸ３</t>
  </si>
  <si>
    <t>在宅持続陽圧呼吸療法指導管理料の注２に規定する持続陽圧呼吸療法充実管理体制加算</t>
  </si>
  <si>
    <t>在持充</t>
  </si>
  <si>
    <t>時間外対応体制加算１</t>
  </si>
  <si>
    <t>時間外対応体制加算３</t>
  </si>
  <si>
    <t>時間外対応体制加算２</t>
  </si>
  <si>
    <t>別添１の「第９」の１の(２)のイに規定する在宅療養支援診療所</t>
  </si>
  <si>
    <t>支援診２イ</t>
  </si>
  <si>
    <t>在宅持続陽圧呼吸療法指導管理料の注３に規定する遠隔モニタリング加算</t>
  </si>
  <si>
    <t>腎代替療法診療体制充実加算</t>
  </si>
  <si>
    <t>腎診充</t>
  </si>
  <si>
    <t>外来・在宅ベースアップ評価料（Ⅱ）３の注５及び注６</t>
  </si>
  <si>
    <t>外在ベⅡ３注</t>
  </si>
  <si>
    <t>令和 8年 7月 1日</t>
  </si>
  <si>
    <t>充実管理加算１（脂質異常症を主病とする場合）</t>
  </si>
  <si>
    <t>充管脂１</t>
  </si>
  <si>
    <t>充実管理加算３（脂質異常症を主病とする場合）</t>
  </si>
  <si>
    <t>充管脂３</t>
  </si>
  <si>
    <t>充実管理加算１（高血圧症を主病とする場合）</t>
  </si>
  <si>
    <t>充管高１</t>
  </si>
  <si>
    <t>充実管理加算３（高血圧症を主病とする場合）</t>
  </si>
  <si>
    <t>充管高３</t>
  </si>
  <si>
    <t>充実管理加算１（糖尿病を主病とする場合）</t>
  </si>
  <si>
    <t>充管糖１</t>
  </si>
  <si>
    <t>充実管理加算３（糖尿病を主病とする場合）</t>
  </si>
  <si>
    <t>充管糖３</t>
  </si>
  <si>
    <t>地域支援・外来医薬品供給対応体制加算</t>
  </si>
  <si>
    <t>地外薬供</t>
  </si>
  <si>
    <t>地域支援・外来医薬品供給対応体制加算１</t>
  </si>
  <si>
    <t>通院・在宅精神療法の注９に規定する心理支援加算</t>
  </si>
  <si>
    <t>心理支援</t>
  </si>
  <si>
    <t>通院・在宅精神療法の注13の施設基準</t>
  </si>
  <si>
    <t>精注13</t>
  </si>
  <si>
    <t>外来・在宅ベースアップ評価料（Ｉ）</t>
  </si>
  <si>
    <t>令和 8年 5月 1日</t>
  </si>
  <si>
    <t>遠隔電子処方箋活用加算</t>
  </si>
  <si>
    <t>遠電</t>
  </si>
  <si>
    <t>令和 7年 8月 1日</t>
  </si>
  <si>
    <t>歯科訪問診療料の注16に規定する基準</t>
  </si>
  <si>
    <t>歯科技工所ベースアップ支援料</t>
  </si>
  <si>
    <t>歯技ベ</t>
  </si>
  <si>
    <t>外来・在宅ベースアップ評価料（Ⅱ）２の注５及び注６</t>
  </si>
  <si>
    <t>外在ベⅡ２注</t>
  </si>
  <si>
    <t>心不全再入院予防継続管理料３</t>
  </si>
  <si>
    <t>心再予３</t>
  </si>
  <si>
    <t>令和 7年12月 1日</t>
  </si>
  <si>
    <t>緑内障手術（流出路再建術（眼内法）及び水晶体再建術併用眼内ドレーン挿入術）</t>
  </si>
  <si>
    <t>別添１の「第９」の１の(２)のアに規定する在宅療養支援診療所</t>
  </si>
  <si>
    <t>支援診２ア</t>
  </si>
  <si>
    <t>外来・在宅ベースアップ評価料（Ⅱ）１の注５及び注６</t>
  </si>
  <si>
    <t>外在ベⅡ１注</t>
  </si>
  <si>
    <t>電子的診療情報連携体制整備加算１</t>
  </si>
  <si>
    <t>外医ＤＸ１</t>
  </si>
  <si>
    <t>遺伝性疾患療養指導管理料の注１から注３までに規定する施設基準</t>
  </si>
  <si>
    <t>遺疾管１</t>
  </si>
  <si>
    <t>地域支援・外来医薬品供給対応体制加算３</t>
  </si>
  <si>
    <t>入医ＤＸ２</t>
  </si>
  <si>
    <t>産科管理加算２</t>
  </si>
  <si>
    <t>産２</t>
  </si>
  <si>
    <t>染色体検査の注２に規定する施設基準</t>
  </si>
  <si>
    <t>入院ベースアップ評価料２５０</t>
  </si>
  <si>
    <t>入ベ２５０</t>
  </si>
  <si>
    <t>訪問看護遠隔診療補助料</t>
  </si>
  <si>
    <t>訪看遠診</t>
  </si>
  <si>
    <t>届出を行う区分</t>
  </si>
  <si>
    <t>令和 7年10月 1日</t>
  </si>
  <si>
    <t>在宅患者訪問看護・指導料の注17（同一建物居住者訪問看護・指導料の注８の規定により準用する場合を含む。）及び精神科訪問看護・指導料の注18に規定する訪問看護医療ＤＸ情報活用加算</t>
  </si>
  <si>
    <t>地域支援・外来医薬品供給対応体制加算２</t>
  </si>
  <si>
    <t>歯科外来・在宅ベースアップ評価料（Ⅰ）の注５</t>
  </si>
  <si>
    <t>歯外在ベⅠ注</t>
  </si>
  <si>
    <t>在宅医療ＤＸ情報活用加算の届出区分</t>
  </si>
  <si>
    <t>ウイルス・細菌核酸多項目同時検出</t>
  </si>
  <si>
    <t>ウ細多同</t>
  </si>
  <si>
    <t>外来・在宅ベースアップ評価料（Ⅱ）８の注５及び注６</t>
  </si>
  <si>
    <t>外在ベⅡ８注</t>
  </si>
  <si>
    <t>療養・就労両立支援指導料の注３に規定する相談支援加算</t>
  </si>
  <si>
    <t>両立支援</t>
  </si>
  <si>
    <t>小児口腔機能管理料の注５に規定する口腔管理体制強化加算</t>
  </si>
  <si>
    <t>令和 8年 3月 1日</t>
  </si>
  <si>
    <t>令和 8年 2月 1日</t>
  </si>
  <si>
    <t>令和 8年 1月 1日</t>
  </si>
  <si>
    <t>令和 7年11月 1日</t>
  </si>
  <si>
    <t>令和 8年 5月 7日</t>
  </si>
  <si>
    <t>電子的歯科診療情報連携体制整備加算２</t>
  </si>
  <si>
    <t>歯医ＤＸ２</t>
  </si>
  <si>
    <t>口腔機能実地指導</t>
  </si>
  <si>
    <t>口実地</t>
  </si>
  <si>
    <t>別添１の「第９」の２の(３)に規定する在宅医療充実体制加算</t>
  </si>
  <si>
    <t>在充診</t>
  </si>
  <si>
    <t>地域支援・医薬品供給対応体制加算３</t>
  </si>
  <si>
    <t>地薬供３</t>
  </si>
  <si>
    <t>加算２</t>
  </si>
  <si>
    <t>地域連携小児夜間・休日診療料の注２、地域連携夜間・休日診療料の注２及び救急外来医学管理料の注７に規定する院内トリアージ実施体制加算</t>
  </si>
  <si>
    <t>トリ体</t>
  </si>
  <si>
    <t>口腔管理連携加算</t>
  </si>
  <si>
    <t>口腔管</t>
  </si>
  <si>
    <t>時間外対応体制加算４</t>
  </si>
  <si>
    <t>初期加算及び急性期リハビリテーション加算の届出</t>
  </si>
  <si>
    <t>二次性骨折予防継続管理料２</t>
  </si>
  <si>
    <t>二骨継２</t>
  </si>
  <si>
    <t>地域支援・医薬品供給対応体制加算１</t>
  </si>
  <si>
    <t>地薬供１</t>
  </si>
  <si>
    <t>外来・在宅ベースアップ評価料（Ⅱ）１２の注５及び注６</t>
  </si>
  <si>
    <t>外在ベⅡ１２注</t>
  </si>
  <si>
    <t>外来・在宅ベースアップ評価料（Ⅱ）５の注５及び注６</t>
  </si>
  <si>
    <t>外在ベⅡ５注</t>
  </si>
  <si>
    <t>通院・在宅精神療法の注１０に規定する児童思春期支援指導加算１</t>
  </si>
  <si>
    <t>児春支１</t>
  </si>
  <si>
    <t>回復室の概要　病床数</t>
  </si>
  <si>
    <t>在宅患者訪問看護・指導料の注15（同一建物居住者訪問看護・指導料の注８の規定により準用する場合を含む。）に規定する訪問看護・指導体制充実加算</t>
  </si>
  <si>
    <t>在宅時医学総合管理料の注16（施設入居時等医学総合管理料の注５の規定により準用する場合を含む。）に規定する基準</t>
  </si>
  <si>
    <t>在医総管３</t>
  </si>
  <si>
    <t>入医ＤＸ１</t>
  </si>
  <si>
    <t>入院ベースアップ評価料４０</t>
  </si>
  <si>
    <t>入ベ４０</t>
  </si>
  <si>
    <t>入院ベースアップ評価料３８</t>
  </si>
  <si>
    <t>入ベ３８</t>
  </si>
  <si>
    <t>電子的歯科診療情報連携体制整備加算１</t>
  </si>
  <si>
    <t>歯医ＤＸ１</t>
  </si>
  <si>
    <t>歯科技工士連携加算１</t>
  </si>
  <si>
    <t>３次元プリント有床義歯</t>
  </si>
  <si>
    <t>３ＤＦＤ</t>
  </si>
  <si>
    <r>
      <t xml:space="preserve">費用の計算の基礎となった項目ごとに記載した明細書の発行に関する報告書（別紙様式9）
</t>
    </r>
    <r>
      <rPr>
        <sz val="11"/>
        <color rgb="FFFF0000"/>
        <rFont val="ＭＳ Ｐゴシック"/>
        <family val="3"/>
        <charset val="128"/>
        <scheme val="minor"/>
      </rPr>
      <t>　（注）「正当な理由」について届出をしていない（明細書を無料で交付している）場合は提出不要。</t>
    </r>
    <rPh sb="35" eb="37">
      <t>ベッシ</t>
    </rPh>
    <rPh sb="37" eb="39">
      <t>ヨウシキ</t>
    </rPh>
    <rPh sb="47" eb="49">
      <t>セイトウ</t>
    </rPh>
    <rPh sb="50" eb="52">
      <t>リユウ</t>
    </rPh>
    <rPh sb="57" eb="59">
      <t>トドケデ</t>
    </rPh>
    <phoneticPr fontId="20"/>
  </si>
  <si>
    <t>白内障に罹患している患者に対する水晶体再建に使用する眼鏡装用率の軽減効果を有する多焦点眼内レンズの支給に係る実施状況報告書（別紙様式11）</t>
    <rPh sb="62" eb="64">
      <t>ベッシ</t>
    </rPh>
    <rPh sb="64" eb="66">
      <t>ヨウシキ</t>
    </rPh>
    <phoneticPr fontId="20"/>
  </si>
  <si>
    <t>情報通信機器を用いた診療に係る報告書（別紙様式14）</t>
    <rPh sb="19" eb="21">
      <t>ベッシ</t>
    </rPh>
    <rPh sb="21" eb="23">
      <t>ヨウシキ</t>
    </rPh>
    <phoneticPr fontId="20"/>
  </si>
  <si>
    <t>情報通信機器を用いた精神療法に係る報告書（別紙様式15）</t>
    <rPh sb="21" eb="23">
      <t>ベッシ</t>
    </rPh>
    <rPh sb="23" eb="25">
      <t>ヨウシキ</t>
    </rPh>
    <phoneticPr fontId="7"/>
  </si>
  <si>
    <t>プログラム医療機器の使用等（評価療養）に関する実施状況報告書（別紙様式16）</t>
    <rPh sb="5" eb="7">
      <t>イリョウ</t>
    </rPh>
    <rPh sb="7" eb="9">
      <t>キキ</t>
    </rPh>
    <rPh sb="10" eb="12">
      <t>シヨウ</t>
    </rPh>
    <rPh sb="12" eb="13">
      <t>トウ</t>
    </rPh>
    <rPh sb="14" eb="16">
      <t>ヒョウカ</t>
    </rPh>
    <rPh sb="16" eb="18">
      <t>リョウヨウ</t>
    </rPh>
    <rPh sb="20" eb="21">
      <t>カン</t>
    </rPh>
    <rPh sb="23" eb="25">
      <t>ジッシ</t>
    </rPh>
    <rPh sb="25" eb="27">
      <t>ジョウキョウ</t>
    </rPh>
    <rPh sb="27" eb="30">
      <t>ホウコクショ</t>
    </rPh>
    <rPh sb="31" eb="33">
      <t>ベッシ</t>
    </rPh>
    <rPh sb="33" eb="35">
      <t>ヨウシキ</t>
    </rPh>
    <phoneticPr fontId="3"/>
  </si>
  <si>
    <t>プログラム医療機器の使用等（選定療養）に関する実施状況報告書（別紙様式17）</t>
    <rPh sb="5" eb="7">
      <t>イリョウ</t>
    </rPh>
    <rPh sb="7" eb="9">
      <t>キキ</t>
    </rPh>
    <rPh sb="10" eb="12">
      <t>シヨウ</t>
    </rPh>
    <rPh sb="12" eb="13">
      <t>トウ</t>
    </rPh>
    <rPh sb="14" eb="16">
      <t>センテイ</t>
    </rPh>
    <rPh sb="16" eb="18">
      <t>リョウヨウ</t>
    </rPh>
    <rPh sb="20" eb="21">
      <t>カン</t>
    </rPh>
    <rPh sb="23" eb="25">
      <t>ジッシ</t>
    </rPh>
    <rPh sb="25" eb="27">
      <t>ジョウキョウ</t>
    </rPh>
    <rPh sb="27" eb="30">
      <t>ホウコクショ</t>
    </rPh>
    <rPh sb="31" eb="33">
      <t>ベッシ</t>
    </rPh>
    <rPh sb="33" eb="35">
      <t>ヨウシキ</t>
    </rPh>
    <phoneticPr fontId="3"/>
  </si>
  <si>
    <t>間歇スキャン式持続血糖測定器の使用の実施状況報告書（別紙様式18）</t>
    <rPh sb="26" eb="28">
      <t>ベッシ</t>
    </rPh>
    <rPh sb="28" eb="30">
      <t>ヨウシキ</t>
    </rPh>
    <phoneticPr fontId="3"/>
  </si>
  <si>
    <t>看護処遇改善評価料に係る令和７年度の実績報告書（（特）様式93の3）</t>
    <rPh sb="0" eb="2">
      <t>カンゴ</t>
    </rPh>
    <rPh sb="2" eb="4">
      <t>ショグウ</t>
    </rPh>
    <rPh sb="4" eb="6">
      <t>カイゼン</t>
    </rPh>
    <rPh sb="6" eb="8">
      <t>ヒョウカ</t>
    </rPh>
    <rPh sb="8" eb="9">
      <t>リョウ</t>
    </rPh>
    <rPh sb="10" eb="11">
      <t>カカ</t>
    </rPh>
    <rPh sb="12" eb="14">
      <t>レイワ</t>
    </rPh>
    <rPh sb="15" eb="17">
      <t>ネンド</t>
    </rPh>
    <rPh sb="18" eb="20">
      <t>ジッセキ</t>
    </rPh>
    <rPh sb="20" eb="23">
      <t>ホウコクショ</t>
    </rPh>
    <rPh sb="25" eb="26">
      <t>トク</t>
    </rPh>
    <rPh sb="27" eb="29">
      <t>ヨウシキ</t>
    </rPh>
    <phoneticPr fontId="7"/>
  </si>
  <si>
    <t>１</t>
    <phoneticPr fontId="3"/>
  </si>
  <si>
    <t>10</t>
    <phoneticPr fontId="3"/>
  </si>
  <si>
    <t>14</t>
    <phoneticPr fontId="7"/>
  </si>
  <si>
    <t>在宅時医学総合管理料及び施設入居時等医学総合管理料に係る届出書（別紙様式20）</t>
    <rPh sb="0" eb="2">
      <t>ザイタク</t>
    </rPh>
    <rPh sb="2" eb="3">
      <t>ジ</t>
    </rPh>
    <rPh sb="3" eb="5">
      <t>イガク</t>
    </rPh>
    <rPh sb="5" eb="7">
      <t>ソウゴウ</t>
    </rPh>
    <rPh sb="7" eb="9">
      <t>カンリ</t>
    </rPh>
    <rPh sb="9" eb="10">
      <t>リョウ</t>
    </rPh>
    <rPh sb="10" eb="11">
      <t>オヨ</t>
    </rPh>
    <rPh sb="12" eb="14">
      <t>シセツ</t>
    </rPh>
    <rPh sb="14" eb="16">
      <t>ニュウキョ</t>
    </rPh>
    <rPh sb="16" eb="17">
      <t>ジ</t>
    </rPh>
    <rPh sb="17" eb="18">
      <t>トウ</t>
    </rPh>
    <rPh sb="18" eb="20">
      <t>イガク</t>
    </rPh>
    <rPh sb="20" eb="22">
      <t>ソウゴウ</t>
    </rPh>
    <rPh sb="22" eb="24">
      <t>カンリ</t>
    </rPh>
    <rPh sb="24" eb="25">
      <t>リョウ</t>
    </rPh>
    <rPh sb="26" eb="27">
      <t>カカ</t>
    </rPh>
    <rPh sb="28" eb="31">
      <t>トドケデショ</t>
    </rPh>
    <rPh sb="32" eb="34">
      <t>ベッシ</t>
    </rPh>
    <rPh sb="34" eb="36">
      <t>ヨウシキ</t>
    </rPh>
    <phoneticPr fontId="7"/>
  </si>
  <si>
    <t>近視の進行抑制を効能又は効果とする医薬品の支給に係る実施状況報告書（別紙様式23）</t>
    <rPh sb="0" eb="2">
      <t>キンシ</t>
    </rPh>
    <rPh sb="3" eb="5">
      <t>シンコウ</t>
    </rPh>
    <rPh sb="5" eb="7">
      <t>ヨクセイ</t>
    </rPh>
    <rPh sb="8" eb="10">
      <t>コウノウ</t>
    </rPh>
    <rPh sb="10" eb="11">
      <t>マタ</t>
    </rPh>
    <rPh sb="12" eb="14">
      <t>コウカ</t>
    </rPh>
    <rPh sb="17" eb="20">
      <t>イヤクヒン</t>
    </rPh>
    <rPh sb="21" eb="23">
      <t>シキュウ</t>
    </rPh>
    <rPh sb="24" eb="25">
      <t>カカ</t>
    </rPh>
    <rPh sb="26" eb="28">
      <t>ジッシ</t>
    </rPh>
    <rPh sb="28" eb="30">
      <t>ジョウキョウ</t>
    </rPh>
    <rPh sb="30" eb="33">
      <t>ホウコクショ</t>
    </rPh>
    <rPh sb="34" eb="36">
      <t>ベッシ</t>
    </rPh>
    <rPh sb="36" eb="38">
      <t>ヨウシキ</t>
    </rPh>
    <phoneticPr fontId="7"/>
  </si>
  <si>
    <t>近視の進行抑制を効能又は効果とする医薬品の支給</t>
    <phoneticPr fontId="7"/>
  </si>
  <si>
    <t>看処遇</t>
    <phoneticPr fontId="7"/>
  </si>
  <si>
    <t>在医総管１</t>
    <phoneticPr fontId="7"/>
  </si>
  <si>
    <t>急性期病院Ａ一般入院料</t>
    <phoneticPr fontId="7"/>
  </si>
  <si>
    <t>急性期病院Ｂ一般入院料</t>
    <phoneticPr fontId="7"/>
  </si>
  <si>
    <t>急総１</t>
    <rPh sb="0" eb="1">
      <t>キュウ</t>
    </rPh>
    <rPh sb="1" eb="2">
      <t>ソウ</t>
    </rPh>
    <phoneticPr fontId="7"/>
  </si>
  <si>
    <t>急総２</t>
    <rPh sb="0" eb="1">
      <t>キュウ</t>
    </rPh>
    <rPh sb="1" eb="2">
      <t>ソウ</t>
    </rPh>
    <phoneticPr fontId="7"/>
  </si>
  <si>
    <t>急総３</t>
    <rPh sb="0" eb="1">
      <t>キュウ</t>
    </rPh>
    <rPh sb="1" eb="2">
      <t>ソウ</t>
    </rPh>
    <phoneticPr fontId="7"/>
  </si>
  <si>
    <t>急総４</t>
    <rPh sb="0" eb="1">
      <t>キュウ</t>
    </rPh>
    <rPh sb="1" eb="2">
      <t>ソウ</t>
    </rPh>
    <phoneticPr fontId="7"/>
  </si>
  <si>
    <t>リハ栄腔１</t>
    <phoneticPr fontId="7"/>
  </si>
  <si>
    <t>リハ栄腔２</t>
    <phoneticPr fontId="7"/>
  </si>
  <si>
    <t>地医確保１</t>
    <phoneticPr fontId="7"/>
  </si>
  <si>
    <t>地医確保２</t>
    <phoneticPr fontId="7"/>
  </si>
  <si>
    <t>回１</t>
    <rPh sb="0" eb="1">
      <t>カイ</t>
    </rPh>
    <phoneticPr fontId="7"/>
  </si>
  <si>
    <t>回２</t>
    <rPh sb="0" eb="1">
      <t>カイ</t>
    </rPh>
    <phoneticPr fontId="7"/>
  </si>
  <si>
    <t>回３</t>
    <rPh sb="0" eb="1">
      <t>カイ</t>
    </rPh>
    <phoneticPr fontId="7"/>
  </si>
  <si>
    <t>回４</t>
    <rPh sb="0" eb="1">
      <t>カイ</t>
    </rPh>
    <phoneticPr fontId="7"/>
  </si>
  <si>
    <t>回５</t>
    <rPh sb="0" eb="1">
      <t>カイ</t>
    </rPh>
    <phoneticPr fontId="7"/>
  </si>
  <si>
    <t>回管</t>
    <rPh sb="0" eb="1">
      <t>カイ</t>
    </rPh>
    <rPh sb="1" eb="2">
      <t>カン</t>
    </rPh>
    <phoneticPr fontId="7"/>
  </si>
  <si>
    <t>緩１</t>
    <rPh sb="0" eb="1">
      <t>カン</t>
    </rPh>
    <phoneticPr fontId="7"/>
  </si>
  <si>
    <t>精救</t>
  </si>
  <si>
    <t>精急１</t>
    <rPh sb="0" eb="1">
      <t>セイ</t>
    </rPh>
    <rPh sb="1" eb="2">
      <t>キュウ</t>
    </rPh>
    <phoneticPr fontId="7"/>
  </si>
  <si>
    <t>精急２</t>
    <rPh sb="0" eb="1">
      <t>セイ</t>
    </rPh>
    <rPh sb="1" eb="2">
      <t>キュウ</t>
    </rPh>
    <phoneticPr fontId="7"/>
  </si>
  <si>
    <t>精合併</t>
    <phoneticPr fontId="7"/>
  </si>
  <si>
    <t>特定リハ</t>
    <rPh sb="0" eb="2">
      <t>トクテイ</t>
    </rPh>
    <phoneticPr fontId="7"/>
  </si>
  <si>
    <t>生補管１</t>
    <phoneticPr fontId="7"/>
  </si>
  <si>
    <t>生補管２</t>
    <phoneticPr fontId="7"/>
  </si>
  <si>
    <t>ニコ</t>
    <phoneticPr fontId="7"/>
  </si>
  <si>
    <t>支援診１</t>
    <rPh sb="0" eb="2">
      <t>シエン</t>
    </rPh>
    <rPh sb="2" eb="3">
      <t>シン</t>
    </rPh>
    <phoneticPr fontId="7"/>
  </si>
  <si>
    <t>支援診２ア</t>
    <rPh sb="0" eb="2">
      <t>シエン</t>
    </rPh>
    <rPh sb="2" eb="3">
      <t>シン</t>
    </rPh>
    <phoneticPr fontId="7"/>
  </si>
  <si>
    <t>支援診２イ</t>
    <rPh sb="0" eb="2">
      <t>シエン</t>
    </rPh>
    <rPh sb="2" eb="3">
      <t>シン</t>
    </rPh>
    <phoneticPr fontId="7"/>
  </si>
  <si>
    <t>支援病１</t>
    <phoneticPr fontId="7"/>
  </si>
  <si>
    <t>支援病２</t>
    <phoneticPr fontId="7"/>
  </si>
  <si>
    <t>救急患者連携搬送料１</t>
    <phoneticPr fontId="7"/>
  </si>
  <si>
    <t>摂嚥回１</t>
    <phoneticPr fontId="7"/>
  </si>
  <si>
    <t>摂嚥回３</t>
    <phoneticPr fontId="7"/>
  </si>
  <si>
    <t>早充実１</t>
    <phoneticPr fontId="7"/>
  </si>
  <si>
    <t>早充実２</t>
    <phoneticPr fontId="7"/>
  </si>
  <si>
    <t>早充実３</t>
    <phoneticPr fontId="7"/>
  </si>
  <si>
    <t>自己点検チェックリスト</t>
    <rPh sb="0" eb="2">
      <t>ジコ</t>
    </rPh>
    <rPh sb="2" eb="4">
      <t>テンケン</t>
    </rPh>
    <phoneticPr fontId="7"/>
  </si>
  <si>
    <t>在医総管２</t>
    <phoneticPr fontId="7"/>
  </si>
  <si>
    <t>平成10年 8月 1日</t>
  </si>
  <si>
    <t>平成17年11月 1日</t>
  </si>
  <si>
    <t>今回の届出の区分</t>
  </si>
  <si>
    <t>一般　一般　8</t>
  </si>
  <si>
    <t>入院ベースアップ評価料６４</t>
  </si>
  <si>
    <t>入ベ６４</t>
  </si>
  <si>
    <t>0.55円</t>
  </si>
  <si>
    <t>入院ベースアップ評価料３６</t>
  </si>
  <si>
    <t>入ベ３６</t>
  </si>
  <si>
    <t>平成15年10月 1日</t>
  </si>
  <si>
    <t>救急外来医学管理料３</t>
  </si>
  <si>
    <t>救外３</t>
  </si>
  <si>
    <t>一般　　4／療養　　12</t>
  </si>
  <si>
    <t>医師事務作業補助体制加算１</t>
  </si>
  <si>
    <t>事補１</t>
  </si>
  <si>
    <t>平成24年 4月 2日</t>
  </si>
  <si>
    <t>2.07円</t>
  </si>
  <si>
    <t>南医院</t>
  </si>
  <si>
    <t>松本医院</t>
  </si>
  <si>
    <t>宮原医院</t>
  </si>
  <si>
    <t>高木クリニック</t>
  </si>
  <si>
    <t>平成14年11月 1日</t>
  </si>
  <si>
    <t>病理診断管理の届出状況</t>
  </si>
  <si>
    <t>医療法人　田渕医院</t>
  </si>
  <si>
    <t>西村医院</t>
  </si>
  <si>
    <t>地域医療連携体制加算</t>
  </si>
  <si>
    <t>歯地連</t>
  </si>
  <si>
    <t>[令和 8年 7月15日　現在　医科　診療所　　]</t>
  </si>
  <si>
    <t>令和 8年 7月15日作成     1頁</t>
  </si>
  <si>
    <t>医療上必要があると認められない、患者の都合による精子の凍結等</t>
  </si>
  <si>
    <t>定例報告　必要様式検索ツール（有床診療所／長崎）</t>
    <rPh sb="15" eb="17">
      <t>ユウショウ</t>
    </rPh>
    <rPh sb="17" eb="20">
      <t>シンリョウジョ</t>
    </rPh>
    <rPh sb="21" eb="23">
      <t>ナガサキ</t>
    </rPh>
    <phoneticPr fontId="7"/>
  </si>
  <si>
    <r>
      <t>[</t>
    </r>
    <r>
      <rPr>
        <sz val="10"/>
        <rFont val="ＭＳ ゴシック"/>
        <family val="3"/>
        <charset val="128"/>
      </rPr>
      <t>令和８年７月１７日</t>
    </r>
    <r>
      <rPr>
        <sz val="10"/>
        <rFont val="Arial"/>
        <family val="2"/>
      </rPr>
      <t xml:space="preserve"> </t>
    </r>
    <r>
      <rPr>
        <sz val="10"/>
        <rFont val="ＭＳ ゴシック"/>
        <family val="3"/>
        <charset val="128"/>
      </rPr>
      <t>現在</t>
    </r>
    <r>
      <rPr>
        <sz val="10"/>
        <rFont val="Arial"/>
        <family val="2"/>
      </rPr>
      <t xml:space="preserve"> ]</t>
    </r>
    <r>
      <rPr>
        <sz val="10"/>
        <rFont val="ＭＳ ゴシック"/>
        <family val="3"/>
        <charset val="128"/>
      </rPr>
      <t>令和８年７月１７日作成</t>
    </r>
    <r>
      <rPr>
        <sz val="10"/>
        <rFont val="Arial"/>
        <family val="2"/>
      </rPr>
      <t xml:space="preserve"> </t>
    </r>
    <r>
      <rPr>
        <sz val="10"/>
        <rFont val="ＭＳ ゴシック"/>
        <family val="3"/>
        <charset val="128"/>
      </rPr>
      <t>全医療機関出力</t>
    </r>
    <phoneticPr fontId="3"/>
  </si>
  <si>
    <t>長崎県</t>
  </si>
  <si>
    <t>0118412</t>
  </si>
  <si>
    <t>社会医療法人健友会　大浦診療所</t>
  </si>
  <si>
    <t>第492号</t>
  </si>
  <si>
    <t>地域包括診療料１</t>
  </si>
  <si>
    <t>第74018号</t>
  </si>
  <si>
    <t>0126449</t>
  </si>
  <si>
    <t>恵の丘診療所</t>
  </si>
  <si>
    <t>第73729号</t>
  </si>
  <si>
    <t>0126662</t>
  </si>
  <si>
    <t>井石内科医院</t>
  </si>
  <si>
    <t>平成21年11月24日</t>
  </si>
  <si>
    <t>0127157</t>
  </si>
  <si>
    <t>長崎市医師会医療センター診療所</t>
  </si>
  <si>
    <t>0127777</t>
  </si>
  <si>
    <t>出口小児科内科医院</t>
  </si>
  <si>
    <t>第885号</t>
  </si>
  <si>
    <t>0160109</t>
  </si>
  <si>
    <t>田川耳鼻咽喉科診療所</t>
  </si>
  <si>
    <t>0160141</t>
  </si>
  <si>
    <t>朝永整形外科医院</t>
  </si>
  <si>
    <t>難病患者リハビリテーション料</t>
  </si>
  <si>
    <t>難</t>
  </si>
  <si>
    <t>0160158</t>
  </si>
  <si>
    <t>野田消化器クリニック</t>
  </si>
  <si>
    <t>0160240</t>
  </si>
  <si>
    <t>医療法人友愛会　田川クリニック</t>
  </si>
  <si>
    <t>0160398</t>
  </si>
  <si>
    <t>西山さとう眼科医院</t>
  </si>
  <si>
    <t>0160422</t>
  </si>
  <si>
    <t>つのだ医院</t>
  </si>
  <si>
    <t>第74081号</t>
  </si>
  <si>
    <t>0160471</t>
  </si>
  <si>
    <t>松原牟田内科小児科医院</t>
  </si>
  <si>
    <t>0160489</t>
  </si>
  <si>
    <t>右田医院</t>
  </si>
  <si>
    <t>第585号</t>
  </si>
  <si>
    <t>0160505</t>
  </si>
  <si>
    <t>医療法人社団　なかむら内科診療所</t>
  </si>
  <si>
    <t>0160596</t>
  </si>
  <si>
    <t>横田医院</t>
  </si>
  <si>
    <t>0160752</t>
  </si>
  <si>
    <t>医療法人社団健生会　東長崎医院</t>
  </si>
  <si>
    <t>第683号</t>
  </si>
  <si>
    <t>平成25年 8月 1日</t>
  </si>
  <si>
    <t>平成28年 2月 1日</t>
  </si>
  <si>
    <t>第73901号</t>
  </si>
  <si>
    <t>0160844</t>
  </si>
  <si>
    <t>医療法人　さいのお耳鼻咽喉科医院</t>
  </si>
  <si>
    <t>第73818号</t>
  </si>
  <si>
    <t>0160851</t>
  </si>
  <si>
    <t>医療法人社団　池田胃腸内科医院</t>
  </si>
  <si>
    <t>第551号</t>
  </si>
  <si>
    <t>第579号</t>
  </si>
  <si>
    <t>第472号</t>
  </si>
  <si>
    <t>第652号</t>
  </si>
  <si>
    <t>0160927</t>
  </si>
  <si>
    <t>医療法人　赤司消化器クリニック</t>
  </si>
  <si>
    <t>令和 2年 9月23日</t>
  </si>
  <si>
    <t>0160935</t>
  </si>
  <si>
    <t>医療法人社団　あき山皮ふ科医院</t>
  </si>
  <si>
    <t>0160943</t>
  </si>
  <si>
    <t>医療法人社団　麻生整形外科医院</t>
  </si>
  <si>
    <t>0160950</t>
  </si>
  <si>
    <t>医療法人社団博生会　大久保医院</t>
  </si>
  <si>
    <t>第458号</t>
  </si>
  <si>
    <t>0160984</t>
  </si>
  <si>
    <t>医療法人社団　佐藤眼科医院</t>
  </si>
  <si>
    <t>0160992</t>
  </si>
  <si>
    <t>医療法人社団　白井小児クリニック</t>
  </si>
  <si>
    <t>第611号</t>
  </si>
  <si>
    <t>0161032</t>
  </si>
  <si>
    <t>医療法人社団　津田眼科医院</t>
  </si>
  <si>
    <t>第73691号</t>
  </si>
  <si>
    <t>0161040</t>
  </si>
  <si>
    <t>弥生ケ丘中口内科医院</t>
  </si>
  <si>
    <t>0161057</t>
  </si>
  <si>
    <t>医療法人　永尾内科医院</t>
  </si>
  <si>
    <t>第475号</t>
  </si>
  <si>
    <t>0161149</t>
  </si>
  <si>
    <t>吉田医院</t>
  </si>
  <si>
    <t>0161180</t>
  </si>
  <si>
    <t>医療法人　中浦皮膚科医院</t>
  </si>
  <si>
    <t>0161198</t>
  </si>
  <si>
    <t>医療法人　古市外科胃腸科医院</t>
  </si>
  <si>
    <t>0161206</t>
  </si>
  <si>
    <t>医療法人　田村内科神経内科油木坂クリニック</t>
  </si>
  <si>
    <t>0161263</t>
  </si>
  <si>
    <t>医療法人社団　東和会　サイノオ耳鼻咽喉科医院</t>
  </si>
  <si>
    <t>0161339</t>
  </si>
  <si>
    <t>医療法人　奥内科医院</t>
  </si>
  <si>
    <t>0161347</t>
  </si>
  <si>
    <t>医療法人社団　奥平外科医院</t>
  </si>
  <si>
    <t>第545号</t>
  </si>
  <si>
    <t>平成19年 6月 1日</t>
  </si>
  <si>
    <t>第74103号</t>
  </si>
  <si>
    <t>1.98円</t>
  </si>
  <si>
    <t>0161362</t>
  </si>
  <si>
    <t>医療法人社団明星会　サイクサ外科医院</t>
  </si>
  <si>
    <t>第561号</t>
  </si>
  <si>
    <t>第924号</t>
  </si>
  <si>
    <t>0161370</t>
  </si>
  <si>
    <t>医療法人　杉田レディースクリニック</t>
  </si>
  <si>
    <t>第73734号</t>
  </si>
  <si>
    <t>2.05円</t>
  </si>
  <si>
    <t>0161388</t>
  </si>
  <si>
    <t>医療法人　田中皮ふ科医院</t>
  </si>
  <si>
    <t>0161404</t>
  </si>
  <si>
    <t>医療法人社団康仁会　林医院</t>
  </si>
  <si>
    <t>0161412</t>
  </si>
  <si>
    <t>医療法人社団　深堀内科医院</t>
  </si>
  <si>
    <t>入院基本料</t>
  </si>
  <si>
    <t>平成11年 9月 1日</t>
  </si>
  <si>
    <t>第74129号</t>
  </si>
  <si>
    <t>0161446</t>
  </si>
  <si>
    <t>医療法人　宮崎内科医院</t>
  </si>
  <si>
    <t>第508号</t>
  </si>
  <si>
    <t>平成23年12月 1日</t>
  </si>
  <si>
    <t>平成18年 6月19日</t>
  </si>
  <si>
    <t>第925号</t>
  </si>
  <si>
    <t>第74095号</t>
  </si>
  <si>
    <t>0161453</t>
  </si>
  <si>
    <t>医療法人社団照和会　松本循環器内科医院</t>
  </si>
  <si>
    <t>第887号</t>
  </si>
  <si>
    <t>0161461</t>
  </si>
  <si>
    <t>医療法人　森医院</t>
  </si>
  <si>
    <t>0161511</t>
  </si>
  <si>
    <t>医療法人　河野内科医院</t>
  </si>
  <si>
    <t>平成18年 8月 1日</t>
  </si>
  <si>
    <t>第73921号</t>
  </si>
  <si>
    <t>0161537</t>
  </si>
  <si>
    <t>医療法人福曜会　福田医院</t>
  </si>
  <si>
    <t>第74106号</t>
  </si>
  <si>
    <t>0161693</t>
  </si>
  <si>
    <t>医療法人　阿保外科医院</t>
  </si>
  <si>
    <t>第466号</t>
  </si>
  <si>
    <t>0161792</t>
  </si>
  <si>
    <t>医療法人　木下内科医院</t>
  </si>
  <si>
    <t>0161859</t>
  </si>
  <si>
    <t>石野皮膚科医院</t>
  </si>
  <si>
    <t>0161891</t>
  </si>
  <si>
    <t>たちばなベイクリニック</t>
  </si>
  <si>
    <t>第538号</t>
  </si>
  <si>
    <t>第735号</t>
  </si>
  <si>
    <t>第467号</t>
  </si>
  <si>
    <t>入院ベースアップ評価料１５６</t>
  </si>
  <si>
    <t>入ベ１５６</t>
  </si>
  <si>
    <t>第73710号</t>
  </si>
  <si>
    <t>0161966</t>
  </si>
  <si>
    <t>江良医院</t>
  </si>
  <si>
    <t>第73745号</t>
  </si>
  <si>
    <t>0162006</t>
  </si>
  <si>
    <t>医療法人社団春秋会　南長崎クリニック</t>
  </si>
  <si>
    <t>平成 6年10月 1日</t>
  </si>
  <si>
    <t>第761号</t>
  </si>
  <si>
    <t>入院ベースアップ評価料１１８</t>
  </si>
  <si>
    <t>入ベ１１８</t>
  </si>
  <si>
    <t>第73711号</t>
  </si>
  <si>
    <t>0162055</t>
  </si>
  <si>
    <t>くわつか医院</t>
  </si>
  <si>
    <t>0162071</t>
  </si>
  <si>
    <t>医療法人社団　髙島医院</t>
  </si>
  <si>
    <t>第624号</t>
  </si>
  <si>
    <t>第74068号</t>
  </si>
  <si>
    <t>0162121</t>
  </si>
  <si>
    <t>賀来医院</t>
  </si>
  <si>
    <t>0162162</t>
  </si>
  <si>
    <t>医療法人　田中外科眼科クリニック</t>
  </si>
  <si>
    <t>平成25年 5月14日</t>
  </si>
  <si>
    <t>0162188</t>
  </si>
  <si>
    <t>佐藤和眼科医院</t>
  </si>
  <si>
    <t>第663号</t>
  </si>
  <si>
    <t>第762号</t>
  </si>
  <si>
    <t>0162196</t>
  </si>
  <si>
    <t>医療法人社団昭成会　岩永医院</t>
  </si>
  <si>
    <t>第549号</t>
  </si>
  <si>
    <t>0162220</t>
  </si>
  <si>
    <t>ながすえ小児科医院</t>
  </si>
  <si>
    <t>第632号</t>
  </si>
  <si>
    <t>0162253</t>
  </si>
  <si>
    <t>医療法人　麻生外科医院</t>
  </si>
  <si>
    <t>第542号</t>
  </si>
  <si>
    <t>0162279</t>
  </si>
  <si>
    <t>医療法人宏友会　さとう内科医院</t>
  </si>
  <si>
    <t>入院ベースアップ評価料７８</t>
  </si>
  <si>
    <t>入ベ７８</t>
  </si>
  <si>
    <t>第73922号</t>
  </si>
  <si>
    <t>0162303</t>
  </si>
  <si>
    <t>医療法人社団　田島整形外科・外科・クリニック</t>
  </si>
  <si>
    <t>0162311</t>
  </si>
  <si>
    <t>医療法人　福田ゆたか外科医院</t>
  </si>
  <si>
    <t>外来腫瘍化学療法診療料２</t>
  </si>
  <si>
    <t>外化診２</t>
  </si>
  <si>
    <t>外来化学療法加算１</t>
  </si>
  <si>
    <t>外化１</t>
  </si>
  <si>
    <t>専用病床数　　　　</t>
  </si>
  <si>
    <t>第74054号</t>
  </si>
  <si>
    <t>1.83円</t>
  </si>
  <si>
    <t>0162329</t>
  </si>
  <si>
    <t>山根内科胃腸科医院</t>
  </si>
  <si>
    <t>0162337</t>
  </si>
  <si>
    <t>田中皮ふ科・アレルギー科医院</t>
  </si>
  <si>
    <t>0162378</t>
  </si>
  <si>
    <t>白ひげ整形外科医院</t>
  </si>
  <si>
    <t>第494号</t>
  </si>
  <si>
    <t>0162394</t>
  </si>
  <si>
    <t>うらべ耳鼻咽喉科医院</t>
  </si>
  <si>
    <t>第367号</t>
  </si>
  <si>
    <t>0162428</t>
  </si>
  <si>
    <t>医療法人　浜崎外科医院</t>
  </si>
  <si>
    <t>第73923号</t>
  </si>
  <si>
    <t>0162444</t>
  </si>
  <si>
    <t>中西内科</t>
  </si>
  <si>
    <t>0162527</t>
  </si>
  <si>
    <t>医療法人良幸会　思案橋ツダ眼科</t>
  </si>
  <si>
    <t>第74071号</t>
  </si>
  <si>
    <t>0162535</t>
  </si>
  <si>
    <t>医療法人赤星徳真会　松永皮膚科</t>
  </si>
  <si>
    <t>第888号</t>
  </si>
  <si>
    <t>0162550</t>
  </si>
  <si>
    <t>医療法人　楢林整形外科医院</t>
  </si>
  <si>
    <t>第73744号</t>
  </si>
  <si>
    <t>0162568</t>
  </si>
  <si>
    <t>そうだ眼科医院</t>
  </si>
  <si>
    <t>0162584</t>
  </si>
  <si>
    <t>医療法人　さとみ皮ふ科医院</t>
  </si>
  <si>
    <t>0162592</t>
  </si>
  <si>
    <t>こもり内科医院</t>
  </si>
  <si>
    <t>第558号</t>
  </si>
  <si>
    <t>0162691</t>
  </si>
  <si>
    <t>医療法人社団　東望会　おおくぼ乳腺クリニック</t>
  </si>
  <si>
    <t>0162709</t>
  </si>
  <si>
    <t>医療法人　中川外科医院</t>
  </si>
  <si>
    <t>第74169号</t>
  </si>
  <si>
    <t>0162725</t>
  </si>
  <si>
    <t>医療法人　たくま医院</t>
  </si>
  <si>
    <t>第540号</t>
  </si>
  <si>
    <t>0162758</t>
  </si>
  <si>
    <t>とよしま皮ふ科医院</t>
  </si>
  <si>
    <t>第889号</t>
  </si>
  <si>
    <t>第74010号</t>
  </si>
  <si>
    <t>2.06円</t>
  </si>
  <si>
    <t>0162816</t>
  </si>
  <si>
    <t>医療法人　落内科医院</t>
  </si>
  <si>
    <t>0162840</t>
  </si>
  <si>
    <t>藤井外科医院</t>
  </si>
  <si>
    <t>0162857</t>
  </si>
  <si>
    <t>有高クリニック</t>
  </si>
  <si>
    <t>第764号</t>
  </si>
  <si>
    <t>0162873</t>
  </si>
  <si>
    <t>医療法人　清栄会　橋本耳鼻咽喉科医院</t>
  </si>
  <si>
    <t>令和 7年11月15日</t>
  </si>
  <si>
    <t>第667号</t>
  </si>
  <si>
    <t>第73924号</t>
  </si>
  <si>
    <t>0162881</t>
  </si>
  <si>
    <t>医療法人　平田クリニック</t>
  </si>
  <si>
    <t>第73697号</t>
  </si>
  <si>
    <t>0162899</t>
  </si>
  <si>
    <t>医療法人社団　平松クリニック</t>
  </si>
  <si>
    <t>平成27年 3月 1日</t>
  </si>
  <si>
    <t>第74180号</t>
  </si>
  <si>
    <t>0162923</t>
  </si>
  <si>
    <t>朝長整形外科クリニック</t>
  </si>
  <si>
    <t>0162972</t>
  </si>
  <si>
    <t>サトウ眼科医院</t>
  </si>
  <si>
    <t>0163079</t>
  </si>
  <si>
    <t>木谷医院</t>
  </si>
  <si>
    <t>0163087</t>
  </si>
  <si>
    <t>ささの耳鼻咽喉科クリニック</t>
  </si>
  <si>
    <t>第73883号</t>
  </si>
  <si>
    <t>0163111</t>
  </si>
  <si>
    <t>医療法人社団　中村整形外科</t>
  </si>
  <si>
    <t>0163129</t>
  </si>
  <si>
    <t>医療法人　乗松整形外科医院</t>
  </si>
  <si>
    <t>第73696号</t>
  </si>
  <si>
    <t>0163137</t>
  </si>
  <si>
    <t>医療法人高翠会　まつお産科・婦人科クリニック</t>
  </si>
  <si>
    <t>平成21年 5月 1日</t>
  </si>
  <si>
    <t>第74151号</t>
  </si>
  <si>
    <t>0163202</t>
  </si>
  <si>
    <t>医療法人　星子医院</t>
  </si>
  <si>
    <t>0163210</t>
  </si>
  <si>
    <t>医療法人　わたなべ小児科医院</t>
  </si>
  <si>
    <t>0163228</t>
  </si>
  <si>
    <t>医療法人　岩永整形外科医院</t>
  </si>
  <si>
    <t>0163269</t>
  </si>
  <si>
    <t>やまさき内科医院</t>
  </si>
  <si>
    <t>0163293</t>
  </si>
  <si>
    <t>社会医療法人健友会　花丘診療所</t>
  </si>
  <si>
    <t>0163368</t>
  </si>
  <si>
    <t>吉見皮ふ科</t>
  </si>
  <si>
    <t>0163384</t>
  </si>
  <si>
    <t>松園眼科</t>
  </si>
  <si>
    <t>0163459</t>
  </si>
  <si>
    <t>医療法人　中嶋クリニック</t>
  </si>
  <si>
    <t>0163475</t>
  </si>
  <si>
    <t>医療法人社団三和会　本田内科医院</t>
  </si>
  <si>
    <t>第543号</t>
  </si>
  <si>
    <t>平成18年10月 1日</t>
  </si>
  <si>
    <t>0163491</t>
  </si>
  <si>
    <t>にいみ整形外科医院</t>
  </si>
  <si>
    <t>0163574</t>
  </si>
  <si>
    <t>医療法人　石川内科医院</t>
  </si>
  <si>
    <t>0163582</t>
  </si>
  <si>
    <t>みね形成外科皮ふ科　美容クリニック</t>
  </si>
  <si>
    <t>0163608</t>
  </si>
  <si>
    <t>医療法人賢倫雄会　池田整形外科クリニック</t>
  </si>
  <si>
    <t>0163616</t>
  </si>
  <si>
    <t>医療法人誠友会　森つとむ内科</t>
  </si>
  <si>
    <t>第73690号</t>
  </si>
  <si>
    <t>0163624</t>
  </si>
  <si>
    <t>医療法人　中山小児科クリニック</t>
  </si>
  <si>
    <t>第74012号</t>
  </si>
  <si>
    <t>2円</t>
  </si>
  <si>
    <t>0163681</t>
  </si>
  <si>
    <t>さかぐち耳鼻咽喉科</t>
  </si>
  <si>
    <t>第73807号</t>
  </si>
  <si>
    <t>0163723</t>
  </si>
  <si>
    <t>医療法人　長谷川医院</t>
  </si>
  <si>
    <t>平成 8年 5月 1日</t>
  </si>
  <si>
    <t>第73755号</t>
  </si>
  <si>
    <t>0163731</t>
  </si>
  <si>
    <t>医療法人秋桜会　長崎新港診療所</t>
  </si>
  <si>
    <t>第544号</t>
  </si>
  <si>
    <t>第765号</t>
  </si>
  <si>
    <t>第73926号</t>
  </si>
  <si>
    <t>2.28円</t>
  </si>
  <si>
    <t>0163749</t>
  </si>
  <si>
    <t>医療法人耕雲会　おおつる内科医院</t>
  </si>
  <si>
    <t>第74096号</t>
  </si>
  <si>
    <t>0163806</t>
  </si>
  <si>
    <t>本田整形外科医院</t>
  </si>
  <si>
    <t>入院ベースアップ評価料３１</t>
  </si>
  <si>
    <t>入ベ３１</t>
  </si>
  <si>
    <t>0163814</t>
  </si>
  <si>
    <t>医療法人　やない小児科医院</t>
  </si>
  <si>
    <t>第668号</t>
  </si>
  <si>
    <t>第630号</t>
  </si>
  <si>
    <t>0163822</t>
  </si>
  <si>
    <t>医療法人　坂本内科</t>
  </si>
  <si>
    <t>0163830</t>
  </si>
  <si>
    <t>医療法人　さかい循環器内科</t>
  </si>
  <si>
    <t>第556号</t>
  </si>
  <si>
    <t>0163848</t>
  </si>
  <si>
    <t>医療法人　中田内科</t>
  </si>
  <si>
    <t>0163855</t>
  </si>
  <si>
    <t>医療法人　秋山眼科クリニック</t>
  </si>
  <si>
    <t>0163863</t>
  </si>
  <si>
    <t>医療法人　さかぐち泌尿器科医院</t>
  </si>
  <si>
    <t>平成27年10月 1日</t>
  </si>
  <si>
    <t>0163871</t>
  </si>
  <si>
    <t>医療法人　安井小児科医院</t>
  </si>
  <si>
    <t>第74055号</t>
  </si>
  <si>
    <t>0163921</t>
  </si>
  <si>
    <t>たがわ内科</t>
  </si>
  <si>
    <t>0163939</t>
  </si>
  <si>
    <t>医療法人太寿会　こうの医院</t>
  </si>
  <si>
    <t>第685号</t>
  </si>
  <si>
    <t>第932号</t>
  </si>
  <si>
    <t>第74051号</t>
  </si>
  <si>
    <t>0163947</t>
  </si>
  <si>
    <t>じゅうばし内科医院</t>
  </si>
  <si>
    <t>第766号</t>
  </si>
  <si>
    <t>第74058号</t>
  </si>
  <si>
    <t>0163970</t>
  </si>
  <si>
    <t>赤澤内科クリニック</t>
  </si>
  <si>
    <t>0164010</t>
  </si>
  <si>
    <t>伯川皮膚科医院</t>
  </si>
  <si>
    <t>0164028</t>
  </si>
  <si>
    <t>医療法人　蘭佑会　濱辺外科クリニック</t>
  </si>
  <si>
    <t>0164044</t>
  </si>
  <si>
    <t>医療法人　中村眼科</t>
  </si>
  <si>
    <t>0164069</t>
  </si>
  <si>
    <t>医療法人社団　吉見耳鼻咽喉科</t>
  </si>
  <si>
    <t>第73782号</t>
  </si>
  <si>
    <t>0164101</t>
  </si>
  <si>
    <t>森こどもクリニック</t>
  </si>
  <si>
    <t>第890号</t>
  </si>
  <si>
    <t>0164127</t>
  </si>
  <si>
    <t>つるた医院</t>
  </si>
  <si>
    <t>0164143</t>
  </si>
  <si>
    <t>医療法人　きのしたこどもクリニック</t>
  </si>
  <si>
    <t>0164150</t>
  </si>
  <si>
    <t>医療法人　ふくしまクリニック</t>
  </si>
  <si>
    <t>0164168</t>
  </si>
  <si>
    <t>医療法人橘会　本多眼科</t>
  </si>
  <si>
    <t>第682号</t>
  </si>
  <si>
    <t>入院ベースアップ評価料２０１</t>
  </si>
  <si>
    <t>入ベ２０１</t>
  </si>
  <si>
    <t>0164176</t>
  </si>
  <si>
    <t>医療法人やなぎクリニック</t>
  </si>
  <si>
    <t>第618号</t>
  </si>
  <si>
    <t>令和 7年 7月17日</t>
  </si>
  <si>
    <t>0164184</t>
  </si>
  <si>
    <t>医療法人　猪狩医院</t>
  </si>
  <si>
    <t>第546号</t>
  </si>
  <si>
    <t>加算１</t>
  </si>
  <si>
    <t>第550号</t>
  </si>
  <si>
    <t>第891号</t>
  </si>
  <si>
    <t>0164192</t>
  </si>
  <si>
    <t>医療法人　池田龍天堂医院</t>
  </si>
  <si>
    <t>0164200</t>
  </si>
  <si>
    <t>医療法人　ひぐち医院</t>
  </si>
  <si>
    <t>第767号</t>
  </si>
  <si>
    <t>第74087号</t>
  </si>
  <si>
    <t>2.33円</t>
  </si>
  <si>
    <t>0164234</t>
  </si>
  <si>
    <t>医療法人　川原内科クリニック</t>
  </si>
  <si>
    <t>第74004号</t>
  </si>
  <si>
    <t>0164242</t>
  </si>
  <si>
    <t>小田循環器内科</t>
  </si>
  <si>
    <t>0164283</t>
  </si>
  <si>
    <t>元永内科クリニック</t>
  </si>
  <si>
    <t>0164317</t>
  </si>
  <si>
    <t>秋山内科医院</t>
  </si>
  <si>
    <t>0164341</t>
  </si>
  <si>
    <t>医療法人　こんどう整形外科</t>
  </si>
  <si>
    <t>一般　　11／療養　　5</t>
  </si>
  <si>
    <t>0164358</t>
  </si>
  <si>
    <t>藤樹整形外科</t>
  </si>
  <si>
    <t>0164366</t>
  </si>
  <si>
    <t>医療法人　哲翁内科医院</t>
  </si>
  <si>
    <t>一般　　11</t>
  </si>
  <si>
    <t>第537号</t>
  </si>
  <si>
    <t>入院ベースアップ評価料７４</t>
  </si>
  <si>
    <t>入ベ７４</t>
  </si>
  <si>
    <t>第73902号</t>
  </si>
  <si>
    <t>0164374</t>
  </si>
  <si>
    <t>医療法人高野眼科医院</t>
  </si>
  <si>
    <t>令和 6年 4月23日</t>
  </si>
  <si>
    <t>0164408</t>
  </si>
  <si>
    <t>医療法人　原田医院</t>
  </si>
  <si>
    <t>第547号</t>
  </si>
  <si>
    <t>0164424</t>
  </si>
  <si>
    <t>かみむら小児科</t>
  </si>
  <si>
    <t>第74079号</t>
  </si>
  <si>
    <t>0164432</t>
  </si>
  <si>
    <t>医療法人　牟田内科・循環器科医院</t>
  </si>
  <si>
    <t>0164499</t>
  </si>
  <si>
    <t>医療法人　やました内科</t>
  </si>
  <si>
    <t>第74111号</t>
  </si>
  <si>
    <t>0164515</t>
  </si>
  <si>
    <t>医療法人　原口医院</t>
  </si>
  <si>
    <t>平成12年 7月 1日</t>
  </si>
  <si>
    <t>0164523</t>
  </si>
  <si>
    <t>医療法人　井手内科クリニック</t>
  </si>
  <si>
    <t>0164549</t>
  </si>
  <si>
    <t>築町クリニック</t>
  </si>
  <si>
    <t>第74167号</t>
  </si>
  <si>
    <t>0164564</t>
  </si>
  <si>
    <t>カリタス西長崎クリニック</t>
  </si>
  <si>
    <t>0164580</t>
  </si>
  <si>
    <t>医療法人社団　健昌会　新里クリニック城山台</t>
  </si>
  <si>
    <t>第73828号</t>
  </si>
  <si>
    <t>0164606</t>
  </si>
  <si>
    <t>髙尾産婦人科医院</t>
  </si>
  <si>
    <t>0164622</t>
  </si>
  <si>
    <t>医療法人　山田医院</t>
  </si>
  <si>
    <t>0164630</t>
  </si>
  <si>
    <t>医療法人　植松整形外科医院</t>
  </si>
  <si>
    <t>平成19年 7月 1日</t>
  </si>
  <si>
    <t>0164663</t>
  </si>
  <si>
    <t>医療法人緑風会　みどりクリニック</t>
  </si>
  <si>
    <t>第531号</t>
  </si>
  <si>
    <t>第73949号</t>
  </si>
  <si>
    <t>0164697</t>
  </si>
  <si>
    <t>第565号</t>
  </si>
  <si>
    <t>0164713</t>
  </si>
  <si>
    <t>医療法人良幸会　南長崎ツダ眼科</t>
  </si>
  <si>
    <t>第74072号</t>
  </si>
  <si>
    <t>0164747</t>
  </si>
  <si>
    <t>医療法人　三宅脳神経外科医院</t>
  </si>
  <si>
    <t>一般　　1</t>
  </si>
  <si>
    <t>第74170号</t>
  </si>
  <si>
    <t>0164754</t>
  </si>
  <si>
    <t>医療法人社団　堀皮膚科医院</t>
  </si>
  <si>
    <t>0164762</t>
  </si>
  <si>
    <t>医療法人大輪会　愛育小児科医院</t>
  </si>
  <si>
    <t>0164770</t>
  </si>
  <si>
    <t>はまのまち内科循環器内科</t>
  </si>
  <si>
    <t>第394号</t>
  </si>
  <si>
    <t>0164796</t>
  </si>
  <si>
    <t>ひろせ内科</t>
  </si>
  <si>
    <t>0164820</t>
  </si>
  <si>
    <t>医療法人　おおみや小児科医院</t>
  </si>
  <si>
    <t>0164838</t>
  </si>
  <si>
    <t>医療法人　鶴泉会　牟田産婦人科</t>
  </si>
  <si>
    <t>0164846</t>
  </si>
  <si>
    <t>のぼる内科クリニック</t>
  </si>
  <si>
    <t>平成24年11月 5日</t>
  </si>
  <si>
    <t>第73867号</t>
  </si>
  <si>
    <t>0164853</t>
  </si>
  <si>
    <t>中村内科医院</t>
  </si>
  <si>
    <t>0164861</t>
  </si>
  <si>
    <t>ちひろ内科クリニック</t>
  </si>
  <si>
    <t>0164887</t>
  </si>
  <si>
    <t>医療法人　渕レディスクリニック</t>
  </si>
  <si>
    <t>第73861号</t>
  </si>
  <si>
    <t>0164895</t>
  </si>
  <si>
    <t>あきよし都美内科クリニック</t>
  </si>
  <si>
    <t>第892号</t>
  </si>
  <si>
    <t>0164911</t>
  </si>
  <si>
    <t>さくら内科</t>
  </si>
  <si>
    <t>0164952</t>
  </si>
  <si>
    <t>医療法人　馬場医院</t>
  </si>
  <si>
    <t>0165009</t>
  </si>
  <si>
    <t>医療法人　宝マタニティクリニック</t>
  </si>
  <si>
    <t>入院ベースアップ評価料１３３</t>
  </si>
  <si>
    <t>入ベ１３３</t>
  </si>
  <si>
    <t>第73712号</t>
  </si>
  <si>
    <t>0165066</t>
  </si>
  <si>
    <t>医療法人　まえだ整形外科クリニック</t>
  </si>
  <si>
    <t>0165074</t>
  </si>
  <si>
    <t>医療法人　はやし小児科</t>
  </si>
  <si>
    <t>0165157</t>
  </si>
  <si>
    <t>医療法人　さかもとクリニック</t>
  </si>
  <si>
    <t>第506号</t>
  </si>
  <si>
    <t>0165173</t>
  </si>
  <si>
    <t>医療法人知正会　中村内科クリニック</t>
  </si>
  <si>
    <t>0165181</t>
  </si>
  <si>
    <t>いまむら整形外科医院</t>
  </si>
  <si>
    <t>0165199</t>
  </si>
  <si>
    <t>医療法人　藤田クリニック</t>
  </si>
  <si>
    <t>第595号</t>
  </si>
  <si>
    <t>0165215</t>
  </si>
  <si>
    <t>山下内科クリニック</t>
  </si>
  <si>
    <t>第604号</t>
  </si>
  <si>
    <t>0165280</t>
  </si>
  <si>
    <t>わたべクリニック</t>
  </si>
  <si>
    <t>第633号</t>
  </si>
  <si>
    <t>平成18年 9月 1日</t>
  </si>
  <si>
    <t>第621号</t>
  </si>
  <si>
    <t>第73771号</t>
  </si>
  <si>
    <t>0165306</t>
  </si>
  <si>
    <t>矢上藤尾大坪外科胃腸科</t>
  </si>
  <si>
    <t>第562号</t>
  </si>
  <si>
    <t>第810号</t>
  </si>
  <si>
    <t>入院ベースアップ評価料１９０</t>
  </si>
  <si>
    <t>入ベ１９０</t>
  </si>
  <si>
    <t>0165371</t>
  </si>
  <si>
    <t>いとう内科医院</t>
  </si>
  <si>
    <t>第936号</t>
  </si>
  <si>
    <t>0165397</t>
  </si>
  <si>
    <t>医療法人　白髭内科医院</t>
  </si>
  <si>
    <t>0165405</t>
  </si>
  <si>
    <t>医療法人　赤司内科消化器科医院</t>
  </si>
  <si>
    <t>第548号</t>
  </si>
  <si>
    <t>0165413</t>
  </si>
  <si>
    <t>おがわクリニック</t>
  </si>
  <si>
    <t>0165421</t>
  </si>
  <si>
    <t>医療法人　おぐし内科・眼科</t>
  </si>
  <si>
    <t>第918号</t>
  </si>
  <si>
    <t>0165496</t>
  </si>
  <si>
    <t>なかお耳鼻咽喉科</t>
  </si>
  <si>
    <t>0165538</t>
  </si>
  <si>
    <t>医療法人　つねだ形成外科医院</t>
  </si>
  <si>
    <t>0165561</t>
  </si>
  <si>
    <t>池田産科―ＹＯＵ―婦人科医院</t>
  </si>
  <si>
    <t>第615号</t>
  </si>
  <si>
    <t>第74088号</t>
  </si>
  <si>
    <t>0165579</t>
  </si>
  <si>
    <t>牧医院</t>
  </si>
  <si>
    <t>0165595</t>
  </si>
  <si>
    <t>稲佐の森診療所</t>
  </si>
  <si>
    <t>0165611</t>
  </si>
  <si>
    <t>医療法人　こうの眼科医院</t>
  </si>
  <si>
    <t>第769号</t>
  </si>
  <si>
    <t>0165629</t>
  </si>
  <si>
    <t>医療法人　すがさきクリニック</t>
  </si>
  <si>
    <t>0165637</t>
  </si>
  <si>
    <t>花みずきレディースクリニック</t>
  </si>
  <si>
    <t>第613号</t>
  </si>
  <si>
    <t>地域連携分娩管理加算</t>
  </si>
  <si>
    <t>地域分娩</t>
  </si>
  <si>
    <t>第815号</t>
  </si>
  <si>
    <t>第74100号</t>
  </si>
  <si>
    <t>0165652</t>
  </si>
  <si>
    <t>ダイヤランドまつざきクリニック</t>
  </si>
  <si>
    <t>0165660</t>
  </si>
  <si>
    <t>医療法人　諸岡整形外科医院</t>
  </si>
  <si>
    <t>第893号</t>
  </si>
  <si>
    <t>平成16年 1月 1日</t>
  </si>
  <si>
    <t>0165678</t>
  </si>
  <si>
    <t>医療法人　小島耳鼻咽喉科クリニック</t>
  </si>
  <si>
    <t>第73904号</t>
  </si>
  <si>
    <t>0165686</t>
  </si>
  <si>
    <t>武田内科医院</t>
  </si>
  <si>
    <t>0165694</t>
  </si>
  <si>
    <t>医療法人　ぜにや眼科</t>
  </si>
  <si>
    <t>0165702</t>
  </si>
  <si>
    <t>井手外科・形成外科医院</t>
  </si>
  <si>
    <t>0165751</t>
  </si>
  <si>
    <t>津田やすお眼科</t>
  </si>
  <si>
    <t>0165769</t>
  </si>
  <si>
    <t>もとむら産婦人科医院</t>
  </si>
  <si>
    <t>0165777</t>
  </si>
  <si>
    <t>有冨内科</t>
  </si>
  <si>
    <t>第894号</t>
  </si>
  <si>
    <t>0165785</t>
  </si>
  <si>
    <t>山の手クリニック</t>
  </si>
  <si>
    <t>平成25年11月 1日</t>
  </si>
  <si>
    <t>0165793</t>
  </si>
  <si>
    <t>医療法人　ゆきなり・クリニック</t>
  </si>
  <si>
    <t>第576号</t>
  </si>
  <si>
    <t>第926号</t>
  </si>
  <si>
    <t>0165827</t>
  </si>
  <si>
    <t>医療法人　大宮医院</t>
  </si>
  <si>
    <t>0165868</t>
  </si>
  <si>
    <t>医療法人　泉田外科</t>
  </si>
  <si>
    <t>第620号</t>
  </si>
  <si>
    <t>第811号</t>
  </si>
  <si>
    <t>第73905号</t>
  </si>
  <si>
    <t>0165876</t>
  </si>
  <si>
    <t>医療法人　みやむら女性のクリニック</t>
  </si>
  <si>
    <t>一般　一般　3</t>
  </si>
  <si>
    <t>第74097号</t>
  </si>
  <si>
    <t>0165884</t>
  </si>
  <si>
    <t>医療法人　もり脳神経外科クリニック</t>
  </si>
  <si>
    <t>第713号</t>
  </si>
  <si>
    <t>第74008号</t>
  </si>
  <si>
    <t>0165892</t>
  </si>
  <si>
    <t>医療法人　しらはま整形外科クリニック</t>
  </si>
  <si>
    <t>0165918</t>
  </si>
  <si>
    <t>おくの内科クリニック</t>
  </si>
  <si>
    <t>第73792号</t>
  </si>
  <si>
    <t>0165959</t>
  </si>
  <si>
    <t>岡本ウーマンズクリニック</t>
  </si>
  <si>
    <t>第73906号</t>
  </si>
  <si>
    <t>0165967</t>
  </si>
  <si>
    <t>土山内科クリニック</t>
  </si>
  <si>
    <t>0165975</t>
  </si>
  <si>
    <t>医療法人　秀和会　釣船医院</t>
  </si>
  <si>
    <t>0165983</t>
  </si>
  <si>
    <t>おおつかこども医院</t>
  </si>
  <si>
    <t>0165991</t>
  </si>
  <si>
    <t>出口外科眼科医院</t>
  </si>
  <si>
    <t>第631号</t>
  </si>
  <si>
    <t>第770号</t>
  </si>
  <si>
    <t>入院ベースアップ評価料６７</t>
  </si>
  <si>
    <t>入ベ６７</t>
  </si>
  <si>
    <t>第73907号</t>
  </si>
  <si>
    <t>0166007</t>
  </si>
  <si>
    <t>はやしだ内科</t>
  </si>
  <si>
    <t>第539号</t>
  </si>
  <si>
    <t>0166031</t>
  </si>
  <si>
    <t>たかお内科クリニック</t>
  </si>
  <si>
    <t>第895号</t>
  </si>
  <si>
    <t>0166049</t>
  </si>
  <si>
    <t>共立耳鼻咽喉科</t>
  </si>
  <si>
    <t>第634号</t>
  </si>
  <si>
    <t>第73774号</t>
  </si>
  <si>
    <t>0166072</t>
  </si>
  <si>
    <t>諸熊内科医院</t>
  </si>
  <si>
    <t>第606号</t>
  </si>
  <si>
    <t>第937号</t>
  </si>
  <si>
    <t>0166106</t>
  </si>
  <si>
    <t>医療法人長寿会清原龍内科</t>
  </si>
  <si>
    <t>第74056号</t>
  </si>
  <si>
    <t>0166122</t>
  </si>
  <si>
    <t>あいウーマンズクリニック</t>
  </si>
  <si>
    <t>0166130</t>
  </si>
  <si>
    <t>鳴見台山中クリニック</t>
  </si>
  <si>
    <t>0166155</t>
  </si>
  <si>
    <t>どい皮ふ科</t>
  </si>
  <si>
    <t>0166163</t>
  </si>
  <si>
    <t>医療法人　金子眼科クリニック</t>
  </si>
  <si>
    <t>0166171</t>
  </si>
  <si>
    <t>医療法人　黒部医院</t>
  </si>
  <si>
    <t>0166189</t>
  </si>
  <si>
    <t>医療法人恵愛会　ヨゼフクリニック</t>
  </si>
  <si>
    <t>第74019号</t>
  </si>
  <si>
    <t>0166239</t>
  </si>
  <si>
    <t>出島診療所</t>
  </si>
  <si>
    <t>0166247</t>
  </si>
  <si>
    <t>医療法人　たしろ耳鼻咽喉科</t>
  </si>
  <si>
    <t>0166262</t>
  </si>
  <si>
    <t>まつもと内科・麻酔科クリニック</t>
  </si>
  <si>
    <t>平成19年 9月 1日</t>
  </si>
  <si>
    <t>第896号</t>
  </si>
  <si>
    <t>第74110号</t>
  </si>
  <si>
    <t>0166288</t>
  </si>
  <si>
    <t>医療法人　山元内科</t>
  </si>
  <si>
    <t>第897号</t>
  </si>
  <si>
    <t>0166296</t>
  </si>
  <si>
    <t>みやぞえ小児科医院</t>
  </si>
  <si>
    <t>0166304</t>
  </si>
  <si>
    <t>医療法人陽蘭会　広瀬クリニック</t>
  </si>
  <si>
    <t>第578号</t>
  </si>
  <si>
    <t>令和元年 9月 1日</t>
  </si>
  <si>
    <t>第771号</t>
  </si>
  <si>
    <t>第74192号</t>
  </si>
  <si>
    <t>0166312</t>
  </si>
  <si>
    <t>医療法人　ふくだこどもクリニック</t>
  </si>
  <si>
    <t>第614号</t>
  </si>
  <si>
    <t>0166320</t>
  </si>
  <si>
    <t>すぎやま内科・消化器科</t>
  </si>
  <si>
    <t>0166361</t>
  </si>
  <si>
    <t>牧野くみ形成クリニック</t>
  </si>
  <si>
    <t>0166395</t>
  </si>
  <si>
    <t>胃腸科もりクリニック</t>
  </si>
  <si>
    <t>第451号</t>
  </si>
  <si>
    <t>第73950号</t>
  </si>
  <si>
    <t>0166452</t>
  </si>
  <si>
    <t>松村医院</t>
  </si>
  <si>
    <t>0166486</t>
  </si>
  <si>
    <t>村上眼科クリニック</t>
  </si>
  <si>
    <t>0166502</t>
  </si>
  <si>
    <t>医療法人厚生会　みちのおメンタルクリニック</t>
  </si>
  <si>
    <t>0166528</t>
  </si>
  <si>
    <t>医療法人　いなさ内科・胃腸クリニック</t>
  </si>
  <si>
    <t>0166536</t>
  </si>
  <si>
    <t>医療法人　あおぞら内科クリニック</t>
  </si>
  <si>
    <t>0166544</t>
  </si>
  <si>
    <t>医療法人　谷川放射線科胃腸科医院</t>
  </si>
  <si>
    <t>0166551</t>
  </si>
  <si>
    <t>医療法人　吉見内科胃腸科</t>
  </si>
  <si>
    <t>第73829号</t>
  </si>
  <si>
    <t>0166577</t>
  </si>
  <si>
    <t>どうつ耳鼻咽喉科クリニック</t>
  </si>
  <si>
    <t>0166585</t>
  </si>
  <si>
    <t>わたなべ耳鼻咽喉科クリニック</t>
  </si>
  <si>
    <t>0166593</t>
  </si>
  <si>
    <t>医療法人　髙橋整形外科クリニック</t>
  </si>
  <si>
    <t>0166601</t>
  </si>
  <si>
    <t>医療法人　たかすぎ内科クリニック</t>
  </si>
  <si>
    <t>0166643</t>
  </si>
  <si>
    <t>わたなべ皮ふ科</t>
  </si>
  <si>
    <t>0166650</t>
  </si>
  <si>
    <t>糸柳ブレストクリニック</t>
  </si>
  <si>
    <t>第74057号</t>
  </si>
  <si>
    <t>0166684</t>
  </si>
  <si>
    <t>かわはら内科循環器科</t>
  </si>
  <si>
    <t>第73695号</t>
  </si>
  <si>
    <t>0166692</t>
  </si>
  <si>
    <t>森光泌尿器科クリニック</t>
  </si>
  <si>
    <t>0166726</t>
  </si>
  <si>
    <t>ハナキクリニック</t>
  </si>
  <si>
    <t>0166742</t>
  </si>
  <si>
    <t>前田内科クリニック</t>
  </si>
  <si>
    <t>0166767</t>
  </si>
  <si>
    <t>諏訪の杜クリニック</t>
  </si>
  <si>
    <t>0166775</t>
  </si>
  <si>
    <t>飛田内科クリニック</t>
  </si>
  <si>
    <t>0166783</t>
  </si>
  <si>
    <t>まさき内科呼吸器クリニック</t>
  </si>
  <si>
    <t>第567号</t>
  </si>
  <si>
    <t>0166833</t>
  </si>
  <si>
    <t>江上皮ふ科医院</t>
  </si>
  <si>
    <t>0166841</t>
  </si>
  <si>
    <t>コムロ耳鼻咽喉科クリニック</t>
  </si>
  <si>
    <t>第73909号</t>
  </si>
  <si>
    <t>0166866</t>
  </si>
  <si>
    <t>ながさきハートクリニック</t>
  </si>
  <si>
    <t>ペースメーカー移植術及びペースメーカー交換術（リードレスペースメーカー）</t>
  </si>
  <si>
    <t>ペリ</t>
  </si>
  <si>
    <t>大動脈内バルーンパンピング法（ＩＡＢＰ法）</t>
  </si>
  <si>
    <t>大</t>
  </si>
  <si>
    <t>第772号</t>
  </si>
  <si>
    <t>入院ベースアップ評価料１５１</t>
  </si>
  <si>
    <t>入ベ１５１</t>
  </si>
  <si>
    <t>第73910号</t>
  </si>
  <si>
    <t>ＬＧＣ　 算定単価</t>
  </si>
  <si>
    <t>0.32円</t>
  </si>
  <si>
    <t>0166874</t>
  </si>
  <si>
    <t>医療法人萌悠会耳鼻咽喉科　神田Ｅ・Ｎ・Ｔ医院</t>
  </si>
  <si>
    <t>第73714号</t>
  </si>
  <si>
    <t>0166882</t>
  </si>
  <si>
    <t>西谷クリニック</t>
  </si>
  <si>
    <t>0166916</t>
  </si>
  <si>
    <t>宗耳鼻咽喉科クリニック</t>
  </si>
  <si>
    <t>0166924</t>
  </si>
  <si>
    <t>医療法人　さくら形成クリニック</t>
  </si>
  <si>
    <t>0166932</t>
  </si>
  <si>
    <t>石川内科クリニック</t>
  </si>
  <si>
    <t>0166940</t>
  </si>
  <si>
    <t>ながた大腸肛門クリニック</t>
  </si>
  <si>
    <t>平成23年10月 1日</t>
  </si>
  <si>
    <t>0166973</t>
  </si>
  <si>
    <t>中島川クリニック</t>
  </si>
  <si>
    <t>0166981</t>
  </si>
  <si>
    <t>松元クリニック</t>
  </si>
  <si>
    <t>第73739号</t>
  </si>
  <si>
    <t>0166999</t>
  </si>
  <si>
    <t>宮村眼科</t>
  </si>
  <si>
    <t>0167005</t>
  </si>
  <si>
    <t>長崎病理診断科</t>
  </si>
  <si>
    <t>受信側</t>
  </si>
  <si>
    <t>デジタル病理画像による病理診断</t>
  </si>
  <si>
    <t>デ病診</t>
  </si>
  <si>
    <t>病理診１</t>
  </si>
  <si>
    <t>悪性腫瘍病理組織標本加算</t>
  </si>
  <si>
    <t>悪病組</t>
  </si>
  <si>
    <t>0167013</t>
  </si>
  <si>
    <t>はらかわ内科クリニック</t>
  </si>
  <si>
    <t>0167021</t>
  </si>
  <si>
    <t>くろき眼科</t>
  </si>
  <si>
    <t>第74089号</t>
  </si>
  <si>
    <t>0167039</t>
  </si>
  <si>
    <t>しもむら産婦人科</t>
  </si>
  <si>
    <t>第700号</t>
  </si>
  <si>
    <t>第773号</t>
  </si>
  <si>
    <t>入院ベースアップ評価料１１３</t>
  </si>
  <si>
    <t>入ベ１１３</t>
  </si>
  <si>
    <t>第73911号</t>
  </si>
  <si>
    <t>0167054</t>
  </si>
  <si>
    <t>レディースクリニックＩＣＨＩＲＯ</t>
  </si>
  <si>
    <t>第703号</t>
  </si>
  <si>
    <t>第775号</t>
  </si>
  <si>
    <t>0167062</t>
  </si>
  <si>
    <t>医療法人社団健昌会　新里クリニック浦上</t>
  </si>
  <si>
    <t>第704号</t>
  </si>
  <si>
    <t>非常勤</t>
  </si>
  <si>
    <t>第73830号</t>
  </si>
  <si>
    <t>0167088</t>
  </si>
  <si>
    <t>医療法人　ながたに整形外科</t>
  </si>
  <si>
    <t>0167104</t>
  </si>
  <si>
    <t>医療法人　あそう眼科</t>
  </si>
  <si>
    <t>0167112</t>
  </si>
  <si>
    <t>古川宮田整形外科内科クリニック</t>
  </si>
  <si>
    <t>第648号</t>
  </si>
  <si>
    <t>平成22年11月 6日</t>
  </si>
  <si>
    <t>第74069号</t>
  </si>
  <si>
    <t>0167138</t>
  </si>
  <si>
    <t>タナカクリニックひふ科・アレルギー科</t>
  </si>
  <si>
    <t>0167146</t>
  </si>
  <si>
    <t>しながわ内科クリニック</t>
  </si>
  <si>
    <t>第552号</t>
  </si>
  <si>
    <t>平成23年 5月 1日</t>
  </si>
  <si>
    <t>0167153</t>
  </si>
  <si>
    <t>星野内科呼吸器科クリニック</t>
  </si>
  <si>
    <t>0167161</t>
  </si>
  <si>
    <t>こころ元気クリニック</t>
  </si>
  <si>
    <t>0167187</t>
  </si>
  <si>
    <t>山口整形外科医院</t>
  </si>
  <si>
    <t>第707号</t>
  </si>
  <si>
    <t>患者サポート体制充実加算</t>
  </si>
  <si>
    <t>患サポ</t>
  </si>
  <si>
    <t>第74161号</t>
  </si>
  <si>
    <t>0167245</t>
  </si>
  <si>
    <t>医療法人小濱産婦人科医院</t>
  </si>
  <si>
    <t>平成23年11月 1日</t>
  </si>
  <si>
    <t>第776号</t>
  </si>
  <si>
    <t>第73912号</t>
  </si>
  <si>
    <t>0167252</t>
  </si>
  <si>
    <t>小林皮膚科医院</t>
  </si>
  <si>
    <t>0167260</t>
  </si>
  <si>
    <t>西じま内科クリニック</t>
  </si>
  <si>
    <t>第74093号</t>
  </si>
  <si>
    <t>0167302</t>
  </si>
  <si>
    <t>杏クリニック</t>
  </si>
  <si>
    <t>0167344</t>
  </si>
  <si>
    <t>ちとせ町整形外科クリニック</t>
  </si>
  <si>
    <t>0167351</t>
  </si>
  <si>
    <t>清水皮膚クリニック</t>
  </si>
  <si>
    <t>第568号</t>
  </si>
  <si>
    <t>0167369</t>
  </si>
  <si>
    <t>藤瀬クリニック</t>
  </si>
  <si>
    <t>0167377</t>
  </si>
  <si>
    <t>さんクリニック</t>
  </si>
  <si>
    <t>第777号</t>
  </si>
  <si>
    <t>0167393</t>
  </si>
  <si>
    <t>あんず整形外科</t>
  </si>
  <si>
    <t>0167401</t>
  </si>
  <si>
    <t>山口内科・循環器内科</t>
  </si>
  <si>
    <t>第74094号</t>
  </si>
  <si>
    <t>0167419</t>
  </si>
  <si>
    <t>安中外科・脳神経外科医院</t>
  </si>
  <si>
    <t>第751号</t>
  </si>
  <si>
    <t>第573号</t>
  </si>
  <si>
    <t>入院ベースアップ評価料２</t>
  </si>
  <si>
    <t>入ベ２</t>
  </si>
  <si>
    <t>第74168号</t>
  </si>
  <si>
    <t>0167427</t>
  </si>
  <si>
    <t>医療法人　江上耳鼻咽喉科医院</t>
  </si>
  <si>
    <t>第572号</t>
  </si>
  <si>
    <t>第74017号</t>
  </si>
  <si>
    <t>0167443</t>
  </si>
  <si>
    <t>おがわ皮ふ科・アレルギー科</t>
  </si>
  <si>
    <t>0167468</t>
  </si>
  <si>
    <t>りゅうキッズクリニック</t>
  </si>
  <si>
    <t>0167476</t>
  </si>
  <si>
    <t>よろずや町クリニック</t>
  </si>
  <si>
    <t>第927号</t>
  </si>
  <si>
    <t>0167500</t>
  </si>
  <si>
    <t>西田内科胃腸内科医院</t>
  </si>
  <si>
    <t>第587号</t>
  </si>
  <si>
    <t>0167526</t>
  </si>
  <si>
    <t>山川内科</t>
  </si>
  <si>
    <t>第73753号</t>
  </si>
  <si>
    <t>0167575</t>
  </si>
  <si>
    <t>医療法人　淡成会　冨永小児科医院</t>
  </si>
  <si>
    <t>平成26年11月 1日</t>
  </si>
  <si>
    <t>0167583</t>
  </si>
  <si>
    <t>ももスキンクリニック</t>
  </si>
  <si>
    <t>0167591</t>
  </si>
  <si>
    <t>天野内科</t>
  </si>
  <si>
    <t>第73752号</t>
  </si>
  <si>
    <t>0167609</t>
  </si>
  <si>
    <t>医療法人　楓　塚崎整形クリニック</t>
  </si>
  <si>
    <t>0167617</t>
  </si>
  <si>
    <t>医療法人　相生会　たじま内科消化器内科</t>
  </si>
  <si>
    <t>0167625</t>
  </si>
  <si>
    <t>しまながクリニック</t>
  </si>
  <si>
    <t>0167633</t>
  </si>
  <si>
    <t>ひさまつ腎・泌尿器科クリニック</t>
  </si>
  <si>
    <t>0167641</t>
  </si>
  <si>
    <t>サイノオ脳神経外科</t>
  </si>
  <si>
    <t>第778号</t>
  </si>
  <si>
    <t>第74066号</t>
  </si>
  <si>
    <t>0167658</t>
  </si>
  <si>
    <t>おおぞら整形外科</t>
  </si>
  <si>
    <t>0167666</t>
  </si>
  <si>
    <t>渡辺整形外科医院</t>
  </si>
  <si>
    <t>第525号</t>
  </si>
  <si>
    <t>0167674</t>
  </si>
  <si>
    <t>長崎血管外科クリニック</t>
  </si>
  <si>
    <t>第73758号</t>
  </si>
  <si>
    <t>0167682</t>
  </si>
  <si>
    <t>けんクリニック</t>
  </si>
  <si>
    <t>0167724</t>
  </si>
  <si>
    <t>医療法人樹花会　松崎内科循環器科</t>
  </si>
  <si>
    <t>0167732</t>
  </si>
  <si>
    <t>重野耳鼻咽喉科医院</t>
  </si>
  <si>
    <t>第73823号</t>
  </si>
  <si>
    <t>0167740</t>
  </si>
  <si>
    <t>いまむらウィミンズクリニック</t>
  </si>
  <si>
    <t>平成28年 3月20日</t>
  </si>
  <si>
    <t>第737号</t>
  </si>
  <si>
    <t>第381号</t>
  </si>
  <si>
    <t>0167757</t>
  </si>
  <si>
    <t>医療法人　山崎整形外科医院</t>
  </si>
  <si>
    <t>0167773</t>
  </si>
  <si>
    <t>医療法人　津田耳鼻咽喉科医院</t>
  </si>
  <si>
    <t>第73831号</t>
  </si>
  <si>
    <t>0167799</t>
  </si>
  <si>
    <t>影浦内科医院</t>
  </si>
  <si>
    <t>0167807</t>
  </si>
  <si>
    <t>医療法人　中村智整形外科クリニック</t>
  </si>
  <si>
    <t>0167823</t>
  </si>
  <si>
    <t>もとしま内科</t>
  </si>
  <si>
    <t>第569号</t>
  </si>
  <si>
    <t>第73743号</t>
  </si>
  <si>
    <t>0167831</t>
  </si>
  <si>
    <t>医療法人　太樹会　のりむらクリニック</t>
  </si>
  <si>
    <t>第626号</t>
  </si>
  <si>
    <t>第73740号</t>
  </si>
  <si>
    <t>0167849</t>
  </si>
  <si>
    <t>長崎宝在宅医療クリニック</t>
  </si>
  <si>
    <t>第541号</t>
  </si>
  <si>
    <t>在宅時医学総合管理料の注14（施設入居時等医学総合管理料の注５の規定により準用する場合を含む。）に規定する基準</t>
  </si>
  <si>
    <t>在医総管２</t>
  </si>
  <si>
    <t>「新規届出」及び「取り下げ」の区分</t>
  </si>
  <si>
    <t>0167856</t>
  </si>
  <si>
    <t>すみよし内科　内分泌・代謝クリニック</t>
  </si>
  <si>
    <t>0167864</t>
  </si>
  <si>
    <t>みきクリニック</t>
  </si>
  <si>
    <t>第628号</t>
  </si>
  <si>
    <t>0167872</t>
  </si>
  <si>
    <t>春回会クリニック</t>
  </si>
  <si>
    <t>第779号</t>
  </si>
  <si>
    <t>0167880</t>
  </si>
  <si>
    <t>かせ耳鼻咽喉科</t>
  </si>
  <si>
    <t>第928号</t>
  </si>
  <si>
    <t>第74039号</t>
  </si>
  <si>
    <t>0167914</t>
  </si>
  <si>
    <t>深沢眼科医院</t>
  </si>
  <si>
    <t>平成30年 2月 6日</t>
  </si>
  <si>
    <t>0167922</t>
  </si>
  <si>
    <t>松元リカバリークリニック</t>
  </si>
  <si>
    <t>0167930</t>
  </si>
  <si>
    <t>呼吸器内科アレルギー科内科いわさきＪクリニック</t>
  </si>
  <si>
    <t>第74052号</t>
  </si>
  <si>
    <t>0167948</t>
  </si>
  <si>
    <t>医療法人みしま内科・消化器内科クリニック</t>
  </si>
  <si>
    <t>第566号</t>
  </si>
  <si>
    <t>第73788号</t>
  </si>
  <si>
    <t>0167955</t>
  </si>
  <si>
    <t>はたち耳鼻咽喉科クリニック</t>
  </si>
  <si>
    <t>第74128号</t>
  </si>
  <si>
    <t>0167971</t>
  </si>
  <si>
    <t>いしまる耳鼻咽喉科</t>
  </si>
  <si>
    <t>0167997</t>
  </si>
  <si>
    <t>なかやま内科診療所</t>
  </si>
  <si>
    <t>第74077号</t>
  </si>
  <si>
    <t>0168003</t>
  </si>
  <si>
    <t>田栗レディースクリニック</t>
  </si>
  <si>
    <t>平成31年 2月 7日</t>
  </si>
  <si>
    <t>第743号</t>
  </si>
  <si>
    <t>第813号</t>
  </si>
  <si>
    <t>第74099号</t>
  </si>
  <si>
    <t>0168011</t>
  </si>
  <si>
    <t>粟津外科医院</t>
  </si>
  <si>
    <t>第636号</t>
  </si>
  <si>
    <t>平成31年 3月 3日</t>
  </si>
  <si>
    <t>0168029</t>
  </si>
  <si>
    <t>やすひウィメンズ・ヘルスクリニック</t>
  </si>
  <si>
    <t>0168045</t>
  </si>
  <si>
    <t>はらだ内科医院</t>
  </si>
  <si>
    <t>第575号</t>
  </si>
  <si>
    <t>0168060</t>
  </si>
  <si>
    <t>いなもと眼科</t>
  </si>
  <si>
    <t>0168078</t>
  </si>
  <si>
    <t>かご町サトウ医院</t>
  </si>
  <si>
    <t>第645号</t>
  </si>
  <si>
    <t>第436号</t>
  </si>
  <si>
    <t>第816号</t>
  </si>
  <si>
    <t>0168086</t>
  </si>
  <si>
    <t>おのクリニック</t>
  </si>
  <si>
    <t>0168102</t>
  </si>
  <si>
    <t>三島内科医院</t>
  </si>
  <si>
    <t>0168110</t>
  </si>
  <si>
    <t>ますだ内科消化器内科クリニック</t>
  </si>
  <si>
    <t>0168128</t>
  </si>
  <si>
    <t>心療内科　新クリニック</t>
  </si>
  <si>
    <t>0168136</t>
  </si>
  <si>
    <t>ますみクリニック</t>
  </si>
  <si>
    <t>0168151</t>
  </si>
  <si>
    <t>高原中央医院</t>
  </si>
  <si>
    <t>0168169</t>
  </si>
  <si>
    <t>医療法人　芳淳士会　まつなが形成外科・皮ふ科</t>
  </si>
  <si>
    <t>0168177</t>
  </si>
  <si>
    <t>Ｔ・Ｉクリニック長崎　乳腺外科・婦人科</t>
  </si>
  <si>
    <t>第669号</t>
  </si>
  <si>
    <t>第73727号</t>
  </si>
  <si>
    <t>0168185</t>
  </si>
  <si>
    <t>ながさきひまわり眼科</t>
  </si>
  <si>
    <t>0168193</t>
  </si>
  <si>
    <t>医療法人　琉櫻会　櫻川循環器内科クリニック</t>
  </si>
  <si>
    <t>0168219</t>
  </si>
  <si>
    <t>うどの皮ふ科</t>
  </si>
  <si>
    <t>0168227</t>
  </si>
  <si>
    <t>ほりうち整形外科</t>
  </si>
  <si>
    <t>第672号</t>
  </si>
  <si>
    <t>0168243</t>
  </si>
  <si>
    <t>山崎医院</t>
  </si>
  <si>
    <t>第673号</t>
  </si>
  <si>
    <t>0168250</t>
  </si>
  <si>
    <t>志田泌尿器クリニック</t>
  </si>
  <si>
    <t>0168276</t>
  </si>
  <si>
    <t>かまだ脳神経外科　長崎駅前クリニック</t>
  </si>
  <si>
    <t>第714号</t>
  </si>
  <si>
    <t>0168284</t>
  </si>
  <si>
    <t>長崎駅前ほんだ内科・内視鏡クリニック</t>
  </si>
  <si>
    <t>0168292</t>
  </si>
  <si>
    <t>武藤内科循環器内科</t>
  </si>
  <si>
    <t>0168300</t>
  </si>
  <si>
    <t>あしざわ内科</t>
  </si>
  <si>
    <t>第684号</t>
  </si>
  <si>
    <t>0168318</t>
  </si>
  <si>
    <t>松尾内科医院</t>
  </si>
  <si>
    <t>第629号</t>
  </si>
  <si>
    <t>令和 5年 6月10日</t>
  </si>
  <si>
    <t>第780号</t>
  </si>
  <si>
    <t>0168334</t>
  </si>
  <si>
    <t>長崎駅前こうの眼科</t>
  </si>
  <si>
    <t>0168342</t>
  </si>
  <si>
    <t>ＭＯＭＯクリニック</t>
  </si>
  <si>
    <t>0168359</t>
  </si>
  <si>
    <t>おおの乳腺・甲状腺クリニック</t>
  </si>
  <si>
    <t>第676号</t>
  </si>
  <si>
    <t>第74014号</t>
  </si>
  <si>
    <t>0168367</t>
  </si>
  <si>
    <t>やまだ眼科クリニック</t>
  </si>
  <si>
    <t>0168375</t>
  </si>
  <si>
    <t>ながさき内科・リウマチ科医院</t>
  </si>
  <si>
    <t>第759号</t>
  </si>
  <si>
    <t>薬剤管理指導料</t>
  </si>
  <si>
    <t>薬</t>
  </si>
  <si>
    <t>入院ベースアップ評価料１３０</t>
  </si>
  <si>
    <t>入ベ１３０</t>
  </si>
  <si>
    <t>入院ベースアップ評価料１６９</t>
  </si>
  <si>
    <t>入ベ１６９</t>
  </si>
  <si>
    <t>第73770号</t>
  </si>
  <si>
    <t>0168391</t>
  </si>
  <si>
    <t>飯田内科医院</t>
  </si>
  <si>
    <t>令和 6年 5月 8日</t>
  </si>
  <si>
    <t>第638号</t>
  </si>
  <si>
    <t>0168409</t>
  </si>
  <si>
    <t>山の手東長崎クリニック</t>
  </si>
  <si>
    <t>0168417</t>
  </si>
  <si>
    <t>なかしま内科クリニック</t>
  </si>
  <si>
    <t>第642号</t>
  </si>
  <si>
    <t>0168425</t>
  </si>
  <si>
    <t>長崎クリニック浜町</t>
  </si>
  <si>
    <t>第694号</t>
  </si>
  <si>
    <t>0168433</t>
  </si>
  <si>
    <t>こせき整形外科クリニック</t>
  </si>
  <si>
    <t>第693号</t>
  </si>
  <si>
    <t>0168441</t>
  </si>
  <si>
    <t>かもめ眼科クリニック</t>
  </si>
  <si>
    <t>0168458</t>
  </si>
  <si>
    <t>滑石まごころクリニック岩永内科</t>
  </si>
  <si>
    <t>第647号</t>
  </si>
  <si>
    <t>0168466</t>
  </si>
  <si>
    <t>はまのまち整形外科</t>
  </si>
  <si>
    <t>0168474</t>
  </si>
  <si>
    <t>よつ葉内科クリニック</t>
  </si>
  <si>
    <t>第74022号</t>
  </si>
  <si>
    <t>0168482</t>
  </si>
  <si>
    <t>ふじやま耳鼻咽喉科</t>
  </si>
  <si>
    <t>第73858号</t>
  </si>
  <si>
    <t>0168508</t>
  </si>
  <si>
    <t>たさき皮ふ科・アレルギー科</t>
  </si>
  <si>
    <t>0168516</t>
  </si>
  <si>
    <t>はな形成外科クリニック</t>
  </si>
  <si>
    <t>0168524</t>
  </si>
  <si>
    <t>清原龍皮ふ科</t>
  </si>
  <si>
    <t>0168532</t>
  </si>
  <si>
    <t>みのり会診療所</t>
  </si>
  <si>
    <t>0168540</t>
  </si>
  <si>
    <t>諸熊医院</t>
  </si>
  <si>
    <t>第612号</t>
  </si>
  <si>
    <t>高度腎機能障害患者指導加算</t>
  </si>
  <si>
    <t>0168557</t>
  </si>
  <si>
    <t>つつみ内科クリニック</t>
  </si>
  <si>
    <t>第74176号</t>
  </si>
  <si>
    <t>0168565</t>
  </si>
  <si>
    <t>井手外科医院</t>
  </si>
  <si>
    <t>第709号</t>
  </si>
  <si>
    <t>0168581</t>
  </si>
  <si>
    <t>大坪メンタルクリニック</t>
  </si>
  <si>
    <t>第706号</t>
  </si>
  <si>
    <t>0168599</t>
  </si>
  <si>
    <t>楠本消化器内科・皮膚科クリニック</t>
  </si>
  <si>
    <t>第74214号</t>
  </si>
  <si>
    <t>0168607</t>
  </si>
  <si>
    <t>みちクリニック</t>
  </si>
  <si>
    <t>0168615</t>
  </si>
  <si>
    <t>医療法人　群青　はらだキッズクリニック</t>
  </si>
  <si>
    <t>第627号</t>
  </si>
  <si>
    <t>第710号</t>
  </si>
  <si>
    <t>第805号</t>
  </si>
  <si>
    <t>0221091</t>
  </si>
  <si>
    <t>医療法人誠美会　荒木内科クリニック</t>
  </si>
  <si>
    <t>第654号</t>
  </si>
  <si>
    <t>0221695</t>
  </si>
  <si>
    <t>医療法人哺仁会　一瀬診療所</t>
  </si>
  <si>
    <t>第74201号</t>
  </si>
  <si>
    <t>0224277</t>
  </si>
  <si>
    <t>医療法人廣心会　牟田内科医院</t>
  </si>
  <si>
    <t>0224566</t>
  </si>
  <si>
    <t>根井整形外科医院</t>
  </si>
  <si>
    <t>0224582</t>
  </si>
  <si>
    <t>橘川内科医院</t>
  </si>
  <si>
    <t>0224608</t>
  </si>
  <si>
    <t>医療法人誠医会　川冨内科医院</t>
  </si>
  <si>
    <t>エタノールの局所注入（副甲状腺）</t>
  </si>
  <si>
    <t>エタ副甲</t>
  </si>
  <si>
    <t>第818号</t>
  </si>
  <si>
    <t>第73725号</t>
  </si>
  <si>
    <t>0224954</t>
  </si>
  <si>
    <t>尾崎脳神経外科医院</t>
  </si>
  <si>
    <t>0225092</t>
  </si>
  <si>
    <t>吉村皮膚科医院</t>
  </si>
  <si>
    <t>0225159</t>
  </si>
  <si>
    <t>医療法人社団　福田内科胃腸科医院</t>
  </si>
  <si>
    <t>第661号</t>
  </si>
  <si>
    <t>第74140号</t>
  </si>
  <si>
    <t>0225167</t>
  </si>
  <si>
    <t>医療法人佐世保回春会　品川眼科医院</t>
  </si>
  <si>
    <t>0225191</t>
  </si>
  <si>
    <t>0234389</t>
  </si>
  <si>
    <t>医療法人社団土井添内科・歯科クリニック</t>
  </si>
  <si>
    <t>第781号</t>
  </si>
  <si>
    <t>光学印象</t>
  </si>
  <si>
    <t>光印象</t>
  </si>
  <si>
    <t>口腔粘膜血管腫凝固術</t>
  </si>
  <si>
    <t>口血凝</t>
  </si>
  <si>
    <t>第1363号</t>
  </si>
  <si>
    <t>第605号</t>
  </si>
  <si>
    <t>第73873号</t>
  </si>
  <si>
    <t>0225233</t>
  </si>
  <si>
    <t>医療法人佐世保一誠会　武井内科クリニック</t>
  </si>
  <si>
    <t>第73775号</t>
  </si>
  <si>
    <t>0225258</t>
  </si>
  <si>
    <t>医療法人道仁会　品川医院</t>
  </si>
  <si>
    <t>第73816号</t>
  </si>
  <si>
    <t>0225308</t>
  </si>
  <si>
    <t>医療法人社団　とみむら皮ふ科</t>
  </si>
  <si>
    <t>0225316</t>
  </si>
  <si>
    <t>医療法人社団真友会　藤井医院</t>
  </si>
  <si>
    <t>第74053号</t>
  </si>
  <si>
    <t>0225357</t>
  </si>
  <si>
    <t>医療法人社団　いけだ小児科</t>
  </si>
  <si>
    <t>第74090号</t>
  </si>
  <si>
    <t>0225365</t>
  </si>
  <si>
    <t>医療法人社団　かんべ小児科医院</t>
  </si>
  <si>
    <t>第617号</t>
  </si>
  <si>
    <t>第699号</t>
  </si>
  <si>
    <t>0225399</t>
  </si>
  <si>
    <t>医療法人社団　松添胃腸科外科総合診療クリニック</t>
  </si>
  <si>
    <t>第74020号</t>
  </si>
  <si>
    <t>0225407</t>
  </si>
  <si>
    <t>医療法人社団　森本耳鼻咽喉科医院</t>
  </si>
  <si>
    <t>0225431</t>
  </si>
  <si>
    <t>医療法人　山内皮ふ科医院</t>
  </si>
  <si>
    <t>0225480</t>
  </si>
  <si>
    <t>医療法人社団　スヲヤ耳鼻咽喉科医院</t>
  </si>
  <si>
    <t>0225498</t>
  </si>
  <si>
    <t>医療法人社団平世会　村上医院</t>
  </si>
  <si>
    <t>令和 4年 2月 1日</t>
  </si>
  <si>
    <t>令和元年10月 1日</t>
  </si>
  <si>
    <t>第74139号</t>
  </si>
  <si>
    <t>0225530</t>
  </si>
  <si>
    <t>土田医院</t>
  </si>
  <si>
    <t>0225548</t>
  </si>
  <si>
    <t>医療法人社団　三原整形外科医院</t>
  </si>
  <si>
    <t>第73877号</t>
  </si>
  <si>
    <t>0225563</t>
  </si>
  <si>
    <t>医療法人　平川整形外科医院</t>
  </si>
  <si>
    <t>0225605</t>
  </si>
  <si>
    <t>医療法人英尚会　中村内科</t>
  </si>
  <si>
    <t>0225738</t>
  </si>
  <si>
    <t>医療法人　梶原眼科医院</t>
  </si>
  <si>
    <t>175例</t>
  </si>
  <si>
    <t>0225746</t>
  </si>
  <si>
    <t>重野内科</t>
  </si>
  <si>
    <t>0225753</t>
  </si>
  <si>
    <t>産科・婦人科・麻酔科　東島レディースクリニック</t>
  </si>
  <si>
    <t>第73715号</t>
  </si>
  <si>
    <t>0225779</t>
  </si>
  <si>
    <t>医療法人　梶田医院</t>
  </si>
  <si>
    <t>第73998号</t>
  </si>
  <si>
    <t>0225787</t>
  </si>
  <si>
    <t>最勝寺内科医院</t>
  </si>
  <si>
    <t>第649号</t>
  </si>
  <si>
    <t>入院ベースアップ評価料１０５</t>
  </si>
  <si>
    <t>入ベ１０５</t>
  </si>
  <si>
    <t>0225837</t>
  </si>
  <si>
    <t>日宇記念医院</t>
  </si>
  <si>
    <t>第820号</t>
  </si>
  <si>
    <t>外来・在宅ベースアップ評価料（Ⅱ）４の注５及び注６</t>
  </si>
  <si>
    <t>外在ベⅡ４注</t>
  </si>
  <si>
    <t>第74179号</t>
  </si>
  <si>
    <t>0225886</t>
  </si>
  <si>
    <t>重野医院</t>
  </si>
  <si>
    <t>0225910</t>
  </si>
  <si>
    <t>医療法人愛健会　愛健医院</t>
  </si>
  <si>
    <t>第73724号</t>
  </si>
  <si>
    <t>0225944</t>
  </si>
  <si>
    <t>福田耳鼻咽喉科医院</t>
  </si>
  <si>
    <t>0225951</t>
  </si>
  <si>
    <t>医療法人社団　石坂脳神経外科</t>
  </si>
  <si>
    <t>超急性期脳卒中加算</t>
  </si>
  <si>
    <t>超急性期</t>
  </si>
  <si>
    <t>５０対１補助体制加算</t>
  </si>
  <si>
    <t>脊髄刺激装置植込術及び脊髄刺激装置交換術</t>
  </si>
  <si>
    <t>脊刺</t>
  </si>
  <si>
    <t>第650号</t>
  </si>
  <si>
    <t>入院ベースアップ評価料８８</t>
  </si>
  <si>
    <t>入ベ８８</t>
  </si>
  <si>
    <t>第73801号</t>
  </si>
  <si>
    <t>0225993</t>
  </si>
  <si>
    <t>吉居クリニック</t>
  </si>
  <si>
    <t>第607号</t>
  </si>
  <si>
    <t>0226017</t>
  </si>
  <si>
    <t>医療法人　徳永泌尿器科医院</t>
  </si>
  <si>
    <t>第74045号</t>
  </si>
  <si>
    <t>0226074</t>
  </si>
  <si>
    <t>医療法人翠山会　いちょうクリニック</t>
  </si>
  <si>
    <t>一般　　2／療養　　17</t>
  </si>
  <si>
    <t>地域連携診療計画加算</t>
  </si>
  <si>
    <t>地連計</t>
  </si>
  <si>
    <t>入院ベースアップ評価料５２</t>
  </si>
  <si>
    <t>入ベ５２</t>
  </si>
  <si>
    <t>第74185号</t>
  </si>
  <si>
    <t>0226108</t>
  </si>
  <si>
    <t>池永外科医院</t>
  </si>
  <si>
    <t>第73733号</t>
  </si>
  <si>
    <t>0226124</t>
  </si>
  <si>
    <t>山村みなこスキンクリニック</t>
  </si>
  <si>
    <t>0226140</t>
  </si>
  <si>
    <t>医療法人新腎会　海風クリニック</t>
  </si>
  <si>
    <t>第821号</t>
  </si>
  <si>
    <t>0226223</t>
  </si>
  <si>
    <t>あかがき内科循環器科</t>
  </si>
  <si>
    <t>平成11年 6月 1日</t>
  </si>
  <si>
    <t>第73742号</t>
  </si>
  <si>
    <t>0226272</t>
  </si>
  <si>
    <t>医療法人社団　音琴クリニック</t>
  </si>
  <si>
    <t>0226280</t>
  </si>
  <si>
    <t>かねうじ小児科</t>
  </si>
  <si>
    <t>0226322</t>
  </si>
  <si>
    <t>とみた産婦人科クリニック</t>
  </si>
  <si>
    <t>第720号</t>
  </si>
  <si>
    <t>0226330</t>
  </si>
  <si>
    <t>医療法人社団創平会　くりや内科医院</t>
  </si>
  <si>
    <t>平成 8年10月 1日</t>
  </si>
  <si>
    <t>第73833号</t>
  </si>
  <si>
    <t>0226371</t>
  </si>
  <si>
    <t>医療法人　桑原整形外科医院</t>
  </si>
  <si>
    <t>0226397</t>
  </si>
  <si>
    <t>早岐眼科</t>
  </si>
  <si>
    <t>0226421</t>
  </si>
  <si>
    <t>佐世保クリニック</t>
  </si>
  <si>
    <t>0226462</t>
  </si>
  <si>
    <t>医療法人　一歩会　山下医院</t>
  </si>
  <si>
    <t>第609号</t>
  </si>
  <si>
    <t>0226496</t>
  </si>
  <si>
    <t>かわじり耳鼻咽喉科クリニック</t>
  </si>
  <si>
    <t>第73767号</t>
  </si>
  <si>
    <t>0226520</t>
  </si>
  <si>
    <t>医療法人社団　みぞぐち循環器内科</t>
  </si>
  <si>
    <t>第73769号</t>
  </si>
  <si>
    <t>0226538</t>
  </si>
  <si>
    <t>松本脳神経外科医院</t>
  </si>
  <si>
    <t>第73878号</t>
  </si>
  <si>
    <t>0226546</t>
  </si>
  <si>
    <t>医療法人　フジイ内科胃腸科医院</t>
  </si>
  <si>
    <t>0226561</t>
  </si>
  <si>
    <t>医療法人　おおつぼ内科クリニック</t>
  </si>
  <si>
    <t>0226595</t>
  </si>
  <si>
    <t>医療法人社団　やまさき耳鼻咽喉科クリニック</t>
  </si>
  <si>
    <t>0226603</t>
  </si>
  <si>
    <t>医療法人　髙田外科医院</t>
  </si>
  <si>
    <t>0226611</t>
  </si>
  <si>
    <t>医療法人社団　犬塚内科循環器科医院</t>
  </si>
  <si>
    <t>第73795号</t>
  </si>
  <si>
    <t>0226629</t>
  </si>
  <si>
    <t>長戸医院</t>
  </si>
  <si>
    <t>0226694</t>
  </si>
  <si>
    <t>ひふ科しまのせクリニック</t>
  </si>
  <si>
    <t>0226702</t>
  </si>
  <si>
    <t>医療法人　あずま眼科医院</t>
  </si>
  <si>
    <t>0226710</t>
  </si>
  <si>
    <t>医療法人　大石医院</t>
  </si>
  <si>
    <t>第74181号</t>
  </si>
  <si>
    <t>0226728</t>
  </si>
  <si>
    <t>医療法人　むかい医院</t>
  </si>
  <si>
    <t>0226736</t>
  </si>
  <si>
    <t>医療法人　永田医院</t>
  </si>
  <si>
    <t>0226744</t>
  </si>
  <si>
    <t>西九州健康診断本部診療所</t>
  </si>
  <si>
    <t>第664号</t>
  </si>
  <si>
    <t>0226769</t>
  </si>
  <si>
    <t>溝口眼科</t>
  </si>
  <si>
    <t>第653号</t>
  </si>
  <si>
    <t>51例</t>
  </si>
  <si>
    <t>0226785</t>
  </si>
  <si>
    <t>さとう医院</t>
  </si>
  <si>
    <t>第73735号</t>
  </si>
  <si>
    <t>0226793</t>
  </si>
  <si>
    <t>やまさきこどもクリニック</t>
  </si>
  <si>
    <t>0226801</t>
  </si>
  <si>
    <t>中村泌尿器科</t>
  </si>
  <si>
    <t>第73798号</t>
  </si>
  <si>
    <t>0226884</t>
  </si>
  <si>
    <t>医療法人博信会　たなかこどもクリニック</t>
  </si>
  <si>
    <t>0226918</t>
  </si>
  <si>
    <t>山祇診療所</t>
  </si>
  <si>
    <t>0226934</t>
  </si>
  <si>
    <t>山下レディースクリニック</t>
  </si>
  <si>
    <t>0226942</t>
  </si>
  <si>
    <t>増元内科</t>
  </si>
  <si>
    <t>平成29年10月30日</t>
  </si>
  <si>
    <t>0226975</t>
  </si>
  <si>
    <t>花ぞ野診療所</t>
  </si>
  <si>
    <t>第73692号</t>
  </si>
  <si>
    <t>0226983</t>
  </si>
  <si>
    <t>森皮膚科</t>
  </si>
  <si>
    <t>第553号</t>
  </si>
  <si>
    <t>0227007</t>
  </si>
  <si>
    <t>医療法人　啓心会　麻生胃腸科外科医院</t>
  </si>
  <si>
    <t>第898号</t>
  </si>
  <si>
    <t>第73741号</t>
  </si>
  <si>
    <t>0227015</t>
  </si>
  <si>
    <t>やまぐち整形外科・リハビリテーション科</t>
  </si>
  <si>
    <t>0227023</t>
  </si>
  <si>
    <t>原整形外科</t>
  </si>
  <si>
    <t>0227056</t>
  </si>
  <si>
    <t>なかた耳鼻咽喉科</t>
  </si>
  <si>
    <t>第934号</t>
  </si>
  <si>
    <t>第73895号</t>
  </si>
  <si>
    <t>0227064</t>
  </si>
  <si>
    <t>大塔内科医院</t>
  </si>
  <si>
    <t>第899号</t>
  </si>
  <si>
    <t>0227072</t>
  </si>
  <si>
    <t>しもまえ泌尿器科クリニック</t>
  </si>
  <si>
    <t>第622号</t>
  </si>
  <si>
    <t>第74186号</t>
  </si>
  <si>
    <t>0227080</t>
  </si>
  <si>
    <t>第616号</t>
  </si>
  <si>
    <t>第74023号</t>
  </si>
  <si>
    <t>0227106</t>
  </si>
  <si>
    <t>えんどうファミリークリニック</t>
  </si>
  <si>
    <t>第658号</t>
  </si>
  <si>
    <t>第73702号</t>
  </si>
  <si>
    <t>0227122</t>
  </si>
  <si>
    <t>医療法人　山口消化器科</t>
  </si>
  <si>
    <t>0227155</t>
  </si>
  <si>
    <t>いつの内科整形外科</t>
  </si>
  <si>
    <t>平成20年 3月 1日</t>
  </si>
  <si>
    <t>第554号</t>
  </si>
  <si>
    <t>0227171</t>
  </si>
  <si>
    <t>医療法人　たかひら外科</t>
  </si>
  <si>
    <t>0227189</t>
  </si>
  <si>
    <t>医療法人　たかさご腎クリニック</t>
  </si>
  <si>
    <t>第415号</t>
  </si>
  <si>
    <t>第635号</t>
  </si>
  <si>
    <t>第740号</t>
  </si>
  <si>
    <t>外来・在宅ベースアップ評価料（Ⅱ）７の注５及び注６</t>
  </si>
  <si>
    <t>外在ベⅡ７注</t>
  </si>
  <si>
    <t>第74197号</t>
  </si>
  <si>
    <t>0227205</t>
  </si>
  <si>
    <t>野田内科循環器科</t>
  </si>
  <si>
    <t>0227213</t>
  </si>
  <si>
    <t>岡田アレルギー科皮膚科医院</t>
  </si>
  <si>
    <t>第555号</t>
  </si>
  <si>
    <t>0227221</t>
  </si>
  <si>
    <t>第74098号</t>
  </si>
  <si>
    <t>0227239</t>
  </si>
  <si>
    <t>加瀬クリニック</t>
  </si>
  <si>
    <t>第74146号</t>
  </si>
  <si>
    <t>0227247</t>
  </si>
  <si>
    <t>医療法人　徳永内科小児科</t>
  </si>
  <si>
    <t>第919号</t>
  </si>
  <si>
    <t>第74024号</t>
  </si>
  <si>
    <t>0227270</t>
  </si>
  <si>
    <t>医療法人　増田整形外科</t>
  </si>
  <si>
    <t>第680号</t>
  </si>
  <si>
    <t>人工股関節置換術（手術支援装置を用いるもの）</t>
  </si>
  <si>
    <t>人関支</t>
  </si>
  <si>
    <t>入院ベースアップ評価料９９</t>
  </si>
  <si>
    <t>入ベ９９</t>
  </si>
  <si>
    <t>第73864号</t>
  </si>
  <si>
    <t>0227288</t>
  </si>
  <si>
    <t>医療法人　犬塚外科クリニック</t>
  </si>
  <si>
    <t>0227304</t>
  </si>
  <si>
    <t>医療法人　博雅会　田中医院</t>
  </si>
  <si>
    <t>第665号</t>
  </si>
  <si>
    <t>第74206号</t>
  </si>
  <si>
    <t>0227312</t>
  </si>
  <si>
    <t>松瀬医院</t>
  </si>
  <si>
    <t>0227338</t>
  </si>
  <si>
    <t>医療法人犬塚皆春会　犬塚医院</t>
  </si>
  <si>
    <t>第920号</t>
  </si>
  <si>
    <t>0227346</t>
  </si>
  <si>
    <t>かなでクリニック</t>
  </si>
  <si>
    <t>0227361</t>
  </si>
  <si>
    <t>横尾内科医院</t>
  </si>
  <si>
    <t>一般　　5／療養　　6</t>
  </si>
  <si>
    <t>第691号</t>
  </si>
  <si>
    <t>平成20年10月 5日</t>
  </si>
  <si>
    <t>第74134号</t>
  </si>
  <si>
    <t>0227395</t>
  </si>
  <si>
    <t>野口内科</t>
  </si>
  <si>
    <t>0227445</t>
  </si>
  <si>
    <t>むらはし循環器科内科</t>
  </si>
  <si>
    <t>第74199号</t>
  </si>
  <si>
    <t>0227460</t>
  </si>
  <si>
    <t>まつせ耳鼻咽喉科クリニック</t>
  </si>
  <si>
    <t>0227502</t>
  </si>
  <si>
    <t>樋口眼科</t>
  </si>
  <si>
    <t>0227510</t>
  </si>
  <si>
    <t>たなか整形外科クリニック</t>
  </si>
  <si>
    <t>0227551</t>
  </si>
  <si>
    <t>医療法人　松村耳鼻咽喉科</t>
  </si>
  <si>
    <t>0227569</t>
  </si>
  <si>
    <t>山下医院</t>
  </si>
  <si>
    <t>0227577</t>
  </si>
  <si>
    <t>医療法人　かしわぎ心療内科クリニック</t>
  </si>
  <si>
    <t>第608号</t>
  </si>
  <si>
    <t>0227593</t>
  </si>
  <si>
    <t>医療法人　神谷内科医院</t>
  </si>
  <si>
    <t>0227601</t>
  </si>
  <si>
    <t>宇野眼科医院</t>
  </si>
  <si>
    <t>第74067号</t>
  </si>
  <si>
    <t>0227619</t>
  </si>
  <si>
    <t>まつむらクリニック</t>
  </si>
  <si>
    <t>第73806号</t>
  </si>
  <si>
    <t>0227627</t>
  </si>
  <si>
    <t>にじいろ診療所</t>
  </si>
  <si>
    <t>0227635</t>
  </si>
  <si>
    <t>医療法人山口てつ整形外科クリニック</t>
  </si>
  <si>
    <t>第73759号</t>
  </si>
  <si>
    <t>0227643</t>
  </si>
  <si>
    <t>いいづか消化器科・内科クリニック</t>
  </si>
  <si>
    <t>0227650</t>
  </si>
  <si>
    <t>まつみ内科クリニック</t>
  </si>
  <si>
    <t>第73751号</t>
  </si>
  <si>
    <t>0227668</t>
  </si>
  <si>
    <t>村上きんしろう循環器内科</t>
  </si>
  <si>
    <t>第557号</t>
  </si>
  <si>
    <t>第74153号</t>
  </si>
  <si>
    <t>0227676</t>
  </si>
  <si>
    <t>医療法人祥仁会　西諌早病院サテライトクリニックＰＥＴ／ＣＴ佐世保</t>
  </si>
  <si>
    <t>ポジトロン断層撮影（アミロイドＰＥＴイメージング剤を用いた場合又はＰＳＭＡイメージング剤を用いた場合を除く。）</t>
  </si>
  <si>
    <t>ポ断</t>
  </si>
  <si>
    <t>所定点数　 １００分の</t>
  </si>
  <si>
    <t>１００</t>
  </si>
  <si>
    <t>④施設共同利用率＝（②－③）／（①－③）×１００　　　　　　　　　　</t>
  </si>
  <si>
    <t>99.16％</t>
  </si>
  <si>
    <t>ポジトロン断層・コンピューター断層複合撮影（アミロイドＰＥＴイメージング剤を用いた場合又はＰＳＭＡイメージング剤を用いた場合を除く。）</t>
  </si>
  <si>
    <t>ポ断コ複</t>
  </si>
  <si>
    <t>0227684</t>
  </si>
  <si>
    <t>医療法人　原口消化器内科</t>
  </si>
  <si>
    <t>第74001号</t>
  </si>
  <si>
    <t>0227692</t>
  </si>
  <si>
    <t>すどう内科</t>
  </si>
  <si>
    <t>第610号</t>
  </si>
  <si>
    <t>第73750号</t>
  </si>
  <si>
    <t>0227726</t>
  </si>
  <si>
    <t>医療法人かえで　溝口内科・呼吸器内科</t>
  </si>
  <si>
    <t>第730号</t>
  </si>
  <si>
    <t>第659号</t>
  </si>
  <si>
    <t>入院ベースアップ評価料６１</t>
  </si>
  <si>
    <t>入ベ６１</t>
  </si>
  <si>
    <t>第73716号</t>
  </si>
  <si>
    <t>0227742</t>
  </si>
  <si>
    <t>まつざきステーションクリニック</t>
  </si>
  <si>
    <t>第711号</t>
  </si>
  <si>
    <t>令和 8年 5月18日</t>
  </si>
  <si>
    <t>第675号</t>
  </si>
  <si>
    <t>第74205号</t>
  </si>
  <si>
    <t>0227767</t>
  </si>
  <si>
    <t>医療法人優美会　アイメディクリニック</t>
  </si>
  <si>
    <t>第900号</t>
  </si>
  <si>
    <t>0227775</t>
  </si>
  <si>
    <t>山口医院</t>
  </si>
  <si>
    <t>令和 6年 8月16日</t>
  </si>
  <si>
    <t>第559号</t>
  </si>
  <si>
    <t>0227783</t>
  </si>
  <si>
    <t>臼ノ浦ＣＴ診療所</t>
  </si>
  <si>
    <t>0227791</t>
  </si>
  <si>
    <t>医療法人愛和会　村上内科</t>
  </si>
  <si>
    <t>第73783号</t>
  </si>
  <si>
    <t>0227809</t>
  </si>
  <si>
    <t>谷口眼科</t>
  </si>
  <si>
    <t>0227833</t>
  </si>
  <si>
    <t>まきの整形外科医院</t>
  </si>
  <si>
    <t>第560号</t>
  </si>
  <si>
    <t>第73791号</t>
  </si>
  <si>
    <t>0227858</t>
  </si>
  <si>
    <t>シティ眼科</t>
  </si>
  <si>
    <t>0227866</t>
  </si>
  <si>
    <t>第74073号</t>
  </si>
  <si>
    <t>0227916</t>
  </si>
  <si>
    <t>ほかお眼科</t>
  </si>
  <si>
    <t>0227932</t>
  </si>
  <si>
    <t>医療法人はた心のクリニック</t>
  </si>
  <si>
    <t>令和 6年 2月15日</t>
  </si>
  <si>
    <t>0227940</t>
  </si>
  <si>
    <t>とも眼科クリニック</t>
  </si>
  <si>
    <t>0227957</t>
  </si>
  <si>
    <t>まさこクリニック</t>
  </si>
  <si>
    <t>0227965</t>
  </si>
  <si>
    <t>たかさきクリニック耳鼻いんこう科・アレルギー科</t>
  </si>
  <si>
    <t>第73760号</t>
  </si>
  <si>
    <t>0227973</t>
  </si>
  <si>
    <t>くすもと小児科</t>
  </si>
  <si>
    <t>第640号</t>
  </si>
  <si>
    <t>0227981</t>
  </si>
  <si>
    <t>つきやま産婦人科</t>
  </si>
  <si>
    <t>第752号</t>
  </si>
  <si>
    <t>第660号</t>
  </si>
  <si>
    <t>第74203号</t>
  </si>
  <si>
    <t>0227999</t>
  </si>
  <si>
    <t>原眼科医院</t>
  </si>
  <si>
    <t>0228013</t>
  </si>
  <si>
    <t>森山小児科内科医院</t>
  </si>
  <si>
    <t>第656号</t>
  </si>
  <si>
    <t>0228021</t>
  </si>
  <si>
    <t>今里耳鼻咽喉科医院</t>
  </si>
  <si>
    <t>第73919号</t>
  </si>
  <si>
    <t>665</t>
  </si>
  <si>
    <t>0228070</t>
  </si>
  <si>
    <t>ＮＩＵ利休庵診療所</t>
  </si>
  <si>
    <t>666</t>
  </si>
  <si>
    <t>0228088</t>
  </si>
  <si>
    <t>第623号</t>
  </si>
  <si>
    <t>667</t>
  </si>
  <si>
    <t>0228104</t>
  </si>
  <si>
    <t>佐世保駅前メンタルクリニック</t>
  </si>
  <si>
    <t>668</t>
  </si>
  <si>
    <t>0228112</t>
  </si>
  <si>
    <t>佐世保皮ふ科・スキンケアクリニック</t>
  </si>
  <si>
    <t>669</t>
  </si>
  <si>
    <t>0228120</t>
  </si>
  <si>
    <t>医療法人荒木整形外科</t>
  </si>
  <si>
    <t>670</t>
  </si>
  <si>
    <t>0228138</t>
  </si>
  <si>
    <t>さいくさ小児科</t>
  </si>
  <si>
    <t>671</t>
  </si>
  <si>
    <t>0228146</t>
  </si>
  <si>
    <t>あじさいクリニック</t>
  </si>
  <si>
    <t>第929号</t>
  </si>
  <si>
    <t>672</t>
  </si>
  <si>
    <t>0228153</t>
  </si>
  <si>
    <t>佐世保乳腺Ｂ．Ｂクリニック</t>
  </si>
  <si>
    <t>第687号</t>
  </si>
  <si>
    <t>673</t>
  </si>
  <si>
    <t>0228161</t>
  </si>
  <si>
    <t>ひろせ脳神経外科・頭痛クリニック</t>
  </si>
  <si>
    <t>674</t>
  </si>
  <si>
    <t>0228179</t>
  </si>
  <si>
    <t>ふくだ湊町クリニック</t>
  </si>
  <si>
    <t>第74158号</t>
  </si>
  <si>
    <t>675</t>
  </si>
  <si>
    <t>0228187</t>
  </si>
  <si>
    <t>金子内科医院</t>
  </si>
  <si>
    <t>第74204号</t>
  </si>
  <si>
    <t>676</t>
  </si>
  <si>
    <t>0228195</t>
  </si>
  <si>
    <t>かれこれ先生のこどもクリニック</t>
  </si>
  <si>
    <t>677</t>
  </si>
  <si>
    <t>0228203</t>
  </si>
  <si>
    <t>横山内科医院</t>
  </si>
  <si>
    <t>第701号</t>
  </si>
  <si>
    <t>第73757号</t>
  </si>
  <si>
    <t>678</t>
  </si>
  <si>
    <t>0228211</t>
  </si>
  <si>
    <t>社会福祉法人民生会　アサ子診療所</t>
  </si>
  <si>
    <t>679</t>
  </si>
  <si>
    <t>0228229</t>
  </si>
  <si>
    <t>どい整形外科・内科クリニック</t>
  </si>
  <si>
    <t>一般　一般　15</t>
  </si>
  <si>
    <t>第763号</t>
  </si>
  <si>
    <t>第674号</t>
  </si>
  <si>
    <t>第935号</t>
  </si>
  <si>
    <t>第74198号</t>
  </si>
  <si>
    <t>680</t>
  </si>
  <si>
    <t>0228237</t>
  </si>
  <si>
    <t>おおの泌尿器科クリニック</t>
  </si>
  <si>
    <t>681</t>
  </si>
  <si>
    <t>0228245</t>
  </si>
  <si>
    <t>たかき内科医院</t>
  </si>
  <si>
    <t>682</t>
  </si>
  <si>
    <t>0228252</t>
  </si>
  <si>
    <t>ひだか医院</t>
  </si>
  <si>
    <t>683</t>
  </si>
  <si>
    <t>0320984</t>
  </si>
  <si>
    <t>医療法人社団兼愛会　前田医院</t>
  </si>
  <si>
    <t>平成22年 2月15日</t>
  </si>
  <si>
    <t>入院ベースアップ評価料１８９</t>
  </si>
  <si>
    <t>入ベ１８９</t>
  </si>
  <si>
    <t>第73980号</t>
  </si>
  <si>
    <t>2.42円</t>
  </si>
  <si>
    <t>684</t>
  </si>
  <si>
    <t>0321107</t>
  </si>
  <si>
    <t>医療法人　喜多内科医院</t>
  </si>
  <si>
    <t>第73652号</t>
  </si>
  <si>
    <t>0.57円</t>
  </si>
  <si>
    <t>3.01円</t>
  </si>
  <si>
    <t>685</t>
  </si>
  <si>
    <t>0321149</t>
  </si>
  <si>
    <t>医療法人　中村眼科医院</t>
  </si>
  <si>
    <t>686</t>
  </si>
  <si>
    <t>0321214</t>
  </si>
  <si>
    <t>医療法人　重眞会　木下内科医院</t>
  </si>
  <si>
    <t>第74175号</t>
  </si>
  <si>
    <t>0.4円</t>
  </si>
  <si>
    <t>0.51円</t>
  </si>
  <si>
    <t>687</t>
  </si>
  <si>
    <t>0321222</t>
  </si>
  <si>
    <t>医療法人慈眼会　坂本医院　内科・婦人科</t>
  </si>
  <si>
    <t>第73637号</t>
  </si>
  <si>
    <t>0.53円</t>
  </si>
  <si>
    <t>3.02円</t>
  </si>
  <si>
    <t>688</t>
  </si>
  <si>
    <t>0321297</t>
  </si>
  <si>
    <t>松下ひふ科</t>
  </si>
  <si>
    <t>689</t>
  </si>
  <si>
    <t>0321313</t>
  </si>
  <si>
    <t>林内科医院</t>
  </si>
  <si>
    <t>第793号</t>
  </si>
  <si>
    <t>第73840号</t>
  </si>
  <si>
    <t>2.93円</t>
  </si>
  <si>
    <t>690</t>
  </si>
  <si>
    <t>0321321</t>
  </si>
  <si>
    <t>稲田整形外科医院</t>
  </si>
  <si>
    <t>第670号</t>
  </si>
  <si>
    <t>入院ベースアップ評価料６</t>
  </si>
  <si>
    <t>入ベ６</t>
  </si>
  <si>
    <t>第74034号</t>
  </si>
  <si>
    <t>691</t>
  </si>
  <si>
    <t>0321347</t>
  </si>
  <si>
    <t>かわはら内科胃腸科医院</t>
  </si>
  <si>
    <t>692</t>
  </si>
  <si>
    <t>0321362</t>
  </si>
  <si>
    <t>ストレスクリニックウイング</t>
  </si>
  <si>
    <t>693</t>
  </si>
  <si>
    <t>0321388</t>
  </si>
  <si>
    <t>医療法人　雄心会　たかお循環器内科</t>
  </si>
  <si>
    <t>第73876号</t>
  </si>
  <si>
    <t>2.47円</t>
  </si>
  <si>
    <t>694</t>
  </si>
  <si>
    <t>0321396</t>
  </si>
  <si>
    <t>医療法人　宮崎医院</t>
  </si>
  <si>
    <t>療養　　19</t>
  </si>
  <si>
    <t>6.98㎡</t>
  </si>
  <si>
    <t>平成15年12月 1日</t>
  </si>
  <si>
    <t>第73666号</t>
  </si>
  <si>
    <t>695</t>
  </si>
  <si>
    <t>0321404</t>
  </si>
  <si>
    <t>うちだ耳鼻咽喉科クリニック</t>
  </si>
  <si>
    <t>第806号</t>
  </si>
  <si>
    <t>696</t>
  </si>
  <si>
    <t>0321412</t>
  </si>
  <si>
    <t>島原整形外科　西村クリニック</t>
  </si>
  <si>
    <t>第73969号</t>
  </si>
  <si>
    <t>697</t>
  </si>
  <si>
    <t>0321420</t>
  </si>
  <si>
    <t>医療法人翔南会　山崎産婦人科医院</t>
  </si>
  <si>
    <t>第671号</t>
  </si>
  <si>
    <t>入院ベースアップ評価料１６０</t>
  </si>
  <si>
    <t>入ベ１６０</t>
  </si>
  <si>
    <t>第73644号</t>
  </si>
  <si>
    <t>0.5円</t>
  </si>
  <si>
    <t>698</t>
  </si>
  <si>
    <t>0321438</t>
  </si>
  <si>
    <t>医療法人社団披雲会　いとう整形外科</t>
  </si>
  <si>
    <t>699</t>
  </si>
  <si>
    <t>0321487</t>
  </si>
  <si>
    <t>しろたに内科クリニック</t>
  </si>
  <si>
    <t>第563号</t>
  </si>
  <si>
    <t>第73672号</t>
  </si>
  <si>
    <t>700</t>
  </si>
  <si>
    <t>0321495</t>
  </si>
  <si>
    <t>医療法人社団　幸寿会　島原こころのクリニック</t>
  </si>
  <si>
    <t>701</t>
  </si>
  <si>
    <t>0321503</t>
  </si>
  <si>
    <t>土井外科消化器内科医院</t>
  </si>
  <si>
    <t>第734号</t>
  </si>
  <si>
    <t>第73667号</t>
  </si>
  <si>
    <t>3.06円</t>
  </si>
  <si>
    <t>702</t>
  </si>
  <si>
    <t>0321511</t>
  </si>
  <si>
    <t>わたなべ内科クリニック</t>
  </si>
  <si>
    <t>第564号</t>
  </si>
  <si>
    <t>第73662号</t>
  </si>
  <si>
    <t>703</t>
  </si>
  <si>
    <t>0321537</t>
  </si>
  <si>
    <t>医療法人　くすのきクリニック</t>
  </si>
  <si>
    <t>第73884号</t>
  </si>
  <si>
    <t>704</t>
  </si>
  <si>
    <t>0321545</t>
  </si>
  <si>
    <t>なおみレディースクリニック</t>
  </si>
  <si>
    <t>第692号</t>
  </si>
  <si>
    <t>705</t>
  </si>
  <si>
    <t>0321552</t>
  </si>
  <si>
    <t>医療法人　あおば会　こみね眼科</t>
  </si>
  <si>
    <t>706</t>
  </si>
  <si>
    <t>0321586</t>
  </si>
  <si>
    <t>うちだキッズクリニック</t>
  </si>
  <si>
    <t>第73657号</t>
  </si>
  <si>
    <t>2.86円</t>
  </si>
  <si>
    <t>707</t>
  </si>
  <si>
    <t>0321602</t>
  </si>
  <si>
    <t>水田小児科医院</t>
  </si>
  <si>
    <t>第757号</t>
  </si>
  <si>
    <t>入院ベースアップ評価料２７</t>
  </si>
  <si>
    <t>入ベ２７</t>
  </si>
  <si>
    <t>第73671号</t>
  </si>
  <si>
    <t>708</t>
  </si>
  <si>
    <t>0321610</t>
  </si>
  <si>
    <t>医療法人さわやか　いでた整形外科クリニック</t>
  </si>
  <si>
    <t>第679号</t>
  </si>
  <si>
    <t>709</t>
  </si>
  <si>
    <t>0321628</t>
  </si>
  <si>
    <t>まつしま内科クリニック</t>
  </si>
  <si>
    <t>第73984号</t>
  </si>
  <si>
    <t>710</t>
  </si>
  <si>
    <t>0421428</t>
  </si>
  <si>
    <t>たけした内科・小児科医院</t>
  </si>
  <si>
    <t>711</t>
  </si>
  <si>
    <t>0421576</t>
  </si>
  <si>
    <t>医療法人社団光楓会　満岡内科・循環器科</t>
  </si>
  <si>
    <t>第73756号</t>
  </si>
  <si>
    <t>712</t>
  </si>
  <si>
    <t>0421592</t>
  </si>
  <si>
    <t>医療法人社団慈栄会　池田外科医院</t>
  </si>
  <si>
    <t>一般　　11／療養　　3</t>
  </si>
  <si>
    <t>第681号</t>
  </si>
  <si>
    <t>第74165号</t>
  </si>
  <si>
    <t>713</t>
  </si>
  <si>
    <t>0421600</t>
  </si>
  <si>
    <t>医療法人社団晋友会　野田医院</t>
  </si>
  <si>
    <t>第74074号</t>
  </si>
  <si>
    <t>714</t>
  </si>
  <si>
    <t>0421667</t>
  </si>
  <si>
    <t>医療法人社団八雄会　檀野医院</t>
  </si>
  <si>
    <t>第750号</t>
  </si>
  <si>
    <t>入院ベースアップ評価料１０</t>
  </si>
  <si>
    <t>入ベ１０</t>
  </si>
  <si>
    <t>第73928号</t>
  </si>
  <si>
    <t>715</t>
  </si>
  <si>
    <t>0421717</t>
  </si>
  <si>
    <t>医療法人回春堂　犬尾内科医院</t>
  </si>
  <si>
    <t>一般　　15／療養　　4</t>
  </si>
  <si>
    <t>6.68㎡</t>
  </si>
  <si>
    <t>1.83ｍ</t>
  </si>
  <si>
    <t>入院ベースアップ評価料５６</t>
  </si>
  <si>
    <t>入ベ５６</t>
  </si>
  <si>
    <t>第73929号</t>
  </si>
  <si>
    <t>716</t>
  </si>
  <si>
    <t>0421725</t>
  </si>
  <si>
    <t>医療法人　英和会　貝田整形外科</t>
  </si>
  <si>
    <t>入院ベースアップ評価料５７</t>
  </si>
  <si>
    <t>入ベ５７</t>
  </si>
  <si>
    <t>717</t>
  </si>
  <si>
    <t>0421758</t>
  </si>
  <si>
    <t>医療法人社団　野田小児科医院</t>
  </si>
  <si>
    <t>718</t>
  </si>
  <si>
    <t>0421766</t>
  </si>
  <si>
    <t>医療法人　橋爪外科胃腸科医院</t>
  </si>
  <si>
    <t>第807号</t>
  </si>
  <si>
    <t>719</t>
  </si>
  <si>
    <t>0421774</t>
  </si>
  <si>
    <t>医療法人　福田消化器内科医院</t>
  </si>
  <si>
    <t>第74044号</t>
  </si>
  <si>
    <t>720</t>
  </si>
  <si>
    <t>0421782</t>
  </si>
  <si>
    <t>721</t>
  </si>
  <si>
    <t>0421808</t>
  </si>
  <si>
    <t>医療法人社団　諫早西口ひろこ内科</t>
  </si>
  <si>
    <t>第74109号</t>
  </si>
  <si>
    <t>722</t>
  </si>
  <si>
    <t>0421816</t>
  </si>
  <si>
    <t>医療法人　藤原医院</t>
  </si>
  <si>
    <t>723</t>
  </si>
  <si>
    <t>0421865</t>
  </si>
  <si>
    <t>医療法人　前田医院</t>
  </si>
  <si>
    <t>724</t>
  </si>
  <si>
    <t>0421899</t>
  </si>
  <si>
    <t>医療法人　森眼科内科医院</t>
  </si>
  <si>
    <t>第825号</t>
  </si>
  <si>
    <t>725</t>
  </si>
  <si>
    <t>0421923</t>
  </si>
  <si>
    <t>医療法人浩愛会　コムタ外科・整形外科医院</t>
  </si>
  <si>
    <t>726</t>
  </si>
  <si>
    <t>0421949</t>
  </si>
  <si>
    <t>医療法人光風会　草野内科医院</t>
  </si>
  <si>
    <t>第74011号</t>
  </si>
  <si>
    <t>727</t>
  </si>
  <si>
    <t>0421964</t>
  </si>
  <si>
    <t>医療法人社団健紘会　田中クリニック</t>
  </si>
  <si>
    <t>第74062号</t>
  </si>
  <si>
    <t>728</t>
  </si>
  <si>
    <t>0421972</t>
  </si>
  <si>
    <t>ともしげクリニック外科・内科</t>
  </si>
  <si>
    <t>一般　　12／療養　　6</t>
  </si>
  <si>
    <t>729</t>
  </si>
  <si>
    <t>0421980</t>
  </si>
  <si>
    <t>医療法人　安永産婦人科医院</t>
  </si>
  <si>
    <t>第686号</t>
  </si>
  <si>
    <t>第73930号</t>
  </si>
  <si>
    <t>730</t>
  </si>
  <si>
    <t>0422020</t>
  </si>
  <si>
    <t>医療法人　青藍会　神宮司クリニック</t>
  </si>
  <si>
    <t>731</t>
  </si>
  <si>
    <t>0422079</t>
  </si>
  <si>
    <t>三村医院</t>
  </si>
  <si>
    <t>第74031号</t>
  </si>
  <si>
    <t>732</t>
  </si>
  <si>
    <t>0422095</t>
  </si>
  <si>
    <t>ふじた皮ふ科</t>
  </si>
  <si>
    <t>第902号</t>
  </si>
  <si>
    <t>733</t>
  </si>
  <si>
    <t>0422111</t>
  </si>
  <si>
    <t>医療法人社団　文寿会　芦塚皮膚科医院</t>
  </si>
  <si>
    <t>734</t>
  </si>
  <si>
    <t>0422145</t>
  </si>
  <si>
    <t>医療法人　岡崎整形外科医院</t>
  </si>
  <si>
    <t>735</t>
  </si>
  <si>
    <t>0422236</t>
  </si>
  <si>
    <t>医療法人　宮本外科</t>
  </si>
  <si>
    <t>第74026号</t>
  </si>
  <si>
    <t>736</t>
  </si>
  <si>
    <t>0422244</t>
  </si>
  <si>
    <t>医療法人　八尾医院</t>
  </si>
  <si>
    <t>第571号</t>
  </si>
  <si>
    <t>737</t>
  </si>
  <si>
    <t>0422251</t>
  </si>
  <si>
    <t>いかり内科クリニック</t>
  </si>
  <si>
    <t>738</t>
  </si>
  <si>
    <t>0422285</t>
  </si>
  <si>
    <t>医療法人　つのお内科</t>
  </si>
  <si>
    <t>739</t>
  </si>
  <si>
    <t>0422293</t>
  </si>
  <si>
    <t>山口みのる外科</t>
  </si>
  <si>
    <t>平成21年11月16日</t>
  </si>
  <si>
    <t>第73749号</t>
  </si>
  <si>
    <t>740</t>
  </si>
  <si>
    <t>0422301</t>
  </si>
  <si>
    <t>医療法人　松角会　マムレディースクリニック</t>
  </si>
  <si>
    <t>第625号</t>
  </si>
  <si>
    <t>外来・在宅ベースアップ評価料（Ⅱ）５</t>
  </si>
  <si>
    <t>外在ベⅡ５</t>
  </si>
  <si>
    <t>第73931号</t>
  </si>
  <si>
    <t>741</t>
  </si>
  <si>
    <t>0422319</t>
  </si>
  <si>
    <t>内川外科医院</t>
  </si>
  <si>
    <t>第411号</t>
  </si>
  <si>
    <t>742</t>
  </si>
  <si>
    <t>0422384</t>
  </si>
  <si>
    <t>医療法人マツオ内科クリニック</t>
  </si>
  <si>
    <t>743</t>
  </si>
  <si>
    <t>0422392</t>
  </si>
  <si>
    <t>まつお眼科医院</t>
  </si>
  <si>
    <t>98例</t>
  </si>
  <si>
    <t>744</t>
  </si>
  <si>
    <t>0422418</t>
  </si>
  <si>
    <t>江藤外科消化器科医院</t>
  </si>
  <si>
    <t>第577号</t>
  </si>
  <si>
    <t>第74119号</t>
  </si>
  <si>
    <t>745</t>
  </si>
  <si>
    <t>0422434</t>
  </si>
  <si>
    <t>医療法人　前田小児科</t>
  </si>
  <si>
    <t>第718号</t>
  </si>
  <si>
    <t>746</t>
  </si>
  <si>
    <t>0422442</t>
  </si>
  <si>
    <t>医療法人　つじもとこどもクリニック</t>
  </si>
  <si>
    <t>747</t>
  </si>
  <si>
    <t>0422491</t>
  </si>
  <si>
    <t>医療法人　助村眼科医院</t>
  </si>
  <si>
    <t>748</t>
  </si>
  <si>
    <t>0422525</t>
  </si>
  <si>
    <t>医療法人　中島内科神経内科</t>
  </si>
  <si>
    <t>749</t>
  </si>
  <si>
    <t>0422533</t>
  </si>
  <si>
    <t>医療法人　村岡内科医院</t>
  </si>
  <si>
    <t>第903号</t>
  </si>
  <si>
    <t>第74083号</t>
  </si>
  <si>
    <t>750</t>
  </si>
  <si>
    <t>0422541</t>
  </si>
  <si>
    <t>高原内科循環器科医院</t>
  </si>
  <si>
    <t>第715号</t>
  </si>
  <si>
    <t>751</t>
  </si>
  <si>
    <t>0422582</t>
  </si>
  <si>
    <t>一ノ瀬皮膚科医院</t>
  </si>
  <si>
    <t>752</t>
  </si>
  <si>
    <t>0422608</t>
  </si>
  <si>
    <t>なかしまつねゆき内科循環器科</t>
  </si>
  <si>
    <t>第73885号</t>
  </si>
  <si>
    <t>1.94円</t>
  </si>
  <si>
    <t>753</t>
  </si>
  <si>
    <t>0422640</t>
  </si>
  <si>
    <t>医療法人　やまもと眼科</t>
  </si>
  <si>
    <t>第689号</t>
  </si>
  <si>
    <t>754</t>
  </si>
  <si>
    <t>0422657</t>
  </si>
  <si>
    <t>立石産婦人科医院</t>
  </si>
  <si>
    <t>第73722号</t>
  </si>
  <si>
    <t>755</t>
  </si>
  <si>
    <t>0422665</t>
  </si>
  <si>
    <t>植田クリニック</t>
  </si>
  <si>
    <t>756</t>
  </si>
  <si>
    <t>0422673</t>
  </si>
  <si>
    <t>諫早そよかぜクリニック</t>
  </si>
  <si>
    <t>第73951号</t>
  </si>
  <si>
    <t>757</t>
  </si>
  <si>
    <t>0422723</t>
  </si>
  <si>
    <t>長崎呼吸器リハビリクリニック</t>
  </si>
  <si>
    <t>第73802号</t>
  </si>
  <si>
    <t>758</t>
  </si>
  <si>
    <t>0422764</t>
  </si>
  <si>
    <t>医療法人ごんどう内科・脳神経内科クリニック</t>
  </si>
  <si>
    <t>759</t>
  </si>
  <si>
    <t>0422772</t>
  </si>
  <si>
    <t>たぶち耳鼻咽喉科医院</t>
  </si>
  <si>
    <t>第74030号</t>
  </si>
  <si>
    <t>760</t>
  </si>
  <si>
    <t>0422798</t>
  </si>
  <si>
    <t>おがわまちクリニック</t>
  </si>
  <si>
    <t>第74150号</t>
  </si>
  <si>
    <t>761</t>
  </si>
  <si>
    <t>0422806</t>
  </si>
  <si>
    <t>医療法人　田内科クリニック</t>
  </si>
  <si>
    <t>762</t>
  </si>
  <si>
    <t>0422830</t>
  </si>
  <si>
    <t>医療法人　橋本循環器内科</t>
  </si>
  <si>
    <t>763</t>
  </si>
  <si>
    <t>0422848</t>
  </si>
  <si>
    <t>医療法人ＴＡ会原口医院</t>
  </si>
  <si>
    <t>第74063号</t>
  </si>
  <si>
    <t>764</t>
  </si>
  <si>
    <t>0422871</t>
  </si>
  <si>
    <t>医療法人　ふじえクリニック</t>
  </si>
  <si>
    <t>765</t>
  </si>
  <si>
    <t>0422889</t>
  </si>
  <si>
    <t>医療法人雄仁会　すみれ腎クリニック</t>
  </si>
  <si>
    <t>第73932号</t>
  </si>
  <si>
    <t>766</t>
  </si>
  <si>
    <t>0422897</t>
  </si>
  <si>
    <t>たきの内科クリニック</t>
  </si>
  <si>
    <t>第644号</t>
  </si>
  <si>
    <t>令和元年12月 1日</t>
  </si>
  <si>
    <t>767</t>
  </si>
  <si>
    <t>0422913</t>
  </si>
  <si>
    <t>山田クリニック</t>
  </si>
  <si>
    <t>第73933号</t>
  </si>
  <si>
    <t>768</t>
  </si>
  <si>
    <t>0422921</t>
  </si>
  <si>
    <t>すばる診療所</t>
  </si>
  <si>
    <t>入院ベースアップ評価料２９</t>
  </si>
  <si>
    <t>入ベ２９</t>
  </si>
  <si>
    <t>第73814号</t>
  </si>
  <si>
    <t>769</t>
  </si>
  <si>
    <t>0422939</t>
  </si>
  <si>
    <t>医療法人社団　紘仁会　末吉形成外科クリニック</t>
  </si>
  <si>
    <t>第717号</t>
  </si>
  <si>
    <t>770</t>
  </si>
  <si>
    <t>0422962</t>
  </si>
  <si>
    <t>医療法人六敬会　澤田医院</t>
  </si>
  <si>
    <t>第74075号</t>
  </si>
  <si>
    <t>771</t>
  </si>
  <si>
    <t>0422970</t>
  </si>
  <si>
    <t>おおすみ内科医院</t>
  </si>
  <si>
    <t>772</t>
  </si>
  <si>
    <t>0422988</t>
  </si>
  <si>
    <t>ひかり診療所</t>
  </si>
  <si>
    <t>773</t>
  </si>
  <si>
    <t>0423002</t>
  </si>
  <si>
    <t>みちこくりにっく</t>
  </si>
  <si>
    <t>平成25年 5月20日</t>
  </si>
  <si>
    <t>774</t>
  </si>
  <si>
    <t>0423010</t>
  </si>
  <si>
    <t>医療法人　星和会クリニック</t>
  </si>
  <si>
    <t>775</t>
  </si>
  <si>
    <t>0423044</t>
  </si>
  <si>
    <t>大沢医院</t>
  </si>
  <si>
    <t>776</t>
  </si>
  <si>
    <t>0423077</t>
  </si>
  <si>
    <t>社会医療法人三佼会　宮崎診療所</t>
  </si>
  <si>
    <t>第74084号</t>
  </si>
  <si>
    <t>777</t>
  </si>
  <si>
    <t>0423085</t>
  </si>
  <si>
    <t>医療法人芳泉会　まつなが眼科・形成外科</t>
  </si>
  <si>
    <t>第795号</t>
  </si>
  <si>
    <t>778</t>
  </si>
  <si>
    <t>0423093</t>
  </si>
  <si>
    <t>たしろ整形外科</t>
  </si>
  <si>
    <t>779</t>
  </si>
  <si>
    <t>0423135</t>
  </si>
  <si>
    <t>たらみエンゼルレディースクリニック</t>
  </si>
  <si>
    <t>第719号</t>
  </si>
  <si>
    <t>第941号</t>
  </si>
  <si>
    <t>外来・在宅ベースアップ評価料（Ⅱ）７</t>
  </si>
  <si>
    <t>外在ベⅡ７</t>
  </si>
  <si>
    <t>第73874号</t>
  </si>
  <si>
    <t>780</t>
  </si>
  <si>
    <t>0423143</t>
  </si>
  <si>
    <t>つるかわ内科</t>
  </si>
  <si>
    <t>781</t>
  </si>
  <si>
    <t>0423168</t>
  </si>
  <si>
    <t>しば整形外科クリニック</t>
  </si>
  <si>
    <t>第723号</t>
  </si>
  <si>
    <t>782</t>
  </si>
  <si>
    <t>0423184</t>
  </si>
  <si>
    <t>甲状腺・乳腺クリニック</t>
  </si>
  <si>
    <t>第725号</t>
  </si>
  <si>
    <t>エタノールの局所注入（甲状腺）</t>
  </si>
  <si>
    <t>エタ甲</t>
  </si>
  <si>
    <t>第73934号</t>
  </si>
  <si>
    <t>783</t>
  </si>
  <si>
    <t>0423192</t>
  </si>
  <si>
    <t>ますだ小児科内科医院</t>
  </si>
  <si>
    <t>第74009号</t>
  </si>
  <si>
    <t>784</t>
  </si>
  <si>
    <t>0423218</t>
  </si>
  <si>
    <t>立川医院</t>
  </si>
  <si>
    <t>785</t>
  </si>
  <si>
    <t>0423226</t>
  </si>
  <si>
    <t>にしむらクリニック</t>
  </si>
  <si>
    <t>786</t>
  </si>
  <si>
    <t>0423234</t>
  </si>
  <si>
    <t>おくむらクリニック</t>
  </si>
  <si>
    <t>787</t>
  </si>
  <si>
    <t>0423242</t>
  </si>
  <si>
    <t>うすい心のクリニック</t>
  </si>
  <si>
    <t>788</t>
  </si>
  <si>
    <t>0423259</t>
  </si>
  <si>
    <t>美南の丘クリニック</t>
  </si>
  <si>
    <t>第639号</t>
  </si>
  <si>
    <t>第74123号</t>
  </si>
  <si>
    <t>1.88円</t>
  </si>
  <si>
    <t>789</t>
  </si>
  <si>
    <t>0423267</t>
  </si>
  <si>
    <t>チカラ整形外科　スポーツリウマチクリニック</t>
  </si>
  <si>
    <t>第796号</t>
  </si>
  <si>
    <t>790</t>
  </si>
  <si>
    <t>0423291</t>
  </si>
  <si>
    <t>たにおか脳神経外科</t>
  </si>
  <si>
    <t>第930号</t>
  </si>
  <si>
    <t>791</t>
  </si>
  <si>
    <t>0423309</t>
  </si>
  <si>
    <t>犬塚泌尿器科クリニック</t>
  </si>
  <si>
    <t>792</t>
  </si>
  <si>
    <t>0423317</t>
  </si>
  <si>
    <t>きたじまクリニック</t>
  </si>
  <si>
    <t>第655号</t>
  </si>
  <si>
    <t>第74105号</t>
  </si>
  <si>
    <t>793</t>
  </si>
  <si>
    <t>0423325</t>
  </si>
  <si>
    <t>社会福祉法人知六会　医務室</t>
  </si>
  <si>
    <t>794</t>
  </si>
  <si>
    <t>0423333</t>
  </si>
  <si>
    <t>医療法人　おの小児科</t>
  </si>
  <si>
    <t>795</t>
  </si>
  <si>
    <t>0423341</t>
  </si>
  <si>
    <t>すぎやま内科</t>
  </si>
  <si>
    <t>第797号</t>
  </si>
  <si>
    <t>796</t>
  </si>
  <si>
    <t>0423358</t>
  </si>
  <si>
    <t>おの小児科分院</t>
  </si>
  <si>
    <t>第73935号</t>
  </si>
  <si>
    <t>797</t>
  </si>
  <si>
    <t>0423366</t>
  </si>
  <si>
    <t>やまのかぜ眼科</t>
  </si>
  <si>
    <t>798</t>
  </si>
  <si>
    <t>0423374</t>
  </si>
  <si>
    <t>みやもり訪問診療クリニック</t>
  </si>
  <si>
    <t>799</t>
  </si>
  <si>
    <t>0423382</t>
  </si>
  <si>
    <t>よしかわ訪問クリニック</t>
  </si>
  <si>
    <t>第74085号</t>
  </si>
  <si>
    <t>800</t>
  </si>
  <si>
    <t>0423408</t>
  </si>
  <si>
    <t>こどもとアレルギーＫ＆Ｅクリニック</t>
  </si>
  <si>
    <t>第73896号</t>
  </si>
  <si>
    <t>801</t>
  </si>
  <si>
    <t>0423416</t>
  </si>
  <si>
    <t>西諫早のんのこ小児科クリニック</t>
  </si>
  <si>
    <t>第708号</t>
  </si>
  <si>
    <t>第904号</t>
  </si>
  <si>
    <t>802</t>
  </si>
  <si>
    <t>0521029</t>
  </si>
  <si>
    <t>医療法人社団博仁会　山道医院</t>
  </si>
  <si>
    <t>第809号</t>
  </si>
  <si>
    <t>入院ベースアップ評価料１１５</t>
  </si>
  <si>
    <t>入ベ１１５</t>
  </si>
  <si>
    <t>第73882号</t>
  </si>
  <si>
    <t>803</t>
  </si>
  <si>
    <t>0521037</t>
  </si>
  <si>
    <t>医療法人　寺井医院</t>
  </si>
  <si>
    <t>第570号</t>
  </si>
  <si>
    <t>804</t>
  </si>
  <si>
    <t>0521060</t>
  </si>
  <si>
    <t>医療法人信愛会　黒木医院</t>
  </si>
  <si>
    <t>第73780号</t>
  </si>
  <si>
    <t>805</t>
  </si>
  <si>
    <t>0521086</t>
  </si>
  <si>
    <t>806</t>
  </si>
  <si>
    <t>0521128</t>
  </si>
  <si>
    <t>医療法人　大村中央産婦人科</t>
  </si>
  <si>
    <t>807</t>
  </si>
  <si>
    <t>0521136</t>
  </si>
  <si>
    <t>医療法人　野口内科こども医院</t>
  </si>
  <si>
    <t>第73701号</t>
  </si>
  <si>
    <t>808</t>
  </si>
  <si>
    <t>0521151</t>
  </si>
  <si>
    <t>医療法人　ともなが内科クリニック</t>
  </si>
  <si>
    <t>809</t>
  </si>
  <si>
    <t>0521177</t>
  </si>
  <si>
    <t>医療法人　おおつか内科医院</t>
  </si>
  <si>
    <t>第73761号</t>
  </si>
  <si>
    <t>810</t>
  </si>
  <si>
    <t>0521201</t>
  </si>
  <si>
    <t>長崎医院</t>
  </si>
  <si>
    <t>811</t>
  </si>
  <si>
    <t>0521227</t>
  </si>
  <si>
    <t>医療法人福重会　レディースクリニックしげまつ</t>
  </si>
  <si>
    <t>第73954号</t>
  </si>
  <si>
    <t>812</t>
  </si>
  <si>
    <t>0521243</t>
  </si>
  <si>
    <t>医療法人　田崎医院</t>
  </si>
  <si>
    <t>813</t>
  </si>
  <si>
    <t>0521284</t>
  </si>
  <si>
    <t>医療法人あすなろ会　山下外科医院</t>
  </si>
  <si>
    <t>814</t>
  </si>
  <si>
    <t>0521292</t>
  </si>
  <si>
    <t>医療法人　橋口整形外科医院</t>
  </si>
  <si>
    <t>第73879号</t>
  </si>
  <si>
    <t>815</t>
  </si>
  <si>
    <t>0521300</t>
  </si>
  <si>
    <t>医療法人　南野クリニック</t>
  </si>
  <si>
    <t>816</t>
  </si>
  <si>
    <t>0521409</t>
  </si>
  <si>
    <t>医療法人　すだこどもクリニック</t>
  </si>
  <si>
    <t>第74086号</t>
  </si>
  <si>
    <t>817</t>
  </si>
  <si>
    <t>0521425</t>
  </si>
  <si>
    <t>医療法人　澤田胃腸科内科医院</t>
  </si>
  <si>
    <t>平成 9年10月 1日</t>
  </si>
  <si>
    <t>第73762号</t>
  </si>
  <si>
    <t>818</t>
  </si>
  <si>
    <t>0521433</t>
  </si>
  <si>
    <t>医療法人　フジイ胃腸科クリニック</t>
  </si>
  <si>
    <t>819</t>
  </si>
  <si>
    <t>0521441</t>
  </si>
  <si>
    <t>いわさき眼科医院</t>
  </si>
  <si>
    <t>820</t>
  </si>
  <si>
    <t>0521458</t>
  </si>
  <si>
    <t>平松整形外科医院</t>
  </si>
  <si>
    <t>第73835号</t>
  </si>
  <si>
    <t>821</t>
  </si>
  <si>
    <t>0521482</t>
  </si>
  <si>
    <t>前川漢方内科クリニック</t>
  </si>
  <si>
    <t>822</t>
  </si>
  <si>
    <t>0521508</t>
  </si>
  <si>
    <t>医療法人　みね内科クリニック</t>
  </si>
  <si>
    <t>第74064号</t>
  </si>
  <si>
    <t>823</t>
  </si>
  <si>
    <t>0521524</t>
  </si>
  <si>
    <t>医療法人　岡　循環器内科</t>
  </si>
  <si>
    <t>第905号</t>
  </si>
  <si>
    <t>第74046号</t>
  </si>
  <si>
    <t>824</t>
  </si>
  <si>
    <t>0521540</t>
  </si>
  <si>
    <t>医療法人　松樹会　うみの星眼科</t>
  </si>
  <si>
    <t>825</t>
  </si>
  <si>
    <t>0521557</t>
  </si>
  <si>
    <t>医療法人　うえき心療内科クリニック</t>
  </si>
  <si>
    <t>826</t>
  </si>
  <si>
    <t>0521565</t>
  </si>
  <si>
    <t>医療法人　牧山医院</t>
  </si>
  <si>
    <t>一般　　6／療養　　13</t>
  </si>
  <si>
    <t>7.4㎡</t>
  </si>
  <si>
    <t>1.82ｍ</t>
  </si>
  <si>
    <t>2.71ｍ</t>
  </si>
  <si>
    <t>平成12年12月 1日</t>
  </si>
  <si>
    <t>第698号</t>
  </si>
  <si>
    <t>入院ベースアップ評価料６３</t>
  </si>
  <si>
    <t>入ベ６３</t>
  </si>
  <si>
    <t>第73778号</t>
  </si>
  <si>
    <t>827</t>
  </si>
  <si>
    <t>0521573</t>
  </si>
  <si>
    <t>ほり内科クリニック</t>
  </si>
  <si>
    <t>第906号</t>
  </si>
  <si>
    <t>828</t>
  </si>
  <si>
    <t>0521607</t>
  </si>
  <si>
    <t>たしろ医院</t>
  </si>
  <si>
    <t>829</t>
  </si>
  <si>
    <t>0521649</t>
  </si>
  <si>
    <t>野田耳鼻咽喉科</t>
  </si>
  <si>
    <t>830</t>
  </si>
  <si>
    <t>0521656</t>
  </si>
  <si>
    <t>小松内科</t>
  </si>
  <si>
    <t>831</t>
  </si>
  <si>
    <t>0521664</t>
  </si>
  <si>
    <t>医療法人　明和会　伊崎脳神経外科・内科</t>
  </si>
  <si>
    <t>平成17年 8月 1日</t>
  </si>
  <si>
    <t>入院ベースアップ評価料２０５</t>
  </si>
  <si>
    <t>入ベ２０５</t>
  </si>
  <si>
    <t>第73784号</t>
  </si>
  <si>
    <t>832</t>
  </si>
  <si>
    <t>0521672</t>
  </si>
  <si>
    <t>くすもと内科クリニック</t>
  </si>
  <si>
    <t>第74003号</t>
  </si>
  <si>
    <t>833</t>
  </si>
  <si>
    <t>0521698</t>
  </si>
  <si>
    <t>髙島脳神経内科</t>
  </si>
  <si>
    <t>第73790号</t>
  </si>
  <si>
    <t>834</t>
  </si>
  <si>
    <t>0521722</t>
  </si>
  <si>
    <t>むたクリニック</t>
  </si>
  <si>
    <t>第73880号</t>
  </si>
  <si>
    <t>835</t>
  </si>
  <si>
    <t>0521730</t>
  </si>
  <si>
    <t>前田ひふ科・アレルギー科</t>
  </si>
  <si>
    <t>836</t>
  </si>
  <si>
    <t>0521755</t>
  </si>
  <si>
    <t>楠木眼科医院</t>
  </si>
  <si>
    <t>837</t>
  </si>
  <si>
    <t>0521763</t>
  </si>
  <si>
    <t>医療法人　篠原皮ふ科クリニック</t>
  </si>
  <si>
    <t>838</t>
  </si>
  <si>
    <t>0521797</t>
  </si>
  <si>
    <t>うえだ記念内科クリニック</t>
  </si>
  <si>
    <t>第74065号</t>
  </si>
  <si>
    <t>839</t>
  </si>
  <si>
    <t>0521805</t>
  </si>
  <si>
    <t>医療法人本田皮ふ科アレルギー科</t>
  </si>
  <si>
    <t>第74006号</t>
  </si>
  <si>
    <t>2.25円</t>
  </si>
  <si>
    <t>840</t>
  </si>
  <si>
    <t>0521813</t>
  </si>
  <si>
    <t>谷口整形外科</t>
  </si>
  <si>
    <t>841</t>
  </si>
  <si>
    <t>0521839</t>
  </si>
  <si>
    <t>神田クリニック</t>
  </si>
  <si>
    <t>842</t>
  </si>
  <si>
    <t>0521847</t>
  </si>
  <si>
    <t>医療法人　さわ小児科</t>
  </si>
  <si>
    <t>843</t>
  </si>
  <si>
    <t>0521854</t>
  </si>
  <si>
    <t>キッズ＆ファミリークリニック　出口小児科医院</t>
  </si>
  <si>
    <t>集団コミュニケーション療法料</t>
  </si>
  <si>
    <t>集コ</t>
  </si>
  <si>
    <t>第73773号</t>
  </si>
  <si>
    <t>844</t>
  </si>
  <si>
    <t>0521862</t>
  </si>
  <si>
    <t>医療法人　わたなべ耳鼻咽喉科医院</t>
  </si>
  <si>
    <t>第73718号</t>
  </si>
  <si>
    <t>845</t>
  </si>
  <si>
    <t>0521870</t>
  </si>
  <si>
    <t>よしだレディースクリニック</t>
  </si>
  <si>
    <t>846</t>
  </si>
  <si>
    <t>0521938</t>
  </si>
  <si>
    <t>ありやま小児科</t>
  </si>
  <si>
    <t>847</t>
  </si>
  <si>
    <t>0521946</t>
  </si>
  <si>
    <t>ちくばクリニック</t>
  </si>
  <si>
    <t>848</t>
  </si>
  <si>
    <t>0521961</t>
  </si>
  <si>
    <t>中牟田消化器内科クリニック</t>
  </si>
  <si>
    <t>849</t>
  </si>
  <si>
    <t>0521979</t>
  </si>
  <si>
    <t>山田整形外科スポーツクリニック</t>
  </si>
  <si>
    <t>850</t>
  </si>
  <si>
    <t>0522019</t>
  </si>
  <si>
    <t>佐伯皮ふ科医院</t>
  </si>
  <si>
    <t>851</t>
  </si>
  <si>
    <t>0522035</t>
  </si>
  <si>
    <t>海江田耳鼻咽喉科</t>
  </si>
  <si>
    <t>第716号</t>
  </si>
  <si>
    <t>第73794号</t>
  </si>
  <si>
    <t>852</t>
  </si>
  <si>
    <t>0522084</t>
  </si>
  <si>
    <t>はら脳神経外科</t>
  </si>
  <si>
    <t>第74130号</t>
  </si>
  <si>
    <t>853</t>
  </si>
  <si>
    <t>0522092</t>
  </si>
  <si>
    <t>たなかみのるクリニック</t>
  </si>
  <si>
    <t>第73797号</t>
  </si>
  <si>
    <t>854</t>
  </si>
  <si>
    <t>0522118</t>
  </si>
  <si>
    <t>北村理子クリニック　皮ふ形成外科</t>
  </si>
  <si>
    <t>855</t>
  </si>
  <si>
    <t>0522126</t>
  </si>
  <si>
    <t>医療法人　くすのき会　ふじもとこどもクリニック</t>
  </si>
  <si>
    <t>第907号</t>
  </si>
  <si>
    <t>第73736号</t>
  </si>
  <si>
    <t>856</t>
  </si>
  <si>
    <t>0522134</t>
  </si>
  <si>
    <t>たなか循環器内科</t>
  </si>
  <si>
    <t>857</t>
  </si>
  <si>
    <t>0522167</t>
  </si>
  <si>
    <t>みやしたリウマチ・内科クリニック</t>
  </si>
  <si>
    <t>858</t>
  </si>
  <si>
    <t>0522191</t>
  </si>
  <si>
    <t>おおむら海辺のクリニック</t>
  </si>
  <si>
    <t>859</t>
  </si>
  <si>
    <t>0522209</t>
  </si>
  <si>
    <t>うのき眼科</t>
  </si>
  <si>
    <t>860</t>
  </si>
  <si>
    <t>0522225</t>
  </si>
  <si>
    <t>医療法人　もとやまファミリークリニック</t>
  </si>
  <si>
    <t>第73763号</t>
  </si>
  <si>
    <t>861</t>
  </si>
  <si>
    <t>0522233</t>
  </si>
  <si>
    <t>くしま内科クリニック</t>
  </si>
  <si>
    <t>第73785号</t>
  </si>
  <si>
    <t>862</t>
  </si>
  <si>
    <t>0522241</t>
  </si>
  <si>
    <t>医療法人　英恵会　川田整形外科</t>
  </si>
  <si>
    <t>863</t>
  </si>
  <si>
    <t>0522274</t>
  </si>
  <si>
    <t>ながさき・おおば内科・消化器内科クリニック</t>
  </si>
  <si>
    <t>第73819号</t>
  </si>
  <si>
    <t>864</t>
  </si>
  <si>
    <t>0522282</t>
  </si>
  <si>
    <t>大村腎クリニック</t>
  </si>
  <si>
    <t>第73860号</t>
  </si>
  <si>
    <t>865</t>
  </si>
  <si>
    <t>0522308</t>
  </si>
  <si>
    <t>医療法人Ｐａｌｅｔｔｅ　上田皮ふ科　ＰΛΛＫ</t>
  </si>
  <si>
    <t>866</t>
  </si>
  <si>
    <t>0522316</t>
  </si>
  <si>
    <t>たかはた眼科クリニック</t>
  </si>
  <si>
    <t>867</t>
  </si>
  <si>
    <t>0522324</t>
  </si>
  <si>
    <t>新大村アイクリニック</t>
  </si>
  <si>
    <t>868</t>
  </si>
  <si>
    <t>0522332</t>
  </si>
  <si>
    <t>ひろ耳鼻咽喉科</t>
  </si>
  <si>
    <t>第73936号</t>
  </si>
  <si>
    <t>869</t>
  </si>
  <si>
    <t>0522340</t>
  </si>
  <si>
    <t>わたのべ内科医院</t>
  </si>
  <si>
    <t>第641号</t>
  </si>
  <si>
    <t>870</t>
  </si>
  <si>
    <t>0522357</t>
  </si>
  <si>
    <t>中田クリニック</t>
  </si>
  <si>
    <t>第74137号</t>
  </si>
  <si>
    <t>871</t>
  </si>
  <si>
    <t>0522365</t>
  </si>
  <si>
    <t>さくらクリニック</t>
  </si>
  <si>
    <t>令和 6年 5月 7日</t>
  </si>
  <si>
    <t>第73881号</t>
  </si>
  <si>
    <t>872</t>
  </si>
  <si>
    <t>0522373</t>
  </si>
  <si>
    <t>医療法人Ｐａｌｅｔｔｅ　上田皮ふ科　ＺＥＲＯ　ＦＵＬＬ</t>
  </si>
  <si>
    <t>873</t>
  </si>
  <si>
    <t>0522399</t>
  </si>
  <si>
    <t>あけしま内科糖尿病クリニック</t>
  </si>
  <si>
    <t>第74127号</t>
  </si>
  <si>
    <t>874</t>
  </si>
  <si>
    <t>0522407</t>
  </si>
  <si>
    <t>医療法人　田川小児科</t>
  </si>
  <si>
    <t>令和 7年 3月29日</t>
  </si>
  <si>
    <t>875</t>
  </si>
  <si>
    <t>0522415</t>
  </si>
  <si>
    <t>医療法人　明恒会　つねとう内科・循環器内科</t>
  </si>
  <si>
    <t>第73799号</t>
  </si>
  <si>
    <t>876</t>
  </si>
  <si>
    <t>0522423</t>
  </si>
  <si>
    <t>おおむらこどものクリニック</t>
  </si>
  <si>
    <t>第702号</t>
  </si>
  <si>
    <t>877</t>
  </si>
  <si>
    <t>0522431</t>
  </si>
  <si>
    <t>おおむらハートクリニック</t>
  </si>
  <si>
    <t>第712号</t>
  </si>
  <si>
    <t>878</t>
  </si>
  <si>
    <t>0610616</t>
  </si>
  <si>
    <t>医療法人　ダケ眼科クリニック</t>
  </si>
  <si>
    <t>879</t>
  </si>
  <si>
    <t>0620623</t>
  </si>
  <si>
    <t>医療法人雄仁会　浦クリニック</t>
  </si>
  <si>
    <t>第73642号</t>
  </si>
  <si>
    <t>3.08円</t>
  </si>
  <si>
    <t>880</t>
  </si>
  <si>
    <t>0620649</t>
  </si>
  <si>
    <t>医療法人社団　福江産婦人科医院</t>
  </si>
  <si>
    <t>第733号</t>
  </si>
  <si>
    <t>881</t>
  </si>
  <si>
    <t>0620656</t>
  </si>
  <si>
    <t>医療法人　山下医院</t>
  </si>
  <si>
    <t>882</t>
  </si>
  <si>
    <t>0620698</t>
  </si>
  <si>
    <t>医療法人　松尾整形外科</t>
  </si>
  <si>
    <t>第756号</t>
  </si>
  <si>
    <t>883</t>
  </si>
  <si>
    <t>0620706</t>
  </si>
  <si>
    <t>医療法人　井上内科小児科医院</t>
  </si>
  <si>
    <t>　　</t>
  </si>
  <si>
    <t>第908号</t>
  </si>
  <si>
    <t>第73985号</t>
  </si>
  <si>
    <t>884</t>
  </si>
  <si>
    <t>0620714</t>
  </si>
  <si>
    <t>南町脳神経外科クリニック</t>
  </si>
  <si>
    <t>第73988号</t>
  </si>
  <si>
    <t>885</t>
  </si>
  <si>
    <t>0620763</t>
  </si>
  <si>
    <t>社会医療法人健友会　五島ふれあい診療所</t>
  </si>
  <si>
    <t>886</t>
  </si>
  <si>
    <t>0620797</t>
  </si>
  <si>
    <t>医療法人　山本皮膚科医院</t>
  </si>
  <si>
    <t>887</t>
  </si>
  <si>
    <t>0620805</t>
  </si>
  <si>
    <t>医療法人　みどりが丘クリニック</t>
  </si>
  <si>
    <t>888</t>
  </si>
  <si>
    <t>0620854</t>
  </si>
  <si>
    <t>いけだ内科</t>
  </si>
  <si>
    <t>889</t>
  </si>
  <si>
    <t>0720266</t>
  </si>
  <si>
    <t>医療法人　くわはら医院</t>
  </si>
  <si>
    <t>令和 4年 3月 1日</t>
  </si>
  <si>
    <t>第73688号</t>
  </si>
  <si>
    <t>890</t>
  </si>
  <si>
    <t>0720282</t>
  </si>
  <si>
    <t>幸福堂医院</t>
  </si>
  <si>
    <t>891</t>
  </si>
  <si>
    <t>0720332</t>
  </si>
  <si>
    <t>医療法人　医理会　柿添病院附属中野診療所</t>
  </si>
  <si>
    <t>892</t>
  </si>
  <si>
    <t>0720357</t>
  </si>
  <si>
    <t>ごとう耳鼻咽喉科医院</t>
  </si>
  <si>
    <t>893</t>
  </si>
  <si>
    <t>0820504</t>
  </si>
  <si>
    <t>白壁外科医院</t>
  </si>
  <si>
    <t>第73852号</t>
  </si>
  <si>
    <t>894</t>
  </si>
  <si>
    <t>0820579</t>
  </si>
  <si>
    <t>木村内科循環器科</t>
  </si>
  <si>
    <t>第73990号</t>
  </si>
  <si>
    <t>2.56円</t>
  </si>
  <si>
    <t>895</t>
  </si>
  <si>
    <t>0820611</t>
  </si>
  <si>
    <t>能塚医院</t>
  </si>
  <si>
    <t>第74210号</t>
  </si>
  <si>
    <t>896</t>
  </si>
  <si>
    <t>0820637</t>
  </si>
  <si>
    <t>医療法人　中山レディースクリニック</t>
  </si>
  <si>
    <t>第721号</t>
  </si>
  <si>
    <t>897</t>
  </si>
  <si>
    <t>0820645</t>
  </si>
  <si>
    <t>医療法人　坂口こどもクリニック</t>
  </si>
  <si>
    <t>第73661号</t>
  </si>
  <si>
    <t>898</t>
  </si>
  <si>
    <t>0820652</t>
  </si>
  <si>
    <t>押渕医院</t>
  </si>
  <si>
    <t>第731号</t>
  </si>
  <si>
    <t>入院ベースアップ評価料１０４</t>
  </si>
  <si>
    <t>入ベ１０４</t>
  </si>
  <si>
    <t>第73646号</t>
  </si>
  <si>
    <t>899</t>
  </si>
  <si>
    <t>1112224</t>
  </si>
  <si>
    <t>社会医療法人健友会　香焼民主診療所</t>
  </si>
  <si>
    <t>900</t>
  </si>
  <si>
    <t>1122074</t>
  </si>
  <si>
    <t>朝長医院</t>
  </si>
  <si>
    <t>第73747号</t>
  </si>
  <si>
    <t>901</t>
  </si>
  <si>
    <t>1122488</t>
  </si>
  <si>
    <t>医療法人社団仁愛会　中村医院</t>
  </si>
  <si>
    <t>第74047号</t>
  </si>
  <si>
    <t>902</t>
  </si>
  <si>
    <t>1122512</t>
  </si>
  <si>
    <t>耳鼻咽喉科　大久保クリニック</t>
  </si>
  <si>
    <t>903</t>
  </si>
  <si>
    <t>1122561</t>
  </si>
  <si>
    <t>医療法人社団尚健会　佐藤内科医院</t>
  </si>
  <si>
    <t>入院ベースアップ評価料１７</t>
  </si>
  <si>
    <t>入ベ１７</t>
  </si>
  <si>
    <t>第73822号</t>
  </si>
  <si>
    <t>904</t>
  </si>
  <si>
    <t>1122579</t>
  </si>
  <si>
    <t>医療法人ぐびろ会　モロキ内科</t>
  </si>
  <si>
    <t>第943号</t>
  </si>
  <si>
    <t>第73999号</t>
  </si>
  <si>
    <t>905</t>
  </si>
  <si>
    <t>1122603</t>
  </si>
  <si>
    <t>医療法人社団大同会　中山整形外科医院</t>
  </si>
  <si>
    <t>一般　　／療養　　</t>
  </si>
  <si>
    <t>906</t>
  </si>
  <si>
    <t>1122611</t>
  </si>
  <si>
    <t>医療法人社団　馬場耳鼻咽喉科医院</t>
  </si>
  <si>
    <t>第73700号</t>
  </si>
  <si>
    <t>907</t>
  </si>
  <si>
    <t>1122637</t>
  </si>
  <si>
    <t>医療法人社団孝成会　池田医院</t>
  </si>
  <si>
    <t>908</t>
  </si>
  <si>
    <t>1122678</t>
  </si>
  <si>
    <t>医療法人社団　山田眼科医院</t>
  </si>
  <si>
    <t>第938号</t>
  </si>
  <si>
    <t>909</t>
  </si>
  <si>
    <t>1122686</t>
  </si>
  <si>
    <t>医療法人　こが内科外科クリニック</t>
  </si>
  <si>
    <t>第73732号</t>
  </si>
  <si>
    <t>1.76円</t>
  </si>
  <si>
    <t>910</t>
  </si>
  <si>
    <t>1122850</t>
  </si>
  <si>
    <t>森の木脳神経脊髄外科</t>
  </si>
  <si>
    <t>椎間板内酵素注入療法</t>
  </si>
  <si>
    <t>椎酵注</t>
  </si>
  <si>
    <t>第782号</t>
  </si>
  <si>
    <t>入院ベースアップ評価料１００</t>
  </si>
  <si>
    <t>入ベ１００</t>
  </si>
  <si>
    <t>第73996号</t>
  </si>
  <si>
    <t>911</t>
  </si>
  <si>
    <t>1122959</t>
  </si>
  <si>
    <t>金森医院</t>
  </si>
  <si>
    <t>912</t>
  </si>
  <si>
    <t>1122975</t>
  </si>
  <si>
    <t>医療法人　篤和　たいら医院</t>
  </si>
  <si>
    <t>913</t>
  </si>
  <si>
    <t>1123056</t>
  </si>
  <si>
    <t>原田外科・胃腸科クリニック</t>
  </si>
  <si>
    <t>914</t>
  </si>
  <si>
    <t>1123064</t>
  </si>
  <si>
    <t>医療法人　成田内科医院</t>
  </si>
  <si>
    <t>第73748号</t>
  </si>
  <si>
    <t>915</t>
  </si>
  <si>
    <t>1123072</t>
  </si>
  <si>
    <t>医療法人享由会　たけさこ整形外科</t>
  </si>
  <si>
    <t>916</t>
  </si>
  <si>
    <t>1123098</t>
  </si>
  <si>
    <t>医療法人修樹会　平井内科医院</t>
  </si>
  <si>
    <t>917</t>
  </si>
  <si>
    <t>1123106</t>
  </si>
  <si>
    <t>第74091号</t>
  </si>
  <si>
    <t>0.21円</t>
  </si>
  <si>
    <t>918</t>
  </si>
  <si>
    <t>1123205</t>
  </si>
  <si>
    <t>医療法人　新成会　川﨑医院</t>
  </si>
  <si>
    <t>第73746号</t>
  </si>
  <si>
    <t>919</t>
  </si>
  <si>
    <t>1123221</t>
  </si>
  <si>
    <t>医療法人　松屋眼科医院</t>
  </si>
  <si>
    <t>920</t>
  </si>
  <si>
    <t>1123254</t>
  </si>
  <si>
    <t>医療法人宏和会　神浦診療所</t>
  </si>
  <si>
    <t>921</t>
  </si>
  <si>
    <t>1123262</t>
  </si>
  <si>
    <t>金森こども診療所</t>
  </si>
  <si>
    <t>922</t>
  </si>
  <si>
    <t>1123270</t>
  </si>
  <si>
    <t>長崎整形外科よつ葉クリニック</t>
  </si>
  <si>
    <t>923</t>
  </si>
  <si>
    <t>1123288</t>
  </si>
  <si>
    <t>医療法人　井川内科医院</t>
  </si>
  <si>
    <t>924</t>
  </si>
  <si>
    <t>1123338</t>
  </si>
  <si>
    <t>医療法人　やまもと内科</t>
  </si>
  <si>
    <t>925</t>
  </si>
  <si>
    <t>1123379</t>
  </si>
  <si>
    <t>医療法人光善会　時津中央クリニック</t>
  </si>
  <si>
    <t>第73826号</t>
  </si>
  <si>
    <t>926</t>
  </si>
  <si>
    <t>1123403</t>
  </si>
  <si>
    <t>1132525</t>
  </si>
  <si>
    <t>鍬先医院</t>
  </si>
  <si>
    <t>第619号</t>
  </si>
  <si>
    <t>令和 8年 3月23日</t>
  </si>
  <si>
    <t>第862号</t>
  </si>
  <si>
    <t>第1467号</t>
  </si>
  <si>
    <t>927</t>
  </si>
  <si>
    <t>1123411</t>
  </si>
  <si>
    <t>医療法人新緑会　長崎けやき医院</t>
  </si>
  <si>
    <t>入院ベースアップ評価料１６</t>
  </si>
  <si>
    <t>入ベ１６</t>
  </si>
  <si>
    <t>第74040号</t>
  </si>
  <si>
    <t>928</t>
  </si>
  <si>
    <t>1123445</t>
  </si>
  <si>
    <t>カリタス診療所</t>
  </si>
  <si>
    <t>929</t>
  </si>
  <si>
    <t>1123478</t>
  </si>
  <si>
    <t>小川クリニック</t>
  </si>
  <si>
    <t>930</t>
  </si>
  <si>
    <t>1123502</t>
  </si>
  <si>
    <t>羽野内科</t>
  </si>
  <si>
    <t>外来・在宅ベースアップ評価料（Ⅱ）３</t>
  </si>
  <si>
    <t>外在ベⅡ３</t>
  </si>
  <si>
    <t>931</t>
  </si>
  <si>
    <t>1123536</t>
  </si>
  <si>
    <t>医療法人　浦口医院</t>
  </si>
  <si>
    <t>第73665号</t>
  </si>
  <si>
    <t>932</t>
  </si>
  <si>
    <t>1123569</t>
  </si>
  <si>
    <t>近藤医院</t>
  </si>
  <si>
    <t>平成15年 5月 1日</t>
  </si>
  <si>
    <t>入院ベースアップ評価料１４８</t>
  </si>
  <si>
    <t>入ベ１４８</t>
  </si>
  <si>
    <t>第74108号</t>
  </si>
  <si>
    <t>933</t>
  </si>
  <si>
    <t>1123643</t>
  </si>
  <si>
    <t>そのだ内科クリニック</t>
  </si>
  <si>
    <t>934</t>
  </si>
  <si>
    <t>1123650</t>
  </si>
  <si>
    <t>医療法人　田中クリニック</t>
  </si>
  <si>
    <t>第73976号</t>
  </si>
  <si>
    <t>935</t>
  </si>
  <si>
    <t>1123684</t>
  </si>
  <si>
    <t>もとかわ耳鼻咽喉科</t>
  </si>
  <si>
    <t>936</t>
  </si>
  <si>
    <t>1123692</t>
  </si>
  <si>
    <t>医療法人　真和会　山中内科消化器科医院</t>
  </si>
  <si>
    <t>937</t>
  </si>
  <si>
    <t>1123700</t>
  </si>
  <si>
    <t>医療法人　柴友会　晴海台クリニック</t>
  </si>
  <si>
    <t>938</t>
  </si>
  <si>
    <t>1123718</t>
  </si>
  <si>
    <t>おにつか内科・消化器科</t>
  </si>
  <si>
    <t>第909号</t>
  </si>
  <si>
    <t>939</t>
  </si>
  <si>
    <t>1123775</t>
  </si>
  <si>
    <t>医療法人　さがら整形外科</t>
  </si>
  <si>
    <t>940</t>
  </si>
  <si>
    <t>1123783</t>
  </si>
  <si>
    <t>長崎腎クリニック</t>
  </si>
  <si>
    <t>外来・在宅ベースアップ評価料（Ⅱ）６の注５及び注６</t>
  </si>
  <si>
    <t>外在ベⅡ６注</t>
  </si>
  <si>
    <t>第73859号</t>
  </si>
  <si>
    <t>941</t>
  </si>
  <si>
    <t>1123809</t>
  </si>
  <si>
    <t>なづみリハビリテーションクリニック</t>
  </si>
  <si>
    <t>第785号</t>
  </si>
  <si>
    <t>942</t>
  </si>
  <si>
    <t>1123817</t>
  </si>
  <si>
    <t>すぎやま内科クリニック</t>
  </si>
  <si>
    <t>943</t>
  </si>
  <si>
    <t>1123825</t>
  </si>
  <si>
    <t>しらいし胃腸クリニック</t>
  </si>
  <si>
    <t>第73820号</t>
  </si>
  <si>
    <t>944</t>
  </si>
  <si>
    <t>1123841</t>
  </si>
  <si>
    <t>医療法人　なかむら整形外科</t>
  </si>
  <si>
    <t>第910号</t>
  </si>
  <si>
    <t>945</t>
  </si>
  <si>
    <t>1123866</t>
  </si>
  <si>
    <t>医療法人　暁会　安永脳神経外科</t>
  </si>
  <si>
    <t>入院ベースアップ評価料１３６</t>
  </si>
  <si>
    <t>入ベ１３６</t>
  </si>
  <si>
    <t>第73703号</t>
  </si>
  <si>
    <t>946</t>
  </si>
  <si>
    <t>1123940</t>
  </si>
  <si>
    <t>おがわ眼科クリニック</t>
  </si>
  <si>
    <t>66例</t>
  </si>
  <si>
    <t>947</t>
  </si>
  <si>
    <t>1124005</t>
  </si>
  <si>
    <t>もとやま心のクリニック</t>
  </si>
  <si>
    <t>948</t>
  </si>
  <si>
    <t>1124013</t>
  </si>
  <si>
    <t>医療法人治光会　うらの眼科クリニック</t>
  </si>
  <si>
    <t>949</t>
  </si>
  <si>
    <t>1124021</t>
  </si>
  <si>
    <t>黒﨑医院</t>
  </si>
  <si>
    <t>第911号</t>
  </si>
  <si>
    <t>第73952号</t>
  </si>
  <si>
    <t>950</t>
  </si>
  <si>
    <t>1124039</t>
  </si>
  <si>
    <t>戸田内科</t>
  </si>
  <si>
    <t>951</t>
  </si>
  <si>
    <t>1124054</t>
  </si>
  <si>
    <t>医療法人まつなが皮ふ科</t>
  </si>
  <si>
    <t>952</t>
  </si>
  <si>
    <t>1124062</t>
  </si>
  <si>
    <t>医療法人ホーム・ホスピス中尾クリニック</t>
  </si>
  <si>
    <t>953</t>
  </si>
  <si>
    <t>1124070</t>
  </si>
  <si>
    <t>社会福祉法人　福医会　さいかいクリニック</t>
  </si>
  <si>
    <t>平成24年 3月12日</t>
  </si>
  <si>
    <t>第73663号</t>
  </si>
  <si>
    <t>954</t>
  </si>
  <si>
    <t>1124096</t>
  </si>
  <si>
    <t>医療法人もり小児科</t>
  </si>
  <si>
    <t>955</t>
  </si>
  <si>
    <t>1124104</t>
  </si>
  <si>
    <t>しもぐち内科</t>
  </si>
  <si>
    <t>第939号</t>
  </si>
  <si>
    <t>956</t>
  </si>
  <si>
    <t>1124112</t>
  </si>
  <si>
    <t>もりハートクリニック</t>
  </si>
  <si>
    <t>第73699号</t>
  </si>
  <si>
    <t>957</t>
  </si>
  <si>
    <t>1124120</t>
  </si>
  <si>
    <t>医療法人　森内科クリニック</t>
  </si>
  <si>
    <t>958</t>
  </si>
  <si>
    <t>1124146</t>
  </si>
  <si>
    <t>三浦産婦人科</t>
  </si>
  <si>
    <t>第728号</t>
  </si>
  <si>
    <t>入院ベースアップ評価料２１５</t>
  </si>
  <si>
    <t>入ベ２１５</t>
  </si>
  <si>
    <t>第73939号</t>
  </si>
  <si>
    <t>959</t>
  </si>
  <si>
    <t>1124161</t>
  </si>
  <si>
    <t>医療法人　楓　つかざき皮ふ科</t>
  </si>
  <si>
    <t>960</t>
  </si>
  <si>
    <t>1124179</t>
  </si>
  <si>
    <t>雪浦ひうらクリニック</t>
  </si>
  <si>
    <t>第581号</t>
  </si>
  <si>
    <t>961</t>
  </si>
  <si>
    <t>1124187</t>
  </si>
  <si>
    <t>せいひ中央クリニック</t>
  </si>
  <si>
    <t>第73963号</t>
  </si>
  <si>
    <t>1.96円</t>
  </si>
  <si>
    <t>962</t>
  </si>
  <si>
    <t>1124195</t>
  </si>
  <si>
    <t>医療法人　たなか小児科クリニック</t>
  </si>
  <si>
    <t>963</t>
  </si>
  <si>
    <t>1124203</t>
  </si>
  <si>
    <t>長与よこた眼科</t>
  </si>
  <si>
    <t>964</t>
  </si>
  <si>
    <t>1124211</t>
  </si>
  <si>
    <t>かたやまハートケアクリニック</t>
  </si>
  <si>
    <t>965</t>
  </si>
  <si>
    <t>1124229</t>
  </si>
  <si>
    <t>おひさまこどもクリニック</t>
  </si>
  <si>
    <t>966</t>
  </si>
  <si>
    <t>1124237</t>
  </si>
  <si>
    <t>てつ耳鼻咽喉科</t>
  </si>
  <si>
    <t>第73800号</t>
  </si>
  <si>
    <t>967</t>
  </si>
  <si>
    <t>1124245</t>
  </si>
  <si>
    <t>医療法人　えのもと整形外科</t>
  </si>
  <si>
    <t>第73793号</t>
  </si>
  <si>
    <t>968</t>
  </si>
  <si>
    <t>1124260</t>
  </si>
  <si>
    <t>たかの耳鼻咽喉科</t>
  </si>
  <si>
    <t>969</t>
  </si>
  <si>
    <t>1124278</t>
  </si>
  <si>
    <t>森川内科クリニック</t>
  </si>
  <si>
    <t>第580号</t>
  </si>
  <si>
    <t>970</t>
  </si>
  <si>
    <t>1124294</t>
  </si>
  <si>
    <t>ひなみこどもクリニック</t>
  </si>
  <si>
    <t>第662号</t>
  </si>
  <si>
    <t>971</t>
  </si>
  <si>
    <t>1124328</t>
  </si>
  <si>
    <t>おおふくじ医院</t>
  </si>
  <si>
    <t>第74059号</t>
  </si>
  <si>
    <t>972</t>
  </si>
  <si>
    <t>1124336</t>
  </si>
  <si>
    <t>医療法人　田中医院　こむかえクリニック</t>
  </si>
  <si>
    <t>第73849号</t>
  </si>
  <si>
    <t>973</t>
  </si>
  <si>
    <t>1124344</t>
  </si>
  <si>
    <t>藤本クリニック</t>
  </si>
  <si>
    <t>974</t>
  </si>
  <si>
    <t>1124377</t>
  </si>
  <si>
    <t>腎・泌尿器科　松尾りょういちクリニック</t>
  </si>
  <si>
    <t>第912号</t>
  </si>
  <si>
    <t>975</t>
  </si>
  <si>
    <t>1124385</t>
  </si>
  <si>
    <t>きのした眼科</t>
  </si>
  <si>
    <t>976</t>
  </si>
  <si>
    <t>1124393</t>
  </si>
  <si>
    <t>しらかわ小児科クリニック</t>
  </si>
  <si>
    <t>第74048号</t>
  </si>
  <si>
    <t>977</t>
  </si>
  <si>
    <t>1124401</t>
  </si>
  <si>
    <t>しょうへい内科クリニック</t>
  </si>
  <si>
    <t>第637号</t>
  </si>
  <si>
    <t>第74002号</t>
  </si>
  <si>
    <t>978</t>
  </si>
  <si>
    <t>1124419</t>
  </si>
  <si>
    <t>八木原わたなべクリニック</t>
  </si>
  <si>
    <t>第73960号</t>
  </si>
  <si>
    <t>3円</t>
  </si>
  <si>
    <t>979</t>
  </si>
  <si>
    <t>1124427</t>
  </si>
  <si>
    <t>医療法人　福郎会　道ノ尾みやた整形外科</t>
  </si>
  <si>
    <t>第678号</t>
  </si>
  <si>
    <t>980</t>
  </si>
  <si>
    <t>1124435</t>
  </si>
  <si>
    <t>医療法人ＥМＳ　西海救急クリニック</t>
  </si>
  <si>
    <t>第760号</t>
  </si>
  <si>
    <t>第73655号</t>
  </si>
  <si>
    <t>981</t>
  </si>
  <si>
    <t>1124443</t>
  </si>
  <si>
    <t>大島ながたクリニック</t>
  </si>
  <si>
    <t>982</t>
  </si>
  <si>
    <t>1124450</t>
  </si>
  <si>
    <t>長沢医院</t>
  </si>
  <si>
    <t>第657号</t>
  </si>
  <si>
    <t>983</t>
  </si>
  <si>
    <t>1124468</t>
  </si>
  <si>
    <t>とおやま内科</t>
  </si>
  <si>
    <t>984</t>
  </si>
  <si>
    <t>1124476</t>
  </si>
  <si>
    <t>医療法人　サザンこころのクリニック</t>
  </si>
  <si>
    <t>985</t>
  </si>
  <si>
    <t>1220720</t>
  </si>
  <si>
    <t>山川医院</t>
  </si>
  <si>
    <t>第921号</t>
  </si>
  <si>
    <t>第73889号</t>
  </si>
  <si>
    <t>2.43円</t>
  </si>
  <si>
    <t>986</t>
  </si>
  <si>
    <t>1220746</t>
  </si>
  <si>
    <t>医療法人紫雲会　本川医院</t>
  </si>
  <si>
    <t>第74131号</t>
  </si>
  <si>
    <t>987</t>
  </si>
  <si>
    <t>1220795</t>
  </si>
  <si>
    <t>1230576</t>
  </si>
  <si>
    <t>玉川内科・歯科医院</t>
  </si>
  <si>
    <t>う蝕歯無痛的窩洞形成加算</t>
  </si>
  <si>
    <t>う蝕無痛</t>
  </si>
  <si>
    <t>令和元年 9月20日</t>
  </si>
  <si>
    <t>手術時歯根面レーザー応用加算</t>
  </si>
  <si>
    <t>手術歯根</t>
  </si>
  <si>
    <t>第1344号</t>
  </si>
  <si>
    <t>988</t>
  </si>
  <si>
    <t>1220811</t>
  </si>
  <si>
    <t>医療法人　八並整形外科・リハビリテーション医院</t>
  </si>
  <si>
    <t>989</t>
  </si>
  <si>
    <t>1220837</t>
  </si>
  <si>
    <t>医療法人社団清和会　山住医院</t>
  </si>
  <si>
    <t>第73983号</t>
  </si>
  <si>
    <t>2.64円</t>
  </si>
  <si>
    <t>990</t>
  </si>
  <si>
    <t>1220894</t>
  </si>
  <si>
    <t>西の原野中医院</t>
  </si>
  <si>
    <t>第73754号</t>
  </si>
  <si>
    <t>991</t>
  </si>
  <si>
    <t>1220951</t>
  </si>
  <si>
    <t>医療法人社団　田渕医院</t>
  </si>
  <si>
    <t>第74164号</t>
  </si>
  <si>
    <t>992</t>
  </si>
  <si>
    <t>1220977</t>
  </si>
  <si>
    <t>にいむら整形外科</t>
  </si>
  <si>
    <t>993</t>
  </si>
  <si>
    <t>1220985</t>
  </si>
  <si>
    <t>医療法人圭光会　松尾医院</t>
  </si>
  <si>
    <t>第74125号</t>
  </si>
  <si>
    <t>2.13円</t>
  </si>
  <si>
    <t>994</t>
  </si>
  <si>
    <t>1221017</t>
  </si>
  <si>
    <t>いちのせ内科循環器科</t>
  </si>
  <si>
    <t>995</t>
  </si>
  <si>
    <t>1221025</t>
  </si>
  <si>
    <t>医療法人　カナザワ内科クリニック</t>
  </si>
  <si>
    <t>996</t>
  </si>
  <si>
    <t>1221041</t>
  </si>
  <si>
    <t>松村内科・消化器科</t>
  </si>
  <si>
    <t>第574号</t>
  </si>
  <si>
    <t>997</t>
  </si>
  <si>
    <t>1221082</t>
  </si>
  <si>
    <t>医療法人蓮輪会　はすわ診療所</t>
  </si>
  <si>
    <t>第73796号</t>
  </si>
  <si>
    <t>998</t>
  </si>
  <si>
    <t>1221116</t>
  </si>
  <si>
    <t>小鳥居内科・脳神経内科クリニック</t>
  </si>
  <si>
    <t>第74138号</t>
  </si>
  <si>
    <t>999</t>
  </si>
  <si>
    <t>1221140</t>
  </si>
  <si>
    <t>医療法人　三島眼科医院</t>
  </si>
  <si>
    <t>第73648号</t>
  </si>
  <si>
    <t>1000</t>
  </si>
  <si>
    <t>1221165</t>
  </si>
  <si>
    <t>こうの内科医院</t>
  </si>
  <si>
    <t>1001</t>
  </si>
  <si>
    <t>1221173</t>
  </si>
  <si>
    <t>まつお産婦人科</t>
  </si>
  <si>
    <t>第73827号</t>
  </si>
  <si>
    <t>1002</t>
  </si>
  <si>
    <t>1221181</t>
  </si>
  <si>
    <t>すが眼科</t>
  </si>
  <si>
    <t>1003</t>
  </si>
  <si>
    <t>1221207</t>
  </si>
  <si>
    <t>岩永医院</t>
  </si>
  <si>
    <t>第73681号</t>
  </si>
  <si>
    <t>2.52円</t>
  </si>
  <si>
    <t>1004</t>
  </si>
  <si>
    <t>1221215</t>
  </si>
  <si>
    <t>山本整形外科</t>
  </si>
  <si>
    <t>1005</t>
  </si>
  <si>
    <t>1221223</t>
  </si>
  <si>
    <t>藤下内科医院</t>
  </si>
  <si>
    <t>1006</t>
  </si>
  <si>
    <t>1221231</t>
  </si>
  <si>
    <t>ひろ皮ふ科クリニック</t>
  </si>
  <si>
    <t>1007</t>
  </si>
  <si>
    <t>1320454</t>
  </si>
  <si>
    <t>医療法人　藤山循環器内科医院</t>
  </si>
  <si>
    <t>一般　　9／療養　　10</t>
  </si>
  <si>
    <t>第799号</t>
  </si>
  <si>
    <t>第74212号</t>
  </si>
  <si>
    <t>1008</t>
  </si>
  <si>
    <t>1320504</t>
  </si>
  <si>
    <t>吉岡医院</t>
  </si>
  <si>
    <t>1009</t>
  </si>
  <si>
    <t>1320546</t>
  </si>
  <si>
    <t>医療法人しまさき小児科医院</t>
  </si>
  <si>
    <t>第74050号</t>
  </si>
  <si>
    <t>1010</t>
  </si>
  <si>
    <t>1421633</t>
  </si>
  <si>
    <t>馬場医院</t>
  </si>
  <si>
    <t>1011</t>
  </si>
  <si>
    <t>1421799</t>
  </si>
  <si>
    <t>医療法人志誠会中村眼科医院</t>
  </si>
  <si>
    <t>1012</t>
  </si>
  <si>
    <t>1421880</t>
  </si>
  <si>
    <t>医療法人社団　ひらゆ医院</t>
  </si>
  <si>
    <t>1013</t>
  </si>
  <si>
    <t>1421898</t>
  </si>
  <si>
    <t>さとう内科医院</t>
  </si>
  <si>
    <t>1014</t>
  </si>
  <si>
    <t>1421948</t>
  </si>
  <si>
    <t>医療法人社団慈正会　松尾胃腸科外科医院</t>
  </si>
  <si>
    <t>1015</t>
  </si>
  <si>
    <t>1421955</t>
  </si>
  <si>
    <t>永吉医院</t>
  </si>
  <si>
    <t>1016</t>
  </si>
  <si>
    <t>1421971</t>
  </si>
  <si>
    <t>医療法人　前田内科胃腸科医院</t>
  </si>
  <si>
    <t>1017</t>
  </si>
  <si>
    <t>1421989</t>
  </si>
  <si>
    <t>愛野診療所</t>
  </si>
  <si>
    <t>1018</t>
  </si>
  <si>
    <t>1422037</t>
  </si>
  <si>
    <t>医療法人　永田内科泌尿器科医院</t>
  </si>
  <si>
    <t>第73678号</t>
  </si>
  <si>
    <t>1019</t>
  </si>
  <si>
    <t>1422078</t>
  </si>
  <si>
    <t>医療法人祐和会　伊崎医院</t>
  </si>
  <si>
    <t>第819号</t>
  </si>
  <si>
    <t>1020</t>
  </si>
  <si>
    <t>1422128</t>
  </si>
  <si>
    <t>明島整形外科医院</t>
  </si>
  <si>
    <t>1021</t>
  </si>
  <si>
    <t>1422151</t>
  </si>
  <si>
    <t>梅津医院</t>
  </si>
  <si>
    <t>第73854号</t>
  </si>
  <si>
    <t>1022</t>
  </si>
  <si>
    <t>1422169</t>
  </si>
  <si>
    <t>医療法人社団穂仁会　よこた医院</t>
  </si>
  <si>
    <t>第705号</t>
  </si>
  <si>
    <t>第73968号</t>
  </si>
  <si>
    <t>1023</t>
  </si>
  <si>
    <t>1422177</t>
  </si>
  <si>
    <t>医療法人　坂上整形外科</t>
  </si>
  <si>
    <t>第801号</t>
  </si>
  <si>
    <t>第73677号</t>
  </si>
  <si>
    <t>3.14円</t>
  </si>
  <si>
    <t>1024</t>
  </si>
  <si>
    <t>1422185</t>
  </si>
  <si>
    <t>松島外科</t>
  </si>
  <si>
    <t>第73986号</t>
  </si>
  <si>
    <t>1025</t>
  </si>
  <si>
    <t>1422193</t>
  </si>
  <si>
    <t>医療法人薫風会　石川内科医院</t>
  </si>
  <si>
    <t>療養　　17</t>
  </si>
  <si>
    <t>第73656号</t>
  </si>
  <si>
    <t>1026</t>
  </si>
  <si>
    <t>1422235</t>
  </si>
  <si>
    <t>医療法人　泌尿器科・皮ふ科菅医院</t>
  </si>
  <si>
    <t>第73987号</t>
  </si>
  <si>
    <t>1027</t>
  </si>
  <si>
    <t>1422243</t>
  </si>
  <si>
    <t>医療法人　副島内科クリニック</t>
  </si>
  <si>
    <t>1028</t>
  </si>
  <si>
    <t>1422268</t>
  </si>
  <si>
    <t>佐藤医院</t>
  </si>
  <si>
    <t>1029</t>
  </si>
  <si>
    <t>1422276</t>
  </si>
  <si>
    <t>医療法人　中村医院</t>
  </si>
  <si>
    <t>1030</t>
  </si>
  <si>
    <t>1422292</t>
  </si>
  <si>
    <t>医療法人　いその産婦人科</t>
  </si>
  <si>
    <t>第73971号</t>
  </si>
  <si>
    <t>1031</t>
  </si>
  <si>
    <t>1422326</t>
  </si>
  <si>
    <t>菅耳鼻咽喉科アレルギー科</t>
  </si>
  <si>
    <t>1032</t>
  </si>
  <si>
    <t>1422359</t>
  </si>
  <si>
    <t>医療法人　本多南光堂医院</t>
  </si>
  <si>
    <t>1033</t>
  </si>
  <si>
    <t>1422367</t>
  </si>
  <si>
    <t>京泊馬場医院</t>
  </si>
  <si>
    <t>1034</t>
  </si>
  <si>
    <t>1422383</t>
  </si>
  <si>
    <t>菅医院</t>
  </si>
  <si>
    <t>第913号</t>
  </si>
  <si>
    <t>1035</t>
  </si>
  <si>
    <t>1422698</t>
  </si>
  <si>
    <t>菜の花クリニック</t>
  </si>
  <si>
    <t>入院ベースアップ評価料２４</t>
  </si>
  <si>
    <t>入ベ２４</t>
  </si>
  <si>
    <t>第73649号</t>
  </si>
  <si>
    <t>1036</t>
  </si>
  <si>
    <t>1422706</t>
  </si>
  <si>
    <t>本田医院</t>
  </si>
  <si>
    <t>第73853号</t>
  </si>
  <si>
    <t>1037</t>
  </si>
  <si>
    <t>1422714</t>
  </si>
  <si>
    <t>医療法人清恵会　太田整形外科</t>
  </si>
  <si>
    <t>1038</t>
  </si>
  <si>
    <t>1422722</t>
  </si>
  <si>
    <t>医療法人　草野会　くさの循環器内科</t>
  </si>
  <si>
    <t>平成13年 5月 1日</t>
  </si>
  <si>
    <t>第73654号</t>
  </si>
  <si>
    <t>1039</t>
  </si>
  <si>
    <t>1422748</t>
  </si>
  <si>
    <t>植木内科医院</t>
  </si>
  <si>
    <t>1040</t>
  </si>
  <si>
    <t>1422755</t>
  </si>
  <si>
    <t>医療法人　天野医院</t>
  </si>
  <si>
    <t>第73687号</t>
  </si>
  <si>
    <t>1041</t>
  </si>
  <si>
    <t>1422763</t>
  </si>
  <si>
    <t>北有馬クリニック</t>
  </si>
  <si>
    <t>第651号</t>
  </si>
  <si>
    <t>1042</t>
  </si>
  <si>
    <t>1422805</t>
  </si>
  <si>
    <t>山内眼科クリニック</t>
  </si>
  <si>
    <t>1043</t>
  </si>
  <si>
    <t>1422813</t>
  </si>
  <si>
    <t>医療法人　松本内科医院</t>
  </si>
  <si>
    <t>第74195号</t>
  </si>
  <si>
    <t>1044</t>
  </si>
  <si>
    <t>1422870</t>
  </si>
  <si>
    <t>しろの医院</t>
  </si>
  <si>
    <t>第73673号</t>
  </si>
  <si>
    <t>2.48円</t>
  </si>
  <si>
    <t>1045</t>
  </si>
  <si>
    <t>1422888</t>
  </si>
  <si>
    <t>1046</t>
  </si>
  <si>
    <t>1422896</t>
  </si>
  <si>
    <t>松藤整形外科</t>
  </si>
  <si>
    <t>1047</t>
  </si>
  <si>
    <t>1422912</t>
  </si>
  <si>
    <t>木戸眼科</t>
  </si>
  <si>
    <t>一般　一般　1</t>
  </si>
  <si>
    <t>第73851号</t>
  </si>
  <si>
    <t>3.12円</t>
  </si>
  <si>
    <t>1048</t>
  </si>
  <si>
    <t>1422920</t>
  </si>
  <si>
    <t>木戸医院</t>
  </si>
  <si>
    <t>1049</t>
  </si>
  <si>
    <t>1422946</t>
  </si>
  <si>
    <t>つねおかクリニック</t>
  </si>
  <si>
    <t>第914号</t>
  </si>
  <si>
    <t>第73664号</t>
  </si>
  <si>
    <t>1050</t>
  </si>
  <si>
    <t>1422953</t>
  </si>
  <si>
    <t>医療法人　城代医院</t>
  </si>
  <si>
    <t>第739号</t>
  </si>
  <si>
    <t>入院ベースアップ評価料８９</t>
  </si>
  <si>
    <t>入ベ８９</t>
  </si>
  <si>
    <t>第73850号</t>
  </si>
  <si>
    <t>0.44円</t>
  </si>
  <si>
    <t>1051</t>
  </si>
  <si>
    <t>1422961</t>
  </si>
  <si>
    <t>小嶺整形外科クリニック</t>
  </si>
  <si>
    <t>1052</t>
  </si>
  <si>
    <t>1422979</t>
  </si>
  <si>
    <t>南島原クリニック</t>
  </si>
  <si>
    <t>1053</t>
  </si>
  <si>
    <t>1422987</t>
  </si>
  <si>
    <t>医療法人　祐和会　安藤医院</t>
  </si>
  <si>
    <t>第915号</t>
  </si>
  <si>
    <t>第73674号</t>
  </si>
  <si>
    <t>1054</t>
  </si>
  <si>
    <t>1422995</t>
  </si>
  <si>
    <t>くちのつみなとクリニック</t>
  </si>
  <si>
    <t>1055</t>
  </si>
  <si>
    <t>1521481</t>
  </si>
  <si>
    <t>医療法人社団流星群　はたえ眼科</t>
  </si>
  <si>
    <t>1056</t>
  </si>
  <si>
    <t>1521523</t>
  </si>
  <si>
    <t>医療法人社団博友会　徳田医院</t>
  </si>
  <si>
    <t>第73737号</t>
  </si>
  <si>
    <t>1057</t>
  </si>
  <si>
    <t>1521564</t>
  </si>
  <si>
    <t>医療法人　前田外科胃腸科医院</t>
  </si>
  <si>
    <t>入院ベースアップ評価料６９</t>
  </si>
  <si>
    <t>入ベ６９</t>
  </si>
  <si>
    <t>第74152号</t>
  </si>
  <si>
    <t>1058</t>
  </si>
  <si>
    <t>1521580</t>
  </si>
  <si>
    <t>医療法人純健会　しおざわ内科消化器科</t>
  </si>
  <si>
    <t>第73669号</t>
  </si>
  <si>
    <t>1059</t>
  </si>
  <si>
    <t>1521622</t>
  </si>
  <si>
    <t>医療法人ウェルネス　おおさと整形外科リハビリテーション科</t>
  </si>
  <si>
    <t>第73995号</t>
  </si>
  <si>
    <t>1060</t>
  </si>
  <si>
    <t>1521648</t>
  </si>
  <si>
    <t>たいら内科</t>
  </si>
  <si>
    <t>第74133号</t>
  </si>
  <si>
    <t>2.77円</t>
  </si>
  <si>
    <t>1061</t>
  </si>
  <si>
    <t>1521663</t>
  </si>
  <si>
    <t>世知原クリニック</t>
  </si>
  <si>
    <t>第74038号</t>
  </si>
  <si>
    <t>1062</t>
  </si>
  <si>
    <t>1521689</t>
  </si>
  <si>
    <t>かわかみ皮フ科クリニック</t>
  </si>
  <si>
    <t>1063</t>
  </si>
  <si>
    <t>1521697</t>
  </si>
  <si>
    <t>医療法人　智松会　松瀬診療所</t>
  </si>
  <si>
    <t>第940号</t>
  </si>
  <si>
    <t>1064</t>
  </si>
  <si>
    <t>1521713</t>
  </si>
  <si>
    <t>しかまち心療内科</t>
  </si>
  <si>
    <t>1065</t>
  </si>
  <si>
    <t>1521762</t>
  </si>
  <si>
    <t>平井産婦人科医院</t>
  </si>
  <si>
    <t>第73942号</t>
  </si>
  <si>
    <t>1066</t>
  </si>
  <si>
    <t>1521788</t>
  </si>
  <si>
    <t>医療法人やまぐち小児科</t>
  </si>
  <si>
    <t>1067</t>
  </si>
  <si>
    <t>1521804</t>
  </si>
  <si>
    <t>医療法人　はらだ医院</t>
  </si>
  <si>
    <t>1068</t>
  </si>
  <si>
    <t>1521820</t>
  </si>
  <si>
    <t>医療法人かわむら内科</t>
  </si>
  <si>
    <t>1069</t>
  </si>
  <si>
    <t>1521838</t>
  </si>
  <si>
    <t>とくだ眼科</t>
  </si>
  <si>
    <t>第732号</t>
  </si>
  <si>
    <t>1070</t>
  </si>
  <si>
    <t>1521853</t>
  </si>
  <si>
    <t>佐々中央クリニック</t>
  </si>
  <si>
    <t>1071</t>
  </si>
  <si>
    <t>1521879</t>
  </si>
  <si>
    <t>山田医院</t>
  </si>
  <si>
    <t>1072</t>
  </si>
  <si>
    <t>1521887</t>
  </si>
  <si>
    <t>からすやま整形外科</t>
  </si>
  <si>
    <t>1073</t>
  </si>
  <si>
    <t>1521895</t>
  </si>
  <si>
    <t>医療法人　とみやす在宅クリニック</t>
  </si>
  <si>
    <t>第922号</t>
  </si>
  <si>
    <t>第826号</t>
  </si>
  <si>
    <t>1074</t>
  </si>
  <si>
    <t>1620838</t>
  </si>
  <si>
    <t>医療法人山内診療所</t>
  </si>
  <si>
    <t>平成17年 5月 1日</t>
  </si>
  <si>
    <t>在宅患者訪問看護・指導料の注18（同一建物居住者訪問看護・指導料の注８の規定により準用する場合を含む。）に規定する遠隔死亡診断補助加算</t>
  </si>
  <si>
    <t>訪看遠隔</t>
  </si>
  <si>
    <t>在宅患者訪問看護・指導料の注19（同一建物居住者訪問看護・指導料の注８の規定により準用する場合を含む。）に規定する訪問看護医療情報連携加算</t>
  </si>
  <si>
    <t>訪看情連</t>
  </si>
  <si>
    <t>1075</t>
  </si>
  <si>
    <t>1720372</t>
  </si>
  <si>
    <t>医療法人協生会　品川クリニック</t>
  </si>
  <si>
    <t>第666号</t>
  </si>
  <si>
    <t>1076</t>
  </si>
  <si>
    <t>1720562</t>
  </si>
  <si>
    <t>さくら耳鼻咽喉科クリニック</t>
  </si>
  <si>
    <t>1077</t>
  </si>
  <si>
    <t>1720612</t>
  </si>
  <si>
    <t>光風クリニック</t>
  </si>
  <si>
    <t>平成21年 1月 1日</t>
  </si>
  <si>
    <t>1078</t>
  </si>
  <si>
    <t>1720620</t>
  </si>
  <si>
    <t>あしべクリニック</t>
  </si>
  <si>
    <t>1079</t>
  </si>
  <si>
    <t>1720638</t>
  </si>
  <si>
    <t>医療法人　久原医院</t>
  </si>
  <si>
    <t>1080</t>
  </si>
  <si>
    <t>1720695</t>
  </si>
  <si>
    <t>山内眼科医院</t>
  </si>
  <si>
    <t>1081</t>
  </si>
  <si>
    <t>1720703</t>
  </si>
  <si>
    <t>松嶋医院</t>
  </si>
  <si>
    <t>第73680号</t>
  </si>
  <si>
    <t>1082</t>
  </si>
  <si>
    <t>1720729</t>
  </si>
  <si>
    <t>医療法人　護州会　品川内科医院</t>
  </si>
  <si>
    <t>第916号</t>
  </si>
  <si>
    <t>第73961号</t>
  </si>
  <si>
    <t>2.8円</t>
  </si>
  <si>
    <t>1083</t>
  </si>
  <si>
    <t>1720737</t>
  </si>
  <si>
    <t>江田小児科内科医院</t>
  </si>
  <si>
    <t>令和 6年10月15日</t>
  </si>
  <si>
    <t>第73632号</t>
  </si>
  <si>
    <t>4.51円</t>
  </si>
  <si>
    <t>1084</t>
  </si>
  <si>
    <t>1720745</t>
  </si>
  <si>
    <t>しらかわ内科クリニック</t>
  </si>
  <si>
    <t>1085</t>
  </si>
  <si>
    <t>1810462</t>
  </si>
  <si>
    <t>梅野眼科医院対馬診療所</t>
  </si>
  <si>
    <t>1086</t>
  </si>
  <si>
    <t>1820479</t>
  </si>
  <si>
    <t>医療法人　すとう内科医院</t>
  </si>
  <si>
    <t>第917号</t>
  </si>
  <si>
    <t>1087</t>
  </si>
  <si>
    <t>1820545</t>
  </si>
  <si>
    <t>東島医院</t>
  </si>
  <si>
    <t>1088</t>
  </si>
  <si>
    <t>1820578</t>
  </si>
  <si>
    <t>今屋敷ことう診療所</t>
  </si>
  <si>
    <t>1089</t>
  </si>
  <si>
    <t>1820586</t>
  </si>
  <si>
    <t>対馬整形外科</t>
  </si>
  <si>
    <t>1090</t>
  </si>
  <si>
    <t>1820594</t>
  </si>
  <si>
    <t>いづはらメンタルクリニック</t>
  </si>
  <si>
    <t>1091</t>
  </si>
  <si>
    <t>1820602</t>
  </si>
  <si>
    <t>みつしま眼科医院</t>
  </si>
  <si>
    <t>1092</t>
  </si>
  <si>
    <t>1820610</t>
  </si>
  <si>
    <t>のぐち　クリニック</t>
  </si>
  <si>
    <t>第73658号</t>
  </si>
  <si>
    <t>1093</t>
  </si>
  <si>
    <t>1820628</t>
  </si>
  <si>
    <t>豊田クリニック</t>
  </si>
  <si>
    <t>1094</t>
  </si>
  <si>
    <t>8112946</t>
  </si>
  <si>
    <t>長崎市夜間急患センター</t>
  </si>
  <si>
    <t>第73786号</t>
  </si>
  <si>
    <t>2.17円</t>
  </si>
  <si>
    <t>1095</t>
  </si>
  <si>
    <t>8120048</t>
  </si>
  <si>
    <t>地方職員共済組合長崎県診療所</t>
  </si>
  <si>
    <t>平成30年 1月 4日</t>
  </si>
  <si>
    <t>1096</t>
  </si>
  <si>
    <t>8120543</t>
  </si>
  <si>
    <t>平戸市国民健康保険　度島診療所</t>
  </si>
  <si>
    <t>第73676号</t>
  </si>
  <si>
    <t>1097</t>
  </si>
  <si>
    <t>8122473</t>
  </si>
  <si>
    <t>佐々町国民健康保険診療所</t>
  </si>
  <si>
    <t>1098</t>
  </si>
  <si>
    <t>8122747</t>
  </si>
  <si>
    <t>佐世保市立急病診療所</t>
  </si>
  <si>
    <t>第74032号</t>
  </si>
  <si>
    <t>1099</t>
  </si>
  <si>
    <t>8123364</t>
  </si>
  <si>
    <t>公益財団法人　長崎県健康事業団</t>
  </si>
  <si>
    <t>1100</t>
  </si>
  <si>
    <t>8123372</t>
  </si>
  <si>
    <t>小値賀町国民健康保険診療所</t>
  </si>
  <si>
    <t>令和 4年12月12日</t>
  </si>
  <si>
    <t>第755号</t>
  </si>
  <si>
    <t>第73845号</t>
  </si>
  <si>
    <t>1101</t>
  </si>
  <si>
    <t>8123679</t>
  </si>
  <si>
    <t>佐世保市子ども発達センター診療所</t>
  </si>
  <si>
    <t>1102</t>
  </si>
  <si>
    <t>8123711</t>
  </si>
  <si>
    <t>長崎市こども発達センター診療所</t>
  </si>
  <si>
    <t>平成25年 1月 4日</t>
  </si>
  <si>
    <t>1103</t>
  </si>
  <si>
    <t>8123760</t>
  </si>
  <si>
    <t>久根出張診療所</t>
  </si>
  <si>
    <t>1104</t>
  </si>
  <si>
    <t>8123794</t>
  </si>
  <si>
    <t>豆酘出張診療所</t>
  </si>
  <si>
    <t>1105</t>
  </si>
  <si>
    <t>8123810</t>
  </si>
  <si>
    <t>今里診療所</t>
  </si>
  <si>
    <t>1106</t>
  </si>
  <si>
    <t>8123828</t>
  </si>
  <si>
    <t>鴨居瀬診療所</t>
  </si>
  <si>
    <t>1107</t>
  </si>
  <si>
    <t>8123851</t>
  </si>
  <si>
    <t>水崎診療所</t>
  </si>
  <si>
    <t>1108</t>
  </si>
  <si>
    <t>8123869</t>
  </si>
  <si>
    <t>三根診療所</t>
  </si>
  <si>
    <t>1109</t>
  </si>
  <si>
    <t>8123877</t>
  </si>
  <si>
    <t>佐賀診療所</t>
  </si>
  <si>
    <t>1110</t>
  </si>
  <si>
    <t>8123885</t>
  </si>
  <si>
    <t>佐須奈診療所</t>
  </si>
  <si>
    <t>平成16年 3月 1日</t>
  </si>
  <si>
    <t>1111</t>
  </si>
  <si>
    <t>8123893</t>
  </si>
  <si>
    <t>仁田診療所</t>
  </si>
  <si>
    <t>第738号</t>
  </si>
  <si>
    <t>1112</t>
  </si>
  <si>
    <t>8123919</t>
  </si>
  <si>
    <t>佐護診療所</t>
  </si>
  <si>
    <t>1113</t>
  </si>
  <si>
    <t>8123927</t>
  </si>
  <si>
    <t>鹿見診療所</t>
  </si>
  <si>
    <t>1114</t>
  </si>
  <si>
    <t>8123935</t>
  </si>
  <si>
    <t>伊奈診療所</t>
  </si>
  <si>
    <t>1115</t>
  </si>
  <si>
    <t>8123943</t>
  </si>
  <si>
    <t>一重へき地診療所</t>
  </si>
  <si>
    <t>1116</t>
  </si>
  <si>
    <t>8123950</t>
  </si>
  <si>
    <t>豊玉診療所</t>
  </si>
  <si>
    <t>第74211号</t>
  </si>
  <si>
    <t>1117</t>
  </si>
  <si>
    <t>8123968</t>
  </si>
  <si>
    <t>五島市黄島診療所</t>
  </si>
  <si>
    <t>第74191号</t>
  </si>
  <si>
    <t>1118</t>
  </si>
  <si>
    <t>8123976</t>
  </si>
  <si>
    <t>五島市黄島診療所　赤島分院</t>
  </si>
  <si>
    <t>1119</t>
  </si>
  <si>
    <t>8123984</t>
  </si>
  <si>
    <t>8133930</t>
  </si>
  <si>
    <t>五島市伊福貴診療所</t>
  </si>
  <si>
    <t>第1175号</t>
  </si>
  <si>
    <t>第73684号</t>
  </si>
  <si>
    <t>1120</t>
  </si>
  <si>
    <t>8124008</t>
  </si>
  <si>
    <t>8133963</t>
  </si>
  <si>
    <t>五島市国民健康保険　久賀診療所</t>
  </si>
  <si>
    <t>第850号</t>
  </si>
  <si>
    <t>第1240号</t>
  </si>
  <si>
    <t>第73686号</t>
  </si>
  <si>
    <t>1121</t>
  </si>
  <si>
    <t>8124016</t>
  </si>
  <si>
    <t>8133765</t>
  </si>
  <si>
    <t>五島市国民健康保険　玉之浦診療所</t>
  </si>
  <si>
    <t>第746号</t>
  </si>
  <si>
    <t>第968号</t>
  </si>
  <si>
    <t>平成16年 8月 1日</t>
  </si>
  <si>
    <t>1122</t>
  </si>
  <si>
    <t>8124065</t>
  </si>
  <si>
    <t>五島市国民健康保険　三井楽診療所</t>
  </si>
  <si>
    <t>第884号</t>
  </si>
  <si>
    <t>第74207号</t>
  </si>
  <si>
    <t>1123</t>
  </si>
  <si>
    <t>8124073</t>
  </si>
  <si>
    <t>8133955</t>
  </si>
  <si>
    <t>五島市国民健康保険三井楽診療所嵯峨島出張診療所</t>
  </si>
  <si>
    <t>第1259号</t>
  </si>
  <si>
    <t>第74208号</t>
  </si>
  <si>
    <t>1124</t>
  </si>
  <si>
    <t>8124107</t>
  </si>
  <si>
    <t>新上五島町若松国民健康保険診療所</t>
  </si>
  <si>
    <t>第73659号</t>
  </si>
  <si>
    <t>1125</t>
  </si>
  <si>
    <t>8124115</t>
  </si>
  <si>
    <t>新上五島町立　日島へき地診療所</t>
  </si>
  <si>
    <t>1126</t>
  </si>
  <si>
    <t>8124123</t>
  </si>
  <si>
    <t>8133807</t>
  </si>
  <si>
    <t>新上五島町新魚目国民健康保険診療所</t>
  </si>
  <si>
    <t>第961号</t>
  </si>
  <si>
    <t>第74172号</t>
  </si>
  <si>
    <t>1127</t>
  </si>
  <si>
    <t>8124131</t>
  </si>
  <si>
    <t>新上五島町立仲知へき地診療所</t>
  </si>
  <si>
    <t>1128</t>
  </si>
  <si>
    <t>8124149</t>
  </si>
  <si>
    <t>新上五島町立津和崎へき地診療所</t>
  </si>
  <si>
    <t>1129</t>
  </si>
  <si>
    <t>8124156</t>
  </si>
  <si>
    <t>新上五島町国民健康保険榎津診療所</t>
  </si>
  <si>
    <t>第74173号</t>
  </si>
  <si>
    <t>1130</t>
  </si>
  <si>
    <t>8124164</t>
  </si>
  <si>
    <t>新上五島町立崎浦地区へき地診療所</t>
  </si>
  <si>
    <t>1131</t>
  </si>
  <si>
    <t>8124172</t>
  </si>
  <si>
    <t>新上五島町立東神ノ浦へき地診療所</t>
  </si>
  <si>
    <t>1132</t>
  </si>
  <si>
    <t>8124180</t>
  </si>
  <si>
    <t>新上五島町立岩瀬浦診療所</t>
  </si>
  <si>
    <t>1133</t>
  </si>
  <si>
    <t>8124206</t>
  </si>
  <si>
    <t>8133823</t>
  </si>
  <si>
    <t>長崎市伊王島国民健康保険診療所</t>
  </si>
  <si>
    <t>第74136号</t>
  </si>
  <si>
    <t>1134</t>
  </si>
  <si>
    <t>8124214</t>
  </si>
  <si>
    <t>8133831</t>
  </si>
  <si>
    <t>長崎市高島国民健康保険診療所</t>
  </si>
  <si>
    <t>第982号</t>
  </si>
  <si>
    <t>平成17年 1月 4日</t>
  </si>
  <si>
    <t>第73660号</t>
  </si>
  <si>
    <t>1135</t>
  </si>
  <si>
    <t>8124222</t>
  </si>
  <si>
    <t>長崎市池島診療所</t>
  </si>
  <si>
    <t>第73640号</t>
  </si>
  <si>
    <t>1136</t>
  </si>
  <si>
    <t>8124263</t>
  </si>
  <si>
    <t>8133856</t>
  </si>
  <si>
    <t>西海市国民健康保険平島診療所</t>
  </si>
  <si>
    <t>第992号</t>
  </si>
  <si>
    <t>平成17年 4月 1日</t>
  </si>
  <si>
    <t>第73992号</t>
  </si>
  <si>
    <t>2.51円</t>
  </si>
  <si>
    <t>1137</t>
  </si>
  <si>
    <t>8124289</t>
  </si>
  <si>
    <t>西海市国民健康保険松島診療所</t>
  </si>
  <si>
    <t>第73993号</t>
  </si>
  <si>
    <t>1138</t>
  </si>
  <si>
    <t>8124297</t>
  </si>
  <si>
    <t>8133864</t>
  </si>
  <si>
    <t>西海市国民健康保険江島診療所</t>
  </si>
  <si>
    <t>第695号</t>
  </si>
  <si>
    <t>第73994号</t>
  </si>
  <si>
    <t>1139</t>
  </si>
  <si>
    <t>8124313</t>
  </si>
  <si>
    <t>8134011</t>
  </si>
  <si>
    <t>平戸市国民健康保険大島診療所・大島歯科診療所</t>
  </si>
  <si>
    <t>第844号</t>
  </si>
  <si>
    <t>第768号</t>
  </si>
  <si>
    <t>第1393号</t>
  </si>
  <si>
    <t>第73636号</t>
  </si>
  <si>
    <t>1140</t>
  </si>
  <si>
    <t>8124321</t>
  </si>
  <si>
    <t>平戸市国民健康保険大島診療所的山出張所</t>
  </si>
  <si>
    <t>1141</t>
  </si>
  <si>
    <t>8124347</t>
  </si>
  <si>
    <t>長崎市小口診療所</t>
  </si>
  <si>
    <t>1142</t>
  </si>
  <si>
    <t>8124354</t>
  </si>
  <si>
    <t>国民健康保険直営松浦市立福島診療所</t>
  </si>
  <si>
    <t>第73653号</t>
  </si>
  <si>
    <t>2.57円</t>
  </si>
  <si>
    <t>1143</t>
  </si>
  <si>
    <t>8124362</t>
  </si>
  <si>
    <t>国民健康保険直営松浦市立福島診療所原分院</t>
  </si>
  <si>
    <t>1144</t>
  </si>
  <si>
    <t>8124370</t>
  </si>
  <si>
    <t>国民健康保険直営松浦市立鷹島診療所</t>
  </si>
  <si>
    <t>1145</t>
  </si>
  <si>
    <t>8124396</t>
  </si>
  <si>
    <t>長崎県長崎こども・女性・障害者支援センター</t>
  </si>
  <si>
    <t>48.75㎡</t>
  </si>
  <si>
    <t>3.38㎡</t>
  </si>
  <si>
    <t>67.75㎡</t>
  </si>
  <si>
    <t>1146</t>
  </si>
  <si>
    <t>8124404</t>
  </si>
  <si>
    <t>大村市夜間初期診療センター</t>
  </si>
  <si>
    <t>第74060号</t>
  </si>
  <si>
    <t>1147</t>
  </si>
  <si>
    <t>8124412</t>
  </si>
  <si>
    <t>新上五島町立　太田診療所</t>
  </si>
  <si>
    <t>1148</t>
  </si>
  <si>
    <t>8124545</t>
  </si>
  <si>
    <t>長崎県上五島病院附属診療所　有川医療センター</t>
  </si>
  <si>
    <t>第74189号</t>
  </si>
  <si>
    <t>1149</t>
  </si>
  <si>
    <t>8124552</t>
  </si>
  <si>
    <t>長崎市野母崎診療所</t>
  </si>
  <si>
    <t>遠隔画像診断</t>
  </si>
  <si>
    <t>遠画</t>
  </si>
  <si>
    <t>送受信区分</t>
  </si>
  <si>
    <t>第73689号</t>
  </si>
  <si>
    <t>1150</t>
  </si>
  <si>
    <t>8124560</t>
  </si>
  <si>
    <t>長崎県上五島病院附属診療所　奈良尾医療センター</t>
  </si>
  <si>
    <t>第74171号</t>
  </si>
  <si>
    <t>1151</t>
  </si>
  <si>
    <t>8124602</t>
  </si>
  <si>
    <t>長崎県五島中央病院附属診療所奈留医療センター</t>
  </si>
  <si>
    <t>第729号</t>
  </si>
  <si>
    <t>検体検査管理加算（Ⅱ）</t>
  </si>
  <si>
    <t>検Ⅱ</t>
  </si>
  <si>
    <t>第791号</t>
  </si>
  <si>
    <t>第73627号</t>
  </si>
  <si>
    <t>1152</t>
  </si>
  <si>
    <t>8124628</t>
  </si>
  <si>
    <t>公益財団法人　長崎原子爆弾被爆者対策協議会　中央検診所</t>
  </si>
  <si>
    <t>1153</t>
  </si>
  <si>
    <t>8124644</t>
  </si>
  <si>
    <t>新上五島町立　奈摩診療所</t>
  </si>
  <si>
    <t>1154</t>
  </si>
  <si>
    <t>8124669</t>
  </si>
  <si>
    <t>佐世保市総合医療センター宇久診療所</t>
  </si>
  <si>
    <t>入院ベースアップ評価料３４</t>
  </si>
  <si>
    <t>入ベ３４</t>
  </si>
  <si>
    <t>第73979号</t>
  </si>
  <si>
    <t>1155</t>
  </si>
  <si>
    <t>8124685</t>
  </si>
  <si>
    <t>佐世保市総合医療センター黒島診療所</t>
  </si>
  <si>
    <t>第74209号</t>
  </si>
  <si>
    <t>1156</t>
  </si>
  <si>
    <t>8124693</t>
  </si>
  <si>
    <t>佐世保市総合医療センター高島診療所</t>
  </si>
  <si>
    <t>1157</t>
  </si>
  <si>
    <t>8124701</t>
  </si>
  <si>
    <t>いづはら診療所</t>
  </si>
  <si>
    <t>第73991号</t>
  </si>
  <si>
    <t>1158</t>
  </si>
  <si>
    <t>8124719</t>
  </si>
  <si>
    <t>佐須出張診療所</t>
  </si>
  <si>
    <t>1159</t>
  </si>
  <si>
    <t>8124735</t>
  </si>
  <si>
    <t>松浦市立青島診療所</t>
  </si>
  <si>
    <t>1160</t>
  </si>
  <si>
    <t>歯科</t>
  </si>
  <si>
    <t>0133714</t>
  </si>
  <si>
    <t>野田歯科医院</t>
  </si>
  <si>
    <t>1161</t>
  </si>
  <si>
    <t>0133748</t>
  </si>
  <si>
    <t>医療法人広進会　常岡歯科診療所</t>
  </si>
  <si>
    <t>手術用顕微鏡加算</t>
  </si>
  <si>
    <t>手顕微加</t>
  </si>
  <si>
    <t>歯科技工加算１及び２</t>
  </si>
  <si>
    <t>歯技工</t>
  </si>
  <si>
    <t>歯根端切除手術の注３</t>
  </si>
  <si>
    <t>根切顕微</t>
  </si>
  <si>
    <t>1162</t>
  </si>
  <si>
    <t>0133912</t>
  </si>
  <si>
    <t>峯歯科医院</t>
  </si>
  <si>
    <t>1163</t>
  </si>
  <si>
    <t>0133953</t>
  </si>
  <si>
    <t>ミツヤス歯科診療所</t>
  </si>
  <si>
    <t>1164</t>
  </si>
  <si>
    <t>0134183</t>
  </si>
  <si>
    <t>山崎歯科医院</t>
  </si>
  <si>
    <t>歯科外来診療感染対策加算２</t>
  </si>
  <si>
    <t>外感染２</t>
  </si>
  <si>
    <t>1165</t>
  </si>
  <si>
    <t>0134316</t>
  </si>
  <si>
    <t>ひろし歯科</t>
  </si>
  <si>
    <t>1166</t>
  </si>
  <si>
    <t>0134324</t>
  </si>
  <si>
    <t>赤星歯科医院</t>
  </si>
  <si>
    <t>第1103号</t>
  </si>
  <si>
    <t>平成21年 5月 7日</t>
  </si>
  <si>
    <t>1167</t>
  </si>
  <si>
    <t>0134340</t>
  </si>
  <si>
    <t>森歯科クリニック</t>
  </si>
  <si>
    <t>1168</t>
  </si>
  <si>
    <t>0134399</t>
  </si>
  <si>
    <t>鍬先歯科</t>
  </si>
  <si>
    <t>第864号</t>
  </si>
  <si>
    <t>1169</t>
  </si>
  <si>
    <t>0134431</t>
  </si>
  <si>
    <t>川谷歯科医院</t>
  </si>
  <si>
    <t>1170</t>
  </si>
  <si>
    <t>0134514</t>
  </si>
  <si>
    <t>石田歯科医院</t>
  </si>
  <si>
    <t>1171</t>
  </si>
  <si>
    <t>0134571</t>
  </si>
  <si>
    <t>タナカ・デンタル・クリニック</t>
  </si>
  <si>
    <t>平成 9年 5月 1日</t>
  </si>
  <si>
    <t>1172</t>
  </si>
  <si>
    <t>0134597</t>
  </si>
  <si>
    <t>山田歯科・矯正歯科</t>
  </si>
  <si>
    <t>歯科矯正診断料</t>
  </si>
  <si>
    <t>矯診</t>
  </si>
  <si>
    <t>1173</t>
  </si>
  <si>
    <t>0134621</t>
  </si>
  <si>
    <t>牟田歯科医院</t>
  </si>
  <si>
    <t>1174</t>
  </si>
  <si>
    <t>0134639</t>
  </si>
  <si>
    <t>平川歯科医院</t>
  </si>
  <si>
    <t>平成21年10月 1日</t>
  </si>
  <si>
    <t>第969号</t>
  </si>
  <si>
    <t>平成16年10月 1日</t>
  </si>
  <si>
    <t>1175</t>
  </si>
  <si>
    <t>0134688</t>
  </si>
  <si>
    <t>田口歯科クリニック</t>
  </si>
  <si>
    <t>1176</t>
  </si>
  <si>
    <t>0134704</t>
  </si>
  <si>
    <t>宮口歯科医院</t>
  </si>
  <si>
    <t>1177</t>
  </si>
  <si>
    <t>0134779</t>
  </si>
  <si>
    <t>田中歯科医院</t>
  </si>
  <si>
    <t>第753号</t>
  </si>
  <si>
    <t>1178</t>
  </si>
  <si>
    <t>0134829</t>
  </si>
  <si>
    <t>長崎県口腔保健センター歯科診療所</t>
  </si>
  <si>
    <t>歯科診療特別対応連携加算</t>
  </si>
  <si>
    <t>歯特連</t>
  </si>
  <si>
    <t>特別管理加算</t>
  </si>
  <si>
    <t>特管</t>
  </si>
  <si>
    <t>歯科外来・在宅ベースアップ評価料（Ⅱ）１０の注５及び注６</t>
  </si>
  <si>
    <t>歯外在ベⅡ１０注</t>
  </si>
  <si>
    <t>1179</t>
  </si>
  <si>
    <t>0134845</t>
  </si>
  <si>
    <t>医療法人天堂会　宮田歯科医院</t>
  </si>
  <si>
    <t>1180</t>
  </si>
  <si>
    <t>0134878</t>
  </si>
  <si>
    <t>田川歯科医院</t>
  </si>
  <si>
    <t>1181</t>
  </si>
  <si>
    <t>0134951</t>
  </si>
  <si>
    <t>久保歯科クリニック</t>
  </si>
  <si>
    <t>1182</t>
  </si>
  <si>
    <t>0135065</t>
  </si>
  <si>
    <t>すえなが歯科ファミリークリニック</t>
  </si>
  <si>
    <t>1183</t>
  </si>
  <si>
    <t>0135081</t>
  </si>
  <si>
    <t>たなかこうせい歯科医院</t>
  </si>
  <si>
    <t>第73838号</t>
  </si>
  <si>
    <t>1.69円</t>
  </si>
  <si>
    <t>1184</t>
  </si>
  <si>
    <t>0135115</t>
  </si>
  <si>
    <t>泉田歯科医院</t>
  </si>
  <si>
    <t>1185</t>
  </si>
  <si>
    <t>0135172</t>
  </si>
  <si>
    <t>田口歯科医院</t>
  </si>
  <si>
    <t>1186</t>
  </si>
  <si>
    <t>0135321</t>
  </si>
  <si>
    <t>寺崎歯科医院</t>
  </si>
  <si>
    <t>第1110号</t>
  </si>
  <si>
    <t>1187</t>
  </si>
  <si>
    <t>0135412</t>
  </si>
  <si>
    <t>小川歯科医院</t>
  </si>
  <si>
    <t>第74080号</t>
  </si>
  <si>
    <t>1188</t>
  </si>
  <si>
    <t>0135420</t>
  </si>
  <si>
    <t>藤井歯科医院新戸町診療所</t>
  </si>
  <si>
    <t>1189</t>
  </si>
  <si>
    <t>0135461</t>
  </si>
  <si>
    <t>医療法人　道津歯科医院</t>
  </si>
  <si>
    <t>1190</t>
  </si>
  <si>
    <t>0135495</t>
  </si>
  <si>
    <t>医療法人　南歯科医院</t>
  </si>
  <si>
    <t>平成25年12月 9日</t>
  </si>
  <si>
    <t>第1206号</t>
  </si>
  <si>
    <t>1191</t>
  </si>
  <si>
    <t>0135503</t>
  </si>
  <si>
    <t>医療法人　奥村歯科医院</t>
  </si>
  <si>
    <t>平成11年 7月21日</t>
  </si>
  <si>
    <t>1192</t>
  </si>
  <si>
    <t>0135511</t>
  </si>
  <si>
    <t>医療法人　高尾歯科医院</t>
  </si>
  <si>
    <t>1193</t>
  </si>
  <si>
    <t>0135552</t>
  </si>
  <si>
    <t>古豊歯科医院</t>
  </si>
  <si>
    <t>1194</t>
  </si>
  <si>
    <t>0135610</t>
  </si>
  <si>
    <t>犬塚歯科医院</t>
  </si>
  <si>
    <t>1195</t>
  </si>
  <si>
    <t>0135644</t>
  </si>
  <si>
    <t>みやざき歯科医院</t>
  </si>
  <si>
    <t>1196</t>
  </si>
  <si>
    <t>0135669</t>
  </si>
  <si>
    <t>あべ歯科医院</t>
  </si>
  <si>
    <t>1197</t>
  </si>
  <si>
    <t>0135776</t>
  </si>
  <si>
    <t>医療法人社団　誠歯会　かもめデンタルクリニック</t>
  </si>
  <si>
    <t>第849号</t>
  </si>
  <si>
    <t>令和 5年11月11日</t>
  </si>
  <si>
    <t>第808号</t>
  </si>
  <si>
    <t>第1423号</t>
  </si>
  <si>
    <t>1198</t>
  </si>
  <si>
    <t>0135784</t>
  </si>
  <si>
    <t>まつお歯科医院</t>
  </si>
  <si>
    <t>1199</t>
  </si>
  <si>
    <t>0135818</t>
  </si>
  <si>
    <t>たかだ歯科医院</t>
  </si>
  <si>
    <t>1200</t>
  </si>
  <si>
    <t>0135834</t>
  </si>
  <si>
    <t>貝通丸歯科</t>
  </si>
  <si>
    <t>1201</t>
  </si>
  <si>
    <t>0135842</t>
  </si>
  <si>
    <t>医療法人　松谷歯科医院</t>
  </si>
  <si>
    <t>平成25年 7月19日</t>
  </si>
  <si>
    <t>第1198号</t>
  </si>
  <si>
    <t>1202</t>
  </si>
  <si>
    <t>0135859</t>
  </si>
  <si>
    <t>クリハラ・デンタルクリニック</t>
  </si>
  <si>
    <t>1203</t>
  </si>
  <si>
    <t>0135933</t>
  </si>
  <si>
    <t>石橋歯科医院</t>
  </si>
  <si>
    <t>第1285号</t>
  </si>
  <si>
    <t>1204</t>
  </si>
  <si>
    <t>0135958</t>
  </si>
  <si>
    <t>山田歯科</t>
  </si>
  <si>
    <t>第726号</t>
  </si>
  <si>
    <t>1205</t>
  </si>
  <si>
    <t>0135966</t>
  </si>
  <si>
    <t>とだか歯科医院</t>
  </si>
  <si>
    <t>1206</t>
  </si>
  <si>
    <t>0136014</t>
  </si>
  <si>
    <t>和田歯科医院</t>
  </si>
  <si>
    <t>1207</t>
  </si>
  <si>
    <t>0136030</t>
  </si>
  <si>
    <t>江頭歯科医院</t>
  </si>
  <si>
    <t>1208</t>
  </si>
  <si>
    <t>0136048</t>
  </si>
  <si>
    <t>中村歯科医院</t>
  </si>
  <si>
    <t>1209</t>
  </si>
  <si>
    <t>0136055</t>
  </si>
  <si>
    <t>そえじま歯科医院</t>
  </si>
  <si>
    <t>第646号</t>
  </si>
  <si>
    <t>1210</t>
  </si>
  <si>
    <t>0136063</t>
  </si>
  <si>
    <t>富永歯科醫院</t>
  </si>
  <si>
    <t>1211</t>
  </si>
  <si>
    <t>0136089</t>
  </si>
  <si>
    <t>大森歯科医院</t>
  </si>
  <si>
    <t>1212</t>
  </si>
  <si>
    <t>0136097</t>
  </si>
  <si>
    <t>医療法人社団　森歯科医院</t>
  </si>
  <si>
    <t>1213</t>
  </si>
  <si>
    <t>0136113</t>
  </si>
  <si>
    <t>医療法人　ゆきなり小児・矯正歯科</t>
  </si>
  <si>
    <t>平成11年 4月15日</t>
  </si>
  <si>
    <t>第74156号</t>
  </si>
  <si>
    <t>1214</t>
  </si>
  <si>
    <t>0136139</t>
  </si>
  <si>
    <t>なかしま歯科医院</t>
  </si>
  <si>
    <t>第1010号</t>
  </si>
  <si>
    <t>平成17年 9月22日</t>
  </si>
  <si>
    <t>1215</t>
  </si>
  <si>
    <t>0136154</t>
  </si>
  <si>
    <t>のはら歯科</t>
  </si>
  <si>
    <t>1216</t>
  </si>
  <si>
    <t>0136162</t>
  </si>
  <si>
    <t>むらかみ歯科医院</t>
  </si>
  <si>
    <t>1217</t>
  </si>
  <si>
    <t>0136188</t>
  </si>
  <si>
    <t>ナカムラ・デンタル・クリニック</t>
  </si>
  <si>
    <t>第856号</t>
  </si>
  <si>
    <t>1218</t>
  </si>
  <si>
    <t>0136238</t>
  </si>
  <si>
    <t>0165934</t>
  </si>
  <si>
    <t>わかまつクリニック歯科皮ふ科</t>
  </si>
  <si>
    <t>第933号</t>
  </si>
  <si>
    <t>1219</t>
  </si>
  <si>
    <t>0136261</t>
  </si>
  <si>
    <t>医療法人広歯会　たなか歯科医院</t>
  </si>
  <si>
    <t>1220</t>
  </si>
  <si>
    <t>0136279</t>
  </si>
  <si>
    <t>井手歯科医院</t>
  </si>
  <si>
    <t>1221</t>
  </si>
  <si>
    <t>0136295</t>
  </si>
  <si>
    <t>村上歯科医院</t>
  </si>
  <si>
    <t>1222</t>
  </si>
  <si>
    <t>0136303</t>
  </si>
  <si>
    <t>医療法人　菅原歯科医院</t>
  </si>
  <si>
    <t>第881号</t>
  </si>
  <si>
    <t>第845号</t>
  </si>
  <si>
    <t>第1453号</t>
  </si>
  <si>
    <t>1223</t>
  </si>
  <si>
    <t>0136311</t>
  </si>
  <si>
    <t>西上歯科医院</t>
  </si>
  <si>
    <t>第975号</t>
  </si>
  <si>
    <t>平成16年11月 5日</t>
  </si>
  <si>
    <t>1224</t>
  </si>
  <si>
    <t>0136345</t>
  </si>
  <si>
    <t>おやま歯科　中通り診療所</t>
  </si>
  <si>
    <t>第1082号</t>
  </si>
  <si>
    <t>平成20年 3月11日</t>
  </si>
  <si>
    <t>1225</t>
  </si>
  <si>
    <t>0136352</t>
  </si>
  <si>
    <t>おがわ歯科医院</t>
  </si>
  <si>
    <t>平成 8年 8月 1日</t>
  </si>
  <si>
    <t>1226</t>
  </si>
  <si>
    <t>0136360</t>
  </si>
  <si>
    <t>あさだ歯科医院</t>
  </si>
  <si>
    <t>1227</t>
  </si>
  <si>
    <t>0136394</t>
  </si>
  <si>
    <t>医療法人　亀田純歯科医院</t>
  </si>
  <si>
    <t>1228</t>
  </si>
  <si>
    <t>0136410</t>
  </si>
  <si>
    <t>かんだ歯科</t>
  </si>
  <si>
    <t>1229</t>
  </si>
  <si>
    <t>0136469</t>
  </si>
  <si>
    <t>しらいし歯科医院</t>
  </si>
  <si>
    <t>1230</t>
  </si>
  <si>
    <t>0136477</t>
  </si>
  <si>
    <t>増田歯科クリニック</t>
  </si>
  <si>
    <t>1231</t>
  </si>
  <si>
    <t>0136485</t>
  </si>
  <si>
    <t>松永歯科医院</t>
  </si>
  <si>
    <t>1232</t>
  </si>
  <si>
    <t>0136493</t>
  </si>
  <si>
    <t>かわさき歯科医院</t>
  </si>
  <si>
    <t>第73768号</t>
  </si>
  <si>
    <t>1233</t>
  </si>
  <si>
    <t>0136519</t>
  </si>
  <si>
    <t>松尾歯科医院</t>
  </si>
  <si>
    <t>1234</t>
  </si>
  <si>
    <t>0136527</t>
  </si>
  <si>
    <t>手塚歯科医院</t>
  </si>
  <si>
    <t>1235</t>
  </si>
  <si>
    <t>0136576</t>
  </si>
  <si>
    <t>もりかわ歯科</t>
  </si>
  <si>
    <t>1236</t>
  </si>
  <si>
    <t>0136584</t>
  </si>
  <si>
    <t>きだか歯科医院</t>
  </si>
  <si>
    <t>1237</t>
  </si>
  <si>
    <t>0136592</t>
  </si>
  <si>
    <t>毛利歯科医院</t>
  </si>
  <si>
    <t>1238</t>
  </si>
  <si>
    <t>0136626</t>
  </si>
  <si>
    <t>冨永歯科クリニック</t>
  </si>
  <si>
    <t>第950号</t>
  </si>
  <si>
    <t>1239</t>
  </si>
  <si>
    <t>0136659</t>
  </si>
  <si>
    <t>柴原歯科医院</t>
  </si>
  <si>
    <t>1240</t>
  </si>
  <si>
    <t>0136667</t>
  </si>
  <si>
    <t>医療法人　楠田歯科診療所</t>
  </si>
  <si>
    <t>平成 9年 3月12日</t>
  </si>
  <si>
    <t>1241</t>
  </si>
  <si>
    <t>0136691</t>
  </si>
  <si>
    <t>蔵本歯科</t>
  </si>
  <si>
    <t>平成 9年 2月14日</t>
  </si>
  <si>
    <t>1242</t>
  </si>
  <si>
    <t>0136766</t>
  </si>
  <si>
    <t>杉森歯科クリニック</t>
  </si>
  <si>
    <t>平成 9年 8月11日</t>
  </si>
  <si>
    <t>1243</t>
  </si>
  <si>
    <t>0136782</t>
  </si>
  <si>
    <t>森本歯科医院</t>
  </si>
  <si>
    <t>平成 9年10月24日</t>
  </si>
  <si>
    <t>1244</t>
  </si>
  <si>
    <t>0136816</t>
  </si>
  <si>
    <t>ひらの歯科クリニック</t>
  </si>
  <si>
    <t>平成10年 7月 7日</t>
  </si>
  <si>
    <t>1245</t>
  </si>
  <si>
    <t>0136824</t>
  </si>
  <si>
    <t>馬渡歯科医院</t>
  </si>
  <si>
    <t>平成10年 6月24日</t>
  </si>
  <si>
    <t>1246</t>
  </si>
  <si>
    <t>0136857</t>
  </si>
  <si>
    <t>はかりや歯科・小児歯科医院</t>
  </si>
  <si>
    <t>平成10年11月 2日</t>
  </si>
  <si>
    <t>1247</t>
  </si>
  <si>
    <t>0136865</t>
  </si>
  <si>
    <t>うら歯科クリニック</t>
  </si>
  <si>
    <t>平成10年12月14日</t>
  </si>
  <si>
    <t>1248</t>
  </si>
  <si>
    <t>0136873</t>
  </si>
  <si>
    <t>渡邉太平歯科</t>
  </si>
  <si>
    <t>1249</t>
  </si>
  <si>
    <t>0136915</t>
  </si>
  <si>
    <t>うめさき歯科医院</t>
  </si>
  <si>
    <t>第758号</t>
  </si>
  <si>
    <t>1250</t>
  </si>
  <si>
    <t>0136923</t>
  </si>
  <si>
    <t>医療法人　成仁会　にしおか歯科医院</t>
  </si>
  <si>
    <t>第868号</t>
  </si>
  <si>
    <t>1251</t>
  </si>
  <si>
    <t>0136931</t>
  </si>
  <si>
    <t>にのみや歯科</t>
  </si>
  <si>
    <t>睡眠時歯科筋電図検査</t>
  </si>
  <si>
    <t>歯筋電図</t>
  </si>
  <si>
    <t>第747号</t>
  </si>
  <si>
    <t>平成12年 1月 1日</t>
  </si>
  <si>
    <t>1252</t>
  </si>
  <si>
    <t>0136949</t>
  </si>
  <si>
    <t>たら歯科</t>
  </si>
  <si>
    <t>第748号</t>
  </si>
  <si>
    <t>平成12年 1月 5日</t>
  </si>
  <si>
    <t>1253</t>
  </si>
  <si>
    <t>0136964</t>
  </si>
  <si>
    <t>内野歯科診療所</t>
  </si>
  <si>
    <t>平成12年 2月 9日</t>
  </si>
  <si>
    <t>1254</t>
  </si>
  <si>
    <t>0136972</t>
  </si>
  <si>
    <t>ながはま歯科医院</t>
  </si>
  <si>
    <t>平成12年 3月17日</t>
  </si>
  <si>
    <t>1255</t>
  </si>
  <si>
    <t>0137004</t>
  </si>
  <si>
    <t>田代歯科医院</t>
  </si>
  <si>
    <t>1256</t>
  </si>
  <si>
    <t>0137038</t>
  </si>
  <si>
    <t>吉田しんいち歯科医院</t>
  </si>
  <si>
    <t>平成13年 4月 1日</t>
  </si>
  <si>
    <t>1257</t>
  </si>
  <si>
    <t>0137046</t>
  </si>
  <si>
    <t>医療法人　藤樹歯科医院</t>
  </si>
  <si>
    <t>1258</t>
  </si>
  <si>
    <t>0137053</t>
  </si>
  <si>
    <t>しもだ歯科医院</t>
  </si>
  <si>
    <t>平成13年 6月 1日</t>
  </si>
  <si>
    <t>1259</t>
  </si>
  <si>
    <t>0137061</t>
  </si>
  <si>
    <t>にしかど歯科医院</t>
  </si>
  <si>
    <t>1260</t>
  </si>
  <si>
    <t>0137079</t>
  </si>
  <si>
    <t>木原歯科医院</t>
  </si>
  <si>
    <t>第677号</t>
  </si>
  <si>
    <t>第812号</t>
  </si>
  <si>
    <t>1261</t>
  </si>
  <si>
    <t>0137111</t>
  </si>
  <si>
    <t>桝屋歯科医院</t>
  </si>
  <si>
    <t>第798号</t>
  </si>
  <si>
    <t>第736号</t>
  </si>
  <si>
    <t>第1379号</t>
  </si>
  <si>
    <t>第73707号</t>
  </si>
  <si>
    <t>1262</t>
  </si>
  <si>
    <t>0137145</t>
  </si>
  <si>
    <t>よしかわ歯科</t>
  </si>
  <si>
    <t>第860号</t>
  </si>
  <si>
    <t>1263</t>
  </si>
  <si>
    <t>0137152</t>
  </si>
  <si>
    <t>馬場歯科医院</t>
  </si>
  <si>
    <t>第866号</t>
  </si>
  <si>
    <t>平成14年 5月 4日</t>
  </si>
  <si>
    <t>1264</t>
  </si>
  <si>
    <t>0137160</t>
  </si>
  <si>
    <t>いでぐち歯科・小児歯科医院</t>
  </si>
  <si>
    <t>第870号</t>
  </si>
  <si>
    <t>平成14年 6月 1日</t>
  </si>
  <si>
    <t>第74145号</t>
  </si>
  <si>
    <t>1265</t>
  </si>
  <si>
    <t>0137178</t>
  </si>
  <si>
    <t>米田けんじ歯科</t>
  </si>
  <si>
    <t>平成16年 7月 1日</t>
  </si>
  <si>
    <t>第871号</t>
  </si>
  <si>
    <t>平成14年 7月 1日</t>
  </si>
  <si>
    <t>1266</t>
  </si>
  <si>
    <t>0137194</t>
  </si>
  <si>
    <t>東歯科医院</t>
  </si>
  <si>
    <t>1267</t>
  </si>
  <si>
    <t>0137236</t>
  </si>
  <si>
    <t>みやた歯科医院</t>
  </si>
  <si>
    <t>平成15年 4月 1日</t>
  </si>
  <si>
    <t>平成15年 4月 4日</t>
  </si>
  <si>
    <t>1268</t>
  </si>
  <si>
    <t>0137244</t>
  </si>
  <si>
    <t>内山のりよ矯正歯科医院</t>
  </si>
  <si>
    <t>顎口腔機能診断料（顎変形症（顎離断等の手術を必要とするものに限る。）の手術前後における歯科矯正に係るもの）</t>
  </si>
  <si>
    <t>顎診</t>
  </si>
  <si>
    <t>1269</t>
  </si>
  <si>
    <t>0137251</t>
  </si>
  <si>
    <t>ＫＥＮＺＯデンタルクリニック</t>
  </si>
  <si>
    <t>平成15年 6月 1日</t>
  </si>
  <si>
    <t>1270</t>
  </si>
  <si>
    <t>0137269</t>
  </si>
  <si>
    <t>たかかぜ歯科</t>
  </si>
  <si>
    <t>第1178号</t>
  </si>
  <si>
    <t>平成24年 9月10日</t>
  </si>
  <si>
    <t>1271</t>
  </si>
  <si>
    <t>0137277</t>
  </si>
  <si>
    <t>高田歯科小児歯科</t>
  </si>
  <si>
    <t>平成15年 7月 1日</t>
  </si>
  <si>
    <t>第73776号</t>
  </si>
  <si>
    <t>1272</t>
  </si>
  <si>
    <t>0137285</t>
  </si>
  <si>
    <t>もとき歯科クリニック</t>
  </si>
  <si>
    <t>1273</t>
  </si>
  <si>
    <t>0137301</t>
  </si>
  <si>
    <t>渋谷歯科診療所</t>
  </si>
  <si>
    <t>平成15年 9月 1日</t>
  </si>
  <si>
    <t>1274</t>
  </si>
  <si>
    <t>0137327</t>
  </si>
  <si>
    <t>いわもと歯科</t>
  </si>
  <si>
    <t>1275</t>
  </si>
  <si>
    <t>0137335</t>
  </si>
  <si>
    <t>松尾まこと歯科</t>
  </si>
  <si>
    <t>1276</t>
  </si>
  <si>
    <t>0137384</t>
  </si>
  <si>
    <t>ありがとう歯科医院</t>
  </si>
  <si>
    <t>1277</t>
  </si>
  <si>
    <t>0137392</t>
  </si>
  <si>
    <t>医療法人　よしだ歯科</t>
  </si>
  <si>
    <t>1278</t>
  </si>
  <si>
    <t>0137400</t>
  </si>
  <si>
    <t>なりまつ歯科</t>
  </si>
  <si>
    <t>第688号</t>
  </si>
  <si>
    <t>第946号</t>
  </si>
  <si>
    <t>1279</t>
  </si>
  <si>
    <t>0137418</t>
  </si>
  <si>
    <t>髙尾歯科クリニック</t>
  </si>
  <si>
    <t>第952号</t>
  </si>
  <si>
    <t>1280</t>
  </si>
  <si>
    <t>0137426</t>
  </si>
  <si>
    <t>いけだ歯科医院</t>
  </si>
  <si>
    <t>第697号</t>
  </si>
  <si>
    <t>第970号</t>
  </si>
  <si>
    <t>第74061号</t>
  </si>
  <si>
    <t>1281</t>
  </si>
  <si>
    <t>0137459</t>
  </si>
  <si>
    <t>鳴見台歯科クリニック</t>
  </si>
  <si>
    <t>第977号</t>
  </si>
  <si>
    <t>平成17年 1月 1日</t>
  </si>
  <si>
    <t>1282</t>
  </si>
  <si>
    <t>0137467</t>
  </si>
  <si>
    <t>いずみだ歯科医院</t>
  </si>
  <si>
    <t>第989号</t>
  </si>
  <si>
    <t>1283</t>
  </si>
  <si>
    <t>0137491</t>
  </si>
  <si>
    <t>はら歯科医院</t>
  </si>
  <si>
    <t>第999号</t>
  </si>
  <si>
    <t>1284</t>
  </si>
  <si>
    <t>0137509</t>
  </si>
  <si>
    <t>森川歯科医院</t>
  </si>
  <si>
    <t>第1006号</t>
  </si>
  <si>
    <t>平成17年 9月 4日</t>
  </si>
  <si>
    <t>1285</t>
  </si>
  <si>
    <t>0137517</t>
  </si>
  <si>
    <t>いわなが歯科</t>
  </si>
  <si>
    <t>第1007号</t>
  </si>
  <si>
    <t>1286</t>
  </si>
  <si>
    <t>0137541</t>
  </si>
  <si>
    <t>澤本歯科医院</t>
  </si>
  <si>
    <t>第1016号</t>
  </si>
  <si>
    <t>平成17年12月14日</t>
  </si>
  <si>
    <t>1287</t>
  </si>
  <si>
    <t>0137566</t>
  </si>
  <si>
    <t>とりやま歯科</t>
  </si>
  <si>
    <t>第1028号</t>
  </si>
  <si>
    <t>1288</t>
  </si>
  <si>
    <t>0137574</t>
  </si>
  <si>
    <t>原歯科診療所</t>
  </si>
  <si>
    <t>第1023号</t>
  </si>
  <si>
    <t>平成18年 3月 1日</t>
  </si>
  <si>
    <t>1289</t>
  </si>
  <si>
    <t>0137582</t>
  </si>
  <si>
    <t>0166270</t>
  </si>
  <si>
    <t>伊藤デンタルクリニック本院</t>
  </si>
  <si>
    <t>第1022号</t>
  </si>
  <si>
    <t>1290</t>
  </si>
  <si>
    <t>0137632</t>
  </si>
  <si>
    <t>医療法人さくらスマイル会　村橋歯科診療所</t>
  </si>
  <si>
    <t>第1055号</t>
  </si>
  <si>
    <t>平成19年 3月28日</t>
  </si>
  <si>
    <t>1291</t>
  </si>
  <si>
    <t>0137640</t>
  </si>
  <si>
    <t>といし歯科クリニック</t>
  </si>
  <si>
    <t>第1056号</t>
  </si>
  <si>
    <t>1292</t>
  </si>
  <si>
    <t>0137657</t>
  </si>
  <si>
    <t>わかばデンタル</t>
  </si>
  <si>
    <t>第1057号</t>
  </si>
  <si>
    <t>1293</t>
  </si>
  <si>
    <t>0137665</t>
  </si>
  <si>
    <t>野島歯科医院</t>
  </si>
  <si>
    <t>第1201号</t>
  </si>
  <si>
    <t>1294</t>
  </si>
  <si>
    <t>0137673</t>
  </si>
  <si>
    <t>樋口歯科医院</t>
  </si>
  <si>
    <t>第1073号</t>
  </si>
  <si>
    <t>平成19年11月 1日</t>
  </si>
  <si>
    <t>1295</t>
  </si>
  <si>
    <t>0137681</t>
  </si>
  <si>
    <t>医療法人　ひぐち歯科</t>
  </si>
  <si>
    <t>第1075号</t>
  </si>
  <si>
    <t>1296</t>
  </si>
  <si>
    <t>0137699</t>
  </si>
  <si>
    <t>宮崎歯科医院</t>
  </si>
  <si>
    <t>第1076号</t>
  </si>
  <si>
    <t>1297</t>
  </si>
  <si>
    <t>0137731</t>
  </si>
  <si>
    <t>オガワ・デンタル・クリニック</t>
  </si>
  <si>
    <t>第879号</t>
  </si>
  <si>
    <t>第843号</t>
  </si>
  <si>
    <t>第1451号</t>
  </si>
  <si>
    <t>1298</t>
  </si>
  <si>
    <t>0137756</t>
  </si>
  <si>
    <t>第1092号</t>
  </si>
  <si>
    <t>平成20年 9月14日</t>
  </si>
  <si>
    <t>1299</t>
  </si>
  <si>
    <t>0137772</t>
  </si>
  <si>
    <t>上田歯科医院</t>
  </si>
  <si>
    <t>第722号</t>
  </si>
  <si>
    <t>平成21年 1月23日</t>
  </si>
  <si>
    <t>第1096号</t>
  </si>
  <si>
    <t>1300</t>
  </si>
  <si>
    <t>0137798</t>
  </si>
  <si>
    <t>すやま歯科医院</t>
  </si>
  <si>
    <t>第1099号</t>
  </si>
  <si>
    <t>1301</t>
  </si>
  <si>
    <t>0137822</t>
  </si>
  <si>
    <t>かがり歯科クリニック</t>
  </si>
  <si>
    <t>第1108号</t>
  </si>
  <si>
    <t>1302</t>
  </si>
  <si>
    <t>0137830</t>
  </si>
  <si>
    <t>まちだ歯科クリニック</t>
  </si>
  <si>
    <t>歯科疾患在宅療養管理料の注７、在宅患者訪問口腔リハビリテーション指導管理料の注８及び小児在宅患者訪問口腔リハビリテーション指導管理料の注８に規定する在宅歯科医療情報連携加算</t>
  </si>
  <si>
    <t>歯医情連</t>
  </si>
  <si>
    <t>第1112号</t>
  </si>
  <si>
    <t>平成21年11月 1日</t>
  </si>
  <si>
    <t>1303</t>
  </si>
  <si>
    <t>0137855</t>
  </si>
  <si>
    <t>第1116号</t>
  </si>
  <si>
    <t>1304</t>
  </si>
  <si>
    <t>0137863</t>
  </si>
  <si>
    <t>のだ歯科医院</t>
  </si>
  <si>
    <t>第1125号</t>
  </si>
  <si>
    <t>1305</t>
  </si>
  <si>
    <t>0137871</t>
  </si>
  <si>
    <t>東望歯科クリニック</t>
  </si>
  <si>
    <t>第1127号</t>
  </si>
  <si>
    <t>1306</t>
  </si>
  <si>
    <t>0137889</t>
  </si>
  <si>
    <t>にしの歯科クリニック</t>
  </si>
  <si>
    <t>第1128号</t>
  </si>
  <si>
    <t>1307</t>
  </si>
  <si>
    <t>0137897</t>
  </si>
  <si>
    <t>オガワデンタルオフィス</t>
  </si>
  <si>
    <t>第1129号</t>
  </si>
  <si>
    <t>1308</t>
  </si>
  <si>
    <t>0137913</t>
  </si>
  <si>
    <t>さかい歯科医院</t>
  </si>
  <si>
    <t>第1132号</t>
  </si>
  <si>
    <t>1309</t>
  </si>
  <si>
    <t>0137921</t>
  </si>
  <si>
    <t>中富歯科医院</t>
  </si>
  <si>
    <t>第1137号</t>
  </si>
  <si>
    <t>1310</t>
  </si>
  <si>
    <t>0137939</t>
  </si>
  <si>
    <t>みうら歯科医院</t>
  </si>
  <si>
    <t>第1142号</t>
  </si>
  <si>
    <t>1311</t>
  </si>
  <si>
    <t>0137947</t>
  </si>
  <si>
    <t>フクサキ歯科医院</t>
  </si>
  <si>
    <t>第829号</t>
  </si>
  <si>
    <t>第1143号</t>
  </si>
  <si>
    <t>1312</t>
  </si>
  <si>
    <t>0137962</t>
  </si>
  <si>
    <t>さかがみ歯科</t>
  </si>
  <si>
    <t>第1147号</t>
  </si>
  <si>
    <t>第74112号</t>
  </si>
  <si>
    <t>1313</t>
  </si>
  <si>
    <t>0137970</t>
  </si>
  <si>
    <t>本原歯科医院</t>
  </si>
  <si>
    <t>第1151号</t>
  </si>
  <si>
    <t>1314</t>
  </si>
  <si>
    <t>0137988</t>
  </si>
  <si>
    <t>パールデンタルクリニック</t>
  </si>
  <si>
    <t>第1152号</t>
  </si>
  <si>
    <t>1315</t>
  </si>
  <si>
    <t>0138002</t>
  </si>
  <si>
    <t>チトセピア歯科クリニック</t>
  </si>
  <si>
    <t>第744号</t>
  </si>
  <si>
    <t>第1158号</t>
  </si>
  <si>
    <t>1316</t>
  </si>
  <si>
    <t>0138010</t>
  </si>
  <si>
    <t>桜馬場歯科医院</t>
  </si>
  <si>
    <t>第1164号</t>
  </si>
  <si>
    <t>1317</t>
  </si>
  <si>
    <t>0138028</t>
  </si>
  <si>
    <t>わたなべＴＯＭＯ歯科医院</t>
  </si>
  <si>
    <t>第1165号</t>
  </si>
  <si>
    <t>1318</t>
  </si>
  <si>
    <t>0138036</t>
  </si>
  <si>
    <t>常岡歯科医院</t>
  </si>
  <si>
    <t>第852号</t>
  </si>
  <si>
    <t>第1167号</t>
  </si>
  <si>
    <t>1319</t>
  </si>
  <si>
    <t>0138069</t>
  </si>
  <si>
    <t>ねぎし歯科クリニック</t>
  </si>
  <si>
    <t>第1183号</t>
  </si>
  <si>
    <t>1320</t>
  </si>
  <si>
    <t>0138077</t>
  </si>
  <si>
    <t>中村歯科</t>
  </si>
  <si>
    <t>第1185号</t>
  </si>
  <si>
    <t>1321</t>
  </si>
  <si>
    <t>0138085</t>
  </si>
  <si>
    <t>はる歯科クリニック</t>
  </si>
  <si>
    <t>第1186号</t>
  </si>
  <si>
    <t>1322</t>
  </si>
  <si>
    <t>0138093</t>
  </si>
  <si>
    <t>第1187号</t>
  </si>
  <si>
    <t>1323</t>
  </si>
  <si>
    <t>0138101</t>
  </si>
  <si>
    <t>医療法人　ほんだ歯科</t>
  </si>
  <si>
    <t>第1191号</t>
  </si>
  <si>
    <t>第74182号</t>
  </si>
  <si>
    <t>1324</t>
  </si>
  <si>
    <t>0138119</t>
  </si>
  <si>
    <t>添野歯科医院</t>
  </si>
  <si>
    <t>第1192号</t>
  </si>
  <si>
    <t>1325</t>
  </si>
  <si>
    <t>0138127</t>
  </si>
  <si>
    <t>医療法人社団緑尚会　賑デンタルクリニック</t>
  </si>
  <si>
    <t>第643号</t>
  </si>
  <si>
    <t>第1207号</t>
  </si>
  <si>
    <t>1326</t>
  </si>
  <si>
    <t>0138135</t>
  </si>
  <si>
    <t>すえなが歯科医院</t>
  </si>
  <si>
    <t>第1208号</t>
  </si>
  <si>
    <t>1327</t>
  </si>
  <si>
    <t>0138143</t>
  </si>
  <si>
    <t>医療法人　知正会　中村デンタルクリニック</t>
  </si>
  <si>
    <t>第1209号</t>
  </si>
  <si>
    <t>1328</t>
  </si>
  <si>
    <t>0138150</t>
  </si>
  <si>
    <t>きらきら歯科医院</t>
  </si>
  <si>
    <t>有床義歯咀嚼機能検査</t>
  </si>
  <si>
    <t>咀嚼機能</t>
  </si>
  <si>
    <t>第1218号</t>
  </si>
  <si>
    <t>1329</t>
  </si>
  <si>
    <t>0138168</t>
  </si>
  <si>
    <t>ふくろう歯科クリニック</t>
  </si>
  <si>
    <t>第1219号</t>
  </si>
  <si>
    <t>1330</t>
  </si>
  <si>
    <t>0138176</t>
  </si>
  <si>
    <t>たがみ歯科医院</t>
  </si>
  <si>
    <t>歯科麻酔管理料</t>
  </si>
  <si>
    <t>歯麻管</t>
  </si>
  <si>
    <t>歯科吸入麻酔又は歯科静脈麻酔（Ⅱ）</t>
  </si>
  <si>
    <t>歯麻酔Ⅱ</t>
  </si>
  <si>
    <t>第1220号</t>
  </si>
  <si>
    <t>第73789号</t>
  </si>
  <si>
    <t>1331</t>
  </si>
  <si>
    <t>0138200</t>
  </si>
  <si>
    <t>諸熊歯科医院</t>
  </si>
  <si>
    <t>平成30年11月27日</t>
  </si>
  <si>
    <t>第1322号</t>
  </si>
  <si>
    <t>1332</t>
  </si>
  <si>
    <t>0138218</t>
  </si>
  <si>
    <t>医療法人　富崎歯科</t>
  </si>
  <si>
    <t>第1235号</t>
  </si>
  <si>
    <t>1333</t>
  </si>
  <si>
    <t>0138226</t>
  </si>
  <si>
    <t>西岡歯科医院</t>
  </si>
  <si>
    <t>第1241号</t>
  </si>
  <si>
    <t>1334</t>
  </si>
  <si>
    <t>0138234</t>
  </si>
  <si>
    <t>琴海歯科医院</t>
  </si>
  <si>
    <t>第1243号</t>
  </si>
  <si>
    <t>第74162号</t>
  </si>
  <si>
    <t>1335</t>
  </si>
  <si>
    <t>0138259</t>
  </si>
  <si>
    <t>扇町歯科医院</t>
  </si>
  <si>
    <t>第1251号</t>
  </si>
  <si>
    <t>1336</t>
  </si>
  <si>
    <t>0138291</t>
  </si>
  <si>
    <t>たちばな歯科医院</t>
  </si>
  <si>
    <t>第1265号</t>
  </si>
  <si>
    <t>1337</t>
  </si>
  <si>
    <t>0138309</t>
  </si>
  <si>
    <t>住吉歯科クリニック</t>
  </si>
  <si>
    <t>第1267号</t>
  </si>
  <si>
    <t>1338</t>
  </si>
  <si>
    <t>0138317</t>
  </si>
  <si>
    <t>渡辺歯科医院</t>
  </si>
  <si>
    <t>平成28年12月17日</t>
  </si>
  <si>
    <t>第1268号</t>
  </si>
  <si>
    <t>1339</t>
  </si>
  <si>
    <t>0138325</t>
  </si>
  <si>
    <t>みほこ歯科クリニック</t>
  </si>
  <si>
    <t>平成28年12月30日</t>
  </si>
  <si>
    <t>第1269号</t>
  </si>
  <si>
    <t>1340</t>
  </si>
  <si>
    <t>0138333</t>
  </si>
  <si>
    <t>稲澤歯科医院</t>
  </si>
  <si>
    <t>第1271号</t>
  </si>
  <si>
    <t>1341</t>
  </si>
  <si>
    <t>0138341</t>
  </si>
  <si>
    <t>三浦デンタルクリニック</t>
  </si>
  <si>
    <t>令和 6年 8月26日</t>
  </si>
  <si>
    <t>第832号</t>
  </si>
  <si>
    <t>第1442号</t>
  </si>
  <si>
    <t>1342</t>
  </si>
  <si>
    <t>0138358</t>
  </si>
  <si>
    <t>医療法人　皓歯会　岩本歯科</t>
  </si>
  <si>
    <t>第803号</t>
  </si>
  <si>
    <t>第1274号</t>
  </si>
  <si>
    <t>1343</t>
  </si>
  <si>
    <t>0138366</t>
  </si>
  <si>
    <t>ついき歯科クリニック</t>
  </si>
  <si>
    <t>第1275号</t>
  </si>
  <si>
    <t>1344</t>
  </si>
  <si>
    <t>0138374</t>
  </si>
  <si>
    <t>はじめ歯科クリニック</t>
  </si>
  <si>
    <t>第1277号</t>
  </si>
  <si>
    <t>1345</t>
  </si>
  <si>
    <t>0138382</t>
  </si>
  <si>
    <t>大平歯科診療所</t>
  </si>
  <si>
    <t>第1283号</t>
  </si>
  <si>
    <t>1346</t>
  </si>
  <si>
    <t>0138408</t>
  </si>
  <si>
    <t>こうやま歯科医院</t>
  </si>
  <si>
    <t>第1286号</t>
  </si>
  <si>
    <t>1347</t>
  </si>
  <si>
    <t>0138416</t>
  </si>
  <si>
    <t>マツオ歯科医院</t>
  </si>
  <si>
    <t>第1293号</t>
  </si>
  <si>
    <t>1348</t>
  </si>
  <si>
    <t>0138424</t>
  </si>
  <si>
    <t>工藤デンタルクリニック</t>
  </si>
  <si>
    <t>令和 7年 8月18日</t>
  </si>
  <si>
    <t>第1458号</t>
  </si>
  <si>
    <t>1349</t>
  </si>
  <si>
    <t>0138432</t>
  </si>
  <si>
    <t>稲澤ファミリー歯科医院</t>
  </si>
  <si>
    <t>第1296号</t>
  </si>
  <si>
    <t>1350</t>
  </si>
  <si>
    <t>0138440</t>
  </si>
  <si>
    <t>光安歯科医院</t>
  </si>
  <si>
    <t>第1297号</t>
  </si>
  <si>
    <t>1351</t>
  </si>
  <si>
    <t>0138457</t>
  </si>
  <si>
    <t>たけとみデンタルクリニック</t>
  </si>
  <si>
    <t>第1309号</t>
  </si>
  <si>
    <t>1352</t>
  </si>
  <si>
    <t>0138465</t>
  </si>
  <si>
    <t>中村歯科クリニック</t>
  </si>
  <si>
    <t>第1312号</t>
  </si>
  <si>
    <t>1353</t>
  </si>
  <si>
    <t>0138473</t>
  </si>
  <si>
    <t>飯盛歯科医院</t>
  </si>
  <si>
    <t>第1319号</t>
  </si>
  <si>
    <t>1354</t>
  </si>
  <si>
    <t>0138481</t>
  </si>
  <si>
    <t>とどデンタルクリニック</t>
  </si>
  <si>
    <t>第1327号</t>
  </si>
  <si>
    <t>1355</t>
  </si>
  <si>
    <t>0138499</t>
  </si>
  <si>
    <t>葉山歯科キッズデンタルクリニック</t>
  </si>
  <si>
    <t>第745号</t>
  </si>
  <si>
    <t>第1326号</t>
  </si>
  <si>
    <t>第73804号</t>
  </si>
  <si>
    <t>1356</t>
  </si>
  <si>
    <t>0138507</t>
  </si>
  <si>
    <t>西山歯科医院</t>
  </si>
  <si>
    <t>第1333号</t>
  </si>
  <si>
    <t>1357</t>
  </si>
  <si>
    <t>0138515</t>
  </si>
  <si>
    <t>梅﨑歯科医院</t>
  </si>
  <si>
    <t>第1335号</t>
  </si>
  <si>
    <t>1358</t>
  </si>
  <si>
    <t>0138523</t>
  </si>
  <si>
    <t>たけみつ歯科口腔外科</t>
  </si>
  <si>
    <t>第1341号</t>
  </si>
  <si>
    <t>1359</t>
  </si>
  <si>
    <t>0138531</t>
  </si>
  <si>
    <t>わかくさ歯科</t>
  </si>
  <si>
    <t>第1342号</t>
  </si>
  <si>
    <t>1360</t>
  </si>
  <si>
    <t>0138549</t>
  </si>
  <si>
    <t>まつもと歯科</t>
  </si>
  <si>
    <t>第1345号</t>
  </si>
  <si>
    <t>1361</t>
  </si>
  <si>
    <t>0138556</t>
  </si>
  <si>
    <t>たなかデンタルオフィス</t>
  </si>
  <si>
    <t>第1346号</t>
  </si>
  <si>
    <t>1362</t>
  </si>
  <si>
    <t>0138564</t>
  </si>
  <si>
    <t>にしだ歯科医院</t>
  </si>
  <si>
    <t>第1347号</t>
  </si>
  <si>
    <t>1363</t>
  </si>
  <si>
    <t>0138572</t>
  </si>
  <si>
    <t>医療法人　井口矯正歯科クリニック</t>
  </si>
  <si>
    <t>1364</t>
  </si>
  <si>
    <t>0138580</t>
  </si>
  <si>
    <t>いわなが歯科長崎駅前クリニック</t>
  </si>
  <si>
    <t>第1348号</t>
  </si>
  <si>
    <t>1365</t>
  </si>
  <si>
    <t>0138598</t>
  </si>
  <si>
    <t>ふじ歯科診療所</t>
  </si>
  <si>
    <t>第774号</t>
  </si>
  <si>
    <t>第1353号</t>
  </si>
  <si>
    <t>1366</t>
  </si>
  <si>
    <t>0138606</t>
  </si>
  <si>
    <t>第1354号</t>
  </si>
  <si>
    <t>1367</t>
  </si>
  <si>
    <t>0138614</t>
  </si>
  <si>
    <t>坪口歯科医院</t>
  </si>
  <si>
    <t>第1355号</t>
  </si>
  <si>
    <t>1368</t>
  </si>
  <si>
    <t>0138622</t>
  </si>
  <si>
    <t>歯科小児矯正歯科つのまち医院</t>
  </si>
  <si>
    <t>第1364号</t>
  </si>
  <si>
    <t>1369</t>
  </si>
  <si>
    <t>0138630</t>
  </si>
  <si>
    <t>プレミアスマイル長崎矯正歯科</t>
  </si>
  <si>
    <t>第790号</t>
  </si>
  <si>
    <t>第724号</t>
  </si>
  <si>
    <t>第1371号</t>
  </si>
  <si>
    <t>1370</t>
  </si>
  <si>
    <t>0138648</t>
  </si>
  <si>
    <t>せがわ歯科</t>
  </si>
  <si>
    <t>第794号</t>
  </si>
  <si>
    <t>第1374号</t>
  </si>
  <si>
    <t>1371</t>
  </si>
  <si>
    <t>0138655</t>
  </si>
  <si>
    <t>くわはら歯科医院</t>
  </si>
  <si>
    <t>第1378号</t>
  </si>
  <si>
    <t>1372</t>
  </si>
  <si>
    <t>0138663</t>
  </si>
  <si>
    <t>医療法人　有光会　ありた小児歯科・矯正歯科</t>
  </si>
  <si>
    <t>第863号</t>
  </si>
  <si>
    <t>第1468号</t>
  </si>
  <si>
    <t>第74147号</t>
  </si>
  <si>
    <t>1373</t>
  </si>
  <si>
    <t>0138671</t>
  </si>
  <si>
    <t>音山歯科</t>
  </si>
  <si>
    <t>第802号</t>
  </si>
  <si>
    <t>第1382号</t>
  </si>
  <si>
    <t>1374</t>
  </si>
  <si>
    <t>0138689</t>
  </si>
  <si>
    <t>医療法人　寺田歯科医院</t>
  </si>
  <si>
    <t>第1387号</t>
  </si>
  <si>
    <t>1375</t>
  </si>
  <si>
    <t>0138697</t>
  </si>
  <si>
    <t>恵美須町デンタルクリニック</t>
  </si>
  <si>
    <t>第814号</t>
  </si>
  <si>
    <t>第1392号</t>
  </si>
  <si>
    <t>1376</t>
  </si>
  <si>
    <t>0138705</t>
  </si>
  <si>
    <t>第1396号</t>
  </si>
  <si>
    <t>1377</t>
  </si>
  <si>
    <t>0138713</t>
  </si>
  <si>
    <t>医療法人　すずき矯正歯科</t>
  </si>
  <si>
    <t>第817号</t>
  </si>
  <si>
    <t>1378</t>
  </si>
  <si>
    <t>0138739</t>
  </si>
  <si>
    <t>ひらのデンタルクリニック</t>
  </si>
  <si>
    <t>第827号</t>
  </si>
  <si>
    <t>第784号</t>
  </si>
  <si>
    <t>第1405号</t>
  </si>
  <si>
    <t>1379</t>
  </si>
  <si>
    <t>0138747</t>
  </si>
  <si>
    <t>岩本歯科医院</t>
  </si>
  <si>
    <t>第831号</t>
  </si>
  <si>
    <t>令和 4年12月27日</t>
  </si>
  <si>
    <t>第865号</t>
  </si>
  <si>
    <t>第1408号</t>
  </si>
  <si>
    <t>1380</t>
  </si>
  <si>
    <t>0138762</t>
  </si>
  <si>
    <t>Ｓｈｉｈｏ　Ｄｅｎｔａｌ　Ｃｌｉｎｉｃ</t>
  </si>
  <si>
    <t>第836号</t>
  </si>
  <si>
    <t>第1412号</t>
  </si>
  <si>
    <t>1381</t>
  </si>
  <si>
    <t>0138770</t>
  </si>
  <si>
    <t>やまぐち歯科クリニック</t>
  </si>
  <si>
    <t>第839号</t>
  </si>
  <si>
    <t>第1415号</t>
  </si>
  <si>
    <t>1382</t>
  </si>
  <si>
    <t>0138788</t>
  </si>
  <si>
    <t>かまさき歯科クリニック</t>
  </si>
  <si>
    <t>第842号</t>
  </si>
  <si>
    <t>第1418号</t>
  </si>
  <si>
    <t>1383</t>
  </si>
  <si>
    <t>0138796</t>
  </si>
  <si>
    <t>なでしこ歯科医院</t>
  </si>
  <si>
    <t>第1422号</t>
  </si>
  <si>
    <t>1384</t>
  </si>
  <si>
    <t>0138804</t>
  </si>
  <si>
    <t>藤井歯科浜町診療所</t>
  </si>
  <si>
    <t>第847号</t>
  </si>
  <si>
    <t>第1421号</t>
  </si>
  <si>
    <t>1385</t>
  </si>
  <si>
    <t>0138812</t>
  </si>
  <si>
    <t>にしむらデンタルケアクリニック</t>
  </si>
  <si>
    <t>第858号</t>
  </si>
  <si>
    <t>第1431号</t>
  </si>
  <si>
    <t>1386</t>
  </si>
  <si>
    <t>0138820</t>
  </si>
  <si>
    <t>まき歯科　平和町</t>
  </si>
  <si>
    <t>第1432号</t>
  </si>
  <si>
    <t>第74101号</t>
  </si>
  <si>
    <t>1387</t>
  </si>
  <si>
    <t>0138838</t>
  </si>
  <si>
    <t>いのうえ歯科　道の尾オフィス</t>
  </si>
  <si>
    <t>第857号</t>
  </si>
  <si>
    <t>第1430号</t>
  </si>
  <si>
    <t>1388</t>
  </si>
  <si>
    <t>0138846</t>
  </si>
  <si>
    <t>しながわ歯科医院</t>
  </si>
  <si>
    <t>第1429号</t>
  </si>
  <si>
    <t>1389</t>
  </si>
  <si>
    <t>0138853</t>
  </si>
  <si>
    <t>よしだ歯科・矯正クリニック</t>
  </si>
  <si>
    <t>第861号</t>
  </si>
  <si>
    <t>第1434号</t>
  </si>
  <si>
    <t>1390</t>
  </si>
  <si>
    <t>0138861</t>
  </si>
  <si>
    <t>はらぐち歯科医院</t>
  </si>
  <si>
    <t>第867号</t>
  </si>
  <si>
    <t>令和 6年 5月18日</t>
  </si>
  <si>
    <t>第828号</t>
  </si>
  <si>
    <t>第1439号</t>
  </si>
  <si>
    <t>1391</t>
  </si>
  <si>
    <t>0138879</t>
  </si>
  <si>
    <t>クローバー歯科・矯正歯科</t>
  </si>
  <si>
    <t>令和 6年11月19日</t>
  </si>
  <si>
    <t>第1443号</t>
  </si>
  <si>
    <t>1392</t>
  </si>
  <si>
    <t>0138887</t>
  </si>
  <si>
    <t>えがわ歯科</t>
  </si>
  <si>
    <t>第872号</t>
  </si>
  <si>
    <t>第834号</t>
  </si>
  <si>
    <t>第1444号</t>
  </si>
  <si>
    <t>1393</t>
  </si>
  <si>
    <t>0138895</t>
  </si>
  <si>
    <t>えがわクローバー歯科</t>
  </si>
  <si>
    <t>第875号</t>
  </si>
  <si>
    <t>第838号</t>
  </si>
  <si>
    <t>第1447号</t>
  </si>
  <si>
    <t>1394</t>
  </si>
  <si>
    <t>0138911</t>
  </si>
  <si>
    <t>思案橋歯科</t>
  </si>
  <si>
    <t>第874号</t>
  </si>
  <si>
    <t>第837号</t>
  </si>
  <si>
    <t>第1446号</t>
  </si>
  <si>
    <t>1395</t>
  </si>
  <si>
    <t>0138929</t>
  </si>
  <si>
    <t>あだち歯科クリニック</t>
  </si>
  <si>
    <t>第878号</t>
  </si>
  <si>
    <t>第1450号</t>
  </si>
  <si>
    <t>1396</t>
  </si>
  <si>
    <t>0138937</t>
  </si>
  <si>
    <t>吉武歯科医院</t>
  </si>
  <si>
    <t>第1457号</t>
  </si>
  <si>
    <t>1397</t>
  </si>
  <si>
    <t>0138945</t>
  </si>
  <si>
    <t>山辺歯科</t>
  </si>
  <si>
    <t>第1459号</t>
  </si>
  <si>
    <t>1398</t>
  </si>
  <si>
    <t>0138952</t>
  </si>
  <si>
    <t>ゆきえ歯科</t>
  </si>
  <si>
    <t>第854号</t>
  </si>
  <si>
    <t>第1461号</t>
  </si>
  <si>
    <t>1399</t>
  </si>
  <si>
    <t>0138960</t>
  </si>
  <si>
    <t>村橋歯科医院</t>
  </si>
  <si>
    <t>第1466号</t>
  </si>
  <si>
    <t>1400</t>
  </si>
  <si>
    <t>0231807</t>
  </si>
  <si>
    <t>神谷歯科診療所</t>
  </si>
  <si>
    <t>1401</t>
  </si>
  <si>
    <t>0232284</t>
  </si>
  <si>
    <t>泉福歯科医院</t>
  </si>
  <si>
    <t>第851号</t>
  </si>
  <si>
    <t>平成11年 5月17日</t>
  </si>
  <si>
    <t>1402</t>
  </si>
  <si>
    <t>0232482</t>
  </si>
  <si>
    <t>やまもと歯科医院</t>
  </si>
  <si>
    <t>1403</t>
  </si>
  <si>
    <t>0232516</t>
  </si>
  <si>
    <t>1404</t>
  </si>
  <si>
    <t>0232540</t>
  </si>
  <si>
    <t>岩屋歯科医院</t>
  </si>
  <si>
    <t>1405</t>
  </si>
  <si>
    <t>0232607</t>
  </si>
  <si>
    <t>日宇歯科医院</t>
  </si>
  <si>
    <t>平成 8年 5月 8日</t>
  </si>
  <si>
    <t>1406</t>
  </si>
  <si>
    <t>0232631</t>
  </si>
  <si>
    <t>ひさがい歯科医院</t>
  </si>
  <si>
    <t>1407</t>
  </si>
  <si>
    <t>0232664</t>
  </si>
  <si>
    <t>兵働歯科医院</t>
  </si>
  <si>
    <t>1408</t>
  </si>
  <si>
    <t>0232755</t>
  </si>
  <si>
    <t>泉歯科</t>
  </si>
  <si>
    <t>第74113号</t>
  </si>
  <si>
    <t>1409</t>
  </si>
  <si>
    <t>0232813</t>
  </si>
  <si>
    <t>本田歯科医院</t>
  </si>
  <si>
    <t>1410</t>
  </si>
  <si>
    <t>0232862</t>
  </si>
  <si>
    <t>とよむら歯科医院</t>
  </si>
  <si>
    <t>1411</t>
  </si>
  <si>
    <t>0232888</t>
  </si>
  <si>
    <t>佐々木歯科</t>
  </si>
  <si>
    <t>1412</t>
  </si>
  <si>
    <t>0232896</t>
  </si>
  <si>
    <t>山口歯科医院</t>
  </si>
  <si>
    <t>1413</t>
  </si>
  <si>
    <t>0232938</t>
  </si>
  <si>
    <t>山下歯科医院</t>
  </si>
  <si>
    <t>初診料（歯科）の注16及び再診料（歯科）の注13に掲げる基準</t>
  </si>
  <si>
    <t>歯情報通信</t>
  </si>
  <si>
    <t>第73708号</t>
  </si>
  <si>
    <t>1414</t>
  </si>
  <si>
    <t>0232961</t>
  </si>
  <si>
    <t>佐々木歯科医院</t>
  </si>
  <si>
    <t>1415</t>
  </si>
  <si>
    <t>0233027</t>
  </si>
  <si>
    <t>医療法人　岡本歯科診療所</t>
  </si>
  <si>
    <t>1416</t>
  </si>
  <si>
    <t>0233076</t>
  </si>
  <si>
    <t>小林矯正歯科</t>
  </si>
  <si>
    <t>1417</t>
  </si>
  <si>
    <t>0233092</t>
  </si>
  <si>
    <t>医療法人　徳富歯科医院</t>
  </si>
  <si>
    <t>1418</t>
  </si>
  <si>
    <t>0233118</t>
  </si>
  <si>
    <t>医療法人敬信会太田歯科診療所</t>
  </si>
  <si>
    <t>第873号</t>
  </si>
  <si>
    <t>令和 6年12月 2日</t>
  </si>
  <si>
    <t>第835号</t>
  </si>
  <si>
    <t>第1445号</t>
  </si>
  <si>
    <t>1419</t>
  </si>
  <si>
    <t>0233142</t>
  </si>
  <si>
    <t>鳥羽歯科医院</t>
  </si>
  <si>
    <t>1420</t>
  </si>
  <si>
    <t>0233167</t>
  </si>
  <si>
    <t>医療法人　ほかお歯科医院</t>
  </si>
  <si>
    <t>1421</t>
  </si>
  <si>
    <t>0233175</t>
  </si>
  <si>
    <t>梅津歯科医院</t>
  </si>
  <si>
    <t>1422</t>
  </si>
  <si>
    <t>0233191</t>
  </si>
  <si>
    <t>医療法人　継心会　山本歯科医院</t>
  </si>
  <si>
    <t>第1021号</t>
  </si>
  <si>
    <t>第74049号</t>
  </si>
  <si>
    <t>1423</t>
  </si>
  <si>
    <t>0233233</t>
  </si>
  <si>
    <t>1424</t>
  </si>
  <si>
    <t>0233241</t>
  </si>
  <si>
    <t>マツナガ歯科</t>
  </si>
  <si>
    <t>1425</t>
  </si>
  <si>
    <t>0233274</t>
  </si>
  <si>
    <t>1426</t>
  </si>
  <si>
    <t>0233282</t>
  </si>
  <si>
    <t>芥川歯科医院</t>
  </si>
  <si>
    <t>1427</t>
  </si>
  <si>
    <t>0233308</t>
  </si>
  <si>
    <t>はちや歯科</t>
  </si>
  <si>
    <t>1428</t>
  </si>
  <si>
    <t>0233324</t>
  </si>
  <si>
    <t>城端歯科医院</t>
  </si>
  <si>
    <t>1429</t>
  </si>
  <si>
    <t>0233332</t>
  </si>
  <si>
    <t>むかい歯科医院</t>
  </si>
  <si>
    <t>第74114号</t>
  </si>
  <si>
    <t>1430</t>
  </si>
  <si>
    <t>0233340</t>
  </si>
  <si>
    <t>医療法人朋和会　丸山朋彦歯科医院</t>
  </si>
  <si>
    <t>1431</t>
  </si>
  <si>
    <t>0233357</t>
  </si>
  <si>
    <t>とくだ矯正歯科</t>
  </si>
  <si>
    <t>1432</t>
  </si>
  <si>
    <t>0233365</t>
  </si>
  <si>
    <t>医療法人　古川歯科アポロニアクリニック</t>
  </si>
  <si>
    <t>第1043号</t>
  </si>
  <si>
    <t>平成18年12月20日</t>
  </si>
  <si>
    <t>1433</t>
  </si>
  <si>
    <t>0233373</t>
  </si>
  <si>
    <t>医療法人社団　はつせ歯科</t>
  </si>
  <si>
    <t>1434</t>
  </si>
  <si>
    <t>0233399</t>
  </si>
  <si>
    <t>長富歯科医院</t>
  </si>
  <si>
    <t>1435</t>
  </si>
  <si>
    <t>0233415</t>
  </si>
  <si>
    <t>医療法人社団　林歯科医院</t>
  </si>
  <si>
    <t>1436</t>
  </si>
  <si>
    <t>0233423</t>
  </si>
  <si>
    <t>医療法人　いずみ歯科</t>
  </si>
  <si>
    <t>1437</t>
  </si>
  <si>
    <t>0233456</t>
  </si>
  <si>
    <t>松添歯科医院</t>
  </si>
  <si>
    <t>1438</t>
  </si>
  <si>
    <t>0233480</t>
  </si>
  <si>
    <t>第824号</t>
  </si>
  <si>
    <t>平成13年10月18日</t>
  </si>
  <si>
    <t>1439</t>
  </si>
  <si>
    <t>0233530</t>
  </si>
  <si>
    <t>迎歯科クリニック</t>
  </si>
  <si>
    <t>平成10年11月11日</t>
  </si>
  <si>
    <t>1440</t>
  </si>
  <si>
    <t>0233555</t>
  </si>
  <si>
    <t>わたなべ歯科</t>
  </si>
  <si>
    <t>平成11年 4月 1日</t>
  </si>
  <si>
    <t>1441</t>
  </si>
  <si>
    <t>0233563</t>
  </si>
  <si>
    <t>まるやま歯科医院</t>
  </si>
  <si>
    <t>第787号</t>
  </si>
  <si>
    <t>平成13年 3月 1日</t>
  </si>
  <si>
    <t>1442</t>
  </si>
  <si>
    <t>0233571</t>
  </si>
  <si>
    <t>なんり歯科医院</t>
  </si>
  <si>
    <t>平成11年12月 3日</t>
  </si>
  <si>
    <t>1443</t>
  </si>
  <si>
    <t>0233589</t>
  </si>
  <si>
    <t>平成11年 5月22日</t>
  </si>
  <si>
    <t>1444</t>
  </si>
  <si>
    <t>0233597</t>
  </si>
  <si>
    <t>スマイルライン歯科・矯正歯科佐世保</t>
  </si>
  <si>
    <t>第882号</t>
  </si>
  <si>
    <t>第73956号</t>
  </si>
  <si>
    <t>1445</t>
  </si>
  <si>
    <t>0233605</t>
  </si>
  <si>
    <t>たなか歯科医院</t>
  </si>
  <si>
    <t>平成11年12月10日</t>
  </si>
  <si>
    <t>1446</t>
  </si>
  <si>
    <t>0233613</t>
  </si>
  <si>
    <t>本村歯科医院</t>
  </si>
  <si>
    <t>1447</t>
  </si>
  <si>
    <t>0233647</t>
  </si>
  <si>
    <t>医療法人　愛惠会　やまさき歯科医院</t>
  </si>
  <si>
    <t>第788号</t>
  </si>
  <si>
    <t>平成12年10月 1日</t>
  </si>
  <si>
    <t>1448</t>
  </si>
  <si>
    <t>0233654</t>
  </si>
  <si>
    <t>医療法人　よしむら歯科</t>
  </si>
  <si>
    <t>平成12年11月 1日</t>
  </si>
  <si>
    <t>1449</t>
  </si>
  <si>
    <t>0233712</t>
  </si>
  <si>
    <t>医療法人　あずま歯科医院</t>
  </si>
  <si>
    <t>第1411号</t>
  </si>
  <si>
    <t>1450</t>
  </si>
  <si>
    <t>0233720</t>
  </si>
  <si>
    <t>医療法人　健歯会　いけだ歯科医院</t>
  </si>
  <si>
    <t>1451</t>
  </si>
  <si>
    <t>0233746</t>
  </si>
  <si>
    <t>のもと歯科医院</t>
  </si>
  <si>
    <t>平成15年 6月 9日</t>
  </si>
  <si>
    <t>1452</t>
  </si>
  <si>
    <t>0233761</t>
  </si>
  <si>
    <t>医療法人　昭心会　田中けん歯科</t>
  </si>
  <si>
    <t>1453</t>
  </si>
  <si>
    <t>0233779</t>
  </si>
  <si>
    <t>安西歯科医院</t>
  </si>
  <si>
    <t>平成16年 1月 9日</t>
  </si>
  <si>
    <t>1454</t>
  </si>
  <si>
    <t>0233795</t>
  </si>
  <si>
    <t>医療法人悠希会　たたみや歯科医院</t>
  </si>
  <si>
    <t>第1050号</t>
  </si>
  <si>
    <t>平成19年 3月 1日</t>
  </si>
  <si>
    <t>1455</t>
  </si>
  <si>
    <t>0233811</t>
  </si>
  <si>
    <t>糸山ともこ歯科クリニック</t>
  </si>
  <si>
    <t>第967号</t>
  </si>
  <si>
    <t>1456</t>
  </si>
  <si>
    <t>0233829</t>
  </si>
  <si>
    <t>医療法人　親徳会　山本歯科診療所</t>
  </si>
  <si>
    <t>第978号</t>
  </si>
  <si>
    <t>平成16年12月 1日</t>
  </si>
  <si>
    <t>1457</t>
  </si>
  <si>
    <t>0233845</t>
  </si>
  <si>
    <t>上野歯科医院</t>
  </si>
  <si>
    <t>第980号</t>
  </si>
  <si>
    <t>平成17年 2月 1日</t>
  </si>
  <si>
    <t>1458</t>
  </si>
  <si>
    <t>0233852</t>
  </si>
  <si>
    <t>のうとみ歯科医院</t>
  </si>
  <si>
    <t>第1024号</t>
  </si>
  <si>
    <t>1459</t>
  </si>
  <si>
    <t>0233878</t>
  </si>
  <si>
    <t>いけまつ歯科</t>
  </si>
  <si>
    <t>第1040号</t>
  </si>
  <si>
    <t>1460</t>
  </si>
  <si>
    <t>0233886</t>
  </si>
  <si>
    <t>第1051号</t>
  </si>
  <si>
    <t>1461</t>
  </si>
  <si>
    <t>0233936</t>
  </si>
  <si>
    <t>医療法人　社団　みどりが丘医院　松本浩歯科医院</t>
  </si>
  <si>
    <t>第1068号</t>
  </si>
  <si>
    <t>1462</t>
  </si>
  <si>
    <t>0233969</t>
  </si>
  <si>
    <t>橘川デンタルクリニック</t>
  </si>
  <si>
    <t>第1087号</t>
  </si>
  <si>
    <t>1463</t>
  </si>
  <si>
    <t>0233977</t>
  </si>
  <si>
    <t>まつなが歯科</t>
  </si>
  <si>
    <t>第1095号</t>
  </si>
  <si>
    <t>平成21年 1月13日</t>
  </si>
  <si>
    <t>内　　　訳</t>
  </si>
  <si>
    <t>薬剤名、投与量等の記載を一部省略</t>
  </si>
  <si>
    <t>1464</t>
  </si>
  <si>
    <t>0233993</t>
  </si>
  <si>
    <t>あじさい歯科クリニック</t>
  </si>
  <si>
    <t>第1105号</t>
  </si>
  <si>
    <t>1465</t>
  </si>
  <si>
    <t>0234009</t>
  </si>
  <si>
    <t>医療法人双飛会　なかがわ歯科医院</t>
  </si>
  <si>
    <t>第1113号</t>
  </si>
  <si>
    <t>1466</t>
  </si>
  <si>
    <t>0234025</t>
  </si>
  <si>
    <t>麻生歯科医院</t>
  </si>
  <si>
    <t>第1131号</t>
  </si>
  <si>
    <t>平成22年 8月 4日</t>
  </si>
  <si>
    <t>1467</t>
  </si>
  <si>
    <t>0234033</t>
  </si>
  <si>
    <t>医療法人朝村歯科</t>
  </si>
  <si>
    <t>第1150号</t>
  </si>
  <si>
    <t>1468</t>
  </si>
  <si>
    <t>0234041</t>
  </si>
  <si>
    <t>ふくち歯科</t>
  </si>
  <si>
    <t>第1154号</t>
  </si>
  <si>
    <t>1469</t>
  </si>
  <si>
    <t>0234074</t>
  </si>
  <si>
    <t>花みずき矯正歯科</t>
  </si>
  <si>
    <t>1470</t>
  </si>
  <si>
    <t>0234108</t>
  </si>
  <si>
    <t>ながた歯科クリニック</t>
  </si>
  <si>
    <t>第1202号</t>
  </si>
  <si>
    <t>1471</t>
  </si>
  <si>
    <t>0234132</t>
  </si>
  <si>
    <t>豊村洋歯科医院</t>
  </si>
  <si>
    <t>第1226号</t>
  </si>
  <si>
    <t>1472</t>
  </si>
  <si>
    <t>0234140</t>
  </si>
  <si>
    <t>犬塚歯科診療所</t>
  </si>
  <si>
    <t>第1236号</t>
  </si>
  <si>
    <t>1473</t>
  </si>
  <si>
    <t>0234157</t>
  </si>
  <si>
    <t>つばき歯科クリニック</t>
  </si>
  <si>
    <t>第1244号</t>
  </si>
  <si>
    <t>1474</t>
  </si>
  <si>
    <t>0234165</t>
  </si>
  <si>
    <t>歯科タナカ</t>
  </si>
  <si>
    <t>第1245号</t>
  </si>
  <si>
    <t>1475</t>
  </si>
  <si>
    <t>0234181</t>
  </si>
  <si>
    <t>豊村歯科</t>
  </si>
  <si>
    <t>第1258号</t>
  </si>
  <si>
    <t>1476</t>
  </si>
  <si>
    <t>0234223</t>
  </si>
  <si>
    <t>ひらの歯科小児歯科</t>
  </si>
  <si>
    <t>第1281号</t>
  </si>
  <si>
    <t>第74184号</t>
  </si>
  <si>
    <t>1477</t>
  </si>
  <si>
    <t>0234231</t>
  </si>
  <si>
    <t>宇久歯科医院</t>
  </si>
  <si>
    <t>第1284号</t>
  </si>
  <si>
    <t>1478</t>
  </si>
  <si>
    <t>0234249</t>
  </si>
  <si>
    <t>医療法人　左石歯科医院</t>
  </si>
  <si>
    <t>第1289号</t>
  </si>
  <si>
    <t>1479</t>
  </si>
  <si>
    <t>0234256</t>
  </si>
  <si>
    <t>歯科やまもとデンタルクリニック</t>
  </si>
  <si>
    <t>第1287号</t>
  </si>
  <si>
    <t>第74116号</t>
  </si>
  <si>
    <t>1480</t>
  </si>
  <si>
    <t>0234264</t>
  </si>
  <si>
    <t>つつい歯科医院</t>
  </si>
  <si>
    <t>第1298号</t>
  </si>
  <si>
    <t>1481</t>
  </si>
  <si>
    <t>0234272</t>
  </si>
  <si>
    <t>村尾歯科医院</t>
  </si>
  <si>
    <t>第1299号</t>
  </si>
  <si>
    <t>1482</t>
  </si>
  <si>
    <t>0234298</t>
  </si>
  <si>
    <t>きたお歯科クリニック</t>
  </si>
  <si>
    <t>第1305号</t>
  </si>
  <si>
    <t>1483</t>
  </si>
  <si>
    <t>0234322</t>
  </si>
  <si>
    <t>さざ歯科医院</t>
  </si>
  <si>
    <t>第1349号</t>
  </si>
  <si>
    <t>1484</t>
  </si>
  <si>
    <t>0234330</t>
  </si>
  <si>
    <t>アキラデンタルオフィス</t>
  </si>
  <si>
    <t>第690号</t>
  </si>
  <si>
    <t>第1356号</t>
  </si>
  <si>
    <t>第73837号</t>
  </si>
  <si>
    <t>1485</t>
  </si>
  <si>
    <t>0234348</t>
  </si>
  <si>
    <t>鳥越歯科医院</t>
  </si>
  <si>
    <t>第1358号</t>
  </si>
  <si>
    <t>1486</t>
  </si>
  <si>
    <t>0234355</t>
  </si>
  <si>
    <t>村岡ゆき歯科クリニック</t>
  </si>
  <si>
    <t>第1357号</t>
  </si>
  <si>
    <t>1487</t>
  </si>
  <si>
    <t>0234363</t>
  </si>
  <si>
    <t>かわはら歯科</t>
  </si>
  <si>
    <t>第1360号</t>
  </si>
  <si>
    <t>1488</t>
  </si>
  <si>
    <t>0234371</t>
  </si>
  <si>
    <t>スマイルファミリー歯科</t>
  </si>
  <si>
    <t>第1362号</t>
  </si>
  <si>
    <t>1489</t>
  </si>
  <si>
    <t>0234397</t>
  </si>
  <si>
    <t>あさい歯科クリニック</t>
  </si>
  <si>
    <t>第1366号</t>
  </si>
  <si>
    <t>1490</t>
  </si>
  <si>
    <t>0234405</t>
  </si>
  <si>
    <t>オオツ歯科クリニック</t>
  </si>
  <si>
    <t>第1372号</t>
  </si>
  <si>
    <t>1491</t>
  </si>
  <si>
    <t>0234413</t>
  </si>
  <si>
    <t>ふるかわ歯科こども歯科</t>
  </si>
  <si>
    <t>第1380号</t>
  </si>
  <si>
    <t>1492</t>
  </si>
  <si>
    <t>0234421</t>
  </si>
  <si>
    <t>はらだＤｅｎｔａｌ　Ｃａｒｅ　Ｃｌｉｎｉｃ</t>
  </si>
  <si>
    <t>第846号</t>
  </si>
  <si>
    <t>第1420号</t>
  </si>
  <si>
    <t>1493</t>
  </si>
  <si>
    <t>0234439</t>
  </si>
  <si>
    <t>かえで歯科クリニック</t>
  </si>
  <si>
    <t>第754号</t>
  </si>
  <si>
    <t>第1389号</t>
  </si>
  <si>
    <t>1494</t>
  </si>
  <si>
    <t>0234447</t>
  </si>
  <si>
    <t>カズ歯科医院</t>
  </si>
  <si>
    <t>第1403号</t>
  </si>
  <si>
    <t>1495</t>
  </si>
  <si>
    <t>0234454</t>
  </si>
  <si>
    <t>こにし歯科医院</t>
  </si>
  <si>
    <t>第841号</t>
  </si>
  <si>
    <t>令和 5年 5月25日</t>
  </si>
  <si>
    <t>第1417号</t>
  </si>
  <si>
    <t>1496</t>
  </si>
  <si>
    <t>0234462</t>
  </si>
  <si>
    <t>宮島歯科医院</t>
  </si>
  <si>
    <t>第1426号</t>
  </si>
  <si>
    <t>1497</t>
  </si>
  <si>
    <t>0234470</t>
  </si>
  <si>
    <t>ななくま歯科医院</t>
  </si>
  <si>
    <t>第1424号</t>
  </si>
  <si>
    <t>歯科外来・在宅ベースアップ評価料（Ⅱ）１の注５及び注６</t>
  </si>
  <si>
    <t>歯外在ベⅡ１注</t>
  </si>
  <si>
    <t>1498</t>
  </si>
  <si>
    <t>0234488</t>
  </si>
  <si>
    <t>内田歯科こども矯正歯科クリニック</t>
  </si>
  <si>
    <t>第853号</t>
  </si>
  <si>
    <t>令和 6年 1月 5日</t>
  </si>
  <si>
    <t>第1425号</t>
  </si>
  <si>
    <t>1499</t>
  </si>
  <si>
    <t>0234496</t>
  </si>
  <si>
    <t>佛坂歯科医院</t>
  </si>
  <si>
    <t>第855号</t>
  </si>
  <si>
    <t>令和 6年 2月 3日</t>
  </si>
  <si>
    <t>第1427号</t>
  </si>
  <si>
    <t>1500</t>
  </si>
  <si>
    <t>0234504</t>
  </si>
  <si>
    <t>吉岡町歯科</t>
  </si>
  <si>
    <t>第1440号</t>
  </si>
  <si>
    <t>第73810号</t>
  </si>
  <si>
    <t>1501</t>
  </si>
  <si>
    <t>0234512</t>
  </si>
  <si>
    <t>広田ファミリー歯科</t>
  </si>
  <si>
    <t>第876号</t>
  </si>
  <si>
    <t>第840号</t>
  </si>
  <si>
    <t>第1448号</t>
  </si>
  <si>
    <t>1502</t>
  </si>
  <si>
    <t>0234520</t>
  </si>
  <si>
    <t>すどう歯科</t>
  </si>
  <si>
    <t>第1462号</t>
  </si>
  <si>
    <t>1503</t>
  </si>
  <si>
    <t>0234538</t>
  </si>
  <si>
    <t>吉田歯科</t>
  </si>
  <si>
    <t>令和 8年 1月 9日</t>
  </si>
  <si>
    <t>第1464号</t>
  </si>
  <si>
    <t>1504</t>
  </si>
  <si>
    <t>0330252</t>
  </si>
  <si>
    <t>渡部歯科医院</t>
  </si>
  <si>
    <t>1505</t>
  </si>
  <si>
    <t>0330310</t>
  </si>
  <si>
    <t>大岡歯科医院</t>
  </si>
  <si>
    <t>1506</t>
  </si>
  <si>
    <t>0330351</t>
  </si>
  <si>
    <t>大田歯科医院</t>
  </si>
  <si>
    <t>1507</t>
  </si>
  <si>
    <t>0330369</t>
  </si>
  <si>
    <t>みやざき歯科</t>
  </si>
  <si>
    <t>1508</t>
  </si>
  <si>
    <t>0330385</t>
  </si>
  <si>
    <t>松藤歯科</t>
  </si>
  <si>
    <t>1509</t>
  </si>
  <si>
    <t>0330401</t>
  </si>
  <si>
    <t>喜多歯科</t>
  </si>
  <si>
    <t>第74178号</t>
  </si>
  <si>
    <t>3.09円</t>
  </si>
  <si>
    <t>1510</t>
  </si>
  <si>
    <t>0330450</t>
  </si>
  <si>
    <t>医療法人　原口歯科医院</t>
  </si>
  <si>
    <t>1511</t>
  </si>
  <si>
    <t>0330518</t>
  </si>
  <si>
    <t>まつおデンタルクリニック</t>
  </si>
  <si>
    <t>第73679号</t>
  </si>
  <si>
    <t>1512</t>
  </si>
  <si>
    <t>0330526</t>
  </si>
  <si>
    <t>スマイル歯科</t>
  </si>
  <si>
    <t>第1037号</t>
  </si>
  <si>
    <t>平成18年 5月20日</t>
  </si>
  <si>
    <t>1513</t>
  </si>
  <si>
    <t>0330559</t>
  </si>
  <si>
    <t>野島デンタルクリニック</t>
  </si>
  <si>
    <t>1514</t>
  </si>
  <si>
    <t>0330575</t>
  </si>
  <si>
    <t>宮﨑歯科医院</t>
  </si>
  <si>
    <t>第954号</t>
  </si>
  <si>
    <t>1515</t>
  </si>
  <si>
    <t>0330591</t>
  </si>
  <si>
    <t>大場歯科医院</t>
  </si>
  <si>
    <t>第1109号</t>
  </si>
  <si>
    <t>1516</t>
  </si>
  <si>
    <t>0330609</t>
  </si>
  <si>
    <t>高城歯科クリニック</t>
  </si>
  <si>
    <t>第1135号</t>
  </si>
  <si>
    <t>1517</t>
  </si>
  <si>
    <t>0330617</t>
  </si>
  <si>
    <t>第1144号</t>
  </si>
  <si>
    <t>1518</t>
  </si>
  <si>
    <t>0330625</t>
  </si>
  <si>
    <t>寺田歯科診療所</t>
  </si>
  <si>
    <t>第1176号</t>
  </si>
  <si>
    <t>1519</t>
  </si>
  <si>
    <t>0330633</t>
  </si>
  <si>
    <t>吉田歯科医院</t>
  </si>
  <si>
    <t>第1256号</t>
  </si>
  <si>
    <t>1520</t>
  </si>
  <si>
    <t>0330641</t>
  </si>
  <si>
    <t>林歯科医院</t>
  </si>
  <si>
    <t>第1276号</t>
  </si>
  <si>
    <t>第73989号</t>
  </si>
  <si>
    <t>1521</t>
  </si>
  <si>
    <t>0330658</t>
  </si>
  <si>
    <t>医療法人翔花会　植木歯科医院</t>
  </si>
  <si>
    <t>第1313号</t>
  </si>
  <si>
    <t>第74187号</t>
  </si>
  <si>
    <t>1522</t>
  </si>
  <si>
    <t>0330666</t>
  </si>
  <si>
    <t>あおい歯科</t>
  </si>
  <si>
    <t>第1324号</t>
  </si>
  <si>
    <t>1523</t>
  </si>
  <si>
    <t>0330674</t>
  </si>
  <si>
    <t>キタ忍歯科医院</t>
  </si>
  <si>
    <t>第1350号</t>
  </si>
  <si>
    <t>第74135号</t>
  </si>
  <si>
    <t>2.68円</t>
  </si>
  <si>
    <t>1524</t>
  </si>
  <si>
    <t>0330716</t>
  </si>
  <si>
    <t>ぴの歯科</t>
  </si>
  <si>
    <t>第1402号</t>
  </si>
  <si>
    <t>1525</t>
  </si>
  <si>
    <t>0330724</t>
  </si>
  <si>
    <t>まき歯科</t>
  </si>
  <si>
    <t>第1406号</t>
  </si>
  <si>
    <t>第73641号</t>
  </si>
  <si>
    <t>1526</t>
  </si>
  <si>
    <t>0430409</t>
  </si>
  <si>
    <t>大石歯科医院</t>
  </si>
  <si>
    <t>1527</t>
  </si>
  <si>
    <t>0430524</t>
  </si>
  <si>
    <t>1528</t>
  </si>
  <si>
    <t>0430607</t>
  </si>
  <si>
    <t>橋本歯科医院</t>
  </si>
  <si>
    <t>1529</t>
  </si>
  <si>
    <t>0430615</t>
  </si>
  <si>
    <t>牟田歯科</t>
  </si>
  <si>
    <t>1530</t>
  </si>
  <si>
    <t>0430631</t>
  </si>
  <si>
    <t>なるせ小児歯科</t>
  </si>
  <si>
    <t>1531</t>
  </si>
  <si>
    <t>0430656</t>
  </si>
  <si>
    <t>やました歯科</t>
  </si>
  <si>
    <t>第1133号</t>
  </si>
  <si>
    <t>平成22年 9月24日</t>
  </si>
  <si>
    <t>1532</t>
  </si>
  <si>
    <t>0430680</t>
  </si>
  <si>
    <t>安井歯科医院</t>
  </si>
  <si>
    <t>平成13年 7月 1日</t>
  </si>
  <si>
    <t>1533</t>
  </si>
  <si>
    <t>0430714</t>
  </si>
  <si>
    <t>医療法人社団五友会　助村歯科医院</t>
  </si>
  <si>
    <t>1534</t>
  </si>
  <si>
    <t>0430748</t>
  </si>
  <si>
    <t>医療法人社団トキワ会　みぞこし歯科医院</t>
  </si>
  <si>
    <t>1535</t>
  </si>
  <si>
    <t>0430763</t>
  </si>
  <si>
    <t>野口歯科医院</t>
  </si>
  <si>
    <t>1536</t>
  </si>
  <si>
    <t>0430771</t>
  </si>
  <si>
    <t>一宅歯科医院</t>
  </si>
  <si>
    <t>第1034号</t>
  </si>
  <si>
    <t>1537</t>
  </si>
  <si>
    <t>0430821</t>
  </si>
  <si>
    <t>なかむら歯科医院</t>
  </si>
  <si>
    <t>平成16年 6月 1日</t>
  </si>
  <si>
    <t>1538</t>
  </si>
  <si>
    <t>0430847</t>
  </si>
  <si>
    <t>うら歯科医院</t>
  </si>
  <si>
    <t>1539</t>
  </si>
  <si>
    <t>0430854</t>
  </si>
  <si>
    <t>デンタルクリニック　フジワラ</t>
  </si>
  <si>
    <t>1540</t>
  </si>
  <si>
    <t>0430896</t>
  </si>
  <si>
    <t>医療法人　井手歯科医院</t>
  </si>
  <si>
    <t>1541</t>
  </si>
  <si>
    <t>0430920</t>
  </si>
  <si>
    <t>おおつぼ歯科クリニック</t>
  </si>
  <si>
    <t>1542</t>
  </si>
  <si>
    <t>0430961</t>
  </si>
  <si>
    <t>医療法人優育会　ほんだ小児・矯正歯科医院</t>
  </si>
  <si>
    <t>第1066号</t>
  </si>
  <si>
    <t>第73738号</t>
  </si>
  <si>
    <t>1543</t>
  </si>
  <si>
    <t>0431019</t>
  </si>
  <si>
    <t>よこお歯科医院</t>
  </si>
  <si>
    <t>1544</t>
  </si>
  <si>
    <t>0431043</t>
  </si>
  <si>
    <t>医療法人　西諌早かなもり歯科医院</t>
  </si>
  <si>
    <t>平成 9年 9月 1日</t>
  </si>
  <si>
    <t>1545</t>
  </si>
  <si>
    <t>0431050</t>
  </si>
  <si>
    <t>なかお歯科</t>
  </si>
  <si>
    <t>1546</t>
  </si>
  <si>
    <t>0431068</t>
  </si>
  <si>
    <t>はしむら歯科医院</t>
  </si>
  <si>
    <t>平成10年 7月 1日</t>
  </si>
  <si>
    <t>1547</t>
  </si>
  <si>
    <t>0431092</t>
  </si>
  <si>
    <t>どひ歯科クリニック</t>
  </si>
  <si>
    <t>平成13年 2月 1日</t>
  </si>
  <si>
    <t>1548</t>
  </si>
  <si>
    <t>0431126</t>
  </si>
  <si>
    <t>こが歯科医院</t>
  </si>
  <si>
    <t>平成13年 8月 1日</t>
  </si>
  <si>
    <t>1549</t>
  </si>
  <si>
    <t>0431134</t>
  </si>
  <si>
    <t>平成14年12月 1日</t>
  </si>
  <si>
    <t>1550</t>
  </si>
  <si>
    <t>0431191</t>
  </si>
  <si>
    <t>みやた歯科クリニック</t>
  </si>
  <si>
    <t>第986号</t>
  </si>
  <si>
    <t>1551</t>
  </si>
  <si>
    <t>0431209</t>
  </si>
  <si>
    <t>おかもと歯科</t>
  </si>
  <si>
    <t>平成25年11月11日</t>
  </si>
  <si>
    <t>第1205号</t>
  </si>
  <si>
    <t>1552</t>
  </si>
  <si>
    <t>0431241</t>
  </si>
  <si>
    <t>医療法人　たなか歯科医院</t>
  </si>
  <si>
    <t>第1115号</t>
  </si>
  <si>
    <t>1553</t>
  </si>
  <si>
    <t>0431258</t>
  </si>
  <si>
    <t>はやした歯科医院</t>
  </si>
  <si>
    <t>第1117号</t>
  </si>
  <si>
    <t>1554</t>
  </si>
  <si>
    <t>0431266</t>
  </si>
  <si>
    <t>イルカ歯科医院</t>
  </si>
  <si>
    <t>第1118号</t>
  </si>
  <si>
    <t>第74102号</t>
  </si>
  <si>
    <t>1555</t>
  </si>
  <si>
    <t>0431308</t>
  </si>
  <si>
    <t>デンタルクリニック　オーラボーテ　エムズ</t>
  </si>
  <si>
    <t>第1139号</t>
  </si>
  <si>
    <t>1556</t>
  </si>
  <si>
    <t>0431316</t>
  </si>
  <si>
    <t>ヒカリデンタルクリニック</t>
  </si>
  <si>
    <t>第1328号</t>
  </si>
  <si>
    <t>1557</t>
  </si>
  <si>
    <t>0431324</t>
  </si>
  <si>
    <t>諫早ふじた歯科・矯正歯科</t>
  </si>
  <si>
    <t>第1159号</t>
  </si>
  <si>
    <t>1558</t>
  </si>
  <si>
    <t>0431357</t>
  </si>
  <si>
    <t>堀内歯科</t>
  </si>
  <si>
    <t>第1171号</t>
  </si>
  <si>
    <t>第74157号</t>
  </si>
  <si>
    <t>1559</t>
  </si>
  <si>
    <t>0431365</t>
  </si>
  <si>
    <t>山口歯科診療所</t>
  </si>
  <si>
    <t>第1179号</t>
  </si>
  <si>
    <t>1560</t>
  </si>
  <si>
    <t>0431373</t>
  </si>
  <si>
    <t>0423200</t>
  </si>
  <si>
    <t>伊藤歯科クリニック</t>
  </si>
  <si>
    <t>第1196号</t>
  </si>
  <si>
    <t>1561</t>
  </si>
  <si>
    <t>0431381</t>
  </si>
  <si>
    <t>いななが歯科</t>
  </si>
  <si>
    <t>第1197号</t>
  </si>
  <si>
    <t>第74078号</t>
  </si>
  <si>
    <t>1562</t>
  </si>
  <si>
    <t>0431407</t>
  </si>
  <si>
    <t>納富歯科医院</t>
  </si>
  <si>
    <t>第1231号</t>
  </si>
  <si>
    <t>1563</t>
  </si>
  <si>
    <t>0431415</t>
  </si>
  <si>
    <t>奥村歯科診療所</t>
  </si>
  <si>
    <t>第1239号</t>
  </si>
  <si>
    <t>1564</t>
  </si>
  <si>
    <t>0431423</t>
  </si>
  <si>
    <t>幸町デンタルクリニック</t>
  </si>
  <si>
    <t>第1263号</t>
  </si>
  <si>
    <t>1565</t>
  </si>
  <si>
    <t>0431431</t>
  </si>
  <si>
    <t>医療法人　光和会　おくの歯科医院</t>
  </si>
  <si>
    <t>第1266号</t>
  </si>
  <si>
    <t>1566</t>
  </si>
  <si>
    <t>0431449</t>
  </si>
  <si>
    <t>にしぐち歯科クリニック</t>
  </si>
  <si>
    <t>第1288号</t>
  </si>
  <si>
    <t>1567</t>
  </si>
  <si>
    <t>0431456</t>
  </si>
  <si>
    <t>医療法人　野田会　宮下歯科クリニック</t>
  </si>
  <si>
    <t>第1290号</t>
  </si>
  <si>
    <t>1568</t>
  </si>
  <si>
    <t>0431464</t>
  </si>
  <si>
    <t>諫早駅前歯科</t>
  </si>
  <si>
    <t>第1317号</t>
  </si>
  <si>
    <t>1569</t>
  </si>
  <si>
    <t>0431472</t>
  </si>
  <si>
    <t>久山歯科</t>
  </si>
  <si>
    <t>第783号</t>
  </si>
  <si>
    <t>第1361号</t>
  </si>
  <si>
    <t>1570</t>
  </si>
  <si>
    <t>0431480</t>
  </si>
  <si>
    <t>かわい歯科クリニック</t>
  </si>
  <si>
    <t>第786号</t>
  </si>
  <si>
    <t>第1365号</t>
  </si>
  <si>
    <t>1571</t>
  </si>
  <si>
    <t>0431498</t>
  </si>
  <si>
    <t>いのうえ歯科・矯正歯科</t>
  </si>
  <si>
    <t>第1367号</t>
  </si>
  <si>
    <t>第74132号</t>
  </si>
  <si>
    <t>1572</t>
  </si>
  <si>
    <t>0431506</t>
  </si>
  <si>
    <t>諫早駅イーサ歯科</t>
  </si>
  <si>
    <t>第1394号</t>
  </si>
  <si>
    <t>1573</t>
  </si>
  <si>
    <t>0431514</t>
  </si>
  <si>
    <t>やまぐち歯科</t>
  </si>
  <si>
    <t>第1410号</t>
  </si>
  <si>
    <t>1574</t>
  </si>
  <si>
    <t>0431522</t>
  </si>
  <si>
    <t>いしだ歯科医院</t>
  </si>
  <si>
    <t>第1433号</t>
  </si>
  <si>
    <t>1575</t>
  </si>
  <si>
    <t>0431530</t>
  </si>
  <si>
    <t>おがた歯科クリニック</t>
  </si>
  <si>
    <t>第1435号</t>
  </si>
  <si>
    <t>1576</t>
  </si>
  <si>
    <t>0431548</t>
  </si>
  <si>
    <t>澤田歯科医院</t>
  </si>
  <si>
    <t>第1454号</t>
  </si>
  <si>
    <t>1577</t>
  </si>
  <si>
    <t>0431555</t>
  </si>
  <si>
    <t>こせき歯科・諫早クリニック</t>
  </si>
  <si>
    <t>第883号</t>
  </si>
  <si>
    <t>第1455号</t>
  </si>
  <si>
    <t>1578</t>
  </si>
  <si>
    <t>0530273</t>
  </si>
  <si>
    <t>大坂歯科医院</t>
  </si>
  <si>
    <t>1579</t>
  </si>
  <si>
    <t>0530349</t>
  </si>
  <si>
    <t>蔵田歯科医院</t>
  </si>
  <si>
    <t>1580</t>
  </si>
  <si>
    <t>0530372</t>
  </si>
  <si>
    <t>歯科大道寺クリニック</t>
  </si>
  <si>
    <t>1581</t>
  </si>
  <si>
    <t>0530406</t>
  </si>
  <si>
    <t>鳥越歯科</t>
  </si>
  <si>
    <t>1582</t>
  </si>
  <si>
    <t>0530414</t>
  </si>
  <si>
    <t>医療法人　井上歯科医院</t>
  </si>
  <si>
    <t>第1044号</t>
  </si>
  <si>
    <t>平成18年12月11日</t>
  </si>
  <si>
    <t>第74070号</t>
  </si>
  <si>
    <t>1583</t>
  </si>
  <si>
    <t>0530430</t>
  </si>
  <si>
    <t>医療法人社団　本川歯科医院</t>
  </si>
  <si>
    <t>1584</t>
  </si>
  <si>
    <t>0530463</t>
  </si>
  <si>
    <t>橋口歯科医院</t>
  </si>
  <si>
    <t>1585</t>
  </si>
  <si>
    <t>0530471</t>
  </si>
  <si>
    <t>祐田ひとし歯科</t>
  </si>
  <si>
    <t>1586</t>
  </si>
  <si>
    <t>0530489</t>
  </si>
  <si>
    <t>いのうえデンタルクリニック</t>
  </si>
  <si>
    <t>1587</t>
  </si>
  <si>
    <t>0530497</t>
  </si>
  <si>
    <t>とやま歯科医院</t>
  </si>
  <si>
    <t>1588</t>
  </si>
  <si>
    <t>0530505</t>
  </si>
  <si>
    <t>ながまつ歯科</t>
  </si>
  <si>
    <t>1589</t>
  </si>
  <si>
    <t>0530513</t>
  </si>
  <si>
    <t>まつかわ歯科医院</t>
  </si>
  <si>
    <t>1590</t>
  </si>
  <si>
    <t>0530521</t>
  </si>
  <si>
    <t>なりすえ歯科医院</t>
  </si>
  <si>
    <t>1591</t>
  </si>
  <si>
    <t>0530539</t>
  </si>
  <si>
    <t>たかぎ矯正小児歯科医院</t>
  </si>
  <si>
    <t>第979号</t>
  </si>
  <si>
    <t>平成16年12月13日</t>
  </si>
  <si>
    <t>1592</t>
  </si>
  <si>
    <t>0530547</t>
  </si>
  <si>
    <t>加島歯科・小児歯科医院</t>
  </si>
  <si>
    <t>1593</t>
  </si>
  <si>
    <t>0530554</t>
  </si>
  <si>
    <t>吉原歯科医院</t>
  </si>
  <si>
    <t>1594</t>
  </si>
  <si>
    <t>0530570</t>
  </si>
  <si>
    <t>いちのせ歯科医院</t>
  </si>
  <si>
    <t>1595</t>
  </si>
  <si>
    <t>0530596</t>
  </si>
  <si>
    <t>きい歯科矯正歯科クリニック</t>
  </si>
  <si>
    <t>平成 8年 9月18日</t>
  </si>
  <si>
    <t>第73781号</t>
  </si>
  <si>
    <t>1596</t>
  </si>
  <si>
    <t>0530612</t>
  </si>
  <si>
    <t>えんどう歯科医院</t>
  </si>
  <si>
    <t>平成10年 2月 1日</t>
  </si>
  <si>
    <t>1597</t>
  </si>
  <si>
    <t>0530638</t>
  </si>
  <si>
    <t>けんじ歯科医院</t>
  </si>
  <si>
    <t>1598</t>
  </si>
  <si>
    <t>0530653</t>
  </si>
  <si>
    <t>Ｈｅａｒｔｙ　Ｄｅｎｔａｌ　Ｃｌｉｎｉｃ</t>
  </si>
  <si>
    <t>第1404号</t>
  </si>
  <si>
    <t>1599</t>
  </si>
  <si>
    <t>0530679</t>
  </si>
  <si>
    <t>岡歯科医院</t>
  </si>
  <si>
    <t>1600</t>
  </si>
  <si>
    <t>0530695</t>
  </si>
  <si>
    <t>1601</t>
  </si>
  <si>
    <t>0530703</t>
  </si>
  <si>
    <t>俣野まさとし歯科診療所</t>
  </si>
  <si>
    <t>1602</t>
  </si>
  <si>
    <t>0530711</t>
  </si>
  <si>
    <t>1603</t>
  </si>
  <si>
    <t>0530729</t>
  </si>
  <si>
    <t>医療法人　すみ歯科医院</t>
  </si>
  <si>
    <t>1604</t>
  </si>
  <si>
    <t>0530737</t>
  </si>
  <si>
    <t>平成15年 8月 1日</t>
  </si>
  <si>
    <t>1605</t>
  </si>
  <si>
    <t>0530745</t>
  </si>
  <si>
    <t>大村ファミリー歯科</t>
  </si>
  <si>
    <t>1606</t>
  </si>
  <si>
    <t>0530752</t>
  </si>
  <si>
    <t>なかむら歯科</t>
  </si>
  <si>
    <t>1607</t>
  </si>
  <si>
    <t>0530786</t>
  </si>
  <si>
    <t>貞松歯科医院</t>
  </si>
  <si>
    <t>第1048号</t>
  </si>
  <si>
    <t>1608</t>
  </si>
  <si>
    <t>0530844</t>
  </si>
  <si>
    <t>南原歯科医院</t>
  </si>
  <si>
    <t>第1234号</t>
  </si>
  <si>
    <t>1609</t>
  </si>
  <si>
    <t>0530851</t>
  </si>
  <si>
    <t>祐田歯科診療所</t>
  </si>
  <si>
    <t>平成30年 4月 4日</t>
  </si>
  <si>
    <t>第1302号</t>
  </si>
  <si>
    <t>1610</t>
  </si>
  <si>
    <t>0530869</t>
  </si>
  <si>
    <t>マイン歯科クリニック</t>
  </si>
  <si>
    <t>第1314号</t>
  </si>
  <si>
    <t>1611</t>
  </si>
  <si>
    <t>0530877</t>
  </si>
  <si>
    <t>いまみち歯科医院</t>
  </si>
  <si>
    <t>第1311号</t>
  </si>
  <si>
    <t>1612</t>
  </si>
  <si>
    <t>0530885</t>
  </si>
  <si>
    <t>がもう歯科</t>
  </si>
  <si>
    <t>第1321号</t>
  </si>
  <si>
    <t>1613</t>
  </si>
  <si>
    <t>0530893</t>
  </si>
  <si>
    <t>のじま歯科医院</t>
  </si>
  <si>
    <t>第1336号</t>
  </si>
  <si>
    <t>1614</t>
  </si>
  <si>
    <t>0530919</t>
  </si>
  <si>
    <t>Ｔ’ｓ歯科クリニック</t>
  </si>
  <si>
    <t>第1338号</t>
  </si>
  <si>
    <t>第74202号</t>
  </si>
  <si>
    <t>1615</t>
  </si>
  <si>
    <t>0530927</t>
  </si>
  <si>
    <t>たなか歯科クリニック</t>
  </si>
  <si>
    <t>第1343号</t>
  </si>
  <si>
    <t>1616</t>
  </si>
  <si>
    <t>0530935</t>
  </si>
  <si>
    <t>医療法人あすなろ会　つなぐ歯科口腔外科クリニック</t>
  </si>
  <si>
    <t>第1351号</t>
  </si>
  <si>
    <t>1617</t>
  </si>
  <si>
    <t>0530943</t>
  </si>
  <si>
    <t>くろきデンタルクリニック</t>
  </si>
  <si>
    <t>第1352号</t>
  </si>
  <si>
    <t>1618</t>
  </si>
  <si>
    <t>0530950</t>
  </si>
  <si>
    <t>富の原歯科</t>
  </si>
  <si>
    <t>第1370号</t>
  </si>
  <si>
    <t>1619</t>
  </si>
  <si>
    <t>0530968</t>
  </si>
  <si>
    <t>さくらデンタルクリニック</t>
  </si>
  <si>
    <t>第1376号</t>
  </si>
  <si>
    <t>第74117号</t>
  </si>
  <si>
    <t>1620</t>
  </si>
  <si>
    <t>0530976</t>
  </si>
  <si>
    <t>なか歯科医院　大村院</t>
  </si>
  <si>
    <t>第800号</t>
  </si>
  <si>
    <t>第1377号</t>
  </si>
  <si>
    <t>1621</t>
  </si>
  <si>
    <t>0530984</t>
  </si>
  <si>
    <t>南野歯科クリニック</t>
  </si>
  <si>
    <t>第1384号</t>
  </si>
  <si>
    <t>第74118号</t>
  </si>
  <si>
    <t>1622</t>
  </si>
  <si>
    <t>0530992</t>
  </si>
  <si>
    <t>たけし歯科医院</t>
  </si>
  <si>
    <t>第1385号</t>
  </si>
  <si>
    <t>1623</t>
  </si>
  <si>
    <t>0531016</t>
  </si>
  <si>
    <t>医療法人　渓風会　もりもとデンタルケア</t>
  </si>
  <si>
    <t>第1413号</t>
  </si>
  <si>
    <t>第73731号</t>
  </si>
  <si>
    <t>1624</t>
  </si>
  <si>
    <t>0531024</t>
  </si>
  <si>
    <t>医療法人　渓風会　もりもと歯科医院</t>
  </si>
  <si>
    <t>第1416号</t>
  </si>
  <si>
    <t>1625</t>
  </si>
  <si>
    <t>0531032</t>
  </si>
  <si>
    <t>おおむらまつだ歯科</t>
  </si>
  <si>
    <t>第1438号</t>
  </si>
  <si>
    <t>第74200号</t>
  </si>
  <si>
    <t>1626</t>
  </si>
  <si>
    <t>0531040</t>
  </si>
  <si>
    <t>ブライトデンタルクリニック</t>
  </si>
  <si>
    <t>第1428号</t>
  </si>
  <si>
    <t>1627</t>
  </si>
  <si>
    <t>0531057</t>
  </si>
  <si>
    <t>大村アイランド歯科・矯正歯科</t>
  </si>
  <si>
    <t>第877号</t>
  </si>
  <si>
    <t>第1449号</t>
  </si>
  <si>
    <t>1628</t>
  </si>
  <si>
    <t>0531065</t>
  </si>
  <si>
    <t>赤司歯科医院</t>
  </si>
  <si>
    <t>第880号</t>
  </si>
  <si>
    <t>第1452号</t>
  </si>
  <si>
    <t>1629</t>
  </si>
  <si>
    <t>0630248</t>
  </si>
  <si>
    <t>才津歯科医院</t>
  </si>
  <si>
    <t>1630</t>
  </si>
  <si>
    <t>0630255</t>
  </si>
  <si>
    <t>大坪歯科医院</t>
  </si>
  <si>
    <t>1631</t>
  </si>
  <si>
    <t>0630271</t>
  </si>
  <si>
    <t>山田歯科医院</t>
  </si>
  <si>
    <t>1632</t>
  </si>
  <si>
    <t>0630297</t>
  </si>
  <si>
    <t>岩本歯科診療所</t>
  </si>
  <si>
    <t>1633</t>
  </si>
  <si>
    <t>0630313</t>
  </si>
  <si>
    <t>沢本歯科医院</t>
  </si>
  <si>
    <t>第1134号</t>
  </si>
  <si>
    <t>1634</t>
  </si>
  <si>
    <t>0630321</t>
  </si>
  <si>
    <t>長滝歯科医院</t>
  </si>
  <si>
    <t>1635</t>
  </si>
  <si>
    <t>0630370</t>
  </si>
  <si>
    <t>医療法人　よこやま歯科医院</t>
  </si>
  <si>
    <t>1636</t>
  </si>
  <si>
    <t>0630388</t>
  </si>
  <si>
    <t>医療法人　こまき歯科医院</t>
  </si>
  <si>
    <t>第1035号</t>
  </si>
  <si>
    <t>1637</t>
  </si>
  <si>
    <t>0630396</t>
  </si>
  <si>
    <t>福江みなと歯科医院</t>
  </si>
  <si>
    <t>第1199号</t>
  </si>
  <si>
    <t>1638</t>
  </si>
  <si>
    <t>0630404</t>
  </si>
  <si>
    <t>米山歯科医院</t>
  </si>
  <si>
    <t>第1194号</t>
  </si>
  <si>
    <t>1639</t>
  </si>
  <si>
    <t>0730394</t>
  </si>
  <si>
    <t>第959号</t>
  </si>
  <si>
    <t>平成16年 6月21日</t>
  </si>
  <si>
    <t>第74177号</t>
  </si>
  <si>
    <t>1640</t>
  </si>
  <si>
    <t>0730519</t>
  </si>
  <si>
    <t>木引田町歯科</t>
  </si>
  <si>
    <t>第1215号</t>
  </si>
  <si>
    <t>1641</t>
  </si>
  <si>
    <t>0730527</t>
  </si>
  <si>
    <t>井上デンタルクリニック</t>
  </si>
  <si>
    <t>第1160号</t>
  </si>
  <si>
    <t>1642</t>
  </si>
  <si>
    <t>0730535</t>
  </si>
  <si>
    <t>医療法人昌友会　山﨑歯科</t>
  </si>
  <si>
    <t>第1161号</t>
  </si>
  <si>
    <t>1643</t>
  </si>
  <si>
    <t>0730543</t>
  </si>
  <si>
    <t>けいすけ歯科クリニック</t>
  </si>
  <si>
    <t>第1233号</t>
  </si>
  <si>
    <t>1644</t>
  </si>
  <si>
    <t>0730568</t>
  </si>
  <si>
    <t>ＮＡＴＵＲＡＬ　ＴＥＥＴＨ　ＣＬＩＮＩＣ</t>
  </si>
  <si>
    <t>第1273号</t>
  </si>
  <si>
    <t>1645</t>
  </si>
  <si>
    <t>0730576</t>
  </si>
  <si>
    <t>0720399</t>
  </si>
  <si>
    <t>いなざわ歯科医院</t>
  </si>
  <si>
    <t>第1306号</t>
  </si>
  <si>
    <t>第73848号</t>
  </si>
  <si>
    <t>1646</t>
  </si>
  <si>
    <t>0730584</t>
  </si>
  <si>
    <t>丸屋けいたろう歯科クリニック</t>
  </si>
  <si>
    <t>第749号</t>
  </si>
  <si>
    <t>第1386号</t>
  </si>
  <si>
    <t>第73650号</t>
  </si>
  <si>
    <t>1647</t>
  </si>
  <si>
    <t>0830244</t>
  </si>
  <si>
    <t>医療法人　森歯科医院</t>
  </si>
  <si>
    <t>1648</t>
  </si>
  <si>
    <t>0830251</t>
  </si>
  <si>
    <t>末竹歯科医院</t>
  </si>
  <si>
    <t>平成12年 6月 1日</t>
  </si>
  <si>
    <t>1649</t>
  </si>
  <si>
    <t>0830277</t>
  </si>
  <si>
    <t>たかしま歯科</t>
  </si>
  <si>
    <t>第1138号</t>
  </si>
  <si>
    <t>1650</t>
  </si>
  <si>
    <t>0830285</t>
  </si>
  <si>
    <t>あおぞら歯科医院</t>
  </si>
  <si>
    <t>第1279号</t>
  </si>
  <si>
    <t>1651</t>
  </si>
  <si>
    <t>0830293</t>
  </si>
  <si>
    <t>巖歯科医院</t>
  </si>
  <si>
    <t>令和 7年11月21日</t>
  </si>
  <si>
    <t>第1463号</t>
  </si>
  <si>
    <t>1652</t>
  </si>
  <si>
    <t>1130974</t>
  </si>
  <si>
    <t>1653</t>
  </si>
  <si>
    <t>1131014</t>
  </si>
  <si>
    <t>1654</t>
  </si>
  <si>
    <t>1131030</t>
  </si>
  <si>
    <t>西彼歯科診療所</t>
  </si>
  <si>
    <t>1655</t>
  </si>
  <si>
    <t>1131048</t>
  </si>
  <si>
    <t>籏原歯科医院</t>
  </si>
  <si>
    <t>1656</t>
  </si>
  <si>
    <t>1131121</t>
  </si>
  <si>
    <t>1657</t>
  </si>
  <si>
    <t>1131139</t>
  </si>
  <si>
    <t>1658</t>
  </si>
  <si>
    <t>1131154</t>
  </si>
  <si>
    <t>しまさき歯科医院</t>
  </si>
  <si>
    <t>第944号</t>
  </si>
  <si>
    <t>1659</t>
  </si>
  <si>
    <t>1131212</t>
  </si>
  <si>
    <t>医療法人　渡辺歯科医院</t>
  </si>
  <si>
    <t>第1013号</t>
  </si>
  <si>
    <t>平成17年 9月27日</t>
  </si>
  <si>
    <t>1660</t>
  </si>
  <si>
    <t>1131246</t>
  </si>
  <si>
    <t>医療法人聡生会　森田歯科医院</t>
  </si>
  <si>
    <t>平成 9年 5月22日</t>
  </si>
  <si>
    <t>1661</t>
  </si>
  <si>
    <t>1131253</t>
  </si>
  <si>
    <t>たかひろ歯科医院</t>
  </si>
  <si>
    <t>1662</t>
  </si>
  <si>
    <t>1131261</t>
  </si>
  <si>
    <t>高木歯科医院</t>
  </si>
  <si>
    <t>1663</t>
  </si>
  <si>
    <t>1131303</t>
  </si>
  <si>
    <t>荒木歯科医院</t>
  </si>
  <si>
    <t>1664</t>
  </si>
  <si>
    <t>1131329</t>
  </si>
  <si>
    <t>黒木歯科</t>
  </si>
  <si>
    <t>第1030号</t>
  </si>
  <si>
    <t>平成18年 5月 6日</t>
  </si>
  <si>
    <t>1665</t>
  </si>
  <si>
    <t>1131345</t>
  </si>
  <si>
    <t>かずのり歯科</t>
  </si>
  <si>
    <t>平成14年11月23日</t>
  </si>
  <si>
    <t>1666</t>
  </si>
  <si>
    <t>1131352</t>
  </si>
  <si>
    <t>村木歯科医院</t>
  </si>
  <si>
    <t>1667</t>
  </si>
  <si>
    <t>1131360</t>
  </si>
  <si>
    <t>おくむら歯科</t>
  </si>
  <si>
    <t>平成14年10月29日</t>
  </si>
  <si>
    <t>1668</t>
  </si>
  <si>
    <t>1131386</t>
  </si>
  <si>
    <t>わたなべ歯科医院</t>
  </si>
  <si>
    <t>1669</t>
  </si>
  <si>
    <t>1131410</t>
  </si>
  <si>
    <t>1670</t>
  </si>
  <si>
    <t>1131444</t>
  </si>
  <si>
    <t>1671</t>
  </si>
  <si>
    <t>1131469</t>
  </si>
  <si>
    <t>医療法人　ひがし歯科医院</t>
  </si>
  <si>
    <t>1672</t>
  </si>
  <si>
    <t>1131485</t>
  </si>
  <si>
    <t>大串歯科医院</t>
  </si>
  <si>
    <t>平成20年 9月 1日</t>
  </si>
  <si>
    <t>平成 8年10月26日</t>
  </si>
  <si>
    <t>第73846号</t>
  </si>
  <si>
    <t>1673</t>
  </si>
  <si>
    <t>1131519</t>
  </si>
  <si>
    <t>とくひさ歯科</t>
  </si>
  <si>
    <t>平成11年 4月 5日</t>
  </si>
  <si>
    <t>1674</t>
  </si>
  <si>
    <t>1131527</t>
  </si>
  <si>
    <t>いいもり歯科</t>
  </si>
  <si>
    <t>平成11年 8月 2日</t>
  </si>
  <si>
    <t>1675</t>
  </si>
  <si>
    <t>1131535</t>
  </si>
  <si>
    <t>にし歯科医院</t>
  </si>
  <si>
    <t>平成11年10月12日</t>
  </si>
  <si>
    <t>1676</t>
  </si>
  <si>
    <t>1131543</t>
  </si>
  <si>
    <t>谷歯科医院</t>
  </si>
  <si>
    <t>平成12年 1月12日</t>
  </si>
  <si>
    <t>1677</t>
  </si>
  <si>
    <t>1131550</t>
  </si>
  <si>
    <t>日野デンタルクリニック</t>
  </si>
  <si>
    <t>1678</t>
  </si>
  <si>
    <t>1131568</t>
  </si>
  <si>
    <t>凪デンタルクリニック</t>
  </si>
  <si>
    <t>第1102号</t>
  </si>
  <si>
    <t>1679</t>
  </si>
  <si>
    <t>1131584</t>
  </si>
  <si>
    <t>やまもと歯科クリニック</t>
  </si>
  <si>
    <t>1680</t>
  </si>
  <si>
    <t>1131592</t>
  </si>
  <si>
    <t>小山歯科</t>
  </si>
  <si>
    <t>平成13年 8月18日</t>
  </si>
  <si>
    <t>1681</t>
  </si>
  <si>
    <t>1131659</t>
  </si>
  <si>
    <t>えがしら歯科医院</t>
  </si>
  <si>
    <t>第987号</t>
  </si>
  <si>
    <t>1682</t>
  </si>
  <si>
    <t>1131667</t>
  </si>
  <si>
    <t>とぎつ歯科クリニック</t>
  </si>
  <si>
    <t>第988号</t>
  </si>
  <si>
    <t>1683</t>
  </si>
  <si>
    <t>1131683</t>
  </si>
  <si>
    <t>医療法人　初誠会　はつみ歯科医院</t>
  </si>
  <si>
    <t>第996号</t>
  </si>
  <si>
    <t>1684</t>
  </si>
  <si>
    <t>1131691</t>
  </si>
  <si>
    <t>くぼ歯科医院</t>
  </si>
  <si>
    <t>第1026号</t>
  </si>
  <si>
    <t>1685</t>
  </si>
  <si>
    <t>1131709</t>
  </si>
  <si>
    <t>おとやま歯科医院</t>
  </si>
  <si>
    <t>第1046号</t>
  </si>
  <si>
    <t>1686</t>
  </si>
  <si>
    <t>1131717</t>
  </si>
  <si>
    <t>ひでふみデンタルクリニック</t>
  </si>
  <si>
    <t>第1072号</t>
  </si>
  <si>
    <t>1687</t>
  </si>
  <si>
    <t>1131725</t>
  </si>
  <si>
    <t>山根歯科医院</t>
  </si>
  <si>
    <t>第1080号</t>
  </si>
  <si>
    <t>平成20年 2月 1日</t>
  </si>
  <si>
    <t>1688</t>
  </si>
  <si>
    <t>1131758</t>
  </si>
  <si>
    <t>よしはら歯科</t>
  </si>
  <si>
    <t>第1119号</t>
  </si>
  <si>
    <t>1689</t>
  </si>
  <si>
    <t>1131808</t>
  </si>
  <si>
    <t>いのうえ歯科医院</t>
  </si>
  <si>
    <t>第1157号</t>
  </si>
  <si>
    <t>1690</t>
  </si>
  <si>
    <t>1131832</t>
  </si>
  <si>
    <t>医療法人　信合会　さとう歯科</t>
  </si>
  <si>
    <t>第1399号</t>
  </si>
  <si>
    <t>1691</t>
  </si>
  <si>
    <t>1131840</t>
  </si>
  <si>
    <t>むらとみ歯科医院</t>
  </si>
  <si>
    <t>第1282号</t>
  </si>
  <si>
    <t>1692</t>
  </si>
  <si>
    <t>1131857</t>
  </si>
  <si>
    <t>おおが歯科クリニック</t>
  </si>
  <si>
    <t>第1291号</t>
  </si>
  <si>
    <t>第74183号</t>
  </si>
  <si>
    <t>1693</t>
  </si>
  <si>
    <t>1131865</t>
  </si>
  <si>
    <t>たかはし歯科・小児歯科</t>
  </si>
  <si>
    <t>第1292号</t>
  </si>
  <si>
    <t>1694</t>
  </si>
  <si>
    <t>1131881</t>
  </si>
  <si>
    <t>あらき歯科医院</t>
  </si>
  <si>
    <t>第1359号</t>
  </si>
  <si>
    <t>1695</t>
  </si>
  <si>
    <t>1131899</t>
  </si>
  <si>
    <t>浦上歯科医院</t>
  </si>
  <si>
    <t>第792号</t>
  </si>
  <si>
    <t>第727号</t>
  </si>
  <si>
    <t>第1373号</t>
  </si>
  <si>
    <t>1696</t>
  </si>
  <si>
    <t>1131915</t>
  </si>
  <si>
    <t>日並ぽかぽか歯科</t>
  </si>
  <si>
    <t>第1397号</t>
  </si>
  <si>
    <t>1697</t>
  </si>
  <si>
    <t>1131923</t>
  </si>
  <si>
    <t>森の木歯科口腔外科クリニック</t>
  </si>
  <si>
    <t>第1401号</t>
  </si>
  <si>
    <t>第74155号</t>
  </si>
  <si>
    <t>1698</t>
  </si>
  <si>
    <t>1131931</t>
  </si>
  <si>
    <t>ふじやま歯科クリニック</t>
  </si>
  <si>
    <t>第830号</t>
  </si>
  <si>
    <t>第789号</t>
  </si>
  <si>
    <t>第1407号</t>
  </si>
  <si>
    <t>1699</t>
  </si>
  <si>
    <t>1230360</t>
  </si>
  <si>
    <t>はいき歯科医院</t>
  </si>
  <si>
    <t>1700</t>
  </si>
  <si>
    <t>1230394</t>
  </si>
  <si>
    <t>1701</t>
  </si>
  <si>
    <t>1230436</t>
  </si>
  <si>
    <t>医療法人　片渕歯科</t>
  </si>
  <si>
    <t>1702</t>
  </si>
  <si>
    <t>1230444</t>
  </si>
  <si>
    <t>医療法人戸嶋会　戸嶋歯科医院</t>
  </si>
  <si>
    <t>1703</t>
  </si>
  <si>
    <t>1230451</t>
  </si>
  <si>
    <t>いわぬま歯科医院</t>
  </si>
  <si>
    <t>平成13年 4月25日</t>
  </si>
  <si>
    <t>1704</t>
  </si>
  <si>
    <t>1230477</t>
  </si>
  <si>
    <t>医療法人　山本歯科医院</t>
  </si>
  <si>
    <t>1705</t>
  </si>
  <si>
    <t>1230493</t>
  </si>
  <si>
    <t>やまべ歯科医院</t>
  </si>
  <si>
    <t>平成14年10月 1日</t>
  </si>
  <si>
    <t>1706</t>
  </si>
  <si>
    <t>1230501</t>
  </si>
  <si>
    <t>医療法人　慶樹会　大安歯科医院</t>
  </si>
  <si>
    <t>第1031号</t>
  </si>
  <si>
    <t>1707</t>
  </si>
  <si>
    <t>1230519</t>
  </si>
  <si>
    <t>なかはら歯科</t>
  </si>
  <si>
    <t>第1054号</t>
  </si>
  <si>
    <t>1708</t>
  </si>
  <si>
    <t>1230527</t>
  </si>
  <si>
    <t>第1063号</t>
  </si>
  <si>
    <t>1709</t>
  </si>
  <si>
    <t>1230535</t>
  </si>
  <si>
    <t>やまさき歯科医院</t>
  </si>
  <si>
    <t>平成30年 1月 5日</t>
  </si>
  <si>
    <t>第1294号</t>
  </si>
  <si>
    <t>1710</t>
  </si>
  <si>
    <t>1230592</t>
  </si>
  <si>
    <t>なか歯科医院</t>
  </si>
  <si>
    <t>第1375号</t>
  </si>
  <si>
    <t>1711</t>
  </si>
  <si>
    <t>1230600</t>
  </si>
  <si>
    <t>中尾ファミリー歯科</t>
  </si>
  <si>
    <t>第1436号</t>
  </si>
  <si>
    <t>1712</t>
  </si>
  <si>
    <t>1230618</t>
  </si>
  <si>
    <t>尾崎歯科医院</t>
  </si>
  <si>
    <t>第1437号</t>
  </si>
  <si>
    <t>1713</t>
  </si>
  <si>
    <t>1330095</t>
  </si>
  <si>
    <t>小江歯科</t>
  </si>
  <si>
    <t>1714</t>
  </si>
  <si>
    <t>1330103</t>
  </si>
  <si>
    <t>森歯科医院</t>
  </si>
  <si>
    <t>1715</t>
  </si>
  <si>
    <t>1330160</t>
  </si>
  <si>
    <t>とよふく歯科</t>
  </si>
  <si>
    <t>1716</t>
  </si>
  <si>
    <t>1330178</t>
  </si>
  <si>
    <t>植松歯科医院</t>
  </si>
  <si>
    <t>1717</t>
  </si>
  <si>
    <t>1330186</t>
  </si>
  <si>
    <t>小嶺徹歯科医院</t>
  </si>
  <si>
    <t>平成14年 9月 1日</t>
  </si>
  <si>
    <t>1718</t>
  </si>
  <si>
    <t>1330194</t>
  </si>
  <si>
    <t>増山歯科医院</t>
  </si>
  <si>
    <t>1719</t>
  </si>
  <si>
    <t>1430945</t>
  </si>
  <si>
    <t>松井歯科医院</t>
  </si>
  <si>
    <t>1720</t>
  </si>
  <si>
    <t>1431059</t>
  </si>
  <si>
    <t>立川歯科医院</t>
  </si>
  <si>
    <t>1721</t>
  </si>
  <si>
    <t>1431067</t>
  </si>
  <si>
    <t>土井歯科クリニック</t>
  </si>
  <si>
    <t>1722</t>
  </si>
  <si>
    <t>1431075</t>
  </si>
  <si>
    <t>天野歯科</t>
  </si>
  <si>
    <t>1723</t>
  </si>
  <si>
    <t>1431117</t>
  </si>
  <si>
    <t>前川歯科医院</t>
  </si>
  <si>
    <t>1724</t>
  </si>
  <si>
    <t>1431216</t>
  </si>
  <si>
    <t>草野歯科医院</t>
  </si>
  <si>
    <t>1725</t>
  </si>
  <si>
    <t>1431257</t>
  </si>
  <si>
    <t>医療法人　まつしま歯科医院</t>
  </si>
  <si>
    <t>1726</t>
  </si>
  <si>
    <t>1431299</t>
  </si>
  <si>
    <t>高橋歯科医院</t>
  </si>
  <si>
    <t>1727</t>
  </si>
  <si>
    <t>1431307</t>
  </si>
  <si>
    <t>永田歯科医院</t>
  </si>
  <si>
    <t>1728</t>
  </si>
  <si>
    <t>1431323</t>
  </si>
  <si>
    <t>医療法人社団淡光会　小嶺歯科医院</t>
  </si>
  <si>
    <t>1729</t>
  </si>
  <si>
    <t>1431331</t>
  </si>
  <si>
    <t>第869号</t>
  </si>
  <si>
    <t>第1441号</t>
  </si>
  <si>
    <t>1730</t>
  </si>
  <si>
    <t>1431356</t>
  </si>
  <si>
    <t>おざさ歯科医院</t>
  </si>
  <si>
    <t>1731</t>
  </si>
  <si>
    <t>1431380</t>
  </si>
  <si>
    <t>さとう歯科クリニック</t>
  </si>
  <si>
    <t>1732</t>
  </si>
  <si>
    <t>1431398</t>
  </si>
  <si>
    <t>松本歯科医院</t>
  </si>
  <si>
    <t>1733</t>
  </si>
  <si>
    <t>1431406</t>
  </si>
  <si>
    <t>医療法人　しらくら歯科医院</t>
  </si>
  <si>
    <t>1734</t>
  </si>
  <si>
    <t>1431414</t>
  </si>
  <si>
    <t>末吉歯科</t>
  </si>
  <si>
    <t>1735</t>
  </si>
  <si>
    <t>1431430</t>
  </si>
  <si>
    <t>1736</t>
  </si>
  <si>
    <t>1431448</t>
  </si>
  <si>
    <t>1737</t>
  </si>
  <si>
    <t>1431471</t>
  </si>
  <si>
    <t>堺歯科医院</t>
  </si>
  <si>
    <t>平成 8年 8月 5日</t>
  </si>
  <si>
    <t>1738</t>
  </si>
  <si>
    <t>1431489</t>
  </si>
  <si>
    <t>畑中歯科医院</t>
  </si>
  <si>
    <t>第1122号</t>
  </si>
  <si>
    <t>平成22年 4月26日</t>
  </si>
  <si>
    <t>1739</t>
  </si>
  <si>
    <t>1431497</t>
  </si>
  <si>
    <t>泉歯科医院</t>
  </si>
  <si>
    <t>平成 9年 6月 1日</t>
  </si>
  <si>
    <t>1740</t>
  </si>
  <si>
    <t>1431521</t>
  </si>
  <si>
    <t>医療法人　征友会　ねぎ歯科医院</t>
  </si>
  <si>
    <t>1741</t>
  </si>
  <si>
    <t>1431539</t>
  </si>
  <si>
    <t>菅歯科医院</t>
  </si>
  <si>
    <t>1742</t>
  </si>
  <si>
    <t>1431547</t>
  </si>
  <si>
    <t>みわ歯科</t>
  </si>
  <si>
    <t>1743</t>
  </si>
  <si>
    <t>1431554</t>
  </si>
  <si>
    <t>医療法人　本多歯科医院</t>
  </si>
  <si>
    <t>1744</t>
  </si>
  <si>
    <t>1431570</t>
  </si>
  <si>
    <t>森元歯科クリニック</t>
  </si>
  <si>
    <t>第1039号</t>
  </si>
  <si>
    <t>1745</t>
  </si>
  <si>
    <t>1431596</t>
  </si>
  <si>
    <t>小嶺歯科医院</t>
  </si>
  <si>
    <t>第1003号</t>
  </si>
  <si>
    <t>平成17年 7月23日</t>
  </si>
  <si>
    <t>1746</t>
  </si>
  <si>
    <t>1431612</t>
  </si>
  <si>
    <t>医療法人　城代歯科医院</t>
  </si>
  <si>
    <t>第1064号</t>
  </si>
  <si>
    <t>1747</t>
  </si>
  <si>
    <t>1431620</t>
  </si>
  <si>
    <t>あきらデンタルクリニック</t>
  </si>
  <si>
    <t>第1071号</t>
  </si>
  <si>
    <t>平成19年 8月 1日</t>
  </si>
  <si>
    <t>1748</t>
  </si>
  <si>
    <t>1431653</t>
  </si>
  <si>
    <t>小浜みやもと歯科医院</t>
  </si>
  <si>
    <t>第1460号</t>
  </si>
  <si>
    <t>歯科外来・在宅ベースアップ評価料（Ⅱ）２の注５及び注６</t>
  </si>
  <si>
    <t>歯外在ベⅡ２注</t>
  </si>
  <si>
    <t>1749</t>
  </si>
  <si>
    <t>1431661</t>
  </si>
  <si>
    <t>八木歯科医院</t>
  </si>
  <si>
    <t>第1203号</t>
  </si>
  <si>
    <t>1750</t>
  </si>
  <si>
    <t>1431679</t>
  </si>
  <si>
    <t>第1204号</t>
  </si>
  <si>
    <t>平成25年10月19日</t>
  </si>
  <si>
    <t>1751</t>
  </si>
  <si>
    <t>1431687</t>
  </si>
  <si>
    <t>鶴田歯科医院</t>
  </si>
  <si>
    <t>第1216号</t>
  </si>
  <si>
    <t>第73847号</t>
  </si>
  <si>
    <t>1752</t>
  </si>
  <si>
    <t>1431695</t>
  </si>
  <si>
    <t>まき歯科あづま</t>
  </si>
  <si>
    <t>第1237号</t>
  </si>
  <si>
    <t>第73668号</t>
  </si>
  <si>
    <t>1753</t>
  </si>
  <si>
    <t>1431703</t>
  </si>
  <si>
    <t>寺田歯科医院</t>
  </si>
  <si>
    <t>第1246号</t>
  </si>
  <si>
    <t>1754</t>
  </si>
  <si>
    <t>1431729</t>
  </si>
  <si>
    <t>萩尾歯科医院</t>
  </si>
  <si>
    <t>平成30年 4月20日</t>
  </si>
  <si>
    <t>第1307号</t>
  </si>
  <si>
    <t>1755</t>
  </si>
  <si>
    <t>1431737</t>
  </si>
  <si>
    <t>野村歯科往診診療所</t>
  </si>
  <si>
    <t>第1315号</t>
  </si>
  <si>
    <t>1756</t>
  </si>
  <si>
    <t>1431745</t>
  </si>
  <si>
    <t>有家ふるせ歯科口腔外科クリニック</t>
  </si>
  <si>
    <t>第1320号</t>
  </si>
  <si>
    <t>第73978号</t>
  </si>
  <si>
    <t>1757</t>
  </si>
  <si>
    <t>1431752</t>
  </si>
  <si>
    <t>愛野歯科口腔外科クリニック</t>
  </si>
  <si>
    <t>第1329号</t>
  </si>
  <si>
    <t>1758</t>
  </si>
  <si>
    <t>1431760</t>
  </si>
  <si>
    <t>わたなべ歯科・矯正歯科</t>
  </si>
  <si>
    <t>令和 2年 6月17日</t>
  </si>
  <si>
    <t>第1369号</t>
  </si>
  <si>
    <t>1759</t>
  </si>
  <si>
    <t>1431786</t>
  </si>
  <si>
    <t>イリエ歯科クリニック</t>
  </si>
  <si>
    <t>第1414号</t>
  </si>
  <si>
    <t>1760</t>
  </si>
  <si>
    <t>1431794</t>
  </si>
  <si>
    <t>徳永歯科医院</t>
  </si>
  <si>
    <t>第1465号</t>
  </si>
  <si>
    <t>1761</t>
  </si>
  <si>
    <t>1530736</t>
  </si>
  <si>
    <t>法師山歯科医院</t>
  </si>
  <si>
    <t>1762</t>
  </si>
  <si>
    <t>1530926</t>
  </si>
  <si>
    <t>みくりや歯科医院</t>
  </si>
  <si>
    <t>1763</t>
  </si>
  <si>
    <t>1530967</t>
  </si>
  <si>
    <t>医療法人　西田歯科医院</t>
  </si>
  <si>
    <t>1764</t>
  </si>
  <si>
    <t>1530991</t>
  </si>
  <si>
    <t>医療法人　安部歯科医院</t>
  </si>
  <si>
    <t>1765</t>
  </si>
  <si>
    <t>1531031</t>
  </si>
  <si>
    <t>医療法人　小値賀歯科診療所</t>
  </si>
  <si>
    <t>平成 8年12月 1日</t>
  </si>
  <si>
    <t>1766</t>
  </si>
  <si>
    <t>1531056</t>
  </si>
  <si>
    <t>医療法人　てらさき歯科医院</t>
  </si>
  <si>
    <t>第1124号</t>
  </si>
  <si>
    <t>平成22年 5月10日</t>
  </si>
  <si>
    <t>1767</t>
  </si>
  <si>
    <t>1531064</t>
  </si>
  <si>
    <t>みちやま歯科医院</t>
  </si>
  <si>
    <t>1768</t>
  </si>
  <si>
    <t>1531080</t>
  </si>
  <si>
    <t>山部歯科医院</t>
  </si>
  <si>
    <t>平成12年 3月 7日</t>
  </si>
  <si>
    <t>1769</t>
  </si>
  <si>
    <t>1531098</t>
  </si>
  <si>
    <t>ななえ歯科クリニック</t>
  </si>
  <si>
    <t>1770</t>
  </si>
  <si>
    <t>1531106</t>
  </si>
  <si>
    <t>棚橋歯科</t>
  </si>
  <si>
    <t>平成13年12月 1日</t>
  </si>
  <si>
    <t>1771</t>
  </si>
  <si>
    <t>1531247</t>
  </si>
  <si>
    <t>はただ歯科医院</t>
  </si>
  <si>
    <t>第1229号</t>
  </si>
  <si>
    <t>1772</t>
  </si>
  <si>
    <t>1531254</t>
  </si>
  <si>
    <t>ふくだ歯科医院</t>
  </si>
  <si>
    <t>第1330号</t>
  </si>
  <si>
    <t>1773</t>
  </si>
  <si>
    <t>1531262</t>
  </si>
  <si>
    <t>かわむら歯科医院</t>
  </si>
  <si>
    <t>第1331号</t>
  </si>
  <si>
    <t>1774</t>
  </si>
  <si>
    <t>1531270</t>
  </si>
  <si>
    <t>さとうこども歯科</t>
  </si>
  <si>
    <t>第74120号</t>
  </si>
  <si>
    <t>1775</t>
  </si>
  <si>
    <t>1531288</t>
  </si>
  <si>
    <t>いわや歯科医院</t>
  </si>
  <si>
    <t>第1339号</t>
  </si>
  <si>
    <t>1776</t>
  </si>
  <si>
    <t>1630379</t>
  </si>
  <si>
    <t>山村歯科医院</t>
  </si>
  <si>
    <t>1777</t>
  </si>
  <si>
    <t>1630536</t>
  </si>
  <si>
    <t>奈良尾歯科診療所</t>
  </si>
  <si>
    <t>1778</t>
  </si>
  <si>
    <t>1630585</t>
  </si>
  <si>
    <t>近藤歯科医院</t>
  </si>
  <si>
    <t>1779</t>
  </si>
  <si>
    <t>1630593</t>
  </si>
  <si>
    <t>田坂歯科医院</t>
  </si>
  <si>
    <t>1780</t>
  </si>
  <si>
    <t>1630635</t>
  </si>
  <si>
    <t>医療法人　津田歯科医院</t>
  </si>
  <si>
    <t>1781</t>
  </si>
  <si>
    <t>1630684</t>
  </si>
  <si>
    <t>吉村歯科</t>
  </si>
  <si>
    <t>第1088号</t>
  </si>
  <si>
    <t>1782</t>
  </si>
  <si>
    <t>1630692</t>
  </si>
  <si>
    <t>浦田歯科医院</t>
  </si>
  <si>
    <t>第1089号</t>
  </si>
  <si>
    <t>1783</t>
  </si>
  <si>
    <t>1630775</t>
  </si>
  <si>
    <t>医療法人　もとおか歯科医院</t>
  </si>
  <si>
    <t>第1225号</t>
  </si>
  <si>
    <t>第73962号</t>
  </si>
  <si>
    <t>1784</t>
  </si>
  <si>
    <t>1630791</t>
  </si>
  <si>
    <t>新上五島歯科診療所</t>
  </si>
  <si>
    <t>第1248号</t>
  </si>
  <si>
    <t>1785</t>
  </si>
  <si>
    <t>1730179</t>
  </si>
  <si>
    <t>松嶋歯科医院</t>
  </si>
  <si>
    <t>1786</t>
  </si>
  <si>
    <t>1730203</t>
  </si>
  <si>
    <t>江田歯科医院</t>
  </si>
  <si>
    <t>1787</t>
  </si>
  <si>
    <t>1730294</t>
  </si>
  <si>
    <t>医療法人　光武歯科医院</t>
  </si>
  <si>
    <t>1788</t>
  </si>
  <si>
    <t>1730302</t>
  </si>
  <si>
    <t>医療法人　村瀬歯科医院</t>
  </si>
  <si>
    <t>1789</t>
  </si>
  <si>
    <t>1730310</t>
  </si>
  <si>
    <t>医療法人　百田歯科医院</t>
  </si>
  <si>
    <t>1790</t>
  </si>
  <si>
    <t>1730336</t>
  </si>
  <si>
    <t>1791</t>
  </si>
  <si>
    <t>1730344</t>
  </si>
  <si>
    <t>赤木玉水堂歯科診療所</t>
  </si>
  <si>
    <t>平成 9年 4月 1日</t>
  </si>
  <si>
    <t>1792</t>
  </si>
  <si>
    <t>1730351</t>
  </si>
  <si>
    <t>ひさた歯科医院</t>
  </si>
  <si>
    <t>第1059号</t>
  </si>
  <si>
    <t>1793</t>
  </si>
  <si>
    <t>1830342</t>
  </si>
  <si>
    <t>いとせ歯科医院</t>
  </si>
  <si>
    <t>1794</t>
  </si>
  <si>
    <t>1830359</t>
  </si>
  <si>
    <t>大浦歯科医院</t>
  </si>
  <si>
    <t>1795</t>
  </si>
  <si>
    <t>1830409</t>
  </si>
  <si>
    <t>ひろ歯科医院</t>
  </si>
  <si>
    <t>1796</t>
  </si>
  <si>
    <t>1830425</t>
  </si>
  <si>
    <t>厳原歯科診療所</t>
  </si>
  <si>
    <t>第931号</t>
  </si>
  <si>
    <t>平成16年 2月24日</t>
  </si>
  <si>
    <t>1797</t>
  </si>
  <si>
    <t>1830441</t>
  </si>
  <si>
    <t>竹村歯科医院</t>
  </si>
  <si>
    <t>1798</t>
  </si>
  <si>
    <t>1830508</t>
  </si>
  <si>
    <t>阿比留歯科医院</t>
  </si>
  <si>
    <t>第945号</t>
  </si>
  <si>
    <t>1799</t>
  </si>
  <si>
    <t>1830516</t>
  </si>
  <si>
    <t>あびるひろき歯科医院</t>
  </si>
  <si>
    <t>第1223号</t>
  </si>
  <si>
    <t>平成26年 9月10日</t>
  </si>
  <si>
    <t>1800</t>
  </si>
  <si>
    <t>1830532</t>
  </si>
  <si>
    <t>おうぎ歯科医院</t>
  </si>
  <si>
    <t>第1188号</t>
  </si>
  <si>
    <t>1801</t>
  </si>
  <si>
    <t>1830573</t>
  </si>
  <si>
    <t>対馬やまねこ歯科</t>
  </si>
  <si>
    <t>平成30年 3月30日</t>
  </si>
  <si>
    <t>第1301号</t>
  </si>
  <si>
    <t>1802</t>
  </si>
  <si>
    <t>1830581</t>
  </si>
  <si>
    <t>髙森歯科診療所</t>
  </si>
  <si>
    <t>平成30年 5月 7日</t>
  </si>
  <si>
    <t>第1300号</t>
  </si>
  <si>
    <t>1803</t>
  </si>
  <si>
    <t>1930274</t>
  </si>
  <si>
    <t>久冨歯科医院</t>
  </si>
  <si>
    <t>1804</t>
  </si>
  <si>
    <t>8133682</t>
  </si>
  <si>
    <t>豆酘歯科診療所</t>
  </si>
  <si>
    <t>1805</t>
  </si>
  <si>
    <t>8133708</t>
  </si>
  <si>
    <t>峰歯科診療所</t>
  </si>
  <si>
    <t>第973号</t>
  </si>
  <si>
    <t>1806</t>
  </si>
  <si>
    <t>8133773</t>
  </si>
  <si>
    <t>国民健康保険　岐宿歯科診療所</t>
  </si>
  <si>
    <t>第963号</t>
  </si>
  <si>
    <t>1807</t>
  </si>
  <si>
    <t>8133781</t>
  </si>
  <si>
    <t>国民健康保険　岐宿歯科診療所　山内出張所</t>
  </si>
  <si>
    <t>第965号</t>
  </si>
  <si>
    <t>1808</t>
  </si>
  <si>
    <t>8133799</t>
  </si>
  <si>
    <t>新上五島町立　若松歯科診療所</t>
  </si>
  <si>
    <t>第1213号</t>
  </si>
  <si>
    <t>平成26年 3月17日</t>
  </si>
  <si>
    <t>1809</t>
  </si>
  <si>
    <t>8133815</t>
  </si>
  <si>
    <t>新上五島町国民健康保険診療所榎津歯科出張診療所</t>
  </si>
  <si>
    <t>第1002号</t>
  </si>
  <si>
    <t>1810</t>
  </si>
  <si>
    <t>8134029</t>
  </si>
  <si>
    <t>五島市国民健康保険奈留歯科診療所</t>
  </si>
  <si>
    <t>第1456号</t>
  </si>
  <si>
    <r>
      <rPr>
        <sz val="10"/>
        <rFont val="ＭＳ ゴシック"/>
        <family val="3"/>
        <charset val="128"/>
      </rPr>
      <t>令和</t>
    </r>
    <r>
      <rPr>
        <sz val="10"/>
        <rFont val="Arial"/>
        <family val="2"/>
      </rPr>
      <t xml:space="preserve"> 8</t>
    </r>
    <r>
      <rPr>
        <sz val="10"/>
        <rFont val="ＭＳ ゴシック"/>
        <family val="3"/>
        <charset val="128"/>
      </rPr>
      <t>年</t>
    </r>
    <r>
      <rPr>
        <sz val="10"/>
        <rFont val="Arial"/>
        <family val="2"/>
      </rPr>
      <t xml:space="preserve"> 6</t>
    </r>
    <r>
      <rPr>
        <sz val="10"/>
        <rFont val="ＭＳ ゴシック"/>
        <family val="3"/>
        <charset val="128"/>
      </rPr>
      <t>月</t>
    </r>
    <r>
      <rPr>
        <sz val="10"/>
        <rFont val="Arial"/>
        <family val="2"/>
      </rPr>
      <t xml:space="preserve"> 1</t>
    </r>
    <r>
      <rPr>
        <sz val="10"/>
        <rFont val="ＭＳ ゴシック"/>
        <family val="3"/>
        <charset val="128"/>
      </rPr>
      <t>日</t>
    </r>
    <phoneticPr fontId="3"/>
  </si>
  <si>
    <t>011,264,7</t>
  </si>
  <si>
    <t>0112647</t>
  </si>
  <si>
    <t>医療法人志仁会　西脇病院</t>
  </si>
  <si>
    <t>011,275,3</t>
  </si>
  <si>
    <t>0112753</t>
  </si>
  <si>
    <t>医療法人厚生会　道ノ尾病院</t>
  </si>
  <si>
    <t>011,451,0</t>
  </si>
  <si>
    <t>0114510</t>
  </si>
  <si>
    <t>社会医療法人　春回会　井上病院</t>
  </si>
  <si>
    <t>011,595,4</t>
  </si>
  <si>
    <t>0115954</t>
  </si>
  <si>
    <t>聖フランシスコ病院</t>
  </si>
  <si>
    <t>011,821,4</t>
  </si>
  <si>
    <t>0118214</t>
  </si>
  <si>
    <t>社会医療法人　長崎記念病院</t>
  </si>
  <si>
    <t>012,028,5</t>
  </si>
  <si>
    <t>0120285</t>
  </si>
  <si>
    <t>医療法人慈恵会　小江原中央病院</t>
  </si>
  <si>
    <t>012,191,1</t>
  </si>
  <si>
    <t>0121911</t>
  </si>
  <si>
    <t>医療法人同仁会　小林病院</t>
  </si>
  <si>
    <t>012,195,2</t>
  </si>
  <si>
    <t>0121952</t>
  </si>
  <si>
    <t>医療法人友愛会　田川療養所</t>
  </si>
  <si>
    <t>012,203,4</t>
  </si>
  <si>
    <t>0122034</t>
  </si>
  <si>
    <t>長崎掖済会病院</t>
  </si>
  <si>
    <t>012,316,4</t>
  </si>
  <si>
    <t>0123164</t>
  </si>
  <si>
    <t>医療法人保善会　田上病院</t>
  </si>
  <si>
    <t>012,545,8</t>
  </si>
  <si>
    <t>0125458</t>
  </si>
  <si>
    <t>一般社団法人是真会　長崎リハビリテーション病院</t>
  </si>
  <si>
    <t>012,815,5</t>
  </si>
  <si>
    <t>0128155</t>
  </si>
  <si>
    <t>医療法人和仁会　和仁会病院</t>
  </si>
  <si>
    <t>012,871,8</t>
  </si>
  <si>
    <t>0128718</t>
  </si>
  <si>
    <t>医療法人　光晴会病院</t>
  </si>
  <si>
    <t>015,043,1</t>
  </si>
  <si>
    <t>0150431</t>
  </si>
  <si>
    <t>医療法人厚生会　虹が丘病院</t>
  </si>
  <si>
    <t>016,052,1</t>
  </si>
  <si>
    <t>0160521</t>
  </si>
  <si>
    <t>医療法人衆和会　長崎腎病院</t>
  </si>
  <si>
    <t>016,095,0</t>
  </si>
  <si>
    <t>016,103,2</t>
  </si>
  <si>
    <t>016,189,1</t>
  </si>
  <si>
    <t>016,200,6</t>
  </si>
  <si>
    <t>016,227,9</t>
  </si>
  <si>
    <t>016,242,8</t>
  </si>
  <si>
    <t>016,265,9</t>
  </si>
  <si>
    <t>0162659</t>
  </si>
  <si>
    <t>医療法人恵会　光風台病院</t>
  </si>
  <si>
    <t>016,289,9</t>
  </si>
  <si>
    <t>016,344,2</t>
  </si>
  <si>
    <t>0163442</t>
  </si>
  <si>
    <t>医療法人昌生会　出口病院</t>
  </si>
  <si>
    <t>016,356,6</t>
  </si>
  <si>
    <t>0163566</t>
  </si>
  <si>
    <t>医療法人緑風会　長崎みどり病院</t>
  </si>
  <si>
    <t>016,380,6</t>
  </si>
  <si>
    <t>016,388,9</t>
  </si>
  <si>
    <t>0163889</t>
  </si>
  <si>
    <t>医療法人健正会　大久保病院</t>
  </si>
  <si>
    <t>016,404,4</t>
  </si>
  <si>
    <t>016,416,8</t>
  </si>
  <si>
    <t>016,437,4</t>
  </si>
  <si>
    <t>016,460,6</t>
  </si>
  <si>
    <t>016,466,3</t>
  </si>
  <si>
    <t>016,488,7</t>
  </si>
  <si>
    <t>016,500,9</t>
  </si>
  <si>
    <t>016,519,9</t>
  </si>
  <si>
    <t>016,530,6</t>
  </si>
  <si>
    <t>016,556,1</t>
  </si>
  <si>
    <t>016,563,7</t>
  </si>
  <si>
    <t>016,586,8</t>
  </si>
  <si>
    <t>016,595,9</t>
  </si>
  <si>
    <t>016,599,1</t>
  </si>
  <si>
    <t>016,616,3</t>
  </si>
  <si>
    <t>016,622,1</t>
  </si>
  <si>
    <t>0166221</t>
  </si>
  <si>
    <t>廣中病院</t>
  </si>
  <si>
    <t>016,636,1</t>
  </si>
  <si>
    <t>016,686,6</t>
  </si>
  <si>
    <t>016,703,9</t>
  </si>
  <si>
    <t>016,704,7</t>
  </si>
  <si>
    <t>0167047</t>
  </si>
  <si>
    <t>ニュー琴海病院</t>
  </si>
  <si>
    <t>016,706,2</t>
  </si>
  <si>
    <t>016,718,7</t>
  </si>
  <si>
    <t>016,724,5</t>
  </si>
  <si>
    <t>016,741,9</t>
  </si>
  <si>
    <t>016,754,2</t>
  </si>
  <si>
    <t>0167542</t>
  </si>
  <si>
    <t>出島病院</t>
  </si>
  <si>
    <t>016,774,0</t>
  </si>
  <si>
    <t>016,778,1</t>
  </si>
  <si>
    <t>0167781</t>
  </si>
  <si>
    <t>重工記念長崎病院</t>
  </si>
  <si>
    <t>016,812,8</t>
  </si>
  <si>
    <t>016,833,4</t>
  </si>
  <si>
    <t>016,837,5</t>
  </si>
  <si>
    <t>016,857,3</t>
  </si>
  <si>
    <t>0168573</t>
  </si>
  <si>
    <t>日見中央病院</t>
  </si>
  <si>
    <t>021,012,8</t>
  </si>
  <si>
    <t>0210128</t>
  </si>
  <si>
    <t>医療法人慶友会　西海病院</t>
  </si>
  <si>
    <t>021,024,3</t>
  </si>
  <si>
    <t>0210243</t>
  </si>
  <si>
    <t>社会医療法人財団　白十字会　燿光リハビリテーション病院</t>
  </si>
  <si>
    <t>021,134,0</t>
  </si>
  <si>
    <t>0211340</t>
  </si>
  <si>
    <t>特定医療法人雄博会　千住病院</t>
  </si>
  <si>
    <t>021,147,2</t>
  </si>
  <si>
    <t>0211472</t>
  </si>
  <si>
    <t>医療法人愛恵会　佐世保愛恵病院</t>
  </si>
  <si>
    <t>021,174,6</t>
  </si>
  <si>
    <t>0211746</t>
  </si>
  <si>
    <t>医療法人慶仁会　天神病院</t>
  </si>
  <si>
    <t>021,242,1</t>
  </si>
  <si>
    <t>0212421</t>
  </si>
  <si>
    <t>医療法人陽明会　宮原病院</t>
  </si>
  <si>
    <t>022,074,7</t>
  </si>
  <si>
    <t>0220747</t>
  </si>
  <si>
    <t>医療法人佐世保　晩翠会　村上病院</t>
  </si>
  <si>
    <t>022,192,7</t>
  </si>
  <si>
    <t>0221927</t>
  </si>
  <si>
    <t>医療法人雄人会　三川内病院</t>
  </si>
  <si>
    <t>022,227,1</t>
  </si>
  <si>
    <t>0222271</t>
  </si>
  <si>
    <t>医療法人是心会　久保内科病院</t>
  </si>
  <si>
    <t>022,460,8</t>
  </si>
  <si>
    <t>022,500,1</t>
  </si>
  <si>
    <t>0225001</t>
  </si>
  <si>
    <t>医療法人誠愛会　佐世保記念病院</t>
  </si>
  <si>
    <t>022,525,8</t>
  </si>
  <si>
    <t>022,549,8</t>
  </si>
  <si>
    <t>022,556,3</t>
  </si>
  <si>
    <t>022,561,3</t>
  </si>
  <si>
    <t>0225613</t>
  </si>
  <si>
    <t>医療法人光省会　福田外科病院</t>
  </si>
  <si>
    <t>022,573,8</t>
  </si>
  <si>
    <t>022,578,7</t>
  </si>
  <si>
    <t>022,595,1</t>
  </si>
  <si>
    <t>022,598,5</t>
  </si>
  <si>
    <t>0225985</t>
  </si>
  <si>
    <t>サン・レモ　リハビリ病院</t>
  </si>
  <si>
    <t>022,607,4</t>
  </si>
  <si>
    <t>022,624,9</t>
  </si>
  <si>
    <t>0226249</t>
  </si>
  <si>
    <t>社会医療法人財団　白十字会　佐世保中央病院</t>
  </si>
  <si>
    <t>022,633,0</t>
  </si>
  <si>
    <t>022,652,0</t>
  </si>
  <si>
    <t>022,659,5</t>
  </si>
  <si>
    <t>022,689,2</t>
  </si>
  <si>
    <t>0226892</t>
  </si>
  <si>
    <t>医療法人　わかば会　俵町浜野病院</t>
  </si>
  <si>
    <t>022,703,1</t>
  </si>
  <si>
    <t>0227031</t>
  </si>
  <si>
    <t>医療法人アリス会　京町病院</t>
  </si>
  <si>
    <t>022,707,2</t>
  </si>
  <si>
    <t>022,708,0</t>
  </si>
  <si>
    <t>022,718,9</t>
  </si>
  <si>
    <t>022,722,1</t>
  </si>
  <si>
    <t>022,727,0</t>
  </si>
  <si>
    <t>022,756,9</t>
  </si>
  <si>
    <t>022,772,6</t>
  </si>
  <si>
    <t>022,793,2</t>
  </si>
  <si>
    <t>022,803,9</t>
  </si>
  <si>
    <t>0228039</t>
  </si>
  <si>
    <t>佐世保国際通り病院</t>
  </si>
  <si>
    <t>022,808,8</t>
  </si>
  <si>
    <t>022,817,9</t>
  </si>
  <si>
    <t>022,822,9</t>
  </si>
  <si>
    <t>032,039,8</t>
  </si>
  <si>
    <t>0320398</t>
  </si>
  <si>
    <t>医療法人済家会　柴田長庚堂病院</t>
  </si>
  <si>
    <t>032,048,9</t>
  </si>
  <si>
    <t>0320489</t>
  </si>
  <si>
    <t>新生病院</t>
  </si>
  <si>
    <t>032,080,2</t>
  </si>
  <si>
    <t>0320802</t>
  </si>
  <si>
    <t>医療法人社団東洋会　池田病院</t>
  </si>
  <si>
    <t>032,098,4</t>
  </si>
  <si>
    <t>032,112,3</t>
  </si>
  <si>
    <t>0321123</t>
  </si>
  <si>
    <t>医療法人社団威光会　松岡病院</t>
  </si>
  <si>
    <t>032,121,4</t>
  </si>
  <si>
    <t>032,122,2</t>
  </si>
  <si>
    <t>032,139,6</t>
  </si>
  <si>
    <t>032,141,2</t>
  </si>
  <si>
    <t>032,142,0</t>
  </si>
  <si>
    <t>032,150,3</t>
  </si>
  <si>
    <t>041,039,7</t>
  </si>
  <si>
    <t>0410397</t>
  </si>
  <si>
    <t>医療法人仁祐会　小鳥居諫早病院</t>
  </si>
  <si>
    <t>041,041,3</t>
  </si>
  <si>
    <t>0410413</t>
  </si>
  <si>
    <t>医療法人　見松会　あきやま病院</t>
  </si>
  <si>
    <t>041,105,6</t>
  </si>
  <si>
    <t>0411056</t>
  </si>
  <si>
    <t>諫早記念病院</t>
  </si>
  <si>
    <t>041,161,9</t>
  </si>
  <si>
    <t>0411619</t>
  </si>
  <si>
    <t>社会医療法人三佼会　宮崎病院</t>
  </si>
  <si>
    <t>041,201,3</t>
  </si>
  <si>
    <t>0412013</t>
  </si>
  <si>
    <t>医療法人青藍会　みどりの園病院</t>
  </si>
  <si>
    <t>041,210,4</t>
  </si>
  <si>
    <t>0412104</t>
  </si>
  <si>
    <t>医療法人祥仁会　西諫早病院</t>
  </si>
  <si>
    <t>042,171,7</t>
  </si>
  <si>
    <t>042,172,5</t>
  </si>
  <si>
    <t>042,176,6</t>
  </si>
  <si>
    <t>042,177,4</t>
  </si>
  <si>
    <t>042,189,9</t>
  </si>
  <si>
    <t>042,192,3</t>
  </si>
  <si>
    <t>042,198,0</t>
  </si>
  <si>
    <t>042,200,4</t>
  </si>
  <si>
    <t>0422004</t>
  </si>
  <si>
    <t>医療法人社団尚整会　菅整形外科病院</t>
  </si>
  <si>
    <t>042,230,1</t>
  </si>
  <si>
    <t>042,239,2</t>
  </si>
  <si>
    <t>042,251,7</t>
  </si>
  <si>
    <t>0422517</t>
  </si>
  <si>
    <t>城谷病院</t>
  </si>
  <si>
    <t>042,265,7</t>
  </si>
  <si>
    <t>042,268,1</t>
  </si>
  <si>
    <t>0422681</t>
  </si>
  <si>
    <t>医療法人　横尾病院</t>
  </si>
  <si>
    <t>042,272,3</t>
  </si>
  <si>
    <t>042,292,1</t>
  </si>
  <si>
    <t>042,313,5</t>
  </si>
  <si>
    <t>042,316,8</t>
  </si>
  <si>
    <t>042,318,4</t>
  </si>
  <si>
    <t>042,323,4</t>
  </si>
  <si>
    <t>042,324,2</t>
  </si>
  <si>
    <t>051,101,2</t>
  </si>
  <si>
    <t>0511012</t>
  </si>
  <si>
    <t>医療法人慧明会　貞松病院</t>
  </si>
  <si>
    <t>052,102,9</t>
  </si>
  <si>
    <t>052,106,0</t>
  </si>
  <si>
    <t>052,122,7</t>
  </si>
  <si>
    <t>052,145,8</t>
  </si>
  <si>
    <t>052,146,6</t>
  </si>
  <si>
    <t>0521466</t>
  </si>
  <si>
    <t>医療法人仁寿会　南野病院</t>
  </si>
  <si>
    <t>052,147,4</t>
  </si>
  <si>
    <t>0521474</t>
  </si>
  <si>
    <t>大村共立病院</t>
  </si>
  <si>
    <t>052,166,4</t>
  </si>
  <si>
    <t>052,194,6</t>
  </si>
  <si>
    <t>052,220,9</t>
  </si>
  <si>
    <t>052,239,9</t>
  </si>
  <si>
    <t>061,061,6</t>
  </si>
  <si>
    <t>062,052,4</t>
  </si>
  <si>
    <t>0620524</t>
  </si>
  <si>
    <t>聖マリア病院</t>
  </si>
  <si>
    <t>062,067,2</t>
  </si>
  <si>
    <t>0620672</t>
  </si>
  <si>
    <t>医療法人社団厚善会　郡家病院</t>
  </si>
  <si>
    <t>072,027,4</t>
  </si>
  <si>
    <t>0720274</t>
  </si>
  <si>
    <t>医療法人光佑会　北川病院</t>
  </si>
  <si>
    <t>072,032,4</t>
  </si>
  <si>
    <t>0720324</t>
  </si>
  <si>
    <t>医療法人　医理会　柿添病院</t>
  </si>
  <si>
    <t>082,044,7</t>
  </si>
  <si>
    <t>0820447</t>
  </si>
  <si>
    <t>医療法人長愛会　菊地病院</t>
  </si>
  <si>
    <t>082,056,1</t>
  </si>
  <si>
    <t>0820561</t>
  </si>
  <si>
    <t>医療法人社団昌徳会　田中病院</t>
  </si>
  <si>
    <t>082,065,2</t>
  </si>
  <si>
    <t>111,101,0</t>
  </si>
  <si>
    <t>1111010</t>
  </si>
  <si>
    <t>医療法人栄寿会　眞珠園療養所</t>
  </si>
  <si>
    <t>111,202,6</t>
  </si>
  <si>
    <t>1112026</t>
  </si>
  <si>
    <t>医療法人光善会　長崎百合野病院</t>
  </si>
  <si>
    <t>112,193,6</t>
  </si>
  <si>
    <t>1121936</t>
  </si>
  <si>
    <t>医療法人啓正会　清水病院</t>
  </si>
  <si>
    <t>112,235,5</t>
  </si>
  <si>
    <t>1122355</t>
  </si>
  <si>
    <t>医療法人社団淳生会　慈恵病院</t>
  </si>
  <si>
    <t>112,256,1</t>
  </si>
  <si>
    <t>112,260,3</t>
  </si>
  <si>
    <t>112,267,8</t>
  </si>
  <si>
    <t>112,272,8</t>
  </si>
  <si>
    <t>1122728</t>
  </si>
  <si>
    <t>医療法人平成会　女の都病院</t>
  </si>
  <si>
    <t>112,285,0</t>
  </si>
  <si>
    <t>112,327,0</t>
  </si>
  <si>
    <t>112,331,2</t>
  </si>
  <si>
    <t>1123312</t>
  </si>
  <si>
    <t>医療法人外海弘仁会　日浦病院</t>
  </si>
  <si>
    <t>112,334,6</t>
  </si>
  <si>
    <t>1123346</t>
  </si>
  <si>
    <t>大石共立病院</t>
  </si>
  <si>
    <t>112,341,1</t>
  </si>
  <si>
    <t>112,356,9</t>
  </si>
  <si>
    <t>112,360,1</t>
  </si>
  <si>
    <t>1123601</t>
  </si>
  <si>
    <t>医療法人　清潮会　三和中央病院</t>
  </si>
  <si>
    <t>112,370,0</t>
  </si>
  <si>
    <t>112,386,6</t>
  </si>
  <si>
    <t>112,396,5</t>
  </si>
  <si>
    <t>1123965</t>
  </si>
  <si>
    <t>社会医療法人春回会　長崎北病院</t>
  </si>
  <si>
    <t>112,400,5</t>
  </si>
  <si>
    <t>112,421,1</t>
  </si>
  <si>
    <t>112,431,0</t>
  </si>
  <si>
    <t>1124310</t>
  </si>
  <si>
    <t>医療法人徳洲会　長崎北徳洲会病院</t>
  </si>
  <si>
    <t>112,446,8</t>
  </si>
  <si>
    <t>121,069,7</t>
  </si>
  <si>
    <t>1210697</t>
  </si>
  <si>
    <t>波佐見病院</t>
  </si>
  <si>
    <t>122,114,0</t>
  </si>
  <si>
    <t>122,116,5</t>
  </si>
  <si>
    <t>132,052,0</t>
  </si>
  <si>
    <t>1320520</t>
  </si>
  <si>
    <t>医療法人二輝会　佐藤病院</t>
  </si>
  <si>
    <t>142,008,0</t>
  </si>
  <si>
    <t>1420080</t>
  </si>
  <si>
    <t>医療法人　博愛会　哲翁病院</t>
  </si>
  <si>
    <t>142,148,4</t>
  </si>
  <si>
    <t>1421484</t>
  </si>
  <si>
    <t>医療法人伴帥会　愛野記念病院</t>
  </si>
  <si>
    <t>142,196,3</t>
  </si>
  <si>
    <t>1421963</t>
  </si>
  <si>
    <t>医療法人栄和会　泉川病院</t>
  </si>
  <si>
    <t>142,207,8</t>
  </si>
  <si>
    <t>142,229,2</t>
  </si>
  <si>
    <t>142,269,8</t>
  </si>
  <si>
    <t>151,070,8</t>
  </si>
  <si>
    <t>1510708</t>
  </si>
  <si>
    <t>医療法人愛恵会　平戸愛恵病院</t>
  </si>
  <si>
    <t>151,145,8</t>
  </si>
  <si>
    <t>1511458</t>
  </si>
  <si>
    <t>青洲会病院</t>
  </si>
  <si>
    <t>152,136,6</t>
  </si>
  <si>
    <t>1521366</t>
  </si>
  <si>
    <t>医療法人裕光会　谷川病院</t>
  </si>
  <si>
    <t>152,156,4</t>
  </si>
  <si>
    <t>152,176,2</t>
  </si>
  <si>
    <t>172,035,6</t>
  </si>
  <si>
    <t>1720356</t>
  </si>
  <si>
    <t>医療法人（社団）協生会　品川病院</t>
  </si>
  <si>
    <t>172,042,2</t>
  </si>
  <si>
    <t>1720422</t>
  </si>
  <si>
    <t>医療法人玉水会　赤木病院</t>
  </si>
  <si>
    <t>172,043,0</t>
  </si>
  <si>
    <t>1720430</t>
  </si>
  <si>
    <t>社会医療法人玄州会　光武内科循環器科病院</t>
  </si>
  <si>
    <t>172,069,5</t>
  </si>
  <si>
    <t>182,060,2</t>
  </si>
  <si>
    <t>801,005,8</t>
  </si>
  <si>
    <t>8010058</t>
  </si>
  <si>
    <t>独立行政法人国立病院機構　長崎病院</t>
  </si>
  <si>
    <t>２００床以上の病院の初診</t>
  </si>
  <si>
    <t>801,006,6</t>
  </si>
  <si>
    <t>8010066</t>
  </si>
  <si>
    <t>独立行政法人国立病院機構　長崎医療センター</t>
  </si>
  <si>
    <t>801,013,2</t>
  </si>
  <si>
    <t>8010132</t>
  </si>
  <si>
    <t>長崎大学病院</t>
  </si>
  <si>
    <t>前歯部の金属歯冠修復に使用する金合金又は白金加金の支給</t>
  </si>
  <si>
    <t>801,016,5</t>
  </si>
  <si>
    <t>8010165</t>
  </si>
  <si>
    <t>独立行政法人国立病院機構　長崎川棚医療センター</t>
  </si>
  <si>
    <t>811,001,5</t>
  </si>
  <si>
    <t>8110015</t>
  </si>
  <si>
    <t>独立行政法人労働者健康安全機構　長崎労災病院</t>
  </si>
  <si>
    <t>811,003,1</t>
  </si>
  <si>
    <t>8110031</t>
  </si>
  <si>
    <t>国家公務員共済組合連合会　佐世保共済病院</t>
  </si>
  <si>
    <t>811,104,7</t>
  </si>
  <si>
    <t>8111047</t>
  </si>
  <si>
    <t>社会福祉法人十善会　十善会病院</t>
  </si>
  <si>
    <t>811,139,3</t>
  </si>
  <si>
    <t>8111393</t>
  </si>
  <si>
    <t>独立行政法人地域医療機能推進機構　諫早総合病院</t>
  </si>
  <si>
    <t>811,303,5</t>
  </si>
  <si>
    <t>8113035</t>
  </si>
  <si>
    <t>市立大村市民病院</t>
  </si>
  <si>
    <t>811,303,5</t>
    <phoneticPr fontId="7"/>
  </si>
  <si>
    <t>811,324,1</t>
  </si>
  <si>
    <t>8113241</t>
  </si>
  <si>
    <t>日本赤十字社　長崎原爆病院</t>
  </si>
  <si>
    <t>811,330,8</t>
  </si>
  <si>
    <t>8113308</t>
  </si>
  <si>
    <t>社会福祉法人恩賜財団済生会支部　済生会長崎病院</t>
  </si>
  <si>
    <t>812,360,4</t>
  </si>
  <si>
    <t>8123604</t>
  </si>
  <si>
    <t>国民健康保険平戸市民病院</t>
  </si>
  <si>
    <t>812,369,5</t>
  </si>
  <si>
    <t>8123695</t>
  </si>
  <si>
    <t>公立小浜温泉病院</t>
  </si>
  <si>
    <t>812,401,6</t>
  </si>
  <si>
    <t>812,423,0</t>
  </si>
  <si>
    <t>8124230</t>
  </si>
  <si>
    <t>地方独立行政法人　北松中央病院</t>
  </si>
  <si>
    <t>812,424,8</t>
  </si>
  <si>
    <t>8124248</t>
  </si>
  <si>
    <t>日本赤十字社　長崎原爆諫早病院</t>
  </si>
  <si>
    <t>812,443,8</t>
  </si>
  <si>
    <t>8124438</t>
  </si>
  <si>
    <t>長崎県上五島病院</t>
  </si>
  <si>
    <t>812,448,7</t>
  </si>
  <si>
    <t>8124487</t>
  </si>
  <si>
    <t>長崎県五島中央病院</t>
  </si>
  <si>
    <t>812,449,5</t>
  </si>
  <si>
    <t>8124495</t>
  </si>
  <si>
    <t>長崎県上対馬病院</t>
  </si>
  <si>
    <t>812,452,9</t>
  </si>
  <si>
    <t>8124529</t>
  </si>
  <si>
    <t>長崎県島原病院</t>
  </si>
  <si>
    <t>812,458,6</t>
  </si>
  <si>
    <t>8124586</t>
  </si>
  <si>
    <t>地方独立行政法人長崎市立病院機構　長崎みなとメディカルセンタ―</t>
  </si>
  <si>
    <t>812,460,2</t>
  </si>
  <si>
    <t>812,463,6</t>
  </si>
  <si>
    <t>8124636</t>
  </si>
  <si>
    <t>長崎県壱岐病院</t>
  </si>
  <si>
    <t>812,465,1</t>
  </si>
  <si>
    <t>8124651</t>
  </si>
  <si>
    <t>長崎県対馬病院</t>
  </si>
  <si>
    <t>812,466,9</t>
  </si>
  <si>
    <t>812,467,7</t>
  </si>
  <si>
    <t>8124677</t>
  </si>
  <si>
    <t>佐世保市総合医療センター</t>
  </si>
  <si>
    <t>812,472,7</t>
  </si>
  <si>
    <t>8124727</t>
  </si>
  <si>
    <t>独立行政法人地域医療機能推進機構　松浦中央病院</t>
  </si>
  <si>
    <t>[長崎県]</t>
  </si>
  <si>
    <t>011,841,2</t>
  </si>
  <si>
    <t>012,644,9</t>
  </si>
  <si>
    <t>012,666,2</t>
  </si>
  <si>
    <t>012,715,7</t>
  </si>
  <si>
    <t>012,777,7</t>
  </si>
  <si>
    <t>016,010,9</t>
  </si>
  <si>
    <t>016,014,1</t>
  </si>
  <si>
    <t>016,015,8</t>
  </si>
  <si>
    <t>016,024,0</t>
  </si>
  <si>
    <t>016,039,8</t>
  </si>
  <si>
    <t>016,042,2</t>
  </si>
  <si>
    <t>016,047,1</t>
  </si>
  <si>
    <t>016,048,9</t>
  </si>
  <si>
    <t>016,050,5</t>
  </si>
  <si>
    <t>016,059,6</t>
  </si>
  <si>
    <t>016,075,2</t>
  </si>
  <si>
    <t>016,084,4</t>
  </si>
  <si>
    <t>016,085,1</t>
  </si>
  <si>
    <t>016,092,7</t>
  </si>
  <si>
    <t>016,093,5</t>
  </si>
  <si>
    <t>016,094,3</t>
  </si>
  <si>
    <t>016,098,4</t>
  </si>
  <si>
    <t>016,099,2</t>
  </si>
  <si>
    <t>016,104,0</t>
  </si>
  <si>
    <t>016,105,7</t>
  </si>
  <si>
    <t>016,114,9</t>
  </si>
  <si>
    <t>016,118,0</t>
  </si>
  <si>
    <t>016,119,8</t>
  </si>
  <si>
    <t>016,120,6</t>
  </si>
  <si>
    <t>016,126,3</t>
  </si>
  <si>
    <t>016,133,9</t>
  </si>
  <si>
    <t>016,134,7</t>
  </si>
  <si>
    <t>016,136,2</t>
  </si>
  <si>
    <t>016,137,0</t>
  </si>
  <si>
    <t>016,138,8</t>
  </si>
  <si>
    <t>016,140,4</t>
  </si>
  <si>
    <t>016,141,2</t>
  </si>
  <si>
    <t>016,144,6</t>
  </si>
  <si>
    <t>016,145,3</t>
  </si>
  <si>
    <t>016,146,1</t>
  </si>
  <si>
    <t>016,151,1</t>
  </si>
  <si>
    <t>016,153,7</t>
  </si>
  <si>
    <t>016,169,3</t>
  </si>
  <si>
    <t>016,179,2</t>
  </si>
  <si>
    <t>016,185,9</t>
  </si>
  <si>
    <t>016,196,6</t>
  </si>
  <si>
    <t>016,205,5</t>
  </si>
  <si>
    <t>016,207,1</t>
  </si>
  <si>
    <t>016,212,1</t>
  </si>
  <si>
    <t>016,216,2</t>
  </si>
  <si>
    <t>016,218,8</t>
  </si>
  <si>
    <t>016,219,6</t>
  </si>
  <si>
    <t>016,222,0</t>
  </si>
  <si>
    <t>016,225,3</t>
  </si>
  <si>
    <t>016,230,3</t>
  </si>
  <si>
    <t>016,231,1</t>
  </si>
  <si>
    <t>016,232,9</t>
  </si>
  <si>
    <t>016,233,7</t>
  </si>
  <si>
    <t>016,237,8</t>
  </si>
  <si>
    <t>016,239,4</t>
  </si>
  <si>
    <t>016,244,4</t>
  </si>
  <si>
    <t>016,252,7</t>
  </si>
  <si>
    <t>016,253,5</t>
  </si>
  <si>
    <t>016,255,0</t>
  </si>
  <si>
    <t>016,256,8</t>
  </si>
  <si>
    <t>016,258,4</t>
  </si>
  <si>
    <t>016,259,2</t>
  </si>
  <si>
    <t>016,269,1</t>
  </si>
  <si>
    <t>016,270,9</t>
  </si>
  <si>
    <t>016,272,5</t>
  </si>
  <si>
    <t>016,275,8</t>
  </si>
  <si>
    <t>016,281,6</t>
  </si>
  <si>
    <t>016,284,0</t>
  </si>
  <si>
    <t>016,285,7</t>
  </si>
  <si>
    <t>016,287,3</t>
  </si>
  <si>
    <t>016,288,1</t>
  </si>
  <si>
    <t>016,292,3</t>
  </si>
  <si>
    <t>016,297,2</t>
  </si>
  <si>
    <t>016,307,9</t>
  </si>
  <si>
    <t>016,308,7</t>
  </si>
  <si>
    <t>016,311,1</t>
  </si>
  <si>
    <t>016,312,9</t>
  </si>
  <si>
    <t>016,313,7</t>
  </si>
  <si>
    <t>016,320,2</t>
  </si>
  <si>
    <t>016,321,0</t>
  </si>
  <si>
    <t>016,322,8</t>
  </si>
  <si>
    <t>016,326,9</t>
  </si>
  <si>
    <t>016,329,3</t>
  </si>
  <si>
    <t>016,336,8</t>
  </si>
  <si>
    <t>016,338,4</t>
  </si>
  <si>
    <t>016,345,9</t>
  </si>
  <si>
    <t>016,347,5</t>
  </si>
  <si>
    <t>016,349,1</t>
  </si>
  <si>
    <t>016,357,4</t>
  </si>
  <si>
    <t>016,358,2</t>
  </si>
  <si>
    <t>016,360,8</t>
  </si>
  <si>
    <t>016,361,6</t>
  </si>
  <si>
    <t>016,362,4</t>
  </si>
  <si>
    <t>016,368,1</t>
  </si>
  <si>
    <t>016,372,3</t>
  </si>
  <si>
    <t>016,373,1</t>
  </si>
  <si>
    <t>016,374,9</t>
  </si>
  <si>
    <t>016,381,4</t>
  </si>
  <si>
    <t>016,382,2</t>
  </si>
  <si>
    <t>016,383,0</t>
  </si>
  <si>
    <t>016,384,8</t>
  </si>
  <si>
    <t>016,385,5</t>
  </si>
  <si>
    <t>016,386,3</t>
  </si>
  <si>
    <t>016,387,1</t>
  </si>
  <si>
    <t>016,392,1</t>
  </si>
  <si>
    <t>016,393,9</t>
  </si>
  <si>
    <t>016,394,7</t>
  </si>
  <si>
    <t>016,397,0</t>
  </si>
  <si>
    <t>016,401,0</t>
  </si>
  <si>
    <t>016,402,8</t>
  </si>
  <si>
    <t>016,406,9</t>
  </si>
  <si>
    <t>016,410,1</t>
  </si>
  <si>
    <t>016,412,7</t>
  </si>
  <si>
    <t>016,414,3</t>
  </si>
  <si>
    <t>016,415,0</t>
  </si>
  <si>
    <t>016,417,6</t>
  </si>
  <si>
    <t>016,418,4</t>
  </si>
  <si>
    <t>016,419,2</t>
  </si>
  <si>
    <t>016,420,0</t>
  </si>
  <si>
    <t>016,423,4</t>
  </si>
  <si>
    <t>016,424,2</t>
  </si>
  <si>
    <t>016,428,3</t>
  </si>
  <si>
    <t>016,431,7</t>
  </si>
  <si>
    <t>016,434,1</t>
  </si>
  <si>
    <t>016,435,8</t>
  </si>
  <si>
    <t>016,436,6</t>
  </si>
  <si>
    <t>016,440,8</t>
  </si>
  <si>
    <t>016,442,4</t>
  </si>
  <si>
    <t>016,443,2</t>
  </si>
  <si>
    <t>016,449,9</t>
  </si>
  <si>
    <t>016,451,5</t>
  </si>
  <si>
    <t>016,452,3</t>
  </si>
  <si>
    <t>016,454,9</t>
  </si>
  <si>
    <t>016,456,4</t>
  </si>
  <si>
    <t>016,458,0</t>
  </si>
  <si>
    <t>016,462,2</t>
  </si>
  <si>
    <t>016,463,0</t>
  </si>
  <si>
    <t>016,469,7</t>
  </si>
  <si>
    <t>016,471,3</t>
  </si>
  <si>
    <t>016,474,7</t>
  </si>
  <si>
    <t>016,475,4</t>
  </si>
  <si>
    <t>016,476,2</t>
  </si>
  <si>
    <t>016,477,0</t>
  </si>
  <si>
    <t>016,479,6</t>
  </si>
  <si>
    <t>016,482,0</t>
  </si>
  <si>
    <t>016,483,8</t>
  </si>
  <si>
    <t>016,484,6</t>
  </si>
  <si>
    <t>016,485,3</t>
  </si>
  <si>
    <t>016,486,1</t>
  </si>
  <si>
    <t>016,489,5</t>
  </si>
  <si>
    <t>016,491,1</t>
  </si>
  <si>
    <t>016,495,2</t>
  </si>
  <si>
    <t>016,506,6</t>
  </si>
  <si>
    <t>016,507,4</t>
  </si>
  <si>
    <t>016,515,7</t>
  </si>
  <si>
    <t>016,517,3</t>
  </si>
  <si>
    <t>016,518,1</t>
  </si>
  <si>
    <t>016,521,5</t>
  </si>
  <si>
    <t>016,528,0</t>
  </si>
  <si>
    <t>016,537,1</t>
  </si>
  <si>
    <t>016,539,7</t>
  </si>
  <si>
    <t>016,540,5</t>
  </si>
  <si>
    <t>016,541,3</t>
  </si>
  <si>
    <t>016,542,1</t>
  </si>
  <si>
    <t>016,549,6</t>
  </si>
  <si>
    <t>016,553,8</t>
  </si>
  <si>
    <t>016,557,9</t>
  </si>
  <si>
    <t>016,559,5</t>
  </si>
  <si>
    <t>016,561,1</t>
  </si>
  <si>
    <t>016,562,9</t>
  </si>
  <si>
    <t>016,565,2</t>
  </si>
  <si>
    <t>016,566,0</t>
  </si>
  <si>
    <t>016,567,8</t>
  </si>
  <si>
    <t>016,568,6</t>
  </si>
  <si>
    <t>016,569,4</t>
  </si>
  <si>
    <t>016,570,2</t>
  </si>
  <si>
    <t>016,575,1</t>
  </si>
  <si>
    <t>016,576,9</t>
  </si>
  <si>
    <t>016,577,7</t>
  </si>
  <si>
    <t>016,578,5</t>
  </si>
  <si>
    <t>016,579,3</t>
  </si>
  <si>
    <t>016,582,7</t>
  </si>
  <si>
    <t>016,587,6</t>
  </si>
  <si>
    <t>016,588,4</t>
  </si>
  <si>
    <t>016,589,2</t>
  </si>
  <si>
    <t>016,591,8</t>
  </si>
  <si>
    <t>016,596,7</t>
  </si>
  <si>
    <t>016,597,5</t>
  </si>
  <si>
    <t>016,598,3</t>
  </si>
  <si>
    <t>016,600,7</t>
  </si>
  <si>
    <t>016,603,1</t>
  </si>
  <si>
    <t>016,604,9</t>
  </si>
  <si>
    <t>016,607,2</t>
  </si>
  <si>
    <t>016,610,6</t>
  </si>
  <si>
    <t>016,612,2</t>
  </si>
  <si>
    <t>016,613,0</t>
  </si>
  <si>
    <t>016,615,5</t>
  </si>
  <si>
    <t>016,617,1</t>
  </si>
  <si>
    <t>016,618,9</t>
  </si>
  <si>
    <t>016,623,9</t>
  </si>
  <si>
    <t>016,624,7</t>
  </si>
  <si>
    <t>016,626,2</t>
  </si>
  <si>
    <t>016,628,8</t>
  </si>
  <si>
    <t>016,629,6</t>
  </si>
  <si>
    <t>016,630,4</t>
  </si>
  <si>
    <t>016,631,2</t>
  </si>
  <si>
    <t>016,632,0</t>
  </si>
  <si>
    <t>016,639,5</t>
  </si>
  <si>
    <t>016,645,2</t>
  </si>
  <si>
    <t>016,648,6</t>
  </si>
  <si>
    <t>016,650,2</t>
  </si>
  <si>
    <t>016,652,8</t>
  </si>
  <si>
    <t>016,653,6</t>
  </si>
  <si>
    <t>016,654,4</t>
  </si>
  <si>
    <t>016,655,1</t>
  </si>
  <si>
    <t>016,657,7</t>
  </si>
  <si>
    <t>016,658,5</t>
  </si>
  <si>
    <t>016,659,3</t>
  </si>
  <si>
    <t>016,660,1</t>
  </si>
  <si>
    <t>016,664,3</t>
  </si>
  <si>
    <t>016,665,0</t>
  </si>
  <si>
    <t>016,668,4</t>
  </si>
  <si>
    <t>016,669,2</t>
  </si>
  <si>
    <t>016,672,6</t>
  </si>
  <si>
    <t>016,674,2</t>
  </si>
  <si>
    <t>016,676,7</t>
  </si>
  <si>
    <t>016,677,5</t>
  </si>
  <si>
    <t>016,678,3</t>
  </si>
  <si>
    <t>016,683,3</t>
  </si>
  <si>
    <t>016,684,1</t>
  </si>
  <si>
    <t>016,687,4</t>
  </si>
  <si>
    <t>016,688,2</t>
  </si>
  <si>
    <t>016,691,6</t>
  </si>
  <si>
    <t>016,692,4</t>
  </si>
  <si>
    <t>016,693,2</t>
  </si>
  <si>
    <t>016,694,0</t>
  </si>
  <si>
    <t>016,697,3</t>
  </si>
  <si>
    <t>016,698,1</t>
  </si>
  <si>
    <t>016,699,9</t>
  </si>
  <si>
    <t>016,700,5</t>
  </si>
  <si>
    <t>016,701,3</t>
  </si>
  <si>
    <t>016,702,1</t>
  </si>
  <si>
    <t>016,705,4</t>
  </si>
  <si>
    <t>016,708,8</t>
  </si>
  <si>
    <t>016,710,4</t>
  </si>
  <si>
    <t>016,711,2</t>
  </si>
  <si>
    <t>016,713,8</t>
  </si>
  <si>
    <t>016,714,6</t>
  </si>
  <si>
    <t>016,715,3</t>
  </si>
  <si>
    <t>016,716,1</t>
  </si>
  <si>
    <t>016,725,2</t>
  </si>
  <si>
    <t>016,726,0</t>
  </si>
  <si>
    <t>016,730,2</t>
  </si>
  <si>
    <t>016,734,4</t>
  </si>
  <si>
    <t>016,735,1</t>
  </si>
  <si>
    <t>016,736,9</t>
  </si>
  <si>
    <t>016,737,7</t>
  </si>
  <si>
    <t>016,739,3</t>
  </si>
  <si>
    <t>016,740,1</t>
  </si>
  <si>
    <t>016,742,7</t>
  </si>
  <si>
    <t>016,744,3</t>
  </si>
  <si>
    <t>016,746,8</t>
  </si>
  <si>
    <t>016,747,6</t>
  </si>
  <si>
    <t>016,750,0</t>
  </si>
  <si>
    <t>016,752,6</t>
  </si>
  <si>
    <t>016,757,5</t>
  </si>
  <si>
    <t>016,758,3</t>
  </si>
  <si>
    <t>016,759,1</t>
  </si>
  <si>
    <t>016,760,9</t>
  </si>
  <si>
    <t>016,761,7</t>
  </si>
  <si>
    <t>016,762,5</t>
  </si>
  <si>
    <t>016,763,3</t>
  </si>
  <si>
    <t>016,764,1</t>
  </si>
  <si>
    <t>016,765,8</t>
  </si>
  <si>
    <t>016,766,6</t>
  </si>
  <si>
    <t>016,767,4</t>
  </si>
  <si>
    <t>016,768,2</t>
  </si>
  <si>
    <t>016,772,4</t>
  </si>
  <si>
    <t>016,773,2</t>
  </si>
  <si>
    <t>016,775,7</t>
  </si>
  <si>
    <t>016,777,3</t>
  </si>
  <si>
    <t>016,779,9</t>
  </si>
  <si>
    <t>016,780,7</t>
  </si>
  <si>
    <t>016,782,3</t>
  </si>
  <si>
    <t>016,783,1</t>
  </si>
  <si>
    <t>016,784,9</t>
  </si>
  <si>
    <t>016,785,6</t>
  </si>
  <si>
    <t>016,786,4</t>
  </si>
  <si>
    <t>016,787,2</t>
  </si>
  <si>
    <t>016,788,0</t>
  </si>
  <si>
    <t>016,791,4</t>
  </si>
  <si>
    <t>016,792,2</t>
  </si>
  <si>
    <t>016,793,0</t>
  </si>
  <si>
    <t>016,794,8</t>
  </si>
  <si>
    <t>016,795,5</t>
  </si>
  <si>
    <t>016,797,1</t>
  </si>
  <si>
    <t>016,799,7</t>
  </si>
  <si>
    <t>016,800,3</t>
  </si>
  <si>
    <t>016,801,1</t>
  </si>
  <si>
    <t>016,802,9</t>
  </si>
  <si>
    <t>016,804,5</t>
  </si>
  <si>
    <t>016,806,0</t>
  </si>
  <si>
    <t>016,807,8</t>
  </si>
  <si>
    <t>016,808,6</t>
  </si>
  <si>
    <t>016,810,2</t>
  </si>
  <si>
    <t>016,811,0</t>
  </si>
  <si>
    <t>016,813,6</t>
  </si>
  <si>
    <t>016,815,1</t>
  </si>
  <si>
    <t>016,816,9</t>
  </si>
  <si>
    <t>016,817,7</t>
  </si>
  <si>
    <t>016,818,5</t>
  </si>
  <si>
    <t>016,819,3</t>
  </si>
  <si>
    <t>016,821,9</t>
  </si>
  <si>
    <t>016,822,7</t>
  </si>
  <si>
    <t>016,824,3</t>
  </si>
  <si>
    <t>016,825,0</t>
  </si>
  <si>
    <t>016,827,6</t>
  </si>
  <si>
    <t>016,828,4</t>
  </si>
  <si>
    <t>016,829,2</t>
  </si>
  <si>
    <t>016,830,0</t>
  </si>
  <si>
    <t>016,831,8</t>
  </si>
  <si>
    <t>016,834,2</t>
  </si>
  <si>
    <t>016,835,9</t>
  </si>
  <si>
    <t>016,836,7</t>
  </si>
  <si>
    <t>016,839,1</t>
  </si>
  <si>
    <t>016,840,9</t>
  </si>
  <si>
    <t>016,841,7</t>
  </si>
  <si>
    <t>016,842,5</t>
  </si>
  <si>
    <t>016,843,3</t>
  </si>
  <si>
    <t>016,844,1</t>
  </si>
  <si>
    <t>016,845,8</t>
  </si>
  <si>
    <t>016,846,6</t>
  </si>
  <si>
    <t>016,847,4</t>
  </si>
  <si>
    <t>016,848,2</t>
  </si>
  <si>
    <t>016,850,8</t>
  </si>
  <si>
    <t>016,851,6</t>
  </si>
  <si>
    <t>016,852,4</t>
  </si>
  <si>
    <t>016,853,2</t>
  </si>
  <si>
    <t>016,854,0</t>
  </si>
  <si>
    <t>016,855,7</t>
  </si>
  <si>
    <t>016,856,5</t>
  </si>
  <si>
    <t>016,858,1</t>
  </si>
  <si>
    <t>016,859,9</t>
  </si>
  <si>
    <t>016,860,7</t>
  </si>
  <si>
    <t>016,861,5</t>
  </si>
  <si>
    <t>022,109,1</t>
  </si>
  <si>
    <t>022,169,5</t>
  </si>
  <si>
    <t>022,427,7</t>
  </si>
  <si>
    <t>022,456,6</t>
  </si>
  <si>
    <t>022,458,2</t>
  </si>
  <si>
    <t>022,495,4</t>
  </si>
  <si>
    <t>022,509,2</t>
  </si>
  <si>
    <t>022,515,9</t>
  </si>
  <si>
    <t>022,516,7</t>
  </si>
  <si>
    <t>022,519,1</t>
  </si>
  <si>
    <t>022,523,3</t>
  </si>
  <si>
    <t>022,530,8</t>
  </si>
  <si>
    <t>022,531,6</t>
  </si>
  <si>
    <t>022,535,7</t>
  </si>
  <si>
    <t>022,536,5</t>
  </si>
  <si>
    <t>022,539,9</t>
  </si>
  <si>
    <t>022,540,7</t>
  </si>
  <si>
    <t>022,543,1</t>
  </si>
  <si>
    <t>022,548,0</t>
  </si>
  <si>
    <t>022,553,0</t>
  </si>
  <si>
    <t>022,554,8</t>
  </si>
  <si>
    <t>022,560,5</t>
  </si>
  <si>
    <t>022,574,6</t>
  </si>
  <si>
    <t>022,575,3</t>
  </si>
  <si>
    <t>022,577,9</t>
  </si>
  <si>
    <t>022,583,7</t>
  </si>
  <si>
    <t>022,588,6</t>
  </si>
  <si>
    <t>022,591,0</t>
  </si>
  <si>
    <t>022,594,4</t>
  </si>
  <si>
    <t>022,599,3</t>
  </si>
  <si>
    <t>022,601,7</t>
  </si>
  <si>
    <t>022,610,8</t>
  </si>
  <si>
    <t>022,612,4</t>
  </si>
  <si>
    <t>022,614,0</t>
  </si>
  <si>
    <t>022,622,3</t>
  </si>
  <si>
    <t>022,627,2</t>
  </si>
  <si>
    <t>022,628,0</t>
  </si>
  <si>
    <t>022,632,2</t>
  </si>
  <si>
    <t>022,637,1</t>
  </si>
  <si>
    <t>022,639,7</t>
  </si>
  <si>
    <t>022,642,1</t>
  </si>
  <si>
    <t>022,646,2</t>
  </si>
  <si>
    <t>022,649,6</t>
  </si>
  <si>
    <t>022,653,8</t>
  </si>
  <si>
    <t>022,654,6</t>
  </si>
  <si>
    <t>022,656,1</t>
  </si>
  <si>
    <t>022,660,3</t>
  </si>
  <si>
    <t>022,661,1</t>
  </si>
  <si>
    <t>022,662,9</t>
  </si>
  <si>
    <t>022,669,4</t>
  </si>
  <si>
    <t>022,670,2</t>
  </si>
  <si>
    <t>022,671,0</t>
  </si>
  <si>
    <t>022,672,8</t>
  </si>
  <si>
    <t>022,673,6</t>
  </si>
  <si>
    <t>022,674,4</t>
  </si>
  <si>
    <t>022,676,9</t>
  </si>
  <si>
    <t>022,678,5</t>
  </si>
  <si>
    <t>022,679,3</t>
  </si>
  <si>
    <t>022,680,1</t>
  </si>
  <si>
    <t>022,688,4</t>
  </si>
  <si>
    <t>022,691,8</t>
  </si>
  <si>
    <t>022,693,4</t>
  </si>
  <si>
    <t>022,694,2</t>
  </si>
  <si>
    <t>022,697,5</t>
  </si>
  <si>
    <t>022,698,3</t>
  </si>
  <si>
    <t>022,700,7</t>
  </si>
  <si>
    <t>022,701,5</t>
  </si>
  <si>
    <t>022,702,3</t>
  </si>
  <si>
    <t>022,705,6</t>
  </si>
  <si>
    <t>022,706,4</t>
  </si>
  <si>
    <t>022,710,6</t>
  </si>
  <si>
    <t>022,712,2</t>
  </si>
  <si>
    <t>022,715,5</t>
  </si>
  <si>
    <t>022,717,1</t>
  </si>
  <si>
    <t>022,720,5</t>
  </si>
  <si>
    <t>022,721,3</t>
  </si>
  <si>
    <t>022,723,9</t>
  </si>
  <si>
    <t>022,724,7</t>
  </si>
  <si>
    <t>022,728,8</t>
  </si>
  <si>
    <t>022,730,4</t>
  </si>
  <si>
    <t>022,731,2</t>
  </si>
  <si>
    <t>022,733,8</t>
  </si>
  <si>
    <t>022,734,6</t>
  </si>
  <si>
    <t>022,736,1</t>
  </si>
  <si>
    <t>022,739,5</t>
  </si>
  <si>
    <t>022,744,5</t>
  </si>
  <si>
    <t>022,746,0</t>
  </si>
  <si>
    <t>022,750,2</t>
  </si>
  <si>
    <t>022,751,0</t>
  </si>
  <si>
    <t>022,755,1</t>
  </si>
  <si>
    <t>022,757,7</t>
  </si>
  <si>
    <t>022,759,3</t>
  </si>
  <si>
    <t>022,760,1</t>
  </si>
  <si>
    <t>022,761,9</t>
  </si>
  <si>
    <t>022,762,7</t>
  </si>
  <si>
    <t>022,763,5</t>
  </si>
  <si>
    <t>022,764,3</t>
  </si>
  <si>
    <t>022,765,0</t>
  </si>
  <si>
    <t>022,766,8</t>
  </si>
  <si>
    <t>022,767,6</t>
  </si>
  <si>
    <t>022,768,4</t>
  </si>
  <si>
    <t>022,769,2</t>
  </si>
  <si>
    <t>022,774,2</t>
  </si>
  <si>
    <t>022,776,7</t>
  </si>
  <si>
    <t>022,777,5</t>
  </si>
  <si>
    <t>022,778,3</t>
  </si>
  <si>
    <t>022,779,1</t>
  </si>
  <si>
    <t>022,780,9</t>
  </si>
  <si>
    <t>022,783,3</t>
  </si>
  <si>
    <t>022,785,8</t>
  </si>
  <si>
    <t>022,786,6</t>
  </si>
  <si>
    <t>022,791,6</t>
  </si>
  <si>
    <t>022,794,0</t>
  </si>
  <si>
    <t>022,795,7</t>
  </si>
  <si>
    <t>022,796,5</t>
  </si>
  <si>
    <t>022,797,3</t>
  </si>
  <si>
    <t>022,798,1</t>
  </si>
  <si>
    <t>022,799,9</t>
  </si>
  <si>
    <t>022,801,3</t>
  </si>
  <si>
    <t>022,802,1</t>
  </si>
  <si>
    <t>022,807,0</t>
  </si>
  <si>
    <t>022,810,4</t>
  </si>
  <si>
    <t>022,811,2</t>
  </si>
  <si>
    <t>022,812,0</t>
  </si>
  <si>
    <t>022,813,8</t>
  </si>
  <si>
    <t>022,814,6</t>
  </si>
  <si>
    <t>022,815,3</t>
  </si>
  <si>
    <t>022,816,1</t>
  </si>
  <si>
    <t>022,818,7</t>
  </si>
  <si>
    <t>022,819,5</t>
  </si>
  <si>
    <t>022,820,3</t>
  </si>
  <si>
    <t>022,821,1</t>
  </si>
  <si>
    <t>022,823,7</t>
  </si>
  <si>
    <t>022,824,5</t>
  </si>
  <si>
    <t>022,825,2</t>
  </si>
  <si>
    <t>032,110,7</t>
  </si>
  <si>
    <t>032,114,9</t>
  </si>
  <si>
    <t>032,129,7</t>
  </si>
  <si>
    <t>032,131,3</t>
  </si>
  <si>
    <t>032,132,1</t>
  </si>
  <si>
    <t>032,134,7</t>
  </si>
  <si>
    <t>032,136,2</t>
  </si>
  <si>
    <t>032,138,8</t>
  </si>
  <si>
    <t>032,140,4</t>
  </si>
  <si>
    <t>032,143,8</t>
  </si>
  <si>
    <t>032,148,7</t>
  </si>
  <si>
    <t>032,149,5</t>
  </si>
  <si>
    <t>032,151,1</t>
  </si>
  <si>
    <t>032,153,7</t>
  </si>
  <si>
    <t>032,154,5</t>
  </si>
  <si>
    <t>032,155,2</t>
  </si>
  <si>
    <t>032,158,6</t>
  </si>
  <si>
    <t>032,160,2</t>
  </si>
  <si>
    <t>032,161,0</t>
  </si>
  <si>
    <t>032,162,8</t>
  </si>
  <si>
    <t>042,142,8</t>
  </si>
  <si>
    <t>042,157,6</t>
  </si>
  <si>
    <t>042,159,2</t>
  </si>
  <si>
    <t>042,160,0</t>
  </si>
  <si>
    <t>042,166,7</t>
  </si>
  <si>
    <t>042,175,8</t>
  </si>
  <si>
    <t>042,178,2</t>
  </si>
  <si>
    <t>042,180,8</t>
  </si>
  <si>
    <t>042,181,6</t>
  </si>
  <si>
    <t>042,186,5</t>
  </si>
  <si>
    <t>042,194,9</t>
  </si>
  <si>
    <t>042,196,4</t>
  </si>
  <si>
    <t>042,197,2</t>
  </si>
  <si>
    <t>042,202,0</t>
  </si>
  <si>
    <t>042,207,9</t>
  </si>
  <si>
    <t>042,209,5</t>
  </si>
  <si>
    <t>042,211,1</t>
  </si>
  <si>
    <t>042,214,5</t>
  </si>
  <si>
    <t>042,223,6</t>
  </si>
  <si>
    <t>042,224,4</t>
  </si>
  <si>
    <t>042,225,1</t>
  </si>
  <si>
    <t>042,228,5</t>
  </si>
  <si>
    <t>042,229,3</t>
  </si>
  <si>
    <t>042,231,9</t>
  </si>
  <si>
    <t>042,238,4</t>
  </si>
  <si>
    <t>042,241,8</t>
  </si>
  <si>
    <t>042,243,4</t>
  </si>
  <si>
    <t>042,244,2</t>
  </si>
  <si>
    <t>042,249,1</t>
  </si>
  <si>
    <t>042,252,5</t>
  </si>
  <si>
    <t>042,253,3</t>
  </si>
  <si>
    <t>042,254,1</t>
  </si>
  <si>
    <t>042,258,2</t>
  </si>
  <si>
    <t>042,260,8</t>
  </si>
  <si>
    <t>042,264,0</t>
  </si>
  <si>
    <t>042,266,5</t>
  </si>
  <si>
    <t>042,267,3</t>
  </si>
  <si>
    <t>042,276,4</t>
  </si>
  <si>
    <t>042,277,2</t>
  </si>
  <si>
    <t>042,279,8</t>
  </si>
  <si>
    <t>042,280,6</t>
  </si>
  <si>
    <t>042,283,0</t>
  </si>
  <si>
    <t>042,284,8</t>
  </si>
  <si>
    <t>042,287,1</t>
  </si>
  <si>
    <t>042,288,9</t>
  </si>
  <si>
    <t>042,289,7</t>
  </si>
  <si>
    <t>042,291,3</t>
  </si>
  <si>
    <t>042,293,9</t>
  </si>
  <si>
    <t>042,296,2</t>
  </si>
  <si>
    <t>042,297,0</t>
  </si>
  <si>
    <t>042,298,8</t>
  </si>
  <si>
    <t>042,300,2</t>
  </si>
  <si>
    <t>042,301,0</t>
  </si>
  <si>
    <t>042,304,4</t>
  </si>
  <si>
    <t>042,307,7</t>
  </si>
  <si>
    <t>042,308,5</t>
  </si>
  <si>
    <t>042,309,3</t>
  </si>
  <si>
    <t>042,314,3</t>
  </si>
  <si>
    <t>042,319,2</t>
  </si>
  <si>
    <t>042,321,8</t>
  </si>
  <si>
    <t>042,322,6</t>
  </si>
  <si>
    <t>042,325,9</t>
  </si>
  <si>
    <t>042,326,7</t>
  </si>
  <si>
    <t>042,329,1</t>
  </si>
  <si>
    <t>042,330,9</t>
  </si>
  <si>
    <t>042,331,7</t>
  </si>
  <si>
    <t>042,332,5</t>
  </si>
  <si>
    <t>042,333,3</t>
  </si>
  <si>
    <t>042,334,1</t>
  </si>
  <si>
    <t>042,335,8</t>
  </si>
  <si>
    <t>042,336,6</t>
  </si>
  <si>
    <t>042,337,4</t>
  </si>
  <si>
    <t>042,338,2</t>
  </si>
  <si>
    <t>042,340,8</t>
  </si>
  <si>
    <t>042,341,6</t>
  </si>
  <si>
    <t>052,103,7</t>
  </si>
  <si>
    <t>052,108,6</t>
  </si>
  <si>
    <t>052,112,8</t>
  </si>
  <si>
    <t>052,113,6</t>
  </si>
  <si>
    <t>052,115,1</t>
  </si>
  <si>
    <t>052,117,7</t>
  </si>
  <si>
    <t>052,120,1</t>
  </si>
  <si>
    <t>052,124,3</t>
  </si>
  <si>
    <t>052,128,4</t>
  </si>
  <si>
    <t>052,129,2</t>
  </si>
  <si>
    <t>052,130,0</t>
  </si>
  <si>
    <t>052,140,9</t>
  </si>
  <si>
    <t>052,142,5</t>
  </si>
  <si>
    <t>052,143,3</t>
  </si>
  <si>
    <t>052,144,1</t>
  </si>
  <si>
    <t>052,148,2</t>
  </si>
  <si>
    <t>052,150,8</t>
  </si>
  <si>
    <t>052,152,4</t>
  </si>
  <si>
    <t>052,154,0</t>
  </si>
  <si>
    <t>052,155,7</t>
  </si>
  <si>
    <t>052,156,5</t>
  </si>
  <si>
    <t>052,157,3</t>
  </si>
  <si>
    <t>052,160,7</t>
  </si>
  <si>
    <t>052,164,9</t>
  </si>
  <si>
    <t>052,165,6</t>
  </si>
  <si>
    <t>052,167,2</t>
  </si>
  <si>
    <t>052,169,8</t>
  </si>
  <si>
    <t>052,172,2</t>
  </si>
  <si>
    <t>052,173,0</t>
  </si>
  <si>
    <t>052,175,5</t>
  </si>
  <si>
    <t>052,176,3</t>
  </si>
  <si>
    <t>052,179,7</t>
  </si>
  <si>
    <t>052,180,5</t>
  </si>
  <si>
    <t>052,181,3</t>
  </si>
  <si>
    <t>052,183,9</t>
  </si>
  <si>
    <t>052,184,7</t>
  </si>
  <si>
    <t>052,185,4</t>
  </si>
  <si>
    <t>052,186,2</t>
  </si>
  <si>
    <t>052,187,0</t>
  </si>
  <si>
    <t>052,193,8</t>
  </si>
  <si>
    <t>052,196,1</t>
  </si>
  <si>
    <t>052,197,9</t>
  </si>
  <si>
    <t>052,201,9</t>
  </si>
  <si>
    <t>052,203,5</t>
  </si>
  <si>
    <t>052,208,4</t>
  </si>
  <si>
    <t>052,209,2</t>
  </si>
  <si>
    <t>052,211,8</t>
  </si>
  <si>
    <t>052,212,6</t>
  </si>
  <si>
    <t>052,213,4</t>
  </si>
  <si>
    <t>052,216,7</t>
  </si>
  <si>
    <t>052,219,1</t>
  </si>
  <si>
    <t>052,222,5</t>
  </si>
  <si>
    <t>052,223,3</t>
  </si>
  <si>
    <t>052,224,1</t>
  </si>
  <si>
    <t>052,227,4</t>
  </si>
  <si>
    <t>052,228,2</t>
  </si>
  <si>
    <t>052,230,8</t>
  </si>
  <si>
    <t>052,231,6</t>
  </si>
  <si>
    <t>052,232,4</t>
  </si>
  <si>
    <t>052,233,2</t>
  </si>
  <si>
    <t>052,234,0</t>
  </si>
  <si>
    <t>052,235,7</t>
  </si>
  <si>
    <t>052,236,5</t>
  </si>
  <si>
    <t>052,237,3</t>
  </si>
  <si>
    <t>052,240,7</t>
  </si>
  <si>
    <t>052,241,5</t>
  </si>
  <si>
    <t>052,242,3</t>
  </si>
  <si>
    <t>052,243,1</t>
  </si>
  <si>
    <t>062,062,3</t>
  </si>
  <si>
    <t>062,064,9</t>
  </si>
  <si>
    <t>062,065,6</t>
  </si>
  <si>
    <t>062,069,8</t>
  </si>
  <si>
    <t>062,070,6</t>
  </si>
  <si>
    <t>062,071,4</t>
  </si>
  <si>
    <t>062,076,3</t>
  </si>
  <si>
    <t>062,079,7</t>
  </si>
  <si>
    <t>062,080,5</t>
  </si>
  <si>
    <t>062,085,4</t>
  </si>
  <si>
    <t>072,026,6</t>
  </si>
  <si>
    <t>072,028,2</t>
  </si>
  <si>
    <t>072,033,2</t>
  </si>
  <si>
    <t>072,035,7</t>
  </si>
  <si>
    <t>082,050,4</t>
  </si>
  <si>
    <t>082,057,9</t>
  </si>
  <si>
    <t>082,061,1</t>
  </si>
  <si>
    <t>082,063,7</t>
  </si>
  <si>
    <t>082,064,5</t>
  </si>
  <si>
    <t>111,222,4</t>
  </si>
  <si>
    <t>112,207,4</t>
  </si>
  <si>
    <t>112,248,8</t>
  </si>
  <si>
    <t>112,251,2</t>
  </si>
  <si>
    <t>112,257,9</t>
  </si>
  <si>
    <t>112,261,1</t>
  </si>
  <si>
    <t>112,263,7</t>
  </si>
  <si>
    <t>112,268,6</t>
  </si>
  <si>
    <t>112,295,9</t>
  </si>
  <si>
    <t>112,297,5</t>
  </si>
  <si>
    <t>112,305,6</t>
  </si>
  <si>
    <t>112,306,4</t>
  </si>
  <si>
    <t>112,307,2</t>
  </si>
  <si>
    <t>112,309,8</t>
  </si>
  <si>
    <t>112,310,6</t>
  </si>
  <si>
    <t>112,320,5</t>
  </si>
  <si>
    <t>112,322,1</t>
  </si>
  <si>
    <t>112,325,4</t>
  </si>
  <si>
    <t>112,326,2</t>
  </si>
  <si>
    <t>112,328,8</t>
  </si>
  <si>
    <t>112,333,8</t>
  </si>
  <si>
    <t>112,337,9</t>
  </si>
  <si>
    <t>112,340,3</t>
  </si>
  <si>
    <t>112,344,5</t>
  </si>
  <si>
    <t>112,347,8</t>
  </si>
  <si>
    <t>112,350,2</t>
  </si>
  <si>
    <t>112,353,6</t>
  </si>
  <si>
    <t>112,364,3</t>
  </si>
  <si>
    <t>112,365,0</t>
  </si>
  <si>
    <t>112,368,4</t>
  </si>
  <si>
    <t>112,369,2</t>
  </si>
  <si>
    <t>112,371,8</t>
  </si>
  <si>
    <t>112,377,5</t>
  </si>
  <si>
    <t>112,378,3</t>
  </si>
  <si>
    <t>112,380,9</t>
  </si>
  <si>
    <t>112,381,7</t>
  </si>
  <si>
    <t>112,382,5</t>
  </si>
  <si>
    <t>112,384,1</t>
  </si>
  <si>
    <t>112,394,0</t>
  </si>
  <si>
    <t>112,401,3</t>
  </si>
  <si>
    <t>112,402,1</t>
  </si>
  <si>
    <t>112,403,9</t>
  </si>
  <si>
    <t>112,405,4</t>
  </si>
  <si>
    <t>112,406,2</t>
  </si>
  <si>
    <t>112,407,0</t>
  </si>
  <si>
    <t>112,409,6</t>
  </si>
  <si>
    <t>112,410,4</t>
  </si>
  <si>
    <t>112,411,2</t>
  </si>
  <si>
    <t>112,412,0</t>
  </si>
  <si>
    <t>112,414,6</t>
  </si>
  <si>
    <t>112,416,1</t>
  </si>
  <si>
    <t>112,417,9</t>
  </si>
  <si>
    <t>112,418,7</t>
  </si>
  <si>
    <t>112,419,5</t>
  </si>
  <si>
    <t>112,420,3</t>
  </si>
  <si>
    <t>112,422,9</t>
  </si>
  <si>
    <t>112,423,7</t>
  </si>
  <si>
    <t>112,424,5</t>
  </si>
  <si>
    <t>112,426,0</t>
  </si>
  <si>
    <t>112,427,8</t>
  </si>
  <si>
    <t>112,429,4</t>
  </si>
  <si>
    <t>112,432,8</t>
  </si>
  <si>
    <t>112,433,6</t>
  </si>
  <si>
    <t>112,434,4</t>
  </si>
  <si>
    <t>112,437,7</t>
  </si>
  <si>
    <t>112,438,5</t>
  </si>
  <si>
    <t>112,439,3</t>
  </si>
  <si>
    <t>112,440,1</t>
  </si>
  <si>
    <t>112,441,9</t>
  </si>
  <si>
    <t>112,442,7</t>
  </si>
  <si>
    <t>112,443,5</t>
  </si>
  <si>
    <t>112,444,3</t>
  </si>
  <si>
    <t>112,445,0</t>
  </si>
  <si>
    <t>112,447,6</t>
  </si>
  <si>
    <t>122,072,0</t>
  </si>
  <si>
    <t>122,074,6</t>
  </si>
  <si>
    <t>122,079,5</t>
  </si>
  <si>
    <t>122,081,1</t>
  </si>
  <si>
    <t>122,083,7</t>
  </si>
  <si>
    <t>122,089,4</t>
  </si>
  <si>
    <t>122,095,1</t>
  </si>
  <si>
    <t>122,097,7</t>
  </si>
  <si>
    <t>122,098,5</t>
  </si>
  <si>
    <t>122,101,7</t>
  </si>
  <si>
    <t>122,102,5</t>
  </si>
  <si>
    <t>122,104,1</t>
  </si>
  <si>
    <t>122,108,2</t>
  </si>
  <si>
    <t>122,111,6</t>
  </si>
  <si>
    <t>122,117,3</t>
  </si>
  <si>
    <t>122,118,1</t>
  </si>
  <si>
    <t>122,120,7</t>
  </si>
  <si>
    <t>122,121,5</t>
  </si>
  <si>
    <t>122,122,3</t>
  </si>
  <si>
    <t>122,123,1</t>
  </si>
  <si>
    <t>132,045,4</t>
  </si>
  <si>
    <t>132,050,4</t>
  </si>
  <si>
    <t>132,054,6</t>
  </si>
  <si>
    <t>142,163,3</t>
  </si>
  <si>
    <t>142,179,9</t>
  </si>
  <si>
    <t>142,188,0</t>
  </si>
  <si>
    <t>142,189,8</t>
  </si>
  <si>
    <t>142,194,8</t>
  </si>
  <si>
    <t>142,195,5</t>
  </si>
  <si>
    <t>142,197,1</t>
  </si>
  <si>
    <t>142,198,9</t>
  </si>
  <si>
    <t>142,203,7</t>
  </si>
  <si>
    <t>142,212,8</t>
  </si>
  <si>
    <t>142,215,1</t>
  </si>
  <si>
    <t>142,216,9</t>
  </si>
  <si>
    <t>142,217,7</t>
  </si>
  <si>
    <t>142,218,5</t>
  </si>
  <si>
    <t>142,219,3</t>
  </si>
  <si>
    <t>142,223,5</t>
  </si>
  <si>
    <t>142,224,3</t>
  </si>
  <si>
    <t>142,226,8</t>
  </si>
  <si>
    <t>142,227,6</t>
  </si>
  <si>
    <t>142,232,6</t>
  </si>
  <si>
    <t>142,235,9</t>
  </si>
  <si>
    <t>142,236,7</t>
  </si>
  <si>
    <t>142,238,3</t>
  </si>
  <si>
    <t>142,270,6</t>
  </si>
  <si>
    <t>142,271,4</t>
  </si>
  <si>
    <t>142,272,2</t>
  </si>
  <si>
    <t>142,274,8</t>
  </si>
  <si>
    <t>142,275,5</t>
  </si>
  <si>
    <t>142,276,3</t>
  </si>
  <si>
    <t>142,280,5</t>
  </si>
  <si>
    <t>142,281,3</t>
  </si>
  <si>
    <t>142,287,0</t>
  </si>
  <si>
    <t>142,288,8</t>
  </si>
  <si>
    <t>142,289,6</t>
  </si>
  <si>
    <t>142,291,2</t>
  </si>
  <si>
    <t>142,292,0</t>
  </si>
  <si>
    <t>142,294,6</t>
  </si>
  <si>
    <t>142,295,3</t>
  </si>
  <si>
    <t>142,296,1</t>
  </si>
  <si>
    <t>142,297,9</t>
  </si>
  <si>
    <t>142,298,7</t>
  </si>
  <si>
    <t>142,299,5</t>
  </si>
  <si>
    <t>152,148,1</t>
  </si>
  <si>
    <t>152,152,3</t>
  </si>
  <si>
    <t>152,158,0</t>
  </si>
  <si>
    <t>152,162,2</t>
  </si>
  <si>
    <t>152,164,8</t>
  </si>
  <si>
    <t>152,166,3</t>
  </si>
  <si>
    <t>152,168,9</t>
  </si>
  <si>
    <t>152,169,7</t>
  </si>
  <si>
    <t>152,171,3</t>
  </si>
  <si>
    <t>152,178,8</t>
  </si>
  <si>
    <t>152,180,4</t>
  </si>
  <si>
    <t>152,182,0</t>
  </si>
  <si>
    <t>152,183,8</t>
  </si>
  <si>
    <t>152,185,3</t>
  </si>
  <si>
    <t>152,187,9</t>
  </si>
  <si>
    <t>152,188,7</t>
  </si>
  <si>
    <t>152,189,5</t>
  </si>
  <si>
    <t>162,083,8</t>
  </si>
  <si>
    <t>172,037,2</t>
  </si>
  <si>
    <t>172,056,2</t>
  </si>
  <si>
    <t>172,061,2</t>
  </si>
  <si>
    <t>172,062,0</t>
  </si>
  <si>
    <t>172,063,8</t>
  </si>
  <si>
    <t>172,070,3</t>
  </si>
  <si>
    <t>172,072,9</t>
  </si>
  <si>
    <t>172,073,7</t>
  </si>
  <si>
    <t>172,074,5</t>
  </si>
  <si>
    <t>181,046,2</t>
  </si>
  <si>
    <t>182,047,9</t>
  </si>
  <si>
    <t>182,054,5</t>
  </si>
  <si>
    <t>182,057,8</t>
  </si>
  <si>
    <t>182,058,6</t>
  </si>
  <si>
    <t>182,059,4</t>
  </si>
  <si>
    <t>182,061,0</t>
  </si>
  <si>
    <t>182,062,8</t>
  </si>
  <si>
    <t>811,294,6</t>
  </si>
  <si>
    <t>812,004,8</t>
  </si>
  <si>
    <t>812,054,3</t>
  </si>
  <si>
    <t>812,247,3</t>
  </si>
  <si>
    <t>812,274,7</t>
  </si>
  <si>
    <t>812,336,4</t>
  </si>
  <si>
    <t>812,337,2</t>
  </si>
  <si>
    <t>812,367,9</t>
  </si>
  <si>
    <t>812,371,1</t>
  </si>
  <si>
    <t>812,376,0</t>
  </si>
  <si>
    <t>812,379,4</t>
  </si>
  <si>
    <t>812,381,0</t>
  </si>
  <si>
    <t>812,382,8</t>
  </si>
  <si>
    <t>812,385,1</t>
  </si>
  <si>
    <t>812,386,9</t>
  </si>
  <si>
    <t>812,387,7</t>
  </si>
  <si>
    <t>812,388,5</t>
  </si>
  <si>
    <t>812,389,3</t>
  </si>
  <si>
    <t>812,391,9</t>
  </si>
  <si>
    <t>812,392,7</t>
  </si>
  <si>
    <t>812,393,5</t>
  </si>
  <si>
    <t>812,394,3</t>
  </si>
  <si>
    <t>812,395,0</t>
  </si>
  <si>
    <t>812,396,8</t>
  </si>
  <si>
    <t>812,397,6</t>
  </si>
  <si>
    <t>812,398,4</t>
  </si>
  <si>
    <t>812,400,8</t>
  </si>
  <si>
    <t>812,406,5</t>
  </si>
  <si>
    <t>812,407,3</t>
  </si>
  <si>
    <t>812,410,7</t>
  </si>
  <si>
    <t>812,411,5</t>
  </si>
  <si>
    <t>812,412,3</t>
  </si>
  <si>
    <t>812,413,1</t>
  </si>
  <si>
    <t>812,414,9</t>
  </si>
  <si>
    <t>812,415,6</t>
  </si>
  <si>
    <t>812,416,4</t>
  </si>
  <si>
    <t>812,417,2</t>
  </si>
  <si>
    <t>812,418,0</t>
  </si>
  <si>
    <t>812,420,6</t>
  </si>
  <si>
    <t>812,421,4</t>
  </si>
  <si>
    <t>812,422,2</t>
  </si>
  <si>
    <t>812,426,3</t>
  </si>
  <si>
    <t>812,428,9</t>
  </si>
  <si>
    <t>812,429,7</t>
  </si>
  <si>
    <t>812,431,3</t>
  </si>
  <si>
    <t>812,432,1</t>
  </si>
  <si>
    <t>812,434,7</t>
  </si>
  <si>
    <t>812,435,4</t>
  </si>
  <si>
    <t>812,436,2</t>
  </si>
  <si>
    <t>812,437,0</t>
  </si>
  <si>
    <t>812,439,6</t>
  </si>
  <si>
    <t>812,440,4</t>
  </si>
  <si>
    <t>812,441,2</t>
  </si>
  <si>
    <t>812,454,5</t>
  </si>
  <si>
    <t>812,455,2</t>
  </si>
  <si>
    <t>812,456,0</t>
  </si>
  <si>
    <t>812,462,8</t>
  </si>
  <si>
    <t>812,464,4</t>
  </si>
  <si>
    <t>812,468,5</t>
  </si>
  <si>
    <t>812,469,3</t>
  </si>
  <si>
    <t>812,470,1</t>
  </si>
  <si>
    <t>812,471,9</t>
  </si>
  <si>
    <t>812,473,5</t>
  </si>
  <si>
    <t>013,623,8</t>
  </si>
  <si>
    <t>013,758,2</t>
  </si>
  <si>
    <t>043,137,3</t>
  </si>
  <si>
    <t>073,057,6</t>
  </si>
  <si>
    <t>訪問看護遠隔診療補助料に係る報告書（別紙様式22）</t>
    <phoneticPr fontId="7"/>
  </si>
  <si>
    <t>訪看遠診</t>
    <phoneticPr fontId="7"/>
  </si>
  <si>
    <t>15</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</si>
</sst>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6"/>
      <name val="ＭＳ Ｐゴシック"/>
      <family val="3"/>
      <charset val="128"/>
    </font>
    <font>
      <sz val="10"/>
      <color theme="1"/>
      <name val="ＭＳ Ｐゴシック"/>
      <family val="3"/>
      <charset val="128"/>
      <scheme val="minor"/>
    </font>
    <font>
      <sz val="11"/>
      <name val="ＭＳ Ｐゴシック"/>
      <family val="3"/>
      <charset val="128"/>
      <scheme val="minor"/>
    </font>
    <font>
      <sz val="6"/>
      <name val="ＭＳ Ｐゴシック"/>
      <family val="3"/>
      <charset val="128"/>
      <scheme val="minor"/>
    </font>
    <font>
      <sz val="10"/>
      <name val="Arial"/>
      <family val="2"/>
    </font>
    <font>
      <sz val="12"/>
      <name val="ＭＳ ゴシック"/>
      <family val="3"/>
      <charset val="128"/>
    </font>
    <font>
      <sz val="11"/>
      <color theme="1"/>
      <name val="ＭＳ Ｐゴシック"/>
      <family val="3"/>
      <charset val="128"/>
      <scheme val="minor"/>
    </font>
    <font>
      <b/>
      <sz val="18"/>
      <color theme="1"/>
      <name val="ＭＳ Ｐゴシック"/>
      <family val="3"/>
      <charset val="128"/>
      <scheme val="minor"/>
    </font>
    <font>
      <b/>
      <sz val="16"/>
      <color theme="1"/>
      <name val="ＭＳ Ｐゴシック"/>
      <family val="3"/>
      <charset val="128"/>
      <scheme val="minor"/>
    </font>
    <font>
      <b/>
      <sz val="11"/>
      <color rgb="FFFF0000"/>
      <name val="ＭＳ Ｐゴシック"/>
      <family val="3"/>
      <charset val="128"/>
      <scheme val="minor"/>
    </font>
    <font>
      <b/>
      <sz val="12"/>
      <color theme="1"/>
      <name val="ＭＳ Ｐゴシック"/>
      <family val="3"/>
      <charset val="128"/>
      <scheme val="minor"/>
    </font>
    <font>
      <u/>
      <sz val="11"/>
      <color theme="1"/>
      <name val="ＭＳ Ｐゴシック"/>
      <family val="3"/>
      <charset val="128"/>
      <scheme val="minor"/>
    </font>
    <font>
      <b/>
      <u/>
      <sz val="11"/>
      <color theme="1"/>
      <name val="ＭＳ Ｐゴシック"/>
      <family val="3"/>
      <charset val="128"/>
      <scheme val="minor"/>
    </font>
    <font>
      <b/>
      <sz val="11"/>
      <color theme="1"/>
      <name val="ＭＳ Ｐゴシック"/>
      <family val="3"/>
      <charset val="128"/>
      <scheme val="minor"/>
    </font>
    <font>
      <sz val="11"/>
      <name val="ＭＳ Ｐゴシック"/>
      <family val="2"/>
      <charset val="128"/>
      <scheme val="minor"/>
    </font>
    <font>
      <sz val="11"/>
      <name val="ＭＳ ゴシック"/>
      <family val="3"/>
      <charset val="128"/>
    </font>
    <font>
      <sz val="6"/>
      <name val="ＭＳ Ｐゴシック"/>
      <family val="2"/>
      <charset val="128"/>
      <scheme val="minor"/>
    </font>
    <font>
      <b/>
      <sz val="11"/>
      <name val="ＭＳ Ｐゴシック"/>
      <family val="3"/>
      <charset val="128"/>
      <scheme val="minor"/>
    </font>
    <font>
      <b/>
      <sz val="14"/>
      <color theme="1"/>
      <name val="ＭＳ Ｐゴシック"/>
      <family val="3"/>
      <charset val="128"/>
      <scheme val="minor"/>
    </font>
    <font>
      <sz val="11"/>
      <name val="ＭＳ Ｐゴシック"/>
      <family val="3"/>
      <charset val="128"/>
    </font>
    <font>
      <b/>
      <u/>
      <sz val="11"/>
      <color rgb="FFFF0000"/>
      <name val="ＭＳ Ｐゴシック"/>
      <family val="3"/>
      <charset val="128"/>
      <scheme val="minor"/>
    </font>
    <font>
      <sz val="11"/>
      <color rgb="FFFF0000"/>
      <name val="ＭＳ Ｐゴシック"/>
      <family val="3"/>
      <charset val="128"/>
      <scheme val="minor"/>
    </font>
    <font>
      <sz val="10"/>
      <name val="ＭＳ ゴシック"/>
      <family val="3"/>
      <charset val="128"/>
    </font>
    <font>
      <sz val="10"/>
      <name val="Arial"/>
      <family val="3"/>
      <charset val="128"/>
    </font>
  </fonts>
  <fills count="5">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
      <patternFill patternType="solid">
        <fgColor theme="4" tint="0.59996337778862885"/>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s>
  <cellStyleXfs count="5">
    <xf numFmtId="0" fontId="0" fillId="0" borderId="0"/>
    <xf numFmtId="0" fontId="8" fillId="0" borderId="0"/>
    <xf numFmtId="0" fontId="9" fillId="0" borderId="0">
      <alignment vertical="center"/>
    </xf>
    <xf numFmtId="0" fontId="2" fillId="0" borderId="0">
      <alignment vertical="center"/>
    </xf>
    <xf numFmtId="0" fontId="2" fillId="0" borderId="0">
      <alignment vertical="center"/>
    </xf>
  </cellStyleXfs>
  <cellXfs count="44">
    <xf numFmtId="0" fontId="0" fillId="0" borderId="0" xfId="0"/>
    <xf numFmtId="0" fontId="0" fillId="0" borderId="0" xfId="0" applyAlignment="1" applyProtection="1">
      <alignment vertical="center"/>
      <protection locked="0"/>
    </xf>
    <xf numFmtId="0" fontId="2" fillId="0" borderId="0" xfId="4">
      <alignment vertical="center"/>
    </xf>
    <xf numFmtId="0" fontId="2" fillId="0" borderId="1" xfId="4" applyBorder="1">
      <alignment vertical="center"/>
    </xf>
    <xf numFmtId="0" fontId="12" fillId="0" borderId="0" xfId="3" applyFont="1" applyAlignment="1">
      <alignment horizontal="center" vertical="center" wrapText="1"/>
    </xf>
    <xf numFmtId="0" fontId="14" fillId="0" borderId="1" xfId="3" applyFont="1" applyBorder="1" applyAlignment="1">
      <alignment horizontal="center" vertical="center" wrapText="1"/>
    </xf>
    <xf numFmtId="0" fontId="16" fillId="0" borderId="0" xfId="3" applyFont="1" applyAlignment="1">
      <alignment vertical="center" wrapText="1"/>
    </xf>
    <xf numFmtId="0" fontId="15" fillId="0" borderId="0" xfId="3" applyFont="1" applyAlignment="1">
      <alignment vertical="center" wrapText="1"/>
    </xf>
    <xf numFmtId="0" fontId="2" fillId="0" borderId="0" xfId="3" applyAlignment="1">
      <alignment vertical="center" wrapText="1"/>
    </xf>
    <xf numFmtId="0" fontId="17" fillId="0" borderId="0" xfId="3" applyFont="1" applyAlignment="1">
      <alignment horizontal="center" vertical="center" wrapText="1"/>
    </xf>
    <xf numFmtId="0" fontId="18" fillId="0" borderId="0" xfId="3" applyFont="1" applyAlignment="1">
      <alignment vertical="center" wrapText="1"/>
    </xf>
    <xf numFmtId="49" fontId="19" fillId="3" borderId="1" xfId="0" applyNumberFormat="1" applyFont="1" applyFill="1" applyBorder="1" applyAlignment="1">
      <alignment horizontal="center" vertical="center" wrapText="1"/>
    </xf>
    <xf numFmtId="0" fontId="17" fillId="3" borderId="1" xfId="3" applyFont="1" applyFill="1" applyBorder="1" applyAlignment="1">
      <alignment horizontal="center" vertical="center" wrapText="1"/>
    </xf>
    <xf numFmtId="0" fontId="21" fillId="4" borderId="1" xfId="3" applyFont="1" applyFill="1" applyBorder="1" applyAlignment="1">
      <alignment horizontal="left" vertical="center" wrapText="1"/>
    </xf>
    <xf numFmtId="0" fontId="17" fillId="0" borderId="1" xfId="3" applyFont="1" applyBorder="1" applyAlignment="1">
      <alignment horizontal="center" vertical="center" wrapText="1"/>
    </xf>
    <xf numFmtId="0" fontId="6" fillId="0" borderId="1" xfId="3" applyFont="1" applyBorder="1" applyAlignment="1">
      <alignment horizontal="left" vertical="center" wrapText="1"/>
    </xf>
    <xf numFmtId="49" fontId="22" fillId="0" borderId="1" xfId="3" applyNumberFormat="1" applyFont="1" applyBorder="1" applyAlignment="1">
      <alignment horizontal="center" vertical="center" wrapText="1"/>
    </xf>
    <xf numFmtId="0" fontId="6" fillId="0" borderId="3" xfId="3" applyFont="1" applyBorder="1" applyAlignment="1">
      <alignment horizontal="left" vertical="center" wrapText="1"/>
    </xf>
    <xf numFmtId="0" fontId="21" fillId="0" borderId="1" xfId="3" applyFont="1" applyBorder="1" applyAlignment="1">
      <alignment horizontal="center" vertical="center" wrapText="1"/>
    </xf>
    <xf numFmtId="0" fontId="17" fillId="0" borderId="3" xfId="3" applyFont="1" applyBorder="1" applyAlignment="1">
      <alignment horizontal="center" vertical="center" wrapText="1"/>
    </xf>
    <xf numFmtId="0" fontId="23" fillId="0" borderId="1" xfId="3" applyFont="1" applyBorder="1" applyAlignment="1">
      <alignment horizontal="left" vertical="center" wrapText="1"/>
    </xf>
    <xf numFmtId="0" fontId="6" fillId="0" borderId="1" xfId="3" applyFont="1" applyBorder="1" applyAlignment="1">
      <alignment horizontal="left" vertical="center" shrinkToFit="1"/>
    </xf>
    <xf numFmtId="49" fontId="12" fillId="2" borderId="1" xfId="3" applyNumberFormat="1" applyFont="1" applyFill="1" applyBorder="1" applyAlignment="1" applyProtection="1">
      <alignment horizontal="center" vertical="center" wrapText="1"/>
      <protection locked="0"/>
    </xf>
    <xf numFmtId="0" fontId="24" fillId="0" borderId="0" xfId="3" applyFont="1">
      <alignment vertical="center"/>
    </xf>
    <xf numFmtId="49" fontId="14" fillId="0" borderId="1" xfId="4" applyNumberFormat="1" applyFont="1" applyBorder="1" applyAlignment="1">
      <alignment horizontal="center" vertical="center"/>
    </xf>
    <xf numFmtId="0" fontId="13" fillId="0" borderId="0" xfId="3" applyFont="1" applyAlignment="1">
      <alignment horizontal="left" vertical="center" wrapText="1"/>
    </xf>
    <xf numFmtId="0" fontId="24" fillId="0" borderId="0" xfId="3" applyFont="1" applyAlignment="1">
      <alignment horizontal="left" vertical="center" wrapText="1"/>
    </xf>
    <xf numFmtId="0" fontId="13" fillId="0" borderId="0" xfId="3" applyFont="1" applyAlignment="1">
      <alignment horizontal="left" vertical="center"/>
    </xf>
    <xf numFmtId="49" fontId="0" fillId="0" borderId="0" xfId="0" applyNumberFormat="1"/>
    <xf numFmtId="0" fontId="0" fillId="0" borderId="0" xfId="0" applyNumberFormat="1"/>
    <xf numFmtId="0" fontId="8" fillId="0" borderId="0" xfId="1"/>
    <xf numFmtId="49" fontId="8" fillId="0" borderId="0" xfId="1" applyNumberFormat="1"/>
    <xf numFmtId="0" fontId="8" fillId="0" borderId="0" xfId="1" applyAlignment="1">
      <alignment vertical="center"/>
    </xf>
    <xf numFmtId="0" fontId="6" fillId="0" borderId="1" xfId="0" applyFont="1" applyBorder="1" applyAlignment="1">
      <alignment vertical="center"/>
    </xf>
    <xf numFmtId="0" fontId="0" fillId="2" borderId="0" xfId="0" applyFill="1"/>
    <xf numFmtId="0" fontId="0" fillId="0" borderId="0" xfId="0" applyAlignment="1">
      <alignment vertical="center"/>
    </xf>
    <xf numFmtId="0" fontId="8" fillId="0" borderId="0" xfId="0" applyFont="1"/>
    <xf numFmtId="0" fontId="27" fillId="0" borderId="0" xfId="0" applyFont="1"/>
    <xf numFmtId="0" fontId="11" fillId="0" borderId="0" xfId="3" applyFont="1" applyAlignment="1">
      <alignment horizontal="center" vertical="center"/>
    </xf>
    <xf numFmtId="0" fontId="17" fillId="0" borderId="0" xfId="4" applyFont="1" applyBorder="1" applyAlignment="1">
      <alignment horizontal="left" vertical="center" wrapText="1"/>
    </xf>
    <xf numFmtId="0" fontId="17" fillId="0" borderId="0" xfId="3" applyFont="1" applyAlignment="1">
      <alignment horizontal="left" vertical="center" wrapText="1"/>
    </xf>
    <xf numFmtId="0" fontId="5" fillId="0" borderId="1" xfId="3" applyFont="1" applyBorder="1" applyAlignment="1">
      <alignment horizontal="center" vertical="center" wrapText="1"/>
    </xf>
    <xf numFmtId="0" fontId="10" fillId="0" borderId="1" xfId="3" applyFont="1" applyBorder="1" applyAlignment="1">
      <alignment horizontal="center" vertical="center" wrapText="1"/>
    </xf>
    <xf numFmtId="0" fontId="17" fillId="0" borderId="2" xfId="4" applyFont="1" applyBorder="1" applyAlignment="1">
      <alignment horizontal="left" vertical="center" wrapText="1"/>
    </xf>
  </cellXfs>
  <cellStyles count="5">
    <cellStyle name="標準" xfId="0" builtinId="0"/>
    <cellStyle name="標準 10" xfId="3" xr:uid="{DECDC545-A16A-455A-831D-76DC5C500DE3}"/>
    <cellStyle name="標準 11" xfId="1" xr:uid="{60FD19F5-DECA-4FED-9FDA-26066450758C}"/>
    <cellStyle name="標準 2" xfId="2" xr:uid="{BAA76A3C-4D90-4E0B-B5EA-DE150B62716F}"/>
    <cellStyle name="標準 9" xfId="4" xr:uid="{AB4FC3AD-64FA-4025-9F76-8737462ABCB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2.xml" Type="http://schemas.openxmlformats.org/officeDocument/2006/relationships/customXml"/><Relationship Id="rId11"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alcChain.xml" Type="http://schemas.openxmlformats.org/officeDocument/2006/relationships/calcChain"/><Relationship Id="rId9" Target="../customXml/item1.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BD1BC-E727-4371-A7BD-4D3A152EFFEE}">
  <sheetPr>
    <pageSetUpPr fitToPage="1"/>
  </sheetPr>
  <dimension ref="A1:CD35"/>
  <sheetViews>
    <sheetView tabSelected="1" view="pageBreakPreview" zoomScale="86" zoomScaleNormal="100" zoomScaleSheetLayoutView="70" workbookViewId="0">
      <selection activeCell="C3" sqref="C3"/>
    </sheetView>
  </sheetViews>
  <sheetFormatPr defaultRowHeight="13.5" x14ac:dyDescent="0.15"/>
  <cols>
    <col min="2" max="2" width="12.375" customWidth="1"/>
    <col min="3" max="3" width="78.75" customWidth="1"/>
    <col min="4" max="82" width="0" hidden="1" customWidth="1"/>
  </cols>
  <sheetData>
    <row r="1" spans="1:82" ht="21" x14ac:dyDescent="0.15">
      <c r="A1" s="38" t="s">
        <v>2155</v>
      </c>
      <c r="B1" s="38"/>
      <c r="C1" s="38"/>
    </row>
    <row r="2" spans="1:82" ht="23.25" customHeight="1" x14ac:dyDescent="0.15">
      <c r="A2" s="4"/>
      <c r="B2" s="4"/>
      <c r="C2" s="25" t="s">
        <v>1555</v>
      </c>
    </row>
    <row r="3" spans="1:82" ht="20.100000000000001" customHeight="1" x14ac:dyDescent="0.15">
      <c r="A3" s="41" t="s">
        <v>1556</v>
      </c>
      <c r="B3" s="41"/>
      <c r="C3" s="22"/>
    </row>
    <row r="4" spans="1:82" ht="20.100000000000001" customHeight="1" x14ac:dyDescent="0.15">
      <c r="A4" s="42" t="s">
        <v>1557</v>
      </c>
      <c r="B4" s="42"/>
      <c r="C4" s="5" t="str">
        <f>IFERROR(VLOOKUP(C3,全医療機関!C:D,2,FALSE),"")</f>
        <v/>
      </c>
    </row>
    <row r="5" spans="1:82" ht="25.5" customHeight="1" x14ac:dyDescent="0.15">
      <c r="A5" s="43" t="s">
        <v>1578</v>
      </c>
      <c r="B5" s="43"/>
      <c r="C5" s="43"/>
    </row>
    <row r="6" spans="1:82" ht="20.100000000000001" customHeight="1" x14ac:dyDescent="0.15">
      <c r="A6" s="23" t="s">
        <v>1562</v>
      </c>
      <c r="B6" s="6"/>
      <c r="C6" s="7"/>
    </row>
    <row r="7" spans="1:82" ht="20.100000000000001" customHeight="1" x14ac:dyDescent="0.15">
      <c r="A7" s="27" t="s">
        <v>1579</v>
      </c>
      <c r="B7" s="26"/>
      <c r="C7" s="26"/>
    </row>
    <row r="8" spans="1:82" ht="48.75" customHeight="1" x14ac:dyDescent="0.15">
      <c r="A8" s="39" t="s">
        <v>1601</v>
      </c>
      <c r="B8" s="39"/>
      <c r="C8" s="39"/>
    </row>
    <row r="9" spans="1:82" ht="54.75" customHeight="1" x14ac:dyDescent="0.15">
      <c r="A9" s="40" t="s">
        <v>1936</v>
      </c>
      <c r="B9" s="40"/>
      <c r="C9" s="40"/>
    </row>
    <row r="10" spans="1:82" x14ac:dyDescent="0.15">
      <c r="A10" s="8"/>
      <c r="B10" s="9"/>
      <c r="C10" s="10"/>
    </row>
    <row r="11" spans="1:82" x14ac:dyDescent="0.15">
      <c r="A11" s="11" t="s">
        <v>1558</v>
      </c>
      <c r="B11" s="12" t="s">
        <v>1559</v>
      </c>
      <c r="C11" s="13" t="s">
        <v>1560</v>
      </c>
    </row>
    <row r="12" spans="1:82" ht="20.100000000000001" customHeight="1" x14ac:dyDescent="0.15">
      <c r="A12" s="24" t="s">
        <v>1574</v>
      </c>
      <c r="B12" s="14" t="s">
        <v>1561</v>
      </c>
      <c r="C12" s="15" t="s">
        <v>1577</v>
      </c>
    </row>
    <row r="13" spans="1:82" ht="20.100000000000001" customHeight="1" x14ac:dyDescent="0.15">
      <c r="A13" s="24" t="s">
        <v>1935</v>
      </c>
      <c r="B13" s="14" t="str">
        <f>IF(CD13&gt;0,"〇","")</f>
        <v/>
      </c>
      <c r="C13" s="15" t="s">
        <v>2123</v>
      </c>
      <c r="D13" t="s">
        <v>2087</v>
      </c>
      <c r="E13" t="s">
        <v>2088</v>
      </c>
      <c r="F13" t="s">
        <v>2089</v>
      </c>
      <c r="G13" t="s">
        <v>2090</v>
      </c>
      <c r="H13" t="s">
        <v>2091</v>
      </c>
      <c r="I13" t="s">
        <v>2092</v>
      </c>
      <c r="J13" t="s">
        <v>2093</v>
      </c>
      <c r="K13" t="s">
        <v>2094</v>
      </c>
      <c r="L13" t="s">
        <v>2095</v>
      </c>
      <c r="M13" t="s">
        <v>2096</v>
      </c>
      <c r="N13" t="s">
        <v>2093</v>
      </c>
      <c r="O13" t="s">
        <v>2094</v>
      </c>
      <c r="P13" t="s">
        <v>2097</v>
      </c>
      <c r="Q13" t="s">
        <v>2098</v>
      </c>
      <c r="R13" t="s">
        <v>2099</v>
      </c>
      <c r="S13" t="s">
        <v>2100</v>
      </c>
      <c r="T13" t="s">
        <v>2101</v>
      </c>
      <c r="U13" t="s">
        <v>2102</v>
      </c>
      <c r="V13" t="s">
        <v>2103</v>
      </c>
      <c r="W13" t="s">
        <v>2104</v>
      </c>
      <c r="X13" t="s">
        <v>2105</v>
      </c>
      <c r="Y13" t="s">
        <v>2106</v>
      </c>
      <c r="Z13" t="s">
        <v>2107</v>
      </c>
      <c r="AA13" t="s">
        <v>2108</v>
      </c>
      <c r="AB13" t="s">
        <v>2109</v>
      </c>
      <c r="AC13" t="s">
        <v>2110</v>
      </c>
      <c r="AD13" t="s">
        <v>2111</v>
      </c>
      <c r="AE13" t="s">
        <v>2112</v>
      </c>
      <c r="AF13" t="s">
        <v>2113</v>
      </c>
      <c r="AG13" t="s">
        <v>2114</v>
      </c>
      <c r="AH13" t="s">
        <v>2115</v>
      </c>
      <c r="AI13" t="s">
        <v>2116</v>
      </c>
      <c r="AJ13" t="s">
        <v>2117</v>
      </c>
      <c r="AK13" t="s">
        <v>2118</v>
      </c>
      <c r="AL13" t="s">
        <v>2119</v>
      </c>
      <c r="AM13" t="s">
        <v>2120</v>
      </c>
      <c r="AN13" t="s">
        <v>2121</v>
      </c>
      <c r="AO13" t="s">
        <v>2122</v>
      </c>
      <c r="AP13" t="s">
        <v>749</v>
      </c>
      <c r="AQ13" s="3">
        <f>IF(IFERROR(VLOOKUP($C$3&amp;D13,データ!$X$5:$X$872580,1,FALSE),"")&lt;&gt;"",1,0)</f>
        <v>0</v>
      </c>
      <c r="AR13" s="3">
        <f>IF(IFERROR(VLOOKUP($C$3&amp;E13,データ!$X$5:$X$872580,1,FALSE),"")&lt;&gt;"",1,0)</f>
        <v>0</v>
      </c>
      <c r="AS13" s="3">
        <f>IF(IFERROR(VLOOKUP($C$3&amp;F13,データ!$K$5:$K$872580,1,FALSE),"")&lt;&gt;"",1,0)</f>
        <v>0</v>
      </c>
      <c r="AT13" s="3">
        <f>IF(IFERROR(VLOOKUP($C$3&amp;G13,データ!$K$5:$K$872580,1,FALSE),"")&lt;&gt;"",1,0)</f>
        <v>0</v>
      </c>
      <c r="AU13" s="3">
        <f>IF(IFERROR(VLOOKUP($C$3&amp;H13,データ!$K$5:$K$872580,1,FALSE),"")&lt;&gt;"",1,0)</f>
        <v>0</v>
      </c>
      <c r="AV13" s="3">
        <f>IF(IFERROR(VLOOKUP($C$3&amp;I13,データ!$K$5:$K$872580,1,FALSE),"")&lt;&gt;"",1,0)</f>
        <v>0</v>
      </c>
      <c r="AW13" s="3">
        <f>IF(IFERROR(VLOOKUP($C$3&amp;J13,データ!$K$5:$K$872580,1,FALSE),"")&lt;&gt;"",1,0)</f>
        <v>0</v>
      </c>
      <c r="AX13" s="3">
        <f>IF(IFERROR(VLOOKUP($C$3&amp;K13,データ!$K$5:$K$872580,1,FALSE),"")&lt;&gt;"",1,0)</f>
        <v>0</v>
      </c>
      <c r="AY13" s="3">
        <f>IF(IFERROR(VLOOKUP($C$3&amp;L13,データ!$K$5:$K$872580,1,FALSE),"")&lt;&gt;"",1,0)</f>
        <v>0</v>
      </c>
      <c r="AZ13" s="3">
        <f>IF(IFERROR(VLOOKUP($C$3&amp;M13,データ!$K$5:$K$872580,1,FALSE),"")&lt;&gt;"",1,0)</f>
        <v>0</v>
      </c>
      <c r="BA13" s="3">
        <f>IF(IFERROR(VLOOKUP($C$3&amp;N13,データ!$K$5:$K$872580,1,FALSE),"")&lt;&gt;"",1,0)</f>
        <v>0</v>
      </c>
      <c r="BB13" s="3">
        <f>IF(IFERROR(VLOOKUP($C$3&amp;O13,データ!$K$5:$K$872580,1,FALSE),"")&lt;&gt;"",1,0)</f>
        <v>0</v>
      </c>
      <c r="BC13" s="3">
        <f>IF(IFERROR(VLOOKUP($C$3&amp;P13,データ!$K$5:$K$872580,1,FALSE),"")&lt;&gt;"",1,0)</f>
        <v>0</v>
      </c>
      <c r="BD13" s="3">
        <f>IF(IFERROR(VLOOKUP($C$3&amp;Q13,データ!$K$5:$K$872580,1,FALSE),"")&lt;&gt;"",1,0)</f>
        <v>0</v>
      </c>
      <c r="BE13" s="3">
        <f>IF(IFERROR(VLOOKUP($C$3&amp;R13,データ!$K$5:$K$872580,1,FALSE),"")&lt;&gt;"",1,0)</f>
        <v>0</v>
      </c>
      <c r="BF13" s="3">
        <f>IF(IFERROR(VLOOKUP($C$3&amp;S13,データ!$K$5:$K$872580,1,FALSE),"")&lt;&gt;"",1,0)</f>
        <v>0</v>
      </c>
      <c r="BG13" s="3">
        <f>IF(IFERROR(VLOOKUP($C$3&amp;T13,データ!$K$5:$K$872580,1,FALSE),"")&lt;&gt;"",1,0)</f>
        <v>0</v>
      </c>
      <c r="BH13" s="3">
        <f>IF(IFERROR(VLOOKUP($C$3&amp;U13,データ!$K$5:$K$872580,1,FALSE),"")&lt;&gt;"",1,0)</f>
        <v>0</v>
      </c>
      <c r="BI13" s="3">
        <f>IF(IFERROR(VLOOKUP($C$3&amp;V13,データ!$K$5:$K$872580,1,FALSE),"")&lt;&gt;"",1,0)</f>
        <v>0</v>
      </c>
      <c r="BJ13" s="3">
        <f>IF(IFERROR(VLOOKUP($C$3&amp;W13,データ!$K$5:$K$872580,1,FALSE),"")&lt;&gt;"",1,0)</f>
        <v>0</v>
      </c>
      <c r="BK13" s="3">
        <f>IF(IFERROR(VLOOKUP($C$3&amp;X13,データ!$K$5:$K$872580,1,FALSE),"")&lt;&gt;"",1,0)</f>
        <v>0</v>
      </c>
      <c r="BL13" s="3">
        <f>IF(IFERROR(VLOOKUP($C$3&amp;Y13,データ!$K$5:$K$872580,1,FALSE),"")&lt;&gt;"",1,0)</f>
        <v>0</v>
      </c>
      <c r="BM13" s="3">
        <f>IF(IFERROR(VLOOKUP($C$3&amp;Z13,データ!$K$5:$K$872580,1,FALSE),"")&lt;&gt;"",1,0)</f>
        <v>0</v>
      </c>
      <c r="BN13" s="3">
        <f>IF(IFERROR(VLOOKUP($C$3&amp;AA13,データ!$K$5:$K$872580,1,FALSE),"")&lt;&gt;"",1,0)</f>
        <v>0</v>
      </c>
      <c r="BO13" s="3">
        <f>IF(IFERROR(VLOOKUP($C$3&amp;AB13,データ!$K$5:$K$872580,1,FALSE),"")&lt;&gt;"",1,0)</f>
        <v>0</v>
      </c>
      <c r="BP13" s="3">
        <f>IF(IFERROR(VLOOKUP($C$3&amp;AC13,データ!$K$5:$K$872580,1,FALSE),"")&lt;&gt;"",1,0)</f>
        <v>0</v>
      </c>
      <c r="BQ13" s="3">
        <f>IF(IFERROR(VLOOKUP($C$3&amp;AD13,データ!$K$5:$K$872580,1,FALSE),"")&lt;&gt;"",1,0)</f>
        <v>0</v>
      </c>
      <c r="BR13" s="3">
        <f>IF(IFERROR(VLOOKUP($C$3&amp;AE13,データ!$K$5:$K$872580,1,FALSE),"")&lt;&gt;"",1,0)</f>
        <v>0</v>
      </c>
      <c r="BS13" s="3">
        <f>IF(IFERROR(VLOOKUP($C$3&amp;AF13,データ!$K$5:$K$872580,1,FALSE),"")&lt;&gt;"",1,0)</f>
        <v>0</v>
      </c>
      <c r="BT13" s="3">
        <f>IF(IFERROR(VLOOKUP($C$3&amp;AG13,データ!$K$5:$K$872580,1,FALSE),"")&lt;&gt;"",1,0)</f>
        <v>0</v>
      </c>
      <c r="BU13" s="3">
        <f>IF(IFERROR(VLOOKUP($C$3&amp;AH13,データ!$K$5:$K$872580,1,FALSE),"")&lt;&gt;"",1,0)</f>
        <v>0</v>
      </c>
      <c r="BV13" s="3">
        <f>IF(IFERROR(VLOOKUP($C$3&amp;AI13,データ!$K$5:$K$872580,1,FALSE),"")&lt;&gt;"",1,0)</f>
        <v>0</v>
      </c>
      <c r="BW13" s="3">
        <f>IF(IFERROR(VLOOKUP($C$3&amp;AJ13,データ!$X$5:$X$872580,1,FALSE),"")&lt;&gt;"",1,0)</f>
        <v>0</v>
      </c>
      <c r="BX13" s="3">
        <f>IF(IFERROR(VLOOKUP($C$3&amp;AK13,データ!$K$5:$K$872580,1,FALSE),"")&lt;&gt;"",1,0)</f>
        <v>0</v>
      </c>
      <c r="BY13" s="3">
        <f>IF(IFERROR(VLOOKUP($C$3&amp;AL13,データ!$K$5:$K$872580,1,FALSE),"")&lt;&gt;"",1,0)</f>
        <v>0</v>
      </c>
      <c r="BZ13" s="3">
        <f>IF(IFERROR(VLOOKUP($C$3&amp;AM13,データ!$K$5:$K$872580,1,FALSE),"")&lt;&gt;"",1,0)</f>
        <v>0</v>
      </c>
      <c r="CA13" s="3">
        <f>IF(IFERROR(VLOOKUP($C$3&amp;AN13,データ!$K$5:$K$872580,1,FALSE),"")&lt;&gt;"",1,0)</f>
        <v>0</v>
      </c>
      <c r="CB13" s="3">
        <f>IF(IFERROR(VLOOKUP($C$3&amp;AO13,データ!$K$5:$K$872580,1,FALSE),"")&lt;&gt;"",1,0)</f>
        <v>0</v>
      </c>
      <c r="CC13" s="3">
        <f>IF(IFERROR(VLOOKUP($C$3&amp;AP13,データ!$K$5:$K$872580,1,FALSE),"")&lt;&gt;"",1,0)</f>
        <v>0</v>
      </c>
      <c r="CD13" s="2">
        <f>SUM(AQ13:CC13)</f>
        <v>0</v>
      </c>
    </row>
    <row r="14" spans="1:82" ht="20.100000000000001" customHeight="1" x14ac:dyDescent="0.15">
      <c r="A14" s="16" t="s">
        <v>2079</v>
      </c>
      <c r="B14" s="18" t="str">
        <f>IF(AG14&gt;0,"〇","")</f>
        <v/>
      </c>
      <c r="C14" s="15" t="s">
        <v>1602</v>
      </c>
      <c r="D14" s="1" t="s">
        <v>1842</v>
      </c>
      <c r="E14" s="32" t="s">
        <v>1871</v>
      </c>
      <c r="F14" s="1" t="s">
        <v>1545</v>
      </c>
      <c r="G14" s="1" t="s">
        <v>1545</v>
      </c>
      <c r="H14" s="1" t="s">
        <v>1545</v>
      </c>
      <c r="I14" s="1" t="s">
        <v>1545</v>
      </c>
      <c r="J14" s="1" t="s">
        <v>1545</v>
      </c>
      <c r="K14" s="1" t="s">
        <v>1545</v>
      </c>
      <c r="L14" s="1" t="s">
        <v>1545</v>
      </c>
      <c r="M14" s="1" t="s">
        <v>1545</v>
      </c>
      <c r="N14" s="1" t="s">
        <v>1545</v>
      </c>
      <c r="O14" s="1" t="s">
        <v>1545</v>
      </c>
      <c r="P14" s="1" t="s">
        <v>1545</v>
      </c>
      <c r="Q14" s="1" t="s">
        <v>1545</v>
      </c>
      <c r="R14" s="1" t="s">
        <v>1545</v>
      </c>
      <c r="S14" s="3">
        <f>IF(IFERROR(VLOOKUP($C$3&amp;D14,データ!$K$6:$K$872581,1,FALSE),"")&lt;&gt;"",1,0)</f>
        <v>0</v>
      </c>
      <c r="T14" s="3">
        <f>IF(IFERROR(VLOOKUP($C$3&amp;E14,データ!$K$6:$K$872581,1,FALSE),"")&lt;&gt;"",1,0)</f>
        <v>0</v>
      </c>
      <c r="U14" s="3">
        <f>IF(IFERROR(VLOOKUP($C$3&amp;F14,データ!$K$6:$K$872581,1,FALSE),"")&lt;&gt;"",1,0)</f>
        <v>0</v>
      </c>
      <c r="V14" s="3">
        <f>IF(IFERROR(VLOOKUP($C$3&amp;G14,データ!$K$6:$K$872581,1,FALSE),"")&lt;&gt;"",1,0)</f>
        <v>0</v>
      </c>
      <c r="W14" s="3">
        <f>IF(IFERROR(VLOOKUP($C$3&amp;H14,データ!$K$6:$K$872581,1,FALSE),"")&lt;&gt;"",1,0)</f>
        <v>0</v>
      </c>
      <c r="X14" s="3">
        <f>IF(IFERROR(VLOOKUP($C$3&amp;I14,データ!$K$6:$K$872581,1,FALSE),"")&lt;&gt;"",1,0)</f>
        <v>0</v>
      </c>
      <c r="Y14" s="3">
        <f>IF(IFERROR(VLOOKUP($C$3&amp;J14,データ!$K$6:$K$872581,1,FALSE),"")&lt;&gt;"",1,0)</f>
        <v>0</v>
      </c>
      <c r="Z14" s="3">
        <f>IF(IFERROR(VLOOKUP($C$3&amp;K14,データ!$K$6:$K$872581,1,FALSE),"")&lt;&gt;"",1,0)</f>
        <v>0</v>
      </c>
      <c r="AA14" s="3">
        <f>IF(IFERROR(VLOOKUP($C$3&amp;L14,データ!$K$6:$K$872581,1,FALSE),"")&lt;&gt;"",1,0)</f>
        <v>0</v>
      </c>
      <c r="AB14" s="3">
        <f>IF(IFERROR(VLOOKUP($C$3&amp;M14,データ!$K$6:$K$872581,1,FALSE),"")&lt;&gt;"",1,0)</f>
        <v>0</v>
      </c>
      <c r="AC14" s="3">
        <f>IF(IFERROR(VLOOKUP($C$3&amp;N14,データ!$K$6:$K$872581,1,FALSE),"")&lt;&gt;"",1,0)</f>
        <v>0</v>
      </c>
      <c r="AD14" s="3">
        <f>IF(IFERROR(VLOOKUP($C$3&amp;O14,データ!$K$6:$K$872581,1,FALSE),"")&lt;&gt;"",1,0)</f>
        <v>0</v>
      </c>
      <c r="AE14" s="3">
        <f>IF(IFERROR(VLOOKUP($C$3&amp;P14,データ!$K$6:$K$872581,1,FALSE),"")&lt;&gt;"",1,0)</f>
        <v>0</v>
      </c>
      <c r="AF14" s="3">
        <f>IF(IFERROR(VLOOKUP($C$3&amp;Q14,データ!$K$6:$K$872581,1,FALSE),"")&lt;&gt;"",1,0)</f>
        <v>0</v>
      </c>
      <c r="AG14" s="2">
        <f t="shared" ref="AG14:AG32" si="0">SUM(S14:AF14)</f>
        <v>0</v>
      </c>
    </row>
    <row r="15" spans="1:82" ht="20.100000000000001" customHeight="1" x14ac:dyDescent="0.15">
      <c r="A15" s="16" t="s">
        <v>1571</v>
      </c>
      <c r="B15" s="18" t="str">
        <f>IF(AG15&gt;0,"〇","")</f>
        <v/>
      </c>
      <c r="C15" s="33" t="s">
        <v>1575</v>
      </c>
      <c r="D15" s="1" t="s">
        <v>1541</v>
      </c>
      <c r="E15" s="1" t="s">
        <v>1545</v>
      </c>
      <c r="F15" s="1" t="s">
        <v>1545</v>
      </c>
      <c r="G15" s="1" t="s">
        <v>1545</v>
      </c>
      <c r="H15" s="1" t="s">
        <v>1545</v>
      </c>
      <c r="I15" s="1" t="s">
        <v>1545</v>
      </c>
      <c r="J15" s="1" t="s">
        <v>1545</v>
      </c>
      <c r="K15" s="1" t="s">
        <v>1545</v>
      </c>
      <c r="L15" s="1" t="s">
        <v>1545</v>
      </c>
      <c r="M15" s="1" t="s">
        <v>1545</v>
      </c>
      <c r="N15" s="1" t="s">
        <v>1545</v>
      </c>
      <c r="O15" s="1" t="s">
        <v>1545</v>
      </c>
      <c r="P15" s="1" t="s">
        <v>1545</v>
      </c>
      <c r="Q15" s="1" t="s">
        <v>1545</v>
      </c>
      <c r="R15" s="1" t="s">
        <v>1545</v>
      </c>
      <c r="S15" s="3">
        <f>IF(IFERROR(VLOOKUP($C$3&amp;D15,データ保険外!$F$3:$F$158967,1,FALSE),"")&lt;&gt;"",1,0)</f>
        <v>0</v>
      </c>
      <c r="T15" s="3">
        <f>IF(IFERROR(VLOOKUP($C$3&amp;E15,データ保険外!$F$3:$F$158967,1,FALSE),"")&lt;&gt;"",1,0)</f>
        <v>0</v>
      </c>
      <c r="U15" s="3">
        <f>IF(IFERROR(VLOOKUP($C$3&amp;F15,データ保険外!$F$3:$F$158967,1,FALSE),"")&lt;&gt;"",1,0)</f>
        <v>0</v>
      </c>
      <c r="V15" s="3">
        <f>IF(IFERROR(VLOOKUP($C$3&amp;G15,データ保険外!$F$3:$F$158967,1,FALSE),"")&lt;&gt;"",1,0)</f>
        <v>0</v>
      </c>
      <c r="W15" s="3">
        <f>IF(IFERROR(VLOOKUP($C$3&amp;H15,データ保険外!$F$3:$F$158967,1,FALSE),"")&lt;&gt;"",1,0)</f>
        <v>0</v>
      </c>
      <c r="X15" s="3">
        <f>IF(IFERROR(VLOOKUP($C$3&amp;I15,データ保険外!$F$3:$F$158967,1,FALSE),"")&lt;&gt;"",1,0)</f>
        <v>0</v>
      </c>
      <c r="Y15" s="3">
        <f>IF(IFERROR(VLOOKUP($C$3&amp;J15,データ保険外!$F$3:$F$158967,1,FALSE),"")&lt;&gt;"",1,0)</f>
        <v>0</v>
      </c>
      <c r="Z15" s="3">
        <f>IF(IFERROR(VLOOKUP($C$3&amp;K15,データ保険外!$F$3:$F$158967,1,FALSE),"")&lt;&gt;"",1,0)</f>
        <v>0</v>
      </c>
      <c r="AA15" s="3">
        <f>IF(IFERROR(VLOOKUP($C$3&amp;L15,データ保険外!$F$3:$F$158967,1,FALSE),"")&lt;&gt;"",1,0)</f>
        <v>0</v>
      </c>
      <c r="AB15" s="3">
        <f>IF(IFERROR(VLOOKUP($C$3&amp;M15,データ保険外!$F$3:$F$158967,1,FALSE),"")&lt;&gt;"",1,0)</f>
        <v>0</v>
      </c>
      <c r="AC15" s="3">
        <f>IF(IFERROR(VLOOKUP($C$3&amp;N15,データ保険外!$F$3:$F$158967,1,FALSE),"")&lt;&gt;"",1,0)</f>
        <v>0</v>
      </c>
      <c r="AD15" s="3">
        <f>IF(IFERROR(VLOOKUP($C$3&amp;O15,データ保険外!$F$3:$F$158967,1,FALSE),"")&lt;&gt;"",1,0)</f>
        <v>0</v>
      </c>
      <c r="AE15" s="3">
        <f>IF(IFERROR(VLOOKUP($C$3&amp;P15,データ保険外!$F$3:$F$158967,1,FALSE),"")&lt;&gt;"",1,0)</f>
        <v>0</v>
      </c>
      <c r="AF15" s="3">
        <f>IF(IFERROR(VLOOKUP($C$3&amp;Q15,データ保険外!$F$3:$F$158967,1,FALSE),"")&lt;&gt;"",1,0)</f>
        <v>0</v>
      </c>
      <c r="AG15" s="2">
        <f t="shared" si="0"/>
        <v>0</v>
      </c>
    </row>
    <row r="16" spans="1:82" ht="20.100000000000001" customHeight="1" x14ac:dyDescent="0.15">
      <c r="A16" s="16" t="s">
        <v>1572</v>
      </c>
      <c r="B16" s="18" t="str">
        <f>IF(AG16&gt;0,"〇","")</f>
        <v/>
      </c>
      <c r="C16" s="33" t="s">
        <v>1576</v>
      </c>
      <c r="D16" s="1" t="s">
        <v>1542</v>
      </c>
      <c r="E16" s="1" t="s">
        <v>1545</v>
      </c>
      <c r="F16" s="1" t="s">
        <v>1545</v>
      </c>
      <c r="G16" s="1" t="s">
        <v>1545</v>
      </c>
      <c r="H16" s="1" t="s">
        <v>1545</v>
      </c>
      <c r="I16" s="1" t="s">
        <v>1545</v>
      </c>
      <c r="J16" s="1" t="s">
        <v>1545</v>
      </c>
      <c r="K16" s="1" t="s">
        <v>1545</v>
      </c>
      <c r="L16" s="1" t="s">
        <v>1545</v>
      </c>
      <c r="M16" s="1" t="s">
        <v>1545</v>
      </c>
      <c r="N16" s="1" t="s">
        <v>1545</v>
      </c>
      <c r="O16" s="1" t="s">
        <v>1545</v>
      </c>
      <c r="P16" s="1" t="s">
        <v>1545</v>
      </c>
      <c r="Q16" s="1" t="s">
        <v>1545</v>
      </c>
      <c r="R16" s="1" t="s">
        <v>1545</v>
      </c>
      <c r="S16" s="3">
        <f>IF(IFERROR(VLOOKUP($C$3&amp;D16,データ保険外!$F$3:$F$158967,1,FALSE),"")&lt;&gt;"",1,0)</f>
        <v>0</v>
      </c>
      <c r="T16" s="3">
        <f>IF(IFERROR(VLOOKUP($C$3&amp;E16,データ保険外!$F$3:$F$158967,1,FALSE),"")&lt;&gt;"",1,0)</f>
        <v>0</v>
      </c>
      <c r="U16" s="3">
        <f>IF(IFERROR(VLOOKUP($C$3&amp;F16,データ保険外!$F$3:$F$158967,1,FALSE),"")&lt;&gt;"",1,0)</f>
        <v>0</v>
      </c>
      <c r="V16" s="3">
        <f>IF(IFERROR(VLOOKUP($C$3&amp;G16,データ保険外!$F$3:$F$158967,1,FALSE),"")&lt;&gt;"",1,0)</f>
        <v>0</v>
      </c>
      <c r="W16" s="3">
        <f>IF(IFERROR(VLOOKUP($C$3&amp;H16,データ保険外!$F$3:$F$158967,1,FALSE),"")&lt;&gt;"",1,0)</f>
        <v>0</v>
      </c>
      <c r="X16" s="3">
        <f>IF(IFERROR(VLOOKUP($C$3&amp;I16,データ保険外!$F$3:$F$158967,1,FALSE),"")&lt;&gt;"",1,0)</f>
        <v>0</v>
      </c>
      <c r="Y16" s="3">
        <f>IF(IFERROR(VLOOKUP($C$3&amp;J16,データ保険外!$F$3:$F$158967,1,FALSE),"")&lt;&gt;"",1,0)</f>
        <v>0</v>
      </c>
      <c r="Z16" s="3">
        <f>IF(IFERROR(VLOOKUP($C$3&amp;K16,データ保険外!$F$3:$F$158967,1,FALSE),"")&lt;&gt;"",1,0)</f>
        <v>0</v>
      </c>
      <c r="AA16" s="3">
        <f>IF(IFERROR(VLOOKUP($C$3&amp;L16,データ保険外!$F$3:$F$158967,1,FALSE),"")&lt;&gt;"",1,0)</f>
        <v>0</v>
      </c>
      <c r="AB16" s="3">
        <f>IF(IFERROR(VLOOKUP($C$3&amp;M16,データ保険外!$F$3:$F$158967,1,FALSE),"")&lt;&gt;"",1,0)</f>
        <v>0</v>
      </c>
      <c r="AC16" s="3">
        <f>IF(IFERROR(VLOOKUP($C$3&amp;N16,データ保険外!$F$3:$F$158967,1,FALSE),"")&lt;&gt;"",1,0)</f>
        <v>0</v>
      </c>
      <c r="AD16" s="3">
        <f>IF(IFERROR(VLOOKUP($C$3&amp;O16,データ保険外!$F$3:$F$158967,1,FALSE),"")&lt;&gt;"",1,0)</f>
        <v>0</v>
      </c>
      <c r="AE16" s="3">
        <f>IF(IFERROR(VLOOKUP($C$3&amp;P16,データ保険外!$F$3:$F$158967,1,FALSE),"")&lt;&gt;"",1,0)</f>
        <v>0</v>
      </c>
      <c r="AF16" s="3">
        <f>IF(IFERROR(VLOOKUP($C$3&amp;Q16,データ保険外!$F$3:$F$158967,1,FALSE),"")&lt;&gt;"",1,0)</f>
        <v>0</v>
      </c>
      <c r="AG16" s="2">
        <f t="shared" si="0"/>
        <v>0</v>
      </c>
    </row>
    <row r="17" spans="1:33" ht="48.75" customHeight="1" x14ac:dyDescent="0.15">
      <c r="A17" s="16" t="s">
        <v>1573</v>
      </c>
      <c r="B17" s="19" t="s">
        <v>1603</v>
      </c>
      <c r="C17" s="17" t="s">
        <v>2071</v>
      </c>
      <c r="D17" s="1" t="s">
        <v>1545</v>
      </c>
      <c r="E17" s="1" t="s">
        <v>1545</v>
      </c>
      <c r="F17" s="1" t="s">
        <v>1545</v>
      </c>
      <c r="G17" s="1" t="s">
        <v>1545</v>
      </c>
      <c r="H17" s="1" t="s">
        <v>1545</v>
      </c>
      <c r="I17" s="1" t="s">
        <v>1545</v>
      </c>
      <c r="J17" s="1" t="s">
        <v>1545</v>
      </c>
      <c r="K17" s="1" t="s">
        <v>1545</v>
      </c>
      <c r="L17" s="1" t="s">
        <v>1545</v>
      </c>
      <c r="M17" s="1" t="s">
        <v>1545</v>
      </c>
      <c r="N17" s="1" t="s">
        <v>1545</v>
      </c>
      <c r="O17" s="1" t="s">
        <v>1545</v>
      </c>
      <c r="P17" s="1" t="s">
        <v>1545</v>
      </c>
      <c r="Q17" s="1" t="s">
        <v>1545</v>
      </c>
      <c r="R17" s="1" t="s">
        <v>1545</v>
      </c>
      <c r="S17" s="3">
        <f>IF(IFERROR(VLOOKUP($C$3&amp;D17,データ保険外!$F$3:$F$158967,1,FALSE),"")&lt;&gt;"",1,0)</f>
        <v>0</v>
      </c>
      <c r="T17" s="3">
        <f>IF(IFERROR(VLOOKUP($C$3&amp;E17,データ保険外!$F$3:$F$158967,1,FALSE),"")&lt;&gt;"",1,0)</f>
        <v>0</v>
      </c>
      <c r="U17" s="3">
        <f>IF(IFERROR(VLOOKUP($C$3&amp;F17,データ保険外!$F$3:$F$158967,1,FALSE),"")&lt;&gt;"",1,0)</f>
        <v>0</v>
      </c>
      <c r="V17" s="3">
        <f>IF(IFERROR(VLOOKUP($C$3&amp;G17,データ保険外!$F$3:$F$158967,1,FALSE),"")&lt;&gt;"",1,0)</f>
        <v>0</v>
      </c>
      <c r="W17" s="3">
        <f>IF(IFERROR(VLOOKUP($C$3&amp;H17,データ保険外!$F$3:$F$158967,1,FALSE),"")&lt;&gt;"",1,0)</f>
        <v>0</v>
      </c>
      <c r="X17" s="3">
        <f>IF(IFERROR(VLOOKUP($C$3&amp;I17,データ保険外!$F$3:$F$158967,1,FALSE),"")&lt;&gt;"",1,0)</f>
        <v>0</v>
      </c>
      <c r="Y17" s="3">
        <f>IF(IFERROR(VLOOKUP($C$3&amp;J17,データ保険外!$F$3:$F$158967,1,FALSE),"")&lt;&gt;"",1,0)</f>
        <v>0</v>
      </c>
      <c r="Z17" s="3">
        <f>IF(IFERROR(VLOOKUP($C$3&amp;K17,データ保険外!$F$3:$F$158967,1,FALSE),"")&lt;&gt;"",1,0)</f>
        <v>0</v>
      </c>
      <c r="AA17" s="3">
        <f>IF(IFERROR(VLOOKUP($C$3&amp;L17,データ保険外!$F$3:$F$158967,1,FALSE),"")&lt;&gt;"",1,0)</f>
        <v>0</v>
      </c>
      <c r="AB17" s="3">
        <f>IF(IFERROR(VLOOKUP($C$3&amp;M17,データ保険外!$F$3:$F$158967,1,FALSE),"")&lt;&gt;"",1,0)</f>
        <v>0</v>
      </c>
      <c r="AC17" s="3">
        <f>IF(IFERROR(VLOOKUP($C$3&amp;N17,データ保険外!$F$3:$F$158967,1,FALSE),"")&lt;&gt;"",1,0)</f>
        <v>0</v>
      </c>
      <c r="AD17" s="3">
        <f>IF(IFERROR(VLOOKUP($C$3&amp;O17,データ保険外!$F$3:$F$158967,1,FALSE),"")&lt;&gt;"",1,0)</f>
        <v>0</v>
      </c>
      <c r="AE17" s="3">
        <f>IF(IFERROR(VLOOKUP($C$3&amp;P17,データ保険外!$F$3:$F$158967,1,FALSE),"")&lt;&gt;"",1,0)</f>
        <v>0</v>
      </c>
      <c r="AF17" s="3">
        <f>IF(IFERROR(VLOOKUP($C$3&amp;Q17,データ保険外!$F$3:$F$158967,1,FALSE),"")&lt;&gt;"",1,0)</f>
        <v>0</v>
      </c>
      <c r="AG17" s="2">
        <f t="shared" si="0"/>
        <v>0</v>
      </c>
    </row>
    <row r="18" spans="1:33" ht="30.75" customHeight="1" x14ac:dyDescent="0.15">
      <c r="A18" s="16" t="s">
        <v>1563</v>
      </c>
      <c r="B18" s="19" t="str">
        <f t="shared" ref="B18:B23" si="1">IF(AG18&gt;0,"△","")</f>
        <v/>
      </c>
      <c r="C18" s="15" t="s">
        <v>2072</v>
      </c>
      <c r="D18" s="1" t="s">
        <v>1543</v>
      </c>
      <c r="E18" s="1" t="s">
        <v>1545</v>
      </c>
      <c r="F18" s="1" t="s">
        <v>1545</v>
      </c>
      <c r="G18" s="1" t="s">
        <v>1545</v>
      </c>
      <c r="H18" s="1" t="s">
        <v>1545</v>
      </c>
      <c r="I18" s="1" t="s">
        <v>1545</v>
      </c>
      <c r="J18" s="1" t="s">
        <v>1545</v>
      </c>
      <c r="K18" s="1" t="s">
        <v>1545</v>
      </c>
      <c r="L18" s="1" t="s">
        <v>1545</v>
      </c>
      <c r="M18" s="1" t="s">
        <v>1545</v>
      </c>
      <c r="N18" s="1" t="s">
        <v>1545</v>
      </c>
      <c r="O18" s="1" t="s">
        <v>1545</v>
      </c>
      <c r="P18" s="1" t="s">
        <v>1545</v>
      </c>
      <c r="Q18" s="1" t="s">
        <v>1545</v>
      </c>
      <c r="R18" s="1" t="s">
        <v>1545</v>
      </c>
      <c r="S18" s="3">
        <f>IF(IFERROR(VLOOKUP($C$3&amp;D18,データ保険外!$F$3:$F$158967,1,FALSE),"")&lt;&gt;"",1,0)</f>
        <v>0</v>
      </c>
      <c r="T18" s="3">
        <f>IF(IFERROR(VLOOKUP($C$3&amp;E18,データ保険外!$F$3:$F$158967,1,FALSE),"")&lt;&gt;"",1,0)</f>
        <v>0</v>
      </c>
      <c r="U18" s="3">
        <f>IF(IFERROR(VLOOKUP($C$3&amp;F18,データ保険外!$F$3:$F$158967,1,FALSE),"")&lt;&gt;"",1,0)</f>
        <v>0</v>
      </c>
      <c r="V18" s="3">
        <f>IF(IFERROR(VLOOKUP($C$3&amp;G18,データ保険外!$F$3:$F$158967,1,FALSE),"")&lt;&gt;"",1,0)</f>
        <v>0</v>
      </c>
      <c r="W18" s="3">
        <f>IF(IFERROR(VLOOKUP($C$3&amp;H18,データ保険外!$F$3:$F$158967,1,FALSE),"")&lt;&gt;"",1,0)</f>
        <v>0</v>
      </c>
      <c r="X18" s="3">
        <f>IF(IFERROR(VLOOKUP($C$3&amp;I18,データ保険外!$F$3:$F$158967,1,FALSE),"")&lt;&gt;"",1,0)</f>
        <v>0</v>
      </c>
      <c r="Y18" s="3">
        <f>IF(IFERROR(VLOOKUP($C$3&amp;J18,データ保険外!$F$3:$F$158967,1,FALSE),"")&lt;&gt;"",1,0)</f>
        <v>0</v>
      </c>
      <c r="Z18" s="3">
        <f>IF(IFERROR(VLOOKUP($C$3&amp;K18,データ保険外!$F$3:$F$158967,1,FALSE),"")&lt;&gt;"",1,0)</f>
        <v>0</v>
      </c>
      <c r="AA18" s="3">
        <f>IF(IFERROR(VLOOKUP($C$3&amp;L18,データ保険外!$F$3:$F$158967,1,FALSE),"")&lt;&gt;"",1,0)</f>
        <v>0</v>
      </c>
      <c r="AB18" s="3">
        <f>IF(IFERROR(VLOOKUP($C$3&amp;M18,データ保険外!$F$3:$F$158967,1,FALSE),"")&lt;&gt;"",1,0)</f>
        <v>0</v>
      </c>
      <c r="AC18" s="3">
        <f>IF(IFERROR(VLOOKUP($C$3&amp;N18,データ保険外!$F$3:$F$158967,1,FALSE),"")&lt;&gt;"",1,0)</f>
        <v>0</v>
      </c>
      <c r="AD18" s="3">
        <f>IF(IFERROR(VLOOKUP($C$3&amp;O18,データ保険外!$F$3:$F$158967,1,FALSE),"")&lt;&gt;"",1,0)</f>
        <v>0</v>
      </c>
      <c r="AE18" s="3">
        <f>IF(IFERROR(VLOOKUP($C$3&amp;P18,データ保険外!$F$3:$F$158967,1,FALSE),"")&lt;&gt;"",1,0)</f>
        <v>0</v>
      </c>
      <c r="AF18" s="3">
        <f>IF(IFERROR(VLOOKUP($C$3&amp;Q18,データ保険外!$F$3:$F$158967,1,FALSE),"")&lt;&gt;"",1,0)</f>
        <v>0</v>
      </c>
      <c r="AG18" s="2">
        <f t="shared" si="0"/>
        <v>0</v>
      </c>
    </row>
    <row r="19" spans="1:33" ht="20.100000000000001" customHeight="1" x14ac:dyDescent="0.15">
      <c r="A19" s="16" t="s">
        <v>1564</v>
      </c>
      <c r="B19" s="14" t="str">
        <f t="shared" si="1"/>
        <v/>
      </c>
      <c r="C19" s="15" t="s">
        <v>2073</v>
      </c>
      <c r="D19" s="1" t="s">
        <v>1540</v>
      </c>
      <c r="E19" s="1" t="s">
        <v>1545</v>
      </c>
      <c r="F19" s="1" t="s">
        <v>1545</v>
      </c>
      <c r="G19" s="1" t="s">
        <v>1545</v>
      </c>
      <c r="H19" s="1" t="s">
        <v>1545</v>
      </c>
      <c r="I19" s="1" t="s">
        <v>1545</v>
      </c>
      <c r="J19" s="1" t="s">
        <v>1545</v>
      </c>
      <c r="K19" s="1" t="s">
        <v>1545</v>
      </c>
      <c r="L19" s="1" t="s">
        <v>1545</v>
      </c>
      <c r="M19" s="1" t="s">
        <v>1545</v>
      </c>
      <c r="N19" s="1" t="s">
        <v>1545</v>
      </c>
      <c r="O19" s="1" t="s">
        <v>1545</v>
      </c>
      <c r="P19" s="1" t="s">
        <v>1545</v>
      </c>
      <c r="Q19" s="1" t="s">
        <v>1545</v>
      </c>
      <c r="R19" s="1" t="s">
        <v>1545</v>
      </c>
      <c r="S19" s="3">
        <f>IF(IFERROR(VLOOKUP($C$3&amp;D19,データ!$K$6:$K$872581,1,FALSE),"")&lt;&gt;"",1,0)</f>
        <v>0</v>
      </c>
      <c r="T19" s="3">
        <f>IF(IFERROR(VLOOKUP($C$3&amp;E19,データ!$K$6:$K$872581,1,FALSE),"")&lt;&gt;"",1,0)</f>
        <v>0</v>
      </c>
      <c r="U19" s="3">
        <f>IF(IFERROR(VLOOKUP($C$3&amp;F19,データ!$K$6:$K$872581,1,FALSE),"")&lt;&gt;"",1,0)</f>
        <v>0</v>
      </c>
      <c r="V19" s="3">
        <f>IF(IFERROR(VLOOKUP($C$3&amp;G19,データ!$K$6:$K$872581,1,FALSE),"")&lt;&gt;"",1,0)</f>
        <v>0</v>
      </c>
      <c r="W19" s="3">
        <f>IF(IFERROR(VLOOKUP($C$3&amp;H19,データ!$K$6:$K$872581,1,FALSE),"")&lt;&gt;"",1,0)</f>
        <v>0</v>
      </c>
      <c r="X19" s="3">
        <f>IF(IFERROR(VLOOKUP($C$3&amp;I19,データ!$K$6:$K$872581,1,FALSE),"")&lt;&gt;"",1,0)</f>
        <v>0</v>
      </c>
      <c r="Y19" s="3">
        <f>IF(IFERROR(VLOOKUP($C$3&amp;J19,データ!$K$6:$K$872581,1,FALSE),"")&lt;&gt;"",1,0)</f>
        <v>0</v>
      </c>
      <c r="Z19" s="3">
        <f>IF(IFERROR(VLOOKUP($C$3&amp;K19,データ!$K$6:$K$872581,1,FALSE),"")&lt;&gt;"",1,0)</f>
        <v>0</v>
      </c>
      <c r="AA19" s="3">
        <f>IF(IFERROR(VLOOKUP($C$3&amp;L19,データ!$K$6:$K$872581,1,FALSE),"")&lt;&gt;"",1,0)</f>
        <v>0</v>
      </c>
      <c r="AB19" s="3">
        <f>IF(IFERROR(VLOOKUP($C$3&amp;M19,データ!$K$6:$K$872581,1,FALSE),"")&lt;&gt;"",1,0)</f>
        <v>0</v>
      </c>
      <c r="AC19" s="3">
        <f>IF(IFERROR(VLOOKUP($C$3&amp;N19,データ!$K$6:$K$872581,1,FALSE),"")&lt;&gt;"",1,0)</f>
        <v>0</v>
      </c>
      <c r="AD19" s="3">
        <f>IF(IFERROR(VLOOKUP($C$3&amp;O19,データ!$K$6:$K$872581,1,FALSE),"")&lt;&gt;"",1,0)</f>
        <v>0</v>
      </c>
      <c r="AE19" s="3">
        <f>IF(IFERROR(VLOOKUP($C$3&amp;P19,データ!$K$6:$K$872581,1,FALSE),"")&lt;&gt;"",1,0)</f>
        <v>0</v>
      </c>
      <c r="AF19" s="3">
        <f>IF(IFERROR(VLOOKUP($C$3&amp;Q19,データ!$K$6:$K$872581,1,FALSE),"")&lt;&gt;"",1,0)</f>
        <v>0</v>
      </c>
      <c r="AG19" s="2">
        <f t="shared" si="0"/>
        <v>0</v>
      </c>
    </row>
    <row r="20" spans="1:33" ht="20.100000000000001" customHeight="1" x14ac:dyDescent="0.15">
      <c r="A20" s="16" t="s">
        <v>1565</v>
      </c>
      <c r="B20" s="14" t="str">
        <f t="shared" si="1"/>
        <v/>
      </c>
      <c r="C20" s="20" t="s">
        <v>2074</v>
      </c>
      <c r="D20" s="1" t="s">
        <v>1544</v>
      </c>
      <c r="E20" s="1" t="s">
        <v>1545</v>
      </c>
      <c r="F20" s="1" t="s">
        <v>1545</v>
      </c>
      <c r="G20" s="1" t="s">
        <v>1545</v>
      </c>
      <c r="H20" s="1" t="s">
        <v>1545</v>
      </c>
      <c r="I20" s="1" t="s">
        <v>1545</v>
      </c>
      <c r="J20" s="1" t="s">
        <v>1545</v>
      </c>
      <c r="K20" s="1" t="s">
        <v>1545</v>
      </c>
      <c r="L20" s="1" t="s">
        <v>1545</v>
      </c>
      <c r="M20" s="1" t="s">
        <v>1545</v>
      </c>
      <c r="N20" s="1" t="s">
        <v>1545</v>
      </c>
      <c r="O20" s="1" t="s">
        <v>1545</v>
      </c>
      <c r="P20" s="1" t="s">
        <v>1545</v>
      </c>
      <c r="Q20" s="1" t="s">
        <v>1545</v>
      </c>
      <c r="R20" s="1" t="s">
        <v>1545</v>
      </c>
      <c r="S20" s="3">
        <f>IF(IFERROR(VLOOKUP($C$3&amp;D20,データ!$K$6:$K$872581,1,FALSE),"")&lt;&gt;"",1,0)</f>
        <v>0</v>
      </c>
      <c r="T20" s="3">
        <f>IF(IFERROR(VLOOKUP($C$3&amp;E20,データ!$K$6:$K$872581,1,FALSE),"")&lt;&gt;"",1,0)</f>
        <v>0</v>
      </c>
      <c r="U20" s="3">
        <f>IF(IFERROR(VLOOKUP($C$3&amp;F20,データ!$K$6:$K$872581,1,FALSE),"")&lt;&gt;"",1,0)</f>
        <v>0</v>
      </c>
      <c r="V20" s="3">
        <f>IF(IFERROR(VLOOKUP($C$3&amp;G20,データ!$K$6:$K$872581,1,FALSE),"")&lt;&gt;"",1,0)</f>
        <v>0</v>
      </c>
      <c r="W20" s="3">
        <f>IF(IFERROR(VLOOKUP($C$3&amp;H20,データ!$K$6:$K$872581,1,FALSE),"")&lt;&gt;"",1,0)</f>
        <v>0</v>
      </c>
      <c r="X20" s="3">
        <f>IF(IFERROR(VLOOKUP($C$3&amp;I20,データ!$K$6:$K$872581,1,FALSE),"")&lt;&gt;"",1,0)</f>
        <v>0</v>
      </c>
      <c r="Y20" s="3">
        <f>IF(IFERROR(VLOOKUP($C$3&amp;J20,データ!$K$6:$K$872581,1,FALSE),"")&lt;&gt;"",1,0)</f>
        <v>0</v>
      </c>
      <c r="Z20" s="3">
        <f>IF(IFERROR(VLOOKUP($C$3&amp;K20,データ!$K$6:$K$872581,1,FALSE),"")&lt;&gt;"",1,0)</f>
        <v>0</v>
      </c>
      <c r="AA20" s="3">
        <f>IF(IFERROR(VLOOKUP($C$3&amp;L20,データ!$K$6:$K$872581,1,FALSE),"")&lt;&gt;"",1,0)</f>
        <v>0</v>
      </c>
      <c r="AB20" s="3">
        <f>IF(IFERROR(VLOOKUP($C$3&amp;M20,データ!$K$6:$K$872581,1,FALSE),"")&lt;&gt;"",1,0)</f>
        <v>0</v>
      </c>
      <c r="AC20" s="3">
        <f>IF(IFERROR(VLOOKUP($C$3&amp;N20,データ!$K$6:$K$872581,1,FALSE),"")&lt;&gt;"",1,0)</f>
        <v>0</v>
      </c>
      <c r="AD20" s="3">
        <f>IF(IFERROR(VLOOKUP($C$3&amp;O20,データ!$K$6:$K$872581,1,FALSE),"")&lt;&gt;"",1,0)</f>
        <v>0</v>
      </c>
      <c r="AE20" s="3">
        <f>IF(IFERROR(VLOOKUP($C$3&amp;P20,データ!$K$6:$K$872581,1,FALSE),"")&lt;&gt;"",1,0)</f>
        <v>0</v>
      </c>
      <c r="AF20" s="3">
        <f>IF(IFERROR(VLOOKUP($C$3&amp;Q20,データ!$K$6:$K$872581,1,FALSE),"")&lt;&gt;"",1,0)</f>
        <v>0</v>
      </c>
      <c r="AG20" s="2">
        <f t="shared" si="0"/>
        <v>0</v>
      </c>
    </row>
    <row r="21" spans="1:33" ht="20.100000000000001" customHeight="1" x14ac:dyDescent="0.15">
      <c r="A21" s="16" t="s">
        <v>1566</v>
      </c>
      <c r="B21" s="19" t="str">
        <f t="shared" si="1"/>
        <v/>
      </c>
      <c r="C21" s="15" t="s">
        <v>2075</v>
      </c>
      <c r="D21" s="1" t="s">
        <v>1546</v>
      </c>
      <c r="E21" s="1" t="s">
        <v>1547</v>
      </c>
      <c r="F21" s="1" t="s">
        <v>1545</v>
      </c>
      <c r="G21" s="1" t="s">
        <v>1545</v>
      </c>
      <c r="H21" s="1" t="s">
        <v>1545</v>
      </c>
      <c r="I21" s="1" t="s">
        <v>1545</v>
      </c>
      <c r="J21" s="1" t="s">
        <v>1545</v>
      </c>
      <c r="K21" s="1" t="s">
        <v>1545</v>
      </c>
      <c r="L21" s="1" t="s">
        <v>1545</v>
      </c>
      <c r="M21" s="1" t="s">
        <v>1545</v>
      </c>
      <c r="N21" s="1" t="s">
        <v>1545</v>
      </c>
      <c r="O21" s="1" t="s">
        <v>1545</v>
      </c>
      <c r="P21" s="1" t="s">
        <v>1545</v>
      </c>
      <c r="Q21" s="1" t="s">
        <v>1545</v>
      </c>
      <c r="R21" s="1" t="s">
        <v>1545</v>
      </c>
      <c r="S21" s="3">
        <f>IF(IFERROR(VLOOKUP($C$3&amp;D21,データ保険外!$F$3:$F$158967,1,FALSE),"")&lt;&gt;"",1,0)</f>
        <v>0</v>
      </c>
      <c r="T21" s="3">
        <f>IF(IFERROR(VLOOKUP($C$3&amp;E21,データ保険外!$F$3:$F$158967,1,FALSE),"")&lt;&gt;"",1,0)</f>
        <v>0</v>
      </c>
      <c r="U21" s="3">
        <f>IF(IFERROR(VLOOKUP($C$3&amp;F21,データ保険外!$F$3:$F$158967,1,FALSE),"")&lt;&gt;"",1,0)</f>
        <v>0</v>
      </c>
      <c r="V21" s="3">
        <f>IF(IFERROR(VLOOKUP($C$3&amp;G21,データ保険外!$F$3:$F$158967,1,FALSE),"")&lt;&gt;"",1,0)</f>
        <v>0</v>
      </c>
      <c r="W21" s="3">
        <f>IF(IFERROR(VLOOKUP($C$3&amp;H21,データ保険外!$F$3:$F$158967,1,FALSE),"")&lt;&gt;"",1,0)</f>
        <v>0</v>
      </c>
      <c r="X21" s="3">
        <f>IF(IFERROR(VLOOKUP($C$3&amp;I21,データ保険外!$F$3:$F$158967,1,FALSE),"")&lt;&gt;"",1,0)</f>
        <v>0</v>
      </c>
      <c r="Y21" s="3">
        <f>IF(IFERROR(VLOOKUP($C$3&amp;J21,データ保険外!$F$3:$F$158967,1,FALSE),"")&lt;&gt;"",1,0)</f>
        <v>0</v>
      </c>
      <c r="Z21" s="3">
        <f>IF(IFERROR(VLOOKUP($C$3&amp;K21,データ保険外!$F$3:$F$158967,1,FALSE),"")&lt;&gt;"",1,0)</f>
        <v>0</v>
      </c>
      <c r="AA21" s="3">
        <f>IF(IFERROR(VLOOKUP($C$3&amp;L21,データ保険外!$F$3:$F$158967,1,FALSE),"")&lt;&gt;"",1,0)</f>
        <v>0</v>
      </c>
      <c r="AB21" s="3">
        <f>IF(IFERROR(VLOOKUP($C$3&amp;M21,データ保険外!$F$3:$F$158967,1,FALSE),"")&lt;&gt;"",1,0)</f>
        <v>0</v>
      </c>
      <c r="AC21" s="3">
        <f>IF(IFERROR(VLOOKUP($C$3&amp;N21,データ保険外!$F$3:$F$158967,1,FALSE),"")&lt;&gt;"",1,0)</f>
        <v>0</v>
      </c>
      <c r="AD21" s="3">
        <f>IF(IFERROR(VLOOKUP($C$3&amp;O21,データ保険外!$F$3:$F$158967,1,FALSE),"")&lt;&gt;"",1,0)</f>
        <v>0</v>
      </c>
      <c r="AE21" s="3">
        <f>IF(IFERROR(VLOOKUP($C$3&amp;P21,データ保険外!$F$3:$F$158967,1,FALSE),"")&lt;&gt;"",1,0)</f>
        <v>0</v>
      </c>
      <c r="AF21" s="3">
        <f>IF(IFERROR(VLOOKUP($C$3&amp;Q21,データ保険外!$F$3:$F$158967,1,FALSE),"")&lt;&gt;"",1,0)</f>
        <v>0</v>
      </c>
      <c r="AG21" s="2">
        <f t="shared" si="0"/>
        <v>0</v>
      </c>
    </row>
    <row r="22" spans="1:33" ht="20.100000000000001" customHeight="1" x14ac:dyDescent="0.15">
      <c r="A22" s="16" t="s">
        <v>1567</v>
      </c>
      <c r="B22" s="19" t="str">
        <f t="shared" si="1"/>
        <v/>
      </c>
      <c r="C22" s="15" t="s">
        <v>2076</v>
      </c>
      <c r="D22" s="1" t="s">
        <v>1548</v>
      </c>
      <c r="E22" s="1" t="s">
        <v>1545</v>
      </c>
      <c r="F22" s="1" t="s">
        <v>1545</v>
      </c>
      <c r="G22" s="1" t="s">
        <v>1545</v>
      </c>
      <c r="H22" s="1" t="s">
        <v>1545</v>
      </c>
      <c r="I22" s="1" t="s">
        <v>1545</v>
      </c>
      <c r="J22" s="1" t="s">
        <v>1545</v>
      </c>
      <c r="K22" s="1" t="s">
        <v>1545</v>
      </c>
      <c r="L22" s="1" t="s">
        <v>1545</v>
      </c>
      <c r="M22" s="1" t="s">
        <v>1545</v>
      </c>
      <c r="N22" s="1" t="s">
        <v>1545</v>
      </c>
      <c r="O22" s="1" t="s">
        <v>1545</v>
      </c>
      <c r="P22" s="1" t="s">
        <v>1545</v>
      </c>
      <c r="Q22" s="1" t="s">
        <v>1545</v>
      </c>
      <c r="R22" s="1" t="s">
        <v>1545</v>
      </c>
      <c r="S22" s="3">
        <f>IF(IFERROR(VLOOKUP($C$3&amp;D22,データ保険外!$F$3:$F$158967,1,FALSE),"")&lt;&gt;"",1,0)</f>
        <v>0</v>
      </c>
      <c r="T22" s="3">
        <f>IF(IFERROR(VLOOKUP($C$3&amp;E22,データ保険外!$F$3:$F$158967,1,FALSE),"")&lt;&gt;"",1,0)</f>
        <v>0</v>
      </c>
      <c r="U22" s="3">
        <f>IF(IFERROR(VLOOKUP($C$3&amp;F22,データ保険外!$F$3:$F$158967,1,FALSE),"")&lt;&gt;"",1,0)</f>
        <v>0</v>
      </c>
      <c r="V22" s="3">
        <f>IF(IFERROR(VLOOKUP($C$3&amp;G22,データ保険外!$F$3:$F$158967,1,FALSE),"")&lt;&gt;"",1,0)</f>
        <v>0</v>
      </c>
      <c r="W22" s="3">
        <f>IF(IFERROR(VLOOKUP($C$3&amp;H22,データ保険外!$F$3:$F$158967,1,FALSE),"")&lt;&gt;"",1,0)</f>
        <v>0</v>
      </c>
      <c r="X22" s="3">
        <f>IF(IFERROR(VLOOKUP($C$3&amp;I22,データ保険外!$F$3:$F$158967,1,FALSE),"")&lt;&gt;"",1,0)</f>
        <v>0</v>
      </c>
      <c r="Y22" s="3">
        <f>IF(IFERROR(VLOOKUP($C$3&amp;J22,データ保険外!$F$3:$F$158967,1,FALSE),"")&lt;&gt;"",1,0)</f>
        <v>0</v>
      </c>
      <c r="Z22" s="3">
        <f>IF(IFERROR(VLOOKUP($C$3&amp;K22,データ保険外!$F$3:$F$158967,1,FALSE),"")&lt;&gt;"",1,0)</f>
        <v>0</v>
      </c>
      <c r="AA22" s="3">
        <f>IF(IFERROR(VLOOKUP($C$3&amp;L22,データ保険外!$F$3:$F$158967,1,FALSE),"")&lt;&gt;"",1,0)</f>
        <v>0</v>
      </c>
      <c r="AB22" s="3">
        <f>IF(IFERROR(VLOOKUP($C$3&amp;M22,データ保険外!$F$3:$F$158967,1,FALSE),"")&lt;&gt;"",1,0)</f>
        <v>0</v>
      </c>
      <c r="AC22" s="3">
        <f>IF(IFERROR(VLOOKUP($C$3&amp;N22,データ保険外!$F$3:$F$158967,1,FALSE),"")&lt;&gt;"",1,0)</f>
        <v>0</v>
      </c>
      <c r="AD22" s="3">
        <f>IF(IFERROR(VLOOKUP($C$3&amp;O22,データ保険外!$F$3:$F$158967,1,FALSE),"")&lt;&gt;"",1,0)</f>
        <v>0</v>
      </c>
      <c r="AE22" s="3">
        <f>IF(IFERROR(VLOOKUP($C$3&amp;P22,データ保険外!$F$3:$F$158967,1,FALSE),"")&lt;&gt;"",1,0)</f>
        <v>0</v>
      </c>
      <c r="AF22" s="3">
        <f>IF(IFERROR(VLOOKUP($C$3&amp;Q22,データ保険外!$F$3:$F$158967,1,FALSE),"")&lt;&gt;"",1,0)</f>
        <v>0</v>
      </c>
      <c r="AG22" s="2">
        <f t="shared" si="0"/>
        <v>0</v>
      </c>
    </row>
    <row r="23" spans="1:33" ht="20.100000000000001" customHeight="1" x14ac:dyDescent="0.15">
      <c r="A23" s="16" t="s">
        <v>2080</v>
      </c>
      <c r="B23" s="19" t="str">
        <f t="shared" si="1"/>
        <v/>
      </c>
      <c r="C23" s="15" t="s">
        <v>2077</v>
      </c>
      <c r="D23" s="1" t="s">
        <v>1536</v>
      </c>
      <c r="E23" s="1" t="s">
        <v>1545</v>
      </c>
      <c r="F23" s="1" t="s">
        <v>1545</v>
      </c>
      <c r="G23" s="1" t="s">
        <v>1545</v>
      </c>
      <c r="H23" s="1" t="s">
        <v>1545</v>
      </c>
      <c r="I23" s="1" t="s">
        <v>1545</v>
      </c>
      <c r="J23" s="1" t="s">
        <v>1545</v>
      </c>
      <c r="K23" s="1" t="s">
        <v>1545</v>
      </c>
      <c r="L23" s="1" t="s">
        <v>1545</v>
      </c>
      <c r="M23" s="1" t="s">
        <v>1545</v>
      </c>
      <c r="N23" s="1" t="s">
        <v>1545</v>
      </c>
      <c r="O23" s="1" t="s">
        <v>1545</v>
      </c>
      <c r="P23" s="1" t="s">
        <v>1545</v>
      </c>
      <c r="Q23" s="1" t="s">
        <v>1545</v>
      </c>
      <c r="R23" s="1" t="s">
        <v>1545</v>
      </c>
      <c r="S23" s="3">
        <f>IF(IFERROR(VLOOKUP($C$3&amp;D23,データ保険外!$F$3:$F$158967,1,FALSE),"")&lt;&gt;"",1,0)</f>
        <v>0</v>
      </c>
      <c r="T23" s="3">
        <f>IF(IFERROR(VLOOKUP($C$3&amp;E23,データ保険外!$F$3:$F$158967,1,FALSE),"")&lt;&gt;"",1,0)</f>
        <v>0</v>
      </c>
      <c r="U23" s="3">
        <f>IF(IFERROR(VLOOKUP($C$3&amp;F23,データ保険外!$F$3:$F$158967,1,FALSE),"")&lt;&gt;"",1,0)</f>
        <v>0</v>
      </c>
      <c r="V23" s="3">
        <f>IF(IFERROR(VLOOKUP($C$3&amp;G23,データ保険外!$F$3:$F$158967,1,FALSE),"")&lt;&gt;"",1,0)</f>
        <v>0</v>
      </c>
      <c r="W23" s="3">
        <f>IF(IFERROR(VLOOKUP($C$3&amp;H23,データ保険外!$F$3:$F$158967,1,FALSE),"")&lt;&gt;"",1,0)</f>
        <v>0</v>
      </c>
      <c r="X23" s="3">
        <f>IF(IFERROR(VLOOKUP($C$3&amp;I23,データ保険外!$F$3:$F$158967,1,FALSE),"")&lt;&gt;"",1,0)</f>
        <v>0</v>
      </c>
      <c r="Y23" s="3">
        <f>IF(IFERROR(VLOOKUP($C$3&amp;J23,データ保険外!$F$3:$F$158967,1,FALSE),"")&lt;&gt;"",1,0)</f>
        <v>0</v>
      </c>
      <c r="Z23" s="3">
        <f>IF(IFERROR(VLOOKUP($C$3&amp;K23,データ保険外!$F$3:$F$158967,1,FALSE),"")&lt;&gt;"",1,0)</f>
        <v>0</v>
      </c>
      <c r="AA23" s="3">
        <f>IF(IFERROR(VLOOKUP($C$3&amp;L23,データ保険外!$F$3:$F$158967,1,FALSE),"")&lt;&gt;"",1,0)</f>
        <v>0</v>
      </c>
      <c r="AB23" s="3">
        <f>IF(IFERROR(VLOOKUP($C$3&amp;M23,データ保険外!$F$3:$F$158967,1,FALSE),"")&lt;&gt;"",1,0)</f>
        <v>0</v>
      </c>
      <c r="AC23" s="3">
        <f>IF(IFERROR(VLOOKUP($C$3&amp;N23,データ保険外!$F$3:$F$158967,1,FALSE),"")&lt;&gt;"",1,0)</f>
        <v>0</v>
      </c>
      <c r="AD23" s="3">
        <f>IF(IFERROR(VLOOKUP($C$3&amp;O23,データ保険外!$F$3:$F$158967,1,FALSE),"")&lt;&gt;"",1,0)</f>
        <v>0</v>
      </c>
      <c r="AE23" s="3">
        <f>IF(IFERROR(VLOOKUP($C$3&amp;P23,データ保険外!$F$3:$F$158967,1,FALSE),"")&lt;&gt;"",1,0)</f>
        <v>0</v>
      </c>
      <c r="AF23" s="3">
        <f>IF(IFERROR(VLOOKUP($C$3&amp;Q23,データ保険外!$F$3:$F$158967,1,FALSE),"")&lt;&gt;"",1,0)</f>
        <v>0</v>
      </c>
      <c r="AG23" s="2">
        <f t="shared" si="0"/>
        <v>0</v>
      </c>
    </row>
    <row r="24" spans="1:33" ht="20.100000000000001" customHeight="1" x14ac:dyDescent="0.15">
      <c r="A24" s="16" t="s">
        <v>1568</v>
      </c>
      <c r="B24" s="19" t="str">
        <f>IF(AG24&gt;0,"〇","")</f>
        <v/>
      </c>
      <c r="C24" s="15" t="s">
        <v>2082</v>
      </c>
      <c r="D24" s="1" t="s">
        <v>2086</v>
      </c>
      <c r="E24" s="1" t="s">
        <v>2124</v>
      </c>
      <c r="F24" s="1" t="s">
        <v>1597</v>
      </c>
      <c r="G24" s="1" t="s">
        <v>1597</v>
      </c>
      <c r="H24" s="1" t="s">
        <v>1597</v>
      </c>
      <c r="I24" s="1" t="s">
        <v>1597</v>
      </c>
      <c r="J24" s="1" t="s">
        <v>1597</v>
      </c>
      <c r="K24" s="1" t="s">
        <v>1597</v>
      </c>
      <c r="L24" s="1" t="s">
        <v>1597</v>
      </c>
      <c r="M24" s="1" t="s">
        <v>1597</v>
      </c>
      <c r="N24" s="1" t="s">
        <v>1597</v>
      </c>
      <c r="O24" s="1" t="s">
        <v>1597</v>
      </c>
      <c r="P24" s="1" t="s">
        <v>1597</v>
      </c>
      <c r="Q24" s="1" t="s">
        <v>1597</v>
      </c>
      <c r="R24" s="1" t="s">
        <v>1597</v>
      </c>
      <c r="S24" s="3">
        <f>IF(IFERROR(VLOOKUP($C$3&amp;D24,データ!$K$6:$K$872581,1,FALSE),"")&lt;&gt;"",1,0)</f>
        <v>0</v>
      </c>
      <c r="T24" s="3">
        <f>IF(IFERROR(VLOOKUP($C$3&amp;E24,データ!$K$6:$K$872581,1,FALSE),"")&lt;&gt;"",1,0)</f>
        <v>0</v>
      </c>
      <c r="U24" s="3">
        <f>IF(IFERROR(VLOOKUP($C$3&amp;F24,データ!$K$6:$K$872581,1,FALSE),"")&lt;&gt;"",1,0)</f>
        <v>0</v>
      </c>
      <c r="V24" s="3">
        <f>IF(IFERROR(VLOOKUP($C$3&amp;G24,データ!$K$6:$K$872581,1,FALSE),"")&lt;&gt;"",1,0)</f>
        <v>0</v>
      </c>
      <c r="W24" s="3">
        <f>IF(IFERROR(VLOOKUP($C$3&amp;H24,データ!$K$6:$K$872581,1,FALSE),"")&lt;&gt;"",1,0)</f>
        <v>0</v>
      </c>
      <c r="X24" s="3">
        <f>IF(IFERROR(VLOOKUP($C$3&amp;I24,データ!$K$6:$K$872581,1,FALSE),"")&lt;&gt;"",1,0)</f>
        <v>0</v>
      </c>
      <c r="Y24" s="3">
        <f>IF(IFERROR(VLOOKUP($C$3&amp;J24,データ!$K$6:$K$872581,1,FALSE),"")&lt;&gt;"",1,0)</f>
        <v>0</v>
      </c>
      <c r="Z24" s="3">
        <f>IF(IFERROR(VLOOKUP($C$3&amp;K24,データ!$K$6:$K$872581,1,FALSE),"")&lt;&gt;"",1,0)</f>
        <v>0</v>
      </c>
      <c r="AA24" s="3">
        <f>IF(IFERROR(VLOOKUP($C$3&amp;L24,データ!$K$6:$K$872581,1,FALSE),"")&lt;&gt;"",1,0)</f>
        <v>0</v>
      </c>
      <c r="AB24" s="3">
        <f>IF(IFERROR(VLOOKUP($C$3&amp;M24,データ!$K$6:$K$872581,1,FALSE),"")&lt;&gt;"",1,0)</f>
        <v>0</v>
      </c>
      <c r="AC24" s="3">
        <f>IF(IFERROR(VLOOKUP($C$3&amp;N24,データ!$K$6:$K$872581,1,FALSE),"")&lt;&gt;"",1,0)</f>
        <v>0</v>
      </c>
      <c r="AD24" s="3">
        <f>IF(IFERROR(VLOOKUP($C$3&amp;O24,データ!$K$6:$K$872581,1,FALSE),"")&lt;&gt;"",1,0)</f>
        <v>0</v>
      </c>
      <c r="AE24" s="3">
        <f>IF(IFERROR(VLOOKUP($C$3&amp;P24,データ!$K$6:$K$872581,1,FALSE),"")&lt;&gt;"",1,0)</f>
        <v>0</v>
      </c>
      <c r="AF24" s="3">
        <f>IF(IFERROR(VLOOKUP($C$3&amp;Q24,データ!$K$6:$K$872581,1,FALSE),"")&lt;&gt;"",1,0)</f>
        <v>0</v>
      </c>
      <c r="AG24" s="2">
        <f t="shared" si="0"/>
        <v>0</v>
      </c>
    </row>
    <row r="25" spans="1:33" ht="20.100000000000001" customHeight="1" x14ac:dyDescent="0.15">
      <c r="A25" s="16" t="s">
        <v>1569</v>
      </c>
      <c r="B25" s="19" t="str">
        <f>IF(AG25&gt;0,"△","")</f>
        <v/>
      </c>
      <c r="C25" s="15" t="s">
        <v>9615</v>
      </c>
      <c r="D25" s="1" t="s">
        <v>9616</v>
      </c>
      <c r="E25" s="1" t="s">
        <v>1597</v>
      </c>
      <c r="F25" s="1" t="s">
        <v>1597</v>
      </c>
      <c r="G25" s="1" t="s">
        <v>1597</v>
      </c>
      <c r="H25" s="1" t="s">
        <v>1597</v>
      </c>
      <c r="I25" s="1" t="s">
        <v>1597</v>
      </c>
      <c r="J25" s="1" t="s">
        <v>1597</v>
      </c>
      <c r="K25" s="1" t="s">
        <v>1597</v>
      </c>
      <c r="L25" s="1" t="s">
        <v>1597</v>
      </c>
      <c r="M25" s="1" t="s">
        <v>1597</v>
      </c>
      <c r="N25" s="1" t="s">
        <v>1597</v>
      </c>
      <c r="O25" s="1" t="s">
        <v>1597</v>
      </c>
      <c r="P25" s="1" t="s">
        <v>1597</v>
      </c>
      <c r="Q25" s="1" t="s">
        <v>1597</v>
      </c>
      <c r="R25" s="1" t="s">
        <v>1597</v>
      </c>
      <c r="S25" s="3">
        <f>IF(IFERROR(VLOOKUP($C$3&amp;D25,データ!$K$6:$K$872581,1,FALSE),"")&lt;&gt;"",1,0)</f>
        <v>0</v>
      </c>
      <c r="T25" s="3">
        <f>IF(IFERROR(VLOOKUP($C$3&amp;E25,データ!$K$6:$K$872581,1,FALSE),"")&lt;&gt;"",1,0)</f>
        <v>0</v>
      </c>
      <c r="U25" s="3">
        <f>IF(IFERROR(VLOOKUP($C$3&amp;F25,データ!$K$6:$K$872581,1,FALSE),"")&lt;&gt;"",1,0)</f>
        <v>0</v>
      </c>
      <c r="V25" s="3">
        <f>IF(IFERROR(VLOOKUP($C$3&amp;G25,データ!$K$6:$K$872581,1,FALSE),"")&lt;&gt;"",1,0)</f>
        <v>0</v>
      </c>
      <c r="W25" s="3">
        <f>IF(IFERROR(VLOOKUP($C$3&amp;H25,データ!$K$6:$K$872581,1,FALSE),"")&lt;&gt;"",1,0)</f>
        <v>0</v>
      </c>
      <c r="X25" s="3">
        <f>IF(IFERROR(VLOOKUP($C$3&amp;I25,データ!$K$6:$K$872581,1,FALSE),"")&lt;&gt;"",1,0)</f>
        <v>0</v>
      </c>
      <c r="Y25" s="3">
        <f>IF(IFERROR(VLOOKUP($C$3&amp;J25,データ!$K$6:$K$872581,1,FALSE),"")&lt;&gt;"",1,0)</f>
        <v>0</v>
      </c>
      <c r="Z25" s="3">
        <f>IF(IFERROR(VLOOKUP($C$3&amp;K25,データ!$K$6:$K$872581,1,FALSE),"")&lt;&gt;"",1,0)</f>
        <v>0</v>
      </c>
      <c r="AA25" s="3">
        <f>IF(IFERROR(VLOOKUP($C$3&amp;L25,データ!$K$6:$K$872581,1,FALSE),"")&lt;&gt;"",1,0)</f>
        <v>0</v>
      </c>
      <c r="AB25" s="3">
        <f>IF(IFERROR(VLOOKUP($C$3&amp;M25,データ!$K$6:$K$872581,1,FALSE),"")&lt;&gt;"",1,0)</f>
        <v>0</v>
      </c>
      <c r="AC25" s="3">
        <f>IF(IFERROR(VLOOKUP($C$3&amp;N25,データ!$K$6:$K$872581,1,FALSE),"")&lt;&gt;"",1,0)</f>
        <v>0</v>
      </c>
      <c r="AD25" s="3">
        <f>IF(IFERROR(VLOOKUP($C$3&amp;O25,データ!$K$6:$K$872581,1,FALSE),"")&lt;&gt;"",1,0)</f>
        <v>0</v>
      </c>
      <c r="AE25" s="3">
        <f>IF(IFERROR(VLOOKUP($C$3&amp;P25,データ!$K$6:$K$872581,1,FALSE),"")&lt;&gt;"",1,0)</f>
        <v>0</v>
      </c>
      <c r="AF25" s="3">
        <f>IF(IFERROR(VLOOKUP($C$3&amp;Q25,データ!$K$6:$K$872581,1,FALSE),"")&lt;&gt;"",1,0)</f>
        <v>0</v>
      </c>
      <c r="AG25" s="2">
        <f t="shared" si="0"/>
        <v>0</v>
      </c>
    </row>
    <row r="26" spans="1:33" ht="20.100000000000001" customHeight="1" x14ac:dyDescent="0.15">
      <c r="A26" s="16" t="s">
        <v>1570</v>
      </c>
      <c r="B26" s="19" t="str">
        <f>IF(AG26&gt;0,"〇","")</f>
        <v/>
      </c>
      <c r="C26" s="15" t="s">
        <v>2083</v>
      </c>
      <c r="D26" s="1" t="s">
        <v>2084</v>
      </c>
      <c r="E26" s="1" t="s">
        <v>1597</v>
      </c>
      <c r="F26" s="1" t="s">
        <v>1597</v>
      </c>
      <c r="G26" s="1" t="s">
        <v>1597</v>
      </c>
      <c r="H26" s="1" t="s">
        <v>1597</v>
      </c>
      <c r="I26" s="1" t="s">
        <v>1597</v>
      </c>
      <c r="J26" s="1" t="s">
        <v>1597</v>
      </c>
      <c r="K26" s="1" t="s">
        <v>1597</v>
      </c>
      <c r="L26" s="1" t="s">
        <v>1597</v>
      </c>
      <c r="M26" s="1" t="s">
        <v>1597</v>
      </c>
      <c r="N26" s="1" t="s">
        <v>1597</v>
      </c>
      <c r="O26" s="1" t="s">
        <v>1597</v>
      </c>
      <c r="P26" s="1" t="s">
        <v>1597</v>
      </c>
      <c r="Q26" s="1" t="s">
        <v>1597</v>
      </c>
      <c r="R26" s="1" t="s">
        <v>1597</v>
      </c>
      <c r="S26" s="3">
        <f>IF(IFERROR(VLOOKUP($C$3&amp;D26,データ保険外!$F$3:$F$158967,1,FALSE),"")&lt;&gt;"",1,0)</f>
        <v>0</v>
      </c>
      <c r="T26" s="3">
        <f>IF(IFERROR(VLOOKUP($C$3&amp;E26,データ保険外!$F$3:$F$158967,1,FALSE),"")&lt;&gt;"",1,0)</f>
        <v>0</v>
      </c>
      <c r="U26" s="3">
        <f>IF(IFERROR(VLOOKUP($C$3&amp;F26,データ保険外!$F$3:$F$158967,1,FALSE),"")&lt;&gt;"",1,0)</f>
        <v>0</v>
      </c>
      <c r="V26" s="3">
        <f>IF(IFERROR(VLOOKUP($C$3&amp;G26,データ保険外!$F$3:$F$158967,1,FALSE),"")&lt;&gt;"",1,0)</f>
        <v>0</v>
      </c>
      <c r="W26" s="3">
        <f>IF(IFERROR(VLOOKUP($C$3&amp;H26,データ保険外!$F$3:$F$158967,1,FALSE),"")&lt;&gt;"",1,0)</f>
        <v>0</v>
      </c>
      <c r="X26" s="3">
        <f>IF(IFERROR(VLOOKUP($C$3&amp;I26,データ保険外!$F$3:$F$158967,1,FALSE),"")&lt;&gt;"",1,0)</f>
        <v>0</v>
      </c>
      <c r="Y26" s="3">
        <f>IF(IFERROR(VLOOKUP($C$3&amp;J26,データ保険外!$F$3:$F$158967,1,FALSE),"")&lt;&gt;"",1,0)</f>
        <v>0</v>
      </c>
      <c r="Z26" s="3">
        <f>IF(IFERROR(VLOOKUP($C$3&amp;K26,データ保険外!$F$3:$F$158967,1,FALSE),"")&lt;&gt;"",1,0)</f>
        <v>0</v>
      </c>
      <c r="AA26" s="3">
        <f>IF(IFERROR(VLOOKUP($C$3&amp;L26,データ保険外!$F$3:$F$158967,1,FALSE),"")&lt;&gt;"",1,0)</f>
        <v>0</v>
      </c>
      <c r="AB26" s="3">
        <f>IF(IFERROR(VLOOKUP($C$3&amp;M26,データ保険外!$F$3:$F$158967,1,FALSE),"")&lt;&gt;"",1,0)</f>
        <v>0</v>
      </c>
      <c r="AC26" s="3">
        <f>IF(IFERROR(VLOOKUP($C$3&amp;N26,データ保険外!$F$3:$F$158967,1,FALSE),"")&lt;&gt;"",1,0)</f>
        <v>0</v>
      </c>
      <c r="AD26" s="3">
        <f>IF(IFERROR(VLOOKUP($C$3&amp;O26,データ保険外!$F$3:$F$158967,1,FALSE),"")&lt;&gt;"",1,0)</f>
        <v>0</v>
      </c>
      <c r="AE26" s="3">
        <f>IF(IFERROR(VLOOKUP($C$3&amp;P26,データ保険外!$F$3:$F$158967,1,FALSE),"")&lt;&gt;"",1,0)</f>
        <v>0</v>
      </c>
      <c r="AF26" s="3">
        <f>IF(IFERROR(VLOOKUP($C$3&amp;Q26,データ保険外!$F$3:$F$158967,1,FALSE),"")&lt;&gt;"",1,0)</f>
        <v>0</v>
      </c>
      <c r="AG26" s="2">
        <f t="shared" si="0"/>
        <v>0</v>
      </c>
    </row>
    <row r="27" spans="1:33" ht="20.100000000000001" customHeight="1" x14ac:dyDescent="0.15">
      <c r="A27" s="16" t="s">
        <v>2081</v>
      </c>
      <c r="B27" s="14" t="str">
        <f>IF(AG27&gt;0,"〇","")</f>
        <v/>
      </c>
      <c r="C27" s="21" t="s">
        <v>1604</v>
      </c>
      <c r="D27" s="1" t="s">
        <v>1606</v>
      </c>
      <c r="E27" s="1" t="s">
        <v>1545</v>
      </c>
      <c r="F27" s="1" t="s">
        <v>1545</v>
      </c>
      <c r="G27" s="1" t="s">
        <v>1545</v>
      </c>
      <c r="H27" s="1" t="s">
        <v>1545</v>
      </c>
      <c r="I27" s="1" t="s">
        <v>1545</v>
      </c>
      <c r="J27" s="1" t="s">
        <v>1545</v>
      </c>
      <c r="K27" s="1" t="s">
        <v>1545</v>
      </c>
      <c r="L27" s="1" t="s">
        <v>1545</v>
      </c>
      <c r="M27" s="1" t="s">
        <v>1545</v>
      </c>
      <c r="N27" s="1" t="s">
        <v>1545</v>
      </c>
      <c r="O27" s="1" t="s">
        <v>1545</v>
      </c>
      <c r="P27" s="1" t="s">
        <v>1545</v>
      </c>
      <c r="Q27" s="1" t="s">
        <v>1545</v>
      </c>
      <c r="R27" s="1" t="s">
        <v>1545</v>
      </c>
      <c r="S27" s="3">
        <f>IF(IFERROR(VLOOKUP($C$3&amp;D27,データ!$K$6:$K$872581,1,FALSE),"")&lt;&gt;"",1,0)</f>
        <v>0</v>
      </c>
      <c r="T27" s="3">
        <f>IF(IFERROR(VLOOKUP($C$3&amp;E27,データ!$K$6:$K$872581,1,FALSE),"")&lt;&gt;"",1,0)</f>
        <v>0</v>
      </c>
      <c r="U27" s="3">
        <f>IF(IFERROR(VLOOKUP($C$3&amp;F27,データ!$K$6:$K$872581,1,FALSE),"")&lt;&gt;"",1,0)</f>
        <v>0</v>
      </c>
      <c r="V27" s="3">
        <f>IF(IFERROR(VLOOKUP($C$3&amp;G27,データ!$K$6:$K$872581,1,FALSE),"")&lt;&gt;"",1,0)</f>
        <v>0</v>
      </c>
      <c r="W27" s="3">
        <f>IF(IFERROR(VLOOKUP($C$3&amp;H27,データ!$K$6:$K$872581,1,FALSE),"")&lt;&gt;"",1,0)</f>
        <v>0</v>
      </c>
      <c r="X27" s="3">
        <f>IF(IFERROR(VLOOKUP($C$3&amp;I27,データ!$K$6:$K$872581,1,FALSE),"")&lt;&gt;"",1,0)</f>
        <v>0</v>
      </c>
      <c r="Y27" s="3">
        <f>IF(IFERROR(VLOOKUP($C$3&amp;J27,データ!$K$6:$K$872581,1,FALSE),"")&lt;&gt;"",1,0)</f>
        <v>0</v>
      </c>
      <c r="Z27" s="3">
        <f>IF(IFERROR(VLOOKUP($C$3&amp;K27,データ!$K$6:$K$872581,1,FALSE),"")&lt;&gt;"",1,0)</f>
        <v>0</v>
      </c>
      <c r="AA27" s="3">
        <f>IF(IFERROR(VLOOKUP($C$3&amp;L27,データ!$K$6:$K$872581,1,FALSE),"")&lt;&gt;"",1,0)</f>
        <v>0</v>
      </c>
      <c r="AB27" s="3">
        <f>IF(IFERROR(VLOOKUP($C$3&amp;M27,データ!$K$6:$K$872581,1,FALSE),"")&lt;&gt;"",1,0)</f>
        <v>0</v>
      </c>
      <c r="AC27" s="3">
        <f>IF(IFERROR(VLOOKUP($C$3&amp;N27,データ!$K$6:$K$872581,1,FALSE),"")&lt;&gt;"",1,0)</f>
        <v>0</v>
      </c>
      <c r="AD27" s="3">
        <f>IF(IFERROR(VLOOKUP($C$3&amp;O27,データ!$K$6:$K$872581,1,FALSE),"")&lt;&gt;"",1,0)</f>
        <v>0</v>
      </c>
      <c r="AE27" s="3">
        <f>IF(IFERROR(VLOOKUP($C$3&amp;P27,データ!$K$6:$K$872581,1,FALSE),"")&lt;&gt;"",1,0)</f>
        <v>0</v>
      </c>
      <c r="AF27" s="3">
        <f>IF(IFERROR(VLOOKUP($C$3&amp;Q27,データ!$K$6:$K$872581,1,FALSE),"")&lt;&gt;"",1,0)</f>
        <v>0</v>
      </c>
      <c r="AG27" s="2">
        <f t="shared" si="0"/>
        <v>0</v>
      </c>
    </row>
    <row r="28" spans="1:33" ht="20.100000000000001" customHeight="1" x14ac:dyDescent="0.15">
      <c r="A28" s="16" t="s">
        <v>9617</v>
      </c>
      <c r="B28" s="14" t="str">
        <f>IF(AG28&gt;0,"〇","")</f>
        <v/>
      </c>
      <c r="C28" s="21" t="s">
        <v>2078</v>
      </c>
      <c r="D28" s="1" t="s">
        <v>2085</v>
      </c>
      <c r="E28" s="1" t="s">
        <v>1597</v>
      </c>
      <c r="F28" s="1" t="s">
        <v>1597</v>
      </c>
      <c r="G28" s="1" t="s">
        <v>1597</v>
      </c>
      <c r="H28" s="1" t="s">
        <v>1597</v>
      </c>
      <c r="I28" s="1" t="s">
        <v>1597</v>
      </c>
      <c r="J28" s="1" t="s">
        <v>1597</v>
      </c>
      <c r="K28" s="1" t="s">
        <v>1597</v>
      </c>
      <c r="L28" s="1" t="s">
        <v>1597</v>
      </c>
      <c r="M28" s="1" t="s">
        <v>1597</v>
      </c>
      <c r="N28" s="1" t="s">
        <v>1597</v>
      </c>
      <c r="O28" s="1" t="s">
        <v>1597</v>
      </c>
      <c r="P28" s="1" t="s">
        <v>1597</v>
      </c>
      <c r="Q28" s="1" t="s">
        <v>1597</v>
      </c>
      <c r="R28" s="1" t="s">
        <v>1597</v>
      </c>
      <c r="S28" s="3">
        <f>IF(IFERROR(VLOOKUP($C$3&amp;D28,データ!$K$6:$K$872581,1,FALSE),"")&lt;&gt;"",1,0)</f>
        <v>0</v>
      </c>
      <c r="T28" s="3">
        <f>IF(IFERROR(VLOOKUP($C$3&amp;E28,データ!$K$6:$K$872581,1,FALSE),"")&lt;&gt;"",1,0)</f>
        <v>0</v>
      </c>
      <c r="U28" s="3">
        <f>IF(IFERROR(VLOOKUP($C$3&amp;F28,データ!$K$6:$K$872581,1,FALSE),"")&lt;&gt;"",1,0)</f>
        <v>0</v>
      </c>
      <c r="V28" s="3">
        <f>IF(IFERROR(VLOOKUP($C$3&amp;G28,データ!$K$6:$K$872581,1,FALSE),"")&lt;&gt;"",1,0)</f>
        <v>0</v>
      </c>
      <c r="W28" s="3">
        <f>IF(IFERROR(VLOOKUP($C$3&amp;H28,データ!$K$6:$K$872581,1,FALSE),"")&lt;&gt;"",1,0)</f>
        <v>0</v>
      </c>
      <c r="X28" s="3">
        <f>IF(IFERROR(VLOOKUP($C$3&amp;I28,データ!$K$6:$K$872581,1,FALSE),"")&lt;&gt;"",1,0)</f>
        <v>0</v>
      </c>
      <c r="Y28" s="3">
        <f>IF(IFERROR(VLOOKUP($C$3&amp;J28,データ!$K$6:$K$872581,1,FALSE),"")&lt;&gt;"",1,0)</f>
        <v>0</v>
      </c>
      <c r="Z28" s="3">
        <f>IF(IFERROR(VLOOKUP($C$3&amp;K28,データ!$K$6:$K$872581,1,FALSE),"")&lt;&gt;"",1,0)</f>
        <v>0</v>
      </c>
      <c r="AA28" s="3">
        <f>IF(IFERROR(VLOOKUP($C$3&amp;L28,データ!$K$6:$K$872581,1,FALSE),"")&lt;&gt;"",1,0)</f>
        <v>0</v>
      </c>
      <c r="AB28" s="3">
        <f>IF(IFERROR(VLOOKUP($C$3&amp;M28,データ!$K$6:$K$872581,1,FALSE),"")&lt;&gt;"",1,0)</f>
        <v>0</v>
      </c>
      <c r="AC28" s="3">
        <f>IF(IFERROR(VLOOKUP($C$3&amp;N28,データ!$K$6:$K$872581,1,FALSE),"")&lt;&gt;"",1,0)</f>
        <v>0</v>
      </c>
      <c r="AD28" s="3">
        <f>IF(IFERROR(VLOOKUP($C$3&amp;O28,データ!$K$6:$K$872581,1,FALSE),"")&lt;&gt;"",1,0)</f>
        <v>0</v>
      </c>
      <c r="AE28" s="3">
        <f>IF(IFERROR(VLOOKUP($C$3&amp;P28,データ!$K$6:$K$872581,1,FALSE),"")&lt;&gt;"",1,0)</f>
        <v>0</v>
      </c>
      <c r="AF28" s="3">
        <f>IF(IFERROR(VLOOKUP($C$3&amp;Q28,データ!$K$6:$K$872581,1,FALSE),"")&lt;&gt;"",1,0)</f>
        <v>0</v>
      </c>
      <c r="AG28" s="2">
        <f t="shared" si="0"/>
        <v>0</v>
      </c>
    </row>
    <row r="29" spans="1:33" ht="20.100000000000001" customHeight="1" x14ac:dyDescent="0.15">
      <c r="A29" s="16" t="s">
        <v>1597</v>
      </c>
      <c r="B29" s="14" t="str">
        <f t="shared" ref="B29" si="2">IF(AG29&gt;0,"〇","")</f>
        <v/>
      </c>
      <c r="C29" s="21" t="s">
        <v>1596</v>
      </c>
      <c r="D29" s="1" t="s">
        <v>1549</v>
      </c>
      <c r="E29" s="1" t="s">
        <v>1545</v>
      </c>
      <c r="F29" s="1" t="s">
        <v>1545</v>
      </c>
      <c r="G29" s="1" t="s">
        <v>1545</v>
      </c>
      <c r="H29" s="1" t="s">
        <v>1545</v>
      </c>
      <c r="I29" s="1" t="s">
        <v>1545</v>
      </c>
      <c r="J29" s="1" t="s">
        <v>1545</v>
      </c>
      <c r="K29" s="1" t="s">
        <v>1545</v>
      </c>
      <c r="L29" s="1" t="s">
        <v>1545</v>
      </c>
      <c r="M29" s="1" t="s">
        <v>1545</v>
      </c>
      <c r="N29" s="1" t="s">
        <v>1545</v>
      </c>
      <c r="O29" s="1" t="s">
        <v>1545</v>
      </c>
      <c r="P29" s="1" t="s">
        <v>1545</v>
      </c>
      <c r="Q29" s="1" t="s">
        <v>1545</v>
      </c>
      <c r="R29" s="1" t="s">
        <v>1545</v>
      </c>
      <c r="S29" s="3">
        <f>IF(IFERROR(VLOOKUP($C$3&amp;D29,データ保険外!$F$3:$F$158967,1,FALSE),"")&lt;&gt;"",1,0)</f>
        <v>0</v>
      </c>
      <c r="T29" s="3">
        <f>IF(IFERROR(VLOOKUP($C$3&amp;E29,データ保険外!$F$3:$F$158967,1,FALSE),"")&lt;&gt;"",1,0)</f>
        <v>0</v>
      </c>
      <c r="U29" s="3">
        <f>IF(IFERROR(VLOOKUP($C$3&amp;F29,データ保険外!$F$3:$F$158967,1,FALSE),"")&lt;&gt;"",1,0)</f>
        <v>0</v>
      </c>
      <c r="V29" s="3">
        <f>IF(IFERROR(VLOOKUP($C$3&amp;G29,データ保険外!$F$3:$F$158967,1,FALSE),"")&lt;&gt;"",1,0)</f>
        <v>0</v>
      </c>
      <c r="W29" s="3">
        <f>IF(IFERROR(VLOOKUP($C$3&amp;H29,データ保険外!$F$3:$F$158967,1,FALSE),"")&lt;&gt;"",1,0)</f>
        <v>0</v>
      </c>
      <c r="X29" s="3">
        <f>IF(IFERROR(VLOOKUP($C$3&amp;I29,データ保険外!$F$3:$F$158967,1,FALSE),"")&lt;&gt;"",1,0)</f>
        <v>0</v>
      </c>
      <c r="Y29" s="3">
        <f>IF(IFERROR(VLOOKUP($C$3&amp;J29,データ保険外!$F$3:$F$158967,1,FALSE),"")&lt;&gt;"",1,0)</f>
        <v>0</v>
      </c>
      <c r="Z29" s="3">
        <f>IF(IFERROR(VLOOKUP($C$3&amp;K29,データ保険外!$F$3:$F$158967,1,FALSE),"")&lt;&gt;"",1,0)</f>
        <v>0</v>
      </c>
      <c r="AA29" s="3">
        <f>IF(IFERROR(VLOOKUP($C$3&amp;L29,データ保険外!$F$3:$F$158967,1,FALSE),"")&lt;&gt;"",1,0)</f>
        <v>0</v>
      </c>
      <c r="AB29" s="3">
        <f>IF(IFERROR(VLOOKUP($C$3&amp;M29,データ保険外!$F$3:$F$158967,1,FALSE),"")&lt;&gt;"",1,0)</f>
        <v>0</v>
      </c>
      <c r="AC29" s="3">
        <f>IF(IFERROR(VLOOKUP($C$3&amp;N29,データ保険外!$F$3:$F$158967,1,FALSE),"")&lt;&gt;"",1,0)</f>
        <v>0</v>
      </c>
      <c r="AD29" s="3">
        <f>IF(IFERROR(VLOOKUP($C$3&amp;O29,データ保険外!$F$3:$F$158967,1,FALSE),"")&lt;&gt;"",1,0)</f>
        <v>0</v>
      </c>
      <c r="AE29" s="3">
        <f>IF(IFERROR(VLOOKUP($C$3&amp;P29,データ保険外!$F$3:$F$158967,1,FALSE),"")&lt;&gt;"",1,0)</f>
        <v>0</v>
      </c>
      <c r="AF29" s="3">
        <f>IF(IFERROR(VLOOKUP($C$3&amp;Q29,データ保険外!$F$3:$F$158967,1,FALSE),"")&lt;&gt;"",1,0)</f>
        <v>0</v>
      </c>
      <c r="AG29" s="2">
        <f t="shared" si="0"/>
        <v>0</v>
      </c>
    </row>
    <row r="30" spans="1:33" ht="20.100000000000001" customHeight="1" x14ac:dyDescent="0.15">
      <c r="A30" s="16" t="s">
        <v>1597</v>
      </c>
      <c r="B30" s="19" t="str">
        <f>IF(AG30&gt;0,"△","")</f>
        <v/>
      </c>
      <c r="C30" s="21" t="s">
        <v>1598</v>
      </c>
      <c r="D30" s="1" t="s">
        <v>1538</v>
      </c>
      <c r="E30" s="1" t="s">
        <v>1545</v>
      </c>
      <c r="F30" s="1" t="s">
        <v>1545</v>
      </c>
      <c r="G30" s="1" t="s">
        <v>1545</v>
      </c>
      <c r="H30" s="1" t="s">
        <v>1545</v>
      </c>
      <c r="I30" s="1" t="s">
        <v>1545</v>
      </c>
      <c r="J30" s="1" t="s">
        <v>1545</v>
      </c>
      <c r="K30" s="1" t="s">
        <v>1545</v>
      </c>
      <c r="L30" s="1" t="s">
        <v>1545</v>
      </c>
      <c r="M30" s="1" t="s">
        <v>1545</v>
      </c>
      <c r="N30" s="1" t="s">
        <v>1545</v>
      </c>
      <c r="O30" s="1" t="s">
        <v>1545</v>
      </c>
      <c r="P30" s="1" t="s">
        <v>1545</v>
      </c>
      <c r="Q30" s="1" t="s">
        <v>1545</v>
      </c>
      <c r="R30" s="1" t="s">
        <v>1545</v>
      </c>
      <c r="S30" s="3">
        <f>IF(IFERROR(VLOOKUP($C$3&amp;D30,データ保険外!$F$3:$F$158967,1,FALSE),"")&lt;&gt;"",1,0)</f>
        <v>0</v>
      </c>
      <c r="T30" s="3">
        <f>IF(IFERROR(VLOOKUP($C$3&amp;E30,データ保険外!$F$3:$F$158967,1,FALSE),"")&lt;&gt;"",1,0)</f>
        <v>0</v>
      </c>
      <c r="U30" s="3">
        <f>IF(IFERROR(VLOOKUP($C$3&amp;F30,データ保険外!$F$3:$F$158967,1,FALSE),"")&lt;&gt;"",1,0)</f>
        <v>0</v>
      </c>
      <c r="V30" s="3">
        <f>IF(IFERROR(VLOOKUP($C$3&amp;G30,データ保険外!$F$3:$F$158967,1,FALSE),"")&lt;&gt;"",1,0)</f>
        <v>0</v>
      </c>
      <c r="W30" s="3">
        <f>IF(IFERROR(VLOOKUP($C$3&amp;H30,データ保険外!$F$3:$F$158967,1,FALSE),"")&lt;&gt;"",1,0)</f>
        <v>0</v>
      </c>
      <c r="X30" s="3">
        <f>IF(IFERROR(VLOOKUP($C$3&amp;I30,データ保険外!$F$3:$F$158967,1,FALSE),"")&lt;&gt;"",1,0)</f>
        <v>0</v>
      </c>
      <c r="Y30" s="3">
        <f>IF(IFERROR(VLOOKUP($C$3&amp;J30,データ保険外!$F$3:$F$158967,1,FALSE),"")&lt;&gt;"",1,0)</f>
        <v>0</v>
      </c>
      <c r="Z30" s="3">
        <f>IF(IFERROR(VLOOKUP($C$3&amp;K30,データ保険外!$F$3:$F$158967,1,FALSE),"")&lt;&gt;"",1,0)</f>
        <v>0</v>
      </c>
      <c r="AA30" s="3">
        <f>IF(IFERROR(VLOOKUP($C$3&amp;L30,データ保険外!$F$3:$F$158967,1,FALSE),"")&lt;&gt;"",1,0)</f>
        <v>0</v>
      </c>
      <c r="AB30" s="3">
        <f>IF(IFERROR(VLOOKUP($C$3&amp;M30,データ保険外!$F$3:$F$158967,1,FALSE),"")&lt;&gt;"",1,0)</f>
        <v>0</v>
      </c>
      <c r="AC30" s="3">
        <f>IF(IFERROR(VLOOKUP($C$3&amp;N30,データ保険外!$F$3:$F$158967,1,FALSE),"")&lt;&gt;"",1,0)</f>
        <v>0</v>
      </c>
      <c r="AD30" s="3">
        <f>IF(IFERROR(VLOOKUP($C$3&amp;O30,データ保険外!$F$3:$F$158967,1,FALSE),"")&lt;&gt;"",1,0)</f>
        <v>0</v>
      </c>
      <c r="AE30" s="3">
        <f>IF(IFERROR(VLOOKUP($C$3&amp;P30,データ保険外!$F$3:$F$158967,1,FALSE),"")&lt;&gt;"",1,0)</f>
        <v>0</v>
      </c>
      <c r="AF30" s="3">
        <f>IF(IFERROR(VLOOKUP($C$3&amp;Q30,データ保険外!$F$3:$F$158967,1,FALSE),"")&lt;&gt;"",1,0)</f>
        <v>0</v>
      </c>
      <c r="AG30" s="2">
        <f t="shared" si="0"/>
        <v>0</v>
      </c>
    </row>
    <row r="31" spans="1:33" ht="20.100000000000001" customHeight="1" x14ac:dyDescent="0.15">
      <c r="A31" s="16" t="s">
        <v>1597</v>
      </c>
      <c r="B31" s="19" t="str">
        <f>IF(AG31&gt;0,"△","")</f>
        <v/>
      </c>
      <c r="C31" s="21" t="s">
        <v>1599</v>
      </c>
      <c r="D31" s="1" t="s">
        <v>1595</v>
      </c>
      <c r="E31" s="1" t="s">
        <v>1545</v>
      </c>
      <c r="F31" s="1" t="s">
        <v>1545</v>
      </c>
      <c r="G31" s="1" t="s">
        <v>1545</v>
      </c>
      <c r="H31" s="1" t="s">
        <v>1545</v>
      </c>
      <c r="I31" s="1" t="s">
        <v>1545</v>
      </c>
      <c r="J31" s="1" t="s">
        <v>1545</v>
      </c>
      <c r="K31" s="1" t="s">
        <v>1545</v>
      </c>
      <c r="L31" s="1" t="s">
        <v>1545</v>
      </c>
      <c r="M31" s="1" t="s">
        <v>1545</v>
      </c>
      <c r="N31" s="1" t="s">
        <v>1545</v>
      </c>
      <c r="O31" s="1" t="s">
        <v>1545</v>
      </c>
      <c r="P31" s="1" t="s">
        <v>1545</v>
      </c>
      <c r="Q31" s="1" t="s">
        <v>1545</v>
      </c>
      <c r="R31" s="1" t="s">
        <v>1545</v>
      </c>
      <c r="S31" s="3">
        <f>IF(IFERROR(VLOOKUP($C$3&amp;D31,データ保険外!$F$3:$F$158967,1,FALSE),"")&lt;&gt;"",1,0)</f>
        <v>0</v>
      </c>
      <c r="T31" s="3">
        <f>IF(IFERROR(VLOOKUP($C$3&amp;E31,データ保険外!$F$3:$F$158967,1,FALSE),"")&lt;&gt;"",1,0)</f>
        <v>0</v>
      </c>
      <c r="U31" s="3">
        <f>IF(IFERROR(VLOOKUP($C$3&amp;F31,データ保険外!$F$3:$F$158967,1,FALSE),"")&lt;&gt;"",1,0)</f>
        <v>0</v>
      </c>
      <c r="V31" s="3">
        <f>IF(IFERROR(VLOOKUP($C$3&amp;G31,データ保険外!$F$3:$F$158967,1,FALSE),"")&lt;&gt;"",1,0)</f>
        <v>0</v>
      </c>
      <c r="W31" s="3">
        <f>IF(IFERROR(VLOOKUP($C$3&amp;H31,データ保険外!$F$3:$F$158967,1,FALSE),"")&lt;&gt;"",1,0)</f>
        <v>0</v>
      </c>
      <c r="X31" s="3">
        <f>IF(IFERROR(VLOOKUP($C$3&amp;I31,データ保険外!$F$3:$F$158967,1,FALSE),"")&lt;&gt;"",1,0)</f>
        <v>0</v>
      </c>
      <c r="Y31" s="3">
        <f>IF(IFERROR(VLOOKUP($C$3&amp;J31,データ保険外!$F$3:$F$158967,1,FALSE),"")&lt;&gt;"",1,0)</f>
        <v>0</v>
      </c>
      <c r="Z31" s="3">
        <f>IF(IFERROR(VLOOKUP($C$3&amp;K31,データ保険外!$F$3:$F$158967,1,FALSE),"")&lt;&gt;"",1,0)</f>
        <v>0</v>
      </c>
      <c r="AA31" s="3">
        <f>IF(IFERROR(VLOOKUP($C$3&amp;L31,データ保険外!$F$3:$F$158967,1,FALSE),"")&lt;&gt;"",1,0)</f>
        <v>0</v>
      </c>
      <c r="AB31" s="3">
        <f>IF(IFERROR(VLOOKUP($C$3&amp;M31,データ保険外!$F$3:$F$158967,1,FALSE),"")&lt;&gt;"",1,0)</f>
        <v>0</v>
      </c>
      <c r="AC31" s="3">
        <f>IF(IFERROR(VLOOKUP($C$3&amp;N31,データ保険外!$F$3:$F$158967,1,FALSE),"")&lt;&gt;"",1,0)</f>
        <v>0</v>
      </c>
      <c r="AD31" s="3">
        <f>IF(IFERROR(VLOOKUP($C$3&amp;O31,データ保険外!$F$3:$F$158967,1,FALSE),"")&lt;&gt;"",1,0)</f>
        <v>0</v>
      </c>
      <c r="AE31" s="3">
        <f>IF(IFERROR(VLOOKUP($C$3&amp;P31,データ保険外!$F$3:$F$158967,1,FALSE),"")&lt;&gt;"",1,0)</f>
        <v>0</v>
      </c>
      <c r="AF31" s="3">
        <f>IF(IFERROR(VLOOKUP($C$3&amp;Q31,データ保険外!$F$3:$F$158967,1,FALSE),"")&lt;&gt;"",1,0)</f>
        <v>0</v>
      </c>
      <c r="AG31" s="2">
        <f t="shared" si="0"/>
        <v>0</v>
      </c>
    </row>
    <row r="32" spans="1:33" ht="20.100000000000001" customHeight="1" x14ac:dyDescent="0.15">
      <c r="A32" s="16" t="s">
        <v>1597</v>
      </c>
      <c r="B32" s="14" t="str">
        <f>IF(AG32&gt;0,"△","")</f>
        <v/>
      </c>
      <c r="C32" s="21" t="s">
        <v>1600</v>
      </c>
      <c r="D32" s="1" t="s">
        <v>1594</v>
      </c>
      <c r="E32" s="1" t="s">
        <v>1545</v>
      </c>
      <c r="F32" s="1" t="s">
        <v>1545</v>
      </c>
      <c r="G32" s="1" t="s">
        <v>1545</v>
      </c>
      <c r="H32" s="1" t="s">
        <v>1545</v>
      </c>
      <c r="I32" s="1" t="s">
        <v>1545</v>
      </c>
      <c r="J32" s="1" t="s">
        <v>1545</v>
      </c>
      <c r="K32" s="1" t="s">
        <v>1545</v>
      </c>
      <c r="L32" s="1" t="s">
        <v>1545</v>
      </c>
      <c r="M32" s="1" t="s">
        <v>1545</v>
      </c>
      <c r="N32" s="1" t="s">
        <v>1545</v>
      </c>
      <c r="O32" s="1" t="s">
        <v>1545</v>
      </c>
      <c r="P32" s="1" t="s">
        <v>1545</v>
      </c>
      <c r="Q32" s="1" t="s">
        <v>1545</v>
      </c>
      <c r="R32" s="1" t="s">
        <v>1545</v>
      </c>
      <c r="S32" s="3">
        <f>IF(IFERROR(VLOOKUP($C$3&amp;D32,データ保険外!$F$3:$F$158967,1,FALSE),"")&lt;&gt;"",1,0)</f>
        <v>0</v>
      </c>
      <c r="T32" s="3">
        <f>IF(IFERROR(VLOOKUP($C$3&amp;E32,データ保険外!$F$3:$F$158967,1,FALSE),"")&lt;&gt;"",1,0)</f>
        <v>0</v>
      </c>
      <c r="U32" s="3">
        <f>IF(IFERROR(VLOOKUP($C$3&amp;F32,データ保険外!$F$3:$F$158967,1,FALSE),"")&lt;&gt;"",1,0)</f>
        <v>0</v>
      </c>
      <c r="V32" s="3">
        <f>IF(IFERROR(VLOOKUP($C$3&amp;G32,データ保険外!$F$3:$F$158967,1,FALSE),"")&lt;&gt;"",1,0)</f>
        <v>0</v>
      </c>
      <c r="W32" s="3">
        <f>IF(IFERROR(VLOOKUP($C$3&amp;H32,データ保険外!$F$3:$F$158967,1,FALSE),"")&lt;&gt;"",1,0)</f>
        <v>0</v>
      </c>
      <c r="X32" s="3">
        <f>IF(IFERROR(VLOOKUP($C$3&amp;I32,データ保険外!$F$3:$F$158967,1,FALSE),"")&lt;&gt;"",1,0)</f>
        <v>0</v>
      </c>
      <c r="Y32" s="3">
        <f>IF(IFERROR(VLOOKUP($C$3&amp;J32,データ保険外!$F$3:$F$158967,1,FALSE),"")&lt;&gt;"",1,0)</f>
        <v>0</v>
      </c>
      <c r="Z32" s="3">
        <f>IF(IFERROR(VLOOKUP($C$3&amp;K32,データ保険外!$F$3:$F$158967,1,FALSE),"")&lt;&gt;"",1,0)</f>
        <v>0</v>
      </c>
      <c r="AA32" s="3">
        <f>IF(IFERROR(VLOOKUP($C$3&amp;L32,データ保険外!$F$3:$F$158967,1,FALSE),"")&lt;&gt;"",1,0)</f>
        <v>0</v>
      </c>
      <c r="AB32" s="3">
        <f>IF(IFERROR(VLOOKUP($C$3&amp;M32,データ保険外!$F$3:$F$158967,1,FALSE),"")&lt;&gt;"",1,0)</f>
        <v>0</v>
      </c>
      <c r="AC32" s="3">
        <f>IF(IFERROR(VLOOKUP($C$3&amp;N32,データ保険外!$F$3:$F$158967,1,FALSE),"")&lt;&gt;"",1,0)</f>
        <v>0</v>
      </c>
      <c r="AD32" s="3">
        <f>IF(IFERROR(VLOOKUP($C$3&amp;O32,データ保険外!$F$3:$F$158967,1,FALSE),"")&lt;&gt;"",1,0)</f>
        <v>0</v>
      </c>
      <c r="AE32" s="3">
        <f>IF(IFERROR(VLOOKUP($C$3&amp;P32,データ保険外!$F$3:$F$158967,1,FALSE),"")&lt;&gt;"",1,0)</f>
        <v>0</v>
      </c>
      <c r="AF32" s="3">
        <f>IF(IFERROR(VLOOKUP($C$3&amp;Q32,データ保険外!$F$3:$F$158967,1,FALSE),"")&lt;&gt;"",1,0)</f>
        <v>0</v>
      </c>
      <c r="AG32" s="2">
        <f t="shared" si="0"/>
        <v>0</v>
      </c>
    </row>
    <row r="33" spans="4:33" x14ac:dyDescent="0.15">
      <c r="D33" s="1"/>
      <c r="E33" s="1"/>
      <c r="F33" s="1"/>
      <c r="G33" s="1"/>
      <c r="H33" s="1"/>
      <c r="I33" s="1"/>
      <c r="J33" s="1"/>
      <c r="K33" s="1"/>
      <c r="L33" s="1"/>
      <c r="M33" s="1"/>
      <c r="N33" s="1"/>
      <c r="O33" s="1"/>
      <c r="P33" s="1"/>
      <c r="Q33" s="1"/>
      <c r="R33" s="1"/>
      <c r="S33" s="3"/>
      <c r="T33" s="3"/>
      <c r="U33" s="3"/>
      <c r="V33" s="3"/>
      <c r="W33" s="3"/>
      <c r="X33" s="3"/>
      <c r="Y33" s="3"/>
      <c r="Z33" s="3"/>
      <c r="AA33" s="3"/>
      <c r="AB33" s="3"/>
      <c r="AC33" s="3"/>
      <c r="AD33" s="3"/>
      <c r="AE33" s="3"/>
      <c r="AF33" s="3"/>
      <c r="AG33" s="2"/>
    </row>
    <row r="34" spans="4:33" x14ac:dyDescent="0.15">
      <c r="D34" s="1"/>
      <c r="E34" s="1"/>
      <c r="F34" s="1"/>
      <c r="G34" s="1"/>
      <c r="H34" s="1"/>
      <c r="I34" s="1"/>
      <c r="J34" s="1"/>
      <c r="K34" s="1"/>
      <c r="L34" s="1"/>
      <c r="M34" s="1"/>
      <c r="N34" s="1"/>
      <c r="O34" s="1"/>
      <c r="P34" s="1"/>
      <c r="Q34" s="1"/>
      <c r="R34" s="1"/>
      <c r="S34" s="3"/>
      <c r="T34" s="3"/>
      <c r="U34" s="3"/>
      <c r="V34" s="3"/>
      <c r="W34" s="3"/>
      <c r="X34" s="3"/>
      <c r="Y34" s="3"/>
      <c r="Z34" s="3"/>
      <c r="AA34" s="3"/>
      <c r="AB34" s="3"/>
      <c r="AC34" s="3"/>
      <c r="AD34" s="3"/>
      <c r="AE34" s="3"/>
      <c r="AF34" s="3"/>
      <c r="AG34" s="2"/>
    </row>
    <row r="35" spans="4:33" x14ac:dyDescent="0.15">
      <c r="D35" s="1"/>
      <c r="E35" s="1"/>
      <c r="F35" s="1"/>
      <c r="G35" s="1"/>
      <c r="H35" s="1"/>
      <c r="I35" s="1"/>
      <c r="J35" s="1"/>
      <c r="K35" s="1"/>
      <c r="L35" s="1"/>
      <c r="M35" s="1"/>
      <c r="N35" s="1"/>
      <c r="O35" s="1"/>
      <c r="P35" s="1"/>
      <c r="Q35" s="1"/>
      <c r="R35" s="1"/>
      <c r="S35" s="3"/>
      <c r="T35" s="3"/>
      <c r="U35" s="3"/>
      <c r="V35" s="3"/>
      <c r="W35" s="3"/>
      <c r="X35" s="3"/>
      <c r="Y35" s="3"/>
      <c r="Z35" s="3"/>
      <c r="AA35" s="3"/>
      <c r="AB35" s="3"/>
      <c r="AC35" s="3"/>
      <c r="AD35" s="3"/>
      <c r="AE35" s="3"/>
      <c r="AF35" s="3"/>
      <c r="AG35" s="2"/>
    </row>
  </sheetData>
  <sheetProtection algorithmName="SHA-512" hashValue="+q0gG3zhneNxdZHB9P2O2A7Jk64PZD5SsCRi9lY9ULtzgz74t8gWmm5UXAO02fPlSOm+6CyJ8uCIoh3exIG8sQ==" saltValue="dT8BMOLB5lSCN1DVx+zesA==" spinCount="100000" sheet="1" objects="1" scenarios="1"/>
  <mergeCells count="6">
    <mergeCell ref="A1:C1"/>
    <mergeCell ref="A8:C8"/>
    <mergeCell ref="A9:C9"/>
    <mergeCell ref="A3:B3"/>
    <mergeCell ref="A4:B4"/>
    <mergeCell ref="A5:C5"/>
  </mergeCells>
  <phoneticPr fontId="7"/>
  <dataValidations count="1">
    <dataValidation imeMode="disabled" allowBlank="1" showInputMessage="1" showErrorMessage="1" sqref="C3" xr:uid="{66912E3F-8999-4F72-91F1-13C33F87B4D7}"/>
  </dataValidations>
  <pageMargins left="0.7" right="0.7" top="0.75" bottom="0.75" header="0.3" footer="0.3"/>
  <pageSetup paperSize="9" scale="8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E82C7-9BB0-47EA-8EBC-EFFC27FEEB1A}">
  <dimension ref="A1:X17805"/>
  <sheetViews>
    <sheetView topLeftCell="A268" workbookViewId="0">
      <selection activeCell="I282" sqref="I282"/>
    </sheetView>
  </sheetViews>
  <sheetFormatPr defaultRowHeight="13.5" x14ac:dyDescent="0.15"/>
  <cols>
    <col min="11" max="11" width="11.375" bestFit="1" customWidth="1"/>
    <col min="24" max="24" width="9" style="34"/>
  </cols>
  <sheetData>
    <row r="1" spans="1:24" ht="14.25" x14ac:dyDescent="0.2">
      <c r="A1" s="36"/>
    </row>
    <row r="2" spans="1:24" ht="14.25" x14ac:dyDescent="0.2">
      <c r="A2" s="36" t="s">
        <v>2156</v>
      </c>
      <c r="B2" t="s">
        <v>0</v>
      </c>
      <c r="C2" t="s">
        <v>0</v>
      </c>
      <c r="D2" t="s">
        <v>0</v>
      </c>
      <c r="E2" t="s">
        <v>0</v>
      </c>
      <c r="F2" t="s">
        <v>0</v>
      </c>
      <c r="G2" t="s">
        <v>0</v>
      </c>
      <c r="H2" t="s">
        <v>0</v>
      </c>
      <c r="I2" t="s">
        <v>0</v>
      </c>
      <c r="J2" t="s">
        <v>0</v>
      </c>
      <c r="K2" s="34"/>
      <c r="L2" t="s">
        <v>0</v>
      </c>
      <c r="M2" t="s">
        <v>0</v>
      </c>
      <c r="N2" t="s">
        <v>0</v>
      </c>
      <c r="O2" t="s">
        <v>0</v>
      </c>
      <c r="P2" t="s">
        <v>0</v>
      </c>
      <c r="Q2" t="s">
        <v>0</v>
      </c>
      <c r="R2" t="s">
        <v>0</v>
      </c>
      <c r="S2" t="s">
        <v>0</v>
      </c>
      <c r="T2" t="s">
        <v>0</v>
      </c>
    </row>
    <row r="3" spans="1:24" x14ac:dyDescent="0.15">
      <c r="A3" t="s">
        <v>0</v>
      </c>
      <c r="B3" t="s">
        <v>0</v>
      </c>
      <c r="C3" t="s">
        <v>0</v>
      </c>
      <c r="D3" t="s">
        <v>0</v>
      </c>
      <c r="E3" t="s">
        <v>0</v>
      </c>
      <c r="F3" t="s">
        <v>0</v>
      </c>
      <c r="G3" t="s">
        <v>0</v>
      </c>
      <c r="H3" t="s">
        <v>0</v>
      </c>
      <c r="I3" t="s">
        <v>0</v>
      </c>
      <c r="J3" t="s">
        <v>0</v>
      </c>
      <c r="K3" s="34"/>
      <c r="L3" t="s">
        <v>0</v>
      </c>
      <c r="M3" t="s">
        <v>0</v>
      </c>
      <c r="N3" t="s">
        <v>0</v>
      </c>
      <c r="O3" t="s">
        <v>0</v>
      </c>
      <c r="P3" t="s">
        <v>0</v>
      </c>
      <c r="Q3" t="s">
        <v>0</v>
      </c>
      <c r="R3" t="s">
        <v>0</v>
      </c>
      <c r="S3" t="s">
        <v>0</v>
      </c>
      <c r="T3" t="s">
        <v>0</v>
      </c>
    </row>
    <row r="4" spans="1:24" x14ac:dyDescent="0.15">
      <c r="A4" t="s">
        <v>1</v>
      </c>
      <c r="B4" t="s">
        <v>2</v>
      </c>
      <c r="C4" t="s">
        <v>3</v>
      </c>
      <c r="D4" t="s">
        <v>4</v>
      </c>
      <c r="E4" t="s">
        <v>5</v>
      </c>
      <c r="F4" t="s">
        <v>6</v>
      </c>
      <c r="G4" t="s">
        <v>7</v>
      </c>
      <c r="H4" t="s">
        <v>8</v>
      </c>
      <c r="I4" t="s">
        <v>9</v>
      </c>
      <c r="J4" t="s">
        <v>10</v>
      </c>
      <c r="K4" s="34"/>
      <c r="L4" t="s">
        <v>11</v>
      </c>
      <c r="M4" t="s">
        <v>12</v>
      </c>
      <c r="N4" t="s">
        <v>13</v>
      </c>
      <c r="O4" t="s">
        <v>14</v>
      </c>
      <c r="P4" t="s">
        <v>15</v>
      </c>
      <c r="Q4" t="s">
        <v>16</v>
      </c>
      <c r="R4" t="s">
        <v>17</v>
      </c>
      <c r="S4" t="s">
        <v>18</v>
      </c>
      <c r="T4" t="s">
        <v>19</v>
      </c>
    </row>
    <row r="5" spans="1:24" ht="14.25" x14ac:dyDescent="0.2">
      <c r="A5" t="s">
        <v>1194</v>
      </c>
      <c r="B5" t="s">
        <v>935</v>
      </c>
      <c r="C5" t="s">
        <v>2157</v>
      </c>
      <c r="D5" t="s">
        <v>22</v>
      </c>
      <c r="E5" t="s">
        <v>2158</v>
      </c>
      <c r="F5" t="s">
        <v>0</v>
      </c>
      <c r="G5" t="s">
        <v>2159</v>
      </c>
      <c r="H5" t="s">
        <v>0</v>
      </c>
      <c r="I5" t="s">
        <v>283</v>
      </c>
      <c r="J5" t="s">
        <v>284</v>
      </c>
      <c r="K5" s="34" t="str">
        <f>E5&amp;""&amp;J5</f>
        <v>0118412機能強化</v>
      </c>
      <c r="L5" t="s">
        <v>2160</v>
      </c>
      <c r="M5" s="37" t="s">
        <v>8267</v>
      </c>
      <c r="N5" t="s">
        <v>0</v>
      </c>
      <c r="O5" t="s">
        <v>0</v>
      </c>
      <c r="P5" t="s">
        <v>0</v>
      </c>
      <c r="Q5" t="s">
        <v>0</v>
      </c>
      <c r="R5" t="s">
        <v>0</v>
      </c>
      <c r="S5" t="s">
        <v>877</v>
      </c>
      <c r="T5" t="s">
        <v>1831</v>
      </c>
      <c r="X5" s="34" t="str">
        <f>(E5&amp;""&amp;P5)</f>
        <v>0118412</v>
      </c>
    </row>
    <row r="6" spans="1:24" x14ac:dyDescent="0.15">
      <c r="A6" t="s">
        <v>1194</v>
      </c>
      <c r="B6" t="s">
        <v>935</v>
      </c>
      <c r="C6" t="s">
        <v>2157</v>
      </c>
      <c r="D6" t="s">
        <v>22</v>
      </c>
      <c r="E6" t="s">
        <v>2158</v>
      </c>
      <c r="F6" t="s">
        <v>0</v>
      </c>
      <c r="G6" t="s">
        <v>2159</v>
      </c>
      <c r="H6" t="s">
        <v>0</v>
      </c>
      <c r="I6" t="s">
        <v>1833</v>
      </c>
      <c r="J6" t="s">
        <v>1834</v>
      </c>
      <c r="K6" s="34" t="str">
        <f t="shared" ref="K6:K69" si="0">E6&amp;""&amp;J6</f>
        <v>0118412外来感染</v>
      </c>
      <c r="L6" t="s">
        <v>728</v>
      </c>
      <c r="M6" t="s">
        <v>161</v>
      </c>
      <c r="N6" t="s">
        <v>0</v>
      </c>
      <c r="O6" t="s">
        <v>0</v>
      </c>
      <c r="P6" t="s">
        <v>0</v>
      </c>
      <c r="Q6" t="s">
        <v>0</v>
      </c>
      <c r="R6" t="s">
        <v>0</v>
      </c>
      <c r="S6" t="s">
        <v>877</v>
      </c>
      <c r="T6" t="s">
        <v>1831</v>
      </c>
      <c r="X6" s="34" t="str">
        <f t="shared" ref="X6:X69" si="1">(E6&amp;""&amp;P6)</f>
        <v>0118412</v>
      </c>
    </row>
    <row r="7" spans="1:24" x14ac:dyDescent="0.15">
      <c r="A7" t="s">
        <v>1194</v>
      </c>
      <c r="B7" t="s">
        <v>935</v>
      </c>
      <c r="C7" t="s">
        <v>2157</v>
      </c>
      <c r="D7" t="s">
        <v>22</v>
      </c>
      <c r="E7" t="s">
        <v>2158</v>
      </c>
      <c r="F7" t="s">
        <v>0</v>
      </c>
      <c r="G7" t="s">
        <v>2159</v>
      </c>
      <c r="H7" t="s">
        <v>0</v>
      </c>
      <c r="I7" t="s">
        <v>1952</v>
      </c>
      <c r="J7" t="s">
        <v>1839</v>
      </c>
      <c r="K7" s="34" t="str">
        <f t="shared" si="0"/>
        <v>0118412時間外１</v>
      </c>
      <c r="L7" t="s">
        <v>868</v>
      </c>
      <c r="M7" t="s">
        <v>60</v>
      </c>
      <c r="N7" t="s">
        <v>0</v>
      </c>
      <c r="O7" t="s">
        <v>0</v>
      </c>
      <c r="P7" t="s">
        <v>0</v>
      </c>
      <c r="Q7" t="s">
        <v>0</v>
      </c>
      <c r="R7" t="s">
        <v>0</v>
      </c>
      <c r="S7" t="s">
        <v>877</v>
      </c>
      <c r="T7" t="s">
        <v>1831</v>
      </c>
      <c r="X7" s="34" t="str">
        <f t="shared" si="1"/>
        <v>0118412</v>
      </c>
    </row>
    <row r="8" spans="1:24" x14ac:dyDescent="0.15">
      <c r="A8" t="s">
        <v>1194</v>
      </c>
      <c r="B8" t="s">
        <v>935</v>
      </c>
      <c r="C8" t="s">
        <v>2157</v>
      </c>
      <c r="D8" t="s">
        <v>22</v>
      </c>
      <c r="E8" t="s">
        <v>2158</v>
      </c>
      <c r="F8" t="s">
        <v>0</v>
      </c>
      <c r="G8" t="s">
        <v>2159</v>
      </c>
      <c r="H8" t="s">
        <v>0</v>
      </c>
      <c r="I8" t="s">
        <v>1056</v>
      </c>
      <c r="J8" t="s">
        <v>1057</v>
      </c>
      <c r="K8" s="34" t="str">
        <f t="shared" si="0"/>
        <v>0118412地包診</v>
      </c>
      <c r="L8" t="s">
        <v>245</v>
      </c>
      <c r="M8" t="s">
        <v>1947</v>
      </c>
      <c r="N8" t="s">
        <v>0</v>
      </c>
      <c r="O8" t="s">
        <v>0</v>
      </c>
      <c r="P8" t="s">
        <v>0</v>
      </c>
      <c r="Q8" t="s">
        <v>0</v>
      </c>
      <c r="R8" t="s">
        <v>0</v>
      </c>
      <c r="S8" t="s">
        <v>877</v>
      </c>
      <c r="T8" t="s">
        <v>1831</v>
      </c>
      <c r="X8" s="34" t="str">
        <f t="shared" si="1"/>
        <v>0118412</v>
      </c>
    </row>
    <row r="9" spans="1:24" x14ac:dyDescent="0.15">
      <c r="A9" t="s">
        <v>1194</v>
      </c>
      <c r="B9" t="s">
        <v>935</v>
      </c>
      <c r="C9" t="s">
        <v>2157</v>
      </c>
      <c r="D9" t="s">
        <v>22</v>
      </c>
      <c r="E9" t="s">
        <v>2158</v>
      </c>
      <c r="F9" t="s">
        <v>0</v>
      </c>
      <c r="G9" t="s">
        <v>2159</v>
      </c>
      <c r="H9" t="s">
        <v>0</v>
      </c>
      <c r="I9" t="s">
        <v>1056</v>
      </c>
      <c r="J9" t="s">
        <v>1057</v>
      </c>
      <c r="K9" s="34" t="str">
        <f t="shared" si="0"/>
        <v>0118412地包診</v>
      </c>
      <c r="L9" t="s">
        <v>245</v>
      </c>
      <c r="M9" t="s">
        <v>1947</v>
      </c>
      <c r="N9" t="s">
        <v>0</v>
      </c>
      <c r="O9" t="s">
        <v>2013</v>
      </c>
      <c r="P9" t="s">
        <v>2161</v>
      </c>
      <c r="Q9" t="s">
        <v>0</v>
      </c>
      <c r="R9" t="s">
        <v>0</v>
      </c>
      <c r="S9" t="s">
        <v>877</v>
      </c>
      <c r="T9" t="s">
        <v>1831</v>
      </c>
      <c r="X9" s="34" t="str">
        <f t="shared" si="1"/>
        <v>0118412地域包括診療料１</v>
      </c>
    </row>
    <row r="10" spans="1:24" x14ac:dyDescent="0.15">
      <c r="A10" t="s">
        <v>1194</v>
      </c>
      <c r="B10" t="s">
        <v>935</v>
      </c>
      <c r="C10" t="s">
        <v>2157</v>
      </c>
      <c r="D10" t="s">
        <v>22</v>
      </c>
      <c r="E10" t="s">
        <v>2158</v>
      </c>
      <c r="F10" t="s">
        <v>0</v>
      </c>
      <c r="G10" t="s">
        <v>2159</v>
      </c>
      <c r="H10" t="s">
        <v>0</v>
      </c>
      <c r="I10" t="s">
        <v>1963</v>
      </c>
      <c r="J10" t="s">
        <v>1964</v>
      </c>
      <c r="K10" s="34" t="str">
        <f t="shared" si="0"/>
        <v>0118412充管脂１</v>
      </c>
      <c r="L10" t="s">
        <v>192</v>
      </c>
      <c r="M10" t="s">
        <v>1585</v>
      </c>
      <c r="N10" t="s">
        <v>0</v>
      </c>
      <c r="O10" t="s">
        <v>0</v>
      </c>
      <c r="P10" t="s">
        <v>0</v>
      </c>
      <c r="Q10" t="s">
        <v>0</v>
      </c>
      <c r="R10" t="s">
        <v>0</v>
      </c>
      <c r="S10" t="s">
        <v>877</v>
      </c>
      <c r="T10" t="s">
        <v>1831</v>
      </c>
      <c r="X10" s="34" t="str">
        <f t="shared" si="1"/>
        <v>0118412</v>
      </c>
    </row>
    <row r="11" spans="1:24" x14ac:dyDescent="0.15">
      <c r="A11" t="s">
        <v>1194</v>
      </c>
      <c r="B11" t="s">
        <v>935</v>
      </c>
      <c r="C11" t="s">
        <v>2157</v>
      </c>
      <c r="D11" t="s">
        <v>22</v>
      </c>
      <c r="E11" t="s">
        <v>2158</v>
      </c>
      <c r="F11" t="s">
        <v>0</v>
      </c>
      <c r="G11" t="s">
        <v>2159</v>
      </c>
      <c r="H11" t="s">
        <v>0</v>
      </c>
      <c r="I11" t="s">
        <v>1965</v>
      </c>
      <c r="J11" t="s">
        <v>1966</v>
      </c>
      <c r="K11" s="34" t="str">
        <f t="shared" si="0"/>
        <v>0118412充管脂３</v>
      </c>
      <c r="L11" t="s">
        <v>192</v>
      </c>
      <c r="M11" t="s">
        <v>1585</v>
      </c>
      <c r="N11" t="s">
        <v>0</v>
      </c>
      <c r="O11" t="s">
        <v>0</v>
      </c>
      <c r="P11" t="s">
        <v>0</v>
      </c>
      <c r="Q11" t="s">
        <v>0</v>
      </c>
      <c r="R11" t="s">
        <v>0</v>
      </c>
      <c r="S11" t="s">
        <v>877</v>
      </c>
      <c r="T11" t="s">
        <v>1831</v>
      </c>
      <c r="X11" s="34" t="str">
        <f t="shared" si="1"/>
        <v>0118412</v>
      </c>
    </row>
    <row r="12" spans="1:24" x14ac:dyDescent="0.15">
      <c r="A12" t="s">
        <v>1194</v>
      </c>
      <c r="B12" t="s">
        <v>935</v>
      </c>
      <c r="C12" t="s">
        <v>2157</v>
      </c>
      <c r="D12" t="s">
        <v>22</v>
      </c>
      <c r="E12" t="s">
        <v>2158</v>
      </c>
      <c r="F12" t="s">
        <v>0</v>
      </c>
      <c r="G12" t="s">
        <v>2159</v>
      </c>
      <c r="H12" t="s">
        <v>0</v>
      </c>
      <c r="I12" t="s">
        <v>1967</v>
      </c>
      <c r="J12" t="s">
        <v>1968</v>
      </c>
      <c r="K12" s="34" t="str">
        <f t="shared" si="0"/>
        <v>0118412充管高１</v>
      </c>
      <c r="L12" t="s">
        <v>192</v>
      </c>
      <c r="M12" t="s">
        <v>1585</v>
      </c>
      <c r="N12" t="s">
        <v>0</v>
      </c>
      <c r="O12" t="s">
        <v>0</v>
      </c>
      <c r="P12" t="s">
        <v>0</v>
      </c>
      <c r="Q12" t="s">
        <v>0</v>
      </c>
      <c r="R12" t="s">
        <v>0</v>
      </c>
      <c r="S12" t="s">
        <v>877</v>
      </c>
      <c r="T12" t="s">
        <v>1831</v>
      </c>
      <c r="X12" s="34" t="str">
        <f t="shared" si="1"/>
        <v>0118412</v>
      </c>
    </row>
    <row r="13" spans="1:24" x14ac:dyDescent="0.15">
      <c r="A13" t="s">
        <v>1194</v>
      </c>
      <c r="B13" t="s">
        <v>935</v>
      </c>
      <c r="C13" t="s">
        <v>2157</v>
      </c>
      <c r="D13" t="s">
        <v>22</v>
      </c>
      <c r="E13" t="s">
        <v>2158</v>
      </c>
      <c r="F13" t="s">
        <v>0</v>
      </c>
      <c r="G13" t="s">
        <v>2159</v>
      </c>
      <c r="H13" t="s">
        <v>0</v>
      </c>
      <c r="I13" t="s">
        <v>1969</v>
      </c>
      <c r="J13" t="s">
        <v>1970</v>
      </c>
      <c r="K13" s="34" t="str">
        <f t="shared" si="0"/>
        <v>0118412充管高３</v>
      </c>
      <c r="L13" t="s">
        <v>192</v>
      </c>
      <c r="M13" t="s">
        <v>1585</v>
      </c>
      <c r="N13" t="s">
        <v>0</v>
      </c>
      <c r="O13" t="s">
        <v>0</v>
      </c>
      <c r="P13" t="s">
        <v>0</v>
      </c>
      <c r="Q13" t="s">
        <v>0</v>
      </c>
      <c r="R13" t="s">
        <v>0</v>
      </c>
      <c r="S13" t="s">
        <v>877</v>
      </c>
      <c r="T13" t="s">
        <v>1831</v>
      </c>
      <c r="X13" s="34" t="str">
        <f t="shared" si="1"/>
        <v>0118412</v>
      </c>
    </row>
    <row r="14" spans="1:24" x14ac:dyDescent="0.15">
      <c r="A14" t="s">
        <v>1194</v>
      </c>
      <c r="B14" t="s">
        <v>935</v>
      </c>
      <c r="C14" t="s">
        <v>2157</v>
      </c>
      <c r="D14" t="s">
        <v>22</v>
      </c>
      <c r="E14" t="s">
        <v>2158</v>
      </c>
      <c r="F14" t="s">
        <v>0</v>
      </c>
      <c r="G14" t="s">
        <v>2159</v>
      </c>
      <c r="H14" t="s">
        <v>0</v>
      </c>
      <c r="I14" t="s">
        <v>1971</v>
      </c>
      <c r="J14" t="s">
        <v>1972</v>
      </c>
      <c r="K14" s="34" t="str">
        <f t="shared" si="0"/>
        <v>0118412充管糖１</v>
      </c>
      <c r="L14" t="s">
        <v>192</v>
      </c>
      <c r="M14" t="s">
        <v>1585</v>
      </c>
      <c r="N14" t="s">
        <v>0</v>
      </c>
      <c r="O14" t="s">
        <v>0</v>
      </c>
      <c r="P14" t="s">
        <v>0</v>
      </c>
      <c r="Q14" t="s">
        <v>0</v>
      </c>
      <c r="R14" t="s">
        <v>0</v>
      </c>
      <c r="S14" t="s">
        <v>877</v>
      </c>
      <c r="T14" t="s">
        <v>1831</v>
      </c>
      <c r="X14" s="34" t="str">
        <f t="shared" si="1"/>
        <v>0118412</v>
      </c>
    </row>
    <row r="15" spans="1:24" x14ac:dyDescent="0.15">
      <c r="A15" t="s">
        <v>1194</v>
      </c>
      <c r="B15" t="s">
        <v>935</v>
      </c>
      <c r="C15" t="s">
        <v>2157</v>
      </c>
      <c r="D15" t="s">
        <v>22</v>
      </c>
      <c r="E15" t="s">
        <v>2158</v>
      </c>
      <c r="F15" t="s">
        <v>0</v>
      </c>
      <c r="G15" t="s">
        <v>2159</v>
      </c>
      <c r="H15" t="s">
        <v>0</v>
      </c>
      <c r="I15" t="s">
        <v>1973</v>
      </c>
      <c r="J15" t="s">
        <v>1974</v>
      </c>
      <c r="K15" s="34" t="str">
        <f t="shared" si="0"/>
        <v>0118412充管糖３</v>
      </c>
      <c r="L15" t="s">
        <v>192</v>
      </c>
      <c r="M15" t="s">
        <v>1585</v>
      </c>
      <c r="N15" t="s">
        <v>0</v>
      </c>
      <c r="O15" t="s">
        <v>0</v>
      </c>
      <c r="P15" t="s">
        <v>0</v>
      </c>
      <c r="Q15" t="s">
        <v>0</v>
      </c>
      <c r="R15" t="s">
        <v>0</v>
      </c>
      <c r="S15" t="s">
        <v>877</v>
      </c>
      <c r="T15" t="s">
        <v>1831</v>
      </c>
      <c r="X15" s="34" t="str">
        <f t="shared" si="1"/>
        <v>0118412</v>
      </c>
    </row>
    <row r="16" spans="1:24" x14ac:dyDescent="0.15">
      <c r="A16" t="s">
        <v>1194</v>
      </c>
      <c r="B16" t="s">
        <v>935</v>
      </c>
      <c r="C16" t="s">
        <v>2157</v>
      </c>
      <c r="D16" t="s">
        <v>22</v>
      </c>
      <c r="E16" t="s">
        <v>2158</v>
      </c>
      <c r="F16" t="s">
        <v>0</v>
      </c>
      <c r="G16" t="s">
        <v>2159</v>
      </c>
      <c r="H16" t="s">
        <v>0</v>
      </c>
      <c r="I16" t="s">
        <v>136</v>
      </c>
      <c r="J16" t="s">
        <v>137</v>
      </c>
      <c r="K16" s="34" t="str">
        <f t="shared" si="0"/>
        <v>0118412ニコ</v>
      </c>
      <c r="L16" t="s">
        <v>145</v>
      </c>
      <c r="M16" t="s">
        <v>138</v>
      </c>
      <c r="N16" t="s">
        <v>0</v>
      </c>
      <c r="O16" t="s">
        <v>0</v>
      </c>
      <c r="P16" t="s">
        <v>0</v>
      </c>
      <c r="Q16" t="s">
        <v>0</v>
      </c>
      <c r="R16" t="s">
        <v>0</v>
      </c>
      <c r="S16" t="s">
        <v>877</v>
      </c>
      <c r="T16" t="s">
        <v>1831</v>
      </c>
      <c r="X16" s="34" t="str">
        <f t="shared" si="1"/>
        <v>0118412</v>
      </c>
    </row>
    <row r="17" spans="1:24" x14ac:dyDescent="0.15">
      <c r="A17" t="s">
        <v>1194</v>
      </c>
      <c r="B17" t="s">
        <v>935</v>
      </c>
      <c r="C17" t="s">
        <v>2157</v>
      </c>
      <c r="D17" t="s">
        <v>22</v>
      </c>
      <c r="E17" t="s">
        <v>2158</v>
      </c>
      <c r="F17" t="s">
        <v>0</v>
      </c>
      <c r="G17" t="s">
        <v>2159</v>
      </c>
      <c r="H17" t="s">
        <v>0</v>
      </c>
      <c r="I17" t="s">
        <v>1996</v>
      </c>
      <c r="J17" t="s">
        <v>1997</v>
      </c>
      <c r="K17" s="34" t="str">
        <f t="shared" si="0"/>
        <v>0118412支援診２ア</v>
      </c>
      <c r="L17" t="s">
        <v>147</v>
      </c>
      <c r="M17" t="s">
        <v>1940</v>
      </c>
      <c r="N17" t="s">
        <v>0</v>
      </c>
      <c r="O17" t="s">
        <v>0</v>
      </c>
      <c r="P17" t="s">
        <v>0</v>
      </c>
      <c r="Q17" t="s">
        <v>0</v>
      </c>
      <c r="R17" t="s">
        <v>0</v>
      </c>
      <c r="S17" t="s">
        <v>877</v>
      </c>
      <c r="T17" t="s">
        <v>1831</v>
      </c>
      <c r="X17" s="34" t="str">
        <f t="shared" si="1"/>
        <v>0118412</v>
      </c>
    </row>
    <row r="18" spans="1:24" x14ac:dyDescent="0.15">
      <c r="A18" t="s">
        <v>1194</v>
      </c>
      <c r="B18" t="s">
        <v>935</v>
      </c>
      <c r="C18" t="s">
        <v>2157</v>
      </c>
      <c r="D18" t="s">
        <v>22</v>
      </c>
      <c r="E18" t="s">
        <v>2158</v>
      </c>
      <c r="F18" t="s">
        <v>0</v>
      </c>
      <c r="G18" t="s">
        <v>2159</v>
      </c>
      <c r="H18" t="s">
        <v>0</v>
      </c>
      <c r="I18" t="s">
        <v>1955</v>
      </c>
      <c r="J18" t="s">
        <v>1956</v>
      </c>
      <c r="K18" s="34" t="str">
        <f t="shared" si="0"/>
        <v>0118412支援診２イ</v>
      </c>
      <c r="L18" t="s">
        <v>120</v>
      </c>
      <c r="M18" t="s">
        <v>447</v>
      </c>
      <c r="N18" t="s">
        <v>0</v>
      </c>
      <c r="O18" t="s">
        <v>0</v>
      </c>
      <c r="P18" t="s">
        <v>0</v>
      </c>
      <c r="Q18" t="s">
        <v>0</v>
      </c>
      <c r="R18" t="s">
        <v>0</v>
      </c>
      <c r="S18" t="s">
        <v>877</v>
      </c>
      <c r="T18" t="s">
        <v>1831</v>
      </c>
      <c r="X18" s="34" t="str">
        <f t="shared" si="1"/>
        <v>0118412</v>
      </c>
    </row>
    <row r="19" spans="1:24" x14ac:dyDescent="0.15">
      <c r="A19" t="s">
        <v>1194</v>
      </c>
      <c r="B19" t="s">
        <v>935</v>
      </c>
      <c r="C19" t="s">
        <v>2157</v>
      </c>
      <c r="D19" t="s">
        <v>22</v>
      </c>
      <c r="E19" t="s">
        <v>2158</v>
      </c>
      <c r="F19" t="s">
        <v>0</v>
      </c>
      <c r="G19" t="s">
        <v>2159</v>
      </c>
      <c r="H19" t="s">
        <v>0</v>
      </c>
      <c r="I19" t="s">
        <v>309</v>
      </c>
      <c r="J19" t="s">
        <v>310</v>
      </c>
      <c r="K19" s="34" t="str">
        <f t="shared" si="0"/>
        <v>0118412がん指</v>
      </c>
      <c r="L19" t="s">
        <v>202</v>
      </c>
      <c r="M19" t="s">
        <v>339</v>
      </c>
      <c r="N19" t="s">
        <v>0</v>
      </c>
      <c r="O19" t="s">
        <v>0</v>
      </c>
      <c r="P19" t="s">
        <v>0</v>
      </c>
      <c r="Q19" t="s">
        <v>0</v>
      </c>
      <c r="R19" t="s">
        <v>0</v>
      </c>
      <c r="S19" t="s">
        <v>877</v>
      </c>
      <c r="T19" t="s">
        <v>1831</v>
      </c>
      <c r="X19" s="34" t="str">
        <f t="shared" si="1"/>
        <v>0118412</v>
      </c>
    </row>
    <row r="20" spans="1:24" x14ac:dyDescent="0.15">
      <c r="A20" t="s">
        <v>1194</v>
      </c>
      <c r="B20" t="s">
        <v>935</v>
      </c>
      <c r="C20" t="s">
        <v>2157</v>
      </c>
      <c r="D20" t="s">
        <v>22</v>
      </c>
      <c r="E20" t="s">
        <v>2158</v>
      </c>
      <c r="F20" t="s">
        <v>0</v>
      </c>
      <c r="G20" t="s">
        <v>2159</v>
      </c>
      <c r="H20" t="s">
        <v>0</v>
      </c>
      <c r="I20" t="s">
        <v>315</v>
      </c>
      <c r="J20" t="s">
        <v>316</v>
      </c>
      <c r="K20" s="34" t="str">
        <f t="shared" si="0"/>
        <v>0118412在医総管１</v>
      </c>
      <c r="L20" t="s">
        <v>145</v>
      </c>
      <c r="M20" t="s">
        <v>336</v>
      </c>
      <c r="N20" t="s">
        <v>0</v>
      </c>
      <c r="O20" t="s">
        <v>0</v>
      </c>
      <c r="P20" t="s">
        <v>0</v>
      </c>
      <c r="Q20" t="s">
        <v>0</v>
      </c>
      <c r="R20" t="s">
        <v>0</v>
      </c>
      <c r="S20" t="s">
        <v>877</v>
      </c>
      <c r="T20" t="s">
        <v>1831</v>
      </c>
      <c r="X20" s="34" t="str">
        <f t="shared" si="1"/>
        <v>0118412</v>
      </c>
    </row>
    <row r="21" spans="1:24" x14ac:dyDescent="0.15">
      <c r="A21" t="s">
        <v>1194</v>
      </c>
      <c r="B21" t="s">
        <v>935</v>
      </c>
      <c r="C21" t="s">
        <v>2157</v>
      </c>
      <c r="D21" t="s">
        <v>22</v>
      </c>
      <c r="E21" t="s">
        <v>2158</v>
      </c>
      <c r="F21" t="s">
        <v>0</v>
      </c>
      <c r="G21" t="s">
        <v>2159</v>
      </c>
      <c r="H21" t="s">
        <v>0</v>
      </c>
      <c r="I21" t="s">
        <v>1587</v>
      </c>
      <c r="J21" t="s">
        <v>1588</v>
      </c>
      <c r="K21" s="34" t="str">
        <f t="shared" si="0"/>
        <v>0118412在データ提</v>
      </c>
      <c r="L21" t="s">
        <v>139</v>
      </c>
      <c r="M21" t="s">
        <v>2014</v>
      </c>
      <c r="N21" t="s">
        <v>0</v>
      </c>
      <c r="O21" t="s">
        <v>0</v>
      </c>
      <c r="P21" t="s">
        <v>0</v>
      </c>
      <c r="Q21" t="s">
        <v>0</v>
      </c>
      <c r="R21" t="s">
        <v>0</v>
      </c>
      <c r="S21" t="s">
        <v>877</v>
      </c>
      <c r="T21" t="s">
        <v>1831</v>
      </c>
      <c r="X21" s="34" t="str">
        <f t="shared" si="1"/>
        <v>0118412</v>
      </c>
    </row>
    <row r="22" spans="1:24" x14ac:dyDescent="0.15">
      <c r="A22" t="s">
        <v>1194</v>
      </c>
      <c r="B22" t="s">
        <v>935</v>
      </c>
      <c r="C22" t="s">
        <v>2157</v>
      </c>
      <c r="D22" t="s">
        <v>22</v>
      </c>
      <c r="E22" t="s">
        <v>2158</v>
      </c>
      <c r="F22" t="s">
        <v>0</v>
      </c>
      <c r="G22" t="s">
        <v>2159</v>
      </c>
      <c r="H22" t="s">
        <v>0</v>
      </c>
      <c r="I22" t="s">
        <v>874</v>
      </c>
      <c r="J22" t="s">
        <v>875</v>
      </c>
      <c r="K22" s="34" t="str">
        <f t="shared" si="0"/>
        <v>0118412在総</v>
      </c>
      <c r="L22" t="s">
        <v>1033</v>
      </c>
      <c r="M22" t="s">
        <v>1023</v>
      </c>
      <c r="N22" t="s">
        <v>0</v>
      </c>
      <c r="O22" t="s">
        <v>0</v>
      </c>
      <c r="P22" t="s">
        <v>0</v>
      </c>
      <c r="Q22" t="s">
        <v>0</v>
      </c>
      <c r="R22" t="s">
        <v>0</v>
      </c>
      <c r="S22" t="s">
        <v>877</v>
      </c>
      <c r="T22" t="s">
        <v>1831</v>
      </c>
      <c r="X22" s="34" t="str">
        <f t="shared" si="1"/>
        <v>0118412</v>
      </c>
    </row>
    <row r="23" spans="1:24" x14ac:dyDescent="0.15">
      <c r="A23" t="s">
        <v>1194</v>
      </c>
      <c r="B23" t="s">
        <v>935</v>
      </c>
      <c r="C23" t="s">
        <v>2157</v>
      </c>
      <c r="D23" t="s">
        <v>22</v>
      </c>
      <c r="E23" t="s">
        <v>2158</v>
      </c>
      <c r="F23" t="s">
        <v>0</v>
      </c>
      <c r="G23" t="s">
        <v>2159</v>
      </c>
      <c r="H23" t="s">
        <v>0</v>
      </c>
      <c r="I23" t="s">
        <v>1950</v>
      </c>
      <c r="J23" t="s">
        <v>1951</v>
      </c>
      <c r="K23" s="34" t="str">
        <f t="shared" si="0"/>
        <v>0118412在持充</v>
      </c>
      <c r="L23" t="s">
        <v>353</v>
      </c>
      <c r="M23" t="s">
        <v>1940</v>
      </c>
      <c r="N23" t="s">
        <v>0</v>
      </c>
      <c r="O23" t="s">
        <v>0</v>
      </c>
      <c r="P23" t="s">
        <v>0</v>
      </c>
      <c r="Q23" t="s">
        <v>0</v>
      </c>
      <c r="R23" t="s">
        <v>0</v>
      </c>
      <c r="S23" t="s">
        <v>877</v>
      </c>
      <c r="T23" t="s">
        <v>1831</v>
      </c>
      <c r="X23" s="34" t="str">
        <f t="shared" si="1"/>
        <v>0118412</v>
      </c>
    </row>
    <row r="24" spans="1:24" x14ac:dyDescent="0.15">
      <c r="A24" t="s">
        <v>1194</v>
      </c>
      <c r="B24" t="s">
        <v>935</v>
      </c>
      <c r="C24" t="s">
        <v>2157</v>
      </c>
      <c r="D24" t="s">
        <v>22</v>
      </c>
      <c r="E24" t="s">
        <v>2158</v>
      </c>
      <c r="F24" t="s">
        <v>0</v>
      </c>
      <c r="G24" t="s">
        <v>2159</v>
      </c>
      <c r="H24" t="s">
        <v>0</v>
      </c>
      <c r="I24" t="s">
        <v>1590</v>
      </c>
      <c r="J24" t="s">
        <v>1591</v>
      </c>
      <c r="K24" s="34" t="str">
        <f t="shared" si="0"/>
        <v>0118412リデータ提</v>
      </c>
      <c r="L24" t="s">
        <v>214</v>
      </c>
      <c r="M24" t="s">
        <v>2014</v>
      </c>
      <c r="N24" t="s">
        <v>0</v>
      </c>
      <c r="O24" t="s">
        <v>0</v>
      </c>
      <c r="P24" t="s">
        <v>0</v>
      </c>
      <c r="Q24" t="s">
        <v>0</v>
      </c>
      <c r="R24" t="s">
        <v>0</v>
      </c>
      <c r="S24" t="s">
        <v>877</v>
      </c>
      <c r="T24" t="s">
        <v>1831</v>
      </c>
      <c r="X24" s="34" t="str">
        <f t="shared" si="1"/>
        <v>0118412</v>
      </c>
    </row>
    <row r="25" spans="1:24" x14ac:dyDescent="0.15">
      <c r="A25" t="s">
        <v>1194</v>
      </c>
      <c r="B25" t="s">
        <v>935</v>
      </c>
      <c r="C25" t="s">
        <v>2157</v>
      </c>
      <c r="D25" t="s">
        <v>22</v>
      </c>
      <c r="E25" t="s">
        <v>2158</v>
      </c>
      <c r="F25" t="s">
        <v>0</v>
      </c>
      <c r="G25" t="s">
        <v>2159</v>
      </c>
      <c r="H25" t="s">
        <v>0</v>
      </c>
      <c r="I25" t="s">
        <v>327</v>
      </c>
      <c r="J25" t="s">
        <v>328</v>
      </c>
      <c r="K25" s="34" t="str">
        <f t="shared" si="0"/>
        <v>0118412脳Ⅲ</v>
      </c>
      <c r="L25" t="s">
        <v>901</v>
      </c>
      <c r="M25" t="s">
        <v>625</v>
      </c>
      <c r="N25" t="s">
        <v>0</v>
      </c>
      <c r="O25" t="s">
        <v>0</v>
      </c>
      <c r="P25" t="s">
        <v>0</v>
      </c>
      <c r="Q25" t="s">
        <v>0</v>
      </c>
      <c r="R25" t="s">
        <v>0</v>
      </c>
      <c r="S25" t="s">
        <v>877</v>
      </c>
      <c r="T25" t="s">
        <v>1831</v>
      </c>
      <c r="X25" s="34" t="str">
        <f t="shared" si="1"/>
        <v>0118412</v>
      </c>
    </row>
    <row r="26" spans="1:24" x14ac:dyDescent="0.15">
      <c r="A26" t="s">
        <v>1194</v>
      </c>
      <c r="B26" t="s">
        <v>935</v>
      </c>
      <c r="C26" t="s">
        <v>2157</v>
      </c>
      <c r="D26" t="s">
        <v>22</v>
      </c>
      <c r="E26" t="s">
        <v>2158</v>
      </c>
      <c r="F26" t="s">
        <v>0</v>
      </c>
      <c r="G26" t="s">
        <v>2159</v>
      </c>
      <c r="H26" t="s">
        <v>0</v>
      </c>
      <c r="I26" t="s">
        <v>200</v>
      </c>
      <c r="J26" t="s">
        <v>201</v>
      </c>
      <c r="K26" s="34" t="str">
        <f t="shared" si="0"/>
        <v>0118412運Ⅰ</v>
      </c>
      <c r="L26" t="s">
        <v>435</v>
      </c>
      <c r="M26" t="s">
        <v>261</v>
      </c>
      <c r="N26" t="s">
        <v>0</v>
      </c>
      <c r="O26" t="s">
        <v>0</v>
      </c>
      <c r="P26" t="s">
        <v>0</v>
      </c>
      <c r="Q26" t="s">
        <v>0</v>
      </c>
      <c r="R26" t="s">
        <v>0</v>
      </c>
      <c r="S26" t="s">
        <v>877</v>
      </c>
      <c r="T26" t="s">
        <v>1831</v>
      </c>
      <c r="X26" s="34" t="str">
        <f t="shared" si="1"/>
        <v>0118412</v>
      </c>
    </row>
    <row r="27" spans="1:24" x14ac:dyDescent="0.15">
      <c r="A27" t="s">
        <v>1194</v>
      </c>
      <c r="B27" t="s">
        <v>935</v>
      </c>
      <c r="C27" t="s">
        <v>2157</v>
      </c>
      <c r="D27" t="s">
        <v>22</v>
      </c>
      <c r="E27" t="s">
        <v>2158</v>
      </c>
      <c r="F27" t="s">
        <v>0</v>
      </c>
      <c r="G27" t="s">
        <v>2159</v>
      </c>
      <c r="H27" t="s">
        <v>0</v>
      </c>
      <c r="I27" t="s">
        <v>203</v>
      </c>
      <c r="J27" t="s">
        <v>204</v>
      </c>
      <c r="K27" s="34" t="str">
        <f t="shared" si="0"/>
        <v>0118412呼Ⅰ</v>
      </c>
      <c r="L27" t="s">
        <v>386</v>
      </c>
      <c r="M27" t="s">
        <v>625</v>
      </c>
      <c r="N27" t="s">
        <v>0</v>
      </c>
      <c r="O27" t="s">
        <v>0</v>
      </c>
      <c r="P27" t="s">
        <v>0</v>
      </c>
      <c r="Q27" t="s">
        <v>0</v>
      </c>
      <c r="R27" t="s">
        <v>0</v>
      </c>
      <c r="S27" t="s">
        <v>877</v>
      </c>
      <c r="T27" t="s">
        <v>1831</v>
      </c>
      <c r="X27" s="34" t="str">
        <f t="shared" si="1"/>
        <v>0118412</v>
      </c>
    </row>
    <row r="28" spans="1:24" x14ac:dyDescent="0.15">
      <c r="A28" t="s">
        <v>1194</v>
      </c>
      <c r="B28" t="s">
        <v>935</v>
      </c>
      <c r="C28" t="s">
        <v>2157</v>
      </c>
      <c r="D28" t="s">
        <v>22</v>
      </c>
      <c r="E28" t="s">
        <v>2158</v>
      </c>
      <c r="F28" t="s">
        <v>0</v>
      </c>
      <c r="G28" t="s">
        <v>2159</v>
      </c>
      <c r="H28" t="s">
        <v>0</v>
      </c>
      <c r="I28" t="s">
        <v>1945</v>
      </c>
      <c r="J28" t="s">
        <v>1946</v>
      </c>
      <c r="K28" s="34" t="str">
        <f t="shared" si="0"/>
        <v>0118412外在ベⅠ注</v>
      </c>
      <c r="L28" t="s">
        <v>233</v>
      </c>
      <c r="M28" t="s">
        <v>1940</v>
      </c>
      <c r="N28" t="s">
        <v>0</v>
      </c>
      <c r="O28" t="s">
        <v>0</v>
      </c>
      <c r="P28" t="s">
        <v>0</v>
      </c>
      <c r="Q28" t="s">
        <v>0</v>
      </c>
      <c r="R28" t="s">
        <v>0</v>
      </c>
      <c r="S28" t="s">
        <v>877</v>
      </c>
      <c r="T28" t="s">
        <v>1831</v>
      </c>
      <c r="X28" s="34" t="str">
        <f t="shared" si="1"/>
        <v>0118412</v>
      </c>
    </row>
    <row r="29" spans="1:24" x14ac:dyDescent="0.15">
      <c r="A29" t="s">
        <v>1194</v>
      </c>
      <c r="B29" t="s">
        <v>935</v>
      </c>
      <c r="C29" t="s">
        <v>2157</v>
      </c>
      <c r="D29" t="s">
        <v>22</v>
      </c>
      <c r="E29" t="s">
        <v>2158</v>
      </c>
      <c r="F29" t="s">
        <v>0</v>
      </c>
      <c r="G29" t="s">
        <v>2159</v>
      </c>
      <c r="H29" t="s">
        <v>0</v>
      </c>
      <c r="I29" t="s">
        <v>275</v>
      </c>
      <c r="J29" t="s">
        <v>276</v>
      </c>
      <c r="K29" s="34" t="str">
        <f t="shared" si="0"/>
        <v>0118412酸単</v>
      </c>
      <c r="L29" t="s">
        <v>2162</v>
      </c>
      <c r="M29" t="s">
        <v>1947</v>
      </c>
      <c r="N29" t="s">
        <v>0</v>
      </c>
      <c r="O29" t="s">
        <v>0</v>
      </c>
      <c r="P29" t="s">
        <v>0</v>
      </c>
      <c r="Q29" t="s">
        <v>0</v>
      </c>
      <c r="R29" t="s">
        <v>0</v>
      </c>
      <c r="S29" t="s">
        <v>877</v>
      </c>
      <c r="T29" t="s">
        <v>1831</v>
      </c>
      <c r="X29" s="34" t="str">
        <f t="shared" si="1"/>
        <v>0118412</v>
      </c>
    </row>
    <row r="30" spans="1:24" x14ac:dyDescent="0.15">
      <c r="A30" t="s">
        <v>1194</v>
      </c>
      <c r="B30" t="s">
        <v>935</v>
      </c>
      <c r="C30" t="s">
        <v>2157</v>
      </c>
      <c r="D30" t="s">
        <v>22</v>
      </c>
      <c r="E30" t="s">
        <v>2158</v>
      </c>
      <c r="F30" t="s">
        <v>0</v>
      </c>
      <c r="G30" t="s">
        <v>2159</v>
      </c>
      <c r="H30" t="s">
        <v>0</v>
      </c>
      <c r="I30" t="s">
        <v>275</v>
      </c>
      <c r="J30" t="s">
        <v>276</v>
      </c>
      <c r="K30" s="34" t="str">
        <f t="shared" si="0"/>
        <v>0118412酸単</v>
      </c>
      <c r="L30" t="s">
        <v>2162</v>
      </c>
      <c r="M30" t="s">
        <v>1947</v>
      </c>
      <c r="N30" t="s">
        <v>0</v>
      </c>
      <c r="O30" t="s">
        <v>281</v>
      </c>
      <c r="P30" t="s">
        <v>560</v>
      </c>
      <c r="Q30" t="s">
        <v>0</v>
      </c>
      <c r="R30" t="s">
        <v>0</v>
      </c>
      <c r="S30" t="s">
        <v>877</v>
      </c>
      <c r="T30" t="s">
        <v>1831</v>
      </c>
      <c r="X30" s="34" t="str">
        <f t="shared" si="1"/>
        <v>01184122.36円</v>
      </c>
    </row>
    <row r="31" spans="1:24" x14ac:dyDescent="0.15">
      <c r="A31" t="s">
        <v>1195</v>
      </c>
      <c r="B31" t="s">
        <v>935</v>
      </c>
      <c r="C31" t="s">
        <v>2157</v>
      </c>
      <c r="D31" t="s">
        <v>22</v>
      </c>
      <c r="E31" t="s">
        <v>2163</v>
      </c>
      <c r="F31" t="s">
        <v>0</v>
      </c>
      <c r="G31" t="s">
        <v>2164</v>
      </c>
      <c r="H31" t="s">
        <v>0</v>
      </c>
      <c r="I31" t="s">
        <v>1952</v>
      </c>
      <c r="J31" t="s">
        <v>1839</v>
      </c>
      <c r="K31" s="34" t="str">
        <f t="shared" si="0"/>
        <v>0126449時間外１</v>
      </c>
      <c r="L31" t="s">
        <v>506</v>
      </c>
      <c r="M31" t="s">
        <v>73</v>
      </c>
      <c r="N31" t="s">
        <v>0</v>
      </c>
      <c r="O31" t="s">
        <v>0</v>
      </c>
      <c r="P31" t="s">
        <v>0</v>
      </c>
      <c r="Q31" t="s">
        <v>0</v>
      </c>
      <c r="R31" t="s">
        <v>0</v>
      </c>
      <c r="S31" t="s">
        <v>877</v>
      </c>
      <c r="T31" t="s">
        <v>1831</v>
      </c>
      <c r="X31" s="34" t="str">
        <f t="shared" si="1"/>
        <v>0126449</v>
      </c>
    </row>
    <row r="32" spans="1:24" x14ac:dyDescent="0.15">
      <c r="A32" t="s">
        <v>1195</v>
      </c>
      <c r="B32" t="s">
        <v>935</v>
      </c>
      <c r="C32" t="s">
        <v>2157</v>
      </c>
      <c r="D32" t="s">
        <v>22</v>
      </c>
      <c r="E32" t="s">
        <v>2163</v>
      </c>
      <c r="F32" t="s">
        <v>0</v>
      </c>
      <c r="G32" t="s">
        <v>2164</v>
      </c>
      <c r="H32" t="s">
        <v>0</v>
      </c>
      <c r="I32" t="s">
        <v>1945</v>
      </c>
      <c r="J32" t="s">
        <v>1946</v>
      </c>
      <c r="K32" s="34" t="str">
        <f t="shared" si="0"/>
        <v>0126449外在ベⅠ注</v>
      </c>
      <c r="L32" t="s">
        <v>784</v>
      </c>
      <c r="M32" t="s">
        <v>1940</v>
      </c>
      <c r="N32" t="s">
        <v>0</v>
      </c>
      <c r="O32" t="s">
        <v>0</v>
      </c>
      <c r="P32" t="s">
        <v>0</v>
      </c>
      <c r="Q32" t="s">
        <v>0</v>
      </c>
      <c r="R32" t="s">
        <v>0</v>
      </c>
      <c r="S32" t="s">
        <v>877</v>
      </c>
      <c r="T32" t="s">
        <v>1831</v>
      </c>
      <c r="X32" s="34" t="str">
        <f t="shared" si="1"/>
        <v>0126449</v>
      </c>
    </row>
    <row r="33" spans="1:24" x14ac:dyDescent="0.15">
      <c r="A33" t="s">
        <v>1195</v>
      </c>
      <c r="B33" t="s">
        <v>935</v>
      </c>
      <c r="C33" t="s">
        <v>2157</v>
      </c>
      <c r="D33" t="s">
        <v>22</v>
      </c>
      <c r="E33" t="s">
        <v>2163</v>
      </c>
      <c r="F33" t="s">
        <v>0</v>
      </c>
      <c r="G33" t="s">
        <v>2164</v>
      </c>
      <c r="H33" t="s">
        <v>0</v>
      </c>
      <c r="I33" t="s">
        <v>275</v>
      </c>
      <c r="J33" t="s">
        <v>276</v>
      </c>
      <c r="K33" s="34" t="str">
        <f t="shared" si="0"/>
        <v>0126449酸単</v>
      </c>
      <c r="L33" t="s">
        <v>2165</v>
      </c>
      <c r="M33" t="s">
        <v>1947</v>
      </c>
      <c r="N33" t="s">
        <v>0</v>
      </c>
      <c r="O33" t="s">
        <v>0</v>
      </c>
      <c r="P33" t="s">
        <v>0</v>
      </c>
      <c r="Q33" t="s">
        <v>0</v>
      </c>
      <c r="R33" t="s">
        <v>0</v>
      </c>
      <c r="S33" t="s">
        <v>877</v>
      </c>
      <c r="T33" t="s">
        <v>1831</v>
      </c>
      <c r="X33" s="34" t="str">
        <f t="shared" si="1"/>
        <v>0126449</v>
      </c>
    </row>
    <row r="34" spans="1:24" x14ac:dyDescent="0.15">
      <c r="A34" t="s">
        <v>1195</v>
      </c>
      <c r="B34" t="s">
        <v>935</v>
      </c>
      <c r="C34" t="s">
        <v>2157</v>
      </c>
      <c r="D34" t="s">
        <v>22</v>
      </c>
      <c r="E34" t="s">
        <v>2163</v>
      </c>
      <c r="F34" t="s">
        <v>0</v>
      </c>
      <c r="G34" t="s">
        <v>2164</v>
      </c>
      <c r="H34" t="s">
        <v>0</v>
      </c>
      <c r="I34" t="s">
        <v>275</v>
      </c>
      <c r="J34" t="s">
        <v>276</v>
      </c>
      <c r="K34" s="34" t="str">
        <f t="shared" si="0"/>
        <v>0126449酸単</v>
      </c>
      <c r="L34" t="s">
        <v>2165</v>
      </c>
      <c r="M34" t="s">
        <v>1947</v>
      </c>
      <c r="N34" t="s">
        <v>0</v>
      </c>
      <c r="O34" t="s">
        <v>279</v>
      </c>
      <c r="P34" t="s">
        <v>280</v>
      </c>
      <c r="Q34" t="s">
        <v>0</v>
      </c>
      <c r="R34" t="s">
        <v>0</v>
      </c>
      <c r="S34" t="s">
        <v>877</v>
      </c>
      <c r="T34" t="s">
        <v>1831</v>
      </c>
      <c r="X34" s="34" t="str">
        <f t="shared" si="1"/>
        <v>01264490.42円</v>
      </c>
    </row>
    <row r="35" spans="1:24" x14ac:dyDescent="0.15">
      <c r="A35" t="s">
        <v>1195</v>
      </c>
      <c r="B35" t="s">
        <v>935</v>
      </c>
      <c r="C35" t="s">
        <v>2157</v>
      </c>
      <c r="D35" t="s">
        <v>22</v>
      </c>
      <c r="E35" t="s">
        <v>2163</v>
      </c>
      <c r="F35" t="s">
        <v>0</v>
      </c>
      <c r="G35" t="s">
        <v>2164</v>
      </c>
      <c r="H35" t="s">
        <v>0</v>
      </c>
      <c r="I35" t="s">
        <v>275</v>
      </c>
      <c r="J35" t="s">
        <v>276</v>
      </c>
      <c r="K35" s="34" t="str">
        <f t="shared" si="0"/>
        <v>0126449酸単</v>
      </c>
      <c r="L35" t="s">
        <v>2165</v>
      </c>
      <c r="M35" t="s">
        <v>1947</v>
      </c>
      <c r="N35" t="s">
        <v>0</v>
      </c>
      <c r="O35" t="s">
        <v>281</v>
      </c>
      <c r="P35" t="s">
        <v>560</v>
      </c>
      <c r="Q35" t="s">
        <v>0</v>
      </c>
      <c r="R35" t="s">
        <v>0</v>
      </c>
      <c r="S35" t="s">
        <v>877</v>
      </c>
      <c r="T35" t="s">
        <v>1831</v>
      </c>
      <c r="X35" s="34" t="str">
        <f t="shared" si="1"/>
        <v>01264492.36円</v>
      </c>
    </row>
    <row r="36" spans="1:24" x14ac:dyDescent="0.15">
      <c r="A36" t="s">
        <v>1197</v>
      </c>
      <c r="B36" t="s">
        <v>935</v>
      </c>
      <c r="C36" t="s">
        <v>2157</v>
      </c>
      <c r="D36" t="s">
        <v>22</v>
      </c>
      <c r="E36" t="s">
        <v>2166</v>
      </c>
      <c r="F36" t="s">
        <v>0</v>
      </c>
      <c r="G36" t="s">
        <v>2167</v>
      </c>
      <c r="H36" t="s">
        <v>0</v>
      </c>
      <c r="I36" t="s">
        <v>1948</v>
      </c>
      <c r="J36" t="s">
        <v>1949</v>
      </c>
      <c r="K36" s="34" t="str">
        <f t="shared" si="0"/>
        <v>0126662外医ＤＸ３</v>
      </c>
      <c r="L36" t="s">
        <v>836</v>
      </c>
      <c r="M36" t="s">
        <v>1940</v>
      </c>
      <c r="N36" t="s">
        <v>0</v>
      </c>
      <c r="O36" t="s">
        <v>0</v>
      </c>
      <c r="P36" t="s">
        <v>0</v>
      </c>
      <c r="Q36" t="s">
        <v>0</v>
      </c>
      <c r="R36" t="s">
        <v>0</v>
      </c>
      <c r="S36" t="s">
        <v>877</v>
      </c>
      <c r="T36" t="s">
        <v>1831</v>
      </c>
      <c r="X36" s="34" t="str">
        <f t="shared" si="1"/>
        <v>0126662</v>
      </c>
    </row>
    <row r="37" spans="1:24" x14ac:dyDescent="0.15">
      <c r="A37" t="s">
        <v>1197</v>
      </c>
      <c r="B37" t="s">
        <v>935</v>
      </c>
      <c r="C37" t="s">
        <v>2157</v>
      </c>
      <c r="D37" t="s">
        <v>22</v>
      </c>
      <c r="E37" t="s">
        <v>2166</v>
      </c>
      <c r="F37" t="s">
        <v>0</v>
      </c>
      <c r="G37" t="s">
        <v>2167</v>
      </c>
      <c r="H37" t="s">
        <v>0</v>
      </c>
      <c r="I37" t="s">
        <v>1835</v>
      </c>
      <c r="J37" t="s">
        <v>1608</v>
      </c>
      <c r="K37" s="34" t="str">
        <f t="shared" si="0"/>
        <v>0126662支援診３</v>
      </c>
      <c r="L37" t="s">
        <v>1136</v>
      </c>
      <c r="M37" t="s">
        <v>131</v>
      </c>
      <c r="N37" t="s">
        <v>0</v>
      </c>
      <c r="O37" t="s">
        <v>0</v>
      </c>
      <c r="P37" t="s">
        <v>0</v>
      </c>
      <c r="Q37" t="s">
        <v>0</v>
      </c>
      <c r="R37" t="s">
        <v>0</v>
      </c>
      <c r="S37" t="s">
        <v>877</v>
      </c>
      <c r="T37" t="s">
        <v>1831</v>
      </c>
      <c r="X37" s="34" t="str">
        <f t="shared" si="1"/>
        <v>0126662</v>
      </c>
    </row>
    <row r="38" spans="1:24" x14ac:dyDescent="0.15">
      <c r="A38" t="s">
        <v>1197</v>
      </c>
      <c r="B38" t="s">
        <v>935</v>
      </c>
      <c r="C38" t="s">
        <v>2157</v>
      </c>
      <c r="D38" t="s">
        <v>22</v>
      </c>
      <c r="E38" t="s">
        <v>2166</v>
      </c>
      <c r="F38" t="s">
        <v>0</v>
      </c>
      <c r="G38" t="s">
        <v>2167</v>
      </c>
      <c r="H38" t="s">
        <v>0</v>
      </c>
      <c r="I38" t="s">
        <v>315</v>
      </c>
      <c r="J38" t="s">
        <v>316</v>
      </c>
      <c r="K38" s="34" t="str">
        <f t="shared" si="0"/>
        <v>0126662在医総管１</v>
      </c>
      <c r="L38" t="s">
        <v>979</v>
      </c>
      <c r="M38" t="s">
        <v>2168</v>
      </c>
      <c r="N38" t="s">
        <v>0</v>
      </c>
      <c r="O38" t="s">
        <v>0</v>
      </c>
      <c r="P38" t="s">
        <v>0</v>
      </c>
      <c r="Q38" t="s">
        <v>0</v>
      </c>
      <c r="R38" t="s">
        <v>0</v>
      </c>
      <c r="S38" t="s">
        <v>877</v>
      </c>
      <c r="T38" t="s">
        <v>1831</v>
      </c>
      <c r="X38" s="34" t="str">
        <f t="shared" si="1"/>
        <v>0126662</v>
      </c>
    </row>
    <row r="39" spans="1:24" x14ac:dyDescent="0.15">
      <c r="A39" t="s">
        <v>1197</v>
      </c>
      <c r="B39" t="s">
        <v>935</v>
      </c>
      <c r="C39" t="s">
        <v>2157</v>
      </c>
      <c r="D39" t="s">
        <v>22</v>
      </c>
      <c r="E39" t="s">
        <v>2166</v>
      </c>
      <c r="F39" t="s">
        <v>0</v>
      </c>
      <c r="G39" t="s">
        <v>2167</v>
      </c>
      <c r="H39" t="s">
        <v>0</v>
      </c>
      <c r="I39" t="s">
        <v>874</v>
      </c>
      <c r="J39" t="s">
        <v>875</v>
      </c>
      <c r="K39" s="34" t="str">
        <f t="shared" si="0"/>
        <v>0126662在総</v>
      </c>
      <c r="L39" t="s">
        <v>1189</v>
      </c>
      <c r="M39" t="s">
        <v>2168</v>
      </c>
      <c r="N39" t="s">
        <v>0</v>
      </c>
      <c r="O39" t="s">
        <v>0</v>
      </c>
      <c r="P39" t="s">
        <v>0</v>
      </c>
      <c r="Q39" t="s">
        <v>0</v>
      </c>
      <c r="R39" t="s">
        <v>0</v>
      </c>
      <c r="S39" t="s">
        <v>877</v>
      </c>
      <c r="T39" t="s">
        <v>1831</v>
      </c>
      <c r="X39" s="34" t="str">
        <f t="shared" si="1"/>
        <v>0126662</v>
      </c>
    </row>
    <row r="40" spans="1:24" x14ac:dyDescent="0.15">
      <c r="A40" t="s">
        <v>1198</v>
      </c>
      <c r="B40" t="s">
        <v>935</v>
      </c>
      <c r="C40" t="s">
        <v>2157</v>
      </c>
      <c r="D40" t="s">
        <v>22</v>
      </c>
      <c r="E40" t="s">
        <v>2169</v>
      </c>
      <c r="F40" t="s">
        <v>0</v>
      </c>
      <c r="G40" t="s">
        <v>2170</v>
      </c>
      <c r="H40" t="s">
        <v>0</v>
      </c>
      <c r="I40" t="s">
        <v>513</v>
      </c>
      <c r="J40" t="s">
        <v>514</v>
      </c>
      <c r="K40" s="34" t="str">
        <f t="shared" si="0"/>
        <v>0127157１７５</v>
      </c>
      <c r="L40" t="s">
        <v>50</v>
      </c>
      <c r="M40" t="s">
        <v>558</v>
      </c>
      <c r="N40" t="s">
        <v>0</v>
      </c>
      <c r="O40" t="s">
        <v>0</v>
      </c>
      <c r="P40" t="s">
        <v>0</v>
      </c>
      <c r="Q40" t="s">
        <v>0</v>
      </c>
      <c r="R40" t="s">
        <v>0</v>
      </c>
      <c r="S40" t="s">
        <v>877</v>
      </c>
      <c r="T40" t="s">
        <v>1831</v>
      </c>
      <c r="X40" s="34" t="str">
        <f t="shared" si="1"/>
        <v>0127157</v>
      </c>
    </row>
    <row r="41" spans="1:24" x14ac:dyDescent="0.15">
      <c r="A41" t="s">
        <v>1199</v>
      </c>
      <c r="B41" t="s">
        <v>935</v>
      </c>
      <c r="C41" t="s">
        <v>2157</v>
      </c>
      <c r="D41" t="s">
        <v>22</v>
      </c>
      <c r="E41" t="s">
        <v>2171</v>
      </c>
      <c r="F41" t="s">
        <v>0</v>
      </c>
      <c r="G41" t="s">
        <v>2172</v>
      </c>
      <c r="H41" t="s">
        <v>0</v>
      </c>
      <c r="I41" t="s">
        <v>283</v>
      </c>
      <c r="J41" t="s">
        <v>284</v>
      </c>
      <c r="K41" s="34" t="str">
        <f t="shared" si="0"/>
        <v>0127777機能強化</v>
      </c>
      <c r="L41" t="s">
        <v>1243</v>
      </c>
      <c r="M41" t="s">
        <v>76</v>
      </c>
      <c r="N41" t="s">
        <v>0</v>
      </c>
      <c r="O41" t="s">
        <v>0</v>
      </c>
      <c r="P41" t="s">
        <v>0</v>
      </c>
      <c r="Q41" t="s">
        <v>0</v>
      </c>
      <c r="R41" t="s">
        <v>0</v>
      </c>
      <c r="S41" t="s">
        <v>877</v>
      </c>
      <c r="T41" t="s">
        <v>1831</v>
      </c>
      <c r="X41" s="34" t="str">
        <f t="shared" si="1"/>
        <v>0127777</v>
      </c>
    </row>
    <row r="42" spans="1:24" x14ac:dyDescent="0.15">
      <c r="A42" t="s">
        <v>1199</v>
      </c>
      <c r="B42" t="s">
        <v>935</v>
      </c>
      <c r="C42" t="s">
        <v>2157</v>
      </c>
      <c r="D42" t="s">
        <v>22</v>
      </c>
      <c r="E42" t="s">
        <v>2171</v>
      </c>
      <c r="F42" t="s">
        <v>0</v>
      </c>
      <c r="G42" t="s">
        <v>2172</v>
      </c>
      <c r="H42" t="s">
        <v>0</v>
      </c>
      <c r="I42" t="s">
        <v>1952</v>
      </c>
      <c r="J42" t="s">
        <v>1839</v>
      </c>
      <c r="K42" s="34" t="str">
        <f t="shared" si="0"/>
        <v>0127777時間外１</v>
      </c>
      <c r="L42" t="s">
        <v>715</v>
      </c>
      <c r="M42" t="s">
        <v>73</v>
      </c>
      <c r="N42" t="s">
        <v>0</v>
      </c>
      <c r="O42" t="s">
        <v>0</v>
      </c>
      <c r="P42" t="s">
        <v>0</v>
      </c>
      <c r="Q42" t="s">
        <v>0</v>
      </c>
      <c r="R42" t="s">
        <v>0</v>
      </c>
      <c r="S42" t="s">
        <v>877</v>
      </c>
      <c r="T42" t="s">
        <v>1831</v>
      </c>
      <c r="X42" s="34" t="str">
        <f t="shared" si="1"/>
        <v>0127777</v>
      </c>
    </row>
    <row r="43" spans="1:24" x14ac:dyDescent="0.15">
      <c r="A43" t="s">
        <v>1199</v>
      </c>
      <c r="B43" t="s">
        <v>935</v>
      </c>
      <c r="C43" t="s">
        <v>2157</v>
      </c>
      <c r="D43" t="s">
        <v>22</v>
      </c>
      <c r="E43" t="s">
        <v>2171</v>
      </c>
      <c r="F43" t="s">
        <v>0</v>
      </c>
      <c r="G43" t="s">
        <v>2172</v>
      </c>
      <c r="H43" t="s">
        <v>0</v>
      </c>
      <c r="I43" t="s">
        <v>1879</v>
      </c>
      <c r="J43" t="s">
        <v>1880</v>
      </c>
      <c r="K43" s="34" t="str">
        <f t="shared" si="0"/>
        <v>0127777小か診１</v>
      </c>
      <c r="L43" t="s">
        <v>262</v>
      </c>
      <c r="M43" t="s">
        <v>76</v>
      </c>
      <c r="N43" t="s">
        <v>0</v>
      </c>
      <c r="O43" t="s">
        <v>0</v>
      </c>
      <c r="P43" t="s">
        <v>0</v>
      </c>
      <c r="Q43" t="s">
        <v>0</v>
      </c>
      <c r="R43" t="s">
        <v>0</v>
      </c>
      <c r="S43" t="s">
        <v>877</v>
      </c>
      <c r="T43" t="s">
        <v>1831</v>
      </c>
      <c r="X43" s="34" t="str">
        <f t="shared" si="1"/>
        <v>0127777</v>
      </c>
    </row>
    <row r="44" spans="1:24" x14ac:dyDescent="0.15">
      <c r="A44" t="s">
        <v>1199</v>
      </c>
      <c r="B44" t="s">
        <v>935</v>
      </c>
      <c r="C44" t="s">
        <v>2157</v>
      </c>
      <c r="D44" t="s">
        <v>22</v>
      </c>
      <c r="E44" t="s">
        <v>2171</v>
      </c>
      <c r="F44" t="s">
        <v>0</v>
      </c>
      <c r="G44" t="s">
        <v>2172</v>
      </c>
      <c r="H44" t="s">
        <v>0</v>
      </c>
      <c r="I44" t="s">
        <v>1982</v>
      </c>
      <c r="J44" t="s">
        <v>271</v>
      </c>
      <c r="K44" s="34" t="str">
        <f t="shared" si="0"/>
        <v>0127777外在ベⅠ</v>
      </c>
      <c r="L44" t="s">
        <v>2173</v>
      </c>
      <c r="M44" t="s">
        <v>1940</v>
      </c>
      <c r="N44" t="s">
        <v>0</v>
      </c>
      <c r="O44" t="s">
        <v>0</v>
      </c>
      <c r="P44" t="s">
        <v>0</v>
      </c>
      <c r="Q44" t="s">
        <v>0</v>
      </c>
      <c r="R44" t="s">
        <v>0</v>
      </c>
      <c r="S44" t="s">
        <v>877</v>
      </c>
      <c r="T44" t="s">
        <v>1831</v>
      </c>
      <c r="X44" s="34" t="str">
        <f t="shared" si="1"/>
        <v>0127777</v>
      </c>
    </row>
    <row r="45" spans="1:24" x14ac:dyDescent="0.15">
      <c r="A45" t="s">
        <v>1199</v>
      </c>
      <c r="B45" t="s">
        <v>935</v>
      </c>
      <c r="C45" t="s">
        <v>2157</v>
      </c>
      <c r="D45" t="s">
        <v>22</v>
      </c>
      <c r="E45" t="s">
        <v>2171</v>
      </c>
      <c r="F45" t="s">
        <v>0</v>
      </c>
      <c r="G45" t="s">
        <v>2172</v>
      </c>
      <c r="H45" t="s">
        <v>0</v>
      </c>
      <c r="I45" t="s">
        <v>513</v>
      </c>
      <c r="J45" t="s">
        <v>514</v>
      </c>
      <c r="K45" s="34" t="str">
        <f t="shared" si="0"/>
        <v>0127777１７５</v>
      </c>
      <c r="L45" t="s">
        <v>575</v>
      </c>
      <c r="M45" t="s">
        <v>558</v>
      </c>
      <c r="N45" t="s">
        <v>0</v>
      </c>
      <c r="O45" t="s">
        <v>0</v>
      </c>
      <c r="P45" t="s">
        <v>0</v>
      </c>
      <c r="Q45" t="s">
        <v>0</v>
      </c>
      <c r="R45" t="s">
        <v>0</v>
      </c>
      <c r="S45" t="s">
        <v>877</v>
      </c>
      <c r="T45" t="s">
        <v>1831</v>
      </c>
      <c r="X45" s="34" t="str">
        <f t="shared" si="1"/>
        <v>0127777</v>
      </c>
    </row>
    <row r="46" spans="1:24" x14ac:dyDescent="0.15">
      <c r="A46" t="s">
        <v>1201</v>
      </c>
      <c r="B46" t="s">
        <v>935</v>
      </c>
      <c r="C46" t="s">
        <v>2157</v>
      </c>
      <c r="D46" t="s">
        <v>22</v>
      </c>
      <c r="E46" t="s">
        <v>2174</v>
      </c>
      <c r="F46" t="s">
        <v>0</v>
      </c>
      <c r="G46" t="s">
        <v>2175</v>
      </c>
      <c r="H46" t="s">
        <v>0</v>
      </c>
      <c r="I46" t="s">
        <v>1833</v>
      </c>
      <c r="J46" t="s">
        <v>1834</v>
      </c>
      <c r="K46" s="34" t="str">
        <f t="shared" si="0"/>
        <v>0160109外来感染</v>
      </c>
      <c r="L46" t="s">
        <v>305</v>
      </c>
      <c r="M46" t="s">
        <v>1554</v>
      </c>
      <c r="N46" t="s">
        <v>0</v>
      </c>
      <c r="O46" t="s">
        <v>0</v>
      </c>
      <c r="P46" t="s">
        <v>0</v>
      </c>
      <c r="Q46" t="s">
        <v>0</v>
      </c>
      <c r="R46" t="s">
        <v>0</v>
      </c>
      <c r="S46" t="s">
        <v>877</v>
      </c>
      <c r="T46" t="s">
        <v>1831</v>
      </c>
      <c r="X46" s="34" t="str">
        <f t="shared" si="1"/>
        <v>0160109</v>
      </c>
    </row>
    <row r="47" spans="1:24" x14ac:dyDescent="0.15">
      <c r="A47" t="s">
        <v>1201</v>
      </c>
      <c r="B47" t="s">
        <v>935</v>
      </c>
      <c r="C47" t="s">
        <v>2157</v>
      </c>
      <c r="D47" t="s">
        <v>22</v>
      </c>
      <c r="E47" t="s">
        <v>2174</v>
      </c>
      <c r="F47" t="s">
        <v>0</v>
      </c>
      <c r="G47" t="s">
        <v>2175</v>
      </c>
      <c r="H47" t="s">
        <v>0</v>
      </c>
      <c r="I47" t="s">
        <v>1953</v>
      </c>
      <c r="J47" t="s">
        <v>1840</v>
      </c>
      <c r="K47" s="34" t="str">
        <f t="shared" si="0"/>
        <v>0160109時間外３</v>
      </c>
      <c r="L47" t="s">
        <v>154</v>
      </c>
      <c r="M47" t="s">
        <v>108</v>
      </c>
      <c r="N47" t="s">
        <v>0</v>
      </c>
      <c r="O47" t="s">
        <v>0</v>
      </c>
      <c r="P47" t="s">
        <v>0</v>
      </c>
      <c r="Q47" t="s">
        <v>0</v>
      </c>
      <c r="R47" t="s">
        <v>0</v>
      </c>
      <c r="S47" t="s">
        <v>877</v>
      </c>
      <c r="T47" t="s">
        <v>1831</v>
      </c>
      <c r="X47" s="34" t="str">
        <f t="shared" si="1"/>
        <v>0160109</v>
      </c>
    </row>
    <row r="48" spans="1:24" x14ac:dyDescent="0.15">
      <c r="A48" t="s">
        <v>1201</v>
      </c>
      <c r="B48" t="s">
        <v>935</v>
      </c>
      <c r="C48" t="s">
        <v>2157</v>
      </c>
      <c r="D48" t="s">
        <v>22</v>
      </c>
      <c r="E48" t="s">
        <v>2174</v>
      </c>
      <c r="F48" t="s">
        <v>0</v>
      </c>
      <c r="G48" t="s">
        <v>2175</v>
      </c>
      <c r="H48" t="s">
        <v>0</v>
      </c>
      <c r="I48" t="s">
        <v>1945</v>
      </c>
      <c r="J48" t="s">
        <v>1946</v>
      </c>
      <c r="K48" s="34" t="str">
        <f t="shared" si="0"/>
        <v>0160109外在ベⅠ注</v>
      </c>
      <c r="L48" t="s">
        <v>921</v>
      </c>
      <c r="M48" t="s">
        <v>1940</v>
      </c>
      <c r="N48" t="s">
        <v>0</v>
      </c>
      <c r="O48" t="s">
        <v>0</v>
      </c>
      <c r="P48" t="s">
        <v>0</v>
      </c>
      <c r="Q48" t="s">
        <v>0</v>
      </c>
      <c r="R48" t="s">
        <v>0</v>
      </c>
      <c r="S48" t="s">
        <v>877</v>
      </c>
      <c r="T48" t="s">
        <v>1831</v>
      </c>
      <c r="X48" s="34" t="str">
        <f t="shared" si="1"/>
        <v>0160109</v>
      </c>
    </row>
    <row r="49" spans="1:24" x14ac:dyDescent="0.15">
      <c r="A49" t="s">
        <v>746</v>
      </c>
      <c r="B49" t="s">
        <v>935</v>
      </c>
      <c r="C49" t="s">
        <v>2157</v>
      </c>
      <c r="D49" t="s">
        <v>22</v>
      </c>
      <c r="E49" t="s">
        <v>2176</v>
      </c>
      <c r="F49" t="s">
        <v>0</v>
      </c>
      <c r="G49" t="s">
        <v>2177</v>
      </c>
      <c r="H49" t="s">
        <v>0</v>
      </c>
      <c r="I49" t="s">
        <v>1953</v>
      </c>
      <c r="J49" t="s">
        <v>1840</v>
      </c>
      <c r="K49" s="34" t="str">
        <f t="shared" si="0"/>
        <v>0160141時間外３</v>
      </c>
      <c r="L49" t="s">
        <v>162</v>
      </c>
      <c r="M49" t="s">
        <v>108</v>
      </c>
      <c r="N49" t="s">
        <v>0</v>
      </c>
      <c r="O49" t="s">
        <v>0</v>
      </c>
      <c r="P49" t="s">
        <v>0</v>
      </c>
      <c r="Q49" t="s">
        <v>0</v>
      </c>
      <c r="R49" t="s">
        <v>0</v>
      </c>
      <c r="S49" t="s">
        <v>877</v>
      </c>
      <c r="T49" t="s">
        <v>1831</v>
      </c>
      <c r="X49" s="34" t="str">
        <f t="shared" si="1"/>
        <v>0160141</v>
      </c>
    </row>
    <row r="50" spans="1:24" x14ac:dyDescent="0.15">
      <c r="A50" t="s">
        <v>746</v>
      </c>
      <c r="B50" t="s">
        <v>935</v>
      </c>
      <c r="C50" t="s">
        <v>2157</v>
      </c>
      <c r="D50" t="s">
        <v>22</v>
      </c>
      <c r="E50" t="s">
        <v>2176</v>
      </c>
      <c r="F50" t="s">
        <v>0</v>
      </c>
      <c r="G50" t="s">
        <v>2177</v>
      </c>
      <c r="H50" t="s">
        <v>0</v>
      </c>
      <c r="I50" t="s">
        <v>470</v>
      </c>
      <c r="J50" t="s">
        <v>471</v>
      </c>
      <c r="K50" s="34" t="str">
        <f t="shared" si="0"/>
        <v>0160141小運指管</v>
      </c>
      <c r="L50" t="s">
        <v>154</v>
      </c>
      <c r="M50" t="s">
        <v>41</v>
      </c>
      <c r="N50" t="s">
        <v>0</v>
      </c>
      <c r="O50" t="s">
        <v>0</v>
      </c>
      <c r="P50" t="s">
        <v>0</v>
      </c>
      <c r="Q50" t="s">
        <v>0</v>
      </c>
      <c r="R50" t="s">
        <v>0</v>
      </c>
      <c r="S50" t="s">
        <v>877</v>
      </c>
      <c r="T50" t="s">
        <v>1831</v>
      </c>
      <c r="X50" s="34" t="str">
        <f t="shared" si="1"/>
        <v>0160141</v>
      </c>
    </row>
    <row r="51" spans="1:24" x14ac:dyDescent="0.15">
      <c r="A51" t="s">
        <v>746</v>
      </c>
      <c r="B51" t="s">
        <v>935</v>
      </c>
      <c r="C51" t="s">
        <v>2157</v>
      </c>
      <c r="D51" t="s">
        <v>22</v>
      </c>
      <c r="E51" t="s">
        <v>2176</v>
      </c>
      <c r="F51" t="s">
        <v>0</v>
      </c>
      <c r="G51" t="s">
        <v>2177</v>
      </c>
      <c r="H51" t="s">
        <v>0</v>
      </c>
      <c r="I51" t="s">
        <v>1590</v>
      </c>
      <c r="J51" t="s">
        <v>1591</v>
      </c>
      <c r="K51" s="34" t="str">
        <f t="shared" si="0"/>
        <v>0160141リデータ提</v>
      </c>
      <c r="L51" t="s">
        <v>68</v>
      </c>
      <c r="M51" t="s">
        <v>1580</v>
      </c>
      <c r="N51" t="s">
        <v>0</v>
      </c>
      <c r="O51" t="s">
        <v>0</v>
      </c>
      <c r="P51" t="s">
        <v>0</v>
      </c>
      <c r="Q51" t="s">
        <v>0</v>
      </c>
      <c r="R51" t="s">
        <v>0</v>
      </c>
      <c r="S51" t="s">
        <v>877</v>
      </c>
      <c r="T51" t="s">
        <v>1831</v>
      </c>
      <c r="X51" s="34" t="str">
        <f t="shared" si="1"/>
        <v>0160141</v>
      </c>
    </row>
    <row r="52" spans="1:24" x14ac:dyDescent="0.15">
      <c r="A52" t="s">
        <v>746</v>
      </c>
      <c r="B52" t="s">
        <v>935</v>
      </c>
      <c r="C52" t="s">
        <v>2157</v>
      </c>
      <c r="D52" t="s">
        <v>22</v>
      </c>
      <c r="E52" t="s">
        <v>2176</v>
      </c>
      <c r="F52" t="s">
        <v>0</v>
      </c>
      <c r="G52" t="s">
        <v>2177</v>
      </c>
      <c r="H52" t="s">
        <v>0</v>
      </c>
      <c r="I52" t="s">
        <v>327</v>
      </c>
      <c r="J52" t="s">
        <v>328</v>
      </c>
      <c r="K52" s="34" t="str">
        <f t="shared" si="0"/>
        <v>0160141脳Ⅲ</v>
      </c>
      <c r="L52" t="s">
        <v>353</v>
      </c>
      <c r="M52" t="s">
        <v>49</v>
      </c>
      <c r="N52" t="s">
        <v>0</v>
      </c>
      <c r="O52" t="s">
        <v>0</v>
      </c>
      <c r="P52" t="s">
        <v>0</v>
      </c>
      <c r="Q52" t="s">
        <v>0</v>
      </c>
      <c r="R52" t="s">
        <v>0</v>
      </c>
      <c r="S52" t="s">
        <v>877</v>
      </c>
      <c r="T52" t="s">
        <v>1831</v>
      </c>
      <c r="X52" s="34" t="str">
        <f t="shared" si="1"/>
        <v>0160141</v>
      </c>
    </row>
    <row r="53" spans="1:24" x14ac:dyDescent="0.15">
      <c r="A53" t="s">
        <v>746</v>
      </c>
      <c r="B53" t="s">
        <v>935</v>
      </c>
      <c r="C53" t="s">
        <v>2157</v>
      </c>
      <c r="D53" t="s">
        <v>22</v>
      </c>
      <c r="E53" t="s">
        <v>2176</v>
      </c>
      <c r="F53" t="s">
        <v>0</v>
      </c>
      <c r="G53" t="s">
        <v>2177</v>
      </c>
      <c r="H53" t="s">
        <v>0</v>
      </c>
      <c r="I53" t="s">
        <v>327</v>
      </c>
      <c r="J53" t="s">
        <v>328</v>
      </c>
      <c r="K53" s="34" t="str">
        <f t="shared" si="0"/>
        <v>0160141脳Ⅲ</v>
      </c>
      <c r="L53" t="s">
        <v>353</v>
      </c>
      <c r="M53" t="s">
        <v>49</v>
      </c>
      <c r="N53" t="s">
        <v>0</v>
      </c>
      <c r="O53" t="s">
        <v>196</v>
      </c>
      <c r="P53" t="s">
        <v>53</v>
      </c>
      <c r="Q53" t="s">
        <v>0</v>
      </c>
      <c r="R53" t="s">
        <v>0</v>
      </c>
      <c r="S53" t="s">
        <v>877</v>
      </c>
      <c r="T53" t="s">
        <v>1831</v>
      </c>
      <c r="X53" s="34" t="str">
        <f t="shared" si="1"/>
        <v>0160141有</v>
      </c>
    </row>
    <row r="54" spans="1:24" x14ac:dyDescent="0.15">
      <c r="A54" t="s">
        <v>746</v>
      </c>
      <c r="B54" t="s">
        <v>935</v>
      </c>
      <c r="C54" t="s">
        <v>2157</v>
      </c>
      <c r="D54" t="s">
        <v>22</v>
      </c>
      <c r="E54" t="s">
        <v>2176</v>
      </c>
      <c r="F54" t="s">
        <v>0</v>
      </c>
      <c r="G54" t="s">
        <v>2177</v>
      </c>
      <c r="H54" t="s">
        <v>0</v>
      </c>
      <c r="I54" t="s">
        <v>200</v>
      </c>
      <c r="J54" t="s">
        <v>201</v>
      </c>
      <c r="K54" s="34" t="str">
        <f t="shared" si="0"/>
        <v>0160141運Ⅰ</v>
      </c>
      <c r="L54" t="s">
        <v>386</v>
      </c>
      <c r="M54" t="s">
        <v>49</v>
      </c>
      <c r="N54" t="s">
        <v>0</v>
      </c>
      <c r="O54" t="s">
        <v>0</v>
      </c>
      <c r="P54" t="s">
        <v>0</v>
      </c>
      <c r="Q54" t="s">
        <v>0</v>
      </c>
      <c r="R54" t="s">
        <v>0</v>
      </c>
      <c r="S54" t="s">
        <v>877</v>
      </c>
      <c r="T54" t="s">
        <v>1831</v>
      </c>
      <c r="X54" s="34" t="str">
        <f t="shared" si="1"/>
        <v>0160141</v>
      </c>
    </row>
    <row r="55" spans="1:24" x14ac:dyDescent="0.15">
      <c r="A55" t="s">
        <v>746</v>
      </c>
      <c r="B55" t="s">
        <v>935</v>
      </c>
      <c r="C55" t="s">
        <v>2157</v>
      </c>
      <c r="D55" t="s">
        <v>22</v>
      </c>
      <c r="E55" t="s">
        <v>2176</v>
      </c>
      <c r="F55" t="s">
        <v>0</v>
      </c>
      <c r="G55" t="s">
        <v>2177</v>
      </c>
      <c r="H55" t="s">
        <v>0</v>
      </c>
      <c r="I55" t="s">
        <v>200</v>
      </c>
      <c r="J55" t="s">
        <v>201</v>
      </c>
      <c r="K55" s="34" t="str">
        <f t="shared" si="0"/>
        <v>0160141運Ⅰ</v>
      </c>
      <c r="L55" t="s">
        <v>386</v>
      </c>
      <c r="M55" t="s">
        <v>49</v>
      </c>
      <c r="N55" t="s">
        <v>0</v>
      </c>
      <c r="O55" t="s">
        <v>196</v>
      </c>
      <c r="P55" t="s">
        <v>53</v>
      </c>
      <c r="Q55" t="s">
        <v>0</v>
      </c>
      <c r="R55" t="s">
        <v>0</v>
      </c>
      <c r="S55" t="s">
        <v>877</v>
      </c>
      <c r="T55" t="s">
        <v>1831</v>
      </c>
      <c r="X55" s="34" t="str">
        <f t="shared" si="1"/>
        <v>0160141有</v>
      </c>
    </row>
    <row r="56" spans="1:24" x14ac:dyDescent="0.15">
      <c r="A56" t="s">
        <v>746</v>
      </c>
      <c r="B56" t="s">
        <v>935</v>
      </c>
      <c r="C56" t="s">
        <v>2157</v>
      </c>
      <c r="D56" t="s">
        <v>22</v>
      </c>
      <c r="E56" t="s">
        <v>2176</v>
      </c>
      <c r="F56" t="s">
        <v>0</v>
      </c>
      <c r="G56" t="s">
        <v>2177</v>
      </c>
      <c r="H56" t="s">
        <v>0</v>
      </c>
      <c r="I56" t="s">
        <v>203</v>
      </c>
      <c r="J56" t="s">
        <v>204</v>
      </c>
      <c r="K56" s="34" t="str">
        <f t="shared" si="0"/>
        <v>0160141呼Ⅰ</v>
      </c>
      <c r="L56" t="s">
        <v>162</v>
      </c>
      <c r="M56" t="s">
        <v>49</v>
      </c>
      <c r="N56" t="s">
        <v>0</v>
      </c>
      <c r="O56" t="s">
        <v>0</v>
      </c>
      <c r="P56" t="s">
        <v>0</v>
      </c>
      <c r="Q56" t="s">
        <v>0</v>
      </c>
      <c r="R56" t="s">
        <v>0</v>
      </c>
      <c r="S56" t="s">
        <v>877</v>
      </c>
      <c r="T56" t="s">
        <v>1831</v>
      </c>
      <c r="X56" s="34" t="str">
        <f t="shared" si="1"/>
        <v>0160141</v>
      </c>
    </row>
    <row r="57" spans="1:24" x14ac:dyDescent="0.15">
      <c r="A57" t="s">
        <v>746</v>
      </c>
      <c r="B57" t="s">
        <v>935</v>
      </c>
      <c r="C57" t="s">
        <v>2157</v>
      </c>
      <c r="D57" t="s">
        <v>22</v>
      </c>
      <c r="E57" t="s">
        <v>2176</v>
      </c>
      <c r="F57" t="s">
        <v>0</v>
      </c>
      <c r="G57" t="s">
        <v>2177</v>
      </c>
      <c r="H57" t="s">
        <v>0</v>
      </c>
      <c r="I57" t="s">
        <v>203</v>
      </c>
      <c r="J57" t="s">
        <v>204</v>
      </c>
      <c r="K57" s="34" t="str">
        <f t="shared" si="0"/>
        <v>0160141呼Ⅰ</v>
      </c>
      <c r="L57" t="s">
        <v>162</v>
      </c>
      <c r="M57" t="s">
        <v>49</v>
      </c>
      <c r="N57" t="s">
        <v>0</v>
      </c>
      <c r="O57" t="s">
        <v>196</v>
      </c>
      <c r="P57" t="s">
        <v>53</v>
      </c>
      <c r="Q57" t="s">
        <v>0</v>
      </c>
      <c r="R57" t="s">
        <v>0</v>
      </c>
      <c r="S57" t="s">
        <v>877</v>
      </c>
      <c r="T57" t="s">
        <v>1831</v>
      </c>
      <c r="X57" s="34" t="str">
        <f t="shared" si="1"/>
        <v>0160141有</v>
      </c>
    </row>
    <row r="58" spans="1:24" x14ac:dyDescent="0.15">
      <c r="A58" t="s">
        <v>746</v>
      </c>
      <c r="B58" t="s">
        <v>935</v>
      </c>
      <c r="C58" t="s">
        <v>2157</v>
      </c>
      <c r="D58" t="s">
        <v>22</v>
      </c>
      <c r="E58" t="s">
        <v>2176</v>
      </c>
      <c r="F58" t="s">
        <v>0</v>
      </c>
      <c r="G58" t="s">
        <v>2177</v>
      </c>
      <c r="H58" t="s">
        <v>0</v>
      </c>
      <c r="I58" t="s">
        <v>2178</v>
      </c>
      <c r="J58" t="s">
        <v>2179</v>
      </c>
      <c r="K58" s="34" t="str">
        <f t="shared" si="0"/>
        <v>0160141難</v>
      </c>
      <c r="L58" t="s">
        <v>90</v>
      </c>
      <c r="M58" t="s">
        <v>675</v>
      </c>
      <c r="N58" t="s">
        <v>0</v>
      </c>
      <c r="O58" t="s">
        <v>0</v>
      </c>
      <c r="P58" t="s">
        <v>0</v>
      </c>
      <c r="Q58" t="s">
        <v>0</v>
      </c>
      <c r="R58" t="s">
        <v>0</v>
      </c>
      <c r="S58" t="s">
        <v>877</v>
      </c>
      <c r="T58" t="s">
        <v>1831</v>
      </c>
      <c r="X58" s="34" t="str">
        <f t="shared" si="1"/>
        <v>0160141</v>
      </c>
    </row>
    <row r="59" spans="1:24" x14ac:dyDescent="0.15">
      <c r="A59" t="s">
        <v>1203</v>
      </c>
      <c r="B59" t="s">
        <v>935</v>
      </c>
      <c r="C59" t="s">
        <v>2157</v>
      </c>
      <c r="D59" t="s">
        <v>22</v>
      </c>
      <c r="E59" t="s">
        <v>2180</v>
      </c>
      <c r="F59" t="s">
        <v>0</v>
      </c>
      <c r="G59" t="s">
        <v>2181</v>
      </c>
      <c r="H59" t="s">
        <v>0</v>
      </c>
      <c r="I59" t="s">
        <v>1833</v>
      </c>
      <c r="J59" t="s">
        <v>1834</v>
      </c>
      <c r="K59" s="34" t="str">
        <f t="shared" si="0"/>
        <v>0160158外来感染</v>
      </c>
      <c r="L59" t="s">
        <v>1035</v>
      </c>
      <c r="M59" t="s">
        <v>23</v>
      </c>
      <c r="N59" t="s">
        <v>0</v>
      </c>
      <c r="O59" t="s">
        <v>0</v>
      </c>
      <c r="P59" t="s">
        <v>0</v>
      </c>
      <c r="Q59" t="s">
        <v>0</v>
      </c>
      <c r="R59" t="s">
        <v>0</v>
      </c>
      <c r="S59" t="s">
        <v>877</v>
      </c>
      <c r="T59" t="s">
        <v>1831</v>
      </c>
      <c r="X59" s="34" t="str">
        <f t="shared" si="1"/>
        <v>0160158</v>
      </c>
    </row>
    <row r="60" spans="1:24" x14ac:dyDescent="0.15">
      <c r="A60" t="s">
        <v>1203</v>
      </c>
      <c r="B60" t="s">
        <v>935</v>
      </c>
      <c r="C60" t="s">
        <v>2157</v>
      </c>
      <c r="D60" t="s">
        <v>22</v>
      </c>
      <c r="E60" t="s">
        <v>2180</v>
      </c>
      <c r="F60" t="s">
        <v>0</v>
      </c>
      <c r="G60" t="s">
        <v>2181</v>
      </c>
      <c r="H60" t="s">
        <v>0</v>
      </c>
      <c r="I60" t="s">
        <v>1938</v>
      </c>
      <c r="J60" t="s">
        <v>1939</v>
      </c>
      <c r="K60" s="34" t="str">
        <f t="shared" si="0"/>
        <v>0160158外医ＤＸ２</v>
      </c>
      <c r="L60" t="s">
        <v>64</v>
      </c>
      <c r="M60" t="s">
        <v>1940</v>
      </c>
      <c r="N60" t="s">
        <v>0</v>
      </c>
      <c r="O60" t="s">
        <v>0</v>
      </c>
      <c r="P60" t="s">
        <v>0</v>
      </c>
      <c r="Q60" t="s">
        <v>0</v>
      </c>
      <c r="R60" t="s">
        <v>0</v>
      </c>
      <c r="S60" t="s">
        <v>877</v>
      </c>
      <c r="T60" t="s">
        <v>1831</v>
      </c>
      <c r="X60" s="34" t="str">
        <f t="shared" si="1"/>
        <v>0160158</v>
      </c>
    </row>
    <row r="61" spans="1:24" x14ac:dyDescent="0.15">
      <c r="A61" t="s">
        <v>1203</v>
      </c>
      <c r="B61" t="s">
        <v>935</v>
      </c>
      <c r="C61" t="s">
        <v>2157</v>
      </c>
      <c r="D61" t="s">
        <v>22</v>
      </c>
      <c r="E61" t="s">
        <v>2180</v>
      </c>
      <c r="F61" t="s">
        <v>0</v>
      </c>
      <c r="G61" t="s">
        <v>2181</v>
      </c>
      <c r="H61" t="s">
        <v>0</v>
      </c>
      <c r="I61" t="s">
        <v>1953</v>
      </c>
      <c r="J61" t="s">
        <v>1840</v>
      </c>
      <c r="K61" s="34" t="str">
        <f t="shared" si="0"/>
        <v>0160158時間外３</v>
      </c>
      <c r="L61" t="s">
        <v>92</v>
      </c>
      <c r="M61" t="s">
        <v>108</v>
      </c>
      <c r="N61" t="s">
        <v>0</v>
      </c>
      <c r="O61" t="s">
        <v>0</v>
      </c>
      <c r="P61" t="s">
        <v>0</v>
      </c>
      <c r="Q61" t="s">
        <v>0</v>
      </c>
      <c r="R61" t="s">
        <v>0</v>
      </c>
      <c r="S61" t="s">
        <v>877</v>
      </c>
      <c r="T61" t="s">
        <v>1831</v>
      </c>
      <c r="X61" s="34" t="str">
        <f t="shared" si="1"/>
        <v>0160158</v>
      </c>
    </row>
    <row r="62" spans="1:24" x14ac:dyDescent="0.15">
      <c r="A62" t="s">
        <v>1203</v>
      </c>
      <c r="B62" t="s">
        <v>935</v>
      </c>
      <c r="C62" t="s">
        <v>2157</v>
      </c>
      <c r="D62" t="s">
        <v>22</v>
      </c>
      <c r="E62" t="s">
        <v>2180</v>
      </c>
      <c r="F62" t="s">
        <v>0</v>
      </c>
      <c r="G62" t="s">
        <v>2181</v>
      </c>
      <c r="H62" t="s">
        <v>0</v>
      </c>
      <c r="I62" t="s">
        <v>105</v>
      </c>
      <c r="J62" t="s">
        <v>106</v>
      </c>
      <c r="K62" s="34" t="str">
        <f t="shared" si="0"/>
        <v>0160158がん疼</v>
      </c>
      <c r="L62" t="s">
        <v>798</v>
      </c>
      <c r="M62" t="s">
        <v>294</v>
      </c>
      <c r="N62" t="s">
        <v>0</v>
      </c>
      <c r="O62" t="s">
        <v>0</v>
      </c>
      <c r="P62" t="s">
        <v>0</v>
      </c>
      <c r="Q62" t="s">
        <v>0</v>
      </c>
      <c r="R62" t="s">
        <v>0</v>
      </c>
      <c r="S62" t="s">
        <v>877</v>
      </c>
      <c r="T62" t="s">
        <v>1831</v>
      </c>
      <c r="X62" s="34" t="str">
        <f t="shared" si="1"/>
        <v>0160158</v>
      </c>
    </row>
    <row r="63" spans="1:24" x14ac:dyDescent="0.15">
      <c r="A63" t="s">
        <v>1203</v>
      </c>
      <c r="B63" t="s">
        <v>935</v>
      </c>
      <c r="C63" t="s">
        <v>2157</v>
      </c>
      <c r="D63" t="s">
        <v>22</v>
      </c>
      <c r="E63" t="s">
        <v>2180</v>
      </c>
      <c r="F63" t="s">
        <v>0</v>
      </c>
      <c r="G63" t="s">
        <v>2181</v>
      </c>
      <c r="H63" t="s">
        <v>0</v>
      </c>
      <c r="I63" t="s">
        <v>309</v>
      </c>
      <c r="J63" t="s">
        <v>310</v>
      </c>
      <c r="K63" s="34" t="str">
        <f t="shared" si="0"/>
        <v>0160158がん指</v>
      </c>
      <c r="L63" t="s">
        <v>858</v>
      </c>
      <c r="M63" t="s">
        <v>294</v>
      </c>
      <c r="N63" t="s">
        <v>0</v>
      </c>
      <c r="O63" t="s">
        <v>0</v>
      </c>
      <c r="P63" t="s">
        <v>0</v>
      </c>
      <c r="Q63" t="s">
        <v>0</v>
      </c>
      <c r="R63" t="s">
        <v>0</v>
      </c>
      <c r="S63" t="s">
        <v>877</v>
      </c>
      <c r="T63" t="s">
        <v>1831</v>
      </c>
      <c r="X63" s="34" t="str">
        <f t="shared" si="1"/>
        <v>0160158</v>
      </c>
    </row>
    <row r="64" spans="1:24" x14ac:dyDescent="0.15">
      <c r="A64" t="s">
        <v>1203</v>
      </c>
      <c r="B64" t="s">
        <v>935</v>
      </c>
      <c r="C64" t="s">
        <v>2157</v>
      </c>
      <c r="D64" t="s">
        <v>22</v>
      </c>
      <c r="E64" t="s">
        <v>2180</v>
      </c>
      <c r="F64" t="s">
        <v>0</v>
      </c>
      <c r="G64" t="s">
        <v>2181</v>
      </c>
      <c r="H64" t="s">
        <v>0</v>
      </c>
      <c r="I64" t="s">
        <v>702</v>
      </c>
      <c r="J64" t="s">
        <v>703</v>
      </c>
      <c r="K64" s="34" t="str">
        <f t="shared" si="0"/>
        <v>0160158電情</v>
      </c>
      <c r="L64" t="s">
        <v>507</v>
      </c>
      <c r="M64" t="s">
        <v>60</v>
      </c>
      <c r="N64" t="s">
        <v>0</v>
      </c>
      <c r="O64" t="s">
        <v>0</v>
      </c>
      <c r="P64" t="s">
        <v>0</v>
      </c>
      <c r="Q64" t="s">
        <v>0</v>
      </c>
      <c r="R64" t="s">
        <v>0</v>
      </c>
      <c r="S64" t="s">
        <v>877</v>
      </c>
      <c r="T64" t="s">
        <v>1831</v>
      </c>
      <c r="X64" s="34" t="str">
        <f t="shared" si="1"/>
        <v>0160158</v>
      </c>
    </row>
    <row r="65" spans="1:24" x14ac:dyDescent="0.15">
      <c r="A65" t="s">
        <v>1203</v>
      </c>
      <c r="B65" t="s">
        <v>935</v>
      </c>
      <c r="C65" t="s">
        <v>2157</v>
      </c>
      <c r="D65" t="s">
        <v>22</v>
      </c>
      <c r="E65" t="s">
        <v>2180</v>
      </c>
      <c r="F65" t="s">
        <v>0</v>
      </c>
      <c r="G65" t="s">
        <v>2181</v>
      </c>
      <c r="H65" t="s">
        <v>0</v>
      </c>
      <c r="I65" t="s">
        <v>702</v>
      </c>
      <c r="J65" t="s">
        <v>703</v>
      </c>
      <c r="K65" s="34" t="str">
        <f t="shared" si="0"/>
        <v>0160158電情</v>
      </c>
      <c r="L65" t="s">
        <v>507</v>
      </c>
      <c r="M65" t="s">
        <v>60</v>
      </c>
      <c r="N65" t="s">
        <v>0</v>
      </c>
      <c r="O65" t="s">
        <v>706</v>
      </c>
      <c r="P65" t="s">
        <v>706</v>
      </c>
      <c r="Q65" t="s">
        <v>0</v>
      </c>
      <c r="R65" t="s">
        <v>0</v>
      </c>
      <c r="S65" t="s">
        <v>877</v>
      </c>
      <c r="T65" t="s">
        <v>1831</v>
      </c>
      <c r="X65" s="34" t="str">
        <f t="shared" si="1"/>
        <v>0160158電子的診療情報評価料</v>
      </c>
    </row>
    <row r="66" spans="1:24" x14ac:dyDescent="0.15">
      <c r="A66" t="s">
        <v>1203</v>
      </c>
      <c r="B66" t="s">
        <v>935</v>
      </c>
      <c r="C66" t="s">
        <v>2157</v>
      </c>
      <c r="D66" t="s">
        <v>22</v>
      </c>
      <c r="E66" t="s">
        <v>2180</v>
      </c>
      <c r="F66" t="s">
        <v>0</v>
      </c>
      <c r="G66" t="s">
        <v>2181</v>
      </c>
      <c r="H66" t="s">
        <v>0</v>
      </c>
      <c r="I66" t="s">
        <v>1945</v>
      </c>
      <c r="J66" t="s">
        <v>1946</v>
      </c>
      <c r="K66" s="34" t="str">
        <f t="shared" si="0"/>
        <v>0160158外在ベⅠ注</v>
      </c>
      <c r="L66" t="s">
        <v>286</v>
      </c>
      <c r="M66" t="s">
        <v>1940</v>
      </c>
      <c r="N66" t="s">
        <v>0</v>
      </c>
      <c r="O66" t="s">
        <v>0</v>
      </c>
      <c r="P66" t="s">
        <v>0</v>
      </c>
      <c r="Q66" t="s">
        <v>0</v>
      </c>
      <c r="R66" t="s">
        <v>0</v>
      </c>
      <c r="S66" t="s">
        <v>877</v>
      </c>
      <c r="T66" t="s">
        <v>1831</v>
      </c>
      <c r="X66" s="34" t="str">
        <f t="shared" si="1"/>
        <v>0160158</v>
      </c>
    </row>
    <row r="67" spans="1:24" x14ac:dyDescent="0.15">
      <c r="A67" t="s">
        <v>1108</v>
      </c>
      <c r="B67" t="s">
        <v>935</v>
      </c>
      <c r="C67" t="s">
        <v>2157</v>
      </c>
      <c r="D67" t="s">
        <v>22</v>
      </c>
      <c r="E67" t="s">
        <v>2182</v>
      </c>
      <c r="F67" t="s">
        <v>0</v>
      </c>
      <c r="G67" t="s">
        <v>2183</v>
      </c>
      <c r="H67" t="s">
        <v>0</v>
      </c>
      <c r="I67" t="s">
        <v>1948</v>
      </c>
      <c r="J67" t="s">
        <v>1949</v>
      </c>
      <c r="K67" s="34" t="str">
        <f t="shared" si="0"/>
        <v>0160240外医ＤＸ３</v>
      </c>
      <c r="L67" t="s">
        <v>436</v>
      </c>
      <c r="M67" t="s">
        <v>1940</v>
      </c>
      <c r="N67" t="s">
        <v>0</v>
      </c>
      <c r="O67" t="s">
        <v>0</v>
      </c>
      <c r="P67" t="s">
        <v>0</v>
      </c>
      <c r="Q67" t="s">
        <v>0</v>
      </c>
      <c r="R67" t="s">
        <v>0</v>
      </c>
      <c r="S67" t="s">
        <v>877</v>
      </c>
      <c r="T67" t="s">
        <v>1831</v>
      </c>
      <c r="X67" s="34" t="str">
        <f t="shared" si="1"/>
        <v>0160240</v>
      </c>
    </row>
    <row r="68" spans="1:24" x14ac:dyDescent="0.15">
      <c r="A68" t="s">
        <v>1108</v>
      </c>
      <c r="B68" t="s">
        <v>935</v>
      </c>
      <c r="C68" t="s">
        <v>2157</v>
      </c>
      <c r="D68" t="s">
        <v>22</v>
      </c>
      <c r="E68" t="s">
        <v>2182</v>
      </c>
      <c r="F68" t="s">
        <v>0</v>
      </c>
      <c r="G68" t="s">
        <v>2183</v>
      </c>
      <c r="H68" t="s">
        <v>0</v>
      </c>
      <c r="I68" t="s">
        <v>1945</v>
      </c>
      <c r="J68" t="s">
        <v>1946</v>
      </c>
      <c r="K68" s="34" t="str">
        <f t="shared" si="0"/>
        <v>0160240外在ベⅠ注</v>
      </c>
      <c r="L68" t="s">
        <v>186</v>
      </c>
      <c r="M68" t="s">
        <v>1940</v>
      </c>
      <c r="N68" t="s">
        <v>0</v>
      </c>
      <c r="O68" t="s">
        <v>0</v>
      </c>
      <c r="P68" t="s">
        <v>0</v>
      </c>
      <c r="Q68" t="s">
        <v>0</v>
      </c>
      <c r="R68" t="s">
        <v>0</v>
      </c>
      <c r="S68" t="s">
        <v>877</v>
      </c>
      <c r="T68" t="s">
        <v>1831</v>
      </c>
      <c r="X68" s="34" t="str">
        <f t="shared" si="1"/>
        <v>0160240</v>
      </c>
    </row>
    <row r="69" spans="1:24" x14ac:dyDescent="0.15">
      <c r="A69" t="s">
        <v>812</v>
      </c>
      <c r="B69" t="s">
        <v>935</v>
      </c>
      <c r="C69" t="s">
        <v>2157</v>
      </c>
      <c r="D69" t="s">
        <v>22</v>
      </c>
      <c r="E69" t="s">
        <v>2184</v>
      </c>
      <c r="F69" t="s">
        <v>0</v>
      </c>
      <c r="G69" t="s">
        <v>2185</v>
      </c>
      <c r="H69" t="s">
        <v>0</v>
      </c>
      <c r="I69" t="s">
        <v>489</v>
      </c>
      <c r="J69" t="s">
        <v>490</v>
      </c>
      <c r="K69" s="34" t="str">
        <f t="shared" si="0"/>
        <v>0160398コン１</v>
      </c>
      <c r="L69" t="s">
        <v>68</v>
      </c>
      <c r="M69" t="s">
        <v>323</v>
      </c>
      <c r="N69" t="s">
        <v>0</v>
      </c>
      <c r="O69" t="s">
        <v>0</v>
      </c>
      <c r="P69" t="s">
        <v>0</v>
      </c>
      <c r="Q69" t="s">
        <v>0</v>
      </c>
      <c r="R69" t="s">
        <v>0</v>
      </c>
      <c r="S69" t="s">
        <v>877</v>
      </c>
      <c r="T69" t="s">
        <v>1831</v>
      </c>
      <c r="X69" s="34" t="str">
        <f t="shared" si="1"/>
        <v>0160398</v>
      </c>
    </row>
    <row r="70" spans="1:24" x14ac:dyDescent="0.15">
      <c r="A70" t="s">
        <v>812</v>
      </c>
      <c r="B70" t="s">
        <v>935</v>
      </c>
      <c r="C70" t="s">
        <v>2157</v>
      </c>
      <c r="D70" t="s">
        <v>22</v>
      </c>
      <c r="E70" t="s">
        <v>2184</v>
      </c>
      <c r="F70" t="s">
        <v>0</v>
      </c>
      <c r="G70" t="s">
        <v>2185</v>
      </c>
      <c r="H70" t="s">
        <v>0</v>
      </c>
      <c r="I70" t="s">
        <v>1945</v>
      </c>
      <c r="J70" t="s">
        <v>1946</v>
      </c>
      <c r="K70" s="34" t="str">
        <f t="shared" ref="K70:K133" si="2">E70&amp;""&amp;J70</f>
        <v>0160398外在ベⅠ注</v>
      </c>
      <c r="L70" t="s">
        <v>1084</v>
      </c>
      <c r="M70" t="s">
        <v>1940</v>
      </c>
      <c r="N70" t="s">
        <v>0</v>
      </c>
      <c r="O70" t="s">
        <v>0</v>
      </c>
      <c r="P70" t="s">
        <v>0</v>
      </c>
      <c r="Q70" t="s">
        <v>0</v>
      </c>
      <c r="R70" t="s">
        <v>0</v>
      </c>
      <c r="S70" t="s">
        <v>877</v>
      </c>
      <c r="T70" t="s">
        <v>1831</v>
      </c>
      <c r="X70" s="34" t="str">
        <f t="shared" ref="X70:X133" si="3">(E70&amp;""&amp;P70)</f>
        <v>0160398</v>
      </c>
    </row>
    <row r="71" spans="1:24" x14ac:dyDescent="0.15">
      <c r="A71" t="s">
        <v>857</v>
      </c>
      <c r="B71" t="s">
        <v>935</v>
      </c>
      <c r="C71" t="s">
        <v>2157</v>
      </c>
      <c r="D71" t="s">
        <v>22</v>
      </c>
      <c r="E71" t="s">
        <v>2186</v>
      </c>
      <c r="F71" t="s">
        <v>0</v>
      </c>
      <c r="G71" t="s">
        <v>2187</v>
      </c>
      <c r="H71" t="s">
        <v>0</v>
      </c>
      <c r="I71" t="s">
        <v>283</v>
      </c>
      <c r="J71" t="s">
        <v>284</v>
      </c>
      <c r="K71" s="34" t="str">
        <f t="shared" si="2"/>
        <v>0160422機能強化</v>
      </c>
      <c r="L71" t="s">
        <v>369</v>
      </c>
      <c r="M71" t="s">
        <v>1940</v>
      </c>
      <c r="N71" t="s">
        <v>0</v>
      </c>
      <c r="O71" t="s">
        <v>0</v>
      </c>
      <c r="P71" t="s">
        <v>0</v>
      </c>
      <c r="Q71" t="s">
        <v>0</v>
      </c>
      <c r="R71" t="s">
        <v>0</v>
      </c>
      <c r="S71" t="s">
        <v>877</v>
      </c>
      <c r="T71" t="s">
        <v>1831</v>
      </c>
      <c r="X71" s="34" t="str">
        <f t="shared" si="3"/>
        <v>0160422</v>
      </c>
    </row>
    <row r="72" spans="1:24" x14ac:dyDescent="0.15">
      <c r="A72" t="s">
        <v>857</v>
      </c>
      <c r="B72" t="s">
        <v>935</v>
      </c>
      <c r="C72" t="s">
        <v>2157</v>
      </c>
      <c r="D72" t="s">
        <v>22</v>
      </c>
      <c r="E72" t="s">
        <v>2186</v>
      </c>
      <c r="F72" t="s">
        <v>0</v>
      </c>
      <c r="G72" t="s">
        <v>2187</v>
      </c>
      <c r="H72" t="s">
        <v>0</v>
      </c>
      <c r="I72" t="s">
        <v>1953</v>
      </c>
      <c r="J72" t="s">
        <v>1840</v>
      </c>
      <c r="K72" s="34" t="str">
        <f t="shared" si="2"/>
        <v>0160422時間外３</v>
      </c>
      <c r="L72" t="s">
        <v>147</v>
      </c>
      <c r="M72" t="s">
        <v>108</v>
      </c>
      <c r="N72" t="s">
        <v>0</v>
      </c>
      <c r="O72" t="s">
        <v>0</v>
      </c>
      <c r="P72" t="s">
        <v>0</v>
      </c>
      <c r="Q72" t="s">
        <v>0</v>
      </c>
      <c r="R72" t="s">
        <v>0</v>
      </c>
      <c r="S72" t="s">
        <v>877</v>
      </c>
      <c r="T72" t="s">
        <v>1831</v>
      </c>
      <c r="X72" s="34" t="str">
        <f t="shared" si="3"/>
        <v>0160422</v>
      </c>
    </row>
    <row r="73" spans="1:24" x14ac:dyDescent="0.15">
      <c r="A73" t="s">
        <v>857</v>
      </c>
      <c r="B73" t="s">
        <v>935</v>
      </c>
      <c r="C73" t="s">
        <v>2157</v>
      </c>
      <c r="D73" t="s">
        <v>22</v>
      </c>
      <c r="E73" t="s">
        <v>2186</v>
      </c>
      <c r="F73" t="s">
        <v>0</v>
      </c>
      <c r="G73" t="s">
        <v>2187</v>
      </c>
      <c r="H73" t="s">
        <v>0</v>
      </c>
      <c r="I73" t="s">
        <v>1861</v>
      </c>
      <c r="J73" t="s">
        <v>1862</v>
      </c>
      <c r="K73" s="34" t="str">
        <f t="shared" si="2"/>
        <v>0160422地包加</v>
      </c>
      <c r="L73" t="s">
        <v>506</v>
      </c>
      <c r="M73" t="s">
        <v>1940</v>
      </c>
      <c r="N73" t="s">
        <v>0</v>
      </c>
      <c r="O73" t="s">
        <v>0</v>
      </c>
      <c r="P73" t="s">
        <v>0</v>
      </c>
      <c r="Q73" t="s">
        <v>0</v>
      </c>
      <c r="R73" t="s">
        <v>0</v>
      </c>
      <c r="S73" t="s">
        <v>877</v>
      </c>
      <c r="T73" t="s">
        <v>1831</v>
      </c>
      <c r="X73" s="34" t="str">
        <f t="shared" si="3"/>
        <v>0160422</v>
      </c>
    </row>
    <row r="74" spans="1:24" x14ac:dyDescent="0.15">
      <c r="A74" t="s">
        <v>857</v>
      </c>
      <c r="B74" t="s">
        <v>935</v>
      </c>
      <c r="C74" t="s">
        <v>2157</v>
      </c>
      <c r="D74" t="s">
        <v>22</v>
      </c>
      <c r="E74" t="s">
        <v>2186</v>
      </c>
      <c r="F74" t="s">
        <v>0</v>
      </c>
      <c r="G74" t="s">
        <v>2187</v>
      </c>
      <c r="H74" t="s">
        <v>0</v>
      </c>
      <c r="I74" t="s">
        <v>1861</v>
      </c>
      <c r="J74" t="s">
        <v>1862</v>
      </c>
      <c r="K74" s="34" t="str">
        <f t="shared" si="2"/>
        <v>0160422地包加</v>
      </c>
      <c r="L74" t="s">
        <v>506</v>
      </c>
      <c r="M74" t="s">
        <v>1940</v>
      </c>
      <c r="N74" t="s">
        <v>0</v>
      </c>
      <c r="O74" t="s">
        <v>1863</v>
      </c>
      <c r="P74" t="s">
        <v>1905</v>
      </c>
      <c r="Q74" t="s">
        <v>0</v>
      </c>
      <c r="R74" t="s">
        <v>0</v>
      </c>
      <c r="S74" t="s">
        <v>877</v>
      </c>
      <c r="T74" t="s">
        <v>1831</v>
      </c>
      <c r="X74" s="34" t="str">
        <f t="shared" si="3"/>
        <v>0160422地域包括診療加算１</v>
      </c>
    </row>
    <row r="75" spans="1:24" x14ac:dyDescent="0.15">
      <c r="A75" t="s">
        <v>857</v>
      </c>
      <c r="B75" t="s">
        <v>935</v>
      </c>
      <c r="C75" t="s">
        <v>2157</v>
      </c>
      <c r="D75" t="s">
        <v>22</v>
      </c>
      <c r="E75" t="s">
        <v>2186</v>
      </c>
      <c r="F75" t="s">
        <v>0</v>
      </c>
      <c r="G75" t="s">
        <v>2187</v>
      </c>
      <c r="H75" t="s">
        <v>0</v>
      </c>
      <c r="I75" t="s">
        <v>1835</v>
      </c>
      <c r="J75" t="s">
        <v>1608</v>
      </c>
      <c r="K75" s="34" t="str">
        <f t="shared" si="2"/>
        <v>0160422支援診３</v>
      </c>
      <c r="L75" t="s">
        <v>111</v>
      </c>
      <c r="M75" t="s">
        <v>1940</v>
      </c>
      <c r="N75" t="s">
        <v>0</v>
      </c>
      <c r="O75" t="s">
        <v>0</v>
      </c>
      <c r="P75" t="s">
        <v>0</v>
      </c>
      <c r="Q75" t="s">
        <v>0</v>
      </c>
      <c r="R75" t="s">
        <v>0</v>
      </c>
      <c r="S75" t="s">
        <v>877</v>
      </c>
      <c r="T75" t="s">
        <v>1831</v>
      </c>
      <c r="X75" s="34" t="str">
        <f t="shared" si="3"/>
        <v>0160422</v>
      </c>
    </row>
    <row r="76" spans="1:24" x14ac:dyDescent="0.15">
      <c r="A76" t="s">
        <v>857</v>
      </c>
      <c r="B76" t="s">
        <v>935</v>
      </c>
      <c r="C76" t="s">
        <v>2157</v>
      </c>
      <c r="D76" t="s">
        <v>22</v>
      </c>
      <c r="E76" t="s">
        <v>2186</v>
      </c>
      <c r="F76" t="s">
        <v>0</v>
      </c>
      <c r="G76" t="s">
        <v>2187</v>
      </c>
      <c r="H76" t="s">
        <v>0</v>
      </c>
      <c r="I76" t="s">
        <v>315</v>
      </c>
      <c r="J76" t="s">
        <v>316</v>
      </c>
      <c r="K76" s="34" t="str">
        <f t="shared" si="2"/>
        <v>0160422在医総管１</v>
      </c>
      <c r="L76" t="s">
        <v>162</v>
      </c>
      <c r="M76" t="s">
        <v>336</v>
      </c>
      <c r="N76" t="s">
        <v>0</v>
      </c>
      <c r="O76" t="s">
        <v>0</v>
      </c>
      <c r="P76" t="s">
        <v>0</v>
      </c>
      <c r="Q76" t="s">
        <v>0</v>
      </c>
      <c r="R76" t="s">
        <v>0</v>
      </c>
      <c r="S76" t="s">
        <v>877</v>
      </c>
      <c r="T76" t="s">
        <v>1831</v>
      </c>
      <c r="X76" s="34" t="str">
        <f t="shared" si="3"/>
        <v>0160422</v>
      </c>
    </row>
    <row r="77" spans="1:24" x14ac:dyDescent="0.15">
      <c r="A77" t="s">
        <v>857</v>
      </c>
      <c r="B77" t="s">
        <v>935</v>
      </c>
      <c r="C77" t="s">
        <v>2157</v>
      </c>
      <c r="D77" t="s">
        <v>22</v>
      </c>
      <c r="E77" t="s">
        <v>2186</v>
      </c>
      <c r="F77" t="s">
        <v>0</v>
      </c>
      <c r="G77" t="s">
        <v>2187</v>
      </c>
      <c r="H77" t="s">
        <v>0</v>
      </c>
      <c r="I77" t="s">
        <v>275</v>
      </c>
      <c r="J77" t="s">
        <v>276</v>
      </c>
      <c r="K77" s="34" t="str">
        <f t="shared" si="2"/>
        <v>0160422酸単</v>
      </c>
      <c r="L77" t="s">
        <v>2188</v>
      </c>
      <c r="M77" t="s">
        <v>1947</v>
      </c>
      <c r="N77" t="s">
        <v>0</v>
      </c>
      <c r="O77" t="s">
        <v>0</v>
      </c>
      <c r="P77" t="s">
        <v>0</v>
      </c>
      <c r="Q77" t="s">
        <v>0</v>
      </c>
      <c r="R77" t="s">
        <v>0</v>
      </c>
      <c r="S77" t="s">
        <v>877</v>
      </c>
      <c r="T77" t="s">
        <v>1831</v>
      </c>
      <c r="X77" s="34" t="str">
        <f t="shared" si="3"/>
        <v>0160422</v>
      </c>
    </row>
    <row r="78" spans="1:24" x14ac:dyDescent="0.15">
      <c r="A78" t="s">
        <v>857</v>
      </c>
      <c r="B78" t="s">
        <v>935</v>
      </c>
      <c r="C78" t="s">
        <v>2157</v>
      </c>
      <c r="D78" t="s">
        <v>22</v>
      </c>
      <c r="E78" t="s">
        <v>2186</v>
      </c>
      <c r="F78" t="s">
        <v>0</v>
      </c>
      <c r="G78" t="s">
        <v>2187</v>
      </c>
      <c r="H78" t="s">
        <v>0</v>
      </c>
      <c r="I78" t="s">
        <v>275</v>
      </c>
      <c r="J78" t="s">
        <v>276</v>
      </c>
      <c r="K78" s="34" t="str">
        <f t="shared" si="2"/>
        <v>0160422酸単</v>
      </c>
      <c r="L78" t="s">
        <v>2188</v>
      </c>
      <c r="M78" t="s">
        <v>1947</v>
      </c>
      <c r="N78" t="s">
        <v>0</v>
      </c>
      <c r="O78" t="s">
        <v>281</v>
      </c>
      <c r="P78" t="s">
        <v>560</v>
      </c>
      <c r="Q78" t="s">
        <v>0</v>
      </c>
      <c r="R78" t="s">
        <v>0</v>
      </c>
      <c r="S78" t="s">
        <v>877</v>
      </c>
      <c r="T78" t="s">
        <v>1831</v>
      </c>
      <c r="X78" s="34" t="str">
        <f t="shared" si="3"/>
        <v>01604222.36円</v>
      </c>
    </row>
    <row r="79" spans="1:24" x14ac:dyDescent="0.15">
      <c r="A79" t="s">
        <v>1205</v>
      </c>
      <c r="B79" t="s">
        <v>935</v>
      </c>
      <c r="C79" t="s">
        <v>2157</v>
      </c>
      <c r="D79" t="s">
        <v>22</v>
      </c>
      <c r="E79" t="s">
        <v>2189</v>
      </c>
      <c r="F79" t="s">
        <v>0</v>
      </c>
      <c r="G79" t="s">
        <v>2190</v>
      </c>
      <c r="H79" t="s">
        <v>0</v>
      </c>
      <c r="I79" t="s">
        <v>1953</v>
      </c>
      <c r="J79" t="s">
        <v>1840</v>
      </c>
      <c r="K79" s="34" t="str">
        <f t="shared" si="2"/>
        <v>0160471時間外３</v>
      </c>
      <c r="L79" t="s">
        <v>1114</v>
      </c>
      <c r="M79" t="s">
        <v>312</v>
      </c>
      <c r="N79" t="s">
        <v>0</v>
      </c>
      <c r="O79" t="s">
        <v>0</v>
      </c>
      <c r="P79" t="s">
        <v>0</v>
      </c>
      <c r="Q79" t="s">
        <v>0</v>
      </c>
      <c r="R79" t="s">
        <v>0</v>
      </c>
      <c r="S79" t="s">
        <v>877</v>
      </c>
      <c r="T79" t="s">
        <v>1831</v>
      </c>
      <c r="X79" s="34" t="str">
        <f t="shared" si="3"/>
        <v>0160471</v>
      </c>
    </row>
    <row r="80" spans="1:24" x14ac:dyDescent="0.15">
      <c r="A80" t="s">
        <v>1172</v>
      </c>
      <c r="B80" t="s">
        <v>935</v>
      </c>
      <c r="C80" t="s">
        <v>2157</v>
      </c>
      <c r="D80" t="s">
        <v>22</v>
      </c>
      <c r="E80" t="s">
        <v>2191</v>
      </c>
      <c r="F80" t="s">
        <v>0</v>
      </c>
      <c r="G80" t="s">
        <v>2192</v>
      </c>
      <c r="H80" t="s">
        <v>0</v>
      </c>
      <c r="I80" t="s">
        <v>1953</v>
      </c>
      <c r="J80" t="s">
        <v>1840</v>
      </c>
      <c r="K80" s="34" t="str">
        <f t="shared" si="2"/>
        <v>0160489時間外３</v>
      </c>
      <c r="L80" t="s">
        <v>2193</v>
      </c>
      <c r="M80" t="s">
        <v>49</v>
      </c>
      <c r="N80" t="s">
        <v>0</v>
      </c>
      <c r="O80" t="s">
        <v>0</v>
      </c>
      <c r="P80" t="s">
        <v>0</v>
      </c>
      <c r="Q80" t="s">
        <v>0</v>
      </c>
      <c r="R80" t="s">
        <v>0</v>
      </c>
      <c r="S80" t="s">
        <v>877</v>
      </c>
      <c r="T80" t="s">
        <v>1831</v>
      </c>
      <c r="X80" s="34" t="str">
        <f t="shared" si="3"/>
        <v>0160489</v>
      </c>
    </row>
    <row r="81" spans="1:24" x14ac:dyDescent="0.15">
      <c r="A81" t="s">
        <v>1172</v>
      </c>
      <c r="B81" t="s">
        <v>935</v>
      </c>
      <c r="C81" t="s">
        <v>2157</v>
      </c>
      <c r="D81" t="s">
        <v>22</v>
      </c>
      <c r="E81" t="s">
        <v>2191</v>
      </c>
      <c r="F81" t="s">
        <v>0</v>
      </c>
      <c r="G81" t="s">
        <v>2192</v>
      </c>
      <c r="H81" t="s">
        <v>0</v>
      </c>
      <c r="I81" t="s">
        <v>315</v>
      </c>
      <c r="J81" t="s">
        <v>316</v>
      </c>
      <c r="K81" s="34" t="str">
        <f t="shared" si="2"/>
        <v>0160489在医総管１</v>
      </c>
      <c r="L81" t="s">
        <v>92</v>
      </c>
      <c r="M81" t="s">
        <v>336</v>
      </c>
      <c r="N81" t="s">
        <v>0</v>
      </c>
      <c r="O81" t="s">
        <v>0</v>
      </c>
      <c r="P81" t="s">
        <v>0</v>
      </c>
      <c r="Q81" t="s">
        <v>0</v>
      </c>
      <c r="R81" t="s">
        <v>0</v>
      </c>
      <c r="S81" t="s">
        <v>877</v>
      </c>
      <c r="T81" t="s">
        <v>1831</v>
      </c>
      <c r="X81" s="34" t="str">
        <f t="shared" si="3"/>
        <v>0160489</v>
      </c>
    </row>
    <row r="82" spans="1:24" x14ac:dyDescent="0.15">
      <c r="A82" t="s">
        <v>1172</v>
      </c>
      <c r="B82" t="s">
        <v>935</v>
      </c>
      <c r="C82" t="s">
        <v>2157</v>
      </c>
      <c r="D82" t="s">
        <v>22</v>
      </c>
      <c r="E82" t="s">
        <v>2191</v>
      </c>
      <c r="F82" t="s">
        <v>0</v>
      </c>
      <c r="G82" t="s">
        <v>2192</v>
      </c>
      <c r="H82" t="s">
        <v>0</v>
      </c>
      <c r="I82" t="s">
        <v>1982</v>
      </c>
      <c r="J82" t="s">
        <v>271</v>
      </c>
      <c r="K82" s="34" t="str">
        <f t="shared" si="2"/>
        <v>0160489外在ベⅠ</v>
      </c>
      <c r="L82" t="s">
        <v>1423</v>
      </c>
      <c r="M82" t="s">
        <v>1940</v>
      </c>
      <c r="N82" t="s">
        <v>0</v>
      </c>
      <c r="O82" t="s">
        <v>0</v>
      </c>
      <c r="P82" t="s">
        <v>0</v>
      </c>
      <c r="Q82" t="s">
        <v>0</v>
      </c>
      <c r="R82" t="s">
        <v>0</v>
      </c>
      <c r="S82" t="s">
        <v>877</v>
      </c>
      <c r="T82" t="s">
        <v>1831</v>
      </c>
      <c r="X82" s="34" t="str">
        <f t="shared" si="3"/>
        <v>0160489</v>
      </c>
    </row>
    <row r="83" spans="1:24" x14ac:dyDescent="0.15">
      <c r="A83" t="s">
        <v>1208</v>
      </c>
      <c r="B83" t="s">
        <v>935</v>
      </c>
      <c r="C83" t="s">
        <v>2157</v>
      </c>
      <c r="D83" t="s">
        <v>22</v>
      </c>
      <c r="E83" t="s">
        <v>2194</v>
      </c>
      <c r="F83" t="s">
        <v>0</v>
      </c>
      <c r="G83" t="s">
        <v>2195</v>
      </c>
      <c r="H83" t="s">
        <v>0</v>
      </c>
      <c r="I83" t="s">
        <v>309</v>
      </c>
      <c r="J83" t="s">
        <v>310</v>
      </c>
      <c r="K83" s="34" t="str">
        <f t="shared" si="2"/>
        <v>0160505がん指</v>
      </c>
      <c r="L83" t="s">
        <v>1169</v>
      </c>
      <c r="M83" t="s">
        <v>43</v>
      </c>
      <c r="N83" t="s">
        <v>0</v>
      </c>
      <c r="O83" t="s">
        <v>0</v>
      </c>
      <c r="P83" t="s">
        <v>0</v>
      </c>
      <c r="Q83" t="s">
        <v>0</v>
      </c>
      <c r="R83" t="s">
        <v>0</v>
      </c>
      <c r="S83" t="s">
        <v>877</v>
      </c>
      <c r="T83" t="s">
        <v>1831</v>
      </c>
      <c r="X83" s="34" t="str">
        <f t="shared" si="3"/>
        <v>0160505</v>
      </c>
    </row>
    <row r="84" spans="1:24" x14ac:dyDescent="0.15">
      <c r="A84" t="s">
        <v>1208</v>
      </c>
      <c r="B84" t="s">
        <v>935</v>
      </c>
      <c r="C84" t="s">
        <v>2157</v>
      </c>
      <c r="D84" t="s">
        <v>22</v>
      </c>
      <c r="E84" t="s">
        <v>2194</v>
      </c>
      <c r="F84" t="s">
        <v>0</v>
      </c>
      <c r="G84" t="s">
        <v>2195</v>
      </c>
      <c r="H84" t="s">
        <v>0</v>
      </c>
      <c r="I84" t="s">
        <v>1975</v>
      </c>
      <c r="J84" t="s">
        <v>1976</v>
      </c>
      <c r="K84" s="34" t="str">
        <f t="shared" si="2"/>
        <v>0160505地外薬供</v>
      </c>
      <c r="L84" t="s">
        <v>160</v>
      </c>
      <c r="M84" t="s">
        <v>1940</v>
      </c>
      <c r="N84" t="s">
        <v>0</v>
      </c>
      <c r="O84" t="s">
        <v>0</v>
      </c>
      <c r="P84" t="s">
        <v>0</v>
      </c>
      <c r="Q84" t="s">
        <v>0</v>
      </c>
      <c r="R84" t="s">
        <v>0</v>
      </c>
      <c r="S84" t="s">
        <v>877</v>
      </c>
      <c r="T84" t="s">
        <v>1831</v>
      </c>
      <c r="X84" s="34" t="str">
        <f t="shared" si="3"/>
        <v>0160505</v>
      </c>
    </row>
    <row r="85" spans="1:24" x14ac:dyDescent="0.15">
      <c r="A85" t="s">
        <v>1208</v>
      </c>
      <c r="B85" t="s">
        <v>935</v>
      </c>
      <c r="C85" t="s">
        <v>2157</v>
      </c>
      <c r="D85" t="s">
        <v>22</v>
      </c>
      <c r="E85" t="s">
        <v>2194</v>
      </c>
      <c r="F85" t="s">
        <v>0</v>
      </c>
      <c r="G85" t="s">
        <v>2195</v>
      </c>
      <c r="H85" t="s">
        <v>0</v>
      </c>
      <c r="I85" t="s">
        <v>1975</v>
      </c>
      <c r="J85" t="s">
        <v>1976</v>
      </c>
      <c r="K85" s="34" t="str">
        <f t="shared" si="2"/>
        <v>0160505地外薬供</v>
      </c>
      <c r="L85" t="s">
        <v>160</v>
      </c>
      <c r="M85" t="s">
        <v>1940</v>
      </c>
      <c r="N85" t="s">
        <v>0</v>
      </c>
      <c r="O85" t="s">
        <v>2004</v>
      </c>
      <c r="P85" t="s">
        <v>2004</v>
      </c>
      <c r="Q85" t="s">
        <v>0</v>
      </c>
      <c r="R85" t="s">
        <v>0</v>
      </c>
      <c r="S85" t="s">
        <v>877</v>
      </c>
      <c r="T85" t="s">
        <v>1831</v>
      </c>
      <c r="X85" s="34" t="str">
        <f t="shared" si="3"/>
        <v>0160505地域支援・外来医薬品供給対応体制加算３</v>
      </c>
    </row>
    <row r="86" spans="1:24" x14ac:dyDescent="0.15">
      <c r="A86" t="s">
        <v>1209</v>
      </c>
      <c r="B86" t="s">
        <v>935</v>
      </c>
      <c r="C86" t="s">
        <v>2157</v>
      </c>
      <c r="D86" t="s">
        <v>22</v>
      </c>
      <c r="E86" t="s">
        <v>2196</v>
      </c>
      <c r="F86" t="s">
        <v>0</v>
      </c>
      <c r="G86" t="s">
        <v>2197</v>
      </c>
      <c r="H86" t="s">
        <v>0</v>
      </c>
      <c r="I86" t="s">
        <v>315</v>
      </c>
      <c r="J86" t="s">
        <v>316</v>
      </c>
      <c r="K86" s="34" t="str">
        <f t="shared" si="2"/>
        <v>0160596在医総管１</v>
      </c>
      <c r="L86" t="s">
        <v>719</v>
      </c>
      <c r="M86" t="s">
        <v>769</v>
      </c>
      <c r="N86" t="s">
        <v>0</v>
      </c>
      <c r="O86" t="s">
        <v>0</v>
      </c>
      <c r="P86" t="s">
        <v>0</v>
      </c>
      <c r="Q86" t="s">
        <v>0</v>
      </c>
      <c r="R86" t="s">
        <v>0</v>
      </c>
      <c r="S86" t="s">
        <v>877</v>
      </c>
      <c r="T86" t="s">
        <v>1831</v>
      </c>
      <c r="X86" s="34" t="str">
        <f t="shared" si="3"/>
        <v>0160596</v>
      </c>
    </row>
    <row r="87" spans="1:24" x14ac:dyDescent="0.15">
      <c r="A87" t="s">
        <v>1209</v>
      </c>
      <c r="B87" t="s">
        <v>935</v>
      </c>
      <c r="C87" t="s">
        <v>2157</v>
      </c>
      <c r="D87" t="s">
        <v>22</v>
      </c>
      <c r="E87" t="s">
        <v>2196</v>
      </c>
      <c r="F87" t="s">
        <v>0</v>
      </c>
      <c r="G87" t="s">
        <v>2197</v>
      </c>
      <c r="H87" t="s">
        <v>0</v>
      </c>
      <c r="I87" t="s">
        <v>1945</v>
      </c>
      <c r="J87" t="s">
        <v>1946</v>
      </c>
      <c r="K87" s="34" t="str">
        <f t="shared" si="2"/>
        <v>0160596外在ベⅠ注</v>
      </c>
      <c r="L87" t="s">
        <v>1552</v>
      </c>
      <c r="M87" t="s">
        <v>1940</v>
      </c>
      <c r="N87" t="s">
        <v>0</v>
      </c>
      <c r="O87" t="s">
        <v>0</v>
      </c>
      <c r="P87" t="s">
        <v>0</v>
      </c>
      <c r="Q87" t="s">
        <v>0</v>
      </c>
      <c r="R87" t="s">
        <v>0</v>
      </c>
      <c r="S87" t="s">
        <v>877</v>
      </c>
      <c r="T87" t="s">
        <v>1831</v>
      </c>
      <c r="X87" s="34" t="str">
        <f t="shared" si="3"/>
        <v>0160596</v>
      </c>
    </row>
    <row r="88" spans="1:24" x14ac:dyDescent="0.15">
      <c r="A88" t="s">
        <v>1210</v>
      </c>
      <c r="B88" t="s">
        <v>935</v>
      </c>
      <c r="C88" t="s">
        <v>2157</v>
      </c>
      <c r="D88" t="s">
        <v>22</v>
      </c>
      <c r="E88" t="s">
        <v>2198</v>
      </c>
      <c r="F88" t="s">
        <v>0</v>
      </c>
      <c r="G88" t="s">
        <v>2199</v>
      </c>
      <c r="H88" t="s">
        <v>0</v>
      </c>
      <c r="I88" t="s">
        <v>1938</v>
      </c>
      <c r="J88" t="s">
        <v>1939</v>
      </c>
      <c r="K88" s="34" t="str">
        <f t="shared" si="2"/>
        <v>0160752外医ＤＸ２</v>
      </c>
      <c r="L88" t="s">
        <v>54</v>
      </c>
      <c r="M88" t="s">
        <v>1940</v>
      </c>
      <c r="N88" t="s">
        <v>0</v>
      </c>
      <c r="O88" t="s">
        <v>0</v>
      </c>
      <c r="P88" t="s">
        <v>0</v>
      </c>
      <c r="Q88" t="s">
        <v>0</v>
      </c>
      <c r="R88" t="s">
        <v>0</v>
      </c>
      <c r="S88" t="s">
        <v>877</v>
      </c>
      <c r="T88" t="s">
        <v>1831</v>
      </c>
      <c r="X88" s="34" t="str">
        <f t="shared" si="3"/>
        <v>0160752</v>
      </c>
    </row>
    <row r="89" spans="1:24" x14ac:dyDescent="0.15">
      <c r="A89" t="s">
        <v>1210</v>
      </c>
      <c r="B89" t="s">
        <v>935</v>
      </c>
      <c r="C89" t="s">
        <v>2157</v>
      </c>
      <c r="D89" t="s">
        <v>22</v>
      </c>
      <c r="E89" t="s">
        <v>2198</v>
      </c>
      <c r="F89" t="s">
        <v>0</v>
      </c>
      <c r="G89" t="s">
        <v>2199</v>
      </c>
      <c r="H89" t="s">
        <v>0</v>
      </c>
      <c r="I89" t="s">
        <v>1953</v>
      </c>
      <c r="J89" t="s">
        <v>1840</v>
      </c>
      <c r="K89" s="34" t="str">
        <f t="shared" si="2"/>
        <v>0160752時間外３</v>
      </c>
      <c r="L89" t="s">
        <v>2200</v>
      </c>
      <c r="M89" t="s">
        <v>23</v>
      </c>
      <c r="N89" t="s">
        <v>0</v>
      </c>
      <c r="O89" t="s">
        <v>0</v>
      </c>
      <c r="P89" t="s">
        <v>0</v>
      </c>
      <c r="Q89" t="s">
        <v>0</v>
      </c>
      <c r="R89" t="s">
        <v>0</v>
      </c>
      <c r="S89" t="s">
        <v>877</v>
      </c>
      <c r="T89" t="s">
        <v>1831</v>
      </c>
      <c r="X89" s="34" t="str">
        <f t="shared" si="3"/>
        <v>0160752</v>
      </c>
    </row>
    <row r="90" spans="1:24" x14ac:dyDescent="0.15">
      <c r="A90" t="s">
        <v>1210</v>
      </c>
      <c r="B90" t="s">
        <v>935</v>
      </c>
      <c r="C90" t="s">
        <v>2157</v>
      </c>
      <c r="D90" t="s">
        <v>22</v>
      </c>
      <c r="E90" t="s">
        <v>2198</v>
      </c>
      <c r="F90" t="s">
        <v>0</v>
      </c>
      <c r="G90" t="s">
        <v>2199</v>
      </c>
      <c r="H90" t="s">
        <v>0</v>
      </c>
      <c r="I90" t="s">
        <v>1963</v>
      </c>
      <c r="J90" t="s">
        <v>1964</v>
      </c>
      <c r="K90" s="34" t="str">
        <f t="shared" si="2"/>
        <v>0160752充管脂１</v>
      </c>
      <c r="L90" t="s">
        <v>303</v>
      </c>
      <c r="M90" t="s">
        <v>1268</v>
      </c>
      <c r="N90" t="s">
        <v>0</v>
      </c>
      <c r="O90" t="s">
        <v>0</v>
      </c>
      <c r="P90" t="s">
        <v>0</v>
      </c>
      <c r="Q90" t="s">
        <v>0</v>
      </c>
      <c r="R90" t="s">
        <v>0</v>
      </c>
      <c r="S90" t="s">
        <v>877</v>
      </c>
      <c r="T90" t="s">
        <v>1831</v>
      </c>
      <c r="X90" s="34" t="str">
        <f t="shared" si="3"/>
        <v>0160752</v>
      </c>
    </row>
    <row r="91" spans="1:24" x14ac:dyDescent="0.15">
      <c r="A91" t="s">
        <v>1210</v>
      </c>
      <c r="B91" t="s">
        <v>935</v>
      </c>
      <c r="C91" t="s">
        <v>2157</v>
      </c>
      <c r="D91" t="s">
        <v>22</v>
      </c>
      <c r="E91" t="s">
        <v>2198</v>
      </c>
      <c r="F91" t="s">
        <v>0</v>
      </c>
      <c r="G91" t="s">
        <v>2199</v>
      </c>
      <c r="H91" t="s">
        <v>0</v>
      </c>
      <c r="I91" t="s">
        <v>1965</v>
      </c>
      <c r="J91" t="s">
        <v>1966</v>
      </c>
      <c r="K91" s="34" t="str">
        <f t="shared" si="2"/>
        <v>0160752充管脂３</v>
      </c>
      <c r="L91" t="s">
        <v>303</v>
      </c>
      <c r="M91" t="s">
        <v>1268</v>
      </c>
      <c r="N91" t="s">
        <v>0</v>
      </c>
      <c r="O91" t="s">
        <v>0</v>
      </c>
      <c r="P91" t="s">
        <v>0</v>
      </c>
      <c r="Q91" t="s">
        <v>0</v>
      </c>
      <c r="R91" t="s">
        <v>0</v>
      </c>
      <c r="S91" t="s">
        <v>877</v>
      </c>
      <c r="T91" t="s">
        <v>1831</v>
      </c>
      <c r="X91" s="34" t="str">
        <f t="shared" si="3"/>
        <v>0160752</v>
      </c>
    </row>
    <row r="92" spans="1:24" x14ac:dyDescent="0.15">
      <c r="A92" t="s">
        <v>1210</v>
      </c>
      <c r="B92" t="s">
        <v>935</v>
      </c>
      <c r="C92" t="s">
        <v>2157</v>
      </c>
      <c r="D92" t="s">
        <v>22</v>
      </c>
      <c r="E92" t="s">
        <v>2198</v>
      </c>
      <c r="F92" t="s">
        <v>0</v>
      </c>
      <c r="G92" t="s">
        <v>2199</v>
      </c>
      <c r="H92" t="s">
        <v>0</v>
      </c>
      <c r="I92" t="s">
        <v>1967</v>
      </c>
      <c r="J92" t="s">
        <v>1968</v>
      </c>
      <c r="K92" s="34" t="str">
        <f t="shared" si="2"/>
        <v>0160752充管高１</v>
      </c>
      <c r="L92" t="s">
        <v>303</v>
      </c>
      <c r="M92" t="s">
        <v>1268</v>
      </c>
      <c r="N92" t="s">
        <v>0</v>
      </c>
      <c r="O92" t="s">
        <v>0</v>
      </c>
      <c r="P92" t="s">
        <v>0</v>
      </c>
      <c r="Q92" t="s">
        <v>0</v>
      </c>
      <c r="R92" t="s">
        <v>0</v>
      </c>
      <c r="S92" t="s">
        <v>877</v>
      </c>
      <c r="T92" t="s">
        <v>1831</v>
      </c>
      <c r="X92" s="34" t="str">
        <f t="shared" si="3"/>
        <v>0160752</v>
      </c>
    </row>
    <row r="93" spans="1:24" x14ac:dyDescent="0.15">
      <c r="A93" t="s">
        <v>1210</v>
      </c>
      <c r="B93" t="s">
        <v>935</v>
      </c>
      <c r="C93" t="s">
        <v>2157</v>
      </c>
      <c r="D93" t="s">
        <v>22</v>
      </c>
      <c r="E93" t="s">
        <v>2198</v>
      </c>
      <c r="F93" t="s">
        <v>0</v>
      </c>
      <c r="G93" t="s">
        <v>2199</v>
      </c>
      <c r="H93" t="s">
        <v>0</v>
      </c>
      <c r="I93" t="s">
        <v>1969</v>
      </c>
      <c r="J93" t="s">
        <v>1970</v>
      </c>
      <c r="K93" s="34" t="str">
        <f t="shared" si="2"/>
        <v>0160752充管高３</v>
      </c>
      <c r="L93" t="s">
        <v>303</v>
      </c>
      <c r="M93" t="s">
        <v>1268</v>
      </c>
      <c r="N93" t="s">
        <v>0</v>
      </c>
      <c r="O93" t="s">
        <v>0</v>
      </c>
      <c r="P93" t="s">
        <v>0</v>
      </c>
      <c r="Q93" t="s">
        <v>0</v>
      </c>
      <c r="R93" t="s">
        <v>0</v>
      </c>
      <c r="S93" t="s">
        <v>877</v>
      </c>
      <c r="T93" t="s">
        <v>1831</v>
      </c>
      <c r="X93" s="34" t="str">
        <f t="shared" si="3"/>
        <v>0160752</v>
      </c>
    </row>
    <row r="94" spans="1:24" x14ac:dyDescent="0.15">
      <c r="A94" t="s">
        <v>1210</v>
      </c>
      <c r="B94" t="s">
        <v>935</v>
      </c>
      <c r="C94" t="s">
        <v>2157</v>
      </c>
      <c r="D94" t="s">
        <v>22</v>
      </c>
      <c r="E94" t="s">
        <v>2198</v>
      </c>
      <c r="F94" t="s">
        <v>0</v>
      </c>
      <c r="G94" t="s">
        <v>2199</v>
      </c>
      <c r="H94" t="s">
        <v>0</v>
      </c>
      <c r="I94" t="s">
        <v>1971</v>
      </c>
      <c r="J94" t="s">
        <v>1972</v>
      </c>
      <c r="K94" s="34" t="str">
        <f t="shared" si="2"/>
        <v>0160752充管糖１</v>
      </c>
      <c r="L94" t="s">
        <v>303</v>
      </c>
      <c r="M94" t="s">
        <v>1268</v>
      </c>
      <c r="N94" t="s">
        <v>0</v>
      </c>
      <c r="O94" t="s">
        <v>0</v>
      </c>
      <c r="P94" t="s">
        <v>0</v>
      </c>
      <c r="Q94" t="s">
        <v>0</v>
      </c>
      <c r="R94" t="s">
        <v>0</v>
      </c>
      <c r="S94" t="s">
        <v>877</v>
      </c>
      <c r="T94" t="s">
        <v>1831</v>
      </c>
      <c r="X94" s="34" t="str">
        <f t="shared" si="3"/>
        <v>0160752</v>
      </c>
    </row>
    <row r="95" spans="1:24" x14ac:dyDescent="0.15">
      <c r="A95" t="s">
        <v>1210</v>
      </c>
      <c r="B95" t="s">
        <v>935</v>
      </c>
      <c r="C95" t="s">
        <v>2157</v>
      </c>
      <c r="D95" t="s">
        <v>22</v>
      </c>
      <c r="E95" t="s">
        <v>2198</v>
      </c>
      <c r="F95" t="s">
        <v>0</v>
      </c>
      <c r="G95" t="s">
        <v>2199</v>
      </c>
      <c r="H95" t="s">
        <v>0</v>
      </c>
      <c r="I95" t="s">
        <v>1973</v>
      </c>
      <c r="J95" t="s">
        <v>1974</v>
      </c>
      <c r="K95" s="34" t="str">
        <f t="shared" si="2"/>
        <v>0160752充管糖３</v>
      </c>
      <c r="L95" t="s">
        <v>303</v>
      </c>
      <c r="M95" t="s">
        <v>1268</v>
      </c>
      <c r="N95" t="s">
        <v>0</v>
      </c>
      <c r="O95" t="s">
        <v>0</v>
      </c>
      <c r="P95" t="s">
        <v>0</v>
      </c>
      <c r="Q95" t="s">
        <v>0</v>
      </c>
      <c r="R95" t="s">
        <v>0</v>
      </c>
      <c r="S95" t="s">
        <v>877</v>
      </c>
      <c r="T95" t="s">
        <v>1831</v>
      </c>
      <c r="X95" s="34" t="str">
        <f t="shared" si="3"/>
        <v>0160752</v>
      </c>
    </row>
    <row r="96" spans="1:24" x14ac:dyDescent="0.15">
      <c r="A96" t="s">
        <v>1210</v>
      </c>
      <c r="B96" t="s">
        <v>935</v>
      </c>
      <c r="C96" t="s">
        <v>2157</v>
      </c>
      <c r="D96" t="s">
        <v>22</v>
      </c>
      <c r="E96" t="s">
        <v>2198</v>
      </c>
      <c r="F96" t="s">
        <v>0</v>
      </c>
      <c r="G96" t="s">
        <v>2199</v>
      </c>
      <c r="H96" t="s">
        <v>0</v>
      </c>
      <c r="I96" t="s">
        <v>309</v>
      </c>
      <c r="J96" t="s">
        <v>310</v>
      </c>
      <c r="K96" s="34" t="str">
        <f t="shared" si="2"/>
        <v>0160752がん指</v>
      </c>
      <c r="L96" t="s">
        <v>416</v>
      </c>
      <c r="M96" t="s">
        <v>2201</v>
      </c>
      <c r="N96" t="s">
        <v>0</v>
      </c>
      <c r="O96" t="s">
        <v>0</v>
      </c>
      <c r="P96" t="s">
        <v>0</v>
      </c>
      <c r="Q96" t="s">
        <v>0</v>
      </c>
      <c r="R96" t="s">
        <v>0</v>
      </c>
      <c r="S96" t="s">
        <v>877</v>
      </c>
      <c r="T96" t="s">
        <v>1831</v>
      </c>
      <c r="X96" s="34" t="str">
        <f t="shared" si="3"/>
        <v>0160752</v>
      </c>
    </row>
    <row r="97" spans="1:24" x14ac:dyDescent="0.15">
      <c r="A97" t="s">
        <v>1210</v>
      </c>
      <c r="B97" t="s">
        <v>935</v>
      </c>
      <c r="C97" t="s">
        <v>2157</v>
      </c>
      <c r="D97" t="s">
        <v>22</v>
      </c>
      <c r="E97" t="s">
        <v>2198</v>
      </c>
      <c r="F97" t="s">
        <v>0</v>
      </c>
      <c r="G97" t="s">
        <v>2199</v>
      </c>
      <c r="H97" t="s">
        <v>0</v>
      </c>
      <c r="I97" t="s">
        <v>702</v>
      </c>
      <c r="J97" t="s">
        <v>703</v>
      </c>
      <c r="K97" s="34" t="str">
        <f t="shared" si="2"/>
        <v>0160752電情</v>
      </c>
      <c r="L97" t="s">
        <v>75</v>
      </c>
      <c r="M97" t="s">
        <v>187</v>
      </c>
      <c r="N97" t="s">
        <v>0</v>
      </c>
      <c r="O97" t="s">
        <v>0</v>
      </c>
      <c r="P97" t="s">
        <v>0</v>
      </c>
      <c r="Q97" t="s">
        <v>0</v>
      </c>
      <c r="R97" t="s">
        <v>0</v>
      </c>
      <c r="S97" t="s">
        <v>877</v>
      </c>
      <c r="T97" t="s">
        <v>1831</v>
      </c>
      <c r="X97" s="34" t="str">
        <f t="shared" si="3"/>
        <v>0160752</v>
      </c>
    </row>
    <row r="98" spans="1:24" x14ac:dyDescent="0.15">
      <c r="A98" t="s">
        <v>1210</v>
      </c>
      <c r="B98" t="s">
        <v>935</v>
      </c>
      <c r="C98" t="s">
        <v>2157</v>
      </c>
      <c r="D98" t="s">
        <v>22</v>
      </c>
      <c r="E98" t="s">
        <v>2198</v>
      </c>
      <c r="F98" t="s">
        <v>0</v>
      </c>
      <c r="G98" t="s">
        <v>2199</v>
      </c>
      <c r="H98" t="s">
        <v>0</v>
      </c>
      <c r="I98" t="s">
        <v>702</v>
      </c>
      <c r="J98" t="s">
        <v>703</v>
      </c>
      <c r="K98" s="34" t="str">
        <f t="shared" si="2"/>
        <v>0160752電情</v>
      </c>
      <c r="L98" t="s">
        <v>75</v>
      </c>
      <c r="M98" t="s">
        <v>187</v>
      </c>
      <c r="N98" t="s">
        <v>0</v>
      </c>
      <c r="O98" t="s">
        <v>706</v>
      </c>
      <c r="P98" t="s">
        <v>706</v>
      </c>
      <c r="Q98" t="s">
        <v>0</v>
      </c>
      <c r="R98" t="s">
        <v>0</v>
      </c>
      <c r="S98" t="s">
        <v>877</v>
      </c>
      <c r="T98" t="s">
        <v>1831</v>
      </c>
      <c r="X98" s="34" t="str">
        <f t="shared" si="3"/>
        <v>0160752電子的診療情報評価料</v>
      </c>
    </row>
    <row r="99" spans="1:24" x14ac:dyDescent="0.15">
      <c r="A99" t="s">
        <v>1210</v>
      </c>
      <c r="B99" t="s">
        <v>935</v>
      </c>
      <c r="C99" t="s">
        <v>2157</v>
      </c>
      <c r="D99" t="s">
        <v>22</v>
      </c>
      <c r="E99" t="s">
        <v>2198</v>
      </c>
      <c r="F99" t="s">
        <v>0</v>
      </c>
      <c r="G99" t="s">
        <v>2199</v>
      </c>
      <c r="H99" t="s">
        <v>0</v>
      </c>
      <c r="I99" t="s">
        <v>216</v>
      </c>
      <c r="J99" t="s">
        <v>216</v>
      </c>
      <c r="K99" s="34" t="str">
        <f t="shared" si="2"/>
        <v>0160752人工腎臓</v>
      </c>
      <c r="L99" t="s">
        <v>134</v>
      </c>
      <c r="M99" t="s">
        <v>65</v>
      </c>
      <c r="N99" t="s">
        <v>0</v>
      </c>
      <c r="O99" t="s">
        <v>0</v>
      </c>
      <c r="P99" t="s">
        <v>0</v>
      </c>
      <c r="Q99" t="s">
        <v>0</v>
      </c>
      <c r="R99" t="s">
        <v>0</v>
      </c>
      <c r="S99" t="s">
        <v>877</v>
      </c>
      <c r="T99" t="s">
        <v>1831</v>
      </c>
      <c r="X99" s="34" t="str">
        <f t="shared" si="3"/>
        <v>0160752</v>
      </c>
    </row>
    <row r="100" spans="1:24" x14ac:dyDescent="0.15">
      <c r="A100" t="s">
        <v>1210</v>
      </c>
      <c r="B100" t="s">
        <v>935</v>
      </c>
      <c r="C100" t="s">
        <v>2157</v>
      </c>
      <c r="D100" t="s">
        <v>22</v>
      </c>
      <c r="E100" t="s">
        <v>2198</v>
      </c>
      <c r="F100" t="s">
        <v>0</v>
      </c>
      <c r="G100" t="s">
        <v>2199</v>
      </c>
      <c r="H100" t="s">
        <v>0</v>
      </c>
      <c r="I100" t="s">
        <v>216</v>
      </c>
      <c r="J100" t="s">
        <v>216</v>
      </c>
      <c r="K100" s="34" t="str">
        <f t="shared" si="2"/>
        <v>0160752人工腎臓</v>
      </c>
      <c r="L100" t="s">
        <v>134</v>
      </c>
      <c r="M100" t="s">
        <v>65</v>
      </c>
      <c r="N100" t="s">
        <v>0</v>
      </c>
      <c r="O100" t="s">
        <v>218</v>
      </c>
      <c r="P100" t="s">
        <v>218</v>
      </c>
      <c r="Q100" t="s">
        <v>0</v>
      </c>
      <c r="R100" t="s">
        <v>0</v>
      </c>
      <c r="S100" t="s">
        <v>877</v>
      </c>
      <c r="T100" t="s">
        <v>1831</v>
      </c>
      <c r="X100" s="34" t="str">
        <f t="shared" si="3"/>
        <v>0160752慢性維持透析を行った場合１</v>
      </c>
    </row>
    <row r="101" spans="1:24" x14ac:dyDescent="0.15">
      <c r="A101" t="s">
        <v>1210</v>
      </c>
      <c r="B101" t="s">
        <v>935</v>
      </c>
      <c r="C101" t="s">
        <v>2157</v>
      </c>
      <c r="D101" t="s">
        <v>22</v>
      </c>
      <c r="E101" t="s">
        <v>2198</v>
      </c>
      <c r="F101" t="s">
        <v>0</v>
      </c>
      <c r="G101" t="s">
        <v>2199</v>
      </c>
      <c r="H101" t="s">
        <v>0</v>
      </c>
      <c r="I101" t="s">
        <v>391</v>
      </c>
      <c r="J101" t="s">
        <v>392</v>
      </c>
      <c r="K101" s="34" t="str">
        <f t="shared" si="2"/>
        <v>0160752導入１</v>
      </c>
      <c r="L101" t="s">
        <v>92</v>
      </c>
      <c r="M101" t="s">
        <v>65</v>
      </c>
      <c r="N101" t="s">
        <v>0</v>
      </c>
      <c r="O101" t="s">
        <v>0</v>
      </c>
      <c r="P101" t="s">
        <v>0</v>
      </c>
      <c r="Q101" t="s">
        <v>0</v>
      </c>
      <c r="R101" t="s">
        <v>0</v>
      </c>
      <c r="S101" t="s">
        <v>877</v>
      </c>
      <c r="T101" t="s">
        <v>1831</v>
      </c>
      <c r="X101" s="34" t="str">
        <f t="shared" si="3"/>
        <v>0160752</v>
      </c>
    </row>
    <row r="102" spans="1:24" x14ac:dyDescent="0.15">
      <c r="A102" t="s">
        <v>1210</v>
      </c>
      <c r="B102" t="s">
        <v>935</v>
      </c>
      <c r="C102" t="s">
        <v>2157</v>
      </c>
      <c r="D102" t="s">
        <v>22</v>
      </c>
      <c r="E102" t="s">
        <v>2198</v>
      </c>
      <c r="F102" t="s">
        <v>0</v>
      </c>
      <c r="G102" t="s">
        <v>2199</v>
      </c>
      <c r="H102" t="s">
        <v>0</v>
      </c>
      <c r="I102" t="s">
        <v>222</v>
      </c>
      <c r="J102" t="s">
        <v>223</v>
      </c>
      <c r="K102" s="34" t="str">
        <f t="shared" si="2"/>
        <v>0160752透析水</v>
      </c>
      <c r="L102" t="s">
        <v>186</v>
      </c>
      <c r="M102" t="s">
        <v>2202</v>
      </c>
      <c r="N102" t="s">
        <v>0</v>
      </c>
      <c r="O102" t="s">
        <v>0</v>
      </c>
      <c r="P102" t="s">
        <v>0</v>
      </c>
      <c r="Q102" t="s">
        <v>0</v>
      </c>
      <c r="R102" t="s">
        <v>0</v>
      </c>
      <c r="S102" t="s">
        <v>877</v>
      </c>
      <c r="T102" t="s">
        <v>1831</v>
      </c>
      <c r="X102" s="34" t="str">
        <f t="shared" si="3"/>
        <v>0160752</v>
      </c>
    </row>
    <row r="103" spans="1:24" x14ac:dyDescent="0.15">
      <c r="A103" t="s">
        <v>1210</v>
      </c>
      <c r="B103" t="s">
        <v>935</v>
      </c>
      <c r="C103" t="s">
        <v>2157</v>
      </c>
      <c r="D103" t="s">
        <v>22</v>
      </c>
      <c r="E103" t="s">
        <v>2198</v>
      </c>
      <c r="F103" t="s">
        <v>0</v>
      </c>
      <c r="G103" t="s">
        <v>2199</v>
      </c>
      <c r="H103" t="s">
        <v>0</v>
      </c>
      <c r="I103" t="s">
        <v>395</v>
      </c>
      <c r="J103" t="s">
        <v>396</v>
      </c>
      <c r="K103" s="34" t="str">
        <f t="shared" si="2"/>
        <v>0160752肢梢</v>
      </c>
      <c r="L103" t="s">
        <v>265</v>
      </c>
      <c r="M103" t="s">
        <v>565</v>
      </c>
      <c r="N103" t="s">
        <v>0</v>
      </c>
      <c r="O103" t="s">
        <v>0</v>
      </c>
      <c r="P103" t="s">
        <v>0</v>
      </c>
      <c r="Q103" t="s">
        <v>0</v>
      </c>
      <c r="R103" t="s">
        <v>0</v>
      </c>
      <c r="S103" t="s">
        <v>877</v>
      </c>
      <c r="T103" t="s">
        <v>1831</v>
      </c>
      <c r="X103" s="34" t="str">
        <f t="shared" si="3"/>
        <v>0160752</v>
      </c>
    </row>
    <row r="104" spans="1:24" x14ac:dyDescent="0.15">
      <c r="A104" t="s">
        <v>1210</v>
      </c>
      <c r="B104" t="s">
        <v>935</v>
      </c>
      <c r="C104" t="s">
        <v>2157</v>
      </c>
      <c r="D104" t="s">
        <v>22</v>
      </c>
      <c r="E104" t="s">
        <v>2198</v>
      </c>
      <c r="F104" t="s">
        <v>0</v>
      </c>
      <c r="G104" t="s">
        <v>2199</v>
      </c>
      <c r="H104" t="s">
        <v>0</v>
      </c>
      <c r="I104" t="s">
        <v>395</v>
      </c>
      <c r="J104" t="s">
        <v>396</v>
      </c>
      <c r="K104" s="34" t="str">
        <f t="shared" si="2"/>
        <v>0160752肢梢</v>
      </c>
      <c r="L104" t="s">
        <v>265</v>
      </c>
      <c r="M104" t="s">
        <v>565</v>
      </c>
      <c r="N104" t="s">
        <v>0</v>
      </c>
      <c r="O104" t="s">
        <v>397</v>
      </c>
      <c r="P104" t="s">
        <v>53</v>
      </c>
      <c r="Q104" t="s">
        <v>0</v>
      </c>
      <c r="R104" t="s">
        <v>0</v>
      </c>
      <c r="S104" t="s">
        <v>877</v>
      </c>
      <c r="T104" t="s">
        <v>1831</v>
      </c>
      <c r="X104" s="34" t="str">
        <f t="shared" si="3"/>
        <v>0160752有</v>
      </c>
    </row>
    <row r="105" spans="1:24" x14ac:dyDescent="0.15">
      <c r="A105" t="s">
        <v>1210</v>
      </c>
      <c r="B105" t="s">
        <v>935</v>
      </c>
      <c r="C105" t="s">
        <v>2157</v>
      </c>
      <c r="D105" t="s">
        <v>22</v>
      </c>
      <c r="E105" t="s">
        <v>2198</v>
      </c>
      <c r="F105" t="s">
        <v>0</v>
      </c>
      <c r="G105" t="s">
        <v>2199</v>
      </c>
      <c r="H105" t="s">
        <v>0</v>
      </c>
      <c r="I105" t="s">
        <v>1945</v>
      </c>
      <c r="J105" t="s">
        <v>1946</v>
      </c>
      <c r="K105" s="34" t="str">
        <f t="shared" si="2"/>
        <v>0160752外在ベⅠ注</v>
      </c>
      <c r="L105" t="s">
        <v>1047</v>
      </c>
      <c r="M105" t="s">
        <v>1940</v>
      </c>
      <c r="N105" t="s">
        <v>0</v>
      </c>
      <c r="O105" t="s">
        <v>0</v>
      </c>
      <c r="P105" t="s">
        <v>0</v>
      </c>
      <c r="Q105" t="s">
        <v>0</v>
      </c>
      <c r="R105" t="s">
        <v>0</v>
      </c>
      <c r="S105" t="s">
        <v>877</v>
      </c>
      <c r="T105" t="s">
        <v>1831</v>
      </c>
      <c r="X105" s="34" t="str">
        <f t="shared" si="3"/>
        <v>0160752</v>
      </c>
    </row>
    <row r="106" spans="1:24" x14ac:dyDescent="0.15">
      <c r="A106" t="s">
        <v>1210</v>
      </c>
      <c r="B106" t="s">
        <v>935</v>
      </c>
      <c r="C106" t="s">
        <v>2157</v>
      </c>
      <c r="D106" t="s">
        <v>22</v>
      </c>
      <c r="E106" t="s">
        <v>2198</v>
      </c>
      <c r="F106" t="s">
        <v>0</v>
      </c>
      <c r="G106" t="s">
        <v>2199</v>
      </c>
      <c r="H106" t="s">
        <v>0</v>
      </c>
      <c r="I106" t="s">
        <v>275</v>
      </c>
      <c r="J106" t="s">
        <v>276</v>
      </c>
      <c r="K106" s="34" t="str">
        <f t="shared" si="2"/>
        <v>0160752酸単</v>
      </c>
      <c r="L106" t="s">
        <v>2203</v>
      </c>
      <c r="M106" t="s">
        <v>1947</v>
      </c>
      <c r="N106" t="s">
        <v>0</v>
      </c>
      <c r="O106" t="s">
        <v>0</v>
      </c>
      <c r="P106" t="s">
        <v>0</v>
      </c>
      <c r="Q106" t="s">
        <v>0</v>
      </c>
      <c r="R106" t="s">
        <v>0</v>
      </c>
      <c r="S106" t="s">
        <v>877</v>
      </c>
      <c r="T106" t="s">
        <v>1831</v>
      </c>
      <c r="X106" s="34" t="str">
        <f t="shared" si="3"/>
        <v>0160752</v>
      </c>
    </row>
    <row r="107" spans="1:24" x14ac:dyDescent="0.15">
      <c r="A107" t="s">
        <v>1210</v>
      </c>
      <c r="B107" t="s">
        <v>935</v>
      </c>
      <c r="C107" t="s">
        <v>2157</v>
      </c>
      <c r="D107" t="s">
        <v>22</v>
      </c>
      <c r="E107" t="s">
        <v>2198</v>
      </c>
      <c r="F107" t="s">
        <v>0</v>
      </c>
      <c r="G107" t="s">
        <v>2199</v>
      </c>
      <c r="H107" t="s">
        <v>0</v>
      </c>
      <c r="I107" t="s">
        <v>275</v>
      </c>
      <c r="J107" t="s">
        <v>276</v>
      </c>
      <c r="K107" s="34" t="str">
        <f t="shared" si="2"/>
        <v>0160752酸単</v>
      </c>
      <c r="L107" t="s">
        <v>2203</v>
      </c>
      <c r="M107" t="s">
        <v>1947</v>
      </c>
      <c r="N107" t="s">
        <v>0</v>
      </c>
      <c r="O107" t="s">
        <v>281</v>
      </c>
      <c r="P107" t="s">
        <v>560</v>
      </c>
      <c r="Q107" t="s">
        <v>0</v>
      </c>
      <c r="R107" t="s">
        <v>0</v>
      </c>
      <c r="S107" t="s">
        <v>877</v>
      </c>
      <c r="T107" t="s">
        <v>1831</v>
      </c>
      <c r="X107" s="34" t="str">
        <f t="shared" si="3"/>
        <v>01607522.36円</v>
      </c>
    </row>
    <row r="108" spans="1:24" x14ac:dyDescent="0.15">
      <c r="A108" t="s">
        <v>1211</v>
      </c>
      <c r="B108" t="s">
        <v>935</v>
      </c>
      <c r="C108" t="s">
        <v>2157</v>
      </c>
      <c r="D108" t="s">
        <v>22</v>
      </c>
      <c r="E108" t="s">
        <v>2204</v>
      </c>
      <c r="F108" t="s">
        <v>0</v>
      </c>
      <c r="G108" t="s">
        <v>2205</v>
      </c>
      <c r="H108" t="s">
        <v>0</v>
      </c>
      <c r="I108" t="s">
        <v>1938</v>
      </c>
      <c r="J108" t="s">
        <v>1939</v>
      </c>
      <c r="K108" s="34" t="str">
        <f t="shared" si="2"/>
        <v>0160844外医ＤＸ２</v>
      </c>
      <c r="L108" t="s">
        <v>252</v>
      </c>
      <c r="M108" t="s">
        <v>1940</v>
      </c>
      <c r="N108" t="s">
        <v>0</v>
      </c>
      <c r="O108" t="s">
        <v>0</v>
      </c>
      <c r="P108" t="s">
        <v>0</v>
      </c>
      <c r="Q108" t="s">
        <v>0</v>
      </c>
      <c r="R108" t="s">
        <v>0</v>
      </c>
      <c r="S108" t="s">
        <v>877</v>
      </c>
      <c r="T108" t="s">
        <v>1831</v>
      </c>
      <c r="X108" s="34" t="str">
        <f t="shared" si="3"/>
        <v>0160844</v>
      </c>
    </row>
    <row r="109" spans="1:24" x14ac:dyDescent="0.15">
      <c r="A109" t="s">
        <v>1211</v>
      </c>
      <c r="B109" t="s">
        <v>935</v>
      </c>
      <c r="C109" t="s">
        <v>2157</v>
      </c>
      <c r="D109" t="s">
        <v>22</v>
      </c>
      <c r="E109" t="s">
        <v>2204</v>
      </c>
      <c r="F109" t="s">
        <v>0</v>
      </c>
      <c r="G109" t="s">
        <v>2205</v>
      </c>
      <c r="H109" t="s">
        <v>0</v>
      </c>
      <c r="I109" t="s">
        <v>1957</v>
      </c>
      <c r="J109" t="s">
        <v>156</v>
      </c>
      <c r="K109" s="34" t="str">
        <f t="shared" si="2"/>
        <v>0160844遠隔持陽</v>
      </c>
      <c r="L109" t="s">
        <v>214</v>
      </c>
      <c r="M109" t="s">
        <v>247</v>
      </c>
      <c r="N109" t="s">
        <v>0</v>
      </c>
      <c r="O109" t="s">
        <v>0</v>
      </c>
      <c r="P109" t="s">
        <v>0</v>
      </c>
      <c r="Q109" t="s">
        <v>0</v>
      </c>
      <c r="R109" t="s">
        <v>0</v>
      </c>
      <c r="S109" t="s">
        <v>877</v>
      </c>
      <c r="T109" t="s">
        <v>1831</v>
      </c>
      <c r="X109" s="34" t="str">
        <f t="shared" si="3"/>
        <v>0160844</v>
      </c>
    </row>
    <row r="110" spans="1:24" x14ac:dyDescent="0.15">
      <c r="A110" t="s">
        <v>1211</v>
      </c>
      <c r="B110" t="s">
        <v>935</v>
      </c>
      <c r="C110" t="s">
        <v>2157</v>
      </c>
      <c r="D110" t="s">
        <v>22</v>
      </c>
      <c r="E110" t="s">
        <v>2204</v>
      </c>
      <c r="F110" t="s">
        <v>0</v>
      </c>
      <c r="G110" t="s">
        <v>2205</v>
      </c>
      <c r="H110" t="s">
        <v>0</v>
      </c>
      <c r="I110" t="s">
        <v>1945</v>
      </c>
      <c r="J110" t="s">
        <v>1946</v>
      </c>
      <c r="K110" s="34" t="str">
        <f t="shared" si="2"/>
        <v>0160844外在ベⅠ注</v>
      </c>
      <c r="L110" t="s">
        <v>112</v>
      </c>
      <c r="M110" t="s">
        <v>1940</v>
      </c>
      <c r="N110" t="s">
        <v>0</v>
      </c>
      <c r="O110" t="s">
        <v>0</v>
      </c>
      <c r="P110" t="s">
        <v>0</v>
      </c>
      <c r="Q110" t="s">
        <v>0</v>
      </c>
      <c r="R110" t="s">
        <v>0</v>
      </c>
      <c r="S110" t="s">
        <v>877</v>
      </c>
      <c r="T110" t="s">
        <v>1831</v>
      </c>
      <c r="X110" s="34" t="str">
        <f t="shared" si="3"/>
        <v>0160844</v>
      </c>
    </row>
    <row r="111" spans="1:24" x14ac:dyDescent="0.15">
      <c r="A111" t="s">
        <v>1211</v>
      </c>
      <c r="B111" t="s">
        <v>935</v>
      </c>
      <c r="C111" t="s">
        <v>2157</v>
      </c>
      <c r="D111" t="s">
        <v>22</v>
      </c>
      <c r="E111" t="s">
        <v>2204</v>
      </c>
      <c r="F111" t="s">
        <v>0</v>
      </c>
      <c r="G111" t="s">
        <v>2205</v>
      </c>
      <c r="H111" t="s">
        <v>0</v>
      </c>
      <c r="I111" t="s">
        <v>275</v>
      </c>
      <c r="J111" t="s">
        <v>276</v>
      </c>
      <c r="K111" s="34" t="str">
        <f t="shared" si="2"/>
        <v>0160844酸単</v>
      </c>
      <c r="L111" t="s">
        <v>2206</v>
      </c>
      <c r="M111" t="s">
        <v>1947</v>
      </c>
      <c r="N111" t="s">
        <v>0</v>
      </c>
      <c r="O111" t="s">
        <v>0</v>
      </c>
      <c r="P111" t="s">
        <v>0</v>
      </c>
      <c r="Q111" t="s">
        <v>0</v>
      </c>
      <c r="R111" t="s">
        <v>0</v>
      </c>
      <c r="S111" t="s">
        <v>877</v>
      </c>
      <c r="T111" t="s">
        <v>1831</v>
      </c>
      <c r="X111" s="34" t="str">
        <f t="shared" si="3"/>
        <v>0160844</v>
      </c>
    </row>
    <row r="112" spans="1:24" x14ac:dyDescent="0.15">
      <c r="A112" t="s">
        <v>1211</v>
      </c>
      <c r="B112" t="s">
        <v>935</v>
      </c>
      <c r="C112" t="s">
        <v>2157</v>
      </c>
      <c r="D112" t="s">
        <v>22</v>
      </c>
      <c r="E112" t="s">
        <v>2204</v>
      </c>
      <c r="F112" t="s">
        <v>0</v>
      </c>
      <c r="G112" t="s">
        <v>2205</v>
      </c>
      <c r="H112" t="s">
        <v>0</v>
      </c>
      <c r="I112" t="s">
        <v>275</v>
      </c>
      <c r="J112" t="s">
        <v>276</v>
      </c>
      <c r="K112" s="34" t="str">
        <f t="shared" si="2"/>
        <v>0160844酸単</v>
      </c>
      <c r="L112" t="s">
        <v>2206</v>
      </c>
      <c r="M112" t="s">
        <v>1947</v>
      </c>
      <c r="N112" t="s">
        <v>0</v>
      </c>
      <c r="O112" t="s">
        <v>279</v>
      </c>
      <c r="P112" t="s">
        <v>280</v>
      </c>
      <c r="Q112" t="s">
        <v>0</v>
      </c>
      <c r="R112" t="s">
        <v>0</v>
      </c>
      <c r="S112" t="s">
        <v>877</v>
      </c>
      <c r="T112" t="s">
        <v>1831</v>
      </c>
      <c r="X112" s="34" t="str">
        <f t="shared" si="3"/>
        <v>01608440.42円</v>
      </c>
    </row>
    <row r="113" spans="1:24" x14ac:dyDescent="0.15">
      <c r="A113" t="s">
        <v>1212</v>
      </c>
      <c r="B113" t="s">
        <v>935</v>
      </c>
      <c r="C113" t="s">
        <v>2157</v>
      </c>
      <c r="D113" t="s">
        <v>22</v>
      </c>
      <c r="E113" t="s">
        <v>2207</v>
      </c>
      <c r="F113" t="s">
        <v>0</v>
      </c>
      <c r="G113" t="s">
        <v>2208</v>
      </c>
      <c r="H113" t="s">
        <v>0</v>
      </c>
      <c r="I113" t="s">
        <v>283</v>
      </c>
      <c r="J113" t="s">
        <v>284</v>
      </c>
      <c r="K113" s="34" t="str">
        <f t="shared" si="2"/>
        <v>0160851機能強化</v>
      </c>
      <c r="L113" t="s">
        <v>2209</v>
      </c>
      <c r="M113" t="s">
        <v>76</v>
      </c>
      <c r="N113" t="s">
        <v>0</v>
      </c>
      <c r="O113" t="s">
        <v>0</v>
      </c>
      <c r="P113" t="s">
        <v>0</v>
      </c>
      <c r="Q113" t="s">
        <v>0</v>
      </c>
      <c r="R113" t="s">
        <v>0</v>
      </c>
      <c r="S113" t="s">
        <v>877</v>
      </c>
      <c r="T113" t="s">
        <v>1831</v>
      </c>
      <c r="X113" s="34" t="str">
        <f t="shared" si="3"/>
        <v>0160851</v>
      </c>
    </row>
    <row r="114" spans="1:24" x14ac:dyDescent="0.15">
      <c r="A114" t="s">
        <v>1212</v>
      </c>
      <c r="B114" t="s">
        <v>935</v>
      </c>
      <c r="C114" t="s">
        <v>2157</v>
      </c>
      <c r="D114" t="s">
        <v>22</v>
      </c>
      <c r="E114" t="s">
        <v>2207</v>
      </c>
      <c r="F114" t="s">
        <v>0</v>
      </c>
      <c r="G114" t="s">
        <v>2208</v>
      </c>
      <c r="H114" t="s">
        <v>0</v>
      </c>
      <c r="I114" t="s">
        <v>1953</v>
      </c>
      <c r="J114" t="s">
        <v>1840</v>
      </c>
      <c r="K114" s="34" t="str">
        <f t="shared" si="2"/>
        <v>0160851時間外３</v>
      </c>
      <c r="L114" t="s">
        <v>2210</v>
      </c>
      <c r="M114" t="s">
        <v>546</v>
      </c>
      <c r="N114" t="s">
        <v>0</v>
      </c>
      <c r="O114" t="s">
        <v>0</v>
      </c>
      <c r="P114" t="s">
        <v>0</v>
      </c>
      <c r="Q114" t="s">
        <v>0</v>
      </c>
      <c r="R114" t="s">
        <v>0</v>
      </c>
      <c r="S114" t="s">
        <v>877</v>
      </c>
      <c r="T114" t="s">
        <v>1831</v>
      </c>
      <c r="X114" s="34" t="str">
        <f t="shared" si="3"/>
        <v>0160851</v>
      </c>
    </row>
    <row r="115" spans="1:24" x14ac:dyDescent="0.15">
      <c r="A115" t="s">
        <v>1212</v>
      </c>
      <c r="B115" t="s">
        <v>935</v>
      </c>
      <c r="C115" t="s">
        <v>2157</v>
      </c>
      <c r="D115" t="s">
        <v>22</v>
      </c>
      <c r="E115" t="s">
        <v>2207</v>
      </c>
      <c r="F115" t="s">
        <v>0</v>
      </c>
      <c r="G115" t="s">
        <v>2208</v>
      </c>
      <c r="H115" t="s">
        <v>0</v>
      </c>
      <c r="I115" t="s">
        <v>1835</v>
      </c>
      <c r="J115" t="s">
        <v>1608</v>
      </c>
      <c r="K115" s="34" t="str">
        <f t="shared" si="2"/>
        <v>0160851支援診３</v>
      </c>
      <c r="L115" t="s">
        <v>2211</v>
      </c>
      <c r="M115" t="s">
        <v>84</v>
      </c>
      <c r="N115" t="s">
        <v>0</v>
      </c>
      <c r="O115" t="s">
        <v>0</v>
      </c>
      <c r="P115" t="s">
        <v>0</v>
      </c>
      <c r="Q115" t="s">
        <v>0</v>
      </c>
      <c r="R115" t="s">
        <v>0</v>
      </c>
      <c r="S115" t="s">
        <v>877</v>
      </c>
      <c r="T115" t="s">
        <v>1831</v>
      </c>
      <c r="X115" s="34" t="str">
        <f t="shared" si="3"/>
        <v>0160851</v>
      </c>
    </row>
    <row r="116" spans="1:24" x14ac:dyDescent="0.15">
      <c r="A116" t="s">
        <v>1212</v>
      </c>
      <c r="B116" t="s">
        <v>935</v>
      </c>
      <c r="C116" t="s">
        <v>2157</v>
      </c>
      <c r="D116" t="s">
        <v>22</v>
      </c>
      <c r="E116" t="s">
        <v>2207</v>
      </c>
      <c r="F116" t="s">
        <v>0</v>
      </c>
      <c r="G116" t="s">
        <v>2208</v>
      </c>
      <c r="H116" t="s">
        <v>0</v>
      </c>
      <c r="I116" t="s">
        <v>309</v>
      </c>
      <c r="J116" t="s">
        <v>310</v>
      </c>
      <c r="K116" s="34" t="str">
        <f t="shared" si="2"/>
        <v>0160851がん指</v>
      </c>
      <c r="L116" t="s">
        <v>366</v>
      </c>
      <c r="M116" t="s">
        <v>546</v>
      </c>
      <c r="N116" t="s">
        <v>0</v>
      </c>
      <c r="O116" t="s">
        <v>0</v>
      </c>
      <c r="P116" t="s">
        <v>0</v>
      </c>
      <c r="Q116" t="s">
        <v>0</v>
      </c>
      <c r="R116" t="s">
        <v>0</v>
      </c>
      <c r="S116" t="s">
        <v>877</v>
      </c>
      <c r="T116" t="s">
        <v>1831</v>
      </c>
      <c r="X116" s="34" t="str">
        <f t="shared" si="3"/>
        <v>0160851</v>
      </c>
    </row>
    <row r="117" spans="1:24" x14ac:dyDescent="0.15">
      <c r="A117" t="s">
        <v>1212</v>
      </c>
      <c r="B117" t="s">
        <v>935</v>
      </c>
      <c r="C117" t="s">
        <v>2157</v>
      </c>
      <c r="D117" t="s">
        <v>22</v>
      </c>
      <c r="E117" t="s">
        <v>2207</v>
      </c>
      <c r="F117" t="s">
        <v>0</v>
      </c>
      <c r="G117" t="s">
        <v>2208</v>
      </c>
      <c r="H117" t="s">
        <v>0</v>
      </c>
      <c r="I117" t="s">
        <v>315</v>
      </c>
      <c r="J117" t="s">
        <v>316</v>
      </c>
      <c r="K117" s="34" t="str">
        <f t="shared" si="2"/>
        <v>0160851在医総管１</v>
      </c>
      <c r="L117" t="s">
        <v>2160</v>
      </c>
      <c r="M117" t="s">
        <v>546</v>
      </c>
      <c r="N117" t="s">
        <v>0</v>
      </c>
      <c r="O117" t="s">
        <v>0</v>
      </c>
      <c r="P117" t="s">
        <v>0</v>
      </c>
      <c r="Q117" t="s">
        <v>0</v>
      </c>
      <c r="R117" t="s">
        <v>0</v>
      </c>
      <c r="S117" t="s">
        <v>877</v>
      </c>
      <c r="T117" t="s">
        <v>1831</v>
      </c>
      <c r="X117" s="34" t="str">
        <f t="shared" si="3"/>
        <v>0160851</v>
      </c>
    </row>
    <row r="118" spans="1:24" x14ac:dyDescent="0.15">
      <c r="A118" t="s">
        <v>1212</v>
      </c>
      <c r="B118" t="s">
        <v>935</v>
      </c>
      <c r="C118" t="s">
        <v>2157</v>
      </c>
      <c r="D118" t="s">
        <v>22</v>
      </c>
      <c r="E118" t="s">
        <v>2207</v>
      </c>
      <c r="F118" t="s">
        <v>0</v>
      </c>
      <c r="G118" t="s">
        <v>2208</v>
      </c>
      <c r="H118" t="s">
        <v>0</v>
      </c>
      <c r="I118" t="s">
        <v>513</v>
      </c>
      <c r="J118" t="s">
        <v>514</v>
      </c>
      <c r="K118" s="34" t="str">
        <f t="shared" si="2"/>
        <v>0160851１７５</v>
      </c>
      <c r="L118" t="s">
        <v>2212</v>
      </c>
      <c r="M118" t="s">
        <v>546</v>
      </c>
      <c r="N118" t="s">
        <v>0</v>
      </c>
      <c r="O118" t="s">
        <v>0</v>
      </c>
      <c r="P118" t="s">
        <v>0</v>
      </c>
      <c r="Q118" t="s">
        <v>0</v>
      </c>
      <c r="R118" t="s">
        <v>0</v>
      </c>
      <c r="S118" t="s">
        <v>877</v>
      </c>
      <c r="T118" t="s">
        <v>1831</v>
      </c>
      <c r="X118" s="34" t="str">
        <f t="shared" si="3"/>
        <v>0160851</v>
      </c>
    </row>
    <row r="119" spans="1:24" x14ac:dyDescent="0.15">
      <c r="A119" t="s">
        <v>1213</v>
      </c>
      <c r="B119" t="s">
        <v>935</v>
      </c>
      <c r="C119" t="s">
        <v>2157</v>
      </c>
      <c r="D119" t="s">
        <v>22</v>
      </c>
      <c r="E119" t="s">
        <v>2213</v>
      </c>
      <c r="F119" t="s">
        <v>0</v>
      </c>
      <c r="G119" t="s">
        <v>2214</v>
      </c>
      <c r="H119" t="s">
        <v>0</v>
      </c>
      <c r="I119" t="s">
        <v>283</v>
      </c>
      <c r="J119" t="s">
        <v>284</v>
      </c>
      <c r="K119" s="34" t="str">
        <f t="shared" si="2"/>
        <v>0160927機能強化</v>
      </c>
      <c r="L119" t="s">
        <v>1101</v>
      </c>
      <c r="M119" t="s">
        <v>76</v>
      </c>
      <c r="N119" t="s">
        <v>0</v>
      </c>
      <c r="O119" t="s">
        <v>0</v>
      </c>
      <c r="P119" t="s">
        <v>0</v>
      </c>
      <c r="Q119" t="s">
        <v>0</v>
      </c>
      <c r="R119" t="s">
        <v>0</v>
      </c>
      <c r="S119" t="s">
        <v>877</v>
      </c>
      <c r="T119" t="s">
        <v>1831</v>
      </c>
      <c r="X119" s="34" t="str">
        <f t="shared" si="3"/>
        <v>0160927</v>
      </c>
    </row>
    <row r="120" spans="1:24" x14ac:dyDescent="0.15">
      <c r="A120" t="s">
        <v>1213</v>
      </c>
      <c r="B120" t="s">
        <v>935</v>
      </c>
      <c r="C120" t="s">
        <v>2157</v>
      </c>
      <c r="D120" t="s">
        <v>22</v>
      </c>
      <c r="E120" t="s">
        <v>2213</v>
      </c>
      <c r="F120" t="s">
        <v>0</v>
      </c>
      <c r="G120" t="s">
        <v>2214</v>
      </c>
      <c r="H120" t="s">
        <v>0</v>
      </c>
      <c r="I120" t="s">
        <v>1833</v>
      </c>
      <c r="J120" t="s">
        <v>1834</v>
      </c>
      <c r="K120" s="34" t="str">
        <f t="shared" si="2"/>
        <v>0160927外来感染</v>
      </c>
      <c r="L120" t="s">
        <v>405</v>
      </c>
      <c r="M120" t="s">
        <v>1554</v>
      </c>
      <c r="N120" t="s">
        <v>0</v>
      </c>
      <c r="O120" t="s">
        <v>0</v>
      </c>
      <c r="P120" t="s">
        <v>0</v>
      </c>
      <c r="Q120" t="s">
        <v>0</v>
      </c>
      <c r="R120" t="s">
        <v>0</v>
      </c>
      <c r="S120" t="s">
        <v>877</v>
      </c>
      <c r="T120" t="s">
        <v>1831</v>
      </c>
      <c r="X120" s="34" t="str">
        <f t="shared" si="3"/>
        <v>0160927</v>
      </c>
    </row>
    <row r="121" spans="1:24" x14ac:dyDescent="0.15">
      <c r="A121" t="s">
        <v>1213</v>
      </c>
      <c r="B121" t="s">
        <v>935</v>
      </c>
      <c r="C121" t="s">
        <v>2157</v>
      </c>
      <c r="D121" t="s">
        <v>22</v>
      </c>
      <c r="E121" t="s">
        <v>2213</v>
      </c>
      <c r="F121" t="s">
        <v>0</v>
      </c>
      <c r="G121" t="s">
        <v>2214</v>
      </c>
      <c r="H121" t="s">
        <v>0</v>
      </c>
      <c r="I121" t="s">
        <v>69</v>
      </c>
      <c r="J121" t="s">
        <v>1868</v>
      </c>
      <c r="K121" s="34" t="str">
        <f t="shared" si="2"/>
        <v>0160927連携強化</v>
      </c>
      <c r="L121" t="s">
        <v>97</v>
      </c>
      <c r="M121" t="s">
        <v>76</v>
      </c>
      <c r="N121" t="s">
        <v>0</v>
      </c>
      <c r="O121" t="s">
        <v>0</v>
      </c>
      <c r="P121" t="s">
        <v>0</v>
      </c>
      <c r="Q121" t="s">
        <v>0</v>
      </c>
      <c r="R121" t="s">
        <v>0</v>
      </c>
      <c r="S121" t="s">
        <v>877</v>
      </c>
      <c r="T121" t="s">
        <v>1831</v>
      </c>
      <c r="X121" s="34" t="str">
        <f t="shared" si="3"/>
        <v>0160927</v>
      </c>
    </row>
    <row r="122" spans="1:24" x14ac:dyDescent="0.15">
      <c r="A122" t="s">
        <v>1213</v>
      </c>
      <c r="B122" t="s">
        <v>935</v>
      </c>
      <c r="C122" t="s">
        <v>2157</v>
      </c>
      <c r="D122" t="s">
        <v>22</v>
      </c>
      <c r="E122" t="s">
        <v>2213</v>
      </c>
      <c r="F122" t="s">
        <v>0</v>
      </c>
      <c r="G122" t="s">
        <v>2214</v>
      </c>
      <c r="H122" t="s">
        <v>0</v>
      </c>
      <c r="I122" t="s">
        <v>1948</v>
      </c>
      <c r="J122" t="s">
        <v>1949</v>
      </c>
      <c r="K122" s="34" t="str">
        <f t="shared" si="2"/>
        <v>0160927外医ＤＸ３</v>
      </c>
      <c r="L122" t="s">
        <v>205</v>
      </c>
      <c r="M122" t="s">
        <v>1940</v>
      </c>
      <c r="N122" t="s">
        <v>0</v>
      </c>
      <c r="O122" t="s">
        <v>0</v>
      </c>
      <c r="P122" t="s">
        <v>0</v>
      </c>
      <c r="Q122" t="s">
        <v>0</v>
      </c>
      <c r="R122" t="s">
        <v>0</v>
      </c>
      <c r="S122" t="s">
        <v>877</v>
      </c>
      <c r="T122" t="s">
        <v>1831</v>
      </c>
      <c r="X122" s="34" t="str">
        <f t="shared" si="3"/>
        <v>0160927</v>
      </c>
    </row>
    <row r="123" spans="1:24" x14ac:dyDescent="0.15">
      <c r="A123" t="s">
        <v>1213</v>
      </c>
      <c r="B123" t="s">
        <v>935</v>
      </c>
      <c r="C123" t="s">
        <v>2157</v>
      </c>
      <c r="D123" t="s">
        <v>22</v>
      </c>
      <c r="E123" t="s">
        <v>2213</v>
      </c>
      <c r="F123" t="s">
        <v>0</v>
      </c>
      <c r="G123" t="s">
        <v>2214</v>
      </c>
      <c r="H123" t="s">
        <v>0</v>
      </c>
      <c r="I123" t="s">
        <v>1952</v>
      </c>
      <c r="J123" t="s">
        <v>1839</v>
      </c>
      <c r="K123" s="34" t="str">
        <f t="shared" si="2"/>
        <v>0160927時間外１</v>
      </c>
      <c r="L123" t="s">
        <v>1191</v>
      </c>
      <c r="M123" t="s">
        <v>2215</v>
      </c>
      <c r="N123" t="s">
        <v>0</v>
      </c>
      <c r="O123" t="s">
        <v>0</v>
      </c>
      <c r="P123" t="s">
        <v>0</v>
      </c>
      <c r="Q123" t="s">
        <v>0</v>
      </c>
      <c r="R123" t="s">
        <v>0</v>
      </c>
      <c r="S123" t="s">
        <v>877</v>
      </c>
      <c r="T123" t="s">
        <v>1831</v>
      </c>
      <c r="X123" s="34" t="str">
        <f t="shared" si="3"/>
        <v>0160927</v>
      </c>
    </row>
    <row r="124" spans="1:24" x14ac:dyDescent="0.15">
      <c r="A124" t="s">
        <v>1213</v>
      </c>
      <c r="B124" t="s">
        <v>935</v>
      </c>
      <c r="C124" t="s">
        <v>2157</v>
      </c>
      <c r="D124" t="s">
        <v>22</v>
      </c>
      <c r="E124" t="s">
        <v>2213</v>
      </c>
      <c r="F124" t="s">
        <v>0</v>
      </c>
      <c r="G124" t="s">
        <v>2214</v>
      </c>
      <c r="H124" t="s">
        <v>0</v>
      </c>
      <c r="I124" t="s">
        <v>1861</v>
      </c>
      <c r="J124" t="s">
        <v>1862</v>
      </c>
      <c r="K124" s="34" t="str">
        <f t="shared" si="2"/>
        <v>0160927地包加</v>
      </c>
      <c r="L124" t="s">
        <v>1204</v>
      </c>
      <c r="M124" t="s">
        <v>1580</v>
      </c>
      <c r="N124" t="s">
        <v>0</v>
      </c>
      <c r="O124" t="s">
        <v>0</v>
      </c>
      <c r="P124" t="s">
        <v>0</v>
      </c>
      <c r="Q124" t="s">
        <v>0</v>
      </c>
      <c r="R124" t="s">
        <v>0</v>
      </c>
      <c r="S124" t="s">
        <v>877</v>
      </c>
      <c r="T124" t="s">
        <v>1831</v>
      </c>
      <c r="X124" s="34" t="str">
        <f t="shared" si="3"/>
        <v>0160927</v>
      </c>
    </row>
    <row r="125" spans="1:24" x14ac:dyDescent="0.15">
      <c r="A125" t="s">
        <v>1213</v>
      </c>
      <c r="B125" t="s">
        <v>935</v>
      </c>
      <c r="C125" t="s">
        <v>2157</v>
      </c>
      <c r="D125" t="s">
        <v>22</v>
      </c>
      <c r="E125" t="s">
        <v>2213</v>
      </c>
      <c r="F125" t="s">
        <v>0</v>
      </c>
      <c r="G125" t="s">
        <v>2214</v>
      </c>
      <c r="H125" t="s">
        <v>0</v>
      </c>
      <c r="I125" t="s">
        <v>1861</v>
      </c>
      <c r="J125" t="s">
        <v>1862</v>
      </c>
      <c r="K125" s="34" t="str">
        <f t="shared" si="2"/>
        <v>0160927地包加</v>
      </c>
      <c r="L125" t="s">
        <v>1204</v>
      </c>
      <c r="M125" t="s">
        <v>1580</v>
      </c>
      <c r="N125" t="s">
        <v>0</v>
      </c>
      <c r="O125" t="s">
        <v>1863</v>
      </c>
      <c r="P125" t="s">
        <v>1864</v>
      </c>
      <c r="Q125" t="s">
        <v>0</v>
      </c>
      <c r="R125" t="s">
        <v>0</v>
      </c>
      <c r="S125" t="s">
        <v>877</v>
      </c>
      <c r="T125" t="s">
        <v>1831</v>
      </c>
      <c r="X125" s="34" t="str">
        <f t="shared" si="3"/>
        <v>0160927地域包括診療加算２</v>
      </c>
    </row>
    <row r="126" spans="1:24" x14ac:dyDescent="0.15">
      <c r="A126" t="s">
        <v>1213</v>
      </c>
      <c r="B126" t="s">
        <v>935</v>
      </c>
      <c r="C126" t="s">
        <v>2157</v>
      </c>
      <c r="D126" t="s">
        <v>22</v>
      </c>
      <c r="E126" t="s">
        <v>2213</v>
      </c>
      <c r="F126" t="s">
        <v>0</v>
      </c>
      <c r="G126" t="s">
        <v>2214</v>
      </c>
      <c r="H126" t="s">
        <v>0</v>
      </c>
      <c r="I126" t="s">
        <v>105</v>
      </c>
      <c r="J126" t="s">
        <v>106</v>
      </c>
      <c r="K126" s="34" t="str">
        <f t="shared" si="2"/>
        <v>0160927がん疼</v>
      </c>
      <c r="L126" t="s">
        <v>658</v>
      </c>
      <c r="M126" t="s">
        <v>2215</v>
      </c>
      <c r="N126" t="s">
        <v>0</v>
      </c>
      <c r="O126" t="s">
        <v>0</v>
      </c>
      <c r="P126" t="s">
        <v>0</v>
      </c>
      <c r="Q126" t="s">
        <v>0</v>
      </c>
      <c r="R126" t="s">
        <v>0</v>
      </c>
      <c r="S126" t="s">
        <v>877</v>
      </c>
      <c r="T126" t="s">
        <v>1831</v>
      </c>
      <c r="X126" s="34" t="str">
        <f t="shared" si="3"/>
        <v>0160927</v>
      </c>
    </row>
    <row r="127" spans="1:24" x14ac:dyDescent="0.15">
      <c r="A127" t="s">
        <v>1213</v>
      </c>
      <c r="B127" t="s">
        <v>935</v>
      </c>
      <c r="C127" t="s">
        <v>2157</v>
      </c>
      <c r="D127" t="s">
        <v>22</v>
      </c>
      <c r="E127" t="s">
        <v>2213</v>
      </c>
      <c r="F127" t="s">
        <v>0</v>
      </c>
      <c r="G127" t="s">
        <v>2214</v>
      </c>
      <c r="H127" t="s">
        <v>0</v>
      </c>
      <c r="I127" t="s">
        <v>1963</v>
      </c>
      <c r="J127" t="s">
        <v>1964</v>
      </c>
      <c r="K127" s="34" t="str">
        <f t="shared" si="2"/>
        <v>0160927充管脂１</v>
      </c>
      <c r="L127" t="s">
        <v>260</v>
      </c>
      <c r="M127" t="s">
        <v>23</v>
      </c>
      <c r="N127" t="s">
        <v>0</v>
      </c>
      <c r="O127" t="s">
        <v>0</v>
      </c>
      <c r="P127" t="s">
        <v>0</v>
      </c>
      <c r="Q127" t="s">
        <v>0</v>
      </c>
      <c r="R127" t="s">
        <v>0</v>
      </c>
      <c r="S127" t="s">
        <v>877</v>
      </c>
      <c r="T127" t="s">
        <v>1831</v>
      </c>
      <c r="X127" s="34" t="str">
        <f t="shared" si="3"/>
        <v>0160927</v>
      </c>
    </row>
    <row r="128" spans="1:24" x14ac:dyDescent="0.15">
      <c r="A128" t="s">
        <v>1213</v>
      </c>
      <c r="B128" t="s">
        <v>935</v>
      </c>
      <c r="C128" t="s">
        <v>2157</v>
      </c>
      <c r="D128" t="s">
        <v>22</v>
      </c>
      <c r="E128" t="s">
        <v>2213</v>
      </c>
      <c r="F128" t="s">
        <v>0</v>
      </c>
      <c r="G128" t="s">
        <v>2214</v>
      </c>
      <c r="H128" t="s">
        <v>0</v>
      </c>
      <c r="I128" t="s">
        <v>1965</v>
      </c>
      <c r="J128" t="s">
        <v>1966</v>
      </c>
      <c r="K128" s="34" t="str">
        <f t="shared" si="2"/>
        <v>0160927充管脂３</v>
      </c>
      <c r="L128" t="s">
        <v>260</v>
      </c>
      <c r="M128" t="s">
        <v>23</v>
      </c>
      <c r="N128" t="s">
        <v>0</v>
      </c>
      <c r="O128" t="s">
        <v>0</v>
      </c>
      <c r="P128" t="s">
        <v>0</v>
      </c>
      <c r="Q128" t="s">
        <v>0</v>
      </c>
      <c r="R128" t="s">
        <v>0</v>
      </c>
      <c r="S128" t="s">
        <v>877</v>
      </c>
      <c r="T128" t="s">
        <v>1831</v>
      </c>
      <c r="X128" s="34" t="str">
        <f t="shared" si="3"/>
        <v>0160927</v>
      </c>
    </row>
    <row r="129" spans="1:24" x14ac:dyDescent="0.15">
      <c r="A129" t="s">
        <v>1213</v>
      </c>
      <c r="B129" t="s">
        <v>935</v>
      </c>
      <c r="C129" t="s">
        <v>2157</v>
      </c>
      <c r="D129" t="s">
        <v>22</v>
      </c>
      <c r="E129" t="s">
        <v>2213</v>
      </c>
      <c r="F129" t="s">
        <v>0</v>
      </c>
      <c r="G129" t="s">
        <v>2214</v>
      </c>
      <c r="H129" t="s">
        <v>0</v>
      </c>
      <c r="I129" t="s">
        <v>1967</v>
      </c>
      <c r="J129" t="s">
        <v>1968</v>
      </c>
      <c r="K129" s="34" t="str">
        <f t="shared" si="2"/>
        <v>0160927充管高１</v>
      </c>
      <c r="L129" t="s">
        <v>260</v>
      </c>
      <c r="M129" t="s">
        <v>23</v>
      </c>
      <c r="N129" t="s">
        <v>0</v>
      </c>
      <c r="O129" t="s">
        <v>0</v>
      </c>
      <c r="P129" t="s">
        <v>0</v>
      </c>
      <c r="Q129" t="s">
        <v>0</v>
      </c>
      <c r="R129" t="s">
        <v>0</v>
      </c>
      <c r="S129" t="s">
        <v>877</v>
      </c>
      <c r="T129" t="s">
        <v>1831</v>
      </c>
      <c r="X129" s="34" t="str">
        <f t="shared" si="3"/>
        <v>0160927</v>
      </c>
    </row>
    <row r="130" spans="1:24" x14ac:dyDescent="0.15">
      <c r="A130" t="s">
        <v>1213</v>
      </c>
      <c r="B130" t="s">
        <v>935</v>
      </c>
      <c r="C130" t="s">
        <v>2157</v>
      </c>
      <c r="D130" t="s">
        <v>22</v>
      </c>
      <c r="E130" t="s">
        <v>2213</v>
      </c>
      <c r="F130" t="s">
        <v>0</v>
      </c>
      <c r="G130" t="s">
        <v>2214</v>
      </c>
      <c r="H130" t="s">
        <v>0</v>
      </c>
      <c r="I130" t="s">
        <v>1969</v>
      </c>
      <c r="J130" t="s">
        <v>1970</v>
      </c>
      <c r="K130" s="34" t="str">
        <f t="shared" si="2"/>
        <v>0160927充管高３</v>
      </c>
      <c r="L130" t="s">
        <v>260</v>
      </c>
      <c r="M130" t="s">
        <v>23</v>
      </c>
      <c r="N130" t="s">
        <v>0</v>
      </c>
      <c r="O130" t="s">
        <v>0</v>
      </c>
      <c r="P130" t="s">
        <v>0</v>
      </c>
      <c r="Q130" t="s">
        <v>0</v>
      </c>
      <c r="R130" t="s">
        <v>0</v>
      </c>
      <c r="S130" t="s">
        <v>877</v>
      </c>
      <c r="T130" t="s">
        <v>1831</v>
      </c>
      <c r="X130" s="34" t="str">
        <f t="shared" si="3"/>
        <v>0160927</v>
      </c>
    </row>
    <row r="131" spans="1:24" x14ac:dyDescent="0.15">
      <c r="A131" t="s">
        <v>1213</v>
      </c>
      <c r="B131" t="s">
        <v>935</v>
      </c>
      <c r="C131" t="s">
        <v>2157</v>
      </c>
      <c r="D131" t="s">
        <v>22</v>
      </c>
      <c r="E131" t="s">
        <v>2213</v>
      </c>
      <c r="F131" t="s">
        <v>0</v>
      </c>
      <c r="G131" t="s">
        <v>2214</v>
      </c>
      <c r="H131" t="s">
        <v>0</v>
      </c>
      <c r="I131" t="s">
        <v>1971</v>
      </c>
      <c r="J131" t="s">
        <v>1972</v>
      </c>
      <c r="K131" s="34" t="str">
        <f t="shared" si="2"/>
        <v>0160927充管糖１</v>
      </c>
      <c r="L131" t="s">
        <v>260</v>
      </c>
      <c r="M131" t="s">
        <v>23</v>
      </c>
      <c r="N131" t="s">
        <v>0</v>
      </c>
      <c r="O131" t="s">
        <v>0</v>
      </c>
      <c r="P131" t="s">
        <v>0</v>
      </c>
      <c r="Q131" t="s">
        <v>0</v>
      </c>
      <c r="R131" t="s">
        <v>0</v>
      </c>
      <c r="S131" t="s">
        <v>877</v>
      </c>
      <c r="T131" t="s">
        <v>1831</v>
      </c>
      <c r="X131" s="34" t="str">
        <f t="shared" si="3"/>
        <v>0160927</v>
      </c>
    </row>
    <row r="132" spans="1:24" x14ac:dyDescent="0.15">
      <c r="A132" t="s">
        <v>1213</v>
      </c>
      <c r="B132" t="s">
        <v>935</v>
      </c>
      <c r="C132" t="s">
        <v>2157</v>
      </c>
      <c r="D132" t="s">
        <v>22</v>
      </c>
      <c r="E132" t="s">
        <v>2213</v>
      </c>
      <c r="F132" t="s">
        <v>0</v>
      </c>
      <c r="G132" t="s">
        <v>2214</v>
      </c>
      <c r="H132" t="s">
        <v>0</v>
      </c>
      <c r="I132" t="s">
        <v>1973</v>
      </c>
      <c r="J132" t="s">
        <v>1974</v>
      </c>
      <c r="K132" s="34" t="str">
        <f t="shared" si="2"/>
        <v>0160927充管糖３</v>
      </c>
      <c r="L132" t="s">
        <v>260</v>
      </c>
      <c r="M132" t="s">
        <v>23</v>
      </c>
      <c r="N132" t="s">
        <v>0</v>
      </c>
      <c r="O132" t="s">
        <v>0</v>
      </c>
      <c r="P132" t="s">
        <v>0</v>
      </c>
      <c r="Q132" t="s">
        <v>0</v>
      </c>
      <c r="R132" t="s">
        <v>0</v>
      </c>
      <c r="S132" t="s">
        <v>877</v>
      </c>
      <c r="T132" t="s">
        <v>1831</v>
      </c>
      <c r="X132" s="34" t="str">
        <f t="shared" si="3"/>
        <v>0160927</v>
      </c>
    </row>
    <row r="133" spans="1:24" x14ac:dyDescent="0.15">
      <c r="A133" t="s">
        <v>1213</v>
      </c>
      <c r="B133" t="s">
        <v>935</v>
      </c>
      <c r="C133" t="s">
        <v>2157</v>
      </c>
      <c r="D133" t="s">
        <v>22</v>
      </c>
      <c r="E133" t="s">
        <v>2213</v>
      </c>
      <c r="F133" t="s">
        <v>0</v>
      </c>
      <c r="G133" t="s">
        <v>2214</v>
      </c>
      <c r="H133" t="s">
        <v>0</v>
      </c>
      <c r="I133" t="s">
        <v>1835</v>
      </c>
      <c r="J133" t="s">
        <v>1608</v>
      </c>
      <c r="K133" s="34" t="str">
        <f t="shared" si="2"/>
        <v>0160927支援診３</v>
      </c>
      <c r="L133" t="s">
        <v>941</v>
      </c>
      <c r="M133" t="s">
        <v>84</v>
      </c>
      <c r="N133" t="s">
        <v>0</v>
      </c>
      <c r="O133" t="s">
        <v>0</v>
      </c>
      <c r="P133" t="s">
        <v>0</v>
      </c>
      <c r="Q133" t="s">
        <v>0</v>
      </c>
      <c r="R133" t="s">
        <v>0</v>
      </c>
      <c r="S133" t="s">
        <v>877</v>
      </c>
      <c r="T133" t="s">
        <v>1831</v>
      </c>
      <c r="X133" s="34" t="str">
        <f t="shared" si="3"/>
        <v>0160927</v>
      </c>
    </row>
    <row r="134" spans="1:24" x14ac:dyDescent="0.15">
      <c r="A134" t="s">
        <v>1213</v>
      </c>
      <c r="B134" t="s">
        <v>935</v>
      </c>
      <c r="C134" t="s">
        <v>2157</v>
      </c>
      <c r="D134" t="s">
        <v>22</v>
      </c>
      <c r="E134" t="s">
        <v>2213</v>
      </c>
      <c r="F134" t="s">
        <v>0</v>
      </c>
      <c r="G134" t="s">
        <v>2214</v>
      </c>
      <c r="H134" t="s">
        <v>0</v>
      </c>
      <c r="I134" t="s">
        <v>315</v>
      </c>
      <c r="J134" t="s">
        <v>316</v>
      </c>
      <c r="K134" s="34" t="str">
        <f t="shared" ref="K134:K197" si="4">E134&amp;""&amp;J134</f>
        <v>0160927在医総管１</v>
      </c>
      <c r="L134" t="s">
        <v>1309</v>
      </c>
      <c r="M134" t="s">
        <v>2215</v>
      </c>
      <c r="N134" t="s">
        <v>0</v>
      </c>
      <c r="O134" t="s">
        <v>0</v>
      </c>
      <c r="P134" t="s">
        <v>0</v>
      </c>
      <c r="Q134" t="s">
        <v>0</v>
      </c>
      <c r="R134" t="s">
        <v>0</v>
      </c>
      <c r="S134" t="s">
        <v>877</v>
      </c>
      <c r="T134" t="s">
        <v>1831</v>
      </c>
      <c r="X134" s="34" t="str">
        <f t="shared" ref="X134:X197" si="5">(E134&amp;""&amp;P134)</f>
        <v>0160927</v>
      </c>
    </row>
    <row r="135" spans="1:24" x14ac:dyDescent="0.15">
      <c r="A135" t="s">
        <v>1213</v>
      </c>
      <c r="B135" t="s">
        <v>935</v>
      </c>
      <c r="C135" t="s">
        <v>2157</v>
      </c>
      <c r="D135" t="s">
        <v>22</v>
      </c>
      <c r="E135" t="s">
        <v>2213</v>
      </c>
      <c r="F135" t="s">
        <v>0</v>
      </c>
      <c r="G135" t="s">
        <v>2214</v>
      </c>
      <c r="H135" t="s">
        <v>0</v>
      </c>
      <c r="I135" t="s">
        <v>1587</v>
      </c>
      <c r="J135" t="s">
        <v>1588</v>
      </c>
      <c r="K135" s="34" t="str">
        <f t="shared" si="4"/>
        <v>0160927在データ提</v>
      </c>
      <c r="L135" t="s">
        <v>170</v>
      </c>
      <c r="M135" t="s">
        <v>240</v>
      </c>
      <c r="N135" t="s">
        <v>0</v>
      </c>
      <c r="O135" t="s">
        <v>0</v>
      </c>
      <c r="P135" t="s">
        <v>0</v>
      </c>
      <c r="Q135" t="s">
        <v>0</v>
      </c>
      <c r="R135" t="s">
        <v>0</v>
      </c>
      <c r="S135" t="s">
        <v>877</v>
      </c>
      <c r="T135" t="s">
        <v>1831</v>
      </c>
      <c r="X135" s="34" t="str">
        <f t="shared" si="5"/>
        <v>0160927</v>
      </c>
    </row>
    <row r="136" spans="1:24" x14ac:dyDescent="0.15">
      <c r="A136" t="s">
        <v>1213</v>
      </c>
      <c r="B136" t="s">
        <v>935</v>
      </c>
      <c r="C136" t="s">
        <v>2157</v>
      </c>
      <c r="D136" t="s">
        <v>22</v>
      </c>
      <c r="E136" t="s">
        <v>2213</v>
      </c>
      <c r="F136" t="s">
        <v>0</v>
      </c>
      <c r="G136" t="s">
        <v>2214</v>
      </c>
      <c r="H136" t="s">
        <v>0</v>
      </c>
      <c r="I136" t="s">
        <v>874</v>
      </c>
      <c r="J136" t="s">
        <v>875</v>
      </c>
      <c r="K136" s="34" t="str">
        <f t="shared" si="4"/>
        <v>0160927在総</v>
      </c>
      <c r="L136" t="s">
        <v>1243</v>
      </c>
      <c r="M136" t="s">
        <v>2215</v>
      </c>
      <c r="N136" t="s">
        <v>0</v>
      </c>
      <c r="O136" t="s">
        <v>0</v>
      </c>
      <c r="P136" t="s">
        <v>0</v>
      </c>
      <c r="Q136" t="s">
        <v>0</v>
      </c>
      <c r="R136" t="s">
        <v>0</v>
      </c>
      <c r="S136" t="s">
        <v>877</v>
      </c>
      <c r="T136" t="s">
        <v>1831</v>
      </c>
      <c r="X136" s="34" t="str">
        <f t="shared" si="5"/>
        <v>0160927</v>
      </c>
    </row>
    <row r="137" spans="1:24" x14ac:dyDescent="0.15">
      <c r="A137" t="s">
        <v>1213</v>
      </c>
      <c r="B137" t="s">
        <v>935</v>
      </c>
      <c r="C137" t="s">
        <v>2157</v>
      </c>
      <c r="D137" t="s">
        <v>22</v>
      </c>
      <c r="E137" t="s">
        <v>2213</v>
      </c>
      <c r="F137" t="s">
        <v>0</v>
      </c>
      <c r="G137" t="s">
        <v>2214</v>
      </c>
      <c r="H137" t="s">
        <v>0</v>
      </c>
      <c r="I137" t="s">
        <v>1945</v>
      </c>
      <c r="J137" t="s">
        <v>1946</v>
      </c>
      <c r="K137" s="34" t="str">
        <f t="shared" si="4"/>
        <v>0160927外在ベⅠ注</v>
      </c>
      <c r="L137" t="s">
        <v>415</v>
      </c>
      <c r="M137" t="s">
        <v>1940</v>
      </c>
      <c r="N137" t="s">
        <v>0</v>
      </c>
      <c r="O137" t="s">
        <v>0</v>
      </c>
      <c r="P137" t="s">
        <v>0</v>
      </c>
      <c r="Q137" t="s">
        <v>0</v>
      </c>
      <c r="R137" t="s">
        <v>0</v>
      </c>
      <c r="S137" t="s">
        <v>877</v>
      </c>
      <c r="T137" t="s">
        <v>1831</v>
      </c>
      <c r="X137" s="34" t="str">
        <f t="shared" si="5"/>
        <v>0160927</v>
      </c>
    </row>
    <row r="138" spans="1:24" x14ac:dyDescent="0.15">
      <c r="A138" t="s">
        <v>1214</v>
      </c>
      <c r="B138" t="s">
        <v>935</v>
      </c>
      <c r="C138" t="s">
        <v>2157</v>
      </c>
      <c r="D138" t="s">
        <v>22</v>
      </c>
      <c r="E138" t="s">
        <v>2216</v>
      </c>
      <c r="F138" t="s">
        <v>0</v>
      </c>
      <c r="G138" t="s">
        <v>2217</v>
      </c>
      <c r="H138" t="s">
        <v>0</v>
      </c>
      <c r="I138" t="s">
        <v>1938</v>
      </c>
      <c r="J138" t="s">
        <v>1939</v>
      </c>
      <c r="K138" s="34" t="str">
        <f t="shared" si="4"/>
        <v>0160935外医ＤＸ２</v>
      </c>
      <c r="L138" t="s">
        <v>346</v>
      </c>
      <c r="M138" t="s">
        <v>1940</v>
      </c>
      <c r="N138" t="s">
        <v>0</v>
      </c>
      <c r="O138" t="s">
        <v>0</v>
      </c>
      <c r="P138" t="s">
        <v>0</v>
      </c>
      <c r="Q138" t="s">
        <v>0</v>
      </c>
      <c r="R138" t="s">
        <v>0</v>
      </c>
      <c r="S138" t="s">
        <v>877</v>
      </c>
      <c r="T138" t="s">
        <v>1831</v>
      </c>
      <c r="X138" s="34" t="str">
        <f t="shared" si="5"/>
        <v>0160935</v>
      </c>
    </row>
    <row r="139" spans="1:24" x14ac:dyDescent="0.15">
      <c r="A139" t="s">
        <v>1214</v>
      </c>
      <c r="B139" t="s">
        <v>935</v>
      </c>
      <c r="C139" t="s">
        <v>2157</v>
      </c>
      <c r="D139" t="s">
        <v>22</v>
      </c>
      <c r="E139" t="s">
        <v>2216</v>
      </c>
      <c r="F139" t="s">
        <v>0</v>
      </c>
      <c r="G139" t="s">
        <v>2217</v>
      </c>
      <c r="H139" t="s">
        <v>0</v>
      </c>
      <c r="I139" t="s">
        <v>1945</v>
      </c>
      <c r="J139" t="s">
        <v>1946</v>
      </c>
      <c r="K139" s="34" t="str">
        <f t="shared" si="4"/>
        <v>0160935外在ベⅠ注</v>
      </c>
      <c r="L139" t="s">
        <v>260</v>
      </c>
      <c r="M139" t="s">
        <v>1940</v>
      </c>
      <c r="N139" t="s">
        <v>0</v>
      </c>
      <c r="O139" t="s">
        <v>0</v>
      </c>
      <c r="P139" t="s">
        <v>0</v>
      </c>
      <c r="Q139" t="s">
        <v>0</v>
      </c>
      <c r="R139" t="s">
        <v>0</v>
      </c>
      <c r="S139" t="s">
        <v>877</v>
      </c>
      <c r="T139" t="s">
        <v>1831</v>
      </c>
      <c r="X139" s="34" t="str">
        <f t="shared" si="5"/>
        <v>0160935</v>
      </c>
    </row>
    <row r="140" spans="1:24" x14ac:dyDescent="0.15">
      <c r="A140" t="s">
        <v>1215</v>
      </c>
      <c r="B140" t="s">
        <v>935</v>
      </c>
      <c r="C140" t="s">
        <v>2157</v>
      </c>
      <c r="D140" t="s">
        <v>22</v>
      </c>
      <c r="E140" t="s">
        <v>2218</v>
      </c>
      <c r="F140" t="s">
        <v>0</v>
      </c>
      <c r="G140" t="s">
        <v>2219</v>
      </c>
      <c r="H140" t="s">
        <v>1891</v>
      </c>
      <c r="I140" t="s">
        <v>964</v>
      </c>
      <c r="J140" t="s">
        <v>965</v>
      </c>
      <c r="K140" s="34" t="str">
        <f t="shared" si="4"/>
        <v>0160943運Ⅱ</v>
      </c>
      <c r="L140" t="s">
        <v>120</v>
      </c>
      <c r="M140" t="s">
        <v>336</v>
      </c>
      <c r="N140" t="s">
        <v>0</v>
      </c>
      <c r="O140" t="s">
        <v>0</v>
      </c>
      <c r="P140" t="s">
        <v>0</v>
      </c>
      <c r="Q140" t="s">
        <v>0</v>
      </c>
      <c r="R140" t="s">
        <v>0</v>
      </c>
      <c r="S140" t="s">
        <v>877</v>
      </c>
      <c r="T140" t="s">
        <v>1831</v>
      </c>
      <c r="X140" s="34" t="str">
        <f t="shared" si="5"/>
        <v>0160943</v>
      </c>
    </row>
    <row r="141" spans="1:24" x14ac:dyDescent="0.15">
      <c r="A141" t="s">
        <v>1217</v>
      </c>
      <c r="B141" t="s">
        <v>935</v>
      </c>
      <c r="C141" t="s">
        <v>2157</v>
      </c>
      <c r="D141" t="s">
        <v>22</v>
      </c>
      <c r="E141" t="s">
        <v>2220</v>
      </c>
      <c r="F141" t="s">
        <v>0</v>
      </c>
      <c r="G141" t="s">
        <v>2221</v>
      </c>
      <c r="H141" t="s">
        <v>0</v>
      </c>
      <c r="I141" t="s">
        <v>283</v>
      </c>
      <c r="J141" t="s">
        <v>284</v>
      </c>
      <c r="K141" s="34" t="str">
        <f t="shared" si="4"/>
        <v>0160950機能強化</v>
      </c>
      <c r="L141" t="s">
        <v>2222</v>
      </c>
      <c r="M141" t="s">
        <v>76</v>
      </c>
      <c r="N141" t="s">
        <v>0</v>
      </c>
      <c r="O141" t="s">
        <v>0</v>
      </c>
      <c r="P141" t="s">
        <v>0</v>
      </c>
      <c r="Q141" t="s">
        <v>0</v>
      </c>
      <c r="R141" t="s">
        <v>0</v>
      </c>
      <c r="S141" t="s">
        <v>877</v>
      </c>
      <c r="T141" t="s">
        <v>1831</v>
      </c>
      <c r="X141" s="34" t="str">
        <f t="shared" si="5"/>
        <v>0160950</v>
      </c>
    </row>
    <row r="142" spans="1:24" x14ac:dyDescent="0.15">
      <c r="A142" t="s">
        <v>1217</v>
      </c>
      <c r="B142" t="s">
        <v>935</v>
      </c>
      <c r="C142" t="s">
        <v>2157</v>
      </c>
      <c r="D142" t="s">
        <v>22</v>
      </c>
      <c r="E142" t="s">
        <v>2220</v>
      </c>
      <c r="F142" t="s">
        <v>0</v>
      </c>
      <c r="G142" t="s">
        <v>2221</v>
      </c>
      <c r="H142" t="s">
        <v>0</v>
      </c>
      <c r="I142" t="s">
        <v>1833</v>
      </c>
      <c r="J142" t="s">
        <v>1834</v>
      </c>
      <c r="K142" s="34" t="str">
        <f t="shared" si="4"/>
        <v>0160950外来感染</v>
      </c>
      <c r="L142" t="s">
        <v>387</v>
      </c>
      <c r="M142" t="s">
        <v>23</v>
      </c>
      <c r="N142" t="s">
        <v>0</v>
      </c>
      <c r="O142" t="s">
        <v>0</v>
      </c>
      <c r="P142" t="s">
        <v>0</v>
      </c>
      <c r="Q142" t="s">
        <v>0</v>
      </c>
      <c r="R142" t="s">
        <v>0</v>
      </c>
      <c r="S142" t="s">
        <v>877</v>
      </c>
      <c r="T142" t="s">
        <v>1831</v>
      </c>
      <c r="X142" s="34" t="str">
        <f t="shared" si="5"/>
        <v>0160950</v>
      </c>
    </row>
    <row r="143" spans="1:24" x14ac:dyDescent="0.15">
      <c r="A143" t="s">
        <v>1217</v>
      </c>
      <c r="B143" t="s">
        <v>935</v>
      </c>
      <c r="C143" t="s">
        <v>2157</v>
      </c>
      <c r="D143" t="s">
        <v>22</v>
      </c>
      <c r="E143" t="s">
        <v>2220</v>
      </c>
      <c r="F143" t="s">
        <v>0</v>
      </c>
      <c r="G143" t="s">
        <v>2221</v>
      </c>
      <c r="H143" t="s">
        <v>0</v>
      </c>
      <c r="I143" t="s">
        <v>1948</v>
      </c>
      <c r="J143" t="s">
        <v>1949</v>
      </c>
      <c r="K143" s="34" t="str">
        <f t="shared" si="4"/>
        <v>0160950外医ＤＸ３</v>
      </c>
      <c r="L143" t="s">
        <v>438</v>
      </c>
      <c r="M143" t="s">
        <v>1940</v>
      </c>
      <c r="N143" t="s">
        <v>0</v>
      </c>
      <c r="O143" t="s">
        <v>0</v>
      </c>
      <c r="P143" t="s">
        <v>0</v>
      </c>
      <c r="Q143" t="s">
        <v>0</v>
      </c>
      <c r="R143" t="s">
        <v>0</v>
      </c>
      <c r="S143" t="s">
        <v>877</v>
      </c>
      <c r="T143" t="s">
        <v>1831</v>
      </c>
      <c r="X143" s="34" t="str">
        <f t="shared" si="5"/>
        <v>0160950</v>
      </c>
    </row>
    <row r="144" spans="1:24" x14ac:dyDescent="0.15">
      <c r="A144" t="s">
        <v>1217</v>
      </c>
      <c r="B144" t="s">
        <v>935</v>
      </c>
      <c r="C144" t="s">
        <v>2157</v>
      </c>
      <c r="D144" t="s">
        <v>22</v>
      </c>
      <c r="E144" t="s">
        <v>2220</v>
      </c>
      <c r="F144" t="s">
        <v>0</v>
      </c>
      <c r="G144" t="s">
        <v>2221</v>
      </c>
      <c r="H144" t="s">
        <v>0</v>
      </c>
      <c r="I144" t="s">
        <v>1952</v>
      </c>
      <c r="J144" t="s">
        <v>1839</v>
      </c>
      <c r="K144" s="34" t="str">
        <f t="shared" si="4"/>
        <v>0160950時間外１</v>
      </c>
      <c r="L144" t="s">
        <v>926</v>
      </c>
      <c r="M144" t="s">
        <v>23</v>
      </c>
      <c r="N144" t="s">
        <v>0</v>
      </c>
      <c r="O144" t="s">
        <v>0</v>
      </c>
      <c r="P144" t="s">
        <v>0</v>
      </c>
      <c r="Q144" t="s">
        <v>0</v>
      </c>
      <c r="R144" t="s">
        <v>0</v>
      </c>
      <c r="S144" t="s">
        <v>877</v>
      </c>
      <c r="T144" t="s">
        <v>1831</v>
      </c>
      <c r="X144" s="34" t="str">
        <f t="shared" si="5"/>
        <v>0160950</v>
      </c>
    </row>
    <row r="145" spans="1:24" x14ac:dyDescent="0.15">
      <c r="A145" t="s">
        <v>1217</v>
      </c>
      <c r="B145" t="s">
        <v>935</v>
      </c>
      <c r="C145" t="s">
        <v>2157</v>
      </c>
      <c r="D145" t="s">
        <v>22</v>
      </c>
      <c r="E145" t="s">
        <v>2220</v>
      </c>
      <c r="F145" t="s">
        <v>0</v>
      </c>
      <c r="G145" t="s">
        <v>2221</v>
      </c>
      <c r="H145" t="s">
        <v>0</v>
      </c>
      <c r="I145" t="s">
        <v>1861</v>
      </c>
      <c r="J145" t="s">
        <v>1862</v>
      </c>
      <c r="K145" s="34" t="str">
        <f t="shared" si="4"/>
        <v>0160950地包加</v>
      </c>
      <c r="L145" t="s">
        <v>847</v>
      </c>
      <c r="M145" t="s">
        <v>1580</v>
      </c>
      <c r="N145" t="s">
        <v>0</v>
      </c>
      <c r="O145" t="s">
        <v>0</v>
      </c>
      <c r="P145" t="s">
        <v>0</v>
      </c>
      <c r="Q145" t="s">
        <v>0</v>
      </c>
      <c r="R145" t="s">
        <v>0</v>
      </c>
      <c r="S145" t="s">
        <v>877</v>
      </c>
      <c r="T145" t="s">
        <v>1831</v>
      </c>
      <c r="X145" s="34" t="str">
        <f t="shared" si="5"/>
        <v>0160950</v>
      </c>
    </row>
    <row r="146" spans="1:24" x14ac:dyDescent="0.15">
      <c r="A146" t="s">
        <v>1217</v>
      </c>
      <c r="B146" t="s">
        <v>935</v>
      </c>
      <c r="C146" t="s">
        <v>2157</v>
      </c>
      <c r="D146" t="s">
        <v>22</v>
      </c>
      <c r="E146" t="s">
        <v>2220</v>
      </c>
      <c r="F146" t="s">
        <v>0</v>
      </c>
      <c r="G146" t="s">
        <v>2221</v>
      </c>
      <c r="H146" t="s">
        <v>0</v>
      </c>
      <c r="I146" t="s">
        <v>1861</v>
      </c>
      <c r="J146" t="s">
        <v>1862</v>
      </c>
      <c r="K146" s="34" t="str">
        <f t="shared" si="4"/>
        <v>0160950地包加</v>
      </c>
      <c r="L146" t="s">
        <v>847</v>
      </c>
      <c r="M146" t="s">
        <v>1580</v>
      </c>
      <c r="N146" t="s">
        <v>0</v>
      </c>
      <c r="O146" t="s">
        <v>1863</v>
      </c>
      <c r="P146" t="s">
        <v>1905</v>
      </c>
      <c r="Q146" t="s">
        <v>0</v>
      </c>
      <c r="R146" t="s">
        <v>0</v>
      </c>
      <c r="S146" t="s">
        <v>877</v>
      </c>
      <c r="T146" t="s">
        <v>1831</v>
      </c>
      <c r="X146" s="34" t="str">
        <f t="shared" si="5"/>
        <v>0160950地域包括診療加算１</v>
      </c>
    </row>
    <row r="147" spans="1:24" x14ac:dyDescent="0.15">
      <c r="A147" t="s">
        <v>1217</v>
      </c>
      <c r="B147" t="s">
        <v>935</v>
      </c>
      <c r="C147" t="s">
        <v>2157</v>
      </c>
      <c r="D147" t="s">
        <v>22</v>
      </c>
      <c r="E147" t="s">
        <v>2220</v>
      </c>
      <c r="F147" t="s">
        <v>0</v>
      </c>
      <c r="G147" t="s">
        <v>2221</v>
      </c>
      <c r="H147" t="s">
        <v>0</v>
      </c>
      <c r="I147" t="s">
        <v>105</v>
      </c>
      <c r="J147" t="s">
        <v>106</v>
      </c>
      <c r="K147" s="34" t="str">
        <f t="shared" si="4"/>
        <v>0160950がん疼</v>
      </c>
      <c r="L147" t="s">
        <v>411</v>
      </c>
      <c r="M147" t="s">
        <v>533</v>
      </c>
      <c r="N147" t="s">
        <v>0</v>
      </c>
      <c r="O147" t="s">
        <v>0</v>
      </c>
      <c r="P147" t="s">
        <v>0</v>
      </c>
      <c r="Q147" t="s">
        <v>0</v>
      </c>
      <c r="R147" t="s">
        <v>0</v>
      </c>
      <c r="S147" t="s">
        <v>877</v>
      </c>
      <c r="T147" t="s">
        <v>1831</v>
      </c>
      <c r="X147" s="34" t="str">
        <f t="shared" si="5"/>
        <v>0160950</v>
      </c>
    </row>
    <row r="148" spans="1:24" x14ac:dyDescent="0.15">
      <c r="A148" t="s">
        <v>1217</v>
      </c>
      <c r="B148" t="s">
        <v>935</v>
      </c>
      <c r="C148" t="s">
        <v>2157</v>
      </c>
      <c r="D148" t="s">
        <v>22</v>
      </c>
      <c r="E148" t="s">
        <v>2220</v>
      </c>
      <c r="F148" t="s">
        <v>0</v>
      </c>
      <c r="G148" t="s">
        <v>2221</v>
      </c>
      <c r="H148" t="s">
        <v>0</v>
      </c>
      <c r="I148" t="s">
        <v>136</v>
      </c>
      <c r="J148" t="s">
        <v>137</v>
      </c>
      <c r="K148" s="34" t="str">
        <f t="shared" si="4"/>
        <v>0160950ニコ</v>
      </c>
      <c r="L148" t="s">
        <v>170</v>
      </c>
      <c r="M148" t="s">
        <v>138</v>
      </c>
      <c r="N148" t="s">
        <v>0</v>
      </c>
      <c r="O148" t="s">
        <v>0</v>
      </c>
      <c r="P148" t="s">
        <v>0</v>
      </c>
      <c r="Q148" t="s">
        <v>0</v>
      </c>
      <c r="R148" t="s">
        <v>0</v>
      </c>
      <c r="S148" t="s">
        <v>877</v>
      </c>
      <c r="T148" t="s">
        <v>1831</v>
      </c>
      <c r="X148" s="34" t="str">
        <f t="shared" si="5"/>
        <v>0160950</v>
      </c>
    </row>
    <row r="149" spans="1:24" x14ac:dyDescent="0.15">
      <c r="A149" t="s">
        <v>1217</v>
      </c>
      <c r="B149" t="s">
        <v>935</v>
      </c>
      <c r="C149" t="s">
        <v>2157</v>
      </c>
      <c r="D149" t="s">
        <v>22</v>
      </c>
      <c r="E149" t="s">
        <v>2220</v>
      </c>
      <c r="F149" t="s">
        <v>0</v>
      </c>
      <c r="G149" t="s">
        <v>2221</v>
      </c>
      <c r="H149" t="s">
        <v>0</v>
      </c>
      <c r="I149" t="s">
        <v>1835</v>
      </c>
      <c r="J149" t="s">
        <v>1608</v>
      </c>
      <c r="K149" s="34" t="str">
        <f t="shared" si="4"/>
        <v>0160950支援診３</v>
      </c>
      <c r="L149" t="s">
        <v>147</v>
      </c>
      <c r="M149" t="s">
        <v>84</v>
      </c>
      <c r="N149" t="s">
        <v>0</v>
      </c>
      <c r="O149" t="s">
        <v>0</v>
      </c>
      <c r="P149" t="s">
        <v>0</v>
      </c>
      <c r="Q149" t="s">
        <v>0</v>
      </c>
      <c r="R149" t="s">
        <v>0</v>
      </c>
      <c r="S149" t="s">
        <v>877</v>
      </c>
      <c r="T149" t="s">
        <v>1831</v>
      </c>
      <c r="X149" s="34" t="str">
        <f t="shared" si="5"/>
        <v>0160950</v>
      </c>
    </row>
    <row r="150" spans="1:24" x14ac:dyDescent="0.15">
      <c r="A150" t="s">
        <v>1217</v>
      </c>
      <c r="B150" t="s">
        <v>935</v>
      </c>
      <c r="C150" t="s">
        <v>2157</v>
      </c>
      <c r="D150" t="s">
        <v>22</v>
      </c>
      <c r="E150" t="s">
        <v>2220</v>
      </c>
      <c r="F150" t="s">
        <v>0</v>
      </c>
      <c r="G150" t="s">
        <v>2221</v>
      </c>
      <c r="H150" t="s">
        <v>0</v>
      </c>
      <c r="I150" t="s">
        <v>309</v>
      </c>
      <c r="J150" t="s">
        <v>310</v>
      </c>
      <c r="K150" s="34" t="str">
        <f t="shared" si="4"/>
        <v>0160950がん指</v>
      </c>
      <c r="L150" t="s">
        <v>886</v>
      </c>
      <c r="M150" t="s">
        <v>427</v>
      </c>
      <c r="N150" t="s">
        <v>0</v>
      </c>
      <c r="O150" t="s">
        <v>0</v>
      </c>
      <c r="P150" t="s">
        <v>0</v>
      </c>
      <c r="Q150" t="s">
        <v>0</v>
      </c>
      <c r="R150" t="s">
        <v>0</v>
      </c>
      <c r="S150" t="s">
        <v>877</v>
      </c>
      <c r="T150" t="s">
        <v>1831</v>
      </c>
      <c r="X150" s="34" t="str">
        <f t="shared" si="5"/>
        <v>0160950</v>
      </c>
    </row>
    <row r="151" spans="1:24" x14ac:dyDescent="0.15">
      <c r="A151" t="s">
        <v>1217</v>
      </c>
      <c r="B151" t="s">
        <v>935</v>
      </c>
      <c r="C151" t="s">
        <v>2157</v>
      </c>
      <c r="D151" t="s">
        <v>22</v>
      </c>
      <c r="E151" t="s">
        <v>2220</v>
      </c>
      <c r="F151" t="s">
        <v>0</v>
      </c>
      <c r="G151" t="s">
        <v>2221</v>
      </c>
      <c r="H151" t="s">
        <v>0</v>
      </c>
      <c r="I151" t="s">
        <v>315</v>
      </c>
      <c r="J151" t="s">
        <v>316</v>
      </c>
      <c r="K151" s="34" t="str">
        <f t="shared" si="4"/>
        <v>0160950在医総管１</v>
      </c>
      <c r="L151" t="s">
        <v>134</v>
      </c>
      <c r="M151" t="s">
        <v>336</v>
      </c>
      <c r="N151" t="s">
        <v>0</v>
      </c>
      <c r="O151" t="s">
        <v>0</v>
      </c>
      <c r="P151" t="s">
        <v>0</v>
      </c>
      <c r="Q151" t="s">
        <v>0</v>
      </c>
      <c r="R151" t="s">
        <v>0</v>
      </c>
      <c r="S151" t="s">
        <v>877</v>
      </c>
      <c r="T151" t="s">
        <v>1831</v>
      </c>
      <c r="X151" s="34" t="str">
        <f t="shared" si="5"/>
        <v>0160950</v>
      </c>
    </row>
    <row r="152" spans="1:24" x14ac:dyDescent="0.15">
      <c r="A152" t="s">
        <v>1217</v>
      </c>
      <c r="B152" t="s">
        <v>935</v>
      </c>
      <c r="C152" t="s">
        <v>2157</v>
      </c>
      <c r="D152" t="s">
        <v>22</v>
      </c>
      <c r="E152" t="s">
        <v>2220</v>
      </c>
      <c r="F152" t="s">
        <v>0</v>
      </c>
      <c r="G152" t="s">
        <v>2221</v>
      </c>
      <c r="H152" t="s">
        <v>0</v>
      </c>
      <c r="I152" t="s">
        <v>874</v>
      </c>
      <c r="J152" t="s">
        <v>875</v>
      </c>
      <c r="K152" s="34" t="str">
        <f t="shared" si="4"/>
        <v>0160950在総</v>
      </c>
      <c r="L152" t="s">
        <v>837</v>
      </c>
      <c r="M152" t="s">
        <v>336</v>
      </c>
      <c r="N152" t="s">
        <v>0</v>
      </c>
      <c r="O152" t="s">
        <v>0</v>
      </c>
      <c r="P152" t="s">
        <v>0</v>
      </c>
      <c r="Q152" t="s">
        <v>0</v>
      </c>
      <c r="R152" t="s">
        <v>0</v>
      </c>
      <c r="S152" t="s">
        <v>877</v>
      </c>
      <c r="T152" t="s">
        <v>1831</v>
      </c>
      <c r="X152" s="34" t="str">
        <f t="shared" si="5"/>
        <v>0160950</v>
      </c>
    </row>
    <row r="153" spans="1:24" x14ac:dyDescent="0.15">
      <c r="A153" t="s">
        <v>1217</v>
      </c>
      <c r="B153" t="s">
        <v>935</v>
      </c>
      <c r="C153" t="s">
        <v>2157</v>
      </c>
      <c r="D153" t="s">
        <v>22</v>
      </c>
      <c r="E153" t="s">
        <v>2220</v>
      </c>
      <c r="F153" t="s">
        <v>0</v>
      </c>
      <c r="G153" t="s">
        <v>2221</v>
      </c>
      <c r="H153" t="s">
        <v>0</v>
      </c>
      <c r="I153" t="s">
        <v>1950</v>
      </c>
      <c r="J153" t="s">
        <v>1951</v>
      </c>
      <c r="K153" s="34" t="str">
        <f t="shared" si="4"/>
        <v>0160950在持充</v>
      </c>
      <c r="L153" t="s">
        <v>256</v>
      </c>
      <c r="M153" t="s">
        <v>1940</v>
      </c>
      <c r="N153" t="s">
        <v>0</v>
      </c>
      <c r="O153" t="s">
        <v>0</v>
      </c>
      <c r="P153" t="s">
        <v>0</v>
      </c>
      <c r="Q153" t="s">
        <v>0</v>
      </c>
      <c r="R153" t="s">
        <v>0</v>
      </c>
      <c r="S153" t="s">
        <v>877</v>
      </c>
      <c r="T153" t="s">
        <v>1831</v>
      </c>
      <c r="X153" s="34" t="str">
        <f t="shared" si="5"/>
        <v>0160950</v>
      </c>
    </row>
    <row r="154" spans="1:24" x14ac:dyDescent="0.15">
      <c r="A154" t="s">
        <v>1217</v>
      </c>
      <c r="B154" t="s">
        <v>935</v>
      </c>
      <c r="C154" t="s">
        <v>2157</v>
      </c>
      <c r="D154" t="s">
        <v>22</v>
      </c>
      <c r="E154" t="s">
        <v>2220</v>
      </c>
      <c r="F154" t="s">
        <v>0</v>
      </c>
      <c r="G154" t="s">
        <v>2221</v>
      </c>
      <c r="H154" t="s">
        <v>0</v>
      </c>
      <c r="I154" t="s">
        <v>1945</v>
      </c>
      <c r="J154" t="s">
        <v>1946</v>
      </c>
      <c r="K154" s="34" t="str">
        <f t="shared" si="4"/>
        <v>0160950外在ベⅠ注</v>
      </c>
      <c r="L154" t="s">
        <v>48</v>
      </c>
      <c r="M154" t="s">
        <v>1940</v>
      </c>
      <c r="N154" t="s">
        <v>0</v>
      </c>
      <c r="O154" t="s">
        <v>0</v>
      </c>
      <c r="P154" t="s">
        <v>0</v>
      </c>
      <c r="Q154" t="s">
        <v>0</v>
      </c>
      <c r="R154" t="s">
        <v>0</v>
      </c>
      <c r="S154" t="s">
        <v>877</v>
      </c>
      <c r="T154" t="s">
        <v>1831</v>
      </c>
      <c r="X154" s="34" t="str">
        <f t="shared" si="5"/>
        <v>0160950</v>
      </c>
    </row>
    <row r="155" spans="1:24" x14ac:dyDescent="0.15">
      <c r="A155" t="s">
        <v>1219</v>
      </c>
      <c r="B155" t="s">
        <v>935</v>
      </c>
      <c r="C155" t="s">
        <v>2157</v>
      </c>
      <c r="D155" t="s">
        <v>22</v>
      </c>
      <c r="E155" t="s">
        <v>2223</v>
      </c>
      <c r="F155" t="s">
        <v>0</v>
      </c>
      <c r="G155" t="s">
        <v>2224</v>
      </c>
      <c r="H155" t="s">
        <v>0</v>
      </c>
      <c r="I155" t="s">
        <v>489</v>
      </c>
      <c r="J155" t="s">
        <v>490</v>
      </c>
      <c r="K155" s="34" t="str">
        <f t="shared" si="4"/>
        <v>0160984コン１</v>
      </c>
      <c r="L155" t="s">
        <v>111</v>
      </c>
      <c r="M155" t="s">
        <v>323</v>
      </c>
      <c r="N155" t="s">
        <v>0</v>
      </c>
      <c r="O155" t="s">
        <v>0</v>
      </c>
      <c r="P155" t="s">
        <v>0</v>
      </c>
      <c r="Q155" t="s">
        <v>0</v>
      </c>
      <c r="R155" t="s">
        <v>0</v>
      </c>
      <c r="S155" t="s">
        <v>877</v>
      </c>
      <c r="T155" t="s">
        <v>1831</v>
      </c>
      <c r="X155" s="34" t="str">
        <f t="shared" si="5"/>
        <v>0160984</v>
      </c>
    </row>
    <row r="156" spans="1:24" x14ac:dyDescent="0.15">
      <c r="A156" t="s">
        <v>1220</v>
      </c>
      <c r="B156" t="s">
        <v>935</v>
      </c>
      <c r="C156" t="s">
        <v>2157</v>
      </c>
      <c r="D156" t="s">
        <v>22</v>
      </c>
      <c r="E156" t="s">
        <v>2225</v>
      </c>
      <c r="F156" t="s">
        <v>0</v>
      </c>
      <c r="G156" t="s">
        <v>2226</v>
      </c>
      <c r="H156" t="s">
        <v>0</v>
      </c>
      <c r="I156" t="s">
        <v>283</v>
      </c>
      <c r="J156" t="s">
        <v>284</v>
      </c>
      <c r="K156" s="34" t="str">
        <f t="shared" si="4"/>
        <v>0160992機能強化</v>
      </c>
      <c r="L156" t="s">
        <v>1064</v>
      </c>
      <c r="M156" t="s">
        <v>1940</v>
      </c>
      <c r="N156" t="s">
        <v>0</v>
      </c>
      <c r="O156" t="s">
        <v>0</v>
      </c>
      <c r="P156" t="s">
        <v>0</v>
      </c>
      <c r="Q156" t="s">
        <v>0</v>
      </c>
      <c r="R156" t="s">
        <v>0</v>
      </c>
      <c r="S156" t="s">
        <v>877</v>
      </c>
      <c r="T156" t="s">
        <v>1831</v>
      </c>
      <c r="X156" s="34" t="str">
        <f t="shared" si="5"/>
        <v>0160992</v>
      </c>
    </row>
    <row r="157" spans="1:24" x14ac:dyDescent="0.15">
      <c r="A157" t="s">
        <v>1220</v>
      </c>
      <c r="B157" t="s">
        <v>935</v>
      </c>
      <c r="C157" t="s">
        <v>2157</v>
      </c>
      <c r="D157" t="s">
        <v>22</v>
      </c>
      <c r="E157" t="s">
        <v>2225</v>
      </c>
      <c r="F157" t="s">
        <v>0</v>
      </c>
      <c r="G157" t="s">
        <v>2226</v>
      </c>
      <c r="H157" t="s">
        <v>0</v>
      </c>
      <c r="I157" t="s">
        <v>1833</v>
      </c>
      <c r="J157" t="s">
        <v>1834</v>
      </c>
      <c r="K157" s="34" t="str">
        <f t="shared" si="4"/>
        <v>0160992外来感染</v>
      </c>
      <c r="L157" t="s">
        <v>416</v>
      </c>
      <c r="M157" t="s">
        <v>45</v>
      </c>
      <c r="N157" t="s">
        <v>0</v>
      </c>
      <c r="O157" t="s">
        <v>0</v>
      </c>
      <c r="P157" t="s">
        <v>0</v>
      </c>
      <c r="Q157" t="s">
        <v>0</v>
      </c>
      <c r="R157" t="s">
        <v>0</v>
      </c>
      <c r="S157" t="s">
        <v>877</v>
      </c>
      <c r="T157" t="s">
        <v>1831</v>
      </c>
      <c r="X157" s="34" t="str">
        <f t="shared" si="5"/>
        <v>0160992</v>
      </c>
    </row>
    <row r="158" spans="1:24" x14ac:dyDescent="0.15">
      <c r="A158" t="s">
        <v>1220</v>
      </c>
      <c r="B158" t="s">
        <v>935</v>
      </c>
      <c r="C158" t="s">
        <v>2157</v>
      </c>
      <c r="D158" t="s">
        <v>22</v>
      </c>
      <c r="E158" t="s">
        <v>2225</v>
      </c>
      <c r="F158" t="s">
        <v>0</v>
      </c>
      <c r="G158" t="s">
        <v>2226</v>
      </c>
      <c r="H158" t="s">
        <v>0</v>
      </c>
      <c r="I158" t="s">
        <v>1953</v>
      </c>
      <c r="J158" t="s">
        <v>1840</v>
      </c>
      <c r="K158" s="34" t="str">
        <f t="shared" si="4"/>
        <v>0160992時間外３</v>
      </c>
      <c r="L158" t="s">
        <v>2227</v>
      </c>
      <c r="M158" t="s">
        <v>60</v>
      </c>
      <c r="N158" t="s">
        <v>0</v>
      </c>
      <c r="O158" t="s">
        <v>0</v>
      </c>
      <c r="P158" t="s">
        <v>0</v>
      </c>
      <c r="Q158" t="s">
        <v>0</v>
      </c>
      <c r="R158" t="s">
        <v>0</v>
      </c>
      <c r="S158" t="s">
        <v>877</v>
      </c>
      <c r="T158" t="s">
        <v>1831</v>
      </c>
      <c r="X158" s="34" t="str">
        <f t="shared" si="5"/>
        <v>0160992</v>
      </c>
    </row>
    <row r="159" spans="1:24" x14ac:dyDescent="0.15">
      <c r="A159" t="s">
        <v>1220</v>
      </c>
      <c r="B159" t="s">
        <v>935</v>
      </c>
      <c r="C159" t="s">
        <v>2157</v>
      </c>
      <c r="D159" t="s">
        <v>22</v>
      </c>
      <c r="E159" t="s">
        <v>2225</v>
      </c>
      <c r="F159" t="s">
        <v>0</v>
      </c>
      <c r="G159" t="s">
        <v>2226</v>
      </c>
      <c r="H159" t="s">
        <v>0</v>
      </c>
      <c r="I159" t="s">
        <v>1879</v>
      </c>
      <c r="J159" t="s">
        <v>1880</v>
      </c>
      <c r="K159" s="34" t="str">
        <f t="shared" si="4"/>
        <v>0160992小か診１</v>
      </c>
      <c r="L159" t="s">
        <v>114</v>
      </c>
      <c r="M159" t="s">
        <v>76</v>
      </c>
      <c r="N159" t="s">
        <v>0</v>
      </c>
      <c r="O159" t="s">
        <v>0</v>
      </c>
      <c r="P159" t="s">
        <v>0</v>
      </c>
      <c r="Q159" t="s">
        <v>0</v>
      </c>
      <c r="R159" t="s">
        <v>0</v>
      </c>
      <c r="S159" t="s">
        <v>877</v>
      </c>
      <c r="T159" t="s">
        <v>1831</v>
      </c>
      <c r="X159" s="34" t="str">
        <f t="shared" si="5"/>
        <v>0160992</v>
      </c>
    </row>
    <row r="160" spans="1:24" x14ac:dyDescent="0.15">
      <c r="A160" t="s">
        <v>1220</v>
      </c>
      <c r="B160" t="s">
        <v>935</v>
      </c>
      <c r="C160" t="s">
        <v>2157</v>
      </c>
      <c r="D160" t="s">
        <v>22</v>
      </c>
      <c r="E160" t="s">
        <v>2225</v>
      </c>
      <c r="F160" t="s">
        <v>0</v>
      </c>
      <c r="G160" t="s">
        <v>2226</v>
      </c>
      <c r="H160" t="s">
        <v>0</v>
      </c>
      <c r="I160" t="s">
        <v>1945</v>
      </c>
      <c r="J160" t="s">
        <v>1946</v>
      </c>
      <c r="K160" s="34" t="str">
        <f t="shared" si="4"/>
        <v>0160992外在ベⅠ注</v>
      </c>
      <c r="L160" t="s">
        <v>256</v>
      </c>
      <c r="M160" t="s">
        <v>1940</v>
      </c>
      <c r="N160" t="s">
        <v>0</v>
      </c>
      <c r="O160" t="s">
        <v>0</v>
      </c>
      <c r="P160" t="s">
        <v>0</v>
      </c>
      <c r="Q160" t="s">
        <v>0</v>
      </c>
      <c r="R160" t="s">
        <v>0</v>
      </c>
      <c r="S160" t="s">
        <v>877</v>
      </c>
      <c r="T160" t="s">
        <v>1831</v>
      </c>
      <c r="X160" s="34" t="str">
        <f t="shared" si="5"/>
        <v>0160992</v>
      </c>
    </row>
    <row r="161" spans="1:24" x14ac:dyDescent="0.15">
      <c r="A161" t="s">
        <v>1221</v>
      </c>
      <c r="B161" t="s">
        <v>935</v>
      </c>
      <c r="C161" t="s">
        <v>2157</v>
      </c>
      <c r="D161" t="s">
        <v>22</v>
      </c>
      <c r="E161" t="s">
        <v>2228</v>
      </c>
      <c r="F161" t="s">
        <v>0</v>
      </c>
      <c r="G161" t="s">
        <v>2229</v>
      </c>
      <c r="H161" t="s">
        <v>1893</v>
      </c>
      <c r="I161" t="s">
        <v>1948</v>
      </c>
      <c r="J161" t="s">
        <v>1949</v>
      </c>
      <c r="K161" s="34" t="str">
        <f t="shared" si="4"/>
        <v>0161032外医ＤＸ３</v>
      </c>
      <c r="L161" t="s">
        <v>351</v>
      </c>
      <c r="M161" t="s">
        <v>1940</v>
      </c>
      <c r="N161" t="s">
        <v>0</v>
      </c>
      <c r="O161" t="s">
        <v>0</v>
      </c>
      <c r="P161" t="s">
        <v>0</v>
      </c>
      <c r="Q161" t="s">
        <v>0</v>
      </c>
      <c r="R161" t="s">
        <v>0</v>
      </c>
      <c r="S161" t="s">
        <v>877</v>
      </c>
      <c r="T161" t="s">
        <v>1831</v>
      </c>
      <c r="X161" s="34" t="str">
        <f t="shared" si="5"/>
        <v>0161032</v>
      </c>
    </row>
    <row r="162" spans="1:24" x14ac:dyDescent="0.15">
      <c r="A162" t="s">
        <v>1221</v>
      </c>
      <c r="B162" t="s">
        <v>935</v>
      </c>
      <c r="C162" t="s">
        <v>2157</v>
      </c>
      <c r="D162" t="s">
        <v>22</v>
      </c>
      <c r="E162" t="s">
        <v>2228</v>
      </c>
      <c r="F162" t="s">
        <v>0</v>
      </c>
      <c r="G162" t="s">
        <v>2229</v>
      </c>
      <c r="H162" t="s">
        <v>1893</v>
      </c>
      <c r="I162" t="s">
        <v>1841</v>
      </c>
      <c r="J162" t="s">
        <v>1842</v>
      </c>
      <c r="K162" s="34" t="str">
        <f t="shared" si="4"/>
        <v>0161032診入院</v>
      </c>
      <c r="L162" t="s">
        <v>844</v>
      </c>
      <c r="M162" t="s">
        <v>2014</v>
      </c>
      <c r="N162" t="s">
        <v>0</v>
      </c>
      <c r="O162" t="s">
        <v>0</v>
      </c>
      <c r="P162" t="s">
        <v>0</v>
      </c>
      <c r="Q162" t="s">
        <v>0</v>
      </c>
      <c r="R162" t="s">
        <v>0</v>
      </c>
      <c r="S162" t="s">
        <v>877</v>
      </c>
      <c r="T162" t="s">
        <v>1831</v>
      </c>
      <c r="X162" s="34" t="str">
        <f t="shared" si="5"/>
        <v>0161032</v>
      </c>
    </row>
    <row r="163" spans="1:24" x14ac:dyDescent="0.15">
      <c r="A163" t="s">
        <v>1221</v>
      </c>
      <c r="B163" t="s">
        <v>935</v>
      </c>
      <c r="C163" t="s">
        <v>2157</v>
      </c>
      <c r="D163" t="s">
        <v>22</v>
      </c>
      <c r="E163" t="s">
        <v>2228</v>
      </c>
      <c r="F163" t="s">
        <v>0</v>
      </c>
      <c r="G163" t="s">
        <v>2229</v>
      </c>
      <c r="H163" t="s">
        <v>1893</v>
      </c>
      <c r="I163" t="s">
        <v>1841</v>
      </c>
      <c r="J163" t="s">
        <v>1842</v>
      </c>
      <c r="K163" s="34" t="str">
        <f t="shared" si="4"/>
        <v>0161032診入院</v>
      </c>
      <c r="L163" t="s">
        <v>844</v>
      </c>
      <c r="M163" t="s">
        <v>2014</v>
      </c>
      <c r="N163" t="s">
        <v>0</v>
      </c>
      <c r="O163" t="s">
        <v>879</v>
      </c>
      <c r="P163" t="s">
        <v>36</v>
      </c>
      <c r="Q163" t="s">
        <v>0</v>
      </c>
      <c r="R163" t="s">
        <v>0</v>
      </c>
      <c r="S163" t="s">
        <v>877</v>
      </c>
      <c r="T163" t="s">
        <v>1831</v>
      </c>
      <c r="X163" s="34" t="str">
        <f t="shared" si="5"/>
        <v>0161032一般</v>
      </c>
    </row>
    <row r="164" spans="1:24" x14ac:dyDescent="0.15">
      <c r="A164" t="s">
        <v>1221</v>
      </c>
      <c r="B164" t="s">
        <v>935</v>
      </c>
      <c r="C164" t="s">
        <v>2157</v>
      </c>
      <c r="D164" t="s">
        <v>22</v>
      </c>
      <c r="E164" t="s">
        <v>2228</v>
      </c>
      <c r="F164" t="s">
        <v>0</v>
      </c>
      <c r="G164" t="s">
        <v>2229</v>
      </c>
      <c r="H164" t="s">
        <v>1893</v>
      </c>
      <c r="I164" t="s">
        <v>1841</v>
      </c>
      <c r="J164" t="s">
        <v>1842</v>
      </c>
      <c r="K164" s="34" t="str">
        <f t="shared" si="4"/>
        <v>0161032診入院</v>
      </c>
      <c r="L164" t="s">
        <v>844</v>
      </c>
      <c r="M164" t="s">
        <v>2014</v>
      </c>
      <c r="N164" t="s">
        <v>0</v>
      </c>
      <c r="O164" t="s">
        <v>37</v>
      </c>
      <c r="P164" t="s">
        <v>191</v>
      </c>
      <c r="Q164" t="s">
        <v>0</v>
      </c>
      <c r="R164" t="s">
        <v>0</v>
      </c>
      <c r="S164" t="s">
        <v>877</v>
      </c>
      <c r="T164" t="s">
        <v>1831</v>
      </c>
      <c r="X164" s="34" t="str">
        <f t="shared" si="5"/>
        <v>01610326床</v>
      </c>
    </row>
    <row r="165" spans="1:24" x14ac:dyDescent="0.15">
      <c r="A165" t="s">
        <v>1221</v>
      </c>
      <c r="B165" t="s">
        <v>935</v>
      </c>
      <c r="C165" t="s">
        <v>2157</v>
      </c>
      <c r="D165" t="s">
        <v>22</v>
      </c>
      <c r="E165" t="s">
        <v>2228</v>
      </c>
      <c r="F165" t="s">
        <v>0</v>
      </c>
      <c r="G165" t="s">
        <v>2229</v>
      </c>
      <c r="H165" t="s">
        <v>1893</v>
      </c>
      <c r="I165" t="s">
        <v>1841</v>
      </c>
      <c r="J165" t="s">
        <v>1842</v>
      </c>
      <c r="K165" s="34" t="str">
        <f t="shared" si="4"/>
        <v>0161032診入院</v>
      </c>
      <c r="L165" t="s">
        <v>844</v>
      </c>
      <c r="M165" t="s">
        <v>2014</v>
      </c>
      <c r="N165" t="s">
        <v>0</v>
      </c>
      <c r="O165" t="s">
        <v>4</v>
      </c>
      <c r="P165" t="s">
        <v>1856</v>
      </c>
      <c r="Q165" t="s">
        <v>0</v>
      </c>
      <c r="R165" t="s">
        <v>0</v>
      </c>
      <c r="S165" t="s">
        <v>877</v>
      </c>
      <c r="T165" t="s">
        <v>1831</v>
      </c>
      <c r="X165" s="34" t="str">
        <f t="shared" si="5"/>
        <v>0161032入院基本料６</v>
      </c>
    </row>
    <row r="166" spans="1:24" x14ac:dyDescent="0.15">
      <c r="A166" t="s">
        <v>1221</v>
      </c>
      <c r="B166" t="s">
        <v>935</v>
      </c>
      <c r="C166" t="s">
        <v>2157</v>
      </c>
      <c r="D166" t="s">
        <v>22</v>
      </c>
      <c r="E166" t="s">
        <v>2228</v>
      </c>
      <c r="F166" t="s">
        <v>0</v>
      </c>
      <c r="G166" t="s">
        <v>2229</v>
      </c>
      <c r="H166" t="s">
        <v>1893</v>
      </c>
      <c r="I166" t="s">
        <v>2049</v>
      </c>
      <c r="J166" t="s">
        <v>2050</v>
      </c>
      <c r="K166" s="34" t="str">
        <f t="shared" si="4"/>
        <v>0161032地薬供１</v>
      </c>
      <c r="L166" t="s">
        <v>170</v>
      </c>
      <c r="M166" t="s">
        <v>1940</v>
      </c>
      <c r="N166" t="s">
        <v>0</v>
      </c>
      <c r="O166" t="s">
        <v>0</v>
      </c>
      <c r="P166" t="s">
        <v>0</v>
      </c>
      <c r="Q166" t="s">
        <v>0</v>
      </c>
      <c r="R166" t="s">
        <v>0</v>
      </c>
      <c r="S166" t="s">
        <v>877</v>
      </c>
      <c r="T166" t="s">
        <v>1831</v>
      </c>
      <c r="X166" s="34" t="str">
        <f t="shared" si="5"/>
        <v>0161032</v>
      </c>
    </row>
    <row r="167" spans="1:24" x14ac:dyDescent="0.15">
      <c r="A167" t="s">
        <v>1221</v>
      </c>
      <c r="B167" t="s">
        <v>935</v>
      </c>
      <c r="C167" t="s">
        <v>2157</v>
      </c>
      <c r="D167" t="s">
        <v>22</v>
      </c>
      <c r="E167" t="s">
        <v>2228</v>
      </c>
      <c r="F167" t="s">
        <v>0</v>
      </c>
      <c r="G167" t="s">
        <v>2229</v>
      </c>
      <c r="H167" t="s">
        <v>1893</v>
      </c>
      <c r="I167" t="s">
        <v>489</v>
      </c>
      <c r="J167" t="s">
        <v>490</v>
      </c>
      <c r="K167" s="34" t="str">
        <f t="shared" si="4"/>
        <v>0161032コン１</v>
      </c>
      <c r="L167" t="s">
        <v>214</v>
      </c>
      <c r="M167" t="s">
        <v>244</v>
      </c>
      <c r="N167" t="s">
        <v>0</v>
      </c>
      <c r="O167" t="s">
        <v>0</v>
      </c>
      <c r="P167" t="s">
        <v>0</v>
      </c>
      <c r="Q167" t="s">
        <v>0</v>
      </c>
      <c r="R167" t="s">
        <v>0</v>
      </c>
      <c r="S167" t="s">
        <v>877</v>
      </c>
      <c r="T167" t="s">
        <v>1831</v>
      </c>
      <c r="X167" s="34" t="str">
        <f t="shared" si="5"/>
        <v>0161032</v>
      </c>
    </row>
    <row r="168" spans="1:24" x14ac:dyDescent="0.15">
      <c r="A168" t="s">
        <v>1221</v>
      </c>
      <c r="B168" t="s">
        <v>935</v>
      </c>
      <c r="C168" t="s">
        <v>2157</v>
      </c>
      <c r="D168" t="s">
        <v>22</v>
      </c>
      <c r="E168" t="s">
        <v>2228</v>
      </c>
      <c r="F168" t="s">
        <v>0</v>
      </c>
      <c r="G168" t="s">
        <v>2229</v>
      </c>
      <c r="H168" t="s">
        <v>1893</v>
      </c>
      <c r="I168" t="s">
        <v>1975</v>
      </c>
      <c r="J168" t="s">
        <v>1976</v>
      </c>
      <c r="K168" s="34" t="str">
        <f t="shared" si="4"/>
        <v>0161032地外薬供</v>
      </c>
      <c r="L168" t="s">
        <v>488</v>
      </c>
      <c r="M168" t="s">
        <v>1940</v>
      </c>
      <c r="N168" t="s">
        <v>0</v>
      </c>
      <c r="O168" t="s">
        <v>0</v>
      </c>
      <c r="P168" t="s">
        <v>0</v>
      </c>
      <c r="Q168" t="s">
        <v>0</v>
      </c>
      <c r="R168" t="s">
        <v>0</v>
      </c>
      <c r="S168" t="s">
        <v>877</v>
      </c>
      <c r="T168" t="s">
        <v>1831</v>
      </c>
      <c r="X168" s="34" t="str">
        <f t="shared" si="5"/>
        <v>0161032</v>
      </c>
    </row>
    <row r="169" spans="1:24" x14ac:dyDescent="0.15">
      <c r="A169" t="s">
        <v>1221</v>
      </c>
      <c r="B169" t="s">
        <v>935</v>
      </c>
      <c r="C169" t="s">
        <v>2157</v>
      </c>
      <c r="D169" t="s">
        <v>22</v>
      </c>
      <c r="E169" t="s">
        <v>2228</v>
      </c>
      <c r="F169" t="s">
        <v>0</v>
      </c>
      <c r="G169" t="s">
        <v>2229</v>
      </c>
      <c r="H169" t="s">
        <v>1893</v>
      </c>
      <c r="I169" t="s">
        <v>1975</v>
      </c>
      <c r="J169" t="s">
        <v>1976</v>
      </c>
      <c r="K169" s="34" t="str">
        <f t="shared" si="4"/>
        <v>0161032地外薬供</v>
      </c>
      <c r="L169" t="s">
        <v>488</v>
      </c>
      <c r="M169" t="s">
        <v>1940</v>
      </c>
      <c r="N169" t="s">
        <v>0</v>
      </c>
      <c r="O169" t="s">
        <v>1977</v>
      </c>
      <c r="P169" t="s">
        <v>1977</v>
      </c>
      <c r="Q169" t="s">
        <v>0</v>
      </c>
      <c r="R169" t="s">
        <v>0</v>
      </c>
      <c r="S169" t="s">
        <v>877</v>
      </c>
      <c r="T169" t="s">
        <v>1831</v>
      </c>
      <c r="X169" s="34" t="str">
        <f t="shared" si="5"/>
        <v>0161032地域支援・外来医薬品供給対応体制加算１</v>
      </c>
    </row>
    <row r="170" spans="1:24" x14ac:dyDescent="0.15">
      <c r="A170" t="s">
        <v>1221</v>
      </c>
      <c r="B170" t="s">
        <v>935</v>
      </c>
      <c r="C170" t="s">
        <v>2157</v>
      </c>
      <c r="D170" t="s">
        <v>22</v>
      </c>
      <c r="E170" t="s">
        <v>2228</v>
      </c>
      <c r="F170" t="s">
        <v>0</v>
      </c>
      <c r="G170" t="s">
        <v>2229</v>
      </c>
      <c r="H170" t="s">
        <v>1893</v>
      </c>
      <c r="I170" t="s">
        <v>1945</v>
      </c>
      <c r="J170" t="s">
        <v>1946</v>
      </c>
      <c r="K170" s="34" t="str">
        <f t="shared" si="4"/>
        <v>0161032外在ベⅠ注</v>
      </c>
      <c r="L170" t="s">
        <v>90</v>
      </c>
      <c r="M170" t="s">
        <v>1940</v>
      </c>
      <c r="N170" t="s">
        <v>0</v>
      </c>
      <c r="O170" t="s">
        <v>0</v>
      </c>
      <c r="P170" t="s">
        <v>0</v>
      </c>
      <c r="Q170" t="s">
        <v>0</v>
      </c>
      <c r="R170" t="s">
        <v>0</v>
      </c>
      <c r="S170" t="s">
        <v>877</v>
      </c>
      <c r="T170" t="s">
        <v>1831</v>
      </c>
      <c r="X170" s="34" t="str">
        <f t="shared" si="5"/>
        <v>0161032</v>
      </c>
    </row>
    <row r="171" spans="1:24" x14ac:dyDescent="0.15">
      <c r="A171" t="s">
        <v>1221</v>
      </c>
      <c r="B171" t="s">
        <v>935</v>
      </c>
      <c r="C171" t="s">
        <v>2157</v>
      </c>
      <c r="D171" t="s">
        <v>22</v>
      </c>
      <c r="E171" t="s">
        <v>2228</v>
      </c>
      <c r="F171" t="s">
        <v>0</v>
      </c>
      <c r="G171" t="s">
        <v>2229</v>
      </c>
      <c r="H171" t="s">
        <v>1893</v>
      </c>
      <c r="I171" t="s">
        <v>1998</v>
      </c>
      <c r="J171" t="s">
        <v>1999</v>
      </c>
      <c r="K171" s="34" t="str">
        <f t="shared" si="4"/>
        <v>0161032外在ベⅡ１注</v>
      </c>
      <c r="L171" t="s">
        <v>145</v>
      </c>
      <c r="M171" t="s">
        <v>1940</v>
      </c>
      <c r="N171" t="s">
        <v>0</v>
      </c>
      <c r="O171" t="s">
        <v>0</v>
      </c>
      <c r="P171" t="s">
        <v>0</v>
      </c>
      <c r="Q171" t="s">
        <v>0</v>
      </c>
      <c r="R171" t="s">
        <v>0</v>
      </c>
      <c r="S171" t="s">
        <v>877</v>
      </c>
      <c r="T171" t="s">
        <v>1831</v>
      </c>
      <c r="X171" s="34" t="str">
        <f t="shared" si="5"/>
        <v>0161032</v>
      </c>
    </row>
    <row r="172" spans="1:24" x14ac:dyDescent="0.15">
      <c r="A172" t="s">
        <v>1221</v>
      </c>
      <c r="B172" t="s">
        <v>935</v>
      </c>
      <c r="C172" t="s">
        <v>2157</v>
      </c>
      <c r="D172" t="s">
        <v>22</v>
      </c>
      <c r="E172" t="s">
        <v>2228</v>
      </c>
      <c r="F172" t="s">
        <v>0</v>
      </c>
      <c r="G172" t="s">
        <v>2229</v>
      </c>
      <c r="H172" t="s">
        <v>1893</v>
      </c>
      <c r="I172" t="s">
        <v>275</v>
      </c>
      <c r="J172" t="s">
        <v>276</v>
      </c>
      <c r="K172" s="34" t="str">
        <f t="shared" si="4"/>
        <v>0161032酸単</v>
      </c>
      <c r="L172" t="s">
        <v>2230</v>
      </c>
      <c r="M172" t="s">
        <v>1947</v>
      </c>
      <c r="N172" t="s">
        <v>0</v>
      </c>
      <c r="O172" t="s">
        <v>0</v>
      </c>
      <c r="P172" t="s">
        <v>0</v>
      </c>
      <c r="Q172" t="s">
        <v>0</v>
      </c>
      <c r="R172" t="s">
        <v>0</v>
      </c>
      <c r="S172" t="s">
        <v>877</v>
      </c>
      <c r="T172" t="s">
        <v>1831</v>
      </c>
      <c r="X172" s="34" t="str">
        <f t="shared" si="5"/>
        <v>0161032</v>
      </c>
    </row>
    <row r="173" spans="1:24" x14ac:dyDescent="0.15">
      <c r="A173" t="s">
        <v>1221</v>
      </c>
      <c r="B173" t="s">
        <v>935</v>
      </c>
      <c r="C173" t="s">
        <v>2157</v>
      </c>
      <c r="D173" t="s">
        <v>22</v>
      </c>
      <c r="E173" t="s">
        <v>2228</v>
      </c>
      <c r="F173" t="s">
        <v>0</v>
      </c>
      <c r="G173" t="s">
        <v>2229</v>
      </c>
      <c r="H173" t="s">
        <v>1893</v>
      </c>
      <c r="I173" t="s">
        <v>275</v>
      </c>
      <c r="J173" t="s">
        <v>276</v>
      </c>
      <c r="K173" s="34" t="str">
        <f t="shared" si="4"/>
        <v>0161032酸単</v>
      </c>
      <c r="L173" t="s">
        <v>2230</v>
      </c>
      <c r="M173" t="s">
        <v>1947</v>
      </c>
      <c r="N173" t="s">
        <v>0</v>
      </c>
      <c r="O173" t="s">
        <v>281</v>
      </c>
      <c r="P173" t="s">
        <v>560</v>
      </c>
      <c r="Q173" t="s">
        <v>0</v>
      </c>
      <c r="R173" t="s">
        <v>0</v>
      </c>
      <c r="S173" t="s">
        <v>877</v>
      </c>
      <c r="T173" t="s">
        <v>1831</v>
      </c>
      <c r="X173" s="34" t="str">
        <f t="shared" si="5"/>
        <v>01610322.36円</v>
      </c>
    </row>
    <row r="174" spans="1:24" x14ac:dyDescent="0.15">
      <c r="A174" t="s">
        <v>1222</v>
      </c>
      <c r="B174" t="s">
        <v>935</v>
      </c>
      <c r="C174" t="s">
        <v>2157</v>
      </c>
      <c r="D174" t="s">
        <v>22</v>
      </c>
      <c r="E174" t="s">
        <v>2231</v>
      </c>
      <c r="F174" t="s">
        <v>0</v>
      </c>
      <c r="G174" t="s">
        <v>2232</v>
      </c>
      <c r="H174" t="s">
        <v>0</v>
      </c>
      <c r="I174" t="s">
        <v>515</v>
      </c>
      <c r="J174" t="s">
        <v>516</v>
      </c>
      <c r="K174" s="34" t="str">
        <f t="shared" si="4"/>
        <v>0161040情報通信</v>
      </c>
      <c r="L174" t="s">
        <v>97</v>
      </c>
      <c r="M174" t="s">
        <v>76</v>
      </c>
      <c r="N174" t="s">
        <v>0</v>
      </c>
      <c r="O174" t="s">
        <v>0</v>
      </c>
      <c r="P174" t="s">
        <v>0</v>
      </c>
      <c r="Q174" t="s">
        <v>0</v>
      </c>
      <c r="R174" t="s">
        <v>0</v>
      </c>
      <c r="S174" t="s">
        <v>877</v>
      </c>
      <c r="T174" t="s">
        <v>1831</v>
      </c>
      <c r="X174" s="34" t="str">
        <f t="shared" si="5"/>
        <v>0161040</v>
      </c>
    </row>
    <row r="175" spans="1:24" x14ac:dyDescent="0.15">
      <c r="A175" t="s">
        <v>1222</v>
      </c>
      <c r="B175" t="s">
        <v>935</v>
      </c>
      <c r="C175" t="s">
        <v>2157</v>
      </c>
      <c r="D175" t="s">
        <v>22</v>
      </c>
      <c r="E175" t="s">
        <v>2231</v>
      </c>
      <c r="F175" t="s">
        <v>0</v>
      </c>
      <c r="G175" t="s">
        <v>2232</v>
      </c>
      <c r="H175" t="s">
        <v>0</v>
      </c>
      <c r="I175" t="s">
        <v>283</v>
      </c>
      <c r="J175" t="s">
        <v>284</v>
      </c>
      <c r="K175" s="34" t="str">
        <f t="shared" si="4"/>
        <v>0161040機能強化</v>
      </c>
      <c r="L175" t="s">
        <v>1111</v>
      </c>
      <c r="M175" t="s">
        <v>1940</v>
      </c>
      <c r="N175" t="s">
        <v>0</v>
      </c>
      <c r="O175" t="s">
        <v>0</v>
      </c>
      <c r="P175" t="s">
        <v>0</v>
      </c>
      <c r="Q175" t="s">
        <v>0</v>
      </c>
      <c r="R175" t="s">
        <v>0</v>
      </c>
      <c r="S175" t="s">
        <v>877</v>
      </c>
      <c r="T175" t="s">
        <v>1831</v>
      </c>
      <c r="X175" s="34" t="str">
        <f t="shared" si="5"/>
        <v>0161040</v>
      </c>
    </row>
    <row r="176" spans="1:24" x14ac:dyDescent="0.15">
      <c r="A176" t="s">
        <v>1222</v>
      </c>
      <c r="B176" t="s">
        <v>935</v>
      </c>
      <c r="C176" t="s">
        <v>2157</v>
      </c>
      <c r="D176" t="s">
        <v>22</v>
      </c>
      <c r="E176" t="s">
        <v>2231</v>
      </c>
      <c r="F176" t="s">
        <v>0</v>
      </c>
      <c r="G176" t="s">
        <v>2232</v>
      </c>
      <c r="H176" t="s">
        <v>0</v>
      </c>
      <c r="I176" t="s">
        <v>1833</v>
      </c>
      <c r="J176" t="s">
        <v>1834</v>
      </c>
      <c r="K176" s="34" t="str">
        <f t="shared" si="4"/>
        <v>0161040外来感染</v>
      </c>
      <c r="L176" t="s">
        <v>192</v>
      </c>
      <c r="M176" t="s">
        <v>1554</v>
      </c>
      <c r="N176" t="s">
        <v>0</v>
      </c>
      <c r="O176" t="s">
        <v>0</v>
      </c>
      <c r="P176" t="s">
        <v>0</v>
      </c>
      <c r="Q176" t="s">
        <v>0</v>
      </c>
      <c r="R176" t="s">
        <v>0</v>
      </c>
      <c r="S176" t="s">
        <v>877</v>
      </c>
      <c r="T176" t="s">
        <v>1831</v>
      </c>
      <c r="X176" s="34" t="str">
        <f t="shared" si="5"/>
        <v>0161040</v>
      </c>
    </row>
    <row r="177" spans="1:24" x14ac:dyDescent="0.15">
      <c r="A177" t="s">
        <v>1222</v>
      </c>
      <c r="B177" t="s">
        <v>935</v>
      </c>
      <c r="C177" t="s">
        <v>2157</v>
      </c>
      <c r="D177" t="s">
        <v>22</v>
      </c>
      <c r="E177" t="s">
        <v>2231</v>
      </c>
      <c r="F177" t="s">
        <v>0</v>
      </c>
      <c r="G177" t="s">
        <v>2232</v>
      </c>
      <c r="H177" t="s">
        <v>0</v>
      </c>
      <c r="I177" t="s">
        <v>1938</v>
      </c>
      <c r="J177" t="s">
        <v>1939</v>
      </c>
      <c r="K177" s="34" t="str">
        <f t="shared" si="4"/>
        <v>0161040外医ＤＸ２</v>
      </c>
      <c r="L177" t="s">
        <v>300</v>
      </c>
      <c r="M177" t="s">
        <v>1940</v>
      </c>
      <c r="N177" t="s">
        <v>0</v>
      </c>
      <c r="O177" t="s">
        <v>0</v>
      </c>
      <c r="P177" t="s">
        <v>0</v>
      </c>
      <c r="Q177" t="s">
        <v>0</v>
      </c>
      <c r="R177" t="s">
        <v>0</v>
      </c>
      <c r="S177" t="s">
        <v>877</v>
      </c>
      <c r="T177" t="s">
        <v>1831</v>
      </c>
      <c r="X177" s="34" t="str">
        <f t="shared" si="5"/>
        <v>0161040</v>
      </c>
    </row>
    <row r="178" spans="1:24" x14ac:dyDescent="0.15">
      <c r="A178" t="s">
        <v>1222</v>
      </c>
      <c r="B178" t="s">
        <v>935</v>
      </c>
      <c r="C178" t="s">
        <v>2157</v>
      </c>
      <c r="D178" t="s">
        <v>22</v>
      </c>
      <c r="E178" t="s">
        <v>2231</v>
      </c>
      <c r="F178" t="s">
        <v>0</v>
      </c>
      <c r="G178" t="s">
        <v>2232</v>
      </c>
      <c r="H178" t="s">
        <v>0</v>
      </c>
      <c r="I178" t="s">
        <v>1952</v>
      </c>
      <c r="J178" t="s">
        <v>1839</v>
      </c>
      <c r="K178" s="34" t="str">
        <f t="shared" si="4"/>
        <v>0161040時間外１</v>
      </c>
      <c r="L178" t="s">
        <v>1008</v>
      </c>
      <c r="M178" t="s">
        <v>73</v>
      </c>
      <c r="N178" t="s">
        <v>0</v>
      </c>
      <c r="O178" t="s">
        <v>0</v>
      </c>
      <c r="P178" t="s">
        <v>0</v>
      </c>
      <c r="Q178" t="s">
        <v>0</v>
      </c>
      <c r="R178" t="s">
        <v>0</v>
      </c>
      <c r="S178" t="s">
        <v>877</v>
      </c>
      <c r="T178" t="s">
        <v>1831</v>
      </c>
      <c r="X178" s="34" t="str">
        <f t="shared" si="5"/>
        <v>0161040</v>
      </c>
    </row>
    <row r="179" spans="1:24" x14ac:dyDescent="0.15">
      <c r="A179" t="s">
        <v>1222</v>
      </c>
      <c r="B179" t="s">
        <v>935</v>
      </c>
      <c r="C179" t="s">
        <v>2157</v>
      </c>
      <c r="D179" t="s">
        <v>22</v>
      </c>
      <c r="E179" t="s">
        <v>2231</v>
      </c>
      <c r="F179" t="s">
        <v>0</v>
      </c>
      <c r="G179" t="s">
        <v>2232</v>
      </c>
      <c r="H179" t="s">
        <v>0</v>
      </c>
      <c r="I179" t="s">
        <v>1861</v>
      </c>
      <c r="J179" t="s">
        <v>1862</v>
      </c>
      <c r="K179" s="34" t="str">
        <f t="shared" si="4"/>
        <v>0161040地包加</v>
      </c>
      <c r="L179" t="s">
        <v>411</v>
      </c>
      <c r="M179" t="s">
        <v>1268</v>
      </c>
      <c r="N179" t="s">
        <v>0</v>
      </c>
      <c r="O179" t="s">
        <v>0</v>
      </c>
      <c r="P179" t="s">
        <v>0</v>
      </c>
      <c r="Q179" t="s">
        <v>0</v>
      </c>
      <c r="R179" t="s">
        <v>0</v>
      </c>
      <c r="S179" t="s">
        <v>877</v>
      </c>
      <c r="T179" t="s">
        <v>1831</v>
      </c>
      <c r="X179" s="34" t="str">
        <f t="shared" si="5"/>
        <v>0161040</v>
      </c>
    </row>
    <row r="180" spans="1:24" x14ac:dyDescent="0.15">
      <c r="A180" t="s">
        <v>1222</v>
      </c>
      <c r="B180" t="s">
        <v>935</v>
      </c>
      <c r="C180" t="s">
        <v>2157</v>
      </c>
      <c r="D180" t="s">
        <v>22</v>
      </c>
      <c r="E180" t="s">
        <v>2231</v>
      </c>
      <c r="F180" t="s">
        <v>0</v>
      </c>
      <c r="G180" t="s">
        <v>2232</v>
      </c>
      <c r="H180" t="s">
        <v>0</v>
      </c>
      <c r="I180" t="s">
        <v>1861</v>
      </c>
      <c r="J180" t="s">
        <v>1862</v>
      </c>
      <c r="K180" s="34" t="str">
        <f t="shared" si="4"/>
        <v>0161040地包加</v>
      </c>
      <c r="L180" t="s">
        <v>411</v>
      </c>
      <c r="M180" t="s">
        <v>1268</v>
      </c>
      <c r="N180" t="s">
        <v>0</v>
      </c>
      <c r="O180" t="s">
        <v>1863</v>
      </c>
      <c r="P180" t="s">
        <v>1905</v>
      </c>
      <c r="Q180" t="s">
        <v>0</v>
      </c>
      <c r="R180" t="s">
        <v>0</v>
      </c>
      <c r="S180" t="s">
        <v>877</v>
      </c>
      <c r="T180" t="s">
        <v>1831</v>
      </c>
      <c r="X180" s="34" t="str">
        <f t="shared" si="5"/>
        <v>0161040地域包括診療加算１</v>
      </c>
    </row>
    <row r="181" spans="1:24" x14ac:dyDescent="0.15">
      <c r="A181" t="s">
        <v>1222</v>
      </c>
      <c r="B181" t="s">
        <v>935</v>
      </c>
      <c r="C181" t="s">
        <v>2157</v>
      </c>
      <c r="D181" t="s">
        <v>22</v>
      </c>
      <c r="E181" t="s">
        <v>2231</v>
      </c>
      <c r="F181" t="s">
        <v>0</v>
      </c>
      <c r="G181" t="s">
        <v>2232</v>
      </c>
      <c r="H181" t="s">
        <v>0</v>
      </c>
      <c r="I181" t="s">
        <v>1984</v>
      </c>
      <c r="J181" t="s">
        <v>1985</v>
      </c>
      <c r="K181" s="34" t="str">
        <f t="shared" si="4"/>
        <v>0161040遠電</v>
      </c>
      <c r="L181" t="s">
        <v>145</v>
      </c>
      <c r="M181" t="s">
        <v>1940</v>
      </c>
      <c r="N181" t="s">
        <v>0</v>
      </c>
      <c r="O181" t="s">
        <v>0</v>
      </c>
      <c r="P181" t="s">
        <v>0</v>
      </c>
      <c r="Q181" t="s">
        <v>0</v>
      </c>
      <c r="R181" t="s">
        <v>0</v>
      </c>
      <c r="S181" t="s">
        <v>877</v>
      </c>
      <c r="T181" t="s">
        <v>1831</v>
      </c>
      <c r="X181" s="34" t="str">
        <f t="shared" si="5"/>
        <v>0161040</v>
      </c>
    </row>
    <row r="182" spans="1:24" x14ac:dyDescent="0.15">
      <c r="A182" t="s">
        <v>1222</v>
      </c>
      <c r="B182" t="s">
        <v>935</v>
      </c>
      <c r="C182" t="s">
        <v>2157</v>
      </c>
      <c r="D182" t="s">
        <v>22</v>
      </c>
      <c r="E182" t="s">
        <v>2231</v>
      </c>
      <c r="F182" t="s">
        <v>0</v>
      </c>
      <c r="G182" t="s">
        <v>2232</v>
      </c>
      <c r="H182" t="s">
        <v>0</v>
      </c>
      <c r="I182" t="s">
        <v>1835</v>
      </c>
      <c r="J182" t="s">
        <v>1608</v>
      </c>
      <c r="K182" s="34" t="str">
        <f t="shared" si="4"/>
        <v>0161040支援診３</v>
      </c>
      <c r="L182" t="s">
        <v>262</v>
      </c>
      <c r="M182" t="s">
        <v>1940</v>
      </c>
      <c r="N182" t="s">
        <v>0</v>
      </c>
      <c r="O182" t="s">
        <v>0</v>
      </c>
      <c r="P182" t="s">
        <v>0</v>
      </c>
      <c r="Q182" t="s">
        <v>0</v>
      </c>
      <c r="R182" t="s">
        <v>0</v>
      </c>
      <c r="S182" t="s">
        <v>877</v>
      </c>
      <c r="T182" t="s">
        <v>1831</v>
      </c>
      <c r="X182" s="34" t="str">
        <f t="shared" si="5"/>
        <v>0161040</v>
      </c>
    </row>
    <row r="183" spans="1:24" x14ac:dyDescent="0.15">
      <c r="A183" t="s">
        <v>1222</v>
      </c>
      <c r="B183" t="s">
        <v>935</v>
      </c>
      <c r="C183" t="s">
        <v>2157</v>
      </c>
      <c r="D183" t="s">
        <v>22</v>
      </c>
      <c r="E183" t="s">
        <v>2231</v>
      </c>
      <c r="F183" t="s">
        <v>0</v>
      </c>
      <c r="G183" t="s">
        <v>2232</v>
      </c>
      <c r="H183" t="s">
        <v>0</v>
      </c>
      <c r="I183" t="s">
        <v>1026</v>
      </c>
      <c r="J183" t="s">
        <v>1027</v>
      </c>
      <c r="K183" s="34" t="str">
        <f t="shared" si="4"/>
        <v>0161040介保連</v>
      </c>
      <c r="L183" t="s">
        <v>214</v>
      </c>
      <c r="M183" t="s">
        <v>23</v>
      </c>
      <c r="N183" t="s">
        <v>0</v>
      </c>
      <c r="O183" t="s">
        <v>0</v>
      </c>
      <c r="P183" t="s">
        <v>0</v>
      </c>
      <c r="Q183" t="s">
        <v>0</v>
      </c>
      <c r="R183" t="s">
        <v>0</v>
      </c>
      <c r="S183" t="s">
        <v>877</v>
      </c>
      <c r="T183" t="s">
        <v>1831</v>
      </c>
      <c r="X183" s="34" t="str">
        <f t="shared" si="5"/>
        <v>0161040</v>
      </c>
    </row>
    <row r="184" spans="1:24" x14ac:dyDescent="0.15">
      <c r="A184" t="s">
        <v>1222</v>
      </c>
      <c r="B184" t="s">
        <v>935</v>
      </c>
      <c r="C184" t="s">
        <v>2157</v>
      </c>
      <c r="D184" t="s">
        <v>22</v>
      </c>
      <c r="E184" t="s">
        <v>2231</v>
      </c>
      <c r="F184" t="s">
        <v>0</v>
      </c>
      <c r="G184" t="s">
        <v>2232</v>
      </c>
      <c r="H184" t="s">
        <v>0</v>
      </c>
      <c r="I184" t="s">
        <v>315</v>
      </c>
      <c r="J184" t="s">
        <v>316</v>
      </c>
      <c r="K184" s="34" t="str">
        <f t="shared" si="4"/>
        <v>0161040在医総管１</v>
      </c>
      <c r="L184" t="s">
        <v>334</v>
      </c>
      <c r="M184" t="s">
        <v>336</v>
      </c>
      <c r="N184" t="s">
        <v>0</v>
      </c>
      <c r="O184" t="s">
        <v>0</v>
      </c>
      <c r="P184" t="s">
        <v>0</v>
      </c>
      <c r="Q184" t="s">
        <v>0</v>
      </c>
      <c r="R184" t="s">
        <v>0</v>
      </c>
      <c r="S184" t="s">
        <v>877</v>
      </c>
      <c r="T184" t="s">
        <v>1831</v>
      </c>
      <c r="X184" s="34" t="str">
        <f t="shared" si="5"/>
        <v>0161040</v>
      </c>
    </row>
    <row r="185" spans="1:24" x14ac:dyDescent="0.15">
      <c r="A185" t="s">
        <v>1222</v>
      </c>
      <c r="B185" t="s">
        <v>935</v>
      </c>
      <c r="C185" t="s">
        <v>2157</v>
      </c>
      <c r="D185" t="s">
        <v>22</v>
      </c>
      <c r="E185" t="s">
        <v>2231</v>
      </c>
      <c r="F185" t="s">
        <v>0</v>
      </c>
      <c r="G185" t="s">
        <v>2232</v>
      </c>
      <c r="H185" t="s">
        <v>0</v>
      </c>
      <c r="I185" t="s">
        <v>874</v>
      </c>
      <c r="J185" t="s">
        <v>875</v>
      </c>
      <c r="K185" s="34" t="str">
        <f t="shared" si="4"/>
        <v>0161040在総</v>
      </c>
      <c r="L185" t="s">
        <v>488</v>
      </c>
      <c r="M185" t="s">
        <v>336</v>
      </c>
      <c r="N185" t="s">
        <v>0</v>
      </c>
      <c r="O185" t="s">
        <v>0</v>
      </c>
      <c r="P185" t="s">
        <v>0</v>
      </c>
      <c r="Q185" t="s">
        <v>0</v>
      </c>
      <c r="R185" t="s">
        <v>0</v>
      </c>
      <c r="S185" t="s">
        <v>877</v>
      </c>
      <c r="T185" t="s">
        <v>1831</v>
      </c>
      <c r="X185" s="34" t="str">
        <f t="shared" si="5"/>
        <v>0161040</v>
      </c>
    </row>
    <row r="186" spans="1:24" x14ac:dyDescent="0.15">
      <c r="A186" t="s">
        <v>1222</v>
      </c>
      <c r="B186" t="s">
        <v>935</v>
      </c>
      <c r="C186" t="s">
        <v>2157</v>
      </c>
      <c r="D186" t="s">
        <v>22</v>
      </c>
      <c r="E186" t="s">
        <v>2231</v>
      </c>
      <c r="F186" t="s">
        <v>0</v>
      </c>
      <c r="G186" t="s">
        <v>2232</v>
      </c>
      <c r="H186" t="s">
        <v>0</v>
      </c>
      <c r="I186" t="s">
        <v>1975</v>
      </c>
      <c r="J186" t="s">
        <v>1976</v>
      </c>
      <c r="K186" s="34" t="str">
        <f t="shared" si="4"/>
        <v>0161040地外薬供</v>
      </c>
      <c r="L186" t="s">
        <v>345</v>
      </c>
      <c r="M186" t="s">
        <v>1940</v>
      </c>
      <c r="N186" t="s">
        <v>0</v>
      </c>
      <c r="O186" t="s">
        <v>0</v>
      </c>
      <c r="P186" t="s">
        <v>0</v>
      </c>
      <c r="Q186" t="s">
        <v>0</v>
      </c>
      <c r="R186" t="s">
        <v>0</v>
      </c>
      <c r="S186" t="s">
        <v>877</v>
      </c>
      <c r="T186" t="s">
        <v>1831</v>
      </c>
      <c r="X186" s="34" t="str">
        <f t="shared" si="5"/>
        <v>0161040</v>
      </c>
    </row>
    <row r="187" spans="1:24" x14ac:dyDescent="0.15">
      <c r="A187" t="s">
        <v>1222</v>
      </c>
      <c r="B187" t="s">
        <v>935</v>
      </c>
      <c r="C187" t="s">
        <v>2157</v>
      </c>
      <c r="D187" t="s">
        <v>22</v>
      </c>
      <c r="E187" t="s">
        <v>2231</v>
      </c>
      <c r="F187" t="s">
        <v>0</v>
      </c>
      <c r="G187" t="s">
        <v>2232</v>
      </c>
      <c r="H187" t="s">
        <v>0</v>
      </c>
      <c r="I187" t="s">
        <v>1975</v>
      </c>
      <c r="J187" t="s">
        <v>1976</v>
      </c>
      <c r="K187" s="34" t="str">
        <f t="shared" si="4"/>
        <v>0161040地外薬供</v>
      </c>
      <c r="L187" t="s">
        <v>345</v>
      </c>
      <c r="M187" t="s">
        <v>1940</v>
      </c>
      <c r="N187" t="s">
        <v>0</v>
      </c>
      <c r="O187" t="s">
        <v>1977</v>
      </c>
      <c r="P187" t="s">
        <v>1977</v>
      </c>
      <c r="Q187" t="s">
        <v>0</v>
      </c>
      <c r="R187" t="s">
        <v>0</v>
      </c>
      <c r="S187" t="s">
        <v>877</v>
      </c>
      <c r="T187" t="s">
        <v>1831</v>
      </c>
      <c r="X187" s="34" t="str">
        <f t="shared" si="5"/>
        <v>0161040地域支援・外来医薬品供給対応体制加算１</v>
      </c>
    </row>
    <row r="188" spans="1:24" x14ac:dyDescent="0.15">
      <c r="A188" t="s">
        <v>1222</v>
      </c>
      <c r="B188" t="s">
        <v>935</v>
      </c>
      <c r="C188" t="s">
        <v>2157</v>
      </c>
      <c r="D188" t="s">
        <v>22</v>
      </c>
      <c r="E188" t="s">
        <v>2231</v>
      </c>
      <c r="F188" t="s">
        <v>0</v>
      </c>
      <c r="G188" t="s">
        <v>2232</v>
      </c>
      <c r="H188" t="s">
        <v>0</v>
      </c>
      <c r="I188" t="s">
        <v>1945</v>
      </c>
      <c r="J188" t="s">
        <v>1946</v>
      </c>
      <c r="K188" s="34" t="str">
        <f t="shared" si="4"/>
        <v>0161040外在ベⅠ注</v>
      </c>
      <c r="L188" t="s">
        <v>79</v>
      </c>
      <c r="M188" t="s">
        <v>1940</v>
      </c>
      <c r="N188" t="s">
        <v>0</v>
      </c>
      <c r="O188" t="s">
        <v>0</v>
      </c>
      <c r="P188" t="s">
        <v>0</v>
      </c>
      <c r="Q188" t="s">
        <v>0</v>
      </c>
      <c r="R188" t="s">
        <v>0</v>
      </c>
      <c r="S188" t="s">
        <v>877</v>
      </c>
      <c r="T188" t="s">
        <v>1831</v>
      </c>
      <c r="X188" s="34" t="str">
        <f t="shared" si="5"/>
        <v>0161040</v>
      </c>
    </row>
    <row r="189" spans="1:24" x14ac:dyDescent="0.15">
      <c r="A189" t="s">
        <v>1222</v>
      </c>
      <c r="B189" t="s">
        <v>935</v>
      </c>
      <c r="C189" t="s">
        <v>2157</v>
      </c>
      <c r="D189" t="s">
        <v>22</v>
      </c>
      <c r="E189" t="s">
        <v>2231</v>
      </c>
      <c r="F189" t="s">
        <v>0</v>
      </c>
      <c r="G189" t="s">
        <v>2232</v>
      </c>
      <c r="H189" t="s">
        <v>0</v>
      </c>
      <c r="I189" t="s">
        <v>513</v>
      </c>
      <c r="J189" t="s">
        <v>514</v>
      </c>
      <c r="K189" s="34" t="str">
        <f t="shared" si="4"/>
        <v>0161040１７５</v>
      </c>
      <c r="L189" t="s">
        <v>1061</v>
      </c>
      <c r="M189" t="s">
        <v>558</v>
      </c>
      <c r="N189" t="s">
        <v>0</v>
      </c>
      <c r="O189" t="s">
        <v>0</v>
      </c>
      <c r="P189" t="s">
        <v>0</v>
      </c>
      <c r="Q189" t="s">
        <v>0</v>
      </c>
      <c r="R189" t="s">
        <v>0</v>
      </c>
      <c r="S189" t="s">
        <v>877</v>
      </c>
      <c r="T189" t="s">
        <v>1831</v>
      </c>
      <c r="X189" s="34" t="str">
        <f t="shared" si="5"/>
        <v>0161040</v>
      </c>
    </row>
    <row r="190" spans="1:24" x14ac:dyDescent="0.15">
      <c r="A190" t="s">
        <v>1223</v>
      </c>
      <c r="B190" t="s">
        <v>935</v>
      </c>
      <c r="C190" t="s">
        <v>2157</v>
      </c>
      <c r="D190" t="s">
        <v>22</v>
      </c>
      <c r="E190" t="s">
        <v>2233</v>
      </c>
      <c r="F190" t="s">
        <v>0</v>
      </c>
      <c r="G190" t="s">
        <v>2234</v>
      </c>
      <c r="H190" t="s">
        <v>0</v>
      </c>
      <c r="I190" t="s">
        <v>283</v>
      </c>
      <c r="J190" t="s">
        <v>284</v>
      </c>
      <c r="K190" s="34" t="str">
        <f t="shared" si="4"/>
        <v>0161057機能強化</v>
      </c>
      <c r="L190" t="s">
        <v>2235</v>
      </c>
      <c r="M190" t="s">
        <v>1940</v>
      </c>
      <c r="N190" t="s">
        <v>0</v>
      </c>
      <c r="O190" t="s">
        <v>0</v>
      </c>
      <c r="P190" t="s">
        <v>0</v>
      </c>
      <c r="Q190" t="s">
        <v>0</v>
      </c>
      <c r="R190" t="s">
        <v>0</v>
      </c>
      <c r="S190" t="s">
        <v>877</v>
      </c>
      <c r="T190" t="s">
        <v>1831</v>
      </c>
      <c r="X190" s="34" t="str">
        <f t="shared" si="5"/>
        <v>0161057</v>
      </c>
    </row>
    <row r="191" spans="1:24" x14ac:dyDescent="0.15">
      <c r="A191" t="s">
        <v>1223</v>
      </c>
      <c r="B191" t="s">
        <v>935</v>
      </c>
      <c r="C191" t="s">
        <v>2157</v>
      </c>
      <c r="D191" t="s">
        <v>22</v>
      </c>
      <c r="E191" t="s">
        <v>2233</v>
      </c>
      <c r="F191" t="s">
        <v>0</v>
      </c>
      <c r="G191" t="s">
        <v>2234</v>
      </c>
      <c r="H191" t="s">
        <v>0</v>
      </c>
      <c r="I191" t="s">
        <v>1833</v>
      </c>
      <c r="J191" t="s">
        <v>1834</v>
      </c>
      <c r="K191" s="34" t="str">
        <f t="shared" si="4"/>
        <v>0161057外来感染</v>
      </c>
      <c r="L191" t="s">
        <v>461</v>
      </c>
      <c r="M191" t="s">
        <v>23</v>
      </c>
      <c r="N191" t="s">
        <v>0</v>
      </c>
      <c r="O191" t="s">
        <v>0</v>
      </c>
      <c r="P191" t="s">
        <v>0</v>
      </c>
      <c r="Q191" t="s">
        <v>0</v>
      </c>
      <c r="R191" t="s">
        <v>0</v>
      </c>
      <c r="S191" t="s">
        <v>877</v>
      </c>
      <c r="T191" t="s">
        <v>1831</v>
      </c>
      <c r="X191" s="34" t="str">
        <f t="shared" si="5"/>
        <v>0161057</v>
      </c>
    </row>
    <row r="192" spans="1:24" x14ac:dyDescent="0.15">
      <c r="A192" t="s">
        <v>1223</v>
      </c>
      <c r="B192" t="s">
        <v>935</v>
      </c>
      <c r="C192" t="s">
        <v>2157</v>
      </c>
      <c r="D192" t="s">
        <v>22</v>
      </c>
      <c r="E192" t="s">
        <v>2233</v>
      </c>
      <c r="F192" t="s">
        <v>0</v>
      </c>
      <c r="G192" t="s">
        <v>2234</v>
      </c>
      <c r="H192" t="s">
        <v>0</v>
      </c>
      <c r="I192" t="s">
        <v>1938</v>
      </c>
      <c r="J192" t="s">
        <v>1939</v>
      </c>
      <c r="K192" s="34" t="str">
        <f t="shared" si="4"/>
        <v>0161057外医ＤＸ２</v>
      </c>
      <c r="L192" t="s">
        <v>452</v>
      </c>
      <c r="M192" t="s">
        <v>1940</v>
      </c>
      <c r="N192" t="s">
        <v>0</v>
      </c>
      <c r="O192" t="s">
        <v>0</v>
      </c>
      <c r="P192" t="s">
        <v>0</v>
      </c>
      <c r="Q192" t="s">
        <v>0</v>
      </c>
      <c r="R192" t="s">
        <v>0</v>
      </c>
      <c r="S192" t="s">
        <v>877</v>
      </c>
      <c r="T192" t="s">
        <v>1831</v>
      </c>
      <c r="X192" s="34" t="str">
        <f t="shared" si="5"/>
        <v>0161057</v>
      </c>
    </row>
    <row r="193" spans="1:24" x14ac:dyDescent="0.15">
      <c r="A193" t="s">
        <v>1223</v>
      </c>
      <c r="B193" t="s">
        <v>935</v>
      </c>
      <c r="C193" t="s">
        <v>2157</v>
      </c>
      <c r="D193" t="s">
        <v>22</v>
      </c>
      <c r="E193" t="s">
        <v>2233</v>
      </c>
      <c r="F193" t="s">
        <v>0</v>
      </c>
      <c r="G193" t="s">
        <v>2234</v>
      </c>
      <c r="H193" t="s">
        <v>0</v>
      </c>
      <c r="I193" t="s">
        <v>1952</v>
      </c>
      <c r="J193" t="s">
        <v>1839</v>
      </c>
      <c r="K193" s="34" t="str">
        <f t="shared" si="4"/>
        <v>0161057時間外１</v>
      </c>
      <c r="L193" t="s">
        <v>710</v>
      </c>
      <c r="M193" t="s">
        <v>23</v>
      </c>
      <c r="N193" t="s">
        <v>0</v>
      </c>
      <c r="O193" t="s">
        <v>0</v>
      </c>
      <c r="P193" t="s">
        <v>0</v>
      </c>
      <c r="Q193" t="s">
        <v>0</v>
      </c>
      <c r="R193" t="s">
        <v>0</v>
      </c>
      <c r="S193" t="s">
        <v>877</v>
      </c>
      <c r="T193" t="s">
        <v>1831</v>
      </c>
      <c r="X193" s="34" t="str">
        <f t="shared" si="5"/>
        <v>0161057</v>
      </c>
    </row>
    <row r="194" spans="1:24" x14ac:dyDescent="0.15">
      <c r="A194" t="s">
        <v>1223</v>
      </c>
      <c r="B194" t="s">
        <v>935</v>
      </c>
      <c r="C194" t="s">
        <v>2157</v>
      </c>
      <c r="D194" t="s">
        <v>22</v>
      </c>
      <c r="E194" t="s">
        <v>2233</v>
      </c>
      <c r="F194" t="s">
        <v>0</v>
      </c>
      <c r="G194" t="s">
        <v>2234</v>
      </c>
      <c r="H194" t="s">
        <v>0</v>
      </c>
      <c r="I194" t="s">
        <v>1861</v>
      </c>
      <c r="J194" t="s">
        <v>1862</v>
      </c>
      <c r="K194" s="34" t="str">
        <f t="shared" si="4"/>
        <v>0161057地包加</v>
      </c>
      <c r="L194" t="s">
        <v>889</v>
      </c>
      <c r="M194" t="s">
        <v>1580</v>
      </c>
      <c r="N194" t="s">
        <v>0</v>
      </c>
      <c r="O194" t="s">
        <v>0</v>
      </c>
      <c r="P194" t="s">
        <v>0</v>
      </c>
      <c r="Q194" t="s">
        <v>0</v>
      </c>
      <c r="R194" t="s">
        <v>0</v>
      </c>
      <c r="S194" t="s">
        <v>877</v>
      </c>
      <c r="T194" t="s">
        <v>1831</v>
      </c>
      <c r="X194" s="34" t="str">
        <f t="shared" si="5"/>
        <v>0161057</v>
      </c>
    </row>
    <row r="195" spans="1:24" x14ac:dyDescent="0.15">
      <c r="A195" t="s">
        <v>1223</v>
      </c>
      <c r="B195" t="s">
        <v>935</v>
      </c>
      <c r="C195" t="s">
        <v>2157</v>
      </c>
      <c r="D195" t="s">
        <v>22</v>
      </c>
      <c r="E195" t="s">
        <v>2233</v>
      </c>
      <c r="F195" t="s">
        <v>0</v>
      </c>
      <c r="G195" t="s">
        <v>2234</v>
      </c>
      <c r="H195" t="s">
        <v>0</v>
      </c>
      <c r="I195" t="s">
        <v>1861</v>
      </c>
      <c r="J195" t="s">
        <v>1862</v>
      </c>
      <c r="K195" s="34" t="str">
        <f t="shared" si="4"/>
        <v>0161057地包加</v>
      </c>
      <c r="L195" t="s">
        <v>889</v>
      </c>
      <c r="M195" t="s">
        <v>1580</v>
      </c>
      <c r="N195" t="s">
        <v>0</v>
      </c>
      <c r="O195" t="s">
        <v>1863</v>
      </c>
      <c r="P195" t="s">
        <v>1905</v>
      </c>
      <c r="Q195" t="s">
        <v>0</v>
      </c>
      <c r="R195" t="s">
        <v>0</v>
      </c>
      <c r="S195" t="s">
        <v>877</v>
      </c>
      <c r="T195" t="s">
        <v>1831</v>
      </c>
      <c r="X195" s="34" t="str">
        <f t="shared" si="5"/>
        <v>0161057地域包括診療加算１</v>
      </c>
    </row>
    <row r="196" spans="1:24" x14ac:dyDescent="0.15">
      <c r="A196" t="s">
        <v>1223</v>
      </c>
      <c r="B196" t="s">
        <v>935</v>
      </c>
      <c r="C196" t="s">
        <v>2157</v>
      </c>
      <c r="D196" t="s">
        <v>22</v>
      </c>
      <c r="E196" t="s">
        <v>2233</v>
      </c>
      <c r="F196" t="s">
        <v>0</v>
      </c>
      <c r="G196" t="s">
        <v>2234</v>
      </c>
      <c r="H196" t="s">
        <v>0</v>
      </c>
      <c r="I196" t="s">
        <v>105</v>
      </c>
      <c r="J196" t="s">
        <v>106</v>
      </c>
      <c r="K196" s="34" t="str">
        <f t="shared" si="4"/>
        <v>0161057がん疼</v>
      </c>
      <c r="L196" t="s">
        <v>543</v>
      </c>
      <c r="M196" t="s">
        <v>511</v>
      </c>
      <c r="N196" t="s">
        <v>0</v>
      </c>
      <c r="O196" t="s">
        <v>0</v>
      </c>
      <c r="P196" t="s">
        <v>0</v>
      </c>
      <c r="Q196" t="s">
        <v>0</v>
      </c>
      <c r="R196" t="s">
        <v>0</v>
      </c>
      <c r="S196" t="s">
        <v>877</v>
      </c>
      <c r="T196" t="s">
        <v>1831</v>
      </c>
      <c r="X196" s="34" t="str">
        <f t="shared" si="5"/>
        <v>0161057</v>
      </c>
    </row>
    <row r="197" spans="1:24" x14ac:dyDescent="0.15">
      <c r="A197" t="s">
        <v>1223</v>
      </c>
      <c r="B197" t="s">
        <v>935</v>
      </c>
      <c r="C197" t="s">
        <v>2157</v>
      </c>
      <c r="D197" t="s">
        <v>22</v>
      </c>
      <c r="E197" t="s">
        <v>2233</v>
      </c>
      <c r="F197" t="s">
        <v>0</v>
      </c>
      <c r="G197" t="s">
        <v>2234</v>
      </c>
      <c r="H197" t="s">
        <v>0</v>
      </c>
      <c r="I197" t="s">
        <v>1963</v>
      </c>
      <c r="J197" t="s">
        <v>1964</v>
      </c>
      <c r="K197" s="34" t="str">
        <f t="shared" si="4"/>
        <v>0161057充管脂１</v>
      </c>
      <c r="L197" t="s">
        <v>507</v>
      </c>
      <c r="M197" t="s">
        <v>1947</v>
      </c>
      <c r="N197" t="s">
        <v>0</v>
      </c>
      <c r="O197" t="s">
        <v>0</v>
      </c>
      <c r="P197" t="s">
        <v>0</v>
      </c>
      <c r="Q197" t="s">
        <v>0</v>
      </c>
      <c r="R197" t="s">
        <v>0</v>
      </c>
      <c r="S197" t="s">
        <v>877</v>
      </c>
      <c r="T197" t="s">
        <v>1831</v>
      </c>
      <c r="X197" s="34" t="str">
        <f t="shared" si="5"/>
        <v>0161057</v>
      </c>
    </row>
    <row r="198" spans="1:24" x14ac:dyDescent="0.15">
      <c r="A198" t="s">
        <v>1223</v>
      </c>
      <c r="B198" t="s">
        <v>935</v>
      </c>
      <c r="C198" t="s">
        <v>2157</v>
      </c>
      <c r="D198" t="s">
        <v>22</v>
      </c>
      <c r="E198" t="s">
        <v>2233</v>
      </c>
      <c r="F198" t="s">
        <v>0</v>
      </c>
      <c r="G198" t="s">
        <v>2234</v>
      </c>
      <c r="H198" t="s">
        <v>0</v>
      </c>
      <c r="I198" t="s">
        <v>1965</v>
      </c>
      <c r="J198" t="s">
        <v>1966</v>
      </c>
      <c r="K198" s="34" t="str">
        <f t="shared" ref="K198:K261" si="6">E198&amp;""&amp;J198</f>
        <v>0161057充管脂３</v>
      </c>
      <c r="L198" t="s">
        <v>507</v>
      </c>
      <c r="M198" t="s">
        <v>1947</v>
      </c>
      <c r="N198" t="s">
        <v>0</v>
      </c>
      <c r="O198" t="s">
        <v>0</v>
      </c>
      <c r="P198" t="s">
        <v>0</v>
      </c>
      <c r="Q198" t="s">
        <v>0</v>
      </c>
      <c r="R198" t="s">
        <v>0</v>
      </c>
      <c r="S198" t="s">
        <v>877</v>
      </c>
      <c r="T198" t="s">
        <v>1831</v>
      </c>
      <c r="X198" s="34" t="str">
        <f t="shared" ref="X198:X261" si="7">(E198&amp;""&amp;P198)</f>
        <v>0161057</v>
      </c>
    </row>
    <row r="199" spans="1:24" x14ac:dyDescent="0.15">
      <c r="A199" t="s">
        <v>1223</v>
      </c>
      <c r="B199" t="s">
        <v>935</v>
      </c>
      <c r="C199" t="s">
        <v>2157</v>
      </c>
      <c r="D199" t="s">
        <v>22</v>
      </c>
      <c r="E199" t="s">
        <v>2233</v>
      </c>
      <c r="F199" t="s">
        <v>0</v>
      </c>
      <c r="G199" t="s">
        <v>2234</v>
      </c>
      <c r="H199" t="s">
        <v>0</v>
      </c>
      <c r="I199" t="s">
        <v>1967</v>
      </c>
      <c r="J199" t="s">
        <v>1968</v>
      </c>
      <c r="K199" s="34" t="str">
        <f t="shared" si="6"/>
        <v>0161057充管高１</v>
      </c>
      <c r="L199" t="s">
        <v>507</v>
      </c>
      <c r="M199" t="s">
        <v>1947</v>
      </c>
      <c r="N199" t="s">
        <v>0</v>
      </c>
      <c r="O199" t="s">
        <v>0</v>
      </c>
      <c r="P199" t="s">
        <v>0</v>
      </c>
      <c r="Q199" t="s">
        <v>0</v>
      </c>
      <c r="R199" t="s">
        <v>0</v>
      </c>
      <c r="S199" t="s">
        <v>877</v>
      </c>
      <c r="T199" t="s">
        <v>1831</v>
      </c>
      <c r="X199" s="34" t="str">
        <f t="shared" si="7"/>
        <v>0161057</v>
      </c>
    </row>
    <row r="200" spans="1:24" x14ac:dyDescent="0.15">
      <c r="A200" t="s">
        <v>1223</v>
      </c>
      <c r="B200" t="s">
        <v>935</v>
      </c>
      <c r="C200" t="s">
        <v>2157</v>
      </c>
      <c r="D200" t="s">
        <v>22</v>
      </c>
      <c r="E200" t="s">
        <v>2233</v>
      </c>
      <c r="F200" t="s">
        <v>0</v>
      </c>
      <c r="G200" t="s">
        <v>2234</v>
      </c>
      <c r="H200" t="s">
        <v>0</v>
      </c>
      <c r="I200" t="s">
        <v>1969</v>
      </c>
      <c r="J200" t="s">
        <v>1970</v>
      </c>
      <c r="K200" s="34" t="str">
        <f t="shared" si="6"/>
        <v>0161057充管高３</v>
      </c>
      <c r="L200" t="s">
        <v>507</v>
      </c>
      <c r="M200" t="s">
        <v>1947</v>
      </c>
      <c r="N200" t="s">
        <v>0</v>
      </c>
      <c r="O200" t="s">
        <v>0</v>
      </c>
      <c r="P200" t="s">
        <v>0</v>
      </c>
      <c r="Q200" t="s">
        <v>0</v>
      </c>
      <c r="R200" t="s">
        <v>0</v>
      </c>
      <c r="S200" t="s">
        <v>877</v>
      </c>
      <c r="T200" t="s">
        <v>1831</v>
      </c>
      <c r="X200" s="34" t="str">
        <f t="shared" si="7"/>
        <v>0161057</v>
      </c>
    </row>
    <row r="201" spans="1:24" x14ac:dyDescent="0.15">
      <c r="A201" t="s">
        <v>1223</v>
      </c>
      <c r="B201" t="s">
        <v>935</v>
      </c>
      <c r="C201" t="s">
        <v>2157</v>
      </c>
      <c r="D201" t="s">
        <v>22</v>
      </c>
      <c r="E201" t="s">
        <v>2233</v>
      </c>
      <c r="F201" t="s">
        <v>0</v>
      </c>
      <c r="G201" t="s">
        <v>2234</v>
      </c>
      <c r="H201" t="s">
        <v>0</v>
      </c>
      <c r="I201" t="s">
        <v>1971</v>
      </c>
      <c r="J201" t="s">
        <v>1972</v>
      </c>
      <c r="K201" s="34" t="str">
        <f t="shared" si="6"/>
        <v>0161057充管糖１</v>
      </c>
      <c r="L201" t="s">
        <v>507</v>
      </c>
      <c r="M201" t="s">
        <v>1947</v>
      </c>
      <c r="N201" t="s">
        <v>0</v>
      </c>
      <c r="O201" t="s">
        <v>0</v>
      </c>
      <c r="P201" t="s">
        <v>0</v>
      </c>
      <c r="Q201" t="s">
        <v>0</v>
      </c>
      <c r="R201" t="s">
        <v>0</v>
      </c>
      <c r="S201" t="s">
        <v>877</v>
      </c>
      <c r="T201" t="s">
        <v>1831</v>
      </c>
      <c r="X201" s="34" t="str">
        <f t="shared" si="7"/>
        <v>0161057</v>
      </c>
    </row>
    <row r="202" spans="1:24" x14ac:dyDescent="0.15">
      <c r="A202" t="s">
        <v>1223</v>
      </c>
      <c r="B202" t="s">
        <v>935</v>
      </c>
      <c r="C202" t="s">
        <v>2157</v>
      </c>
      <c r="D202" t="s">
        <v>22</v>
      </c>
      <c r="E202" t="s">
        <v>2233</v>
      </c>
      <c r="F202" t="s">
        <v>0</v>
      </c>
      <c r="G202" t="s">
        <v>2234</v>
      </c>
      <c r="H202" t="s">
        <v>0</v>
      </c>
      <c r="I202" t="s">
        <v>1973</v>
      </c>
      <c r="J202" t="s">
        <v>1974</v>
      </c>
      <c r="K202" s="34" t="str">
        <f t="shared" si="6"/>
        <v>0161057充管糖３</v>
      </c>
      <c r="L202" t="s">
        <v>507</v>
      </c>
      <c r="M202" t="s">
        <v>1947</v>
      </c>
      <c r="N202" t="s">
        <v>0</v>
      </c>
      <c r="O202" t="s">
        <v>0</v>
      </c>
      <c r="P202" t="s">
        <v>0</v>
      </c>
      <c r="Q202" t="s">
        <v>0</v>
      </c>
      <c r="R202" t="s">
        <v>0</v>
      </c>
      <c r="S202" t="s">
        <v>877</v>
      </c>
      <c r="T202" t="s">
        <v>1831</v>
      </c>
      <c r="X202" s="34" t="str">
        <f t="shared" si="7"/>
        <v>0161057</v>
      </c>
    </row>
    <row r="203" spans="1:24" x14ac:dyDescent="0.15">
      <c r="A203" t="s">
        <v>1223</v>
      </c>
      <c r="B203" t="s">
        <v>935</v>
      </c>
      <c r="C203" t="s">
        <v>2157</v>
      </c>
      <c r="D203" t="s">
        <v>22</v>
      </c>
      <c r="E203" t="s">
        <v>2233</v>
      </c>
      <c r="F203" t="s">
        <v>0</v>
      </c>
      <c r="G203" t="s">
        <v>2234</v>
      </c>
      <c r="H203" t="s">
        <v>0</v>
      </c>
      <c r="I203" t="s">
        <v>136</v>
      </c>
      <c r="J203" t="s">
        <v>137</v>
      </c>
      <c r="K203" s="34" t="str">
        <f t="shared" si="6"/>
        <v>0161057ニコ</v>
      </c>
      <c r="L203" t="s">
        <v>178</v>
      </c>
      <c r="M203" t="s">
        <v>138</v>
      </c>
      <c r="N203" t="s">
        <v>0</v>
      </c>
      <c r="O203" t="s">
        <v>0</v>
      </c>
      <c r="P203" t="s">
        <v>0</v>
      </c>
      <c r="Q203" t="s">
        <v>0</v>
      </c>
      <c r="R203" t="s">
        <v>0</v>
      </c>
      <c r="S203" t="s">
        <v>877</v>
      </c>
      <c r="T203" t="s">
        <v>1831</v>
      </c>
      <c r="X203" s="34" t="str">
        <f t="shared" si="7"/>
        <v>0161057</v>
      </c>
    </row>
    <row r="204" spans="1:24" x14ac:dyDescent="0.15">
      <c r="A204" t="s">
        <v>1223</v>
      </c>
      <c r="B204" t="s">
        <v>935</v>
      </c>
      <c r="C204" t="s">
        <v>2157</v>
      </c>
      <c r="D204" t="s">
        <v>22</v>
      </c>
      <c r="E204" t="s">
        <v>2233</v>
      </c>
      <c r="F204" t="s">
        <v>0</v>
      </c>
      <c r="G204" t="s">
        <v>2234</v>
      </c>
      <c r="H204" t="s">
        <v>0</v>
      </c>
      <c r="I204" t="s">
        <v>1835</v>
      </c>
      <c r="J204" t="s">
        <v>1608</v>
      </c>
      <c r="K204" s="34" t="str">
        <f t="shared" si="6"/>
        <v>0161057支援診３</v>
      </c>
      <c r="L204" t="s">
        <v>114</v>
      </c>
      <c r="M204" t="s">
        <v>1940</v>
      </c>
      <c r="N204" t="s">
        <v>0</v>
      </c>
      <c r="O204" t="s">
        <v>0</v>
      </c>
      <c r="P204" t="s">
        <v>0</v>
      </c>
      <c r="Q204" t="s">
        <v>0</v>
      </c>
      <c r="R204" t="s">
        <v>0</v>
      </c>
      <c r="S204" t="s">
        <v>877</v>
      </c>
      <c r="T204" t="s">
        <v>1831</v>
      </c>
      <c r="X204" s="34" t="str">
        <f t="shared" si="7"/>
        <v>0161057</v>
      </c>
    </row>
    <row r="205" spans="1:24" x14ac:dyDescent="0.15">
      <c r="A205" t="s">
        <v>1223</v>
      </c>
      <c r="B205" t="s">
        <v>935</v>
      </c>
      <c r="C205" t="s">
        <v>2157</v>
      </c>
      <c r="D205" t="s">
        <v>22</v>
      </c>
      <c r="E205" t="s">
        <v>2233</v>
      </c>
      <c r="F205" t="s">
        <v>0</v>
      </c>
      <c r="G205" t="s">
        <v>2234</v>
      </c>
      <c r="H205" t="s">
        <v>0</v>
      </c>
      <c r="I205" t="s">
        <v>1881</v>
      </c>
      <c r="J205" t="s">
        <v>1610</v>
      </c>
      <c r="K205" s="34" t="str">
        <f t="shared" si="6"/>
        <v>0161057在診実２</v>
      </c>
      <c r="L205" t="s">
        <v>83</v>
      </c>
      <c r="M205" t="s">
        <v>511</v>
      </c>
      <c r="N205" t="s">
        <v>0</v>
      </c>
      <c r="O205" t="s">
        <v>0</v>
      </c>
      <c r="P205" t="s">
        <v>0</v>
      </c>
      <c r="Q205" t="s">
        <v>0</v>
      </c>
      <c r="R205" t="s">
        <v>0</v>
      </c>
      <c r="S205" t="s">
        <v>877</v>
      </c>
      <c r="T205" t="s">
        <v>1831</v>
      </c>
      <c r="X205" s="34" t="str">
        <f t="shared" si="7"/>
        <v>0161057</v>
      </c>
    </row>
    <row r="206" spans="1:24" x14ac:dyDescent="0.15">
      <c r="A206" t="s">
        <v>1223</v>
      </c>
      <c r="B206" t="s">
        <v>935</v>
      </c>
      <c r="C206" t="s">
        <v>2157</v>
      </c>
      <c r="D206" t="s">
        <v>22</v>
      </c>
      <c r="E206" t="s">
        <v>2233</v>
      </c>
      <c r="F206" t="s">
        <v>0</v>
      </c>
      <c r="G206" t="s">
        <v>2234</v>
      </c>
      <c r="H206" t="s">
        <v>0</v>
      </c>
      <c r="I206" t="s">
        <v>309</v>
      </c>
      <c r="J206" t="s">
        <v>310</v>
      </c>
      <c r="K206" s="34" t="str">
        <f t="shared" si="6"/>
        <v>0161057がん指</v>
      </c>
      <c r="L206" t="s">
        <v>1058</v>
      </c>
      <c r="M206" t="s">
        <v>429</v>
      </c>
      <c r="N206" t="s">
        <v>0</v>
      </c>
      <c r="O206" t="s">
        <v>0</v>
      </c>
      <c r="P206" t="s">
        <v>0</v>
      </c>
      <c r="Q206" t="s">
        <v>0</v>
      </c>
      <c r="R206" t="s">
        <v>0</v>
      </c>
      <c r="S206" t="s">
        <v>877</v>
      </c>
      <c r="T206" t="s">
        <v>1831</v>
      </c>
      <c r="X206" s="34" t="str">
        <f t="shared" si="7"/>
        <v>0161057</v>
      </c>
    </row>
    <row r="207" spans="1:24" x14ac:dyDescent="0.15">
      <c r="A207" t="s">
        <v>1223</v>
      </c>
      <c r="B207" t="s">
        <v>935</v>
      </c>
      <c r="C207" t="s">
        <v>2157</v>
      </c>
      <c r="D207" t="s">
        <v>22</v>
      </c>
      <c r="E207" t="s">
        <v>2233</v>
      </c>
      <c r="F207" t="s">
        <v>0</v>
      </c>
      <c r="G207" t="s">
        <v>2234</v>
      </c>
      <c r="H207" t="s">
        <v>0</v>
      </c>
      <c r="I207" t="s">
        <v>315</v>
      </c>
      <c r="J207" t="s">
        <v>316</v>
      </c>
      <c r="K207" s="34" t="str">
        <f t="shared" si="6"/>
        <v>0161057在医総管１</v>
      </c>
      <c r="L207" t="s">
        <v>265</v>
      </c>
      <c r="M207" t="s">
        <v>336</v>
      </c>
      <c r="N207" t="s">
        <v>0</v>
      </c>
      <c r="O207" t="s">
        <v>0</v>
      </c>
      <c r="P207" t="s">
        <v>0</v>
      </c>
      <c r="Q207" t="s">
        <v>0</v>
      </c>
      <c r="R207" t="s">
        <v>0</v>
      </c>
      <c r="S207" t="s">
        <v>877</v>
      </c>
      <c r="T207" t="s">
        <v>1831</v>
      </c>
      <c r="X207" s="34" t="str">
        <f t="shared" si="7"/>
        <v>0161057</v>
      </c>
    </row>
    <row r="208" spans="1:24" x14ac:dyDescent="0.15">
      <c r="A208" t="s">
        <v>1223</v>
      </c>
      <c r="B208" t="s">
        <v>935</v>
      </c>
      <c r="C208" t="s">
        <v>2157</v>
      </c>
      <c r="D208" t="s">
        <v>22</v>
      </c>
      <c r="E208" t="s">
        <v>2233</v>
      </c>
      <c r="F208" t="s">
        <v>0</v>
      </c>
      <c r="G208" t="s">
        <v>2234</v>
      </c>
      <c r="H208" t="s">
        <v>0</v>
      </c>
      <c r="I208" t="s">
        <v>874</v>
      </c>
      <c r="J208" t="s">
        <v>875</v>
      </c>
      <c r="K208" s="34" t="str">
        <f t="shared" si="6"/>
        <v>0161057在総</v>
      </c>
      <c r="L208" t="s">
        <v>399</v>
      </c>
      <c r="M208" t="s">
        <v>336</v>
      </c>
      <c r="N208" t="s">
        <v>0</v>
      </c>
      <c r="O208" t="s">
        <v>0</v>
      </c>
      <c r="P208" t="s">
        <v>0</v>
      </c>
      <c r="Q208" t="s">
        <v>0</v>
      </c>
      <c r="R208" t="s">
        <v>0</v>
      </c>
      <c r="S208" t="s">
        <v>877</v>
      </c>
      <c r="T208" t="s">
        <v>1831</v>
      </c>
      <c r="X208" s="34" t="str">
        <f t="shared" si="7"/>
        <v>0161057</v>
      </c>
    </row>
    <row r="209" spans="1:24" x14ac:dyDescent="0.15">
      <c r="A209" t="s">
        <v>1223</v>
      </c>
      <c r="B209" t="s">
        <v>935</v>
      </c>
      <c r="C209" t="s">
        <v>2157</v>
      </c>
      <c r="D209" t="s">
        <v>22</v>
      </c>
      <c r="E209" t="s">
        <v>2233</v>
      </c>
      <c r="F209" t="s">
        <v>0</v>
      </c>
      <c r="G209" t="s">
        <v>2234</v>
      </c>
      <c r="H209" t="s">
        <v>0</v>
      </c>
      <c r="I209" t="s">
        <v>1945</v>
      </c>
      <c r="J209" t="s">
        <v>1946</v>
      </c>
      <c r="K209" s="34" t="str">
        <f t="shared" si="6"/>
        <v>0161057外在ベⅠ注</v>
      </c>
      <c r="L209" t="s">
        <v>1118</v>
      </c>
      <c r="M209" t="s">
        <v>1940</v>
      </c>
      <c r="N209" t="s">
        <v>0</v>
      </c>
      <c r="O209" t="s">
        <v>0</v>
      </c>
      <c r="P209" t="s">
        <v>0</v>
      </c>
      <c r="Q209" t="s">
        <v>0</v>
      </c>
      <c r="R209" t="s">
        <v>0</v>
      </c>
      <c r="S209" t="s">
        <v>877</v>
      </c>
      <c r="T209" t="s">
        <v>1831</v>
      </c>
      <c r="X209" s="34" t="str">
        <f t="shared" si="7"/>
        <v>0161057</v>
      </c>
    </row>
    <row r="210" spans="1:24" x14ac:dyDescent="0.15">
      <c r="A210" t="s">
        <v>1226</v>
      </c>
      <c r="B210" t="s">
        <v>935</v>
      </c>
      <c r="C210" t="s">
        <v>2157</v>
      </c>
      <c r="D210" t="s">
        <v>22</v>
      </c>
      <c r="E210" t="s">
        <v>2236</v>
      </c>
      <c r="F210" t="s">
        <v>0</v>
      </c>
      <c r="G210" t="s">
        <v>2237</v>
      </c>
      <c r="H210" t="s">
        <v>0</v>
      </c>
      <c r="I210" t="s">
        <v>2000</v>
      </c>
      <c r="J210" t="s">
        <v>2001</v>
      </c>
      <c r="K210" s="34" t="str">
        <f t="shared" si="6"/>
        <v>0161149外医ＤＸ１</v>
      </c>
      <c r="L210" t="s">
        <v>44</v>
      </c>
      <c r="M210" t="s">
        <v>1940</v>
      </c>
      <c r="N210" t="s">
        <v>0</v>
      </c>
      <c r="O210" t="s">
        <v>0</v>
      </c>
      <c r="P210" t="s">
        <v>0</v>
      </c>
      <c r="Q210" t="s">
        <v>0</v>
      </c>
      <c r="R210" t="s">
        <v>0</v>
      </c>
      <c r="S210" t="s">
        <v>877</v>
      </c>
      <c r="T210" t="s">
        <v>1831</v>
      </c>
      <c r="X210" s="34" t="str">
        <f t="shared" si="7"/>
        <v>0161149</v>
      </c>
    </row>
    <row r="211" spans="1:24" x14ac:dyDescent="0.15">
      <c r="A211" t="s">
        <v>1226</v>
      </c>
      <c r="B211" t="s">
        <v>935</v>
      </c>
      <c r="C211" t="s">
        <v>2157</v>
      </c>
      <c r="D211" t="s">
        <v>22</v>
      </c>
      <c r="E211" t="s">
        <v>2236</v>
      </c>
      <c r="F211" t="s">
        <v>0</v>
      </c>
      <c r="G211" t="s">
        <v>2237</v>
      </c>
      <c r="H211" t="s">
        <v>0</v>
      </c>
      <c r="I211" t="s">
        <v>1953</v>
      </c>
      <c r="J211" t="s">
        <v>1840</v>
      </c>
      <c r="K211" s="34" t="str">
        <f t="shared" si="6"/>
        <v>0161149時間外３</v>
      </c>
      <c r="L211" t="s">
        <v>146</v>
      </c>
      <c r="M211" t="s">
        <v>108</v>
      </c>
      <c r="N211" t="s">
        <v>0</v>
      </c>
      <c r="O211" t="s">
        <v>0</v>
      </c>
      <c r="P211" t="s">
        <v>0</v>
      </c>
      <c r="Q211" t="s">
        <v>0</v>
      </c>
      <c r="R211" t="s">
        <v>0</v>
      </c>
      <c r="S211" t="s">
        <v>877</v>
      </c>
      <c r="T211" t="s">
        <v>1831</v>
      </c>
      <c r="X211" s="34" t="str">
        <f t="shared" si="7"/>
        <v>0161149</v>
      </c>
    </row>
    <row r="212" spans="1:24" x14ac:dyDescent="0.15">
      <c r="A212" t="s">
        <v>1226</v>
      </c>
      <c r="B212" t="s">
        <v>935</v>
      </c>
      <c r="C212" t="s">
        <v>2157</v>
      </c>
      <c r="D212" t="s">
        <v>22</v>
      </c>
      <c r="E212" t="s">
        <v>2236</v>
      </c>
      <c r="F212" t="s">
        <v>0</v>
      </c>
      <c r="G212" t="s">
        <v>2237</v>
      </c>
      <c r="H212" t="s">
        <v>0</v>
      </c>
      <c r="I212" t="s">
        <v>702</v>
      </c>
      <c r="J212" t="s">
        <v>703</v>
      </c>
      <c r="K212" s="34" t="str">
        <f t="shared" si="6"/>
        <v>0161149電情</v>
      </c>
      <c r="L212" t="s">
        <v>892</v>
      </c>
      <c r="M212" t="s">
        <v>1940</v>
      </c>
      <c r="N212" t="s">
        <v>0</v>
      </c>
      <c r="O212" t="s">
        <v>0</v>
      </c>
      <c r="P212" t="s">
        <v>0</v>
      </c>
      <c r="Q212" t="s">
        <v>0</v>
      </c>
      <c r="R212" t="s">
        <v>0</v>
      </c>
      <c r="S212" t="s">
        <v>877</v>
      </c>
      <c r="T212" t="s">
        <v>1831</v>
      </c>
      <c r="X212" s="34" t="str">
        <f t="shared" si="7"/>
        <v>0161149</v>
      </c>
    </row>
    <row r="213" spans="1:24" x14ac:dyDescent="0.15">
      <c r="A213" t="s">
        <v>1226</v>
      </c>
      <c r="B213" t="s">
        <v>935</v>
      </c>
      <c r="C213" t="s">
        <v>2157</v>
      </c>
      <c r="D213" t="s">
        <v>22</v>
      </c>
      <c r="E213" t="s">
        <v>2236</v>
      </c>
      <c r="F213" t="s">
        <v>0</v>
      </c>
      <c r="G213" t="s">
        <v>2237</v>
      </c>
      <c r="H213" t="s">
        <v>0</v>
      </c>
      <c r="I213" t="s">
        <v>702</v>
      </c>
      <c r="J213" t="s">
        <v>703</v>
      </c>
      <c r="K213" s="34" t="str">
        <f t="shared" si="6"/>
        <v>0161149電情</v>
      </c>
      <c r="L213" t="s">
        <v>892</v>
      </c>
      <c r="M213" t="s">
        <v>1940</v>
      </c>
      <c r="N213" t="s">
        <v>0</v>
      </c>
      <c r="O213" t="s">
        <v>706</v>
      </c>
      <c r="P213" t="s">
        <v>706</v>
      </c>
      <c r="Q213" t="s">
        <v>0</v>
      </c>
      <c r="R213" t="s">
        <v>0</v>
      </c>
      <c r="S213" t="s">
        <v>877</v>
      </c>
      <c r="T213" t="s">
        <v>1831</v>
      </c>
      <c r="X213" s="34" t="str">
        <f t="shared" si="7"/>
        <v>0161149電子的診療情報評価料</v>
      </c>
    </row>
    <row r="214" spans="1:24" x14ac:dyDescent="0.15">
      <c r="A214" t="s">
        <v>1226</v>
      </c>
      <c r="B214" t="s">
        <v>935</v>
      </c>
      <c r="C214" t="s">
        <v>2157</v>
      </c>
      <c r="D214" t="s">
        <v>22</v>
      </c>
      <c r="E214" t="s">
        <v>2236</v>
      </c>
      <c r="F214" t="s">
        <v>0</v>
      </c>
      <c r="G214" t="s">
        <v>2237</v>
      </c>
      <c r="H214" t="s">
        <v>0</v>
      </c>
      <c r="I214" t="s">
        <v>315</v>
      </c>
      <c r="J214" t="s">
        <v>316</v>
      </c>
      <c r="K214" s="34" t="str">
        <f t="shared" si="6"/>
        <v>0161149在医総管１</v>
      </c>
      <c r="L214" t="s">
        <v>141</v>
      </c>
      <c r="M214" t="s">
        <v>336</v>
      </c>
      <c r="N214" t="s">
        <v>0</v>
      </c>
      <c r="O214" t="s">
        <v>0</v>
      </c>
      <c r="P214" t="s">
        <v>0</v>
      </c>
      <c r="Q214" t="s">
        <v>0</v>
      </c>
      <c r="R214" t="s">
        <v>0</v>
      </c>
      <c r="S214" t="s">
        <v>877</v>
      </c>
      <c r="T214" t="s">
        <v>1831</v>
      </c>
      <c r="X214" s="34" t="str">
        <f t="shared" si="7"/>
        <v>0161149</v>
      </c>
    </row>
    <row r="215" spans="1:24" x14ac:dyDescent="0.15">
      <c r="A215" t="s">
        <v>1226</v>
      </c>
      <c r="B215" t="s">
        <v>935</v>
      </c>
      <c r="C215" t="s">
        <v>2157</v>
      </c>
      <c r="D215" t="s">
        <v>22</v>
      </c>
      <c r="E215" t="s">
        <v>2236</v>
      </c>
      <c r="F215" t="s">
        <v>0</v>
      </c>
      <c r="G215" t="s">
        <v>2237</v>
      </c>
      <c r="H215" t="s">
        <v>0</v>
      </c>
      <c r="I215" t="s">
        <v>874</v>
      </c>
      <c r="J215" t="s">
        <v>875</v>
      </c>
      <c r="K215" s="34" t="str">
        <f t="shared" si="6"/>
        <v>0161149在総</v>
      </c>
      <c r="L215" t="s">
        <v>568</v>
      </c>
      <c r="M215" t="s">
        <v>336</v>
      </c>
      <c r="N215" t="s">
        <v>0</v>
      </c>
      <c r="O215" t="s">
        <v>0</v>
      </c>
      <c r="P215" t="s">
        <v>0</v>
      </c>
      <c r="Q215" t="s">
        <v>0</v>
      </c>
      <c r="R215" t="s">
        <v>0</v>
      </c>
      <c r="S215" t="s">
        <v>877</v>
      </c>
      <c r="T215" t="s">
        <v>1831</v>
      </c>
      <c r="X215" s="34" t="str">
        <f t="shared" si="7"/>
        <v>0161149</v>
      </c>
    </row>
    <row r="216" spans="1:24" x14ac:dyDescent="0.15">
      <c r="A216" t="s">
        <v>1226</v>
      </c>
      <c r="B216" t="s">
        <v>935</v>
      </c>
      <c r="C216" t="s">
        <v>2157</v>
      </c>
      <c r="D216" t="s">
        <v>22</v>
      </c>
      <c r="E216" t="s">
        <v>2236</v>
      </c>
      <c r="F216" t="s">
        <v>0</v>
      </c>
      <c r="G216" t="s">
        <v>2237</v>
      </c>
      <c r="H216" t="s">
        <v>0</v>
      </c>
      <c r="I216" t="s">
        <v>1950</v>
      </c>
      <c r="J216" t="s">
        <v>1951</v>
      </c>
      <c r="K216" s="34" t="str">
        <f t="shared" si="6"/>
        <v>0161149在持充</v>
      </c>
      <c r="L216" t="s">
        <v>701</v>
      </c>
      <c r="M216" t="s">
        <v>1940</v>
      </c>
      <c r="N216" t="s">
        <v>0</v>
      </c>
      <c r="O216" t="s">
        <v>0</v>
      </c>
      <c r="P216" t="s">
        <v>0</v>
      </c>
      <c r="Q216" t="s">
        <v>0</v>
      </c>
      <c r="R216" t="s">
        <v>0</v>
      </c>
      <c r="S216" t="s">
        <v>877</v>
      </c>
      <c r="T216" t="s">
        <v>1831</v>
      </c>
      <c r="X216" s="34" t="str">
        <f t="shared" si="7"/>
        <v>0161149</v>
      </c>
    </row>
    <row r="217" spans="1:24" x14ac:dyDescent="0.15">
      <c r="A217" t="s">
        <v>1226</v>
      </c>
      <c r="B217" t="s">
        <v>935</v>
      </c>
      <c r="C217" t="s">
        <v>2157</v>
      </c>
      <c r="D217" t="s">
        <v>22</v>
      </c>
      <c r="E217" t="s">
        <v>2236</v>
      </c>
      <c r="F217" t="s">
        <v>0</v>
      </c>
      <c r="G217" t="s">
        <v>2237</v>
      </c>
      <c r="H217" t="s">
        <v>0</v>
      </c>
      <c r="I217" t="s">
        <v>1957</v>
      </c>
      <c r="J217" t="s">
        <v>156</v>
      </c>
      <c r="K217" s="34" t="str">
        <f t="shared" si="6"/>
        <v>0161149遠隔持陽</v>
      </c>
      <c r="L217" t="s">
        <v>413</v>
      </c>
      <c r="M217" t="s">
        <v>1962</v>
      </c>
      <c r="N217" t="s">
        <v>0</v>
      </c>
      <c r="O217" t="s">
        <v>0</v>
      </c>
      <c r="P217" t="s">
        <v>0</v>
      </c>
      <c r="Q217" t="s">
        <v>0</v>
      </c>
      <c r="R217" t="s">
        <v>0</v>
      </c>
      <c r="S217" t="s">
        <v>877</v>
      </c>
      <c r="T217" t="s">
        <v>1831</v>
      </c>
      <c r="X217" s="34" t="str">
        <f t="shared" si="7"/>
        <v>0161149</v>
      </c>
    </row>
    <row r="218" spans="1:24" x14ac:dyDescent="0.15">
      <c r="A218" t="s">
        <v>1226</v>
      </c>
      <c r="B218" t="s">
        <v>935</v>
      </c>
      <c r="C218" t="s">
        <v>2157</v>
      </c>
      <c r="D218" t="s">
        <v>22</v>
      </c>
      <c r="E218" t="s">
        <v>2236</v>
      </c>
      <c r="F218" t="s">
        <v>0</v>
      </c>
      <c r="G218" t="s">
        <v>2237</v>
      </c>
      <c r="H218" t="s">
        <v>0</v>
      </c>
      <c r="I218" t="s">
        <v>1945</v>
      </c>
      <c r="J218" t="s">
        <v>1946</v>
      </c>
      <c r="K218" s="34" t="str">
        <f t="shared" si="6"/>
        <v>0161149外在ベⅠ注</v>
      </c>
      <c r="L218" t="s">
        <v>421</v>
      </c>
      <c r="M218" t="s">
        <v>1940</v>
      </c>
      <c r="N218" t="s">
        <v>0</v>
      </c>
      <c r="O218" t="s">
        <v>0</v>
      </c>
      <c r="P218" t="s">
        <v>0</v>
      </c>
      <c r="Q218" t="s">
        <v>0</v>
      </c>
      <c r="R218" t="s">
        <v>0</v>
      </c>
      <c r="S218" t="s">
        <v>877</v>
      </c>
      <c r="T218" t="s">
        <v>1831</v>
      </c>
      <c r="X218" s="34" t="str">
        <f t="shared" si="7"/>
        <v>0161149</v>
      </c>
    </row>
    <row r="219" spans="1:24" x14ac:dyDescent="0.15">
      <c r="A219" t="s">
        <v>1227</v>
      </c>
      <c r="B219" t="s">
        <v>935</v>
      </c>
      <c r="C219" t="s">
        <v>2157</v>
      </c>
      <c r="D219" t="s">
        <v>22</v>
      </c>
      <c r="E219" t="s">
        <v>2238</v>
      </c>
      <c r="F219" t="s">
        <v>0</v>
      </c>
      <c r="G219" t="s">
        <v>2239</v>
      </c>
      <c r="H219" t="s">
        <v>0</v>
      </c>
      <c r="I219" t="s">
        <v>0</v>
      </c>
      <c r="J219" t="s">
        <v>0</v>
      </c>
      <c r="K219" s="34" t="str">
        <f t="shared" si="6"/>
        <v>0161180</v>
      </c>
      <c r="L219" t="s">
        <v>0</v>
      </c>
      <c r="M219" t="s">
        <v>0</v>
      </c>
      <c r="N219" t="s">
        <v>0</v>
      </c>
      <c r="O219" t="s">
        <v>0</v>
      </c>
      <c r="P219" t="s">
        <v>0</v>
      </c>
      <c r="Q219" t="s">
        <v>0</v>
      </c>
      <c r="R219" t="s">
        <v>0</v>
      </c>
      <c r="S219" t="s">
        <v>877</v>
      </c>
      <c r="T219" t="s">
        <v>1831</v>
      </c>
      <c r="X219" s="34" t="str">
        <f t="shared" si="7"/>
        <v>0161180</v>
      </c>
    </row>
    <row r="220" spans="1:24" x14ac:dyDescent="0.15">
      <c r="A220" t="s">
        <v>1229</v>
      </c>
      <c r="B220" t="s">
        <v>935</v>
      </c>
      <c r="C220" t="s">
        <v>2157</v>
      </c>
      <c r="D220" t="s">
        <v>22</v>
      </c>
      <c r="E220" t="s">
        <v>2240</v>
      </c>
      <c r="F220" t="s">
        <v>0</v>
      </c>
      <c r="G220" t="s">
        <v>2241</v>
      </c>
      <c r="H220" t="s">
        <v>0</v>
      </c>
      <c r="I220" t="s">
        <v>283</v>
      </c>
      <c r="J220" t="s">
        <v>284</v>
      </c>
      <c r="K220" s="34" t="str">
        <f t="shared" si="6"/>
        <v>0161198機能強化</v>
      </c>
      <c r="L220" t="s">
        <v>941</v>
      </c>
      <c r="M220" t="s">
        <v>76</v>
      </c>
      <c r="N220" t="s">
        <v>0</v>
      </c>
      <c r="O220" t="s">
        <v>0</v>
      </c>
      <c r="P220" t="s">
        <v>0</v>
      </c>
      <c r="Q220" t="s">
        <v>0</v>
      </c>
      <c r="R220" t="s">
        <v>0</v>
      </c>
      <c r="S220" t="s">
        <v>877</v>
      </c>
      <c r="T220" t="s">
        <v>1831</v>
      </c>
      <c r="X220" s="34" t="str">
        <f t="shared" si="7"/>
        <v>0161198</v>
      </c>
    </row>
    <row r="221" spans="1:24" x14ac:dyDescent="0.15">
      <c r="A221" t="s">
        <v>1229</v>
      </c>
      <c r="B221" t="s">
        <v>935</v>
      </c>
      <c r="C221" t="s">
        <v>2157</v>
      </c>
      <c r="D221" t="s">
        <v>22</v>
      </c>
      <c r="E221" t="s">
        <v>2240</v>
      </c>
      <c r="F221" t="s">
        <v>0</v>
      </c>
      <c r="G221" t="s">
        <v>2241</v>
      </c>
      <c r="H221" t="s">
        <v>0</v>
      </c>
      <c r="I221" t="s">
        <v>1953</v>
      </c>
      <c r="J221" t="s">
        <v>1840</v>
      </c>
      <c r="K221" s="34" t="str">
        <f t="shared" si="6"/>
        <v>0161198時間外３</v>
      </c>
      <c r="L221" t="s">
        <v>141</v>
      </c>
      <c r="M221" t="s">
        <v>108</v>
      </c>
      <c r="N221" t="s">
        <v>0</v>
      </c>
      <c r="O221" t="s">
        <v>0</v>
      </c>
      <c r="P221" t="s">
        <v>0</v>
      </c>
      <c r="Q221" t="s">
        <v>0</v>
      </c>
      <c r="R221" t="s">
        <v>0</v>
      </c>
      <c r="S221" t="s">
        <v>877</v>
      </c>
      <c r="T221" t="s">
        <v>1831</v>
      </c>
      <c r="X221" s="34" t="str">
        <f t="shared" si="7"/>
        <v>0161198</v>
      </c>
    </row>
    <row r="222" spans="1:24" x14ac:dyDescent="0.15">
      <c r="A222" t="s">
        <v>1229</v>
      </c>
      <c r="B222" t="s">
        <v>935</v>
      </c>
      <c r="C222" t="s">
        <v>2157</v>
      </c>
      <c r="D222" t="s">
        <v>22</v>
      </c>
      <c r="E222" t="s">
        <v>2240</v>
      </c>
      <c r="F222" t="s">
        <v>0</v>
      </c>
      <c r="G222" t="s">
        <v>2241</v>
      </c>
      <c r="H222" t="s">
        <v>0</v>
      </c>
      <c r="I222" t="s">
        <v>1965</v>
      </c>
      <c r="J222" t="s">
        <v>1966</v>
      </c>
      <c r="K222" s="34" t="str">
        <f t="shared" si="6"/>
        <v>0161198充管脂３</v>
      </c>
      <c r="L222" t="s">
        <v>521</v>
      </c>
      <c r="M222" t="s">
        <v>1940</v>
      </c>
      <c r="N222" t="s">
        <v>0</v>
      </c>
      <c r="O222" t="s">
        <v>0</v>
      </c>
      <c r="P222" t="s">
        <v>0</v>
      </c>
      <c r="Q222" t="s">
        <v>0</v>
      </c>
      <c r="R222" t="s">
        <v>0</v>
      </c>
      <c r="S222" t="s">
        <v>877</v>
      </c>
      <c r="T222" t="s">
        <v>1831</v>
      </c>
      <c r="X222" s="34" t="str">
        <f t="shared" si="7"/>
        <v>0161198</v>
      </c>
    </row>
    <row r="223" spans="1:24" x14ac:dyDescent="0.15">
      <c r="A223" t="s">
        <v>1229</v>
      </c>
      <c r="B223" t="s">
        <v>935</v>
      </c>
      <c r="C223" t="s">
        <v>2157</v>
      </c>
      <c r="D223" t="s">
        <v>22</v>
      </c>
      <c r="E223" t="s">
        <v>2240</v>
      </c>
      <c r="F223" t="s">
        <v>0</v>
      </c>
      <c r="G223" t="s">
        <v>2241</v>
      </c>
      <c r="H223" t="s">
        <v>0</v>
      </c>
      <c r="I223" t="s">
        <v>1969</v>
      </c>
      <c r="J223" t="s">
        <v>1970</v>
      </c>
      <c r="K223" s="34" t="str">
        <f t="shared" si="6"/>
        <v>0161198充管高３</v>
      </c>
      <c r="L223" t="s">
        <v>521</v>
      </c>
      <c r="M223" t="s">
        <v>1940</v>
      </c>
      <c r="N223" t="s">
        <v>0</v>
      </c>
      <c r="O223" t="s">
        <v>0</v>
      </c>
      <c r="P223" t="s">
        <v>0</v>
      </c>
      <c r="Q223" t="s">
        <v>0</v>
      </c>
      <c r="R223" t="s">
        <v>0</v>
      </c>
      <c r="S223" t="s">
        <v>877</v>
      </c>
      <c r="T223" t="s">
        <v>1831</v>
      </c>
      <c r="X223" s="34" t="str">
        <f t="shared" si="7"/>
        <v>0161198</v>
      </c>
    </row>
    <row r="224" spans="1:24" x14ac:dyDescent="0.15">
      <c r="A224" t="s">
        <v>1229</v>
      </c>
      <c r="B224" t="s">
        <v>935</v>
      </c>
      <c r="C224" t="s">
        <v>2157</v>
      </c>
      <c r="D224" t="s">
        <v>22</v>
      </c>
      <c r="E224" t="s">
        <v>2240</v>
      </c>
      <c r="F224" t="s">
        <v>0</v>
      </c>
      <c r="G224" t="s">
        <v>2241</v>
      </c>
      <c r="H224" t="s">
        <v>0</v>
      </c>
      <c r="I224" t="s">
        <v>1973</v>
      </c>
      <c r="J224" t="s">
        <v>1974</v>
      </c>
      <c r="K224" s="34" t="str">
        <f t="shared" si="6"/>
        <v>0161198充管糖３</v>
      </c>
      <c r="L224" t="s">
        <v>521</v>
      </c>
      <c r="M224" t="s">
        <v>1940</v>
      </c>
      <c r="N224" t="s">
        <v>0</v>
      </c>
      <c r="O224" t="s">
        <v>0</v>
      </c>
      <c r="P224" t="s">
        <v>0</v>
      </c>
      <c r="Q224" t="s">
        <v>0</v>
      </c>
      <c r="R224" t="s">
        <v>0</v>
      </c>
      <c r="S224" t="s">
        <v>877</v>
      </c>
      <c r="T224" t="s">
        <v>1831</v>
      </c>
      <c r="X224" s="34" t="str">
        <f t="shared" si="7"/>
        <v>0161198</v>
      </c>
    </row>
    <row r="225" spans="1:24" x14ac:dyDescent="0.15">
      <c r="A225" t="s">
        <v>1229</v>
      </c>
      <c r="B225" t="s">
        <v>935</v>
      </c>
      <c r="C225" t="s">
        <v>2157</v>
      </c>
      <c r="D225" t="s">
        <v>22</v>
      </c>
      <c r="E225" t="s">
        <v>2240</v>
      </c>
      <c r="F225" t="s">
        <v>0</v>
      </c>
      <c r="G225" t="s">
        <v>2241</v>
      </c>
      <c r="H225" t="s">
        <v>0</v>
      </c>
      <c r="I225" t="s">
        <v>1835</v>
      </c>
      <c r="J225" t="s">
        <v>1608</v>
      </c>
      <c r="K225" s="34" t="str">
        <f t="shared" si="6"/>
        <v>0161198支援診３</v>
      </c>
      <c r="L225" t="s">
        <v>910</v>
      </c>
      <c r="M225" t="s">
        <v>228</v>
      </c>
      <c r="N225" t="s">
        <v>0</v>
      </c>
      <c r="O225" t="s">
        <v>0</v>
      </c>
      <c r="P225" t="s">
        <v>0</v>
      </c>
      <c r="Q225" t="s">
        <v>0</v>
      </c>
      <c r="R225" t="s">
        <v>0</v>
      </c>
      <c r="S225" t="s">
        <v>877</v>
      </c>
      <c r="T225" t="s">
        <v>1831</v>
      </c>
      <c r="X225" s="34" t="str">
        <f t="shared" si="7"/>
        <v>0161198</v>
      </c>
    </row>
    <row r="226" spans="1:24" x14ac:dyDescent="0.15">
      <c r="A226" t="s">
        <v>1229</v>
      </c>
      <c r="B226" t="s">
        <v>935</v>
      </c>
      <c r="C226" t="s">
        <v>2157</v>
      </c>
      <c r="D226" t="s">
        <v>22</v>
      </c>
      <c r="E226" t="s">
        <v>2240</v>
      </c>
      <c r="F226" t="s">
        <v>0</v>
      </c>
      <c r="G226" t="s">
        <v>2241</v>
      </c>
      <c r="H226" t="s">
        <v>0</v>
      </c>
      <c r="I226" t="s">
        <v>309</v>
      </c>
      <c r="J226" t="s">
        <v>310</v>
      </c>
      <c r="K226" s="34" t="str">
        <f t="shared" si="6"/>
        <v>0161198がん指</v>
      </c>
      <c r="L226" t="s">
        <v>622</v>
      </c>
      <c r="M226" t="s">
        <v>331</v>
      </c>
      <c r="N226" t="s">
        <v>0</v>
      </c>
      <c r="O226" t="s">
        <v>0</v>
      </c>
      <c r="P226" t="s">
        <v>0</v>
      </c>
      <c r="Q226" t="s">
        <v>0</v>
      </c>
      <c r="R226" t="s">
        <v>0</v>
      </c>
      <c r="S226" t="s">
        <v>877</v>
      </c>
      <c r="T226" t="s">
        <v>1831</v>
      </c>
      <c r="X226" s="34" t="str">
        <f t="shared" si="7"/>
        <v>0161198</v>
      </c>
    </row>
    <row r="227" spans="1:24" x14ac:dyDescent="0.15">
      <c r="A227" t="s">
        <v>1229</v>
      </c>
      <c r="B227" t="s">
        <v>935</v>
      </c>
      <c r="C227" t="s">
        <v>2157</v>
      </c>
      <c r="D227" t="s">
        <v>22</v>
      </c>
      <c r="E227" t="s">
        <v>2240</v>
      </c>
      <c r="F227" t="s">
        <v>0</v>
      </c>
      <c r="G227" t="s">
        <v>2241</v>
      </c>
      <c r="H227" t="s">
        <v>0</v>
      </c>
      <c r="I227" t="s">
        <v>315</v>
      </c>
      <c r="J227" t="s">
        <v>316</v>
      </c>
      <c r="K227" s="34" t="str">
        <f t="shared" si="6"/>
        <v>0161198在医総管１</v>
      </c>
      <c r="L227" t="s">
        <v>876</v>
      </c>
      <c r="M227" t="s">
        <v>692</v>
      </c>
      <c r="N227" t="s">
        <v>0</v>
      </c>
      <c r="O227" t="s">
        <v>0</v>
      </c>
      <c r="P227" t="s">
        <v>0</v>
      </c>
      <c r="Q227" t="s">
        <v>0</v>
      </c>
      <c r="R227" t="s">
        <v>0</v>
      </c>
      <c r="S227" t="s">
        <v>877</v>
      </c>
      <c r="T227" t="s">
        <v>1831</v>
      </c>
      <c r="X227" s="34" t="str">
        <f t="shared" si="7"/>
        <v>0161198</v>
      </c>
    </row>
    <row r="228" spans="1:24" x14ac:dyDescent="0.15">
      <c r="A228" t="s">
        <v>1229</v>
      </c>
      <c r="B228" t="s">
        <v>935</v>
      </c>
      <c r="C228" t="s">
        <v>2157</v>
      </c>
      <c r="D228" t="s">
        <v>22</v>
      </c>
      <c r="E228" t="s">
        <v>2240</v>
      </c>
      <c r="F228" t="s">
        <v>0</v>
      </c>
      <c r="G228" t="s">
        <v>2241</v>
      </c>
      <c r="H228" t="s">
        <v>0</v>
      </c>
      <c r="I228" t="s">
        <v>874</v>
      </c>
      <c r="J228" t="s">
        <v>875</v>
      </c>
      <c r="K228" s="34" t="str">
        <f t="shared" si="6"/>
        <v>0161198在総</v>
      </c>
      <c r="L228" t="s">
        <v>931</v>
      </c>
      <c r="M228" t="s">
        <v>692</v>
      </c>
      <c r="N228" t="s">
        <v>0</v>
      </c>
      <c r="O228" t="s">
        <v>0</v>
      </c>
      <c r="P228" t="s">
        <v>0</v>
      </c>
      <c r="Q228" t="s">
        <v>0</v>
      </c>
      <c r="R228" t="s">
        <v>0</v>
      </c>
      <c r="S228" t="s">
        <v>877</v>
      </c>
      <c r="T228" t="s">
        <v>1831</v>
      </c>
      <c r="X228" s="34" t="str">
        <f t="shared" si="7"/>
        <v>0161198</v>
      </c>
    </row>
    <row r="229" spans="1:24" x14ac:dyDescent="0.15">
      <c r="A229" t="s">
        <v>1229</v>
      </c>
      <c r="B229" t="s">
        <v>935</v>
      </c>
      <c r="C229" t="s">
        <v>2157</v>
      </c>
      <c r="D229" t="s">
        <v>22</v>
      </c>
      <c r="E229" t="s">
        <v>2240</v>
      </c>
      <c r="F229" t="s">
        <v>0</v>
      </c>
      <c r="G229" t="s">
        <v>2241</v>
      </c>
      <c r="H229" t="s">
        <v>0</v>
      </c>
      <c r="I229" t="s">
        <v>1945</v>
      </c>
      <c r="J229" t="s">
        <v>1946</v>
      </c>
      <c r="K229" s="34" t="str">
        <f t="shared" si="6"/>
        <v>0161198外在ベⅠ注</v>
      </c>
      <c r="L229" t="s">
        <v>304</v>
      </c>
      <c r="M229" t="s">
        <v>1940</v>
      </c>
      <c r="N229" t="s">
        <v>0</v>
      </c>
      <c r="O229" t="s">
        <v>0</v>
      </c>
      <c r="P229" t="s">
        <v>0</v>
      </c>
      <c r="Q229" t="s">
        <v>0</v>
      </c>
      <c r="R229" t="s">
        <v>0</v>
      </c>
      <c r="S229" t="s">
        <v>877</v>
      </c>
      <c r="T229" t="s">
        <v>1831</v>
      </c>
      <c r="X229" s="34" t="str">
        <f t="shared" si="7"/>
        <v>0161198</v>
      </c>
    </row>
    <row r="230" spans="1:24" x14ac:dyDescent="0.15">
      <c r="A230" t="s">
        <v>1230</v>
      </c>
      <c r="B230" t="s">
        <v>935</v>
      </c>
      <c r="C230" t="s">
        <v>2157</v>
      </c>
      <c r="D230" t="s">
        <v>22</v>
      </c>
      <c r="E230" t="s">
        <v>2242</v>
      </c>
      <c r="F230" t="s">
        <v>0</v>
      </c>
      <c r="G230" t="s">
        <v>2243</v>
      </c>
      <c r="H230" t="s">
        <v>0</v>
      </c>
      <c r="I230" t="s">
        <v>283</v>
      </c>
      <c r="J230" t="s">
        <v>284</v>
      </c>
      <c r="K230" s="34" t="str">
        <f t="shared" si="6"/>
        <v>0161206機能強化</v>
      </c>
      <c r="L230" t="s">
        <v>949</v>
      </c>
      <c r="M230" t="s">
        <v>1940</v>
      </c>
      <c r="N230" t="s">
        <v>0</v>
      </c>
      <c r="O230" t="s">
        <v>0</v>
      </c>
      <c r="P230" t="s">
        <v>0</v>
      </c>
      <c r="Q230" t="s">
        <v>0</v>
      </c>
      <c r="R230" t="s">
        <v>0</v>
      </c>
      <c r="S230" t="s">
        <v>877</v>
      </c>
      <c r="T230" t="s">
        <v>1831</v>
      </c>
      <c r="X230" s="34" t="str">
        <f t="shared" si="7"/>
        <v>0161206</v>
      </c>
    </row>
    <row r="231" spans="1:24" x14ac:dyDescent="0.15">
      <c r="A231" t="s">
        <v>1230</v>
      </c>
      <c r="B231" t="s">
        <v>935</v>
      </c>
      <c r="C231" t="s">
        <v>2157</v>
      </c>
      <c r="D231" t="s">
        <v>22</v>
      </c>
      <c r="E231" t="s">
        <v>2242</v>
      </c>
      <c r="F231" t="s">
        <v>0</v>
      </c>
      <c r="G231" t="s">
        <v>2243</v>
      </c>
      <c r="H231" t="s">
        <v>0</v>
      </c>
      <c r="I231" t="s">
        <v>1833</v>
      </c>
      <c r="J231" t="s">
        <v>1834</v>
      </c>
      <c r="K231" s="34" t="str">
        <f t="shared" si="6"/>
        <v>0161206外来感染</v>
      </c>
      <c r="L231" t="s">
        <v>720</v>
      </c>
      <c r="M231" t="s">
        <v>23</v>
      </c>
      <c r="N231" t="s">
        <v>0</v>
      </c>
      <c r="O231" t="s">
        <v>0</v>
      </c>
      <c r="P231" t="s">
        <v>0</v>
      </c>
      <c r="Q231" t="s">
        <v>0</v>
      </c>
      <c r="R231" t="s">
        <v>0</v>
      </c>
      <c r="S231" t="s">
        <v>877</v>
      </c>
      <c r="T231" t="s">
        <v>1831</v>
      </c>
      <c r="X231" s="34" t="str">
        <f t="shared" si="7"/>
        <v>0161206</v>
      </c>
    </row>
    <row r="232" spans="1:24" x14ac:dyDescent="0.15">
      <c r="A232" t="s">
        <v>1230</v>
      </c>
      <c r="B232" t="s">
        <v>935</v>
      </c>
      <c r="C232" t="s">
        <v>2157</v>
      </c>
      <c r="D232" t="s">
        <v>22</v>
      </c>
      <c r="E232" t="s">
        <v>2242</v>
      </c>
      <c r="F232" t="s">
        <v>0</v>
      </c>
      <c r="G232" t="s">
        <v>2243</v>
      </c>
      <c r="H232" t="s">
        <v>0</v>
      </c>
      <c r="I232" t="s">
        <v>1948</v>
      </c>
      <c r="J232" t="s">
        <v>1949</v>
      </c>
      <c r="K232" s="34" t="str">
        <f t="shared" si="6"/>
        <v>0161206外医ＤＸ３</v>
      </c>
      <c r="L232" t="s">
        <v>523</v>
      </c>
      <c r="M232" t="s">
        <v>1940</v>
      </c>
      <c r="N232" t="s">
        <v>0</v>
      </c>
      <c r="O232" t="s">
        <v>0</v>
      </c>
      <c r="P232" t="s">
        <v>0</v>
      </c>
      <c r="Q232" t="s">
        <v>0</v>
      </c>
      <c r="R232" t="s">
        <v>0</v>
      </c>
      <c r="S232" t="s">
        <v>877</v>
      </c>
      <c r="T232" t="s">
        <v>1831</v>
      </c>
      <c r="X232" s="34" t="str">
        <f t="shared" si="7"/>
        <v>0161206</v>
      </c>
    </row>
    <row r="233" spans="1:24" x14ac:dyDescent="0.15">
      <c r="A233" t="s">
        <v>1230</v>
      </c>
      <c r="B233" t="s">
        <v>935</v>
      </c>
      <c r="C233" t="s">
        <v>2157</v>
      </c>
      <c r="D233" t="s">
        <v>22</v>
      </c>
      <c r="E233" t="s">
        <v>2242</v>
      </c>
      <c r="F233" t="s">
        <v>0</v>
      </c>
      <c r="G233" t="s">
        <v>2243</v>
      </c>
      <c r="H233" t="s">
        <v>0</v>
      </c>
      <c r="I233" t="s">
        <v>1952</v>
      </c>
      <c r="J233" t="s">
        <v>1839</v>
      </c>
      <c r="K233" s="34" t="str">
        <f t="shared" si="6"/>
        <v>0161206時間外１</v>
      </c>
      <c r="L233" t="s">
        <v>301</v>
      </c>
      <c r="M233" t="s">
        <v>73</v>
      </c>
      <c r="N233" t="s">
        <v>0</v>
      </c>
      <c r="O233" t="s">
        <v>0</v>
      </c>
      <c r="P233" t="s">
        <v>0</v>
      </c>
      <c r="Q233" t="s">
        <v>0</v>
      </c>
      <c r="R233" t="s">
        <v>0</v>
      </c>
      <c r="S233" t="s">
        <v>877</v>
      </c>
      <c r="T233" t="s">
        <v>1831</v>
      </c>
      <c r="X233" s="34" t="str">
        <f t="shared" si="7"/>
        <v>0161206</v>
      </c>
    </row>
    <row r="234" spans="1:24" x14ac:dyDescent="0.15">
      <c r="A234" t="s">
        <v>1230</v>
      </c>
      <c r="B234" t="s">
        <v>935</v>
      </c>
      <c r="C234" t="s">
        <v>2157</v>
      </c>
      <c r="D234" t="s">
        <v>22</v>
      </c>
      <c r="E234" t="s">
        <v>2242</v>
      </c>
      <c r="F234" t="s">
        <v>0</v>
      </c>
      <c r="G234" t="s">
        <v>2243</v>
      </c>
      <c r="H234" t="s">
        <v>0</v>
      </c>
      <c r="I234" t="s">
        <v>1861</v>
      </c>
      <c r="J234" t="s">
        <v>1862</v>
      </c>
      <c r="K234" s="34" t="str">
        <f t="shared" si="6"/>
        <v>0161206地包加</v>
      </c>
      <c r="L234" t="s">
        <v>296</v>
      </c>
      <c r="M234" t="s">
        <v>1580</v>
      </c>
      <c r="N234" t="s">
        <v>0</v>
      </c>
      <c r="O234" t="s">
        <v>0</v>
      </c>
      <c r="P234" t="s">
        <v>0</v>
      </c>
      <c r="Q234" t="s">
        <v>0</v>
      </c>
      <c r="R234" t="s">
        <v>0</v>
      </c>
      <c r="S234" t="s">
        <v>877</v>
      </c>
      <c r="T234" t="s">
        <v>1831</v>
      </c>
      <c r="X234" s="34" t="str">
        <f t="shared" si="7"/>
        <v>0161206</v>
      </c>
    </row>
    <row r="235" spans="1:24" x14ac:dyDescent="0.15">
      <c r="A235" t="s">
        <v>1230</v>
      </c>
      <c r="B235" t="s">
        <v>935</v>
      </c>
      <c r="C235" t="s">
        <v>2157</v>
      </c>
      <c r="D235" t="s">
        <v>22</v>
      </c>
      <c r="E235" t="s">
        <v>2242</v>
      </c>
      <c r="F235" t="s">
        <v>0</v>
      </c>
      <c r="G235" t="s">
        <v>2243</v>
      </c>
      <c r="H235" t="s">
        <v>0</v>
      </c>
      <c r="I235" t="s">
        <v>1861</v>
      </c>
      <c r="J235" t="s">
        <v>1862</v>
      </c>
      <c r="K235" s="34" t="str">
        <f t="shared" si="6"/>
        <v>0161206地包加</v>
      </c>
      <c r="L235" t="s">
        <v>296</v>
      </c>
      <c r="M235" t="s">
        <v>1580</v>
      </c>
      <c r="N235" t="s">
        <v>0</v>
      </c>
      <c r="O235" t="s">
        <v>1863</v>
      </c>
      <c r="P235" t="s">
        <v>1905</v>
      </c>
      <c r="Q235" t="s">
        <v>0</v>
      </c>
      <c r="R235" t="s">
        <v>0</v>
      </c>
      <c r="S235" t="s">
        <v>877</v>
      </c>
      <c r="T235" t="s">
        <v>1831</v>
      </c>
      <c r="X235" s="34" t="str">
        <f t="shared" si="7"/>
        <v>0161206地域包括診療加算１</v>
      </c>
    </row>
    <row r="236" spans="1:24" x14ac:dyDescent="0.15">
      <c r="A236" t="s">
        <v>1230</v>
      </c>
      <c r="B236" t="s">
        <v>935</v>
      </c>
      <c r="C236" t="s">
        <v>2157</v>
      </c>
      <c r="D236" t="s">
        <v>22</v>
      </c>
      <c r="E236" t="s">
        <v>2242</v>
      </c>
      <c r="F236" t="s">
        <v>0</v>
      </c>
      <c r="G236" t="s">
        <v>2243</v>
      </c>
      <c r="H236" t="s">
        <v>0</v>
      </c>
      <c r="I236" t="s">
        <v>1963</v>
      </c>
      <c r="J236" t="s">
        <v>1964</v>
      </c>
      <c r="K236" s="34" t="str">
        <f t="shared" si="6"/>
        <v>0161206充管脂１</v>
      </c>
      <c r="L236" t="s">
        <v>48</v>
      </c>
      <c r="M236" t="s">
        <v>23</v>
      </c>
      <c r="N236" t="s">
        <v>0</v>
      </c>
      <c r="O236" t="s">
        <v>0</v>
      </c>
      <c r="P236" t="s">
        <v>0</v>
      </c>
      <c r="Q236" t="s">
        <v>0</v>
      </c>
      <c r="R236" t="s">
        <v>0</v>
      </c>
      <c r="S236" t="s">
        <v>877</v>
      </c>
      <c r="T236" t="s">
        <v>1831</v>
      </c>
      <c r="X236" s="34" t="str">
        <f t="shared" si="7"/>
        <v>0161206</v>
      </c>
    </row>
    <row r="237" spans="1:24" x14ac:dyDescent="0.15">
      <c r="A237" t="s">
        <v>1230</v>
      </c>
      <c r="B237" t="s">
        <v>935</v>
      </c>
      <c r="C237" t="s">
        <v>2157</v>
      </c>
      <c r="D237" t="s">
        <v>22</v>
      </c>
      <c r="E237" t="s">
        <v>2242</v>
      </c>
      <c r="F237" t="s">
        <v>0</v>
      </c>
      <c r="G237" t="s">
        <v>2243</v>
      </c>
      <c r="H237" t="s">
        <v>0</v>
      </c>
      <c r="I237" t="s">
        <v>1965</v>
      </c>
      <c r="J237" t="s">
        <v>1966</v>
      </c>
      <c r="K237" s="34" t="str">
        <f t="shared" si="6"/>
        <v>0161206充管脂３</v>
      </c>
      <c r="L237" t="s">
        <v>48</v>
      </c>
      <c r="M237" t="s">
        <v>23</v>
      </c>
      <c r="N237" t="s">
        <v>0</v>
      </c>
      <c r="O237" t="s">
        <v>0</v>
      </c>
      <c r="P237" t="s">
        <v>0</v>
      </c>
      <c r="Q237" t="s">
        <v>0</v>
      </c>
      <c r="R237" t="s">
        <v>0</v>
      </c>
      <c r="S237" t="s">
        <v>877</v>
      </c>
      <c r="T237" t="s">
        <v>1831</v>
      </c>
      <c r="X237" s="34" t="str">
        <f t="shared" si="7"/>
        <v>0161206</v>
      </c>
    </row>
    <row r="238" spans="1:24" x14ac:dyDescent="0.15">
      <c r="A238" t="s">
        <v>1230</v>
      </c>
      <c r="B238" t="s">
        <v>935</v>
      </c>
      <c r="C238" t="s">
        <v>2157</v>
      </c>
      <c r="D238" t="s">
        <v>22</v>
      </c>
      <c r="E238" t="s">
        <v>2242</v>
      </c>
      <c r="F238" t="s">
        <v>0</v>
      </c>
      <c r="G238" t="s">
        <v>2243</v>
      </c>
      <c r="H238" t="s">
        <v>0</v>
      </c>
      <c r="I238" t="s">
        <v>1967</v>
      </c>
      <c r="J238" t="s">
        <v>1968</v>
      </c>
      <c r="K238" s="34" t="str">
        <f t="shared" si="6"/>
        <v>0161206充管高１</v>
      </c>
      <c r="L238" t="s">
        <v>48</v>
      </c>
      <c r="M238" t="s">
        <v>23</v>
      </c>
      <c r="N238" t="s">
        <v>0</v>
      </c>
      <c r="O238" t="s">
        <v>0</v>
      </c>
      <c r="P238" t="s">
        <v>0</v>
      </c>
      <c r="Q238" t="s">
        <v>0</v>
      </c>
      <c r="R238" t="s">
        <v>0</v>
      </c>
      <c r="S238" t="s">
        <v>877</v>
      </c>
      <c r="T238" t="s">
        <v>1831</v>
      </c>
      <c r="X238" s="34" t="str">
        <f t="shared" si="7"/>
        <v>0161206</v>
      </c>
    </row>
    <row r="239" spans="1:24" x14ac:dyDescent="0.15">
      <c r="A239" t="s">
        <v>1230</v>
      </c>
      <c r="B239" t="s">
        <v>935</v>
      </c>
      <c r="C239" t="s">
        <v>2157</v>
      </c>
      <c r="D239" t="s">
        <v>22</v>
      </c>
      <c r="E239" t="s">
        <v>2242</v>
      </c>
      <c r="F239" t="s">
        <v>0</v>
      </c>
      <c r="G239" t="s">
        <v>2243</v>
      </c>
      <c r="H239" t="s">
        <v>0</v>
      </c>
      <c r="I239" t="s">
        <v>1969</v>
      </c>
      <c r="J239" t="s">
        <v>1970</v>
      </c>
      <c r="K239" s="34" t="str">
        <f t="shared" si="6"/>
        <v>0161206充管高３</v>
      </c>
      <c r="L239" t="s">
        <v>48</v>
      </c>
      <c r="M239" t="s">
        <v>23</v>
      </c>
      <c r="N239" t="s">
        <v>0</v>
      </c>
      <c r="O239" t="s">
        <v>0</v>
      </c>
      <c r="P239" t="s">
        <v>0</v>
      </c>
      <c r="Q239" t="s">
        <v>0</v>
      </c>
      <c r="R239" t="s">
        <v>0</v>
      </c>
      <c r="S239" t="s">
        <v>877</v>
      </c>
      <c r="T239" t="s">
        <v>1831</v>
      </c>
      <c r="X239" s="34" t="str">
        <f t="shared" si="7"/>
        <v>0161206</v>
      </c>
    </row>
    <row r="240" spans="1:24" x14ac:dyDescent="0.15">
      <c r="A240" t="s">
        <v>1230</v>
      </c>
      <c r="B240" t="s">
        <v>935</v>
      </c>
      <c r="C240" t="s">
        <v>2157</v>
      </c>
      <c r="D240" t="s">
        <v>22</v>
      </c>
      <c r="E240" t="s">
        <v>2242</v>
      </c>
      <c r="F240" t="s">
        <v>0</v>
      </c>
      <c r="G240" t="s">
        <v>2243</v>
      </c>
      <c r="H240" t="s">
        <v>0</v>
      </c>
      <c r="I240" t="s">
        <v>1971</v>
      </c>
      <c r="J240" t="s">
        <v>1972</v>
      </c>
      <c r="K240" s="34" t="str">
        <f t="shared" si="6"/>
        <v>0161206充管糖１</v>
      </c>
      <c r="L240" t="s">
        <v>48</v>
      </c>
      <c r="M240" t="s">
        <v>23</v>
      </c>
      <c r="N240" t="s">
        <v>0</v>
      </c>
      <c r="O240" t="s">
        <v>0</v>
      </c>
      <c r="P240" t="s">
        <v>0</v>
      </c>
      <c r="Q240" t="s">
        <v>0</v>
      </c>
      <c r="R240" t="s">
        <v>0</v>
      </c>
      <c r="S240" t="s">
        <v>877</v>
      </c>
      <c r="T240" t="s">
        <v>1831</v>
      </c>
      <c r="X240" s="34" t="str">
        <f t="shared" si="7"/>
        <v>0161206</v>
      </c>
    </row>
    <row r="241" spans="1:24" x14ac:dyDescent="0.15">
      <c r="A241" t="s">
        <v>1230</v>
      </c>
      <c r="B241" t="s">
        <v>935</v>
      </c>
      <c r="C241" t="s">
        <v>2157</v>
      </c>
      <c r="D241" t="s">
        <v>22</v>
      </c>
      <c r="E241" t="s">
        <v>2242</v>
      </c>
      <c r="F241" t="s">
        <v>0</v>
      </c>
      <c r="G241" t="s">
        <v>2243</v>
      </c>
      <c r="H241" t="s">
        <v>0</v>
      </c>
      <c r="I241" t="s">
        <v>1973</v>
      </c>
      <c r="J241" t="s">
        <v>1974</v>
      </c>
      <c r="K241" s="34" t="str">
        <f t="shared" si="6"/>
        <v>0161206充管糖３</v>
      </c>
      <c r="L241" t="s">
        <v>48</v>
      </c>
      <c r="M241" t="s">
        <v>23</v>
      </c>
      <c r="N241" t="s">
        <v>0</v>
      </c>
      <c r="O241" t="s">
        <v>0</v>
      </c>
      <c r="P241" t="s">
        <v>0</v>
      </c>
      <c r="Q241" t="s">
        <v>0</v>
      </c>
      <c r="R241" t="s">
        <v>0</v>
      </c>
      <c r="S241" t="s">
        <v>877</v>
      </c>
      <c r="T241" t="s">
        <v>1831</v>
      </c>
      <c r="X241" s="34" t="str">
        <f t="shared" si="7"/>
        <v>0161206</v>
      </c>
    </row>
    <row r="242" spans="1:24" x14ac:dyDescent="0.15">
      <c r="A242" t="s">
        <v>1230</v>
      </c>
      <c r="B242" t="s">
        <v>935</v>
      </c>
      <c r="C242" t="s">
        <v>2157</v>
      </c>
      <c r="D242" t="s">
        <v>22</v>
      </c>
      <c r="E242" t="s">
        <v>2242</v>
      </c>
      <c r="F242" t="s">
        <v>0</v>
      </c>
      <c r="G242" t="s">
        <v>2243</v>
      </c>
      <c r="H242" t="s">
        <v>0</v>
      </c>
      <c r="I242" t="s">
        <v>1996</v>
      </c>
      <c r="J242" t="s">
        <v>1997</v>
      </c>
      <c r="K242" s="34" t="str">
        <f t="shared" si="6"/>
        <v>0161206支援診２ア</v>
      </c>
      <c r="L242" t="s">
        <v>62</v>
      </c>
      <c r="M242" t="s">
        <v>1940</v>
      </c>
      <c r="N242" t="s">
        <v>0</v>
      </c>
      <c r="O242" t="s">
        <v>0</v>
      </c>
      <c r="P242" t="s">
        <v>0</v>
      </c>
      <c r="Q242" t="s">
        <v>0</v>
      </c>
      <c r="R242" t="s">
        <v>0</v>
      </c>
      <c r="S242" t="s">
        <v>877</v>
      </c>
      <c r="T242" t="s">
        <v>1831</v>
      </c>
      <c r="X242" s="34" t="str">
        <f t="shared" si="7"/>
        <v>0161206</v>
      </c>
    </row>
    <row r="243" spans="1:24" x14ac:dyDescent="0.15">
      <c r="A243" t="s">
        <v>1230</v>
      </c>
      <c r="B243" t="s">
        <v>935</v>
      </c>
      <c r="C243" t="s">
        <v>2157</v>
      </c>
      <c r="D243" t="s">
        <v>22</v>
      </c>
      <c r="E243" t="s">
        <v>2242</v>
      </c>
      <c r="F243" t="s">
        <v>0</v>
      </c>
      <c r="G243" t="s">
        <v>2243</v>
      </c>
      <c r="H243" t="s">
        <v>0</v>
      </c>
      <c r="I243" t="s">
        <v>1955</v>
      </c>
      <c r="J243" t="s">
        <v>1956</v>
      </c>
      <c r="K243" s="34" t="str">
        <f t="shared" si="6"/>
        <v>0161206支援診２イ</v>
      </c>
      <c r="L243" t="s">
        <v>488</v>
      </c>
      <c r="M243" t="s">
        <v>352</v>
      </c>
      <c r="N243" t="s">
        <v>0</v>
      </c>
      <c r="O243" t="s">
        <v>0</v>
      </c>
      <c r="P243" t="s">
        <v>0</v>
      </c>
      <c r="Q243" t="s">
        <v>0</v>
      </c>
      <c r="R243" t="s">
        <v>0</v>
      </c>
      <c r="S243" t="s">
        <v>877</v>
      </c>
      <c r="T243" t="s">
        <v>1831</v>
      </c>
      <c r="X243" s="34" t="str">
        <f t="shared" si="7"/>
        <v>0161206</v>
      </c>
    </row>
    <row r="244" spans="1:24" x14ac:dyDescent="0.15">
      <c r="A244" t="s">
        <v>1230</v>
      </c>
      <c r="B244" t="s">
        <v>935</v>
      </c>
      <c r="C244" t="s">
        <v>2157</v>
      </c>
      <c r="D244" t="s">
        <v>22</v>
      </c>
      <c r="E244" t="s">
        <v>2242</v>
      </c>
      <c r="F244" t="s">
        <v>0</v>
      </c>
      <c r="G244" t="s">
        <v>2243</v>
      </c>
      <c r="H244" t="s">
        <v>0</v>
      </c>
      <c r="I244" t="s">
        <v>1026</v>
      </c>
      <c r="J244" t="s">
        <v>1027</v>
      </c>
      <c r="K244" s="34" t="str">
        <f t="shared" si="6"/>
        <v>0161206介保連</v>
      </c>
      <c r="L244" t="s">
        <v>245</v>
      </c>
      <c r="M244" t="s">
        <v>23</v>
      </c>
      <c r="N244" t="s">
        <v>0</v>
      </c>
      <c r="O244" t="s">
        <v>0</v>
      </c>
      <c r="P244" t="s">
        <v>0</v>
      </c>
      <c r="Q244" t="s">
        <v>0</v>
      </c>
      <c r="R244" t="s">
        <v>0</v>
      </c>
      <c r="S244" t="s">
        <v>877</v>
      </c>
      <c r="T244" t="s">
        <v>1831</v>
      </c>
      <c r="X244" s="34" t="str">
        <f t="shared" si="7"/>
        <v>0161206</v>
      </c>
    </row>
    <row r="245" spans="1:24" x14ac:dyDescent="0.15">
      <c r="A245" t="s">
        <v>1230</v>
      </c>
      <c r="B245" t="s">
        <v>935</v>
      </c>
      <c r="C245" t="s">
        <v>2157</v>
      </c>
      <c r="D245" t="s">
        <v>22</v>
      </c>
      <c r="E245" t="s">
        <v>2242</v>
      </c>
      <c r="F245" t="s">
        <v>0</v>
      </c>
      <c r="G245" t="s">
        <v>2243</v>
      </c>
      <c r="H245" t="s">
        <v>0</v>
      </c>
      <c r="I245" t="s">
        <v>1943</v>
      </c>
      <c r="J245" t="s">
        <v>873</v>
      </c>
      <c r="K245" s="34" t="str">
        <f t="shared" si="6"/>
        <v>0161206在宅ＤＸ</v>
      </c>
      <c r="L245" t="s">
        <v>426</v>
      </c>
      <c r="M245" t="s">
        <v>45</v>
      </c>
      <c r="N245" t="s">
        <v>0</v>
      </c>
      <c r="O245" t="s">
        <v>0</v>
      </c>
      <c r="P245" t="s">
        <v>0</v>
      </c>
      <c r="Q245" t="s">
        <v>0</v>
      </c>
      <c r="R245" t="s">
        <v>0</v>
      </c>
      <c r="S245" t="s">
        <v>877</v>
      </c>
      <c r="T245" t="s">
        <v>1831</v>
      </c>
      <c r="X245" s="34" t="str">
        <f t="shared" si="7"/>
        <v>0161206</v>
      </c>
    </row>
    <row r="246" spans="1:24" x14ac:dyDescent="0.15">
      <c r="A246" t="s">
        <v>1230</v>
      </c>
      <c r="B246" t="s">
        <v>935</v>
      </c>
      <c r="C246" t="s">
        <v>2157</v>
      </c>
      <c r="D246" t="s">
        <v>22</v>
      </c>
      <c r="E246" t="s">
        <v>2242</v>
      </c>
      <c r="F246" t="s">
        <v>0</v>
      </c>
      <c r="G246" t="s">
        <v>2243</v>
      </c>
      <c r="H246" t="s">
        <v>0</v>
      </c>
      <c r="I246" t="s">
        <v>315</v>
      </c>
      <c r="J246" t="s">
        <v>316</v>
      </c>
      <c r="K246" s="34" t="str">
        <f t="shared" si="6"/>
        <v>0161206在医総管１</v>
      </c>
      <c r="L246" t="s">
        <v>202</v>
      </c>
      <c r="M246" t="s">
        <v>675</v>
      </c>
      <c r="N246" t="s">
        <v>0</v>
      </c>
      <c r="O246" t="s">
        <v>0</v>
      </c>
      <c r="P246" t="s">
        <v>0</v>
      </c>
      <c r="Q246" t="s">
        <v>0</v>
      </c>
      <c r="R246" t="s">
        <v>0</v>
      </c>
      <c r="S246" t="s">
        <v>877</v>
      </c>
      <c r="T246" t="s">
        <v>1831</v>
      </c>
      <c r="X246" s="34" t="str">
        <f t="shared" si="7"/>
        <v>0161206</v>
      </c>
    </row>
    <row r="247" spans="1:24" x14ac:dyDescent="0.15">
      <c r="A247" t="s">
        <v>1230</v>
      </c>
      <c r="B247" t="s">
        <v>935</v>
      </c>
      <c r="C247" t="s">
        <v>2157</v>
      </c>
      <c r="D247" t="s">
        <v>22</v>
      </c>
      <c r="E247" t="s">
        <v>2242</v>
      </c>
      <c r="F247" t="s">
        <v>0</v>
      </c>
      <c r="G247" t="s">
        <v>2243</v>
      </c>
      <c r="H247" t="s">
        <v>0</v>
      </c>
      <c r="I247" t="s">
        <v>1587</v>
      </c>
      <c r="J247" t="s">
        <v>1588</v>
      </c>
      <c r="K247" s="34" t="str">
        <f t="shared" si="6"/>
        <v>0161206在データ提</v>
      </c>
      <c r="L247" t="s">
        <v>262</v>
      </c>
      <c r="M247" t="s">
        <v>23</v>
      </c>
      <c r="N247" t="s">
        <v>0</v>
      </c>
      <c r="O247" t="s">
        <v>0</v>
      </c>
      <c r="P247" t="s">
        <v>0</v>
      </c>
      <c r="Q247" t="s">
        <v>0</v>
      </c>
      <c r="R247" t="s">
        <v>0</v>
      </c>
      <c r="S247" t="s">
        <v>877</v>
      </c>
      <c r="T247" t="s">
        <v>1831</v>
      </c>
      <c r="X247" s="34" t="str">
        <f t="shared" si="7"/>
        <v>0161206</v>
      </c>
    </row>
    <row r="248" spans="1:24" x14ac:dyDescent="0.15">
      <c r="A248" t="s">
        <v>1230</v>
      </c>
      <c r="B248" t="s">
        <v>935</v>
      </c>
      <c r="C248" t="s">
        <v>2157</v>
      </c>
      <c r="D248" t="s">
        <v>22</v>
      </c>
      <c r="E248" t="s">
        <v>2242</v>
      </c>
      <c r="F248" t="s">
        <v>0</v>
      </c>
      <c r="G248" t="s">
        <v>2243</v>
      </c>
      <c r="H248" t="s">
        <v>0</v>
      </c>
      <c r="I248" t="s">
        <v>944</v>
      </c>
      <c r="J248" t="s">
        <v>945</v>
      </c>
      <c r="K248" s="34" t="str">
        <f t="shared" si="6"/>
        <v>0161206医情連</v>
      </c>
      <c r="L248" t="s">
        <v>135</v>
      </c>
      <c r="M248" t="s">
        <v>23</v>
      </c>
      <c r="N248" t="s">
        <v>0</v>
      </c>
      <c r="O248" t="s">
        <v>0</v>
      </c>
      <c r="P248" t="s">
        <v>0</v>
      </c>
      <c r="Q248" t="s">
        <v>0</v>
      </c>
      <c r="R248" t="s">
        <v>0</v>
      </c>
      <c r="S248" t="s">
        <v>877</v>
      </c>
      <c r="T248" t="s">
        <v>1831</v>
      </c>
      <c r="X248" s="34" t="str">
        <f t="shared" si="7"/>
        <v>0161206</v>
      </c>
    </row>
    <row r="249" spans="1:24" x14ac:dyDescent="0.15">
      <c r="A249" t="s">
        <v>1230</v>
      </c>
      <c r="B249" t="s">
        <v>935</v>
      </c>
      <c r="C249" t="s">
        <v>2157</v>
      </c>
      <c r="D249" t="s">
        <v>22</v>
      </c>
      <c r="E249" t="s">
        <v>2242</v>
      </c>
      <c r="F249" t="s">
        <v>0</v>
      </c>
      <c r="G249" t="s">
        <v>2243</v>
      </c>
      <c r="H249" t="s">
        <v>0</v>
      </c>
      <c r="I249" t="s">
        <v>874</v>
      </c>
      <c r="J249" t="s">
        <v>875</v>
      </c>
      <c r="K249" s="34" t="str">
        <f t="shared" si="6"/>
        <v>0161206在総</v>
      </c>
      <c r="L249" t="s">
        <v>674</v>
      </c>
      <c r="M249" t="s">
        <v>302</v>
      </c>
      <c r="N249" t="s">
        <v>0</v>
      </c>
      <c r="O249" t="s">
        <v>0</v>
      </c>
      <c r="P249" t="s">
        <v>0</v>
      </c>
      <c r="Q249" t="s">
        <v>0</v>
      </c>
      <c r="R249" t="s">
        <v>0</v>
      </c>
      <c r="S249" t="s">
        <v>877</v>
      </c>
      <c r="T249" t="s">
        <v>1831</v>
      </c>
      <c r="X249" s="34" t="str">
        <f t="shared" si="7"/>
        <v>0161206</v>
      </c>
    </row>
    <row r="250" spans="1:24" x14ac:dyDescent="0.15">
      <c r="A250" t="s">
        <v>1230</v>
      </c>
      <c r="B250" t="s">
        <v>935</v>
      </c>
      <c r="C250" t="s">
        <v>2157</v>
      </c>
      <c r="D250" t="s">
        <v>22</v>
      </c>
      <c r="E250" t="s">
        <v>2242</v>
      </c>
      <c r="F250" t="s">
        <v>0</v>
      </c>
      <c r="G250" t="s">
        <v>2243</v>
      </c>
      <c r="H250" t="s">
        <v>0</v>
      </c>
      <c r="I250" t="s">
        <v>1950</v>
      </c>
      <c r="J250" t="s">
        <v>1951</v>
      </c>
      <c r="K250" s="34" t="str">
        <f t="shared" si="6"/>
        <v>0161206在持充</v>
      </c>
      <c r="L250" t="s">
        <v>426</v>
      </c>
      <c r="M250" t="s">
        <v>1940</v>
      </c>
      <c r="N250" t="s">
        <v>0</v>
      </c>
      <c r="O250" t="s">
        <v>0</v>
      </c>
      <c r="P250" t="s">
        <v>0</v>
      </c>
      <c r="Q250" t="s">
        <v>0</v>
      </c>
      <c r="R250" t="s">
        <v>0</v>
      </c>
      <c r="S250" t="s">
        <v>877</v>
      </c>
      <c r="T250" t="s">
        <v>1831</v>
      </c>
      <c r="X250" s="34" t="str">
        <f t="shared" si="7"/>
        <v>0161206</v>
      </c>
    </row>
    <row r="251" spans="1:24" x14ac:dyDescent="0.15">
      <c r="A251" t="s">
        <v>1230</v>
      </c>
      <c r="B251" t="s">
        <v>935</v>
      </c>
      <c r="C251" t="s">
        <v>2157</v>
      </c>
      <c r="D251" t="s">
        <v>22</v>
      </c>
      <c r="E251" t="s">
        <v>2242</v>
      </c>
      <c r="F251" t="s">
        <v>0</v>
      </c>
      <c r="G251" t="s">
        <v>2243</v>
      </c>
      <c r="H251" t="s">
        <v>0</v>
      </c>
      <c r="I251" t="s">
        <v>176</v>
      </c>
      <c r="J251" t="s">
        <v>177</v>
      </c>
      <c r="K251" s="34" t="str">
        <f t="shared" si="6"/>
        <v>0161206神経</v>
      </c>
      <c r="L251" t="s">
        <v>92</v>
      </c>
      <c r="M251" t="s">
        <v>148</v>
      </c>
      <c r="N251" t="s">
        <v>0</v>
      </c>
      <c r="O251" t="s">
        <v>0</v>
      </c>
      <c r="P251" t="s">
        <v>0</v>
      </c>
      <c r="Q251" t="s">
        <v>0</v>
      </c>
      <c r="R251" t="s">
        <v>0</v>
      </c>
      <c r="S251" t="s">
        <v>877</v>
      </c>
      <c r="T251" t="s">
        <v>1831</v>
      </c>
      <c r="X251" s="34" t="str">
        <f t="shared" si="7"/>
        <v>0161206</v>
      </c>
    </row>
    <row r="252" spans="1:24" x14ac:dyDescent="0.15">
      <c r="A252" t="s">
        <v>1230</v>
      </c>
      <c r="B252" t="s">
        <v>935</v>
      </c>
      <c r="C252" t="s">
        <v>2157</v>
      </c>
      <c r="D252" t="s">
        <v>22</v>
      </c>
      <c r="E252" t="s">
        <v>2242</v>
      </c>
      <c r="F252" t="s">
        <v>0</v>
      </c>
      <c r="G252" t="s">
        <v>2243</v>
      </c>
      <c r="H252" t="s">
        <v>0</v>
      </c>
      <c r="I252" t="s">
        <v>179</v>
      </c>
      <c r="J252" t="s">
        <v>180</v>
      </c>
      <c r="K252" s="34" t="str">
        <f t="shared" si="6"/>
        <v>0161206Ｃ・Ｍ</v>
      </c>
      <c r="L252" t="s">
        <v>1033</v>
      </c>
      <c r="M252" t="s">
        <v>437</v>
      </c>
      <c r="N252" t="s">
        <v>0</v>
      </c>
      <c r="O252" t="s">
        <v>0</v>
      </c>
      <c r="P252" t="s">
        <v>0</v>
      </c>
      <c r="Q252" t="s">
        <v>0</v>
      </c>
      <c r="R252" t="s">
        <v>0</v>
      </c>
      <c r="S252" t="s">
        <v>877</v>
      </c>
      <c r="T252" t="s">
        <v>1831</v>
      </c>
      <c r="X252" s="34" t="str">
        <f t="shared" si="7"/>
        <v>0161206</v>
      </c>
    </row>
    <row r="253" spans="1:24" x14ac:dyDescent="0.15">
      <c r="A253" t="s">
        <v>1230</v>
      </c>
      <c r="B253" t="s">
        <v>935</v>
      </c>
      <c r="C253" t="s">
        <v>2157</v>
      </c>
      <c r="D253" t="s">
        <v>22</v>
      </c>
      <c r="E253" t="s">
        <v>2242</v>
      </c>
      <c r="F253" t="s">
        <v>0</v>
      </c>
      <c r="G253" t="s">
        <v>2243</v>
      </c>
      <c r="H253" t="s">
        <v>0</v>
      </c>
      <c r="I253" t="s">
        <v>179</v>
      </c>
      <c r="J253" t="s">
        <v>180</v>
      </c>
      <c r="K253" s="34" t="str">
        <f t="shared" si="6"/>
        <v>0161206Ｃ・Ｍ</v>
      </c>
      <c r="L253" t="s">
        <v>1033</v>
      </c>
      <c r="M253" t="s">
        <v>437</v>
      </c>
      <c r="N253" t="s">
        <v>0</v>
      </c>
      <c r="O253" t="s">
        <v>182</v>
      </c>
      <c r="P253" t="s">
        <v>182</v>
      </c>
      <c r="Q253" t="s">
        <v>0</v>
      </c>
      <c r="R253" t="s">
        <v>0</v>
      </c>
      <c r="S253" t="s">
        <v>877</v>
      </c>
      <c r="T253" t="s">
        <v>1831</v>
      </c>
      <c r="X253" s="34" t="str">
        <f t="shared" si="7"/>
        <v>0161206１６列以上６４列未満のマルチスライスＣＴ</v>
      </c>
    </row>
    <row r="254" spans="1:24" x14ac:dyDescent="0.15">
      <c r="A254" t="s">
        <v>1230</v>
      </c>
      <c r="B254" t="s">
        <v>935</v>
      </c>
      <c r="C254" t="s">
        <v>2157</v>
      </c>
      <c r="D254" t="s">
        <v>22</v>
      </c>
      <c r="E254" t="s">
        <v>2242</v>
      </c>
      <c r="F254" t="s">
        <v>0</v>
      </c>
      <c r="G254" t="s">
        <v>2243</v>
      </c>
      <c r="H254" t="s">
        <v>0</v>
      </c>
      <c r="I254" t="s">
        <v>1945</v>
      </c>
      <c r="J254" t="s">
        <v>1946</v>
      </c>
      <c r="K254" s="34" t="str">
        <f t="shared" si="6"/>
        <v>0161206外在ベⅠ注</v>
      </c>
      <c r="L254" t="s">
        <v>306</v>
      </c>
      <c r="M254" t="s">
        <v>1940</v>
      </c>
      <c r="N254" t="s">
        <v>0</v>
      </c>
      <c r="O254" t="s">
        <v>0</v>
      </c>
      <c r="P254" t="s">
        <v>0</v>
      </c>
      <c r="Q254" t="s">
        <v>0</v>
      </c>
      <c r="R254" t="s">
        <v>0</v>
      </c>
      <c r="S254" t="s">
        <v>877</v>
      </c>
      <c r="T254" t="s">
        <v>1831</v>
      </c>
      <c r="X254" s="34" t="str">
        <f t="shared" si="7"/>
        <v>0161206</v>
      </c>
    </row>
    <row r="255" spans="1:24" x14ac:dyDescent="0.15">
      <c r="A255" t="s">
        <v>969</v>
      </c>
      <c r="B255" t="s">
        <v>935</v>
      </c>
      <c r="C255" t="s">
        <v>2157</v>
      </c>
      <c r="D255" t="s">
        <v>22</v>
      </c>
      <c r="E255" t="s">
        <v>2244</v>
      </c>
      <c r="F255" t="s">
        <v>0</v>
      </c>
      <c r="G255" t="s">
        <v>2245</v>
      </c>
      <c r="H255" t="s">
        <v>0</v>
      </c>
      <c r="I255" t="s">
        <v>1948</v>
      </c>
      <c r="J255" t="s">
        <v>1949</v>
      </c>
      <c r="K255" s="34" t="str">
        <f t="shared" si="6"/>
        <v>0161263外医ＤＸ３</v>
      </c>
      <c r="L255" t="s">
        <v>542</v>
      </c>
      <c r="M255" t="s">
        <v>1940</v>
      </c>
      <c r="N255" t="s">
        <v>0</v>
      </c>
      <c r="O255" t="s">
        <v>0</v>
      </c>
      <c r="P255" t="s">
        <v>0</v>
      </c>
      <c r="Q255" t="s">
        <v>0</v>
      </c>
      <c r="R255" t="s">
        <v>0</v>
      </c>
      <c r="S255" t="s">
        <v>877</v>
      </c>
      <c r="T255" t="s">
        <v>1831</v>
      </c>
      <c r="X255" s="34" t="str">
        <f t="shared" si="7"/>
        <v>0161263</v>
      </c>
    </row>
    <row r="256" spans="1:24" x14ac:dyDescent="0.15">
      <c r="A256" t="s">
        <v>969</v>
      </c>
      <c r="B256" t="s">
        <v>935</v>
      </c>
      <c r="C256" t="s">
        <v>2157</v>
      </c>
      <c r="D256" t="s">
        <v>22</v>
      </c>
      <c r="E256" t="s">
        <v>2244</v>
      </c>
      <c r="F256" t="s">
        <v>0</v>
      </c>
      <c r="G256" t="s">
        <v>2245</v>
      </c>
      <c r="H256" t="s">
        <v>0</v>
      </c>
      <c r="I256" t="s">
        <v>1957</v>
      </c>
      <c r="J256" t="s">
        <v>156</v>
      </c>
      <c r="K256" s="34" t="str">
        <f t="shared" si="6"/>
        <v>0161263遠隔持陽</v>
      </c>
      <c r="L256" t="s">
        <v>405</v>
      </c>
      <c r="M256" t="s">
        <v>1940</v>
      </c>
      <c r="N256" t="s">
        <v>0</v>
      </c>
      <c r="O256" t="s">
        <v>0</v>
      </c>
      <c r="P256" t="s">
        <v>0</v>
      </c>
      <c r="Q256" t="s">
        <v>0</v>
      </c>
      <c r="R256" t="s">
        <v>0</v>
      </c>
      <c r="S256" t="s">
        <v>877</v>
      </c>
      <c r="T256" t="s">
        <v>1831</v>
      </c>
      <c r="X256" s="34" t="str">
        <f t="shared" si="7"/>
        <v>0161263</v>
      </c>
    </row>
    <row r="257" spans="1:24" x14ac:dyDescent="0.15">
      <c r="A257" t="s">
        <v>969</v>
      </c>
      <c r="B257" t="s">
        <v>935</v>
      </c>
      <c r="C257" t="s">
        <v>2157</v>
      </c>
      <c r="D257" t="s">
        <v>22</v>
      </c>
      <c r="E257" t="s">
        <v>2244</v>
      </c>
      <c r="F257" t="s">
        <v>0</v>
      </c>
      <c r="G257" t="s">
        <v>2245</v>
      </c>
      <c r="H257" t="s">
        <v>0</v>
      </c>
      <c r="I257" t="s">
        <v>1945</v>
      </c>
      <c r="J257" t="s">
        <v>1946</v>
      </c>
      <c r="K257" s="34" t="str">
        <f t="shared" si="6"/>
        <v>0161263外在ベⅠ注</v>
      </c>
      <c r="L257" t="s">
        <v>561</v>
      </c>
      <c r="M257" t="s">
        <v>1940</v>
      </c>
      <c r="N257" t="s">
        <v>0</v>
      </c>
      <c r="O257" t="s">
        <v>0</v>
      </c>
      <c r="P257" t="s">
        <v>0</v>
      </c>
      <c r="Q257" t="s">
        <v>0</v>
      </c>
      <c r="R257" t="s">
        <v>0</v>
      </c>
      <c r="S257" t="s">
        <v>877</v>
      </c>
      <c r="T257" t="s">
        <v>1831</v>
      </c>
      <c r="X257" s="34" t="str">
        <f t="shared" si="7"/>
        <v>0161263</v>
      </c>
    </row>
    <row r="258" spans="1:24" x14ac:dyDescent="0.15">
      <c r="A258" t="s">
        <v>1233</v>
      </c>
      <c r="B258" t="s">
        <v>935</v>
      </c>
      <c r="C258" t="s">
        <v>2157</v>
      </c>
      <c r="D258" t="s">
        <v>22</v>
      </c>
      <c r="E258" t="s">
        <v>2246</v>
      </c>
      <c r="F258" t="s">
        <v>0</v>
      </c>
      <c r="G258" t="s">
        <v>2247</v>
      </c>
      <c r="H258" t="s">
        <v>0</v>
      </c>
      <c r="I258" t="s">
        <v>283</v>
      </c>
      <c r="J258" t="s">
        <v>284</v>
      </c>
      <c r="K258" s="34" t="str">
        <f t="shared" si="6"/>
        <v>0161339機能強化</v>
      </c>
      <c r="L258" t="s">
        <v>499</v>
      </c>
      <c r="M258" t="s">
        <v>76</v>
      </c>
      <c r="N258" t="s">
        <v>0</v>
      </c>
      <c r="O258" t="s">
        <v>0</v>
      </c>
      <c r="P258" t="s">
        <v>0</v>
      </c>
      <c r="Q258" t="s">
        <v>0</v>
      </c>
      <c r="R258" t="s">
        <v>0</v>
      </c>
      <c r="S258" t="s">
        <v>877</v>
      </c>
      <c r="T258" t="s">
        <v>1831</v>
      </c>
      <c r="X258" s="34" t="str">
        <f t="shared" si="7"/>
        <v>0161339</v>
      </c>
    </row>
    <row r="259" spans="1:24" x14ac:dyDescent="0.15">
      <c r="A259" t="s">
        <v>1233</v>
      </c>
      <c r="B259" t="s">
        <v>935</v>
      </c>
      <c r="C259" t="s">
        <v>2157</v>
      </c>
      <c r="D259" t="s">
        <v>22</v>
      </c>
      <c r="E259" t="s">
        <v>2246</v>
      </c>
      <c r="F259" t="s">
        <v>0</v>
      </c>
      <c r="G259" t="s">
        <v>2247</v>
      </c>
      <c r="H259" t="s">
        <v>0</v>
      </c>
      <c r="I259" t="s">
        <v>1953</v>
      </c>
      <c r="J259" t="s">
        <v>1840</v>
      </c>
      <c r="K259" s="34" t="str">
        <f t="shared" si="6"/>
        <v>0161339時間外３</v>
      </c>
      <c r="L259" t="s">
        <v>384</v>
      </c>
      <c r="M259" t="s">
        <v>73</v>
      </c>
      <c r="N259" t="s">
        <v>0</v>
      </c>
      <c r="O259" t="s">
        <v>0</v>
      </c>
      <c r="P259" t="s">
        <v>0</v>
      </c>
      <c r="Q259" t="s">
        <v>0</v>
      </c>
      <c r="R259" t="s">
        <v>0</v>
      </c>
      <c r="S259" t="s">
        <v>877</v>
      </c>
      <c r="T259" t="s">
        <v>1831</v>
      </c>
      <c r="X259" s="34" t="str">
        <f t="shared" si="7"/>
        <v>0161339</v>
      </c>
    </row>
    <row r="260" spans="1:24" x14ac:dyDescent="0.15">
      <c r="A260" t="s">
        <v>1233</v>
      </c>
      <c r="B260" t="s">
        <v>935</v>
      </c>
      <c r="C260" t="s">
        <v>2157</v>
      </c>
      <c r="D260" t="s">
        <v>22</v>
      </c>
      <c r="E260" t="s">
        <v>2246</v>
      </c>
      <c r="F260" t="s">
        <v>0</v>
      </c>
      <c r="G260" t="s">
        <v>2247</v>
      </c>
      <c r="H260" t="s">
        <v>0</v>
      </c>
      <c r="I260" t="s">
        <v>1835</v>
      </c>
      <c r="J260" t="s">
        <v>1608</v>
      </c>
      <c r="K260" s="34" t="str">
        <f t="shared" si="6"/>
        <v>0161339支援診３</v>
      </c>
      <c r="L260" t="s">
        <v>334</v>
      </c>
      <c r="M260" t="s">
        <v>84</v>
      </c>
      <c r="N260" t="s">
        <v>0</v>
      </c>
      <c r="O260" t="s">
        <v>0</v>
      </c>
      <c r="P260" t="s">
        <v>0</v>
      </c>
      <c r="Q260" t="s">
        <v>0</v>
      </c>
      <c r="R260" t="s">
        <v>0</v>
      </c>
      <c r="S260" t="s">
        <v>877</v>
      </c>
      <c r="T260" t="s">
        <v>1831</v>
      </c>
      <c r="X260" s="34" t="str">
        <f t="shared" si="7"/>
        <v>0161339</v>
      </c>
    </row>
    <row r="261" spans="1:24" x14ac:dyDescent="0.15">
      <c r="A261" t="s">
        <v>1233</v>
      </c>
      <c r="B261" t="s">
        <v>935</v>
      </c>
      <c r="C261" t="s">
        <v>2157</v>
      </c>
      <c r="D261" t="s">
        <v>22</v>
      </c>
      <c r="E261" t="s">
        <v>2246</v>
      </c>
      <c r="F261" t="s">
        <v>0</v>
      </c>
      <c r="G261" t="s">
        <v>2247</v>
      </c>
      <c r="H261" t="s">
        <v>0</v>
      </c>
      <c r="I261" t="s">
        <v>315</v>
      </c>
      <c r="J261" t="s">
        <v>316</v>
      </c>
      <c r="K261" s="34" t="str">
        <f t="shared" si="6"/>
        <v>0161339在医総管１</v>
      </c>
      <c r="L261" t="s">
        <v>221</v>
      </c>
      <c r="M261" t="s">
        <v>336</v>
      </c>
      <c r="N261" t="s">
        <v>0</v>
      </c>
      <c r="O261" t="s">
        <v>0</v>
      </c>
      <c r="P261" t="s">
        <v>0</v>
      </c>
      <c r="Q261" t="s">
        <v>0</v>
      </c>
      <c r="R261" t="s">
        <v>0</v>
      </c>
      <c r="S261" t="s">
        <v>877</v>
      </c>
      <c r="T261" t="s">
        <v>1831</v>
      </c>
      <c r="X261" s="34" t="str">
        <f t="shared" si="7"/>
        <v>0161339</v>
      </c>
    </row>
    <row r="262" spans="1:24" x14ac:dyDescent="0.15">
      <c r="A262" t="s">
        <v>1233</v>
      </c>
      <c r="B262" t="s">
        <v>935</v>
      </c>
      <c r="C262" t="s">
        <v>2157</v>
      </c>
      <c r="D262" t="s">
        <v>22</v>
      </c>
      <c r="E262" t="s">
        <v>2246</v>
      </c>
      <c r="F262" t="s">
        <v>0</v>
      </c>
      <c r="G262" t="s">
        <v>2247</v>
      </c>
      <c r="H262" t="s">
        <v>0</v>
      </c>
      <c r="I262" t="s">
        <v>874</v>
      </c>
      <c r="J262" t="s">
        <v>875</v>
      </c>
      <c r="K262" s="34" t="str">
        <f t="shared" ref="K262:K325" si="8">E262&amp;""&amp;J262</f>
        <v>0161339在総</v>
      </c>
      <c r="L262" t="s">
        <v>433</v>
      </c>
      <c r="M262" t="s">
        <v>336</v>
      </c>
      <c r="N262" t="s">
        <v>0</v>
      </c>
      <c r="O262" t="s">
        <v>0</v>
      </c>
      <c r="P262" t="s">
        <v>0</v>
      </c>
      <c r="Q262" t="s">
        <v>0</v>
      </c>
      <c r="R262" t="s">
        <v>0</v>
      </c>
      <c r="S262" t="s">
        <v>877</v>
      </c>
      <c r="T262" t="s">
        <v>1831</v>
      </c>
      <c r="X262" s="34" t="str">
        <f t="shared" ref="X262:X325" si="9">(E262&amp;""&amp;P262)</f>
        <v>0161339</v>
      </c>
    </row>
    <row r="263" spans="1:24" x14ac:dyDescent="0.15">
      <c r="A263" t="s">
        <v>1233</v>
      </c>
      <c r="B263" t="s">
        <v>935</v>
      </c>
      <c r="C263" t="s">
        <v>2157</v>
      </c>
      <c r="D263" t="s">
        <v>22</v>
      </c>
      <c r="E263" t="s">
        <v>2246</v>
      </c>
      <c r="F263" t="s">
        <v>0</v>
      </c>
      <c r="G263" t="s">
        <v>2247</v>
      </c>
      <c r="H263" t="s">
        <v>0</v>
      </c>
      <c r="I263" t="s">
        <v>1950</v>
      </c>
      <c r="J263" t="s">
        <v>1951</v>
      </c>
      <c r="K263" s="34" t="str">
        <f t="shared" si="8"/>
        <v>0161339在持充</v>
      </c>
      <c r="L263" t="s">
        <v>540</v>
      </c>
      <c r="M263" t="s">
        <v>1940</v>
      </c>
      <c r="N263" t="s">
        <v>0</v>
      </c>
      <c r="O263" t="s">
        <v>0</v>
      </c>
      <c r="P263" t="s">
        <v>0</v>
      </c>
      <c r="Q263" t="s">
        <v>0</v>
      </c>
      <c r="R263" t="s">
        <v>0</v>
      </c>
      <c r="S263" t="s">
        <v>877</v>
      </c>
      <c r="T263" t="s">
        <v>1831</v>
      </c>
      <c r="X263" s="34" t="str">
        <f t="shared" si="9"/>
        <v>0161339</v>
      </c>
    </row>
    <row r="264" spans="1:24" x14ac:dyDescent="0.15">
      <c r="A264" t="s">
        <v>1233</v>
      </c>
      <c r="B264" t="s">
        <v>935</v>
      </c>
      <c r="C264" t="s">
        <v>2157</v>
      </c>
      <c r="D264" t="s">
        <v>22</v>
      </c>
      <c r="E264" t="s">
        <v>2246</v>
      </c>
      <c r="F264" t="s">
        <v>0</v>
      </c>
      <c r="G264" t="s">
        <v>2247</v>
      </c>
      <c r="H264" t="s">
        <v>0</v>
      </c>
      <c r="I264" t="s">
        <v>1945</v>
      </c>
      <c r="J264" t="s">
        <v>1946</v>
      </c>
      <c r="K264" s="34" t="str">
        <f t="shared" si="8"/>
        <v>0161339外在ベⅠ注</v>
      </c>
      <c r="L264" t="s">
        <v>171</v>
      </c>
      <c r="M264" t="s">
        <v>1940</v>
      </c>
      <c r="N264" t="s">
        <v>0</v>
      </c>
      <c r="O264" t="s">
        <v>0</v>
      </c>
      <c r="P264" t="s">
        <v>0</v>
      </c>
      <c r="Q264" t="s">
        <v>0</v>
      </c>
      <c r="R264" t="s">
        <v>0</v>
      </c>
      <c r="S264" t="s">
        <v>877</v>
      </c>
      <c r="T264" t="s">
        <v>1831</v>
      </c>
      <c r="X264" s="34" t="str">
        <f t="shared" si="9"/>
        <v>0161339</v>
      </c>
    </row>
    <row r="265" spans="1:24" x14ac:dyDescent="0.15">
      <c r="A265" t="s">
        <v>1234</v>
      </c>
      <c r="B265" t="s">
        <v>935</v>
      </c>
      <c r="C265" t="s">
        <v>2157</v>
      </c>
      <c r="D265" t="s">
        <v>22</v>
      </c>
      <c r="E265" t="s">
        <v>2248</v>
      </c>
      <c r="F265" t="s">
        <v>0</v>
      </c>
      <c r="G265" t="s">
        <v>2249</v>
      </c>
      <c r="H265" t="s">
        <v>0</v>
      </c>
      <c r="I265" t="s">
        <v>515</v>
      </c>
      <c r="J265" t="s">
        <v>516</v>
      </c>
      <c r="K265" s="34" t="str">
        <f t="shared" si="8"/>
        <v>0161347情報通信</v>
      </c>
      <c r="L265" t="s">
        <v>48</v>
      </c>
      <c r="M265" t="s">
        <v>76</v>
      </c>
      <c r="N265" t="s">
        <v>0</v>
      </c>
      <c r="O265" t="s">
        <v>0</v>
      </c>
      <c r="P265" t="s">
        <v>0</v>
      </c>
      <c r="Q265" t="s">
        <v>0</v>
      </c>
      <c r="R265" t="s">
        <v>0</v>
      </c>
      <c r="S265" t="s">
        <v>877</v>
      </c>
      <c r="T265" t="s">
        <v>1831</v>
      </c>
      <c r="X265" s="34" t="str">
        <f t="shared" si="9"/>
        <v>0161347</v>
      </c>
    </row>
    <row r="266" spans="1:24" x14ac:dyDescent="0.15">
      <c r="A266" t="s">
        <v>1234</v>
      </c>
      <c r="B266" t="s">
        <v>935</v>
      </c>
      <c r="C266" t="s">
        <v>2157</v>
      </c>
      <c r="D266" t="s">
        <v>22</v>
      </c>
      <c r="E266" t="s">
        <v>2248</v>
      </c>
      <c r="F266" t="s">
        <v>0</v>
      </c>
      <c r="G266" t="s">
        <v>2249</v>
      </c>
      <c r="H266" t="s">
        <v>0</v>
      </c>
      <c r="I266" t="s">
        <v>283</v>
      </c>
      <c r="J266" t="s">
        <v>284</v>
      </c>
      <c r="K266" s="34" t="str">
        <f t="shared" si="8"/>
        <v>0161347機能強化</v>
      </c>
      <c r="L266" t="s">
        <v>2250</v>
      </c>
      <c r="M266" t="s">
        <v>76</v>
      </c>
      <c r="N266" t="s">
        <v>0</v>
      </c>
      <c r="O266" t="s">
        <v>0</v>
      </c>
      <c r="P266" t="s">
        <v>0</v>
      </c>
      <c r="Q266" t="s">
        <v>0</v>
      </c>
      <c r="R266" t="s">
        <v>0</v>
      </c>
      <c r="S266" t="s">
        <v>877</v>
      </c>
      <c r="T266" t="s">
        <v>1831</v>
      </c>
      <c r="X266" s="34" t="str">
        <f t="shared" si="9"/>
        <v>0161347</v>
      </c>
    </row>
    <row r="267" spans="1:24" x14ac:dyDescent="0.15">
      <c r="A267" t="s">
        <v>1234</v>
      </c>
      <c r="B267" t="s">
        <v>935</v>
      </c>
      <c r="C267" t="s">
        <v>2157</v>
      </c>
      <c r="D267" t="s">
        <v>22</v>
      </c>
      <c r="E267" t="s">
        <v>2248</v>
      </c>
      <c r="F267" t="s">
        <v>0</v>
      </c>
      <c r="G267" t="s">
        <v>2249</v>
      </c>
      <c r="H267" t="s">
        <v>0</v>
      </c>
      <c r="I267" t="s">
        <v>1833</v>
      </c>
      <c r="J267" t="s">
        <v>1834</v>
      </c>
      <c r="K267" s="34" t="str">
        <f t="shared" si="8"/>
        <v>0161347外来感染</v>
      </c>
      <c r="L267" t="s">
        <v>411</v>
      </c>
      <c r="M267" t="s">
        <v>1554</v>
      </c>
      <c r="N267" t="s">
        <v>0</v>
      </c>
      <c r="O267" t="s">
        <v>0</v>
      </c>
      <c r="P267" t="s">
        <v>0</v>
      </c>
      <c r="Q267" t="s">
        <v>0</v>
      </c>
      <c r="R267" t="s">
        <v>0</v>
      </c>
      <c r="S267" t="s">
        <v>877</v>
      </c>
      <c r="T267" t="s">
        <v>1831</v>
      </c>
      <c r="X267" s="34" t="str">
        <f t="shared" si="9"/>
        <v>0161347</v>
      </c>
    </row>
    <row r="268" spans="1:24" x14ac:dyDescent="0.15">
      <c r="A268" t="s">
        <v>1234</v>
      </c>
      <c r="B268" t="s">
        <v>935</v>
      </c>
      <c r="C268" t="s">
        <v>2157</v>
      </c>
      <c r="D268" t="s">
        <v>22</v>
      </c>
      <c r="E268" t="s">
        <v>2248</v>
      </c>
      <c r="F268" t="s">
        <v>0</v>
      </c>
      <c r="G268" t="s">
        <v>2249</v>
      </c>
      <c r="H268" t="s">
        <v>0</v>
      </c>
      <c r="I268" t="s">
        <v>2000</v>
      </c>
      <c r="J268" t="s">
        <v>2001</v>
      </c>
      <c r="K268" s="34" t="str">
        <f t="shared" si="8"/>
        <v>0161347外医ＤＸ１</v>
      </c>
      <c r="L268" t="s">
        <v>232</v>
      </c>
      <c r="M268" t="s">
        <v>1940</v>
      </c>
      <c r="N268" t="s">
        <v>0</v>
      </c>
      <c r="O268" t="s">
        <v>0</v>
      </c>
      <c r="P268" t="s">
        <v>0</v>
      </c>
      <c r="Q268" t="s">
        <v>0</v>
      </c>
      <c r="R268" t="s">
        <v>0</v>
      </c>
      <c r="S268" t="s">
        <v>877</v>
      </c>
      <c r="T268" t="s">
        <v>1831</v>
      </c>
      <c r="X268" s="34" t="str">
        <f t="shared" si="9"/>
        <v>0161347</v>
      </c>
    </row>
    <row r="269" spans="1:24" x14ac:dyDescent="0.15">
      <c r="A269" t="s">
        <v>1234</v>
      </c>
      <c r="B269" t="s">
        <v>935</v>
      </c>
      <c r="C269" t="s">
        <v>2157</v>
      </c>
      <c r="D269" t="s">
        <v>22</v>
      </c>
      <c r="E269" t="s">
        <v>2248</v>
      </c>
      <c r="F269" t="s">
        <v>0</v>
      </c>
      <c r="G269" t="s">
        <v>2249</v>
      </c>
      <c r="H269" t="s">
        <v>0</v>
      </c>
      <c r="I269" t="s">
        <v>1952</v>
      </c>
      <c r="J269" t="s">
        <v>1839</v>
      </c>
      <c r="K269" s="34" t="str">
        <f t="shared" si="8"/>
        <v>0161347時間外１</v>
      </c>
      <c r="L269" t="s">
        <v>566</v>
      </c>
      <c r="M269" t="s">
        <v>73</v>
      </c>
      <c r="N269" t="s">
        <v>0</v>
      </c>
      <c r="O269" t="s">
        <v>0</v>
      </c>
      <c r="P269" t="s">
        <v>0</v>
      </c>
      <c r="Q269" t="s">
        <v>0</v>
      </c>
      <c r="R269" t="s">
        <v>0</v>
      </c>
      <c r="S269" t="s">
        <v>877</v>
      </c>
      <c r="T269" t="s">
        <v>1831</v>
      </c>
      <c r="X269" s="34" t="str">
        <f t="shared" si="9"/>
        <v>0161347</v>
      </c>
    </row>
    <row r="270" spans="1:24" x14ac:dyDescent="0.15">
      <c r="A270" t="s">
        <v>1234</v>
      </c>
      <c r="B270" t="s">
        <v>935</v>
      </c>
      <c r="C270" t="s">
        <v>2157</v>
      </c>
      <c r="D270" t="s">
        <v>22</v>
      </c>
      <c r="E270" t="s">
        <v>2248</v>
      </c>
      <c r="F270" t="s">
        <v>0</v>
      </c>
      <c r="G270" t="s">
        <v>2249</v>
      </c>
      <c r="H270" t="s">
        <v>0</v>
      </c>
      <c r="I270" t="s">
        <v>1861</v>
      </c>
      <c r="J270" t="s">
        <v>1862</v>
      </c>
      <c r="K270" s="34" t="str">
        <f t="shared" si="8"/>
        <v>0161347地包加</v>
      </c>
      <c r="L270" t="s">
        <v>353</v>
      </c>
      <c r="M270" t="s">
        <v>1268</v>
      </c>
      <c r="N270" t="s">
        <v>0</v>
      </c>
      <c r="O270" t="s">
        <v>0</v>
      </c>
      <c r="P270" t="s">
        <v>0</v>
      </c>
      <c r="Q270" t="s">
        <v>0</v>
      </c>
      <c r="R270" t="s">
        <v>0</v>
      </c>
      <c r="S270" t="s">
        <v>877</v>
      </c>
      <c r="T270" t="s">
        <v>1831</v>
      </c>
      <c r="X270" s="34" t="str">
        <f t="shared" si="9"/>
        <v>0161347</v>
      </c>
    </row>
    <row r="271" spans="1:24" x14ac:dyDescent="0.15">
      <c r="A271" t="s">
        <v>1234</v>
      </c>
      <c r="B271" t="s">
        <v>935</v>
      </c>
      <c r="C271" t="s">
        <v>2157</v>
      </c>
      <c r="D271" t="s">
        <v>22</v>
      </c>
      <c r="E271" t="s">
        <v>2248</v>
      </c>
      <c r="F271" t="s">
        <v>0</v>
      </c>
      <c r="G271" t="s">
        <v>2249</v>
      </c>
      <c r="H271" t="s">
        <v>0</v>
      </c>
      <c r="I271" t="s">
        <v>1861</v>
      </c>
      <c r="J271" t="s">
        <v>1862</v>
      </c>
      <c r="K271" s="34" t="str">
        <f t="shared" si="8"/>
        <v>0161347地包加</v>
      </c>
      <c r="L271" t="s">
        <v>353</v>
      </c>
      <c r="M271" t="s">
        <v>1268</v>
      </c>
      <c r="N271" t="s">
        <v>0</v>
      </c>
      <c r="O271" t="s">
        <v>1863</v>
      </c>
      <c r="P271" t="s">
        <v>1905</v>
      </c>
      <c r="Q271" t="s">
        <v>0</v>
      </c>
      <c r="R271" t="s">
        <v>0</v>
      </c>
      <c r="S271" t="s">
        <v>877</v>
      </c>
      <c r="T271" t="s">
        <v>1831</v>
      </c>
      <c r="X271" s="34" t="str">
        <f t="shared" si="9"/>
        <v>0161347地域包括診療加算１</v>
      </c>
    </row>
    <row r="272" spans="1:24" x14ac:dyDescent="0.15">
      <c r="A272" t="s">
        <v>1234</v>
      </c>
      <c r="B272" t="s">
        <v>935</v>
      </c>
      <c r="C272" t="s">
        <v>2157</v>
      </c>
      <c r="D272" t="s">
        <v>22</v>
      </c>
      <c r="E272" t="s">
        <v>2248</v>
      </c>
      <c r="F272" t="s">
        <v>0</v>
      </c>
      <c r="G272" t="s">
        <v>2249</v>
      </c>
      <c r="H272" t="s">
        <v>0</v>
      </c>
      <c r="I272" t="s">
        <v>105</v>
      </c>
      <c r="J272" t="s">
        <v>106</v>
      </c>
      <c r="K272" s="34" t="str">
        <f t="shared" si="8"/>
        <v>0161347がん疼</v>
      </c>
      <c r="L272" t="s">
        <v>79</v>
      </c>
      <c r="M272" t="s">
        <v>559</v>
      </c>
      <c r="N272" t="s">
        <v>0</v>
      </c>
      <c r="O272" t="s">
        <v>0</v>
      </c>
      <c r="P272" t="s">
        <v>0</v>
      </c>
      <c r="Q272" t="s">
        <v>0</v>
      </c>
      <c r="R272" t="s">
        <v>0</v>
      </c>
      <c r="S272" t="s">
        <v>877</v>
      </c>
      <c r="T272" t="s">
        <v>1831</v>
      </c>
      <c r="X272" s="34" t="str">
        <f t="shared" si="9"/>
        <v>0161347</v>
      </c>
    </row>
    <row r="273" spans="1:24" x14ac:dyDescent="0.15">
      <c r="A273" t="s">
        <v>1234</v>
      </c>
      <c r="B273" t="s">
        <v>935</v>
      </c>
      <c r="C273" t="s">
        <v>2157</v>
      </c>
      <c r="D273" t="s">
        <v>22</v>
      </c>
      <c r="E273" t="s">
        <v>2248</v>
      </c>
      <c r="F273" t="s">
        <v>0</v>
      </c>
      <c r="G273" t="s">
        <v>2249</v>
      </c>
      <c r="H273" t="s">
        <v>0</v>
      </c>
      <c r="I273" t="s">
        <v>1996</v>
      </c>
      <c r="J273" t="s">
        <v>1997</v>
      </c>
      <c r="K273" s="34" t="str">
        <f t="shared" si="8"/>
        <v>0161347支援診２ア</v>
      </c>
      <c r="L273" t="s">
        <v>90</v>
      </c>
      <c r="M273" t="s">
        <v>1940</v>
      </c>
      <c r="N273" t="s">
        <v>0</v>
      </c>
      <c r="O273" t="s">
        <v>0</v>
      </c>
      <c r="P273" t="s">
        <v>0</v>
      </c>
      <c r="Q273" t="s">
        <v>0</v>
      </c>
      <c r="R273" t="s">
        <v>0</v>
      </c>
      <c r="S273" t="s">
        <v>877</v>
      </c>
      <c r="T273" t="s">
        <v>1831</v>
      </c>
      <c r="X273" s="34" t="str">
        <f t="shared" si="9"/>
        <v>0161347</v>
      </c>
    </row>
    <row r="274" spans="1:24" x14ac:dyDescent="0.15">
      <c r="A274" t="s">
        <v>1234</v>
      </c>
      <c r="B274" t="s">
        <v>935</v>
      </c>
      <c r="C274" t="s">
        <v>2157</v>
      </c>
      <c r="D274" t="s">
        <v>22</v>
      </c>
      <c r="E274" t="s">
        <v>2248</v>
      </c>
      <c r="F274" t="s">
        <v>0</v>
      </c>
      <c r="G274" t="s">
        <v>2249</v>
      </c>
      <c r="H274" t="s">
        <v>0</v>
      </c>
      <c r="I274" t="s">
        <v>1955</v>
      </c>
      <c r="J274" t="s">
        <v>1956</v>
      </c>
      <c r="K274" s="34" t="str">
        <f t="shared" si="8"/>
        <v>0161347支援診２イ</v>
      </c>
      <c r="L274" t="s">
        <v>160</v>
      </c>
      <c r="M274" t="s">
        <v>352</v>
      </c>
      <c r="N274" t="s">
        <v>0</v>
      </c>
      <c r="O274" t="s">
        <v>0</v>
      </c>
      <c r="P274" t="s">
        <v>0</v>
      </c>
      <c r="Q274" t="s">
        <v>0</v>
      </c>
      <c r="R274" t="s">
        <v>0</v>
      </c>
      <c r="S274" t="s">
        <v>877</v>
      </c>
      <c r="T274" t="s">
        <v>1831</v>
      </c>
      <c r="X274" s="34" t="str">
        <f t="shared" si="9"/>
        <v>0161347</v>
      </c>
    </row>
    <row r="275" spans="1:24" x14ac:dyDescent="0.15">
      <c r="A275" t="s">
        <v>1234</v>
      </c>
      <c r="B275" t="s">
        <v>935</v>
      </c>
      <c r="C275" t="s">
        <v>2157</v>
      </c>
      <c r="D275" t="s">
        <v>22</v>
      </c>
      <c r="E275" t="s">
        <v>2248</v>
      </c>
      <c r="F275" t="s">
        <v>0</v>
      </c>
      <c r="G275" t="s">
        <v>2249</v>
      </c>
      <c r="H275" t="s">
        <v>0</v>
      </c>
      <c r="I275" t="s">
        <v>309</v>
      </c>
      <c r="J275" t="s">
        <v>310</v>
      </c>
      <c r="K275" s="34" t="str">
        <f t="shared" si="8"/>
        <v>0161347がん指</v>
      </c>
      <c r="L275" t="s">
        <v>174</v>
      </c>
      <c r="M275" t="s">
        <v>767</v>
      </c>
      <c r="N275" t="s">
        <v>0</v>
      </c>
      <c r="O275" t="s">
        <v>0</v>
      </c>
      <c r="P275" t="s">
        <v>0</v>
      </c>
      <c r="Q275" t="s">
        <v>0</v>
      </c>
      <c r="R275" t="s">
        <v>0</v>
      </c>
      <c r="S275" t="s">
        <v>877</v>
      </c>
      <c r="T275" t="s">
        <v>1831</v>
      </c>
      <c r="X275" s="34" t="str">
        <f t="shared" si="9"/>
        <v>0161347</v>
      </c>
    </row>
    <row r="276" spans="1:24" x14ac:dyDescent="0.15">
      <c r="A276" t="s">
        <v>1234</v>
      </c>
      <c r="B276" t="s">
        <v>935</v>
      </c>
      <c r="C276" t="s">
        <v>2157</v>
      </c>
      <c r="D276" t="s">
        <v>22</v>
      </c>
      <c r="E276" t="s">
        <v>2248</v>
      </c>
      <c r="F276" t="s">
        <v>0</v>
      </c>
      <c r="G276" t="s">
        <v>2249</v>
      </c>
      <c r="H276" t="s">
        <v>0</v>
      </c>
      <c r="I276" t="s">
        <v>702</v>
      </c>
      <c r="J276" t="s">
        <v>703</v>
      </c>
      <c r="K276" s="34" t="str">
        <f t="shared" si="8"/>
        <v>0161347電情</v>
      </c>
      <c r="L276" t="s">
        <v>206</v>
      </c>
      <c r="M276" t="s">
        <v>60</v>
      </c>
      <c r="N276" t="s">
        <v>0</v>
      </c>
      <c r="O276" t="s">
        <v>0</v>
      </c>
      <c r="P276" t="s">
        <v>0</v>
      </c>
      <c r="Q276" t="s">
        <v>0</v>
      </c>
      <c r="R276" t="s">
        <v>0</v>
      </c>
      <c r="S276" t="s">
        <v>877</v>
      </c>
      <c r="T276" t="s">
        <v>1831</v>
      </c>
      <c r="X276" s="34" t="str">
        <f t="shared" si="9"/>
        <v>0161347</v>
      </c>
    </row>
    <row r="277" spans="1:24" x14ac:dyDescent="0.15">
      <c r="A277" t="s">
        <v>1234</v>
      </c>
      <c r="B277" t="s">
        <v>935</v>
      </c>
      <c r="C277" t="s">
        <v>2157</v>
      </c>
      <c r="D277" t="s">
        <v>22</v>
      </c>
      <c r="E277" t="s">
        <v>2248</v>
      </c>
      <c r="F277" t="s">
        <v>0</v>
      </c>
      <c r="G277" t="s">
        <v>2249</v>
      </c>
      <c r="H277" t="s">
        <v>0</v>
      </c>
      <c r="I277" t="s">
        <v>702</v>
      </c>
      <c r="J277" t="s">
        <v>703</v>
      </c>
      <c r="K277" s="34" t="str">
        <f t="shared" si="8"/>
        <v>0161347電情</v>
      </c>
      <c r="L277" t="s">
        <v>206</v>
      </c>
      <c r="M277" t="s">
        <v>60</v>
      </c>
      <c r="N277" t="s">
        <v>0</v>
      </c>
      <c r="O277" t="s">
        <v>706</v>
      </c>
      <c r="P277" t="s">
        <v>706</v>
      </c>
      <c r="Q277" t="s">
        <v>0</v>
      </c>
      <c r="R277" t="s">
        <v>0</v>
      </c>
      <c r="S277" t="s">
        <v>877</v>
      </c>
      <c r="T277" t="s">
        <v>1831</v>
      </c>
      <c r="X277" s="34" t="str">
        <f t="shared" si="9"/>
        <v>0161347電子的診療情報評価料</v>
      </c>
    </row>
    <row r="278" spans="1:24" x14ac:dyDescent="0.15">
      <c r="A278" t="s">
        <v>1234</v>
      </c>
      <c r="B278" t="s">
        <v>935</v>
      </c>
      <c r="C278" t="s">
        <v>2157</v>
      </c>
      <c r="D278" t="s">
        <v>22</v>
      </c>
      <c r="E278" t="s">
        <v>2248</v>
      </c>
      <c r="F278" t="s">
        <v>0</v>
      </c>
      <c r="G278" t="s">
        <v>2249</v>
      </c>
      <c r="H278" t="s">
        <v>0</v>
      </c>
      <c r="I278" t="s">
        <v>1943</v>
      </c>
      <c r="J278" t="s">
        <v>873</v>
      </c>
      <c r="K278" s="34" t="str">
        <f t="shared" si="8"/>
        <v>0161347在宅ＤＸ</v>
      </c>
      <c r="L278" t="s">
        <v>301</v>
      </c>
      <c r="M278" t="s">
        <v>1581</v>
      </c>
      <c r="N278" t="s">
        <v>0</v>
      </c>
      <c r="O278" t="s">
        <v>0</v>
      </c>
      <c r="P278" t="s">
        <v>0</v>
      </c>
      <c r="Q278" t="s">
        <v>0</v>
      </c>
      <c r="R278" t="s">
        <v>0</v>
      </c>
      <c r="S278" t="s">
        <v>877</v>
      </c>
      <c r="T278" t="s">
        <v>1831</v>
      </c>
      <c r="X278" s="34" t="str">
        <f t="shared" si="9"/>
        <v>0161347</v>
      </c>
    </row>
    <row r="279" spans="1:24" x14ac:dyDescent="0.15">
      <c r="A279" t="s">
        <v>1234</v>
      </c>
      <c r="B279" t="s">
        <v>935</v>
      </c>
      <c r="C279" t="s">
        <v>2157</v>
      </c>
      <c r="D279" t="s">
        <v>22</v>
      </c>
      <c r="E279" t="s">
        <v>2248</v>
      </c>
      <c r="F279" t="s">
        <v>0</v>
      </c>
      <c r="G279" t="s">
        <v>2249</v>
      </c>
      <c r="H279" t="s">
        <v>0</v>
      </c>
      <c r="I279" t="s">
        <v>315</v>
      </c>
      <c r="J279" t="s">
        <v>316</v>
      </c>
      <c r="K279" s="34" t="str">
        <f t="shared" si="8"/>
        <v>0161347在医総管１</v>
      </c>
      <c r="L279" t="s">
        <v>1068</v>
      </c>
      <c r="M279" t="s">
        <v>2251</v>
      </c>
      <c r="N279" t="s">
        <v>0</v>
      </c>
      <c r="O279" t="s">
        <v>0</v>
      </c>
      <c r="P279" t="s">
        <v>0</v>
      </c>
      <c r="Q279" t="s">
        <v>0</v>
      </c>
      <c r="R279" t="s">
        <v>0</v>
      </c>
      <c r="S279" t="s">
        <v>877</v>
      </c>
      <c r="T279" t="s">
        <v>1831</v>
      </c>
      <c r="X279" s="34" t="str">
        <f t="shared" si="9"/>
        <v>0161347</v>
      </c>
    </row>
    <row r="280" spans="1:24" x14ac:dyDescent="0.15">
      <c r="A280" t="s">
        <v>1234</v>
      </c>
      <c r="B280" t="s">
        <v>935</v>
      </c>
      <c r="C280" t="s">
        <v>2157</v>
      </c>
      <c r="D280" t="s">
        <v>22</v>
      </c>
      <c r="E280" t="s">
        <v>2248</v>
      </c>
      <c r="F280" t="s">
        <v>0</v>
      </c>
      <c r="G280" t="s">
        <v>2249</v>
      </c>
      <c r="H280" t="s">
        <v>0</v>
      </c>
      <c r="I280" t="s">
        <v>944</v>
      </c>
      <c r="J280" t="s">
        <v>945</v>
      </c>
      <c r="K280" s="34" t="str">
        <f t="shared" si="8"/>
        <v>0161347医情連</v>
      </c>
      <c r="L280" t="s">
        <v>245</v>
      </c>
      <c r="M280" t="s">
        <v>23</v>
      </c>
      <c r="N280" t="s">
        <v>0</v>
      </c>
      <c r="O280" t="s">
        <v>0</v>
      </c>
      <c r="P280" t="s">
        <v>0</v>
      </c>
      <c r="Q280" t="s">
        <v>0</v>
      </c>
      <c r="R280" t="s">
        <v>0</v>
      </c>
      <c r="S280" t="s">
        <v>877</v>
      </c>
      <c r="T280" t="s">
        <v>1831</v>
      </c>
      <c r="X280" s="34" t="str">
        <f t="shared" si="9"/>
        <v>0161347</v>
      </c>
    </row>
    <row r="281" spans="1:24" x14ac:dyDescent="0.15">
      <c r="A281" t="s">
        <v>1234</v>
      </c>
      <c r="B281" t="s">
        <v>935</v>
      </c>
      <c r="C281" t="s">
        <v>2157</v>
      </c>
      <c r="D281" t="s">
        <v>22</v>
      </c>
      <c r="E281" t="s">
        <v>2248</v>
      </c>
      <c r="F281" t="s">
        <v>0</v>
      </c>
      <c r="G281" t="s">
        <v>2249</v>
      </c>
      <c r="H281" t="s">
        <v>0</v>
      </c>
      <c r="I281" t="s">
        <v>874</v>
      </c>
      <c r="J281" t="s">
        <v>875</v>
      </c>
      <c r="K281" s="34" t="str">
        <f t="shared" si="8"/>
        <v>0161347在総</v>
      </c>
      <c r="L281" t="s">
        <v>884</v>
      </c>
      <c r="M281" t="s">
        <v>2251</v>
      </c>
      <c r="N281" t="s">
        <v>0</v>
      </c>
      <c r="O281" t="s">
        <v>0</v>
      </c>
      <c r="P281" t="s">
        <v>0</v>
      </c>
      <c r="Q281" t="s">
        <v>0</v>
      </c>
      <c r="R281" t="s">
        <v>0</v>
      </c>
      <c r="S281" t="s">
        <v>877</v>
      </c>
      <c r="T281" t="s">
        <v>1831</v>
      </c>
      <c r="X281" s="34" t="str">
        <f t="shared" si="9"/>
        <v>0161347</v>
      </c>
    </row>
    <row r="282" spans="1:24" x14ac:dyDescent="0.15">
      <c r="A282" t="s">
        <v>1234</v>
      </c>
      <c r="B282" t="s">
        <v>935</v>
      </c>
      <c r="C282" t="s">
        <v>2157</v>
      </c>
      <c r="D282" t="s">
        <v>22</v>
      </c>
      <c r="E282" t="s">
        <v>2248</v>
      </c>
      <c r="F282" t="s">
        <v>0</v>
      </c>
      <c r="G282" t="s">
        <v>2249</v>
      </c>
      <c r="H282" t="s">
        <v>0</v>
      </c>
      <c r="I282" t="s">
        <v>2011</v>
      </c>
      <c r="J282" t="s">
        <v>2012</v>
      </c>
      <c r="K282" s="34" t="str">
        <f t="shared" si="8"/>
        <v>0161347訪看遠診</v>
      </c>
      <c r="L282" t="s">
        <v>170</v>
      </c>
      <c r="M282" t="s">
        <v>1940</v>
      </c>
      <c r="N282" t="s">
        <v>0</v>
      </c>
      <c r="O282" t="s">
        <v>0</v>
      </c>
      <c r="P282" t="s">
        <v>0</v>
      </c>
      <c r="Q282" t="s">
        <v>0</v>
      </c>
      <c r="R282" t="s">
        <v>0</v>
      </c>
      <c r="S282" t="s">
        <v>877</v>
      </c>
      <c r="T282" t="s">
        <v>1831</v>
      </c>
      <c r="X282" s="34" t="str">
        <f t="shared" si="9"/>
        <v>0161347</v>
      </c>
    </row>
    <row r="283" spans="1:24" x14ac:dyDescent="0.15">
      <c r="A283" t="s">
        <v>1234</v>
      </c>
      <c r="B283" t="s">
        <v>935</v>
      </c>
      <c r="C283" t="s">
        <v>2157</v>
      </c>
      <c r="D283" t="s">
        <v>22</v>
      </c>
      <c r="E283" t="s">
        <v>2248</v>
      </c>
      <c r="F283" t="s">
        <v>0</v>
      </c>
      <c r="G283" t="s">
        <v>2249</v>
      </c>
      <c r="H283" t="s">
        <v>0</v>
      </c>
      <c r="I283" t="s">
        <v>1950</v>
      </c>
      <c r="J283" t="s">
        <v>1951</v>
      </c>
      <c r="K283" s="34" t="str">
        <f t="shared" si="8"/>
        <v>0161347在持充</v>
      </c>
      <c r="L283" t="s">
        <v>433</v>
      </c>
      <c r="M283" t="s">
        <v>1940</v>
      </c>
      <c r="N283" t="s">
        <v>0</v>
      </c>
      <c r="O283" t="s">
        <v>0</v>
      </c>
      <c r="P283" t="s">
        <v>0</v>
      </c>
      <c r="Q283" t="s">
        <v>0</v>
      </c>
      <c r="R283" t="s">
        <v>0</v>
      </c>
      <c r="S283" t="s">
        <v>877</v>
      </c>
      <c r="T283" t="s">
        <v>1831</v>
      </c>
      <c r="X283" s="34" t="str">
        <f t="shared" si="9"/>
        <v>0161347</v>
      </c>
    </row>
    <row r="284" spans="1:24" x14ac:dyDescent="0.15">
      <c r="A284" t="s">
        <v>1234</v>
      </c>
      <c r="B284" t="s">
        <v>935</v>
      </c>
      <c r="C284" t="s">
        <v>2157</v>
      </c>
      <c r="D284" t="s">
        <v>22</v>
      </c>
      <c r="E284" t="s">
        <v>2248</v>
      </c>
      <c r="F284" t="s">
        <v>0</v>
      </c>
      <c r="G284" t="s">
        <v>2249</v>
      </c>
      <c r="H284" t="s">
        <v>0</v>
      </c>
      <c r="I284" t="s">
        <v>1945</v>
      </c>
      <c r="J284" t="s">
        <v>1946</v>
      </c>
      <c r="K284" s="34" t="str">
        <f t="shared" si="8"/>
        <v>0161347外在ベⅠ注</v>
      </c>
      <c r="L284" t="s">
        <v>139</v>
      </c>
      <c r="M284" t="s">
        <v>1940</v>
      </c>
      <c r="N284" t="s">
        <v>0</v>
      </c>
      <c r="O284" t="s">
        <v>0</v>
      </c>
      <c r="P284" t="s">
        <v>0</v>
      </c>
      <c r="Q284" t="s">
        <v>0</v>
      </c>
      <c r="R284" t="s">
        <v>0</v>
      </c>
      <c r="S284" t="s">
        <v>877</v>
      </c>
      <c r="T284" t="s">
        <v>1831</v>
      </c>
      <c r="X284" s="34" t="str">
        <f t="shared" si="9"/>
        <v>0161347</v>
      </c>
    </row>
    <row r="285" spans="1:24" x14ac:dyDescent="0.15">
      <c r="A285" t="s">
        <v>1234</v>
      </c>
      <c r="B285" t="s">
        <v>935</v>
      </c>
      <c r="C285" t="s">
        <v>2157</v>
      </c>
      <c r="D285" t="s">
        <v>22</v>
      </c>
      <c r="E285" t="s">
        <v>2248</v>
      </c>
      <c r="F285" t="s">
        <v>0</v>
      </c>
      <c r="G285" t="s">
        <v>2249</v>
      </c>
      <c r="H285" t="s">
        <v>0</v>
      </c>
      <c r="I285" t="s">
        <v>275</v>
      </c>
      <c r="J285" t="s">
        <v>276</v>
      </c>
      <c r="K285" s="34" t="str">
        <f t="shared" si="8"/>
        <v>0161347酸単</v>
      </c>
      <c r="L285" t="s">
        <v>2252</v>
      </c>
      <c r="M285" t="s">
        <v>1947</v>
      </c>
      <c r="N285" t="s">
        <v>0</v>
      </c>
      <c r="O285" t="s">
        <v>0</v>
      </c>
      <c r="P285" t="s">
        <v>0</v>
      </c>
      <c r="Q285" t="s">
        <v>0</v>
      </c>
      <c r="R285" t="s">
        <v>0</v>
      </c>
      <c r="S285" t="s">
        <v>877</v>
      </c>
      <c r="T285" t="s">
        <v>1831</v>
      </c>
      <c r="X285" s="34" t="str">
        <f t="shared" si="9"/>
        <v>0161347</v>
      </c>
    </row>
    <row r="286" spans="1:24" x14ac:dyDescent="0.15">
      <c r="A286" t="s">
        <v>1234</v>
      </c>
      <c r="B286" t="s">
        <v>935</v>
      </c>
      <c r="C286" t="s">
        <v>2157</v>
      </c>
      <c r="D286" t="s">
        <v>22</v>
      </c>
      <c r="E286" t="s">
        <v>2248</v>
      </c>
      <c r="F286" t="s">
        <v>0</v>
      </c>
      <c r="G286" t="s">
        <v>2249</v>
      </c>
      <c r="H286" t="s">
        <v>0</v>
      </c>
      <c r="I286" t="s">
        <v>275</v>
      </c>
      <c r="J286" t="s">
        <v>276</v>
      </c>
      <c r="K286" s="34" t="str">
        <f t="shared" si="8"/>
        <v>0161347酸単</v>
      </c>
      <c r="L286" t="s">
        <v>2252</v>
      </c>
      <c r="M286" t="s">
        <v>1947</v>
      </c>
      <c r="N286" t="s">
        <v>0</v>
      </c>
      <c r="O286" t="s">
        <v>281</v>
      </c>
      <c r="P286" t="s">
        <v>2253</v>
      </c>
      <c r="Q286" t="s">
        <v>0</v>
      </c>
      <c r="R286" t="s">
        <v>0</v>
      </c>
      <c r="S286" t="s">
        <v>877</v>
      </c>
      <c r="T286" t="s">
        <v>1831</v>
      </c>
      <c r="X286" s="34" t="str">
        <f t="shared" si="9"/>
        <v>01613471.98円</v>
      </c>
    </row>
    <row r="287" spans="1:24" x14ac:dyDescent="0.15">
      <c r="A287" t="s">
        <v>1235</v>
      </c>
      <c r="B287" t="s">
        <v>935</v>
      </c>
      <c r="C287" t="s">
        <v>2157</v>
      </c>
      <c r="D287" t="s">
        <v>22</v>
      </c>
      <c r="E287" t="s">
        <v>2254</v>
      </c>
      <c r="F287" t="s">
        <v>0</v>
      </c>
      <c r="G287" t="s">
        <v>2255</v>
      </c>
      <c r="H287" t="s">
        <v>0</v>
      </c>
      <c r="I287" t="s">
        <v>1953</v>
      </c>
      <c r="J287" t="s">
        <v>1840</v>
      </c>
      <c r="K287" s="34" t="str">
        <f t="shared" si="8"/>
        <v>0161362時間外３</v>
      </c>
      <c r="L287" t="s">
        <v>233</v>
      </c>
      <c r="M287" t="s">
        <v>108</v>
      </c>
      <c r="N287" t="s">
        <v>0</v>
      </c>
      <c r="O287" t="s">
        <v>0</v>
      </c>
      <c r="P287" t="s">
        <v>0</v>
      </c>
      <c r="Q287" t="s">
        <v>0</v>
      </c>
      <c r="R287" t="s">
        <v>0</v>
      </c>
      <c r="S287" t="s">
        <v>877</v>
      </c>
      <c r="T287" t="s">
        <v>1831</v>
      </c>
      <c r="X287" s="34" t="str">
        <f t="shared" si="9"/>
        <v>0161362</v>
      </c>
    </row>
    <row r="288" spans="1:24" x14ac:dyDescent="0.15">
      <c r="A288" t="s">
        <v>1235</v>
      </c>
      <c r="B288" t="s">
        <v>935</v>
      </c>
      <c r="C288" t="s">
        <v>2157</v>
      </c>
      <c r="D288" t="s">
        <v>22</v>
      </c>
      <c r="E288" t="s">
        <v>2254</v>
      </c>
      <c r="F288" t="s">
        <v>0</v>
      </c>
      <c r="G288" t="s">
        <v>2255</v>
      </c>
      <c r="H288" t="s">
        <v>0</v>
      </c>
      <c r="I288" t="s">
        <v>1835</v>
      </c>
      <c r="J288" t="s">
        <v>1608</v>
      </c>
      <c r="K288" s="34" t="str">
        <f t="shared" si="8"/>
        <v>0161362支援診３</v>
      </c>
      <c r="L288" t="s">
        <v>1128</v>
      </c>
      <c r="M288" t="s">
        <v>84</v>
      </c>
      <c r="N288" t="s">
        <v>0</v>
      </c>
      <c r="O288" t="s">
        <v>0</v>
      </c>
      <c r="P288" t="s">
        <v>0</v>
      </c>
      <c r="Q288" t="s">
        <v>0</v>
      </c>
      <c r="R288" t="s">
        <v>0</v>
      </c>
      <c r="S288" t="s">
        <v>877</v>
      </c>
      <c r="T288" t="s">
        <v>1831</v>
      </c>
      <c r="X288" s="34" t="str">
        <f t="shared" si="9"/>
        <v>0161362</v>
      </c>
    </row>
    <row r="289" spans="1:24" x14ac:dyDescent="0.15">
      <c r="A289" t="s">
        <v>1235</v>
      </c>
      <c r="B289" t="s">
        <v>935</v>
      </c>
      <c r="C289" t="s">
        <v>2157</v>
      </c>
      <c r="D289" t="s">
        <v>22</v>
      </c>
      <c r="E289" t="s">
        <v>2254</v>
      </c>
      <c r="F289" t="s">
        <v>0</v>
      </c>
      <c r="G289" t="s">
        <v>2255</v>
      </c>
      <c r="H289" t="s">
        <v>0</v>
      </c>
      <c r="I289" t="s">
        <v>315</v>
      </c>
      <c r="J289" t="s">
        <v>316</v>
      </c>
      <c r="K289" s="34" t="str">
        <f t="shared" si="8"/>
        <v>0161362在医総管１</v>
      </c>
      <c r="L289" t="s">
        <v>2256</v>
      </c>
      <c r="M289" t="s">
        <v>432</v>
      </c>
      <c r="N289" t="s">
        <v>0</v>
      </c>
      <c r="O289" t="s">
        <v>0</v>
      </c>
      <c r="P289" t="s">
        <v>0</v>
      </c>
      <c r="Q289" t="s">
        <v>0</v>
      </c>
      <c r="R289" t="s">
        <v>0</v>
      </c>
      <c r="S289" t="s">
        <v>877</v>
      </c>
      <c r="T289" t="s">
        <v>1831</v>
      </c>
      <c r="X289" s="34" t="str">
        <f t="shared" si="9"/>
        <v>0161362</v>
      </c>
    </row>
    <row r="290" spans="1:24" x14ac:dyDescent="0.15">
      <c r="A290" t="s">
        <v>1235</v>
      </c>
      <c r="B290" t="s">
        <v>935</v>
      </c>
      <c r="C290" t="s">
        <v>2157</v>
      </c>
      <c r="D290" t="s">
        <v>22</v>
      </c>
      <c r="E290" t="s">
        <v>2254</v>
      </c>
      <c r="F290" t="s">
        <v>0</v>
      </c>
      <c r="G290" t="s">
        <v>2255</v>
      </c>
      <c r="H290" t="s">
        <v>0</v>
      </c>
      <c r="I290" t="s">
        <v>1982</v>
      </c>
      <c r="J290" t="s">
        <v>271</v>
      </c>
      <c r="K290" s="34" t="str">
        <f t="shared" si="8"/>
        <v>0161362外在ベⅠ</v>
      </c>
      <c r="L290" t="s">
        <v>2257</v>
      </c>
      <c r="M290" t="s">
        <v>1940</v>
      </c>
      <c r="N290" t="s">
        <v>0</v>
      </c>
      <c r="O290" t="s">
        <v>0</v>
      </c>
      <c r="P290" t="s">
        <v>0</v>
      </c>
      <c r="Q290" t="s">
        <v>0</v>
      </c>
      <c r="R290" t="s">
        <v>0</v>
      </c>
      <c r="S290" t="s">
        <v>877</v>
      </c>
      <c r="T290" t="s">
        <v>1831</v>
      </c>
      <c r="X290" s="34" t="str">
        <f t="shared" si="9"/>
        <v>0161362</v>
      </c>
    </row>
    <row r="291" spans="1:24" x14ac:dyDescent="0.15">
      <c r="A291" t="s">
        <v>1103</v>
      </c>
      <c r="B291" t="s">
        <v>935</v>
      </c>
      <c r="C291" t="s">
        <v>2157</v>
      </c>
      <c r="D291" t="s">
        <v>22</v>
      </c>
      <c r="E291" t="s">
        <v>2258</v>
      </c>
      <c r="F291" t="s">
        <v>0</v>
      </c>
      <c r="G291" t="s">
        <v>2259</v>
      </c>
      <c r="H291" t="s">
        <v>1891</v>
      </c>
      <c r="I291" t="s">
        <v>1938</v>
      </c>
      <c r="J291" t="s">
        <v>1939</v>
      </c>
      <c r="K291" s="34" t="str">
        <f t="shared" si="8"/>
        <v>0161370外医ＤＸ２</v>
      </c>
      <c r="L291" t="s">
        <v>335</v>
      </c>
      <c r="M291" t="s">
        <v>1940</v>
      </c>
      <c r="N291" t="s">
        <v>0</v>
      </c>
      <c r="O291" t="s">
        <v>0</v>
      </c>
      <c r="P291" t="s">
        <v>0</v>
      </c>
      <c r="Q291" t="s">
        <v>0</v>
      </c>
      <c r="R291" t="s">
        <v>0</v>
      </c>
      <c r="S291" t="s">
        <v>877</v>
      </c>
      <c r="T291" t="s">
        <v>1831</v>
      </c>
      <c r="X291" s="34" t="str">
        <f t="shared" si="9"/>
        <v>0161370</v>
      </c>
    </row>
    <row r="292" spans="1:24" x14ac:dyDescent="0.15">
      <c r="A292" t="s">
        <v>1103</v>
      </c>
      <c r="B292" t="s">
        <v>935</v>
      </c>
      <c r="C292" t="s">
        <v>2157</v>
      </c>
      <c r="D292" t="s">
        <v>22</v>
      </c>
      <c r="E292" t="s">
        <v>2258</v>
      </c>
      <c r="F292" t="s">
        <v>0</v>
      </c>
      <c r="G292" t="s">
        <v>2259</v>
      </c>
      <c r="H292" t="s">
        <v>1891</v>
      </c>
      <c r="I292" t="s">
        <v>1952</v>
      </c>
      <c r="J292" t="s">
        <v>1839</v>
      </c>
      <c r="K292" s="34" t="str">
        <f t="shared" si="8"/>
        <v>0161370時間外１</v>
      </c>
      <c r="L292" t="s">
        <v>44</v>
      </c>
      <c r="M292" t="s">
        <v>73</v>
      </c>
      <c r="N292" t="s">
        <v>0</v>
      </c>
      <c r="O292" t="s">
        <v>0</v>
      </c>
      <c r="P292" t="s">
        <v>0</v>
      </c>
      <c r="Q292" t="s">
        <v>0</v>
      </c>
      <c r="R292" t="s">
        <v>0</v>
      </c>
      <c r="S292" t="s">
        <v>877</v>
      </c>
      <c r="T292" t="s">
        <v>1831</v>
      </c>
      <c r="X292" s="34" t="str">
        <f t="shared" si="9"/>
        <v>0161370</v>
      </c>
    </row>
    <row r="293" spans="1:24" x14ac:dyDescent="0.15">
      <c r="A293" t="s">
        <v>1103</v>
      </c>
      <c r="B293" t="s">
        <v>935</v>
      </c>
      <c r="C293" t="s">
        <v>2157</v>
      </c>
      <c r="D293" t="s">
        <v>22</v>
      </c>
      <c r="E293" t="s">
        <v>2258</v>
      </c>
      <c r="F293" t="s">
        <v>0</v>
      </c>
      <c r="G293" t="s">
        <v>2259</v>
      </c>
      <c r="H293" t="s">
        <v>1891</v>
      </c>
      <c r="I293" t="s">
        <v>118</v>
      </c>
      <c r="J293" t="s">
        <v>119</v>
      </c>
      <c r="K293" s="34" t="str">
        <f t="shared" si="8"/>
        <v>0161370婦特管</v>
      </c>
      <c r="L293" t="s">
        <v>306</v>
      </c>
      <c r="M293" t="s">
        <v>417</v>
      </c>
      <c r="N293" t="s">
        <v>0</v>
      </c>
      <c r="O293" t="s">
        <v>0</v>
      </c>
      <c r="P293" t="s">
        <v>0</v>
      </c>
      <c r="Q293" t="s">
        <v>0</v>
      </c>
      <c r="R293" t="s">
        <v>0</v>
      </c>
      <c r="S293" t="s">
        <v>877</v>
      </c>
      <c r="T293" t="s">
        <v>1831</v>
      </c>
      <c r="X293" s="34" t="str">
        <f t="shared" si="9"/>
        <v>0161370</v>
      </c>
    </row>
    <row r="294" spans="1:24" x14ac:dyDescent="0.15">
      <c r="A294" t="s">
        <v>1103</v>
      </c>
      <c r="B294" t="s">
        <v>935</v>
      </c>
      <c r="C294" t="s">
        <v>2157</v>
      </c>
      <c r="D294" t="s">
        <v>22</v>
      </c>
      <c r="E294" t="s">
        <v>2258</v>
      </c>
      <c r="F294" t="s">
        <v>0</v>
      </c>
      <c r="G294" t="s">
        <v>2259</v>
      </c>
      <c r="H294" t="s">
        <v>1891</v>
      </c>
      <c r="I294" t="s">
        <v>474</v>
      </c>
      <c r="J294" t="s">
        <v>475</v>
      </c>
      <c r="K294" s="34" t="str">
        <f t="shared" si="8"/>
        <v>0161370一妊管</v>
      </c>
      <c r="L294" t="s">
        <v>90</v>
      </c>
      <c r="M294" t="s">
        <v>76</v>
      </c>
      <c r="N294" t="s">
        <v>0</v>
      </c>
      <c r="O294" t="s">
        <v>0</v>
      </c>
      <c r="P294" t="s">
        <v>0</v>
      </c>
      <c r="Q294" t="s">
        <v>0</v>
      </c>
      <c r="R294" t="s">
        <v>0</v>
      </c>
      <c r="S294" t="s">
        <v>877</v>
      </c>
      <c r="T294" t="s">
        <v>1831</v>
      </c>
      <c r="X294" s="34" t="str">
        <f t="shared" si="9"/>
        <v>0161370</v>
      </c>
    </row>
    <row r="295" spans="1:24" x14ac:dyDescent="0.15">
      <c r="A295" t="s">
        <v>1103</v>
      </c>
      <c r="B295" t="s">
        <v>935</v>
      </c>
      <c r="C295" t="s">
        <v>2157</v>
      </c>
      <c r="D295" t="s">
        <v>22</v>
      </c>
      <c r="E295" t="s">
        <v>2258</v>
      </c>
      <c r="F295" t="s">
        <v>0</v>
      </c>
      <c r="G295" t="s">
        <v>2259</v>
      </c>
      <c r="H295" t="s">
        <v>1891</v>
      </c>
      <c r="I295" t="s">
        <v>168</v>
      </c>
      <c r="J295" t="s">
        <v>169</v>
      </c>
      <c r="K295" s="34" t="str">
        <f t="shared" si="8"/>
        <v>0161370ＨＰＶ</v>
      </c>
      <c r="L295" t="s">
        <v>317</v>
      </c>
      <c r="M295" t="s">
        <v>765</v>
      </c>
      <c r="N295" t="s">
        <v>0</v>
      </c>
      <c r="O295" t="s">
        <v>0</v>
      </c>
      <c r="P295" t="s">
        <v>0</v>
      </c>
      <c r="Q295" t="s">
        <v>0</v>
      </c>
      <c r="R295" t="s">
        <v>0</v>
      </c>
      <c r="S295" t="s">
        <v>877</v>
      </c>
      <c r="T295" t="s">
        <v>1831</v>
      </c>
      <c r="X295" s="34" t="str">
        <f t="shared" si="9"/>
        <v>0161370</v>
      </c>
    </row>
    <row r="296" spans="1:24" x14ac:dyDescent="0.15">
      <c r="A296" t="s">
        <v>1103</v>
      </c>
      <c r="B296" t="s">
        <v>935</v>
      </c>
      <c r="C296" t="s">
        <v>2157</v>
      </c>
      <c r="D296" t="s">
        <v>22</v>
      </c>
      <c r="E296" t="s">
        <v>2258</v>
      </c>
      <c r="F296" t="s">
        <v>0</v>
      </c>
      <c r="G296" t="s">
        <v>2259</v>
      </c>
      <c r="H296" t="s">
        <v>1891</v>
      </c>
      <c r="I296" t="s">
        <v>1945</v>
      </c>
      <c r="J296" t="s">
        <v>1946</v>
      </c>
      <c r="K296" s="34" t="str">
        <f t="shared" si="8"/>
        <v>0161370外在ベⅠ注</v>
      </c>
      <c r="L296" t="s">
        <v>44</v>
      </c>
      <c r="M296" t="s">
        <v>1940</v>
      </c>
      <c r="N296" t="s">
        <v>0</v>
      </c>
      <c r="O296" t="s">
        <v>0</v>
      </c>
      <c r="P296" t="s">
        <v>0</v>
      </c>
      <c r="Q296" t="s">
        <v>0</v>
      </c>
      <c r="R296" t="s">
        <v>0</v>
      </c>
      <c r="S296" t="s">
        <v>877</v>
      </c>
      <c r="T296" t="s">
        <v>1831</v>
      </c>
      <c r="X296" s="34" t="str">
        <f t="shared" si="9"/>
        <v>0161370</v>
      </c>
    </row>
    <row r="297" spans="1:24" x14ac:dyDescent="0.15">
      <c r="A297" t="s">
        <v>1103</v>
      </c>
      <c r="B297" t="s">
        <v>935</v>
      </c>
      <c r="C297" t="s">
        <v>2157</v>
      </c>
      <c r="D297" t="s">
        <v>22</v>
      </c>
      <c r="E297" t="s">
        <v>2258</v>
      </c>
      <c r="F297" t="s">
        <v>0</v>
      </c>
      <c r="G297" t="s">
        <v>2259</v>
      </c>
      <c r="H297" t="s">
        <v>1891</v>
      </c>
      <c r="I297" t="s">
        <v>513</v>
      </c>
      <c r="J297" t="s">
        <v>514</v>
      </c>
      <c r="K297" s="34" t="str">
        <f t="shared" si="8"/>
        <v>0161370１７５</v>
      </c>
      <c r="L297" t="s">
        <v>929</v>
      </c>
      <c r="M297" t="s">
        <v>558</v>
      </c>
      <c r="N297" t="s">
        <v>0</v>
      </c>
      <c r="O297" t="s">
        <v>0</v>
      </c>
      <c r="P297" t="s">
        <v>0</v>
      </c>
      <c r="Q297" t="s">
        <v>0</v>
      </c>
      <c r="R297" t="s">
        <v>0</v>
      </c>
      <c r="S297" t="s">
        <v>877</v>
      </c>
      <c r="T297" t="s">
        <v>1831</v>
      </c>
      <c r="X297" s="34" t="str">
        <f t="shared" si="9"/>
        <v>0161370</v>
      </c>
    </row>
    <row r="298" spans="1:24" x14ac:dyDescent="0.15">
      <c r="A298" t="s">
        <v>1103</v>
      </c>
      <c r="B298" t="s">
        <v>935</v>
      </c>
      <c r="C298" t="s">
        <v>2157</v>
      </c>
      <c r="D298" t="s">
        <v>22</v>
      </c>
      <c r="E298" t="s">
        <v>2258</v>
      </c>
      <c r="F298" t="s">
        <v>0</v>
      </c>
      <c r="G298" t="s">
        <v>2259</v>
      </c>
      <c r="H298" t="s">
        <v>1891</v>
      </c>
      <c r="I298" t="s">
        <v>275</v>
      </c>
      <c r="J298" t="s">
        <v>276</v>
      </c>
      <c r="K298" s="34" t="str">
        <f t="shared" si="8"/>
        <v>0161370酸単</v>
      </c>
      <c r="L298" t="s">
        <v>2260</v>
      </c>
      <c r="M298" t="s">
        <v>1947</v>
      </c>
      <c r="N298" t="s">
        <v>0</v>
      </c>
      <c r="O298" t="s">
        <v>0</v>
      </c>
      <c r="P298" t="s">
        <v>0</v>
      </c>
      <c r="Q298" t="s">
        <v>0</v>
      </c>
      <c r="R298" t="s">
        <v>0</v>
      </c>
      <c r="S298" t="s">
        <v>877</v>
      </c>
      <c r="T298" t="s">
        <v>1831</v>
      </c>
      <c r="X298" s="34" t="str">
        <f t="shared" si="9"/>
        <v>0161370</v>
      </c>
    </row>
    <row r="299" spans="1:24" x14ac:dyDescent="0.15">
      <c r="A299" t="s">
        <v>1103</v>
      </c>
      <c r="B299" t="s">
        <v>935</v>
      </c>
      <c r="C299" t="s">
        <v>2157</v>
      </c>
      <c r="D299" t="s">
        <v>22</v>
      </c>
      <c r="E299" t="s">
        <v>2258</v>
      </c>
      <c r="F299" t="s">
        <v>0</v>
      </c>
      <c r="G299" t="s">
        <v>2259</v>
      </c>
      <c r="H299" t="s">
        <v>1891</v>
      </c>
      <c r="I299" t="s">
        <v>275</v>
      </c>
      <c r="J299" t="s">
        <v>276</v>
      </c>
      <c r="K299" s="34" t="str">
        <f t="shared" si="8"/>
        <v>0161370酸単</v>
      </c>
      <c r="L299" t="s">
        <v>2260</v>
      </c>
      <c r="M299" t="s">
        <v>1947</v>
      </c>
      <c r="N299" t="s">
        <v>0</v>
      </c>
      <c r="O299" t="s">
        <v>281</v>
      </c>
      <c r="P299" t="s">
        <v>2261</v>
      </c>
      <c r="Q299" t="s">
        <v>0</v>
      </c>
      <c r="R299" t="s">
        <v>0</v>
      </c>
      <c r="S299" t="s">
        <v>877</v>
      </c>
      <c r="T299" t="s">
        <v>1831</v>
      </c>
      <c r="X299" s="34" t="str">
        <f t="shared" si="9"/>
        <v>01613702.05円</v>
      </c>
    </row>
    <row r="300" spans="1:24" x14ac:dyDescent="0.15">
      <c r="A300" t="s">
        <v>1237</v>
      </c>
      <c r="B300" t="s">
        <v>935</v>
      </c>
      <c r="C300" t="s">
        <v>2157</v>
      </c>
      <c r="D300" t="s">
        <v>22</v>
      </c>
      <c r="E300" t="s">
        <v>2262</v>
      </c>
      <c r="F300" t="s">
        <v>0</v>
      </c>
      <c r="G300" t="s">
        <v>2263</v>
      </c>
      <c r="H300" t="s">
        <v>0</v>
      </c>
      <c r="I300" t="s">
        <v>1945</v>
      </c>
      <c r="J300" t="s">
        <v>1946</v>
      </c>
      <c r="K300" s="34" t="str">
        <f t="shared" si="8"/>
        <v>0161388外在ベⅠ注</v>
      </c>
      <c r="L300" t="s">
        <v>74</v>
      </c>
      <c r="M300" t="s">
        <v>1940</v>
      </c>
      <c r="N300" t="s">
        <v>0</v>
      </c>
      <c r="O300" t="s">
        <v>0</v>
      </c>
      <c r="P300" t="s">
        <v>0</v>
      </c>
      <c r="Q300" t="s">
        <v>0</v>
      </c>
      <c r="R300" t="s">
        <v>0</v>
      </c>
      <c r="S300" t="s">
        <v>877</v>
      </c>
      <c r="T300" t="s">
        <v>1831</v>
      </c>
      <c r="X300" s="34" t="str">
        <f t="shared" si="9"/>
        <v>0161388</v>
      </c>
    </row>
    <row r="301" spans="1:24" x14ac:dyDescent="0.15">
      <c r="A301" t="s">
        <v>1238</v>
      </c>
      <c r="B301" t="s">
        <v>935</v>
      </c>
      <c r="C301" t="s">
        <v>2157</v>
      </c>
      <c r="D301" t="s">
        <v>22</v>
      </c>
      <c r="E301" t="s">
        <v>2264</v>
      </c>
      <c r="F301" t="s">
        <v>0</v>
      </c>
      <c r="G301" t="s">
        <v>2265</v>
      </c>
      <c r="H301" t="s">
        <v>0</v>
      </c>
      <c r="I301" t="s">
        <v>1952</v>
      </c>
      <c r="J301" t="s">
        <v>1839</v>
      </c>
      <c r="K301" s="34" t="str">
        <f t="shared" si="8"/>
        <v>0161404時間外１</v>
      </c>
      <c r="L301" t="s">
        <v>134</v>
      </c>
      <c r="M301" t="s">
        <v>73</v>
      </c>
      <c r="N301" t="s">
        <v>0</v>
      </c>
      <c r="O301" t="s">
        <v>0</v>
      </c>
      <c r="P301" t="s">
        <v>0</v>
      </c>
      <c r="Q301" t="s">
        <v>0</v>
      </c>
      <c r="R301" t="s">
        <v>0</v>
      </c>
      <c r="S301" t="s">
        <v>877</v>
      </c>
      <c r="T301" t="s">
        <v>1831</v>
      </c>
      <c r="X301" s="34" t="str">
        <f t="shared" si="9"/>
        <v>0161404</v>
      </c>
    </row>
    <row r="302" spans="1:24" x14ac:dyDescent="0.15">
      <c r="A302" t="s">
        <v>1238</v>
      </c>
      <c r="B302" t="s">
        <v>935</v>
      </c>
      <c r="C302" t="s">
        <v>2157</v>
      </c>
      <c r="D302" t="s">
        <v>22</v>
      </c>
      <c r="E302" t="s">
        <v>2264</v>
      </c>
      <c r="F302" t="s">
        <v>0</v>
      </c>
      <c r="G302" t="s">
        <v>2265</v>
      </c>
      <c r="H302" t="s">
        <v>0</v>
      </c>
      <c r="I302" t="s">
        <v>1861</v>
      </c>
      <c r="J302" t="s">
        <v>1862</v>
      </c>
      <c r="K302" s="34" t="str">
        <f t="shared" si="8"/>
        <v>0161404地包加</v>
      </c>
      <c r="L302" t="s">
        <v>313</v>
      </c>
      <c r="M302" t="s">
        <v>1580</v>
      </c>
      <c r="N302" t="s">
        <v>0</v>
      </c>
      <c r="O302" t="s">
        <v>0</v>
      </c>
      <c r="P302" t="s">
        <v>0</v>
      </c>
      <c r="Q302" t="s">
        <v>0</v>
      </c>
      <c r="R302" t="s">
        <v>0</v>
      </c>
      <c r="S302" t="s">
        <v>877</v>
      </c>
      <c r="T302" t="s">
        <v>1831</v>
      </c>
      <c r="X302" s="34" t="str">
        <f t="shared" si="9"/>
        <v>0161404</v>
      </c>
    </row>
    <row r="303" spans="1:24" x14ac:dyDescent="0.15">
      <c r="A303" t="s">
        <v>1238</v>
      </c>
      <c r="B303" t="s">
        <v>935</v>
      </c>
      <c r="C303" t="s">
        <v>2157</v>
      </c>
      <c r="D303" t="s">
        <v>22</v>
      </c>
      <c r="E303" t="s">
        <v>2264</v>
      </c>
      <c r="F303" t="s">
        <v>0</v>
      </c>
      <c r="G303" t="s">
        <v>2265</v>
      </c>
      <c r="H303" t="s">
        <v>0</v>
      </c>
      <c r="I303" t="s">
        <v>1861</v>
      </c>
      <c r="J303" t="s">
        <v>1862</v>
      </c>
      <c r="K303" s="34" t="str">
        <f t="shared" si="8"/>
        <v>0161404地包加</v>
      </c>
      <c r="L303" t="s">
        <v>313</v>
      </c>
      <c r="M303" t="s">
        <v>1580</v>
      </c>
      <c r="N303" t="s">
        <v>0</v>
      </c>
      <c r="O303" t="s">
        <v>1863</v>
      </c>
      <c r="P303" t="s">
        <v>1864</v>
      </c>
      <c r="Q303" t="s">
        <v>0</v>
      </c>
      <c r="R303" t="s">
        <v>0</v>
      </c>
      <c r="S303" t="s">
        <v>877</v>
      </c>
      <c r="T303" t="s">
        <v>1831</v>
      </c>
      <c r="X303" s="34" t="str">
        <f t="shared" si="9"/>
        <v>0161404地域包括診療加算２</v>
      </c>
    </row>
    <row r="304" spans="1:24" x14ac:dyDescent="0.15">
      <c r="A304" t="s">
        <v>1238</v>
      </c>
      <c r="B304" t="s">
        <v>935</v>
      </c>
      <c r="C304" t="s">
        <v>2157</v>
      </c>
      <c r="D304" t="s">
        <v>22</v>
      </c>
      <c r="E304" t="s">
        <v>2264</v>
      </c>
      <c r="F304" t="s">
        <v>0</v>
      </c>
      <c r="G304" t="s">
        <v>2265</v>
      </c>
      <c r="H304" t="s">
        <v>0</v>
      </c>
      <c r="I304" t="s">
        <v>1835</v>
      </c>
      <c r="J304" t="s">
        <v>1608</v>
      </c>
      <c r="K304" s="34" t="str">
        <f t="shared" si="8"/>
        <v>0161404支援診３</v>
      </c>
      <c r="L304" t="s">
        <v>265</v>
      </c>
      <c r="M304" t="s">
        <v>1940</v>
      </c>
      <c r="N304" t="s">
        <v>0</v>
      </c>
      <c r="O304" t="s">
        <v>0</v>
      </c>
      <c r="P304" t="s">
        <v>0</v>
      </c>
      <c r="Q304" t="s">
        <v>0</v>
      </c>
      <c r="R304" t="s">
        <v>0</v>
      </c>
      <c r="S304" t="s">
        <v>877</v>
      </c>
      <c r="T304" t="s">
        <v>1831</v>
      </c>
      <c r="X304" s="34" t="str">
        <f t="shared" si="9"/>
        <v>0161404</v>
      </c>
    </row>
    <row r="305" spans="1:24" x14ac:dyDescent="0.15">
      <c r="A305" t="s">
        <v>1238</v>
      </c>
      <c r="B305" t="s">
        <v>935</v>
      </c>
      <c r="C305" t="s">
        <v>2157</v>
      </c>
      <c r="D305" t="s">
        <v>22</v>
      </c>
      <c r="E305" t="s">
        <v>2264</v>
      </c>
      <c r="F305" t="s">
        <v>0</v>
      </c>
      <c r="G305" t="s">
        <v>2265</v>
      </c>
      <c r="H305" t="s">
        <v>0</v>
      </c>
      <c r="I305" t="s">
        <v>315</v>
      </c>
      <c r="J305" t="s">
        <v>316</v>
      </c>
      <c r="K305" s="34" t="str">
        <f t="shared" si="8"/>
        <v>0161404在医総管１</v>
      </c>
      <c r="L305" t="s">
        <v>243</v>
      </c>
      <c r="M305" t="s">
        <v>336</v>
      </c>
      <c r="N305" t="s">
        <v>0</v>
      </c>
      <c r="O305" t="s">
        <v>0</v>
      </c>
      <c r="P305" t="s">
        <v>0</v>
      </c>
      <c r="Q305" t="s">
        <v>0</v>
      </c>
      <c r="R305" t="s">
        <v>0</v>
      </c>
      <c r="S305" t="s">
        <v>877</v>
      </c>
      <c r="T305" t="s">
        <v>1831</v>
      </c>
      <c r="X305" s="34" t="str">
        <f t="shared" si="9"/>
        <v>0161404</v>
      </c>
    </row>
    <row r="306" spans="1:24" x14ac:dyDescent="0.15">
      <c r="A306" t="s">
        <v>1238</v>
      </c>
      <c r="B306" t="s">
        <v>935</v>
      </c>
      <c r="C306" t="s">
        <v>2157</v>
      </c>
      <c r="D306" t="s">
        <v>22</v>
      </c>
      <c r="E306" t="s">
        <v>2264</v>
      </c>
      <c r="F306" t="s">
        <v>0</v>
      </c>
      <c r="G306" t="s">
        <v>2265</v>
      </c>
      <c r="H306" t="s">
        <v>0</v>
      </c>
      <c r="I306" t="s">
        <v>874</v>
      </c>
      <c r="J306" t="s">
        <v>875</v>
      </c>
      <c r="K306" s="34" t="str">
        <f t="shared" si="8"/>
        <v>0161404在総</v>
      </c>
      <c r="L306" t="s">
        <v>667</v>
      </c>
      <c r="M306" t="s">
        <v>336</v>
      </c>
      <c r="N306" t="s">
        <v>0</v>
      </c>
      <c r="O306" t="s">
        <v>0</v>
      </c>
      <c r="P306" t="s">
        <v>0</v>
      </c>
      <c r="Q306" t="s">
        <v>0</v>
      </c>
      <c r="R306" t="s">
        <v>0</v>
      </c>
      <c r="S306" t="s">
        <v>877</v>
      </c>
      <c r="T306" t="s">
        <v>1831</v>
      </c>
      <c r="X306" s="34" t="str">
        <f t="shared" si="9"/>
        <v>0161404</v>
      </c>
    </row>
    <row r="307" spans="1:24" x14ac:dyDescent="0.15">
      <c r="A307" t="s">
        <v>1238</v>
      </c>
      <c r="B307" t="s">
        <v>935</v>
      </c>
      <c r="C307" t="s">
        <v>2157</v>
      </c>
      <c r="D307" t="s">
        <v>22</v>
      </c>
      <c r="E307" t="s">
        <v>2264</v>
      </c>
      <c r="F307" t="s">
        <v>0</v>
      </c>
      <c r="G307" t="s">
        <v>2265</v>
      </c>
      <c r="H307" t="s">
        <v>0</v>
      </c>
      <c r="I307" t="s">
        <v>1950</v>
      </c>
      <c r="J307" t="s">
        <v>1951</v>
      </c>
      <c r="K307" s="34" t="str">
        <f t="shared" si="8"/>
        <v>0161404在持充</v>
      </c>
      <c r="L307" t="s">
        <v>781</v>
      </c>
      <c r="M307" t="s">
        <v>1940</v>
      </c>
      <c r="N307" t="s">
        <v>0</v>
      </c>
      <c r="O307" t="s">
        <v>0</v>
      </c>
      <c r="P307" t="s">
        <v>0</v>
      </c>
      <c r="Q307" t="s">
        <v>0</v>
      </c>
      <c r="R307" t="s">
        <v>0</v>
      </c>
      <c r="S307" t="s">
        <v>877</v>
      </c>
      <c r="T307" t="s">
        <v>1831</v>
      </c>
      <c r="X307" s="34" t="str">
        <f t="shared" si="9"/>
        <v>0161404</v>
      </c>
    </row>
    <row r="308" spans="1:24" x14ac:dyDescent="0.15">
      <c r="A308" t="s">
        <v>1238</v>
      </c>
      <c r="B308" t="s">
        <v>935</v>
      </c>
      <c r="C308" t="s">
        <v>2157</v>
      </c>
      <c r="D308" t="s">
        <v>22</v>
      </c>
      <c r="E308" t="s">
        <v>2264</v>
      </c>
      <c r="F308" t="s">
        <v>0</v>
      </c>
      <c r="G308" t="s">
        <v>2265</v>
      </c>
      <c r="H308" t="s">
        <v>0</v>
      </c>
      <c r="I308" t="s">
        <v>513</v>
      </c>
      <c r="J308" t="s">
        <v>514</v>
      </c>
      <c r="K308" s="34" t="str">
        <f t="shared" si="8"/>
        <v>0161404１７５</v>
      </c>
      <c r="L308" t="s">
        <v>678</v>
      </c>
      <c r="M308" t="s">
        <v>558</v>
      </c>
      <c r="N308" t="s">
        <v>0</v>
      </c>
      <c r="O308" t="s">
        <v>0</v>
      </c>
      <c r="P308" t="s">
        <v>0</v>
      </c>
      <c r="Q308" t="s">
        <v>0</v>
      </c>
      <c r="R308" t="s">
        <v>0</v>
      </c>
      <c r="S308" t="s">
        <v>877</v>
      </c>
      <c r="T308" t="s">
        <v>1831</v>
      </c>
      <c r="X308" s="34" t="str">
        <f t="shared" si="9"/>
        <v>0161404</v>
      </c>
    </row>
    <row r="309" spans="1:24" x14ac:dyDescent="0.15">
      <c r="A309" t="s">
        <v>804</v>
      </c>
      <c r="B309" t="s">
        <v>935</v>
      </c>
      <c r="C309" t="s">
        <v>2157</v>
      </c>
      <c r="D309" t="s">
        <v>22</v>
      </c>
      <c r="E309" t="s">
        <v>2266</v>
      </c>
      <c r="F309" t="s">
        <v>0</v>
      </c>
      <c r="G309" t="s">
        <v>2267</v>
      </c>
      <c r="H309" t="s">
        <v>2137</v>
      </c>
      <c r="I309" t="s">
        <v>283</v>
      </c>
      <c r="J309" t="s">
        <v>284</v>
      </c>
      <c r="K309" s="34" t="str">
        <f t="shared" si="8"/>
        <v>0161412機能強化</v>
      </c>
      <c r="L309" t="s">
        <v>1116</v>
      </c>
      <c r="M309" t="s">
        <v>1940</v>
      </c>
      <c r="N309" t="s">
        <v>0</v>
      </c>
      <c r="O309" t="s">
        <v>0</v>
      </c>
      <c r="P309" t="s">
        <v>0</v>
      </c>
      <c r="Q309" t="s">
        <v>0</v>
      </c>
      <c r="R309" t="s">
        <v>0</v>
      </c>
      <c r="S309" t="s">
        <v>877</v>
      </c>
      <c r="T309" t="s">
        <v>1831</v>
      </c>
      <c r="X309" s="34" t="str">
        <f t="shared" si="9"/>
        <v>0161412</v>
      </c>
    </row>
    <row r="310" spans="1:24" x14ac:dyDescent="0.15">
      <c r="A310" t="s">
        <v>804</v>
      </c>
      <c r="B310" t="s">
        <v>935</v>
      </c>
      <c r="C310" t="s">
        <v>2157</v>
      </c>
      <c r="D310" t="s">
        <v>22</v>
      </c>
      <c r="E310" t="s">
        <v>2266</v>
      </c>
      <c r="F310" t="s">
        <v>0</v>
      </c>
      <c r="G310" t="s">
        <v>2267</v>
      </c>
      <c r="H310" t="s">
        <v>2137</v>
      </c>
      <c r="I310" t="s">
        <v>1833</v>
      </c>
      <c r="J310" t="s">
        <v>1834</v>
      </c>
      <c r="K310" s="34" t="str">
        <f t="shared" si="8"/>
        <v>0161412外来感染</v>
      </c>
      <c r="L310" t="s">
        <v>107</v>
      </c>
      <c r="M310" t="s">
        <v>1581</v>
      </c>
      <c r="N310" t="s">
        <v>0</v>
      </c>
      <c r="O310" t="s">
        <v>0</v>
      </c>
      <c r="P310" t="s">
        <v>0</v>
      </c>
      <c r="Q310" t="s">
        <v>0</v>
      </c>
      <c r="R310" t="s">
        <v>0</v>
      </c>
      <c r="S310" t="s">
        <v>877</v>
      </c>
      <c r="T310" t="s">
        <v>1831</v>
      </c>
      <c r="X310" s="34" t="str">
        <f t="shared" si="9"/>
        <v>0161412</v>
      </c>
    </row>
    <row r="311" spans="1:24" x14ac:dyDescent="0.15">
      <c r="A311" t="s">
        <v>804</v>
      </c>
      <c r="B311" t="s">
        <v>935</v>
      </c>
      <c r="C311" t="s">
        <v>2157</v>
      </c>
      <c r="D311" t="s">
        <v>22</v>
      </c>
      <c r="E311" t="s">
        <v>2266</v>
      </c>
      <c r="F311" t="s">
        <v>0</v>
      </c>
      <c r="G311" t="s">
        <v>2267</v>
      </c>
      <c r="H311" t="s">
        <v>2137</v>
      </c>
      <c r="I311" t="s">
        <v>1948</v>
      </c>
      <c r="J311" t="s">
        <v>1949</v>
      </c>
      <c r="K311" s="34" t="str">
        <f t="shared" si="8"/>
        <v>0161412外医ＤＸ３</v>
      </c>
      <c r="L311" t="s">
        <v>501</v>
      </c>
      <c r="M311" t="s">
        <v>1940</v>
      </c>
      <c r="N311" t="s">
        <v>0</v>
      </c>
      <c r="O311" t="s">
        <v>0</v>
      </c>
      <c r="P311" t="s">
        <v>0</v>
      </c>
      <c r="Q311" t="s">
        <v>0</v>
      </c>
      <c r="R311" t="s">
        <v>0</v>
      </c>
      <c r="S311" t="s">
        <v>877</v>
      </c>
      <c r="T311" t="s">
        <v>1831</v>
      </c>
      <c r="X311" s="34" t="str">
        <f t="shared" si="9"/>
        <v>0161412</v>
      </c>
    </row>
    <row r="312" spans="1:24" x14ac:dyDescent="0.15">
      <c r="A312" t="s">
        <v>804</v>
      </c>
      <c r="B312" t="s">
        <v>935</v>
      </c>
      <c r="C312" t="s">
        <v>2157</v>
      </c>
      <c r="D312" t="s">
        <v>22</v>
      </c>
      <c r="E312" t="s">
        <v>2266</v>
      </c>
      <c r="F312" t="s">
        <v>0</v>
      </c>
      <c r="G312" t="s">
        <v>2267</v>
      </c>
      <c r="H312" t="s">
        <v>2137</v>
      </c>
      <c r="I312" t="s">
        <v>1952</v>
      </c>
      <c r="J312" t="s">
        <v>1839</v>
      </c>
      <c r="K312" s="34" t="str">
        <f t="shared" si="8"/>
        <v>0161412時間外１</v>
      </c>
      <c r="L312" t="s">
        <v>303</v>
      </c>
      <c r="M312" t="s">
        <v>73</v>
      </c>
      <c r="N312" t="s">
        <v>0</v>
      </c>
      <c r="O312" t="s">
        <v>0</v>
      </c>
      <c r="P312" t="s">
        <v>0</v>
      </c>
      <c r="Q312" t="s">
        <v>0</v>
      </c>
      <c r="R312" t="s">
        <v>0</v>
      </c>
      <c r="S312" t="s">
        <v>877</v>
      </c>
      <c r="T312" t="s">
        <v>1831</v>
      </c>
      <c r="X312" s="34" t="str">
        <f t="shared" si="9"/>
        <v>0161412</v>
      </c>
    </row>
    <row r="313" spans="1:24" x14ac:dyDescent="0.15">
      <c r="A313" t="s">
        <v>804</v>
      </c>
      <c r="B313" t="s">
        <v>935</v>
      </c>
      <c r="C313" t="s">
        <v>2157</v>
      </c>
      <c r="D313" t="s">
        <v>22</v>
      </c>
      <c r="E313" t="s">
        <v>2266</v>
      </c>
      <c r="F313" t="s">
        <v>0</v>
      </c>
      <c r="G313" t="s">
        <v>2267</v>
      </c>
      <c r="H313" t="s">
        <v>2137</v>
      </c>
      <c r="I313" t="s">
        <v>1941</v>
      </c>
      <c r="J313" t="s">
        <v>1942</v>
      </c>
      <c r="K313" s="34" t="str">
        <f t="shared" si="8"/>
        <v>0161412入減免</v>
      </c>
      <c r="L313" t="s">
        <v>186</v>
      </c>
      <c r="M313" t="s">
        <v>1940</v>
      </c>
      <c r="N313" t="s">
        <v>0</v>
      </c>
      <c r="O313" t="s">
        <v>0</v>
      </c>
      <c r="P313" t="s">
        <v>0</v>
      </c>
      <c r="Q313" t="s">
        <v>0</v>
      </c>
      <c r="R313" t="s">
        <v>0</v>
      </c>
      <c r="S313" t="s">
        <v>877</v>
      </c>
      <c r="T313" t="s">
        <v>1831</v>
      </c>
      <c r="X313" s="34" t="str">
        <f t="shared" si="9"/>
        <v>0161412</v>
      </c>
    </row>
    <row r="314" spans="1:24" x14ac:dyDescent="0.15">
      <c r="A314" t="s">
        <v>804</v>
      </c>
      <c r="B314" t="s">
        <v>935</v>
      </c>
      <c r="C314" t="s">
        <v>2157</v>
      </c>
      <c r="D314" t="s">
        <v>22</v>
      </c>
      <c r="E314" t="s">
        <v>2266</v>
      </c>
      <c r="F314" t="s">
        <v>0</v>
      </c>
      <c r="G314" t="s">
        <v>2267</v>
      </c>
      <c r="H314" t="s">
        <v>2137</v>
      </c>
      <c r="I314" t="s">
        <v>1841</v>
      </c>
      <c r="J314" t="s">
        <v>1842</v>
      </c>
      <c r="K314" s="34" t="str">
        <f t="shared" si="8"/>
        <v>0161412診入院</v>
      </c>
      <c r="L314" t="s">
        <v>889</v>
      </c>
      <c r="M314" t="s">
        <v>84</v>
      </c>
      <c r="N314" t="s">
        <v>0</v>
      </c>
      <c r="O314" t="s">
        <v>0</v>
      </c>
      <c r="P314" t="s">
        <v>0</v>
      </c>
      <c r="Q314" t="s">
        <v>0</v>
      </c>
      <c r="R314" t="s">
        <v>0</v>
      </c>
      <c r="S314" t="s">
        <v>877</v>
      </c>
      <c r="T314" t="s">
        <v>1831</v>
      </c>
      <c r="X314" s="34" t="str">
        <f t="shared" si="9"/>
        <v>0161412</v>
      </c>
    </row>
    <row r="315" spans="1:24" x14ac:dyDescent="0.15">
      <c r="A315" t="s">
        <v>804</v>
      </c>
      <c r="B315" t="s">
        <v>935</v>
      </c>
      <c r="C315" t="s">
        <v>2157</v>
      </c>
      <c r="D315" t="s">
        <v>22</v>
      </c>
      <c r="E315" t="s">
        <v>2266</v>
      </c>
      <c r="F315" t="s">
        <v>0</v>
      </c>
      <c r="G315" t="s">
        <v>2267</v>
      </c>
      <c r="H315" t="s">
        <v>2137</v>
      </c>
      <c r="I315" t="s">
        <v>1841</v>
      </c>
      <c r="J315" t="s">
        <v>1842</v>
      </c>
      <c r="K315" s="34" t="str">
        <f t="shared" si="8"/>
        <v>0161412診入院</v>
      </c>
      <c r="L315" t="s">
        <v>889</v>
      </c>
      <c r="M315" t="s">
        <v>84</v>
      </c>
      <c r="N315" t="s">
        <v>0</v>
      </c>
      <c r="O315" t="s">
        <v>879</v>
      </c>
      <c r="P315" t="s">
        <v>36</v>
      </c>
      <c r="Q315" t="s">
        <v>0</v>
      </c>
      <c r="R315" t="s">
        <v>0</v>
      </c>
      <c r="S315" t="s">
        <v>877</v>
      </c>
      <c r="T315" t="s">
        <v>1831</v>
      </c>
      <c r="X315" s="34" t="str">
        <f t="shared" si="9"/>
        <v>0161412一般</v>
      </c>
    </row>
    <row r="316" spans="1:24" x14ac:dyDescent="0.15">
      <c r="A316" t="s">
        <v>804</v>
      </c>
      <c r="B316" t="s">
        <v>935</v>
      </c>
      <c r="C316" t="s">
        <v>2157</v>
      </c>
      <c r="D316" t="s">
        <v>22</v>
      </c>
      <c r="E316" t="s">
        <v>2266</v>
      </c>
      <c r="F316" t="s">
        <v>0</v>
      </c>
      <c r="G316" t="s">
        <v>2267</v>
      </c>
      <c r="H316" t="s">
        <v>2137</v>
      </c>
      <c r="I316" t="s">
        <v>1841</v>
      </c>
      <c r="J316" t="s">
        <v>1842</v>
      </c>
      <c r="K316" s="34" t="str">
        <f t="shared" si="8"/>
        <v>0161412診入院</v>
      </c>
      <c r="L316" t="s">
        <v>889</v>
      </c>
      <c r="M316" t="s">
        <v>84</v>
      </c>
      <c r="N316" t="s">
        <v>0</v>
      </c>
      <c r="O316" t="s">
        <v>37</v>
      </c>
      <c r="P316" t="s">
        <v>324</v>
      </c>
      <c r="Q316" t="s">
        <v>0</v>
      </c>
      <c r="R316" t="s">
        <v>0</v>
      </c>
      <c r="S316" t="s">
        <v>877</v>
      </c>
      <c r="T316" t="s">
        <v>1831</v>
      </c>
      <c r="X316" s="34" t="str">
        <f t="shared" si="9"/>
        <v>01614124床</v>
      </c>
    </row>
    <row r="317" spans="1:24" x14ac:dyDescent="0.15">
      <c r="A317" t="s">
        <v>804</v>
      </c>
      <c r="B317" t="s">
        <v>935</v>
      </c>
      <c r="C317" t="s">
        <v>2157</v>
      </c>
      <c r="D317" t="s">
        <v>22</v>
      </c>
      <c r="E317" t="s">
        <v>2266</v>
      </c>
      <c r="F317" t="s">
        <v>0</v>
      </c>
      <c r="G317" t="s">
        <v>2267</v>
      </c>
      <c r="H317" t="s">
        <v>2137</v>
      </c>
      <c r="I317" t="s">
        <v>1841</v>
      </c>
      <c r="J317" t="s">
        <v>1842</v>
      </c>
      <c r="K317" s="34" t="str">
        <f t="shared" si="8"/>
        <v>0161412診入院</v>
      </c>
      <c r="L317" t="s">
        <v>889</v>
      </c>
      <c r="M317" t="s">
        <v>84</v>
      </c>
      <c r="N317" t="s">
        <v>0</v>
      </c>
      <c r="O317" t="s">
        <v>4</v>
      </c>
      <c r="P317" t="s">
        <v>1376</v>
      </c>
      <c r="Q317" t="s">
        <v>0</v>
      </c>
      <c r="R317" t="s">
        <v>0</v>
      </c>
      <c r="S317" t="s">
        <v>877</v>
      </c>
      <c r="T317" t="s">
        <v>1831</v>
      </c>
      <c r="X317" s="34" t="str">
        <f t="shared" si="9"/>
        <v>0161412入院基本料２</v>
      </c>
    </row>
    <row r="318" spans="1:24" x14ac:dyDescent="0.15">
      <c r="A318" t="s">
        <v>804</v>
      </c>
      <c r="B318" t="s">
        <v>935</v>
      </c>
      <c r="C318" t="s">
        <v>2157</v>
      </c>
      <c r="D318" t="s">
        <v>22</v>
      </c>
      <c r="E318" t="s">
        <v>2266</v>
      </c>
      <c r="F318" t="s">
        <v>0</v>
      </c>
      <c r="G318" t="s">
        <v>2267</v>
      </c>
      <c r="H318" t="s">
        <v>2137</v>
      </c>
      <c r="I318" t="s">
        <v>1841</v>
      </c>
      <c r="J318" t="s">
        <v>1842</v>
      </c>
      <c r="K318" s="34" t="str">
        <f t="shared" si="8"/>
        <v>0161412診入院</v>
      </c>
      <c r="L318" t="s">
        <v>889</v>
      </c>
      <c r="M318" t="s">
        <v>84</v>
      </c>
      <c r="N318" t="s">
        <v>0</v>
      </c>
      <c r="O318" t="s">
        <v>1847</v>
      </c>
      <c r="P318" t="s">
        <v>53</v>
      </c>
      <c r="Q318" t="s">
        <v>0</v>
      </c>
      <c r="R318" t="s">
        <v>0</v>
      </c>
      <c r="S318" t="s">
        <v>877</v>
      </c>
      <c r="T318" t="s">
        <v>1831</v>
      </c>
      <c r="X318" s="34" t="str">
        <f t="shared" si="9"/>
        <v>0161412有</v>
      </c>
    </row>
    <row r="319" spans="1:24" x14ac:dyDescent="0.15">
      <c r="A319" t="s">
        <v>804</v>
      </c>
      <c r="B319" t="s">
        <v>935</v>
      </c>
      <c r="C319" t="s">
        <v>2157</v>
      </c>
      <c r="D319" t="s">
        <v>22</v>
      </c>
      <c r="E319" t="s">
        <v>2266</v>
      </c>
      <c r="F319" t="s">
        <v>0</v>
      </c>
      <c r="G319" t="s">
        <v>2267</v>
      </c>
      <c r="H319" t="s">
        <v>2137</v>
      </c>
      <c r="I319" t="s">
        <v>1841</v>
      </c>
      <c r="J319" t="s">
        <v>1842</v>
      </c>
      <c r="K319" s="34" t="str">
        <f t="shared" si="8"/>
        <v>0161412診入院</v>
      </c>
      <c r="L319" t="s">
        <v>889</v>
      </c>
      <c r="M319" t="s">
        <v>84</v>
      </c>
      <c r="N319" t="s">
        <v>0</v>
      </c>
      <c r="O319" t="s">
        <v>1850</v>
      </c>
      <c r="P319" t="s">
        <v>1860</v>
      </c>
      <c r="Q319" t="s">
        <v>0</v>
      </c>
      <c r="R319" t="s">
        <v>0</v>
      </c>
      <c r="S319" t="s">
        <v>877</v>
      </c>
      <c r="T319" t="s">
        <v>1831</v>
      </c>
      <c r="X319" s="34" t="str">
        <f t="shared" si="9"/>
        <v>0161412夜間看護配置加算２</v>
      </c>
    </row>
    <row r="320" spans="1:24" x14ac:dyDescent="0.15">
      <c r="A320" t="s">
        <v>804</v>
      </c>
      <c r="B320" t="s">
        <v>935</v>
      </c>
      <c r="C320" t="s">
        <v>2157</v>
      </c>
      <c r="D320" t="s">
        <v>22</v>
      </c>
      <c r="E320" t="s">
        <v>2266</v>
      </c>
      <c r="F320" t="s">
        <v>0</v>
      </c>
      <c r="G320" t="s">
        <v>2267</v>
      </c>
      <c r="H320" t="s">
        <v>2137</v>
      </c>
      <c r="I320" t="s">
        <v>1841</v>
      </c>
      <c r="J320" t="s">
        <v>1842</v>
      </c>
      <c r="K320" s="34" t="str">
        <f t="shared" si="8"/>
        <v>0161412診入院</v>
      </c>
      <c r="L320" t="s">
        <v>889</v>
      </c>
      <c r="M320" t="s">
        <v>84</v>
      </c>
      <c r="N320" t="s">
        <v>0</v>
      </c>
      <c r="O320" t="s">
        <v>1878</v>
      </c>
      <c r="P320" t="s">
        <v>53</v>
      </c>
      <c r="Q320" t="s">
        <v>0</v>
      </c>
      <c r="R320" t="s">
        <v>0</v>
      </c>
      <c r="S320" t="s">
        <v>877</v>
      </c>
      <c r="T320" t="s">
        <v>1831</v>
      </c>
      <c r="X320" s="34" t="str">
        <f t="shared" si="9"/>
        <v>0161412有</v>
      </c>
    </row>
    <row r="321" spans="1:24" x14ac:dyDescent="0.15">
      <c r="A321" t="s">
        <v>804</v>
      </c>
      <c r="B321" t="s">
        <v>935</v>
      </c>
      <c r="C321" t="s">
        <v>2157</v>
      </c>
      <c r="D321" t="s">
        <v>22</v>
      </c>
      <c r="E321" t="s">
        <v>2266</v>
      </c>
      <c r="F321" t="s">
        <v>0</v>
      </c>
      <c r="G321" t="s">
        <v>2267</v>
      </c>
      <c r="H321" t="s">
        <v>2137</v>
      </c>
      <c r="I321" t="s">
        <v>1841</v>
      </c>
      <c r="J321" t="s">
        <v>1842</v>
      </c>
      <c r="K321" s="34" t="str">
        <f t="shared" si="8"/>
        <v>0161412診入院</v>
      </c>
      <c r="L321" t="s">
        <v>889</v>
      </c>
      <c r="M321" t="s">
        <v>84</v>
      </c>
      <c r="N321" t="s">
        <v>0</v>
      </c>
      <c r="O321" t="s">
        <v>1852</v>
      </c>
      <c r="P321" t="s">
        <v>53</v>
      </c>
      <c r="Q321" t="s">
        <v>0</v>
      </c>
      <c r="R321" t="s">
        <v>0</v>
      </c>
      <c r="S321" t="s">
        <v>877</v>
      </c>
      <c r="T321" t="s">
        <v>1831</v>
      </c>
      <c r="X321" s="34" t="str">
        <f t="shared" si="9"/>
        <v>0161412有</v>
      </c>
    </row>
    <row r="322" spans="1:24" x14ac:dyDescent="0.15">
      <c r="A322" t="s">
        <v>804</v>
      </c>
      <c r="B322" t="s">
        <v>935</v>
      </c>
      <c r="C322" t="s">
        <v>2157</v>
      </c>
      <c r="D322" t="s">
        <v>22</v>
      </c>
      <c r="E322" t="s">
        <v>2266</v>
      </c>
      <c r="F322" t="s">
        <v>0</v>
      </c>
      <c r="G322" t="s">
        <v>2267</v>
      </c>
      <c r="H322" t="s">
        <v>2137</v>
      </c>
      <c r="I322" t="s">
        <v>1841</v>
      </c>
      <c r="J322" t="s">
        <v>1842</v>
      </c>
      <c r="K322" s="34" t="str">
        <f t="shared" si="8"/>
        <v>0161412診入院</v>
      </c>
      <c r="L322" t="s">
        <v>889</v>
      </c>
      <c r="M322" t="s">
        <v>84</v>
      </c>
      <c r="N322" t="s">
        <v>0</v>
      </c>
      <c r="O322" t="s">
        <v>1853</v>
      </c>
      <c r="P322" t="s">
        <v>53</v>
      </c>
      <c r="Q322" t="s">
        <v>0</v>
      </c>
      <c r="R322" t="s">
        <v>0</v>
      </c>
      <c r="S322" t="s">
        <v>877</v>
      </c>
      <c r="T322" t="s">
        <v>1831</v>
      </c>
      <c r="X322" s="34" t="str">
        <f t="shared" si="9"/>
        <v>0161412有</v>
      </c>
    </row>
    <row r="323" spans="1:24" x14ac:dyDescent="0.15">
      <c r="A323" t="s">
        <v>804</v>
      </c>
      <c r="B323" t="s">
        <v>935</v>
      </c>
      <c r="C323" t="s">
        <v>2157</v>
      </c>
      <c r="D323" t="s">
        <v>22</v>
      </c>
      <c r="E323" t="s">
        <v>2266</v>
      </c>
      <c r="F323" t="s">
        <v>0</v>
      </c>
      <c r="G323" t="s">
        <v>2267</v>
      </c>
      <c r="H323" t="s">
        <v>2137</v>
      </c>
      <c r="I323" t="s">
        <v>1870</v>
      </c>
      <c r="J323" t="s">
        <v>1871</v>
      </c>
      <c r="K323" s="34" t="str">
        <f t="shared" si="8"/>
        <v>0161412診療養入院</v>
      </c>
      <c r="L323" t="s">
        <v>192</v>
      </c>
      <c r="M323" t="s">
        <v>1268</v>
      </c>
      <c r="N323" t="s">
        <v>0</v>
      </c>
      <c r="O323" t="s">
        <v>0</v>
      </c>
      <c r="P323" t="s">
        <v>0</v>
      </c>
      <c r="Q323" t="s">
        <v>0</v>
      </c>
      <c r="R323" t="s">
        <v>0</v>
      </c>
      <c r="S323" t="s">
        <v>877</v>
      </c>
      <c r="T323" t="s">
        <v>1831</v>
      </c>
      <c r="X323" s="34" t="str">
        <f t="shared" si="9"/>
        <v>0161412</v>
      </c>
    </row>
    <row r="324" spans="1:24" x14ac:dyDescent="0.15">
      <c r="A324" t="s">
        <v>804</v>
      </c>
      <c r="B324" t="s">
        <v>935</v>
      </c>
      <c r="C324" t="s">
        <v>2157</v>
      </c>
      <c r="D324" t="s">
        <v>22</v>
      </c>
      <c r="E324" t="s">
        <v>2266</v>
      </c>
      <c r="F324" t="s">
        <v>0</v>
      </c>
      <c r="G324" t="s">
        <v>2267</v>
      </c>
      <c r="H324" t="s">
        <v>2137</v>
      </c>
      <c r="I324" t="s">
        <v>1870</v>
      </c>
      <c r="J324" t="s">
        <v>1871</v>
      </c>
      <c r="K324" s="34" t="str">
        <f t="shared" si="8"/>
        <v>0161412診療養入院</v>
      </c>
      <c r="L324" t="s">
        <v>192</v>
      </c>
      <c r="M324" t="s">
        <v>1268</v>
      </c>
      <c r="N324" t="s">
        <v>0</v>
      </c>
      <c r="O324" t="s">
        <v>879</v>
      </c>
      <c r="P324" t="s">
        <v>871</v>
      </c>
      <c r="Q324" t="s">
        <v>0</v>
      </c>
      <c r="R324" t="s">
        <v>0</v>
      </c>
      <c r="S324" t="s">
        <v>877</v>
      </c>
      <c r="T324" t="s">
        <v>1831</v>
      </c>
      <c r="X324" s="34" t="str">
        <f t="shared" si="9"/>
        <v>0161412療養</v>
      </c>
    </row>
    <row r="325" spans="1:24" x14ac:dyDescent="0.15">
      <c r="A325" t="s">
        <v>804</v>
      </c>
      <c r="B325" t="s">
        <v>935</v>
      </c>
      <c r="C325" t="s">
        <v>2157</v>
      </c>
      <c r="D325" t="s">
        <v>22</v>
      </c>
      <c r="E325" t="s">
        <v>2266</v>
      </c>
      <c r="F325" t="s">
        <v>0</v>
      </c>
      <c r="G325" t="s">
        <v>2267</v>
      </c>
      <c r="H325" t="s">
        <v>2137</v>
      </c>
      <c r="I325" t="s">
        <v>1870</v>
      </c>
      <c r="J325" t="s">
        <v>1871</v>
      </c>
      <c r="K325" s="34" t="str">
        <f t="shared" si="8"/>
        <v>0161412診療養入院</v>
      </c>
      <c r="L325" t="s">
        <v>192</v>
      </c>
      <c r="M325" t="s">
        <v>1268</v>
      </c>
      <c r="N325" t="s">
        <v>0</v>
      </c>
      <c r="O325" t="s">
        <v>37</v>
      </c>
      <c r="P325" t="s">
        <v>363</v>
      </c>
      <c r="Q325" t="s">
        <v>0</v>
      </c>
      <c r="R325" t="s">
        <v>0</v>
      </c>
      <c r="S325" t="s">
        <v>877</v>
      </c>
      <c r="T325" t="s">
        <v>1831</v>
      </c>
      <c r="X325" s="34" t="str">
        <f t="shared" si="9"/>
        <v>01614128床</v>
      </c>
    </row>
    <row r="326" spans="1:24" x14ac:dyDescent="0.15">
      <c r="A326" t="s">
        <v>804</v>
      </c>
      <c r="B326" t="s">
        <v>935</v>
      </c>
      <c r="C326" t="s">
        <v>2157</v>
      </c>
      <c r="D326" t="s">
        <v>22</v>
      </c>
      <c r="E326" t="s">
        <v>2266</v>
      </c>
      <c r="F326" t="s">
        <v>0</v>
      </c>
      <c r="G326" t="s">
        <v>2267</v>
      </c>
      <c r="H326" t="s">
        <v>2137</v>
      </c>
      <c r="I326" t="s">
        <v>1870</v>
      </c>
      <c r="J326" t="s">
        <v>1871</v>
      </c>
      <c r="K326" s="34" t="str">
        <f t="shared" ref="K326:K389" si="10">E326&amp;""&amp;J326</f>
        <v>0161412診療養入院</v>
      </c>
      <c r="L326" t="s">
        <v>192</v>
      </c>
      <c r="M326" t="s">
        <v>1268</v>
      </c>
      <c r="N326" t="s">
        <v>0</v>
      </c>
      <c r="O326" t="s">
        <v>4</v>
      </c>
      <c r="P326" t="s">
        <v>2268</v>
      </c>
      <c r="Q326" t="s">
        <v>0</v>
      </c>
      <c r="R326" t="s">
        <v>0</v>
      </c>
      <c r="S326" t="s">
        <v>877</v>
      </c>
      <c r="T326" t="s">
        <v>1831</v>
      </c>
      <c r="X326" s="34" t="str">
        <f t="shared" ref="X326:X389" si="11">(E326&amp;""&amp;P326)</f>
        <v>0161412入院基本料</v>
      </c>
    </row>
    <row r="327" spans="1:24" x14ac:dyDescent="0.15">
      <c r="A327" t="s">
        <v>804</v>
      </c>
      <c r="B327" t="s">
        <v>935</v>
      </c>
      <c r="C327" t="s">
        <v>2157</v>
      </c>
      <c r="D327" t="s">
        <v>22</v>
      </c>
      <c r="E327" t="s">
        <v>2266</v>
      </c>
      <c r="F327" t="s">
        <v>0</v>
      </c>
      <c r="G327" t="s">
        <v>2267</v>
      </c>
      <c r="H327" t="s">
        <v>2137</v>
      </c>
      <c r="I327" t="s">
        <v>1895</v>
      </c>
      <c r="J327" t="s">
        <v>1896</v>
      </c>
      <c r="K327" s="34" t="str">
        <f t="shared" si="10"/>
        <v>0161412診療養</v>
      </c>
      <c r="L327" t="s">
        <v>186</v>
      </c>
      <c r="M327" t="s">
        <v>2269</v>
      </c>
      <c r="N327" t="s">
        <v>0</v>
      </c>
      <c r="O327" t="s">
        <v>0</v>
      </c>
      <c r="P327" t="s">
        <v>0</v>
      </c>
      <c r="Q327" t="s">
        <v>0</v>
      </c>
      <c r="R327" t="s">
        <v>0</v>
      </c>
      <c r="S327" t="s">
        <v>877</v>
      </c>
      <c r="T327" t="s">
        <v>1831</v>
      </c>
      <c r="X327" s="34" t="str">
        <f t="shared" si="11"/>
        <v>0161412</v>
      </c>
    </row>
    <row r="328" spans="1:24" x14ac:dyDescent="0.15">
      <c r="A328" t="s">
        <v>804</v>
      </c>
      <c r="B328" t="s">
        <v>935</v>
      </c>
      <c r="C328" t="s">
        <v>2157</v>
      </c>
      <c r="D328" t="s">
        <v>22</v>
      </c>
      <c r="E328" t="s">
        <v>2266</v>
      </c>
      <c r="F328" t="s">
        <v>0</v>
      </c>
      <c r="G328" t="s">
        <v>2267</v>
      </c>
      <c r="H328" t="s">
        <v>2137</v>
      </c>
      <c r="I328" t="s">
        <v>1895</v>
      </c>
      <c r="J328" t="s">
        <v>1896</v>
      </c>
      <c r="K328" s="34" t="str">
        <f t="shared" si="10"/>
        <v>0161412診療養</v>
      </c>
      <c r="L328" t="s">
        <v>186</v>
      </c>
      <c r="M328" t="s">
        <v>2269</v>
      </c>
      <c r="N328" t="s">
        <v>0</v>
      </c>
      <c r="O328" t="s">
        <v>1874</v>
      </c>
      <c r="P328" t="s">
        <v>140</v>
      </c>
      <c r="Q328" t="s">
        <v>0</v>
      </c>
      <c r="R328" t="s">
        <v>0</v>
      </c>
      <c r="S328" t="s">
        <v>877</v>
      </c>
      <c r="T328" t="s">
        <v>1831</v>
      </c>
      <c r="X328" s="34" t="str">
        <f t="shared" si="11"/>
        <v>01614128</v>
      </c>
    </row>
    <row r="329" spans="1:24" x14ac:dyDescent="0.15">
      <c r="A329" t="s">
        <v>804</v>
      </c>
      <c r="B329" t="s">
        <v>935</v>
      </c>
      <c r="C329" t="s">
        <v>2157</v>
      </c>
      <c r="D329" t="s">
        <v>22</v>
      </c>
      <c r="E329" t="s">
        <v>2266</v>
      </c>
      <c r="F329" t="s">
        <v>0</v>
      </c>
      <c r="G329" t="s">
        <v>2267</v>
      </c>
      <c r="H329" t="s">
        <v>2137</v>
      </c>
      <c r="I329" t="s">
        <v>105</v>
      </c>
      <c r="J329" t="s">
        <v>106</v>
      </c>
      <c r="K329" s="34" t="str">
        <f t="shared" si="10"/>
        <v>0161412がん疼</v>
      </c>
      <c r="L329" t="s">
        <v>245</v>
      </c>
      <c r="M329" t="s">
        <v>108</v>
      </c>
      <c r="N329" t="s">
        <v>0</v>
      </c>
      <c r="O329" t="s">
        <v>0</v>
      </c>
      <c r="P329" t="s">
        <v>0</v>
      </c>
      <c r="Q329" t="s">
        <v>0</v>
      </c>
      <c r="R329" t="s">
        <v>0</v>
      </c>
      <c r="S329" t="s">
        <v>877</v>
      </c>
      <c r="T329" t="s">
        <v>1831</v>
      </c>
      <c r="X329" s="34" t="str">
        <f t="shared" si="11"/>
        <v>0161412</v>
      </c>
    </row>
    <row r="330" spans="1:24" x14ac:dyDescent="0.15">
      <c r="A330" t="s">
        <v>804</v>
      </c>
      <c r="B330" t="s">
        <v>935</v>
      </c>
      <c r="C330" t="s">
        <v>2157</v>
      </c>
      <c r="D330" t="s">
        <v>22</v>
      </c>
      <c r="E330" t="s">
        <v>2266</v>
      </c>
      <c r="F330" t="s">
        <v>0</v>
      </c>
      <c r="G330" t="s">
        <v>2267</v>
      </c>
      <c r="H330" t="s">
        <v>2137</v>
      </c>
      <c r="I330" t="s">
        <v>136</v>
      </c>
      <c r="J330" t="s">
        <v>137</v>
      </c>
      <c r="K330" s="34" t="str">
        <f t="shared" si="10"/>
        <v>0161412ニコ</v>
      </c>
      <c r="L330" t="s">
        <v>482</v>
      </c>
      <c r="M330" t="s">
        <v>1962</v>
      </c>
      <c r="N330" t="s">
        <v>0</v>
      </c>
      <c r="O330" t="s">
        <v>0</v>
      </c>
      <c r="P330" t="s">
        <v>0</v>
      </c>
      <c r="Q330" t="s">
        <v>0</v>
      </c>
      <c r="R330" t="s">
        <v>0</v>
      </c>
      <c r="S330" t="s">
        <v>877</v>
      </c>
      <c r="T330" t="s">
        <v>1831</v>
      </c>
      <c r="X330" s="34" t="str">
        <f t="shared" si="11"/>
        <v>0161412</v>
      </c>
    </row>
    <row r="331" spans="1:24" x14ac:dyDescent="0.15">
      <c r="A331" t="s">
        <v>804</v>
      </c>
      <c r="B331" t="s">
        <v>935</v>
      </c>
      <c r="C331" t="s">
        <v>2157</v>
      </c>
      <c r="D331" t="s">
        <v>22</v>
      </c>
      <c r="E331" t="s">
        <v>2266</v>
      </c>
      <c r="F331" t="s">
        <v>0</v>
      </c>
      <c r="G331" t="s">
        <v>2267</v>
      </c>
      <c r="H331" t="s">
        <v>2137</v>
      </c>
      <c r="I331" t="s">
        <v>136</v>
      </c>
      <c r="J331" t="s">
        <v>137</v>
      </c>
      <c r="K331" s="34" t="str">
        <f t="shared" si="10"/>
        <v>0161412ニコ</v>
      </c>
      <c r="L331" t="s">
        <v>482</v>
      </c>
      <c r="M331" t="s">
        <v>1962</v>
      </c>
      <c r="N331" t="s">
        <v>0</v>
      </c>
      <c r="O331" t="s">
        <v>1255</v>
      </c>
      <c r="P331" t="s">
        <v>1255</v>
      </c>
      <c r="Q331" t="s">
        <v>0</v>
      </c>
      <c r="R331" t="s">
        <v>0</v>
      </c>
      <c r="S331" t="s">
        <v>877</v>
      </c>
      <c r="T331" t="s">
        <v>1831</v>
      </c>
      <c r="X331" s="34" t="str">
        <f t="shared" si="11"/>
        <v>0161412注１に規定する基準を満たさない場合には所定点数の100分の70により算定する基準</v>
      </c>
    </row>
    <row r="332" spans="1:24" x14ac:dyDescent="0.15">
      <c r="A332" t="s">
        <v>804</v>
      </c>
      <c r="B332" t="s">
        <v>935</v>
      </c>
      <c r="C332" t="s">
        <v>2157</v>
      </c>
      <c r="D332" t="s">
        <v>22</v>
      </c>
      <c r="E332" t="s">
        <v>2266</v>
      </c>
      <c r="F332" t="s">
        <v>0</v>
      </c>
      <c r="G332" t="s">
        <v>2267</v>
      </c>
      <c r="H332" t="s">
        <v>2137</v>
      </c>
      <c r="I332" t="s">
        <v>1835</v>
      </c>
      <c r="J332" t="s">
        <v>1608</v>
      </c>
      <c r="K332" s="34" t="str">
        <f t="shared" si="10"/>
        <v>0161412支援診３</v>
      </c>
      <c r="L332" t="s">
        <v>146</v>
      </c>
      <c r="M332" t="s">
        <v>1940</v>
      </c>
      <c r="N332" t="s">
        <v>0</v>
      </c>
      <c r="O332" t="s">
        <v>0</v>
      </c>
      <c r="P332" t="s">
        <v>0</v>
      </c>
      <c r="Q332" t="s">
        <v>0</v>
      </c>
      <c r="R332" t="s">
        <v>0</v>
      </c>
      <c r="S332" t="s">
        <v>877</v>
      </c>
      <c r="T332" t="s">
        <v>1831</v>
      </c>
      <c r="X332" s="34" t="str">
        <f t="shared" si="11"/>
        <v>0161412</v>
      </c>
    </row>
    <row r="333" spans="1:24" x14ac:dyDescent="0.15">
      <c r="A333" t="s">
        <v>804</v>
      </c>
      <c r="B333" t="s">
        <v>935</v>
      </c>
      <c r="C333" t="s">
        <v>2157</v>
      </c>
      <c r="D333" t="s">
        <v>22</v>
      </c>
      <c r="E333" t="s">
        <v>2266</v>
      </c>
      <c r="F333" t="s">
        <v>0</v>
      </c>
      <c r="G333" t="s">
        <v>2267</v>
      </c>
      <c r="H333" t="s">
        <v>2137</v>
      </c>
      <c r="I333" t="s">
        <v>1867</v>
      </c>
      <c r="J333" t="s">
        <v>1609</v>
      </c>
      <c r="K333" s="34" t="str">
        <f t="shared" si="10"/>
        <v>0161412在診実１</v>
      </c>
      <c r="L333" t="s">
        <v>260</v>
      </c>
      <c r="M333" t="s">
        <v>76</v>
      </c>
      <c r="N333" t="s">
        <v>0</v>
      </c>
      <c r="O333" t="s">
        <v>0</v>
      </c>
      <c r="P333" t="s">
        <v>0</v>
      </c>
      <c r="Q333" t="s">
        <v>0</v>
      </c>
      <c r="R333" t="s">
        <v>0</v>
      </c>
      <c r="S333" t="s">
        <v>877</v>
      </c>
      <c r="T333" t="s">
        <v>1831</v>
      </c>
      <c r="X333" s="34" t="str">
        <f t="shared" si="11"/>
        <v>0161412</v>
      </c>
    </row>
    <row r="334" spans="1:24" x14ac:dyDescent="0.15">
      <c r="A334" t="s">
        <v>804</v>
      </c>
      <c r="B334" t="s">
        <v>935</v>
      </c>
      <c r="C334" t="s">
        <v>2157</v>
      </c>
      <c r="D334" t="s">
        <v>22</v>
      </c>
      <c r="E334" t="s">
        <v>2266</v>
      </c>
      <c r="F334" t="s">
        <v>0</v>
      </c>
      <c r="G334" t="s">
        <v>2267</v>
      </c>
      <c r="H334" t="s">
        <v>2137</v>
      </c>
      <c r="I334" t="s">
        <v>1026</v>
      </c>
      <c r="J334" t="s">
        <v>1027</v>
      </c>
      <c r="K334" s="34" t="str">
        <f t="shared" si="10"/>
        <v>0161412介保連</v>
      </c>
      <c r="L334" t="s">
        <v>154</v>
      </c>
      <c r="M334" t="s">
        <v>23</v>
      </c>
      <c r="N334" t="s">
        <v>0</v>
      </c>
      <c r="O334" t="s">
        <v>0</v>
      </c>
      <c r="P334" t="s">
        <v>0</v>
      </c>
      <c r="Q334" t="s">
        <v>0</v>
      </c>
      <c r="R334" t="s">
        <v>0</v>
      </c>
      <c r="S334" t="s">
        <v>877</v>
      </c>
      <c r="T334" t="s">
        <v>1831</v>
      </c>
      <c r="X334" s="34" t="str">
        <f t="shared" si="11"/>
        <v>0161412</v>
      </c>
    </row>
    <row r="335" spans="1:24" x14ac:dyDescent="0.15">
      <c r="A335" t="s">
        <v>804</v>
      </c>
      <c r="B335" t="s">
        <v>935</v>
      </c>
      <c r="C335" t="s">
        <v>2157</v>
      </c>
      <c r="D335" t="s">
        <v>22</v>
      </c>
      <c r="E335" t="s">
        <v>2266</v>
      </c>
      <c r="F335" t="s">
        <v>0</v>
      </c>
      <c r="G335" t="s">
        <v>2267</v>
      </c>
      <c r="H335" t="s">
        <v>2137</v>
      </c>
      <c r="I335" t="s">
        <v>315</v>
      </c>
      <c r="J335" t="s">
        <v>316</v>
      </c>
      <c r="K335" s="34" t="str">
        <f t="shared" si="10"/>
        <v>0161412在医総管１</v>
      </c>
      <c r="L335" t="s">
        <v>112</v>
      </c>
      <c r="M335" t="s">
        <v>336</v>
      </c>
      <c r="N335" t="s">
        <v>0</v>
      </c>
      <c r="O335" t="s">
        <v>0</v>
      </c>
      <c r="P335" t="s">
        <v>0</v>
      </c>
      <c r="Q335" t="s">
        <v>0</v>
      </c>
      <c r="R335" t="s">
        <v>0</v>
      </c>
      <c r="S335" t="s">
        <v>877</v>
      </c>
      <c r="T335" t="s">
        <v>1831</v>
      </c>
      <c r="X335" s="34" t="str">
        <f t="shared" si="11"/>
        <v>0161412</v>
      </c>
    </row>
    <row r="336" spans="1:24" x14ac:dyDescent="0.15">
      <c r="A336" t="s">
        <v>804</v>
      </c>
      <c r="B336" t="s">
        <v>935</v>
      </c>
      <c r="C336" t="s">
        <v>2157</v>
      </c>
      <c r="D336" t="s">
        <v>22</v>
      </c>
      <c r="E336" t="s">
        <v>2266</v>
      </c>
      <c r="F336" t="s">
        <v>0</v>
      </c>
      <c r="G336" t="s">
        <v>2267</v>
      </c>
      <c r="H336" t="s">
        <v>2137</v>
      </c>
      <c r="I336" t="s">
        <v>2059</v>
      </c>
      <c r="J336" t="s">
        <v>2060</v>
      </c>
      <c r="K336" s="34" t="str">
        <f t="shared" si="10"/>
        <v>0161412在医総管３</v>
      </c>
      <c r="L336" t="s">
        <v>62</v>
      </c>
      <c r="M336" t="s">
        <v>1940</v>
      </c>
      <c r="N336" t="s">
        <v>0</v>
      </c>
      <c r="O336" t="s">
        <v>0</v>
      </c>
      <c r="P336" t="s">
        <v>0</v>
      </c>
      <c r="Q336" t="s">
        <v>0</v>
      </c>
      <c r="R336" t="s">
        <v>0</v>
      </c>
      <c r="S336" t="s">
        <v>877</v>
      </c>
      <c r="T336" t="s">
        <v>1831</v>
      </c>
      <c r="X336" s="34" t="str">
        <f t="shared" si="11"/>
        <v>0161412</v>
      </c>
    </row>
    <row r="337" spans="1:24" x14ac:dyDescent="0.15">
      <c r="A337" t="s">
        <v>804</v>
      </c>
      <c r="B337" t="s">
        <v>935</v>
      </c>
      <c r="C337" t="s">
        <v>2157</v>
      </c>
      <c r="D337" t="s">
        <v>22</v>
      </c>
      <c r="E337" t="s">
        <v>2266</v>
      </c>
      <c r="F337" t="s">
        <v>0</v>
      </c>
      <c r="G337" t="s">
        <v>2267</v>
      </c>
      <c r="H337" t="s">
        <v>2137</v>
      </c>
      <c r="I337" t="s">
        <v>874</v>
      </c>
      <c r="J337" t="s">
        <v>875</v>
      </c>
      <c r="K337" s="34" t="str">
        <f t="shared" si="10"/>
        <v>0161412在総</v>
      </c>
      <c r="L337" t="s">
        <v>486</v>
      </c>
      <c r="M337" t="s">
        <v>336</v>
      </c>
      <c r="N337" t="s">
        <v>0</v>
      </c>
      <c r="O337" t="s">
        <v>0</v>
      </c>
      <c r="P337" t="s">
        <v>0</v>
      </c>
      <c r="Q337" t="s">
        <v>0</v>
      </c>
      <c r="R337" t="s">
        <v>0</v>
      </c>
      <c r="S337" t="s">
        <v>877</v>
      </c>
      <c r="T337" t="s">
        <v>1831</v>
      </c>
      <c r="X337" s="34" t="str">
        <f t="shared" si="11"/>
        <v>0161412</v>
      </c>
    </row>
    <row r="338" spans="1:24" x14ac:dyDescent="0.15">
      <c r="A338" t="s">
        <v>804</v>
      </c>
      <c r="B338" t="s">
        <v>935</v>
      </c>
      <c r="C338" t="s">
        <v>2157</v>
      </c>
      <c r="D338" t="s">
        <v>22</v>
      </c>
      <c r="E338" t="s">
        <v>2266</v>
      </c>
      <c r="F338" t="s">
        <v>0</v>
      </c>
      <c r="G338" t="s">
        <v>2267</v>
      </c>
      <c r="H338" t="s">
        <v>2137</v>
      </c>
      <c r="I338" t="s">
        <v>1945</v>
      </c>
      <c r="J338" t="s">
        <v>1946</v>
      </c>
      <c r="K338" s="34" t="str">
        <f t="shared" si="10"/>
        <v>0161412外在ベⅠ注</v>
      </c>
      <c r="L338" t="s">
        <v>2211</v>
      </c>
      <c r="M338" t="s">
        <v>1940</v>
      </c>
      <c r="N338" t="s">
        <v>0</v>
      </c>
      <c r="O338" t="s">
        <v>0</v>
      </c>
      <c r="P338" t="s">
        <v>0</v>
      </c>
      <c r="Q338" t="s">
        <v>0</v>
      </c>
      <c r="R338" t="s">
        <v>0</v>
      </c>
      <c r="S338" t="s">
        <v>877</v>
      </c>
      <c r="T338" t="s">
        <v>1831</v>
      </c>
      <c r="X338" s="34" t="str">
        <f t="shared" si="11"/>
        <v>0161412</v>
      </c>
    </row>
    <row r="339" spans="1:24" x14ac:dyDescent="0.15">
      <c r="A339" t="s">
        <v>804</v>
      </c>
      <c r="B339" t="s">
        <v>935</v>
      </c>
      <c r="C339" t="s">
        <v>2157</v>
      </c>
      <c r="D339" t="s">
        <v>22</v>
      </c>
      <c r="E339" t="s">
        <v>2266</v>
      </c>
      <c r="F339" t="s">
        <v>0</v>
      </c>
      <c r="G339" t="s">
        <v>2267</v>
      </c>
      <c r="H339" t="s">
        <v>2137</v>
      </c>
      <c r="I339" t="s">
        <v>2009</v>
      </c>
      <c r="J339" t="s">
        <v>2010</v>
      </c>
      <c r="K339" s="34" t="str">
        <f t="shared" si="10"/>
        <v>0161412入ベ２５０</v>
      </c>
      <c r="L339" t="s">
        <v>170</v>
      </c>
      <c r="M339" t="s">
        <v>1940</v>
      </c>
      <c r="N339" t="s">
        <v>0</v>
      </c>
      <c r="O339" t="s">
        <v>0</v>
      </c>
      <c r="P339" t="s">
        <v>0</v>
      </c>
      <c r="Q339" t="s">
        <v>0</v>
      </c>
      <c r="R339" t="s">
        <v>0</v>
      </c>
      <c r="S339" t="s">
        <v>877</v>
      </c>
      <c r="T339" t="s">
        <v>1831</v>
      </c>
      <c r="X339" s="34" t="str">
        <f t="shared" si="11"/>
        <v>0161412</v>
      </c>
    </row>
    <row r="340" spans="1:24" x14ac:dyDescent="0.15">
      <c r="A340" t="s">
        <v>804</v>
      </c>
      <c r="B340" t="s">
        <v>935</v>
      </c>
      <c r="C340" t="s">
        <v>2157</v>
      </c>
      <c r="D340" t="s">
        <v>22</v>
      </c>
      <c r="E340" t="s">
        <v>2266</v>
      </c>
      <c r="F340" t="s">
        <v>0</v>
      </c>
      <c r="G340" t="s">
        <v>2267</v>
      </c>
      <c r="H340" t="s">
        <v>2137</v>
      </c>
      <c r="I340" t="s">
        <v>275</v>
      </c>
      <c r="J340" t="s">
        <v>276</v>
      </c>
      <c r="K340" s="34" t="str">
        <f t="shared" si="10"/>
        <v>0161412酸単</v>
      </c>
      <c r="L340" t="s">
        <v>2270</v>
      </c>
      <c r="M340" t="s">
        <v>1947</v>
      </c>
      <c r="N340" t="s">
        <v>0</v>
      </c>
      <c r="O340" t="s">
        <v>0</v>
      </c>
      <c r="P340" t="s">
        <v>0</v>
      </c>
      <c r="Q340" t="s">
        <v>0</v>
      </c>
      <c r="R340" t="s">
        <v>0</v>
      </c>
      <c r="S340" t="s">
        <v>877</v>
      </c>
      <c r="T340" t="s">
        <v>1831</v>
      </c>
      <c r="X340" s="34" t="str">
        <f t="shared" si="11"/>
        <v>0161412</v>
      </c>
    </row>
    <row r="341" spans="1:24" x14ac:dyDescent="0.15">
      <c r="A341" t="s">
        <v>804</v>
      </c>
      <c r="B341" t="s">
        <v>935</v>
      </c>
      <c r="C341" t="s">
        <v>2157</v>
      </c>
      <c r="D341" t="s">
        <v>22</v>
      </c>
      <c r="E341" t="s">
        <v>2266</v>
      </c>
      <c r="F341" t="s">
        <v>0</v>
      </c>
      <c r="G341" t="s">
        <v>2267</v>
      </c>
      <c r="H341" t="s">
        <v>2137</v>
      </c>
      <c r="I341" t="s">
        <v>275</v>
      </c>
      <c r="J341" t="s">
        <v>276</v>
      </c>
      <c r="K341" s="34" t="str">
        <f t="shared" si="10"/>
        <v>0161412酸単</v>
      </c>
      <c r="L341" t="s">
        <v>2270</v>
      </c>
      <c r="M341" t="s">
        <v>1947</v>
      </c>
      <c r="N341" t="s">
        <v>0</v>
      </c>
      <c r="O341" t="s">
        <v>279</v>
      </c>
      <c r="P341" t="s">
        <v>280</v>
      </c>
      <c r="Q341" t="s">
        <v>0</v>
      </c>
      <c r="R341" t="s">
        <v>0</v>
      </c>
      <c r="S341" t="s">
        <v>877</v>
      </c>
      <c r="T341" t="s">
        <v>1831</v>
      </c>
      <c r="X341" s="34" t="str">
        <f t="shared" si="11"/>
        <v>01614120.42円</v>
      </c>
    </row>
    <row r="342" spans="1:24" x14ac:dyDescent="0.15">
      <c r="A342" t="s">
        <v>804</v>
      </c>
      <c r="B342" t="s">
        <v>935</v>
      </c>
      <c r="C342" t="s">
        <v>2157</v>
      </c>
      <c r="D342" t="s">
        <v>22</v>
      </c>
      <c r="E342" t="s">
        <v>2266</v>
      </c>
      <c r="F342" t="s">
        <v>0</v>
      </c>
      <c r="G342" t="s">
        <v>2267</v>
      </c>
      <c r="H342" t="s">
        <v>2137</v>
      </c>
      <c r="I342" t="s">
        <v>275</v>
      </c>
      <c r="J342" t="s">
        <v>276</v>
      </c>
      <c r="K342" s="34" t="str">
        <f t="shared" si="10"/>
        <v>0161412酸単</v>
      </c>
      <c r="L342" t="s">
        <v>2270</v>
      </c>
      <c r="M342" t="s">
        <v>1947</v>
      </c>
      <c r="N342" t="s">
        <v>0</v>
      </c>
      <c r="O342" t="s">
        <v>281</v>
      </c>
      <c r="P342" t="s">
        <v>560</v>
      </c>
      <c r="Q342" t="s">
        <v>0</v>
      </c>
      <c r="R342" t="s">
        <v>0</v>
      </c>
      <c r="S342" t="s">
        <v>877</v>
      </c>
      <c r="T342" t="s">
        <v>1831</v>
      </c>
      <c r="X342" s="34" t="str">
        <f t="shared" si="11"/>
        <v>01614122.36円</v>
      </c>
    </row>
    <row r="343" spans="1:24" x14ac:dyDescent="0.15">
      <c r="A343" t="s">
        <v>1239</v>
      </c>
      <c r="B343" t="s">
        <v>935</v>
      </c>
      <c r="C343" t="s">
        <v>2157</v>
      </c>
      <c r="D343" t="s">
        <v>22</v>
      </c>
      <c r="E343" t="s">
        <v>2271</v>
      </c>
      <c r="F343" t="s">
        <v>0</v>
      </c>
      <c r="G343" t="s">
        <v>2272</v>
      </c>
      <c r="H343" t="s">
        <v>0</v>
      </c>
      <c r="I343" t="s">
        <v>515</v>
      </c>
      <c r="J343" t="s">
        <v>516</v>
      </c>
      <c r="K343" s="34" t="str">
        <f t="shared" si="10"/>
        <v>0161446情報通信</v>
      </c>
      <c r="L343" t="s">
        <v>260</v>
      </c>
      <c r="M343" t="s">
        <v>76</v>
      </c>
      <c r="N343" t="s">
        <v>0</v>
      </c>
      <c r="O343" t="s">
        <v>0</v>
      </c>
      <c r="P343" t="s">
        <v>0</v>
      </c>
      <c r="Q343" t="s">
        <v>0</v>
      </c>
      <c r="R343" t="s">
        <v>0</v>
      </c>
      <c r="S343" t="s">
        <v>877</v>
      </c>
      <c r="T343" t="s">
        <v>1831</v>
      </c>
      <c r="X343" s="34" t="str">
        <f t="shared" si="11"/>
        <v>0161446</v>
      </c>
    </row>
    <row r="344" spans="1:24" x14ac:dyDescent="0.15">
      <c r="A344" t="s">
        <v>1239</v>
      </c>
      <c r="B344" t="s">
        <v>935</v>
      </c>
      <c r="C344" t="s">
        <v>2157</v>
      </c>
      <c r="D344" t="s">
        <v>22</v>
      </c>
      <c r="E344" t="s">
        <v>2271</v>
      </c>
      <c r="F344" t="s">
        <v>0</v>
      </c>
      <c r="G344" t="s">
        <v>2272</v>
      </c>
      <c r="H344" t="s">
        <v>0</v>
      </c>
      <c r="I344" t="s">
        <v>283</v>
      </c>
      <c r="J344" t="s">
        <v>284</v>
      </c>
      <c r="K344" s="34" t="str">
        <f t="shared" si="10"/>
        <v>0161446機能強化</v>
      </c>
      <c r="L344" t="s">
        <v>2273</v>
      </c>
      <c r="M344" t="s">
        <v>1940</v>
      </c>
      <c r="N344" t="s">
        <v>0</v>
      </c>
      <c r="O344" t="s">
        <v>0</v>
      </c>
      <c r="P344" t="s">
        <v>0</v>
      </c>
      <c r="Q344" t="s">
        <v>0</v>
      </c>
      <c r="R344" t="s">
        <v>0</v>
      </c>
      <c r="S344" t="s">
        <v>877</v>
      </c>
      <c r="T344" t="s">
        <v>1831</v>
      </c>
      <c r="X344" s="34" t="str">
        <f t="shared" si="11"/>
        <v>0161446</v>
      </c>
    </row>
    <row r="345" spans="1:24" x14ac:dyDescent="0.15">
      <c r="A345" t="s">
        <v>1239</v>
      </c>
      <c r="B345" t="s">
        <v>935</v>
      </c>
      <c r="C345" t="s">
        <v>2157</v>
      </c>
      <c r="D345" t="s">
        <v>22</v>
      </c>
      <c r="E345" t="s">
        <v>2271</v>
      </c>
      <c r="F345" t="s">
        <v>0</v>
      </c>
      <c r="G345" t="s">
        <v>2272</v>
      </c>
      <c r="H345" t="s">
        <v>0</v>
      </c>
      <c r="I345" t="s">
        <v>1938</v>
      </c>
      <c r="J345" t="s">
        <v>1939</v>
      </c>
      <c r="K345" s="34" t="str">
        <f t="shared" si="10"/>
        <v>0161446外医ＤＸ２</v>
      </c>
      <c r="L345" t="s">
        <v>418</v>
      </c>
      <c r="M345" t="s">
        <v>1940</v>
      </c>
      <c r="N345" t="s">
        <v>0</v>
      </c>
      <c r="O345" t="s">
        <v>0</v>
      </c>
      <c r="P345" t="s">
        <v>0</v>
      </c>
      <c r="Q345" t="s">
        <v>0</v>
      </c>
      <c r="R345" t="s">
        <v>0</v>
      </c>
      <c r="S345" t="s">
        <v>877</v>
      </c>
      <c r="T345" t="s">
        <v>1831</v>
      </c>
      <c r="X345" s="34" t="str">
        <f t="shared" si="11"/>
        <v>0161446</v>
      </c>
    </row>
    <row r="346" spans="1:24" x14ac:dyDescent="0.15">
      <c r="A346" t="s">
        <v>1239</v>
      </c>
      <c r="B346" t="s">
        <v>935</v>
      </c>
      <c r="C346" t="s">
        <v>2157</v>
      </c>
      <c r="D346" t="s">
        <v>22</v>
      </c>
      <c r="E346" t="s">
        <v>2271</v>
      </c>
      <c r="F346" t="s">
        <v>0</v>
      </c>
      <c r="G346" t="s">
        <v>2272</v>
      </c>
      <c r="H346" t="s">
        <v>0</v>
      </c>
      <c r="I346" t="s">
        <v>1952</v>
      </c>
      <c r="J346" t="s">
        <v>1839</v>
      </c>
      <c r="K346" s="34" t="str">
        <f t="shared" si="10"/>
        <v>0161446時間外１</v>
      </c>
      <c r="L346" t="s">
        <v>184</v>
      </c>
      <c r="M346" t="s">
        <v>73</v>
      </c>
      <c r="N346" t="s">
        <v>0</v>
      </c>
      <c r="O346" t="s">
        <v>0</v>
      </c>
      <c r="P346" t="s">
        <v>0</v>
      </c>
      <c r="Q346" t="s">
        <v>0</v>
      </c>
      <c r="R346" t="s">
        <v>0</v>
      </c>
      <c r="S346" t="s">
        <v>877</v>
      </c>
      <c r="T346" t="s">
        <v>1831</v>
      </c>
      <c r="X346" s="34" t="str">
        <f t="shared" si="11"/>
        <v>0161446</v>
      </c>
    </row>
    <row r="347" spans="1:24" x14ac:dyDescent="0.15">
      <c r="A347" t="s">
        <v>1239</v>
      </c>
      <c r="B347" t="s">
        <v>935</v>
      </c>
      <c r="C347" t="s">
        <v>2157</v>
      </c>
      <c r="D347" t="s">
        <v>22</v>
      </c>
      <c r="E347" t="s">
        <v>2271</v>
      </c>
      <c r="F347" t="s">
        <v>0</v>
      </c>
      <c r="G347" t="s">
        <v>2272</v>
      </c>
      <c r="H347" t="s">
        <v>0</v>
      </c>
      <c r="I347" t="s">
        <v>136</v>
      </c>
      <c r="J347" t="s">
        <v>137</v>
      </c>
      <c r="K347" s="34" t="str">
        <f t="shared" si="10"/>
        <v>0161446ニコ</v>
      </c>
      <c r="L347" t="s">
        <v>450</v>
      </c>
      <c r="M347" t="s">
        <v>138</v>
      </c>
      <c r="N347" t="s">
        <v>0</v>
      </c>
      <c r="O347" t="s">
        <v>0</v>
      </c>
      <c r="P347" t="s">
        <v>0</v>
      </c>
      <c r="Q347" t="s">
        <v>0</v>
      </c>
      <c r="R347" t="s">
        <v>0</v>
      </c>
      <c r="S347" t="s">
        <v>877</v>
      </c>
      <c r="T347" t="s">
        <v>1831</v>
      </c>
      <c r="X347" s="34" t="str">
        <f t="shared" si="11"/>
        <v>0161446</v>
      </c>
    </row>
    <row r="348" spans="1:24" x14ac:dyDescent="0.15">
      <c r="A348" t="s">
        <v>1239</v>
      </c>
      <c r="B348" t="s">
        <v>935</v>
      </c>
      <c r="C348" t="s">
        <v>2157</v>
      </c>
      <c r="D348" t="s">
        <v>22</v>
      </c>
      <c r="E348" t="s">
        <v>2271</v>
      </c>
      <c r="F348" t="s">
        <v>0</v>
      </c>
      <c r="G348" t="s">
        <v>2272</v>
      </c>
      <c r="H348" t="s">
        <v>0</v>
      </c>
      <c r="I348" t="s">
        <v>1835</v>
      </c>
      <c r="J348" t="s">
        <v>1608</v>
      </c>
      <c r="K348" s="34" t="str">
        <f t="shared" si="10"/>
        <v>0161446支援診３</v>
      </c>
      <c r="L348" t="s">
        <v>956</v>
      </c>
      <c r="M348" t="s">
        <v>1940</v>
      </c>
      <c r="N348" t="s">
        <v>0</v>
      </c>
      <c r="O348" t="s">
        <v>0</v>
      </c>
      <c r="P348" t="s">
        <v>0</v>
      </c>
      <c r="Q348" t="s">
        <v>0</v>
      </c>
      <c r="R348" t="s">
        <v>0</v>
      </c>
      <c r="S348" t="s">
        <v>877</v>
      </c>
      <c r="T348" t="s">
        <v>1831</v>
      </c>
      <c r="X348" s="34" t="str">
        <f t="shared" si="11"/>
        <v>0161446</v>
      </c>
    </row>
    <row r="349" spans="1:24" x14ac:dyDescent="0.15">
      <c r="A349" t="s">
        <v>1239</v>
      </c>
      <c r="B349" t="s">
        <v>935</v>
      </c>
      <c r="C349" t="s">
        <v>2157</v>
      </c>
      <c r="D349" t="s">
        <v>22</v>
      </c>
      <c r="E349" t="s">
        <v>2271</v>
      </c>
      <c r="F349" t="s">
        <v>0</v>
      </c>
      <c r="G349" t="s">
        <v>2272</v>
      </c>
      <c r="H349" t="s">
        <v>0</v>
      </c>
      <c r="I349" t="s">
        <v>309</v>
      </c>
      <c r="J349" t="s">
        <v>310</v>
      </c>
      <c r="K349" s="34" t="str">
        <f t="shared" si="10"/>
        <v>0161446がん指</v>
      </c>
      <c r="L349" t="s">
        <v>562</v>
      </c>
      <c r="M349" t="s">
        <v>2274</v>
      </c>
      <c r="N349" t="s">
        <v>0</v>
      </c>
      <c r="O349" t="s">
        <v>0</v>
      </c>
      <c r="P349" t="s">
        <v>0</v>
      </c>
      <c r="Q349" t="s">
        <v>0</v>
      </c>
      <c r="R349" t="s">
        <v>0</v>
      </c>
      <c r="S349" t="s">
        <v>877</v>
      </c>
      <c r="T349" t="s">
        <v>1831</v>
      </c>
      <c r="X349" s="34" t="str">
        <f t="shared" si="11"/>
        <v>0161446</v>
      </c>
    </row>
    <row r="350" spans="1:24" x14ac:dyDescent="0.15">
      <c r="A350" t="s">
        <v>1239</v>
      </c>
      <c r="B350" t="s">
        <v>935</v>
      </c>
      <c r="C350" t="s">
        <v>2157</v>
      </c>
      <c r="D350" t="s">
        <v>22</v>
      </c>
      <c r="E350" t="s">
        <v>2271</v>
      </c>
      <c r="F350" t="s">
        <v>0</v>
      </c>
      <c r="G350" t="s">
        <v>2272</v>
      </c>
      <c r="H350" t="s">
        <v>0</v>
      </c>
      <c r="I350" t="s">
        <v>702</v>
      </c>
      <c r="J350" t="s">
        <v>703</v>
      </c>
      <c r="K350" s="34" t="str">
        <f t="shared" si="10"/>
        <v>0161446電情</v>
      </c>
      <c r="L350" t="s">
        <v>333</v>
      </c>
      <c r="M350" t="s">
        <v>60</v>
      </c>
      <c r="N350" t="s">
        <v>0</v>
      </c>
      <c r="O350" t="s">
        <v>0</v>
      </c>
      <c r="P350" t="s">
        <v>0</v>
      </c>
      <c r="Q350" t="s">
        <v>0</v>
      </c>
      <c r="R350" t="s">
        <v>0</v>
      </c>
      <c r="S350" t="s">
        <v>877</v>
      </c>
      <c r="T350" t="s">
        <v>1831</v>
      </c>
      <c r="X350" s="34" t="str">
        <f t="shared" si="11"/>
        <v>0161446</v>
      </c>
    </row>
    <row r="351" spans="1:24" x14ac:dyDescent="0.15">
      <c r="A351" t="s">
        <v>1239</v>
      </c>
      <c r="B351" t="s">
        <v>935</v>
      </c>
      <c r="C351" t="s">
        <v>2157</v>
      </c>
      <c r="D351" t="s">
        <v>22</v>
      </c>
      <c r="E351" t="s">
        <v>2271</v>
      </c>
      <c r="F351" t="s">
        <v>0</v>
      </c>
      <c r="G351" t="s">
        <v>2272</v>
      </c>
      <c r="H351" t="s">
        <v>0</v>
      </c>
      <c r="I351" t="s">
        <v>702</v>
      </c>
      <c r="J351" t="s">
        <v>703</v>
      </c>
      <c r="K351" s="34" t="str">
        <f t="shared" si="10"/>
        <v>0161446電情</v>
      </c>
      <c r="L351" t="s">
        <v>333</v>
      </c>
      <c r="M351" t="s">
        <v>60</v>
      </c>
      <c r="N351" t="s">
        <v>0</v>
      </c>
      <c r="O351" t="s">
        <v>706</v>
      </c>
      <c r="P351" t="s">
        <v>706</v>
      </c>
      <c r="Q351" t="s">
        <v>0</v>
      </c>
      <c r="R351" t="s">
        <v>0</v>
      </c>
      <c r="S351" t="s">
        <v>877</v>
      </c>
      <c r="T351" t="s">
        <v>1831</v>
      </c>
      <c r="X351" s="34" t="str">
        <f t="shared" si="11"/>
        <v>0161446電子的診療情報評価料</v>
      </c>
    </row>
    <row r="352" spans="1:24" x14ac:dyDescent="0.15">
      <c r="A352" t="s">
        <v>1239</v>
      </c>
      <c r="B352" t="s">
        <v>935</v>
      </c>
      <c r="C352" t="s">
        <v>2157</v>
      </c>
      <c r="D352" t="s">
        <v>22</v>
      </c>
      <c r="E352" t="s">
        <v>2271</v>
      </c>
      <c r="F352" t="s">
        <v>0</v>
      </c>
      <c r="G352" t="s">
        <v>2272</v>
      </c>
      <c r="H352" t="s">
        <v>0</v>
      </c>
      <c r="I352" t="s">
        <v>1943</v>
      </c>
      <c r="J352" t="s">
        <v>873</v>
      </c>
      <c r="K352" s="34" t="str">
        <f t="shared" si="10"/>
        <v>0161446在宅ＤＸ</v>
      </c>
      <c r="L352" t="s">
        <v>365</v>
      </c>
      <c r="M352" t="s">
        <v>1583</v>
      </c>
      <c r="N352" t="s">
        <v>0</v>
      </c>
      <c r="O352" t="s">
        <v>0</v>
      </c>
      <c r="P352" t="s">
        <v>0</v>
      </c>
      <c r="Q352" t="s">
        <v>0</v>
      </c>
      <c r="R352" t="s">
        <v>0</v>
      </c>
      <c r="S352" t="s">
        <v>877</v>
      </c>
      <c r="T352" t="s">
        <v>1831</v>
      </c>
      <c r="X352" s="34" t="str">
        <f t="shared" si="11"/>
        <v>0161446</v>
      </c>
    </row>
    <row r="353" spans="1:24" x14ac:dyDescent="0.15">
      <c r="A353" t="s">
        <v>1239</v>
      </c>
      <c r="B353" t="s">
        <v>935</v>
      </c>
      <c r="C353" t="s">
        <v>2157</v>
      </c>
      <c r="D353" t="s">
        <v>22</v>
      </c>
      <c r="E353" t="s">
        <v>2271</v>
      </c>
      <c r="F353" t="s">
        <v>0</v>
      </c>
      <c r="G353" t="s">
        <v>2272</v>
      </c>
      <c r="H353" t="s">
        <v>0</v>
      </c>
      <c r="I353" t="s">
        <v>315</v>
      </c>
      <c r="J353" t="s">
        <v>316</v>
      </c>
      <c r="K353" s="34" t="str">
        <f t="shared" si="10"/>
        <v>0161446在医総管１</v>
      </c>
      <c r="L353" t="s">
        <v>896</v>
      </c>
      <c r="M353" t="s">
        <v>2275</v>
      </c>
      <c r="N353" t="s">
        <v>0</v>
      </c>
      <c r="O353" t="s">
        <v>0</v>
      </c>
      <c r="P353" t="s">
        <v>0</v>
      </c>
      <c r="Q353" t="s">
        <v>0</v>
      </c>
      <c r="R353" t="s">
        <v>0</v>
      </c>
      <c r="S353" t="s">
        <v>877</v>
      </c>
      <c r="T353" t="s">
        <v>1831</v>
      </c>
      <c r="X353" s="34" t="str">
        <f t="shared" si="11"/>
        <v>0161446</v>
      </c>
    </row>
    <row r="354" spans="1:24" x14ac:dyDescent="0.15">
      <c r="A354" t="s">
        <v>1239</v>
      </c>
      <c r="B354" t="s">
        <v>935</v>
      </c>
      <c r="C354" t="s">
        <v>2157</v>
      </c>
      <c r="D354" t="s">
        <v>22</v>
      </c>
      <c r="E354" t="s">
        <v>2271</v>
      </c>
      <c r="F354" t="s">
        <v>0</v>
      </c>
      <c r="G354" t="s">
        <v>2272</v>
      </c>
      <c r="H354" t="s">
        <v>0</v>
      </c>
      <c r="I354" t="s">
        <v>944</v>
      </c>
      <c r="J354" t="s">
        <v>945</v>
      </c>
      <c r="K354" s="34" t="str">
        <f t="shared" si="10"/>
        <v>0161446医情連</v>
      </c>
      <c r="L354" t="s">
        <v>145</v>
      </c>
      <c r="M354" t="s">
        <v>23</v>
      </c>
      <c r="N354" t="s">
        <v>0</v>
      </c>
      <c r="O354" t="s">
        <v>0</v>
      </c>
      <c r="P354" t="s">
        <v>0</v>
      </c>
      <c r="Q354" t="s">
        <v>0</v>
      </c>
      <c r="R354" t="s">
        <v>0</v>
      </c>
      <c r="S354" t="s">
        <v>877</v>
      </c>
      <c r="T354" t="s">
        <v>1831</v>
      </c>
      <c r="X354" s="34" t="str">
        <f t="shared" si="11"/>
        <v>0161446</v>
      </c>
    </row>
    <row r="355" spans="1:24" x14ac:dyDescent="0.15">
      <c r="A355" t="s">
        <v>1239</v>
      </c>
      <c r="B355" t="s">
        <v>935</v>
      </c>
      <c r="C355" t="s">
        <v>2157</v>
      </c>
      <c r="D355" t="s">
        <v>22</v>
      </c>
      <c r="E355" t="s">
        <v>2271</v>
      </c>
      <c r="F355" t="s">
        <v>0</v>
      </c>
      <c r="G355" t="s">
        <v>2272</v>
      </c>
      <c r="H355" t="s">
        <v>0</v>
      </c>
      <c r="I355" t="s">
        <v>874</v>
      </c>
      <c r="J355" t="s">
        <v>875</v>
      </c>
      <c r="K355" s="34" t="str">
        <f t="shared" si="10"/>
        <v>0161446在総</v>
      </c>
      <c r="L355" t="s">
        <v>808</v>
      </c>
      <c r="M355" t="s">
        <v>2275</v>
      </c>
      <c r="N355" t="s">
        <v>0</v>
      </c>
      <c r="O355" t="s">
        <v>0</v>
      </c>
      <c r="P355" t="s">
        <v>0</v>
      </c>
      <c r="Q355" t="s">
        <v>0</v>
      </c>
      <c r="R355" t="s">
        <v>0</v>
      </c>
      <c r="S355" t="s">
        <v>877</v>
      </c>
      <c r="T355" t="s">
        <v>1831</v>
      </c>
      <c r="X355" s="34" t="str">
        <f t="shared" si="11"/>
        <v>0161446</v>
      </c>
    </row>
    <row r="356" spans="1:24" x14ac:dyDescent="0.15">
      <c r="A356" t="s">
        <v>1239</v>
      </c>
      <c r="B356" t="s">
        <v>935</v>
      </c>
      <c r="C356" t="s">
        <v>2157</v>
      </c>
      <c r="D356" t="s">
        <v>22</v>
      </c>
      <c r="E356" t="s">
        <v>2271</v>
      </c>
      <c r="F356" t="s">
        <v>0</v>
      </c>
      <c r="G356" t="s">
        <v>2272</v>
      </c>
      <c r="H356" t="s">
        <v>0</v>
      </c>
      <c r="I356" t="s">
        <v>1950</v>
      </c>
      <c r="J356" t="s">
        <v>1951</v>
      </c>
      <c r="K356" s="34" t="str">
        <f t="shared" si="10"/>
        <v>0161446在持充</v>
      </c>
      <c r="L356" t="s">
        <v>145</v>
      </c>
      <c r="M356" t="s">
        <v>1940</v>
      </c>
      <c r="N356" t="s">
        <v>0</v>
      </c>
      <c r="O356" t="s">
        <v>0</v>
      </c>
      <c r="P356" t="s">
        <v>0</v>
      </c>
      <c r="Q356" t="s">
        <v>0</v>
      </c>
      <c r="R356" t="s">
        <v>0</v>
      </c>
      <c r="S356" t="s">
        <v>877</v>
      </c>
      <c r="T356" t="s">
        <v>1831</v>
      </c>
      <c r="X356" s="34" t="str">
        <f t="shared" si="11"/>
        <v>0161446</v>
      </c>
    </row>
    <row r="357" spans="1:24" x14ac:dyDescent="0.15">
      <c r="A357" t="s">
        <v>1239</v>
      </c>
      <c r="B357" t="s">
        <v>935</v>
      </c>
      <c r="C357" t="s">
        <v>2157</v>
      </c>
      <c r="D357" t="s">
        <v>22</v>
      </c>
      <c r="E357" t="s">
        <v>2271</v>
      </c>
      <c r="F357" t="s">
        <v>0</v>
      </c>
      <c r="G357" t="s">
        <v>2272</v>
      </c>
      <c r="H357" t="s">
        <v>0</v>
      </c>
      <c r="I357" t="s">
        <v>1957</v>
      </c>
      <c r="J357" t="s">
        <v>156</v>
      </c>
      <c r="K357" s="34" t="str">
        <f t="shared" si="10"/>
        <v>0161446遠隔持陽</v>
      </c>
      <c r="L357" t="s">
        <v>90</v>
      </c>
      <c r="M357" t="s">
        <v>65</v>
      </c>
      <c r="N357" t="s">
        <v>0</v>
      </c>
      <c r="O357" t="s">
        <v>0</v>
      </c>
      <c r="P357" t="s">
        <v>0</v>
      </c>
      <c r="Q357" t="s">
        <v>0</v>
      </c>
      <c r="R357" t="s">
        <v>0</v>
      </c>
      <c r="S357" t="s">
        <v>877</v>
      </c>
      <c r="T357" t="s">
        <v>1831</v>
      </c>
      <c r="X357" s="34" t="str">
        <f t="shared" si="11"/>
        <v>0161446</v>
      </c>
    </row>
    <row r="358" spans="1:24" x14ac:dyDescent="0.15">
      <c r="A358" t="s">
        <v>1239</v>
      </c>
      <c r="B358" t="s">
        <v>935</v>
      </c>
      <c r="C358" t="s">
        <v>2157</v>
      </c>
      <c r="D358" t="s">
        <v>22</v>
      </c>
      <c r="E358" t="s">
        <v>2271</v>
      </c>
      <c r="F358" t="s">
        <v>0</v>
      </c>
      <c r="G358" t="s">
        <v>2272</v>
      </c>
      <c r="H358" t="s">
        <v>0</v>
      </c>
      <c r="I358" t="s">
        <v>1982</v>
      </c>
      <c r="J358" t="s">
        <v>271</v>
      </c>
      <c r="K358" s="34" t="str">
        <f t="shared" si="10"/>
        <v>0161446外在ベⅠ</v>
      </c>
      <c r="L358" t="s">
        <v>2276</v>
      </c>
      <c r="M358" t="s">
        <v>1940</v>
      </c>
      <c r="N358" t="s">
        <v>0</v>
      </c>
      <c r="O358" t="s">
        <v>0</v>
      </c>
      <c r="P358" t="s">
        <v>0</v>
      </c>
      <c r="Q358" t="s">
        <v>0</v>
      </c>
      <c r="R358" t="s">
        <v>0</v>
      </c>
      <c r="S358" t="s">
        <v>877</v>
      </c>
      <c r="T358" t="s">
        <v>1831</v>
      </c>
      <c r="X358" s="34" t="str">
        <f t="shared" si="11"/>
        <v>0161446</v>
      </c>
    </row>
    <row r="359" spans="1:24" x14ac:dyDescent="0.15">
      <c r="A359" t="s">
        <v>1239</v>
      </c>
      <c r="B359" t="s">
        <v>935</v>
      </c>
      <c r="C359" t="s">
        <v>2157</v>
      </c>
      <c r="D359" t="s">
        <v>22</v>
      </c>
      <c r="E359" t="s">
        <v>2271</v>
      </c>
      <c r="F359" t="s">
        <v>0</v>
      </c>
      <c r="G359" t="s">
        <v>2272</v>
      </c>
      <c r="H359" t="s">
        <v>0</v>
      </c>
      <c r="I359" t="s">
        <v>275</v>
      </c>
      <c r="J359" t="s">
        <v>276</v>
      </c>
      <c r="K359" s="34" t="str">
        <f t="shared" si="10"/>
        <v>0161446酸単</v>
      </c>
      <c r="L359" t="s">
        <v>2277</v>
      </c>
      <c r="M359" t="s">
        <v>1947</v>
      </c>
      <c r="N359" t="s">
        <v>0</v>
      </c>
      <c r="O359" t="s">
        <v>0</v>
      </c>
      <c r="P359" t="s">
        <v>0</v>
      </c>
      <c r="Q359" t="s">
        <v>0</v>
      </c>
      <c r="R359" t="s">
        <v>0</v>
      </c>
      <c r="S359" t="s">
        <v>877</v>
      </c>
      <c r="T359" t="s">
        <v>1831</v>
      </c>
      <c r="X359" s="34" t="str">
        <f t="shared" si="11"/>
        <v>0161446</v>
      </c>
    </row>
    <row r="360" spans="1:24" x14ac:dyDescent="0.15">
      <c r="A360" t="s">
        <v>1239</v>
      </c>
      <c r="B360" t="s">
        <v>935</v>
      </c>
      <c r="C360" t="s">
        <v>2157</v>
      </c>
      <c r="D360" t="s">
        <v>22</v>
      </c>
      <c r="E360" t="s">
        <v>2271</v>
      </c>
      <c r="F360" t="s">
        <v>0</v>
      </c>
      <c r="G360" t="s">
        <v>2272</v>
      </c>
      <c r="H360" t="s">
        <v>0</v>
      </c>
      <c r="I360" t="s">
        <v>275</v>
      </c>
      <c r="J360" t="s">
        <v>276</v>
      </c>
      <c r="K360" s="34" t="str">
        <f t="shared" si="10"/>
        <v>0161446酸単</v>
      </c>
      <c r="L360" t="s">
        <v>2277</v>
      </c>
      <c r="M360" t="s">
        <v>1947</v>
      </c>
      <c r="N360" t="s">
        <v>0</v>
      </c>
      <c r="O360" t="s">
        <v>281</v>
      </c>
      <c r="P360" t="s">
        <v>937</v>
      </c>
      <c r="Q360" t="s">
        <v>0</v>
      </c>
      <c r="R360" t="s">
        <v>0</v>
      </c>
      <c r="S360" t="s">
        <v>877</v>
      </c>
      <c r="T360" t="s">
        <v>1831</v>
      </c>
      <c r="X360" s="34" t="str">
        <f t="shared" si="11"/>
        <v>01614462.35円</v>
      </c>
    </row>
    <row r="361" spans="1:24" x14ac:dyDescent="0.15">
      <c r="A361" t="s">
        <v>1241</v>
      </c>
      <c r="B361" t="s">
        <v>935</v>
      </c>
      <c r="C361" t="s">
        <v>2157</v>
      </c>
      <c r="D361" t="s">
        <v>22</v>
      </c>
      <c r="E361" t="s">
        <v>2278</v>
      </c>
      <c r="F361" t="s">
        <v>0</v>
      </c>
      <c r="G361" t="s">
        <v>2279</v>
      </c>
      <c r="H361" t="s">
        <v>0</v>
      </c>
      <c r="I361" t="s">
        <v>315</v>
      </c>
      <c r="J361" t="s">
        <v>316</v>
      </c>
      <c r="K361" s="34" t="str">
        <f t="shared" si="10"/>
        <v>0161453在医総管１</v>
      </c>
      <c r="L361" t="s">
        <v>949</v>
      </c>
      <c r="M361" t="s">
        <v>263</v>
      </c>
      <c r="N361" t="s">
        <v>0</v>
      </c>
      <c r="O361" t="s">
        <v>0</v>
      </c>
      <c r="P361" t="s">
        <v>0</v>
      </c>
      <c r="Q361" t="s">
        <v>0</v>
      </c>
      <c r="R361" t="s">
        <v>0</v>
      </c>
      <c r="S361" t="s">
        <v>877</v>
      </c>
      <c r="T361" t="s">
        <v>1831</v>
      </c>
      <c r="X361" s="34" t="str">
        <f t="shared" si="11"/>
        <v>0161453</v>
      </c>
    </row>
    <row r="362" spans="1:24" x14ac:dyDescent="0.15">
      <c r="A362" t="s">
        <v>1241</v>
      </c>
      <c r="B362" t="s">
        <v>935</v>
      </c>
      <c r="C362" t="s">
        <v>2157</v>
      </c>
      <c r="D362" t="s">
        <v>22</v>
      </c>
      <c r="E362" t="s">
        <v>2278</v>
      </c>
      <c r="F362" t="s">
        <v>0</v>
      </c>
      <c r="G362" t="s">
        <v>2279</v>
      </c>
      <c r="H362" t="s">
        <v>0</v>
      </c>
      <c r="I362" t="s">
        <v>1950</v>
      </c>
      <c r="J362" t="s">
        <v>1951</v>
      </c>
      <c r="K362" s="34" t="str">
        <f t="shared" si="10"/>
        <v>0161453在持充</v>
      </c>
      <c r="L362" t="s">
        <v>128</v>
      </c>
      <c r="M362" t="s">
        <v>1940</v>
      </c>
      <c r="N362" t="s">
        <v>0</v>
      </c>
      <c r="O362" t="s">
        <v>0</v>
      </c>
      <c r="P362" t="s">
        <v>0</v>
      </c>
      <c r="Q362" t="s">
        <v>0</v>
      </c>
      <c r="R362" t="s">
        <v>0</v>
      </c>
      <c r="S362" t="s">
        <v>877</v>
      </c>
      <c r="T362" t="s">
        <v>1831</v>
      </c>
      <c r="X362" s="34" t="str">
        <f t="shared" si="11"/>
        <v>0161453</v>
      </c>
    </row>
    <row r="363" spans="1:24" x14ac:dyDescent="0.15">
      <c r="A363" t="s">
        <v>1241</v>
      </c>
      <c r="B363" t="s">
        <v>935</v>
      </c>
      <c r="C363" t="s">
        <v>2157</v>
      </c>
      <c r="D363" t="s">
        <v>22</v>
      </c>
      <c r="E363" t="s">
        <v>2278</v>
      </c>
      <c r="F363" t="s">
        <v>0</v>
      </c>
      <c r="G363" t="s">
        <v>2279</v>
      </c>
      <c r="H363" t="s">
        <v>0</v>
      </c>
      <c r="I363" t="s">
        <v>1982</v>
      </c>
      <c r="J363" t="s">
        <v>271</v>
      </c>
      <c r="K363" s="34" t="str">
        <f t="shared" si="10"/>
        <v>0161453外在ベⅠ</v>
      </c>
      <c r="L363" t="s">
        <v>2280</v>
      </c>
      <c r="M363" t="s">
        <v>1940</v>
      </c>
      <c r="N363" t="s">
        <v>0</v>
      </c>
      <c r="O363" t="s">
        <v>0</v>
      </c>
      <c r="P363" t="s">
        <v>0</v>
      </c>
      <c r="Q363" t="s">
        <v>0</v>
      </c>
      <c r="R363" t="s">
        <v>0</v>
      </c>
      <c r="S363" t="s">
        <v>877</v>
      </c>
      <c r="T363" t="s">
        <v>1831</v>
      </c>
      <c r="X363" s="34" t="str">
        <f t="shared" si="11"/>
        <v>0161453</v>
      </c>
    </row>
    <row r="364" spans="1:24" x14ac:dyDescent="0.15">
      <c r="A364" t="s">
        <v>1242</v>
      </c>
      <c r="B364" t="s">
        <v>935</v>
      </c>
      <c r="C364" t="s">
        <v>2157</v>
      </c>
      <c r="D364" t="s">
        <v>22</v>
      </c>
      <c r="E364" t="s">
        <v>2281</v>
      </c>
      <c r="F364" t="s">
        <v>0</v>
      </c>
      <c r="G364" t="s">
        <v>2282</v>
      </c>
      <c r="H364" t="s">
        <v>0</v>
      </c>
      <c r="I364" t="s">
        <v>283</v>
      </c>
      <c r="J364" t="s">
        <v>284</v>
      </c>
      <c r="K364" s="34" t="str">
        <f t="shared" si="10"/>
        <v>0161461機能強化</v>
      </c>
      <c r="L364" t="s">
        <v>1412</v>
      </c>
      <c r="M364" t="s">
        <v>125</v>
      </c>
      <c r="N364" t="s">
        <v>0</v>
      </c>
      <c r="O364" t="s">
        <v>0</v>
      </c>
      <c r="P364" t="s">
        <v>0</v>
      </c>
      <c r="Q364" t="s">
        <v>0</v>
      </c>
      <c r="R364" t="s">
        <v>0</v>
      </c>
      <c r="S364" t="s">
        <v>877</v>
      </c>
      <c r="T364" t="s">
        <v>1831</v>
      </c>
      <c r="X364" s="34" t="str">
        <f t="shared" si="11"/>
        <v>0161461</v>
      </c>
    </row>
    <row r="365" spans="1:24" x14ac:dyDescent="0.15">
      <c r="A365" t="s">
        <v>1242</v>
      </c>
      <c r="B365" t="s">
        <v>935</v>
      </c>
      <c r="C365" t="s">
        <v>2157</v>
      </c>
      <c r="D365" t="s">
        <v>22</v>
      </c>
      <c r="E365" t="s">
        <v>2281</v>
      </c>
      <c r="F365" t="s">
        <v>0</v>
      </c>
      <c r="G365" t="s">
        <v>2282</v>
      </c>
      <c r="H365" t="s">
        <v>0</v>
      </c>
      <c r="I365" t="s">
        <v>1948</v>
      </c>
      <c r="J365" t="s">
        <v>1949</v>
      </c>
      <c r="K365" s="34" t="str">
        <f t="shared" si="10"/>
        <v>0161461外医ＤＸ３</v>
      </c>
      <c r="L365" t="s">
        <v>813</v>
      </c>
      <c r="M365" t="s">
        <v>1962</v>
      </c>
      <c r="N365" t="s">
        <v>0</v>
      </c>
      <c r="O365" t="s">
        <v>0</v>
      </c>
      <c r="P365" t="s">
        <v>0</v>
      </c>
      <c r="Q365" t="s">
        <v>0</v>
      </c>
      <c r="R365" t="s">
        <v>0</v>
      </c>
      <c r="S365" t="s">
        <v>877</v>
      </c>
      <c r="T365" t="s">
        <v>1831</v>
      </c>
      <c r="X365" s="34" t="str">
        <f t="shared" si="11"/>
        <v>0161461</v>
      </c>
    </row>
    <row r="366" spans="1:24" x14ac:dyDescent="0.15">
      <c r="A366" t="s">
        <v>1242</v>
      </c>
      <c r="B366" t="s">
        <v>935</v>
      </c>
      <c r="C366" t="s">
        <v>2157</v>
      </c>
      <c r="D366" t="s">
        <v>22</v>
      </c>
      <c r="E366" t="s">
        <v>2281</v>
      </c>
      <c r="F366" t="s">
        <v>0</v>
      </c>
      <c r="G366" t="s">
        <v>2282</v>
      </c>
      <c r="H366" t="s">
        <v>0</v>
      </c>
      <c r="I366" t="s">
        <v>1952</v>
      </c>
      <c r="J366" t="s">
        <v>1839</v>
      </c>
      <c r="K366" s="34" t="str">
        <f t="shared" si="10"/>
        <v>0161461時間外１</v>
      </c>
      <c r="L366" t="s">
        <v>463</v>
      </c>
      <c r="M366" t="s">
        <v>427</v>
      </c>
      <c r="N366" t="s">
        <v>0</v>
      </c>
      <c r="O366" t="s">
        <v>0</v>
      </c>
      <c r="P366" t="s">
        <v>0</v>
      </c>
      <c r="Q366" t="s">
        <v>0</v>
      </c>
      <c r="R366" t="s">
        <v>0</v>
      </c>
      <c r="S366" t="s">
        <v>877</v>
      </c>
      <c r="T366" t="s">
        <v>1831</v>
      </c>
      <c r="X366" s="34" t="str">
        <f t="shared" si="11"/>
        <v>0161461</v>
      </c>
    </row>
    <row r="367" spans="1:24" x14ac:dyDescent="0.15">
      <c r="A367" t="s">
        <v>1242</v>
      </c>
      <c r="B367" t="s">
        <v>935</v>
      </c>
      <c r="C367" t="s">
        <v>2157</v>
      </c>
      <c r="D367" t="s">
        <v>22</v>
      </c>
      <c r="E367" t="s">
        <v>2281</v>
      </c>
      <c r="F367" t="s">
        <v>0</v>
      </c>
      <c r="G367" t="s">
        <v>2282</v>
      </c>
      <c r="H367" t="s">
        <v>0</v>
      </c>
      <c r="I367" t="s">
        <v>1861</v>
      </c>
      <c r="J367" t="s">
        <v>1862</v>
      </c>
      <c r="K367" s="34" t="str">
        <f t="shared" si="10"/>
        <v>0161461地包加</v>
      </c>
      <c r="L367" t="s">
        <v>128</v>
      </c>
      <c r="M367" t="s">
        <v>1583</v>
      </c>
      <c r="N367" t="s">
        <v>0</v>
      </c>
      <c r="O367" t="s">
        <v>0</v>
      </c>
      <c r="P367" t="s">
        <v>0</v>
      </c>
      <c r="Q367" t="s">
        <v>0</v>
      </c>
      <c r="R367" t="s">
        <v>0</v>
      </c>
      <c r="S367" t="s">
        <v>877</v>
      </c>
      <c r="T367" t="s">
        <v>1831</v>
      </c>
      <c r="X367" s="34" t="str">
        <f t="shared" si="11"/>
        <v>0161461</v>
      </c>
    </row>
    <row r="368" spans="1:24" x14ac:dyDescent="0.15">
      <c r="A368" t="s">
        <v>1242</v>
      </c>
      <c r="B368" t="s">
        <v>935</v>
      </c>
      <c r="C368" t="s">
        <v>2157</v>
      </c>
      <c r="D368" t="s">
        <v>22</v>
      </c>
      <c r="E368" t="s">
        <v>2281</v>
      </c>
      <c r="F368" t="s">
        <v>0</v>
      </c>
      <c r="G368" t="s">
        <v>2282</v>
      </c>
      <c r="H368" t="s">
        <v>0</v>
      </c>
      <c r="I368" t="s">
        <v>1861</v>
      </c>
      <c r="J368" t="s">
        <v>1862</v>
      </c>
      <c r="K368" s="34" t="str">
        <f t="shared" si="10"/>
        <v>0161461地包加</v>
      </c>
      <c r="L368" t="s">
        <v>128</v>
      </c>
      <c r="M368" t="s">
        <v>1583</v>
      </c>
      <c r="N368" t="s">
        <v>0</v>
      </c>
      <c r="O368" t="s">
        <v>1863</v>
      </c>
      <c r="P368" t="s">
        <v>1905</v>
      </c>
      <c r="Q368" t="s">
        <v>0</v>
      </c>
      <c r="R368" t="s">
        <v>0</v>
      </c>
      <c r="S368" t="s">
        <v>877</v>
      </c>
      <c r="T368" t="s">
        <v>1831</v>
      </c>
      <c r="X368" s="34" t="str">
        <f t="shared" si="11"/>
        <v>0161461地域包括診療加算１</v>
      </c>
    </row>
    <row r="369" spans="1:24" x14ac:dyDescent="0.15">
      <c r="A369" t="s">
        <v>1242</v>
      </c>
      <c r="B369" t="s">
        <v>935</v>
      </c>
      <c r="C369" t="s">
        <v>2157</v>
      </c>
      <c r="D369" t="s">
        <v>22</v>
      </c>
      <c r="E369" t="s">
        <v>2281</v>
      </c>
      <c r="F369" t="s">
        <v>0</v>
      </c>
      <c r="G369" t="s">
        <v>2282</v>
      </c>
      <c r="H369" t="s">
        <v>0</v>
      </c>
      <c r="I369" t="s">
        <v>126</v>
      </c>
      <c r="J369" t="s">
        <v>127</v>
      </c>
      <c r="K369" s="34" t="str">
        <f t="shared" si="10"/>
        <v>0161461二骨継３</v>
      </c>
      <c r="L369" t="s">
        <v>488</v>
      </c>
      <c r="M369" t="s">
        <v>240</v>
      </c>
      <c r="N369" t="s">
        <v>0</v>
      </c>
      <c r="O369" t="s">
        <v>0</v>
      </c>
      <c r="P369" t="s">
        <v>0</v>
      </c>
      <c r="Q369" t="s">
        <v>0</v>
      </c>
      <c r="R369" t="s">
        <v>0</v>
      </c>
      <c r="S369" t="s">
        <v>877</v>
      </c>
      <c r="T369" t="s">
        <v>1831</v>
      </c>
      <c r="X369" s="34" t="str">
        <f t="shared" si="11"/>
        <v>0161461</v>
      </c>
    </row>
    <row r="370" spans="1:24" x14ac:dyDescent="0.15">
      <c r="A370" t="s">
        <v>1242</v>
      </c>
      <c r="B370" t="s">
        <v>935</v>
      </c>
      <c r="C370" t="s">
        <v>2157</v>
      </c>
      <c r="D370" t="s">
        <v>22</v>
      </c>
      <c r="E370" t="s">
        <v>2281</v>
      </c>
      <c r="F370" t="s">
        <v>0</v>
      </c>
      <c r="G370" t="s">
        <v>2282</v>
      </c>
      <c r="H370" t="s">
        <v>0</v>
      </c>
      <c r="I370" t="s">
        <v>1835</v>
      </c>
      <c r="J370" t="s">
        <v>1608</v>
      </c>
      <c r="K370" s="34" t="str">
        <f t="shared" si="10"/>
        <v>0161461支援診３</v>
      </c>
      <c r="L370" t="s">
        <v>679</v>
      </c>
      <c r="M370" t="s">
        <v>84</v>
      </c>
      <c r="N370" t="s">
        <v>0</v>
      </c>
      <c r="O370" t="s">
        <v>0</v>
      </c>
      <c r="P370" t="s">
        <v>0</v>
      </c>
      <c r="Q370" t="s">
        <v>0</v>
      </c>
      <c r="R370" t="s">
        <v>0</v>
      </c>
      <c r="S370" t="s">
        <v>877</v>
      </c>
      <c r="T370" t="s">
        <v>1831</v>
      </c>
      <c r="X370" s="34" t="str">
        <f t="shared" si="11"/>
        <v>0161461</v>
      </c>
    </row>
    <row r="371" spans="1:24" x14ac:dyDescent="0.15">
      <c r="A371" t="s">
        <v>1242</v>
      </c>
      <c r="B371" t="s">
        <v>935</v>
      </c>
      <c r="C371" t="s">
        <v>2157</v>
      </c>
      <c r="D371" t="s">
        <v>22</v>
      </c>
      <c r="E371" t="s">
        <v>2281</v>
      </c>
      <c r="F371" t="s">
        <v>0</v>
      </c>
      <c r="G371" t="s">
        <v>2282</v>
      </c>
      <c r="H371" t="s">
        <v>0</v>
      </c>
      <c r="I371" t="s">
        <v>315</v>
      </c>
      <c r="J371" t="s">
        <v>316</v>
      </c>
      <c r="K371" s="34" t="str">
        <f t="shared" si="10"/>
        <v>0161461在医総管１</v>
      </c>
      <c r="L371" t="s">
        <v>233</v>
      </c>
      <c r="M371" t="s">
        <v>336</v>
      </c>
      <c r="N371" t="s">
        <v>0</v>
      </c>
      <c r="O371" t="s">
        <v>0</v>
      </c>
      <c r="P371" t="s">
        <v>0</v>
      </c>
      <c r="Q371" t="s">
        <v>0</v>
      </c>
      <c r="R371" t="s">
        <v>0</v>
      </c>
      <c r="S371" t="s">
        <v>877</v>
      </c>
      <c r="T371" t="s">
        <v>1831</v>
      </c>
      <c r="X371" s="34" t="str">
        <f t="shared" si="11"/>
        <v>0161461</v>
      </c>
    </row>
    <row r="372" spans="1:24" x14ac:dyDescent="0.15">
      <c r="A372" t="s">
        <v>1242</v>
      </c>
      <c r="B372" t="s">
        <v>935</v>
      </c>
      <c r="C372" t="s">
        <v>2157</v>
      </c>
      <c r="D372" t="s">
        <v>22</v>
      </c>
      <c r="E372" t="s">
        <v>2281</v>
      </c>
      <c r="F372" t="s">
        <v>0</v>
      </c>
      <c r="G372" t="s">
        <v>2282</v>
      </c>
      <c r="H372" t="s">
        <v>0</v>
      </c>
      <c r="I372" t="s">
        <v>1950</v>
      </c>
      <c r="J372" t="s">
        <v>1951</v>
      </c>
      <c r="K372" s="34" t="str">
        <f t="shared" si="10"/>
        <v>0161461在持充</v>
      </c>
      <c r="L372" t="s">
        <v>1033</v>
      </c>
      <c r="M372" t="s">
        <v>1962</v>
      </c>
      <c r="N372" t="s">
        <v>0</v>
      </c>
      <c r="O372" t="s">
        <v>0</v>
      </c>
      <c r="P372" t="s">
        <v>0</v>
      </c>
      <c r="Q372" t="s">
        <v>0</v>
      </c>
      <c r="R372" t="s">
        <v>0</v>
      </c>
      <c r="S372" t="s">
        <v>877</v>
      </c>
      <c r="T372" t="s">
        <v>1831</v>
      </c>
      <c r="X372" s="34" t="str">
        <f t="shared" si="11"/>
        <v>0161461</v>
      </c>
    </row>
    <row r="373" spans="1:24" x14ac:dyDescent="0.15">
      <c r="A373" t="s">
        <v>1242</v>
      </c>
      <c r="B373" t="s">
        <v>935</v>
      </c>
      <c r="C373" t="s">
        <v>2157</v>
      </c>
      <c r="D373" t="s">
        <v>22</v>
      </c>
      <c r="E373" t="s">
        <v>2281</v>
      </c>
      <c r="F373" t="s">
        <v>0</v>
      </c>
      <c r="G373" t="s">
        <v>2282</v>
      </c>
      <c r="H373" t="s">
        <v>0</v>
      </c>
      <c r="I373" t="s">
        <v>1945</v>
      </c>
      <c r="J373" t="s">
        <v>1946</v>
      </c>
      <c r="K373" s="34" t="str">
        <f t="shared" si="10"/>
        <v>0161461外在ベⅠ注</v>
      </c>
      <c r="L373" t="s">
        <v>317</v>
      </c>
      <c r="M373" t="s">
        <v>1940</v>
      </c>
      <c r="N373" t="s">
        <v>0</v>
      </c>
      <c r="O373" t="s">
        <v>0</v>
      </c>
      <c r="P373" t="s">
        <v>0</v>
      </c>
      <c r="Q373" t="s">
        <v>0</v>
      </c>
      <c r="R373" t="s">
        <v>0</v>
      </c>
      <c r="S373" t="s">
        <v>877</v>
      </c>
      <c r="T373" t="s">
        <v>1831</v>
      </c>
      <c r="X373" s="34" t="str">
        <f t="shared" si="11"/>
        <v>0161461</v>
      </c>
    </row>
    <row r="374" spans="1:24" x14ac:dyDescent="0.15">
      <c r="A374" t="s">
        <v>1244</v>
      </c>
      <c r="B374" t="s">
        <v>935</v>
      </c>
      <c r="C374" t="s">
        <v>2157</v>
      </c>
      <c r="D374" t="s">
        <v>22</v>
      </c>
      <c r="E374" t="s">
        <v>2283</v>
      </c>
      <c r="F374" t="s">
        <v>0</v>
      </c>
      <c r="G374" t="s">
        <v>2284</v>
      </c>
      <c r="H374" t="s">
        <v>0</v>
      </c>
      <c r="I374" t="s">
        <v>1833</v>
      </c>
      <c r="J374" t="s">
        <v>1834</v>
      </c>
      <c r="K374" s="34" t="str">
        <f t="shared" si="10"/>
        <v>0161511外来感染</v>
      </c>
      <c r="L374" t="s">
        <v>704</v>
      </c>
      <c r="M374" t="s">
        <v>1554</v>
      </c>
      <c r="N374" t="s">
        <v>0</v>
      </c>
      <c r="O374" t="s">
        <v>0</v>
      </c>
      <c r="P374" t="s">
        <v>0</v>
      </c>
      <c r="Q374" t="s">
        <v>0</v>
      </c>
      <c r="R374" t="s">
        <v>0</v>
      </c>
      <c r="S374" t="s">
        <v>877</v>
      </c>
      <c r="T374" t="s">
        <v>1831</v>
      </c>
      <c r="X374" s="34" t="str">
        <f t="shared" si="11"/>
        <v>0161511</v>
      </c>
    </row>
    <row r="375" spans="1:24" x14ac:dyDescent="0.15">
      <c r="A375" t="s">
        <v>1244</v>
      </c>
      <c r="B375" t="s">
        <v>935</v>
      </c>
      <c r="C375" t="s">
        <v>2157</v>
      </c>
      <c r="D375" t="s">
        <v>22</v>
      </c>
      <c r="E375" t="s">
        <v>2283</v>
      </c>
      <c r="F375" t="s">
        <v>0</v>
      </c>
      <c r="G375" t="s">
        <v>2284</v>
      </c>
      <c r="H375" t="s">
        <v>0</v>
      </c>
      <c r="I375" t="s">
        <v>136</v>
      </c>
      <c r="J375" t="s">
        <v>137</v>
      </c>
      <c r="K375" s="34" t="str">
        <f t="shared" si="10"/>
        <v>0161511ニコ</v>
      </c>
      <c r="L375" t="s">
        <v>507</v>
      </c>
      <c r="M375" t="s">
        <v>187</v>
      </c>
      <c r="N375" t="s">
        <v>0</v>
      </c>
      <c r="O375" t="s">
        <v>0</v>
      </c>
      <c r="P375" t="s">
        <v>0</v>
      </c>
      <c r="Q375" t="s">
        <v>0</v>
      </c>
      <c r="R375" t="s">
        <v>0</v>
      </c>
      <c r="S375" t="s">
        <v>877</v>
      </c>
      <c r="T375" t="s">
        <v>1831</v>
      </c>
      <c r="X375" s="34" t="str">
        <f t="shared" si="11"/>
        <v>0161511</v>
      </c>
    </row>
    <row r="376" spans="1:24" x14ac:dyDescent="0.15">
      <c r="A376" t="s">
        <v>1244</v>
      </c>
      <c r="B376" t="s">
        <v>935</v>
      </c>
      <c r="C376" t="s">
        <v>2157</v>
      </c>
      <c r="D376" t="s">
        <v>22</v>
      </c>
      <c r="E376" t="s">
        <v>2283</v>
      </c>
      <c r="F376" t="s">
        <v>0</v>
      </c>
      <c r="G376" t="s">
        <v>2284</v>
      </c>
      <c r="H376" t="s">
        <v>0</v>
      </c>
      <c r="I376" t="s">
        <v>1996</v>
      </c>
      <c r="J376" t="s">
        <v>1997</v>
      </c>
      <c r="K376" s="34" t="str">
        <f t="shared" si="10"/>
        <v>0161511支援診２ア</v>
      </c>
      <c r="L376" t="s">
        <v>245</v>
      </c>
      <c r="M376" t="s">
        <v>1940</v>
      </c>
      <c r="N376" t="s">
        <v>0</v>
      </c>
      <c r="O376" t="s">
        <v>0</v>
      </c>
      <c r="P376" t="s">
        <v>0</v>
      </c>
      <c r="Q376" t="s">
        <v>0</v>
      </c>
      <c r="R376" t="s">
        <v>0</v>
      </c>
      <c r="S376" t="s">
        <v>877</v>
      </c>
      <c r="T376" t="s">
        <v>1831</v>
      </c>
      <c r="X376" s="34" t="str">
        <f t="shared" si="11"/>
        <v>0161511</v>
      </c>
    </row>
    <row r="377" spans="1:24" x14ac:dyDescent="0.15">
      <c r="A377" t="s">
        <v>1244</v>
      </c>
      <c r="B377" t="s">
        <v>935</v>
      </c>
      <c r="C377" t="s">
        <v>2157</v>
      </c>
      <c r="D377" t="s">
        <v>22</v>
      </c>
      <c r="E377" t="s">
        <v>2283</v>
      </c>
      <c r="F377" t="s">
        <v>0</v>
      </c>
      <c r="G377" t="s">
        <v>2284</v>
      </c>
      <c r="H377" t="s">
        <v>0</v>
      </c>
      <c r="I377" t="s">
        <v>1955</v>
      </c>
      <c r="J377" t="s">
        <v>1956</v>
      </c>
      <c r="K377" s="34" t="str">
        <f t="shared" si="10"/>
        <v>0161511支援診２イ</v>
      </c>
      <c r="L377" t="s">
        <v>450</v>
      </c>
      <c r="M377" t="s">
        <v>84</v>
      </c>
      <c r="N377" t="s">
        <v>0</v>
      </c>
      <c r="O377" t="s">
        <v>0</v>
      </c>
      <c r="P377" t="s">
        <v>0</v>
      </c>
      <c r="Q377" t="s">
        <v>0</v>
      </c>
      <c r="R377" t="s">
        <v>0</v>
      </c>
      <c r="S377" t="s">
        <v>877</v>
      </c>
      <c r="T377" t="s">
        <v>1831</v>
      </c>
      <c r="X377" s="34" t="str">
        <f t="shared" si="11"/>
        <v>0161511</v>
      </c>
    </row>
    <row r="378" spans="1:24" x14ac:dyDescent="0.15">
      <c r="A378" t="s">
        <v>1244</v>
      </c>
      <c r="B378" t="s">
        <v>935</v>
      </c>
      <c r="C378" t="s">
        <v>2157</v>
      </c>
      <c r="D378" t="s">
        <v>22</v>
      </c>
      <c r="E378" t="s">
        <v>2283</v>
      </c>
      <c r="F378" t="s">
        <v>0</v>
      </c>
      <c r="G378" t="s">
        <v>2284</v>
      </c>
      <c r="H378" t="s">
        <v>0</v>
      </c>
      <c r="I378" t="s">
        <v>315</v>
      </c>
      <c r="J378" t="s">
        <v>316</v>
      </c>
      <c r="K378" s="34" t="str">
        <f t="shared" si="10"/>
        <v>0161511在医総管１</v>
      </c>
      <c r="L378" t="s">
        <v>1019</v>
      </c>
      <c r="M378" t="s">
        <v>2285</v>
      </c>
      <c r="N378" t="s">
        <v>0</v>
      </c>
      <c r="O378" t="s">
        <v>0</v>
      </c>
      <c r="P378" t="s">
        <v>0</v>
      </c>
      <c r="Q378" t="s">
        <v>0</v>
      </c>
      <c r="R378" t="s">
        <v>0</v>
      </c>
      <c r="S378" t="s">
        <v>877</v>
      </c>
      <c r="T378" t="s">
        <v>1831</v>
      </c>
      <c r="X378" s="34" t="str">
        <f t="shared" si="11"/>
        <v>0161511</v>
      </c>
    </row>
    <row r="379" spans="1:24" x14ac:dyDescent="0.15">
      <c r="A379" t="s">
        <v>1244</v>
      </c>
      <c r="B379" t="s">
        <v>935</v>
      </c>
      <c r="C379" t="s">
        <v>2157</v>
      </c>
      <c r="D379" t="s">
        <v>22</v>
      </c>
      <c r="E379" t="s">
        <v>2283</v>
      </c>
      <c r="F379" t="s">
        <v>0</v>
      </c>
      <c r="G379" t="s">
        <v>2284</v>
      </c>
      <c r="H379" t="s">
        <v>0</v>
      </c>
      <c r="I379" t="s">
        <v>1587</v>
      </c>
      <c r="J379" t="s">
        <v>1588</v>
      </c>
      <c r="K379" s="34" t="str">
        <f t="shared" si="10"/>
        <v>0161511在データ提</v>
      </c>
      <c r="L379" t="s">
        <v>44</v>
      </c>
      <c r="M379" t="s">
        <v>2014</v>
      </c>
      <c r="N379" t="s">
        <v>0</v>
      </c>
      <c r="O379" t="s">
        <v>0</v>
      </c>
      <c r="P379" t="s">
        <v>0</v>
      </c>
      <c r="Q379" t="s">
        <v>0</v>
      </c>
      <c r="R379" t="s">
        <v>0</v>
      </c>
      <c r="S379" t="s">
        <v>877</v>
      </c>
      <c r="T379" t="s">
        <v>1831</v>
      </c>
      <c r="X379" s="34" t="str">
        <f t="shared" si="11"/>
        <v>0161511</v>
      </c>
    </row>
    <row r="380" spans="1:24" x14ac:dyDescent="0.15">
      <c r="A380" t="s">
        <v>1244</v>
      </c>
      <c r="B380" t="s">
        <v>935</v>
      </c>
      <c r="C380" t="s">
        <v>2157</v>
      </c>
      <c r="D380" t="s">
        <v>22</v>
      </c>
      <c r="E380" t="s">
        <v>2283</v>
      </c>
      <c r="F380" t="s">
        <v>0</v>
      </c>
      <c r="G380" t="s">
        <v>2284</v>
      </c>
      <c r="H380" t="s">
        <v>0</v>
      </c>
      <c r="I380" t="s">
        <v>874</v>
      </c>
      <c r="J380" t="s">
        <v>875</v>
      </c>
      <c r="K380" s="34" t="str">
        <f t="shared" si="10"/>
        <v>0161511在総</v>
      </c>
      <c r="L380" t="s">
        <v>978</v>
      </c>
      <c r="M380" t="s">
        <v>2285</v>
      </c>
      <c r="N380" t="s">
        <v>0</v>
      </c>
      <c r="O380" t="s">
        <v>0</v>
      </c>
      <c r="P380" t="s">
        <v>0</v>
      </c>
      <c r="Q380" t="s">
        <v>0</v>
      </c>
      <c r="R380" t="s">
        <v>0</v>
      </c>
      <c r="S380" t="s">
        <v>877</v>
      </c>
      <c r="T380" t="s">
        <v>1831</v>
      </c>
      <c r="X380" s="34" t="str">
        <f t="shared" si="11"/>
        <v>0161511</v>
      </c>
    </row>
    <row r="381" spans="1:24" x14ac:dyDescent="0.15">
      <c r="A381" t="s">
        <v>1244</v>
      </c>
      <c r="B381" t="s">
        <v>935</v>
      </c>
      <c r="C381" t="s">
        <v>2157</v>
      </c>
      <c r="D381" t="s">
        <v>22</v>
      </c>
      <c r="E381" t="s">
        <v>2283</v>
      </c>
      <c r="F381" t="s">
        <v>0</v>
      </c>
      <c r="G381" t="s">
        <v>2284</v>
      </c>
      <c r="H381" t="s">
        <v>0</v>
      </c>
      <c r="I381" t="s">
        <v>1950</v>
      </c>
      <c r="J381" t="s">
        <v>1951</v>
      </c>
      <c r="K381" s="34" t="str">
        <f t="shared" si="10"/>
        <v>0161511在持充</v>
      </c>
      <c r="L381" t="s">
        <v>97</v>
      </c>
      <c r="M381" t="s">
        <v>1940</v>
      </c>
      <c r="N381" t="s">
        <v>0</v>
      </c>
      <c r="O381" t="s">
        <v>0</v>
      </c>
      <c r="P381" t="s">
        <v>0</v>
      </c>
      <c r="Q381" t="s">
        <v>0</v>
      </c>
      <c r="R381" t="s">
        <v>0</v>
      </c>
      <c r="S381" t="s">
        <v>877</v>
      </c>
      <c r="T381" t="s">
        <v>1831</v>
      </c>
      <c r="X381" s="34" t="str">
        <f t="shared" si="11"/>
        <v>0161511</v>
      </c>
    </row>
    <row r="382" spans="1:24" x14ac:dyDescent="0.15">
      <c r="A382" t="s">
        <v>1244</v>
      </c>
      <c r="B382" t="s">
        <v>935</v>
      </c>
      <c r="C382" t="s">
        <v>2157</v>
      </c>
      <c r="D382" t="s">
        <v>22</v>
      </c>
      <c r="E382" t="s">
        <v>2283</v>
      </c>
      <c r="F382" t="s">
        <v>0</v>
      </c>
      <c r="G382" t="s">
        <v>2284</v>
      </c>
      <c r="H382" t="s">
        <v>0</v>
      </c>
      <c r="I382" t="s">
        <v>1945</v>
      </c>
      <c r="J382" t="s">
        <v>1946</v>
      </c>
      <c r="K382" s="34" t="str">
        <f t="shared" si="10"/>
        <v>0161511外在ベⅠ注</v>
      </c>
      <c r="L382" t="s">
        <v>426</v>
      </c>
      <c r="M382" t="s">
        <v>1940</v>
      </c>
      <c r="N382" t="s">
        <v>0</v>
      </c>
      <c r="O382" t="s">
        <v>0</v>
      </c>
      <c r="P382" t="s">
        <v>0</v>
      </c>
      <c r="Q382" t="s">
        <v>0</v>
      </c>
      <c r="R382" t="s">
        <v>0</v>
      </c>
      <c r="S382" t="s">
        <v>877</v>
      </c>
      <c r="T382" t="s">
        <v>1831</v>
      </c>
      <c r="X382" s="34" t="str">
        <f t="shared" si="11"/>
        <v>0161511</v>
      </c>
    </row>
    <row r="383" spans="1:24" x14ac:dyDescent="0.15">
      <c r="A383" t="s">
        <v>1244</v>
      </c>
      <c r="B383" t="s">
        <v>935</v>
      </c>
      <c r="C383" t="s">
        <v>2157</v>
      </c>
      <c r="D383" t="s">
        <v>22</v>
      </c>
      <c r="E383" t="s">
        <v>2283</v>
      </c>
      <c r="F383" t="s">
        <v>0</v>
      </c>
      <c r="G383" t="s">
        <v>2284</v>
      </c>
      <c r="H383" t="s">
        <v>0</v>
      </c>
      <c r="I383" t="s">
        <v>275</v>
      </c>
      <c r="J383" t="s">
        <v>276</v>
      </c>
      <c r="K383" s="34" t="str">
        <f t="shared" si="10"/>
        <v>0161511酸単</v>
      </c>
      <c r="L383" t="s">
        <v>2286</v>
      </c>
      <c r="M383" t="s">
        <v>1947</v>
      </c>
      <c r="N383" t="s">
        <v>0</v>
      </c>
      <c r="O383" t="s">
        <v>0</v>
      </c>
      <c r="P383" t="s">
        <v>0</v>
      </c>
      <c r="Q383" t="s">
        <v>0</v>
      </c>
      <c r="R383" t="s">
        <v>0</v>
      </c>
      <c r="S383" t="s">
        <v>877</v>
      </c>
      <c r="T383" t="s">
        <v>1831</v>
      </c>
      <c r="X383" s="34" t="str">
        <f t="shared" si="11"/>
        <v>0161511</v>
      </c>
    </row>
    <row r="384" spans="1:24" x14ac:dyDescent="0.15">
      <c r="A384" t="s">
        <v>1244</v>
      </c>
      <c r="B384" t="s">
        <v>935</v>
      </c>
      <c r="C384" t="s">
        <v>2157</v>
      </c>
      <c r="D384" t="s">
        <v>22</v>
      </c>
      <c r="E384" t="s">
        <v>2283</v>
      </c>
      <c r="F384" t="s">
        <v>0</v>
      </c>
      <c r="G384" t="s">
        <v>2284</v>
      </c>
      <c r="H384" t="s">
        <v>0</v>
      </c>
      <c r="I384" t="s">
        <v>275</v>
      </c>
      <c r="J384" t="s">
        <v>276</v>
      </c>
      <c r="K384" s="34" t="str">
        <f t="shared" si="10"/>
        <v>0161511酸単</v>
      </c>
      <c r="L384" t="s">
        <v>2286</v>
      </c>
      <c r="M384" t="s">
        <v>1947</v>
      </c>
      <c r="N384" t="s">
        <v>0</v>
      </c>
      <c r="O384" t="s">
        <v>281</v>
      </c>
      <c r="P384" t="s">
        <v>560</v>
      </c>
      <c r="Q384" t="s">
        <v>0</v>
      </c>
      <c r="R384" t="s">
        <v>0</v>
      </c>
      <c r="S384" t="s">
        <v>877</v>
      </c>
      <c r="T384" t="s">
        <v>1831</v>
      </c>
      <c r="X384" s="34" t="str">
        <f t="shared" si="11"/>
        <v>01615112.36円</v>
      </c>
    </row>
    <row r="385" spans="1:24" x14ac:dyDescent="0.15">
      <c r="A385" t="s">
        <v>1245</v>
      </c>
      <c r="B385" t="s">
        <v>935</v>
      </c>
      <c r="C385" t="s">
        <v>2157</v>
      </c>
      <c r="D385" t="s">
        <v>22</v>
      </c>
      <c r="E385" t="s">
        <v>2287</v>
      </c>
      <c r="F385" t="s">
        <v>0</v>
      </c>
      <c r="G385" t="s">
        <v>2288</v>
      </c>
      <c r="H385" t="s">
        <v>0</v>
      </c>
      <c r="I385" t="s">
        <v>1938</v>
      </c>
      <c r="J385" t="s">
        <v>1939</v>
      </c>
      <c r="K385" s="34" t="str">
        <f t="shared" si="10"/>
        <v>0161537外医ＤＸ２</v>
      </c>
      <c r="L385" t="s">
        <v>389</v>
      </c>
      <c r="M385" t="s">
        <v>1940</v>
      </c>
      <c r="N385" t="s">
        <v>0</v>
      </c>
      <c r="O385" t="s">
        <v>0</v>
      </c>
      <c r="P385" t="s">
        <v>0</v>
      </c>
      <c r="Q385" t="s">
        <v>0</v>
      </c>
      <c r="R385" t="s">
        <v>0</v>
      </c>
      <c r="S385" t="s">
        <v>877</v>
      </c>
      <c r="T385" t="s">
        <v>1831</v>
      </c>
      <c r="X385" s="34" t="str">
        <f t="shared" si="11"/>
        <v>0161537</v>
      </c>
    </row>
    <row r="386" spans="1:24" x14ac:dyDescent="0.15">
      <c r="A386" t="s">
        <v>1245</v>
      </c>
      <c r="B386" t="s">
        <v>935</v>
      </c>
      <c r="C386" t="s">
        <v>2157</v>
      </c>
      <c r="D386" t="s">
        <v>22</v>
      </c>
      <c r="E386" t="s">
        <v>2287</v>
      </c>
      <c r="F386" t="s">
        <v>0</v>
      </c>
      <c r="G386" t="s">
        <v>2288</v>
      </c>
      <c r="H386" t="s">
        <v>0</v>
      </c>
      <c r="I386" t="s">
        <v>1950</v>
      </c>
      <c r="J386" t="s">
        <v>1951</v>
      </c>
      <c r="K386" s="34" t="str">
        <f t="shared" si="10"/>
        <v>0161537在持充</v>
      </c>
      <c r="L386" t="s">
        <v>232</v>
      </c>
      <c r="M386" t="s">
        <v>1940</v>
      </c>
      <c r="N386" t="s">
        <v>0</v>
      </c>
      <c r="O386" t="s">
        <v>0</v>
      </c>
      <c r="P386" t="s">
        <v>0</v>
      </c>
      <c r="Q386" t="s">
        <v>0</v>
      </c>
      <c r="R386" t="s">
        <v>0</v>
      </c>
      <c r="S386" t="s">
        <v>877</v>
      </c>
      <c r="T386" t="s">
        <v>1831</v>
      </c>
      <c r="X386" s="34" t="str">
        <f t="shared" si="11"/>
        <v>0161537</v>
      </c>
    </row>
    <row r="387" spans="1:24" x14ac:dyDescent="0.15">
      <c r="A387" t="s">
        <v>1245</v>
      </c>
      <c r="B387" t="s">
        <v>935</v>
      </c>
      <c r="C387" t="s">
        <v>2157</v>
      </c>
      <c r="D387" t="s">
        <v>22</v>
      </c>
      <c r="E387" t="s">
        <v>2287</v>
      </c>
      <c r="F387" t="s">
        <v>0</v>
      </c>
      <c r="G387" t="s">
        <v>2288</v>
      </c>
      <c r="H387" t="s">
        <v>0</v>
      </c>
      <c r="I387" t="s">
        <v>1957</v>
      </c>
      <c r="J387" t="s">
        <v>156</v>
      </c>
      <c r="K387" s="34" t="str">
        <f t="shared" si="10"/>
        <v>0161537遠隔持陽</v>
      </c>
      <c r="L387" t="s">
        <v>141</v>
      </c>
      <c r="M387" t="s">
        <v>776</v>
      </c>
      <c r="N387" t="s">
        <v>0</v>
      </c>
      <c r="O387" t="s">
        <v>0</v>
      </c>
      <c r="P387" t="s">
        <v>0</v>
      </c>
      <c r="Q387" t="s">
        <v>0</v>
      </c>
      <c r="R387" t="s">
        <v>0</v>
      </c>
      <c r="S387" t="s">
        <v>877</v>
      </c>
      <c r="T387" t="s">
        <v>1831</v>
      </c>
      <c r="X387" s="34" t="str">
        <f t="shared" si="11"/>
        <v>0161537</v>
      </c>
    </row>
    <row r="388" spans="1:24" x14ac:dyDescent="0.15">
      <c r="A388" t="s">
        <v>1245</v>
      </c>
      <c r="B388" t="s">
        <v>935</v>
      </c>
      <c r="C388" t="s">
        <v>2157</v>
      </c>
      <c r="D388" t="s">
        <v>22</v>
      </c>
      <c r="E388" t="s">
        <v>2287</v>
      </c>
      <c r="F388" t="s">
        <v>0</v>
      </c>
      <c r="G388" t="s">
        <v>2288</v>
      </c>
      <c r="H388" t="s">
        <v>0</v>
      </c>
      <c r="I388" t="s">
        <v>275</v>
      </c>
      <c r="J388" t="s">
        <v>276</v>
      </c>
      <c r="K388" s="34" t="str">
        <f t="shared" si="10"/>
        <v>0161537酸単</v>
      </c>
      <c r="L388" t="s">
        <v>2289</v>
      </c>
      <c r="M388" t="s">
        <v>1947</v>
      </c>
      <c r="N388" t="s">
        <v>0</v>
      </c>
      <c r="O388" t="s">
        <v>0</v>
      </c>
      <c r="P388" t="s">
        <v>0</v>
      </c>
      <c r="Q388" t="s">
        <v>0</v>
      </c>
      <c r="R388" t="s">
        <v>0</v>
      </c>
      <c r="S388" t="s">
        <v>877</v>
      </c>
      <c r="T388" t="s">
        <v>1831</v>
      </c>
      <c r="X388" s="34" t="str">
        <f t="shared" si="11"/>
        <v>0161537</v>
      </c>
    </row>
    <row r="389" spans="1:24" x14ac:dyDescent="0.15">
      <c r="A389" t="s">
        <v>1245</v>
      </c>
      <c r="B389" t="s">
        <v>935</v>
      </c>
      <c r="C389" t="s">
        <v>2157</v>
      </c>
      <c r="D389" t="s">
        <v>22</v>
      </c>
      <c r="E389" t="s">
        <v>2287</v>
      </c>
      <c r="F389" t="s">
        <v>0</v>
      </c>
      <c r="G389" t="s">
        <v>2288</v>
      </c>
      <c r="H389" t="s">
        <v>0</v>
      </c>
      <c r="I389" t="s">
        <v>275</v>
      </c>
      <c r="J389" t="s">
        <v>276</v>
      </c>
      <c r="K389" s="34" t="str">
        <f t="shared" si="10"/>
        <v>0161537酸単</v>
      </c>
      <c r="L389" t="s">
        <v>2289</v>
      </c>
      <c r="M389" t="s">
        <v>1947</v>
      </c>
      <c r="N389" t="s">
        <v>0</v>
      </c>
      <c r="O389" t="s">
        <v>281</v>
      </c>
      <c r="P389" t="s">
        <v>560</v>
      </c>
      <c r="Q389" t="s">
        <v>0</v>
      </c>
      <c r="R389" t="s">
        <v>0</v>
      </c>
      <c r="S389" t="s">
        <v>877</v>
      </c>
      <c r="T389" t="s">
        <v>1831</v>
      </c>
      <c r="X389" s="34" t="str">
        <f t="shared" si="11"/>
        <v>01615372.36円</v>
      </c>
    </row>
    <row r="390" spans="1:24" x14ac:dyDescent="0.15">
      <c r="A390" t="s">
        <v>504</v>
      </c>
      <c r="B390" t="s">
        <v>935</v>
      </c>
      <c r="C390" t="s">
        <v>2157</v>
      </c>
      <c r="D390" t="s">
        <v>22</v>
      </c>
      <c r="E390" t="s">
        <v>2290</v>
      </c>
      <c r="F390" t="s">
        <v>0</v>
      </c>
      <c r="G390" t="s">
        <v>2291</v>
      </c>
      <c r="H390" t="s">
        <v>0</v>
      </c>
      <c r="I390" t="s">
        <v>1938</v>
      </c>
      <c r="J390" t="s">
        <v>1939</v>
      </c>
      <c r="K390" s="34" t="str">
        <f t="shared" ref="K390:K453" si="12">E390&amp;""&amp;J390</f>
        <v>0161693外医ＤＸ２</v>
      </c>
      <c r="L390" t="s">
        <v>393</v>
      </c>
      <c r="M390" t="s">
        <v>1940</v>
      </c>
      <c r="N390" t="s">
        <v>0</v>
      </c>
      <c r="O390" t="s">
        <v>0</v>
      </c>
      <c r="P390" t="s">
        <v>0</v>
      </c>
      <c r="Q390" t="s">
        <v>0</v>
      </c>
      <c r="R390" t="s">
        <v>0</v>
      </c>
      <c r="S390" t="s">
        <v>877</v>
      </c>
      <c r="T390" t="s">
        <v>1831</v>
      </c>
      <c r="X390" s="34" t="str">
        <f t="shared" ref="X390:X453" si="13">(E390&amp;""&amp;P390)</f>
        <v>0161693</v>
      </c>
    </row>
    <row r="391" spans="1:24" x14ac:dyDescent="0.15">
      <c r="A391" t="s">
        <v>504</v>
      </c>
      <c r="B391" t="s">
        <v>935</v>
      </c>
      <c r="C391" t="s">
        <v>2157</v>
      </c>
      <c r="D391" t="s">
        <v>22</v>
      </c>
      <c r="E391" t="s">
        <v>2290</v>
      </c>
      <c r="F391" t="s">
        <v>0</v>
      </c>
      <c r="G391" t="s">
        <v>2291</v>
      </c>
      <c r="H391" t="s">
        <v>0</v>
      </c>
      <c r="I391" t="s">
        <v>105</v>
      </c>
      <c r="J391" t="s">
        <v>106</v>
      </c>
      <c r="K391" s="34" t="str">
        <f t="shared" si="12"/>
        <v>0161693がん疼</v>
      </c>
      <c r="L391" t="s">
        <v>435</v>
      </c>
      <c r="M391" t="s">
        <v>377</v>
      </c>
      <c r="N391" t="s">
        <v>0</v>
      </c>
      <c r="O391" t="s">
        <v>0</v>
      </c>
      <c r="P391" t="s">
        <v>0</v>
      </c>
      <c r="Q391" t="s">
        <v>0</v>
      </c>
      <c r="R391" t="s">
        <v>0</v>
      </c>
      <c r="S391" t="s">
        <v>877</v>
      </c>
      <c r="T391" t="s">
        <v>1831</v>
      </c>
      <c r="X391" s="34" t="str">
        <f t="shared" si="13"/>
        <v>0161693</v>
      </c>
    </row>
    <row r="392" spans="1:24" x14ac:dyDescent="0.15">
      <c r="A392" t="s">
        <v>504</v>
      </c>
      <c r="B392" t="s">
        <v>935</v>
      </c>
      <c r="C392" t="s">
        <v>2157</v>
      </c>
      <c r="D392" t="s">
        <v>22</v>
      </c>
      <c r="E392" t="s">
        <v>2290</v>
      </c>
      <c r="F392" t="s">
        <v>0</v>
      </c>
      <c r="G392" t="s">
        <v>2291</v>
      </c>
      <c r="H392" t="s">
        <v>0</v>
      </c>
      <c r="I392" t="s">
        <v>1996</v>
      </c>
      <c r="J392" t="s">
        <v>1997</v>
      </c>
      <c r="K392" s="34" t="str">
        <f t="shared" si="12"/>
        <v>0161693支援診２ア</v>
      </c>
      <c r="L392" t="s">
        <v>135</v>
      </c>
      <c r="M392" t="s">
        <v>1940</v>
      </c>
      <c r="N392" t="s">
        <v>0</v>
      </c>
      <c r="O392" t="s">
        <v>0</v>
      </c>
      <c r="P392" t="s">
        <v>0</v>
      </c>
      <c r="Q392" t="s">
        <v>0</v>
      </c>
      <c r="R392" t="s">
        <v>0</v>
      </c>
      <c r="S392" t="s">
        <v>877</v>
      </c>
      <c r="T392" t="s">
        <v>1831</v>
      </c>
      <c r="X392" s="34" t="str">
        <f t="shared" si="13"/>
        <v>0161693</v>
      </c>
    </row>
    <row r="393" spans="1:24" x14ac:dyDescent="0.15">
      <c r="A393" t="s">
        <v>504</v>
      </c>
      <c r="B393" t="s">
        <v>935</v>
      </c>
      <c r="C393" t="s">
        <v>2157</v>
      </c>
      <c r="D393" t="s">
        <v>22</v>
      </c>
      <c r="E393" t="s">
        <v>2290</v>
      </c>
      <c r="F393" t="s">
        <v>0</v>
      </c>
      <c r="G393" t="s">
        <v>2291</v>
      </c>
      <c r="H393" t="s">
        <v>0</v>
      </c>
      <c r="I393" t="s">
        <v>1955</v>
      </c>
      <c r="J393" t="s">
        <v>1956</v>
      </c>
      <c r="K393" s="34" t="str">
        <f t="shared" si="12"/>
        <v>0161693支援診２イ</v>
      </c>
      <c r="L393" t="s">
        <v>386</v>
      </c>
      <c r="M393" t="s">
        <v>352</v>
      </c>
      <c r="N393" t="s">
        <v>0</v>
      </c>
      <c r="O393" t="s">
        <v>0</v>
      </c>
      <c r="P393" t="s">
        <v>0</v>
      </c>
      <c r="Q393" t="s">
        <v>0</v>
      </c>
      <c r="R393" t="s">
        <v>0</v>
      </c>
      <c r="S393" t="s">
        <v>877</v>
      </c>
      <c r="T393" t="s">
        <v>1831</v>
      </c>
      <c r="X393" s="34" t="str">
        <f t="shared" si="13"/>
        <v>0161693</v>
      </c>
    </row>
    <row r="394" spans="1:24" x14ac:dyDescent="0.15">
      <c r="A394" t="s">
        <v>504</v>
      </c>
      <c r="B394" t="s">
        <v>935</v>
      </c>
      <c r="C394" t="s">
        <v>2157</v>
      </c>
      <c r="D394" t="s">
        <v>22</v>
      </c>
      <c r="E394" t="s">
        <v>2290</v>
      </c>
      <c r="F394" t="s">
        <v>0</v>
      </c>
      <c r="G394" t="s">
        <v>2291</v>
      </c>
      <c r="H394" t="s">
        <v>0</v>
      </c>
      <c r="I394" t="s">
        <v>309</v>
      </c>
      <c r="J394" t="s">
        <v>310</v>
      </c>
      <c r="K394" s="34" t="str">
        <f t="shared" si="12"/>
        <v>0161693がん指</v>
      </c>
      <c r="L394" t="s">
        <v>918</v>
      </c>
      <c r="M394" t="s">
        <v>565</v>
      </c>
      <c r="N394" t="s">
        <v>0</v>
      </c>
      <c r="O394" t="s">
        <v>0</v>
      </c>
      <c r="P394" t="s">
        <v>0</v>
      </c>
      <c r="Q394" t="s">
        <v>0</v>
      </c>
      <c r="R394" t="s">
        <v>0</v>
      </c>
      <c r="S394" t="s">
        <v>877</v>
      </c>
      <c r="T394" t="s">
        <v>1831</v>
      </c>
      <c r="X394" s="34" t="str">
        <f t="shared" si="13"/>
        <v>0161693</v>
      </c>
    </row>
    <row r="395" spans="1:24" x14ac:dyDescent="0.15">
      <c r="A395" t="s">
        <v>504</v>
      </c>
      <c r="B395" t="s">
        <v>935</v>
      </c>
      <c r="C395" t="s">
        <v>2157</v>
      </c>
      <c r="D395" t="s">
        <v>22</v>
      </c>
      <c r="E395" t="s">
        <v>2290</v>
      </c>
      <c r="F395" t="s">
        <v>0</v>
      </c>
      <c r="G395" t="s">
        <v>2291</v>
      </c>
      <c r="H395" t="s">
        <v>0</v>
      </c>
      <c r="I395" t="s">
        <v>702</v>
      </c>
      <c r="J395" t="s">
        <v>703</v>
      </c>
      <c r="K395" s="34" t="str">
        <f t="shared" si="12"/>
        <v>0161693電情</v>
      </c>
      <c r="L395" t="s">
        <v>865</v>
      </c>
      <c r="M395" t="s">
        <v>1940</v>
      </c>
      <c r="N395" t="s">
        <v>0</v>
      </c>
      <c r="O395" t="s">
        <v>0</v>
      </c>
      <c r="P395" t="s">
        <v>0</v>
      </c>
      <c r="Q395" t="s">
        <v>0</v>
      </c>
      <c r="R395" t="s">
        <v>0</v>
      </c>
      <c r="S395" t="s">
        <v>877</v>
      </c>
      <c r="T395" t="s">
        <v>1831</v>
      </c>
      <c r="X395" s="34" t="str">
        <f t="shared" si="13"/>
        <v>0161693</v>
      </c>
    </row>
    <row r="396" spans="1:24" x14ac:dyDescent="0.15">
      <c r="A396" t="s">
        <v>504</v>
      </c>
      <c r="B396" t="s">
        <v>935</v>
      </c>
      <c r="C396" t="s">
        <v>2157</v>
      </c>
      <c r="D396" t="s">
        <v>22</v>
      </c>
      <c r="E396" t="s">
        <v>2290</v>
      </c>
      <c r="F396" t="s">
        <v>0</v>
      </c>
      <c r="G396" t="s">
        <v>2291</v>
      </c>
      <c r="H396" t="s">
        <v>0</v>
      </c>
      <c r="I396" t="s">
        <v>702</v>
      </c>
      <c r="J396" t="s">
        <v>703</v>
      </c>
      <c r="K396" s="34" t="str">
        <f t="shared" si="12"/>
        <v>0161693電情</v>
      </c>
      <c r="L396" t="s">
        <v>865</v>
      </c>
      <c r="M396" t="s">
        <v>1940</v>
      </c>
      <c r="N396" t="s">
        <v>0</v>
      </c>
      <c r="O396" t="s">
        <v>706</v>
      </c>
      <c r="P396" t="s">
        <v>706</v>
      </c>
      <c r="Q396" t="s">
        <v>0</v>
      </c>
      <c r="R396" t="s">
        <v>0</v>
      </c>
      <c r="S396" t="s">
        <v>877</v>
      </c>
      <c r="T396" t="s">
        <v>1831</v>
      </c>
      <c r="X396" s="34" t="str">
        <f t="shared" si="13"/>
        <v>0161693電子的診療情報評価料</v>
      </c>
    </row>
    <row r="397" spans="1:24" x14ac:dyDescent="0.15">
      <c r="A397" t="s">
        <v>504</v>
      </c>
      <c r="B397" t="s">
        <v>935</v>
      </c>
      <c r="C397" t="s">
        <v>2157</v>
      </c>
      <c r="D397" t="s">
        <v>22</v>
      </c>
      <c r="E397" t="s">
        <v>2290</v>
      </c>
      <c r="F397" t="s">
        <v>0</v>
      </c>
      <c r="G397" t="s">
        <v>2291</v>
      </c>
      <c r="H397" t="s">
        <v>0</v>
      </c>
      <c r="I397" t="s">
        <v>315</v>
      </c>
      <c r="J397" t="s">
        <v>316</v>
      </c>
      <c r="K397" s="34" t="str">
        <f t="shared" si="12"/>
        <v>0161693在医総管１</v>
      </c>
      <c r="L397" t="s">
        <v>1081</v>
      </c>
      <c r="M397" t="s">
        <v>377</v>
      </c>
      <c r="N397" t="s">
        <v>0</v>
      </c>
      <c r="O397" t="s">
        <v>0</v>
      </c>
      <c r="P397" t="s">
        <v>0</v>
      </c>
      <c r="Q397" t="s">
        <v>0</v>
      </c>
      <c r="R397" t="s">
        <v>0</v>
      </c>
      <c r="S397" t="s">
        <v>877</v>
      </c>
      <c r="T397" t="s">
        <v>1831</v>
      </c>
      <c r="X397" s="34" t="str">
        <f t="shared" si="13"/>
        <v>0161693</v>
      </c>
    </row>
    <row r="398" spans="1:24" x14ac:dyDescent="0.15">
      <c r="A398" t="s">
        <v>504</v>
      </c>
      <c r="B398" t="s">
        <v>935</v>
      </c>
      <c r="C398" t="s">
        <v>2157</v>
      </c>
      <c r="D398" t="s">
        <v>22</v>
      </c>
      <c r="E398" t="s">
        <v>2290</v>
      </c>
      <c r="F398" t="s">
        <v>0</v>
      </c>
      <c r="G398" t="s">
        <v>2291</v>
      </c>
      <c r="H398" t="s">
        <v>0</v>
      </c>
      <c r="I398" t="s">
        <v>874</v>
      </c>
      <c r="J398" t="s">
        <v>875</v>
      </c>
      <c r="K398" s="34" t="str">
        <f t="shared" si="12"/>
        <v>0161693在総</v>
      </c>
      <c r="L398" t="s">
        <v>2292</v>
      </c>
      <c r="M398" t="s">
        <v>647</v>
      </c>
      <c r="N398" t="s">
        <v>0</v>
      </c>
      <c r="O398" t="s">
        <v>0</v>
      </c>
      <c r="P398" t="s">
        <v>0</v>
      </c>
      <c r="Q398" t="s">
        <v>0</v>
      </c>
      <c r="R398" t="s">
        <v>0</v>
      </c>
      <c r="S398" t="s">
        <v>877</v>
      </c>
      <c r="T398" t="s">
        <v>1831</v>
      </c>
      <c r="X398" s="34" t="str">
        <f t="shared" si="13"/>
        <v>0161693</v>
      </c>
    </row>
    <row r="399" spans="1:24" x14ac:dyDescent="0.15">
      <c r="A399" t="s">
        <v>504</v>
      </c>
      <c r="B399" t="s">
        <v>935</v>
      </c>
      <c r="C399" t="s">
        <v>2157</v>
      </c>
      <c r="D399" t="s">
        <v>22</v>
      </c>
      <c r="E399" t="s">
        <v>2290</v>
      </c>
      <c r="F399" t="s">
        <v>0</v>
      </c>
      <c r="G399" t="s">
        <v>2291</v>
      </c>
      <c r="H399" t="s">
        <v>0</v>
      </c>
      <c r="I399" t="s">
        <v>1975</v>
      </c>
      <c r="J399" t="s">
        <v>1976</v>
      </c>
      <c r="K399" s="34" t="str">
        <f t="shared" si="12"/>
        <v>0161693地外薬供</v>
      </c>
      <c r="L399" t="s">
        <v>300</v>
      </c>
      <c r="M399" t="s">
        <v>1962</v>
      </c>
      <c r="N399" t="s">
        <v>0</v>
      </c>
      <c r="O399" t="s">
        <v>0</v>
      </c>
      <c r="P399" t="s">
        <v>0</v>
      </c>
      <c r="Q399" t="s">
        <v>0</v>
      </c>
      <c r="R399" t="s">
        <v>0</v>
      </c>
      <c r="S399" t="s">
        <v>877</v>
      </c>
      <c r="T399" t="s">
        <v>1831</v>
      </c>
      <c r="X399" s="34" t="str">
        <f t="shared" si="13"/>
        <v>0161693</v>
      </c>
    </row>
    <row r="400" spans="1:24" x14ac:dyDescent="0.15">
      <c r="A400" t="s">
        <v>504</v>
      </c>
      <c r="B400" t="s">
        <v>935</v>
      </c>
      <c r="C400" t="s">
        <v>2157</v>
      </c>
      <c r="D400" t="s">
        <v>22</v>
      </c>
      <c r="E400" t="s">
        <v>2290</v>
      </c>
      <c r="F400" t="s">
        <v>0</v>
      </c>
      <c r="G400" t="s">
        <v>2291</v>
      </c>
      <c r="H400" t="s">
        <v>0</v>
      </c>
      <c r="I400" t="s">
        <v>1975</v>
      </c>
      <c r="J400" t="s">
        <v>1976</v>
      </c>
      <c r="K400" s="34" t="str">
        <f t="shared" si="12"/>
        <v>0161693地外薬供</v>
      </c>
      <c r="L400" t="s">
        <v>300</v>
      </c>
      <c r="M400" t="s">
        <v>1962</v>
      </c>
      <c r="N400" t="s">
        <v>0</v>
      </c>
      <c r="O400" t="s">
        <v>1977</v>
      </c>
      <c r="P400" t="s">
        <v>1977</v>
      </c>
      <c r="Q400" t="s">
        <v>0</v>
      </c>
      <c r="R400" t="s">
        <v>0</v>
      </c>
      <c r="S400" t="s">
        <v>877</v>
      </c>
      <c r="T400" t="s">
        <v>1831</v>
      </c>
      <c r="X400" s="34" t="str">
        <f t="shared" si="13"/>
        <v>0161693地域支援・外来医薬品供給対応体制加算１</v>
      </c>
    </row>
    <row r="401" spans="1:24" x14ac:dyDescent="0.15">
      <c r="A401" t="s">
        <v>504</v>
      </c>
      <c r="B401" t="s">
        <v>935</v>
      </c>
      <c r="C401" t="s">
        <v>2157</v>
      </c>
      <c r="D401" t="s">
        <v>22</v>
      </c>
      <c r="E401" t="s">
        <v>2290</v>
      </c>
      <c r="F401" t="s">
        <v>0</v>
      </c>
      <c r="G401" t="s">
        <v>2291</v>
      </c>
      <c r="H401" t="s">
        <v>0</v>
      </c>
      <c r="I401" t="s">
        <v>513</v>
      </c>
      <c r="J401" t="s">
        <v>514</v>
      </c>
      <c r="K401" s="34" t="str">
        <f t="shared" si="12"/>
        <v>0161693１７５</v>
      </c>
      <c r="L401" t="s">
        <v>270</v>
      </c>
      <c r="M401" t="s">
        <v>558</v>
      </c>
      <c r="N401" t="s">
        <v>0</v>
      </c>
      <c r="O401" t="s">
        <v>0</v>
      </c>
      <c r="P401" t="s">
        <v>0</v>
      </c>
      <c r="Q401" t="s">
        <v>0</v>
      </c>
      <c r="R401" t="s">
        <v>0</v>
      </c>
      <c r="S401" t="s">
        <v>877</v>
      </c>
      <c r="T401" t="s">
        <v>1831</v>
      </c>
      <c r="X401" s="34" t="str">
        <f t="shared" si="13"/>
        <v>0161693</v>
      </c>
    </row>
    <row r="402" spans="1:24" x14ac:dyDescent="0.15">
      <c r="A402" t="s">
        <v>1248</v>
      </c>
      <c r="B402" t="s">
        <v>935</v>
      </c>
      <c r="C402" t="s">
        <v>2157</v>
      </c>
      <c r="D402" t="s">
        <v>22</v>
      </c>
      <c r="E402" t="s">
        <v>2293</v>
      </c>
      <c r="F402" t="s">
        <v>0</v>
      </c>
      <c r="G402" t="s">
        <v>2294</v>
      </c>
      <c r="H402" t="s">
        <v>0</v>
      </c>
      <c r="I402" t="s">
        <v>1835</v>
      </c>
      <c r="J402" t="s">
        <v>1608</v>
      </c>
      <c r="K402" s="34" t="str">
        <f t="shared" si="12"/>
        <v>0161792支援診３</v>
      </c>
      <c r="L402" t="s">
        <v>141</v>
      </c>
      <c r="M402" t="s">
        <v>84</v>
      </c>
      <c r="N402" t="s">
        <v>0</v>
      </c>
      <c r="O402" t="s">
        <v>0</v>
      </c>
      <c r="P402" t="s">
        <v>0</v>
      </c>
      <c r="Q402" t="s">
        <v>0</v>
      </c>
      <c r="R402" t="s">
        <v>0</v>
      </c>
      <c r="S402" t="s">
        <v>877</v>
      </c>
      <c r="T402" t="s">
        <v>1831</v>
      </c>
      <c r="X402" s="34" t="str">
        <f t="shared" si="13"/>
        <v>0161792</v>
      </c>
    </row>
    <row r="403" spans="1:24" x14ac:dyDescent="0.15">
      <c r="A403" t="s">
        <v>1248</v>
      </c>
      <c r="B403" t="s">
        <v>935</v>
      </c>
      <c r="C403" t="s">
        <v>2157</v>
      </c>
      <c r="D403" t="s">
        <v>22</v>
      </c>
      <c r="E403" t="s">
        <v>2293</v>
      </c>
      <c r="F403" t="s">
        <v>0</v>
      </c>
      <c r="G403" t="s">
        <v>2294</v>
      </c>
      <c r="H403" t="s">
        <v>0</v>
      </c>
      <c r="I403" t="s">
        <v>309</v>
      </c>
      <c r="J403" t="s">
        <v>310</v>
      </c>
      <c r="K403" s="34" t="str">
        <f t="shared" si="12"/>
        <v>0161792がん指</v>
      </c>
      <c r="L403" t="s">
        <v>786</v>
      </c>
      <c r="M403" t="s">
        <v>43</v>
      </c>
      <c r="N403" t="s">
        <v>0</v>
      </c>
      <c r="O403" t="s">
        <v>0</v>
      </c>
      <c r="P403" t="s">
        <v>0</v>
      </c>
      <c r="Q403" t="s">
        <v>0</v>
      </c>
      <c r="R403" t="s">
        <v>0</v>
      </c>
      <c r="S403" t="s">
        <v>877</v>
      </c>
      <c r="T403" t="s">
        <v>1831</v>
      </c>
      <c r="X403" s="34" t="str">
        <f t="shared" si="13"/>
        <v>0161792</v>
      </c>
    </row>
    <row r="404" spans="1:24" x14ac:dyDescent="0.15">
      <c r="A404" t="s">
        <v>1248</v>
      </c>
      <c r="B404" t="s">
        <v>935</v>
      </c>
      <c r="C404" t="s">
        <v>2157</v>
      </c>
      <c r="D404" t="s">
        <v>22</v>
      </c>
      <c r="E404" t="s">
        <v>2293</v>
      </c>
      <c r="F404" t="s">
        <v>0</v>
      </c>
      <c r="G404" t="s">
        <v>2294</v>
      </c>
      <c r="H404" t="s">
        <v>0</v>
      </c>
      <c r="I404" t="s">
        <v>315</v>
      </c>
      <c r="J404" t="s">
        <v>316</v>
      </c>
      <c r="K404" s="34" t="str">
        <f t="shared" si="12"/>
        <v>0161792在医総管１</v>
      </c>
      <c r="L404" t="s">
        <v>415</v>
      </c>
      <c r="M404" t="s">
        <v>336</v>
      </c>
      <c r="N404" t="s">
        <v>0</v>
      </c>
      <c r="O404" t="s">
        <v>0</v>
      </c>
      <c r="P404" t="s">
        <v>0</v>
      </c>
      <c r="Q404" t="s">
        <v>0</v>
      </c>
      <c r="R404" t="s">
        <v>0</v>
      </c>
      <c r="S404" t="s">
        <v>877</v>
      </c>
      <c r="T404" t="s">
        <v>1831</v>
      </c>
      <c r="X404" s="34" t="str">
        <f t="shared" si="13"/>
        <v>0161792</v>
      </c>
    </row>
    <row r="405" spans="1:24" x14ac:dyDescent="0.15">
      <c r="A405" t="s">
        <v>1248</v>
      </c>
      <c r="B405" t="s">
        <v>935</v>
      </c>
      <c r="C405" t="s">
        <v>2157</v>
      </c>
      <c r="D405" t="s">
        <v>22</v>
      </c>
      <c r="E405" t="s">
        <v>2293</v>
      </c>
      <c r="F405" t="s">
        <v>0</v>
      </c>
      <c r="G405" t="s">
        <v>2294</v>
      </c>
      <c r="H405" t="s">
        <v>0</v>
      </c>
      <c r="I405" t="s">
        <v>1950</v>
      </c>
      <c r="J405" t="s">
        <v>1951</v>
      </c>
      <c r="K405" s="34" t="str">
        <f t="shared" si="12"/>
        <v>0161792在持充</v>
      </c>
      <c r="L405" t="s">
        <v>245</v>
      </c>
      <c r="M405" t="s">
        <v>1940</v>
      </c>
      <c r="N405" t="s">
        <v>0</v>
      </c>
      <c r="O405" t="s">
        <v>0</v>
      </c>
      <c r="P405" t="s">
        <v>0</v>
      </c>
      <c r="Q405" t="s">
        <v>0</v>
      </c>
      <c r="R405" t="s">
        <v>0</v>
      </c>
      <c r="S405" t="s">
        <v>877</v>
      </c>
      <c r="T405" t="s">
        <v>1831</v>
      </c>
      <c r="X405" s="34" t="str">
        <f t="shared" si="13"/>
        <v>0161792</v>
      </c>
    </row>
    <row r="406" spans="1:24" x14ac:dyDescent="0.15">
      <c r="A406" t="s">
        <v>1249</v>
      </c>
      <c r="B406" t="s">
        <v>935</v>
      </c>
      <c r="C406" t="s">
        <v>2157</v>
      </c>
      <c r="D406" t="s">
        <v>22</v>
      </c>
      <c r="E406" t="s">
        <v>2295</v>
      </c>
      <c r="F406" t="s">
        <v>0</v>
      </c>
      <c r="G406" t="s">
        <v>2296</v>
      </c>
      <c r="H406" t="s">
        <v>0</v>
      </c>
      <c r="I406" t="s">
        <v>1948</v>
      </c>
      <c r="J406" t="s">
        <v>1949</v>
      </c>
      <c r="K406" s="34" t="str">
        <f t="shared" si="12"/>
        <v>0161859外医ＤＸ３</v>
      </c>
      <c r="L406" t="s">
        <v>538</v>
      </c>
      <c r="M406" t="s">
        <v>1940</v>
      </c>
      <c r="N406" t="s">
        <v>0</v>
      </c>
      <c r="O406" t="s">
        <v>0</v>
      </c>
      <c r="P406" t="s">
        <v>0</v>
      </c>
      <c r="Q406" t="s">
        <v>0</v>
      </c>
      <c r="R406" t="s">
        <v>0</v>
      </c>
      <c r="S406" t="s">
        <v>877</v>
      </c>
      <c r="T406" t="s">
        <v>1831</v>
      </c>
      <c r="X406" s="34" t="str">
        <f t="shared" si="13"/>
        <v>0161859</v>
      </c>
    </row>
    <row r="407" spans="1:24" x14ac:dyDescent="0.15">
      <c r="A407" t="s">
        <v>1249</v>
      </c>
      <c r="B407" t="s">
        <v>935</v>
      </c>
      <c r="C407" t="s">
        <v>2157</v>
      </c>
      <c r="D407" t="s">
        <v>22</v>
      </c>
      <c r="E407" t="s">
        <v>2295</v>
      </c>
      <c r="F407" t="s">
        <v>0</v>
      </c>
      <c r="G407" t="s">
        <v>2296</v>
      </c>
      <c r="H407" t="s">
        <v>0</v>
      </c>
      <c r="I407" t="s">
        <v>1945</v>
      </c>
      <c r="J407" t="s">
        <v>1946</v>
      </c>
      <c r="K407" s="34" t="str">
        <f t="shared" si="12"/>
        <v>0161859外在ベⅠ注</v>
      </c>
      <c r="L407" t="s">
        <v>229</v>
      </c>
      <c r="M407" t="s">
        <v>1940</v>
      </c>
      <c r="N407" t="s">
        <v>0</v>
      </c>
      <c r="O407" t="s">
        <v>0</v>
      </c>
      <c r="P407" t="s">
        <v>0</v>
      </c>
      <c r="Q407" t="s">
        <v>0</v>
      </c>
      <c r="R407" t="s">
        <v>0</v>
      </c>
      <c r="S407" t="s">
        <v>877</v>
      </c>
      <c r="T407" t="s">
        <v>1831</v>
      </c>
      <c r="X407" s="34" t="str">
        <f t="shared" si="13"/>
        <v>0161859</v>
      </c>
    </row>
    <row r="408" spans="1:24" x14ac:dyDescent="0.15">
      <c r="A408" t="s">
        <v>1249</v>
      </c>
      <c r="B408" t="s">
        <v>935</v>
      </c>
      <c r="C408" t="s">
        <v>2157</v>
      </c>
      <c r="D408" t="s">
        <v>22</v>
      </c>
      <c r="E408" t="s">
        <v>2295</v>
      </c>
      <c r="F408" t="s">
        <v>0</v>
      </c>
      <c r="G408" t="s">
        <v>2296</v>
      </c>
      <c r="H408" t="s">
        <v>0</v>
      </c>
      <c r="I408" t="s">
        <v>513</v>
      </c>
      <c r="J408" t="s">
        <v>514</v>
      </c>
      <c r="K408" s="34" t="str">
        <f t="shared" si="12"/>
        <v>0161859１７５</v>
      </c>
      <c r="L408" t="s">
        <v>657</v>
      </c>
      <c r="M408" t="s">
        <v>558</v>
      </c>
      <c r="N408" t="s">
        <v>0</v>
      </c>
      <c r="O408" t="s">
        <v>0</v>
      </c>
      <c r="P408" t="s">
        <v>0</v>
      </c>
      <c r="Q408" t="s">
        <v>0</v>
      </c>
      <c r="R408" t="s">
        <v>0</v>
      </c>
      <c r="S408" t="s">
        <v>877</v>
      </c>
      <c r="T408" t="s">
        <v>1831</v>
      </c>
      <c r="X408" s="34" t="str">
        <f t="shared" si="13"/>
        <v>0161859</v>
      </c>
    </row>
    <row r="409" spans="1:24" x14ac:dyDescent="0.15">
      <c r="A409" t="s">
        <v>1250</v>
      </c>
      <c r="B409" t="s">
        <v>935</v>
      </c>
      <c r="C409" t="s">
        <v>2157</v>
      </c>
      <c r="D409" t="s">
        <v>22</v>
      </c>
      <c r="E409" t="s">
        <v>2297</v>
      </c>
      <c r="F409" t="s">
        <v>0</v>
      </c>
      <c r="G409" t="s">
        <v>2298</v>
      </c>
      <c r="H409" t="s">
        <v>1858</v>
      </c>
      <c r="I409" t="s">
        <v>283</v>
      </c>
      <c r="J409" t="s">
        <v>284</v>
      </c>
      <c r="K409" s="34" t="str">
        <f t="shared" si="12"/>
        <v>0161891機能強化</v>
      </c>
      <c r="L409" t="s">
        <v>2299</v>
      </c>
      <c r="M409" t="s">
        <v>76</v>
      </c>
      <c r="N409" t="s">
        <v>0</v>
      </c>
      <c r="O409" t="s">
        <v>0</v>
      </c>
      <c r="P409" t="s">
        <v>0</v>
      </c>
      <c r="Q409" t="s">
        <v>0</v>
      </c>
      <c r="R409" t="s">
        <v>0</v>
      </c>
      <c r="S409" t="s">
        <v>877</v>
      </c>
      <c r="T409" t="s">
        <v>1831</v>
      </c>
      <c r="X409" s="34" t="str">
        <f t="shared" si="13"/>
        <v>0161891</v>
      </c>
    </row>
    <row r="410" spans="1:24" x14ac:dyDescent="0.15">
      <c r="A410" t="s">
        <v>1250</v>
      </c>
      <c r="B410" t="s">
        <v>935</v>
      </c>
      <c r="C410" t="s">
        <v>2157</v>
      </c>
      <c r="D410" t="s">
        <v>22</v>
      </c>
      <c r="E410" t="s">
        <v>2297</v>
      </c>
      <c r="F410" t="s">
        <v>0</v>
      </c>
      <c r="G410" t="s">
        <v>2298</v>
      </c>
      <c r="H410" t="s">
        <v>1858</v>
      </c>
      <c r="I410" t="s">
        <v>1833</v>
      </c>
      <c r="J410" t="s">
        <v>1834</v>
      </c>
      <c r="K410" s="34" t="str">
        <f t="shared" si="12"/>
        <v>0161891外来感染</v>
      </c>
      <c r="L410" t="s">
        <v>393</v>
      </c>
      <c r="M410" t="s">
        <v>23</v>
      </c>
      <c r="N410" t="s">
        <v>0</v>
      </c>
      <c r="O410" t="s">
        <v>0</v>
      </c>
      <c r="P410" t="s">
        <v>0</v>
      </c>
      <c r="Q410" t="s">
        <v>0</v>
      </c>
      <c r="R410" t="s">
        <v>0</v>
      </c>
      <c r="S410" t="s">
        <v>877</v>
      </c>
      <c r="T410" t="s">
        <v>1831</v>
      </c>
      <c r="X410" s="34" t="str">
        <f t="shared" si="13"/>
        <v>0161891</v>
      </c>
    </row>
    <row r="411" spans="1:24" x14ac:dyDescent="0.15">
      <c r="A411" t="s">
        <v>1250</v>
      </c>
      <c r="B411" t="s">
        <v>935</v>
      </c>
      <c r="C411" t="s">
        <v>2157</v>
      </c>
      <c r="D411" t="s">
        <v>22</v>
      </c>
      <c r="E411" t="s">
        <v>2297</v>
      </c>
      <c r="F411" t="s">
        <v>0</v>
      </c>
      <c r="G411" t="s">
        <v>2298</v>
      </c>
      <c r="H411" t="s">
        <v>1858</v>
      </c>
      <c r="I411" t="s">
        <v>69</v>
      </c>
      <c r="J411" t="s">
        <v>1868</v>
      </c>
      <c r="K411" s="34" t="str">
        <f t="shared" si="12"/>
        <v>0161891連携強化</v>
      </c>
      <c r="L411" t="s">
        <v>48</v>
      </c>
      <c r="M411" t="s">
        <v>76</v>
      </c>
      <c r="N411" t="s">
        <v>0</v>
      </c>
      <c r="O411" t="s">
        <v>0</v>
      </c>
      <c r="P411" t="s">
        <v>0</v>
      </c>
      <c r="Q411" t="s">
        <v>0</v>
      </c>
      <c r="R411" t="s">
        <v>0</v>
      </c>
      <c r="S411" t="s">
        <v>877</v>
      </c>
      <c r="T411" t="s">
        <v>1831</v>
      </c>
      <c r="X411" s="34" t="str">
        <f t="shared" si="13"/>
        <v>0161891</v>
      </c>
    </row>
    <row r="412" spans="1:24" x14ac:dyDescent="0.15">
      <c r="A412" t="s">
        <v>1250</v>
      </c>
      <c r="B412" t="s">
        <v>935</v>
      </c>
      <c r="C412" t="s">
        <v>2157</v>
      </c>
      <c r="D412" t="s">
        <v>22</v>
      </c>
      <c r="E412" t="s">
        <v>2297</v>
      </c>
      <c r="F412" t="s">
        <v>0</v>
      </c>
      <c r="G412" t="s">
        <v>2298</v>
      </c>
      <c r="H412" t="s">
        <v>1858</v>
      </c>
      <c r="I412" t="s">
        <v>70</v>
      </c>
      <c r="J412" t="s">
        <v>1889</v>
      </c>
      <c r="K412" s="34" t="str">
        <f t="shared" si="12"/>
        <v>0161891サ強化</v>
      </c>
      <c r="L412" t="s">
        <v>214</v>
      </c>
      <c r="M412" t="s">
        <v>23</v>
      </c>
      <c r="N412" t="s">
        <v>0</v>
      </c>
      <c r="O412" t="s">
        <v>0</v>
      </c>
      <c r="P412" t="s">
        <v>0</v>
      </c>
      <c r="Q412" t="s">
        <v>0</v>
      </c>
      <c r="R412" t="s">
        <v>0</v>
      </c>
      <c r="S412" t="s">
        <v>877</v>
      </c>
      <c r="T412" t="s">
        <v>1831</v>
      </c>
      <c r="X412" s="34" t="str">
        <f t="shared" si="13"/>
        <v>0161891</v>
      </c>
    </row>
    <row r="413" spans="1:24" x14ac:dyDescent="0.15">
      <c r="A413" t="s">
        <v>1250</v>
      </c>
      <c r="B413" t="s">
        <v>935</v>
      </c>
      <c r="C413" t="s">
        <v>2157</v>
      </c>
      <c r="D413" t="s">
        <v>22</v>
      </c>
      <c r="E413" t="s">
        <v>2297</v>
      </c>
      <c r="F413" t="s">
        <v>0</v>
      </c>
      <c r="G413" t="s">
        <v>2298</v>
      </c>
      <c r="H413" t="s">
        <v>1858</v>
      </c>
      <c r="I413" t="s">
        <v>1938</v>
      </c>
      <c r="J413" t="s">
        <v>1939</v>
      </c>
      <c r="K413" s="34" t="str">
        <f t="shared" si="12"/>
        <v>0161891外医ＤＸ２</v>
      </c>
      <c r="L413" t="s">
        <v>104</v>
      </c>
      <c r="M413" t="s">
        <v>1940</v>
      </c>
      <c r="N413" t="s">
        <v>0</v>
      </c>
      <c r="O413" t="s">
        <v>0</v>
      </c>
      <c r="P413" t="s">
        <v>0</v>
      </c>
      <c r="Q413" t="s">
        <v>0</v>
      </c>
      <c r="R413" t="s">
        <v>0</v>
      </c>
      <c r="S413" t="s">
        <v>877</v>
      </c>
      <c r="T413" t="s">
        <v>1831</v>
      </c>
      <c r="X413" s="34" t="str">
        <f t="shared" si="13"/>
        <v>0161891</v>
      </c>
    </row>
    <row r="414" spans="1:24" x14ac:dyDescent="0.15">
      <c r="A414" t="s">
        <v>1250</v>
      </c>
      <c r="B414" t="s">
        <v>935</v>
      </c>
      <c r="C414" t="s">
        <v>2157</v>
      </c>
      <c r="D414" t="s">
        <v>22</v>
      </c>
      <c r="E414" t="s">
        <v>2297</v>
      </c>
      <c r="F414" t="s">
        <v>0</v>
      </c>
      <c r="G414" t="s">
        <v>2298</v>
      </c>
      <c r="H414" t="s">
        <v>1858</v>
      </c>
      <c r="I414" t="s">
        <v>1952</v>
      </c>
      <c r="J414" t="s">
        <v>1839</v>
      </c>
      <c r="K414" s="34" t="str">
        <f t="shared" si="12"/>
        <v>0161891時間外１</v>
      </c>
      <c r="L414" t="s">
        <v>803</v>
      </c>
      <c r="M414" t="s">
        <v>377</v>
      </c>
      <c r="N414" t="s">
        <v>0</v>
      </c>
      <c r="O414" t="s">
        <v>0</v>
      </c>
      <c r="P414" t="s">
        <v>0</v>
      </c>
      <c r="Q414" t="s">
        <v>0</v>
      </c>
      <c r="R414" t="s">
        <v>0</v>
      </c>
      <c r="S414" t="s">
        <v>877</v>
      </c>
      <c r="T414" t="s">
        <v>1831</v>
      </c>
      <c r="X414" s="34" t="str">
        <f t="shared" si="13"/>
        <v>0161891</v>
      </c>
    </row>
    <row r="415" spans="1:24" x14ac:dyDescent="0.15">
      <c r="A415" t="s">
        <v>1250</v>
      </c>
      <c r="B415" t="s">
        <v>935</v>
      </c>
      <c r="C415" t="s">
        <v>2157</v>
      </c>
      <c r="D415" t="s">
        <v>22</v>
      </c>
      <c r="E415" t="s">
        <v>2297</v>
      </c>
      <c r="F415" t="s">
        <v>0</v>
      </c>
      <c r="G415" t="s">
        <v>2298</v>
      </c>
      <c r="H415" t="s">
        <v>1858</v>
      </c>
      <c r="I415" t="s">
        <v>1861</v>
      </c>
      <c r="J415" t="s">
        <v>1862</v>
      </c>
      <c r="K415" s="34" t="str">
        <f t="shared" si="12"/>
        <v>0161891地包加</v>
      </c>
      <c r="L415" t="s">
        <v>863</v>
      </c>
      <c r="M415" t="s">
        <v>1583</v>
      </c>
      <c r="N415" t="s">
        <v>0</v>
      </c>
      <c r="O415" t="s">
        <v>0</v>
      </c>
      <c r="P415" t="s">
        <v>0</v>
      </c>
      <c r="Q415" t="s">
        <v>0</v>
      </c>
      <c r="R415" t="s">
        <v>0</v>
      </c>
      <c r="S415" t="s">
        <v>877</v>
      </c>
      <c r="T415" t="s">
        <v>1831</v>
      </c>
      <c r="X415" s="34" t="str">
        <f t="shared" si="13"/>
        <v>0161891</v>
      </c>
    </row>
    <row r="416" spans="1:24" x14ac:dyDescent="0.15">
      <c r="A416" t="s">
        <v>1250</v>
      </c>
      <c r="B416" t="s">
        <v>935</v>
      </c>
      <c r="C416" t="s">
        <v>2157</v>
      </c>
      <c r="D416" t="s">
        <v>22</v>
      </c>
      <c r="E416" t="s">
        <v>2297</v>
      </c>
      <c r="F416" t="s">
        <v>0</v>
      </c>
      <c r="G416" t="s">
        <v>2298</v>
      </c>
      <c r="H416" t="s">
        <v>1858</v>
      </c>
      <c r="I416" t="s">
        <v>1861</v>
      </c>
      <c r="J416" t="s">
        <v>1862</v>
      </c>
      <c r="K416" s="34" t="str">
        <f t="shared" si="12"/>
        <v>0161891地包加</v>
      </c>
      <c r="L416" t="s">
        <v>863</v>
      </c>
      <c r="M416" t="s">
        <v>1583</v>
      </c>
      <c r="N416" t="s">
        <v>0</v>
      </c>
      <c r="O416" t="s">
        <v>1863</v>
      </c>
      <c r="P416" t="s">
        <v>1905</v>
      </c>
      <c r="Q416" t="s">
        <v>0</v>
      </c>
      <c r="R416" t="s">
        <v>0</v>
      </c>
      <c r="S416" t="s">
        <v>877</v>
      </c>
      <c r="T416" t="s">
        <v>1831</v>
      </c>
      <c r="X416" s="34" t="str">
        <f t="shared" si="13"/>
        <v>0161891地域包括診療加算１</v>
      </c>
    </row>
    <row r="417" spans="1:24" x14ac:dyDescent="0.15">
      <c r="A417" t="s">
        <v>1250</v>
      </c>
      <c r="B417" t="s">
        <v>935</v>
      </c>
      <c r="C417" t="s">
        <v>2157</v>
      </c>
      <c r="D417" t="s">
        <v>22</v>
      </c>
      <c r="E417" t="s">
        <v>2297</v>
      </c>
      <c r="F417" t="s">
        <v>0</v>
      </c>
      <c r="G417" t="s">
        <v>2298</v>
      </c>
      <c r="H417" t="s">
        <v>1858</v>
      </c>
      <c r="I417" t="s">
        <v>1941</v>
      </c>
      <c r="J417" t="s">
        <v>1942</v>
      </c>
      <c r="K417" s="34" t="str">
        <f t="shared" si="12"/>
        <v>0161891入減免</v>
      </c>
      <c r="L417" t="s">
        <v>135</v>
      </c>
      <c r="M417" t="s">
        <v>1940</v>
      </c>
      <c r="N417" t="s">
        <v>0</v>
      </c>
      <c r="O417" t="s">
        <v>0</v>
      </c>
      <c r="P417" t="s">
        <v>0</v>
      </c>
      <c r="Q417" t="s">
        <v>0</v>
      </c>
      <c r="R417" t="s">
        <v>0</v>
      </c>
      <c r="S417" t="s">
        <v>877</v>
      </c>
      <c r="T417" t="s">
        <v>1831</v>
      </c>
      <c r="X417" s="34" t="str">
        <f t="shared" si="13"/>
        <v>0161891</v>
      </c>
    </row>
    <row r="418" spans="1:24" x14ac:dyDescent="0.15">
      <c r="A418" t="s">
        <v>1250</v>
      </c>
      <c r="B418" t="s">
        <v>935</v>
      </c>
      <c r="C418" t="s">
        <v>2157</v>
      </c>
      <c r="D418" t="s">
        <v>22</v>
      </c>
      <c r="E418" t="s">
        <v>2297</v>
      </c>
      <c r="F418" t="s">
        <v>0</v>
      </c>
      <c r="G418" t="s">
        <v>2298</v>
      </c>
      <c r="H418" t="s">
        <v>1858</v>
      </c>
      <c r="I418" t="s">
        <v>1841</v>
      </c>
      <c r="J418" t="s">
        <v>1842</v>
      </c>
      <c r="K418" s="34" t="str">
        <f t="shared" si="12"/>
        <v>0161891診入院</v>
      </c>
      <c r="L418" t="s">
        <v>2300</v>
      </c>
      <c r="M418" t="s">
        <v>125</v>
      </c>
      <c r="N418" t="s">
        <v>0</v>
      </c>
      <c r="O418" t="s">
        <v>0</v>
      </c>
      <c r="P418" t="s">
        <v>0</v>
      </c>
      <c r="Q418" t="s">
        <v>0</v>
      </c>
      <c r="R418" t="s">
        <v>0</v>
      </c>
      <c r="S418" t="s">
        <v>877</v>
      </c>
      <c r="T418" t="s">
        <v>1831</v>
      </c>
      <c r="X418" s="34" t="str">
        <f t="shared" si="13"/>
        <v>0161891</v>
      </c>
    </row>
    <row r="419" spans="1:24" x14ac:dyDescent="0.15">
      <c r="A419" t="s">
        <v>1250</v>
      </c>
      <c r="B419" t="s">
        <v>935</v>
      </c>
      <c r="C419" t="s">
        <v>2157</v>
      </c>
      <c r="D419" t="s">
        <v>22</v>
      </c>
      <c r="E419" t="s">
        <v>2297</v>
      </c>
      <c r="F419" t="s">
        <v>0</v>
      </c>
      <c r="G419" t="s">
        <v>2298</v>
      </c>
      <c r="H419" t="s">
        <v>1858</v>
      </c>
      <c r="I419" t="s">
        <v>1841</v>
      </c>
      <c r="J419" t="s">
        <v>1842</v>
      </c>
      <c r="K419" s="34" t="str">
        <f t="shared" si="12"/>
        <v>0161891診入院</v>
      </c>
      <c r="L419" t="s">
        <v>2300</v>
      </c>
      <c r="M419" t="s">
        <v>125</v>
      </c>
      <c r="N419" t="s">
        <v>0</v>
      </c>
      <c r="O419" t="s">
        <v>879</v>
      </c>
      <c r="P419" t="s">
        <v>36</v>
      </c>
      <c r="Q419" t="s">
        <v>0</v>
      </c>
      <c r="R419" t="s">
        <v>0</v>
      </c>
      <c r="S419" t="s">
        <v>877</v>
      </c>
      <c r="T419" t="s">
        <v>1831</v>
      </c>
      <c r="X419" s="34" t="str">
        <f t="shared" si="13"/>
        <v>0161891一般</v>
      </c>
    </row>
    <row r="420" spans="1:24" x14ac:dyDescent="0.15">
      <c r="A420" t="s">
        <v>1250</v>
      </c>
      <c r="B420" t="s">
        <v>935</v>
      </c>
      <c r="C420" t="s">
        <v>2157</v>
      </c>
      <c r="D420" t="s">
        <v>22</v>
      </c>
      <c r="E420" t="s">
        <v>2297</v>
      </c>
      <c r="F420" t="s">
        <v>0</v>
      </c>
      <c r="G420" t="s">
        <v>2298</v>
      </c>
      <c r="H420" t="s">
        <v>1858</v>
      </c>
      <c r="I420" t="s">
        <v>1841</v>
      </c>
      <c r="J420" t="s">
        <v>1842</v>
      </c>
      <c r="K420" s="34" t="str">
        <f t="shared" si="12"/>
        <v>0161891診入院</v>
      </c>
      <c r="L420" t="s">
        <v>2300</v>
      </c>
      <c r="M420" t="s">
        <v>125</v>
      </c>
      <c r="N420" t="s">
        <v>0</v>
      </c>
      <c r="O420" t="s">
        <v>37</v>
      </c>
      <c r="P420" t="s">
        <v>683</v>
      </c>
      <c r="Q420" t="s">
        <v>0</v>
      </c>
      <c r="R420" t="s">
        <v>0</v>
      </c>
      <c r="S420" t="s">
        <v>877</v>
      </c>
      <c r="T420" t="s">
        <v>1831</v>
      </c>
      <c r="X420" s="34" t="str">
        <f t="shared" si="13"/>
        <v>016189119床</v>
      </c>
    </row>
    <row r="421" spans="1:24" x14ac:dyDescent="0.15">
      <c r="A421" t="s">
        <v>1250</v>
      </c>
      <c r="B421" t="s">
        <v>935</v>
      </c>
      <c r="C421" t="s">
        <v>2157</v>
      </c>
      <c r="D421" t="s">
        <v>22</v>
      </c>
      <c r="E421" t="s">
        <v>2297</v>
      </c>
      <c r="F421" t="s">
        <v>0</v>
      </c>
      <c r="G421" t="s">
        <v>2298</v>
      </c>
      <c r="H421" t="s">
        <v>1858</v>
      </c>
      <c r="I421" t="s">
        <v>1841</v>
      </c>
      <c r="J421" t="s">
        <v>1842</v>
      </c>
      <c r="K421" s="34" t="str">
        <f t="shared" si="12"/>
        <v>0161891診入院</v>
      </c>
      <c r="L421" t="s">
        <v>2300</v>
      </c>
      <c r="M421" t="s">
        <v>125</v>
      </c>
      <c r="N421" t="s">
        <v>0</v>
      </c>
      <c r="O421" t="s">
        <v>4</v>
      </c>
      <c r="P421" t="s">
        <v>1460</v>
      </c>
      <c r="Q421" t="s">
        <v>0</v>
      </c>
      <c r="R421" t="s">
        <v>0</v>
      </c>
      <c r="S421" t="s">
        <v>877</v>
      </c>
      <c r="T421" t="s">
        <v>1831</v>
      </c>
      <c r="X421" s="34" t="str">
        <f t="shared" si="13"/>
        <v>0161891入院基本料１</v>
      </c>
    </row>
    <row r="422" spans="1:24" x14ac:dyDescent="0.15">
      <c r="A422" t="s">
        <v>1250</v>
      </c>
      <c r="B422" t="s">
        <v>935</v>
      </c>
      <c r="C422" t="s">
        <v>2157</v>
      </c>
      <c r="D422" t="s">
        <v>22</v>
      </c>
      <c r="E422" t="s">
        <v>2297</v>
      </c>
      <c r="F422" t="s">
        <v>0</v>
      </c>
      <c r="G422" t="s">
        <v>2298</v>
      </c>
      <c r="H422" t="s">
        <v>1858</v>
      </c>
      <c r="I422" t="s">
        <v>1841</v>
      </c>
      <c r="J422" t="s">
        <v>1842</v>
      </c>
      <c r="K422" s="34" t="str">
        <f t="shared" si="12"/>
        <v>0161891診入院</v>
      </c>
      <c r="L422" t="s">
        <v>2300</v>
      </c>
      <c r="M422" t="s">
        <v>125</v>
      </c>
      <c r="N422" t="s">
        <v>0</v>
      </c>
      <c r="O422" t="s">
        <v>1843</v>
      </c>
      <c r="P422" t="s">
        <v>1844</v>
      </c>
      <c r="Q422" t="s">
        <v>0</v>
      </c>
      <c r="R422" t="s">
        <v>0</v>
      </c>
      <c r="S422" t="s">
        <v>877</v>
      </c>
      <c r="T422" t="s">
        <v>1831</v>
      </c>
      <c r="X422" s="34" t="str">
        <f t="shared" si="13"/>
        <v>0161891医師配置加算１</v>
      </c>
    </row>
    <row r="423" spans="1:24" x14ac:dyDescent="0.15">
      <c r="A423" t="s">
        <v>1250</v>
      </c>
      <c r="B423" t="s">
        <v>935</v>
      </c>
      <c r="C423" t="s">
        <v>2157</v>
      </c>
      <c r="D423" t="s">
        <v>22</v>
      </c>
      <c r="E423" t="s">
        <v>2297</v>
      </c>
      <c r="F423" t="s">
        <v>0</v>
      </c>
      <c r="G423" t="s">
        <v>2298</v>
      </c>
      <c r="H423" t="s">
        <v>1858</v>
      </c>
      <c r="I423" t="s">
        <v>1841</v>
      </c>
      <c r="J423" t="s">
        <v>1842</v>
      </c>
      <c r="K423" s="34" t="str">
        <f t="shared" si="12"/>
        <v>0161891診入院</v>
      </c>
      <c r="L423" t="s">
        <v>2300</v>
      </c>
      <c r="M423" t="s">
        <v>125</v>
      </c>
      <c r="N423" t="s">
        <v>0</v>
      </c>
      <c r="O423" t="s">
        <v>1845</v>
      </c>
      <c r="P423" t="s">
        <v>1846</v>
      </c>
      <c r="Q423" t="s">
        <v>0</v>
      </c>
      <c r="R423" t="s">
        <v>0</v>
      </c>
      <c r="S423" t="s">
        <v>877</v>
      </c>
      <c r="T423" t="s">
        <v>1831</v>
      </c>
      <c r="X423" s="34" t="str">
        <f t="shared" si="13"/>
        <v>0161891看護補助配置加算１</v>
      </c>
    </row>
    <row r="424" spans="1:24" x14ac:dyDescent="0.15">
      <c r="A424" t="s">
        <v>1250</v>
      </c>
      <c r="B424" t="s">
        <v>935</v>
      </c>
      <c r="C424" t="s">
        <v>2157</v>
      </c>
      <c r="D424" t="s">
        <v>22</v>
      </c>
      <c r="E424" t="s">
        <v>2297</v>
      </c>
      <c r="F424" t="s">
        <v>0</v>
      </c>
      <c r="G424" t="s">
        <v>2298</v>
      </c>
      <c r="H424" t="s">
        <v>1858</v>
      </c>
      <c r="I424" t="s">
        <v>1841</v>
      </c>
      <c r="J424" t="s">
        <v>1842</v>
      </c>
      <c r="K424" s="34" t="str">
        <f t="shared" si="12"/>
        <v>0161891診入院</v>
      </c>
      <c r="L424" t="s">
        <v>2300</v>
      </c>
      <c r="M424" t="s">
        <v>125</v>
      </c>
      <c r="N424" t="s">
        <v>0</v>
      </c>
      <c r="O424" t="s">
        <v>1869</v>
      </c>
      <c r="P424" t="s">
        <v>53</v>
      </c>
      <c r="Q424" t="s">
        <v>0</v>
      </c>
      <c r="R424" t="s">
        <v>0</v>
      </c>
      <c r="S424" t="s">
        <v>877</v>
      </c>
      <c r="T424" t="s">
        <v>1831</v>
      </c>
      <c r="X424" s="34" t="str">
        <f t="shared" si="13"/>
        <v>0161891有</v>
      </c>
    </row>
    <row r="425" spans="1:24" x14ac:dyDescent="0.15">
      <c r="A425" t="s">
        <v>1250</v>
      </c>
      <c r="B425" t="s">
        <v>935</v>
      </c>
      <c r="C425" t="s">
        <v>2157</v>
      </c>
      <c r="D425" t="s">
        <v>22</v>
      </c>
      <c r="E425" t="s">
        <v>2297</v>
      </c>
      <c r="F425" t="s">
        <v>0</v>
      </c>
      <c r="G425" t="s">
        <v>2298</v>
      </c>
      <c r="H425" t="s">
        <v>1858</v>
      </c>
      <c r="I425" t="s">
        <v>1841</v>
      </c>
      <c r="J425" t="s">
        <v>1842</v>
      </c>
      <c r="K425" s="34" t="str">
        <f t="shared" si="12"/>
        <v>0161891診入院</v>
      </c>
      <c r="L425" t="s">
        <v>2300</v>
      </c>
      <c r="M425" t="s">
        <v>125</v>
      </c>
      <c r="N425" t="s">
        <v>0</v>
      </c>
      <c r="O425" t="s">
        <v>1847</v>
      </c>
      <c r="P425" t="s">
        <v>53</v>
      </c>
      <c r="Q425" t="s">
        <v>0</v>
      </c>
      <c r="R425" t="s">
        <v>0</v>
      </c>
      <c r="S425" t="s">
        <v>877</v>
      </c>
      <c r="T425" t="s">
        <v>1831</v>
      </c>
      <c r="X425" s="34" t="str">
        <f t="shared" si="13"/>
        <v>0161891有</v>
      </c>
    </row>
    <row r="426" spans="1:24" x14ac:dyDescent="0.15">
      <c r="A426" t="s">
        <v>1250</v>
      </c>
      <c r="B426" t="s">
        <v>935</v>
      </c>
      <c r="C426" t="s">
        <v>2157</v>
      </c>
      <c r="D426" t="s">
        <v>22</v>
      </c>
      <c r="E426" t="s">
        <v>2297</v>
      </c>
      <c r="F426" t="s">
        <v>0</v>
      </c>
      <c r="G426" t="s">
        <v>2298</v>
      </c>
      <c r="H426" t="s">
        <v>1858</v>
      </c>
      <c r="I426" t="s">
        <v>1841</v>
      </c>
      <c r="J426" t="s">
        <v>1842</v>
      </c>
      <c r="K426" s="34" t="str">
        <f t="shared" si="12"/>
        <v>0161891診入院</v>
      </c>
      <c r="L426" t="s">
        <v>2300</v>
      </c>
      <c r="M426" t="s">
        <v>125</v>
      </c>
      <c r="N426" t="s">
        <v>0</v>
      </c>
      <c r="O426" t="s">
        <v>1848</v>
      </c>
      <c r="P426" t="s">
        <v>1849</v>
      </c>
      <c r="Q426" t="s">
        <v>0</v>
      </c>
      <c r="R426" t="s">
        <v>0</v>
      </c>
      <c r="S426" t="s">
        <v>877</v>
      </c>
      <c r="T426" t="s">
        <v>1831</v>
      </c>
      <c r="X426" s="34" t="str">
        <f t="shared" si="13"/>
        <v>0161891看護配置加算１</v>
      </c>
    </row>
    <row r="427" spans="1:24" x14ac:dyDescent="0.15">
      <c r="A427" t="s">
        <v>1250</v>
      </c>
      <c r="B427" t="s">
        <v>935</v>
      </c>
      <c r="C427" t="s">
        <v>2157</v>
      </c>
      <c r="D427" t="s">
        <v>22</v>
      </c>
      <c r="E427" t="s">
        <v>2297</v>
      </c>
      <c r="F427" t="s">
        <v>0</v>
      </c>
      <c r="G427" t="s">
        <v>2298</v>
      </c>
      <c r="H427" t="s">
        <v>1858</v>
      </c>
      <c r="I427" t="s">
        <v>1841</v>
      </c>
      <c r="J427" t="s">
        <v>1842</v>
      </c>
      <c r="K427" s="34" t="str">
        <f t="shared" si="12"/>
        <v>0161891診入院</v>
      </c>
      <c r="L427" t="s">
        <v>2300</v>
      </c>
      <c r="M427" t="s">
        <v>125</v>
      </c>
      <c r="N427" t="s">
        <v>0</v>
      </c>
      <c r="O427" t="s">
        <v>1850</v>
      </c>
      <c r="P427" t="s">
        <v>1851</v>
      </c>
      <c r="Q427" t="s">
        <v>0</v>
      </c>
      <c r="R427" t="s">
        <v>0</v>
      </c>
      <c r="S427" t="s">
        <v>877</v>
      </c>
      <c r="T427" t="s">
        <v>1831</v>
      </c>
      <c r="X427" s="34" t="str">
        <f t="shared" si="13"/>
        <v>0161891夜間看護配置加算１</v>
      </c>
    </row>
    <row r="428" spans="1:24" x14ac:dyDescent="0.15">
      <c r="A428" t="s">
        <v>1250</v>
      </c>
      <c r="B428" t="s">
        <v>935</v>
      </c>
      <c r="C428" t="s">
        <v>2157</v>
      </c>
      <c r="D428" t="s">
        <v>22</v>
      </c>
      <c r="E428" t="s">
        <v>2297</v>
      </c>
      <c r="F428" t="s">
        <v>0</v>
      </c>
      <c r="G428" t="s">
        <v>2298</v>
      </c>
      <c r="H428" t="s">
        <v>1858</v>
      </c>
      <c r="I428" t="s">
        <v>1841</v>
      </c>
      <c r="J428" t="s">
        <v>1842</v>
      </c>
      <c r="K428" s="34" t="str">
        <f t="shared" si="12"/>
        <v>0161891診入院</v>
      </c>
      <c r="L428" t="s">
        <v>2300</v>
      </c>
      <c r="M428" t="s">
        <v>125</v>
      </c>
      <c r="N428" t="s">
        <v>0</v>
      </c>
      <c r="O428" t="s">
        <v>1878</v>
      </c>
      <c r="P428" t="s">
        <v>53</v>
      </c>
      <c r="Q428" t="s">
        <v>0</v>
      </c>
      <c r="R428" t="s">
        <v>0</v>
      </c>
      <c r="S428" t="s">
        <v>877</v>
      </c>
      <c r="T428" t="s">
        <v>1831</v>
      </c>
      <c r="X428" s="34" t="str">
        <f t="shared" si="13"/>
        <v>0161891有</v>
      </c>
    </row>
    <row r="429" spans="1:24" x14ac:dyDescent="0.15">
      <c r="A429" t="s">
        <v>1250</v>
      </c>
      <c r="B429" t="s">
        <v>935</v>
      </c>
      <c r="C429" t="s">
        <v>2157</v>
      </c>
      <c r="D429" t="s">
        <v>22</v>
      </c>
      <c r="E429" t="s">
        <v>2297</v>
      </c>
      <c r="F429" t="s">
        <v>0</v>
      </c>
      <c r="G429" t="s">
        <v>2298</v>
      </c>
      <c r="H429" t="s">
        <v>1858</v>
      </c>
      <c r="I429" t="s">
        <v>1841</v>
      </c>
      <c r="J429" t="s">
        <v>1842</v>
      </c>
      <c r="K429" s="34" t="str">
        <f t="shared" si="12"/>
        <v>0161891診入院</v>
      </c>
      <c r="L429" t="s">
        <v>2300</v>
      </c>
      <c r="M429" t="s">
        <v>125</v>
      </c>
      <c r="N429" t="s">
        <v>0</v>
      </c>
      <c r="O429" t="s">
        <v>1852</v>
      </c>
      <c r="P429" t="s">
        <v>53</v>
      </c>
      <c r="Q429" t="s">
        <v>0</v>
      </c>
      <c r="R429" t="s">
        <v>0</v>
      </c>
      <c r="S429" t="s">
        <v>877</v>
      </c>
      <c r="T429" t="s">
        <v>1831</v>
      </c>
      <c r="X429" s="34" t="str">
        <f t="shared" si="13"/>
        <v>0161891有</v>
      </c>
    </row>
    <row r="430" spans="1:24" x14ac:dyDescent="0.15">
      <c r="A430" t="s">
        <v>1250</v>
      </c>
      <c r="B430" t="s">
        <v>935</v>
      </c>
      <c r="C430" t="s">
        <v>2157</v>
      </c>
      <c r="D430" t="s">
        <v>22</v>
      </c>
      <c r="E430" t="s">
        <v>2297</v>
      </c>
      <c r="F430" t="s">
        <v>0</v>
      </c>
      <c r="G430" t="s">
        <v>2298</v>
      </c>
      <c r="H430" t="s">
        <v>1858</v>
      </c>
      <c r="I430" t="s">
        <v>1841</v>
      </c>
      <c r="J430" t="s">
        <v>1842</v>
      </c>
      <c r="K430" s="34" t="str">
        <f t="shared" si="12"/>
        <v>0161891診入院</v>
      </c>
      <c r="L430" t="s">
        <v>2300</v>
      </c>
      <c r="M430" t="s">
        <v>125</v>
      </c>
      <c r="N430" t="s">
        <v>0</v>
      </c>
      <c r="O430" t="s">
        <v>1853</v>
      </c>
      <c r="P430" t="s">
        <v>53</v>
      </c>
      <c r="Q430" t="s">
        <v>0</v>
      </c>
      <c r="R430" t="s">
        <v>0</v>
      </c>
      <c r="S430" t="s">
        <v>877</v>
      </c>
      <c r="T430" t="s">
        <v>1831</v>
      </c>
      <c r="X430" s="34" t="str">
        <f t="shared" si="13"/>
        <v>0161891有</v>
      </c>
    </row>
    <row r="431" spans="1:24" x14ac:dyDescent="0.15">
      <c r="A431" t="s">
        <v>1250</v>
      </c>
      <c r="B431" t="s">
        <v>935</v>
      </c>
      <c r="C431" t="s">
        <v>2157</v>
      </c>
      <c r="D431" t="s">
        <v>22</v>
      </c>
      <c r="E431" t="s">
        <v>2297</v>
      </c>
      <c r="F431" t="s">
        <v>0</v>
      </c>
      <c r="G431" t="s">
        <v>2298</v>
      </c>
      <c r="H431" t="s">
        <v>1858</v>
      </c>
      <c r="I431" t="s">
        <v>1938</v>
      </c>
      <c r="J431" t="s">
        <v>2005</v>
      </c>
      <c r="K431" s="34" t="str">
        <f t="shared" si="12"/>
        <v>0161891入医ＤＸ２</v>
      </c>
      <c r="L431" t="s">
        <v>90</v>
      </c>
      <c r="M431" t="s">
        <v>1940</v>
      </c>
      <c r="N431" t="s">
        <v>0</v>
      </c>
      <c r="O431" t="s">
        <v>0</v>
      </c>
      <c r="P431" t="s">
        <v>0</v>
      </c>
      <c r="Q431" t="s">
        <v>0</v>
      </c>
      <c r="R431" t="s">
        <v>0</v>
      </c>
      <c r="S431" t="s">
        <v>877</v>
      </c>
      <c r="T431" t="s">
        <v>1831</v>
      </c>
      <c r="X431" s="34" t="str">
        <f t="shared" si="13"/>
        <v>0161891</v>
      </c>
    </row>
    <row r="432" spans="1:24" x14ac:dyDescent="0.15">
      <c r="A432" t="s">
        <v>1250</v>
      </c>
      <c r="B432" t="s">
        <v>935</v>
      </c>
      <c r="C432" t="s">
        <v>2157</v>
      </c>
      <c r="D432" t="s">
        <v>22</v>
      </c>
      <c r="E432" t="s">
        <v>2297</v>
      </c>
      <c r="F432" t="s">
        <v>0</v>
      </c>
      <c r="G432" t="s">
        <v>2298</v>
      </c>
      <c r="H432" t="s">
        <v>1858</v>
      </c>
      <c r="I432" t="s">
        <v>2049</v>
      </c>
      <c r="J432" t="s">
        <v>2050</v>
      </c>
      <c r="K432" s="34" t="str">
        <f t="shared" si="12"/>
        <v>0161891地薬供１</v>
      </c>
      <c r="L432" t="s">
        <v>83</v>
      </c>
      <c r="M432" t="s">
        <v>1940</v>
      </c>
      <c r="N432" t="s">
        <v>0</v>
      </c>
      <c r="O432" t="s">
        <v>0</v>
      </c>
      <c r="P432" t="s">
        <v>0</v>
      </c>
      <c r="Q432" t="s">
        <v>0</v>
      </c>
      <c r="R432" t="s">
        <v>0</v>
      </c>
      <c r="S432" t="s">
        <v>877</v>
      </c>
      <c r="T432" t="s">
        <v>1831</v>
      </c>
      <c r="X432" s="34" t="str">
        <f t="shared" si="13"/>
        <v>0161891</v>
      </c>
    </row>
    <row r="433" spans="1:24" x14ac:dyDescent="0.15">
      <c r="A433" t="s">
        <v>1250</v>
      </c>
      <c r="B433" t="s">
        <v>935</v>
      </c>
      <c r="C433" t="s">
        <v>2157</v>
      </c>
      <c r="D433" t="s">
        <v>22</v>
      </c>
      <c r="E433" t="s">
        <v>2297</v>
      </c>
      <c r="F433" t="s">
        <v>0</v>
      </c>
      <c r="G433" t="s">
        <v>2298</v>
      </c>
      <c r="H433" t="s">
        <v>1858</v>
      </c>
      <c r="I433" t="s">
        <v>81</v>
      </c>
      <c r="J433" t="s">
        <v>82</v>
      </c>
      <c r="K433" s="34" t="str">
        <f t="shared" si="12"/>
        <v>0161891入退支</v>
      </c>
      <c r="L433" t="s">
        <v>403</v>
      </c>
      <c r="M433" t="s">
        <v>485</v>
      </c>
      <c r="N433" t="s">
        <v>0</v>
      </c>
      <c r="O433" t="s">
        <v>0</v>
      </c>
      <c r="P433" t="s">
        <v>0</v>
      </c>
      <c r="Q433" t="s">
        <v>0</v>
      </c>
      <c r="R433" t="s">
        <v>0</v>
      </c>
      <c r="S433" t="s">
        <v>877</v>
      </c>
      <c r="T433" t="s">
        <v>1831</v>
      </c>
      <c r="X433" s="34" t="str">
        <f t="shared" si="13"/>
        <v>0161891</v>
      </c>
    </row>
    <row r="434" spans="1:24" x14ac:dyDescent="0.15">
      <c r="A434" t="s">
        <v>1250</v>
      </c>
      <c r="B434" t="s">
        <v>935</v>
      </c>
      <c r="C434" t="s">
        <v>2157</v>
      </c>
      <c r="D434" t="s">
        <v>22</v>
      </c>
      <c r="E434" t="s">
        <v>2297</v>
      </c>
      <c r="F434" t="s">
        <v>0</v>
      </c>
      <c r="G434" t="s">
        <v>2298</v>
      </c>
      <c r="H434" t="s">
        <v>1858</v>
      </c>
      <c r="I434" t="s">
        <v>81</v>
      </c>
      <c r="J434" t="s">
        <v>82</v>
      </c>
      <c r="K434" s="34" t="str">
        <f t="shared" si="12"/>
        <v>0161891入退支</v>
      </c>
      <c r="L434" t="s">
        <v>403</v>
      </c>
      <c r="M434" t="s">
        <v>485</v>
      </c>
      <c r="N434" t="s">
        <v>0</v>
      </c>
      <c r="O434" t="s">
        <v>85</v>
      </c>
      <c r="P434" t="s">
        <v>859</v>
      </c>
      <c r="Q434" t="s">
        <v>0</v>
      </c>
      <c r="R434" t="s">
        <v>0</v>
      </c>
      <c r="S434" t="s">
        <v>877</v>
      </c>
      <c r="T434" t="s">
        <v>1831</v>
      </c>
      <c r="X434" s="34" t="str">
        <f t="shared" si="13"/>
        <v>0161891入退院支援加算２</v>
      </c>
    </row>
    <row r="435" spans="1:24" x14ac:dyDescent="0.15">
      <c r="A435" t="s">
        <v>1250</v>
      </c>
      <c r="B435" t="s">
        <v>935</v>
      </c>
      <c r="C435" t="s">
        <v>2157</v>
      </c>
      <c r="D435" t="s">
        <v>22</v>
      </c>
      <c r="E435" t="s">
        <v>2297</v>
      </c>
      <c r="F435" t="s">
        <v>0</v>
      </c>
      <c r="G435" t="s">
        <v>2298</v>
      </c>
      <c r="H435" t="s">
        <v>1858</v>
      </c>
      <c r="I435" t="s">
        <v>761</v>
      </c>
      <c r="J435" t="s">
        <v>762</v>
      </c>
      <c r="K435" s="34" t="str">
        <f t="shared" si="12"/>
        <v>0161891短手１</v>
      </c>
      <c r="L435" t="s">
        <v>62</v>
      </c>
      <c r="M435" t="s">
        <v>377</v>
      </c>
      <c r="N435" t="s">
        <v>0</v>
      </c>
      <c r="O435" t="s">
        <v>0</v>
      </c>
      <c r="P435" t="s">
        <v>0</v>
      </c>
      <c r="Q435" t="s">
        <v>0</v>
      </c>
      <c r="R435" t="s">
        <v>0</v>
      </c>
      <c r="S435" t="s">
        <v>877</v>
      </c>
      <c r="T435" t="s">
        <v>1831</v>
      </c>
      <c r="X435" s="34" t="str">
        <f t="shared" si="13"/>
        <v>0161891</v>
      </c>
    </row>
    <row r="436" spans="1:24" x14ac:dyDescent="0.15">
      <c r="A436" t="s">
        <v>1250</v>
      </c>
      <c r="B436" t="s">
        <v>935</v>
      </c>
      <c r="C436" t="s">
        <v>2157</v>
      </c>
      <c r="D436" t="s">
        <v>22</v>
      </c>
      <c r="E436" t="s">
        <v>2297</v>
      </c>
      <c r="F436" t="s">
        <v>0</v>
      </c>
      <c r="G436" t="s">
        <v>2298</v>
      </c>
      <c r="H436" t="s">
        <v>1858</v>
      </c>
      <c r="I436" t="s">
        <v>761</v>
      </c>
      <c r="J436" t="s">
        <v>762</v>
      </c>
      <c r="K436" s="34" t="str">
        <f t="shared" si="12"/>
        <v>0161891短手１</v>
      </c>
      <c r="L436" t="s">
        <v>62</v>
      </c>
      <c r="M436" t="s">
        <v>377</v>
      </c>
      <c r="N436" t="s">
        <v>0</v>
      </c>
      <c r="O436" t="s">
        <v>2057</v>
      </c>
      <c r="P436" t="s">
        <v>1166</v>
      </c>
      <c r="Q436" t="s">
        <v>0</v>
      </c>
      <c r="R436" t="s">
        <v>0</v>
      </c>
      <c r="S436" t="s">
        <v>877</v>
      </c>
      <c r="T436" t="s">
        <v>1831</v>
      </c>
      <c r="X436" s="34" t="str">
        <f t="shared" si="13"/>
        <v>01618911床</v>
      </c>
    </row>
    <row r="437" spans="1:24" x14ac:dyDescent="0.15">
      <c r="A437" t="s">
        <v>1250</v>
      </c>
      <c r="B437" t="s">
        <v>935</v>
      </c>
      <c r="C437" t="s">
        <v>2157</v>
      </c>
      <c r="D437" t="s">
        <v>22</v>
      </c>
      <c r="E437" t="s">
        <v>2297</v>
      </c>
      <c r="F437" t="s">
        <v>0</v>
      </c>
      <c r="G437" t="s">
        <v>2298</v>
      </c>
      <c r="H437" t="s">
        <v>1858</v>
      </c>
      <c r="I437" t="s">
        <v>95</v>
      </c>
      <c r="J437" t="s">
        <v>96</v>
      </c>
      <c r="K437" s="34" t="str">
        <f t="shared" si="12"/>
        <v>0161891食</v>
      </c>
      <c r="L437" t="s">
        <v>772</v>
      </c>
      <c r="M437" t="s">
        <v>377</v>
      </c>
      <c r="N437" t="s">
        <v>0</v>
      </c>
      <c r="O437" t="s">
        <v>0</v>
      </c>
      <c r="P437" t="s">
        <v>0</v>
      </c>
      <c r="Q437" t="s">
        <v>0</v>
      </c>
      <c r="R437" t="s">
        <v>0</v>
      </c>
      <c r="S437" t="s">
        <v>877</v>
      </c>
      <c r="T437" t="s">
        <v>1831</v>
      </c>
      <c r="X437" s="34" t="str">
        <f t="shared" si="13"/>
        <v>0161891</v>
      </c>
    </row>
    <row r="438" spans="1:24" x14ac:dyDescent="0.15">
      <c r="A438" t="s">
        <v>1250</v>
      </c>
      <c r="B438" t="s">
        <v>935</v>
      </c>
      <c r="C438" t="s">
        <v>2157</v>
      </c>
      <c r="D438" t="s">
        <v>22</v>
      </c>
      <c r="E438" t="s">
        <v>2297</v>
      </c>
      <c r="F438" t="s">
        <v>0</v>
      </c>
      <c r="G438" t="s">
        <v>2298</v>
      </c>
      <c r="H438" t="s">
        <v>1858</v>
      </c>
      <c r="I438" t="s">
        <v>105</v>
      </c>
      <c r="J438" t="s">
        <v>106</v>
      </c>
      <c r="K438" s="34" t="str">
        <f t="shared" si="12"/>
        <v>0161891がん疼</v>
      </c>
      <c r="L438" t="s">
        <v>205</v>
      </c>
      <c r="M438" t="s">
        <v>246</v>
      </c>
      <c r="N438" t="s">
        <v>0</v>
      </c>
      <c r="O438" t="s">
        <v>0</v>
      </c>
      <c r="P438" t="s">
        <v>0</v>
      </c>
      <c r="Q438" t="s">
        <v>0</v>
      </c>
      <c r="R438" t="s">
        <v>0</v>
      </c>
      <c r="S438" t="s">
        <v>877</v>
      </c>
      <c r="T438" t="s">
        <v>1831</v>
      </c>
      <c r="X438" s="34" t="str">
        <f t="shared" si="13"/>
        <v>0161891</v>
      </c>
    </row>
    <row r="439" spans="1:24" x14ac:dyDescent="0.15">
      <c r="A439" t="s">
        <v>1250</v>
      </c>
      <c r="B439" t="s">
        <v>935</v>
      </c>
      <c r="C439" t="s">
        <v>2157</v>
      </c>
      <c r="D439" t="s">
        <v>22</v>
      </c>
      <c r="E439" t="s">
        <v>2297</v>
      </c>
      <c r="F439" t="s">
        <v>0</v>
      </c>
      <c r="G439" t="s">
        <v>2298</v>
      </c>
      <c r="H439" t="s">
        <v>1858</v>
      </c>
      <c r="I439" t="s">
        <v>122</v>
      </c>
      <c r="J439" t="s">
        <v>123</v>
      </c>
      <c r="K439" s="34" t="str">
        <f t="shared" si="12"/>
        <v>0161891二骨管１</v>
      </c>
      <c r="L439" t="s">
        <v>420</v>
      </c>
      <c r="M439" t="s">
        <v>161</v>
      </c>
      <c r="N439" t="s">
        <v>0</v>
      </c>
      <c r="O439" t="s">
        <v>0</v>
      </c>
      <c r="P439" t="s">
        <v>0</v>
      </c>
      <c r="Q439" t="s">
        <v>0</v>
      </c>
      <c r="R439" t="s">
        <v>0</v>
      </c>
      <c r="S439" t="s">
        <v>877</v>
      </c>
      <c r="T439" t="s">
        <v>1831</v>
      </c>
      <c r="X439" s="34" t="str">
        <f t="shared" si="13"/>
        <v>0161891</v>
      </c>
    </row>
    <row r="440" spans="1:24" x14ac:dyDescent="0.15">
      <c r="A440" t="s">
        <v>1250</v>
      </c>
      <c r="B440" t="s">
        <v>935</v>
      </c>
      <c r="C440" t="s">
        <v>2157</v>
      </c>
      <c r="D440" t="s">
        <v>22</v>
      </c>
      <c r="E440" t="s">
        <v>2297</v>
      </c>
      <c r="F440" t="s">
        <v>0</v>
      </c>
      <c r="G440" t="s">
        <v>2298</v>
      </c>
      <c r="H440" t="s">
        <v>1858</v>
      </c>
      <c r="I440" t="s">
        <v>2047</v>
      </c>
      <c r="J440" t="s">
        <v>2048</v>
      </c>
      <c r="K440" s="34" t="str">
        <f t="shared" si="12"/>
        <v>0161891二骨継２</v>
      </c>
      <c r="L440" t="s">
        <v>426</v>
      </c>
      <c r="M440" t="s">
        <v>1940</v>
      </c>
      <c r="N440" t="s">
        <v>0</v>
      </c>
      <c r="O440" t="s">
        <v>0</v>
      </c>
      <c r="P440" t="s">
        <v>0</v>
      </c>
      <c r="Q440" t="s">
        <v>0</v>
      </c>
      <c r="R440" t="s">
        <v>0</v>
      </c>
      <c r="S440" t="s">
        <v>877</v>
      </c>
      <c r="T440" t="s">
        <v>1831</v>
      </c>
      <c r="X440" s="34" t="str">
        <f t="shared" si="13"/>
        <v>0161891</v>
      </c>
    </row>
    <row r="441" spans="1:24" x14ac:dyDescent="0.15">
      <c r="A441" t="s">
        <v>1250</v>
      </c>
      <c r="B441" t="s">
        <v>935</v>
      </c>
      <c r="C441" t="s">
        <v>2157</v>
      </c>
      <c r="D441" t="s">
        <v>22</v>
      </c>
      <c r="E441" t="s">
        <v>2297</v>
      </c>
      <c r="F441" t="s">
        <v>0</v>
      </c>
      <c r="G441" t="s">
        <v>2298</v>
      </c>
      <c r="H441" t="s">
        <v>1858</v>
      </c>
      <c r="I441" t="s">
        <v>126</v>
      </c>
      <c r="J441" t="s">
        <v>127</v>
      </c>
      <c r="K441" s="34" t="str">
        <f t="shared" si="12"/>
        <v>0161891二骨継３</v>
      </c>
      <c r="L441" t="s">
        <v>59</v>
      </c>
      <c r="M441" t="s">
        <v>76</v>
      </c>
      <c r="N441" t="s">
        <v>0</v>
      </c>
      <c r="O441" t="s">
        <v>0</v>
      </c>
      <c r="P441" t="s">
        <v>0</v>
      </c>
      <c r="Q441" t="s">
        <v>0</v>
      </c>
      <c r="R441" t="s">
        <v>0</v>
      </c>
      <c r="S441" t="s">
        <v>877</v>
      </c>
      <c r="T441" t="s">
        <v>1831</v>
      </c>
      <c r="X441" s="34" t="str">
        <f t="shared" si="13"/>
        <v>0161891</v>
      </c>
    </row>
    <row r="442" spans="1:24" x14ac:dyDescent="0.15">
      <c r="A442" t="s">
        <v>1250</v>
      </c>
      <c r="B442" t="s">
        <v>935</v>
      </c>
      <c r="C442" t="s">
        <v>2157</v>
      </c>
      <c r="D442" t="s">
        <v>22</v>
      </c>
      <c r="E442" t="s">
        <v>2297</v>
      </c>
      <c r="F442" t="s">
        <v>0</v>
      </c>
      <c r="G442" t="s">
        <v>2298</v>
      </c>
      <c r="H442" t="s">
        <v>1858</v>
      </c>
      <c r="I442" t="s">
        <v>129</v>
      </c>
      <c r="J442" t="s">
        <v>130</v>
      </c>
      <c r="K442" s="34" t="str">
        <f t="shared" si="12"/>
        <v>0161891下創管</v>
      </c>
      <c r="L442" t="s">
        <v>304</v>
      </c>
      <c r="M442" t="s">
        <v>1581</v>
      </c>
      <c r="N442" t="s">
        <v>0</v>
      </c>
      <c r="O442" t="s">
        <v>0</v>
      </c>
      <c r="P442" t="s">
        <v>0</v>
      </c>
      <c r="Q442" t="s">
        <v>0</v>
      </c>
      <c r="R442" t="s">
        <v>0</v>
      </c>
      <c r="S442" t="s">
        <v>877</v>
      </c>
      <c r="T442" t="s">
        <v>1831</v>
      </c>
      <c r="X442" s="34" t="str">
        <f t="shared" si="13"/>
        <v>0161891</v>
      </c>
    </row>
    <row r="443" spans="1:24" x14ac:dyDescent="0.15">
      <c r="A443" t="s">
        <v>1250</v>
      </c>
      <c r="B443" t="s">
        <v>935</v>
      </c>
      <c r="C443" t="s">
        <v>2157</v>
      </c>
      <c r="D443" t="s">
        <v>22</v>
      </c>
      <c r="E443" t="s">
        <v>2297</v>
      </c>
      <c r="F443" t="s">
        <v>0</v>
      </c>
      <c r="G443" t="s">
        <v>2298</v>
      </c>
      <c r="H443" t="s">
        <v>1858</v>
      </c>
      <c r="I443" t="s">
        <v>132</v>
      </c>
      <c r="J443" t="s">
        <v>133</v>
      </c>
      <c r="K443" s="34" t="str">
        <f t="shared" si="12"/>
        <v>0161891腎防管</v>
      </c>
      <c r="L443" t="s">
        <v>170</v>
      </c>
      <c r="M443" t="s">
        <v>23</v>
      </c>
      <c r="N443" t="s">
        <v>0</v>
      </c>
      <c r="O443" t="s">
        <v>0</v>
      </c>
      <c r="P443" t="s">
        <v>0</v>
      </c>
      <c r="Q443" t="s">
        <v>0</v>
      </c>
      <c r="R443" t="s">
        <v>0</v>
      </c>
      <c r="S443" t="s">
        <v>877</v>
      </c>
      <c r="T443" t="s">
        <v>1831</v>
      </c>
      <c r="X443" s="34" t="str">
        <f t="shared" si="13"/>
        <v>0161891</v>
      </c>
    </row>
    <row r="444" spans="1:24" x14ac:dyDescent="0.15">
      <c r="A444" t="s">
        <v>1250</v>
      </c>
      <c r="B444" t="s">
        <v>935</v>
      </c>
      <c r="C444" t="s">
        <v>2157</v>
      </c>
      <c r="D444" t="s">
        <v>22</v>
      </c>
      <c r="E444" t="s">
        <v>2297</v>
      </c>
      <c r="F444" t="s">
        <v>0</v>
      </c>
      <c r="G444" t="s">
        <v>2298</v>
      </c>
      <c r="H444" t="s">
        <v>1858</v>
      </c>
      <c r="I444" t="s">
        <v>1963</v>
      </c>
      <c r="J444" t="s">
        <v>1964</v>
      </c>
      <c r="K444" s="34" t="str">
        <f t="shared" si="12"/>
        <v>0161891充管脂１</v>
      </c>
      <c r="L444" t="s">
        <v>206</v>
      </c>
      <c r="M444" t="s">
        <v>1554</v>
      </c>
      <c r="N444" t="s">
        <v>0</v>
      </c>
      <c r="O444" t="s">
        <v>0</v>
      </c>
      <c r="P444" t="s">
        <v>0</v>
      </c>
      <c r="Q444" t="s">
        <v>0</v>
      </c>
      <c r="R444" t="s">
        <v>0</v>
      </c>
      <c r="S444" t="s">
        <v>877</v>
      </c>
      <c r="T444" t="s">
        <v>1831</v>
      </c>
      <c r="X444" s="34" t="str">
        <f t="shared" si="13"/>
        <v>0161891</v>
      </c>
    </row>
    <row r="445" spans="1:24" x14ac:dyDescent="0.15">
      <c r="A445" t="s">
        <v>1250</v>
      </c>
      <c r="B445" t="s">
        <v>935</v>
      </c>
      <c r="C445" t="s">
        <v>2157</v>
      </c>
      <c r="D445" t="s">
        <v>22</v>
      </c>
      <c r="E445" t="s">
        <v>2297</v>
      </c>
      <c r="F445" t="s">
        <v>0</v>
      </c>
      <c r="G445" t="s">
        <v>2298</v>
      </c>
      <c r="H445" t="s">
        <v>1858</v>
      </c>
      <c r="I445" t="s">
        <v>1965</v>
      </c>
      <c r="J445" t="s">
        <v>1966</v>
      </c>
      <c r="K445" s="34" t="str">
        <f t="shared" si="12"/>
        <v>0161891充管脂３</v>
      </c>
      <c r="L445" t="s">
        <v>206</v>
      </c>
      <c r="M445" t="s">
        <v>1554</v>
      </c>
      <c r="N445" t="s">
        <v>0</v>
      </c>
      <c r="O445" t="s">
        <v>0</v>
      </c>
      <c r="P445" t="s">
        <v>0</v>
      </c>
      <c r="Q445" t="s">
        <v>0</v>
      </c>
      <c r="R445" t="s">
        <v>0</v>
      </c>
      <c r="S445" t="s">
        <v>877</v>
      </c>
      <c r="T445" t="s">
        <v>1831</v>
      </c>
      <c r="X445" s="34" t="str">
        <f t="shared" si="13"/>
        <v>0161891</v>
      </c>
    </row>
    <row r="446" spans="1:24" x14ac:dyDescent="0.15">
      <c r="A446" t="s">
        <v>1250</v>
      </c>
      <c r="B446" t="s">
        <v>935</v>
      </c>
      <c r="C446" t="s">
        <v>2157</v>
      </c>
      <c r="D446" t="s">
        <v>22</v>
      </c>
      <c r="E446" t="s">
        <v>2297</v>
      </c>
      <c r="F446" t="s">
        <v>0</v>
      </c>
      <c r="G446" t="s">
        <v>2298</v>
      </c>
      <c r="H446" t="s">
        <v>1858</v>
      </c>
      <c r="I446" t="s">
        <v>1967</v>
      </c>
      <c r="J446" t="s">
        <v>1968</v>
      </c>
      <c r="K446" s="34" t="str">
        <f t="shared" si="12"/>
        <v>0161891充管高１</v>
      </c>
      <c r="L446" t="s">
        <v>206</v>
      </c>
      <c r="M446" t="s">
        <v>1554</v>
      </c>
      <c r="N446" t="s">
        <v>0</v>
      </c>
      <c r="O446" t="s">
        <v>0</v>
      </c>
      <c r="P446" t="s">
        <v>0</v>
      </c>
      <c r="Q446" t="s">
        <v>0</v>
      </c>
      <c r="R446" t="s">
        <v>0</v>
      </c>
      <c r="S446" t="s">
        <v>877</v>
      </c>
      <c r="T446" t="s">
        <v>1831</v>
      </c>
      <c r="X446" s="34" t="str">
        <f t="shared" si="13"/>
        <v>0161891</v>
      </c>
    </row>
    <row r="447" spans="1:24" x14ac:dyDescent="0.15">
      <c r="A447" t="s">
        <v>1250</v>
      </c>
      <c r="B447" t="s">
        <v>935</v>
      </c>
      <c r="C447" t="s">
        <v>2157</v>
      </c>
      <c r="D447" t="s">
        <v>22</v>
      </c>
      <c r="E447" t="s">
        <v>2297</v>
      </c>
      <c r="F447" t="s">
        <v>0</v>
      </c>
      <c r="G447" t="s">
        <v>2298</v>
      </c>
      <c r="H447" t="s">
        <v>1858</v>
      </c>
      <c r="I447" t="s">
        <v>1969</v>
      </c>
      <c r="J447" t="s">
        <v>1970</v>
      </c>
      <c r="K447" s="34" t="str">
        <f t="shared" si="12"/>
        <v>0161891充管高３</v>
      </c>
      <c r="L447" t="s">
        <v>206</v>
      </c>
      <c r="M447" t="s">
        <v>1554</v>
      </c>
      <c r="N447" t="s">
        <v>0</v>
      </c>
      <c r="O447" t="s">
        <v>0</v>
      </c>
      <c r="P447" t="s">
        <v>0</v>
      </c>
      <c r="Q447" t="s">
        <v>0</v>
      </c>
      <c r="R447" t="s">
        <v>0</v>
      </c>
      <c r="S447" t="s">
        <v>877</v>
      </c>
      <c r="T447" t="s">
        <v>1831</v>
      </c>
      <c r="X447" s="34" t="str">
        <f t="shared" si="13"/>
        <v>0161891</v>
      </c>
    </row>
    <row r="448" spans="1:24" x14ac:dyDescent="0.15">
      <c r="A448" t="s">
        <v>1250</v>
      </c>
      <c r="B448" t="s">
        <v>935</v>
      </c>
      <c r="C448" t="s">
        <v>2157</v>
      </c>
      <c r="D448" t="s">
        <v>22</v>
      </c>
      <c r="E448" t="s">
        <v>2297</v>
      </c>
      <c r="F448" t="s">
        <v>0</v>
      </c>
      <c r="G448" t="s">
        <v>2298</v>
      </c>
      <c r="H448" t="s">
        <v>1858</v>
      </c>
      <c r="I448" t="s">
        <v>1971</v>
      </c>
      <c r="J448" t="s">
        <v>1972</v>
      </c>
      <c r="K448" s="34" t="str">
        <f t="shared" si="12"/>
        <v>0161891充管糖１</v>
      </c>
      <c r="L448" t="s">
        <v>206</v>
      </c>
      <c r="M448" t="s">
        <v>1554</v>
      </c>
      <c r="N448" t="s">
        <v>0</v>
      </c>
      <c r="O448" t="s">
        <v>0</v>
      </c>
      <c r="P448" t="s">
        <v>0</v>
      </c>
      <c r="Q448" t="s">
        <v>0</v>
      </c>
      <c r="R448" t="s">
        <v>0</v>
      </c>
      <c r="S448" t="s">
        <v>877</v>
      </c>
      <c r="T448" t="s">
        <v>1831</v>
      </c>
      <c r="X448" s="34" t="str">
        <f t="shared" si="13"/>
        <v>0161891</v>
      </c>
    </row>
    <row r="449" spans="1:24" x14ac:dyDescent="0.15">
      <c r="A449" t="s">
        <v>1250</v>
      </c>
      <c r="B449" t="s">
        <v>935</v>
      </c>
      <c r="C449" t="s">
        <v>2157</v>
      </c>
      <c r="D449" t="s">
        <v>22</v>
      </c>
      <c r="E449" t="s">
        <v>2297</v>
      </c>
      <c r="F449" t="s">
        <v>0</v>
      </c>
      <c r="G449" t="s">
        <v>2298</v>
      </c>
      <c r="H449" t="s">
        <v>1858</v>
      </c>
      <c r="I449" t="s">
        <v>1973</v>
      </c>
      <c r="J449" t="s">
        <v>1974</v>
      </c>
      <c r="K449" s="34" t="str">
        <f t="shared" si="12"/>
        <v>0161891充管糖３</v>
      </c>
      <c r="L449" t="s">
        <v>206</v>
      </c>
      <c r="M449" t="s">
        <v>1554</v>
      </c>
      <c r="N449" t="s">
        <v>0</v>
      </c>
      <c r="O449" t="s">
        <v>0</v>
      </c>
      <c r="P449" t="s">
        <v>0</v>
      </c>
      <c r="Q449" t="s">
        <v>0</v>
      </c>
      <c r="R449" t="s">
        <v>0</v>
      </c>
      <c r="S449" t="s">
        <v>877</v>
      </c>
      <c r="T449" t="s">
        <v>1831</v>
      </c>
      <c r="X449" s="34" t="str">
        <f t="shared" si="13"/>
        <v>0161891</v>
      </c>
    </row>
    <row r="450" spans="1:24" x14ac:dyDescent="0.15">
      <c r="A450" t="s">
        <v>1250</v>
      </c>
      <c r="B450" t="s">
        <v>935</v>
      </c>
      <c r="C450" t="s">
        <v>2157</v>
      </c>
      <c r="D450" t="s">
        <v>22</v>
      </c>
      <c r="E450" t="s">
        <v>2297</v>
      </c>
      <c r="F450" t="s">
        <v>0</v>
      </c>
      <c r="G450" t="s">
        <v>2298</v>
      </c>
      <c r="H450" t="s">
        <v>1858</v>
      </c>
      <c r="I450" t="s">
        <v>1894</v>
      </c>
      <c r="J450" t="s">
        <v>1607</v>
      </c>
      <c r="K450" s="34" t="str">
        <f t="shared" si="12"/>
        <v>0161891支援診１</v>
      </c>
      <c r="L450" t="s">
        <v>135</v>
      </c>
      <c r="M450" t="s">
        <v>277</v>
      </c>
      <c r="N450" t="s">
        <v>0</v>
      </c>
      <c r="O450" t="s">
        <v>0</v>
      </c>
      <c r="P450" t="s">
        <v>0</v>
      </c>
      <c r="Q450" t="s">
        <v>0</v>
      </c>
      <c r="R450" t="s">
        <v>0</v>
      </c>
      <c r="S450" t="s">
        <v>877</v>
      </c>
      <c r="T450" t="s">
        <v>1831</v>
      </c>
      <c r="X450" s="34" t="str">
        <f t="shared" si="13"/>
        <v>0161891</v>
      </c>
    </row>
    <row r="451" spans="1:24" x14ac:dyDescent="0.15">
      <c r="A451" t="s">
        <v>1250</v>
      </c>
      <c r="B451" t="s">
        <v>935</v>
      </c>
      <c r="C451" t="s">
        <v>2157</v>
      </c>
      <c r="D451" t="s">
        <v>22</v>
      </c>
      <c r="E451" t="s">
        <v>2297</v>
      </c>
      <c r="F451" t="s">
        <v>0</v>
      </c>
      <c r="G451" t="s">
        <v>2298</v>
      </c>
      <c r="H451" t="s">
        <v>1858</v>
      </c>
      <c r="I451" t="s">
        <v>315</v>
      </c>
      <c r="J451" t="s">
        <v>316</v>
      </c>
      <c r="K451" s="34" t="str">
        <f t="shared" si="12"/>
        <v>0161891在医総管１</v>
      </c>
      <c r="L451" t="s">
        <v>483</v>
      </c>
      <c r="M451" t="s">
        <v>377</v>
      </c>
      <c r="N451" t="s">
        <v>0</v>
      </c>
      <c r="O451" t="s">
        <v>0</v>
      </c>
      <c r="P451" t="s">
        <v>0</v>
      </c>
      <c r="Q451" t="s">
        <v>0</v>
      </c>
      <c r="R451" t="s">
        <v>0</v>
      </c>
      <c r="S451" t="s">
        <v>877</v>
      </c>
      <c r="T451" t="s">
        <v>1831</v>
      </c>
      <c r="X451" s="34" t="str">
        <f t="shared" si="13"/>
        <v>0161891</v>
      </c>
    </row>
    <row r="452" spans="1:24" x14ac:dyDescent="0.15">
      <c r="A452" t="s">
        <v>1250</v>
      </c>
      <c r="B452" t="s">
        <v>935</v>
      </c>
      <c r="C452" t="s">
        <v>2157</v>
      </c>
      <c r="D452" t="s">
        <v>22</v>
      </c>
      <c r="E452" t="s">
        <v>2297</v>
      </c>
      <c r="F452" t="s">
        <v>0</v>
      </c>
      <c r="G452" t="s">
        <v>2298</v>
      </c>
      <c r="H452" t="s">
        <v>1858</v>
      </c>
      <c r="I452" t="s">
        <v>874</v>
      </c>
      <c r="J452" t="s">
        <v>875</v>
      </c>
      <c r="K452" s="34" t="str">
        <f t="shared" si="12"/>
        <v>0161891在総</v>
      </c>
      <c r="L452" t="s">
        <v>2301</v>
      </c>
      <c r="M452" t="s">
        <v>377</v>
      </c>
      <c r="N452" t="s">
        <v>0</v>
      </c>
      <c r="O452" t="s">
        <v>0</v>
      </c>
      <c r="P452" t="s">
        <v>0</v>
      </c>
      <c r="Q452" t="s">
        <v>0</v>
      </c>
      <c r="R452" t="s">
        <v>0</v>
      </c>
      <c r="S452" t="s">
        <v>877</v>
      </c>
      <c r="T452" t="s">
        <v>1831</v>
      </c>
      <c r="X452" s="34" t="str">
        <f t="shared" si="13"/>
        <v>0161891</v>
      </c>
    </row>
    <row r="453" spans="1:24" x14ac:dyDescent="0.15">
      <c r="A453" t="s">
        <v>1250</v>
      </c>
      <c r="B453" t="s">
        <v>935</v>
      </c>
      <c r="C453" t="s">
        <v>2157</v>
      </c>
      <c r="D453" t="s">
        <v>22</v>
      </c>
      <c r="E453" t="s">
        <v>2297</v>
      </c>
      <c r="F453" t="s">
        <v>0</v>
      </c>
      <c r="G453" t="s">
        <v>2298</v>
      </c>
      <c r="H453" t="s">
        <v>1858</v>
      </c>
      <c r="I453" t="s">
        <v>1950</v>
      </c>
      <c r="J453" t="s">
        <v>1951</v>
      </c>
      <c r="K453" s="34" t="str">
        <f t="shared" si="12"/>
        <v>0161891在持充</v>
      </c>
      <c r="L453" t="s">
        <v>803</v>
      </c>
      <c r="M453" t="s">
        <v>1962</v>
      </c>
      <c r="N453" t="s">
        <v>0</v>
      </c>
      <c r="O453" t="s">
        <v>0</v>
      </c>
      <c r="P453" t="s">
        <v>0</v>
      </c>
      <c r="Q453" t="s">
        <v>0</v>
      </c>
      <c r="R453" t="s">
        <v>0</v>
      </c>
      <c r="S453" t="s">
        <v>877</v>
      </c>
      <c r="T453" t="s">
        <v>1831</v>
      </c>
      <c r="X453" s="34" t="str">
        <f t="shared" si="13"/>
        <v>0161891</v>
      </c>
    </row>
    <row r="454" spans="1:24" x14ac:dyDescent="0.15">
      <c r="A454" t="s">
        <v>1250</v>
      </c>
      <c r="B454" t="s">
        <v>935</v>
      </c>
      <c r="C454" t="s">
        <v>2157</v>
      </c>
      <c r="D454" t="s">
        <v>22</v>
      </c>
      <c r="E454" t="s">
        <v>2297</v>
      </c>
      <c r="F454" t="s">
        <v>0</v>
      </c>
      <c r="G454" t="s">
        <v>2298</v>
      </c>
      <c r="H454" t="s">
        <v>1858</v>
      </c>
      <c r="I454" t="s">
        <v>489</v>
      </c>
      <c r="J454" t="s">
        <v>490</v>
      </c>
      <c r="K454" s="34" t="str">
        <f t="shared" ref="K454:K517" si="14">E454&amp;""&amp;J454</f>
        <v>0161891コン１</v>
      </c>
      <c r="L454" t="s">
        <v>128</v>
      </c>
      <c r="M454" t="s">
        <v>565</v>
      </c>
      <c r="N454" t="s">
        <v>0</v>
      </c>
      <c r="O454" t="s">
        <v>0</v>
      </c>
      <c r="P454" t="s">
        <v>0</v>
      </c>
      <c r="Q454" t="s">
        <v>0</v>
      </c>
      <c r="R454" t="s">
        <v>0</v>
      </c>
      <c r="S454" t="s">
        <v>877</v>
      </c>
      <c r="T454" t="s">
        <v>1831</v>
      </c>
      <c r="X454" s="34" t="str">
        <f t="shared" ref="X454:X517" si="15">(E454&amp;""&amp;P454)</f>
        <v>0161891</v>
      </c>
    </row>
    <row r="455" spans="1:24" x14ac:dyDescent="0.15">
      <c r="A455" t="s">
        <v>1250</v>
      </c>
      <c r="B455" t="s">
        <v>935</v>
      </c>
      <c r="C455" t="s">
        <v>2157</v>
      </c>
      <c r="D455" t="s">
        <v>22</v>
      </c>
      <c r="E455" t="s">
        <v>2297</v>
      </c>
      <c r="F455" t="s">
        <v>0</v>
      </c>
      <c r="G455" t="s">
        <v>2298</v>
      </c>
      <c r="H455" t="s">
        <v>1858</v>
      </c>
      <c r="I455" t="s">
        <v>179</v>
      </c>
      <c r="J455" t="s">
        <v>180</v>
      </c>
      <c r="K455" s="34" t="str">
        <f t="shared" si="14"/>
        <v>0161891Ｃ・Ｍ</v>
      </c>
      <c r="L455" t="s">
        <v>977</v>
      </c>
      <c r="M455" t="s">
        <v>1247</v>
      </c>
      <c r="N455" t="s">
        <v>0</v>
      </c>
      <c r="O455" t="s">
        <v>0</v>
      </c>
      <c r="P455" t="s">
        <v>0</v>
      </c>
      <c r="Q455" t="s">
        <v>0</v>
      </c>
      <c r="R455" t="s">
        <v>0</v>
      </c>
      <c r="S455" t="s">
        <v>877</v>
      </c>
      <c r="T455" t="s">
        <v>1831</v>
      </c>
      <c r="X455" s="34" t="str">
        <f t="shared" si="15"/>
        <v>0161891</v>
      </c>
    </row>
    <row r="456" spans="1:24" x14ac:dyDescent="0.15">
      <c r="A456" t="s">
        <v>1250</v>
      </c>
      <c r="B456" t="s">
        <v>935</v>
      </c>
      <c r="C456" t="s">
        <v>2157</v>
      </c>
      <c r="D456" t="s">
        <v>22</v>
      </c>
      <c r="E456" t="s">
        <v>2297</v>
      </c>
      <c r="F456" t="s">
        <v>0</v>
      </c>
      <c r="G456" t="s">
        <v>2298</v>
      </c>
      <c r="H456" t="s">
        <v>1858</v>
      </c>
      <c r="I456" t="s">
        <v>179</v>
      </c>
      <c r="J456" t="s">
        <v>180</v>
      </c>
      <c r="K456" s="34" t="str">
        <f t="shared" si="14"/>
        <v>0161891Ｃ・Ｍ</v>
      </c>
      <c r="L456" t="s">
        <v>977</v>
      </c>
      <c r="M456" t="s">
        <v>1247</v>
      </c>
      <c r="N456" t="s">
        <v>0</v>
      </c>
      <c r="O456" t="s">
        <v>182</v>
      </c>
      <c r="P456" t="s">
        <v>182</v>
      </c>
      <c r="Q456" t="s">
        <v>0</v>
      </c>
      <c r="R456" t="s">
        <v>0</v>
      </c>
      <c r="S456" t="s">
        <v>877</v>
      </c>
      <c r="T456" t="s">
        <v>1831</v>
      </c>
      <c r="X456" s="34" t="str">
        <f t="shared" si="15"/>
        <v>0161891１６列以上６４列未満のマルチスライスＣＴ</v>
      </c>
    </row>
    <row r="457" spans="1:24" x14ac:dyDescent="0.15">
      <c r="A457" t="s">
        <v>1250</v>
      </c>
      <c r="B457" t="s">
        <v>935</v>
      </c>
      <c r="C457" t="s">
        <v>2157</v>
      </c>
      <c r="D457" t="s">
        <v>22</v>
      </c>
      <c r="E457" t="s">
        <v>2297</v>
      </c>
      <c r="F457" t="s">
        <v>0</v>
      </c>
      <c r="G457" t="s">
        <v>2298</v>
      </c>
      <c r="H457" t="s">
        <v>1858</v>
      </c>
      <c r="I457" t="s">
        <v>1975</v>
      </c>
      <c r="J457" t="s">
        <v>1976</v>
      </c>
      <c r="K457" s="34" t="str">
        <f t="shared" si="14"/>
        <v>0161891地外薬供</v>
      </c>
      <c r="L457" t="s">
        <v>764</v>
      </c>
      <c r="M457" t="s">
        <v>1940</v>
      </c>
      <c r="N457" t="s">
        <v>0</v>
      </c>
      <c r="O457" t="s">
        <v>0</v>
      </c>
      <c r="P457" t="s">
        <v>0</v>
      </c>
      <c r="Q457" t="s">
        <v>0</v>
      </c>
      <c r="R457" t="s">
        <v>0</v>
      </c>
      <c r="S457" t="s">
        <v>877</v>
      </c>
      <c r="T457" t="s">
        <v>1831</v>
      </c>
      <c r="X457" s="34" t="str">
        <f t="shared" si="15"/>
        <v>0161891</v>
      </c>
    </row>
    <row r="458" spans="1:24" x14ac:dyDescent="0.15">
      <c r="A458" t="s">
        <v>1250</v>
      </c>
      <c r="B458" t="s">
        <v>935</v>
      </c>
      <c r="C458" t="s">
        <v>2157</v>
      </c>
      <c r="D458" t="s">
        <v>22</v>
      </c>
      <c r="E458" t="s">
        <v>2297</v>
      </c>
      <c r="F458" t="s">
        <v>0</v>
      </c>
      <c r="G458" t="s">
        <v>2298</v>
      </c>
      <c r="H458" t="s">
        <v>1858</v>
      </c>
      <c r="I458" t="s">
        <v>1975</v>
      </c>
      <c r="J458" t="s">
        <v>1976</v>
      </c>
      <c r="K458" s="34" t="str">
        <f t="shared" si="14"/>
        <v>0161891地外薬供</v>
      </c>
      <c r="L458" t="s">
        <v>764</v>
      </c>
      <c r="M458" t="s">
        <v>1940</v>
      </c>
      <c r="N458" t="s">
        <v>0</v>
      </c>
      <c r="O458" t="s">
        <v>1977</v>
      </c>
      <c r="P458" t="s">
        <v>1977</v>
      </c>
      <c r="Q458" t="s">
        <v>0</v>
      </c>
      <c r="R458" t="s">
        <v>0</v>
      </c>
      <c r="S458" t="s">
        <v>877</v>
      </c>
      <c r="T458" t="s">
        <v>1831</v>
      </c>
      <c r="X458" s="34" t="str">
        <f t="shared" si="15"/>
        <v>0161891地域支援・外来医薬品供給対応体制加算１</v>
      </c>
    </row>
    <row r="459" spans="1:24" x14ac:dyDescent="0.15">
      <c r="A459" t="s">
        <v>1250</v>
      </c>
      <c r="B459" t="s">
        <v>935</v>
      </c>
      <c r="C459" t="s">
        <v>2157</v>
      </c>
      <c r="D459" t="s">
        <v>22</v>
      </c>
      <c r="E459" t="s">
        <v>2297</v>
      </c>
      <c r="F459" t="s">
        <v>0</v>
      </c>
      <c r="G459" t="s">
        <v>2298</v>
      </c>
      <c r="H459" t="s">
        <v>1858</v>
      </c>
      <c r="I459" t="s">
        <v>497</v>
      </c>
      <c r="J459" t="s">
        <v>498</v>
      </c>
      <c r="K459" s="34" t="str">
        <f t="shared" si="14"/>
        <v>0161891脳Ⅱ</v>
      </c>
      <c r="L459" t="s">
        <v>928</v>
      </c>
      <c r="M459" t="s">
        <v>41</v>
      </c>
      <c r="N459" t="s">
        <v>0</v>
      </c>
      <c r="O459" t="s">
        <v>0</v>
      </c>
      <c r="P459" t="s">
        <v>0</v>
      </c>
      <c r="Q459" t="s">
        <v>0</v>
      </c>
      <c r="R459" t="s">
        <v>0</v>
      </c>
      <c r="S459" t="s">
        <v>877</v>
      </c>
      <c r="T459" t="s">
        <v>1831</v>
      </c>
      <c r="X459" s="34" t="str">
        <f t="shared" si="15"/>
        <v>0161891</v>
      </c>
    </row>
    <row r="460" spans="1:24" x14ac:dyDescent="0.15">
      <c r="A460" t="s">
        <v>1250</v>
      </c>
      <c r="B460" t="s">
        <v>935</v>
      </c>
      <c r="C460" t="s">
        <v>2157</v>
      </c>
      <c r="D460" t="s">
        <v>22</v>
      </c>
      <c r="E460" t="s">
        <v>2297</v>
      </c>
      <c r="F460" t="s">
        <v>0</v>
      </c>
      <c r="G460" t="s">
        <v>2298</v>
      </c>
      <c r="H460" t="s">
        <v>1858</v>
      </c>
      <c r="I460" t="s">
        <v>497</v>
      </c>
      <c r="J460" t="s">
        <v>498</v>
      </c>
      <c r="K460" s="34" t="str">
        <f t="shared" si="14"/>
        <v>0161891脳Ⅱ</v>
      </c>
      <c r="L460" t="s">
        <v>928</v>
      </c>
      <c r="M460" t="s">
        <v>41</v>
      </c>
      <c r="N460" t="s">
        <v>0</v>
      </c>
      <c r="O460" t="s">
        <v>196</v>
      </c>
      <c r="P460" t="s">
        <v>53</v>
      </c>
      <c r="Q460" t="s">
        <v>0</v>
      </c>
      <c r="R460" t="s">
        <v>0</v>
      </c>
      <c r="S460" t="s">
        <v>877</v>
      </c>
      <c r="T460" t="s">
        <v>1831</v>
      </c>
      <c r="X460" s="34" t="str">
        <f t="shared" si="15"/>
        <v>0161891有</v>
      </c>
    </row>
    <row r="461" spans="1:24" x14ac:dyDescent="0.15">
      <c r="A461" t="s">
        <v>1250</v>
      </c>
      <c r="B461" t="s">
        <v>935</v>
      </c>
      <c r="C461" t="s">
        <v>2157</v>
      </c>
      <c r="D461" t="s">
        <v>22</v>
      </c>
      <c r="E461" t="s">
        <v>2297</v>
      </c>
      <c r="F461" t="s">
        <v>0</v>
      </c>
      <c r="G461" t="s">
        <v>2298</v>
      </c>
      <c r="H461" t="s">
        <v>1858</v>
      </c>
      <c r="I461" t="s">
        <v>200</v>
      </c>
      <c r="J461" t="s">
        <v>201</v>
      </c>
      <c r="K461" s="34" t="str">
        <f t="shared" si="14"/>
        <v>0161891運Ⅰ</v>
      </c>
      <c r="L461" t="s">
        <v>454</v>
      </c>
      <c r="M461" t="s">
        <v>534</v>
      </c>
      <c r="N461" t="s">
        <v>0</v>
      </c>
      <c r="O461" t="s">
        <v>0</v>
      </c>
      <c r="P461" t="s">
        <v>0</v>
      </c>
      <c r="Q461" t="s">
        <v>0</v>
      </c>
      <c r="R461" t="s">
        <v>0</v>
      </c>
      <c r="S461" t="s">
        <v>877</v>
      </c>
      <c r="T461" t="s">
        <v>1831</v>
      </c>
      <c r="X461" s="34" t="str">
        <f t="shared" si="15"/>
        <v>0161891</v>
      </c>
    </row>
    <row r="462" spans="1:24" x14ac:dyDescent="0.15">
      <c r="A462" t="s">
        <v>1250</v>
      </c>
      <c r="B462" t="s">
        <v>935</v>
      </c>
      <c r="C462" t="s">
        <v>2157</v>
      </c>
      <c r="D462" t="s">
        <v>22</v>
      </c>
      <c r="E462" t="s">
        <v>2297</v>
      </c>
      <c r="F462" t="s">
        <v>0</v>
      </c>
      <c r="G462" t="s">
        <v>2298</v>
      </c>
      <c r="H462" t="s">
        <v>1858</v>
      </c>
      <c r="I462" t="s">
        <v>200</v>
      </c>
      <c r="J462" t="s">
        <v>201</v>
      </c>
      <c r="K462" s="34" t="str">
        <f t="shared" si="14"/>
        <v>0161891運Ⅰ</v>
      </c>
      <c r="L462" t="s">
        <v>454</v>
      </c>
      <c r="M462" t="s">
        <v>534</v>
      </c>
      <c r="N462" t="s">
        <v>0</v>
      </c>
      <c r="O462" t="s">
        <v>196</v>
      </c>
      <c r="P462" t="s">
        <v>53</v>
      </c>
      <c r="Q462" t="s">
        <v>0</v>
      </c>
      <c r="R462" t="s">
        <v>0</v>
      </c>
      <c r="S462" t="s">
        <v>877</v>
      </c>
      <c r="T462" t="s">
        <v>1831</v>
      </c>
      <c r="X462" s="34" t="str">
        <f t="shared" si="15"/>
        <v>0161891有</v>
      </c>
    </row>
    <row r="463" spans="1:24" x14ac:dyDescent="0.15">
      <c r="A463" t="s">
        <v>1250</v>
      </c>
      <c r="B463" t="s">
        <v>935</v>
      </c>
      <c r="C463" t="s">
        <v>2157</v>
      </c>
      <c r="D463" t="s">
        <v>22</v>
      </c>
      <c r="E463" t="s">
        <v>2297</v>
      </c>
      <c r="F463" t="s">
        <v>0</v>
      </c>
      <c r="G463" t="s">
        <v>2298</v>
      </c>
      <c r="H463" t="s">
        <v>1858</v>
      </c>
      <c r="I463" t="s">
        <v>249</v>
      </c>
      <c r="J463" t="s">
        <v>250</v>
      </c>
      <c r="K463" s="34" t="str">
        <f t="shared" si="14"/>
        <v>0161891胃瘻造</v>
      </c>
      <c r="L463" t="s">
        <v>297</v>
      </c>
      <c r="M463" t="s">
        <v>522</v>
      </c>
      <c r="N463" t="s">
        <v>0</v>
      </c>
      <c r="O463" t="s">
        <v>0</v>
      </c>
      <c r="P463" t="s">
        <v>0</v>
      </c>
      <c r="Q463" t="s">
        <v>0</v>
      </c>
      <c r="R463" t="s">
        <v>0</v>
      </c>
      <c r="S463" t="s">
        <v>877</v>
      </c>
      <c r="T463" t="s">
        <v>1831</v>
      </c>
      <c r="X463" s="34" t="str">
        <f t="shared" si="15"/>
        <v>0161891</v>
      </c>
    </row>
    <row r="464" spans="1:24" x14ac:dyDescent="0.15">
      <c r="A464" t="s">
        <v>1250</v>
      </c>
      <c r="B464" t="s">
        <v>935</v>
      </c>
      <c r="C464" t="s">
        <v>2157</v>
      </c>
      <c r="D464" t="s">
        <v>22</v>
      </c>
      <c r="E464" t="s">
        <v>2297</v>
      </c>
      <c r="F464" t="s">
        <v>0</v>
      </c>
      <c r="G464" t="s">
        <v>2298</v>
      </c>
      <c r="H464" t="s">
        <v>1858</v>
      </c>
      <c r="I464" t="s">
        <v>254</v>
      </c>
      <c r="J464" t="s">
        <v>255</v>
      </c>
      <c r="K464" s="34" t="str">
        <f t="shared" si="14"/>
        <v>0161891胃瘻造嚥</v>
      </c>
      <c r="L464" t="s">
        <v>421</v>
      </c>
      <c r="M464" t="s">
        <v>522</v>
      </c>
      <c r="N464" t="s">
        <v>0</v>
      </c>
      <c r="O464" t="s">
        <v>0</v>
      </c>
      <c r="P464" t="s">
        <v>0</v>
      </c>
      <c r="Q464" t="s">
        <v>0</v>
      </c>
      <c r="R464" t="s">
        <v>0</v>
      </c>
      <c r="S464" t="s">
        <v>877</v>
      </c>
      <c r="T464" t="s">
        <v>1831</v>
      </c>
      <c r="X464" s="34" t="str">
        <f t="shared" si="15"/>
        <v>0161891</v>
      </c>
    </row>
    <row r="465" spans="1:24" x14ac:dyDescent="0.15">
      <c r="A465" t="s">
        <v>1250</v>
      </c>
      <c r="B465" t="s">
        <v>935</v>
      </c>
      <c r="C465" t="s">
        <v>2157</v>
      </c>
      <c r="D465" t="s">
        <v>22</v>
      </c>
      <c r="E465" t="s">
        <v>2297</v>
      </c>
      <c r="F465" t="s">
        <v>0</v>
      </c>
      <c r="G465" t="s">
        <v>2298</v>
      </c>
      <c r="H465" t="s">
        <v>1858</v>
      </c>
      <c r="I465" t="s">
        <v>340</v>
      </c>
      <c r="J465" t="s">
        <v>341</v>
      </c>
      <c r="K465" s="34" t="str">
        <f t="shared" si="14"/>
        <v>0161891連携診</v>
      </c>
      <c r="L465" t="s">
        <v>251</v>
      </c>
      <c r="M465" t="s">
        <v>434</v>
      </c>
      <c r="N465" t="s">
        <v>0</v>
      </c>
      <c r="O465" t="s">
        <v>0</v>
      </c>
      <c r="P465" t="s">
        <v>0</v>
      </c>
      <c r="Q465" t="s">
        <v>0</v>
      </c>
      <c r="R465" t="s">
        <v>0</v>
      </c>
      <c r="S465" t="s">
        <v>877</v>
      </c>
      <c r="T465" t="s">
        <v>1831</v>
      </c>
      <c r="X465" s="34" t="str">
        <f t="shared" si="15"/>
        <v>0161891</v>
      </c>
    </row>
    <row r="466" spans="1:24" x14ac:dyDescent="0.15">
      <c r="A466" t="s">
        <v>1250</v>
      </c>
      <c r="B466" t="s">
        <v>935</v>
      </c>
      <c r="C466" t="s">
        <v>2157</v>
      </c>
      <c r="D466" t="s">
        <v>22</v>
      </c>
      <c r="E466" t="s">
        <v>2297</v>
      </c>
      <c r="F466" t="s">
        <v>0</v>
      </c>
      <c r="G466" t="s">
        <v>2298</v>
      </c>
      <c r="H466" t="s">
        <v>1858</v>
      </c>
      <c r="I466" t="s">
        <v>1945</v>
      </c>
      <c r="J466" t="s">
        <v>1946</v>
      </c>
      <c r="K466" s="34" t="str">
        <f t="shared" si="14"/>
        <v>0161891外在ベⅠ注</v>
      </c>
      <c r="L466" t="s">
        <v>68</v>
      </c>
      <c r="M466" t="s">
        <v>1940</v>
      </c>
      <c r="N466" t="s">
        <v>0</v>
      </c>
      <c r="O466" t="s">
        <v>0</v>
      </c>
      <c r="P466" t="s">
        <v>0</v>
      </c>
      <c r="Q466" t="s">
        <v>0</v>
      </c>
      <c r="R466" t="s">
        <v>0</v>
      </c>
      <c r="S466" t="s">
        <v>877</v>
      </c>
      <c r="T466" t="s">
        <v>1831</v>
      </c>
      <c r="X466" s="34" t="str">
        <f t="shared" si="15"/>
        <v>0161891</v>
      </c>
    </row>
    <row r="467" spans="1:24" x14ac:dyDescent="0.15">
      <c r="A467" t="s">
        <v>1250</v>
      </c>
      <c r="B467" t="s">
        <v>935</v>
      </c>
      <c r="C467" t="s">
        <v>2157</v>
      </c>
      <c r="D467" t="s">
        <v>22</v>
      </c>
      <c r="E467" t="s">
        <v>2297</v>
      </c>
      <c r="F467" t="s">
        <v>0</v>
      </c>
      <c r="G467" t="s">
        <v>2298</v>
      </c>
      <c r="H467" t="s">
        <v>1858</v>
      </c>
      <c r="I467" t="s">
        <v>2302</v>
      </c>
      <c r="J467" t="s">
        <v>2303</v>
      </c>
      <c r="K467" s="34" t="str">
        <f t="shared" si="14"/>
        <v>0161891入ベ１５６</v>
      </c>
      <c r="L467" t="s">
        <v>145</v>
      </c>
      <c r="M467" t="s">
        <v>1940</v>
      </c>
      <c r="N467" t="s">
        <v>0</v>
      </c>
      <c r="O467" t="s">
        <v>0</v>
      </c>
      <c r="P467" t="s">
        <v>0</v>
      </c>
      <c r="Q467" t="s">
        <v>0</v>
      </c>
      <c r="R467" t="s">
        <v>0</v>
      </c>
      <c r="S467" t="s">
        <v>877</v>
      </c>
      <c r="T467" t="s">
        <v>1831</v>
      </c>
      <c r="X467" s="34" t="str">
        <f t="shared" si="15"/>
        <v>0161891</v>
      </c>
    </row>
    <row r="468" spans="1:24" x14ac:dyDescent="0.15">
      <c r="A468" t="s">
        <v>1250</v>
      </c>
      <c r="B468" t="s">
        <v>935</v>
      </c>
      <c r="C468" t="s">
        <v>2157</v>
      </c>
      <c r="D468" t="s">
        <v>22</v>
      </c>
      <c r="E468" t="s">
        <v>2297</v>
      </c>
      <c r="F468" t="s">
        <v>0</v>
      </c>
      <c r="G468" t="s">
        <v>2298</v>
      </c>
      <c r="H468" t="s">
        <v>1858</v>
      </c>
      <c r="I468" t="s">
        <v>275</v>
      </c>
      <c r="J468" t="s">
        <v>276</v>
      </c>
      <c r="K468" s="34" t="str">
        <f t="shared" si="14"/>
        <v>0161891酸単</v>
      </c>
      <c r="L468" t="s">
        <v>2304</v>
      </c>
      <c r="M468" t="s">
        <v>1947</v>
      </c>
      <c r="N468" t="s">
        <v>0</v>
      </c>
      <c r="O468" t="s">
        <v>0</v>
      </c>
      <c r="P468" t="s">
        <v>0</v>
      </c>
      <c r="Q468" t="s">
        <v>0</v>
      </c>
      <c r="R468" t="s">
        <v>0</v>
      </c>
      <c r="S468" t="s">
        <v>877</v>
      </c>
      <c r="T468" t="s">
        <v>1831</v>
      </c>
      <c r="X468" s="34" t="str">
        <f t="shared" si="15"/>
        <v>0161891</v>
      </c>
    </row>
    <row r="469" spans="1:24" x14ac:dyDescent="0.15">
      <c r="A469" t="s">
        <v>1250</v>
      </c>
      <c r="B469" t="s">
        <v>935</v>
      </c>
      <c r="C469" t="s">
        <v>2157</v>
      </c>
      <c r="D469" t="s">
        <v>22</v>
      </c>
      <c r="E469" t="s">
        <v>2297</v>
      </c>
      <c r="F469" t="s">
        <v>0</v>
      </c>
      <c r="G469" t="s">
        <v>2298</v>
      </c>
      <c r="H469" t="s">
        <v>1858</v>
      </c>
      <c r="I469" t="s">
        <v>275</v>
      </c>
      <c r="J469" t="s">
        <v>276</v>
      </c>
      <c r="K469" s="34" t="str">
        <f t="shared" si="14"/>
        <v>0161891酸単</v>
      </c>
      <c r="L469" t="s">
        <v>2304</v>
      </c>
      <c r="M469" t="s">
        <v>1947</v>
      </c>
      <c r="N469" t="s">
        <v>0</v>
      </c>
      <c r="O469" t="s">
        <v>279</v>
      </c>
      <c r="P469" t="s">
        <v>280</v>
      </c>
      <c r="Q469" t="s">
        <v>0</v>
      </c>
      <c r="R469" t="s">
        <v>0</v>
      </c>
      <c r="S469" t="s">
        <v>877</v>
      </c>
      <c r="T469" t="s">
        <v>1831</v>
      </c>
      <c r="X469" s="34" t="str">
        <f t="shared" si="15"/>
        <v>01618910.42円</v>
      </c>
    </row>
    <row r="470" spans="1:24" x14ac:dyDescent="0.15">
      <c r="A470" t="s">
        <v>1250</v>
      </c>
      <c r="B470" t="s">
        <v>935</v>
      </c>
      <c r="C470" t="s">
        <v>2157</v>
      </c>
      <c r="D470" t="s">
        <v>22</v>
      </c>
      <c r="E470" t="s">
        <v>2297</v>
      </c>
      <c r="F470" t="s">
        <v>0</v>
      </c>
      <c r="G470" t="s">
        <v>2298</v>
      </c>
      <c r="H470" t="s">
        <v>1858</v>
      </c>
      <c r="I470" t="s">
        <v>275</v>
      </c>
      <c r="J470" t="s">
        <v>276</v>
      </c>
      <c r="K470" s="34" t="str">
        <f t="shared" si="14"/>
        <v>0161891酸単</v>
      </c>
      <c r="L470" t="s">
        <v>2304</v>
      </c>
      <c r="M470" t="s">
        <v>1947</v>
      </c>
      <c r="N470" t="s">
        <v>0</v>
      </c>
      <c r="O470" t="s">
        <v>281</v>
      </c>
      <c r="P470" t="s">
        <v>560</v>
      </c>
      <c r="Q470" t="s">
        <v>0</v>
      </c>
      <c r="R470" t="s">
        <v>0</v>
      </c>
      <c r="S470" t="s">
        <v>877</v>
      </c>
      <c r="T470" t="s">
        <v>1831</v>
      </c>
      <c r="X470" s="34" t="str">
        <f t="shared" si="15"/>
        <v>01618912.36円</v>
      </c>
    </row>
    <row r="471" spans="1:24" x14ac:dyDescent="0.15">
      <c r="A471" t="s">
        <v>1251</v>
      </c>
      <c r="B471" t="s">
        <v>935</v>
      </c>
      <c r="C471" t="s">
        <v>2157</v>
      </c>
      <c r="D471" t="s">
        <v>22</v>
      </c>
      <c r="E471" t="s">
        <v>2305</v>
      </c>
      <c r="F471" t="s">
        <v>0</v>
      </c>
      <c r="G471" t="s">
        <v>2306</v>
      </c>
      <c r="H471" t="s">
        <v>0</v>
      </c>
      <c r="I471" t="s">
        <v>1833</v>
      </c>
      <c r="J471" t="s">
        <v>1834</v>
      </c>
      <c r="K471" s="34" t="str">
        <f t="shared" si="14"/>
        <v>0161966外来感染</v>
      </c>
      <c r="L471" t="s">
        <v>496</v>
      </c>
      <c r="M471" t="s">
        <v>45</v>
      </c>
      <c r="N471" t="s">
        <v>0</v>
      </c>
      <c r="O471" t="s">
        <v>0</v>
      </c>
      <c r="P471" t="s">
        <v>0</v>
      </c>
      <c r="Q471" t="s">
        <v>0</v>
      </c>
      <c r="R471" t="s">
        <v>0</v>
      </c>
      <c r="S471" t="s">
        <v>877</v>
      </c>
      <c r="T471" t="s">
        <v>1831</v>
      </c>
      <c r="X471" s="34" t="str">
        <f t="shared" si="15"/>
        <v>0161966</v>
      </c>
    </row>
    <row r="472" spans="1:24" x14ac:dyDescent="0.15">
      <c r="A472" t="s">
        <v>1251</v>
      </c>
      <c r="B472" t="s">
        <v>935</v>
      </c>
      <c r="C472" t="s">
        <v>2157</v>
      </c>
      <c r="D472" t="s">
        <v>22</v>
      </c>
      <c r="E472" t="s">
        <v>2305</v>
      </c>
      <c r="F472" t="s">
        <v>0</v>
      </c>
      <c r="G472" t="s">
        <v>2306</v>
      </c>
      <c r="H472" t="s">
        <v>0</v>
      </c>
      <c r="I472" t="s">
        <v>1952</v>
      </c>
      <c r="J472" t="s">
        <v>1839</v>
      </c>
      <c r="K472" s="34" t="str">
        <f t="shared" si="14"/>
        <v>0161966時間外１</v>
      </c>
      <c r="L472" t="s">
        <v>690</v>
      </c>
      <c r="M472" t="s">
        <v>73</v>
      </c>
      <c r="N472" t="s">
        <v>0</v>
      </c>
      <c r="O472" t="s">
        <v>0</v>
      </c>
      <c r="P472" t="s">
        <v>0</v>
      </c>
      <c r="Q472" t="s">
        <v>0</v>
      </c>
      <c r="R472" t="s">
        <v>0</v>
      </c>
      <c r="S472" t="s">
        <v>877</v>
      </c>
      <c r="T472" t="s">
        <v>1831</v>
      </c>
      <c r="X472" s="34" t="str">
        <f t="shared" si="15"/>
        <v>0161966</v>
      </c>
    </row>
    <row r="473" spans="1:24" x14ac:dyDescent="0.15">
      <c r="A473" t="s">
        <v>1251</v>
      </c>
      <c r="B473" t="s">
        <v>935</v>
      </c>
      <c r="C473" t="s">
        <v>2157</v>
      </c>
      <c r="D473" t="s">
        <v>22</v>
      </c>
      <c r="E473" t="s">
        <v>2305</v>
      </c>
      <c r="F473" t="s">
        <v>0</v>
      </c>
      <c r="G473" t="s">
        <v>2306</v>
      </c>
      <c r="H473" t="s">
        <v>0</v>
      </c>
      <c r="I473" t="s">
        <v>309</v>
      </c>
      <c r="J473" t="s">
        <v>310</v>
      </c>
      <c r="K473" s="34" t="str">
        <f t="shared" si="14"/>
        <v>0161966がん指</v>
      </c>
      <c r="L473" t="s">
        <v>785</v>
      </c>
      <c r="M473" t="s">
        <v>2274</v>
      </c>
      <c r="N473" t="s">
        <v>0</v>
      </c>
      <c r="O473" t="s">
        <v>0</v>
      </c>
      <c r="P473" t="s">
        <v>0</v>
      </c>
      <c r="Q473" t="s">
        <v>0</v>
      </c>
      <c r="R473" t="s">
        <v>0</v>
      </c>
      <c r="S473" t="s">
        <v>877</v>
      </c>
      <c r="T473" t="s">
        <v>1831</v>
      </c>
      <c r="X473" s="34" t="str">
        <f t="shared" si="15"/>
        <v>0161966</v>
      </c>
    </row>
    <row r="474" spans="1:24" x14ac:dyDescent="0.15">
      <c r="A474" t="s">
        <v>1251</v>
      </c>
      <c r="B474" t="s">
        <v>935</v>
      </c>
      <c r="C474" t="s">
        <v>2157</v>
      </c>
      <c r="D474" t="s">
        <v>22</v>
      </c>
      <c r="E474" t="s">
        <v>2305</v>
      </c>
      <c r="F474" t="s">
        <v>0</v>
      </c>
      <c r="G474" t="s">
        <v>2306</v>
      </c>
      <c r="H474" t="s">
        <v>0</v>
      </c>
      <c r="I474" t="s">
        <v>315</v>
      </c>
      <c r="J474" t="s">
        <v>316</v>
      </c>
      <c r="K474" s="34" t="str">
        <f t="shared" si="14"/>
        <v>0161966在医総管１</v>
      </c>
      <c r="L474" t="s">
        <v>79</v>
      </c>
      <c r="M474" t="s">
        <v>336</v>
      </c>
      <c r="N474" t="s">
        <v>0</v>
      </c>
      <c r="O474" t="s">
        <v>0</v>
      </c>
      <c r="P474" t="s">
        <v>0</v>
      </c>
      <c r="Q474" t="s">
        <v>0</v>
      </c>
      <c r="R474" t="s">
        <v>0</v>
      </c>
      <c r="S474" t="s">
        <v>877</v>
      </c>
      <c r="T474" t="s">
        <v>1831</v>
      </c>
      <c r="X474" s="34" t="str">
        <f t="shared" si="15"/>
        <v>0161966</v>
      </c>
    </row>
    <row r="475" spans="1:24" x14ac:dyDescent="0.15">
      <c r="A475" t="s">
        <v>1251</v>
      </c>
      <c r="B475" t="s">
        <v>935</v>
      </c>
      <c r="C475" t="s">
        <v>2157</v>
      </c>
      <c r="D475" t="s">
        <v>22</v>
      </c>
      <c r="E475" t="s">
        <v>2305</v>
      </c>
      <c r="F475" t="s">
        <v>0</v>
      </c>
      <c r="G475" t="s">
        <v>2306</v>
      </c>
      <c r="H475" t="s">
        <v>0</v>
      </c>
      <c r="I475" t="s">
        <v>1950</v>
      </c>
      <c r="J475" t="s">
        <v>1951</v>
      </c>
      <c r="K475" s="34" t="str">
        <f t="shared" si="14"/>
        <v>0161966在持充</v>
      </c>
      <c r="L475" t="s">
        <v>415</v>
      </c>
      <c r="M475" t="s">
        <v>1940</v>
      </c>
      <c r="N475" t="s">
        <v>0</v>
      </c>
      <c r="O475" t="s">
        <v>0</v>
      </c>
      <c r="P475" t="s">
        <v>0</v>
      </c>
      <c r="Q475" t="s">
        <v>0</v>
      </c>
      <c r="R475" t="s">
        <v>0</v>
      </c>
      <c r="S475" t="s">
        <v>877</v>
      </c>
      <c r="T475" t="s">
        <v>1831</v>
      </c>
      <c r="X475" s="34" t="str">
        <f t="shared" si="15"/>
        <v>0161966</v>
      </c>
    </row>
    <row r="476" spans="1:24" x14ac:dyDescent="0.15">
      <c r="A476" t="s">
        <v>1251</v>
      </c>
      <c r="B476" t="s">
        <v>935</v>
      </c>
      <c r="C476" t="s">
        <v>2157</v>
      </c>
      <c r="D476" t="s">
        <v>22</v>
      </c>
      <c r="E476" t="s">
        <v>2305</v>
      </c>
      <c r="F476" t="s">
        <v>0</v>
      </c>
      <c r="G476" t="s">
        <v>2306</v>
      </c>
      <c r="H476" t="s">
        <v>0</v>
      </c>
      <c r="I476" t="s">
        <v>1945</v>
      </c>
      <c r="J476" t="s">
        <v>1946</v>
      </c>
      <c r="K476" s="34" t="str">
        <f t="shared" si="14"/>
        <v>0161966外在ベⅠ注</v>
      </c>
      <c r="L476" t="s">
        <v>188</v>
      </c>
      <c r="M476" t="s">
        <v>1940</v>
      </c>
      <c r="N476" t="s">
        <v>0</v>
      </c>
      <c r="O476" t="s">
        <v>0</v>
      </c>
      <c r="P476" t="s">
        <v>0</v>
      </c>
      <c r="Q476" t="s">
        <v>0</v>
      </c>
      <c r="R476" t="s">
        <v>0</v>
      </c>
      <c r="S476" t="s">
        <v>877</v>
      </c>
      <c r="T476" t="s">
        <v>1831</v>
      </c>
      <c r="X476" s="34" t="str">
        <f t="shared" si="15"/>
        <v>0161966</v>
      </c>
    </row>
    <row r="477" spans="1:24" x14ac:dyDescent="0.15">
      <c r="A477" t="s">
        <v>1251</v>
      </c>
      <c r="B477" t="s">
        <v>935</v>
      </c>
      <c r="C477" t="s">
        <v>2157</v>
      </c>
      <c r="D477" t="s">
        <v>22</v>
      </c>
      <c r="E477" t="s">
        <v>2305</v>
      </c>
      <c r="F477" t="s">
        <v>0</v>
      </c>
      <c r="G477" t="s">
        <v>2306</v>
      </c>
      <c r="H477" t="s">
        <v>0</v>
      </c>
      <c r="I477" t="s">
        <v>275</v>
      </c>
      <c r="J477" t="s">
        <v>276</v>
      </c>
      <c r="K477" s="34" t="str">
        <f t="shared" si="14"/>
        <v>0161966酸単</v>
      </c>
      <c r="L477" t="s">
        <v>2307</v>
      </c>
      <c r="M477" t="s">
        <v>1947</v>
      </c>
      <c r="N477" t="s">
        <v>0</v>
      </c>
      <c r="O477" t="s">
        <v>0</v>
      </c>
      <c r="P477" t="s">
        <v>0</v>
      </c>
      <c r="Q477" t="s">
        <v>0</v>
      </c>
      <c r="R477" t="s">
        <v>0</v>
      </c>
      <c r="S477" t="s">
        <v>877</v>
      </c>
      <c r="T477" t="s">
        <v>1831</v>
      </c>
      <c r="X477" s="34" t="str">
        <f t="shared" si="15"/>
        <v>0161966</v>
      </c>
    </row>
    <row r="478" spans="1:24" x14ac:dyDescent="0.15">
      <c r="A478" t="s">
        <v>1251</v>
      </c>
      <c r="B478" t="s">
        <v>935</v>
      </c>
      <c r="C478" t="s">
        <v>2157</v>
      </c>
      <c r="D478" t="s">
        <v>22</v>
      </c>
      <c r="E478" t="s">
        <v>2305</v>
      </c>
      <c r="F478" t="s">
        <v>0</v>
      </c>
      <c r="G478" t="s">
        <v>2306</v>
      </c>
      <c r="H478" t="s">
        <v>0</v>
      </c>
      <c r="I478" t="s">
        <v>275</v>
      </c>
      <c r="J478" t="s">
        <v>276</v>
      </c>
      <c r="K478" s="34" t="str">
        <f t="shared" si="14"/>
        <v>0161966酸単</v>
      </c>
      <c r="L478" t="s">
        <v>2307</v>
      </c>
      <c r="M478" t="s">
        <v>1947</v>
      </c>
      <c r="N478" t="s">
        <v>0</v>
      </c>
      <c r="O478" t="s">
        <v>281</v>
      </c>
      <c r="P478" t="s">
        <v>560</v>
      </c>
      <c r="Q478" t="s">
        <v>0</v>
      </c>
      <c r="R478" t="s">
        <v>0</v>
      </c>
      <c r="S478" t="s">
        <v>877</v>
      </c>
      <c r="T478" t="s">
        <v>1831</v>
      </c>
      <c r="X478" s="34" t="str">
        <f t="shared" si="15"/>
        <v>01619662.36円</v>
      </c>
    </row>
    <row r="479" spans="1:24" x14ac:dyDescent="0.15">
      <c r="A479" t="s">
        <v>1252</v>
      </c>
      <c r="B479" t="s">
        <v>935</v>
      </c>
      <c r="C479" t="s">
        <v>2157</v>
      </c>
      <c r="D479" t="s">
        <v>22</v>
      </c>
      <c r="E479" t="s">
        <v>2308</v>
      </c>
      <c r="F479" t="s">
        <v>0</v>
      </c>
      <c r="G479" t="s">
        <v>2309</v>
      </c>
      <c r="H479" t="s">
        <v>1921</v>
      </c>
      <c r="I479" t="s">
        <v>515</v>
      </c>
      <c r="J479" t="s">
        <v>516</v>
      </c>
      <c r="K479" s="34" t="str">
        <f t="shared" si="14"/>
        <v>0162006情報通信</v>
      </c>
      <c r="L479" t="s">
        <v>415</v>
      </c>
      <c r="M479" t="s">
        <v>76</v>
      </c>
      <c r="N479" t="s">
        <v>0</v>
      </c>
      <c r="O479" t="s">
        <v>0</v>
      </c>
      <c r="P479" t="s">
        <v>0</v>
      </c>
      <c r="Q479" t="s">
        <v>0</v>
      </c>
      <c r="R479" t="s">
        <v>0</v>
      </c>
      <c r="S479" t="s">
        <v>877</v>
      </c>
      <c r="T479" t="s">
        <v>1831</v>
      </c>
      <c r="X479" s="34" t="str">
        <f t="shared" si="15"/>
        <v>0162006</v>
      </c>
    </row>
    <row r="480" spans="1:24" x14ac:dyDescent="0.15">
      <c r="A480" t="s">
        <v>1252</v>
      </c>
      <c r="B480" t="s">
        <v>935</v>
      </c>
      <c r="C480" t="s">
        <v>2157</v>
      </c>
      <c r="D480" t="s">
        <v>22</v>
      </c>
      <c r="E480" t="s">
        <v>2308</v>
      </c>
      <c r="F480" t="s">
        <v>0</v>
      </c>
      <c r="G480" t="s">
        <v>2309</v>
      </c>
      <c r="H480" t="s">
        <v>1921</v>
      </c>
      <c r="I480" t="s">
        <v>283</v>
      </c>
      <c r="J480" t="s">
        <v>284</v>
      </c>
      <c r="K480" s="34" t="str">
        <f t="shared" si="14"/>
        <v>0162006機能強化</v>
      </c>
      <c r="L480" t="s">
        <v>1552</v>
      </c>
      <c r="M480" t="s">
        <v>1940</v>
      </c>
      <c r="N480" t="s">
        <v>0</v>
      </c>
      <c r="O480" t="s">
        <v>0</v>
      </c>
      <c r="P480" t="s">
        <v>0</v>
      </c>
      <c r="Q480" t="s">
        <v>0</v>
      </c>
      <c r="R480" t="s">
        <v>0</v>
      </c>
      <c r="S480" t="s">
        <v>877</v>
      </c>
      <c r="T480" t="s">
        <v>1831</v>
      </c>
      <c r="X480" s="34" t="str">
        <f t="shared" si="15"/>
        <v>0162006</v>
      </c>
    </row>
    <row r="481" spans="1:24" x14ac:dyDescent="0.15">
      <c r="A481" t="s">
        <v>1252</v>
      </c>
      <c r="B481" t="s">
        <v>935</v>
      </c>
      <c r="C481" t="s">
        <v>2157</v>
      </c>
      <c r="D481" t="s">
        <v>22</v>
      </c>
      <c r="E481" t="s">
        <v>2308</v>
      </c>
      <c r="F481" t="s">
        <v>0</v>
      </c>
      <c r="G481" t="s">
        <v>2309</v>
      </c>
      <c r="H481" t="s">
        <v>1921</v>
      </c>
      <c r="I481" t="s">
        <v>1833</v>
      </c>
      <c r="J481" t="s">
        <v>1834</v>
      </c>
      <c r="K481" s="34" t="str">
        <f t="shared" si="14"/>
        <v>0162006外来感染</v>
      </c>
      <c r="L481" t="s">
        <v>205</v>
      </c>
      <c r="M481" t="s">
        <v>1584</v>
      </c>
      <c r="N481" t="s">
        <v>0</v>
      </c>
      <c r="O481" t="s">
        <v>0</v>
      </c>
      <c r="P481" t="s">
        <v>0</v>
      </c>
      <c r="Q481" t="s">
        <v>0</v>
      </c>
      <c r="R481" t="s">
        <v>0</v>
      </c>
      <c r="S481" t="s">
        <v>877</v>
      </c>
      <c r="T481" t="s">
        <v>1831</v>
      </c>
      <c r="X481" s="34" t="str">
        <f t="shared" si="15"/>
        <v>0162006</v>
      </c>
    </row>
    <row r="482" spans="1:24" x14ac:dyDescent="0.15">
      <c r="A482" t="s">
        <v>1252</v>
      </c>
      <c r="B482" t="s">
        <v>935</v>
      </c>
      <c r="C482" t="s">
        <v>2157</v>
      </c>
      <c r="D482" t="s">
        <v>22</v>
      </c>
      <c r="E482" t="s">
        <v>2308</v>
      </c>
      <c r="F482" t="s">
        <v>0</v>
      </c>
      <c r="G482" t="s">
        <v>2309</v>
      </c>
      <c r="H482" t="s">
        <v>1921</v>
      </c>
      <c r="I482" t="s">
        <v>69</v>
      </c>
      <c r="J482" t="s">
        <v>1868</v>
      </c>
      <c r="K482" s="34" t="str">
        <f t="shared" si="14"/>
        <v>0162006連携強化</v>
      </c>
      <c r="L482" t="s">
        <v>42</v>
      </c>
      <c r="M482" t="s">
        <v>125</v>
      </c>
      <c r="N482" t="s">
        <v>0</v>
      </c>
      <c r="O482" t="s">
        <v>0</v>
      </c>
      <c r="P482" t="s">
        <v>0</v>
      </c>
      <c r="Q482" t="s">
        <v>0</v>
      </c>
      <c r="R482" t="s">
        <v>0</v>
      </c>
      <c r="S482" t="s">
        <v>877</v>
      </c>
      <c r="T482" t="s">
        <v>1831</v>
      </c>
      <c r="X482" s="34" t="str">
        <f t="shared" si="15"/>
        <v>0162006</v>
      </c>
    </row>
    <row r="483" spans="1:24" x14ac:dyDescent="0.15">
      <c r="A483" t="s">
        <v>1252</v>
      </c>
      <c r="B483" t="s">
        <v>935</v>
      </c>
      <c r="C483" t="s">
        <v>2157</v>
      </c>
      <c r="D483" t="s">
        <v>22</v>
      </c>
      <c r="E483" t="s">
        <v>2308</v>
      </c>
      <c r="F483" t="s">
        <v>0</v>
      </c>
      <c r="G483" t="s">
        <v>2309</v>
      </c>
      <c r="H483" t="s">
        <v>1921</v>
      </c>
      <c r="I483" t="s">
        <v>1952</v>
      </c>
      <c r="J483" t="s">
        <v>1839</v>
      </c>
      <c r="K483" s="34" t="str">
        <f t="shared" si="14"/>
        <v>0162006時間外１</v>
      </c>
      <c r="L483" t="s">
        <v>288</v>
      </c>
      <c r="M483" t="s">
        <v>149</v>
      </c>
      <c r="N483" t="s">
        <v>0</v>
      </c>
      <c r="O483" t="s">
        <v>0</v>
      </c>
      <c r="P483" t="s">
        <v>0</v>
      </c>
      <c r="Q483" t="s">
        <v>0</v>
      </c>
      <c r="R483" t="s">
        <v>0</v>
      </c>
      <c r="S483" t="s">
        <v>877</v>
      </c>
      <c r="T483" t="s">
        <v>1831</v>
      </c>
      <c r="X483" s="34" t="str">
        <f t="shared" si="15"/>
        <v>0162006</v>
      </c>
    </row>
    <row r="484" spans="1:24" x14ac:dyDescent="0.15">
      <c r="A484" t="s">
        <v>1252</v>
      </c>
      <c r="B484" t="s">
        <v>935</v>
      </c>
      <c r="C484" t="s">
        <v>2157</v>
      </c>
      <c r="D484" t="s">
        <v>22</v>
      </c>
      <c r="E484" t="s">
        <v>2308</v>
      </c>
      <c r="F484" t="s">
        <v>0</v>
      </c>
      <c r="G484" t="s">
        <v>2309</v>
      </c>
      <c r="H484" t="s">
        <v>1921</v>
      </c>
      <c r="I484" t="s">
        <v>1861</v>
      </c>
      <c r="J484" t="s">
        <v>1862</v>
      </c>
      <c r="K484" s="34" t="str">
        <f t="shared" si="14"/>
        <v>0162006地包加</v>
      </c>
      <c r="L484" t="s">
        <v>117</v>
      </c>
      <c r="M484" t="s">
        <v>1940</v>
      </c>
      <c r="N484" t="s">
        <v>0</v>
      </c>
      <c r="O484" t="s">
        <v>0</v>
      </c>
      <c r="P484" t="s">
        <v>0</v>
      </c>
      <c r="Q484" t="s">
        <v>0</v>
      </c>
      <c r="R484" t="s">
        <v>0</v>
      </c>
      <c r="S484" t="s">
        <v>877</v>
      </c>
      <c r="T484" t="s">
        <v>1831</v>
      </c>
      <c r="X484" s="34" t="str">
        <f t="shared" si="15"/>
        <v>0162006</v>
      </c>
    </row>
    <row r="485" spans="1:24" x14ac:dyDescent="0.15">
      <c r="A485" t="s">
        <v>1252</v>
      </c>
      <c r="B485" t="s">
        <v>935</v>
      </c>
      <c r="C485" t="s">
        <v>2157</v>
      </c>
      <c r="D485" t="s">
        <v>22</v>
      </c>
      <c r="E485" t="s">
        <v>2308</v>
      </c>
      <c r="F485" t="s">
        <v>0</v>
      </c>
      <c r="G485" t="s">
        <v>2309</v>
      </c>
      <c r="H485" t="s">
        <v>1921</v>
      </c>
      <c r="I485" t="s">
        <v>1861</v>
      </c>
      <c r="J485" t="s">
        <v>1862</v>
      </c>
      <c r="K485" s="34" t="str">
        <f t="shared" si="14"/>
        <v>0162006地包加</v>
      </c>
      <c r="L485" t="s">
        <v>117</v>
      </c>
      <c r="M485" t="s">
        <v>1940</v>
      </c>
      <c r="N485" t="s">
        <v>0</v>
      </c>
      <c r="O485" t="s">
        <v>1863</v>
      </c>
      <c r="P485" t="s">
        <v>1905</v>
      </c>
      <c r="Q485" t="s">
        <v>0</v>
      </c>
      <c r="R485" t="s">
        <v>0</v>
      </c>
      <c r="S485" t="s">
        <v>877</v>
      </c>
      <c r="T485" t="s">
        <v>1831</v>
      </c>
      <c r="X485" s="34" t="str">
        <f t="shared" si="15"/>
        <v>0162006地域包括診療加算１</v>
      </c>
    </row>
    <row r="486" spans="1:24" x14ac:dyDescent="0.15">
      <c r="A486" t="s">
        <v>1252</v>
      </c>
      <c r="B486" t="s">
        <v>935</v>
      </c>
      <c r="C486" t="s">
        <v>2157</v>
      </c>
      <c r="D486" t="s">
        <v>22</v>
      </c>
      <c r="E486" t="s">
        <v>2308</v>
      </c>
      <c r="F486" t="s">
        <v>0</v>
      </c>
      <c r="G486" t="s">
        <v>2309</v>
      </c>
      <c r="H486" t="s">
        <v>1921</v>
      </c>
      <c r="I486" t="s">
        <v>1941</v>
      </c>
      <c r="J486" t="s">
        <v>1942</v>
      </c>
      <c r="K486" s="34" t="str">
        <f t="shared" si="14"/>
        <v>0162006入減免</v>
      </c>
      <c r="L486" t="s">
        <v>717</v>
      </c>
      <c r="M486" t="s">
        <v>1940</v>
      </c>
      <c r="N486" t="s">
        <v>0</v>
      </c>
      <c r="O486" t="s">
        <v>0</v>
      </c>
      <c r="P486" t="s">
        <v>0</v>
      </c>
      <c r="Q486" t="s">
        <v>0</v>
      </c>
      <c r="R486" t="s">
        <v>0</v>
      </c>
      <c r="S486" t="s">
        <v>877</v>
      </c>
      <c r="T486" t="s">
        <v>1831</v>
      </c>
      <c r="X486" s="34" t="str">
        <f t="shared" si="15"/>
        <v>0162006</v>
      </c>
    </row>
    <row r="487" spans="1:24" x14ac:dyDescent="0.15">
      <c r="A487" t="s">
        <v>1252</v>
      </c>
      <c r="B487" t="s">
        <v>935</v>
      </c>
      <c r="C487" t="s">
        <v>2157</v>
      </c>
      <c r="D487" t="s">
        <v>22</v>
      </c>
      <c r="E487" t="s">
        <v>2308</v>
      </c>
      <c r="F487" t="s">
        <v>0</v>
      </c>
      <c r="G487" t="s">
        <v>2309</v>
      </c>
      <c r="H487" t="s">
        <v>1921</v>
      </c>
      <c r="I487" t="s">
        <v>1841</v>
      </c>
      <c r="J487" t="s">
        <v>1842</v>
      </c>
      <c r="K487" s="34" t="str">
        <f t="shared" si="14"/>
        <v>0162006診入院</v>
      </c>
      <c r="L487" t="s">
        <v>170</v>
      </c>
      <c r="M487" t="s">
        <v>76</v>
      </c>
      <c r="N487" t="s">
        <v>0</v>
      </c>
      <c r="O487" t="s">
        <v>0</v>
      </c>
      <c r="P487" t="s">
        <v>0</v>
      </c>
      <c r="Q487" t="s">
        <v>0</v>
      </c>
      <c r="R487" t="s">
        <v>0</v>
      </c>
      <c r="S487" t="s">
        <v>877</v>
      </c>
      <c r="T487" t="s">
        <v>1831</v>
      </c>
      <c r="X487" s="34" t="str">
        <f t="shared" si="15"/>
        <v>0162006</v>
      </c>
    </row>
    <row r="488" spans="1:24" x14ac:dyDescent="0.15">
      <c r="A488" t="s">
        <v>1252</v>
      </c>
      <c r="B488" t="s">
        <v>935</v>
      </c>
      <c r="C488" t="s">
        <v>2157</v>
      </c>
      <c r="D488" t="s">
        <v>22</v>
      </c>
      <c r="E488" t="s">
        <v>2308</v>
      </c>
      <c r="F488" t="s">
        <v>0</v>
      </c>
      <c r="G488" t="s">
        <v>2309</v>
      </c>
      <c r="H488" t="s">
        <v>1921</v>
      </c>
      <c r="I488" t="s">
        <v>1841</v>
      </c>
      <c r="J488" t="s">
        <v>1842</v>
      </c>
      <c r="K488" s="34" t="str">
        <f t="shared" si="14"/>
        <v>0162006診入院</v>
      </c>
      <c r="L488" t="s">
        <v>170</v>
      </c>
      <c r="M488" t="s">
        <v>76</v>
      </c>
      <c r="N488" t="s">
        <v>0</v>
      </c>
      <c r="O488" t="s">
        <v>879</v>
      </c>
      <c r="P488" t="s">
        <v>36</v>
      </c>
      <c r="Q488" t="s">
        <v>0</v>
      </c>
      <c r="R488" t="s">
        <v>0</v>
      </c>
      <c r="S488" t="s">
        <v>877</v>
      </c>
      <c r="T488" t="s">
        <v>1831</v>
      </c>
      <c r="X488" s="34" t="str">
        <f t="shared" si="15"/>
        <v>0162006一般</v>
      </c>
    </row>
    <row r="489" spans="1:24" x14ac:dyDescent="0.15">
      <c r="A489" t="s">
        <v>1252</v>
      </c>
      <c r="B489" t="s">
        <v>935</v>
      </c>
      <c r="C489" t="s">
        <v>2157</v>
      </c>
      <c r="D489" t="s">
        <v>22</v>
      </c>
      <c r="E489" t="s">
        <v>2308</v>
      </c>
      <c r="F489" t="s">
        <v>0</v>
      </c>
      <c r="G489" t="s">
        <v>2309</v>
      </c>
      <c r="H489" t="s">
        <v>1921</v>
      </c>
      <c r="I489" t="s">
        <v>1841</v>
      </c>
      <c r="J489" t="s">
        <v>1842</v>
      </c>
      <c r="K489" s="34" t="str">
        <f t="shared" si="14"/>
        <v>0162006診入院</v>
      </c>
      <c r="L489" t="s">
        <v>170</v>
      </c>
      <c r="M489" t="s">
        <v>76</v>
      </c>
      <c r="N489" t="s">
        <v>0</v>
      </c>
      <c r="O489" t="s">
        <v>37</v>
      </c>
      <c r="P489" t="s">
        <v>654</v>
      </c>
      <c r="Q489" t="s">
        <v>0</v>
      </c>
      <c r="R489" t="s">
        <v>0</v>
      </c>
      <c r="S489" t="s">
        <v>877</v>
      </c>
      <c r="T489" t="s">
        <v>1831</v>
      </c>
      <c r="X489" s="34" t="str">
        <f t="shared" si="15"/>
        <v>016200618床</v>
      </c>
    </row>
    <row r="490" spans="1:24" x14ac:dyDescent="0.15">
      <c r="A490" t="s">
        <v>1252</v>
      </c>
      <c r="B490" t="s">
        <v>935</v>
      </c>
      <c r="C490" t="s">
        <v>2157</v>
      </c>
      <c r="D490" t="s">
        <v>22</v>
      </c>
      <c r="E490" t="s">
        <v>2308</v>
      </c>
      <c r="F490" t="s">
        <v>0</v>
      </c>
      <c r="G490" t="s">
        <v>2309</v>
      </c>
      <c r="H490" t="s">
        <v>1921</v>
      </c>
      <c r="I490" t="s">
        <v>1841</v>
      </c>
      <c r="J490" t="s">
        <v>1842</v>
      </c>
      <c r="K490" s="34" t="str">
        <f t="shared" si="14"/>
        <v>0162006診入院</v>
      </c>
      <c r="L490" t="s">
        <v>170</v>
      </c>
      <c r="M490" t="s">
        <v>76</v>
      </c>
      <c r="N490" t="s">
        <v>0</v>
      </c>
      <c r="O490" t="s">
        <v>4</v>
      </c>
      <c r="P490" t="s">
        <v>1460</v>
      </c>
      <c r="Q490" t="s">
        <v>0</v>
      </c>
      <c r="R490" t="s">
        <v>0</v>
      </c>
      <c r="S490" t="s">
        <v>877</v>
      </c>
      <c r="T490" t="s">
        <v>1831</v>
      </c>
      <c r="X490" s="34" t="str">
        <f t="shared" si="15"/>
        <v>0162006入院基本料１</v>
      </c>
    </row>
    <row r="491" spans="1:24" x14ac:dyDescent="0.15">
      <c r="A491" t="s">
        <v>1252</v>
      </c>
      <c r="B491" t="s">
        <v>935</v>
      </c>
      <c r="C491" t="s">
        <v>2157</v>
      </c>
      <c r="D491" t="s">
        <v>22</v>
      </c>
      <c r="E491" t="s">
        <v>2308</v>
      </c>
      <c r="F491" t="s">
        <v>0</v>
      </c>
      <c r="G491" t="s">
        <v>2309</v>
      </c>
      <c r="H491" t="s">
        <v>1921</v>
      </c>
      <c r="I491" t="s">
        <v>1841</v>
      </c>
      <c r="J491" t="s">
        <v>1842</v>
      </c>
      <c r="K491" s="34" t="str">
        <f t="shared" si="14"/>
        <v>0162006診入院</v>
      </c>
      <c r="L491" t="s">
        <v>170</v>
      </c>
      <c r="M491" t="s">
        <v>76</v>
      </c>
      <c r="N491" t="s">
        <v>0</v>
      </c>
      <c r="O491" t="s">
        <v>1843</v>
      </c>
      <c r="P491" t="s">
        <v>1844</v>
      </c>
      <c r="Q491" t="s">
        <v>0</v>
      </c>
      <c r="R491" t="s">
        <v>0</v>
      </c>
      <c r="S491" t="s">
        <v>877</v>
      </c>
      <c r="T491" t="s">
        <v>1831</v>
      </c>
      <c r="X491" s="34" t="str">
        <f t="shared" si="15"/>
        <v>0162006医師配置加算１</v>
      </c>
    </row>
    <row r="492" spans="1:24" x14ac:dyDescent="0.15">
      <c r="A492" t="s">
        <v>1252</v>
      </c>
      <c r="B492" t="s">
        <v>935</v>
      </c>
      <c r="C492" t="s">
        <v>2157</v>
      </c>
      <c r="D492" t="s">
        <v>22</v>
      </c>
      <c r="E492" t="s">
        <v>2308</v>
      </c>
      <c r="F492" t="s">
        <v>0</v>
      </c>
      <c r="G492" t="s">
        <v>2309</v>
      </c>
      <c r="H492" t="s">
        <v>1921</v>
      </c>
      <c r="I492" t="s">
        <v>1841</v>
      </c>
      <c r="J492" t="s">
        <v>1842</v>
      </c>
      <c r="K492" s="34" t="str">
        <f t="shared" si="14"/>
        <v>0162006診入院</v>
      </c>
      <c r="L492" t="s">
        <v>170</v>
      </c>
      <c r="M492" t="s">
        <v>76</v>
      </c>
      <c r="N492" t="s">
        <v>0</v>
      </c>
      <c r="O492" t="s">
        <v>1845</v>
      </c>
      <c r="P492" t="s">
        <v>1846</v>
      </c>
      <c r="Q492" t="s">
        <v>0</v>
      </c>
      <c r="R492" t="s">
        <v>0</v>
      </c>
      <c r="S492" t="s">
        <v>877</v>
      </c>
      <c r="T492" t="s">
        <v>1831</v>
      </c>
      <c r="X492" s="34" t="str">
        <f t="shared" si="15"/>
        <v>0162006看護補助配置加算１</v>
      </c>
    </row>
    <row r="493" spans="1:24" x14ac:dyDescent="0.15">
      <c r="A493" t="s">
        <v>1252</v>
      </c>
      <c r="B493" t="s">
        <v>935</v>
      </c>
      <c r="C493" t="s">
        <v>2157</v>
      </c>
      <c r="D493" t="s">
        <v>22</v>
      </c>
      <c r="E493" t="s">
        <v>2308</v>
      </c>
      <c r="F493" t="s">
        <v>0</v>
      </c>
      <c r="G493" t="s">
        <v>2309</v>
      </c>
      <c r="H493" t="s">
        <v>1921</v>
      </c>
      <c r="I493" t="s">
        <v>1841</v>
      </c>
      <c r="J493" t="s">
        <v>1842</v>
      </c>
      <c r="K493" s="34" t="str">
        <f t="shared" si="14"/>
        <v>0162006診入院</v>
      </c>
      <c r="L493" t="s">
        <v>170</v>
      </c>
      <c r="M493" t="s">
        <v>76</v>
      </c>
      <c r="N493" t="s">
        <v>0</v>
      </c>
      <c r="O493" t="s">
        <v>1869</v>
      </c>
      <c r="P493" t="s">
        <v>53</v>
      </c>
      <c r="Q493" t="s">
        <v>0</v>
      </c>
      <c r="R493" t="s">
        <v>0</v>
      </c>
      <c r="S493" t="s">
        <v>877</v>
      </c>
      <c r="T493" t="s">
        <v>1831</v>
      </c>
      <c r="X493" s="34" t="str">
        <f t="shared" si="15"/>
        <v>0162006有</v>
      </c>
    </row>
    <row r="494" spans="1:24" x14ac:dyDescent="0.15">
      <c r="A494" t="s">
        <v>1252</v>
      </c>
      <c r="B494" t="s">
        <v>935</v>
      </c>
      <c r="C494" t="s">
        <v>2157</v>
      </c>
      <c r="D494" t="s">
        <v>22</v>
      </c>
      <c r="E494" t="s">
        <v>2308</v>
      </c>
      <c r="F494" t="s">
        <v>0</v>
      </c>
      <c r="G494" t="s">
        <v>2309</v>
      </c>
      <c r="H494" t="s">
        <v>1921</v>
      </c>
      <c r="I494" t="s">
        <v>1841</v>
      </c>
      <c r="J494" t="s">
        <v>1842</v>
      </c>
      <c r="K494" s="34" t="str">
        <f t="shared" si="14"/>
        <v>0162006診入院</v>
      </c>
      <c r="L494" t="s">
        <v>170</v>
      </c>
      <c r="M494" t="s">
        <v>76</v>
      </c>
      <c r="N494" t="s">
        <v>0</v>
      </c>
      <c r="O494" t="s">
        <v>1847</v>
      </c>
      <c r="P494" t="s">
        <v>53</v>
      </c>
      <c r="Q494" t="s">
        <v>0</v>
      </c>
      <c r="R494" t="s">
        <v>0</v>
      </c>
      <c r="S494" t="s">
        <v>877</v>
      </c>
      <c r="T494" t="s">
        <v>1831</v>
      </c>
      <c r="X494" s="34" t="str">
        <f t="shared" si="15"/>
        <v>0162006有</v>
      </c>
    </row>
    <row r="495" spans="1:24" x14ac:dyDescent="0.15">
      <c r="A495" t="s">
        <v>1252</v>
      </c>
      <c r="B495" t="s">
        <v>935</v>
      </c>
      <c r="C495" t="s">
        <v>2157</v>
      </c>
      <c r="D495" t="s">
        <v>22</v>
      </c>
      <c r="E495" t="s">
        <v>2308</v>
      </c>
      <c r="F495" t="s">
        <v>0</v>
      </c>
      <c r="G495" t="s">
        <v>2309</v>
      </c>
      <c r="H495" t="s">
        <v>1921</v>
      </c>
      <c r="I495" t="s">
        <v>1841</v>
      </c>
      <c r="J495" t="s">
        <v>1842</v>
      </c>
      <c r="K495" s="34" t="str">
        <f t="shared" si="14"/>
        <v>0162006診入院</v>
      </c>
      <c r="L495" t="s">
        <v>170</v>
      </c>
      <c r="M495" t="s">
        <v>76</v>
      </c>
      <c r="N495" t="s">
        <v>0</v>
      </c>
      <c r="O495" t="s">
        <v>1848</v>
      </c>
      <c r="P495" t="s">
        <v>1849</v>
      </c>
      <c r="Q495" t="s">
        <v>0</v>
      </c>
      <c r="R495" t="s">
        <v>0</v>
      </c>
      <c r="S495" t="s">
        <v>877</v>
      </c>
      <c r="T495" t="s">
        <v>1831</v>
      </c>
      <c r="X495" s="34" t="str">
        <f t="shared" si="15"/>
        <v>0162006看護配置加算１</v>
      </c>
    </row>
    <row r="496" spans="1:24" x14ac:dyDescent="0.15">
      <c r="A496" t="s">
        <v>1252</v>
      </c>
      <c r="B496" t="s">
        <v>935</v>
      </c>
      <c r="C496" t="s">
        <v>2157</v>
      </c>
      <c r="D496" t="s">
        <v>22</v>
      </c>
      <c r="E496" t="s">
        <v>2308</v>
      </c>
      <c r="F496" t="s">
        <v>0</v>
      </c>
      <c r="G496" t="s">
        <v>2309</v>
      </c>
      <c r="H496" t="s">
        <v>1921</v>
      </c>
      <c r="I496" t="s">
        <v>1841</v>
      </c>
      <c r="J496" t="s">
        <v>1842</v>
      </c>
      <c r="K496" s="34" t="str">
        <f t="shared" si="14"/>
        <v>0162006診入院</v>
      </c>
      <c r="L496" t="s">
        <v>170</v>
      </c>
      <c r="M496" t="s">
        <v>76</v>
      </c>
      <c r="N496" t="s">
        <v>0</v>
      </c>
      <c r="O496" t="s">
        <v>1850</v>
      </c>
      <c r="P496" t="s">
        <v>1851</v>
      </c>
      <c r="Q496" t="s">
        <v>0</v>
      </c>
      <c r="R496" t="s">
        <v>0</v>
      </c>
      <c r="S496" t="s">
        <v>877</v>
      </c>
      <c r="T496" t="s">
        <v>1831</v>
      </c>
      <c r="X496" s="34" t="str">
        <f t="shared" si="15"/>
        <v>0162006夜間看護配置加算１</v>
      </c>
    </row>
    <row r="497" spans="1:24" x14ac:dyDescent="0.15">
      <c r="A497" t="s">
        <v>1252</v>
      </c>
      <c r="B497" t="s">
        <v>935</v>
      </c>
      <c r="C497" t="s">
        <v>2157</v>
      </c>
      <c r="D497" t="s">
        <v>22</v>
      </c>
      <c r="E497" t="s">
        <v>2308</v>
      </c>
      <c r="F497" t="s">
        <v>0</v>
      </c>
      <c r="G497" t="s">
        <v>2309</v>
      </c>
      <c r="H497" t="s">
        <v>1921</v>
      </c>
      <c r="I497" t="s">
        <v>1841</v>
      </c>
      <c r="J497" t="s">
        <v>1842</v>
      </c>
      <c r="K497" s="34" t="str">
        <f t="shared" si="14"/>
        <v>0162006診入院</v>
      </c>
      <c r="L497" t="s">
        <v>170</v>
      </c>
      <c r="M497" t="s">
        <v>76</v>
      </c>
      <c r="N497" t="s">
        <v>0</v>
      </c>
      <c r="O497" t="s">
        <v>1878</v>
      </c>
      <c r="P497" t="s">
        <v>53</v>
      </c>
      <c r="Q497" t="s">
        <v>0</v>
      </c>
      <c r="R497" t="s">
        <v>0</v>
      </c>
      <c r="S497" t="s">
        <v>877</v>
      </c>
      <c r="T497" t="s">
        <v>1831</v>
      </c>
      <c r="X497" s="34" t="str">
        <f t="shared" si="15"/>
        <v>0162006有</v>
      </c>
    </row>
    <row r="498" spans="1:24" x14ac:dyDescent="0.15">
      <c r="A498" t="s">
        <v>1252</v>
      </c>
      <c r="B498" t="s">
        <v>935</v>
      </c>
      <c r="C498" t="s">
        <v>2157</v>
      </c>
      <c r="D498" t="s">
        <v>22</v>
      </c>
      <c r="E498" t="s">
        <v>2308</v>
      </c>
      <c r="F498" t="s">
        <v>0</v>
      </c>
      <c r="G498" t="s">
        <v>2309</v>
      </c>
      <c r="H498" t="s">
        <v>1921</v>
      </c>
      <c r="I498" t="s">
        <v>1841</v>
      </c>
      <c r="J498" t="s">
        <v>1842</v>
      </c>
      <c r="K498" s="34" t="str">
        <f t="shared" si="14"/>
        <v>0162006診入院</v>
      </c>
      <c r="L498" t="s">
        <v>170</v>
      </c>
      <c r="M498" t="s">
        <v>76</v>
      </c>
      <c r="N498" t="s">
        <v>0</v>
      </c>
      <c r="O498" t="s">
        <v>1852</v>
      </c>
      <c r="P498" t="s">
        <v>53</v>
      </c>
      <c r="Q498" t="s">
        <v>0</v>
      </c>
      <c r="R498" t="s">
        <v>0</v>
      </c>
      <c r="S498" t="s">
        <v>877</v>
      </c>
      <c r="T498" t="s">
        <v>1831</v>
      </c>
      <c r="X498" s="34" t="str">
        <f t="shared" si="15"/>
        <v>0162006有</v>
      </c>
    </row>
    <row r="499" spans="1:24" x14ac:dyDescent="0.15">
      <c r="A499" t="s">
        <v>1252</v>
      </c>
      <c r="B499" t="s">
        <v>935</v>
      </c>
      <c r="C499" t="s">
        <v>2157</v>
      </c>
      <c r="D499" t="s">
        <v>22</v>
      </c>
      <c r="E499" t="s">
        <v>2308</v>
      </c>
      <c r="F499" t="s">
        <v>0</v>
      </c>
      <c r="G499" t="s">
        <v>2309</v>
      </c>
      <c r="H499" t="s">
        <v>1921</v>
      </c>
      <c r="I499" t="s">
        <v>1841</v>
      </c>
      <c r="J499" t="s">
        <v>1842</v>
      </c>
      <c r="K499" s="34" t="str">
        <f t="shared" si="14"/>
        <v>0162006診入院</v>
      </c>
      <c r="L499" t="s">
        <v>170</v>
      </c>
      <c r="M499" t="s">
        <v>76</v>
      </c>
      <c r="N499" t="s">
        <v>0</v>
      </c>
      <c r="O499" t="s">
        <v>1853</v>
      </c>
      <c r="P499" t="s">
        <v>53</v>
      </c>
      <c r="Q499" t="s">
        <v>0</v>
      </c>
      <c r="R499" t="s">
        <v>0</v>
      </c>
      <c r="S499" t="s">
        <v>877</v>
      </c>
      <c r="T499" t="s">
        <v>1831</v>
      </c>
      <c r="X499" s="34" t="str">
        <f t="shared" si="15"/>
        <v>0162006有</v>
      </c>
    </row>
    <row r="500" spans="1:24" x14ac:dyDescent="0.15">
      <c r="A500" t="s">
        <v>1252</v>
      </c>
      <c r="B500" t="s">
        <v>935</v>
      </c>
      <c r="C500" t="s">
        <v>2157</v>
      </c>
      <c r="D500" t="s">
        <v>22</v>
      </c>
      <c r="E500" t="s">
        <v>2308</v>
      </c>
      <c r="F500" t="s">
        <v>0</v>
      </c>
      <c r="G500" t="s">
        <v>2309</v>
      </c>
      <c r="H500" t="s">
        <v>1921</v>
      </c>
      <c r="I500" t="s">
        <v>1884</v>
      </c>
      <c r="J500" t="s">
        <v>1885</v>
      </c>
      <c r="K500" s="34" t="str">
        <f t="shared" si="14"/>
        <v>0162006診入帰</v>
      </c>
      <c r="L500" t="s">
        <v>59</v>
      </c>
      <c r="M500" t="s">
        <v>505</v>
      </c>
      <c r="N500" t="s">
        <v>0</v>
      </c>
      <c r="O500" t="s">
        <v>0</v>
      </c>
      <c r="P500" t="s">
        <v>0</v>
      </c>
      <c r="Q500" t="s">
        <v>0</v>
      </c>
      <c r="R500" t="s">
        <v>0</v>
      </c>
      <c r="S500" t="s">
        <v>877</v>
      </c>
      <c r="T500" t="s">
        <v>1831</v>
      </c>
      <c r="X500" s="34" t="str">
        <f t="shared" si="15"/>
        <v>0162006</v>
      </c>
    </row>
    <row r="501" spans="1:24" x14ac:dyDescent="0.15">
      <c r="A501" t="s">
        <v>1252</v>
      </c>
      <c r="B501" t="s">
        <v>935</v>
      </c>
      <c r="C501" t="s">
        <v>2157</v>
      </c>
      <c r="D501" t="s">
        <v>22</v>
      </c>
      <c r="E501" t="s">
        <v>2308</v>
      </c>
      <c r="F501" t="s">
        <v>0</v>
      </c>
      <c r="G501" t="s">
        <v>2309</v>
      </c>
      <c r="H501" t="s">
        <v>1921</v>
      </c>
      <c r="I501" t="s">
        <v>1884</v>
      </c>
      <c r="J501" t="s">
        <v>1885</v>
      </c>
      <c r="K501" s="34" t="str">
        <f t="shared" si="14"/>
        <v>0162006診入帰</v>
      </c>
      <c r="L501" t="s">
        <v>59</v>
      </c>
      <c r="M501" t="s">
        <v>505</v>
      </c>
      <c r="N501" t="s">
        <v>0</v>
      </c>
      <c r="O501" t="s">
        <v>1886</v>
      </c>
      <c r="P501" t="s">
        <v>683</v>
      </c>
      <c r="Q501" t="s">
        <v>0</v>
      </c>
      <c r="R501" t="s">
        <v>0</v>
      </c>
      <c r="S501" t="s">
        <v>877</v>
      </c>
      <c r="T501" t="s">
        <v>1831</v>
      </c>
      <c r="X501" s="34" t="str">
        <f t="shared" si="15"/>
        <v>016200619床</v>
      </c>
    </row>
    <row r="502" spans="1:24" x14ac:dyDescent="0.15">
      <c r="A502" t="s">
        <v>1252</v>
      </c>
      <c r="B502" t="s">
        <v>935</v>
      </c>
      <c r="C502" t="s">
        <v>2157</v>
      </c>
      <c r="D502" t="s">
        <v>22</v>
      </c>
      <c r="E502" t="s">
        <v>2308</v>
      </c>
      <c r="F502" t="s">
        <v>0</v>
      </c>
      <c r="G502" t="s">
        <v>2309</v>
      </c>
      <c r="H502" t="s">
        <v>1921</v>
      </c>
      <c r="I502" t="s">
        <v>1887</v>
      </c>
      <c r="J502" t="s">
        <v>1888</v>
      </c>
      <c r="K502" s="34" t="str">
        <f t="shared" si="14"/>
        <v>0162006診緩診</v>
      </c>
      <c r="L502" t="s">
        <v>135</v>
      </c>
      <c r="M502" t="s">
        <v>73</v>
      </c>
      <c r="N502" t="s">
        <v>0</v>
      </c>
      <c r="O502" t="s">
        <v>0</v>
      </c>
      <c r="P502" t="s">
        <v>0</v>
      </c>
      <c r="Q502" t="s">
        <v>0</v>
      </c>
      <c r="R502" t="s">
        <v>0</v>
      </c>
      <c r="S502" t="s">
        <v>877</v>
      </c>
      <c r="T502" t="s">
        <v>1831</v>
      </c>
      <c r="X502" s="34" t="str">
        <f t="shared" si="15"/>
        <v>0162006</v>
      </c>
    </row>
    <row r="503" spans="1:24" x14ac:dyDescent="0.15">
      <c r="A503" t="s">
        <v>1252</v>
      </c>
      <c r="B503" t="s">
        <v>935</v>
      </c>
      <c r="C503" t="s">
        <v>2157</v>
      </c>
      <c r="D503" t="s">
        <v>22</v>
      </c>
      <c r="E503" t="s">
        <v>2308</v>
      </c>
      <c r="F503" t="s">
        <v>0</v>
      </c>
      <c r="G503" t="s">
        <v>2309</v>
      </c>
      <c r="H503" t="s">
        <v>1921</v>
      </c>
      <c r="I503" t="s">
        <v>2049</v>
      </c>
      <c r="J503" t="s">
        <v>2050</v>
      </c>
      <c r="K503" s="34" t="str">
        <f t="shared" si="14"/>
        <v>0162006地薬供１</v>
      </c>
      <c r="L503" t="s">
        <v>135</v>
      </c>
      <c r="M503" t="s">
        <v>1940</v>
      </c>
      <c r="N503" t="s">
        <v>0</v>
      </c>
      <c r="O503" t="s">
        <v>0</v>
      </c>
      <c r="P503" t="s">
        <v>0</v>
      </c>
      <c r="Q503" t="s">
        <v>0</v>
      </c>
      <c r="R503" t="s">
        <v>0</v>
      </c>
      <c r="S503" t="s">
        <v>877</v>
      </c>
      <c r="T503" t="s">
        <v>1831</v>
      </c>
      <c r="X503" s="34" t="str">
        <f t="shared" si="15"/>
        <v>0162006</v>
      </c>
    </row>
    <row r="504" spans="1:24" x14ac:dyDescent="0.15">
      <c r="A504" t="s">
        <v>1252</v>
      </c>
      <c r="B504" t="s">
        <v>935</v>
      </c>
      <c r="C504" t="s">
        <v>2157</v>
      </c>
      <c r="D504" t="s">
        <v>22</v>
      </c>
      <c r="E504" t="s">
        <v>2308</v>
      </c>
      <c r="F504" t="s">
        <v>0</v>
      </c>
      <c r="G504" t="s">
        <v>2309</v>
      </c>
      <c r="H504" t="s">
        <v>1921</v>
      </c>
      <c r="I504" t="s">
        <v>81</v>
      </c>
      <c r="J504" t="s">
        <v>82</v>
      </c>
      <c r="K504" s="34" t="str">
        <f t="shared" si="14"/>
        <v>0162006入退支</v>
      </c>
      <c r="L504" t="s">
        <v>107</v>
      </c>
      <c r="M504" t="s">
        <v>73</v>
      </c>
      <c r="N504" t="s">
        <v>0</v>
      </c>
      <c r="O504" t="s">
        <v>0</v>
      </c>
      <c r="P504" t="s">
        <v>0</v>
      </c>
      <c r="Q504" t="s">
        <v>0</v>
      </c>
      <c r="R504" t="s">
        <v>0</v>
      </c>
      <c r="S504" t="s">
        <v>877</v>
      </c>
      <c r="T504" t="s">
        <v>1831</v>
      </c>
      <c r="X504" s="34" t="str">
        <f t="shared" si="15"/>
        <v>0162006</v>
      </c>
    </row>
    <row r="505" spans="1:24" x14ac:dyDescent="0.15">
      <c r="A505" t="s">
        <v>1252</v>
      </c>
      <c r="B505" t="s">
        <v>935</v>
      </c>
      <c r="C505" t="s">
        <v>2157</v>
      </c>
      <c r="D505" t="s">
        <v>22</v>
      </c>
      <c r="E505" t="s">
        <v>2308</v>
      </c>
      <c r="F505" t="s">
        <v>0</v>
      </c>
      <c r="G505" t="s">
        <v>2309</v>
      </c>
      <c r="H505" t="s">
        <v>1921</v>
      </c>
      <c r="I505" t="s">
        <v>81</v>
      </c>
      <c r="J505" t="s">
        <v>82</v>
      </c>
      <c r="K505" s="34" t="str">
        <f t="shared" si="14"/>
        <v>0162006入退支</v>
      </c>
      <c r="L505" t="s">
        <v>107</v>
      </c>
      <c r="M505" t="s">
        <v>73</v>
      </c>
      <c r="N505" t="s">
        <v>0</v>
      </c>
      <c r="O505" t="s">
        <v>85</v>
      </c>
      <c r="P505" t="s">
        <v>859</v>
      </c>
      <c r="Q505" t="s">
        <v>0</v>
      </c>
      <c r="R505" t="s">
        <v>0</v>
      </c>
      <c r="S505" t="s">
        <v>877</v>
      </c>
      <c r="T505" t="s">
        <v>1831</v>
      </c>
      <c r="X505" s="34" t="str">
        <f t="shared" si="15"/>
        <v>0162006入退院支援加算２</v>
      </c>
    </row>
    <row r="506" spans="1:24" x14ac:dyDescent="0.15">
      <c r="A506" t="s">
        <v>1252</v>
      </c>
      <c r="B506" t="s">
        <v>935</v>
      </c>
      <c r="C506" t="s">
        <v>2157</v>
      </c>
      <c r="D506" t="s">
        <v>22</v>
      </c>
      <c r="E506" t="s">
        <v>2308</v>
      </c>
      <c r="F506" t="s">
        <v>0</v>
      </c>
      <c r="G506" t="s">
        <v>2309</v>
      </c>
      <c r="H506" t="s">
        <v>1921</v>
      </c>
      <c r="I506" t="s">
        <v>95</v>
      </c>
      <c r="J506" t="s">
        <v>96</v>
      </c>
      <c r="K506" s="34" t="str">
        <f t="shared" si="14"/>
        <v>0162006食</v>
      </c>
      <c r="L506" t="s">
        <v>679</v>
      </c>
      <c r="M506" t="s">
        <v>2310</v>
      </c>
      <c r="N506" t="s">
        <v>0</v>
      </c>
      <c r="O506" t="s">
        <v>0</v>
      </c>
      <c r="P506" t="s">
        <v>0</v>
      </c>
      <c r="Q506" t="s">
        <v>0</v>
      </c>
      <c r="R506" t="s">
        <v>0</v>
      </c>
      <c r="S506" t="s">
        <v>877</v>
      </c>
      <c r="T506" t="s">
        <v>1831</v>
      </c>
      <c r="X506" s="34" t="str">
        <f t="shared" si="15"/>
        <v>0162006</v>
      </c>
    </row>
    <row r="507" spans="1:24" x14ac:dyDescent="0.15">
      <c r="A507" t="s">
        <v>1252</v>
      </c>
      <c r="B507" t="s">
        <v>935</v>
      </c>
      <c r="C507" t="s">
        <v>2157</v>
      </c>
      <c r="D507" t="s">
        <v>22</v>
      </c>
      <c r="E507" t="s">
        <v>2308</v>
      </c>
      <c r="F507" t="s">
        <v>0</v>
      </c>
      <c r="G507" t="s">
        <v>2309</v>
      </c>
      <c r="H507" t="s">
        <v>1921</v>
      </c>
      <c r="I507" t="s">
        <v>105</v>
      </c>
      <c r="J507" t="s">
        <v>106</v>
      </c>
      <c r="K507" s="34" t="str">
        <f t="shared" si="14"/>
        <v>0162006がん疼</v>
      </c>
      <c r="L507" t="s">
        <v>171</v>
      </c>
      <c r="M507" t="s">
        <v>67</v>
      </c>
      <c r="N507" t="s">
        <v>0</v>
      </c>
      <c r="O507" t="s">
        <v>0</v>
      </c>
      <c r="P507" t="s">
        <v>0</v>
      </c>
      <c r="Q507" t="s">
        <v>0</v>
      </c>
      <c r="R507" t="s">
        <v>0</v>
      </c>
      <c r="S507" t="s">
        <v>877</v>
      </c>
      <c r="T507" t="s">
        <v>1831</v>
      </c>
      <c r="X507" s="34" t="str">
        <f t="shared" si="15"/>
        <v>0162006</v>
      </c>
    </row>
    <row r="508" spans="1:24" x14ac:dyDescent="0.15">
      <c r="A508" t="s">
        <v>1252</v>
      </c>
      <c r="B508" t="s">
        <v>935</v>
      </c>
      <c r="C508" t="s">
        <v>2157</v>
      </c>
      <c r="D508" t="s">
        <v>22</v>
      </c>
      <c r="E508" t="s">
        <v>2308</v>
      </c>
      <c r="F508" t="s">
        <v>0</v>
      </c>
      <c r="G508" t="s">
        <v>2309</v>
      </c>
      <c r="H508" t="s">
        <v>1921</v>
      </c>
      <c r="I508" t="s">
        <v>115</v>
      </c>
      <c r="J508" t="s">
        <v>116</v>
      </c>
      <c r="K508" s="34" t="str">
        <f t="shared" si="14"/>
        <v>0162006糖防管</v>
      </c>
      <c r="L508" t="s">
        <v>90</v>
      </c>
      <c r="M508" t="s">
        <v>73</v>
      </c>
      <c r="N508" t="s">
        <v>0</v>
      </c>
      <c r="O508" t="s">
        <v>0</v>
      </c>
      <c r="P508" t="s">
        <v>0</v>
      </c>
      <c r="Q508" t="s">
        <v>0</v>
      </c>
      <c r="R508" t="s">
        <v>0</v>
      </c>
      <c r="S508" t="s">
        <v>877</v>
      </c>
      <c r="T508" t="s">
        <v>1831</v>
      </c>
      <c r="X508" s="34" t="str">
        <f t="shared" si="15"/>
        <v>0162006</v>
      </c>
    </row>
    <row r="509" spans="1:24" x14ac:dyDescent="0.15">
      <c r="A509" t="s">
        <v>1252</v>
      </c>
      <c r="B509" t="s">
        <v>935</v>
      </c>
      <c r="C509" t="s">
        <v>2157</v>
      </c>
      <c r="D509" t="s">
        <v>22</v>
      </c>
      <c r="E509" t="s">
        <v>2308</v>
      </c>
      <c r="F509" t="s">
        <v>0</v>
      </c>
      <c r="G509" t="s">
        <v>2309</v>
      </c>
      <c r="H509" t="s">
        <v>1921</v>
      </c>
      <c r="I509" t="s">
        <v>126</v>
      </c>
      <c r="J509" t="s">
        <v>127</v>
      </c>
      <c r="K509" s="34" t="str">
        <f t="shared" si="14"/>
        <v>0162006二骨継３</v>
      </c>
      <c r="L509" t="s">
        <v>243</v>
      </c>
      <c r="M509" t="s">
        <v>125</v>
      </c>
      <c r="N509" t="s">
        <v>0</v>
      </c>
      <c r="O509" t="s">
        <v>0</v>
      </c>
      <c r="P509" t="s">
        <v>0</v>
      </c>
      <c r="Q509" t="s">
        <v>0</v>
      </c>
      <c r="R509" t="s">
        <v>0</v>
      </c>
      <c r="S509" t="s">
        <v>877</v>
      </c>
      <c r="T509" t="s">
        <v>1831</v>
      </c>
      <c r="X509" s="34" t="str">
        <f t="shared" si="15"/>
        <v>0162006</v>
      </c>
    </row>
    <row r="510" spans="1:24" x14ac:dyDescent="0.15">
      <c r="A510" t="s">
        <v>1252</v>
      </c>
      <c r="B510" t="s">
        <v>935</v>
      </c>
      <c r="C510" t="s">
        <v>2157</v>
      </c>
      <c r="D510" t="s">
        <v>22</v>
      </c>
      <c r="E510" t="s">
        <v>2308</v>
      </c>
      <c r="F510" t="s">
        <v>0</v>
      </c>
      <c r="G510" t="s">
        <v>2309</v>
      </c>
      <c r="H510" t="s">
        <v>1921</v>
      </c>
      <c r="I510" t="s">
        <v>136</v>
      </c>
      <c r="J510" t="s">
        <v>137</v>
      </c>
      <c r="K510" s="34" t="str">
        <f t="shared" si="14"/>
        <v>0162006ニコ</v>
      </c>
      <c r="L510" t="s">
        <v>847</v>
      </c>
      <c r="M510" t="s">
        <v>41</v>
      </c>
      <c r="N510" t="s">
        <v>0</v>
      </c>
      <c r="O510" t="s">
        <v>0</v>
      </c>
      <c r="P510" t="s">
        <v>0</v>
      </c>
      <c r="Q510" t="s">
        <v>0</v>
      </c>
      <c r="R510" t="s">
        <v>0</v>
      </c>
      <c r="S510" t="s">
        <v>877</v>
      </c>
      <c r="T510" t="s">
        <v>1831</v>
      </c>
      <c r="X510" s="34" t="str">
        <f t="shared" si="15"/>
        <v>0162006</v>
      </c>
    </row>
    <row r="511" spans="1:24" x14ac:dyDescent="0.15">
      <c r="A511" t="s">
        <v>1252</v>
      </c>
      <c r="B511" t="s">
        <v>935</v>
      </c>
      <c r="C511" t="s">
        <v>2157</v>
      </c>
      <c r="D511" t="s">
        <v>22</v>
      </c>
      <c r="E511" t="s">
        <v>2308</v>
      </c>
      <c r="F511" t="s">
        <v>0</v>
      </c>
      <c r="G511" t="s">
        <v>2309</v>
      </c>
      <c r="H511" t="s">
        <v>1921</v>
      </c>
      <c r="I511" t="s">
        <v>136</v>
      </c>
      <c r="J511" t="s">
        <v>137</v>
      </c>
      <c r="K511" s="34" t="str">
        <f t="shared" si="14"/>
        <v>0162006ニコ</v>
      </c>
      <c r="L511" t="s">
        <v>847</v>
      </c>
      <c r="M511" t="s">
        <v>41</v>
      </c>
      <c r="N511" t="s">
        <v>0</v>
      </c>
      <c r="O511" t="s">
        <v>1139</v>
      </c>
      <c r="P511" t="s">
        <v>1139</v>
      </c>
      <c r="Q511" t="s">
        <v>0</v>
      </c>
      <c r="R511" t="s">
        <v>0</v>
      </c>
      <c r="S511" t="s">
        <v>877</v>
      </c>
      <c r="T511" t="s">
        <v>1831</v>
      </c>
      <c r="X511" s="34" t="str">
        <f t="shared" si="15"/>
        <v>0162006厚生労働省の定める情報通信機器を用いた診療を行う体制を有する</v>
      </c>
    </row>
    <row r="512" spans="1:24" x14ac:dyDescent="0.15">
      <c r="A512" t="s">
        <v>1252</v>
      </c>
      <c r="B512" t="s">
        <v>935</v>
      </c>
      <c r="C512" t="s">
        <v>2157</v>
      </c>
      <c r="D512" t="s">
        <v>22</v>
      </c>
      <c r="E512" t="s">
        <v>2308</v>
      </c>
      <c r="F512" t="s">
        <v>0</v>
      </c>
      <c r="G512" t="s">
        <v>2309</v>
      </c>
      <c r="H512" t="s">
        <v>1921</v>
      </c>
      <c r="I512" t="s">
        <v>2024</v>
      </c>
      <c r="J512" t="s">
        <v>2025</v>
      </c>
      <c r="K512" s="34" t="str">
        <f t="shared" si="14"/>
        <v>0162006両立支援</v>
      </c>
      <c r="L512" t="s">
        <v>214</v>
      </c>
      <c r="M512" t="s">
        <v>76</v>
      </c>
      <c r="N512" t="s">
        <v>0</v>
      </c>
      <c r="O512" t="s">
        <v>0</v>
      </c>
      <c r="P512" t="s">
        <v>0</v>
      </c>
      <c r="Q512" t="s">
        <v>0</v>
      </c>
      <c r="R512" t="s">
        <v>0</v>
      </c>
      <c r="S512" t="s">
        <v>877</v>
      </c>
      <c r="T512" t="s">
        <v>1831</v>
      </c>
      <c r="X512" s="34" t="str">
        <f t="shared" si="15"/>
        <v>0162006</v>
      </c>
    </row>
    <row r="513" spans="1:24" x14ac:dyDescent="0.15">
      <c r="A513" t="s">
        <v>1252</v>
      </c>
      <c r="B513" t="s">
        <v>935</v>
      </c>
      <c r="C513" t="s">
        <v>2157</v>
      </c>
      <c r="D513" t="s">
        <v>22</v>
      </c>
      <c r="E513" t="s">
        <v>2308</v>
      </c>
      <c r="F513" t="s">
        <v>0</v>
      </c>
      <c r="G513" t="s">
        <v>2309</v>
      </c>
      <c r="H513" t="s">
        <v>1921</v>
      </c>
      <c r="I513" t="s">
        <v>1835</v>
      </c>
      <c r="J513" t="s">
        <v>1608</v>
      </c>
      <c r="K513" s="34" t="str">
        <f t="shared" si="14"/>
        <v>0162006支援診３</v>
      </c>
      <c r="L513" t="s">
        <v>1062</v>
      </c>
      <c r="M513" t="s">
        <v>1940</v>
      </c>
      <c r="N513" t="s">
        <v>0</v>
      </c>
      <c r="O513" t="s">
        <v>0</v>
      </c>
      <c r="P513" t="s">
        <v>0</v>
      </c>
      <c r="Q513" t="s">
        <v>0</v>
      </c>
      <c r="R513" t="s">
        <v>0</v>
      </c>
      <c r="S513" t="s">
        <v>877</v>
      </c>
      <c r="T513" t="s">
        <v>1831</v>
      </c>
      <c r="X513" s="34" t="str">
        <f t="shared" si="15"/>
        <v>0162006</v>
      </c>
    </row>
    <row r="514" spans="1:24" x14ac:dyDescent="0.15">
      <c r="A514" t="s">
        <v>1252</v>
      </c>
      <c r="B514" t="s">
        <v>935</v>
      </c>
      <c r="C514" t="s">
        <v>2157</v>
      </c>
      <c r="D514" t="s">
        <v>22</v>
      </c>
      <c r="E514" t="s">
        <v>2308</v>
      </c>
      <c r="F514" t="s">
        <v>0</v>
      </c>
      <c r="G514" t="s">
        <v>2309</v>
      </c>
      <c r="H514" t="s">
        <v>1921</v>
      </c>
      <c r="I514" t="s">
        <v>309</v>
      </c>
      <c r="J514" t="s">
        <v>310</v>
      </c>
      <c r="K514" s="34" t="str">
        <f t="shared" si="14"/>
        <v>0162006がん指</v>
      </c>
      <c r="L514" t="s">
        <v>330</v>
      </c>
      <c r="M514" t="s">
        <v>2274</v>
      </c>
      <c r="N514" t="s">
        <v>0</v>
      </c>
      <c r="O514" t="s">
        <v>0</v>
      </c>
      <c r="P514" t="s">
        <v>0</v>
      </c>
      <c r="Q514" t="s">
        <v>0</v>
      </c>
      <c r="R514" t="s">
        <v>0</v>
      </c>
      <c r="S514" t="s">
        <v>877</v>
      </c>
      <c r="T514" t="s">
        <v>1831</v>
      </c>
      <c r="X514" s="34" t="str">
        <f t="shared" si="15"/>
        <v>0162006</v>
      </c>
    </row>
    <row r="515" spans="1:24" x14ac:dyDescent="0.15">
      <c r="A515" t="s">
        <v>1252</v>
      </c>
      <c r="B515" t="s">
        <v>935</v>
      </c>
      <c r="C515" t="s">
        <v>2157</v>
      </c>
      <c r="D515" t="s">
        <v>22</v>
      </c>
      <c r="E515" t="s">
        <v>2308</v>
      </c>
      <c r="F515" t="s">
        <v>0</v>
      </c>
      <c r="G515" t="s">
        <v>2309</v>
      </c>
      <c r="H515" t="s">
        <v>1921</v>
      </c>
      <c r="I515" t="s">
        <v>315</v>
      </c>
      <c r="J515" t="s">
        <v>316</v>
      </c>
      <c r="K515" s="34" t="str">
        <f t="shared" si="14"/>
        <v>0162006在医総管１</v>
      </c>
      <c r="L515" t="s">
        <v>421</v>
      </c>
      <c r="M515" t="s">
        <v>336</v>
      </c>
      <c r="N515" t="s">
        <v>0</v>
      </c>
      <c r="O515" t="s">
        <v>0</v>
      </c>
      <c r="P515" t="s">
        <v>0</v>
      </c>
      <c r="Q515" t="s">
        <v>0</v>
      </c>
      <c r="R515" t="s">
        <v>0</v>
      </c>
      <c r="S515" t="s">
        <v>877</v>
      </c>
      <c r="T515" t="s">
        <v>1831</v>
      </c>
      <c r="X515" s="34" t="str">
        <f t="shared" si="15"/>
        <v>0162006</v>
      </c>
    </row>
    <row r="516" spans="1:24" x14ac:dyDescent="0.15">
      <c r="A516" t="s">
        <v>1252</v>
      </c>
      <c r="B516" t="s">
        <v>935</v>
      </c>
      <c r="C516" t="s">
        <v>2157</v>
      </c>
      <c r="D516" t="s">
        <v>22</v>
      </c>
      <c r="E516" t="s">
        <v>2308</v>
      </c>
      <c r="F516" t="s">
        <v>0</v>
      </c>
      <c r="G516" t="s">
        <v>2309</v>
      </c>
      <c r="H516" t="s">
        <v>1921</v>
      </c>
      <c r="I516" t="s">
        <v>874</v>
      </c>
      <c r="J516" t="s">
        <v>875</v>
      </c>
      <c r="K516" s="34" t="str">
        <f t="shared" si="14"/>
        <v>0162006在総</v>
      </c>
      <c r="L516" t="s">
        <v>1096</v>
      </c>
      <c r="M516" t="s">
        <v>322</v>
      </c>
      <c r="N516" t="s">
        <v>0</v>
      </c>
      <c r="O516" t="s">
        <v>0</v>
      </c>
      <c r="P516" t="s">
        <v>0</v>
      </c>
      <c r="Q516" t="s">
        <v>0</v>
      </c>
      <c r="R516" t="s">
        <v>0</v>
      </c>
      <c r="S516" t="s">
        <v>877</v>
      </c>
      <c r="T516" t="s">
        <v>1831</v>
      </c>
      <c r="X516" s="34" t="str">
        <f t="shared" si="15"/>
        <v>0162006</v>
      </c>
    </row>
    <row r="517" spans="1:24" x14ac:dyDescent="0.15">
      <c r="A517" t="s">
        <v>1252</v>
      </c>
      <c r="B517" t="s">
        <v>935</v>
      </c>
      <c r="C517" t="s">
        <v>2157</v>
      </c>
      <c r="D517" t="s">
        <v>22</v>
      </c>
      <c r="E517" t="s">
        <v>2308</v>
      </c>
      <c r="F517" t="s">
        <v>0</v>
      </c>
      <c r="G517" t="s">
        <v>2309</v>
      </c>
      <c r="H517" t="s">
        <v>1921</v>
      </c>
      <c r="I517" t="s">
        <v>2011</v>
      </c>
      <c r="J517" t="s">
        <v>2012</v>
      </c>
      <c r="K517" s="34" t="str">
        <f t="shared" si="14"/>
        <v>0162006訪看遠診</v>
      </c>
      <c r="L517" t="s">
        <v>90</v>
      </c>
      <c r="M517" t="s">
        <v>1940</v>
      </c>
      <c r="N517" t="s">
        <v>0</v>
      </c>
      <c r="O517" t="s">
        <v>0</v>
      </c>
      <c r="P517" t="s">
        <v>0</v>
      </c>
      <c r="Q517" t="s">
        <v>0</v>
      </c>
      <c r="R517" t="s">
        <v>0</v>
      </c>
      <c r="S517" t="s">
        <v>877</v>
      </c>
      <c r="T517" t="s">
        <v>1831</v>
      </c>
      <c r="X517" s="34" t="str">
        <f t="shared" si="15"/>
        <v>0162006</v>
      </c>
    </row>
    <row r="518" spans="1:24" x14ac:dyDescent="0.15">
      <c r="A518" t="s">
        <v>1252</v>
      </c>
      <c r="B518" t="s">
        <v>935</v>
      </c>
      <c r="C518" t="s">
        <v>2157</v>
      </c>
      <c r="D518" t="s">
        <v>22</v>
      </c>
      <c r="E518" t="s">
        <v>2308</v>
      </c>
      <c r="F518" t="s">
        <v>0</v>
      </c>
      <c r="G518" t="s">
        <v>2309</v>
      </c>
      <c r="H518" t="s">
        <v>1921</v>
      </c>
      <c r="I518" t="s">
        <v>1950</v>
      </c>
      <c r="J518" t="s">
        <v>1951</v>
      </c>
      <c r="K518" s="34" t="str">
        <f t="shared" ref="K518:K581" si="16">E518&amp;""&amp;J518</f>
        <v>0162006在持充</v>
      </c>
      <c r="L518" t="s">
        <v>147</v>
      </c>
      <c r="M518" t="s">
        <v>1940</v>
      </c>
      <c r="N518" t="s">
        <v>0</v>
      </c>
      <c r="O518" t="s">
        <v>0</v>
      </c>
      <c r="P518" t="s">
        <v>0</v>
      </c>
      <c r="Q518" t="s">
        <v>0</v>
      </c>
      <c r="R518" t="s">
        <v>0</v>
      </c>
      <c r="S518" t="s">
        <v>877</v>
      </c>
      <c r="T518" t="s">
        <v>1831</v>
      </c>
      <c r="X518" s="34" t="str">
        <f t="shared" ref="X518:X581" si="17">(E518&amp;""&amp;P518)</f>
        <v>0162006</v>
      </c>
    </row>
    <row r="519" spans="1:24" x14ac:dyDescent="0.15">
      <c r="A519" t="s">
        <v>1252</v>
      </c>
      <c r="B519" t="s">
        <v>935</v>
      </c>
      <c r="C519" t="s">
        <v>2157</v>
      </c>
      <c r="D519" t="s">
        <v>22</v>
      </c>
      <c r="E519" t="s">
        <v>2308</v>
      </c>
      <c r="F519" t="s">
        <v>0</v>
      </c>
      <c r="G519" t="s">
        <v>2309</v>
      </c>
      <c r="H519" t="s">
        <v>1921</v>
      </c>
      <c r="I519" t="s">
        <v>179</v>
      </c>
      <c r="J519" t="s">
        <v>180</v>
      </c>
      <c r="K519" s="34" t="str">
        <f t="shared" si="16"/>
        <v>0162006Ｃ・Ｍ</v>
      </c>
      <c r="L519" t="s">
        <v>1169</v>
      </c>
      <c r="M519" t="s">
        <v>65</v>
      </c>
      <c r="N519" t="s">
        <v>0</v>
      </c>
      <c r="O519" t="s">
        <v>0</v>
      </c>
      <c r="P519" t="s">
        <v>0</v>
      </c>
      <c r="Q519" t="s">
        <v>0</v>
      </c>
      <c r="R519" t="s">
        <v>0</v>
      </c>
      <c r="S519" t="s">
        <v>877</v>
      </c>
      <c r="T519" t="s">
        <v>1831</v>
      </c>
      <c r="X519" s="34" t="str">
        <f t="shared" si="17"/>
        <v>0162006</v>
      </c>
    </row>
    <row r="520" spans="1:24" x14ac:dyDescent="0.15">
      <c r="A520" t="s">
        <v>1252</v>
      </c>
      <c r="B520" t="s">
        <v>935</v>
      </c>
      <c r="C520" t="s">
        <v>2157</v>
      </c>
      <c r="D520" t="s">
        <v>22</v>
      </c>
      <c r="E520" t="s">
        <v>2308</v>
      </c>
      <c r="F520" t="s">
        <v>0</v>
      </c>
      <c r="G520" t="s">
        <v>2309</v>
      </c>
      <c r="H520" t="s">
        <v>1921</v>
      </c>
      <c r="I520" t="s">
        <v>179</v>
      </c>
      <c r="J520" t="s">
        <v>180</v>
      </c>
      <c r="K520" s="34" t="str">
        <f t="shared" si="16"/>
        <v>0162006Ｃ・Ｍ</v>
      </c>
      <c r="L520" t="s">
        <v>1169</v>
      </c>
      <c r="M520" t="s">
        <v>65</v>
      </c>
      <c r="N520" t="s">
        <v>0</v>
      </c>
      <c r="O520" t="s">
        <v>182</v>
      </c>
      <c r="P520" t="s">
        <v>182</v>
      </c>
      <c r="Q520" t="s">
        <v>0</v>
      </c>
      <c r="R520" t="s">
        <v>0</v>
      </c>
      <c r="S520" t="s">
        <v>877</v>
      </c>
      <c r="T520" t="s">
        <v>1831</v>
      </c>
      <c r="X520" s="34" t="str">
        <f t="shared" si="17"/>
        <v>0162006１６列以上６４列未満のマルチスライスＣＴ</v>
      </c>
    </row>
    <row r="521" spans="1:24" x14ac:dyDescent="0.15">
      <c r="A521" t="s">
        <v>1252</v>
      </c>
      <c r="B521" t="s">
        <v>935</v>
      </c>
      <c r="C521" t="s">
        <v>2157</v>
      </c>
      <c r="D521" t="s">
        <v>22</v>
      </c>
      <c r="E521" t="s">
        <v>2308</v>
      </c>
      <c r="F521" t="s">
        <v>0</v>
      </c>
      <c r="G521" t="s">
        <v>2309</v>
      </c>
      <c r="H521" t="s">
        <v>1921</v>
      </c>
      <c r="I521" t="s">
        <v>327</v>
      </c>
      <c r="J521" t="s">
        <v>328</v>
      </c>
      <c r="K521" s="34" t="str">
        <f t="shared" si="16"/>
        <v>0162006脳Ⅲ</v>
      </c>
      <c r="L521" t="s">
        <v>178</v>
      </c>
      <c r="M521" t="s">
        <v>776</v>
      </c>
      <c r="N521" t="s">
        <v>0</v>
      </c>
      <c r="O521" t="s">
        <v>0</v>
      </c>
      <c r="P521" t="s">
        <v>0</v>
      </c>
      <c r="Q521" t="s">
        <v>0</v>
      </c>
      <c r="R521" t="s">
        <v>0</v>
      </c>
      <c r="S521" t="s">
        <v>877</v>
      </c>
      <c r="T521" t="s">
        <v>1831</v>
      </c>
      <c r="X521" s="34" t="str">
        <f t="shared" si="17"/>
        <v>0162006</v>
      </c>
    </row>
    <row r="522" spans="1:24" x14ac:dyDescent="0.15">
      <c r="A522" t="s">
        <v>1252</v>
      </c>
      <c r="B522" t="s">
        <v>935</v>
      </c>
      <c r="C522" t="s">
        <v>2157</v>
      </c>
      <c r="D522" t="s">
        <v>22</v>
      </c>
      <c r="E522" t="s">
        <v>2308</v>
      </c>
      <c r="F522" t="s">
        <v>0</v>
      </c>
      <c r="G522" t="s">
        <v>2309</v>
      </c>
      <c r="H522" t="s">
        <v>1921</v>
      </c>
      <c r="I522" t="s">
        <v>327</v>
      </c>
      <c r="J522" t="s">
        <v>328</v>
      </c>
      <c r="K522" s="34" t="str">
        <f t="shared" si="16"/>
        <v>0162006脳Ⅲ</v>
      </c>
      <c r="L522" t="s">
        <v>178</v>
      </c>
      <c r="M522" t="s">
        <v>776</v>
      </c>
      <c r="N522" t="s">
        <v>0</v>
      </c>
      <c r="O522" t="s">
        <v>196</v>
      </c>
      <c r="P522" t="s">
        <v>53</v>
      </c>
      <c r="Q522" t="s">
        <v>0</v>
      </c>
      <c r="R522" t="s">
        <v>0</v>
      </c>
      <c r="S522" t="s">
        <v>877</v>
      </c>
      <c r="T522" t="s">
        <v>1831</v>
      </c>
      <c r="X522" s="34" t="str">
        <f t="shared" si="17"/>
        <v>0162006有</v>
      </c>
    </row>
    <row r="523" spans="1:24" x14ac:dyDescent="0.15">
      <c r="A523" t="s">
        <v>1252</v>
      </c>
      <c r="B523" t="s">
        <v>935</v>
      </c>
      <c r="C523" t="s">
        <v>2157</v>
      </c>
      <c r="D523" t="s">
        <v>22</v>
      </c>
      <c r="E523" t="s">
        <v>2308</v>
      </c>
      <c r="F523" t="s">
        <v>0</v>
      </c>
      <c r="G523" t="s">
        <v>2309</v>
      </c>
      <c r="H523" t="s">
        <v>1921</v>
      </c>
      <c r="I523" t="s">
        <v>964</v>
      </c>
      <c r="J523" t="s">
        <v>965</v>
      </c>
      <c r="K523" s="34" t="str">
        <f t="shared" si="16"/>
        <v>0162006運Ⅱ</v>
      </c>
      <c r="L523" t="s">
        <v>1115</v>
      </c>
      <c r="M523" t="s">
        <v>1583</v>
      </c>
      <c r="N523" t="s">
        <v>0</v>
      </c>
      <c r="O523" t="s">
        <v>0</v>
      </c>
      <c r="P523" t="s">
        <v>0</v>
      </c>
      <c r="Q523" t="s">
        <v>0</v>
      </c>
      <c r="R523" t="s">
        <v>0</v>
      </c>
      <c r="S523" t="s">
        <v>877</v>
      </c>
      <c r="T523" t="s">
        <v>1831</v>
      </c>
      <c r="X523" s="34" t="str">
        <f t="shared" si="17"/>
        <v>0162006</v>
      </c>
    </row>
    <row r="524" spans="1:24" x14ac:dyDescent="0.15">
      <c r="A524" t="s">
        <v>1252</v>
      </c>
      <c r="B524" t="s">
        <v>935</v>
      </c>
      <c r="C524" t="s">
        <v>2157</v>
      </c>
      <c r="D524" t="s">
        <v>22</v>
      </c>
      <c r="E524" t="s">
        <v>2308</v>
      </c>
      <c r="F524" t="s">
        <v>0</v>
      </c>
      <c r="G524" t="s">
        <v>2309</v>
      </c>
      <c r="H524" t="s">
        <v>1921</v>
      </c>
      <c r="I524" t="s">
        <v>964</v>
      </c>
      <c r="J524" t="s">
        <v>965</v>
      </c>
      <c r="K524" s="34" t="str">
        <f t="shared" si="16"/>
        <v>0162006運Ⅱ</v>
      </c>
      <c r="L524" t="s">
        <v>1115</v>
      </c>
      <c r="M524" t="s">
        <v>1583</v>
      </c>
      <c r="N524" t="s">
        <v>0</v>
      </c>
      <c r="O524" t="s">
        <v>196</v>
      </c>
      <c r="P524" t="s">
        <v>53</v>
      </c>
      <c r="Q524" t="s">
        <v>0</v>
      </c>
      <c r="R524" t="s">
        <v>0</v>
      </c>
      <c r="S524" t="s">
        <v>877</v>
      </c>
      <c r="T524" t="s">
        <v>1831</v>
      </c>
      <c r="X524" s="34" t="str">
        <f t="shared" si="17"/>
        <v>0162006有</v>
      </c>
    </row>
    <row r="525" spans="1:24" x14ac:dyDescent="0.15">
      <c r="A525" t="s">
        <v>1252</v>
      </c>
      <c r="B525" t="s">
        <v>935</v>
      </c>
      <c r="C525" t="s">
        <v>2157</v>
      </c>
      <c r="D525" t="s">
        <v>22</v>
      </c>
      <c r="E525" t="s">
        <v>2308</v>
      </c>
      <c r="F525" t="s">
        <v>0</v>
      </c>
      <c r="G525" t="s">
        <v>2309</v>
      </c>
      <c r="H525" t="s">
        <v>1921</v>
      </c>
      <c r="I525" t="s">
        <v>203</v>
      </c>
      <c r="J525" t="s">
        <v>204</v>
      </c>
      <c r="K525" s="34" t="str">
        <f t="shared" si="16"/>
        <v>0162006呼Ⅰ</v>
      </c>
      <c r="L525" t="s">
        <v>715</v>
      </c>
      <c r="M525" t="s">
        <v>1583</v>
      </c>
      <c r="N525" t="s">
        <v>0</v>
      </c>
      <c r="O525" t="s">
        <v>0</v>
      </c>
      <c r="P525" t="s">
        <v>0</v>
      </c>
      <c r="Q525" t="s">
        <v>0</v>
      </c>
      <c r="R525" t="s">
        <v>0</v>
      </c>
      <c r="S525" t="s">
        <v>877</v>
      </c>
      <c r="T525" t="s">
        <v>1831</v>
      </c>
      <c r="X525" s="34" t="str">
        <f t="shared" si="17"/>
        <v>0162006</v>
      </c>
    </row>
    <row r="526" spans="1:24" x14ac:dyDescent="0.15">
      <c r="A526" t="s">
        <v>1252</v>
      </c>
      <c r="B526" t="s">
        <v>935</v>
      </c>
      <c r="C526" t="s">
        <v>2157</v>
      </c>
      <c r="D526" t="s">
        <v>22</v>
      </c>
      <c r="E526" t="s">
        <v>2308</v>
      </c>
      <c r="F526" t="s">
        <v>0</v>
      </c>
      <c r="G526" t="s">
        <v>2309</v>
      </c>
      <c r="H526" t="s">
        <v>1921</v>
      </c>
      <c r="I526" t="s">
        <v>203</v>
      </c>
      <c r="J526" t="s">
        <v>204</v>
      </c>
      <c r="K526" s="34" t="str">
        <f t="shared" si="16"/>
        <v>0162006呼Ⅰ</v>
      </c>
      <c r="L526" t="s">
        <v>715</v>
      </c>
      <c r="M526" t="s">
        <v>1583</v>
      </c>
      <c r="N526" t="s">
        <v>0</v>
      </c>
      <c r="O526" t="s">
        <v>196</v>
      </c>
      <c r="P526" t="s">
        <v>53</v>
      </c>
      <c r="Q526" t="s">
        <v>0</v>
      </c>
      <c r="R526" t="s">
        <v>0</v>
      </c>
      <c r="S526" t="s">
        <v>877</v>
      </c>
      <c r="T526" t="s">
        <v>1831</v>
      </c>
      <c r="X526" s="34" t="str">
        <f t="shared" si="17"/>
        <v>0162006有</v>
      </c>
    </row>
    <row r="527" spans="1:24" x14ac:dyDescent="0.15">
      <c r="A527" t="s">
        <v>1252</v>
      </c>
      <c r="B527" t="s">
        <v>935</v>
      </c>
      <c r="C527" t="s">
        <v>2157</v>
      </c>
      <c r="D527" t="s">
        <v>22</v>
      </c>
      <c r="E527" t="s">
        <v>2308</v>
      </c>
      <c r="F527" t="s">
        <v>0</v>
      </c>
      <c r="G527" t="s">
        <v>2309</v>
      </c>
      <c r="H527" t="s">
        <v>1921</v>
      </c>
      <c r="I527" t="s">
        <v>340</v>
      </c>
      <c r="J527" t="s">
        <v>341</v>
      </c>
      <c r="K527" s="34" t="str">
        <f t="shared" si="16"/>
        <v>0162006連携診</v>
      </c>
      <c r="L527" t="s">
        <v>111</v>
      </c>
      <c r="M527" t="s">
        <v>60</v>
      </c>
      <c r="N527" t="s">
        <v>0</v>
      </c>
      <c r="O527" t="s">
        <v>0</v>
      </c>
      <c r="P527" t="s">
        <v>0</v>
      </c>
      <c r="Q527" t="s">
        <v>0</v>
      </c>
      <c r="R527" t="s">
        <v>0</v>
      </c>
      <c r="S527" t="s">
        <v>877</v>
      </c>
      <c r="T527" t="s">
        <v>1831</v>
      </c>
      <c r="X527" s="34" t="str">
        <f t="shared" si="17"/>
        <v>0162006</v>
      </c>
    </row>
    <row r="528" spans="1:24" x14ac:dyDescent="0.15">
      <c r="A528" t="s">
        <v>1252</v>
      </c>
      <c r="B528" t="s">
        <v>935</v>
      </c>
      <c r="C528" t="s">
        <v>2157</v>
      </c>
      <c r="D528" t="s">
        <v>22</v>
      </c>
      <c r="E528" t="s">
        <v>2308</v>
      </c>
      <c r="F528" t="s">
        <v>0</v>
      </c>
      <c r="G528" t="s">
        <v>2309</v>
      </c>
      <c r="H528" t="s">
        <v>1921</v>
      </c>
      <c r="I528" t="s">
        <v>340</v>
      </c>
      <c r="J528" t="s">
        <v>341</v>
      </c>
      <c r="K528" s="34" t="str">
        <f t="shared" si="16"/>
        <v>0162006連携診</v>
      </c>
      <c r="L528" t="s">
        <v>111</v>
      </c>
      <c r="M528" t="s">
        <v>60</v>
      </c>
      <c r="N528" t="s">
        <v>0</v>
      </c>
      <c r="O528" t="s">
        <v>1550</v>
      </c>
      <c r="P528" t="s">
        <v>1163</v>
      </c>
      <c r="Q528" t="s">
        <v>0</v>
      </c>
      <c r="R528" t="s">
        <v>0</v>
      </c>
      <c r="S528" t="s">
        <v>877</v>
      </c>
      <c r="T528" t="s">
        <v>1831</v>
      </c>
      <c r="X528" s="34" t="str">
        <f t="shared" si="17"/>
        <v>0162006送信側</v>
      </c>
    </row>
    <row r="529" spans="1:24" x14ac:dyDescent="0.15">
      <c r="A529" t="s">
        <v>1252</v>
      </c>
      <c r="B529" t="s">
        <v>935</v>
      </c>
      <c r="C529" t="s">
        <v>2157</v>
      </c>
      <c r="D529" t="s">
        <v>22</v>
      </c>
      <c r="E529" t="s">
        <v>2308</v>
      </c>
      <c r="F529" t="s">
        <v>0</v>
      </c>
      <c r="G529" t="s">
        <v>2309</v>
      </c>
      <c r="H529" t="s">
        <v>1921</v>
      </c>
      <c r="I529" t="s">
        <v>1945</v>
      </c>
      <c r="J529" t="s">
        <v>1946</v>
      </c>
      <c r="K529" s="34" t="str">
        <f t="shared" si="16"/>
        <v>0162006外在ベⅠ注</v>
      </c>
      <c r="L529" t="s">
        <v>2311</v>
      </c>
      <c r="M529" t="s">
        <v>1940</v>
      </c>
      <c r="N529" t="s">
        <v>0</v>
      </c>
      <c r="O529" t="s">
        <v>0</v>
      </c>
      <c r="P529" t="s">
        <v>0</v>
      </c>
      <c r="Q529" t="s">
        <v>0</v>
      </c>
      <c r="R529" t="s">
        <v>0</v>
      </c>
      <c r="S529" t="s">
        <v>877</v>
      </c>
      <c r="T529" t="s">
        <v>1831</v>
      </c>
      <c r="X529" s="34" t="str">
        <f t="shared" si="17"/>
        <v>0162006</v>
      </c>
    </row>
    <row r="530" spans="1:24" x14ac:dyDescent="0.15">
      <c r="A530" t="s">
        <v>1252</v>
      </c>
      <c r="B530" t="s">
        <v>935</v>
      </c>
      <c r="C530" t="s">
        <v>2157</v>
      </c>
      <c r="D530" t="s">
        <v>22</v>
      </c>
      <c r="E530" t="s">
        <v>2308</v>
      </c>
      <c r="F530" t="s">
        <v>0</v>
      </c>
      <c r="G530" t="s">
        <v>2309</v>
      </c>
      <c r="H530" t="s">
        <v>1921</v>
      </c>
      <c r="I530" t="s">
        <v>2312</v>
      </c>
      <c r="J530" t="s">
        <v>2313</v>
      </c>
      <c r="K530" s="34" t="str">
        <f t="shared" si="16"/>
        <v>0162006入ベ１１８</v>
      </c>
      <c r="L530" t="s">
        <v>90</v>
      </c>
      <c r="M530" t="s">
        <v>1940</v>
      </c>
      <c r="N530" t="s">
        <v>0</v>
      </c>
      <c r="O530" t="s">
        <v>0</v>
      </c>
      <c r="P530" t="s">
        <v>0</v>
      </c>
      <c r="Q530" t="s">
        <v>0</v>
      </c>
      <c r="R530" t="s">
        <v>0</v>
      </c>
      <c r="S530" t="s">
        <v>877</v>
      </c>
      <c r="T530" t="s">
        <v>1831</v>
      </c>
      <c r="X530" s="34" t="str">
        <f t="shared" si="17"/>
        <v>0162006</v>
      </c>
    </row>
    <row r="531" spans="1:24" x14ac:dyDescent="0.15">
      <c r="A531" t="s">
        <v>1252</v>
      </c>
      <c r="B531" t="s">
        <v>935</v>
      </c>
      <c r="C531" t="s">
        <v>2157</v>
      </c>
      <c r="D531" t="s">
        <v>22</v>
      </c>
      <c r="E531" t="s">
        <v>2308</v>
      </c>
      <c r="F531" t="s">
        <v>0</v>
      </c>
      <c r="G531" t="s">
        <v>2309</v>
      </c>
      <c r="H531" t="s">
        <v>1921</v>
      </c>
      <c r="I531" t="s">
        <v>275</v>
      </c>
      <c r="J531" t="s">
        <v>276</v>
      </c>
      <c r="K531" s="34" t="str">
        <f t="shared" si="16"/>
        <v>0162006酸単</v>
      </c>
      <c r="L531" t="s">
        <v>2314</v>
      </c>
      <c r="M531" t="s">
        <v>1947</v>
      </c>
      <c r="N531" t="s">
        <v>0</v>
      </c>
      <c r="O531" t="s">
        <v>0</v>
      </c>
      <c r="P531" t="s">
        <v>0</v>
      </c>
      <c r="Q531" t="s">
        <v>0</v>
      </c>
      <c r="R531" t="s">
        <v>0</v>
      </c>
      <c r="S531" t="s">
        <v>877</v>
      </c>
      <c r="T531" t="s">
        <v>1831</v>
      </c>
      <c r="X531" s="34" t="str">
        <f t="shared" si="17"/>
        <v>0162006</v>
      </c>
    </row>
    <row r="532" spans="1:24" x14ac:dyDescent="0.15">
      <c r="A532" t="s">
        <v>1252</v>
      </c>
      <c r="B532" t="s">
        <v>935</v>
      </c>
      <c r="C532" t="s">
        <v>2157</v>
      </c>
      <c r="D532" t="s">
        <v>22</v>
      </c>
      <c r="E532" t="s">
        <v>2308</v>
      </c>
      <c r="F532" t="s">
        <v>0</v>
      </c>
      <c r="G532" t="s">
        <v>2309</v>
      </c>
      <c r="H532" t="s">
        <v>1921</v>
      </c>
      <c r="I532" t="s">
        <v>275</v>
      </c>
      <c r="J532" t="s">
        <v>276</v>
      </c>
      <c r="K532" s="34" t="str">
        <f t="shared" si="16"/>
        <v>0162006酸単</v>
      </c>
      <c r="L532" t="s">
        <v>2314</v>
      </c>
      <c r="M532" t="s">
        <v>1947</v>
      </c>
      <c r="N532" t="s">
        <v>0</v>
      </c>
      <c r="O532" t="s">
        <v>279</v>
      </c>
      <c r="P532" t="s">
        <v>280</v>
      </c>
      <c r="Q532" t="s">
        <v>0</v>
      </c>
      <c r="R532" t="s">
        <v>0</v>
      </c>
      <c r="S532" t="s">
        <v>877</v>
      </c>
      <c r="T532" t="s">
        <v>1831</v>
      </c>
      <c r="X532" s="34" t="str">
        <f t="shared" si="17"/>
        <v>01620060.42円</v>
      </c>
    </row>
    <row r="533" spans="1:24" x14ac:dyDescent="0.15">
      <c r="A533" t="s">
        <v>1252</v>
      </c>
      <c r="B533" t="s">
        <v>935</v>
      </c>
      <c r="C533" t="s">
        <v>2157</v>
      </c>
      <c r="D533" t="s">
        <v>22</v>
      </c>
      <c r="E533" t="s">
        <v>2308</v>
      </c>
      <c r="F533" t="s">
        <v>0</v>
      </c>
      <c r="G533" t="s">
        <v>2309</v>
      </c>
      <c r="H533" t="s">
        <v>1921</v>
      </c>
      <c r="I533" t="s">
        <v>275</v>
      </c>
      <c r="J533" t="s">
        <v>276</v>
      </c>
      <c r="K533" s="34" t="str">
        <f t="shared" si="16"/>
        <v>0162006酸単</v>
      </c>
      <c r="L533" t="s">
        <v>2314</v>
      </c>
      <c r="M533" t="s">
        <v>1947</v>
      </c>
      <c r="N533" t="s">
        <v>0</v>
      </c>
      <c r="O533" t="s">
        <v>281</v>
      </c>
      <c r="P533" t="s">
        <v>937</v>
      </c>
      <c r="Q533" t="s">
        <v>0</v>
      </c>
      <c r="R533" t="s">
        <v>0</v>
      </c>
      <c r="S533" t="s">
        <v>877</v>
      </c>
      <c r="T533" t="s">
        <v>1831</v>
      </c>
      <c r="X533" s="34" t="str">
        <f t="shared" si="17"/>
        <v>01620062.35円</v>
      </c>
    </row>
    <row r="534" spans="1:24" x14ac:dyDescent="0.15">
      <c r="A534" t="s">
        <v>963</v>
      </c>
      <c r="B534" t="s">
        <v>935</v>
      </c>
      <c r="C534" t="s">
        <v>2157</v>
      </c>
      <c r="D534" t="s">
        <v>22</v>
      </c>
      <c r="E534" t="s">
        <v>2315</v>
      </c>
      <c r="F534" t="s">
        <v>0</v>
      </c>
      <c r="G534" t="s">
        <v>2316</v>
      </c>
      <c r="H534" t="s">
        <v>0</v>
      </c>
      <c r="I534" t="s">
        <v>283</v>
      </c>
      <c r="J534" t="s">
        <v>284</v>
      </c>
      <c r="K534" s="34" t="str">
        <f t="shared" si="16"/>
        <v>0162055機能強化</v>
      </c>
      <c r="L534" t="s">
        <v>968</v>
      </c>
      <c r="M534" t="s">
        <v>76</v>
      </c>
      <c r="N534" t="s">
        <v>0</v>
      </c>
      <c r="O534" t="s">
        <v>0</v>
      </c>
      <c r="P534" t="s">
        <v>0</v>
      </c>
      <c r="Q534" t="s">
        <v>0</v>
      </c>
      <c r="R534" t="s">
        <v>0</v>
      </c>
      <c r="S534" t="s">
        <v>877</v>
      </c>
      <c r="T534" t="s">
        <v>1831</v>
      </c>
      <c r="X534" s="34" t="str">
        <f t="shared" si="17"/>
        <v>0162055</v>
      </c>
    </row>
    <row r="535" spans="1:24" x14ac:dyDescent="0.15">
      <c r="A535" t="s">
        <v>963</v>
      </c>
      <c r="B535" t="s">
        <v>935</v>
      </c>
      <c r="C535" t="s">
        <v>2157</v>
      </c>
      <c r="D535" t="s">
        <v>22</v>
      </c>
      <c r="E535" t="s">
        <v>2315</v>
      </c>
      <c r="F535" t="s">
        <v>0</v>
      </c>
      <c r="G535" t="s">
        <v>2316</v>
      </c>
      <c r="H535" t="s">
        <v>0</v>
      </c>
      <c r="I535" t="s">
        <v>1948</v>
      </c>
      <c r="J535" t="s">
        <v>1949</v>
      </c>
      <c r="K535" s="34" t="str">
        <f t="shared" si="16"/>
        <v>0162055外医ＤＸ３</v>
      </c>
      <c r="L535" t="s">
        <v>359</v>
      </c>
      <c r="M535" t="s">
        <v>1940</v>
      </c>
      <c r="N535" t="s">
        <v>0</v>
      </c>
      <c r="O535" t="s">
        <v>0</v>
      </c>
      <c r="P535" t="s">
        <v>0</v>
      </c>
      <c r="Q535" t="s">
        <v>0</v>
      </c>
      <c r="R535" t="s">
        <v>0</v>
      </c>
      <c r="S535" t="s">
        <v>877</v>
      </c>
      <c r="T535" t="s">
        <v>1831</v>
      </c>
      <c r="X535" s="34" t="str">
        <f t="shared" si="17"/>
        <v>0162055</v>
      </c>
    </row>
    <row r="536" spans="1:24" x14ac:dyDescent="0.15">
      <c r="A536" t="s">
        <v>963</v>
      </c>
      <c r="B536" t="s">
        <v>935</v>
      </c>
      <c r="C536" t="s">
        <v>2157</v>
      </c>
      <c r="D536" t="s">
        <v>22</v>
      </c>
      <c r="E536" t="s">
        <v>2315</v>
      </c>
      <c r="F536" t="s">
        <v>0</v>
      </c>
      <c r="G536" t="s">
        <v>2316</v>
      </c>
      <c r="H536" t="s">
        <v>0</v>
      </c>
      <c r="I536" t="s">
        <v>1953</v>
      </c>
      <c r="J536" t="s">
        <v>1840</v>
      </c>
      <c r="K536" s="34" t="str">
        <f t="shared" si="16"/>
        <v>0162055時間外３</v>
      </c>
      <c r="L536" t="s">
        <v>421</v>
      </c>
      <c r="M536" t="s">
        <v>108</v>
      </c>
      <c r="N536" t="s">
        <v>0</v>
      </c>
      <c r="O536" t="s">
        <v>0</v>
      </c>
      <c r="P536" t="s">
        <v>0</v>
      </c>
      <c r="Q536" t="s">
        <v>0</v>
      </c>
      <c r="R536" t="s">
        <v>0</v>
      </c>
      <c r="S536" t="s">
        <v>877</v>
      </c>
      <c r="T536" t="s">
        <v>1831</v>
      </c>
      <c r="X536" s="34" t="str">
        <f t="shared" si="17"/>
        <v>0162055</v>
      </c>
    </row>
    <row r="537" spans="1:24" x14ac:dyDescent="0.15">
      <c r="A537" t="s">
        <v>963</v>
      </c>
      <c r="B537" t="s">
        <v>935</v>
      </c>
      <c r="C537" t="s">
        <v>2157</v>
      </c>
      <c r="D537" t="s">
        <v>22</v>
      </c>
      <c r="E537" t="s">
        <v>2315</v>
      </c>
      <c r="F537" t="s">
        <v>0</v>
      </c>
      <c r="G537" t="s">
        <v>2316</v>
      </c>
      <c r="H537" t="s">
        <v>0</v>
      </c>
      <c r="I537" t="s">
        <v>136</v>
      </c>
      <c r="J537" t="s">
        <v>137</v>
      </c>
      <c r="K537" s="34" t="str">
        <f t="shared" si="16"/>
        <v>0162055ニコ</v>
      </c>
      <c r="L537" t="s">
        <v>313</v>
      </c>
      <c r="M537" t="s">
        <v>138</v>
      </c>
      <c r="N537" t="s">
        <v>0</v>
      </c>
      <c r="O537" t="s">
        <v>0</v>
      </c>
      <c r="P537" t="s">
        <v>0</v>
      </c>
      <c r="Q537" t="s">
        <v>0</v>
      </c>
      <c r="R537" t="s">
        <v>0</v>
      </c>
      <c r="S537" t="s">
        <v>877</v>
      </c>
      <c r="T537" t="s">
        <v>1831</v>
      </c>
      <c r="X537" s="34" t="str">
        <f t="shared" si="17"/>
        <v>0162055</v>
      </c>
    </row>
    <row r="538" spans="1:24" x14ac:dyDescent="0.15">
      <c r="A538" t="s">
        <v>963</v>
      </c>
      <c r="B538" t="s">
        <v>935</v>
      </c>
      <c r="C538" t="s">
        <v>2157</v>
      </c>
      <c r="D538" t="s">
        <v>22</v>
      </c>
      <c r="E538" t="s">
        <v>2315</v>
      </c>
      <c r="F538" t="s">
        <v>0</v>
      </c>
      <c r="G538" t="s">
        <v>2316</v>
      </c>
      <c r="H538" t="s">
        <v>0</v>
      </c>
      <c r="I538" t="s">
        <v>1835</v>
      </c>
      <c r="J538" t="s">
        <v>1608</v>
      </c>
      <c r="K538" s="34" t="str">
        <f t="shared" si="16"/>
        <v>0162055支援診３</v>
      </c>
      <c r="L538" t="s">
        <v>233</v>
      </c>
      <c r="M538" t="s">
        <v>84</v>
      </c>
      <c r="N538" t="s">
        <v>0</v>
      </c>
      <c r="O538" t="s">
        <v>0</v>
      </c>
      <c r="P538" t="s">
        <v>0</v>
      </c>
      <c r="Q538" t="s">
        <v>0</v>
      </c>
      <c r="R538" t="s">
        <v>0</v>
      </c>
      <c r="S538" t="s">
        <v>877</v>
      </c>
      <c r="T538" t="s">
        <v>1831</v>
      </c>
      <c r="X538" s="34" t="str">
        <f t="shared" si="17"/>
        <v>0162055</v>
      </c>
    </row>
    <row r="539" spans="1:24" x14ac:dyDescent="0.15">
      <c r="A539" t="s">
        <v>963</v>
      </c>
      <c r="B539" t="s">
        <v>935</v>
      </c>
      <c r="C539" t="s">
        <v>2157</v>
      </c>
      <c r="D539" t="s">
        <v>22</v>
      </c>
      <c r="E539" t="s">
        <v>2315</v>
      </c>
      <c r="F539" t="s">
        <v>0</v>
      </c>
      <c r="G539" t="s">
        <v>2316</v>
      </c>
      <c r="H539" t="s">
        <v>0</v>
      </c>
      <c r="I539" t="s">
        <v>315</v>
      </c>
      <c r="J539" t="s">
        <v>316</v>
      </c>
      <c r="K539" s="34" t="str">
        <f t="shared" si="16"/>
        <v>0162055在医総管１</v>
      </c>
      <c r="L539" t="s">
        <v>304</v>
      </c>
      <c r="M539" t="s">
        <v>336</v>
      </c>
      <c r="N539" t="s">
        <v>0</v>
      </c>
      <c r="O539" t="s">
        <v>0</v>
      </c>
      <c r="P539" t="s">
        <v>0</v>
      </c>
      <c r="Q539" t="s">
        <v>0</v>
      </c>
      <c r="R539" t="s">
        <v>0</v>
      </c>
      <c r="S539" t="s">
        <v>877</v>
      </c>
      <c r="T539" t="s">
        <v>1831</v>
      </c>
      <c r="X539" s="34" t="str">
        <f t="shared" si="17"/>
        <v>0162055</v>
      </c>
    </row>
    <row r="540" spans="1:24" x14ac:dyDescent="0.15">
      <c r="A540" t="s">
        <v>963</v>
      </c>
      <c r="B540" t="s">
        <v>935</v>
      </c>
      <c r="C540" t="s">
        <v>2157</v>
      </c>
      <c r="D540" t="s">
        <v>22</v>
      </c>
      <c r="E540" t="s">
        <v>2315</v>
      </c>
      <c r="F540" t="s">
        <v>0</v>
      </c>
      <c r="G540" t="s">
        <v>2316</v>
      </c>
      <c r="H540" t="s">
        <v>0</v>
      </c>
      <c r="I540" t="s">
        <v>1975</v>
      </c>
      <c r="J540" t="s">
        <v>1976</v>
      </c>
      <c r="K540" s="34" t="str">
        <f t="shared" si="16"/>
        <v>0162055地外薬供</v>
      </c>
      <c r="L540" t="s">
        <v>251</v>
      </c>
      <c r="M540" t="s">
        <v>1940</v>
      </c>
      <c r="N540" t="s">
        <v>0</v>
      </c>
      <c r="O540" t="s">
        <v>0</v>
      </c>
      <c r="P540" t="s">
        <v>0</v>
      </c>
      <c r="Q540" t="s">
        <v>0</v>
      </c>
      <c r="R540" t="s">
        <v>0</v>
      </c>
      <c r="S540" t="s">
        <v>877</v>
      </c>
      <c r="T540" t="s">
        <v>1831</v>
      </c>
      <c r="X540" s="34" t="str">
        <f t="shared" si="17"/>
        <v>0162055</v>
      </c>
    </row>
    <row r="541" spans="1:24" x14ac:dyDescent="0.15">
      <c r="A541" t="s">
        <v>963</v>
      </c>
      <c r="B541" t="s">
        <v>935</v>
      </c>
      <c r="C541" t="s">
        <v>2157</v>
      </c>
      <c r="D541" t="s">
        <v>22</v>
      </c>
      <c r="E541" t="s">
        <v>2315</v>
      </c>
      <c r="F541" t="s">
        <v>0</v>
      </c>
      <c r="G541" t="s">
        <v>2316</v>
      </c>
      <c r="H541" t="s">
        <v>0</v>
      </c>
      <c r="I541" t="s">
        <v>1975</v>
      </c>
      <c r="J541" t="s">
        <v>1976</v>
      </c>
      <c r="K541" s="34" t="str">
        <f t="shared" si="16"/>
        <v>0162055地外薬供</v>
      </c>
      <c r="L541" t="s">
        <v>251</v>
      </c>
      <c r="M541" t="s">
        <v>1940</v>
      </c>
      <c r="N541" t="s">
        <v>0</v>
      </c>
      <c r="O541" t="s">
        <v>1977</v>
      </c>
      <c r="P541" t="s">
        <v>1977</v>
      </c>
      <c r="Q541" t="s">
        <v>0</v>
      </c>
      <c r="R541" t="s">
        <v>0</v>
      </c>
      <c r="S541" t="s">
        <v>877</v>
      </c>
      <c r="T541" t="s">
        <v>1831</v>
      </c>
      <c r="X541" s="34" t="str">
        <f t="shared" si="17"/>
        <v>0162055地域支援・外来医薬品供給対応体制加算１</v>
      </c>
    </row>
    <row r="542" spans="1:24" x14ac:dyDescent="0.15">
      <c r="A542" t="s">
        <v>963</v>
      </c>
      <c r="B542" t="s">
        <v>935</v>
      </c>
      <c r="C542" t="s">
        <v>2157</v>
      </c>
      <c r="D542" t="s">
        <v>22</v>
      </c>
      <c r="E542" t="s">
        <v>2315</v>
      </c>
      <c r="F542" t="s">
        <v>0</v>
      </c>
      <c r="G542" t="s">
        <v>2316</v>
      </c>
      <c r="H542" t="s">
        <v>0</v>
      </c>
      <c r="I542" t="s">
        <v>1945</v>
      </c>
      <c r="J542" t="s">
        <v>1946</v>
      </c>
      <c r="K542" s="34" t="str">
        <f t="shared" si="16"/>
        <v>0162055外在ベⅠ注</v>
      </c>
      <c r="L542" t="s">
        <v>42</v>
      </c>
      <c r="M542" t="s">
        <v>1940</v>
      </c>
      <c r="N542" t="s">
        <v>0</v>
      </c>
      <c r="O542" t="s">
        <v>0</v>
      </c>
      <c r="P542" t="s">
        <v>0</v>
      </c>
      <c r="Q542" t="s">
        <v>0</v>
      </c>
      <c r="R542" t="s">
        <v>0</v>
      </c>
      <c r="S542" t="s">
        <v>877</v>
      </c>
      <c r="T542" t="s">
        <v>1831</v>
      </c>
      <c r="X542" s="34" t="str">
        <f t="shared" si="17"/>
        <v>0162055</v>
      </c>
    </row>
    <row r="543" spans="1:24" x14ac:dyDescent="0.15">
      <c r="A543" t="s">
        <v>1253</v>
      </c>
      <c r="B543" t="s">
        <v>935</v>
      </c>
      <c r="C543" t="s">
        <v>2157</v>
      </c>
      <c r="D543" t="s">
        <v>22</v>
      </c>
      <c r="E543" t="s">
        <v>2317</v>
      </c>
      <c r="F543" t="s">
        <v>0</v>
      </c>
      <c r="G543" t="s">
        <v>2318</v>
      </c>
      <c r="H543" t="s">
        <v>0</v>
      </c>
      <c r="I543" t="s">
        <v>283</v>
      </c>
      <c r="J543" t="s">
        <v>284</v>
      </c>
      <c r="K543" s="34" t="str">
        <f t="shared" si="16"/>
        <v>0162071機能強化</v>
      </c>
      <c r="L543" t="s">
        <v>2319</v>
      </c>
      <c r="M543" t="s">
        <v>1940</v>
      </c>
      <c r="N543" t="s">
        <v>0</v>
      </c>
      <c r="O543" t="s">
        <v>0</v>
      </c>
      <c r="P543" t="s">
        <v>0</v>
      </c>
      <c r="Q543" t="s">
        <v>0</v>
      </c>
      <c r="R543" t="s">
        <v>0</v>
      </c>
      <c r="S543" t="s">
        <v>877</v>
      </c>
      <c r="T543" t="s">
        <v>1831</v>
      </c>
      <c r="X543" s="34" t="str">
        <f t="shared" si="17"/>
        <v>0162071</v>
      </c>
    </row>
    <row r="544" spans="1:24" x14ac:dyDescent="0.15">
      <c r="A544" t="s">
        <v>1253</v>
      </c>
      <c r="B544" t="s">
        <v>935</v>
      </c>
      <c r="C544" t="s">
        <v>2157</v>
      </c>
      <c r="D544" t="s">
        <v>22</v>
      </c>
      <c r="E544" t="s">
        <v>2317</v>
      </c>
      <c r="F544" t="s">
        <v>0</v>
      </c>
      <c r="G544" t="s">
        <v>2318</v>
      </c>
      <c r="H544" t="s">
        <v>0</v>
      </c>
      <c r="I544" t="s">
        <v>1833</v>
      </c>
      <c r="J544" t="s">
        <v>1834</v>
      </c>
      <c r="K544" s="34" t="str">
        <f t="shared" si="16"/>
        <v>0162071外来感染</v>
      </c>
      <c r="L544" t="s">
        <v>645</v>
      </c>
      <c r="M544" t="s">
        <v>45</v>
      </c>
      <c r="N544" t="s">
        <v>0</v>
      </c>
      <c r="O544" t="s">
        <v>0</v>
      </c>
      <c r="P544" t="s">
        <v>0</v>
      </c>
      <c r="Q544" t="s">
        <v>0</v>
      </c>
      <c r="R544" t="s">
        <v>0</v>
      </c>
      <c r="S544" t="s">
        <v>877</v>
      </c>
      <c r="T544" t="s">
        <v>1831</v>
      </c>
      <c r="X544" s="34" t="str">
        <f t="shared" si="17"/>
        <v>0162071</v>
      </c>
    </row>
    <row r="545" spans="1:24" x14ac:dyDescent="0.15">
      <c r="A545" t="s">
        <v>1253</v>
      </c>
      <c r="B545" t="s">
        <v>935</v>
      </c>
      <c r="C545" t="s">
        <v>2157</v>
      </c>
      <c r="D545" t="s">
        <v>22</v>
      </c>
      <c r="E545" t="s">
        <v>2317</v>
      </c>
      <c r="F545" t="s">
        <v>0</v>
      </c>
      <c r="G545" t="s">
        <v>2318</v>
      </c>
      <c r="H545" t="s">
        <v>0</v>
      </c>
      <c r="I545" t="s">
        <v>1938</v>
      </c>
      <c r="J545" t="s">
        <v>1939</v>
      </c>
      <c r="K545" s="34" t="str">
        <f t="shared" si="16"/>
        <v>0162071外医ＤＸ２</v>
      </c>
      <c r="L545" t="s">
        <v>403</v>
      </c>
      <c r="M545" t="s">
        <v>1940</v>
      </c>
      <c r="N545" t="s">
        <v>0</v>
      </c>
      <c r="O545" t="s">
        <v>0</v>
      </c>
      <c r="P545" t="s">
        <v>0</v>
      </c>
      <c r="Q545" t="s">
        <v>0</v>
      </c>
      <c r="R545" t="s">
        <v>0</v>
      </c>
      <c r="S545" t="s">
        <v>877</v>
      </c>
      <c r="T545" t="s">
        <v>1831</v>
      </c>
      <c r="X545" s="34" t="str">
        <f t="shared" si="17"/>
        <v>0162071</v>
      </c>
    </row>
    <row r="546" spans="1:24" x14ac:dyDescent="0.15">
      <c r="A546" t="s">
        <v>1253</v>
      </c>
      <c r="B546" t="s">
        <v>935</v>
      </c>
      <c r="C546" t="s">
        <v>2157</v>
      </c>
      <c r="D546" t="s">
        <v>22</v>
      </c>
      <c r="E546" t="s">
        <v>2317</v>
      </c>
      <c r="F546" t="s">
        <v>0</v>
      </c>
      <c r="G546" t="s">
        <v>2318</v>
      </c>
      <c r="H546" t="s">
        <v>0</v>
      </c>
      <c r="I546" t="s">
        <v>1835</v>
      </c>
      <c r="J546" t="s">
        <v>1608</v>
      </c>
      <c r="K546" s="34" t="str">
        <f t="shared" si="16"/>
        <v>0162071支援診３</v>
      </c>
      <c r="L546" t="s">
        <v>286</v>
      </c>
      <c r="M546" t="s">
        <v>1940</v>
      </c>
      <c r="N546" t="s">
        <v>0</v>
      </c>
      <c r="O546" t="s">
        <v>0</v>
      </c>
      <c r="P546" t="s">
        <v>0</v>
      </c>
      <c r="Q546" t="s">
        <v>0</v>
      </c>
      <c r="R546" t="s">
        <v>0</v>
      </c>
      <c r="S546" t="s">
        <v>877</v>
      </c>
      <c r="T546" t="s">
        <v>1831</v>
      </c>
      <c r="X546" s="34" t="str">
        <f t="shared" si="17"/>
        <v>0162071</v>
      </c>
    </row>
    <row r="547" spans="1:24" x14ac:dyDescent="0.15">
      <c r="A547" t="s">
        <v>1253</v>
      </c>
      <c r="B547" t="s">
        <v>935</v>
      </c>
      <c r="C547" t="s">
        <v>2157</v>
      </c>
      <c r="D547" t="s">
        <v>22</v>
      </c>
      <c r="E547" t="s">
        <v>2317</v>
      </c>
      <c r="F547" t="s">
        <v>0</v>
      </c>
      <c r="G547" t="s">
        <v>2318</v>
      </c>
      <c r="H547" t="s">
        <v>0</v>
      </c>
      <c r="I547" t="s">
        <v>309</v>
      </c>
      <c r="J547" t="s">
        <v>310</v>
      </c>
      <c r="K547" s="34" t="str">
        <f t="shared" si="16"/>
        <v>0162071がん指</v>
      </c>
      <c r="L547" t="s">
        <v>990</v>
      </c>
      <c r="M547" t="s">
        <v>429</v>
      </c>
      <c r="N547" t="s">
        <v>0</v>
      </c>
      <c r="O547" t="s">
        <v>0</v>
      </c>
      <c r="P547" t="s">
        <v>0</v>
      </c>
      <c r="Q547" t="s">
        <v>0</v>
      </c>
      <c r="R547" t="s">
        <v>0</v>
      </c>
      <c r="S547" t="s">
        <v>877</v>
      </c>
      <c r="T547" t="s">
        <v>1831</v>
      </c>
      <c r="X547" s="34" t="str">
        <f t="shared" si="17"/>
        <v>0162071</v>
      </c>
    </row>
    <row r="548" spans="1:24" x14ac:dyDescent="0.15">
      <c r="A548" t="s">
        <v>1253</v>
      </c>
      <c r="B548" t="s">
        <v>935</v>
      </c>
      <c r="C548" t="s">
        <v>2157</v>
      </c>
      <c r="D548" t="s">
        <v>22</v>
      </c>
      <c r="E548" t="s">
        <v>2317</v>
      </c>
      <c r="F548" t="s">
        <v>0</v>
      </c>
      <c r="G548" t="s">
        <v>2318</v>
      </c>
      <c r="H548" t="s">
        <v>0</v>
      </c>
      <c r="I548" t="s">
        <v>315</v>
      </c>
      <c r="J548" t="s">
        <v>316</v>
      </c>
      <c r="K548" s="34" t="str">
        <f t="shared" si="16"/>
        <v>0162071在医総管１</v>
      </c>
      <c r="L548" t="s">
        <v>306</v>
      </c>
      <c r="M548" t="s">
        <v>336</v>
      </c>
      <c r="N548" t="s">
        <v>0</v>
      </c>
      <c r="O548" t="s">
        <v>0</v>
      </c>
      <c r="P548" t="s">
        <v>0</v>
      </c>
      <c r="Q548" t="s">
        <v>0</v>
      </c>
      <c r="R548" t="s">
        <v>0</v>
      </c>
      <c r="S548" t="s">
        <v>877</v>
      </c>
      <c r="T548" t="s">
        <v>1831</v>
      </c>
      <c r="X548" s="34" t="str">
        <f t="shared" si="17"/>
        <v>0162071</v>
      </c>
    </row>
    <row r="549" spans="1:24" x14ac:dyDescent="0.15">
      <c r="A549" t="s">
        <v>1253</v>
      </c>
      <c r="B549" t="s">
        <v>935</v>
      </c>
      <c r="C549" t="s">
        <v>2157</v>
      </c>
      <c r="D549" t="s">
        <v>22</v>
      </c>
      <c r="E549" t="s">
        <v>2317</v>
      </c>
      <c r="F549" t="s">
        <v>0</v>
      </c>
      <c r="G549" t="s">
        <v>2318</v>
      </c>
      <c r="H549" t="s">
        <v>0</v>
      </c>
      <c r="I549" t="s">
        <v>874</v>
      </c>
      <c r="J549" t="s">
        <v>875</v>
      </c>
      <c r="K549" s="34" t="str">
        <f t="shared" si="16"/>
        <v>0162071在総</v>
      </c>
      <c r="L549" t="s">
        <v>178</v>
      </c>
      <c r="M549" t="s">
        <v>336</v>
      </c>
      <c r="N549" t="s">
        <v>0</v>
      </c>
      <c r="O549" t="s">
        <v>0</v>
      </c>
      <c r="P549" t="s">
        <v>0</v>
      </c>
      <c r="Q549" t="s">
        <v>0</v>
      </c>
      <c r="R549" t="s">
        <v>0</v>
      </c>
      <c r="S549" t="s">
        <v>877</v>
      </c>
      <c r="T549" t="s">
        <v>1831</v>
      </c>
      <c r="X549" s="34" t="str">
        <f t="shared" si="17"/>
        <v>0162071</v>
      </c>
    </row>
    <row r="550" spans="1:24" x14ac:dyDescent="0.15">
      <c r="A550" t="s">
        <v>1253</v>
      </c>
      <c r="B550" t="s">
        <v>935</v>
      </c>
      <c r="C550" t="s">
        <v>2157</v>
      </c>
      <c r="D550" t="s">
        <v>22</v>
      </c>
      <c r="E550" t="s">
        <v>2317</v>
      </c>
      <c r="F550" t="s">
        <v>0</v>
      </c>
      <c r="G550" t="s">
        <v>2318</v>
      </c>
      <c r="H550" t="s">
        <v>0</v>
      </c>
      <c r="I550" t="s">
        <v>1950</v>
      </c>
      <c r="J550" t="s">
        <v>1951</v>
      </c>
      <c r="K550" s="34" t="str">
        <f t="shared" si="16"/>
        <v>0162071在持充</v>
      </c>
      <c r="L550" t="s">
        <v>385</v>
      </c>
      <c r="M550" t="s">
        <v>1940</v>
      </c>
      <c r="N550" t="s">
        <v>0</v>
      </c>
      <c r="O550" t="s">
        <v>0</v>
      </c>
      <c r="P550" t="s">
        <v>0</v>
      </c>
      <c r="Q550" t="s">
        <v>0</v>
      </c>
      <c r="R550" t="s">
        <v>0</v>
      </c>
      <c r="S550" t="s">
        <v>877</v>
      </c>
      <c r="T550" t="s">
        <v>1831</v>
      </c>
      <c r="X550" s="34" t="str">
        <f t="shared" si="17"/>
        <v>0162071</v>
      </c>
    </row>
    <row r="551" spans="1:24" x14ac:dyDescent="0.15">
      <c r="A551" t="s">
        <v>1253</v>
      </c>
      <c r="B551" t="s">
        <v>935</v>
      </c>
      <c r="C551" t="s">
        <v>2157</v>
      </c>
      <c r="D551" t="s">
        <v>22</v>
      </c>
      <c r="E551" t="s">
        <v>2317</v>
      </c>
      <c r="F551" t="s">
        <v>0</v>
      </c>
      <c r="G551" t="s">
        <v>2318</v>
      </c>
      <c r="H551" t="s">
        <v>0</v>
      </c>
      <c r="I551" t="s">
        <v>1945</v>
      </c>
      <c r="J551" t="s">
        <v>1946</v>
      </c>
      <c r="K551" s="34" t="str">
        <f t="shared" si="16"/>
        <v>0162071外在ベⅠ注</v>
      </c>
      <c r="L551" t="s">
        <v>174</v>
      </c>
      <c r="M551" t="s">
        <v>1940</v>
      </c>
      <c r="N551" t="s">
        <v>0</v>
      </c>
      <c r="O551" t="s">
        <v>0</v>
      </c>
      <c r="P551" t="s">
        <v>0</v>
      </c>
      <c r="Q551" t="s">
        <v>0</v>
      </c>
      <c r="R551" t="s">
        <v>0</v>
      </c>
      <c r="S551" t="s">
        <v>877</v>
      </c>
      <c r="T551" t="s">
        <v>1831</v>
      </c>
      <c r="X551" s="34" t="str">
        <f t="shared" si="17"/>
        <v>0162071</v>
      </c>
    </row>
    <row r="552" spans="1:24" x14ac:dyDescent="0.15">
      <c r="A552" t="s">
        <v>1253</v>
      </c>
      <c r="B552" t="s">
        <v>935</v>
      </c>
      <c r="C552" t="s">
        <v>2157</v>
      </c>
      <c r="D552" t="s">
        <v>22</v>
      </c>
      <c r="E552" t="s">
        <v>2317</v>
      </c>
      <c r="F552" t="s">
        <v>0</v>
      </c>
      <c r="G552" t="s">
        <v>2318</v>
      </c>
      <c r="H552" t="s">
        <v>0</v>
      </c>
      <c r="I552" t="s">
        <v>275</v>
      </c>
      <c r="J552" t="s">
        <v>276</v>
      </c>
      <c r="K552" s="34" t="str">
        <f t="shared" si="16"/>
        <v>0162071酸単</v>
      </c>
      <c r="L552" t="s">
        <v>2320</v>
      </c>
      <c r="M552" t="s">
        <v>1947</v>
      </c>
      <c r="N552" t="s">
        <v>0</v>
      </c>
      <c r="O552" t="s">
        <v>0</v>
      </c>
      <c r="P552" t="s">
        <v>0</v>
      </c>
      <c r="Q552" t="s">
        <v>0</v>
      </c>
      <c r="R552" t="s">
        <v>0</v>
      </c>
      <c r="S552" t="s">
        <v>877</v>
      </c>
      <c r="T552" t="s">
        <v>1831</v>
      </c>
      <c r="X552" s="34" t="str">
        <f t="shared" si="17"/>
        <v>0162071</v>
      </c>
    </row>
    <row r="553" spans="1:24" x14ac:dyDescent="0.15">
      <c r="A553" t="s">
        <v>1253</v>
      </c>
      <c r="B553" t="s">
        <v>935</v>
      </c>
      <c r="C553" t="s">
        <v>2157</v>
      </c>
      <c r="D553" t="s">
        <v>22</v>
      </c>
      <c r="E553" t="s">
        <v>2317</v>
      </c>
      <c r="F553" t="s">
        <v>0</v>
      </c>
      <c r="G553" t="s">
        <v>2318</v>
      </c>
      <c r="H553" t="s">
        <v>0</v>
      </c>
      <c r="I553" t="s">
        <v>275</v>
      </c>
      <c r="J553" t="s">
        <v>276</v>
      </c>
      <c r="K553" s="34" t="str">
        <f t="shared" si="16"/>
        <v>0162071酸単</v>
      </c>
      <c r="L553" t="s">
        <v>2320</v>
      </c>
      <c r="M553" t="s">
        <v>1947</v>
      </c>
      <c r="N553" t="s">
        <v>0</v>
      </c>
      <c r="O553" t="s">
        <v>281</v>
      </c>
      <c r="P553" t="s">
        <v>560</v>
      </c>
      <c r="Q553" t="s">
        <v>0</v>
      </c>
      <c r="R553" t="s">
        <v>0</v>
      </c>
      <c r="S553" t="s">
        <v>877</v>
      </c>
      <c r="T553" t="s">
        <v>1831</v>
      </c>
      <c r="X553" s="34" t="str">
        <f t="shared" si="17"/>
        <v>01620712.36円</v>
      </c>
    </row>
    <row r="554" spans="1:24" x14ac:dyDescent="0.15">
      <c r="A554" t="s">
        <v>1256</v>
      </c>
      <c r="B554" t="s">
        <v>935</v>
      </c>
      <c r="C554" t="s">
        <v>2157</v>
      </c>
      <c r="D554" t="s">
        <v>22</v>
      </c>
      <c r="E554" t="s">
        <v>2321</v>
      </c>
      <c r="F554" t="s">
        <v>0</v>
      </c>
      <c r="G554" t="s">
        <v>2322</v>
      </c>
      <c r="H554" t="s">
        <v>0</v>
      </c>
      <c r="I554" t="s">
        <v>513</v>
      </c>
      <c r="J554" t="s">
        <v>514</v>
      </c>
      <c r="K554" s="34" t="str">
        <f t="shared" si="16"/>
        <v>0162121１７５</v>
      </c>
      <c r="L554" t="s">
        <v>202</v>
      </c>
      <c r="M554" t="s">
        <v>558</v>
      </c>
      <c r="N554" t="s">
        <v>0</v>
      </c>
      <c r="O554" t="s">
        <v>0</v>
      </c>
      <c r="P554" t="s">
        <v>0</v>
      </c>
      <c r="Q554" t="s">
        <v>0</v>
      </c>
      <c r="R554" t="s">
        <v>0</v>
      </c>
      <c r="S554" t="s">
        <v>877</v>
      </c>
      <c r="T554" t="s">
        <v>1831</v>
      </c>
      <c r="X554" s="34" t="str">
        <f t="shared" si="17"/>
        <v>0162121</v>
      </c>
    </row>
    <row r="555" spans="1:24" x14ac:dyDescent="0.15">
      <c r="A555" t="s">
        <v>1257</v>
      </c>
      <c r="B555" t="s">
        <v>935</v>
      </c>
      <c r="C555" t="s">
        <v>2157</v>
      </c>
      <c r="D555" t="s">
        <v>22</v>
      </c>
      <c r="E555" t="s">
        <v>2323</v>
      </c>
      <c r="F555" t="s">
        <v>0</v>
      </c>
      <c r="G555" t="s">
        <v>2324</v>
      </c>
      <c r="H555" t="s">
        <v>0</v>
      </c>
      <c r="I555" t="s">
        <v>1948</v>
      </c>
      <c r="J555" t="s">
        <v>1949</v>
      </c>
      <c r="K555" s="34" t="str">
        <f t="shared" si="16"/>
        <v>0162162外医ＤＸ３</v>
      </c>
      <c r="L555" t="s">
        <v>33</v>
      </c>
      <c r="M555" t="s">
        <v>1940</v>
      </c>
      <c r="N555" t="s">
        <v>0</v>
      </c>
      <c r="O555" t="s">
        <v>0</v>
      </c>
      <c r="P555" t="s">
        <v>0</v>
      </c>
      <c r="Q555" t="s">
        <v>0</v>
      </c>
      <c r="R555" t="s">
        <v>0</v>
      </c>
      <c r="S555" t="s">
        <v>877</v>
      </c>
      <c r="T555" t="s">
        <v>1831</v>
      </c>
      <c r="X555" s="34" t="str">
        <f t="shared" si="17"/>
        <v>0162162</v>
      </c>
    </row>
    <row r="556" spans="1:24" x14ac:dyDescent="0.15">
      <c r="A556" t="s">
        <v>1257</v>
      </c>
      <c r="B556" t="s">
        <v>935</v>
      </c>
      <c r="C556" t="s">
        <v>2157</v>
      </c>
      <c r="D556" t="s">
        <v>22</v>
      </c>
      <c r="E556" t="s">
        <v>2323</v>
      </c>
      <c r="F556" t="s">
        <v>0</v>
      </c>
      <c r="G556" t="s">
        <v>2324</v>
      </c>
      <c r="H556" t="s">
        <v>0</v>
      </c>
      <c r="I556" t="s">
        <v>105</v>
      </c>
      <c r="J556" t="s">
        <v>106</v>
      </c>
      <c r="K556" s="34" t="str">
        <f t="shared" si="16"/>
        <v>0162162がん疼</v>
      </c>
      <c r="L556" t="s">
        <v>785</v>
      </c>
      <c r="M556" t="s">
        <v>2325</v>
      </c>
      <c r="N556" t="s">
        <v>0</v>
      </c>
      <c r="O556" t="s">
        <v>0</v>
      </c>
      <c r="P556" t="s">
        <v>0</v>
      </c>
      <c r="Q556" t="s">
        <v>0</v>
      </c>
      <c r="R556" t="s">
        <v>0</v>
      </c>
      <c r="S556" t="s">
        <v>877</v>
      </c>
      <c r="T556" t="s">
        <v>1831</v>
      </c>
      <c r="X556" s="34" t="str">
        <f t="shared" si="17"/>
        <v>0162162</v>
      </c>
    </row>
    <row r="557" spans="1:24" x14ac:dyDescent="0.15">
      <c r="A557" t="s">
        <v>1257</v>
      </c>
      <c r="B557" t="s">
        <v>935</v>
      </c>
      <c r="C557" t="s">
        <v>2157</v>
      </c>
      <c r="D557" t="s">
        <v>22</v>
      </c>
      <c r="E557" t="s">
        <v>2323</v>
      </c>
      <c r="F557" t="s">
        <v>0</v>
      </c>
      <c r="G557" t="s">
        <v>2324</v>
      </c>
      <c r="H557" t="s">
        <v>0</v>
      </c>
      <c r="I557" t="s">
        <v>309</v>
      </c>
      <c r="J557" t="s">
        <v>310</v>
      </c>
      <c r="K557" s="34" t="str">
        <f t="shared" si="16"/>
        <v>0162162がん指</v>
      </c>
      <c r="L557" t="s">
        <v>517</v>
      </c>
      <c r="M557" t="s">
        <v>49</v>
      </c>
      <c r="N557" t="s">
        <v>0</v>
      </c>
      <c r="O557" t="s">
        <v>0</v>
      </c>
      <c r="P557" t="s">
        <v>0</v>
      </c>
      <c r="Q557" t="s">
        <v>0</v>
      </c>
      <c r="R557" t="s">
        <v>0</v>
      </c>
      <c r="S557" t="s">
        <v>877</v>
      </c>
      <c r="T557" t="s">
        <v>1831</v>
      </c>
      <c r="X557" s="34" t="str">
        <f t="shared" si="17"/>
        <v>0162162</v>
      </c>
    </row>
    <row r="558" spans="1:24" x14ac:dyDescent="0.15">
      <c r="A558" t="s">
        <v>1257</v>
      </c>
      <c r="B558" t="s">
        <v>935</v>
      </c>
      <c r="C558" t="s">
        <v>2157</v>
      </c>
      <c r="D558" t="s">
        <v>22</v>
      </c>
      <c r="E558" t="s">
        <v>2323</v>
      </c>
      <c r="F558" t="s">
        <v>0</v>
      </c>
      <c r="G558" t="s">
        <v>2324</v>
      </c>
      <c r="H558" t="s">
        <v>0</v>
      </c>
      <c r="I558" t="s">
        <v>315</v>
      </c>
      <c r="J558" t="s">
        <v>316</v>
      </c>
      <c r="K558" s="34" t="str">
        <f t="shared" si="16"/>
        <v>0162162在医総管１</v>
      </c>
      <c r="L558" t="s">
        <v>998</v>
      </c>
      <c r="M558" t="s">
        <v>2325</v>
      </c>
      <c r="N558" t="s">
        <v>0</v>
      </c>
      <c r="O558" t="s">
        <v>0</v>
      </c>
      <c r="P558" t="s">
        <v>0</v>
      </c>
      <c r="Q558" t="s">
        <v>0</v>
      </c>
      <c r="R558" t="s">
        <v>0</v>
      </c>
      <c r="S558" t="s">
        <v>877</v>
      </c>
      <c r="T558" t="s">
        <v>1831</v>
      </c>
      <c r="X558" s="34" t="str">
        <f t="shared" si="17"/>
        <v>0162162</v>
      </c>
    </row>
    <row r="559" spans="1:24" x14ac:dyDescent="0.15">
      <c r="A559" t="s">
        <v>1257</v>
      </c>
      <c r="B559" t="s">
        <v>935</v>
      </c>
      <c r="C559" t="s">
        <v>2157</v>
      </c>
      <c r="D559" t="s">
        <v>22</v>
      </c>
      <c r="E559" t="s">
        <v>2323</v>
      </c>
      <c r="F559" t="s">
        <v>0</v>
      </c>
      <c r="G559" t="s">
        <v>2324</v>
      </c>
      <c r="H559" t="s">
        <v>0</v>
      </c>
      <c r="I559" t="s">
        <v>489</v>
      </c>
      <c r="J559" t="s">
        <v>490</v>
      </c>
      <c r="K559" s="34" t="str">
        <f t="shared" si="16"/>
        <v>0162162コン１</v>
      </c>
      <c r="L559" t="s">
        <v>724</v>
      </c>
      <c r="M559" t="s">
        <v>225</v>
      </c>
      <c r="N559" t="s">
        <v>0</v>
      </c>
      <c r="O559" t="s">
        <v>0</v>
      </c>
      <c r="P559" t="s">
        <v>0</v>
      </c>
      <c r="Q559" t="s">
        <v>0</v>
      </c>
      <c r="R559" t="s">
        <v>0</v>
      </c>
      <c r="S559" t="s">
        <v>877</v>
      </c>
      <c r="T559" t="s">
        <v>1831</v>
      </c>
      <c r="X559" s="34" t="str">
        <f t="shared" si="17"/>
        <v>0162162</v>
      </c>
    </row>
    <row r="560" spans="1:24" x14ac:dyDescent="0.15">
      <c r="A560" t="s">
        <v>1257</v>
      </c>
      <c r="B560" t="s">
        <v>935</v>
      </c>
      <c r="C560" t="s">
        <v>2157</v>
      </c>
      <c r="D560" t="s">
        <v>22</v>
      </c>
      <c r="E560" t="s">
        <v>2323</v>
      </c>
      <c r="F560" t="s">
        <v>0</v>
      </c>
      <c r="G560" t="s">
        <v>2324</v>
      </c>
      <c r="H560" t="s">
        <v>0</v>
      </c>
      <c r="I560" t="s">
        <v>1945</v>
      </c>
      <c r="J560" t="s">
        <v>1946</v>
      </c>
      <c r="K560" s="34" t="str">
        <f t="shared" si="16"/>
        <v>0162162外在ベⅠ注</v>
      </c>
      <c r="L560" t="s">
        <v>338</v>
      </c>
      <c r="M560" t="s">
        <v>1940</v>
      </c>
      <c r="N560" t="s">
        <v>0</v>
      </c>
      <c r="O560" t="s">
        <v>0</v>
      </c>
      <c r="P560" t="s">
        <v>0</v>
      </c>
      <c r="Q560" t="s">
        <v>0</v>
      </c>
      <c r="R560" t="s">
        <v>0</v>
      </c>
      <c r="S560" t="s">
        <v>877</v>
      </c>
      <c r="T560" t="s">
        <v>1831</v>
      </c>
      <c r="X560" s="34" t="str">
        <f t="shared" si="17"/>
        <v>0162162</v>
      </c>
    </row>
    <row r="561" spans="1:24" x14ac:dyDescent="0.15">
      <c r="A561" t="s">
        <v>1258</v>
      </c>
      <c r="B561" t="s">
        <v>935</v>
      </c>
      <c r="C561" t="s">
        <v>2157</v>
      </c>
      <c r="D561" t="s">
        <v>22</v>
      </c>
      <c r="E561" t="s">
        <v>2326</v>
      </c>
      <c r="F561" t="s">
        <v>0</v>
      </c>
      <c r="G561" t="s">
        <v>2327</v>
      </c>
      <c r="H561" t="s">
        <v>1932</v>
      </c>
      <c r="I561" t="s">
        <v>1948</v>
      </c>
      <c r="J561" t="s">
        <v>1949</v>
      </c>
      <c r="K561" s="34" t="str">
        <f t="shared" si="16"/>
        <v>0162188外医ＤＸ３</v>
      </c>
      <c r="L561" t="s">
        <v>1014</v>
      </c>
      <c r="M561" t="s">
        <v>1962</v>
      </c>
      <c r="N561" t="s">
        <v>0</v>
      </c>
      <c r="O561" t="s">
        <v>0</v>
      </c>
      <c r="P561" t="s">
        <v>0</v>
      </c>
      <c r="Q561" t="s">
        <v>0</v>
      </c>
      <c r="R561" t="s">
        <v>0</v>
      </c>
      <c r="S561" t="s">
        <v>877</v>
      </c>
      <c r="T561" t="s">
        <v>1831</v>
      </c>
      <c r="X561" s="34" t="str">
        <f t="shared" si="17"/>
        <v>0162188</v>
      </c>
    </row>
    <row r="562" spans="1:24" x14ac:dyDescent="0.15">
      <c r="A562" t="s">
        <v>1258</v>
      </c>
      <c r="B562" t="s">
        <v>935</v>
      </c>
      <c r="C562" t="s">
        <v>2157</v>
      </c>
      <c r="D562" t="s">
        <v>22</v>
      </c>
      <c r="E562" t="s">
        <v>2326</v>
      </c>
      <c r="F562" t="s">
        <v>0</v>
      </c>
      <c r="G562" t="s">
        <v>2327</v>
      </c>
      <c r="H562" t="s">
        <v>1932</v>
      </c>
      <c r="I562" t="s">
        <v>1953</v>
      </c>
      <c r="J562" t="s">
        <v>1840</v>
      </c>
      <c r="K562" s="34" t="str">
        <f t="shared" si="16"/>
        <v>0162188時間外３</v>
      </c>
      <c r="L562" t="s">
        <v>2328</v>
      </c>
      <c r="M562" t="s">
        <v>142</v>
      </c>
      <c r="N562" t="s">
        <v>0</v>
      </c>
      <c r="O562" t="s">
        <v>0</v>
      </c>
      <c r="P562" t="s">
        <v>0</v>
      </c>
      <c r="Q562" t="s">
        <v>0</v>
      </c>
      <c r="R562" t="s">
        <v>0</v>
      </c>
      <c r="S562" t="s">
        <v>877</v>
      </c>
      <c r="T562" t="s">
        <v>1831</v>
      </c>
      <c r="X562" s="34" t="str">
        <f t="shared" si="17"/>
        <v>0162188</v>
      </c>
    </row>
    <row r="563" spans="1:24" x14ac:dyDescent="0.15">
      <c r="A563" t="s">
        <v>1258</v>
      </c>
      <c r="B563" t="s">
        <v>935</v>
      </c>
      <c r="C563" t="s">
        <v>2157</v>
      </c>
      <c r="D563" t="s">
        <v>22</v>
      </c>
      <c r="E563" t="s">
        <v>2326</v>
      </c>
      <c r="F563" t="s">
        <v>0</v>
      </c>
      <c r="G563" t="s">
        <v>2327</v>
      </c>
      <c r="H563" t="s">
        <v>1932</v>
      </c>
      <c r="I563" t="s">
        <v>1941</v>
      </c>
      <c r="J563" t="s">
        <v>1942</v>
      </c>
      <c r="K563" s="34" t="str">
        <f t="shared" si="16"/>
        <v>0162188入減免</v>
      </c>
      <c r="L563" t="s">
        <v>453</v>
      </c>
      <c r="M563" t="s">
        <v>1940</v>
      </c>
      <c r="N563" t="s">
        <v>0</v>
      </c>
      <c r="O563" t="s">
        <v>0</v>
      </c>
      <c r="P563" t="s">
        <v>0</v>
      </c>
      <c r="Q563" t="s">
        <v>0</v>
      </c>
      <c r="R563" t="s">
        <v>0</v>
      </c>
      <c r="S563" t="s">
        <v>877</v>
      </c>
      <c r="T563" t="s">
        <v>1831</v>
      </c>
      <c r="X563" s="34" t="str">
        <f t="shared" si="17"/>
        <v>0162188</v>
      </c>
    </row>
    <row r="564" spans="1:24" x14ac:dyDescent="0.15">
      <c r="A564" t="s">
        <v>1258</v>
      </c>
      <c r="B564" t="s">
        <v>935</v>
      </c>
      <c r="C564" t="s">
        <v>2157</v>
      </c>
      <c r="D564" t="s">
        <v>22</v>
      </c>
      <c r="E564" t="s">
        <v>2326</v>
      </c>
      <c r="F564" t="s">
        <v>0</v>
      </c>
      <c r="G564" t="s">
        <v>2327</v>
      </c>
      <c r="H564" t="s">
        <v>1932</v>
      </c>
      <c r="I564" t="s">
        <v>1841</v>
      </c>
      <c r="J564" t="s">
        <v>1842</v>
      </c>
      <c r="K564" s="34" t="str">
        <f t="shared" si="16"/>
        <v>0162188診入院</v>
      </c>
      <c r="L564" t="s">
        <v>1173</v>
      </c>
      <c r="M564" t="s">
        <v>427</v>
      </c>
      <c r="N564" t="s">
        <v>0</v>
      </c>
      <c r="O564" t="s">
        <v>0</v>
      </c>
      <c r="P564" t="s">
        <v>0</v>
      </c>
      <c r="Q564" t="s">
        <v>0</v>
      </c>
      <c r="R564" t="s">
        <v>0</v>
      </c>
      <c r="S564" t="s">
        <v>877</v>
      </c>
      <c r="T564" t="s">
        <v>1831</v>
      </c>
      <c r="X564" s="34" t="str">
        <f t="shared" si="17"/>
        <v>0162188</v>
      </c>
    </row>
    <row r="565" spans="1:24" x14ac:dyDescent="0.15">
      <c r="A565" t="s">
        <v>1258</v>
      </c>
      <c r="B565" t="s">
        <v>935</v>
      </c>
      <c r="C565" t="s">
        <v>2157</v>
      </c>
      <c r="D565" t="s">
        <v>22</v>
      </c>
      <c r="E565" t="s">
        <v>2326</v>
      </c>
      <c r="F565" t="s">
        <v>0</v>
      </c>
      <c r="G565" t="s">
        <v>2327</v>
      </c>
      <c r="H565" t="s">
        <v>1932</v>
      </c>
      <c r="I565" t="s">
        <v>1841</v>
      </c>
      <c r="J565" t="s">
        <v>1842</v>
      </c>
      <c r="K565" s="34" t="str">
        <f t="shared" si="16"/>
        <v>0162188診入院</v>
      </c>
      <c r="L565" t="s">
        <v>1173</v>
      </c>
      <c r="M565" t="s">
        <v>427</v>
      </c>
      <c r="N565" t="s">
        <v>0</v>
      </c>
      <c r="O565" t="s">
        <v>879</v>
      </c>
      <c r="P565" t="s">
        <v>36</v>
      </c>
      <c r="Q565" t="s">
        <v>0</v>
      </c>
      <c r="R565" t="s">
        <v>0</v>
      </c>
      <c r="S565" t="s">
        <v>877</v>
      </c>
      <c r="T565" t="s">
        <v>1831</v>
      </c>
      <c r="X565" s="34" t="str">
        <f t="shared" si="17"/>
        <v>0162188一般</v>
      </c>
    </row>
    <row r="566" spans="1:24" x14ac:dyDescent="0.15">
      <c r="A566" t="s">
        <v>1258</v>
      </c>
      <c r="B566" t="s">
        <v>935</v>
      </c>
      <c r="C566" t="s">
        <v>2157</v>
      </c>
      <c r="D566" t="s">
        <v>22</v>
      </c>
      <c r="E566" t="s">
        <v>2326</v>
      </c>
      <c r="F566" t="s">
        <v>0</v>
      </c>
      <c r="G566" t="s">
        <v>2327</v>
      </c>
      <c r="H566" t="s">
        <v>1932</v>
      </c>
      <c r="I566" t="s">
        <v>1841</v>
      </c>
      <c r="J566" t="s">
        <v>1842</v>
      </c>
      <c r="K566" s="34" t="str">
        <f t="shared" si="16"/>
        <v>0162188診入院</v>
      </c>
      <c r="L566" t="s">
        <v>1173</v>
      </c>
      <c r="M566" t="s">
        <v>427</v>
      </c>
      <c r="N566" t="s">
        <v>0</v>
      </c>
      <c r="O566" t="s">
        <v>37</v>
      </c>
      <c r="P566" t="s">
        <v>1282</v>
      </c>
      <c r="Q566" t="s">
        <v>0</v>
      </c>
      <c r="R566" t="s">
        <v>0</v>
      </c>
      <c r="S566" t="s">
        <v>877</v>
      </c>
      <c r="T566" t="s">
        <v>1831</v>
      </c>
      <c r="X566" s="34" t="str">
        <f t="shared" si="17"/>
        <v>01621887床</v>
      </c>
    </row>
    <row r="567" spans="1:24" x14ac:dyDescent="0.15">
      <c r="A567" t="s">
        <v>1258</v>
      </c>
      <c r="B567" t="s">
        <v>935</v>
      </c>
      <c r="C567" t="s">
        <v>2157</v>
      </c>
      <c r="D567" t="s">
        <v>22</v>
      </c>
      <c r="E567" t="s">
        <v>2326</v>
      </c>
      <c r="F567" t="s">
        <v>0</v>
      </c>
      <c r="G567" t="s">
        <v>2327</v>
      </c>
      <c r="H567" t="s">
        <v>1932</v>
      </c>
      <c r="I567" t="s">
        <v>1841</v>
      </c>
      <c r="J567" t="s">
        <v>1842</v>
      </c>
      <c r="K567" s="34" t="str">
        <f t="shared" si="16"/>
        <v>0162188診入院</v>
      </c>
      <c r="L567" t="s">
        <v>1173</v>
      </c>
      <c r="M567" t="s">
        <v>427</v>
      </c>
      <c r="N567" t="s">
        <v>0</v>
      </c>
      <c r="O567" t="s">
        <v>4</v>
      </c>
      <c r="P567" t="s">
        <v>1856</v>
      </c>
      <c r="Q567" t="s">
        <v>0</v>
      </c>
      <c r="R567" t="s">
        <v>0</v>
      </c>
      <c r="S567" t="s">
        <v>877</v>
      </c>
      <c r="T567" t="s">
        <v>1831</v>
      </c>
      <c r="X567" s="34" t="str">
        <f t="shared" si="17"/>
        <v>0162188入院基本料６</v>
      </c>
    </row>
    <row r="568" spans="1:24" x14ac:dyDescent="0.15">
      <c r="A568" t="s">
        <v>1258</v>
      </c>
      <c r="B568" t="s">
        <v>935</v>
      </c>
      <c r="C568" t="s">
        <v>2157</v>
      </c>
      <c r="D568" t="s">
        <v>22</v>
      </c>
      <c r="E568" t="s">
        <v>2326</v>
      </c>
      <c r="F568" t="s">
        <v>0</v>
      </c>
      <c r="G568" t="s">
        <v>2327</v>
      </c>
      <c r="H568" t="s">
        <v>1932</v>
      </c>
      <c r="I568" t="s">
        <v>1841</v>
      </c>
      <c r="J568" t="s">
        <v>1842</v>
      </c>
      <c r="K568" s="34" t="str">
        <f t="shared" si="16"/>
        <v>0162188診入院</v>
      </c>
      <c r="L568" t="s">
        <v>1173</v>
      </c>
      <c r="M568" t="s">
        <v>427</v>
      </c>
      <c r="N568" t="s">
        <v>0</v>
      </c>
      <c r="O568" t="s">
        <v>1847</v>
      </c>
      <c r="P568" t="s">
        <v>536</v>
      </c>
      <c r="Q568" t="s">
        <v>0</v>
      </c>
      <c r="R568" t="s">
        <v>0</v>
      </c>
      <c r="S568" t="s">
        <v>877</v>
      </c>
      <c r="T568" t="s">
        <v>1831</v>
      </c>
      <c r="X568" s="34" t="str">
        <f t="shared" si="17"/>
        <v>0162188無</v>
      </c>
    </row>
    <row r="569" spans="1:24" x14ac:dyDescent="0.15">
      <c r="A569" t="s">
        <v>1258</v>
      </c>
      <c r="B569" t="s">
        <v>935</v>
      </c>
      <c r="C569" t="s">
        <v>2157</v>
      </c>
      <c r="D569" t="s">
        <v>22</v>
      </c>
      <c r="E569" t="s">
        <v>2326</v>
      </c>
      <c r="F569" t="s">
        <v>0</v>
      </c>
      <c r="G569" t="s">
        <v>2327</v>
      </c>
      <c r="H569" t="s">
        <v>1932</v>
      </c>
      <c r="I569" t="s">
        <v>761</v>
      </c>
      <c r="J569" t="s">
        <v>762</v>
      </c>
      <c r="K569" s="34" t="str">
        <f t="shared" si="16"/>
        <v>0162188短手１</v>
      </c>
      <c r="L569" t="s">
        <v>425</v>
      </c>
      <c r="M569" t="s">
        <v>1583</v>
      </c>
      <c r="N569" t="s">
        <v>0</v>
      </c>
      <c r="O569" t="s">
        <v>0</v>
      </c>
      <c r="P569" t="s">
        <v>0</v>
      </c>
      <c r="Q569" t="s">
        <v>0</v>
      </c>
      <c r="R569" t="s">
        <v>0</v>
      </c>
      <c r="S569" t="s">
        <v>877</v>
      </c>
      <c r="T569" t="s">
        <v>1831</v>
      </c>
      <c r="X569" s="34" t="str">
        <f t="shared" si="17"/>
        <v>0162188</v>
      </c>
    </row>
    <row r="570" spans="1:24" x14ac:dyDescent="0.15">
      <c r="A570" t="s">
        <v>1258</v>
      </c>
      <c r="B570" t="s">
        <v>935</v>
      </c>
      <c r="C570" t="s">
        <v>2157</v>
      </c>
      <c r="D570" t="s">
        <v>22</v>
      </c>
      <c r="E570" t="s">
        <v>2326</v>
      </c>
      <c r="F570" t="s">
        <v>0</v>
      </c>
      <c r="G570" t="s">
        <v>2327</v>
      </c>
      <c r="H570" t="s">
        <v>1932</v>
      </c>
      <c r="I570" t="s">
        <v>489</v>
      </c>
      <c r="J570" t="s">
        <v>490</v>
      </c>
      <c r="K570" s="34" t="str">
        <f t="shared" si="16"/>
        <v>0162188コン１</v>
      </c>
      <c r="L570" t="s">
        <v>162</v>
      </c>
      <c r="M570" t="s">
        <v>244</v>
      </c>
      <c r="N570" t="s">
        <v>0</v>
      </c>
      <c r="O570" t="s">
        <v>0</v>
      </c>
      <c r="P570" t="s">
        <v>0</v>
      </c>
      <c r="Q570" t="s">
        <v>0</v>
      </c>
      <c r="R570" t="s">
        <v>0</v>
      </c>
      <c r="S570" t="s">
        <v>877</v>
      </c>
      <c r="T570" t="s">
        <v>1831</v>
      </c>
      <c r="X570" s="34" t="str">
        <f t="shared" si="17"/>
        <v>0162188</v>
      </c>
    </row>
    <row r="571" spans="1:24" x14ac:dyDescent="0.15">
      <c r="A571" t="s">
        <v>1258</v>
      </c>
      <c r="B571" t="s">
        <v>935</v>
      </c>
      <c r="C571" t="s">
        <v>2157</v>
      </c>
      <c r="D571" t="s">
        <v>22</v>
      </c>
      <c r="E571" t="s">
        <v>2326</v>
      </c>
      <c r="F571" t="s">
        <v>0</v>
      </c>
      <c r="G571" t="s">
        <v>2327</v>
      </c>
      <c r="H571" t="s">
        <v>1932</v>
      </c>
      <c r="I571" t="s">
        <v>1995</v>
      </c>
      <c r="J571" t="s">
        <v>332</v>
      </c>
      <c r="K571" s="34" t="str">
        <f t="shared" si="16"/>
        <v>0162188緑内眼ド</v>
      </c>
      <c r="L571" t="s">
        <v>79</v>
      </c>
      <c r="M571" t="s">
        <v>1986</v>
      </c>
      <c r="N571" t="s">
        <v>0</v>
      </c>
      <c r="O571" t="s">
        <v>0</v>
      </c>
      <c r="P571" t="s">
        <v>0</v>
      </c>
      <c r="Q571" t="s">
        <v>0</v>
      </c>
      <c r="R571" t="s">
        <v>0</v>
      </c>
      <c r="S571" t="s">
        <v>877</v>
      </c>
      <c r="T571" t="s">
        <v>1831</v>
      </c>
      <c r="X571" s="34" t="str">
        <f t="shared" si="17"/>
        <v>0162188</v>
      </c>
    </row>
    <row r="572" spans="1:24" x14ac:dyDescent="0.15">
      <c r="A572" t="s">
        <v>1258</v>
      </c>
      <c r="B572" t="s">
        <v>935</v>
      </c>
      <c r="C572" t="s">
        <v>2157</v>
      </c>
      <c r="D572" t="s">
        <v>22</v>
      </c>
      <c r="E572" t="s">
        <v>2326</v>
      </c>
      <c r="F572" t="s">
        <v>0</v>
      </c>
      <c r="G572" t="s">
        <v>2327</v>
      </c>
      <c r="H572" t="s">
        <v>1932</v>
      </c>
      <c r="I572" t="s">
        <v>1945</v>
      </c>
      <c r="J572" t="s">
        <v>1946</v>
      </c>
      <c r="K572" s="34" t="str">
        <f t="shared" si="16"/>
        <v>0162188外在ベⅠ注</v>
      </c>
      <c r="L572" t="s">
        <v>2329</v>
      </c>
      <c r="M572" t="s">
        <v>1940</v>
      </c>
      <c r="N572" t="s">
        <v>0</v>
      </c>
      <c r="O572" t="s">
        <v>0</v>
      </c>
      <c r="P572" t="s">
        <v>0</v>
      </c>
      <c r="Q572" t="s">
        <v>0</v>
      </c>
      <c r="R572" t="s">
        <v>0</v>
      </c>
      <c r="S572" t="s">
        <v>877</v>
      </c>
      <c r="T572" t="s">
        <v>1831</v>
      </c>
      <c r="X572" s="34" t="str">
        <f t="shared" si="17"/>
        <v>0162188</v>
      </c>
    </row>
    <row r="573" spans="1:24" x14ac:dyDescent="0.15">
      <c r="A573" t="s">
        <v>1258</v>
      </c>
      <c r="B573" t="s">
        <v>935</v>
      </c>
      <c r="C573" t="s">
        <v>2157</v>
      </c>
      <c r="D573" t="s">
        <v>22</v>
      </c>
      <c r="E573" t="s">
        <v>2326</v>
      </c>
      <c r="F573" t="s">
        <v>0</v>
      </c>
      <c r="G573" t="s">
        <v>2327</v>
      </c>
      <c r="H573" t="s">
        <v>1932</v>
      </c>
      <c r="I573" t="s">
        <v>513</v>
      </c>
      <c r="J573" t="s">
        <v>514</v>
      </c>
      <c r="K573" s="34" t="str">
        <f t="shared" si="16"/>
        <v>0162188１７５</v>
      </c>
      <c r="L573" t="s">
        <v>456</v>
      </c>
      <c r="M573" t="s">
        <v>558</v>
      </c>
      <c r="N573" t="s">
        <v>0</v>
      </c>
      <c r="O573" t="s">
        <v>0</v>
      </c>
      <c r="P573" t="s">
        <v>0</v>
      </c>
      <c r="Q573" t="s">
        <v>0</v>
      </c>
      <c r="R573" t="s">
        <v>0</v>
      </c>
      <c r="S573" t="s">
        <v>877</v>
      </c>
      <c r="T573" t="s">
        <v>1831</v>
      </c>
      <c r="X573" s="34" t="str">
        <f t="shared" si="17"/>
        <v>0162188</v>
      </c>
    </row>
    <row r="574" spans="1:24" x14ac:dyDescent="0.15">
      <c r="A574" t="s">
        <v>1259</v>
      </c>
      <c r="B574" t="s">
        <v>935</v>
      </c>
      <c r="C574" t="s">
        <v>2157</v>
      </c>
      <c r="D574" t="s">
        <v>22</v>
      </c>
      <c r="E574" t="s">
        <v>2330</v>
      </c>
      <c r="F574" t="s">
        <v>0</v>
      </c>
      <c r="G574" t="s">
        <v>2331</v>
      </c>
      <c r="H574" t="s">
        <v>0</v>
      </c>
      <c r="I574" t="s">
        <v>283</v>
      </c>
      <c r="J574" t="s">
        <v>284</v>
      </c>
      <c r="K574" s="34" t="str">
        <f t="shared" si="16"/>
        <v>0162196機能強化</v>
      </c>
      <c r="L574" t="s">
        <v>2332</v>
      </c>
      <c r="M574" t="s">
        <v>76</v>
      </c>
      <c r="N574" t="s">
        <v>0</v>
      </c>
      <c r="O574" t="s">
        <v>0</v>
      </c>
      <c r="P574" t="s">
        <v>0</v>
      </c>
      <c r="Q574" t="s">
        <v>0</v>
      </c>
      <c r="R574" t="s">
        <v>0</v>
      </c>
      <c r="S574" t="s">
        <v>877</v>
      </c>
      <c r="T574" t="s">
        <v>1831</v>
      </c>
      <c r="X574" s="34" t="str">
        <f t="shared" si="17"/>
        <v>0162196</v>
      </c>
    </row>
    <row r="575" spans="1:24" x14ac:dyDescent="0.15">
      <c r="A575" t="s">
        <v>1259</v>
      </c>
      <c r="B575" t="s">
        <v>935</v>
      </c>
      <c r="C575" t="s">
        <v>2157</v>
      </c>
      <c r="D575" t="s">
        <v>22</v>
      </c>
      <c r="E575" t="s">
        <v>2330</v>
      </c>
      <c r="F575" t="s">
        <v>0</v>
      </c>
      <c r="G575" t="s">
        <v>2331</v>
      </c>
      <c r="H575" t="s">
        <v>0</v>
      </c>
      <c r="I575" t="s">
        <v>1833</v>
      </c>
      <c r="J575" t="s">
        <v>1834</v>
      </c>
      <c r="K575" s="34" t="str">
        <f t="shared" si="16"/>
        <v>0162196外来感染</v>
      </c>
      <c r="L575" t="s">
        <v>313</v>
      </c>
      <c r="M575" t="s">
        <v>23</v>
      </c>
      <c r="N575" t="s">
        <v>0</v>
      </c>
      <c r="O575" t="s">
        <v>0</v>
      </c>
      <c r="P575" t="s">
        <v>0</v>
      </c>
      <c r="Q575" t="s">
        <v>0</v>
      </c>
      <c r="R575" t="s">
        <v>0</v>
      </c>
      <c r="S575" t="s">
        <v>877</v>
      </c>
      <c r="T575" t="s">
        <v>1831</v>
      </c>
      <c r="X575" s="34" t="str">
        <f t="shared" si="17"/>
        <v>0162196</v>
      </c>
    </row>
    <row r="576" spans="1:24" x14ac:dyDescent="0.15">
      <c r="A576" t="s">
        <v>1259</v>
      </c>
      <c r="B576" t="s">
        <v>935</v>
      </c>
      <c r="C576" t="s">
        <v>2157</v>
      </c>
      <c r="D576" t="s">
        <v>22</v>
      </c>
      <c r="E576" t="s">
        <v>2330</v>
      </c>
      <c r="F576" t="s">
        <v>0</v>
      </c>
      <c r="G576" t="s">
        <v>2331</v>
      </c>
      <c r="H576" t="s">
        <v>0</v>
      </c>
      <c r="I576" t="s">
        <v>1948</v>
      </c>
      <c r="J576" t="s">
        <v>1949</v>
      </c>
      <c r="K576" s="34" t="str">
        <f t="shared" si="16"/>
        <v>0162196外医ＤＸ３</v>
      </c>
      <c r="L576" t="s">
        <v>430</v>
      </c>
      <c r="M576" t="s">
        <v>1940</v>
      </c>
      <c r="N576" t="s">
        <v>0</v>
      </c>
      <c r="O576" t="s">
        <v>0</v>
      </c>
      <c r="P576" t="s">
        <v>0</v>
      </c>
      <c r="Q576" t="s">
        <v>0</v>
      </c>
      <c r="R576" t="s">
        <v>0</v>
      </c>
      <c r="S576" t="s">
        <v>877</v>
      </c>
      <c r="T576" t="s">
        <v>1831</v>
      </c>
      <c r="X576" s="34" t="str">
        <f t="shared" si="17"/>
        <v>0162196</v>
      </c>
    </row>
    <row r="577" spans="1:24" x14ac:dyDescent="0.15">
      <c r="A577" t="s">
        <v>1259</v>
      </c>
      <c r="B577" t="s">
        <v>935</v>
      </c>
      <c r="C577" t="s">
        <v>2157</v>
      </c>
      <c r="D577" t="s">
        <v>22</v>
      </c>
      <c r="E577" t="s">
        <v>2330</v>
      </c>
      <c r="F577" t="s">
        <v>0</v>
      </c>
      <c r="G577" t="s">
        <v>2331</v>
      </c>
      <c r="H577" t="s">
        <v>0</v>
      </c>
      <c r="I577" t="s">
        <v>1952</v>
      </c>
      <c r="J577" t="s">
        <v>1839</v>
      </c>
      <c r="K577" s="34" t="str">
        <f t="shared" si="16"/>
        <v>0162196時間外１</v>
      </c>
      <c r="L577" t="s">
        <v>1106</v>
      </c>
      <c r="M577" t="s">
        <v>73</v>
      </c>
      <c r="N577" t="s">
        <v>0</v>
      </c>
      <c r="O577" t="s">
        <v>0</v>
      </c>
      <c r="P577" t="s">
        <v>0</v>
      </c>
      <c r="Q577" t="s">
        <v>0</v>
      </c>
      <c r="R577" t="s">
        <v>0</v>
      </c>
      <c r="S577" t="s">
        <v>877</v>
      </c>
      <c r="T577" t="s">
        <v>1831</v>
      </c>
      <c r="X577" s="34" t="str">
        <f t="shared" si="17"/>
        <v>0162196</v>
      </c>
    </row>
    <row r="578" spans="1:24" x14ac:dyDescent="0.15">
      <c r="A578" t="s">
        <v>1259</v>
      </c>
      <c r="B578" t="s">
        <v>935</v>
      </c>
      <c r="C578" t="s">
        <v>2157</v>
      </c>
      <c r="D578" t="s">
        <v>22</v>
      </c>
      <c r="E578" t="s">
        <v>2330</v>
      </c>
      <c r="F578" t="s">
        <v>0</v>
      </c>
      <c r="G578" t="s">
        <v>2331</v>
      </c>
      <c r="H578" t="s">
        <v>0</v>
      </c>
      <c r="I578" t="s">
        <v>1861</v>
      </c>
      <c r="J578" t="s">
        <v>1862</v>
      </c>
      <c r="K578" s="34" t="str">
        <f t="shared" si="16"/>
        <v>0162196地包加</v>
      </c>
      <c r="L578" t="s">
        <v>388</v>
      </c>
      <c r="M578" t="s">
        <v>1580</v>
      </c>
      <c r="N578" t="s">
        <v>0</v>
      </c>
      <c r="O578" t="s">
        <v>0</v>
      </c>
      <c r="P578" t="s">
        <v>0</v>
      </c>
      <c r="Q578" t="s">
        <v>0</v>
      </c>
      <c r="R578" t="s">
        <v>0</v>
      </c>
      <c r="S578" t="s">
        <v>877</v>
      </c>
      <c r="T578" t="s">
        <v>1831</v>
      </c>
      <c r="X578" s="34" t="str">
        <f t="shared" si="17"/>
        <v>0162196</v>
      </c>
    </row>
    <row r="579" spans="1:24" x14ac:dyDescent="0.15">
      <c r="A579" t="s">
        <v>1259</v>
      </c>
      <c r="B579" t="s">
        <v>935</v>
      </c>
      <c r="C579" t="s">
        <v>2157</v>
      </c>
      <c r="D579" t="s">
        <v>22</v>
      </c>
      <c r="E579" t="s">
        <v>2330</v>
      </c>
      <c r="F579" t="s">
        <v>0</v>
      </c>
      <c r="G579" t="s">
        <v>2331</v>
      </c>
      <c r="H579" t="s">
        <v>0</v>
      </c>
      <c r="I579" t="s">
        <v>1861</v>
      </c>
      <c r="J579" t="s">
        <v>1862</v>
      </c>
      <c r="K579" s="34" t="str">
        <f t="shared" si="16"/>
        <v>0162196地包加</v>
      </c>
      <c r="L579" t="s">
        <v>388</v>
      </c>
      <c r="M579" t="s">
        <v>1580</v>
      </c>
      <c r="N579" t="s">
        <v>0</v>
      </c>
      <c r="O579" t="s">
        <v>1863</v>
      </c>
      <c r="P579" t="s">
        <v>1905</v>
      </c>
      <c r="Q579" t="s">
        <v>0</v>
      </c>
      <c r="R579" t="s">
        <v>0</v>
      </c>
      <c r="S579" t="s">
        <v>877</v>
      </c>
      <c r="T579" t="s">
        <v>1831</v>
      </c>
      <c r="X579" s="34" t="str">
        <f t="shared" si="17"/>
        <v>0162196地域包括診療加算１</v>
      </c>
    </row>
    <row r="580" spans="1:24" x14ac:dyDescent="0.15">
      <c r="A580" t="s">
        <v>1259</v>
      </c>
      <c r="B580" t="s">
        <v>935</v>
      </c>
      <c r="C580" t="s">
        <v>2157</v>
      </c>
      <c r="D580" t="s">
        <v>22</v>
      </c>
      <c r="E580" t="s">
        <v>2330</v>
      </c>
      <c r="F580" t="s">
        <v>0</v>
      </c>
      <c r="G580" t="s">
        <v>2331</v>
      </c>
      <c r="H580" t="s">
        <v>0</v>
      </c>
      <c r="I580" t="s">
        <v>1963</v>
      </c>
      <c r="J580" t="s">
        <v>1964</v>
      </c>
      <c r="K580" s="34" t="str">
        <f t="shared" si="16"/>
        <v>0162196充管脂１</v>
      </c>
      <c r="L580" t="s">
        <v>358</v>
      </c>
      <c r="M580" t="s">
        <v>1585</v>
      </c>
      <c r="N580" t="s">
        <v>0</v>
      </c>
      <c r="O580" t="s">
        <v>0</v>
      </c>
      <c r="P580" t="s">
        <v>0</v>
      </c>
      <c r="Q580" t="s">
        <v>0</v>
      </c>
      <c r="R580" t="s">
        <v>0</v>
      </c>
      <c r="S580" t="s">
        <v>877</v>
      </c>
      <c r="T580" t="s">
        <v>1831</v>
      </c>
      <c r="X580" s="34" t="str">
        <f t="shared" si="17"/>
        <v>0162196</v>
      </c>
    </row>
    <row r="581" spans="1:24" x14ac:dyDescent="0.15">
      <c r="A581" t="s">
        <v>1259</v>
      </c>
      <c r="B581" t="s">
        <v>935</v>
      </c>
      <c r="C581" t="s">
        <v>2157</v>
      </c>
      <c r="D581" t="s">
        <v>22</v>
      </c>
      <c r="E581" t="s">
        <v>2330</v>
      </c>
      <c r="F581" t="s">
        <v>0</v>
      </c>
      <c r="G581" t="s">
        <v>2331</v>
      </c>
      <c r="H581" t="s">
        <v>0</v>
      </c>
      <c r="I581" t="s">
        <v>1965</v>
      </c>
      <c r="J581" t="s">
        <v>1966</v>
      </c>
      <c r="K581" s="34" t="str">
        <f t="shared" si="16"/>
        <v>0162196充管脂３</v>
      </c>
      <c r="L581" t="s">
        <v>358</v>
      </c>
      <c r="M581" t="s">
        <v>1585</v>
      </c>
      <c r="N581" t="s">
        <v>0</v>
      </c>
      <c r="O581" t="s">
        <v>0</v>
      </c>
      <c r="P581" t="s">
        <v>0</v>
      </c>
      <c r="Q581" t="s">
        <v>0</v>
      </c>
      <c r="R581" t="s">
        <v>0</v>
      </c>
      <c r="S581" t="s">
        <v>877</v>
      </c>
      <c r="T581" t="s">
        <v>1831</v>
      </c>
      <c r="X581" s="34" t="str">
        <f t="shared" si="17"/>
        <v>0162196</v>
      </c>
    </row>
    <row r="582" spans="1:24" x14ac:dyDescent="0.15">
      <c r="A582" t="s">
        <v>1259</v>
      </c>
      <c r="B582" t="s">
        <v>935</v>
      </c>
      <c r="C582" t="s">
        <v>2157</v>
      </c>
      <c r="D582" t="s">
        <v>22</v>
      </c>
      <c r="E582" t="s">
        <v>2330</v>
      </c>
      <c r="F582" t="s">
        <v>0</v>
      </c>
      <c r="G582" t="s">
        <v>2331</v>
      </c>
      <c r="H582" t="s">
        <v>0</v>
      </c>
      <c r="I582" t="s">
        <v>1967</v>
      </c>
      <c r="J582" t="s">
        <v>1968</v>
      </c>
      <c r="K582" s="34" t="str">
        <f t="shared" ref="K582:K645" si="18">E582&amp;""&amp;J582</f>
        <v>0162196充管高１</v>
      </c>
      <c r="L582" t="s">
        <v>358</v>
      </c>
      <c r="M582" t="s">
        <v>1585</v>
      </c>
      <c r="N582" t="s">
        <v>0</v>
      </c>
      <c r="O582" t="s">
        <v>0</v>
      </c>
      <c r="P582" t="s">
        <v>0</v>
      </c>
      <c r="Q582" t="s">
        <v>0</v>
      </c>
      <c r="R582" t="s">
        <v>0</v>
      </c>
      <c r="S582" t="s">
        <v>877</v>
      </c>
      <c r="T582" t="s">
        <v>1831</v>
      </c>
      <c r="X582" s="34" t="str">
        <f t="shared" ref="X582:X645" si="19">(E582&amp;""&amp;P582)</f>
        <v>0162196</v>
      </c>
    </row>
    <row r="583" spans="1:24" x14ac:dyDescent="0.15">
      <c r="A583" t="s">
        <v>1259</v>
      </c>
      <c r="B583" t="s">
        <v>935</v>
      </c>
      <c r="C583" t="s">
        <v>2157</v>
      </c>
      <c r="D583" t="s">
        <v>22</v>
      </c>
      <c r="E583" t="s">
        <v>2330</v>
      </c>
      <c r="F583" t="s">
        <v>0</v>
      </c>
      <c r="G583" t="s">
        <v>2331</v>
      </c>
      <c r="H583" t="s">
        <v>0</v>
      </c>
      <c r="I583" t="s">
        <v>1969</v>
      </c>
      <c r="J583" t="s">
        <v>1970</v>
      </c>
      <c r="K583" s="34" t="str">
        <f t="shared" si="18"/>
        <v>0162196充管高３</v>
      </c>
      <c r="L583" t="s">
        <v>358</v>
      </c>
      <c r="M583" t="s">
        <v>1585</v>
      </c>
      <c r="N583" t="s">
        <v>0</v>
      </c>
      <c r="O583" t="s">
        <v>0</v>
      </c>
      <c r="P583" t="s">
        <v>0</v>
      </c>
      <c r="Q583" t="s">
        <v>0</v>
      </c>
      <c r="R583" t="s">
        <v>0</v>
      </c>
      <c r="S583" t="s">
        <v>877</v>
      </c>
      <c r="T583" t="s">
        <v>1831</v>
      </c>
      <c r="X583" s="34" t="str">
        <f t="shared" si="19"/>
        <v>0162196</v>
      </c>
    </row>
    <row r="584" spans="1:24" x14ac:dyDescent="0.15">
      <c r="A584" t="s">
        <v>1259</v>
      </c>
      <c r="B584" t="s">
        <v>935</v>
      </c>
      <c r="C584" t="s">
        <v>2157</v>
      </c>
      <c r="D584" t="s">
        <v>22</v>
      </c>
      <c r="E584" t="s">
        <v>2330</v>
      </c>
      <c r="F584" t="s">
        <v>0</v>
      </c>
      <c r="G584" t="s">
        <v>2331</v>
      </c>
      <c r="H584" t="s">
        <v>0</v>
      </c>
      <c r="I584" t="s">
        <v>1971</v>
      </c>
      <c r="J584" t="s">
        <v>1972</v>
      </c>
      <c r="K584" s="34" t="str">
        <f t="shared" si="18"/>
        <v>0162196充管糖１</v>
      </c>
      <c r="L584" t="s">
        <v>358</v>
      </c>
      <c r="M584" t="s">
        <v>1585</v>
      </c>
      <c r="N584" t="s">
        <v>0</v>
      </c>
      <c r="O584" t="s">
        <v>0</v>
      </c>
      <c r="P584" t="s">
        <v>0</v>
      </c>
      <c r="Q584" t="s">
        <v>0</v>
      </c>
      <c r="R584" t="s">
        <v>0</v>
      </c>
      <c r="S584" t="s">
        <v>877</v>
      </c>
      <c r="T584" t="s">
        <v>1831</v>
      </c>
      <c r="X584" s="34" t="str">
        <f t="shared" si="19"/>
        <v>0162196</v>
      </c>
    </row>
    <row r="585" spans="1:24" x14ac:dyDescent="0.15">
      <c r="A585" t="s">
        <v>1259</v>
      </c>
      <c r="B585" t="s">
        <v>935</v>
      </c>
      <c r="C585" t="s">
        <v>2157</v>
      </c>
      <c r="D585" t="s">
        <v>22</v>
      </c>
      <c r="E585" t="s">
        <v>2330</v>
      </c>
      <c r="F585" t="s">
        <v>0</v>
      </c>
      <c r="G585" t="s">
        <v>2331</v>
      </c>
      <c r="H585" t="s">
        <v>0</v>
      </c>
      <c r="I585" t="s">
        <v>1973</v>
      </c>
      <c r="J585" t="s">
        <v>1974</v>
      </c>
      <c r="K585" s="34" t="str">
        <f t="shared" si="18"/>
        <v>0162196充管糖３</v>
      </c>
      <c r="L585" t="s">
        <v>358</v>
      </c>
      <c r="M585" t="s">
        <v>1585</v>
      </c>
      <c r="N585" t="s">
        <v>0</v>
      </c>
      <c r="O585" t="s">
        <v>0</v>
      </c>
      <c r="P585" t="s">
        <v>0</v>
      </c>
      <c r="Q585" t="s">
        <v>0</v>
      </c>
      <c r="R585" t="s">
        <v>0</v>
      </c>
      <c r="S585" t="s">
        <v>877</v>
      </c>
      <c r="T585" t="s">
        <v>1831</v>
      </c>
      <c r="X585" s="34" t="str">
        <f t="shared" si="19"/>
        <v>0162196</v>
      </c>
    </row>
    <row r="586" spans="1:24" x14ac:dyDescent="0.15">
      <c r="A586" t="s">
        <v>1259</v>
      </c>
      <c r="B586" t="s">
        <v>935</v>
      </c>
      <c r="C586" t="s">
        <v>2157</v>
      </c>
      <c r="D586" t="s">
        <v>22</v>
      </c>
      <c r="E586" t="s">
        <v>2330</v>
      </c>
      <c r="F586" t="s">
        <v>0</v>
      </c>
      <c r="G586" t="s">
        <v>2331</v>
      </c>
      <c r="H586" t="s">
        <v>0</v>
      </c>
      <c r="I586" t="s">
        <v>1996</v>
      </c>
      <c r="J586" t="s">
        <v>1997</v>
      </c>
      <c r="K586" s="34" t="str">
        <f t="shared" si="18"/>
        <v>0162196支援診２ア</v>
      </c>
      <c r="L586" t="s">
        <v>92</v>
      </c>
      <c r="M586" t="s">
        <v>1940</v>
      </c>
      <c r="N586" t="s">
        <v>0</v>
      </c>
      <c r="O586" t="s">
        <v>0</v>
      </c>
      <c r="P586" t="s">
        <v>0</v>
      </c>
      <c r="Q586" t="s">
        <v>0</v>
      </c>
      <c r="R586" t="s">
        <v>0</v>
      </c>
      <c r="S586" t="s">
        <v>877</v>
      </c>
      <c r="T586" t="s">
        <v>1831</v>
      </c>
      <c r="X586" s="34" t="str">
        <f t="shared" si="19"/>
        <v>0162196</v>
      </c>
    </row>
    <row r="587" spans="1:24" x14ac:dyDescent="0.15">
      <c r="A587" t="s">
        <v>1259</v>
      </c>
      <c r="B587" t="s">
        <v>935</v>
      </c>
      <c r="C587" t="s">
        <v>2157</v>
      </c>
      <c r="D587" t="s">
        <v>22</v>
      </c>
      <c r="E587" t="s">
        <v>2330</v>
      </c>
      <c r="F587" t="s">
        <v>0</v>
      </c>
      <c r="G587" t="s">
        <v>2331</v>
      </c>
      <c r="H587" t="s">
        <v>0</v>
      </c>
      <c r="I587" t="s">
        <v>1955</v>
      </c>
      <c r="J587" t="s">
        <v>1956</v>
      </c>
      <c r="K587" s="34" t="str">
        <f t="shared" si="18"/>
        <v>0162196支援診２イ</v>
      </c>
      <c r="L587" t="s">
        <v>107</v>
      </c>
      <c r="M587" t="s">
        <v>352</v>
      </c>
      <c r="N587" t="s">
        <v>0</v>
      </c>
      <c r="O587" t="s">
        <v>0</v>
      </c>
      <c r="P587" t="s">
        <v>0</v>
      </c>
      <c r="Q587" t="s">
        <v>0</v>
      </c>
      <c r="R587" t="s">
        <v>0</v>
      </c>
      <c r="S587" t="s">
        <v>877</v>
      </c>
      <c r="T587" t="s">
        <v>1831</v>
      </c>
      <c r="X587" s="34" t="str">
        <f t="shared" si="19"/>
        <v>0162196</v>
      </c>
    </row>
    <row r="588" spans="1:24" x14ac:dyDescent="0.15">
      <c r="A588" t="s">
        <v>1259</v>
      </c>
      <c r="B588" t="s">
        <v>935</v>
      </c>
      <c r="C588" t="s">
        <v>2157</v>
      </c>
      <c r="D588" t="s">
        <v>22</v>
      </c>
      <c r="E588" t="s">
        <v>2330</v>
      </c>
      <c r="F588" t="s">
        <v>0</v>
      </c>
      <c r="G588" t="s">
        <v>2331</v>
      </c>
      <c r="H588" t="s">
        <v>0</v>
      </c>
      <c r="I588" t="s">
        <v>1026</v>
      </c>
      <c r="J588" t="s">
        <v>1027</v>
      </c>
      <c r="K588" s="34" t="str">
        <f t="shared" si="18"/>
        <v>0162196介保連</v>
      </c>
      <c r="L588" t="s">
        <v>68</v>
      </c>
      <c r="M588" t="s">
        <v>23</v>
      </c>
      <c r="N588" t="s">
        <v>0</v>
      </c>
      <c r="O588" t="s">
        <v>0</v>
      </c>
      <c r="P588" t="s">
        <v>0</v>
      </c>
      <c r="Q588" t="s">
        <v>0</v>
      </c>
      <c r="R588" t="s">
        <v>0</v>
      </c>
      <c r="S588" t="s">
        <v>877</v>
      </c>
      <c r="T588" t="s">
        <v>1831</v>
      </c>
      <c r="X588" s="34" t="str">
        <f t="shared" si="19"/>
        <v>0162196</v>
      </c>
    </row>
    <row r="589" spans="1:24" x14ac:dyDescent="0.15">
      <c r="A589" t="s">
        <v>1259</v>
      </c>
      <c r="B589" t="s">
        <v>935</v>
      </c>
      <c r="C589" t="s">
        <v>2157</v>
      </c>
      <c r="D589" t="s">
        <v>22</v>
      </c>
      <c r="E589" t="s">
        <v>2330</v>
      </c>
      <c r="F589" t="s">
        <v>0</v>
      </c>
      <c r="G589" t="s">
        <v>2331</v>
      </c>
      <c r="H589" t="s">
        <v>0</v>
      </c>
      <c r="I589" t="s">
        <v>315</v>
      </c>
      <c r="J589" t="s">
        <v>316</v>
      </c>
      <c r="K589" s="34" t="str">
        <f t="shared" si="18"/>
        <v>0162196在医総管１</v>
      </c>
      <c r="L589" t="s">
        <v>139</v>
      </c>
      <c r="M589" t="s">
        <v>336</v>
      </c>
      <c r="N589" t="s">
        <v>0</v>
      </c>
      <c r="O589" t="s">
        <v>0</v>
      </c>
      <c r="P589" t="s">
        <v>0</v>
      </c>
      <c r="Q589" t="s">
        <v>0</v>
      </c>
      <c r="R589" t="s">
        <v>0</v>
      </c>
      <c r="S589" t="s">
        <v>877</v>
      </c>
      <c r="T589" t="s">
        <v>1831</v>
      </c>
      <c r="X589" s="34" t="str">
        <f t="shared" si="19"/>
        <v>0162196</v>
      </c>
    </row>
    <row r="590" spans="1:24" x14ac:dyDescent="0.15">
      <c r="A590" t="s">
        <v>1259</v>
      </c>
      <c r="B590" t="s">
        <v>935</v>
      </c>
      <c r="C590" t="s">
        <v>2157</v>
      </c>
      <c r="D590" t="s">
        <v>22</v>
      </c>
      <c r="E590" t="s">
        <v>2330</v>
      </c>
      <c r="F590" t="s">
        <v>0</v>
      </c>
      <c r="G590" t="s">
        <v>2331</v>
      </c>
      <c r="H590" t="s">
        <v>0</v>
      </c>
      <c r="I590" t="s">
        <v>1587</v>
      </c>
      <c r="J590" t="s">
        <v>1588</v>
      </c>
      <c r="K590" s="34" t="str">
        <f t="shared" si="18"/>
        <v>0162196在データ提</v>
      </c>
      <c r="L590" t="s">
        <v>304</v>
      </c>
      <c r="M590" t="s">
        <v>1585</v>
      </c>
      <c r="N590" t="s">
        <v>0</v>
      </c>
      <c r="O590" t="s">
        <v>0</v>
      </c>
      <c r="P590" t="s">
        <v>0</v>
      </c>
      <c r="Q590" t="s">
        <v>0</v>
      </c>
      <c r="R590" t="s">
        <v>0</v>
      </c>
      <c r="S590" t="s">
        <v>877</v>
      </c>
      <c r="T590" t="s">
        <v>1831</v>
      </c>
      <c r="X590" s="34" t="str">
        <f t="shared" si="19"/>
        <v>0162196</v>
      </c>
    </row>
    <row r="591" spans="1:24" x14ac:dyDescent="0.15">
      <c r="A591" t="s">
        <v>1259</v>
      </c>
      <c r="B591" t="s">
        <v>935</v>
      </c>
      <c r="C591" t="s">
        <v>2157</v>
      </c>
      <c r="D591" t="s">
        <v>22</v>
      </c>
      <c r="E591" t="s">
        <v>2330</v>
      </c>
      <c r="F591" t="s">
        <v>0</v>
      </c>
      <c r="G591" t="s">
        <v>2331</v>
      </c>
      <c r="H591" t="s">
        <v>0</v>
      </c>
      <c r="I591" t="s">
        <v>2059</v>
      </c>
      <c r="J591" t="s">
        <v>2060</v>
      </c>
      <c r="K591" s="34" t="str">
        <f t="shared" si="18"/>
        <v>0162196在医総管３</v>
      </c>
      <c r="L591" t="s">
        <v>135</v>
      </c>
      <c r="M591" t="s">
        <v>1940</v>
      </c>
      <c r="N591" t="s">
        <v>0</v>
      </c>
      <c r="O591" t="s">
        <v>0</v>
      </c>
      <c r="P591" t="s">
        <v>0</v>
      </c>
      <c r="Q591" t="s">
        <v>0</v>
      </c>
      <c r="R591" t="s">
        <v>0</v>
      </c>
      <c r="S591" t="s">
        <v>877</v>
      </c>
      <c r="T591" t="s">
        <v>1831</v>
      </c>
      <c r="X591" s="34" t="str">
        <f t="shared" si="19"/>
        <v>0162196</v>
      </c>
    </row>
    <row r="592" spans="1:24" x14ac:dyDescent="0.15">
      <c r="A592" t="s">
        <v>1259</v>
      </c>
      <c r="B592" t="s">
        <v>935</v>
      </c>
      <c r="C592" t="s">
        <v>2157</v>
      </c>
      <c r="D592" t="s">
        <v>22</v>
      </c>
      <c r="E592" t="s">
        <v>2330</v>
      </c>
      <c r="F592" t="s">
        <v>0</v>
      </c>
      <c r="G592" t="s">
        <v>2331</v>
      </c>
      <c r="H592" t="s">
        <v>0</v>
      </c>
      <c r="I592" t="s">
        <v>874</v>
      </c>
      <c r="J592" t="s">
        <v>875</v>
      </c>
      <c r="K592" s="34" t="str">
        <f t="shared" si="18"/>
        <v>0162196在総</v>
      </c>
      <c r="L592" t="s">
        <v>892</v>
      </c>
      <c r="M592" t="s">
        <v>336</v>
      </c>
      <c r="N592" t="s">
        <v>0</v>
      </c>
      <c r="O592" t="s">
        <v>0</v>
      </c>
      <c r="P592" t="s">
        <v>0</v>
      </c>
      <c r="Q592" t="s">
        <v>0</v>
      </c>
      <c r="R592" t="s">
        <v>0</v>
      </c>
      <c r="S592" t="s">
        <v>877</v>
      </c>
      <c r="T592" t="s">
        <v>1831</v>
      </c>
      <c r="X592" s="34" t="str">
        <f t="shared" si="19"/>
        <v>0162196</v>
      </c>
    </row>
    <row r="593" spans="1:24" x14ac:dyDescent="0.15">
      <c r="A593" t="s">
        <v>1259</v>
      </c>
      <c r="B593" t="s">
        <v>935</v>
      </c>
      <c r="C593" t="s">
        <v>2157</v>
      </c>
      <c r="D593" t="s">
        <v>22</v>
      </c>
      <c r="E593" t="s">
        <v>2330</v>
      </c>
      <c r="F593" t="s">
        <v>0</v>
      </c>
      <c r="G593" t="s">
        <v>2331</v>
      </c>
      <c r="H593" t="s">
        <v>0</v>
      </c>
      <c r="I593" t="s">
        <v>1945</v>
      </c>
      <c r="J593" t="s">
        <v>1946</v>
      </c>
      <c r="K593" s="34" t="str">
        <f t="shared" si="18"/>
        <v>0162196外在ベⅠ注</v>
      </c>
      <c r="L593" t="s">
        <v>2160</v>
      </c>
      <c r="M593" t="s">
        <v>1940</v>
      </c>
      <c r="N593" t="s">
        <v>0</v>
      </c>
      <c r="O593" t="s">
        <v>0</v>
      </c>
      <c r="P593" t="s">
        <v>0</v>
      </c>
      <c r="Q593" t="s">
        <v>0</v>
      </c>
      <c r="R593" t="s">
        <v>0</v>
      </c>
      <c r="S593" t="s">
        <v>877</v>
      </c>
      <c r="T593" t="s">
        <v>1831</v>
      </c>
      <c r="X593" s="34" t="str">
        <f t="shared" si="19"/>
        <v>0162196</v>
      </c>
    </row>
    <row r="594" spans="1:24" x14ac:dyDescent="0.15">
      <c r="A594" t="s">
        <v>1261</v>
      </c>
      <c r="B594" t="s">
        <v>935</v>
      </c>
      <c r="C594" t="s">
        <v>2157</v>
      </c>
      <c r="D594" t="s">
        <v>22</v>
      </c>
      <c r="E594" t="s">
        <v>2333</v>
      </c>
      <c r="F594" t="s">
        <v>0</v>
      </c>
      <c r="G594" t="s">
        <v>2334</v>
      </c>
      <c r="H594" t="s">
        <v>0</v>
      </c>
      <c r="I594" t="s">
        <v>1945</v>
      </c>
      <c r="J594" t="s">
        <v>1946</v>
      </c>
      <c r="K594" s="34" t="str">
        <f t="shared" si="18"/>
        <v>0162220外在ベⅠ注</v>
      </c>
      <c r="L594" t="s">
        <v>2335</v>
      </c>
      <c r="M594" t="s">
        <v>1940</v>
      </c>
      <c r="N594" t="s">
        <v>0</v>
      </c>
      <c r="O594" t="s">
        <v>0</v>
      </c>
      <c r="P594" t="s">
        <v>0</v>
      </c>
      <c r="Q594" t="s">
        <v>0</v>
      </c>
      <c r="R594" t="s">
        <v>0</v>
      </c>
      <c r="S594" t="s">
        <v>877</v>
      </c>
      <c r="T594" t="s">
        <v>1831</v>
      </c>
      <c r="X594" s="34" t="str">
        <f t="shared" si="19"/>
        <v>0162220</v>
      </c>
    </row>
    <row r="595" spans="1:24" x14ac:dyDescent="0.15">
      <c r="A595" t="s">
        <v>1263</v>
      </c>
      <c r="B595" t="s">
        <v>935</v>
      </c>
      <c r="C595" t="s">
        <v>2157</v>
      </c>
      <c r="D595" t="s">
        <v>22</v>
      </c>
      <c r="E595" t="s">
        <v>2336</v>
      </c>
      <c r="F595" t="s">
        <v>0</v>
      </c>
      <c r="G595" t="s">
        <v>2337</v>
      </c>
      <c r="H595" t="s">
        <v>0</v>
      </c>
      <c r="I595" t="s">
        <v>283</v>
      </c>
      <c r="J595" t="s">
        <v>284</v>
      </c>
      <c r="K595" s="34" t="str">
        <f t="shared" si="18"/>
        <v>0162253機能強化</v>
      </c>
      <c r="L595" t="s">
        <v>2338</v>
      </c>
      <c r="M595" t="s">
        <v>1940</v>
      </c>
      <c r="N595" t="s">
        <v>0</v>
      </c>
      <c r="O595" t="s">
        <v>0</v>
      </c>
      <c r="P595" t="s">
        <v>0</v>
      </c>
      <c r="Q595" t="s">
        <v>0</v>
      </c>
      <c r="R595" t="s">
        <v>0</v>
      </c>
      <c r="S595" t="s">
        <v>877</v>
      </c>
      <c r="T595" t="s">
        <v>1831</v>
      </c>
      <c r="X595" s="34" t="str">
        <f t="shared" si="19"/>
        <v>0162253</v>
      </c>
    </row>
    <row r="596" spans="1:24" x14ac:dyDescent="0.15">
      <c r="A596" t="s">
        <v>1263</v>
      </c>
      <c r="B596" t="s">
        <v>935</v>
      </c>
      <c r="C596" t="s">
        <v>2157</v>
      </c>
      <c r="D596" t="s">
        <v>22</v>
      </c>
      <c r="E596" t="s">
        <v>2336</v>
      </c>
      <c r="F596" t="s">
        <v>0</v>
      </c>
      <c r="G596" t="s">
        <v>2337</v>
      </c>
      <c r="H596" t="s">
        <v>0</v>
      </c>
      <c r="I596" t="s">
        <v>1833</v>
      </c>
      <c r="J596" t="s">
        <v>1834</v>
      </c>
      <c r="K596" s="34" t="str">
        <f t="shared" si="18"/>
        <v>0162253外来感染</v>
      </c>
      <c r="L596" t="s">
        <v>518</v>
      </c>
      <c r="M596" t="s">
        <v>1554</v>
      </c>
      <c r="N596" t="s">
        <v>0</v>
      </c>
      <c r="O596" t="s">
        <v>0</v>
      </c>
      <c r="P596" t="s">
        <v>0</v>
      </c>
      <c r="Q596" t="s">
        <v>0</v>
      </c>
      <c r="R596" t="s">
        <v>0</v>
      </c>
      <c r="S596" t="s">
        <v>877</v>
      </c>
      <c r="T596" t="s">
        <v>1831</v>
      </c>
      <c r="X596" s="34" t="str">
        <f t="shared" si="19"/>
        <v>0162253</v>
      </c>
    </row>
    <row r="597" spans="1:24" x14ac:dyDescent="0.15">
      <c r="A597" t="s">
        <v>1263</v>
      </c>
      <c r="B597" t="s">
        <v>935</v>
      </c>
      <c r="C597" t="s">
        <v>2157</v>
      </c>
      <c r="D597" t="s">
        <v>22</v>
      </c>
      <c r="E597" t="s">
        <v>2336</v>
      </c>
      <c r="F597" t="s">
        <v>0</v>
      </c>
      <c r="G597" t="s">
        <v>2337</v>
      </c>
      <c r="H597" t="s">
        <v>0</v>
      </c>
      <c r="I597" t="s">
        <v>1938</v>
      </c>
      <c r="J597" t="s">
        <v>1939</v>
      </c>
      <c r="K597" s="34" t="str">
        <f t="shared" si="18"/>
        <v>0162253外医ＤＸ２</v>
      </c>
      <c r="L597" t="s">
        <v>518</v>
      </c>
      <c r="M597" t="s">
        <v>1940</v>
      </c>
      <c r="N597" t="s">
        <v>0</v>
      </c>
      <c r="O597" t="s">
        <v>0</v>
      </c>
      <c r="P597" t="s">
        <v>0</v>
      </c>
      <c r="Q597" t="s">
        <v>0</v>
      </c>
      <c r="R597" t="s">
        <v>0</v>
      </c>
      <c r="S597" t="s">
        <v>877</v>
      </c>
      <c r="T597" t="s">
        <v>1831</v>
      </c>
      <c r="X597" s="34" t="str">
        <f t="shared" si="19"/>
        <v>0162253</v>
      </c>
    </row>
    <row r="598" spans="1:24" x14ac:dyDescent="0.15">
      <c r="A598" t="s">
        <v>1263</v>
      </c>
      <c r="B598" t="s">
        <v>935</v>
      </c>
      <c r="C598" t="s">
        <v>2157</v>
      </c>
      <c r="D598" t="s">
        <v>22</v>
      </c>
      <c r="E598" t="s">
        <v>2336</v>
      </c>
      <c r="F598" t="s">
        <v>0</v>
      </c>
      <c r="G598" t="s">
        <v>2337</v>
      </c>
      <c r="H598" t="s">
        <v>0</v>
      </c>
      <c r="I598" t="s">
        <v>1952</v>
      </c>
      <c r="J598" t="s">
        <v>1839</v>
      </c>
      <c r="K598" s="34" t="str">
        <f t="shared" si="18"/>
        <v>0162253時間外１</v>
      </c>
      <c r="L598" t="s">
        <v>160</v>
      </c>
      <c r="M598" t="s">
        <v>73</v>
      </c>
      <c r="N598" t="s">
        <v>0</v>
      </c>
      <c r="O598" t="s">
        <v>0</v>
      </c>
      <c r="P598" t="s">
        <v>0</v>
      </c>
      <c r="Q598" t="s">
        <v>0</v>
      </c>
      <c r="R598" t="s">
        <v>0</v>
      </c>
      <c r="S598" t="s">
        <v>877</v>
      </c>
      <c r="T598" t="s">
        <v>1831</v>
      </c>
      <c r="X598" s="34" t="str">
        <f t="shared" si="19"/>
        <v>0162253</v>
      </c>
    </row>
    <row r="599" spans="1:24" x14ac:dyDescent="0.15">
      <c r="A599" t="s">
        <v>1263</v>
      </c>
      <c r="B599" t="s">
        <v>935</v>
      </c>
      <c r="C599" t="s">
        <v>2157</v>
      </c>
      <c r="D599" t="s">
        <v>22</v>
      </c>
      <c r="E599" t="s">
        <v>2336</v>
      </c>
      <c r="F599" t="s">
        <v>0</v>
      </c>
      <c r="G599" t="s">
        <v>2337</v>
      </c>
      <c r="H599" t="s">
        <v>0</v>
      </c>
      <c r="I599" t="s">
        <v>1861</v>
      </c>
      <c r="J599" t="s">
        <v>1862</v>
      </c>
      <c r="K599" s="34" t="str">
        <f t="shared" si="18"/>
        <v>0162253地包加</v>
      </c>
      <c r="L599" t="s">
        <v>780</v>
      </c>
      <c r="M599" t="s">
        <v>1580</v>
      </c>
      <c r="N599" t="s">
        <v>0</v>
      </c>
      <c r="O599" t="s">
        <v>0</v>
      </c>
      <c r="P599" t="s">
        <v>0</v>
      </c>
      <c r="Q599" t="s">
        <v>0</v>
      </c>
      <c r="R599" t="s">
        <v>0</v>
      </c>
      <c r="S599" t="s">
        <v>877</v>
      </c>
      <c r="T599" t="s">
        <v>1831</v>
      </c>
      <c r="X599" s="34" t="str">
        <f t="shared" si="19"/>
        <v>0162253</v>
      </c>
    </row>
    <row r="600" spans="1:24" x14ac:dyDescent="0.15">
      <c r="A600" t="s">
        <v>1263</v>
      </c>
      <c r="B600" t="s">
        <v>935</v>
      </c>
      <c r="C600" t="s">
        <v>2157</v>
      </c>
      <c r="D600" t="s">
        <v>22</v>
      </c>
      <c r="E600" t="s">
        <v>2336</v>
      </c>
      <c r="F600" t="s">
        <v>0</v>
      </c>
      <c r="G600" t="s">
        <v>2337</v>
      </c>
      <c r="H600" t="s">
        <v>0</v>
      </c>
      <c r="I600" t="s">
        <v>1861</v>
      </c>
      <c r="J600" t="s">
        <v>1862</v>
      </c>
      <c r="K600" s="34" t="str">
        <f t="shared" si="18"/>
        <v>0162253地包加</v>
      </c>
      <c r="L600" t="s">
        <v>780</v>
      </c>
      <c r="M600" t="s">
        <v>1580</v>
      </c>
      <c r="N600" t="s">
        <v>0</v>
      </c>
      <c r="O600" t="s">
        <v>1863</v>
      </c>
      <c r="P600" t="s">
        <v>1864</v>
      </c>
      <c r="Q600" t="s">
        <v>0</v>
      </c>
      <c r="R600" t="s">
        <v>0</v>
      </c>
      <c r="S600" t="s">
        <v>877</v>
      </c>
      <c r="T600" t="s">
        <v>1831</v>
      </c>
      <c r="X600" s="34" t="str">
        <f t="shared" si="19"/>
        <v>0162253地域包括診療加算２</v>
      </c>
    </row>
    <row r="601" spans="1:24" x14ac:dyDescent="0.15">
      <c r="A601" t="s">
        <v>1263</v>
      </c>
      <c r="B601" t="s">
        <v>935</v>
      </c>
      <c r="C601" t="s">
        <v>2157</v>
      </c>
      <c r="D601" t="s">
        <v>22</v>
      </c>
      <c r="E601" t="s">
        <v>2336</v>
      </c>
      <c r="F601" t="s">
        <v>0</v>
      </c>
      <c r="G601" t="s">
        <v>2337</v>
      </c>
      <c r="H601" t="s">
        <v>0</v>
      </c>
      <c r="I601" t="s">
        <v>1835</v>
      </c>
      <c r="J601" t="s">
        <v>1608</v>
      </c>
      <c r="K601" s="34" t="str">
        <f t="shared" si="18"/>
        <v>0162253支援診３</v>
      </c>
      <c r="L601" t="s">
        <v>860</v>
      </c>
      <c r="M601" t="s">
        <v>76</v>
      </c>
      <c r="N601" t="s">
        <v>0</v>
      </c>
      <c r="O601" t="s">
        <v>0</v>
      </c>
      <c r="P601" t="s">
        <v>0</v>
      </c>
      <c r="Q601" t="s">
        <v>0</v>
      </c>
      <c r="R601" t="s">
        <v>0</v>
      </c>
      <c r="S601" t="s">
        <v>877</v>
      </c>
      <c r="T601" t="s">
        <v>1831</v>
      </c>
      <c r="X601" s="34" t="str">
        <f t="shared" si="19"/>
        <v>0162253</v>
      </c>
    </row>
    <row r="602" spans="1:24" x14ac:dyDescent="0.15">
      <c r="A602" t="s">
        <v>1263</v>
      </c>
      <c r="B602" t="s">
        <v>935</v>
      </c>
      <c r="C602" t="s">
        <v>2157</v>
      </c>
      <c r="D602" t="s">
        <v>22</v>
      </c>
      <c r="E602" t="s">
        <v>2336</v>
      </c>
      <c r="F602" t="s">
        <v>0</v>
      </c>
      <c r="G602" t="s">
        <v>2337</v>
      </c>
      <c r="H602" t="s">
        <v>0</v>
      </c>
      <c r="I602" t="s">
        <v>702</v>
      </c>
      <c r="J602" t="s">
        <v>703</v>
      </c>
      <c r="K602" s="34" t="str">
        <f t="shared" si="18"/>
        <v>0162253電情</v>
      </c>
      <c r="L602" t="s">
        <v>74</v>
      </c>
      <c r="M602" t="s">
        <v>60</v>
      </c>
      <c r="N602" t="s">
        <v>0</v>
      </c>
      <c r="O602" t="s">
        <v>0</v>
      </c>
      <c r="P602" t="s">
        <v>0</v>
      </c>
      <c r="Q602" t="s">
        <v>0</v>
      </c>
      <c r="R602" t="s">
        <v>0</v>
      </c>
      <c r="S602" t="s">
        <v>877</v>
      </c>
      <c r="T602" t="s">
        <v>1831</v>
      </c>
      <c r="X602" s="34" t="str">
        <f t="shared" si="19"/>
        <v>0162253</v>
      </c>
    </row>
    <row r="603" spans="1:24" x14ac:dyDescent="0.15">
      <c r="A603" t="s">
        <v>1263</v>
      </c>
      <c r="B603" t="s">
        <v>935</v>
      </c>
      <c r="C603" t="s">
        <v>2157</v>
      </c>
      <c r="D603" t="s">
        <v>22</v>
      </c>
      <c r="E603" t="s">
        <v>2336</v>
      </c>
      <c r="F603" t="s">
        <v>0</v>
      </c>
      <c r="G603" t="s">
        <v>2337</v>
      </c>
      <c r="H603" t="s">
        <v>0</v>
      </c>
      <c r="I603" t="s">
        <v>702</v>
      </c>
      <c r="J603" t="s">
        <v>703</v>
      </c>
      <c r="K603" s="34" t="str">
        <f t="shared" si="18"/>
        <v>0162253電情</v>
      </c>
      <c r="L603" t="s">
        <v>74</v>
      </c>
      <c r="M603" t="s">
        <v>60</v>
      </c>
      <c r="N603" t="s">
        <v>0</v>
      </c>
      <c r="O603" t="s">
        <v>706</v>
      </c>
      <c r="P603" t="s">
        <v>706</v>
      </c>
      <c r="Q603" t="s">
        <v>0</v>
      </c>
      <c r="R603" t="s">
        <v>0</v>
      </c>
      <c r="S603" t="s">
        <v>877</v>
      </c>
      <c r="T603" t="s">
        <v>1831</v>
      </c>
      <c r="X603" s="34" t="str">
        <f t="shared" si="19"/>
        <v>0162253電子的診療情報評価料</v>
      </c>
    </row>
    <row r="604" spans="1:24" x14ac:dyDescent="0.15">
      <c r="A604" t="s">
        <v>1263</v>
      </c>
      <c r="B604" t="s">
        <v>935</v>
      </c>
      <c r="C604" t="s">
        <v>2157</v>
      </c>
      <c r="D604" t="s">
        <v>22</v>
      </c>
      <c r="E604" t="s">
        <v>2336</v>
      </c>
      <c r="F604" t="s">
        <v>0</v>
      </c>
      <c r="G604" t="s">
        <v>2337</v>
      </c>
      <c r="H604" t="s">
        <v>0</v>
      </c>
      <c r="I604" t="s">
        <v>315</v>
      </c>
      <c r="J604" t="s">
        <v>316</v>
      </c>
      <c r="K604" s="34" t="str">
        <f t="shared" si="18"/>
        <v>0162253在医総管１</v>
      </c>
      <c r="L604" t="s">
        <v>731</v>
      </c>
      <c r="M604" t="s">
        <v>2251</v>
      </c>
      <c r="N604" t="s">
        <v>0</v>
      </c>
      <c r="O604" t="s">
        <v>0</v>
      </c>
      <c r="P604" t="s">
        <v>0</v>
      </c>
      <c r="Q604" t="s">
        <v>0</v>
      </c>
      <c r="R604" t="s">
        <v>0</v>
      </c>
      <c r="S604" t="s">
        <v>877</v>
      </c>
      <c r="T604" t="s">
        <v>1831</v>
      </c>
      <c r="X604" s="34" t="str">
        <f t="shared" si="19"/>
        <v>0162253</v>
      </c>
    </row>
    <row r="605" spans="1:24" x14ac:dyDescent="0.15">
      <c r="A605" t="s">
        <v>1263</v>
      </c>
      <c r="B605" t="s">
        <v>935</v>
      </c>
      <c r="C605" t="s">
        <v>2157</v>
      </c>
      <c r="D605" t="s">
        <v>22</v>
      </c>
      <c r="E605" t="s">
        <v>2336</v>
      </c>
      <c r="F605" t="s">
        <v>0</v>
      </c>
      <c r="G605" t="s">
        <v>2337</v>
      </c>
      <c r="H605" t="s">
        <v>0</v>
      </c>
      <c r="I605" t="s">
        <v>874</v>
      </c>
      <c r="J605" t="s">
        <v>875</v>
      </c>
      <c r="K605" s="34" t="str">
        <f t="shared" si="18"/>
        <v>0162253在総</v>
      </c>
      <c r="L605" t="s">
        <v>893</v>
      </c>
      <c r="M605" t="s">
        <v>2251</v>
      </c>
      <c r="N605" t="s">
        <v>0</v>
      </c>
      <c r="O605" t="s">
        <v>0</v>
      </c>
      <c r="P605" t="s">
        <v>0</v>
      </c>
      <c r="Q605" t="s">
        <v>0</v>
      </c>
      <c r="R605" t="s">
        <v>0</v>
      </c>
      <c r="S605" t="s">
        <v>877</v>
      </c>
      <c r="T605" t="s">
        <v>1831</v>
      </c>
      <c r="X605" s="34" t="str">
        <f t="shared" si="19"/>
        <v>0162253</v>
      </c>
    </row>
    <row r="606" spans="1:24" x14ac:dyDescent="0.15">
      <c r="A606" t="s">
        <v>1263</v>
      </c>
      <c r="B606" t="s">
        <v>935</v>
      </c>
      <c r="C606" t="s">
        <v>2157</v>
      </c>
      <c r="D606" t="s">
        <v>22</v>
      </c>
      <c r="E606" t="s">
        <v>2336</v>
      </c>
      <c r="F606" t="s">
        <v>0</v>
      </c>
      <c r="G606" t="s">
        <v>2337</v>
      </c>
      <c r="H606" t="s">
        <v>0</v>
      </c>
      <c r="I606" t="s">
        <v>1945</v>
      </c>
      <c r="J606" t="s">
        <v>1946</v>
      </c>
      <c r="K606" s="34" t="str">
        <f t="shared" si="18"/>
        <v>0162253外在ベⅠ注</v>
      </c>
      <c r="L606" t="s">
        <v>374</v>
      </c>
      <c r="M606" t="s">
        <v>1940</v>
      </c>
      <c r="N606" t="s">
        <v>0</v>
      </c>
      <c r="O606" t="s">
        <v>0</v>
      </c>
      <c r="P606" t="s">
        <v>0</v>
      </c>
      <c r="Q606" t="s">
        <v>0</v>
      </c>
      <c r="R606" t="s">
        <v>0</v>
      </c>
      <c r="S606" t="s">
        <v>877</v>
      </c>
      <c r="T606" t="s">
        <v>1831</v>
      </c>
      <c r="X606" s="34" t="str">
        <f t="shared" si="19"/>
        <v>0162253</v>
      </c>
    </row>
    <row r="607" spans="1:24" x14ac:dyDescent="0.15">
      <c r="A607" t="s">
        <v>1264</v>
      </c>
      <c r="B607" t="s">
        <v>935</v>
      </c>
      <c r="C607" t="s">
        <v>2157</v>
      </c>
      <c r="D607" t="s">
        <v>22</v>
      </c>
      <c r="E607" t="s">
        <v>2339</v>
      </c>
      <c r="F607" t="s">
        <v>0</v>
      </c>
      <c r="G607" t="s">
        <v>2340</v>
      </c>
      <c r="H607" t="s">
        <v>1934</v>
      </c>
      <c r="I607" t="s">
        <v>283</v>
      </c>
      <c r="J607" t="s">
        <v>284</v>
      </c>
      <c r="K607" s="34" t="str">
        <f t="shared" si="18"/>
        <v>0162279機能強化</v>
      </c>
      <c r="L607" t="s">
        <v>1141</v>
      </c>
      <c r="M607" t="s">
        <v>76</v>
      </c>
      <c r="N607" t="s">
        <v>0</v>
      </c>
      <c r="O607" t="s">
        <v>0</v>
      </c>
      <c r="P607" t="s">
        <v>0</v>
      </c>
      <c r="Q607" t="s">
        <v>0</v>
      </c>
      <c r="R607" t="s">
        <v>0</v>
      </c>
      <c r="S607" t="s">
        <v>877</v>
      </c>
      <c r="T607" t="s">
        <v>1831</v>
      </c>
      <c r="X607" s="34" t="str">
        <f t="shared" si="19"/>
        <v>0162279</v>
      </c>
    </row>
    <row r="608" spans="1:24" x14ac:dyDescent="0.15">
      <c r="A608" t="s">
        <v>1264</v>
      </c>
      <c r="B608" t="s">
        <v>935</v>
      </c>
      <c r="C608" t="s">
        <v>2157</v>
      </c>
      <c r="D608" t="s">
        <v>22</v>
      </c>
      <c r="E608" t="s">
        <v>2339</v>
      </c>
      <c r="F608" t="s">
        <v>0</v>
      </c>
      <c r="G608" t="s">
        <v>2340</v>
      </c>
      <c r="H608" t="s">
        <v>1934</v>
      </c>
      <c r="I608" t="s">
        <v>1833</v>
      </c>
      <c r="J608" t="s">
        <v>1834</v>
      </c>
      <c r="K608" s="34" t="str">
        <f t="shared" si="18"/>
        <v>0162279外来感染</v>
      </c>
      <c r="L608" t="s">
        <v>329</v>
      </c>
      <c r="M608" t="s">
        <v>23</v>
      </c>
      <c r="N608" t="s">
        <v>0</v>
      </c>
      <c r="O608" t="s">
        <v>0</v>
      </c>
      <c r="P608" t="s">
        <v>0</v>
      </c>
      <c r="Q608" t="s">
        <v>0</v>
      </c>
      <c r="R608" t="s">
        <v>0</v>
      </c>
      <c r="S608" t="s">
        <v>877</v>
      </c>
      <c r="T608" t="s">
        <v>1831</v>
      </c>
      <c r="X608" s="34" t="str">
        <f t="shared" si="19"/>
        <v>0162279</v>
      </c>
    </row>
    <row r="609" spans="1:24" x14ac:dyDescent="0.15">
      <c r="A609" t="s">
        <v>1264</v>
      </c>
      <c r="B609" t="s">
        <v>935</v>
      </c>
      <c r="C609" t="s">
        <v>2157</v>
      </c>
      <c r="D609" t="s">
        <v>22</v>
      </c>
      <c r="E609" t="s">
        <v>2339</v>
      </c>
      <c r="F609" t="s">
        <v>0</v>
      </c>
      <c r="G609" t="s">
        <v>2340</v>
      </c>
      <c r="H609" t="s">
        <v>1934</v>
      </c>
      <c r="I609" t="s">
        <v>2000</v>
      </c>
      <c r="J609" t="s">
        <v>2001</v>
      </c>
      <c r="K609" s="34" t="str">
        <f t="shared" si="18"/>
        <v>0162279外医ＤＸ１</v>
      </c>
      <c r="L609" t="s">
        <v>334</v>
      </c>
      <c r="M609" t="s">
        <v>1940</v>
      </c>
      <c r="N609" t="s">
        <v>0</v>
      </c>
      <c r="O609" t="s">
        <v>0</v>
      </c>
      <c r="P609" t="s">
        <v>0</v>
      </c>
      <c r="Q609" t="s">
        <v>0</v>
      </c>
      <c r="R609" t="s">
        <v>0</v>
      </c>
      <c r="S609" t="s">
        <v>877</v>
      </c>
      <c r="T609" t="s">
        <v>1831</v>
      </c>
      <c r="X609" s="34" t="str">
        <f t="shared" si="19"/>
        <v>0162279</v>
      </c>
    </row>
    <row r="610" spans="1:24" x14ac:dyDescent="0.15">
      <c r="A610" t="s">
        <v>1264</v>
      </c>
      <c r="B610" t="s">
        <v>935</v>
      </c>
      <c r="C610" t="s">
        <v>2157</v>
      </c>
      <c r="D610" t="s">
        <v>22</v>
      </c>
      <c r="E610" t="s">
        <v>2339</v>
      </c>
      <c r="F610" t="s">
        <v>0</v>
      </c>
      <c r="G610" t="s">
        <v>2340</v>
      </c>
      <c r="H610" t="s">
        <v>1934</v>
      </c>
      <c r="I610" t="s">
        <v>1952</v>
      </c>
      <c r="J610" t="s">
        <v>1839</v>
      </c>
      <c r="K610" s="34" t="str">
        <f t="shared" si="18"/>
        <v>0162279時間外１</v>
      </c>
      <c r="L610" t="s">
        <v>488</v>
      </c>
      <c r="M610" t="s">
        <v>73</v>
      </c>
      <c r="N610" t="s">
        <v>0</v>
      </c>
      <c r="O610" t="s">
        <v>0</v>
      </c>
      <c r="P610" t="s">
        <v>0</v>
      </c>
      <c r="Q610" t="s">
        <v>0</v>
      </c>
      <c r="R610" t="s">
        <v>0</v>
      </c>
      <c r="S610" t="s">
        <v>877</v>
      </c>
      <c r="T610" t="s">
        <v>1831</v>
      </c>
      <c r="X610" s="34" t="str">
        <f t="shared" si="19"/>
        <v>0162279</v>
      </c>
    </row>
    <row r="611" spans="1:24" x14ac:dyDescent="0.15">
      <c r="A611" t="s">
        <v>1264</v>
      </c>
      <c r="B611" t="s">
        <v>935</v>
      </c>
      <c r="C611" t="s">
        <v>2157</v>
      </c>
      <c r="D611" t="s">
        <v>22</v>
      </c>
      <c r="E611" t="s">
        <v>2339</v>
      </c>
      <c r="F611" t="s">
        <v>0</v>
      </c>
      <c r="G611" t="s">
        <v>2340</v>
      </c>
      <c r="H611" t="s">
        <v>1934</v>
      </c>
      <c r="I611" t="s">
        <v>1861</v>
      </c>
      <c r="J611" t="s">
        <v>1862</v>
      </c>
      <c r="K611" s="34" t="str">
        <f t="shared" si="18"/>
        <v>0162279地包加</v>
      </c>
      <c r="L611" t="s">
        <v>738</v>
      </c>
      <c r="M611" t="s">
        <v>1944</v>
      </c>
      <c r="N611" t="s">
        <v>0</v>
      </c>
      <c r="O611" t="s">
        <v>0</v>
      </c>
      <c r="P611" t="s">
        <v>0</v>
      </c>
      <c r="Q611" t="s">
        <v>0</v>
      </c>
      <c r="R611" t="s">
        <v>0</v>
      </c>
      <c r="S611" t="s">
        <v>877</v>
      </c>
      <c r="T611" t="s">
        <v>1831</v>
      </c>
      <c r="X611" s="34" t="str">
        <f t="shared" si="19"/>
        <v>0162279</v>
      </c>
    </row>
    <row r="612" spans="1:24" x14ac:dyDescent="0.15">
      <c r="A612" t="s">
        <v>1264</v>
      </c>
      <c r="B612" t="s">
        <v>935</v>
      </c>
      <c r="C612" t="s">
        <v>2157</v>
      </c>
      <c r="D612" t="s">
        <v>22</v>
      </c>
      <c r="E612" t="s">
        <v>2339</v>
      </c>
      <c r="F612" t="s">
        <v>0</v>
      </c>
      <c r="G612" t="s">
        <v>2340</v>
      </c>
      <c r="H612" t="s">
        <v>1934</v>
      </c>
      <c r="I612" t="s">
        <v>1861</v>
      </c>
      <c r="J612" t="s">
        <v>1862</v>
      </c>
      <c r="K612" s="34" t="str">
        <f t="shared" si="18"/>
        <v>0162279地包加</v>
      </c>
      <c r="L612" t="s">
        <v>738</v>
      </c>
      <c r="M612" t="s">
        <v>1944</v>
      </c>
      <c r="N612" t="s">
        <v>0</v>
      </c>
      <c r="O612" t="s">
        <v>1863</v>
      </c>
      <c r="P612" t="s">
        <v>1905</v>
      </c>
      <c r="Q612" t="s">
        <v>0</v>
      </c>
      <c r="R612" t="s">
        <v>0</v>
      </c>
      <c r="S612" t="s">
        <v>877</v>
      </c>
      <c r="T612" t="s">
        <v>1831</v>
      </c>
      <c r="X612" s="34" t="str">
        <f t="shared" si="19"/>
        <v>0162279地域包括診療加算１</v>
      </c>
    </row>
    <row r="613" spans="1:24" x14ac:dyDescent="0.15">
      <c r="A613" t="s">
        <v>1264</v>
      </c>
      <c r="B613" t="s">
        <v>935</v>
      </c>
      <c r="C613" t="s">
        <v>2157</v>
      </c>
      <c r="D613" t="s">
        <v>22</v>
      </c>
      <c r="E613" t="s">
        <v>2339</v>
      </c>
      <c r="F613" t="s">
        <v>0</v>
      </c>
      <c r="G613" t="s">
        <v>2340</v>
      </c>
      <c r="H613" t="s">
        <v>1934</v>
      </c>
      <c r="I613" t="s">
        <v>1941</v>
      </c>
      <c r="J613" t="s">
        <v>1942</v>
      </c>
      <c r="K613" s="34" t="str">
        <f t="shared" si="18"/>
        <v>0162279入減免</v>
      </c>
      <c r="L613" t="s">
        <v>134</v>
      </c>
      <c r="M613" t="s">
        <v>1940</v>
      </c>
      <c r="N613" t="s">
        <v>0</v>
      </c>
      <c r="O613" t="s">
        <v>0</v>
      </c>
      <c r="P613" t="s">
        <v>0</v>
      </c>
      <c r="Q613" t="s">
        <v>0</v>
      </c>
      <c r="R613" t="s">
        <v>0</v>
      </c>
      <c r="S613" t="s">
        <v>877</v>
      </c>
      <c r="T613" t="s">
        <v>1831</v>
      </c>
      <c r="X613" s="34" t="str">
        <f t="shared" si="19"/>
        <v>0162279</v>
      </c>
    </row>
    <row r="614" spans="1:24" x14ac:dyDescent="0.15">
      <c r="A614" t="s">
        <v>1264</v>
      </c>
      <c r="B614" t="s">
        <v>935</v>
      </c>
      <c r="C614" t="s">
        <v>2157</v>
      </c>
      <c r="D614" t="s">
        <v>22</v>
      </c>
      <c r="E614" t="s">
        <v>2339</v>
      </c>
      <c r="F614" t="s">
        <v>0</v>
      </c>
      <c r="G614" t="s">
        <v>2340</v>
      </c>
      <c r="H614" t="s">
        <v>1934</v>
      </c>
      <c r="I614" t="s">
        <v>1841</v>
      </c>
      <c r="J614" t="s">
        <v>1842</v>
      </c>
      <c r="K614" s="34" t="str">
        <f t="shared" si="18"/>
        <v>0162279診入院</v>
      </c>
      <c r="L614" t="s">
        <v>1204</v>
      </c>
      <c r="M614" t="s">
        <v>2014</v>
      </c>
      <c r="N614" t="s">
        <v>0</v>
      </c>
      <c r="O614" t="s">
        <v>0</v>
      </c>
      <c r="P614" t="s">
        <v>0</v>
      </c>
      <c r="Q614" t="s">
        <v>0</v>
      </c>
      <c r="R614" t="s">
        <v>0</v>
      </c>
      <c r="S614" t="s">
        <v>877</v>
      </c>
      <c r="T614" t="s">
        <v>1831</v>
      </c>
      <c r="X614" s="34" t="str">
        <f t="shared" si="19"/>
        <v>0162279</v>
      </c>
    </row>
    <row r="615" spans="1:24" x14ac:dyDescent="0.15">
      <c r="A615" t="s">
        <v>1264</v>
      </c>
      <c r="B615" t="s">
        <v>935</v>
      </c>
      <c r="C615" t="s">
        <v>2157</v>
      </c>
      <c r="D615" t="s">
        <v>22</v>
      </c>
      <c r="E615" t="s">
        <v>2339</v>
      </c>
      <c r="F615" t="s">
        <v>0</v>
      </c>
      <c r="G615" t="s">
        <v>2340</v>
      </c>
      <c r="H615" t="s">
        <v>1934</v>
      </c>
      <c r="I615" t="s">
        <v>1841</v>
      </c>
      <c r="J615" t="s">
        <v>1842</v>
      </c>
      <c r="K615" s="34" t="str">
        <f t="shared" si="18"/>
        <v>0162279診入院</v>
      </c>
      <c r="L615" t="s">
        <v>1204</v>
      </c>
      <c r="M615" t="s">
        <v>2014</v>
      </c>
      <c r="N615" t="s">
        <v>0</v>
      </c>
      <c r="O615" t="s">
        <v>879</v>
      </c>
      <c r="P615" t="s">
        <v>36</v>
      </c>
      <c r="Q615" t="s">
        <v>0</v>
      </c>
      <c r="R615" t="s">
        <v>0</v>
      </c>
      <c r="S615" t="s">
        <v>877</v>
      </c>
      <c r="T615" t="s">
        <v>1831</v>
      </c>
      <c r="X615" s="34" t="str">
        <f t="shared" si="19"/>
        <v>0162279一般</v>
      </c>
    </row>
    <row r="616" spans="1:24" x14ac:dyDescent="0.15">
      <c r="A616" t="s">
        <v>1264</v>
      </c>
      <c r="B616" t="s">
        <v>935</v>
      </c>
      <c r="C616" t="s">
        <v>2157</v>
      </c>
      <c r="D616" t="s">
        <v>22</v>
      </c>
      <c r="E616" t="s">
        <v>2339</v>
      </c>
      <c r="F616" t="s">
        <v>0</v>
      </c>
      <c r="G616" t="s">
        <v>2340</v>
      </c>
      <c r="H616" t="s">
        <v>1934</v>
      </c>
      <c r="I616" t="s">
        <v>1841</v>
      </c>
      <c r="J616" t="s">
        <v>1842</v>
      </c>
      <c r="K616" s="34" t="str">
        <f t="shared" si="18"/>
        <v>0162279診入院</v>
      </c>
      <c r="L616" t="s">
        <v>1204</v>
      </c>
      <c r="M616" t="s">
        <v>2014</v>
      </c>
      <c r="N616" t="s">
        <v>0</v>
      </c>
      <c r="O616" t="s">
        <v>37</v>
      </c>
      <c r="P616" t="s">
        <v>495</v>
      </c>
      <c r="Q616" t="s">
        <v>0</v>
      </c>
      <c r="R616" t="s">
        <v>0</v>
      </c>
      <c r="S616" t="s">
        <v>877</v>
      </c>
      <c r="T616" t="s">
        <v>1831</v>
      </c>
      <c r="X616" s="34" t="str">
        <f t="shared" si="19"/>
        <v>016227915床</v>
      </c>
    </row>
    <row r="617" spans="1:24" x14ac:dyDescent="0.15">
      <c r="A617" t="s">
        <v>1264</v>
      </c>
      <c r="B617" t="s">
        <v>935</v>
      </c>
      <c r="C617" t="s">
        <v>2157</v>
      </c>
      <c r="D617" t="s">
        <v>22</v>
      </c>
      <c r="E617" t="s">
        <v>2339</v>
      </c>
      <c r="F617" t="s">
        <v>0</v>
      </c>
      <c r="G617" t="s">
        <v>2340</v>
      </c>
      <c r="H617" t="s">
        <v>1934</v>
      </c>
      <c r="I617" t="s">
        <v>1841</v>
      </c>
      <c r="J617" t="s">
        <v>1842</v>
      </c>
      <c r="K617" s="34" t="str">
        <f t="shared" si="18"/>
        <v>0162279診入院</v>
      </c>
      <c r="L617" t="s">
        <v>1204</v>
      </c>
      <c r="M617" t="s">
        <v>2014</v>
      </c>
      <c r="N617" t="s">
        <v>0</v>
      </c>
      <c r="O617" t="s">
        <v>4</v>
      </c>
      <c r="P617" t="s">
        <v>1460</v>
      </c>
      <c r="Q617" t="s">
        <v>0</v>
      </c>
      <c r="R617" t="s">
        <v>0</v>
      </c>
      <c r="S617" t="s">
        <v>877</v>
      </c>
      <c r="T617" t="s">
        <v>1831</v>
      </c>
      <c r="X617" s="34" t="str">
        <f t="shared" si="19"/>
        <v>0162279入院基本料１</v>
      </c>
    </row>
    <row r="618" spans="1:24" x14ac:dyDescent="0.15">
      <c r="A618" t="s">
        <v>1264</v>
      </c>
      <c r="B618" t="s">
        <v>935</v>
      </c>
      <c r="C618" t="s">
        <v>2157</v>
      </c>
      <c r="D618" t="s">
        <v>22</v>
      </c>
      <c r="E618" t="s">
        <v>2339</v>
      </c>
      <c r="F618" t="s">
        <v>0</v>
      </c>
      <c r="G618" t="s">
        <v>2340</v>
      </c>
      <c r="H618" t="s">
        <v>1934</v>
      </c>
      <c r="I618" t="s">
        <v>1841</v>
      </c>
      <c r="J618" t="s">
        <v>1842</v>
      </c>
      <c r="K618" s="34" t="str">
        <f t="shared" si="18"/>
        <v>0162279診入院</v>
      </c>
      <c r="L618" t="s">
        <v>1204</v>
      </c>
      <c r="M618" t="s">
        <v>2014</v>
      </c>
      <c r="N618" t="s">
        <v>0</v>
      </c>
      <c r="O618" t="s">
        <v>1843</v>
      </c>
      <c r="P618" t="s">
        <v>1844</v>
      </c>
      <c r="Q618" t="s">
        <v>0</v>
      </c>
      <c r="R618" t="s">
        <v>0</v>
      </c>
      <c r="S618" t="s">
        <v>877</v>
      </c>
      <c r="T618" t="s">
        <v>1831</v>
      </c>
      <c r="X618" s="34" t="str">
        <f t="shared" si="19"/>
        <v>0162279医師配置加算１</v>
      </c>
    </row>
    <row r="619" spans="1:24" x14ac:dyDescent="0.15">
      <c r="A619" t="s">
        <v>1264</v>
      </c>
      <c r="B619" t="s">
        <v>935</v>
      </c>
      <c r="C619" t="s">
        <v>2157</v>
      </c>
      <c r="D619" t="s">
        <v>22</v>
      </c>
      <c r="E619" t="s">
        <v>2339</v>
      </c>
      <c r="F619" t="s">
        <v>0</v>
      </c>
      <c r="G619" t="s">
        <v>2340</v>
      </c>
      <c r="H619" t="s">
        <v>1934</v>
      </c>
      <c r="I619" t="s">
        <v>1841</v>
      </c>
      <c r="J619" t="s">
        <v>1842</v>
      </c>
      <c r="K619" s="34" t="str">
        <f t="shared" si="18"/>
        <v>0162279診入院</v>
      </c>
      <c r="L619" t="s">
        <v>1204</v>
      </c>
      <c r="M619" t="s">
        <v>2014</v>
      </c>
      <c r="N619" t="s">
        <v>0</v>
      </c>
      <c r="O619" t="s">
        <v>1845</v>
      </c>
      <c r="P619" t="s">
        <v>1846</v>
      </c>
      <c r="Q619" t="s">
        <v>0</v>
      </c>
      <c r="R619" t="s">
        <v>0</v>
      </c>
      <c r="S619" t="s">
        <v>877</v>
      </c>
      <c r="T619" t="s">
        <v>1831</v>
      </c>
      <c r="X619" s="34" t="str">
        <f t="shared" si="19"/>
        <v>0162279看護補助配置加算１</v>
      </c>
    </row>
    <row r="620" spans="1:24" x14ac:dyDescent="0.15">
      <c r="A620" t="s">
        <v>1264</v>
      </c>
      <c r="B620" t="s">
        <v>935</v>
      </c>
      <c r="C620" t="s">
        <v>2157</v>
      </c>
      <c r="D620" t="s">
        <v>22</v>
      </c>
      <c r="E620" t="s">
        <v>2339</v>
      </c>
      <c r="F620" t="s">
        <v>0</v>
      </c>
      <c r="G620" t="s">
        <v>2340</v>
      </c>
      <c r="H620" t="s">
        <v>1934</v>
      </c>
      <c r="I620" t="s">
        <v>1841</v>
      </c>
      <c r="J620" t="s">
        <v>1842</v>
      </c>
      <c r="K620" s="34" t="str">
        <f t="shared" si="18"/>
        <v>0162279診入院</v>
      </c>
      <c r="L620" t="s">
        <v>1204</v>
      </c>
      <c r="M620" t="s">
        <v>2014</v>
      </c>
      <c r="N620" t="s">
        <v>0</v>
      </c>
      <c r="O620" t="s">
        <v>1869</v>
      </c>
      <c r="P620" t="s">
        <v>53</v>
      </c>
      <c r="Q620" t="s">
        <v>0</v>
      </c>
      <c r="R620" t="s">
        <v>0</v>
      </c>
      <c r="S620" t="s">
        <v>877</v>
      </c>
      <c r="T620" t="s">
        <v>1831</v>
      </c>
      <c r="X620" s="34" t="str">
        <f t="shared" si="19"/>
        <v>0162279有</v>
      </c>
    </row>
    <row r="621" spans="1:24" x14ac:dyDescent="0.15">
      <c r="A621" t="s">
        <v>1264</v>
      </c>
      <c r="B621" t="s">
        <v>935</v>
      </c>
      <c r="C621" t="s">
        <v>2157</v>
      </c>
      <c r="D621" t="s">
        <v>22</v>
      </c>
      <c r="E621" t="s">
        <v>2339</v>
      </c>
      <c r="F621" t="s">
        <v>0</v>
      </c>
      <c r="G621" t="s">
        <v>2340</v>
      </c>
      <c r="H621" t="s">
        <v>1934</v>
      </c>
      <c r="I621" t="s">
        <v>1841</v>
      </c>
      <c r="J621" t="s">
        <v>1842</v>
      </c>
      <c r="K621" s="34" t="str">
        <f t="shared" si="18"/>
        <v>0162279診入院</v>
      </c>
      <c r="L621" t="s">
        <v>1204</v>
      </c>
      <c r="M621" t="s">
        <v>2014</v>
      </c>
      <c r="N621" t="s">
        <v>0</v>
      </c>
      <c r="O621" t="s">
        <v>1847</v>
      </c>
      <c r="P621" t="s">
        <v>53</v>
      </c>
      <c r="Q621" t="s">
        <v>0</v>
      </c>
      <c r="R621" t="s">
        <v>0</v>
      </c>
      <c r="S621" t="s">
        <v>877</v>
      </c>
      <c r="T621" t="s">
        <v>1831</v>
      </c>
      <c r="X621" s="34" t="str">
        <f t="shared" si="19"/>
        <v>0162279有</v>
      </c>
    </row>
    <row r="622" spans="1:24" x14ac:dyDescent="0.15">
      <c r="A622" t="s">
        <v>1264</v>
      </c>
      <c r="B622" t="s">
        <v>935</v>
      </c>
      <c r="C622" t="s">
        <v>2157</v>
      </c>
      <c r="D622" t="s">
        <v>22</v>
      </c>
      <c r="E622" t="s">
        <v>2339</v>
      </c>
      <c r="F622" t="s">
        <v>0</v>
      </c>
      <c r="G622" t="s">
        <v>2340</v>
      </c>
      <c r="H622" t="s">
        <v>1934</v>
      </c>
      <c r="I622" t="s">
        <v>1841</v>
      </c>
      <c r="J622" t="s">
        <v>1842</v>
      </c>
      <c r="K622" s="34" t="str">
        <f t="shared" si="18"/>
        <v>0162279診入院</v>
      </c>
      <c r="L622" t="s">
        <v>1204</v>
      </c>
      <c r="M622" t="s">
        <v>2014</v>
      </c>
      <c r="N622" t="s">
        <v>0</v>
      </c>
      <c r="O622" t="s">
        <v>1850</v>
      </c>
      <c r="P622" t="s">
        <v>1860</v>
      </c>
      <c r="Q622" t="s">
        <v>0</v>
      </c>
      <c r="R622" t="s">
        <v>0</v>
      </c>
      <c r="S622" t="s">
        <v>877</v>
      </c>
      <c r="T622" t="s">
        <v>1831</v>
      </c>
      <c r="X622" s="34" t="str">
        <f t="shared" si="19"/>
        <v>0162279夜間看護配置加算２</v>
      </c>
    </row>
    <row r="623" spans="1:24" x14ac:dyDescent="0.15">
      <c r="A623" t="s">
        <v>1264</v>
      </c>
      <c r="B623" t="s">
        <v>935</v>
      </c>
      <c r="C623" t="s">
        <v>2157</v>
      </c>
      <c r="D623" t="s">
        <v>22</v>
      </c>
      <c r="E623" t="s">
        <v>2339</v>
      </c>
      <c r="F623" t="s">
        <v>0</v>
      </c>
      <c r="G623" t="s">
        <v>2340</v>
      </c>
      <c r="H623" t="s">
        <v>1934</v>
      </c>
      <c r="I623" t="s">
        <v>1841</v>
      </c>
      <c r="J623" t="s">
        <v>1842</v>
      </c>
      <c r="K623" s="34" t="str">
        <f t="shared" si="18"/>
        <v>0162279診入院</v>
      </c>
      <c r="L623" t="s">
        <v>1204</v>
      </c>
      <c r="M623" t="s">
        <v>2014</v>
      </c>
      <c r="N623" t="s">
        <v>0</v>
      </c>
      <c r="O623" t="s">
        <v>1878</v>
      </c>
      <c r="P623" t="s">
        <v>53</v>
      </c>
      <c r="Q623" t="s">
        <v>0</v>
      </c>
      <c r="R623" t="s">
        <v>0</v>
      </c>
      <c r="S623" t="s">
        <v>877</v>
      </c>
      <c r="T623" t="s">
        <v>1831</v>
      </c>
      <c r="X623" s="34" t="str">
        <f t="shared" si="19"/>
        <v>0162279有</v>
      </c>
    </row>
    <row r="624" spans="1:24" x14ac:dyDescent="0.15">
      <c r="A624" t="s">
        <v>1264</v>
      </c>
      <c r="B624" t="s">
        <v>935</v>
      </c>
      <c r="C624" t="s">
        <v>2157</v>
      </c>
      <c r="D624" t="s">
        <v>22</v>
      </c>
      <c r="E624" t="s">
        <v>2339</v>
      </c>
      <c r="F624" t="s">
        <v>0</v>
      </c>
      <c r="G624" t="s">
        <v>2340</v>
      </c>
      <c r="H624" t="s">
        <v>1934</v>
      </c>
      <c r="I624" t="s">
        <v>1841</v>
      </c>
      <c r="J624" t="s">
        <v>1842</v>
      </c>
      <c r="K624" s="34" t="str">
        <f t="shared" si="18"/>
        <v>0162279診入院</v>
      </c>
      <c r="L624" t="s">
        <v>1204</v>
      </c>
      <c r="M624" t="s">
        <v>2014</v>
      </c>
      <c r="N624" t="s">
        <v>0</v>
      </c>
      <c r="O624" t="s">
        <v>1852</v>
      </c>
      <c r="P624" t="s">
        <v>53</v>
      </c>
      <c r="Q624" t="s">
        <v>0</v>
      </c>
      <c r="R624" t="s">
        <v>0</v>
      </c>
      <c r="S624" t="s">
        <v>877</v>
      </c>
      <c r="T624" t="s">
        <v>1831</v>
      </c>
      <c r="X624" s="34" t="str">
        <f t="shared" si="19"/>
        <v>0162279有</v>
      </c>
    </row>
    <row r="625" spans="1:24" x14ac:dyDescent="0.15">
      <c r="A625" t="s">
        <v>1264</v>
      </c>
      <c r="B625" t="s">
        <v>935</v>
      </c>
      <c r="C625" t="s">
        <v>2157</v>
      </c>
      <c r="D625" t="s">
        <v>22</v>
      </c>
      <c r="E625" t="s">
        <v>2339</v>
      </c>
      <c r="F625" t="s">
        <v>0</v>
      </c>
      <c r="G625" t="s">
        <v>2340</v>
      </c>
      <c r="H625" t="s">
        <v>1934</v>
      </c>
      <c r="I625" t="s">
        <v>1841</v>
      </c>
      <c r="J625" t="s">
        <v>1842</v>
      </c>
      <c r="K625" s="34" t="str">
        <f t="shared" si="18"/>
        <v>0162279診入院</v>
      </c>
      <c r="L625" t="s">
        <v>1204</v>
      </c>
      <c r="M625" t="s">
        <v>2014</v>
      </c>
      <c r="N625" t="s">
        <v>0</v>
      </c>
      <c r="O625" t="s">
        <v>1853</v>
      </c>
      <c r="P625" t="s">
        <v>53</v>
      </c>
      <c r="Q625" t="s">
        <v>0</v>
      </c>
      <c r="R625" t="s">
        <v>0</v>
      </c>
      <c r="S625" t="s">
        <v>877</v>
      </c>
      <c r="T625" t="s">
        <v>1831</v>
      </c>
      <c r="X625" s="34" t="str">
        <f t="shared" si="19"/>
        <v>0162279有</v>
      </c>
    </row>
    <row r="626" spans="1:24" x14ac:dyDescent="0.15">
      <c r="A626" t="s">
        <v>1264</v>
      </c>
      <c r="B626" t="s">
        <v>935</v>
      </c>
      <c r="C626" t="s">
        <v>2157</v>
      </c>
      <c r="D626" t="s">
        <v>22</v>
      </c>
      <c r="E626" t="s">
        <v>2339</v>
      </c>
      <c r="F626" t="s">
        <v>0</v>
      </c>
      <c r="G626" t="s">
        <v>2340</v>
      </c>
      <c r="H626" t="s">
        <v>1934</v>
      </c>
      <c r="I626" t="s">
        <v>1887</v>
      </c>
      <c r="J626" t="s">
        <v>1888</v>
      </c>
      <c r="K626" s="34" t="str">
        <f t="shared" si="18"/>
        <v>0162279診緩診</v>
      </c>
      <c r="L626" t="s">
        <v>62</v>
      </c>
      <c r="M626" t="s">
        <v>73</v>
      </c>
      <c r="N626" t="s">
        <v>0</v>
      </c>
      <c r="O626" t="s">
        <v>0</v>
      </c>
      <c r="P626" t="s">
        <v>0</v>
      </c>
      <c r="Q626" t="s">
        <v>0</v>
      </c>
      <c r="R626" t="s">
        <v>0</v>
      </c>
      <c r="S626" t="s">
        <v>877</v>
      </c>
      <c r="T626" t="s">
        <v>1831</v>
      </c>
      <c r="X626" s="34" t="str">
        <f t="shared" si="19"/>
        <v>0162279</v>
      </c>
    </row>
    <row r="627" spans="1:24" x14ac:dyDescent="0.15">
      <c r="A627" t="s">
        <v>1264</v>
      </c>
      <c r="B627" t="s">
        <v>935</v>
      </c>
      <c r="C627" t="s">
        <v>2157</v>
      </c>
      <c r="D627" t="s">
        <v>22</v>
      </c>
      <c r="E627" t="s">
        <v>2339</v>
      </c>
      <c r="F627" t="s">
        <v>0</v>
      </c>
      <c r="G627" t="s">
        <v>2340</v>
      </c>
      <c r="H627" t="s">
        <v>1934</v>
      </c>
      <c r="I627" t="s">
        <v>81</v>
      </c>
      <c r="J627" t="s">
        <v>82</v>
      </c>
      <c r="K627" s="34" t="str">
        <f t="shared" si="18"/>
        <v>0162279入退支</v>
      </c>
      <c r="L627" t="s">
        <v>632</v>
      </c>
      <c r="M627" t="s">
        <v>41</v>
      </c>
      <c r="N627" t="s">
        <v>0</v>
      </c>
      <c r="O627" t="s">
        <v>0</v>
      </c>
      <c r="P627" t="s">
        <v>0</v>
      </c>
      <c r="Q627" t="s">
        <v>0</v>
      </c>
      <c r="R627" t="s">
        <v>0</v>
      </c>
      <c r="S627" t="s">
        <v>877</v>
      </c>
      <c r="T627" t="s">
        <v>1831</v>
      </c>
      <c r="X627" s="34" t="str">
        <f t="shared" si="19"/>
        <v>0162279</v>
      </c>
    </row>
    <row r="628" spans="1:24" x14ac:dyDescent="0.15">
      <c r="A628" t="s">
        <v>1264</v>
      </c>
      <c r="B628" t="s">
        <v>935</v>
      </c>
      <c r="C628" t="s">
        <v>2157</v>
      </c>
      <c r="D628" t="s">
        <v>22</v>
      </c>
      <c r="E628" t="s">
        <v>2339</v>
      </c>
      <c r="F628" t="s">
        <v>0</v>
      </c>
      <c r="G628" t="s">
        <v>2340</v>
      </c>
      <c r="H628" t="s">
        <v>1934</v>
      </c>
      <c r="I628" t="s">
        <v>81</v>
      </c>
      <c r="J628" t="s">
        <v>82</v>
      </c>
      <c r="K628" s="34" t="str">
        <f t="shared" si="18"/>
        <v>0162279入退支</v>
      </c>
      <c r="L628" t="s">
        <v>632</v>
      </c>
      <c r="M628" t="s">
        <v>41</v>
      </c>
      <c r="N628" t="s">
        <v>0</v>
      </c>
      <c r="O628" t="s">
        <v>85</v>
      </c>
      <c r="P628" t="s">
        <v>859</v>
      </c>
      <c r="Q628" t="s">
        <v>0</v>
      </c>
      <c r="R628" t="s">
        <v>0</v>
      </c>
      <c r="S628" t="s">
        <v>877</v>
      </c>
      <c r="T628" t="s">
        <v>1831</v>
      </c>
      <c r="X628" s="34" t="str">
        <f t="shared" si="19"/>
        <v>0162279入退院支援加算２</v>
      </c>
    </row>
    <row r="629" spans="1:24" x14ac:dyDescent="0.15">
      <c r="A629" t="s">
        <v>1264</v>
      </c>
      <c r="B629" t="s">
        <v>935</v>
      </c>
      <c r="C629" t="s">
        <v>2157</v>
      </c>
      <c r="D629" t="s">
        <v>22</v>
      </c>
      <c r="E629" t="s">
        <v>2339</v>
      </c>
      <c r="F629" t="s">
        <v>0</v>
      </c>
      <c r="G629" t="s">
        <v>2340</v>
      </c>
      <c r="H629" t="s">
        <v>1934</v>
      </c>
      <c r="I629" t="s">
        <v>81</v>
      </c>
      <c r="J629" t="s">
        <v>82</v>
      </c>
      <c r="K629" s="34" t="str">
        <f t="shared" si="18"/>
        <v>0162279入退支</v>
      </c>
      <c r="L629" t="s">
        <v>632</v>
      </c>
      <c r="M629" t="s">
        <v>41</v>
      </c>
      <c r="N629" t="s">
        <v>0</v>
      </c>
      <c r="O629" t="s">
        <v>87</v>
      </c>
      <c r="P629" t="s">
        <v>53</v>
      </c>
      <c r="Q629" t="s">
        <v>0</v>
      </c>
      <c r="R629" t="s">
        <v>0</v>
      </c>
      <c r="S629" t="s">
        <v>877</v>
      </c>
      <c r="T629" t="s">
        <v>1831</v>
      </c>
      <c r="X629" s="34" t="str">
        <f t="shared" si="19"/>
        <v>0162279有</v>
      </c>
    </row>
    <row r="630" spans="1:24" x14ac:dyDescent="0.15">
      <c r="A630" t="s">
        <v>1264</v>
      </c>
      <c r="B630" t="s">
        <v>935</v>
      </c>
      <c r="C630" t="s">
        <v>2157</v>
      </c>
      <c r="D630" t="s">
        <v>22</v>
      </c>
      <c r="E630" t="s">
        <v>2339</v>
      </c>
      <c r="F630" t="s">
        <v>0</v>
      </c>
      <c r="G630" t="s">
        <v>2340</v>
      </c>
      <c r="H630" t="s">
        <v>1934</v>
      </c>
      <c r="I630" t="s">
        <v>95</v>
      </c>
      <c r="J630" t="s">
        <v>96</v>
      </c>
      <c r="K630" s="34" t="str">
        <f t="shared" si="18"/>
        <v>0162279食</v>
      </c>
      <c r="L630" t="s">
        <v>797</v>
      </c>
      <c r="M630" t="s">
        <v>675</v>
      </c>
      <c r="N630" t="s">
        <v>0</v>
      </c>
      <c r="O630" t="s">
        <v>0</v>
      </c>
      <c r="P630" t="s">
        <v>0</v>
      </c>
      <c r="Q630" t="s">
        <v>0</v>
      </c>
      <c r="R630" t="s">
        <v>0</v>
      </c>
      <c r="S630" t="s">
        <v>877</v>
      </c>
      <c r="T630" t="s">
        <v>1831</v>
      </c>
      <c r="X630" s="34" t="str">
        <f t="shared" si="19"/>
        <v>0162279</v>
      </c>
    </row>
    <row r="631" spans="1:24" x14ac:dyDescent="0.15">
      <c r="A631" t="s">
        <v>1264</v>
      </c>
      <c r="B631" t="s">
        <v>935</v>
      </c>
      <c r="C631" t="s">
        <v>2157</v>
      </c>
      <c r="D631" t="s">
        <v>22</v>
      </c>
      <c r="E631" t="s">
        <v>2339</v>
      </c>
      <c r="F631" t="s">
        <v>0</v>
      </c>
      <c r="G631" t="s">
        <v>2340</v>
      </c>
      <c r="H631" t="s">
        <v>1934</v>
      </c>
      <c r="I631" t="s">
        <v>105</v>
      </c>
      <c r="J631" t="s">
        <v>106</v>
      </c>
      <c r="K631" s="34" t="str">
        <f t="shared" si="18"/>
        <v>0162279がん疼</v>
      </c>
      <c r="L631" t="s">
        <v>188</v>
      </c>
      <c r="M631" t="s">
        <v>591</v>
      </c>
      <c r="N631" t="s">
        <v>0</v>
      </c>
      <c r="O631" t="s">
        <v>0</v>
      </c>
      <c r="P631" t="s">
        <v>0</v>
      </c>
      <c r="Q631" t="s">
        <v>0</v>
      </c>
      <c r="R631" t="s">
        <v>0</v>
      </c>
      <c r="S631" t="s">
        <v>877</v>
      </c>
      <c r="T631" t="s">
        <v>1831</v>
      </c>
      <c r="X631" s="34" t="str">
        <f t="shared" si="19"/>
        <v>0162279</v>
      </c>
    </row>
    <row r="632" spans="1:24" x14ac:dyDescent="0.15">
      <c r="A632" t="s">
        <v>1264</v>
      </c>
      <c r="B632" t="s">
        <v>935</v>
      </c>
      <c r="C632" t="s">
        <v>2157</v>
      </c>
      <c r="D632" t="s">
        <v>22</v>
      </c>
      <c r="E632" t="s">
        <v>2339</v>
      </c>
      <c r="F632" t="s">
        <v>0</v>
      </c>
      <c r="G632" t="s">
        <v>2340</v>
      </c>
      <c r="H632" t="s">
        <v>1934</v>
      </c>
      <c r="I632" t="s">
        <v>1835</v>
      </c>
      <c r="J632" t="s">
        <v>1608</v>
      </c>
      <c r="K632" s="34" t="str">
        <f t="shared" si="18"/>
        <v>0162279支援診３</v>
      </c>
      <c r="L632" t="s">
        <v>1055</v>
      </c>
      <c r="M632" t="s">
        <v>84</v>
      </c>
      <c r="N632" t="s">
        <v>0</v>
      </c>
      <c r="O632" t="s">
        <v>0</v>
      </c>
      <c r="P632" t="s">
        <v>0</v>
      </c>
      <c r="Q632" t="s">
        <v>0</v>
      </c>
      <c r="R632" t="s">
        <v>0</v>
      </c>
      <c r="S632" t="s">
        <v>877</v>
      </c>
      <c r="T632" t="s">
        <v>1831</v>
      </c>
      <c r="X632" s="34" t="str">
        <f t="shared" si="19"/>
        <v>0162279</v>
      </c>
    </row>
    <row r="633" spans="1:24" x14ac:dyDescent="0.15">
      <c r="A633" t="s">
        <v>1264</v>
      </c>
      <c r="B633" t="s">
        <v>935</v>
      </c>
      <c r="C633" t="s">
        <v>2157</v>
      </c>
      <c r="D633" t="s">
        <v>22</v>
      </c>
      <c r="E633" t="s">
        <v>2339</v>
      </c>
      <c r="F633" t="s">
        <v>0</v>
      </c>
      <c r="G633" t="s">
        <v>2340</v>
      </c>
      <c r="H633" t="s">
        <v>1934</v>
      </c>
      <c r="I633" t="s">
        <v>702</v>
      </c>
      <c r="J633" t="s">
        <v>703</v>
      </c>
      <c r="K633" s="34" t="str">
        <f t="shared" si="18"/>
        <v>0162279電情</v>
      </c>
      <c r="L633" t="s">
        <v>837</v>
      </c>
      <c r="M633" t="s">
        <v>1940</v>
      </c>
      <c r="N633" t="s">
        <v>0</v>
      </c>
      <c r="O633" t="s">
        <v>0</v>
      </c>
      <c r="P633" t="s">
        <v>0</v>
      </c>
      <c r="Q633" t="s">
        <v>0</v>
      </c>
      <c r="R633" t="s">
        <v>0</v>
      </c>
      <c r="S633" t="s">
        <v>877</v>
      </c>
      <c r="T633" t="s">
        <v>1831</v>
      </c>
      <c r="X633" s="34" t="str">
        <f t="shared" si="19"/>
        <v>0162279</v>
      </c>
    </row>
    <row r="634" spans="1:24" x14ac:dyDescent="0.15">
      <c r="A634" t="s">
        <v>1264</v>
      </c>
      <c r="B634" t="s">
        <v>935</v>
      </c>
      <c r="C634" t="s">
        <v>2157</v>
      </c>
      <c r="D634" t="s">
        <v>22</v>
      </c>
      <c r="E634" t="s">
        <v>2339</v>
      </c>
      <c r="F634" t="s">
        <v>0</v>
      </c>
      <c r="G634" t="s">
        <v>2340</v>
      </c>
      <c r="H634" t="s">
        <v>1934</v>
      </c>
      <c r="I634" t="s">
        <v>702</v>
      </c>
      <c r="J634" t="s">
        <v>703</v>
      </c>
      <c r="K634" s="34" t="str">
        <f t="shared" si="18"/>
        <v>0162279電情</v>
      </c>
      <c r="L634" t="s">
        <v>837</v>
      </c>
      <c r="M634" t="s">
        <v>1940</v>
      </c>
      <c r="N634" t="s">
        <v>0</v>
      </c>
      <c r="O634" t="s">
        <v>705</v>
      </c>
      <c r="P634" t="s">
        <v>705</v>
      </c>
      <c r="Q634" t="s">
        <v>0</v>
      </c>
      <c r="R634" t="s">
        <v>0</v>
      </c>
      <c r="S634" t="s">
        <v>877</v>
      </c>
      <c r="T634" t="s">
        <v>1831</v>
      </c>
      <c r="X634" s="34" t="str">
        <f t="shared" si="19"/>
        <v>0162279検査･画像情報提供加算</v>
      </c>
    </row>
    <row r="635" spans="1:24" x14ac:dyDescent="0.15">
      <c r="A635" t="s">
        <v>1264</v>
      </c>
      <c r="B635" t="s">
        <v>935</v>
      </c>
      <c r="C635" t="s">
        <v>2157</v>
      </c>
      <c r="D635" t="s">
        <v>22</v>
      </c>
      <c r="E635" t="s">
        <v>2339</v>
      </c>
      <c r="F635" t="s">
        <v>0</v>
      </c>
      <c r="G635" t="s">
        <v>2340</v>
      </c>
      <c r="H635" t="s">
        <v>1934</v>
      </c>
      <c r="I635" t="s">
        <v>702</v>
      </c>
      <c r="J635" t="s">
        <v>703</v>
      </c>
      <c r="K635" s="34" t="str">
        <f t="shared" si="18"/>
        <v>0162279電情</v>
      </c>
      <c r="L635" t="s">
        <v>837</v>
      </c>
      <c r="M635" t="s">
        <v>1940</v>
      </c>
      <c r="N635" t="s">
        <v>0</v>
      </c>
      <c r="O635" t="s">
        <v>706</v>
      </c>
      <c r="P635" t="s">
        <v>706</v>
      </c>
      <c r="Q635" t="s">
        <v>0</v>
      </c>
      <c r="R635" t="s">
        <v>0</v>
      </c>
      <c r="S635" t="s">
        <v>877</v>
      </c>
      <c r="T635" t="s">
        <v>1831</v>
      </c>
      <c r="X635" s="34" t="str">
        <f t="shared" si="19"/>
        <v>0162279電子的診療情報評価料</v>
      </c>
    </row>
    <row r="636" spans="1:24" x14ac:dyDescent="0.15">
      <c r="A636" t="s">
        <v>1264</v>
      </c>
      <c r="B636" t="s">
        <v>935</v>
      </c>
      <c r="C636" t="s">
        <v>2157</v>
      </c>
      <c r="D636" t="s">
        <v>22</v>
      </c>
      <c r="E636" t="s">
        <v>2339</v>
      </c>
      <c r="F636" t="s">
        <v>0</v>
      </c>
      <c r="G636" t="s">
        <v>2340</v>
      </c>
      <c r="H636" t="s">
        <v>1934</v>
      </c>
      <c r="I636" t="s">
        <v>1943</v>
      </c>
      <c r="J636" t="s">
        <v>873</v>
      </c>
      <c r="K636" s="34" t="str">
        <f t="shared" si="18"/>
        <v>0162279在宅ＤＸ</v>
      </c>
      <c r="L636" t="s">
        <v>785</v>
      </c>
      <c r="M636" t="s">
        <v>1585</v>
      </c>
      <c r="N636" t="s">
        <v>0</v>
      </c>
      <c r="O636" t="s">
        <v>0</v>
      </c>
      <c r="P636" t="s">
        <v>0</v>
      </c>
      <c r="Q636" t="s">
        <v>0</v>
      </c>
      <c r="R636" t="s">
        <v>0</v>
      </c>
      <c r="S636" t="s">
        <v>877</v>
      </c>
      <c r="T636" t="s">
        <v>1831</v>
      </c>
      <c r="X636" s="34" t="str">
        <f t="shared" si="19"/>
        <v>0162279</v>
      </c>
    </row>
    <row r="637" spans="1:24" x14ac:dyDescent="0.15">
      <c r="A637" t="s">
        <v>1264</v>
      </c>
      <c r="B637" t="s">
        <v>935</v>
      </c>
      <c r="C637" t="s">
        <v>2157</v>
      </c>
      <c r="D637" t="s">
        <v>22</v>
      </c>
      <c r="E637" t="s">
        <v>2339</v>
      </c>
      <c r="F637" t="s">
        <v>0</v>
      </c>
      <c r="G637" t="s">
        <v>2340</v>
      </c>
      <c r="H637" t="s">
        <v>1934</v>
      </c>
      <c r="I637" t="s">
        <v>315</v>
      </c>
      <c r="J637" t="s">
        <v>316</v>
      </c>
      <c r="K637" s="34" t="str">
        <f t="shared" si="18"/>
        <v>0162279在医総管１</v>
      </c>
      <c r="L637" t="s">
        <v>1106</v>
      </c>
      <c r="M637" t="s">
        <v>336</v>
      </c>
      <c r="N637" t="s">
        <v>0</v>
      </c>
      <c r="O637" t="s">
        <v>0</v>
      </c>
      <c r="P637" t="s">
        <v>0</v>
      </c>
      <c r="Q637" t="s">
        <v>0</v>
      </c>
      <c r="R637" t="s">
        <v>0</v>
      </c>
      <c r="S637" t="s">
        <v>877</v>
      </c>
      <c r="T637" t="s">
        <v>1831</v>
      </c>
      <c r="X637" s="34" t="str">
        <f t="shared" si="19"/>
        <v>0162279</v>
      </c>
    </row>
    <row r="638" spans="1:24" x14ac:dyDescent="0.15">
      <c r="A638" t="s">
        <v>1264</v>
      </c>
      <c r="B638" t="s">
        <v>935</v>
      </c>
      <c r="C638" t="s">
        <v>2157</v>
      </c>
      <c r="D638" t="s">
        <v>22</v>
      </c>
      <c r="E638" t="s">
        <v>2339</v>
      </c>
      <c r="F638" t="s">
        <v>0</v>
      </c>
      <c r="G638" t="s">
        <v>2340</v>
      </c>
      <c r="H638" t="s">
        <v>1934</v>
      </c>
      <c r="I638" t="s">
        <v>874</v>
      </c>
      <c r="J638" t="s">
        <v>875</v>
      </c>
      <c r="K638" s="34" t="str">
        <f t="shared" si="18"/>
        <v>0162279在総</v>
      </c>
      <c r="L638" t="s">
        <v>298</v>
      </c>
      <c r="M638" t="s">
        <v>336</v>
      </c>
      <c r="N638" t="s">
        <v>0</v>
      </c>
      <c r="O638" t="s">
        <v>0</v>
      </c>
      <c r="P638" t="s">
        <v>0</v>
      </c>
      <c r="Q638" t="s">
        <v>0</v>
      </c>
      <c r="R638" t="s">
        <v>0</v>
      </c>
      <c r="S638" t="s">
        <v>877</v>
      </c>
      <c r="T638" t="s">
        <v>1831</v>
      </c>
      <c r="X638" s="34" t="str">
        <f t="shared" si="19"/>
        <v>0162279</v>
      </c>
    </row>
    <row r="639" spans="1:24" x14ac:dyDescent="0.15">
      <c r="A639" t="s">
        <v>1264</v>
      </c>
      <c r="B639" t="s">
        <v>935</v>
      </c>
      <c r="C639" t="s">
        <v>2157</v>
      </c>
      <c r="D639" t="s">
        <v>22</v>
      </c>
      <c r="E639" t="s">
        <v>2339</v>
      </c>
      <c r="F639" t="s">
        <v>0</v>
      </c>
      <c r="G639" t="s">
        <v>2340</v>
      </c>
      <c r="H639" t="s">
        <v>1934</v>
      </c>
      <c r="I639" t="s">
        <v>1950</v>
      </c>
      <c r="J639" t="s">
        <v>1951</v>
      </c>
      <c r="K639" s="34" t="str">
        <f t="shared" si="18"/>
        <v>0162279在持充</v>
      </c>
      <c r="L639" t="s">
        <v>753</v>
      </c>
      <c r="M639" t="s">
        <v>1940</v>
      </c>
      <c r="N639" t="s">
        <v>0</v>
      </c>
      <c r="O639" t="s">
        <v>0</v>
      </c>
      <c r="P639" t="s">
        <v>0</v>
      </c>
      <c r="Q639" t="s">
        <v>0</v>
      </c>
      <c r="R639" t="s">
        <v>0</v>
      </c>
      <c r="S639" t="s">
        <v>877</v>
      </c>
      <c r="T639" t="s">
        <v>1831</v>
      </c>
      <c r="X639" s="34" t="str">
        <f t="shared" si="19"/>
        <v>0162279</v>
      </c>
    </row>
    <row r="640" spans="1:24" x14ac:dyDescent="0.15">
      <c r="A640" t="s">
        <v>1264</v>
      </c>
      <c r="B640" t="s">
        <v>935</v>
      </c>
      <c r="C640" t="s">
        <v>2157</v>
      </c>
      <c r="D640" t="s">
        <v>22</v>
      </c>
      <c r="E640" t="s">
        <v>2339</v>
      </c>
      <c r="F640" t="s">
        <v>0</v>
      </c>
      <c r="G640" t="s">
        <v>2340</v>
      </c>
      <c r="H640" t="s">
        <v>1934</v>
      </c>
      <c r="I640" t="s">
        <v>179</v>
      </c>
      <c r="J640" t="s">
        <v>180</v>
      </c>
      <c r="K640" s="34" t="str">
        <f t="shared" si="18"/>
        <v>0162279Ｃ・Ｍ</v>
      </c>
      <c r="L640" t="s">
        <v>910</v>
      </c>
      <c r="M640" t="s">
        <v>60</v>
      </c>
      <c r="N640" t="s">
        <v>0</v>
      </c>
      <c r="O640" t="s">
        <v>0</v>
      </c>
      <c r="P640" t="s">
        <v>0</v>
      </c>
      <c r="Q640" t="s">
        <v>0</v>
      </c>
      <c r="R640" t="s">
        <v>0</v>
      </c>
      <c r="S640" t="s">
        <v>877</v>
      </c>
      <c r="T640" t="s">
        <v>1831</v>
      </c>
      <c r="X640" s="34" t="str">
        <f t="shared" si="19"/>
        <v>0162279</v>
      </c>
    </row>
    <row r="641" spans="1:24" x14ac:dyDescent="0.15">
      <c r="A641" t="s">
        <v>1264</v>
      </c>
      <c r="B641" t="s">
        <v>935</v>
      </c>
      <c r="C641" t="s">
        <v>2157</v>
      </c>
      <c r="D641" t="s">
        <v>22</v>
      </c>
      <c r="E641" t="s">
        <v>2339</v>
      </c>
      <c r="F641" t="s">
        <v>0</v>
      </c>
      <c r="G641" t="s">
        <v>2340</v>
      </c>
      <c r="H641" t="s">
        <v>1934</v>
      </c>
      <c r="I641" t="s">
        <v>179</v>
      </c>
      <c r="J641" t="s">
        <v>180</v>
      </c>
      <c r="K641" s="34" t="str">
        <f t="shared" si="18"/>
        <v>0162279Ｃ・Ｍ</v>
      </c>
      <c r="L641" t="s">
        <v>910</v>
      </c>
      <c r="M641" t="s">
        <v>60</v>
      </c>
      <c r="N641" t="s">
        <v>0</v>
      </c>
      <c r="O641" t="s">
        <v>182</v>
      </c>
      <c r="P641" t="s">
        <v>182</v>
      </c>
      <c r="Q641" t="s">
        <v>0</v>
      </c>
      <c r="R641" t="s">
        <v>0</v>
      </c>
      <c r="S641" t="s">
        <v>877</v>
      </c>
      <c r="T641" t="s">
        <v>1831</v>
      </c>
      <c r="X641" s="34" t="str">
        <f t="shared" si="19"/>
        <v>0162279１６列以上６４列未満のマルチスライスＣＴ</v>
      </c>
    </row>
    <row r="642" spans="1:24" x14ac:dyDescent="0.15">
      <c r="A642" t="s">
        <v>1264</v>
      </c>
      <c r="B642" t="s">
        <v>935</v>
      </c>
      <c r="C642" t="s">
        <v>2157</v>
      </c>
      <c r="D642" t="s">
        <v>22</v>
      </c>
      <c r="E642" t="s">
        <v>2339</v>
      </c>
      <c r="F642" t="s">
        <v>0</v>
      </c>
      <c r="G642" t="s">
        <v>2340</v>
      </c>
      <c r="H642" t="s">
        <v>1934</v>
      </c>
      <c r="I642" t="s">
        <v>1002</v>
      </c>
      <c r="J642" t="s">
        <v>1003</v>
      </c>
      <c r="K642" s="34" t="str">
        <f t="shared" si="18"/>
        <v>0162279運Ⅲ</v>
      </c>
      <c r="L642" t="s">
        <v>717</v>
      </c>
      <c r="M642" t="s">
        <v>248</v>
      </c>
      <c r="N642" t="s">
        <v>0</v>
      </c>
      <c r="O642" t="s">
        <v>0</v>
      </c>
      <c r="P642" t="s">
        <v>0</v>
      </c>
      <c r="Q642" t="s">
        <v>0</v>
      </c>
      <c r="R642" t="s">
        <v>0</v>
      </c>
      <c r="S642" t="s">
        <v>877</v>
      </c>
      <c r="T642" t="s">
        <v>1831</v>
      </c>
      <c r="X642" s="34" t="str">
        <f t="shared" si="19"/>
        <v>0162279</v>
      </c>
    </row>
    <row r="643" spans="1:24" x14ac:dyDescent="0.15">
      <c r="A643" t="s">
        <v>1264</v>
      </c>
      <c r="B643" t="s">
        <v>935</v>
      </c>
      <c r="C643" t="s">
        <v>2157</v>
      </c>
      <c r="D643" t="s">
        <v>22</v>
      </c>
      <c r="E643" t="s">
        <v>2339</v>
      </c>
      <c r="F643" t="s">
        <v>0</v>
      </c>
      <c r="G643" t="s">
        <v>2340</v>
      </c>
      <c r="H643" t="s">
        <v>1934</v>
      </c>
      <c r="I643" t="s">
        <v>340</v>
      </c>
      <c r="J643" t="s">
        <v>341</v>
      </c>
      <c r="K643" s="34" t="str">
        <f t="shared" si="18"/>
        <v>0162279連携診</v>
      </c>
      <c r="L643" t="s">
        <v>147</v>
      </c>
      <c r="M643" t="s">
        <v>60</v>
      </c>
      <c r="N643" t="s">
        <v>0</v>
      </c>
      <c r="O643" t="s">
        <v>0</v>
      </c>
      <c r="P643" t="s">
        <v>0</v>
      </c>
      <c r="Q643" t="s">
        <v>0</v>
      </c>
      <c r="R643" t="s">
        <v>0</v>
      </c>
      <c r="S643" t="s">
        <v>877</v>
      </c>
      <c r="T643" t="s">
        <v>1831</v>
      </c>
      <c r="X643" s="34" t="str">
        <f t="shared" si="19"/>
        <v>0162279</v>
      </c>
    </row>
    <row r="644" spans="1:24" x14ac:dyDescent="0.15">
      <c r="A644" t="s">
        <v>1264</v>
      </c>
      <c r="B644" t="s">
        <v>935</v>
      </c>
      <c r="C644" t="s">
        <v>2157</v>
      </c>
      <c r="D644" t="s">
        <v>22</v>
      </c>
      <c r="E644" t="s">
        <v>2339</v>
      </c>
      <c r="F644" t="s">
        <v>0</v>
      </c>
      <c r="G644" t="s">
        <v>2340</v>
      </c>
      <c r="H644" t="s">
        <v>1934</v>
      </c>
      <c r="I644" t="s">
        <v>340</v>
      </c>
      <c r="J644" t="s">
        <v>341</v>
      </c>
      <c r="K644" s="34" t="str">
        <f t="shared" si="18"/>
        <v>0162279連携診</v>
      </c>
      <c r="L644" t="s">
        <v>147</v>
      </c>
      <c r="M644" t="s">
        <v>60</v>
      </c>
      <c r="N644" t="s">
        <v>0</v>
      </c>
      <c r="O644" t="s">
        <v>1550</v>
      </c>
      <c r="P644" t="s">
        <v>1163</v>
      </c>
      <c r="Q644" t="s">
        <v>0</v>
      </c>
      <c r="R644" t="s">
        <v>0</v>
      </c>
      <c r="S644" t="s">
        <v>877</v>
      </c>
      <c r="T644" t="s">
        <v>1831</v>
      </c>
      <c r="X644" s="34" t="str">
        <f t="shared" si="19"/>
        <v>0162279送信側</v>
      </c>
    </row>
    <row r="645" spans="1:24" x14ac:dyDescent="0.15">
      <c r="A645" t="s">
        <v>1264</v>
      </c>
      <c r="B645" t="s">
        <v>935</v>
      </c>
      <c r="C645" t="s">
        <v>2157</v>
      </c>
      <c r="D645" t="s">
        <v>22</v>
      </c>
      <c r="E645" t="s">
        <v>2339</v>
      </c>
      <c r="F645" t="s">
        <v>0</v>
      </c>
      <c r="G645" t="s">
        <v>2340</v>
      </c>
      <c r="H645" t="s">
        <v>1934</v>
      </c>
      <c r="I645" t="s">
        <v>340</v>
      </c>
      <c r="J645" t="s">
        <v>341</v>
      </c>
      <c r="K645" s="34" t="str">
        <f t="shared" si="18"/>
        <v>0162279連携診</v>
      </c>
      <c r="L645" t="s">
        <v>147</v>
      </c>
      <c r="M645" t="s">
        <v>60</v>
      </c>
      <c r="N645" t="s">
        <v>0</v>
      </c>
      <c r="O645" t="s">
        <v>2147</v>
      </c>
      <c r="P645" t="s">
        <v>267</v>
      </c>
      <c r="Q645" t="s">
        <v>0</v>
      </c>
      <c r="R645" t="s">
        <v>0</v>
      </c>
      <c r="S645" t="s">
        <v>877</v>
      </c>
      <c r="T645" t="s">
        <v>1831</v>
      </c>
      <c r="X645" s="34" t="str">
        <f t="shared" si="19"/>
        <v>0162279病理診断管理加算１</v>
      </c>
    </row>
    <row r="646" spans="1:24" x14ac:dyDescent="0.15">
      <c r="A646" t="s">
        <v>1264</v>
      </c>
      <c r="B646" t="s">
        <v>935</v>
      </c>
      <c r="C646" t="s">
        <v>2157</v>
      </c>
      <c r="D646" t="s">
        <v>22</v>
      </c>
      <c r="E646" t="s">
        <v>2339</v>
      </c>
      <c r="F646" t="s">
        <v>0</v>
      </c>
      <c r="G646" t="s">
        <v>2340</v>
      </c>
      <c r="H646" t="s">
        <v>1934</v>
      </c>
      <c r="I646" t="s">
        <v>1945</v>
      </c>
      <c r="J646" t="s">
        <v>1946</v>
      </c>
      <c r="K646" s="34" t="str">
        <f t="shared" ref="K646:K709" si="20">E646&amp;""&amp;J646</f>
        <v>0162279外在ベⅠ注</v>
      </c>
      <c r="L646" t="s">
        <v>97</v>
      </c>
      <c r="M646" t="s">
        <v>1940</v>
      </c>
      <c r="N646" t="s">
        <v>0</v>
      </c>
      <c r="O646" t="s">
        <v>0</v>
      </c>
      <c r="P646" t="s">
        <v>0</v>
      </c>
      <c r="Q646" t="s">
        <v>0</v>
      </c>
      <c r="R646" t="s">
        <v>0</v>
      </c>
      <c r="S646" t="s">
        <v>877</v>
      </c>
      <c r="T646" t="s">
        <v>1831</v>
      </c>
      <c r="X646" s="34" t="str">
        <f t="shared" ref="X646:X709" si="21">(E646&amp;""&amp;P646)</f>
        <v>0162279</v>
      </c>
    </row>
    <row r="647" spans="1:24" x14ac:dyDescent="0.15">
      <c r="A647" t="s">
        <v>1264</v>
      </c>
      <c r="B647" t="s">
        <v>935</v>
      </c>
      <c r="C647" t="s">
        <v>2157</v>
      </c>
      <c r="D647" t="s">
        <v>22</v>
      </c>
      <c r="E647" t="s">
        <v>2339</v>
      </c>
      <c r="F647" t="s">
        <v>0</v>
      </c>
      <c r="G647" t="s">
        <v>2340</v>
      </c>
      <c r="H647" t="s">
        <v>1934</v>
      </c>
      <c r="I647" t="s">
        <v>2341</v>
      </c>
      <c r="J647" t="s">
        <v>2342</v>
      </c>
      <c r="K647" s="34" t="str">
        <f t="shared" si="20"/>
        <v>0162279入ベ７８</v>
      </c>
      <c r="L647" t="s">
        <v>90</v>
      </c>
      <c r="M647" t="s">
        <v>1940</v>
      </c>
      <c r="N647" t="s">
        <v>0</v>
      </c>
      <c r="O647" t="s">
        <v>0</v>
      </c>
      <c r="P647" t="s">
        <v>0</v>
      </c>
      <c r="Q647" t="s">
        <v>0</v>
      </c>
      <c r="R647" t="s">
        <v>0</v>
      </c>
      <c r="S647" t="s">
        <v>877</v>
      </c>
      <c r="T647" t="s">
        <v>1831</v>
      </c>
      <c r="X647" s="34" t="str">
        <f t="shared" si="21"/>
        <v>0162279</v>
      </c>
    </row>
    <row r="648" spans="1:24" x14ac:dyDescent="0.15">
      <c r="A648" t="s">
        <v>1264</v>
      </c>
      <c r="B648" t="s">
        <v>935</v>
      </c>
      <c r="C648" t="s">
        <v>2157</v>
      </c>
      <c r="D648" t="s">
        <v>22</v>
      </c>
      <c r="E648" t="s">
        <v>2339</v>
      </c>
      <c r="F648" t="s">
        <v>0</v>
      </c>
      <c r="G648" t="s">
        <v>2340</v>
      </c>
      <c r="H648" t="s">
        <v>1934</v>
      </c>
      <c r="I648" t="s">
        <v>275</v>
      </c>
      <c r="J648" t="s">
        <v>276</v>
      </c>
      <c r="K648" s="34" t="str">
        <f t="shared" si="20"/>
        <v>0162279酸単</v>
      </c>
      <c r="L648" t="s">
        <v>2343</v>
      </c>
      <c r="M648" t="s">
        <v>1947</v>
      </c>
      <c r="N648" t="s">
        <v>0</v>
      </c>
      <c r="O648" t="s">
        <v>0</v>
      </c>
      <c r="P648" t="s">
        <v>0</v>
      </c>
      <c r="Q648" t="s">
        <v>0</v>
      </c>
      <c r="R648" t="s">
        <v>0</v>
      </c>
      <c r="S648" t="s">
        <v>877</v>
      </c>
      <c r="T648" t="s">
        <v>1831</v>
      </c>
      <c r="X648" s="34" t="str">
        <f t="shared" si="21"/>
        <v>0162279</v>
      </c>
    </row>
    <row r="649" spans="1:24" x14ac:dyDescent="0.15">
      <c r="A649" t="s">
        <v>1264</v>
      </c>
      <c r="B649" t="s">
        <v>935</v>
      </c>
      <c r="C649" t="s">
        <v>2157</v>
      </c>
      <c r="D649" t="s">
        <v>22</v>
      </c>
      <c r="E649" t="s">
        <v>2339</v>
      </c>
      <c r="F649" t="s">
        <v>0</v>
      </c>
      <c r="G649" t="s">
        <v>2340</v>
      </c>
      <c r="H649" t="s">
        <v>1934</v>
      </c>
      <c r="I649" t="s">
        <v>275</v>
      </c>
      <c r="J649" t="s">
        <v>276</v>
      </c>
      <c r="K649" s="34" t="str">
        <f t="shared" si="20"/>
        <v>0162279酸単</v>
      </c>
      <c r="L649" t="s">
        <v>2343</v>
      </c>
      <c r="M649" t="s">
        <v>1947</v>
      </c>
      <c r="N649" t="s">
        <v>0</v>
      </c>
      <c r="O649" t="s">
        <v>279</v>
      </c>
      <c r="P649" t="s">
        <v>280</v>
      </c>
      <c r="Q649" t="s">
        <v>0</v>
      </c>
      <c r="R649" t="s">
        <v>0</v>
      </c>
      <c r="S649" t="s">
        <v>877</v>
      </c>
      <c r="T649" t="s">
        <v>1831</v>
      </c>
      <c r="X649" s="34" t="str">
        <f t="shared" si="21"/>
        <v>01622790.42円</v>
      </c>
    </row>
    <row r="650" spans="1:24" x14ac:dyDescent="0.15">
      <c r="A650" t="s">
        <v>1264</v>
      </c>
      <c r="B650" t="s">
        <v>935</v>
      </c>
      <c r="C650" t="s">
        <v>2157</v>
      </c>
      <c r="D650" t="s">
        <v>22</v>
      </c>
      <c r="E650" t="s">
        <v>2339</v>
      </c>
      <c r="F650" t="s">
        <v>0</v>
      </c>
      <c r="G650" t="s">
        <v>2340</v>
      </c>
      <c r="H650" t="s">
        <v>1934</v>
      </c>
      <c r="I650" t="s">
        <v>275</v>
      </c>
      <c r="J650" t="s">
        <v>276</v>
      </c>
      <c r="K650" s="34" t="str">
        <f t="shared" si="20"/>
        <v>0162279酸単</v>
      </c>
      <c r="L650" t="s">
        <v>2343</v>
      </c>
      <c r="M650" t="s">
        <v>1947</v>
      </c>
      <c r="N650" t="s">
        <v>0</v>
      </c>
      <c r="O650" t="s">
        <v>281</v>
      </c>
      <c r="P650" t="s">
        <v>937</v>
      </c>
      <c r="Q650" t="s">
        <v>0</v>
      </c>
      <c r="R650" t="s">
        <v>0</v>
      </c>
      <c r="S650" t="s">
        <v>877</v>
      </c>
      <c r="T650" t="s">
        <v>1831</v>
      </c>
      <c r="X650" s="34" t="str">
        <f t="shared" si="21"/>
        <v>01622792.35円</v>
      </c>
    </row>
    <row r="651" spans="1:24" x14ac:dyDescent="0.15">
      <c r="A651" t="s">
        <v>1265</v>
      </c>
      <c r="B651" t="s">
        <v>935</v>
      </c>
      <c r="C651" t="s">
        <v>2157</v>
      </c>
      <c r="D651" t="s">
        <v>22</v>
      </c>
      <c r="E651" t="s">
        <v>2344</v>
      </c>
      <c r="F651" t="s">
        <v>0</v>
      </c>
      <c r="G651" t="s">
        <v>2345</v>
      </c>
      <c r="H651" t="s">
        <v>0</v>
      </c>
      <c r="I651" t="s">
        <v>1938</v>
      </c>
      <c r="J651" t="s">
        <v>1939</v>
      </c>
      <c r="K651" s="34" t="str">
        <f t="shared" si="20"/>
        <v>0162303外医ＤＸ２</v>
      </c>
      <c r="L651" t="s">
        <v>435</v>
      </c>
      <c r="M651" t="s">
        <v>1940</v>
      </c>
      <c r="N651" t="s">
        <v>0</v>
      </c>
      <c r="O651" t="s">
        <v>0</v>
      </c>
      <c r="P651" t="s">
        <v>0</v>
      </c>
      <c r="Q651" t="s">
        <v>0</v>
      </c>
      <c r="R651" t="s">
        <v>0</v>
      </c>
      <c r="S651" t="s">
        <v>877</v>
      </c>
      <c r="T651" t="s">
        <v>1831</v>
      </c>
      <c r="X651" s="34" t="str">
        <f t="shared" si="21"/>
        <v>0162303</v>
      </c>
    </row>
    <row r="652" spans="1:24" x14ac:dyDescent="0.15">
      <c r="A652" t="s">
        <v>1265</v>
      </c>
      <c r="B652" t="s">
        <v>935</v>
      </c>
      <c r="C652" t="s">
        <v>2157</v>
      </c>
      <c r="D652" t="s">
        <v>22</v>
      </c>
      <c r="E652" t="s">
        <v>2344</v>
      </c>
      <c r="F652" t="s">
        <v>0</v>
      </c>
      <c r="G652" t="s">
        <v>2345</v>
      </c>
      <c r="H652" t="s">
        <v>0</v>
      </c>
      <c r="I652" t="s">
        <v>1953</v>
      </c>
      <c r="J652" t="s">
        <v>1840</v>
      </c>
      <c r="K652" s="34" t="str">
        <f t="shared" si="20"/>
        <v>0162303時間外３</v>
      </c>
      <c r="L652" t="s">
        <v>171</v>
      </c>
      <c r="M652" t="s">
        <v>108</v>
      </c>
      <c r="N652" t="s">
        <v>0</v>
      </c>
      <c r="O652" t="s">
        <v>0</v>
      </c>
      <c r="P652" t="s">
        <v>0</v>
      </c>
      <c r="Q652" t="s">
        <v>0</v>
      </c>
      <c r="R652" t="s">
        <v>0</v>
      </c>
      <c r="S652" t="s">
        <v>877</v>
      </c>
      <c r="T652" t="s">
        <v>1831</v>
      </c>
      <c r="X652" s="34" t="str">
        <f t="shared" si="21"/>
        <v>0162303</v>
      </c>
    </row>
    <row r="653" spans="1:24" x14ac:dyDescent="0.15">
      <c r="A653" t="s">
        <v>1265</v>
      </c>
      <c r="B653" t="s">
        <v>935</v>
      </c>
      <c r="C653" t="s">
        <v>2157</v>
      </c>
      <c r="D653" t="s">
        <v>22</v>
      </c>
      <c r="E653" t="s">
        <v>2344</v>
      </c>
      <c r="F653" t="s">
        <v>0</v>
      </c>
      <c r="G653" t="s">
        <v>2345</v>
      </c>
      <c r="H653" t="s">
        <v>0</v>
      </c>
      <c r="I653" t="s">
        <v>1590</v>
      </c>
      <c r="J653" t="s">
        <v>1591</v>
      </c>
      <c r="K653" s="34" t="str">
        <f t="shared" si="20"/>
        <v>0162303リデータ提</v>
      </c>
      <c r="L653" t="s">
        <v>154</v>
      </c>
      <c r="M653" t="s">
        <v>1947</v>
      </c>
      <c r="N653" t="s">
        <v>0</v>
      </c>
      <c r="O653" t="s">
        <v>0</v>
      </c>
      <c r="P653" t="s">
        <v>0</v>
      </c>
      <c r="Q653" t="s">
        <v>0</v>
      </c>
      <c r="R653" t="s">
        <v>0</v>
      </c>
      <c r="S653" t="s">
        <v>877</v>
      </c>
      <c r="T653" t="s">
        <v>1831</v>
      </c>
      <c r="X653" s="34" t="str">
        <f t="shared" si="21"/>
        <v>0162303</v>
      </c>
    </row>
    <row r="654" spans="1:24" x14ac:dyDescent="0.15">
      <c r="A654" t="s">
        <v>1265</v>
      </c>
      <c r="B654" t="s">
        <v>935</v>
      </c>
      <c r="C654" t="s">
        <v>2157</v>
      </c>
      <c r="D654" t="s">
        <v>22</v>
      </c>
      <c r="E654" t="s">
        <v>2344</v>
      </c>
      <c r="F654" t="s">
        <v>0</v>
      </c>
      <c r="G654" t="s">
        <v>2345</v>
      </c>
      <c r="H654" t="s">
        <v>0</v>
      </c>
      <c r="I654" t="s">
        <v>200</v>
      </c>
      <c r="J654" t="s">
        <v>201</v>
      </c>
      <c r="K654" s="34" t="str">
        <f t="shared" si="20"/>
        <v>0162303運Ⅰ</v>
      </c>
      <c r="L654" t="s">
        <v>346</v>
      </c>
      <c r="M654" t="s">
        <v>49</v>
      </c>
      <c r="N654" t="s">
        <v>0</v>
      </c>
      <c r="O654" t="s">
        <v>0</v>
      </c>
      <c r="P654" t="s">
        <v>0</v>
      </c>
      <c r="Q654" t="s">
        <v>0</v>
      </c>
      <c r="R654" t="s">
        <v>0</v>
      </c>
      <c r="S654" t="s">
        <v>877</v>
      </c>
      <c r="T654" t="s">
        <v>1831</v>
      </c>
      <c r="X654" s="34" t="str">
        <f t="shared" si="21"/>
        <v>0162303</v>
      </c>
    </row>
    <row r="655" spans="1:24" x14ac:dyDescent="0.15">
      <c r="A655" t="s">
        <v>1265</v>
      </c>
      <c r="B655" t="s">
        <v>935</v>
      </c>
      <c r="C655" t="s">
        <v>2157</v>
      </c>
      <c r="D655" t="s">
        <v>22</v>
      </c>
      <c r="E655" t="s">
        <v>2344</v>
      </c>
      <c r="F655" t="s">
        <v>0</v>
      </c>
      <c r="G655" t="s">
        <v>2345</v>
      </c>
      <c r="H655" t="s">
        <v>0</v>
      </c>
      <c r="I655" t="s">
        <v>200</v>
      </c>
      <c r="J655" t="s">
        <v>201</v>
      </c>
      <c r="K655" s="34" t="str">
        <f t="shared" si="20"/>
        <v>0162303運Ⅰ</v>
      </c>
      <c r="L655" t="s">
        <v>346</v>
      </c>
      <c r="M655" t="s">
        <v>49</v>
      </c>
      <c r="N655" t="s">
        <v>0</v>
      </c>
      <c r="O655" t="s">
        <v>196</v>
      </c>
      <c r="P655" t="s">
        <v>53</v>
      </c>
      <c r="Q655" t="s">
        <v>0</v>
      </c>
      <c r="R655" t="s">
        <v>0</v>
      </c>
      <c r="S655" t="s">
        <v>877</v>
      </c>
      <c r="T655" t="s">
        <v>1831</v>
      </c>
      <c r="X655" s="34" t="str">
        <f t="shared" si="21"/>
        <v>0162303有</v>
      </c>
    </row>
    <row r="656" spans="1:24" x14ac:dyDescent="0.15">
      <c r="A656" t="s">
        <v>1265</v>
      </c>
      <c r="B656" t="s">
        <v>935</v>
      </c>
      <c r="C656" t="s">
        <v>2157</v>
      </c>
      <c r="D656" t="s">
        <v>22</v>
      </c>
      <c r="E656" t="s">
        <v>2344</v>
      </c>
      <c r="F656" t="s">
        <v>0</v>
      </c>
      <c r="G656" t="s">
        <v>2345</v>
      </c>
      <c r="H656" t="s">
        <v>0</v>
      </c>
      <c r="I656" t="s">
        <v>1945</v>
      </c>
      <c r="J656" t="s">
        <v>1946</v>
      </c>
      <c r="K656" s="34" t="str">
        <f t="shared" si="20"/>
        <v>0162303外在ベⅠ注</v>
      </c>
      <c r="L656" t="s">
        <v>1228</v>
      </c>
      <c r="M656" t="s">
        <v>1940</v>
      </c>
      <c r="N656" t="s">
        <v>0</v>
      </c>
      <c r="O656" t="s">
        <v>0</v>
      </c>
      <c r="P656" t="s">
        <v>0</v>
      </c>
      <c r="Q656" t="s">
        <v>0</v>
      </c>
      <c r="R656" t="s">
        <v>0</v>
      </c>
      <c r="S656" t="s">
        <v>877</v>
      </c>
      <c r="T656" t="s">
        <v>1831</v>
      </c>
      <c r="X656" s="34" t="str">
        <f t="shared" si="21"/>
        <v>0162303</v>
      </c>
    </row>
    <row r="657" spans="1:24" x14ac:dyDescent="0.15">
      <c r="A657" t="s">
        <v>1067</v>
      </c>
      <c r="B657" t="s">
        <v>935</v>
      </c>
      <c r="C657" t="s">
        <v>2157</v>
      </c>
      <c r="D657" t="s">
        <v>22</v>
      </c>
      <c r="E657" t="s">
        <v>2346</v>
      </c>
      <c r="F657" t="s">
        <v>0</v>
      </c>
      <c r="G657" t="s">
        <v>2347</v>
      </c>
      <c r="H657" t="s">
        <v>0</v>
      </c>
      <c r="I657" t="s">
        <v>1948</v>
      </c>
      <c r="J657" t="s">
        <v>1949</v>
      </c>
      <c r="K657" s="34" t="str">
        <f t="shared" si="20"/>
        <v>0162311外医ＤＸ３</v>
      </c>
      <c r="L657" t="s">
        <v>779</v>
      </c>
      <c r="M657" t="s">
        <v>1940</v>
      </c>
      <c r="N657" t="s">
        <v>0</v>
      </c>
      <c r="O657" t="s">
        <v>0</v>
      </c>
      <c r="P657" t="s">
        <v>0</v>
      </c>
      <c r="Q657" t="s">
        <v>0</v>
      </c>
      <c r="R657" t="s">
        <v>0</v>
      </c>
      <c r="S657" t="s">
        <v>877</v>
      </c>
      <c r="T657" t="s">
        <v>1831</v>
      </c>
      <c r="X657" s="34" t="str">
        <f t="shared" si="21"/>
        <v>0162311</v>
      </c>
    </row>
    <row r="658" spans="1:24" x14ac:dyDescent="0.15">
      <c r="A658" t="s">
        <v>1067</v>
      </c>
      <c r="B658" t="s">
        <v>935</v>
      </c>
      <c r="C658" t="s">
        <v>2157</v>
      </c>
      <c r="D658" t="s">
        <v>22</v>
      </c>
      <c r="E658" t="s">
        <v>2346</v>
      </c>
      <c r="F658" t="s">
        <v>0</v>
      </c>
      <c r="G658" t="s">
        <v>2347</v>
      </c>
      <c r="H658" t="s">
        <v>0</v>
      </c>
      <c r="I658" t="s">
        <v>761</v>
      </c>
      <c r="J658" t="s">
        <v>762</v>
      </c>
      <c r="K658" s="34" t="str">
        <f t="shared" si="20"/>
        <v>0162311短手１</v>
      </c>
      <c r="L658" t="s">
        <v>48</v>
      </c>
      <c r="M658" t="s">
        <v>89</v>
      </c>
      <c r="N658" t="s">
        <v>0</v>
      </c>
      <c r="O658" t="s">
        <v>0</v>
      </c>
      <c r="P658" t="s">
        <v>0</v>
      </c>
      <c r="Q658" t="s">
        <v>0</v>
      </c>
      <c r="R658" t="s">
        <v>0</v>
      </c>
      <c r="S658" t="s">
        <v>877</v>
      </c>
      <c r="T658" t="s">
        <v>1831</v>
      </c>
      <c r="X658" s="34" t="str">
        <f t="shared" si="21"/>
        <v>0162311</v>
      </c>
    </row>
    <row r="659" spans="1:24" x14ac:dyDescent="0.15">
      <c r="A659" t="s">
        <v>1067</v>
      </c>
      <c r="B659" t="s">
        <v>935</v>
      </c>
      <c r="C659" t="s">
        <v>2157</v>
      </c>
      <c r="D659" t="s">
        <v>22</v>
      </c>
      <c r="E659" t="s">
        <v>2346</v>
      </c>
      <c r="F659" t="s">
        <v>0</v>
      </c>
      <c r="G659" t="s">
        <v>2347</v>
      </c>
      <c r="H659" t="s">
        <v>0</v>
      </c>
      <c r="I659" t="s">
        <v>105</v>
      </c>
      <c r="J659" t="s">
        <v>106</v>
      </c>
      <c r="K659" s="34" t="str">
        <f t="shared" si="20"/>
        <v>0162311がん疼</v>
      </c>
      <c r="L659" t="s">
        <v>621</v>
      </c>
      <c r="M659" t="s">
        <v>263</v>
      </c>
      <c r="N659" t="s">
        <v>0</v>
      </c>
      <c r="O659" t="s">
        <v>0</v>
      </c>
      <c r="P659" t="s">
        <v>0</v>
      </c>
      <c r="Q659" t="s">
        <v>0</v>
      </c>
      <c r="R659" t="s">
        <v>0</v>
      </c>
      <c r="S659" t="s">
        <v>877</v>
      </c>
      <c r="T659" t="s">
        <v>1831</v>
      </c>
      <c r="X659" s="34" t="str">
        <f t="shared" si="21"/>
        <v>0162311</v>
      </c>
    </row>
    <row r="660" spans="1:24" x14ac:dyDescent="0.15">
      <c r="A660" t="s">
        <v>1067</v>
      </c>
      <c r="B660" t="s">
        <v>935</v>
      </c>
      <c r="C660" t="s">
        <v>2157</v>
      </c>
      <c r="D660" t="s">
        <v>22</v>
      </c>
      <c r="E660" t="s">
        <v>2346</v>
      </c>
      <c r="F660" t="s">
        <v>0</v>
      </c>
      <c r="G660" t="s">
        <v>2347</v>
      </c>
      <c r="H660" t="s">
        <v>0</v>
      </c>
      <c r="I660" t="s">
        <v>2348</v>
      </c>
      <c r="J660" t="s">
        <v>2349</v>
      </c>
      <c r="K660" s="34" t="str">
        <f t="shared" si="20"/>
        <v>0162311外化診２</v>
      </c>
      <c r="L660" t="s">
        <v>68</v>
      </c>
      <c r="M660" t="s">
        <v>84</v>
      </c>
      <c r="N660" t="s">
        <v>0</v>
      </c>
      <c r="O660" t="s">
        <v>0</v>
      </c>
      <c r="P660" t="s">
        <v>0</v>
      </c>
      <c r="Q660" t="s">
        <v>0</v>
      </c>
      <c r="R660" t="s">
        <v>0</v>
      </c>
      <c r="S660" t="s">
        <v>877</v>
      </c>
      <c r="T660" t="s">
        <v>1831</v>
      </c>
      <c r="X660" s="34" t="str">
        <f t="shared" si="21"/>
        <v>0162311</v>
      </c>
    </row>
    <row r="661" spans="1:24" x14ac:dyDescent="0.15">
      <c r="A661" t="s">
        <v>1067</v>
      </c>
      <c r="B661" t="s">
        <v>935</v>
      </c>
      <c r="C661" t="s">
        <v>2157</v>
      </c>
      <c r="D661" t="s">
        <v>22</v>
      </c>
      <c r="E661" t="s">
        <v>2346</v>
      </c>
      <c r="F661" t="s">
        <v>0</v>
      </c>
      <c r="G661" t="s">
        <v>2347</v>
      </c>
      <c r="H661" t="s">
        <v>0</v>
      </c>
      <c r="I661" t="s">
        <v>309</v>
      </c>
      <c r="J661" t="s">
        <v>310</v>
      </c>
      <c r="K661" s="34" t="str">
        <f t="shared" si="20"/>
        <v>0162311がん指</v>
      </c>
      <c r="L661" t="s">
        <v>704</v>
      </c>
      <c r="M661" t="s">
        <v>2274</v>
      </c>
      <c r="N661" t="s">
        <v>0</v>
      </c>
      <c r="O661" t="s">
        <v>0</v>
      </c>
      <c r="P661" t="s">
        <v>0</v>
      </c>
      <c r="Q661" t="s">
        <v>0</v>
      </c>
      <c r="R661" t="s">
        <v>0</v>
      </c>
      <c r="S661" t="s">
        <v>877</v>
      </c>
      <c r="T661" t="s">
        <v>1831</v>
      </c>
      <c r="X661" s="34" t="str">
        <f t="shared" si="21"/>
        <v>0162311</v>
      </c>
    </row>
    <row r="662" spans="1:24" x14ac:dyDescent="0.15">
      <c r="A662" t="s">
        <v>1067</v>
      </c>
      <c r="B662" t="s">
        <v>935</v>
      </c>
      <c r="C662" t="s">
        <v>2157</v>
      </c>
      <c r="D662" t="s">
        <v>22</v>
      </c>
      <c r="E662" t="s">
        <v>2346</v>
      </c>
      <c r="F662" t="s">
        <v>0</v>
      </c>
      <c r="G662" t="s">
        <v>2347</v>
      </c>
      <c r="H662" t="s">
        <v>0</v>
      </c>
      <c r="I662" t="s">
        <v>164</v>
      </c>
      <c r="J662" t="s">
        <v>165</v>
      </c>
      <c r="K662" s="34" t="str">
        <f t="shared" si="20"/>
        <v>0162311ＢＲＣＡ</v>
      </c>
      <c r="L662" t="s">
        <v>262</v>
      </c>
      <c r="M662" t="s">
        <v>1940</v>
      </c>
      <c r="N662" t="s">
        <v>0</v>
      </c>
      <c r="O662" t="s">
        <v>0</v>
      </c>
      <c r="P662" t="s">
        <v>0</v>
      </c>
      <c r="Q662" t="s">
        <v>0</v>
      </c>
      <c r="R662" t="s">
        <v>0</v>
      </c>
      <c r="S662" t="s">
        <v>877</v>
      </c>
      <c r="T662" t="s">
        <v>1831</v>
      </c>
      <c r="X662" s="34" t="str">
        <f t="shared" si="21"/>
        <v>0162311</v>
      </c>
    </row>
    <row r="663" spans="1:24" x14ac:dyDescent="0.15">
      <c r="A663" t="s">
        <v>1067</v>
      </c>
      <c r="B663" t="s">
        <v>935</v>
      </c>
      <c r="C663" t="s">
        <v>2157</v>
      </c>
      <c r="D663" t="s">
        <v>22</v>
      </c>
      <c r="E663" t="s">
        <v>2346</v>
      </c>
      <c r="F663" t="s">
        <v>0</v>
      </c>
      <c r="G663" t="s">
        <v>2347</v>
      </c>
      <c r="H663" t="s">
        <v>0</v>
      </c>
      <c r="I663" t="s">
        <v>164</v>
      </c>
      <c r="J663" t="s">
        <v>165</v>
      </c>
      <c r="K663" s="34" t="str">
        <f t="shared" si="20"/>
        <v>0162311ＢＲＣＡ</v>
      </c>
      <c r="L663" t="s">
        <v>262</v>
      </c>
      <c r="M663" t="s">
        <v>1940</v>
      </c>
      <c r="N663" t="s">
        <v>0</v>
      </c>
      <c r="O663" t="s">
        <v>166</v>
      </c>
      <c r="P663" t="s">
        <v>167</v>
      </c>
      <c r="Q663" t="s">
        <v>0</v>
      </c>
      <c r="R663" t="s">
        <v>0</v>
      </c>
      <c r="S663" t="s">
        <v>877</v>
      </c>
      <c r="T663" t="s">
        <v>1831</v>
      </c>
      <c r="X663" s="34" t="str">
        <f t="shared" si="21"/>
        <v>0162311血液を検体とするもの</v>
      </c>
    </row>
    <row r="664" spans="1:24" x14ac:dyDescent="0.15">
      <c r="A664" t="s">
        <v>1067</v>
      </c>
      <c r="B664" t="s">
        <v>935</v>
      </c>
      <c r="C664" t="s">
        <v>2157</v>
      </c>
      <c r="D664" t="s">
        <v>22</v>
      </c>
      <c r="E664" t="s">
        <v>2346</v>
      </c>
      <c r="F664" t="s">
        <v>0</v>
      </c>
      <c r="G664" t="s">
        <v>2347</v>
      </c>
      <c r="H664" t="s">
        <v>0</v>
      </c>
      <c r="I664" t="s">
        <v>179</v>
      </c>
      <c r="J664" t="s">
        <v>180</v>
      </c>
      <c r="K664" s="34" t="str">
        <f t="shared" si="20"/>
        <v>0162311Ｃ・Ｍ</v>
      </c>
      <c r="L664" t="s">
        <v>781</v>
      </c>
      <c r="M664" t="s">
        <v>377</v>
      </c>
      <c r="N664" t="s">
        <v>0</v>
      </c>
      <c r="O664" t="s">
        <v>0</v>
      </c>
      <c r="P664" t="s">
        <v>0</v>
      </c>
      <c r="Q664" t="s">
        <v>0</v>
      </c>
      <c r="R664" t="s">
        <v>0</v>
      </c>
      <c r="S664" t="s">
        <v>877</v>
      </c>
      <c r="T664" t="s">
        <v>1831</v>
      </c>
      <c r="X664" s="34" t="str">
        <f t="shared" si="21"/>
        <v>0162311</v>
      </c>
    </row>
    <row r="665" spans="1:24" x14ac:dyDescent="0.15">
      <c r="A665" t="s">
        <v>1067</v>
      </c>
      <c r="B665" t="s">
        <v>935</v>
      </c>
      <c r="C665" t="s">
        <v>2157</v>
      </c>
      <c r="D665" t="s">
        <v>22</v>
      </c>
      <c r="E665" t="s">
        <v>2346</v>
      </c>
      <c r="F665" t="s">
        <v>0</v>
      </c>
      <c r="G665" t="s">
        <v>2347</v>
      </c>
      <c r="H665" t="s">
        <v>0</v>
      </c>
      <c r="I665" t="s">
        <v>179</v>
      </c>
      <c r="J665" t="s">
        <v>180</v>
      </c>
      <c r="K665" s="34" t="str">
        <f t="shared" si="20"/>
        <v>0162311Ｃ・Ｍ</v>
      </c>
      <c r="L665" t="s">
        <v>781</v>
      </c>
      <c r="M665" t="s">
        <v>377</v>
      </c>
      <c r="N665" t="s">
        <v>0</v>
      </c>
      <c r="O665" t="s">
        <v>182</v>
      </c>
      <c r="P665" t="s">
        <v>182</v>
      </c>
      <c r="Q665" t="s">
        <v>0</v>
      </c>
      <c r="R665" t="s">
        <v>0</v>
      </c>
      <c r="S665" t="s">
        <v>877</v>
      </c>
      <c r="T665" t="s">
        <v>1831</v>
      </c>
      <c r="X665" s="34" t="str">
        <f t="shared" si="21"/>
        <v>0162311１６列以上６４列未満のマルチスライスＣＴ</v>
      </c>
    </row>
    <row r="666" spans="1:24" x14ac:dyDescent="0.15">
      <c r="A666" t="s">
        <v>1067</v>
      </c>
      <c r="B666" t="s">
        <v>935</v>
      </c>
      <c r="C666" t="s">
        <v>2157</v>
      </c>
      <c r="D666" t="s">
        <v>22</v>
      </c>
      <c r="E666" t="s">
        <v>2346</v>
      </c>
      <c r="F666" t="s">
        <v>0</v>
      </c>
      <c r="G666" t="s">
        <v>2347</v>
      </c>
      <c r="H666" t="s">
        <v>0</v>
      </c>
      <c r="I666" t="s">
        <v>2350</v>
      </c>
      <c r="J666" t="s">
        <v>2351</v>
      </c>
      <c r="K666" s="34" t="str">
        <f t="shared" si="20"/>
        <v>0162311外化１</v>
      </c>
      <c r="L666" t="s">
        <v>256</v>
      </c>
      <c r="M666" t="s">
        <v>765</v>
      </c>
      <c r="N666" t="s">
        <v>0</v>
      </c>
      <c r="O666" t="s">
        <v>0</v>
      </c>
      <c r="P666" t="s">
        <v>0</v>
      </c>
      <c r="Q666" t="s">
        <v>0</v>
      </c>
      <c r="R666" t="s">
        <v>0</v>
      </c>
      <c r="S666" t="s">
        <v>877</v>
      </c>
      <c r="T666" t="s">
        <v>1831</v>
      </c>
      <c r="X666" s="34" t="str">
        <f t="shared" si="21"/>
        <v>0162311</v>
      </c>
    </row>
    <row r="667" spans="1:24" x14ac:dyDescent="0.15">
      <c r="A667" t="s">
        <v>1067</v>
      </c>
      <c r="B667" t="s">
        <v>935</v>
      </c>
      <c r="C667" t="s">
        <v>2157</v>
      </c>
      <c r="D667" t="s">
        <v>22</v>
      </c>
      <c r="E667" t="s">
        <v>2346</v>
      </c>
      <c r="F667" t="s">
        <v>0</v>
      </c>
      <c r="G667" t="s">
        <v>2347</v>
      </c>
      <c r="H667" t="s">
        <v>0</v>
      </c>
      <c r="I667" t="s">
        <v>2350</v>
      </c>
      <c r="J667" t="s">
        <v>2351</v>
      </c>
      <c r="K667" s="34" t="str">
        <f t="shared" si="20"/>
        <v>0162311外化１</v>
      </c>
      <c r="L667" t="s">
        <v>256</v>
      </c>
      <c r="M667" t="s">
        <v>765</v>
      </c>
      <c r="N667" t="s">
        <v>0</v>
      </c>
      <c r="O667" t="s">
        <v>2352</v>
      </c>
      <c r="P667" t="s">
        <v>878</v>
      </c>
      <c r="Q667" t="s">
        <v>0</v>
      </c>
      <c r="R667" t="s">
        <v>0</v>
      </c>
      <c r="S667" t="s">
        <v>877</v>
      </c>
      <c r="T667" t="s">
        <v>1831</v>
      </c>
      <c r="X667" s="34" t="str">
        <f t="shared" si="21"/>
        <v>01623113床</v>
      </c>
    </row>
    <row r="668" spans="1:24" x14ac:dyDescent="0.15">
      <c r="A668" t="s">
        <v>1067</v>
      </c>
      <c r="B668" t="s">
        <v>935</v>
      </c>
      <c r="C668" t="s">
        <v>2157</v>
      </c>
      <c r="D668" t="s">
        <v>22</v>
      </c>
      <c r="E668" t="s">
        <v>2346</v>
      </c>
      <c r="F668" t="s">
        <v>0</v>
      </c>
      <c r="G668" t="s">
        <v>2347</v>
      </c>
      <c r="H668" t="s">
        <v>0</v>
      </c>
      <c r="I668" t="s">
        <v>1945</v>
      </c>
      <c r="J668" t="s">
        <v>1946</v>
      </c>
      <c r="K668" s="34" t="str">
        <f t="shared" si="20"/>
        <v>0162311外在ベⅠ注</v>
      </c>
      <c r="L668" t="s">
        <v>56</v>
      </c>
      <c r="M668" t="s">
        <v>1940</v>
      </c>
      <c r="N668" t="s">
        <v>0</v>
      </c>
      <c r="O668" t="s">
        <v>0</v>
      </c>
      <c r="P668" t="s">
        <v>0</v>
      </c>
      <c r="Q668" t="s">
        <v>0</v>
      </c>
      <c r="R668" t="s">
        <v>0</v>
      </c>
      <c r="S668" t="s">
        <v>877</v>
      </c>
      <c r="T668" t="s">
        <v>1831</v>
      </c>
      <c r="X668" s="34" t="str">
        <f t="shared" si="21"/>
        <v>0162311</v>
      </c>
    </row>
    <row r="669" spans="1:24" x14ac:dyDescent="0.15">
      <c r="A669" t="s">
        <v>1067</v>
      </c>
      <c r="B669" t="s">
        <v>935</v>
      </c>
      <c r="C669" t="s">
        <v>2157</v>
      </c>
      <c r="D669" t="s">
        <v>22</v>
      </c>
      <c r="E669" t="s">
        <v>2346</v>
      </c>
      <c r="F669" t="s">
        <v>0</v>
      </c>
      <c r="G669" t="s">
        <v>2347</v>
      </c>
      <c r="H669" t="s">
        <v>0</v>
      </c>
      <c r="I669" t="s">
        <v>275</v>
      </c>
      <c r="J669" t="s">
        <v>276</v>
      </c>
      <c r="K669" s="34" t="str">
        <f t="shared" si="20"/>
        <v>0162311酸単</v>
      </c>
      <c r="L669" t="s">
        <v>2353</v>
      </c>
      <c r="M669" t="s">
        <v>1947</v>
      </c>
      <c r="N669" t="s">
        <v>0</v>
      </c>
      <c r="O669" t="s">
        <v>0</v>
      </c>
      <c r="P669" t="s">
        <v>0</v>
      </c>
      <c r="Q669" t="s">
        <v>0</v>
      </c>
      <c r="R669" t="s">
        <v>0</v>
      </c>
      <c r="S669" t="s">
        <v>877</v>
      </c>
      <c r="T669" t="s">
        <v>1831</v>
      </c>
      <c r="X669" s="34" t="str">
        <f t="shared" si="21"/>
        <v>0162311</v>
      </c>
    </row>
    <row r="670" spans="1:24" x14ac:dyDescent="0.15">
      <c r="A670" t="s">
        <v>1067</v>
      </c>
      <c r="B670" t="s">
        <v>935</v>
      </c>
      <c r="C670" t="s">
        <v>2157</v>
      </c>
      <c r="D670" t="s">
        <v>22</v>
      </c>
      <c r="E670" t="s">
        <v>2346</v>
      </c>
      <c r="F670" t="s">
        <v>0</v>
      </c>
      <c r="G670" t="s">
        <v>2347</v>
      </c>
      <c r="H670" t="s">
        <v>0</v>
      </c>
      <c r="I670" t="s">
        <v>275</v>
      </c>
      <c r="J670" t="s">
        <v>276</v>
      </c>
      <c r="K670" s="34" t="str">
        <f t="shared" si="20"/>
        <v>0162311酸単</v>
      </c>
      <c r="L670" t="s">
        <v>2353</v>
      </c>
      <c r="M670" t="s">
        <v>1947</v>
      </c>
      <c r="N670" t="s">
        <v>0</v>
      </c>
      <c r="O670" t="s">
        <v>281</v>
      </c>
      <c r="P670" t="s">
        <v>2354</v>
      </c>
      <c r="Q670" t="s">
        <v>0</v>
      </c>
      <c r="R670" t="s">
        <v>0</v>
      </c>
      <c r="S670" t="s">
        <v>877</v>
      </c>
      <c r="T670" t="s">
        <v>1831</v>
      </c>
      <c r="X670" s="34" t="str">
        <f t="shared" si="21"/>
        <v>01623111.83円</v>
      </c>
    </row>
    <row r="671" spans="1:24" x14ac:dyDescent="0.15">
      <c r="A671" t="s">
        <v>1266</v>
      </c>
      <c r="B671" t="s">
        <v>935</v>
      </c>
      <c r="C671" t="s">
        <v>2157</v>
      </c>
      <c r="D671" t="s">
        <v>22</v>
      </c>
      <c r="E671" t="s">
        <v>2355</v>
      </c>
      <c r="F671" t="s">
        <v>0</v>
      </c>
      <c r="G671" t="s">
        <v>2356</v>
      </c>
      <c r="H671" t="s">
        <v>0</v>
      </c>
      <c r="I671" t="s">
        <v>1953</v>
      </c>
      <c r="J671" t="s">
        <v>1840</v>
      </c>
      <c r="K671" s="34" t="str">
        <f t="shared" si="20"/>
        <v>0162329時間外３</v>
      </c>
      <c r="L671" t="s">
        <v>1155</v>
      </c>
      <c r="M671" t="s">
        <v>108</v>
      </c>
      <c r="N671" t="s">
        <v>0</v>
      </c>
      <c r="O671" t="s">
        <v>0</v>
      </c>
      <c r="P671" t="s">
        <v>0</v>
      </c>
      <c r="Q671" t="s">
        <v>0</v>
      </c>
      <c r="R671" t="s">
        <v>0</v>
      </c>
      <c r="S671" t="s">
        <v>877</v>
      </c>
      <c r="T671" t="s">
        <v>1831</v>
      </c>
      <c r="X671" s="34" t="str">
        <f t="shared" si="21"/>
        <v>0162329</v>
      </c>
    </row>
    <row r="672" spans="1:24" x14ac:dyDescent="0.15">
      <c r="A672" t="s">
        <v>1266</v>
      </c>
      <c r="B672" t="s">
        <v>935</v>
      </c>
      <c r="C672" t="s">
        <v>2157</v>
      </c>
      <c r="D672" t="s">
        <v>22</v>
      </c>
      <c r="E672" t="s">
        <v>2355</v>
      </c>
      <c r="F672" t="s">
        <v>0</v>
      </c>
      <c r="G672" t="s">
        <v>2356</v>
      </c>
      <c r="H672" t="s">
        <v>0</v>
      </c>
      <c r="I672" t="s">
        <v>309</v>
      </c>
      <c r="J672" t="s">
        <v>310</v>
      </c>
      <c r="K672" s="34" t="str">
        <f t="shared" si="20"/>
        <v>0162329がん指</v>
      </c>
      <c r="L672" t="s">
        <v>657</v>
      </c>
      <c r="M672" t="s">
        <v>652</v>
      </c>
      <c r="N672" t="s">
        <v>0</v>
      </c>
      <c r="O672" t="s">
        <v>0</v>
      </c>
      <c r="P672" t="s">
        <v>0</v>
      </c>
      <c r="Q672" t="s">
        <v>0</v>
      </c>
      <c r="R672" t="s">
        <v>0</v>
      </c>
      <c r="S672" t="s">
        <v>877</v>
      </c>
      <c r="T672" t="s">
        <v>1831</v>
      </c>
      <c r="X672" s="34" t="str">
        <f t="shared" si="21"/>
        <v>0162329</v>
      </c>
    </row>
    <row r="673" spans="1:24" x14ac:dyDescent="0.15">
      <c r="A673" t="s">
        <v>924</v>
      </c>
      <c r="B673" t="s">
        <v>935</v>
      </c>
      <c r="C673" t="s">
        <v>2157</v>
      </c>
      <c r="D673" t="s">
        <v>22</v>
      </c>
      <c r="E673" t="s">
        <v>2357</v>
      </c>
      <c r="F673" t="s">
        <v>0</v>
      </c>
      <c r="G673" t="s">
        <v>2358</v>
      </c>
      <c r="H673" t="s">
        <v>0</v>
      </c>
      <c r="I673" t="s">
        <v>1948</v>
      </c>
      <c r="J673" t="s">
        <v>1949</v>
      </c>
      <c r="K673" s="34" t="str">
        <f t="shared" si="20"/>
        <v>0162337外医ＤＸ３</v>
      </c>
      <c r="L673" t="s">
        <v>217</v>
      </c>
      <c r="M673" t="s">
        <v>1940</v>
      </c>
      <c r="N673" t="s">
        <v>0</v>
      </c>
      <c r="O673" t="s">
        <v>0</v>
      </c>
      <c r="P673" t="s">
        <v>0</v>
      </c>
      <c r="Q673" t="s">
        <v>0</v>
      </c>
      <c r="R673" t="s">
        <v>0</v>
      </c>
      <c r="S673" t="s">
        <v>877</v>
      </c>
      <c r="T673" t="s">
        <v>1831</v>
      </c>
      <c r="X673" s="34" t="str">
        <f t="shared" si="21"/>
        <v>0162337</v>
      </c>
    </row>
    <row r="674" spans="1:24" x14ac:dyDescent="0.15">
      <c r="A674" t="s">
        <v>924</v>
      </c>
      <c r="B674" t="s">
        <v>935</v>
      </c>
      <c r="C674" t="s">
        <v>2157</v>
      </c>
      <c r="D674" t="s">
        <v>22</v>
      </c>
      <c r="E674" t="s">
        <v>2357</v>
      </c>
      <c r="F674" t="s">
        <v>0</v>
      </c>
      <c r="G674" t="s">
        <v>2358</v>
      </c>
      <c r="H674" t="s">
        <v>0</v>
      </c>
      <c r="I674" t="s">
        <v>1945</v>
      </c>
      <c r="J674" t="s">
        <v>1946</v>
      </c>
      <c r="K674" s="34" t="str">
        <f t="shared" si="20"/>
        <v>0162337外在ベⅠ注</v>
      </c>
      <c r="L674" t="s">
        <v>292</v>
      </c>
      <c r="M674" t="s">
        <v>1940</v>
      </c>
      <c r="N674" t="s">
        <v>0</v>
      </c>
      <c r="O674" t="s">
        <v>0</v>
      </c>
      <c r="P674" t="s">
        <v>0</v>
      </c>
      <c r="Q674" t="s">
        <v>0</v>
      </c>
      <c r="R674" t="s">
        <v>0</v>
      </c>
      <c r="S674" t="s">
        <v>877</v>
      </c>
      <c r="T674" t="s">
        <v>1831</v>
      </c>
      <c r="X674" s="34" t="str">
        <f t="shared" si="21"/>
        <v>0162337</v>
      </c>
    </row>
    <row r="675" spans="1:24" x14ac:dyDescent="0.15">
      <c r="A675" t="s">
        <v>1267</v>
      </c>
      <c r="B675" t="s">
        <v>935</v>
      </c>
      <c r="C675" t="s">
        <v>2157</v>
      </c>
      <c r="D675" t="s">
        <v>22</v>
      </c>
      <c r="E675" t="s">
        <v>2359</v>
      </c>
      <c r="F675" t="s">
        <v>0</v>
      </c>
      <c r="G675" t="s">
        <v>2360</v>
      </c>
      <c r="H675" t="s">
        <v>0</v>
      </c>
      <c r="I675" t="s">
        <v>1948</v>
      </c>
      <c r="J675" t="s">
        <v>1949</v>
      </c>
      <c r="K675" s="34" t="str">
        <f t="shared" si="20"/>
        <v>0162378外医ＤＸ３</v>
      </c>
      <c r="L675" t="s">
        <v>768</v>
      </c>
      <c r="M675" t="s">
        <v>1940</v>
      </c>
      <c r="N675" t="s">
        <v>0</v>
      </c>
      <c r="O675" t="s">
        <v>0</v>
      </c>
      <c r="P675" t="s">
        <v>0</v>
      </c>
      <c r="Q675" t="s">
        <v>0</v>
      </c>
      <c r="R675" t="s">
        <v>0</v>
      </c>
      <c r="S675" t="s">
        <v>877</v>
      </c>
      <c r="T675" t="s">
        <v>1831</v>
      </c>
      <c r="X675" s="34" t="str">
        <f t="shared" si="21"/>
        <v>0162378</v>
      </c>
    </row>
    <row r="676" spans="1:24" x14ac:dyDescent="0.15">
      <c r="A676" t="s">
        <v>1267</v>
      </c>
      <c r="B676" t="s">
        <v>935</v>
      </c>
      <c r="C676" t="s">
        <v>2157</v>
      </c>
      <c r="D676" t="s">
        <v>22</v>
      </c>
      <c r="E676" t="s">
        <v>2359</v>
      </c>
      <c r="F676" t="s">
        <v>0</v>
      </c>
      <c r="G676" t="s">
        <v>2360</v>
      </c>
      <c r="H676" t="s">
        <v>0</v>
      </c>
      <c r="I676" t="s">
        <v>1975</v>
      </c>
      <c r="J676" t="s">
        <v>1976</v>
      </c>
      <c r="K676" s="34" t="str">
        <f t="shared" si="20"/>
        <v>0162378地外薬供</v>
      </c>
      <c r="L676" t="s">
        <v>117</v>
      </c>
      <c r="M676" t="s">
        <v>1940</v>
      </c>
      <c r="N676" t="s">
        <v>0</v>
      </c>
      <c r="O676" t="s">
        <v>0</v>
      </c>
      <c r="P676" t="s">
        <v>0</v>
      </c>
      <c r="Q676" t="s">
        <v>0</v>
      </c>
      <c r="R676" t="s">
        <v>0</v>
      </c>
      <c r="S676" t="s">
        <v>877</v>
      </c>
      <c r="T676" t="s">
        <v>1831</v>
      </c>
      <c r="X676" s="34" t="str">
        <f t="shared" si="21"/>
        <v>0162378</v>
      </c>
    </row>
    <row r="677" spans="1:24" x14ac:dyDescent="0.15">
      <c r="A677" t="s">
        <v>1267</v>
      </c>
      <c r="B677" t="s">
        <v>935</v>
      </c>
      <c r="C677" t="s">
        <v>2157</v>
      </c>
      <c r="D677" t="s">
        <v>22</v>
      </c>
      <c r="E677" t="s">
        <v>2359</v>
      </c>
      <c r="F677" t="s">
        <v>0</v>
      </c>
      <c r="G677" t="s">
        <v>2360</v>
      </c>
      <c r="H677" t="s">
        <v>0</v>
      </c>
      <c r="I677" t="s">
        <v>1975</v>
      </c>
      <c r="J677" t="s">
        <v>1976</v>
      </c>
      <c r="K677" s="34" t="str">
        <f t="shared" si="20"/>
        <v>0162378地外薬供</v>
      </c>
      <c r="L677" t="s">
        <v>117</v>
      </c>
      <c r="M677" t="s">
        <v>1940</v>
      </c>
      <c r="N677" t="s">
        <v>0</v>
      </c>
      <c r="O677" t="s">
        <v>1977</v>
      </c>
      <c r="P677" t="s">
        <v>1977</v>
      </c>
      <c r="Q677" t="s">
        <v>0</v>
      </c>
      <c r="R677" t="s">
        <v>0</v>
      </c>
      <c r="S677" t="s">
        <v>877</v>
      </c>
      <c r="T677" t="s">
        <v>1831</v>
      </c>
      <c r="X677" s="34" t="str">
        <f t="shared" si="21"/>
        <v>0162378地域支援・外来医薬品供給対応体制加算１</v>
      </c>
    </row>
    <row r="678" spans="1:24" x14ac:dyDescent="0.15">
      <c r="A678" t="s">
        <v>1267</v>
      </c>
      <c r="B678" t="s">
        <v>935</v>
      </c>
      <c r="C678" t="s">
        <v>2157</v>
      </c>
      <c r="D678" t="s">
        <v>22</v>
      </c>
      <c r="E678" t="s">
        <v>2359</v>
      </c>
      <c r="F678" t="s">
        <v>0</v>
      </c>
      <c r="G678" t="s">
        <v>2360</v>
      </c>
      <c r="H678" t="s">
        <v>0</v>
      </c>
      <c r="I678" t="s">
        <v>964</v>
      </c>
      <c r="J678" t="s">
        <v>965</v>
      </c>
      <c r="K678" s="34" t="str">
        <f t="shared" si="20"/>
        <v>0162378運Ⅱ</v>
      </c>
      <c r="L678" t="s">
        <v>97</v>
      </c>
      <c r="M678" t="s">
        <v>336</v>
      </c>
      <c r="N678" t="s">
        <v>0</v>
      </c>
      <c r="O678" t="s">
        <v>0</v>
      </c>
      <c r="P678" t="s">
        <v>0</v>
      </c>
      <c r="Q678" t="s">
        <v>0</v>
      </c>
      <c r="R678" t="s">
        <v>0</v>
      </c>
      <c r="S678" t="s">
        <v>877</v>
      </c>
      <c r="T678" t="s">
        <v>1831</v>
      </c>
      <c r="X678" s="34" t="str">
        <f t="shared" si="21"/>
        <v>0162378</v>
      </c>
    </row>
    <row r="679" spans="1:24" x14ac:dyDescent="0.15">
      <c r="A679" t="s">
        <v>1267</v>
      </c>
      <c r="B679" t="s">
        <v>935</v>
      </c>
      <c r="C679" t="s">
        <v>2157</v>
      </c>
      <c r="D679" t="s">
        <v>22</v>
      </c>
      <c r="E679" t="s">
        <v>2359</v>
      </c>
      <c r="F679" t="s">
        <v>0</v>
      </c>
      <c r="G679" t="s">
        <v>2360</v>
      </c>
      <c r="H679" t="s">
        <v>0</v>
      </c>
      <c r="I679" t="s">
        <v>1945</v>
      </c>
      <c r="J679" t="s">
        <v>1946</v>
      </c>
      <c r="K679" s="34" t="str">
        <f t="shared" si="20"/>
        <v>0162378外在ベⅠ注</v>
      </c>
      <c r="L679" t="s">
        <v>2361</v>
      </c>
      <c r="M679" t="s">
        <v>1940</v>
      </c>
      <c r="N679" t="s">
        <v>0</v>
      </c>
      <c r="O679" t="s">
        <v>0</v>
      </c>
      <c r="P679" t="s">
        <v>0</v>
      </c>
      <c r="Q679" t="s">
        <v>0</v>
      </c>
      <c r="R679" t="s">
        <v>0</v>
      </c>
      <c r="S679" t="s">
        <v>877</v>
      </c>
      <c r="T679" t="s">
        <v>1831</v>
      </c>
      <c r="X679" s="34" t="str">
        <f t="shared" si="21"/>
        <v>0162378</v>
      </c>
    </row>
    <row r="680" spans="1:24" x14ac:dyDescent="0.15">
      <c r="A680" t="s">
        <v>824</v>
      </c>
      <c r="B680" t="s">
        <v>935</v>
      </c>
      <c r="C680" t="s">
        <v>2157</v>
      </c>
      <c r="D680" t="s">
        <v>22</v>
      </c>
      <c r="E680" t="s">
        <v>2362</v>
      </c>
      <c r="F680" t="s">
        <v>0</v>
      </c>
      <c r="G680" t="s">
        <v>2363</v>
      </c>
      <c r="H680" t="s">
        <v>0</v>
      </c>
      <c r="I680" t="s">
        <v>1952</v>
      </c>
      <c r="J680" t="s">
        <v>1839</v>
      </c>
      <c r="K680" s="34" t="str">
        <f t="shared" si="20"/>
        <v>0162394時間外１</v>
      </c>
      <c r="L680" t="s">
        <v>2364</v>
      </c>
      <c r="M680" t="s">
        <v>585</v>
      </c>
      <c r="N680" t="s">
        <v>0</v>
      </c>
      <c r="O680" t="s">
        <v>0</v>
      </c>
      <c r="P680" t="s">
        <v>0</v>
      </c>
      <c r="Q680" t="s">
        <v>0</v>
      </c>
      <c r="R680" t="s">
        <v>0</v>
      </c>
      <c r="S680" t="s">
        <v>877</v>
      </c>
      <c r="T680" t="s">
        <v>1831</v>
      </c>
      <c r="X680" s="34" t="str">
        <f t="shared" si="21"/>
        <v>0162394</v>
      </c>
    </row>
    <row r="681" spans="1:24" x14ac:dyDescent="0.15">
      <c r="A681" t="s">
        <v>1270</v>
      </c>
      <c r="B681" t="s">
        <v>935</v>
      </c>
      <c r="C681" t="s">
        <v>2157</v>
      </c>
      <c r="D681" t="s">
        <v>22</v>
      </c>
      <c r="E681" t="s">
        <v>2365</v>
      </c>
      <c r="F681" t="s">
        <v>0</v>
      </c>
      <c r="G681" t="s">
        <v>2366</v>
      </c>
      <c r="H681" t="s">
        <v>1920</v>
      </c>
      <c r="I681" t="s">
        <v>283</v>
      </c>
      <c r="J681" t="s">
        <v>284</v>
      </c>
      <c r="K681" s="34" t="str">
        <f t="shared" si="20"/>
        <v>0162428機能強化</v>
      </c>
      <c r="L681" t="s">
        <v>581</v>
      </c>
      <c r="M681" t="s">
        <v>76</v>
      </c>
      <c r="N681" t="s">
        <v>0</v>
      </c>
      <c r="O681" t="s">
        <v>0</v>
      </c>
      <c r="P681" t="s">
        <v>0</v>
      </c>
      <c r="Q681" t="s">
        <v>0</v>
      </c>
      <c r="R681" t="s">
        <v>0</v>
      </c>
      <c r="S681" t="s">
        <v>877</v>
      </c>
      <c r="T681" t="s">
        <v>1831</v>
      </c>
      <c r="X681" s="34" t="str">
        <f t="shared" si="21"/>
        <v>0162428</v>
      </c>
    </row>
    <row r="682" spans="1:24" x14ac:dyDescent="0.15">
      <c r="A682" t="s">
        <v>1270</v>
      </c>
      <c r="B682" t="s">
        <v>935</v>
      </c>
      <c r="C682" t="s">
        <v>2157</v>
      </c>
      <c r="D682" t="s">
        <v>22</v>
      </c>
      <c r="E682" t="s">
        <v>2365</v>
      </c>
      <c r="F682" t="s">
        <v>0</v>
      </c>
      <c r="G682" t="s">
        <v>2366</v>
      </c>
      <c r="H682" t="s">
        <v>1920</v>
      </c>
      <c r="I682" t="s">
        <v>1952</v>
      </c>
      <c r="J682" t="s">
        <v>1839</v>
      </c>
      <c r="K682" s="34" t="str">
        <f t="shared" si="20"/>
        <v>0162428時間外１</v>
      </c>
      <c r="L682" t="s">
        <v>713</v>
      </c>
      <c r="M682" t="s">
        <v>73</v>
      </c>
      <c r="N682" t="s">
        <v>0</v>
      </c>
      <c r="O682" t="s">
        <v>0</v>
      </c>
      <c r="P682" t="s">
        <v>0</v>
      </c>
      <c r="Q682" t="s">
        <v>0</v>
      </c>
      <c r="R682" t="s">
        <v>0</v>
      </c>
      <c r="S682" t="s">
        <v>877</v>
      </c>
      <c r="T682" t="s">
        <v>1831</v>
      </c>
      <c r="X682" s="34" t="str">
        <f t="shared" si="21"/>
        <v>0162428</v>
      </c>
    </row>
    <row r="683" spans="1:24" x14ac:dyDescent="0.15">
      <c r="A683" t="s">
        <v>1270</v>
      </c>
      <c r="B683" t="s">
        <v>935</v>
      </c>
      <c r="C683" t="s">
        <v>2157</v>
      </c>
      <c r="D683" t="s">
        <v>22</v>
      </c>
      <c r="E683" t="s">
        <v>2365</v>
      </c>
      <c r="F683" t="s">
        <v>0</v>
      </c>
      <c r="G683" t="s">
        <v>2366</v>
      </c>
      <c r="H683" t="s">
        <v>1920</v>
      </c>
      <c r="I683" t="s">
        <v>1861</v>
      </c>
      <c r="J683" t="s">
        <v>1862</v>
      </c>
      <c r="K683" s="34" t="str">
        <f t="shared" si="20"/>
        <v>0162428地包加</v>
      </c>
      <c r="L683" t="s">
        <v>455</v>
      </c>
      <c r="M683" t="s">
        <v>1268</v>
      </c>
      <c r="N683" t="s">
        <v>0</v>
      </c>
      <c r="O683" t="s">
        <v>0</v>
      </c>
      <c r="P683" t="s">
        <v>0</v>
      </c>
      <c r="Q683" t="s">
        <v>0</v>
      </c>
      <c r="R683" t="s">
        <v>0</v>
      </c>
      <c r="S683" t="s">
        <v>877</v>
      </c>
      <c r="T683" t="s">
        <v>1831</v>
      </c>
      <c r="X683" s="34" t="str">
        <f t="shared" si="21"/>
        <v>0162428</v>
      </c>
    </row>
    <row r="684" spans="1:24" x14ac:dyDescent="0.15">
      <c r="A684" t="s">
        <v>1270</v>
      </c>
      <c r="B684" t="s">
        <v>935</v>
      </c>
      <c r="C684" t="s">
        <v>2157</v>
      </c>
      <c r="D684" t="s">
        <v>22</v>
      </c>
      <c r="E684" t="s">
        <v>2365</v>
      </c>
      <c r="F684" t="s">
        <v>0</v>
      </c>
      <c r="G684" t="s">
        <v>2366</v>
      </c>
      <c r="H684" t="s">
        <v>1920</v>
      </c>
      <c r="I684" t="s">
        <v>1861</v>
      </c>
      <c r="J684" t="s">
        <v>1862</v>
      </c>
      <c r="K684" s="34" t="str">
        <f t="shared" si="20"/>
        <v>0162428地包加</v>
      </c>
      <c r="L684" t="s">
        <v>455</v>
      </c>
      <c r="M684" t="s">
        <v>1268</v>
      </c>
      <c r="N684" t="s">
        <v>0</v>
      </c>
      <c r="O684" t="s">
        <v>1863</v>
      </c>
      <c r="P684" t="s">
        <v>1905</v>
      </c>
      <c r="Q684" t="s">
        <v>0</v>
      </c>
      <c r="R684" t="s">
        <v>0</v>
      </c>
      <c r="S684" t="s">
        <v>877</v>
      </c>
      <c r="T684" t="s">
        <v>1831</v>
      </c>
      <c r="X684" s="34" t="str">
        <f t="shared" si="21"/>
        <v>0162428地域包括診療加算１</v>
      </c>
    </row>
    <row r="685" spans="1:24" x14ac:dyDescent="0.15">
      <c r="A685" t="s">
        <v>1270</v>
      </c>
      <c r="B685" t="s">
        <v>935</v>
      </c>
      <c r="C685" t="s">
        <v>2157</v>
      </c>
      <c r="D685" t="s">
        <v>22</v>
      </c>
      <c r="E685" t="s">
        <v>2365</v>
      </c>
      <c r="F685" t="s">
        <v>0</v>
      </c>
      <c r="G685" t="s">
        <v>2366</v>
      </c>
      <c r="H685" t="s">
        <v>1920</v>
      </c>
      <c r="I685" t="s">
        <v>1841</v>
      </c>
      <c r="J685" t="s">
        <v>1842</v>
      </c>
      <c r="K685" s="34" t="str">
        <f t="shared" si="20"/>
        <v>0162428診入院</v>
      </c>
      <c r="L685" t="s">
        <v>1325</v>
      </c>
      <c r="M685" t="s">
        <v>1585</v>
      </c>
      <c r="N685" t="s">
        <v>0</v>
      </c>
      <c r="O685" t="s">
        <v>0</v>
      </c>
      <c r="P685" t="s">
        <v>0</v>
      </c>
      <c r="Q685" t="s">
        <v>0</v>
      </c>
      <c r="R685" t="s">
        <v>0</v>
      </c>
      <c r="S685" t="s">
        <v>877</v>
      </c>
      <c r="T685" t="s">
        <v>1831</v>
      </c>
      <c r="X685" s="34" t="str">
        <f t="shared" si="21"/>
        <v>0162428</v>
      </c>
    </row>
    <row r="686" spans="1:24" x14ac:dyDescent="0.15">
      <c r="A686" t="s">
        <v>1270</v>
      </c>
      <c r="B686" t="s">
        <v>935</v>
      </c>
      <c r="C686" t="s">
        <v>2157</v>
      </c>
      <c r="D686" t="s">
        <v>22</v>
      </c>
      <c r="E686" t="s">
        <v>2365</v>
      </c>
      <c r="F686" t="s">
        <v>0</v>
      </c>
      <c r="G686" t="s">
        <v>2366</v>
      </c>
      <c r="H686" t="s">
        <v>1920</v>
      </c>
      <c r="I686" t="s">
        <v>1841</v>
      </c>
      <c r="J686" t="s">
        <v>1842</v>
      </c>
      <c r="K686" s="34" t="str">
        <f t="shared" si="20"/>
        <v>0162428診入院</v>
      </c>
      <c r="L686" t="s">
        <v>1325</v>
      </c>
      <c r="M686" t="s">
        <v>1585</v>
      </c>
      <c r="N686" t="s">
        <v>0</v>
      </c>
      <c r="O686" t="s">
        <v>879</v>
      </c>
      <c r="P686" t="s">
        <v>36</v>
      </c>
      <c r="Q686" t="s">
        <v>0</v>
      </c>
      <c r="R686" t="s">
        <v>0</v>
      </c>
      <c r="S686" t="s">
        <v>877</v>
      </c>
      <c r="T686" t="s">
        <v>1831</v>
      </c>
      <c r="X686" s="34" t="str">
        <f t="shared" si="21"/>
        <v>0162428一般</v>
      </c>
    </row>
    <row r="687" spans="1:24" x14ac:dyDescent="0.15">
      <c r="A687" t="s">
        <v>1270</v>
      </c>
      <c r="B687" t="s">
        <v>935</v>
      </c>
      <c r="C687" t="s">
        <v>2157</v>
      </c>
      <c r="D687" t="s">
        <v>22</v>
      </c>
      <c r="E687" t="s">
        <v>2365</v>
      </c>
      <c r="F687" t="s">
        <v>0</v>
      </c>
      <c r="G687" t="s">
        <v>2366</v>
      </c>
      <c r="H687" t="s">
        <v>1920</v>
      </c>
      <c r="I687" t="s">
        <v>1841</v>
      </c>
      <c r="J687" t="s">
        <v>1842</v>
      </c>
      <c r="K687" s="34" t="str">
        <f t="shared" si="20"/>
        <v>0162428診入院</v>
      </c>
      <c r="L687" t="s">
        <v>1325</v>
      </c>
      <c r="M687" t="s">
        <v>1585</v>
      </c>
      <c r="N687" t="s">
        <v>0</v>
      </c>
      <c r="O687" t="s">
        <v>37</v>
      </c>
      <c r="P687" t="s">
        <v>878</v>
      </c>
      <c r="Q687" t="s">
        <v>0</v>
      </c>
      <c r="R687" t="s">
        <v>0</v>
      </c>
      <c r="S687" t="s">
        <v>877</v>
      </c>
      <c r="T687" t="s">
        <v>1831</v>
      </c>
      <c r="X687" s="34" t="str">
        <f t="shared" si="21"/>
        <v>01624283床</v>
      </c>
    </row>
    <row r="688" spans="1:24" x14ac:dyDescent="0.15">
      <c r="A688" t="s">
        <v>1270</v>
      </c>
      <c r="B688" t="s">
        <v>935</v>
      </c>
      <c r="C688" t="s">
        <v>2157</v>
      </c>
      <c r="D688" t="s">
        <v>22</v>
      </c>
      <c r="E688" t="s">
        <v>2365</v>
      </c>
      <c r="F688" t="s">
        <v>0</v>
      </c>
      <c r="G688" t="s">
        <v>2366</v>
      </c>
      <c r="H688" t="s">
        <v>1920</v>
      </c>
      <c r="I688" t="s">
        <v>1841</v>
      </c>
      <c r="J688" t="s">
        <v>1842</v>
      </c>
      <c r="K688" s="34" t="str">
        <f t="shared" si="20"/>
        <v>0162428診入院</v>
      </c>
      <c r="L688" t="s">
        <v>1325</v>
      </c>
      <c r="M688" t="s">
        <v>1585</v>
      </c>
      <c r="N688" t="s">
        <v>0</v>
      </c>
      <c r="O688" t="s">
        <v>4</v>
      </c>
      <c r="P688" t="s">
        <v>1376</v>
      </c>
      <c r="Q688" t="s">
        <v>0</v>
      </c>
      <c r="R688" t="s">
        <v>0</v>
      </c>
      <c r="S688" t="s">
        <v>877</v>
      </c>
      <c r="T688" t="s">
        <v>1831</v>
      </c>
      <c r="X688" s="34" t="str">
        <f t="shared" si="21"/>
        <v>0162428入院基本料２</v>
      </c>
    </row>
    <row r="689" spans="1:24" x14ac:dyDescent="0.15">
      <c r="A689" t="s">
        <v>1270</v>
      </c>
      <c r="B689" t="s">
        <v>935</v>
      </c>
      <c r="C689" t="s">
        <v>2157</v>
      </c>
      <c r="D689" t="s">
        <v>22</v>
      </c>
      <c r="E689" t="s">
        <v>2365</v>
      </c>
      <c r="F689" t="s">
        <v>0</v>
      </c>
      <c r="G689" t="s">
        <v>2366</v>
      </c>
      <c r="H689" t="s">
        <v>1920</v>
      </c>
      <c r="I689" t="s">
        <v>1841</v>
      </c>
      <c r="J689" t="s">
        <v>1842</v>
      </c>
      <c r="K689" s="34" t="str">
        <f t="shared" si="20"/>
        <v>0162428診入院</v>
      </c>
      <c r="L689" t="s">
        <v>1325</v>
      </c>
      <c r="M689" t="s">
        <v>1585</v>
      </c>
      <c r="N689" t="s">
        <v>0</v>
      </c>
      <c r="O689" t="s">
        <v>1843</v>
      </c>
      <c r="P689" t="s">
        <v>1844</v>
      </c>
      <c r="Q689" t="s">
        <v>0</v>
      </c>
      <c r="R689" t="s">
        <v>0</v>
      </c>
      <c r="S689" t="s">
        <v>877</v>
      </c>
      <c r="T689" t="s">
        <v>1831</v>
      </c>
      <c r="X689" s="34" t="str">
        <f t="shared" si="21"/>
        <v>0162428医師配置加算１</v>
      </c>
    </row>
    <row r="690" spans="1:24" x14ac:dyDescent="0.15">
      <c r="A690" t="s">
        <v>1270</v>
      </c>
      <c r="B690" t="s">
        <v>935</v>
      </c>
      <c r="C690" t="s">
        <v>2157</v>
      </c>
      <c r="D690" t="s">
        <v>22</v>
      </c>
      <c r="E690" t="s">
        <v>2365</v>
      </c>
      <c r="F690" t="s">
        <v>0</v>
      </c>
      <c r="G690" t="s">
        <v>2366</v>
      </c>
      <c r="H690" t="s">
        <v>1920</v>
      </c>
      <c r="I690" t="s">
        <v>1841</v>
      </c>
      <c r="J690" t="s">
        <v>1842</v>
      </c>
      <c r="K690" s="34" t="str">
        <f t="shared" si="20"/>
        <v>0162428診入院</v>
      </c>
      <c r="L690" t="s">
        <v>1325</v>
      </c>
      <c r="M690" t="s">
        <v>1585</v>
      </c>
      <c r="N690" t="s">
        <v>0</v>
      </c>
      <c r="O690" t="s">
        <v>1845</v>
      </c>
      <c r="P690" t="s">
        <v>1846</v>
      </c>
      <c r="Q690" t="s">
        <v>0</v>
      </c>
      <c r="R690" t="s">
        <v>0</v>
      </c>
      <c r="S690" t="s">
        <v>877</v>
      </c>
      <c r="T690" t="s">
        <v>1831</v>
      </c>
      <c r="X690" s="34" t="str">
        <f t="shared" si="21"/>
        <v>0162428看護補助配置加算１</v>
      </c>
    </row>
    <row r="691" spans="1:24" x14ac:dyDescent="0.15">
      <c r="A691" t="s">
        <v>1270</v>
      </c>
      <c r="B691" t="s">
        <v>935</v>
      </c>
      <c r="C691" t="s">
        <v>2157</v>
      </c>
      <c r="D691" t="s">
        <v>22</v>
      </c>
      <c r="E691" t="s">
        <v>2365</v>
      </c>
      <c r="F691" t="s">
        <v>0</v>
      </c>
      <c r="G691" t="s">
        <v>2366</v>
      </c>
      <c r="H691" t="s">
        <v>1920</v>
      </c>
      <c r="I691" t="s">
        <v>1841</v>
      </c>
      <c r="J691" t="s">
        <v>1842</v>
      </c>
      <c r="K691" s="34" t="str">
        <f t="shared" si="20"/>
        <v>0162428診入院</v>
      </c>
      <c r="L691" t="s">
        <v>1325</v>
      </c>
      <c r="M691" t="s">
        <v>1585</v>
      </c>
      <c r="N691" t="s">
        <v>0</v>
      </c>
      <c r="O691" t="s">
        <v>1847</v>
      </c>
      <c r="P691" t="s">
        <v>53</v>
      </c>
      <c r="Q691" t="s">
        <v>0</v>
      </c>
      <c r="R691" t="s">
        <v>0</v>
      </c>
      <c r="S691" t="s">
        <v>877</v>
      </c>
      <c r="T691" t="s">
        <v>1831</v>
      </c>
      <c r="X691" s="34" t="str">
        <f t="shared" si="21"/>
        <v>0162428有</v>
      </c>
    </row>
    <row r="692" spans="1:24" x14ac:dyDescent="0.15">
      <c r="A692" t="s">
        <v>1270</v>
      </c>
      <c r="B692" t="s">
        <v>935</v>
      </c>
      <c r="C692" t="s">
        <v>2157</v>
      </c>
      <c r="D692" t="s">
        <v>22</v>
      </c>
      <c r="E692" t="s">
        <v>2365</v>
      </c>
      <c r="F692" t="s">
        <v>0</v>
      </c>
      <c r="G692" t="s">
        <v>2366</v>
      </c>
      <c r="H692" t="s">
        <v>1920</v>
      </c>
      <c r="I692" t="s">
        <v>1841</v>
      </c>
      <c r="J692" t="s">
        <v>1842</v>
      </c>
      <c r="K692" s="34" t="str">
        <f t="shared" si="20"/>
        <v>0162428診入院</v>
      </c>
      <c r="L692" t="s">
        <v>1325</v>
      </c>
      <c r="M692" t="s">
        <v>1585</v>
      </c>
      <c r="N692" t="s">
        <v>0</v>
      </c>
      <c r="O692" t="s">
        <v>1850</v>
      </c>
      <c r="P692" t="s">
        <v>1860</v>
      </c>
      <c r="Q692" t="s">
        <v>0</v>
      </c>
      <c r="R692" t="s">
        <v>0</v>
      </c>
      <c r="S692" t="s">
        <v>877</v>
      </c>
      <c r="T692" t="s">
        <v>1831</v>
      </c>
      <c r="X692" s="34" t="str">
        <f t="shared" si="21"/>
        <v>0162428夜間看護配置加算２</v>
      </c>
    </row>
    <row r="693" spans="1:24" x14ac:dyDescent="0.15">
      <c r="A693" t="s">
        <v>1270</v>
      </c>
      <c r="B693" t="s">
        <v>935</v>
      </c>
      <c r="C693" t="s">
        <v>2157</v>
      </c>
      <c r="D693" t="s">
        <v>22</v>
      </c>
      <c r="E693" t="s">
        <v>2365</v>
      </c>
      <c r="F693" t="s">
        <v>0</v>
      </c>
      <c r="G693" t="s">
        <v>2366</v>
      </c>
      <c r="H693" t="s">
        <v>1920</v>
      </c>
      <c r="I693" t="s">
        <v>1841</v>
      </c>
      <c r="J693" t="s">
        <v>1842</v>
      </c>
      <c r="K693" s="34" t="str">
        <f t="shared" si="20"/>
        <v>0162428診入院</v>
      </c>
      <c r="L693" t="s">
        <v>1325</v>
      </c>
      <c r="M693" t="s">
        <v>1585</v>
      </c>
      <c r="N693" t="s">
        <v>0</v>
      </c>
      <c r="O693" t="s">
        <v>1852</v>
      </c>
      <c r="P693" t="s">
        <v>53</v>
      </c>
      <c r="Q693" t="s">
        <v>0</v>
      </c>
      <c r="R693" t="s">
        <v>0</v>
      </c>
      <c r="S693" t="s">
        <v>877</v>
      </c>
      <c r="T693" t="s">
        <v>1831</v>
      </c>
      <c r="X693" s="34" t="str">
        <f t="shared" si="21"/>
        <v>0162428有</v>
      </c>
    </row>
    <row r="694" spans="1:24" x14ac:dyDescent="0.15">
      <c r="A694" t="s">
        <v>1270</v>
      </c>
      <c r="B694" t="s">
        <v>935</v>
      </c>
      <c r="C694" t="s">
        <v>2157</v>
      </c>
      <c r="D694" t="s">
        <v>22</v>
      </c>
      <c r="E694" t="s">
        <v>2365</v>
      </c>
      <c r="F694" t="s">
        <v>0</v>
      </c>
      <c r="G694" t="s">
        <v>2366</v>
      </c>
      <c r="H694" t="s">
        <v>1920</v>
      </c>
      <c r="I694" t="s">
        <v>1841</v>
      </c>
      <c r="J694" t="s">
        <v>1842</v>
      </c>
      <c r="K694" s="34" t="str">
        <f t="shared" si="20"/>
        <v>0162428診入院</v>
      </c>
      <c r="L694" t="s">
        <v>1325</v>
      </c>
      <c r="M694" t="s">
        <v>1585</v>
      </c>
      <c r="N694" t="s">
        <v>0</v>
      </c>
      <c r="O694" t="s">
        <v>1853</v>
      </c>
      <c r="P694" t="s">
        <v>53</v>
      </c>
      <c r="Q694" t="s">
        <v>0</v>
      </c>
      <c r="R694" t="s">
        <v>0</v>
      </c>
      <c r="S694" t="s">
        <v>877</v>
      </c>
      <c r="T694" t="s">
        <v>1831</v>
      </c>
      <c r="X694" s="34" t="str">
        <f t="shared" si="21"/>
        <v>0162428有</v>
      </c>
    </row>
    <row r="695" spans="1:24" x14ac:dyDescent="0.15">
      <c r="A695" t="s">
        <v>1270</v>
      </c>
      <c r="B695" t="s">
        <v>935</v>
      </c>
      <c r="C695" t="s">
        <v>2157</v>
      </c>
      <c r="D695" t="s">
        <v>22</v>
      </c>
      <c r="E695" t="s">
        <v>2365</v>
      </c>
      <c r="F695" t="s">
        <v>0</v>
      </c>
      <c r="G695" t="s">
        <v>2366</v>
      </c>
      <c r="H695" t="s">
        <v>1920</v>
      </c>
      <c r="I695" t="s">
        <v>105</v>
      </c>
      <c r="J695" t="s">
        <v>106</v>
      </c>
      <c r="K695" s="34" t="str">
        <f t="shared" si="20"/>
        <v>0162428がん疼</v>
      </c>
      <c r="L695" t="s">
        <v>724</v>
      </c>
      <c r="M695" t="s">
        <v>533</v>
      </c>
      <c r="N695" t="s">
        <v>0</v>
      </c>
      <c r="O695" t="s">
        <v>0</v>
      </c>
      <c r="P695" t="s">
        <v>0</v>
      </c>
      <c r="Q695" t="s">
        <v>0</v>
      </c>
      <c r="R695" t="s">
        <v>0</v>
      </c>
      <c r="S695" t="s">
        <v>877</v>
      </c>
      <c r="T695" t="s">
        <v>1831</v>
      </c>
      <c r="X695" s="34" t="str">
        <f t="shared" si="21"/>
        <v>0162428</v>
      </c>
    </row>
    <row r="696" spans="1:24" x14ac:dyDescent="0.15">
      <c r="A696" t="s">
        <v>1270</v>
      </c>
      <c r="B696" t="s">
        <v>935</v>
      </c>
      <c r="C696" t="s">
        <v>2157</v>
      </c>
      <c r="D696" t="s">
        <v>22</v>
      </c>
      <c r="E696" t="s">
        <v>2365</v>
      </c>
      <c r="F696" t="s">
        <v>0</v>
      </c>
      <c r="G696" t="s">
        <v>2366</v>
      </c>
      <c r="H696" t="s">
        <v>1920</v>
      </c>
      <c r="I696" t="s">
        <v>136</v>
      </c>
      <c r="J696" t="s">
        <v>137</v>
      </c>
      <c r="K696" s="34" t="str">
        <f t="shared" si="20"/>
        <v>0162428ニコ</v>
      </c>
      <c r="L696" t="s">
        <v>385</v>
      </c>
      <c r="M696" t="s">
        <v>138</v>
      </c>
      <c r="N696" t="s">
        <v>0</v>
      </c>
      <c r="O696" t="s">
        <v>0</v>
      </c>
      <c r="P696" t="s">
        <v>0</v>
      </c>
      <c r="Q696" t="s">
        <v>0</v>
      </c>
      <c r="R696" t="s">
        <v>0</v>
      </c>
      <c r="S696" t="s">
        <v>877</v>
      </c>
      <c r="T696" t="s">
        <v>1831</v>
      </c>
      <c r="X696" s="34" t="str">
        <f t="shared" si="21"/>
        <v>0162428</v>
      </c>
    </row>
    <row r="697" spans="1:24" x14ac:dyDescent="0.15">
      <c r="A697" t="s">
        <v>1270</v>
      </c>
      <c r="B697" t="s">
        <v>935</v>
      </c>
      <c r="C697" t="s">
        <v>2157</v>
      </c>
      <c r="D697" t="s">
        <v>22</v>
      </c>
      <c r="E697" t="s">
        <v>2365</v>
      </c>
      <c r="F697" t="s">
        <v>0</v>
      </c>
      <c r="G697" t="s">
        <v>2366</v>
      </c>
      <c r="H697" t="s">
        <v>1920</v>
      </c>
      <c r="I697" t="s">
        <v>1835</v>
      </c>
      <c r="J697" t="s">
        <v>1608</v>
      </c>
      <c r="K697" s="34" t="str">
        <f t="shared" si="20"/>
        <v>0162428支援診３</v>
      </c>
      <c r="L697" t="s">
        <v>329</v>
      </c>
      <c r="M697" t="s">
        <v>352</v>
      </c>
      <c r="N697" t="s">
        <v>0</v>
      </c>
      <c r="O697" t="s">
        <v>0</v>
      </c>
      <c r="P697" t="s">
        <v>0</v>
      </c>
      <c r="Q697" t="s">
        <v>0</v>
      </c>
      <c r="R697" t="s">
        <v>0</v>
      </c>
      <c r="S697" t="s">
        <v>877</v>
      </c>
      <c r="T697" t="s">
        <v>1831</v>
      </c>
      <c r="X697" s="34" t="str">
        <f t="shared" si="21"/>
        <v>0162428</v>
      </c>
    </row>
    <row r="698" spans="1:24" x14ac:dyDescent="0.15">
      <c r="A698" t="s">
        <v>1270</v>
      </c>
      <c r="B698" t="s">
        <v>935</v>
      </c>
      <c r="C698" t="s">
        <v>2157</v>
      </c>
      <c r="D698" t="s">
        <v>22</v>
      </c>
      <c r="E698" t="s">
        <v>2365</v>
      </c>
      <c r="F698" t="s">
        <v>0</v>
      </c>
      <c r="G698" t="s">
        <v>2366</v>
      </c>
      <c r="H698" t="s">
        <v>1920</v>
      </c>
      <c r="I698" t="s">
        <v>309</v>
      </c>
      <c r="J698" t="s">
        <v>310</v>
      </c>
      <c r="K698" s="34" t="str">
        <f t="shared" si="20"/>
        <v>0162428がん指</v>
      </c>
      <c r="L698" t="s">
        <v>1010</v>
      </c>
      <c r="M698" t="s">
        <v>337</v>
      </c>
      <c r="N698" t="s">
        <v>0</v>
      </c>
      <c r="O698" t="s">
        <v>0</v>
      </c>
      <c r="P698" t="s">
        <v>0</v>
      </c>
      <c r="Q698" t="s">
        <v>0</v>
      </c>
      <c r="R698" t="s">
        <v>0</v>
      </c>
      <c r="S698" t="s">
        <v>877</v>
      </c>
      <c r="T698" t="s">
        <v>1831</v>
      </c>
      <c r="X698" s="34" t="str">
        <f t="shared" si="21"/>
        <v>0162428</v>
      </c>
    </row>
    <row r="699" spans="1:24" x14ac:dyDescent="0.15">
      <c r="A699" t="s">
        <v>1270</v>
      </c>
      <c r="B699" t="s">
        <v>935</v>
      </c>
      <c r="C699" t="s">
        <v>2157</v>
      </c>
      <c r="D699" t="s">
        <v>22</v>
      </c>
      <c r="E699" t="s">
        <v>2365</v>
      </c>
      <c r="F699" t="s">
        <v>0</v>
      </c>
      <c r="G699" t="s">
        <v>2366</v>
      </c>
      <c r="H699" t="s">
        <v>1920</v>
      </c>
      <c r="I699" t="s">
        <v>315</v>
      </c>
      <c r="J699" t="s">
        <v>316</v>
      </c>
      <c r="K699" s="34" t="str">
        <f t="shared" si="20"/>
        <v>0162428在医総管１</v>
      </c>
      <c r="L699" t="s">
        <v>713</v>
      </c>
      <c r="M699" t="s">
        <v>336</v>
      </c>
      <c r="N699" t="s">
        <v>0</v>
      </c>
      <c r="O699" t="s">
        <v>0</v>
      </c>
      <c r="P699" t="s">
        <v>0</v>
      </c>
      <c r="Q699" t="s">
        <v>0</v>
      </c>
      <c r="R699" t="s">
        <v>0</v>
      </c>
      <c r="S699" t="s">
        <v>877</v>
      </c>
      <c r="T699" t="s">
        <v>1831</v>
      </c>
      <c r="X699" s="34" t="str">
        <f t="shared" si="21"/>
        <v>0162428</v>
      </c>
    </row>
    <row r="700" spans="1:24" x14ac:dyDescent="0.15">
      <c r="A700" t="s">
        <v>1270</v>
      </c>
      <c r="B700" t="s">
        <v>935</v>
      </c>
      <c r="C700" t="s">
        <v>2157</v>
      </c>
      <c r="D700" t="s">
        <v>22</v>
      </c>
      <c r="E700" t="s">
        <v>2365</v>
      </c>
      <c r="F700" t="s">
        <v>0</v>
      </c>
      <c r="G700" t="s">
        <v>2366</v>
      </c>
      <c r="H700" t="s">
        <v>1920</v>
      </c>
      <c r="I700" t="s">
        <v>874</v>
      </c>
      <c r="J700" t="s">
        <v>875</v>
      </c>
      <c r="K700" s="34" t="str">
        <f t="shared" si="20"/>
        <v>0162428在総</v>
      </c>
      <c r="L700" t="s">
        <v>896</v>
      </c>
      <c r="M700" t="s">
        <v>838</v>
      </c>
      <c r="N700" t="s">
        <v>0</v>
      </c>
      <c r="O700" t="s">
        <v>0</v>
      </c>
      <c r="P700" t="s">
        <v>0</v>
      </c>
      <c r="Q700" t="s">
        <v>0</v>
      </c>
      <c r="R700" t="s">
        <v>0</v>
      </c>
      <c r="S700" t="s">
        <v>877</v>
      </c>
      <c r="T700" t="s">
        <v>1831</v>
      </c>
      <c r="X700" s="34" t="str">
        <f t="shared" si="21"/>
        <v>0162428</v>
      </c>
    </row>
    <row r="701" spans="1:24" x14ac:dyDescent="0.15">
      <c r="A701" t="s">
        <v>1270</v>
      </c>
      <c r="B701" t="s">
        <v>935</v>
      </c>
      <c r="C701" t="s">
        <v>2157</v>
      </c>
      <c r="D701" t="s">
        <v>22</v>
      </c>
      <c r="E701" t="s">
        <v>2365</v>
      </c>
      <c r="F701" t="s">
        <v>0</v>
      </c>
      <c r="G701" t="s">
        <v>2366</v>
      </c>
      <c r="H701" t="s">
        <v>1920</v>
      </c>
      <c r="I701" t="s">
        <v>1957</v>
      </c>
      <c r="J701" t="s">
        <v>156</v>
      </c>
      <c r="K701" s="34" t="str">
        <f t="shared" si="20"/>
        <v>0162428遠隔持陽</v>
      </c>
      <c r="L701" t="s">
        <v>229</v>
      </c>
      <c r="M701" t="s">
        <v>240</v>
      </c>
      <c r="N701" t="s">
        <v>0</v>
      </c>
      <c r="O701" t="s">
        <v>0</v>
      </c>
      <c r="P701" t="s">
        <v>0</v>
      </c>
      <c r="Q701" t="s">
        <v>0</v>
      </c>
      <c r="R701" t="s">
        <v>0</v>
      </c>
      <c r="S701" t="s">
        <v>877</v>
      </c>
      <c r="T701" t="s">
        <v>1831</v>
      </c>
      <c r="X701" s="34" t="str">
        <f t="shared" si="21"/>
        <v>0162428</v>
      </c>
    </row>
    <row r="702" spans="1:24" x14ac:dyDescent="0.15">
      <c r="A702" t="s">
        <v>1270</v>
      </c>
      <c r="B702" t="s">
        <v>935</v>
      </c>
      <c r="C702" t="s">
        <v>2157</v>
      </c>
      <c r="D702" t="s">
        <v>22</v>
      </c>
      <c r="E702" t="s">
        <v>2365</v>
      </c>
      <c r="F702" t="s">
        <v>0</v>
      </c>
      <c r="G702" t="s">
        <v>2366</v>
      </c>
      <c r="H702" t="s">
        <v>1920</v>
      </c>
      <c r="I702" t="s">
        <v>1002</v>
      </c>
      <c r="J702" t="s">
        <v>1003</v>
      </c>
      <c r="K702" s="34" t="str">
        <f t="shared" si="20"/>
        <v>0162428運Ⅲ</v>
      </c>
      <c r="L702" t="s">
        <v>72</v>
      </c>
      <c r="M702" t="s">
        <v>652</v>
      </c>
      <c r="N702" t="s">
        <v>0</v>
      </c>
      <c r="O702" t="s">
        <v>0</v>
      </c>
      <c r="P702" t="s">
        <v>0</v>
      </c>
      <c r="Q702" t="s">
        <v>0</v>
      </c>
      <c r="R702" t="s">
        <v>0</v>
      </c>
      <c r="S702" t="s">
        <v>877</v>
      </c>
      <c r="T702" t="s">
        <v>1831</v>
      </c>
      <c r="X702" s="34" t="str">
        <f t="shared" si="21"/>
        <v>0162428</v>
      </c>
    </row>
    <row r="703" spans="1:24" x14ac:dyDescent="0.15">
      <c r="A703" t="s">
        <v>1270</v>
      </c>
      <c r="B703" t="s">
        <v>935</v>
      </c>
      <c r="C703" t="s">
        <v>2157</v>
      </c>
      <c r="D703" t="s">
        <v>22</v>
      </c>
      <c r="E703" t="s">
        <v>2365</v>
      </c>
      <c r="F703" t="s">
        <v>0</v>
      </c>
      <c r="G703" t="s">
        <v>2366</v>
      </c>
      <c r="H703" t="s">
        <v>1920</v>
      </c>
      <c r="I703" t="s">
        <v>1002</v>
      </c>
      <c r="J703" t="s">
        <v>1003</v>
      </c>
      <c r="K703" s="34" t="str">
        <f t="shared" si="20"/>
        <v>0162428運Ⅲ</v>
      </c>
      <c r="L703" t="s">
        <v>72</v>
      </c>
      <c r="M703" t="s">
        <v>652</v>
      </c>
      <c r="N703" t="s">
        <v>0</v>
      </c>
      <c r="O703" t="s">
        <v>196</v>
      </c>
      <c r="P703" t="s">
        <v>53</v>
      </c>
      <c r="Q703" t="s">
        <v>0</v>
      </c>
      <c r="R703" t="s">
        <v>0</v>
      </c>
      <c r="S703" t="s">
        <v>877</v>
      </c>
      <c r="T703" t="s">
        <v>1831</v>
      </c>
      <c r="X703" s="34" t="str">
        <f t="shared" si="21"/>
        <v>0162428有</v>
      </c>
    </row>
    <row r="704" spans="1:24" x14ac:dyDescent="0.15">
      <c r="A704" t="s">
        <v>1270</v>
      </c>
      <c r="B704" t="s">
        <v>935</v>
      </c>
      <c r="C704" t="s">
        <v>2157</v>
      </c>
      <c r="D704" t="s">
        <v>22</v>
      </c>
      <c r="E704" t="s">
        <v>2365</v>
      </c>
      <c r="F704" t="s">
        <v>0</v>
      </c>
      <c r="G704" t="s">
        <v>2366</v>
      </c>
      <c r="H704" t="s">
        <v>1920</v>
      </c>
      <c r="I704" t="s">
        <v>1945</v>
      </c>
      <c r="J704" t="s">
        <v>1946</v>
      </c>
      <c r="K704" s="34" t="str">
        <f t="shared" si="20"/>
        <v>0162428外在ベⅠ注</v>
      </c>
      <c r="L704" t="s">
        <v>839</v>
      </c>
      <c r="M704" t="s">
        <v>1940</v>
      </c>
      <c r="N704" t="s">
        <v>0</v>
      </c>
      <c r="O704" t="s">
        <v>0</v>
      </c>
      <c r="P704" t="s">
        <v>0</v>
      </c>
      <c r="Q704" t="s">
        <v>0</v>
      </c>
      <c r="R704" t="s">
        <v>0</v>
      </c>
      <c r="S704" t="s">
        <v>877</v>
      </c>
      <c r="T704" t="s">
        <v>1831</v>
      </c>
      <c r="X704" s="34" t="str">
        <f t="shared" si="21"/>
        <v>0162428</v>
      </c>
    </row>
    <row r="705" spans="1:24" x14ac:dyDescent="0.15">
      <c r="A705" t="s">
        <v>1270</v>
      </c>
      <c r="B705" t="s">
        <v>935</v>
      </c>
      <c r="C705" t="s">
        <v>2157</v>
      </c>
      <c r="D705" t="s">
        <v>22</v>
      </c>
      <c r="E705" t="s">
        <v>2365</v>
      </c>
      <c r="F705" t="s">
        <v>0</v>
      </c>
      <c r="G705" t="s">
        <v>2366</v>
      </c>
      <c r="H705" t="s">
        <v>1920</v>
      </c>
      <c r="I705" t="s">
        <v>275</v>
      </c>
      <c r="J705" t="s">
        <v>276</v>
      </c>
      <c r="K705" s="34" t="str">
        <f t="shared" si="20"/>
        <v>0162428酸単</v>
      </c>
      <c r="L705" t="s">
        <v>2367</v>
      </c>
      <c r="M705" t="s">
        <v>1947</v>
      </c>
      <c r="N705" t="s">
        <v>0</v>
      </c>
      <c r="O705" t="s">
        <v>0</v>
      </c>
      <c r="P705" t="s">
        <v>0</v>
      </c>
      <c r="Q705" t="s">
        <v>0</v>
      </c>
      <c r="R705" t="s">
        <v>0</v>
      </c>
      <c r="S705" t="s">
        <v>877</v>
      </c>
      <c r="T705" t="s">
        <v>1831</v>
      </c>
      <c r="X705" s="34" t="str">
        <f t="shared" si="21"/>
        <v>0162428</v>
      </c>
    </row>
    <row r="706" spans="1:24" x14ac:dyDescent="0.15">
      <c r="A706" t="s">
        <v>1270</v>
      </c>
      <c r="B706" t="s">
        <v>935</v>
      </c>
      <c r="C706" t="s">
        <v>2157</v>
      </c>
      <c r="D706" t="s">
        <v>22</v>
      </c>
      <c r="E706" t="s">
        <v>2365</v>
      </c>
      <c r="F706" t="s">
        <v>0</v>
      </c>
      <c r="G706" t="s">
        <v>2366</v>
      </c>
      <c r="H706" t="s">
        <v>1920</v>
      </c>
      <c r="I706" t="s">
        <v>275</v>
      </c>
      <c r="J706" t="s">
        <v>276</v>
      </c>
      <c r="K706" s="34" t="str">
        <f t="shared" si="20"/>
        <v>0162428酸単</v>
      </c>
      <c r="L706" t="s">
        <v>2367</v>
      </c>
      <c r="M706" t="s">
        <v>1947</v>
      </c>
      <c r="N706" t="s">
        <v>0</v>
      </c>
      <c r="O706" t="s">
        <v>279</v>
      </c>
      <c r="P706" t="s">
        <v>1048</v>
      </c>
      <c r="Q706" t="s">
        <v>0</v>
      </c>
      <c r="R706" t="s">
        <v>0</v>
      </c>
      <c r="S706" t="s">
        <v>877</v>
      </c>
      <c r="T706" t="s">
        <v>1831</v>
      </c>
      <c r="X706" s="34" t="str">
        <f t="shared" si="21"/>
        <v>01624280.38円</v>
      </c>
    </row>
    <row r="707" spans="1:24" x14ac:dyDescent="0.15">
      <c r="A707" t="s">
        <v>758</v>
      </c>
      <c r="B707" t="s">
        <v>935</v>
      </c>
      <c r="C707" t="s">
        <v>2157</v>
      </c>
      <c r="D707" t="s">
        <v>22</v>
      </c>
      <c r="E707" t="s">
        <v>2368</v>
      </c>
      <c r="F707" t="s">
        <v>0</v>
      </c>
      <c r="G707" t="s">
        <v>2369</v>
      </c>
      <c r="H707" t="s">
        <v>0</v>
      </c>
      <c r="I707" t="s">
        <v>0</v>
      </c>
      <c r="J707" t="s">
        <v>0</v>
      </c>
      <c r="K707" s="34" t="str">
        <f t="shared" si="20"/>
        <v>0162444</v>
      </c>
      <c r="L707" t="s">
        <v>0</v>
      </c>
      <c r="M707" t="s">
        <v>0</v>
      </c>
      <c r="N707" t="s">
        <v>0</v>
      </c>
      <c r="O707" t="s">
        <v>0</v>
      </c>
      <c r="P707" t="s">
        <v>0</v>
      </c>
      <c r="Q707" t="s">
        <v>0</v>
      </c>
      <c r="R707" t="s">
        <v>0</v>
      </c>
      <c r="S707" t="s">
        <v>877</v>
      </c>
      <c r="T707" t="s">
        <v>1831</v>
      </c>
      <c r="X707" s="34" t="str">
        <f t="shared" si="21"/>
        <v>0162444</v>
      </c>
    </row>
    <row r="708" spans="1:24" x14ac:dyDescent="0.15">
      <c r="A708" t="s">
        <v>1260</v>
      </c>
      <c r="B708" t="s">
        <v>935</v>
      </c>
      <c r="C708" t="s">
        <v>2157</v>
      </c>
      <c r="D708" t="s">
        <v>22</v>
      </c>
      <c r="E708" t="s">
        <v>2370</v>
      </c>
      <c r="F708" t="s">
        <v>0</v>
      </c>
      <c r="G708" t="s">
        <v>2371</v>
      </c>
      <c r="H708" t="s">
        <v>1832</v>
      </c>
      <c r="I708" t="s">
        <v>1938</v>
      </c>
      <c r="J708" t="s">
        <v>1939</v>
      </c>
      <c r="K708" s="34" t="str">
        <f t="shared" si="20"/>
        <v>0162527外医ＤＸ２</v>
      </c>
      <c r="L708" t="s">
        <v>27</v>
      </c>
      <c r="M708" t="s">
        <v>1940</v>
      </c>
      <c r="N708" t="s">
        <v>0</v>
      </c>
      <c r="O708" t="s">
        <v>0</v>
      </c>
      <c r="P708" t="s">
        <v>0</v>
      </c>
      <c r="Q708" t="s">
        <v>0</v>
      </c>
      <c r="R708" t="s">
        <v>0</v>
      </c>
      <c r="S708" t="s">
        <v>877</v>
      </c>
      <c r="T708" t="s">
        <v>1831</v>
      </c>
      <c r="X708" s="34" t="str">
        <f t="shared" si="21"/>
        <v>0162527</v>
      </c>
    </row>
    <row r="709" spans="1:24" x14ac:dyDescent="0.15">
      <c r="A709" t="s">
        <v>1260</v>
      </c>
      <c r="B709" t="s">
        <v>935</v>
      </c>
      <c r="C709" t="s">
        <v>2157</v>
      </c>
      <c r="D709" t="s">
        <v>22</v>
      </c>
      <c r="E709" t="s">
        <v>2370</v>
      </c>
      <c r="F709" t="s">
        <v>0</v>
      </c>
      <c r="G709" t="s">
        <v>2371</v>
      </c>
      <c r="H709" t="s">
        <v>1832</v>
      </c>
      <c r="I709" t="s">
        <v>1841</v>
      </c>
      <c r="J709" t="s">
        <v>1842</v>
      </c>
      <c r="K709" s="34" t="str">
        <f t="shared" si="20"/>
        <v>0162527診入院</v>
      </c>
      <c r="L709" t="s">
        <v>1005</v>
      </c>
      <c r="M709" t="s">
        <v>1247</v>
      </c>
      <c r="N709" t="s">
        <v>0</v>
      </c>
      <c r="O709" t="s">
        <v>0</v>
      </c>
      <c r="P709" t="s">
        <v>0</v>
      </c>
      <c r="Q709" t="s">
        <v>0</v>
      </c>
      <c r="R709" t="s">
        <v>0</v>
      </c>
      <c r="S709" t="s">
        <v>877</v>
      </c>
      <c r="T709" t="s">
        <v>1831</v>
      </c>
      <c r="X709" s="34" t="str">
        <f t="shared" si="21"/>
        <v>0162527</v>
      </c>
    </row>
    <row r="710" spans="1:24" x14ac:dyDescent="0.15">
      <c r="A710" t="s">
        <v>1260</v>
      </c>
      <c r="B710" t="s">
        <v>935</v>
      </c>
      <c r="C710" t="s">
        <v>2157</v>
      </c>
      <c r="D710" t="s">
        <v>22</v>
      </c>
      <c r="E710" t="s">
        <v>2370</v>
      </c>
      <c r="F710" t="s">
        <v>0</v>
      </c>
      <c r="G710" t="s">
        <v>2371</v>
      </c>
      <c r="H710" t="s">
        <v>1832</v>
      </c>
      <c r="I710" t="s">
        <v>1841</v>
      </c>
      <c r="J710" t="s">
        <v>1842</v>
      </c>
      <c r="K710" s="34" t="str">
        <f t="shared" ref="K710:K773" si="22">E710&amp;""&amp;J710</f>
        <v>0162527診入院</v>
      </c>
      <c r="L710" t="s">
        <v>1005</v>
      </c>
      <c r="M710" t="s">
        <v>1247</v>
      </c>
      <c r="N710" t="s">
        <v>0</v>
      </c>
      <c r="O710" t="s">
        <v>879</v>
      </c>
      <c r="P710" t="s">
        <v>36</v>
      </c>
      <c r="Q710" t="s">
        <v>0</v>
      </c>
      <c r="R710" t="s">
        <v>0</v>
      </c>
      <c r="S710" t="s">
        <v>877</v>
      </c>
      <c r="T710" t="s">
        <v>1831</v>
      </c>
      <c r="X710" s="34" t="str">
        <f t="shared" ref="X710:X773" si="23">(E710&amp;""&amp;P710)</f>
        <v>0162527一般</v>
      </c>
    </row>
    <row r="711" spans="1:24" x14ac:dyDescent="0.15">
      <c r="A711" t="s">
        <v>1260</v>
      </c>
      <c r="B711" t="s">
        <v>935</v>
      </c>
      <c r="C711" t="s">
        <v>2157</v>
      </c>
      <c r="D711" t="s">
        <v>22</v>
      </c>
      <c r="E711" t="s">
        <v>2370</v>
      </c>
      <c r="F711" t="s">
        <v>0</v>
      </c>
      <c r="G711" t="s">
        <v>2371</v>
      </c>
      <c r="H711" t="s">
        <v>1832</v>
      </c>
      <c r="I711" t="s">
        <v>1841</v>
      </c>
      <c r="J711" t="s">
        <v>1842</v>
      </c>
      <c r="K711" s="34" t="str">
        <f t="shared" si="22"/>
        <v>0162527診入院</v>
      </c>
      <c r="L711" t="s">
        <v>1005</v>
      </c>
      <c r="M711" t="s">
        <v>1247</v>
      </c>
      <c r="N711" t="s">
        <v>0</v>
      </c>
      <c r="O711" t="s">
        <v>37</v>
      </c>
      <c r="P711" t="s">
        <v>324</v>
      </c>
      <c r="Q711" t="s">
        <v>0</v>
      </c>
      <c r="R711" t="s">
        <v>0</v>
      </c>
      <c r="S711" t="s">
        <v>877</v>
      </c>
      <c r="T711" t="s">
        <v>1831</v>
      </c>
      <c r="X711" s="34" t="str">
        <f t="shared" si="23"/>
        <v>01625274床</v>
      </c>
    </row>
    <row r="712" spans="1:24" x14ac:dyDescent="0.15">
      <c r="A712" t="s">
        <v>1260</v>
      </c>
      <c r="B712" t="s">
        <v>935</v>
      </c>
      <c r="C712" t="s">
        <v>2157</v>
      </c>
      <c r="D712" t="s">
        <v>22</v>
      </c>
      <c r="E712" t="s">
        <v>2370</v>
      </c>
      <c r="F712" t="s">
        <v>0</v>
      </c>
      <c r="G712" t="s">
        <v>2371</v>
      </c>
      <c r="H712" t="s">
        <v>1832</v>
      </c>
      <c r="I712" t="s">
        <v>1841</v>
      </c>
      <c r="J712" t="s">
        <v>1842</v>
      </c>
      <c r="K712" s="34" t="str">
        <f t="shared" si="22"/>
        <v>0162527診入院</v>
      </c>
      <c r="L712" t="s">
        <v>1005</v>
      </c>
      <c r="M712" t="s">
        <v>1247</v>
      </c>
      <c r="N712" t="s">
        <v>0</v>
      </c>
      <c r="O712" t="s">
        <v>4</v>
      </c>
      <c r="P712" t="s">
        <v>1897</v>
      </c>
      <c r="Q712" t="s">
        <v>0</v>
      </c>
      <c r="R712" t="s">
        <v>0</v>
      </c>
      <c r="S712" t="s">
        <v>877</v>
      </c>
      <c r="T712" t="s">
        <v>1831</v>
      </c>
      <c r="X712" s="34" t="str">
        <f t="shared" si="23"/>
        <v>0162527入院基本料５</v>
      </c>
    </row>
    <row r="713" spans="1:24" x14ac:dyDescent="0.15">
      <c r="A713" t="s">
        <v>1260</v>
      </c>
      <c r="B713" t="s">
        <v>935</v>
      </c>
      <c r="C713" t="s">
        <v>2157</v>
      </c>
      <c r="D713" t="s">
        <v>22</v>
      </c>
      <c r="E713" t="s">
        <v>2370</v>
      </c>
      <c r="F713" t="s">
        <v>0</v>
      </c>
      <c r="G713" t="s">
        <v>2371</v>
      </c>
      <c r="H713" t="s">
        <v>1832</v>
      </c>
      <c r="I713" t="s">
        <v>1938</v>
      </c>
      <c r="J713" t="s">
        <v>2005</v>
      </c>
      <c r="K713" s="34" t="str">
        <f t="shared" si="22"/>
        <v>0162527入医ＤＸ２</v>
      </c>
      <c r="L713" t="s">
        <v>83</v>
      </c>
      <c r="M713" t="s">
        <v>1940</v>
      </c>
      <c r="N713" t="s">
        <v>0</v>
      </c>
      <c r="O713" t="s">
        <v>0</v>
      </c>
      <c r="P713" t="s">
        <v>0</v>
      </c>
      <c r="Q713" t="s">
        <v>0</v>
      </c>
      <c r="R713" t="s">
        <v>0</v>
      </c>
      <c r="S713" t="s">
        <v>877</v>
      </c>
      <c r="T713" t="s">
        <v>1831</v>
      </c>
      <c r="X713" s="34" t="str">
        <f t="shared" si="23"/>
        <v>0162527</v>
      </c>
    </row>
    <row r="714" spans="1:24" x14ac:dyDescent="0.15">
      <c r="A714" t="s">
        <v>1260</v>
      </c>
      <c r="B714" t="s">
        <v>935</v>
      </c>
      <c r="C714" t="s">
        <v>2157</v>
      </c>
      <c r="D714" t="s">
        <v>22</v>
      </c>
      <c r="E714" t="s">
        <v>2370</v>
      </c>
      <c r="F714" t="s">
        <v>0</v>
      </c>
      <c r="G714" t="s">
        <v>2371</v>
      </c>
      <c r="H714" t="s">
        <v>1832</v>
      </c>
      <c r="I714" t="s">
        <v>489</v>
      </c>
      <c r="J714" t="s">
        <v>490</v>
      </c>
      <c r="K714" s="34" t="str">
        <f t="shared" si="22"/>
        <v>0162527コン１</v>
      </c>
      <c r="L714" t="s">
        <v>413</v>
      </c>
      <c r="M714" t="s">
        <v>505</v>
      </c>
      <c r="N714" t="s">
        <v>0</v>
      </c>
      <c r="O714" t="s">
        <v>0</v>
      </c>
      <c r="P714" t="s">
        <v>0</v>
      </c>
      <c r="Q714" t="s">
        <v>0</v>
      </c>
      <c r="R714" t="s">
        <v>0</v>
      </c>
      <c r="S714" t="s">
        <v>877</v>
      </c>
      <c r="T714" t="s">
        <v>1831</v>
      </c>
      <c r="X714" s="34" t="str">
        <f t="shared" si="23"/>
        <v>0162527</v>
      </c>
    </row>
    <row r="715" spans="1:24" x14ac:dyDescent="0.15">
      <c r="A715" t="s">
        <v>1260</v>
      </c>
      <c r="B715" t="s">
        <v>935</v>
      </c>
      <c r="C715" t="s">
        <v>2157</v>
      </c>
      <c r="D715" t="s">
        <v>22</v>
      </c>
      <c r="E715" t="s">
        <v>2370</v>
      </c>
      <c r="F715" t="s">
        <v>0</v>
      </c>
      <c r="G715" t="s">
        <v>2371</v>
      </c>
      <c r="H715" t="s">
        <v>1832</v>
      </c>
      <c r="I715" t="s">
        <v>1995</v>
      </c>
      <c r="J715" t="s">
        <v>332</v>
      </c>
      <c r="K715" s="34" t="str">
        <f t="shared" si="22"/>
        <v>0162527緑内眼ド</v>
      </c>
      <c r="L715" t="s">
        <v>243</v>
      </c>
      <c r="M715" t="s">
        <v>240</v>
      </c>
      <c r="N715" t="s">
        <v>0</v>
      </c>
      <c r="O715" t="s">
        <v>0</v>
      </c>
      <c r="P715" t="s">
        <v>0</v>
      </c>
      <c r="Q715" t="s">
        <v>0</v>
      </c>
      <c r="R715" t="s">
        <v>0</v>
      </c>
      <c r="S715" t="s">
        <v>877</v>
      </c>
      <c r="T715" t="s">
        <v>1831</v>
      </c>
      <c r="X715" s="34" t="str">
        <f t="shared" si="23"/>
        <v>0162527</v>
      </c>
    </row>
    <row r="716" spans="1:24" x14ac:dyDescent="0.15">
      <c r="A716" t="s">
        <v>1260</v>
      </c>
      <c r="B716" t="s">
        <v>935</v>
      </c>
      <c r="C716" t="s">
        <v>2157</v>
      </c>
      <c r="D716" t="s">
        <v>22</v>
      </c>
      <c r="E716" t="s">
        <v>2370</v>
      </c>
      <c r="F716" t="s">
        <v>0</v>
      </c>
      <c r="G716" t="s">
        <v>2371</v>
      </c>
      <c r="H716" t="s">
        <v>1832</v>
      </c>
      <c r="I716" t="s">
        <v>275</v>
      </c>
      <c r="J716" t="s">
        <v>276</v>
      </c>
      <c r="K716" s="34" t="str">
        <f t="shared" si="22"/>
        <v>0162527酸単</v>
      </c>
      <c r="L716" t="s">
        <v>2372</v>
      </c>
      <c r="M716" t="s">
        <v>1947</v>
      </c>
      <c r="N716" t="s">
        <v>0</v>
      </c>
      <c r="O716" t="s">
        <v>0</v>
      </c>
      <c r="P716" t="s">
        <v>0</v>
      </c>
      <c r="Q716" t="s">
        <v>0</v>
      </c>
      <c r="R716" t="s">
        <v>0</v>
      </c>
      <c r="S716" t="s">
        <v>877</v>
      </c>
      <c r="T716" t="s">
        <v>1831</v>
      </c>
      <c r="X716" s="34" t="str">
        <f t="shared" si="23"/>
        <v>0162527</v>
      </c>
    </row>
    <row r="717" spans="1:24" x14ac:dyDescent="0.15">
      <c r="A717" t="s">
        <v>1260</v>
      </c>
      <c r="B717" t="s">
        <v>935</v>
      </c>
      <c r="C717" t="s">
        <v>2157</v>
      </c>
      <c r="D717" t="s">
        <v>22</v>
      </c>
      <c r="E717" t="s">
        <v>2370</v>
      </c>
      <c r="F717" t="s">
        <v>0</v>
      </c>
      <c r="G717" t="s">
        <v>2371</v>
      </c>
      <c r="H717" t="s">
        <v>1832</v>
      </c>
      <c r="I717" t="s">
        <v>275</v>
      </c>
      <c r="J717" t="s">
        <v>276</v>
      </c>
      <c r="K717" s="34" t="str">
        <f t="shared" si="22"/>
        <v>0162527酸単</v>
      </c>
      <c r="L717" t="s">
        <v>2372</v>
      </c>
      <c r="M717" t="s">
        <v>1947</v>
      </c>
      <c r="N717" t="s">
        <v>0</v>
      </c>
      <c r="O717" t="s">
        <v>281</v>
      </c>
      <c r="P717" t="s">
        <v>560</v>
      </c>
      <c r="Q717" t="s">
        <v>0</v>
      </c>
      <c r="R717" t="s">
        <v>0</v>
      </c>
      <c r="S717" t="s">
        <v>877</v>
      </c>
      <c r="T717" t="s">
        <v>1831</v>
      </c>
      <c r="X717" s="34" t="str">
        <f t="shared" si="23"/>
        <v>01625272.36円</v>
      </c>
    </row>
    <row r="718" spans="1:24" x14ac:dyDescent="0.15">
      <c r="A718" t="s">
        <v>1272</v>
      </c>
      <c r="B718" t="s">
        <v>935</v>
      </c>
      <c r="C718" t="s">
        <v>2157</v>
      </c>
      <c r="D718" t="s">
        <v>22</v>
      </c>
      <c r="E718" t="s">
        <v>2373</v>
      </c>
      <c r="F718" t="s">
        <v>0</v>
      </c>
      <c r="G718" t="s">
        <v>2374</v>
      </c>
      <c r="H718" t="s">
        <v>0</v>
      </c>
      <c r="I718" t="s">
        <v>1982</v>
      </c>
      <c r="J718" t="s">
        <v>271</v>
      </c>
      <c r="K718" s="34" t="str">
        <f t="shared" si="22"/>
        <v>0162535外在ベⅠ</v>
      </c>
      <c r="L718" t="s">
        <v>2375</v>
      </c>
      <c r="M718" t="s">
        <v>1940</v>
      </c>
      <c r="N718" t="s">
        <v>0</v>
      </c>
      <c r="O718" t="s">
        <v>0</v>
      </c>
      <c r="P718" t="s">
        <v>0</v>
      </c>
      <c r="Q718" t="s">
        <v>0</v>
      </c>
      <c r="R718" t="s">
        <v>0</v>
      </c>
      <c r="S718" t="s">
        <v>877</v>
      </c>
      <c r="T718" t="s">
        <v>1831</v>
      </c>
      <c r="X718" s="34" t="str">
        <f t="shared" si="23"/>
        <v>0162535</v>
      </c>
    </row>
    <row r="719" spans="1:24" x14ac:dyDescent="0.15">
      <c r="A719" t="s">
        <v>1273</v>
      </c>
      <c r="B719" t="s">
        <v>935</v>
      </c>
      <c r="C719" t="s">
        <v>2157</v>
      </c>
      <c r="D719" t="s">
        <v>22</v>
      </c>
      <c r="E719" t="s">
        <v>2376</v>
      </c>
      <c r="F719" t="s">
        <v>0</v>
      </c>
      <c r="G719" t="s">
        <v>2377</v>
      </c>
      <c r="H719" t="s">
        <v>1910</v>
      </c>
      <c r="I719" t="s">
        <v>470</v>
      </c>
      <c r="J719" t="s">
        <v>471</v>
      </c>
      <c r="K719" s="34" t="str">
        <f t="shared" si="22"/>
        <v>0162550小運指管</v>
      </c>
      <c r="L719" t="s">
        <v>245</v>
      </c>
      <c r="M719" t="s">
        <v>41</v>
      </c>
      <c r="N719" t="s">
        <v>0</v>
      </c>
      <c r="O719" t="s">
        <v>0</v>
      </c>
      <c r="P719" t="s">
        <v>0</v>
      </c>
      <c r="Q719" t="s">
        <v>0</v>
      </c>
      <c r="R719" t="s">
        <v>0</v>
      </c>
      <c r="S719" t="s">
        <v>877</v>
      </c>
      <c r="T719" t="s">
        <v>1831</v>
      </c>
      <c r="X719" s="34" t="str">
        <f t="shared" si="23"/>
        <v>0162550</v>
      </c>
    </row>
    <row r="720" spans="1:24" x14ac:dyDescent="0.15">
      <c r="A720" t="s">
        <v>1273</v>
      </c>
      <c r="B720" t="s">
        <v>935</v>
      </c>
      <c r="C720" t="s">
        <v>2157</v>
      </c>
      <c r="D720" t="s">
        <v>22</v>
      </c>
      <c r="E720" t="s">
        <v>2376</v>
      </c>
      <c r="F720" t="s">
        <v>0</v>
      </c>
      <c r="G720" t="s">
        <v>2377</v>
      </c>
      <c r="H720" t="s">
        <v>1910</v>
      </c>
      <c r="I720" t="s">
        <v>126</v>
      </c>
      <c r="J720" t="s">
        <v>127</v>
      </c>
      <c r="K720" s="34" t="str">
        <f t="shared" si="22"/>
        <v>0162550二骨継３</v>
      </c>
      <c r="L720" t="s">
        <v>170</v>
      </c>
      <c r="M720" t="s">
        <v>76</v>
      </c>
      <c r="N720" t="s">
        <v>0</v>
      </c>
      <c r="O720" t="s">
        <v>0</v>
      </c>
      <c r="P720" t="s">
        <v>0</v>
      </c>
      <c r="Q720" t="s">
        <v>0</v>
      </c>
      <c r="R720" t="s">
        <v>0</v>
      </c>
      <c r="S720" t="s">
        <v>877</v>
      </c>
      <c r="T720" t="s">
        <v>1831</v>
      </c>
      <c r="X720" s="34" t="str">
        <f t="shared" si="23"/>
        <v>0162550</v>
      </c>
    </row>
    <row r="721" spans="1:24" x14ac:dyDescent="0.15">
      <c r="A721" t="s">
        <v>1273</v>
      </c>
      <c r="B721" t="s">
        <v>935</v>
      </c>
      <c r="C721" t="s">
        <v>2157</v>
      </c>
      <c r="D721" t="s">
        <v>22</v>
      </c>
      <c r="E721" t="s">
        <v>2376</v>
      </c>
      <c r="F721" t="s">
        <v>0</v>
      </c>
      <c r="G721" t="s">
        <v>2377</v>
      </c>
      <c r="H721" t="s">
        <v>1910</v>
      </c>
      <c r="I721" t="s">
        <v>964</v>
      </c>
      <c r="J721" t="s">
        <v>965</v>
      </c>
      <c r="K721" s="34" t="str">
        <f t="shared" si="22"/>
        <v>0162550運Ⅱ</v>
      </c>
      <c r="L721" t="s">
        <v>820</v>
      </c>
      <c r="M721" t="s">
        <v>73</v>
      </c>
      <c r="N721" t="s">
        <v>0</v>
      </c>
      <c r="O721" t="s">
        <v>0</v>
      </c>
      <c r="P721" t="s">
        <v>0</v>
      </c>
      <c r="Q721" t="s">
        <v>0</v>
      </c>
      <c r="R721" t="s">
        <v>0</v>
      </c>
      <c r="S721" t="s">
        <v>877</v>
      </c>
      <c r="T721" t="s">
        <v>1831</v>
      </c>
      <c r="X721" s="34" t="str">
        <f t="shared" si="23"/>
        <v>0162550</v>
      </c>
    </row>
    <row r="722" spans="1:24" x14ac:dyDescent="0.15">
      <c r="A722" t="s">
        <v>1273</v>
      </c>
      <c r="B722" t="s">
        <v>935</v>
      </c>
      <c r="C722" t="s">
        <v>2157</v>
      </c>
      <c r="D722" t="s">
        <v>22</v>
      </c>
      <c r="E722" t="s">
        <v>2376</v>
      </c>
      <c r="F722" t="s">
        <v>0</v>
      </c>
      <c r="G722" t="s">
        <v>2377</v>
      </c>
      <c r="H722" t="s">
        <v>1910</v>
      </c>
      <c r="I722" t="s">
        <v>964</v>
      </c>
      <c r="J722" t="s">
        <v>965</v>
      </c>
      <c r="K722" s="34" t="str">
        <f t="shared" si="22"/>
        <v>0162550運Ⅱ</v>
      </c>
      <c r="L722" t="s">
        <v>820</v>
      </c>
      <c r="M722" t="s">
        <v>73</v>
      </c>
      <c r="N722" t="s">
        <v>0</v>
      </c>
      <c r="O722" t="s">
        <v>196</v>
      </c>
      <c r="P722" t="s">
        <v>53</v>
      </c>
      <c r="Q722" t="s">
        <v>0</v>
      </c>
      <c r="R722" t="s">
        <v>0</v>
      </c>
      <c r="S722" t="s">
        <v>877</v>
      </c>
      <c r="T722" t="s">
        <v>1831</v>
      </c>
      <c r="X722" s="34" t="str">
        <f t="shared" si="23"/>
        <v>0162550有</v>
      </c>
    </row>
    <row r="723" spans="1:24" x14ac:dyDescent="0.15">
      <c r="A723" t="s">
        <v>1273</v>
      </c>
      <c r="B723" t="s">
        <v>935</v>
      </c>
      <c r="C723" t="s">
        <v>2157</v>
      </c>
      <c r="D723" t="s">
        <v>22</v>
      </c>
      <c r="E723" t="s">
        <v>2376</v>
      </c>
      <c r="F723" t="s">
        <v>0</v>
      </c>
      <c r="G723" t="s">
        <v>2377</v>
      </c>
      <c r="H723" t="s">
        <v>1910</v>
      </c>
      <c r="I723" t="s">
        <v>1945</v>
      </c>
      <c r="J723" t="s">
        <v>1946</v>
      </c>
      <c r="K723" s="34" t="str">
        <f t="shared" si="22"/>
        <v>0162550外在ベⅠ注</v>
      </c>
      <c r="L723" t="s">
        <v>301</v>
      </c>
      <c r="M723" t="s">
        <v>1940</v>
      </c>
      <c r="N723" t="s">
        <v>0</v>
      </c>
      <c r="O723" t="s">
        <v>0</v>
      </c>
      <c r="P723" t="s">
        <v>0</v>
      </c>
      <c r="Q723" t="s">
        <v>0</v>
      </c>
      <c r="R723" t="s">
        <v>0</v>
      </c>
      <c r="S723" t="s">
        <v>877</v>
      </c>
      <c r="T723" t="s">
        <v>1831</v>
      </c>
      <c r="X723" s="34" t="str">
        <f t="shared" si="23"/>
        <v>0162550</v>
      </c>
    </row>
    <row r="724" spans="1:24" x14ac:dyDescent="0.15">
      <c r="A724" t="s">
        <v>1273</v>
      </c>
      <c r="B724" t="s">
        <v>935</v>
      </c>
      <c r="C724" t="s">
        <v>2157</v>
      </c>
      <c r="D724" t="s">
        <v>22</v>
      </c>
      <c r="E724" t="s">
        <v>2376</v>
      </c>
      <c r="F724" t="s">
        <v>0</v>
      </c>
      <c r="G724" t="s">
        <v>2377</v>
      </c>
      <c r="H724" t="s">
        <v>1910</v>
      </c>
      <c r="I724" t="s">
        <v>275</v>
      </c>
      <c r="J724" t="s">
        <v>276</v>
      </c>
      <c r="K724" s="34" t="str">
        <f t="shared" si="22"/>
        <v>0162550酸単</v>
      </c>
      <c r="L724" t="s">
        <v>2378</v>
      </c>
      <c r="M724" t="s">
        <v>1947</v>
      </c>
      <c r="N724" t="s">
        <v>0</v>
      </c>
      <c r="O724" t="s">
        <v>0</v>
      </c>
      <c r="P724" t="s">
        <v>0</v>
      </c>
      <c r="Q724" t="s">
        <v>0</v>
      </c>
      <c r="R724" t="s">
        <v>0</v>
      </c>
      <c r="S724" t="s">
        <v>877</v>
      </c>
      <c r="T724" t="s">
        <v>1831</v>
      </c>
      <c r="X724" s="34" t="str">
        <f t="shared" si="23"/>
        <v>0162550</v>
      </c>
    </row>
    <row r="725" spans="1:24" x14ac:dyDescent="0.15">
      <c r="A725" t="s">
        <v>1273</v>
      </c>
      <c r="B725" t="s">
        <v>935</v>
      </c>
      <c r="C725" t="s">
        <v>2157</v>
      </c>
      <c r="D725" t="s">
        <v>22</v>
      </c>
      <c r="E725" t="s">
        <v>2376</v>
      </c>
      <c r="F725" t="s">
        <v>0</v>
      </c>
      <c r="G725" t="s">
        <v>2377</v>
      </c>
      <c r="H725" t="s">
        <v>1910</v>
      </c>
      <c r="I725" t="s">
        <v>275</v>
      </c>
      <c r="J725" t="s">
        <v>276</v>
      </c>
      <c r="K725" s="34" t="str">
        <f t="shared" si="22"/>
        <v>0162550酸単</v>
      </c>
      <c r="L725" t="s">
        <v>2378</v>
      </c>
      <c r="M725" t="s">
        <v>1947</v>
      </c>
      <c r="N725" t="s">
        <v>0</v>
      </c>
      <c r="O725" t="s">
        <v>281</v>
      </c>
      <c r="P725" t="s">
        <v>560</v>
      </c>
      <c r="Q725" t="s">
        <v>0</v>
      </c>
      <c r="R725" t="s">
        <v>0</v>
      </c>
      <c r="S725" t="s">
        <v>877</v>
      </c>
      <c r="T725" t="s">
        <v>1831</v>
      </c>
      <c r="X725" s="34" t="str">
        <f t="shared" si="23"/>
        <v>01625502.36円</v>
      </c>
    </row>
    <row r="726" spans="1:24" x14ac:dyDescent="0.15">
      <c r="A726" t="s">
        <v>1274</v>
      </c>
      <c r="B726" t="s">
        <v>935</v>
      </c>
      <c r="C726" t="s">
        <v>2157</v>
      </c>
      <c r="D726" t="s">
        <v>22</v>
      </c>
      <c r="E726" t="s">
        <v>2379</v>
      </c>
      <c r="F726" t="s">
        <v>0</v>
      </c>
      <c r="G726" t="s">
        <v>2380</v>
      </c>
      <c r="H726" t="s">
        <v>0</v>
      </c>
      <c r="I726" t="s">
        <v>489</v>
      </c>
      <c r="J726" t="s">
        <v>490</v>
      </c>
      <c r="K726" s="34" t="str">
        <f t="shared" si="22"/>
        <v>0162568コン１</v>
      </c>
      <c r="L726" t="s">
        <v>59</v>
      </c>
      <c r="M726" t="s">
        <v>602</v>
      </c>
      <c r="N726" t="s">
        <v>0</v>
      </c>
      <c r="O726" t="s">
        <v>0</v>
      </c>
      <c r="P726" t="s">
        <v>0</v>
      </c>
      <c r="Q726" t="s">
        <v>0</v>
      </c>
      <c r="R726" t="s">
        <v>0</v>
      </c>
      <c r="S726" t="s">
        <v>877</v>
      </c>
      <c r="T726" t="s">
        <v>1831</v>
      </c>
      <c r="X726" s="34" t="str">
        <f t="shared" si="23"/>
        <v>0162568</v>
      </c>
    </row>
    <row r="727" spans="1:24" x14ac:dyDescent="0.15">
      <c r="A727" t="s">
        <v>1274</v>
      </c>
      <c r="B727" t="s">
        <v>935</v>
      </c>
      <c r="C727" t="s">
        <v>2157</v>
      </c>
      <c r="D727" t="s">
        <v>22</v>
      </c>
      <c r="E727" t="s">
        <v>2379</v>
      </c>
      <c r="F727" t="s">
        <v>0</v>
      </c>
      <c r="G727" t="s">
        <v>2380</v>
      </c>
      <c r="H727" t="s">
        <v>0</v>
      </c>
      <c r="I727" t="s">
        <v>1945</v>
      </c>
      <c r="J727" t="s">
        <v>1946</v>
      </c>
      <c r="K727" s="34" t="str">
        <f t="shared" si="22"/>
        <v>0162568外在ベⅠ注</v>
      </c>
      <c r="L727" t="s">
        <v>566</v>
      </c>
      <c r="M727" t="s">
        <v>1940</v>
      </c>
      <c r="N727" t="s">
        <v>0</v>
      </c>
      <c r="O727" t="s">
        <v>0</v>
      </c>
      <c r="P727" t="s">
        <v>0</v>
      </c>
      <c r="Q727" t="s">
        <v>0</v>
      </c>
      <c r="R727" t="s">
        <v>0</v>
      </c>
      <c r="S727" t="s">
        <v>877</v>
      </c>
      <c r="T727" t="s">
        <v>1831</v>
      </c>
      <c r="X727" s="34" t="str">
        <f t="shared" si="23"/>
        <v>0162568</v>
      </c>
    </row>
    <row r="728" spans="1:24" x14ac:dyDescent="0.15">
      <c r="A728" t="s">
        <v>855</v>
      </c>
      <c r="B728" t="s">
        <v>935</v>
      </c>
      <c r="C728" t="s">
        <v>2157</v>
      </c>
      <c r="D728" t="s">
        <v>22</v>
      </c>
      <c r="E728" t="s">
        <v>2381</v>
      </c>
      <c r="F728" t="s">
        <v>0</v>
      </c>
      <c r="G728" t="s">
        <v>2382</v>
      </c>
      <c r="H728" t="s">
        <v>0</v>
      </c>
      <c r="I728" t="s">
        <v>0</v>
      </c>
      <c r="J728" t="s">
        <v>0</v>
      </c>
      <c r="K728" s="34" t="str">
        <f t="shared" si="22"/>
        <v>0162584</v>
      </c>
      <c r="L728" t="s">
        <v>0</v>
      </c>
      <c r="M728" t="s">
        <v>0</v>
      </c>
      <c r="N728" t="s">
        <v>0</v>
      </c>
      <c r="O728" t="s">
        <v>0</v>
      </c>
      <c r="P728" t="s">
        <v>0</v>
      </c>
      <c r="Q728" t="s">
        <v>0</v>
      </c>
      <c r="R728" t="s">
        <v>0</v>
      </c>
      <c r="S728" t="s">
        <v>877</v>
      </c>
      <c r="T728" t="s">
        <v>1831</v>
      </c>
      <c r="X728" s="34" t="str">
        <f t="shared" si="23"/>
        <v>0162584</v>
      </c>
    </row>
    <row r="729" spans="1:24" x14ac:dyDescent="0.15">
      <c r="A729" t="s">
        <v>1277</v>
      </c>
      <c r="B729" t="s">
        <v>935</v>
      </c>
      <c r="C729" t="s">
        <v>2157</v>
      </c>
      <c r="D729" t="s">
        <v>22</v>
      </c>
      <c r="E729" t="s">
        <v>2383</v>
      </c>
      <c r="F729" t="s">
        <v>0</v>
      </c>
      <c r="G729" t="s">
        <v>2384</v>
      </c>
      <c r="H729" t="s">
        <v>0</v>
      </c>
      <c r="I729" t="s">
        <v>1833</v>
      </c>
      <c r="J729" t="s">
        <v>1834</v>
      </c>
      <c r="K729" s="34" t="str">
        <f t="shared" si="22"/>
        <v>0162592外来感染</v>
      </c>
      <c r="L729" t="s">
        <v>831</v>
      </c>
      <c r="M729" t="s">
        <v>23</v>
      </c>
      <c r="N729" t="s">
        <v>0</v>
      </c>
      <c r="O729" t="s">
        <v>0</v>
      </c>
      <c r="P729" t="s">
        <v>0</v>
      </c>
      <c r="Q729" t="s">
        <v>0</v>
      </c>
      <c r="R729" t="s">
        <v>0</v>
      </c>
      <c r="S729" t="s">
        <v>877</v>
      </c>
      <c r="T729" t="s">
        <v>1831</v>
      </c>
      <c r="X729" s="34" t="str">
        <f t="shared" si="23"/>
        <v>0162592</v>
      </c>
    </row>
    <row r="730" spans="1:24" x14ac:dyDescent="0.15">
      <c r="A730" t="s">
        <v>1277</v>
      </c>
      <c r="B730" t="s">
        <v>935</v>
      </c>
      <c r="C730" t="s">
        <v>2157</v>
      </c>
      <c r="D730" t="s">
        <v>22</v>
      </c>
      <c r="E730" t="s">
        <v>2383</v>
      </c>
      <c r="F730" t="s">
        <v>0</v>
      </c>
      <c r="G730" t="s">
        <v>2384</v>
      </c>
      <c r="H730" t="s">
        <v>0</v>
      </c>
      <c r="I730" t="s">
        <v>1953</v>
      </c>
      <c r="J730" t="s">
        <v>1840</v>
      </c>
      <c r="K730" s="34" t="str">
        <f t="shared" si="22"/>
        <v>0162592時間外３</v>
      </c>
      <c r="L730" t="s">
        <v>2385</v>
      </c>
      <c r="M730" t="s">
        <v>307</v>
      </c>
      <c r="N730" t="s">
        <v>0</v>
      </c>
      <c r="O730" t="s">
        <v>0</v>
      </c>
      <c r="P730" t="s">
        <v>0</v>
      </c>
      <c r="Q730" t="s">
        <v>0</v>
      </c>
      <c r="R730" t="s">
        <v>0</v>
      </c>
      <c r="S730" t="s">
        <v>877</v>
      </c>
      <c r="T730" t="s">
        <v>1831</v>
      </c>
      <c r="X730" s="34" t="str">
        <f t="shared" si="23"/>
        <v>0162592</v>
      </c>
    </row>
    <row r="731" spans="1:24" x14ac:dyDescent="0.15">
      <c r="A731" t="s">
        <v>1277</v>
      </c>
      <c r="B731" t="s">
        <v>935</v>
      </c>
      <c r="C731" t="s">
        <v>2157</v>
      </c>
      <c r="D731" t="s">
        <v>22</v>
      </c>
      <c r="E731" t="s">
        <v>2383</v>
      </c>
      <c r="F731" t="s">
        <v>0</v>
      </c>
      <c r="G731" t="s">
        <v>2384</v>
      </c>
      <c r="H731" t="s">
        <v>0</v>
      </c>
      <c r="I731" t="s">
        <v>315</v>
      </c>
      <c r="J731" t="s">
        <v>316</v>
      </c>
      <c r="K731" s="34" t="str">
        <f t="shared" si="22"/>
        <v>0162592在医総管１</v>
      </c>
      <c r="L731" t="s">
        <v>956</v>
      </c>
      <c r="M731" t="s">
        <v>307</v>
      </c>
      <c r="N731" t="s">
        <v>0</v>
      </c>
      <c r="O731" t="s">
        <v>0</v>
      </c>
      <c r="P731" t="s">
        <v>0</v>
      </c>
      <c r="Q731" t="s">
        <v>0</v>
      </c>
      <c r="R731" t="s">
        <v>0</v>
      </c>
      <c r="S731" t="s">
        <v>877</v>
      </c>
      <c r="T731" t="s">
        <v>1831</v>
      </c>
      <c r="X731" s="34" t="str">
        <f t="shared" si="23"/>
        <v>0162592</v>
      </c>
    </row>
    <row r="732" spans="1:24" x14ac:dyDescent="0.15">
      <c r="A732" t="s">
        <v>1277</v>
      </c>
      <c r="B732" t="s">
        <v>935</v>
      </c>
      <c r="C732" t="s">
        <v>2157</v>
      </c>
      <c r="D732" t="s">
        <v>22</v>
      </c>
      <c r="E732" t="s">
        <v>2383</v>
      </c>
      <c r="F732" t="s">
        <v>0</v>
      </c>
      <c r="G732" t="s">
        <v>2384</v>
      </c>
      <c r="H732" t="s">
        <v>0</v>
      </c>
      <c r="I732" t="s">
        <v>874</v>
      </c>
      <c r="J732" t="s">
        <v>875</v>
      </c>
      <c r="K732" s="34" t="str">
        <f t="shared" si="22"/>
        <v>0162592在総</v>
      </c>
      <c r="L732" t="s">
        <v>1200</v>
      </c>
      <c r="M732" t="s">
        <v>307</v>
      </c>
      <c r="N732" t="s">
        <v>0</v>
      </c>
      <c r="O732" t="s">
        <v>0</v>
      </c>
      <c r="P732" t="s">
        <v>0</v>
      </c>
      <c r="Q732" t="s">
        <v>0</v>
      </c>
      <c r="R732" t="s">
        <v>0</v>
      </c>
      <c r="S732" t="s">
        <v>877</v>
      </c>
      <c r="T732" t="s">
        <v>1831</v>
      </c>
      <c r="X732" s="34" t="str">
        <f t="shared" si="23"/>
        <v>0162592</v>
      </c>
    </row>
    <row r="733" spans="1:24" x14ac:dyDescent="0.15">
      <c r="A733" t="s">
        <v>1277</v>
      </c>
      <c r="B733" t="s">
        <v>935</v>
      </c>
      <c r="C733" t="s">
        <v>2157</v>
      </c>
      <c r="D733" t="s">
        <v>22</v>
      </c>
      <c r="E733" t="s">
        <v>2383</v>
      </c>
      <c r="F733" t="s">
        <v>0</v>
      </c>
      <c r="G733" t="s">
        <v>2384</v>
      </c>
      <c r="H733" t="s">
        <v>0</v>
      </c>
      <c r="I733" t="s">
        <v>1950</v>
      </c>
      <c r="J733" t="s">
        <v>1951</v>
      </c>
      <c r="K733" s="34" t="str">
        <f t="shared" si="22"/>
        <v>0162592在持充</v>
      </c>
      <c r="L733" t="s">
        <v>188</v>
      </c>
      <c r="M733" t="s">
        <v>1940</v>
      </c>
      <c r="N733" t="s">
        <v>0</v>
      </c>
      <c r="O733" t="s">
        <v>0</v>
      </c>
      <c r="P733" t="s">
        <v>0</v>
      </c>
      <c r="Q733" t="s">
        <v>0</v>
      </c>
      <c r="R733" t="s">
        <v>0</v>
      </c>
      <c r="S733" t="s">
        <v>877</v>
      </c>
      <c r="T733" t="s">
        <v>1831</v>
      </c>
      <c r="X733" s="34" t="str">
        <f t="shared" si="23"/>
        <v>0162592</v>
      </c>
    </row>
    <row r="734" spans="1:24" x14ac:dyDescent="0.15">
      <c r="A734" t="s">
        <v>1277</v>
      </c>
      <c r="B734" t="s">
        <v>935</v>
      </c>
      <c r="C734" t="s">
        <v>2157</v>
      </c>
      <c r="D734" t="s">
        <v>22</v>
      </c>
      <c r="E734" t="s">
        <v>2383</v>
      </c>
      <c r="F734" t="s">
        <v>0</v>
      </c>
      <c r="G734" t="s">
        <v>2384</v>
      </c>
      <c r="H734" t="s">
        <v>0</v>
      </c>
      <c r="I734" t="s">
        <v>318</v>
      </c>
      <c r="J734" t="s">
        <v>319</v>
      </c>
      <c r="K734" s="34" t="str">
        <f t="shared" si="22"/>
        <v>0162592歩行</v>
      </c>
      <c r="L734" t="s">
        <v>114</v>
      </c>
      <c r="M734" t="s">
        <v>307</v>
      </c>
      <c r="N734" t="s">
        <v>0</v>
      </c>
      <c r="O734" t="s">
        <v>0</v>
      </c>
      <c r="P734" t="s">
        <v>0</v>
      </c>
      <c r="Q734" t="s">
        <v>0</v>
      </c>
      <c r="R734" t="s">
        <v>0</v>
      </c>
      <c r="S734" t="s">
        <v>877</v>
      </c>
      <c r="T734" t="s">
        <v>1831</v>
      </c>
      <c r="X734" s="34" t="str">
        <f t="shared" si="23"/>
        <v>0162592</v>
      </c>
    </row>
    <row r="735" spans="1:24" x14ac:dyDescent="0.15">
      <c r="A735" t="s">
        <v>1278</v>
      </c>
      <c r="B735" t="s">
        <v>935</v>
      </c>
      <c r="C735" t="s">
        <v>2157</v>
      </c>
      <c r="D735" t="s">
        <v>22</v>
      </c>
      <c r="E735" t="s">
        <v>2386</v>
      </c>
      <c r="F735" t="s">
        <v>0</v>
      </c>
      <c r="G735" t="s">
        <v>2387</v>
      </c>
      <c r="H735" t="s">
        <v>0</v>
      </c>
      <c r="I735" t="s">
        <v>1833</v>
      </c>
      <c r="J735" t="s">
        <v>1834</v>
      </c>
      <c r="K735" s="34" t="str">
        <f t="shared" si="22"/>
        <v>0162691外来感染</v>
      </c>
      <c r="L735" t="s">
        <v>406</v>
      </c>
      <c r="M735" t="s">
        <v>1554</v>
      </c>
      <c r="N735" t="s">
        <v>0</v>
      </c>
      <c r="O735" t="s">
        <v>0</v>
      </c>
      <c r="P735" t="s">
        <v>0</v>
      </c>
      <c r="Q735" t="s">
        <v>0</v>
      </c>
      <c r="R735" t="s">
        <v>0</v>
      </c>
      <c r="S735" t="s">
        <v>877</v>
      </c>
      <c r="T735" t="s">
        <v>1831</v>
      </c>
      <c r="X735" s="34" t="str">
        <f t="shared" si="23"/>
        <v>0162691</v>
      </c>
    </row>
    <row r="736" spans="1:24" x14ac:dyDescent="0.15">
      <c r="A736" t="s">
        <v>1278</v>
      </c>
      <c r="B736" t="s">
        <v>935</v>
      </c>
      <c r="C736" t="s">
        <v>2157</v>
      </c>
      <c r="D736" t="s">
        <v>22</v>
      </c>
      <c r="E736" t="s">
        <v>2386</v>
      </c>
      <c r="F736" t="s">
        <v>0</v>
      </c>
      <c r="G736" t="s">
        <v>2387</v>
      </c>
      <c r="H736" t="s">
        <v>0</v>
      </c>
      <c r="I736" t="s">
        <v>69</v>
      </c>
      <c r="J736" t="s">
        <v>1868</v>
      </c>
      <c r="K736" s="34" t="str">
        <f t="shared" si="22"/>
        <v>0162691連携強化</v>
      </c>
      <c r="L736" t="s">
        <v>304</v>
      </c>
      <c r="M736" t="s">
        <v>76</v>
      </c>
      <c r="N736" t="s">
        <v>0</v>
      </c>
      <c r="O736" t="s">
        <v>0</v>
      </c>
      <c r="P736" t="s">
        <v>0</v>
      </c>
      <c r="Q736" t="s">
        <v>0</v>
      </c>
      <c r="R736" t="s">
        <v>0</v>
      </c>
      <c r="S736" t="s">
        <v>877</v>
      </c>
      <c r="T736" t="s">
        <v>1831</v>
      </c>
      <c r="X736" s="34" t="str">
        <f t="shared" si="23"/>
        <v>0162691</v>
      </c>
    </row>
    <row r="737" spans="1:24" x14ac:dyDescent="0.15">
      <c r="A737" t="s">
        <v>1278</v>
      </c>
      <c r="B737" t="s">
        <v>935</v>
      </c>
      <c r="C737" t="s">
        <v>2157</v>
      </c>
      <c r="D737" t="s">
        <v>22</v>
      </c>
      <c r="E737" t="s">
        <v>2386</v>
      </c>
      <c r="F737" t="s">
        <v>0</v>
      </c>
      <c r="G737" t="s">
        <v>2387</v>
      </c>
      <c r="H737" t="s">
        <v>0</v>
      </c>
      <c r="I737" t="s">
        <v>1952</v>
      </c>
      <c r="J737" t="s">
        <v>1839</v>
      </c>
      <c r="K737" s="34" t="str">
        <f t="shared" si="22"/>
        <v>0162691時間外１</v>
      </c>
      <c r="L737" t="s">
        <v>982</v>
      </c>
      <c r="M737" t="s">
        <v>76</v>
      </c>
      <c r="N737" t="s">
        <v>0</v>
      </c>
      <c r="O737" t="s">
        <v>0</v>
      </c>
      <c r="P737" t="s">
        <v>0</v>
      </c>
      <c r="Q737" t="s">
        <v>0</v>
      </c>
      <c r="R737" t="s">
        <v>0</v>
      </c>
      <c r="S737" t="s">
        <v>877</v>
      </c>
      <c r="T737" t="s">
        <v>1831</v>
      </c>
      <c r="X737" s="34" t="str">
        <f t="shared" si="23"/>
        <v>0162691</v>
      </c>
    </row>
    <row r="738" spans="1:24" x14ac:dyDescent="0.15">
      <c r="A738" t="s">
        <v>1278</v>
      </c>
      <c r="B738" t="s">
        <v>935</v>
      </c>
      <c r="C738" t="s">
        <v>2157</v>
      </c>
      <c r="D738" t="s">
        <v>22</v>
      </c>
      <c r="E738" t="s">
        <v>2386</v>
      </c>
      <c r="F738" t="s">
        <v>0</v>
      </c>
      <c r="G738" t="s">
        <v>2387</v>
      </c>
      <c r="H738" t="s">
        <v>0</v>
      </c>
      <c r="I738" t="s">
        <v>105</v>
      </c>
      <c r="J738" t="s">
        <v>106</v>
      </c>
      <c r="K738" s="34" t="str">
        <f t="shared" si="22"/>
        <v>0162691がん疼</v>
      </c>
      <c r="L738" t="s">
        <v>542</v>
      </c>
      <c r="M738" t="s">
        <v>65</v>
      </c>
      <c r="N738" t="s">
        <v>0</v>
      </c>
      <c r="O738" t="s">
        <v>0</v>
      </c>
      <c r="P738" t="s">
        <v>0</v>
      </c>
      <c r="Q738" t="s">
        <v>0</v>
      </c>
      <c r="R738" t="s">
        <v>0</v>
      </c>
      <c r="S738" t="s">
        <v>877</v>
      </c>
      <c r="T738" t="s">
        <v>1831</v>
      </c>
      <c r="X738" s="34" t="str">
        <f t="shared" si="23"/>
        <v>0162691</v>
      </c>
    </row>
    <row r="739" spans="1:24" x14ac:dyDescent="0.15">
      <c r="A739" t="s">
        <v>1278</v>
      </c>
      <c r="B739" t="s">
        <v>935</v>
      </c>
      <c r="C739" t="s">
        <v>2157</v>
      </c>
      <c r="D739" t="s">
        <v>22</v>
      </c>
      <c r="E739" t="s">
        <v>2386</v>
      </c>
      <c r="F739" t="s">
        <v>0</v>
      </c>
      <c r="G739" t="s">
        <v>2387</v>
      </c>
      <c r="H739" t="s">
        <v>0</v>
      </c>
      <c r="I739" t="s">
        <v>1963</v>
      </c>
      <c r="J739" t="s">
        <v>1964</v>
      </c>
      <c r="K739" s="34" t="str">
        <f t="shared" si="22"/>
        <v>0162691充管脂１</v>
      </c>
      <c r="L739" t="s">
        <v>704</v>
      </c>
      <c r="M739" t="s">
        <v>1947</v>
      </c>
      <c r="N739" t="s">
        <v>0</v>
      </c>
      <c r="O739" t="s">
        <v>0</v>
      </c>
      <c r="P739" t="s">
        <v>0</v>
      </c>
      <c r="Q739" t="s">
        <v>0</v>
      </c>
      <c r="R739" t="s">
        <v>0</v>
      </c>
      <c r="S739" t="s">
        <v>877</v>
      </c>
      <c r="T739" t="s">
        <v>1831</v>
      </c>
      <c r="X739" s="34" t="str">
        <f t="shared" si="23"/>
        <v>0162691</v>
      </c>
    </row>
    <row r="740" spans="1:24" x14ac:dyDescent="0.15">
      <c r="A740" t="s">
        <v>1278</v>
      </c>
      <c r="B740" t="s">
        <v>935</v>
      </c>
      <c r="C740" t="s">
        <v>2157</v>
      </c>
      <c r="D740" t="s">
        <v>22</v>
      </c>
      <c r="E740" t="s">
        <v>2386</v>
      </c>
      <c r="F740" t="s">
        <v>0</v>
      </c>
      <c r="G740" t="s">
        <v>2387</v>
      </c>
      <c r="H740" t="s">
        <v>0</v>
      </c>
      <c r="I740" t="s">
        <v>1965</v>
      </c>
      <c r="J740" t="s">
        <v>1966</v>
      </c>
      <c r="K740" s="34" t="str">
        <f t="shared" si="22"/>
        <v>0162691充管脂３</v>
      </c>
      <c r="L740" t="s">
        <v>704</v>
      </c>
      <c r="M740" t="s">
        <v>1947</v>
      </c>
      <c r="N740" t="s">
        <v>0</v>
      </c>
      <c r="O740" t="s">
        <v>0</v>
      </c>
      <c r="P740" t="s">
        <v>0</v>
      </c>
      <c r="Q740" t="s">
        <v>0</v>
      </c>
      <c r="R740" t="s">
        <v>0</v>
      </c>
      <c r="S740" t="s">
        <v>877</v>
      </c>
      <c r="T740" t="s">
        <v>1831</v>
      </c>
      <c r="X740" s="34" t="str">
        <f t="shared" si="23"/>
        <v>0162691</v>
      </c>
    </row>
    <row r="741" spans="1:24" x14ac:dyDescent="0.15">
      <c r="A741" t="s">
        <v>1278</v>
      </c>
      <c r="B741" t="s">
        <v>935</v>
      </c>
      <c r="C741" t="s">
        <v>2157</v>
      </c>
      <c r="D741" t="s">
        <v>22</v>
      </c>
      <c r="E741" t="s">
        <v>2386</v>
      </c>
      <c r="F741" t="s">
        <v>0</v>
      </c>
      <c r="G741" t="s">
        <v>2387</v>
      </c>
      <c r="H741" t="s">
        <v>0</v>
      </c>
      <c r="I741" t="s">
        <v>1967</v>
      </c>
      <c r="J741" t="s">
        <v>1968</v>
      </c>
      <c r="K741" s="34" t="str">
        <f t="shared" si="22"/>
        <v>0162691充管高１</v>
      </c>
      <c r="L741" t="s">
        <v>704</v>
      </c>
      <c r="M741" t="s">
        <v>1947</v>
      </c>
      <c r="N741" t="s">
        <v>0</v>
      </c>
      <c r="O741" t="s">
        <v>0</v>
      </c>
      <c r="P741" t="s">
        <v>0</v>
      </c>
      <c r="Q741" t="s">
        <v>0</v>
      </c>
      <c r="R741" t="s">
        <v>0</v>
      </c>
      <c r="S741" t="s">
        <v>877</v>
      </c>
      <c r="T741" t="s">
        <v>1831</v>
      </c>
      <c r="X741" s="34" t="str">
        <f t="shared" si="23"/>
        <v>0162691</v>
      </c>
    </row>
    <row r="742" spans="1:24" x14ac:dyDescent="0.15">
      <c r="A742" t="s">
        <v>1278</v>
      </c>
      <c r="B742" t="s">
        <v>935</v>
      </c>
      <c r="C742" t="s">
        <v>2157</v>
      </c>
      <c r="D742" t="s">
        <v>22</v>
      </c>
      <c r="E742" t="s">
        <v>2386</v>
      </c>
      <c r="F742" t="s">
        <v>0</v>
      </c>
      <c r="G742" t="s">
        <v>2387</v>
      </c>
      <c r="H742" t="s">
        <v>0</v>
      </c>
      <c r="I742" t="s">
        <v>1969</v>
      </c>
      <c r="J742" t="s">
        <v>1970</v>
      </c>
      <c r="K742" s="34" t="str">
        <f t="shared" si="22"/>
        <v>0162691充管高３</v>
      </c>
      <c r="L742" t="s">
        <v>704</v>
      </c>
      <c r="M742" t="s">
        <v>1947</v>
      </c>
      <c r="N742" t="s">
        <v>0</v>
      </c>
      <c r="O742" t="s">
        <v>0</v>
      </c>
      <c r="P742" t="s">
        <v>0</v>
      </c>
      <c r="Q742" t="s">
        <v>0</v>
      </c>
      <c r="R742" t="s">
        <v>0</v>
      </c>
      <c r="S742" t="s">
        <v>877</v>
      </c>
      <c r="T742" t="s">
        <v>1831</v>
      </c>
      <c r="X742" s="34" t="str">
        <f t="shared" si="23"/>
        <v>0162691</v>
      </c>
    </row>
    <row r="743" spans="1:24" x14ac:dyDescent="0.15">
      <c r="A743" t="s">
        <v>1278</v>
      </c>
      <c r="B743" t="s">
        <v>935</v>
      </c>
      <c r="C743" t="s">
        <v>2157</v>
      </c>
      <c r="D743" t="s">
        <v>22</v>
      </c>
      <c r="E743" t="s">
        <v>2386</v>
      </c>
      <c r="F743" t="s">
        <v>0</v>
      </c>
      <c r="G743" t="s">
        <v>2387</v>
      </c>
      <c r="H743" t="s">
        <v>0</v>
      </c>
      <c r="I743" t="s">
        <v>1971</v>
      </c>
      <c r="J743" t="s">
        <v>1972</v>
      </c>
      <c r="K743" s="34" t="str">
        <f t="shared" si="22"/>
        <v>0162691充管糖１</v>
      </c>
      <c r="L743" t="s">
        <v>704</v>
      </c>
      <c r="M743" t="s">
        <v>1947</v>
      </c>
      <c r="N743" t="s">
        <v>0</v>
      </c>
      <c r="O743" t="s">
        <v>0</v>
      </c>
      <c r="P743" t="s">
        <v>0</v>
      </c>
      <c r="Q743" t="s">
        <v>0</v>
      </c>
      <c r="R743" t="s">
        <v>0</v>
      </c>
      <c r="S743" t="s">
        <v>877</v>
      </c>
      <c r="T743" t="s">
        <v>1831</v>
      </c>
      <c r="X743" s="34" t="str">
        <f t="shared" si="23"/>
        <v>0162691</v>
      </c>
    </row>
    <row r="744" spans="1:24" x14ac:dyDescent="0.15">
      <c r="A744" t="s">
        <v>1278</v>
      </c>
      <c r="B744" t="s">
        <v>935</v>
      </c>
      <c r="C744" t="s">
        <v>2157</v>
      </c>
      <c r="D744" t="s">
        <v>22</v>
      </c>
      <c r="E744" t="s">
        <v>2386</v>
      </c>
      <c r="F744" t="s">
        <v>0</v>
      </c>
      <c r="G744" t="s">
        <v>2387</v>
      </c>
      <c r="H744" t="s">
        <v>0</v>
      </c>
      <c r="I744" t="s">
        <v>1973</v>
      </c>
      <c r="J744" t="s">
        <v>1974</v>
      </c>
      <c r="K744" s="34" t="str">
        <f t="shared" si="22"/>
        <v>0162691充管糖３</v>
      </c>
      <c r="L744" t="s">
        <v>704</v>
      </c>
      <c r="M744" t="s">
        <v>1947</v>
      </c>
      <c r="N744" t="s">
        <v>0</v>
      </c>
      <c r="O744" t="s">
        <v>0</v>
      </c>
      <c r="P744" t="s">
        <v>0</v>
      </c>
      <c r="Q744" t="s">
        <v>0</v>
      </c>
      <c r="R744" t="s">
        <v>0</v>
      </c>
      <c r="S744" t="s">
        <v>877</v>
      </c>
      <c r="T744" t="s">
        <v>1831</v>
      </c>
      <c r="X744" s="34" t="str">
        <f t="shared" si="23"/>
        <v>0162691</v>
      </c>
    </row>
    <row r="745" spans="1:24" x14ac:dyDescent="0.15">
      <c r="A745" t="s">
        <v>1278</v>
      </c>
      <c r="B745" t="s">
        <v>935</v>
      </c>
      <c r="C745" t="s">
        <v>2157</v>
      </c>
      <c r="D745" t="s">
        <v>22</v>
      </c>
      <c r="E745" t="s">
        <v>2386</v>
      </c>
      <c r="F745" t="s">
        <v>0</v>
      </c>
      <c r="G745" t="s">
        <v>2387</v>
      </c>
      <c r="H745" t="s">
        <v>0</v>
      </c>
      <c r="I745" t="s">
        <v>309</v>
      </c>
      <c r="J745" t="s">
        <v>310</v>
      </c>
      <c r="K745" s="34" t="str">
        <f t="shared" si="22"/>
        <v>0162691がん指</v>
      </c>
      <c r="L745" t="s">
        <v>1005</v>
      </c>
      <c r="M745" t="s">
        <v>65</v>
      </c>
      <c r="N745" t="s">
        <v>0</v>
      </c>
      <c r="O745" t="s">
        <v>0</v>
      </c>
      <c r="P745" t="s">
        <v>0</v>
      </c>
      <c r="Q745" t="s">
        <v>0</v>
      </c>
      <c r="R745" t="s">
        <v>0</v>
      </c>
      <c r="S745" t="s">
        <v>877</v>
      </c>
      <c r="T745" t="s">
        <v>1831</v>
      </c>
      <c r="X745" s="34" t="str">
        <f t="shared" si="23"/>
        <v>0162691</v>
      </c>
    </row>
    <row r="746" spans="1:24" x14ac:dyDescent="0.15">
      <c r="A746" t="s">
        <v>1278</v>
      </c>
      <c r="B746" t="s">
        <v>935</v>
      </c>
      <c r="C746" t="s">
        <v>2157</v>
      </c>
      <c r="D746" t="s">
        <v>22</v>
      </c>
      <c r="E746" t="s">
        <v>2386</v>
      </c>
      <c r="F746" t="s">
        <v>0</v>
      </c>
      <c r="G746" t="s">
        <v>2387</v>
      </c>
      <c r="H746" t="s">
        <v>0</v>
      </c>
      <c r="I746" t="s">
        <v>1160</v>
      </c>
      <c r="J746" t="s">
        <v>1161</v>
      </c>
      <c r="K746" s="34" t="str">
        <f t="shared" si="22"/>
        <v>0162691こ連指Ⅰ</v>
      </c>
      <c r="L746" t="s">
        <v>245</v>
      </c>
      <c r="M746" t="s">
        <v>76</v>
      </c>
      <c r="N746" t="s">
        <v>0</v>
      </c>
      <c r="O746" t="s">
        <v>0</v>
      </c>
      <c r="P746" t="s">
        <v>0</v>
      </c>
      <c r="Q746" t="s">
        <v>0</v>
      </c>
      <c r="R746" t="s">
        <v>0</v>
      </c>
      <c r="S746" t="s">
        <v>877</v>
      </c>
      <c r="T746" t="s">
        <v>1831</v>
      </c>
      <c r="X746" s="34" t="str">
        <f t="shared" si="23"/>
        <v>0162691</v>
      </c>
    </row>
    <row r="747" spans="1:24" x14ac:dyDescent="0.15">
      <c r="A747" t="s">
        <v>1278</v>
      </c>
      <c r="B747" t="s">
        <v>935</v>
      </c>
      <c r="C747" t="s">
        <v>2157</v>
      </c>
      <c r="D747" t="s">
        <v>22</v>
      </c>
      <c r="E747" t="s">
        <v>2386</v>
      </c>
      <c r="F747" t="s">
        <v>0</v>
      </c>
      <c r="G747" t="s">
        <v>2387</v>
      </c>
      <c r="H747" t="s">
        <v>0</v>
      </c>
      <c r="I747" t="s">
        <v>702</v>
      </c>
      <c r="J747" t="s">
        <v>703</v>
      </c>
      <c r="K747" s="34" t="str">
        <f t="shared" si="22"/>
        <v>0162691電情</v>
      </c>
      <c r="L747" t="s">
        <v>724</v>
      </c>
      <c r="M747" t="s">
        <v>65</v>
      </c>
      <c r="N747" t="s">
        <v>0</v>
      </c>
      <c r="O747" t="s">
        <v>0</v>
      </c>
      <c r="P747" t="s">
        <v>0</v>
      </c>
      <c r="Q747" t="s">
        <v>0</v>
      </c>
      <c r="R747" t="s">
        <v>0</v>
      </c>
      <c r="S747" t="s">
        <v>877</v>
      </c>
      <c r="T747" t="s">
        <v>1831</v>
      </c>
      <c r="X747" s="34" t="str">
        <f t="shared" si="23"/>
        <v>0162691</v>
      </c>
    </row>
    <row r="748" spans="1:24" x14ac:dyDescent="0.15">
      <c r="A748" t="s">
        <v>1278</v>
      </c>
      <c r="B748" t="s">
        <v>935</v>
      </c>
      <c r="C748" t="s">
        <v>2157</v>
      </c>
      <c r="D748" t="s">
        <v>22</v>
      </c>
      <c r="E748" t="s">
        <v>2386</v>
      </c>
      <c r="F748" t="s">
        <v>0</v>
      </c>
      <c r="G748" t="s">
        <v>2387</v>
      </c>
      <c r="H748" t="s">
        <v>0</v>
      </c>
      <c r="I748" t="s">
        <v>702</v>
      </c>
      <c r="J748" t="s">
        <v>703</v>
      </c>
      <c r="K748" s="34" t="str">
        <f t="shared" si="22"/>
        <v>0162691電情</v>
      </c>
      <c r="L748" t="s">
        <v>724</v>
      </c>
      <c r="M748" t="s">
        <v>65</v>
      </c>
      <c r="N748" t="s">
        <v>0</v>
      </c>
      <c r="O748" t="s">
        <v>706</v>
      </c>
      <c r="P748" t="s">
        <v>706</v>
      </c>
      <c r="Q748" t="s">
        <v>0</v>
      </c>
      <c r="R748" t="s">
        <v>0</v>
      </c>
      <c r="S748" t="s">
        <v>877</v>
      </c>
      <c r="T748" t="s">
        <v>1831</v>
      </c>
      <c r="X748" s="34" t="str">
        <f t="shared" si="23"/>
        <v>0162691電子的診療情報評価料</v>
      </c>
    </row>
    <row r="749" spans="1:24" x14ac:dyDescent="0.15">
      <c r="A749" t="s">
        <v>1278</v>
      </c>
      <c r="B749" t="s">
        <v>935</v>
      </c>
      <c r="C749" t="s">
        <v>2157</v>
      </c>
      <c r="D749" t="s">
        <v>22</v>
      </c>
      <c r="E749" t="s">
        <v>2386</v>
      </c>
      <c r="F749" t="s">
        <v>0</v>
      </c>
      <c r="G749" t="s">
        <v>2387</v>
      </c>
      <c r="H749" t="s">
        <v>0</v>
      </c>
      <c r="I749" t="s">
        <v>315</v>
      </c>
      <c r="J749" t="s">
        <v>316</v>
      </c>
      <c r="K749" s="34" t="str">
        <f t="shared" si="22"/>
        <v>0162691在医総管１</v>
      </c>
      <c r="L749" t="s">
        <v>2385</v>
      </c>
      <c r="M749" t="s">
        <v>65</v>
      </c>
      <c r="N749" t="s">
        <v>0</v>
      </c>
      <c r="O749" t="s">
        <v>0</v>
      </c>
      <c r="P749" t="s">
        <v>0</v>
      </c>
      <c r="Q749" t="s">
        <v>0</v>
      </c>
      <c r="R749" t="s">
        <v>0</v>
      </c>
      <c r="S749" t="s">
        <v>877</v>
      </c>
      <c r="T749" t="s">
        <v>1831</v>
      </c>
      <c r="X749" s="34" t="str">
        <f t="shared" si="23"/>
        <v>0162691</v>
      </c>
    </row>
    <row r="750" spans="1:24" x14ac:dyDescent="0.15">
      <c r="A750" t="s">
        <v>1278</v>
      </c>
      <c r="B750" t="s">
        <v>935</v>
      </c>
      <c r="C750" t="s">
        <v>2157</v>
      </c>
      <c r="D750" t="s">
        <v>22</v>
      </c>
      <c r="E750" t="s">
        <v>2386</v>
      </c>
      <c r="F750" t="s">
        <v>0</v>
      </c>
      <c r="G750" t="s">
        <v>2387</v>
      </c>
      <c r="H750" t="s">
        <v>0</v>
      </c>
      <c r="I750" t="s">
        <v>1945</v>
      </c>
      <c r="J750" t="s">
        <v>1946</v>
      </c>
      <c r="K750" s="34" t="str">
        <f t="shared" si="22"/>
        <v>0162691外在ベⅠ注</v>
      </c>
      <c r="L750" t="s">
        <v>303</v>
      </c>
      <c r="M750" t="s">
        <v>1940</v>
      </c>
      <c r="N750" t="s">
        <v>0</v>
      </c>
      <c r="O750" t="s">
        <v>0</v>
      </c>
      <c r="P750" t="s">
        <v>0</v>
      </c>
      <c r="Q750" t="s">
        <v>0</v>
      </c>
      <c r="R750" t="s">
        <v>0</v>
      </c>
      <c r="S750" t="s">
        <v>877</v>
      </c>
      <c r="T750" t="s">
        <v>1831</v>
      </c>
      <c r="X750" s="34" t="str">
        <f t="shared" si="23"/>
        <v>0162691</v>
      </c>
    </row>
    <row r="751" spans="1:24" x14ac:dyDescent="0.15">
      <c r="A751" t="s">
        <v>1280</v>
      </c>
      <c r="B751" t="s">
        <v>935</v>
      </c>
      <c r="C751" t="s">
        <v>2157</v>
      </c>
      <c r="D751" t="s">
        <v>22</v>
      </c>
      <c r="E751" t="s">
        <v>2388</v>
      </c>
      <c r="F751" t="s">
        <v>0</v>
      </c>
      <c r="G751" t="s">
        <v>2389</v>
      </c>
      <c r="H751" t="s">
        <v>0</v>
      </c>
      <c r="I751" t="s">
        <v>515</v>
      </c>
      <c r="J751" t="s">
        <v>516</v>
      </c>
      <c r="K751" s="34" t="str">
        <f t="shared" si="22"/>
        <v>0162709情報通信</v>
      </c>
      <c r="L751" t="s">
        <v>487</v>
      </c>
      <c r="M751" t="s">
        <v>240</v>
      </c>
      <c r="N751" t="s">
        <v>0</v>
      </c>
      <c r="O751" t="s">
        <v>0</v>
      </c>
      <c r="P751" t="s">
        <v>0</v>
      </c>
      <c r="Q751" t="s">
        <v>0</v>
      </c>
      <c r="R751" t="s">
        <v>0</v>
      </c>
      <c r="S751" t="s">
        <v>877</v>
      </c>
      <c r="T751" t="s">
        <v>1831</v>
      </c>
      <c r="X751" s="34" t="str">
        <f t="shared" si="23"/>
        <v>0162709</v>
      </c>
    </row>
    <row r="752" spans="1:24" x14ac:dyDescent="0.15">
      <c r="A752" t="s">
        <v>1280</v>
      </c>
      <c r="B752" t="s">
        <v>935</v>
      </c>
      <c r="C752" t="s">
        <v>2157</v>
      </c>
      <c r="D752" t="s">
        <v>22</v>
      </c>
      <c r="E752" t="s">
        <v>2388</v>
      </c>
      <c r="F752" t="s">
        <v>0</v>
      </c>
      <c r="G752" t="s">
        <v>2389</v>
      </c>
      <c r="H752" t="s">
        <v>0</v>
      </c>
      <c r="I752" t="s">
        <v>283</v>
      </c>
      <c r="J752" t="s">
        <v>284</v>
      </c>
      <c r="K752" s="34" t="str">
        <f t="shared" si="22"/>
        <v>0162709機能強化</v>
      </c>
      <c r="L752" t="s">
        <v>1007</v>
      </c>
      <c r="M752" t="s">
        <v>76</v>
      </c>
      <c r="N752" t="s">
        <v>0</v>
      </c>
      <c r="O752" t="s">
        <v>0</v>
      </c>
      <c r="P752" t="s">
        <v>0</v>
      </c>
      <c r="Q752" t="s">
        <v>0</v>
      </c>
      <c r="R752" t="s">
        <v>0</v>
      </c>
      <c r="S752" t="s">
        <v>877</v>
      </c>
      <c r="T752" t="s">
        <v>1831</v>
      </c>
      <c r="X752" s="34" t="str">
        <f t="shared" si="23"/>
        <v>0162709</v>
      </c>
    </row>
    <row r="753" spans="1:24" x14ac:dyDescent="0.15">
      <c r="A753" t="s">
        <v>1280</v>
      </c>
      <c r="B753" t="s">
        <v>935</v>
      </c>
      <c r="C753" t="s">
        <v>2157</v>
      </c>
      <c r="D753" t="s">
        <v>22</v>
      </c>
      <c r="E753" t="s">
        <v>2388</v>
      </c>
      <c r="F753" t="s">
        <v>0</v>
      </c>
      <c r="G753" t="s">
        <v>2389</v>
      </c>
      <c r="H753" t="s">
        <v>0</v>
      </c>
      <c r="I753" t="s">
        <v>2000</v>
      </c>
      <c r="J753" t="s">
        <v>2001</v>
      </c>
      <c r="K753" s="34" t="str">
        <f t="shared" si="22"/>
        <v>0162709外医ＤＸ１</v>
      </c>
      <c r="L753" t="s">
        <v>265</v>
      </c>
      <c r="M753" t="s">
        <v>1940</v>
      </c>
      <c r="N753" t="s">
        <v>0</v>
      </c>
      <c r="O753" t="s">
        <v>0</v>
      </c>
      <c r="P753" t="s">
        <v>0</v>
      </c>
      <c r="Q753" t="s">
        <v>0</v>
      </c>
      <c r="R753" t="s">
        <v>0</v>
      </c>
      <c r="S753" t="s">
        <v>877</v>
      </c>
      <c r="T753" t="s">
        <v>1831</v>
      </c>
      <c r="X753" s="34" t="str">
        <f t="shared" si="23"/>
        <v>0162709</v>
      </c>
    </row>
    <row r="754" spans="1:24" x14ac:dyDescent="0.15">
      <c r="A754" t="s">
        <v>1280</v>
      </c>
      <c r="B754" t="s">
        <v>935</v>
      </c>
      <c r="C754" t="s">
        <v>2157</v>
      </c>
      <c r="D754" t="s">
        <v>22</v>
      </c>
      <c r="E754" t="s">
        <v>2388</v>
      </c>
      <c r="F754" t="s">
        <v>0</v>
      </c>
      <c r="G754" t="s">
        <v>2389</v>
      </c>
      <c r="H754" t="s">
        <v>0</v>
      </c>
      <c r="I754" t="s">
        <v>1952</v>
      </c>
      <c r="J754" t="s">
        <v>1839</v>
      </c>
      <c r="K754" s="34" t="str">
        <f t="shared" si="22"/>
        <v>0162709時間外１</v>
      </c>
      <c r="L754" t="s">
        <v>74</v>
      </c>
      <c r="M754" t="s">
        <v>73</v>
      </c>
      <c r="N754" t="s">
        <v>0</v>
      </c>
      <c r="O754" t="s">
        <v>0</v>
      </c>
      <c r="P754" t="s">
        <v>0</v>
      </c>
      <c r="Q754" t="s">
        <v>0</v>
      </c>
      <c r="R754" t="s">
        <v>0</v>
      </c>
      <c r="S754" t="s">
        <v>877</v>
      </c>
      <c r="T754" t="s">
        <v>1831</v>
      </c>
      <c r="X754" s="34" t="str">
        <f t="shared" si="23"/>
        <v>0162709</v>
      </c>
    </row>
    <row r="755" spans="1:24" x14ac:dyDescent="0.15">
      <c r="A755" t="s">
        <v>1280</v>
      </c>
      <c r="B755" t="s">
        <v>935</v>
      </c>
      <c r="C755" t="s">
        <v>2157</v>
      </c>
      <c r="D755" t="s">
        <v>22</v>
      </c>
      <c r="E755" t="s">
        <v>2388</v>
      </c>
      <c r="F755" t="s">
        <v>0</v>
      </c>
      <c r="G755" t="s">
        <v>2389</v>
      </c>
      <c r="H755" t="s">
        <v>0</v>
      </c>
      <c r="I755" t="s">
        <v>105</v>
      </c>
      <c r="J755" t="s">
        <v>106</v>
      </c>
      <c r="K755" s="34" t="str">
        <f t="shared" si="22"/>
        <v>0162709がん疼</v>
      </c>
      <c r="L755" t="s">
        <v>779</v>
      </c>
      <c r="M755" t="s">
        <v>238</v>
      </c>
      <c r="N755" t="s">
        <v>0</v>
      </c>
      <c r="O755" t="s">
        <v>0</v>
      </c>
      <c r="P755" t="s">
        <v>0</v>
      </c>
      <c r="Q755" t="s">
        <v>0</v>
      </c>
      <c r="R755" t="s">
        <v>0</v>
      </c>
      <c r="S755" t="s">
        <v>877</v>
      </c>
      <c r="T755" t="s">
        <v>1831</v>
      </c>
      <c r="X755" s="34" t="str">
        <f t="shared" si="23"/>
        <v>0162709</v>
      </c>
    </row>
    <row r="756" spans="1:24" x14ac:dyDescent="0.15">
      <c r="A756" t="s">
        <v>1280</v>
      </c>
      <c r="B756" t="s">
        <v>935</v>
      </c>
      <c r="C756" t="s">
        <v>2157</v>
      </c>
      <c r="D756" t="s">
        <v>22</v>
      </c>
      <c r="E756" t="s">
        <v>2388</v>
      </c>
      <c r="F756" t="s">
        <v>0</v>
      </c>
      <c r="G756" t="s">
        <v>2389</v>
      </c>
      <c r="H756" t="s">
        <v>0</v>
      </c>
      <c r="I756" t="s">
        <v>129</v>
      </c>
      <c r="J756" t="s">
        <v>130</v>
      </c>
      <c r="K756" s="34" t="str">
        <f t="shared" si="22"/>
        <v>0162709下創管</v>
      </c>
      <c r="L756" t="s">
        <v>260</v>
      </c>
      <c r="M756" t="s">
        <v>240</v>
      </c>
      <c r="N756" t="s">
        <v>0</v>
      </c>
      <c r="O756" t="s">
        <v>0</v>
      </c>
      <c r="P756" t="s">
        <v>0</v>
      </c>
      <c r="Q756" t="s">
        <v>0</v>
      </c>
      <c r="R756" t="s">
        <v>0</v>
      </c>
      <c r="S756" t="s">
        <v>877</v>
      </c>
      <c r="T756" t="s">
        <v>1831</v>
      </c>
      <c r="X756" s="34" t="str">
        <f t="shared" si="23"/>
        <v>0162709</v>
      </c>
    </row>
    <row r="757" spans="1:24" x14ac:dyDescent="0.15">
      <c r="A757" t="s">
        <v>1280</v>
      </c>
      <c r="B757" t="s">
        <v>935</v>
      </c>
      <c r="C757" t="s">
        <v>2157</v>
      </c>
      <c r="D757" t="s">
        <v>22</v>
      </c>
      <c r="E757" t="s">
        <v>2388</v>
      </c>
      <c r="F757" t="s">
        <v>0</v>
      </c>
      <c r="G757" t="s">
        <v>2389</v>
      </c>
      <c r="H757" t="s">
        <v>0</v>
      </c>
      <c r="I757" t="s">
        <v>1996</v>
      </c>
      <c r="J757" t="s">
        <v>1997</v>
      </c>
      <c r="K757" s="34" t="str">
        <f t="shared" si="22"/>
        <v>0162709支援診２ア</v>
      </c>
      <c r="L757" t="s">
        <v>154</v>
      </c>
      <c r="M757" t="s">
        <v>1940</v>
      </c>
      <c r="N757" t="s">
        <v>0</v>
      </c>
      <c r="O757" t="s">
        <v>0</v>
      </c>
      <c r="P757" t="s">
        <v>0</v>
      </c>
      <c r="Q757" t="s">
        <v>0</v>
      </c>
      <c r="R757" t="s">
        <v>0</v>
      </c>
      <c r="S757" t="s">
        <v>877</v>
      </c>
      <c r="T757" t="s">
        <v>1831</v>
      </c>
      <c r="X757" s="34" t="str">
        <f t="shared" si="23"/>
        <v>0162709</v>
      </c>
    </row>
    <row r="758" spans="1:24" x14ac:dyDescent="0.15">
      <c r="A758" t="s">
        <v>1280</v>
      </c>
      <c r="B758" t="s">
        <v>935</v>
      </c>
      <c r="C758" t="s">
        <v>2157</v>
      </c>
      <c r="D758" t="s">
        <v>22</v>
      </c>
      <c r="E758" t="s">
        <v>2388</v>
      </c>
      <c r="F758" t="s">
        <v>0</v>
      </c>
      <c r="G758" t="s">
        <v>2389</v>
      </c>
      <c r="H758" t="s">
        <v>0</v>
      </c>
      <c r="I758" t="s">
        <v>1955</v>
      </c>
      <c r="J758" t="s">
        <v>1956</v>
      </c>
      <c r="K758" s="34" t="str">
        <f t="shared" si="22"/>
        <v>0162709支援診２イ</v>
      </c>
      <c r="L758" t="s">
        <v>27</v>
      </c>
      <c r="M758" t="s">
        <v>352</v>
      </c>
      <c r="N758" t="s">
        <v>0</v>
      </c>
      <c r="O758" t="s">
        <v>0</v>
      </c>
      <c r="P758" t="s">
        <v>0</v>
      </c>
      <c r="Q758" t="s">
        <v>0</v>
      </c>
      <c r="R758" t="s">
        <v>0</v>
      </c>
      <c r="S758" t="s">
        <v>877</v>
      </c>
      <c r="T758" t="s">
        <v>1831</v>
      </c>
      <c r="X758" s="34" t="str">
        <f t="shared" si="23"/>
        <v>0162709</v>
      </c>
    </row>
    <row r="759" spans="1:24" x14ac:dyDescent="0.15">
      <c r="A759" t="s">
        <v>1280</v>
      </c>
      <c r="B759" t="s">
        <v>935</v>
      </c>
      <c r="C759" t="s">
        <v>2157</v>
      </c>
      <c r="D759" t="s">
        <v>22</v>
      </c>
      <c r="E759" t="s">
        <v>2388</v>
      </c>
      <c r="F759" t="s">
        <v>0</v>
      </c>
      <c r="G759" t="s">
        <v>2389</v>
      </c>
      <c r="H759" t="s">
        <v>0</v>
      </c>
      <c r="I759" t="s">
        <v>702</v>
      </c>
      <c r="J759" t="s">
        <v>703</v>
      </c>
      <c r="K759" s="34" t="str">
        <f t="shared" si="22"/>
        <v>0162709電情</v>
      </c>
      <c r="L759" t="s">
        <v>904</v>
      </c>
      <c r="M759" t="s">
        <v>585</v>
      </c>
      <c r="N759" t="s">
        <v>0</v>
      </c>
      <c r="O759" t="s">
        <v>0</v>
      </c>
      <c r="P759" t="s">
        <v>0</v>
      </c>
      <c r="Q759" t="s">
        <v>0</v>
      </c>
      <c r="R759" t="s">
        <v>0</v>
      </c>
      <c r="S759" t="s">
        <v>877</v>
      </c>
      <c r="T759" t="s">
        <v>1831</v>
      </c>
      <c r="X759" s="34" t="str">
        <f t="shared" si="23"/>
        <v>0162709</v>
      </c>
    </row>
    <row r="760" spans="1:24" x14ac:dyDescent="0.15">
      <c r="A760" t="s">
        <v>1280</v>
      </c>
      <c r="B760" t="s">
        <v>935</v>
      </c>
      <c r="C760" t="s">
        <v>2157</v>
      </c>
      <c r="D760" t="s">
        <v>22</v>
      </c>
      <c r="E760" t="s">
        <v>2388</v>
      </c>
      <c r="F760" t="s">
        <v>0</v>
      </c>
      <c r="G760" t="s">
        <v>2389</v>
      </c>
      <c r="H760" t="s">
        <v>0</v>
      </c>
      <c r="I760" t="s">
        <v>702</v>
      </c>
      <c r="J760" t="s">
        <v>703</v>
      </c>
      <c r="K760" s="34" t="str">
        <f t="shared" si="22"/>
        <v>0162709電情</v>
      </c>
      <c r="L760" t="s">
        <v>904</v>
      </c>
      <c r="M760" t="s">
        <v>585</v>
      </c>
      <c r="N760" t="s">
        <v>0</v>
      </c>
      <c r="O760" t="s">
        <v>706</v>
      </c>
      <c r="P760" t="s">
        <v>706</v>
      </c>
      <c r="Q760" t="s">
        <v>0</v>
      </c>
      <c r="R760" t="s">
        <v>0</v>
      </c>
      <c r="S760" t="s">
        <v>877</v>
      </c>
      <c r="T760" t="s">
        <v>1831</v>
      </c>
      <c r="X760" s="34" t="str">
        <f t="shared" si="23"/>
        <v>0162709電子的診療情報評価料</v>
      </c>
    </row>
    <row r="761" spans="1:24" x14ac:dyDescent="0.15">
      <c r="A761" t="s">
        <v>1280</v>
      </c>
      <c r="B761" t="s">
        <v>935</v>
      </c>
      <c r="C761" t="s">
        <v>2157</v>
      </c>
      <c r="D761" t="s">
        <v>22</v>
      </c>
      <c r="E761" t="s">
        <v>2388</v>
      </c>
      <c r="F761" t="s">
        <v>0</v>
      </c>
      <c r="G761" t="s">
        <v>2389</v>
      </c>
      <c r="H761" t="s">
        <v>0</v>
      </c>
      <c r="I761" t="s">
        <v>1943</v>
      </c>
      <c r="J761" t="s">
        <v>873</v>
      </c>
      <c r="K761" s="34" t="str">
        <f t="shared" si="22"/>
        <v>0162709在宅ＤＸ</v>
      </c>
      <c r="L761" t="s">
        <v>373</v>
      </c>
      <c r="M761" t="s">
        <v>1580</v>
      </c>
      <c r="N761" t="s">
        <v>0</v>
      </c>
      <c r="O761" t="s">
        <v>0</v>
      </c>
      <c r="P761" t="s">
        <v>0</v>
      </c>
      <c r="Q761" t="s">
        <v>0</v>
      </c>
      <c r="R761" t="s">
        <v>0</v>
      </c>
      <c r="S761" t="s">
        <v>877</v>
      </c>
      <c r="T761" t="s">
        <v>1831</v>
      </c>
      <c r="X761" s="34" t="str">
        <f t="shared" si="23"/>
        <v>0162709</v>
      </c>
    </row>
    <row r="762" spans="1:24" x14ac:dyDescent="0.15">
      <c r="A762" t="s">
        <v>1280</v>
      </c>
      <c r="B762" t="s">
        <v>935</v>
      </c>
      <c r="C762" t="s">
        <v>2157</v>
      </c>
      <c r="D762" t="s">
        <v>22</v>
      </c>
      <c r="E762" t="s">
        <v>2388</v>
      </c>
      <c r="F762" t="s">
        <v>0</v>
      </c>
      <c r="G762" t="s">
        <v>2389</v>
      </c>
      <c r="H762" t="s">
        <v>0</v>
      </c>
      <c r="I762" t="s">
        <v>315</v>
      </c>
      <c r="J762" t="s">
        <v>316</v>
      </c>
      <c r="K762" s="34" t="str">
        <f t="shared" si="22"/>
        <v>0162709在医総管１</v>
      </c>
      <c r="L762" t="s">
        <v>618</v>
      </c>
      <c r="M762" t="s">
        <v>675</v>
      </c>
      <c r="N762" t="s">
        <v>0</v>
      </c>
      <c r="O762" t="s">
        <v>0</v>
      </c>
      <c r="P762" t="s">
        <v>0</v>
      </c>
      <c r="Q762" t="s">
        <v>0</v>
      </c>
      <c r="R762" t="s">
        <v>0</v>
      </c>
      <c r="S762" t="s">
        <v>877</v>
      </c>
      <c r="T762" t="s">
        <v>1831</v>
      </c>
      <c r="X762" s="34" t="str">
        <f t="shared" si="23"/>
        <v>0162709</v>
      </c>
    </row>
    <row r="763" spans="1:24" x14ac:dyDescent="0.15">
      <c r="A763" t="s">
        <v>1280</v>
      </c>
      <c r="B763" t="s">
        <v>935</v>
      </c>
      <c r="C763" t="s">
        <v>2157</v>
      </c>
      <c r="D763" t="s">
        <v>22</v>
      </c>
      <c r="E763" t="s">
        <v>2388</v>
      </c>
      <c r="F763" t="s">
        <v>0</v>
      </c>
      <c r="G763" t="s">
        <v>2389</v>
      </c>
      <c r="H763" t="s">
        <v>0</v>
      </c>
      <c r="I763" t="s">
        <v>874</v>
      </c>
      <c r="J763" t="s">
        <v>875</v>
      </c>
      <c r="K763" s="34" t="str">
        <f t="shared" si="22"/>
        <v>0162709在総</v>
      </c>
      <c r="L763" t="s">
        <v>1095</v>
      </c>
      <c r="M763" t="s">
        <v>675</v>
      </c>
      <c r="N763" t="s">
        <v>0</v>
      </c>
      <c r="O763" t="s">
        <v>0</v>
      </c>
      <c r="P763" t="s">
        <v>0</v>
      </c>
      <c r="Q763" t="s">
        <v>0</v>
      </c>
      <c r="R763" t="s">
        <v>0</v>
      </c>
      <c r="S763" t="s">
        <v>877</v>
      </c>
      <c r="T763" t="s">
        <v>1831</v>
      </c>
      <c r="X763" s="34" t="str">
        <f t="shared" si="23"/>
        <v>0162709</v>
      </c>
    </row>
    <row r="764" spans="1:24" x14ac:dyDescent="0.15">
      <c r="A764" t="s">
        <v>1280</v>
      </c>
      <c r="B764" t="s">
        <v>935</v>
      </c>
      <c r="C764" t="s">
        <v>2157</v>
      </c>
      <c r="D764" t="s">
        <v>22</v>
      </c>
      <c r="E764" t="s">
        <v>2388</v>
      </c>
      <c r="F764" t="s">
        <v>0</v>
      </c>
      <c r="G764" t="s">
        <v>2389</v>
      </c>
      <c r="H764" t="s">
        <v>0</v>
      </c>
      <c r="I764" t="s">
        <v>1945</v>
      </c>
      <c r="J764" t="s">
        <v>1946</v>
      </c>
      <c r="K764" s="34" t="str">
        <f t="shared" si="22"/>
        <v>0162709外在ベⅠ注</v>
      </c>
      <c r="L764" t="s">
        <v>184</v>
      </c>
      <c r="M764" t="s">
        <v>1940</v>
      </c>
      <c r="N764" t="s">
        <v>0</v>
      </c>
      <c r="O764" t="s">
        <v>0</v>
      </c>
      <c r="P764" t="s">
        <v>0</v>
      </c>
      <c r="Q764" t="s">
        <v>0</v>
      </c>
      <c r="R764" t="s">
        <v>0</v>
      </c>
      <c r="S764" t="s">
        <v>877</v>
      </c>
      <c r="T764" t="s">
        <v>1831</v>
      </c>
      <c r="X764" s="34" t="str">
        <f t="shared" si="23"/>
        <v>0162709</v>
      </c>
    </row>
    <row r="765" spans="1:24" x14ac:dyDescent="0.15">
      <c r="A765" t="s">
        <v>1280</v>
      </c>
      <c r="B765" t="s">
        <v>935</v>
      </c>
      <c r="C765" t="s">
        <v>2157</v>
      </c>
      <c r="D765" t="s">
        <v>22</v>
      </c>
      <c r="E765" t="s">
        <v>2388</v>
      </c>
      <c r="F765" t="s">
        <v>0</v>
      </c>
      <c r="G765" t="s">
        <v>2389</v>
      </c>
      <c r="H765" t="s">
        <v>0</v>
      </c>
      <c r="I765" t="s">
        <v>513</v>
      </c>
      <c r="J765" t="s">
        <v>514</v>
      </c>
      <c r="K765" s="34" t="str">
        <f t="shared" si="22"/>
        <v>0162709１７５</v>
      </c>
      <c r="L765" t="s">
        <v>970</v>
      </c>
      <c r="M765" t="s">
        <v>558</v>
      </c>
      <c r="N765" t="s">
        <v>0</v>
      </c>
      <c r="O765" t="s">
        <v>0</v>
      </c>
      <c r="P765" t="s">
        <v>0</v>
      </c>
      <c r="Q765" t="s">
        <v>0</v>
      </c>
      <c r="R765" t="s">
        <v>0</v>
      </c>
      <c r="S765" t="s">
        <v>877</v>
      </c>
      <c r="T765" t="s">
        <v>1831</v>
      </c>
      <c r="X765" s="34" t="str">
        <f t="shared" si="23"/>
        <v>0162709</v>
      </c>
    </row>
    <row r="766" spans="1:24" x14ac:dyDescent="0.15">
      <c r="A766" t="s">
        <v>1280</v>
      </c>
      <c r="B766" t="s">
        <v>935</v>
      </c>
      <c r="C766" t="s">
        <v>2157</v>
      </c>
      <c r="D766" t="s">
        <v>22</v>
      </c>
      <c r="E766" t="s">
        <v>2388</v>
      </c>
      <c r="F766" t="s">
        <v>0</v>
      </c>
      <c r="G766" t="s">
        <v>2389</v>
      </c>
      <c r="H766" t="s">
        <v>0</v>
      </c>
      <c r="I766" t="s">
        <v>275</v>
      </c>
      <c r="J766" t="s">
        <v>276</v>
      </c>
      <c r="K766" s="34" t="str">
        <f t="shared" si="22"/>
        <v>0162709酸単</v>
      </c>
      <c r="L766" t="s">
        <v>2390</v>
      </c>
      <c r="M766" t="s">
        <v>1947</v>
      </c>
      <c r="N766" t="s">
        <v>0</v>
      </c>
      <c r="O766" t="s">
        <v>0</v>
      </c>
      <c r="P766" t="s">
        <v>0</v>
      </c>
      <c r="Q766" t="s">
        <v>0</v>
      </c>
      <c r="R766" t="s">
        <v>0</v>
      </c>
      <c r="S766" t="s">
        <v>877</v>
      </c>
      <c r="T766" t="s">
        <v>1831</v>
      </c>
      <c r="X766" s="34" t="str">
        <f t="shared" si="23"/>
        <v>0162709</v>
      </c>
    </row>
    <row r="767" spans="1:24" x14ac:dyDescent="0.15">
      <c r="A767" t="s">
        <v>1280</v>
      </c>
      <c r="B767" t="s">
        <v>935</v>
      </c>
      <c r="C767" t="s">
        <v>2157</v>
      </c>
      <c r="D767" t="s">
        <v>22</v>
      </c>
      <c r="E767" t="s">
        <v>2388</v>
      </c>
      <c r="F767" t="s">
        <v>0</v>
      </c>
      <c r="G767" t="s">
        <v>2389</v>
      </c>
      <c r="H767" t="s">
        <v>0</v>
      </c>
      <c r="I767" t="s">
        <v>275</v>
      </c>
      <c r="J767" t="s">
        <v>276</v>
      </c>
      <c r="K767" s="34" t="str">
        <f t="shared" si="22"/>
        <v>0162709酸単</v>
      </c>
      <c r="L767" t="s">
        <v>2390</v>
      </c>
      <c r="M767" t="s">
        <v>1947</v>
      </c>
      <c r="N767" t="s">
        <v>0</v>
      </c>
      <c r="O767" t="s">
        <v>281</v>
      </c>
      <c r="P767" t="s">
        <v>560</v>
      </c>
      <c r="Q767" t="s">
        <v>0</v>
      </c>
      <c r="R767" t="s">
        <v>0</v>
      </c>
      <c r="S767" t="s">
        <v>877</v>
      </c>
      <c r="T767" t="s">
        <v>1831</v>
      </c>
      <c r="X767" s="34" t="str">
        <f t="shared" si="23"/>
        <v>01627092.36円</v>
      </c>
    </row>
    <row r="768" spans="1:24" x14ac:dyDescent="0.15">
      <c r="A768" t="s">
        <v>1283</v>
      </c>
      <c r="B768" t="s">
        <v>935</v>
      </c>
      <c r="C768" t="s">
        <v>2157</v>
      </c>
      <c r="D768" t="s">
        <v>22</v>
      </c>
      <c r="E768" t="s">
        <v>2391</v>
      </c>
      <c r="F768" t="s">
        <v>0</v>
      </c>
      <c r="G768" t="s">
        <v>2392</v>
      </c>
      <c r="H768" t="s">
        <v>0</v>
      </c>
      <c r="I768" t="s">
        <v>283</v>
      </c>
      <c r="J768" t="s">
        <v>284</v>
      </c>
      <c r="K768" s="34" t="str">
        <f t="shared" si="22"/>
        <v>0162725機能強化</v>
      </c>
      <c r="L768" t="s">
        <v>2393</v>
      </c>
      <c r="M768" t="s">
        <v>76</v>
      </c>
      <c r="N768" t="s">
        <v>0</v>
      </c>
      <c r="O768" t="s">
        <v>0</v>
      </c>
      <c r="P768" t="s">
        <v>0</v>
      </c>
      <c r="Q768" t="s">
        <v>0</v>
      </c>
      <c r="R768" t="s">
        <v>0</v>
      </c>
      <c r="S768" t="s">
        <v>877</v>
      </c>
      <c r="T768" t="s">
        <v>1831</v>
      </c>
      <c r="X768" s="34" t="str">
        <f t="shared" si="23"/>
        <v>0162725</v>
      </c>
    </row>
    <row r="769" spans="1:24" x14ac:dyDescent="0.15">
      <c r="A769" t="s">
        <v>1283</v>
      </c>
      <c r="B769" t="s">
        <v>935</v>
      </c>
      <c r="C769" t="s">
        <v>2157</v>
      </c>
      <c r="D769" t="s">
        <v>22</v>
      </c>
      <c r="E769" t="s">
        <v>2391</v>
      </c>
      <c r="F769" t="s">
        <v>0</v>
      </c>
      <c r="G769" t="s">
        <v>2392</v>
      </c>
      <c r="H769" t="s">
        <v>0</v>
      </c>
      <c r="I769" t="s">
        <v>1833</v>
      </c>
      <c r="J769" t="s">
        <v>1834</v>
      </c>
      <c r="K769" s="34" t="str">
        <f t="shared" si="22"/>
        <v>0162725外来感染</v>
      </c>
      <c r="L769" t="s">
        <v>104</v>
      </c>
      <c r="M769" t="s">
        <v>23</v>
      </c>
      <c r="N769" t="s">
        <v>0</v>
      </c>
      <c r="O769" t="s">
        <v>0</v>
      </c>
      <c r="P769" t="s">
        <v>0</v>
      </c>
      <c r="Q769" t="s">
        <v>0</v>
      </c>
      <c r="R769" t="s">
        <v>0</v>
      </c>
      <c r="S769" t="s">
        <v>877</v>
      </c>
      <c r="T769" t="s">
        <v>1831</v>
      </c>
      <c r="X769" s="34" t="str">
        <f t="shared" si="23"/>
        <v>0162725</v>
      </c>
    </row>
    <row r="770" spans="1:24" x14ac:dyDescent="0.15">
      <c r="A770" t="s">
        <v>1283</v>
      </c>
      <c r="B770" t="s">
        <v>935</v>
      </c>
      <c r="C770" t="s">
        <v>2157</v>
      </c>
      <c r="D770" t="s">
        <v>22</v>
      </c>
      <c r="E770" t="s">
        <v>2391</v>
      </c>
      <c r="F770" t="s">
        <v>0</v>
      </c>
      <c r="G770" t="s">
        <v>2392</v>
      </c>
      <c r="H770" t="s">
        <v>0</v>
      </c>
      <c r="I770" t="s">
        <v>1938</v>
      </c>
      <c r="J770" t="s">
        <v>1939</v>
      </c>
      <c r="K770" s="34" t="str">
        <f t="shared" si="22"/>
        <v>0162725外医ＤＸ２</v>
      </c>
      <c r="L770" t="s">
        <v>411</v>
      </c>
      <c r="M770" t="s">
        <v>1940</v>
      </c>
      <c r="N770" t="s">
        <v>0</v>
      </c>
      <c r="O770" t="s">
        <v>0</v>
      </c>
      <c r="P770" t="s">
        <v>0</v>
      </c>
      <c r="Q770" t="s">
        <v>0</v>
      </c>
      <c r="R770" t="s">
        <v>0</v>
      </c>
      <c r="S770" t="s">
        <v>877</v>
      </c>
      <c r="T770" t="s">
        <v>1831</v>
      </c>
      <c r="X770" s="34" t="str">
        <f t="shared" si="23"/>
        <v>0162725</v>
      </c>
    </row>
    <row r="771" spans="1:24" x14ac:dyDescent="0.15">
      <c r="A771" t="s">
        <v>1283</v>
      </c>
      <c r="B771" t="s">
        <v>935</v>
      </c>
      <c r="C771" t="s">
        <v>2157</v>
      </c>
      <c r="D771" t="s">
        <v>22</v>
      </c>
      <c r="E771" t="s">
        <v>2391</v>
      </c>
      <c r="F771" t="s">
        <v>0</v>
      </c>
      <c r="G771" t="s">
        <v>2392</v>
      </c>
      <c r="H771" t="s">
        <v>0</v>
      </c>
      <c r="I771" t="s">
        <v>105</v>
      </c>
      <c r="J771" t="s">
        <v>106</v>
      </c>
      <c r="K771" s="34" t="str">
        <f t="shared" si="22"/>
        <v>0162725がん疼</v>
      </c>
      <c r="L771" t="s">
        <v>494</v>
      </c>
      <c r="M771" t="s">
        <v>76</v>
      </c>
      <c r="N771" t="s">
        <v>0</v>
      </c>
      <c r="O771" t="s">
        <v>0</v>
      </c>
      <c r="P771" t="s">
        <v>0</v>
      </c>
      <c r="Q771" t="s">
        <v>0</v>
      </c>
      <c r="R771" t="s">
        <v>0</v>
      </c>
      <c r="S771" t="s">
        <v>877</v>
      </c>
      <c r="T771" t="s">
        <v>1831</v>
      </c>
      <c r="X771" s="34" t="str">
        <f t="shared" si="23"/>
        <v>0162725</v>
      </c>
    </row>
    <row r="772" spans="1:24" x14ac:dyDescent="0.15">
      <c r="A772" t="s">
        <v>1283</v>
      </c>
      <c r="B772" t="s">
        <v>935</v>
      </c>
      <c r="C772" t="s">
        <v>2157</v>
      </c>
      <c r="D772" t="s">
        <v>22</v>
      </c>
      <c r="E772" t="s">
        <v>2391</v>
      </c>
      <c r="F772" t="s">
        <v>0</v>
      </c>
      <c r="G772" t="s">
        <v>2392</v>
      </c>
      <c r="H772" t="s">
        <v>0</v>
      </c>
      <c r="I772" t="s">
        <v>1835</v>
      </c>
      <c r="J772" t="s">
        <v>1608</v>
      </c>
      <c r="K772" s="34" t="str">
        <f t="shared" si="22"/>
        <v>0162725支援診３</v>
      </c>
      <c r="L772" t="s">
        <v>927</v>
      </c>
      <c r="M772" t="s">
        <v>76</v>
      </c>
      <c r="N772" t="s">
        <v>0</v>
      </c>
      <c r="O772" t="s">
        <v>0</v>
      </c>
      <c r="P772" t="s">
        <v>0</v>
      </c>
      <c r="Q772" t="s">
        <v>0</v>
      </c>
      <c r="R772" t="s">
        <v>0</v>
      </c>
      <c r="S772" t="s">
        <v>877</v>
      </c>
      <c r="T772" t="s">
        <v>1831</v>
      </c>
      <c r="X772" s="34" t="str">
        <f t="shared" si="23"/>
        <v>0162725</v>
      </c>
    </row>
    <row r="773" spans="1:24" x14ac:dyDescent="0.15">
      <c r="A773" t="s">
        <v>1283</v>
      </c>
      <c r="B773" t="s">
        <v>935</v>
      </c>
      <c r="C773" t="s">
        <v>2157</v>
      </c>
      <c r="D773" t="s">
        <v>22</v>
      </c>
      <c r="E773" t="s">
        <v>2391</v>
      </c>
      <c r="F773" t="s">
        <v>0</v>
      </c>
      <c r="G773" t="s">
        <v>2392</v>
      </c>
      <c r="H773" t="s">
        <v>0</v>
      </c>
      <c r="I773" t="s">
        <v>1881</v>
      </c>
      <c r="J773" t="s">
        <v>1610</v>
      </c>
      <c r="K773" s="34" t="str">
        <f t="shared" si="22"/>
        <v>0162725在診実２</v>
      </c>
      <c r="L773" t="s">
        <v>145</v>
      </c>
      <c r="M773" t="s">
        <v>60</v>
      </c>
      <c r="N773" t="s">
        <v>0</v>
      </c>
      <c r="O773" t="s">
        <v>0</v>
      </c>
      <c r="P773" t="s">
        <v>0</v>
      </c>
      <c r="Q773" t="s">
        <v>0</v>
      </c>
      <c r="R773" t="s">
        <v>0</v>
      </c>
      <c r="S773" t="s">
        <v>877</v>
      </c>
      <c r="T773" t="s">
        <v>1831</v>
      </c>
      <c r="X773" s="34" t="str">
        <f t="shared" si="23"/>
        <v>0162725</v>
      </c>
    </row>
    <row r="774" spans="1:24" x14ac:dyDescent="0.15">
      <c r="A774" t="s">
        <v>1283</v>
      </c>
      <c r="B774" t="s">
        <v>935</v>
      </c>
      <c r="C774" t="s">
        <v>2157</v>
      </c>
      <c r="D774" t="s">
        <v>22</v>
      </c>
      <c r="E774" t="s">
        <v>2391</v>
      </c>
      <c r="F774" t="s">
        <v>0</v>
      </c>
      <c r="G774" t="s">
        <v>2392</v>
      </c>
      <c r="H774" t="s">
        <v>0</v>
      </c>
      <c r="I774" t="s">
        <v>702</v>
      </c>
      <c r="J774" t="s">
        <v>703</v>
      </c>
      <c r="K774" s="34" t="str">
        <f t="shared" ref="K774:K837" si="24">E774&amp;""&amp;J774</f>
        <v>0162725電情</v>
      </c>
      <c r="L774" t="s">
        <v>590</v>
      </c>
      <c r="M774" t="s">
        <v>1940</v>
      </c>
      <c r="N774" t="s">
        <v>0</v>
      </c>
      <c r="O774" t="s">
        <v>0</v>
      </c>
      <c r="P774" t="s">
        <v>0</v>
      </c>
      <c r="Q774" t="s">
        <v>0</v>
      </c>
      <c r="R774" t="s">
        <v>0</v>
      </c>
      <c r="S774" t="s">
        <v>877</v>
      </c>
      <c r="T774" t="s">
        <v>1831</v>
      </c>
      <c r="X774" s="34" t="str">
        <f t="shared" ref="X774:X837" si="25">(E774&amp;""&amp;P774)</f>
        <v>0162725</v>
      </c>
    </row>
    <row r="775" spans="1:24" x14ac:dyDescent="0.15">
      <c r="A775" t="s">
        <v>1283</v>
      </c>
      <c r="B775" t="s">
        <v>935</v>
      </c>
      <c r="C775" t="s">
        <v>2157</v>
      </c>
      <c r="D775" t="s">
        <v>22</v>
      </c>
      <c r="E775" t="s">
        <v>2391</v>
      </c>
      <c r="F775" t="s">
        <v>0</v>
      </c>
      <c r="G775" t="s">
        <v>2392</v>
      </c>
      <c r="H775" t="s">
        <v>0</v>
      </c>
      <c r="I775" t="s">
        <v>702</v>
      </c>
      <c r="J775" t="s">
        <v>703</v>
      </c>
      <c r="K775" s="34" t="str">
        <f t="shared" si="24"/>
        <v>0162725電情</v>
      </c>
      <c r="L775" t="s">
        <v>590</v>
      </c>
      <c r="M775" t="s">
        <v>1940</v>
      </c>
      <c r="N775" t="s">
        <v>0</v>
      </c>
      <c r="O775" t="s">
        <v>706</v>
      </c>
      <c r="P775" t="s">
        <v>706</v>
      </c>
      <c r="Q775" t="s">
        <v>0</v>
      </c>
      <c r="R775" t="s">
        <v>0</v>
      </c>
      <c r="S775" t="s">
        <v>877</v>
      </c>
      <c r="T775" t="s">
        <v>1831</v>
      </c>
      <c r="X775" s="34" t="str">
        <f t="shared" si="25"/>
        <v>0162725電子的診療情報評価料</v>
      </c>
    </row>
    <row r="776" spans="1:24" x14ac:dyDescent="0.15">
      <c r="A776" t="s">
        <v>1283</v>
      </c>
      <c r="B776" t="s">
        <v>935</v>
      </c>
      <c r="C776" t="s">
        <v>2157</v>
      </c>
      <c r="D776" t="s">
        <v>22</v>
      </c>
      <c r="E776" t="s">
        <v>2391</v>
      </c>
      <c r="F776" t="s">
        <v>0</v>
      </c>
      <c r="G776" t="s">
        <v>2392</v>
      </c>
      <c r="H776" t="s">
        <v>0</v>
      </c>
      <c r="I776" t="s">
        <v>315</v>
      </c>
      <c r="J776" t="s">
        <v>316</v>
      </c>
      <c r="K776" s="34" t="str">
        <f t="shared" si="24"/>
        <v>0162725在医総管１</v>
      </c>
      <c r="L776" t="s">
        <v>1141</v>
      </c>
      <c r="M776" t="s">
        <v>60</v>
      </c>
      <c r="N776" t="s">
        <v>0</v>
      </c>
      <c r="O776" t="s">
        <v>0</v>
      </c>
      <c r="P776" t="s">
        <v>0</v>
      </c>
      <c r="Q776" t="s">
        <v>0</v>
      </c>
      <c r="R776" t="s">
        <v>0</v>
      </c>
      <c r="S776" t="s">
        <v>877</v>
      </c>
      <c r="T776" t="s">
        <v>1831</v>
      </c>
      <c r="X776" s="34" t="str">
        <f t="shared" si="25"/>
        <v>0162725</v>
      </c>
    </row>
    <row r="777" spans="1:24" x14ac:dyDescent="0.15">
      <c r="A777" t="s">
        <v>1283</v>
      </c>
      <c r="B777" t="s">
        <v>935</v>
      </c>
      <c r="C777" t="s">
        <v>2157</v>
      </c>
      <c r="D777" t="s">
        <v>22</v>
      </c>
      <c r="E777" t="s">
        <v>2391</v>
      </c>
      <c r="F777" t="s">
        <v>0</v>
      </c>
      <c r="G777" t="s">
        <v>2392</v>
      </c>
      <c r="H777" t="s">
        <v>0</v>
      </c>
      <c r="I777" t="s">
        <v>944</v>
      </c>
      <c r="J777" t="s">
        <v>945</v>
      </c>
      <c r="K777" s="34" t="str">
        <f t="shared" si="24"/>
        <v>0162725医情連</v>
      </c>
      <c r="L777" t="s">
        <v>214</v>
      </c>
      <c r="M777" t="s">
        <v>23</v>
      </c>
      <c r="N777" t="s">
        <v>0</v>
      </c>
      <c r="O777" t="s">
        <v>0</v>
      </c>
      <c r="P777" t="s">
        <v>0</v>
      </c>
      <c r="Q777" t="s">
        <v>0</v>
      </c>
      <c r="R777" t="s">
        <v>0</v>
      </c>
      <c r="S777" t="s">
        <v>877</v>
      </c>
      <c r="T777" t="s">
        <v>1831</v>
      </c>
      <c r="X777" s="34" t="str">
        <f t="shared" si="25"/>
        <v>0162725</v>
      </c>
    </row>
    <row r="778" spans="1:24" x14ac:dyDescent="0.15">
      <c r="A778" t="s">
        <v>1283</v>
      </c>
      <c r="B778" t="s">
        <v>935</v>
      </c>
      <c r="C778" t="s">
        <v>2157</v>
      </c>
      <c r="D778" t="s">
        <v>22</v>
      </c>
      <c r="E778" t="s">
        <v>2391</v>
      </c>
      <c r="F778" t="s">
        <v>0</v>
      </c>
      <c r="G778" t="s">
        <v>2392</v>
      </c>
      <c r="H778" t="s">
        <v>0</v>
      </c>
      <c r="I778" t="s">
        <v>874</v>
      </c>
      <c r="J778" t="s">
        <v>875</v>
      </c>
      <c r="K778" s="34" t="str">
        <f t="shared" si="24"/>
        <v>0162725在総</v>
      </c>
      <c r="L778" t="s">
        <v>1123</v>
      </c>
      <c r="M778" t="s">
        <v>60</v>
      </c>
      <c r="N778" t="s">
        <v>0</v>
      </c>
      <c r="O778" t="s">
        <v>0</v>
      </c>
      <c r="P778" t="s">
        <v>0</v>
      </c>
      <c r="Q778" t="s">
        <v>0</v>
      </c>
      <c r="R778" t="s">
        <v>0</v>
      </c>
      <c r="S778" t="s">
        <v>877</v>
      </c>
      <c r="T778" t="s">
        <v>1831</v>
      </c>
      <c r="X778" s="34" t="str">
        <f t="shared" si="25"/>
        <v>0162725</v>
      </c>
    </row>
    <row r="779" spans="1:24" x14ac:dyDescent="0.15">
      <c r="A779" t="s">
        <v>1283</v>
      </c>
      <c r="B779" t="s">
        <v>935</v>
      </c>
      <c r="C779" t="s">
        <v>2157</v>
      </c>
      <c r="D779" t="s">
        <v>22</v>
      </c>
      <c r="E779" t="s">
        <v>2391</v>
      </c>
      <c r="F779" t="s">
        <v>0</v>
      </c>
      <c r="G779" t="s">
        <v>2392</v>
      </c>
      <c r="H779" t="s">
        <v>0</v>
      </c>
      <c r="I779" t="s">
        <v>1950</v>
      </c>
      <c r="J779" t="s">
        <v>1951</v>
      </c>
      <c r="K779" s="34" t="str">
        <f t="shared" si="24"/>
        <v>0162725在持充</v>
      </c>
      <c r="L779" t="s">
        <v>600</v>
      </c>
      <c r="M779" t="s">
        <v>1940</v>
      </c>
      <c r="N779" t="s">
        <v>0</v>
      </c>
      <c r="O779" t="s">
        <v>0</v>
      </c>
      <c r="P779" t="s">
        <v>0</v>
      </c>
      <c r="Q779" t="s">
        <v>0</v>
      </c>
      <c r="R779" t="s">
        <v>0</v>
      </c>
      <c r="S779" t="s">
        <v>877</v>
      </c>
      <c r="T779" t="s">
        <v>1831</v>
      </c>
      <c r="X779" s="34" t="str">
        <f t="shared" si="25"/>
        <v>0162725</v>
      </c>
    </row>
    <row r="780" spans="1:24" x14ac:dyDescent="0.15">
      <c r="A780" t="s">
        <v>1283</v>
      </c>
      <c r="B780" t="s">
        <v>935</v>
      </c>
      <c r="C780" t="s">
        <v>2157</v>
      </c>
      <c r="D780" t="s">
        <v>22</v>
      </c>
      <c r="E780" t="s">
        <v>2391</v>
      </c>
      <c r="F780" t="s">
        <v>0</v>
      </c>
      <c r="G780" t="s">
        <v>2392</v>
      </c>
      <c r="H780" t="s">
        <v>0</v>
      </c>
      <c r="I780" t="s">
        <v>1957</v>
      </c>
      <c r="J780" t="s">
        <v>156</v>
      </c>
      <c r="K780" s="34" t="str">
        <f t="shared" si="24"/>
        <v>0162725遠隔持陽</v>
      </c>
      <c r="L780" t="s">
        <v>107</v>
      </c>
      <c r="M780" t="s">
        <v>1940</v>
      </c>
      <c r="N780" t="s">
        <v>0</v>
      </c>
      <c r="O780" t="s">
        <v>0</v>
      </c>
      <c r="P780" t="s">
        <v>0</v>
      </c>
      <c r="Q780" t="s">
        <v>0</v>
      </c>
      <c r="R780" t="s">
        <v>0</v>
      </c>
      <c r="S780" t="s">
        <v>877</v>
      </c>
      <c r="T780" t="s">
        <v>1831</v>
      </c>
      <c r="X780" s="34" t="str">
        <f t="shared" si="25"/>
        <v>0162725</v>
      </c>
    </row>
    <row r="781" spans="1:24" x14ac:dyDescent="0.15">
      <c r="A781" t="s">
        <v>1284</v>
      </c>
      <c r="B781" t="s">
        <v>935</v>
      </c>
      <c r="C781" t="s">
        <v>2157</v>
      </c>
      <c r="D781" t="s">
        <v>22</v>
      </c>
      <c r="E781" t="s">
        <v>2394</v>
      </c>
      <c r="F781" t="s">
        <v>0</v>
      </c>
      <c r="G781" t="s">
        <v>2395</v>
      </c>
      <c r="H781" t="s">
        <v>0</v>
      </c>
      <c r="I781" t="s">
        <v>1982</v>
      </c>
      <c r="J781" t="s">
        <v>271</v>
      </c>
      <c r="K781" s="34" t="str">
        <f t="shared" si="24"/>
        <v>0162758外在ベⅠ</v>
      </c>
      <c r="L781" t="s">
        <v>2396</v>
      </c>
      <c r="M781" t="s">
        <v>1940</v>
      </c>
      <c r="N781" t="s">
        <v>0</v>
      </c>
      <c r="O781" t="s">
        <v>0</v>
      </c>
      <c r="P781" t="s">
        <v>0</v>
      </c>
      <c r="Q781" t="s">
        <v>0</v>
      </c>
      <c r="R781" t="s">
        <v>0</v>
      </c>
      <c r="S781" t="s">
        <v>877</v>
      </c>
      <c r="T781" t="s">
        <v>1831</v>
      </c>
      <c r="X781" s="34" t="str">
        <f t="shared" si="25"/>
        <v>0162758</v>
      </c>
    </row>
    <row r="782" spans="1:24" x14ac:dyDescent="0.15">
      <c r="A782" t="s">
        <v>1284</v>
      </c>
      <c r="B782" t="s">
        <v>935</v>
      </c>
      <c r="C782" t="s">
        <v>2157</v>
      </c>
      <c r="D782" t="s">
        <v>22</v>
      </c>
      <c r="E782" t="s">
        <v>2394</v>
      </c>
      <c r="F782" t="s">
        <v>0</v>
      </c>
      <c r="G782" t="s">
        <v>2395</v>
      </c>
      <c r="H782" t="s">
        <v>0</v>
      </c>
      <c r="I782" t="s">
        <v>275</v>
      </c>
      <c r="J782" t="s">
        <v>276</v>
      </c>
      <c r="K782" s="34" t="str">
        <f t="shared" si="24"/>
        <v>0162758酸単</v>
      </c>
      <c r="L782" t="s">
        <v>2397</v>
      </c>
      <c r="M782" t="s">
        <v>1947</v>
      </c>
      <c r="N782" t="s">
        <v>0</v>
      </c>
      <c r="O782" t="s">
        <v>0</v>
      </c>
      <c r="P782" t="s">
        <v>0</v>
      </c>
      <c r="Q782" t="s">
        <v>0</v>
      </c>
      <c r="R782" t="s">
        <v>0</v>
      </c>
      <c r="S782" t="s">
        <v>877</v>
      </c>
      <c r="T782" t="s">
        <v>1831</v>
      </c>
      <c r="X782" s="34" t="str">
        <f t="shared" si="25"/>
        <v>0162758</v>
      </c>
    </row>
    <row r="783" spans="1:24" x14ac:dyDescent="0.15">
      <c r="A783" t="s">
        <v>1284</v>
      </c>
      <c r="B783" t="s">
        <v>935</v>
      </c>
      <c r="C783" t="s">
        <v>2157</v>
      </c>
      <c r="D783" t="s">
        <v>22</v>
      </c>
      <c r="E783" t="s">
        <v>2394</v>
      </c>
      <c r="F783" t="s">
        <v>0</v>
      </c>
      <c r="G783" t="s">
        <v>2395</v>
      </c>
      <c r="H783" t="s">
        <v>0</v>
      </c>
      <c r="I783" t="s">
        <v>275</v>
      </c>
      <c r="J783" t="s">
        <v>276</v>
      </c>
      <c r="K783" s="34" t="str">
        <f t="shared" si="24"/>
        <v>0162758酸単</v>
      </c>
      <c r="L783" t="s">
        <v>2397</v>
      </c>
      <c r="M783" t="s">
        <v>1947</v>
      </c>
      <c r="N783" t="s">
        <v>0</v>
      </c>
      <c r="O783" t="s">
        <v>281</v>
      </c>
      <c r="P783" t="s">
        <v>2398</v>
      </c>
      <c r="Q783" t="s">
        <v>0</v>
      </c>
      <c r="R783" t="s">
        <v>0</v>
      </c>
      <c r="S783" t="s">
        <v>877</v>
      </c>
      <c r="T783" t="s">
        <v>1831</v>
      </c>
      <c r="X783" s="34" t="str">
        <f t="shared" si="25"/>
        <v>01627582.06円</v>
      </c>
    </row>
    <row r="784" spans="1:24" x14ac:dyDescent="0.15">
      <c r="A784" t="s">
        <v>1285</v>
      </c>
      <c r="B784" t="s">
        <v>935</v>
      </c>
      <c r="C784" t="s">
        <v>2157</v>
      </c>
      <c r="D784" t="s">
        <v>22</v>
      </c>
      <c r="E784" t="s">
        <v>2399</v>
      </c>
      <c r="F784" t="s">
        <v>0</v>
      </c>
      <c r="G784" t="s">
        <v>2400</v>
      </c>
      <c r="H784" t="s">
        <v>0</v>
      </c>
      <c r="I784" t="s">
        <v>1948</v>
      </c>
      <c r="J784" t="s">
        <v>1949</v>
      </c>
      <c r="K784" s="34" t="str">
        <f t="shared" si="24"/>
        <v>0162816外医ＤＸ３</v>
      </c>
      <c r="L784" t="s">
        <v>493</v>
      </c>
      <c r="M784" t="s">
        <v>1940</v>
      </c>
      <c r="N784" t="s">
        <v>0</v>
      </c>
      <c r="O784" t="s">
        <v>0</v>
      </c>
      <c r="P784" t="s">
        <v>0</v>
      </c>
      <c r="Q784" t="s">
        <v>0</v>
      </c>
      <c r="R784" t="s">
        <v>0</v>
      </c>
      <c r="S784" t="s">
        <v>877</v>
      </c>
      <c r="T784" t="s">
        <v>1831</v>
      </c>
      <c r="X784" s="34" t="str">
        <f t="shared" si="25"/>
        <v>0162816</v>
      </c>
    </row>
    <row r="785" spans="1:24" x14ac:dyDescent="0.15">
      <c r="A785" t="s">
        <v>1285</v>
      </c>
      <c r="B785" t="s">
        <v>935</v>
      </c>
      <c r="C785" t="s">
        <v>2157</v>
      </c>
      <c r="D785" t="s">
        <v>22</v>
      </c>
      <c r="E785" t="s">
        <v>2399</v>
      </c>
      <c r="F785" t="s">
        <v>0</v>
      </c>
      <c r="G785" t="s">
        <v>2400</v>
      </c>
      <c r="H785" t="s">
        <v>0</v>
      </c>
      <c r="I785" t="s">
        <v>1952</v>
      </c>
      <c r="J785" t="s">
        <v>1839</v>
      </c>
      <c r="K785" s="34" t="str">
        <f t="shared" si="24"/>
        <v>0162816時間外１</v>
      </c>
      <c r="L785" t="s">
        <v>712</v>
      </c>
      <c r="M785" t="s">
        <v>1940</v>
      </c>
      <c r="N785" t="s">
        <v>0</v>
      </c>
      <c r="O785" t="s">
        <v>0</v>
      </c>
      <c r="P785" t="s">
        <v>0</v>
      </c>
      <c r="Q785" t="s">
        <v>0</v>
      </c>
      <c r="R785" t="s">
        <v>0</v>
      </c>
      <c r="S785" t="s">
        <v>877</v>
      </c>
      <c r="T785" t="s">
        <v>1831</v>
      </c>
      <c r="X785" s="34" t="str">
        <f t="shared" si="25"/>
        <v>0162816</v>
      </c>
    </row>
    <row r="786" spans="1:24" x14ac:dyDescent="0.15">
      <c r="A786" t="s">
        <v>1285</v>
      </c>
      <c r="B786" t="s">
        <v>935</v>
      </c>
      <c r="C786" t="s">
        <v>2157</v>
      </c>
      <c r="D786" t="s">
        <v>22</v>
      </c>
      <c r="E786" t="s">
        <v>2399</v>
      </c>
      <c r="F786" t="s">
        <v>0</v>
      </c>
      <c r="G786" t="s">
        <v>2400</v>
      </c>
      <c r="H786" t="s">
        <v>0</v>
      </c>
      <c r="I786" t="s">
        <v>1835</v>
      </c>
      <c r="J786" t="s">
        <v>1608</v>
      </c>
      <c r="K786" s="34" t="str">
        <f t="shared" si="24"/>
        <v>0162816支援診３</v>
      </c>
      <c r="L786" t="s">
        <v>256</v>
      </c>
      <c r="M786" t="s">
        <v>1940</v>
      </c>
      <c r="N786" t="s">
        <v>0</v>
      </c>
      <c r="O786" t="s">
        <v>0</v>
      </c>
      <c r="P786" t="s">
        <v>0</v>
      </c>
      <c r="Q786" t="s">
        <v>0</v>
      </c>
      <c r="R786" t="s">
        <v>0</v>
      </c>
      <c r="S786" t="s">
        <v>877</v>
      </c>
      <c r="T786" t="s">
        <v>1831</v>
      </c>
      <c r="X786" s="34" t="str">
        <f t="shared" si="25"/>
        <v>0162816</v>
      </c>
    </row>
    <row r="787" spans="1:24" x14ac:dyDescent="0.15">
      <c r="A787" t="s">
        <v>1285</v>
      </c>
      <c r="B787" t="s">
        <v>935</v>
      </c>
      <c r="C787" t="s">
        <v>2157</v>
      </c>
      <c r="D787" t="s">
        <v>22</v>
      </c>
      <c r="E787" t="s">
        <v>2399</v>
      </c>
      <c r="F787" t="s">
        <v>0</v>
      </c>
      <c r="G787" t="s">
        <v>2400</v>
      </c>
      <c r="H787" t="s">
        <v>0</v>
      </c>
      <c r="I787" t="s">
        <v>315</v>
      </c>
      <c r="J787" t="s">
        <v>316</v>
      </c>
      <c r="K787" s="34" t="str">
        <f t="shared" si="24"/>
        <v>0162816在医総管１</v>
      </c>
      <c r="L787" t="s">
        <v>317</v>
      </c>
      <c r="M787" t="s">
        <v>336</v>
      </c>
      <c r="N787" t="s">
        <v>0</v>
      </c>
      <c r="O787" t="s">
        <v>0</v>
      </c>
      <c r="P787" t="s">
        <v>0</v>
      </c>
      <c r="Q787" t="s">
        <v>0</v>
      </c>
      <c r="R787" t="s">
        <v>0</v>
      </c>
      <c r="S787" t="s">
        <v>877</v>
      </c>
      <c r="T787" t="s">
        <v>1831</v>
      </c>
      <c r="X787" s="34" t="str">
        <f t="shared" si="25"/>
        <v>0162816</v>
      </c>
    </row>
    <row r="788" spans="1:24" x14ac:dyDescent="0.15">
      <c r="A788" t="s">
        <v>1285</v>
      </c>
      <c r="B788" t="s">
        <v>935</v>
      </c>
      <c r="C788" t="s">
        <v>2157</v>
      </c>
      <c r="D788" t="s">
        <v>22</v>
      </c>
      <c r="E788" t="s">
        <v>2399</v>
      </c>
      <c r="F788" t="s">
        <v>0</v>
      </c>
      <c r="G788" t="s">
        <v>2400</v>
      </c>
      <c r="H788" t="s">
        <v>0</v>
      </c>
      <c r="I788" t="s">
        <v>874</v>
      </c>
      <c r="J788" t="s">
        <v>875</v>
      </c>
      <c r="K788" s="34" t="str">
        <f t="shared" si="24"/>
        <v>0162816在総</v>
      </c>
      <c r="L788" t="s">
        <v>210</v>
      </c>
      <c r="M788" t="s">
        <v>336</v>
      </c>
      <c r="N788" t="s">
        <v>0</v>
      </c>
      <c r="O788" t="s">
        <v>0</v>
      </c>
      <c r="P788" t="s">
        <v>0</v>
      </c>
      <c r="Q788" t="s">
        <v>0</v>
      </c>
      <c r="R788" t="s">
        <v>0</v>
      </c>
      <c r="S788" t="s">
        <v>877</v>
      </c>
      <c r="T788" t="s">
        <v>1831</v>
      </c>
      <c r="X788" s="34" t="str">
        <f t="shared" si="25"/>
        <v>0162816</v>
      </c>
    </row>
    <row r="789" spans="1:24" x14ac:dyDescent="0.15">
      <c r="A789" t="s">
        <v>1285</v>
      </c>
      <c r="B789" t="s">
        <v>935</v>
      </c>
      <c r="C789" t="s">
        <v>2157</v>
      </c>
      <c r="D789" t="s">
        <v>22</v>
      </c>
      <c r="E789" t="s">
        <v>2399</v>
      </c>
      <c r="F789" t="s">
        <v>0</v>
      </c>
      <c r="G789" t="s">
        <v>2400</v>
      </c>
      <c r="H789" t="s">
        <v>0</v>
      </c>
      <c r="I789" t="s">
        <v>1950</v>
      </c>
      <c r="J789" t="s">
        <v>1951</v>
      </c>
      <c r="K789" s="34" t="str">
        <f t="shared" si="24"/>
        <v>0162816在持充</v>
      </c>
      <c r="L789" t="s">
        <v>221</v>
      </c>
      <c r="M789" t="s">
        <v>1940</v>
      </c>
      <c r="N789" t="s">
        <v>0</v>
      </c>
      <c r="O789" t="s">
        <v>0</v>
      </c>
      <c r="P789" t="s">
        <v>0</v>
      </c>
      <c r="Q789" t="s">
        <v>0</v>
      </c>
      <c r="R789" t="s">
        <v>0</v>
      </c>
      <c r="S789" t="s">
        <v>877</v>
      </c>
      <c r="T789" t="s">
        <v>1831</v>
      </c>
      <c r="X789" s="34" t="str">
        <f t="shared" si="25"/>
        <v>0162816</v>
      </c>
    </row>
    <row r="790" spans="1:24" x14ac:dyDescent="0.15">
      <c r="A790" t="s">
        <v>1285</v>
      </c>
      <c r="B790" t="s">
        <v>935</v>
      </c>
      <c r="C790" t="s">
        <v>2157</v>
      </c>
      <c r="D790" t="s">
        <v>22</v>
      </c>
      <c r="E790" t="s">
        <v>2399</v>
      </c>
      <c r="F790" t="s">
        <v>0</v>
      </c>
      <c r="G790" t="s">
        <v>2400</v>
      </c>
      <c r="H790" t="s">
        <v>0</v>
      </c>
      <c r="I790" t="s">
        <v>1945</v>
      </c>
      <c r="J790" t="s">
        <v>1946</v>
      </c>
      <c r="K790" s="34" t="str">
        <f t="shared" si="24"/>
        <v>0162816外在ベⅠ注</v>
      </c>
      <c r="L790" t="s">
        <v>479</v>
      </c>
      <c r="M790" t="s">
        <v>1940</v>
      </c>
      <c r="N790" t="s">
        <v>0</v>
      </c>
      <c r="O790" t="s">
        <v>0</v>
      </c>
      <c r="P790" t="s">
        <v>0</v>
      </c>
      <c r="Q790" t="s">
        <v>0</v>
      </c>
      <c r="R790" t="s">
        <v>0</v>
      </c>
      <c r="S790" t="s">
        <v>877</v>
      </c>
      <c r="T790" t="s">
        <v>1831</v>
      </c>
      <c r="X790" s="34" t="str">
        <f t="shared" si="25"/>
        <v>0162816</v>
      </c>
    </row>
    <row r="791" spans="1:24" x14ac:dyDescent="0.15">
      <c r="A791" t="s">
        <v>1285</v>
      </c>
      <c r="B791" t="s">
        <v>935</v>
      </c>
      <c r="C791" t="s">
        <v>2157</v>
      </c>
      <c r="D791" t="s">
        <v>22</v>
      </c>
      <c r="E791" t="s">
        <v>2399</v>
      </c>
      <c r="F791" t="s">
        <v>0</v>
      </c>
      <c r="G791" t="s">
        <v>2400</v>
      </c>
      <c r="H791" t="s">
        <v>0</v>
      </c>
      <c r="I791" t="s">
        <v>513</v>
      </c>
      <c r="J791" t="s">
        <v>514</v>
      </c>
      <c r="K791" s="34" t="str">
        <f t="shared" si="24"/>
        <v>0162816１７５</v>
      </c>
      <c r="L791" t="s">
        <v>520</v>
      </c>
      <c r="M791" t="s">
        <v>558</v>
      </c>
      <c r="N791" t="s">
        <v>0</v>
      </c>
      <c r="O791" t="s">
        <v>0</v>
      </c>
      <c r="P791" t="s">
        <v>0</v>
      </c>
      <c r="Q791" t="s">
        <v>0</v>
      </c>
      <c r="R791" t="s">
        <v>0</v>
      </c>
      <c r="S791" t="s">
        <v>877</v>
      </c>
      <c r="T791" t="s">
        <v>1831</v>
      </c>
      <c r="X791" s="34" t="str">
        <f t="shared" si="25"/>
        <v>0162816</v>
      </c>
    </row>
    <row r="792" spans="1:24" x14ac:dyDescent="0.15">
      <c r="A792" t="s">
        <v>1286</v>
      </c>
      <c r="B792" t="s">
        <v>935</v>
      </c>
      <c r="C792" t="s">
        <v>2157</v>
      </c>
      <c r="D792" t="s">
        <v>22</v>
      </c>
      <c r="E792" t="s">
        <v>2401</v>
      </c>
      <c r="F792" t="s">
        <v>0</v>
      </c>
      <c r="G792" t="s">
        <v>2402</v>
      </c>
      <c r="H792" t="s">
        <v>0</v>
      </c>
      <c r="I792" t="s">
        <v>283</v>
      </c>
      <c r="J792" t="s">
        <v>284</v>
      </c>
      <c r="K792" s="34" t="str">
        <f t="shared" si="24"/>
        <v>0162840機能強化</v>
      </c>
      <c r="L792" t="s">
        <v>414</v>
      </c>
      <c r="M792" t="s">
        <v>1940</v>
      </c>
      <c r="N792" t="s">
        <v>0</v>
      </c>
      <c r="O792" t="s">
        <v>0</v>
      </c>
      <c r="P792" t="s">
        <v>0</v>
      </c>
      <c r="Q792" t="s">
        <v>0</v>
      </c>
      <c r="R792" t="s">
        <v>0</v>
      </c>
      <c r="S792" t="s">
        <v>877</v>
      </c>
      <c r="T792" t="s">
        <v>1831</v>
      </c>
      <c r="X792" s="34" t="str">
        <f t="shared" si="25"/>
        <v>0162840</v>
      </c>
    </row>
    <row r="793" spans="1:24" x14ac:dyDescent="0.15">
      <c r="A793" t="s">
        <v>1286</v>
      </c>
      <c r="B793" t="s">
        <v>935</v>
      </c>
      <c r="C793" t="s">
        <v>2157</v>
      </c>
      <c r="D793" t="s">
        <v>22</v>
      </c>
      <c r="E793" t="s">
        <v>2401</v>
      </c>
      <c r="F793" t="s">
        <v>0</v>
      </c>
      <c r="G793" t="s">
        <v>2402</v>
      </c>
      <c r="H793" t="s">
        <v>0</v>
      </c>
      <c r="I793" t="s">
        <v>1833</v>
      </c>
      <c r="J793" t="s">
        <v>1834</v>
      </c>
      <c r="K793" s="34" t="str">
        <f t="shared" si="24"/>
        <v>0162840外来感染</v>
      </c>
      <c r="L793" t="s">
        <v>452</v>
      </c>
      <c r="M793" t="s">
        <v>23</v>
      </c>
      <c r="N793" t="s">
        <v>0</v>
      </c>
      <c r="O793" t="s">
        <v>0</v>
      </c>
      <c r="P793" t="s">
        <v>0</v>
      </c>
      <c r="Q793" t="s">
        <v>0</v>
      </c>
      <c r="R793" t="s">
        <v>0</v>
      </c>
      <c r="S793" t="s">
        <v>877</v>
      </c>
      <c r="T793" t="s">
        <v>1831</v>
      </c>
      <c r="X793" s="34" t="str">
        <f t="shared" si="25"/>
        <v>0162840</v>
      </c>
    </row>
    <row r="794" spans="1:24" x14ac:dyDescent="0.15">
      <c r="A794" t="s">
        <v>1286</v>
      </c>
      <c r="B794" t="s">
        <v>935</v>
      </c>
      <c r="C794" t="s">
        <v>2157</v>
      </c>
      <c r="D794" t="s">
        <v>22</v>
      </c>
      <c r="E794" t="s">
        <v>2401</v>
      </c>
      <c r="F794" t="s">
        <v>0</v>
      </c>
      <c r="G794" t="s">
        <v>2402</v>
      </c>
      <c r="H794" t="s">
        <v>0</v>
      </c>
      <c r="I794" t="s">
        <v>1938</v>
      </c>
      <c r="J794" t="s">
        <v>1939</v>
      </c>
      <c r="K794" s="34" t="str">
        <f t="shared" si="24"/>
        <v>0162840外医ＤＸ２</v>
      </c>
      <c r="L794" t="s">
        <v>724</v>
      </c>
      <c r="M794" t="s">
        <v>1940</v>
      </c>
      <c r="N794" t="s">
        <v>0</v>
      </c>
      <c r="O794" t="s">
        <v>0</v>
      </c>
      <c r="P794" t="s">
        <v>0</v>
      </c>
      <c r="Q794" t="s">
        <v>0</v>
      </c>
      <c r="R794" t="s">
        <v>0</v>
      </c>
      <c r="S794" t="s">
        <v>877</v>
      </c>
      <c r="T794" t="s">
        <v>1831</v>
      </c>
      <c r="X794" s="34" t="str">
        <f t="shared" si="25"/>
        <v>0162840</v>
      </c>
    </row>
    <row r="795" spans="1:24" x14ac:dyDescent="0.15">
      <c r="A795" t="s">
        <v>1286</v>
      </c>
      <c r="B795" t="s">
        <v>935</v>
      </c>
      <c r="C795" t="s">
        <v>2157</v>
      </c>
      <c r="D795" t="s">
        <v>22</v>
      </c>
      <c r="E795" t="s">
        <v>2401</v>
      </c>
      <c r="F795" t="s">
        <v>0</v>
      </c>
      <c r="G795" t="s">
        <v>2402</v>
      </c>
      <c r="H795" t="s">
        <v>0</v>
      </c>
      <c r="I795" t="s">
        <v>1953</v>
      </c>
      <c r="J795" t="s">
        <v>1840</v>
      </c>
      <c r="K795" s="34" t="str">
        <f t="shared" si="24"/>
        <v>0162840時間外３</v>
      </c>
      <c r="L795" t="s">
        <v>74</v>
      </c>
      <c r="M795" t="s">
        <v>108</v>
      </c>
      <c r="N795" t="s">
        <v>0</v>
      </c>
      <c r="O795" t="s">
        <v>0</v>
      </c>
      <c r="P795" t="s">
        <v>0</v>
      </c>
      <c r="Q795" t="s">
        <v>0</v>
      </c>
      <c r="R795" t="s">
        <v>0</v>
      </c>
      <c r="S795" t="s">
        <v>877</v>
      </c>
      <c r="T795" t="s">
        <v>1831</v>
      </c>
      <c r="X795" s="34" t="str">
        <f t="shared" si="25"/>
        <v>0162840</v>
      </c>
    </row>
    <row r="796" spans="1:24" x14ac:dyDescent="0.15">
      <c r="A796" t="s">
        <v>1286</v>
      </c>
      <c r="B796" t="s">
        <v>935</v>
      </c>
      <c r="C796" t="s">
        <v>2157</v>
      </c>
      <c r="D796" t="s">
        <v>22</v>
      </c>
      <c r="E796" t="s">
        <v>2401</v>
      </c>
      <c r="F796" t="s">
        <v>0</v>
      </c>
      <c r="G796" t="s">
        <v>2402</v>
      </c>
      <c r="H796" t="s">
        <v>0</v>
      </c>
      <c r="I796" t="s">
        <v>1861</v>
      </c>
      <c r="J796" t="s">
        <v>1862</v>
      </c>
      <c r="K796" s="34" t="str">
        <f t="shared" si="24"/>
        <v>0162840地包加</v>
      </c>
      <c r="L796" t="s">
        <v>701</v>
      </c>
      <c r="M796" t="s">
        <v>1940</v>
      </c>
      <c r="N796" t="s">
        <v>0</v>
      </c>
      <c r="O796" t="s">
        <v>0</v>
      </c>
      <c r="P796" t="s">
        <v>0</v>
      </c>
      <c r="Q796" t="s">
        <v>0</v>
      </c>
      <c r="R796" t="s">
        <v>0</v>
      </c>
      <c r="S796" t="s">
        <v>877</v>
      </c>
      <c r="T796" t="s">
        <v>1831</v>
      </c>
      <c r="X796" s="34" t="str">
        <f t="shared" si="25"/>
        <v>0162840</v>
      </c>
    </row>
    <row r="797" spans="1:24" x14ac:dyDescent="0.15">
      <c r="A797" t="s">
        <v>1286</v>
      </c>
      <c r="B797" t="s">
        <v>935</v>
      </c>
      <c r="C797" t="s">
        <v>2157</v>
      </c>
      <c r="D797" t="s">
        <v>22</v>
      </c>
      <c r="E797" t="s">
        <v>2401</v>
      </c>
      <c r="F797" t="s">
        <v>0</v>
      </c>
      <c r="G797" t="s">
        <v>2402</v>
      </c>
      <c r="H797" t="s">
        <v>0</v>
      </c>
      <c r="I797" t="s">
        <v>1861</v>
      </c>
      <c r="J797" t="s">
        <v>1862</v>
      </c>
      <c r="K797" s="34" t="str">
        <f t="shared" si="24"/>
        <v>0162840地包加</v>
      </c>
      <c r="L797" t="s">
        <v>701</v>
      </c>
      <c r="M797" t="s">
        <v>1940</v>
      </c>
      <c r="N797" t="s">
        <v>0</v>
      </c>
      <c r="O797" t="s">
        <v>1863</v>
      </c>
      <c r="P797" t="s">
        <v>1864</v>
      </c>
      <c r="Q797" t="s">
        <v>0</v>
      </c>
      <c r="R797" t="s">
        <v>0</v>
      </c>
      <c r="S797" t="s">
        <v>877</v>
      </c>
      <c r="T797" t="s">
        <v>1831</v>
      </c>
      <c r="X797" s="34" t="str">
        <f t="shared" si="25"/>
        <v>0162840地域包括診療加算２</v>
      </c>
    </row>
    <row r="798" spans="1:24" x14ac:dyDescent="0.15">
      <c r="A798" t="s">
        <v>1286</v>
      </c>
      <c r="B798" t="s">
        <v>935</v>
      </c>
      <c r="C798" t="s">
        <v>2157</v>
      </c>
      <c r="D798" t="s">
        <v>22</v>
      </c>
      <c r="E798" t="s">
        <v>2401</v>
      </c>
      <c r="F798" t="s">
        <v>0</v>
      </c>
      <c r="G798" t="s">
        <v>2402</v>
      </c>
      <c r="H798" t="s">
        <v>0</v>
      </c>
      <c r="I798" t="s">
        <v>105</v>
      </c>
      <c r="J798" t="s">
        <v>106</v>
      </c>
      <c r="K798" s="34" t="str">
        <f t="shared" si="24"/>
        <v>0162840がん疼</v>
      </c>
      <c r="L798" t="s">
        <v>59</v>
      </c>
      <c r="M798" t="s">
        <v>108</v>
      </c>
      <c r="N798" t="s">
        <v>0</v>
      </c>
      <c r="O798" t="s">
        <v>0</v>
      </c>
      <c r="P798" t="s">
        <v>0</v>
      </c>
      <c r="Q798" t="s">
        <v>0</v>
      </c>
      <c r="R798" t="s">
        <v>0</v>
      </c>
      <c r="S798" t="s">
        <v>877</v>
      </c>
      <c r="T798" t="s">
        <v>1831</v>
      </c>
      <c r="X798" s="34" t="str">
        <f t="shared" si="25"/>
        <v>0162840</v>
      </c>
    </row>
    <row r="799" spans="1:24" x14ac:dyDescent="0.15">
      <c r="A799" t="s">
        <v>1286</v>
      </c>
      <c r="B799" t="s">
        <v>935</v>
      </c>
      <c r="C799" t="s">
        <v>2157</v>
      </c>
      <c r="D799" t="s">
        <v>22</v>
      </c>
      <c r="E799" t="s">
        <v>2401</v>
      </c>
      <c r="F799" t="s">
        <v>0</v>
      </c>
      <c r="G799" t="s">
        <v>2402</v>
      </c>
      <c r="H799" t="s">
        <v>0</v>
      </c>
      <c r="I799" t="s">
        <v>1835</v>
      </c>
      <c r="J799" t="s">
        <v>1608</v>
      </c>
      <c r="K799" s="34" t="str">
        <f t="shared" si="24"/>
        <v>0162840支援診３</v>
      </c>
      <c r="L799" t="s">
        <v>79</v>
      </c>
      <c r="M799" t="s">
        <v>84</v>
      </c>
      <c r="N799" t="s">
        <v>0</v>
      </c>
      <c r="O799" t="s">
        <v>0</v>
      </c>
      <c r="P799" t="s">
        <v>0</v>
      </c>
      <c r="Q799" t="s">
        <v>0</v>
      </c>
      <c r="R799" t="s">
        <v>0</v>
      </c>
      <c r="S799" t="s">
        <v>877</v>
      </c>
      <c r="T799" t="s">
        <v>1831</v>
      </c>
      <c r="X799" s="34" t="str">
        <f t="shared" si="25"/>
        <v>0162840</v>
      </c>
    </row>
    <row r="800" spans="1:24" x14ac:dyDescent="0.15">
      <c r="A800" t="s">
        <v>1286</v>
      </c>
      <c r="B800" t="s">
        <v>935</v>
      </c>
      <c r="C800" t="s">
        <v>2157</v>
      </c>
      <c r="D800" t="s">
        <v>22</v>
      </c>
      <c r="E800" t="s">
        <v>2401</v>
      </c>
      <c r="F800" t="s">
        <v>0</v>
      </c>
      <c r="G800" t="s">
        <v>2402</v>
      </c>
      <c r="H800" t="s">
        <v>0</v>
      </c>
      <c r="I800" t="s">
        <v>702</v>
      </c>
      <c r="J800" t="s">
        <v>703</v>
      </c>
      <c r="K800" s="34" t="str">
        <f t="shared" si="24"/>
        <v>0162840電情</v>
      </c>
      <c r="L800" t="s">
        <v>317</v>
      </c>
      <c r="M800" t="s">
        <v>60</v>
      </c>
      <c r="N800" t="s">
        <v>0</v>
      </c>
      <c r="O800" t="s">
        <v>0</v>
      </c>
      <c r="P800" t="s">
        <v>0</v>
      </c>
      <c r="Q800" t="s">
        <v>0</v>
      </c>
      <c r="R800" t="s">
        <v>0</v>
      </c>
      <c r="S800" t="s">
        <v>877</v>
      </c>
      <c r="T800" t="s">
        <v>1831</v>
      </c>
      <c r="X800" s="34" t="str">
        <f t="shared" si="25"/>
        <v>0162840</v>
      </c>
    </row>
    <row r="801" spans="1:24" x14ac:dyDescent="0.15">
      <c r="A801" t="s">
        <v>1286</v>
      </c>
      <c r="B801" t="s">
        <v>935</v>
      </c>
      <c r="C801" t="s">
        <v>2157</v>
      </c>
      <c r="D801" t="s">
        <v>22</v>
      </c>
      <c r="E801" t="s">
        <v>2401</v>
      </c>
      <c r="F801" t="s">
        <v>0</v>
      </c>
      <c r="G801" t="s">
        <v>2402</v>
      </c>
      <c r="H801" t="s">
        <v>0</v>
      </c>
      <c r="I801" t="s">
        <v>702</v>
      </c>
      <c r="J801" t="s">
        <v>703</v>
      </c>
      <c r="K801" s="34" t="str">
        <f t="shared" si="24"/>
        <v>0162840電情</v>
      </c>
      <c r="L801" t="s">
        <v>317</v>
      </c>
      <c r="M801" t="s">
        <v>60</v>
      </c>
      <c r="N801" t="s">
        <v>0</v>
      </c>
      <c r="O801" t="s">
        <v>706</v>
      </c>
      <c r="P801" t="s">
        <v>706</v>
      </c>
      <c r="Q801" t="s">
        <v>0</v>
      </c>
      <c r="R801" t="s">
        <v>0</v>
      </c>
      <c r="S801" t="s">
        <v>877</v>
      </c>
      <c r="T801" t="s">
        <v>1831</v>
      </c>
      <c r="X801" s="34" t="str">
        <f t="shared" si="25"/>
        <v>0162840電子的診療情報評価料</v>
      </c>
    </row>
    <row r="802" spans="1:24" x14ac:dyDescent="0.15">
      <c r="A802" t="s">
        <v>1286</v>
      </c>
      <c r="B802" t="s">
        <v>935</v>
      </c>
      <c r="C802" t="s">
        <v>2157</v>
      </c>
      <c r="D802" t="s">
        <v>22</v>
      </c>
      <c r="E802" t="s">
        <v>2401</v>
      </c>
      <c r="F802" t="s">
        <v>0</v>
      </c>
      <c r="G802" t="s">
        <v>2402</v>
      </c>
      <c r="H802" t="s">
        <v>0</v>
      </c>
      <c r="I802" t="s">
        <v>315</v>
      </c>
      <c r="J802" t="s">
        <v>316</v>
      </c>
      <c r="K802" s="34" t="str">
        <f t="shared" si="24"/>
        <v>0162840在医総管１</v>
      </c>
      <c r="L802" t="s">
        <v>426</v>
      </c>
      <c r="M802" t="s">
        <v>336</v>
      </c>
      <c r="N802" t="s">
        <v>0</v>
      </c>
      <c r="O802" t="s">
        <v>0</v>
      </c>
      <c r="P802" t="s">
        <v>0</v>
      </c>
      <c r="Q802" t="s">
        <v>0</v>
      </c>
      <c r="R802" t="s">
        <v>0</v>
      </c>
      <c r="S802" t="s">
        <v>877</v>
      </c>
      <c r="T802" t="s">
        <v>1831</v>
      </c>
      <c r="X802" s="34" t="str">
        <f t="shared" si="25"/>
        <v>0162840</v>
      </c>
    </row>
    <row r="803" spans="1:24" x14ac:dyDescent="0.15">
      <c r="A803" t="s">
        <v>1286</v>
      </c>
      <c r="B803" t="s">
        <v>935</v>
      </c>
      <c r="C803" t="s">
        <v>2157</v>
      </c>
      <c r="D803" t="s">
        <v>22</v>
      </c>
      <c r="E803" t="s">
        <v>2401</v>
      </c>
      <c r="F803" t="s">
        <v>0</v>
      </c>
      <c r="G803" t="s">
        <v>2402</v>
      </c>
      <c r="H803" t="s">
        <v>0</v>
      </c>
      <c r="I803" t="s">
        <v>874</v>
      </c>
      <c r="J803" t="s">
        <v>875</v>
      </c>
      <c r="K803" s="34" t="str">
        <f t="shared" si="24"/>
        <v>0162840在総</v>
      </c>
      <c r="L803" t="s">
        <v>556</v>
      </c>
      <c r="M803" t="s">
        <v>336</v>
      </c>
      <c r="N803" t="s">
        <v>0</v>
      </c>
      <c r="O803" t="s">
        <v>0</v>
      </c>
      <c r="P803" t="s">
        <v>0</v>
      </c>
      <c r="Q803" t="s">
        <v>0</v>
      </c>
      <c r="R803" t="s">
        <v>0</v>
      </c>
      <c r="S803" t="s">
        <v>877</v>
      </c>
      <c r="T803" t="s">
        <v>1831</v>
      </c>
      <c r="X803" s="34" t="str">
        <f t="shared" si="25"/>
        <v>0162840</v>
      </c>
    </row>
    <row r="804" spans="1:24" x14ac:dyDescent="0.15">
      <c r="A804" t="s">
        <v>1286</v>
      </c>
      <c r="B804" t="s">
        <v>935</v>
      </c>
      <c r="C804" t="s">
        <v>2157</v>
      </c>
      <c r="D804" t="s">
        <v>22</v>
      </c>
      <c r="E804" t="s">
        <v>2401</v>
      </c>
      <c r="F804" t="s">
        <v>0</v>
      </c>
      <c r="G804" t="s">
        <v>2402</v>
      </c>
      <c r="H804" t="s">
        <v>0</v>
      </c>
      <c r="I804" t="s">
        <v>1950</v>
      </c>
      <c r="J804" t="s">
        <v>1951</v>
      </c>
      <c r="K804" s="34" t="str">
        <f t="shared" si="24"/>
        <v>0162840在持充</v>
      </c>
      <c r="L804" t="s">
        <v>406</v>
      </c>
      <c r="M804" t="s">
        <v>1940</v>
      </c>
      <c r="N804" t="s">
        <v>0</v>
      </c>
      <c r="O804" t="s">
        <v>0</v>
      </c>
      <c r="P804" t="s">
        <v>0</v>
      </c>
      <c r="Q804" t="s">
        <v>0</v>
      </c>
      <c r="R804" t="s">
        <v>0</v>
      </c>
      <c r="S804" t="s">
        <v>877</v>
      </c>
      <c r="T804" t="s">
        <v>1831</v>
      </c>
      <c r="X804" s="34" t="str">
        <f t="shared" si="25"/>
        <v>0162840</v>
      </c>
    </row>
    <row r="805" spans="1:24" x14ac:dyDescent="0.15">
      <c r="A805" t="s">
        <v>1286</v>
      </c>
      <c r="B805" t="s">
        <v>935</v>
      </c>
      <c r="C805" t="s">
        <v>2157</v>
      </c>
      <c r="D805" t="s">
        <v>22</v>
      </c>
      <c r="E805" t="s">
        <v>2401</v>
      </c>
      <c r="F805" t="s">
        <v>0</v>
      </c>
      <c r="G805" t="s">
        <v>2402</v>
      </c>
      <c r="H805" t="s">
        <v>0</v>
      </c>
      <c r="I805" t="s">
        <v>1945</v>
      </c>
      <c r="J805" t="s">
        <v>1946</v>
      </c>
      <c r="K805" s="34" t="str">
        <f t="shared" si="24"/>
        <v>0162840外在ベⅠ注</v>
      </c>
      <c r="L805" t="s">
        <v>160</v>
      </c>
      <c r="M805" t="s">
        <v>1940</v>
      </c>
      <c r="N805" t="s">
        <v>0</v>
      </c>
      <c r="O805" t="s">
        <v>0</v>
      </c>
      <c r="P805" t="s">
        <v>0</v>
      </c>
      <c r="Q805" t="s">
        <v>0</v>
      </c>
      <c r="R805" t="s">
        <v>0</v>
      </c>
      <c r="S805" t="s">
        <v>877</v>
      </c>
      <c r="T805" t="s">
        <v>1831</v>
      </c>
      <c r="X805" s="34" t="str">
        <f t="shared" si="25"/>
        <v>0162840</v>
      </c>
    </row>
    <row r="806" spans="1:24" x14ac:dyDescent="0.15">
      <c r="A806" t="s">
        <v>1246</v>
      </c>
      <c r="B806" t="s">
        <v>935</v>
      </c>
      <c r="C806" t="s">
        <v>2157</v>
      </c>
      <c r="D806" t="s">
        <v>22</v>
      </c>
      <c r="E806" t="s">
        <v>2403</v>
      </c>
      <c r="F806" t="s">
        <v>0</v>
      </c>
      <c r="G806" t="s">
        <v>2404</v>
      </c>
      <c r="H806" t="s">
        <v>0</v>
      </c>
      <c r="I806" t="s">
        <v>1833</v>
      </c>
      <c r="J806" t="s">
        <v>1834</v>
      </c>
      <c r="K806" s="34" t="str">
        <f t="shared" si="24"/>
        <v>0162857外来感染</v>
      </c>
      <c r="L806" t="s">
        <v>562</v>
      </c>
      <c r="M806" t="s">
        <v>1554</v>
      </c>
      <c r="N806" t="s">
        <v>0</v>
      </c>
      <c r="O806" t="s">
        <v>0</v>
      </c>
      <c r="P806" t="s">
        <v>0</v>
      </c>
      <c r="Q806" t="s">
        <v>0</v>
      </c>
      <c r="R806" t="s">
        <v>0</v>
      </c>
      <c r="S806" t="s">
        <v>877</v>
      </c>
      <c r="T806" t="s">
        <v>1831</v>
      </c>
      <c r="X806" s="34" t="str">
        <f t="shared" si="25"/>
        <v>0162857</v>
      </c>
    </row>
    <row r="807" spans="1:24" x14ac:dyDescent="0.15">
      <c r="A807" t="s">
        <v>1246</v>
      </c>
      <c r="B807" t="s">
        <v>935</v>
      </c>
      <c r="C807" t="s">
        <v>2157</v>
      </c>
      <c r="D807" t="s">
        <v>22</v>
      </c>
      <c r="E807" t="s">
        <v>2403</v>
      </c>
      <c r="F807" t="s">
        <v>0</v>
      </c>
      <c r="G807" t="s">
        <v>2404</v>
      </c>
      <c r="H807" t="s">
        <v>0</v>
      </c>
      <c r="I807" t="s">
        <v>1953</v>
      </c>
      <c r="J807" t="s">
        <v>1840</v>
      </c>
      <c r="K807" s="34" t="str">
        <f t="shared" si="24"/>
        <v>0162857時間外３</v>
      </c>
      <c r="L807" t="s">
        <v>88</v>
      </c>
      <c r="M807" t="s">
        <v>108</v>
      </c>
      <c r="N807" t="s">
        <v>0</v>
      </c>
      <c r="O807" t="s">
        <v>0</v>
      </c>
      <c r="P807" t="s">
        <v>0</v>
      </c>
      <c r="Q807" t="s">
        <v>0</v>
      </c>
      <c r="R807" t="s">
        <v>0</v>
      </c>
      <c r="S807" t="s">
        <v>877</v>
      </c>
      <c r="T807" t="s">
        <v>1831</v>
      </c>
      <c r="X807" s="34" t="str">
        <f t="shared" si="25"/>
        <v>0162857</v>
      </c>
    </row>
    <row r="808" spans="1:24" x14ac:dyDescent="0.15">
      <c r="A808" t="s">
        <v>1246</v>
      </c>
      <c r="B808" t="s">
        <v>935</v>
      </c>
      <c r="C808" t="s">
        <v>2157</v>
      </c>
      <c r="D808" t="s">
        <v>22</v>
      </c>
      <c r="E808" t="s">
        <v>2403</v>
      </c>
      <c r="F808" t="s">
        <v>0</v>
      </c>
      <c r="G808" t="s">
        <v>2404</v>
      </c>
      <c r="H808" t="s">
        <v>0</v>
      </c>
      <c r="I808" t="s">
        <v>1835</v>
      </c>
      <c r="J808" t="s">
        <v>1608</v>
      </c>
      <c r="K808" s="34" t="str">
        <f t="shared" si="24"/>
        <v>0162857支援診３</v>
      </c>
      <c r="L808" t="s">
        <v>421</v>
      </c>
      <c r="M808" t="s">
        <v>84</v>
      </c>
      <c r="N808" t="s">
        <v>0</v>
      </c>
      <c r="O808" t="s">
        <v>0</v>
      </c>
      <c r="P808" t="s">
        <v>0</v>
      </c>
      <c r="Q808" t="s">
        <v>0</v>
      </c>
      <c r="R808" t="s">
        <v>0</v>
      </c>
      <c r="S808" t="s">
        <v>877</v>
      </c>
      <c r="T808" t="s">
        <v>1831</v>
      </c>
      <c r="X808" s="34" t="str">
        <f t="shared" si="25"/>
        <v>0162857</v>
      </c>
    </row>
    <row r="809" spans="1:24" x14ac:dyDescent="0.15">
      <c r="A809" t="s">
        <v>1246</v>
      </c>
      <c r="B809" t="s">
        <v>935</v>
      </c>
      <c r="C809" t="s">
        <v>2157</v>
      </c>
      <c r="D809" t="s">
        <v>22</v>
      </c>
      <c r="E809" t="s">
        <v>2403</v>
      </c>
      <c r="F809" t="s">
        <v>0</v>
      </c>
      <c r="G809" t="s">
        <v>2404</v>
      </c>
      <c r="H809" t="s">
        <v>0</v>
      </c>
      <c r="I809" t="s">
        <v>309</v>
      </c>
      <c r="J809" t="s">
        <v>310</v>
      </c>
      <c r="K809" s="34" t="str">
        <f t="shared" si="24"/>
        <v>0162857がん指</v>
      </c>
      <c r="L809" t="s">
        <v>888</v>
      </c>
      <c r="M809" t="s">
        <v>43</v>
      </c>
      <c r="N809" t="s">
        <v>0</v>
      </c>
      <c r="O809" t="s">
        <v>0</v>
      </c>
      <c r="P809" t="s">
        <v>0</v>
      </c>
      <c r="Q809" t="s">
        <v>0</v>
      </c>
      <c r="R809" t="s">
        <v>0</v>
      </c>
      <c r="S809" t="s">
        <v>877</v>
      </c>
      <c r="T809" t="s">
        <v>1831</v>
      </c>
      <c r="X809" s="34" t="str">
        <f t="shared" si="25"/>
        <v>0162857</v>
      </c>
    </row>
    <row r="810" spans="1:24" x14ac:dyDescent="0.15">
      <c r="A810" t="s">
        <v>1246</v>
      </c>
      <c r="B810" t="s">
        <v>935</v>
      </c>
      <c r="C810" t="s">
        <v>2157</v>
      </c>
      <c r="D810" t="s">
        <v>22</v>
      </c>
      <c r="E810" t="s">
        <v>2403</v>
      </c>
      <c r="F810" t="s">
        <v>0</v>
      </c>
      <c r="G810" t="s">
        <v>2404</v>
      </c>
      <c r="H810" t="s">
        <v>0</v>
      </c>
      <c r="I810" t="s">
        <v>315</v>
      </c>
      <c r="J810" t="s">
        <v>316</v>
      </c>
      <c r="K810" s="34" t="str">
        <f t="shared" si="24"/>
        <v>0162857在医総管１</v>
      </c>
      <c r="L810" t="s">
        <v>229</v>
      </c>
      <c r="M810" t="s">
        <v>336</v>
      </c>
      <c r="N810" t="s">
        <v>0</v>
      </c>
      <c r="O810" t="s">
        <v>0</v>
      </c>
      <c r="P810" t="s">
        <v>0</v>
      </c>
      <c r="Q810" t="s">
        <v>0</v>
      </c>
      <c r="R810" t="s">
        <v>0</v>
      </c>
      <c r="S810" t="s">
        <v>877</v>
      </c>
      <c r="T810" t="s">
        <v>1831</v>
      </c>
      <c r="X810" s="34" t="str">
        <f t="shared" si="25"/>
        <v>0162857</v>
      </c>
    </row>
    <row r="811" spans="1:24" x14ac:dyDescent="0.15">
      <c r="A811" t="s">
        <v>1246</v>
      </c>
      <c r="B811" t="s">
        <v>935</v>
      </c>
      <c r="C811" t="s">
        <v>2157</v>
      </c>
      <c r="D811" t="s">
        <v>22</v>
      </c>
      <c r="E811" t="s">
        <v>2403</v>
      </c>
      <c r="F811" t="s">
        <v>0</v>
      </c>
      <c r="G811" t="s">
        <v>2404</v>
      </c>
      <c r="H811" t="s">
        <v>0</v>
      </c>
      <c r="I811" t="s">
        <v>874</v>
      </c>
      <c r="J811" t="s">
        <v>875</v>
      </c>
      <c r="K811" s="34" t="str">
        <f t="shared" si="24"/>
        <v>0162857在総</v>
      </c>
      <c r="L811" t="s">
        <v>764</v>
      </c>
      <c r="M811" t="s">
        <v>336</v>
      </c>
      <c r="N811" t="s">
        <v>0</v>
      </c>
      <c r="O811" t="s">
        <v>0</v>
      </c>
      <c r="P811" t="s">
        <v>0</v>
      </c>
      <c r="Q811" t="s">
        <v>0</v>
      </c>
      <c r="R811" t="s">
        <v>0</v>
      </c>
      <c r="S811" t="s">
        <v>877</v>
      </c>
      <c r="T811" t="s">
        <v>1831</v>
      </c>
      <c r="X811" s="34" t="str">
        <f t="shared" si="25"/>
        <v>0162857</v>
      </c>
    </row>
    <row r="812" spans="1:24" x14ac:dyDescent="0.15">
      <c r="A812" t="s">
        <v>1246</v>
      </c>
      <c r="B812" t="s">
        <v>935</v>
      </c>
      <c r="C812" t="s">
        <v>2157</v>
      </c>
      <c r="D812" t="s">
        <v>22</v>
      </c>
      <c r="E812" t="s">
        <v>2403</v>
      </c>
      <c r="F812" t="s">
        <v>0</v>
      </c>
      <c r="G812" t="s">
        <v>2404</v>
      </c>
      <c r="H812" t="s">
        <v>0</v>
      </c>
      <c r="I812" t="s">
        <v>1945</v>
      </c>
      <c r="J812" t="s">
        <v>1946</v>
      </c>
      <c r="K812" s="34" t="str">
        <f t="shared" si="24"/>
        <v>0162857外在ベⅠ注</v>
      </c>
      <c r="L812" t="s">
        <v>2405</v>
      </c>
      <c r="M812" t="s">
        <v>1940</v>
      </c>
      <c r="N812" t="s">
        <v>0</v>
      </c>
      <c r="O812" t="s">
        <v>0</v>
      </c>
      <c r="P812" t="s">
        <v>0</v>
      </c>
      <c r="Q812" t="s">
        <v>0</v>
      </c>
      <c r="R812" t="s">
        <v>0</v>
      </c>
      <c r="S812" t="s">
        <v>877</v>
      </c>
      <c r="T812" t="s">
        <v>1831</v>
      </c>
      <c r="X812" s="34" t="str">
        <f t="shared" si="25"/>
        <v>0162857</v>
      </c>
    </row>
    <row r="813" spans="1:24" x14ac:dyDescent="0.15">
      <c r="A813" t="s">
        <v>1287</v>
      </c>
      <c r="B813" t="s">
        <v>935</v>
      </c>
      <c r="C813" t="s">
        <v>2157</v>
      </c>
      <c r="D813" t="s">
        <v>22</v>
      </c>
      <c r="E813" t="s">
        <v>2406</v>
      </c>
      <c r="F813" t="s">
        <v>0</v>
      </c>
      <c r="G813" t="s">
        <v>2407</v>
      </c>
      <c r="H813" t="s">
        <v>0</v>
      </c>
      <c r="I813" t="s">
        <v>1833</v>
      </c>
      <c r="J813" t="s">
        <v>1834</v>
      </c>
      <c r="K813" s="34" t="str">
        <f t="shared" si="24"/>
        <v>0162873外来感染</v>
      </c>
      <c r="L813" t="s">
        <v>978</v>
      </c>
      <c r="M813" t="s">
        <v>2408</v>
      </c>
      <c r="N813" t="s">
        <v>0</v>
      </c>
      <c r="O813" t="s">
        <v>0</v>
      </c>
      <c r="P813" t="s">
        <v>0</v>
      </c>
      <c r="Q813" t="s">
        <v>0</v>
      </c>
      <c r="R813" t="s">
        <v>0</v>
      </c>
      <c r="S813" t="s">
        <v>877</v>
      </c>
      <c r="T813" t="s">
        <v>1831</v>
      </c>
      <c r="X813" s="34" t="str">
        <f t="shared" si="25"/>
        <v>0162873</v>
      </c>
    </row>
    <row r="814" spans="1:24" x14ac:dyDescent="0.15">
      <c r="A814" t="s">
        <v>1287</v>
      </c>
      <c r="B814" t="s">
        <v>935</v>
      </c>
      <c r="C814" t="s">
        <v>2157</v>
      </c>
      <c r="D814" t="s">
        <v>22</v>
      </c>
      <c r="E814" t="s">
        <v>2406</v>
      </c>
      <c r="F814" t="s">
        <v>0</v>
      </c>
      <c r="G814" t="s">
        <v>2407</v>
      </c>
      <c r="H814" t="s">
        <v>0</v>
      </c>
      <c r="I814" t="s">
        <v>1938</v>
      </c>
      <c r="J814" t="s">
        <v>1939</v>
      </c>
      <c r="K814" s="34" t="str">
        <f t="shared" si="24"/>
        <v>0162873外医ＤＸ２</v>
      </c>
      <c r="L814" t="s">
        <v>296</v>
      </c>
      <c r="M814" t="s">
        <v>1940</v>
      </c>
      <c r="N814" t="s">
        <v>0</v>
      </c>
      <c r="O814" t="s">
        <v>0</v>
      </c>
      <c r="P814" t="s">
        <v>0</v>
      </c>
      <c r="Q814" t="s">
        <v>0</v>
      </c>
      <c r="R814" t="s">
        <v>0</v>
      </c>
      <c r="S814" t="s">
        <v>877</v>
      </c>
      <c r="T814" t="s">
        <v>1831</v>
      </c>
      <c r="X814" s="34" t="str">
        <f t="shared" si="25"/>
        <v>0162873</v>
      </c>
    </row>
    <row r="815" spans="1:24" x14ac:dyDescent="0.15">
      <c r="A815" t="s">
        <v>1287</v>
      </c>
      <c r="B815" t="s">
        <v>935</v>
      </c>
      <c r="C815" t="s">
        <v>2157</v>
      </c>
      <c r="D815" t="s">
        <v>22</v>
      </c>
      <c r="E815" t="s">
        <v>2406</v>
      </c>
      <c r="F815" t="s">
        <v>0</v>
      </c>
      <c r="G815" t="s">
        <v>2407</v>
      </c>
      <c r="H815" t="s">
        <v>0</v>
      </c>
      <c r="I815" t="s">
        <v>702</v>
      </c>
      <c r="J815" t="s">
        <v>703</v>
      </c>
      <c r="K815" s="34" t="str">
        <f t="shared" si="24"/>
        <v>0162873電情</v>
      </c>
      <c r="L815" t="s">
        <v>236</v>
      </c>
      <c r="M815" t="s">
        <v>2408</v>
      </c>
      <c r="N815" t="s">
        <v>0</v>
      </c>
      <c r="O815" t="s">
        <v>0</v>
      </c>
      <c r="P815" t="s">
        <v>0</v>
      </c>
      <c r="Q815" t="s">
        <v>0</v>
      </c>
      <c r="R815" t="s">
        <v>0</v>
      </c>
      <c r="S815" t="s">
        <v>877</v>
      </c>
      <c r="T815" t="s">
        <v>1831</v>
      </c>
      <c r="X815" s="34" t="str">
        <f t="shared" si="25"/>
        <v>0162873</v>
      </c>
    </row>
    <row r="816" spans="1:24" x14ac:dyDescent="0.15">
      <c r="A816" t="s">
        <v>1287</v>
      </c>
      <c r="B816" t="s">
        <v>935</v>
      </c>
      <c r="C816" t="s">
        <v>2157</v>
      </c>
      <c r="D816" t="s">
        <v>22</v>
      </c>
      <c r="E816" t="s">
        <v>2406</v>
      </c>
      <c r="F816" t="s">
        <v>0</v>
      </c>
      <c r="G816" t="s">
        <v>2407</v>
      </c>
      <c r="H816" t="s">
        <v>0</v>
      </c>
      <c r="I816" t="s">
        <v>702</v>
      </c>
      <c r="J816" t="s">
        <v>703</v>
      </c>
      <c r="K816" s="34" t="str">
        <f t="shared" si="24"/>
        <v>0162873電情</v>
      </c>
      <c r="L816" t="s">
        <v>236</v>
      </c>
      <c r="M816" t="s">
        <v>2408</v>
      </c>
      <c r="N816" t="s">
        <v>0</v>
      </c>
      <c r="O816" t="s">
        <v>706</v>
      </c>
      <c r="P816" t="s">
        <v>706</v>
      </c>
      <c r="Q816" t="s">
        <v>0</v>
      </c>
      <c r="R816" t="s">
        <v>0</v>
      </c>
      <c r="S816" t="s">
        <v>877</v>
      </c>
      <c r="T816" t="s">
        <v>1831</v>
      </c>
      <c r="X816" s="34" t="str">
        <f t="shared" si="25"/>
        <v>0162873電子的診療情報評価料</v>
      </c>
    </row>
    <row r="817" spans="1:24" x14ac:dyDescent="0.15">
      <c r="A817" t="s">
        <v>1287</v>
      </c>
      <c r="B817" t="s">
        <v>935</v>
      </c>
      <c r="C817" t="s">
        <v>2157</v>
      </c>
      <c r="D817" t="s">
        <v>22</v>
      </c>
      <c r="E817" t="s">
        <v>2406</v>
      </c>
      <c r="F817" t="s">
        <v>0</v>
      </c>
      <c r="G817" t="s">
        <v>2407</v>
      </c>
      <c r="H817" t="s">
        <v>0</v>
      </c>
      <c r="I817" t="s">
        <v>315</v>
      </c>
      <c r="J817" t="s">
        <v>316</v>
      </c>
      <c r="K817" s="34" t="str">
        <f t="shared" si="24"/>
        <v>0162873在医総管１</v>
      </c>
      <c r="L817" t="s">
        <v>2409</v>
      </c>
      <c r="M817" t="s">
        <v>2408</v>
      </c>
      <c r="N817" t="s">
        <v>0</v>
      </c>
      <c r="O817" t="s">
        <v>0</v>
      </c>
      <c r="P817" t="s">
        <v>0</v>
      </c>
      <c r="Q817" t="s">
        <v>0</v>
      </c>
      <c r="R817" t="s">
        <v>0</v>
      </c>
      <c r="S817" t="s">
        <v>877</v>
      </c>
      <c r="T817" t="s">
        <v>1831</v>
      </c>
      <c r="X817" s="34" t="str">
        <f t="shared" si="25"/>
        <v>0162873</v>
      </c>
    </row>
    <row r="818" spans="1:24" x14ac:dyDescent="0.15">
      <c r="A818" t="s">
        <v>1287</v>
      </c>
      <c r="B818" t="s">
        <v>935</v>
      </c>
      <c r="C818" t="s">
        <v>2157</v>
      </c>
      <c r="D818" t="s">
        <v>22</v>
      </c>
      <c r="E818" t="s">
        <v>2406</v>
      </c>
      <c r="F818" t="s">
        <v>0</v>
      </c>
      <c r="G818" t="s">
        <v>2407</v>
      </c>
      <c r="H818" t="s">
        <v>0</v>
      </c>
      <c r="I818" t="s">
        <v>1957</v>
      </c>
      <c r="J818" t="s">
        <v>156</v>
      </c>
      <c r="K818" s="34" t="str">
        <f t="shared" si="24"/>
        <v>0162873遠隔持陽</v>
      </c>
      <c r="L818" t="s">
        <v>297</v>
      </c>
      <c r="M818" t="s">
        <v>2408</v>
      </c>
      <c r="N818" t="s">
        <v>0</v>
      </c>
      <c r="O818" t="s">
        <v>0</v>
      </c>
      <c r="P818" t="s">
        <v>0</v>
      </c>
      <c r="Q818" t="s">
        <v>0</v>
      </c>
      <c r="R818" t="s">
        <v>0</v>
      </c>
      <c r="S818" t="s">
        <v>877</v>
      </c>
      <c r="T818" t="s">
        <v>1831</v>
      </c>
      <c r="X818" s="34" t="str">
        <f t="shared" si="25"/>
        <v>0162873</v>
      </c>
    </row>
    <row r="819" spans="1:24" x14ac:dyDescent="0.15">
      <c r="A819" t="s">
        <v>1287</v>
      </c>
      <c r="B819" t="s">
        <v>935</v>
      </c>
      <c r="C819" t="s">
        <v>2157</v>
      </c>
      <c r="D819" t="s">
        <v>22</v>
      </c>
      <c r="E819" t="s">
        <v>2406</v>
      </c>
      <c r="F819" t="s">
        <v>0</v>
      </c>
      <c r="G819" t="s">
        <v>2407</v>
      </c>
      <c r="H819" t="s">
        <v>0</v>
      </c>
      <c r="I819" t="s">
        <v>275</v>
      </c>
      <c r="J819" t="s">
        <v>276</v>
      </c>
      <c r="K819" s="34" t="str">
        <f t="shared" si="24"/>
        <v>0162873酸単</v>
      </c>
      <c r="L819" t="s">
        <v>2410</v>
      </c>
      <c r="M819" t="s">
        <v>1947</v>
      </c>
      <c r="N819" t="s">
        <v>0</v>
      </c>
      <c r="O819" t="s">
        <v>0</v>
      </c>
      <c r="P819" t="s">
        <v>0</v>
      </c>
      <c r="Q819" t="s">
        <v>0</v>
      </c>
      <c r="R819" t="s">
        <v>0</v>
      </c>
      <c r="S819" t="s">
        <v>877</v>
      </c>
      <c r="T819" t="s">
        <v>1831</v>
      </c>
      <c r="X819" s="34" t="str">
        <f t="shared" si="25"/>
        <v>0162873</v>
      </c>
    </row>
    <row r="820" spans="1:24" x14ac:dyDescent="0.15">
      <c r="A820" t="s">
        <v>1287</v>
      </c>
      <c r="B820" t="s">
        <v>935</v>
      </c>
      <c r="C820" t="s">
        <v>2157</v>
      </c>
      <c r="D820" t="s">
        <v>22</v>
      </c>
      <c r="E820" t="s">
        <v>2406</v>
      </c>
      <c r="F820" t="s">
        <v>0</v>
      </c>
      <c r="G820" t="s">
        <v>2407</v>
      </c>
      <c r="H820" t="s">
        <v>0</v>
      </c>
      <c r="I820" t="s">
        <v>275</v>
      </c>
      <c r="J820" t="s">
        <v>276</v>
      </c>
      <c r="K820" s="34" t="str">
        <f t="shared" si="24"/>
        <v>0162873酸単</v>
      </c>
      <c r="L820" t="s">
        <v>2410</v>
      </c>
      <c r="M820" t="s">
        <v>1947</v>
      </c>
      <c r="N820" t="s">
        <v>0</v>
      </c>
      <c r="O820" t="s">
        <v>279</v>
      </c>
      <c r="P820" t="s">
        <v>280</v>
      </c>
      <c r="Q820" t="s">
        <v>0</v>
      </c>
      <c r="R820" t="s">
        <v>0</v>
      </c>
      <c r="S820" t="s">
        <v>877</v>
      </c>
      <c r="T820" t="s">
        <v>1831</v>
      </c>
      <c r="X820" s="34" t="str">
        <f t="shared" si="25"/>
        <v>01628730.42円</v>
      </c>
    </row>
    <row r="821" spans="1:24" x14ac:dyDescent="0.15">
      <c r="A821" t="s">
        <v>1288</v>
      </c>
      <c r="B821" t="s">
        <v>935</v>
      </c>
      <c r="C821" t="s">
        <v>2157</v>
      </c>
      <c r="D821" t="s">
        <v>22</v>
      </c>
      <c r="E821" t="s">
        <v>2411</v>
      </c>
      <c r="F821" t="s">
        <v>0</v>
      </c>
      <c r="G821" t="s">
        <v>2412</v>
      </c>
      <c r="H821" t="s">
        <v>0</v>
      </c>
      <c r="I821" t="s">
        <v>515</v>
      </c>
      <c r="J821" t="s">
        <v>516</v>
      </c>
      <c r="K821" s="34" t="str">
        <f t="shared" si="24"/>
        <v>0162881情報通信</v>
      </c>
      <c r="L821" t="s">
        <v>403</v>
      </c>
      <c r="M821" t="s">
        <v>1930</v>
      </c>
      <c r="N821" t="s">
        <v>0</v>
      </c>
      <c r="O821" t="s">
        <v>0</v>
      </c>
      <c r="P821" t="s">
        <v>0</v>
      </c>
      <c r="Q821" t="s">
        <v>0</v>
      </c>
      <c r="R821" t="s">
        <v>0</v>
      </c>
      <c r="S821" t="s">
        <v>877</v>
      </c>
      <c r="T821" t="s">
        <v>1831</v>
      </c>
      <c r="X821" s="34" t="str">
        <f t="shared" si="25"/>
        <v>0162881</v>
      </c>
    </row>
    <row r="822" spans="1:24" x14ac:dyDescent="0.15">
      <c r="A822" t="s">
        <v>1288</v>
      </c>
      <c r="B822" t="s">
        <v>935</v>
      </c>
      <c r="C822" t="s">
        <v>2157</v>
      </c>
      <c r="D822" t="s">
        <v>22</v>
      </c>
      <c r="E822" t="s">
        <v>2411</v>
      </c>
      <c r="F822" t="s">
        <v>0</v>
      </c>
      <c r="G822" t="s">
        <v>2412</v>
      </c>
      <c r="H822" t="s">
        <v>0</v>
      </c>
      <c r="I822" t="s">
        <v>283</v>
      </c>
      <c r="J822" t="s">
        <v>284</v>
      </c>
      <c r="K822" s="34" t="str">
        <f t="shared" si="24"/>
        <v>0162881機能強化</v>
      </c>
      <c r="L822" t="s">
        <v>1173</v>
      </c>
      <c r="M822" t="s">
        <v>1940</v>
      </c>
      <c r="N822" t="s">
        <v>0</v>
      </c>
      <c r="O822" t="s">
        <v>0</v>
      </c>
      <c r="P822" t="s">
        <v>0</v>
      </c>
      <c r="Q822" t="s">
        <v>0</v>
      </c>
      <c r="R822" t="s">
        <v>0</v>
      </c>
      <c r="S822" t="s">
        <v>877</v>
      </c>
      <c r="T822" t="s">
        <v>1831</v>
      </c>
      <c r="X822" s="34" t="str">
        <f t="shared" si="25"/>
        <v>0162881</v>
      </c>
    </row>
    <row r="823" spans="1:24" x14ac:dyDescent="0.15">
      <c r="A823" t="s">
        <v>1288</v>
      </c>
      <c r="B823" t="s">
        <v>935</v>
      </c>
      <c r="C823" t="s">
        <v>2157</v>
      </c>
      <c r="D823" t="s">
        <v>22</v>
      </c>
      <c r="E823" t="s">
        <v>2411</v>
      </c>
      <c r="F823" t="s">
        <v>0</v>
      </c>
      <c r="G823" t="s">
        <v>2412</v>
      </c>
      <c r="H823" t="s">
        <v>0</v>
      </c>
      <c r="I823" t="s">
        <v>1833</v>
      </c>
      <c r="J823" t="s">
        <v>1834</v>
      </c>
      <c r="K823" s="34" t="str">
        <f t="shared" si="24"/>
        <v>0162881外来感染</v>
      </c>
      <c r="L823" t="s">
        <v>454</v>
      </c>
      <c r="M823" t="s">
        <v>23</v>
      </c>
      <c r="N823" t="s">
        <v>0</v>
      </c>
      <c r="O823" t="s">
        <v>0</v>
      </c>
      <c r="P823" t="s">
        <v>0</v>
      </c>
      <c r="Q823" t="s">
        <v>0</v>
      </c>
      <c r="R823" t="s">
        <v>0</v>
      </c>
      <c r="S823" t="s">
        <v>877</v>
      </c>
      <c r="T823" t="s">
        <v>1831</v>
      </c>
      <c r="X823" s="34" t="str">
        <f t="shared" si="25"/>
        <v>0162881</v>
      </c>
    </row>
    <row r="824" spans="1:24" x14ac:dyDescent="0.15">
      <c r="A824" t="s">
        <v>1288</v>
      </c>
      <c r="B824" t="s">
        <v>935</v>
      </c>
      <c r="C824" t="s">
        <v>2157</v>
      </c>
      <c r="D824" t="s">
        <v>22</v>
      </c>
      <c r="E824" t="s">
        <v>2411</v>
      </c>
      <c r="F824" t="s">
        <v>0</v>
      </c>
      <c r="G824" t="s">
        <v>2412</v>
      </c>
      <c r="H824" t="s">
        <v>0</v>
      </c>
      <c r="I824" t="s">
        <v>69</v>
      </c>
      <c r="J824" t="s">
        <v>1868</v>
      </c>
      <c r="K824" s="34" t="str">
        <f t="shared" si="24"/>
        <v>0162881連携強化</v>
      </c>
      <c r="L824" t="s">
        <v>184</v>
      </c>
      <c r="M824" t="s">
        <v>89</v>
      </c>
      <c r="N824" t="s">
        <v>0</v>
      </c>
      <c r="O824" t="s">
        <v>0</v>
      </c>
      <c r="P824" t="s">
        <v>0</v>
      </c>
      <c r="Q824" t="s">
        <v>0</v>
      </c>
      <c r="R824" t="s">
        <v>0</v>
      </c>
      <c r="S824" t="s">
        <v>877</v>
      </c>
      <c r="T824" t="s">
        <v>1831</v>
      </c>
      <c r="X824" s="34" t="str">
        <f t="shared" si="25"/>
        <v>0162881</v>
      </c>
    </row>
    <row r="825" spans="1:24" x14ac:dyDescent="0.15">
      <c r="A825" t="s">
        <v>1288</v>
      </c>
      <c r="B825" t="s">
        <v>935</v>
      </c>
      <c r="C825" t="s">
        <v>2157</v>
      </c>
      <c r="D825" t="s">
        <v>22</v>
      </c>
      <c r="E825" t="s">
        <v>2411</v>
      </c>
      <c r="F825" t="s">
        <v>0</v>
      </c>
      <c r="G825" t="s">
        <v>2412</v>
      </c>
      <c r="H825" t="s">
        <v>0</v>
      </c>
      <c r="I825" t="s">
        <v>1938</v>
      </c>
      <c r="J825" t="s">
        <v>1939</v>
      </c>
      <c r="K825" s="34" t="str">
        <f t="shared" si="24"/>
        <v>0162881外医ＤＸ２</v>
      </c>
      <c r="L825" t="s">
        <v>75</v>
      </c>
      <c r="M825" t="s">
        <v>1940</v>
      </c>
      <c r="N825" t="s">
        <v>0</v>
      </c>
      <c r="O825" t="s">
        <v>0</v>
      </c>
      <c r="P825" t="s">
        <v>0</v>
      </c>
      <c r="Q825" t="s">
        <v>0</v>
      </c>
      <c r="R825" t="s">
        <v>0</v>
      </c>
      <c r="S825" t="s">
        <v>877</v>
      </c>
      <c r="T825" t="s">
        <v>1831</v>
      </c>
      <c r="X825" s="34" t="str">
        <f t="shared" si="25"/>
        <v>0162881</v>
      </c>
    </row>
    <row r="826" spans="1:24" x14ac:dyDescent="0.15">
      <c r="A826" t="s">
        <v>1288</v>
      </c>
      <c r="B826" t="s">
        <v>935</v>
      </c>
      <c r="C826" t="s">
        <v>2157</v>
      </c>
      <c r="D826" t="s">
        <v>22</v>
      </c>
      <c r="E826" t="s">
        <v>2411</v>
      </c>
      <c r="F826" t="s">
        <v>0</v>
      </c>
      <c r="G826" t="s">
        <v>2412</v>
      </c>
      <c r="H826" t="s">
        <v>0</v>
      </c>
      <c r="I826" t="s">
        <v>1952</v>
      </c>
      <c r="J826" t="s">
        <v>1839</v>
      </c>
      <c r="K826" s="34" t="str">
        <f t="shared" si="24"/>
        <v>0162881時間外１</v>
      </c>
      <c r="L826" t="s">
        <v>618</v>
      </c>
      <c r="M826" t="s">
        <v>73</v>
      </c>
      <c r="N826" t="s">
        <v>0</v>
      </c>
      <c r="O826" t="s">
        <v>0</v>
      </c>
      <c r="P826" t="s">
        <v>0</v>
      </c>
      <c r="Q826" t="s">
        <v>0</v>
      </c>
      <c r="R826" t="s">
        <v>0</v>
      </c>
      <c r="S826" t="s">
        <v>877</v>
      </c>
      <c r="T826" t="s">
        <v>1831</v>
      </c>
      <c r="X826" s="34" t="str">
        <f t="shared" si="25"/>
        <v>0162881</v>
      </c>
    </row>
    <row r="827" spans="1:24" x14ac:dyDescent="0.15">
      <c r="A827" t="s">
        <v>1288</v>
      </c>
      <c r="B827" t="s">
        <v>935</v>
      </c>
      <c r="C827" t="s">
        <v>2157</v>
      </c>
      <c r="D827" t="s">
        <v>22</v>
      </c>
      <c r="E827" t="s">
        <v>2411</v>
      </c>
      <c r="F827" t="s">
        <v>0</v>
      </c>
      <c r="G827" t="s">
        <v>2412</v>
      </c>
      <c r="H827" t="s">
        <v>0</v>
      </c>
      <c r="I827" t="s">
        <v>1861</v>
      </c>
      <c r="J827" t="s">
        <v>1862</v>
      </c>
      <c r="K827" s="34" t="str">
        <f t="shared" si="24"/>
        <v>0162881地包加</v>
      </c>
      <c r="L827" t="s">
        <v>821</v>
      </c>
      <c r="M827" t="s">
        <v>1583</v>
      </c>
      <c r="N827" t="s">
        <v>0</v>
      </c>
      <c r="O827" t="s">
        <v>0</v>
      </c>
      <c r="P827" t="s">
        <v>0</v>
      </c>
      <c r="Q827" t="s">
        <v>0</v>
      </c>
      <c r="R827" t="s">
        <v>0</v>
      </c>
      <c r="S827" t="s">
        <v>877</v>
      </c>
      <c r="T827" t="s">
        <v>1831</v>
      </c>
      <c r="X827" s="34" t="str">
        <f t="shared" si="25"/>
        <v>0162881</v>
      </c>
    </row>
    <row r="828" spans="1:24" x14ac:dyDescent="0.15">
      <c r="A828" t="s">
        <v>1288</v>
      </c>
      <c r="B828" t="s">
        <v>935</v>
      </c>
      <c r="C828" t="s">
        <v>2157</v>
      </c>
      <c r="D828" t="s">
        <v>22</v>
      </c>
      <c r="E828" t="s">
        <v>2411</v>
      </c>
      <c r="F828" t="s">
        <v>0</v>
      </c>
      <c r="G828" t="s">
        <v>2412</v>
      </c>
      <c r="H828" t="s">
        <v>0</v>
      </c>
      <c r="I828" t="s">
        <v>1861</v>
      </c>
      <c r="J828" t="s">
        <v>1862</v>
      </c>
      <c r="K828" s="34" t="str">
        <f t="shared" si="24"/>
        <v>0162881地包加</v>
      </c>
      <c r="L828" t="s">
        <v>821</v>
      </c>
      <c r="M828" t="s">
        <v>1583</v>
      </c>
      <c r="N828" t="s">
        <v>0</v>
      </c>
      <c r="O828" t="s">
        <v>1863</v>
      </c>
      <c r="P828" t="s">
        <v>1905</v>
      </c>
      <c r="Q828" t="s">
        <v>0</v>
      </c>
      <c r="R828" t="s">
        <v>0</v>
      </c>
      <c r="S828" t="s">
        <v>877</v>
      </c>
      <c r="T828" t="s">
        <v>1831</v>
      </c>
      <c r="X828" s="34" t="str">
        <f t="shared" si="25"/>
        <v>0162881地域包括診療加算１</v>
      </c>
    </row>
    <row r="829" spans="1:24" x14ac:dyDescent="0.15">
      <c r="A829" t="s">
        <v>1288</v>
      </c>
      <c r="B829" t="s">
        <v>935</v>
      </c>
      <c r="C829" t="s">
        <v>2157</v>
      </c>
      <c r="D829" t="s">
        <v>22</v>
      </c>
      <c r="E829" t="s">
        <v>2411</v>
      </c>
      <c r="F829" t="s">
        <v>0</v>
      </c>
      <c r="G829" t="s">
        <v>2412</v>
      </c>
      <c r="H829" t="s">
        <v>0</v>
      </c>
      <c r="I829" t="s">
        <v>1963</v>
      </c>
      <c r="J829" t="s">
        <v>1964</v>
      </c>
      <c r="K829" s="34" t="str">
        <f t="shared" si="24"/>
        <v>0162881充管脂１</v>
      </c>
      <c r="L829" t="s">
        <v>40</v>
      </c>
      <c r="M829" t="s">
        <v>1580</v>
      </c>
      <c r="N829" t="s">
        <v>0</v>
      </c>
      <c r="O829" t="s">
        <v>0</v>
      </c>
      <c r="P829" t="s">
        <v>0</v>
      </c>
      <c r="Q829" t="s">
        <v>0</v>
      </c>
      <c r="R829" t="s">
        <v>0</v>
      </c>
      <c r="S829" t="s">
        <v>877</v>
      </c>
      <c r="T829" t="s">
        <v>1831</v>
      </c>
      <c r="X829" s="34" t="str">
        <f t="shared" si="25"/>
        <v>0162881</v>
      </c>
    </row>
    <row r="830" spans="1:24" x14ac:dyDescent="0.15">
      <c r="A830" t="s">
        <v>1288</v>
      </c>
      <c r="B830" t="s">
        <v>935</v>
      </c>
      <c r="C830" t="s">
        <v>2157</v>
      </c>
      <c r="D830" t="s">
        <v>22</v>
      </c>
      <c r="E830" t="s">
        <v>2411</v>
      </c>
      <c r="F830" t="s">
        <v>0</v>
      </c>
      <c r="G830" t="s">
        <v>2412</v>
      </c>
      <c r="H830" t="s">
        <v>0</v>
      </c>
      <c r="I830" t="s">
        <v>1965</v>
      </c>
      <c r="J830" t="s">
        <v>1966</v>
      </c>
      <c r="K830" s="34" t="str">
        <f t="shared" si="24"/>
        <v>0162881充管脂３</v>
      </c>
      <c r="L830" t="s">
        <v>40</v>
      </c>
      <c r="M830" t="s">
        <v>1580</v>
      </c>
      <c r="N830" t="s">
        <v>0</v>
      </c>
      <c r="O830" t="s">
        <v>0</v>
      </c>
      <c r="P830" t="s">
        <v>0</v>
      </c>
      <c r="Q830" t="s">
        <v>0</v>
      </c>
      <c r="R830" t="s">
        <v>0</v>
      </c>
      <c r="S830" t="s">
        <v>877</v>
      </c>
      <c r="T830" t="s">
        <v>1831</v>
      </c>
      <c r="X830" s="34" t="str">
        <f t="shared" si="25"/>
        <v>0162881</v>
      </c>
    </row>
    <row r="831" spans="1:24" x14ac:dyDescent="0.15">
      <c r="A831" t="s">
        <v>1288</v>
      </c>
      <c r="B831" t="s">
        <v>935</v>
      </c>
      <c r="C831" t="s">
        <v>2157</v>
      </c>
      <c r="D831" t="s">
        <v>22</v>
      </c>
      <c r="E831" t="s">
        <v>2411</v>
      </c>
      <c r="F831" t="s">
        <v>0</v>
      </c>
      <c r="G831" t="s">
        <v>2412</v>
      </c>
      <c r="H831" t="s">
        <v>0</v>
      </c>
      <c r="I831" t="s">
        <v>1967</v>
      </c>
      <c r="J831" t="s">
        <v>1968</v>
      </c>
      <c r="K831" s="34" t="str">
        <f t="shared" si="24"/>
        <v>0162881充管高１</v>
      </c>
      <c r="L831" t="s">
        <v>40</v>
      </c>
      <c r="M831" t="s">
        <v>1580</v>
      </c>
      <c r="N831" t="s">
        <v>0</v>
      </c>
      <c r="O831" t="s">
        <v>0</v>
      </c>
      <c r="P831" t="s">
        <v>0</v>
      </c>
      <c r="Q831" t="s">
        <v>0</v>
      </c>
      <c r="R831" t="s">
        <v>0</v>
      </c>
      <c r="S831" t="s">
        <v>877</v>
      </c>
      <c r="T831" t="s">
        <v>1831</v>
      </c>
      <c r="X831" s="34" t="str">
        <f t="shared" si="25"/>
        <v>0162881</v>
      </c>
    </row>
    <row r="832" spans="1:24" x14ac:dyDescent="0.15">
      <c r="A832" t="s">
        <v>1288</v>
      </c>
      <c r="B832" t="s">
        <v>935</v>
      </c>
      <c r="C832" t="s">
        <v>2157</v>
      </c>
      <c r="D832" t="s">
        <v>22</v>
      </c>
      <c r="E832" t="s">
        <v>2411</v>
      </c>
      <c r="F832" t="s">
        <v>0</v>
      </c>
      <c r="G832" t="s">
        <v>2412</v>
      </c>
      <c r="H832" t="s">
        <v>0</v>
      </c>
      <c r="I832" t="s">
        <v>1969</v>
      </c>
      <c r="J832" t="s">
        <v>1970</v>
      </c>
      <c r="K832" s="34" t="str">
        <f t="shared" si="24"/>
        <v>0162881充管高３</v>
      </c>
      <c r="L832" t="s">
        <v>40</v>
      </c>
      <c r="M832" t="s">
        <v>1580</v>
      </c>
      <c r="N832" t="s">
        <v>0</v>
      </c>
      <c r="O832" t="s">
        <v>0</v>
      </c>
      <c r="P832" t="s">
        <v>0</v>
      </c>
      <c r="Q832" t="s">
        <v>0</v>
      </c>
      <c r="R832" t="s">
        <v>0</v>
      </c>
      <c r="S832" t="s">
        <v>877</v>
      </c>
      <c r="T832" t="s">
        <v>1831</v>
      </c>
      <c r="X832" s="34" t="str">
        <f t="shared" si="25"/>
        <v>0162881</v>
      </c>
    </row>
    <row r="833" spans="1:24" x14ac:dyDescent="0.15">
      <c r="A833" t="s">
        <v>1288</v>
      </c>
      <c r="B833" t="s">
        <v>935</v>
      </c>
      <c r="C833" t="s">
        <v>2157</v>
      </c>
      <c r="D833" t="s">
        <v>22</v>
      </c>
      <c r="E833" t="s">
        <v>2411</v>
      </c>
      <c r="F833" t="s">
        <v>0</v>
      </c>
      <c r="G833" t="s">
        <v>2412</v>
      </c>
      <c r="H833" t="s">
        <v>0</v>
      </c>
      <c r="I833" t="s">
        <v>1971</v>
      </c>
      <c r="J833" t="s">
        <v>1972</v>
      </c>
      <c r="K833" s="34" t="str">
        <f t="shared" si="24"/>
        <v>0162881充管糖１</v>
      </c>
      <c r="L833" t="s">
        <v>40</v>
      </c>
      <c r="M833" t="s">
        <v>1580</v>
      </c>
      <c r="N833" t="s">
        <v>0</v>
      </c>
      <c r="O833" t="s">
        <v>0</v>
      </c>
      <c r="P833" t="s">
        <v>0</v>
      </c>
      <c r="Q833" t="s">
        <v>0</v>
      </c>
      <c r="R833" t="s">
        <v>0</v>
      </c>
      <c r="S833" t="s">
        <v>877</v>
      </c>
      <c r="T833" t="s">
        <v>1831</v>
      </c>
      <c r="X833" s="34" t="str">
        <f t="shared" si="25"/>
        <v>0162881</v>
      </c>
    </row>
    <row r="834" spans="1:24" x14ac:dyDescent="0.15">
      <c r="A834" t="s">
        <v>1288</v>
      </c>
      <c r="B834" t="s">
        <v>935</v>
      </c>
      <c r="C834" t="s">
        <v>2157</v>
      </c>
      <c r="D834" t="s">
        <v>22</v>
      </c>
      <c r="E834" t="s">
        <v>2411</v>
      </c>
      <c r="F834" t="s">
        <v>0</v>
      </c>
      <c r="G834" t="s">
        <v>2412</v>
      </c>
      <c r="H834" t="s">
        <v>0</v>
      </c>
      <c r="I834" t="s">
        <v>1973</v>
      </c>
      <c r="J834" t="s">
        <v>1974</v>
      </c>
      <c r="K834" s="34" t="str">
        <f t="shared" si="24"/>
        <v>0162881充管糖３</v>
      </c>
      <c r="L834" t="s">
        <v>40</v>
      </c>
      <c r="M834" t="s">
        <v>1580</v>
      </c>
      <c r="N834" t="s">
        <v>0</v>
      </c>
      <c r="O834" t="s">
        <v>0</v>
      </c>
      <c r="P834" t="s">
        <v>0</v>
      </c>
      <c r="Q834" t="s">
        <v>0</v>
      </c>
      <c r="R834" t="s">
        <v>0</v>
      </c>
      <c r="S834" t="s">
        <v>877</v>
      </c>
      <c r="T834" t="s">
        <v>1831</v>
      </c>
      <c r="X834" s="34" t="str">
        <f t="shared" si="25"/>
        <v>0162881</v>
      </c>
    </row>
    <row r="835" spans="1:24" x14ac:dyDescent="0.15">
      <c r="A835" t="s">
        <v>1288</v>
      </c>
      <c r="B835" t="s">
        <v>935</v>
      </c>
      <c r="C835" t="s">
        <v>2157</v>
      </c>
      <c r="D835" t="s">
        <v>22</v>
      </c>
      <c r="E835" t="s">
        <v>2411</v>
      </c>
      <c r="F835" t="s">
        <v>0</v>
      </c>
      <c r="G835" t="s">
        <v>2412</v>
      </c>
      <c r="H835" t="s">
        <v>0</v>
      </c>
      <c r="I835" t="s">
        <v>136</v>
      </c>
      <c r="J835" t="s">
        <v>137</v>
      </c>
      <c r="K835" s="34" t="str">
        <f t="shared" si="24"/>
        <v>0162881ニコ</v>
      </c>
      <c r="L835" t="s">
        <v>325</v>
      </c>
      <c r="M835" t="s">
        <v>138</v>
      </c>
      <c r="N835" t="s">
        <v>0</v>
      </c>
      <c r="O835" t="s">
        <v>0</v>
      </c>
      <c r="P835" t="s">
        <v>0</v>
      </c>
      <c r="Q835" t="s">
        <v>0</v>
      </c>
      <c r="R835" t="s">
        <v>0</v>
      </c>
      <c r="S835" t="s">
        <v>877</v>
      </c>
      <c r="T835" t="s">
        <v>1831</v>
      </c>
      <c r="X835" s="34" t="str">
        <f t="shared" si="25"/>
        <v>0162881</v>
      </c>
    </row>
    <row r="836" spans="1:24" x14ac:dyDescent="0.15">
      <c r="A836" t="s">
        <v>1288</v>
      </c>
      <c r="B836" t="s">
        <v>935</v>
      </c>
      <c r="C836" t="s">
        <v>2157</v>
      </c>
      <c r="D836" t="s">
        <v>22</v>
      </c>
      <c r="E836" t="s">
        <v>2411</v>
      </c>
      <c r="F836" t="s">
        <v>0</v>
      </c>
      <c r="G836" t="s">
        <v>2412</v>
      </c>
      <c r="H836" t="s">
        <v>0</v>
      </c>
      <c r="I836" t="s">
        <v>1835</v>
      </c>
      <c r="J836" t="s">
        <v>1608</v>
      </c>
      <c r="K836" s="34" t="str">
        <f t="shared" si="24"/>
        <v>0162881支援診３</v>
      </c>
      <c r="L836" t="s">
        <v>1311</v>
      </c>
      <c r="M836" t="s">
        <v>1940</v>
      </c>
      <c r="N836" t="s">
        <v>0</v>
      </c>
      <c r="O836" t="s">
        <v>0</v>
      </c>
      <c r="P836" t="s">
        <v>0</v>
      </c>
      <c r="Q836" t="s">
        <v>0</v>
      </c>
      <c r="R836" t="s">
        <v>0</v>
      </c>
      <c r="S836" t="s">
        <v>877</v>
      </c>
      <c r="T836" t="s">
        <v>1831</v>
      </c>
      <c r="X836" s="34" t="str">
        <f t="shared" si="25"/>
        <v>0162881</v>
      </c>
    </row>
    <row r="837" spans="1:24" x14ac:dyDescent="0.15">
      <c r="A837" t="s">
        <v>1288</v>
      </c>
      <c r="B837" t="s">
        <v>935</v>
      </c>
      <c r="C837" t="s">
        <v>2157</v>
      </c>
      <c r="D837" t="s">
        <v>22</v>
      </c>
      <c r="E837" t="s">
        <v>2411</v>
      </c>
      <c r="F837" t="s">
        <v>0</v>
      </c>
      <c r="G837" t="s">
        <v>2412</v>
      </c>
      <c r="H837" t="s">
        <v>0</v>
      </c>
      <c r="I837" t="s">
        <v>1881</v>
      </c>
      <c r="J837" t="s">
        <v>1610</v>
      </c>
      <c r="K837" s="34" t="str">
        <f t="shared" si="24"/>
        <v>0162881在診実２</v>
      </c>
      <c r="L837" t="s">
        <v>92</v>
      </c>
      <c r="M837" t="s">
        <v>480</v>
      </c>
      <c r="N837" t="s">
        <v>0</v>
      </c>
      <c r="O837" t="s">
        <v>0</v>
      </c>
      <c r="P837" t="s">
        <v>0</v>
      </c>
      <c r="Q837" t="s">
        <v>0</v>
      </c>
      <c r="R837" t="s">
        <v>0</v>
      </c>
      <c r="S837" t="s">
        <v>877</v>
      </c>
      <c r="T837" t="s">
        <v>1831</v>
      </c>
      <c r="X837" s="34" t="str">
        <f t="shared" si="25"/>
        <v>0162881</v>
      </c>
    </row>
    <row r="838" spans="1:24" x14ac:dyDescent="0.15">
      <c r="A838" t="s">
        <v>1288</v>
      </c>
      <c r="B838" t="s">
        <v>935</v>
      </c>
      <c r="C838" t="s">
        <v>2157</v>
      </c>
      <c r="D838" t="s">
        <v>22</v>
      </c>
      <c r="E838" t="s">
        <v>2411</v>
      </c>
      <c r="F838" t="s">
        <v>0</v>
      </c>
      <c r="G838" t="s">
        <v>2412</v>
      </c>
      <c r="H838" t="s">
        <v>0</v>
      </c>
      <c r="I838" t="s">
        <v>315</v>
      </c>
      <c r="J838" t="s">
        <v>316</v>
      </c>
      <c r="K838" s="34" t="str">
        <f t="shared" ref="K838:K901" si="26">E838&amp;""&amp;J838</f>
        <v>0162881在医総管１</v>
      </c>
      <c r="L838" t="s">
        <v>1095</v>
      </c>
      <c r="M838" t="s">
        <v>729</v>
      </c>
      <c r="N838" t="s">
        <v>0</v>
      </c>
      <c r="O838" t="s">
        <v>0</v>
      </c>
      <c r="P838" t="s">
        <v>0</v>
      </c>
      <c r="Q838" t="s">
        <v>0</v>
      </c>
      <c r="R838" t="s">
        <v>0</v>
      </c>
      <c r="S838" t="s">
        <v>877</v>
      </c>
      <c r="T838" t="s">
        <v>1831</v>
      </c>
      <c r="X838" s="34" t="str">
        <f t="shared" ref="X838:X901" si="27">(E838&amp;""&amp;P838)</f>
        <v>0162881</v>
      </c>
    </row>
    <row r="839" spans="1:24" x14ac:dyDescent="0.15">
      <c r="A839" t="s">
        <v>1288</v>
      </c>
      <c r="B839" t="s">
        <v>935</v>
      </c>
      <c r="C839" t="s">
        <v>2157</v>
      </c>
      <c r="D839" t="s">
        <v>22</v>
      </c>
      <c r="E839" t="s">
        <v>2411</v>
      </c>
      <c r="F839" t="s">
        <v>0</v>
      </c>
      <c r="G839" t="s">
        <v>2412</v>
      </c>
      <c r="H839" t="s">
        <v>0</v>
      </c>
      <c r="I839" t="s">
        <v>1587</v>
      </c>
      <c r="J839" t="s">
        <v>1588</v>
      </c>
      <c r="K839" s="34" t="str">
        <f t="shared" si="26"/>
        <v>0162881在データ提</v>
      </c>
      <c r="L839" t="s">
        <v>48</v>
      </c>
      <c r="M839" t="s">
        <v>1580</v>
      </c>
      <c r="N839" t="s">
        <v>0</v>
      </c>
      <c r="O839" t="s">
        <v>0</v>
      </c>
      <c r="P839" t="s">
        <v>0</v>
      </c>
      <c r="Q839" t="s">
        <v>0</v>
      </c>
      <c r="R839" t="s">
        <v>0</v>
      </c>
      <c r="S839" t="s">
        <v>877</v>
      </c>
      <c r="T839" t="s">
        <v>1831</v>
      </c>
      <c r="X839" s="34" t="str">
        <f t="shared" si="27"/>
        <v>0162881</v>
      </c>
    </row>
    <row r="840" spans="1:24" x14ac:dyDescent="0.15">
      <c r="A840" t="s">
        <v>1288</v>
      </c>
      <c r="B840" t="s">
        <v>935</v>
      </c>
      <c r="C840" t="s">
        <v>2157</v>
      </c>
      <c r="D840" t="s">
        <v>22</v>
      </c>
      <c r="E840" t="s">
        <v>2411</v>
      </c>
      <c r="F840" t="s">
        <v>0</v>
      </c>
      <c r="G840" t="s">
        <v>2412</v>
      </c>
      <c r="H840" t="s">
        <v>0</v>
      </c>
      <c r="I840" t="s">
        <v>874</v>
      </c>
      <c r="J840" t="s">
        <v>875</v>
      </c>
      <c r="K840" s="34" t="str">
        <f t="shared" si="26"/>
        <v>0162881在総</v>
      </c>
      <c r="L840" t="s">
        <v>499</v>
      </c>
      <c r="M840" t="s">
        <v>729</v>
      </c>
      <c r="N840" t="s">
        <v>0</v>
      </c>
      <c r="O840" t="s">
        <v>0</v>
      </c>
      <c r="P840" t="s">
        <v>0</v>
      </c>
      <c r="Q840" t="s">
        <v>0</v>
      </c>
      <c r="R840" t="s">
        <v>0</v>
      </c>
      <c r="S840" t="s">
        <v>877</v>
      </c>
      <c r="T840" t="s">
        <v>1831</v>
      </c>
      <c r="X840" s="34" t="str">
        <f t="shared" si="27"/>
        <v>0162881</v>
      </c>
    </row>
    <row r="841" spans="1:24" x14ac:dyDescent="0.15">
      <c r="A841" t="s">
        <v>1288</v>
      </c>
      <c r="B841" t="s">
        <v>935</v>
      </c>
      <c r="C841" t="s">
        <v>2157</v>
      </c>
      <c r="D841" t="s">
        <v>22</v>
      </c>
      <c r="E841" t="s">
        <v>2411</v>
      </c>
      <c r="F841" t="s">
        <v>0</v>
      </c>
      <c r="G841" t="s">
        <v>2412</v>
      </c>
      <c r="H841" t="s">
        <v>0</v>
      </c>
      <c r="I841" t="s">
        <v>1945</v>
      </c>
      <c r="J841" t="s">
        <v>1946</v>
      </c>
      <c r="K841" s="34" t="str">
        <f t="shared" si="26"/>
        <v>0162881外在ベⅠ注</v>
      </c>
      <c r="L841" t="s">
        <v>488</v>
      </c>
      <c r="M841" t="s">
        <v>1940</v>
      </c>
      <c r="N841" t="s">
        <v>0</v>
      </c>
      <c r="O841" t="s">
        <v>0</v>
      </c>
      <c r="P841" t="s">
        <v>0</v>
      </c>
      <c r="Q841" t="s">
        <v>0</v>
      </c>
      <c r="R841" t="s">
        <v>0</v>
      </c>
      <c r="S841" t="s">
        <v>877</v>
      </c>
      <c r="T841" t="s">
        <v>1831</v>
      </c>
      <c r="X841" s="34" t="str">
        <f t="shared" si="27"/>
        <v>0162881</v>
      </c>
    </row>
    <row r="842" spans="1:24" x14ac:dyDescent="0.15">
      <c r="A842" t="s">
        <v>1288</v>
      </c>
      <c r="B842" t="s">
        <v>935</v>
      </c>
      <c r="C842" t="s">
        <v>2157</v>
      </c>
      <c r="D842" t="s">
        <v>22</v>
      </c>
      <c r="E842" t="s">
        <v>2411</v>
      </c>
      <c r="F842" t="s">
        <v>0</v>
      </c>
      <c r="G842" t="s">
        <v>2412</v>
      </c>
      <c r="H842" t="s">
        <v>0</v>
      </c>
      <c r="I842" t="s">
        <v>275</v>
      </c>
      <c r="J842" t="s">
        <v>276</v>
      </c>
      <c r="K842" s="34" t="str">
        <f t="shared" si="26"/>
        <v>0162881酸単</v>
      </c>
      <c r="L842" t="s">
        <v>2413</v>
      </c>
      <c r="M842" t="s">
        <v>1947</v>
      </c>
      <c r="N842" t="s">
        <v>0</v>
      </c>
      <c r="O842" t="s">
        <v>0</v>
      </c>
      <c r="P842" t="s">
        <v>0</v>
      </c>
      <c r="Q842" t="s">
        <v>0</v>
      </c>
      <c r="R842" t="s">
        <v>0</v>
      </c>
      <c r="S842" t="s">
        <v>877</v>
      </c>
      <c r="T842" t="s">
        <v>1831</v>
      </c>
      <c r="X842" s="34" t="str">
        <f t="shared" si="27"/>
        <v>0162881</v>
      </c>
    </row>
    <row r="843" spans="1:24" x14ac:dyDescent="0.15">
      <c r="A843" t="s">
        <v>1288</v>
      </c>
      <c r="B843" t="s">
        <v>935</v>
      </c>
      <c r="C843" t="s">
        <v>2157</v>
      </c>
      <c r="D843" t="s">
        <v>22</v>
      </c>
      <c r="E843" t="s">
        <v>2411</v>
      </c>
      <c r="F843" t="s">
        <v>0</v>
      </c>
      <c r="G843" t="s">
        <v>2412</v>
      </c>
      <c r="H843" t="s">
        <v>0</v>
      </c>
      <c r="I843" t="s">
        <v>275</v>
      </c>
      <c r="J843" t="s">
        <v>276</v>
      </c>
      <c r="K843" s="34" t="str">
        <f t="shared" si="26"/>
        <v>0162881酸単</v>
      </c>
      <c r="L843" t="s">
        <v>2413</v>
      </c>
      <c r="M843" t="s">
        <v>1947</v>
      </c>
      <c r="N843" t="s">
        <v>0</v>
      </c>
      <c r="O843" t="s">
        <v>279</v>
      </c>
      <c r="P843" t="s">
        <v>280</v>
      </c>
      <c r="Q843" t="s">
        <v>0</v>
      </c>
      <c r="R843" t="s">
        <v>0</v>
      </c>
      <c r="S843" t="s">
        <v>877</v>
      </c>
      <c r="T843" t="s">
        <v>1831</v>
      </c>
      <c r="X843" s="34" t="str">
        <f t="shared" si="27"/>
        <v>01628810.42円</v>
      </c>
    </row>
    <row r="844" spans="1:24" x14ac:dyDescent="0.15">
      <c r="A844" t="s">
        <v>1290</v>
      </c>
      <c r="B844" t="s">
        <v>935</v>
      </c>
      <c r="C844" t="s">
        <v>2157</v>
      </c>
      <c r="D844" t="s">
        <v>22</v>
      </c>
      <c r="E844" t="s">
        <v>2414</v>
      </c>
      <c r="F844" t="s">
        <v>0</v>
      </c>
      <c r="G844" t="s">
        <v>2415</v>
      </c>
      <c r="H844" t="s">
        <v>1858</v>
      </c>
      <c r="I844" t="s">
        <v>1948</v>
      </c>
      <c r="J844" t="s">
        <v>1949</v>
      </c>
      <c r="K844" s="34" t="str">
        <f t="shared" si="26"/>
        <v>0162899外医ＤＸ３</v>
      </c>
      <c r="L844" t="s">
        <v>992</v>
      </c>
      <c r="M844" t="s">
        <v>1962</v>
      </c>
      <c r="N844" t="s">
        <v>0</v>
      </c>
      <c r="O844" t="s">
        <v>0</v>
      </c>
      <c r="P844" t="s">
        <v>0</v>
      </c>
      <c r="Q844" t="s">
        <v>0</v>
      </c>
      <c r="R844" t="s">
        <v>0</v>
      </c>
      <c r="S844" t="s">
        <v>877</v>
      </c>
      <c r="T844" t="s">
        <v>1831</v>
      </c>
      <c r="X844" s="34" t="str">
        <f t="shared" si="27"/>
        <v>0162899</v>
      </c>
    </row>
    <row r="845" spans="1:24" x14ac:dyDescent="0.15">
      <c r="A845" t="s">
        <v>1290</v>
      </c>
      <c r="B845" t="s">
        <v>935</v>
      </c>
      <c r="C845" t="s">
        <v>2157</v>
      </c>
      <c r="D845" t="s">
        <v>22</v>
      </c>
      <c r="E845" t="s">
        <v>2414</v>
      </c>
      <c r="F845" t="s">
        <v>0</v>
      </c>
      <c r="G845" t="s">
        <v>2415</v>
      </c>
      <c r="H845" t="s">
        <v>1858</v>
      </c>
      <c r="I845" t="s">
        <v>1952</v>
      </c>
      <c r="J845" t="s">
        <v>1839</v>
      </c>
      <c r="K845" s="34" t="str">
        <f t="shared" si="26"/>
        <v>0162899時間外１</v>
      </c>
      <c r="L845" t="s">
        <v>665</v>
      </c>
      <c r="M845" t="s">
        <v>73</v>
      </c>
      <c r="N845" t="s">
        <v>0</v>
      </c>
      <c r="O845" t="s">
        <v>0</v>
      </c>
      <c r="P845" t="s">
        <v>0</v>
      </c>
      <c r="Q845" t="s">
        <v>0</v>
      </c>
      <c r="R845" t="s">
        <v>0</v>
      </c>
      <c r="S845" t="s">
        <v>877</v>
      </c>
      <c r="T845" t="s">
        <v>1831</v>
      </c>
      <c r="X845" s="34" t="str">
        <f t="shared" si="27"/>
        <v>0162899</v>
      </c>
    </row>
    <row r="846" spans="1:24" x14ac:dyDescent="0.15">
      <c r="A846" t="s">
        <v>1290</v>
      </c>
      <c r="B846" t="s">
        <v>935</v>
      </c>
      <c r="C846" t="s">
        <v>2157</v>
      </c>
      <c r="D846" t="s">
        <v>22</v>
      </c>
      <c r="E846" t="s">
        <v>2414</v>
      </c>
      <c r="F846" t="s">
        <v>0</v>
      </c>
      <c r="G846" t="s">
        <v>2415</v>
      </c>
      <c r="H846" t="s">
        <v>1858</v>
      </c>
      <c r="I846" t="s">
        <v>1841</v>
      </c>
      <c r="J846" t="s">
        <v>1842</v>
      </c>
      <c r="K846" s="34" t="str">
        <f t="shared" si="26"/>
        <v>0162899診入院</v>
      </c>
      <c r="L846" t="s">
        <v>83</v>
      </c>
      <c r="M846" t="s">
        <v>49</v>
      </c>
      <c r="N846" t="s">
        <v>0</v>
      </c>
      <c r="O846" t="s">
        <v>0</v>
      </c>
      <c r="P846" t="s">
        <v>0</v>
      </c>
      <c r="Q846" t="s">
        <v>0</v>
      </c>
      <c r="R846" t="s">
        <v>0</v>
      </c>
      <c r="S846" t="s">
        <v>877</v>
      </c>
      <c r="T846" t="s">
        <v>1831</v>
      </c>
      <c r="X846" s="34" t="str">
        <f t="shared" si="27"/>
        <v>0162899</v>
      </c>
    </row>
    <row r="847" spans="1:24" x14ac:dyDescent="0.15">
      <c r="A847" t="s">
        <v>1290</v>
      </c>
      <c r="B847" t="s">
        <v>935</v>
      </c>
      <c r="C847" t="s">
        <v>2157</v>
      </c>
      <c r="D847" t="s">
        <v>22</v>
      </c>
      <c r="E847" t="s">
        <v>2414</v>
      </c>
      <c r="F847" t="s">
        <v>0</v>
      </c>
      <c r="G847" t="s">
        <v>2415</v>
      </c>
      <c r="H847" t="s">
        <v>1858</v>
      </c>
      <c r="I847" t="s">
        <v>1841</v>
      </c>
      <c r="J847" t="s">
        <v>1842</v>
      </c>
      <c r="K847" s="34" t="str">
        <f t="shared" si="26"/>
        <v>0162899診入院</v>
      </c>
      <c r="L847" t="s">
        <v>83</v>
      </c>
      <c r="M847" t="s">
        <v>49</v>
      </c>
      <c r="N847" t="s">
        <v>0</v>
      </c>
      <c r="O847" t="s">
        <v>879</v>
      </c>
      <c r="P847" t="s">
        <v>36</v>
      </c>
      <c r="Q847" t="s">
        <v>0</v>
      </c>
      <c r="R847" t="s">
        <v>0</v>
      </c>
      <c r="S847" t="s">
        <v>877</v>
      </c>
      <c r="T847" t="s">
        <v>1831</v>
      </c>
      <c r="X847" s="34" t="str">
        <f t="shared" si="27"/>
        <v>0162899一般</v>
      </c>
    </row>
    <row r="848" spans="1:24" x14ac:dyDescent="0.15">
      <c r="A848" t="s">
        <v>1290</v>
      </c>
      <c r="B848" t="s">
        <v>935</v>
      </c>
      <c r="C848" t="s">
        <v>2157</v>
      </c>
      <c r="D848" t="s">
        <v>22</v>
      </c>
      <c r="E848" t="s">
        <v>2414</v>
      </c>
      <c r="F848" t="s">
        <v>0</v>
      </c>
      <c r="G848" t="s">
        <v>2415</v>
      </c>
      <c r="H848" t="s">
        <v>1858</v>
      </c>
      <c r="I848" t="s">
        <v>1841</v>
      </c>
      <c r="J848" t="s">
        <v>1842</v>
      </c>
      <c r="K848" s="34" t="str">
        <f t="shared" si="26"/>
        <v>0162899診入院</v>
      </c>
      <c r="L848" t="s">
        <v>83</v>
      </c>
      <c r="M848" t="s">
        <v>49</v>
      </c>
      <c r="N848" t="s">
        <v>0</v>
      </c>
      <c r="O848" t="s">
        <v>37</v>
      </c>
      <c r="P848" t="s">
        <v>683</v>
      </c>
      <c r="Q848" t="s">
        <v>0</v>
      </c>
      <c r="R848" t="s">
        <v>0</v>
      </c>
      <c r="S848" t="s">
        <v>877</v>
      </c>
      <c r="T848" t="s">
        <v>1831</v>
      </c>
      <c r="X848" s="34" t="str">
        <f t="shared" si="27"/>
        <v>016289919床</v>
      </c>
    </row>
    <row r="849" spans="1:24" x14ac:dyDescent="0.15">
      <c r="A849" t="s">
        <v>1290</v>
      </c>
      <c r="B849" t="s">
        <v>935</v>
      </c>
      <c r="C849" t="s">
        <v>2157</v>
      </c>
      <c r="D849" t="s">
        <v>22</v>
      </c>
      <c r="E849" t="s">
        <v>2414</v>
      </c>
      <c r="F849" t="s">
        <v>0</v>
      </c>
      <c r="G849" t="s">
        <v>2415</v>
      </c>
      <c r="H849" t="s">
        <v>1858</v>
      </c>
      <c r="I849" t="s">
        <v>1841</v>
      </c>
      <c r="J849" t="s">
        <v>1842</v>
      </c>
      <c r="K849" s="34" t="str">
        <f t="shared" si="26"/>
        <v>0162899診入院</v>
      </c>
      <c r="L849" t="s">
        <v>83</v>
      </c>
      <c r="M849" t="s">
        <v>49</v>
      </c>
      <c r="N849" t="s">
        <v>0</v>
      </c>
      <c r="O849" t="s">
        <v>4</v>
      </c>
      <c r="P849" t="s">
        <v>1460</v>
      </c>
      <c r="Q849" t="s">
        <v>0</v>
      </c>
      <c r="R849" t="s">
        <v>0</v>
      </c>
      <c r="S849" t="s">
        <v>877</v>
      </c>
      <c r="T849" t="s">
        <v>1831</v>
      </c>
      <c r="X849" s="34" t="str">
        <f t="shared" si="27"/>
        <v>0162899入院基本料１</v>
      </c>
    </row>
    <row r="850" spans="1:24" x14ac:dyDescent="0.15">
      <c r="A850" t="s">
        <v>1290</v>
      </c>
      <c r="B850" t="s">
        <v>935</v>
      </c>
      <c r="C850" t="s">
        <v>2157</v>
      </c>
      <c r="D850" t="s">
        <v>22</v>
      </c>
      <c r="E850" t="s">
        <v>2414</v>
      </c>
      <c r="F850" t="s">
        <v>0</v>
      </c>
      <c r="G850" t="s">
        <v>2415</v>
      </c>
      <c r="H850" t="s">
        <v>1858</v>
      </c>
      <c r="I850" t="s">
        <v>1841</v>
      </c>
      <c r="J850" t="s">
        <v>1842</v>
      </c>
      <c r="K850" s="34" t="str">
        <f t="shared" si="26"/>
        <v>0162899診入院</v>
      </c>
      <c r="L850" t="s">
        <v>83</v>
      </c>
      <c r="M850" t="s">
        <v>49</v>
      </c>
      <c r="N850" t="s">
        <v>0</v>
      </c>
      <c r="O850" t="s">
        <v>1845</v>
      </c>
      <c r="P850" t="s">
        <v>1883</v>
      </c>
      <c r="Q850" t="s">
        <v>0</v>
      </c>
      <c r="R850" t="s">
        <v>0</v>
      </c>
      <c r="S850" t="s">
        <v>877</v>
      </c>
      <c r="T850" t="s">
        <v>1831</v>
      </c>
      <c r="X850" s="34" t="str">
        <f t="shared" si="27"/>
        <v>0162899看護補助配置加算２</v>
      </c>
    </row>
    <row r="851" spans="1:24" x14ac:dyDescent="0.15">
      <c r="A851" t="s">
        <v>1290</v>
      </c>
      <c r="B851" t="s">
        <v>935</v>
      </c>
      <c r="C851" t="s">
        <v>2157</v>
      </c>
      <c r="D851" t="s">
        <v>22</v>
      </c>
      <c r="E851" t="s">
        <v>2414</v>
      </c>
      <c r="F851" t="s">
        <v>0</v>
      </c>
      <c r="G851" t="s">
        <v>2415</v>
      </c>
      <c r="H851" t="s">
        <v>1858</v>
      </c>
      <c r="I851" t="s">
        <v>1841</v>
      </c>
      <c r="J851" t="s">
        <v>1842</v>
      </c>
      <c r="K851" s="34" t="str">
        <f t="shared" si="26"/>
        <v>0162899診入院</v>
      </c>
      <c r="L851" t="s">
        <v>83</v>
      </c>
      <c r="M851" t="s">
        <v>49</v>
      </c>
      <c r="N851" t="s">
        <v>0</v>
      </c>
      <c r="O851" t="s">
        <v>1847</v>
      </c>
      <c r="P851" t="s">
        <v>53</v>
      </c>
      <c r="Q851" t="s">
        <v>0</v>
      </c>
      <c r="R851" t="s">
        <v>0</v>
      </c>
      <c r="S851" t="s">
        <v>877</v>
      </c>
      <c r="T851" t="s">
        <v>1831</v>
      </c>
      <c r="X851" s="34" t="str">
        <f t="shared" si="27"/>
        <v>0162899有</v>
      </c>
    </row>
    <row r="852" spans="1:24" x14ac:dyDescent="0.15">
      <c r="A852" t="s">
        <v>1290</v>
      </c>
      <c r="B852" t="s">
        <v>935</v>
      </c>
      <c r="C852" t="s">
        <v>2157</v>
      </c>
      <c r="D852" t="s">
        <v>22</v>
      </c>
      <c r="E852" t="s">
        <v>2414</v>
      </c>
      <c r="F852" t="s">
        <v>0</v>
      </c>
      <c r="G852" t="s">
        <v>2415</v>
      </c>
      <c r="H852" t="s">
        <v>1858</v>
      </c>
      <c r="I852" t="s">
        <v>1841</v>
      </c>
      <c r="J852" t="s">
        <v>1842</v>
      </c>
      <c r="K852" s="34" t="str">
        <f t="shared" si="26"/>
        <v>0162899診入院</v>
      </c>
      <c r="L852" t="s">
        <v>83</v>
      </c>
      <c r="M852" t="s">
        <v>49</v>
      </c>
      <c r="N852" t="s">
        <v>0</v>
      </c>
      <c r="O852" t="s">
        <v>1850</v>
      </c>
      <c r="P852" t="s">
        <v>1860</v>
      </c>
      <c r="Q852" t="s">
        <v>0</v>
      </c>
      <c r="R852" t="s">
        <v>0</v>
      </c>
      <c r="S852" t="s">
        <v>877</v>
      </c>
      <c r="T852" t="s">
        <v>1831</v>
      </c>
      <c r="X852" s="34" t="str">
        <f t="shared" si="27"/>
        <v>0162899夜間看護配置加算２</v>
      </c>
    </row>
    <row r="853" spans="1:24" x14ac:dyDescent="0.15">
      <c r="A853" t="s">
        <v>1290</v>
      </c>
      <c r="B853" t="s">
        <v>935</v>
      </c>
      <c r="C853" t="s">
        <v>2157</v>
      </c>
      <c r="D853" t="s">
        <v>22</v>
      </c>
      <c r="E853" t="s">
        <v>2414</v>
      </c>
      <c r="F853" t="s">
        <v>0</v>
      </c>
      <c r="G853" t="s">
        <v>2415</v>
      </c>
      <c r="H853" t="s">
        <v>1858</v>
      </c>
      <c r="I853" t="s">
        <v>1841</v>
      </c>
      <c r="J853" t="s">
        <v>1842</v>
      </c>
      <c r="K853" s="34" t="str">
        <f t="shared" si="26"/>
        <v>0162899診入院</v>
      </c>
      <c r="L853" t="s">
        <v>83</v>
      </c>
      <c r="M853" t="s">
        <v>49</v>
      </c>
      <c r="N853" t="s">
        <v>0</v>
      </c>
      <c r="O853" t="s">
        <v>1878</v>
      </c>
      <c r="P853" t="s">
        <v>53</v>
      </c>
      <c r="Q853" t="s">
        <v>0</v>
      </c>
      <c r="R853" t="s">
        <v>0</v>
      </c>
      <c r="S853" t="s">
        <v>877</v>
      </c>
      <c r="T853" t="s">
        <v>1831</v>
      </c>
      <c r="X853" s="34" t="str">
        <f t="shared" si="27"/>
        <v>0162899有</v>
      </c>
    </row>
    <row r="854" spans="1:24" x14ac:dyDescent="0.15">
      <c r="A854" t="s">
        <v>1290</v>
      </c>
      <c r="B854" t="s">
        <v>935</v>
      </c>
      <c r="C854" t="s">
        <v>2157</v>
      </c>
      <c r="D854" t="s">
        <v>22</v>
      </c>
      <c r="E854" t="s">
        <v>2414</v>
      </c>
      <c r="F854" t="s">
        <v>0</v>
      </c>
      <c r="G854" t="s">
        <v>2415</v>
      </c>
      <c r="H854" t="s">
        <v>1858</v>
      </c>
      <c r="I854" t="s">
        <v>1841</v>
      </c>
      <c r="J854" t="s">
        <v>1842</v>
      </c>
      <c r="K854" s="34" t="str">
        <f t="shared" si="26"/>
        <v>0162899診入院</v>
      </c>
      <c r="L854" t="s">
        <v>83</v>
      </c>
      <c r="M854" t="s">
        <v>49</v>
      </c>
      <c r="N854" t="s">
        <v>0</v>
      </c>
      <c r="O854" t="s">
        <v>1852</v>
      </c>
      <c r="P854" t="s">
        <v>53</v>
      </c>
      <c r="Q854" t="s">
        <v>0</v>
      </c>
      <c r="R854" t="s">
        <v>0</v>
      </c>
      <c r="S854" t="s">
        <v>877</v>
      </c>
      <c r="T854" t="s">
        <v>1831</v>
      </c>
      <c r="X854" s="34" t="str">
        <f t="shared" si="27"/>
        <v>0162899有</v>
      </c>
    </row>
    <row r="855" spans="1:24" x14ac:dyDescent="0.15">
      <c r="A855" t="s">
        <v>1290</v>
      </c>
      <c r="B855" t="s">
        <v>935</v>
      </c>
      <c r="C855" t="s">
        <v>2157</v>
      </c>
      <c r="D855" t="s">
        <v>22</v>
      </c>
      <c r="E855" t="s">
        <v>2414</v>
      </c>
      <c r="F855" t="s">
        <v>0</v>
      </c>
      <c r="G855" t="s">
        <v>2415</v>
      </c>
      <c r="H855" t="s">
        <v>1858</v>
      </c>
      <c r="I855" t="s">
        <v>309</v>
      </c>
      <c r="J855" t="s">
        <v>310</v>
      </c>
      <c r="K855" s="34" t="str">
        <f t="shared" si="26"/>
        <v>0162899がん指</v>
      </c>
      <c r="L855" t="s">
        <v>301</v>
      </c>
      <c r="M855" t="s">
        <v>591</v>
      </c>
      <c r="N855" t="s">
        <v>0</v>
      </c>
      <c r="O855" t="s">
        <v>0</v>
      </c>
      <c r="P855" t="s">
        <v>0</v>
      </c>
      <c r="Q855" t="s">
        <v>0</v>
      </c>
      <c r="R855" t="s">
        <v>0</v>
      </c>
      <c r="S855" t="s">
        <v>877</v>
      </c>
      <c r="T855" t="s">
        <v>1831</v>
      </c>
      <c r="X855" s="34" t="str">
        <f t="shared" si="27"/>
        <v>0162899</v>
      </c>
    </row>
    <row r="856" spans="1:24" x14ac:dyDescent="0.15">
      <c r="A856" t="s">
        <v>1290</v>
      </c>
      <c r="B856" t="s">
        <v>935</v>
      </c>
      <c r="C856" t="s">
        <v>2157</v>
      </c>
      <c r="D856" t="s">
        <v>22</v>
      </c>
      <c r="E856" t="s">
        <v>2414</v>
      </c>
      <c r="F856" t="s">
        <v>0</v>
      </c>
      <c r="G856" t="s">
        <v>2415</v>
      </c>
      <c r="H856" t="s">
        <v>1858</v>
      </c>
      <c r="I856" t="s">
        <v>143</v>
      </c>
      <c r="J856" t="s">
        <v>144</v>
      </c>
      <c r="K856" s="34" t="str">
        <f t="shared" si="26"/>
        <v>0162899肝炎</v>
      </c>
      <c r="L856" t="s">
        <v>62</v>
      </c>
      <c r="M856" t="s">
        <v>108</v>
      </c>
      <c r="N856" t="s">
        <v>0</v>
      </c>
      <c r="O856" t="s">
        <v>0</v>
      </c>
      <c r="P856" t="s">
        <v>0</v>
      </c>
      <c r="Q856" t="s">
        <v>0</v>
      </c>
      <c r="R856" t="s">
        <v>0</v>
      </c>
      <c r="S856" t="s">
        <v>877</v>
      </c>
      <c r="T856" t="s">
        <v>1831</v>
      </c>
      <c r="X856" s="34" t="str">
        <f t="shared" si="27"/>
        <v>0162899</v>
      </c>
    </row>
    <row r="857" spans="1:24" x14ac:dyDescent="0.15">
      <c r="A857" t="s">
        <v>1290</v>
      </c>
      <c r="B857" t="s">
        <v>935</v>
      </c>
      <c r="C857" t="s">
        <v>2157</v>
      </c>
      <c r="D857" t="s">
        <v>22</v>
      </c>
      <c r="E857" t="s">
        <v>2414</v>
      </c>
      <c r="F857" t="s">
        <v>0</v>
      </c>
      <c r="G857" t="s">
        <v>2415</v>
      </c>
      <c r="H857" t="s">
        <v>1858</v>
      </c>
      <c r="I857" t="s">
        <v>179</v>
      </c>
      <c r="J857" t="s">
        <v>180</v>
      </c>
      <c r="K857" s="34" t="str">
        <f t="shared" si="26"/>
        <v>0162899Ｃ・Ｍ</v>
      </c>
      <c r="L857" t="s">
        <v>510</v>
      </c>
      <c r="M857" t="s">
        <v>2416</v>
      </c>
      <c r="N857" t="s">
        <v>0</v>
      </c>
      <c r="O857" t="s">
        <v>0</v>
      </c>
      <c r="P857" t="s">
        <v>0</v>
      </c>
      <c r="Q857" t="s">
        <v>0</v>
      </c>
      <c r="R857" t="s">
        <v>0</v>
      </c>
      <c r="S857" t="s">
        <v>877</v>
      </c>
      <c r="T857" t="s">
        <v>1831</v>
      </c>
      <c r="X857" s="34" t="str">
        <f t="shared" si="27"/>
        <v>0162899</v>
      </c>
    </row>
    <row r="858" spans="1:24" x14ac:dyDescent="0.15">
      <c r="A858" t="s">
        <v>1290</v>
      </c>
      <c r="B858" t="s">
        <v>935</v>
      </c>
      <c r="C858" t="s">
        <v>2157</v>
      </c>
      <c r="D858" t="s">
        <v>22</v>
      </c>
      <c r="E858" t="s">
        <v>2414</v>
      </c>
      <c r="F858" t="s">
        <v>0</v>
      </c>
      <c r="G858" t="s">
        <v>2415</v>
      </c>
      <c r="H858" t="s">
        <v>1858</v>
      </c>
      <c r="I858" t="s">
        <v>179</v>
      </c>
      <c r="J858" t="s">
        <v>180</v>
      </c>
      <c r="K858" s="34" t="str">
        <f t="shared" si="26"/>
        <v>0162899Ｃ・Ｍ</v>
      </c>
      <c r="L858" t="s">
        <v>510</v>
      </c>
      <c r="M858" t="s">
        <v>2416</v>
      </c>
      <c r="N858" t="s">
        <v>0</v>
      </c>
      <c r="O858" t="s">
        <v>182</v>
      </c>
      <c r="P858" t="s">
        <v>182</v>
      </c>
      <c r="Q858" t="s">
        <v>0</v>
      </c>
      <c r="R858" t="s">
        <v>0</v>
      </c>
      <c r="S858" t="s">
        <v>877</v>
      </c>
      <c r="T858" t="s">
        <v>1831</v>
      </c>
      <c r="X858" s="34" t="str">
        <f t="shared" si="27"/>
        <v>0162899１６列以上６４列未満のマルチスライスＣＴ</v>
      </c>
    </row>
    <row r="859" spans="1:24" x14ac:dyDescent="0.15">
      <c r="A859" t="s">
        <v>1290</v>
      </c>
      <c r="B859" t="s">
        <v>935</v>
      </c>
      <c r="C859" t="s">
        <v>2157</v>
      </c>
      <c r="D859" t="s">
        <v>22</v>
      </c>
      <c r="E859" t="s">
        <v>2414</v>
      </c>
      <c r="F859" t="s">
        <v>0</v>
      </c>
      <c r="G859" t="s">
        <v>2415</v>
      </c>
      <c r="H859" t="s">
        <v>1858</v>
      </c>
      <c r="I859" t="s">
        <v>340</v>
      </c>
      <c r="J859" t="s">
        <v>341</v>
      </c>
      <c r="K859" s="34" t="str">
        <f t="shared" si="26"/>
        <v>0162899連携診</v>
      </c>
      <c r="L859" t="s">
        <v>233</v>
      </c>
      <c r="M859" t="s">
        <v>263</v>
      </c>
      <c r="N859" t="s">
        <v>0</v>
      </c>
      <c r="O859" t="s">
        <v>0</v>
      </c>
      <c r="P859" t="s">
        <v>0</v>
      </c>
      <c r="Q859" t="s">
        <v>0</v>
      </c>
      <c r="R859" t="s">
        <v>0</v>
      </c>
      <c r="S859" t="s">
        <v>877</v>
      </c>
      <c r="T859" t="s">
        <v>1831</v>
      </c>
      <c r="X859" s="34" t="str">
        <f t="shared" si="27"/>
        <v>0162899</v>
      </c>
    </row>
    <row r="860" spans="1:24" x14ac:dyDescent="0.15">
      <c r="A860" t="s">
        <v>1290</v>
      </c>
      <c r="B860" t="s">
        <v>935</v>
      </c>
      <c r="C860" t="s">
        <v>2157</v>
      </c>
      <c r="D860" t="s">
        <v>22</v>
      </c>
      <c r="E860" t="s">
        <v>2414</v>
      </c>
      <c r="F860" t="s">
        <v>0</v>
      </c>
      <c r="G860" t="s">
        <v>2415</v>
      </c>
      <c r="H860" t="s">
        <v>1858</v>
      </c>
      <c r="I860" t="s">
        <v>340</v>
      </c>
      <c r="J860" t="s">
        <v>341</v>
      </c>
      <c r="K860" s="34" t="str">
        <f t="shared" si="26"/>
        <v>0162899連携診</v>
      </c>
      <c r="L860" t="s">
        <v>233</v>
      </c>
      <c r="M860" t="s">
        <v>263</v>
      </c>
      <c r="N860" t="s">
        <v>0</v>
      </c>
      <c r="O860" t="s">
        <v>1550</v>
      </c>
      <c r="P860" t="s">
        <v>1163</v>
      </c>
      <c r="Q860" t="s">
        <v>0</v>
      </c>
      <c r="R860" t="s">
        <v>0</v>
      </c>
      <c r="S860" t="s">
        <v>877</v>
      </c>
      <c r="T860" t="s">
        <v>1831</v>
      </c>
      <c r="X860" s="34" t="str">
        <f t="shared" si="27"/>
        <v>0162899送信側</v>
      </c>
    </row>
    <row r="861" spans="1:24" x14ac:dyDescent="0.15">
      <c r="A861" t="s">
        <v>1290</v>
      </c>
      <c r="B861" t="s">
        <v>935</v>
      </c>
      <c r="C861" t="s">
        <v>2157</v>
      </c>
      <c r="D861" t="s">
        <v>22</v>
      </c>
      <c r="E861" t="s">
        <v>2414</v>
      </c>
      <c r="F861" t="s">
        <v>0</v>
      </c>
      <c r="G861" t="s">
        <v>2415</v>
      </c>
      <c r="H861" t="s">
        <v>1858</v>
      </c>
      <c r="I861" t="s">
        <v>340</v>
      </c>
      <c r="J861" t="s">
        <v>341</v>
      </c>
      <c r="K861" s="34" t="str">
        <f t="shared" si="26"/>
        <v>0162899連携診</v>
      </c>
      <c r="L861" t="s">
        <v>233</v>
      </c>
      <c r="M861" t="s">
        <v>263</v>
      </c>
      <c r="N861" t="s">
        <v>0</v>
      </c>
      <c r="O861" t="s">
        <v>2147</v>
      </c>
      <c r="P861" t="s">
        <v>267</v>
      </c>
      <c r="Q861" t="s">
        <v>0</v>
      </c>
      <c r="R861" t="s">
        <v>0</v>
      </c>
      <c r="S861" t="s">
        <v>877</v>
      </c>
      <c r="T861" t="s">
        <v>1831</v>
      </c>
      <c r="X861" s="34" t="str">
        <f t="shared" si="27"/>
        <v>0162899病理診断管理加算１</v>
      </c>
    </row>
    <row r="862" spans="1:24" x14ac:dyDescent="0.15">
      <c r="A862" t="s">
        <v>1290</v>
      </c>
      <c r="B862" t="s">
        <v>935</v>
      </c>
      <c r="C862" t="s">
        <v>2157</v>
      </c>
      <c r="D862" t="s">
        <v>22</v>
      </c>
      <c r="E862" t="s">
        <v>2414</v>
      </c>
      <c r="F862" t="s">
        <v>0</v>
      </c>
      <c r="G862" t="s">
        <v>2415</v>
      </c>
      <c r="H862" t="s">
        <v>1858</v>
      </c>
      <c r="I862" t="s">
        <v>1945</v>
      </c>
      <c r="J862" t="s">
        <v>1946</v>
      </c>
      <c r="K862" s="34" t="str">
        <f t="shared" si="26"/>
        <v>0162899外在ベⅠ注</v>
      </c>
      <c r="L862" t="s">
        <v>696</v>
      </c>
      <c r="M862" t="s">
        <v>1940</v>
      </c>
      <c r="N862" t="s">
        <v>0</v>
      </c>
      <c r="O862" t="s">
        <v>0</v>
      </c>
      <c r="P862" t="s">
        <v>0</v>
      </c>
      <c r="Q862" t="s">
        <v>0</v>
      </c>
      <c r="R862" t="s">
        <v>0</v>
      </c>
      <c r="S862" t="s">
        <v>877</v>
      </c>
      <c r="T862" t="s">
        <v>1831</v>
      </c>
      <c r="X862" s="34" t="str">
        <f t="shared" si="27"/>
        <v>0162899</v>
      </c>
    </row>
    <row r="863" spans="1:24" x14ac:dyDescent="0.15">
      <c r="A863" t="s">
        <v>1290</v>
      </c>
      <c r="B863" t="s">
        <v>935</v>
      </c>
      <c r="C863" t="s">
        <v>2157</v>
      </c>
      <c r="D863" t="s">
        <v>22</v>
      </c>
      <c r="E863" t="s">
        <v>2414</v>
      </c>
      <c r="F863" t="s">
        <v>0</v>
      </c>
      <c r="G863" t="s">
        <v>2415</v>
      </c>
      <c r="H863" t="s">
        <v>1858</v>
      </c>
      <c r="I863" t="s">
        <v>275</v>
      </c>
      <c r="J863" t="s">
        <v>276</v>
      </c>
      <c r="K863" s="34" t="str">
        <f t="shared" si="26"/>
        <v>0162899酸単</v>
      </c>
      <c r="L863" t="s">
        <v>2417</v>
      </c>
      <c r="M863" t="s">
        <v>1947</v>
      </c>
      <c r="N863" t="s">
        <v>0</v>
      </c>
      <c r="O863" t="s">
        <v>0</v>
      </c>
      <c r="P863" t="s">
        <v>0</v>
      </c>
      <c r="Q863" t="s">
        <v>0</v>
      </c>
      <c r="R863" t="s">
        <v>0</v>
      </c>
      <c r="S863" t="s">
        <v>877</v>
      </c>
      <c r="T863" t="s">
        <v>1831</v>
      </c>
      <c r="X863" s="34" t="str">
        <f t="shared" si="27"/>
        <v>0162899</v>
      </c>
    </row>
    <row r="864" spans="1:24" x14ac:dyDescent="0.15">
      <c r="A864" t="s">
        <v>1290</v>
      </c>
      <c r="B864" t="s">
        <v>935</v>
      </c>
      <c r="C864" t="s">
        <v>2157</v>
      </c>
      <c r="D864" t="s">
        <v>22</v>
      </c>
      <c r="E864" t="s">
        <v>2414</v>
      </c>
      <c r="F864" t="s">
        <v>0</v>
      </c>
      <c r="G864" t="s">
        <v>2415</v>
      </c>
      <c r="H864" t="s">
        <v>1858</v>
      </c>
      <c r="I864" t="s">
        <v>275</v>
      </c>
      <c r="J864" t="s">
        <v>276</v>
      </c>
      <c r="K864" s="34" t="str">
        <f t="shared" si="26"/>
        <v>0162899酸単</v>
      </c>
      <c r="L864" t="s">
        <v>2417</v>
      </c>
      <c r="M864" t="s">
        <v>1947</v>
      </c>
      <c r="N864" t="s">
        <v>0</v>
      </c>
      <c r="O864" t="s">
        <v>279</v>
      </c>
      <c r="P864" t="s">
        <v>280</v>
      </c>
      <c r="Q864" t="s">
        <v>0</v>
      </c>
      <c r="R864" t="s">
        <v>0</v>
      </c>
      <c r="S864" t="s">
        <v>877</v>
      </c>
      <c r="T864" t="s">
        <v>1831</v>
      </c>
      <c r="X864" s="34" t="str">
        <f t="shared" si="27"/>
        <v>01628990.42円</v>
      </c>
    </row>
    <row r="865" spans="1:24" x14ac:dyDescent="0.15">
      <c r="A865" t="s">
        <v>1290</v>
      </c>
      <c r="B865" t="s">
        <v>935</v>
      </c>
      <c r="C865" t="s">
        <v>2157</v>
      </c>
      <c r="D865" t="s">
        <v>22</v>
      </c>
      <c r="E865" t="s">
        <v>2414</v>
      </c>
      <c r="F865" t="s">
        <v>0</v>
      </c>
      <c r="G865" t="s">
        <v>2415</v>
      </c>
      <c r="H865" t="s">
        <v>1858</v>
      </c>
      <c r="I865" t="s">
        <v>275</v>
      </c>
      <c r="J865" t="s">
        <v>276</v>
      </c>
      <c r="K865" s="34" t="str">
        <f t="shared" si="26"/>
        <v>0162899酸単</v>
      </c>
      <c r="L865" t="s">
        <v>2417</v>
      </c>
      <c r="M865" t="s">
        <v>1947</v>
      </c>
      <c r="N865" t="s">
        <v>0</v>
      </c>
      <c r="O865" t="s">
        <v>281</v>
      </c>
      <c r="P865" t="s">
        <v>560</v>
      </c>
      <c r="Q865" t="s">
        <v>0</v>
      </c>
      <c r="R865" t="s">
        <v>0</v>
      </c>
      <c r="S865" t="s">
        <v>877</v>
      </c>
      <c r="T865" t="s">
        <v>1831</v>
      </c>
      <c r="X865" s="34" t="str">
        <f t="shared" si="27"/>
        <v>01628992.36円</v>
      </c>
    </row>
    <row r="866" spans="1:24" x14ac:dyDescent="0.15">
      <c r="A866" t="s">
        <v>1292</v>
      </c>
      <c r="B866" t="s">
        <v>935</v>
      </c>
      <c r="C866" t="s">
        <v>2157</v>
      </c>
      <c r="D866" t="s">
        <v>22</v>
      </c>
      <c r="E866" t="s">
        <v>2418</v>
      </c>
      <c r="F866" t="s">
        <v>0</v>
      </c>
      <c r="G866" t="s">
        <v>2419</v>
      </c>
      <c r="H866" t="s">
        <v>0</v>
      </c>
      <c r="I866" t="s">
        <v>964</v>
      </c>
      <c r="J866" t="s">
        <v>965</v>
      </c>
      <c r="K866" s="34" t="str">
        <f t="shared" si="26"/>
        <v>0162923運Ⅱ</v>
      </c>
      <c r="L866" t="s">
        <v>538</v>
      </c>
      <c r="M866" t="s">
        <v>336</v>
      </c>
      <c r="N866" t="s">
        <v>0</v>
      </c>
      <c r="O866" t="s">
        <v>0</v>
      </c>
      <c r="P866" t="s">
        <v>0</v>
      </c>
      <c r="Q866" t="s">
        <v>0</v>
      </c>
      <c r="R866" t="s">
        <v>0</v>
      </c>
      <c r="S866" t="s">
        <v>877</v>
      </c>
      <c r="T866" t="s">
        <v>1831</v>
      </c>
      <c r="X866" s="34" t="str">
        <f t="shared" si="27"/>
        <v>0162923</v>
      </c>
    </row>
    <row r="867" spans="1:24" x14ac:dyDescent="0.15">
      <c r="A867" t="s">
        <v>1293</v>
      </c>
      <c r="B867" t="s">
        <v>935</v>
      </c>
      <c r="C867" t="s">
        <v>2157</v>
      </c>
      <c r="D867" t="s">
        <v>22</v>
      </c>
      <c r="E867" t="s">
        <v>2420</v>
      </c>
      <c r="F867" t="s">
        <v>0</v>
      </c>
      <c r="G867" t="s">
        <v>2421</v>
      </c>
      <c r="H867" t="s">
        <v>0</v>
      </c>
      <c r="I867" t="s">
        <v>489</v>
      </c>
      <c r="J867" t="s">
        <v>490</v>
      </c>
      <c r="K867" s="34" t="str">
        <f t="shared" si="26"/>
        <v>0162972コン１</v>
      </c>
      <c r="L867" t="s">
        <v>113</v>
      </c>
      <c r="M867" t="s">
        <v>60</v>
      </c>
      <c r="N867" t="s">
        <v>0</v>
      </c>
      <c r="O867" t="s">
        <v>0</v>
      </c>
      <c r="P867" t="s">
        <v>0</v>
      </c>
      <c r="Q867" t="s">
        <v>0</v>
      </c>
      <c r="R867" t="s">
        <v>0</v>
      </c>
      <c r="S867" t="s">
        <v>877</v>
      </c>
      <c r="T867" t="s">
        <v>1831</v>
      </c>
      <c r="X867" s="34" t="str">
        <f t="shared" si="27"/>
        <v>0162972</v>
      </c>
    </row>
    <row r="868" spans="1:24" x14ac:dyDescent="0.15">
      <c r="A868" t="s">
        <v>1293</v>
      </c>
      <c r="B868" t="s">
        <v>935</v>
      </c>
      <c r="C868" t="s">
        <v>2157</v>
      </c>
      <c r="D868" t="s">
        <v>22</v>
      </c>
      <c r="E868" t="s">
        <v>2420</v>
      </c>
      <c r="F868" t="s">
        <v>0</v>
      </c>
      <c r="G868" t="s">
        <v>2421</v>
      </c>
      <c r="H868" t="s">
        <v>0</v>
      </c>
      <c r="I868" t="s">
        <v>1945</v>
      </c>
      <c r="J868" t="s">
        <v>1946</v>
      </c>
      <c r="K868" s="34" t="str">
        <f t="shared" si="26"/>
        <v>0162972外在ベⅠ注</v>
      </c>
      <c r="L868" t="s">
        <v>764</v>
      </c>
      <c r="M868" t="s">
        <v>1940</v>
      </c>
      <c r="N868" t="s">
        <v>0</v>
      </c>
      <c r="O868" t="s">
        <v>0</v>
      </c>
      <c r="P868" t="s">
        <v>0</v>
      </c>
      <c r="Q868" t="s">
        <v>0</v>
      </c>
      <c r="R868" t="s">
        <v>0</v>
      </c>
      <c r="S868" t="s">
        <v>877</v>
      </c>
      <c r="T868" t="s">
        <v>1831</v>
      </c>
      <c r="X868" s="34" t="str">
        <f t="shared" si="27"/>
        <v>0162972</v>
      </c>
    </row>
    <row r="869" spans="1:24" x14ac:dyDescent="0.15">
      <c r="A869" t="s">
        <v>1294</v>
      </c>
      <c r="B869" t="s">
        <v>935</v>
      </c>
      <c r="C869" t="s">
        <v>2157</v>
      </c>
      <c r="D869" t="s">
        <v>22</v>
      </c>
      <c r="E869" t="s">
        <v>2422</v>
      </c>
      <c r="F869" t="s">
        <v>0</v>
      </c>
      <c r="G869" t="s">
        <v>2423</v>
      </c>
      <c r="H869" t="s">
        <v>0</v>
      </c>
      <c r="I869" t="s">
        <v>1953</v>
      </c>
      <c r="J869" t="s">
        <v>1840</v>
      </c>
      <c r="K869" s="34" t="str">
        <f t="shared" si="26"/>
        <v>0163079時間外３</v>
      </c>
      <c r="L869" t="s">
        <v>229</v>
      </c>
      <c r="M869" t="s">
        <v>108</v>
      </c>
      <c r="N869" t="s">
        <v>0</v>
      </c>
      <c r="O869" t="s">
        <v>0</v>
      </c>
      <c r="P869" t="s">
        <v>0</v>
      </c>
      <c r="Q869" t="s">
        <v>0</v>
      </c>
      <c r="R869" t="s">
        <v>0</v>
      </c>
      <c r="S869" t="s">
        <v>877</v>
      </c>
      <c r="T869" t="s">
        <v>1831</v>
      </c>
      <c r="X869" s="34" t="str">
        <f t="shared" si="27"/>
        <v>0163079</v>
      </c>
    </row>
    <row r="870" spans="1:24" x14ac:dyDescent="0.15">
      <c r="A870" t="s">
        <v>1294</v>
      </c>
      <c r="B870" t="s">
        <v>935</v>
      </c>
      <c r="C870" t="s">
        <v>2157</v>
      </c>
      <c r="D870" t="s">
        <v>22</v>
      </c>
      <c r="E870" t="s">
        <v>2422</v>
      </c>
      <c r="F870" t="s">
        <v>0</v>
      </c>
      <c r="G870" t="s">
        <v>2423</v>
      </c>
      <c r="H870" t="s">
        <v>0</v>
      </c>
      <c r="I870" t="s">
        <v>136</v>
      </c>
      <c r="J870" t="s">
        <v>137</v>
      </c>
      <c r="K870" s="34" t="str">
        <f t="shared" si="26"/>
        <v>0163079ニコ</v>
      </c>
      <c r="L870" t="s">
        <v>837</v>
      </c>
      <c r="M870" t="s">
        <v>138</v>
      </c>
      <c r="N870" t="s">
        <v>0</v>
      </c>
      <c r="O870" t="s">
        <v>0</v>
      </c>
      <c r="P870" t="s">
        <v>0</v>
      </c>
      <c r="Q870" t="s">
        <v>0</v>
      </c>
      <c r="R870" t="s">
        <v>0</v>
      </c>
      <c r="S870" t="s">
        <v>877</v>
      </c>
      <c r="T870" t="s">
        <v>1831</v>
      </c>
      <c r="X870" s="34" t="str">
        <f t="shared" si="27"/>
        <v>0163079</v>
      </c>
    </row>
    <row r="871" spans="1:24" x14ac:dyDescent="0.15">
      <c r="A871" t="s">
        <v>1294</v>
      </c>
      <c r="B871" t="s">
        <v>935</v>
      </c>
      <c r="C871" t="s">
        <v>2157</v>
      </c>
      <c r="D871" t="s">
        <v>22</v>
      </c>
      <c r="E871" t="s">
        <v>2422</v>
      </c>
      <c r="F871" t="s">
        <v>0</v>
      </c>
      <c r="G871" t="s">
        <v>2423</v>
      </c>
      <c r="H871" t="s">
        <v>0</v>
      </c>
      <c r="I871" t="s">
        <v>315</v>
      </c>
      <c r="J871" t="s">
        <v>316</v>
      </c>
      <c r="K871" s="34" t="str">
        <f t="shared" si="26"/>
        <v>0163079在医総管１</v>
      </c>
      <c r="L871" t="s">
        <v>42</v>
      </c>
      <c r="M871" t="s">
        <v>336</v>
      </c>
      <c r="N871" t="s">
        <v>0</v>
      </c>
      <c r="O871" t="s">
        <v>0</v>
      </c>
      <c r="P871" t="s">
        <v>0</v>
      </c>
      <c r="Q871" t="s">
        <v>0</v>
      </c>
      <c r="R871" t="s">
        <v>0</v>
      </c>
      <c r="S871" t="s">
        <v>877</v>
      </c>
      <c r="T871" t="s">
        <v>1831</v>
      </c>
      <c r="X871" s="34" t="str">
        <f t="shared" si="27"/>
        <v>0163079</v>
      </c>
    </row>
    <row r="872" spans="1:24" x14ac:dyDescent="0.15">
      <c r="A872" t="s">
        <v>1294</v>
      </c>
      <c r="B872" t="s">
        <v>935</v>
      </c>
      <c r="C872" t="s">
        <v>2157</v>
      </c>
      <c r="D872" t="s">
        <v>22</v>
      </c>
      <c r="E872" t="s">
        <v>2422</v>
      </c>
      <c r="F872" t="s">
        <v>0</v>
      </c>
      <c r="G872" t="s">
        <v>2423</v>
      </c>
      <c r="H872" t="s">
        <v>0</v>
      </c>
      <c r="I872" t="s">
        <v>874</v>
      </c>
      <c r="J872" t="s">
        <v>875</v>
      </c>
      <c r="K872" s="34" t="str">
        <f t="shared" si="26"/>
        <v>0163079在総</v>
      </c>
      <c r="L872" t="s">
        <v>575</v>
      </c>
      <c r="M872" t="s">
        <v>336</v>
      </c>
      <c r="N872" t="s">
        <v>0</v>
      </c>
      <c r="O872" t="s">
        <v>0</v>
      </c>
      <c r="P872" t="s">
        <v>0</v>
      </c>
      <c r="Q872" t="s">
        <v>0</v>
      </c>
      <c r="R872" t="s">
        <v>0</v>
      </c>
      <c r="S872" t="s">
        <v>877</v>
      </c>
      <c r="T872" t="s">
        <v>1831</v>
      </c>
      <c r="X872" s="34" t="str">
        <f t="shared" si="27"/>
        <v>0163079</v>
      </c>
    </row>
    <row r="873" spans="1:24" x14ac:dyDescent="0.15">
      <c r="A873" t="s">
        <v>1295</v>
      </c>
      <c r="B873" t="s">
        <v>935</v>
      </c>
      <c r="C873" t="s">
        <v>2157</v>
      </c>
      <c r="D873" t="s">
        <v>22</v>
      </c>
      <c r="E873" t="s">
        <v>2424</v>
      </c>
      <c r="F873" t="s">
        <v>0</v>
      </c>
      <c r="G873" t="s">
        <v>2425</v>
      </c>
      <c r="H873" t="s">
        <v>0</v>
      </c>
      <c r="I873" t="s">
        <v>1945</v>
      </c>
      <c r="J873" t="s">
        <v>1946</v>
      </c>
      <c r="K873" s="34" t="str">
        <f t="shared" si="26"/>
        <v>0163087外在ベⅠ注</v>
      </c>
      <c r="L873" t="s">
        <v>251</v>
      </c>
      <c r="M873" t="s">
        <v>1940</v>
      </c>
      <c r="N873" t="s">
        <v>0</v>
      </c>
      <c r="O873" t="s">
        <v>0</v>
      </c>
      <c r="P873" t="s">
        <v>0</v>
      </c>
      <c r="Q873" t="s">
        <v>0</v>
      </c>
      <c r="R873" t="s">
        <v>0</v>
      </c>
      <c r="S873" t="s">
        <v>877</v>
      </c>
      <c r="T873" t="s">
        <v>1831</v>
      </c>
      <c r="X873" s="34" t="str">
        <f t="shared" si="27"/>
        <v>0163087</v>
      </c>
    </row>
    <row r="874" spans="1:24" x14ac:dyDescent="0.15">
      <c r="A874" t="s">
        <v>1295</v>
      </c>
      <c r="B874" t="s">
        <v>935</v>
      </c>
      <c r="C874" t="s">
        <v>2157</v>
      </c>
      <c r="D874" t="s">
        <v>22</v>
      </c>
      <c r="E874" t="s">
        <v>2424</v>
      </c>
      <c r="F874" t="s">
        <v>0</v>
      </c>
      <c r="G874" t="s">
        <v>2425</v>
      </c>
      <c r="H874" t="s">
        <v>0</v>
      </c>
      <c r="I874" t="s">
        <v>275</v>
      </c>
      <c r="J874" t="s">
        <v>276</v>
      </c>
      <c r="K874" s="34" t="str">
        <f t="shared" si="26"/>
        <v>0163087酸単</v>
      </c>
      <c r="L874" t="s">
        <v>2426</v>
      </c>
      <c r="M874" t="s">
        <v>1947</v>
      </c>
      <c r="N874" t="s">
        <v>0</v>
      </c>
      <c r="O874" t="s">
        <v>0</v>
      </c>
      <c r="P874" t="s">
        <v>0</v>
      </c>
      <c r="Q874" t="s">
        <v>0</v>
      </c>
      <c r="R874" t="s">
        <v>0</v>
      </c>
      <c r="S874" t="s">
        <v>877</v>
      </c>
      <c r="T874" t="s">
        <v>1831</v>
      </c>
      <c r="X874" s="34" t="str">
        <f t="shared" si="27"/>
        <v>0163087</v>
      </c>
    </row>
    <row r="875" spans="1:24" x14ac:dyDescent="0.15">
      <c r="A875" t="s">
        <v>1295</v>
      </c>
      <c r="B875" t="s">
        <v>935</v>
      </c>
      <c r="C875" t="s">
        <v>2157</v>
      </c>
      <c r="D875" t="s">
        <v>22</v>
      </c>
      <c r="E875" t="s">
        <v>2424</v>
      </c>
      <c r="F875" t="s">
        <v>0</v>
      </c>
      <c r="G875" t="s">
        <v>2425</v>
      </c>
      <c r="H875" t="s">
        <v>0</v>
      </c>
      <c r="I875" t="s">
        <v>275</v>
      </c>
      <c r="J875" t="s">
        <v>276</v>
      </c>
      <c r="K875" s="34" t="str">
        <f t="shared" si="26"/>
        <v>0163087酸単</v>
      </c>
      <c r="L875" t="s">
        <v>2426</v>
      </c>
      <c r="M875" t="s">
        <v>1947</v>
      </c>
      <c r="N875" t="s">
        <v>0</v>
      </c>
      <c r="O875" t="s">
        <v>279</v>
      </c>
      <c r="P875" t="s">
        <v>280</v>
      </c>
      <c r="Q875" t="s">
        <v>0</v>
      </c>
      <c r="R875" t="s">
        <v>0</v>
      </c>
      <c r="S875" t="s">
        <v>877</v>
      </c>
      <c r="T875" t="s">
        <v>1831</v>
      </c>
      <c r="X875" s="34" t="str">
        <f t="shared" si="27"/>
        <v>01630870.42円</v>
      </c>
    </row>
    <row r="876" spans="1:24" x14ac:dyDescent="0.15">
      <c r="A876" t="s">
        <v>744</v>
      </c>
      <c r="B876" t="s">
        <v>935</v>
      </c>
      <c r="C876" t="s">
        <v>2157</v>
      </c>
      <c r="D876" t="s">
        <v>22</v>
      </c>
      <c r="E876" t="s">
        <v>2427</v>
      </c>
      <c r="F876" t="s">
        <v>0</v>
      </c>
      <c r="G876" t="s">
        <v>2428</v>
      </c>
      <c r="H876" t="s">
        <v>0</v>
      </c>
      <c r="I876" t="s">
        <v>1945</v>
      </c>
      <c r="J876" t="s">
        <v>1946</v>
      </c>
      <c r="K876" s="34" t="str">
        <f t="shared" si="26"/>
        <v>0163111外在ベⅠ注</v>
      </c>
      <c r="L876" t="s">
        <v>1165</v>
      </c>
      <c r="M876" t="s">
        <v>1940</v>
      </c>
      <c r="N876" t="s">
        <v>0</v>
      </c>
      <c r="O876" t="s">
        <v>0</v>
      </c>
      <c r="P876" t="s">
        <v>0</v>
      </c>
      <c r="Q876" t="s">
        <v>0</v>
      </c>
      <c r="R876" t="s">
        <v>0</v>
      </c>
      <c r="S876" t="s">
        <v>877</v>
      </c>
      <c r="T876" t="s">
        <v>1831</v>
      </c>
      <c r="X876" s="34" t="str">
        <f t="shared" si="27"/>
        <v>0163111</v>
      </c>
    </row>
    <row r="877" spans="1:24" x14ac:dyDescent="0.15">
      <c r="A877" t="s">
        <v>1224</v>
      </c>
      <c r="B877" t="s">
        <v>935</v>
      </c>
      <c r="C877" t="s">
        <v>2157</v>
      </c>
      <c r="D877" t="s">
        <v>22</v>
      </c>
      <c r="E877" t="s">
        <v>2429</v>
      </c>
      <c r="F877" t="s">
        <v>0</v>
      </c>
      <c r="G877" t="s">
        <v>2430</v>
      </c>
      <c r="H877" t="s">
        <v>0</v>
      </c>
      <c r="I877" t="s">
        <v>200</v>
      </c>
      <c r="J877" t="s">
        <v>201</v>
      </c>
      <c r="K877" s="34" t="str">
        <f t="shared" si="26"/>
        <v>0163129運Ⅰ</v>
      </c>
      <c r="L877" t="s">
        <v>823</v>
      </c>
      <c r="M877" t="s">
        <v>91</v>
      </c>
      <c r="N877" t="s">
        <v>0</v>
      </c>
      <c r="O877" t="s">
        <v>0</v>
      </c>
      <c r="P877" t="s">
        <v>0</v>
      </c>
      <c r="Q877" t="s">
        <v>0</v>
      </c>
      <c r="R877" t="s">
        <v>0</v>
      </c>
      <c r="S877" t="s">
        <v>877</v>
      </c>
      <c r="T877" t="s">
        <v>1831</v>
      </c>
      <c r="X877" s="34" t="str">
        <f t="shared" si="27"/>
        <v>0163129</v>
      </c>
    </row>
    <row r="878" spans="1:24" x14ac:dyDescent="0.15">
      <c r="A878" t="s">
        <v>1224</v>
      </c>
      <c r="B878" t="s">
        <v>935</v>
      </c>
      <c r="C878" t="s">
        <v>2157</v>
      </c>
      <c r="D878" t="s">
        <v>22</v>
      </c>
      <c r="E878" t="s">
        <v>2429</v>
      </c>
      <c r="F878" t="s">
        <v>0</v>
      </c>
      <c r="G878" t="s">
        <v>2430</v>
      </c>
      <c r="H878" t="s">
        <v>0</v>
      </c>
      <c r="I878" t="s">
        <v>200</v>
      </c>
      <c r="J878" t="s">
        <v>201</v>
      </c>
      <c r="K878" s="34" t="str">
        <f t="shared" si="26"/>
        <v>0163129運Ⅰ</v>
      </c>
      <c r="L878" t="s">
        <v>823</v>
      </c>
      <c r="M878" t="s">
        <v>91</v>
      </c>
      <c r="N878" t="s">
        <v>0</v>
      </c>
      <c r="O878" t="s">
        <v>196</v>
      </c>
      <c r="P878" t="s">
        <v>53</v>
      </c>
      <c r="Q878" t="s">
        <v>0</v>
      </c>
      <c r="R878" t="s">
        <v>0</v>
      </c>
      <c r="S878" t="s">
        <v>877</v>
      </c>
      <c r="T878" t="s">
        <v>1831</v>
      </c>
      <c r="X878" s="34" t="str">
        <f t="shared" si="27"/>
        <v>0163129有</v>
      </c>
    </row>
    <row r="879" spans="1:24" x14ac:dyDescent="0.15">
      <c r="A879" t="s">
        <v>1224</v>
      </c>
      <c r="B879" t="s">
        <v>935</v>
      </c>
      <c r="C879" t="s">
        <v>2157</v>
      </c>
      <c r="D879" t="s">
        <v>22</v>
      </c>
      <c r="E879" t="s">
        <v>2429</v>
      </c>
      <c r="F879" t="s">
        <v>0</v>
      </c>
      <c r="G879" t="s">
        <v>2430</v>
      </c>
      <c r="H879" t="s">
        <v>0</v>
      </c>
      <c r="I879" t="s">
        <v>1945</v>
      </c>
      <c r="J879" t="s">
        <v>1946</v>
      </c>
      <c r="K879" s="34" t="str">
        <f t="shared" si="26"/>
        <v>0163129外在ベⅠ注</v>
      </c>
      <c r="L879" t="s">
        <v>100</v>
      </c>
      <c r="M879" t="s">
        <v>1940</v>
      </c>
      <c r="N879" t="s">
        <v>0</v>
      </c>
      <c r="O879" t="s">
        <v>0</v>
      </c>
      <c r="P879" t="s">
        <v>0</v>
      </c>
      <c r="Q879" t="s">
        <v>0</v>
      </c>
      <c r="R879" t="s">
        <v>0</v>
      </c>
      <c r="S879" t="s">
        <v>877</v>
      </c>
      <c r="T879" t="s">
        <v>1831</v>
      </c>
      <c r="X879" s="34" t="str">
        <f t="shared" si="27"/>
        <v>0163129</v>
      </c>
    </row>
    <row r="880" spans="1:24" x14ac:dyDescent="0.15">
      <c r="A880" t="s">
        <v>1224</v>
      </c>
      <c r="B880" t="s">
        <v>935</v>
      </c>
      <c r="C880" t="s">
        <v>2157</v>
      </c>
      <c r="D880" t="s">
        <v>22</v>
      </c>
      <c r="E880" t="s">
        <v>2429</v>
      </c>
      <c r="F880" t="s">
        <v>0</v>
      </c>
      <c r="G880" t="s">
        <v>2430</v>
      </c>
      <c r="H880" t="s">
        <v>0</v>
      </c>
      <c r="I880" t="s">
        <v>275</v>
      </c>
      <c r="J880" t="s">
        <v>276</v>
      </c>
      <c r="K880" s="34" t="str">
        <f t="shared" si="26"/>
        <v>0163129酸単</v>
      </c>
      <c r="L880" t="s">
        <v>2431</v>
      </c>
      <c r="M880" t="s">
        <v>1947</v>
      </c>
      <c r="N880" t="s">
        <v>0</v>
      </c>
      <c r="O880" t="s">
        <v>0</v>
      </c>
      <c r="P880" t="s">
        <v>0</v>
      </c>
      <c r="Q880" t="s">
        <v>0</v>
      </c>
      <c r="R880" t="s">
        <v>0</v>
      </c>
      <c r="S880" t="s">
        <v>877</v>
      </c>
      <c r="T880" t="s">
        <v>1831</v>
      </c>
      <c r="X880" s="34" t="str">
        <f t="shared" si="27"/>
        <v>0163129</v>
      </c>
    </row>
    <row r="881" spans="1:24" x14ac:dyDescent="0.15">
      <c r="A881" t="s">
        <v>1224</v>
      </c>
      <c r="B881" t="s">
        <v>935</v>
      </c>
      <c r="C881" t="s">
        <v>2157</v>
      </c>
      <c r="D881" t="s">
        <v>22</v>
      </c>
      <c r="E881" t="s">
        <v>2429</v>
      </c>
      <c r="F881" t="s">
        <v>0</v>
      </c>
      <c r="G881" t="s">
        <v>2430</v>
      </c>
      <c r="H881" t="s">
        <v>0</v>
      </c>
      <c r="I881" t="s">
        <v>275</v>
      </c>
      <c r="J881" t="s">
        <v>276</v>
      </c>
      <c r="K881" s="34" t="str">
        <f t="shared" si="26"/>
        <v>0163129酸単</v>
      </c>
      <c r="L881" t="s">
        <v>2431</v>
      </c>
      <c r="M881" t="s">
        <v>1947</v>
      </c>
      <c r="N881" t="s">
        <v>0</v>
      </c>
      <c r="O881" t="s">
        <v>281</v>
      </c>
      <c r="P881" t="s">
        <v>1142</v>
      </c>
      <c r="Q881" t="s">
        <v>0</v>
      </c>
      <c r="R881" t="s">
        <v>0</v>
      </c>
      <c r="S881" t="s">
        <v>877</v>
      </c>
      <c r="T881" t="s">
        <v>1831</v>
      </c>
      <c r="X881" s="34" t="str">
        <f t="shared" si="27"/>
        <v>01631292.2円</v>
      </c>
    </row>
    <row r="882" spans="1:24" x14ac:dyDescent="0.15">
      <c r="A882" t="s">
        <v>1298</v>
      </c>
      <c r="B882" t="s">
        <v>935</v>
      </c>
      <c r="C882" t="s">
        <v>2157</v>
      </c>
      <c r="D882" t="s">
        <v>22</v>
      </c>
      <c r="E882" t="s">
        <v>2432</v>
      </c>
      <c r="F882" t="s">
        <v>0</v>
      </c>
      <c r="G882" t="s">
        <v>2433</v>
      </c>
      <c r="H882" t="s">
        <v>1910</v>
      </c>
      <c r="I882" t="s">
        <v>1938</v>
      </c>
      <c r="J882" t="s">
        <v>1939</v>
      </c>
      <c r="K882" s="34" t="str">
        <f t="shared" si="26"/>
        <v>0163137外医ＤＸ２</v>
      </c>
      <c r="L882" t="s">
        <v>202</v>
      </c>
      <c r="M882" t="s">
        <v>1940</v>
      </c>
      <c r="N882" t="s">
        <v>0</v>
      </c>
      <c r="O882" t="s">
        <v>0</v>
      </c>
      <c r="P882" t="s">
        <v>0</v>
      </c>
      <c r="Q882" t="s">
        <v>0</v>
      </c>
      <c r="R882" t="s">
        <v>0</v>
      </c>
      <c r="S882" t="s">
        <v>877</v>
      </c>
      <c r="T882" t="s">
        <v>1831</v>
      </c>
      <c r="X882" s="34" t="str">
        <f t="shared" si="27"/>
        <v>0163137</v>
      </c>
    </row>
    <row r="883" spans="1:24" x14ac:dyDescent="0.15">
      <c r="A883" t="s">
        <v>1298</v>
      </c>
      <c r="B883" t="s">
        <v>935</v>
      </c>
      <c r="C883" t="s">
        <v>2157</v>
      </c>
      <c r="D883" t="s">
        <v>22</v>
      </c>
      <c r="E883" t="s">
        <v>2432</v>
      </c>
      <c r="F883" t="s">
        <v>0</v>
      </c>
      <c r="G883" t="s">
        <v>2433</v>
      </c>
      <c r="H883" t="s">
        <v>1910</v>
      </c>
      <c r="I883" t="s">
        <v>1952</v>
      </c>
      <c r="J883" t="s">
        <v>1839</v>
      </c>
      <c r="K883" s="34" t="str">
        <f t="shared" si="26"/>
        <v>0163137時間外１</v>
      </c>
      <c r="L883" t="s">
        <v>232</v>
      </c>
      <c r="M883" t="s">
        <v>73</v>
      </c>
      <c r="N883" t="s">
        <v>0</v>
      </c>
      <c r="O883" t="s">
        <v>0</v>
      </c>
      <c r="P883" t="s">
        <v>0</v>
      </c>
      <c r="Q883" t="s">
        <v>0</v>
      </c>
      <c r="R883" t="s">
        <v>0</v>
      </c>
      <c r="S883" t="s">
        <v>877</v>
      </c>
      <c r="T883" t="s">
        <v>1831</v>
      </c>
      <c r="X883" s="34" t="str">
        <f t="shared" si="27"/>
        <v>0163137</v>
      </c>
    </row>
    <row r="884" spans="1:24" x14ac:dyDescent="0.15">
      <c r="A884" t="s">
        <v>1298</v>
      </c>
      <c r="B884" t="s">
        <v>935</v>
      </c>
      <c r="C884" t="s">
        <v>2157</v>
      </c>
      <c r="D884" t="s">
        <v>22</v>
      </c>
      <c r="E884" t="s">
        <v>2432</v>
      </c>
      <c r="F884" t="s">
        <v>0</v>
      </c>
      <c r="G884" t="s">
        <v>2433</v>
      </c>
      <c r="H884" t="s">
        <v>1910</v>
      </c>
      <c r="I884" t="s">
        <v>1941</v>
      </c>
      <c r="J884" t="s">
        <v>1942</v>
      </c>
      <c r="K884" s="34" t="str">
        <f t="shared" si="26"/>
        <v>0163137入減免</v>
      </c>
      <c r="L884" t="s">
        <v>112</v>
      </c>
      <c r="M884" t="s">
        <v>1940</v>
      </c>
      <c r="N884" t="s">
        <v>0</v>
      </c>
      <c r="O884" t="s">
        <v>0</v>
      </c>
      <c r="P884" t="s">
        <v>0</v>
      </c>
      <c r="Q884" t="s">
        <v>0</v>
      </c>
      <c r="R884" t="s">
        <v>0</v>
      </c>
      <c r="S884" t="s">
        <v>877</v>
      </c>
      <c r="T884" t="s">
        <v>1831</v>
      </c>
      <c r="X884" s="34" t="str">
        <f t="shared" si="27"/>
        <v>0163137</v>
      </c>
    </row>
    <row r="885" spans="1:24" x14ac:dyDescent="0.15">
      <c r="A885" t="s">
        <v>1298</v>
      </c>
      <c r="B885" t="s">
        <v>935</v>
      </c>
      <c r="C885" t="s">
        <v>2157</v>
      </c>
      <c r="D885" t="s">
        <v>22</v>
      </c>
      <c r="E885" t="s">
        <v>2432</v>
      </c>
      <c r="F885" t="s">
        <v>0</v>
      </c>
      <c r="G885" t="s">
        <v>2433</v>
      </c>
      <c r="H885" t="s">
        <v>1910</v>
      </c>
      <c r="I885" t="s">
        <v>1841</v>
      </c>
      <c r="J885" t="s">
        <v>1842</v>
      </c>
      <c r="K885" s="34" t="str">
        <f t="shared" si="26"/>
        <v>0163137診入院</v>
      </c>
      <c r="L885" t="s">
        <v>1045</v>
      </c>
      <c r="M885" t="s">
        <v>352</v>
      </c>
      <c r="N885" t="s">
        <v>0</v>
      </c>
      <c r="O885" t="s">
        <v>0</v>
      </c>
      <c r="P885" t="s">
        <v>0</v>
      </c>
      <c r="Q885" t="s">
        <v>0</v>
      </c>
      <c r="R885" t="s">
        <v>0</v>
      </c>
      <c r="S885" t="s">
        <v>877</v>
      </c>
      <c r="T885" t="s">
        <v>1831</v>
      </c>
      <c r="X885" s="34" t="str">
        <f t="shared" si="27"/>
        <v>0163137</v>
      </c>
    </row>
    <row r="886" spans="1:24" x14ac:dyDescent="0.15">
      <c r="A886" t="s">
        <v>1298</v>
      </c>
      <c r="B886" t="s">
        <v>935</v>
      </c>
      <c r="C886" t="s">
        <v>2157</v>
      </c>
      <c r="D886" t="s">
        <v>22</v>
      </c>
      <c r="E886" t="s">
        <v>2432</v>
      </c>
      <c r="F886" t="s">
        <v>0</v>
      </c>
      <c r="G886" t="s">
        <v>2433</v>
      </c>
      <c r="H886" t="s">
        <v>1910</v>
      </c>
      <c r="I886" t="s">
        <v>1841</v>
      </c>
      <c r="J886" t="s">
        <v>1842</v>
      </c>
      <c r="K886" s="34" t="str">
        <f t="shared" si="26"/>
        <v>0163137診入院</v>
      </c>
      <c r="L886" t="s">
        <v>1045</v>
      </c>
      <c r="M886" t="s">
        <v>352</v>
      </c>
      <c r="N886" t="s">
        <v>0</v>
      </c>
      <c r="O886" t="s">
        <v>879</v>
      </c>
      <c r="P886" t="s">
        <v>36</v>
      </c>
      <c r="Q886" t="s">
        <v>0</v>
      </c>
      <c r="R886" t="s">
        <v>0</v>
      </c>
      <c r="S886" t="s">
        <v>877</v>
      </c>
      <c r="T886" t="s">
        <v>1831</v>
      </c>
      <c r="X886" s="34" t="str">
        <f t="shared" si="27"/>
        <v>0163137一般</v>
      </c>
    </row>
    <row r="887" spans="1:24" x14ac:dyDescent="0.15">
      <c r="A887" t="s">
        <v>1298</v>
      </c>
      <c r="B887" t="s">
        <v>935</v>
      </c>
      <c r="C887" t="s">
        <v>2157</v>
      </c>
      <c r="D887" t="s">
        <v>22</v>
      </c>
      <c r="E887" t="s">
        <v>2432</v>
      </c>
      <c r="F887" t="s">
        <v>0</v>
      </c>
      <c r="G887" t="s">
        <v>2433</v>
      </c>
      <c r="H887" t="s">
        <v>1910</v>
      </c>
      <c r="I887" t="s">
        <v>1841</v>
      </c>
      <c r="J887" t="s">
        <v>1842</v>
      </c>
      <c r="K887" s="34" t="str">
        <f t="shared" si="26"/>
        <v>0163137診入院</v>
      </c>
      <c r="L887" t="s">
        <v>1045</v>
      </c>
      <c r="M887" t="s">
        <v>352</v>
      </c>
      <c r="N887" t="s">
        <v>0</v>
      </c>
      <c r="O887" t="s">
        <v>37</v>
      </c>
      <c r="P887" t="s">
        <v>363</v>
      </c>
      <c r="Q887" t="s">
        <v>0</v>
      </c>
      <c r="R887" t="s">
        <v>0</v>
      </c>
      <c r="S887" t="s">
        <v>877</v>
      </c>
      <c r="T887" t="s">
        <v>1831</v>
      </c>
      <c r="X887" s="34" t="str">
        <f t="shared" si="27"/>
        <v>01631378床</v>
      </c>
    </row>
    <row r="888" spans="1:24" x14ac:dyDescent="0.15">
      <c r="A888" t="s">
        <v>1298</v>
      </c>
      <c r="B888" t="s">
        <v>935</v>
      </c>
      <c r="C888" t="s">
        <v>2157</v>
      </c>
      <c r="D888" t="s">
        <v>22</v>
      </c>
      <c r="E888" t="s">
        <v>2432</v>
      </c>
      <c r="F888" t="s">
        <v>0</v>
      </c>
      <c r="G888" t="s">
        <v>2433</v>
      </c>
      <c r="H888" t="s">
        <v>1910</v>
      </c>
      <c r="I888" t="s">
        <v>1841</v>
      </c>
      <c r="J888" t="s">
        <v>1842</v>
      </c>
      <c r="K888" s="34" t="str">
        <f t="shared" si="26"/>
        <v>0163137診入院</v>
      </c>
      <c r="L888" t="s">
        <v>1045</v>
      </c>
      <c r="M888" t="s">
        <v>352</v>
      </c>
      <c r="N888" t="s">
        <v>0</v>
      </c>
      <c r="O888" t="s">
        <v>4</v>
      </c>
      <c r="P888" t="s">
        <v>1460</v>
      </c>
      <c r="Q888" t="s">
        <v>0</v>
      </c>
      <c r="R888" t="s">
        <v>0</v>
      </c>
      <c r="S888" t="s">
        <v>877</v>
      </c>
      <c r="T888" t="s">
        <v>1831</v>
      </c>
      <c r="X888" s="34" t="str">
        <f t="shared" si="27"/>
        <v>0163137入院基本料１</v>
      </c>
    </row>
    <row r="889" spans="1:24" x14ac:dyDescent="0.15">
      <c r="A889" t="s">
        <v>1298</v>
      </c>
      <c r="B889" t="s">
        <v>935</v>
      </c>
      <c r="C889" t="s">
        <v>2157</v>
      </c>
      <c r="D889" t="s">
        <v>22</v>
      </c>
      <c r="E889" t="s">
        <v>2432</v>
      </c>
      <c r="F889" t="s">
        <v>0</v>
      </c>
      <c r="G889" t="s">
        <v>2433</v>
      </c>
      <c r="H889" t="s">
        <v>1910</v>
      </c>
      <c r="I889" t="s">
        <v>1841</v>
      </c>
      <c r="J889" t="s">
        <v>1842</v>
      </c>
      <c r="K889" s="34" t="str">
        <f t="shared" si="26"/>
        <v>0163137診入院</v>
      </c>
      <c r="L889" t="s">
        <v>1045</v>
      </c>
      <c r="M889" t="s">
        <v>352</v>
      </c>
      <c r="N889" t="s">
        <v>0</v>
      </c>
      <c r="O889" t="s">
        <v>1845</v>
      </c>
      <c r="P889" t="s">
        <v>1846</v>
      </c>
      <c r="Q889" t="s">
        <v>0</v>
      </c>
      <c r="R889" t="s">
        <v>0</v>
      </c>
      <c r="S889" t="s">
        <v>877</v>
      </c>
      <c r="T889" t="s">
        <v>1831</v>
      </c>
      <c r="X889" s="34" t="str">
        <f t="shared" si="27"/>
        <v>0163137看護補助配置加算１</v>
      </c>
    </row>
    <row r="890" spans="1:24" x14ac:dyDescent="0.15">
      <c r="A890" t="s">
        <v>1298</v>
      </c>
      <c r="B890" t="s">
        <v>935</v>
      </c>
      <c r="C890" t="s">
        <v>2157</v>
      </c>
      <c r="D890" t="s">
        <v>22</v>
      </c>
      <c r="E890" t="s">
        <v>2432</v>
      </c>
      <c r="F890" t="s">
        <v>0</v>
      </c>
      <c r="G890" t="s">
        <v>2433</v>
      </c>
      <c r="H890" t="s">
        <v>1910</v>
      </c>
      <c r="I890" t="s">
        <v>1841</v>
      </c>
      <c r="J890" t="s">
        <v>1842</v>
      </c>
      <c r="K890" s="34" t="str">
        <f t="shared" si="26"/>
        <v>0163137診入院</v>
      </c>
      <c r="L890" t="s">
        <v>1045</v>
      </c>
      <c r="M890" t="s">
        <v>352</v>
      </c>
      <c r="N890" t="s">
        <v>0</v>
      </c>
      <c r="O890" t="s">
        <v>1847</v>
      </c>
      <c r="P890" t="s">
        <v>53</v>
      </c>
      <c r="Q890" t="s">
        <v>0</v>
      </c>
      <c r="R890" t="s">
        <v>0</v>
      </c>
      <c r="S890" t="s">
        <v>877</v>
      </c>
      <c r="T890" t="s">
        <v>1831</v>
      </c>
      <c r="X890" s="34" t="str">
        <f t="shared" si="27"/>
        <v>0163137有</v>
      </c>
    </row>
    <row r="891" spans="1:24" x14ac:dyDescent="0.15">
      <c r="A891" t="s">
        <v>1298</v>
      </c>
      <c r="B891" t="s">
        <v>935</v>
      </c>
      <c r="C891" t="s">
        <v>2157</v>
      </c>
      <c r="D891" t="s">
        <v>22</v>
      </c>
      <c r="E891" t="s">
        <v>2432</v>
      </c>
      <c r="F891" t="s">
        <v>0</v>
      </c>
      <c r="G891" t="s">
        <v>2433</v>
      </c>
      <c r="H891" t="s">
        <v>1910</v>
      </c>
      <c r="I891" t="s">
        <v>1841</v>
      </c>
      <c r="J891" t="s">
        <v>1842</v>
      </c>
      <c r="K891" s="34" t="str">
        <f t="shared" si="26"/>
        <v>0163137診入院</v>
      </c>
      <c r="L891" t="s">
        <v>1045</v>
      </c>
      <c r="M891" t="s">
        <v>352</v>
      </c>
      <c r="N891" t="s">
        <v>0</v>
      </c>
      <c r="O891" t="s">
        <v>1850</v>
      </c>
      <c r="P891" t="s">
        <v>1851</v>
      </c>
      <c r="Q891" t="s">
        <v>0</v>
      </c>
      <c r="R891" t="s">
        <v>0</v>
      </c>
      <c r="S891" t="s">
        <v>877</v>
      </c>
      <c r="T891" t="s">
        <v>1831</v>
      </c>
      <c r="X891" s="34" t="str">
        <f t="shared" si="27"/>
        <v>0163137夜間看護配置加算１</v>
      </c>
    </row>
    <row r="892" spans="1:24" x14ac:dyDescent="0.15">
      <c r="A892" t="s">
        <v>1298</v>
      </c>
      <c r="B892" t="s">
        <v>935</v>
      </c>
      <c r="C892" t="s">
        <v>2157</v>
      </c>
      <c r="D892" t="s">
        <v>22</v>
      </c>
      <c r="E892" t="s">
        <v>2432</v>
      </c>
      <c r="F892" t="s">
        <v>0</v>
      </c>
      <c r="G892" t="s">
        <v>2433</v>
      </c>
      <c r="H892" t="s">
        <v>1910</v>
      </c>
      <c r="I892" t="s">
        <v>1841</v>
      </c>
      <c r="J892" t="s">
        <v>1842</v>
      </c>
      <c r="K892" s="34" t="str">
        <f t="shared" si="26"/>
        <v>0163137診入院</v>
      </c>
      <c r="L892" t="s">
        <v>1045</v>
      </c>
      <c r="M892" t="s">
        <v>352</v>
      </c>
      <c r="N892" t="s">
        <v>0</v>
      </c>
      <c r="O892" t="s">
        <v>1852</v>
      </c>
      <c r="P892" t="s">
        <v>53</v>
      </c>
      <c r="Q892" t="s">
        <v>0</v>
      </c>
      <c r="R892" t="s">
        <v>0</v>
      </c>
      <c r="S892" t="s">
        <v>877</v>
      </c>
      <c r="T892" t="s">
        <v>1831</v>
      </c>
      <c r="X892" s="34" t="str">
        <f t="shared" si="27"/>
        <v>0163137有</v>
      </c>
    </row>
    <row r="893" spans="1:24" x14ac:dyDescent="0.15">
      <c r="A893" t="s">
        <v>1298</v>
      </c>
      <c r="B893" t="s">
        <v>935</v>
      </c>
      <c r="C893" t="s">
        <v>2157</v>
      </c>
      <c r="D893" t="s">
        <v>22</v>
      </c>
      <c r="E893" t="s">
        <v>2432</v>
      </c>
      <c r="F893" t="s">
        <v>0</v>
      </c>
      <c r="G893" t="s">
        <v>2433</v>
      </c>
      <c r="H893" t="s">
        <v>1910</v>
      </c>
      <c r="I893" t="s">
        <v>1841</v>
      </c>
      <c r="J893" t="s">
        <v>1842</v>
      </c>
      <c r="K893" s="34" t="str">
        <f t="shared" si="26"/>
        <v>0163137診入院</v>
      </c>
      <c r="L893" t="s">
        <v>1045</v>
      </c>
      <c r="M893" t="s">
        <v>352</v>
      </c>
      <c r="N893" t="s">
        <v>0</v>
      </c>
      <c r="O893" t="s">
        <v>1853</v>
      </c>
      <c r="P893" t="s">
        <v>53</v>
      </c>
      <c r="Q893" t="s">
        <v>0</v>
      </c>
      <c r="R893" t="s">
        <v>0</v>
      </c>
      <c r="S893" t="s">
        <v>877</v>
      </c>
      <c r="T893" t="s">
        <v>1831</v>
      </c>
      <c r="X893" s="34" t="str">
        <f t="shared" si="27"/>
        <v>0163137有</v>
      </c>
    </row>
    <row r="894" spans="1:24" x14ac:dyDescent="0.15">
      <c r="A894" t="s">
        <v>1298</v>
      </c>
      <c r="B894" t="s">
        <v>935</v>
      </c>
      <c r="C894" t="s">
        <v>2157</v>
      </c>
      <c r="D894" t="s">
        <v>22</v>
      </c>
      <c r="E894" t="s">
        <v>2432</v>
      </c>
      <c r="F894" t="s">
        <v>0</v>
      </c>
      <c r="G894" t="s">
        <v>2433</v>
      </c>
      <c r="H894" t="s">
        <v>1910</v>
      </c>
      <c r="I894" t="s">
        <v>354</v>
      </c>
      <c r="J894" t="s">
        <v>355</v>
      </c>
      <c r="K894" s="34" t="str">
        <f t="shared" si="26"/>
        <v>0163137ハイ妊娠</v>
      </c>
      <c r="L894" t="s">
        <v>79</v>
      </c>
      <c r="M894" t="s">
        <v>2434</v>
      </c>
      <c r="N894" t="s">
        <v>0</v>
      </c>
      <c r="O894" t="s">
        <v>0</v>
      </c>
      <c r="P894" t="s">
        <v>0</v>
      </c>
      <c r="Q894" t="s">
        <v>0</v>
      </c>
      <c r="R894" t="s">
        <v>0</v>
      </c>
      <c r="S894" t="s">
        <v>877</v>
      </c>
      <c r="T894" t="s">
        <v>1831</v>
      </c>
      <c r="X894" s="34" t="str">
        <f t="shared" si="27"/>
        <v>0163137</v>
      </c>
    </row>
    <row r="895" spans="1:24" x14ac:dyDescent="0.15">
      <c r="A895" t="s">
        <v>1298</v>
      </c>
      <c r="B895" t="s">
        <v>935</v>
      </c>
      <c r="C895" t="s">
        <v>2157</v>
      </c>
      <c r="D895" t="s">
        <v>22</v>
      </c>
      <c r="E895" t="s">
        <v>2432</v>
      </c>
      <c r="F895" t="s">
        <v>0</v>
      </c>
      <c r="G895" t="s">
        <v>2433</v>
      </c>
      <c r="H895" t="s">
        <v>1910</v>
      </c>
      <c r="I895" t="s">
        <v>118</v>
      </c>
      <c r="J895" t="s">
        <v>119</v>
      </c>
      <c r="K895" s="34" t="str">
        <f t="shared" si="26"/>
        <v>0163137婦特管</v>
      </c>
      <c r="L895" t="s">
        <v>134</v>
      </c>
      <c r="M895" t="s">
        <v>407</v>
      </c>
      <c r="N895" t="s">
        <v>0</v>
      </c>
      <c r="O895" t="s">
        <v>0</v>
      </c>
      <c r="P895" t="s">
        <v>0</v>
      </c>
      <c r="Q895" t="s">
        <v>0</v>
      </c>
      <c r="R895" t="s">
        <v>0</v>
      </c>
      <c r="S895" t="s">
        <v>877</v>
      </c>
      <c r="T895" t="s">
        <v>1831</v>
      </c>
      <c r="X895" s="34" t="str">
        <f t="shared" si="27"/>
        <v>0163137</v>
      </c>
    </row>
    <row r="896" spans="1:24" x14ac:dyDescent="0.15">
      <c r="A896" t="s">
        <v>1298</v>
      </c>
      <c r="B896" t="s">
        <v>935</v>
      </c>
      <c r="C896" t="s">
        <v>2157</v>
      </c>
      <c r="D896" t="s">
        <v>22</v>
      </c>
      <c r="E896" t="s">
        <v>2432</v>
      </c>
      <c r="F896" t="s">
        <v>0</v>
      </c>
      <c r="G896" t="s">
        <v>2433</v>
      </c>
      <c r="H896" t="s">
        <v>1910</v>
      </c>
      <c r="I896" t="s">
        <v>371</v>
      </c>
      <c r="J896" t="s">
        <v>372</v>
      </c>
      <c r="K896" s="34" t="str">
        <f t="shared" si="26"/>
        <v>0163137ハイⅠ</v>
      </c>
      <c r="L896" t="s">
        <v>420</v>
      </c>
      <c r="M896" t="s">
        <v>108</v>
      </c>
      <c r="N896" t="s">
        <v>0</v>
      </c>
      <c r="O896" t="s">
        <v>0</v>
      </c>
      <c r="P896" t="s">
        <v>0</v>
      </c>
      <c r="Q896" t="s">
        <v>0</v>
      </c>
      <c r="R896" t="s">
        <v>0</v>
      </c>
      <c r="S896" t="s">
        <v>877</v>
      </c>
      <c r="T896" t="s">
        <v>1831</v>
      </c>
      <c r="X896" s="34" t="str">
        <f t="shared" si="27"/>
        <v>0163137</v>
      </c>
    </row>
    <row r="897" spans="1:24" x14ac:dyDescent="0.15">
      <c r="A897" t="s">
        <v>1298</v>
      </c>
      <c r="B897" t="s">
        <v>935</v>
      </c>
      <c r="C897" t="s">
        <v>2157</v>
      </c>
      <c r="D897" t="s">
        <v>22</v>
      </c>
      <c r="E897" t="s">
        <v>2432</v>
      </c>
      <c r="F897" t="s">
        <v>0</v>
      </c>
      <c r="G897" t="s">
        <v>2433</v>
      </c>
      <c r="H897" t="s">
        <v>1910</v>
      </c>
      <c r="I897" t="s">
        <v>702</v>
      </c>
      <c r="J897" t="s">
        <v>703</v>
      </c>
      <c r="K897" s="34" t="str">
        <f t="shared" si="26"/>
        <v>0163137電情</v>
      </c>
      <c r="L897" t="s">
        <v>448</v>
      </c>
      <c r="M897" t="s">
        <v>1940</v>
      </c>
      <c r="N897" t="s">
        <v>0</v>
      </c>
      <c r="O897" t="s">
        <v>0</v>
      </c>
      <c r="P897" t="s">
        <v>0</v>
      </c>
      <c r="Q897" t="s">
        <v>0</v>
      </c>
      <c r="R897" t="s">
        <v>0</v>
      </c>
      <c r="S897" t="s">
        <v>877</v>
      </c>
      <c r="T897" t="s">
        <v>1831</v>
      </c>
      <c r="X897" s="34" t="str">
        <f t="shared" si="27"/>
        <v>0163137</v>
      </c>
    </row>
    <row r="898" spans="1:24" x14ac:dyDescent="0.15">
      <c r="A898" t="s">
        <v>1298</v>
      </c>
      <c r="B898" t="s">
        <v>935</v>
      </c>
      <c r="C898" t="s">
        <v>2157</v>
      </c>
      <c r="D898" t="s">
        <v>22</v>
      </c>
      <c r="E898" t="s">
        <v>2432</v>
      </c>
      <c r="F898" t="s">
        <v>0</v>
      </c>
      <c r="G898" t="s">
        <v>2433</v>
      </c>
      <c r="H898" t="s">
        <v>1910</v>
      </c>
      <c r="I898" t="s">
        <v>702</v>
      </c>
      <c r="J898" t="s">
        <v>703</v>
      </c>
      <c r="K898" s="34" t="str">
        <f t="shared" si="26"/>
        <v>0163137電情</v>
      </c>
      <c r="L898" t="s">
        <v>448</v>
      </c>
      <c r="M898" t="s">
        <v>1940</v>
      </c>
      <c r="N898" t="s">
        <v>0</v>
      </c>
      <c r="O898" t="s">
        <v>705</v>
      </c>
      <c r="P898" t="s">
        <v>705</v>
      </c>
      <c r="Q898" t="s">
        <v>0</v>
      </c>
      <c r="R898" t="s">
        <v>0</v>
      </c>
      <c r="S898" t="s">
        <v>877</v>
      </c>
      <c r="T898" t="s">
        <v>1831</v>
      </c>
      <c r="X898" s="34" t="str">
        <f t="shared" si="27"/>
        <v>0163137検査･画像情報提供加算</v>
      </c>
    </row>
    <row r="899" spans="1:24" x14ac:dyDescent="0.15">
      <c r="A899" t="s">
        <v>1298</v>
      </c>
      <c r="B899" t="s">
        <v>935</v>
      </c>
      <c r="C899" t="s">
        <v>2157</v>
      </c>
      <c r="D899" t="s">
        <v>22</v>
      </c>
      <c r="E899" t="s">
        <v>2432</v>
      </c>
      <c r="F899" t="s">
        <v>0</v>
      </c>
      <c r="G899" t="s">
        <v>2433</v>
      </c>
      <c r="H899" t="s">
        <v>1910</v>
      </c>
      <c r="I899" t="s">
        <v>168</v>
      </c>
      <c r="J899" t="s">
        <v>169</v>
      </c>
      <c r="K899" s="34" t="str">
        <f t="shared" si="26"/>
        <v>0163137ＨＰＶ</v>
      </c>
      <c r="L899" t="s">
        <v>48</v>
      </c>
      <c r="M899" t="s">
        <v>49</v>
      </c>
      <c r="N899" t="s">
        <v>0</v>
      </c>
      <c r="O899" t="s">
        <v>0</v>
      </c>
      <c r="P899" t="s">
        <v>0</v>
      </c>
      <c r="Q899" t="s">
        <v>0</v>
      </c>
      <c r="R899" t="s">
        <v>0</v>
      </c>
      <c r="S899" t="s">
        <v>877</v>
      </c>
      <c r="T899" t="s">
        <v>1831</v>
      </c>
      <c r="X899" s="34" t="str">
        <f t="shared" si="27"/>
        <v>0163137</v>
      </c>
    </row>
    <row r="900" spans="1:24" x14ac:dyDescent="0.15">
      <c r="A900" t="s">
        <v>1298</v>
      </c>
      <c r="B900" t="s">
        <v>935</v>
      </c>
      <c r="C900" t="s">
        <v>2157</v>
      </c>
      <c r="D900" t="s">
        <v>22</v>
      </c>
      <c r="E900" t="s">
        <v>2432</v>
      </c>
      <c r="F900" t="s">
        <v>0</v>
      </c>
      <c r="G900" t="s">
        <v>2433</v>
      </c>
      <c r="H900" t="s">
        <v>1910</v>
      </c>
      <c r="I900" t="s">
        <v>1945</v>
      </c>
      <c r="J900" t="s">
        <v>1946</v>
      </c>
      <c r="K900" s="34" t="str">
        <f t="shared" si="26"/>
        <v>0163137外在ベⅠ注</v>
      </c>
      <c r="L900" t="s">
        <v>1114</v>
      </c>
      <c r="M900" t="s">
        <v>1940</v>
      </c>
      <c r="N900" t="s">
        <v>0</v>
      </c>
      <c r="O900" t="s">
        <v>0</v>
      </c>
      <c r="P900" t="s">
        <v>0</v>
      </c>
      <c r="Q900" t="s">
        <v>0</v>
      </c>
      <c r="R900" t="s">
        <v>0</v>
      </c>
      <c r="S900" t="s">
        <v>877</v>
      </c>
      <c r="T900" t="s">
        <v>1831</v>
      </c>
      <c r="X900" s="34" t="str">
        <f t="shared" si="27"/>
        <v>0163137</v>
      </c>
    </row>
    <row r="901" spans="1:24" x14ac:dyDescent="0.15">
      <c r="A901" t="s">
        <v>1298</v>
      </c>
      <c r="B901" t="s">
        <v>935</v>
      </c>
      <c r="C901" t="s">
        <v>2157</v>
      </c>
      <c r="D901" t="s">
        <v>22</v>
      </c>
      <c r="E901" t="s">
        <v>2432</v>
      </c>
      <c r="F901" t="s">
        <v>0</v>
      </c>
      <c r="G901" t="s">
        <v>2433</v>
      </c>
      <c r="H901" t="s">
        <v>1910</v>
      </c>
      <c r="I901" t="s">
        <v>2009</v>
      </c>
      <c r="J901" t="s">
        <v>2010</v>
      </c>
      <c r="K901" s="34" t="str">
        <f t="shared" si="26"/>
        <v>0163137入ベ２５０</v>
      </c>
      <c r="L901" t="s">
        <v>90</v>
      </c>
      <c r="M901" t="s">
        <v>1940</v>
      </c>
      <c r="N901" t="s">
        <v>0</v>
      </c>
      <c r="O901" t="s">
        <v>0</v>
      </c>
      <c r="P901" t="s">
        <v>0</v>
      </c>
      <c r="Q901" t="s">
        <v>0</v>
      </c>
      <c r="R901" t="s">
        <v>0</v>
      </c>
      <c r="S901" t="s">
        <v>877</v>
      </c>
      <c r="T901" t="s">
        <v>1831</v>
      </c>
      <c r="X901" s="34" t="str">
        <f t="shared" si="27"/>
        <v>0163137</v>
      </c>
    </row>
    <row r="902" spans="1:24" x14ac:dyDescent="0.15">
      <c r="A902" t="s">
        <v>1298</v>
      </c>
      <c r="B902" t="s">
        <v>935</v>
      </c>
      <c r="C902" t="s">
        <v>2157</v>
      </c>
      <c r="D902" t="s">
        <v>22</v>
      </c>
      <c r="E902" t="s">
        <v>2432</v>
      </c>
      <c r="F902" t="s">
        <v>0</v>
      </c>
      <c r="G902" t="s">
        <v>2433</v>
      </c>
      <c r="H902" t="s">
        <v>1910</v>
      </c>
      <c r="I902" t="s">
        <v>513</v>
      </c>
      <c r="J902" t="s">
        <v>514</v>
      </c>
      <c r="K902" s="34" t="str">
        <f t="shared" ref="K902:K965" si="28">E902&amp;""&amp;J902</f>
        <v>0163137１７５</v>
      </c>
      <c r="L902" t="s">
        <v>199</v>
      </c>
      <c r="M902" t="s">
        <v>558</v>
      </c>
      <c r="N902" t="s">
        <v>0</v>
      </c>
      <c r="O902" t="s">
        <v>0</v>
      </c>
      <c r="P902" t="s">
        <v>0</v>
      </c>
      <c r="Q902" t="s">
        <v>0</v>
      </c>
      <c r="R902" t="s">
        <v>0</v>
      </c>
      <c r="S902" t="s">
        <v>877</v>
      </c>
      <c r="T902" t="s">
        <v>1831</v>
      </c>
      <c r="X902" s="34" t="str">
        <f t="shared" ref="X902:X965" si="29">(E902&amp;""&amp;P902)</f>
        <v>0163137</v>
      </c>
    </row>
    <row r="903" spans="1:24" x14ac:dyDescent="0.15">
      <c r="A903" t="s">
        <v>1298</v>
      </c>
      <c r="B903" t="s">
        <v>935</v>
      </c>
      <c r="C903" t="s">
        <v>2157</v>
      </c>
      <c r="D903" t="s">
        <v>22</v>
      </c>
      <c r="E903" t="s">
        <v>2432</v>
      </c>
      <c r="F903" t="s">
        <v>0</v>
      </c>
      <c r="G903" t="s">
        <v>2433</v>
      </c>
      <c r="H903" t="s">
        <v>1910</v>
      </c>
      <c r="I903" t="s">
        <v>275</v>
      </c>
      <c r="J903" t="s">
        <v>276</v>
      </c>
      <c r="K903" s="34" t="str">
        <f t="shared" si="28"/>
        <v>0163137酸単</v>
      </c>
      <c r="L903" t="s">
        <v>2435</v>
      </c>
      <c r="M903" t="s">
        <v>1947</v>
      </c>
      <c r="N903" t="s">
        <v>0</v>
      </c>
      <c r="O903" t="s">
        <v>0</v>
      </c>
      <c r="P903" t="s">
        <v>0</v>
      </c>
      <c r="Q903" t="s">
        <v>0</v>
      </c>
      <c r="R903" t="s">
        <v>0</v>
      </c>
      <c r="S903" t="s">
        <v>877</v>
      </c>
      <c r="T903" t="s">
        <v>1831</v>
      </c>
      <c r="X903" s="34" t="str">
        <f t="shared" si="29"/>
        <v>0163137</v>
      </c>
    </row>
    <row r="904" spans="1:24" x14ac:dyDescent="0.15">
      <c r="A904" t="s">
        <v>1298</v>
      </c>
      <c r="B904" t="s">
        <v>935</v>
      </c>
      <c r="C904" t="s">
        <v>2157</v>
      </c>
      <c r="D904" t="s">
        <v>22</v>
      </c>
      <c r="E904" t="s">
        <v>2432</v>
      </c>
      <c r="F904" t="s">
        <v>0</v>
      </c>
      <c r="G904" t="s">
        <v>2433</v>
      </c>
      <c r="H904" t="s">
        <v>1910</v>
      </c>
      <c r="I904" t="s">
        <v>275</v>
      </c>
      <c r="J904" t="s">
        <v>276</v>
      </c>
      <c r="K904" s="34" t="str">
        <f t="shared" si="28"/>
        <v>0163137酸単</v>
      </c>
      <c r="L904" t="s">
        <v>2435</v>
      </c>
      <c r="M904" t="s">
        <v>1947</v>
      </c>
      <c r="N904" t="s">
        <v>0</v>
      </c>
      <c r="O904" t="s">
        <v>279</v>
      </c>
      <c r="P904" t="s">
        <v>280</v>
      </c>
      <c r="Q904" t="s">
        <v>0</v>
      </c>
      <c r="R904" t="s">
        <v>0</v>
      </c>
      <c r="S904" t="s">
        <v>877</v>
      </c>
      <c r="T904" t="s">
        <v>1831</v>
      </c>
      <c r="X904" s="34" t="str">
        <f t="shared" si="29"/>
        <v>01631370.42円</v>
      </c>
    </row>
    <row r="905" spans="1:24" x14ac:dyDescent="0.15">
      <c r="A905" t="s">
        <v>1299</v>
      </c>
      <c r="B905" t="s">
        <v>935</v>
      </c>
      <c r="C905" t="s">
        <v>2157</v>
      </c>
      <c r="D905" t="s">
        <v>22</v>
      </c>
      <c r="E905" t="s">
        <v>2436</v>
      </c>
      <c r="F905" t="s">
        <v>0</v>
      </c>
      <c r="G905" t="s">
        <v>2437</v>
      </c>
      <c r="H905" t="s">
        <v>1855</v>
      </c>
      <c r="I905" t="s">
        <v>283</v>
      </c>
      <c r="J905" t="s">
        <v>284</v>
      </c>
      <c r="K905" s="34" t="str">
        <f t="shared" si="28"/>
        <v>0163202機能強化</v>
      </c>
      <c r="L905" t="s">
        <v>1061</v>
      </c>
      <c r="M905" t="s">
        <v>1940</v>
      </c>
      <c r="N905" t="s">
        <v>0</v>
      </c>
      <c r="O905" t="s">
        <v>0</v>
      </c>
      <c r="P905" t="s">
        <v>0</v>
      </c>
      <c r="Q905" t="s">
        <v>0</v>
      </c>
      <c r="R905" t="s">
        <v>0</v>
      </c>
      <c r="S905" t="s">
        <v>877</v>
      </c>
      <c r="T905" t="s">
        <v>1831</v>
      </c>
      <c r="X905" s="34" t="str">
        <f t="shared" si="29"/>
        <v>0163202</v>
      </c>
    </row>
    <row r="906" spans="1:24" x14ac:dyDescent="0.15">
      <c r="A906" t="s">
        <v>1299</v>
      </c>
      <c r="B906" t="s">
        <v>935</v>
      </c>
      <c r="C906" t="s">
        <v>2157</v>
      </c>
      <c r="D906" t="s">
        <v>22</v>
      </c>
      <c r="E906" t="s">
        <v>2436</v>
      </c>
      <c r="F906" t="s">
        <v>0</v>
      </c>
      <c r="G906" t="s">
        <v>2437</v>
      </c>
      <c r="H906" t="s">
        <v>1855</v>
      </c>
      <c r="I906" t="s">
        <v>1952</v>
      </c>
      <c r="J906" t="s">
        <v>1839</v>
      </c>
      <c r="K906" s="34" t="str">
        <f t="shared" si="28"/>
        <v>0163202時間外１</v>
      </c>
      <c r="L906" t="s">
        <v>1169</v>
      </c>
      <c r="M906" t="s">
        <v>73</v>
      </c>
      <c r="N906" t="s">
        <v>0</v>
      </c>
      <c r="O906" t="s">
        <v>0</v>
      </c>
      <c r="P906" t="s">
        <v>0</v>
      </c>
      <c r="Q906" t="s">
        <v>0</v>
      </c>
      <c r="R906" t="s">
        <v>0</v>
      </c>
      <c r="S906" t="s">
        <v>877</v>
      </c>
      <c r="T906" t="s">
        <v>1831</v>
      </c>
      <c r="X906" s="34" t="str">
        <f t="shared" si="29"/>
        <v>0163202</v>
      </c>
    </row>
    <row r="907" spans="1:24" x14ac:dyDescent="0.15">
      <c r="A907" t="s">
        <v>1299</v>
      </c>
      <c r="B907" t="s">
        <v>935</v>
      </c>
      <c r="C907" t="s">
        <v>2157</v>
      </c>
      <c r="D907" t="s">
        <v>22</v>
      </c>
      <c r="E907" t="s">
        <v>2436</v>
      </c>
      <c r="F907" t="s">
        <v>0</v>
      </c>
      <c r="G907" t="s">
        <v>2437</v>
      </c>
      <c r="H907" t="s">
        <v>1855</v>
      </c>
      <c r="I907" t="s">
        <v>1861</v>
      </c>
      <c r="J907" t="s">
        <v>1862</v>
      </c>
      <c r="K907" s="34" t="str">
        <f t="shared" si="28"/>
        <v>0163202地包加</v>
      </c>
      <c r="L907" t="s">
        <v>486</v>
      </c>
      <c r="M907" t="s">
        <v>1268</v>
      </c>
      <c r="N907" t="s">
        <v>0</v>
      </c>
      <c r="O907" t="s">
        <v>0</v>
      </c>
      <c r="P907" t="s">
        <v>0</v>
      </c>
      <c r="Q907" t="s">
        <v>0</v>
      </c>
      <c r="R907" t="s">
        <v>0</v>
      </c>
      <c r="S907" t="s">
        <v>877</v>
      </c>
      <c r="T907" t="s">
        <v>1831</v>
      </c>
      <c r="X907" s="34" t="str">
        <f t="shared" si="29"/>
        <v>0163202</v>
      </c>
    </row>
    <row r="908" spans="1:24" x14ac:dyDescent="0.15">
      <c r="A908" t="s">
        <v>1299</v>
      </c>
      <c r="B908" t="s">
        <v>935</v>
      </c>
      <c r="C908" t="s">
        <v>2157</v>
      </c>
      <c r="D908" t="s">
        <v>22</v>
      </c>
      <c r="E908" t="s">
        <v>2436</v>
      </c>
      <c r="F908" t="s">
        <v>0</v>
      </c>
      <c r="G908" t="s">
        <v>2437</v>
      </c>
      <c r="H908" t="s">
        <v>1855</v>
      </c>
      <c r="I908" t="s">
        <v>1861</v>
      </c>
      <c r="J908" t="s">
        <v>1862</v>
      </c>
      <c r="K908" s="34" t="str">
        <f t="shared" si="28"/>
        <v>0163202地包加</v>
      </c>
      <c r="L908" t="s">
        <v>486</v>
      </c>
      <c r="M908" t="s">
        <v>1268</v>
      </c>
      <c r="N908" t="s">
        <v>0</v>
      </c>
      <c r="O908" t="s">
        <v>1863</v>
      </c>
      <c r="P908" t="s">
        <v>1905</v>
      </c>
      <c r="Q908" t="s">
        <v>0</v>
      </c>
      <c r="R908" t="s">
        <v>0</v>
      </c>
      <c r="S908" t="s">
        <v>877</v>
      </c>
      <c r="T908" t="s">
        <v>1831</v>
      </c>
      <c r="X908" s="34" t="str">
        <f t="shared" si="29"/>
        <v>0163202地域包括診療加算１</v>
      </c>
    </row>
    <row r="909" spans="1:24" x14ac:dyDescent="0.15">
      <c r="A909" t="s">
        <v>1299</v>
      </c>
      <c r="B909" t="s">
        <v>935</v>
      </c>
      <c r="C909" t="s">
        <v>2157</v>
      </c>
      <c r="D909" t="s">
        <v>22</v>
      </c>
      <c r="E909" t="s">
        <v>2436</v>
      </c>
      <c r="F909" t="s">
        <v>0</v>
      </c>
      <c r="G909" t="s">
        <v>2437</v>
      </c>
      <c r="H909" t="s">
        <v>1855</v>
      </c>
      <c r="I909" t="s">
        <v>105</v>
      </c>
      <c r="J909" t="s">
        <v>106</v>
      </c>
      <c r="K909" s="34" t="str">
        <f t="shared" si="28"/>
        <v>0163202がん疼</v>
      </c>
      <c r="L909" t="s">
        <v>184</v>
      </c>
      <c r="M909" t="s">
        <v>73</v>
      </c>
      <c r="N909" t="s">
        <v>0</v>
      </c>
      <c r="O909" t="s">
        <v>0</v>
      </c>
      <c r="P909" t="s">
        <v>0</v>
      </c>
      <c r="Q909" t="s">
        <v>0</v>
      </c>
      <c r="R909" t="s">
        <v>0</v>
      </c>
      <c r="S909" t="s">
        <v>877</v>
      </c>
      <c r="T909" t="s">
        <v>1831</v>
      </c>
      <c r="X909" s="34" t="str">
        <f t="shared" si="29"/>
        <v>0163202</v>
      </c>
    </row>
    <row r="910" spans="1:24" x14ac:dyDescent="0.15">
      <c r="A910" t="s">
        <v>1299</v>
      </c>
      <c r="B910" t="s">
        <v>935</v>
      </c>
      <c r="C910" t="s">
        <v>2157</v>
      </c>
      <c r="D910" t="s">
        <v>22</v>
      </c>
      <c r="E910" t="s">
        <v>2436</v>
      </c>
      <c r="F910" t="s">
        <v>0</v>
      </c>
      <c r="G910" t="s">
        <v>2437</v>
      </c>
      <c r="H910" t="s">
        <v>1855</v>
      </c>
      <c r="I910" t="s">
        <v>136</v>
      </c>
      <c r="J910" t="s">
        <v>137</v>
      </c>
      <c r="K910" s="34" t="str">
        <f t="shared" si="28"/>
        <v>0163202ニコ</v>
      </c>
      <c r="L910" t="s">
        <v>493</v>
      </c>
      <c r="M910" t="s">
        <v>187</v>
      </c>
      <c r="N910" t="s">
        <v>0</v>
      </c>
      <c r="O910" t="s">
        <v>0</v>
      </c>
      <c r="P910" t="s">
        <v>0</v>
      </c>
      <c r="Q910" t="s">
        <v>0</v>
      </c>
      <c r="R910" t="s">
        <v>0</v>
      </c>
      <c r="S910" t="s">
        <v>877</v>
      </c>
      <c r="T910" t="s">
        <v>1831</v>
      </c>
      <c r="X910" s="34" t="str">
        <f t="shared" si="29"/>
        <v>0163202</v>
      </c>
    </row>
    <row r="911" spans="1:24" x14ac:dyDescent="0.15">
      <c r="A911" t="s">
        <v>1299</v>
      </c>
      <c r="B911" t="s">
        <v>935</v>
      </c>
      <c r="C911" t="s">
        <v>2157</v>
      </c>
      <c r="D911" t="s">
        <v>22</v>
      </c>
      <c r="E911" t="s">
        <v>2436</v>
      </c>
      <c r="F911" t="s">
        <v>0</v>
      </c>
      <c r="G911" t="s">
        <v>2437</v>
      </c>
      <c r="H911" t="s">
        <v>1855</v>
      </c>
      <c r="I911" t="s">
        <v>1835</v>
      </c>
      <c r="J911" t="s">
        <v>1608</v>
      </c>
      <c r="K911" s="34" t="str">
        <f t="shared" si="28"/>
        <v>0163202支援診３</v>
      </c>
      <c r="L911" t="s">
        <v>1081</v>
      </c>
      <c r="M911" t="s">
        <v>1940</v>
      </c>
      <c r="N911" t="s">
        <v>0</v>
      </c>
      <c r="O911" t="s">
        <v>0</v>
      </c>
      <c r="P911" t="s">
        <v>0</v>
      </c>
      <c r="Q911" t="s">
        <v>0</v>
      </c>
      <c r="R911" t="s">
        <v>0</v>
      </c>
      <c r="S911" t="s">
        <v>877</v>
      </c>
      <c r="T911" t="s">
        <v>1831</v>
      </c>
      <c r="X911" s="34" t="str">
        <f t="shared" si="29"/>
        <v>0163202</v>
      </c>
    </row>
    <row r="912" spans="1:24" x14ac:dyDescent="0.15">
      <c r="A912" t="s">
        <v>1299</v>
      </c>
      <c r="B912" t="s">
        <v>935</v>
      </c>
      <c r="C912" t="s">
        <v>2157</v>
      </c>
      <c r="D912" t="s">
        <v>22</v>
      </c>
      <c r="E912" t="s">
        <v>2436</v>
      </c>
      <c r="F912" t="s">
        <v>0</v>
      </c>
      <c r="G912" t="s">
        <v>2437</v>
      </c>
      <c r="H912" t="s">
        <v>1855</v>
      </c>
      <c r="I912" t="s">
        <v>309</v>
      </c>
      <c r="J912" t="s">
        <v>310</v>
      </c>
      <c r="K912" s="34" t="str">
        <f t="shared" si="28"/>
        <v>0163202がん指</v>
      </c>
      <c r="L912" t="s">
        <v>977</v>
      </c>
      <c r="M912" t="s">
        <v>751</v>
      </c>
      <c r="N912" t="s">
        <v>0</v>
      </c>
      <c r="O912" t="s">
        <v>0</v>
      </c>
      <c r="P912" t="s">
        <v>0</v>
      </c>
      <c r="Q912" t="s">
        <v>0</v>
      </c>
      <c r="R912" t="s">
        <v>0</v>
      </c>
      <c r="S912" t="s">
        <v>877</v>
      </c>
      <c r="T912" t="s">
        <v>1831</v>
      </c>
      <c r="X912" s="34" t="str">
        <f t="shared" si="29"/>
        <v>0163202</v>
      </c>
    </row>
    <row r="913" spans="1:24" x14ac:dyDescent="0.15">
      <c r="A913" t="s">
        <v>1299</v>
      </c>
      <c r="B913" t="s">
        <v>935</v>
      </c>
      <c r="C913" t="s">
        <v>2157</v>
      </c>
      <c r="D913" t="s">
        <v>22</v>
      </c>
      <c r="E913" t="s">
        <v>2436</v>
      </c>
      <c r="F913" t="s">
        <v>0</v>
      </c>
      <c r="G913" t="s">
        <v>2437</v>
      </c>
      <c r="H913" t="s">
        <v>1855</v>
      </c>
      <c r="I913" t="s">
        <v>315</v>
      </c>
      <c r="J913" t="s">
        <v>316</v>
      </c>
      <c r="K913" s="34" t="str">
        <f t="shared" si="28"/>
        <v>0163202在医総管１</v>
      </c>
      <c r="L913" t="s">
        <v>668</v>
      </c>
      <c r="M913" t="s">
        <v>675</v>
      </c>
      <c r="N913" t="s">
        <v>0</v>
      </c>
      <c r="O913" t="s">
        <v>0</v>
      </c>
      <c r="P913" t="s">
        <v>0</v>
      </c>
      <c r="Q913" t="s">
        <v>0</v>
      </c>
      <c r="R913" t="s">
        <v>0</v>
      </c>
      <c r="S913" t="s">
        <v>877</v>
      </c>
      <c r="T913" t="s">
        <v>1831</v>
      </c>
      <c r="X913" s="34" t="str">
        <f t="shared" si="29"/>
        <v>0163202</v>
      </c>
    </row>
    <row r="914" spans="1:24" x14ac:dyDescent="0.15">
      <c r="A914" t="s">
        <v>1299</v>
      </c>
      <c r="B914" t="s">
        <v>935</v>
      </c>
      <c r="C914" t="s">
        <v>2157</v>
      </c>
      <c r="D914" t="s">
        <v>22</v>
      </c>
      <c r="E914" t="s">
        <v>2436</v>
      </c>
      <c r="F914" t="s">
        <v>0</v>
      </c>
      <c r="G914" t="s">
        <v>2437</v>
      </c>
      <c r="H914" t="s">
        <v>1855</v>
      </c>
      <c r="I914" t="s">
        <v>874</v>
      </c>
      <c r="J914" t="s">
        <v>875</v>
      </c>
      <c r="K914" s="34" t="str">
        <f t="shared" si="28"/>
        <v>0163202在総</v>
      </c>
      <c r="L914" t="s">
        <v>1004</v>
      </c>
      <c r="M914" t="s">
        <v>675</v>
      </c>
      <c r="N914" t="s">
        <v>0</v>
      </c>
      <c r="O914" t="s">
        <v>0</v>
      </c>
      <c r="P914" t="s">
        <v>0</v>
      </c>
      <c r="Q914" t="s">
        <v>0</v>
      </c>
      <c r="R914" t="s">
        <v>0</v>
      </c>
      <c r="S914" t="s">
        <v>877</v>
      </c>
      <c r="T914" t="s">
        <v>1831</v>
      </c>
      <c r="X914" s="34" t="str">
        <f t="shared" si="29"/>
        <v>0163202</v>
      </c>
    </row>
    <row r="915" spans="1:24" x14ac:dyDescent="0.15">
      <c r="A915" t="s">
        <v>1299</v>
      </c>
      <c r="B915" t="s">
        <v>935</v>
      </c>
      <c r="C915" t="s">
        <v>2157</v>
      </c>
      <c r="D915" t="s">
        <v>22</v>
      </c>
      <c r="E915" t="s">
        <v>2436</v>
      </c>
      <c r="F915" t="s">
        <v>0</v>
      </c>
      <c r="G915" t="s">
        <v>2437</v>
      </c>
      <c r="H915" t="s">
        <v>1855</v>
      </c>
      <c r="I915" t="s">
        <v>1950</v>
      </c>
      <c r="J915" t="s">
        <v>1951</v>
      </c>
      <c r="K915" s="34" t="str">
        <f t="shared" si="28"/>
        <v>0163202在持充</v>
      </c>
      <c r="L915" t="s">
        <v>774</v>
      </c>
      <c r="M915" t="s">
        <v>1962</v>
      </c>
      <c r="N915" t="s">
        <v>0</v>
      </c>
      <c r="O915" t="s">
        <v>0</v>
      </c>
      <c r="P915" t="s">
        <v>0</v>
      </c>
      <c r="Q915" t="s">
        <v>0</v>
      </c>
      <c r="R915" t="s">
        <v>0</v>
      </c>
      <c r="S915" t="s">
        <v>877</v>
      </c>
      <c r="T915" t="s">
        <v>1831</v>
      </c>
      <c r="X915" s="34" t="str">
        <f t="shared" si="29"/>
        <v>0163202</v>
      </c>
    </row>
    <row r="916" spans="1:24" x14ac:dyDescent="0.15">
      <c r="A916" t="s">
        <v>1299</v>
      </c>
      <c r="B916" t="s">
        <v>935</v>
      </c>
      <c r="C916" t="s">
        <v>2157</v>
      </c>
      <c r="D916" t="s">
        <v>22</v>
      </c>
      <c r="E916" t="s">
        <v>2436</v>
      </c>
      <c r="F916" t="s">
        <v>0</v>
      </c>
      <c r="G916" t="s">
        <v>2437</v>
      </c>
      <c r="H916" t="s">
        <v>1855</v>
      </c>
      <c r="I916" t="s">
        <v>1945</v>
      </c>
      <c r="J916" t="s">
        <v>1946</v>
      </c>
      <c r="K916" s="34" t="str">
        <f t="shared" si="28"/>
        <v>0163202外在ベⅠ注</v>
      </c>
      <c r="L916" t="s">
        <v>1007</v>
      </c>
      <c r="M916" t="s">
        <v>1940</v>
      </c>
      <c r="N916" t="s">
        <v>0</v>
      </c>
      <c r="O916" t="s">
        <v>0</v>
      </c>
      <c r="P916" t="s">
        <v>0</v>
      </c>
      <c r="Q916" t="s">
        <v>0</v>
      </c>
      <c r="R916" t="s">
        <v>0</v>
      </c>
      <c r="S916" t="s">
        <v>877</v>
      </c>
      <c r="T916" t="s">
        <v>1831</v>
      </c>
      <c r="X916" s="34" t="str">
        <f t="shared" si="29"/>
        <v>0163202</v>
      </c>
    </row>
    <row r="917" spans="1:24" x14ac:dyDescent="0.15">
      <c r="A917" t="s">
        <v>1300</v>
      </c>
      <c r="B917" t="s">
        <v>935</v>
      </c>
      <c r="C917" t="s">
        <v>2157</v>
      </c>
      <c r="D917" t="s">
        <v>22</v>
      </c>
      <c r="E917" t="s">
        <v>2438</v>
      </c>
      <c r="F917" t="s">
        <v>0</v>
      </c>
      <c r="G917" t="s">
        <v>2439</v>
      </c>
      <c r="H917" t="s">
        <v>0</v>
      </c>
      <c r="I917" t="s">
        <v>515</v>
      </c>
      <c r="J917" t="s">
        <v>516</v>
      </c>
      <c r="K917" s="34" t="str">
        <f t="shared" si="28"/>
        <v>0163210情報通信</v>
      </c>
      <c r="L917" t="s">
        <v>83</v>
      </c>
      <c r="M917" t="s">
        <v>76</v>
      </c>
      <c r="N917" t="s">
        <v>0</v>
      </c>
      <c r="O917" t="s">
        <v>0</v>
      </c>
      <c r="P917" t="s">
        <v>0</v>
      </c>
      <c r="Q917" t="s">
        <v>0</v>
      </c>
      <c r="R917" t="s">
        <v>0</v>
      </c>
      <c r="S917" t="s">
        <v>877</v>
      </c>
      <c r="T917" t="s">
        <v>1831</v>
      </c>
      <c r="X917" s="34" t="str">
        <f t="shared" si="29"/>
        <v>0163210</v>
      </c>
    </row>
    <row r="918" spans="1:24" x14ac:dyDescent="0.15">
      <c r="A918" t="s">
        <v>1300</v>
      </c>
      <c r="B918" t="s">
        <v>935</v>
      </c>
      <c r="C918" t="s">
        <v>2157</v>
      </c>
      <c r="D918" t="s">
        <v>22</v>
      </c>
      <c r="E918" t="s">
        <v>2438</v>
      </c>
      <c r="F918" t="s">
        <v>0</v>
      </c>
      <c r="G918" t="s">
        <v>2439</v>
      </c>
      <c r="H918" t="s">
        <v>0</v>
      </c>
      <c r="I918" t="s">
        <v>1833</v>
      </c>
      <c r="J918" t="s">
        <v>1834</v>
      </c>
      <c r="K918" s="34" t="str">
        <f t="shared" si="28"/>
        <v>0163210外来感染</v>
      </c>
      <c r="L918" t="s">
        <v>840</v>
      </c>
      <c r="M918" t="s">
        <v>45</v>
      </c>
      <c r="N918" t="s">
        <v>0</v>
      </c>
      <c r="O918" t="s">
        <v>0</v>
      </c>
      <c r="P918" t="s">
        <v>0</v>
      </c>
      <c r="Q918" t="s">
        <v>0</v>
      </c>
      <c r="R918" t="s">
        <v>0</v>
      </c>
      <c r="S918" t="s">
        <v>877</v>
      </c>
      <c r="T918" t="s">
        <v>1831</v>
      </c>
      <c r="X918" s="34" t="str">
        <f t="shared" si="29"/>
        <v>0163210</v>
      </c>
    </row>
    <row r="919" spans="1:24" x14ac:dyDescent="0.15">
      <c r="A919" t="s">
        <v>1300</v>
      </c>
      <c r="B919" t="s">
        <v>935</v>
      </c>
      <c r="C919" t="s">
        <v>2157</v>
      </c>
      <c r="D919" t="s">
        <v>22</v>
      </c>
      <c r="E919" t="s">
        <v>2438</v>
      </c>
      <c r="F919" t="s">
        <v>0</v>
      </c>
      <c r="G919" t="s">
        <v>2439</v>
      </c>
      <c r="H919" t="s">
        <v>0</v>
      </c>
      <c r="I919" t="s">
        <v>1938</v>
      </c>
      <c r="J919" t="s">
        <v>1939</v>
      </c>
      <c r="K919" s="34" t="str">
        <f t="shared" si="28"/>
        <v>0163210外医ＤＸ２</v>
      </c>
      <c r="L919" t="s">
        <v>128</v>
      </c>
      <c r="M919" t="s">
        <v>1940</v>
      </c>
      <c r="N919" t="s">
        <v>0</v>
      </c>
      <c r="O919" t="s">
        <v>0</v>
      </c>
      <c r="P919" t="s">
        <v>0</v>
      </c>
      <c r="Q919" t="s">
        <v>0</v>
      </c>
      <c r="R919" t="s">
        <v>0</v>
      </c>
      <c r="S919" t="s">
        <v>877</v>
      </c>
      <c r="T919" t="s">
        <v>1831</v>
      </c>
      <c r="X919" s="34" t="str">
        <f t="shared" si="29"/>
        <v>0163210</v>
      </c>
    </row>
    <row r="920" spans="1:24" x14ac:dyDescent="0.15">
      <c r="A920" t="s">
        <v>1300</v>
      </c>
      <c r="B920" t="s">
        <v>935</v>
      </c>
      <c r="C920" t="s">
        <v>2157</v>
      </c>
      <c r="D920" t="s">
        <v>22</v>
      </c>
      <c r="E920" t="s">
        <v>2438</v>
      </c>
      <c r="F920" t="s">
        <v>0</v>
      </c>
      <c r="G920" t="s">
        <v>2439</v>
      </c>
      <c r="H920" t="s">
        <v>0</v>
      </c>
      <c r="I920" t="s">
        <v>375</v>
      </c>
      <c r="J920" t="s">
        <v>376</v>
      </c>
      <c r="K920" s="34" t="str">
        <f t="shared" si="28"/>
        <v>0163210持血測１</v>
      </c>
      <c r="L920" t="s">
        <v>415</v>
      </c>
      <c r="M920" t="s">
        <v>407</v>
      </c>
      <c r="N920" t="s">
        <v>0</v>
      </c>
      <c r="O920" t="s">
        <v>0</v>
      </c>
      <c r="P920" t="s">
        <v>0</v>
      </c>
      <c r="Q920" t="s">
        <v>0</v>
      </c>
      <c r="R920" t="s">
        <v>0</v>
      </c>
      <c r="S920" t="s">
        <v>877</v>
      </c>
      <c r="T920" t="s">
        <v>1831</v>
      </c>
      <c r="X920" s="34" t="str">
        <f t="shared" si="29"/>
        <v>0163210</v>
      </c>
    </row>
    <row r="921" spans="1:24" x14ac:dyDescent="0.15">
      <c r="A921" t="s">
        <v>1300</v>
      </c>
      <c r="B921" t="s">
        <v>935</v>
      </c>
      <c r="C921" t="s">
        <v>2157</v>
      </c>
      <c r="D921" t="s">
        <v>22</v>
      </c>
      <c r="E921" t="s">
        <v>2438</v>
      </c>
      <c r="F921" t="s">
        <v>0</v>
      </c>
      <c r="G921" t="s">
        <v>2439</v>
      </c>
      <c r="H921" t="s">
        <v>0</v>
      </c>
      <c r="I921" t="s">
        <v>2020</v>
      </c>
      <c r="J921" t="s">
        <v>2021</v>
      </c>
      <c r="K921" s="34" t="str">
        <f t="shared" si="28"/>
        <v>0163210ウ細多同</v>
      </c>
      <c r="L921" t="s">
        <v>135</v>
      </c>
      <c r="M921" t="s">
        <v>1940</v>
      </c>
      <c r="N921" t="s">
        <v>0</v>
      </c>
      <c r="O921" t="s">
        <v>0</v>
      </c>
      <c r="P921" t="s">
        <v>0</v>
      </c>
      <c r="Q921" t="s">
        <v>0</v>
      </c>
      <c r="R921" t="s">
        <v>0</v>
      </c>
      <c r="S921" t="s">
        <v>877</v>
      </c>
      <c r="T921" t="s">
        <v>1831</v>
      </c>
      <c r="X921" s="34" t="str">
        <f t="shared" si="29"/>
        <v>0163210</v>
      </c>
    </row>
    <row r="922" spans="1:24" x14ac:dyDescent="0.15">
      <c r="A922" t="s">
        <v>1300</v>
      </c>
      <c r="B922" t="s">
        <v>935</v>
      </c>
      <c r="C922" t="s">
        <v>2157</v>
      </c>
      <c r="D922" t="s">
        <v>22</v>
      </c>
      <c r="E922" t="s">
        <v>2438</v>
      </c>
      <c r="F922" t="s">
        <v>0</v>
      </c>
      <c r="G922" t="s">
        <v>2439</v>
      </c>
      <c r="H922" t="s">
        <v>0</v>
      </c>
      <c r="I922" t="s">
        <v>1945</v>
      </c>
      <c r="J922" t="s">
        <v>1946</v>
      </c>
      <c r="K922" s="34" t="str">
        <f t="shared" si="28"/>
        <v>0163210外在ベⅠ注</v>
      </c>
      <c r="L922" t="s">
        <v>941</v>
      </c>
      <c r="M922" t="s">
        <v>1940</v>
      </c>
      <c r="N922" t="s">
        <v>0</v>
      </c>
      <c r="O922" t="s">
        <v>0</v>
      </c>
      <c r="P922" t="s">
        <v>0</v>
      </c>
      <c r="Q922" t="s">
        <v>0</v>
      </c>
      <c r="R922" t="s">
        <v>0</v>
      </c>
      <c r="S922" t="s">
        <v>877</v>
      </c>
      <c r="T922" t="s">
        <v>1831</v>
      </c>
      <c r="X922" s="34" t="str">
        <f t="shared" si="29"/>
        <v>0163210</v>
      </c>
    </row>
    <row r="923" spans="1:24" x14ac:dyDescent="0.15">
      <c r="A923" t="s">
        <v>1302</v>
      </c>
      <c r="B923" t="s">
        <v>935</v>
      </c>
      <c r="C923" t="s">
        <v>2157</v>
      </c>
      <c r="D923" t="s">
        <v>22</v>
      </c>
      <c r="E923" t="s">
        <v>2440</v>
      </c>
      <c r="F923" t="s">
        <v>0</v>
      </c>
      <c r="G923" t="s">
        <v>2441</v>
      </c>
      <c r="H923" t="s">
        <v>1899</v>
      </c>
      <c r="I923" t="s">
        <v>964</v>
      </c>
      <c r="J923" t="s">
        <v>965</v>
      </c>
      <c r="K923" s="34" t="str">
        <f t="shared" si="28"/>
        <v>0163228運Ⅱ</v>
      </c>
      <c r="L923" t="s">
        <v>868</v>
      </c>
      <c r="M923" t="s">
        <v>380</v>
      </c>
      <c r="N923" t="s">
        <v>0</v>
      </c>
      <c r="O923" t="s">
        <v>0</v>
      </c>
      <c r="P923" t="s">
        <v>0</v>
      </c>
      <c r="Q923" t="s">
        <v>0</v>
      </c>
      <c r="R923" t="s">
        <v>0</v>
      </c>
      <c r="S923" t="s">
        <v>877</v>
      </c>
      <c r="T923" t="s">
        <v>1831</v>
      </c>
      <c r="X923" s="34" t="str">
        <f t="shared" si="29"/>
        <v>0163228</v>
      </c>
    </row>
    <row r="924" spans="1:24" x14ac:dyDescent="0.15">
      <c r="A924" t="s">
        <v>1302</v>
      </c>
      <c r="B924" t="s">
        <v>935</v>
      </c>
      <c r="C924" t="s">
        <v>2157</v>
      </c>
      <c r="D924" t="s">
        <v>22</v>
      </c>
      <c r="E924" t="s">
        <v>2440</v>
      </c>
      <c r="F924" t="s">
        <v>0</v>
      </c>
      <c r="G924" t="s">
        <v>2441</v>
      </c>
      <c r="H924" t="s">
        <v>1899</v>
      </c>
      <c r="I924" t="s">
        <v>1945</v>
      </c>
      <c r="J924" t="s">
        <v>1946</v>
      </c>
      <c r="K924" s="34" t="str">
        <f t="shared" si="28"/>
        <v>0163228外在ベⅠ注</v>
      </c>
      <c r="L924" t="s">
        <v>423</v>
      </c>
      <c r="M924" t="s">
        <v>1940</v>
      </c>
      <c r="N924" t="s">
        <v>0</v>
      </c>
      <c r="O924" t="s">
        <v>0</v>
      </c>
      <c r="P924" t="s">
        <v>0</v>
      </c>
      <c r="Q924" t="s">
        <v>0</v>
      </c>
      <c r="R924" t="s">
        <v>0</v>
      </c>
      <c r="S924" t="s">
        <v>877</v>
      </c>
      <c r="T924" t="s">
        <v>1831</v>
      </c>
      <c r="X924" s="34" t="str">
        <f t="shared" si="29"/>
        <v>0163228</v>
      </c>
    </row>
    <row r="925" spans="1:24" x14ac:dyDescent="0.15">
      <c r="A925" t="s">
        <v>1306</v>
      </c>
      <c r="B925" t="s">
        <v>935</v>
      </c>
      <c r="C925" t="s">
        <v>2157</v>
      </c>
      <c r="D925" t="s">
        <v>22</v>
      </c>
      <c r="E925" t="s">
        <v>2442</v>
      </c>
      <c r="F925" t="s">
        <v>0</v>
      </c>
      <c r="G925" t="s">
        <v>2443</v>
      </c>
      <c r="H925" t="s">
        <v>0</v>
      </c>
      <c r="I925" t="s">
        <v>0</v>
      </c>
      <c r="J925" t="s">
        <v>0</v>
      </c>
      <c r="K925" s="34" t="str">
        <f t="shared" si="28"/>
        <v>0163269</v>
      </c>
      <c r="L925" t="s">
        <v>0</v>
      </c>
      <c r="M925" t="s">
        <v>0</v>
      </c>
      <c r="N925" t="s">
        <v>0</v>
      </c>
      <c r="O925" t="s">
        <v>0</v>
      </c>
      <c r="P925" t="s">
        <v>0</v>
      </c>
      <c r="Q925" t="s">
        <v>0</v>
      </c>
      <c r="R925" t="s">
        <v>0</v>
      </c>
      <c r="S925" t="s">
        <v>877</v>
      </c>
      <c r="T925" t="s">
        <v>1831</v>
      </c>
      <c r="X925" s="34" t="str">
        <f t="shared" si="29"/>
        <v>0163269</v>
      </c>
    </row>
    <row r="926" spans="1:24" x14ac:dyDescent="0.15">
      <c r="A926" t="s">
        <v>1308</v>
      </c>
      <c r="B926" t="s">
        <v>935</v>
      </c>
      <c r="C926" t="s">
        <v>2157</v>
      </c>
      <c r="D926" t="s">
        <v>22</v>
      </c>
      <c r="E926" t="s">
        <v>2444</v>
      </c>
      <c r="F926" t="s">
        <v>0</v>
      </c>
      <c r="G926" t="s">
        <v>2445</v>
      </c>
      <c r="H926" t="s">
        <v>0</v>
      </c>
      <c r="I926" t="s">
        <v>1938</v>
      </c>
      <c r="J926" t="s">
        <v>1939</v>
      </c>
      <c r="K926" s="34" t="str">
        <f t="shared" si="28"/>
        <v>0163293外医ＤＸ２</v>
      </c>
      <c r="L926" t="s">
        <v>1000</v>
      </c>
      <c r="M926" t="s">
        <v>1962</v>
      </c>
      <c r="N926" t="s">
        <v>0</v>
      </c>
      <c r="O926" t="s">
        <v>0</v>
      </c>
      <c r="P926" t="s">
        <v>0</v>
      </c>
      <c r="Q926" t="s">
        <v>0</v>
      </c>
      <c r="R926" t="s">
        <v>0</v>
      </c>
      <c r="S926" t="s">
        <v>877</v>
      </c>
      <c r="T926" t="s">
        <v>1831</v>
      </c>
      <c r="X926" s="34" t="str">
        <f t="shared" si="29"/>
        <v>0163293</v>
      </c>
    </row>
    <row r="927" spans="1:24" x14ac:dyDescent="0.15">
      <c r="A927" t="s">
        <v>1308</v>
      </c>
      <c r="B927" t="s">
        <v>935</v>
      </c>
      <c r="C927" t="s">
        <v>2157</v>
      </c>
      <c r="D927" t="s">
        <v>22</v>
      </c>
      <c r="E927" t="s">
        <v>2444</v>
      </c>
      <c r="F927" t="s">
        <v>0</v>
      </c>
      <c r="G927" t="s">
        <v>2445</v>
      </c>
      <c r="H927" t="s">
        <v>0</v>
      </c>
      <c r="I927" t="s">
        <v>1952</v>
      </c>
      <c r="J927" t="s">
        <v>1839</v>
      </c>
      <c r="K927" s="34" t="str">
        <f t="shared" si="28"/>
        <v>0163293時間外１</v>
      </c>
      <c r="L927" t="s">
        <v>946</v>
      </c>
      <c r="M927" t="s">
        <v>23</v>
      </c>
      <c r="N927" t="s">
        <v>0</v>
      </c>
      <c r="O927" t="s">
        <v>0</v>
      </c>
      <c r="P927" t="s">
        <v>0</v>
      </c>
      <c r="Q927" t="s">
        <v>0</v>
      </c>
      <c r="R927" t="s">
        <v>0</v>
      </c>
      <c r="S927" t="s">
        <v>877</v>
      </c>
      <c r="T927" t="s">
        <v>1831</v>
      </c>
      <c r="X927" s="34" t="str">
        <f t="shared" si="29"/>
        <v>0163293</v>
      </c>
    </row>
    <row r="928" spans="1:24" x14ac:dyDescent="0.15">
      <c r="A928" t="s">
        <v>1308</v>
      </c>
      <c r="B928" t="s">
        <v>935</v>
      </c>
      <c r="C928" t="s">
        <v>2157</v>
      </c>
      <c r="D928" t="s">
        <v>22</v>
      </c>
      <c r="E928" t="s">
        <v>2444</v>
      </c>
      <c r="F928" t="s">
        <v>0</v>
      </c>
      <c r="G928" t="s">
        <v>2445</v>
      </c>
      <c r="H928" t="s">
        <v>0</v>
      </c>
      <c r="I928" t="s">
        <v>105</v>
      </c>
      <c r="J928" t="s">
        <v>106</v>
      </c>
      <c r="K928" s="34" t="str">
        <f t="shared" si="28"/>
        <v>0163293がん疼</v>
      </c>
      <c r="L928" t="s">
        <v>210</v>
      </c>
      <c r="M928" t="s">
        <v>242</v>
      </c>
      <c r="N928" t="s">
        <v>0</v>
      </c>
      <c r="O928" t="s">
        <v>0</v>
      </c>
      <c r="P928" t="s">
        <v>0</v>
      </c>
      <c r="Q928" t="s">
        <v>0</v>
      </c>
      <c r="R928" t="s">
        <v>0</v>
      </c>
      <c r="S928" t="s">
        <v>877</v>
      </c>
      <c r="T928" t="s">
        <v>1831</v>
      </c>
      <c r="X928" s="34" t="str">
        <f t="shared" si="29"/>
        <v>0163293</v>
      </c>
    </row>
    <row r="929" spans="1:24" x14ac:dyDescent="0.15">
      <c r="A929" t="s">
        <v>1308</v>
      </c>
      <c r="B929" t="s">
        <v>935</v>
      </c>
      <c r="C929" t="s">
        <v>2157</v>
      </c>
      <c r="D929" t="s">
        <v>22</v>
      </c>
      <c r="E929" t="s">
        <v>2444</v>
      </c>
      <c r="F929" t="s">
        <v>0</v>
      </c>
      <c r="G929" t="s">
        <v>2445</v>
      </c>
      <c r="H929" t="s">
        <v>0</v>
      </c>
      <c r="I929" t="s">
        <v>1963</v>
      </c>
      <c r="J929" t="s">
        <v>1964</v>
      </c>
      <c r="K929" s="34" t="str">
        <f t="shared" si="28"/>
        <v>0163293充管脂１</v>
      </c>
      <c r="L929" t="s">
        <v>160</v>
      </c>
      <c r="M929" t="s">
        <v>1268</v>
      </c>
      <c r="N929" t="s">
        <v>0</v>
      </c>
      <c r="O929" t="s">
        <v>0</v>
      </c>
      <c r="P929" t="s">
        <v>0</v>
      </c>
      <c r="Q929" t="s">
        <v>0</v>
      </c>
      <c r="R929" t="s">
        <v>0</v>
      </c>
      <c r="S929" t="s">
        <v>877</v>
      </c>
      <c r="T929" t="s">
        <v>1831</v>
      </c>
      <c r="X929" s="34" t="str">
        <f t="shared" si="29"/>
        <v>0163293</v>
      </c>
    </row>
    <row r="930" spans="1:24" x14ac:dyDescent="0.15">
      <c r="A930" t="s">
        <v>1308</v>
      </c>
      <c r="B930" t="s">
        <v>935</v>
      </c>
      <c r="C930" t="s">
        <v>2157</v>
      </c>
      <c r="D930" t="s">
        <v>22</v>
      </c>
      <c r="E930" t="s">
        <v>2444</v>
      </c>
      <c r="F930" t="s">
        <v>0</v>
      </c>
      <c r="G930" t="s">
        <v>2445</v>
      </c>
      <c r="H930" t="s">
        <v>0</v>
      </c>
      <c r="I930" t="s">
        <v>1965</v>
      </c>
      <c r="J930" t="s">
        <v>1966</v>
      </c>
      <c r="K930" s="34" t="str">
        <f t="shared" si="28"/>
        <v>0163293充管脂３</v>
      </c>
      <c r="L930" t="s">
        <v>160</v>
      </c>
      <c r="M930" t="s">
        <v>1268</v>
      </c>
      <c r="N930" t="s">
        <v>0</v>
      </c>
      <c r="O930" t="s">
        <v>0</v>
      </c>
      <c r="P930" t="s">
        <v>0</v>
      </c>
      <c r="Q930" t="s">
        <v>0</v>
      </c>
      <c r="R930" t="s">
        <v>0</v>
      </c>
      <c r="S930" t="s">
        <v>877</v>
      </c>
      <c r="T930" t="s">
        <v>1831</v>
      </c>
      <c r="X930" s="34" t="str">
        <f t="shared" si="29"/>
        <v>0163293</v>
      </c>
    </row>
    <row r="931" spans="1:24" x14ac:dyDescent="0.15">
      <c r="A931" t="s">
        <v>1308</v>
      </c>
      <c r="B931" t="s">
        <v>935</v>
      </c>
      <c r="C931" t="s">
        <v>2157</v>
      </c>
      <c r="D931" t="s">
        <v>22</v>
      </c>
      <c r="E931" t="s">
        <v>2444</v>
      </c>
      <c r="F931" t="s">
        <v>0</v>
      </c>
      <c r="G931" t="s">
        <v>2445</v>
      </c>
      <c r="H931" t="s">
        <v>0</v>
      </c>
      <c r="I931" t="s">
        <v>1967</v>
      </c>
      <c r="J931" t="s">
        <v>1968</v>
      </c>
      <c r="K931" s="34" t="str">
        <f t="shared" si="28"/>
        <v>0163293充管高１</v>
      </c>
      <c r="L931" t="s">
        <v>160</v>
      </c>
      <c r="M931" t="s">
        <v>1268</v>
      </c>
      <c r="N931" t="s">
        <v>0</v>
      </c>
      <c r="O931" t="s">
        <v>0</v>
      </c>
      <c r="P931" t="s">
        <v>0</v>
      </c>
      <c r="Q931" t="s">
        <v>0</v>
      </c>
      <c r="R931" t="s">
        <v>0</v>
      </c>
      <c r="S931" t="s">
        <v>877</v>
      </c>
      <c r="T931" t="s">
        <v>1831</v>
      </c>
      <c r="X931" s="34" t="str">
        <f t="shared" si="29"/>
        <v>0163293</v>
      </c>
    </row>
    <row r="932" spans="1:24" x14ac:dyDescent="0.15">
      <c r="A932" t="s">
        <v>1308</v>
      </c>
      <c r="B932" t="s">
        <v>935</v>
      </c>
      <c r="C932" t="s">
        <v>2157</v>
      </c>
      <c r="D932" t="s">
        <v>22</v>
      </c>
      <c r="E932" t="s">
        <v>2444</v>
      </c>
      <c r="F932" t="s">
        <v>0</v>
      </c>
      <c r="G932" t="s">
        <v>2445</v>
      </c>
      <c r="H932" t="s">
        <v>0</v>
      </c>
      <c r="I932" t="s">
        <v>1969</v>
      </c>
      <c r="J932" t="s">
        <v>1970</v>
      </c>
      <c r="K932" s="34" t="str">
        <f t="shared" si="28"/>
        <v>0163293充管高３</v>
      </c>
      <c r="L932" t="s">
        <v>160</v>
      </c>
      <c r="M932" t="s">
        <v>1268</v>
      </c>
      <c r="N932" t="s">
        <v>0</v>
      </c>
      <c r="O932" t="s">
        <v>0</v>
      </c>
      <c r="P932" t="s">
        <v>0</v>
      </c>
      <c r="Q932" t="s">
        <v>0</v>
      </c>
      <c r="R932" t="s">
        <v>0</v>
      </c>
      <c r="S932" t="s">
        <v>877</v>
      </c>
      <c r="T932" t="s">
        <v>1831</v>
      </c>
      <c r="X932" s="34" t="str">
        <f t="shared" si="29"/>
        <v>0163293</v>
      </c>
    </row>
    <row r="933" spans="1:24" x14ac:dyDescent="0.15">
      <c r="A933" t="s">
        <v>1308</v>
      </c>
      <c r="B933" t="s">
        <v>935</v>
      </c>
      <c r="C933" t="s">
        <v>2157</v>
      </c>
      <c r="D933" t="s">
        <v>22</v>
      </c>
      <c r="E933" t="s">
        <v>2444</v>
      </c>
      <c r="F933" t="s">
        <v>0</v>
      </c>
      <c r="G933" t="s">
        <v>2445</v>
      </c>
      <c r="H933" t="s">
        <v>0</v>
      </c>
      <c r="I933" t="s">
        <v>1971</v>
      </c>
      <c r="J933" t="s">
        <v>1972</v>
      </c>
      <c r="K933" s="34" t="str">
        <f t="shared" si="28"/>
        <v>0163293充管糖１</v>
      </c>
      <c r="L933" t="s">
        <v>160</v>
      </c>
      <c r="M933" t="s">
        <v>1268</v>
      </c>
      <c r="N933" t="s">
        <v>0</v>
      </c>
      <c r="O933" t="s">
        <v>0</v>
      </c>
      <c r="P933" t="s">
        <v>0</v>
      </c>
      <c r="Q933" t="s">
        <v>0</v>
      </c>
      <c r="R933" t="s">
        <v>0</v>
      </c>
      <c r="S933" t="s">
        <v>877</v>
      </c>
      <c r="T933" t="s">
        <v>1831</v>
      </c>
      <c r="X933" s="34" t="str">
        <f t="shared" si="29"/>
        <v>0163293</v>
      </c>
    </row>
    <row r="934" spans="1:24" x14ac:dyDescent="0.15">
      <c r="A934" t="s">
        <v>1308</v>
      </c>
      <c r="B934" t="s">
        <v>935</v>
      </c>
      <c r="C934" t="s">
        <v>2157</v>
      </c>
      <c r="D934" t="s">
        <v>22</v>
      </c>
      <c r="E934" t="s">
        <v>2444</v>
      </c>
      <c r="F934" t="s">
        <v>0</v>
      </c>
      <c r="G934" t="s">
        <v>2445</v>
      </c>
      <c r="H934" t="s">
        <v>0</v>
      </c>
      <c r="I934" t="s">
        <v>1973</v>
      </c>
      <c r="J934" t="s">
        <v>1974</v>
      </c>
      <c r="K934" s="34" t="str">
        <f t="shared" si="28"/>
        <v>0163293充管糖３</v>
      </c>
      <c r="L934" t="s">
        <v>160</v>
      </c>
      <c r="M934" t="s">
        <v>1268</v>
      </c>
      <c r="N934" t="s">
        <v>0</v>
      </c>
      <c r="O934" t="s">
        <v>0</v>
      </c>
      <c r="P934" t="s">
        <v>0</v>
      </c>
      <c r="Q934" t="s">
        <v>0</v>
      </c>
      <c r="R934" t="s">
        <v>0</v>
      </c>
      <c r="S934" t="s">
        <v>877</v>
      </c>
      <c r="T934" t="s">
        <v>1831</v>
      </c>
      <c r="X934" s="34" t="str">
        <f t="shared" si="29"/>
        <v>0163293</v>
      </c>
    </row>
    <row r="935" spans="1:24" x14ac:dyDescent="0.15">
      <c r="A935" t="s">
        <v>1308</v>
      </c>
      <c r="B935" t="s">
        <v>935</v>
      </c>
      <c r="C935" t="s">
        <v>2157</v>
      </c>
      <c r="D935" t="s">
        <v>22</v>
      </c>
      <c r="E935" t="s">
        <v>2444</v>
      </c>
      <c r="F935" t="s">
        <v>0</v>
      </c>
      <c r="G935" t="s">
        <v>2445</v>
      </c>
      <c r="H935" t="s">
        <v>0</v>
      </c>
      <c r="I935" t="s">
        <v>136</v>
      </c>
      <c r="J935" t="s">
        <v>137</v>
      </c>
      <c r="K935" s="34" t="str">
        <f t="shared" si="28"/>
        <v>0163293ニコ</v>
      </c>
      <c r="L935" t="s">
        <v>889</v>
      </c>
      <c r="M935" t="s">
        <v>138</v>
      </c>
      <c r="N935" t="s">
        <v>0</v>
      </c>
      <c r="O935" t="s">
        <v>0</v>
      </c>
      <c r="P935" t="s">
        <v>0</v>
      </c>
      <c r="Q935" t="s">
        <v>0</v>
      </c>
      <c r="R935" t="s">
        <v>0</v>
      </c>
      <c r="S935" t="s">
        <v>877</v>
      </c>
      <c r="T935" t="s">
        <v>1831</v>
      </c>
      <c r="X935" s="34" t="str">
        <f t="shared" si="29"/>
        <v>0163293</v>
      </c>
    </row>
    <row r="936" spans="1:24" x14ac:dyDescent="0.15">
      <c r="A936" t="s">
        <v>1308</v>
      </c>
      <c r="B936" t="s">
        <v>935</v>
      </c>
      <c r="C936" t="s">
        <v>2157</v>
      </c>
      <c r="D936" t="s">
        <v>22</v>
      </c>
      <c r="E936" t="s">
        <v>2444</v>
      </c>
      <c r="F936" t="s">
        <v>0</v>
      </c>
      <c r="G936" t="s">
        <v>2445</v>
      </c>
      <c r="H936" t="s">
        <v>0</v>
      </c>
      <c r="I936" t="s">
        <v>1835</v>
      </c>
      <c r="J936" t="s">
        <v>1608</v>
      </c>
      <c r="K936" s="34" t="str">
        <f t="shared" si="28"/>
        <v>0163293支援診３</v>
      </c>
      <c r="L936" t="s">
        <v>1107</v>
      </c>
      <c r="M936" t="s">
        <v>1940</v>
      </c>
      <c r="N936" t="s">
        <v>0</v>
      </c>
      <c r="O936" t="s">
        <v>0</v>
      </c>
      <c r="P936" t="s">
        <v>0</v>
      </c>
      <c r="Q936" t="s">
        <v>0</v>
      </c>
      <c r="R936" t="s">
        <v>0</v>
      </c>
      <c r="S936" t="s">
        <v>877</v>
      </c>
      <c r="T936" t="s">
        <v>1831</v>
      </c>
      <c r="X936" s="34" t="str">
        <f t="shared" si="29"/>
        <v>0163293</v>
      </c>
    </row>
    <row r="937" spans="1:24" x14ac:dyDescent="0.15">
      <c r="A937" t="s">
        <v>1308</v>
      </c>
      <c r="B937" t="s">
        <v>935</v>
      </c>
      <c r="C937" t="s">
        <v>2157</v>
      </c>
      <c r="D937" t="s">
        <v>22</v>
      </c>
      <c r="E937" t="s">
        <v>2444</v>
      </c>
      <c r="F937" t="s">
        <v>0</v>
      </c>
      <c r="G937" t="s">
        <v>2445</v>
      </c>
      <c r="H937" t="s">
        <v>0</v>
      </c>
      <c r="I937" t="s">
        <v>309</v>
      </c>
      <c r="J937" t="s">
        <v>310</v>
      </c>
      <c r="K937" s="34" t="str">
        <f t="shared" si="28"/>
        <v>0163293がん指</v>
      </c>
      <c r="L937" t="s">
        <v>930</v>
      </c>
      <c r="M937" t="s">
        <v>535</v>
      </c>
      <c r="N937" t="s">
        <v>0</v>
      </c>
      <c r="O937" t="s">
        <v>0</v>
      </c>
      <c r="P937" t="s">
        <v>0</v>
      </c>
      <c r="Q937" t="s">
        <v>0</v>
      </c>
      <c r="R937" t="s">
        <v>0</v>
      </c>
      <c r="S937" t="s">
        <v>877</v>
      </c>
      <c r="T937" t="s">
        <v>1831</v>
      </c>
      <c r="X937" s="34" t="str">
        <f t="shared" si="29"/>
        <v>0163293</v>
      </c>
    </row>
    <row r="938" spans="1:24" x14ac:dyDescent="0.15">
      <c r="A938" t="s">
        <v>1308</v>
      </c>
      <c r="B938" t="s">
        <v>935</v>
      </c>
      <c r="C938" t="s">
        <v>2157</v>
      </c>
      <c r="D938" t="s">
        <v>22</v>
      </c>
      <c r="E938" t="s">
        <v>2444</v>
      </c>
      <c r="F938" t="s">
        <v>0</v>
      </c>
      <c r="G938" t="s">
        <v>2445</v>
      </c>
      <c r="H938" t="s">
        <v>0</v>
      </c>
      <c r="I938" t="s">
        <v>702</v>
      </c>
      <c r="J938" t="s">
        <v>703</v>
      </c>
      <c r="K938" s="34" t="str">
        <f t="shared" si="28"/>
        <v>0163293電情</v>
      </c>
      <c r="L938" t="s">
        <v>351</v>
      </c>
      <c r="M938" t="s">
        <v>89</v>
      </c>
      <c r="N938" t="s">
        <v>0</v>
      </c>
      <c r="O938" t="s">
        <v>0</v>
      </c>
      <c r="P938" t="s">
        <v>0</v>
      </c>
      <c r="Q938" t="s">
        <v>0</v>
      </c>
      <c r="R938" t="s">
        <v>0</v>
      </c>
      <c r="S938" t="s">
        <v>877</v>
      </c>
      <c r="T938" t="s">
        <v>1831</v>
      </c>
      <c r="X938" s="34" t="str">
        <f t="shared" si="29"/>
        <v>0163293</v>
      </c>
    </row>
    <row r="939" spans="1:24" x14ac:dyDescent="0.15">
      <c r="A939" t="s">
        <v>1308</v>
      </c>
      <c r="B939" t="s">
        <v>935</v>
      </c>
      <c r="C939" t="s">
        <v>2157</v>
      </c>
      <c r="D939" t="s">
        <v>22</v>
      </c>
      <c r="E939" t="s">
        <v>2444</v>
      </c>
      <c r="F939" t="s">
        <v>0</v>
      </c>
      <c r="G939" t="s">
        <v>2445</v>
      </c>
      <c r="H939" t="s">
        <v>0</v>
      </c>
      <c r="I939" t="s">
        <v>702</v>
      </c>
      <c r="J939" t="s">
        <v>703</v>
      </c>
      <c r="K939" s="34" t="str">
        <f t="shared" si="28"/>
        <v>0163293電情</v>
      </c>
      <c r="L939" t="s">
        <v>351</v>
      </c>
      <c r="M939" t="s">
        <v>89</v>
      </c>
      <c r="N939" t="s">
        <v>0</v>
      </c>
      <c r="O939" t="s">
        <v>706</v>
      </c>
      <c r="P939" t="s">
        <v>706</v>
      </c>
      <c r="Q939" t="s">
        <v>0</v>
      </c>
      <c r="R939" t="s">
        <v>0</v>
      </c>
      <c r="S939" t="s">
        <v>877</v>
      </c>
      <c r="T939" t="s">
        <v>1831</v>
      </c>
      <c r="X939" s="34" t="str">
        <f t="shared" si="29"/>
        <v>0163293電子的診療情報評価料</v>
      </c>
    </row>
    <row r="940" spans="1:24" x14ac:dyDescent="0.15">
      <c r="A940" t="s">
        <v>1308</v>
      </c>
      <c r="B940" t="s">
        <v>935</v>
      </c>
      <c r="C940" t="s">
        <v>2157</v>
      </c>
      <c r="D940" t="s">
        <v>22</v>
      </c>
      <c r="E940" t="s">
        <v>2444</v>
      </c>
      <c r="F940" t="s">
        <v>0</v>
      </c>
      <c r="G940" t="s">
        <v>2445</v>
      </c>
      <c r="H940" t="s">
        <v>0</v>
      </c>
      <c r="I940" t="s">
        <v>315</v>
      </c>
      <c r="J940" t="s">
        <v>316</v>
      </c>
      <c r="K940" s="34" t="str">
        <f t="shared" si="28"/>
        <v>0163293在医総管１</v>
      </c>
      <c r="L940" t="s">
        <v>1271</v>
      </c>
      <c r="M940" t="s">
        <v>559</v>
      </c>
      <c r="N940" t="s">
        <v>0</v>
      </c>
      <c r="O940" t="s">
        <v>0</v>
      </c>
      <c r="P940" t="s">
        <v>0</v>
      </c>
      <c r="Q940" t="s">
        <v>0</v>
      </c>
      <c r="R940" t="s">
        <v>0</v>
      </c>
      <c r="S940" t="s">
        <v>877</v>
      </c>
      <c r="T940" t="s">
        <v>1831</v>
      </c>
      <c r="X940" s="34" t="str">
        <f t="shared" si="29"/>
        <v>0163293</v>
      </c>
    </row>
    <row r="941" spans="1:24" x14ac:dyDescent="0.15">
      <c r="A941" t="s">
        <v>1308</v>
      </c>
      <c r="B941" t="s">
        <v>935</v>
      </c>
      <c r="C941" t="s">
        <v>2157</v>
      </c>
      <c r="D941" t="s">
        <v>22</v>
      </c>
      <c r="E941" t="s">
        <v>2444</v>
      </c>
      <c r="F941" t="s">
        <v>0</v>
      </c>
      <c r="G941" t="s">
        <v>2445</v>
      </c>
      <c r="H941" t="s">
        <v>0</v>
      </c>
      <c r="I941" t="s">
        <v>1587</v>
      </c>
      <c r="J941" t="s">
        <v>1588</v>
      </c>
      <c r="K941" s="34" t="str">
        <f t="shared" si="28"/>
        <v>0163293在データ提</v>
      </c>
      <c r="L941" t="s">
        <v>221</v>
      </c>
      <c r="M941" t="s">
        <v>1268</v>
      </c>
      <c r="N941" t="s">
        <v>0</v>
      </c>
      <c r="O941" t="s">
        <v>0</v>
      </c>
      <c r="P941" t="s">
        <v>0</v>
      </c>
      <c r="Q941" t="s">
        <v>0</v>
      </c>
      <c r="R941" t="s">
        <v>0</v>
      </c>
      <c r="S941" t="s">
        <v>877</v>
      </c>
      <c r="T941" t="s">
        <v>1831</v>
      </c>
      <c r="X941" s="34" t="str">
        <f t="shared" si="29"/>
        <v>0163293</v>
      </c>
    </row>
    <row r="942" spans="1:24" x14ac:dyDescent="0.15">
      <c r="A942" t="s">
        <v>1308</v>
      </c>
      <c r="B942" t="s">
        <v>935</v>
      </c>
      <c r="C942" t="s">
        <v>2157</v>
      </c>
      <c r="D942" t="s">
        <v>22</v>
      </c>
      <c r="E942" t="s">
        <v>2444</v>
      </c>
      <c r="F942" t="s">
        <v>0</v>
      </c>
      <c r="G942" t="s">
        <v>2445</v>
      </c>
      <c r="H942" t="s">
        <v>0</v>
      </c>
      <c r="I942" t="s">
        <v>874</v>
      </c>
      <c r="J942" t="s">
        <v>875</v>
      </c>
      <c r="K942" s="34" t="str">
        <f t="shared" si="28"/>
        <v>0163293在総</v>
      </c>
      <c r="L942" t="s">
        <v>1082</v>
      </c>
      <c r="M942" t="s">
        <v>302</v>
      </c>
      <c r="N942" t="s">
        <v>0</v>
      </c>
      <c r="O942" t="s">
        <v>0</v>
      </c>
      <c r="P942" t="s">
        <v>0</v>
      </c>
      <c r="Q942" t="s">
        <v>0</v>
      </c>
      <c r="R942" t="s">
        <v>0</v>
      </c>
      <c r="S942" t="s">
        <v>877</v>
      </c>
      <c r="T942" t="s">
        <v>1831</v>
      </c>
      <c r="X942" s="34" t="str">
        <f t="shared" si="29"/>
        <v>0163293</v>
      </c>
    </row>
    <row r="943" spans="1:24" x14ac:dyDescent="0.15">
      <c r="A943" t="s">
        <v>1308</v>
      </c>
      <c r="B943" t="s">
        <v>935</v>
      </c>
      <c r="C943" t="s">
        <v>2157</v>
      </c>
      <c r="D943" t="s">
        <v>22</v>
      </c>
      <c r="E943" t="s">
        <v>2444</v>
      </c>
      <c r="F943" t="s">
        <v>0</v>
      </c>
      <c r="G943" t="s">
        <v>2445</v>
      </c>
      <c r="H943" t="s">
        <v>0</v>
      </c>
      <c r="I943" t="s">
        <v>1950</v>
      </c>
      <c r="J943" t="s">
        <v>1951</v>
      </c>
      <c r="K943" s="34" t="str">
        <f t="shared" si="28"/>
        <v>0163293在持充</v>
      </c>
      <c r="L943" t="s">
        <v>252</v>
      </c>
      <c r="M943" t="s">
        <v>1940</v>
      </c>
      <c r="N943" t="s">
        <v>0</v>
      </c>
      <c r="O943" t="s">
        <v>0</v>
      </c>
      <c r="P943" t="s">
        <v>0</v>
      </c>
      <c r="Q943" t="s">
        <v>0</v>
      </c>
      <c r="R943" t="s">
        <v>0</v>
      </c>
      <c r="S943" t="s">
        <v>877</v>
      </c>
      <c r="T943" t="s">
        <v>1831</v>
      </c>
      <c r="X943" s="34" t="str">
        <f t="shared" si="29"/>
        <v>0163293</v>
      </c>
    </row>
    <row r="944" spans="1:24" x14ac:dyDescent="0.15">
      <c r="A944" t="s">
        <v>1308</v>
      </c>
      <c r="B944" t="s">
        <v>935</v>
      </c>
      <c r="C944" t="s">
        <v>2157</v>
      </c>
      <c r="D944" t="s">
        <v>22</v>
      </c>
      <c r="E944" t="s">
        <v>2444</v>
      </c>
      <c r="F944" t="s">
        <v>0</v>
      </c>
      <c r="G944" t="s">
        <v>2445</v>
      </c>
      <c r="H944" t="s">
        <v>0</v>
      </c>
      <c r="I944" t="s">
        <v>1945</v>
      </c>
      <c r="J944" t="s">
        <v>1946</v>
      </c>
      <c r="K944" s="34" t="str">
        <f t="shared" si="28"/>
        <v>0163293外在ベⅠ注</v>
      </c>
      <c r="L944" t="s">
        <v>385</v>
      </c>
      <c r="M944" t="s">
        <v>1940</v>
      </c>
      <c r="N944" t="s">
        <v>0</v>
      </c>
      <c r="O944" t="s">
        <v>0</v>
      </c>
      <c r="P944" t="s">
        <v>0</v>
      </c>
      <c r="Q944" t="s">
        <v>0</v>
      </c>
      <c r="R944" t="s">
        <v>0</v>
      </c>
      <c r="S944" t="s">
        <v>877</v>
      </c>
      <c r="T944" t="s">
        <v>1831</v>
      </c>
      <c r="X944" s="34" t="str">
        <f t="shared" si="29"/>
        <v>0163293</v>
      </c>
    </row>
    <row r="945" spans="1:24" x14ac:dyDescent="0.15">
      <c r="A945" t="s">
        <v>1310</v>
      </c>
      <c r="B945" t="s">
        <v>935</v>
      </c>
      <c r="C945" t="s">
        <v>2157</v>
      </c>
      <c r="D945" t="s">
        <v>22</v>
      </c>
      <c r="E945" t="s">
        <v>2446</v>
      </c>
      <c r="F945" t="s">
        <v>0</v>
      </c>
      <c r="G945" t="s">
        <v>2447</v>
      </c>
      <c r="H945" t="s">
        <v>0</v>
      </c>
      <c r="I945" t="s">
        <v>1948</v>
      </c>
      <c r="J945" t="s">
        <v>1949</v>
      </c>
      <c r="K945" s="34" t="str">
        <f t="shared" si="28"/>
        <v>0163368外医ＤＸ３</v>
      </c>
      <c r="L945" t="s">
        <v>236</v>
      </c>
      <c r="M945" t="s">
        <v>1940</v>
      </c>
      <c r="N945" t="s">
        <v>0</v>
      </c>
      <c r="O945" t="s">
        <v>0</v>
      </c>
      <c r="P945" t="s">
        <v>0</v>
      </c>
      <c r="Q945" t="s">
        <v>0</v>
      </c>
      <c r="R945" t="s">
        <v>0</v>
      </c>
      <c r="S945" t="s">
        <v>877</v>
      </c>
      <c r="T945" t="s">
        <v>1831</v>
      </c>
      <c r="X945" s="34" t="str">
        <f t="shared" si="29"/>
        <v>0163368</v>
      </c>
    </row>
    <row r="946" spans="1:24" x14ac:dyDescent="0.15">
      <c r="A946" t="s">
        <v>1310</v>
      </c>
      <c r="B946" t="s">
        <v>935</v>
      </c>
      <c r="C946" t="s">
        <v>2157</v>
      </c>
      <c r="D946" t="s">
        <v>22</v>
      </c>
      <c r="E946" t="s">
        <v>2446</v>
      </c>
      <c r="F946" t="s">
        <v>0</v>
      </c>
      <c r="G946" t="s">
        <v>2447</v>
      </c>
      <c r="H946" t="s">
        <v>0</v>
      </c>
      <c r="I946" t="s">
        <v>1945</v>
      </c>
      <c r="J946" t="s">
        <v>1946</v>
      </c>
      <c r="K946" s="34" t="str">
        <f t="shared" si="28"/>
        <v>0163368外在ベⅠ注</v>
      </c>
      <c r="L946" t="s">
        <v>433</v>
      </c>
      <c r="M946" t="s">
        <v>1940</v>
      </c>
      <c r="N946" t="s">
        <v>0</v>
      </c>
      <c r="O946" t="s">
        <v>0</v>
      </c>
      <c r="P946" t="s">
        <v>0</v>
      </c>
      <c r="Q946" t="s">
        <v>0</v>
      </c>
      <c r="R946" t="s">
        <v>0</v>
      </c>
      <c r="S946" t="s">
        <v>877</v>
      </c>
      <c r="T946" t="s">
        <v>1831</v>
      </c>
      <c r="X946" s="34" t="str">
        <f t="shared" si="29"/>
        <v>0163368</v>
      </c>
    </row>
    <row r="947" spans="1:24" x14ac:dyDescent="0.15">
      <c r="A947" t="s">
        <v>552</v>
      </c>
      <c r="B947" t="s">
        <v>935</v>
      </c>
      <c r="C947" t="s">
        <v>2157</v>
      </c>
      <c r="D947" t="s">
        <v>22</v>
      </c>
      <c r="E947" t="s">
        <v>2448</v>
      </c>
      <c r="F947" t="s">
        <v>0</v>
      </c>
      <c r="G947" t="s">
        <v>2449</v>
      </c>
      <c r="H947" t="s">
        <v>0</v>
      </c>
      <c r="I947" t="s">
        <v>1948</v>
      </c>
      <c r="J947" t="s">
        <v>1949</v>
      </c>
      <c r="K947" s="34" t="str">
        <f t="shared" si="28"/>
        <v>0163384外医ＤＸ３</v>
      </c>
      <c r="L947" t="s">
        <v>925</v>
      </c>
      <c r="M947" t="s">
        <v>1962</v>
      </c>
      <c r="N947" t="s">
        <v>0</v>
      </c>
      <c r="O947" t="s">
        <v>0</v>
      </c>
      <c r="P947" t="s">
        <v>0</v>
      </c>
      <c r="Q947" t="s">
        <v>0</v>
      </c>
      <c r="R947" t="s">
        <v>0</v>
      </c>
      <c r="S947" t="s">
        <v>877</v>
      </c>
      <c r="T947" t="s">
        <v>1831</v>
      </c>
      <c r="X947" s="34" t="str">
        <f t="shared" si="29"/>
        <v>0163384</v>
      </c>
    </row>
    <row r="948" spans="1:24" x14ac:dyDescent="0.15">
      <c r="A948" t="s">
        <v>552</v>
      </c>
      <c r="B948" t="s">
        <v>935</v>
      </c>
      <c r="C948" t="s">
        <v>2157</v>
      </c>
      <c r="D948" t="s">
        <v>22</v>
      </c>
      <c r="E948" t="s">
        <v>2448</v>
      </c>
      <c r="F948" t="s">
        <v>0</v>
      </c>
      <c r="G948" t="s">
        <v>2449</v>
      </c>
      <c r="H948" t="s">
        <v>0</v>
      </c>
      <c r="I948" t="s">
        <v>489</v>
      </c>
      <c r="J948" t="s">
        <v>490</v>
      </c>
      <c r="K948" s="34" t="str">
        <f t="shared" si="28"/>
        <v>0163384コン１</v>
      </c>
      <c r="L948" t="s">
        <v>134</v>
      </c>
      <c r="M948" t="s">
        <v>244</v>
      </c>
      <c r="N948" t="s">
        <v>0</v>
      </c>
      <c r="O948" t="s">
        <v>0</v>
      </c>
      <c r="P948" t="s">
        <v>0</v>
      </c>
      <c r="Q948" t="s">
        <v>0</v>
      </c>
      <c r="R948" t="s">
        <v>0</v>
      </c>
      <c r="S948" t="s">
        <v>877</v>
      </c>
      <c r="T948" t="s">
        <v>1831</v>
      </c>
      <c r="X948" s="34" t="str">
        <f t="shared" si="29"/>
        <v>0163384</v>
      </c>
    </row>
    <row r="949" spans="1:24" x14ac:dyDescent="0.15">
      <c r="A949" t="s">
        <v>552</v>
      </c>
      <c r="B949" t="s">
        <v>935</v>
      </c>
      <c r="C949" t="s">
        <v>2157</v>
      </c>
      <c r="D949" t="s">
        <v>22</v>
      </c>
      <c r="E949" t="s">
        <v>2448</v>
      </c>
      <c r="F949" t="s">
        <v>0</v>
      </c>
      <c r="G949" t="s">
        <v>2449</v>
      </c>
      <c r="H949" t="s">
        <v>0</v>
      </c>
      <c r="I949" t="s">
        <v>513</v>
      </c>
      <c r="J949" t="s">
        <v>514</v>
      </c>
      <c r="K949" s="34" t="str">
        <f t="shared" si="28"/>
        <v>0163384１７５</v>
      </c>
      <c r="L949" t="s">
        <v>860</v>
      </c>
      <c r="M949" t="s">
        <v>558</v>
      </c>
      <c r="N949" t="s">
        <v>0</v>
      </c>
      <c r="O949" t="s">
        <v>0</v>
      </c>
      <c r="P949" t="s">
        <v>0</v>
      </c>
      <c r="Q949" t="s">
        <v>0</v>
      </c>
      <c r="R949" t="s">
        <v>0</v>
      </c>
      <c r="S949" t="s">
        <v>877</v>
      </c>
      <c r="T949" t="s">
        <v>1831</v>
      </c>
      <c r="X949" s="34" t="str">
        <f t="shared" si="29"/>
        <v>0163384</v>
      </c>
    </row>
    <row r="950" spans="1:24" x14ac:dyDescent="0.15">
      <c r="A950" t="s">
        <v>1312</v>
      </c>
      <c r="B950" t="s">
        <v>935</v>
      </c>
      <c r="C950" t="s">
        <v>2157</v>
      </c>
      <c r="D950" t="s">
        <v>22</v>
      </c>
      <c r="E950" t="s">
        <v>2450</v>
      </c>
      <c r="F950" t="s">
        <v>0</v>
      </c>
      <c r="G950" t="s">
        <v>2451</v>
      </c>
      <c r="H950" t="s">
        <v>0</v>
      </c>
      <c r="I950" t="s">
        <v>1953</v>
      </c>
      <c r="J950" t="s">
        <v>1840</v>
      </c>
      <c r="K950" s="34" t="str">
        <f t="shared" si="28"/>
        <v>0163459時間外３</v>
      </c>
      <c r="L950" t="s">
        <v>2335</v>
      </c>
      <c r="M950" t="s">
        <v>432</v>
      </c>
      <c r="N950" t="s">
        <v>0</v>
      </c>
      <c r="O950" t="s">
        <v>0</v>
      </c>
      <c r="P950" t="s">
        <v>0</v>
      </c>
      <c r="Q950" t="s">
        <v>0</v>
      </c>
      <c r="R950" t="s">
        <v>0</v>
      </c>
      <c r="S950" t="s">
        <v>877</v>
      </c>
      <c r="T950" t="s">
        <v>1831</v>
      </c>
      <c r="X950" s="34" t="str">
        <f t="shared" si="29"/>
        <v>0163459</v>
      </c>
    </row>
    <row r="951" spans="1:24" x14ac:dyDescent="0.15">
      <c r="A951" t="s">
        <v>1312</v>
      </c>
      <c r="B951" t="s">
        <v>935</v>
      </c>
      <c r="C951" t="s">
        <v>2157</v>
      </c>
      <c r="D951" t="s">
        <v>22</v>
      </c>
      <c r="E951" t="s">
        <v>2450</v>
      </c>
      <c r="F951" t="s">
        <v>0</v>
      </c>
      <c r="G951" t="s">
        <v>2451</v>
      </c>
      <c r="H951" t="s">
        <v>0</v>
      </c>
      <c r="I951" t="s">
        <v>1002</v>
      </c>
      <c r="J951" t="s">
        <v>1003</v>
      </c>
      <c r="K951" s="34" t="str">
        <f t="shared" si="28"/>
        <v>0163459運Ⅲ</v>
      </c>
      <c r="L951" t="s">
        <v>418</v>
      </c>
      <c r="M951" t="s">
        <v>149</v>
      </c>
      <c r="N951" t="s">
        <v>0</v>
      </c>
      <c r="O951" t="s">
        <v>0</v>
      </c>
      <c r="P951" t="s">
        <v>0</v>
      </c>
      <c r="Q951" t="s">
        <v>0</v>
      </c>
      <c r="R951" t="s">
        <v>0</v>
      </c>
      <c r="S951" t="s">
        <v>877</v>
      </c>
      <c r="T951" t="s">
        <v>1831</v>
      </c>
      <c r="X951" s="34" t="str">
        <f t="shared" si="29"/>
        <v>0163459</v>
      </c>
    </row>
    <row r="952" spans="1:24" x14ac:dyDescent="0.15">
      <c r="A952" t="s">
        <v>1312</v>
      </c>
      <c r="B952" t="s">
        <v>935</v>
      </c>
      <c r="C952" t="s">
        <v>2157</v>
      </c>
      <c r="D952" t="s">
        <v>22</v>
      </c>
      <c r="E952" t="s">
        <v>2450</v>
      </c>
      <c r="F952" t="s">
        <v>0</v>
      </c>
      <c r="G952" t="s">
        <v>2451</v>
      </c>
      <c r="H952" t="s">
        <v>0</v>
      </c>
      <c r="I952" t="s">
        <v>1002</v>
      </c>
      <c r="J952" t="s">
        <v>1003</v>
      </c>
      <c r="K952" s="34" t="str">
        <f t="shared" si="28"/>
        <v>0163459運Ⅲ</v>
      </c>
      <c r="L952" t="s">
        <v>418</v>
      </c>
      <c r="M952" t="s">
        <v>149</v>
      </c>
      <c r="N952" t="s">
        <v>0</v>
      </c>
      <c r="O952" t="s">
        <v>196</v>
      </c>
      <c r="P952" t="s">
        <v>53</v>
      </c>
      <c r="Q952" t="s">
        <v>0</v>
      </c>
      <c r="R952" t="s">
        <v>0</v>
      </c>
      <c r="S952" t="s">
        <v>877</v>
      </c>
      <c r="T952" t="s">
        <v>1831</v>
      </c>
      <c r="X952" s="34" t="str">
        <f t="shared" si="29"/>
        <v>0163459有</v>
      </c>
    </row>
    <row r="953" spans="1:24" x14ac:dyDescent="0.15">
      <c r="A953" t="s">
        <v>1312</v>
      </c>
      <c r="B953" t="s">
        <v>935</v>
      </c>
      <c r="C953" t="s">
        <v>2157</v>
      </c>
      <c r="D953" t="s">
        <v>22</v>
      </c>
      <c r="E953" t="s">
        <v>2450</v>
      </c>
      <c r="F953" t="s">
        <v>0</v>
      </c>
      <c r="G953" t="s">
        <v>2451</v>
      </c>
      <c r="H953" t="s">
        <v>0</v>
      </c>
      <c r="I953" t="s">
        <v>340</v>
      </c>
      <c r="J953" t="s">
        <v>341</v>
      </c>
      <c r="K953" s="34" t="str">
        <f t="shared" si="28"/>
        <v>0163459連携診</v>
      </c>
      <c r="L953" t="s">
        <v>304</v>
      </c>
      <c r="M953" t="s">
        <v>602</v>
      </c>
      <c r="N953" t="s">
        <v>0</v>
      </c>
      <c r="O953" t="s">
        <v>0</v>
      </c>
      <c r="P953" t="s">
        <v>0</v>
      </c>
      <c r="Q953" t="s">
        <v>0</v>
      </c>
      <c r="R953" t="s">
        <v>0</v>
      </c>
      <c r="S953" t="s">
        <v>877</v>
      </c>
      <c r="T953" t="s">
        <v>1831</v>
      </c>
      <c r="X953" s="34" t="str">
        <f t="shared" si="29"/>
        <v>0163459</v>
      </c>
    </row>
    <row r="954" spans="1:24" x14ac:dyDescent="0.15">
      <c r="A954" t="s">
        <v>1312</v>
      </c>
      <c r="B954" t="s">
        <v>935</v>
      </c>
      <c r="C954" t="s">
        <v>2157</v>
      </c>
      <c r="D954" t="s">
        <v>22</v>
      </c>
      <c r="E954" t="s">
        <v>2450</v>
      </c>
      <c r="F954" t="s">
        <v>0</v>
      </c>
      <c r="G954" t="s">
        <v>2451</v>
      </c>
      <c r="H954" t="s">
        <v>0</v>
      </c>
      <c r="I954" t="s">
        <v>340</v>
      </c>
      <c r="J954" t="s">
        <v>341</v>
      </c>
      <c r="K954" s="34" t="str">
        <f t="shared" si="28"/>
        <v>0163459連携診</v>
      </c>
      <c r="L954" t="s">
        <v>304</v>
      </c>
      <c r="M954" t="s">
        <v>602</v>
      </c>
      <c r="N954" t="s">
        <v>0</v>
      </c>
      <c r="O954" t="s">
        <v>1550</v>
      </c>
      <c r="P954" t="s">
        <v>1163</v>
      </c>
      <c r="Q954" t="s">
        <v>0</v>
      </c>
      <c r="R954" t="s">
        <v>0</v>
      </c>
      <c r="S954" t="s">
        <v>877</v>
      </c>
      <c r="T954" t="s">
        <v>1831</v>
      </c>
      <c r="X954" s="34" t="str">
        <f t="shared" si="29"/>
        <v>0163459送信側</v>
      </c>
    </row>
    <row r="955" spans="1:24" x14ac:dyDescent="0.15">
      <c r="A955" t="s">
        <v>1312</v>
      </c>
      <c r="B955" t="s">
        <v>935</v>
      </c>
      <c r="C955" t="s">
        <v>2157</v>
      </c>
      <c r="D955" t="s">
        <v>22</v>
      </c>
      <c r="E955" t="s">
        <v>2450</v>
      </c>
      <c r="F955" t="s">
        <v>0</v>
      </c>
      <c r="G955" t="s">
        <v>2451</v>
      </c>
      <c r="H955" t="s">
        <v>0</v>
      </c>
      <c r="I955" t="s">
        <v>340</v>
      </c>
      <c r="J955" t="s">
        <v>341</v>
      </c>
      <c r="K955" s="34" t="str">
        <f t="shared" si="28"/>
        <v>0163459連携診</v>
      </c>
      <c r="L955" t="s">
        <v>304</v>
      </c>
      <c r="M955" t="s">
        <v>602</v>
      </c>
      <c r="N955" t="s">
        <v>0</v>
      </c>
      <c r="O955" t="s">
        <v>2147</v>
      </c>
      <c r="P955" t="s">
        <v>267</v>
      </c>
      <c r="Q955" t="s">
        <v>0</v>
      </c>
      <c r="R955" t="s">
        <v>0</v>
      </c>
      <c r="S955" t="s">
        <v>877</v>
      </c>
      <c r="T955" t="s">
        <v>1831</v>
      </c>
      <c r="X955" s="34" t="str">
        <f t="shared" si="29"/>
        <v>0163459病理診断管理加算１</v>
      </c>
    </row>
    <row r="956" spans="1:24" x14ac:dyDescent="0.15">
      <c r="A956" t="s">
        <v>1312</v>
      </c>
      <c r="B956" t="s">
        <v>935</v>
      </c>
      <c r="C956" t="s">
        <v>2157</v>
      </c>
      <c r="D956" t="s">
        <v>22</v>
      </c>
      <c r="E956" t="s">
        <v>2450</v>
      </c>
      <c r="F956" t="s">
        <v>0</v>
      </c>
      <c r="G956" t="s">
        <v>2451</v>
      </c>
      <c r="H956" t="s">
        <v>0</v>
      </c>
      <c r="I956" t="s">
        <v>1945</v>
      </c>
      <c r="J956" t="s">
        <v>1946</v>
      </c>
      <c r="K956" s="34" t="str">
        <f t="shared" si="28"/>
        <v>0163459外在ベⅠ注</v>
      </c>
      <c r="L956" t="s">
        <v>206</v>
      </c>
      <c r="M956" t="s">
        <v>1940</v>
      </c>
      <c r="N956" t="s">
        <v>0</v>
      </c>
      <c r="O956" t="s">
        <v>0</v>
      </c>
      <c r="P956" t="s">
        <v>0</v>
      </c>
      <c r="Q956" t="s">
        <v>0</v>
      </c>
      <c r="R956" t="s">
        <v>0</v>
      </c>
      <c r="S956" t="s">
        <v>877</v>
      </c>
      <c r="T956" t="s">
        <v>1831</v>
      </c>
      <c r="X956" s="34" t="str">
        <f t="shared" si="29"/>
        <v>0163459</v>
      </c>
    </row>
    <row r="957" spans="1:24" x14ac:dyDescent="0.15">
      <c r="A957" t="s">
        <v>1314</v>
      </c>
      <c r="B957" t="s">
        <v>935</v>
      </c>
      <c r="C957" t="s">
        <v>2157</v>
      </c>
      <c r="D957" t="s">
        <v>22</v>
      </c>
      <c r="E957" t="s">
        <v>2452</v>
      </c>
      <c r="F957" t="s">
        <v>0</v>
      </c>
      <c r="G957" t="s">
        <v>2453</v>
      </c>
      <c r="H957" t="s">
        <v>0</v>
      </c>
      <c r="I957" t="s">
        <v>283</v>
      </c>
      <c r="J957" t="s">
        <v>284</v>
      </c>
      <c r="K957" s="34" t="str">
        <f t="shared" si="28"/>
        <v>0163475機能強化</v>
      </c>
      <c r="L957" t="s">
        <v>2454</v>
      </c>
      <c r="M957" t="s">
        <v>76</v>
      </c>
      <c r="N957" t="s">
        <v>0</v>
      </c>
      <c r="O957" t="s">
        <v>0</v>
      </c>
      <c r="P957" t="s">
        <v>0</v>
      </c>
      <c r="Q957" t="s">
        <v>0</v>
      </c>
      <c r="R957" t="s">
        <v>0</v>
      </c>
      <c r="S957" t="s">
        <v>877</v>
      </c>
      <c r="T957" t="s">
        <v>1831</v>
      </c>
      <c r="X957" s="34" t="str">
        <f t="shared" si="29"/>
        <v>0163475</v>
      </c>
    </row>
    <row r="958" spans="1:24" x14ac:dyDescent="0.15">
      <c r="A958" t="s">
        <v>1314</v>
      </c>
      <c r="B958" t="s">
        <v>935</v>
      </c>
      <c r="C958" t="s">
        <v>2157</v>
      </c>
      <c r="D958" t="s">
        <v>22</v>
      </c>
      <c r="E958" t="s">
        <v>2452</v>
      </c>
      <c r="F958" t="s">
        <v>0</v>
      </c>
      <c r="G958" t="s">
        <v>2453</v>
      </c>
      <c r="H958" t="s">
        <v>0</v>
      </c>
      <c r="I958" t="s">
        <v>1833</v>
      </c>
      <c r="J958" t="s">
        <v>1834</v>
      </c>
      <c r="K958" s="34" t="str">
        <f t="shared" si="28"/>
        <v>0163475外来感染</v>
      </c>
      <c r="L958" t="s">
        <v>435</v>
      </c>
      <c r="M958" t="s">
        <v>1268</v>
      </c>
      <c r="N958" t="s">
        <v>0</v>
      </c>
      <c r="O958" t="s">
        <v>0</v>
      </c>
      <c r="P958" t="s">
        <v>0</v>
      </c>
      <c r="Q958" t="s">
        <v>0</v>
      </c>
      <c r="R958" t="s">
        <v>0</v>
      </c>
      <c r="S958" t="s">
        <v>877</v>
      </c>
      <c r="T958" t="s">
        <v>1831</v>
      </c>
      <c r="X958" s="34" t="str">
        <f t="shared" si="29"/>
        <v>0163475</v>
      </c>
    </row>
    <row r="959" spans="1:24" x14ac:dyDescent="0.15">
      <c r="A959" t="s">
        <v>1314</v>
      </c>
      <c r="B959" t="s">
        <v>935</v>
      </c>
      <c r="C959" t="s">
        <v>2157</v>
      </c>
      <c r="D959" t="s">
        <v>22</v>
      </c>
      <c r="E959" t="s">
        <v>2452</v>
      </c>
      <c r="F959" t="s">
        <v>0</v>
      </c>
      <c r="G959" t="s">
        <v>2453</v>
      </c>
      <c r="H959" t="s">
        <v>0</v>
      </c>
      <c r="I959" t="s">
        <v>1938</v>
      </c>
      <c r="J959" t="s">
        <v>1939</v>
      </c>
      <c r="K959" s="34" t="str">
        <f t="shared" si="28"/>
        <v>0163475外医ＤＸ２</v>
      </c>
      <c r="L959" t="s">
        <v>313</v>
      </c>
      <c r="M959" t="s">
        <v>1940</v>
      </c>
      <c r="N959" t="s">
        <v>0</v>
      </c>
      <c r="O959" t="s">
        <v>0</v>
      </c>
      <c r="P959" t="s">
        <v>0</v>
      </c>
      <c r="Q959" t="s">
        <v>0</v>
      </c>
      <c r="R959" t="s">
        <v>0</v>
      </c>
      <c r="S959" t="s">
        <v>877</v>
      </c>
      <c r="T959" t="s">
        <v>1831</v>
      </c>
      <c r="X959" s="34" t="str">
        <f t="shared" si="29"/>
        <v>0163475</v>
      </c>
    </row>
    <row r="960" spans="1:24" x14ac:dyDescent="0.15">
      <c r="A960" t="s">
        <v>1314</v>
      </c>
      <c r="B960" t="s">
        <v>935</v>
      </c>
      <c r="C960" t="s">
        <v>2157</v>
      </c>
      <c r="D960" t="s">
        <v>22</v>
      </c>
      <c r="E960" t="s">
        <v>2452</v>
      </c>
      <c r="F960" t="s">
        <v>0</v>
      </c>
      <c r="G960" t="s">
        <v>2453</v>
      </c>
      <c r="H960" t="s">
        <v>0</v>
      </c>
      <c r="I960" t="s">
        <v>1952</v>
      </c>
      <c r="J960" t="s">
        <v>1839</v>
      </c>
      <c r="K960" s="34" t="str">
        <f t="shared" si="28"/>
        <v>0163475時間外１</v>
      </c>
      <c r="L960" t="s">
        <v>100</v>
      </c>
      <c r="M960" t="s">
        <v>73</v>
      </c>
      <c r="N960" t="s">
        <v>0</v>
      </c>
      <c r="O960" t="s">
        <v>0</v>
      </c>
      <c r="P960" t="s">
        <v>0</v>
      </c>
      <c r="Q960" t="s">
        <v>0</v>
      </c>
      <c r="R960" t="s">
        <v>0</v>
      </c>
      <c r="S960" t="s">
        <v>877</v>
      </c>
      <c r="T960" t="s">
        <v>1831</v>
      </c>
      <c r="X960" s="34" t="str">
        <f t="shared" si="29"/>
        <v>0163475</v>
      </c>
    </row>
    <row r="961" spans="1:24" x14ac:dyDescent="0.15">
      <c r="A961" t="s">
        <v>1314</v>
      </c>
      <c r="B961" t="s">
        <v>935</v>
      </c>
      <c r="C961" t="s">
        <v>2157</v>
      </c>
      <c r="D961" t="s">
        <v>22</v>
      </c>
      <c r="E961" t="s">
        <v>2452</v>
      </c>
      <c r="F961" t="s">
        <v>0</v>
      </c>
      <c r="G961" t="s">
        <v>2453</v>
      </c>
      <c r="H961" t="s">
        <v>0</v>
      </c>
      <c r="I961" t="s">
        <v>1861</v>
      </c>
      <c r="J961" t="s">
        <v>1862</v>
      </c>
      <c r="K961" s="34" t="str">
        <f t="shared" si="28"/>
        <v>0163475地包加</v>
      </c>
      <c r="L961" t="s">
        <v>1012</v>
      </c>
      <c r="M961" t="s">
        <v>1983</v>
      </c>
      <c r="N961" t="s">
        <v>0</v>
      </c>
      <c r="O961" t="s">
        <v>0</v>
      </c>
      <c r="P961" t="s">
        <v>0</v>
      </c>
      <c r="Q961" t="s">
        <v>0</v>
      </c>
      <c r="R961" t="s">
        <v>0</v>
      </c>
      <c r="S961" t="s">
        <v>877</v>
      </c>
      <c r="T961" t="s">
        <v>1831</v>
      </c>
      <c r="X961" s="34" t="str">
        <f t="shared" si="29"/>
        <v>0163475</v>
      </c>
    </row>
    <row r="962" spans="1:24" x14ac:dyDescent="0.15">
      <c r="A962" t="s">
        <v>1314</v>
      </c>
      <c r="B962" t="s">
        <v>935</v>
      </c>
      <c r="C962" t="s">
        <v>2157</v>
      </c>
      <c r="D962" t="s">
        <v>22</v>
      </c>
      <c r="E962" t="s">
        <v>2452</v>
      </c>
      <c r="F962" t="s">
        <v>0</v>
      </c>
      <c r="G962" t="s">
        <v>2453</v>
      </c>
      <c r="H962" t="s">
        <v>0</v>
      </c>
      <c r="I962" t="s">
        <v>1861</v>
      </c>
      <c r="J962" t="s">
        <v>1862</v>
      </c>
      <c r="K962" s="34" t="str">
        <f t="shared" si="28"/>
        <v>0163475地包加</v>
      </c>
      <c r="L962" t="s">
        <v>1012</v>
      </c>
      <c r="M962" t="s">
        <v>1983</v>
      </c>
      <c r="N962" t="s">
        <v>0</v>
      </c>
      <c r="O962" t="s">
        <v>1863</v>
      </c>
      <c r="P962" t="s">
        <v>1905</v>
      </c>
      <c r="Q962" t="s">
        <v>0</v>
      </c>
      <c r="R962" t="s">
        <v>0</v>
      </c>
      <c r="S962" t="s">
        <v>877</v>
      </c>
      <c r="T962" t="s">
        <v>1831</v>
      </c>
      <c r="X962" s="34" t="str">
        <f t="shared" si="29"/>
        <v>0163475地域包括診療加算１</v>
      </c>
    </row>
    <row r="963" spans="1:24" x14ac:dyDescent="0.15">
      <c r="A963" t="s">
        <v>1314</v>
      </c>
      <c r="B963" t="s">
        <v>935</v>
      </c>
      <c r="C963" t="s">
        <v>2157</v>
      </c>
      <c r="D963" t="s">
        <v>22</v>
      </c>
      <c r="E963" t="s">
        <v>2452</v>
      </c>
      <c r="F963" t="s">
        <v>0</v>
      </c>
      <c r="G963" t="s">
        <v>2453</v>
      </c>
      <c r="H963" t="s">
        <v>0</v>
      </c>
      <c r="I963" t="s">
        <v>1963</v>
      </c>
      <c r="J963" t="s">
        <v>1964</v>
      </c>
      <c r="K963" s="34" t="str">
        <f t="shared" si="28"/>
        <v>0163475充管脂１</v>
      </c>
      <c r="L963" t="s">
        <v>62</v>
      </c>
      <c r="M963" t="s">
        <v>240</v>
      </c>
      <c r="N963" t="s">
        <v>0</v>
      </c>
      <c r="O963" t="s">
        <v>0</v>
      </c>
      <c r="P963" t="s">
        <v>0</v>
      </c>
      <c r="Q963" t="s">
        <v>0</v>
      </c>
      <c r="R963" t="s">
        <v>0</v>
      </c>
      <c r="S963" t="s">
        <v>877</v>
      </c>
      <c r="T963" t="s">
        <v>1831</v>
      </c>
      <c r="X963" s="34" t="str">
        <f t="shared" si="29"/>
        <v>0163475</v>
      </c>
    </row>
    <row r="964" spans="1:24" x14ac:dyDescent="0.15">
      <c r="A964" t="s">
        <v>1314</v>
      </c>
      <c r="B964" t="s">
        <v>935</v>
      </c>
      <c r="C964" t="s">
        <v>2157</v>
      </c>
      <c r="D964" t="s">
        <v>22</v>
      </c>
      <c r="E964" t="s">
        <v>2452</v>
      </c>
      <c r="F964" t="s">
        <v>0</v>
      </c>
      <c r="G964" t="s">
        <v>2453</v>
      </c>
      <c r="H964" t="s">
        <v>0</v>
      </c>
      <c r="I964" t="s">
        <v>1965</v>
      </c>
      <c r="J964" t="s">
        <v>1966</v>
      </c>
      <c r="K964" s="34" t="str">
        <f t="shared" si="28"/>
        <v>0163475充管脂３</v>
      </c>
      <c r="L964" t="s">
        <v>62</v>
      </c>
      <c r="M964" t="s">
        <v>240</v>
      </c>
      <c r="N964" t="s">
        <v>0</v>
      </c>
      <c r="O964" t="s">
        <v>0</v>
      </c>
      <c r="P964" t="s">
        <v>0</v>
      </c>
      <c r="Q964" t="s">
        <v>0</v>
      </c>
      <c r="R964" t="s">
        <v>0</v>
      </c>
      <c r="S964" t="s">
        <v>877</v>
      </c>
      <c r="T964" t="s">
        <v>1831</v>
      </c>
      <c r="X964" s="34" t="str">
        <f t="shared" si="29"/>
        <v>0163475</v>
      </c>
    </row>
    <row r="965" spans="1:24" x14ac:dyDescent="0.15">
      <c r="A965" t="s">
        <v>1314</v>
      </c>
      <c r="B965" t="s">
        <v>935</v>
      </c>
      <c r="C965" t="s">
        <v>2157</v>
      </c>
      <c r="D965" t="s">
        <v>22</v>
      </c>
      <c r="E965" t="s">
        <v>2452</v>
      </c>
      <c r="F965" t="s">
        <v>0</v>
      </c>
      <c r="G965" t="s">
        <v>2453</v>
      </c>
      <c r="H965" t="s">
        <v>0</v>
      </c>
      <c r="I965" t="s">
        <v>1967</v>
      </c>
      <c r="J965" t="s">
        <v>1968</v>
      </c>
      <c r="K965" s="34" t="str">
        <f t="shared" si="28"/>
        <v>0163475充管高１</v>
      </c>
      <c r="L965" t="s">
        <v>62</v>
      </c>
      <c r="M965" t="s">
        <v>240</v>
      </c>
      <c r="N965" t="s">
        <v>0</v>
      </c>
      <c r="O965" t="s">
        <v>0</v>
      </c>
      <c r="P965" t="s">
        <v>0</v>
      </c>
      <c r="Q965" t="s">
        <v>0</v>
      </c>
      <c r="R965" t="s">
        <v>0</v>
      </c>
      <c r="S965" t="s">
        <v>877</v>
      </c>
      <c r="T965" t="s">
        <v>1831</v>
      </c>
      <c r="X965" s="34" t="str">
        <f t="shared" si="29"/>
        <v>0163475</v>
      </c>
    </row>
    <row r="966" spans="1:24" x14ac:dyDescent="0.15">
      <c r="A966" t="s">
        <v>1314</v>
      </c>
      <c r="B966" t="s">
        <v>935</v>
      </c>
      <c r="C966" t="s">
        <v>2157</v>
      </c>
      <c r="D966" t="s">
        <v>22</v>
      </c>
      <c r="E966" t="s">
        <v>2452</v>
      </c>
      <c r="F966" t="s">
        <v>0</v>
      </c>
      <c r="G966" t="s">
        <v>2453</v>
      </c>
      <c r="H966" t="s">
        <v>0</v>
      </c>
      <c r="I966" t="s">
        <v>1969</v>
      </c>
      <c r="J966" t="s">
        <v>1970</v>
      </c>
      <c r="K966" s="34" t="str">
        <f t="shared" ref="K966:K1029" si="30">E966&amp;""&amp;J966</f>
        <v>0163475充管高３</v>
      </c>
      <c r="L966" t="s">
        <v>62</v>
      </c>
      <c r="M966" t="s">
        <v>240</v>
      </c>
      <c r="N966" t="s">
        <v>0</v>
      </c>
      <c r="O966" t="s">
        <v>0</v>
      </c>
      <c r="P966" t="s">
        <v>0</v>
      </c>
      <c r="Q966" t="s">
        <v>0</v>
      </c>
      <c r="R966" t="s">
        <v>0</v>
      </c>
      <c r="S966" t="s">
        <v>877</v>
      </c>
      <c r="T966" t="s">
        <v>1831</v>
      </c>
      <c r="X966" s="34" t="str">
        <f t="shared" ref="X966:X1029" si="31">(E966&amp;""&amp;P966)</f>
        <v>0163475</v>
      </c>
    </row>
    <row r="967" spans="1:24" x14ac:dyDescent="0.15">
      <c r="A967" t="s">
        <v>1314</v>
      </c>
      <c r="B967" t="s">
        <v>935</v>
      </c>
      <c r="C967" t="s">
        <v>2157</v>
      </c>
      <c r="D967" t="s">
        <v>22</v>
      </c>
      <c r="E967" t="s">
        <v>2452</v>
      </c>
      <c r="F967" t="s">
        <v>0</v>
      </c>
      <c r="G967" t="s">
        <v>2453</v>
      </c>
      <c r="H967" t="s">
        <v>0</v>
      </c>
      <c r="I967" t="s">
        <v>1971</v>
      </c>
      <c r="J967" t="s">
        <v>1972</v>
      </c>
      <c r="K967" s="34" t="str">
        <f t="shared" si="30"/>
        <v>0163475充管糖１</v>
      </c>
      <c r="L967" t="s">
        <v>62</v>
      </c>
      <c r="M967" t="s">
        <v>240</v>
      </c>
      <c r="N967" t="s">
        <v>0</v>
      </c>
      <c r="O967" t="s">
        <v>0</v>
      </c>
      <c r="P967" t="s">
        <v>0</v>
      </c>
      <c r="Q967" t="s">
        <v>0</v>
      </c>
      <c r="R967" t="s">
        <v>0</v>
      </c>
      <c r="S967" t="s">
        <v>877</v>
      </c>
      <c r="T967" t="s">
        <v>1831</v>
      </c>
      <c r="X967" s="34" t="str">
        <f t="shared" si="31"/>
        <v>0163475</v>
      </c>
    </row>
    <row r="968" spans="1:24" x14ac:dyDescent="0.15">
      <c r="A968" t="s">
        <v>1314</v>
      </c>
      <c r="B968" t="s">
        <v>935</v>
      </c>
      <c r="C968" t="s">
        <v>2157</v>
      </c>
      <c r="D968" t="s">
        <v>22</v>
      </c>
      <c r="E968" t="s">
        <v>2452</v>
      </c>
      <c r="F968" t="s">
        <v>0</v>
      </c>
      <c r="G968" t="s">
        <v>2453</v>
      </c>
      <c r="H968" t="s">
        <v>0</v>
      </c>
      <c r="I968" t="s">
        <v>1973</v>
      </c>
      <c r="J968" t="s">
        <v>1974</v>
      </c>
      <c r="K968" s="34" t="str">
        <f t="shared" si="30"/>
        <v>0163475充管糖３</v>
      </c>
      <c r="L968" t="s">
        <v>62</v>
      </c>
      <c r="M968" t="s">
        <v>240</v>
      </c>
      <c r="N968" t="s">
        <v>0</v>
      </c>
      <c r="O968" t="s">
        <v>0</v>
      </c>
      <c r="P968" t="s">
        <v>0</v>
      </c>
      <c r="Q968" t="s">
        <v>0</v>
      </c>
      <c r="R968" t="s">
        <v>0</v>
      </c>
      <c r="S968" t="s">
        <v>877</v>
      </c>
      <c r="T968" t="s">
        <v>1831</v>
      </c>
      <c r="X968" s="34" t="str">
        <f t="shared" si="31"/>
        <v>0163475</v>
      </c>
    </row>
    <row r="969" spans="1:24" x14ac:dyDescent="0.15">
      <c r="A969" t="s">
        <v>1314</v>
      </c>
      <c r="B969" t="s">
        <v>935</v>
      </c>
      <c r="C969" t="s">
        <v>2157</v>
      </c>
      <c r="D969" t="s">
        <v>22</v>
      </c>
      <c r="E969" t="s">
        <v>2452</v>
      </c>
      <c r="F969" t="s">
        <v>0</v>
      </c>
      <c r="G969" t="s">
        <v>2453</v>
      </c>
      <c r="H969" t="s">
        <v>0</v>
      </c>
      <c r="I969" t="s">
        <v>1835</v>
      </c>
      <c r="J969" t="s">
        <v>1608</v>
      </c>
      <c r="K969" s="34" t="str">
        <f t="shared" si="30"/>
        <v>0163475支援診３</v>
      </c>
      <c r="L969" t="s">
        <v>817</v>
      </c>
      <c r="M969" t="s">
        <v>76</v>
      </c>
      <c r="N969" t="s">
        <v>0</v>
      </c>
      <c r="O969" t="s">
        <v>0</v>
      </c>
      <c r="P969" t="s">
        <v>0</v>
      </c>
      <c r="Q969" t="s">
        <v>0</v>
      </c>
      <c r="R969" t="s">
        <v>0</v>
      </c>
      <c r="S969" t="s">
        <v>877</v>
      </c>
      <c r="T969" t="s">
        <v>1831</v>
      </c>
      <c r="X969" s="34" t="str">
        <f t="shared" si="31"/>
        <v>0163475</v>
      </c>
    </row>
    <row r="970" spans="1:24" x14ac:dyDescent="0.15">
      <c r="A970" t="s">
        <v>1314</v>
      </c>
      <c r="B970" t="s">
        <v>935</v>
      </c>
      <c r="C970" t="s">
        <v>2157</v>
      </c>
      <c r="D970" t="s">
        <v>22</v>
      </c>
      <c r="E970" t="s">
        <v>2452</v>
      </c>
      <c r="F970" t="s">
        <v>0</v>
      </c>
      <c r="G970" t="s">
        <v>2453</v>
      </c>
      <c r="H970" t="s">
        <v>0</v>
      </c>
      <c r="I970" t="s">
        <v>702</v>
      </c>
      <c r="J970" t="s">
        <v>703</v>
      </c>
      <c r="K970" s="34" t="str">
        <f t="shared" si="30"/>
        <v>0163475電情</v>
      </c>
      <c r="L970" t="s">
        <v>292</v>
      </c>
      <c r="M970" t="s">
        <v>60</v>
      </c>
      <c r="N970" t="s">
        <v>0</v>
      </c>
      <c r="O970" t="s">
        <v>0</v>
      </c>
      <c r="P970" t="s">
        <v>0</v>
      </c>
      <c r="Q970" t="s">
        <v>0</v>
      </c>
      <c r="R970" t="s">
        <v>0</v>
      </c>
      <c r="S970" t="s">
        <v>877</v>
      </c>
      <c r="T970" t="s">
        <v>1831</v>
      </c>
      <c r="X970" s="34" t="str">
        <f t="shared" si="31"/>
        <v>0163475</v>
      </c>
    </row>
    <row r="971" spans="1:24" x14ac:dyDescent="0.15">
      <c r="A971" t="s">
        <v>1314</v>
      </c>
      <c r="B971" t="s">
        <v>935</v>
      </c>
      <c r="C971" t="s">
        <v>2157</v>
      </c>
      <c r="D971" t="s">
        <v>22</v>
      </c>
      <c r="E971" t="s">
        <v>2452</v>
      </c>
      <c r="F971" t="s">
        <v>0</v>
      </c>
      <c r="G971" t="s">
        <v>2453</v>
      </c>
      <c r="H971" t="s">
        <v>0</v>
      </c>
      <c r="I971" t="s">
        <v>702</v>
      </c>
      <c r="J971" t="s">
        <v>703</v>
      </c>
      <c r="K971" s="34" t="str">
        <f t="shared" si="30"/>
        <v>0163475電情</v>
      </c>
      <c r="L971" t="s">
        <v>292</v>
      </c>
      <c r="M971" t="s">
        <v>60</v>
      </c>
      <c r="N971" t="s">
        <v>0</v>
      </c>
      <c r="O971" t="s">
        <v>706</v>
      </c>
      <c r="P971" t="s">
        <v>706</v>
      </c>
      <c r="Q971" t="s">
        <v>0</v>
      </c>
      <c r="R971" t="s">
        <v>0</v>
      </c>
      <c r="S971" t="s">
        <v>877</v>
      </c>
      <c r="T971" t="s">
        <v>1831</v>
      </c>
      <c r="X971" s="34" t="str">
        <f t="shared" si="31"/>
        <v>0163475電子的診療情報評価料</v>
      </c>
    </row>
    <row r="972" spans="1:24" x14ac:dyDescent="0.15">
      <c r="A972" t="s">
        <v>1314</v>
      </c>
      <c r="B972" t="s">
        <v>935</v>
      </c>
      <c r="C972" t="s">
        <v>2157</v>
      </c>
      <c r="D972" t="s">
        <v>22</v>
      </c>
      <c r="E972" t="s">
        <v>2452</v>
      </c>
      <c r="F972" t="s">
        <v>0</v>
      </c>
      <c r="G972" t="s">
        <v>2453</v>
      </c>
      <c r="H972" t="s">
        <v>0</v>
      </c>
      <c r="I972" t="s">
        <v>315</v>
      </c>
      <c r="J972" t="s">
        <v>316</v>
      </c>
      <c r="K972" s="34" t="str">
        <f t="shared" si="30"/>
        <v>0163475在医総管１</v>
      </c>
      <c r="L972" t="s">
        <v>288</v>
      </c>
      <c r="M972" t="s">
        <v>2455</v>
      </c>
      <c r="N972" t="s">
        <v>0</v>
      </c>
      <c r="O972" t="s">
        <v>0</v>
      </c>
      <c r="P972" t="s">
        <v>0</v>
      </c>
      <c r="Q972" t="s">
        <v>0</v>
      </c>
      <c r="R972" t="s">
        <v>0</v>
      </c>
      <c r="S972" t="s">
        <v>877</v>
      </c>
      <c r="T972" t="s">
        <v>1831</v>
      </c>
      <c r="X972" s="34" t="str">
        <f t="shared" si="31"/>
        <v>0163475</v>
      </c>
    </row>
    <row r="973" spans="1:24" x14ac:dyDescent="0.15">
      <c r="A973" t="s">
        <v>1314</v>
      </c>
      <c r="B973" t="s">
        <v>935</v>
      </c>
      <c r="C973" t="s">
        <v>2157</v>
      </c>
      <c r="D973" t="s">
        <v>22</v>
      </c>
      <c r="E973" t="s">
        <v>2452</v>
      </c>
      <c r="F973" t="s">
        <v>0</v>
      </c>
      <c r="G973" t="s">
        <v>2453</v>
      </c>
      <c r="H973" t="s">
        <v>0</v>
      </c>
      <c r="I973" t="s">
        <v>1587</v>
      </c>
      <c r="J973" t="s">
        <v>1588</v>
      </c>
      <c r="K973" s="34" t="str">
        <f t="shared" si="30"/>
        <v>0163475在データ提</v>
      </c>
      <c r="L973" t="s">
        <v>97</v>
      </c>
      <c r="M973" t="s">
        <v>1268</v>
      </c>
      <c r="N973" t="s">
        <v>0</v>
      </c>
      <c r="O973" t="s">
        <v>0</v>
      </c>
      <c r="P973" t="s">
        <v>0</v>
      </c>
      <c r="Q973" t="s">
        <v>0</v>
      </c>
      <c r="R973" t="s">
        <v>0</v>
      </c>
      <c r="S973" t="s">
        <v>877</v>
      </c>
      <c r="T973" t="s">
        <v>1831</v>
      </c>
      <c r="X973" s="34" t="str">
        <f t="shared" si="31"/>
        <v>0163475</v>
      </c>
    </row>
    <row r="974" spans="1:24" x14ac:dyDescent="0.15">
      <c r="A974" t="s">
        <v>1314</v>
      </c>
      <c r="B974" t="s">
        <v>935</v>
      </c>
      <c r="C974" t="s">
        <v>2157</v>
      </c>
      <c r="D974" t="s">
        <v>22</v>
      </c>
      <c r="E974" t="s">
        <v>2452</v>
      </c>
      <c r="F974" t="s">
        <v>0</v>
      </c>
      <c r="G974" t="s">
        <v>2453</v>
      </c>
      <c r="H974" t="s">
        <v>0</v>
      </c>
      <c r="I974" t="s">
        <v>1975</v>
      </c>
      <c r="J974" t="s">
        <v>1976</v>
      </c>
      <c r="K974" s="34" t="str">
        <f t="shared" si="30"/>
        <v>0163475地外薬供</v>
      </c>
      <c r="L974" t="s">
        <v>100</v>
      </c>
      <c r="M974" t="s">
        <v>1940</v>
      </c>
      <c r="N974" t="s">
        <v>0</v>
      </c>
      <c r="O974" t="s">
        <v>0</v>
      </c>
      <c r="P974" t="s">
        <v>0</v>
      </c>
      <c r="Q974" t="s">
        <v>0</v>
      </c>
      <c r="R974" t="s">
        <v>0</v>
      </c>
      <c r="S974" t="s">
        <v>877</v>
      </c>
      <c r="T974" t="s">
        <v>1831</v>
      </c>
      <c r="X974" s="34" t="str">
        <f t="shared" si="31"/>
        <v>0163475</v>
      </c>
    </row>
    <row r="975" spans="1:24" x14ac:dyDescent="0.15">
      <c r="A975" t="s">
        <v>1314</v>
      </c>
      <c r="B975" t="s">
        <v>935</v>
      </c>
      <c r="C975" t="s">
        <v>2157</v>
      </c>
      <c r="D975" t="s">
        <v>22</v>
      </c>
      <c r="E975" t="s">
        <v>2452</v>
      </c>
      <c r="F975" t="s">
        <v>0</v>
      </c>
      <c r="G975" t="s">
        <v>2453</v>
      </c>
      <c r="H975" t="s">
        <v>0</v>
      </c>
      <c r="I975" t="s">
        <v>1975</v>
      </c>
      <c r="J975" t="s">
        <v>1976</v>
      </c>
      <c r="K975" s="34" t="str">
        <f t="shared" si="30"/>
        <v>0163475地外薬供</v>
      </c>
      <c r="L975" t="s">
        <v>100</v>
      </c>
      <c r="M975" t="s">
        <v>1940</v>
      </c>
      <c r="N975" t="s">
        <v>0</v>
      </c>
      <c r="O975" t="s">
        <v>2016</v>
      </c>
      <c r="P975" t="s">
        <v>2016</v>
      </c>
      <c r="Q975" t="s">
        <v>0</v>
      </c>
      <c r="R975" t="s">
        <v>0</v>
      </c>
      <c r="S975" t="s">
        <v>877</v>
      </c>
      <c r="T975" t="s">
        <v>1831</v>
      </c>
      <c r="X975" s="34" t="str">
        <f t="shared" si="31"/>
        <v>0163475地域支援・外来医薬品供給対応体制加算２</v>
      </c>
    </row>
    <row r="976" spans="1:24" x14ac:dyDescent="0.15">
      <c r="A976" t="s">
        <v>1314</v>
      </c>
      <c r="B976" t="s">
        <v>935</v>
      </c>
      <c r="C976" t="s">
        <v>2157</v>
      </c>
      <c r="D976" t="s">
        <v>22</v>
      </c>
      <c r="E976" t="s">
        <v>2452</v>
      </c>
      <c r="F976" t="s">
        <v>0</v>
      </c>
      <c r="G976" t="s">
        <v>2453</v>
      </c>
      <c r="H976" t="s">
        <v>0</v>
      </c>
      <c r="I976" t="s">
        <v>1945</v>
      </c>
      <c r="J976" t="s">
        <v>1946</v>
      </c>
      <c r="K976" s="34" t="str">
        <f t="shared" si="30"/>
        <v>0163475外在ベⅠ注</v>
      </c>
      <c r="L976" t="s">
        <v>482</v>
      </c>
      <c r="M976" t="s">
        <v>1940</v>
      </c>
      <c r="N976" t="s">
        <v>0</v>
      </c>
      <c r="O976" t="s">
        <v>0</v>
      </c>
      <c r="P976" t="s">
        <v>0</v>
      </c>
      <c r="Q976" t="s">
        <v>0</v>
      </c>
      <c r="R976" t="s">
        <v>0</v>
      </c>
      <c r="S976" t="s">
        <v>877</v>
      </c>
      <c r="T976" t="s">
        <v>1831</v>
      </c>
      <c r="X976" s="34" t="str">
        <f t="shared" si="31"/>
        <v>0163475</v>
      </c>
    </row>
    <row r="977" spans="1:24" x14ac:dyDescent="0.15">
      <c r="A977" t="s">
        <v>723</v>
      </c>
      <c r="B977" t="s">
        <v>935</v>
      </c>
      <c r="C977" t="s">
        <v>2157</v>
      </c>
      <c r="D977" t="s">
        <v>22</v>
      </c>
      <c r="E977" t="s">
        <v>2456</v>
      </c>
      <c r="F977" t="s">
        <v>0</v>
      </c>
      <c r="G977" t="s">
        <v>2457</v>
      </c>
      <c r="H977" t="s">
        <v>0</v>
      </c>
      <c r="I977" t="s">
        <v>0</v>
      </c>
      <c r="J977" t="s">
        <v>0</v>
      </c>
      <c r="K977" s="34" t="str">
        <f t="shared" si="30"/>
        <v>0163491</v>
      </c>
      <c r="L977" t="s">
        <v>0</v>
      </c>
      <c r="M977" t="s">
        <v>0</v>
      </c>
      <c r="N977" t="s">
        <v>0</v>
      </c>
      <c r="O977" t="s">
        <v>0</v>
      </c>
      <c r="P977" t="s">
        <v>0</v>
      </c>
      <c r="Q977" t="s">
        <v>0</v>
      </c>
      <c r="R977" t="s">
        <v>0</v>
      </c>
      <c r="S977" t="s">
        <v>877</v>
      </c>
      <c r="T977" t="s">
        <v>1831</v>
      </c>
      <c r="X977" s="34" t="str">
        <f t="shared" si="31"/>
        <v>0163491</v>
      </c>
    </row>
    <row r="978" spans="1:24" x14ac:dyDescent="0.15">
      <c r="A978" t="s">
        <v>1316</v>
      </c>
      <c r="B978" t="s">
        <v>935</v>
      </c>
      <c r="C978" t="s">
        <v>2157</v>
      </c>
      <c r="D978" t="s">
        <v>22</v>
      </c>
      <c r="E978" t="s">
        <v>2458</v>
      </c>
      <c r="F978" t="s">
        <v>0</v>
      </c>
      <c r="G978" t="s">
        <v>2459</v>
      </c>
      <c r="H978" t="s">
        <v>0</v>
      </c>
      <c r="I978" t="s">
        <v>0</v>
      </c>
      <c r="J978" t="s">
        <v>0</v>
      </c>
      <c r="K978" s="34" t="str">
        <f t="shared" si="30"/>
        <v>0163574</v>
      </c>
      <c r="L978" t="s">
        <v>0</v>
      </c>
      <c r="M978" t="s">
        <v>0</v>
      </c>
      <c r="N978" t="s">
        <v>0</v>
      </c>
      <c r="O978" t="s">
        <v>0</v>
      </c>
      <c r="P978" t="s">
        <v>0</v>
      </c>
      <c r="Q978" t="s">
        <v>0</v>
      </c>
      <c r="R978" t="s">
        <v>0</v>
      </c>
      <c r="S978" t="s">
        <v>877</v>
      </c>
      <c r="T978" t="s">
        <v>1831</v>
      </c>
      <c r="X978" s="34" t="str">
        <f t="shared" si="31"/>
        <v>0163574</v>
      </c>
    </row>
    <row r="979" spans="1:24" x14ac:dyDescent="0.15">
      <c r="A979" t="s">
        <v>1317</v>
      </c>
      <c r="B979" t="s">
        <v>935</v>
      </c>
      <c r="C979" t="s">
        <v>2157</v>
      </c>
      <c r="D979" t="s">
        <v>22</v>
      </c>
      <c r="E979" t="s">
        <v>2460</v>
      </c>
      <c r="F979" t="s">
        <v>0</v>
      </c>
      <c r="G979" t="s">
        <v>2461</v>
      </c>
      <c r="H979" t="s">
        <v>0</v>
      </c>
      <c r="I979" t="s">
        <v>1948</v>
      </c>
      <c r="J979" t="s">
        <v>1949</v>
      </c>
      <c r="K979" s="34" t="str">
        <f t="shared" si="30"/>
        <v>0163582外医ＤＸ３</v>
      </c>
      <c r="L979" t="s">
        <v>738</v>
      </c>
      <c r="M979" t="s">
        <v>1940</v>
      </c>
      <c r="N979" t="s">
        <v>0</v>
      </c>
      <c r="O979" t="s">
        <v>0</v>
      </c>
      <c r="P979" t="s">
        <v>0</v>
      </c>
      <c r="Q979" t="s">
        <v>0</v>
      </c>
      <c r="R979" t="s">
        <v>0</v>
      </c>
      <c r="S979" t="s">
        <v>877</v>
      </c>
      <c r="T979" t="s">
        <v>1831</v>
      </c>
      <c r="X979" s="34" t="str">
        <f t="shared" si="31"/>
        <v>0163582</v>
      </c>
    </row>
    <row r="980" spans="1:24" x14ac:dyDescent="0.15">
      <c r="A980" t="s">
        <v>1317</v>
      </c>
      <c r="B980" t="s">
        <v>935</v>
      </c>
      <c r="C980" t="s">
        <v>2157</v>
      </c>
      <c r="D980" t="s">
        <v>22</v>
      </c>
      <c r="E980" t="s">
        <v>2460</v>
      </c>
      <c r="F980" t="s">
        <v>0</v>
      </c>
      <c r="G980" t="s">
        <v>2461</v>
      </c>
      <c r="H980" t="s">
        <v>0</v>
      </c>
      <c r="I980" t="s">
        <v>1953</v>
      </c>
      <c r="J980" t="s">
        <v>1840</v>
      </c>
      <c r="K980" s="34" t="str">
        <f t="shared" si="30"/>
        <v>0163582時間外３</v>
      </c>
      <c r="L980" t="s">
        <v>1046</v>
      </c>
      <c r="M980" t="s">
        <v>302</v>
      </c>
      <c r="N980" t="s">
        <v>0</v>
      </c>
      <c r="O980" t="s">
        <v>0</v>
      </c>
      <c r="P980" t="s">
        <v>0</v>
      </c>
      <c r="Q980" t="s">
        <v>0</v>
      </c>
      <c r="R980" t="s">
        <v>0</v>
      </c>
      <c r="S980" t="s">
        <v>877</v>
      </c>
      <c r="T980" t="s">
        <v>1831</v>
      </c>
      <c r="X980" s="34" t="str">
        <f t="shared" si="31"/>
        <v>0163582</v>
      </c>
    </row>
    <row r="981" spans="1:24" x14ac:dyDescent="0.15">
      <c r="A981" t="s">
        <v>1317</v>
      </c>
      <c r="B981" t="s">
        <v>935</v>
      </c>
      <c r="C981" t="s">
        <v>2157</v>
      </c>
      <c r="D981" t="s">
        <v>22</v>
      </c>
      <c r="E981" t="s">
        <v>2460</v>
      </c>
      <c r="F981" t="s">
        <v>0</v>
      </c>
      <c r="G981" t="s">
        <v>2461</v>
      </c>
      <c r="H981" t="s">
        <v>0</v>
      </c>
      <c r="I981" t="s">
        <v>761</v>
      </c>
      <c r="J981" t="s">
        <v>762</v>
      </c>
      <c r="K981" s="34" t="str">
        <f t="shared" si="30"/>
        <v>0163582短手１</v>
      </c>
      <c r="L981" t="s">
        <v>188</v>
      </c>
      <c r="M981" t="s">
        <v>347</v>
      </c>
      <c r="N981" t="s">
        <v>0</v>
      </c>
      <c r="O981" t="s">
        <v>0</v>
      </c>
      <c r="P981" t="s">
        <v>0</v>
      </c>
      <c r="Q981" t="s">
        <v>0</v>
      </c>
      <c r="R981" t="s">
        <v>0</v>
      </c>
      <c r="S981" t="s">
        <v>877</v>
      </c>
      <c r="T981" t="s">
        <v>1831</v>
      </c>
      <c r="X981" s="34" t="str">
        <f t="shared" si="31"/>
        <v>0163582</v>
      </c>
    </row>
    <row r="982" spans="1:24" x14ac:dyDescent="0.15">
      <c r="A982" t="s">
        <v>1317</v>
      </c>
      <c r="B982" t="s">
        <v>935</v>
      </c>
      <c r="C982" t="s">
        <v>2157</v>
      </c>
      <c r="D982" t="s">
        <v>22</v>
      </c>
      <c r="E982" t="s">
        <v>2460</v>
      </c>
      <c r="F982" t="s">
        <v>0</v>
      </c>
      <c r="G982" t="s">
        <v>2461</v>
      </c>
      <c r="H982" t="s">
        <v>0</v>
      </c>
      <c r="I982" t="s">
        <v>129</v>
      </c>
      <c r="J982" t="s">
        <v>130</v>
      </c>
      <c r="K982" s="34" t="str">
        <f t="shared" si="30"/>
        <v>0163582下創管</v>
      </c>
      <c r="L982" t="s">
        <v>286</v>
      </c>
      <c r="M982" t="s">
        <v>94</v>
      </c>
      <c r="N982" t="s">
        <v>0</v>
      </c>
      <c r="O982" t="s">
        <v>0</v>
      </c>
      <c r="P982" t="s">
        <v>0</v>
      </c>
      <c r="Q982" t="s">
        <v>0</v>
      </c>
      <c r="R982" t="s">
        <v>0</v>
      </c>
      <c r="S982" t="s">
        <v>877</v>
      </c>
      <c r="T982" t="s">
        <v>1831</v>
      </c>
      <c r="X982" s="34" t="str">
        <f t="shared" si="31"/>
        <v>0163582</v>
      </c>
    </row>
    <row r="983" spans="1:24" x14ac:dyDescent="0.15">
      <c r="A983" t="s">
        <v>1317</v>
      </c>
      <c r="B983" t="s">
        <v>935</v>
      </c>
      <c r="C983" t="s">
        <v>2157</v>
      </c>
      <c r="D983" t="s">
        <v>22</v>
      </c>
      <c r="E983" t="s">
        <v>2460</v>
      </c>
      <c r="F983" t="s">
        <v>0</v>
      </c>
      <c r="G983" t="s">
        <v>2461</v>
      </c>
      <c r="H983" t="s">
        <v>0</v>
      </c>
      <c r="I983" t="s">
        <v>1945</v>
      </c>
      <c r="J983" t="s">
        <v>1946</v>
      </c>
      <c r="K983" s="34" t="str">
        <f t="shared" si="30"/>
        <v>0163582外在ベⅠ注</v>
      </c>
      <c r="L983" t="s">
        <v>124</v>
      </c>
      <c r="M983" t="s">
        <v>1940</v>
      </c>
      <c r="N983" t="s">
        <v>0</v>
      </c>
      <c r="O983" t="s">
        <v>0</v>
      </c>
      <c r="P983" t="s">
        <v>0</v>
      </c>
      <c r="Q983" t="s">
        <v>0</v>
      </c>
      <c r="R983" t="s">
        <v>0</v>
      </c>
      <c r="S983" t="s">
        <v>877</v>
      </c>
      <c r="T983" t="s">
        <v>1831</v>
      </c>
      <c r="X983" s="34" t="str">
        <f t="shared" si="31"/>
        <v>0163582</v>
      </c>
    </row>
    <row r="984" spans="1:24" x14ac:dyDescent="0.15">
      <c r="A984" t="s">
        <v>1318</v>
      </c>
      <c r="B984" t="s">
        <v>935</v>
      </c>
      <c r="C984" t="s">
        <v>2157</v>
      </c>
      <c r="D984" t="s">
        <v>22</v>
      </c>
      <c r="E984" t="s">
        <v>2462</v>
      </c>
      <c r="F984" t="s">
        <v>0</v>
      </c>
      <c r="G984" t="s">
        <v>2463</v>
      </c>
      <c r="H984" t="s">
        <v>0</v>
      </c>
      <c r="I984" t="s">
        <v>1952</v>
      </c>
      <c r="J984" t="s">
        <v>1839</v>
      </c>
      <c r="K984" s="34" t="str">
        <f t="shared" si="30"/>
        <v>0163608時間外１</v>
      </c>
      <c r="L984" t="s">
        <v>900</v>
      </c>
      <c r="M984" t="s">
        <v>73</v>
      </c>
      <c r="N984" t="s">
        <v>0</v>
      </c>
      <c r="O984" t="s">
        <v>0</v>
      </c>
      <c r="P984" t="s">
        <v>0</v>
      </c>
      <c r="Q984" t="s">
        <v>0</v>
      </c>
      <c r="R984" t="s">
        <v>0</v>
      </c>
      <c r="S984" t="s">
        <v>877</v>
      </c>
      <c r="T984" t="s">
        <v>1831</v>
      </c>
      <c r="X984" s="34" t="str">
        <f t="shared" si="31"/>
        <v>0163608</v>
      </c>
    </row>
    <row r="985" spans="1:24" x14ac:dyDescent="0.15">
      <c r="A985" t="s">
        <v>1318</v>
      </c>
      <c r="B985" t="s">
        <v>935</v>
      </c>
      <c r="C985" t="s">
        <v>2157</v>
      </c>
      <c r="D985" t="s">
        <v>22</v>
      </c>
      <c r="E985" t="s">
        <v>2462</v>
      </c>
      <c r="F985" t="s">
        <v>0</v>
      </c>
      <c r="G985" t="s">
        <v>2463</v>
      </c>
      <c r="H985" t="s">
        <v>0</v>
      </c>
      <c r="I985" t="s">
        <v>470</v>
      </c>
      <c r="J985" t="s">
        <v>471</v>
      </c>
      <c r="K985" s="34" t="str">
        <f t="shared" si="30"/>
        <v>0163608小運指管</v>
      </c>
      <c r="L985" t="s">
        <v>334</v>
      </c>
      <c r="M985" t="s">
        <v>407</v>
      </c>
      <c r="N985" t="s">
        <v>0</v>
      </c>
      <c r="O985" t="s">
        <v>0</v>
      </c>
      <c r="P985" t="s">
        <v>0</v>
      </c>
      <c r="Q985" t="s">
        <v>0</v>
      </c>
      <c r="R985" t="s">
        <v>0</v>
      </c>
      <c r="S985" t="s">
        <v>877</v>
      </c>
      <c r="T985" t="s">
        <v>1831</v>
      </c>
      <c r="X985" s="34" t="str">
        <f t="shared" si="31"/>
        <v>0163608</v>
      </c>
    </row>
    <row r="986" spans="1:24" x14ac:dyDescent="0.15">
      <c r="A986" t="s">
        <v>1318</v>
      </c>
      <c r="B986" t="s">
        <v>935</v>
      </c>
      <c r="C986" t="s">
        <v>2157</v>
      </c>
      <c r="D986" t="s">
        <v>22</v>
      </c>
      <c r="E986" t="s">
        <v>2462</v>
      </c>
      <c r="F986" t="s">
        <v>0</v>
      </c>
      <c r="G986" t="s">
        <v>2463</v>
      </c>
      <c r="H986" t="s">
        <v>0</v>
      </c>
      <c r="I986" t="s">
        <v>200</v>
      </c>
      <c r="J986" t="s">
        <v>201</v>
      </c>
      <c r="K986" s="34" t="str">
        <f t="shared" si="30"/>
        <v>0163608運Ⅰ</v>
      </c>
      <c r="L986" t="s">
        <v>54</v>
      </c>
      <c r="M986" t="s">
        <v>49</v>
      </c>
      <c r="N986" t="s">
        <v>0</v>
      </c>
      <c r="O986" t="s">
        <v>0</v>
      </c>
      <c r="P986" t="s">
        <v>0</v>
      </c>
      <c r="Q986" t="s">
        <v>0</v>
      </c>
      <c r="R986" t="s">
        <v>0</v>
      </c>
      <c r="S986" t="s">
        <v>877</v>
      </c>
      <c r="T986" t="s">
        <v>1831</v>
      </c>
      <c r="X986" s="34" t="str">
        <f t="shared" si="31"/>
        <v>0163608</v>
      </c>
    </row>
    <row r="987" spans="1:24" x14ac:dyDescent="0.15">
      <c r="A987" t="s">
        <v>1318</v>
      </c>
      <c r="B987" t="s">
        <v>935</v>
      </c>
      <c r="C987" t="s">
        <v>2157</v>
      </c>
      <c r="D987" t="s">
        <v>22</v>
      </c>
      <c r="E987" t="s">
        <v>2462</v>
      </c>
      <c r="F987" t="s">
        <v>0</v>
      </c>
      <c r="G987" t="s">
        <v>2463</v>
      </c>
      <c r="H987" t="s">
        <v>0</v>
      </c>
      <c r="I987" t="s">
        <v>200</v>
      </c>
      <c r="J987" t="s">
        <v>201</v>
      </c>
      <c r="K987" s="34" t="str">
        <f t="shared" si="30"/>
        <v>0163608運Ⅰ</v>
      </c>
      <c r="L987" t="s">
        <v>54</v>
      </c>
      <c r="M987" t="s">
        <v>49</v>
      </c>
      <c r="N987" t="s">
        <v>0</v>
      </c>
      <c r="O987" t="s">
        <v>196</v>
      </c>
      <c r="P987" t="s">
        <v>53</v>
      </c>
      <c r="Q987" t="s">
        <v>0</v>
      </c>
      <c r="R987" t="s">
        <v>0</v>
      </c>
      <c r="S987" t="s">
        <v>877</v>
      </c>
      <c r="T987" t="s">
        <v>1831</v>
      </c>
      <c r="X987" s="34" t="str">
        <f t="shared" si="31"/>
        <v>0163608有</v>
      </c>
    </row>
    <row r="988" spans="1:24" x14ac:dyDescent="0.15">
      <c r="A988" t="s">
        <v>1318</v>
      </c>
      <c r="B988" t="s">
        <v>935</v>
      </c>
      <c r="C988" t="s">
        <v>2157</v>
      </c>
      <c r="D988" t="s">
        <v>22</v>
      </c>
      <c r="E988" t="s">
        <v>2462</v>
      </c>
      <c r="F988" t="s">
        <v>0</v>
      </c>
      <c r="G988" t="s">
        <v>2463</v>
      </c>
      <c r="H988" t="s">
        <v>0</v>
      </c>
      <c r="I988" t="s">
        <v>1945</v>
      </c>
      <c r="J988" t="s">
        <v>1946</v>
      </c>
      <c r="K988" s="34" t="str">
        <f t="shared" si="30"/>
        <v>0163608外在ベⅠ注</v>
      </c>
      <c r="L988" t="s">
        <v>425</v>
      </c>
      <c r="M988" t="s">
        <v>1940</v>
      </c>
      <c r="N988" t="s">
        <v>0</v>
      </c>
      <c r="O988" t="s">
        <v>0</v>
      </c>
      <c r="P988" t="s">
        <v>0</v>
      </c>
      <c r="Q988" t="s">
        <v>0</v>
      </c>
      <c r="R988" t="s">
        <v>0</v>
      </c>
      <c r="S988" t="s">
        <v>877</v>
      </c>
      <c r="T988" t="s">
        <v>1831</v>
      </c>
      <c r="X988" s="34" t="str">
        <f t="shared" si="31"/>
        <v>0163608</v>
      </c>
    </row>
    <row r="989" spans="1:24" x14ac:dyDescent="0.15">
      <c r="A989" t="s">
        <v>1322</v>
      </c>
      <c r="B989" t="s">
        <v>935</v>
      </c>
      <c r="C989" t="s">
        <v>2157</v>
      </c>
      <c r="D989" t="s">
        <v>22</v>
      </c>
      <c r="E989" t="s">
        <v>2464</v>
      </c>
      <c r="F989" t="s">
        <v>0</v>
      </c>
      <c r="G989" t="s">
        <v>2465</v>
      </c>
      <c r="H989" t="s">
        <v>0</v>
      </c>
      <c r="I989" t="s">
        <v>1948</v>
      </c>
      <c r="J989" t="s">
        <v>1949</v>
      </c>
      <c r="K989" s="34" t="str">
        <f t="shared" si="30"/>
        <v>0163616外医ＤＸ３</v>
      </c>
      <c r="L989" t="s">
        <v>93</v>
      </c>
      <c r="M989" t="s">
        <v>1940</v>
      </c>
      <c r="N989" t="s">
        <v>0</v>
      </c>
      <c r="O989" t="s">
        <v>0</v>
      </c>
      <c r="P989" t="s">
        <v>0</v>
      </c>
      <c r="Q989" t="s">
        <v>0</v>
      </c>
      <c r="R989" t="s">
        <v>0</v>
      </c>
      <c r="S989" t="s">
        <v>877</v>
      </c>
      <c r="T989" t="s">
        <v>1831</v>
      </c>
      <c r="X989" s="34" t="str">
        <f t="shared" si="31"/>
        <v>0163616</v>
      </c>
    </row>
    <row r="990" spans="1:24" x14ac:dyDescent="0.15">
      <c r="A990" t="s">
        <v>1322</v>
      </c>
      <c r="B990" t="s">
        <v>935</v>
      </c>
      <c r="C990" t="s">
        <v>2157</v>
      </c>
      <c r="D990" t="s">
        <v>22</v>
      </c>
      <c r="E990" t="s">
        <v>2464</v>
      </c>
      <c r="F990" t="s">
        <v>0</v>
      </c>
      <c r="G990" t="s">
        <v>2465</v>
      </c>
      <c r="H990" t="s">
        <v>0</v>
      </c>
      <c r="I990" t="s">
        <v>1953</v>
      </c>
      <c r="J990" t="s">
        <v>1840</v>
      </c>
      <c r="K990" s="34" t="str">
        <f t="shared" si="30"/>
        <v>0163616時間外３</v>
      </c>
      <c r="L990" t="s">
        <v>292</v>
      </c>
      <c r="M990" t="s">
        <v>108</v>
      </c>
      <c r="N990" t="s">
        <v>0</v>
      </c>
      <c r="O990" t="s">
        <v>0</v>
      </c>
      <c r="P990" t="s">
        <v>0</v>
      </c>
      <c r="Q990" t="s">
        <v>0</v>
      </c>
      <c r="R990" t="s">
        <v>0</v>
      </c>
      <c r="S990" t="s">
        <v>877</v>
      </c>
      <c r="T990" t="s">
        <v>1831</v>
      </c>
      <c r="X990" s="34" t="str">
        <f t="shared" si="31"/>
        <v>0163616</v>
      </c>
    </row>
    <row r="991" spans="1:24" x14ac:dyDescent="0.15">
      <c r="A991" t="s">
        <v>1322</v>
      </c>
      <c r="B991" t="s">
        <v>935</v>
      </c>
      <c r="C991" t="s">
        <v>2157</v>
      </c>
      <c r="D991" t="s">
        <v>22</v>
      </c>
      <c r="E991" t="s">
        <v>2464</v>
      </c>
      <c r="F991" t="s">
        <v>0</v>
      </c>
      <c r="G991" t="s">
        <v>2465</v>
      </c>
      <c r="H991" t="s">
        <v>0</v>
      </c>
      <c r="I991" t="s">
        <v>1950</v>
      </c>
      <c r="J991" t="s">
        <v>1951</v>
      </c>
      <c r="K991" s="34" t="str">
        <f t="shared" si="30"/>
        <v>0163616在持充</v>
      </c>
      <c r="L991" t="s">
        <v>575</v>
      </c>
      <c r="M991" t="s">
        <v>1940</v>
      </c>
      <c r="N991" t="s">
        <v>0</v>
      </c>
      <c r="O991" t="s">
        <v>0</v>
      </c>
      <c r="P991" t="s">
        <v>0</v>
      </c>
      <c r="Q991" t="s">
        <v>0</v>
      </c>
      <c r="R991" t="s">
        <v>0</v>
      </c>
      <c r="S991" t="s">
        <v>877</v>
      </c>
      <c r="T991" t="s">
        <v>1831</v>
      </c>
      <c r="X991" s="34" t="str">
        <f t="shared" si="31"/>
        <v>0163616</v>
      </c>
    </row>
    <row r="992" spans="1:24" x14ac:dyDescent="0.15">
      <c r="A992" t="s">
        <v>1322</v>
      </c>
      <c r="B992" t="s">
        <v>935</v>
      </c>
      <c r="C992" t="s">
        <v>2157</v>
      </c>
      <c r="D992" t="s">
        <v>22</v>
      </c>
      <c r="E992" t="s">
        <v>2464</v>
      </c>
      <c r="F992" t="s">
        <v>0</v>
      </c>
      <c r="G992" t="s">
        <v>2465</v>
      </c>
      <c r="H992" t="s">
        <v>0</v>
      </c>
      <c r="I992" t="s">
        <v>375</v>
      </c>
      <c r="J992" t="s">
        <v>376</v>
      </c>
      <c r="K992" s="34" t="str">
        <f t="shared" si="30"/>
        <v>0163616持血測１</v>
      </c>
      <c r="L992" t="s">
        <v>221</v>
      </c>
      <c r="M992" t="s">
        <v>264</v>
      </c>
      <c r="N992" t="s">
        <v>0</v>
      </c>
      <c r="O992" t="s">
        <v>0</v>
      </c>
      <c r="P992" t="s">
        <v>0</v>
      </c>
      <c r="Q992" t="s">
        <v>0</v>
      </c>
      <c r="R992" t="s">
        <v>0</v>
      </c>
      <c r="S992" t="s">
        <v>877</v>
      </c>
      <c r="T992" t="s">
        <v>1831</v>
      </c>
      <c r="X992" s="34" t="str">
        <f t="shared" si="31"/>
        <v>0163616</v>
      </c>
    </row>
    <row r="993" spans="1:24" x14ac:dyDescent="0.15">
      <c r="A993" t="s">
        <v>1322</v>
      </c>
      <c r="B993" t="s">
        <v>935</v>
      </c>
      <c r="C993" t="s">
        <v>2157</v>
      </c>
      <c r="D993" t="s">
        <v>22</v>
      </c>
      <c r="E993" t="s">
        <v>2464</v>
      </c>
      <c r="F993" t="s">
        <v>0</v>
      </c>
      <c r="G993" t="s">
        <v>2465</v>
      </c>
      <c r="H993" t="s">
        <v>0</v>
      </c>
      <c r="I993" t="s">
        <v>375</v>
      </c>
      <c r="J993" t="s">
        <v>376</v>
      </c>
      <c r="K993" s="34" t="str">
        <f t="shared" si="30"/>
        <v>0163616持血測１</v>
      </c>
      <c r="L993" t="s">
        <v>221</v>
      </c>
      <c r="M993" t="s">
        <v>264</v>
      </c>
      <c r="N993" t="s">
        <v>0</v>
      </c>
      <c r="O993" t="s">
        <v>378</v>
      </c>
      <c r="P993" t="s">
        <v>378</v>
      </c>
      <c r="Q993" t="s">
        <v>0</v>
      </c>
      <c r="R993" t="s">
        <v>0</v>
      </c>
      <c r="S993" t="s">
        <v>877</v>
      </c>
      <c r="T993" t="s">
        <v>1831</v>
      </c>
      <c r="X993" s="34" t="str">
        <f t="shared" si="31"/>
        <v>0163616持続血糖測定器加算</v>
      </c>
    </row>
    <row r="994" spans="1:24" x14ac:dyDescent="0.15">
      <c r="A994" t="s">
        <v>1322</v>
      </c>
      <c r="B994" t="s">
        <v>935</v>
      </c>
      <c r="C994" t="s">
        <v>2157</v>
      </c>
      <c r="D994" t="s">
        <v>22</v>
      </c>
      <c r="E994" t="s">
        <v>2464</v>
      </c>
      <c r="F994" t="s">
        <v>0</v>
      </c>
      <c r="G994" t="s">
        <v>2465</v>
      </c>
      <c r="H994" t="s">
        <v>0</v>
      </c>
      <c r="I994" t="s">
        <v>375</v>
      </c>
      <c r="J994" t="s">
        <v>376</v>
      </c>
      <c r="K994" s="34" t="str">
        <f t="shared" si="30"/>
        <v>0163616持血測１</v>
      </c>
      <c r="L994" t="s">
        <v>221</v>
      </c>
      <c r="M994" t="s">
        <v>264</v>
      </c>
      <c r="N994" t="s">
        <v>0</v>
      </c>
      <c r="O994" t="s">
        <v>484</v>
      </c>
      <c r="P994" t="s">
        <v>484</v>
      </c>
      <c r="Q994" t="s">
        <v>0</v>
      </c>
      <c r="R994" t="s">
        <v>0</v>
      </c>
      <c r="S994" t="s">
        <v>877</v>
      </c>
      <c r="T994" t="s">
        <v>1831</v>
      </c>
      <c r="X994" s="34" t="str">
        <f t="shared" si="31"/>
        <v>0163616皮下連続式グルコース測定</v>
      </c>
    </row>
    <row r="995" spans="1:24" x14ac:dyDescent="0.15">
      <c r="A995" t="s">
        <v>1322</v>
      </c>
      <c r="B995" t="s">
        <v>935</v>
      </c>
      <c r="C995" t="s">
        <v>2157</v>
      </c>
      <c r="D995" t="s">
        <v>22</v>
      </c>
      <c r="E995" t="s">
        <v>2464</v>
      </c>
      <c r="F995" t="s">
        <v>0</v>
      </c>
      <c r="G995" t="s">
        <v>2465</v>
      </c>
      <c r="H995" t="s">
        <v>0</v>
      </c>
      <c r="I995" t="s">
        <v>529</v>
      </c>
      <c r="J995" t="s">
        <v>530</v>
      </c>
      <c r="K995" s="34" t="str">
        <f t="shared" si="30"/>
        <v>0163616持血測２</v>
      </c>
      <c r="L995" t="s">
        <v>135</v>
      </c>
      <c r="M995" t="s">
        <v>215</v>
      </c>
      <c r="N995" t="s">
        <v>0</v>
      </c>
      <c r="O995" t="s">
        <v>0</v>
      </c>
      <c r="P995" t="s">
        <v>0</v>
      </c>
      <c r="Q995" t="s">
        <v>0</v>
      </c>
      <c r="R995" t="s">
        <v>0</v>
      </c>
      <c r="S995" t="s">
        <v>877</v>
      </c>
      <c r="T995" t="s">
        <v>1831</v>
      </c>
      <c r="X995" s="34" t="str">
        <f t="shared" si="31"/>
        <v>0163616</v>
      </c>
    </row>
    <row r="996" spans="1:24" x14ac:dyDescent="0.15">
      <c r="A996" t="s">
        <v>1322</v>
      </c>
      <c r="B996" t="s">
        <v>935</v>
      </c>
      <c r="C996" t="s">
        <v>2157</v>
      </c>
      <c r="D996" t="s">
        <v>22</v>
      </c>
      <c r="E996" t="s">
        <v>2464</v>
      </c>
      <c r="F996" t="s">
        <v>0</v>
      </c>
      <c r="G996" t="s">
        <v>2465</v>
      </c>
      <c r="H996" t="s">
        <v>0</v>
      </c>
      <c r="I996" t="s">
        <v>275</v>
      </c>
      <c r="J996" t="s">
        <v>276</v>
      </c>
      <c r="K996" s="34" t="str">
        <f t="shared" si="30"/>
        <v>0163616酸単</v>
      </c>
      <c r="L996" t="s">
        <v>2466</v>
      </c>
      <c r="M996" t="s">
        <v>1947</v>
      </c>
      <c r="N996" t="s">
        <v>0</v>
      </c>
      <c r="O996" t="s">
        <v>0</v>
      </c>
      <c r="P996" t="s">
        <v>0</v>
      </c>
      <c r="Q996" t="s">
        <v>0</v>
      </c>
      <c r="R996" t="s">
        <v>0</v>
      </c>
      <c r="S996" t="s">
        <v>877</v>
      </c>
      <c r="T996" t="s">
        <v>1831</v>
      </c>
      <c r="X996" s="34" t="str">
        <f t="shared" si="31"/>
        <v>0163616</v>
      </c>
    </row>
    <row r="997" spans="1:24" x14ac:dyDescent="0.15">
      <c r="A997" t="s">
        <v>1322</v>
      </c>
      <c r="B997" t="s">
        <v>935</v>
      </c>
      <c r="C997" t="s">
        <v>2157</v>
      </c>
      <c r="D997" t="s">
        <v>22</v>
      </c>
      <c r="E997" t="s">
        <v>2464</v>
      </c>
      <c r="F997" t="s">
        <v>0</v>
      </c>
      <c r="G997" t="s">
        <v>2465</v>
      </c>
      <c r="H997" t="s">
        <v>0</v>
      </c>
      <c r="I997" t="s">
        <v>275</v>
      </c>
      <c r="J997" t="s">
        <v>276</v>
      </c>
      <c r="K997" s="34" t="str">
        <f t="shared" si="30"/>
        <v>0163616酸単</v>
      </c>
      <c r="L997" t="s">
        <v>2466</v>
      </c>
      <c r="M997" t="s">
        <v>1947</v>
      </c>
      <c r="N997" t="s">
        <v>0</v>
      </c>
      <c r="O997" t="s">
        <v>281</v>
      </c>
      <c r="P997" t="s">
        <v>560</v>
      </c>
      <c r="Q997" t="s">
        <v>0</v>
      </c>
      <c r="R997" t="s">
        <v>0</v>
      </c>
      <c r="S997" t="s">
        <v>877</v>
      </c>
      <c r="T997" t="s">
        <v>1831</v>
      </c>
      <c r="X997" s="34" t="str">
        <f t="shared" si="31"/>
        <v>01636162.36円</v>
      </c>
    </row>
    <row r="998" spans="1:24" x14ac:dyDescent="0.15">
      <c r="A998" t="s">
        <v>408</v>
      </c>
      <c r="B998" t="s">
        <v>935</v>
      </c>
      <c r="C998" t="s">
        <v>2157</v>
      </c>
      <c r="D998" t="s">
        <v>22</v>
      </c>
      <c r="E998" t="s">
        <v>2467</v>
      </c>
      <c r="F998" t="s">
        <v>0</v>
      </c>
      <c r="G998" t="s">
        <v>2468</v>
      </c>
      <c r="H998" t="s">
        <v>0</v>
      </c>
      <c r="I998" t="s">
        <v>515</v>
      </c>
      <c r="J998" t="s">
        <v>516</v>
      </c>
      <c r="K998" s="34" t="str">
        <f t="shared" si="30"/>
        <v>0163624情報通信</v>
      </c>
      <c r="L998" t="s">
        <v>40</v>
      </c>
      <c r="M998" t="s">
        <v>422</v>
      </c>
      <c r="N998" t="s">
        <v>0</v>
      </c>
      <c r="O998" t="s">
        <v>0</v>
      </c>
      <c r="P998" t="s">
        <v>0</v>
      </c>
      <c r="Q998" t="s">
        <v>0</v>
      </c>
      <c r="R998" t="s">
        <v>0</v>
      </c>
      <c r="S998" t="s">
        <v>877</v>
      </c>
      <c r="T998" t="s">
        <v>1831</v>
      </c>
      <c r="X998" s="34" t="str">
        <f t="shared" si="31"/>
        <v>0163624</v>
      </c>
    </row>
    <row r="999" spans="1:24" x14ac:dyDescent="0.15">
      <c r="A999" t="s">
        <v>408</v>
      </c>
      <c r="B999" t="s">
        <v>935</v>
      </c>
      <c r="C999" t="s">
        <v>2157</v>
      </c>
      <c r="D999" t="s">
        <v>22</v>
      </c>
      <c r="E999" t="s">
        <v>2467</v>
      </c>
      <c r="F999" t="s">
        <v>0</v>
      </c>
      <c r="G999" t="s">
        <v>2468</v>
      </c>
      <c r="H999" t="s">
        <v>0</v>
      </c>
      <c r="I999" t="s">
        <v>283</v>
      </c>
      <c r="J999" t="s">
        <v>284</v>
      </c>
      <c r="K999" s="34" t="str">
        <f t="shared" si="30"/>
        <v>0163624機能強化</v>
      </c>
      <c r="L999" t="s">
        <v>1046</v>
      </c>
      <c r="M999" t="s">
        <v>1940</v>
      </c>
      <c r="N999" t="s">
        <v>0</v>
      </c>
      <c r="O999" t="s">
        <v>0</v>
      </c>
      <c r="P999" t="s">
        <v>0</v>
      </c>
      <c r="Q999" t="s">
        <v>0</v>
      </c>
      <c r="R999" t="s">
        <v>0</v>
      </c>
      <c r="S999" t="s">
        <v>877</v>
      </c>
      <c r="T999" t="s">
        <v>1831</v>
      </c>
      <c r="X999" s="34" t="str">
        <f t="shared" si="31"/>
        <v>0163624</v>
      </c>
    </row>
    <row r="1000" spans="1:24" x14ac:dyDescent="0.15">
      <c r="A1000" t="s">
        <v>408</v>
      </c>
      <c r="B1000" t="s">
        <v>935</v>
      </c>
      <c r="C1000" t="s">
        <v>2157</v>
      </c>
      <c r="D1000" t="s">
        <v>22</v>
      </c>
      <c r="E1000" t="s">
        <v>2467</v>
      </c>
      <c r="F1000" t="s">
        <v>0</v>
      </c>
      <c r="G1000" t="s">
        <v>2468</v>
      </c>
      <c r="H1000" t="s">
        <v>0</v>
      </c>
      <c r="I1000" t="s">
        <v>1833</v>
      </c>
      <c r="J1000" t="s">
        <v>1834</v>
      </c>
      <c r="K1000" s="34" t="str">
        <f t="shared" si="30"/>
        <v>0163624外来感染</v>
      </c>
      <c r="L1000" t="s">
        <v>905</v>
      </c>
      <c r="M1000" t="s">
        <v>1940</v>
      </c>
      <c r="N1000" t="s">
        <v>0</v>
      </c>
      <c r="O1000" t="s">
        <v>0</v>
      </c>
      <c r="P1000" t="s">
        <v>0</v>
      </c>
      <c r="Q1000" t="s">
        <v>0</v>
      </c>
      <c r="R1000" t="s">
        <v>0</v>
      </c>
      <c r="S1000" t="s">
        <v>877</v>
      </c>
      <c r="T1000" t="s">
        <v>1831</v>
      </c>
      <c r="X1000" s="34" t="str">
        <f t="shared" si="31"/>
        <v>0163624</v>
      </c>
    </row>
    <row r="1001" spans="1:24" x14ac:dyDescent="0.15">
      <c r="A1001" t="s">
        <v>408</v>
      </c>
      <c r="B1001" t="s">
        <v>935</v>
      </c>
      <c r="C1001" t="s">
        <v>2157</v>
      </c>
      <c r="D1001" t="s">
        <v>22</v>
      </c>
      <c r="E1001" t="s">
        <v>2467</v>
      </c>
      <c r="F1001" t="s">
        <v>0</v>
      </c>
      <c r="G1001" t="s">
        <v>2468</v>
      </c>
      <c r="H1001" t="s">
        <v>0</v>
      </c>
      <c r="I1001" t="s">
        <v>2000</v>
      </c>
      <c r="J1001" t="s">
        <v>2001</v>
      </c>
      <c r="K1001" s="34" t="str">
        <f t="shared" si="30"/>
        <v>0163624外医ＤＸ１</v>
      </c>
      <c r="L1001" t="s">
        <v>145</v>
      </c>
      <c r="M1001" t="s">
        <v>1940</v>
      </c>
      <c r="N1001" t="s">
        <v>0</v>
      </c>
      <c r="O1001" t="s">
        <v>0</v>
      </c>
      <c r="P1001" t="s">
        <v>0</v>
      </c>
      <c r="Q1001" t="s">
        <v>0</v>
      </c>
      <c r="R1001" t="s">
        <v>0</v>
      </c>
      <c r="S1001" t="s">
        <v>877</v>
      </c>
      <c r="T1001" t="s">
        <v>1831</v>
      </c>
      <c r="X1001" s="34" t="str">
        <f t="shared" si="31"/>
        <v>0163624</v>
      </c>
    </row>
    <row r="1002" spans="1:24" x14ac:dyDescent="0.15">
      <c r="A1002" t="s">
        <v>408</v>
      </c>
      <c r="B1002" t="s">
        <v>935</v>
      </c>
      <c r="C1002" t="s">
        <v>2157</v>
      </c>
      <c r="D1002" t="s">
        <v>22</v>
      </c>
      <c r="E1002" t="s">
        <v>2467</v>
      </c>
      <c r="F1002" t="s">
        <v>0</v>
      </c>
      <c r="G1002" t="s">
        <v>2468</v>
      </c>
      <c r="H1002" t="s">
        <v>0</v>
      </c>
      <c r="I1002" t="s">
        <v>1915</v>
      </c>
      <c r="J1002" t="s">
        <v>1916</v>
      </c>
      <c r="K1002" s="34" t="str">
        <f t="shared" si="30"/>
        <v>0163624小か診２</v>
      </c>
      <c r="L1002" t="s">
        <v>83</v>
      </c>
      <c r="M1002" t="s">
        <v>352</v>
      </c>
      <c r="N1002" t="s">
        <v>0</v>
      </c>
      <c r="O1002" t="s">
        <v>0</v>
      </c>
      <c r="P1002" t="s">
        <v>0</v>
      </c>
      <c r="Q1002" t="s">
        <v>0</v>
      </c>
      <c r="R1002" t="s">
        <v>0</v>
      </c>
      <c r="S1002" t="s">
        <v>877</v>
      </c>
      <c r="T1002" t="s">
        <v>1831</v>
      </c>
      <c r="X1002" s="34" t="str">
        <f t="shared" si="31"/>
        <v>0163624</v>
      </c>
    </row>
    <row r="1003" spans="1:24" x14ac:dyDescent="0.15">
      <c r="A1003" t="s">
        <v>408</v>
      </c>
      <c r="B1003" t="s">
        <v>935</v>
      </c>
      <c r="C1003" t="s">
        <v>2157</v>
      </c>
      <c r="D1003" t="s">
        <v>22</v>
      </c>
      <c r="E1003" t="s">
        <v>2467</v>
      </c>
      <c r="F1003" t="s">
        <v>0</v>
      </c>
      <c r="G1003" t="s">
        <v>2468</v>
      </c>
      <c r="H1003" t="s">
        <v>0</v>
      </c>
      <c r="I1003" t="s">
        <v>702</v>
      </c>
      <c r="J1003" t="s">
        <v>703</v>
      </c>
      <c r="K1003" s="34" t="str">
        <f t="shared" si="30"/>
        <v>0163624電情</v>
      </c>
      <c r="L1003" t="s">
        <v>303</v>
      </c>
      <c r="M1003" t="s">
        <v>60</v>
      </c>
      <c r="N1003" t="s">
        <v>0</v>
      </c>
      <c r="O1003" t="s">
        <v>0</v>
      </c>
      <c r="P1003" t="s">
        <v>0</v>
      </c>
      <c r="Q1003" t="s">
        <v>0</v>
      </c>
      <c r="R1003" t="s">
        <v>0</v>
      </c>
      <c r="S1003" t="s">
        <v>877</v>
      </c>
      <c r="T1003" t="s">
        <v>1831</v>
      </c>
      <c r="X1003" s="34" t="str">
        <f t="shared" si="31"/>
        <v>0163624</v>
      </c>
    </row>
    <row r="1004" spans="1:24" x14ac:dyDescent="0.15">
      <c r="A1004" t="s">
        <v>408</v>
      </c>
      <c r="B1004" t="s">
        <v>935</v>
      </c>
      <c r="C1004" t="s">
        <v>2157</v>
      </c>
      <c r="D1004" t="s">
        <v>22</v>
      </c>
      <c r="E1004" t="s">
        <v>2467</v>
      </c>
      <c r="F1004" t="s">
        <v>0</v>
      </c>
      <c r="G1004" t="s">
        <v>2468</v>
      </c>
      <c r="H1004" t="s">
        <v>0</v>
      </c>
      <c r="I1004" t="s">
        <v>702</v>
      </c>
      <c r="J1004" t="s">
        <v>703</v>
      </c>
      <c r="K1004" s="34" t="str">
        <f t="shared" si="30"/>
        <v>0163624電情</v>
      </c>
      <c r="L1004" t="s">
        <v>303</v>
      </c>
      <c r="M1004" t="s">
        <v>60</v>
      </c>
      <c r="N1004" t="s">
        <v>0</v>
      </c>
      <c r="O1004" t="s">
        <v>706</v>
      </c>
      <c r="P1004" t="s">
        <v>706</v>
      </c>
      <c r="Q1004" t="s">
        <v>0</v>
      </c>
      <c r="R1004" t="s">
        <v>0</v>
      </c>
      <c r="S1004" t="s">
        <v>877</v>
      </c>
      <c r="T1004" t="s">
        <v>1831</v>
      </c>
      <c r="X1004" s="34" t="str">
        <f t="shared" si="31"/>
        <v>0163624電子的診療情報評価料</v>
      </c>
    </row>
    <row r="1005" spans="1:24" x14ac:dyDescent="0.15">
      <c r="A1005" t="s">
        <v>408</v>
      </c>
      <c r="B1005" t="s">
        <v>935</v>
      </c>
      <c r="C1005" t="s">
        <v>2157</v>
      </c>
      <c r="D1005" t="s">
        <v>22</v>
      </c>
      <c r="E1005" t="s">
        <v>2467</v>
      </c>
      <c r="F1005" t="s">
        <v>0</v>
      </c>
      <c r="G1005" t="s">
        <v>2468</v>
      </c>
      <c r="H1005" t="s">
        <v>0</v>
      </c>
      <c r="I1005" t="s">
        <v>2020</v>
      </c>
      <c r="J1005" t="s">
        <v>2021</v>
      </c>
      <c r="K1005" s="34" t="str">
        <f t="shared" si="30"/>
        <v>0163624ウ細多同</v>
      </c>
      <c r="L1005" t="s">
        <v>245</v>
      </c>
      <c r="M1005" t="s">
        <v>1940</v>
      </c>
      <c r="N1005" t="s">
        <v>0</v>
      </c>
      <c r="O1005" t="s">
        <v>0</v>
      </c>
      <c r="P1005" t="s">
        <v>0</v>
      </c>
      <c r="Q1005" t="s">
        <v>0</v>
      </c>
      <c r="R1005" t="s">
        <v>0</v>
      </c>
      <c r="S1005" t="s">
        <v>877</v>
      </c>
      <c r="T1005" t="s">
        <v>1831</v>
      </c>
      <c r="X1005" s="34" t="str">
        <f t="shared" si="31"/>
        <v>0163624</v>
      </c>
    </row>
    <row r="1006" spans="1:24" x14ac:dyDescent="0.15">
      <c r="A1006" t="s">
        <v>408</v>
      </c>
      <c r="B1006" t="s">
        <v>935</v>
      </c>
      <c r="C1006" t="s">
        <v>2157</v>
      </c>
      <c r="D1006" t="s">
        <v>22</v>
      </c>
      <c r="E1006" t="s">
        <v>2467</v>
      </c>
      <c r="F1006" t="s">
        <v>0</v>
      </c>
      <c r="G1006" t="s">
        <v>2468</v>
      </c>
      <c r="H1006" t="s">
        <v>0</v>
      </c>
      <c r="I1006" t="s">
        <v>1945</v>
      </c>
      <c r="J1006" t="s">
        <v>1946</v>
      </c>
      <c r="K1006" s="34" t="str">
        <f t="shared" si="30"/>
        <v>0163624外在ベⅠ注</v>
      </c>
      <c r="L1006" t="s">
        <v>753</v>
      </c>
      <c r="M1006" t="s">
        <v>1940</v>
      </c>
      <c r="N1006" t="s">
        <v>0</v>
      </c>
      <c r="O1006" t="s">
        <v>0</v>
      </c>
      <c r="P1006" t="s">
        <v>0</v>
      </c>
      <c r="Q1006" t="s">
        <v>0</v>
      </c>
      <c r="R1006" t="s">
        <v>0</v>
      </c>
      <c r="S1006" t="s">
        <v>877</v>
      </c>
      <c r="T1006" t="s">
        <v>1831</v>
      </c>
      <c r="X1006" s="34" t="str">
        <f t="shared" si="31"/>
        <v>0163624</v>
      </c>
    </row>
    <row r="1007" spans="1:24" x14ac:dyDescent="0.15">
      <c r="A1007" t="s">
        <v>408</v>
      </c>
      <c r="B1007" t="s">
        <v>935</v>
      </c>
      <c r="C1007" t="s">
        <v>2157</v>
      </c>
      <c r="D1007" t="s">
        <v>22</v>
      </c>
      <c r="E1007" t="s">
        <v>2467</v>
      </c>
      <c r="F1007" t="s">
        <v>0</v>
      </c>
      <c r="G1007" t="s">
        <v>2468</v>
      </c>
      <c r="H1007" t="s">
        <v>0</v>
      </c>
      <c r="I1007" t="s">
        <v>513</v>
      </c>
      <c r="J1007" t="s">
        <v>514</v>
      </c>
      <c r="K1007" s="34" t="str">
        <f t="shared" si="30"/>
        <v>0163624１７５</v>
      </c>
      <c r="L1007" t="s">
        <v>641</v>
      </c>
      <c r="M1007" t="s">
        <v>558</v>
      </c>
      <c r="N1007" t="s">
        <v>0</v>
      </c>
      <c r="O1007" t="s">
        <v>0</v>
      </c>
      <c r="P1007" t="s">
        <v>0</v>
      </c>
      <c r="Q1007" t="s">
        <v>0</v>
      </c>
      <c r="R1007" t="s">
        <v>0</v>
      </c>
      <c r="S1007" t="s">
        <v>877</v>
      </c>
      <c r="T1007" t="s">
        <v>1831</v>
      </c>
      <c r="X1007" s="34" t="str">
        <f t="shared" si="31"/>
        <v>0163624</v>
      </c>
    </row>
    <row r="1008" spans="1:24" x14ac:dyDescent="0.15">
      <c r="A1008" t="s">
        <v>408</v>
      </c>
      <c r="B1008" t="s">
        <v>935</v>
      </c>
      <c r="C1008" t="s">
        <v>2157</v>
      </c>
      <c r="D1008" t="s">
        <v>22</v>
      </c>
      <c r="E1008" t="s">
        <v>2467</v>
      </c>
      <c r="F1008" t="s">
        <v>0</v>
      </c>
      <c r="G1008" t="s">
        <v>2468</v>
      </c>
      <c r="H1008" t="s">
        <v>0</v>
      </c>
      <c r="I1008" t="s">
        <v>275</v>
      </c>
      <c r="J1008" t="s">
        <v>276</v>
      </c>
      <c r="K1008" s="34" t="str">
        <f t="shared" si="30"/>
        <v>0163624酸単</v>
      </c>
      <c r="L1008" t="s">
        <v>2469</v>
      </c>
      <c r="M1008" t="s">
        <v>1947</v>
      </c>
      <c r="N1008" t="s">
        <v>0</v>
      </c>
      <c r="O1008" t="s">
        <v>0</v>
      </c>
      <c r="P1008" t="s">
        <v>0</v>
      </c>
      <c r="Q1008" t="s">
        <v>0</v>
      </c>
      <c r="R1008" t="s">
        <v>0</v>
      </c>
      <c r="S1008" t="s">
        <v>877</v>
      </c>
      <c r="T1008" t="s">
        <v>1831</v>
      </c>
      <c r="X1008" s="34" t="str">
        <f t="shared" si="31"/>
        <v>0163624</v>
      </c>
    </row>
    <row r="1009" spans="1:24" x14ac:dyDescent="0.15">
      <c r="A1009" t="s">
        <v>408</v>
      </c>
      <c r="B1009" t="s">
        <v>935</v>
      </c>
      <c r="C1009" t="s">
        <v>2157</v>
      </c>
      <c r="D1009" t="s">
        <v>22</v>
      </c>
      <c r="E1009" t="s">
        <v>2467</v>
      </c>
      <c r="F1009" t="s">
        <v>0</v>
      </c>
      <c r="G1009" t="s">
        <v>2468</v>
      </c>
      <c r="H1009" t="s">
        <v>0</v>
      </c>
      <c r="I1009" t="s">
        <v>275</v>
      </c>
      <c r="J1009" t="s">
        <v>276</v>
      </c>
      <c r="K1009" s="34" t="str">
        <f t="shared" si="30"/>
        <v>0163624酸単</v>
      </c>
      <c r="L1009" t="s">
        <v>2469</v>
      </c>
      <c r="M1009" t="s">
        <v>1947</v>
      </c>
      <c r="N1009" t="s">
        <v>0</v>
      </c>
      <c r="O1009" t="s">
        <v>281</v>
      </c>
      <c r="P1009" t="s">
        <v>2470</v>
      </c>
      <c r="Q1009" t="s">
        <v>0</v>
      </c>
      <c r="R1009" t="s">
        <v>0</v>
      </c>
      <c r="S1009" t="s">
        <v>877</v>
      </c>
      <c r="T1009" t="s">
        <v>1831</v>
      </c>
      <c r="X1009" s="34" t="str">
        <f t="shared" si="31"/>
        <v>01636242円</v>
      </c>
    </row>
    <row r="1010" spans="1:24" x14ac:dyDescent="0.15">
      <c r="A1010" t="s">
        <v>1323</v>
      </c>
      <c r="B1010" t="s">
        <v>935</v>
      </c>
      <c r="C1010" t="s">
        <v>2157</v>
      </c>
      <c r="D1010" t="s">
        <v>22</v>
      </c>
      <c r="E1010" t="s">
        <v>2471</v>
      </c>
      <c r="F1010" t="s">
        <v>0</v>
      </c>
      <c r="G1010" t="s">
        <v>2472</v>
      </c>
      <c r="H1010" t="s">
        <v>0</v>
      </c>
      <c r="I1010" t="s">
        <v>1948</v>
      </c>
      <c r="J1010" t="s">
        <v>1949</v>
      </c>
      <c r="K1010" s="34" t="str">
        <f t="shared" si="30"/>
        <v>0163681外医ＤＸ３</v>
      </c>
      <c r="L1010" t="s">
        <v>630</v>
      </c>
      <c r="M1010" t="s">
        <v>1940</v>
      </c>
      <c r="N1010" t="s">
        <v>0</v>
      </c>
      <c r="O1010" t="s">
        <v>0</v>
      </c>
      <c r="P1010" t="s">
        <v>0</v>
      </c>
      <c r="Q1010" t="s">
        <v>0</v>
      </c>
      <c r="R1010" t="s">
        <v>0</v>
      </c>
      <c r="S1010" t="s">
        <v>877</v>
      </c>
      <c r="T1010" t="s">
        <v>1831</v>
      </c>
      <c r="X1010" s="34" t="str">
        <f t="shared" si="31"/>
        <v>0163681</v>
      </c>
    </row>
    <row r="1011" spans="1:24" x14ac:dyDescent="0.15">
      <c r="A1011" t="s">
        <v>1323</v>
      </c>
      <c r="B1011" t="s">
        <v>935</v>
      </c>
      <c r="C1011" t="s">
        <v>2157</v>
      </c>
      <c r="D1011" t="s">
        <v>22</v>
      </c>
      <c r="E1011" t="s">
        <v>2471</v>
      </c>
      <c r="F1011" t="s">
        <v>0</v>
      </c>
      <c r="G1011" t="s">
        <v>2472</v>
      </c>
      <c r="H1011" t="s">
        <v>0</v>
      </c>
      <c r="I1011" t="s">
        <v>1975</v>
      </c>
      <c r="J1011" t="s">
        <v>1976</v>
      </c>
      <c r="K1011" s="34" t="str">
        <f t="shared" si="30"/>
        <v>0163681地外薬供</v>
      </c>
      <c r="L1011" t="s">
        <v>423</v>
      </c>
      <c r="M1011" t="s">
        <v>1940</v>
      </c>
      <c r="N1011" t="s">
        <v>0</v>
      </c>
      <c r="O1011" t="s">
        <v>0</v>
      </c>
      <c r="P1011" t="s">
        <v>0</v>
      </c>
      <c r="Q1011" t="s">
        <v>0</v>
      </c>
      <c r="R1011" t="s">
        <v>0</v>
      </c>
      <c r="S1011" t="s">
        <v>877</v>
      </c>
      <c r="T1011" t="s">
        <v>1831</v>
      </c>
      <c r="X1011" s="34" t="str">
        <f t="shared" si="31"/>
        <v>0163681</v>
      </c>
    </row>
    <row r="1012" spans="1:24" x14ac:dyDescent="0.15">
      <c r="A1012" t="s">
        <v>1323</v>
      </c>
      <c r="B1012" t="s">
        <v>935</v>
      </c>
      <c r="C1012" t="s">
        <v>2157</v>
      </c>
      <c r="D1012" t="s">
        <v>22</v>
      </c>
      <c r="E1012" t="s">
        <v>2471</v>
      </c>
      <c r="F1012" t="s">
        <v>0</v>
      </c>
      <c r="G1012" t="s">
        <v>2472</v>
      </c>
      <c r="H1012" t="s">
        <v>0</v>
      </c>
      <c r="I1012" t="s">
        <v>1975</v>
      </c>
      <c r="J1012" t="s">
        <v>1976</v>
      </c>
      <c r="K1012" s="34" t="str">
        <f t="shared" si="30"/>
        <v>0163681地外薬供</v>
      </c>
      <c r="L1012" t="s">
        <v>423</v>
      </c>
      <c r="M1012" t="s">
        <v>1940</v>
      </c>
      <c r="N1012" t="s">
        <v>0</v>
      </c>
      <c r="O1012" t="s">
        <v>1977</v>
      </c>
      <c r="P1012" t="s">
        <v>1977</v>
      </c>
      <c r="Q1012" t="s">
        <v>0</v>
      </c>
      <c r="R1012" t="s">
        <v>0</v>
      </c>
      <c r="S1012" t="s">
        <v>877</v>
      </c>
      <c r="T1012" t="s">
        <v>1831</v>
      </c>
      <c r="X1012" s="34" t="str">
        <f t="shared" si="31"/>
        <v>0163681地域支援・外来医薬品供給対応体制加算１</v>
      </c>
    </row>
    <row r="1013" spans="1:24" x14ac:dyDescent="0.15">
      <c r="A1013" t="s">
        <v>1323</v>
      </c>
      <c r="B1013" t="s">
        <v>935</v>
      </c>
      <c r="C1013" t="s">
        <v>2157</v>
      </c>
      <c r="D1013" t="s">
        <v>22</v>
      </c>
      <c r="E1013" t="s">
        <v>2471</v>
      </c>
      <c r="F1013" t="s">
        <v>0</v>
      </c>
      <c r="G1013" t="s">
        <v>2472</v>
      </c>
      <c r="H1013" t="s">
        <v>0</v>
      </c>
      <c r="I1013" t="s">
        <v>1945</v>
      </c>
      <c r="J1013" t="s">
        <v>1946</v>
      </c>
      <c r="K1013" s="34" t="str">
        <f t="shared" si="30"/>
        <v>0163681外在ベⅠ注</v>
      </c>
      <c r="L1013" t="s">
        <v>297</v>
      </c>
      <c r="M1013" t="s">
        <v>1940</v>
      </c>
      <c r="N1013" t="s">
        <v>0</v>
      </c>
      <c r="O1013" t="s">
        <v>0</v>
      </c>
      <c r="P1013" t="s">
        <v>0</v>
      </c>
      <c r="Q1013" t="s">
        <v>0</v>
      </c>
      <c r="R1013" t="s">
        <v>0</v>
      </c>
      <c r="S1013" t="s">
        <v>877</v>
      </c>
      <c r="T1013" t="s">
        <v>1831</v>
      </c>
      <c r="X1013" s="34" t="str">
        <f t="shared" si="31"/>
        <v>0163681</v>
      </c>
    </row>
    <row r="1014" spans="1:24" x14ac:dyDescent="0.15">
      <c r="A1014" t="s">
        <v>1323</v>
      </c>
      <c r="B1014" t="s">
        <v>935</v>
      </c>
      <c r="C1014" t="s">
        <v>2157</v>
      </c>
      <c r="D1014" t="s">
        <v>22</v>
      </c>
      <c r="E1014" t="s">
        <v>2471</v>
      </c>
      <c r="F1014" t="s">
        <v>0</v>
      </c>
      <c r="G1014" t="s">
        <v>2472</v>
      </c>
      <c r="H1014" t="s">
        <v>0</v>
      </c>
      <c r="I1014" t="s">
        <v>275</v>
      </c>
      <c r="J1014" t="s">
        <v>276</v>
      </c>
      <c r="K1014" s="34" t="str">
        <f t="shared" si="30"/>
        <v>0163681酸単</v>
      </c>
      <c r="L1014" t="s">
        <v>2473</v>
      </c>
      <c r="M1014" t="s">
        <v>1947</v>
      </c>
      <c r="N1014" t="s">
        <v>0</v>
      </c>
      <c r="O1014" t="s">
        <v>0</v>
      </c>
      <c r="P1014" t="s">
        <v>0</v>
      </c>
      <c r="Q1014" t="s">
        <v>0</v>
      </c>
      <c r="R1014" t="s">
        <v>0</v>
      </c>
      <c r="S1014" t="s">
        <v>877</v>
      </c>
      <c r="T1014" t="s">
        <v>1831</v>
      </c>
      <c r="X1014" s="34" t="str">
        <f t="shared" si="31"/>
        <v>0163681</v>
      </c>
    </row>
    <row r="1015" spans="1:24" x14ac:dyDescent="0.15">
      <c r="A1015" t="s">
        <v>1323</v>
      </c>
      <c r="B1015" t="s">
        <v>935</v>
      </c>
      <c r="C1015" t="s">
        <v>2157</v>
      </c>
      <c r="D1015" t="s">
        <v>22</v>
      </c>
      <c r="E1015" t="s">
        <v>2471</v>
      </c>
      <c r="F1015" t="s">
        <v>0</v>
      </c>
      <c r="G1015" t="s">
        <v>2472</v>
      </c>
      <c r="H1015" t="s">
        <v>0</v>
      </c>
      <c r="I1015" t="s">
        <v>275</v>
      </c>
      <c r="J1015" t="s">
        <v>276</v>
      </c>
      <c r="K1015" s="34" t="str">
        <f t="shared" si="30"/>
        <v>0163681酸単</v>
      </c>
      <c r="L1015" t="s">
        <v>2473</v>
      </c>
      <c r="M1015" t="s">
        <v>1947</v>
      </c>
      <c r="N1015" t="s">
        <v>0</v>
      </c>
      <c r="O1015" t="s">
        <v>279</v>
      </c>
      <c r="P1015" t="s">
        <v>280</v>
      </c>
      <c r="Q1015" t="s">
        <v>0</v>
      </c>
      <c r="R1015" t="s">
        <v>0</v>
      </c>
      <c r="S1015" t="s">
        <v>877</v>
      </c>
      <c r="T1015" t="s">
        <v>1831</v>
      </c>
      <c r="X1015" s="34" t="str">
        <f t="shared" si="31"/>
        <v>01636810.42円</v>
      </c>
    </row>
    <row r="1016" spans="1:24" x14ac:dyDescent="0.15">
      <c r="A1016" t="s">
        <v>1324</v>
      </c>
      <c r="B1016" t="s">
        <v>935</v>
      </c>
      <c r="C1016" t="s">
        <v>2157</v>
      </c>
      <c r="D1016" t="s">
        <v>22</v>
      </c>
      <c r="E1016" t="s">
        <v>2474</v>
      </c>
      <c r="F1016" t="s">
        <v>0</v>
      </c>
      <c r="G1016" t="s">
        <v>2475</v>
      </c>
      <c r="H1016" t="s">
        <v>1858</v>
      </c>
      <c r="I1016" t="s">
        <v>283</v>
      </c>
      <c r="J1016" t="s">
        <v>284</v>
      </c>
      <c r="K1016" s="34" t="str">
        <f t="shared" si="30"/>
        <v>0163723機能強化</v>
      </c>
      <c r="L1016" t="s">
        <v>1096</v>
      </c>
      <c r="M1016" t="s">
        <v>1940</v>
      </c>
      <c r="N1016" t="s">
        <v>0</v>
      </c>
      <c r="O1016" t="s">
        <v>0</v>
      </c>
      <c r="P1016" t="s">
        <v>0</v>
      </c>
      <c r="Q1016" t="s">
        <v>0</v>
      </c>
      <c r="R1016" t="s">
        <v>0</v>
      </c>
      <c r="S1016" t="s">
        <v>877</v>
      </c>
      <c r="T1016" t="s">
        <v>1831</v>
      </c>
      <c r="X1016" s="34" t="str">
        <f t="shared" si="31"/>
        <v>0163723</v>
      </c>
    </row>
    <row r="1017" spans="1:24" x14ac:dyDescent="0.15">
      <c r="A1017" t="s">
        <v>1324</v>
      </c>
      <c r="B1017" t="s">
        <v>935</v>
      </c>
      <c r="C1017" t="s">
        <v>2157</v>
      </c>
      <c r="D1017" t="s">
        <v>22</v>
      </c>
      <c r="E1017" t="s">
        <v>2474</v>
      </c>
      <c r="F1017" t="s">
        <v>0</v>
      </c>
      <c r="G1017" t="s">
        <v>2475</v>
      </c>
      <c r="H1017" t="s">
        <v>1858</v>
      </c>
      <c r="I1017" t="s">
        <v>1833</v>
      </c>
      <c r="J1017" t="s">
        <v>1834</v>
      </c>
      <c r="K1017" s="34" t="str">
        <f t="shared" si="30"/>
        <v>0163723外来感染</v>
      </c>
      <c r="L1017" t="s">
        <v>72</v>
      </c>
      <c r="M1017" t="s">
        <v>1554</v>
      </c>
      <c r="N1017" t="s">
        <v>0</v>
      </c>
      <c r="O1017" t="s">
        <v>0</v>
      </c>
      <c r="P1017" t="s">
        <v>0</v>
      </c>
      <c r="Q1017" t="s">
        <v>0</v>
      </c>
      <c r="R1017" t="s">
        <v>0</v>
      </c>
      <c r="S1017" t="s">
        <v>877</v>
      </c>
      <c r="T1017" t="s">
        <v>1831</v>
      </c>
      <c r="X1017" s="34" t="str">
        <f t="shared" si="31"/>
        <v>0163723</v>
      </c>
    </row>
    <row r="1018" spans="1:24" x14ac:dyDescent="0.15">
      <c r="A1018" t="s">
        <v>1324</v>
      </c>
      <c r="B1018" t="s">
        <v>935</v>
      </c>
      <c r="C1018" t="s">
        <v>2157</v>
      </c>
      <c r="D1018" t="s">
        <v>22</v>
      </c>
      <c r="E1018" t="s">
        <v>2474</v>
      </c>
      <c r="F1018" t="s">
        <v>0</v>
      </c>
      <c r="G1018" t="s">
        <v>2475</v>
      </c>
      <c r="H1018" t="s">
        <v>1858</v>
      </c>
      <c r="I1018" t="s">
        <v>1938</v>
      </c>
      <c r="J1018" t="s">
        <v>1939</v>
      </c>
      <c r="K1018" s="34" t="str">
        <f t="shared" si="30"/>
        <v>0163723外医ＤＸ２</v>
      </c>
      <c r="L1018" t="s">
        <v>157</v>
      </c>
      <c r="M1018" t="s">
        <v>1940</v>
      </c>
      <c r="N1018" t="s">
        <v>0</v>
      </c>
      <c r="O1018" t="s">
        <v>0</v>
      </c>
      <c r="P1018" t="s">
        <v>0</v>
      </c>
      <c r="Q1018" t="s">
        <v>0</v>
      </c>
      <c r="R1018" t="s">
        <v>0</v>
      </c>
      <c r="S1018" t="s">
        <v>877</v>
      </c>
      <c r="T1018" t="s">
        <v>1831</v>
      </c>
      <c r="X1018" s="34" t="str">
        <f t="shared" si="31"/>
        <v>0163723</v>
      </c>
    </row>
    <row r="1019" spans="1:24" x14ac:dyDescent="0.15">
      <c r="A1019" t="s">
        <v>1324</v>
      </c>
      <c r="B1019" t="s">
        <v>935</v>
      </c>
      <c r="C1019" t="s">
        <v>2157</v>
      </c>
      <c r="D1019" t="s">
        <v>22</v>
      </c>
      <c r="E1019" t="s">
        <v>2474</v>
      </c>
      <c r="F1019" t="s">
        <v>0</v>
      </c>
      <c r="G1019" t="s">
        <v>2475</v>
      </c>
      <c r="H1019" t="s">
        <v>1858</v>
      </c>
      <c r="I1019" t="s">
        <v>1952</v>
      </c>
      <c r="J1019" t="s">
        <v>1839</v>
      </c>
      <c r="K1019" s="34" t="str">
        <f t="shared" si="30"/>
        <v>0163723時間外１</v>
      </c>
      <c r="L1019" t="s">
        <v>90</v>
      </c>
      <c r="M1019" t="s">
        <v>73</v>
      </c>
      <c r="N1019" t="s">
        <v>0</v>
      </c>
      <c r="O1019" t="s">
        <v>0</v>
      </c>
      <c r="P1019" t="s">
        <v>0</v>
      </c>
      <c r="Q1019" t="s">
        <v>0</v>
      </c>
      <c r="R1019" t="s">
        <v>0</v>
      </c>
      <c r="S1019" t="s">
        <v>877</v>
      </c>
      <c r="T1019" t="s">
        <v>1831</v>
      </c>
      <c r="X1019" s="34" t="str">
        <f t="shared" si="31"/>
        <v>0163723</v>
      </c>
    </row>
    <row r="1020" spans="1:24" x14ac:dyDescent="0.15">
      <c r="A1020" t="s">
        <v>1324</v>
      </c>
      <c r="B1020" t="s">
        <v>935</v>
      </c>
      <c r="C1020" t="s">
        <v>2157</v>
      </c>
      <c r="D1020" t="s">
        <v>22</v>
      </c>
      <c r="E1020" t="s">
        <v>2474</v>
      </c>
      <c r="F1020" t="s">
        <v>0</v>
      </c>
      <c r="G1020" t="s">
        <v>2475</v>
      </c>
      <c r="H1020" t="s">
        <v>1858</v>
      </c>
      <c r="I1020" t="s">
        <v>1861</v>
      </c>
      <c r="J1020" t="s">
        <v>1862</v>
      </c>
      <c r="K1020" s="34" t="str">
        <f t="shared" si="30"/>
        <v>0163723地包加</v>
      </c>
      <c r="L1020" t="s">
        <v>386</v>
      </c>
      <c r="M1020" t="s">
        <v>1581</v>
      </c>
      <c r="N1020" t="s">
        <v>0</v>
      </c>
      <c r="O1020" t="s">
        <v>0</v>
      </c>
      <c r="P1020" t="s">
        <v>0</v>
      </c>
      <c r="Q1020" t="s">
        <v>0</v>
      </c>
      <c r="R1020" t="s">
        <v>0</v>
      </c>
      <c r="S1020" t="s">
        <v>877</v>
      </c>
      <c r="T1020" t="s">
        <v>1831</v>
      </c>
      <c r="X1020" s="34" t="str">
        <f t="shared" si="31"/>
        <v>0163723</v>
      </c>
    </row>
    <row r="1021" spans="1:24" x14ac:dyDescent="0.15">
      <c r="A1021" t="s">
        <v>1324</v>
      </c>
      <c r="B1021" t="s">
        <v>935</v>
      </c>
      <c r="C1021" t="s">
        <v>2157</v>
      </c>
      <c r="D1021" t="s">
        <v>22</v>
      </c>
      <c r="E1021" t="s">
        <v>2474</v>
      </c>
      <c r="F1021" t="s">
        <v>0</v>
      </c>
      <c r="G1021" t="s">
        <v>2475</v>
      </c>
      <c r="H1021" t="s">
        <v>1858</v>
      </c>
      <c r="I1021" t="s">
        <v>1861</v>
      </c>
      <c r="J1021" t="s">
        <v>1862</v>
      </c>
      <c r="K1021" s="34" t="str">
        <f t="shared" si="30"/>
        <v>0163723地包加</v>
      </c>
      <c r="L1021" t="s">
        <v>386</v>
      </c>
      <c r="M1021" t="s">
        <v>1581</v>
      </c>
      <c r="N1021" t="s">
        <v>0</v>
      </c>
      <c r="O1021" t="s">
        <v>1863</v>
      </c>
      <c r="P1021" t="s">
        <v>1905</v>
      </c>
      <c r="Q1021" t="s">
        <v>0</v>
      </c>
      <c r="R1021" t="s">
        <v>0</v>
      </c>
      <c r="S1021" t="s">
        <v>877</v>
      </c>
      <c r="T1021" t="s">
        <v>1831</v>
      </c>
      <c r="X1021" s="34" t="str">
        <f t="shared" si="31"/>
        <v>0163723地域包括診療加算１</v>
      </c>
    </row>
    <row r="1022" spans="1:24" x14ac:dyDescent="0.15">
      <c r="A1022" t="s">
        <v>1324</v>
      </c>
      <c r="B1022" t="s">
        <v>935</v>
      </c>
      <c r="C1022" t="s">
        <v>2157</v>
      </c>
      <c r="D1022" t="s">
        <v>22</v>
      </c>
      <c r="E1022" t="s">
        <v>2474</v>
      </c>
      <c r="F1022" t="s">
        <v>0</v>
      </c>
      <c r="G1022" t="s">
        <v>2475</v>
      </c>
      <c r="H1022" t="s">
        <v>1858</v>
      </c>
      <c r="I1022" t="s">
        <v>1841</v>
      </c>
      <c r="J1022" t="s">
        <v>1842</v>
      </c>
      <c r="K1022" s="34" t="str">
        <f t="shared" si="30"/>
        <v>0163723診入院</v>
      </c>
      <c r="L1022" t="s">
        <v>932</v>
      </c>
      <c r="M1022" t="s">
        <v>131</v>
      </c>
      <c r="N1022" t="s">
        <v>0</v>
      </c>
      <c r="O1022" t="s">
        <v>0</v>
      </c>
      <c r="P1022" t="s">
        <v>0</v>
      </c>
      <c r="Q1022" t="s">
        <v>0</v>
      </c>
      <c r="R1022" t="s">
        <v>0</v>
      </c>
      <c r="S1022" t="s">
        <v>877</v>
      </c>
      <c r="T1022" t="s">
        <v>1831</v>
      </c>
      <c r="X1022" s="34" t="str">
        <f t="shared" si="31"/>
        <v>0163723</v>
      </c>
    </row>
    <row r="1023" spans="1:24" x14ac:dyDescent="0.15">
      <c r="A1023" t="s">
        <v>1324</v>
      </c>
      <c r="B1023" t="s">
        <v>935</v>
      </c>
      <c r="C1023" t="s">
        <v>2157</v>
      </c>
      <c r="D1023" t="s">
        <v>22</v>
      </c>
      <c r="E1023" t="s">
        <v>2474</v>
      </c>
      <c r="F1023" t="s">
        <v>0</v>
      </c>
      <c r="G1023" t="s">
        <v>2475</v>
      </c>
      <c r="H1023" t="s">
        <v>1858</v>
      </c>
      <c r="I1023" t="s">
        <v>1841</v>
      </c>
      <c r="J1023" t="s">
        <v>1842</v>
      </c>
      <c r="K1023" s="34" t="str">
        <f t="shared" si="30"/>
        <v>0163723診入院</v>
      </c>
      <c r="L1023" t="s">
        <v>932</v>
      </c>
      <c r="M1023" t="s">
        <v>131</v>
      </c>
      <c r="N1023" t="s">
        <v>0</v>
      </c>
      <c r="O1023" t="s">
        <v>879</v>
      </c>
      <c r="P1023" t="s">
        <v>36</v>
      </c>
      <c r="Q1023" t="s">
        <v>0</v>
      </c>
      <c r="R1023" t="s">
        <v>0</v>
      </c>
      <c r="S1023" t="s">
        <v>877</v>
      </c>
      <c r="T1023" t="s">
        <v>1831</v>
      </c>
      <c r="X1023" s="34" t="str">
        <f t="shared" si="31"/>
        <v>0163723一般</v>
      </c>
    </row>
    <row r="1024" spans="1:24" x14ac:dyDescent="0.15">
      <c r="A1024" t="s">
        <v>1324</v>
      </c>
      <c r="B1024" t="s">
        <v>935</v>
      </c>
      <c r="C1024" t="s">
        <v>2157</v>
      </c>
      <c r="D1024" t="s">
        <v>22</v>
      </c>
      <c r="E1024" t="s">
        <v>2474</v>
      </c>
      <c r="F1024" t="s">
        <v>0</v>
      </c>
      <c r="G1024" t="s">
        <v>2475</v>
      </c>
      <c r="H1024" t="s">
        <v>1858</v>
      </c>
      <c r="I1024" t="s">
        <v>1841</v>
      </c>
      <c r="J1024" t="s">
        <v>1842</v>
      </c>
      <c r="K1024" s="34" t="str">
        <f t="shared" si="30"/>
        <v>0163723診入院</v>
      </c>
      <c r="L1024" t="s">
        <v>932</v>
      </c>
      <c r="M1024" t="s">
        <v>131</v>
      </c>
      <c r="N1024" t="s">
        <v>0</v>
      </c>
      <c r="O1024" t="s">
        <v>37</v>
      </c>
      <c r="P1024" t="s">
        <v>683</v>
      </c>
      <c r="Q1024" t="s">
        <v>0</v>
      </c>
      <c r="R1024" t="s">
        <v>0</v>
      </c>
      <c r="S1024" t="s">
        <v>877</v>
      </c>
      <c r="T1024" t="s">
        <v>1831</v>
      </c>
      <c r="X1024" s="34" t="str">
        <f t="shared" si="31"/>
        <v>016372319床</v>
      </c>
    </row>
    <row r="1025" spans="1:24" x14ac:dyDescent="0.15">
      <c r="A1025" t="s">
        <v>1324</v>
      </c>
      <c r="B1025" t="s">
        <v>935</v>
      </c>
      <c r="C1025" t="s">
        <v>2157</v>
      </c>
      <c r="D1025" t="s">
        <v>22</v>
      </c>
      <c r="E1025" t="s">
        <v>2474</v>
      </c>
      <c r="F1025" t="s">
        <v>0</v>
      </c>
      <c r="G1025" t="s">
        <v>2475</v>
      </c>
      <c r="H1025" t="s">
        <v>1858</v>
      </c>
      <c r="I1025" t="s">
        <v>1841</v>
      </c>
      <c r="J1025" t="s">
        <v>1842</v>
      </c>
      <c r="K1025" s="34" t="str">
        <f t="shared" si="30"/>
        <v>0163723診入院</v>
      </c>
      <c r="L1025" t="s">
        <v>932</v>
      </c>
      <c r="M1025" t="s">
        <v>131</v>
      </c>
      <c r="N1025" t="s">
        <v>0</v>
      </c>
      <c r="O1025" t="s">
        <v>4</v>
      </c>
      <c r="P1025" t="s">
        <v>1856</v>
      </c>
      <c r="Q1025" t="s">
        <v>0</v>
      </c>
      <c r="R1025" t="s">
        <v>0</v>
      </c>
      <c r="S1025" t="s">
        <v>877</v>
      </c>
      <c r="T1025" t="s">
        <v>1831</v>
      </c>
      <c r="X1025" s="34" t="str">
        <f t="shared" si="31"/>
        <v>0163723入院基本料６</v>
      </c>
    </row>
    <row r="1026" spans="1:24" x14ac:dyDescent="0.15">
      <c r="A1026" t="s">
        <v>1324</v>
      </c>
      <c r="B1026" t="s">
        <v>935</v>
      </c>
      <c r="C1026" t="s">
        <v>2157</v>
      </c>
      <c r="D1026" t="s">
        <v>22</v>
      </c>
      <c r="E1026" t="s">
        <v>2474</v>
      </c>
      <c r="F1026" t="s">
        <v>0</v>
      </c>
      <c r="G1026" t="s">
        <v>2475</v>
      </c>
      <c r="H1026" t="s">
        <v>1858</v>
      </c>
      <c r="I1026" t="s">
        <v>1887</v>
      </c>
      <c r="J1026" t="s">
        <v>1888</v>
      </c>
      <c r="K1026" s="34" t="str">
        <f t="shared" si="30"/>
        <v>0163723診緩診</v>
      </c>
      <c r="L1026" t="s">
        <v>145</v>
      </c>
      <c r="M1026" t="s">
        <v>73</v>
      </c>
      <c r="N1026" t="s">
        <v>0</v>
      </c>
      <c r="O1026" t="s">
        <v>0</v>
      </c>
      <c r="P1026" t="s">
        <v>0</v>
      </c>
      <c r="Q1026" t="s">
        <v>0</v>
      </c>
      <c r="R1026" t="s">
        <v>0</v>
      </c>
      <c r="S1026" t="s">
        <v>877</v>
      </c>
      <c r="T1026" t="s">
        <v>1831</v>
      </c>
      <c r="X1026" s="34" t="str">
        <f t="shared" si="31"/>
        <v>0163723</v>
      </c>
    </row>
    <row r="1027" spans="1:24" x14ac:dyDescent="0.15">
      <c r="A1027" t="s">
        <v>1324</v>
      </c>
      <c r="B1027" t="s">
        <v>935</v>
      </c>
      <c r="C1027" t="s">
        <v>2157</v>
      </c>
      <c r="D1027" t="s">
        <v>22</v>
      </c>
      <c r="E1027" t="s">
        <v>2474</v>
      </c>
      <c r="F1027" t="s">
        <v>0</v>
      </c>
      <c r="G1027" t="s">
        <v>2475</v>
      </c>
      <c r="H1027" t="s">
        <v>1858</v>
      </c>
      <c r="I1027" t="s">
        <v>81</v>
      </c>
      <c r="J1027" t="s">
        <v>82</v>
      </c>
      <c r="K1027" s="34" t="str">
        <f t="shared" si="30"/>
        <v>0163723入退支</v>
      </c>
      <c r="L1027" t="s">
        <v>374</v>
      </c>
      <c r="M1027" t="s">
        <v>73</v>
      </c>
      <c r="N1027" t="s">
        <v>0</v>
      </c>
      <c r="O1027" t="s">
        <v>0</v>
      </c>
      <c r="P1027" t="s">
        <v>0</v>
      </c>
      <c r="Q1027" t="s">
        <v>0</v>
      </c>
      <c r="R1027" t="s">
        <v>0</v>
      </c>
      <c r="S1027" t="s">
        <v>877</v>
      </c>
      <c r="T1027" t="s">
        <v>1831</v>
      </c>
      <c r="X1027" s="34" t="str">
        <f t="shared" si="31"/>
        <v>0163723</v>
      </c>
    </row>
    <row r="1028" spans="1:24" x14ac:dyDescent="0.15">
      <c r="A1028" t="s">
        <v>1324</v>
      </c>
      <c r="B1028" t="s">
        <v>935</v>
      </c>
      <c r="C1028" t="s">
        <v>2157</v>
      </c>
      <c r="D1028" t="s">
        <v>22</v>
      </c>
      <c r="E1028" t="s">
        <v>2474</v>
      </c>
      <c r="F1028" t="s">
        <v>0</v>
      </c>
      <c r="G1028" t="s">
        <v>2475</v>
      </c>
      <c r="H1028" t="s">
        <v>1858</v>
      </c>
      <c r="I1028" t="s">
        <v>81</v>
      </c>
      <c r="J1028" t="s">
        <v>82</v>
      </c>
      <c r="K1028" s="34" t="str">
        <f t="shared" si="30"/>
        <v>0163723入退支</v>
      </c>
      <c r="L1028" t="s">
        <v>374</v>
      </c>
      <c r="M1028" t="s">
        <v>73</v>
      </c>
      <c r="N1028" t="s">
        <v>0</v>
      </c>
      <c r="O1028" t="s">
        <v>85</v>
      </c>
      <c r="P1028" t="s">
        <v>859</v>
      </c>
      <c r="Q1028" t="s">
        <v>0</v>
      </c>
      <c r="R1028" t="s">
        <v>0</v>
      </c>
      <c r="S1028" t="s">
        <v>877</v>
      </c>
      <c r="T1028" t="s">
        <v>1831</v>
      </c>
      <c r="X1028" s="34" t="str">
        <f t="shared" si="31"/>
        <v>0163723入退院支援加算２</v>
      </c>
    </row>
    <row r="1029" spans="1:24" x14ac:dyDescent="0.15">
      <c r="A1029" t="s">
        <v>1324</v>
      </c>
      <c r="B1029" t="s">
        <v>935</v>
      </c>
      <c r="C1029" t="s">
        <v>2157</v>
      </c>
      <c r="D1029" t="s">
        <v>22</v>
      </c>
      <c r="E1029" t="s">
        <v>2474</v>
      </c>
      <c r="F1029" t="s">
        <v>0</v>
      </c>
      <c r="G1029" t="s">
        <v>2475</v>
      </c>
      <c r="H1029" t="s">
        <v>1858</v>
      </c>
      <c r="I1029" t="s">
        <v>95</v>
      </c>
      <c r="J1029" t="s">
        <v>96</v>
      </c>
      <c r="K1029" s="34" t="str">
        <f t="shared" si="30"/>
        <v>0163723食</v>
      </c>
      <c r="L1029" t="s">
        <v>737</v>
      </c>
      <c r="M1029" t="s">
        <v>2476</v>
      </c>
      <c r="N1029" t="s">
        <v>0</v>
      </c>
      <c r="O1029" t="s">
        <v>0</v>
      </c>
      <c r="P1029" t="s">
        <v>0</v>
      </c>
      <c r="Q1029" t="s">
        <v>0</v>
      </c>
      <c r="R1029" t="s">
        <v>0</v>
      </c>
      <c r="S1029" t="s">
        <v>877</v>
      </c>
      <c r="T1029" t="s">
        <v>1831</v>
      </c>
      <c r="X1029" s="34" t="str">
        <f t="shared" si="31"/>
        <v>0163723</v>
      </c>
    </row>
    <row r="1030" spans="1:24" x14ac:dyDescent="0.15">
      <c r="A1030" t="s">
        <v>1324</v>
      </c>
      <c r="B1030" t="s">
        <v>935</v>
      </c>
      <c r="C1030" t="s">
        <v>2157</v>
      </c>
      <c r="D1030" t="s">
        <v>22</v>
      </c>
      <c r="E1030" t="s">
        <v>2474</v>
      </c>
      <c r="F1030" t="s">
        <v>0</v>
      </c>
      <c r="G1030" t="s">
        <v>2475</v>
      </c>
      <c r="H1030" t="s">
        <v>1858</v>
      </c>
      <c r="I1030" t="s">
        <v>648</v>
      </c>
      <c r="J1030" t="s">
        <v>649</v>
      </c>
      <c r="K1030" s="34" t="str">
        <f t="shared" ref="K1030:K1093" si="32">E1030&amp;""&amp;J1030</f>
        <v>0163723喘管</v>
      </c>
      <c r="L1030" t="s">
        <v>170</v>
      </c>
      <c r="M1030" t="s">
        <v>336</v>
      </c>
      <c r="N1030" t="s">
        <v>0</v>
      </c>
      <c r="O1030" t="s">
        <v>0</v>
      </c>
      <c r="P1030" t="s">
        <v>0</v>
      </c>
      <c r="Q1030" t="s">
        <v>0</v>
      </c>
      <c r="R1030" t="s">
        <v>0</v>
      </c>
      <c r="S1030" t="s">
        <v>877</v>
      </c>
      <c r="T1030" t="s">
        <v>1831</v>
      </c>
      <c r="X1030" s="34" t="str">
        <f t="shared" ref="X1030:X1093" si="33">(E1030&amp;""&amp;P1030)</f>
        <v>0163723</v>
      </c>
    </row>
    <row r="1031" spans="1:24" x14ac:dyDescent="0.15">
      <c r="A1031" t="s">
        <v>1324</v>
      </c>
      <c r="B1031" t="s">
        <v>935</v>
      </c>
      <c r="C1031" t="s">
        <v>2157</v>
      </c>
      <c r="D1031" t="s">
        <v>22</v>
      </c>
      <c r="E1031" t="s">
        <v>2474</v>
      </c>
      <c r="F1031" t="s">
        <v>0</v>
      </c>
      <c r="G1031" t="s">
        <v>2475</v>
      </c>
      <c r="H1031" t="s">
        <v>1858</v>
      </c>
      <c r="I1031" t="s">
        <v>105</v>
      </c>
      <c r="J1031" t="s">
        <v>106</v>
      </c>
      <c r="K1031" s="34" t="str">
        <f t="shared" si="32"/>
        <v>0163723がん疼</v>
      </c>
      <c r="L1031" t="s">
        <v>170</v>
      </c>
      <c r="M1031" t="s">
        <v>108</v>
      </c>
      <c r="N1031" t="s">
        <v>0</v>
      </c>
      <c r="O1031" t="s">
        <v>0</v>
      </c>
      <c r="P1031" t="s">
        <v>0</v>
      </c>
      <c r="Q1031" t="s">
        <v>0</v>
      </c>
      <c r="R1031" t="s">
        <v>0</v>
      </c>
      <c r="S1031" t="s">
        <v>877</v>
      </c>
      <c r="T1031" t="s">
        <v>1831</v>
      </c>
      <c r="X1031" s="34" t="str">
        <f t="shared" si="33"/>
        <v>0163723</v>
      </c>
    </row>
    <row r="1032" spans="1:24" x14ac:dyDescent="0.15">
      <c r="A1032" t="s">
        <v>1324</v>
      </c>
      <c r="B1032" t="s">
        <v>935</v>
      </c>
      <c r="C1032" t="s">
        <v>2157</v>
      </c>
      <c r="D1032" t="s">
        <v>22</v>
      </c>
      <c r="E1032" t="s">
        <v>2474</v>
      </c>
      <c r="F1032" t="s">
        <v>0</v>
      </c>
      <c r="G1032" t="s">
        <v>2475</v>
      </c>
      <c r="H1032" t="s">
        <v>1858</v>
      </c>
      <c r="I1032" t="s">
        <v>1835</v>
      </c>
      <c r="J1032" t="s">
        <v>1608</v>
      </c>
      <c r="K1032" s="34" t="str">
        <f t="shared" si="32"/>
        <v>0163723支援診３</v>
      </c>
      <c r="L1032" t="s">
        <v>74</v>
      </c>
      <c r="M1032" t="s">
        <v>84</v>
      </c>
      <c r="N1032" t="s">
        <v>0</v>
      </c>
      <c r="O1032" t="s">
        <v>0</v>
      </c>
      <c r="P1032" t="s">
        <v>0</v>
      </c>
      <c r="Q1032" t="s">
        <v>0</v>
      </c>
      <c r="R1032" t="s">
        <v>0</v>
      </c>
      <c r="S1032" t="s">
        <v>877</v>
      </c>
      <c r="T1032" t="s">
        <v>1831</v>
      </c>
      <c r="X1032" s="34" t="str">
        <f t="shared" si="33"/>
        <v>0163723</v>
      </c>
    </row>
    <row r="1033" spans="1:24" x14ac:dyDescent="0.15">
      <c r="A1033" t="s">
        <v>1324</v>
      </c>
      <c r="B1033" t="s">
        <v>935</v>
      </c>
      <c r="C1033" t="s">
        <v>2157</v>
      </c>
      <c r="D1033" t="s">
        <v>22</v>
      </c>
      <c r="E1033" t="s">
        <v>2474</v>
      </c>
      <c r="F1033" t="s">
        <v>0</v>
      </c>
      <c r="G1033" t="s">
        <v>2475</v>
      </c>
      <c r="H1033" t="s">
        <v>1858</v>
      </c>
      <c r="I1033" t="s">
        <v>309</v>
      </c>
      <c r="J1033" t="s">
        <v>310</v>
      </c>
      <c r="K1033" s="34" t="str">
        <f t="shared" si="32"/>
        <v>0163723がん指</v>
      </c>
      <c r="L1033" t="s">
        <v>379</v>
      </c>
      <c r="M1033" t="s">
        <v>2274</v>
      </c>
      <c r="N1033" t="s">
        <v>0</v>
      </c>
      <c r="O1033" t="s">
        <v>0</v>
      </c>
      <c r="P1033" t="s">
        <v>0</v>
      </c>
      <c r="Q1033" t="s">
        <v>0</v>
      </c>
      <c r="R1033" t="s">
        <v>0</v>
      </c>
      <c r="S1033" t="s">
        <v>877</v>
      </c>
      <c r="T1033" t="s">
        <v>1831</v>
      </c>
      <c r="X1033" s="34" t="str">
        <f t="shared" si="33"/>
        <v>0163723</v>
      </c>
    </row>
    <row r="1034" spans="1:24" x14ac:dyDescent="0.15">
      <c r="A1034" t="s">
        <v>1324</v>
      </c>
      <c r="B1034" t="s">
        <v>935</v>
      </c>
      <c r="C1034" t="s">
        <v>2157</v>
      </c>
      <c r="D1034" t="s">
        <v>22</v>
      </c>
      <c r="E1034" t="s">
        <v>2474</v>
      </c>
      <c r="F1034" t="s">
        <v>0</v>
      </c>
      <c r="G1034" t="s">
        <v>2475</v>
      </c>
      <c r="H1034" t="s">
        <v>1858</v>
      </c>
      <c r="I1034" t="s">
        <v>702</v>
      </c>
      <c r="J1034" t="s">
        <v>703</v>
      </c>
      <c r="K1034" s="34" t="str">
        <f t="shared" si="32"/>
        <v>0163723電情</v>
      </c>
      <c r="L1034" t="s">
        <v>387</v>
      </c>
      <c r="M1034" t="s">
        <v>60</v>
      </c>
      <c r="N1034" t="s">
        <v>0</v>
      </c>
      <c r="O1034" t="s">
        <v>0</v>
      </c>
      <c r="P1034" t="s">
        <v>0</v>
      </c>
      <c r="Q1034" t="s">
        <v>0</v>
      </c>
      <c r="R1034" t="s">
        <v>0</v>
      </c>
      <c r="S1034" t="s">
        <v>877</v>
      </c>
      <c r="T1034" t="s">
        <v>1831</v>
      </c>
      <c r="X1034" s="34" t="str">
        <f t="shared" si="33"/>
        <v>0163723</v>
      </c>
    </row>
    <row r="1035" spans="1:24" x14ac:dyDescent="0.15">
      <c r="A1035" t="s">
        <v>1324</v>
      </c>
      <c r="B1035" t="s">
        <v>935</v>
      </c>
      <c r="C1035" t="s">
        <v>2157</v>
      </c>
      <c r="D1035" t="s">
        <v>22</v>
      </c>
      <c r="E1035" t="s">
        <v>2474</v>
      </c>
      <c r="F1035" t="s">
        <v>0</v>
      </c>
      <c r="G1035" t="s">
        <v>2475</v>
      </c>
      <c r="H1035" t="s">
        <v>1858</v>
      </c>
      <c r="I1035" t="s">
        <v>702</v>
      </c>
      <c r="J1035" t="s">
        <v>703</v>
      </c>
      <c r="K1035" s="34" t="str">
        <f t="shared" si="32"/>
        <v>0163723電情</v>
      </c>
      <c r="L1035" t="s">
        <v>387</v>
      </c>
      <c r="M1035" t="s">
        <v>60</v>
      </c>
      <c r="N1035" t="s">
        <v>0</v>
      </c>
      <c r="O1035" t="s">
        <v>706</v>
      </c>
      <c r="P1035" t="s">
        <v>706</v>
      </c>
      <c r="Q1035" t="s">
        <v>0</v>
      </c>
      <c r="R1035" t="s">
        <v>0</v>
      </c>
      <c r="S1035" t="s">
        <v>877</v>
      </c>
      <c r="T1035" t="s">
        <v>1831</v>
      </c>
      <c r="X1035" s="34" t="str">
        <f t="shared" si="33"/>
        <v>0163723電子的診療情報評価料</v>
      </c>
    </row>
    <row r="1036" spans="1:24" x14ac:dyDescent="0.15">
      <c r="A1036" t="s">
        <v>1324</v>
      </c>
      <c r="B1036" t="s">
        <v>935</v>
      </c>
      <c r="C1036" t="s">
        <v>2157</v>
      </c>
      <c r="D1036" t="s">
        <v>22</v>
      </c>
      <c r="E1036" t="s">
        <v>2474</v>
      </c>
      <c r="F1036" t="s">
        <v>0</v>
      </c>
      <c r="G1036" t="s">
        <v>2475</v>
      </c>
      <c r="H1036" t="s">
        <v>1858</v>
      </c>
      <c r="I1036" t="s">
        <v>1943</v>
      </c>
      <c r="J1036" t="s">
        <v>873</v>
      </c>
      <c r="K1036" s="34" t="str">
        <f t="shared" si="32"/>
        <v>0163723在宅ＤＸ</v>
      </c>
      <c r="L1036" t="s">
        <v>330</v>
      </c>
      <c r="M1036" t="s">
        <v>1585</v>
      </c>
      <c r="N1036" t="s">
        <v>0</v>
      </c>
      <c r="O1036" t="s">
        <v>0</v>
      </c>
      <c r="P1036" t="s">
        <v>0</v>
      </c>
      <c r="Q1036" t="s">
        <v>0</v>
      </c>
      <c r="R1036" t="s">
        <v>0</v>
      </c>
      <c r="S1036" t="s">
        <v>877</v>
      </c>
      <c r="T1036" t="s">
        <v>1831</v>
      </c>
      <c r="X1036" s="34" t="str">
        <f t="shared" si="33"/>
        <v>0163723</v>
      </c>
    </row>
    <row r="1037" spans="1:24" x14ac:dyDescent="0.15">
      <c r="A1037" t="s">
        <v>1324</v>
      </c>
      <c r="B1037" t="s">
        <v>935</v>
      </c>
      <c r="C1037" t="s">
        <v>2157</v>
      </c>
      <c r="D1037" t="s">
        <v>22</v>
      </c>
      <c r="E1037" t="s">
        <v>2474</v>
      </c>
      <c r="F1037" t="s">
        <v>0</v>
      </c>
      <c r="G1037" t="s">
        <v>2475</v>
      </c>
      <c r="H1037" t="s">
        <v>1858</v>
      </c>
      <c r="I1037" t="s">
        <v>315</v>
      </c>
      <c r="J1037" t="s">
        <v>316</v>
      </c>
      <c r="K1037" s="34" t="str">
        <f t="shared" si="32"/>
        <v>0163723在医総管１</v>
      </c>
      <c r="L1037" t="s">
        <v>56</v>
      </c>
      <c r="M1037" t="s">
        <v>336</v>
      </c>
      <c r="N1037" t="s">
        <v>0</v>
      </c>
      <c r="O1037" t="s">
        <v>0</v>
      </c>
      <c r="P1037" t="s">
        <v>0</v>
      </c>
      <c r="Q1037" t="s">
        <v>0</v>
      </c>
      <c r="R1037" t="s">
        <v>0</v>
      </c>
      <c r="S1037" t="s">
        <v>877</v>
      </c>
      <c r="T1037" t="s">
        <v>1831</v>
      </c>
      <c r="X1037" s="34" t="str">
        <f t="shared" si="33"/>
        <v>0163723</v>
      </c>
    </row>
    <row r="1038" spans="1:24" x14ac:dyDescent="0.15">
      <c r="A1038" t="s">
        <v>1324</v>
      </c>
      <c r="B1038" t="s">
        <v>935</v>
      </c>
      <c r="C1038" t="s">
        <v>2157</v>
      </c>
      <c r="D1038" t="s">
        <v>22</v>
      </c>
      <c r="E1038" t="s">
        <v>2474</v>
      </c>
      <c r="F1038" t="s">
        <v>0</v>
      </c>
      <c r="G1038" t="s">
        <v>2475</v>
      </c>
      <c r="H1038" t="s">
        <v>1858</v>
      </c>
      <c r="I1038" t="s">
        <v>874</v>
      </c>
      <c r="J1038" t="s">
        <v>875</v>
      </c>
      <c r="K1038" s="34" t="str">
        <f t="shared" si="32"/>
        <v>0163723在総</v>
      </c>
      <c r="L1038" t="s">
        <v>293</v>
      </c>
      <c r="M1038" t="s">
        <v>336</v>
      </c>
      <c r="N1038" t="s">
        <v>0</v>
      </c>
      <c r="O1038" t="s">
        <v>0</v>
      </c>
      <c r="P1038" t="s">
        <v>0</v>
      </c>
      <c r="Q1038" t="s">
        <v>0</v>
      </c>
      <c r="R1038" t="s">
        <v>0</v>
      </c>
      <c r="S1038" t="s">
        <v>877</v>
      </c>
      <c r="T1038" t="s">
        <v>1831</v>
      </c>
      <c r="X1038" s="34" t="str">
        <f t="shared" si="33"/>
        <v>0163723</v>
      </c>
    </row>
    <row r="1039" spans="1:24" x14ac:dyDescent="0.15">
      <c r="A1039" t="s">
        <v>1324</v>
      </c>
      <c r="B1039" t="s">
        <v>935</v>
      </c>
      <c r="C1039" t="s">
        <v>2157</v>
      </c>
      <c r="D1039" t="s">
        <v>22</v>
      </c>
      <c r="E1039" t="s">
        <v>2474</v>
      </c>
      <c r="F1039" t="s">
        <v>0</v>
      </c>
      <c r="G1039" t="s">
        <v>2475</v>
      </c>
      <c r="H1039" t="s">
        <v>1858</v>
      </c>
      <c r="I1039" t="s">
        <v>1002</v>
      </c>
      <c r="J1039" t="s">
        <v>1003</v>
      </c>
      <c r="K1039" s="34" t="str">
        <f t="shared" si="32"/>
        <v>0163723運Ⅲ</v>
      </c>
      <c r="L1039" t="s">
        <v>135</v>
      </c>
      <c r="M1039" t="s">
        <v>336</v>
      </c>
      <c r="N1039" t="s">
        <v>0</v>
      </c>
      <c r="O1039" t="s">
        <v>0</v>
      </c>
      <c r="P1039" t="s">
        <v>0</v>
      </c>
      <c r="Q1039" t="s">
        <v>0</v>
      </c>
      <c r="R1039" t="s">
        <v>0</v>
      </c>
      <c r="S1039" t="s">
        <v>877</v>
      </c>
      <c r="T1039" t="s">
        <v>1831</v>
      </c>
      <c r="X1039" s="34" t="str">
        <f t="shared" si="33"/>
        <v>0163723</v>
      </c>
    </row>
    <row r="1040" spans="1:24" x14ac:dyDescent="0.15">
      <c r="A1040" t="s">
        <v>1324</v>
      </c>
      <c r="B1040" t="s">
        <v>935</v>
      </c>
      <c r="C1040" t="s">
        <v>2157</v>
      </c>
      <c r="D1040" t="s">
        <v>22</v>
      </c>
      <c r="E1040" t="s">
        <v>2474</v>
      </c>
      <c r="F1040" t="s">
        <v>0</v>
      </c>
      <c r="G1040" t="s">
        <v>2475</v>
      </c>
      <c r="H1040" t="s">
        <v>1858</v>
      </c>
      <c r="I1040" t="s">
        <v>1002</v>
      </c>
      <c r="J1040" t="s">
        <v>1003</v>
      </c>
      <c r="K1040" s="34" t="str">
        <f t="shared" si="32"/>
        <v>0163723運Ⅲ</v>
      </c>
      <c r="L1040" t="s">
        <v>135</v>
      </c>
      <c r="M1040" t="s">
        <v>336</v>
      </c>
      <c r="N1040" t="s">
        <v>0</v>
      </c>
      <c r="O1040" t="s">
        <v>196</v>
      </c>
      <c r="P1040" t="s">
        <v>536</v>
      </c>
      <c r="Q1040" t="s">
        <v>0</v>
      </c>
      <c r="R1040" t="s">
        <v>0</v>
      </c>
      <c r="S1040" t="s">
        <v>877</v>
      </c>
      <c r="T1040" t="s">
        <v>1831</v>
      </c>
      <c r="X1040" s="34" t="str">
        <f t="shared" si="33"/>
        <v>0163723無</v>
      </c>
    </row>
    <row r="1041" spans="1:24" x14ac:dyDescent="0.15">
      <c r="A1041" t="s">
        <v>1324</v>
      </c>
      <c r="B1041" t="s">
        <v>935</v>
      </c>
      <c r="C1041" t="s">
        <v>2157</v>
      </c>
      <c r="D1041" t="s">
        <v>22</v>
      </c>
      <c r="E1041" t="s">
        <v>2474</v>
      </c>
      <c r="F1041" t="s">
        <v>0</v>
      </c>
      <c r="G1041" t="s">
        <v>2475</v>
      </c>
      <c r="H1041" t="s">
        <v>1858</v>
      </c>
      <c r="I1041" t="s">
        <v>1945</v>
      </c>
      <c r="J1041" t="s">
        <v>1946</v>
      </c>
      <c r="K1041" s="34" t="str">
        <f t="shared" si="32"/>
        <v>0163723外在ベⅠ注</v>
      </c>
      <c r="L1041" t="s">
        <v>1046</v>
      </c>
      <c r="M1041" t="s">
        <v>1940</v>
      </c>
      <c r="N1041" t="s">
        <v>0</v>
      </c>
      <c r="O1041" t="s">
        <v>0</v>
      </c>
      <c r="P1041" t="s">
        <v>0</v>
      </c>
      <c r="Q1041" t="s">
        <v>0</v>
      </c>
      <c r="R1041" t="s">
        <v>0</v>
      </c>
      <c r="S1041" t="s">
        <v>877</v>
      </c>
      <c r="T1041" t="s">
        <v>1831</v>
      </c>
      <c r="X1041" s="34" t="str">
        <f t="shared" si="33"/>
        <v>0163723</v>
      </c>
    </row>
    <row r="1042" spans="1:24" x14ac:dyDescent="0.15">
      <c r="A1042" t="s">
        <v>1324</v>
      </c>
      <c r="B1042" t="s">
        <v>935</v>
      </c>
      <c r="C1042" t="s">
        <v>2157</v>
      </c>
      <c r="D1042" t="s">
        <v>22</v>
      </c>
      <c r="E1042" t="s">
        <v>2474</v>
      </c>
      <c r="F1042" t="s">
        <v>0</v>
      </c>
      <c r="G1042" t="s">
        <v>2475</v>
      </c>
      <c r="H1042" t="s">
        <v>1858</v>
      </c>
      <c r="I1042" t="s">
        <v>275</v>
      </c>
      <c r="J1042" t="s">
        <v>276</v>
      </c>
      <c r="K1042" s="34" t="str">
        <f t="shared" si="32"/>
        <v>0163723酸単</v>
      </c>
      <c r="L1042" t="s">
        <v>2477</v>
      </c>
      <c r="M1042" t="s">
        <v>1947</v>
      </c>
      <c r="N1042" t="s">
        <v>0</v>
      </c>
      <c r="O1042" t="s">
        <v>0</v>
      </c>
      <c r="P1042" t="s">
        <v>0</v>
      </c>
      <c r="Q1042" t="s">
        <v>0</v>
      </c>
      <c r="R1042" t="s">
        <v>0</v>
      </c>
      <c r="S1042" t="s">
        <v>877</v>
      </c>
      <c r="T1042" t="s">
        <v>1831</v>
      </c>
      <c r="X1042" s="34" t="str">
        <f t="shared" si="33"/>
        <v>0163723</v>
      </c>
    </row>
    <row r="1043" spans="1:24" x14ac:dyDescent="0.15">
      <c r="A1043" t="s">
        <v>1324</v>
      </c>
      <c r="B1043" t="s">
        <v>935</v>
      </c>
      <c r="C1043" t="s">
        <v>2157</v>
      </c>
      <c r="D1043" t="s">
        <v>22</v>
      </c>
      <c r="E1043" t="s">
        <v>2474</v>
      </c>
      <c r="F1043" t="s">
        <v>0</v>
      </c>
      <c r="G1043" t="s">
        <v>2475</v>
      </c>
      <c r="H1043" t="s">
        <v>1858</v>
      </c>
      <c r="I1043" t="s">
        <v>275</v>
      </c>
      <c r="J1043" t="s">
        <v>276</v>
      </c>
      <c r="K1043" s="34" t="str">
        <f t="shared" si="32"/>
        <v>0163723酸単</v>
      </c>
      <c r="L1043" t="s">
        <v>2477</v>
      </c>
      <c r="M1043" t="s">
        <v>1947</v>
      </c>
      <c r="N1043" t="s">
        <v>0</v>
      </c>
      <c r="O1043" t="s">
        <v>279</v>
      </c>
      <c r="P1043" t="s">
        <v>280</v>
      </c>
      <c r="Q1043" t="s">
        <v>0</v>
      </c>
      <c r="R1043" t="s">
        <v>0</v>
      </c>
      <c r="S1043" t="s">
        <v>877</v>
      </c>
      <c r="T1043" t="s">
        <v>1831</v>
      </c>
      <c r="X1043" s="34" t="str">
        <f t="shared" si="33"/>
        <v>01637230.42円</v>
      </c>
    </row>
    <row r="1044" spans="1:24" x14ac:dyDescent="0.15">
      <c r="A1044" t="s">
        <v>1324</v>
      </c>
      <c r="B1044" t="s">
        <v>935</v>
      </c>
      <c r="C1044" t="s">
        <v>2157</v>
      </c>
      <c r="D1044" t="s">
        <v>22</v>
      </c>
      <c r="E1044" t="s">
        <v>2474</v>
      </c>
      <c r="F1044" t="s">
        <v>0</v>
      </c>
      <c r="G1044" t="s">
        <v>2475</v>
      </c>
      <c r="H1044" t="s">
        <v>1858</v>
      </c>
      <c r="I1044" t="s">
        <v>275</v>
      </c>
      <c r="J1044" t="s">
        <v>276</v>
      </c>
      <c r="K1044" s="34" t="str">
        <f t="shared" si="32"/>
        <v>0163723酸単</v>
      </c>
      <c r="L1044" t="s">
        <v>2477</v>
      </c>
      <c r="M1044" t="s">
        <v>1947</v>
      </c>
      <c r="N1044" t="s">
        <v>0</v>
      </c>
      <c r="O1044" t="s">
        <v>281</v>
      </c>
      <c r="P1044" t="s">
        <v>937</v>
      </c>
      <c r="Q1044" t="s">
        <v>0</v>
      </c>
      <c r="R1044" t="s">
        <v>0</v>
      </c>
      <c r="S1044" t="s">
        <v>877</v>
      </c>
      <c r="T1044" t="s">
        <v>1831</v>
      </c>
      <c r="X1044" s="34" t="str">
        <f t="shared" si="33"/>
        <v>01637232.35円</v>
      </c>
    </row>
    <row r="1045" spans="1:24" x14ac:dyDescent="0.15">
      <c r="A1045" t="s">
        <v>1326</v>
      </c>
      <c r="B1045" t="s">
        <v>935</v>
      </c>
      <c r="C1045" t="s">
        <v>2157</v>
      </c>
      <c r="D1045" t="s">
        <v>22</v>
      </c>
      <c r="E1045" t="s">
        <v>2478</v>
      </c>
      <c r="F1045" t="s">
        <v>0</v>
      </c>
      <c r="G1045" t="s">
        <v>2479</v>
      </c>
      <c r="H1045" t="s">
        <v>1858</v>
      </c>
      <c r="I1045" t="s">
        <v>283</v>
      </c>
      <c r="J1045" t="s">
        <v>284</v>
      </c>
      <c r="K1045" s="34" t="str">
        <f t="shared" si="32"/>
        <v>0163731機能強化</v>
      </c>
      <c r="L1045" t="s">
        <v>1104</v>
      </c>
      <c r="M1045" t="s">
        <v>1940</v>
      </c>
      <c r="N1045" t="s">
        <v>0</v>
      </c>
      <c r="O1045" t="s">
        <v>0</v>
      </c>
      <c r="P1045" t="s">
        <v>0</v>
      </c>
      <c r="Q1045" t="s">
        <v>0</v>
      </c>
      <c r="R1045" t="s">
        <v>0</v>
      </c>
      <c r="S1045" t="s">
        <v>877</v>
      </c>
      <c r="T1045" t="s">
        <v>1831</v>
      </c>
      <c r="X1045" s="34" t="str">
        <f t="shared" si="33"/>
        <v>0163731</v>
      </c>
    </row>
    <row r="1046" spans="1:24" x14ac:dyDescent="0.15">
      <c r="A1046" t="s">
        <v>1326</v>
      </c>
      <c r="B1046" t="s">
        <v>935</v>
      </c>
      <c r="C1046" t="s">
        <v>2157</v>
      </c>
      <c r="D1046" t="s">
        <v>22</v>
      </c>
      <c r="E1046" t="s">
        <v>2478</v>
      </c>
      <c r="F1046" t="s">
        <v>0</v>
      </c>
      <c r="G1046" t="s">
        <v>2479</v>
      </c>
      <c r="H1046" t="s">
        <v>1858</v>
      </c>
      <c r="I1046" t="s">
        <v>1833</v>
      </c>
      <c r="J1046" t="s">
        <v>1834</v>
      </c>
      <c r="K1046" s="34" t="str">
        <f t="shared" si="32"/>
        <v>0163731外来感染</v>
      </c>
      <c r="L1046" t="s">
        <v>900</v>
      </c>
      <c r="M1046" t="s">
        <v>23</v>
      </c>
      <c r="N1046" t="s">
        <v>0</v>
      </c>
      <c r="O1046" t="s">
        <v>0</v>
      </c>
      <c r="P1046" t="s">
        <v>0</v>
      </c>
      <c r="Q1046" t="s">
        <v>0</v>
      </c>
      <c r="R1046" t="s">
        <v>0</v>
      </c>
      <c r="S1046" t="s">
        <v>877</v>
      </c>
      <c r="T1046" t="s">
        <v>1831</v>
      </c>
      <c r="X1046" s="34" t="str">
        <f t="shared" si="33"/>
        <v>0163731</v>
      </c>
    </row>
    <row r="1047" spans="1:24" x14ac:dyDescent="0.15">
      <c r="A1047" t="s">
        <v>1326</v>
      </c>
      <c r="B1047" t="s">
        <v>935</v>
      </c>
      <c r="C1047" t="s">
        <v>2157</v>
      </c>
      <c r="D1047" t="s">
        <v>22</v>
      </c>
      <c r="E1047" t="s">
        <v>2478</v>
      </c>
      <c r="F1047" t="s">
        <v>0</v>
      </c>
      <c r="G1047" t="s">
        <v>2479</v>
      </c>
      <c r="H1047" t="s">
        <v>1858</v>
      </c>
      <c r="I1047" t="s">
        <v>1948</v>
      </c>
      <c r="J1047" t="s">
        <v>1949</v>
      </c>
      <c r="K1047" s="34" t="str">
        <f t="shared" si="32"/>
        <v>0163731外医ＤＸ３</v>
      </c>
      <c r="L1047" t="s">
        <v>325</v>
      </c>
      <c r="M1047" t="s">
        <v>1940</v>
      </c>
      <c r="N1047" t="s">
        <v>0</v>
      </c>
      <c r="O1047" t="s">
        <v>0</v>
      </c>
      <c r="P1047" t="s">
        <v>0</v>
      </c>
      <c r="Q1047" t="s">
        <v>0</v>
      </c>
      <c r="R1047" t="s">
        <v>0</v>
      </c>
      <c r="S1047" t="s">
        <v>877</v>
      </c>
      <c r="T1047" t="s">
        <v>1831</v>
      </c>
      <c r="X1047" s="34" t="str">
        <f t="shared" si="33"/>
        <v>0163731</v>
      </c>
    </row>
    <row r="1048" spans="1:24" x14ac:dyDescent="0.15">
      <c r="A1048" t="s">
        <v>1326</v>
      </c>
      <c r="B1048" t="s">
        <v>935</v>
      </c>
      <c r="C1048" t="s">
        <v>2157</v>
      </c>
      <c r="D1048" t="s">
        <v>22</v>
      </c>
      <c r="E1048" t="s">
        <v>2478</v>
      </c>
      <c r="F1048" t="s">
        <v>0</v>
      </c>
      <c r="G1048" t="s">
        <v>2479</v>
      </c>
      <c r="H1048" t="s">
        <v>1858</v>
      </c>
      <c r="I1048" t="s">
        <v>1952</v>
      </c>
      <c r="J1048" t="s">
        <v>1839</v>
      </c>
      <c r="K1048" s="34" t="str">
        <f t="shared" si="32"/>
        <v>0163731時間外１</v>
      </c>
      <c r="L1048" t="s">
        <v>423</v>
      </c>
      <c r="M1048" t="s">
        <v>73</v>
      </c>
      <c r="N1048" t="s">
        <v>0</v>
      </c>
      <c r="O1048" t="s">
        <v>0</v>
      </c>
      <c r="P1048" t="s">
        <v>0</v>
      </c>
      <c r="Q1048" t="s">
        <v>0</v>
      </c>
      <c r="R1048" t="s">
        <v>0</v>
      </c>
      <c r="S1048" t="s">
        <v>877</v>
      </c>
      <c r="T1048" t="s">
        <v>1831</v>
      </c>
      <c r="X1048" s="34" t="str">
        <f t="shared" si="33"/>
        <v>0163731</v>
      </c>
    </row>
    <row r="1049" spans="1:24" x14ac:dyDescent="0.15">
      <c r="A1049" t="s">
        <v>1326</v>
      </c>
      <c r="B1049" t="s">
        <v>935</v>
      </c>
      <c r="C1049" t="s">
        <v>2157</v>
      </c>
      <c r="D1049" t="s">
        <v>22</v>
      </c>
      <c r="E1049" t="s">
        <v>2478</v>
      </c>
      <c r="F1049" t="s">
        <v>0</v>
      </c>
      <c r="G1049" t="s">
        <v>2479</v>
      </c>
      <c r="H1049" t="s">
        <v>1858</v>
      </c>
      <c r="I1049" t="s">
        <v>1941</v>
      </c>
      <c r="J1049" t="s">
        <v>1942</v>
      </c>
      <c r="K1049" s="34" t="str">
        <f t="shared" si="32"/>
        <v>0163731入減免</v>
      </c>
      <c r="L1049" t="s">
        <v>567</v>
      </c>
      <c r="M1049" t="s">
        <v>1940</v>
      </c>
      <c r="N1049" t="s">
        <v>0</v>
      </c>
      <c r="O1049" t="s">
        <v>0</v>
      </c>
      <c r="P1049" t="s">
        <v>0</v>
      </c>
      <c r="Q1049" t="s">
        <v>0</v>
      </c>
      <c r="R1049" t="s">
        <v>0</v>
      </c>
      <c r="S1049" t="s">
        <v>877</v>
      </c>
      <c r="T1049" t="s">
        <v>1831</v>
      </c>
      <c r="X1049" s="34" t="str">
        <f t="shared" si="33"/>
        <v>0163731</v>
      </c>
    </row>
    <row r="1050" spans="1:24" x14ac:dyDescent="0.15">
      <c r="A1050" t="s">
        <v>1326</v>
      </c>
      <c r="B1050" t="s">
        <v>935</v>
      </c>
      <c r="C1050" t="s">
        <v>2157</v>
      </c>
      <c r="D1050" t="s">
        <v>22</v>
      </c>
      <c r="E1050" t="s">
        <v>2478</v>
      </c>
      <c r="F1050" t="s">
        <v>0</v>
      </c>
      <c r="G1050" t="s">
        <v>2479</v>
      </c>
      <c r="H1050" t="s">
        <v>1858</v>
      </c>
      <c r="I1050" t="s">
        <v>1841</v>
      </c>
      <c r="J1050" t="s">
        <v>1842</v>
      </c>
      <c r="K1050" s="34" t="str">
        <f t="shared" si="32"/>
        <v>0163731診入院</v>
      </c>
      <c r="L1050" t="s">
        <v>847</v>
      </c>
      <c r="M1050" t="s">
        <v>447</v>
      </c>
      <c r="N1050" t="s">
        <v>0</v>
      </c>
      <c r="O1050" t="s">
        <v>0</v>
      </c>
      <c r="P1050" t="s">
        <v>0</v>
      </c>
      <c r="Q1050" t="s">
        <v>0</v>
      </c>
      <c r="R1050" t="s">
        <v>0</v>
      </c>
      <c r="S1050" t="s">
        <v>877</v>
      </c>
      <c r="T1050" t="s">
        <v>1831</v>
      </c>
      <c r="X1050" s="34" t="str">
        <f t="shared" si="33"/>
        <v>0163731</v>
      </c>
    </row>
    <row r="1051" spans="1:24" x14ac:dyDescent="0.15">
      <c r="A1051" t="s">
        <v>1326</v>
      </c>
      <c r="B1051" t="s">
        <v>935</v>
      </c>
      <c r="C1051" t="s">
        <v>2157</v>
      </c>
      <c r="D1051" t="s">
        <v>22</v>
      </c>
      <c r="E1051" t="s">
        <v>2478</v>
      </c>
      <c r="F1051" t="s">
        <v>0</v>
      </c>
      <c r="G1051" t="s">
        <v>2479</v>
      </c>
      <c r="H1051" t="s">
        <v>1858</v>
      </c>
      <c r="I1051" t="s">
        <v>1841</v>
      </c>
      <c r="J1051" t="s">
        <v>1842</v>
      </c>
      <c r="K1051" s="34" t="str">
        <f t="shared" si="32"/>
        <v>0163731診入院</v>
      </c>
      <c r="L1051" t="s">
        <v>847</v>
      </c>
      <c r="M1051" t="s">
        <v>447</v>
      </c>
      <c r="N1051" t="s">
        <v>0</v>
      </c>
      <c r="O1051" t="s">
        <v>879</v>
      </c>
      <c r="P1051" t="s">
        <v>36</v>
      </c>
      <c r="Q1051" t="s">
        <v>0</v>
      </c>
      <c r="R1051" t="s">
        <v>0</v>
      </c>
      <c r="S1051" t="s">
        <v>877</v>
      </c>
      <c r="T1051" t="s">
        <v>1831</v>
      </c>
      <c r="X1051" s="34" t="str">
        <f t="shared" si="33"/>
        <v>0163731一般</v>
      </c>
    </row>
    <row r="1052" spans="1:24" x14ac:dyDescent="0.15">
      <c r="A1052" t="s">
        <v>1326</v>
      </c>
      <c r="B1052" t="s">
        <v>935</v>
      </c>
      <c r="C1052" t="s">
        <v>2157</v>
      </c>
      <c r="D1052" t="s">
        <v>22</v>
      </c>
      <c r="E1052" t="s">
        <v>2478</v>
      </c>
      <c r="F1052" t="s">
        <v>0</v>
      </c>
      <c r="G1052" t="s">
        <v>2479</v>
      </c>
      <c r="H1052" t="s">
        <v>1858</v>
      </c>
      <c r="I1052" t="s">
        <v>1841</v>
      </c>
      <c r="J1052" t="s">
        <v>1842</v>
      </c>
      <c r="K1052" s="34" t="str">
        <f t="shared" si="32"/>
        <v>0163731診入院</v>
      </c>
      <c r="L1052" t="s">
        <v>847</v>
      </c>
      <c r="M1052" t="s">
        <v>447</v>
      </c>
      <c r="N1052" t="s">
        <v>0</v>
      </c>
      <c r="O1052" t="s">
        <v>37</v>
      </c>
      <c r="P1052" t="s">
        <v>683</v>
      </c>
      <c r="Q1052" t="s">
        <v>0</v>
      </c>
      <c r="R1052" t="s">
        <v>0</v>
      </c>
      <c r="S1052" t="s">
        <v>877</v>
      </c>
      <c r="T1052" t="s">
        <v>1831</v>
      </c>
      <c r="X1052" s="34" t="str">
        <f t="shared" si="33"/>
        <v>016373119床</v>
      </c>
    </row>
    <row r="1053" spans="1:24" x14ac:dyDescent="0.15">
      <c r="A1053" t="s">
        <v>1326</v>
      </c>
      <c r="B1053" t="s">
        <v>935</v>
      </c>
      <c r="C1053" t="s">
        <v>2157</v>
      </c>
      <c r="D1053" t="s">
        <v>22</v>
      </c>
      <c r="E1053" t="s">
        <v>2478</v>
      </c>
      <c r="F1053" t="s">
        <v>0</v>
      </c>
      <c r="G1053" t="s">
        <v>2479</v>
      </c>
      <c r="H1053" t="s">
        <v>1858</v>
      </c>
      <c r="I1053" t="s">
        <v>1841</v>
      </c>
      <c r="J1053" t="s">
        <v>1842</v>
      </c>
      <c r="K1053" s="34" t="str">
        <f t="shared" si="32"/>
        <v>0163731診入院</v>
      </c>
      <c r="L1053" t="s">
        <v>847</v>
      </c>
      <c r="M1053" t="s">
        <v>447</v>
      </c>
      <c r="N1053" t="s">
        <v>0</v>
      </c>
      <c r="O1053" t="s">
        <v>4</v>
      </c>
      <c r="P1053" t="s">
        <v>1460</v>
      </c>
      <c r="Q1053" t="s">
        <v>0</v>
      </c>
      <c r="R1053" t="s">
        <v>0</v>
      </c>
      <c r="S1053" t="s">
        <v>877</v>
      </c>
      <c r="T1053" t="s">
        <v>1831</v>
      </c>
      <c r="X1053" s="34" t="str">
        <f t="shared" si="33"/>
        <v>0163731入院基本料１</v>
      </c>
    </row>
    <row r="1054" spans="1:24" x14ac:dyDescent="0.15">
      <c r="A1054" t="s">
        <v>1326</v>
      </c>
      <c r="B1054" t="s">
        <v>935</v>
      </c>
      <c r="C1054" t="s">
        <v>2157</v>
      </c>
      <c r="D1054" t="s">
        <v>22</v>
      </c>
      <c r="E1054" t="s">
        <v>2478</v>
      </c>
      <c r="F1054" t="s">
        <v>0</v>
      </c>
      <c r="G1054" t="s">
        <v>2479</v>
      </c>
      <c r="H1054" t="s">
        <v>1858</v>
      </c>
      <c r="I1054" t="s">
        <v>1841</v>
      </c>
      <c r="J1054" t="s">
        <v>1842</v>
      </c>
      <c r="K1054" s="34" t="str">
        <f t="shared" si="32"/>
        <v>0163731診入院</v>
      </c>
      <c r="L1054" t="s">
        <v>847</v>
      </c>
      <c r="M1054" t="s">
        <v>447</v>
      </c>
      <c r="N1054" t="s">
        <v>0</v>
      </c>
      <c r="O1054" t="s">
        <v>1843</v>
      </c>
      <c r="P1054" t="s">
        <v>1844</v>
      </c>
      <c r="Q1054" t="s">
        <v>0</v>
      </c>
      <c r="R1054" t="s">
        <v>0</v>
      </c>
      <c r="S1054" t="s">
        <v>877</v>
      </c>
      <c r="T1054" t="s">
        <v>1831</v>
      </c>
      <c r="X1054" s="34" t="str">
        <f t="shared" si="33"/>
        <v>0163731医師配置加算１</v>
      </c>
    </row>
    <row r="1055" spans="1:24" x14ac:dyDescent="0.15">
      <c r="A1055" t="s">
        <v>1326</v>
      </c>
      <c r="B1055" t="s">
        <v>935</v>
      </c>
      <c r="C1055" t="s">
        <v>2157</v>
      </c>
      <c r="D1055" t="s">
        <v>22</v>
      </c>
      <c r="E1055" t="s">
        <v>2478</v>
      </c>
      <c r="F1055" t="s">
        <v>0</v>
      </c>
      <c r="G1055" t="s">
        <v>2479</v>
      </c>
      <c r="H1055" t="s">
        <v>1858</v>
      </c>
      <c r="I1055" t="s">
        <v>1841</v>
      </c>
      <c r="J1055" t="s">
        <v>1842</v>
      </c>
      <c r="K1055" s="34" t="str">
        <f t="shared" si="32"/>
        <v>0163731診入院</v>
      </c>
      <c r="L1055" t="s">
        <v>847</v>
      </c>
      <c r="M1055" t="s">
        <v>447</v>
      </c>
      <c r="N1055" t="s">
        <v>0</v>
      </c>
      <c r="O1055" t="s">
        <v>1845</v>
      </c>
      <c r="P1055" t="s">
        <v>1846</v>
      </c>
      <c r="Q1055" t="s">
        <v>0</v>
      </c>
      <c r="R1055" t="s">
        <v>0</v>
      </c>
      <c r="S1055" t="s">
        <v>877</v>
      </c>
      <c r="T1055" t="s">
        <v>1831</v>
      </c>
      <c r="X1055" s="34" t="str">
        <f t="shared" si="33"/>
        <v>0163731看護補助配置加算１</v>
      </c>
    </row>
    <row r="1056" spans="1:24" x14ac:dyDescent="0.15">
      <c r="A1056" t="s">
        <v>1326</v>
      </c>
      <c r="B1056" t="s">
        <v>935</v>
      </c>
      <c r="C1056" t="s">
        <v>2157</v>
      </c>
      <c r="D1056" t="s">
        <v>22</v>
      </c>
      <c r="E1056" t="s">
        <v>2478</v>
      </c>
      <c r="F1056" t="s">
        <v>0</v>
      </c>
      <c r="G1056" t="s">
        <v>2479</v>
      </c>
      <c r="H1056" t="s">
        <v>1858</v>
      </c>
      <c r="I1056" t="s">
        <v>1841</v>
      </c>
      <c r="J1056" t="s">
        <v>1842</v>
      </c>
      <c r="K1056" s="34" t="str">
        <f t="shared" si="32"/>
        <v>0163731診入院</v>
      </c>
      <c r="L1056" t="s">
        <v>847</v>
      </c>
      <c r="M1056" t="s">
        <v>447</v>
      </c>
      <c r="N1056" t="s">
        <v>0</v>
      </c>
      <c r="O1056" t="s">
        <v>1869</v>
      </c>
      <c r="P1056" t="s">
        <v>53</v>
      </c>
      <c r="Q1056" t="s">
        <v>0</v>
      </c>
      <c r="R1056" t="s">
        <v>0</v>
      </c>
      <c r="S1056" t="s">
        <v>877</v>
      </c>
      <c r="T1056" t="s">
        <v>1831</v>
      </c>
      <c r="X1056" s="34" t="str">
        <f t="shared" si="33"/>
        <v>0163731有</v>
      </c>
    </row>
    <row r="1057" spans="1:24" x14ac:dyDescent="0.15">
      <c r="A1057" t="s">
        <v>1326</v>
      </c>
      <c r="B1057" t="s">
        <v>935</v>
      </c>
      <c r="C1057" t="s">
        <v>2157</v>
      </c>
      <c r="D1057" t="s">
        <v>22</v>
      </c>
      <c r="E1057" t="s">
        <v>2478</v>
      </c>
      <c r="F1057" t="s">
        <v>0</v>
      </c>
      <c r="G1057" t="s">
        <v>2479</v>
      </c>
      <c r="H1057" t="s">
        <v>1858</v>
      </c>
      <c r="I1057" t="s">
        <v>1841</v>
      </c>
      <c r="J1057" t="s">
        <v>1842</v>
      </c>
      <c r="K1057" s="34" t="str">
        <f t="shared" si="32"/>
        <v>0163731診入院</v>
      </c>
      <c r="L1057" t="s">
        <v>847</v>
      </c>
      <c r="M1057" t="s">
        <v>447</v>
      </c>
      <c r="N1057" t="s">
        <v>0</v>
      </c>
      <c r="O1057" t="s">
        <v>1850</v>
      </c>
      <c r="P1057" t="s">
        <v>1860</v>
      </c>
      <c r="Q1057" t="s">
        <v>0</v>
      </c>
      <c r="R1057" t="s">
        <v>0</v>
      </c>
      <c r="S1057" t="s">
        <v>877</v>
      </c>
      <c r="T1057" t="s">
        <v>1831</v>
      </c>
      <c r="X1057" s="34" t="str">
        <f t="shared" si="33"/>
        <v>0163731夜間看護配置加算２</v>
      </c>
    </row>
    <row r="1058" spans="1:24" x14ac:dyDescent="0.15">
      <c r="A1058" t="s">
        <v>1326</v>
      </c>
      <c r="B1058" t="s">
        <v>935</v>
      </c>
      <c r="C1058" t="s">
        <v>2157</v>
      </c>
      <c r="D1058" t="s">
        <v>22</v>
      </c>
      <c r="E1058" t="s">
        <v>2478</v>
      </c>
      <c r="F1058" t="s">
        <v>0</v>
      </c>
      <c r="G1058" t="s">
        <v>2479</v>
      </c>
      <c r="H1058" t="s">
        <v>1858</v>
      </c>
      <c r="I1058" t="s">
        <v>1841</v>
      </c>
      <c r="J1058" t="s">
        <v>1842</v>
      </c>
      <c r="K1058" s="34" t="str">
        <f t="shared" si="32"/>
        <v>0163731診入院</v>
      </c>
      <c r="L1058" t="s">
        <v>847</v>
      </c>
      <c r="M1058" t="s">
        <v>447</v>
      </c>
      <c r="N1058" t="s">
        <v>0</v>
      </c>
      <c r="O1058" t="s">
        <v>1878</v>
      </c>
      <c r="P1058" t="s">
        <v>53</v>
      </c>
      <c r="Q1058" t="s">
        <v>0</v>
      </c>
      <c r="R1058" t="s">
        <v>0</v>
      </c>
      <c r="S1058" t="s">
        <v>877</v>
      </c>
      <c r="T1058" t="s">
        <v>1831</v>
      </c>
      <c r="X1058" s="34" t="str">
        <f t="shared" si="33"/>
        <v>0163731有</v>
      </c>
    </row>
    <row r="1059" spans="1:24" x14ac:dyDescent="0.15">
      <c r="A1059" t="s">
        <v>1326</v>
      </c>
      <c r="B1059" t="s">
        <v>935</v>
      </c>
      <c r="C1059" t="s">
        <v>2157</v>
      </c>
      <c r="D1059" t="s">
        <v>22</v>
      </c>
      <c r="E1059" t="s">
        <v>2478</v>
      </c>
      <c r="F1059" t="s">
        <v>0</v>
      </c>
      <c r="G1059" t="s">
        <v>2479</v>
      </c>
      <c r="H1059" t="s">
        <v>1858</v>
      </c>
      <c r="I1059" t="s">
        <v>1841</v>
      </c>
      <c r="J1059" t="s">
        <v>1842</v>
      </c>
      <c r="K1059" s="34" t="str">
        <f t="shared" si="32"/>
        <v>0163731診入院</v>
      </c>
      <c r="L1059" t="s">
        <v>847</v>
      </c>
      <c r="M1059" t="s">
        <v>447</v>
      </c>
      <c r="N1059" t="s">
        <v>0</v>
      </c>
      <c r="O1059" t="s">
        <v>1852</v>
      </c>
      <c r="P1059" t="s">
        <v>53</v>
      </c>
      <c r="Q1059" t="s">
        <v>0</v>
      </c>
      <c r="R1059" t="s">
        <v>0</v>
      </c>
      <c r="S1059" t="s">
        <v>877</v>
      </c>
      <c r="T1059" t="s">
        <v>1831</v>
      </c>
      <c r="X1059" s="34" t="str">
        <f t="shared" si="33"/>
        <v>0163731有</v>
      </c>
    </row>
    <row r="1060" spans="1:24" x14ac:dyDescent="0.15">
      <c r="A1060" t="s">
        <v>1326</v>
      </c>
      <c r="B1060" t="s">
        <v>935</v>
      </c>
      <c r="C1060" t="s">
        <v>2157</v>
      </c>
      <c r="D1060" t="s">
        <v>22</v>
      </c>
      <c r="E1060" t="s">
        <v>2478</v>
      </c>
      <c r="F1060" t="s">
        <v>0</v>
      </c>
      <c r="G1060" t="s">
        <v>2479</v>
      </c>
      <c r="H1060" t="s">
        <v>1858</v>
      </c>
      <c r="I1060" t="s">
        <v>1841</v>
      </c>
      <c r="J1060" t="s">
        <v>1842</v>
      </c>
      <c r="K1060" s="34" t="str">
        <f t="shared" si="32"/>
        <v>0163731診入院</v>
      </c>
      <c r="L1060" t="s">
        <v>847</v>
      </c>
      <c r="M1060" t="s">
        <v>447</v>
      </c>
      <c r="N1060" t="s">
        <v>0</v>
      </c>
      <c r="O1060" t="s">
        <v>1853</v>
      </c>
      <c r="P1060" t="s">
        <v>53</v>
      </c>
      <c r="Q1060" t="s">
        <v>0</v>
      </c>
      <c r="R1060" t="s">
        <v>0</v>
      </c>
      <c r="S1060" t="s">
        <v>877</v>
      </c>
      <c r="T1060" t="s">
        <v>1831</v>
      </c>
      <c r="X1060" s="34" t="str">
        <f t="shared" si="33"/>
        <v>0163731有</v>
      </c>
    </row>
    <row r="1061" spans="1:24" x14ac:dyDescent="0.15">
      <c r="A1061" t="s">
        <v>1326</v>
      </c>
      <c r="B1061" t="s">
        <v>935</v>
      </c>
      <c r="C1061" t="s">
        <v>2157</v>
      </c>
      <c r="D1061" t="s">
        <v>22</v>
      </c>
      <c r="E1061" t="s">
        <v>2478</v>
      </c>
      <c r="F1061" t="s">
        <v>0</v>
      </c>
      <c r="G1061" t="s">
        <v>2479</v>
      </c>
      <c r="H1061" t="s">
        <v>1858</v>
      </c>
      <c r="I1061" t="s">
        <v>1835</v>
      </c>
      <c r="J1061" t="s">
        <v>1608</v>
      </c>
      <c r="K1061" s="34" t="str">
        <f t="shared" si="32"/>
        <v>0163731支援診３</v>
      </c>
      <c r="L1061" t="s">
        <v>2480</v>
      </c>
      <c r="M1061" t="s">
        <v>1940</v>
      </c>
      <c r="N1061" t="s">
        <v>0</v>
      </c>
      <c r="O1061" t="s">
        <v>0</v>
      </c>
      <c r="P1061" t="s">
        <v>0</v>
      </c>
      <c r="Q1061" t="s">
        <v>0</v>
      </c>
      <c r="R1061" t="s">
        <v>0</v>
      </c>
      <c r="S1061" t="s">
        <v>877</v>
      </c>
      <c r="T1061" t="s">
        <v>1831</v>
      </c>
      <c r="X1061" s="34" t="str">
        <f t="shared" si="33"/>
        <v>0163731</v>
      </c>
    </row>
    <row r="1062" spans="1:24" x14ac:dyDescent="0.15">
      <c r="A1062" t="s">
        <v>1326</v>
      </c>
      <c r="B1062" t="s">
        <v>935</v>
      </c>
      <c r="C1062" t="s">
        <v>2157</v>
      </c>
      <c r="D1062" t="s">
        <v>22</v>
      </c>
      <c r="E1062" t="s">
        <v>2478</v>
      </c>
      <c r="F1062" t="s">
        <v>0</v>
      </c>
      <c r="G1062" t="s">
        <v>2479</v>
      </c>
      <c r="H1062" t="s">
        <v>1858</v>
      </c>
      <c r="I1062" t="s">
        <v>309</v>
      </c>
      <c r="J1062" t="s">
        <v>310</v>
      </c>
      <c r="K1062" s="34" t="str">
        <f t="shared" si="32"/>
        <v>0163731がん指</v>
      </c>
      <c r="L1062" t="s">
        <v>975</v>
      </c>
      <c r="M1062" t="s">
        <v>380</v>
      </c>
      <c r="N1062" t="s">
        <v>0</v>
      </c>
      <c r="O1062" t="s">
        <v>0</v>
      </c>
      <c r="P1062" t="s">
        <v>0</v>
      </c>
      <c r="Q1062" t="s">
        <v>0</v>
      </c>
      <c r="R1062" t="s">
        <v>0</v>
      </c>
      <c r="S1062" t="s">
        <v>877</v>
      </c>
      <c r="T1062" t="s">
        <v>1831</v>
      </c>
      <c r="X1062" s="34" t="str">
        <f t="shared" si="33"/>
        <v>0163731</v>
      </c>
    </row>
    <row r="1063" spans="1:24" x14ac:dyDescent="0.15">
      <c r="A1063" t="s">
        <v>1326</v>
      </c>
      <c r="B1063" t="s">
        <v>935</v>
      </c>
      <c r="C1063" t="s">
        <v>2157</v>
      </c>
      <c r="D1063" t="s">
        <v>22</v>
      </c>
      <c r="E1063" t="s">
        <v>2478</v>
      </c>
      <c r="F1063" t="s">
        <v>0</v>
      </c>
      <c r="G1063" t="s">
        <v>2479</v>
      </c>
      <c r="H1063" t="s">
        <v>1858</v>
      </c>
      <c r="I1063" t="s">
        <v>315</v>
      </c>
      <c r="J1063" t="s">
        <v>316</v>
      </c>
      <c r="K1063" s="34" t="str">
        <f t="shared" si="32"/>
        <v>0163731在医総管１</v>
      </c>
      <c r="L1063" t="s">
        <v>301</v>
      </c>
      <c r="M1063" t="s">
        <v>336</v>
      </c>
      <c r="N1063" t="s">
        <v>0</v>
      </c>
      <c r="O1063" t="s">
        <v>0</v>
      </c>
      <c r="P1063" t="s">
        <v>0</v>
      </c>
      <c r="Q1063" t="s">
        <v>0</v>
      </c>
      <c r="R1063" t="s">
        <v>0</v>
      </c>
      <c r="S1063" t="s">
        <v>877</v>
      </c>
      <c r="T1063" t="s">
        <v>1831</v>
      </c>
      <c r="X1063" s="34" t="str">
        <f t="shared" si="33"/>
        <v>0163731</v>
      </c>
    </row>
    <row r="1064" spans="1:24" x14ac:dyDescent="0.15">
      <c r="A1064" t="s">
        <v>1326</v>
      </c>
      <c r="B1064" t="s">
        <v>935</v>
      </c>
      <c r="C1064" t="s">
        <v>2157</v>
      </c>
      <c r="D1064" t="s">
        <v>22</v>
      </c>
      <c r="E1064" t="s">
        <v>2478</v>
      </c>
      <c r="F1064" t="s">
        <v>0</v>
      </c>
      <c r="G1064" t="s">
        <v>2479</v>
      </c>
      <c r="H1064" t="s">
        <v>1858</v>
      </c>
      <c r="I1064" t="s">
        <v>874</v>
      </c>
      <c r="J1064" t="s">
        <v>875</v>
      </c>
      <c r="K1064" s="34" t="str">
        <f t="shared" si="32"/>
        <v>0163731在総</v>
      </c>
      <c r="L1064" t="s">
        <v>479</v>
      </c>
      <c r="M1064" t="s">
        <v>336</v>
      </c>
      <c r="N1064" t="s">
        <v>0</v>
      </c>
      <c r="O1064" t="s">
        <v>0</v>
      </c>
      <c r="P1064" t="s">
        <v>0</v>
      </c>
      <c r="Q1064" t="s">
        <v>0</v>
      </c>
      <c r="R1064" t="s">
        <v>0</v>
      </c>
      <c r="S1064" t="s">
        <v>877</v>
      </c>
      <c r="T1064" t="s">
        <v>1831</v>
      </c>
      <c r="X1064" s="34" t="str">
        <f t="shared" si="33"/>
        <v>0163731</v>
      </c>
    </row>
    <row r="1065" spans="1:24" x14ac:dyDescent="0.15">
      <c r="A1065" t="s">
        <v>1326</v>
      </c>
      <c r="B1065" t="s">
        <v>935</v>
      </c>
      <c r="C1065" t="s">
        <v>2157</v>
      </c>
      <c r="D1065" t="s">
        <v>22</v>
      </c>
      <c r="E1065" t="s">
        <v>2478</v>
      </c>
      <c r="F1065" t="s">
        <v>0</v>
      </c>
      <c r="G1065" t="s">
        <v>2479</v>
      </c>
      <c r="H1065" t="s">
        <v>1858</v>
      </c>
      <c r="I1065" t="s">
        <v>1945</v>
      </c>
      <c r="J1065" t="s">
        <v>1946</v>
      </c>
      <c r="K1065" s="34" t="str">
        <f t="shared" si="32"/>
        <v>0163731外在ベⅠ注</v>
      </c>
      <c r="L1065" t="s">
        <v>2481</v>
      </c>
      <c r="M1065" t="s">
        <v>1940</v>
      </c>
      <c r="N1065" t="s">
        <v>0</v>
      </c>
      <c r="O1065" t="s">
        <v>0</v>
      </c>
      <c r="P1065" t="s">
        <v>0</v>
      </c>
      <c r="Q1065" t="s">
        <v>0</v>
      </c>
      <c r="R1065" t="s">
        <v>0</v>
      </c>
      <c r="S1065" t="s">
        <v>877</v>
      </c>
      <c r="T1065" t="s">
        <v>1831</v>
      </c>
      <c r="X1065" s="34" t="str">
        <f t="shared" si="33"/>
        <v>0163731</v>
      </c>
    </row>
    <row r="1066" spans="1:24" x14ac:dyDescent="0.15">
      <c r="A1066" t="s">
        <v>1326</v>
      </c>
      <c r="B1066" t="s">
        <v>935</v>
      </c>
      <c r="C1066" t="s">
        <v>2157</v>
      </c>
      <c r="D1066" t="s">
        <v>22</v>
      </c>
      <c r="E1066" t="s">
        <v>2478</v>
      </c>
      <c r="F1066" t="s">
        <v>0</v>
      </c>
      <c r="G1066" t="s">
        <v>2479</v>
      </c>
      <c r="H1066" t="s">
        <v>1858</v>
      </c>
      <c r="I1066" t="s">
        <v>2064</v>
      </c>
      <c r="J1066" t="s">
        <v>2065</v>
      </c>
      <c r="K1066" s="34" t="str">
        <f t="shared" si="32"/>
        <v>0163731入ベ３８</v>
      </c>
      <c r="L1066" t="s">
        <v>83</v>
      </c>
      <c r="M1066" t="s">
        <v>1940</v>
      </c>
      <c r="N1066" t="s">
        <v>0</v>
      </c>
      <c r="O1066" t="s">
        <v>0</v>
      </c>
      <c r="P1066" t="s">
        <v>0</v>
      </c>
      <c r="Q1066" t="s">
        <v>0</v>
      </c>
      <c r="R1066" t="s">
        <v>0</v>
      </c>
      <c r="S1066" t="s">
        <v>877</v>
      </c>
      <c r="T1066" t="s">
        <v>1831</v>
      </c>
      <c r="X1066" s="34" t="str">
        <f t="shared" si="33"/>
        <v>0163731</v>
      </c>
    </row>
    <row r="1067" spans="1:24" x14ac:dyDescent="0.15">
      <c r="A1067" t="s">
        <v>1326</v>
      </c>
      <c r="B1067" t="s">
        <v>935</v>
      </c>
      <c r="C1067" t="s">
        <v>2157</v>
      </c>
      <c r="D1067" t="s">
        <v>22</v>
      </c>
      <c r="E1067" t="s">
        <v>2478</v>
      </c>
      <c r="F1067" t="s">
        <v>0</v>
      </c>
      <c r="G1067" t="s">
        <v>2479</v>
      </c>
      <c r="H1067" t="s">
        <v>1858</v>
      </c>
      <c r="I1067" t="s">
        <v>513</v>
      </c>
      <c r="J1067" t="s">
        <v>514</v>
      </c>
      <c r="K1067" s="34" t="str">
        <f t="shared" si="32"/>
        <v>0163731１７５</v>
      </c>
      <c r="L1067" t="s">
        <v>849</v>
      </c>
      <c r="M1067" t="s">
        <v>558</v>
      </c>
      <c r="N1067" t="s">
        <v>0</v>
      </c>
      <c r="O1067" t="s">
        <v>0</v>
      </c>
      <c r="P1067" t="s">
        <v>0</v>
      </c>
      <c r="Q1067" t="s">
        <v>0</v>
      </c>
      <c r="R1067" t="s">
        <v>0</v>
      </c>
      <c r="S1067" t="s">
        <v>877</v>
      </c>
      <c r="T1067" t="s">
        <v>1831</v>
      </c>
      <c r="X1067" s="34" t="str">
        <f t="shared" si="33"/>
        <v>0163731</v>
      </c>
    </row>
    <row r="1068" spans="1:24" x14ac:dyDescent="0.15">
      <c r="A1068" t="s">
        <v>1326</v>
      </c>
      <c r="B1068" t="s">
        <v>935</v>
      </c>
      <c r="C1068" t="s">
        <v>2157</v>
      </c>
      <c r="D1068" t="s">
        <v>22</v>
      </c>
      <c r="E1068" t="s">
        <v>2478</v>
      </c>
      <c r="F1068" t="s">
        <v>0</v>
      </c>
      <c r="G1068" t="s">
        <v>2479</v>
      </c>
      <c r="H1068" t="s">
        <v>1858</v>
      </c>
      <c r="I1068" t="s">
        <v>275</v>
      </c>
      <c r="J1068" t="s">
        <v>276</v>
      </c>
      <c r="K1068" s="34" t="str">
        <f t="shared" si="32"/>
        <v>0163731酸単</v>
      </c>
      <c r="L1068" t="s">
        <v>2482</v>
      </c>
      <c r="M1068" t="s">
        <v>1947</v>
      </c>
      <c r="N1068" t="s">
        <v>0</v>
      </c>
      <c r="O1068" t="s">
        <v>0</v>
      </c>
      <c r="P1068" t="s">
        <v>0</v>
      </c>
      <c r="Q1068" t="s">
        <v>0</v>
      </c>
      <c r="R1068" t="s">
        <v>0</v>
      </c>
      <c r="S1068" t="s">
        <v>877</v>
      </c>
      <c r="T1068" t="s">
        <v>1831</v>
      </c>
      <c r="X1068" s="34" t="str">
        <f t="shared" si="33"/>
        <v>0163731</v>
      </c>
    </row>
    <row r="1069" spans="1:24" x14ac:dyDescent="0.15">
      <c r="A1069" t="s">
        <v>1326</v>
      </c>
      <c r="B1069" t="s">
        <v>935</v>
      </c>
      <c r="C1069" t="s">
        <v>2157</v>
      </c>
      <c r="D1069" t="s">
        <v>22</v>
      </c>
      <c r="E1069" t="s">
        <v>2478</v>
      </c>
      <c r="F1069" t="s">
        <v>0</v>
      </c>
      <c r="G1069" t="s">
        <v>2479</v>
      </c>
      <c r="H1069" t="s">
        <v>1858</v>
      </c>
      <c r="I1069" t="s">
        <v>275</v>
      </c>
      <c r="J1069" t="s">
        <v>276</v>
      </c>
      <c r="K1069" s="34" t="str">
        <f t="shared" si="32"/>
        <v>0163731酸単</v>
      </c>
      <c r="L1069" t="s">
        <v>2482</v>
      </c>
      <c r="M1069" t="s">
        <v>1947</v>
      </c>
      <c r="N1069" t="s">
        <v>0</v>
      </c>
      <c r="O1069" t="s">
        <v>279</v>
      </c>
      <c r="P1069" t="s">
        <v>280</v>
      </c>
      <c r="Q1069" t="s">
        <v>0</v>
      </c>
      <c r="R1069" t="s">
        <v>0</v>
      </c>
      <c r="S1069" t="s">
        <v>877</v>
      </c>
      <c r="T1069" t="s">
        <v>1831</v>
      </c>
      <c r="X1069" s="34" t="str">
        <f t="shared" si="33"/>
        <v>01637310.42円</v>
      </c>
    </row>
    <row r="1070" spans="1:24" x14ac:dyDescent="0.15">
      <c r="A1070" t="s">
        <v>1326</v>
      </c>
      <c r="B1070" t="s">
        <v>935</v>
      </c>
      <c r="C1070" t="s">
        <v>2157</v>
      </c>
      <c r="D1070" t="s">
        <v>22</v>
      </c>
      <c r="E1070" t="s">
        <v>2478</v>
      </c>
      <c r="F1070" t="s">
        <v>0</v>
      </c>
      <c r="G1070" t="s">
        <v>2479</v>
      </c>
      <c r="H1070" t="s">
        <v>1858</v>
      </c>
      <c r="I1070" t="s">
        <v>275</v>
      </c>
      <c r="J1070" t="s">
        <v>276</v>
      </c>
      <c r="K1070" s="34" t="str">
        <f t="shared" si="32"/>
        <v>0163731酸単</v>
      </c>
      <c r="L1070" t="s">
        <v>2482</v>
      </c>
      <c r="M1070" t="s">
        <v>1947</v>
      </c>
      <c r="N1070" t="s">
        <v>0</v>
      </c>
      <c r="O1070" t="s">
        <v>281</v>
      </c>
      <c r="P1070" t="s">
        <v>2483</v>
      </c>
      <c r="Q1070" t="s">
        <v>0</v>
      </c>
      <c r="R1070" t="s">
        <v>0</v>
      </c>
      <c r="S1070" t="s">
        <v>877</v>
      </c>
      <c r="T1070" t="s">
        <v>1831</v>
      </c>
      <c r="X1070" s="34" t="str">
        <f t="shared" si="33"/>
        <v>01637312.28円</v>
      </c>
    </row>
    <row r="1071" spans="1:24" x14ac:dyDescent="0.15">
      <c r="A1071" t="s">
        <v>1327</v>
      </c>
      <c r="B1071" t="s">
        <v>935</v>
      </c>
      <c r="C1071" t="s">
        <v>2157</v>
      </c>
      <c r="D1071" t="s">
        <v>22</v>
      </c>
      <c r="E1071" t="s">
        <v>2484</v>
      </c>
      <c r="F1071" t="s">
        <v>0</v>
      </c>
      <c r="G1071" t="s">
        <v>2485</v>
      </c>
      <c r="H1071" t="s">
        <v>0</v>
      </c>
      <c r="I1071" t="s">
        <v>283</v>
      </c>
      <c r="J1071" t="s">
        <v>284</v>
      </c>
      <c r="K1071" s="34" t="str">
        <f t="shared" si="32"/>
        <v>0163749機能強化</v>
      </c>
      <c r="L1071" t="s">
        <v>1128</v>
      </c>
      <c r="M1071" t="s">
        <v>1940</v>
      </c>
      <c r="N1071" t="s">
        <v>0</v>
      </c>
      <c r="O1071" t="s">
        <v>0</v>
      </c>
      <c r="P1071" t="s">
        <v>0</v>
      </c>
      <c r="Q1071" t="s">
        <v>0</v>
      </c>
      <c r="R1071" t="s">
        <v>0</v>
      </c>
      <c r="S1071" t="s">
        <v>877</v>
      </c>
      <c r="T1071" t="s">
        <v>1831</v>
      </c>
      <c r="X1071" s="34" t="str">
        <f t="shared" si="33"/>
        <v>0163749</v>
      </c>
    </row>
    <row r="1072" spans="1:24" x14ac:dyDescent="0.15">
      <c r="A1072" t="s">
        <v>1327</v>
      </c>
      <c r="B1072" t="s">
        <v>935</v>
      </c>
      <c r="C1072" t="s">
        <v>2157</v>
      </c>
      <c r="D1072" t="s">
        <v>22</v>
      </c>
      <c r="E1072" t="s">
        <v>2484</v>
      </c>
      <c r="F1072" t="s">
        <v>0</v>
      </c>
      <c r="G1072" t="s">
        <v>2485</v>
      </c>
      <c r="H1072" t="s">
        <v>0</v>
      </c>
      <c r="I1072" t="s">
        <v>1938</v>
      </c>
      <c r="J1072" t="s">
        <v>1939</v>
      </c>
      <c r="K1072" s="34" t="str">
        <f t="shared" si="32"/>
        <v>0163749外医ＤＸ２</v>
      </c>
      <c r="L1072" t="s">
        <v>406</v>
      </c>
      <c r="M1072" t="s">
        <v>1940</v>
      </c>
      <c r="N1072" t="s">
        <v>0</v>
      </c>
      <c r="O1072" t="s">
        <v>0</v>
      </c>
      <c r="P1072" t="s">
        <v>0</v>
      </c>
      <c r="Q1072" t="s">
        <v>0</v>
      </c>
      <c r="R1072" t="s">
        <v>0</v>
      </c>
      <c r="S1072" t="s">
        <v>877</v>
      </c>
      <c r="T1072" t="s">
        <v>1831</v>
      </c>
      <c r="X1072" s="34" t="str">
        <f t="shared" si="33"/>
        <v>0163749</v>
      </c>
    </row>
    <row r="1073" spans="1:24" x14ac:dyDescent="0.15">
      <c r="A1073" t="s">
        <v>1327</v>
      </c>
      <c r="B1073" t="s">
        <v>935</v>
      </c>
      <c r="C1073" t="s">
        <v>2157</v>
      </c>
      <c r="D1073" t="s">
        <v>22</v>
      </c>
      <c r="E1073" t="s">
        <v>2484</v>
      </c>
      <c r="F1073" t="s">
        <v>0</v>
      </c>
      <c r="G1073" t="s">
        <v>2485</v>
      </c>
      <c r="H1073" t="s">
        <v>0</v>
      </c>
      <c r="I1073" t="s">
        <v>1952</v>
      </c>
      <c r="J1073" t="s">
        <v>1839</v>
      </c>
      <c r="K1073" s="34" t="str">
        <f t="shared" si="32"/>
        <v>0163749時間外１</v>
      </c>
      <c r="L1073" t="s">
        <v>385</v>
      </c>
      <c r="M1073" t="s">
        <v>73</v>
      </c>
      <c r="N1073" t="s">
        <v>0</v>
      </c>
      <c r="O1073" t="s">
        <v>0</v>
      </c>
      <c r="P1073" t="s">
        <v>0</v>
      </c>
      <c r="Q1073" t="s">
        <v>0</v>
      </c>
      <c r="R1073" t="s">
        <v>0</v>
      </c>
      <c r="S1073" t="s">
        <v>877</v>
      </c>
      <c r="T1073" t="s">
        <v>1831</v>
      </c>
      <c r="X1073" s="34" t="str">
        <f t="shared" si="33"/>
        <v>0163749</v>
      </c>
    </row>
    <row r="1074" spans="1:24" x14ac:dyDescent="0.15">
      <c r="A1074" t="s">
        <v>1327</v>
      </c>
      <c r="B1074" t="s">
        <v>935</v>
      </c>
      <c r="C1074" t="s">
        <v>2157</v>
      </c>
      <c r="D1074" t="s">
        <v>22</v>
      </c>
      <c r="E1074" t="s">
        <v>2484</v>
      </c>
      <c r="F1074" t="s">
        <v>0</v>
      </c>
      <c r="G1074" t="s">
        <v>2485</v>
      </c>
      <c r="H1074" t="s">
        <v>0</v>
      </c>
      <c r="I1074" t="s">
        <v>105</v>
      </c>
      <c r="J1074" t="s">
        <v>106</v>
      </c>
      <c r="K1074" s="34" t="str">
        <f t="shared" si="32"/>
        <v>0163749がん疼</v>
      </c>
      <c r="L1074" t="s">
        <v>262</v>
      </c>
      <c r="M1074" t="s">
        <v>108</v>
      </c>
      <c r="N1074" t="s">
        <v>0</v>
      </c>
      <c r="O1074" t="s">
        <v>0</v>
      </c>
      <c r="P1074" t="s">
        <v>0</v>
      </c>
      <c r="Q1074" t="s">
        <v>0</v>
      </c>
      <c r="R1074" t="s">
        <v>0</v>
      </c>
      <c r="S1074" t="s">
        <v>877</v>
      </c>
      <c r="T1074" t="s">
        <v>1831</v>
      </c>
      <c r="X1074" s="34" t="str">
        <f t="shared" si="33"/>
        <v>0163749</v>
      </c>
    </row>
    <row r="1075" spans="1:24" x14ac:dyDescent="0.15">
      <c r="A1075" t="s">
        <v>1327</v>
      </c>
      <c r="B1075" t="s">
        <v>935</v>
      </c>
      <c r="C1075" t="s">
        <v>2157</v>
      </c>
      <c r="D1075" t="s">
        <v>22</v>
      </c>
      <c r="E1075" t="s">
        <v>2484</v>
      </c>
      <c r="F1075" t="s">
        <v>0</v>
      </c>
      <c r="G1075" t="s">
        <v>2485</v>
      </c>
      <c r="H1075" t="s">
        <v>0</v>
      </c>
      <c r="I1075" t="s">
        <v>1056</v>
      </c>
      <c r="J1075" t="s">
        <v>1057</v>
      </c>
      <c r="K1075" s="34" t="str">
        <f t="shared" si="32"/>
        <v>0163749地包診</v>
      </c>
      <c r="L1075" t="s">
        <v>68</v>
      </c>
      <c r="M1075" t="s">
        <v>1580</v>
      </c>
      <c r="N1075" t="s">
        <v>0</v>
      </c>
      <c r="O1075" t="s">
        <v>0</v>
      </c>
      <c r="P1075" t="s">
        <v>0</v>
      </c>
      <c r="Q1075" t="s">
        <v>0</v>
      </c>
      <c r="R1075" t="s">
        <v>0</v>
      </c>
      <c r="S1075" t="s">
        <v>877</v>
      </c>
      <c r="T1075" t="s">
        <v>1831</v>
      </c>
      <c r="X1075" s="34" t="str">
        <f t="shared" si="33"/>
        <v>0163749</v>
      </c>
    </row>
    <row r="1076" spans="1:24" x14ac:dyDescent="0.15">
      <c r="A1076" t="s">
        <v>1327</v>
      </c>
      <c r="B1076" t="s">
        <v>935</v>
      </c>
      <c r="C1076" t="s">
        <v>2157</v>
      </c>
      <c r="D1076" t="s">
        <v>22</v>
      </c>
      <c r="E1076" t="s">
        <v>2484</v>
      </c>
      <c r="F1076" t="s">
        <v>0</v>
      </c>
      <c r="G1076" t="s">
        <v>2485</v>
      </c>
      <c r="H1076" t="s">
        <v>0</v>
      </c>
      <c r="I1076" t="s">
        <v>1056</v>
      </c>
      <c r="J1076" t="s">
        <v>1057</v>
      </c>
      <c r="K1076" s="34" t="str">
        <f t="shared" si="32"/>
        <v>0163749地包診</v>
      </c>
      <c r="L1076" t="s">
        <v>68</v>
      </c>
      <c r="M1076" t="s">
        <v>1580</v>
      </c>
      <c r="N1076" t="s">
        <v>0</v>
      </c>
      <c r="O1076" t="s">
        <v>2013</v>
      </c>
      <c r="P1076" t="s">
        <v>2161</v>
      </c>
      <c r="Q1076" t="s">
        <v>0</v>
      </c>
      <c r="R1076" t="s">
        <v>0</v>
      </c>
      <c r="S1076" t="s">
        <v>877</v>
      </c>
      <c r="T1076" t="s">
        <v>1831</v>
      </c>
      <c r="X1076" s="34" t="str">
        <f t="shared" si="33"/>
        <v>0163749地域包括診療料１</v>
      </c>
    </row>
    <row r="1077" spans="1:24" x14ac:dyDescent="0.15">
      <c r="A1077" t="s">
        <v>1327</v>
      </c>
      <c r="B1077" t="s">
        <v>935</v>
      </c>
      <c r="C1077" t="s">
        <v>2157</v>
      </c>
      <c r="D1077" t="s">
        <v>22</v>
      </c>
      <c r="E1077" t="s">
        <v>2484</v>
      </c>
      <c r="F1077" t="s">
        <v>0</v>
      </c>
      <c r="G1077" t="s">
        <v>2485</v>
      </c>
      <c r="H1077" t="s">
        <v>0</v>
      </c>
      <c r="I1077" t="s">
        <v>136</v>
      </c>
      <c r="J1077" t="s">
        <v>137</v>
      </c>
      <c r="K1077" s="34" t="str">
        <f t="shared" si="32"/>
        <v>0163749ニコ</v>
      </c>
      <c r="L1077" t="s">
        <v>487</v>
      </c>
      <c r="M1077" t="s">
        <v>244</v>
      </c>
      <c r="N1077" t="s">
        <v>0</v>
      </c>
      <c r="O1077" t="s">
        <v>0</v>
      </c>
      <c r="P1077" t="s">
        <v>0</v>
      </c>
      <c r="Q1077" t="s">
        <v>0</v>
      </c>
      <c r="R1077" t="s">
        <v>0</v>
      </c>
      <c r="S1077" t="s">
        <v>877</v>
      </c>
      <c r="T1077" t="s">
        <v>1831</v>
      </c>
      <c r="X1077" s="34" t="str">
        <f t="shared" si="33"/>
        <v>0163749</v>
      </c>
    </row>
    <row r="1078" spans="1:24" x14ac:dyDescent="0.15">
      <c r="A1078" t="s">
        <v>1327</v>
      </c>
      <c r="B1078" t="s">
        <v>935</v>
      </c>
      <c r="C1078" t="s">
        <v>2157</v>
      </c>
      <c r="D1078" t="s">
        <v>22</v>
      </c>
      <c r="E1078" t="s">
        <v>2484</v>
      </c>
      <c r="F1078" t="s">
        <v>0</v>
      </c>
      <c r="G1078" t="s">
        <v>2485</v>
      </c>
      <c r="H1078" t="s">
        <v>0</v>
      </c>
      <c r="I1078" t="s">
        <v>1835</v>
      </c>
      <c r="J1078" t="s">
        <v>1608</v>
      </c>
      <c r="K1078" s="34" t="str">
        <f t="shared" si="32"/>
        <v>0163749支援診３</v>
      </c>
      <c r="L1078" t="s">
        <v>710</v>
      </c>
      <c r="M1078" t="s">
        <v>1940</v>
      </c>
      <c r="N1078" t="s">
        <v>0</v>
      </c>
      <c r="O1078" t="s">
        <v>0</v>
      </c>
      <c r="P1078" t="s">
        <v>0</v>
      </c>
      <c r="Q1078" t="s">
        <v>0</v>
      </c>
      <c r="R1078" t="s">
        <v>0</v>
      </c>
      <c r="S1078" t="s">
        <v>877</v>
      </c>
      <c r="T1078" t="s">
        <v>1831</v>
      </c>
      <c r="X1078" s="34" t="str">
        <f t="shared" si="33"/>
        <v>0163749</v>
      </c>
    </row>
    <row r="1079" spans="1:24" x14ac:dyDescent="0.15">
      <c r="A1079" t="s">
        <v>1327</v>
      </c>
      <c r="B1079" t="s">
        <v>935</v>
      </c>
      <c r="C1079" t="s">
        <v>2157</v>
      </c>
      <c r="D1079" t="s">
        <v>22</v>
      </c>
      <c r="E1079" t="s">
        <v>2484</v>
      </c>
      <c r="F1079" t="s">
        <v>0</v>
      </c>
      <c r="G1079" t="s">
        <v>2485</v>
      </c>
      <c r="H1079" t="s">
        <v>0</v>
      </c>
      <c r="I1079" t="s">
        <v>309</v>
      </c>
      <c r="J1079" t="s">
        <v>310</v>
      </c>
      <c r="K1079" s="34" t="str">
        <f t="shared" si="32"/>
        <v>0163749がん指</v>
      </c>
      <c r="L1079" t="s">
        <v>190</v>
      </c>
      <c r="M1079" t="s">
        <v>2274</v>
      </c>
      <c r="N1079" t="s">
        <v>0</v>
      </c>
      <c r="O1079" t="s">
        <v>0</v>
      </c>
      <c r="P1079" t="s">
        <v>0</v>
      </c>
      <c r="Q1079" t="s">
        <v>0</v>
      </c>
      <c r="R1079" t="s">
        <v>0</v>
      </c>
      <c r="S1079" t="s">
        <v>877</v>
      </c>
      <c r="T1079" t="s">
        <v>1831</v>
      </c>
      <c r="X1079" s="34" t="str">
        <f t="shared" si="33"/>
        <v>0163749</v>
      </c>
    </row>
    <row r="1080" spans="1:24" x14ac:dyDescent="0.15">
      <c r="A1080" t="s">
        <v>1327</v>
      </c>
      <c r="B1080" t="s">
        <v>935</v>
      </c>
      <c r="C1080" t="s">
        <v>2157</v>
      </c>
      <c r="D1080" t="s">
        <v>22</v>
      </c>
      <c r="E1080" t="s">
        <v>2484</v>
      </c>
      <c r="F1080" t="s">
        <v>0</v>
      </c>
      <c r="G1080" t="s">
        <v>2485</v>
      </c>
      <c r="H1080" t="s">
        <v>0</v>
      </c>
      <c r="I1080" t="s">
        <v>315</v>
      </c>
      <c r="J1080" t="s">
        <v>316</v>
      </c>
      <c r="K1080" s="34" t="str">
        <f t="shared" si="32"/>
        <v>0163749在医総管１</v>
      </c>
      <c r="L1080" t="s">
        <v>566</v>
      </c>
      <c r="M1080" t="s">
        <v>336</v>
      </c>
      <c r="N1080" t="s">
        <v>0</v>
      </c>
      <c r="O1080" t="s">
        <v>0</v>
      </c>
      <c r="P1080" t="s">
        <v>0</v>
      </c>
      <c r="Q1080" t="s">
        <v>0</v>
      </c>
      <c r="R1080" t="s">
        <v>0</v>
      </c>
      <c r="S1080" t="s">
        <v>877</v>
      </c>
      <c r="T1080" t="s">
        <v>1831</v>
      </c>
      <c r="X1080" s="34" t="str">
        <f t="shared" si="33"/>
        <v>0163749</v>
      </c>
    </row>
    <row r="1081" spans="1:24" x14ac:dyDescent="0.15">
      <c r="A1081" t="s">
        <v>1327</v>
      </c>
      <c r="B1081" t="s">
        <v>935</v>
      </c>
      <c r="C1081" t="s">
        <v>2157</v>
      </c>
      <c r="D1081" t="s">
        <v>22</v>
      </c>
      <c r="E1081" t="s">
        <v>2484</v>
      </c>
      <c r="F1081" t="s">
        <v>0</v>
      </c>
      <c r="G1081" t="s">
        <v>2485</v>
      </c>
      <c r="H1081" t="s">
        <v>0</v>
      </c>
      <c r="I1081" t="s">
        <v>874</v>
      </c>
      <c r="J1081" t="s">
        <v>875</v>
      </c>
      <c r="K1081" s="34" t="str">
        <f t="shared" si="32"/>
        <v>0163749在総</v>
      </c>
      <c r="L1081" t="s">
        <v>236</v>
      </c>
      <c r="M1081" t="s">
        <v>336</v>
      </c>
      <c r="N1081" t="s">
        <v>0</v>
      </c>
      <c r="O1081" t="s">
        <v>0</v>
      </c>
      <c r="P1081" t="s">
        <v>0</v>
      </c>
      <c r="Q1081" t="s">
        <v>0</v>
      </c>
      <c r="R1081" t="s">
        <v>0</v>
      </c>
      <c r="S1081" t="s">
        <v>877</v>
      </c>
      <c r="T1081" t="s">
        <v>1831</v>
      </c>
      <c r="X1081" s="34" t="str">
        <f t="shared" si="33"/>
        <v>0163749</v>
      </c>
    </row>
    <row r="1082" spans="1:24" x14ac:dyDescent="0.15">
      <c r="A1082" t="s">
        <v>1327</v>
      </c>
      <c r="B1082" t="s">
        <v>935</v>
      </c>
      <c r="C1082" t="s">
        <v>2157</v>
      </c>
      <c r="D1082" t="s">
        <v>22</v>
      </c>
      <c r="E1082" t="s">
        <v>2484</v>
      </c>
      <c r="F1082" t="s">
        <v>0</v>
      </c>
      <c r="G1082" t="s">
        <v>2485</v>
      </c>
      <c r="H1082" t="s">
        <v>0</v>
      </c>
      <c r="I1082" t="s">
        <v>176</v>
      </c>
      <c r="J1082" t="s">
        <v>177</v>
      </c>
      <c r="K1082" s="34" t="str">
        <f t="shared" si="32"/>
        <v>0163749神経</v>
      </c>
      <c r="L1082" t="s">
        <v>59</v>
      </c>
      <c r="M1082" t="s">
        <v>148</v>
      </c>
      <c r="N1082" t="s">
        <v>0</v>
      </c>
      <c r="O1082" t="s">
        <v>0</v>
      </c>
      <c r="P1082" t="s">
        <v>0</v>
      </c>
      <c r="Q1082" t="s">
        <v>0</v>
      </c>
      <c r="R1082" t="s">
        <v>0</v>
      </c>
      <c r="S1082" t="s">
        <v>877</v>
      </c>
      <c r="T1082" t="s">
        <v>1831</v>
      </c>
      <c r="X1082" s="34" t="str">
        <f t="shared" si="33"/>
        <v>0163749</v>
      </c>
    </row>
    <row r="1083" spans="1:24" x14ac:dyDescent="0.15">
      <c r="A1083" t="s">
        <v>1327</v>
      </c>
      <c r="B1083" t="s">
        <v>935</v>
      </c>
      <c r="C1083" t="s">
        <v>2157</v>
      </c>
      <c r="D1083" t="s">
        <v>22</v>
      </c>
      <c r="E1083" t="s">
        <v>2484</v>
      </c>
      <c r="F1083" t="s">
        <v>0</v>
      </c>
      <c r="G1083" t="s">
        <v>2485</v>
      </c>
      <c r="H1083" t="s">
        <v>0</v>
      </c>
      <c r="I1083" t="s">
        <v>1945</v>
      </c>
      <c r="J1083" t="s">
        <v>1946</v>
      </c>
      <c r="K1083" s="34" t="str">
        <f t="shared" si="32"/>
        <v>0163749外在ベⅠ注</v>
      </c>
      <c r="L1083" t="s">
        <v>487</v>
      </c>
      <c r="M1083" t="s">
        <v>1940</v>
      </c>
      <c r="N1083" t="s">
        <v>0</v>
      </c>
      <c r="O1083" t="s">
        <v>0</v>
      </c>
      <c r="P1083" t="s">
        <v>0</v>
      </c>
      <c r="Q1083" t="s">
        <v>0</v>
      </c>
      <c r="R1083" t="s">
        <v>0</v>
      </c>
      <c r="S1083" t="s">
        <v>877</v>
      </c>
      <c r="T1083" t="s">
        <v>1831</v>
      </c>
      <c r="X1083" s="34" t="str">
        <f t="shared" si="33"/>
        <v>0163749</v>
      </c>
    </row>
    <row r="1084" spans="1:24" x14ac:dyDescent="0.15">
      <c r="A1084" t="s">
        <v>1327</v>
      </c>
      <c r="B1084" t="s">
        <v>935</v>
      </c>
      <c r="C1084" t="s">
        <v>2157</v>
      </c>
      <c r="D1084" t="s">
        <v>22</v>
      </c>
      <c r="E1084" t="s">
        <v>2484</v>
      </c>
      <c r="F1084" t="s">
        <v>0</v>
      </c>
      <c r="G1084" t="s">
        <v>2485</v>
      </c>
      <c r="H1084" t="s">
        <v>0</v>
      </c>
      <c r="I1084" t="s">
        <v>275</v>
      </c>
      <c r="J1084" t="s">
        <v>276</v>
      </c>
      <c r="K1084" s="34" t="str">
        <f t="shared" si="32"/>
        <v>0163749酸単</v>
      </c>
      <c r="L1084" t="s">
        <v>2486</v>
      </c>
      <c r="M1084" t="s">
        <v>1947</v>
      </c>
      <c r="N1084" t="s">
        <v>0</v>
      </c>
      <c r="O1084" t="s">
        <v>0</v>
      </c>
      <c r="P1084" t="s">
        <v>0</v>
      </c>
      <c r="Q1084" t="s">
        <v>0</v>
      </c>
      <c r="R1084" t="s">
        <v>0</v>
      </c>
      <c r="S1084" t="s">
        <v>877</v>
      </c>
      <c r="T1084" t="s">
        <v>1831</v>
      </c>
      <c r="X1084" s="34" t="str">
        <f t="shared" si="33"/>
        <v>0163749</v>
      </c>
    </row>
    <row r="1085" spans="1:24" x14ac:dyDescent="0.15">
      <c r="A1085" t="s">
        <v>1327</v>
      </c>
      <c r="B1085" t="s">
        <v>935</v>
      </c>
      <c r="C1085" t="s">
        <v>2157</v>
      </c>
      <c r="D1085" t="s">
        <v>22</v>
      </c>
      <c r="E1085" t="s">
        <v>2484</v>
      </c>
      <c r="F1085" t="s">
        <v>0</v>
      </c>
      <c r="G1085" t="s">
        <v>2485</v>
      </c>
      <c r="H1085" t="s">
        <v>0</v>
      </c>
      <c r="I1085" t="s">
        <v>275</v>
      </c>
      <c r="J1085" t="s">
        <v>276</v>
      </c>
      <c r="K1085" s="34" t="str">
        <f t="shared" si="32"/>
        <v>0163749酸単</v>
      </c>
      <c r="L1085" t="s">
        <v>2486</v>
      </c>
      <c r="M1085" t="s">
        <v>1947</v>
      </c>
      <c r="N1085" t="s">
        <v>0</v>
      </c>
      <c r="O1085" t="s">
        <v>281</v>
      </c>
      <c r="P1085" t="s">
        <v>560</v>
      </c>
      <c r="Q1085" t="s">
        <v>0</v>
      </c>
      <c r="R1085" t="s">
        <v>0</v>
      </c>
      <c r="S1085" t="s">
        <v>877</v>
      </c>
      <c r="T1085" t="s">
        <v>1831</v>
      </c>
      <c r="X1085" s="34" t="str">
        <f t="shared" si="33"/>
        <v>01637492.36円</v>
      </c>
    </row>
    <row r="1086" spans="1:24" x14ac:dyDescent="0.15">
      <c r="A1086" t="s">
        <v>1328</v>
      </c>
      <c r="B1086" t="s">
        <v>935</v>
      </c>
      <c r="C1086" t="s">
        <v>2157</v>
      </c>
      <c r="D1086" t="s">
        <v>22</v>
      </c>
      <c r="E1086" t="s">
        <v>2487</v>
      </c>
      <c r="F1086" t="s">
        <v>0</v>
      </c>
      <c r="G1086" t="s">
        <v>2488</v>
      </c>
      <c r="H1086" t="s">
        <v>1921</v>
      </c>
      <c r="I1086" t="s">
        <v>1948</v>
      </c>
      <c r="J1086" t="s">
        <v>1949</v>
      </c>
      <c r="K1086" s="34" t="str">
        <f t="shared" si="32"/>
        <v>0163806外医ＤＸ３</v>
      </c>
      <c r="L1086" t="s">
        <v>454</v>
      </c>
      <c r="M1086" t="s">
        <v>1940</v>
      </c>
      <c r="N1086" t="s">
        <v>0</v>
      </c>
      <c r="O1086" t="s">
        <v>0</v>
      </c>
      <c r="P1086" t="s">
        <v>0</v>
      </c>
      <c r="Q1086" t="s">
        <v>0</v>
      </c>
      <c r="R1086" t="s">
        <v>0</v>
      </c>
      <c r="S1086" t="s">
        <v>877</v>
      </c>
      <c r="T1086" t="s">
        <v>1831</v>
      </c>
      <c r="X1086" s="34" t="str">
        <f t="shared" si="33"/>
        <v>0163806</v>
      </c>
    </row>
    <row r="1087" spans="1:24" x14ac:dyDescent="0.15">
      <c r="A1087" t="s">
        <v>1328</v>
      </c>
      <c r="B1087" t="s">
        <v>935</v>
      </c>
      <c r="C1087" t="s">
        <v>2157</v>
      </c>
      <c r="D1087" t="s">
        <v>22</v>
      </c>
      <c r="E1087" t="s">
        <v>2487</v>
      </c>
      <c r="F1087" t="s">
        <v>0</v>
      </c>
      <c r="G1087" t="s">
        <v>2488</v>
      </c>
      <c r="H1087" t="s">
        <v>1921</v>
      </c>
      <c r="I1087" t="s">
        <v>1952</v>
      </c>
      <c r="J1087" t="s">
        <v>1839</v>
      </c>
      <c r="K1087" s="34" t="str">
        <f t="shared" si="32"/>
        <v>0163806時間外１</v>
      </c>
      <c r="L1087" t="s">
        <v>813</v>
      </c>
      <c r="M1087" t="s">
        <v>65</v>
      </c>
      <c r="N1087" t="s">
        <v>0</v>
      </c>
      <c r="O1087" t="s">
        <v>0</v>
      </c>
      <c r="P1087" t="s">
        <v>0</v>
      </c>
      <c r="Q1087" t="s">
        <v>0</v>
      </c>
      <c r="R1087" t="s">
        <v>0</v>
      </c>
      <c r="S1087" t="s">
        <v>877</v>
      </c>
      <c r="T1087" t="s">
        <v>1831</v>
      </c>
      <c r="X1087" s="34" t="str">
        <f t="shared" si="33"/>
        <v>0163806</v>
      </c>
    </row>
    <row r="1088" spans="1:24" x14ac:dyDescent="0.15">
      <c r="A1088" t="s">
        <v>1328</v>
      </c>
      <c r="B1088" t="s">
        <v>935</v>
      </c>
      <c r="C1088" t="s">
        <v>2157</v>
      </c>
      <c r="D1088" t="s">
        <v>22</v>
      </c>
      <c r="E1088" t="s">
        <v>2487</v>
      </c>
      <c r="F1088" t="s">
        <v>0</v>
      </c>
      <c r="G1088" t="s">
        <v>2488</v>
      </c>
      <c r="H1088" t="s">
        <v>1921</v>
      </c>
      <c r="I1088" t="s">
        <v>1941</v>
      </c>
      <c r="J1088" t="s">
        <v>1942</v>
      </c>
      <c r="K1088" s="34" t="str">
        <f t="shared" si="32"/>
        <v>0163806入減免</v>
      </c>
      <c r="L1088" t="s">
        <v>286</v>
      </c>
      <c r="M1088" t="s">
        <v>1940</v>
      </c>
      <c r="N1088" t="s">
        <v>0</v>
      </c>
      <c r="O1088" t="s">
        <v>0</v>
      </c>
      <c r="P1088" t="s">
        <v>0</v>
      </c>
      <c r="Q1088" t="s">
        <v>0</v>
      </c>
      <c r="R1088" t="s">
        <v>0</v>
      </c>
      <c r="S1088" t="s">
        <v>877</v>
      </c>
      <c r="T1088" t="s">
        <v>1831</v>
      </c>
      <c r="X1088" s="34" t="str">
        <f t="shared" si="33"/>
        <v>0163806</v>
      </c>
    </row>
    <row r="1089" spans="1:24" x14ac:dyDescent="0.15">
      <c r="A1089" t="s">
        <v>1328</v>
      </c>
      <c r="B1089" t="s">
        <v>935</v>
      </c>
      <c r="C1089" t="s">
        <v>2157</v>
      </c>
      <c r="D1089" t="s">
        <v>22</v>
      </c>
      <c r="E1089" t="s">
        <v>2487</v>
      </c>
      <c r="F1089" t="s">
        <v>0</v>
      </c>
      <c r="G1089" t="s">
        <v>2488</v>
      </c>
      <c r="H1089" t="s">
        <v>1921</v>
      </c>
      <c r="I1089" t="s">
        <v>1841</v>
      </c>
      <c r="J1089" t="s">
        <v>1842</v>
      </c>
      <c r="K1089" s="34" t="str">
        <f t="shared" si="32"/>
        <v>0163806診入院</v>
      </c>
      <c r="L1089" t="s">
        <v>1189</v>
      </c>
      <c r="M1089" t="s">
        <v>398</v>
      </c>
      <c r="N1089" t="s">
        <v>0</v>
      </c>
      <c r="O1089" t="s">
        <v>0</v>
      </c>
      <c r="P1089" t="s">
        <v>0</v>
      </c>
      <c r="Q1089" t="s">
        <v>0</v>
      </c>
      <c r="R1089" t="s">
        <v>0</v>
      </c>
      <c r="S1089" t="s">
        <v>877</v>
      </c>
      <c r="T1089" t="s">
        <v>1831</v>
      </c>
      <c r="X1089" s="34" t="str">
        <f t="shared" si="33"/>
        <v>0163806</v>
      </c>
    </row>
    <row r="1090" spans="1:24" x14ac:dyDescent="0.15">
      <c r="A1090" t="s">
        <v>1328</v>
      </c>
      <c r="B1090" t="s">
        <v>935</v>
      </c>
      <c r="C1090" t="s">
        <v>2157</v>
      </c>
      <c r="D1090" t="s">
        <v>22</v>
      </c>
      <c r="E1090" t="s">
        <v>2487</v>
      </c>
      <c r="F1090" t="s">
        <v>0</v>
      </c>
      <c r="G1090" t="s">
        <v>2488</v>
      </c>
      <c r="H1090" t="s">
        <v>1921</v>
      </c>
      <c r="I1090" t="s">
        <v>1841</v>
      </c>
      <c r="J1090" t="s">
        <v>1842</v>
      </c>
      <c r="K1090" s="34" t="str">
        <f t="shared" si="32"/>
        <v>0163806診入院</v>
      </c>
      <c r="L1090" t="s">
        <v>1189</v>
      </c>
      <c r="M1090" t="s">
        <v>398</v>
      </c>
      <c r="N1090" t="s">
        <v>0</v>
      </c>
      <c r="O1090" t="s">
        <v>879</v>
      </c>
      <c r="P1090" t="s">
        <v>36</v>
      </c>
      <c r="Q1090" t="s">
        <v>0</v>
      </c>
      <c r="R1090" t="s">
        <v>0</v>
      </c>
      <c r="S1090" t="s">
        <v>877</v>
      </c>
      <c r="T1090" t="s">
        <v>1831</v>
      </c>
      <c r="X1090" s="34" t="str">
        <f t="shared" si="33"/>
        <v>0163806一般</v>
      </c>
    </row>
    <row r="1091" spans="1:24" x14ac:dyDescent="0.15">
      <c r="A1091" t="s">
        <v>1328</v>
      </c>
      <c r="B1091" t="s">
        <v>935</v>
      </c>
      <c r="C1091" t="s">
        <v>2157</v>
      </c>
      <c r="D1091" t="s">
        <v>22</v>
      </c>
      <c r="E1091" t="s">
        <v>2487</v>
      </c>
      <c r="F1091" t="s">
        <v>0</v>
      </c>
      <c r="G1091" t="s">
        <v>2488</v>
      </c>
      <c r="H1091" t="s">
        <v>1921</v>
      </c>
      <c r="I1091" t="s">
        <v>1841</v>
      </c>
      <c r="J1091" t="s">
        <v>1842</v>
      </c>
      <c r="K1091" s="34" t="str">
        <f t="shared" si="32"/>
        <v>0163806診入院</v>
      </c>
      <c r="L1091" t="s">
        <v>1189</v>
      </c>
      <c r="M1091" t="s">
        <v>398</v>
      </c>
      <c r="N1091" t="s">
        <v>0</v>
      </c>
      <c r="O1091" t="s">
        <v>37</v>
      </c>
      <c r="P1091" t="s">
        <v>654</v>
      </c>
      <c r="Q1091" t="s">
        <v>0</v>
      </c>
      <c r="R1091" t="s">
        <v>0</v>
      </c>
      <c r="S1091" t="s">
        <v>877</v>
      </c>
      <c r="T1091" t="s">
        <v>1831</v>
      </c>
      <c r="X1091" s="34" t="str">
        <f t="shared" si="33"/>
        <v>016380618床</v>
      </c>
    </row>
    <row r="1092" spans="1:24" x14ac:dyDescent="0.15">
      <c r="A1092" t="s">
        <v>1328</v>
      </c>
      <c r="B1092" t="s">
        <v>935</v>
      </c>
      <c r="C1092" t="s">
        <v>2157</v>
      </c>
      <c r="D1092" t="s">
        <v>22</v>
      </c>
      <c r="E1092" t="s">
        <v>2487</v>
      </c>
      <c r="F1092" t="s">
        <v>0</v>
      </c>
      <c r="G1092" t="s">
        <v>2488</v>
      </c>
      <c r="H1092" t="s">
        <v>1921</v>
      </c>
      <c r="I1092" t="s">
        <v>1841</v>
      </c>
      <c r="J1092" t="s">
        <v>1842</v>
      </c>
      <c r="K1092" s="34" t="str">
        <f t="shared" si="32"/>
        <v>0163806診入院</v>
      </c>
      <c r="L1092" t="s">
        <v>1189</v>
      </c>
      <c r="M1092" t="s">
        <v>398</v>
      </c>
      <c r="N1092" t="s">
        <v>0</v>
      </c>
      <c r="O1092" t="s">
        <v>4</v>
      </c>
      <c r="P1092" t="s">
        <v>1376</v>
      </c>
      <c r="Q1092" t="s">
        <v>0</v>
      </c>
      <c r="R1092" t="s">
        <v>0</v>
      </c>
      <c r="S1092" t="s">
        <v>877</v>
      </c>
      <c r="T1092" t="s">
        <v>1831</v>
      </c>
      <c r="X1092" s="34" t="str">
        <f t="shared" si="33"/>
        <v>0163806入院基本料２</v>
      </c>
    </row>
    <row r="1093" spans="1:24" x14ac:dyDescent="0.15">
      <c r="A1093" t="s">
        <v>1328</v>
      </c>
      <c r="B1093" t="s">
        <v>935</v>
      </c>
      <c r="C1093" t="s">
        <v>2157</v>
      </c>
      <c r="D1093" t="s">
        <v>22</v>
      </c>
      <c r="E1093" t="s">
        <v>2487</v>
      </c>
      <c r="F1093" t="s">
        <v>0</v>
      </c>
      <c r="G1093" t="s">
        <v>2488</v>
      </c>
      <c r="H1093" t="s">
        <v>1921</v>
      </c>
      <c r="I1093" t="s">
        <v>1841</v>
      </c>
      <c r="J1093" t="s">
        <v>1842</v>
      </c>
      <c r="K1093" s="34" t="str">
        <f t="shared" si="32"/>
        <v>0163806診入院</v>
      </c>
      <c r="L1093" t="s">
        <v>1189</v>
      </c>
      <c r="M1093" t="s">
        <v>398</v>
      </c>
      <c r="N1093" t="s">
        <v>0</v>
      </c>
      <c r="O1093" t="s">
        <v>1847</v>
      </c>
      <c r="P1093" t="s">
        <v>53</v>
      </c>
      <c r="Q1093" t="s">
        <v>0</v>
      </c>
      <c r="R1093" t="s">
        <v>0</v>
      </c>
      <c r="S1093" t="s">
        <v>877</v>
      </c>
      <c r="T1093" t="s">
        <v>1831</v>
      </c>
      <c r="X1093" s="34" t="str">
        <f t="shared" si="33"/>
        <v>0163806有</v>
      </c>
    </row>
    <row r="1094" spans="1:24" x14ac:dyDescent="0.15">
      <c r="A1094" t="s">
        <v>1328</v>
      </c>
      <c r="B1094" t="s">
        <v>935</v>
      </c>
      <c r="C1094" t="s">
        <v>2157</v>
      </c>
      <c r="D1094" t="s">
        <v>22</v>
      </c>
      <c r="E1094" t="s">
        <v>2487</v>
      </c>
      <c r="F1094" t="s">
        <v>0</v>
      </c>
      <c r="G1094" t="s">
        <v>2488</v>
      </c>
      <c r="H1094" t="s">
        <v>1921</v>
      </c>
      <c r="I1094" t="s">
        <v>1841</v>
      </c>
      <c r="J1094" t="s">
        <v>1842</v>
      </c>
      <c r="K1094" s="34" t="str">
        <f t="shared" ref="K1094:K1157" si="34">E1094&amp;""&amp;J1094</f>
        <v>0163806診入院</v>
      </c>
      <c r="L1094" t="s">
        <v>1189</v>
      </c>
      <c r="M1094" t="s">
        <v>398</v>
      </c>
      <c r="N1094" t="s">
        <v>0</v>
      </c>
      <c r="O1094" t="s">
        <v>1850</v>
      </c>
      <c r="P1094" t="s">
        <v>1860</v>
      </c>
      <c r="Q1094" t="s">
        <v>0</v>
      </c>
      <c r="R1094" t="s">
        <v>0</v>
      </c>
      <c r="S1094" t="s">
        <v>877</v>
      </c>
      <c r="T1094" t="s">
        <v>1831</v>
      </c>
      <c r="X1094" s="34" t="str">
        <f t="shared" ref="X1094:X1157" si="35">(E1094&amp;""&amp;P1094)</f>
        <v>0163806夜間看護配置加算２</v>
      </c>
    </row>
    <row r="1095" spans="1:24" x14ac:dyDescent="0.15">
      <c r="A1095" t="s">
        <v>1328</v>
      </c>
      <c r="B1095" t="s">
        <v>935</v>
      </c>
      <c r="C1095" t="s">
        <v>2157</v>
      </c>
      <c r="D1095" t="s">
        <v>22</v>
      </c>
      <c r="E1095" t="s">
        <v>2487</v>
      </c>
      <c r="F1095" t="s">
        <v>0</v>
      </c>
      <c r="G1095" t="s">
        <v>2488</v>
      </c>
      <c r="H1095" t="s">
        <v>1921</v>
      </c>
      <c r="I1095" t="s">
        <v>1841</v>
      </c>
      <c r="J1095" t="s">
        <v>1842</v>
      </c>
      <c r="K1095" s="34" t="str">
        <f t="shared" si="34"/>
        <v>0163806診入院</v>
      </c>
      <c r="L1095" t="s">
        <v>1189</v>
      </c>
      <c r="M1095" t="s">
        <v>398</v>
      </c>
      <c r="N1095" t="s">
        <v>0</v>
      </c>
      <c r="O1095" t="s">
        <v>1852</v>
      </c>
      <c r="P1095" t="s">
        <v>53</v>
      </c>
      <c r="Q1095" t="s">
        <v>0</v>
      </c>
      <c r="R1095" t="s">
        <v>0</v>
      </c>
      <c r="S1095" t="s">
        <v>877</v>
      </c>
      <c r="T1095" t="s">
        <v>1831</v>
      </c>
      <c r="X1095" s="34" t="str">
        <f t="shared" si="35"/>
        <v>0163806有</v>
      </c>
    </row>
    <row r="1096" spans="1:24" x14ac:dyDescent="0.15">
      <c r="A1096" t="s">
        <v>1328</v>
      </c>
      <c r="B1096" t="s">
        <v>935</v>
      </c>
      <c r="C1096" t="s">
        <v>2157</v>
      </c>
      <c r="D1096" t="s">
        <v>22</v>
      </c>
      <c r="E1096" t="s">
        <v>2487</v>
      </c>
      <c r="F1096" t="s">
        <v>0</v>
      </c>
      <c r="G1096" t="s">
        <v>2488</v>
      </c>
      <c r="H1096" t="s">
        <v>1921</v>
      </c>
      <c r="I1096" t="s">
        <v>1841</v>
      </c>
      <c r="J1096" t="s">
        <v>1842</v>
      </c>
      <c r="K1096" s="34" t="str">
        <f t="shared" si="34"/>
        <v>0163806診入院</v>
      </c>
      <c r="L1096" t="s">
        <v>1189</v>
      </c>
      <c r="M1096" t="s">
        <v>398</v>
      </c>
      <c r="N1096" t="s">
        <v>0</v>
      </c>
      <c r="O1096" t="s">
        <v>1853</v>
      </c>
      <c r="P1096" t="s">
        <v>53</v>
      </c>
      <c r="Q1096" t="s">
        <v>0</v>
      </c>
      <c r="R1096" t="s">
        <v>0</v>
      </c>
      <c r="S1096" t="s">
        <v>877</v>
      </c>
      <c r="T1096" t="s">
        <v>1831</v>
      </c>
      <c r="X1096" s="34" t="str">
        <f t="shared" si="35"/>
        <v>0163806有</v>
      </c>
    </row>
    <row r="1097" spans="1:24" x14ac:dyDescent="0.15">
      <c r="A1097" t="s">
        <v>1328</v>
      </c>
      <c r="B1097" t="s">
        <v>935</v>
      </c>
      <c r="C1097" t="s">
        <v>2157</v>
      </c>
      <c r="D1097" t="s">
        <v>22</v>
      </c>
      <c r="E1097" t="s">
        <v>2487</v>
      </c>
      <c r="F1097" t="s">
        <v>0</v>
      </c>
      <c r="G1097" t="s">
        <v>2488</v>
      </c>
      <c r="H1097" t="s">
        <v>1921</v>
      </c>
      <c r="I1097" t="s">
        <v>1945</v>
      </c>
      <c r="J1097" t="s">
        <v>1946</v>
      </c>
      <c r="K1097" s="34" t="str">
        <f t="shared" si="34"/>
        <v>0163806外在ベⅠ注</v>
      </c>
      <c r="L1097" t="s">
        <v>1096</v>
      </c>
      <c r="M1097" t="s">
        <v>1940</v>
      </c>
      <c r="N1097" t="s">
        <v>0</v>
      </c>
      <c r="O1097" t="s">
        <v>0</v>
      </c>
      <c r="P1097" t="s">
        <v>0</v>
      </c>
      <c r="Q1097" t="s">
        <v>0</v>
      </c>
      <c r="R1097" t="s">
        <v>0</v>
      </c>
      <c r="S1097" t="s">
        <v>877</v>
      </c>
      <c r="T1097" t="s">
        <v>1831</v>
      </c>
      <c r="X1097" s="34" t="str">
        <f t="shared" si="35"/>
        <v>0163806</v>
      </c>
    </row>
    <row r="1098" spans="1:24" x14ac:dyDescent="0.15">
      <c r="A1098" t="s">
        <v>1328</v>
      </c>
      <c r="B1098" t="s">
        <v>935</v>
      </c>
      <c r="C1098" t="s">
        <v>2157</v>
      </c>
      <c r="D1098" t="s">
        <v>22</v>
      </c>
      <c r="E1098" t="s">
        <v>2487</v>
      </c>
      <c r="F1098" t="s">
        <v>0</v>
      </c>
      <c r="G1098" t="s">
        <v>2488</v>
      </c>
      <c r="H1098" t="s">
        <v>1921</v>
      </c>
      <c r="I1098" t="s">
        <v>2489</v>
      </c>
      <c r="J1098" t="s">
        <v>2490</v>
      </c>
      <c r="K1098" s="34" t="str">
        <f t="shared" si="34"/>
        <v>0163806入ベ３１</v>
      </c>
      <c r="L1098" t="s">
        <v>68</v>
      </c>
      <c r="M1098" t="s">
        <v>1940</v>
      </c>
      <c r="N1098" t="s">
        <v>0</v>
      </c>
      <c r="O1098" t="s">
        <v>0</v>
      </c>
      <c r="P1098" t="s">
        <v>0</v>
      </c>
      <c r="Q1098" t="s">
        <v>0</v>
      </c>
      <c r="R1098" t="s">
        <v>0</v>
      </c>
      <c r="S1098" t="s">
        <v>877</v>
      </c>
      <c r="T1098" t="s">
        <v>1831</v>
      </c>
      <c r="X1098" s="34" t="str">
        <f t="shared" si="35"/>
        <v>0163806</v>
      </c>
    </row>
    <row r="1099" spans="1:24" x14ac:dyDescent="0.15">
      <c r="A1099" t="s">
        <v>907</v>
      </c>
      <c r="B1099" t="s">
        <v>935</v>
      </c>
      <c r="C1099" t="s">
        <v>2157</v>
      </c>
      <c r="D1099" t="s">
        <v>22</v>
      </c>
      <c r="E1099" t="s">
        <v>2491</v>
      </c>
      <c r="F1099" t="s">
        <v>0</v>
      </c>
      <c r="G1099" t="s">
        <v>2492</v>
      </c>
      <c r="H1099" t="s">
        <v>0</v>
      </c>
      <c r="I1099" t="s">
        <v>515</v>
      </c>
      <c r="J1099" t="s">
        <v>516</v>
      </c>
      <c r="K1099" s="34" t="str">
        <f t="shared" si="34"/>
        <v>0163814情報通信</v>
      </c>
      <c r="L1099" t="s">
        <v>286</v>
      </c>
      <c r="M1099" t="s">
        <v>76</v>
      </c>
      <c r="N1099" t="s">
        <v>0</v>
      </c>
      <c r="O1099" t="s">
        <v>0</v>
      </c>
      <c r="P1099" t="s">
        <v>0</v>
      </c>
      <c r="Q1099" t="s">
        <v>0</v>
      </c>
      <c r="R1099" t="s">
        <v>0</v>
      </c>
      <c r="S1099" t="s">
        <v>877</v>
      </c>
      <c r="T1099" t="s">
        <v>1831</v>
      </c>
      <c r="X1099" s="34" t="str">
        <f t="shared" si="35"/>
        <v>0163814</v>
      </c>
    </row>
    <row r="1100" spans="1:24" x14ac:dyDescent="0.15">
      <c r="A1100" t="s">
        <v>907</v>
      </c>
      <c r="B1100" t="s">
        <v>935</v>
      </c>
      <c r="C1100" t="s">
        <v>2157</v>
      </c>
      <c r="D1100" t="s">
        <v>22</v>
      </c>
      <c r="E1100" t="s">
        <v>2491</v>
      </c>
      <c r="F1100" t="s">
        <v>0</v>
      </c>
      <c r="G1100" t="s">
        <v>2492</v>
      </c>
      <c r="H1100" t="s">
        <v>0</v>
      </c>
      <c r="I1100" t="s">
        <v>283</v>
      </c>
      <c r="J1100" t="s">
        <v>284</v>
      </c>
      <c r="K1100" s="34" t="str">
        <f t="shared" si="34"/>
        <v>0163814機能強化</v>
      </c>
      <c r="L1100" t="s">
        <v>1182</v>
      </c>
      <c r="M1100" t="s">
        <v>1940</v>
      </c>
      <c r="N1100" t="s">
        <v>0</v>
      </c>
      <c r="O1100" t="s">
        <v>0</v>
      </c>
      <c r="P1100" t="s">
        <v>0</v>
      </c>
      <c r="Q1100" t="s">
        <v>0</v>
      </c>
      <c r="R1100" t="s">
        <v>0</v>
      </c>
      <c r="S1100" t="s">
        <v>877</v>
      </c>
      <c r="T1100" t="s">
        <v>1831</v>
      </c>
      <c r="X1100" s="34" t="str">
        <f t="shared" si="35"/>
        <v>0163814</v>
      </c>
    </row>
    <row r="1101" spans="1:24" x14ac:dyDescent="0.15">
      <c r="A1101" t="s">
        <v>907</v>
      </c>
      <c r="B1101" t="s">
        <v>935</v>
      </c>
      <c r="C1101" t="s">
        <v>2157</v>
      </c>
      <c r="D1101" t="s">
        <v>22</v>
      </c>
      <c r="E1101" t="s">
        <v>2491</v>
      </c>
      <c r="F1101" t="s">
        <v>0</v>
      </c>
      <c r="G1101" t="s">
        <v>2492</v>
      </c>
      <c r="H1101" t="s">
        <v>0</v>
      </c>
      <c r="I1101" t="s">
        <v>1833</v>
      </c>
      <c r="J1101" t="s">
        <v>1834</v>
      </c>
      <c r="K1101" s="34" t="str">
        <f t="shared" si="34"/>
        <v>0163814外来感染</v>
      </c>
      <c r="L1101" t="s">
        <v>379</v>
      </c>
      <c r="M1101" t="s">
        <v>23</v>
      </c>
      <c r="N1101" t="s">
        <v>0</v>
      </c>
      <c r="O1101" t="s">
        <v>0</v>
      </c>
      <c r="P1101" t="s">
        <v>0</v>
      </c>
      <c r="Q1101" t="s">
        <v>0</v>
      </c>
      <c r="R1101" t="s">
        <v>0</v>
      </c>
      <c r="S1101" t="s">
        <v>877</v>
      </c>
      <c r="T1101" t="s">
        <v>1831</v>
      </c>
      <c r="X1101" s="34" t="str">
        <f t="shared" si="35"/>
        <v>0163814</v>
      </c>
    </row>
    <row r="1102" spans="1:24" x14ac:dyDescent="0.15">
      <c r="A1102" t="s">
        <v>907</v>
      </c>
      <c r="B1102" t="s">
        <v>935</v>
      </c>
      <c r="C1102" t="s">
        <v>2157</v>
      </c>
      <c r="D1102" t="s">
        <v>22</v>
      </c>
      <c r="E1102" t="s">
        <v>2491</v>
      </c>
      <c r="F1102" t="s">
        <v>0</v>
      </c>
      <c r="G1102" t="s">
        <v>2492</v>
      </c>
      <c r="H1102" t="s">
        <v>0</v>
      </c>
      <c r="I1102" t="s">
        <v>69</v>
      </c>
      <c r="J1102" t="s">
        <v>1868</v>
      </c>
      <c r="K1102" s="34" t="str">
        <f t="shared" si="34"/>
        <v>0163814連携強化</v>
      </c>
      <c r="L1102" t="s">
        <v>415</v>
      </c>
      <c r="M1102" t="s">
        <v>76</v>
      </c>
      <c r="N1102" t="s">
        <v>0</v>
      </c>
      <c r="O1102" t="s">
        <v>0</v>
      </c>
      <c r="P1102" t="s">
        <v>0</v>
      </c>
      <c r="Q1102" t="s">
        <v>0</v>
      </c>
      <c r="R1102" t="s">
        <v>0</v>
      </c>
      <c r="S1102" t="s">
        <v>877</v>
      </c>
      <c r="T1102" t="s">
        <v>1831</v>
      </c>
      <c r="X1102" s="34" t="str">
        <f t="shared" si="35"/>
        <v>0163814</v>
      </c>
    </row>
    <row r="1103" spans="1:24" x14ac:dyDescent="0.15">
      <c r="A1103" t="s">
        <v>907</v>
      </c>
      <c r="B1103" t="s">
        <v>935</v>
      </c>
      <c r="C1103" t="s">
        <v>2157</v>
      </c>
      <c r="D1103" t="s">
        <v>22</v>
      </c>
      <c r="E1103" t="s">
        <v>2491</v>
      </c>
      <c r="F1103" t="s">
        <v>0</v>
      </c>
      <c r="G1103" t="s">
        <v>2492</v>
      </c>
      <c r="H1103" t="s">
        <v>0</v>
      </c>
      <c r="I1103" t="s">
        <v>1938</v>
      </c>
      <c r="J1103" t="s">
        <v>1939</v>
      </c>
      <c r="K1103" s="34" t="str">
        <f t="shared" si="34"/>
        <v>0163814外医ＤＸ２</v>
      </c>
      <c r="L1103" t="s">
        <v>388</v>
      </c>
      <c r="M1103" t="s">
        <v>1940</v>
      </c>
      <c r="N1103" t="s">
        <v>0</v>
      </c>
      <c r="O1103" t="s">
        <v>0</v>
      </c>
      <c r="P1103" t="s">
        <v>0</v>
      </c>
      <c r="Q1103" t="s">
        <v>0</v>
      </c>
      <c r="R1103" t="s">
        <v>0</v>
      </c>
      <c r="S1103" t="s">
        <v>877</v>
      </c>
      <c r="T1103" t="s">
        <v>1831</v>
      </c>
      <c r="X1103" s="34" t="str">
        <f t="shared" si="35"/>
        <v>0163814</v>
      </c>
    </row>
    <row r="1104" spans="1:24" x14ac:dyDescent="0.15">
      <c r="A1104" t="s">
        <v>907</v>
      </c>
      <c r="B1104" t="s">
        <v>935</v>
      </c>
      <c r="C1104" t="s">
        <v>2157</v>
      </c>
      <c r="D1104" t="s">
        <v>22</v>
      </c>
      <c r="E1104" t="s">
        <v>2491</v>
      </c>
      <c r="F1104" t="s">
        <v>0</v>
      </c>
      <c r="G1104" t="s">
        <v>2492</v>
      </c>
      <c r="H1104" t="s">
        <v>0</v>
      </c>
      <c r="I1104" t="s">
        <v>1953</v>
      </c>
      <c r="J1104" t="s">
        <v>1840</v>
      </c>
      <c r="K1104" s="34" t="str">
        <f t="shared" si="34"/>
        <v>0163814時間外３</v>
      </c>
      <c r="L1104" t="s">
        <v>2493</v>
      </c>
      <c r="M1104" t="s">
        <v>76</v>
      </c>
      <c r="N1104" t="s">
        <v>0</v>
      </c>
      <c r="O1104" t="s">
        <v>0</v>
      </c>
      <c r="P1104" t="s">
        <v>0</v>
      </c>
      <c r="Q1104" t="s">
        <v>0</v>
      </c>
      <c r="R1104" t="s">
        <v>0</v>
      </c>
      <c r="S1104" t="s">
        <v>877</v>
      </c>
      <c r="T1104" t="s">
        <v>1831</v>
      </c>
      <c r="X1104" s="34" t="str">
        <f t="shared" si="35"/>
        <v>0163814</v>
      </c>
    </row>
    <row r="1105" spans="1:24" x14ac:dyDescent="0.15">
      <c r="A1105" t="s">
        <v>907</v>
      </c>
      <c r="B1105" t="s">
        <v>935</v>
      </c>
      <c r="C1105" t="s">
        <v>2157</v>
      </c>
      <c r="D1105" t="s">
        <v>22</v>
      </c>
      <c r="E1105" t="s">
        <v>2491</v>
      </c>
      <c r="F1105" t="s">
        <v>0</v>
      </c>
      <c r="G1105" t="s">
        <v>2492</v>
      </c>
      <c r="H1105" t="s">
        <v>0</v>
      </c>
      <c r="I1105" t="s">
        <v>1879</v>
      </c>
      <c r="J1105" t="s">
        <v>1880</v>
      </c>
      <c r="K1105" s="34" t="str">
        <f t="shared" si="34"/>
        <v>0163814小か診１</v>
      </c>
      <c r="L1105" t="s">
        <v>92</v>
      </c>
      <c r="M1105" t="s">
        <v>76</v>
      </c>
      <c r="N1105" t="s">
        <v>0</v>
      </c>
      <c r="O1105" t="s">
        <v>0</v>
      </c>
      <c r="P1105" t="s">
        <v>0</v>
      </c>
      <c r="Q1105" t="s">
        <v>0</v>
      </c>
      <c r="R1105" t="s">
        <v>0</v>
      </c>
      <c r="S1105" t="s">
        <v>877</v>
      </c>
      <c r="T1105" t="s">
        <v>1831</v>
      </c>
      <c r="X1105" s="34" t="str">
        <f t="shared" si="35"/>
        <v>0163814</v>
      </c>
    </row>
    <row r="1106" spans="1:24" x14ac:dyDescent="0.15">
      <c r="A1106" t="s">
        <v>907</v>
      </c>
      <c r="B1106" t="s">
        <v>935</v>
      </c>
      <c r="C1106" t="s">
        <v>2157</v>
      </c>
      <c r="D1106" t="s">
        <v>22</v>
      </c>
      <c r="E1106" t="s">
        <v>2491</v>
      </c>
      <c r="F1106" t="s">
        <v>0</v>
      </c>
      <c r="G1106" t="s">
        <v>2492</v>
      </c>
      <c r="H1106" t="s">
        <v>0</v>
      </c>
      <c r="I1106" t="s">
        <v>315</v>
      </c>
      <c r="J1106" t="s">
        <v>316</v>
      </c>
      <c r="K1106" s="34" t="str">
        <f t="shared" si="34"/>
        <v>0163814在医総管１</v>
      </c>
      <c r="L1106" t="s">
        <v>2494</v>
      </c>
      <c r="M1106" t="s">
        <v>545</v>
      </c>
      <c r="N1106" t="s">
        <v>0</v>
      </c>
      <c r="O1106" t="s">
        <v>0</v>
      </c>
      <c r="P1106" t="s">
        <v>0</v>
      </c>
      <c r="Q1106" t="s">
        <v>0</v>
      </c>
      <c r="R1106" t="s">
        <v>0</v>
      </c>
      <c r="S1106" t="s">
        <v>877</v>
      </c>
      <c r="T1106" t="s">
        <v>1831</v>
      </c>
      <c r="X1106" s="34" t="str">
        <f t="shared" si="35"/>
        <v>0163814</v>
      </c>
    </row>
    <row r="1107" spans="1:24" x14ac:dyDescent="0.15">
      <c r="A1107" t="s">
        <v>907</v>
      </c>
      <c r="B1107" t="s">
        <v>935</v>
      </c>
      <c r="C1107" t="s">
        <v>2157</v>
      </c>
      <c r="D1107" t="s">
        <v>22</v>
      </c>
      <c r="E1107" t="s">
        <v>2491</v>
      </c>
      <c r="F1107" t="s">
        <v>0</v>
      </c>
      <c r="G1107" t="s">
        <v>2492</v>
      </c>
      <c r="H1107" t="s">
        <v>0</v>
      </c>
      <c r="I1107" t="s">
        <v>1945</v>
      </c>
      <c r="J1107" t="s">
        <v>1946</v>
      </c>
      <c r="K1107" s="34" t="str">
        <f t="shared" si="34"/>
        <v>0163814外在ベⅠ注</v>
      </c>
      <c r="L1107" t="s">
        <v>40</v>
      </c>
      <c r="M1107" t="s">
        <v>1940</v>
      </c>
      <c r="N1107" t="s">
        <v>0</v>
      </c>
      <c r="O1107" t="s">
        <v>0</v>
      </c>
      <c r="P1107" t="s">
        <v>0</v>
      </c>
      <c r="Q1107" t="s">
        <v>0</v>
      </c>
      <c r="R1107" t="s">
        <v>0</v>
      </c>
      <c r="S1107" t="s">
        <v>877</v>
      </c>
      <c r="T1107" t="s">
        <v>1831</v>
      </c>
      <c r="X1107" s="34" t="str">
        <f t="shared" si="35"/>
        <v>0163814</v>
      </c>
    </row>
    <row r="1108" spans="1:24" x14ac:dyDescent="0.15">
      <c r="A1108" t="s">
        <v>1330</v>
      </c>
      <c r="B1108" t="s">
        <v>935</v>
      </c>
      <c r="C1108" t="s">
        <v>2157</v>
      </c>
      <c r="D1108" t="s">
        <v>22</v>
      </c>
      <c r="E1108" t="s">
        <v>2495</v>
      </c>
      <c r="F1108" t="s">
        <v>0</v>
      </c>
      <c r="G1108" t="s">
        <v>2496</v>
      </c>
      <c r="H1108" t="s">
        <v>0</v>
      </c>
      <c r="I1108" t="s">
        <v>309</v>
      </c>
      <c r="J1108" t="s">
        <v>310</v>
      </c>
      <c r="K1108" s="34" t="str">
        <f t="shared" si="34"/>
        <v>0163822がん指</v>
      </c>
      <c r="L1108" t="s">
        <v>1262</v>
      </c>
      <c r="M1108" t="s">
        <v>432</v>
      </c>
      <c r="N1108" t="s">
        <v>0</v>
      </c>
      <c r="O1108" t="s">
        <v>0</v>
      </c>
      <c r="P1108" t="s">
        <v>0</v>
      </c>
      <c r="Q1108" t="s">
        <v>0</v>
      </c>
      <c r="R1108" t="s">
        <v>0</v>
      </c>
      <c r="S1108" t="s">
        <v>877</v>
      </c>
      <c r="T1108" t="s">
        <v>1831</v>
      </c>
      <c r="X1108" s="34" t="str">
        <f t="shared" si="35"/>
        <v>0163822</v>
      </c>
    </row>
    <row r="1109" spans="1:24" x14ac:dyDescent="0.15">
      <c r="A1109" t="s">
        <v>1330</v>
      </c>
      <c r="B1109" t="s">
        <v>935</v>
      </c>
      <c r="C1109" t="s">
        <v>2157</v>
      </c>
      <c r="D1109" t="s">
        <v>22</v>
      </c>
      <c r="E1109" t="s">
        <v>2495</v>
      </c>
      <c r="F1109" t="s">
        <v>0</v>
      </c>
      <c r="G1109" t="s">
        <v>2496</v>
      </c>
      <c r="H1109" t="s">
        <v>0</v>
      </c>
      <c r="I1109" t="s">
        <v>513</v>
      </c>
      <c r="J1109" t="s">
        <v>514</v>
      </c>
      <c r="K1109" s="34" t="str">
        <f t="shared" si="34"/>
        <v>0163822１７５</v>
      </c>
      <c r="L1109" t="s">
        <v>814</v>
      </c>
      <c r="M1109" t="s">
        <v>558</v>
      </c>
      <c r="N1109" t="s">
        <v>0</v>
      </c>
      <c r="O1109" t="s">
        <v>0</v>
      </c>
      <c r="P1109" t="s">
        <v>0</v>
      </c>
      <c r="Q1109" t="s">
        <v>0</v>
      </c>
      <c r="R1109" t="s">
        <v>0</v>
      </c>
      <c r="S1109" t="s">
        <v>877</v>
      </c>
      <c r="T1109" t="s">
        <v>1831</v>
      </c>
      <c r="X1109" s="34" t="str">
        <f t="shared" si="35"/>
        <v>0163822</v>
      </c>
    </row>
    <row r="1110" spans="1:24" x14ac:dyDescent="0.15">
      <c r="A1110" t="s">
        <v>1331</v>
      </c>
      <c r="B1110" t="s">
        <v>935</v>
      </c>
      <c r="C1110" t="s">
        <v>2157</v>
      </c>
      <c r="D1110" t="s">
        <v>22</v>
      </c>
      <c r="E1110" t="s">
        <v>2497</v>
      </c>
      <c r="F1110" t="s">
        <v>0</v>
      </c>
      <c r="G1110" t="s">
        <v>2498</v>
      </c>
      <c r="H1110" t="s">
        <v>0</v>
      </c>
      <c r="I1110" t="s">
        <v>1938</v>
      </c>
      <c r="J1110" t="s">
        <v>1939</v>
      </c>
      <c r="K1110" s="34" t="str">
        <f t="shared" si="34"/>
        <v>0163830外医ＤＸ２</v>
      </c>
      <c r="L1110" t="s">
        <v>780</v>
      </c>
      <c r="M1110" t="s">
        <v>1940</v>
      </c>
      <c r="N1110" t="s">
        <v>0</v>
      </c>
      <c r="O1110" t="s">
        <v>0</v>
      </c>
      <c r="P1110" t="s">
        <v>0</v>
      </c>
      <c r="Q1110" t="s">
        <v>0</v>
      </c>
      <c r="R1110" t="s">
        <v>0</v>
      </c>
      <c r="S1110" t="s">
        <v>877</v>
      </c>
      <c r="T1110" t="s">
        <v>1831</v>
      </c>
      <c r="X1110" s="34" t="str">
        <f t="shared" si="35"/>
        <v>0163830</v>
      </c>
    </row>
    <row r="1111" spans="1:24" x14ac:dyDescent="0.15">
      <c r="A1111" t="s">
        <v>1331</v>
      </c>
      <c r="B1111" t="s">
        <v>935</v>
      </c>
      <c r="C1111" t="s">
        <v>2157</v>
      </c>
      <c r="D1111" t="s">
        <v>22</v>
      </c>
      <c r="E1111" t="s">
        <v>2497</v>
      </c>
      <c r="F1111" t="s">
        <v>0</v>
      </c>
      <c r="G1111" t="s">
        <v>2498</v>
      </c>
      <c r="H1111" t="s">
        <v>0</v>
      </c>
      <c r="I1111" t="s">
        <v>1952</v>
      </c>
      <c r="J1111" t="s">
        <v>1839</v>
      </c>
      <c r="K1111" s="34" t="str">
        <f t="shared" si="34"/>
        <v>0163830時間外１</v>
      </c>
      <c r="L1111" t="s">
        <v>1101</v>
      </c>
      <c r="M1111" t="s">
        <v>1940</v>
      </c>
      <c r="N1111" t="s">
        <v>0</v>
      </c>
      <c r="O1111" t="s">
        <v>0</v>
      </c>
      <c r="P1111" t="s">
        <v>0</v>
      </c>
      <c r="Q1111" t="s">
        <v>0</v>
      </c>
      <c r="R1111" t="s">
        <v>0</v>
      </c>
      <c r="S1111" t="s">
        <v>877</v>
      </c>
      <c r="T1111" t="s">
        <v>1831</v>
      </c>
      <c r="X1111" s="34" t="str">
        <f t="shared" si="35"/>
        <v>0163830</v>
      </c>
    </row>
    <row r="1112" spans="1:24" x14ac:dyDescent="0.15">
      <c r="A1112" t="s">
        <v>1331</v>
      </c>
      <c r="B1112" t="s">
        <v>935</v>
      </c>
      <c r="C1112" t="s">
        <v>2157</v>
      </c>
      <c r="D1112" t="s">
        <v>22</v>
      </c>
      <c r="E1112" t="s">
        <v>2497</v>
      </c>
      <c r="F1112" t="s">
        <v>0</v>
      </c>
      <c r="G1112" t="s">
        <v>2498</v>
      </c>
      <c r="H1112" t="s">
        <v>0</v>
      </c>
      <c r="I1112" t="s">
        <v>1953</v>
      </c>
      <c r="J1112" t="s">
        <v>1840</v>
      </c>
      <c r="K1112" s="34" t="str">
        <f t="shared" si="34"/>
        <v>0163830時間外３</v>
      </c>
      <c r="L1112" t="s">
        <v>2299</v>
      </c>
      <c r="M1112" t="s">
        <v>73</v>
      </c>
      <c r="N1112" t="s">
        <v>0</v>
      </c>
      <c r="O1112" t="s">
        <v>0</v>
      </c>
      <c r="P1112" t="s">
        <v>0</v>
      </c>
      <c r="Q1112" t="s">
        <v>0</v>
      </c>
      <c r="R1112" t="s">
        <v>0</v>
      </c>
      <c r="S1112" t="s">
        <v>877</v>
      </c>
      <c r="T1112" t="s">
        <v>1831</v>
      </c>
      <c r="X1112" s="34" t="str">
        <f t="shared" si="35"/>
        <v>0163830</v>
      </c>
    </row>
    <row r="1113" spans="1:24" x14ac:dyDescent="0.15">
      <c r="A1113" t="s">
        <v>1331</v>
      </c>
      <c r="B1113" t="s">
        <v>935</v>
      </c>
      <c r="C1113" t="s">
        <v>2157</v>
      </c>
      <c r="D1113" t="s">
        <v>22</v>
      </c>
      <c r="E1113" t="s">
        <v>2497</v>
      </c>
      <c r="F1113" t="s">
        <v>0</v>
      </c>
      <c r="G1113" t="s">
        <v>2498</v>
      </c>
      <c r="H1113" t="s">
        <v>0</v>
      </c>
      <c r="I1113" t="s">
        <v>1835</v>
      </c>
      <c r="J1113" t="s">
        <v>1608</v>
      </c>
      <c r="K1113" s="34" t="str">
        <f t="shared" si="34"/>
        <v>0163830支援診３</v>
      </c>
      <c r="L1113" t="s">
        <v>2499</v>
      </c>
      <c r="M1113" t="s">
        <v>1940</v>
      </c>
      <c r="N1113" t="s">
        <v>0</v>
      </c>
      <c r="O1113" t="s">
        <v>0</v>
      </c>
      <c r="P1113" t="s">
        <v>0</v>
      </c>
      <c r="Q1113" t="s">
        <v>0</v>
      </c>
      <c r="R1113" t="s">
        <v>0</v>
      </c>
      <c r="S1113" t="s">
        <v>877</v>
      </c>
      <c r="T1113" t="s">
        <v>1831</v>
      </c>
      <c r="X1113" s="34" t="str">
        <f t="shared" si="35"/>
        <v>0163830</v>
      </c>
    </row>
    <row r="1114" spans="1:24" x14ac:dyDescent="0.15">
      <c r="A1114" t="s">
        <v>1331</v>
      </c>
      <c r="B1114" t="s">
        <v>935</v>
      </c>
      <c r="C1114" t="s">
        <v>2157</v>
      </c>
      <c r="D1114" t="s">
        <v>22</v>
      </c>
      <c r="E1114" t="s">
        <v>2497</v>
      </c>
      <c r="F1114" t="s">
        <v>0</v>
      </c>
      <c r="G1114" t="s">
        <v>2498</v>
      </c>
      <c r="H1114" t="s">
        <v>0</v>
      </c>
      <c r="I1114" t="s">
        <v>315</v>
      </c>
      <c r="J1114" t="s">
        <v>316</v>
      </c>
      <c r="K1114" s="34" t="str">
        <f t="shared" si="34"/>
        <v>0163830在医総管１</v>
      </c>
      <c r="L1114" t="s">
        <v>303</v>
      </c>
      <c r="M1114" t="s">
        <v>336</v>
      </c>
      <c r="N1114" t="s">
        <v>0</v>
      </c>
      <c r="O1114" t="s">
        <v>0</v>
      </c>
      <c r="P1114" t="s">
        <v>0</v>
      </c>
      <c r="Q1114" t="s">
        <v>0</v>
      </c>
      <c r="R1114" t="s">
        <v>0</v>
      </c>
      <c r="S1114" t="s">
        <v>877</v>
      </c>
      <c r="T1114" t="s">
        <v>1831</v>
      </c>
      <c r="X1114" s="34" t="str">
        <f t="shared" si="35"/>
        <v>0163830</v>
      </c>
    </row>
    <row r="1115" spans="1:24" x14ac:dyDescent="0.15">
      <c r="A1115" t="s">
        <v>1331</v>
      </c>
      <c r="B1115" t="s">
        <v>935</v>
      </c>
      <c r="C1115" t="s">
        <v>2157</v>
      </c>
      <c r="D1115" t="s">
        <v>22</v>
      </c>
      <c r="E1115" t="s">
        <v>2497</v>
      </c>
      <c r="F1115" t="s">
        <v>0</v>
      </c>
      <c r="G1115" t="s">
        <v>2498</v>
      </c>
      <c r="H1115" t="s">
        <v>0</v>
      </c>
      <c r="I1115" t="s">
        <v>874</v>
      </c>
      <c r="J1115" t="s">
        <v>875</v>
      </c>
      <c r="K1115" s="34" t="str">
        <f t="shared" si="34"/>
        <v>0163830在総</v>
      </c>
      <c r="L1115" t="s">
        <v>966</v>
      </c>
      <c r="M1115" t="s">
        <v>1940</v>
      </c>
      <c r="N1115" t="s">
        <v>0</v>
      </c>
      <c r="O1115" t="s">
        <v>0</v>
      </c>
      <c r="P1115" t="s">
        <v>0</v>
      </c>
      <c r="Q1115" t="s">
        <v>0</v>
      </c>
      <c r="R1115" t="s">
        <v>0</v>
      </c>
      <c r="S1115" t="s">
        <v>877</v>
      </c>
      <c r="T1115" t="s">
        <v>1831</v>
      </c>
      <c r="X1115" s="34" t="str">
        <f t="shared" si="35"/>
        <v>0163830</v>
      </c>
    </row>
    <row r="1116" spans="1:24" x14ac:dyDescent="0.15">
      <c r="A1116" t="s">
        <v>1331</v>
      </c>
      <c r="B1116" t="s">
        <v>935</v>
      </c>
      <c r="C1116" t="s">
        <v>2157</v>
      </c>
      <c r="D1116" t="s">
        <v>22</v>
      </c>
      <c r="E1116" t="s">
        <v>2497</v>
      </c>
      <c r="F1116" t="s">
        <v>0</v>
      </c>
      <c r="G1116" t="s">
        <v>2498</v>
      </c>
      <c r="H1116" t="s">
        <v>0</v>
      </c>
      <c r="I1116" t="s">
        <v>1950</v>
      </c>
      <c r="J1116" t="s">
        <v>1951</v>
      </c>
      <c r="K1116" s="34" t="str">
        <f t="shared" si="34"/>
        <v>0163830在持充</v>
      </c>
      <c r="L1116" t="s">
        <v>847</v>
      </c>
      <c r="M1116" t="s">
        <v>1940</v>
      </c>
      <c r="N1116" t="s">
        <v>0</v>
      </c>
      <c r="O1116" t="s">
        <v>0</v>
      </c>
      <c r="P1116" t="s">
        <v>0</v>
      </c>
      <c r="Q1116" t="s">
        <v>0</v>
      </c>
      <c r="R1116" t="s">
        <v>0</v>
      </c>
      <c r="S1116" t="s">
        <v>877</v>
      </c>
      <c r="T1116" t="s">
        <v>1831</v>
      </c>
      <c r="X1116" s="34" t="str">
        <f t="shared" si="35"/>
        <v>0163830</v>
      </c>
    </row>
    <row r="1117" spans="1:24" x14ac:dyDescent="0.15">
      <c r="A1117" t="s">
        <v>1331</v>
      </c>
      <c r="B1117" t="s">
        <v>935</v>
      </c>
      <c r="C1117" t="s">
        <v>2157</v>
      </c>
      <c r="D1117" t="s">
        <v>22</v>
      </c>
      <c r="E1117" t="s">
        <v>2497</v>
      </c>
      <c r="F1117" t="s">
        <v>0</v>
      </c>
      <c r="G1117" t="s">
        <v>2498</v>
      </c>
      <c r="H1117" t="s">
        <v>0</v>
      </c>
      <c r="I1117" t="s">
        <v>1945</v>
      </c>
      <c r="J1117" t="s">
        <v>1946</v>
      </c>
      <c r="K1117" s="34" t="str">
        <f t="shared" si="34"/>
        <v>0163830外在ベⅠ注</v>
      </c>
      <c r="L1117" t="s">
        <v>637</v>
      </c>
      <c r="M1117" t="s">
        <v>1940</v>
      </c>
      <c r="N1117" t="s">
        <v>0</v>
      </c>
      <c r="O1117" t="s">
        <v>0</v>
      </c>
      <c r="P1117" t="s">
        <v>0</v>
      </c>
      <c r="Q1117" t="s">
        <v>0</v>
      </c>
      <c r="R1117" t="s">
        <v>0</v>
      </c>
      <c r="S1117" t="s">
        <v>877</v>
      </c>
      <c r="T1117" t="s">
        <v>1831</v>
      </c>
      <c r="X1117" s="34" t="str">
        <f t="shared" si="35"/>
        <v>0163830</v>
      </c>
    </row>
    <row r="1118" spans="1:24" x14ac:dyDescent="0.15">
      <c r="A1118" t="s">
        <v>1332</v>
      </c>
      <c r="B1118" t="s">
        <v>935</v>
      </c>
      <c r="C1118" t="s">
        <v>2157</v>
      </c>
      <c r="D1118" t="s">
        <v>22</v>
      </c>
      <c r="E1118" t="s">
        <v>2500</v>
      </c>
      <c r="F1118" t="s">
        <v>0</v>
      </c>
      <c r="G1118" t="s">
        <v>2501</v>
      </c>
      <c r="H1118" t="s">
        <v>0</v>
      </c>
      <c r="I1118" t="s">
        <v>1938</v>
      </c>
      <c r="J1118" t="s">
        <v>1939</v>
      </c>
      <c r="K1118" s="34" t="str">
        <f t="shared" si="34"/>
        <v>0163848外医ＤＸ２</v>
      </c>
      <c r="L1118" t="s">
        <v>455</v>
      </c>
      <c r="M1118" t="s">
        <v>1940</v>
      </c>
      <c r="N1118" t="s">
        <v>0</v>
      </c>
      <c r="O1118" t="s">
        <v>0</v>
      </c>
      <c r="P1118" t="s">
        <v>0</v>
      </c>
      <c r="Q1118" t="s">
        <v>0</v>
      </c>
      <c r="R1118" t="s">
        <v>0</v>
      </c>
      <c r="S1118" t="s">
        <v>877</v>
      </c>
      <c r="T1118" t="s">
        <v>1831</v>
      </c>
      <c r="X1118" s="34" t="str">
        <f t="shared" si="35"/>
        <v>0163848</v>
      </c>
    </row>
    <row r="1119" spans="1:24" x14ac:dyDescent="0.15">
      <c r="A1119" t="s">
        <v>1332</v>
      </c>
      <c r="B1119" t="s">
        <v>935</v>
      </c>
      <c r="C1119" t="s">
        <v>2157</v>
      </c>
      <c r="D1119" t="s">
        <v>22</v>
      </c>
      <c r="E1119" t="s">
        <v>2500</v>
      </c>
      <c r="F1119" t="s">
        <v>0</v>
      </c>
      <c r="G1119" t="s">
        <v>2501</v>
      </c>
      <c r="H1119" t="s">
        <v>0</v>
      </c>
      <c r="I1119" t="s">
        <v>1963</v>
      </c>
      <c r="J1119" t="s">
        <v>1964</v>
      </c>
      <c r="K1119" s="34" t="str">
        <f t="shared" si="34"/>
        <v>0163848充管脂１</v>
      </c>
      <c r="L1119" t="s">
        <v>297</v>
      </c>
      <c r="M1119" t="s">
        <v>1554</v>
      </c>
      <c r="N1119" t="s">
        <v>0</v>
      </c>
      <c r="O1119" t="s">
        <v>0</v>
      </c>
      <c r="P1119" t="s">
        <v>0</v>
      </c>
      <c r="Q1119" t="s">
        <v>0</v>
      </c>
      <c r="R1119" t="s">
        <v>0</v>
      </c>
      <c r="S1119" t="s">
        <v>877</v>
      </c>
      <c r="T1119" t="s">
        <v>1831</v>
      </c>
      <c r="X1119" s="34" t="str">
        <f t="shared" si="35"/>
        <v>0163848</v>
      </c>
    </row>
    <row r="1120" spans="1:24" x14ac:dyDescent="0.15">
      <c r="A1120" t="s">
        <v>1332</v>
      </c>
      <c r="B1120" t="s">
        <v>935</v>
      </c>
      <c r="C1120" t="s">
        <v>2157</v>
      </c>
      <c r="D1120" t="s">
        <v>22</v>
      </c>
      <c r="E1120" t="s">
        <v>2500</v>
      </c>
      <c r="F1120" t="s">
        <v>0</v>
      </c>
      <c r="G1120" t="s">
        <v>2501</v>
      </c>
      <c r="H1120" t="s">
        <v>0</v>
      </c>
      <c r="I1120" t="s">
        <v>1965</v>
      </c>
      <c r="J1120" t="s">
        <v>1966</v>
      </c>
      <c r="K1120" s="34" t="str">
        <f t="shared" si="34"/>
        <v>0163848充管脂３</v>
      </c>
      <c r="L1120" t="s">
        <v>297</v>
      </c>
      <c r="M1120" t="s">
        <v>1554</v>
      </c>
      <c r="N1120" t="s">
        <v>0</v>
      </c>
      <c r="O1120" t="s">
        <v>0</v>
      </c>
      <c r="P1120" t="s">
        <v>0</v>
      </c>
      <c r="Q1120" t="s">
        <v>0</v>
      </c>
      <c r="R1120" t="s">
        <v>0</v>
      </c>
      <c r="S1120" t="s">
        <v>877</v>
      </c>
      <c r="T1120" t="s">
        <v>1831</v>
      </c>
      <c r="X1120" s="34" t="str">
        <f t="shared" si="35"/>
        <v>0163848</v>
      </c>
    </row>
    <row r="1121" spans="1:24" x14ac:dyDescent="0.15">
      <c r="A1121" t="s">
        <v>1332</v>
      </c>
      <c r="B1121" t="s">
        <v>935</v>
      </c>
      <c r="C1121" t="s">
        <v>2157</v>
      </c>
      <c r="D1121" t="s">
        <v>22</v>
      </c>
      <c r="E1121" t="s">
        <v>2500</v>
      </c>
      <c r="F1121" t="s">
        <v>0</v>
      </c>
      <c r="G1121" t="s">
        <v>2501</v>
      </c>
      <c r="H1121" t="s">
        <v>0</v>
      </c>
      <c r="I1121" t="s">
        <v>1967</v>
      </c>
      <c r="J1121" t="s">
        <v>1968</v>
      </c>
      <c r="K1121" s="34" t="str">
        <f t="shared" si="34"/>
        <v>0163848充管高１</v>
      </c>
      <c r="L1121" t="s">
        <v>297</v>
      </c>
      <c r="M1121" t="s">
        <v>1554</v>
      </c>
      <c r="N1121" t="s">
        <v>0</v>
      </c>
      <c r="O1121" t="s">
        <v>0</v>
      </c>
      <c r="P1121" t="s">
        <v>0</v>
      </c>
      <c r="Q1121" t="s">
        <v>0</v>
      </c>
      <c r="R1121" t="s">
        <v>0</v>
      </c>
      <c r="S1121" t="s">
        <v>877</v>
      </c>
      <c r="T1121" t="s">
        <v>1831</v>
      </c>
      <c r="X1121" s="34" t="str">
        <f t="shared" si="35"/>
        <v>0163848</v>
      </c>
    </row>
    <row r="1122" spans="1:24" x14ac:dyDescent="0.15">
      <c r="A1122" t="s">
        <v>1332</v>
      </c>
      <c r="B1122" t="s">
        <v>935</v>
      </c>
      <c r="C1122" t="s">
        <v>2157</v>
      </c>
      <c r="D1122" t="s">
        <v>22</v>
      </c>
      <c r="E1122" t="s">
        <v>2500</v>
      </c>
      <c r="F1122" t="s">
        <v>0</v>
      </c>
      <c r="G1122" t="s">
        <v>2501</v>
      </c>
      <c r="H1122" t="s">
        <v>0</v>
      </c>
      <c r="I1122" t="s">
        <v>1969</v>
      </c>
      <c r="J1122" t="s">
        <v>1970</v>
      </c>
      <c r="K1122" s="34" t="str">
        <f t="shared" si="34"/>
        <v>0163848充管高３</v>
      </c>
      <c r="L1122" t="s">
        <v>297</v>
      </c>
      <c r="M1122" t="s">
        <v>1554</v>
      </c>
      <c r="N1122" t="s">
        <v>0</v>
      </c>
      <c r="O1122" t="s">
        <v>0</v>
      </c>
      <c r="P1122" t="s">
        <v>0</v>
      </c>
      <c r="Q1122" t="s">
        <v>0</v>
      </c>
      <c r="R1122" t="s">
        <v>0</v>
      </c>
      <c r="S1122" t="s">
        <v>877</v>
      </c>
      <c r="T1122" t="s">
        <v>1831</v>
      </c>
      <c r="X1122" s="34" t="str">
        <f t="shared" si="35"/>
        <v>0163848</v>
      </c>
    </row>
    <row r="1123" spans="1:24" x14ac:dyDescent="0.15">
      <c r="A1123" t="s">
        <v>1332</v>
      </c>
      <c r="B1123" t="s">
        <v>935</v>
      </c>
      <c r="C1123" t="s">
        <v>2157</v>
      </c>
      <c r="D1123" t="s">
        <v>22</v>
      </c>
      <c r="E1123" t="s">
        <v>2500</v>
      </c>
      <c r="F1123" t="s">
        <v>0</v>
      </c>
      <c r="G1123" t="s">
        <v>2501</v>
      </c>
      <c r="H1123" t="s">
        <v>0</v>
      </c>
      <c r="I1123" t="s">
        <v>1971</v>
      </c>
      <c r="J1123" t="s">
        <v>1972</v>
      </c>
      <c r="K1123" s="34" t="str">
        <f t="shared" si="34"/>
        <v>0163848充管糖１</v>
      </c>
      <c r="L1123" t="s">
        <v>297</v>
      </c>
      <c r="M1123" t="s">
        <v>1554</v>
      </c>
      <c r="N1123" t="s">
        <v>0</v>
      </c>
      <c r="O1123" t="s">
        <v>0</v>
      </c>
      <c r="P1123" t="s">
        <v>0</v>
      </c>
      <c r="Q1123" t="s">
        <v>0</v>
      </c>
      <c r="R1123" t="s">
        <v>0</v>
      </c>
      <c r="S1123" t="s">
        <v>877</v>
      </c>
      <c r="T1123" t="s">
        <v>1831</v>
      </c>
      <c r="X1123" s="34" t="str">
        <f t="shared" si="35"/>
        <v>0163848</v>
      </c>
    </row>
    <row r="1124" spans="1:24" x14ac:dyDescent="0.15">
      <c r="A1124" t="s">
        <v>1332</v>
      </c>
      <c r="B1124" t="s">
        <v>935</v>
      </c>
      <c r="C1124" t="s">
        <v>2157</v>
      </c>
      <c r="D1124" t="s">
        <v>22</v>
      </c>
      <c r="E1124" t="s">
        <v>2500</v>
      </c>
      <c r="F1124" t="s">
        <v>0</v>
      </c>
      <c r="G1124" t="s">
        <v>2501</v>
      </c>
      <c r="H1124" t="s">
        <v>0</v>
      </c>
      <c r="I1124" t="s">
        <v>1973</v>
      </c>
      <c r="J1124" t="s">
        <v>1974</v>
      </c>
      <c r="K1124" s="34" t="str">
        <f t="shared" si="34"/>
        <v>0163848充管糖３</v>
      </c>
      <c r="L1124" t="s">
        <v>297</v>
      </c>
      <c r="M1124" t="s">
        <v>1554</v>
      </c>
      <c r="N1124" t="s">
        <v>0</v>
      </c>
      <c r="O1124" t="s">
        <v>0</v>
      </c>
      <c r="P1124" t="s">
        <v>0</v>
      </c>
      <c r="Q1124" t="s">
        <v>0</v>
      </c>
      <c r="R1124" t="s">
        <v>0</v>
      </c>
      <c r="S1124" t="s">
        <v>877</v>
      </c>
      <c r="T1124" t="s">
        <v>1831</v>
      </c>
      <c r="X1124" s="34" t="str">
        <f t="shared" si="35"/>
        <v>0163848</v>
      </c>
    </row>
    <row r="1125" spans="1:24" x14ac:dyDescent="0.15">
      <c r="A1125" t="s">
        <v>1332</v>
      </c>
      <c r="B1125" t="s">
        <v>935</v>
      </c>
      <c r="C1125" t="s">
        <v>2157</v>
      </c>
      <c r="D1125" t="s">
        <v>22</v>
      </c>
      <c r="E1125" t="s">
        <v>2500</v>
      </c>
      <c r="F1125" t="s">
        <v>0</v>
      </c>
      <c r="G1125" t="s">
        <v>2501</v>
      </c>
      <c r="H1125" t="s">
        <v>0</v>
      </c>
      <c r="I1125" t="s">
        <v>309</v>
      </c>
      <c r="J1125" t="s">
        <v>310</v>
      </c>
      <c r="K1125" s="34" t="str">
        <f t="shared" si="34"/>
        <v>0163848がん指</v>
      </c>
      <c r="L1125" t="s">
        <v>1068</v>
      </c>
      <c r="M1125" t="s">
        <v>508</v>
      </c>
      <c r="N1125" t="s">
        <v>0</v>
      </c>
      <c r="O1125" t="s">
        <v>0</v>
      </c>
      <c r="P1125" t="s">
        <v>0</v>
      </c>
      <c r="Q1125" t="s">
        <v>0</v>
      </c>
      <c r="R1125" t="s">
        <v>0</v>
      </c>
      <c r="S1125" t="s">
        <v>877</v>
      </c>
      <c r="T1125" t="s">
        <v>1831</v>
      </c>
      <c r="X1125" s="34" t="str">
        <f t="shared" si="35"/>
        <v>0163848</v>
      </c>
    </row>
    <row r="1126" spans="1:24" x14ac:dyDescent="0.15">
      <c r="A1126" t="s">
        <v>1332</v>
      </c>
      <c r="B1126" t="s">
        <v>935</v>
      </c>
      <c r="C1126" t="s">
        <v>2157</v>
      </c>
      <c r="D1126" t="s">
        <v>22</v>
      </c>
      <c r="E1126" t="s">
        <v>2500</v>
      </c>
      <c r="F1126" t="s">
        <v>0</v>
      </c>
      <c r="G1126" t="s">
        <v>2501</v>
      </c>
      <c r="H1126" t="s">
        <v>0</v>
      </c>
      <c r="I1126" t="s">
        <v>1950</v>
      </c>
      <c r="J1126" t="s">
        <v>1951</v>
      </c>
      <c r="K1126" s="34" t="str">
        <f t="shared" si="34"/>
        <v>0163848在持充</v>
      </c>
      <c r="L1126" t="s">
        <v>1012</v>
      </c>
      <c r="M1126" t="s">
        <v>1940</v>
      </c>
      <c r="N1126" t="s">
        <v>0</v>
      </c>
      <c r="O1126" t="s">
        <v>0</v>
      </c>
      <c r="P1126" t="s">
        <v>0</v>
      </c>
      <c r="Q1126" t="s">
        <v>0</v>
      </c>
      <c r="R1126" t="s">
        <v>0</v>
      </c>
      <c r="S1126" t="s">
        <v>877</v>
      </c>
      <c r="T1126" t="s">
        <v>1831</v>
      </c>
      <c r="X1126" s="34" t="str">
        <f t="shared" si="35"/>
        <v>0163848</v>
      </c>
    </row>
    <row r="1127" spans="1:24" x14ac:dyDescent="0.15">
      <c r="A1127" t="s">
        <v>1332</v>
      </c>
      <c r="B1127" t="s">
        <v>935</v>
      </c>
      <c r="C1127" t="s">
        <v>2157</v>
      </c>
      <c r="D1127" t="s">
        <v>22</v>
      </c>
      <c r="E1127" t="s">
        <v>2500</v>
      </c>
      <c r="F1127" t="s">
        <v>0</v>
      </c>
      <c r="G1127" t="s">
        <v>2501</v>
      </c>
      <c r="H1127" t="s">
        <v>0</v>
      </c>
      <c r="I1127" t="s">
        <v>1945</v>
      </c>
      <c r="J1127" t="s">
        <v>1946</v>
      </c>
      <c r="K1127" s="34" t="str">
        <f t="shared" si="34"/>
        <v>0163848外在ベⅠ注</v>
      </c>
      <c r="L1127" t="s">
        <v>449</v>
      </c>
      <c r="M1127" t="s">
        <v>1940</v>
      </c>
      <c r="N1127" t="s">
        <v>0</v>
      </c>
      <c r="O1127" t="s">
        <v>0</v>
      </c>
      <c r="P1127" t="s">
        <v>0</v>
      </c>
      <c r="Q1127" t="s">
        <v>0</v>
      </c>
      <c r="R1127" t="s">
        <v>0</v>
      </c>
      <c r="S1127" t="s">
        <v>877</v>
      </c>
      <c r="T1127" t="s">
        <v>1831</v>
      </c>
      <c r="X1127" s="34" t="str">
        <f t="shared" si="35"/>
        <v>0163848</v>
      </c>
    </row>
    <row r="1128" spans="1:24" x14ac:dyDescent="0.15">
      <c r="A1128" t="s">
        <v>1332</v>
      </c>
      <c r="B1128" t="s">
        <v>935</v>
      </c>
      <c r="C1128" t="s">
        <v>2157</v>
      </c>
      <c r="D1128" t="s">
        <v>22</v>
      </c>
      <c r="E1128" t="s">
        <v>2500</v>
      </c>
      <c r="F1128" t="s">
        <v>0</v>
      </c>
      <c r="G1128" t="s">
        <v>2501</v>
      </c>
      <c r="H1128" t="s">
        <v>0</v>
      </c>
      <c r="I1128" t="s">
        <v>513</v>
      </c>
      <c r="J1128" t="s">
        <v>514</v>
      </c>
      <c r="K1128" s="34" t="str">
        <f t="shared" si="34"/>
        <v>0163848１７５</v>
      </c>
      <c r="L1128" t="s">
        <v>997</v>
      </c>
      <c r="M1128" t="s">
        <v>558</v>
      </c>
      <c r="N1128" t="s">
        <v>0</v>
      </c>
      <c r="O1128" t="s">
        <v>0</v>
      </c>
      <c r="P1128" t="s">
        <v>0</v>
      </c>
      <c r="Q1128" t="s">
        <v>0</v>
      </c>
      <c r="R1128" t="s">
        <v>0</v>
      </c>
      <c r="S1128" t="s">
        <v>877</v>
      </c>
      <c r="T1128" t="s">
        <v>1831</v>
      </c>
      <c r="X1128" s="34" t="str">
        <f t="shared" si="35"/>
        <v>0163848</v>
      </c>
    </row>
    <row r="1129" spans="1:24" x14ac:dyDescent="0.15">
      <c r="A1129" t="s">
        <v>1333</v>
      </c>
      <c r="B1129" t="s">
        <v>935</v>
      </c>
      <c r="C1129" t="s">
        <v>2157</v>
      </c>
      <c r="D1129" t="s">
        <v>22</v>
      </c>
      <c r="E1129" t="s">
        <v>2502</v>
      </c>
      <c r="F1129" t="s">
        <v>0</v>
      </c>
      <c r="G1129" t="s">
        <v>2503</v>
      </c>
      <c r="H1129" t="s">
        <v>0</v>
      </c>
      <c r="I1129" t="s">
        <v>1948</v>
      </c>
      <c r="J1129" t="s">
        <v>1949</v>
      </c>
      <c r="K1129" s="34" t="str">
        <f t="shared" si="34"/>
        <v>0163855外医ＤＸ３</v>
      </c>
      <c r="L1129" t="s">
        <v>815</v>
      </c>
      <c r="M1129" t="s">
        <v>1940</v>
      </c>
      <c r="N1129" t="s">
        <v>0</v>
      </c>
      <c r="O1129" t="s">
        <v>0</v>
      </c>
      <c r="P1129" t="s">
        <v>0</v>
      </c>
      <c r="Q1129" t="s">
        <v>0</v>
      </c>
      <c r="R1129" t="s">
        <v>0</v>
      </c>
      <c r="S1129" t="s">
        <v>877</v>
      </c>
      <c r="T1129" t="s">
        <v>1831</v>
      </c>
      <c r="X1129" s="34" t="str">
        <f t="shared" si="35"/>
        <v>0163855</v>
      </c>
    </row>
    <row r="1130" spans="1:24" x14ac:dyDescent="0.15">
      <c r="A1130" t="s">
        <v>1333</v>
      </c>
      <c r="B1130" t="s">
        <v>935</v>
      </c>
      <c r="C1130" t="s">
        <v>2157</v>
      </c>
      <c r="D1130" t="s">
        <v>22</v>
      </c>
      <c r="E1130" t="s">
        <v>2502</v>
      </c>
      <c r="F1130" t="s">
        <v>0</v>
      </c>
      <c r="G1130" t="s">
        <v>2503</v>
      </c>
      <c r="H1130" t="s">
        <v>0</v>
      </c>
      <c r="I1130" t="s">
        <v>489</v>
      </c>
      <c r="J1130" t="s">
        <v>490</v>
      </c>
      <c r="K1130" s="34" t="str">
        <f t="shared" si="34"/>
        <v>0163855コン１</v>
      </c>
      <c r="L1130" t="s">
        <v>232</v>
      </c>
      <c r="M1130" t="s">
        <v>602</v>
      </c>
      <c r="N1130" t="s">
        <v>0</v>
      </c>
      <c r="O1130" t="s">
        <v>0</v>
      </c>
      <c r="P1130" t="s">
        <v>0</v>
      </c>
      <c r="Q1130" t="s">
        <v>0</v>
      </c>
      <c r="R1130" t="s">
        <v>0</v>
      </c>
      <c r="S1130" t="s">
        <v>877</v>
      </c>
      <c r="T1130" t="s">
        <v>1831</v>
      </c>
      <c r="X1130" s="34" t="str">
        <f t="shared" si="35"/>
        <v>0163855</v>
      </c>
    </row>
    <row r="1131" spans="1:24" x14ac:dyDescent="0.15">
      <c r="A1131" t="s">
        <v>1333</v>
      </c>
      <c r="B1131" t="s">
        <v>935</v>
      </c>
      <c r="C1131" t="s">
        <v>2157</v>
      </c>
      <c r="D1131" t="s">
        <v>22</v>
      </c>
      <c r="E1131" t="s">
        <v>2502</v>
      </c>
      <c r="F1131" t="s">
        <v>0</v>
      </c>
      <c r="G1131" t="s">
        <v>2503</v>
      </c>
      <c r="H1131" t="s">
        <v>0</v>
      </c>
      <c r="I1131" t="s">
        <v>1945</v>
      </c>
      <c r="J1131" t="s">
        <v>1946</v>
      </c>
      <c r="K1131" s="34" t="str">
        <f t="shared" si="34"/>
        <v>0163855外在ベⅠ注</v>
      </c>
      <c r="L1131" t="s">
        <v>1243</v>
      </c>
      <c r="M1131" t="s">
        <v>1940</v>
      </c>
      <c r="N1131" t="s">
        <v>0</v>
      </c>
      <c r="O1131" t="s">
        <v>0</v>
      </c>
      <c r="P1131" t="s">
        <v>0</v>
      </c>
      <c r="Q1131" t="s">
        <v>0</v>
      </c>
      <c r="R1131" t="s">
        <v>0</v>
      </c>
      <c r="S1131" t="s">
        <v>877</v>
      </c>
      <c r="T1131" t="s">
        <v>1831</v>
      </c>
      <c r="X1131" s="34" t="str">
        <f t="shared" si="35"/>
        <v>0163855</v>
      </c>
    </row>
    <row r="1132" spans="1:24" x14ac:dyDescent="0.15">
      <c r="A1132" t="s">
        <v>1334</v>
      </c>
      <c r="B1132" t="s">
        <v>935</v>
      </c>
      <c r="C1132" t="s">
        <v>2157</v>
      </c>
      <c r="D1132" t="s">
        <v>22</v>
      </c>
      <c r="E1132" t="s">
        <v>2504</v>
      </c>
      <c r="F1132" t="s">
        <v>0</v>
      </c>
      <c r="G1132" t="s">
        <v>2505</v>
      </c>
      <c r="H1132" t="s">
        <v>0</v>
      </c>
      <c r="I1132" t="s">
        <v>1952</v>
      </c>
      <c r="J1132" t="s">
        <v>1839</v>
      </c>
      <c r="K1132" s="34" t="str">
        <f t="shared" si="34"/>
        <v>0163863時間外１</v>
      </c>
      <c r="L1132" t="s">
        <v>840</v>
      </c>
      <c r="M1132" t="s">
        <v>155</v>
      </c>
      <c r="N1132" t="s">
        <v>0</v>
      </c>
      <c r="O1132" t="s">
        <v>0</v>
      </c>
      <c r="P1132" t="s">
        <v>0</v>
      </c>
      <c r="Q1132" t="s">
        <v>0</v>
      </c>
      <c r="R1132" t="s">
        <v>0</v>
      </c>
      <c r="S1132" t="s">
        <v>877</v>
      </c>
      <c r="T1132" t="s">
        <v>1831</v>
      </c>
      <c r="X1132" s="34" t="str">
        <f t="shared" si="35"/>
        <v>0163863</v>
      </c>
    </row>
    <row r="1133" spans="1:24" x14ac:dyDescent="0.15">
      <c r="A1133" t="s">
        <v>1334</v>
      </c>
      <c r="B1133" t="s">
        <v>935</v>
      </c>
      <c r="C1133" t="s">
        <v>2157</v>
      </c>
      <c r="D1133" t="s">
        <v>22</v>
      </c>
      <c r="E1133" t="s">
        <v>2504</v>
      </c>
      <c r="F1133" t="s">
        <v>0</v>
      </c>
      <c r="G1133" t="s">
        <v>2505</v>
      </c>
      <c r="H1133" t="s">
        <v>0</v>
      </c>
      <c r="I1133" t="s">
        <v>309</v>
      </c>
      <c r="J1133" t="s">
        <v>310</v>
      </c>
      <c r="K1133" s="34" t="str">
        <f t="shared" si="34"/>
        <v>0163863がん指</v>
      </c>
      <c r="L1133" t="s">
        <v>1018</v>
      </c>
      <c r="M1133" t="s">
        <v>2201</v>
      </c>
      <c r="N1133" t="s">
        <v>0</v>
      </c>
      <c r="O1133" t="s">
        <v>0</v>
      </c>
      <c r="P1133" t="s">
        <v>0</v>
      </c>
      <c r="Q1133" t="s">
        <v>0</v>
      </c>
      <c r="R1133" t="s">
        <v>0</v>
      </c>
      <c r="S1133" t="s">
        <v>877</v>
      </c>
      <c r="T1133" t="s">
        <v>1831</v>
      </c>
      <c r="X1133" s="34" t="str">
        <f t="shared" si="35"/>
        <v>0163863</v>
      </c>
    </row>
    <row r="1134" spans="1:24" x14ac:dyDescent="0.15">
      <c r="A1134" t="s">
        <v>1334</v>
      </c>
      <c r="B1134" t="s">
        <v>935</v>
      </c>
      <c r="C1134" t="s">
        <v>2157</v>
      </c>
      <c r="D1134" t="s">
        <v>22</v>
      </c>
      <c r="E1134" t="s">
        <v>2504</v>
      </c>
      <c r="F1134" t="s">
        <v>0</v>
      </c>
      <c r="G1134" t="s">
        <v>2505</v>
      </c>
      <c r="H1134" t="s">
        <v>0</v>
      </c>
      <c r="I1134" t="s">
        <v>216</v>
      </c>
      <c r="J1134" t="s">
        <v>216</v>
      </c>
      <c r="K1134" s="34" t="str">
        <f t="shared" si="34"/>
        <v>0163863人工腎臓</v>
      </c>
      <c r="L1134" t="s">
        <v>112</v>
      </c>
      <c r="M1134" t="s">
        <v>65</v>
      </c>
      <c r="N1134" t="s">
        <v>0</v>
      </c>
      <c r="O1134" t="s">
        <v>0</v>
      </c>
      <c r="P1134" t="s">
        <v>0</v>
      </c>
      <c r="Q1134" t="s">
        <v>0</v>
      </c>
      <c r="R1134" t="s">
        <v>0</v>
      </c>
      <c r="S1134" t="s">
        <v>877</v>
      </c>
      <c r="T1134" t="s">
        <v>1831</v>
      </c>
      <c r="X1134" s="34" t="str">
        <f t="shared" si="35"/>
        <v>0163863</v>
      </c>
    </row>
    <row r="1135" spans="1:24" x14ac:dyDescent="0.15">
      <c r="A1135" t="s">
        <v>1334</v>
      </c>
      <c r="B1135" t="s">
        <v>935</v>
      </c>
      <c r="C1135" t="s">
        <v>2157</v>
      </c>
      <c r="D1135" t="s">
        <v>22</v>
      </c>
      <c r="E1135" t="s">
        <v>2504</v>
      </c>
      <c r="F1135" t="s">
        <v>0</v>
      </c>
      <c r="G1135" t="s">
        <v>2505</v>
      </c>
      <c r="H1135" t="s">
        <v>0</v>
      </c>
      <c r="I1135" t="s">
        <v>216</v>
      </c>
      <c r="J1135" t="s">
        <v>216</v>
      </c>
      <c r="K1135" s="34" t="str">
        <f t="shared" si="34"/>
        <v>0163863人工腎臓</v>
      </c>
      <c r="L1135" t="s">
        <v>112</v>
      </c>
      <c r="M1135" t="s">
        <v>65</v>
      </c>
      <c r="N1135" t="s">
        <v>0</v>
      </c>
      <c r="O1135" t="s">
        <v>218</v>
      </c>
      <c r="P1135" t="s">
        <v>218</v>
      </c>
      <c r="Q1135" t="s">
        <v>0</v>
      </c>
      <c r="R1135" t="s">
        <v>0</v>
      </c>
      <c r="S1135" t="s">
        <v>877</v>
      </c>
      <c r="T1135" t="s">
        <v>1831</v>
      </c>
      <c r="X1135" s="34" t="str">
        <f t="shared" si="35"/>
        <v>0163863慢性維持透析を行った場合１</v>
      </c>
    </row>
    <row r="1136" spans="1:24" x14ac:dyDescent="0.15">
      <c r="A1136" t="s">
        <v>1334</v>
      </c>
      <c r="B1136" t="s">
        <v>935</v>
      </c>
      <c r="C1136" t="s">
        <v>2157</v>
      </c>
      <c r="D1136" t="s">
        <v>22</v>
      </c>
      <c r="E1136" t="s">
        <v>2504</v>
      </c>
      <c r="F1136" t="s">
        <v>0</v>
      </c>
      <c r="G1136" t="s">
        <v>2505</v>
      </c>
      <c r="H1136" t="s">
        <v>0</v>
      </c>
      <c r="I1136" t="s">
        <v>391</v>
      </c>
      <c r="J1136" t="s">
        <v>392</v>
      </c>
      <c r="K1136" s="34" t="str">
        <f t="shared" si="34"/>
        <v>0163863導入１</v>
      </c>
      <c r="L1136" t="s">
        <v>134</v>
      </c>
      <c r="M1136" t="s">
        <v>65</v>
      </c>
      <c r="N1136" t="s">
        <v>0</v>
      </c>
      <c r="O1136" t="s">
        <v>0</v>
      </c>
      <c r="P1136" t="s">
        <v>0</v>
      </c>
      <c r="Q1136" t="s">
        <v>0</v>
      </c>
      <c r="R1136" t="s">
        <v>0</v>
      </c>
      <c r="S1136" t="s">
        <v>877</v>
      </c>
      <c r="T1136" t="s">
        <v>1831</v>
      </c>
      <c r="X1136" s="34" t="str">
        <f t="shared" si="35"/>
        <v>0163863</v>
      </c>
    </row>
    <row r="1137" spans="1:24" x14ac:dyDescent="0.15">
      <c r="A1137" t="s">
        <v>1334</v>
      </c>
      <c r="B1137" t="s">
        <v>935</v>
      </c>
      <c r="C1137" t="s">
        <v>2157</v>
      </c>
      <c r="D1137" t="s">
        <v>22</v>
      </c>
      <c r="E1137" t="s">
        <v>2504</v>
      </c>
      <c r="F1137" t="s">
        <v>0</v>
      </c>
      <c r="G1137" t="s">
        <v>2505</v>
      </c>
      <c r="H1137" t="s">
        <v>0</v>
      </c>
      <c r="I1137" t="s">
        <v>222</v>
      </c>
      <c r="J1137" t="s">
        <v>223</v>
      </c>
      <c r="K1137" s="34" t="str">
        <f t="shared" si="34"/>
        <v>0163863透析水</v>
      </c>
      <c r="L1137" t="s">
        <v>233</v>
      </c>
      <c r="M1137" t="s">
        <v>2506</v>
      </c>
      <c r="N1137" t="s">
        <v>0</v>
      </c>
      <c r="O1137" t="s">
        <v>0</v>
      </c>
      <c r="P1137" t="s">
        <v>0</v>
      </c>
      <c r="Q1137" t="s">
        <v>0</v>
      </c>
      <c r="R1137" t="s">
        <v>0</v>
      </c>
      <c r="S1137" t="s">
        <v>877</v>
      </c>
      <c r="T1137" t="s">
        <v>1831</v>
      </c>
      <c r="X1137" s="34" t="str">
        <f t="shared" si="35"/>
        <v>0163863</v>
      </c>
    </row>
    <row r="1138" spans="1:24" x14ac:dyDescent="0.15">
      <c r="A1138" t="s">
        <v>58</v>
      </c>
      <c r="B1138" t="s">
        <v>935</v>
      </c>
      <c r="C1138" t="s">
        <v>2157</v>
      </c>
      <c r="D1138" t="s">
        <v>22</v>
      </c>
      <c r="E1138" t="s">
        <v>2507</v>
      </c>
      <c r="F1138" t="s">
        <v>0</v>
      </c>
      <c r="G1138" t="s">
        <v>2508</v>
      </c>
      <c r="H1138" t="s">
        <v>0</v>
      </c>
      <c r="I1138" t="s">
        <v>283</v>
      </c>
      <c r="J1138" t="s">
        <v>284</v>
      </c>
      <c r="K1138" s="34" t="str">
        <f t="shared" si="34"/>
        <v>0163871機能強化</v>
      </c>
      <c r="L1138" t="s">
        <v>1402</v>
      </c>
      <c r="M1138" t="s">
        <v>1940</v>
      </c>
      <c r="N1138" t="s">
        <v>0</v>
      </c>
      <c r="O1138" t="s">
        <v>0</v>
      </c>
      <c r="P1138" t="s">
        <v>0</v>
      </c>
      <c r="Q1138" t="s">
        <v>0</v>
      </c>
      <c r="R1138" t="s">
        <v>0</v>
      </c>
      <c r="S1138" t="s">
        <v>877</v>
      </c>
      <c r="T1138" t="s">
        <v>1831</v>
      </c>
      <c r="X1138" s="34" t="str">
        <f t="shared" si="35"/>
        <v>0163871</v>
      </c>
    </row>
    <row r="1139" spans="1:24" x14ac:dyDescent="0.15">
      <c r="A1139" t="s">
        <v>58</v>
      </c>
      <c r="B1139" t="s">
        <v>935</v>
      </c>
      <c r="C1139" t="s">
        <v>2157</v>
      </c>
      <c r="D1139" t="s">
        <v>22</v>
      </c>
      <c r="E1139" t="s">
        <v>2507</v>
      </c>
      <c r="F1139" t="s">
        <v>0</v>
      </c>
      <c r="G1139" t="s">
        <v>2508</v>
      </c>
      <c r="H1139" t="s">
        <v>0</v>
      </c>
      <c r="I1139" t="s">
        <v>1833</v>
      </c>
      <c r="J1139" t="s">
        <v>1834</v>
      </c>
      <c r="K1139" s="34" t="str">
        <f t="shared" si="34"/>
        <v>0163871外来感染</v>
      </c>
      <c r="L1139" t="s">
        <v>236</v>
      </c>
      <c r="M1139" t="s">
        <v>23</v>
      </c>
      <c r="N1139" t="s">
        <v>0</v>
      </c>
      <c r="O1139" t="s">
        <v>0</v>
      </c>
      <c r="P1139" t="s">
        <v>0</v>
      </c>
      <c r="Q1139" t="s">
        <v>0</v>
      </c>
      <c r="R1139" t="s">
        <v>0</v>
      </c>
      <c r="S1139" t="s">
        <v>877</v>
      </c>
      <c r="T1139" t="s">
        <v>1831</v>
      </c>
      <c r="X1139" s="34" t="str">
        <f t="shared" si="35"/>
        <v>0163871</v>
      </c>
    </row>
    <row r="1140" spans="1:24" x14ac:dyDescent="0.15">
      <c r="A1140" t="s">
        <v>58</v>
      </c>
      <c r="B1140" t="s">
        <v>935</v>
      </c>
      <c r="C1140" t="s">
        <v>2157</v>
      </c>
      <c r="D1140" t="s">
        <v>22</v>
      </c>
      <c r="E1140" t="s">
        <v>2507</v>
      </c>
      <c r="F1140" t="s">
        <v>0</v>
      </c>
      <c r="G1140" t="s">
        <v>2508</v>
      </c>
      <c r="H1140" t="s">
        <v>0</v>
      </c>
      <c r="I1140" t="s">
        <v>1948</v>
      </c>
      <c r="J1140" t="s">
        <v>1949</v>
      </c>
      <c r="K1140" s="34" t="str">
        <f t="shared" si="34"/>
        <v>0163871外医ＤＸ３</v>
      </c>
      <c r="L1140" t="s">
        <v>658</v>
      </c>
      <c r="M1140" t="s">
        <v>1940</v>
      </c>
      <c r="N1140" t="s">
        <v>0</v>
      </c>
      <c r="O1140" t="s">
        <v>0</v>
      </c>
      <c r="P1140" t="s">
        <v>0</v>
      </c>
      <c r="Q1140" t="s">
        <v>0</v>
      </c>
      <c r="R1140" t="s">
        <v>0</v>
      </c>
      <c r="S1140" t="s">
        <v>877</v>
      </c>
      <c r="T1140" t="s">
        <v>1831</v>
      </c>
      <c r="X1140" s="34" t="str">
        <f t="shared" si="35"/>
        <v>0163871</v>
      </c>
    </row>
    <row r="1141" spans="1:24" x14ac:dyDescent="0.15">
      <c r="A1141" t="s">
        <v>58</v>
      </c>
      <c r="B1141" t="s">
        <v>935</v>
      </c>
      <c r="C1141" t="s">
        <v>2157</v>
      </c>
      <c r="D1141" t="s">
        <v>22</v>
      </c>
      <c r="E1141" t="s">
        <v>2507</v>
      </c>
      <c r="F1141" t="s">
        <v>0</v>
      </c>
      <c r="G1141" t="s">
        <v>2508</v>
      </c>
      <c r="H1141" t="s">
        <v>0</v>
      </c>
      <c r="I1141" t="s">
        <v>1915</v>
      </c>
      <c r="J1141" t="s">
        <v>1916</v>
      </c>
      <c r="K1141" s="34" t="str">
        <f t="shared" si="34"/>
        <v>0163871小か診２</v>
      </c>
      <c r="L1141" t="s">
        <v>62</v>
      </c>
      <c r="M1141" t="s">
        <v>76</v>
      </c>
      <c r="N1141" t="s">
        <v>0</v>
      </c>
      <c r="O1141" t="s">
        <v>0</v>
      </c>
      <c r="P1141" t="s">
        <v>0</v>
      </c>
      <c r="Q1141" t="s">
        <v>0</v>
      </c>
      <c r="R1141" t="s">
        <v>0</v>
      </c>
      <c r="S1141" t="s">
        <v>877</v>
      </c>
      <c r="T1141" t="s">
        <v>1831</v>
      </c>
      <c r="X1141" s="34" t="str">
        <f t="shared" si="35"/>
        <v>0163871</v>
      </c>
    </row>
    <row r="1142" spans="1:24" x14ac:dyDescent="0.15">
      <c r="A1142" t="s">
        <v>58</v>
      </c>
      <c r="B1142" t="s">
        <v>935</v>
      </c>
      <c r="C1142" t="s">
        <v>2157</v>
      </c>
      <c r="D1142" t="s">
        <v>22</v>
      </c>
      <c r="E1142" t="s">
        <v>2507</v>
      </c>
      <c r="F1142" t="s">
        <v>0</v>
      </c>
      <c r="G1142" t="s">
        <v>2508</v>
      </c>
      <c r="H1142" t="s">
        <v>0</v>
      </c>
      <c r="I1142" t="s">
        <v>1945</v>
      </c>
      <c r="J1142" t="s">
        <v>1946</v>
      </c>
      <c r="K1142" s="34" t="str">
        <f t="shared" si="34"/>
        <v>0163871外在ベⅠ注</v>
      </c>
      <c r="L1142" t="s">
        <v>667</v>
      </c>
      <c r="M1142" t="s">
        <v>1940</v>
      </c>
      <c r="N1142" t="s">
        <v>0</v>
      </c>
      <c r="O1142" t="s">
        <v>0</v>
      </c>
      <c r="P1142" t="s">
        <v>0</v>
      </c>
      <c r="Q1142" t="s">
        <v>0</v>
      </c>
      <c r="R1142" t="s">
        <v>0</v>
      </c>
      <c r="S1142" t="s">
        <v>877</v>
      </c>
      <c r="T1142" t="s">
        <v>1831</v>
      </c>
      <c r="X1142" s="34" t="str">
        <f t="shared" si="35"/>
        <v>0163871</v>
      </c>
    </row>
    <row r="1143" spans="1:24" x14ac:dyDescent="0.15">
      <c r="A1143" t="s">
        <v>58</v>
      </c>
      <c r="B1143" t="s">
        <v>935</v>
      </c>
      <c r="C1143" t="s">
        <v>2157</v>
      </c>
      <c r="D1143" t="s">
        <v>22</v>
      </c>
      <c r="E1143" t="s">
        <v>2507</v>
      </c>
      <c r="F1143" t="s">
        <v>0</v>
      </c>
      <c r="G1143" t="s">
        <v>2508</v>
      </c>
      <c r="H1143" t="s">
        <v>0</v>
      </c>
      <c r="I1143" t="s">
        <v>275</v>
      </c>
      <c r="J1143" t="s">
        <v>276</v>
      </c>
      <c r="K1143" s="34" t="str">
        <f t="shared" si="34"/>
        <v>0163871酸単</v>
      </c>
      <c r="L1143" t="s">
        <v>2509</v>
      </c>
      <c r="M1143" t="s">
        <v>1947</v>
      </c>
      <c r="N1143" t="s">
        <v>0</v>
      </c>
      <c r="O1143" t="s">
        <v>0</v>
      </c>
      <c r="P1143" t="s">
        <v>0</v>
      </c>
      <c r="Q1143" t="s">
        <v>0</v>
      </c>
      <c r="R1143" t="s">
        <v>0</v>
      </c>
      <c r="S1143" t="s">
        <v>877</v>
      </c>
      <c r="T1143" t="s">
        <v>1831</v>
      </c>
      <c r="X1143" s="34" t="str">
        <f t="shared" si="35"/>
        <v>0163871</v>
      </c>
    </row>
    <row r="1144" spans="1:24" x14ac:dyDescent="0.15">
      <c r="A1144" t="s">
        <v>58</v>
      </c>
      <c r="B1144" t="s">
        <v>935</v>
      </c>
      <c r="C1144" t="s">
        <v>2157</v>
      </c>
      <c r="D1144" t="s">
        <v>22</v>
      </c>
      <c r="E1144" t="s">
        <v>2507</v>
      </c>
      <c r="F1144" t="s">
        <v>0</v>
      </c>
      <c r="G1144" t="s">
        <v>2508</v>
      </c>
      <c r="H1144" t="s">
        <v>0</v>
      </c>
      <c r="I1144" t="s">
        <v>275</v>
      </c>
      <c r="J1144" t="s">
        <v>276</v>
      </c>
      <c r="K1144" s="34" t="str">
        <f t="shared" si="34"/>
        <v>0163871酸単</v>
      </c>
      <c r="L1144" t="s">
        <v>2509</v>
      </c>
      <c r="M1144" t="s">
        <v>1947</v>
      </c>
      <c r="N1144" t="s">
        <v>0</v>
      </c>
      <c r="O1144" t="s">
        <v>281</v>
      </c>
      <c r="P1144" t="s">
        <v>560</v>
      </c>
      <c r="Q1144" t="s">
        <v>0</v>
      </c>
      <c r="R1144" t="s">
        <v>0</v>
      </c>
      <c r="S1144" t="s">
        <v>877</v>
      </c>
      <c r="T1144" t="s">
        <v>1831</v>
      </c>
      <c r="X1144" s="34" t="str">
        <f t="shared" si="35"/>
        <v>01638712.36円</v>
      </c>
    </row>
    <row r="1145" spans="1:24" x14ac:dyDescent="0.15">
      <c r="A1145" t="s">
        <v>1335</v>
      </c>
      <c r="B1145" t="s">
        <v>935</v>
      </c>
      <c r="C1145" t="s">
        <v>2157</v>
      </c>
      <c r="D1145" t="s">
        <v>22</v>
      </c>
      <c r="E1145" t="s">
        <v>2510</v>
      </c>
      <c r="F1145" t="s">
        <v>0</v>
      </c>
      <c r="G1145" t="s">
        <v>2511</v>
      </c>
      <c r="H1145" t="s">
        <v>0</v>
      </c>
      <c r="I1145" t="s">
        <v>315</v>
      </c>
      <c r="J1145" t="s">
        <v>316</v>
      </c>
      <c r="K1145" s="34" t="str">
        <f t="shared" si="34"/>
        <v>0163921在医総管１</v>
      </c>
      <c r="L1145" t="s">
        <v>184</v>
      </c>
      <c r="M1145" t="s">
        <v>336</v>
      </c>
      <c r="N1145" t="s">
        <v>0</v>
      </c>
      <c r="O1145" t="s">
        <v>0</v>
      </c>
      <c r="P1145" t="s">
        <v>0</v>
      </c>
      <c r="Q1145" t="s">
        <v>0</v>
      </c>
      <c r="R1145" t="s">
        <v>0</v>
      </c>
      <c r="S1145" t="s">
        <v>877</v>
      </c>
      <c r="T1145" t="s">
        <v>1831</v>
      </c>
      <c r="X1145" s="34" t="str">
        <f t="shared" si="35"/>
        <v>0163921</v>
      </c>
    </row>
    <row r="1146" spans="1:24" x14ac:dyDescent="0.15">
      <c r="A1146" t="s">
        <v>1335</v>
      </c>
      <c r="B1146" t="s">
        <v>935</v>
      </c>
      <c r="C1146" t="s">
        <v>2157</v>
      </c>
      <c r="D1146" t="s">
        <v>22</v>
      </c>
      <c r="E1146" t="s">
        <v>2510</v>
      </c>
      <c r="F1146" t="s">
        <v>0</v>
      </c>
      <c r="G1146" t="s">
        <v>2511</v>
      </c>
      <c r="H1146" t="s">
        <v>0</v>
      </c>
      <c r="I1146" t="s">
        <v>1975</v>
      </c>
      <c r="J1146" t="s">
        <v>1976</v>
      </c>
      <c r="K1146" s="34" t="str">
        <f t="shared" si="34"/>
        <v>0163921地外薬供</v>
      </c>
      <c r="L1146" t="s">
        <v>385</v>
      </c>
      <c r="M1146" t="s">
        <v>1940</v>
      </c>
      <c r="N1146" t="s">
        <v>0</v>
      </c>
      <c r="O1146" t="s">
        <v>0</v>
      </c>
      <c r="P1146" t="s">
        <v>0</v>
      </c>
      <c r="Q1146" t="s">
        <v>0</v>
      </c>
      <c r="R1146" t="s">
        <v>0</v>
      </c>
      <c r="S1146" t="s">
        <v>877</v>
      </c>
      <c r="T1146" t="s">
        <v>1831</v>
      </c>
      <c r="X1146" s="34" t="str">
        <f t="shared" si="35"/>
        <v>0163921</v>
      </c>
    </row>
    <row r="1147" spans="1:24" x14ac:dyDescent="0.15">
      <c r="A1147" t="s">
        <v>1335</v>
      </c>
      <c r="B1147" t="s">
        <v>935</v>
      </c>
      <c r="C1147" t="s">
        <v>2157</v>
      </c>
      <c r="D1147" t="s">
        <v>22</v>
      </c>
      <c r="E1147" t="s">
        <v>2510</v>
      </c>
      <c r="F1147" t="s">
        <v>0</v>
      </c>
      <c r="G1147" t="s">
        <v>2511</v>
      </c>
      <c r="H1147" t="s">
        <v>0</v>
      </c>
      <c r="I1147" t="s">
        <v>1975</v>
      </c>
      <c r="J1147" t="s">
        <v>1976</v>
      </c>
      <c r="K1147" s="34" t="str">
        <f t="shared" si="34"/>
        <v>0163921地外薬供</v>
      </c>
      <c r="L1147" t="s">
        <v>385</v>
      </c>
      <c r="M1147" t="s">
        <v>1940</v>
      </c>
      <c r="N1147" t="s">
        <v>0</v>
      </c>
      <c r="O1147" t="s">
        <v>1977</v>
      </c>
      <c r="P1147" t="s">
        <v>1977</v>
      </c>
      <c r="Q1147" t="s">
        <v>0</v>
      </c>
      <c r="R1147" t="s">
        <v>0</v>
      </c>
      <c r="S1147" t="s">
        <v>877</v>
      </c>
      <c r="T1147" t="s">
        <v>1831</v>
      </c>
      <c r="X1147" s="34" t="str">
        <f t="shared" si="35"/>
        <v>0163921地域支援・外来医薬品供給対応体制加算１</v>
      </c>
    </row>
    <row r="1148" spans="1:24" x14ac:dyDescent="0.15">
      <c r="A1148" t="s">
        <v>1335</v>
      </c>
      <c r="B1148" t="s">
        <v>935</v>
      </c>
      <c r="C1148" t="s">
        <v>2157</v>
      </c>
      <c r="D1148" t="s">
        <v>22</v>
      </c>
      <c r="E1148" t="s">
        <v>2510</v>
      </c>
      <c r="F1148" t="s">
        <v>0</v>
      </c>
      <c r="G1148" t="s">
        <v>2511</v>
      </c>
      <c r="H1148" t="s">
        <v>0</v>
      </c>
      <c r="I1148" t="s">
        <v>1945</v>
      </c>
      <c r="J1148" t="s">
        <v>1946</v>
      </c>
      <c r="K1148" s="34" t="str">
        <f t="shared" si="34"/>
        <v>0163921外在ベⅠ注</v>
      </c>
      <c r="L1148" t="s">
        <v>666</v>
      </c>
      <c r="M1148" t="s">
        <v>1940</v>
      </c>
      <c r="N1148" t="s">
        <v>0</v>
      </c>
      <c r="O1148" t="s">
        <v>0</v>
      </c>
      <c r="P1148" t="s">
        <v>0</v>
      </c>
      <c r="Q1148" t="s">
        <v>0</v>
      </c>
      <c r="R1148" t="s">
        <v>0</v>
      </c>
      <c r="S1148" t="s">
        <v>877</v>
      </c>
      <c r="T1148" t="s">
        <v>1831</v>
      </c>
      <c r="X1148" s="34" t="str">
        <f t="shared" si="35"/>
        <v>0163921</v>
      </c>
    </row>
    <row r="1149" spans="1:24" x14ac:dyDescent="0.15">
      <c r="A1149" t="s">
        <v>1336</v>
      </c>
      <c r="B1149" t="s">
        <v>935</v>
      </c>
      <c r="C1149" t="s">
        <v>2157</v>
      </c>
      <c r="D1149" t="s">
        <v>22</v>
      </c>
      <c r="E1149" t="s">
        <v>2512</v>
      </c>
      <c r="F1149" t="s">
        <v>0</v>
      </c>
      <c r="G1149" t="s">
        <v>2513</v>
      </c>
      <c r="H1149" t="s">
        <v>0</v>
      </c>
      <c r="I1149" t="s">
        <v>283</v>
      </c>
      <c r="J1149" t="s">
        <v>284</v>
      </c>
      <c r="K1149" s="34" t="str">
        <f t="shared" si="34"/>
        <v>0163939機能強化</v>
      </c>
      <c r="L1149" t="s">
        <v>927</v>
      </c>
      <c r="M1149" t="s">
        <v>76</v>
      </c>
      <c r="N1149" t="s">
        <v>0</v>
      </c>
      <c r="O1149" t="s">
        <v>0</v>
      </c>
      <c r="P1149" t="s">
        <v>0</v>
      </c>
      <c r="Q1149" t="s">
        <v>0</v>
      </c>
      <c r="R1149" t="s">
        <v>0</v>
      </c>
      <c r="S1149" t="s">
        <v>877</v>
      </c>
      <c r="T1149" t="s">
        <v>1831</v>
      </c>
      <c r="X1149" s="34" t="str">
        <f t="shared" si="35"/>
        <v>0163939</v>
      </c>
    </row>
    <row r="1150" spans="1:24" x14ac:dyDescent="0.15">
      <c r="A1150" t="s">
        <v>1336</v>
      </c>
      <c r="B1150" t="s">
        <v>935</v>
      </c>
      <c r="C1150" t="s">
        <v>2157</v>
      </c>
      <c r="D1150" t="s">
        <v>22</v>
      </c>
      <c r="E1150" t="s">
        <v>2512</v>
      </c>
      <c r="F1150" t="s">
        <v>0</v>
      </c>
      <c r="G1150" t="s">
        <v>2513</v>
      </c>
      <c r="H1150" t="s">
        <v>0</v>
      </c>
      <c r="I1150" t="s">
        <v>1833</v>
      </c>
      <c r="J1150" t="s">
        <v>1834</v>
      </c>
      <c r="K1150" s="34" t="str">
        <f t="shared" si="34"/>
        <v>0163939外来感染</v>
      </c>
      <c r="L1150" t="s">
        <v>624</v>
      </c>
      <c r="M1150" t="s">
        <v>1554</v>
      </c>
      <c r="N1150" t="s">
        <v>0</v>
      </c>
      <c r="O1150" t="s">
        <v>0</v>
      </c>
      <c r="P1150" t="s">
        <v>0</v>
      </c>
      <c r="Q1150" t="s">
        <v>0</v>
      </c>
      <c r="R1150" t="s">
        <v>0</v>
      </c>
      <c r="S1150" t="s">
        <v>877</v>
      </c>
      <c r="T1150" t="s">
        <v>1831</v>
      </c>
      <c r="X1150" s="34" t="str">
        <f t="shared" si="35"/>
        <v>0163939</v>
      </c>
    </row>
    <row r="1151" spans="1:24" x14ac:dyDescent="0.15">
      <c r="A1151" t="s">
        <v>1336</v>
      </c>
      <c r="B1151" t="s">
        <v>935</v>
      </c>
      <c r="C1151" t="s">
        <v>2157</v>
      </c>
      <c r="D1151" t="s">
        <v>22</v>
      </c>
      <c r="E1151" t="s">
        <v>2512</v>
      </c>
      <c r="F1151" t="s">
        <v>0</v>
      </c>
      <c r="G1151" t="s">
        <v>2513</v>
      </c>
      <c r="H1151" t="s">
        <v>0</v>
      </c>
      <c r="I1151" t="s">
        <v>1948</v>
      </c>
      <c r="J1151" t="s">
        <v>1949</v>
      </c>
      <c r="K1151" s="34" t="str">
        <f t="shared" si="34"/>
        <v>0163939外医ＤＸ３</v>
      </c>
      <c r="L1151" t="s">
        <v>453</v>
      </c>
      <c r="M1151" t="s">
        <v>1940</v>
      </c>
      <c r="N1151" t="s">
        <v>0</v>
      </c>
      <c r="O1151" t="s">
        <v>0</v>
      </c>
      <c r="P1151" t="s">
        <v>0</v>
      </c>
      <c r="Q1151" t="s">
        <v>0</v>
      </c>
      <c r="R1151" t="s">
        <v>0</v>
      </c>
      <c r="S1151" t="s">
        <v>877</v>
      </c>
      <c r="T1151" t="s">
        <v>1831</v>
      </c>
      <c r="X1151" s="34" t="str">
        <f t="shared" si="35"/>
        <v>0163939</v>
      </c>
    </row>
    <row r="1152" spans="1:24" x14ac:dyDescent="0.15">
      <c r="A1152" t="s">
        <v>1336</v>
      </c>
      <c r="B1152" t="s">
        <v>935</v>
      </c>
      <c r="C1152" t="s">
        <v>2157</v>
      </c>
      <c r="D1152" t="s">
        <v>22</v>
      </c>
      <c r="E1152" t="s">
        <v>2512</v>
      </c>
      <c r="F1152" t="s">
        <v>0</v>
      </c>
      <c r="G1152" t="s">
        <v>2513</v>
      </c>
      <c r="H1152" t="s">
        <v>0</v>
      </c>
      <c r="I1152" t="s">
        <v>1953</v>
      </c>
      <c r="J1152" t="s">
        <v>1840</v>
      </c>
      <c r="K1152" s="34" t="str">
        <f t="shared" si="34"/>
        <v>0163939時間外３</v>
      </c>
      <c r="L1152" t="s">
        <v>2514</v>
      </c>
      <c r="M1152" t="s">
        <v>23</v>
      </c>
      <c r="N1152" t="s">
        <v>0</v>
      </c>
      <c r="O1152" t="s">
        <v>0</v>
      </c>
      <c r="P1152" t="s">
        <v>0</v>
      </c>
      <c r="Q1152" t="s">
        <v>0</v>
      </c>
      <c r="R1152" t="s">
        <v>0</v>
      </c>
      <c r="S1152" t="s">
        <v>877</v>
      </c>
      <c r="T1152" t="s">
        <v>1831</v>
      </c>
      <c r="X1152" s="34" t="str">
        <f t="shared" si="35"/>
        <v>0163939</v>
      </c>
    </row>
    <row r="1153" spans="1:24" x14ac:dyDescent="0.15">
      <c r="A1153" t="s">
        <v>1336</v>
      </c>
      <c r="B1153" t="s">
        <v>935</v>
      </c>
      <c r="C1153" t="s">
        <v>2157</v>
      </c>
      <c r="D1153" t="s">
        <v>22</v>
      </c>
      <c r="E1153" t="s">
        <v>2512</v>
      </c>
      <c r="F1153" t="s">
        <v>0</v>
      </c>
      <c r="G1153" t="s">
        <v>2513</v>
      </c>
      <c r="H1153" t="s">
        <v>0</v>
      </c>
      <c r="I1153" t="s">
        <v>1861</v>
      </c>
      <c r="J1153" t="s">
        <v>1862</v>
      </c>
      <c r="K1153" s="34" t="str">
        <f t="shared" si="34"/>
        <v>0163939地包加</v>
      </c>
      <c r="L1153" t="s">
        <v>287</v>
      </c>
      <c r="M1153" t="s">
        <v>1268</v>
      </c>
      <c r="N1153" t="s">
        <v>0</v>
      </c>
      <c r="O1153" t="s">
        <v>0</v>
      </c>
      <c r="P1153" t="s">
        <v>0</v>
      </c>
      <c r="Q1153" t="s">
        <v>0</v>
      </c>
      <c r="R1153" t="s">
        <v>0</v>
      </c>
      <c r="S1153" t="s">
        <v>877</v>
      </c>
      <c r="T1153" t="s">
        <v>1831</v>
      </c>
      <c r="X1153" s="34" t="str">
        <f t="shared" si="35"/>
        <v>0163939</v>
      </c>
    </row>
    <row r="1154" spans="1:24" x14ac:dyDescent="0.15">
      <c r="A1154" t="s">
        <v>1336</v>
      </c>
      <c r="B1154" t="s">
        <v>935</v>
      </c>
      <c r="C1154" t="s">
        <v>2157</v>
      </c>
      <c r="D1154" t="s">
        <v>22</v>
      </c>
      <c r="E1154" t="s">
        <v>2512</v>
      </c>
      <c r="F1154" t="s">
        <v>0</v>
      </c>
      <c r="G1154" t="s">
        <v>2513</v>
      </c>
      <c r="H1154" t="s">
        <v>0</v>
      </c>
      <c r="I1154" t="s">
        <v>1861</v>
      </c>
      <c r="J1154" t="s">
        <v>1862</v>
      </c>
      <c r="K1154" s="34" t="str">
        <f t="shared" si="34"/>
        <v>0163939地包加</v>
      </c>
      <c r="L1154" t="s">
        <v>287</v>
      </c>
      <c r="M1154" t="s">
        <v>1268</v>
      </c>
      <c r="N1154" t="s">
        <v>0</v>
      </c>
      <c r="O1154" t="s">
        <v>1863</v>
      </c>
      <c r="P1154" t="s">
        <v>1864</v>
      </c>
      <c r="Q1154" t="s">
        <v>0</v>
      </c>
      <c r="R1154" t="s">
        <v>0</v>
      </c>
      <c r="S1154" t="s">
        <v>877</v>
      </c>
      <c r="T1154" t="s">
        <v>1831</v>
      </c>
      <c r="X1154" s="34" t="str">
        <f t="shared" si="35"/>
        <v>0163939地域包括診療加算２</v>
      </c>
    </row>
    <row r="1155" spans="1:24" x14ac:dyDescent="0.15">
      <c r="A1155" t="s">
        <v>1336</v>
      </c>
      <c r="B1155" t="s">
        <v>935</v>
      </c>
      <c r="C1155" t="s">
        <v>2157</v>
      </c>
      <c r="D1155" t="s">
        <v>22</v>
      </c>
      <c r="E1155" t="s">
        <v>2512</v>
      </c>
      <c r="F1155" t="s">
        <v>0</v>
      </c>
      <c r="G1155" t="s">
        <v>2513</v>
      </c>
      <c r="H1155" t="s">
        <v>0</v>
      </c>
      <c r="I1155" t="s">
        <v>648</v>
      </c>
      <c r="J1155" t="s">
        <v>649</v>
      </c>
      <c r="K1155" s="34" t="str">
        <f t="shared" si="34"/>
        <v>0163939喘管</v>
      </c>
      <c r="L1155" t="s">
        <v>62</v>
      </c>
      <c r="M1155" t="s">
        <v>336</v>
      </c>
      <c r="N1155" t="s">
        <v>0</v>
      </c>
      <c r="O1155" t="s">
        <v>0</v>
      </c>
      <c r="P1155" t="s">
        <v>0</v>
      </c>
      <c r="Q1155" t="s">
        <v>0</v>
      </c>
      <c r="R1155" t="s">
        <v>0</v>
      </c>
      <c r="S1155" t="s">
        <v>877</v>
      </c>
      <c r="T1155" t="s">
        <v>1831</v>
      </c>
      <c r="X1155" s="34" t="str">
        <f t="shared" si="35"/>
        <v>0163939</v>
      </c>
    </row>
    <row r="1156" spans="1:24" x14ac:dyDescent="0.15">
      <c r="A1156" t="s">
        <v>1336</v>
      </c>
      <c r="B1156" t="s">
        <v>935</v>
      </c>
      <c r="C1156" t="s">
        <v>2157</v>
      </c>
      <c r="D1156" t="s">
        <v>22</v>
      </c>
      <c r="E1156" t="s">
        <v>2512</v>
      </c>
      <c r="F1156" t="s">
        <v>0</v>
      </c>
      <c r="G1156" t="s">
        <v>2513</v>
      </c>
      <c r="H1156" t="s">
        <v>0</v>
      </c>
      <c r="I1156" t="s">
        <v>105</v>
      </c>
      <c r="J1156" t="s">
        <v>106</v>
      </c>
      <c r="K1156" s="34" t="str">
        <f t="shared" si="34"/>
        <v>0163939がん疼</v>
      </c>
      <c r="L1156" t="s">
        <v>385</v>
      </c>
      <c r="M1156" t="s">
        <v>73</v>
      </c>
      <c r="N1156" t="s">
        <v>0</v>
      </c>
      <c r="O1156" t="s">
        <v>0</v>
      </c>
      <c r="P1156" t="s">
        <v>0</v>
      </c>
      <c r="Q1156" t="s">
        <v>0</v>
      </c>
      <c r="R1156" t="s">
        <v>0</v>
      </c>
      <c r="S1156" t="s">
        <v>877</v>
      </c>
      <c r="T1156" t="s">
        <v>1831</v>
      </c>
      <c r="X1156" s="34" t="str">
        <f t="shared" si="35"/>
        <v>0163939</v>
      </c>
    </row>
    <row r="1157" spans="1:24" x14ac:dyDescent="0.15">
      <c r="A1157" t="s">
        <v>1336</v>
      </c>
      <c r="B1157" t="s">
        <v>935</v>
      </c>
      <c r="C1157" t="s">
        <v>2157</v>
      </c>
      <c r="D1157" t="s">
        <v>22</v>
      </c>
      <c r="E1157" t="s">
        <v>2512</v>
      </c>
      <c r="F1157" t="s">
        <v>0</v>
      </c>
      <c r="G1157" t="s">
        <v>2513</v>
      </c>
      <c r="H1157" t="s">
        <v>0</v>
      </c>
      <c r="I1157" t="s">
        <v>136</v>
      </c>
      <c r="J1157" t="s">
        <v>137</v>
      </c>
      <c r="K1157" s="34" t="str">
        <f t="shared" si="34"/>
        <v>0163939ニコ</v>
      </c>
      <c r="L1157" t="s">
        <v>135</v>
      </c>
      <c r="M1157" t="s">
        <v>161</v>
      </c>
      <c r="N1157" t="s">
        <v>0</v>
      </c>
      <c r="O1157" t="s">
        <v>0</v>
      </c>
      <c r="P1157" t="s">
        <v>0</v>
      </c>
      <c r="Q1157" t="s">
        <v>0</v>
      </c>
      <c r="R1157" t="s">
        <v>0</v>
      </c>
      <c r="S1157" t="s">
        <v>877</v>
      </c>
      <c r="T1157" t="s">
        <v>1831</v>
      </c>
      <c r="X1157" s="34" t="str">
        <f t="shared" si="35"/>
        <v>0163939</v>
      </c>
    </row>
    <row r="1158" spans="1:24" x14ac:dyDescent="0.15">
      <c r="A1158" t="s">
        <v>1336</v>
      </c>
      <c r="B1158" t="s">
        <v>935</v>
      </c>
      <c r="C1158" t="s">
        <v>2157</v>
      </c>
      <c r="D1158" t="s">
        <v>22</v>
      </c>
      <c r="E1158" t="s">
        <v>2512</v>
      </c>
      <c r="F1158" t="s">
        <v>0</v>
      </c>
      <c r="G1158" t="s">
        <v>2513</v>
      </c>
      <c r="H1158" t="s">
        <v>0</v>
      </c>
      <c r="I1158" t="s">
        <v>1835</v>
      </c>
      <c r="J1158" t="s">
        <v>1608</v>
      </c>
      <c r="K1158" s="34" t="str">
        <f t="shared" ref="K1158:K1221" si="36">E1158&amp;""&amp;J1158</f>
        <v>0163939支援診３</v>
      </c>
      <c r="L1158" t="s">
        <v>188</v>
      </c>
      <c r="M1158" t="s">
        <v>84</v>
      </c>
      <c r="N1158" t="s">
        <v>0</v>
      </c>
      <c r="O1158" t="s">
        <v>0</v>
      </c>
      <c r="P1158" t="s">
        <v>0</v>
      </c>
      <c r="Q1158" t="s">
        <v>0</v>
      </c>
      <c r="R1158" t="s">
        <v>0</v>
      </c>
      <c r="S1158" t="s">
        <v>877</v>
      </c>
      <c r="T1158" t="s">
        <v>1831</v>
      </c>
      <c r="X1158" s="34" t="str">
        <f t="shared" ref="X1158:X1221" si="37">(E1158&amp;""&amp;P1158)</f>
        <v>0163939</v>
      </c>
    </row>
    <row r="1159" spans="1:24" x14ac:dyDescent="0.15">
      <c r="A1159" t="s">
        <v>1336</v>
      </c>
      <c r="B1159" t="s">
        <v>935</v>
      </c>
      <c r="C1159" t="s">
        <v>2157</v>
      </c>
      <c r="D1159" t="s">
        <v>22</v>
      </c>
      <c r="E1159" t="s">
        <v>2512</v>
      </c>
      <c r="F1159" t="s">
        <v>0</v>
      </c>
      <c r="G1159" t="s">
        <v>2513</v>
      </c>
      <c r="H1159" t="s">
        <v>0</v>
      </c>
      <c r="I1159" t="s">
        <v>309</v>
      </c>
      <c r="J1159" t="s">
        <v>310</v>
      </c>
      <c r="K1159" s="34" t="str">
        <f t="shared" si="36"/>
        <v>0163939がん指</v>
      </c>
      <c r="L1159" t="s">
        <v>345</v>
      </c>
      <c r="M1159" t="s">
        <v>2274</v>
      </c>
      <c r="N1159" t="s">
        <v>0</v>
      </c>
      <c r="O1159" t="s">
        <v>0</v>
      </c>
      <c r="P1159" t="s">
        <v>0</v>
      </c>
      <c r="Q1159" t="s">
        <v>0</v>
      </c>
      <c r="R1159" t="s">
        <v>0</v>
      </c>
      <c r="S1159" t="s">
        <v>877</v>
      </c>
      <c r="T1159" t="s">
        <v>1831</v>
      </c>
      <c r="X1159" s="34" t="str">
        <f t="shared" si="37"/>
        <v>0163939</v>
      </c>
    </row>
    <row r="1160" spans="1:24" x14ac:dyDescent="0.15">
      <c r="A1160" t="s">
        <v>1336</v>
      </c>
      <c r="B1160" t="s">
        <v>935</v>
      </c>
      <c r="C1160" t="s">
        <v>2157</v>
      </c>
      <c r="D1160" t="s">
        <v>22</v>
      </c>
      <c r="E1160" t="s">
        <v>2512</v>
      </c>
      <c r="F1160" t="s">
        <v>0</v>
      </c>
      <c r="G1160" t="s">
        <v>2513</v>
      </c>
      <c r="H1160" t="s">
        <v>0</v>
      </c>
      <c r="I1160" t="s">
        <v>315</v>
      </c>
      <c r="J1160" t="s">
        <v>316</v>
      </c>
      <c r="K1160" s="34" t="str">
        <f t="shared" si="36"/>
        <v>0163939在医総管１</v>
      </c>
      <c r="L1160" t="s">
        <v>479</v>
      </c>
      <c r="M1160" t="s">
        <v>336</v>
      </c>
      <c r="N1160" t="s">
        <v>0</v>
      </c>
      <c r="O1160" t="s">
        <v>0</v>
      </c>
      <c r="P1160" t="s">
        <v>0</v>
      </c>
      <c r="Q1160" t="s">
        <v>0</v>
      </c>
      <c r="R1160" t="s">
        <v>0</v>
      </c>
      <c r="S1160" t="s">
        <v>877</v>
      </c>
      <c r="T1160" t="s">
        <v>1831</v>
      </c>
      <c r="X1160" s="34" t="str">
        <f t="shared" si="37"/>
        <v>0163939</v>
      </c>
    </row>
    <row r="1161" spans="1:24" x14ac:dyDescent="0.15">
      <c r="A1161" t="s">
        <v>1336</v>
      </c>
      <c r="B1161" t="s">
        <v>935</v>
      </c>
      <c r="C1161" t="s">
        <v>2157</v>
      </c>
      <c r="D1161" t="s">
        <v>22</v>
      </c>
      <c r="E1161" t="s">
        <v>2512</v>
      </c>
      <c r="F1161" t="s">
        <v>0</v>
      </c>
      <c r="G1161" t="s">
        <v>2513</v>
      </c>
      <c r="H1161" t="s">
        <v>0</v>
      </c>
      <c r="I1161" t="s">
        <v>874</v>
      </c>
      <c r="J1161" t="s">
        <v>875</v>
      </c>
      <c r="K1161" s="34" t="str">
        <f t="shared" si="36"/>
        <v>0163939在総</v>
      </c>
      <c r="L1161" t="s">
        <v>421</v>
      </c>
      <c r="M1161" t="s">
        <v>336</v>
      </c>
      <c r="N1161" t="s">
        <v>0</v>
      </c>
      <c r="O1161" t="s">
        <v>0</v>
      </c>
      <c r="P1161" t="s">
        <v>0</v>
      </c>
      <c r="Q1161" t="s">
        <v>0</v>
      </c>
      <c r="R1161" t="s">
        <v>0</v>
      </c>
      <c r="S1161" t="s">
        <v>877</v>
      </c>
      <c r="T1161" t="s">
        <v>1831</v>
      </c>
      <c r="X1161" s="34" t="str">
        <f t="shared" si="37"/>
        <v>0163939</v>
      </c>
    </row>
    <row r="1162" spans="1:24" x14ac:dyDescent="0.15">
      <c r="A1162" t="s">
        <v>1336</v>
      </c>
      <c r="B1162" t="s">
        <v>935</v>
      </c>
      <c r="C1162" t="s">
        <v>2157</v>
      </c>
      <c r="D1162" t="s">
        <v>22</v>
      </c>
      <c r="E1162" t="s">
        <v>2512</v>
      </c>
      <c r="F1162" t="s">
        <v>0</v>
      </c>
      <c r="G1162" t="s">
        <v>2513</v>
      </c>
      <c r="H1162" t="s">
        <v>0</v>
      </c>
      <c r="I1162" t="s">
        <v>1950</v>
      </c>
      <c r="J1162" t="s">
        <v>1951</v>
      </c>
      <c r="K1162" s="34" t="str">
        <f t="shared" si="36"/>
        <v>0163939在持充</v>
      </c>
      <c r="L1162" t="s">
        <v>820</v>
      </c>
      <c r="M1162" t="s">
        <v>1940</v>
      </c>
      <c r="N1162" t="s">
        <v>0</v>
      </c>
      <c r="O1162" t="s">
        <v>0</v>
      </c>
      <c r="P1162" t="s">
        <v>0</v>
      </c>
      <c r="Q1162" t="s">
        <v>0</v>
      </c>
      <c r="R1162" t="s">
        <v>0</v>
      </c>
      <c r="S1162" t="s">
        <v>877</v>
      </c>
      <c r="T1162" t="s">
        <v>1831</v>
      </c>
      <c r="X1162" s="34" t="str">
        <f t="shared" si="37"/>
        <v>0163939</v>
      </c>
    </row>
    <row r="1163" spans="1:24" x14ac:dyDescent="0.15">
      <c r="A1163" t="s">
        <v>1336</v>
      </c>
      <c r="B1163" t="s">
        <v>935</v>
      </c>
      <c r="C1163" t="s">
        <v>2157</v>
      </c>
      <c r="D1163" t="s">
        <v>22</v>
      </c>
      <c r="E1163" t="s">
        <v>2512</v>
      </c>
      <c r="F1163" t="s">
        <v>0</v>
      </c>
      <c r="G1163" t="s">
        <v>2513</v>
      </c>
      <c r="H1163" t="s">
        <v>0</v>
      </c>
      <c r="I1163" t="s">
        <v>1957</v>
      </c>
      <c r="J1163" t="s">
        <v>156</v>
      </c>
      <c r="K1163" s="34" t="str">
        <f t="shared" si="36"/>
        <v>0163939遠隔持陽</v>
      </c>
      <c r="L1163" t="s">
        <v>147</v>
      </c>
      <c r="M1163" t="s">
        <v>437</v>
      </c>
      <c r="N1163" t="s">
        <v>0</v>
      </c>
      <c r="O1163" t="s">
        <v>0</v>
      </c>
      <c r="P1163" t="s">
        <v>0</v>
      </c>
      <c r="Q1163" t="s">
        <v>0</v>
      </c>
      <c r="R1163" t="s">
        <v>0</v>
      </c>
      <c r="S1163" t="s">
        <v>877</v>
      </c>
      <c r="T1163" t="s">
        <v>1831</v>
      </c>
      <c r="X1163" s="34" t="str">
        <f t="shared" si="37"/>
        <v>0163939</v>
      </c>
    </row>
    <row r="1164" spans="1:24" x14ac:dyDescent="0.15">
      <c r="A1164" t="s">
        <v>1336</v>
      </c>
      <c r="B1164" t="s">
        <v>935</v>
      </c>
      <c r="C1164" t="s">
        <v>2157</v>
      </c>
      <c r="D1164" t="s">
        <v>22</v>
      </c>
      <c r="E1164" t="s">
        <v>2512</v>
      </c>
      <c r="F1164" t="s">
        <v>0</v>
      </c>
      <c r="G1164" t="s">
        <v>2513</v>
      </c>
      <c r="H1164" t="s">
        <v>0</v>
      </c>
      <c r="I1164" t="s">
        <v>318</v>
      </c>
      <c r="J1164" t="s">
        <v>319</v>
      </c>
      <c r="K1164" s="34" t="str">
        <f t="shared" si="36"/>
        <v>0163939歩行</v>
      </c>
      <c r="L1164" t="s">
        <v>68</v>
      </c>
      <c r="M1164" t="s">
        <v>73</v>
      </c>
      <c r="N1164" t="s">
        <v>0</v>
      </c>
      <c r="O1164" t="s">
        <v>0</v>
      </c>
      <c r="P1164" t="s">
        <v>0</v>
      </c>
      <c r="Q1164" t="s">
        <v>0</v>
      </c>
      <c r="R1164" t="s">
        <v>0</v>
      </c>
      <c r="S1164" t="s">
        <v>877</v>
      </c>
      <c r="T1164" t="s">
        <v>1831</v>
      </c>
      <c r="X1164" s="34" t="str">
        <f t="shared" si="37"/>
        <v>0163939</v>
      </c>
    </row>
    <row r="1165" spans="1:24" x14ac:dyDescent="0.15">
      <c r="A1165" t="s">
        <v>1336</v>
      </c>
      <c r="B1165" t="s">
        <v>935</v>
      </c>
      <c r="C1165" t="s">
        <v>2157</v>
      </c>
      <c r="D1165" t="s">
        <v>22</v>
      </c>
      <c r="E1165" t="s">
        <v>2512</v>
      </c>
      <c r="F1165" t="s">
        <v>0</v>
      </c>
      <c r="G1165" t="s">
        <v>2513</v>
      </c>
      <c r="H1165" t="s">
        <v>0</v>
      </c>
      <c r="I1165" t="s">
        <v>1982</v>
      </c>
      <c r="J1165" t="s">
        <v>271</v>
      </c>
      <c r="K1165" s="34" t="str">
        <f t="shared" si="36"/>
        <v>0163939外在ベⅠ</v>
      </c>
      <c r="L1165" t="s">
        <v>2515</v>
      </c>
      <c r="M1165" t="s">
        <v>1940</v>
      </c>
      <c r="N1165" t="s">
        <v>0</v>
      </c>
      <c r="O1165" t="s">
        <v>0</v>
      </c>
      <c r="P1165" t="s">
        <v>0</v>
      </c>
      <c r="Q1165" t="s">
        <v>0</v>
      </c>
      <c r="R1165" t="s">
        <v>0</v>
      </c>
      <c r="S1165" t="s">
        <v>877</v>
      </c>
      <c r="T1165" t="s">
        <v>1831</v>
      </c>
      <c r="X1165" s="34" t="str">
        <f t="shared" si="37"/>
        <v>0163939</v>
      </c>
    </row>
    <row r="1166" spans="1:24" x14ac:dyDescent="0.15">
      <c r="A1166" t="s">
        <v>1336</v>
      </c>
      <c r="B1166" t="s">
        <v>935</v>
      </c>
      <c r="C1166" t="s">
        <v>2157</v>
      </c>
      <c r="D1166" t="s">
        <v>22</v>
      </c>
      <c r="E1166" t="s">
        <v>2512</v>
      </c>
      <c r="F1166" t="s">
        <v>0</v>
      </c>
      <c r="G1166" t="s">
        <v>2513</v>
      </c>
      <c r="H1166" t="s">
        <v>0</v>
      </c>
      <c r="I1166" t="s">
        <v>275</v>
      </c>
      <c r="J1166" t="s">
        <v>276</v>
      </c>
      <c r="K1166" s="34" t="str">
        <f t="shared" si="36"/>
        <v>0163939酸単</v>
      </c>
      <c r="L1166" t="s">
        <v>2516</v>
      </c>
      <c r="M1166" t="s">
        <v>1947</v>
      </c>
      <c r="N1166" t="s">
        <v>0</v>
      </c>
      <c r="O1166" t="s">
        <v>0</v>
      </c>
      <c r="P1166" t="s">
        <v>0</v>
      </c>
      <c r="Q1166" t="s">
        <v>0</v>
      </c>
      <c r="R1166" t="s">
        <v>0</v>
      </c>
      <c r="S1166" t="s">
        <v>877</v>
      </c>
      <c r="T1166" t="s">
        <v>1831</v>
      </c>
      <c r="X1166" s="34" t="str">
        <f t="shared" si="37"/>
        <v>0163939</v>
      </c>
    </row>
    <row r="1167" spans="1:24" x14ac:dyDescent="0.15">
      <c r="A1167" t="s">
        <v>1336</v>
      </c>
      <c r="B1167" t="s">
        <v>935</v>
      </c>
      <c r="C1167" t="s">
        <v>2157</v>
      </c>
      <c r="D1167" t="s">
        <v>22</v>
      </c>
      <c r="E1167" t="s">
        <v>2512</v>
      </c>
      <c r="F1167" t="s">
        <v>0</v>
      </c>
      <c r="G1167" t="s">
        <v>2513</v>
      </c>
      <c r="H1167" t="s">
        <v>0</v>
      </c>
      <c r="I1167" t="s">
        <v>275</v>
      </c>
      <c r="J1167" t="s">
        <v>276</v>
      </c>
      <c r="K1167" s="34" t="str">
        <f t="shared" si="36"/>
        <v>0163939酸単</v>
      </c>
      <c r="L1167" t="s">
        <v>2516</v>
      </c>
      <c r="M1167" t="s">
        <v>1947</v>
      </c>
      <c r="N1167" t="s">
        <v>0</v>
      </c>
      <c r="O1167" t="s">
        <v>279</v>
      </c>
      <c r="P1167" t="s">
        <v>280</v>
      </c>
      <c r="Q1167" t="s">
        <v>0</v>
      </c>
      <c r="R1167" t="s">
        <v>0</v>
      </c>
      <c r="S1167" t="s">
        <v>877</v>
      </c>
      <c r="T1167" t="s">
        <v>1831</v>
      </c>
      <c r="X1167" s="34" t="str">
        <f t="shared" si="37"/>
        <v>01639390.42円</v>
      </c>
    </row>
    <row r="1168" spans="1:24" x14ac:dyDescent="0.15">
      <c r="A1168" t="s">
        <v>1336</v>
      </c>
      <c r="B1168" t="s">
        <v>935</v>
      </c>
      <c r="C1168" t="s">
        <v>2157</v>
      </c>
      <c r="D1168" t="s">
        <v>22</v>
      </c>
      <c r="E1168" t="s">
        <v>2512</v>
      </c>
      <c r="F1168" t="s">
        <v>0</v>
      </c>
      <c r="G1168" t="s">
        <v>2513</v>
      </c>
      <c r="H1168" t="s">
        <v>0</v>
      </c>
      <c r="I1168" t="s">
        <v>275</v>
      </c>
      <c r="J1168" t="s">
        <v>276</v>
      </c>
      <c r="K1168" s="34" t="str">
        <f t="shared" si="36"/>
        <v>0163939酸単</v>
      </c>
      <c r="L1168" t="s">
        <v>2516</v>
      </c>
      <c r="M1168" t="s">
        <v>1947</v>
      </c>
      <c r="N1168" t="s">
        <v>0</v>
      </c>
      <c r="O1168" t="s">
        <v>281</v>
      </c>
      <c r="P1168" t="s">
        <v>560</v>
      </c>
      <c r="Q1168" t="s">
        <v>0</v>
      </c>
      <c r="R1168" t="s">
        <v>0</v>
      </c>
      <c r="S1168" t="s">
        <v>877</v>
      </c>
      <c r="T1168" t="s">
        <v>1831</v>
      </c>
      <c r="X1168" s="34" t="str">
        <f t="shared" si="37"/>
        <v>01639392.36円</v>
      </c>
    </row>
    <row r="1169" spans="1:24" x14ac:dyDescent="0.15">
      <c r="A1169" t="s">
        <v>519</v>
      </c>
      <c r="B1169" t="s">
        <v>935</v>
      </c>
      <c r="C1169" t="s">
        <v>2157</v>
      </c>
      <c r="D1169" t="s">
        <v>22</v>
      </c>
      <c r="E1169" t="s">
        <v>2517</v>
      </c>
      <c r="F1169" t="s">
        <v>0</v>
      </c>
      <c r="G1169" t="s">
        <v>2518</v>
      </c>
      <c r="H1169" t="s">
        <v>0</v>
      </c>
      <c r="I1169" t="s">
        <v>1948</v>
      </c>
      <c r="J1169" t="s">
        <v>1949</v>
      </c>
      <c r="K1169" s="34" t="str">
        <f t="shared" si="36"/>
        <v>0163947外医ＤＸ３</v>
      </c>
      <c r="L1169" t="s">
        <v>1098</v>
      </c>
      <c r="M1169" t="s">
        <v>1962</v>
      </c>
      <c r="N1169" t="s">
        <v>0</v>
      </c>
      <c r="O1169" t="s">
        <v>0</v>
      </c>
      <c r="P1169" t="s">
        <v>0</v>
      </c>
      <c r="Q1169" t="s">
        <v>0</v>
      </c>
      <c r="R1169" t="s">
        <v>0</v>
      </c>
      <c r="S1169" t="s">
        <v>877</v>
      </c>
      <c r="T1169" t="s">
        <v>1831</v>
      </c>
      <c r="X1169" s="34" t="str">
        <f t="shared" si="37"/>
        <v>0163947</v>
      </c>
    </row>
    <row r="1170" spans="1:24" x14ac:dyDescent="0.15">
      <c r="A1170" t="s">
        <v>519</v>
      </c>
      <c r="B1170" t="s">
        <v>935</v>
      </c>
      <c r="C1170" t="s">
        <v>2157</v>
      </c>
      <c r="D1170" t="s">
        <v>22</v>
      </c>
      <c r="E1170" t="s">
        <v>2517</v>
      </c>
      <c r="F1170" t="s">
        <v>0</v>
      </c>
      <c r="G1170" t="s">
        <v>2518</v>
      </c>
      <c r="H1170" t="s">
        <v>0</v>
      </c>
      <c r="I1170" t="s">
        <v>1945</v>
      </c>
      <c r="J1170" t="s">
        <v>1946</v>
      </c>
      <c r="K1170" s="34" t="str">
        <f t="shared" si="36"/>
        <v>0163947外在ベⅠ注</v>
      </c>
      <c r="L1170" t="s">
        <v>2519</v>
      </c>
      <c r="M1170" t="s">
        <v>1940</v>
      </c>
      <c r="N1170" t="s">
        <v>0</v>
      </c>
      <c r="O1170" t="s">
        <v>0</v>
      </c>
      <c r="P1170" t="s">
        <v>0</v>
      </c>
      <c r="Q1170" t="s">
        <v>0</v>
      </c>
      <c r="R1170" t="s">
        <v>0</v>
      </c>
      <c r="S1170" t="s">
        <v>877</v>
      </c>
      <c r="T1170" t="s">
        <v>1831</v>
      </c>
      <c r="X1170" s="34" t="str">
        <f t="shared" si="37"/>
        <v>0163947</v>
      </c>
    </row>
    <row r="1171" spans="1:24" x14ac:dyDescent="0.15">
      <c r="A1171" t="s">
        <v>519</v>
      </c>
      <c r="B1171" t="s">
        <v>935</v>
      </c>
      <c r="C1171" t="s">
        <v>2157</v>
      </c>
      <c r="D1171" t="s">
        <v>22</v>
      </c>
      <c r="E1171" t="s">
        <v>2517</v>
      </c>
      <c r="F1171" t="s">
        <v>0</v>
      </c>
      <c r="G1171" t="s">
        <v>2518</v>
      </c>
      <c r="H1171" t="s">
        <v>0</v>
      </c>
      <c r="I1171" t="s">
        <v>275</v>
      </c>
      <c r="J1171" t="s">
        <v>276</v>
      </c>
      <c r="K1171" s="34" t="str">
        <f t="shared" si="36"/>
        <v>0163947酸単</v>
      </c>
      <c r="L1171" t="s">
        <v>2520</v>
      </c>
      <c r="M1171" t="s">
        <v>1947</v>
      </c>
      <c r="N1171" t="s">
        <v>0</v>
      </c>
      <c r="O1171" t="s">
        <v>0</v>
      </c>
      <c r="P1171" t="s">
        <v>0</v>
      </c>
      <c r="Q1171" t="s">
        <v>0</v>
      </c>
      <c r="R1171" t="s">
        <v>0</v>
      </c>
      <c r="S1171" t="s">
        <v>877</v>
      </c>
      <c r="T1171" t="s">
        <v>1831</v>
      </c>
      <c r="X1171" s="34" t="str">
        <f t="shared" si="37"/>
        <v>0163947</v>
      </c>
    </row>
    <row r="1172" spans="1:24" x14ac:dyDescent="0.15">
      <c r="A1172" t="s">
        <v>519</v>
      </c>
      <c r="B1172" t="s">
        <v>935</v>
      </c>
      <c r="C1172" t="s">
        <v>2157</v>
      </c>
      <c r="D1172" t="s">
        <v>22</v>
      </c>
      <c r="E1172" t="s">
        <v>2517</v>
      </c>
      <c r="F1172" t="s">
        <v>0</v>
      </c>
      <c r="G1172" t="s">
        <v>2518</v>
      </c>
      <c r="H1172" t="s">
        <v>0</v>
      </c>
      <c r="I1172" t="s">
        <v>275</v>
      </c>
      <c r="J1172" t="s">
        <v>276</v>
      </c>
      <c r="K1172" s="34" t="str">
        <f t="shared" si="36"/>
        <v>0163947酸単</v>
      </c>
      <c r="L1172" t="s">
        <v>2520</v>
      </c>
      <c r="M1172" t="s">
        <v>1947</v>
      </c>
      <c r="N1172" t="s">
        <v>0</v>
      </c>
      <c r="O1172" t="s">
        <v>281</v>
      </c>
      <c r="P1172" t="s">
        <v>560</v>
      </c>
      <c r="Q1172" t="s">
        <v>0</v>
      </c>
      <c r="R1172" t="s">
        <v>0</v>
      </c>
      <c r="S1172" t="s">
        <v>877</v>
      </c>
      <c r="T1172" t="s">
        <v>1831</v>
      </c>
      <c r="X1172" s="34" t="str">
        <f t="shared" si="37"/>
        <v>01639472.36円</v>
      </c>
    </row>
    <row r="1173" spans="1:24" x14ac:dyDescent="0.15">
      <c r="A1173" t="s">
        <v>1337</v>
      </c>
      <c r="B1173" t="s">
        <v>935</v>
      </c>
      <c r="C1173" t="s">
        <v>2157</v>
      </c>
      <c r="D1173" t="s">
        <v>22</v>
      </c>
      <c r="E1173" t="s">
        <v>2521</v>
      </c>
      <c r="F1173" t="s">
        <v>0</v>
      </c>
      <c r="G1173" t="s">
        <v>2522</v>
      </c>
      <c r="H1173" t="s">
        <v>0</v>
      </c>
      <c r="I1173" t="s">
        <v>1952</v>
      </c>
      <c r="J1173" t="s">
        <v>1839</v>
      </c>
      <c r="K1173" s="34" t="str">
        <f t="shared" si="36"/>
        <v>0163970時間外１</v>
      </c>
      <c r="L1173" t="s">
        <v>1125</v>
      </c>
      <c r="M1173" t="s">
        <v>51</v>
      </c>
      <c r="N1173" t="s">
        <v>0</v>
      </c>
      <c r="O1173" t="s">
        <v>0</v>
      </c>
      <c r="P1173" t="s">
        <v>0</v>
      </c>
      <c r="Q1173" t="s">
        <v>0</v>
      </c>
      <c r="R1173" t="s">
        <v>0</v>
      </c>
      <c r="S1173" t="s">
        <v>877</v>
      </c>
      <c r="T1173" t="s">
        <v>1831</v>
      </c>
      <c r="X1173" s="34" t="str">
        <f t="shared" si="37"/>
        <v>0163970</v>
      </c>
    </row>
    <row r="1174" spans="1:24" x14ac:dyDescent="0.15">
      <c r="A1174" t="s">
        <v>1337</v>
      </c>
      <c r="B1174" t="s">
        <v>935</v>
      </c>
      <c r="C1174" t="s">
        <v>2157</v>
      </c>
      <c r="D1174" t="s">
        <v>22</v>
      </c>
      <c r="E1174" t="s">
        <v>2521</v>
      </c>
      <c r="F1174" t="s">
        <v>0</v>
      </c>
      <c r="G1174" t="s">
        <v>2522</v>
      </c>
      <c r="H1174" t="s">
        <v>0</v>
      </c>
      <c r="I1174" t="s">
        <v>1963</v>
      </c>
      <c r="J1174" t="s">
        <v>1964</v>
      </c>
      <c r="K1174" s="34" t="str">
        <f t="shared" si="36"/>
        <v>0163970充管脂１</v>
      </c>
      <c r="L1174" t="s">
        <v>330</v>
      </c>
      <c r="M1174" t="s">
        <v>1947</v>
      </c>
      <c r="N1174" t="s">
        <v>0</v>
      </c>
      <c r="O1174" t="s">
        <v>0</v>
      </c>
      <c r="P1174" t="s">
        <v>0</v>
      </c>
      <c r="Q1174" t="s">
        <v>0</v>
      </c>
      <c r="R1174" t="s">
        <v>0</v>
      </c>
      <c r="S1174" t="s">
        <v>877</v>
      </c>
      <c r="T1174" t="s">
        <v>1831</v>
      </c>
      <c r="X1174" s="34" t="str">
        <f t="shared" si="37"/>
        <v>0163970</v>
      </c>
    </row>
    <row r="1175" spans="1:24" x14ac:dyDescent="0.15">
      <c r="A1175" t="s">
        <v>1337</v>
      </c>
      <c r="B1175" t="s">
        <v>935</v>
      </c>
      <c r="C1175" t="s">
        <v>2157</v>
      </c>
      <c r="D1175" t="s">
        <v>22</v>
      </c>
      <c r="E1175" t="s">
        <v>2521</v>
      </c>
      <c r="F1175" t="s">
        <v>0</v>
      </c>
      <c r="G1175" t="s">
        <v>2522</v>
      </c>
      <c r="H1175" t="s">
        <v>0</v>
      </c>
      <c r="I1175" t="s">
        <v>1965</v>
      </c>
      <c r="J1175" t="s">
        <v>1966</v>
      </c>
      <c r="K1175" s="34" t="str">
        <f t="shared" si="36"/>
        <v>0163970充管脂３</v>
      </c>
      <c r="L1175" t="s">
        <v>330</v>
      </c>
      <c r="M1175" t="s">
        <v>1947</v>
      </c>
      <c r="N1175" t="s">
        <v>0</v>
      </c>
      <c r="O1175" t="s">
        <v>0</v>
      </c>
      <c r="P1175" t="s">
        <v>0</v>
      </c>
      <c r="Q1175" t="s">
        <v>0</v>
      </c>
      <c r="R1175" t="s">
        <v>0</v>
      </c>
      <c r="S1175" t="s">
        <v>877</v>
      </c>
      <c r="T1175" t="s">
        <v>1831</v>
      </c>
      <c r="X1175" s="34" t="str">
        <f t="shared" si="37"/>
        <v>0163970</v>
      </c>
    </row>
    <row r="1176" spans="1:24" x14ac:dyDescent="0.15">
      <c r="A1176" t="s">
        <v>1337</v>
      </c>
      <c r="B1176" t="s">
        <v>935</v>
      </c>
      <c r="C1176" t="s">
        <v>2157</v>
      </c>
      <c r="D1176" t="s">
        <v>22</v>
      </c>
      <c r="E1176" t="s">
        <v>2521</v>
      </c>
      <c r="F1176" t="s">
        <v>0</v>
      </c>
      <c r="G1176" t="s">
        <v>2522</v>
      </c>
      <c r="H1176" t="s">
        <v>0</v>
      </c>
      <c r="I1176" t="s">
        <v>1967</v>
      </c>
      <c r="J1176" t="s">
        <v>1968</v>
      </c>
      <c r="K1176" s="34" t="str">
        <f t="shared" si="36"/>
        <v>0163970充管高１</v>
      </c>
      <c r="L1176" t="s">
        <v>330</v>
      </c>
      <c r="M1176" t="s">
        <v>1947</v>
      </c>
      <c r="N1176" t="s">
        <v>0</v>
      </c>
      <c r="O1176" t="s">
        <v>0</v>
      </c>
      <c r="P1176" t="s">
        <v>0</v>
      </c>
      <c r="Q1176" t="s">
        <v>0</v>
      </c>
      <c r="R1176" t="s">
        <v>0</v>
      </c>
      <c r="S1176" t="s">
        <v>877</v>
      </c>
      <c r="T1176" t="s">
        <v>1831</v>
      </c>
      <c r="X1176" s="34" t="str">
        <f t="shared" si="37"/>
        <v>0163970</v>
      </c>
    </row>
    <row r="1177" spans="1:24" x14ac:dyDescent="0.15">
      <c r="A1177" t="s">
        <v>1337</v>
      </c>
      <c r="B1177" t="s">
        <v>935</v>
      </c>
      <c r="C1177" t="s">
        <v>2157</v>
      </c>
      <c r="D1177" t="s">
        <v>22</v>
      </c>
      <c r="E1177" t="s">
        <v>2521</v>
      </c>
      <c r="F1177" t="s">
        <v>0</v>
      </c>
      <c r="G1177" t="s">
        <v>2522</v>
      </c>
      <c r="H1177" t="s">
        <v>0</v>
      </c>
      <c r="I1177" t="s">
        <v>1969</v>
      </c>
      <c r="J1177" t="s">
        <v>1970</v>
      </c>
      <c r="K1177" s="34" t="str">
        <f t="shared" si="36"/>
        <v>0163970充管高３</v>
      </c>
      <c r="L1177" t="s">
        <v>330</v>
      </c>
      <c r="M1177" t="s">
        <v>1947</v>
      </c>
      <c r="N1177" t="s">
        <v>0</v>
      </c>
      <c r="O1177" t="s">
        <v>0</v>
      </c>
      <c r="P1177" t="s">
        <v>0</v>
      </c>
      <c r="Q1177" t="s">
        <v>0</v>
      </c>
      <c r="R1177" t="s">
        <v>0</v>
      </c>
      <c r="S1177" t="s">
        <v>877</v>
      </c>
      <c r="T1177" t="s">
        <v>1831</v>
      </c>
      <c r="X1177" s="34" t="str">
        <f t="shared" si="37"/>
        <v>0163970</v>
      </c>
    </row>
    <row r="1178" spans="1:24" x14ac:dyDescent="0.15">
      <c r="A1178" t="s">
        <v>1337</v>
      </c>
      <c r="B1178" t="s">
        <v>935</v>
      </c>
      <c r="C1178" t="s">
        <v>2157</v>
      </c>
      <c r="D1178" t="s">
        <v>22</v>
      </c>
      <c r="E1178" t="s">
        <v>2521</v>
      </c>
      <c r="F1178" t="s">
        <v>0</v>
      </c>
      <c r="G1178" t="s">
        <v>2522</v>
      </c>
      <c r="H1178" t="s">
        <v>0</v>
      </c>
      <c r="I1178" t="s">
        <v>1971</v>
      </c>
      <c r="J1178" t="s">
        <v>1972</v>
      </c>
      <c r="K1178" s="34" t="str">
        <f t="shared" si="36"/>
        <v>0163970充管糖１</v>
      </c>
      <c r="L1178" t="s">
        <v>330</v>
      </c>
      <c r="M1178" t="s">
        <v>1947</v>
      </c>
      <c r="N1178" t="s">
        <v>0</v>
      </c>
      <c r="O1178" t="s">
        <v>0</v>
      </c>
      <c r="P1178" t="s">
        <v>0</v>
      </c>
      <c r="Q1178" t="s">
        <v>0</v>
      </c>
      <c r="R1178" t="s">
        <v>0</v>
      </c>
      <c r="S1178" t="s">
        <v>877</v>
      </c>
      <c r="T1178" t="s">
        <v>1831</v>
      </c>
      <c r="X1178" s="34" t="str">
        <f t="shared" si="37"/>
        <v>0163970</v>
      </c>
    </row>
    <row r="1179" spans="1:24" x14ac:dyDescent="0.15">
      <c r="A1179" t="s">
        <v>1337</v>
      </c>
      <c r="B1179" t="s">
        <v>935</v>
      </c>
      <c r="C1179" t="s">
        <v>2157</v>
      </c>
      <c r="D1179" t="s">
        <v>22</v>
      </c>
      <c r="E1179" t="s">
        <v>2521</v>
      </c>
      <c r="F1179" t="s">
        <v>0</v>
      </c>
      <c r="G1179" t="s">
        <v>2522</v>
      </c>
      <c r="H1179" t="s">
        <v>0</v>
      </c>
      <c r="I1179" t="s">
        <v>1973</v>
      </c>
      <c r="J1179" t="s">
        <v>1974</v>
      </c>
      <c r="K1179" s="34" t="str">
        <f t="shared" si="36"/>
        <v>0163970充管糖３</v>
      </c>
      <c r="L1179" t="s">
        <v>330</v>
      </c>
      <c r="M1179" t="s">
        <v>1947</v>
      </c>
      <c r="N1179" t="s">
        <v>0</v>
      </c>
      <c r="O1179" t="s">
        <v>0</v>
      </c>
      <c r="P1179" t="s">
        <v>0</v>
      </c>
      <c r="Q1179" t="s">
        <v>0</v>
      </c>
      <c r="R1179" t="s">
        <v>0</v>
      </c>
      <c r="S1179" t="s">
        <v>877</v>
      </c>
      <c r="T1179" t="s">
        <v>1831</v>
      </c>
      <c r="X1179" s="34" t="str">
        <f t="shared" si="37"/>
        <v>0163970</v>
      </c>
    </row>
    <row r="1180" spans="1:24" x14ac:dyDescent="0.15">
      <c r="A1180" t="s">
        <v>1337</v>
      </c>
      <c r="B1180" t="s">
        <v>935</v>
      </c>
      <c r="C1180" t="s">
        <v>2157</v>
      </c>
      <c r="D1180" t="s">
        <v>22</v>
      </c>
      <c r="E1180" t="s">
        <v>2521</v>
      </c>
      <c r="F1180" t="s">
        <v>0</v>
      </c>
      <c r="G1180" t="s">
        <v>2522</v>
      </c>
      <c r="H1180" t="s">
        <v>0</v>
      </c>
      <c r="I1180" t="s">
        <v>1945</v>
      </c>
      <c r="J1180" t="s">
        <v>1946</v>
      </c>
      <c r="K1180" s="34" t="str">
        <f t="shared" si="36"/>
        <v>0163970外在ベⅠ注</v>
      </c>
      <c r="L1180" t="s">
        <v>1032</v>
      </c>
      <c r="M1180" t="s">
        <v>1940</v>
      </c>
      <c r="N1180" t="s">
        <v>0</v>
      </c>
      <c r="O1180" t="s">
        <v>0</v>
      </c>
      <c r="P1180" t="s">
        <v>0</v>
      </c>
      <c r="Q1180" t="s">
        <v>0</v>
      </c>
      <c r="R1180" t="s">
        <v>0</v>
      </c>
      <c r="S1180" t="s">
        <v>877</v>
      </c>
      <c r="T1180" t="s">
        <v>1831</v>
      </c>
      <c r="X1180" s="34" t="str">
        <f t="shared" si="37"/>
        <v>0163970</v>
      </c>
    </row>
    <row r="1181" spans="1:24" x14ac:dyDescent="0.15">
      <c r="A1181" t="s">
        <v>1337</v>
      </c>
      <c r="B1181" t="s">
        <v>935</v>
      </c>
      <c r="C1181" t="s">
        <v>2157</v>
      </c>
      <c r="D1181" t="s">
        <v>22</v>
      </c>
      <c r="E1181" t="s">
        <v>2521</v>
      </c>
      <c r="F1181" t="s">
        <v>0</v>
      </c>
      <c r="G1181" t="s">
        <v>2522</v>
      </c>
      <c r="H1181" t="s">
        <v>0</v>
      </c>
      <c r="I1181" t="s">
        <v>1998</v>
      </c>
      <c r="J1181" t="s">
        <v>1999</v>
      </c>
      <c r="K1181" s="34" t="str">
        <f t="shared" si="36"/>
        <v>0163970外在ベⅡ１注</v>
      </c>
      <c r="L1181" t="s">
        <v>83</v>
      </c>
      <c r="M1181" t="s">
        <v>1940</v>
      </c>
      <c r="N1181" t="s">
        <v>0</v>
      </c>
      <c r="O1181" t="s">
        <v>0</v>
      </c>
      <c r="P1181" t="s">
        <v>0</v>
      </c>
      <c r="Q1181" t="s">
        <v>0</v>
      </c>
      <c r="R1181" t="s">
        <v>0</v>
      </c>
      <c r="S1181" t="s">
        <v>877</v>
      </c>
      <c r="T1181" t="s">
        <v>1831</v>
      </c>
      <c r="X1181" s="34" t="str">
        <f t="shared" si="37"/>
        <v>0163970</v>
      </c>
    </row>
    <row r="1182" spans="1:24" x14ac:dyDescent="0.15">
      <c r="A1182" t="s">
        <v>1338</v>
      </c>
      <c r="B1182" t="s">
        <v>935</v>
      </c>
      <c r="C1182" t="s">
        <v>2157</v>
      </c>
      <c r="D1182" t="s">
        <v>22</v>
      </c>
      <c r="E1182" t="s">
        <v>2523</v>
      </c>
      <c r="F1182" t="s">
        <v>0</v>
      </c>
      <c r="G1182" t="s">
        <v>2524</v>
      </c>
      <c r="H1182" t="s">
        <v>0</v>
      </c>
      <c r="I1182" t="s">
        <v>1948</v>
      </c>
      <c r="J1182" t="s">
        <v>1949</v>
      </c>
      <c r="K1182" s="34" t="str">
        <f t="shared" si="36"/>
        <v>0164010外医ＤＸ３</v>
      </c>
      <c r="L1182" t="s">
        <v>865</v>
      </c>
      <c r="M1182" t="s">
        <v>1940</v>
      </c>
      <c r="N1182" t="s">
        <v>0</v>
      </c>
      <c r="O1182" t="s">
        <v>0</v>
      </c>
      <c r="P1182" t="s">
        <v>0</v>
      </c>
      <c r="Q1182" t="s">
        <v>0</v>
      </c>
      <c r="R1182" t="s">
        <v>0</v>
      </c>
      <c r="S1182" t="s">
        <v>877</v>
      </c>
      <c r="T1182" t="s">
        <v>1831</v>
      </c>
      <c r="X1182" s="34" t="str">
        <f t="shared" si="37"/>
        <v>0164010</v>
      </c>
    </row>
    <row r="1183" spans="1:24" x14ac:dyDescent="0.15">
      <c r="A1183" t="s">
        <v>1340</v>
      </c>
      <c r="B1183" t="s">
        <v>935</v>
      </c>
      <c r="C1183" t="s">
        <v>2157</v>
      </c>
      <c r="D1183" t="s">
        <v>22</v>
      </c>
      <c r="E1183" t="s">
        <v>2525</v>
      </c>
      <c r="F1183" t="s">
        <v>0</v>
      </c>
      <c r="G1183" t="s">
        <v>2526</v>
      </c>
      <c r="H1183" t="s">
        <v>0</v>
      </c>
      <c r="I1183" t="s">
        <v>1975</v>
      </c>
      <c r="J1183" t="s">
        <v>1976</v>
      </c>
      <c r="K1183" s="34" t="str">
        <f t="shared" si="36"/>
        <v>0164028地外薬供</v>
      </c>
      <c r="L1183" t="s">
        <v>190</v>
      </c>
      <c r="M1183" t="s">
        <v>1940</v>
      </c>
      <c r="N1183" t="s">
        <v>0</v>
      </c>
      <c r="O1183" t="s">
        <v>0</v>
      </c>
      <c r="P1183" t="s">
        <v>0</v>
      </c>
      <c r="Q1183" t="s">
        <v>0</v>
      </c>
      <c r="R1183" t="s">
        <v>0</v>
      </c>
      <c r="S1183" t="s">
        <v>877</v>
      </c>
      <c r="T1183" t="s">
        <v>1831</v>
      </c>
      <c r="X1183" s="34" t="str">
        <f t="shared" si="37"/>
        <v>0164028</v>
      </c>
    </row>
    <row r="1184" spans="1:24" x14ac:dyDescent="0.15">
      <c r="A1184" t="s">
        <v>1340</v>
      </c>
      <c r="B1184" t="s">
        <v>935</v>
      </c>
      <c r="C1184" t="s">
        <v>2157</v>
      </c>
      <c r="D1184" t="s">
        <v>22</v>
      </c>
      <c r="E1184" t="s">
        <v>2525</v>
      </c>
      <c r="F1184" t="s">
        <v>0</v>
      </c>
      <c r="G1184" t="s">
        <v>2526</v>
      </c>
      <c r="H1184" t="s">
        <v>0</v>
      </c>
      <c r="I1184" t="s">
        <v>1975</v>
      </c>
      <c r="J1184" t="s">
        <v>1976</v>
      </c>
      <c r="K1184" s="34" t="str">
        <f t="shared" si="36"/>
        <v>0164028地外薬供</v>
      </c>
      <c r="L1184" t="s">
        <v>190</v>
      </c>
      <c r="M1184" t="s">
        <v>1940</v>
      </c>
      <c r="N1184" t="s">
        <v>0</v>
      </c>
      <c r="O1184" t="s">
        <v>1977</v>
      </c>
      <c r="P1184" t="s">
        <v>1977</v>
      </c>
      <c r="Q1184" t="s">
        <v>0</v>
      </c>
      <c r="R1184" t="s">
        <v>0</v>
      </c>
      <c r="S1184" t="s">
        <v>877</v>
      </c>
      <c r="T1184" t="s">
        <v>1831</v>
      </c>
      <c r="X1184" s="34" t="str">
        <f t="shared" si="37"/>
        <v>0164028地域支援・外来医薬品供給対応体制加算１</v>
      </c>
    </row>
    <row r="1185" spans="1:24" x14ac:dyDescent="0.15">
      <c r="A1185" t="s">
        <v>1340</v>
      </c>
      <c r="B1185" t="s">
        <v>935</v>
      </c>
      <c r="C1185" t="s">
        <v>2157</v>
      </c>
      <c r="D1185" t="s">
        <v>22</v>
      </c>
      <c r="E1185" t="s">
        <v>2525</v>
      </c>
      <c r="F1185" t="s">
        <v>0</v>
      </c>
      <c r="G1185" t="s">
        <v>2526</v>
      </c>
      <c r="H1185" t="s">
        <v>0</v>
      </c>
      <c r="I1185" t="s">
        <v>1945</v>
      </c>
      <c r="J1185" t="s">
        <v>1946</v>
      </c>
      <c r="K1185" s="34" t="str">
        <f t="shared" si="36"/>
        <v>0164028外在ベⅠ注</v>
      </c>
      <c r="L1185" t="s">
        <v>405</v>
      </c>
      <c r="M1185" t="s">
        <v>1940</v>
      </c>
      <c r="N1185" t="s">
        <v>0</v>
      </c>
      <c r="O1185" t="s">
        <v>0</v>
      </c>
      <c r="P1185" t="s">
        <v>0</v>
      </c>
      <c r="Q1185" t="s">
        <v>0</v>
      </c>
      <c r="R1185" t="s">
        <v>0</v>
      </c>
      <c r="S1185" t="s">
        <v>877</v>
      </c>
      <c r="T1185" t="s">
        <v>1831</v>
      </c>
      <c r="X1185" s="34" t="str">
        <f t="shared" si="37"/>
        <v>0164028</v>
      </c>
    </row>
    <row r="1186" spans="1:24" x14ac:dyDescent="0.15">
      <c r="A1186" t="s">
        <v>1341</v>
      </c>
      <c r="B1186" t="s">
        <v>935</v>
      </c>
      <c r="C1186" t="s">
        <v>2157</v>
      </c>
      <c r="D1186" t="s">
        <v>22</v>
      </c>
      <c r="E1186" t="s">
        <v>2527</v>
      </c>
      <c r="F1186" t="s">
        <v>0</v>
      </c>
      <c r="G1186" t="s">
        <v>2528</v>
      </c>
      <c r="H1186" t="s">
        <v>0</v>
      </c>
      <c r="I1186" t="s">
        <v>1938</v>
      </c>
      <c r="J1186" t="s">
        <v>1939</v>
      </c>
      <c r="K1186" s="34" t="str">
        <f t="shared" si="36"/>
        <v>0164044外医ＤＸ２</v>
      </c>
      <c r="L1186" t="s">
        <v>898</v>
      </c>
      <c r="M1186" t="s">
        <v>1940</v>
      </c>
      <c r="N1186" t="s">
        <v>0</v>
      </c>
      <c r="O1186" t="s">
        <v>0</v>
      </c>
      <c r="P1186" t="s">
        <v>0</v>
      </c>
      <c r="Q1186" t="s">
        <v>0</v>
      </c>
      <c r="R1186" t="s">
        <v>0</v>
      </c>
      <c r="S1186" t="s">
        <v>877</v>
      </c>
      <c r="T1186" t="s">
        <v>1831</v>
      </c>
      <c r="X1186" s="34" t="str">
        <f t="shared" si="37"/>
        <v>0164044</v>
      </c>
    </row>
    <row r="1187" spans="1:24" x14ac:dyDescent="0.15">
      <c r="A1187" t="s">
        <v>1341</v>
      </c>
      <c r="B1187" t="s">
        <v>935</v>
      </c>
      <c r="C1187" t="s">
        <v>2157</v>
      </c>
      <c r="D1187" t="s">
        <v>22</v>
      </c>
      <c r="E1187" t="s">
        <v>2527</v>
      </c>
      <c r="F1187" t="s">
        <v>0</v>
      </c>
      <c r="G1187" t="s">
        <v>2528</v>
      </c>
      <c r="H1187" t="s">
        <v>0</v>
      </c>
      <c r="I1187" t="s">
        <v>761</v>
      </c>
      <c r="J1187" t="s">
        <v>762</v>
      </c>
      <c r="K1187" s="34" t="str">
        <f t="shared" si="36"/>
        <v>0164044短手１</v>
      </c>
      <c r="L1187" t="s">
        <v>68</v>
      </c>
      <c r="M1187" t="s">
        <v>76</v>
      </c>
      <c r="N1187" t="s">
        <v>0</v>
      </c>
      <c r="O1187" t="s">
        <v>0</v>
      </c>
      <c r="P1187" t="s">
        <v>0</v>
      </c>
      <c r="Q1187" t="s">
        <v>0</v>
      </c>
      <c r="R1187" t="s">
        <v>0</v>
      </c>
      <c r="S1187" t="s">
        <v>877</v>
      </c>
      <c r="T1187" t="s">
        <v>1831</v>
      </c>
      <c r="X1187" s="34" t="str">
        <f t="shared" si="37"/>
        <v>0164044</v>
      </c>
    </row>
    <row r="1188" spans="1:24" x14ac:dyDescent="0.15">
      <c r="A1188" t="s">
        <v>1341</v>
      </c>
      <c r="B1188" t="s">
        <v>935</v>
      </c>
      <c r="C1188" t="s">
        <v>2157</v>
      </c>
      <c r="D1188" t="s">
        <v>22</v>
      </c>
      <c r="E1188" t="s">
        <v>2527</v>
      </c>
      <c r="F1188" t="s">
        <v>0</v>
      </c>
      <c r="G1188" t="s">
        <v>2528</v>
      </c>
      <c r="H1188" t="s">
        <v>0</v>
      </c>
      <c r="I1188" t="s">
        <v>489</v>
      </c>
      <c r="J1188" t="s">
        <v>490</v>
      </c>
      <c r="K1188" s="34" t="str">
        <f t="shared" si="36"/>
        <v>0164044コン１</v>
      </c>
      <c r="L1188" t="s">
        <v>334</v>
      </c>
      <c r="M1188" t="s">
        <v>244</v>
      </c>
      <c r="N1188" t="s">
        <v>0</v>
      </c>
      <c r="O1188" t="s">
        <v>0</v>
      </c>
      <c r="P1188" t="s">
        <v>0</v>
      </c>
      <c r="Q1188" t="s">
        <v>0</v>
      </c>
      <c r="R1188" t="s">
        <v>0</v>
      </c>
      <c r="S1188" t="s">
        <v>877</v>
      </c>
      <c r="T1188" t="s">
        <v>1831</v>
      </c>
      <c r="X1188" s="34" t="str">
        <f t="shared" si="37"/>
        <v>0164044</v>
      </c>
    </row>
    <row r="1189" spans="1:24" x14ac:dyDescent="0.15">
      <c r="A1189" t="s">
        <v>1341</v>
      </c>
      <c r="B1189" t="s">
        <v>935</v>
      </c>
      <c r="C1189" t="s">
        <v>2157</v>
      </c>
      <c r="D1189" t="s">
        <v>22</v>
      </c>
      <c r="E1189" t="s">
        <v>2527</v>
      </c>
      <c r="F1189" t="s">
        <v>0</v>
      </c>
      <c r="G1189" t="s">
        <v>2528</v>
      </c>
      <c r="H1189" t="s">
        <v>0</v>
      </c>
      <c r="I1189" t="s">
        <v>1995</v>
      </c>
      <c r="J1189" t="s">
        <v>332</v>
      </c>
      <c r="K1189" s="34" t="str">
        <f t="shared" si="36"/>
        <v>0164044緑内眼ド</v>
      </c>
      <c r="L1189" t="s">
        <v>262</v>
      </c>
      <c r="M1189" t="s">
        <v>76</v>
      </c>
      <c r="N1189" t="s">
        <v>0</v>
      </c>
      <c r="O1189" t="s">
        <v>0</v>
      </c>
      <c r="P1189" t="s">
        <v>0</v>
      </c>
      <c r="Q1189" t="s">
        <v>0</v>
      </c>
      <c r="R1189" t="s">
        <v>0</v>
      </c>
      <c r="S1189" t="s">
        <v>877</v>
      </c>
      <c r="T1189" t="s">
        <v>1831</v>
      </c>
      <c r="X1189" s="34" t="str">
        <f t="shared" si="37"/>
        <v>0164044</v>
      </c>
    </row>
    <row r="1190" spans="1:24" x14ac:dyDescent="0.15">
      <c r="A1190" t="s">
        <v>1341</v>
      </c>
      <c r="B1190" t="s">
        <v>935</v>
      </c>
      <c r="C1190" t="s">
        <v>2157</v>
      </c>
      <c r="D1190" t="s">
        <v>22</v>
      </c>
      <c r="E1190" t="s">
        <v>2527</v>
      </c>
      <c r="F1190" t="s">
        <v>0</v>
      </c>
      <c r="G1190" t="s">
        <v>2528</v>
      </c>
      <c r="H1190" t="s">
        <v>0</v>
      </c>
      <c r="I1190" t="s">
        <v>1945</v>
      </c>
      <c r="J1190" t="s">
        <v>1946</v>
      </c>
      <c r="K1190" s="34" t="str">
        <f t="shared" si="36"/>
        <v>0164044外在ベⅠ注</v>
      </c>
      <c r="L1190" t="s">
        <v>632</v>
      </c>
      <c r="M1190" t="s">
        <v>1940</v>
      </c>
      <c r="N1190" t="s">
        <v>0</v>
      </c>
      <c r="O1190" t="s">
        <v>0</v>
      </c>
      <c r="P1190" t="s">
        <v>0</v>
      </c>
      <c r="Q1190" t="s">
        <v>0</v>
      </c>
      <c r="R1190" t="s">
        <v>0</v>
      </c>
      <c r="S1190" t="s">
        <v>877</v>
      </c>
      <c r="T1190" t="s">
        <v>1831</v>
      </c>
      <c r="X1190" s="34" t="str">
        <f t="shared" si="37"/>
        <v>0164044</v>
      </c>
    </row>
    <row r="1191" spans="1:24" x14ac:dyDescent="0.15">
      <c r="A1191" t="s">
        <v>1342</v>
      </c>
      <c r="B1191" t="s">
        <v>935</v>
      </c>
      <c r="C1191" t="s">
        <v>2157</v>
      </c>
      <c r="D1191" t="s">
        <v>22</v>
      </c>
      <c r="E1191" t="s">
        <v>2529</v>
      </c>
      <c r="F1191" t="s">
        <v>0</v>
      </c>
      <c r="G1191" t="s">
        <v>2530</v>
      </c>
      <c r="H1191" t="s">
        <v>0</v>
      </c>
      <c r="I1191" t="s">
        <v>1833</v>
      </c>
      <c r="J1191" t="s">
        <v>1834</v>
      </c>
      <c r="K1191" s="34" t="str">
        <f t="shared" si="36"/>
        <v>0164069外来感染</v>
      </c>
      <c r="L1191" t="s">
        <v>402</v>
      </c>
      <c r="M1191" t="s">
        <v>1554</v>
      </c>
      <c r="N1191" t="s">
        <v>0</v>
      </c>
      <c r="O1191" t="s">
        <v>0</v>
      </c>
      <c r="P1191" t="s">
        <v>0</v>
      </c>
      <c r="Q1191" t="s">
        <v>0</v>
      </c>
      <c r="R1191" t="s">
        <v>0</v>
      </c>
      <c r="S1191" t="s">
        <v>877</v>
      </c>
      <c r="T1191" t="s">
        <v>1831</v>
      </c>
      <c r="X1191" s="34" t="str">
        <f t="shared" si="37"/>
        <v>0164069</v>
      </c>
    </row>
    <row r="1192" spans="1:24" x14ac:dyDescent="0.15">
      <c r="A1192" t="s">
        <v>1342</v>
      </c>
      <c r="B1192" t="s">
        <v>935</v>
      </c>
      <c r="C1192" t="s">
        <v>2157</v>
      </c>
      <c r="D1192" t="s">
        <v>22</v>
      </c>
      <c r="E1192" t="s">
        <v>2529</v>
      </c>
      <c r="F1192" t="s">
        <v>0</v>
      </c>
      <c r="G1192" t="s">
        <v>2530</v>
      </c>
      <c r="H1192" t="s">
        <v>0</v>
      </c>
      <c r="I1192" t="s">
        <v>1948</v>
      </c>
      <c r="J1192" t="s">
        <v>1949</v>
      </c>
      <c r="K1192" s="34" t="str">
        <f t="shared" si="36"/>
        <v>0164069外医ＤＸ３</v>
      </c>
      <c r="L1192" t="s">
        <v>567</v>
      </c>
      <c r="M1192" t="s">
        <v>1940</v>
      </c>
      <c r="N1192" t="s">
        <v>0</v>
      </c>
      <c r="O1192" t="s">
        <v>0</v>
      </c>
      <c r="P1192" t="s">
        <v>0</v>
      </c>
      <c r="Q1192" t="s">
        <v>0</v>
      </c>
      <c r="R1192" t="s">
        <v>0</v>
      </c>
      <c r="S1192" t="s">
        <v>877</v>
      </c>
      <c r="T1192" t="s">
        <v>1831</v>
      </c>
      <c r="X1192" s="34" t="str">
        <f t="shared" si="37"/>
        <v>0164069</v>
      </c>
    </row>
    <row r="1193" spans="1:24" x14ac:dyDescent="0.15">
      <c r="A1193" t="s">
        <v>1342</v>
      </c>
      <c r="B1193" t="s">
        <v>935</v>
      </c>
      <c r="C1193" t="s">
        <v>2157</v>
      </c>
      <c r="D1193" t="s">
        <v>22</v>
      </c>
      <c r="E1193" t="s">
        <v>2529</v>
      </c>
      <c r="F1193" t="s">
        <v>0</v>
      </c>
      <c r="G1193" t="s">
        <v>2530</v>
      </c>
      <c r="H1193" t="s">
        <v>0</v>
      </c>
      <c r="I1193" t="s">
        <v>1945</v>
      </c>
      <c r="J1193" t="s">
        <v>1946</v>
      </c>
      <c r="K1193" s="34" t="str">
        <f t="shared" si="36"/>
        <v>0164069外在ベⅠ注</v>
      </c>
      <c r="L1193" t="s">
        <v>107</v>
      </c>
      <c r="M1193" t="s">
        <v>1940</v>
      </c>
      <c r="N1193" t="s">
        <v>0</v>
      </c>
      <c r="O1193" t="s">
        <v>0</v>
      </c>
      <c r="P1193" t="s">
        <v>0</v>
      </c>
      <c r="Q1193" t="s">
        <v>0</v>
      </c>
      <c r="R1193" t="s">
        <v>0</v>
      </c>
      <c r="S1193" t="s">
        <v>877</v>
      </c>
      <c r="T1193" t="s">
        <v>1831</v>
      </c>
      <c r="X1193" s="34" t="str">
        <f t="shared" si="37"/>
        <v>0164069</v>
      </c>
    </row>
    <row r="1194" spans="1:24" x14ac:dyDescent="0.15">
      <c r="A1194" t="s">
        <v>1342</v>
      </c>
      <c r="B1194" t="s">
        <v>935</v>
      </c>
      <c r="C1194" t="s">
        <v>2157</v>
      </c>
      <c r="D1194" t="s">
        <v>22</v>
      </c>
      <c r="E1194" t="s">
        <v>2529</v>
      </c>
      <c r="F1194" t="s">
        <v>0</v>
      </c>
      <c r="G1194" t="s">
        <v>2530</v>
      </c>
      <c r="H1194" t="s">
        <v>0</v>
      </c>
      <c r="I1194" t="s">
        <v>275</v>
      </c>
      <c r="J1194" t="s">
        <v>276</v>
      </c>
      <c r="K1194" s="34" t="str">
        <f t="shared" si="36"/>
        <v>0164069酸単</v>
      </c>
      <c r="L1194" t="s">
        <v>2531</v>
      </c>
      <c r="M1194" t="s">
        <v>1947</v>
      </c>
      <c r="N1194" t="s">
        <v>0</v>
      </c>
      <c r="O1194" t="s">
        <v>0</v>
      </c>
      <c r="P1194" t="s">
        <v>0</v>
      </c>
      <c r="Q1194" t="s">
        <v>0</v>
      </c>
      <c r="R1194" t="s">
        <v>0</v>
      </c>
      <c r="S1194" t="s">
        <v>877</v>
      </c>
      <c r="T1194" t="s">
        <v>1831</v>
      </c>
      <c r="X1194" s="34" t="str">
        <f t="shared" si="37"/>
        <v>0164069</v>
      </c>
    </row>
    <row r="1195" spans="1:24" x14ac:dyDescent="0.15">
      <c r="A1195" t="s">
        <v>1342</v>
      </c>
      <c r="B1195" t="s">
        <v>935</v>
      </c>
      <c r="C1195" t="s">
        <v>2157</v>
      </c>
      <c r="D1195" t="s">
        <v>22</v>
      </c>
      <c r="E1195" t="s">
        <v>2529</v>
      </c>
      <c r="F1195" t="s">
        <v>0</v>
      </c>
      <c r="G1195" t="s">
        <v>2530</v>
      </c>
      <c r="H1195" t="s">
        <v>0</v>
      </c>
      <c r="I1195" t="s">
        <v>275</v>
      </c>
      <c r="J1195" t="s">
        <v>276</v>
      </c>
      <c r="K1195" s="34" t="str">
        <f t="shared" si="36"/>
        <v>0164069酸単</v>
      </c>
      <c r="L1195" t="s">
        <v>2531</v>
      </c>
      <c r="M1195" t="s">
        <v>1947</v>
      </c>
      <c r="N1195" t="s">
        <v>0</v>
      </c>
      <c r="O1195" t="s">
        <v>279</v>
      </c>
      <c r="P1195" t="s">
        <v>280</v>
      </c>
      <c r="Q1195" t="s">
        <v>0</v>
      </c>
      <c r="R1195" t="s">
        <v>0</v>
      </c>
      <c r="S1195" t="s">
        <v>877</v>
      </c>
      <c r="T1195" t="s">
        <v>1831</v>
      </c>
      <c r="X1195" s="34" t="str">
        <f t="shared" si="37"/>
        <v>01640690.42円</v>
      </c>
    </row>
    <row r="1196" spans="1:24" x14ac:dyDescent="0.15">
      <c r="A1196" t="s">
        <v>1343</v>
      </c>
      <c r="B1196" t="s">
        <v>935</v>
      </c>
      <c r="C1196" t="s">
        <v>2157</v>
      </c>
      <c r="D1196" t="s">
        <v>22</v>
      </c>
      <c r="E1196" t="s">
        <v>2532</v>
      </c>
      <c r="F1196" t="s">
        <v>0</v>
      </c>
      <c r="G1196" t="s">
        <v>2533</v>
      </c>
      <c r="H1196" t="s">
        <v>0</v>
      </c>
      <c r="I1196" t="s">
        <v>283</v>
      </c>
      <c r="J1196" t="s">
        <v>284</v>
      </c>
      <c r="K1196" s="34" t="str">
        <f t="shared" si="36"/>
        <v>0164101機能強化</v>
      </c>
      <c r="L1196" t="s">
        <v>537</v>
      </c>
      <c r="M1196" t="s">
        <v>76</v>
      </c>
      <c r="N1196" t="s">
        <v>0</v>
      </c>
      <c r="O1196" t="s">
        <v>0</v>
      </c>
      <c r="P1196" t="s">
        <v>0</v>
      </c>
      <c r="Q1196" t="s">
        <v>0</v>
      </c>
      <c r="R1196" t="s">
        <v>0</v>
      </c>
      <c r="S1196" t="s">
        <v>877</v>
      </c>
      <c r="T1196" t="s">
        <v>1831</v>
      </c>
      <c r="X1196" s="34" t="str">
        <f t="shared" si="37"/>
        <v>0164101</v>
      </c>
    </row>
    <row r="1197" spans="1:24" x14ac:dyDescent="0.15">
      <c r="A1197" t="s">
        <v>1343</v>
      </c>
      <c r="B1197" t="s">
        <v>935</v>
      </c>
      <c r="C1197" t="s">
        <v>2157</v>
      </c>
      <c r="D1197" t="s">
        <v>22</v>
      </c>
      <c r="E1197" t="s">
        <v>2532</v>
      </c>
      <c r="F1197" t="s">
        <v>0</v>
      </c>
      <c r="G1197" t="s">
        <v>2533</v>
      </c>
      <c r="H1197" t="s">
        <v>0</v>
      </c>
      <c r="I1197" t="s">
        <v>1952</v>
      </c>
      <c r="J1197" t="s">
        <v>1839</v>
      </c>
      <c r="K1197" s="34" t="str">
        <f t="shared" si="36"/>
        <v>0164101時間外１</v>
      </c>
      <c r="L1197" t="s">
        <v>274</v>
      </c>
      <c r="M1197" t="s">
        <v>60</v>
      </c>
      <c r="N1197" t="s">
        <v>0</v>
      </c>
      <c r="O1197" t="s">
        <v>0</v>
      </c>
      <c r="P1197" t="s">
        <v>0</v>
      </c>
      <c r="Q1197" t="s">
        <v>0</v>
      </c>
      <c r="R1197" t="s">
        <v>0</v>
      </c>
      <c r="S1197" t="s">
        <v>877</v>
      </c>
      <c r="T1197" t="s">
        <v>1831</v>
      </c>
      <c r="X1197" s="34" t="str">
        <f t="shared" si="37"/>
        <v>0164101</v>
      </c>
    </row>
    <row r="1198" spans="1:24" x14ac:dyDescent="0.15">
      <c r="A1198" t="s">
        <v>1343</v>
      </c>
      <c r="B1198" t="s">
        <v>935</v>
      </c>
      <c r="C1198" t="s">
        <v>2157</v>
      </c>
      <c r="D1198" t="s">
        <v>22</v>
      </c>
      <c r="E1198" t="s">
        <v>2532</v>
      </c>
      <c r="F1198" t="s">
        <v>0</v>
      </c>
      <c r="G1198" t="s">
        <v>2533</v>
      </c>
      <c r="H1198" t="s">
        <v>0</v>
      </c>
      <c r="I1198" t="s">
        <v>1879</v>
      </c>
      <c r="J1198" t="s">
        <v>1880</v>
      </c>
      <c r="K1198" s="34" t="str">
        <f t="shared" si="36"/>
        <v>0164101小か診１</v>
      </c>
      <c r="L1198" t="s">
        <v>113</v>
      </c>
      <c r="M1198" t="s">
        <v>76</v>
      </c>
      <c r="N1198" t="s">
        <v>0</v>
      </c>
      <c r="O1198" t="s">
        <v>0</v>
      </c>
      <c r="P1198" t="s">
        <v>0</v>
      </c>
      <c r="Q1198" t="s">
        <v>0</v>
      </c>
      <c r="R1198" t="s">
        <v>0</v>
      </c>
      <c r="S1198" t="s">
        <v>877</v>
      </c>
      <c r="T1198" t="s">
        <v>1831</v>
      </c>
      <c r="X1198" s="34" t="str">
        <f t="shared" si="37"/>
        <v>0164101</v>
      </c>
    </row>
    <row r="1199" spans="1:24" x14ac:dyDescent="0.15">
      <c r="A1199" t="s">
        <v>1343</v>
      </c>
      <c r="B1199" t="s">
        <v>935</v>
      </c>
      <c r="C1199" t="s">
        <v>2157</v>
      </c>
      <c r="D1199" t="s">
        <v>22</v>
      </c>
      <c r="E1199" t="s">
        <v>2532</v>
      </c>
      <c r="F1199" t="s">
        <v>0</v>
      </c>
      <c r="G1199" t="s">
        <v>2533</v>
      </c>
      <c r="H1199" t="s">
        <v>0</v>
      </c>
      <c r="I1199" t="s">
        <v>1982</v>
      </c>
      <c r="J1199" t="s">
        <v>271</v>
      </c>
      <c r="K1199" s="34" t="str">
        <f t="shared" si="36"/>
        <v>0164101外在ベⅠ</v>
      </c>
      <c r="L1199" t="s">
        <v>2534</v>
      </c>
      <c r="M1199" t="s">
        <v>1940</v>
      </c>
      <c r="N1199" t="s">
        <v>0</v>
      </c>
      <c r="O1199" t="s">
        <v>0</v>
      </c>
      <c r="P1199" t="s">
        <v>0</v>
      </c>
      <c r="Q1199" t="s">
        <v>0</v>
      </c>
      <c r="R1199" t="s">
        <v>0</v>
      </c>
      <c r="S1199" t="s">
        <v>877</v>
      </c>
      <c r="T1199" t="s">
        <v>1831</v>
      </c>
      <c r="X1199" s="34" t="str">
        <f t="shared" si="37"/>
        <v>0164101</v>
      </c>
    </row>
    <row r="1200" spans="1:24" x14ac:dyDescent="0.15">
      <c r="A1200" t="s">
        <v>1279</v>
      </c>
      <c r="B1200" t="s">
        <v>935</v>
      </c>
      <c r="C1200" t="s">
        <v>2157</v>
      </c>
      <c r="D1200" t="s">
        <v>22</v>
      </c>
      <c r="E1200" t="s">
        <v>2535</v>
      </c>
      <c r="F1200" t="s">
        <v>0</v>
      </c>
      <c r="G1200" t="s">
        <v>2536</v>
      </c>
      <c r="H1200" t="s">
        <v>0</v>
      </c>
      <c r="I1200" t="s">
        <v>283</v>
      </c>
      <c r="J1200" t="s">
        <v>284</v>
      </c>
      <c r="K1200" s="34" t="str">
        <f t="shared" si="36"/>
        <v>0164127機能強化</v>
      </c>
      <c r="L1200" t="s">
        <v>2301</v>
      </c>
      <c r="M1200" t="s">
        <v>1940</v>
      </c>
      <c r="N1200" t="s">
        <v>0</v>
      </c>
      <c r="O1200" t="s">
        <v>0</v>
      </c>
      <c r="P1200" t="s">
        <v>0</v>
      </c>
      <c r="Q1200" t="s">
        <v>0</v>
      </c>
      <c r="R1200" t="s">
        <v>0</v>
      </c>
      <c r="S1200" t="s">
        <v>877</v>
      </c>
      <c r="T1200" t="s">
        <v>1831</v>
      </c>
      <c r="X1200" s="34" t="str">
        <f t="shared" si="37"/>
        <v>0164127</v>
      </c>
    </row>
    <row r="1201" spans="1:24" x14ac:dyDescent="0.15">
      <c r="A1201" t="s">
        <v>1279</v>
      </c>
      <c r="B1201" t="s">
        <v>935</v>
      </c>
      <c r="C1201" t="s">
        <v>2157</v>
      </c>
      <c r="D1201" t="s">
        <v>22</v>
      </c>
      <c r="E1201" t="s">
        <v>2535</v>
      </c>
      <c r="F1201" t="s">
        <v>0</v>
      </c>
      <c r="G1201" t="s">
        <v>2536</v>
      </c>
      <c r="H1201" t="s">
        <v>0</v>
      </c>
      <c r="I1201" t="s">
        <v>1833</v>
      </c>
      <c r="J1201" t="s">
        <v>1834</v>
      </c>
      <c r="K1201" s="34" t="str">
        <f t="shared" si="36"/>
        <v>0164127外来感染</v>
      </c>
      <c r="L1201" t="s">
        <v>345</v>
      </c>
      <c r="M1201" t="s">
        <v>1554</v>
      </c>
      <c r="N1201" t="s">
        <v>0</v>
      </c>
      <c r="O1201" t="s">
        <v>0</v>
      </c>
      <c r="P1201" t="s">
        <v>0</v>
      </c>
      <c r="Q1201" t="s">
        <v>0</v>
      </c>
      <c r="R1201" t="s">
        <v>0</v>
      </c>
      <c r="S1201" t="s">
        <v>877</v>
      </c>
      <c r="T1201" t="s">
        <v>1831</v>
      </c>
      <c r="X1201" s="34" t="str">
        <f t="shared" si="37"/>
        <v>0164127</v>
      </c>
    </row>
    <row r="1202" spans="1:24" x14ac:dyDescent="0.15">
      <c r="A1202" t="s">
        <v>1279</v>
      </c>
      <c r="B1202" t="s">
        <v>935</v>
      </c>
      <c r="C1202" t="s">
        <v>2157</v>
      </c>
      <c r="D1202" t="s">
        <v>22</v>
      </c>
      <c r="E1202" t="s">
        <v>2535</v>
      </c>
      <c r="F1202" t="s">
        <v>0</v>
      </c>
      <c r="G1202" t="s">
        <v>2536</v>
      </c>
      <c r="H1202" t="s">
        <v>0</v>
      </c>
      <c r="I1202" t="s">
        <v>1938</v>
      </c>
      <c r="J1202" t="s">
        <v>1939</v>
      </c>
      <c r="K1202" s="34" t="str">
        <f t="shared" si="36"/>
        <v>0164127外医ＤＸ２</v>
      </c>
      <c r="L1202" t="s">
        <v>540</v>
      </c>
      <c r="M1202" t="s">
        <v>1940</v>
      </c>
      <c r="N1202" t="s">
        <v>0</v>
      </c>
      <c r="O1202" t="s">
        <v>0</v>
      </c>
      <c r="P1202" t="s">
        <v>0</v>
      </c>
      <c r="Q1202" t="s">
        <v>0</v>
      </c>
      <c r="R1202" t="s">
        <v>0</v>
      </c>
      <c r="S1202" t="s">
        <v>877</v>
      </c>
      <c r="T1202" t="s">
        <v>1831</v>
      </c>
      <c r="X1202" s="34" t="str">
        <f t="shared" si="37"/>
        <v>0164127</v>
      </c>
    </row>
    <row r="1203" spans="1:24" x14ac:dyDescent="0.15">
      <c r="A1203" t="s">
        <v>1279</v>
      </c>
      <c r="B1203" t="s">
        <v>935</v>
      </c>
      <c r="C1203" t="s">
        <v>2157</v>
      </c>
      <c r="D1203" t="s">
        <v>22</v>
      </c>
      <c r="E1203" t="s">
        <v>2535</v>
      </c>
      <c r="F1203" t="s">
        <v>0</v>
      </c>
      <c r="G1203" t="s">
        <v>2536</v>
      </c>
      <c r="H1203" t="s">
        <v>0</v>
      </c>
      <c r="I1203" t="s">
        <v>1952</v>
      </c>
      <c r="J1203" t="s">
        <v>1839</v>
      </c>
      <c r="K1203" s="34" t="str">
        <f t="shared" si="36"/>
        <v>0164127時間外１</v>
      </c>
      <c r="L1203" t="s">
        <v>869</v>
      </c>
      <c r="M1203" t="s">
        <v>65</v>
      </c>
      <c r="N1203" t="s">
        <v>0</v>
      </c>
      <c r="O1203" t="s">
        <v>0</v>
      </c>
      <c r="P1203" t="s">
        <v>0</v>
      </c>
      <c r="Q1203" t="s">
        <v>0</v>
      </c>
      <c r="R1203" t="s">
        <v>0</v>
      </c>
      <c r="S1203" t="s">
        <v>877</v>
      </c>
      <c r="T1203" t="s">
        <v>1831</v>
      </c>
      <c r="X1203" s="34" t="str">
        <f t="shared" si="37"/>
        <v>0164127</v>
      </c>
    </row>
    <row r="1204" spans="1:24" x14ac:dyDescent="0.15">
      <c r="A1204" t="s">
        <v>1279</v>
      </c>
      <c r="B1204" t="s">
        <v>935</v>
      </c>
      <c r="C1204" t="s">
        <v>2157</v>
      </c>
      <c r="D1204" t="s">
        <v>22</v>
      </c>
      <c r="E1204" t="s">
        <v>2535</v>
      </c>
      <c r="F1204" t="s">
        <v>0</v>
      </c>
      <c r="G1204" t="s">
        <v>2536</v>
      </c>
      <c r="H1204" t="s">
        <v>0</v>
      </c>
      <c r="I1204" t="s">
        <v>1861</v>
      </c>
      <c r="J1204" t="s">
        <v>1862</v>
      </c>
      <c r="K1204" s="34" t="str">
        <f t="shared" si="36"/>
        <v>0164127地包加</v>
      </c>
      <c r="L1204" t="s">
        <v>922</v>
      </c>
      <c r="M1204" t="s">
        <v>1580</v>
      </c>
      <c r="N1204" t="s">
        <v>0</v>
      </c>
      <c r="O1204" t="s">
        <v>0</v>
      </c>
      <c r="P1204" t="s">
        <v>0</v>
      </c>
      <c r="Q1204" t="s">
        <v>0</v>
      </c>
      <c r="R1204" t="s">
        <v>0</v>
      </c>
      <c r="S1204" t="s">
        <v>877</v>
      </c>
      <c r="T1204" t="s">
        <v>1831</v>
      </c>
      <c r="X1204" s="34" t="str">
        <f t="shared" si="37"/>
        <v>0164127</v>
      </c>
    </row>
    <row r="1205" spans="1:24" x14ac:dyDescent="0.15">
      <c r="A1205" t="s">
        <v>1279</v>
      </c>
      <c r="B1205" t="s">
        <v>935</v>
      </c>
      <c r="C1205" t="s">
        <v>2157</v>
      </c>
      <c r="D1205" t="s">
        <v>22</v>
      </c>
      <c r="E1205" t="s">
        <v>2535</v>
      </c>
      <c r="F1205" t="s">
        <v>0</v>
      </c>
      <c r="G1205" t="s">
        <v>2536</v>
      </c>
      <c r="H1205" t="s">
        <v>0</v>
      </c>
      <c r="I1205" t="s">
        <v>1861</v>
      </c>
      <c r="J1205" t="s">
        <v>1862</v>
      </c>
      <c r="K1205" s="34" t="str">
        <f t="shared" si="36"/>
        <v>0164127地包加</v>
      </c>
      <c r="L1205" t="s">
        <v>922</v>
      </c>
      <c r="M1205" t="s">
        <v>1580</v>
      </c>
      <c r="N1205" t="s">
        <v>0</v>
      </c>
      <c r="O1205" t="s">
        <v>1863</v>
      </c>
      <c r="P1205" t="s">
        <v>1864</v>
      </c>
      <c r="Q1205" t="s">
        <v>0</v>
      </c>
      <c r="R1205" t="s">
        <v>0</v>
      </c>
      <c r="S1205" t="s">
        <v>877</v>
      </c>
      <c r="T1205" t="s">
        <v>1831</v>
      </c>
      <c r="X1205" s="34" t="str">
        <f t="shared" si="37"/>
        <v>0164127地域包括診療加算２</v>
      </c>
    </row>
    <row r="1206" spans="1:24" x14ac:dyDescent="0.15">
      <c r="A1206" t="s">
        <v>1279</v>
      </c>
      <c r="B1206" t="s">
        <v>935</v>
      </c>
      <c r="C1206" t="s">
        <v>2157</v>
      </c>
      <c r="D1206" t="s">
        <v>22</v>
      </c>
      <c r="E1206" t="s">
        <v>2535</v>
      </c>
      <c r="F1206" t="s">
        <v>0</v>
      </c>
      <c r="G1206" t="s">
        <v>2536</v>
      </c>
      <c r="H1206" t="s">
        <v>0</v>
      </c>
      <c r="I1206" t="s">
        <v>105</v>
      </c>
      <c r="J1206" t="s">
        <v>106</v>
      </c>
      <c r="K1206" s="34" t="str">
        <f t="shared" si="36"/>
        <v>0164127がん疼</v>
      </c>
      <c r="L1206" t="s">
        <v>120</v>
      </c>
      <c r="M1206" t="s">
        <v>263</v>
      </c>
      <c r="N1206" t="s">
        <v>0</v>
      </c>
      <c r="O1206" t="s">
        <v>0</v>
      </c>
      <c r="P1206" t="s">
        <v>0</v>
      </c>
      <c r="Q1206" t="s">
        <v>0</v>
      </c>
      <c r="R1206" t="s">
        <v>0</v>
      </c>
      <c r="S1206" t="s">
        <v>877</v>
      </c>
      <c r="T1206" t="s">
        <v>1831</v>
      </c>
      <c r="X1206" s="34" t="str">
        <f t="shared" si="37"/>
        <v>0164127</v>
      </c>
    </row>
    <row r="1207" spans="1:24" x14ac:dyDescent="0.15">
      <c r="A1207" t="s">
        <v>1279</v>
      </c>
      <c r="B1207" t="s">
        <v>935</v>
      </c>
      <c r="C1207" t="s">
        <v>2157</v>
      </c>
      <c r="D1207" t="s">
        <v>22</v>
      </c>
      <c r="E1207" t="s">
        <v>2535</v>
      </c>
      <c r="F1207" t="s">
        <v>0</v>
      </c>
      <c r="G1207" t="s">
        <v>2536</v>
      </c>
      <c r="H1207" t="s">
        <v>0</v>
      </c>
      <c r="I1207" t="s">
        <v>1965</v>
      </c>
      <c r="J1207" t="s">
        <v>1966</v>
      </c>
      <c r="K1207" s="34" t="str">
        <f t="shared" si="36"/>
        <v>0164127充管脂３</v>
      </c>
      <c r="L1207" t="s">
        <v>72</v>
      </c>
      <c r="M1207" t="s">
        <v>1940</v>
      </c>
      <c r="N1207" t="s">
        <v>0</v>
      </c>
      <c r="O1207" t="s">
        <v>0</v>
      </c>
      <c r="P1207" t="s">
        <v>0</v>
      </c>
      <c r="Q1207" t="s">
        <v>0</v>
      </c>
      <c r="R1207" t="s">
        <v>0</v>
      </c>
      <c r="S1207" t="s">
        <v>877</v>
      </c>
      <c r="T1207" t="s">
        <v>1831</v>
      </c>
      <c r="X1207" s="34" t="str">
        <f t="shared" si="37"/>
        <v>0164127</v>
      </c>
    </row>
    <row r="1208" spans="1:24" x14ac:dyDescent="0.15">
      <c r="A1208" t="s">
        <v>1279</v>
      </c>
      <c r="B1208" t="s">
        <v>935</v>
      </c>
      <c r="C1208" t="s">
        <v>2157</v>
      </c>
      <c r="D1208" t="s">
        <v>22</v>
      </c>
      <c r="E1208" t="s">
        <v>2535</v>
      </c>
      <c r="F1208" t="s">
        <v>0</v>
      </c>
      <c r="G1208" t="s">
        <v>2536</v>
      </c>
      <c r="H1208" t="s">
        <v>0</v>
      </c>
      <c r="I1208" t="s">
        <v>1969</v>
      </c>
      <c r="J1208" t="s">
        <v>1970</v>
      </c>
      <c r="K1208" s="34" t="str">
        <f t="shared" si="36"/>
        <v>0164127充管高３</v>
      </c>
      <c r="L1208" t="s">
        <v>72</v>
      </c>
      <c r="M1208" t="s">
        <v>1940</v>
      </c>
      <c r="N1208" t="s">
        <v>0</v>
      </c>
      <c r="O1208" t="s">
        <v>0</v>
      </c>
      <c r="P1208" t="s">
        <v>0</v>
      </c>
      <c r="Q1208" t="s">
        <v>0</v>
      </c>
      <c r="R1208" t="s">
        <v>0</v>
      </c>
      <c r="S1208" t="s">
        <v>877</v>
      </c>
      <c r="T1208" t="s">
        <v>1831</v>
      </c>
      <c r="X1208" s="34" t="str">
        <f t="shared" si="37"/>
        <v>0164127</v>
      </c>
    </row>
    <row r="1209" spans="1:24" x14ac:dyDescent="0.15">
      <c r="A1209" t="s">
        <v>1279</v>
      </c>
      <c r="B1209" t="s">
        <v>935</v>
      </c>
      <c r="C1209" t="s">
        <v>2157</v>
      </c>
      <c r="D1209" t="s">
        <v>22</v>
      </c>
      <c r="E1209" t="s">
        <v>2535</v>
      </c>
      <c r="F1209" t="s">
        <v>0</v>
      </c>
      <c r="G1209" t="s">
        <v>2536</v>
      </c>
      <c r="H1209" t="s">
        <v>0</v>
      </c>
      <c r="I1209" t="s">
        <v>1973</v>
      </c>
      <c r="J1209" t="s">
        <v>1974</v>
      </c>
      <c r="K1209" s="34" t="str">
        <f t="shared" si="36"/>
        <v>0164127充管糖３</v>
      </c>
      <c r="L1209" t="s">
        <v>72</v>
      </c>
      <c r="M1209" t="s">
        <v>1940</v>
      </c>
      <c r="N1209" t="s">
        <v>0</v>
      </c>
      <c r="O1209" t="s">
        <v>0</v>
      </c>
      <c r="P1209" t="s">
        <v>0</v>
      </c>
      <c r="Q1209" t="s">
        <v>0</v>
      </c>
      <c r="R1209" t="s">
        <v>0</v>
      </c>
      <c r="S1209" t="s">
        <v>877</v>
      </c>
      <c r="T1209" t="s">
        <v>1831</v>
      </c>
      <c r="X1209" s="34" t="str">
        <f t="shared" si="37"/>
        <v>0164127</v>
      </c>
    </row>
    <row r="1210" spans="1:24" x14ac:dyDescent="0.15">
      <c r="A1210" t="s">
        <v>1279</v>
      </c>
      <c r="B1210" t="s">
        <v>935</v>
      </c>
      <c r="C1210" t="s">
        <v>2157</v>
      </c>
      <c r="D1210" t="s">
        <v>22</v>
      </c>
      <c r="E1210" t="s">
        <v>2535</v>
      </c>
      <c r="F1210" t="s">
        <v>0</v>
      </c>
      <c r="G1210" t="s">
        <v>2536</v>
      </c>
      <c r="H1210" t="s">
        <v>0</v>
      </c>
      <c r="I1210" t="s">
        <v>1996</v>
      </c>
      <c r="J1210" t="s">
        <v>1997</v>
      </c>
      <c r="K1210" s="34" t="str">
        <f t="shared" si="36"/>
        <v>0164127支援診２ア</v>
      </c>
      <c r="L1210" t="s">
        <v>134</v>
      </c>
      <c r="M1210" t="s">
        <v>1940</v>
      </c>
      <c r="N1210" t="s">
        <v>0</v>
      </c>
      <c r="O1210" t="s">
        <v>0</v>
      </c>
      <c r="P1210" t="s">
        <v>0</v>
      </c>
      <c r="Q1210" t="s">
        <v>0</v>
      </c>
      <c r="R1210" t="s">
        <v>0</v>
      </c>
      <c r="S1210" t="s">
        <v>877</v>
      </c>
      <c r="T1210" t="s">
        <v>1831</v>
      </c>
      <c r="X1210" s="34" t="str">
        <f t="shared" si="37"/>
        <v>0164127</v>
      </c>
    </row>
    <row r="1211" spans="1:24" x14ac:dyDescent="0.15">
      <c r="A1211" t="s">
        <v>1279</v>
      </c>
      <c r="B1211" t="s">
        <v>935</v>
      </c>
      <c r="C1211" t="s">
        <v>2157</v>
      </c>
      <c r="D1211" t="s">
        <v>22</v>
      </c>
      <c r="E1211" t="s">
        <v>2535</v>
      </c>
      <c r="F1211" t="s">
        <v>0</v>
      </c>
      <c r="G1211" t="s">
        <v>2536</v>
      </c>
      <c r="H1211" t="s">
        <v>0</v>
      </c>
      <c r="I1211" t="s">
        <v>1955</v>
      </c>
      <c r="J1211" t="s">
        <v>1956</v>
      </c>
      <c r="K1211" s="34" t="str">
        <f t="shared" si="36"/>
        <v>0164127支援診２イ</v>
      </c>
      <c r="L1211" t="s">
        <v>300</v>
      </c>
      <c r="M1211" t="s">
        <v>352</v>
      </c>
      <c r="N1211" t="s">
        <v>0</v>
      </c>
      <c r="O1211" t="s">
        <v>0</v>
      </c>
      <c r="P1211" t="s">
        <v>0</v>
      </c>
      <c r="Q1211" t="s">
        <v>0</v>
      </c>
      <c r="R1211" t="s">
        <v>0</v>
      </c>
      <c r="S1211" t="s">
        <v>877</v>
      </c>
      <c r="T1211" t="s">
        <v>1831</v>
      </c>
      <c r="X1211" s="34" t="str">
        <f t="shared" si="37"/>
        <v>0164127</v>
      </c>
    </row>
    <row r="1212" spans="1:24" x14ac:dyDescent="0.15">
      <c r="A1212" t="s">
        <v>1279</v>
      </c>
      <c r="B1212" t="s">
        <v>935</v>
      </c>
      <c r="C1212" t="s">
        <v>2157</v>
      </c>
      <c r="D1212" t="s">
        <v>22</v>
      </c>
      <c r="E1212" t="s">
        <v>2535</v>
      </c>
      <c r="F1212" t="s">
        <v>0</v>
      </c>
      <c r="G1212" t="s">
        <v>2536</v>
      </c>
      <c r="H1212" t="s">
        <v>0</v>
      </c>
      <c r="I1212" t="s">
        <v>309</v>
      </c>
      <c r="J1212" t="s">
        <v>310</v>
      </c>
      <c r="K1212" s="34" t="str">
        <f t="shared" si="36"/>
        <v>0164127がん指</v>
      </c>
      <c r="L1212" t="s">
        <v>1180</v>
      </c>
      <c r="M1212" t="s">
        <v>263</v>
      </c>
      <c r="N1212" t="s">
        <v>0</v>
      </c>
      <c r="O1212" t="s">
        <v>0</v>
      </c>
      <c r="P1212" t="s">
        <v>0</v>
      </c>
      <c r="Q1212" t="s">
        <v>0</v>
      </c>
      <c r="R1212" t="s">
        <v>0</v>
      </c>
      <c r="S1212" t="s">
        <v>877</v>
      </c>
      <c r="T1212" t="s">
        <v>1831</v>
      </c>
      <c r="X1212" s="34" t="str">
        <f t="shared" si="37"/>
        <v>0164127</v>
      </c>
    </row>
    <row r="1213" spans="1:24" x14ac:dyDescent="0.15">
      <c r="A1213" t="s">
        <v>1279</v>
      </c>
      <c r="B1213" t="s">
        <v>935</v>
      </c>
      <c r="C1213" t="s">
        <v>2157</v>
      </c>
      <c r="D1213" t="s">
        <v>22</v>
      </c>
      <c r="E1213" t="s">
        <v>2535</v>
      </c>
      <c r="F1213" t="s">
        <v>0</v>
      </c>
      <c r="G1213" t="s">
        <v>2536</v>
      </c>
      <c r="H1213" t="s">
        <v>0</v>
      </c>
      <c r="I1213" t="s">
        <v>702</v>
      </c>
      <c r="J1213" t="s">
        <v>703</v>
      </c>
      <c r="K1213" s="34" t="str">
        <f t="shared" si="36"/>
        <v>0164127電情</v>
      </c>
      <c r="L1213" t="s">
        <v>482</v>
      </c>
      <c r="M1213" t="s">
        <v>60</v>
      </c>
      <c r="N1213" t="s">
        <v>0</v>
      </c>
      <c r="O1213" t="s">
        <v>0</v>
      </c>
      <c r="P1213" t="s">
        <v>0</v>
      </c>
      <c r="Q1213" t="s">
        <v>0</v>
      </c>
      <c r="R1213" t="s">
        <v>0</v>
      </c>
      <c r="S1213" t="s">
        <v>877</v>
      </c>
      <c r="T1213" t="s">
        <v>1831</v>
      </c>
      <c r="X1213" s="34" t="str">
        <f t="shared" si="37"/>
        <v>0164127</v>
      </c>
    </row>
    <row r="1214" spans="1:24" x14ac:dyDescent="0.15">
      <c r="A1214" t="s">
        <v>1279</v>
      </c>
      <c r="B1214" t="s">
        <v>935</v>
      </c>
      <c r="C1214" t="s">
        <v>2157</v>
      </c>
      <c r="D1214" t="s">
        <v>22</v>
      </c>
      <c r="E1214" t="s">
        <v>2535</v>
      </c>
      <c r="F1214" t="s">
        <v>0</v>
      </c>
      <c r="G1214" t="s">
        <v>2536</v>
      </c>
      <c r="H1214" t="s">
        <v>0</v>
      </c>
      <c r="I1214" t="s">
        <v>702</v>
      </c>
      <c r="J1214" t="s">
        <v>703</v>
      </c>
      <c r="K1214" s="34" t="str">
        <f t="shared" si="36"/>
        <v>0164127電情</v>
      </c>
      <c r="L1214" t="s">
        <v>482</v>
      </c>
      <c r="M1214" t="s">
        <v>60</v>
      </c>
      <c r="N1214" t="s">
        <v>0</v>
      </c>
      <c r="O1214" t="s">
        <v>706</v>
      </c>
      <c r="P1214" t="s">
        <v>706</v>
      </c>
      <c r="Q1214" t="s">
        <v>0</v>
      </c>
      <c r="R1214" t="s">
        <v>0</v>
      </c>
      <c r="S1214" t="s">
        <v>877</v>
      </c>
      <c r="T1214" t="s">
        <v>1831</v>
      </c>
      <c r="X1214" s="34" t="str">
        <f t="shared" si="37"/>
        <v>0164127電子的診療情報評価料</v>
      </c>
    </row>
    <row r="1215" spans="1:24" x14ac:dyDescent="0.15">
      <c r="A1215" t="s">
        <v>1279</v>
      </c>
      <c r="B1215" t="s">
        <v>935</v>
      </c>
      <c r="C1215" t="s">
        <v>2157</v>
      </c>
      <c r="D1215" t="s">
        <v>22</v>
      </c>
      <c r="E1215" t="s">
        <v>2535</v>
      </c>
      <c r="F1215" t="s">
        <v>0</v>
      </c>
      <c r="G1215" t="s">
        <v>2536</v>
      </c>
      <c r="H1215" t="s">
        <v>0</v>
      </c>
      <c r="I1215" t="s">
        <v>1943</v>
      </c>
      <c r="J1215" t="s">
        <v>873</v>
      </c>
      <c r="K1215" s="34" t="str">
        <f t="shared" si="36"/>
        <v>0164127在宅ＤＸ</v>
      </c>
      <c r="L1215" t="s">
        <v>413</v>
      </c>
      <c r="M1215" t="s">
        <v>1583</v>
      </c>
      <c r="N1215" t="s">
        <v>0</v>
      </c>
      <c r="O1215" t="s">
        <v>0</v>
      </c>
      <c r="P1215" t="s">
        <v>0</v>
      </c>
      <c r="Q1215" t="s">
        <v>0</v>
      </c>
      <c r="R1215" t="s">
        <v>0</v>
      </c>
      <c r="S1215" t="s">
        <v>877</v>
      </c>
      <c r="T1215" t="s">
        <v>1831</v>
      </c>
      <c r="X1215" s="34" t="str">
        <f t="shared" si="37"/>
        <v>0164127</v>
      </c>
    </row>
    <row r="1216" spans="1:24" x14ac:dyDescent="0.15">
      <c r="A1216" t="s">
        <v>1279</v>
      </c>
      <c r="B1216" t="s">
        <v>935</v>
      </c>
      <c r="C1216" t="s">
        <v>2157</v>
      </c>
      <c r="D1216" t="s">
        <v>22</v>
      </c>
      <c r="E1216" t="s">
        <v>2535</v>
      </c>
      <c r="F1216" t="s">
        <v>0</v>
      </c>
      <c r="G1216" t="s">
        <v>2536</v>
      </c>
      <c r="H1216" t="s">
        <v>0</v>
      </c>
      <c r="I1216" t="s">
        <v>315</v>
      </c>
      <c r="J1216" t="s">
        <v>316</v>
      </c>
      <c r="K1216" s="34" t="str">
        <f t="shared" si="36"/>
        <v>0164127在医総管１</v>
      </c>
      <c r="L1216" t="s">
        <v>764</v>
      </c>
      <c r="M1216" t="s">
        <v>336</v>
      </c>
      <c r="N1216" t="s">
        <v>0</v>
      </c>
      <c r="O1216" t="s">
        <v>0</v>
      </c>
      <c r="P1216" t="s">
        <v>0</v>
      </c>
      <c r="Q1216" t="s">
        <v>0</v>
      </c>
      <c r="R1216" t="s">
        <v>0</v>
      </c>
      <c r="S1216" t="s">
        <v>877</v>
      </c>
      <c r="T1216" t="s">
        <v>1831</v>
      </c>
      <c r="X1216" s="34" t="str">
        <f t="shared" si="37"/>
        <v>0164127</v>
      </c>
    </row>
    <row r="1217" spans="1:24" x14ac:dyDescent="0.15">
      <c r="A1217" t="s">
        <v>1279</v>
      </c>
      <c r="B1217" t="s">
        <v>935</v>
      </c>
      <c r="C1217" t="s">
        <v>2157</v>
      </c>
      <c r="D1217" t="s">
        <v>22</v>
      </c>
      <c r="E1217" t="s">
        <v>2535</v>
      </c>
      <c r="F1217" t="s">
        <v>0</v>
      </c>
      <c r="G1217" t="s">
        <v>2536</v>
      </c>
      <c r="H1217" t="s">
        <v>0</v>
      </c>
      <c r="I1217" t="s">
        <v>1587</v>
      </c>
      <c r="J1217" t="s">
        <v>1588</v>
      </c>
      <c r="K1217" s="34" t="str">
        <f t="shared" si="36"/>
        <v>0164127在データ提</v>
      </c>
      <c r="L1217" t="s">
        <v>229</v>
      </c>
      <c r="M1217" t="s">
        <v>1940</v>
      </c>
      <c r="N1217" t="s">
        <v>0</v>
      </c>
      <c r="O1217" t="s">
        <v>0</v>
      </c>
      <c r="P1217" t="s">
        <v>0</v>
      </c>
      <c r="Q1217" t="s">
        <v>0</v>
      </c>
      <c r="R1217" t="s">
        <v>0</v>
      </c>
      <c r="S1217" t="s">
        <v>877</v>
      </c>
      <c r="T1217" t="s">
        <v>1831</v>
      </c>
      <c r="X1217" s="34" t="str">
        <f t="shared" si="37"/>
        <v>0164127</v>
      </c>
    </row>
    <row r="1218" spans="1:24" x14ac:dyDescent="0.15">
      <c r="A1218" t="s">
        <v>1279</v>
      </c>
      <c r="B1218" t="s">
        <v>935</v>
      </c>
      <c r="C1218" t="s">
        <v>2157</v>
      </c>
      <c r="D1218" t="s">
        <v>22</v>
      </c>
      <c r="E1218" t="s">
        <v>2535</v>
      </c>
      <c r="F1218" t="s">
        <v>0</v>
      </c>
      <c r="G1218" t="s">
        <v>2536</v>
      </c>
      <c r="H1218" t="s">
        <v>0</v>
      </c>
      <c r="I1218" t="s">
        <v>944</v>
      </c>
      <c r="J1218" t="s">
        <v>945</v>
      </c>
      <c r="K1218" s="34" t="str">
        <f t="shared" si="36"/>
        <v>0164127医情連</v>
      </c>
      <c r="L1218" t="s">
        <v>90</v>
      </c>
      <c r="M1218" t="s">
        <v>23</v>
      </c>
      <c r="N1218" t="s">
        <v>0</v>
      </c>
      <c r="O1218" t="s">
        <v>0</v>
      </c>
      <c r="P1218" t="s">
        <v>0</v>
      </c>
      <c r="Q1218" t="s">
        <v>0</v>
      </c>
      <c r="R1218" t="s">
        <v>0</v>
      </c>
      <c r="S1218" t="s">
        <v>877</v>
      </c>
      <c r="T1218" t="s">
        <v>1831</v>
      </c>
      <c r="X1218" s="34" t="str">
        <f t="shared" si="37"/>
        <v>0164127</v>
      </c>
    </row>
    <row r="1219" spans="1:24" x14ac:dyDescent="0.15">
      <c r="A1219" t="s">
        <v>1279</v>
      </c>
      <c r="B1219" t="s">
        <v>935</v>
      </c>
      <c r="C1219" t="s">
        <v>2157</v>
      </c>
      <c r="D1219" t="s">
        <v>22</v>
      </c>
      <c r="E1219" t="s">
        <v>2535</v>
      </c>
      <c r="F1219" t="s">
        <v>0</v>
      </c>
      <c r="G1219" t="s">
        <v>2536</v>
      </c>
      <c r="H1219" t="s">
        <v>0</v>
      </c>
      <c r="I1219" t="s">
        <v>874</v>
      </c>
      <c r="J1219" t="s">
        <v>875</v>
      </c>
      <c r="K1219" s="34" t="str">
        <f t="shared" si="36"/>
        <v>0164127在総</v>
      </c>
      <c r="L1219" t="s">
        <v>543</v>
      </c>
      <c r="M1219" t="s">
        <v>336</v>
      </c>
      <c r="N1219" t="s">
        <v>0</v>
      </c>
      <c r="O1219" t="s">
        <v>0</v>
      </c>
      <c r="P1219" t="s">
        <v>0</v>
      </c>
      <c r="Q1219" t="s">
        <v>0</v>
      </c>
      <c r="R1219" t="s">
        <v>0</v>
      </c>
      <c r="S1219" t="s">
        <v>877</v>
      </c>
      <c r="T1219" t="s">
        <v>1831</v>
      </c>
      <c r="X1219" s="34" t="str">
        <f t="shared" si="37"/>
        <v>0164127</v>
      </c>
    </row>
    <row r="1220" spans="1:24" x14ac:dyDescent="0.15">
      <c r="A1220" t="s">
        <v>1279</v>
      </c>
      <c r="B1220" t="s">
        <v>935</v>
      </c>
      <c r="C1220" t="s">
        <v>2157</v>
      </c>
      <c r="D1220" t="s">
        <v>22</v>
      </c>
      <c r="E1220" t="s">
        <v>2535</v>
      </c>
      <c r="F1220" t="s">
        <v>0</v>
      </c>
      <c r="G1220" t="s">
        <v>2536</v>
      </c>
      <c r="H1220" t="s">
        <v>0</v>
      </c>
      <c r="I1220" t="s">
        <v>1950</v>
      </c>
      <c r="J1220" t="s">
        <v>1951</v>
      </c>
      <c r="K1220" s="34" t="str">
        <f t="shared" si="36"/>
        <v>0164127在持充</v>
      </c>
      <c r="L1220" t="s">
        <v>574</v>
      </c>
      <c r="M1220" t="s">
        <v>1940</v>
      </c>
      <c r="N1220" t="s">
        <v>0</v>
      </c>
      <c r="O1220" t="s">
        <v>0</v>
      </c>
      <c r="P1220" t="s">
        <v>0</v>
      </c>
      <c r="Q1220" t="s">
        <v>0</v>
      </c>
      <c r="R1220" t="s">
        <v>0</v>
      </c>
      <c r="S1220" t="s">
        <v>877</v>
      </c>
      <c r="T1220" t="s">
        <v>1831</v>
      </c>
      <c r="X1220" s="34" t="str">
        <f t="shared" si="37"/>
        <v>0164127</v>
      </c>
    </row>
    <row r="1221" spans="1:24" x14ac:dyDescent="0.15">
      <c r="A1221" t="s">
        <v>1279</v>
      </c>
      <c r="B1221" t="s">
        <v>935</v>
      </c>
      <c r="C1221" t="s">
        <v>2157</v>
      </c>
      <c r="D1221" t="s">
        <v>22</v>
      </c>
      <c r="E1221" t="s">
        <v>2535</v>
      </c>
      <c r="F1221" t="s">
        <v>0</v>
      </c>
      <c r="G1221" t="s">
        <v>2536</v>
      </c>
      <c r="H1221" t="s">
        <v>0</v>
      </c>
      <c r="I1221" t="s">
        <v>1945</v>
      </c>
      <c r="J1221" t="s">
        <v>1946</v>
      </c>
      <c r="K1221" s="34" t="str">
        <f t="shared" si="36"/>
        <v>0164127外在ベⅠ注</v>
      </c>
      <c r="L1221" t="s">
        <v>1329</v>
      </c>
      <c r="M1221" t="s">
        <v>1940</v>
      </c>
      <c r="N1221" t="s">
        <v>0</v>
      </c>
      <c r="O1221" t="s">
        <v>0</v>
      </c>
      <c r="P1221" t="s">
        <v>0</v>
      </c>
      <c r="Q1221" t="s">
        <v>0</v>
      </c>
      <c r="R1221" t="s">
        <v>0</v>
      </c>
      <c r="S1221" t="s">
        <v>877</v>
      </c>
      <c r="T1221" t="s">
        <v>1831</v>
      </c>
      <c r="X1221" s="34" t="str">
        <f t="shared" si="37"/>
        <v>0164127</v>
      </c>
    </row>
    <row r="1222" spans="1:24" x14ac:dyDescent="0.15">
      <c r="A1222" t="s">
        <v>1279</v>
      </c>
      <c r="B1222" t="s">
        <v>935</v>
      </c>
      <c r="C1222" t="s">
        <v>2157</v>
      </c>
      <c r="D1222" t="s">
        <v>22</v>
      </c>
      <c r="E1222" t="s">
        <v>2535</v>
      </c>
      <c r="F1222" t="s">
        <v>0</v>
      </c>
      <c r="G1222" t="s">
        <v>2536</v>
      </c>
      <c r="H1222" t="s">
        <v>0</v>
      </c>
      <c r="I1222" t="s">
        <v>513</v>
      </c>
      <c r="J1222" t="s">
        <v>514</v>
      </c>
      <c r="K1222" s="34" t="str">
        <f t="shared" ref="K1222:K1285" si="38">E1222&amp;""&amp;J1222</f>
        <v>0164127１７５</v>
      </c>
      <c r="L1222" t="s">
        <v>1004</v>
      </c>
      <c r="M1222" t="s">
        <v>558</v>
      </c>
      <c r="N1222" t="s">
        <v>0</v>
      </c>
      <c r="O1222" t="s">
        <v>0</v>
      </c>
      <c r="P1222" t="s">
        <v>0</v>
      </c>
      <c r="Q1222" t="s">
        <v>0</v>
      </c>
      <c r="R1222" t="s">
        <v>0</v>
      </c>
      <c r="S1222" t="s">
        <v>877</v>
      </c>
      <c r="T1222" t="s">
        <v>1831</v>
      </c>
      <c r="X1222" s="34" t="str">
        <f t="shared" ref="X1222:X1285" si="39">(E1222&amp;""&amp;P1222)</f>
        <v>0164127</v>
      </c>
    </row>
    <row r="1223" spans="1:24" x14ac:dyDescent="0.15">
      <c r="A1223" t="s">
        <v>1346</v>
      </c>
      <c r="B1223" t="s">
        <v>935</v>
      </c>
      <c r="C1223" t="s">
        <v>2157</v>
      </c>
      <c r="D1223" t="s">
        <v>22</v>
      </c>
      <c r="E1223" t="s">
        <v>2537</v>
      </c>
      <c r="F1223" t="s">
        <v>0</v>
      </c>
      <c r="G1223" t="s">
        <v>2538</v>
      </c>
      <c r="H1223" t="s">
        <v>0</v>
      </c>
      <c r="I1223" t="s">
        <v>1833</v>
      </c>
      <c r="J1223" t="s">
        <v>1834</v>
      </c>
      <c r="K1223" s="34" t="str">
        <f t="shared" si="38"/>
        <v>0164143外来感染</v>
      </c>
      <c r="L1223" t="s">
        <v>413</v>
      </c>
      <c r="M1223" t="s">
        <v>23</v>
      </c>
      <c r="N1223" t="s">
        <v>0</v>
      </c>
      <c r="O1223" t="s">
        <v>0</v>
      </c>
      <c r="P1223" t="s">
        <v>0</v>
      </c>
      <c r="Q1223" t="s">
        <v>0</v>
      </c>
      <c r="R1223" t="s">
        <v>0</v>
      </c>
      <c r="S1223" t="s">
        <v>877</v>
      </c>
      <c r="T1223" t="s">
        <v>1831</v>
      </c>
      <c r="X1223" s="34" t="str">
        <f t="shared" si="39"/>
        <v>0164143</v>
      </c>
    </row>
    <row r="1224" spans="1:24" x14ac:dyDescent="0.15">
      <c r="A1224" t="s">
        <v>1346</v>
      </c>
      <c r="B1224" t="s">
        <v>935</v>
      </c>
      <c r="C1224" t="s">
        <v>2157</v>
      </c>
      <c r="D1224" t="s">
        <v>22</v>
      </c>
      <c r="E1224" t="s">
        <v>2537</v>
      </c>
      <c r="F1224" t="s">
        <v>0</v>
      </c>
      <c r="G1224" t="s">
        <v>2538</v>
      </c>
      <c r="H1224" t="s">
        <v>0</v>
      </c>
      <c r="I1224" t="s">
        <v>1945</v>
      </c>
      <c r="J1224" t="s">
        <v>1946</v>
      </c>
      <c r="K1224" s="34" t="str">
        <f t="shared" si="38"/>
        <v>0164143外在ベⅠ注</v>
      </c>
      <c r="L1224" t="s">
        <v>373</v>
      </c>
      <c r="M1224" t="s">
        <v>1940</v>
      </c>
      <c r="N1224" t="s">
        <v>0</v>
      </c>
      <c r="O1224" t="s">
        <v>0</v>
      </c>
      <c r="P1224" t="s">
        <v>0</v>
      </c>
      <c r="Q1224" t="s">
        <v>0</v>
      </c>
      <c r="R1224" t="s">
        <v>0</v>
      </c>
      <c r="S1224" t="s">
        <v>877</v>
      </c>
      <c r="T1224" t="s">
        <v>1831</v>
      </c>
      <c r="X1224" s="34" t="str">
        <f t="shared" si="39"/>
        <v>0164143</v>
      </c>
    </row>
    <row r="1225" spans="1:24" x14ac:dyDescent="0.15">
      <c r="A1225" t="s">
        <v>1347</v>
      </c>
      <c r="B1225" t="s">
        <v>935</v>
      </c>
      <c r="C1225" t="s">
        <v>2157</v>
      </c>
      <c r="D1225" t="s">
        <v>22</v>
      </c>
      <c r="E1225" t="s">
        <v>2539</v>
      </c>
      <c r="F1225" t="s">
        <v>0</v>
      </c>
      <c r="G1225" t="s">
        <v>2540</v>
      </c>
      <c r="H1225" t="s">
        <v>0</v>
      </c>
      <c r="I1225" t="s">
        <v>515</v>
      </c>
      <c r="J1225" t="s">
        <v>516</v>
      </c>
      <c r="K1225" s="34" t="str">
        <f t="shared" si="38"/>
        <v>0164150情報通信</v>
      </c>
      <c r="L1225" t="s">
        <v>388</v>
      </c>
      <c r="M1225" t="s">
        <v>1940</v>
      </c>
      <c r="N1225" t="s">
        <v>0</v>
      </c>
      <c r="O1225" t="s">
        <v>0</v>
      </c>
      <c r="P1225" t="s">
        <v>0</v>
      </c>
      <c r="Q1225" t="s">
        <v>0</v>
      </c>
      <c r="R1225" t="s">
        <v>0</v>
      </c>
      <c r="S1225" t="s">
        <v>877</v>
      </c>
      <c r="T1225" t="s">
        <v>1831</v>
      </c>
      <c r="X1225" s="34" t="str">
        <f t="shared" si="39"/>
        <v>0164150</v>
      </c>
    </row>
    <row r="1226" spans="1:24" x14ac:dyDescent="0.15">
      <c r="A1226" t="s">
        <v>1347</v>
      </c>
      <c r="B1226" t="s">
        <v>935</v>
      </c>
      <c r="C1226" t="s">
        <v>2157</v>
      </c>
      <c r="D1226" t="s">
        <v>22</v>
      </c>
      <c r="E1226" t="s">
        <v>2539</v>
      </c>
      <c r="F1226" t="s">
        <v>0</v>
      </c>
      <c r="G1226" t="s">
        <v>2540</v>
      </c>
      <c r="H1226" t="s">
        <v>0</v>
      </c>
      <c r="I1226" t="s">
        <v>1945</v>
      </c>
      <c r="J1226" t="s">
        <v>1946</v>
      </c>
      <c r="K1226" s="34" t="str">
        <f t="shared" si="38"/>
        <v>0164150外在ベⅠ注</v>
      </c>
      <c r="L1226" t="s">
        <v>365</v>
      </c>
      <c r="M1226" t="s">
        <v>1940</v>
      </c>
      <c r="N1226" t="s">
        <v>0</v>
      </c>
      <c r="O1226" t="s">
        <v>0</v>
      </c>
      <c r="P1226" t="s">
        <v>0</v>
      </c>
      <c r="Q1226" t="s">
        <v>0</v>
      </c>
      <c r="R1226" t="s">
        <v>0</v>
      </c>
      <c r="S1226" t="s">
        <v>877</v>
      </c>
      <c r="T1226" t="s">
        <v>1831</v>
      </c>
      <c r="X1226" s="34" t="str">
        <f t="shared" si="39"/>
        <v>0164150</v>
      </c>
    </row>
    <row r="1227" spans="1:24" x14ac:dyDescent="0.15">
      <c r="A1227" t="s">
        <v>1348</v>
      </c>
      <c r="B1227" t="s">
        <v>935</v>
      </c>
      <c r="C1227" t="s">
        <v>2157</v>
      </c>
      <c r="D1227" t="s">
        <v>22</v>
      </c>
      <c r="E1227" t="s">
        <v>2541</v>
      </c>
      <c r="F1227" t="s">
        <v>0</v>
      </c>
      <c r="G1227" t="s">
        <v>2542</v>
      </c>
      <c r="H1227" t="s">
        <v>1918</v>
      </c>
      <c r="I1227" t="s">
        <v>1948</v>
      </c>
      <c r="J1227" t="s">
        <v>1949</v>
      </c>
      <c r="K1227" s="34" t="str">
        <f t="shared" si="38"/>
        <v>0164168外医ＤＸ３</v>
      </c>
      <c r="L1227" t="s">
        <v>311</v>
      </c>
      <c r="M1227" t="s">
        <v>1940</v>
      </c>
      <c r="N1227" t="s">
        <v>0</v>
      </c>
      <c r="O1227" t="s">
        <v>0</v>
      </c>
      <c r="P1227" t="s">
        <v>0</v>
      </c>
      <c r="Q1227" t="s">
        <v>0</v>
      </c>
      <c r="R1227" t="s">
        <v>0</v>
      </c>
      <c r="S1227" t="s">
        <v>877</v>
      </c>
      <c r="T1227" t="s">
        <v>1831</v>
      </c>
      <c r="X1227" s="34" t="str">
        <f t="shared" si="39"/>
        <v>0164168</v>
      </c>
    </row>
    <row r="1228" spans="1:24" x14ac:dyDescent="0.15">
      <c r="A1228" t="s">
        <v>1348</v>
      </c>
      <c r="B1228" t="s">
        <v>935</v>
      </c>
      <c r="C1228" t="s">
        <v>2157</v>
      </c>
      <c r="D1228" t="s">
        <v>22</v>
      </c>
      <c r="E1228" t="s">
        <v>2541</v>
      </c>
      <c r="F1228" t="s">
        <v>0</v>
      </c>
      <c r="G1228" t="s">
        <v>2542</v>
      </c>
      <c r="H1228" t="s">
        <v>1918</v>
      </c>
      <c r="I1228" t="s">
        <v>1953</v>
      </c>
      <c r="J1228" t="s">
        <v>1840</v>
      </c>
      <c r="K1228" s="34" t="str">
        <f t="shared" si="38"/>
        <v>0164168時間外３</v>
      </c>
      <c r="L1228" t="s">
        <v>2543</v>
      </c>
      <c r="M1228" t="s">
        <v>23</v>
      </c>
      <c r="N1228" t="s">
        <v>0</v>
      </c>
      <c r="O1228" t="s">
        <v>0</v>
      </c>
      <c r="P1228" t="s">
        <v>0</v>
      </c>
      <c r="Q1228" t="s">
        <v>0</v>
      </c>
      <c r="R1228" t="s">
        <v>0</v>
      </c>
      <c r="S1228" t="s">
        <v>877</v>
      </c>
      <c r="T1228" t="s">
        <v>1831</v>
      </c>
      <c r="X1228" s="34" t="str">
        <f t="shared" si="39"/>
        <v>0164168</v>
      </c>
    </row>
    <row r="1229" spans="1:24" x14ac:dyDescent="0.15">
      <c r="A1229" t="s">
        <v>1348</v>
      </c>
      <c r="B1229" t="s">
        <v>935</v>
      </c>
      <c r="C1229" t="s">
        <v>2157</v>
      </c>
      <c r="D1229" t="s">
        <v>22</v>
      </c>
      <c r="E1229" t="s">
        <v>2541</v>
      </c>
      <c r="F1229" t="s">
        <v>0</v>
      </c>
      <c r="G1229" t="s">
        <v>2542</v>
      </c>
      <c r="H1229" t="s">
        <v>1918</v>
      </c>
      <c r="I1229" t="s">
        <v>1941</v>
      </c>
      <c r="J1229" t="s">
        <v>1942</v>
      </c>
      <c r="K1229" s="34" t="str">
        <f t="shared" si="38"/>
        <v>0164168入減免</v>
      </c>
      <c r="L1229" t="s">
        <v>145</v>
      </c>
      <c r="M1229" t="s">
        <v>1940</v>
      </c>
      <c r="N1229" t="s">
        <v>0</v>
      </c>
      <c r="O1229" t="s">
        <v>0</v>
      </c>
      <c r="P1229" t="s">
        <v>0</v>
      </c>
      <c r="Q1229" t="s">
        <v>0</v>
      </c>
      <c r="R1229" t="s">
        <v>0</v>
      </c>
      <c r="S1229" t="s">
        <v>877</v>
      </c>
      <c r="T1229" t="s">
        <v>1831</v>
      </c>
      <c r="X1229" s="34" t="str">
        <f t="shared" si="39"/>
        <v>0164168</v>
      </c>
    </row>
    <row r="1230" spans="1:24" x14ac:dyDescent="0.15">
      <c r="A1230" t="s">
        <v>1348</v>
      </c>
      <c r="B1230" t="s">
        <v>935</v>
      </c>
      <c r="C1230" t="s">
        <v>2157</v>
      </c>
      <c r="D1230" t="s">
        <v>22</v>
      </c>
      <c r="E1230" t="s">
        <v>2541</v>
      </c>
      <c r="F1230" t="s">
        <v>0</v>
      </c>
      <c r="G1230" t="s">
        <v>2542</v>
      </c>
      <c r="H1230" t="s">
        <v>1918</v>
      </c>
      <c r="I1230" t="s">
        <v>1841</v>
      </c>
      <c r="J1230" t="s">
        <v>1842</v>
      </c>
      <c r="K1230" s="34" t="str">
        <f t="shared" si="38"/>
        <v>0164168診入院</v>
      </c>
      <c r="L1230" t="s">
        <v>542</v>
      </c>
      <c r="M1230" t="s">
        <v>76</v>
      </c>
      <c r="N1230" t="s">
        <v>0</v>
      </c>
      <c r="O1230" t="s">
        <v>0</v>
      </c>
      <c r="P1230" t="s">
        <v>0</v>
      </c>
      <c r="Q1230" t="s">
        <v>0</v>
      </c>
      <c r="R1230" t="s">
        <v>0</v>
      </c>
      <c r="S1230" t="s">
        <v>877</v>
      </c>
      <c r="T1230" t="s">
        <v>1831</v>
      </c>
      <c r="X1230" s="34" t="str">
        <f t="shared" si="39"/>
        <v>0164168</v>
      </c>
    </row>
    <row r="1231" spans="1:24" x14ac:dyDescent="0.15">
      <c r="A1231" t="s">
        <v>1348</v>
      </c>
      <c r="B1231" t="s">
        <v>935</v>
      </c>
      <c r="C1231" t="s">
        <v>2157</v>
      </c>
      <c r="D1231" t="s">
        <v>22</v>
      </c>
      <c r="E1231" t="s">
        <v>2541</v>
      </c>
      <c r="F1231" t="s">
        <v>0</v>
      </c>
      <c r="G1231" t="s">
        <v>2542</v>
      </c>
      <c r="H1231" t="s">
        <v>1918</v>
      </c>
      <c r="I1231" t="s">
        <v>1841</v>
      </c>
      <c r="J1231" t="s">
        <v>1842</v>
      </c>
      <c r="K1231" s="34" t="str">
        <f t="shared" si="38"/>
        <v>0164168診入院</v>
      </c>
      <c r="L1231" t="s">
        <v>542</v>
      </c>
      <c r="M1231" t="s">
        <v>76</v>
      </c>
      <c r="N1231" t="s">
        <v>0</v>
      </c>
      <c r="O1231" t="s">
        <v>879</v>
      </c>
      <c r="P1231" t="s">
        <v>36</v>
      </c>
      <c r="Q1231" t="s">
        <v>0</v>
      </c>
      <c r="R1231" t="s">
        <v>0</v>
      </c>
      <c r="S1231" t="s">
        <v>877</v>
      </c>
      <c r="T1231" t="s">
        <v>1831</v>
      </c>
      <c r="X1231" s="34" t="str">
        <f t="shared" si="39"/>
        <v>0164168一般</v>
      </c>
    </row>
    <row r="1232" spans="1:24" x14ac:dyDescent="0.15">
      <c r="A1232" t="s">
        <v>1348</v>
      </c>
      <c r="B1232" t="s">
        <v>935</v>
      </c>
      <c r="C1232" t="s">
        <v>2157</v>
      </c>
      <c r="D1232" t="s">
        <v>22</v>
      </c>
      <c r="E1232" t="s">
        <v>2541</v>
      </c>
      <c r="F1232" t="s">
        <v>0</v>
      </c>
      <c r="G1232" t="s">
        <v>2542</v>
      </c>
      <c r="H1232" t="s">
        <v>1918</v>
      </c>
      <c r="I1232" t="s">
        <v>1841</v>
      </c>
      <c r="J1232" t="s">
        <v>1842</v>
      </c>
      <c r="K1232" s="34" t="str">
        <f t="shared" si="38"/>
        <v>0164168診入院</v>
      </c>
      <c r="L1232" t="s">
        <v>542</v>
      </c>
      <c r="M1232" t="s">
        <v>76</v>
      </c>
      <c r="N1232" t="s">
        <v>0</v>
      </c>
      <c r="O1232" t="s">
        <v>37</v>
      </c>
      <c r="P1232" t="s">
        <v>524</v>
      </c>
      <c r="Q1232" t="s">
        <v>0</v>
      </c>
      <c r="R1232" t="s">
        <v>0</v>
      </c>
      <c r="S1232" t="s">
        <v>877</v>
      </c>
      <c r="T1232" t="s">
        <v>1831</v>
      </c>
      <c r="X1232" s="34" t="str">
        <f t="shared" si="39"/>
        <v>016416813床</v>
      </c>
    </row>
    <row r="1233" spans="1:24" x14ac:dyDescent="0.15">
      <c r="A1233" t="s">
        <v>1348</v>
      </c>
      <c r="B1233" t="s">
        <v>935</v>
      </c>
      <c r="C1233" t="s">
        <v>2157</v>
      </c>
      <c r="D1233" t="s">
        <v>22</v>
      </c>
      <c r="E1233" t="s">
        <v>2541</v>
      </c>
      <c r="F1233" t="s">
        <v>0</v>
      </c>
      <c r="G1233" t="s">
        <v>2542</v>
      </c>
      <c r="H1233" t="s">
        <v>1918</v>
      </c>
      <c r="I1233" t="s">
        <v>1841</v>
      </c>
      <c r="J1233" t="s">
        <v>1842</v>
      </c>
      <c r="K1233" s="34" t="str">
        <f t="shared" si="38"/>
        <v>0164168診入院</v>
      </c>
      <c r="L1233" t="s">
        <v>542</v>
      </c>
      <c r="M1233" t="s">
        <v>76</v>
      </c>
      <c r="N1233" t="s">
        <v>0</v>
      </c>
      <c r="O1233" t="s">
        <v>4</v>
      </c>
      <c r="P1233" t="s">
        <v>1859</v>
      </c>
      <c r="Q1233" t="s">
        <v>0</v>
      </c>
      <c r="R1233" t="s">
        <v>0</v>
      </c>
      <c r="S1233" t="s">
        <v>877</v>
      </c>
      <c r="T1233" t="s">
        <v>1831</v>
      </c>
      <c r="X1233" s="34" t="str">
        <f t="shared" si="39"/>
        <v>0164168入院基本料４</v>
      </c>
    </row>
    <row r="1234" spans="1:24" x14ac:dyDescent="0.15">
      <c r="A1234" t="s">
        <v>1348</v>
      </c>
      <c r="B1234" t="s">
        <v>935</v>
      </c>
      <c r="C1234" t="s">
        <v>2157</v>
      </c>
      <c r="D1234" t="s">
        <v>22</v>
      </c>
      <c r="E1234" t="s">
        <v>2541</v>
      </c>
      <c r="F1234" t="s">
        <v>0</v>
      </c>
      <c r="G1234" t="s">
        <v>2542</v>
      </c>
      <c r="H1234" t="s">
        <v>1918</v>
      </c>
      <c r="I1234" t="s">
        <v>1841</v>
      </c>
      <c r="J1234" t="s">
        <v>1842</v>
      </c>
      <c r="K1234" s="34" t="str">
        <f t="shared" si="38"/>
        <v>0164168診入院</v>
      </c>
      <c r="L1234" t="s">
        <v>542</v>
      </c>
      <c r="M1234" t="s">
        <v>76</v>
      </c>
      <c r="N1234" t="s">
        <v>0</v>
      </c>
      <c r="O1234" t="s">
        <v>1843</v>
      </c>
      <c r="P1234" t="s">
        <v>1857</v>
      </c>
      <c r="Q1234" t="s">
        <v>0</v>
      </c>
      <c r="R1234" t="s">
        <v>0</v>
      </c>
      <c r="S1234" t="s">
        <v>877</v>
      </c>
      <c r="T1234" t="s">
        <v>1831</v>
      </c>
      <c r="X1234" s="34" t="str">
        <f t="shared" si="39"/>
        <v>0164168医師配置加算２</v>
      </c>
    </row>
    <row r="1235" spans="1:24" x14ac:dyDescent="0.15">
      <c r="A1235" t="s">
        <v>1348</v>
      </c>
      <c r="B1235" t="s">
        <v>935</v>
      </c>
      <c r="C1235" t="s">
        <v>2157</v>
      </c>
      <c r="D1235" t="s">
        <v>22</v>
      </c>
      <c r="E1235" t="s">
        <v>2541</v>
      </c>
      <c r="F1235" t="s">
        <v>0</v>
      </c>
      <c r="G1235" t="s">
        <v>2542</v>
      </c>
      <c r="H1235" t="s">
        <v>1918</v>
      </c>
      <c r="I1235" t="s">
        <v>1841</v>
      </c>
      <c r="J1235" t="s">
        <v>1842</v>
      </c>
      <c r="K1235" s="34" t="str">
        <f t="shared" si="38"/>
        <v>0164168診入院</v>
      </c>
      <c r="L1235" t="s">
        <v>542</v>
      </c>
      <c r="M1235" t="s">
        <v>76</v>
      </c>
      <c r="N1235" t="s">
        <v>0</v>
      </c>
      <c r="O1235" t="s">
        <v>1845</v>
      </c>
      <c r="P1235" t="s">
        <v>1846</v>
      </c>
      <c r="Q1235" t="s">
        <v>0</v>
      </c>
      <c r="R1235" t="s">
        <v>0</v>
      </c>
      <c r="S1235" t="s">
        <v>877</v>
      </c>
      <c r="T1235" t="s">
        <v>1831</v>
      </c>
      <c r="X1235" s="34" t="str">
        <f t="shared" si="39"/>
        <v>0164168看護補助配置加算１</v>
      </c>
    </row>
    <row r="1236" spans="1:24" x14ac:dyDescent="0.15">
      <c r="A1236" t="s">
        <v>1348</v>
      </c>
      <c r="B1236" t="s">
        <v>935</v>
      </c>
      <c r="C1236" t="s">
        <v>2157</v>
      </c>
      <c r="D1236" t="s">
        <v>22</v>
      </c>
      <c r="E1236" t="s">
        <v>2541</v>
      </c>
      <c r="F1236" t="s">
        <v>0</v>
      </c>
      <c r="G1236" t="s">
        <v>2542</v>
      </c>
      <c r="H1236" t="s">
        <v>1918</v>
      </c>
      <c r="I1236" t="s">
        <v>1841</v>
      </c>
      <c r="J1236" t="s">
        <v>1842</v>
      </c>
      <c r="K1236" s="34" t="str">
        <f t="shared" si="38"/>
        <v>0164168診入院</v>
      </c>
      <c r="L1236" t="s">
        <v>542</v>
      </c>
      <c r="M1236" t="s">
        <v>76</v>
      </c>
      <c r="N1236" t="s">
        <v>0</v>
      </c>
      <c r="O1236" t="s">
        <v>1850</v>
      </c>
      <c r="P1236" t="s">
        <v>1860</v>
      </c>
      <c r="Q1236" t="s">
        <v>0</v>
      </c>
      <c r="R1236" t="s">
        <v>0</v>
      </c>
      <c r="S1236" t="s">
        <v>877</v>
      </c>
      <c r="T1236" t="s">
        <v>1831</v>
      </c>
      <c r="X1236" s="34" t="str">
        <f t="shared" si="39"/>
        <v>0164168夜間看護配置加算２</v>
      </c>
    </row>
    <row r="1237" spans="1:24" x14ac:dyDescent="0.15">
      <c r="A1237" t="s">
        <v>1348</v>
      </c>
      <c r="B1237" t="s">
        <v>935</v>
      </c>
      <c r="C1237" t="s">
        <v>2157</v>
      </c>
      <c r="D1237" t="s">
        <v>22</v>
      </c>
      <c r="E1237" t="s">
        <v>2541</v>
      </c>
      <c r="F1237" t="s">
        <v>0</v>
      </c>
      <c r="G1237" t="s">
        <v>2542</v>
      </c>
      <c r="H1237" t="s">
        <v>1918</v>
      </c>
      <c r="I1237" t="s">
        <v>1938</v>
      </c>
      <c r="J1237" t="s">
        <v>2005</v>
      </c>
      <c r="K1237" s="34" t="str">
        <f t="shared" si="38"/>
        <v>0164168入医ＤＸ２</v>
      </c>
      <c r="L1237" t="s">
        <v>141</v>
      </c>
      <c r="M1237" t="s">
        <v>1940</v>
      </c>
      <c r="N1237" t="s">
        <v>0</v>
      </c>
      <c r="O1237" t="s">
        <v>0</v>
      </c>
      <c r="P1237" t="s">
        <v>0</v>
      </c>
      <c r="Q1237" t="s">
        <v>0</v>
      </c>
      <c r="R1237" t="s">
        <v>0</v>
      </c>
      <c r="S1237" t="s">
        <v>877</v>
      </c>
      <c r="T1237" t="s">
        <v>1831</v>
      </c>
      <c r="X1237" s="34" t="str">
        <f t="shared" si="39"/>
        <v>0164168</v>
      </c>
    </row>
    <row r="1238" spans="1:24" x14ac:dyDescent="0.15">
      <c r="A1238" t="s">
        <v>1348</v>
      </c>
      <c r="B1238" t="s">
        <v>935</v>
      </c>
      <c r="C1238" t="s">
        <v>2157</v>
      </c>
      <c r="D1238" t="s">
        <v>22</v>
      </c>
      <c r="E1238" t="s">
        <v>2541</v>
      </c>
      <c r="F1238" t="s">
        <v>0</v>
      </c>
      <c r="G1238" t="s">
        <v>2542</v>
      </c>
      <c r="H1238" t="s">
        <v>1918</v>
      </c>
      <c r="I1238" t="s">
        <v>702</v>
      </c>
      <c r="J1238" t="s">
        <v>703</v>
      </c>
      <c r="K1238" s="34" t="str">
        <f t="shared" si="38"/>
        <v>0164168電情</v>
      </c>
      <c r="L1238" t="s">
        <v>379</v>
      </c>
      <c r="M1238" t="s">
        <v>60</v>
      </c>
      <c r="N1238" t="s">
        <v>0</v>
      </c>
      <c r="O1238" t="s">
        <v>0</v>
      </c>
      <c r="P1238" t="s">
        <v>0</v>
      </c>
      <c r="Q1238" t="s">
        <v>0</v>
      </c>
      <c r="R1238" t="s">
        <v>0</v>
      </c>
      <c r="S1238" t="s">
        <v>877</v>
      </c>
      <c r="T1238" t="s">
        <v>1831</v>
      </c>
      <c r="X1238" s="34" t="str">
        <f t="shared" si="39"/>
        <v>0164168</v>
      </c>
    </row>
    <row r="1239" spans="1:24" x14ac:dyDescent="0.15">
      <c r="A1239" t="s">
        <v>1348</v>
      </c>
      <c r="B1239" t="s">
        <v>935</v>
      </c>
      <c r="C1239" t="s">
        <v>2157</v>
      </c>
      <c r="D1239" t="s">
        <v>22</v>
      </c>
      <c r="E1239" t="s">
        <v>2541</v>
      </c>
      <c r="F1239" t="s">
        <v>0</v>
      </c>
      <c r="G1239" t="s">
        <v>2542</v>
      </c>
      <c r="H1239" t="s">
        <v>1918</v>
      </c>
      <c r="I1239" t="s">
        <v>702</v>
      </c>
      <c r="J1239" t="s">
        <v>703</v>
      </c>
      <c r="K1239" s="34" t="str">
        <f t="shared" si="38"/>
        <v>0164168電情</v>
      </c>
      <c r="L1239" t="s">
        <v>379</v>
      </c>
      <c r="M1239" t="s">
        <v>60</v>
      </c>
      <c r="N1239" t="s">
        <v>0</v>
      </c>
      <c r="O1239" t="s">
        <v>706</v>
      </c>
      <c r="P1239" t="s">
        <v>706</v>
      </c>
      <c r="Q1239" t="s">
        <v>0</v>
      </c>
      <c r="R1239" t="s">
        <v>0</v>
      </c>
      <c r="S1239" t="s">
        <v>877</v>
      </c>
      <c r="T1239" t="s">
        <v>1831</v>
      </c>
      <c r="X1239" s="34" t="str">
        <f t="shared" si="39"/>
        <v>0164168電子的診療情報評価料</v>
      </c>
    </row>
    <row r="1240" spans="1:24" x14ac:dyDescent="0.15">
      <c r="A1240" t="s">
        <v>1348</v>
      </c>
      <c r="B1240" t="s">
        <v>935</v>
      </c>
      <c r="C1240" t="s">
        <v>2157</v>
      </c>
      <c r="D1240" t="s">
        <v>22</v>
      </c>
      <c r="E1240" t="s">
        <v>2541</v>
      </c>
      <c r="F1240" t="s">
        <v>0</v>
      </c>
      <c r="G1240" t="s">
        <v>2542</v>
      </c>
      <c r="H1240" t="s">
        <v>1918</v>
      </c>
      <c r="I1240" t="s">
        <v>861</v>
      </c>
      <c r="J1240" t="s">
        <v>862</v>
      </c>
      <c r="K1240" s="34" t="str">
        <f t="shared" si="38"/>
        <v>0164168全網電</v>
      </c>
      <c r="L1240" t="s">
        <v>170</v>
      </c>
      <c r="M1240" t="s">
        <v>89</v>
      </c>
      <c r="N1240" t="s">
        <v>0</v>
      </c>
      <c r="O1240" t="s">
        <v>0</v>
      </c>
      <c r="P1240" t="s">
        <v>0</v>
      </c>
      <c r="Q1240" t="s">
        <v>0</v>
      </c>
      <c r="R1240" t="s">
        <v>0</v>
      </c>
      <c r="S1240" t="s">
        <v>877</v>
      </c>
      <c r="T1240" t="s">
        <v>1831</v>
      </c>
      <c r="X1240" s="34" t="str">
        <f t="shared" si="39"/>
        <v>0164168</v>
      </c>
    </row>
    <row r="1241" spans="1:24" x14ac:dyDescent="0.15">
      <c r="A1241" t="s">
        <v>1348</v>
      </c>
      <c r="B1241" t="s">
        <v>935</v>
      </c>
      <c r="C1241" t="s">
        <v>2157</v>
      </c>
      <c r="D1241" t="s">
        <v>22</v>
      </c>
      <c r="E1241" t="s">
        <v>2541</v>
      </c>
      <c r="F1241" t="s">
        <v>0</v>
      </c>
      <c r="G1241" t="s">
        <v>2542</v>
      </c>
      <c r="H1241" t="s">
        <v>1918</v>
      </c>
      <c r="I1241" t="s">
        <v>489</v>
      </c>
      <c r="J1241" t="s">
        <v>490</v>
      </c>
      <c r="K1241" s="34" t="str">
        <f t="shared" si="38"/>
        <v>0164168コン１</v>
      </c>
      <c r="L1241" t="s">
        <v>265</v>
      </c>
      <c r="M1241" t="s">
        <v>60</v>
      </c>
      <c r="N1241" t="s">
        <v>0</v>
      </c>
      <c r="O1241" t="s">
        <v>0</v>
      </c>
      <c r="P1241" t="s">
        <v>0</v>
      </c>
      <c r="Q1241" t="s">
        <v>0</v>
      </c>
      <c r="R1241" t="s">
        <v>0</v>
      </c>
      <c r="S1241" t="s">
        <v>877</v>
      </c>
      <c r="T1241" t="s">
        <v>1831</v>
      </c>
      <c r="X1241" s="34" t="str">
        <f t="shared" si="39"/>
        <v>0164168</v>
      </c>
    </row>
    <row r="1242" spans="1:24" x14ac:dyDescent="0.15">
      <c r="A1242" t="s">
        <v>1348</v>
      </c>
      <c r="B1242" t="s">
        <v>935</v>
      </c>
      <c r="C1242" t="s">
        <v>2157</v>
      </c>
      <c r="D1242" t="s">
        <v>22</v>
      </c>
      <c r="E1242" t="s">
        <v>2541</v>
      </c>
      <c r="F1242" t="s">
        <v>0</v>
      </c>
      <c r="G1242" t="s">
        <v>2542</v>
      </c>
      <c r="H1242" t="s">
        <v>1918</v>
      </c>
      <c r="I1242" t="s">
        <v>1995</v>
      </c>
      <c r="J1242" t="s">
        <v>332</v>
      </c>
      <c r="K1242" s="34" t="str">
        <f t="shared" si="38"/>
        <v>0164168緑内眼ド</v>
      </c>
      <c r="L1242" t="s">
        <v>111</v>
      </c>
      <c r="M1242" t="s">
        <v>610</v>
      </c>
      <c r="N1242" t="s">
        <v>0</v>
      </c>
      <c r="O1242" t="s">
        <v>0</v>
      </c>
      <c r="P1242" t="s">
        <v>0</v>
      </c>
      <c r="Q1242" t="s">
        <v>0</v>
      </c>
      <c r="R1242" t="s">
        <v>0</v>
      </c>
      <c r="S1242" t="s">
        <v>877</v>
      </c>
      <c r="T1242" t="s">
        <v>1831</v>
      </c>
      <c r="X1242" s="34" t="str">
        <f t="shared" si="39"/>
        <v>0164168</v>
      </c>
    </row>
    <row r="1243" spans="1:24" x14ac:dyDescent="0.15">
      <c r="A1243" t="s">
        <v>1348</v>
      </c>
      <c r="B1243" t="s">
        <v>935</v>
      </c>
      <c r="C1243" t="s">
        <v>2157</v>
      </c>
      <c r="D1243" t="s">
        <v>22</v>
      </c>
      <c r="E1243" t="s">
        <v>2541</v>
      </c>
      <c r="F1243" t="s">
        <v>0</v>
      </c>
      <c r="G1243" t="s">
        <v>2542</v>
      </c>
      <c r="H1243" t="s">
        <v>1918</v>
      </c>
      <c r="I1243" t="s">
        <v>502</v>
      </c>
      <c r="J1243" t="s">
        <v>503</v>
      </c>
      <c r="K1243" s="34" t="str">
        <f t="shared" si="38"/>
        <v>0164168緑内ne</v>
      </c>
      <c r="L1243" t="s">
        <v>92</v>
      </c>
      <c r="M1243" t="s">
        <v>89</v>
      </c>
      <c r="N1243" t="s">
        <v>0</v>
      </c>
      <c r="O1243" t="s">
        <v>0</v>
      </c>
      <c r="P1243" t="s">
        <v>0</v>
      </c>
      <c r="Q1243" t="s">
        <v>0</v>
      </c>
      <c r="R1243" t="s">
        <v>0</v>
      </c>
      <c r="S1243" t="s">
        <v>877</v>
      </c>
      <c r="T1243" t="s">
        <v>1831</v>
      </c>
      <c r="X1243" s="34" t="str">
        <f t="shared" si="39"/>
        <v>0164168</v>
      </c>
    </row>
    <row r="1244" spans="1:24" x14ac:dyDescent="0.15">
      <c r="A1244" t="s">
        <v>1348</v>
      </c>
      <c r="B1244" t="s">
        <v>935</v>
      </c>
      <c r="C1244" t="s">
        <v>2157</v>
      </c>
      <c r="D1244" t="s">
        <v>22</v>
      </c>
      <c r="E1244" t="s">
        <v>2541</v>
      </c>
      <c r="F1244" t="s">
        <v>0</v>
      </c>
      <c r="G1244" t="s">
        <v>2542</v>
      </c>
      <c r="H1244" t="s">
        <v>1918</v>
      </c>
      <c r="I1244" t="s">
        <v>1945</v>
      </c>
      <c r="J1244" t="s">
        <v>1946</v>
      </c>
      <c r="K1244" s="34" t="str">
        <f t="shared" si="38"/>
        <v>0164168外在ベⅠ注</v>
      </c>
      <c r="L1244" t="s">
        <v>170</v>
      </c>
      <c r="M1244" t="s">
        <v>1940</v>
      </c>
      <c r="N1244" t="s">
        <v>0</v>
      </c>
      <c r="O1244" t="s">
        <v>0</v>
      </c>
      <c r="P1244" t="s">
        <v>0</v>
      </c>
      <c r="Q1244" t="s">
        <v>0</v>
      </c>
      <c r="R1244" t="s">
        <v>0</v>
      </c>
      <c r="S1244" t="s">
        <v>877</v>
      </c>
      <c r="T1244" t="s">
        <v>1831</v>
      </c>
      <c r="X1244" s="34" t="str">
        <f t="shared" si="39"/>
        <v>0164168</v>
      </c>
    </row>
    <row r="1245" spans="1:24" x14ac:dyDescent="0.15">
      <c r="A1245" t="s">
        <v>1348</v>
      </c>
      <c r="B1245" t="s">
        <v>935</v>
      </c>
      <c r="C1245" t="s">
        <v>2157</v>
      </c>
      <c r="D1245" t="s">
        <v>22</v>
      </c>
      <c r="E1245" t="s">
        <v>2541</v>
      </c>
      <c r="F1245" t="s">
        <v>0</v>
      </c>
      <c r="G1245" t="s">
        <v>2542</v>
      </c>
      <c r="H1245" t="s">
        <v>1918</v>
      </c>
      <c r="I1245" t="s">
        <v>2544</v>
      </c>
      <c r="J1245" t="s">
        <v>2545</v>
      </c>
      <c r="K1245" s="34" t="str">
        <f t="shared" si="38"/>
        <v>0164168入ベ２０１</v>
      </c>
      <c r="L1245" t="s">
        <v>145</v>
      </c>
      <c r="M1245" t="s">
        <v>1940</v>
      </c>
      <c r="N1245" t="s">
        <v>0</v>
      </c>
      <c r="O1245" t="s">
        <v>0</v>
      </c>
      <c r="P1245" t="s">
        <v>0</v>
      </c>
      <c r="Q1245" t="s">
        <v>0</v>
      </c>
      <c r="R1245" t="s">
        <v>0</v>
      </c>
      <c r="S1245" t="s">
        <v>877</v>
      </c>
      <c r="T1245" t="s">
        <v>1831</v>
      </c>
      <c r="X1245" s="34" t="str">
        <f t="shared" si="39"/>
        <v>0164168</v>
      </c>
    </row>
    <row r="1246" spans="1:24" x14ac:dyDescent="0.15">
      <c r="A1246" t="s">
        <v>1349</v>
      </c>
      <c r="B1246" t="s">
        <v>935</v>
      </c>
      <c r="C1246" t="s">
        <v>2157</v>
      </c>
      <c r="D1246" t="s">
        <v>22</v>
      </c>
      <c r="E1246" t="s">
        <v>2546</v>
      </c>
      <c r="F1246" t="s">
        <v>0</v>
      </c>
      <c r="G1246" t="s">
        <v>2547</v>
      </c>
      <c r="H1246" t="s">
        <v>0</v>
      </c>
      <c r="I1246" t="s">
        <v>283</v>
      </c>
      <c r="J1246" t="s">
        <v>284</v>
      </c>
      <c r="K1246" s="34" t="str">
        <f t="shared" si="38"/>
        <v>0164176機能強化</v>
      </c>
      <c r="L1246" t="s">
        <v>2548</v>
      </c>
      <c r="M1246" t="s">
        <v>1940</v>
      </c>
      <c r="N1246" t="s">
        <v>0</v>
      </c>
      <c r="O1246" t="s">
        <v>0</v>
      </c>
      <c r="P1246" t="s">
        <v>0</v>
      </c>
      <c r="Q1246" t="s">
        <v>0</v>
      </c>
      <c r="R1246" t="s">
        <v>0</v>
      </c>
      <c r="S1246" t="s">
        <v>877</v>
      </c>
      <c r="T1246" t="s">
        <v>1831</v>
      </c>
      <c r="X1246" s="34" t="str">
        <f t="shared" si="39"/>
        <v>0164176</v>
      </c>
    </row>
    <row r="1247" spans="1:24" x14ac:dyDescent="0.15">
      <c r="A1247" t="s">
        <v>1349</v>
      </c>
      <c r="B1247" t="s">
        <v>935</v>
      </c>
      <c r="C1247" t="s">
        <v>2157</v>
      </c>
      <c r="D1247" t="s">
        <v>22</v>
      </c>
      <c r="E1247" t="s">
        <v>2546</v>
      </c>
      <c r="F1247" t="s">
        <v>0</v>
      </c>
      <c r="G1247" t="s">
        <v>2547</v>
      </c>
      <c r="H1247" t="s">
        <v>0</v>
      </c>
      <c r="I1247" t="s">
        <v>1833</v>
      </c>
      <c r="J1247" t="s">
        <v>1834</v>
      </c>
      <c r="K1247" s="34" t="str">
        <f t="shared" si="38"/>
        <v>0164176外来感染</v>
      </c>
      <c r="L1247" t="s">
        <v>1015</v>
      </c>
      <c r="M1247" t="s">
        <v>1986</v>
      </c>
      <c r="N1247" t="s">
        <v>0</v>
      </c>
      <c r="O1247" t="s">
        <v>0</v>
      </c>
      <c r="P1247" t="s">
        <v>0</v>
      </c>
      <c r="Q1247" t="s">
        <v>0</v>
      </c>
      <c r="R1247" t="s">
        <v>0</v>
      </c>
      <c r="S1247" t="s">
        <v>877</v>
      </c>
      <c r="T1247" t="s">
        <v>1831</v>
      </c>
      <c r="X1247" s="34" t="str">
        <f t="shared" si="39"/>
        <v>0164176</v>
      </c>
    </row>
    <row r="1248" spans="1:24" x14ac:dyDescent="0.15">
      <c r="A1248" t="s">
        <v>1349</v>
      </c>
      <c r="B1248" t="s">
        <v>935</v>
      </c>
      <c r="C1248" t="s">
        <v>2157</v>
      </c>
      <c r="D1248" t="s">
        <v>22</v>
      </c>
      <c r="E1248" t="s">
        <v>2546</v>
      </c>
      <c r="F1248" t="s">
        <v>0</v>
      </c>
      <c r="G1248" t="s">
        <v>2547</v>
      </c>
      <c r="H1248" t="s">
        <v>0</v>
      </c>
      <c r="I1248" t="s">
        <v>1938</v>
      </c>
      <c r="J1248" t="s">
        <v>1939</v>
      </c>
      <c r="K1248" s="34" t="str">
        <f t="shared" si="38"/>
        <v>0164176外医ＤＸ２</v>
      </c>
      <c r="L1248" t="s">
        <v>120</v>
      </c>
      <c r="M1248" t="s">
        <v>1940</v>
      </c>
      <c r="N1248" t="s">
        <v>0</v>
      </c>
      <c r="O1248" t="s">
        <v>0</v>
      </c>
      <c r="P1248" t="s">
        <v>0</v>
      </c>
      <c r="Q1248" t="s">
        <v>0</v>
      </c>
      <c r="R1248" t="s">
        <v>0</v>
      </c>
      <c r="S1248" t="s">
        <v>877</v>
      </c>
      <c r="T1248" t="s">
        <v>1831</v>
      </c>
      <c r="X1248" s="34" t="str">
        <f t="shared" si="39"/>
        <v>0164176</v>
      </c>
    </row>
    <row r="1249" spans="1:24" x14ac:dyDescent="0.15">
      <c r="A1249" t="s">
        <v>1349</v>
      </c>
      <c r="B1249" t="s">
        <v>935</v>
      </c>
      <c r="C1249" t="s">
        <v>2157</v>
      </c>
      <c r="D1249" t="s">
        <v>22</v>
      </c>
      <c r="E1249" t="s">
        <v>2546</v>
      </c>
      <c r="F1249" t="s">
        <v>0</v>
      </c>
      <c r="G1249" t="s">
        <v>2547</v>
      </c>
      <c r="H1249" t="s">
        <v>0</v>
      </c>
      <c r="I1249" t="s">
        <v>1915</v>
      </c>
      <c r="J1249" t="s">
        <v>1916</v>
      </c>
      <c r="K1249" s="34" t="str">
        <f t="shared" si="38"/>
        <v>0164176小か診２</v>
      </c>
      <c r="L1249" t="s">
        <v>214</v>
      </c>
      <c r="M1249" t="s">
        <v>2549</v>
      </c>
      <c r="N1249" t="s">
        <v>0</v>
      </c>
      <c r="O1249" t="s">
        <v>0</v>
      </c>
      <c r="P1249" t="s">
        <v>0</v>
      </c>
      <c r="Q1249" t="s">
        <v>0</v>
      </c>
      <c r="R1249" t="s">
        <v>0</v>
      </c>
      <c r="S1249" t="s">
        <v>877</v>
      </c>
      <c r="T1249" t="s">
        <v>1831</v>
      </c>
      <c r="X1249" s="34" t="str">
        <f t="shared" si="39"/>
        <v>0164176</v>
      </c>
    </row>
    <row r="1250" spans="1:24" x14ac:dyDescent="0.15">
      <c r="A1250" t="s">
        <v>1349</v>
      </c>
      <c r="B1250" t="s">
        <v>935</v>
      </c>
      <c r="C1250" t="s">
        <v>2157</v>
      </c>
      <c r="D1250" t="s">
        <v>22</v>
      </c>
      <c r="E1250" t="s">
        <v>2546</v>
      </c>
      <c r="F1250" t="s">
        <v>0</v>
      </c>
      <c r="G1250" t="s">
        <v>2547</v>
      </c>
      <c r="H1250" t="s">
        <v>0</v>
      </c>
      <c r="I1250" t="s">
        <v>1160</v>
      </c>
      <c r="J1250" t="s">
        <v>1161</v>
      </c>
      <c r="K1250" s="34" t="str">
        <f t="shared" si="38"/>
        <v>0164176こ連指Ⅰ</v>
      </c>
      <c r="L1250" t="s">
        <v>262</v>
      </c>
      <c r="M1250" t="s">
        <v>1986</v>
      </c>
      <c r="N1250" t="s">
        <v>0</v>
      </c>
      <c r="O1250" t="s">
        <v>0</v>
      </c>
      <c r="P1250" t="s">
        <v>0</v>
      </c>
      <c r="Q1250" t="s">
        <v>0</v>
      </c>
      <c r="R1250" t="s">
        <v>0</v>
      </c>
      <c r="S1250" t="s">
        <v>877</v>
      </c>
      <c r="T1250" t="s">
        <v>1831</v>
      </c>
      <c r="X1250" s="34" t="str">
        <f t="shared" si="39"/>
        <v>0164176</v>
      </c>
    </row>
    <row r="1251" spans="1:24" x14ac:dyDescent="0.15">
      <c r="A1251" t="s">
        <v>1349</v>
      </c>
      <c r="B1251" t="s">
        <v>935</v>
      </c>
      <c r="C1251" t="s">
        <v>2157</v>
      </c>
      <c r="D1251" t="s">
        <v>22</v>
      </c>
      <c r="E1251" t="s">
        <v>2546</v>
      </c>
      <c r="F1251" t="s">
        <v>0</v>
      </c>
      <c r="G1251" t="s">
        <v>2547</v>
      </c>
      <c r="H1251" t="s">
        <v>0</v>
      </c>
      <c r="I1251" t="s">
        <v>1950</v>
      </c>
      <c r="J1251" t="s">
        <v>1951</v>
      </c>
      <c r="K1251" s="34" t="str">
        <f t="shared" si="38"/>
        <v>0164176在持充</v>
      </c>
      <c r="L1251" t="s">
        <v>507</v>
      </c>
      <c r="M1251" t="s">
        <v>1940</v>
      </c>
      <c r="N1251" t="s">
        <v>0</v>
      </c>
      <c r="O1251" t="s">
        <v>0</v>
      </c>
      <c r="P1251" t="s">
        <v>0</v>
      </c>
      <c r="Q1251" t="s">
        <v>0</v>
      </c>
      <c r="R1251" t="s">
        <v>0</v>
      </c>
      <c r="S1251" t="s">
        <v>877</v>
      </c>
      <c r="T1251" t="s">
        <v>1831</v>
      </c>
      <c r="X1251" s="34" t="str">
        <f t="shared" si="39"/>
        <v>0164176</v>
      </c>
    </row>
    <row r="1252" spans="1:24" x14ac:dyDescent="0.15">
      <c r="A1252" t="s">
        <v>1350</v>
      </c>
      <c r="B1252" t="s">
        <v>935</v>
      </c>
      <c r="C1252" t="s">
        <v>2157</v>
      </c>
      <c r="D1252" t="s">
        <v>22</v>
      </c>
      <c r="E1252" t="s">
        <v>2550</v>
      </c>
      <c r="F1252" t="s">
        <v>0</v>
      </c>
      <c r="G1252" t="s">
        <v>2551</v>
      </c>
      <c r="H1252" t="s">
        <v>0</v>
      </c>
      <c r="I1252" t="s">
        <v>283</v>
      </c>
      <c r="J1252" t="s">
        <v>284</v>
      </c>
      <c r="K1252" s="34" t="str">
        <f t="shared" si="38"/>
        <v>0164184機能強化</v>
      </c>
      <c r="L1252" t="s">
        <v>1145</v>
      </c>
      <c r="M1252" t="s">
        <v>1940</v>
      </c>
      <c r="N1252" t="s">
        <v>0</v>
      </c>
      <c r="O1252" t="s">
        <v>0</v>
      </c>
      <c r="P1252" t="s">
        <v>0</v>
      </c>
      <c r="Q1252" t="s">
        <v>0</v>
      </c>
      <c r="R1252" t="s">
        <v>0</v>
      </c>
      <c r="S1252" t="s">
        <v>877</v>
      </c>
      <c r="T1252" t="s">
        <v>1831</v>
      </c>
      <c r="X1252" s="34" t="str">
        <f t="shared" si="39"/>
        <v>0164184</v>
      </c>
    </row>
    <row r="1253" spans="1:24" x14ac:dyDescent="0.15">
      <c r="A1253" t="s">
        <v>1350</v>
      </c>
      <c r="B1253" t="s">
        <v>935</v>
      </c>
      <c r="C1253" t="s">
        <v>2157</v>
      </c>
      <c r="D1253" t="s">
        <v>22</v>
      </c>
      <c r="E1253" t="s">
        <v>2550</v>
      </c>
      <c r="F1253" t="s">
        <v>0</v>
      </c>
      <c r="G1253" t="s">
        <v>2551</v>
      </c>
      <c r="H1253" t="s">
        <v>0</v>
      </c>
      <c r="I1253" t="s">
        <v>1833</v>
      </c>
      <c r="J1253" t="s">
        <v>1834</v>
      </c>
      <c r="K1253" s="34" t="str">
        <f t="shared" si="38"/>
        <v>0164184外来感染</v>
      </c>
      <c r="L1253" t="s">
        <v>64</v>
      </c>
      <c r="M1253" t="s">
        <v>1554</v>
      </c>
      <c r="N1253" t="s">
        <v>0</v>
      </c>
      <c r="O1253" t="s">
        <v>0</v>
      </c>
      <c r="P1253" t="s">
        <v>0</v>
      </c>
      <c r="Q1253" t="s">
        <v>0</v>
      </c>
      <c r="R1253" t="s">
        <v>0</v>
      </c>
      <c r="S1253" t="s">
        <v>877</v>
      </c>
      <c r="T1253" t="s">
        <v>1831</v>
      </c>
      <c r="X1253" s="34" t="str">
        <f t="shared" si="39"/>
        <v>0164184</v>
      </c>
    </row>
    <row r="1254" spans="1:24" x14ac:dyDescent="0.15">
      <c r="A1254" t="s">
        <v>1350</v>
      </c>
      <c r="B1254" t="s">
        <v>935</v>
      </c>
      <c r="C1254" t="s">
        <v>2157</v>
      </c>
      <c r="D1254" t="s">
        <v>22</v>
      </c>
      <c r="E1254" t="s">
        <v>2550</v>
      </c>
      <c r="F1254" t="s">
        <v>0</v>
      </c>
      <c r="G1254" t="s">
        <v>2551</v>
      </c>
      <c r="H1254" t="s">
        <v>0</v>
      </c>
      <c r="I1254" t="s">
        <v>1938</v>
      </c>
      <c r="J1254" t="s">
        <v>1939</v>
      </c>
      <c r="K1254" s="34" t="str">
        <f t="shared" si="38"/>
        <v>0164184外医ＤＸ２</v>
      </c>
      <c r="L1254" t="s">
        <v>621</v>
      </c>
      <c r="M1254" t="s">
        <v>1940</v>
      </c>
      <c r="N1254" t="s">
        <v>0</v>
      </c>
      <c r="O1254" t="s">
        <v>0</v>
      </c>
      <c r="P1254" t="s">
        <v>0</v>
      </c>
      <c r="Q1254" t="s">
        <v>0</v>
      </c>
      <c r="R1254" t="s">
        <v>0</v>
      </c>
      <c r="S1254" t="s">
        <v>877</v>
      </c>
      <c r="T1254" t="s">
        <v>1831</v>
      </c>
      <c r="X1254" s="34" t="str">
        <f t="shared" si="39"/>
        <v>0164184</v>
      </c>
    </row>
    <row r="1255" spans="1:24" x14ac:dyDescent="0.15">
      <c r="A1255" t="s">
        <v>1350</v>
      </c>
      <c r="B1255" t="s">
        <v>935</v>
      </c>
      <c r="C1255" t="s">
        <v>2157</v>
      </c>
      <c r="D1255" t="s">
        <v>22</v>
      </c>
      <c r="E1255" t="s">
        <v>2550</v>
      </c>
      <c r="F1255" t="s">
        <v>0</v>
      </c>
      <c r="G1255" t="s">
        <v>2551</v>
      </c>
      <c r="H1255" t="s">
        <v>0</v>
      </c>
      <c r="I1255" t="s">
        <v>1952</v>
      </c>
      <c r="J1255" t="s">
        <v>1839</v>
      </c>
      <c r="K1255" s="34" t="str">
        <f t="shared" si="38"/>
        <v>0164184時間外１</v>
      </c>
      <c r="L1255" t="s">
        <v>796</v>
      </c>
      <c r="M1255" t="s">
        <v>65</v>
      </c>
      <c r="N1255" t="s">
        <v>0</v>
      </c>
      <c r="O1255" t="s">
        <v>0</v>
      </c>
      <c r="P1255" t="s">
        <v>0</v>
      </c>
      <c r="Q1255" t="s">
        <v>0</v>
      </c>
      <c r="R1255" t="s">
        <v>0</v>
      </c>
      <c r="S1255" t="s">
        <v>877</v>
      </c>
      <c r="T1255" t="s">
        <v>1831</v>
      </c>
      <c r="X1255" s="34" t="str">
        <f t="shared" si="39"/>
        <v>0164184</v>
      </c>
    </row>
    <row r="1256" spans="1:24" x14ac:dyDescent="0.15">
      <c r="A1256" t="s">
        <v>1350</v>
      </c>
      <c r="B1256" t="s">
        <v>935</v>
      </c>
      <c r="C1256" t="s">
        <v>2157</v>
      </c>
      <c r="D1256" t="s">
        <v>22</v>
      </c>
      <c r="E1256" t="s">
        <v>2550</v>
      </c>
      <c r="F1256" t="s">
        <v>0</v>
      </c>
      <c r="G1256" t="s">
        <v>2551</v>
      </c>
      <c r="H1256" t="s">
        <v>0</v>
      </c>
      <c r="I1256" t="s">
        <v>1861</v>
      </c>
      <c r="J1256" t="s">
        <v>1862</v>
      </c>
      <c r="K1256" s="34" t="str">
        <f t="shared" si="38"/>
        <v>0164184地包加</v>
      </c>
      <c r="L1256" t="s">
        <v>64</v>
      </c>
      <c r="M1256" t="s">
        <v>1940</v>
      </c>
      <c r="N1256" t="s">
        <v>0</v>
      </c>
      <c r="O1256" t="s">
        <v>0</v>
      </c>
      <c r="P1256" t="s">
        <v>0</v>
      </c>
      <c r="Q1256" t="s">
        <v>0</v>
      </c>
      <c r="R1256" t="s">
        <v>0</v>
      </c>
      <c r="S1256" t="s">
        <v>877</v>
      </c>
      <c r="T1256" t="s">
        <v>1831</v>
      </c>
      <c r="X1256" s="34" t="str">
        <f t="shared" si="39"/>
        <v>0164184</v>
      </c>
    </row>
    <row r="1257" spans="1:24" x14ac:dyDescent="0.15">
      <c r="A1257" t="s">
        <v>1350</v>
      </c>
      <c r="B1257" t="s">
        <v>935</v>
      </c>
      <c r="C1257" t="s">
        <v>2157</v>
      </c>
      <c r="D1257" t="s">
        <v>22</v>
      </c>
      <c r="E1257" t="s">
        <v>2550</v>
      </c>
      <c r="F1257" t="s">
        <v>0</v>
      </c>
      <c r="G1257" t="s">
        <v>2551</v>
      </c>
      <c r="H1257" t="s">
        <v>0</v>
      </c>
      <c r="I1257" t="s">
        <v>1861</v>
      </c>
      <c r="J1257" t="s">
        <v>1862</v>
      </c>
      <c r="K1257" s="34" t="str">
        <f t="shared" si="38"/>
        <v>0164184地包加</v>
      </c>
      <c r="L1257" t="s">
        <v>64</v>
      </c>
      <c r="M1257" t="s">
        <v>1940</v>
      </c>
      <c r="N1257" t="s">
        <v>0</v>
      </c>
      <c r="O1257" t="s">
        <v>1863</v>
      </c>
      <c r="P1257" t="s">
        <v>1905</v>
      </c>
      <c r="Q1257" t="s">
        <v>0</v>
      </c>
      <c r="R1257" t="s">
        <v>0</v>
      </c>
      <c r="S1257" t="s">
        <v>877</v>
      </c>
      <c r="T1257" t="s">
        <v>1831</v>
      </c>
      <c r="X1257" s="34" t="str">
        <f t="shared" si="39"/>
        <v>0164184地域包括診療加算１</v>
      </c>
    </row>
    <row r="1258" spans="1:24" x14ac:dyDescent="0.15">
      <c r="A1258" t="s">
        <v>1350</v>
      </c>
      <c r="B1258" t="s">
        <v>935</v>
      </c>
      <c r="C1258" t="s">
        <v>2157</v>
      </c>
      <c r="D1258" t="s">
        <v>22</v>
      </c>
      <c r="E1258" t="s">
        <v>2550</v>
      </c>
      <c r="F1258" t="s">
        <v>0</v>
      </c>
      <c r="G1258" t="s">
        <v>2551</v>
      </c>
      <c r="H1258" t="s">
        <v>0</v>
      </c>
      <c r="I1258" t="s">
        <v>105</v>
      </c>
      <c r="J1258" t="s">
        <v>106</v>
      </c>
      <c r="K1258" s="34" t="str">
        <f t="shared" si="38"/>
        <v>0164184がん疼</v>
      </c>
      <c r="L1258" t="s">
        <v>521</v>
      </c>
      <c r="M1258" t="s">
        <v>390</v>
      </c>
      <c r="N1258" t="s">
        <v>0</v>
      </c>
      <c r="O1258" t="s">
        <v>0</v>
      </c>
      <c r="P1258" t="s">
        <v>0</v>
      </c>
      <c r="Q1258" t="s">
        <v>0</v>
      </c>
      <c r="R1258" t="s">
        <v>0</v>
      </c>
      <c r="S1258" t="s">
        <v>877</v>
      </c>
      <c r="T1258" t="s">
        <v>1831</v>
      </c>
      <c r="X1258" s="34" t="str">
        <f t="shared" si="39"/>
        <v>0164184</v>
      </c>
    </row>
    <row r="1259" spans="1:24" x14ac:dyDescent="0.15">
      <c r="A1259" t="s">
        <v>1350</v>
      </c>
      <c r="B1259" t="s">
        <v>935</v>
      </c>
      <c r="C1259" t="s">
        <v>2157</v>
      </c>
      <c r="D1259" t="s">
        <v>22</v>
      </c>
      <c r="E1259" t="s">
        <v>2550</v>
      </c>
      <c r="F1259" t="s">
        <v>0</v>
      </c>
      <c r="G1259" t="s">
        <v>2551</v>
      </c>
      <c r="H1259" t="s">
        <v>0</v>
      </c>
      <c r="I1259" t="s">
        <v>1835</v>
      </c>
      <c r="J1259" t="s">
        <v>1608</v>
      </c>
      <c r="K1259" s="34" t="str">
        <f t="shared" si="38"/>
        <v>0164184支援診３</v>
      </c>
      <c r="L1259" t="s">
        <v>2552</v>
      </c>
      <c r="M1259" t="s">
        <v>1940</v>
      </c>
      <c r="N1259" t="s">
        <v>0</v>
      </c>
      <c r="O1259" t="s">
        <v>0</v>
      </c>
      <c r="P1259" t="s">
        <v>0</v>
      </c>
      <c r="Q1259" t="s">
        <v>0</v>
      </c>
      <c r="R1259" t="s">
        <v>0</v>
      </c>
      <c r="S1259" t="s">
        <v>877</v>
      </c>
      <c r="T1259" t="s">
        <v>1831</v>
      </c>
      <c r="X1259" s="34" t="str">
        <f t="shared" si="39"/>
        <v>0164184</v>
      </c>
    </row>
    <row r="1260" spans="1:24" x14ac:dyDescent="0.15">
      <c r="A1260" t="s">
        <v>1350</v>
      </c>
      <c r="B1260" t="s">
        <v>935</v>
      </c>
      <c r="C1260" t="s">
        <v>2157</v>
      </c>
      <c r="D1260" t="s">
        <v>22</v>
      </c>
      <c r="E1260" t="s">
        <v>2550</v>
      </c>
      <c r="F1260" t="s">
        <v>0</v>
      </c>
      <c r="G1260" t="s">
        <v>2551</v>
      </c>
      <c r="H1260" t="s">
        <v>0</v>
      </c>
      <c r="I1260" t="s">
        <v>1881</v>
      </c>
      <c r="J1260" t="s">
        <v>1610</v>
      </c>
      <c r="K1260" s="34" t="str">
        <f t="shared" si="38"/>
        <v>0164184在診実２</v>
      </c>
      <c r="L1260" t="s">
        <v>243</v>
      </c>
      <c r="M1260" t="s">
        <v>1940</v>
      </c>
      <c r="N1260" t="s">
        <v>0</v>
      </c>
      <c r="O1260" t="s">
        <v>0</v>
      </c>
      <c r="P1260" t="s">
        <v>0</v>
      </c>
      <c r="Q1260" t="s">
        <v>0</v>
      </c>
      <c r="R1260" t="s">
        <v>0</v>
      </c>
      <c r="S1260" t="s">
        <v>877</v>
      </c>
      <c r="T1260" t="s">
        <v>1831</v>
      </c>
      <c r="X1260" s="34" t="str">
        <f t="shared" si="39"/>
        <v>0164184</v>
      </c>
    </row>
    <row r="1261" spans="1:24" x14ac:dyDescent="0.15">
      <c r="A1261" t="s">
        <v>1350</v>
      </c>
      <c r="B1261" t="s">
        <v>935</v>
      </c>
      <c r="C1261" t="s">
        <v>2157</v>
      </c>
      <c r="D1261" t="s">
        <v>22</v>
      </c>
      <c r="E1261" t="s">
        <v>2550</v>
      </c>
      <c r="F1261" t="s">
        <v>0</v>
      </c>
      <c r="G1261" t="s">
        <v>2551</v>
      </c>
      <c r="H1261" t="s">
        <v>0</v>
      </c>
      <c r="I1261" t="s">
        <v>1943</v>
      </c>
      <c r="J1261" t="s">
        <v>873</v>
      </c>
      <c r="K1261" s="34" t="str">
        <f t="shared" si="38"/>
        <v>0164184在宅ＤＸ</v>
      </c>
      <c r="L1261" t="s">
        <v>54</v>
      </c>
      <c r="M1261" t="s">
        <v>1940</v>
      </c>
      <c r="N1261" t="s">
        <v>0</v>
      </c>
      <c r="O1261" t="s">
        <v>0</v>
      </c>
      <c r="P1261" t="s">
        <v>0</v>
      </c>
      <c r="Q1261" t="s">
        <v>0</v>
      </c>
      <c r="R1261" t="s">
        <v>0</v>
      </c>
      <c r="S1261" t="s">
        <v>877</v>
      </c>
      <c r="T1261" t="s">
        <v>1831</v>
      </c>
      <c r="X1261" s="34" t="str">
        <f t="shared" si="39"/>
        <v>0164184</v>
      </c>
    </row>
    <row r="1262" spans="1:24" x14ac:dyDescent="0.15">
      <c r="A1262" t="s">
        <v>1350</v>
      </c>
      <c r="B1262" t="s">
        <v>935</v>
      </c>
      <c r="C1262" t="s">
        <v>2157</v>
      </c>
      <c r="D1262" t="s">
        <v>22</v>
      </c>
      <c r="E1262" t="s">
        <v>2550</v>
      </c>
      <c r="F1262" t="s">
        <v>0</v>
      </c>
      <c r="G1262" t="s">
        <v>2551</v>
      </c>
      <c r="H1262" t="s">
        <v>0</v>
      </c>
      <c r="I1262" t="s">
        <v>1943</v>
      </c>
      <c r="J1262" t="s">
        <v>873</v>
      </c>
      <c r="K1262" s="34" t="str">
        <f t="shared" si="38"/>
        <v>0164184在宅ＤＸ</v>
      </c>
      <c r="L1262" t="s">
        <v>54</v>
      </c>
      <c r="M1262" t="s">
        <v>1940</v>
      </c>
      <c r="N1262" t="s">
        <v>0</v>
      </c>
      <c r="O1262" t="s">
        <v>2019</v>
      </c>
      <c r="P1262" t="s">
        <v>2553</v>
      </c>
      <c r="Q1262" t="s">
        <v>0</v>
      </c>
      <c r="R1262" t="s">
        <v>0</v>
      </c>
      <c r="S1262" t="s">
        <v>877</v>
      </c>
      <c r="T1262" t="s">
        <v>1831</v>
      </c>
      <c r="X1262" s="34" t="str">
        <f t="shared" si="39"/>
        <v>0164184加算１</v>
      </c>
    </row>
    <row r="1263" spans="1:24" x14ac:dyDescent="0.15">
      <c r="A1263" t="s">
        <v>1350</v>
      </c>
      <c r="B1263" t="s">
        <v>935</v>
      </c>
      <c r="C1263" t="s">
        <v>2157</v>
      </c>
      <c r="D1263" t="s">
        <v>22</v>
      </c>
      <c r="E1263" t="s">
        <v>2550</v>
      </c>
      <c r="F1263" t="s">
        <v>0</v>
      </c>
      <c r="G1263" t="s">
        <v>2551</v>
      </c>
      <c r="H1263" t="s">
        <v>0</v>
      </c>
      <c r="I1263" t="s">
        <v>315</v>
      </c>
      <c r="J1263" t="s">
        <v>316</v>
      </c>
      <c r="K1263" s="34" t="str">
        <f t="shared" si="38"/>
        <v>0164184在医総管１</v>
      </c>
      <c r="L1263" t="s">
        <v>2554</v>
      </c>
      <c r="M1263" t="s">
        <v>241</v>
      </c>
      <c r="N1263" t="s">
        <v>0</v>
      </c>
      <c r="O1263" t="s">
        <v>0</v>
      </c>
      <c r="P1263" t="s">
        <v>0</v>
      </c>
      <c r="Q1263" t="s">
        <v>0</v>
      </c>
      <c r="R1263" t="s">
        <v>0</v>
      </c>
      <c r="S1263" t="s">
        <v>877</v>
      </c>
      <c r="T1263" t="s">
        <v>1831</v>
      </c>
      <c r="X1263" s="34" t="str">
        <f t="shared" si="39"/>
        <v>0164184</v>
      </c>
    </row>
    <row r="1264" spans="1:24" x14ac:dyDescent="0.15">
      <c r="A1264" t="s">
        <v>1350</v>
      </c>
      <c r="B1264" t="s">
        <v>935</v>
      </c>
      <c r="C1264" t="s">
        <v>2157</v>
      </c>
      <c r="D1264" t="s">
        <v>22</v>
      </c>
      <c r="E1264" t="s">
        <v>2550</v>
      </c>
      <c r="F1264" t="s">
        <v>0</v>
      </c>
      <c r="G1264" t="s">
        <v>2551</v>
      </c>
      <c r="H1264" t="s">
        <v>0</v>
      </c>
      <c r="I1264" t="s">
        <v>1982</v>
      </c>
      <c r="J1264" t="s">
        <v>271</v>
      </c>
      <c r="K1264" s="34" t="str">
        <f t="shared" si="38"/>
        <v>0164184外在ベⅠ</v>
      </c>
      <c r="L1264" t="s">
        <v>2555</v>
      </c>
      <c r="M1264" t="s">
        <v>1940</v>
      </c>
      <c r="N1264" t="s">
        <v>0</v>
      </c>
      <c r="O1264" t="s">
        <v>0</v>
      </c>
      <c r="P1264" t="s">
        <v>0</v>
      </c>
      <c r="Q1264" t="s">
        <v>0</v>
      </c>
      <c r="R1264" t="s">
        <v>0</v>
      </c>
      <c r="S1264" t="s">
        <v>877</v>
      </c>
      <c r="T1264" t="s">
        <v>1831</v>
      </c>
      <c r="X1264" s="34" t="str">
        <f t="shared" si="39"/>
        <v>0164184</v>
      </c>
    </row>
    <row r="1265" spans="1:24" x14ac:dyDescent="0.15">
      <c r="A1265" t="s">
        <v>1351</v>
      </c>
      <c r="B1265" t="s">
        <v>935</v>
      </c>
      <c r="C1265" t="s">
        <v>2157</v>
      </c>
      <c r="D1265" t="s">
        <v>22</v>
      </c>
      <c r="E1265" t="s">
        <v>2556</v>
      </c>
      <c r="F1265" t="s">
        <v>0</v>
      </c>
      <c r="G1265" t="s">
        <v>2557</v>
      </c>
      <c r="H1265" t="s">
        <v>0</v>
      </c>
      <c r="I1265" t="s">
        <v>0</v>
      </c>
      <c r="J1265" t="s">
        <v>0</v>
      </c>
      <c r="K1265" s="34" t="str">
        <f t="shared" si="38"/>
        <v>0164192</v>
      </c>
      <c r="L1265" t="s">
        <v>0</v>
      </c>
      <c r="M1265" t="s">
        <v>0</v>
      </c>
      <c r="N1265" t="s">
        <v>0</v>
      </c>
      <c r="O1265" t="s">
        <v>0</v>
      </c>
      <c r="P1265" t="s">
        <v>0</v>
      </c>
      <c r="Q1265" t="s">
        <v>0</v>
      </c>
      <c r="R1265" t="s">
        <v>0</v>
      </c>
      <c r="S1265" t="s">
        <v>877</v>
      </c>
      <c r="T1265" t="s">
        <v>1831</v>
      </c>
      <c r="X1265" s="34" t="str">
        <f t="shared" si="39"/>
        <v>0164192</v>
      </c>
    </row>
    <row r="1266" spans="1:24" x14ac:dyDescent="0.15">
      <c r="A1266" t="s">
        <v>458</v>
      </c>
      <c r="B1266" t="s">
        <v>935</v>
      </c>
      <c r="C1266" t="s">
        <v>2157</v>
      </c>
      <c r="D1266" t="s">
        <v>22</v>
      </c>
      <c r="E1266" t="s">
        <v>2558</v>
      </c>
      <c r="F1266" t="s">
        <v>0</v>
      </c>
      <c r="G1266" t="s">
        <v>2559</v>
      </c>
      <c r="H1266" t="s">
        <v>0</v>
      </c>
      <c r="I1266" t="s">
        <v>283</v>
      </c>
      <c r="J1266" t="s">
        <v>284</v>
      </c>
      <c r="K1266" s="34" t="str">
        <f t="shared" si="38"/>
        <v>0164200機能強化</v>
      </c>
      <c r="L1266" t="s">
        <v>1114</v>
      </c>
      <c r="M1266" t="s">
        <v>76</v>
      </c>
      <c r="N1266" t="s">
        <v>0</v>
      </c>
      <c r="O1266" t="s">
        <v>0</v>
      </c>
      <c r="P1266" t="s">
        <v>0</v>
      </c>
      <c r="Q1266" t="s">
        <v>0</v>
      </c>
      <c r="R1266" t="s">
        <v>0</v>
      </c>
      <c r="S1266" t="s">
        <v>877</v>
      </c>
      <c r="T1266" t="s">
        <v>1831</v>
      </c>
      <c r="X1266" s="34" t="str">
        <f t="shared" si="39"/>
        <v>0164200</v>
      </c>
    </row>
    <row r="1267" spans="1:24" x14ac:dyDescent="0.15">
      <c r="A1267" t="s">
        <v>458</v>
      </c>
      <c r="B1267" t="s">
        <v>935</v>
      </c>
      <c r="C1267" t="s">
        <v>2157</v>
      </c>
      <c r="D1267" t="s">
        <v>22</v>
      </c>
      <c r="E1267" t="s">
        <v>2558</v>
      </c>
      <c r="F1267" t="s">
        <v>0</v>
      </c>
      <c r="G1267" t="s">
        <v>2559</v>
      </c>
      <c r="H1267" t="s">
        <v>0</v>
      </c>
      <c r="I1267" t="s">
        <v>1833</v>
      </c>
      <c r="J1267" t="s">
        <v>1834</v>
      </c>
      <c r="K1267" s="34" t="str">
        <f t="shared" si="38"/>
        <v>0164200外来感染</v>
      </c>
      <c r="L1267" t="s">
        <v>353</v>
      </c>
      <c r="M1267" t="s">
        <v>23</v>
      </c>
      <c r="N1267" t="s">
        <v>0</v>
      </c>
      <c r="O1267" t="s">
        <v>0</v>
      </c>
      <c r="P1267" t="s">
        <v>0</v>
      </c>
      <c r="Q1267" t="s">
        <v>0</v>
      </c>
      <c r="R1267" t="s">
        <v>0</v>
      </c>
      <c r="S1267" t="s">
        <v>877</v>
      </c>
      <c r="T1267" t="s">
        <v>1831</v>
      </c>
      <c r="X1267" s="34" t="str">
        <f t="shared" si="39"/>
        <v>0164200</v>
      </c>
    </row>
    <row r="1268" spans="1:24" x14ac:dyDescent="0.15">
      <c r="A1268" t="s">
        <v>458</v>
      </c>
      <c r="B1268" t="s">
        <v>935</v>
      </c>
      <c r="C1268" t="s">
        <v>2157</v>
      </c>
      <c r="D1268" t="s">
        <v>22</v>
      </c>
      <c r="E1268" t="s">
        <v>2558</v>
      </c>
      <c r="F1268" t="s">
        <v>0</v>
      </c>
      <c r="G1268" t="s">
        <v>2559</v>
      </c>
      <c r="H1268" t="s">
        <v>0</v>
      </c>
      <c r="I1268" t="s">
        <v>1938</v>
      </c>
      <c r="J1268" t="s">
        <v>1939</v>
      </c>
      <c r="K1268" s="34" t="str">
        <f t="shared" si="38"/>
        <v>0164200外医ＤＸ２</v>
      </c>
      <c r="L1268" t="s">
        <v>456</v>
      </c>
      <c r="M1268" t="s">
        <v>1940</v>
      </c>
      <c r="N1268" t="s">
        <v>0</v>
      </c>
      <c r="O1268" t="s">
        <v>0</v>
      </c>
      <c r="P1268" t="s">
        <v>0</v>
      </c>
      <c r="Q1268" t="s">
        <v>0</v>
      </c>
      <c r="R1268" t="s">
        <v>0</v>
      </c>
      <c r="S1268" t="s">
        <v>877</v>
      </c>
      <c r="T1268" t="s">
        <v>1831</v>
      </c>
      <c r="X1268" s="34" t="str">
        <f t="shared" si="39"/>
        <v>0164200</v>
      </c>
    </row>
    <row r="1269" spans="1:24" x14ac:dyDescent="0.15">
      <c r="A1269" t="s">
        <v>458</v>
      </c>
      <c r="B1269" t="s">
        <v>935</v>
      </c>
      <c r="C1269" t="s">
        <v>2157</v>
      </c>
      <c r="D1269" t="s">
        <v>22</v>
      </c>
      <c r="E1269" t="s">
        <v>2558</v>
      </c>
      <c r="F1269" t="s">
        <v>0</v>
      </c>
      <c r="G1269" t="s">
        <v>2559</v>
      </c>
      <c r="H1269" t="s">
        <v>0</v>
      </c>
      <c r="I1269" t="s">
        <v>1953</v>
      </c>
      <c r="J1269" t="s">
        <v>1840</v>
      </c>
      <c r="K1269" s="34" t="str">
        <f t="shared" si="38"/>
        <v>0164200時間外３</v>
      </c>
      <c r="L1269" t="s">
        <v>2552</v>
      </c>
      <c r="M1269" t="s">
        <v>73</v>
      </c>
      <c r="N1269" t="s">
        <v>0</v>
      </c>
      <c r="O1269" t="s">
        <v>0</v>
      </c>
      <c r="P1269" t="s">
        <v>0</v>
      </c>
      <c r="Q1269" t="s">
        <v>0</v>
      </c>
      <c r="R1269" t="s">
        <v>0</v>
      </c>
      <c r="S1269" t="s">
        <v>877</v>
      </c>
      <c r="T1269" t="s">
        <v>1831</v>
      </c>
      <c r="X1269" s="34" t="str">
        <f t="shared" si="39"/>
        <v>0164200</v>
      </c>
    </row>
    <row r="1270" spans="1:24" x14ac:dyDescent="0.15">
      <c r="A1270" t="s">
        <v>458</v>
      </c>
      <c r="B1270" t="s">
        <v>935</v>
      </c>
      <c r="C1270" t="s">
        <v>2157</v>
      </c>
      <c r="D1270" t="s">
        <v>22</v>
      </c>
      <c r="E1270" t="s">
        <v>2558</v>
      </c>
      <c r="F1270" t="s">
        <v>0</v>
      </c>
      <c r="G1270" t="s">
        <v>2559</v>
      </c>
      <c r="H1270" t="s">
        <v>0</v>
      </c>
      <c r="I1270" t="s">
        <v>1861</v>
      </c>
      <c r="J1270" t="s">
        <v>1862</v>
      </c>
      <c r="K1270" s="34" t="str">
        <f t="shared" si="38"/>
        <v>0164200地包加</v>
      </c>
      <c r="L1270" t="s">
        <v>66</v>
      </c>
      <c r="M1270" t="s">
        <v>1940</v>
      </c>
      <c r="N1270" t="s">
        <v>0</v>
      </c>
      <c r="O1270" t="s">
        <v>0</v>
      </c>
      <c r="P1270" t="s">
        <v>0</v>
      </c>
      <c r="Q1270" t="s">
        <v>0</v>
      </c>
      <c r="R1270" t="s">
        <v>0</v>
      </c>
      <c r="S1270" t="s">
        <v>877</v>
      </c>
      <c r="T1270" t="s">
        <v>1831</v>
      </c>
      <c r="X1270" s="34" t="str">
        <f t="shared" si="39"/>
        <v>0164200</v>
      </c>
    </row>
    <row r="1271" spans="1:24" x14ac:dyDescent="0.15">
      <c r="A1271" t="s">
        <v>458</v>
      </c>
      <c r="B1271" t="s">
        <v>935</v>
      </c>
      <c r="C1271" t="s">
        <v>2157</v>
      </c>
      <c r="D1271" t="s">
        <v>22</v>
      </c>
      <c r="E1271" t="s">
        <v>2558</v>
      </c>
      <c r="F1271" t="s">
        <v>0</v>
      </c>
      <c r="G1271" t="s">
        <v>2559</v>
      </c>
      <c r="H1271" t="s">
        <v>0</v>
      </c>
      <c r="I1271" t="s">
        <v>1861</v>
      </c>
      <c r="J1271" t="s">
        <v>1862</v>
      </c>
      <c r="K1271" s="34" t="str">
        <f t="shared" si="38"/>
        <v>0164200地包加</v>
      </c>
      <c r="L1271" t="s">
        <v>66</v>
      </c>
      <c r="M1271" t="s">
        <v>1940</v>
      </c>
      <c r="N1271" t="s">
        <v>0</v>
      </c>
      <c r="O1271" t="s">
        <v>1863</v>
      </c>
      <c r="P1271" t="s">
        <v>1864</v>
      </c>
      <c r="Q1271" t="s">
        <v>0</v>
      </c>
      <c r="R1271" t="s">
        <v>0</v>
      </c>
      <c r="S1271" t="s">
        <v>877</v>
      </c>
      <c r="T1271" t="s">
        <v>1831</v>
      </c>
      <c r="X1271" s="34" t="str">
        <f t="shared" si="39"/>
        <v>0164200地域包括診療加算２</v>
      </c>
    </row>
    <row r="1272" spans="1:24" x14ac:dyDescent="0.15">
      <c r="A1272" t="s">
        <v>458</v>
      </c>
      <c r="B1272" t="s">
        <v>935</v>
      </c>
      <c r="C1272" t="s">
        <v>2157</v>
      </c>
      <c r="D1272" t="s">
        <v>22</v>
      </c>
      <c r="E1272" t="s">
        <v>2558</v>
      </c>
      <c r="F1272" t="s">
        <v>0</v>
      </c>
      <c r="G1272" t="s">
        <v>2559</v>
      </c>
      <c r="H1272" t="s">
        <v>0</v>
      </c>
      <c r="I1272" t="s">
        <v>1963</v>
      </c>
      <c r="J1272" t="s">
        <v>1964</v>
      </c>
      <c r="K1272" s="34" t="str">
        <f t="shared" si="38"/>
        <v>0164200充管脂１</v>
      </c>
      <c r="L1272" t="s">
        <v>566</v>
      </c>
      <c r="M1272" t="s">
        <v>1268</v>
      </c>
      <c r="N1272" t="s">
        <v>0</v>
      </c>
      <c r="O1272" t="s">
        <v>0</v>
      </c>
      <c r="P1272" t="s">
        <v>0</v>
      </c>
      <c r="Q1272" t="s">
        <v>0</v>
      </c>
      <c r="R1272" t="s">
        <v>0</v>
      </c>
      <c r="S1272" t="s">
        <v>877</v>
      </c>
      <c r="T1272" t="s">
        <v>1831</v>
      </c>
      <c r="X1272" s="34" t="str">
        <f t="shared" si="39"/>
        <v>0164200</v>
      </c>
    </row>
    <row r="1273" spans="1:24" x14ac:dyDescent="0.15">
      <c r="A1273" t="s">
        <v>458</v>
      </c>
      <c r="B1273" t="s">
        <v>935</v>
      </c>
      <c r="C1273" t="s">
        <v>2157</v>
      </c>
      <c r="D1273" t="s">
        <v>22</v>
      </c>
      <c r="E1273" t="s">
        <v>2558</v>
      </c>
      <c r="F1273" t="s">
        <v>0</v>
      </c>
      <c r="G1273" t="s">
        <v>2559</v>
      </c>
      <c r="H1273" t="s">
        <v>0</v>
      </c>
      <c r="I1273" t="s">
        <v>1965</v>
      </c>
      <c r="J1273" t="s">
        <v>1966</v>
      </c>
      <c r="K1273" s="34" t="str">
        <f t="shared" si="38"/>
        <v>0164200充管脂３</v>
      </c>
      <c r="L1273" t="s">
        <v>566</v>
      </c>
      <c r="M1273" t="s">
        <v>1268</v>
      </c>
      <c r="N1273" t="s">
        <v>0</v>
      </c>
      <c r="O1273" t="s">
        <v>0</v>
      </c>
      <c r="P1273" t="s">
        <v>0</v>
      </c>
      <c r="Q1273" t="s">
        <v>0</v>
      </c>
      <c r="R1273" t="s">
        <v>0</v>
      </c>
      <c r="S1273" t="s">
        <v>877</v>
      </c>
      <c r="T1273" t="s">
        <v>1831</v>
      </c>
      <c r="X1273" s="34" t="str">
        <f t="shared" si="39"/>
        <v>0164200</v>
      </c>
    </row>
    <row r="1274" spans="1:24" x14ac:dyDescent="0.15">
      <c r="A1274" t="s">
        <v>458</v>
      </c>
      <c r="B1274" t="s">
        <v>935</v>
      </c>
      <c r="C1274" t="s">
        <v>2157</v>
      </c>
      <c r="D1274" t="s">
        <v>22</v>
      </c>
      <c r="E1274" t="s">
        <v>2558</v>
      </c>
      <c r="F1274" t="s">
        <v>0</v>
      </c>
      <c r="G1274" t="s">
        <v>2559</v>
      </c>
      <c r="H1274" t="s">
        <v>0</v>
      </c>
      <c r="I1274" t="s">
        <v>1967</v>
      </c>
      <c r="J1274" t="s">
        <v>1968</v>
      </c>
      <c r="K1274" s="34" t="str">
        <f t="shared" si="38"/>
        <v>0164200充管高１</v>
      </c>
      <c r="L1274" t="s">
        <v>566</v>
      </c>
      <c r="M1274" t="s">
        <v>1268</v>
      </c>
      <c r="N1274" t="s">
        <v>0</v>
      </c>
      <c r="O1274" t="s">
        <v>0</v>
      </c>
      <c r="P1274" t="s">
        <v>0</v>
      </c>
      <c r="Q1274" t="s">
        <v>0</v>
      </c>
      <c r="R1274" t="s">
        <v>0</v>
      </c>
      <c r="S1274" t="s">
        <v>877</v>
      </c>
      <c r="T1274" t="s">
        <v>1831</v>
      </c>
      <c r="X1274" s="34" t="str">
        <f t="shared" si="39"/>
        <v>0164200</v>
      </c>
    </row>
    <row r="1275" spans="1:24" x14ac:dyDescent="0.15">
      <c r="A1275" t="s">
        <v>458</v>
      </c>
      <c r="B1275" t="s">
        <v>935</v>
      </c>
      <c r="C1275" t="s">
        <v>2157</v>
      </c>
      <c r="D1275" t="s">
        <v>22</v>
      </c>
      <c r="E1275" t="s">
        <v>2558</v>
      </c>
      <c r="F1275" t="s">
        <v>0</v>
      </c>
      <c r="G1275" t="s">
        <v>2559</v>
      </c>
      <c r="H1275" t="s">
        <v>0</v>
      </c>
      <c r="I1275" t="s">
        <v>1969</v>
      </c>
      <c r="J1275" t="s">
        <v>1970</v>
      </c>
      <c r="K1275" s="34" t="str">
        <f t="shared" si="38"/>
        <v>0164200充管高３</v>
      </c>
      <c r="L1275" t="s">
        <v>566</v>
      </c>
      <c r="M1275" t="s">
        <v>1268</v>
      </c>
      <c r="N1275" t="s">
        <v>0</v>
      </c>
      <c r="O1275" t="s">
        <v>0</v>
      </c>
      <c r="P1275" t="s">
        <v>0</v>
      </c>
      <c r="Q1275" t="s">
        <v>0</v>
      </c>
      <c r="R1275" t="s">
        <v>0</v>
      </c>
      <c r="S1275" t="s">
        <v>877</v>
      </c>
      <c r="T1275" t="s">
        <v>1831</v>
      </c>
      <c r="X1275" s="34" t="str">
        <f t="shared" si="39"/>
        <v>0164200</v>
      </c>
    </row>
    <row r="1276" spans="1:24" x14ac:dyDescent="0.15">
      <c r="A1276" t="s">
        <v>458</v>
      </c>
      <c r="B1276" t="s">
        <v>935</v>
      </c>
      <c r="C1276" t="s">
        <v>2157</v>
      </c>
      <c r="D1276" t="s">
        <v>22</v>
      </c>
      <c r="E1276" t="s">
        <v>2558</v>
      </c>
      <c r="F1276" t="s">
        <v>0</v>
      </c>
      <c r="G1276" t="s">
        <v>2559</v>
      </c>
      <c r="H1276" t="s">
        <v>0</v>
      </c>
      <c r="I1276" t="s">
        <v>1971</v>
      </c>
      <c r="J1276" t="s">
        <v>1972</v>
      </c>
      <c r="K1276" s="34" t="str">
        <f t="shared" si="38"/>
        <v>0164200充管糖１</v>
      </c>
      <c r="L1276" t="s">
        <v>566</v>
      </c>
      <c r="M1276" t="s">
        <v>1268</v>
      </c>
      <c r="N1276" t="s">
        <v>0</v>
      </c>
      <c r="O1276" t="s">
        <v>0</v>
      </c>
      <c r="P1276" t="s">
        <v>0</v>
      </c>
      <c r="Q1276" t="s">
        <v>0</v>
      </c>
      <c r="R1276" t="s">
        <v>0</v>
      </c>
      <c r="S1276" t="s">
        <v>877</v>
      </c>
      <c r="T1276" t="s">
        <v>1831</v>
      </c>
      <c r="X1276" s="34" t="str">
        <f t="shared" si="39"/>
        <v>0164200</v>
      </c>
    </row>
    <row r="1277" spans="1:24" x14ac:dyDescent="0.15">
      <c r="A1277" t="s">
        <v>458</v>
      </c>
      <c r="B1277" t="s">
        <v>935</v>
      </c>
      <c r="C1277" t="s">
        <v>2157</v>
      </c>
      <c r="D1277" t="s">
        <v>22</v>
      </c>
      <c r="E1277" t="s">
        <v>2558</v>
      </c>
      <c r="F1277" t="s">
        <v>0</v>
      </c>
      <c r="G1277" t="s">
        <v>2559</v>
      </c>
      <c r="H1277" t="s">
        <v>0</v>
      </c>
      <c r="I1277" t="s">
        <v>1973</v>
      </c>
      <c r="J1277" t="s">
        <v>1974</v>
      </c>
      <c r="K1277" s="34" t="str">
        <f t="shared" si="38"/>
        <v>0164200充管糖３</v>
      </c>
      <c r="L1277" t="s">
        <v>566</v>
      </c>
      <c r="M1277" t="s">
        <v>1268</v>
      </c>
      <c r="N1277" t="s">
        <v>0</v>
      </c>
      <c r="O1277" t="s">
        <v>0</v>
      </c>
      <c r="P1277" t="s">
        <v>0</v>
      </c>
      <c r="Q1277" t="s">
        <v>0</v>
      </c>
      <c r="R1277" t="s">
        <v>0</v>
      </c>
      <c r="S1277" t="s">
        <v>877</v>
      </c>
      <c r="T1277" t="s">
        <v>1831</v>
      </c>
      <c r="X1277" s="34" t="str">
        <f t="shared" si="39"/>
        <v>0164200</v>
      </c>
    </row>
    <row r="1278" spans="1:24" x14ac:dyDescent="0.15">
      <c r="A1278" t="s">
        <v>458</v>
      </c>
      <c r="B1278" t="s">
        <v>935</v>
      </c>
      <c r="C1278" t="s">
        <v>2157</v>
      </c>
      <c r="D1278" t="s">
        <v>22</v>
      </c>
      <c r="E1278" t="s">
        <v>2558</v>
      </c>
      <c r="F1278" t="s">
        <v>0</v>
      </c>
      <c r="G1278" t="s">
        <v>2559</v>
      </c>
      <c r="H1278" t="s">
        <v>0</v>
      </c>
      <c r="I1278" t="s">
        <v>1835</v>
      </c>
      <c r="J1278" t="s">
        <v>1608</v>
      </c>
      <c r="K1278" s="34" t="str">
        <f t="shared" si="38"/>
        <v>0164200支援診３</v>
      </c>
      <c r="L1278" t="s">
        <v>1150</v>
      </c>
      <c r="M1278" t="s">
        <v>55</v>
      </c>
      <c r="N1278" t="s">
        <v>0</v>
      </c>
      <c r="O1278" t="s">
        <v>0</v>
      </c>
      <c r="P1278" t="s">
        <v>0</v>
      </c>
      <c r="Q1278" t="s">
        <v>0</v>
      </c>
      <c r="R1278" t="s">
        <v>0</v>
      </c>
      <c r="S1278" t="s">
        <v>877</v>
      </c>
      <c r="T1278" t="s">
        <v>1831</v>
      </c>
      <c r="X1278" s="34" t="str">
        <f t="shared" si="39"/>
        <v>0164200</v>
      </c>
    </row>
    <row r="1279" spans="1:24" x14ac:dyDescent="0.15">
      <c r="A1279" t="s">
        <v>458</v>
      </c>
      <c r="B1279" t="s">
        <v>935</v>
      </c>
      <c r="C1279" t="s">
        <v>2157</v>
      </c>
      <c r="D1279" t="s">
        <v>22</v>
      </c>
      <c r="E1279" t="s">
        <v>2558</v>
      </c>
      <c r="F1279" t="s">
        <v>0</v>
      </c>
      <c r="G1279" t="s">
        <v>2559</v>
      </c>
      <c r="H1279" t="s">
        <v>0</v>
      </c>
      <c r="I1279" t="s">
        <v>702</v>
      </c>
      <c r="J1279" t="s">
        <v>703</v>
      </c>
      <c r="K1279" s="34" t="str">
        <f t="shared" si="38"/>
        <v>0164200電情</v>
      </c>
      <c r="L1279" t="s">
        <v>715</v>
      </c>
      <c r="M1279" t="s">
        <v>531</v>
      </c>
      <c r="N1279" t="s">
        <v>0</v>
      </c>
      <c r="O1279" t="s">
        <v>0</v>
      </c>
      <c r="P1279" t="s">
        <v>0</v>
      </c>
      <c r="Q1279" t="s">
        <v>0</v>
      </c>
      <c r="R1279" t="s">
        <v>0</v>
      </c>
      <c r="S1279" t="s">
        <v>877</v>
      </c>
      <c r="T1279" t="s">
        <v>1831</v>
      </c>
      <c r="X1279" s="34" t="str">
        <f t="shared" si="39"/>
        <v>0164200</v>
      </c>
    </row>
    <row r="1280" spans="1:24" x14ac:dyDescent="0.15">
      <c r="A1280" t="s">
        <v>458</v>
      </c>
      <c r="B1280" t="s">
        <v>935</v>
      </c>
      <c r="C1280" t="s">
        <v>2157</v>
      </c>
      <c r="D1280" t="s">
        <v>22</v>
      </c>
      <c r="E1280" t="s">
        <v>2558</v>
      </c>
      <c r="F1280" t="s">
        <v>0</v>
      </c>
      <c r="G1280" t="s">
        <v>2559</v>
      </c>
      <c r="H1280" t="s">
        <v>0</v>
      </c>
      <c r="I1280" t="s">
        <v>702</v>
      </c>
      <c r="J1280" t="s">
        <v>703</v>
      </c>
      <c r="K1280" s="34" t="str">
        <f t="shared" si="38"/>
        <v>0164200電情</v>
      </c>
      <c r="L1280" t="s">
        <v>715</v>
      </c>
      <c r="M1280" t="s">
        <v>531</v>
      </c>
      <c r="N1280" t="s">
        <v>0</v>
      </c>
      <c r="O1280" t="s">
        <v>706</v>
      </c>
      <c r="P1280" t="s">
        <v>706</v>
      </c>
      <c r="Q1280" t="s">
        <v>0</v>
      </c>
      <c r="R1280" t="s">
        <v>0</v>
      </c>
      <c r="S1280" t="s">
        <v>877</v>
      </c>
      <c r="T1280" t="s">
        <v>1831</v>
      </c>
      <c r="X1280" s="34" t="str">
        <f t="shared" si="39"/>
        <v>0164200電子的診療情報評価料</v>
      </c>
    </row>
    <row r="1281" spans="1:24" x14ac:dyDescent="0.15">
      <c r="A1281" t="s">
        <v>458</v>
      </c>
      <c r="B1281" t="s">
        <v>935</v>
      </c>
      <c r="C1281" t="s">
        <v>2157</v>
      </c>
      <c r="D1281" t="s">
        <v>22</v>
      </c>
      <c r="E1281" t="s">
        <v>2558</v>
      </c>
      <c r="F1281" t="s">
        <v>0</v>
      </c>
      <c r="G1281" t="s">
        <v>2559</v>
      </c>
      <c r="H1281" t="s">
        <v>0</v>
      </c>
      <c r="I1281" t="s">
        <v>315</v>
      </c>
      <c r="J1281" t="s">
        <v>316</v>
      </c>
      <c r="K1281" s="34" t="str">
        <f t="shared" si="38"/>
        <v>0164200在医総管１</v>
      </c>
      <c r="L1281" t="s">
        <v>932</v>
      </c>
      <c r="M1281" t="s">
        <v>742</v>
      </c>
      <c r="N1281" t="s">
        <v>0</v>
      </c>
      <c r="O1281" t="s">
        <v>0</v>
      </c>
      <c r="P1281" t="s">
        <v>0</v>
      </c>
      <c r="Q1281" t="s">
        <v>0</v>
      </c>
      <c r="R1281" t="s">
        <v>0</v>
      </c>
      <c r="S1281" t="s">
        <v>877</v>
      </c>
      <c r="T1281" t="s">
        <v>1831</v>
      </c>
      <c r="X1281" s="34" t="str">
        <f t="shared" si="39"/>
        <v>0164200</v>
      </c>
    </row>
    <row r="1282" spans="1:24" x14ac:dyDescent="0.15">
      <c r="A1282" t="s">
        <v>458</v>
      </c>
      <c r="B1282" t="s">
        <v>935</v>
      </c>
      <c r="C1282" t="s">
        <v>2157</v>
      </c>
      <c r="D1282" t="s">
        <v>22</v>
      </c>
      <c r="E1282" t="s">
        <v>2558</v>
      </c>
      <c r="F1282" t="s">
        <v>0</v>
      </c>
      <c r="G1282" t="s">
        <v>2559</v>
      </c>
      <c r="H1282" t="s">
        <v>0</v>
      </c>
      <c r="I1282" t="s">
        <v>874</v>
      </c>
      <c r="J1282" t="s">
        <v>875</v>
      </c>
      <c r="K1282" s="34" t="str">
        <f t="shared" si="38"/>
        <v>0164200在総</v>
      </c>
      <c r="L1282" t="s">
        <v>2364</v>
      </c>
      <c r="M1282" t="s">
        <v>742</v>
      </c>
      <c r="N1282" t="s">
        <v>0</v>
      </c>
      <c r="O1282" t="s">
        <v>0</v>
      </c>
      <c r="P1282" t="s">
        <v>0</v>
      </c>
      <c r="Q1282" t="s">
        <v>0</v>
      </c>
      <c r="R1282" t="s">
        <v>0</v>
      </c>
      <c r="S1282" t="s">
        <v>877</v>
      </c>
      <c r="T1282" t="s">
        <v>1831</v>
      </c>
      <c r="X1282" s="34" t="str">
        <f t="shared" si="39"/>
        <v>0164200</v>
      </c>
    </row>
    <row r="1283" spans="1:24" x14ac:dyDescent="0.15">
      <c r="A1283" t="s">
        <v>458</v>
      </c>
      <c r="B1283" t="s">
        <v>935</v>
      </c>
      <c r="C1283" t="s">
        <v>2157</v>
      </c>
      <c r="D1283" t="s">
        <v>22</v>
      </c>
      <c r="E1283" t="s">
        <v>2558</v>
      </c>
      <c r="F1283" t="s">
        <v>0</v>
      </c>
      <c r="G1283" t="s">
        <v>2559</v>
      </c>
      <c r="H1283" t="s">
        <v>0</v>
      </c>
      <c r="I1283" t="s">
        <v>1950</v>
      </c>
      <c r="J1283" t="s">
        <v>1951</v>
      </c>
      <c r="K1283" s="34" t="str">
        <f t="shared" si="38"/>
        <v>0164200在持充</v>
      </c>
      <c r="L1283" t="s">
        <v>157</v>
      </c>
      <c r="M1283" t="s">
        <v>1940</v>
      </c>
      <c r="N1283" t="s">
        <v>0</v>
      </c>
      <c r="O1283" t="s">
        <v>0</v>
      </c>
      <c r="P1283" t="s">
        <v>0</v>
      </c>
      <c r="Q1283" t="s">
        <v>0</v>
      </c>
      <c r="R1283" t="s">
        <v>0</v>
      </c>
      <c r="S1283" t="s">
        <v>877</v>
      </c>
      <c r="T1283" t="s">
        <v>1831</v>
      </c>
      <c r="X1283" s="34" t="str">
        <f t="shared" si="39"/>
        <v>0164200</v>
      </c>
    </row>
    <row r="1284" spans="1:24" x14ac:dyDescent="0.15">
      <c r="A1284" t="s">
        <v>458</v>
      </c>
      <c r="B1284" t="s">
        <v>935</v>
      </c>
      <c r="C1284" t="s">
        <v>2157</v>
      </c>
      <c r="D1284" t="s">
        <v>22</v>
      </c>
      <c r="E1284" t="s">
        <v>2558</v>
      </c>
      <c r="F1284" t="s">
        <v>0</v>
      </c>
      <c r="G1284" t="s">
        <v>2559</v>
      </c>
      <c r="H1284" t="s">
        <v>0</v>
      </c>
      <c r="I1284" t="s">
        <v>1945</v>
      </c>
      <c r="J1284" t="s">
        <v>1946</v>
      </c>
      <c r="K1284" s="34" t="str">
        <f t="shared" si="38"/>
        <v>0164200外在ベⅠ注</v>
      </c>
      <c r="L1284" t="s">
        <v>2560</v>
      </c>
      <c r="M1284" t="s">
        <v>1940</v>
      </c>
      <c r="N1284" t="s">
        <v>0</v>
      </c>
      <c r="O1284" t="s">
        <v>0</v>
      </c>
      <c r="P1284" t="s">
        <v>0</v>
      </c>
      <c r="Q1284" t="s">
        <v>0</v>
      </c>
      <c r="R1284" t="s">
        <v>0</v>
      </c>
      <c r="S1284" t="s">
        <v>877</v>
      </c>
      <c r="T1284" t="s">
        <v>1831</v>
      </c>
      <c r="X1284" s="34" t="str">
        <f t="shared" si="39"/>
        <v>0164200</v>
      </c>
    </row>
    <row r="1285" spans="1:24" x14ac:dyDescent="0.15">
      <c r="A1285" t="s">
        <v>458</v>
      </c>
      <c r="B1285" t="s">
        <v>935</v>
      </c>
      <c r="C1285" t="s">
        <v>2157</v>
      </c>
      <c r="D1285" t="s">
        <v>22</v>
      </c>
      <c r="E1285" t="s">
        <v>2558</v>
      </c>
      <c r="F1285" t="s">
        <v>0</v>
      </c>
      <c r="G1285" t="s">
        <v>2559</v>
      </c>
      <c r="H1285" t="s">
        <v>0</v>
      </c>
      <c r="I1285" t="s">
        <v>513</v>
      </c>
      <c r="J1285" t="s">
        <v>514</v>
      </c>
      <c r="K1285" s="34" t="str">
        <f t="shared" si="38"/>
        <v>0164200１７５</v>
      </c>
      <c r="L1285" t="s">
        <v>952</v>
      </c>
      <c r="M1285" t="s">
        <v>558</v>
      </c>
      <c r="N1285" t="s">
        <v>0</v>
      </c>
      <c r="O1285" t="s">
        <v>0</v>
      </c>
      <c r="P1285" t="s">
        <v>0</v>
      </c>
      <c r="Q1285" t="s">
        <v>0</v>
      </c>
      <c r="R1285" t="s">
        <v>0</v>
      </c>
      <c r="S1285" t="s">
        <v>877</v>
      </c>
      <c r="T1285" t="s">
        <v>1831</v>
      </c>
      <c r="X1285" s="34" t="str">
        <f t="shared" si="39"/>
        <v>0164200</v>
      </c>
    </row>
    <row r="1286" spans="1:24" x14ac:dyDescent="0.15">
      <c r="A1286" t="s">
        <v>458</v>
      </c>
      <c r="B1286" t="s">
        <v>935</v>
      </c>
      <c r="C1286" t="s">
        <v>2157</v>
      </c>
      <c r="D1286" t="s">
        <v>22</v>
      </c>
      <c r="E1286" t="s">
        <v>2558</v>
      </c>
      <c r="F1286" t="s">
        <v>0</v>
      </c>
      <c r="G1286" t="s">
        <v>2559</v>
      </c>
      <c r="H1286" t="s">
        <v>0</v>
      </c>
      <c r="I1286" t="s">
        <v>275</v>
      </c>
      <c r="J1286" t="s">
        <v>276</v>
      </c>
      <c r="K1286" s="34" t="str">
        <f t="shared" ref="K1286:K1349" si="40">E1286&amp;""&amp;J1286</f>
        <v>0164200酸単</v>
      </c>
      <c r="L1286" t="s">
        <v>2561</v>
      </c>
      <c r="M1286" t="s">
        <v>1947</v>
      </c>
      <c r="N1286" t="s">
        <v>0</v>
      </c>
      <c r="O1286" t="s">
        <v>0</v>
      </c>
      <c r="P1286" t="s">
        <v>0</v>
      </c>
      <c r="Q1286" t="s">
        <v>0</v>
      </c>
      <c r="R1286" t="s">
        <v>0</v>
      </c>
      <c r="S1286" t="s">
        <v>877</v>
      </c>
      <c r="T1286" t="s">
        <v>1831</v>
      </c>
      <c r="X1286" s="34" t="str">
        <f t="shared" ref="X1286:X1349" si="41">(E1286&amp;""&amp;P1286)</f>
        <v>0164200</v>
      </c>
    </row>
    <row r="1287" spans="1:24" x14ac:dyDescent="0.15">
      <c r="A1287" t="s">
        <v>458</v>
      </c>
      <c r="B1287" t="s">
        <v>935</v>
      </c>
      <c r="C1287" t="s">
        <v>2157</v>
      </c>
      <c r="D1287" t="s">
        <v>22</v>
      </c>
      <c r="E1287" t="s">
        <v>2558</v>
      </c>
      <c r="F1287" t="s">
        <v>0</v>
      </c>
      <c r="G1287" t="s">
        <v>2559</v>
      </c>
      <c r="H1287" t="s">
        <v>0</v>
      </c>
      <c r="I1287" t="s">
        <v>275</v>
      </c>
      <c r="J1287" t="s">
        <v>276</v>
      </c>
      <c r="K1287" s="34" t="str">
        <f t="shared" si="40"/>
        <v>0164200酸単</v>
      </c>
      <c r="L1287" t="s">
        <v>2561</v>
      </c>
      <c r="M1287" t="s">
        <v>1947</v>
      </c>
      <c r="N1287" t="s">
        <v>0</v>
      </c>
      <c r="O1287" t="s">
        <v>281</v>
      </c>
      <c r="P1287" t="s">
        <v>2562</v>
      </c>
      <c r="Q1287" t="s">
        <v>0</v>
      </c>
      <c r="R1287" t="s">
        <v>0</v>
      </c>
      <c r="S1287" t="s">
        <v>877</v>
      </c>
      <c r="T1287" t="s">
        <v>1831</v>
      </c>
      <c r="X1287" s="34" t="str">
        <f t="shared" si="41"/>
        <v>01642002.33円</v>
      </c>
    </row>
    <row r="1288" spans="1:24" x14ac:dyDescent="0.15">
      <c r="A1288" t="s">
        <v>1353</v>
      </c>
      <c r="B1288" t="s">
        <v>935</v>
      </c>
      <c r="C1288" t="s">
        <v>2157</v>
      </c>
      <c r="D1288" t="s">
        <v>22</v>
      </c>
      <c r="E1288" t="s">
        <v>2563</v>
      </c>
      <c r="F1288" t="s">
        <v>0</v>
      </c>
      <c r="G1288" t="s">
        <v>2564</v>
      </c>
      <c r="H1288" t="s">
        <v>0</v>
      </c>
      <c r="I1288" t="s">
        <v>1938</v>
      </c>
      <c r="J1288" t="s">
        <v>1939</v>
      </c>
      <c r="K1288" s="34" t="str">
        <f t="shared" si="40"/>
        <v>0164234外医ＤＸ２</v>
      </c>
      <c r="L1288" t="s">
        <v>782</v>
      </c>
      <c r="M1288" t="s">
        <v>1940</v>
      </c>
      <c r="N1288" t="s">
        <v>0</v>
      </c>
      <c r="O1288" t="s">
        <v>0</v>
      </c>
      <c r="P1288" t="s">
        <v>0</v>
      </c>
      <c r="Q1288" t="s">
        <v>0</v>
      </c>
      <c r="R1288" t="s">
        <v>0</v>
      </c>
      <c r="S1288" t="s">
        <v>877</v>
      </c>
      <c r="T1288" t="s">
        <v>1831</v>
      </c>
      <c r="X1288" s="34" t="str">
        <f t="shared" si="41"/>
        <v>0164234</v>
      </c>
    </row>
    <row r="1289" spans="1:24" x14ac:dyDescent="0.15">
      <c r="A1289" t="s">
        <v>1353</v>
      </c>
      <c r="B1289" t="s">
        <v>935</v>
      </c>
      <c r="C1289" t="s">
        <v>2157</v>
      </c>
      <c r="D1289" t="s">
        <v>22</v>
      </c>
      <c r="E1289" t="s">
        <v>2563</v>
      </c>
      <c r="F1289" t="s">
        <v>0</v>
      </c>
      <c r="G1289" t="s">
        <v>2564</v>
      </c>
      <c r="H1289" t="s">
        <v>0</v>
      </c>
      <c r="I1289" t="s">
        <v>1953</v>
      </c>
      <c r="J1289" t="s">
        <v>1840</v>
      </c>
      <c r="K1289" s="34" t="str">
        <f t="shared" si="40"/>
        <v>0164234時間外３</v>
      </c>
      <c r="L1289" t="s">
        <v>2332</v>
      </c>
      <c r="M1289" t="s">
        <v>73</v>
      </c>
      <c r="N1289" t="s">
        <v>0</v>
      </c>
      <c r="O1289" t="s">
        <v>0</v>
      </c>
      <c r="P1289" t="s">
        <v>0</v>
      </c>
      <c r="Q1289" t="s">
        <v>0</v>
      </c>
      <c r="R1289" t="s">
        <v>0</v>
      </c>
      <c r="S1289" t="s">
        <v>877</v>
      </c>
      <c r="T1289" t="s">
        <v>1831</v>
      </c>
      <c r="X1289" s="34" t="str">
        <f t="shared" si="41"/>
        <v>0164234</v>
      </c>
    </row>
    <row r="1290" spans="1:24" x14ac:dyDescent="0.15">
      <c r="A1290" t="s">
        <v>1353</v>
      </c>
      <c r="B1290" t="s">
        <v>935</v>
      </c>
      <c r="C1290" t="s">
        <v>2157</v>
      </c>
      <c r="D1290" t="s">
        <v>22</v>
      </c>
      <c r="E1290" t="s">
        <v>2563</v>
      </c>
      <c r="F1290" t="s">
        <v>0</v>
      </c>
      <c r="G1290" t="s">
        <v>2564</v>
      </c>
      <c r="H1290" t="s">
        <v>0</v>
      </c>
      <c r="I1290" t="s">
        <v>309</v>
      </c>
      <c r="J1290" t="s">
        <v>310</v>
      </c>
      <c r="K1290" s="34" t="str">
        <f t="shared" si="40"/>
        <v>0164234がん指</v>
      </c>
      <c r="L1290" t="s">
        <v>789</v>
      </c>
      <c r="M1290" t="s">
        <v>380</v>
      </c>
      <c r="N1290" t="s">
        <v>0</v>
      </c>
      <c r="O1290" t="s">
        <v>0</v>
      </c>
      <c r="P1290" t="s">
        <v>0</v>
      </c>
      <c r="Q1290" t="s">
        <v>0</v>
      </c>
      <c r="R1290" t="s">
        <v>0</v>
      </c>
      <c r="S1290" t="s">
        <v>877</v>
      </c>
      <c r="T1290" t="s">
        <v>1831</v>
      </c>
      <c r="X1290" s="34" t="str">
        <f t="shared" si="41"/>
        <v>0164234</v>
      </c>
    </row>
    <row r="1291" spans="1:24" x14ac:dyDescent="0.15">
      <c r="A1291" t="s">
        <v>1353</v>
      </c>
      <c r="B1291" t="s">
        <v>935</v>
      </c>
      <c r="C1291" t="s">
        <v>2157</v>
      </c>
      <c r="D1291" t="s">
        <v>22</v>
      </c>
      <c r="E1291" t="s">
        <v>2563</v>
      </c>
      <c r="F1291" t="s">
        <v>0</v>
      </c>
      <c r="G1291" t="s">
        <v>2564</v>
      </c>
      <c r="H1291" t="s">
        <v>0</v>
      </c>
      <c r="I1291" t="s">
        <v>1950</v>
      </c>
      <c r="J1291" t="s">
        <v>1951</v>
      </c>
      <c r="K1291" s="34" t="str">
        <f t="shared" si="40"/>
        <v>0164234在持充</v>
      </c>
      <c r="L1291" t="s">
        <v>439</v>
      </c>
      <c r="M1291" t="s">
        <v>1940</v>
      </c>
      <c r="N1291" t="s">
        <v>0</v>
      </c>
      <c r="O1291" t="s">
        <v>0</v>
      </c>
      <c r="P1291" t="s">
        <v>0</v>
      </c>
      <c r="Q1291" t="s">
        <v>0</v>
      </c>
      <c r="R1291" t="s">
        <v>0</v>
      </c>
      <c r="S1291" t="s">
        <v>877</v>
      </c>
      <c r="T1291" t="s">
        <v>1831</v>
      </c>
      <c r="X1291" s="34" t="str">
        <f t="shared" si="41"/>
        <v>0164234</v>
      </c>
    </row>
    <row r="1292" spans="1:24" x14ac:dyDescent="0.15">
      <c r="A1292" t="s">
        <v>1353</v>
      </c>
      <c r="B1292" t="s">
        <v>935</v>
      </c>
      <c r="C1292" t="s">
        <v>2157</v>
      </c>
      <c r="D1292" t="s">
        <v>22</v>
      </c>
      <c r="E1292" t="s">
        <v>2563</v>
      </c>
      <c r="F1292" t="s">
        <v>0</v>
      </c>
      <c r="G1292" t="s">
        <v>2564</v>
      </c>
      <c r="H1292" t="s">
        <v>0</v>
      </c>
      <c r="I1292" t="s">
        <v>1957</v>
      </c>
      <c r="J1292" t="s">
        <v>156</v>
      </c>
      <c r="K1292" s="34" t="str">
        <f t="shared" si="40"/>
        <v>0164234遠隔持陽</v>
      </c>
      <c r="L1292" t="s">
        <v>632</v>
      </c>
      <c r="M1292" t="s">
        <v>1940</v>
      </c>
      <c r="N1292" t="s">
        <v>0</v>
      </c>
      <c r="O1292" t="s">
        <v>0</v>
      </c>
      <c r="P1292" t="s">
        <v>0</v>
      </c>
      <c r="Q1292" t="s">
        <v>0</v>
      </c>
      <c r="R1292" t="s">
        <v>0</v>
      </c>
      <c r="S1292" t="s">
        <v>877</v>
      </c>
      <c r="T1292" t="s">
        <v>1831</v>
      </c>
      <c r="X1292" s="34" t="str">
        <f t="shared" si="41"/>
        <v>0164234</v>
      </c>
    </row>
    <row r="1293" spans="1:24" x14ac:dyDescent="0.15">
      <c r="A1293" t="s">
        <v>1353</v>
      </c>
      <c r="B1293" t="s">
        <v>935</v>
      </c>
      <c r="C1293" t="s">
        <v>2157</v>
      </c>
      <c r="D1293" t="s">
        <v>22</v>
      </c>
      <c r="E1293" t="s">
        <v>2563</v>
      </c>
      <c r="F1293" t="s">
        <v>0</v>
      </c>
      <c r="G1293" t="s">
        <v>2564</v>
      </c>
      <c r="H1293" t="s">
        <v>0</v>
      </c>
      <c r="I1293" t="s">
        <v>1945</v>
      </c>
      <c r="J1293" t="s">
        <v>1946</v>
      </c>
      <c r="K1293" s="34" t="str">
        <f t="shared" si="40"/>
        <v>0164234外在ベⅠ注</v>
      </c>
      <c r="L1293" t="s">
        <v>1064</v>
      </c>
      <c r="M1293" t="s">
        <v>1940</v>
      </c>
      <c r="N1293" t="s">
        <v>0</v>
      </c>
      <c r="O1293" t="s">
        <v>0</v>
      </c>
      <c r="P1293" t="s">
        <v>0</v>
      </c>
      <c r="Q1293" t="s">
        <v>0</v>
      </c>
      <c r="R1293" t="s">
        <v>0</v>
      </c>
      <c r="S1293" t="s">
        <v>877</v>
      </c>
      <c r="T1293" t="s">
        <v>1831</v>
      </c>
      <c r="X1293" s="34" t="str">
        <f t="shared" si="41"/>
        <v>0164234</v>
      </c>
    </row>
    <row r="1294" spans="1:24" x14ac:dyDescent="0.15">
      <c r="A1294" t="s">
        <v>1353</v>
      </c>
      <c r="B1294" t="s">
        <v>935</v>
      </c>
      <c r="C1294" t="s">
        <v>2157</v>
      </c>
      <c r="D1294" t="s">
        <v>22</v>
      </c>
      <c r="E1294" t="s">
        <v>2563</v>
      </c>
      <c r="F1294" t="s">
        <v>0</v>
      </c>
      <c r="G1294" t="s">
        <v>2564</v>
      </c>
      <c r="H1294" t="s">
        <v>0</v>
      </c>
      <c r="I1294" t="s">
        <v>275</v>
      </c>
      <c r="J1294" t="s">
        <v>276</v>
      </c>
      <c r="K1294" s="34" t="str">
        <f t="shared" si="40"/>
        <v>0164234酸単</v>
      </c>
      <c r="L1294" t="s">
        <v>2565</v>
      </c>
      <c r="M1294" t="s">
        <v>1947</v>
      </c>
      <c r="N1294" t="s">
        <v>0</v>
      </c>
      <c r="O1294" t="s">
        <v>0</v>
      </c>
      <c r="P1294" t="s">
        <v>0</v>
      </c>
      <c r="Q1294" t="s">
        <v>0</v>
      </c>
      <c r="R1294" t="s">
        <v>0</v>
      </c>
      <c r="S1294" t="s">
        <v>877</v>
      </c>
      <c r="T1294" t="s">
        <v>1831</v>
      </c>
      <c r="X1294" s="34" t="str">
        <f t="shared" si="41"/>
        <v>0164234</v>
      </c>
    </row>
    <row r="1295" spans="1:24" x14ac:dyDescent="0.15">
      <c r="A1295" t="s">
        <v>1353</v>
      </c>
      <c r="B1295" t="s">
        <v>935</v>
      </c>
      <c r="C1295" t="s">
        <v>2157</v>
      </c>
      <c r="D1295" t="s">
        <v>22</v>
      </c>
      <c r="E1295" t="s">
        <v>2563</v>
      </c>
      <c r="F1295" t="s">
        <v>0</v>
      </c>
      <c r="G1295" t="s">
        <v>2564</v>
      </c>
      <c r="H1295" t="s">
        <v>0</v>
      </c>
      <c r="I1295" t="s">
        <v>275</v>
      </c>
      <c r="J1295" t="s">
        <v>276</v>
      </c>
      <c r="K1295" s="34" t="str">
        <f t="shared" si="40"/>
        <v>0164234酸単</v>
      </c>
      <c r="L1295" t="s">
        <v>2565</v>
      </c>
      <c r="M1295" t="s">
        <v>1947</v>
      </c>
      <c r="N1295" t="s">
        <v>0</v>
      </c>
      <c r="O1295" t="s">
        <v>281</v>
      </c>
      <c r="P1295" t="s">
        <v>1142</v>
      </c>
      <c r="Q1295" t="s">
        <v>0</v>
      </c>
      <c r="R1295" t="s">
        <v>0</v>
      </c>
      <c r="S1295" t="s">
        <v>877</v>
      </c>
      <c r="T1295" t="s">
        <v>1831</v>
      </c>
      <c r="X1295" s="34" t="str">
        <f t="shared" si="41"/>
        <v>01642342.2円</v>
      </c>
    </row>
    <row r="1296" spans="1:24" x14ac:dyDescent="0.15">
      <c r="A1296" t="s">
        <v>1354</v>
      </c>
      <c r="B1296" t="s">
        <v>935</v>
      </c>
      <c r="C1296" t="s">
        <v>2157</v>
      </c>
      <c r="D1296" t="s">
        <v>22</v>
      </c>
      <c r="E1296" t="s">
        <v>2566</v>
      </c>
      <c r="F1296" t="s">
        <v>0</v>
      </c>
      <c r="G1296" t="s">
        <v>2567</v>
      </c>
      <c r="H1296" t="s">
        <v>0</v>
      </c>
      <c r="I1296" t="s">
        <v>283</v>
      </c>
      <c r="J1296" t="s">
        <v>284</v>
      </c>
      <c r="K1296" s="34" t="str">
        <f t="shared" si="40"/>
        <v>0164242機能強化</v>
      </c>
      <c r="L1296" t="s">
        <v>1021</v>
      </c>
      <c r="M1296" t="s">
        <v>1940</v>
      </c>
      <c r="N1296" t="s">
        <v>0</v>
      </c>
      <c r="O1296" t="s">
        <v>0</v>
      </c>
      <c r="P1296" t="s">
        <v>0</v>
      </c>
      <c r="Q1296" t="s">
        <v>0</v>
      </c>
      <c r="R1296" t="s">
        <v>0</v>
      </c>
      <c r="S1296" t="s">
        <v>877</v>
      </c>
      <c r="T1296" t="s">
        <v>1831</v>
      </c>
      <c r="X1296" s="34" t="str">
        <f t="shared" si="41"/>
        <v>0164242</v>
      </c>
    </row>
    <row r="1297" spans="1:24" x14ac:dyDescent="0.15">
      <c r="A1297" t="s">
        <v>1354</v>
      </c>
      <c r="B1297" t="s">
        <v>935</v>
      </c>
      <c r="C1297" t="s">
        <v>2157</v>
      </c>
      <c r="D1297" t="s">
        <v>22</v>
      </c>
      <c r="E1297" t="s">
        <v>2566</v>
      </c>
      <c r="F1297" t="s">
        <v>0</v>
      </c>
      <c r="G1297" t="s">
        <v>2567</v>
      </c>
      <c r="H1297" t="s">
        <v>0</v>
      </c>
      <c r="I1297" t="s">
        <v>1833</v>
      </c>
      <c r="J1297" t="s">
        <v>1834</v>
      </c>
      <c r="K1297" s="34" t="str">
        <f t="shared" si="40"/>
        <v>0164242外来感染</v>
      </c>
      <c r="L1297" t="s">
        <v>632</v>
      </c>
      <c r="M1297" t="s">
        <v>1554</v>
      </c>
      <c r="N1297" t="s">
        <v>0</v>
      </c>
      <c r="O1297" t="s">
        <v>0</v>
      </c>
      <c r="P1297" t="s">
        <v>0</v>
      </c>
      <c r="Q1297" t="s">
        <v>0</v>
      </c>
      <c r="R1297" t="s">
        <v>0</v>
      </c>
      <c r="S1297" t="s">
        <v>877</v>
      </c>
      <c r="T1297" t="s">
        <v>1831</v>
      </c>
      <c r="X1297" s="34" t="str">
        <f t="shared" si="41"/>
        <v>0164242</v>
      </c>
    </row>
    <row r="1298" spans="1:24" x14ac:dyDescent="0.15">
      <c r="A1298" t="s">
        <v>1354</v>
      </c>
      <c r="B1298" t="s">
        <v>935</v>
      </c>
      <c r="C1298" t="s">
        <v>2157</v>
      </c>
      <c r="D1298" t="s">
        <v>22</v>
      </c>
      <c r="E1298" t="s">
        <v>2566</v>
      </c>
      <c r="F1298" t="s">
        <v>0</v>
      </c>
      <c r="G1298" t="s">
        <v>2567</v>
      </c>
      <c r="H1298" t="s">
        <v>0</v>
      </c>
      <c r="I1298" t="s">
        <v>69</v>
      </c>
      <c r="J1298" t="s">
        <v>1868</v>
      </c>
      <c r="K1298" s="34" t="str">
        <f t="shared" si="40"/>
        <v>0164242連携強化</v>
      </c>
      <c r="L1298" t="s">
        <v>243</v>
      </c>
      <c r="M1298" t="s">
        <v>76</v>
      </c>
      <c r="N1298" t="s">
        <v>0</v>
      </c>
      <c r="O1298" t="s">
        <v>0</v>
      </c>
      <c r="P1298" t="s">
        <v>0</v>
      </c>
      <c r="Q1298" t="s">
        <v>0</v>
      </c>
      <c r="R1298" t="s">
        <v>0</v>
      </c>
      <c r="S1298" t="s">
        <v>877</v>
      </c>
      <c r="T1298" t="s">
        <v>1831</v>
      </c>
      <c r="X1298" s="34" t="str">
        <f t="shared" si="41"/>
        <v>0164242</v>
      </c>
    </row>
    <row r="1299" spans="1:24" x14ac:dyDescent="0.15">
      <c r="A1299" t="s">
        <v>1354</v>
      </c>
      <c r="B1299" t="s">
        <v>935</v>
      </c>
      <c r="C1299" t="s">
        <v>2157</v>
      </c>
      <c r="D1299" t="s">
        <v>22</v>
      </c>
      <c r="E1299" t="s">
        <v>2566</v>
      </c>
      <c r="F1299" t="s">
        <v>0</v>
      </c>
      <c r="G1299" t="s">
        <v>2567</v>
      </c>
      <c r="H1299" t="s">
        <v>0</v>
      </c>
      <c r="I1299" t="s">
        <v>1948</v>
      </c>
      <c r="J1299" t="s">
        <v>1949</v>
      </c>
      <c r="K1299" s="34" t="str">
        <f t="shared" si="40"/>
        <v>0164242外医ＤＸ３</v>
      </c>
      <c r="L1299" t="s">
        <v>50</v>
      </c>
      <c r="M1299" t="s">
        <v>1940</v>
      </c>
      <c r="N1299" t="s">
        <v>0</v>
      </c>
      <c r="O1299" t="s">
        <v>0</v>
      </c>
      <c r="P1299" t="s">
        <v>0</v>
      </c>
      <c r="Q1299" t="s">
        <v>0</v>
      </c>
      <c r="R1299" t="s">
        <v>0</v>
      </c>
      <c r="S1299" t="s">
        <v>877</v>
      </c>
      <c r="T1299" t="s">
        <v>1831</v>
      </c>
      <c r="X1299" s="34" t="str">
        <f t="shared" si="41"/>
        <v>0164242</v>
      </c>
    </row>
    <row r="1300" spans="1:24" x14ac:dyDescent="0.15">
      <c r="A1300" t="s">
        <v>1354</v>
      </c>
      <c r="B1300" t="s">
        <v>935</v>
      </c>
      <c r="C1300" t="s">
        <v>2157</v>
      </c>
      <c r="D1300" t="s">
        <v>22</v>
      </c>
      <c r="E1300" t="s">
        <v>2566</v>
      </c>
      <c r="F1300" t="s">
        <v>0</v>
      </c>
      <c r="G1300" t="s">
        <v>2567</v>
      </c>
      <c r="H1300" t="s">
        <v>0</v>
      </c>
      <c r="I1300" t="s">
        <v>1952</v>
      </c>
      <c r="J1300" t="s">
        <v>1839</v>
      </c>
      <c r="K1300" s="34" t="str">
        <f t="shared" si="40"/>
        <v>0164242時間外１</v>
      </c>
      <c r="L1300" t="s">
        <v>975</v>
      </c>
      <c r="M1300" t="s">
        <v>23</v>
      </c>
      <c r="N1300" t="s">
        <v>0</v>
      </c>
      <c r="O1300" t="s">
        <v>0</v>
      </c>
      <c r="P1300" t="s">
        <v>0</v>
      </c>
      <c r="Q1300" t="s">
        <v>0</v>
      </c>
      <c r="R1300" t="s">
        <v>0</v>
      </c>
      <c r="S1300" t="s">
        <v>877</v>
      </c>
      <c r="T1300" t="s">
        <v>1831</v>
      </c>
      <c r="X1300" s="34" t="str">
        <f t="shared" si="41"/>
        <v>0164242</v>
      </c>
    </row>
    <row r="1301" spans="1:24" x14ac:dyDescent="0.15">
      <c r="A1301" t="s">
        <v>1354</v>
      </c>
      <c r="B1301" t="s">
        <v>935</v>
      </c>
      <c r="C1301" t="s">
        <v>2157</v>
      </c>
      <c r="D1301" t="s">
        <v>22</v>
      </c>
      <c r="E1301" t="s">
        <v>2566</v>
      </c>
      <c r="F1301" t="s">
        <v>0</v>
      </c>
      <c r="G1301" t="s">
        <v>2567</v>
      </c>
      <c r="H1301" t="s">
        <v>0</v>
      </c>
      <c r="I1301" t="s">
        <v>1861</v>
      </c>
      <c r="J1301" t="s">
        <v>1862</v>
      </c>
      <c r="K1301" s="34" t="str">
        <f t="shared" si="40"/>
        <v>0164242地包加</v>
      </c>
      <c r="L1301" t="s">
        <v>823</v>
      </c>
      <c r="M1301" t="s">
        <v>1582</v>
      </c>
      <c r="N1301" t="s">
        <v>0</v>
      </c>
      <c r="O1301" t="s">
        <v>0</v>
      </c>
      <c r="P1301" t="s">
        <v>0</v>
      </c>
      <c r="Q1301" t="s">
        <v>0</v>
      </c>
      <c r="R1301" t="s">
        <v>0</v>
      </c>
      <c r="S1301" t="s">
        <v>877</v>
      </c>
      <c r="T1301" t="s">
        <v>1831</v>
      </c>
      <c r="X1301" s="34" t="str">
        <f t="shared" si="41"/>
        <v>0164242</v>
      </c>
    </row>
    <row r="1302" spans="1:24" x14ac:dyDescent="0.15">
      <c r="A1302" t="s">
        <v>1354</v>
      </c>
      <c r="B1302" t="s">
        <v>935</v>
      </c>
      <c r="C1302" t="s">
        <v>2157</v>
      </c>
      <c r="D1302" t="s">
        <v>22</v>
      </c>
      <c r="E1302" t="s">
        <v>2566</v>
      </c>
      <c r="F1302" t="s">
        <v>0</v>
      </c>
      <c r="G1302" t="s">
        <v>2567</v>
      </c>
      <c r="H1302" t="s">
        <v>0</v>
      </c>
      <c r="I1302" t="s">
        <v>1861</v>
      </c>
      <c r="J1302" t="s">
        <v>1862</v>
      </c>
      <c r="K1302" s="34" t="str">
        <f t="shared" si="40"/>
        <v>0164242地包加</v>
      </c>
      <c r="L1302" t="s">
        <v>823</v>
      </c>
      <c r="M1302" t="s">
        <v>1582</v>
      </c>
      <c r="N1302" t="s">
        <v>0</v>
      </c>
      <c r="O1302" t="s">
        <v>1863</v>
      </c>
      <c r="P1302" t="s">
        <v>1864</v>
      </c>
      <c r="Q1302" t="s">
        <v>0</v>
      </c>
      <c r="R1302" t="s">
        <v>0</v>
      </c>
      <c r="S1302" t="s">
        <v>877</v>
      </c>
      <c r="T1302" t="s">
        <v>1831</v>
      </c>
      <c r="X1302" s="34" t="str">
        <f t="shared" si="41"/>
        <v>0164242地域包括診療加算２</v>
      </c>
    </row>
    <row r="1303" spans="1:24" x14ac:dyDescent="0.15">
      <c r="A1303" t="s">
        <v>1354</v>
      </c>
      <c r="B1303" t="s">
        <v>935</v>
      </c>
      <c r="C1303" t="s">
        <v>2157</v>
      </c>
      <c r="D1303" t="s">
        <v>22</v>
      </c>
      <c r="E1303" t="s">
        <v>2566</v>
      </c>
      <c r="F1303" t="s">
        <v>0</v>
      </c>
      <c r="G1303" t="s">
        <v>2567</v>
      </c>
      <c r="H1303" t="s">
        <v>0</v>
      </c>
      <c r="I1303" t="s">
        <v>1835</v>
      </c>
      <c r="J1303" t="s">
        <v>1608</v>
      </c>
      <c r="K1303" s="34" t="str">
        <f t="shared" si="40"/>
        <v>0164242支援診３</v>
      </c>
      <c r="L1303" t="s">
        <v>1254</v>
      </c>
      <c r="M1303" t="s">
        <v>84</v>
      </c>
      <c r="N1303" t="s">
        <v>0</v>
      </c>
      <c r="O1303" t="s">
        <v>0</v>
      </c>
      <c r="P1303" t="s">
        <v>0</v>
      </c>
      <c r="Q1303" t="s">
        <v>0</v>
      </c>
      <c r="R1303" t="s">
        <v>0</v>
      </c>
      <c r="S1303" t="s">
        <v>877</v>
      </c>
      <c r="T1303" t="s">
        <v>1831</v>
      </c>
      <c r="X1303" s="34" t="str">
        <f t="shared" si="41"/>
        <v>0164242</v>
      </c>
    </row>
    <row r="1304" spans="1:24" x14ac:dyDescent="0.15">
      <c r="A1304" t="s">
        <v>1354</v>
      </c>
      <c r="B1304" t="s">
        <v>935</v>
      </c>
      <c r="C1304" t="s">
        <v>2157</v>
      </c>
      <c r="D1304" t="s">
        <v>22</v>
      </c>
      <c r="E1304" t="s">
        <v>2566</v>
      </c>
      <c r="F1304" t="s">
        <v>0</v>
      </c>
      <c r="G1304" t="s">
        <v>2567</v>
      </c>
      <c r="H1304" t="s">
        <v>0</v>
      </c>
      <c r="I1304" t="s">
        <v>315</v>
      </c>
      <c r="J1304" t="s">
        <v>316</v>
      </c>
      <c r="K1304" s="34" t="str">
        <f t="shared" si="40"/>
        <v>0164242在医総管１</v>
      </c>
      <c r="L1304" t="s">
        <v>961</v>
      </c>
      <c r="M1304" t="s">
        <v>751</v>
      </c>
      <c r="N1304" t="s">
        <v>0</v>
      </c>
      <c r="O1304" t="s">
        <v>0</v>
      </c>
      <c r="P1304" t="s">
        <v>0</v>
      </c>
      <c r="Q1304" t="s">
        <v>0</v>
      </c>
      <c r="R1304" t="s">
        <v>0</v>
      </c>
      <c r="S1304" t="s">
        <v>877</v>
      </c>
      <c r="T1304" t="s">
        <v>1831</v>
      </c>
      <c r="X1304" s="34" t="str">
        <f t="shared" si="41"/>
        <v>0164242</v>
      </c>
    </row>
    <row r="1305" spans="1:24" x14ac:dyDescent="0.15">
      <c r="A1305" t="s">
        <v>1354</v>
      </c>
      <c r="B1305" t="s">
        <v>935</v>
      </c>
      <c r="C1305" t="s">
        <v>2157</v>
      </c>
      <c r="D1305" t="s">
        <v>22</v>
      </c>
      <c r="E1305" t="s">
        <v>2566</v>
      </c>
      <c r="F1305" t="s">
        <v>0</v>
      </c>
      <c r="G1305" t="s">
        <v>2567</v>
      </c>
      <c r="H1305" t="s">
        <v>0</v>
      </c>
      <c r="I1305" t="s">
        <v>1945</v>
      </c>
      <c r="J1305" t="s">
        <v>1946</v>
      </c>
      <c r="K1305" s="34" t="str">
        <f t="shared" si="40"/>
        <v>0164242外在ベⅠ注</v>
      </c>
      <c r="L1305" t="s">
        <v>402</v>
      </c>
      <c r="M1305" t="s">
        <v>1940</v>
      </c>
      <c r="N1305" t="s">
        <v>0</v>
      </c>
      <c r="O1305" t="s">
        <v>0</v>
      </c>
      <c r="P1305" t="s">
        <v>0</v>
      </c>
      <c r="Q1305" t="s">
        <v>0</v>
      </c>
      <c r="R1305" t="s">
        <v>0</v>
      </c>
      <c r="S1305" t="s">
        <v>877</v>
      </c>
      <c r="T1305" t="s">
        <v>1831</v>
      </c>
      <c r="X1305" s="34" t="str">
        <f t="shared" si="41"/>
        <v>0164242</v>
      </c>
    </row>
    <row r="1306" spans="1:24" x14ac:dyDescent="0.15">
      <c r="A1306" t="s">
        <v>1355</v>
      </c>
      <c r="B1306" t="s">
        <v>935</v>
      </c>
      <c r="C1306" t="s">
        <v>2157</v>
      </c>
      <c r="D1306" t="s">
        <v>22</v>
      </c>
      <c r="E1306" t="s">
        <v>2568</v>
      </c>
      <c r="F1306" t="s">
        <v>0</v>
      </c>
      <c r="G1306" t="s">
        <v>2569</v>
      </c>
      <c r="H1306" t="s">
        <v>0</v>
      </c>
      <c r="I1306" t="s">
        <v>0</v>
      </c>
      <c r="J1306" t="s">
        <v>0</v>
      </c>
      <c r="K1306" s="34" t="str">
        <f t="shared" si="40"/>
        <v>0164283</v>
      </c>
      <c r="L1306" t="s">
        <v>0</v>
      </c>
      <c r="M1306" t="s">
        <v>0</v>
      </c>
      <c r="N1306" t="s">
        <v>0</v>
      </c>
      <c r="O1306" t="s">
        <v>0</v>
      </c>
      <c r="P1306" t="s">
        <v>0</v>
      </c>
      <c r="Q1306" t="s">
        <v>0</v>
      </c>
      <c r="R1306" t="s">
        <v>0</v>
      </c>
      <c r="S1306" t="s">
        <v>877</v>
      </c>
      <c r="T1306" t="s">
        <v>1831</v>
      </c>
      <c r="X1306" s="34" t="str">
        <f t="shared" si="41"/>
        <v>0164283</v>
      </c>
    </row>
    <row r="1307" spans="1:24" x14ac:dyDescent="0.15">
      <c r="A1307" t="s">
        <v>1356</v>
      </c>
      <c r="B1307" t="s">
        <v>935</v>
      </c>
      <c r="C1307" t="s">
        <v>2157</v>
      </c>
      <c r="D1307" t="s">
        <v>22</v>
      </c>
      <c r="E1307" t="s">
        <v>2570</v>
      </c>
      <c r="F1307" t="s">
        <v>0</v>
      </c>
      <c r="G1307" t="s">
        <v>2571</v>
      </c>
      <c r="H1307" t="s">
        <v>0</v>
      </c>
      <c r="I1307" t="s">
        <v>315</v>
      </c>
      <c r="J1307" t="s">
        <v>316</v>
      </c>
      <c r="K1307" s="34" t="str">
        <f t="shared" si="40"/>
        <v>0164317在医総管１</v>
      </c>
      <c r="L1307" t="s">
        <v>100</v>
      </c>
      <c r="M1307" t="s">
        <v>336</v>
      </c>
      <c r="N1307" t="s">
        <v>0</v>
      </c>
      <c r="O1307" t="s">
        <v>0</v>
      </c>
      <c r="P1307" t="s">
        <v>0</v>
      </c>
      <c r="Q1307" t="s">
        <v>0</v>
      </c>
      <c r="R1307" t="s">
        <v>0</v>
      </c>
      <c r="S1307" t="s">
        <v>877</v>
      </c>
      <c r="T1307" t="s">
        <v>1831</v>
      </c>
      <c r="X1307" s="34" t="str">
        <f t="shared" si="41"/>
        <v>0164317</v>
      </c>
    </row>
    <row r="1308" spans="1:24" x14ac:dyDescent="0.15">
      <c r="A1308" t="s">
        <v>1357</v>
      </c>
      <c r="B1308" t="s">
        <v>935</v>
      </c>
      <c r="C1308" t="s">
        <v>2157</v>
      </c>
      <c r="D1308" t="s">
        <v>22</v>
      </c>
      <c r="E1308" t="s">
        <v>2572</v>
      </c>
      <c r="F1308" t="s">
        <v>0</v>
      </c>
      <c r="G1308" t="s">
        <v>2573</v>
      </c>
      <c r="H1308" t="s">
        <v>2574</v>
      </c>
      <c r="I1308" t="s">
        <v>1833</v>
      </c>
      <c r="J1308" t="s">
        <v>1834</v>
      </c>
      <c r="K1308" s="34" t="str">
        <f t="shared" si="40"/>
        <v>0164341外来感染</v>
      </c>
      <c r="L1308" t="s">
        <v>542</v>
      </c>
      <c r="M1308" t="s">
        <v>1554</v>
      </c>
      <c r="N1308" t="s">
        <v>0</v>
      </c>
      <c r="O1308" t="s">
        <v>0</v>
      </c>
      <c r="P1308" t="s">
        <v>0</v>
      </c>
      <c r="Q1308" t="s">
        <v>0</v>
      </c>
      <c r="R1308" t="s">
        <v>0</v>
      </c>
      <c r="S1308" t="s">
        <v>877</v>
      </c>
      <c r="T1308" t="s">
        <v>1831</v>
      </c>
      <c r="X1308" s="34" t="str">
        <f t="shared" si="41"/>
        <v>0164341</v>
      </c>
    </row>
    <row r="1309" spans="1:24" x14ac:dyDescent="0.15">
      <c r="A1309" t="s">
        <v>1357</v>
      </c>
      <c r="B1309" t="s">
        <v>935</v>
      </c>
      <c r="C1309" t="s">
        <v>2157</v>
      </c>
      <c r="D1309" t="s">
        <v>22</v>
      </c>
      <c r="E1309" t="s">
        <v>2572</v>
      </c>
      <c r="F1309" t="s">
        <v>0</v>
      </c>
      <c r="G1309" t="s">
        <v>2573</v>
      </c>
      <c r="H1309" t="s">
        <v>2574</v>
      </c>
      <c r="I1309" t="s">
        <v>1948</v>
      </c>
      <c r="J1309" t="s">
        <v>1949</v>
      </c>
      <c r="K1309" s="34" t="str">
        <f t="shared" si="40"/>
        <v>0164341外医ＤＸ３</v>
      </c>
      <c r="L1309" t="s">
        <v>399</v>
      </c>
      <c r="M1309" t="s">
        <v>1940</v>
      </c>
      <c r="N1309" t="s">
        <v>0</v>
      </c>
      <c r="O1309" t="s">
        <v>0</v>
      </c>
      <c r="P1309" t="s">
        <v>0</v>
      </c>
      <c r="Q1309" t="s">
        <v>0</v>
      </c>
      <c r="R1309" t="s">
        <v>0</v>
      </c>
      <c r="S1309" t="s">
        <v>877</v>
      </c>
      <c r="T1309" t="s">
        <v>1831</v>
      </c>
      <c r="X1309" s="34" t="str">
        <f t="shared" si="41"/>
        <v>0164341</v>
      </c>
    </row>
    <row r="1310" spans="1:24" x14ac:dyDescent="0.15">
      <c r="A1310" t="s">
        <v>1357</v>
      </c>
      <c r="B1310" t="s">
        <v>935</v>
      </c>
      <c r="C1310" t="s">
        <v>2157</v>
      </c>
      <c r="D1310" t="s">
        <v>22</v>
      </c>
      <c r="E1310" t="s">
        <v>2572</v>
      </c>
      <c r="F1310" t="s">
        <v>0</v>
      </c>
      <c r="G1310" t="s">
        <v>2573</v>
      </c>
      <c r="H1310" t="s">
        <v>2574</v>
      </c>
      <c r="I1310" t="s">
        <v>1952</v>
      </c>
      <c r="J1310" t="s">
        <v>1839</v>
      </c>
      <c r="K1310" s="34" t="str">
        <f t="shared" si="40"/>
        <v>0164341時間外１</v>
      </c>
      <c r="L1310" t="s">
        <v>124</v>
      </c>
      <c r="M1310" t="s">
        <v>73</v>
      </c>
      <c r="N1310" t="s">
        <v>0</v>
      </c>
      <c r="O1310" t="s">
        <v>0</v>
      </c>
      <c r="P1310" t="s">
        <v>0</v>
      </c>
      <c r="Q1310" t="s">
        <v>0</v>
      </c>
      <c r="R1310" t="s">
        <v>0</v>
      </c>
      <c r="S1310" t="s">
        <v>877</v>
      </c>
      <c r="T1310" t="s">
        <v>1831</v>
      </c>
      <c r="X1310" s="34" t="str">
        <f t="shared" si="41"/>
        <v>0164341</v>
      </c>
    </row>
    <row r="1311" spans="1:24" x14ac:dyDescent="0.15">
      <c r="A1311" t="s">
        <v>1357</v>
      </c>
      <c r="B1311" t="s">
        <v>935</v>
      </c>
      <c r="C1311" t="s">
        <v>2157</v>
      </c>
      <c r="D1311" t="s">
        <v>22</v>
      </c>
      <c r="E1311" t="s">
        <v>2572</v>
      </c>
      <c r="F1311" t="s">
        <v>0</v>
      </c>
      <c r="G1311" t="s">
        <v>2573</v>
      </c>
      <c r="H1311" t="s">
        <v>2574</v>
      </c>
      <c r="I1311" t="s">
        <v>126</v>
      </c>
      <c r="J1311" t="s">
        <v>127</v>
      </c>
      <c r="K1311" s="34" t="str">
        <f t="shared" si="40"/>
        <v>0164341二骨継３</v>
      </c>
      <c r="L1311" t="s">
        <v>48</v>
      </c>
      <c r="M1311" t="s">
        <v>434</v>
      </c>
      <c r="N1311" t="s">
        <v>0</v>
      </c>
      <c r="O1311" t="s">
        <v>0</v>
      </c>
      <c r="P1311" t="s">
        <v>0</v>
      </c>
      <c r="Q1311" t="s">
        <v>0</v>
      </c>
      <c r="R1311" t="s">
        <v>0</v>
      </c>
      <c r="S1311" t="s">
        <v>877</v>
      </c>
      <c r="T1311" t="s">
        <v>1831</v>
      </c>
      <c r="X1311" s="34" t="str">
        <f t="shared" si="41"/>
        <v>0164341</v>
      </c>
    </row>
    <row r="1312" spans="1:24" x14ac:dyDescent="0.15">
      <c r="A1312" t="s">
        <v>1357</v>
      </c>
      <c r="B1312" t="s">
        <v>935</v>
      </c>
      <c r="C1312" t="s">
        <v>2157</v>
      </c>
      <c r="D1312" t="s">
        <v>22</v>
      </c>
      <c r="E1312" t="s">
        <v>2572</v>
      </c>
      <c r="F1312" t="s">
        <v>0</v>
      </c>
      <c r="G1312" t="s">
        <v>2573</v>
      </c>
      <c r="H1312" t="s">
        <v>2574</v>
      </c>
      <c r="I1312" t="s">
        <v>1590</v>
      </c>
      <c r="J1312" t="s">
        <v>1591</v>
      </c>
      <c r="K1312" s="34" t="str">
        <f t="shared" si="40"/>
        <v>0164341リデータ提</v>
      </c>
      <c r="L1312" t="s">
        <v>162</v>
      </c>
      <c r="M1312" t="s">
        <v>1940</v>
      </c>
      <c r="N1312" t="s">
        <v>0</v>
      </c>
      <c r="O1312" t="s">
        <v>0</v>
      </c>
      <c r="P1312" t="s">
        <v>0</v>
      </c>
      <c r="Q1312" t="s">
        <v>0</v>
      </c>
      <c r="R1312" t="s">
        <v>0</v>
      </c>
      <c r="S1312" t="s">
        <v>877</v>
      </c>
      <c r="T1312" t="s">
        <v>1831</v>
      </c>
      <c r="X1312" s="34" t="str">
        <f t="shared" si="41"/>
        <v>0164341</v>
      </c>
    </row>
    <row r="1313" spans="1:24" x14ac:dyDescent="0.15">
      <c r="A1313" t="s">
        <v>1357</v>
      </c>
      <c r="B1313" t="s">
        <v>935</v>
      </c>
      <c r="C1313" t="s">
        <v>2157</v>
      </c>
      <c r="D1313" t="s">
        <v>22</v>
      </c>
      <c r="E1313" t="s">
        <v>2572</v>
      </c>
      <c r="F1313" t="s">
        <v>0</v>
      </c>
      <c r="G1313" t="s">
        <v>2573</v>
      </c>
      <c r="H1313" t="s">
        <v>2574</v>
      </c>
      <c r="I1313" t="s">
        <v>964</v>
      </c>
      <c r="J1313" t="s">
        <v>965</v>
      </c>
      <c r="K1313" s="34" t="str">
        <f t="shared" si="40"/>
        <v>0164341運Ⅱ</v>
      </c>
      <c r="L1313" t="s">
        <v>48</v>
      </c>
      <c r="M1313" t="s">
        <v>73</v>
      </c>
      <c r="N1313" t="s">
        <v>0</v>
      </c>
      <c r="O1313" t="s">
        <v>0</v>
      </c>
      <c r="P1313" t="s">
        <v>0</v>
      </c>
      <c r="Q1313" t="s">
        <v>0</v>
      </c>
      <c r="R1313" t="s">
        <v>0</v>
      </c>
      <c r="S1313" t="s">
        <v>877</v>
      </c>
      <c r="T1313" t="s">
        <v>1831</v>
      </c>
      <c r="X1313" s="34" t="str">
        <f t="shared" si="41"/>
        <v>0164341</v>
      </c>
    </row>
    <row r="1314" spans="1:24" x14ac:dyDescent="0.15">
      <c r="A1314" t="s">
        <v>1357</v>
      </c>
      <c r="B1314" t="s">
        <v>935</v>
      </c>
      <c r="C1314" t="s">
        <v>2157</v>
      </c>
      <c r="D1314" t="s">
        <v>22</v>
      </c>
      <c r="E1314" t="s">
        <v>2572</v>
      </c>
      <c r="F1314" t="s">
        <v>0</v>
      </c>
      <c r="G1314" t="s">
        <v>2573</v>
      </c>
      <c r="H1314" t="s">
        <v>2574</v>
      </c>
      <c r="I1314" t="s">
        <v>964</v>
      </c>
      <c r="J1314" t="s">
        <v>965</v>
      </c>
      <c r="K1314" s="34" t="str">
        <f t="shared" si="40"/>
        <v>0164341運Ⅱ</v>
      </c>
      <c r="L1314" t="s">
        <v>48</v>
      </c>
      <c r="M1314" t="s">
        <v>73</v>
      </c>
      <c r="N1314" t="s">
        <v>0</v>
      </c>
      <c r="O1314" t="s">
        <v>196</v>
      </c>
      <c r="P1314" t="s">
        <v>53</v>
      </c>
      <c r="Q1314" t="s">
        <v>0</v>
      </c>
      <c r="R1314" t="s">
        <v>0</v>
      </c>
      <c r="S1314" t="s">
        <v>877</v>
      </c>
      <c r="T1314" t="s">
        <v>1831</v>
      </c>
      <c r="X1314" s="34" t="str">
        <f t="shared" si="41"/>
        <v>0164341有</v>
      </c>
    </row>
    <row r="1315" spans="1:24" x14ac:dyDescent="0.15">
      <c r="A1315" t="s">
        <v>1357</v>
      </c>
      <c r="B1315" t="s">
        <v>935</v>
      </c>
      <c r="C1315" t="s">
        <v>2157</v>
      </c>
      <c r="D1315" t="s">
        <v>22</v>
      </c>
      <c r="E1315" t="s">
        <v>2572</v>
      </c>
      <c r="F1315" t="s">
        <v>0</v>
      </c>
      <c r="G1315" t="s">
        <v>2573</v>
      </c>
      <c r="H1315" t="s">
        <v>2574</v>
      </c>
      <c r="I1315" t="s">
        <v>1945</v>
      </c>
      <c r="J1315" t="s">
        <v>1946</v>
      </c>
      <c r="K1315" s="34" t="str">
        <f t="shared" si="40"/>
        <v>0164341外在ベⅠ注</v>
      </c>
      <c r="L1315" t="s">
        <v>1309</v>
      </c>
      <c r="M1315" t="s">
        <v>1940</v>
      </c>
      <c r="N1315" t="s">
        <v>0</v>
      </c>
      <c r="O1315" t="s">
        <v>0</v>
      </c>
      <c r="P1315" t="s">
        <v>0</v>
      </c>
      <c r="Q1315" t="s">
        <v>0</v>
      </c>
      <c r="R1315" t="s">
        <v>0</v>
      </c>
      <c r="S1315" t="s">
        <v>877</v>
      </c>
      <c r="T1315" t="s">
        <v>1831</v>
      </c>
      <c r="X1315" s="34" t="str">
        <f t="shared" si="41"/>
        <v>0164341</v>
      </c>
    </row>
    <row r="1316" spans="1:24" x14ac:dyDescent="0.15">
      <c r="A1316" t="s">
        <v>1357</v>
      </c>
      <c r="B1316" t="s">
        <v>935</v>
      </c>
      <c r="C1316" t="s">
        <v>2157</v>
      </c>
      <c r="D1316" t="s">
        <v>22</v>
      </c>
      <c r="E1316" t="s">
        <v>2572</v>
      </c>
      <c r="F1316" t="s">
        <v>0</v>
      </c>
      <c r="G1316" t="s">
        <v>2573</v>
      </c>
      <c r="H1316" t="s">
        <v>2574</v>
      </c>
      <c r="I1316" t="s">
        <v>513</v>
      </c>
      <c r="J1316" t="s">
        <v>514</v>
      </c>
      <c r="K1316" s="34" t="str">
        <f t="shared" si="40"/>
        <v>0164341１７５</v>
      </c>
      <c r="L1316" t="s">
        <v>910</v>
      </c>
      <c r="M1316" t="s">
        <v>558</v>
      </c>
      <c r="N1316" t="s">
        <v>0</v>
      </c>
      <c r="O1316" t="s">
        <v>0</v>
      </c>
      <c r="P1316" t="s">
        <v>0</v>
      </c>
      <c r="Q1316" t="s">
        <v>0</v>
      </c>
      <c r="R1316" t="s">
        <v>0</v>
      </c>
      <c r="S1316" t="s">
        <v>877</v>
      </c>
      <c r="T1316" t="s">
        <v>1831</v>
      </c>
      <c r="X1316" s="34" t="str">
        <f t="shared" si="41"/>
        <v>0164341</v>
      </c>
    </row>
    <row r="1317" spans="1:24" x14ac:dyDescent="0.15">
      <c r="A1317" t="s">
        <v>1358</v>
      </c>
      <c r="B1317" t="s">
        <v>935</v>
      </c>
      <c r="C1317" t="s">
        <v>2157</v>
      </c>
      <c r="D1317" t="s">
        <v>22</v>
      </c>
      <c r="E1317" t="s">
        <v>2575</v>
      </c>
      <c r="F1317" t="s">
        <v>0</v>
      </c>
      <c r="G1317" t="s">
        <v>2576</v>
      </c>
      <c r="H1317" t="s">
        <v>0</v>
      </c>
      <c r="I1317" t="s">
        <v>1953</v>
      </c>
      <c r="J1317" t="s">
        <v>1840</v>
      </c>
      <c r="K1317" s="34" t="str">
        <f t="shared" si="40"/>
        <v>0164358時間外３</v>
      </c>
      <c r="L1317" t="s">
        <v>488</v>
      </c>
      <c r="M1317" t="s">
        <v>108</v>
      </c>
      <c r="N1317" t="s">
        <v>0</v>
      </c>
      <c r="O1317" t="s">
        <v>0</v>
      </c>
      <c r="P1317" t="s">
        <v>0</v>
      </c>
      <c r="Q1317" t="s">
        <v>0</v>
      </c>
      <c r="R1317" t="s">
        <v>0</v>
      </c>
      <c r="S1317" t="s">
        <v>877</v>
      </c>
      <c r="T1317" t="s">
        <v>1831</v>
      </c>
      <c r="X1317" s="34" t="str">
        <f t="shared" si="41"/>
        <v>0164358</v>
      </c>
    </row>
    <row r="1318" spans="1:24" x14ac:dyDescent="0.15">
      <c r="A1318" t="s">
        <v>1358</v>
      </c>
      <c r="B1318" t="s">
        <v>935</v>
      </c>
      <c r="C1318" t="s">
        <v>2157</v>
      </c>
      <c r="D1318" t="s">
        <v>22</v>
      </c>
      <c r="E1318" t="s">
        <v>2575</v>
      </c>
      <c r="F1318" t="s">
        <v>0</v>
      </c>
      <c r="G1318" t="s">
        <v>2576</v>
      </c>
      <c r="H1318" t="s">
        <v>0</v>
      </c>
      <c r="I1318" t="s">
        <v>327</v>
      </c>
      <c r="J1318" t="s">
        <v>328</v>
      </c>
      <c r="K1318" s="34" t="str">
        <f t="shared" si="40"/>
        <v>0164358脳Ⅲ</v>
      </c>
      <c r="L1318" t="s">
        <v>334</v>
      </c>
      <c r="M1318" t="s">
        <v>148</v>
      </c>
      <c r="N1318" t="s">
        <v>0</v>
      </c>
      <c r="O1318" t="s">
        <v>0</v>
      </c>
      <c r="P1318" t="s">
        <v>0</v>
      </c>
      <c r="Q1318" t="s">
        <v>0</v>
      </c>
      <c r="R1318" t="s">
        <v>0</v>
      </c>
      <c r="S1318" t="s">
        <v>877</v>
      </c>
      <c r="T1318" t="s">
        <v>1831</v>
      </c>
      <c r="X1318" s="34" t="str">
        <f t="shared" si="41"/>
        <v>0164358</v>
      </c>
    </row>
    <row r="1319" spans="1:24" x14ac:dyDescent="0.15">
      <c r="A1319" t="s">
        <v>1358</v>
      </c>
      <c r="B1319" t="s">
        <v>935</v>
      </c>
      <c r="C1319" t="s">
        <v>2157</v>
      </c>
      <c r="D1319" t="s">
        <v>22</v>
      </c>
      <c r="E1319" t="s">
        <v>2575</v>
      </c>
      <c r="F1319" t="s">
        <v>0</v>
      </c>
      <c r="G1319" t="s">
        <v>2576</v>
      </c>
      <c r="H1319" t="s">
        <v>0</v>
      </c>
      <c r="I1319" t="s">
        <v>964</v>
      </c>
      <c r="J1319" t="s">
        <v>965</v>
      </c>
      <c r="K1319" s="34" t="str">
        <f t="shared" si="40"/>
        <v>0164358運Ⅱ</v>
      </c>
      <c r="L1319" t="s">
        <v>256</v>
      </c>
      <c r="M1319" t="s">
        <v>336</v>
      </c>
      <c r="N1319" t="s">
        <v>0</v>
      </c>
      <c r="O1319" t="s">
        <v>0</v>
      </c>
      <c r="P1319" t="s">
        <v>0</v>
      </c>
      <c r="Q1319" t="s">
        <v>0</v>
      </c>
      <c r="R1319" t="s">
        <v>0</v>
      </c>
      <c r="S1319" t="s">
        <v>877</v>
      </c>
      <c r="T1319" t="s">
        <v>1831</v>
      </c>
      <c r="X1319" s="34" t="str">
        <f t="shared" si="41"/>
        <v>0164358</v>
      </c>
    </row>
    <row r="1320" spans="1:24" x14ac:dyDescent="0.15">
      <c r="A1320" t="s">
        <v>1358</v>
      </c>
      <c r="B1320" t="s">
        <v>935</v>
      </c>
      <c r="C1320" t="s">
        <v>2157</v>
      </c>
      <c r="D1320" t="s">
        <v>22</v>
      </c>
      <c r="E1320" t="s">
        <v>2575</v>
      </c>
      <c r="F1320" t="s">
        <v>0</v>
      </c>
      <c r="G1320" t="s">
        <v>2576</v>
      </c>
      <c r="H1320" t="s">
        <v>0</v>
      </c>
      <c r="I1320" t="s">
        <v>1945</v>
      </c>
      <c r="J1320" t="s">
        <v>1946</v>
      </c>
      <c r="K1320" s="34" t="str">
        <f t="shared" si="40"/>
        <v>0164358外在ベⅠ注</v>
      </c>
      <c r="L1320" t="s">
        <v>798</v>
      </c>
      <c r="M1320" t="s">
        <v>1940</v>
      </c>
      <c r="N1320" t="s">
        <v>0</v>
      </c>
      <c r="O1320" t="s">
        <v>0</v>
      </c>
      <c r="P1320" t="s">
        <v>0</v>
      </c>
      <c r="Q1320" t="s">
        <v>0</v>
      </c>
      <c r="R1320" t="s">
        <v>0</v>
      </c>
      <c r="S1320" t="s">
        <v>877</v>
      </c>
      <c r="T1320" t="s">
        <v>1831</v>
      </c>
      <c r="X1320" s="34" t="str">
        <f t="shared" si="41"/>
        <v>0164358</v>
      </c>
    </row>
    <row r="1321" spans="1:24" x14ac:dyDescent="0.15">
      <c r="A1321" t="s">
        <v>1359</v>
      </c>
      <c r="B1321" t="s">
        <v>935</v>
      </c>
      <c r="C1321" t="s">
        <v>2157</v>
      </c>
      <c r="D1321" t="s">
        <v>22</v>
      </c>
      <c r="E1321" t="s">
        <v>2577</v>
      </c>
      <c r="F1321" t="s">
        <v>0</v>
      </c>
      <c r="G1321" t="s">
        <v>2578</v>
      </c>
      <c r="H1321" t="s">
        <v>2579</v>
      </c>
      <c r="I1321" t="s">
        <v>283</v>
      </c>
      <c r="J1321" t="s">
        <v>284</v>
      </c>
      <c r="K1321" s="34" t="str">
        <f t="shared" si="40"/>
        <v>0164366機能強化</v>
      </c>
      <c r="L1321" t="s">
        <v>2580</v>
      </c>
      <c r="M1321" t="s">
        <v>1940</v>
      </c>
      <c r="N1321" t="s">
        <v>0</v>
      </c>
      <c r="O1321" t="s">
        <v>0</v>
      </c>
      <c r="P1321" t="s">
        <v>0</v>
      </c>
      <c r="Q1321" t="s">
        <v>0</v>
      </c>
      <c r="R1321" t="s">
        <v>0</v>
      </c>
      <c r="S1321" t="s">
        <v>877</v>
      </c>
      <c r="T1321" t="s">
        <v>1831</v>
      </c>
      <c r="X1321" s="34" t="str">
        <f t="shared" si="41"/>
        <v>0164366</v>
      </c>
    </row>
    <row r="1322" spans="1:24" x14ac:dyDescent="0.15">
      <c r="A1322" t="s">
        <v>1359</v>
      </c>
      <c r="B1322" t="s">
        <v>935</v>
      </c>
      <c r="C1322" t="s">
        <v>2157</v>
      </c>
      <c r="D1322" t="s">
        <v>22</v>
      </c>
      <c r="E1322" t="s">
        <v>2577</v>
      </c>
      <c r="F1322" t="s">
        <v>0</v>
      </c>
      <c r="G1322" t="s">
        <v>2578</v>
      </c>
      <c r="H1322" t="s">
        <v>2579</v>
      </c>
      <c r="I1322" t="s">
        <v>1833</v>
      </c>
      <c r="J1322" t="s">
        <v>1834</v>
      </c>
      <c r="K1322" s="34" t="str">
        <f t="shared" si="40"/>
        <v>0164366外来感染</v>
      </c>
      <c r="L1322" t="s">
        <v>1008</v>
      </c>
      <c r="M1322" t="s">
        <v>23</v>
      </c>
      <c r="N1322" t="s">
        <v>0</v>
      </c>
      <c r="O1322" t="s">
        <v>0</v>
      </c>
      <c r="P1322" t="s">
        <v>0</v>
      </c>
      <c r="Q1322" t="s">
        <v>0</v>
      </c>
      <c r="R1322" t="s">
        <v>0</v>
      </c>
      <c r="S1322" t="s">
        <v>877</v>
      </c>
      <c r="T1322" t="s">
        <v>1831</v>
      </c>
      <c r="X1322" s="34" t="str">
        <f t="shared" si="41"/>
        <v>0164366</v>
      </c>
    </row>
    <row r="1323" spans="1:24" x14ac:dyDescent="0.15">
      <c r="A1323" t="s">
        <v>1359</v>
      </c>
      <c r="B1323" t="s">
        <v>935</v>
      </c>
      <c r="C1323" t="s">
        <v>2157</v>
      </c>
      <c r="D1323" t="s">
        <v>22</v>
      </c>
      <c r="E1323" t="s">
        <v>2577</v>
      </c>
      <c r="F1323" t="s">
        <v>0</v>
      </c>
      <c r="G1323" t="s">
        <v>2578</v>
      </c>
      <c r="H1323" t="s">
        <v>2579</v>
      </c>
      <c r="I1323" t="s">
        <v>1938</v>
      </c>
      <c r="J1323" t="s">
        <v>1939</v>
      </c>
      <c r="K1323" s="34" t="str">
        <f t="shared" si="40"/>
        <v>0164366外医ＤＸ２</v>
      </c>
      <c r="L1323" t="s">
        <v>571</v>
      </c>
      <c r="M1323" t="s">
        <v>1940</v>
      </c>
      <c r="N1323" t="s">
        <v>0</v>
      </c>
      <c r="O1323" t="s">
        <v>0</v>
      </c>
      <c r="P1323" t="s">
        <v>0</v>
      </c>
      <c r="Q1323" t="s">
        <v>0</v>
      </c>
      <c r="R1323" t="s">
        <v>0</v>
      </c>
      <c r="S1323" t="s">
        <v>877</v>
      </c>
      <c r="T1323" t="s">
        <v>1831</v>
      </c>
      <c r="X1323" s="34" t="str">
        <f t="shared" si="41"/>
        <v>0164366</v>
      </c>
    </row>
    <row r="1324" spans="1:24" x14ac:dyDescent="0.15">
      <c r="A1324" t="s">
        <v>1359</v>
      </c>
      <c r="B1324" t="s">
        <v>935</v>
      </c>
      <c r="C1324" t="s">
        <v>2157</v>
      </c>
      <c r="D1324" t="s">
        <v>22</v>
      </c>
      <c r="E1324" t="s">
        <v>2577</v>
      </c>
      <c r="F1324" t="s">
        <v>0</v>
      </c>
      <c r="G1324" t="s">
        <v>2578</v>
      </c>
      <c r="H1324" t="s">
        <v>2579</v>
      </c>
      <c r="I1324" t="s">
        <v>1952</v>
      </c>
      <c r="J1324" t="s">
        <v>1839</v>
      </c>
      <c r="K1324" s="34" t="str">
        <f t="shared" si="40"/>
        <v>0164366時間外１</v>
      </c>
      <c r="L1324" t="s">
        <v>425</v>
      </c>
      <c r="M1324" t="s">
        <v>73</v>
      </c>
      <c r="N1324" t="s">
        <v>0</v>
      </c>
      <c r="O1324" t="s">
        <v>0</v>
      </c>
      <c r="P1324" t="s">
        <v>0</v>
      </c>
      <c r="Q1324" t="s">
        <v>0</v>
      </c>
      <c r="R1324" t="s">
        <v>0</v>
      </c>
      <c r="S1324" t="s">
        <v>877</v>
      </c>
      <c r="T1324" t="s">
        <v>1831</v>
      </c>
      <c r="X1324" s="34" t="str">
        <f t="shared" si="41"/>
        <v>0164366</v>
      </c>
    </row>
    <row r="1325" spans="1:24" x14ac:dyDescent="0.15">
      <c r="A1325" t="s">
        <v>1359</v>
      </c>
      <c r="B1325" t="s">
        <v>935</v>
      </c>
      <c r="C1325" t="s">
        <v>2157</v>
      </c>
      <c r="D1325" t="s">
        <v>22</v>
      </c>
      <c r="E1325" t="s">
        <v>2577</v>
      </c>
      <c r="F1325" t="s">
        <v>0</v>
      </c>
      <c r="G1325" t="s">
        <v>2578</v>
      </c>
      <c r="H1325" t="s">
        <v>2579</v>
      </c>
      <c r="I1325" t="s">
        <v>1861</v>
      </c>
      <c r="J1325" t="s">
        <v>1862</v>
      </c>
      <c r="K1325" s="34" t="str">
        <f t="shared" si="40"/>
        <v>0164366地包加</v>
      </c>
      <c r="L1325" t="s">
        <v>252</v>
      </c>
      <c r="M1325" t="s">
        <v>1586</v>
      </c>
      <c r="N1325" t="s">
        <v>0</v>
      </c>
      <c r="O1325" t="s">
        <v>0</v>
      </c>
      <c r="P1325" t="s">
        <v>0</v>
      </c>
      <c r="Q1325" t="s">
        <v>0</v>
      </c>
      <c r="R1325" t="s">
        <v>0</v>
      </c>
      <c r="S1325" t="s">
        <v>877</v>
      </c>
      <c r="T1325" t="s">
        <v>1831</v>
      </c>
      <c r="X1325" s="34" t="str">
        <f t="shared" si="41"/>
        <v>0164366</v>
      </c>
    </row>
    <row r="1326" spans="1:24" x14ac:dyDescent="0.15">
      <c r="A1326" t="s">
        <v>1359</v>
      </c>
      <c r="B1326" t="s">
        <v>935</v>
      </c>
      <c r="C1326" t="s">
        <v>2157</v>
      </c>
      <c r="D1326" t="s">
        <v>22</v>
      </c>
      <c r="E1326" t="s">
        <v>2577</v>
      </c>
      <c r="F1326" t="s">
        <v>0</v>
      </c>
      <c r="G1326" t="s">
        <v>2578</v>
      </c>
      <c r="H1326" t="s">
        <v>2579</v>
      </c>
      <c r="I1326" t="s">
        <v>1861</v>
      </c>
      <c r="J1326" t="s">
        <v>1862</v>
      </c>
      <c r="K1326" s="34" t="str">
        <f t="shared" si="40"/>
        <v>0164366地包加</v>
      </c>
      <c r="L1326" t="s">
        <v>252</v>
      </c>
      <c r="M1326" t="s">
        <v>1586</v>
      </c>
      <c r="N1326" t="s">
        <v>0</v>
      </c>
      <c r="O1326" t="s">
        <v>1863</v>
      </c>
      <c r="P1326" t="s">
        <v>1864</v>
      </c>
      <c r="Q1326" t="s">
        <v>0</v>
      </c>
      <c r="R1326" t="s">
        <v>0</v>
      </c>
      <c r="S1326" t="s">
        <v>877</v>
      </c>
      <c r="T1326" t="s">
        <v>1831</v>
      </c>
      <c r="X1326" s="34" t="str">
        <f t="shared" si="41"/>
        <v>0164366地域包括診療加算２</v>
      </c>
    </row>
    <row r="1327" spans="1:24" x14ac:dyDescent="0.15">
      <c r="A1327" t="s">
        <v>1359</v>
      </c>
      <c r="B1327" t="s">
        <v>935</v>
      </c>
      <c r="C1327" t="s">
        <v>2157</v>
      </c>
      <c r="D1327" t="s">
        <v>22</v>
      </c>
      <c r="E1327" t="s">
        <v>2577</v>
      </c>
      <c r="F1327" t="s">
        <v>0</v>
      </c>
      <c r="G1327" t="s">
        <v>2578</v>
      </c>
      <c r="H1327" t="s">
        <v>2579</v>
      </c>
      <c r="I1327" t="s">
        <v>1941</v>
      </c>
      <c r="J1327" t="s">
        <v>1942</v>
      </c>
      <c r="K1327" s="34" t="str">
        <f t="shared" si="40"/>
        <v>0164366入減免</v>
      </c>
      <c r="L1327" t="s">
        <v>265</v>
      </c>
      <c r="M1327" t="s">
        <v>1940</v>
      </c>
      <c r="N1327" t="s">
        <v>0</v>
      </c>
      <c r="O1327" t="s">
        <v>0</v>
      </c>
      <c r="P1327" t="s">
        <v>0</v>
      </c>
      <c r="Q1327" t="s">
        <v>0</v>
      </c>
      <c r="R1327" t="s">
        <v>0</v>
      </c>
      <c r="S1327" t="s">
        <v>877</v>
      </c>
      <c r="T1327" t="s">
        <v>1831</v>
      </c>
      <c r="X1327" s="34" t="str">
        <f t="shared" si="41"/>
        <v>0164366</v>
      </c>
    </row>
    <row r="1328" spans="1:24" x14ac:dyDescent="0.15">
      <c r="A1328" t="s">
        <v>1359</v>
      </c>
      <c r="B1328" t="s">
        <v>935</v>
      </c>
      <c r="C1328" t="s">
        <v>2157</v>
      </c>
      <c r="D1328" t="s">
        <v>22</v>
      </c>
      <c r="E1328" t="s">
        <v>2577</v>
      </c>
      <c r="F1328" t="s">
        <v>0</v>
      </c>
      <c r="G1328" t="s">
        <v>2578</v>
      </c>
      <c r="H1328" t="s">
        <v>2579</v>
      </c>
      <c r="I1328" t="s">
        <v>1841</v>
      </c>
      <c r="J1328" t="s">
        <v>1842</v>
      </c>
      <c r="K1328" s="34" t="str">
        <f t="shared" si="40"/>
        <v>0164366診入院</v>
      </c>
      <c r="L1328" t="s">
        <v>388</v>
      </c>
      <c r="M1328" t="s">
        <v>2027</v>
      </c>
      <c r="N1328" t="s">
        <v>0</v>
      </c>
      <c r="O1328" t="s">
        <v>0</v>
      </c>
      <c r="P1328" t="s">
        <v>0</v>
      </c>
      <c r="Q1328" t="s">
        <v>0</v>
      </c>
      <c r="R1328" t="s">
        <v>0</v>
      </c>
      <c r="S1328" t="s">
        <v>877</v>
      </c>
      <c r="T1328" t="s">
        <v>1831</v>
      </c>
      <c r="X1328" s="34" t="str">
        <f t="shared" si="41"/>
        <v>0164366</v>
      </c>
    </row>
    <row r="1329" spans="1:24" x14ac:dyDescent="0.15">
      <c r="A1329" t="s">
        <v>1359</v>
      </c>
      <c r="B1329" t="s">
        <v>935</v>
      </c>
      <c r="C1329" t="s">
        <v>2157</v>
      </c>
      <c r="D1329" t="s">
        <v>22</v>
      </c>
      <c r="E1329" t="s">
        <v>2577</v>
      </c>
      <c r="F1329" t="s">
        <v>0</v>
      </c>
      <c r="G1329" t="s">
        <v>2578</v>
      </c>
      <c r="H1329" t="s">
        <v>2579</v>
      </c>
      <c r="I1329" t="s">
        <v>1841</v>
      </c>
      <c r="J1329" t="s">
        <v>1842</v>
      </c>
      <c r="K1329" s="34" t="str">
        <f t="shared" si="40"/>
        <v>0164366診入院</v>
      </c>
      <c r="L1329" t="s">
        <v>388</v>
      </c>
      <c r="M1329" t="s">
        <v>2027</v>
      </c>
      <c r="N1329" t="s">
        <v>0</v>
      </c>
      <c r="O1329" t="s">
        <v>879</v>
      </c>
      <c r="P1329" t="s">
        <v>36</v>
      </c>
      <c r="Q1329" t="s">
        <v>0</v>
      </c>
      <c r="R1329" t="s">
        <v>0</v>
      </c>
      <c r="S1329" t="s">
        <v>877</v>
      </c>
      <c r="T1329" t="s">
        <v>1831</v>
      </c>
      <c r="X1329" s="34" t="str">
        <f t="shared" si="41"/>
        <v>0164366一般</v>
      </c>
    </row>
    <row r="1330" spans="1:24" x14ac:dyDescent="0.15">
      <c r="A1330" t="s">
        <v>1359</v>
      </c>
      <c r="B1330" t="s">
        <v>935</v>
      </c>
      <c r="C1330" t="s">
        <v>2157</v>
      </c>
      <c r="D1330" t="s">
        <v>22</v>
      </c>
      <c r="E1330" t="s">
        <v>2577</v>
      </c>
      <c r="F1330" t="s">
        <v>0</v>
      </c>
      <c r="G1330" t="s">
        <v>2578</v>
      </c>
      <c r="H1330" t="s">
        <v>2579</v>
      </c>
      <c r="I1330" t="s">
        <v>1841</v>
      </c>
      <c r="J1330" t="s">
        <v>1842</v>
      </c>
      <c r="K1330" s="34" t="str">
        <f t="shared" si="40"/>
        <v>0164366診入院</v>
      </c>
      <c r="L1330" t="s">
        <v>388</v>
      </c>
      <c r="M1330" t="s">
        <v>2027</v>
      </c>
      <c r="N1330" t="s">
        <v>0</v>
      </c>
      <c r="O1330" t="s">
        <v>37</v>
      </c>
      <c r="P1330" t="s">
        <v>539</v>
      </c>
      <c r="Q1330" t="s">
        <v>0</v>
      </c>
      <c r="R1330" t="s">
        <v>0</v>
      </c>
      <c r="S1330" t="s">
        <v>877</v>
      </c>
      <c r="T1330" t="s">
        <v>1831</v>
      </c>
      <c r="X1330" s="34" t="str">
        <f t="shared" si="41"/>
        <v>016436612床</v>
      </c>
    </row>
    <row r="1331" spans="1:24" x14ac:dyDescent="0.15">
      <c r="A1331" t="s">
        <v>1359</v>
      </c>
      <c r="B1331" t="s">
        <v>935</v>
      </c>
      <c r="C1331" t="s">
        <v>2157</v>
      </c>
      <c r="D1331" t="s">
        <v>22</v>
      </c>
      <c r="E1331" t="s">
        <v>2577</v>
      </c>
      <c r="F1331" t="s">
        <v>0</v>
      </c>
      <c r="G1331" t="s">
        <v>2578</v>
      </c>
      <c r="H1331" t="s">
        <v>2579</v>
      </c>
      <c r="I1331" t="s">
        <v>1841</v>
      </c>
      <c r="J1331" t="s">
        <v>1842</v>
      </c>
      <c r="K1331" s="34" t="str">
        <f t="shared" si="40"/>
        <v>0164366診入院</v>
      </c>
      <c r="L1331" t="s">
        <v>388</v>
      </c>
      <c r="M1331" t="s">
        <v>2027</v>
      </c>
      <c r="N1331" t="s">
        <v>0</v>
      </c>
      <c r="O1331" t="s">
        <v>4</v>
      </c>
      <c r="P1331" t="s">
        <v>1460</v>
      </c>
      <c r="Q1331" t="s">
        <v>0</v>
      </c>
      <c r="R1331" t="s">
        <v>0</v>
      </c>
      <c r="S1331" t="s">
        <v>877</v>
      </c>
      <c r="T1331" t="s">
        <v>1831</v>
      </c>
      <c r="X1331" s="34" t="str">
        <f t="shared" si="41"/>
        <v>0164366入院基本料１</v>
      </c>
    </row>
    <row r="1332" spans="1:24" x14ac:dyDescent="0.15">
      <c r="A1332" t="s">
        <v>1359</v>
      </c>
      <c r="B1332" t="s">
        <v>935</v>
      </c>
      <c r="C1332" t="s">
        <v>2157</v>
      </c>
      <c r="D1332" t="s">
        <v>22</v>
      </c>
      <c r="E1332" t="s">
        <v>2577</v>
      </c>
      <c r="F1332" t="s">
        <v>0</v>
      </c>
      <c r="G1332" t="s">
        <v>2578</v>
      </c>
      <c r="H1332" t="s">
        <v>2579</v>
      </c>
      <c r="I1332" t="s">
        <v>1841</v>
      </c>
      <c r="J1332" t="s">
        <v>1842</v>
      </c>
      <c r="K1332" s="34" t="str">
        <f t="shared" si="40"/>
        <v>0164366診入院</v>
      </c>
      <c r="L1332" t="s">
        <v>388</v>
      </c>
      <c r="M1332" t="s">
        <v>2027</v>
      </c>
      <c r="N1332" t="s">
        <v>0</v>
      </c>
      <c r="O1332" t="s">
        <v>1845</v>
      </c>
      <c r="P1332" t="s">
        <v>1846</v>
      </c>
      <c r="Q1332" t="s">
        <v>0</v>
      </c>
      <c r="R1332" t="s">
        <v>0</v>
      </c>
      <c r="S1332" t="s">
        <v>877</v>
      </c>
      <c r="T1332" t="s">
        <v>1831</v>
      </c>
      <c r="X1332" s="34" t="str">
        <f t="shared" si="41"/>
        <v>0164366看護補助配置加算１</v>
      </c>
    </row>
    <row r="1333" spans="1:24" x14ac:dyDescent="0.15">
      <c r="A1333" t="s">
        <v>1359</v>
      </c>
      <c r="B1333" t="s">
        <v>935</v>
      </c>
      <c r="C1333" t="s">
        <v>2157</v>
      </c>
      <c r="D1333" t="s">
        <v>22</v>
      </c>
      <c r="E1333" t="s">
        <v>2577</v>
      </c>
      <c r="F1333" t="s">
        <v>0</v>
      </c>
      <c r="G1333" t="s">
        <v>2578</v>
      </c>
      <c r="H1333" t="s">
        <v>2579</v>
      </c>
      <c r="I1333" t="s">
        <v>1841</v>
      </c>
      <c r="J1333" t="s">
        <v>1842</v>
      </c>
      <c r="K1333" s="34" t="str">
        <f t="shared" si="40"/>
        <v>0164366診入院</v>
      </c>
      <c r="L1333" t="s">
        <v>388</v>
      </c>
      <c r="M1333" t="s">
        <v>2027</v>
      </c>
      <c r="N1333" t="s">
        <v>0</v>
      </c>
      <c r="O1333" t="s">
        <v>1869</v>
      </c>
      <c r="P1333" t="s">
        <v>53</v>
      </c>
      <c r="Q1333" t="s">
        <v>0</v>
      </c>
      <c r="R1333" t="s">
        <v>0</v>
      </c>
      <c r="S1333" t="s">
        <v>877</v>
      </c>
      <c r="T1333" t="s">
        <v>1831</v>
      </c>
      <c r="X1333" s="34" t="str">
        <f t="shared" si="41"/>
        <v>0164366有</v>
      </c>
    </row>
    <row r="1334" spans="1:24" x14ac:dyDescent="0.15">
      <c r="A1334" t="s">
        <v>1359</v>
      </c>
      <c r="B1334" t="s">
        <v>935</v>
      </c>
      <c r="C1334" t="s">
        <v>2157</v>
      </c>
      <c r="D1334" t="s">
        <v>22</v>
      </c>
      <c r="E1334" t="s">
        <v>2577</v>
      </c>
      <c r="F1334" t="s">
        <v>0</v>
      </c>
      <c r="G1334" t="s">
        <v>2578</v>
      </c>
      <c r="H1334" t="s">
        <v>2579</v>
      </c>
      <c r="I1334" t="s">
        <v>1841</v>
      </c>
      <c r="J1334" t="s">
        <v>1842</v>
      </c>
      <c r="K1334" s="34" t="str">
        <f t="shared" si="40"/>
        <v>0164366診入院</v>
      </c>
      <c r="L1334" t="s">
        <v>388</v>
      </c>
      <c r="M1334" t="s">
        <v>2027</v>
      </c>
      <c r="N1334" t="s">
        <v>0</v>
      </c>
      <c r="O1334" t="s">
        <v>1847</v>
      </c>
      <c r="P1334" t="s">
        <v>53</v>
      </c>
      <c r="Q1334" t="s">
        <v>0</v>
      </c>
      <c r="R1334" t="s">
        <v>0</v>
      </c>
      <c r="S1334" t="s">
        <v>877</v>
      </c>
      <c r="T1334" t="s">
        <v>1831</v>
      </c>
      <c r="X1334" s="34" t="str">
        <f t="shared" si="41"/>
        <v>0164366有</v>
      </c>
    </row>
    <row r="1335" spans="1:24" x14ac:dyDescent="0.15">
      <c r="A1335" t="s">
        <v>1359</v>
      </c>
      <c r="B1335" t="s">
        <v>935</v>
      </c>
      <c r="C1335" t="s">
        <v>2157</v>
      </c>
      <c r="D1335" t="s">
        <v>22</v>
      </c>
      <c r="E1335" t="s">
        <v>2577</v>
      </c>
      <c r="F1335" t="s">
        <v>0</v>
      </c>
      <c r="G1335" t="s">
        <v>2578</v>
      </c>
      <c r="H1335" t="s">
        <v>2579</v>
      </c>
      <c r="I1335" t="s">
        <v>1841</v>
      </c>
      <c r="J1335" t="s">
        <v>1842</v>
      </c>
      <c r="K1335" s="34" t="str">
        <f t="shared" si="40"/>
        <v>0164366診入院</v>
      </c>
      <c r="L1335" t="s">
        <v>388</v>
      </c>
      <c r="M1335" t="s">
        <v>2027</v>
      </c>
      <c r="N1335" t="s">
        <v>0</v>
      </c>
      <c r="O1335" t="s">
        <v>1848</v>
      </c>
      <c r="P1335" t="s">
        <v>1849</v>
      </c>
      <c r="Q1335" t="s">
        <v>0</v>
      </c>
      <c r="R1335" t="s">
        <v>0</v>
      </c>
      <c r="S1335" t="s">
        <v>877</v>
      </c>
      <c r="T1335" t="s">
        <v>1831</v>
      </c>
      <c r="X1335" s="34" t="str">
        <f t="shared" si="41"/>
        <v>0164366看護配置加算１</v>
      </c>
    </row>
    <row r="1336" spans="1:24" x14ac:dyDescent="0.15">
      <c r="A1336" t="s">
        <v>1359</v>
      </c>
      <c r="B1336" t="s">
        <v>935</v>
      </c>
      <c r="C1336" t="s">
        <v>2157</v>
      </c>
      <c r="D1336" t="s">
        <v>22</v>
      </c>
      <c r="E1336" t="s">
        <v>2577</v>
      </c>
      <c r="F1336" t="s">
        <v>0</v>
      </c>
      <c r="G1336" t="s">
        <v>2578</v>
      </c>
      <c r="H1336" t="s">
        <v>2579</v>
      </c>
      <c r="I1336" t="s">
        <v>1841</v>
      </c>
      <c r="J1336" t="s">
        <v>1842</v>
      </c>
      <c r="K1336" s="34" t="str">
        <f t="shared" si="40"/>
        <v>0164366診入院</v>
      </c>
      <c r="L1336" t="s">
        <v>388</v>
      </c>
      <c r="M1336" t="s">
        <v>2027</v>
      </c>
      <c r="N1336" t="s">
        <v>0</v>
      </c>
      <c r="O1336" t="s">
        <v>1850</v>
      </c>
      <c r="P1336" t="s">
        <v>1851</v>
      </c>
      <c r="Q1336" t="s">
        <v>0</v>
      </c>
      <c r="R1336" t="s">
        <v>0</v>
      </c>
      <c r="S1336" t="s">
        <v>877</v>
      </c>
      <c r="T1336" t="s">
        <v>1831</v>
      </c>
      <c r="X1336" s="34" t="str">
        <f t="shared" si="41"/>
        <v>0164366夜間看護配置加算１</v>
      </c>
    </row>
    <row r="1337" spans="1:24" x14ac:dyDescent="0.15">
      <c r="A1337" t="s">
        <v>1359</v>
      </c>
      <c r="B1337" t="s">
        <v>935</v>
      </c>
      <c r="C1337" t="s">
        <v>2157</v>
      </c>
      <c r="D1337" t="s">
        <v>22</v>
      </c>
      <c r="E1337" t="s">
        <v>2577</v>
      </c>
      <c r="F1337" t="s">
        <v>0</v>
      </c>
      <c r="G1337" t="s">
        <v>2578</v>
      </c>
      <c r="H1337" t="s">
        <v>2579</v>
      </c>
      <c r="I1337" t="s">
        <v>1841</v>
      </c>
      <c r="J1337" t="s">
        <v>1842</v>
      </c>
      <c r="K1337" s="34" t="str">
        <f t="shared" si="40"/>
        <v>0164366診入院</v>
      </c>
      <c r="L1337" t="s">
        <v>388</v>
      </c>
      <c r="M1337" t="s">
        <v>2027</v>
      </c>
      <c r="N1337" t="s">
        <v>0</v>
      </c>
      <c r="O1337" t="s">
        <v>1878</v>
      </c>
      <c r="P1337" t="s">
        <v>53</v>
      </c>
      <c r="Q1337" t="s">
        <v>0</v>
      </c>
      <c r="R1337" t="s">
        <v>0</v>
      </c>
      <c r="S1337" t="s">
        <v>877</v>
      </c>
      <c r="T1337" t="s">
        <v>1831</v>
      </c>
      <c r="X1337" s="34" t="str">
        <f t="shared" si="41"/>
        <v>0164366有</v>
      </c>
    </row>
    <row r="1338" spans="1:24" x14ac:dyDescent="0.15">
      <c r="A1338" t="s">
        <v>1359</v>
      </c>
      <c r="B1338" t="s">
        <v>935</v>
      </c>
      <c r="C1338" t="s">
        <v>2157</v>
      </c>
      <c r="D1338" t="s">
        <v>22</v>
      </c>
      <c r="E1338" t="s">
        <v>2577</v>
      </c>
      <c r="F1338" t="s">
        <v>0</v>
      </c>
      <c r="G1338" t="s">
        <v>2578</v>
      </c>
      <c r="H1338" t="s">
        <v>2579</v>
      </c>
      <c r="I1338" t="s">
        <v>1841</v>
      </c>
      <c r="J1338" t="s">
        <v>1842</v>
      </c>
      <c r="K1338" s="34" t="str">
        <f t="shared" si="40"/>
        <v>0164366診入院</v>
      </c>
      <c r="L1338" t="s">
        <v>388</v>
      </c>
      <c r="M1338" t="s">
        <v>2027</v>
      </c>
      <c r="N1338" t="s">
        <v>0</v>
      </c>
      <c r="O1338" t="s">
        <v>1852</v>
      </c>
      <c r="P1338" t="s">
        <v>53</v>
      </c>
      <c r="Q1338" t="s">
        <v>0</v>
      </c>
      <c r="R1338" t="s">
        <v>0</v>
      </c>
      <c r="S1338" t="s">
        <v>877</v>
      </c>
      <c r="T1338" t="s">
        <v>1831</v>
      </c>
      <c r="X1338" s="34" t="str">
        <f t="shared" si="41"/>
        <v>0164366有</v>
      </c>
    </row>
    <row r="1339" spans="1:24" x14ac:dyDescent="0.15">
      <c r="A1339" t="s">
        <v>1359</v>
      </c>
      <c r="B1339" t="s">
        <v>935</v>
      </c>
      <c r="C1339" t="s">
        <v>2157</v>
      </c>
      <c r="D1339" t="s">
        <v>22</v>
      </c>
      <c r="E1339" t="s">
        <v>2577</v>
      </c>
      <c r="F1339" t="s">
        <v>0</v>
      </c>
      <c r="G1339" t="s">
        <v>2578</v>
      </c>
      <c r="H1339" t="s">
        <v>2579</v>
      </c>
      <c r="I1339" t="s">
        <v>1841</v>
      </c>
      <c r="J1339" t="s">
        <v>1842</v>
      </c>
      <c r="K1339" s="34" t="str">
        <f t="shared" si="40"/>
        <v>0164366診入院</v>
      </c>
      <c r="L1339" t="s">
        <v>388</v>
      </c>
      <c r="M1339" t="s">
        <v>2027</v>
      </c>
      <c r="N1339" t="s">
        <v>0</v>
      </c>
      <c r="O1339" t="s">
        <v>1853</v>
      </c>
      <c r="P1339" t="s">
        <v>53</v>
      </c>
      <c r="Q1339" t="s">
        <v>0</v>
      </c>
      <c r="R1339" t="s">
        <v>0</v>
      </c>
      <c r="S1339" t="s">
        <v>877</v>
      </c>
      <c r="T1339" t="s">
        <v>1831</v>
      </c>
      <c r="X1339" s="34" t="str">
        <f t="shared" si="41"/>
        <v>0164366有</v>
      </c>
    </row>
    <row r="1340" spans="1:24" x14ac:dyDescent="0.15">
      <c r="A1340" t="s">
        <v>1359</v>
      </c>
      <c r="B1340" t="s">
        <v>935</v>
      </c>
      <c r="C1340" t="s">
        <v>2157</v>
      </c>
      <c r="D1340" t="s">
        <v>22</v>
      </c>
      <c r="E1340" t="s">
        <v>2577</v>
      </c>
      <c r="F1340" t="s">
        <v>0</v>
      </c>
      <c r="G1340" t="s">
        <v>2578</v>
      </c>
      <c r="H1340" t="s">
        <v>2579</v>
      </c>
      <c r="I1340" t="s">
        <v>81</v>
      </c>
      <c r="J1340" t="s">
        <v>82</v>
      </c>
      <c r="K1340" s="34" t="str">
        <f t="shared" si="40"/>
        <v>0164366入退支</v>
      </c>
      <c r="L1340" t="s">
        <v>333</v>
      </c>
      <c r="M1340" t="s">
        <v>49</v>
      </c>
      <c r="N1340" t="s">
        <v>0</v>
      </c>
      <c r="O1340" t="s">
        <v>0</v>
      </c>
      <c r="P1340" t="s">
        <v>0</v>
      </c>
      <c r="Q1340" t="s">
        <v>0</v>
      </c>
      <c r="R1340" t="s">
        <v>0</v>
      </c>
      <c r="S1340" t="s">
        <v>877</v>
      </c>
      <c r="T1340" t="s">
        <v>1831</v>
      </c>
      <c r="X1340" s="34" t="str">
        <f t="shared" si="41"/>
        <v>0164366</v>
      </c>
    </row>
    <row r="1341" spans="1:24" x14ac:dyDescent="0.15">
      <c r="A1341" t="s">
        <v>1359</v>
      </c>
      <c r="B1341" t="s">
        <v>935</v>
      </c>
      <c r="C1341" t="s">
        <v>2157</v>
      </c>
      <c r="D1341" t="s">
        <v>22</v>
      </c>
      <c r="E1341" t="s">
        <v>2577</v>
      </c>
      <c r="F1341" t="s">
        <v>0</v>
      </c>
      <c r="G1341" t="s">
        <v>2578</v>
      </c>
      <c r="H1341" t="s">
        <v>2579</v>
      </c>
      <c r="I1341" t="s">
        <v>81</v>
      </c>
      <c r="J1341" t="s">
        <v>82</v>
      </c>
      <c r="K1341" s="34" t="str">
        <f t="shared" si="40"/>
        <v>0164366入退支</v>
      </c>
      <c r="L1341" t="s">
        <v>333</v>
      </c>
      <c r="M1341" t="s">
        <v>49</v>
      </c>
      <c r="N1341" t="s">
        <v>0</v>
      </c>
      <c r="O1341" t="s">
        <v>85</v>
      </c>
      <c r="P1341" t="s">
        <v>859</v>
      </c>
      <c r="Q1341" t="s">
        <v>0</v>
      </c>
      <c r="R1341" t="s">
        <v>0</v>
      </c>
      <c r="S1341" t="s">
        <v>877</v>
      </c>
      <c r="T1341" t="s">
        <v>1831</v>
      </c>
      <c r="X1341" s="34" t="str">
        <f t="shared" si="41"/>
        <v>0164366入退院支援加算２</v>
      </c>
    </row>
    <row r="1342" spans="1:24" x14ac:dyDescent="0.15">
      <c r="A1342" t="s">
        <v>1359</v>
      </c>
      <c r="B1342" t="s">
        <v>935</v>
      </c>
      <c r="C1342" t="s">
        <v>2157</v>
      </c>
      <c r="D1342" t="s">
        <v>22</v>
      </c>
      <c r="E1342" t="s">
        <v>2577</v>
      </c>
      <c r="F1342" t="s">
        <v>0</v>
      </c>
      <c r="G1342" t="s">
        <v>2578</v>
      </c>
      <c r="H1342" t="s">
        <v>2579</v>
      </c>
      <c r="I1342" t="s">
        <v>95</v>
      </c>
      <c r="J1342" t="s">
        <v>96</v>
      </c>
      <c r="K1342" s="34" t="str">
        <f t="shared" si="40"/>
        <v>0164366食</v>
      </c>
      <c r="L1342" t="s">
        <v>520</v>
      </c>
      <c r="M1342" t="s">
        <v>239</v>
      </c>
      <c r="N1342" t="s">
        <v>0</v>
      </c>
      <c r="O1342" t="s">
        <v>0</v>
      </c>
      <c r="P1342" t="s">
        <v>0</v>
      </c>
      <c r="Q1342" t="s">
        <v>0</v>
      </c>
      <c r="R1342" t="s">
        <v>0</v>
      </c>
      <c r="S1342" t="s">
        <v>877</v>
      </c>
      <c r="T1342" t="s">
        <v>1831</v>
      </c>
      <c r="X1342" s="34" t="str">
        <f t="shared" si="41"/>
        <v>0164366</v>
      </c>
    </row>
    <row r="1343" spans="1:24" x14ac:dyDescent="0.15">
      <c r="A1343" t="s">
        <v>1359</v>
      </c>
      <c r="B1343" t="s">
        <v>935</v>
      </c>
      <c r="C1343" t="s">
        <v>2157</v>
      </c>
      <c r="D1343" t="s">
        <v>22</v>
      </c>
      <c r="E1343" t="s">
        <v>2577</v>
      </c>
      <c r="F1343" t="s">
        <v>0</v>
      </c>
      <c r="G1343" t="s">
        <v>2578</v>
      </c>
      <c r="H1343" t="s">
        <v>2579</v>
      </c>
      <c r="I1343" t="s">
        <v>98</v>
      </c>
      <c r="J1343" t="s">
        <v>99</v>
      </c>
      <c r="K1343" s="34" t="str">
        <f t="shared" si="40"/>
        <v>0164366遠隔ペ</v>
      </c>
      <c r="L1343" t="s">
        <v>62</v>
      </c>
      <c r="M1343" t="s">
        <v>41</v>
      </c>
      <c r="N1343" t="s">
        <v>0</v>
      </c>
      <c r="O1343" t="s">
        <v>0</v>
      </c>
      <c r="P1343" t="s">
        <v>0</v>
      </c>
      <c r="Q1343" t="s">
        <v>0</v>
      </c>
      <c r="R1343" t="s">
        <v>0</v>
      </c>
      <c r="S1343" t="s">
        <v>877</v>
      </c>
      <c r="T1343" t="s">
        <v>1831</v>
      </c>
      <c r="X1343" s="34" t="str">
        <f t="shared" si="41"/>
        <v>0164366</v>
      </c>
    </row>
    <row r="1344" spans="1:24" x14ac:dyDescent="0.15">
      <c r="A1344" t="s">
        <v>1359</v>
      </c>
      <c r="B1344" t="s">
        <v>935</v>
      </c>
      <c r="C1344" t="s">
        <v>2157</v>
      </c>
      <c r="D1344" t="s">
        <v>22</v>
      </c>
      <c r="E1344" t="s">
        <v>2577</v>
      </c>
      <c r="F1344" t="s">
        <v>0</v>
      </c>
      <c r="G1344" t="s">
        <v>2578</v>
      </c>
      <c r="H1344" t="s">
        <v>2579</v>
      </c>
      <c r="I1344" t="s">
        <v>1963</v>
      </c>
      <c r="J1344" t="s">
        <v>1964</v>
      </c>
      <c r="K1344" s="34" t="str">
        <f t="shared" si="40"/>
        <v>0164366充管脂１</v>
      </c>
      <c r="L1344" t="s">
        <v>479</v>
      </c>
      <c r="M1344" t="s">
        <v>1268</v>
      </c>
      <c r="N1344" t="s">
        <v>0</v>
      </c>
      <c r="O1344" t="s">
        <v>0</v>
      </c>
      <c r="P1344" t="s">
        <v>0</v>
      </c>
      <c r="Q1344" t="s">
        <v>0</v>
      </c>
      <c r="R1344" t="s">
        <v>0</v>
      </c>
      <c r="S1344" t="s">
        <v>877</v>
      </c>
      <c r="T1344" t="s">
        <v>1831</v>
      </c>
      <c r="X1344" s="34" t="str">
        <f t="shared" si="41"/>
        <v>0164366</v>
      </c>
    </row>
    <row r="1345" spans="1:24" x14ac:dyDescent="0.15">
      <c r="A1345" t="s">
        <v>1359</v>
      </c>
      <c r="B1345" t="s">
        <v>935</v>
      </c>
      <c r="C1345" t="s">
        <v>2157</v>
      </c>
      <c r="D1345" t="s">
        <v>22</v>
      </c>
      <c r="E1345" t="s">
        <v>2577</v>
      </c>
      <c r="F1345" t="s">
        <v>0</v>
      </c>
      <c r="G1345" t="s">
        <v>2578</v>
      </c>
      <c r="H1345" t="s">
        <v>2579</v>
      </c>
      <c r="I1345" t="s">
        <v>1965</v>
      </c>
      <c r="J1345" t="s">
        <v>1966</v>
      </c>
      <c r="K1345" s="34" t="str">
        <f t="shared" si="40"/>
        <v>0164366充管脂３</v>
      </c>
      <c r="L1345" t="s">
        <v>479</v>
      </c>
      <c r="M1345" t="s">
        <v>1268</v>
      </c>
      <c r="N1345" t="s">
        <v>0</v>
      </c>
      <c r="O1345" t="s">
        <v>0</v>
      </c>
      <c r="P1345" t="s">
        <v>0</v>
      </c>
      <c r="Q1345" t="s">
        <v>0</v>
      </c>
      <c r="R1345" t="s">
        <v>0</v>
      </c>
      <c r="S1345" t="s">
        <v>877</v>
      </c>
      <c r="T1345" t="s">
        <v>1831</v>
      </c>
      <c r="X1345" s="34" t="str">
        <f t="shared" si="41"/>
        <v>0164366</v>
      </c>
    </row>
    <row r="1346" spans="1:24" x14ac:dyDescent="0.15">
      <c r="A1346" t="s">
        <v>1359</v>
      </c>
      <c r="B1346" t="s">
        <v>935</v>
      </c>
      <c r="C1346" t="s">
        <v>2157</v>
      </c>
      <c r="D1346" t="s">
        <v>22</v>
      </c>
      <c r="E1346" t="s">
        <v>2577</v>
      </c>
      <c r="F1346" t="s">
        <v>0</v>
      </c>
      <c r="G1346" t="s">
        <v>2578</v>
      </c>
      <c r="H1346" t="s">
        <v>2579</v>
      </c>
      <c r="I1346" t="s">
        <v>1967</v>
      </c>
      <c r="J1346" t="s">
        <v>1968</v>
      </c>
      <c r="K1346" s="34" t="str">
        <f t="shared" si="40"/>
        <v>0164366充管高１</v>
      </c>
      <c r="L1346" t="s">
        <v>479</v>
      </c>
      <c r="M1346" t="s">
        <v>1268</v>
      </c>
      <c r="N1346" t="s">
        <v>0</v>
      </c>
      <c r="O1346" t="s">
        <v>0</v>
      </c>
      <c r="P1346" t="s">
        <v>0</v>
      </c>
      <c r="Q1346" t="s">
        <v>0</v>
      </c>
      <c r="R1346" t="s">
        <v>0</v>
      </c>
      <c r="S1346" t="s">
        <v>877</v>
      </c>
      <c r="T1346" t="s">
        <v>1831</v>
      </c>
      <c r="X1346" s="34" t="str">
        <f t="shared" si="41"/>
        <v>0164366</v>
      </c>
    </row>
    <row r="1347" spans="1:24" x14ac:dyDescent="0.15">
      <c r="A1347" t="s">
        <v>1359</v>
      </c>
      <c r="B1347" t="s">
        <v>935</v>
      </c>
      <c r="C1347" t="s">
        <v>2157</v>
      </c>
      <c r="D1347" t="s">
        <v>22</v>
      </c>
      <c r="E1347" t="s">
        <v>2577</v>
      </c>
      <c r="F1347" t="s">
        <v>0</v>
      </c>
      <c r="G1347" t="s">
        <v>2578</v>
      </c>
      <c r="H1347" t="s">
        <v>2579</v>
      </c>
      <c r="I1347" t="s">
        <v>1969</v>
      </c>
      <c r="J1347" t="s">
        <v>1970</v>
      </c>
      <c r="K1347" s="34" t="str">
        <f t="shared" si="40"/>
        <v>0164366充管高３</v>
      </c>
      <c r="L1347" t="s">
        <v>479</v>
      </c>
      <c r="M1347" t="s">
        <v>1268</v>
      </c>
      <c r="N1347" t="s">
        <v>0</v>
      </c>
      <c r="O1347" t="s">
        <v>0</v>
      </c>
      <c r="P1347" t="s">
        <v>0</v>
      </c>
      <c r="Q1347" t="s">
        <v>0</v>
      </c>
      <c r="R1347" t="s">
        <v>0</v>
      </c>
      <c r="S1347" t="s">
        <v>877</v>
      </c>
      <c r="T1347" t="s">
        <v>1831</v>
      </c>
      <c r="X1347" s="34" t="str">
        <f t="shared" si="41"/>
        <v>0164366</v>
      </c>
    </row>
    <row r="1348" spans="1:24" x14ac:dyDescent="0.15">
      <c r="A1348" t="s">
        <v>1359</v>
      </c>
      <c r="B1348" t="s">
        <v>935</v>
      </c>
      <c r="C1348" t="s">
        <v>2157</v>
      </c>
      <c r="D1348" t="s">
        <v>22</v>
      </c>
      <c r="E1348" t="s">
        <v>2577</v>
      </c>
      <c r="F1348" t="s">
        <v>0</v>
      </c>
      <c r="G1348" t="s">
        <v>2578</v>
      </c>
      <c r="H1348" t="s">
        <v>2579</v>
      </c>
      <c r="I1348" t="s">
        <v>1971</v>
      </c>
      <c r="J1348" t="s">
        <v>1972</v>
      </c>
      <c r="K1348" s="34" t="str">
        <f t="shared" si="40"/>
        <v>0164366充管糖１</v>
      </c>
      <c r="L1348" t="s">
        <v>479</v>
      </c>
      <c r="M1348" t="s">
        <v>1268</v>
      </c>
      <c r="N1348" t="s">
        <v>0</v>
      </c>
      <c r="O1348" t="s">
        <v>0</v>
      </c>
      <c r="P1348" t="s">
        <v>0</v>
      </c>
      <c r="Q1348" t="s">
        <v>0</v>
      </c>
      <c r="R1348" t="s">
        <v>0</v>
      </c>
      <c r="S1348" t="s">
        <v>877</v>
      </c>
      <c r="T1348" t="s">
        <v>1831</v>
      </c>
      <c r="X1348" s="34" t="str">
        <f t="shared" si="41"/>
        <v>0164366</v>
      </c>
    </row>
    <row r="1349" spans="1:24" x14ac:dyDescent="0.15">
      <c r="A1349" t="s">
        <v>1359</v>
      </c>
      <c r="B1349" t="s">
        <v>935</v>
      </c>
      <c r="C1349" t="s">
        <v>2157</v>
      </c>
      <c r="D1349" t="s">
        <v>22</v>
      </c>
      <c r="E1349" t="s">
        <v>2577</v>
      </c>
      <c r="F1349" t="s">
        <v>0</v>
      </c>
      <c r="G1349" t="s">
        <v>2578</v>
      </c>
      <c r="H1349" t="s">
        <v>2579</v>
      </c>
      <c r="I1349" t="s">
        <v>1973</v>
      </c>
      <c r="J1349" t="s">
        <v>1974</v>
      </c>
      <c r="K1349" s="34" t="str">
        <f t="shared" si="40"/>
        <v>0164366充管糖３</v>
      </c>
      <c r="L1349" t="s">
        <v>479</v>
      </c>
      <c r="M1349" t="s">
        <v>1268</v>
      </c>
      <c r="N1349" t="s">
        <v>0</v>
      </c>
      <c r="O1349" t="s">
        <v>0</v>
      </c>
      <c r="P1349" t="s">
        <v>0</v>
      </c>
      <c r="Q1349" t="s">
        <v>0</v>
      </c>
      <c r="R1349" t="s">
        <v>0</v>
      </c>
      <c r="S1349" t="s">
        <v>877</v>
      </c>
      <c r="T1349" t="s">
        <v>1831</v>
      </c>
      <c r="X1349" s="34" t="str">
        <f t="shared" si="41"/>
        <v>0164366</v>
      </c>
    </row>
    <row r="1350" spans="1:24" x14ac:dyDescent="0.15">
      <c r="A1350" t="s">
        <v>1359</v>
      </c>
      <c r="B1350" t="s">
        <v>935</v>
      </c>
      <c r="C1350" t="s">
        <v>2157</v>
      </c>
      <c r="D1350" t="s">
        <v>22</v>
      </c>
      <c r="E1350" t="s">
        <v>2577</v>
      </c>
      <c r="F1350" t="s">
        <v>0</v>
      </c>
      <c r="G1350" t="s">
        <v>2578</v>
      </c>
      <c r="H1350" t="s">
        <v>2579</v>
      </c>
      <c r="I1350" t="s">
        <v>136</v>
      </c>
      <c r="J1350" t="s">
        <v>137</v>
      </c>
      <c r="K1350" s="34" t="str">
        <f t="shared" ref="K1350:K1413" si="42">E1350&amp;""&amp;J1350</f>
        <v>0164366ニコ</v>
      </c>
      <c r="L1350" t="s">
        <v>100</v>
      </c>
      <c r="M1350" t="s">
        <v>759</v>
      </c>
      <c r="N1350" t="s">
        <v>0</v>
      </c>
      <c r="O1350" t="s">
        <v>0</v>
      </c>
      <c r="P1350" t="s">
        <v>0</v>
      </c>
      <c r="Q1350" t="s">
        <v>0</v>
      </c>
      <c r="R1350" t="s">
        <v>0</v>
      </c>
      <c r="S1350" t="s">
        <v>877</v>
      </c>
      <c r="T1350" t="s">
        <v>1831</v>
      </c>
      <c r="X1350" s="34" t="str">
        <f t="shared" ref="X1350:X1413" si="43">(E1350&amp;""&amp;P1350)</f>
        <v>0164366</v>
      </c>
    </row>
    <row r="1351" spans="1:24" x14ac:dyDescent="0.15">
      <c r="A1351" t="s">
        <v>1359</v>
      </c>
      <c r="B1351" t="s">
        <v>935</v>
      </c>
      <c r="C1351" t="s">
        <v>2157</v>
      </c>
      <c r="D1351" t="s">
        <v>22</v>
      </c>
      <c r="E1351" t="s">
        <v>2577</v>
      </c>
      <c r="F1351" t="s">
        <v>0</v>
      </c>
      <c r="G1351" t="s">
        <v>2578</v>
      </c>
      <c r="H1351" t="s">
        <v>2579</v>
      </c>
      <c r="I1351" t="s">
        <v>1996</v>
      </c>
      <c r="J1351" t="s">
        <v>1997</v>
      </c>
      <c r="K1351" s="34" t="str">
        <f t="shared" si="42"/>
        <v>0164366支援診２ア</v>
      </c>
      <c r="L1351" t="s">
        <v>111</v>
      </c>
      <c r="M1351" t="s">
        <v>1940</v>
      </c>
      <c r="N1351" t="s">
        <v>0</v>
      </c>
      <c r="O1351" t="s">
        <v>0</v>
      </c>
      <c r="P1351" t="s">
        <v>0</v>
      </c>
      <c r="Q1351" t="s">
        <v>0</v>
      </c>
      <c r="R1351" t="s">
        <v>0</v>
      </c>
      <c r="S1351" t="s">
        <v>877</v>
      </c>
      <c r="T1351" t="s">
        <v>1831</v>
      </c>
      <c r="X1351" s="34" t="str">
        <f t="shared" si="43"/>
        <v>0164366</v>
      </c>
    </row>
    <row r="1352" spans="1:24" x14ac:dyDescent="0.15">
      <c r="A1352" t="s">
        <v>1359</v>
      </c>
      <c r="B1352" t="s">
        <v>935</v>
      </c>
      <c r="C1352" t="s">
        <v>2157</v>
      </c>
      <c r="D1352" t="s">
        <v>22</v>
      </c>
      <c r="E1352" t="s">
        <v>2577</v>
      </c>
      <c r="F1352" t="s">
        <v>0</v>
      </c>
      <c r="G1352" t="s">
        <v>2578</v>
      </c>
      <c r="H1352" t="s">
        <v>2579</v>
      </c>
      <c r="I1352" t="s">
        <v>1955</v>
      </c>
      <c r="J1352" t="s">
        <v>1956</v>
      </c>
      <c r="K1352" s="34" t="str">
        <f t="shared" si="42"/>
        <v>0164366支援診２イ</v>
      </c>
      <c r="L1352" t="s">
        <v>667</v>
      </c>
      <c r="M1352" t="s">
        <v>352</v>
      </c>
      <c r="N1352" t="s">
        <v>0</v>
      </c>
      <c r="O1352" t="s">
        <v>0</v>
      </c>
      <c r="P1352" t="s">
        <v>0</v>
      </c>
      <c r="Q1352" t="s">
        <v>0</v>
      </c>
      <c r="R1352" t="s">
        <v>0</v>
      </c>
      <c r="S1352" t="s">
        <v>877</v>
      </c>
      <c r="T1352" t="s">
        <v>1831</v>
      </c>
      <c r="X1352" s="34" t="str">
        <f t="shared" si="43"/>
        <v>0164366</v>
      </c>
    </row>
    <row r="1353" spans="1:24" x14ac:dyDescent="0.15">
      <c r="A1353" t="s">
        <v>1359</v>
      </c>
      <c r="B1353" t="s">
        <v>935</v>
      </c>
      <c r="C1353" t="s">
        <v>2157</v>
      </c>
      <c r="D1353" t="s">
        <v>22</v>
      </c>
      <c r="E1353" t="s">
        <v>2577</v>
      </c>
      <c r="F1353" t="s">
        <v>0</v>
      </c>
      <c r="G1353" t="s">
        <v>2578</v>
      </c>
      <c r="H1353" t="s">
        <v>2579</v>
      </c>
      <c r="I1353" t="s">
        <v>309</v>
      </c>
      <c r="J1353" t="s">
        <v>310</v>
      </c>
      <c r="K1353" s="34" t="str">
        <f t="shared" si="42"/>
        <v>0164366がん指</v>
      </c>
      <c r="L1353" t="s">
        <v>1138</v>
      </c>
      <c r="M1353" t="s">
        <v>604</v>
      </c>
      <c r="N1353" t="s">
        <v>0</v>
      </c>
      <c r="O1353" t="s">
        <v>0</v>
      </c>
      <c r="P1353" t="s">
        <v>0</v>
      </c>
      <c r="Q1353" t="s">
        <v>0</v>
      </c>
      <c r="R1353" t="s">
        <v>0</v>
      </c>
      <c r="S1353" t="s">
        <v>877</v>
      </c>
      <c r="T1353" t="s">
        <v>1831</v>
      </c>
      <c r="X1353" s="34" t="str">
        <f t="shared" si="43"/>
        <v>0164366</v>
      </c>
    </row>
    <row r="1354" spans="1:24" x14ac:dyDescent="0.15">
      <c r="A1354" t="s">
        <v>1359</v>
      </c>
      <c r="B1354" t="s">
        <v>935</v>
      </c>
      <c r="C1354" t="s">
        <v>2157</v>
      </c>
      <c r="D1354" t="s">
        <v>22</v>
      </c>
      <c r="E1354" t="s">
        <v>2577</v>
      </c>
      <c r="F1354" t="s">
        <v>0</v>
      </c>
      <c r="G1354" t="s">
        <v>2578</v>
      </c>
      <c r="H1354" t="s">
        <v>2579</v>
      </c>
      <c r="I1354" t="s">
        <v>315</v>
      </c>
      <c r="J1354" t="s">
        <v>316</v>
      </c>
      <c r="K1354" s="34" t="str">
        <f t="shared" si="42"/>
        <v>0164366在医総管１</v>
      </c>
      <c r="L1354" t="s">
        <v>423</v>
      </c>
      <c r="M1354" t="s">
        <v>336</v>
      </c>
      <c r="N1354" t="s">
        <v>0</v>
      </c>
      <c r="O1354" t="s">
        <v>0</v>
      </c>
      <c r="P1354" t="s">
        <v>0</v>
      </c>
      <c r="Q1354" t="s">
        <v>0</v>
      </c>
      <c r="R1354" t="s">
        <v>0</v>
      </c>
      <c r="S1354" t="s">
        <v>877</v>
      </c>
      <c r="T1354" t="s">
        <v>1831</v>
      </c>
      <c r="X1354" s="34" t="str">
        <f t="shared" si="43"/>
        <v>0164366</v>
      </c>
    </row>
    <row r="1355" spans="1:24" x14ac:dyDescent="0.15">
      <c r="A1355" t="s">
        <v>1359</v>
      </c>
      <c r="B1355" t="s">
        <v>935</v>
      </c>
      <c r="C1355" t="s">
        <v>2157</v>
      </c>
      <c r="D1355" t="s">
        <v>22</v>
      </c>
      <c r="E1355" t="s">
        <v>2577</v>
      </c>
      <c r="F1355" t="s">
        <v>0</v>
      </c>
      <c r="G1355" t="s">
        <v>2578</v>
      </c>
      <c r="H1355" t="s">
        <v>2579</v>
      </c>
      <c r="I1355" t="s">
        <v>874</v>
      </c>
      <c r="J1355" t="s">
        <v>875</v>
      </c>
      <c r="K1355" s="34" t="str">
        <f t="shared" si="42"/>
        <v>0164366在総</v>
      </c>
      <c r="L1355" t="s">
        <v>631</v>
      </c>
      <c r="M1355" t="s">
        <v>336</v>
      </c>
      <c r="N1355" t="s">
        <v>0</v>
      </c>
      <c r="O1355" t="s">
        <v>0</v>
      </c>
      <c r="P1355" t="s">
        <v>0</v>
      </c>
      <c r="Q1355" t="s">
        <v>0</v>
      </c>
      <c r="R1355" t="s">
        <v>0</v>
      </c>
      <c r="S1355" t="s">
        <v>877</v>
      </c>
      <c r="T1355" t="s">
        <v>1831</v>
      </c>
      <c r="X1355" s="34" t="str">
        <f t="shared" si="43"/>
        <v>0164366</v>
      </c>
    </row>
    <row r="1356" spans="1:24" x14ac:dyDescent="0.15">
      <c r="A1356" t="s">
        <v>1359</v>
      </c>
      <c r="B1356" t="s">
        <v>935</v>
      </c>
      <c r="C1356" t="s">
        <v>2157</v>
      </c>
      <c r="D1356" t="s">
        <v>22</v>
      </c>
      <c r="E1356" t="s">
        <v>2577</v>
      </c>
      <c r="F1356" t="s">
        <v>0</v>
      </c>
      <c r="G1356" t="s">
        <v>2578</v>
      </c>
      <c r="H1356" t="s">
        <v>2579</v>
      </c>
      <c r="I1356" t="s">
        <v>1950</v>
      </c>
      <c r="J1356" t="s">
        <v>1951</v>
      </c>
      <c r="K1356" s="34" t="str">
        <f t="shared" si="42"/>
        <v>0164366在持充</v>
      </c>
      <c r="L1356" t="s">
        <v>724</v>
      </c>
      <c r="M1356" t="s">
        <v>1940</v>
      </c>
      <c r="N1356" t="s">
        <v>0</v>
      </c>
      <c r="O1356" t="s">
        <v>0</v>
      </c>
      <c r="P1356" t="s">
        <v>0</v>
      </c>
      <c r="Q1356" t="s">
        <v>0</v>
      </c>
      <c r="R1356" t="s">
        <v>0</v>
      </c>
      <c r="S1356" t="s">
        <v>877</v>
      </c>
      <c r="T1356" t="s">
        <v>1831</v>
      </c>
      <c r="X1356" s="34" t="str">
        <f t="shared" si="43"/>
        <v>0164366</v>
      </c>
    </row>
    <row r="1357" spans="1:24" x14ac:dyDescent="0.15">
      <c r="A1357" t="s">
        <v>1359</v>
      </c>
      <c r="B1357" t="s">
        <v>935</v>
      </c>
      <c r="C1357" t="s">
        <v>2157</v>
      </c>
      <c r="D1357" t="s">
        <v>22</v>
      </c>
      <c r="E1357" t="s">
        <v>2577</v>
      </c>
      <c r="F1357" t="s">
        <v>0</v>
      </c>
      <c r="G1357" t="s">
        <v>2578</v>
      </c>
      <c r="H1357" t="s">
        <v>2579</v>
      </c>
      <c r="I1357" t="s">
        <v>1957</v>
      </c>
      <c r="J1357" t="s">
        <v>156</v>
      </c>
      <c r="K1357" s="34" t="str">
        <f t="shared" si="42"/>
        <v>0164366遠隔持陽</v>
      </c>
      <c r="L1357" t="s">
        <v>83</v>
      </c>
      <c r="M1357" t="s">
        <v>65</v>
      </c>
      <c r="N1357" t="s">
        <v>0</v>
      </c>
      <c r="O1357" t="s">
        <v>0</v>
      </c>
      <c r="P1357" t="s">
        <v>0</v>
      </c>
      <c r="Q1357" t="s">
        <v>0</v>
      </c>
      <c r="R1357" t="s">
        <v>0</v>
      </c>
      <c r="S1357" t="s">
        <v>877</v>
      </c>
      <c r="T1357" t="s">
        <v>1831</v>
      </c>
      <c r="X1357" s="34" t="str">
        <f t="shared" si="43"/>
        <v>0164366</v>
      </c>
    </row>
    <row r="1358" spans="1:24" x14ac:dyDescent="0.15">
      <c r="A1358" t="s">
        <v>1359</v>
      </c>
      <c r="B1358" t="s">
        <v>935</v>
      </c>
      <c r="C1358" t="s">
        <v>2157</v>
      </c>
      <c r="D1358" t="s">
        <v>22</v>
      </c>
      <c r="E1358" t="s">
        <v>2577</v>
      </c>
      <c r="F1358" t="s">
        <v>0</v>
      </c>
      <c r="G1358" t="s">
        <v>2578</v>
      </c>
      <c r="H1358" t="s">
        <v>2579</v>
      </c>
      <c r="I1358" t="s">
        <v>1945</v>
      </c>
      <c r="J1358" t="s">
        <v>1946</v>
      </c>
      <c r="K1358" s="34" t="str">
        <f t="shared" si="42"/>
        <v>0164366外在ベⅠ注</v>
      </c>
      <c r="L1358" t="s">
        <v>1013</v>
      </c>
      <c r="M1358" t="s">
        <v>1940</v>
      </c>
      <c r="N1358" t="s">
        <v>0</v>
      </c>
      <c r="O1358" t="s">
        <v>0</v>
      </c>
      <c r="P1358" t="s">
        <v>0</v>
      </c>
      <c r="Q1358" t="s">
        <v>0</v>
      </c>
      <c r="R1358" t="s">
        <v>0</v>
      </c>
      <c r="S1358" t="s">
        <v>877</v>
      </c>
      <c r="T1358" t="s">
        <v>1831</v>
      </c>
      <c r="X1358" s="34" t="str">
        <f t="shared" si="43"/>
        <v>0164366</v>
      </c>
    </row>
    <row r="1359" spans="1:24" x14ac:dyDescent="0.15">
      <c r="A1359" t="s">
        <v>1359</v>
      </c>
      <c r="B1359" t="s">
        <v>935</v>
      </c>
      <c r="C1359" t="s">
        <v>2157</v>
      </c>
      <c r="D1359" t="s">
        <v>22</v>
      </c>
      <c r="E1359" t="s">
        <v>2577</v>
      </c>
      <c r="F1359" t="s">
        <v>0</v>
      </c>
      <c r="G1359" t="s">
        <v>2578</v>
      </c>
      <c r="H1359" t="s">
        <v>2579</v>
      </c>
      <c r="I1359" t="s">
        <v>2581</v>
      </c>
      <c r="J1359" t="s">
        <v>2582</v>
      </c>
      <c r="K1359" s="34" t="str">
        <f t="shared" si="42"/>
        <v>0164366入ベ７４</v>
      </c>
      <c r="L1359" t="s">
        <v>90</v>
      </c>
      <c r="M1359" t="s">
        <v>1940</v>
      </c>
      <c r="N1359" t="s">
        <v>0</v>
      </c>
      <c r="O1359" t="s">
        <v>0</v>
      </c>
      <c r="P1359" t="s">
        <v>0</v>
      </c>
      <c r="Q1359" t="s">
        <v>0</v>
      </c>
      <c r="R1359" t="s">
        <v>0</v>
      </c>
      <c r="S1359" t="s">
        <v>877</v>
      </c>
      <c r="T1359" t="s">
        <v>1831</v>
      </c>
      <c r="X1359" s="34" t="str">
        <f t="shared" si="43"/>
        <v>0164366</v>
      </c>
    </row>
    <row r="1360" spans="1:24" x14ac:dyDescent="0.15">
      <c r="A1360" t="s">
        <v>1359</v>
      </c>
      <c r="B1360" t="s">
        <v>935</v>
      </c>
      <c r="C1360" t="s">
        <v>2157</v>
      </c>
      <c r="D1360" t="s">
        <v>22</v>
      </c>
      <c r="E1360" t="s">
        <v>2577</v>
      </c>
      <c r="F1360" t="s">
        <v>0</v>
      </c>
      <c r="G1360" t="s">
        <v>2578</v>
      </c>
      <c r="H1360" t="s">
        <v>2579</v>
      </c>
      <c r="I1360" t="s">
        <v>275</v>
      </c>
      <c r="J1360" t="s">
        <v>276</v>
      </c>
      <c r="K1360" s="34" t="str">
        <f t="shared" si="42"/>
        <v>0164366酸単</v>
      </c>
      <c r="L1360" t="s">
        <v>2583</v>
      </c>
      <c r="M1360" t="s">
        <v>1947</v>
      </c>
      <c r="N1360" t="s">
        <v>0</v>
      </c>
      <c r="O1360" t="s">
        <v>0</v>
      </c>
      <c r="P1360" t="s">
        <v>0</v>
      </c>
      <c r="Q1360" t="s">
        <v>0</v>
      </c>
      <c r="R1360" t="s">
        <v>0</v>
      </c>
      <c r="S1360" t="s">
        <v>877</v>
      </c>
      <c r="T1360" t="s">
        <v>1831</v>
      </c>
      <c r="X1360" s="34" t="str">
        <f t="shared" si="43"/>
        <v>0164366</v>
      </c>
    </row>
    <row r="1361" spans="1:24" x14ac:dyDescent="0.15">
      <c r="A1361" t="s">
        <v>1359</v>
      </c>
      <c r="B1361" t="s">
        <v>935</v>
      </c>
      <c r="C1361" t="s">
        <v>2157</v>
      </c>
      <c r="D1361" t="s">
        <v>22</v>
      </c>
      <c r="E1361" t="s">
        <v>2577</v>
      </c>
      <c r="F1361" t="s">
        <v>0</v>
      </c>
      <c r="G1361" t="s">
        <v>2578</v>
      </c>
      <c r="H1361" t="s">
        <v>2579</v>
      </c>
      <c r="I1361" t="s">
        <v>275</v>
      </c>
      <c r="J1361" t="s">
        <v>276</v>
      </c>
      <c r="K1361" s="34" t="str">
        <f t="shared" si="42"/>
        <v>0164366酸単</v>
      </c>
      <c r="L1361" t="s">
        <v>2583</v>
      </c>
      <c r="M1361" t="s">
        <v>1947</v>
      </c>
      <c r="N1361" t="s">
        <v>0</v>
      </c>
      <c r="O1361" t="s">
        <v>279</v>
      </c>
      <c r="P1361" t="s">
        <v>280</v>
      </c>
      <c r="Q1361" t="s">
        <v>0</v>
      </c>
      <c r="R1361" t="s">
        <v>0</v>
      </c>
      <c r="S1361" t="s">
        <v>877</v>
      </c>
      <c r="T1361" t="s">
        <v>1831</v>
      </c>
      <c r="X1361" s="34" t="str">
        <f t="shared" si="43"/>
        <v>01643660.42円</v>
      </c>
    </row>
    <row r="1362" spans="1:24" x14ac:dyDescent="0.15">
      <c r="A1362" t="s">
        <v>1359</v>
      </c>
      <c r="B1362" t="s">
        <v>935</v>
      </c>
      <c r="C1362" t="s">
        <v>2157</v>
      </c>
      <c r="D1362" t="s">
        <v>22</v>
      </c>
      <c r="E1362" t="s">
        <v>2577</v>
      </c>
      <c r="F1362" t="s">
        <v>0</v>
      </c>
      <c r="G1362" t="s">
        <v>2578</v>
      </c>
      <c r="H1362" t="s">
        <v>2579</v>
      </c>
      <c r="I1362" t="s">
        <v>275</v>
      </c>
      <c r="J1362" t="s">
        <v>276</v>
      </c>
      <c r="K1362" s="34" t="str">
        <f t="shared" si="42"/>
        <v>0164366酸単</v>
      </c>
      <c r="L1362" t="s">
        <v>2583</v>
      </c>
      <c r="M1362" t="s">
        <v>1947</v>
      </c>
      <c r="N1362" t="s">
        <v>0</v>
      </c>
      <c r="O1362" t="s">
        <v>281</v>
      </c>
      <c r="P1362" t="s">
        <v>560</v>
      </c>
      <c r="Q1362" t="s">
        <v>0</v>
      </c>
      <c r="R1362" t="s">
        <v>0</v>
      </c>
      <c r="S1362" t="s">
        <v>877</v>
      </c>
      <c r="T1362" t="s">
        <v>1831</v>
      </c>
      <c r="X1362" s="34" t="str">
        <f t="shared" si="43"/>
        <v>01643662.36円</v>
      </c>
    </row>
    <row r="1363" spans="1:24" x14ac:dyDescent="0.15">
      <c r="A1363" t="s">
        <v>1360</v>
      </c>
      <c r="B1363" t="s">
        <v>935</v>
      </c>
      <c r="C1363" t="s">
        <v>2157</v>
      </c>
      <c r="D1363" t="s">
        <v>22</v>
      </c>
      <c r="E1363" t="s">
        <v>2584</v>
      </c>
      <c r="F1363" t="s">
        <v>0</v>
      </c>
      <c r="G1363" t="s">
        <v>2585</v>
      </c>
      <c r="H1363" t="s">
        <v>0</v>
      </c>
      <c r="I1363" t="s">
        <v>761</v>
      </c>
      <c r="J1363" t="s">
        <v>762</v>
      </c>
      <c r="K1363" s="34" t="str">
        <f t="shared" si="42"/>
        <v>0164374短手１</v>
      </c>
      <c r="L1363" t="s">
        <v>251</v>
      </c>
      <c r="M1363" t="s">
        <v>2586</v>
      </c>
      <c r="N1363" t="s">
        <v>0</v>
      </c>
      <c r="O1363" t="s">
        <v>0</v>
      </c>
      <c r="P1363" t="s">
        <v>0</v>
      </c>
      <c r="Q1363" t="s">
        <v>0</v>
      </c>
      <c r="R1363" t="s">
        <v>0</v>
      </c>
      <c r="S1363" t="s">
        <v>877</v>
      </c>
      <c r="T1363" t="s">
        <v>1831</v>
      </c>
      <c r="X1363" s="34" t="str">
        <f t="shared" si="43"/>
        <v>0164374</v>
      </c>
    </row>
    <row r="1364" spans="1:24" x14ac:dyDescent="0.15">
      <c r="A1364" t="s">
        <v>1360</v>
      </c>
      <c r="B1364" t="s">
        <v>935</v>
      </c>
      <c r="C1364" t="s">
        <v>2157</v>
      </c>
      <c r="D1364" t="s">
        <v>22</v>
      </c>
      <c r="E1364" t="s">
        <v>2584</v>
      </c>
      <c r="F1364" t="s">
        <v>0</v>
      </c>
      <c r="G1364" t="s">
        <v>2585</v>
      </c>
      <c r="H1364" t="s">
        <v>0</v>
      </c>
      <c r="I1364" t="s">
        <v>489</v>
      </c>
      <c r="J1364" t="s">
        <v>490</v>
      </c>
      <c r="K1364" s="34" t="str">
        <f t="shared" si="42"/>
        <v>0164374コン１</v>
      </c>
      <c r="L1364" t="s">
        <v>33</v>
      </c>
      <c r="M1364" t="s">
        <v>2586</v>
      </c>
      <c r="N1364" t="s">
        <v>0</v>
      </c>
      <c r="O1364" t="s">
        <v>0</v>
      </c>
      <c r="P1364" t="s">
        <v>0</v>
      </c>
      <c r="Q1364" t="s">
        <v>0</v>
      </c>
      <c r="R1364" t="s">
        <v>0</v>
      </c>
      <c r="S1364" t="s">
        <v>877</v>
      </c>
      <c r="T1364" t="s">
        <v>1831</v>
      </c>
      <c r="X1364" s="34" t="str">
        <f t="shared" si="43"/>
        <v>0164374</v>
      </c>
    </row>
    <row r="1365" spans="1:24" x14ac:dyDescent="0.15">
      <c r="A1365" t="s">
        <v>1360</v>
      </c>
      <c r="B1365" t="s">
        <v>935</v>
      </c>
      <c r="C1365" t="s">
        <v>2157</v>
      </c>
      <c r="D1365" t="s">
        <v>22</v>
      </c>
      <c r="E1365" t="s">
        <v>2584</v>
      </c>
      <c r="F1365" t="s">
        <v>0</v>
      </c>
      <c r="G1365" t="s">
        <v>2585</v>
      </c>
      <c r="H1365" t="s">
        <v>0</v>
      </c>
      <c r="I1365" t="s">
        <v>1945</v>
      </c>
      <c r="J1365" t="s">
        <v>1946</v>
      </c>
      <c r="K1365" s="34" t="str">
        <f t="shared" si="42"/>
        <v>0164374外在ベⅠ注</v>
      </c>
      <c r="L1365" t="s">
        <v>960</v>
      </c>
      <c r="M1365" t="s">
        <v>1940</v>
      </c>
      <c r="N1365" t="s">
        <v>0</v>
      </c>
      <c r="O1365" t="s">
        <v>0</v>
      </c>
      <c r="P1365" t="s">
        <v>0</v>
      </c>
      <c r="Q1365" t="s">
        <v>0</v>
      </c>
      <c r="R1365" t="s">
        <v>0</v>
      </c>
      <c r="S1365" t="s">
        <v>877</v>
      </c>
      <c r="T1365" t="s">
        <v>1831</v>
      </c>
      <c r="X1365" s="34" t="str">
        <f t="shared" si="43"/>
        <v>0164374</v>
      </c>
    </row>
    <row r="1366" spans="1:24" x14ac:dyDescent="0.15">
      <c r="A1366" t="s">
        <v>1361</v>
      </c>
      <c r="B1366" t="s">
        <v>935</v>
      </c>
      <c r="C1366" t="s">
        <v>2157</v>
      </c>
      <c r="D1366" t="s">
        <v>22</v>
      </c>
      <c r="E1366" t="s">
        <v>2587</v>
      </c>
      <c r="F1366" t="s">
        <v>0</v>
      </c>
      <c r="G1366" t="s">
        <v>2588</v>
      </c>
      <c r="H1366" t="s">
        <v>0</v>
      </c>
      <c r="I1366" t="s">
        <v>283</v>
      </c>
      <c r="J1366" t="s">
        <v>284</v>
      </c>
      <c r="K1366" s="34" t="str">
        <f t="shared" si="42"/>
        <v>0164408機能強化</v>
      </c>
      <c r="L1366" t="s">
        <v>2589</v>
      </c>
      <c r="M1366" t="s">
        <v>1940</v>
      </c>
      <c r="N1366" t="s">
        <v>0</v>
      </c>
      <c r="O1366" t="s">
        <v>0</v>
      </c>
      <c r="P1366" t="s">
        <v>0</v>
      </c>
      <c r="Q1366" t="s">
        <v>0</v>
      </c>
      <c r="R1366" t="s">
        <v>0</v>
      </c>
      <c r="S1366" t="s">
        <v>877</v>
      </c>
      <c r="T1366" t="s">
        <v>1831</v>
      </c>
      <c r="X1366" s="34" t="str">
        <f t="shared" si="43"/>
        <v>0164408</v>
      </c>
    </row>
    <row r="1367" spans="1:24" x14ac:dyDescent="0.15">
      <c r="A1367" t="s">
        <v>1361</v>
      </c>
      <c r="B1367" t="s">
        <v>935</v>
      </c>
      <c r="C1367" t="s">
        <v>2157</v>
      </c>
      <c r="D1367" t="s">
        <v>22</v>
      </c>
      <c r="E1367" t="s">
        <v>2587</v>
      </c>
      <c r="F1367" t="s">
        <v>0</v>
      </c>
      <c r="G1367" t="s">
        <v>2588</v>
      </c>
      <c r="H1367" t="s">
        <v>0</v>
      </c>
      <c r="I1367" t="s">
        <v>1833</v>
      </c>
      <c r="J1367" t="s">
        <v>1834</v>
      </c>
      <c r="K1367" s="34" t="str">
        <f t="shared" si="42"/>
        <v>0164408外来感染</v>
      </c>
      <c r="L1367" t="s">
        <v>296</v>
      </c>
      <c r="M1367" t="s">
        <v>1554</v>
      </c>
      <c r="N1367" t="s">
        <v>0</v>
      </c>
      <c r="O1367" t="s">
        <v>0</v>
      </c>
      <c r="P1367" t="s">
        <v>0</v>
      </c>
      <c r="Q1367" t="s">
        <v>0</v>
      </c>
      <c r="R1367" t="s">
        <v>0</v>
      </c>
      <c r="S1367" t="s">
        <v>877</v>
      </c>
      <c r="T1367" t="s">
        <v>1831</v>
      </c>
      <c r="X1367" s="34" t="str">
        <f t="shared" si="43"/>
        <v>0164408</v>
      </c>
    </row>
    <row r="1368" spans="1:24" x14ac:dyDescent="0.15">
      <c r="A1368" t="s">
        <v>1361</v>
      </c>
      <c r="B1368" t="s">
        <v>935</v>
      </c>
      <c r="C1368" t="s">
        <v>2157</v>
      </c>
      <c r="D1368" t="s">
        <v>22</v>
      </c>
      <c r="E1368" t="s">
        <v>2587</v>
      </c>
      <c r="F1368" t="s">
        <v>0</v>
      </c>
      <c r="G1368" t="s">
        <v>2588</v>
      </c>
      <c r="H1368" t="s">
        <v>0</v>
      </c>
      <c r="I1368" t="s">
        <v>2000</v>
      </c>
      <c r="J1368" t="s">
        <v>2001</v>
      </c>
      <c r="K1368" s="34" t="str">
        <f t="shared" si="42"/>
        <v>0164408外医ＤＸ１</v>
      </c>
      <c r="L1368" t="s">
        <v>146</v>
      </c>
      <c r="M1368" t="s">
        <v>1940</v>
      </c>
      <c r="N1368" t="s">
        <v>0</v>
      </c>
      <c r="O1368" t="s">
        <v>0</v>
      </c>
      <c r="P1368" t="s">
        <v>0</v>
      </c>
      <c r="Q1368" t="s">
        <v>0</v>
      </c>
      <c r="R1368" t="s">
        <v>0</v>
      </c>
      <c r="S1368" t="s">
        <v>877</v>
      </c>
      <c r="T1368" t="s">
        <v>1831</v>
      </c>
      <c r="X1368" s="34" t="str">
        <f t="shared" si="43"/>
        <v>0164408</v>
      </c>
    </row>
    <row r="1369" spans="1:24" x14ac:dyDescent="0.15">
      <c r="A1369" t="s">
        <v>1361</v>
      </c>
      <c r="B1369" t="s">
        <v>935</v>
      </c>
      <c r="C1369" t="s">
        <v>2157</v>
      </c>
      <c r="D1369" t="s">
        <v>22</v>
      </c>
      <c r="E1369" t="s">
        <v>2587</v>
      </c>
      <c r="F1369" t="s">
        <v>0</v>
      </c>
      <c r="G1369" t="s">
        <v>2588</v>
      </c>
      <c r="H1369" t="s">
        <v>0</v>
      </c>
      <c r="I1369" t="s">
        <v>1953</v>
      </c>
      <c r="J1369" t="s">
        <v>1840</v>
      </c>
      <c r="K1369" s="34" t="str">
        <f t="shared" si="42"/>
        <v>0164408時間外３</v>
      </c>
      <c r="L1369" t="s">
        <v>949</v>
      </c>
      <c r="M1369" t="s">
        <v>73</v>
      </c>
      <c r="N1369" t="s">
        <v>0</v>
      </c>
      <c r="O1369" t="s">
        <v>0</v>
      </c>
      <c r="P1369" t="s">
        <v>0</v>
      </c>
      <c r="Q1369" t="s">
        <v>0</v>
      </c>
      <c r="R1369" t="s">
        <v>0</v>
      </c>
      <c r="S1369" t="s">
        <v>877</v>
      </c>
      <c r="T1369" t="s">
        <v>1831</v>
      </c>
      <c r="X1369" s="34" t="str">
        <f t="shared" si="43"/>
        <v>0164408</v>
      </c>
    </row>
    <row r="1370" spans="1:24" x14ac:dyDescent="0.15">
      <c r="A1370" t="s">
        <v>1361</v>
      </c>
      <c r="B1370" t="s">
        <v>935</v>
      </c>
      <c r="C1370" t="s">
        <v>2157</v>
      </c>
      <c r="D1370" t="s">
        <v>22</v>
      </c>
      <c r="E1370" t="s">
        <v>2587</v>
      </c>
      <c r="F1370" t="s">
        <v>0</v>
      </c>
      <c r="G1370" t="s">
        <v>2588</v>
      </c>
      <c r="H1370" t="s">
        <v>0</v>
      </c>
      <c r="I1370" t="s">
        <v>1861</v>
      </c>
      <c r="J1370" t="s">
        <v>1862</v>
      </c>
      <c r="K1370" s="34" t="str">
        <f t="shared" si="42"/>
        <v>0164408地包加</v>
      </c>
      <c r="L1370" t="s">
        <v>77</v>
      </c>
      <c r="M1370" t="s">
        <v>1268</v>
      </c>
      <c r="N1370" t="s">
        <v>0</v>
      </c>
      <c r="O1370" t="s">
        <v>0</v>
      </c>
      <c r="P1370" t="s">
        <v>0</v>
      </c>
      <c r="Q1370" t="s">
        <v>0</v>
      </c>
      <c r="R1370" t="s">
        <v>0</v>
      </c>
      <c r="S1370" t="s">
        <v>877</v>
      </c>
      <c r="T1370" t="s">
        <v>1831</v>
      </c>
      <c r="X1370" s="34" t="str">
        <f t="shared" si="43"/>
        <v>0164408</v>
      </c>
    </row>
    <row r="1371" spans="1:24" x14ac:dyDescent="0.15">
      <c r="A1371" t="s">
        <v>1361</v>
      </c>
      <c r="B1371" t="s">
        <v>935</v>
      </c>
      <c r="C1371" t="s">
        <v>2157</v>
      </c>
      <c r="D1371" t="s">
        <v>22</v>
      </c>
      <c r="E1371" t="s">
        <v>2587</v>
      </c>
      <c r="F1371" t="s">
        <v>0</v>
      </c>
      <c r="G1371" t="s">
        <v>2588</v>
      </c>
      <c r="H1371" t="s">
        <v>0</v>
      </c>
      <c r="I1371" t="s">
        <v>1861</v>
      </c>
      <c r="J1371" t="s">
        <v>1862</v>
      </c>
      <c r="K1371" s="34" t="str">
        <f t="shared" si="42"/>
        <v>0164408地包加</v>
      </c>
      <c r="L1371" t="s">
        <v>77</v>
      </c>
      <c r="M1371" t="s">
        <v>1268</v>
      </c>
      <c r="N1371" t="s">
        <v>0</v>
      </c>
      <c r="O1371" t="s">
        <v>1863</v>
      </c>
      <c r="P1371" t="s">
        <v>1905</v>
      </c>
      <c r="Q1371" t="s">
        <v>0</v>
      </c>
      <c r="R1371" t="s">
        <v>0</v>
      </c>
      <c r="S1371" t="s">
        <v>877</v>
      </c>
      <c r="T1371" t="s">
        <v>1831</v>
      </c>
      <c r="X1371" s="34" t="str">
        <f t="shared" si="43"/>
        <v>0164408地域包括診療加算１</v>
      </c>
    </row>
    <row r="1372" spans="1:24" x14ac:dyDescent="0.15">
      <c r="A1372" t="s">
        <v>1361</v>
      </c>
      <c r="B1372" t="s">
        <v>935</v>
      </c>
      <c r="C1372" t="s">
        <v>2157</v>
      </c>
      <c r="D1372" t="s">
        <v>22</v>
      </c>
      <c r="E1372" t="s">
        <v>2587</v>
      </c>
      <c r="F1372" t="s">
        <v>0</v>
      </c>
      <c r="G1372" t="s">
        <v>2588</v>
      </c>
      <c r="H1372" t="s">
        <v>0</v>
      </c>
      <c r="I1372" t="s">
        <v>105</v>
      </c>
      <c r="J1372" t="s">
        <v>106</v>
      </c>
      <c r="K1372" s="34" t="str">
        <f t="shared" si="42"/>
        <v>0164408がん疼</v>
      </c>
      <c r="L1372" t="s">
        <v>338</v>
      </c>
      <c r="M1372" t="s">
        <v>331</v>
      </c>
      <c r="N1372" t="s">
        <v>0</v>
      </c>
      <c r="O1372" t="s">
        <v>0</v>
      </c>
      <c r="P1372" t="s">
        <v>0</v>
      </c>
      <c r="Q1372" t="s">
        <v>0</v>
      </c>
      <c r="R1372" t="s">
        <v>0</v>
      </c>
      <c r="S1372" t="s">
        <v>877</v>
      </c>
      <c r="T1372" t="s">
        <v>1831</v>
      </c>
      <c r="X1372" s="34" t="str">
        <f t="shared" si="43"/>
        <v>0164408</v>
      </c>
    </row>
    <row r="1373" spans="1:24" x14ac:dyDescent="0.15">
      <c r="A1373" t="s">
        <v>1361</v>
      </c>
      <c r="B1373" t="s">
        <v>935</v>
      </c>
      <c r="C1373" t="s">
        <v>2157</v>
      </c>
      <c r="D1373" t="s">
        <v>22</v>
      </c>
      <c r="E1373" t="s">
        <v>2587</v>
      </c>
      <c r="F1373" t="s">
        <v>0</v>
      </c>
      <c r="G1373" t="s">
        <v>2588</v>
      </c>
      <c r="H1373" t="s">
        <v>0</v>
      </c>
      <c r="I1373" t="s">
        <v>136</v>
      </c>
      <c r="J1373" t="s">
        <v>137</v>
      </c>
      <c r="K1373" s="34" t="str">
        <f t="shared" si="42"/>
        <v>0164408ニコ</v>
      </c>
      <c r="L1373" t="s">
        <v>411</v>
      </c>
      <c r="M1373" t="s">
        <v>138</v>
      </c>
      <c r="N1373" t="s">
        <v>0</v>
      </c>
      <c r="O1373" t="s">
        <v>0</v>
      </c>
      <c r="P1373" t="s">
        <v>0</v>
      </c>
      <c r="Q1373" t="s">
        <v>0</v>
      </c>
      <c r="R1373" t="s">
        <v>0</v>
      </c>
      <c r="S1373" t="s">
        <v>877</v>
      </c>
      <c r="T1373" t="s">
        <v>1831</v>
      </c>
      <c r="X1373" s="34" t="str">
        <f t="shared" si="43"/>
        <v>0164408</v>
      </c>
    </row>
    <row r="1374" spans="1:24" x14ac:dyDescent="0.15">
      <c r="A1374" t="s">
        <v>1361</v>
      </c>
      <c r="B1374" t="s">
        <v>935</v>
      </c>
      <c r="C1374" t="s">
        <v>2157</v>
      </c>
      <c r="D1374" t="s">
        <v>22</v>
      </c>
      <c r="E1374" t="s">
        <v>2587</v>
      </c>
      <c r="F1374" t="s">
        <v>0</v>
      </c>
      <c r="G1374" t="s">
        <v>2588</v>
      </c>
      <c r="H1374" t="s">
        <v>0</v>
      </c>
      <c r="I1374" t="s">
        <v>1835</v>
      </c>
      <c r="J1374" t="s">
        <v>1608</v>
      </c>
      <c r="K1374" s="34" t="str">
        <f t="shared" si="42"/>
        <v>0164408支援診３</v>
      </c>
      <c r="L1374" t="s">
        <v>301</v>
      </c>
      <c r="M1374" t="s">
        <v>84</v>
      </c>
      <c r="N1374" t="s">
        <v>0</v>
      </c>
      <c r="O1374" t="s">
        <v>0</v>
      </c>
      <c r="P1374" t="s">
        <v>0</v>
      </c>
      <c r="Q1374" t="s">
        <v>0</v>
      </c>
      <c r="R1374" t="s">
        <v>0</v>
      </c>
      <c r="S1374" t="s">
        <v>877</v>
      </c>
      <c r="T1374" t="s">
        <v>1831</v>
      </c>
      <c r="X1374" s="34" t="str">
        <f t="shared" si="43"/>
        <v>0164408</v>
      </c>
    </row>
    <row r="1375" spans="1:24" x14ac:dyDescent="0.15">
      <c r="A1375" t="s">
        <v>1361</v>
      </c>
      <c r="B1375" t="s">
        <v>935</v>
      </c>
      <c r="C1375" t="s">
        <v>2157</v>
      </c>
      <c r="D1375" t="s">
        <v>22</v>
      </c>
      <c r="E1375" t="s">
        <v>2587</v>
      </c>
      <c r="F1375" t="s">
        <v>0</v>
      </c>
      <c r="G1375" t="s">
        <v>2588</v>
      </c>
      <c r="H1375" t="s">
        <v>0</v>
      </c>
      <c r="I1375" t="s">
        <v>702</v>
      </c>
      <c r="J1375" t="s">
        <v>703</v>
      </c>
      <c r="K1375" s="34" t="str">
        <f t="shared" si="42"/>
        <v>0164408電情</v>
      </c>
      <c r="L1375" t="s">
        <v>450</v>
      </c>
      <c r="M1375" t="s">
        <v>60</v>
      </c>
      <c r="N1375" t="s">
        <v>0</v>
      </c>
      <c r="O1375" t="s">
        <v>0</v>
      </c>
      <c r="P1375" t="s">
        <v>0</v>
      </c>
      <c r="Q1375" t="s">
        <v>0</v>
      </c>
      <c r="R1375" t="s">
        <v>0</v>
      </c>
      <c r="S1375" t="s">
        <v>877</v>
      </c>
      <c r="T1375" t="s">
        <v>1831</v>
      </c>
      <c r="X1375" s="34" t="str">
        <f t="shared" si="43"/>
        <v>0164408</v>
      </c>
    </row>
    <row r="1376" spans="1:24" x14ac:dyDescent="0.15">
      <c r="A1376" t="s">
        <v>1361</v>
      </c>
      <c r="B1376" t="s">
        <v>935</v>
      </c>
      <c r="C1376" t="s">
        <v>2157</v>
      </c>
      <c r="D1376" t="s">
        <v>22</v>
      </c>
      <c r="E1376" t="s">
        <v>2587</v>
      </c>
      <c r="F1376" t="s">
        <v>0</v>
      </c>
      <c r="G1376" t="s">
        <v>2588</v>
      </c>
      <c r="H1376" t="s">
        <v>0</v>
      </c>
      <c r="I1376" t="s">
        <v>702</v>
      </c>
      <c r="J1376" t="s">
        <v>703</v>
      </c>
      <c r="K1376" s="34" t="str">
        <f t="shared" si="42"/>
        <v>0164408電情</v>
      </c>
      <c r="L1376" t="s">
        <v>450</v>
      </c>
      <c r="M1376" t="s">
        <v>60</v>
      </c>
      <c r="N1376" t="s">
        <v>0</v>
      </c>
      <c r="O1376" t="s">
        <v>706</v>
      </c>
      <c r="P1376" t="s">
        <v>706</v>
      </c>
      <c r="Q1376" t="s">
        <v>0</v>
      </c>
      <c r="R1376" t="s">
        <v>0</v>
      </c>
      <c r="S1376" t="s">
        <v>877</v>
      </c>
      <c r="T1376" t="s">
        <v>1831</v>
      </c>
      <c r="X1376" s="34" t="str">
        <f t="shared" si="43"/>
        <v>0164408電子的診療情報評価料</v>
      </c>
    </row>
    <row r="1377" spans="1:24" x14ac:dyDescent="0.15">
      <c r="A1377" t="s">
        <v>1361</v>
      </c>
      <c r="B1377" t="s">
        <v>935</v>
      </c>
      <c r="C1377" t="s">
        <v>2157</v>
      </c>
      <c r="D1377" t="s">
        <v>22</v>
      </c>
      <c r="E1377" t="s">
        <v>2587</v>
      </c>
      <c r="F1377" t="s">
        <v>0</v>
      </c>
      <c r="G1377" t="s">
        <v>2588</v>
      </c>
      <c r="H1377" t="s">
        <v>0</v>
      </c>
      <c r="I1377" t="s">
        <v>315</v>
      </c>
      <c r="J1377" t="s">
        <v>316</v>
      </c>
      <c r="K1377" s="34" t="str">
        <f t="shared" si="42"/>
        <v>0164408在医総管１</v>
      </c>
      <c r="L1377" t="s">
        <v>385</v>
      </c>
      <c r="M1377" t="s">
        <v>336</v>
      </c>
      <c r="N1377" t="s">
        <v>0</v>
      </c>
      <c r="O1377" t="s">
        <v>0</v>
      </c>
      <c r="P1377" t="s">
        <v>0</v>
      </c>
      <c r="Q1377" t="s">
        <v>0</v>
      </c>
      <c r="R1377" t="s">
        <v>0</v>
      </c>
      <c r="S1377" t="s">
        <v>877</v>
      </c>
      <c r="T1377" t="s">
        <v>1831</v>
      </c>
      <c r="X1377" s="34" t="str">
        <f t="shared" si="43"/>
        <v>0164408</v>
      </c>
    </row>
    <row r="1378" spans="1:24" x14ac:dyDescent="0.15">
      <c r="A1378" t="s">
        <v>1361</v>
      </c>
      <c r="B1378" t="s">
        <v>935</v>
      </c>
      <c r="C1378" t="s">
        <v>2157</v>
      </c>
      <c r="D1378" t="s">
        <v>22</v>
      </c>
      <c r="E1378" t="s">
        <v>2587</v>
      </c>
      <c r="F1378" t="s">
        <v>0</v>
      </c>
      <c r="G1378" t="s">
        <v>2588</v>
      </c>
      <c r="H1378" t="s">
        <v>0</v>
      </c>
      <c r="I1378" t="s">
        <v>874</v>
      </c>
      <c r="J1378" t="s">
        <v>875</v>
      </c>
      <c r="K1378" s="34" t="str">
        <f t="shared" si="42"/>
        <v>0164408在総</v>
      </c>
      <c r="L1378" t="s">
        <v>454</v>
      </c>
      <c r="M1378" t="s">
        <v>336</v>
      </c>
      <c r="N1378" t="s">
        <v>0</v>
      </c>
      <c r="O1378" t="s">
        <v>0</v>
      </c>
      <c r="P1378" t="s">
        <v>0</v>
      </c>
      <c r="Q1378" t="s">
        <v>0</v>
      </c>
      <c r="R1378" t="s">
        <v>0</v>
      </c>
      <c r="S1378" t="s">
        <v>877</v>
      </c>
      <c r="T1378" t="s">
        <v>1831</v>
      </c>
      <c r="X1378" s="34" t="str">
        <f t="shared" si="43"/>
        <v>0164408</v>
      </c>
    </row>
    <row r="1379" spans="1:24" x14ac:dyDescent="0.15">
      <c r="A1379" t="s">
        <v>1361</v>
      </c>
      <c r="B1379" t="s">
        <v>935</v>
      </c>
      <c r="C1379" t="s">
        <v>2157</v>
      </c>
      <c r="D1379" t="s">
        <v>22</v>
      </c>
      <c r="E1379" t="s">
        <v>2587</v>
      </c>
      <c r="F1379" t="s">
        <v>0</v>
      </c>
      <c r="G1379" t="s">
        <v>2588</v>
      </c>
      <c r="H1379" t="s">
        <v>0</v>
      </c>
      <c r="I1379" t="s">
        <v>1950</v>
      </c>
      <c r="J1379" t="s">
        <v>1951</v>
      </c>
      <c r="K1379" s="34" t="str">
        <f t="shared" si="42"/>
        <v>0164408在持充</v>
      </c>
      <c r="L1379" t="s">
        <v>184</v>
      </c>
      <c r="M1379" t="s">
        <v>1940</v>
      </c>
      <c r="N1379" t="s">
        <v>0</v>
      </c>
      <c r="O1379" t="s">
        <v>0</v>
      </c>
      <c r="P1379" t="s">
        <v>0</v>
      </c>
      <c r="Q1379" t="s">
        <v>0</v>
      </c>
      <c r="R1379" t="s">
        <v>0</v>
      </c>
      <c r="S1379" t="s">
        <v>877</v>
      </c>
      <c r="T1379" t="s">
        <v>1831</v>
      </c>
      <c r="X1379" s="34" t="str">
        <f t="shared" si="43"/>
        <v>0164408</v>
      </c>
    </row>
    <row r="1380" spans="1:24" x14ac:dyDescent="0.15">
      <c r="A1380" t="s">
        <v>1361</v>
      </c>
      <c r="B1380" t="s">
        <v>935</v>
      </c>
      <c r="C1380" t="s">
        <v>2157</v>
      </c>
      <c r="D1380" t="s">
        <v>22</v>
      </c>
      <c r="E1380" t="s">
        <v>2587</v>
      </c>
      <c r="F1380" t="s">
        <v>0</v>
      </c>
      <c r="G1380" t="s">
        <v>2588</v>
      </c>
      <c r="H1380" t="s">
        <v>0</v>
      </c>
      <c r="I1380" t="s">
        <v>1957</v>
      </c>
      <c r="J1380" t="s">
        <v>156</v>
      </c>
      <c r="K1380" s="34" t="str">
        <f t="shared" si="42"/>
        <v>0164408遠隔持陽</v>
      </c>
      <c r="L1380" t="s">
        <v>113</v>
      </c>
      <c r="M1380" t="s">
        <v>78</v>
      </c>
      <c r="N1380" t="s">
        <v>0</v>
      </c>
      <c r="O1380" t="s">
        <v>0</v>
      </c>
      <c r="P1380" t="s">
        <v>0</v>
      </c>
      <c r="Q1380" t="s">
        <v>0</v>
      </c>
      <c r="R1380" t="s">
        <v>0</v>
      </c>
      <c r="S1380" t="s">
        <v>877</v>
      </c>
      <c r="T1380" t="s">
        <v>1831</v>
      </c>
      <c r="X1380" s="34" t="str">
        <f t="shared" si="43"/>
        <v>0164408</v>
      </c>
    </row>
    <row r="1381" spans="1:24" x14ac:dyDescent="0.15">
      <c r="A1381" t="s">
        <v>1361</v>
      </c>
      <c r="B1381" t="s">
        <v>935</v>
      </c>
      <c r="C1381" t="s">
        <v>2157</v>
      </c>
      <c r="D1381" t="s">
        <v>22</v>
      </c>
      <c r="E1381" t="s">
        <v>2587</v>
      </c>
      <c r="F1381" t="s">
        <v>0</v>
      </c>
      <c r="G1381" t="s">
        <v>2588</v>
      </c>
      <c r="H1381" t="s">
        <v>0</v>
      </c>
      <c r="I1381" t="s">
        <v>1945</v>
      </c>
      <c r="J1381" t="s">
        <v>1946</v>
      </c>
      <c r="K1381" s="34" t="str">
        <f t="shared" si="42"/>
        <v>0164408外在ベⅠ注</v>
      </c>
      <c r="L1381" t="s">
        <v>469</v>
      </c>
      <c r="M1381" t="s">
        <v>1940</v>
      </c>
      <c r="N1381" t="s">
        <v>0</v>
      </c>
      <c r="O1381" t="s">
        <v>0</v>
      </c>
      <c r="P1381" t="s">
        <v>0</v>
      </c>
      <c r="Q1381" t="s">
        <v>0</v>
      </c>
      <c r="R1381" t="s">
        <v>0</v>
      </c>
      <c r="S1381" t="s">
        <v>877</v>
      </c>
      <c r="T1381" t="s">
        <v>1831</v>
      </c>
      <c r="X1381" s="34" t="str">
        <f t="shared" si="43"/>
        <v>0164408</v>
      </c>
    </row>
    <row r="1382" spans="1:24" x14ac:dyDescent="0.15">
      <c r="A1382" t="s">
        <v>1362</v>
      </c>
      <c r="B1382" t="s">
        <v>935</v>
      </c>
      <c r="C1382" t="s">
        <v>2157</v>
      </c>
      <c r="D1382" t="s">
        <v>22</v>
      </c>
      <c r="E1382" t="s">
        <v>2590</v>
      </c>
      <c r="F1382" t="s">
        <v>0</v>
      </c>
      <c r="G1382" t="s">
        <v>2591</v>
      </c>
      <c r="H1382" t="s">
        <v>0</v>
      </c>
      <c r="I1382" t="s">
        <v>1833</v>
      </c>
      <c r="J1382" t="s">
        <v>1834</v>
      </c>
      <c r="K1382" s="34" t="str">
        <f t="shared" si="42"/>
        <v>0164424外来感染</v>
      </c>
      <c r="L1382" t="s">
        <v>1038</v>
      </c>
      <c r="M1382" t="s">
        <v>23</v>
      </c>
      <c r="N1382" t="s">
        <v>0</v>
      </c>
      <c r="O1382" t="s">
        <v>0</v>
      </c>
      <c r="P1382" t="s">
        <v>0</v>
      </c>
      <c r="Q1382" t="s">
        <v>0</v>
      </c>
      <c r="R1382" t="s">
        <v>0</v>
      </c>
      <c r="S1382" t="s">
        <v>877</v>
      </c>
      <c r="T1382" t="s">
        <v>1831</v>
      </c>
      <c r="X1382" s="34" t="str">
        <f t="shared" si="43"/>
        <v>0164424</v>
      </c>
    </row>
    <row r="1383" spans="1:24" x14ac:dyDescent="0.15">
      <c r="A1383" t="s">
        <v>1362</v>
      </c>
      <c r="B1383" t="s">
        <v>935</v>
      </c>
      <c r="C1383" t="s">
        <v>2157</v>
      </c>
      <c r="D1383" t="s">
        <v>22</v>
      </c>
      <c r="E1383" t="s">
        <v>2590</v>
      </c>
      <c r="F1383" t="s">
        <v>0</v>
      </c>
      <c r="G1383" t="s">
        <v>2591</v>
      </c>
      <c r="H1383" t="s">
        <v>0</v>
      </c>
      <c r="I1383" t="s">
        <v>1945</v>
      </c>
      <c r="J1383" t="s">
        <v>1946</v>
      </c>
      <c r="K1383" s="34" t="str">
        <f t="shared" si="42"/>
        <v>0164424外在ベⅠ注</v>
      </c>
      <c r="L1383" t="s">
        <v>358</v>
      </c>
      <c r="M1383" t="s">
        <v>1940</v>
      </c>
      <c r="N1383" t="s">
        <v>0</v>
      </c>
      <c r="O1383" t="s">
        <v>0</v>
      </c>
      <c r="P1383" t="s">
        <v>0</v>
      </c>
      <c r="Q1383" t="s">
        <v>0</v>
      </c>
      <c r="R1383" t="s">
        <v>0</v>
      </c>
      <c r="S1383" t="s">
        <v>877</v>
      </c>
      <c r="T1383" t="s">
        <v>1831</v>
      </c>
      <c r="X1383" s="34" t="str">
        <f t="shared" si="43"/>
        <v>0164424</v>
      </c>
    </row>
    <row r="1384" spans="1:24" x14ac:dyDescent="0.15">
      <c r="A1384" t="s">
        <v>1362</v>
      </c>
      <c r="B1384" t="s">
        <v>935</v>
      </c>
      <c r="C1384" t="s">
        <v>2157</v>
      </c>
      <c r="D1384" t="s">
        <v>22</v>
      </c>
      <c r="E1384" t="s">
        <v>2590</v>
      </c>
      <c r="F1384" t="s">
        <v>0</v>
      </c>
      <c r="G1384" t="s">
        <v>2591</v>
      </c>
      <c r="H1384" t="s">
        <v>0</v>
      </c>
      <c r="I1384" t="s">
        <v>275</v>
      </c>
      <c r="J1384" t="s">
        <v>276</v>
      </c>
      <c r="K1384" s="34" t="str">
        <f t="shared" si="42"/>
        <v>0164424酸単</v>
      </c>
      <c r="L1384" t="s">
        <v>2592</v>
      </c>
      <c r="M1384" t="s">
        <v>1947</v>
      </c>
      <c r="N1384" t="s">
        <v>0</v>
      </c>
      <c r="O1384" t="s">
        <v>0</v>
      </c>
      <c r="P1384" t="s">
        <v>0</v>
      </c>
      <c r="Q1384" t="s">
        <v>0</v>
      </c>
      <c r="R1384" t="s">
        <v>0</v>
      </c>
      <c r="S1384" t="s">
        <v>877</v>
      </c>
      <c r="T1384" t="s">
        <v>1831</v>
      </c>
      <c r="X1384" s="34" t="str">
        <f t="shared" si="43"/>
        <v>0164424</v>
      </c>
    </row>
    <row r="1385" spans="1:24" x14ac:dyDescent="0.15">
      <c r="A1385" t="s">
        <v>1362</v>
      </c>
      <c r="B1385" t="s">
        <v>935</v>
      </c>
      <c r="C1385" t="s">
        <v>2157</v>
      </c>
      <c r="D1385" t="s">
        <v>22</v>
      </c>
      <c r="E1385" t="s">
        <v>2590</v>
      </c>
      <c r="F1385" t="s">
        <v>0</v>
      </c>
      <c r="G1385" t="s">
        <v>2591</v>
      </c>
      <c r="H1385" t="s">
        <v>0</v>
      </c>
      <c r="I1385" t="s">
        <v>275</v>
      </c>
      <c r="J1385" t="s">
        <v>276</v>
      </c>
      <c r="K1385" s="34" t="str">
        <f t="shared" si="42"/>
        <v>0164424酸単</v>
      </c>
      <c r="L1385" t="s">
        <v>2592</v>
      </c>
      <c r="M1385" t="s">
        <v>1947</v>
      </c>
      <c r="N1385" t="s">
        <v>0</v>
      </c>
      <c r="O1385" t="s">
        <v>281</v>
      </c>
      <c r="P1385" t="s">
        <v>937</v>
      </c>
      <c r="Q1385" t="s">
        <v>0</v>
      </c>
      <c r="R1385" t="s">
        <v>0</v>
      </c>
      <c r="S1385" t="s">
        <v>877</v>
      </c>
      <c r="T1385" t="s">
        <v>1831</v>
      </c>
      <c r="X1385" s="34" t="str">
        <f t="shared" si="43"/>
        <v>01644242.35円</v>
      </c>
    </row>
    <row r="1386" spans="1:24" x14ac:dyDescent="0.15">
      <c r="A1386" t="s">
        <v>1363</v>
      </c>
      <c r="B1386" t="s">
        <v>935</v>
      </c>
      <c r="C1386" t="s">
        <v>2157</v>
      </c>
      <c r="D1386" t="s">
        <v>22</v>
      </c>
      <c r="E1386" t="s">
        <v>2593</v>
      </c>
      <c r="F1386" t="s">
        <v>0</v>
      </c>
      <c r="G1386" t="s">
        <v>2594</v>
      </c>
      <c r="H1386" t="s">
        <v>0</v>
      </c>
      <c r="I1386" t="s">
        <v>1952</v>
      </c>
      <c r="J1386" t="s">
        <v>1839</v>
      </c>
      <c r="K1386" s="34" t="str">
        <f t="shared" si="42"/>
        <v>0164432時間外１</v>
      </c>
      <c r="L1386" t="s">
        <v>317</v>
      </c>
      <c r="M1386" t="s">
        <v>73</v>
      </c>
      <c r="N1386" t="s">
        <v>0</v>
      </c>
      <c r="O1386" t="s">
        <v>0</v>
      </c>
      <c r="P1386" t="s">
        <v>0</v>
      </c>
      <c r="Q1386" t="s">
        <v>0</v>
      </c>
      <c r="R1386" t="s">
        <v>0</v>
      </c>
      <c r="S1386" t="s">
        <v>877</v>
      </c>
      <c r="T1386" t="s">
        <v>1831</v>
      </c>
      <c r="X1386" s="34" t="str">
        <f t="shared" si="43"/>
        <v>0164432</v>
      </c>
    </row>
    <row r="1387" spans="1:24" x14ac:dyDescent="0.15">
      <c r="A1387" t="s">
        <v>1363</v>
      </c>
      <c r="B1387" t="s">
        <v>935</v>
      </c>
      <c r="C1387" t="s">
        <v>2157</v>
      </c>
      <c r="D1387" t="s">
        <v>22</v>
      </c>
      <c r="E1387" t="s">
        <v>2593</v>
      </c>
      <c r="F1387" t="s">
        <v>0</v>
      </c>
      <c r="G1387" t="s">
        <v>2594</v>
      </c>
      <c r="H1387" t="s">
        <v>0</v>
      </c>
      <c r="I1387" t="s">
        <v>1953</v>
      </c>
      <c r="J1387" t="s">
        <v>1840</v>
      </c>
      <c r="K1387" s="34" t="str">
        <f t="shared" si="42"/>
        <v>0164432時間外３</v>
      </c>
      <c r="L1387" t="s">
        <v>251</v>
      </c>
      <c r="M1387" t="s">
        <v>108</v>
      </c>
      <c r="N1387" t="s">
        <v>0</v>
      </c>
      <c r="O1387" t="s">
        <v>0</v>
      </c>
      <c r="P1387" t="s">
        <v>0</v>
      </c>
      <c r="Q1387" t="s">
        <v>0</v>
      </c>
      <c r="R1387" t="s">
        <v>0</v>
      </c>
      <c r="S1387" t="s">
        <v>877</v>
      </c>
      <c r="T1387" t="s">
        <v>1831</v>
      </c>
      <c r="X1387" s="34" t="str">
        <f t="shared" si="43"/>
        <v>0164432</v>
      </c>
    </row>
    <row r="1388" spans="1:24" x14ac:dyDescent="0.15">
      <c r="A1388" t="s">
        <v>1363</v>
      </c>
      <c r="B1388" t="s">
        <v>935</v>
      </c>
      <c r="C1388" t="s">
        <v>2157</v>
      </c>
      <c r="D1388" t="s">
        <v>22</v>
      </c>
      <c r="E1388" t="s">
        <v>2593</v>
      </c>
      <c r="F1388" t="s">
        <v>0</v>
      </c>
      <c r="G1388" t="s">
        <v>2594</v>
      </c>
      <c r="H1388" t="s">
        <v>0</v>
      </c>
      <c r="I1388" t="s">
        <v>1835</v>
      </c>
      <c r="J1388" t="s">
        <v>1608</v>
      </c>
      <c r="K1388" s="34" t="str">
        <f t="shared" si="42"/>
        <v>0164432支援診３</v>
      </c>
      <c r="L1388" t="s">
        <v>566</v>
      </c>
      <c r="M1388" t="s">
        <v>84</v>
      </c>
      <c r="N1388" t="s">
        <v>0</v>
      </c>
      <c r="O1388" t="s">
        <v>0</v>
      </c>
      <c r="P1388" t="s">
        <v>0</v>
      </c>
      <c r="Q1388" t="s">
        <v>0</v>
      </c>
      <c r="R1388" t="s">
        <v>0</v>
      </c>
      <c r="S1388" t="s">
        <v>877</v>
      </c>
      <c r="T1388" t="s">
        <v>1831</v>
      </c>
      <c r="X1388" s="34" t="str">
        <f t="shared" si="43"/>
        <v>0164432</v>
      </c>
    </row>
    <row r="1389" spans="1:24" x14ac:dyDescent="0.15">
      <c r="A1389" t="s">
        <v>1363</v>
      </c>
      <c r="B1389" t="s">
        <v>935</v>
      </c>
      <c r="C1389" t="s">
        <v>2157</v>
      </c>
      <c r="D1389" t="s">
        <v>22</v>
      </c>
      <c r="E1389" t="s">
        <v>2593</v>
      </c>
      <c r="F1389" t="s">
        <v>0</v>
      </c>
      <c r="G1389" t="s">
        <v>2594</v>
      </c>
      <c r="H1389" t="s">
        <v>0</v>
      </c>
      <c r="I1389" t="s">
        <v>315</v>
      </c>
      <c r="J1389" t="s">
        <v>316</v>
      </c>
      <c r="K1389" s="34" t="str">
        <f t="shared" si="42"/>
        <v>0164432在医総管１</v>
      </c>
      <c r="L1389" t="s">
        <v>433</v>
      </c>
      <c r="M1389" t="s">
        <v>336</v>
      </c>
      <c r="N1389" t="s">
        <v>0</v>
      </c>
      <c r="O1389" t="s">
        <v>0</v>
      </c>
      <c r="P1389" t="s">
        <v>0</v>
      </c>
      <c r="Q1389" t="s">
        <v>0</v>
      </c>
      <c r="R1389" t="s">
        <v>0</v>
      </c>
      <c r="S1389" t="s">
        <v>877</v>
      </c>
      <c r="T1389" t="s">
        <v>1831</v>
      </c>
      <c r="X1389" s="34" t="str">
        <f t="shared" si="43"/>
        <v>0164432</v>
      </c>
    </row>
    <row r="1390" spans="1:24" x14ac:dyDescent="0.15">
      <c r="A1390" t="s">
        <v>1363</v>
      </c>
      <c r="B1390" t="s">
        <v>935</v>
      </c>
      <c r="C1390" t="s">
        <v>2157</v>
      </c>
      <c r="D1390" t="s">
        <v>22</v>
      </c>
      <c r="E1390" t="s">
        <v>2593</v>
      </c>
      <c r="F1390" t="s">
        <v>0</v>
      </c>
      <c r="G1390" t="s">
        <v>2594</v>
      </c>
      <c r="H1390" t="s">
        <v>0</v>
      </c>
      <c r="I1390" t="s">
        <v>874</v>
      </c>
      <c r="J1390" t="s">
        <v>875</v>
      </c>
      <c r="K1390" s="34" t="str">
        <f t="shared" si="42"/>
        <v>0164432在総</v>
      </c>
      <c r="L1390" t="s">
        <v>450</v>
      </c>
      <c r="M1390" t="s">
        <v>336</v>
      </c>
      <c r="N1390" t="s">
        <v>0</v>
      </c>
      <c r="O1390" t="s">
        <v>0</v>
      </c>
      <c r="P1390" t="s">
        <v>0</v>
      </c>
      <c r="Q1390" t="s">
        <v>0</v>
      </c>
      <c r="R1390" t="s">
        <v>0</v>
      </c>
      <c r="S1390" t="s">
        <v>877</v>
      </c>
      <c r="T1390" t="s">
        <v>1831</v>
      </c>
      <c r="X1390" s="34" t="str">
        <f t="shared" si="43"/>
        <v>0164432</v>
      </c>
    </row>
    <row r="1391" spans="1:24" x14ac:dyDescent="0.15">
      <c r="A1391" t="s">
        <v>1363</v>
      </c>
      <c r="B1391" t="s">
        <v>935</v>
      </c>
      <c r="C1391" t="s">
        <v>2157</v>
      </c>
      <c r="D1391" t="s">
        <v>22</v>
      </c>
      <c r="E1391" t="s">
        <v>2593</v>
      </c>
      <c r="F1391" t="s">
        <v>0</v>
      </c>
      <c r="G1391" t="s">
        <v>2594</v>
      </c>
      <c r="H1391" t="s">
        <v>0</v>
      </c>
      <c r="I1391" t="s">
        <v>1945</v>
      </c>
      <c r="J1391" t="s">
        <v>1946</v>
      </c>
      <c r="K1391" s="34" t="str">
        <f t="shared" si="42"/>
        <v>0164432外在ベⅠ注</v>
      </c>
      <c r="L1391" t="s">
        <v>1389</v>
      </c>
      <c r="M1391" t="s">
        <v>1940</v>
      </c>
      <c r="N1391" t="s">
        <v>0</v>
      </c>
      <c r="O1391" t="s">
        <v>0</v>
      </c>
      <c r="P1391" t="s">
        <v>0</v>
      </c>
      <c r="Q1391" t="s">
        <v>0</v>
      </c>
      <c r="R1391" t="s">
        <v>0</v>
      </c>
      <c r="S1391" t="s">
        <v>877</v>
      </c>
      <c r="T1391" t="s">
        <v>1831</v>
      </c>
      <c r="X1391" s="34" t="str">
        <f t="shared" si="43"/>
        <v>0164432</v>
      </c>
    </row>
    <row r="1392" spans="1:24" x14ac:dyDescent="0.15">
      <c r="A1392" t="s">
        <v>1363</v>
      </c>
      <c r="B1392" t="s">
        <v>935</v>
      </c>
      <c r="C1392" t="s">
        <v>2157</v>
      </c>
      <c r="D1392" t="s">
        <v>22</v>
      </c>
      <c r="E1392" t="s">
        <v>2593</v>
      </c>
      <c r="F1392" t="s">
        <v>0</v>
      </c>
      <c r="G1392" t="s">
        <v>2594</v>
      </c>
      <c r="H1392" t="s">
        <v>0</v>
      </c>
      <c r="I1392" t="s">
        <v>513</v>
      </c>
      <c r="J1392" t="s">
        <v>514</v>
      </c>
      <c r="K1392" s="34" t="str">
        <f t="shared" si="42"/>
        <v>0164432１７５</v>
      </c>
      <c r="L1392" t="s">
        <v>1079</v>
      </c>
      <c r="M1392" t="s">
        <v>558</v>
      </c>
      <c r="N1392" t="s">
        <v>0</v>
      </c>
      <c r="O1392" t="s">
        <v>0</v>
      </c>
      <c r="P1392" t="s">
        <v>0</v>
      </c>
      <c r="Q1392" t="s">
        <v>0</v>
      </c>
      <c r="R1392" t="s">
        <v>0</v>
      </c>
      <c r="S1392" t="s">
        <v>877</v>
      </c>
      <c r="T1392" t="s">
        <v>1831</v>
      </c>
      <c r="X1392" s="34" t="str">
        <f t="shared" si="43"/>
        <v>0164432</v>
      </c>
    </row>
    <row r="1393" spans="1:24" x14ac:dyDescent="0.15">
      <c r="A1393" t="s">
        <v>1364</v>
      </c>
      <c r="B1393" t="s">
        <v>935</v>
      </c>
      <c r="C1393" t="s">
        <v>2157</v>
      </c>
      <c r="D1393" t="s">
        <v>22</v>
      </c>
      <c r="E1393" t="s">
        <v>2595</v>
      </c>
      <c r="F1393" t="s">
        <v>0</v>
      </c>
      <c r="G1393" t="s">
        <v>2596</v>
      </c>
      <c r="H1393" t="s">
        <v>0</v>
      </c>
      <c r="I1393" t="s">
        <v>1948</v>
      </c>
      <c r="J1393" t="s">
        <v>1949</v>
      </c>
      <c r="K1393" s="34" t="str">
        <f t="shared" si="42"/>
        <v>0164499外医ＤＸ３</v>
      </c>
      <c r="L1393" t="s">
        <v>494</v>
      </c>
      <c r="M1393" t="s">
        <v>1940</v>
      </c>
      <c r="N1393" t="s">
        <v>0</v>
      </c>
      <c r="O1393" t="s">
        <v>0</v>
      </c>
      <c r="P1393" t="s">
        <v>0</v>
      </c>
      <c r="Q1393" t="s">
        <v>0</v>
      </c>
      <c r="R1393" t="s">
        <v>0</v>
      </c>
      <c r="S1393" t="s">
        <v>877</v>
      </c>
      <c r="T1393" t="s">
        <v>1831</v>
      </c>
      <c r="X1393" s="34" t="str">
        <f t="shared" si="43"/>
        <v>0164499</v>
      </c>
    </row>
    <row r="1394" spans="1:24" x14ac:dyDescent="0.15">
      <c r="A1394" t="s">
        <v>1364</v>
      </c>
      <c r="B1394" t="s">
        <v>935</v>
      </c>
      <c r="C1394" t="s">
        <v>2157</v>
      </c>
      <c r="D1394" t="s">
        <v>22</v>
      </c>
      <c r="E1394" t="s">
        <v>2595</v>
      </c>
      <c r="F1394" t="s">
        <v>0</v>
      </c>
      <c r="G1394" t="s">
        <v>2596</v>
      </c>
      <c r="H1394" t="s">
        <v>0</v>
      </c>
      <c r="I1394" t="s">
        <v>309</v>
      </c>
      <c r="J1394" t="s">
        <v>310</v>
      </c>
      <c r="K1394" s="34" t="str">
        <f t="shared" si="42"/>
        <v>0164499がん指</v>
      </c>
      <c r="L1394" t="s">
        <v>353</v>
      </c>
      <c r="M1394" t="s">
        <v>2274</v>
      </c>
      <c r="N1394" t="s">
        <v>0</v>
      </c>
      <c r="O1394" t="s">
        <v>0</v>
      </c>
      <c r="P1394" t="s">
        <v>0</v>
      </c>
      <c r="Q1394" t="s">
        <v>0</v>
      </c>
      <c r="R1394" t="s">
        <v>0</v>
      </c>
      <c r="S1394" t="s">
        <v>877</v>
      </c>
      <c r="T1394" t="s">
        <v>1831</v>
      </c>
      <c r="X1394" s="34" t="str">
        <f t="shared" si="43"/>
        <v>0164499</v>
      </c>
    </row>
    <row r="1395" spans="1:24" x14ac:dyDescent="0.15">
      <c r="A1395" t="s">
        <v>1364</v>
      </c>
      <c r="B1395" t="s">
        <v>935</v>
      </c>
      <c r="C1395" t="s">
        <v>2157</v>
      </c>
      <c r="D1395" t="s">
        <v>22</v>
      </c>
      <c r="E1395" t="s">
        <v>2595</v>
      </c>
      <c r="F1395" t="s">
        <v>0</v>
      </c>
      <c r="G1395" t="s">
        <v>2596</v>
      </c>
      <c r="H1395" t="s">
        <v>0</v>
      </c>
      <c r="I1395" t="s">
        <v>1945</v>
      </c>
      <c r="J1395" t="s">
        <v>1946</v>
      </c>
      <c r="K1395" s="34" t="str">
        <f t="shared" si="42"/>
        <v>0164499外在ベⅠ注</v>
      </c>
      <c r="L1395" t="s">
        <v>387</v>
      </c>
      <c r="M1395" t="s">
        <v>1940</v>
      </c>
      <c r="N1395" t="s">
        <v>0</v>
      </c>
      <c r="O1395" t="s">
        <v>0</v>
      </c>
      <c r="P1395" t="s">
        <v>0</v>
      </c>
      <c r="Q1395" t="s">
        <v>0</v>
      </c>
      <c r="R1395" t="s">
        <v>0</v>
      </c>
      <c r="S1395" t="s">
        <v>877</v>
      </c>
      <c r="T1395" t="s">
        <v>1831</v>
      </c>
      <c r="X1395" s="34" t="str">
        <f t="shared" si="43"/>
        <v>0164499</v>
      </c>
    </row>
    <row r="1396" spans="1:24" x14ac:dyDescent="0.15">
      <c r="A1396" t="s">
        <v>1364</v>
      </c>
      <c r="B1396" t="s">
        <v>935</v>
      </c>
      <c r="C1396" t="s">
        <v>2157</v>
      </c>
      <c r="D1396" t="s">
        <v>22</v>
      </c>
      <c r="E1396" t="s">
        <v>2595</v>
      </c>
      <c r="F1396" t="s">
        <v>0</v>
      </c>
      <c r="G1396" t="s">
        <v>2596</v>
      </c>
      <c r="H1396" t="s">
        <v>0</v>
      </c>
      <c r="I1396" t="s">
        <v>275</v>
      </c>
      <c r="J1396" t="s">
        <v>276</v>
      </c>
      <c r="K1396" s="34" t="str">
        <f t="shared" si="42"/>
        <v>0164499酸単</v>
      </c>
      <c r="L1396" t="s">
        <v>2597</v>
      </c>
      <c r="M1396" t="s">
        <v>1947</v>
      </c>
      <c r="N1396" t="s">
        <v>0</v>
      </c>
      <c r="O1396" t="s">
        <v>0</v>
      </c>
      <c r="P1396" t="s">
        <v>0</v>
      </c>
      <c r="Q1396" t="s">
        <v>0</v>
      </c>
      <c r="R1396" t="s">
        <v>0</v>
      </c>
      <c r="S1396" t="s">
        <v>877</v>
      </c>
      <c r="T1396" t="s">
        <v>1831</v>
      </c>
      <c r="X1396" s="34" t="str">
        <f t="shared" si="43"/>
        <v>0164499</v>
      </c>
    </row>
    <row r="1397" spans="1:24" x14ac:dyDescent="0.15">
      <c r="A1397" t="s">
        <v>1364</v>
      </c>
      <c r="B1397" t="s">
        <v>935</v>
      </c>
      <c r="C1397" t="s">
        <v>2157</v>
      </c>
      <c r="D1397" t="s">
        <v>22</v>
      </c>
      <c r="E1397" t="s">
        <v>2595</v>
      </c>
      <c r="F1397" t="s">
        <v>0</v>
      </c>
      <c r="G1397" t="s">
        <v>2596</v>
      </c>
      <c r="H1397" t="s">
        <v>0</v>
      </c>
      <c r="I1397" t="s">
        <v>275</v>
      </c>
      <c r="J1397" t="s">
        <v>276</v>
      </c>
      <c r="K1397" s="34" t="str">
        <f t="shared" si="42"/>
        <v>0164499酸単</v>
      </c>
      <c r="L1397" t="s">
        <v>2597</v>
      </c>
      <c r="M1397" t="s">
        <v>1947</v>
      </c>
      <c r="N1397" t="s">
        <v>0</v>
      </c>
      <c r="O1397" t="s">
        <v>281</v>
      </c>
      <c r="P1397" t="s">
        <v>560</v>
      </c>
      <c r="Q1397" t="s">
        <v>0</v>
      </c>
      <c r="R1397" t="s">
        <v>0</v>
      </c>
      <c r="S1397" t="s">
        <v>877</v>
      </c>
      <c r="T1397" t="s">
        <v>1831</v>
      </c>
      <c r="X1397" s="34" t="str">
        <f t="shared" si="43"/>
        <v>01644992.36円</v>
      </c>
    </row>
    <row r="1398" spans="1:24" x14ac:dyDescent="0.15">
      <c r="A1398" t="s">
        <v>1365</v>
      </c>
      <c r="B1398" t="s">
        <v>935</v>
      </c>
      <c r="C1398" t="s">
        <v>2157</v>
      </c>
      <c r="D1398" t="s">
        <v>22</v>
      </c>
      <c r="E1398" t="s">
        <v>2598</v>
      </c>
      <c r="F1398" t="s">
        <v>0</v>
      </c>
      <c r="G1398" t="s">
        <v>2599</v>
      </c>
      <c r="H1398" t="s">
        <v>1858</v>
      </c>
      <c r="I1398" t="s">
        <v>283</v>
      </c>
      <c r="J1398" t="s">
        <v>284</v>
      </c>
      <c r="K1398" s="34" t="str">
        <f t="shared" si="42"/>
        <v>0164515機能強化</v>
      </c>
      <c r="L1398" t="s">
        <v>2361</v>
      </c>
      <c r="M1398" t="s">
        <v>1940</v>
      </c>
      <c r="N1398" t="s">
        <v>0</v>
      </c>
      <c r="O1398" t="s">
        <v>0</v>
      </c>
      <c r="P1398" t="s">
        <v>0</v>
      </c>
      <c r="Q1398" t="s">
        <v>0</v>
      </c>
      <c r="R1398" t="s">
        <v>0</v>
      </c>
      <c r="S1398" t="s">
        <v>877</v>
      </c>
      <c r="T1398" t="s">
        <v>1831</v>
      </c>
      <c r="X1398" s="34" t="str">
        <f t="shared" si="43"/>
        <v>0164515</v>
      </c>
    </row>
    <row r="1399" spans="1:24" x14ac:dyDescent="0.15">
      <c r="A1399" t="s">
        <v>1365</v>
      </c>
      <c r="B1399" t="s">
        <v>935</v>
      </c>
      <c r="C1399" t="s">
        <v>2157</v>
      </c>
      <c r="D1399" t="s">
        <v>22</v>
      </c>
      <c r="E1399" t="s">
        <v>2598</v>
      </c>
      <c r="F1399" t="s">
        <v>0</v>
      </c>
      <c r="G1399" t="s">
        <v>2599</v>
      </c>
      <c r="H1399" t="s">
        <v>1858</v>
      </c>
      <c r="I1399" t="s">
        <v>1952</v>
      </c>
      <c r="J1399" t="s">
        <v>1839</v>
      </c>
      <c r="K1399" s="34" t="str">
        <f t="shared" si="42"/>
        <v>0164515時間外１</v>
      </c>
      <c r="L1399" t="s">
        <v>753</v>
      </c>
      <c r="M1399" t="s">
        <v>73</v>
      </c>
      <c r="N1399" t="s">
        <v>0</v>
      </c>
      <c r="O1399" t="s">
        <v>0</v>
      </c>
      <c r="P1399" t="s">
        <v>0</v>
      </c>
      <c r="Q1399" t="s">
        <v>0</v>
      </c>
      <c r="R1399" t="s">
        <v>0</v>
      </c>
      <c r="S1399" t="s">
        <v>877</v>
      </c>
      <c r="T1399" t="s">
        <v>1831</v>
      </c>
      <c r="X1399" s="34" t="str">
        <f t="shared" si="43"/>
        <v>0164515</v>
      </c>
    </row>
    <row r="1400" spans="1:24" x14ac:dyDescent="0.15">
      <c r="A1400" t="s">
        <v>1365</v>
      </c>
      <c r="B1400" t="s">
        <v>935</v>
      </c>
      <c r="C1400" t="s">
        <v>2157</v>
      </c>
      <c r="D1400" t="s">
        <v>22</v>
      </c>
      <c r="E1400" t="s">
        <v>2598</v>
      </c>
      <c r="F1400" t="s">
        <v>0</v>
      </c>
      <c r="G1400" t="s">
        <v>2599</v>
      </c>
      <c r="H1400" t="s">
        <v>1858</v>
      </c>
      <c r="I1400" t="s">
        <v>1841</v>
      </c>
      <c r="J1400" t="s">
        <v>1842</v>
      </c>
      <c r="K1400" s="34" t="str">
        <f t="shared" si="42"/>
        <v>0164515診入院</v>
      </c>
      <c r="L1400" t="s">
        <v>768</v>
      </c>
      <c r="M1400" t="s">
        <v>228</v>
      </c>
      <c r="N1400" t="s">
        <v>0</v>
      </c>
      <c r="O1400" t="s">
        <v>0</v>
      </c>
      <c r="P1400" t="s">
        <v>0</v>
      </c>
      <c r="Q1400" t="s">
        <v>0</v>
      </c>
      <c r="R1400" t="s">
        <v>0</v>
      </c>
      <c r="S1400" t="s">
        <v>877</v>
      </c>
      <c r="T1400" t="s">
        <v>1831</v>
      </c>
      <c r="X1400" s="34" t="str">
        <f t="shared" si="43"/>
        <v>0164515</v>
      </c>
    </row>
    <row r="1401" spans="1:24" x14ac:dyDescent="0.15">
      <c r="A1401" t="s">
        <v>1365</v>
      </c>
      <c r="B1401" t="s">
        <v>935</v>
      </c>
      <c r="C1401" t="s">
        <v>2157</v>
      </c>
      <c r="D1401" t="s">
        <v>22</v>
      </c>
      <c r="E1401" t="s">
        <v>2598</v>
      </c>
      <c r="F1401" t="s">
        <v>0</v>
      </c>
      <c r="G1401" t="s">
        <v>2599</v>
      </c>
      <c r="H1401" t="s">
        <v>1858</v>
      </c>
      <c r="I1401" t="s">
        <v>1841</v>
      </c>
      <c r="J1401" t="s">
        <v>1842</v>
      </c>
      <c r="K1401" s="34" t="str">
        <f t="shared" si="42"/>
        <v>0164515診入院</v>
      </c>
      <c r="L1401" t="s">
        <v>768</v>
      </c>
      <c r="M1401" t="s">
        <v>228</v>
      </c>
      <c r="N1401" t="s">
        <v>0</v>
      </c>
      <c r="O1401" t="s">
        <v>879</v>
      </c>
      <c r="P1401" t="s">
        <v>36</v>
      </c>
      <c r="Q1401" t="s">
        <v>0</v>
      </c>
      <c r="R1401" t="s">
        <v>0</v>
      </c>
      <c r="S1401" t="s">
        <v>877</v>
      </c>
      <c r="T1401" t="s">
        <v>1831</v>
      </c>
      <c r="X1401" s="34" t="str">
        <f t="shared" si="43"/>
        <v>0164515一般</v>
      </c>
    </row>
    <row r="1402" spans="1:24" x14ac:dyDescent="0.15">
      <c r="A1402" t="s">
        <v>1365</v>
      </c>
      <c r="B1402" t="s">
        <v>935</v>
      </c>
      <c r="C1402" t="s">
        <v>2157</v>
      </c>
      <c r="D1402" t="s">
        <v>22</v>
      </c>
      <c r="E1402" t="s">
        <v>2598</v>
      </c>
      <c r="F1402" t="s">
        <v>0</v>
      </c>
      <c r="G1402" t="s">
        <v>2599</v>
      </c>
      <c r="H1402" t="s">
        <v>1858</v>
      </c>
      <c r="I1402" t="s">
        <v>1841</v>
      </c>
      <c r="J1402" t="s">
        <v>1842</v>
      </c>
      <c r="K1402" s="34" t="str">
        <f t="shared" si="42"/>
        <v>0164515診入院</v>
      </c>
      <c r="L1402" t="s">
        <v>768</v>
      </c>
      <c r="M1402" t="s">
        <v>228</v>
      </c>
      <c r="N1402" t="s">
        <v>0</v>
      </c>
      <c r="O1402" t="s">
        <v>37</v>
      </c>
      <c r="P1402" t="s">
        <v>683</v>
      </c>
      <c r="Q1402" t="s">
        <v>0</v>
      </c>
      <c r="R1402" t="s">
        <v>0</v>
      </c>
      <c r="S1402" t="s">
        <v>877</v>
      </c>
      <c r="T1402" t="s">
        <v>1831</v>
      </c>
      <c r="X1402" s="34" t="str">
        <f t="shared" si="43"/>
        <v>016451519床</v>
      </c>
    </row>
    <row r="1403" spans="1:24" x14ac:dyDescent="0.15">
      <c r="A1403" t="s">
        <v>1365</v>
      </c>
      <c r="B1403" t="s">
        <v>935</v>
      </c>
      <c r="C1403" t="s">
        <v>2157</v>
      </c>
      <c r="D1403" t="s">
        <v>22</v>
      </c>
      <c r="E1403" t="s">
        <v>2598</v>
      </c>
      <c r="F1403" t="s">
        <v>0</v>
      </c>
      <c r="G1403" t="s">
        <v>2599</v>
      </c>
      <c r="H1403" t="s">
        <v>1858</v>
      </c>
      <c r="I1403" t="s">
        <v>1841</v>
      </c>
      <c r="J1403" t="s">
        <v>1842</v>
      </c>
      <c r="K1403" s="34" t="str">
        <f t="shared" si="42"/>
        <v>0164515診入院</v>
      </c>
      <c r="L1403" t="s">
        <v>768</v>
      </c>
      <c r="M1403" t="s">
        <v>228</v>
      </c>
      <c r="N1403" t="s">
        <v>0</v>
      </c>
      <c r="O1403" t="s">
        <v>4</v>
      </c>
      <c r="P1403" t="s">
        <v>1460</v>
      </c>
      <c r="Q1403" t="s">
        <v>0</v>
      </c>
      <c r="R1403" t="s">
        <v>0</v>
      </c>
      <c r="S1403" t="s">
        <v>877</v>
      </c>
      <c r="T1403" t="s">
        <v>1831</v>
      </c>
      <c r="X1403" s="34" t="str">
        <f t="shared" si="43"/>
        <v>0164515入院基本料１</v>
      </c>
    </row>
    <row r="1404" spans="1:24" x14ac:dyDescent="0.15">
      <c r="A1404" t="s">
        <v>1365</v>
      </c>
      <c r="B1404" t="s">
        <v>935</v>
      </c>
      <c r="C1404" t="s">
        <v>2157</v>
      </c>
      <c r="D1404" t="s">
        <v>22</v>
      </c>
      <c r="E1404" t="s">
        <v>2598</v>
      </c>
      <c r="F1404" t="s">
        <v>0</v>
      </c>
      <c r="G1404" t="s">
        <v>2599</v>
      </c>
      <c r="H1404" t="s">
        <v>1858</v>
      </c>
      <c r="I1404" t="s">
        <v>1841</v>
      </c>
      <c r="J1404" t="s">
        <v>1842</v>
      </c>
      <c r="K1404" s="34" t="str">
        <f t="shared" si="42"/>
        <v>0164515診入院</v>
      </c>
      <c r="L1404" t="s">
        <v>768</v>
      </c>
      <c r="M1404" t="s">
        <v>228</v>
      </c>
      <c r="N1404" t="s">
        <v>0</v>
      </c>
      <c r="O1404" t="s">
        <v>1845</v>
      </c>
      <c r="P1404" t="s">
        <v>1846</v>
      </c>
      <c r="Q1404" t="s">
        <v>0</v>
      </c>
      <c r="R1404" t="s">
        <v>0</v>
      </c>
      <c r="S1404" t="s">
        <v>877</v>
      </c>
      <c r="T1404" t="s">
        <v>1831</v>
      </c>
      <c r="X1404" s="34" t="str">
        <f t="shared" si="43"/>
        <v>0164515看護補助配置加算１</v>
      </c>
    </row>
    <row r="1405" spans="1:24" x14ac:dyDescent="0.15">
      <c r="A1405" t="s">
        <v>1365</v>
      </c>
      <c r="B1405" t="s">
        <v>935</v>
      </c>
      <c r="C1405" t="s">
        <v>2157</v>
      </c>
      <c r="D1405" t="s">
        <v>22</v>
      </c>
      <c r="E1405" t="s">
        <v>2598</v>
      </c>
      <c r="F1405" t="s">
        <v>0</v>
      </c>
      <c r="G1405" t="s">
        <v>2599</v>
      </c>
      <c r="H1405" t="s">
        <v>1858</v>
      </c>
      <c r="I1405" t="s">
        <v>1841</v>
      </c>
      <c r="J1405" t="s">
        <v>1842</v>
      </c>
      <c r="K1405" s="34" t="str">
        <f t="shared" si="42"/>
        <v>0164515診入院</v>
      </c>
      <c r="L1405" t="s">
        <v>768</v>
      </c>
      <c r="M1405" t="s">
        <v>228</v>
      </c>
      <c r="N1405" t="s">
        <v>0</v>
      </c>
      <c r="O1405" t="s">
        <v>1847</v>
      </c>
      <c r="P1405" t="s">
        <v>53</v>
      </c>
      <c r="Q1405" t="s">
        <v>0</v>
      </c>
      <c r="R1405" t="s">
        <v>0</v>
      </c>
      <c r="S1405" t="s">
        <v>877</v>
      </c>
      <c r="T1405" t="s">
        <v>1831</v>
      </c>
      <c r="X1405" s="34" t="str">
        <f t="shared" si="43"/>
        <v>0164515有</v>
      </c>
    </row>
    <row r="1406" spans="1:24" x14ac:dyDescent="0.15">
      <c r="A1406" t="s">
        <v>1365</v>
      </c>
      <c r="B1406" t="s">
        <v>935</v>
      </c>
      <c r="C1406" t="s">
        <v>2157</v>
      </c>
      <c r="D1406" t="s">
        <v>22</v>
      </c>
      <c r="E1406" t="s">
        <v>2598</v>
      </c>
      <c r="F1406" t="s">
        <v>0</v>
      </c>
      <c r="G1406" t="s">
        <v>2599</v>
      </c>
      <c r="H1406" t="s">
        <v>1858</v>
      </c>
      <c r="I1406" t="s">
        <v>1841</v>
      </c>
      <c r="J1406" t="s">
        <v>1842</v>
      </c>
      <c r="K1406" s="34" t="str">
        <f t="shared" si="42"/>
        <v>0164515診入院</v>
      </c>
      <c r="L1406" t="s">
        <v>768</v>
      </c>
      <c r="M1406" t="s">
        <v>228</v>
      </c>
      <c r="N1406" t="s">
        <v>0</v>
      </c>
      <c r="O1406" t="s">
        <v>1850</v>
      </c>
      <c r="P1406" t="s">
        <v>1860</v>
      </c>
      <c r="Q1406" t="s">
        <v>0</v>
      </c>
      <c r="R1406" t="s">
        <v>0</v>
      </c>
      <c r="S1406" t="s">
        <v>877</v>
      </c>
      <c r="T1406" t="s">
        <v>1831</v>
      </c>
      <c r="X1406" s="34" t="str">
        <f t="shared" si="43"/>
        <v>0164515夜間看護配置加算２</v>
      </c>
    </row>
    <row r="1407" spans="1:24" x14ac:dyDescent="0.15">
      <c r="A1407" t="s">
        <v>1365</v>
      </c>
      <c r="B1407" t="s">
        <v>935</v>
      </c>
      <c r="C1407" t="s">
        <v>2157</v>
      </c>
      <c r="D1407" t="s">
        <v>22</v>
      </c>
      <c r="E1407" t="s">
        <v>2598</v>
      </c>
      <c r="F1407" t="s">
        <v>0</v>
      </c>
      <c r="G1407" t="s">
        <v>2599</v>
      </c>
      <c r="H1407" t="s">
        <v>1858</v>
      </c>
      <c r="I1407" t="s">
        <v>1841</v>
      </c>
      <c r="J1407" t="s">
        <v>1842</v>
      </c>
      <c r="K1407" s="34" t="str">
        <f t="shared" si="42"/>
        <v>0164515診入院</v>
      </c>
      <c r="L1407" t="s">
        <v>768</v>
      </c>
      <c r="M1407" t="s">
        <v>228</v>
      </c>
      <c r="N1407" t="s">
        <v>0</v>
      </c>
      <c r="O1407" t="s">
        <v>1878</v>
      </c>
      <c r="P1407" t="s">
        <v>53</v>
      </c>
      <c r="Q1407" t="s">
        <v>0</v>
      </c>
      <c r="R1407" t="s">
        <v>0</v>
      </c>
      <c r="S1407" t="s">
        <v>877</v>
      </c>
      <c r="T1407" t="s">
        <v>1831</v>
      </c>
      <c r="X1407" s="34" t="str">
        <f t="shared" si="43"/>
        <v>0164515有</v>
      </c>
    </row>
    <row r="1408" spans="1:24" x14ac:dyDescent="0.15">
      <c r="A1408" t="s">
        <v>1365</v>
      </c>
      <c r="B1408" t="s">
        <v>935</v>
      </c>
      <c r="C1408" t="s">
        <v>2157</v>
      </c>
      <c r="D1408" t="s">
        <v>22</v>
      </c>
      <c r="E1408" t="s">
        <v>2598</v>
      </c>
      <c r="F1408" t="s">
        <v>0</v>
      </c>
      <c r="G1408" t="s">
        <v>2599</v>
      </c>
      <c r="H1408" t="s">
        <v>1858</v>
      </c>
      <c r="I1408" t="s">
        <v>1841</v>
      </c>
      <c r="J1408" t="s">
        <v>1842</v>
      </c>
      <c r="K1408" s="34" t="str">
        <f t="shared" si="42"/>
        <v>0164515診入院</v>
      </c>
      <c r="L1408" t="s">
        <v>768</v>
      </c>
      <c r="M1408" t="s">
        <v>228</v>
      </c>
      <c r="N1408" t="s">
        <v>0</v>
      </c>
      <c r="O1408" t="s">
        <v>1852</v>
      </c>
      <c r="P1408" t="s">
        <v>53</v>
      </c>
      <c r="Q1408" t="s">
        <v>0</v>
      </c>
      <c r="R1408" t="s">
        <v>0</v>
      </c>
      <c r="S1408" t="s">
        <v>877</v>
      </c>
      <c r="T1408" t="s">
        <v>1831</v>
      </c>
      <c r="X1408" s="34" t="str">
        <f t="shared" si="43"/>
        <v>0164515有</v>
      </c>
    </row>
    <row r="1409" spans="1:24" x14ac:dyDescent="0.15">
      <c r="A1409" t="s">
        <v>1365</v>
      </c>
      <c r="B1409" t="s">
        <v>935</v>
      </c>
      <c r="C1409" t="s">
        <v>2157</v>
      </c>
      <c r="D1409" t="s">
        <v>22</v>
      </c>
      <c r="E1409" t="s">
        <v>2598</v>
      </c>
      <c r="F1409" t="s">
        <v>0</v>
      </c>
      <c r="G1409" t="s">
        <v>2599</v>
      </c>
      <c r="H1409" t="s">
        <v>1858</v>
      </c>
      <c r="I1409" t="s">
        <v>1841</v>
      </c>
      <c r="J1409" t="s">
        <v>1842</v>
      </c>
      <c r="K1409" s="34" t="str">
        <f t="shared" si="42"/>
        <v>0164515診入院</v>
      </c>
      <c r="L1409" t="s">
        <v>768</v>
      </c>
      <c r="M1409" t="s">
        <v>228</v>
      </c>
      <c r="N1409" t="s">
        <v>0</v>
      </c>
      <c r="O1409" t="s">
        <v>1853</v>
      </c>
      <c r="P1409" t="s">
        <v>53</v>
      </c>
      <c r="Q1409" t="s">
        <v>0</v>
      </c>
      <c r="R1409" t="s">
        <v>0</v>
      </c>
      <c r="S1409" t="s">
        <v>877</v>
      </c>
      <c r="T1409" t="s">
        <v>1831</v>
      </c>
      <c r="X1409" s="34" t="str">
        <f t="shared" si="43"/>
        <v>0164515有</v>
      </c>
    </row>
    <row r="1410" spans="1:24" x14ac:dyDescent="0.15">
      <c r="A1410" t="s">
        <v>1365</v>
      </c>
      <c r="B1410" t="s">
        <v>935</v>
      </c>
      <c r="C1410" t="s">
        <v>2157</v>
      </c>
      <c r="D1410" t="s">
        <v>22</v>
      </c>
      <c r="E1410" t="s">
        <v>2598</v>
      </c>
      <c r="F1410" t="s">
        <v>0</v>
      </c>
      <c r="G1410" t="s">
        <v>2599</v>
      </c>
      <c r="H1410" t="s">
        <v>1858</v>
      </c>
      <c r="I1410" t="s">
        <v>95</v>
      </c>
      <c r="J1410" t="s">
        <v>96</v>
      </c>
      <c r="K1410" s="34" t="str">
        <f t="shared" si="42"/>
        <v>0164515食</v>
      </c>
      <c r="L1410" t="s">
        <v>1036</v>
      </c>
      <c r="M1410" t="s">
        <v>2600</v>
      </c>
      <c r="N1410" t="s">
        <v>0</v>
      </c>
      <c r="O1410" t="s">
        <v>0</v>
      </c>
      <c r="P1410" t="s">
        <v>0</v>
      </c>
      <c r="Q1410" t="s">
        <v>0</v>
      </c>
      <c r="R1410" t="s">
        <v>0</v>
      </c>
      <c r="S1410" t="s">
        <v>877</v>
      </c>
      <c r="T1410" t="s">
        <v>1831</v>
      </c>
      <c r="X1410" s="34" t="str">
        <f t="shared" si="43"/>
        <v>0164515</v>
      </c>
    </row>
    <row r="1411" spans="1:24" x14ac:dyDescent="0.15">
      <c r="A1411" t="s">
        <v>1365</v>
      </c>
      <c r="B1411" t="s">
        <v>935</v>
      </c>
      <c r="C1411" t="s">
        <v>2157</v>
      </c>
      <c r="D1411" t="s">
        <v>22</v>
      </c>
      <c r="E1411" t="s">
        <v>2598</v>
      </c>
      <c r="F1411" t="s">
        <v>0</v>
      </c>
      <c r="G1411" t="s">
        <v>2599</v>
      </c>
      <c r="H1411" t="s">
        <v>1858</v>
      </c>
      <c r="I1411" t="s">
        <v>1835</v>
      </c>
      <c r="J1411" t="s">
        <v>1608</v>
      </c>
      <c r="K1411" s="34" t="str">
        <f t="shared" si="42"/>
        <v>0164515支援診３</v>
      </c>
      <c r="L1411" t="s">
        <v>303</v>
      </c>
      <c r="M1411" t="s">
        <v>1940</v>
      </c>
      <c r="N1411" t="s">
        <v>0</v>
      </c>
      <c r="O1411" t="s">
        <v>0</v>
      </c>
      <c r="P1411" t="s">
        <v>0</v>
      </c>
      <c r="Q1411" t="s">
        <v>0</v>
      </c>
      <c r="R1411" t="s">
        <v>0</v>
      </c>
      <c r="S1411" t="s">
        <v>877</v>
      </c>
      <c r="T1411" t="s">
        <v>1831</v>
      </c>
      <c r="X1411" s="34" t="str">
        <f t="shared" si="43"/>
        <v>0164515</v>
      </c>
    </row>
    <row r="1412" spans="1:24" x14ac:dyDescent="0.15">
      <c r="A1412" t="s">
        <v>1365</v>
      </c>
      <c r="B1412" t="s">
        <v>935</v>
      </c>
      <c r="C1412" t="s">
        <v>2157</v>
      </c>
      <c r="D1412" t="s">
        <v>22</v>
      </c>
      <c r="E1412" t="s">
        <v>2598</v>
      </c>
      <c r="F1412" t="s">
        <v>0</v>
      </c>
      <c r="G1412" t="s">
        <v>2599</v>
      </c>
      <c r="H1412" t="s">
        <v>1858</v>
      </c>
      <c r="I1412" t="s">
        <v>315</v>
      </c>
      <c r="J1412" t="s">
        <v>316</v>
      </c>
      <c r="K1412" s="34" t="str">
        <f t="shared" si="42"/>
        <v>0164515在医総管１</v>
      </c>
      <c r="L1412" t="s">
        <v>206</v>
      </c>
      <c r="M1412" t="s">
        <v>336</v>
      </c>
      <c r="N1412" t="s">
        <v>0</v>
      </c>
      <c r="O1412" t="s">
        <v>0</v>
      </c>
      <c r="P1412" t="s">
        <v>0</v>
      </c>
      <c r="Q1412" t="s">
        <v>0</v>
      </c>
      <c r="R1412" t="s">
        <v>0</v>
      </c>
      <c r="S1412" t="s">
        <v>877</v>
      </c>
      <c r="T1412" t="s">
        <v>1831</v>
      </c>
      <c r="X1412" s="34" t="str">
        <f t="shared" si="43"/>
        <v>0164515</v>
      </c>
    </row>
    <row r="1413" spans="1:24" x14ac:dyDescent="0.15">
      <c r="A1413" t="s">
        <v>1366</v>
      </c>
      <c r="B1413" t="s">
        <v>935</v>
      </c>
      <c r="C1413" t="s">
        <v>2157</v>
      </c>
      <c r="D1413" t="s">
        <v>22</v>
      </c>
      <c r="E1413" t="s">
        <v>2601</v>
      </c>
      <c r="F1413" t="s">
        <v>0</v>
      </c>
      <c r="G1413" t="s">
        <v>2602</v>
      </c>
      <c r="H1413" t="s">
        <v>0</v>
      </c>
      <c r="I1413" t="s">
        <v>283</v>
      </c>
      <c r="J1413" t="s">
        <v>284</v>
      </c>
      <c r="K1413" s="34" t="str">
        <f t="shared" si="42"/>
        <v>0164523機能強化</v>
      </c>
      <c r="L1413" t="s">
        <v>2480</v>
      </c>
      <c r="M1413" t="s">
        <v>76</v>
      </c>
      <c r="N1413" t="s">
        <v>0</v>
      </c>
      <c r="O1413" t="s">
        <v>0</v>
      </c>
      <c r="P1413" t="s">
        <v>0</v>
      </c>
      <c r="Q1413" t="s">
        <v>0</v>
      </c>
      <c r="R1413" t="s">
        <v>0</v>
      </c>
      <c r="S1413" t="s">
        <v>877</v>
      </c>
      <c r="T1413" t="s">
        <v>1831</v>
      </c>
      <c r="X1413" s="34" t="str">
        <f t="shared" si="43"/>
        <v>0164523</v>
      </c>
    </row>
    <row r="1414" spans="1:24" x14ac:dyDescent="0.15">
      <c r="A1414" t="s">
        <v>1366</v>
      </c>
      <c r="B1414" t="s">
        <v>935</v>
      </c>
      <c r="C1414" t="s">
        <v>2157</v>
      </c>
      <c r="D1414" t="s">
        <v>22</v>
      </c>
      <c r="E1414" t="s">
        <v>2601</v>
      </c>
      <c r="F1414" t="s">
        <v>0</v>
      </c>
      <c r="G1414" t="s">
        <v>2602</v>
      </c>
      <c r="H1414" t="s">
        <v>0</v>
      </c>
      <c r="I1414" t="s">
        <v>1833</v>
      </c>
      <c r="J1414" t="s">
        <v>1834</v>
      </c>
      <c r="K1414" s="34" t="str">
        <f t="shared" ref="K1414:K1477" si="44">E1414&amp;""&amp;J1414</f>
        <v>0164523外来感染</v>
      </c>
      <c r="L1414" t="s">
        <v>27</v>
      </c>
      <c r="M1414" t="s">
        <v>1554</v>
      </c>
      <c r="N1414" t="s">
        <v>0</v>
      </c>
      <c r="O1414" t="s">
        <v>0</v>
      </c>
      <c r="P1414" t="s">
        <v>0</v>
      </c>
      <c r="Q1414" t="s">
        <v>0</v>
      </c>
      <c r="R1414" t="s">
        <v>0</v>
      </c>
      <c r="S1414" t="s">
        <v>877</v>
      </c>
      <c r="T1414" t="s">
        <v>1831</v>
      </c>
      <c r="X1414" s="34" t="str">
        <f t="shared" ref="X1414:X1477" si="45">(E1414&amp;""&amp;P1414)</f>
        <v>0164523</v>
      </c>
    </row>
    <row r="1415" spans="1:24" x14ac:dyDescent="0.15">
      <c r="A1415" t="s">
        <v>1366</v>
      </c>
      <c r="B1415" t="s">
        <v>935</v>
      </c>
      <c r="C1415" t="s">
        <v>2157</v>
      </c>
      <c r="D1415" t="s">
        <v>22</v>
      </c>
      <c r="E1415" t="s">
        <v>2601</v>
      </c>
      <c r="F1415" t="s">
        <v>0</v>
      </c>
      <c r="G1415" t="s">
        <v>2602</v>
      </c>
      <c r="H1415" t="s">
        <v>0</v>
      </c>
      <c r="I1415" t="s">
        <v>1948</v>
      </c>
      <c r="J1415" t="s">
        <v>1949</v>
      </c>
      <c r="K1415" s="34" t="str">
        <f t="shared" si="44"/>
        <v>0164523外医ＤＸ３</v>
      </c>
      <c r="L1415" t="s">
        <v>568</v>
      </c>
      <c r="M1415" t="s">
        <v>1940</v>
      </c>
      <c r="N1415" t="s">
        <v>0</v>
      </c>
      <c r="O1415" t="s">
        <v>0</v>
      </c>
      <c r="P1415" t="s">
        <v>0</v>
      </c>
      <c r="Q1415" t="s">
        <v>0</v>
      </c>
      <c r="R1415" t="s">
        <v>0</v>
      </c>
      <c r="S1415" t="s">
        <v>877</v>
      </c>
      <c r="T1415" t="s">
        <v>1831</v>
      </c>
      <c r="X1415" s="34" t="str">
        <f t="shared" si="45"/>
        <v>0164523</v>
      </c>
    </row>
    <row r="1416" spans="1:24" x14ac:dyDescent="0.15">
      <c r="A1416" t="s">
        <v>1366</v>
      </c>
      <c r="B1416" t="s">
        <v>935</v>
      </c>
      <c r="C1416" t="s">
        <v>2157</v>
      </c>
      <c r="D1416" t="s">
        <v>22</v>
      </c>
      <c r="E1416" t="s">
        <v>2601</v>
      </c>
      <c r="F1416" t="s">
        <v>0</v>
      </c>
      <c r="G1416" t="s">
        <v>2602</v>
      </c>
      <c r="H1416" t="s">
        <v>0</v>
      </c>
      <c r="I1416" t="s">
        <v>1952</v>
      </c>
      <c r="J1416" t="s">
        <v>1839</v>
      </c>
      <c r="K1416" s="34" t="str">
        <f t="shared" si="44"/>
        <v>0164523時間外１</v>
      </c>
      <c r="L1416" t="s">
        <v>697</v>
      </c>
      <c r="M1416" t="s">
        <v>73</v>
      </c>
      <c r="N1416" t="s">
        <v>0</v>
      </c>
      <c r="O1416" t="s">
        <v>0</v>
      </c>
      <c r="P1416" t="s">
        <v>0</v>
      </c>
      <c r="Q1416" t="s">
        <v>0</v>
      </c>
      <c r="R1416" t="s">
        <v>0</v>
      </c>
      <c r="S1416" t="s">
        <v>877</v>
      </c>
      <c r="T1416" t="s">
        <v>1831</v>
      </c>
      <c r="X1416" s="34" t="str">
        <f t="shared" si="45"/>
        <v>0164523</v>
      </c>
    </row>
    <row r="1417" spans="1:24" x14ac:dyDescent="0.15">
      <c r="A1417" t="s">
        <v>1366</v>
      </c>
      <c r="B1417" t="s">
        <v>935</v>
      </c>
      <c r="C1417" t="s">
        <v>2157</v>
      </c>
      <c r="D1417" t="s">
        <v>22</v>
      </c>
      <c r="E1417" t="s">
        <v>2601</v>
      </c>
      <c r="F1417" t="s">
        <v>0</v>
      </c>
      <c r="G1417" t="s">
        <v>2602</v>
      </c>
      <c r="H1417" t="s">
        <v>0</v>
      </c>
      <c r="I1417" t="s">
        <v>1861</v>
      </c>
      <c r="J1417" t="s">
        <v>1862</v>
      </c>
      <c r="K1417" s="34" t="str">
        <f t="shared" si="44"/>
        <v>0164523地包加</v>
      </c>
      <c r="L1417" t="s">
        <v>346</v>
      </c>
      <c r="M1417" t="s">
        <v>1268</v>
      </c>
      <c r="N1417" t="s">
        <v>0</v>
      </c>
      <c r="O1417" t="s">
        <v>0</v>
      </c>
      <c r="P1417" t="s">
        <v>0</v>
      </c>
      <c r="Q1417" t="s">
        <v>0</v>
      </c>
      <c r="R1417" t="s">
        <v>0</v>
      </c>
      <c r="S1417" t="s">
        <v>877</v>
      </c>
      <c r="T1417" t="s">
        <v>1831</v>
      </c>
      <c r="X1417" s="34" t="str">
        <f t="shared" si="45"/>
        <v>0164523</v>
      </c>
    </row>
    <row r="1418" spans="1:24" x14ac:dyDescent="0.15">
      <c r="A1418" t="s">
        <v>1366</v>
      </c>
      <c r="B1418" t="s">
        <v>935</v>
      </c>
      <c r="C1418" t="s">
        <v>2157</v>
      </c>
      <c r="D1418" t="s">
        <v>22</v>
      </c>
      <c r="E1418" t="s">
        <v>2601</v>
      </c>
      <c r="F1418" t="s">
        <v>0</v>
      </c>
      <c r="G1418" t="s">
        <v>2602</v>
      </c>
      <c r="H1418" t="s">
        <v>0</v>
      </c>
      <c r="I1418" t="s">
        <v>1861</v>
      </c>
      <c r="J1418" t="s">
        <v>1862</v>
      </c>
      <c r="K1418" s="34" t="str">
        <f t="shared" si="44"/>
        <v>0164523地包加</v>
      </c>
      <c r="L1418" t="s">
        <v>346</v>
      </c>
      <c r="M1418" t="s">
        <v>1268</v>
      </c>
      <c r="N1418" t="s">
        <v>0</v>
      </c>
      <c r="O1418" t="s">
        <v>1863</v>
      </c>
      <c r="P1418" t="s">
        <v>1905</v>
      </c>
      <c r="Q1418" t="s">
        <v>0</v>
      </c>
      <c r="R1418" t="s">
        <v>0</v>
      </c>
      <c r="S1418" t="s">
        <v>877</v>
      </c>
      <c r="T1418" t="s">
        <v>1831</v>
      </c>
      <c r="X1418" s="34" t="str">
        <f t="shared" si="45"/>
        <v>0164523地域包括診療加算１</v>
      </c>
    </row>
    <row r="1419" spans="1:24" x14ac:dyDescent="0.15">
      <c r="A1419" t="s">
        <v>1366</v>
      </c>
      <c r="B1419" t="s">
        <v>935</v>
      </c>
      <c r="C1419" t="s">
        <v>2157</v>
      </c>
      <c r="D1419" t="s">
        <v>22</v>
      </c>
      <c r="E1419" t="s">
        <v>2601</v>
      </c>
      <c r="F1419" t="s">
        <v>0</v>
      </c>
      <c r="G1419" t="s">
        <v>2602</v>
      </c>
      <c r="H1419" t="s">
        <v>0</v>
      </c>
      <c r="I1419" t="s">
        <v>136</v>
      </c>
      <c r="J1419" t="s">
        <v>137</v>
      </c>
      <c r="K1419" s="34" t="str">
        <f t="shared" si="44"/>
        <v>0164523ニコ</v>
      </c>
      <c r="L1419" t="s">
        <v>338</v>
      </c>
      <c r="M1419" t="s">
        <v>138</v>
      </c>
      <c r="N1419" t="s">
        <v>0</v>
      </c>
      <c r="O1419" t="s">
        <v>0</v>
      </c>
      <c r="P1419" t="s">
        <v>0</v>
      </c>
      <c r="Q1419" t="s">
        <v>0</v>
      </c>
      <c r="R1419" t="s">
        <v>0</v>
      </c>
      <c r="S1419" t="s">
        <v>877</v>
      </c>
      <c r="T1419" t="s">
        <v>1831</v>
      </c>
      <c r="X1419" s="34" t="str">
        <f t="shared" si="45"/>
        <v>0164523</v>
      </c>
    </row>
    <row r="1420" spans="1:24" x14ac:dyDescent="0.15">
      <c r="A1420" t="s">
        <v>1366</v>
      </c>
      <c r="B1420" t="s">
        <v>935</v>
      </c>
      <c r="C1420" t="s">
        <v>2157</v>
      </c>
      <c r="D1420" t="s">
        <v>22</v>
      </c>
      <c r="E1420" t="s">
        <v>2601</v>
      </c>
      <c r="F1420" t="s">
        <v>0</v>
      </c>
      <c r="G1420" t="s">
        <v>2602</v>
      </c>
      <c r="H1420" t="s">
        <v>0</v>
      </c>
      <c r="I1420" t="s">
        <v>1835</v>
      </c>
      <c r="J1420" t="s">
        <v>1608</v>
      </c>
      <c r="K1420" s="34" t="str">
        <f t="shared" si="44"/>
        <v>0164523支援診３</v>
      </c>
      <c r="L1420" t="s">
        <v>184</v>
      </c>
      <c r="M1420" t="s">
        <v>76</v>
      </c>
      <c r="N1420" t="s">
        <v>0</v>
      </c>
      <c r="O1420" t="s">
        <v>0</v>
      </c>
      <c r="P1420" t="s">
        <v>0</v>
      </c>
      <c r="Q1420" t="s">
        <v>0</v>
      </c>
      <c r="R1420" t="s">
        <v>0</v>
      </c>
      <c r="S1420" t="s">
        <v>877</v>
      </c>
      <c r="T1420" t="s">
        <v>1831</v>
      </c>
      <c r="X1420" s="34" t="str">
        <f t="shared" si="45"/>
        <v>0164523</v>
      </c>
    </row>
    <row r="1421" spans="1:24" x14ac:dyDescent="0.15">
      <c r="A1421" t="s">
        <v>1366</v>
      </c>
      <c r="B1421" t="s">
        <v>935</v>
      </c>
      <c r="C1421" t="s">
        <v>2157</v>
      </c>
      <c r="D1421" t="s">
        <v>22</v>
      </c>
      <c r="E1421" t="s">
        <v>2601</v>
      </c>
      <c r="F1421" t="s">
        <v>0</v>
      </c>
      <c r="G1421" t="s">
        <v>2602</v>
      </c>
      <c r="H1421" t="s">
        <v>0</v>
      </c>
      <c r="I1421" t="s">
        <v>309</v>
      </c>
      <c r="J1421" t="s">
        <v>310</v>
      </c>
      <c r="K1421" s="34" t="str">
        <f t="shared" si="44"/>
        <v>0164523がん指</v>
      </c>
      <c r="L1421" t="s">
        <v>684</v>
      </c>
      <c r="M1421" t="s">
        <v>429</v>
      </c>
      <c r="N1421" t="s">
        <v>0</v>
      </c>
      <c r="O1421" t="s">
        <v>0</v>
      </c>
      <c r="P1421" t="s">
        <v>0</v>
      </c>
      <c r="Q1421" t="s">
        <v>0</v>
      </c>
      <c r="R1421" t="s">
        <v>0</v>
      </c>
      <c r="S1421" t="s">
        <v>877</v>
      </c>
      <c r="T1421" t="s">
        <v>1831</v>
      </c>
      <c r="X1421" s="34" t="str">
        <f t="shared" si="45"/>
        <v>0164523</v>
      </c>
    </row>
    <row r="1422" spans="1:24" x14ac:dyDescent="0.15">
      <c r="A1422" t="s">
        <v>1366</v>
      </c>
      <c r="B1422" t="s">
        <v>935</v>
      </c>
      <c r="C1422" t="s">
        <v>2157</v>
      </c>
      <c r="D1422" t="s">
        <v>22</v>
      </c>
      <c r="E1422" t="s">
        <v>2601</v>
      </c>
      <c r="F1422" t="s">
        <v>0</v>
      </c>
      <c r="G1422" t="s">
        <v>2602</v>
      </c>
      <c r="H1422" t="s">
        <v>0</v>
      </c>
      <c r="I1422" t="s">
        <v>315</v>
      </c>
      <c r="J1422" t="s">
        <v>316</v>
      </c>
      <c r="K1422" s="34" t="str">
        <f t="shared" si="44"/>
        <v>0164523在医総管１</v>
      </c>
      <c r="L1422" t="s">
        <v>482</v>
      </c>
      <c r="M1422" t="s">
        <v>336</v>
      </c>
      <c r="N1422" t="s">
        <v>0</v>
      </c>
      <c r="O1422" t="s">
        <v>0</v>
      </c>
      <c r="P1422" t="s">
        <v>0</v>
      </c>
      <c r="Q1422" t="s">
        <v>0</v>
      </c>
      <c r="R1422" t="s">
        <v>0</v>
      </c>
      <c r="S1422" t="s">
        <v>877</v>
      </c>
      <c r="T1422" t="s">
        <v>1831</v>
      </c>
      <c r="X1422" s="34" t="str">
        <f t="shared" si="45"/>
        <v>0164523</v>
      </c>
    </row>
    <row r="1423" spans="1:24" x14ac:dyDescent="0.15">
      <c r="A1423" t="s">
        <v>1366</v>
      </c>
      <c r="B1423" t="s">
        <v>935</v>
      </c>
      <c r="C1423" t="s">
        <v>2157</v>
      </c>
      <c r="D1423" t="s">
        <v>22</v>
      </c>
      <c r="E1423" t="s">
        <v>2601</v>
      </c>
      <c r="F1423" t="s">
        <v>0</v>
      </c>
      <c r="G1423" t="s">
        <v>2602</v>
      </c>
      <c r="H1423" t="s">
        <v>0</v>
      </c>
      <c r="I1423" t="s">
        <v>874</v>
      </c>
      <c r="J1423" t="s">
        <v>875</v>
      </c>
      <c r="K1423" s="34" t="str">
        <f t="shared" si="44"/>
        <v>0164523在総</v>
      </c>
      <c r="L1423" t="s">
        <v>984</v>
      </c>
      <c r="M1423" t="s">
        <v>336</v>
      </c>
      <c r="N1423" t="s">
        <v>0</v>
      </c>
      <c r="O1423" t="s">
        <v>0</v>
      </c>
      <c r="P1423" t="s">
        <v>0</v>
      </c>
      <c r="Q1423" t="s">
        <v>0</v>
      </c>
      <c r="R1423" t="s">
        <v>0</v>
      </c>
      <c r="S1423" t="s">
        <v>877</v>
      </c>
      <c r="T1423" t="s">
        <v>1831</v>
      </c>
      <c r="X1423" s="34" t="str">
        <f t="shared" si="45"/>
        <v>0164523</v>
      </c>
    </row>
    <row r="1424" spans="1:24" x14ac:dyDescent="0.15">
      <c r="A1424" t="s">
        <v>1366</v>
      </c>
      <c r="B1424" t="s">
        <v>935</v>
      </c>
      <c r="C1424" t="s">
        <v>2157</v>
      </c>
      <c r="D1424" t="s">
        <v>22</v>
      </c>
      <c r="E1424" t="s">
        <v>2601</v>
      </c>
      <c r="F1424" t="s">
        <v>0</v>
      </c>
      <c r="G1424" t="s">
        <v>2602</v>
      </c>
      <c r="H1424" t="s">
        <v>0</v>
      </c>
      <c r="I1424" t="s">
        <v>1950</v>
      </c>
      <c r="J1424" t="s">
        <v>1951</v>
      </c>
      <c r="K1424" s="34" t="str">
        <f t="shared" si="44"/>
        <v>0164523在持充</v>
      </c>
      <c r="L1424" t="s">
        <v>42</v>
      </c>
      <c r="M1424" t="s">
        <v>1940</v>
      </c>
      <c r="N1424" t="s">
        <v>0</v>
      </c>
      <c r="O1424" t="s">
        <v>0</v>
      </c>
      <c r="P1424" t="s">
        <v>0</v>
      </c>
      <c r="Q1424" t="s">
        <v>0</v>
      </c>
      <c r="R1424" t="s">
        <v>0</v>
      </c>
      <c r="S1424" t="s">
        <v>877</v>
      </c>
      <c r="T1424" t="s">
        <v>1831</v>
      </c>
      <c r="X1424" s="34" t="str">
        <f t="shared" si="45"/>
        <v>0164523</v>
      </c>
    </row>
    <row r="1425" spans="1:24" x14ac:dyDescent="0.15">
      <c r="A1425" t="s">
        <v>1366</v>
      </c>
      <c r="B1425" t="s">
        <v>935</v>
      </c>
      <c r="C1425" t="s">
        <v>2157</v>
      </c>
      <c r="D1425" t="s">
        <v>22</v>
      </c>
      <c r="E1425" t="s">
        <v>2601</v>
      </c>
      <c r="F1425" t="s">
        <v>0</v>
      </c>
      <c r="G1425" t="s">
        <v>2602</v>
      </c>
      <c r="H1425" t="s">
        <v>0</v>
      </c>
      <c r="I1425" t="s">
        <v>1975</v>
      </c>
      <c r="J1425" t="s">
        <v>1976</v>
      </c>
      <c r="K1425" s="34" t="str">
        <f t="shared" si="44"/>
        <v>0164523地外薬供</v>
      </c>
      <c r="L1425" t="s">
        <v>433</v>
      </c>
      <c r="M1425" t="s">
        <v>1940</v>
      </c>
      <c r="N1425" t="s">
        <v>0</v>
      </c>
      <c r="O1425" t="s">
        <v>0</v>
      </c>
      <c r="P1425" t="s">
        <v>0</v>
      </c>
      <c r="Q1425" t="s">
        <v>0</v>
      </c>
      <c r="R1425" t="s">
        <v>0</v>
      </c>
      <c r="S1425" t="s">
        <v>877</v>
      </c>
      <c r="T1425" t="s">
        <v>1831</v>
      </c>
      <c r="X1425" s="34" t="str">
        <f t="shared" si="45"/>
        <v>0164523</v>
      </c>
    </row>
    <row r="1426" spans="1:24" x14ac:dyDescent="0.15">
      <c r="A1426" t="s">
        <v>1366</v>
      </c>
      <c r="B1426" t="s">
        <v>935</v>
      </c>
      <c r="C1426" t="s">
        <v>2157</v>
      </c>
      <c r="D1426" t="s">
        <v>22</v>
      </c>
      <c r="E1426" t="s">
        <v>2601</v>
      </c>
      <c r="F1426" t="s">
        <v>0</v>
      </c>
      <c r="G1426" t="s">
        <v>2602</v>
      </c>
      <c r="H1426" t="s">
        <v>0</v>
      </c>
      <c r="I1426" t="s">
        <v>1975</v>
      </c>
      <c r="J1426" t="s">
        <v>1976</v>
      </c>
      <c r="K1426" s="34" t="str">
        <f t="shared" si="44"/>
        <v>0164523地外薬供</v>
      </c>
      <c r="L1426" t="s">
        <v>433</v>
      </c>
      <c r="M1426" t="s">
        <v>1940</v>
      </c>
      <c r="N1426" t="s">
        <v>0</v>
      </c>
      <c r="O1426" t="s">
        <v>2004</v>
      </c>
      <c r="P1426" t="s">
        <v>2004</v>
      </c>
      <c r="Q1426" t="s">
        <v>0</v>
      </c>
      <c r="R1426" t="s">
        <v>0</v>
      </c>
      <c r="S1426" t="s">
        <v>877</v>
      </c>
      <c r="T1426" t="s">
        <v>1831</v>
      </c>
      <c r="X1426" s="34" t="str">
        <f t="shared" si="45"/>
        <v>0164523地域支援・外来医薬品供給対応体制加算３</v>
      </c>
    </row>
    <row r="1427" spans="1:24" x14ac:dyDescent="0.15">
      <c r="A1427" t="s">
        <v>1366</v>
      </c>
      <c r="B1427" t="s">
        <v>935</v>
      </c>
      <c r="C1427" t="s">
        <v>2157</v>
      </c>
      <c r="D1427" t="s">
        <v>22</v>
      </c>
      <c r="E1427" t="s">
        <v>2601</v>
      </c>
      <c r="F1427" t="s">
        <v>0</v>
      </c>
      <c r="G1427" t="s">
        <v>2602</v>
      </c>
      <c r="H1427" t="s">
        <v>0</v>
      </c>
      <c r="I1427" t="s">
        <v>1945</v>
      </c>
      <c r="J1427" t="s">
        <v>1946</v>
      </c>
      <c r="K1427" s="34" t="str">
        <f t="shared" si="44"/>
        <v>0164523外在ベⅠ注</v>
      </c>
      <c r="L1427" t="s">
        <v>305</v>
      </c>
      <c r="M1427" t="s">
        <v>1940</v>
      </c>
      <c r="N1427" t="s">
        <v>0</v>
      </c>
      <c r="O1427" t="s">
        <v>0</v>
      </c>
      <c r="P1427" t="s">
        <v>0</v>
      </c>
      <c r="Q1427" t="s">
        <v>0</v>
      </c>
      <c r="R1427" t="s">
        <v>0</v>
      </c>
      <c r="S1427" t="s">
        <v>877</v>
      </c>
      <c r="T1427" t="s">
        <v>1831</v>
      </c>
      <c r="X1427" s="34" t="str">
        <f t="shared" si="45"/>
        <v>0164523</v>
      </c>
    </row>
    <row r="1428" spans="1:24" x14ac:dyDescent="0.15">
      <c r="A1428" t="s">
        <v>1368</v>
      </c>
      <c r="B1428" t="s">
        <v>935</v>
      </c>
      <c r="C1428" t="s">
        <v>2157</v>
      </c>
      <c r="D1428" t="s">
        <v>22</v>
      </c>
      <c r="E1428" t="s">
        <v>2603</v>
      </c>
      <c r="F1428" t="s">
        <v>0</v>
      </c>
      <c r="G1428" t="s">
        <v>2604</v>
      </c>
      <c r="H1428" t="s">
        <v>0</v>
      </c>
      <c r="I1428" t="s">
        <v>283</v>
      </c>
      <c r="J1428" t="s">
        <v>284</v>
      </c>
      <c r="K1428" s="34" t="str">
        <f t="shared" si="44"/>
        <v>0164549機能強化</v>
      </c>
      <c r="L1428" t="s">
        <v>1164</v>
      </c>
      <c r="M1428" t="s">
        <v>1940</v>
      </c>
      <c r="N1428" t="s">
        <v>0</v>
      </c>
      <c r="O1428" t="s">
        <v>0</v>
      </c>
      <c r="P1428" t="s">
        <v>0</v>
      </c>
      <c r="Q1428" t="s">
        <v>0</v>
      </c>
      <c r="R1428" t="s">
        <v>0</v>
      </c>
      <c r="S1428" t="s">
        <v>877</v>
      </c>
      <c r="T1428" t="s">
        <v>1831</v>
      </c>
      <c r="X1428" s="34" t="str">
        <f t="shared" si="45"/>
        <v>0164549</v>
      </c>
    </row>
    <row r="1429" spans="1:24" x14ac:dyDescent="0.15">
      <c r="A1429" t="s">
        <v>1368</v>
      </c>
      <c r="B1429" t="s">
        <v>935</v>
      </c>
      <c r="C1429" t="s">
        <v>2157</v>
      </c>
      <c r="D1429" t="s">
        <v>22</v>
      </c>
      <c r="E1429" t="s">
        <v>2603</v>
      </c>
      <c r="F1429" t="s">
        <v>0</v>
      </c>
      <c r="G1429" t="s">
        <v>2604</v>
      </c>
      <c r="H1429" t="s">
        <v>0</v>
      </c>
      <c r="I1429" t="s">
        <v>1833</v>
      </c>
      <c r="J1429" t="s">
        <v>1834</v>
      </c>
      <c r="K1429" s="34" t="str">
        <f t="shared" si="44"/>
        <v>0164549外来感染</v>
      </c>
      <c r="L1429" t="s">
        <v>373</v>
      </c>
      <c r="M1429" t="s">
        <v>23</v>
      </c>
      <c r="N1429" t="s">
        <v>0</v>
      </c>
      <c r="O1429" t="s">
        <v>0</v>
      </c>
      <c r="P1429" t="s">
        <v>0</v>
      </c>
      <c r="Q1429" t="s">
        <v>0</v>
      </c>
      <c r="R1429" t="s">
        <v>0</v>
      </c>
      <c r="S1429" t="s">
        <v>877</v>
      </c>
      <c r="T1429" t="s">
        <v>1831</v>
      </c>
      <c r="X1429" s="34" t="str">
        <f t="shared" si="45"/>
        <v>0164549</v>
      </c>
    </row>
    <row r="1430" spans="1:24" x14ac:dyDescent="0.15">
      <c r="A1430" t="s">
        <v>1368</v>
      </c>
      <c r="B1430" t="s">
        <v>935</v>
      </c>
      <c r="C1430" t="s">
        <v>2157</v>
      </c>
      <c r="D1430" t="s">
        <v>22</v>
      </c>
      <c r="E1430" t="s">
        <v>2603</v>
      </c>
      <c r="F1430" t="s">
        <v>0</v>
      </c>
      <c r="G1430" t="s">
        <v>2604</v>
      </c>
      <c r="H1430" t="s">
        <v>0</v>
      </c>
      <c r="I1430" t="s">
        <v>69</v>
      </c>
      <c r="J1430" t="s">
        <v>1868</v>
      </c>
      <c r="K1430" s="34" t="str">
        <f t="shared" si="44"/>
        <v>0164549連携強化</v>
      </c>
      <c r="L1430" t="s">
        <v>112</v>
      </c>
      <c r="M1430" t="s">
        <v>76</v>
      </c>
      <c r="N1430" t="s">
        <v>0</v>
      </c>
      <c r="O1430" t="s">
        <v>0</v>
      </c>
      <c r="P1430" t="s">
        <v>0</v>
      </c>
      <c r="Q1430" t="s">
        <v>0</v>
      </c>
      <c r="R1430" t="s">
        <v>0</v>
      </c>
      <c r="S1430" t="s">
        <v>877</v>
      </c>
      <c r="T1430" t="s">
        <v>1831</v>
      </c>
      <c r="X1430" s="34" t="str">
        <f t="shared" si="45"/>
        <v>0164549</v>
      </c>
    </row>
    <row r="1431" spans="1:24" x14ac:dyDescent="0.15">
      <c r="A1431" t="s">
        <v>1368</v>
      </c>
      <c r="B1431" t="s">
        <v>935</v>
      </c>
      <c r="C1431" t="s">
        <v>2157</v>
      </c>
      <c r="D1431" t="s">
        <v>22</v>
      </c>
      <c r="E1431" t="s">
        <v>2603</v>
      </c>
      <c r="F1431" t="s">
        <v>0</v>
      </c>
      <c r="G1431" t="s">
        <v>2604</v>
      </c>
      <c r="H1431" t="s">
        <v>0</v>
      </c>
      <c r="I1431" t="s">
        <v>70</v>
      </c>
      <c r="J1431" t="s">
        <v>1889</v>
      </c>
      <c r="K1431" s="34" t="str">
        <f t="shared" si="44"/>
        <v>0164549サ強化</v>
      </c>
      <c r="L1431" t="s">
        <v>145</v>
      </c>
      <c r="M1431" t="s">
        <v>431</v>
      </c>
      <c r="N1431" t="s">
        <v>0</v>
      </c>
      <c r="O1431" t="s">
        <v>0</v>
      </c>
      <c r="P1431" t="s">
        <v>0</v>
      </c>
      <c r="Q1431" t="s">
        <v>0</v>
      </c>
      <c r="R1431" t="s">
        <v>0</v>
      </c>
      <c r="S1431" t="s">
        <v>877</v>
      </c>
      <c r="T1431" t="s">
        <v>1831</v>
      </c>
      <c r="X1431" s="34" t="str">
        <f t="shared" si="45"/>
        <v>0164549</v>
      </c>
    </row>
    <row r="1432" spans="1:24" x14ac:dyDescent="0.15">
      <c r="A1432" t="s">
        <v>1368</v>
      </c>
      <c r="B1432" t="s">
        <v>935</v>
      </c>
      <c r="C1432" t="s">
        <v>2157</v>
      </c>
      <c r="D1432" t="s">
        <v>22</v>
      </c>
      <c r="E1432" t="s">
        <v>2603</v>
      </c>
      <c r="F1432" t="s">
        <v>0</v>
      </c>
      <c r="G1432" t="s">
        <v>2604</v>
      </c>
      <c r="H1432" t="s">
        <v>0</v>
      </c>
      <c r="I1432" t="s">
        <v>1938</v>
      </c>
      <c r="J1432" t="s">
        <v>1939</v>
      </c>
      <c r="K1432" s="34" t="str">
        <f t="shared" si="44"/>
        <v>0164549外医ＤＸ２</v>
      </c>
      <c r="L1432" t="s">
        <v>823</v>
      </c>
      <c r="M1432" t="s">
        <v>1940</v>
      </c>
      <c r="N1432" t="s">
        <v>0</v>
      </c>
      <c r="O1432" t="s">
        <v>0</v>
      </c>
      <c r="P1432" t="s">
        <v>0</v>
      </c>
      <c r="Q1432" t="s">
        <v>0</v>
      </c>
      <c r="R1432" t="s">
        <v>0</v>
      </c>
      <c r="S1432" t="s">
        <v>877</v>
      </c>
      <c r="T1432" t="s">
        <v>1831</v>
      </c>
      <c r="X1432" s="34" t="str">
        <f t="shared" si="45"/>
        <v>0164549</v>
      </c>
    </row>
    <row r="1433" spans="1:24" x14ac:dyDescent="0.15">
      <c r="A1433" t="s">
        <v>1368</v>
      </c>
      <c r="B1433" t="s">
        <v>935</v>
      </c>
      <c r="C1433" t="s">
        <v>2157</v>
      </c>
      <c r="D1433" t="s">
        <v>22</v>
      </c>
      <c r="E1433" t="s">
        <v>2603</v>
      </c>
      <c r="F1433" t="s">
        <v>0</v>
      </c>
      <c r="G1433" t="s">
        <v>2604</v>
      </c>
      <c r="H1433" t="s">
        <v>0</v>
      </c>
      <c r="I1433" t="s">
        <v>1953</v>
      </c>
      <c r="J1433" t="s">
        <v>1840</v>
      </c>
      <c r="K1433" s="34" t="str">
        <f t="shared" si="44"/>
        <v>0164549時間外３</v>
      </c>
      <c r="L1433" t="s">
        <v>741</v>
      </c>
      <c r="M1433" t="s">
        <v>108</v>
      </c>
      <c r="N1433" t="s">
        <v>0</v>
      </c>
      <c r="O1433" t="s">
        <v>0</v>
      </c>
      <c r="P1433" t="s">
        <v>0</v>
      </c>
      <c r="Q1433" t="s">
        <v>0</v>
      </c>
      <c r="R1433" t="s">
        <v>0</v>
      </c>
      <c r="S1433" t="s">
        <v>877</v>
      </c>
      <c r="T1433" t="s">
        <v>1831</v>
      </c>
      <c r="X1433" s="34" t="str">
        <f t="shared" si="45"/>
        <v>0164549</v>
      </c>
    </row>
    <row r="1434" spans="1:24" x14ac:dyDescent="0.15">
      <c r="A1434" t="s">
        <v>1368</v>
      </c>
      <c r="B1434" t="s">
        <v>935</v>
      </c>
      <c r="C1434" t="s">
        <v>2157</v>
      </c>
      <c r="D1434" t="s">
        <v>22</v>
      </c>
      <c r="E1434" t="s">
        <v>2603</v>
      </c>
      <c r="F1434" t="s">
        <v>0</v>
      </c>
      <c r="G1434" t="s">
        <v>2604</v>
      </c>
      <c r="H1434" t="s">
        <v>0</v>
      </c>
      <c r="I1434" t="s">
        <v>1861</v>
      </c>
      <c r="J1434" t="s">
        <v>1862</v>
      </c>
      <c r="K1434" s="34" t="str">
        <f t="shared" si="44"/>
        <v>0164549地包加</v>
      </c>
      <c r="L1434" t="s">
        <v>978</v>
      </c>
      <c r="M1434" t="s">
        <v>1947</v>
      </c>
      <c r="N1434" t="s">
        <v>0</v>
      </c>
      <c r="O1434" t="s">
        <v>0</v>
      </c>
      <c r="P1434" t="s">
        <v>0</v>
      </c>
      <c r="Q1434" t="s">
        <v>0</v>
      </c>
      <c r="R1434" t="s">
        <v>0</v>
      </c>
      <c r="S1434" t="s">
        <v>877</v>
      </c>
      <c r="T1434" t="s">
        <v>1831</v>
      </c>
      <c r="X1434" s="34" t="str">
        <f t="shared" si="45"/>
        <v>0164549</v>
      </c>
    </row>
    <row r="1435" spans="1:24" x14ac:dyDescent="0.15">
      <c r="A1435" t="s">
        <v>1368</v>
      </c>
      <c r="B1435" t="s">
        <v>935</v>
      </c>
      <c r="C1435" t="s">
        <v>2157</v>
      </c>
      <c r="D1435" t="s">
        <v>22</v>
      </c>
      <c r="E1435" t="s">
        <v>2603</v>
      </c>
      <c r="F1435" t="s">
        <v>0</v>
      </c>
      <c r="G1435" t="s">
        <v>2604</v>
      </c>
      <c r="H1435" t="s">
        <v>0</v>
      </c>
      <c r="I1435" t="s">
        <v>1861</v>
      </c>
      <c r="J1435" t="s">
        <v>1862</v>
      </c>
      <c r="K1435" s="34" t="str">
        <f t="shared" si="44"/>
        <v>0164549地包加</v>
      </c>
      <c r="L1435" t="s">
        <v>978</v>
      </c>
      <c r="M1435" t="s">
        <v>1947</v>
      </c>
      <c r="N1435" t="s">
        <v>0</v>
      </c>
      <c r="O1435" t="s">
        <v>1863</v>
      </c>
      <c r="P1435" t="s">
        <v>1864</v>
      </c>
      <c r="Q1435" t="s">
        <v>0</v>
      </c>
      <c r="R1435" t="s">
        <v>0</v>
      </c>
      <c r="S1435" t="s">
        <v>877</v>
      </c>
      <c r="T1435" t="s">
        <v>1831</v>
      </c>
      <c r="X1435" s="34" t="str">
        <f t="shared" si="45"/>
        <v>0164549地域包括診療加算２</v>
      </c>
    </row>
    <row r="1436" spans="1:24" x14ac:dyDescent="0.15">
      <c r="A1436" t="s">
        <v>1368</v>
      </c>
      <c r="B1436" t="s">
        <v>935</v>
      </c>
      <c r="C1436" t="s">
        <v>2157</v>
      </c>
      <c r="D1436" t="s">
        <v>22</v>
      </c>
      <c r="E1436" t="s">
        <v>2603</v>
      </c>
      <c r="F1436" t="s">
        <v>0</v>
      </c>
      <c r="G1436" t="s">
        <v>2604</v>
      </c>
      <c r="H1436" t="s">
        <v>0</v>
      </c>
      <c r="I1436" t="s">
        <v>105</v>
      </c>
      <c r="J1436" t="s">
        <v>106</v>
      </c>
      <c r="K1436" s="34" t="str">
        <f t="shared" si="44"/>
        <v>0164549がん疼</v>
      </c>
      <c r="L1436" t="s">
        <v>453</v>
      </c>
      <c r="M1436" t="s">
        <v>531</v>
      </c>
      <c r="N1436" t="s">
        <v>0</v>
      </c>
      <c r="O1436" t="s">
        <v>0</v>
      </c>
      <c r="P1436" t="s">
        <v>0</v>
      </c>
      <c r="Q1436" t="s">
        <v>0</v>
      </c>
      <c r="R1436" t="s">
        <v>0</v>
      </c>
      <c r="S1436" t="s">
        <v>877</v>
      </c>
      <c r="T1436" t="s">
        <v>1831</v>
      </c>
      <c r="X1436" s="34" t="str">
        <f t="shared" si="45"/>
        <v>0164549</v>
      </c>
    </row>
    <row r="1437" spans="1:24" x14ac:dyDescent="0.15">
      <c r="A1437" t="s">
        <v>1368</v>
      </c>
      <c r="B1437" t="s">
        <v>935</v>
      </c>
      <c r="C1437" t="s">
        <v>2157</v>
      </c>
      <c r="D1437" t="s">
        <v>22</v>
      </c>
      <c r="E1437" t="s">
        <v>2603</v>
      </c>
      <c r="F1437" t="s">
        <v>0</v>
      </c>
      <c r="G1437" t="s">
        <v>2604</v>
      </c>
      <c r="H1437" t="s">
        <v>0</v>
      </c>
      <c r="I1437" t="s">
        <v>1965</v>
      </c>
      <c r="J1437" t="s">
        <v>1966</v>
      </c>
      <c r="K1437" s="34" t="str">
        <f t="shared" si="44"/>
        <v>0164549充管脂３</v>
      </c>
      <c r="L1437" t="s">
        <v>353</v>
      </c>
      <c r="M1437" t="s">
        <v>1940</v>
      </c>
      <c r="N1437" t="s">
        <v>0</v>
      </c>
      <c r="O1437" t="s">
        <v>0</v>
      </c>
      <c r="P1437" t="s">
        <v>0</v>
      </c>
      <c r="Q1437" t="s">
        <v>0</v>
      </c>
      <c r="R1437" t="s">
        <v>0</v>
      </c>
      <c r="S1437" t="s">
        <v>877</v>
      </c>
      <c r="T1437" t="s">
        <v>1831</v>
      </c>
      <c r="X1437" s="34" t="str">
        <f t="shared" si="45"/>
        <v>0164549</v>
      </c>
    </row>
    <row r="1438" spans="1:24" x14ac:dyDescent="0.15">
      <c r="A1438" t="s">
        <v>1368</v>
      </c>
      <c r="B1438" t="s">
        <v>935</v>
      </c>
      <c r="C1438" t="s">
        <v>2157</v>
      </c>
      <c r="D1438" t="s">
        <v>22</v>
      </c>
      <c r="E1438" t="s">
        <v>2603</v>
      </c>
      <c r="F1438" t="s">
        <v>0</v>
      </c>
      <c r="G1438" t="s">
        <v>2604</v>
      </c>
      <c r="H1438" t="s">
        <v>0</v>
      </c>
      <c r="I1438" t="s">
        <v>1969</v>
      </c>
      <c r="J1438" t="s">
        <v>1970</v>
      </c>
      <c r="K1438" s="34" t="str">
        <f t="shared" si="44"/>
        <v>0164549充管高３</v>
      </c>
      <c r="L1438" t="s">
        <v>353</v>
      </c>
      <c r="M1438" t="s">
        <v>1940</v>
      </c>
      <c r="N1438" t="s">
        <v>0</v>
      </c>
      <c r="O1438" t="s">
        <v>0</v>
      </c>
      <c r="P1438" t="s">
        <v>0</v>
      </c>
      <c r="Q1438" t="s">
        <v>0</v>
      </c>
      <c r="R1438" t="s">
        <v>0</v>
      </c>
      <c r="S1438" t="s">
        <v>877</v>
      </c>
      <c r="T1438" t="s">
        <v>1831</v>
      </c>
      <c r="X1438" s="34" t="str">
        <f t="shared" si="45"/>
        <v>0164549</v>
      </c>
    </row>
    <row r="1439" spans="1:24" x14ac:dyDescent="0.15">
      <c r="A1439" t="s">
        <v>1368</v>
      </c>
      <c r="B1439" t="s">
        <v>935</v>
      </c>
      <c r="C1439" t="s">
        <v>2157</v>
      </c>
      <c r="D1439" t="s">
        <v>22</v>
      </c>
      <c r="E1439" t="s">
        <v>2603</v>
      </c>
      <c r="F1439" t="s">
        <v>0</v>
      </c>
      <c r="G1439" t="s">
        <v>2604</v>
      </c>
      <c r="H1439" t="s">
        <v>0</v>
      </c>
      <c r="I1439" t="s">
        <v>1973</v>
      </c>
      <c r="J1439" t="s">
        <v>1974</v>
      </c>
      <c r="K1439" s="34" t="str">
        <f t="shared" si="44"/>
        <v>0164549充管糖３</v>
      </c>
      <c r="L1439" t="s">
        <v>353</v>
      </c>
      <c r="M1439" t="s">
        <v>1940</v>
      </c>
      <c r="N1439" t="s">
        <v>0</v>
      </c>
      <c r="O1439" t="s">
        <v>0</v>
      </c>
      <c r="P1439" t="s">
        <v>0</v>
      </c>
      <c r="Q1439" t="s">
        <v>0</v>
      </c>
      <c r="R1439" t="s">
        <v>0</v>
      </c>
      <c r="S1439" t="s">
        <v>877</v>
      </c>
      <c r="T1439" t="s">
        <v>1831</v>
      </c>
      <c r="X1439" s="34" t="str">
        <f t="shared" si="45"/>
        <v>0164549</v>
      </c>
    </row>
    <row r="1440" spans="1:24" x14ac:dyDescent="0.15">
      <c r="A1440" t="s">
        <v>1368</v>
      </c>
      <c r="B1440" t="s">
        <v>935</v>
      </c>
      <c r="C1440" t="s">
        <v>2157</v>
      </c>
      <c r="D1440" t="s">
        <v>22</v>
      </c>
      <c r="E1440" t="s">
        <v>2603</v>
      </c>
      <c r="F1440" t="s">
        <v>0</v>
      </c>
      <c r="G1440" t="s">
        <v>2604</v>
      </c>
      <c r="H1440" t="s">
        <v>0</v>
      </c>
      <c r="I1440" t="s">
        <v>136</v>
      </c>
      <c r="J1440" t="s">
        <v>137</v>
      </c>
      <c r="K1440" s="34" t="str">
        <f t="shared" si="44"/>
        <v>0164549ニコ</v>
      </c>
      <c r="L1440" t="s">
        <v>459</v>
      </c>
      <c r="M1440" t="s">
        <v>215</v>
      </c>
      <c r="N1440" t="s">
        <v>0</v>
      </c>
      <c r="O1440" t="s">
        <v>0</v>
      </c>
      <c r="P1440" t="s">
        <v>0</v>
      </c>
      <c r="Q1440" t="s">
        <v>0</v>
      </c>
      <c r="R1440" t="s">
        <v>0</v>
      </c>
      <c r="S1440" t="s">
        <v>877</v>
      </c>
      <c r="T1440" t="s">
        <v>1831</v>
      </c>
      <c r="X1440" s="34" t="str">
        <f t="shared" si="45"/>
        <v>0164549</v>
      </c>
    </row>
    <row r="1441" spans="1:24" x14ac:dyDescent="0.15">
      <c r="A1441" t="s">
        <v>1368</v>
      </c>
      <c r="B1441" t="s">
        <v>935</v>
      </c>
      <c r="C1441" t="s">
        <v>2157</v>
      </c>
      <c r="D1441" t="s">
        <v>22</v>
      </c>
      <c r="E1441" t="s">
        <v>2603</v>
      </c>
      <c r="F1441" t="s">
        <v>0</v>
      </c>
      <c r="G1441" t="s">
        <v>2604</v>
      </c>
      <c r="H1441" t="s">
        <v>0</v>
      </c>
      <c r="I1441" t="s">
        <v>315</v>
      </c>
      <c r="J1441" t="s">
        <v>316</v>
      </c>
      <c r="K1441" s="34" t="str">
        <f t="shared" si="44"/>
        <v>0164549在医総管１</v>
      </c>
      <c r="L1441" t="s">
        <v>2552</v>
      </c>
      <c r="M1441" t="s">
        <v>230</v>
      </c>
      <c r="N1441" t="s">
        <v>0</v>
      </c>
      <c r="O1441" t="s">
        <v>0</v>
      </c>
      <c r="P1441" t="s">
        <v>0</v>
      </c>
      <c r="Q1441" t="s">
        <v>0</v>
      </c>
      <c r="R1441" t="s">
        <v>0</v>
      </c>
      <c r="S1441" t="s">
        <v>877</v>
      </c>
      <c r="T1441" t="s">
        <v>1831</v>
      </c>
      <c r="X1441" s="34" t="str">
        <f t="shared" si="45"/>
        <v>0164549</v>
      </c>
    </row>
    <row r="1442" spans="1:24" x14ac:dyDescent="0.15">
      <c r="A1442" t="s">
        <v>1368</v>
      </c>
      <c r="B1442" t="s">
        <v>935</v>
      </c>
      <c r="C1442" t="s">
        <v>2157</v>
      </c>
      <c r="D1442" t="s">
        <v>22</v>
      </c>
      <c r="E1442" t="s">
        <v>2603</v>
      </c>
      <c r="F1442" t="s">
        <v>0</v>
      </c>
      <c r="G1442" t="s">
        <v>2604</v>
      </c>
      <c r="H1442" t="s">
        <v>0</v>
      </c>
      <c r="I1442" t="s">
        <v>1950</v>
      </c>
      <c r="J1442" t="s">
        <v>1951</v>
      </c>
      <c r="K1442" s="34" t="str">
        <f t="shared" si="44"/>
        <v>0164549在持充</v>
      </c>
      <c r="L1442" t="s">
        <v>135</v>
      </c>
      <c r="M1442" t="s">
        <v>1940</v>
      </c>
      <c r="N1442" t="s">
        <v>0</v>
      </c>
      <c r="O1442" t="s">
        <v>0</v>
      </c>
      <c r="P1442" t="s">
        <v>0</v>
      </c>
      <c r="Q1442" t="s">
        <v>0</v>
      </c>
      <c r="R1442" t="s">
        <v>0</v>
      </c>
      <c r="S1442" t="s">
        <v>877</v>
      </c>
      <c r="T1442" t="s">
        <v>1831</v>
      </c>
      <c r="X1442" s="34" t="str">
        <f t="shared" si="45"/>
        <v>0164549</v>
      </c>
    </row>
    <row r="1443" spans="1:24" x14ac:dyDescent="0.15">
      <c r="A1443" t="s">
        <v>1368</v>
      </c>
      <c r="B1443" t="s">
        <v>935</v>
      </c>
      <c r="C1443" t="s">
        <v>2157</v>
      </c>
      <c r="D1443" t="s">
        <v>22</v>
      </c>
      <c r="E1443" t="s">
        <v>2603</v>
      </c>
      <c r="F1443" t="s">
        <v>0</v>
      </c>
      <c r="G1443" t="s">
        <v>2604</v>
      </c>
      <c r="H1443" t="s">
        <v>0</v>
      </c>
      <c r="I1443" t="s">
        <v>1945</v>
      </c>
      <c r="J1443" t="s">
        <v>1946</v>
      </c>
      <c r="K1443" s="34" t="str">
        <f t="shared" si="44"/>
        <v>0164549外在ベⅠ注</v>
      </c>
      <c r="L1443" t="s">
        <v>192</v>
      </c>
      <c r="M1443" t="s">
        <v>1940</v>
      </c>
      <c r="N1443" t="s">
        <v>0</v>
      </c>
      <c r="O1443" t="s">
        <v>0</v>
      </c>
      <c r="P1443" t="s">
        <v>0</v>
      </c>
      <c r="Q1443" t="s">
        <v>0</v>
      </c>
      <c r="R1443" t="s">
        <v>0</v>
      </c>
      <c r="S1443" t="s">
        <v>877</v>
      </c>
      <c r="T1443" t="s">
        <v>1831</v>
      </c>
      <c r="X1443" s="34" t="str">
        <f t="shared" si="45"/>
        <v>0164549</v>
      </c>
    </row>
    <row r="1444" spans="1:24" x14ac:dyDescent="0.15">
      <c r="A1444" t="s">
        <v>1368</v>
      </c>
      <c r="B1444" t="s">
        <v>935</v>
      </c>
      <c r="C1444" t="s">
        <v>2157</v>
      </c>
      <c r="D1444" t="s">
        <v>22</v>
      </c>
      <c r="E1444" t="s">
        <v>2603</v>
      </c>
      <c r="F1444" t="s">
        <v>0</v>
      </c>
      <c r="G1444" t="s">
        <v>2604</v>
      </c>
      <c r="H1444" t="s">
        <v>0</v>
      </c>
      <c r="I1444" t="s">
        <v>275</v>
      </c>
      <c r="J1444" t="s">
        <v>276</v>
      </c>
      <c r="K1444" s="34" t="str">
        <f t="shared" si="44"/>
        <v>0164549酸単</v>
      </c>
      <c r="L1444" t="s">
        <v>2605</v>
      </c>
      <c r="M1444" t="s">
        <v>1947</v>
      </c>
      <c r="N1444" t="s">
        <v>0</v>
      </c>
      <c r="O1444" t="s">
        <v>0</v>
      </c>
      <c r="P1444" t="s">
        <v>0</v>
      </c>
      <c r="Q1444" t="s">
        <v>0</v>
      </c>
      <c r="R1444" t="s">
        <v>0</v>
      </c>
      <c r="S1444" t="s">
        <v>877</v>
      </c>
      <c r="T1444" t="s">
        <v>1831</v>
      </c>
      <c r="X1444" s="34" t="str">
        <f t="shared" si="45"/>
        <v>0164549</v>
      </c>
    </row>
    <row r="1445" spans="1:24" x14ac:dyDescent="0.15">
      <c r="A1445" t="s">
        <v>1368</v>
      </c>
      <c r="B1445" t="s">
        <v>935</v>
      </c>
      <c r="C1445" t="s">
        <v>2157</v>
      </c>
      <c r="D1445" t="s">
        <v>22</v>
      </c>
      <c r="E1445" t="s">
        <v>2603</v>
      </c>
      <c r="F1445" t="s">
        <v>0</v>
      </c>
      <c r="G1445" t="s">
        <v>2604</v>
      </c>
      <c r="H1445" t="s">
        <v>0</v>
      </c>
      <c r="I1445" t="s">
        <v>275</v>
      </c>
      <c r="J1445" t="s">
        <v>276</v>
      </c>
      <c r="K1445" s="34" t="str">
        <f t="shared" si="44"/>
        <v>0164549酸単</v>
      </c>
      <c r="L1445" t="s">
        <v>2605</v>
      </c>
      <c r="M1445" t="s">
        <v>1947</v>
      </c>
      <c r="N1445" t="s">
        <v>0</v>
      </c>
      <c r="O1445" t="s">
        <v>281</v>
      </c>
      <c r="P1445" t="s">
        <v>560</v>
      </c>
      <c r="Q1445" t="s">
        <v>0</v>
      </c>
      <c r="R1445" t="s">
        <v>0</v>
      </c>
      <c r="S1445" t="s">
        <v>877</v>
      </c>
      <c r="T1445" t="s">
        <v>1831</v>
      </c>
      <c r="X1445" s="34" t="str">
        <f t="shared" si="45"/>
        <v>01645492.36円</v>
      </c>
    </row>
    <row r="1446" spans="1:24" x14ac:dyDescent="0.15">
      <c r="A1446" t="s">
        <v>1369</v>
      </c>
      <c r="B1446" t="s">
        <v>935</v>
      </c>
      <c r="C1446" t="s">
        <v>2157</v>
      </c>
      <c r="D1446" t="s">
        <v>22</v>
      </c>
      <c r="E1446" t="s">
        <v>2606</v>
      </c>
      <c r="F1446" t="s">
        <v>0</v>
      </c>
      <c r="G1446" t="s">
        <v>2607</v>
      </c>
      <c r="H1446" t="s">
        <v>0</v>
      </c>
      <c r="I1446" t="s">
        <v>1948</v>
      </c>
      <c r="J1446" t="s">
        <v>1949</v>
      </c>
      <c r="K1446" s="34" t="str">
        <f t="shared" si="44"/>
        <v>0164564外医ＤＸ３</v>
      </c>
      <c r="L1446" t="s">
        <v>486</v>
      </c>
      <c r="M1446" t="s">
        <v>1940</v>
      </c>
      <c r="N1446" t="s">
        <v>0</v>
      </c>
      <c r="O1446" t="s">
        <v>0</v>
      </c>
      <c r="P1446" t="s">
        <v>0</v>
      </c>
      <c r="Q1446" t="s">
        <v>0</v>
      </c>
      <c r="R1446" t="s">
        <v>0</v>
      </c>
      <c r="S1446" t="s">
        <v>877</v>
      </c>
      <c r="T1446" t="s">
        <v>1831</v>
      </c>
      <c r="X1446" s="34" t="str">
        <f t="shared" si="45"/>
        <v>0164564</v>
      </c>
    </row>
    <row r="1447" spans="1:24" x14ac:dyDescent="0.15">
      <c r="A1447" t="s">
        <v>1369</v>
      </c>
      <c r="B1447" t="s">
        <v>935</v>
      </c>
      <c r="C1447" t="s">
        <v>2157</v>
      </c>
      <c r="D1447" t="s">
        <v>22</v>
      </c>
      <c r="E1447" t="s">
        <v>2606</v>
      </c>
      <c r="F1447" t="s">
        <v>0</v>
      </c>
      <c r="G1447" t="s">
        <v>2607</v>
      </c>
      <c r="H1447" t="s">
        <v>0</v>
      </c>
      <c r="I1447" t="s">
        <v>1953</v>
      </c>
      <c r="J1447" t="s">
        <v>1840</v>
      </c>
      <c r="K1447" s="34" t="str">
        <f t="shared" si="44"/>
        <v>0164564時間外３</v>
      </c>
      <c r="L1447" t="s">
        <v>366</v>
      </c>
      <c r="M1447" t="s">
        <v>108</v>
      </c>
      <c r="N1447" t="s">
        <v>0</v>
      </c>
      <c r="O1447" t="s">
        <v>0</v>
      </c>
      <c r="P1447" t="s">
        <v>0</v>
      </c>
      <c r="Q1447" t="s">
        <v>0</v>
      </c>
      <c r="R1447" t="s">
        <v>0</v>
      </c>
      <c r="S1447" t="s">
        <v>877</v>
      </c>
      <c r="T1447" t="s">
        <v>1831</v>
      </c>
      <c r="X1447" s="34" t="str">
        <f t="shared" si="45"/>
        <v>0164564</v>
      </c>
    </row>
    <row r="1448" spans="1:24" x14ac:dyDescent="0.15">
      <c r="A1448" t="s">
        <v>1369</v>
      </c>
      <c r="B1448" t="s">
        <v>935</v>
      </c>
      <c r="C1448" t="s">
        <v>2157</v>
      </c>
      <c r="D1448" t="s">
        <v>22</v>
      </c>
      <c r="E1448" t="s">
        <v>2606</v>
      </c>
      <c r="F1448" t="s">
        <v>0</v>
      </c>
      <c r="G1448" t="s">
        <v>2607</v>
      </c>
      <c r="H1448" t="s">
        <v>0</v>
      </c>
      <c r="I1448" t="s">
        <v>1945</v>
      </c>
      <c r="J1448" t="s">
        <v>1946</v>
      </c>
      <c r="K1448" s="34" t="str">
        <f t="shared" si="44"/>
        <v>0164564外在ベⅠ注</v>
      </c>
      <c r="L1448" t="s">
        <v>111</v>
      </c>
      <c r="M1448" t="s">
        <v>1940</v>
      </c>
      <c r="N1448" t="s">
        <v>0</v>
      </c>
      <c r="O1448" t="s">
        <v>0</v>
      </c>
      <c r="P1448" t="s">
        <v>0</v>
      </c>
      <c r="Q1448" t="s">
        <v>0</v>
      </c>
      <c r="R1448" t="s">
        <v>0</v>
      </c>
      <c r="S1448" t="s">
        <v>877</v>
      </c>
      <c r="T1448" t="s">
        <v>1831</v>
      </c>
      <c r="X1448" s="34" t="str">
        <f t="shared" si="45"/>
        <v>0164564</v>
      </c>
    </row>
    <row r="1449" spans="1:24" x14ac:dyDescent="0.15">
      <c r="A1449" t="s">
        <v>1369</v>
      </c>
      <c r="B1449" t="s">
        <v>935</v>
      </c>
      <c r="C1449" t="s">
        <v>2157</v>
      </c>
      <c r="D1449" t="s">
        <v>22</v>
      </c>
      <c r="E1449" t="s">
        <v>2606</v>
      </c>
      <c r="F1449" t="s">
        <v>0</v>
      </c>
      <c r="G1449" t="s">
        <v>2607</v>
      </c>
      <c r="H1449" t="s">
        <v>0</v>
      </c>
      <c r="I1449" t="s">
        <v>1836</v>
      </c>
      <c r="J1449" t="s">
        <v>1837</v>
      </c>
      <c r="K1449" s="34" t="str">
        <f t="shared" si="44"/>
        <v>0164564外在ベⅡ１</v>
      </c>
      <c r="L1449" t="s">
        <v>260</v>
      </c>
      <c r="M1449" t="s">
        <v>1940</v>
      </c>
      <c r="N1449" t="s">
        <v>0</v>
      </c>
      <c r="O1449" t="s">
        <v>0</v>
      </c>
      <c r="P1449" t="s">
        <v>0</v>
      </c>
      <c r="Q1449" t="s">
        <v>0</v>
      </c>
      <c r="R1449" t="s">
        <v>0</v>
      </c>
      <c r="S1449" t="s">
        <v>877</v>
      </c>
      <c r="T1449" t="s">
        <v>1831</v>
      </c>
      <c r="X1449" s="34" t="str">
        <f t="shared" si="45"/>
        <v>0164564</v>
      </c>
    </row>
    <row r="1450" spans="1:24" x14ac:dyDescent="0.15">
      <c r="A1450" t="s">
        <v>1370</v>
      </c>
      <c r="B1450" t="s">
        <v>935</v>
      </c>
      <c r="C1450" t="s">
        <v>2157</v>
      </c>
      <c r="D1450" t="s">
        <v>22</v>
      </c>
      <c r="E1450" t="s">
        <v>2608</v>
      </c>
      <c r="F1450" t="s">
        <v>0</v>
      </c>
      <c r="G1450" t="s">
        <v>2609</v>
      </c>
      <c r="H1450" t="s">
        <v>0</v>
      </c>
      <c r="I1450" t="s">
        <v>1948</v>
      </c>
      <c r="J1450" t="s">
        <v>1949</v>
      </c>
      <c r="K1450" s="34" t="str">
        <f t="shared" si="44"/>
        <v>0164580外医ＤＸ３</v>
      </c>
      <c r="L1450" t="s">
        <v>587</v>
      </c>
      <c r="M1450" t="s">
        <v>1962</v>
      </c>
      <c r="N1450" t="s">
        <v>0</v>
      </c>
      <c r="O1450" t="s">
        <v>0</v>
      </c>
      <c r="P1450" t="s">
        <v>0</v>
      </c>
      <c r="Q1450" t="s">
        <v>0</v>
      </c>
      <c r="R1450" t="s">
        <v>0</v>
      </c>
      <c r="S1450" t="s">
        <v>877</v>
      </c>
      <c r="T1450" t="s">
        <v>1831</v>
      </c>
      <c r="X1450" s="34" t="str">
        <f t="shared" si="45"/>
        <v>0164580</v>
      </c>
    </row>
    <row r="1451" spans="1:24" x14ac:dyDescent="0.15">
      <c r="A1451" t="s">
        <v>1370</v>
      </c>
      <c r="B1451" t="s">
        <v>935</v>
      </c>
      <c r="C1451" t="s">
        <v>2157</v>
      </c>
      <c r="D1451" t="s">
        <v>22</v>
      </c>
      <c r="E1451" t="s">
        <v>2608</v>
      </c>
      <c r="F1451" t="s">
        <v>0</v>
      </c>
      <c r="G1451" t="s">
        <v>2609</v>
      </c>
      <c r="H1451" t="s">
        <v>0</v>
      </c>
      <c r="I1451" t="s">
        <v>1950</v>
      </c>
      <c r="J1451" t="s">
        <v>1951</v>
      </c>
      <c r="K1451" s="34" t="str">
        <f t="shared" si="44"/>
        <v>0164580在持充</v>
      </c>
      <c r="L1451" t="s">
        <v>300</v>
      </c>
      <c r="M1451" t="s">
        <v>1940</v>
      </c>
      <c r="N1451" t="s">
        <v>0</v>
      </c>
      <c r="O1451" t="s">
        <v>0</v>
      </c>
      <c r="P1451" t="s">
        <v>0</v>
      </c>
      <c r="Q1451" t="s">
        <v>0</v>
      </c>
      <c r="R1451" t="s">
        <v>0</v>
      </c>
      <c r="S1451" t="s">
        <v>877</v>
      </c>
      <c r="T1451" t="s">
        <v>1831</v>
      </c>
      <c r="X1451" s="34" t="str">
        <f t="shared" si="45"/>
        <v>0164580</v>
      </c>
    </row>
    <row r="1452" spans="1:24" x14ac:dyDescent="0.15">
      <c r="A1452" t="s">
        <v>1370</v>
      </c>
      <c r="B1452" t="s">
        <v>935</v>
      </c>
      <c r="C1452" t="s">
        <v>2157</v>
      </c>
      <c r="D1452" t="s">
        <v>22</v>
      </c>
      <c r="E1452" t="s">
        <v>2608</v>
      </c>
      <c r="F1452" t="s">
        <v>0</v>
      </c>
      <c r="G1452" t="s">
        <v>2609</v>
      </c>
      <c r="H1452" t="s">
        <v>0</v>
      </c>
      <c r="I1452" t="s">
        <v>1945</v>
      </c>
      <c r="J1452" t="s">
        <v>1946</v>
      </c>
      <c r="K1452" s="34" t="str">
        <f t="shared" si="44"/>
        <v>0164580外在ベⅠ注</v>
      </c>
      <c r="L1452" t="s">
        <v>1307</v>
      </c>
      <c r="M1452" t="s">
        <v>1940</v>
      </c>
      <c r="N1452" t="s">
        <v>0</v>
      </c>
      <c r="O1452" t="s">
        <v>0</v>
      </c>
      <c r="P1452" t="s">
        <v>0</v>
      </c>
      <c r="Q1452" t="s">
        <v>0</v>
      </c>
      <c r="R1452" t="s">
        <v>0</v>
      </c>
      <c r="S1452" t="s">
        <v>877</v>
      </c>
      <c r="T1452" t="s">
        <v>1831</v>
      </c>
      <c r="X1452" s="34" t="str">
        <f t="shared" si="45"/>
        <v>0164580</v>
      </c>
    </row>
    <row r="1453" spans="1:24" x14ac:dyDescent="0.15">
      <c r="A1453" t="s">
        <v>1370</v>
      </c>
      <c r="B1453" t="s">
        <v>935</v>
      </c>
      <c r="C1453" t="s">
        <v>2157</v>
      </c>
      <c r="D1453" t="s">
        <v>22</v>
      </c>
      <c r="E1453" t="s">
        <v>2608</v>
      </c>
      <c r="F1453" t="s">
        <v>0</v>
      </c>
      <c r="G1453" t="s">
        <v>2609</v>
      </c>
      <c r="H1453" t="s">
        <v>0</v>
      </c>
      <c r="I1453" t="s">
        <v>275</v>
      </c>
      <c r="J1453" t="s">
        <v>276</v>
      </c>
      <c r="K1453" s="34" t="str">
        <f t="shared" si="44"/>
        <v>0164580酸単</v>
      </c>
      <c r="L1453" t="s">
        <v>2610</v>
      </c>
      <c r="M1453" t="s">
        <v>1947</v>
      </c>
      <c r="N1453" t="s">
        <v>0</v>
      </c>
      <c r="O1453" t="s">
        <v>0</v>
      </c>
      <c r="P1453" t="s">
        <v>0</v>
      </c>
      <c r="Q1453" t="s">
        <v>0</v>
      </c>
      <c r="R1453" t="s">
        <v>0</v>
      </c>
      <c r="S1453" t="s">
        <v>877</v>
      </c>
      <c r="T1453" t="s">
        <v>1831</v>
      </c>
      <c r="X1453" s="34" t="str">
        <f t="shared" si="45"/>
        <v>0164580</v>
      </c>
    </row>
    <row r="1454" spans="1:24" x14ac:dyDescent="0.15">
      <c r="A1454" t="s">
        <v>1370</v>
      </c>
      <c r="B1454" t="s">
        <v>935</v>
      </c>
      <c r="C1454" t="s">
        <v>2157</v>
      </c>
      <c r="D1454" t="s">
        <v>22</v>
      </c>
      <c r="E1454" t="s">
        <v>2608</v>
      </c>
      <c r="F1454" t="s">
        <v>0</v>
      </c>
      <c r="G1454" t="s">
        <v>2609</v>
      </c>
      <c r="H1454" t="s">
        <v>0</v>
      </c>
      <c r="I1454" t="s">
        <v>275</v>
      </c>
      <c r="J1454" t="s">
        <v>276</v>
      </c>
      <c r="K1454" s="34" t="str">
        <f t="shared" si="44"/>
        <v>0164580酸単</v>
      </c>
      <c r="L1454" t="s">
        <v>2610</v>
      </c>
      <c r="M1454" t="s">
        <v>1947</v>
      </c>
      <c r="N1454" t="s">
        <v>0</v>
      </c>
      <c r="O1454" t="s">
        <v>281</v>
      </c>
      <c r="P1454" t="s">
        <v>560</v>
      </c>
      <c r="Q1454" t="s">
        <v>0</v>
      </c>
      <c r="R1454" t="s">
        <v>0</v>
      </c>
      <c r="S1454" t="s">
        <v>877</v>
      </c>
      <c r="T1454" t="s">
        <v>1831</v>
      </c>
      <c r="X1454" s="34" t="str">
        <f t="shared" si="45"/>
        <v>01645802.36円</v>
      </c>
    </row>
    <row r="1455" spans="1:24" x14ac:dyDescent="0.15">
      <c r="A1455" t="s">
        <v>1371</v>
      </c>
      <c r="B1455" t="s">
        <v>935</v>
      </c>
      <c r="C1455" t="s">
        <v>2157</v>
      </c>
      <c r="D1455" t="s">
        <v>22</v>
      </c>
      <c r="E1455" t="s">
        <v>2611</v>
      </c>
      <c r="F1455" t="s">
        <v>0</v>
      </c>
      <c r="G1455" t="s">
        <v>2612</v>
      </c>
      <c r="H1455" t="s">
        <v>1927</v>
      </c>
      <c r="I1455" t="s">
        <v>1952</v>
      </c>
      <c r="J1455" t="s">
        <v>1839</v>
      </c>
      <c r="K1455" s="34" t="str">
        <f t="shared" si="44"/>
        <v>0164606時間外１</v>
      </c>
      <c r="L1455" t="s">
        <v>334</v>
      </c>
      <c r="M1455" t="s">
        <v>73</v>
      </c>
      <c r="N1455" t="s">
        <v>0</v>
      </c>
      <c r="O1455" t="s">
        <v>0</v>
      </c>
      <c r="P1455" t="s">
        <v>0</v>
      </c>
      <c r="Q1455" t="s">
        <v>0</v>
      </c>
      <c r="R1455" t="s">
        <v>0</v>
      </c>
      <c r="S1455" t="s">
        <v>877</v>
      </c>
      <c r="T1455" t="s">
        <v>1831</v>
      </c>
      <c r="X1455" s="34" t="str">
        <f t="shared" si="45"/>
        <v>0164606</v>
      </c>
    </row>
    <row r="1456" spans="1:24" x14ac:dyDescent="0.15">
      <c r="A1456" t="s">
        <v>1371</v>
      </c>
      <c r="B1456" t="s">
        <v>935</v>
      </c>
      <c r="C1456" t="s">
        <v>2157</v>
      </c>
      <c r="D1456" t="s">
        <v>22</v>
      </c>
      <c r="E1456" t="s">
        <v>2611</v>
      </c>
      <c r="F1456" t="s">
        <v>0</v>
      </c>
      <c r="G1456" t="s">
        <v>2612</v>
      </c>
      <c r="H1456" t="s">
        <v>1927</v>
      </c>
      <c r="I1456" t="s">
        <v>1841</v>
      </c>
      <c r="J1456" t="s">
        <v>1842</v>
      </c>
      <c r="K1456" s="34" t="str">
        <f t="shared" si="44"/>
        <v>0164606診入院</v>
      </c>
      <c r="L1456" t="s">
        <v>1402</v>
      </c>
      <c r="M1456" t="s">
        <v>73</v>
      </c>
      <c r="N1456" t="s">
        <v>0</v>
      </c>
      <c r="O1456" t="s">
        <v>0</v>
      </c>
      <c r="P1456" t="s">
        <v>0</v>
      </c>
      <c r="Q1456" t="s">
        <v>0</v>
      </c>
      <c r="R1456" t="s">
        <v>0</v>
      </c>
      <c r="S1456" t="s">
        <v>877</v>
      </c>
      <c r="T1456" t="s">
        <v>1831</v>
      </c>
      <c r="X1456" s="34" t="str">
        <f t="shared" si="45"/>
        <v>0164606</v>
      </c>
    </row>
    <row r="1457" spans="1:24" x14ac:dyDescent="0.15">
      <c r="A1457" t="s">
        <v>1371</v>
      </c>
      <c r="B1457" t="s">
        <v>935</v>
      </c>
      <c r="C1457" t="s">
        <v>2157</v>
      </c>
      <c r="D1457" t="s">
        <v>22</v>
      </c>
      <c r="E1457" t="s">
        <v>2611</v>
      </c>
      <c r="F1457" t="s">
        <v>0</v>
      </c>
      <c r="G1457" t="s">
        <v>2612</v>
      </c>
      <c r="H1457" t="s">
        <v>1927</v>
      </c>
      <c r="I1457" t="s">
        <v>1841</v>
      </c>
      <c r="J1457" t="s">
        <v>1842</v>
      </c>
      <c r="K1457" s="34" t="str">
        <f t="shared" si="44"/>
        <v>0164606診入院</v>
      </c>
      <c r="L1457" t="s">
        <v>1402</v>
      </c>
      <c r="M1457" t="s">
        <v>73</v>
      </c>
      <c r="N1457" t="s">
        <v>0</v>
      </c>
      <c r="O1457" t="s">
        <v>879</v>
      </c>
      <c r="P1457" t="s">
        <v>36</v>
      </c>
      <c r="Q1457" t="s">
        <v>0</v>
      </c>
      <c r="R1457" t="s">
        <v>0</v>
      </c>
      <c r="S1457" t="s">
        <v>877</v>
      </c>
      <c r="T1457" t="s">
        <v>1831</v>
      </c>
      <c r="X1457" s="34" t="str">
        <f t="shared" si="45"/>
        <v>0164606一般</v>
      </c>
    </row>
    <row r="1458" spans="1:24" x14ac:dyDescent="0.15">
      <c r="A1458" t="s">
        <v>1371</v>
      </c>
      <c r="B1458" t="s">
        <v>935</v>
      </c>
      <c r="C1458" t="s">
        <v>2157</v>
      </c>
      <c r="D1458" t="s">
        <v>22</v>
      </c>
      <c r="E1458" t="s">
        <v>2611</v>
      </c>
      <c r="F1458" t="s">
        <v>0</v>
      </c>
      <c r="G1458" t="s">
        <v>2612</v>
      </c>
      <c r="H1458" t="s">
        <v>1927</v>
      </c>
      <c r="I1458" t="s">
        <v>1841</v>
      </c>
      <c r="J1458" t="s">
        <v>1842</v>
      </c>
      <c r="K1458" s="34" t="str">
        <f t="shared" si="44"/>
        <v>0164606診入院</v>
      </c>
      <c r="L1458" t="s">
        <v>1402</v>
      </c>
      <c r="M1458" t="s">
        <v>73</v>
      </c>
      <c r="N1458" t="s">
        <v>0</v>
      </c>
      <c r="O1458" t="s">
        <v>37</v>
      </c>
      <c r="P1458" t="s">
        <v>526</v>
      </c>
      <c r="Q1458" t="s">
        <v>0</v>
      </c>
      <c r="R1458" t="s">
        <v>0</v>
      </c>
      <c r="S1458" t="s">
        <v>877</v>
      </c>
      <c r="T1458" t="s">
        <v>1831</v>
      </c>
      <c r="X1458" s="34" t="str">
        <f t="shared" si="45"/>
        <v>01646069床</v>
      </c>
    </row>
    <row r="1459" spans="1:24" x14ac:dyDescent="0.15">
      <c r="A1459" t="s">
        <v>1371</v>
      </c>
      <c r="B1459" t="s">
        <v>935</v>
      </c>
      <c r="C1459" t="s">
        <v>2157</v>
      </c>
      <c r="D1459" t="s">
        <v>22</v>
      </c>
      <c r="E1459" t="s">
        <v>2611</v>
      </c>
      <c r="F1459" t="s">
        <v>0</v>
      </c>
      <c r="G1459" t="s">
        <v>2612</v>
      </c>
      <c r="H1459" t="s">
        <v>1927</v>
      </c>
      <c r="I1459" t="s">
        <v>1841</v>
      </c>
      <c r="J1459" t="s">
        <v>1842</v>
      </c>
      <c r="K1459" s="34" t="str">
        <f t="shared" si="44"/>
        <v>0164606診入院</v>
      </c>
      <c r="L1459" t="s">
        <v>1402</v>
      </c>
      <c r="M1459" t="s">
        <v>73</v>
      </c>
      <c r="N1459" t="s">
        <v>0</v>
      </c>
      <c r="O1459" t="s">
        <v>4</v>
      </c>
      <c r="P1459" t="s">
        <v>1856</v>
      </c>
      <c r="Q1459" t="s">
        <v>0</v>
      </c>
      <c r="R1459" t="s">
        <v>0</v>
      </c>
      <c r="S1459" t="s">
        <v>877</v>
      </c>
      <c r="T1459" t="s">
        <v>1831</v>
      </c>
      <c r="X1459" s="34" t="str">
        <f t="shared" si="45"/>
        <v>0164606入院基本料６</v>
      </c>
    </row>
    <row r="1460" spans="1:24" x14ac:dyDescent="0.15">
      <c r="A1460" t="s">
        <v>1371</v>
      </c>
      <c r="B1460" t="s">
        <v>935</v>
      </c>
      <c r="C1460" t="s">
        <v>2157</v>
      </c>
      <c r="D1460" t="s">
        <v>22</v>
      </c>
      <c r="E1460" t="s">
        <v>2611</v>
      </c>
      <c r="F1460" t="s">
        <v>0</v>
      </c>
      <c r="G1460" t="s">
        <v>2612</v>
      </c>
      <c r="H1460" t="s">
        <v>1927</v>
      </c>
      <c r="I1460" t="s">
        <v>168</v>
      </c>
      <c r="J1460" t="s">
        <v>169</v>
      </c>
      <c r="K1460" s="34" t="str">
        <f t="shared" si="44"/>
        <v>0164606ＨＰＶ</v>
      </c>
      <c r="L1460" t="s">
        <v>92</v>
      </c>
      <c r="M1460" t="s">
        <v>108</v>
      </c>
      <c r="N1460" t="s">
        <v>0</v>
      </c>
      <c r="O1460" t="s">
        <v>0</v>
      </c>
      <c r="P1460" t="s">
        <v>0</v>
      </c>
      <c r="Q1460" t="s">
        <v>0</v>
      </c>
      <c r="R1460" t="s">
        <v>0</v>
      </c>
      <c r="S1460" t="s">
        <v>877</v>
      </c>
      <c r="T1460" t="s">
        <v>1831</v>
      </c>
      <c r="X1460" s="34" t="str">
        <f t="shared" si="45"/>
        <v>0164606</v>
      </c>
    </row>
    <row r="1461" spans="1:24" x14ac:dyDescent="0.15">
      <c r="A1461" t="s">
        <v>1371</v>
      </c>
      <c r="B1461" t="s">
        <v>935</v>
      </c>
      <c r="C1461" t="s">
        <v>2157</v>
      </c>
      <c r="D1461" t="s">
        <v>22</v>
      </c>
      <c r="E1461" t="s">
        <v>2611</v>
      </c>
      <c r="F1461" t="s">
        <v>0</v>
      </c>
      <c r="G1461" t="s">
        <v>2612</v>
      </c>
      <c r="H1461" t="s">
        <v>1927</v>
      </c>
      <c r="I1461" t="s">
        <v>513</v>
      </c>
      <c r="J1461" t="s">
        <v>514</v>
      </c>
      <c r="K1461" s="34" t="str">
        <f t="shared" si="44"/>
        <v>0164606１７５</v>
      </c>
      <c r="L1461" t="s">
        <v>651</v>
      </c>
      <c r="M1461" t="s">
        <v>558</v>
      </c>
      <c r="N1461" t="s">
        <v>0</v>
      </c>
      <c r="O1461" t="s">
        <v>0</v>
      </c>
      <c r="P1461" t="s">
        <v>0</v>
      </c>
      <c r="Q1461" t="s">
        <v>0</v>
      </c>
      <c r="R1461" t="s">
        <v>0</v>
      </c>
      <c r="S1461" t="s">
        <v>877</v>
      </c>
      <c r="T1461" t="s">
        <v>1831</v>
      </c>
      <c r="X1461" s="34" t="str">
        <f t="shared" si="45"/>
        <v>0164606</v>
      </c>
    </row>
    <row r="1462" spans="1:24" x14ac:dyDescent="0.15">
      <c r="A1462" t="s">
        <v>1373</v>
      </c>
      <c r="B1462" t="s">
        <v>935</v>
      </c>
      <c r="C1462" t="s">
        <v>2157</v>
      </c>
      <c r="D1462" t="s">
        <v>22</v>
      </c>
      <c r="E1462" t="s">
        <v>2613</v>
      </c>
      <c r="F1462" t="s">
        <v>0</v>
      </c>
      <c r="G1462" t="s">
        <v>2614</v>
      </c>
      <c r="H1462" t="s">
        <v>0</v>
      </c>
      <c r="I1462" t="s">
        <v>105</v>
      </c>
      <c r="J1462" t="s">
        <v>106</v>
      </c>
      <c r="K1462" s="34" t="str">
        <f t="shared" si="44"/>
        <v>0164622がん疼</v>
      </c>
      <c r="L1462" t="s">
        <v>229</v>
      </c>
      <c r="M1462" t="s">
        <v>591</v>
      </c>
      <c r="N1462" t="s">
        <v>0</v>
      </c>
      <c r="O1462" t="s">
        <v>0</v>
      </c>
      <c r="P1462" t="s">
        <v>0</v>
      </c>
      <c r="Q1462" t="s">
        <v>0</v>
      </c>
      <c r="R1462" t="s">
        <v>0</v>
      </c>
      <c r="S1462" t="s">
        <v>877</v>
      </c>
      <c r="T1462" t="s">
        <v>1831</v>
      </c>
      <c r="X1462" s="34" t="str">
        <f t="shared" si="45"/>
        <v>0164622</v>
      </c>
    </row>
    <row r="1463" spans="1:24" x14ac:dyDescent="0.15">
      <c r="A1463" t="s">
        <v>1373</v>
      </c>
      <c r="B1463" t="s">
        <v>935</v>
      </c>
      <c r="C1463" t="s">
        <v>2157</v>
      </c>
      <c r="D1463" t="s">
        <v>22</v>
      </c>
      <c r="E1463" t="s">
        <v>2613</v>
      </c>
      <c r="F1463" t="s">
        <v>0</v>
      </c>
      <c r="G1463" t="s">
        <v>2614</v>
      </c>
      <c r="H1463" t="s">
        <v>0</v>
      </c>
      <c r="I1463" t="s">
        <v>309</v>
      </c>
      <c r="J1463" t="s">
        <v>310</v>
      </c>
      <c r="K1463" s="34" t="str">
        <f t="shared" si="44"/>
        <v>0164622がん指</v>
      </c>
      <c r="L1463" t="s">
        <v>627</v>
      </c>
      <c r="M1463" t="s">
        <v>261</v>
      </c>
      <c r="N1463" t="s">
        <v>0</v>
      </c>
      <c r="O1463" t="s">
        <v>0</v>
      </c>
      <c r="P1463" t="s">
        <v>0</v>
      </c>
      <c r="Q1463" t="s">
        <v>0</v>
      </c>
      <c r="R1463" t="s">
        <v>0</v>
      </c>
      <c r="S1463" t="s">
        <v>877</v>
      </c>
      <c r="T1463" t="s">
        <v>1831</v>
      </c>
      <c r="X1463" s="34" t="str">
        <f t="shared" si="45"/>
        <v>0164622</v>
      </c>
    </row>
    <row r="1464" spans="1:24" x14ac:dyDescent="0.15">
      <c r="A1464" t="s">
        <v>1373</v>
      </c>
      <c r="B1464" t="s">
        <v>935</v>
      </c>
      <c r="C1464" t="s">
        <v>2157</v>
      </c>
      <c r="D1464" t="s">
        <v>22</v>
      </c>
      <c r="E1464" t="s">
        <v>2613</v>
      </c>
      <c r="F1464" t="s">
        <v>0</v>
      </c>
      <c r="G1464" t="s">
        <v>2614</v>
      </c>
      <c r="H1464" t="s">
        <v>0</v>
      </c>
      <c r="I1464" t="s">
        <v>1950</v>
      </c>
      <c r="J1464" t="s">
        <v>1951</v>
      </c>
      <c r="K1464" s="34" t="str">
        <f t="shared" si="44"/>
        <v>0164622在持充</v>
      </c>
      <c r="L1464" t="s">
        <v>92</v>
      </c>
      <c r="M1464" t="s">
        <v>1940</v>
      </c>
      <c r="N1464" t="s">
        <v>0</v>
      </c>
      <c r="O1464" t="s">
        <v>0</v>
      </c>
      <c r="P1464" t="s">
        <v>0</v>
      </c>
      <c r="Q1464" t="s">
        <v>0</v>
      </c>
      <c r="R1464" t="s">
        <v>0</v>
      </c>
      <c r="S1464" t="s">
        <v>877</v>
      </c>
      <c r="T1464" t="s">
        <v>1831</v>
      </c>
      <c r="X1464" s="34" t="str">
        <f t="shared" si="45"/>
        <v>0164622</v>
      </c>
    </row>
    <row r="1465" spans="1:24" x14ac:dyDescent="0.15">
      <c r="A1465" t="s">
        <v>1374</v>
      </c>
      <c r="B1465" t="s">
        <v>935</v>
      </c>
      <c r="C1465" t="s">
        <v>2157</v>
      </c>
      <c r="D1465" t="s">
        <v>22</v>
      </c>
      <c r="E1465" t="s">
        <v>2615</v>
      </c>
      <c r="F1465" t="s">
        <v>0</v>
      </c>
      <c r="G1465" t="s">
        <v>2616</v>
      </c>
      <c r="H1465" t="s">
        <v>0</v>
      </c>
      <c r="I1465" t="s">
        <v>470</v>
      </c>
      <c r="J1465" t="s">
        <v>471</v>
      </c>
      <c r="K1465" s="34" t="str">
        <f t="shared" si="44"/>
        <v>0164630小運指管</v>
      </c>
      <c r="L1465" t="s">
        <v>221</v>
      </c>
      <c r="M1465" t="s">
        <v>76</v>
      </c>
      <c r="N1465" t="s">
        <v>0</v>
      </c>
      <c r="O1465" t="s">
        <v>0</v>
      </c>
      <c r="P1465" t="s">
        <v>0</v>
      </c>
      <c r="Q1465" t="s">
        <v>0</v>
      </c>
      <c r="R1465" t="s">
        <v>0</v>
      </c>
      <c r="S1465" t="s">
        <v>877</v>
      </c>
      <c r="T1465" t="s">
        <v>1831</v>
      </c>
      <c r="X1465" s="34" t="str">
        <f t="shared" si="45"/>
        <v>0164630</v>
      </c>
    </row>
    <row r="1466" spans="1:24" x14ac:dyDescent="0.15">
      <c r="A1466" t="s">
        <v>1374</v>
      </c>
      <c r="B1466" t="s">
        <v>935</v>
      </c>
      <c r="C1466" t="s">
        <v>2157</v>
      </c>
      <c r="D1466" t="s">
        <v>22</v>
      </c>
      <c r="E1466" t="s">
        <v>2615</v>
      </c>
      <c r="F1466" t="s">
        <v>0</v>
      </c>
      <c r="G1466" t="s">
        <v>2616</v>
      </c>
      <c r="H1466" t="s">
        <v>0</v>
      </c>
      <c r="I1466" t="s">
        <v>126</v>
      </c>
      <c r="J1466" t="s">
        <v>127</v>
      </c>
      <c r="K1466" s="34" t="str">
        <f t="shared" si="44"/>
        <v>0164630二骨継３</v>
      </c>
      <c r="L1466" t="s">
        <v>487</v>
      </c>
      <c r="M1466" t="s">
        <v>1581</v>
      </c>
      <c r="N1466" t="s">
        <v>0</v>
      </c>
      <c r="O1466" t="s">
        <v>0</v>
      </c>
      <c r="P1466" t="s">
        <v>0</v>
      </c>
      <c r="Q1466" t="s">
        <v>0</v>
      </c>
      <c r="R1466" t="s">
        <v>0</v>
      </c>
      <c r="S1466" t="s">
        <v>877</v>
      </c>
      <c r="T1466" t="s">
        <v>1831</v>
      </c>
      <c r="X1466" s="34" t="str">
        <f t="shared" si="45"/>
        <v>0164630</v>
      </c>
    </row>
    <row r="1467" spans="1:24" x14ac:dyDescent="0.15">
      <c r="A1467" t="s">
        <v>1374</v>
      </c>
      <c r="B1467" t="s">
        <v>935</v>
      </c>
      <c r="C1467" t="s">
        <v>2157</v>
      </c>
      <c r="D1467" t="s">
        <v>22</v>
      </c>
      <c r="E1467" t="s">
        <v>2615</v>
      </c>
      <c r="F1467" t="s">
        <v>0</v>
      </c>
      <c r="G1467" t="s">
        <v>2616</v>
      </c>
      <c r="H1467" t="s">
        <v>0</v>
      </c>
      <c r="I1467" t="s">
        <v>315</v>
      </c>
      <c r="J1467" t="s">
        <v>316</v>
      </c>
      <c r="K1467" s="34" t="str">
        <f t="shared" si="44"/>
        <v>0164630在医総管１</v>
      </c>
      <c r="L1467" t="s">
        <v>803</v>
      </c>
      <c r="M1467" t="s">
        <v>2617</v>
      </c>
      <c r="N1467" t="s">
        <v>0</v>
      </c>
      <c r="O1467" t="s">
        <v>0</v>
      </c>
      <c r="P1467" t="s">
        <v>0</v>
      </c>
      <c r="Q1467" t="s">
        <v>0</v>
      </c>
      <c r="R1467" t="s">
        <v>0</v>
      </c>
      <c r="S1467" t="s">
        <v>877</v>
      </c>
      <c r="T1467" t="s">
        <v>1831</v>
      </c>
      <c r="X1467" s="34" t="str">
        <f t="shared" si="45"/>
        <v>0164630</v>
      </c>
    </row>
    <row r="1468" spans="1:24" x14ac:dyDescent="0.15">
      <c r="A1468" t="s">
        <v>1374</v>
      </c>
      <c r="B1468" t="s">
        <v>935</v>
      </c>
      <c r="C1468" t="s">
        <v>2157</v>
      </c>
      <c r="D1468" t="s">
        <v>22</v>
      </c>
      <c r="E1468" t="s">
        <v>2615</v>
      </c>
      <c r="F1468" t="s">
        <v>0</v>
      </c>
      <c r="G1468" t="s">
        <v>2616</v>
      </c>
      <c r="H1468" t="s">
        <v>0</v>
      </c>
      <c r="I1468" t="s">
        <v>327</v>
      </c>
      <c r="J1468" t="s">
        <v>328</v>
      </c>
      <c r="K1468" s="34" t="str">
        <f t="shared" si="44"/>
        <v>0164630脳Ⅲ</v>
      </c>
      <c r="L1468" t="s">
        <v>90</v>
      </c>
      <c r="M1468" t="s">
        <v>148</v>
      </c>
      <c r="N1468" t="s">
        <v>0</v>
      </c>
      <c r="O1468" t="s">
        <v>0</v>
      </c>
      <c r="P1468" t="s">
        <v>0</v>
      </c>
      <c r="Q1468" t="s">
        <v>0</v>
      </c>
      <c r="R1468" t="s">
        <v>0</v>
      </c>
      <c r="S1468" t="s">
        <v>877</v>
      </c>
      <c r="T1468" t="s">
        <v>1831</v>
      </c>
      <c r="X1468" s="34" t="str">
        <f t="shared" si="45"/>
        <v>0164630</v>
      </c>
    </row>
    <row r="1469" spans="1:24" x14ac:dyDescent="0.15">
      <c r="A1469" t="s">
        <v>1374</v>
      </c>
      <c r="B1469" t="s">
        <v>935</v>
      </c>
      <c r="C1469" t="s">
        <v>2157</v>
      </c>
      <c r="D1469" t="s">
        <v>22</v>
      </c>
      <c r="E1469" t="s">
        <v>2615</v>
      </c>
      <c r="F1469" t="s">
        <v>0</v>
      </c>
      <c r="G1469" t="s">
        <v>2616</v>
      </c>
      <c r="H1469" t="s">
        <v>0</v>
      </c>
      <c r="I1469" t="s">
        <v>327</v>
      </c>
      <c r="J1469" t="s">
        <v>328</v>
      </c>
      <c r="K1469" s="34" t="str">
        <f t="shared" si="44"/>
        <v>0164630脳Ⅲ</v>
      </c>
      <c r="L1469" t="s">
        <v>90</v>
      </c>
      <c r="M1469" t="s">
        <v>148</v>
      </c>
      <c r="N1469" t="s">
        <v>0</v>
      </c>
      <c r="O1469" t="s">
        <v>196</v>
      </c>
      <c r="P1469" t="s">
        <v>536</v>
      </c>
      <c r="Q1469" t="s">
        <v>0</v>
      </c>
      <c r="R1469" t="s">
        <v>0</v>
      </c>
      <c r="S1469" t="s">
        <v>877</v>
      </c>
      <c r="T1469" t="s">
        <v>1831</v>
      </c>
      <c r="X1469" s="34" t="str">
        <f t="shared" si="45"/>
        <v>0164630無</v>
      </c>
    </row>
    <row r="1470" spans="1:24" x14ac:dyDescent="0.15">
      <c r="A1470" t="s">
        <v>1374</v>
      </c>
      <c r="B1470" t="s">
        <v>935</v>
      </c>
      <c r="C1470" t="s">
        <v>2157</v>
      </c>
      <c r="D1470" t="s">
        <v>22</v>
      </c>
      <c r="E1470" t="s">
        <v>2615</v>
      </c>
      <c r="F1470" t="s">
        <v>0</v>
      </c>
      <c r="G1470" t="s">
        <v>2616</v>
      </c>
      <c r="H1470" t="s">
        <v>0</v>
      </c>
      <c r="I1470" t="s">
        <v>200</v>
      </c>
      <c r="J1470" t="s">
        <v>201</v>
      </c>
      <c r="K1470" s="34" t="str">
        <f t="shared" si="44"/>
        <v>0164630運Ⅰ</v>
      </c>
      <c r="L1470" t="s">
        <v>781</v>
      </c>
      <c r="M1470" t="s">
        <v>76</v>
      </c>
      <c r="N1470" t="s">
        <v>0</v>
      </c>
      <c r="O1470" t="s">
        <v>0</v>
      </c>
      <c r="P1470" t="s">
        <v>0</v>
      </c>
      <c r="Q1470" t="s">
        <v>0</v>
      </c>
      <c r="R1470" t="s">
        <v>0</v>
      </c>
      <c r="S1470" t="s">
        <v>877</v>
      </c>
      <c r="T1470" t="s">
        <v>1831</v>
      </c>
      <c r="X1470" s="34" t="str">
        <f t="shared" si="45"/>
        <v>0164630</v>
      </c>
    </row>
    <row r="1471" spans="1:24" x14ac:dyDescent="0.15">
      <c r="A1471" t="s">
        <v>1374</v>
      </c>
      <c r="B1471" t="s">
        <v>935</v>
      </c>
      <c r="C1471" t="s">
        <v>2157</v>
      </c>
      <c r="D1471" t="s">
        <v>22</v>
      </c>
      <c r="E1471" t="s">
        <v>2615</v>
      </c>
      <c r="F1471" t="s">
        <v>0</v>
      </c>
      <c r="G1471" t="s">
        <v>2616</v>
      </c>
      <c r="H1471" t="s">
        <v>0</v>
      </c>
      <c r="I1471" t="s">
        <v>1945</v>
      </c>
      <c r="J1471" t="s">
        <v>1946</v>
      </c>
      <c r="K1471" s="34" t="str">
        <f t="shared" si="44"/>
        <v>0164630外在ベⅠ注</v>
      </c>
      <c r="L1471" t="s">
        <v>428</v>
      </c>
      <c r="M1471" t="s">
        <v>1940</v>
      </c>
      <c r="N1471" t="s">
        <v>0</v>
      </c>
      <c r="O1471" t="s">
        <v>0</v>
      </c>
      <c r="P1471" t="s">
        <v>0</v>
      </c>
      <c r="Q1471" t="s">
        <v>0</v>
      </c>
      <c r="R1471" t="s">
        <v>0</v>
      </c>
      <c r="S1471" t="s">
        <v>877</v>
      </c>
      <c r="T1471" t="s">
        <v>1831</v>
      </c>
      <c r="X1471" s="34" t="str">
        <f t="shared" si="45"/>
        <v>0164630</v>
      </c>
    </row>
    <row r="1472" spans="1:24" x14ac:dyDescent="0.15">
      <c r="A1472" t="s">
        <v>1375</v>
      </c>
      <c r="B1472" t="s">
        <v>935</v>
      </c>
      <c r="C1472" t="s">
        <v>2157</v>
      </c>
      <c r="D1472" t="s">
        <v>22</v>
      </c>
      <c r="E1472" t="s">
        <v>2618</v>
      </c>
      <c r="F1472" t="s">
        <v>0</v>
      </c>
      <c r="G1472" t="s">
        <v>2619</v>
      </c>
      <c r="H1472" t="s">
        <v>0</v>
      </c>
      <c r="I1472" t="s">
        <v>283</v>
      </c>
      <c r="J1472" t="s">
        <v>284</v>
      </c>
      <c r="K1472" s="34" t="str">
        <f t="shared" si="44"/>
        <v>0164663機能強化</v>
      </c>
      <c r="L1472" t="s">
        <v>2620</v>
      </c>
      <c r="M1472" t="s">
        <v>1940</v>
      </c>
      <c r="N1472" t="s">
        <v>0</v>
      </c>
      <c r="O1472" t="s">
        <v>0</v>
      </c>
      <c r="P1472" t="s">
        <v>0</v>
      </c>
      <c r="Q1472" t="s">
        <v>0</v>
      </c>
      <c r="R1472" t="s">
        <v>0</v>
      </c>
      <c r="S1472" t="s">
        <v>877</v>
      </c>
      <c r="T1472" t="s">
        <v>1831</v>
      </c>
      <c r="X1472" s="34" t="str">
        <f t="shared" si="45"/>
        <v>0164663</v>
      </c>
    </row>
    <row r="1473" spans="1:24" x14ac:dyDescent="0.15">
      <c r="A1473" t="s">
        <v>1375</v>
      </c>
      <c r="B1473" t="s">
        <v>935</v>
      </c>
      <c r="C1473" t="s">
        <v>2157</v>
      </c>
      <c r="D1473" t="s">
        <v>22</v>
      </c>
      <c r="E1473" t="s">
        <v>2618</v>
      </c>
      <c r="F1473" t="s">
        <v>0</v>
      </c>
      <c r="G1473" t="s">
        <v>2619</v>
      </c>
      <c r="H1473" t="s">
        <v>0</v>
      </c>
      <c r="I1473" t="s">
        <v>1833</v>
      </c>
      <c r="J1473" t="s">
        <v>1834</v>
      </c>
      <c r="K1473" s="34" t="str">
        <f t="shared" si="44"/>
        <v>0164663外来感染</v>
      </c>
      <c r="L1473" t="s">
        <v>389</v>
      </c>
      <c r="M1473" t="s">
        <v>161</v>
      </c>
      <c r="N1473" t="s">
        <v>0</v>
      </c>
      <c r="O1473" t="s">
        <v>0</v>
      </c>
      <c r="P1473" t="s">
        <v>0</v>
      </c>
      <c r="Q1473" t="s">
        <v>0</v>
      </c>
      <c r="R1473" t="s">
        <v>0</v>
      </c>
      <c r="S1473" t="s">
        <v>877</v>
      </c>
      <c r="T1473" t="s">
        <v>1831</v>
      </c>
      <c r="X1473" s="34" t="str">
        <f t="shared" si="45"/>
        <v>0164663</v>
      </c>
    </row>
    <row r="1474" spans="1:24" x14ac:dyDescent="0.15">
      <c r="A1474" t="s">
        <v>1375</v>
      </c>
      <c r="B1474" t="s">
        <v>935</v>
      </c>
      <c r="C1474" t="s">
        <v>2157</v>
      </c>
      <c r="D1474" t="s">
        <v>22</v>
      </c>
      <c r="E1474" t="s">
        <v>2618</v>
      </c>
      <c r="F1474" t="s">
        <v>0</v>
      </c>
      <c r="G1474" t="s">
        <v>2619</v>
      </c>
      <c r="H1474" t="s">
        <v>0</v>
      </c>
      <c r="I1474" t="s">
        <v>69</v>
      </c>
      <c r="J1474" t="s">
        <v>1868</v>
      </c>
      <c r="K1474" s="34" t="str">
        <f t="shared" si="44"/>
        <v>0164663連携強化</v>
      </c>
      <c r="L1474" t="s">
        <v>479</v>
      </c>
      <c r="M1474" t="s">
        <v>94</v>
      </c>
      <c r="N1474" t="s">
        <v>0</v>
      </c>
      <c r="O1474" t="s">
        <v>0</v>
      </c>
      <c r="P1474" t="s">
        <v>0</v>
      </c>
      <c r="Q1474" t="s">
        <v>0</v>
      </c>
      <c r="R1474" t="s">
        <v>0</v>
      </c>
      <c r="S1474" t="s">
        <v>877</v>
      </c>
      <c r="T1474" t="s">
        <v>1831</v>
      </c>
      <c r="X1474" s="34" t="str">
        <f t="shared" si="45"/>
        <v>0164663</v>
      </c>
    </row>
    <row r="1475" spans="1:24" x14ac:dyDescent="0.15">
      <c r="A1475" t="s">
        <v>1375</v>
      </c>
      <c r="B1475" t="s">
        <v>935</v>
      </c>
      <c r="C1475" t="s">
        <v>2157</v>
      </c>
      <c r="D1475" t="s">
        <v>22</v>
      </c>
      <c r="E1475" t="s">
        <v>2618</v>
      </c>
      <c r="F1475" t="s">
        <v>0</v>
      </c>
      <c r="G1475" t="s">
        <v>2619</v>
      </c>
      <c r="H1475" t="s">
        <v>0</v>
      </c>
      <c r="I1475" t="s">
        <v>1938</v>
      </c>
      <c r="J1475" t="s">
        <v>1939</v>
      </c>
      <c r="K1475" s="34" t="str">
        <f t="shared" si="44"/>
        <v>0164663外医ＤＸ２</v>
      </c>
      <c r="L1475" t="s">
        <v>77</v>
      </c>
      <c r="M1475" t="s">
        <v>1940</v>
      </c>
      <c r="N1475" t="s">
        <v>0</v>
      </c>
      <c r="O1475" t="s">
        <v>0</v>
      </c>
      <c r="P1475" t="s">
        <v>0</v>
      </c>
      <c r="Q1475" t="s">
        <v>0</v>
      </c>
      <c r="R1475" t="s">
        <v>0</v>
      </c>
      <c r="S1475" t="s">
        <v>877</v>
      </c>
      <c r="T1475" t="s">
        <v>1831</v>
      </c>
      <c r="X1475" s="34" t="str">
        <f t="shared" si="45"/>
        <v>0164663</v>
      </c>
    </row>
    <row r="1476" spans="1:24" x14ac:dyDescent="0.15">
      <c r="A1476" t="s">
        <v>1375</v>
      </c>
      <c r="B1476" t="s">
        <v>935</v>
      </c>
      <c r="C1476" t="s">
        <v>2157</v>
      </c>
      <c r="D1476" t="s">
        <v>22</v>
      </c>
      <c r="E1476" t="s">
        <v>2618</v>
      </c>
      <c r="F1476" t="s">
        <v>0</v>
      </c>
      <c r="G1476" t="s">
        <v>2619</v>
      </c>
      <c r="H1476" t="s">
        <v>0</v>
      </c>
      <c r="I1476" t="s">
        <v>2045</v>
      </c>
      <c r="J1476" t="s">
        <v>1917</v>
      </c>
      <c r="K1476" s="34" t="str">
        <f t="shared" si="44"/>
        <v>0164663時間外４</v>
      </c>
      <c r="L1476" t="s">
        <v>83</v>
      </c>
      <c r="M1476" t="s">
        <v>1940</v>
      </c>
      <c r="N1476" t="s">
        <v>0</v>
      </c>
      <c r="O1476" t="s">
        <v>0</v>
      </c>
      <c r="P1476" t="s">
        <v>0</v>
      </c>
      <c r="Q1476" t="s">
        <v>0</v>
      </c>
      <c r="R1476" t="s">
        <v>0</v>
      </c>
      <c r="S1476" t="s">
        <v>877</v>
      </c>
      <c r="T1476" t="s">
        <v>1831</v>
      </c>
      <c r="X1476" s="34" t="str">
        <f t="shared" si="45"/>
        <v>0164663</v>
      </c>
    </row>
    <row r="1477" spans="1:24" x14ac:dyDescent="0.15">
      <c r="A1477" t="s">
        <v>1375</v>
      </c>
      <c r="B1477" t="s">
        <v>935</v>
      </c>
      <c r="C1477" t="s">
        <v>2157</v>
      </c>
      <c r="D1477" t="s">
        <v>22</v>
      </c>
      <c r="E1477" t="s">
        <v>2618</v>
      </c>
      <c r="F1477" t="s">
        <v>0</v>
      </c>
      <c r="G1477" t="s">
        <v>2619</v>
      </c>
      <c r="H1477" t="s">
        <v>0</v>
      </c>
      <c r="I1477" t="s">
        <v>102</v>
      </c>
      <c r="J1477" t="s">
        <v>103</v>
      </c>
      <c r="K1477" s="34" t="str">
        <f t="shared" si="44"/>
        <v>0164663糖管</v>
      </c>
      <c r="L1477" t="s">
        <v>304</v>
      </c>
      <c r="M1477" t="s">
        <v>1986</v>
      </c>
      <c r="N1477" t="s">
        <v>0</v>
      </c>
      <c r="O1477" t="s">
        <v>0</v>
      </c>
      <c r="P1477" t="s">
        <v>0</v>
      </c>
      <c r="Q1477" t="s">
        <v>0</v>
      </c>
      <c r="R1477" t="s">
        <v>0</v>
      </c>
      <c r="S1477" t="s">
        <v>877</v>
      </c>
      <c r="T1477" t="s">
        <v>1831</v>
      </c>
      <c r="X1477" s="34" t="str">
        <f t="shared" si="45"/>
        <v>0164663</v>
      </c>
    </row>
    <row r="1478" spans="1:24" x14ac:dyDescent="0.15">
      <c r="A1478" t="s">
        <v>1375</v>
      </c>
      <c r="B1478" t="s">
        <v>935</v>
      </c>
      <c r="C1478" t="s">
        <v>2157</v>
      </c>
      <c r="D1478" t="s">
        <v>22</v>
      </c>
      <c r="E1478" t="s">
        <v>2618</v>
      </c>
      <c r="F1478" t="s">
        <v>0</v>
      </c>
      <c r="G1478" t="s">
        <v>2619</v>
      </c>
      <c r="H1478" t="s">
        <v>0</v>
      </c>
      <c r="I1478" t="s">
        <v>115</v>
      </c>
      <c r="J1478" t="s">
        <v>116</v>
      </c>
      <c r="K1478" s="34" t="str">
        <f t="shared" ref="K1478:K1541" si="46">E1478&amp;""&amp;J1478</f>
        <v>0164663糖防管</v>
      </c>
      <c r="L1478" t="s">
        <v>48</v>
      </c>
      <c r="M1478" t="s">
        <v>1986</v>
      </c>
      <c r="N1478" t="s">
        <v>0</v>
      </c>
      <c r="O1478" t="s">
        <v>0</v>
      </c>
      <c r="P1478" t="s">
        <v>0</v>
      </c>
      <c r="Q1478" t="s">
        <v>0</v>
      </c>
      <c r="R1478" t="s">
        <v>0</v>
      </c>
      <c r="S1478" t="s">
        <v>877</v>
      </c>
      <c r="T1478" t="s">
        <v>1831</v>
      </c>
      <c r="X1478" s="34" t="str">
        <f t="shared" ref="X1478:X1541" si="47">(E1478&amp;""&amp;P1478)</f>
        <v>0164663</v>
      </c>
    </row>
    <row r="1479" spans="1:24" x14ac:dyDescent="0.15">
      <c r="A1479" t="s">
        <v>1375</v>
      </c>
      <c r="B1479" t="s">
        <v>935</v>
      </c>
      <c r="C1479" t="s">
        <v>2157</v>
      </c>
      <c r="D1479" t="s">
        <v>22</v>
      </c>
      <c r="E1479" t="s">
        <v>2618</v>
      </c>
      <c r="F1479" t="s">
        <v>0</v>
      </c>
      <c r="G1479" t="s">
        <v>2619</v>
      </c>
      <c r="H1479" t="s">
        <v>0</v>
      </c>
      <c r="I1479" t="s">
        <v>1835</v>
      </c>
      <c r="J1479" t="s">
        <v>1608</v>
      </c>
      <c r="K1479" s="34" t="str">
        <f t="shared" si="46"/>
        <v>0164663支援診３</v>
      </c>
      <c r="L1479" t="s">
        <v>719</v>
      </c>
      <c r="M1479" t="s">
        <v>76</v>
      </c>
      <c r="N1479" t="s">
        <v>0</v>
      </c>
      <c r="O1479" t="s">
        <v>0</v>
      </c>
      <c r="P1479" t="s">
        <v>0</v>
      </c>
      <c r="Q1479" t="s">
        <v>0</v>
      </c>
      <c r="R1479" t="s">
        <v>0</v>
      </c>
      <c r="S1479" t="s">
        <v>877</v>
      </c>
      <c r="T1479" t="s">
        <v>1831</v>
      </c>
      <c r="X1479" s="34" t="str">
        <f t="shared" si="47"/>
        <v>0164663</v>
      </c>
    </row>
    <row r="1480" spans="1:24" x14ac:dyDescent="0.15">
      <c r="A1480" t="s">
        <v>1375</v>
      </c>
      <c r="B1480" t="s">
        <v>935</v>
      </c>
      <c r="C1480" t="s">
        <v>2157</v>
      </c>
      <c r="D1480" t="s">
        <v>22</v>
      </c>
      <c r="E1480" t="s">
        <v>2618</v>
      </c>
      <c r="F1480" t="s">
        <v>0</v>
      </c>
      <c r="G1480" t="s">
        <v>2619</v>
      </c>
      <c r="H1480" t="s">
        <v>0</v>
      </c>
      <c r="I1480" t="s">
        <v>309</v>
      </c>
      <c r="J1480" t="s">
        <v>310</v>
      </c>
      <c r="K1480" s="34" t="str">
        <f t="shared" si="46"/>
        <v>0164663がん指</v>
      </c>
      <c r="L1480" t="s">
        <v>420</v>
      </c>
      <c r="M1480" t="s">
        <v>767</v>
      </c>
      <c r="N1480" t="s">
        <v>0</v>
      </c>
      <c r="O1480" t="s">
        <v>0</v>
      </c>
      <c r="P1480" t="s">
        <v>0</v>
      </c>
      <c r="Q1480" t="s">
        <v>0</v>
      </c>
      <c r="R1480" t="s">
        <v>0</v>
      </c>
      <c r="S1480" t="s">
        <v>877</v>
      </c>
      <c r="T1480" t="s">
        <v>1831</v>
      </c>
      <c r="X1480" s="34" t="str">
        <f t="shared" si="47"/>
        <v>0164663</v>
      </c>
    </row>
    <row r="1481" spans="1:24" x14ac:dyDescent="0.15">
      <c r="A1481" t="s">
        <v>1375</v>
      </c>
      <c r="B1481" t="s">
        <v>935</v>
      </c>
      <c r="C1481" t="s">
        <v>2157</v>
      </c>
      <c r="D1481" t="s">
        <v>22</v>
      </c>
      <c r="E1481" t="s">
        <v>2618</v>
      </c>
      <c r="F1481" t="s">
        <v>0</v>
      </c>
      <c r="G1481" t="s">
        <v>2619</v>
      </c>
      <c r="H1481" t="s">
        <v>0</v>
      </c>
      <c r="I1481" t="s">
        <v>143</v>
      </c>
      <c r="J1481" t="s">
        <v>144</v>
      </c>
      <c r="K1481" s="34" t="str">
        <f t="shared" si="46"/>
        <v>0164663肝炎</v>
      </c>
      <c r="L1481" t="s">
        <v>83</v>
      </c>
      <c r="M1481" t="s">
        <v>108</v>
      </c>
      <c r="N1481" t="s">
        <v>0</v>
      </c>
      <c r="O1481" t="s">
        <v>0</v>
      </c>
      <c r="P1481" t="s">
        <v>0</v>
      </c>
      <c r="Q1481" t="s">
        <v>0</v>
      </c>
      <c r="R1481" t="s">
        <v>0</v>
      </c>
      <c r="S1481" t="s">
        <v>877</v>
      </c>
      <c r="T1481" t="s">
        <v>1831</v>
      </c>
      <c r="X1481" s="34" t="str">
        <f t="shared" si="47"/>
        <v>0164663</v>
      </c>
    </row>
    <row r="1482" spans="1:24" x14ac:dyDescent="0.15">
      <c r="A1482" t="s">
        <v>1375</v>
      </c>
      <c r="B1482" t="s">
        <v>935</v>
      </c>
      <c r="C1482" t="s">
        <v>2157</v>
      </c>
      <c r="D1482" t="s">
        <v>22</v>
      </c>
      <c r="E1482" t="s">
        <v>2618</v>
      </c>
      <c r="F1482" t="s">
        <v>0</v>
      </c>
      <c r="G1482" t="s">
        <v>2619</v>
      </c>
      <c r="H1482" t="s">
        <v>0</v>
      </c>
      <c r="I1482" t="s">
        <v>1160</v>
      </c>
      <c r="J1482" t="s">
        <v>1161</v>
      </c>
      <c r="K1482" s="34" t="str">
        <f t="shared" si="46"/>
        <v>0164663こ連指Ⅰ</v>
      </c>
      <c r="L1482" t="s">
        <v>113</v>
      </c>
      <c r="M1482" t="s">
        <v>1994</v>
      </c>
      <c r="N1482" t="s">
        <v>0</v>
      </c>
      <c r="O1482" t="s">
        <v>0</v>
      </c>
      <c r="P1482" t="s">
        <v>0</v>
      </c>
      <c r="Q1482" t="s">
        <v>0</v>
      </c>
      <c r="R1482" t="s">
        <v>0</v>
      </c>
      <c r="S1482" t="s">
        <v>877</v>
      </c>
      <c r="T1482" t="s">
        <v>1831</v>
      </c>
      <c r="X1482" s="34" t="str">
        <f t="shared" si="47"/>
        <v>0164663</v>
      </c>
    </row>
    <row r="1483" spans="1:24" x14ac:dyDescent="0.15">
      <c r="A1483" t="s">
        <v>1375</v>
      </c>
      <c r="B1483" t="s">
        <v>935</v>
      </c>
      <c r="C1483" t="s">
        <v>2157</v>
      </c>
      <c r="D1483" t="s">
        <v>22</v>
      </c>
      <c r="E1483" t="s">
        <v>2618</v>
      </c>
      <c r="F1483" t="s">
        <v>0</v>
      </c>
      <c r="G1483" t="s">
        <v>2619</v>
      </c>
      <c r="H1483" t="s">
        <v>0</v>
      </c>
      <c r="I1483" t="s">
        <v>702</v>
      </c>
      <c r="J1483" t="s">
        <v>703</v>
      </c>
      <c r="K1483" s="34" t="str">
        <f t="shared" si="46"/>
        <v>0164663電情</v>
      </c>
      <c r="L1483" t="s">
        <v>33</v>
      </c>
      <c r="M1483" t="s">
        <v>446</v>
      </c>
      <c r="N1483" t="s">
        <v>0</v>
      </c>
      <c r="O1483" t="s">
        <v>0</v>
      </c>
      <c r="P1483" t="s">
        <v>0</v>
      </c>
      <c r="Q1483" t="s">
        <v>0</v>
      </c>
      <c r="R1483" t="s">
        <v>0</v>
      </c>
      <c r="S1483" t="s">
        <v>877</v>
      </c>
      <c r="T1483" t="s">
        <v>1831</v>
      </c>
      <c r="X1483" s="34" t="str">
        <f t="shared" si="47"/>
        <v>0164663</v>
      </c>
    </row>
    <row r="1484" spans="1:24" x14ac:dyDescent="0.15">
      <c r="A1484" t="s">
        <v>1375</v>
      </c>
      <c r="B1484" t="s">
        <v>935</v>
      </c>
      <c r="C1484" t="s">
        <v>2157</v>
      </c>
      <c r="D1484" t="s">
        <v>22</v>
      </c>
      <c r="E1484" t="s">
        <v>2618</v>
      </c>
      <c r="F1484" t="s">
        <v>0</v>
      </c>
      <c r="G1484" t="s">
        <v>2619</v>
      </c>
      <c r="H1484" t="s">
        <v>0</v>
      </c>
      <c r="I1484" t="s">
        <v>702</v>
      </c>
      <c r="J1484" t="s">
        <v>703</v>
      </c>
      <c r="K1484" s="34" t="str">
        <f t="shared" si="46"/>
        <v>0164663電情</v>
      </c>
      <c r="L1484" t="s">
        <v>33</v>
      </c>
      <c r="M1484" t="s">
        <v>446</v>
      </c>
      <c r="N1484" t="s">
        <v>0</v>
      </c>
      <c r="O1484" t="s">
        <v>705</v>
      </c>
      <c r="P1484" t="s">
        <v>705</v>
      </c>
      <c r="Q1484" t="s">
        <v>0</v>
      </c>
      <c r="R1484" t="s">
        <v>0</v>
      </c>
      <c r="S1484" t="s">
        <v>877</v>
      </c>
      <c r="T1484" t="s">
        <v>1831</v>
      </c>
      <c r="X1484" s="34" t="str">
        <f t="shared" si="47"/>
        <v>0164663検査･画像情報提供加算</v>
      </c>
    </row>
    <row r="1485" spans="1:24" x14ac:dyDescent="0.15">
      <c r="A1485" t="s">
        <v>1375</v>
      </c>
      <c r="B1485" t="s">
        <v>935</v>
      </c>
      <c r="C1485" t="s">
        <v>2157</v>
      </c>
      <c r="D1485" t="s">
        <v>22</v>
      </c>
      <c r="E1485" t="s">
        <v>2618</v>
      </c>
      <c r="F1485" t="s">
        <v>0</v>
      </c>
      <c r="G1485" t="s">
        <v>2619</v>
      </c>
      <c r="H1485" t="s">
        <v>0</v>
      </c>
      <c r="I1485" t="s">
        <v>1943</v>
      </c>
      <c r="J1485" t="s">
        <v>873</v>
      </c>
      <c r="K1485" s="34" t="str">
        <f t="shared" si="46"/>
        <v>0164663在宅ＤＸ</v>
      </c>
      <c r="L1485" t="s">
        <v>72</v>
      </c>
      <c r="M1485" t="s">
        <v>1940</v>
      </c>
      <c r="N1485" t="s">
        <v>0</v>
      </c>
      <c r="O1485" t="s">
        <v>0</v>
      </c>
      <c r="P1485" t="s">
        <v>0</v>
      </c>
      <c r="Q1485" t="s">
        <v>0</v>
      </c>
      <c r="R1485" t="s">
        <v>0</v>
      </c>
      <c r="S1485" t="s">
        <v>877</v>
      </c>
      <c r="T1485" t="s">
        <v>1831</v>
      </c>
      <c r="X1485" s="34" t="str">
        <f t="shared" si="47"/>
        <v>0164663</v>
      </c>
    </row>
    <row r="1486" spans="1:24" x14ac:dyDescent="0.15">
      <c r="A1486" t="s">
        <v>1375</v>
      </c>
      <c r="B1486" t="s">
        <v>935</v>
      </c>
      <c r="C1486" t="s">
        <v>2157</v>
      </c>
      <c r="D1486" t="s">
        <v>22</v>
      </c>
      <c r="E1486" t="s">
        <v>2618</v>
      </c>
      <c r="F1486" t="s">
        <v>0</v>
      </c>
      <c r="G1486" t="s">
        <v>2619</v>
      </c>
      <c r="H1486" t="s">
        <v>0</v>
      </c>
      <c r="I1486" t="s">
        <v>1943</v>
      </c>
      <c r="J1486" t="s">
        <v>873</v>
      </c>
      <c r="K1486" s="34" t="str">
        <f t="shared" si="46"/>
        <v>0164663在宅ＤＸ</v>
      </c>
      <c r="L1486" t="s">
        <v>72</v>
      </c>
      <c r="M1486" t="s">
        <v>1940</v>
      </c>
      <c r="N1486" t="s">
        <v>0</v>
      </c>
      <c r="O1486" t="s">
        <v>2019</v>
      </c>
      <c r="P1486" t="s">
        <v>2040</v>
      </c>
      <c r="Q1486" t="s">
        <v>0</v>
      </c>
      <c r="R1486" t="s">
        <v>0</v>
      </c>
      <c r="S1486" t="s">
        <v>877</v>
      </c>
      <c r="T1486" t="s">
        <v>1831</v>
      </c>
      <c r="X1486" s="34" t="str">
        <f t="shared" si="47"/>
        <v>0164663加算２</v>
      </c>
    </row>
    <row r="1487" spans="1:24" x14ac:dyDescent="0.15">
      <c r="A1487" t="s">
        <v>1375</v>
      </c>
      <c r="B1487" t="s">
        <v>935</v>
      </c>
      <c r="C1487" t="s">
        <v>2157</v>
      </c>
      <c r="D1487" t="s">
        <v>22</v>
      </c>
      <c r="E1487" t="s">
        <v>2618</v>
      </c>
      <c r="F1487" t="s">
        <v>0</v>
      </c>
      <c r="G1487" t="s">
        <v>2619</v>
      </c>
      <c r="H1487" t="s">
        <v>0</v>
      </c>
      <c r="I1487" t="s">
        <v>315</v>
      </c>
      <c r="J1487" t="s">
        <v>316</v>
      </c>
      <c r="K1487" s="34" t="str">
        <f t="shared" si="46"/>
        <v>0164663在医総管１</v>
      </c>
      <c r="L1487" t="s">
        <v>753</v>
      </c>
      <c r="M1487" t="s">
        <v>336</v>
      </c>
      <c r="N1487" t="s">
        <v>0</v>
      </c>
      <c r="O1487" t="s">
        <v>0</v>
      </c>
      <c r="P1487" t="s">
        <v>0</v>
      </c>
      <c r="Q1487" t="s">
        <v>0</v>
      </c>
      <c r="R1487" t="s">
        <v>0</v>
      </c>
      <c r="S1487" t="s">
        <v>877</v>
      </c>
      <c r="T1487" t="s">
        <v>1831</v>
      </c>
      <c r="X1487" s="34" t="str">
        <f t="shared" si="47"/>
        <v>0164663</v>
      </c>
    </row>
    <row r="1488" spans="1:24" x14ac:dyDescent="0.15">
      <c r="A1488" t="s">
        <v>1375</v>
      </c>
      <c r="B1488" t="s">
        <v>935</v>
      </c>
      <c r="C1488" t="s">
        <v>2157</v>
      </c>
      <c r="D1488" t="s">
        <v>22</v>
      </c>
      <c r="E1488" t="s">
        <v>2618</v>
      </c>
      <c r="F1488" t="s">
        <v>0</v>
      </c>
      <c r="G1488" t="s">
        <v>2619</v>
      </c>
      <c r="H1488" t="s">
        <v>0</v>
      </c>
      <c r="I1488" t="s">
        <v>874</v>
      </c>
      <c r="J1488" t="s">
        <v>875</v>
      </c>
      <c r="K1488" s="34" t="str">
        <f t="shared" si="46"/>
        <v>0164663在総</v>
      </c>
      <c r="L1488" t="s">
        <v>701</v>
      </c>
      <c r="M1488" t="s">
        <v>336</v>
      </c>
      <c r="N1488" t="s">
        <v>0</v>
      </c>
      <c r="O1488" t="s">
        <v>0</v>
      </c>
      <c r="P1488" t="s">
        <v>0</v>
      </c>
      <c r="Q1488" t="s">
        <v>0</v>
      </c>
      <c r="R1488" t="s">
        <v>0</v>
      </c>
      <c r="S1488" t="s">
        <v>877</v>
      </c>
      <c r="T1488" t="s">
        <v>1831</v>
      </c>
      <c r="X1488" s="34" t="str">
        <f t="shared" si="47"/>
        <v>0164663</v>
      </c>
    </row>
    <row r="1489" spans="1:24" x14ac:dyDescent="0.15">
      <c r="A1489" t="s">
        <v>1375</v>
      </c>
      <c r="B1489" t="s">
        <v>935</v>
      </c>
      <c r="C1489" t="s">
        <v>2157</v>
      </c>
      <c r="D1489" t="s">
        <v>22</v>
      </c>
      <c r="E1489" t="s">
        <v>2618</v>
      </c>
      <c r="F1489" t="s">
        <v>0</v>
      </c>
      <c r="G1489" t="s">
        <v>2619</v>
      </c>
      <c r="H1489" t="s">
        <v>0</v>
      </c>
      <c r="I1489" t="s">
        <v>1950</v>
      </c>
      <c r="J1489" t="s">
        <v>1951</v>
      </c>
      <c r="K1489" s="34" t="str">
        <f t="shared" si="46"/>
        <v>0164663在持充</v>
      </c>
      <c r="L1489" t="s">
        <v>162</v>
      </c>
      <c r="M1489" t="s">
        <v>1940</v>
      </c>
      <c r="N1489" t="s">
        <v>0</v>
      </c>
      <c r="O1489" t="s">
        <v>0</v>
      </c>
      <c r="P1489" t="s">
        <v>0</v>
      </c>
      <c r="Q1489" t="s">
        <v>0</v>
      </c>
      <c r="R1489" t="s">
        <v>0</v>
      </c>
      <c r="S1489" t="s">
        <v>877</v>
      </c>
      <c r="T1489" t="s">
        <v>1831</v>
      </c>
      <c r="X1489" s="34" t="str">
        <f t="shared" si="47"/>
        <v>0164663</v>
      </c>
    </row>
    <row r="1490" spans="1:24" x14ac:dyDescent="0.15">
      <c r="A1490" t="s">
        <v>1375</v>
      </c>
      <c r="B1490" t="s">
        <v>935</v>
      </c>
      <c r="C1490" t="s">
        <v>2157</v>
      </c>
      <c r="D1490" t="s">
        <v>22</v>
      </c>
      <c r="E1490" t="s">
        <v>2618</v>
      </c>
      <c r="F1490" t="s">
        <v>0</v>
      </c>
      <c r="G1490" t="s">
        <v>2619</v>
      </c>
      <c r="H1490" t="s">
        <v>0</v>
      </c>
      <c r="I1490" t="s">
        <v>1957</v>
      </c>
      <c r="J1490" t="s">
        <v>156</v>
      </c>
      <c r="K1490" s="34" t="str">
        <f t="shared" si="46"/>
        <v>0164663遠隔持陽</v>
      </c>
      <c r="L1490" t="s">
        <v>40</v>
      </c>
      <c r="M1490" t="s">
        <v>1940</v>
      </c>
      <c r="N1490" t="s">
        <v>0</v>
      </c>
      <c r="O1490" t="s">
        <v>0</v>
      </c>
      <c r="P1490" t="s">
        <v>0</v>
      </c>
      <c r="Q1490" t="s">
        <v>0</v>
      </c>
      <c r="R1490" t="s">
        <v>0</v>
      </c>
      <c r="S1490" t="s">
        <v>877</v>
      </c>
      <c r="T1490" t="s">
        <v>1831</v>
      </c>
      <c r="X1490" s="34" t="str">
        <f t="shared" si="47"/>
        <v>0164663</v>
      </c>
    </row>
    <row r="1491" spans="1:24" x14ac:dyDescent="0.15">
      <c r="A1491" t="s">
        <v>1375</v>
      </c>
      <c r="B1491" t="s">
        <v>935</v>
      </c>
      <c r="C1491" t="s">
        <v>2157</v>
      </c>
      <c r="D1491" t="s">
        <v>22</v>
      </c>
      <c r="E1491" t="s">
        <v>2618</v>
      </c>
      <c r="F1491" t="s">
        <v>0</v>
      </c>
      <c r="G1491" t="s">
        <v>2619</v>
      </c>
      <c r="H1491" t="s">
        <v>0</v>
      </c>
      <c r="I1491" t="s">
        <v>375</v>
      </c>
      <c r="J1491" t="s">
        <v>376</v>
      </c>
      <c r="K1491" s="34" t="str">
        <f t="shared" si="46"/>
        <v>0164663持血測１</v>
      </c>
      <c r="L1491" t="s">
        <v>186</v>
      </c>
      <c r="M1491" t="s">
        <v>360</v>
      </c>
      <c r="N1491" t="s">
        <v>0</v>
      </c>
      <c r="O1491" t="s">
        <v>0</v>
      </c>
      <c r="P1491" t="s">
        <v>0</v>
      </c>
      <c r="Q1491" t="s">
        <v>0</v>
      </c>
      <c r="R1491" t="s">
        <v>0</v>
      </c>
      <c r="S1491" t="s">
        <v>877</v>
      </c>
      <c r="T1491" t="s">
        <v>1831</v>
      </c>
      <c r="X1491" s="34" t="str">
        <f t="shared" si="47"/>
        <v>0164663</v>
      </c>
    </row>
    <row r="1492" spans="1:24" x14ac:dyDescent="0.15">
      <c r="A1492" t="s">
        <v>1375</v>
      </c>
      <c r="B1492" t="s">
        <v>935</v>
      </c>
      <c r="C1492" t="s">
        <v>2157</v>
      </c>
      <c r="D1492" t="s">
        <v>22</v>
      </c>
      <c r="E1492" t="s">
        <v>2618</v>
      </c>
      <c r="F1492" t="s">
        <v>0</v>
      </c>
      <c r="G1492" t="s">
        <v>2619</v>
      </c>
      <c r="H1492" t="s">
        <v>0</v>
      </c>
      <c r="I1492" t="s">
        <v>375</v>
      </c>
      <c r="J1492" t="s">
        <v>376</v>
      </c>
      <c r="K1492" s="34" t="str">
        <f t="shared" si="46"/>
        <v>0164663持血測１</v>
      </c>
      <c r="L1492" t="s">
        <v>186</v>
      </c>
      <c r="M1492" t="s">
        <v>360</v>
      </c>
      <c r="N1492" t="s">
        <v>0</v>
      </c>
      <c r="O1492" t="s">
        <v>378</v>
      </c>
      <c r="P1492" t="s">
        <v>378</v>
      </c>
      <c r="Q1492" t="s">
        <v>0</v>
      </c>
      <c r="R1492" t="s">
        <v>0</v>
      </c>
      <c r="S1492" t="s">
        <v>877</v>
      </c>
      <c r="T1492" t="s">
        <v>1831</v>
      </c>
      <c r="X1492" s="34" t="str">
        <f t="shared" si="47"/>
        <v>0164663持続血糖測定器加算</v>
      </c>
    </row>
    <row r="1493" spans="1:24" x14ac:dyDescent="0.15">
      <c r="A1493" t="s">
        <v>1375</v>
      </c>
      <c r="B1493" t="s">
        <v>935</v>
      </c>
      <c r="C1493" t="s">
        <v>2157</v>
      </c>
      <c r="D1493" t="s">
        <v>22</v>
      </c>
      <c r="E1493" t="s">
        <v>2618</v>
      </c>
      <c r="F1493" t="s">
        <v>0</v>
      </c>
      <c r="G1493" t="s">
        <v>2619</v>
      </c>
      <c r="H1493" t="s">
        <v>0</v>
      </c>
      <c r="I1493" t="s">
        <v>375</v>
      </c>
      <c r="J1493" t="s">
        <v>376</v>
      </c>
      <c r="K1493" s="34" t="str">
        <f t="shared" si="46"/>
        <v>0164663持血測１</v>
      </c>
      <c r="L1493" t="s">
        <v>186</v>
      </c>
      <c r="M1493" t="s">
        <v>360</v>
      </c>
      <c r="N1493" t="s">
        <v>0</v>
      </c>
      <c r="O1493" t="s">
        <v>484</v>
      </c>
      <c r="P1493" t="s">
        <v>484</v>
      </c>
      <c r="Q1493" t="s">
        <v>0</v>
      </c>
      <c r="R1493" t="s">
        <v>0</v>
      </c>
      <c r="S1493" t="s">
        <v>877</v>
      </c>
      <c r="T1493" t="s">
        <v>1831</v>
      </c>
      <c r="X1493" s="34" t="str">
        <f t="shared" si="47"/>
        <v>0164663皮下連続式グルコース測定</v>
      </c>
    </row>
    <row r="1494" spans="1:24" x14ac:dyDescent="0.15">
      <c r="A1494" t="s">
        <v>1375</v>
      </c>
      <c r="B1494" t="s">
        <v>935</v>
      </c>
      <c r="C1494" t="s">
        <v>2157</v>
      </c>
      <c r="D1494" t="s">
        <v>22</v>
      </c>
      <c r="E1494" t="s">
        <v>2618</v>
      </c>
      <c r="F1494" t="s">
        <v>0</v>
      </c>
      <c r="G1494" t="s">
        <v>2619</v>
      </c>
      <c r="H1494" t="s">
        <v>0</v>
      </c>
      <c r="I1494" t="s">
        <v>529</v>
      </c>
      <c r="J1494" t="s">
        <v>530</v>
      </c>
      <c r="K1494" s="34" t="str">
        <f t="shared" si="46"/>
        <v>0164663持血測２</v>
      </c>
      <c r="L1494" t="s">
        <v>111</v>
      </c>
      <c r="M1494" t="s">
        <v>131</v>
      </c>
      <c r="N1494" t="s">
        <v>0</v>
      </c>
      <c r="O1494" t="s">
        <v>0</v>
      </c>
      <c r="P1494" t="s">
        <v>0</v>
      </c>
      <c r="Q1494" t="s">
        <v>0</v>
      </c>
      <c r="R1494" t="s">
        <v>0</v>
      </c>
      <c r="S1494" t="s">
        <v>877</v>
      </c>
      <c r="T1494" t="s">
        <v>1831</v>
      </c>
      <c r="X1494" s="34" t="str">
        <f t="shared" si="47"/>
        <v>0164663</v>
      </c>
    </row>
    <row r="1495" spans="1:24" x14ac:dyDescent="0.15">
      <c r="A1495" t="s">
        <v>1375</v>
      </c>
      <c r="B1495" t="s">
        <v>935</v>
      </c>
      <c r="C1495" t="s">
        <v>2157</v>
      </c>
      <c r="D1495" t="s">
        <v>22</v>
      </c>
      <c r="E1495" t="s">
        <v>2618</v>
      </c>
      <c r="F1495" t="s">
        <v>0</v>
      </c>
      <c r="G1495" t="s">
        <v>2619</v>
      </c>
      <c r="H1495" t="s">
        <v>0</v>
      </c>
      <c r="I1495" t="s">
        <v>676</v>
      </c>
      <c r="J1495" t="s">
        <v>677</v>
      </c>
      <c r="K1495" s="34" t="str">
        <f t="shared" si="46"/>
        <v>0164663検Ⅰ</v>
      </c>
      <c r="L1495" t="s">
        <v>297</v>
      </c>
      <c r="M1495" t="s">
        <v>336</v>
      </c>
      <c r="N1495" t="s">
        <v>0</v>
      </c>
      <c r="O1495" t="s">
        <v>0</v>
      </c>
      <c r="P1495" t="s">
        <v>0</v>
      </c>
      <c r="Q1495" t="s">
        <v>0</v>
      </c>
      <c r="R1495" t="s">
        <v>0</v>
      </c>
      <c r="S1495" t="s">
        <v>877</v>
      </c>
      <c r="T1495" t="s">
        <v>1831</v>
      </c>
      <c r="X1495" s="34" t="str">
        <f t="shared" si="47"/>
        <v>0164663</v>
      </c>
    </row>
    <row r="1496" spans="1:24" x14ac:dyDescent="0.15">
      <c r="A1496" t="s">
        <v>1375</v>
      </c>
      <c r="B1496" t="s">
        <v>935</v>
      </c>
      <c r="C1496" t="s">
        <v>2157</v>
      </c>
      <c r="D1496" t="s">
        <v>22</v>
      </c>
      <c r="E1496" t="s">
        <v>2618</v>
      </c>
      <c r="F1496" t="s">
        <v>0</v>
      </c>
      <c r="G1496" t="s">
        <v>2619</v>
      </c>
      <c r="H1496" t="s">
        <v>0</v>
      </c>
      <c r="I1496" t="s">
        <v>340</v>
      </c>
      <c r="J1496" t="s">
        <v>341</v>
      </c>
      <c r="K1496" s="34" t="str">
        <f t="shared" si="46"/>
        <v>0164663連携診</v>
      </c>
      <c r="L1496" t="s">
        <v>306</v>
      </c>
      <c r="M1496" t="s">
        <v>602</v>
      </c>
      <c r="N1496" t="s">
        <v>0</v>
      </c>
      <c r="O1496" t="s">
        <v>0</v>
      </c>
      <c r="P1496" t="s">
        <v>0</v>
      </c>
      <c r="Q1496" t="s">
        <v>0</v>
      </c>
      <c r="R1496" t="s">
        <v>0</v>
      </c>
      <c r="S1496" t="s">
        <v>877</v>
      </c>
      <c r="T1496" t="s">
        <v>1831</v>
      </c>
      <c r="X1496" s="34" t="str">
        <f t="shared" si="47"/>
        <v>0164663</v>
      </c>
    </row>
    <row r="1497" spans="1:24" x14ac:dyDescent="0.15">
      <c r="A1497" t="s">
        <v>1375</v>
      </c>
      <c r="B1497" t="s">
        <v>935</v>
      </c>
      <c r="C1497" t="s">
        <v>2157</v>
      </c>
      <c r="D1497" t="s">
        <v>22</v>
      </c>
      <c r="E1497" t="s">
        <v>2618</v>
      </c>
      <c r="F1497" t="s">
        <v>0</v>
      </c>
      <c r="G1497" t="s">
        <v>2619</v>
      </c>
      <c r="H1497" t="s">
        <v>0</v>
      </c>
      <c r="I1497" t="s">
        <v>340</v>
      </c>
      <c r="J1497" t="s">
        <v>341</v>
      </c>
      <c r="K1497" s="34" t="str">
        <f t="shared" si="46"/>
        <v>0164663連携診</v>
      </c>
      <c r="L1497" t="s">
        <v>306</v>
      </c>
      <c r="M1497" t="s">
        <v>602</v>
      </c>
      <c r="N1497" t="s">
        <v>0</v>
      </c>
      <c r="O1497" t="s">
        <v>1550</v>
      </c>
      <c r="P1497" t="s">
        <v>1163</v>
      </c>
      <c r="Q1497" t="s">
        <v>0</v>
      </c>
      <c r="R1497" t="s">
        <v>0</v>
      </c>
      <c r="S1497" t="s">
        <v>877</v>
      </c>
      <c r="T1497" t="s">
        <v>1831</v>
      </c>
      <c r="X1497" s="34" t="str">
        <f t="shared" si="47"/>
        <v>0164663送信側</v>
      </c>
    </row>
    <row r="1498" spans="1:24" x14ac:dyDescent="0.15">
      <c r="A1498" t="s">
        <v>1375</v>
      </c>
      <c r="B1498" t="s">
        <v>935</v>
      </c>
      <c r="C1498" t="s">
        <v>2157</v>
      </c>
      <c r="D1498" t="s">
        <v>22</v>
      </c>
      <c r="E1498" t="s">
        <v>2618</v>
      </c>
      <c r="F1498" t="s">
        <v>0</v>
      </c>
      <c r="G1498" t="s">
        <v>2619</v>
      </c>
      <c r="H1498" t="s">
        <v>0</v>
      </c>
      <c r="I1498" t="s">
        <v>340</v>
      </c>
      <c r="J1498" t="s">
        <v>341</v>
      </c>
      <c r="K1498" s="34" t="str">
        <f t="shared" si="46"/>
        <v>0164663連携診</v>
      </c>
      <c r="L1498" t="s">
        <v>306</v>
      </c>
      <c r="M1498" t="s">
        <v>602</v>
      </c>
      <c r="N1498" t="s">
        <v>0</v>
      </c>
      <c r="O1498" t="s">
        <v>2147</v>
      </c>
      <c r="P1498" t="s">
        <v>267</v>
      </c>
      <c r="Q1498" t="s">
        <v>0</v>
      </c>
      <c r="R1498" t="s">
        <v>0</v>
      </c>
      <c r="S1498" t="s">
        <v>877</v>
      </c>
      <c r="T1498" t="s">
        <v>1831</v>
      </c>
      <c r="X1498" s="34" t="str">
        <f t="shared" si="47"/>
        <v>0164663病理診断管理加算１</v>
      </c>
    </row>
    <row r="1499" spans="1:24" x14ac:dyDescent="0.15">
      <c r="A1499" t="s">
        <v>1375</v>
      </c>
      <c r="B1499" t="s">
        <v>935</v>
      </c>
      <c r="C1499" t="s">
        <v>2157</v>
      </c>
      <c r="D1499" t="s">
        <v>22</v>
      </c>
      <c r="E1499" t="s">
        <v>2618</v>
      </c>
      <c r="F1499" t="s">
        <v>0</v>
      </c>
      <c r="G1499" t="s">
        <v>2619</v>
      </c>
      <c r="H1499" t="s">
        <v>0</v>
      </c>
      <c r="I1499" t="s">
        <v>1945</v>
      </c>
      <c r="J1499" t="s">
        <v>1946</v>
      </c>
      <c r="K1499" s="34" t="str">
        <f t="shared" si="46"/>
        <v>0164663外在ベⅠ注</v>
      </c>
      <c r="L1499" t="s">
        <v>146</v>
      </c>
      <c r="M1499" t="s">
        <v>1940</v>
      </c>
      <c r="N1499" t="s">
        <v>0</v>
      </c>
      <c r="O1499" t="s">
        <v>0</v>
      </c>
      <c r="P1499" t="s">
        <v>0</v>
      </c>
      <c r="Q1499" t="s">
        <v>0</v>
      </c>
      <c r="R1499" t="s">
        <v>0</v>
      </c>
      <c r="S1499" t="s">
        <v>877</v>
      </c>
      <c r="T1499" t="s">
        <v>1831</v>
      </c>
      <c r="X1499" s="34" t="str">
        <f t="shared" si="47"/>
        <v>0164663</v>
      </c>
    </row>
    <row r="1500" spans="1:24" x14ac:dyDescent="0.15">
      <c r="A1500" t="s">
        <v>1375</v>
      </c>
      <c r="B1500" t="s">
        <v>935</v>
      </c>
      <c r="C1500" t="s">
        <v>2157</v>
      </c>
      <c r="D1500" t="s">
        <v>22</v>
      </c>
      <c r="E1500" t="s">
        <v>2618</v>
      </c>
      <c r="F1500" t="s">
        <v>0</v>
      </c>
      <c r="G1500" t="s">
        <v>2619</v>
      </c>
      <c r="H1500" t="s">
        <v>0</v>
      </c>
      <c r="I1500" t="s">
        <v>1998</v>
      </c>
      <c r="J1500" t="s">
        <v>1999</v>
      </c>
      <c r="K1500" s="34" t="str">
        <f t="shared" si="46"/>
        <v>0164663外在ベⅡ１注</v>
      </c>
      <c r="L1500" t="s">
        <v>170</v>
      </c>
      <c r="M1500" t="s">
        <v>1940</v>
      </c>
      <c r="N1500" t="s">
        <v>0</v>
      </c>
      <c r="O1500" t="s">
        <v>0</v>
      </c>
      <c r="P1500" t="s">
        <v>0</v>
      </c>
      <c r="Q1500" t="s">
        <v>0</v>
      </c>
      <c r="R1500" t="s">
        <v>0</v>
      </c>
      <c r="S1500" t="s">
        <v>877</v>
      </c>
      <c r="T1500" t="s">
        <v>1831</v>
      </c>
      <c r="X1500" s="34" t="str">
        <f t="shared" si="47"/>
        <v>0164663</v>
      </c>
    </row>
    <row r="1501" spans="1:24" x14ac:dyDescent="0.15">
      <c r="A1501" t="s">
        <v>1375</v>
      </c>
      <c r="B1501" t="s">
        <v>935</v>
      </c>
      <c r="C1501" t="s">
        <v>2157</v>
      </c>
      <c r="D1501" t="s">
        <v>22</v>
      </c>
      <c r="E1501" t="s">
        <v>2618</v>
      </c>
      <c r="F1501" t="s">
        <v>0</v>
      </c>
      <c r="G1501" t="s">
        <v>2619</v>
      </c>
      <c r="H1501" t="s">
        <v>0</v>
      </c>
      <c r="I1501" t="s">
        <v>275</v>
      </c>
      <c r="J1501" t="s">
        <v>276</v>
      </c>
      <c r="K1501" s="34" t="str">
        <f t="shared" si="46"/>
        <v>0164663酸単</v>
      </c>
      <c r="L1501" t="s">
        <v>2621</v>
      </c>
      <c r="M1501" t="s">
        <v>1947</v>
      </c>
      <c r="N1501" t="s">
        <v>0</v>
      </c>
      <c r="O1501" t="s">
        <v>0</v>
      </c>
      <c r="P1501" t="s">
        <v>0</v>
      </c>
      <c r="Q1501" t="s">
        <v>0</v>
      </c>
      <c r="R1501" t="s">
        <v>0</v>
      </c>
      <c r="S1501" t="s">
        <v>877</v>
      </c>
      <c r="T1501" t="s">
        <v>1831</v>
      </c>
      <c r="X1501" s="34" t="str">
        <f t="shared" si="47"/>
        <v>0164663</v>
      </c>
    </row>
    <row r="1502" spans="1:24" x14ac:dyDescent="0.15">
      <c r="A1502" t="s">
        <v>1375</v>
      </c>
      <c r="B1502" t="s">
        <v>935</v>
      </c>
      <c r="C1502" t="s">
        <v>2157</v>
      </c>
      <c r="D1502" t="s">
        <v>22</v>
      </c>
      <c r="E1502" t="s">
        <v>2618</v>
      </c>
      <c r="F1502" t="s">
        <v>0</v>
      </c>
      <c r="G1502" t="s">
        <v>2619</v>
      </c>
      <c r="H1502" t="s">
        <v>0</v>
      </c>
      <c r="I1502" t="s">
        <v>275</v>
      </c>
      <c r="J1502" t="s">
        <v>276</v>
      </c>
      <c r="K1502" s="34" t="str">
        <f t="shared" si="46"/>
        <v>0164663酸単</v>
      </c>
      <c r="L1502" t="s">
        <v>2621</v>
      </c>
      <c r="M1502" t="s">
        <v>1947</v>
      </c>
      <c r="N1502" t="s">
        <v>0</v>
      </c>
      <c r="O1502" t="s">
        <v>281</v>
      </c>
      <c r="P1502" t="s">
        <v>1142</v>
      </c>
      <c r="Q1502" t="s">
        <v>0</v>
      </c>
      <c r="R1502" t="s">
        <v>0</v>
      </c>
      <c r="S1502" t="s">
        <v>877</v>
      </c>
      <c r="T1502" t="s">
        <v>1831</v>
      </c>
      <c r="X1502" s="34" t="str">
        <f t="shared" si="47"/>
        <v>01646632.2円</v>
      </c>
    </row>
    <row r="1503" spans="1:24" x14ac:dyDescent="0.15">
      <c r="A1503" t="s">
        <v>1377</v>
      </c>
      <c r="B1503" t="s">
        <v>935</v>
      </c>
      <c r="C1503" t="s">
        <v>2157</v>
      </c>
      <c r="D1503" t="s">
        <v>22</v>
      </c>
      <c r="E1503" t="s">
        <v>2622</v>
      </c>
      <c r="F1503" t="s">
        <v>0</v>
      </c>
      <c r="G1503" t="s">
        <v>2197</v>
      </c>
      <c r="H1503" t="s">
        <v>0</v>
      </c>
      <c r="I1503" t="s">
        <v>283</v>
      </c>
      <c r="J1503" t="s">
        <v>284</v>
      </c>
      <c r="K1503" s="34" t="str">
        <f t="shared" si="46"/>
        <v>0164697機能強化</v>
      </c>
      <c r="L1503" t="s">
        <v>2623</v>
      </c>
      <c r="M1503" t="s">
        <v>431</v>
      </c>
      <c r="N1503" t="s">
        <v>0</v>
      </c>
      <c r="O1503" t="s">
        <v>0</v>
      </c>
      <c r="P1503" t="s">
        <v>0</v>
      </c>
      <c r="Q1503" t="s">
        <v>0</v>
      </c>
      <c r="R1503" t="s">
        <v>0</v>
      </c>
      <c r="S1503" t="s">
        <v>877</v>
      </c>
      <c r="T1503" t="s">
        <v>1831</v>
      </c>
      <c r="X1503" s="34" t="str">
        <f t="shared" si="47"/>
        <v>0164697</v>
      </c>
    </row>
    <row r="1504" spans="1:24" x14ac:dyDescent="0.15">
      <c r="A1504" t="s">
        <v>1377</v>
      </c>
      <c r="B1504" t="s">
        <v>935</v>
      </c>
      <c r="C1504" t="s">
        <v>2157</v>
      </c>
      <c r="D1504" t="s">
        <v>22</v>
      </c>
      <c r="E1504" t="s">
        <v>2622</v>
      </c>
      <c r="F1504" t="s">
        <v>0</v>
      </c>
      <c r="G1504" t="s">
        <v>2197</v>
      </c>
      <c r="H1504" t="s">
        <v>0</v>
      </c>
      <c r="I1504" t="s">
        <v>1948</v>
      </c>
      <c r="J1504" t="s">
        <v>1949</v>
      </c>
      <c r="K1504" s="34" t="str">
        <f t="shared" si="46"/>
        <v>0164697外医ＤＸ３</v>
      </c>
      <c r="L1504" t="s">
        <v>448</v>
      </c>
      <c r="M1504" t="s">
        <v>1940</v>
      </c>
      <c r="N1504" t="s">
        <v>0</v>
      </c>
      <c r="O1504" t="s">
        <v>0</v>
      </c>
      <c r="P1504" t="s">
        <v>0</v>
      </c>
      <c r="Q1504" t="s">
        <v>0</v>
      </c>
      <c r="R1504" t="s">
        <v>0</v>
      </c>
      <c r="S1504" t="s">
        <v>877</v>
      </c>
      <c r="T1504" t="s">
        <v>1831</v>
      </c>
      <c r="X1504" s="34" t="str">
        <f t="shared" si="47"/>
        <v>0164697</v>
      </c>
    </row>
    <row r="1505" spans="1:24" x14ac:dyDescent="0.15">
      <c r="A1505" t="s">
        <v>1377</v>
      </c>
      <c r="B1505" t="s">
        <v>935</v>
      </c>
      <c r="C1505" t="s">
        <v>2157</v>
      </c>
      <c r="D1505" t="s">
        <v>22</v>
      </c>
      <c r="E1505" t="s">
        <v>2622</v>
      </c>
      <c r="F1505" t="s">
        <v>0</v>
      </c>
      <c r="G1505" t="s">
        <v>2197</v>
      </c>
      <c r="H1505" t="s">
        <v>0</v>
      </c>
      <c r="I1505" t="s">
        <v>1953</v>
      </c>
      <c r="J1505" t="s">
        <v>1840</v>
      </c>
      <c r="K1505" s="34" t="str">
        <f t="shared" si="46"/>
        <v>0164697時間外３</v>
      </c>
      <c r="L1505" t="s">
        <v>433</v>
      </c>
      <c r="M1505" t="s">
        <v>108</v>
      </c>
      <c r="N1505" t="s">
        <v>0</v>
      </c>
      <c r="O1505" t="s">
        <v>0</v>
      </c>
      <c r="P1505" t="s">
        <v>0</v>
      </c>
      <c r="Q1505" t="s">
        <v>0</v>
      </c>
      <c r="R1505" t="s">
        <v>0</v>
      </c>
      <c r="S1505" t="s">
        <v>877</v>
      </c>
      <c r="T1505" t="s">
        <v>1831</v>
      </c>
      <c r="X1505" s="34" t="str">
        <f t="shared" si="47"/>
        <v>0164697</v>
      </c>
    </row>
    <row r="1506" spans="1:24" x14ac:dyDescent="0.15">
      <c r="A1506" t="s">
        <v>1377</v>
      </c>
      <c r="B1506" t="s">
        <v>935</v>
      </c>
      <c r="C1506" t="s">
        <v>2157</v>
      </c>
      <c r="D1506" t="s">
        <v>22</v>
      </c>
      <c r="E1506" t="s">
        <v>2622</v>
      </c>
      <c r="F1506" t="s">
        <v>0</v>
      </c>
      <c r="G1506" t="s">
        <v>2197</v>
      </c>
      <c r="H1506" t="s">
        <v>0</v>
      </c>
      <c r="I1506" t="s">
        <v>1861</v>
      </c>
      <c r="J1506" t="s">
        <v>1862</v>
      </c>
      <c r="K1506" s="34" t="str">
        <f t="shared" si="46"/>
        <v>0164697地包加</v>
      </c>
      <c r="L1506" t="s">
        <v>892</v>
      </c>
      <c r="M1506" t="s">
        <v>1583</v>
      </c>
      <c r="N1506" t="s">
        <v>0</v>
      </c>
      <c r="O1506" t="s">
        <v>0</v>
      </c>
      <c r="P1506" t="s">
        <v>0</v>
      </c>
      <c r="Q1506" t="s">
        <v>0</v>
      </c>
      <c r="R1506" t="s">
        <v>0</v>
      </c>
      <c r="S1506" t="s">
        <v>877</v>
      </c>
      <c r="T1506" t="s">
        <v>1831</v>
      </c>
      <c r="X1506" s="34" t="str">
        <f t="shared" si="47"/>
        <v>0164697</v>
      </c>
    </row>
    <row r="1507" spans="1:24" x14ac:dyDescent="0.15">
      <c r="A1507" t="s">
        <v>1377</v>
      </c>
      <c r="B1507" t="s">
        <v>935</v>
      </c>
      <c r="C1507" t="s">
        <v>2157</v>
      </c>
      <c r="D1507" t="s">
        <v>22</v>
      </c>
      <c r="E1507" t="s">
        <v>2622</v>
      </c>
      <c r="F1507" t="s">
        <v>0</v>
      </c>
      <c r="G1507" t="s">
        <v>2197</v>
      </c>
      <c r="H1507" t="s">
        <v>0</v>
      </c>
      <c r="I1507" t="s">
        <v>1861</v>
      </c>
      <c r="J1507" t="s">
        <v>1862</v>
      </c>
      <c r="K1507" s="34" t="str">
        <f t="shared" si="46"/>
        <v>0164697地包加</v>
      </c>
      <c r="L1507" t="s">
        <v>892</v>
      </c>
      <c r="M1507" t="s">
        <v>1583</v>
      </c>
      <c r="N1507" t="s">
        <v>0</v>
      </c>
      <c r="O1507" t="s">
        <v>1863</v>
      </c>
      <c r="P1507" t="s">
        <v>1864</v>
      </c>
      <c r="Q1507" t="s">
        <v>0</v>
      </c>
      <c r="R1507" t="s">
        <v>0</v>
      </c>
      <c r="S1507" t="s">
        <v>877</v>
      </c>
      <c r="T1507" t="s">
        <v>1831</v>
      </c>
      <c r="X1507" s="34" t="str">
        <f t="shared" si="47"/>
        <v>0164697地域包括診療加算２</v>
      </c>
    </row>
    <row r="1508" spans="1:24" x14ac:dyDescent="0.15">
      <c r="A1508" t="s">
        <v>1377</v>
      </c>
      <c r="B1508" t="s">
        <v>935</v>
      </c>
      <c r="C1508" t="s">
        <v>2157</v>
      </c>
      <c r="D1508" t="s">
        <v>22</v>
      </c>
      <c r="E1508" t="s">
        <v>2622</v>
      </c>
      <c r="F1508" t="s">
        <v>0</v>
      </c>
      <c r="G1508" t="s">
        <v>2197</v>
      </c>
      <c r="H1508" t="s">
        <v>0</v>
      </c>
      <c r="I1508" t="s">
        <v>1975</v>
      </c>
      <c r="J1508" t="s">
        <v>1976</v>
      </c>
      <c r="K1508" s="34" t="str">
        <f t="shared" si="46"/>
        <v>0164697地外薬供</v>
      </c>
      <c r="L1508" t="s">
        <v>252</v>
      </c>
      <c r="M1508" t="s">
        <v>1962</v>
      </c>
      <c r="N1508" t="s">
        <v>0</v>
      </c>
      <c r="O1508" t="s">
        <v>0</v>
      </c>
      <c r="P1508" t="s">
        <v>0</v>
      </c>
      <c r="Q1508" t="s">
        <v>0</v>
      </c>
      <c r="R1508" t="s">
        <v>0</v>
      </c>
      <c r="S1508" t="s">
        <v>877</v>
      </c>
      <c r="T1508" t="s">
        <v>1831</v>
      </c>
      <c r="X1508" s="34" t="str">
        <f t="shared" si="47"/>
        <v>0164697</v>
      </c>
    </row>
    <row r="1509" spans="1:24" x14ac:dyDescent="0.15">
      <c r="A1509" t="s">
        <v>1377</v>
      </c>
      <c r="B1509" t="s">
        <v>935</v>
      </c>
      <c r="C1509" t="s">
        <v>2157</v>
      </c>
      <c r="D1509" t="s">
        <v>22</v>
      </c>
      <c r="E1509" t="s">
        <v>2622</v>
      </c>
      <c r="F1509" t="s">
        <v>0</v>
      </c>
      <c r="G1509" t="s">
        <v>2197</v>
      </c>
      <c r="H1509" t="s">
        <v>0</v>
      </c>
      <c r="I1509" t="s">
        <v>1975</v>
      </c>
      <c r="J1509" t="s">
        <v>1976</v>
      </c>
      <c r="K1509" s="34" t="str">
        <f t="shared" si="46"/>
        <v>0164697地外薬供</v>
      </c>
      <c r="L1509" t="s">
        <v>252</v>
      </c>
      <c r="M1509" t="s">
        <v>1962</v>
      </c>
      <c r="N1509" t="s">
        <v>0</v>
      </c>
      <c r="O1509" t="s">
        <v>1977</v>
      </c>
      <c r="P1509" t="s">
        <v>1977</v>
      </c>
      <c r="Q1509" t="s">
        <v>0</v>
      </c>
      <c r="R1509" t="s">
        <v>0</v>
      </c>
      <c r="S1509" t="s">
        <v>877</v>
      </c>
      <c r="T1509" t="s">
        <v>1831</v>
      </c>
      <c r="X1509" s="34" t="str">
        <f t="shared" si="47"/>
        <v>0164697地域支援・外来医薬品供給対応体制加算１</v>
      </c>
    </row>
    <row r="1510" spans="1:24" x14ac:dyDescent="0.15">
      <c r="A1510" t="s">
        <v>1377</v>
      </c>
      <c r="B1510" t="s">
        <v>935</v>
      </c>
      <c r="C1510" t="s">
        <v>2157</v>
      </c>
      <c r="D1510" t="s">
        <v>22</v>
      </c>
      <c r="E1510" t="s">
        <v>2622</v>
      </c>
      <c r="F1510" t="s">
        <v>0</v>
      </c>
      <c r="G1510" t="s">
        <v>2197</v>
      </c>
      <c r="H1510" t="s">
        <v>0</v>
      </c>
      <c r="I1510" t="s">
        <v>1945</v>
      </c>
      <c r="J1510" t="s">
        <v>1946</v>
      </c>
      <c r="K1510" s="34" t="str">
        <f t="shared" si="46"/>
        <v>0164697外在ベⅠ注</v>
      </c>
      <c r="L1510" t="s">
        <v>414</v>
      </c>
      <c r="M1510" t="s">
        <v>1940</v>
      </c>
      <c r="N1510" t="s">
        <v>0</v>
      </c>
      <c r="O1510" t="s">
        <v>0</v>
      </c>
      <c r="P1510" t="s">
        <v>0</v>
      </c>
      <c r="Q1510" t="s">
        <v>0</v>
      </c>
      <c r="R1510" t="s">
        <v>0</v>
      </c>
      <c r="S1510" t="s">
        <v>877</v>
      </c>
      <c r="T1510" t="s">
        <v>1831</v>
      </c>
      <c r="X1510" s="34" t="str">
        <f t="shared" si="47"/>
        <v>0164697</v>
      </c>
    </row>
    <row r="1511" spans="1:24" x14ac:dyDescent="0.15">
      <c r="A1511" t="s">
        <v>1377</v>
      </c>
      <c r="B1511" t="s">
        <v>935</v>
      </c>
      <c r="C1511" t="s">
        <v>2157</v>
      </c>
      <c r="D1511" t="s">
        <v>22</v>
      </c>
      <c r="E1511" t="s">
        <v>2622</v>
      </c>
      <c r="F1511" t="s">
        <v>0</v>
      </c>
      <c r="G1511" t="s">
        <v>2197</v>
      </c>
      <c r="H1511" t="s">
        <v>0</v>
      </c>
      <c r="I1511" t="s">
        <v>513</v>
      </c>
      <c r="J1511" t="s">
        <v>514</v>
      </c>
      <c r="K1511" s="34" t="str">
        <f t="shared" si="46"/>
        <v>0164697１７５</v>
      </c>
      <c r="L1511" t="s">
        <v>412</v>
      </c>
      <c r="M1511" t="s">
        <v>558</v>
      </c>
      <c r="N1511" t="s">
        <v>0</v>
      </c>
      <c r="O1511" t="s">
        <v>0</v>
      </c>
      <c r="P1511" t="s">
        <v>0</v>
      </c>
      <c r="Q1511" t="s">
        <v>0</v>
      </c>
      <c r="R1511" t="s">
        <v>0</v>
      </c>
      <c r="S1511" t="s">
        <v>877</v>
      </c>
      <c r="T1511" t="s">
        <v>1831</v>
      </c>
      <c r="X1511" s="34" t="str">
        <f t="shared" si="47"/>
        <v>0164697</v>
      </c>
    </row>
    <row r="1512" spans="1:24" x14ac:dyDescent="0.15">
      <c r="A1512" t="s">
        <v>1379</v>
      </c>
      <c r="B1512" t="s">
        <v>935</v>
      </c>
      <c r="C1512" t="s">
        <v>2157</v>
      </c>
      <c r="D1512" t="s">
        <v>22</v>
      </c>
      <c r="E1512" t="s">
        <v>2624</v>
      </c>
      <c r="F1512" t="s">
        <v>0</v>
      </c>
      <c r="G1512" t="s">
        <v>2625</v>
      </c>
      <c r="H1512" t="s">
        <v>0</v>
      </c>
      <c r="I1512" t="s">
        <v>1938</v>
      </c>
      <c r="J1512" t="s">
        <v>1939</v>
      </c>
      <c r="K1512" s="34" t="str">
        <f t="shared" si="46"/>
        <v>0164713外医ＤＸ２</v>
      </c>
      <c r="L1512" t="s">
        <v>650</v>
      </c>
      <c r="M1512" t="s">
        <v>1940</v>
      </c>
      <c r="N1512" t="s">
        <v>0</v>
      </c>
      <c r="O1512" t="s">
        <v>0</v>
      </c>
      <c r="P1512" t="s">
        <v>0</v>
      </c>
      <c r="Q1512" t="s">
        <v>0</v>
      </c>
      <c r="R1512" t="s">
        <v>0</v>
      </c>
      <c r="S1512" t="s">
        <v>877</v>
      </c>
      <c r="T1512" t="s">
        <v>1831</v>
      </c>
      <c r="X1512" s="34" t="str">
        <f t="shared" si="47"/>
        <v>0164713</v>
      </c>
    </row>
    <row r="1513" spans="1:24" x14ac:dyDescent="0.15">
      <c r="A1513" t="s">
        <v>1379</v>
      </c>
      <c r="B1513" t="s">
        <v>935</v>
      </c>
      <c r="C1513" t="s">
        <v>2157</v>
      </c>
      <c r="D1513" t="s">
        <v>22</v>
      </c>
      <c r="E1513" t="s">
        <v>2624</v>
      </c>
      <c r="F1513" t="s">
        <v>0</v>
      </c>
      <c r="G1513" t="s">
        <v>2625</v>
      </c>
      <c r="H1513" t="s">
        <v>0</v>
      </c>
      <c r="I1513" t="s">
        <v>489</v>
      </c>
      <c r="J1513" t="s">
        <v>490</v>
      </c>
      <c r="K1513" s="34" t="str">
        <f t="shared" si="46"/>
        <v>0164713コン１</v>
      </c>
      <c r="L1513" t="s">
        <v>314</v>
      </c>
      <c r="M1513" t="s">
        <v>505</v>
      </c>
      <c r="N1513" t="s">
        <v>0</v>
      </c>
      <c r="O1513" t="s">
        <v>0</v>
      </c>
      <c r="P1513" t="s">
        <v>0</v>
      </c>
      <c r="Q1513" t="s">
        <v>0</v>
      </c>
      <c r="R1513" t="s">
        <v>0</v>
      </c>
      <c r="S1513" t="s">
        <v>877</v>
      </c>
      <c r="T1513" t="s">
        <v>1831</v>
      </c>
      <c r="X1513" s="34" t="str">
        <f t="shared" si="47"/>
        <v>0164713</v>
      </c>
    </row>
    <row r="1514" spans="1:24" x14ac:dyDescent="0.15">
      <c r="A1514" t="s">
        <v>1379</v>
      </c>
      <c r="B1514" t="s">
        <v>935</v>
      </c>
      <c r="C1514" t="s">
        <v>2157</v>
      </c>
      <c r="D1514" t="s">
        <v>22</v>
      </c>
      <c r="E1514" t="s">
        <v>2624</v>
      </c>
      <c r="F1514" t="s">
        <v>0</v>
      </c>
      <c r="G1514" t="s">
        <v>2625</v>
      </c>
      <c r="H1514" t="s">
        <v>0</v>
      </c>
      <c r="I1514" t="s">
        <v>275</v>
      </c>
      <c r="J1514" t="s">
        <v>276</v>
      </c>
      <c r="K1514" s="34" t="str">
        <f t="shared" si="46"/>
        <v>0164713酸単</v>
      </c>
      <c r="L1514" t="s">
        <v>2626</v>
      </c>
      <c r="M1514" t="s">
        <v>1947</v>
      </c>
      <c r="N1514" t="s">
        <v>0</v>
      </c>
      <c r="O1514" t="s">
        <v>0</v>
      </c>
      <c r="P1514" t="s">
        <v>0</v>
      </c>
      <c r="Q1514" t="s">
        <v>0</v>
      </c>
      <c r="R1514" t="s">
        <v>0</v>
      </c>
      <c r="S1514" t="s">
        <v>877</v>
      </c>
      <c r="T1514" t="s">
        <v>1831</v>
      </c>
      <c r="X1514" s="34" t="str">
        <f t="shared" si="47"/>
        <v>0164713</v>
      </c>
    </row>
    <row r="1515" spans="1:24" x14ac:dyDescent="0.15">
      <c r="A1515" t="s">
        <v>1379</v>
      </c>
      <c r="B1515" t="s">
        <v>935</v>
      </c>
      <c r="C1515" t="s">
        <v>2157</v>
      </c>
      <c r="D1515" t="s">
        <v>22</v>
      </c>
      <c r="E1515" t="s">
        <v>2624</v>
      </c>
      <c r="F1515" t="s">
        <v>0</v>
      </c>
      <c r="G1515" t="s">
        <v>2625</v>
      </c>
      <c r="H1515" t="s">
        <v>0</v>
      </c>
      <c r="I1515" t="s">
        <v>275</v>
      </c>
      <c r="J1515" t="s">
        <v>276</v>
      </c>
      <c r="K1515" s="34" t="str">
        <f t="shared" si="46"/>
        <v>0164713酸単</v>
      </c>
      <c r="L1515" t="s">
        <v>2626</v>
      </c>
      <c r="M1515" t="s">
        <v>1947</v>
      </c>
      <c r="N1515" t="s">
        <v>0</v>
      </c>
      <c r="O1515" t="s">
        <v>281</v>
      </c>
      <c r="P1515" t="s">
        <v>560</v>
      </c>
      <c r="Q1515" t="s">
        <v>0</v>
      </c>
      <c r="R1515" t="s">
        <v>0</v>
      </c>
      <c r="S1515" t="s">
        <v>877</v>
      </c>
      <c r="T1515" t="s">
        <v>1831</v>
      </c>
      <c r="X1515" s="34" t="str">
        <f t="shared" si="47"/>
        <v>01647132.36円</v>
      </c>
    </row>
    <row r="1516" spans="1:24" x14ac:dyDescent="0.15">
      <c r="A1516" t="s">
        <v>1381</v>
      </c>
      <c r="B1516" t="s">
        <v>935</v>
      </c>
      <c r="C1516" t="s">
        <v>2157</v>
      </c>
      <c r="D1516" t="s">
        <v>22</v>
      </c>
      <c r="E1516" t="s">
        <v>2627</v>
      </c>
      <c r="F1516" t="s">
        <v>0</v>
      </c>
      <c r="G1516" t="s">
        <v>2628</v>
      </c>
      <c r="H1516" t="s">
        <v>2629</v>
      </c>
      <c r="I1516" t="s">
        <v>515</v>
      </c>
      <c r="J1516" t="s">
        <v>516</v>
      </c>
      <c r="K1516" s="34" t="str">
        <f t="shared" si="46"/>
        <v>0164747情報通信</v>
      </c>
      <c r="L1516" t="s">
        <v>374</v>
      </c>
      <c r="M1516" t="s">
        <v>55</v>
      </c>
      <c r="N1516" t="s">
        <v>0</v>
      </c>
      <c r="O1516" t="s">
        <v>0</v>
      </c>
      <c r="P1516" t="s">
        <v>0</v>
      </c>
      <c r="Q1516" t="s">
        <v>0</v>
      </c>
      <c r="R1516" t="s">
        <v>0</v>
      </c>
      <c r="S1516" t="s">
        <v>877</v>
      </c>
      <c r="T1516" t="s">
        <v>1831</v>
      </c>
      <c r="X1516" s="34" t="str">
        <f t="shared" si="47"/>
        <v>0164747</v>
      </c>
    </row>
    <row r="1517" spans="1:24" x14ac:dyDescent="0.15">
      <c r="A1517" t="s">
        <v>1381</v>
      </c>
      <c r="B1517" t="s">
        <v>935</v>
      </c>
      <c r="C1517" t="s">
        <v>2157</v>
      </c>
      <c r="D1517" t="s">
        <v>22</v>
      </c>
      <c r="E1517" t="s">
        <v>2627</v>
      </c>
      <c r="F1517" t="s">
        <v>0</v>
      </c>
      <c r="G1517" t="s">
        <v>2628</v>
      </c>
      <c r="H1517" t="s">
        <v>2629</v>
      </c>
      <c r="I1517" t="s">
        <v>1938</v>
      </c>
      <c r="J1517" t="s">
        <v>1939</v>
      </c>
      <c r="K1517" s="34" t="str">
        <f t="shared" si="46"/>
        <v>0164747外医ＤＸ２</v>
      </c>
      <c r="L1517" t="s">
        <v>901</v>
      </c>
      <c r="M1517" t="s">
        <v>1940</v>
      </c>
      <c r="N1517" t="s">
        <v>0</v>
      </c>
      <c r="O1517" t="s">
        <v>0</v>
      </c>
      <c r="P1517" t="s">
        <v>0</v>
      </c>
      <c r="Q1517" t="s">
        <v>0</v>
      </c>
      <c r="R1517" t="s">
        <v>0</v>
      </c>
      <c r="S1517" t="s">
        <v>877</v>
      </c>
      <c r="T1517" t="s">
        <v>1831</v>
      </c>
      <c r="X1517" s="34" t="str">
        <f t="shared" si="47"/>
        <v>0164747</v>
      </c>
    </row>
    <row r="1518" spans="1:24" x14ac:dyDescent="0.15">
      <c r="A1518" t="s">
        <v>1381</v>
      </c>
      <c r="B1518" t="s">
        <v>935</v>
      </c>
      <c r="C1518" t="s">
        <v>2157</v>
      </c>
      <c r="D1518" t="s">
        <v>22</v>
      </c>
      <c r="E1518" t="s">
        <v>2627</v>
      </c>
      <c r="F1518" t="s">
        <v>0</v>
      </c>
      <c r="G1518" t="s">
        <v>2628</v>
      </c>
      <c r="H1518" t="s">
        <v>2629</v>
      </c>
      <c r="I1518" t="s">
        <v>1952</v>
      </c>
      <c r="J1518" t="s">
        <v>1839</v>
      </c>
      <c r="K1518" s="34" t="str">
        <f t="shared" si="46"/>
        <v>0164747時間外１</v>
      </c>
      <c r="L1518" t="s">
        <v>816</v>
      </c>
      <c r="M1518" t="s">
        <v>1940</v>
      </c>
      <c r="N1518" t="s">
        <v>0</v>
      </c>
      <c r="O1518" t="s">
        <v>0</v>
      </c>
      <c r="P1518" t="s">
        <v>0</v>
      </c>
      <c r="Q1518" t="s">
        <v>0</v>
      </c>
      <c r="R1518" t="s">
        <v>0</v>
      </c>
      <c r="S1518" t="s">
        <v>877</v>
      </c>
      <c r="T1518" t="s">
        <v>1831</v>
      </c>
      <c r="X1518" s="34" t="str">
        <f t="shared" si="47"/>
        <v>0164747</v>
      </c>
    </row>
    <row r="1519" spans="1:24" x14ac:dyDescent="0.15">
      <c r="A1519" t="s">
        <v>1381</v>
      </c>
      <c r="B1519" t="s">
        <v>935</v>
      </c>
      <c r="C1519" t="s">
        <v>2157</v>
      </c>
      <c r="D1519" t="s">
        <v>22</v>
      </c>
      <c r="E1519" t="s">
        <v>2627</v>
      </c>
      <c r="F1519" t="s">
        <v>0</v>
      </c>
      <c r="G1519" t="s">
        <v>2628</v>
      </c>
      <c r="H1519" t="s">
        <v>2629</v>
      </c>
      <c r="I1519" t="s">
        <v>179</v>
      </c>
      <c r="J1519" t="s">
        <v>180</v>
      </c>
      <c r="K1519" s="34" t="str">
        <f t="shared" si="46"/>
        <v>0164747Ｃ・Ｍ</v>
      </c>
      <c r="L1519" t="s">
        <v>541</v>
      </c>
      <c r="M1519" t="s">
        <v>73</v>
      </c>
      <c r="N1519" t="s">
        <v>0</v>
      </c>
      <c r="O1519" t="s">
        <v>0</v>
      </c>
      <c r="P1519" t="s">
        <v>0</v>
      </c>
      <c r="Q1519" t="s">
        <v>0</v>
      </c>
      <c r="R1519" t="s">
        <v>0</v>
      </c>
      <c r="S1519" t="s">
        <v>877</v>
      </c>
      <c r="T1519" t="s">
        <v>1831</v>
      </c>
      <c r="X1519" s="34" t="str">
        <f t="shared" si="47"/>
        <v>0164747</v>
      </c>
    </row>
    <row r="1520" spans="1:24" x14ac:dyDescent="0.15">
      <c r="A1520" t="s">
        <v>1381</v>
      </c>
      <c r="B1520" t="s">
        <v>935</v>
      </c>
      <c r="C1520" t="s">
        <v>2157</v>
      </c>
      <c r="D1520" t="s">
        <v>22</v>
      </c>
      <c r="E1520" t="s">
        <v>2627</v>
      </c>
      <c r="F1520" t="s">
        <v>0</v>
      </c>
      <c r="G1520" t="s">
        <v>2628</v>
      </c>
      <c r="H1520" t="s">
        <v>2629</v>
      </c>
      <c r="I1520" t="s">
        <v>179</v>
      </c>
      <c r="J1520" t="s">
        <v>180</v>
      </c>
      <c r="K1520" s="34" t="str">
        <f t="shared" si="46"/>
        <v>0164747Ｃ・Ｍ</v>
      </c>
      <c r="L1520" t="s">
        <v>541</v>
      </c>
      <c r="M1520" t="s">
        <v>73</v>
      </c>
      <c r="N1520" t="s">
        <v>0</v>
      </c>
      <c r="O1520" t="s">
        <v>182</v>
      </c>
      <c r="P1520" t="s">
        <v>182</v>
      </c>
      <c r="Q1520" t="s">
        <v>0</v>
      </c>
      <c r="R1520" t="s">
        <v>0</v>
      </c>
      <c r="S1520" t="s">
        <v>877</v>
      </c>
      <c r="T1520" t="s">
        <v>1831</v>
      </c>
      <c r="X1520" s="34" t="str">
        <f t="shared" si="47"/>
        <v>0164747１６列以上６４列未満のマルチスライスＣＴ</v>
      </c>
    </row>
    <row r="1521" spans="1:24" x14ac:dyDescent="0.15">
      <c r="A1521" t="s">
        <v>1381</v>
      </c>
      <c r="B1521" t="s">
        <v>935</v>
      </c>
      <c r="C1521" t="s">
        <v>2157</v>
      </c>
      <c r="D1521" t="s">
        <v>22</v>
      </c>
      <c r="E1521" t="s">
        <v>2627</v>
      </c>
      <c r="F1521" t="s">
        <v>0</v>
      </c>
      <c r="G1521" t="s">
        <v>2628</v>
      </c>
      <c r="H1521" t="s">
        <v>2629</v>
      </c>
      <c r="I1521" t="s">
        <v>179</v>
      </c>
      <c r="J1521" t="s">
        <v>180</v>
      </c>
      <c r="K1521" s="34" t="str">
        <f t="shared" si="46"/>
        <v>0164747Ｃ・Ｍ</v>
      </c>
      <c r="L1521" t="s">
        <v>541</v>
      </c>
      <c r="M1521" t="s">
        <v>73</v>
      </c>
      <c r="N1521" t="s">
        <v>0</v>
      </c>
      <c r="O1521" t="s">
        <v>183</v>
      </c>
      <c r="P1521" t="s">
        <v>183</v>
      </c>
      <c r="Q1521" t="s">
        <v>0</v>
      </c>
      <c r="R1521" t="s">
        <v>0</v>
      </c>
      <c r="S1521" t="s">
        <v>877</v>
      </c>
      <c r="T1521" t="s">
        <v>1831</v>
      </c>
      <c r="X1521" s="34" t="str">
        <f t="shared" si="47"/>
        <v>0164747ＭＲＩ（１．５テスラ以上３テスラ未満）</v>
      </c>
    </row>
    <row r="1522" spans="1:24" x14ac:dyDescent="0.15">
      <c r="A1522" t="s">
        <v>1381</v>
      </c>
      <c r="B1522" t="s">
        <v>935</v>
      </c>
      <c r="C1522" t="s">
        <v>2157</v>
      </c>
      <c r="D1522" t="s">
        <v>22</v>
      </c>
      <c r="E1522" t="s">
        <v>2627</v>
      </c>
      <c r="F1522" t="s">
        <v>0</v>
      </c>
      <c r="G1522" t="s">
        <v>2628</v>
      </c>
      <c r="H1522" t="s">
        <v>2629</v>
      </c>
      <c r="I1522" t="s">
        <v>1945</v>
      </c>
      <c r="J1522" t="s">
        <v>1946</v>
      </c>
      <c r="K1522" s="34" t="str">
        <f t="shared" si="46"/>
        <v>0164747外在ベⅠ注</v>
      </c>
      <c r="L1522" t="s">
        <v>624</v>
      </c>
      <c r="M1522" t="s">
        <v>1940</v>
      </c>
      <c r="N1522" t="s">
        <v>0</v>
      </c>
      <c r="O1522" t="s">
        <v>0</v>
      </c>
      <c r="P1522" t="s">
        <v>0</v>
      </c>
      <c r="Q1522" t="s">
        <v>0</v>
      </c>
      <c r="R1522" t="s">
        <v>0</v>
      </c>
      <c r="S1522" t="s">
        <v>877</v>
      </c>
      <c r="T1522" t="s">
        <v>1831</v>
      </c>
      <c r="X1522" s="34" t="str">
        <f t="shared" si="47"/>
        <v>0164747</v>
      </c>
    </row>
    <row r="1523" spans="1:24" x14ac:dyDescent="0.15">
      <c r="A1523" t="s">
        <v>1381</v>
      </c>
      <c r="B1523" t="s">
        <v>935</v>
      </c>
      <c r="C1523" t="s">
        <v>2157</v>
      </c>
      <c r="D1523" t="s">
        <v>22</v>
      </c>
      <c r="E1523" t="s">
        <v>2627</v>
      </c>
      <c r="F1523" t="s">
        <v>0</v>
      </c>
      <c r="G1523" t="s">
        <v>2628</v>
      </c>
      <c r="H1523" t="s">
        <v>2629</v>
      </c>
      <c r="I1523" t="s">
        <v>275</v>
      </c>
      <c r="J1523" t="s">
        <v>276</v>
      </c>
      <c r="K1523" s="34" t="str">
        <f t="shared" si="46"/>
        <v>0164747酸単</v>
      </c>
      <c r="L1523" t="s">
        <v>2630</v>
      </c>
      <c r="M1523" t="s">
        <v>1947</v>
      </c>
      <c r="N1523" t="s">
        <v>0</v>
      </c>
      <c r="O1523" t="s">
        <v>0</v>
      </c>
      <c r="P1523" t="s">
        <v>0</v>
      </c>
      <c r="Q1523" t="s">
        <v>0</v>
      </c>
      <c r="R1523" t="s">
        <v>0</v>
      </c>
      <c r="S1523" t="s">
        <v>877</v>
      </c>
      <c r="T1523" t="s">
        <v>1831</v>
      </c>
      <c r="X1523" s="34" t="str">
        <f t="shared" si="47"/>
        <v>0164747</v>
      </c>
    </row>
    <row r="1524" spans="1:24" x14ac:dyDescent="0.15">
      <c r="A1524" t="s">
        <v>1381</v>
      </c>
      <c r="B1524" t="s">
        <v>935</v>
      </c>
      <c r="C1524" t="s">
        <v>2157</v>
      </c>
      <c r="D1524" t="s">
        <v>22</v>
      </c>
      <c r="E1524" t="s">
        <v>2627</v>
      </c>
      <c r="F1524" t="s">
        <v>0</v>
      </c>
      <c r="G1524" t="s">
        <v>2628</v>
      </c>
      <c r="H1524" t="s">
        <v>2629</v>
      </c>
      <c r="I1524" t="s">
        <v>275</v>
      </c>
      <c r="J1524" t="s">
        <v>276</v>
      </c>
      <c r="K1524" s="34" t="str">
        <f t="shared" si="46"/>
        <v>0164747酸単</v>
      </c>
      <c r="L1524" t="s">
        <v>2630</v>
      </c>
      <c r="M1524" t="s">
        <v>1947</v>
      </c>
      <c r="N1524" t="s">
        <v>0</v>
      </c>
      <c r="O1524" t="s">
        <v>281</v>
      </c>
      <c r="P1524" t="s">
        <v>560</v>
      </c>
      <c r="Q1524" t="s">
        <v>0</v>
      </c>
      <c r="R1524" t="s">
        <v>0</v>
      </c>
      <c r="S1524" t="s">
        <v>877</v>
      </c>
      <c r="T1524" t="s">
        <v>1831</v>
      </c>
      <c r="X1524" s="34" t="str">
        <f t="shared" si="47"/>
        <v>01647472.36円</v>
      </c>
    </row>
    <row r="1525" spans="1:24" x14ac:dyDescent="0.15">
      <c r="A1525" t="s">
        <v>1301</v>
      </c>
      <c r="B1525" t="s">
        <v>935</v>
      </c>
      <c r="C1525" t="s">
        <v>2157</v>
      </c>
      <c r="D1525" t="s">
        <v>22</v>
      </c>
      <c r="E1525" t="s">
        <v>2631</v>
      </c>
      <c r="F1525" t="s">
        <v>0</v>
      </c>
      <c r="G1525" t="s">
        <v>2632</v>
      </c>
      <c r="H1525" t="s">
        <v>0</v>
      </c>
      <c r="I1525" t="s">
        <v>513</v>
      </c>
      <c r="J1525" t="s">
        <v>514</v>
      </c>
      <c r="K1525" s="34" t="str">
        <f t="shared" si="46"/>
        <v>0164754１７５</v>
      </c>
      <c r="L1525" t="s">
        <v>88</v>
      </c>
      <c r="M1525" t="s">
        <v>558</v>
      </c>
      <c r="N1525" t="s">
        <v>0</v>
      </c>
      <c r="O1525" t="s">
        <v>0</v>
      </c>
      <c r="P1525" t="s">
        <v>0</v>
      </c>
      <c r="Q1525" t="s">
        <v>0</v>
      </c>
      <c r="R1525" t="s">
        <v>0</v>
      </c>
      <c r="S1525" t="s">
        <v>877</v>
      </c>
      <c r="T1525" t="s">
        <v>1831</v>
      </c>
      <c r="X1525" s="34" t="str">
        <f t="shared" si="47"/>
        <v>0164754</v>
      </c>
    </row>
    <row r="1526" spans="1:24" x14ac:dyDescent="0.15">
      <c r="A1526" t="s">
        <v>1382</v>
      </c>
      <c r="B1526" t="s">
        <v>935</v>
      </c>
      <c r="C1526" t="s">
        <v>2157</v>
      </c>
      <c r="D1526" t="s">
        <v>22</v>
      </c>
      <c r="E1526" t="s">
        <v>2633</v>
      </c>
      <c r="F1526" t="s">
        <v>0</v>
      </c>
      <c r="G1526" t="s">
        <v>2634</v>
      </c>
      <c r="H1526" t="s">
        <v>0</v>
      </c>
      <c r="I1526" t="s">
        <v>1915</v>
      </c>
      <c r="J1526" t="s">
        <v>1916</v>
      </c>
      <c r="K1526" s="34" t="str">
        <f t="shared" si="46"/>
        <v>0164762小か診２</v>
      </c>
      <c r="L1526" t="s">
        <v>90</v>
      </c>
      <c r="M1526" t="s">
        <v>76</v>
      </c>
      <c r="N1526" t="s">
        <v>0</v>
      </c>
      <c r="O1526" t="s">
        <v>0</v>
      </c>
      <c r="P1526" t="s">
        <v>0</v>
      </c>
      <c r="Q1526" t="s">
        <v>0</v>
      </c>
      <c r="R1526" t="s">
        <v>0</v>
      </c>
      <c r="S1526" t="s">
        <v>877</v>
      </c>
      <c r="T1526" t="s">
        <v>1831</v>
      </c>
      <c r="X1526" s="34" t="str">
        <f t="shared" si="47"/>
        <v>0164762</v>
      </c>
    </row>
    <row r="1527" spans="1:24" x14ac:dyDescent="0.15">
      <c r="A1527" t="s">
        <v>1382</v>
      </c>
      <c r="B1527" t="s">
        <v>935</v>
      </c>
      <c r="C1527" t="s">
        <v>2157</v>
      </c>
      <c r="D1527" t="s">
        <v>22</v>
      </c>
      <c r="E1527" t="s">
        <v>2633</v>
      </c>
      <c r="F1527" t="s">
        <v>0</v>
      </c>
      <c r="G1527" t="s">
        <v>2634</v>
      </c>
      <c r="H1527" t="s">
        <v>0</v>
      </c>
      <c r="I1527" t="s">
        <v>315</v>
      </c>
      <c r="J1527" t="s">
        <v>316</v>
      </c>
      <c r="K1527" s="34" t="str">
        <f t="shared" si="46"/>
        <v>0164762在医総管１</v>
      </c>
      <c r="L1527" t="s">
        <v>1228</v>
      </c>
      <c r="M1527" t="s">
        <v>508</v>
      </c>
      <c r="N1527" t="s">
        <v>0</v>
      </c>
      <c r="O1527" t="s">
        <v>0</v>
      </c>
      <c r="P1527" t="s">
        <v>0</v>
      </c>
      <c r="Q1527" t="s">
        <v>0</v>
      </c>
      <c r="R1527" t="s">
        <v>0</v>
      </c>
      <c r="S1527" t="s">
        <v>877</v>
      </c>
      <c r="T1527" t="s">
        <v>1831</v>
      </c>
      <c r="X1527" s="34" t="str">
        <f t="shared" si="47"/>
        <v>0164762</v>
      </c>
    </row>
    <row r="1528" spans="1:24" x14ac:dyDescent="0.15">
      <c r="A1528" t="s">
        <v>1383</v>
      </c>
      <c r="B1528" t="s">
        <v>935</v>
      </c>
      <c r="C1528" t="s">
        <v>2157</v>
      </c>
      <c r="D1528" t="s">
        <v>22</v>
      </c>
      <c r="E1528" t="s">
        <v>2635</v>
      </c>
      <c r="F1528" t="s">
        <v>0</v>
      </c>
      <c r="G1528" t="s">
        <v>2636</v>
      </c>
      <c r="H1528" t="s">
        <v>0</v>
      </c>
      <c r="I1528" t="s">
        <v>1833</v>
      </c>
      <c r="J1528" t="s">
        <v>1834</v>
      </c>
      <c r="K1528" s="34" t="str">
        <f t="shared" si="46"/>
        <v>0164770外来感染</v>
      </c>
      <c r="L1528" t="s">
        <v>507</v>
      </c>
      <c r="M1528" t="s">
        <v>23</v>
      </c>
      <c r="N1528" t="s">
        <v>0</v>
      </c>
      <c r="O1528" t="s">
        <v>0</v>
      </c>
      <c r="P1528" t="s">
        <v>0</v>
      </c>
      <c r="Q1528" t="s">
        <v>0</v>
      </c>
      <c r="R1528" t="s">
        <v>0</v>
      </c>
      <c r="S1528" t="s">
        <v>877</v>
      </c>
      <c r="T1528" t="s">
        <v>1831</v>
      </c>
      <c r="X1528" s="34" t="str">
        <f t="shared" si="47"/>
        <v>0164770</v>
      </c>
    </row>
    <row r="1529" spans="1:24" x14ac:dyDescent="0.15">
      <c r="A1529" t="s">
        <v>1383</v>
      </c>
      <c r="B1529" t="s">
        <v>935</v>
      </c>
      <c r="C1529" t="s">
        <v>2157</v>
      </c>
      <c r="D1529" t="s">
        <v>22</v>
      </c>
      <c r="E1529" t="s">
        <v>2635</v>
      </c>
      <c r="F1529" t="s">
        <v>0</v>
      </c>
      <c r="G1529" t="s">
        <v>2636</v>
      </c>
      <c r="H1529" t="s">
        <v>0</v>
      </c>
      <c r="I1529" t="s">
        <v>1938</v>
      </c>
      <c r="J1529" t="s">
        <v>1939</v>
      </c>
      <c r="K1529" s="34" t="str">
        <f t="shared" si="46"/>
        <v>0164770外医ＤＸ２</v>
      </c>
      <c r="L1529" t="s">
        <v>543</v>
      </c>
      <c r="M1529" t="s">
        <v>1940</v>
      </c>
      <c r="N1529" t="s">
        <v>0</v>
      </c>
      <c r="O1529" t="s">
        <v>0</v>
      </c>
      <c r="P1529" t="s">
        <v>0</v>
      </c>
      <c r="Q1529" t="s">
        <v>0</v>
      </c>
      <c r="R1529" t="s">
        <v>0</v>
      </c>
      <c r="S1529" t="s">
        <v>877</v>
      </c>
      <c r="T1529" t="s">
        <v>1831</v>
      </c>
      <c r="X1529" s="34" t="str">
        <f t="shared" si="47"/>
        <v>0164770</v>
      </c>
    </row>
    <row r="1530" spans="1:24" x14ac:dyDescent="0.15">
      <c r="A1530" t="s">
        <v>1383</v>
      </c>
      <c r="B1530" t="s">
        <v>935</v>
      </c>
      <c r="C1530" t="s">
        <v>2157</v>
      </c>
      <c r="D1530" t="s">
        <v>22</v>
      </c>
      <c r="E1530" t="s">
        <v>2635</v>
      </c>
      <c r="F1530" t="s">
        <v>0</v>
      </c>
      <c r="G1530" t="s">
        <v>2636</v>
      </c>
      <c r="H1530" t="s">
        <v>0</v>
      </c>
      <c r="I1530" t="s">
        <v>309</v>
      </c>
      <c r="J1530" t="s">
        <v>310</v>
      </c>
      <c r="K1530" s="34" t="str">
        <f t="shared" si="46"/>
        <v>0164770がん指</v>
      </c>
      <c r="L1530" t="s">
        <v>2637</v>
      </c>
      <c r="M1530" t="s">
        <v>544</v>
      </c>
      <c r="N1530" t="s">
        <v>0</v>
      </c>
      <c r="O1530" t="s">
        <v>0</v>
      </c>
      <c r="P1530" t="s">
        <v>0</v>
      </c>
      <c r="Q1530" t="s">
        <v>0</v>
      </c>
      <c r="R1530" t="s">
        <v>0</v>
      </c>
      <c r="S1530" t="s">
        <v>877</v>
      </c>
      <c r="T1530" t="s">
        <v>1831</v>
      </c>
      <c r="X1530" s="34" t="str">
        <f t="shared" si="47"/>
        <v>0164770</v>
      </c>
    </row>
    <row r="1531" spans="1:24" x14ac:dyDescent="0.15">
      <c r="A1531" t="s">
        <v>1383</v>
      </c>
      <c r="B1531" t="s">
        <v>935</v>
      </c>
      <c r="C1531" t="s">
        <v>2157</v>
      </c>
      <c r="D1531" t="s">
        <v>22</v>
      </c>
      <c r="E1531" t="s">
        <v>2635</v>
      </c>
      <c r="F1531" t="s">
        <v>0</v>
      </c>
      <c r="G1531" t="s">
        <v>2636</v>
      </c>
      <c r="H1531" t="s">
        <v>0</v>
      </c>
      <c r="I1531" t="s">
        <v>1945</v>
      </c>
      <c r="J1531" t="s">
        <v>1946</v>
      </c>
      <c r="K1531" s="34" t="str">
        <f t="shared" si="46"/>
        <v>0164770外在ベⅠ注</v>
      </c>
      <c r="L1531" t="s">
        <v>413</v>
      </c>
      <c r="M1531" t="s">
        <v>1940</v>
      </c>
      <c r="N1531" t="s">
        <v>0</v>
      </c>
      <c r="O1531" t="s">
        <v>0</v>
      </c>
      <c r="P1531" t="s">
        <v>0</v>
      </c>
      <c r="Q1531" t="s">
        <v>0</v>
      </c>
      <c r="R1531" t="s">
        <v>0</v>
      </c>
      <c r="S1531" t="s">
        <v>877</v>
      </c>
      <c r="T1531" t="s">
        <v>1831</v>
      </c>
      <c r="X1531" s="34" t="str">
        <f t="shared" si="47"/>
        <v>0164770</v>
      </c>
    </row>
    <row r="1532" spans="1:24" x14ac:dyDescent="0.15">
      <c r="A1532" t="s">
        <v>1385</v>
      </c>
      <c r="B1532" t="s">
        <v>935</v>
      </c>
      <c r="C1532" t="s">
        <v>2157</v>
      </c>
      <c r="D1532" t="s">
        <v>22</v>
      </c>
      <c r="E1532" t="s">
        <v>2638</v>
      </c>
      <c r="F1532" t="s">
        <v>0</v>
      </c>
      <c r="G1532" t="s">
        <v>2639</v>
      </c>
      <c r="H1532" t="s">
        <v>0</v>
      </c>
      <c r="I1532" t="s">
        <v>1833</v>
      </c>
      <c r="J1532" t="s">
        <v>1834</v>
      </c>
      <c r="K1532" s="34" t="str">
        <f t="shared" si="46"/>
        <v>0164796外来感染</v>
      </c>
      <c r="L1532" t="s">
        <v>912</v>
      </c>
      <c r="M1532" t="s">
        <v>23</v>
      </c>
      <c r="N1532" t="s">
        <v>0</v>
      </c>
      <c r="O1532" t="s">
        <v>0</v>
      </c>
      <c r="P1532" t="s">
        <v>0</v>
      </c>
      <c r="Q1532" t="s">
        <v>0</v>
      </c>
      <c r="R1532" t="s">
        <v>0</v>
      </c>
      <c r="S1532" t="s">
        <v>877</v>
      </c>
      <c r="T1532" t="s">
        <v>1831</v>
      </c>
      <c r="X1532" s="34" t="str">
        <f t="shared" si="47"/>
        <v>0164796</v>
      </c>
    </row>
    <row r="1533" spans="1:24" x14ac:dyDescent="0.15">
      <c r="A1533" t="s">
        <v>1385</v>
      </c>
      <c r="B1533" t="s">
        <v>935</v>
      </c>
      <c r="C1533" t="s">
        <v>2157</v>
      </c>
      <c r="D1533" t="s">
        <v>22</v>
      </c>
      <c r="E1533" t="s">
        <v>2638</v>
      </c>
      <c r="F1533" t="s">
        <v>0</v>
      </c>
      <c r="G1533" t="s">
        <v>2639</v>
      </c>
      <c r="H1533" t="s">
        <v>0</v>
      </c>
      <c r="I1533" t="s">
        <v>1938</v>
      </c>
      <c r="J1533" t="s">
        <v>1939</v>
      </c>
      <c r="K1533" s="34" t="str">
        <f t="shared" si="46"/>
        <v>0164796外医ＤＸ２</v>
      </c>
      <c r="L1533" t="s">
        <v>715</v>
      </c>
      <c r="M1533" t="s">
        <v>1940</v>
      </c>
      <c r="N1533" t="s">
        <v>0</v>
      </c>
      <c r="O1533" t="s">
        <v>0</v>
      </c>
      <c r="P1533" t="s">
        <v>0</v>
      </c>
      <c r="Q1533" t="s">
        <v>0</v>
      </c>
      <c r="R1533" t="s">
        <v>0</v>
      </c>
      <c r="S1533" t="s">
        <v>877</v>
      </c>
      <c r="T1533" t="s">
        <v>1831</v>
      </c>
      <c r="X1533" s="34" t="str">
        <f t="shared" si="47"/>
        <v>0164796</v>
      </c>
    </row>
    <row r="1534" spans="1:24" x14ac:dyDescent="0.15">
      <c r="A1534" t="s">
        <v>1385</v>
      </c>
      <c r="B1534" t="s">
        <v>935</v>
      </c>
      <c r="C1534" t="s">
        <v>2157</v>
      </c>
      <c r="D1534" t="s">
        <v>22</v>
      </c>
      <c r="E1534" t="s">
        <v>2638</v>
      </c>
      <c r="F1534" t="s">
        <v>0</v>
      </c>
      <c r="G1534" t="s">
        <v>2639</v>
      </c>
      <c r="H1534" t="s">
        <v>0</v>
      </c>
      <c r="I1534" t="s">
        <v>1950</v>
      </c>
      <c r="J1534" t="s">
        <v>1951</v>
      </c>
      <c r="K1534" s="34" t="str">
        <f t="shared" si="46"/>
        <v>0164796在持充</v>
      </c>
      <c r="L1534" t="s">
        <v>44</v>
      </c>
      <c r="M1534" t="s">
        <v>1940</v>
      </c>
      <c r="N1534" t="s">
        <v>0</v>
      </c>
      <c r="O1534" t="s">
        <v>0</v>
      </c>
      <c r="P1534" t="s">
        <v>0</v>
      </c>
      <c r="Q1534" t="s">
        <v>0</v>
      </c>
      <c r="R1534" t="s">
        <v>0</v>
      </c>
      <c r="S1534" t="s">
        <v>877</v>
      </c>
      <c r="T1534" t="s">
        <v>1831</v>
      </c>
      <c r="X1534" s="34" t="str">
        <f t="shared" si="47"/>
        <v>0164796</v>
      </c>
    </row>
    <row r="1535" spans="1:24" x14ac:dyDescent="0.15">
      <c r="A1535" t="s">
        <v>1385</v>
      </c>
      <c r="B1535" t="s">
        <v>935</v>
      </c>
      <c r="C1535" t="s">
        <v>2157</v>
      </c>
      <c r="D1535" t="s">
        <v>22</v>
      </c>
      <c r="E1535" t="s">
        <v>2638</v>
      </c>
      <c r="F1535" t="s">
        <v>0</v>
      </c>
      <c r="G1535" t="s">
        <v>2639</v>
      </c>
      <c r="H1535" t="s">
        <v>0</v>
      </c>
      <c r="I1535" t="s">
        <v>1945</v>
      </c>
      <c r="J1535" t="s">
        <v>1946</v>
      </c>
      <c r="K1535" s="34" t="str">
        <f t="shared" si="46"/>
        <v>0164796外在ベⅠ注</v>
      </c>
      <c r="L1535" t="s">
        <v>314</v>
      </c>
      <c r="M1535" t="s">
        <v>1940</v>
      </c>
      <c r="N1535" t="s">
        <v>0</v>
      </c>
      <c r="O1535" t="s">
        <v>0</v>
      </c>
      <c r="P1535" t="s">
        <v>0</v>
      </c>
      <c r="Q1535" t="s">
        <v>0</v>
      </c>
      <c r="R1535" t="s">
        <v>0</v>
      </c>
      <c r="S1535" t="s">
        <v>877</v>
      </c>
      <c r="T1535" t="s">
        <v>1831</v>
      </c>
      <c r="X1535" s="34" t="str">
        <f t="shared" si="47"/>
        <v>0164796</v>
      </c>
    </row>
    <row r="1536" spans="1:24" x14ac:dyDescent="0.15">
      <c r="A1536" t="s">
        <v>1386</v>
      </c>
      <c r="B1536" t="s">
        <v>935</v>
      </c>
      <c r="C1536" t="s">
        <v>2157</v>
      </c>
      <c r="D1536" t="s">
        <v>22</v>
      </c>
      <c r="E1536" t="s">
        <v>2640</v>
      </c>
      <c r="F1536" t="s">
        <v>0</v>
      </c>
      <c r="G1536" t="s">
        <v>2641</v>
      </c>
      <c r="H1536" t="s">
        <v>0</v>
      </c>
      <c r="I1536" t="s">
        <v>1945</v>
      </c>
      <c r="J1536" t="s">
        <v>1946</v>
      </c>
      <c r="K1536" s="34" t="str">
        <f t="shared" si="46"/>
        <v>0164820外在ベⅠ注</v>
      </c>
      <c r="L1536" t="s">
        <v>622</v>
      </c>
      <c r="M1536" t="s">
        <v>1940</v>
      </c>
      <c r="N1536" t="s">
        <v>0</v>
      </c>
      <c r="O1536" t="s">
        <v>0</v>
      </c>
      <c r="P1536" t="s">
        <v>0</v>
      </c>
      <c r="Q1536" t="s">
        <v>0</v>
      </c>
      <c r="R1536" t="s">
        <v>0</v>
      </c>
      <c r="S1536" t="s">
        <v>877</v>
      </c>
      <c r="T1536" t="s">
        <v>1831</v>
      </c>
      <c r="X1536" s="34" t="str">
        <f t="shared" si="47"/>
        <v>0164820</v>
      </c>
    </row>
    <row r="1537" spans="1:24" x14ac:dyDescent="0.15">
      <c r="A1537" t="s">
        <v>1387</v>
      </c>
      <c r="B1537" t="s">
        <v>935</v>
      </c>
      <c r="C1537" t="s">
        <v>2157</v>
      </c>
      <c r="D1537" t="s">
        <v>22</v>
      </c>
      <c r="E1537" t="s">
        <v>2642</v>
      </c>
      <c r="F1537" t="s">
        <v>0</v>
      </c>
      <c r="G1537" t="s">
        <v>2643</v>
      </c>
      <c r="H1537" t="s">
        <v>0</v>
      </c>
      <c r="I1537" t="s">
        <v>118</v>
      </c>
      <c r="J1537" t="s">
        <v>119</v>
      </c>
      <c r="K1537" s="34" t="str">
        <f t="shared" si="46"/>
        <v>0164838婦特管</v>
      </c>
      <c r="L1537" t="s">
        <v>135</v>
      </c>
      <c r="M1537" t="s">
        <v>407</v>
      </c>
      <c r="N1537" t="s">
        <v>0</v>
      </c>
      <c r="O1537" t="s">
        <v>0</v>
      </c>
      <c r="P1537" t="s">
        <v>0</v>
      </c>
      <c r="Q1537" t="s">
        <v>0</v>
      </c>
      <c r="R1537" t="s">
        <v>0</v>
      </c>
      <c r="S1537" t="s">
        <v>877</v>
      </c>
      <c r="T1537" t="s">
        <v>1831</v>
      </c>
      <c r="X1537" s="34" t="str">
        <f t="shared" si="47"/>
        <v>0164838</v>
      </c>
    </row>
    <row r="1538" spans="1:24" x14ac:dyDescent="0.15">
      <c r="A1538" t="s">
        <v>1387</v>
      </c>
      <c r="B1538" t="s">
        <v>935</v>
      </c>
      <c r="C1538" t="s">
        <v>2157</v>
      </c>
      <c r="D1538" t="s">
        <v>22</v>
      </c>
      <c r="E1538" t="s">
        <v>2642</v>
      </c>
      <c r="F1538" t="s">
        <v>0</v>
      </c>
      <c r="G1538" t="s">
        <v>2643</v>
      </c>
      <c r="H1538" t="s">
        <v>0</v>
      </c>
      <c r="I1538" t="s">
        <v>371</v>
      </c>
      <c r="J1538" t="s">
        <v>372</v>
      </c>
      <c r="K1538" s="34" t="str">
        <f t="shared" si="46"/>
        <v>0164838ハイⅠ</v>
      </c>
      <c r="L1538" t="s">
        <v>145</v>
      </c>
      <c r="M1538" t="s">
        <v>336</v>
      </c>
      <c r="N1538" t="s">
        <v>0</v>
      </c>
      <c r="O1538" t="s">
        <v>0</v>
      </c>
      <c r="P1538" t="s">
        <v>0</v>
      </c>
      <c r="Q1538" t="s">
        <v>0</v>
      </c>
      <c r="R1538" t="s">
        <v>0</v>
      </c>
      <c r="S1538" t="s">
        <v>877</v>
      </c>
      <c r="T1538" t="s">
        <v>1831</v>
      </c>
      <c r="X1538" s="34" t="str">
        <f t="shared" si="47"/>
        <v>0164838</v>
      </c>
    </row>
    <row r="1539" spans="1:24" x14ac:dyDescent="0.15">
      <c r="A1539" t="s">
        <v>1387</v>
      </c>
      <c r="B1539" t="s">
        <v>935</v>
      </c>
      <c r="C1539" t="s">
        <v>2157</v>
      </c>
      <c r="D1539" t="s">
        <v>22</v>
      </c>
      <c r="E1539" t="s">
        <v>2642</v>
      </c>
      <c r="F1539" t="s">
        <v>0</v>
      </c>
      <c r="G1539" t="s">
        <v>2643</v>
      </c>
      <c r="H1539" t="s">
        <v>0</v>
      </c>
      <c r="I1539" t="s">
        <v>168</v>
      </c>
      <c r="J1539" t="s">
        <v>169</v>
      </c>
      <c r="K1539" s="34" t="str">
        <f t="shared" si="46"/>
        <v>0164838ＨＰＶ</v>
      </c>
      <c r="L1539" t="s">
        <v>97</v>
      </c>
      <c r="M1539" t="s">
        <v>108</v>
      </c>
      <c r="N1539" t="s">
        <v>0</v>
      </c>
      <c r="O1539" t="s">
        <v>0</v>
      </c>
      <c r="P1539" t="s">
        <v>0</v>
      </c>
      <c r="Q1539" t="s">
        <v>0</v>
      </c>
      <c r="R1539" t="s">
        <v>0</v>
      </c>
      <c r="S1539" t="s">
        <v>877</v>
      </c>
      <c r="T1539" t="s">
        <v>1831</v>
      </c>
      <c r="X1539" s="34" t="str">
        <f t="shared" si="47"/>
        <v>0164838</v>
      </c>
    </row>
    <row r="1540" spans="1:24" x14ac:dyDescent="0.15">
      <c r="A1540" t="s">
        <v>1387</v>
      </c>
      <c r="B1540" t="s">
        <v>935</v>
      </c>
      <c r="C1540" t="s">
        <v>2157</v>
      </c>
      <c r="D1540" t="s">
        <v>22</v>
      </c>
      <c r="E1540" t="s">
        <v>2642</v>
      </c>
      <c r="F1540" t="s">
        <v>0</v>
      </c>
      <c r="G1540" t="s">
        <v>2643</v>
      </c>
      <c r="H1540" t="s">
        <v>0</v>
      </c>
      <c r="I1540" t="s">
        <v>1945</v>
      </c>
      <c r="J1540" t="s">
        <v>1946</v>
      </c>
      <c r="K1540" s="34" t="str">
        <f t="shared" si="46"/>
        <v>0164838外在ベⅠ注</v>
      </c>
      <c r="L1540" t="s">
        <v>562</v>
      </c>
      <c r="M1540" t="s">
        <v>1940</v>
      </c>
      <c r="N1540" t="s">
        <v>0</v>
      </c>
      <c r="O1540" t="s">
        <v>0</v>
      </c>
      <c r="P1540" t="s">
        <v>0</v>
      </c>
      <c r="Q1540" t="s">
        <v>0</v>
      </c>
      <c r="R1540" t="s">
        <v>0</v>
      </c>
      <c r="S1540" t="s">
        <v>877</v>
      </c>
      <c r="T1540" t="s">
        <v>1831</v>
      </c>
      <c r="X1540" s="34" t="str">
        <f t="shared" si="47"/>
        <v>0164838</v>
      </c>
    </row>
    <row r="1541" spans="1:24" x14ac:dyDescent="0.15">
      <c r="A1541" t="s">
        <v>1387</v>
      </c>
      <c r="B1541" t="s">
        <v>935</v>
      </c>
      <c r="C1541" t="s">
        <v>2157</v>
      </c>
      <c r="D1541" t="s">
        <v>22</v>
      </c>
      <c r="E1541" t="s">
        <v>2642</v>
      </c>
      <c r="F1541" t="s">
        <v>0</v>
      </c>
      <c r="G1541" t="s">
        <v>2643</v>
      </c>
      <c r="H1541" t="s">
        <v>0</v>
      </c>
      <c r="I1541" t="s">
        <v>513</v>
      </c>
      <c r="J1541" t="s">
        <v>514</v>
      </c>
      <c r="K1541" s="34" t="str">
        <f t="shared" si="46"/>
        <v>0164838１７５</v>
      </c>
      <c r="L1541" t="s">
        <v>709</v>
      </c>
      <c r="M1541" t="s">
        <v>558</v>
      </c>
      <c r="N1541" t="s">
        <v>0</v>
      </c>
      <c r="O1541" t="s">
        <v>0</v>
      </c>
      <c r="P1541" t="s">
        <v>0</v>
      </c>
      <c r="Q1541" t="s">
        <v>0</v>
      </c>
      <c r="R1541" t="s">
        <v>0</v>
      </c>
      <c r="S1541" t="s">
        <v>877</v>
      </c>
      <c r="T1541" t="s">
        <v>1831</v>
      </c>
      <c r="X1541" s="34" t="str">
        <f t="shared" si="47"/>
        <v>0164838</v>
      </c>
    </row>
    <row r="1542" spans="1:24" x14ac:dyDescent="0.15">
      <c r="A1542" t="s">
        <v>1388</v>
      </c>
      <c r="B1542" t="s">
        <v>935</v>
      </c>
      <c r="C1542" t="s">
        <v>2157</v>
      </c>
      <c r="D1542" t="s">
        <v>22</v>
      </c>
      <c r="E1542" t="s">
        <v>2644</v>
      </c>
      <c r="F1542" t="s">
        <v>0</v>
      </c>
      <c r="G1542" t="s">
        <v>2645</v>
      </c>
      <c r="H1542" t="s">
        <v>0</v>
      </c>
      <c r="I1542" t="s">
        <v>1948</v>
      </c>
      <c r="J1542" t="s">
        <v>1949</v>
      </c>
      <c r="K1542" s="34" t="str">
        <f t="shared" ref="K1542:K1605" si="48">E1542&amp;""&amp;J1542</f>
        <v>0164846外医ＤＸ３</v>
      </c>
      <c r="L1542" t="s">
        <v>541</v>
      </c>
      <c r="M1542" t="s">
        <v>1940</v>
      </c>
      <c r="N1542" t="s">
        <v>0</v>
      </c>
      <c r="O1542" t="s">
        <v>0</v>
      </c>
      <c r="P1542" t="s">
        <v>0</v>
      </c>
      <c r="Q1542" t="s">
        <v>0</v>
      </c>
      <c r="R1542" t="s">
        <v>0</v>
      </c>
      <c r="S1542" t="s">
        <v>877</v>
      </c>
      <c r="T1542" t="s">
        <v>1831</v>
      </c>
      <c r="X1542" s="34" t="str">
        <f t="shared" ref="X1542:X1605" si="49">(E1542&amp;""&amp;P1542)</f>
        <v>0164846</v>
      </c>
    </row>
    <row r="1543" spans="1:24" x14ac:dyDescent="0.15">
      <c r="A1543" t="s">
        <v>1388</v>
      </c>
      <c r="B1543" t="s">
        <v>935</v>
      </c>
      <c r="C1543" t="s">
        <v>2157</v>
      </c>
      <c r="D1543" t="s">
        <v>22</v>
      </c>
      <c r="E1543" t="s">
        <v>2644</v>
      </c>
      <c r="F1543" t="s">
        <v>0</v>
      </c>
      <c r="G1543" t="s">
        <v>2645</v>
      </c>
      <c r="H1543" t="s">
        <v>0</v>
      </c>
      <c r="I1543" t="s">
        <v>1835</v>
      </c>
      <c r="J1543" t="s">
        <v>1608</v>
      </c>
      <c r="K1543" s="34" t="str">
        <f t="shared" si="48"/>
        <v>0164846支援診３</v>
      </c>
      <c r="L1543" t="s">
        <v>714</v>
      </c>
      <c r="M1543" t="s">
        <v>76</v>
      </c>
      <c r="N1543" t="s">
        <v>0</v>
      </c>
      <c r="O1543" t="s">
        <v>0</v>
      </c>
      <c r="P1543" t="s">
        <v>0</v>
      </c>
      <c r="Q1543" t="s">
        <v>0</v>
      </c>
      <c r="R1543" t="s">
        <v>0</v>
      </c>
      <c r="S1543" t="s">
        <v>877</v>
      </c>
      <c r="T1543" t="s">
        <v>1831</v>
      </c>
      <c r="X1543" s="34" t="str">
        <f t="shared" si="49"/>
        <v>0164846</v>
      </c>
    </row>
    <row r="1544" spans="1:24" x14ac:dyDescent="0.15">
      <c r="A1544" t="s">
        <v>1388</v>
      </c>
      <c r="B1544" t="s">
        <v>935</v>
      </c>
      <c r="C1544" t="s">
        <v>2157</v>
      </c>
      <c r="D1544" t="s">
        <v>22</v>
      </c>
      <c r="E1544" t="s">
        <v>2644</v>
      </c>
      <c r="F1544" t="s">
        <v>0</v>
      </c>
      <c r="G1544" t="s">
        <v>2645</v>
      </c>
      <c r="H1544" t="s">
        <v>0</v>
      </c>
      <c r="I1544" t="s">
        <v>315</v>
      </c>
      <c r="J1544" t="s">
        <v>316</v>
      </c>
      <c r="K1544" s="34" t="str">
        <f t="shared" si="48"/>
        <v>0164846在医総管１</v>
      </c>
      <c r="L1544" t="s">
        <v>1096</v>
      </c>
      <c r="M1544" t="s">
        <v>2646</v>
      </c>
      <c r="N1544" t="s">
        <v>0</v>
      </c>
      <c r="O1544" t="s">
        <v>0</v>
      </c>
      <c r="P1544" t="s">
        <v>0</v>
      </c>
      <c r="Q1544" t="s">
        <v>0</v>
      </c>
      <c r="R1544" t="s">
        <v>0</v>
      </c>
      <c r="S1544" t="s">
        <v>877</v>
      </c>
      <c r="T1544" t="s">
        <v>1831</v>
      </c>
      <c r="X1544" s="34" t="str">
        <f t="shared" si="49"/>
        <v>0164846</v>
      </c>
    </row>
    <row r="1545" spans="1:24" x14ac:dyDescent="0.15">
      <c r="A1545" t="s">
        <v>1388</v>
      </c>
      <c r="B1545" t="s">
        <v>935</v>
      </c>
      <c r="C1545" t="s">
        <v>2157</v>
      </c>
      <c r="D1545" t="s">
        <v>22</v>
      </c>
      <c r="E1545" t="s">
        <v>2644</v>
      </c>
      <c r="F1545" t="s">
        <v>0</v>
      </c>
      <c r="G1545" t="s">
        <v>2645</v>
      </c>
      <c r="H1545" t="s">
        <v>0</v>
      </c>
      <c r="I1545" t="s">
        <v>874</v>
      </c>
      <c r="J1545" t="s">
        <v>875</v>
      </c>
      <c r="K1545" s="34" t="str">
        <f t="shared" si="48"/>
        <v>0164846在総</v>
      </c>
      <c r="L1545" t="s">
        <v>1037</v>
      </c>
      <c r="M1545" t="s">
        <v>2646</v>
      </c>
      <c r="N1545" t="s">
        <v>0</v>
      </c>
      <c r="O1545" t="s">
        <v>0</v>
      </c>
      <c r="P1545" t="s">
        <v>0</v>
      </c>
      <c r="Q1545" t="s">
        <v>0</v>
      </c>
      <c r="R1545" t="s">
        <v>0</v>
      </c>
      <c r="S1545" t="s">
        <v>877</v>
      </c>
      <c r="T1545" t="s">
        <v>1831</v>
      </c>
      <c r="X1545" s="34" t="str">
        <f t="shared" si="49"/>
        <v>0164846</v>
      </c>
    </row>
    <row r="1546" spans="1:24" x14ac:dyDescent="0.15">
      <c r="A1546" t="s">
        <v>1388</v>
      </c>
      <c r="B1546" t="s">
        <v>935</v>
      </c>
      <c r="C1546" t="s">
        <v>2157</v>
      </c>
      <c r="D1546" t="s">
        <v>22</v>
      </c>
      <c r="E1546" t="s">
        <v>2644</v>
      </c>
      <c r="F1546" t="s">
        <v>0</v>
      </c>
      <c r="G1546" t="s">
        <v>2645</v>
      </c>
      <c r="H1546" t="s">
        <v>0</v>
      </c>
      <c r="I1546" t="s">
        <v>1950</v>
      </c>
      <c r="J1546" t="s">
        <v>1951</v>
      </c>
      <c r="K1546" s="34" t="str">
        <f t="shared" si="48"/>
        <v>0164846在持充</v>
      </c>
      <c r="L1546" t="s">
        <v>59</v>
      </c>
      <c r="M1546" t="s">
        <v>1940</v>
      </c>
      <c r="N1546" t="s">
        <v>0</v>
      </c>
      <c r="O1546" t="s">
        <v>0</v>
      </c>
      <c r="P1546" t="s">
        <v>0</v>
      </c>
      <c r="Q1546" t="s">
        <v>0</v>
      </c>
      <c r="R1546" t="s">
        <v>0</v>
      </c>
      <c r="S1546" t="s">
        <v>877</v>
      </c>
      <c r="T1546" t="s">
        <v>1831</v>
      </c>
      <c r="X1546" s="34" t="str">
        <f t="shared" si="49"/>
        <v>0164846</v>
      </c>
    </row>
    <row r="1547" spans="1:24" x14ac:dyDescent="0.15">
      <c r="A1547" t="s">
        <v>1388</v>
      </c>
      <c r="B1547" t="s">
        <v>935</v>
      </c>
      <c r="C1547" t="s">
        <v>2157</v>
      </c>
      <c r="D1547" t="s">
        <v>22</v>
      </c>
      <c r="E1547" t="s">
        <v>2644</v>
      </c>
      <c r="F1547" t="s">
        <v>0</v>
      </c>
      <c r="G1547" t="s">
        <v>2645</v>
      </c>
      <c r="H1547" t="s">
        <v>0</v>
      </c>
      <c r="I1547" t="s">
        <v>1975</v>
      </c>
      <c r="J1547" t="s">
        <v>1976</v>
      </c>
      <c r="K1547" s="34" t="str">
        <f t="shared" si="48"/>
        <v>0164846地外薬供</v>
      </c>
      <c r="L1547" t="s">
        <v>206</v>
      </c>
      <c r="M1547" t="s">
        <v>1940</v>
      </c>
      <c r="N1547" t="s">
        <v>0</v>
      </c>
      <c r="O1547" t="s">
        <v>0</v>
      </c>
      <c r="P1547" t="s">
        <v>0</v>
      </c>
      <c r="Q1547" t="s">
        <v>0</v>
      </c>
      <c r="R1547" t="s">
        <v>0</v>
      </c>
      <c r="S1547" t="s">
        <v>877</v>
      </c>
      <c r="T1547" t="s">
        <v>1831</v>
      </c>
      <c r="X1547" s="34" t="str">
        <f t="shared" si="49"/>
        <v>0164846</v>
      </c>
    </row>
    <row r="1548" spans="1:24" x14ac:dyDescent="0.15">
      <c r="A1548" t="s">
        <v>1388</v>
      </c>
      <c r="B1548" t="s">
        <v>935</v>
      </c>
      <c r="C1548" t="s">
        <v>2157</v>
      </c>
      <c r="D1548" t="s">
        <v>22</v>
      </c>
      <c r="E1548" t="s">
        <v>2644</v>
      </c>
      <c r="F1548" t="s">
        <v>0</v>
      </c>
      <c r="G1548" t="s">
        <v>2645</v>
      </c>
      <c r="H1548" t="s">
        <v>0</v>
      </c>
      <c r="I1548" t="s">
        <v>1975</v>
      </c>
      <c r="J1548" t="s">
        <v>1976</v>
      </c>
      <c r="K1548" s="34" t="str">
        <f t="shared" si="48"/>
        <v>0164846地外薬供</v>
      </c>
      <c r="L1548" t="s">
        <v>206</v>
      </c>
      <c r="M1548" t="s">
        <v>1940</v>
      </c>
      <c r="N1548" t="s">
        <v>0</v>
      </c>
      <c r="O1548" t="s">
        <v>1977</v>
      </c>
      <c r="P1548" t="s">
        <v>1977</v>
      </c>
      <c r="Q1548" t="s">
        <v>0</v>
      </c>
      <c r="R1548" t="s">
        <v>0</v>
      </c>
      <c r="S1548" t="s">
        <v>877</v>
      </c>
      <c r="T1548" t="s">
        <v>1831</v>
      </c>
      <c r="X1548" s="34" t="str">
        <f t="shared" si="49"/>
        <v>0164846地域支援・外来医薬品供給対応体制加算１</v>
      </c>
    </row>
    <row r="1549" spans="1:24" x14ac:dyDescent="0.15">
      <c r="A1549" t="s">
        <v>1388</v>
      </c>
      <c r="B1549" t="s">
        <v>935</v>
      </c>
      <c r="C1549" t="s">
        <v>2157</v>
      </c>
      <c r="D1549" t="s">
        <v>22</v>
      </c>
      <c r="E1549" t="s">
        <v>2644</v>
      </c>
      <c r="F1549" t="s">
        <v>0</v>
      </c>
      <c r="G1549" t="s">
        <v>2645</v>
      </c>
      <c r="H1549" t="s">
        <v>0</v>
      </c>
      <c r="I1549" t="s">
        <v>1945</v>
      </c>
      <c r="J1549" t="s">
        <v>1946</v>
      </c>
      <c r="K1549" s="34" t="str">
        <f t="shared" si="48"/>
        <v>0164846外在ベⅠ注</v>
      </c>
      <c r="L1549" t="s">
        <v>450</v>
      </c>
      <c r="M1549" t="s">
        <v>1940</v>
      </c>
      <c r="N1549" t="s">
        <v>0</v>
      </c>
      <c r="O1549" t="s">
        <v>0</v>
      </c>
      <c r="P1549" t="s">
        <v>0</v>
      </c>
      <c r="Q1549" t="s">
        <v>0</v>
      </c>
      <c r="R1549" t="s">
        <v>0</v>
      </c>
      <c r="S1549" t="s">
        <v>877</v>
      </c>
      <c r="T1549" t="s">
        <v>1831</v>
      </c>
      <c r="X1549" s="34" t="str">
        <f t="shared" si="49"/>
        <v>0164846</v>
      </c>
    </row>
    <row r="1550" spans="1:24" x14ac:dyDescent="0.15">
      <c r="A1550" t="s">
        <v>1388</v>
      </c>
      <c r="B1550" t="s">
        <v>935</v>
      </c>
      <c r="C1550" t="s">
        <v>2157</v>
      </c>
      <c r="D1550" t="s">
        <v>22</v>
      </c>
      <c r="E1550" t="s">
        <v>2644</v>
      </c>
      <c r="F1550" t="s">
        <v>0</v>
      </c>
      <c r="G1550" t="s">
        <v>2645</v>
      </c>
      <c r="H1550" t="s">
        <v>0</v>
      </c>
      <c r="I1550" t="s">
        <v>275</v>
      </c>
      <c r="J1550" t="s">
        <v>276</v>
      </c>
      <c r="K1550" s="34" t="str">
        <f t="shared" si="48"/>
        <v>0164846酸単</v>
      </c>
      <c r="L1550" t="s">
        <v>2647</v>
      </c>
      <c r="M1550" t="s">
        <v>1947</v>
      </c>
      <c r="N1550" t="s">
        <v>0</v>
      </c>
      <c r="O1550" t="s">
        <v>0</v>
      </c>
      <c r="P1550" t="s">
        <v>0</v>
      </c>
      <c r="Q1550" t="s">
        <v>0</v>
      </c>
      <c r="R1550" t="s">
        <v>0</v>
      </c>
      <c r="S1550" t="s">
        <v>877</v>
      </c>
      <c r="T1550" t="s">
        <v>1831</v>
      </c>
      <c r="X1550" s="34" t="str">
        <f t="shared" si="49"/>
        <v>0164846</v>
      </c>
    </row>
    <row r="1551" spans="1:24" x14ac:dyDescent="0.15">
      <c r="A1551" t="s">
        <v>1388</v>
      </c>
      <c r="B1551" t="s">
        <v>935</v>
      </c>
      <c r="C1551" t="s">
        <v>2157</v>
      </c>
      <c r="D1551" t="s">
        <v>22</v>
      </c>
      <c r="E1551" t="s">
        <v>2644</v>
      </c>
      <c r="F1551" t="s">
        <v>0</v>
      </c>
      <c r="G1551" t="s">
        <v>2645</v>
      </c>
      <c r="H1551" t="s">
        <v>0</v>
      </c>
      <c r="I1551" t="s">
        <v>275</v>
      </c>
      <c r="J1551" t="s">
        <v>276</v>
      </c>
      <c r="K1551" s="34" t="str">
        <f t="shared" si="48"/>
        <v>0164846酸単</v>
      </c>
      <c r="L1551" t="s">
        <v>2647</v>
      </c>
      <c r="M1551" t="s">
        <v>1947</v>
      </c>
      <c r="N1551" t="s">
        <v>0</v>
      </c>
      <c r="O1551" t="s">
        <v>281</v>
      </c>
      <c r="P1551" t="s">
        <v>560</v>
      </c>
      <c r="Q1551" t="s">
        <v>0</v>
      </c>
      <c r="R1551" t="s">
        <v>0</v>
      </c>
      <c r="S1551" t="s">
        <v>877</v>
      </c>
      <c r="T1551" t="s">
        <v>1831</v>
      </c>
      <c r="X1551" s="34" t="str">
        <f t="shared" si="49"/>
        <v>01648462.36円</v>
      </c>
    </row>
    <row r="1552" spans="1:24" x14ac:dyDescent="0.15">
      <c r="A1552" t="s">
        <v>1390</v>
      </c>
      <c r="B1552" t="s">
        <v>935</v>
      </c>
      <c r="C1552" t="s">
        <v>2157</v>
      </c>
      <c r="D1552" t="s">
        <v>22</v>
      </c>
      <c r="E1552" t="s">
        <v>2648</v>
      </c>
      <c r="F1552" t="s">
        <v>0</v>
      </c>
      <c r="G1552" t="s">
        <v>2649</v>
      </c>
      <c r="H1552" t="s">
        <v>0</v>
      </c>
      <c r="I1552" t="s">
        <v>283</v>
      </c>
      <c r="J1552" t="s">
        <v>284</v>
      </c>
      <c r="K1552" s="34" t="str">
        <f t="shared" si="48"/>
        <v>0164853機能強化</v>
      </c>
      <c r="L1552" t="s">
        <v>1389</v>
      </c>
      <c r="M1552" t="s">
        <v>76</v>
      </c>
      <c r="N1552" t="s">
        <v>0</v>
      </c>
      <c r="O1552" t="s">
        <v>0</v>
      </c>
      <c r="P1552" t="s">
        <v>0</v>
      </c>
      <c r="Q1552" t="s">
        <v>0</v>
      </c>
      <c r="R1552" t="s">
        <v>0</v>
      </c>
      <c r="S1552" t="s">
        <v>877</v>
      </c>
      <c r="T1552" t="s">
        <v>1831</v>
      </c>
      <c r="X1552" s="34" t="str">
        <f t="shared" si="49"/>
        <v>0164853</v>
      </c>
    </row>
    <row r="1553" spans="1:24" x14ac:dyDescent="0.15">
      <c r="A1553" t="s">
        <v>1390</v>
      </c>
      <c r="B1553" t="s">
        <v>935</v>
      </c>
      <c r="C1553" t="s">
        <v>2157</v>
      </c>
      <c r="D1553" t="s">
        <v>22</v>
      </c>
      <c r="E1553" t="s">
        <v>2648</v>
      </c>
      <c r="F1553" t="s">
        <v>0</v>
      </c>
      <c r="G1553" t="s">
        <v>2649</v>
      </c>
      <c r="H1553" t="s">
        <v>0</v>
      </c>
      <c r="I1553" t="s">
        <v>1833</v>
      </c>
      <c r="J1553" t="s">
        <v>1834</v>
      </c>
      <c r="K1553" s="34" t="str">
        <f t="shared" si="48"/>
        <v>0164853外来感染</v>
      </c>
      <c r="L1553" t="s">
        <v>252</v>
      </c>
      <c r="M1553" t="s">
        <v>1554</v>
      </c>
      <c r="N1553" t="s">
        <v>0</v>
      </c>
      <c r="O1553" t="s">
        <v>0</v>
      </c>
      <c r="P1553" t="s">
        <v>0</v>
      </c>
      <c r="Q1553" t="s">
        <v>0</v>
      </c>
      <c r="R1553" t="s">
        <v>0</v>
      </c>
      <c r="S1553" t="s">
        <v>877</v>
      </c>
      <c r="T1553" t="s">
        <v>1831</v>
      </c>
      <c r="X1553" s="34" t="str">
        <f t="shared" si="49"/>
        <v>0164853</v>
      </c>
    </row>
    <row r="1554" spans="1:24" x14ac:dyDescent="0.15">
      <c r="A1554" t="s">
        <v>1390</v>
      </c>
      <c r="B1554" t="s">
        <v>935</v>
      </c>
      <c r="C1554" t="s">
        <v>2157</v>
      </c>
      <c r="D1554" t="s">
        <v>22</v>
      </c>
      <c r="E1554" t="s">
        <v>2648</v>
      </c>
      <c r="F1554" t="s">
        <v>0</v>
      </c>
      <c r="G1554" t="s">
        <v>2649</v>
      </c>
      <c r="H1554" t="s">
        <v>0</v>
      </c>
      <c r="I1554" t="s">
        <v>69</v>
      </c>
      <c r="J1554" t="s">
        <v>1868</v>
      </c>
      <c r="K1554" s="34" t="str">
        <f t="shared" si="48"/>
        <v>0164853連携強化</v>
      </c>
      <c r="L1554" t="s">
        <v>260</v>
      </c>
      <c r="M1554" t="s">
        <v>76</v>
      </c>
      <c r="N1554" t="s">
        <v>0</v>
      </c>
      <c r="O1554" t="s">
        <v>0</v>
      </c>
      <c r="P1554" t="s">
        <v>0</v>
      </c>
      <c r="Q1554" t="s">
        <v>0</v>
      </c>
      <c r="R1554" t="s">
        <v>0</v>
      </c>
      <c r="S1554" t="s">
        <v>877</v>
      </c>
      <c r="T1554" t="s">
        <v>1831</v>
      </c>
      <c r="X1554" s="34" t="str">
        <f t="shared" si="49"/>
        <v>0164853</v>
      </c>
    </row>
    <row r="1555" spans="1:24" x14ac:dyDescent="0.15">
      <c r="A1555" t="s">
        <v>1390</v>
      </c>
      <c r="B1555" t="s">
        <v>935</v>
      </c>
      <c r="C1555" t="s">
        <v>2157</v>
      </c>
      <c r="D1555" t="s">
        <v>22</v>
      </c>
      <c r="E1555" t="s">
        <v>2648</v>
      </c>
      <c r="F1555" t="s">
        <v>0</v>
      </c>
      <c r="G1555" t="s">
        <v>2649</v>
      </c>
      <c r="H1555" t="s">
        <v>0</v>
      </c>
      <c r="I1555" t="s">
        <v>1948</v>
      </c>
      <c r="J1555" t="s">
        <v>1949</v>
      </c>
      <c r="K1555" s="34" t="str">
        <f t="shared" si="48"/>
        <v>0164853外医ＤＸ３</v>
      </c>
      <c r="L1555" t="s">
        <v>178</v>
      </c>
      <c r="M1555" t="s">
        <v>1940</v>
      </c>
      <c r="N1555" t="s">
        <v>0</v>
      </c>
      <c r="O1555" t="s">
        <v>0</v>
      </c>
      <c r="P1555" t="s">
        <v>0</v>
      </c>
      <c r="Q1555" t="s">
        <v>0</v>
      </c>
      <c r="R1555" t="s">
        <v>0</v>
      </c>
      <c r="S1555" t="s">
        <v>877</v>
      </c>
      <c r="T1555" t="s">
        <v>1831</v>
      </c>
      <c r="X1555" s="34" t="str">
        <f t="shared" si="49"/>
        <v>0164853</v>
      </c>
    </row>
    <row r="1556" spans="1:24" x14ac:dyDescent="0.15">
      <c r="A1556" t="s">
        <v>1390</v>
      </c>
      <c r="B1556" t="s">
        <v>935</v>
      </c>
      <c r="C1556" t="s">
        <v>2157</v>
      </c>
      <c r="D1556" t="s">
        <v>22</v>
      </c>
      <c r="E1556" t="s">
        <v>2648</v>
      </c>
      <c r="F1556" t="s">
        <v>0</v>
      </c>
      <c r="G1556" t="s">
        <v>2649</v>
      </c>
      <c r="H1556" t="s">
        <v>0</v>
      </c>
      <c r="I1556" t="s">
        <v>1952</v>
      </c>
      <c r="J1556" t="s">
        <v>1839</v>
      </c>
      <c r="K1556" s="34" t="str">
        <f t="shared" si="48"/>
        <v>0164853時間外１</v>
      </c>
      <c r="L1556" t="s">
        <v>699</v>
      </c>
      <c r="M1556" t="s">
        <v>73</v>
      </c>
      <c r="N1556" t="s">
        <v>0</v>
      </c>
      <c r="O1556" t="s">
        <v>0</v>
      </c>
      <c r="P1556" t="s">
        <v>0</v>
      </c>
      <c r="Q1556" t="s">
        <v>0</v>
      </c>
      <c r="R1556" t="s">
        <v>0</v>
      </c>
      <c r="S1556" t="s">
        <v>877</v>
      </c>
      <c r="T1556" t="s">
        <v>1831</v>
      </c>
      <c r="X1556" s="34" t="str">
        <f t="shared" si="49"/>
        <v>0164853</v>
      </c>
    </row>
    <row r="1557" spans="1:24" x14ac:dyDescent="0.15">
      <c r="A1557" t="s">
        <v>1390</v>
      </c>
      <c r="B1557" t="s">
        <v>935</v>
      </c>
      <c r="C1557" t="s">
        <v>2157</v>
      </c>
      <c r="D1557" t="s">
        <v>22</v>
      </c>
      <c r="E1557" t="s">
        <v>2648</v>
      </c>
      <c r="F1557" t="s">
        <v>0</v>
      </c>
      <c r="G1557" t="s">
        <v>2649</v>
      </c>
      <c r="H1557" t="s">
        <v>0</v>
      </c>
      <c r="I1557" t="s">
        <v>1861</v>
      </c>
      <c r="J1557" t="s">
        <v>1862</v>
      </c>
      <c r="K1557" s="34" t="str">
        <f t="shared" si="48"/>
        <v>0164853地包加</v>
      </c>
      <c r="L1557" t="s">
        <v>300</v>
      </c>
      <c r="M1557" t="s">
        <v>1580</v>
      </c>
      <c r="N1557" t="s">
        <v>0</v>
      </c>
      <c r="O1557" t="s">
        <v>0</v>
      </c>
      <c r="P1557" t="s">
        <v>0</v>
      </c>
      <c r="Q1557" t="s">
        <v>0</v>
      </c>
      <c r="R1557" t="s">
        <v>0</v>
      </c>
      <c r="S1557" t="s">
        <v>877</v>
      </c>
      <c r="T1557" t="s">
        <v>1831</v>
      </c>
      <c r="X1557" s="34" t="str">
        <f t="shared" si="49"/>
        <v>0164853</v>
      </c>
    </row>
    <row r="1558" spans="1:24" x14ac:dyDescent="0.15">
      <c r="A1558" t="s">
        <v>1390</v>
      </c>
      <c r="B1558" t="s">
        <v>935</v>
      </c>
      <c r="C1558" t="s">
        <v>2157</v>
      </c>
      <c r="D1558" t="s">
        <v>22</v>
      </c>
      <c r="E1558" t="s">
        <v>2648</v>
      </c>
      <c r="F1558" t="s">
        <v>0</v>
      </c>
      <c r="G1558" t="s">
        <v>2649</v>
      </c>
      <c r="H1558" t="s">
        <v>0</v>
      </c>
      <c r="I1558" t="s">
        <v>1861</v>
      </c>
      <c r="J1558" t="s">
        <v>1862</v>
      </c>
      <c r="K1558" s="34" t="str">
        <f t="shared" si="48"/>
        <v>0164853地包加</v>
      </c>
      <c r="L1558" t="s">
        <v>300</v>
      </c>
      <c r="M1558" t="s">
        <v>1580</v>
      </c>
      <c r="N1558" t="s">
        <v>0</v>
      </c>
      <c r="O1558" t="s">
        <v>1863</v>
      </c>
      <c r="P1558" t="s">
        <v>1864</v>
      </c>
      <c r="Q1558" t="s">
        <v>0</v>
      </c>
      <c r="R1558" t="s">
        <v>0</v>
      </c>
      <c r="S1558" t="s">
        <v>877</v>
      </c>
      <c r="T1558" t="s">
        <v>1831</v>
      </c>
      <c r="X1558" s="34" t="str">
        <f t="shared" si="49"/>
        <v>0164853地域包括診療加算２</v>
      </c>
    </row>
    <row r="1559" spans="1:24" x14ac:dyDescent="0.15">
      <c r="A1559" t="s">
        <v>1390</v>
      </c>
      <c r="B1559" t="s">
        <v>935</v>
      </c>
      <c r="C1559" t="s">
        <v>2157</v>
      </c>
      <c r="D1559" t="s">
        <v>22</v>
      </c>
      <c r="E1559" t="s">
        <v>2648</v>
      </c>
      <c r="F1559" t="s">
        <v>0</v>
      </c>
      <c r="G1559" t="s">
        <v>2649</v>
      </c>
      <c r="H1559" t="s">
        <v>0</v>
      </c>
      <c r="I1559" t="s">
        <v>105</v>
      </c>
      <c r="J1559" t="s">
        <v>106</v>
      </c>
      <c r="K1559" s="34" t="str">
        <f t="shared" si="48"/>
        <v>0164853がん疼</v>
      </c>
      <c r="L1559" t="s">
        <v>538</v>
      </c>
      <c r="M1559" t="s">
        <v>187</v>
      </c>
      <c r="N1559" t="s">
        <v>0</v>
      </c>
      <c r="O1559" t="s">
        <v>0</v>
      </c>
      <c r="P1559" t="s">
        <v>0</v>
      </c>
      <c r="Q1559" t="s">
        <v>0</v>
      </c>
      <c r="R1559" t="s">
        <v>0</v>
      </c>
      <c r="S1559" t="s">
        <v>877</v>
      </c>
      <c r="T1559" t="s">
        <v>1831</v>
      </c>
      <c r="X1559" s="34" t="str">
        <f t="shared" si="49"/>
        <v>0164853</v>
      </c>
    </row>
    <row r="1560" spans="1:24" x14ac:dyDescent="0.15">
      <c r="A1560" t="s">
        <v>1390</v>
      </c>
      <c r="B1560" t="s">
        <v>935</v>
      </c>
      <c r="C1560" t="s">
        <v>2157</v>
      </c>
      <c r="D1560" t="s">
        <v>22</v>
      </c>
      <c r="E1560" t="s">
        <v>2648</v>
      </c>
      <c r="F1560" t="s">
        <v>0</v>
      </c>
      <c r="G1560" t="s">
        <v>2649</v>
      </c>
      <c r="H1560" t="s">
        <v>0</v>
      </c>
      <c r="I1560" t="s">
        <v>1835</v>
      </c>
      <c r="J1560" t="s">
        <v>1608</v>
      </c>
      <c r="K1560" s="34" t="str">
        <f t="shared" si="48"/>
        <v>0164853支援診３</v>
      </c>
      <c r="L1560" t="s">
        <v>100</v>
      </c>
      <c r="M1560" t="s">
        <v>84</v>
      </c>
      <c r="N1560" t="s">
        <v>0</v>
      </c>
      <c r="O1560" t="s">
        <v>0</v>
      </c>
      <c r="P1560" t="s">
        <v>0</v>
      </c>
      <c r="Q1560" t="s">
        <v>0</v>
      </c>
      <c r="R1560" t="s">
        <v>0</v>
      </c>
      <c r="S1560" t="s">
        <v>877</v>
      </c>
      <c r="T1560" t="s">
        <v>1831</v>
      </c>
      <c r="X1560" s="34" t="str">
        <f t="shared" si="49"/>
        <v>0164853</v>
      </c>
    </row>
    <row r="1561" spans="1:24" x14ac:dyDescent="0.15">
      <c r="A1561" t="s">
        <v>1390</v>
      </c>
      <c r="B1561" t="s">
        <v>935</v>
      </c>
      <c r="C1561" t="s">
        <v>2157</v>
      </c>
      <c r="D1561" t="s">
        <v>22</v>
      </c>
      <c r="E1561" t="s">
        <v>2648</v>
      </c>
      <c r="F1561" t="s">
        <v>0</v>
      </c>
      <c r="G1561" t="s">
        <v>2649</v>
      </c>
      <c r="H1561" t="s">
        <v>0</v>
      </c>
      <c r="I1561" t="s">
        <v>315</v>
      </c>
      <c r="J1561" t="s">
        <v>316</v>
      </c>
      <c r="K1561" s="34" t="str">
        <f t="shared" si="48"/>
        <v>0164853在医総管１</v>
      </c>
      <c r="L1561" t="s">
        <v>637</v>
      </c>
      <c r="M1561" t="s">
        <v>336</v>
      </c>
      <c r="N1561" t="s">
        <v>0</v>
      </c>
      <c r="O1561" t="s">
        <v>0</v>
      </c>
      <c r="P1561" t="s">
        <v>0</v>
      </c>
      <c r="Q1561" t="s">
        <v>0</v>
      </c>
      <c r="R1561" t="s">
        <v>0</v>
      </c>
      <c r="S1561" t="s">
        <v>877</v>
      </c>
      <c r="T1561" t="s">
        <v>1831</v>
      </c>
      <c r="X1561" s="34" t="str">
        <f t="shared" si="49"/>
        <v>0164853</v>
      </c>
    </row>
    <row r="1562" spans="1:24" x14ac:dyDescent="0.15">
      <c r="A1562" t="s">
        <v>1390</v>
      </c>
      <c r="B1562" t="s">
        <v>935</v>
      </c>
      <c r="C1562" t="s">
        <v>2157</v>
      </c>
      <c r="D1562" t="s">
        <v>22</v>
      </c>
      <c r="E1562" t="s">
        <v>2648</v>
      </c>
      <c r="F1562" t="s">
        <v>0</v>
      </c>
      <c r="G1562" t="s">
        <v>2649</v>
      </c>
      <c r="H1562" t="s">
        <v>0</v>
      </c>
      <c r="I1562" t="s">
        <v>874</v>
      </c>
      <c r="J1562" t="s">
        <v>875</v>
      </c>
      <c r="K1562" s="34" t="str">
        <f t="shared" si="48"/>
        <v>0164853在総</v>
      </c>
      <c r="L1562" t="s">
        <v>906</v>
      </c>
      <c r="M1562" t="s">
        <v>336</v>
      </c>
      <c r="N1562" t="s">
        <v>0</v>
      </c>
      <c r="O1562" t="s">
        <v>0</v>
      </c>
      <c r="P1562" t="s">
        <v>0</v>
      </c>
      <c r="Q1562" t="s">
        <v>0</v>
      </c>
      <c r="R1562" t="s">
        <v>0</v>
      </c>
      <c r="S1562" t="s">
        <v>877</v>
      </c>
      <c r="T1562" t="s">
        <v>1831</v>
      </c>
      <c r="X1562" s="34" t="str">
        <f t="shared" si="49"/>
        <v>0164853</v>
      </c>
    </row>
    <row r="1563" spans="1:24" x14ac:dyDescent="0.15">
      <c r="A1563" t="s">
        <v>1390</v>
      </c>
      <c r="B1563" t="s">
        <v>935</v>
      </c>
      <c r="C1563" t="s">
        <v>2157</v>
      </c>
      <c r="D1563" t="s">
        <v>22</v>
      </c>
      <c r="E1563" t="s">
        <v>2648</v>
      </c>
      <c r="F1563" t="s">
        <v>0</v>
      </c>
      <c r="G1563" t="s">
        <v>2649</v>
      </c>
      <c r="H1563" t="s">
        <v>0</v>
      </c>
      <c r="I1563" t="s">
        <v>1975</v>
      </c>
      <c r="J1563" t="s">
        <v>1976</v>
      </c>
      <c r="K1563" s="34" t="str">
        <f t="shared" si="48"/>
        <v>0164853地外薬供</v>
      </c>
      <c r="L1563" t="s">
        <v>482</v>
      </c>
      <c r="M1563" t="s">
        <v>1940</v>
      </c>
      <c r="N1563" t="s">
        <v>0</v>
      </c>
      <c r="O1563" t="s">
        <v>0</v>
      </c>
      <c r="P1563" t="s">
        <v>0</v>
      </c>
      <c r="Q1563" t="s">
        <v>0</v>
      </c>
      <c r="R1563" t="s">
        <v>0</v>
      </c>
      <c r="S1563" t="s">
        <v>877</v>
      </c>
      <c r="T1563" t="s">
        <v>1831</v>
      </c>
      <c r="X1563" s="34" t="str">
        <f t="shared" si="49"/>
        <v>0164853</v>
      </c>
    </row>
    <row r="1564" spans="1:24" x14ac:dyDescent="0.15">
      <c r="A1564" t="s">
        <v>1390</v>
      </c>
      <c r="B1564" t="s">
        <v>935</v>
      </c>
      <c r="C1564" t="s">
        <v>2157</v>
      </c>
      <c r="D1564" t="s">
        <v>22</v>
      </c>
      <c r="E1564" t="s">
        <v>2648</v>
      </c>
      <c r="F1564" t="s">
        <v>0</v>
      </c>
      <c r="G1564" t="s">
        <v>2649</v>
      </c>
      <c r="H1564" t="s">
        <v>0</v>
      </c>
      <c r="I1564" t="s">
        <v>1975</v>
      </c>
      <c r="J1564" t="s">
        <v>1976</v>
      </c>
      <c r="K1564" s="34" t="str">
        <f t="shared" si="48"/>
        <v>0164853地外薬供</v>
      </c>
      <c r="L1564" t="s">
        <v>482</v>
      </c>
      <c r="M1564" t="s">
        <v>1940</v>
      </c>
      <c r="N1564" t="s">
        <v>0</v>
      </c>
      <c r="O1564" t="s">
        <v>1977</v>
      </c>
      <c r="P1564" t="s">
        <v>1977</v>
      </c>
      <c r="Q1564" t="s">
        <v>0</v>
      </c>
      <c r="R1564" t="s">
        <v>0</v>
      </c>
      <c r="S1564" t="s">
        <v>877</v>
      </c>
      <c r="T1564" t="s">
        <v>1831</v>
      </c>
      <c r="X1564" s="34" t="str">
        <f t="shared" si="49"/>
        <v>0164853地域支援・外来医薬品供給対応体制加算１</v>
      </c>
    </row>
    <row r="1565" spans="1:24" x14ac:dyDescent="0.15">
      <c r="A1565" t="s">
        <v>1390</v>
      </c>
      <c r="B1565" t="s">
        <v>935</v>
      </c>
      <c r="C1565" t="s">
        <v>2157</v>
      </c>
      <c r="D1565" t="s">
        <v>22</v>
      </c>
      <c r="E1565" t="s">
        <v>2648</v>
      </c>
      <c r="F1565" t="s">
        <v>0</v>
      </c>
      <c r="G1565" t="s">
        <v>2649</v>
      </c>
      <c r="H1565" t="s">
        <v>0</v>
      </c>
      <c r="I1565" t="s">
        <v>513</v>
      </c>
      <c r="J1565" t="s">
        <v>514</v>
      </c>
      <c r="K1565" s="34" t="str">
        <f t="shared" si="48"/>
        <v>0164853１７５</v>
      </c>
      <c r="L1565" t="s">
        <v>459</v>
      </c>
      <c r="M1565" t="s">
        <v>558</v>
      </c>
      <c r="N1565" t="s">
        <v>0</v>
      </c>
      <c r="O1565" t="s">
        <v>0</v>
      </c>
      <c r="P1565" t="s">
        <v>0</v>
      </c>
      <c r="Q1565" t="s">
        <v>0</v>
      </c>
      <c r="R1565" t="s">
        <v>0</v>
      </c>
      <c r="S1565" t="s">
        <v>877</v>
      </c>
      <c r="T1565" t="s">
        <v>1831</v>
      </c>
      <c r="X1565" s="34" t="str">
        <f t="shared" si="49"/>
        <v>0164853</v>
      </c>
    </row>
    <row r="1566" spans="1:24" x14ac:dyDescent="0.15">
      <c r="A1566" t="s">
        <v>1391</v>
      </c>
      <c r="B1566" t="s">
        <v>935</v>
      </c>
      <c r="C1566" t="s">
        <v>2157</v>
      </c>
      <c r="D1566" t="s">
        <v>22</v>
      </c>
      <c r="E1566" t="s">
        <v>2650</v>
      </c>
      <c r="F1566" t="s">
        <v>0</v>
      </c>
      <c r="G1566" t="s">
        <v>2651</v>
      </c>
      <c r="H1566" t="s">
        <v>0</v>
      </c>
      <c r="I1566" t="s">
        <v>283</v>
      </c>
      <c r="J1566" t="s">
        <v>284</v>
      </c>
      <c r="K1566" s="34" t="str">
        <f t="shared" si="48"/>
        <v>0164861機能強化</v>
      </c>
      <c r="L1566" t="s">
        <v>1059</v>
      </c>
      <c r="M1566" t="s">
        <v>1940</v>
      </c>
      <c r="N1566" t="s">
        <v>0</v>
      </c>
      <c r="O1566" t="s">
        <v>0</v>
      </c>
      <c r="P1566" t="s">
        <v>0</v>
      </c>
      <c r="Q1566" t="s">
        <v>0</v>
      </c>
      <c r="R1566" t="s">
        <v>0</v>
      </c>
      <c r="S1566" t="s">
        <v>877</v>
      </c>
      <c r="T1566" t="s">
        <v>1831</v>
      </c>
      <c r="X1566" s="34" t="str">
        <f t="shared" si="49"/>
        <v>0164861</v>
      </c>
    </row>
    <row r="1567" spans="1:24" x14ac:dyDescent="0.15">
      <c r="A1567" t="s">
        <v>1391</v>
      </c>
      <c r="B1567" t="s">
        <v>935</v>
      </c>
      <c r="C1567" t="s">
        <v>2157</v>
      </c>
      <c r="D1567" t="s">
        <v>22</v>
      </c>
      <c r="E1567" t="s">
        <v>2650</v>
      </c>
      <c r="F1567" t="s">
        <v>0</v>
      </c>
      <c r="G1567" t="s">
        <v>2651</v>
      </c>
      <c r="H1567" t="s">
        <v>0</v>
      </c>
      <c r="I1567" t="s">
        <v>1833</v>
      </c>
      <c r="J1567" t="s">
        <v>1834</v>
      </c>
      <c r="K1567" s="34" t="str">
        <f t="shared" si="48"/>
        <v>0164861外来感染</v>
      </c>
      <c r="L1567" t="s">
        <v>333</v>
      </c>
      <c r="M1567" t="s">
        <v>1554</v>
      </c>
      <c r="N1567" t="s">
        <v>0</v>
      </c>
      <c r="O1567" t="s">
        <v>0</v>
      </c>
      <c r="P1567" t="s">
        <v>0</v>
      </c>
      <c r="Q1567" t="s">
        <v>0</v>
      </c>
      <c r="R1567" t="s">
        <v>0</v>
      </c>
      <c r="S1567" t="s">
        <v>877</v>
      </c>
      <c r="T1567" t="s">
        <v>1831</v>
      </c>
      <c r="X1567" s="34" t="str">
        <f t="shared" si="49"/>
        <v>0164861</v>
      </c>
    </row>
    <row r="1568" spans="1:24" x14ac:dyDescent="0.15">
      <c r="A1568" t="s">
        <v>1391</v>
      </c>
      <c r="B1568" t="s">
        <v>935</v>
      </c>
      <c r="C1568" t="s">
        <v>2157</v>
      </c>
      <c r="D1568" t="s">
        <v>22</v>
      </c>
      <c r="E1568" t="s">
        <v>2650</v>
      </c>
      <c r="F1568" t="s">
        <v>0</v>
      </c>
      <c r="G1568" t="s">
        <v>2651</v>
      </c>
      <c r="H1568" t="s">
        <v>0</v>
      </c>
      <c r="I1568" t="s">
        <v>2000</v>
      </c>
      <c r="J1568" t="s">
        <v>2001</v>
      </c>
      <c r="K1568" s="34" t="str">
        <f t="shared" si="48"/>
        <v>0164861外医ＤＸ１</v>
      </c>
      <c r="L1568" t="s">
        <v>420</v>
      </c>
      <c r="M1568" t="s">
        <v>1940</v>
      </c>
      <c r="N1568" t="s">
        <v>0</v>
      </c>
      <c r="O1568" t="s">
        <v>0</v>
      </c>
      <c r="P1568" t="s">
        <v>0</v>
      </c>
      <c r="Q1568" t="s">
        <v>0</v>
      </c>
      <c r="R1568" t="s">
        <v>0</v>
      </c>
      <c r="S1568" t="s">
        <v>877</v>
      </c>
      <c r="T1568" t="s">
        <v>1831</v>
      </c>
      <c r="X1568" s="34" t="str">
        <f t="shared" si="49"/>
        <v>0164861</v>
      </c>
    </row>
    <row r="1569" spans="1:24" x14ac:dyDescent="0.15">
      <c r="A1569" t="s">
        <v>1391</v>
      </c>
      <c r="B1569" t="s">
        <v>935</v>
      </c>
      <c r="C1569" t="s">
        <v>2157</v>
      </c>
      <c r="D1569" t="s">
        <v>22</v>
      </c>
      <c r="E1569" t="s">
        <v>2650</v>
      </c>
      <c r="F1569" t="s">
        <v>0</v>
      </c>
      <c r="G1569" t="s">
        <v>2651</v>
      </c>
      <c r="H1569" t="s">
        <v>0</v>
      </c>
      <c r="I1569" t="s">
        <v>1952</v>
      </c>
      <c r="J1569" t="s">
        <v>1839</v>
      </c>
      <c r="K1569" s="34" t="str">
        <f t="shared" si="48"/>
        <v>0164861時間外１</v>
      </c>
      <c r="L1569" t="s">
        <v>882</v>
      </c>
      <c r="M1569" t="s">
        <v>266</v>
      </c>
      <c r="N1569" t="s">
        <v>0</v>
      </c>
      <c r="O1569" t="s">
        <v>0</v>
      </c>
      <c r="P1569" t="s">
        <v>0</v>
      </c>
      <c r="Q1569" t="s">
        <v>0</v>
      </c>
      <c r="R1569" t="s">
        <v>0</v>
      </c>
      <c r="S1569" t="s">
        <v>877</v>
      </c>
      <c r="T1569" t="s">
        <v>1831</v>
      </c>
      <c r="X1569" s="34" t="str">
        <f t="shared" si="49"/>
        <v>0164861</v>
      </c>
    </row>
    <row r="1570" spans="1:24" x14ac:dyDescent="0.15">
      <c r="A1570" t="s">
        <v>1391</v>
      </c>
      <c r="B1570" t="s">
        <v>935</v>
      </c>
      <c r="C1570" t="s">
        <v>2157</v>
      </c>
      <c r="D1570" t="s">
        <v>22</v>
      </c>
      <c r="E1570" t="s">
        <v>2650</v>
      </c>
      <c r="F1570" t="s">
        <v>0</v>
      </c>
      <c r="G1570" t="s">
        <v>2651</v>
      </c>
      <c r="H1570" t="s">
        <v>0</v>
      </c>
      <c r="I1570" t="s">
        <v>1861</v>
      </c>
      <c r="J1570" t="s">
        <v>1862</v>
      </c>
      <c r="K1570" s="34" t="str">
        <f t="shared" si="48"/>
        <v>0164861地包加</v>
      </c>
      <c r="L1570" t="s">
        <v>827</v>
      </c>
      <c r="M1570" t="s">
        <v>1584</v>
      </c>
      <c r="N1570" t="s">
        <v>0</v>
      </c>
      <c r="O1570" t="s">
        <v>0</v>
      </c>
      <c r="P1570" t="s">
        <v>0</v>
      </c>
      <c r="Q1570" t="s">
        <v>0</v>
      </c>
      <c r="R1570" t="s">
        <v>0</v>
      </c>
      <c r="S1570" t="s">
        <v>877</v>
      </c>
      <c r="T1570" t="s">
        <v>1831</v>
      </c>
      <c r="X1570" s="34" t="str">
        <f t="shared" si="49"/>
        <v>0164861</v>
      </c>
    </row>
    <row r="1571" spans="1:24" x14ac:dyDescent="0.15">
      <c r="A1571" t="s">
        <v>1391</v>
      </c>
      <c r="B1571" t="s">
        <v>935</v>
      </c>
      <c r="C1571" t="s">
        <v>2157</v>
      </c>
      <c r="D1571" t="s">
        <v>22</v>
      </c>
      <c r="E1571" t="s">
        <v>2650</v>
      </c>
      <c r="F1571" t="s">
        <v>0</v>
      </c>
      <c r="G1571" t="s">
        <v>2651</v>
      </c>
      <c r="H1571" t="s">
        <v>0</v>
      </c>
      <c r="I1571" t="s">
        <v>1861</v>
      </c>
      <c r="J1571" t="s">
        <v>1862</v>
      </c>
      <c r="K1571" s="34" t="str">
        <f t="shared" si="48"/>
        <v>0164861地包加</v>
      </c>
      <c r="L1571" t="s">
        <v>827</v>
      </c>
      <c r="M1571" t="s">
        <v>1584</v>
      </c>
      <c r="N1571" t="s">
        <v>0</v>
      </c>
      <c r="O1571" t="s">
        <v>1863</v>
      </c>
      <c r="P1571" t="s">
        <v>1864</v>
      </c>
      <c r="Q1571" t="s">
        <v>0</v>
      </c>
      <c r="R1571" t="s">
        <v>0</v>
      </c>
      <c r="S1571" t="s">
        <v>877</v>
      </c>
      <c r="T1571" t="s">
        <v>1831</v>
      </c>
      <c r="X1571" s="34" t="str">
        <f t="shared" si="49"/>
        <v>0164861地域包括診療加算２</v>
      </c>
    </row>
    <row r="1572" spans="1:24" x14ac:dyDescent="0.15">
      <c r="A1572" t="s">
        <v>1391</v>
      </c>
      <c r="B1572" t="s">
        <v>935</v>
      </c>
      <c r="C1572" t="s">
        <v>2157</v>
      </c>
      <c r="D1572" t="s">
        <v>22</v>
      </c>
      <c r="E1572" t="s">
        <v>2650</v>
      </c>
      <c r="F1572" t="s">
        <v>0</v>
      </c>
      <c r="G1572" t="s">
        <v>2651</v>
      </c>
      <c r="H1572" t="s">
        <v>0</v>
      </c>
      <c r="I1572" t="s">
        <v>105</v>
      </c>
      <c r="J1572" t="s">
        <v>106</v>
      </c>
      <c r="K1572" s="34" t="str">
        <f t="shared" si="48"/>
        <v>0164861がん疼</v>
      </c>
      <c r="L1572" t="s">
        <v>297</v>
      </c>
      <c r="M1572" t="s">
        <v>155</v>
      </c>
      <c r="N1572" t="s">
        <v>0</v>
      </c>
      <c r="O1572" t="s">
        <v>0</v>
      </c>
      <c r="P1572" t="s">
        <v>0</v>
      </c>
      <c r="Q1572" t="s">
        <v>0</v>
      </c>
      <c r="R1572" t="s">
        <v>0</v>
      </c>
      <c r="S1572" t="s">
        <v>877</v>
      </c>
      <c r="T1572" t="s">
        <v>1831</v>
      </c>
      <c r="X1572" s="34" t="str">
        <f t="shared" si="49"/>
        <v>0164861</v>
      </c>
    </row>
    <row r="1573" spans="1:24" x14ac:dyDescent="0.15">
      <c r="A1573" t="s">
        <v>1391</v>
      </c>
      <c r="B1573" t="s">
        <v>935</v>
      </c>
      <c r="C1573" t="s">
        <v>2157</v>
      </c>
      <c r="D1573" t="s">
        <v>22</v>
      </c>
      <c r="E1573" t="s">
        <v>2650</v>
      </c>
      <c r="F1573" t="s">
        <v>0</v>
      </c>
      <c r="G1573" t="s">
        <v>2651</v>
      </c>
      <c r="H1573" t="s">
        <v>0</v>
      </c>
      <c r="I1573" t="s">
        <v>1996</v>
      </c>
      <c r="J1573" t="s">
        <v>1997</v>
      </c>
      <c r="K1573" s="34" t="str">
        <f t="shared" si="48"/>
        <v>0164861支援診２ア</v>
      </c>
      <c r="L1573" t="s">
        <v>83</v>
      </c>
      <c r="M1573" t="s">
        <v>1940</v>
      </c>
      <c r="N1573" t="s">
        <v>0</v>
      </c>
      <c r="O1573" t="s">
        <v>0</v>
      </c>
      <c r="P1573" t="s">
        <v>0</v>
      </c>
      <c r="Q1573" t="s">
        <v>0</v>
      </c>
      <c r="R1573" t="s">
        <v>0</v>
      </c>
      <c r="S1573" t="s">
        <v>877</v>
      </c>
      <c r="T1573" t="s">
        <v>1831</v>
      </c>
      <c r="X1573" s="34" t="str">
        <f t="shared" si="49"/>
        <v>0164861</v>
      </c>
    </row>
    <row r="1574" spans="1:24" x14ac:dyDescent="0.15">
      <c r="A1574" t="s">
        <v>1391</v>
      </c>
      <c r="B1574" t="s">
        <v>935</v>
      </c>
      <c r="C1574" t="s">
        <v>2157</v>
      </c>
      <c r="D1574" t="s">
        <v>22</v>
      </c>
      <c r="E1574" t="s">
        <v>2650</v>
      </c>
      <c r="F1574" t="s">
        <v>0</v>
      </c>
      <c r="G1574" t="s">
        <v>2651</v>
      </c>
      <c r="H1574" t="s">
        <v>0</v>
      </c>
      <c r="I1574" t="s">
        <v>1955</v>
      </c>
      <c r="J1574" t="s">
        <v>1956</v>
      </c>
      <c r="K1574" s="34" t="str">
        <f t="shared" si="48"/>
        <v>0164861支援診２イ</v>
      </c>
      <c r="L1574" t="s">
        <v>411</v>
      </c>
      <c r="M1574" t="s">
        <v>84</v>
      </c>
      <c r="N1574" t="s">
        <v>0</v>
      </c>
      <c r="O1574" t="s">
        <v>0</v>
      </c>
      <c r="P1574" t="s">
        <v>0</v>
      </c>
      <c r="Q1574" t="s">
        <v>0</v>
      </c>
      <c r="R1574" t="s">
        <v>0</v>
      </c>
      <c r="S1574" t="s">
        <v>877</v>
      </c>
      <c r="T1574" t="s">
        <v>1831</v>
      </c>
      <c r="X1574" s="34" t="str">
        <f t="shared" si="49"/>
        <v>0164861</v>
      </c>
    </row>
    <row r="1575" spans="1:24" x14ac:dyDescent="0.15">
      <c r="A1575" t="s">
        <v>1391</v>
      </c>
      <c r="B1575" t="s">
        <v>935</v>
      </c>
      <c r="C1575" t="s">
        <v>2157</v>
      </c>
      <c r="D1575" t="s">
        <v>22</v>
      </c>
      <c r="E1575" t="s">
        <v>2650</v>
      </c>
      <c r="F1575" t="s">
        <v>0</v>
      </c>
      <c r="G1575" t="s">
        <v>2651</v>
      </c>
      <c r="H1575" t="s">
        <v>0</v>
      </c>
      <c r="I1575" t="s">
        <v>309</v>
      </c>
      <c r="J1575" t="s">
        <v>310</v>
      </c>
      <c r="K1575" s="34" t="str">
        <f t="shared" si="48"/>
        <v>0164861がん指</v>
      </c>
      <c r="L1575" t="s">
        <v>521</v>
      </c>
      <c r="M1575" t="s">
        <v>2274</v>
      </c>
      <c r="N1575" t="s">
        <v>0</v>
      </c>
      <c r="O1575" t="s">
        <v>0</v>
      </c>
      <c r="P1575" t="s">
        <v>0</v>
      </c>
      <c r="Q1575" t="s">
        <v>0</v>
      </c>
      <c r="R1575" t="s">
        <v>0</v>
      </c>
      <c r="S1575" t="s">
        <v>877</v>
      </c>
      <c r="T1575" t="s">
        <v>1831</v>
      </c>
      <c r="X1575" s="34" t="str">
        <f t="shared" si="49"/>
        <v>0164861</v>
      </c>
    </row>
    <row r="1576" spans="1:24" x14ac:dyDescent="0.15">
      <c r="A1576" t="s">
        <v>1391</v>
      </c>
      <c r="B1576" t="s">
        <v>935</v>
      </c>
      <c r="C1576" t="s">
        <v>2157</v>
      </c>
      <c r="D1576" t="s">
        <v>22</v>
      </c>
      <c r="E1576" t="s">
        <v>2650</v>
      </c>
      <c r="F1576" t="s">
        <v>0</v>
      </c>
      <c r="G1576" t="s">
        <v>2651</v>
      </c>
      <c r="H1576" t="s">
        <v>0</v>
      </c>
      <c r="I1576" t="s">
        <v>702</v>
      </c>
      <c r="J1576" t="s">
        <v>703</v>
      </c>
      <c r="K1576" s="34" t="str">
        <f t="shared" si="48"/>
        <v>0164861電情</v>
      </c>
      <c r="L1576" t="s">
        <v>128</v>
      </c>
      <c r="M1576" t="s">
        <v>28</v>
      </c>
      <c r="N1576" t="s">
        <v>0</v>
      </c>
      <c r="O1576" t="s">
        <v>0</v>
      </c>
      <c r="P1576" t="s">
        <v>0</v>
      </c>
      <c r="Q1576" t="s">
        <v>0</v>
      </c>
      <c r="R1576" t="s">
        <v>0</v>
      </c>
      <c r="S1576" t="s">
        <v>877</v>
      </c>
      <c r="T1576" t="s">
        <v>1831</v>
      </c>
      <c r="X1576" s="34" t="str">
        <f t="shared" si="49"/>
        <v>0164861</v>
      </c>
    </row>
    <row r="1577" spans="1:24" x14ac:dyDescent="0.15">
      <c r="A1577" t="s">
        <v>1391</v>
      </c>
      <c r="B1577" t="s">
        <v>935</v>
      </c>
      <c r="C1577" t="s">
        <v>2157</v>
      </c>
      <c r="D1577" t="s">
        <v>22</v>
      </c>
      <c r="E1577" t="s">
        <v>2650</v>
      </c>
      <c r="F1577" t="s">
        <v>0</v>
      </c>
      <c r="G1577" t="s">
        <v>2651</v>
      </c>
      <c r="H1577" t="s">
        <v>0</v>
      </c>
      <c r="I1577" t="s">
        <v>702</v>
      </c>
      <c r="J1577" t="s">
        <v>703</v>
      </c>
      <c r="K1577" s="34" t="str">
        <f t="shared" si="48"/>
        <v>0164861電情</v>
      </c>
      <c r="L1577" t="s">
        <v>128</v>
      </c>
      <c r="M1577" t="s">
        <v>28</v>
      </c>
      <c r="N1577" t="s">
        <v>0</v>
      </c>
      <c r="O1577" t="s">
        <v>706</v>
      </c>
      <c r="P1577" t="s">
        <v>706</v>
      </c>
      <c r="Q1577" t="s">
        <v>0</v>
      </c>
      <c r="R1577" t="s">
        <v>0</v>
      </c>
      <c r="S1577" t="s">
        <v>877</v>
      </c>
      <c r="T1577" t="s">
        <v>1831</v>
      </c>
      <c r="X1577" s="34" t="str">
        <f t="shared" si="49"/>
        <v>0164861電子的診療情報評価料</v>
      </c>
    </row>
    <row r="1578" spans="1:24" x14ac:dyDescent="0.15">
      <c r="A1578" t="s">
        <v>1391</v>
      </c>
      <c r="B1578" t="s">
        <v>935</v>
      </c>
      <c r="C1578" t="s">
        <v>2157</v>
      </c>
      <c r="D1578" t="s">
        <v>22</v>
      </c>
      <c r="E1578" t="s">
        <v>2650</v>
      </c>
      <c r="F1578" t="s">
        <v>0</v>
      </c>
      <c r="G1578" t="s">
        <v>2651</v>
      </c>
      <c r="H1578" t="s">
        <v>0</v>
      </c>
      <c r="I1578" t="s">
        <v>1943</v>
      </c>
      <c r="J1578" t="s">
        <v>873</v>
      </c>
      <c r="K1578" s="34" t="str">
        <f t="shared" si="48"/>
        <v>0164861在宅ＤＸ</v>
      </c>
      <c r="L1578" t="s">
        <v>56</v>
      </c>
      <c r="M1578" t="s">
        <v>1580</v>
      </c>
      <c r="N1578" t="s">
        <v>0</v>
      </c>
      <c r="O1578" t="s">
        <v>0</v>
      </c>
      <c r="P1578" t="s">
        <v>0</v>
      </c>
      <c r="Q1578" t="s">
        <v>0</v>
      </c>
      <c r="R1578" t="s">
        <v>0</v>
      </c>
      <c r="S1578" t="s">
        <v>877</v>
      </c>
      <c r="T1578" t="s">
        <v>1831</v>
      </c>
      <c r="X1578" s="34" t="str">
        <f t="shared" si="49"/>
        <v>0164861</v>
      </c>
    </row>
    <row r="1579" spans="1:24" x14ac:dyDescent="0.15">
      <c r="A1579" t="s">
        <v>1391</v>
      </c>
      <c r="B1579" t="s">
        <v>935</v>
      </c>
      <c r="C1579" t="s">
        <v>2157</v>
      </c>
      <c r="D1579" t="s">
        <v>22</v>
      </c>
      <c r="E1579" t="s">
        <v>2650</v>
      </c>
      <c r="F1579" t="s">
        <v>0</v>
      </c>
      <c r="G1579" t="s">
        <v>2651</v>
      </c>
      <c r="H1579" t="s">
        <v>0</v>
      </c>
      <c r="I1579" t="s">
        <v>315</v>
      </c>
      <c r="J1579" t="s">
        <v>316</v>
      </c>
      <c r="K1579" s="34" t="str">
        <f t="shared" si="48"/>
        <v>0164861在医総管１</v>
      </c>
      <c r="L1579" t="s">
        <v>449</v>
      </c>
      <c r="M1579" t="s">
        <v>336</v>
      </c>
      <c r="N1579" t="s">
        <v>0</v>
      </c>
      <c r="O1579" t="s">
        <v>0</v>
      </c>
      <c r="P1579" t="s">
        <v>0</v>
      </c>
      <c r="Q1579" t="s">
        <v>0</v>
      </c>
      <c r="R1579" t="s">
        <v>0</v>
      </c>
      <c r="S1579" t="s">
        <v>877</v>
      </c>
      <c r="T1579" t="s">
        <v>1831</v>
      </c>
      <c r="X1579" s="34" t="str">
        <f t="shared" si="49"/>
        <v>0164861</v>
      </c>
    </row>
    <row r="1580" spans="1:24" x14ac:dyDescent="0.15">
      <c r="A1580" t="s">
        <v>1391</v>
      </c>
      <c r="B1580" t="s">
        <v>935</v>
      </c>
      <c r="C1580" t="s">
        <v>2157</v>
      </c>
      <c r="D1580" t="s">
        <v>22</v>
      </c>
      <c r="E1580" t="s">
        <v>2650</v>
      </c>
      <c r="F1580" t="s">
        <v>0</v>
      </c>
      <c r="G1580" t="s">
        <v>2651</v>
      </c>
      <c r="H1580" t="s">
        <v>0</v>
      </c>
      <c r="I1580" t="s">
        <v>874</v>
      </c>
      <c r="J1580" t="s">
        <v>875</v>
      </c>
      <c r="K1580" s="34" t="str">
        <f t="shared" si="48"/>
        <v>0164861在総</v>
      </c>
      <c r="L1580" t="s">
        <v>406</v>
      </c>
      <c r="M1580" t="s">
        <v>336</v>
      </c>
      <c r="N1580" t="s">
        <v>0</v>
      </c>
      <c r="O1580" t="s">
        <v>0</v>
      </c>
      <c r="P1580" t="s">
        <v>0</v>
      </c>
      <c r="Q1580" t="s">
        <v>0</v>
      </c>
      <c r="R1580" t="s">
        <v>0</v>
      </c>
      <c r="S1580" t="s">
        <v>877</v>
      </c>
      <c r="T1580" t="s">
        <v>1831</v>
      </c>
      <c r="X1580" s="34" t="str">
        <f t="shared" si="49"/>
        <v>0164861</v>
      </c>
    </row>
    <row r="1581" spans="1:24" x14ac:dyDescent="0.15">
      <c r="A1581" t="s">
        <v>1391</v>
      </c>
      <c r="B1581" t="s">
        <v>935</v>
      </c>
      <c r="C1581" t="s">
        <v>2157</v>
      </c>
      <c r="D1581" t="s">
        <v>22</v>
      </c>
      <c r="E1581" t="s">
        <v>2650</v>
      </c>
      <c r="F1581" t="s">
        <v>0</v>
      </c>
      <c r="G1581" t="s">
        <v>2651</v>
      </c>
      <c r="H1581" t="s">
        <v>0</v>
      </c>
      <c r="I1581" t="s">
        <v>1950</v>
      </c>
      <c r="J1581" t="s">
        <v>1951</v>
      </c>
      <c r="K1581" s="34" t="str">
        <f t="shared" si="48"/>
        <v>0164861在持充</v>
      </c>
      <c r="L1581" t="s">
        <v>338</v>
      </c>
      <c r="M1581" t="s">
        <v>1940</v>
      </c>
      <c r="N1581" t="s">
        <v>0</v>
      </c>
      <c r="O1581" t="s">
        <v>0</v>
      </c>
      <c r="P1581" t="s">
        <v>0</v>
      </c>
      <c r="Q1581" t="s">
        <v>0</v>
      </c>
      <c r="R1581" t="s">
        <v>0</v>
      </c>
      <c r="S1581" t="s">
        <v>877</v>
      </c>
      <c r="T1581" t="s">
        <v>1831</v>
      </c>
      <c r="X1581" s="34" t="str">
        <f t="shared" si="49"/>
        <v>0164861</v>
      </c>
    </row>
    <row r="1582" spans="1:24" x14ac:dyDescent="0.15">
      <c r="A1582" t="s">
        <v>1391</v>
      </c>
      <c r="B1582" t="s">
        <v>935</v>
      </c>
      <c r="C1582" t="s">
        <v>2157</v>
      </c>
      <c r="D1582" t="s">
        <v>22</v>
      </c>
      <c r="E1582" t="s">
        <v>2650</v>
      </c>
      <c r="F1582" t="s">
        <v>0</v>
      </c>
      <c r="G1582" t="s">
        <v>2651</v>
      </c>
      <c r="H1582" t="s">
        <v>0</v>
      </c>
      <c r="I1582" t="s">
        <v>1945</v>
      </c>
      <c r="J1582" t="s">
        <v>1946</v>
      </c>
      <c r="K1582" s="34" t="str">
        <f t="shared" si="48"/>
        <v>0164861外在ベⅠ注</v>
      </c>
      <c r="L1582" t="s">
        <v>785</v>
      </c>
      <c r="M1582" t="s">
        <v>1940</v>
      </c>
      <c r="N1582" t="s">
        <v>0</v>
      </c>
      <c r="O1582" t="s">
        <v>0</v>
      </c>
      <c r="P1582" t="s">
        <v>0</v>
      </c>
      <c r="Q1582" t="s">
        <v>0</v>
      </c>
      <c r="R1582" t="s">
        <v>0</v>
      </c>
      <c r="S1582" t="s">
        <v>877</v>
      </c>
      <c r="T1582" t="s">
        <v>1831</v>
      </c>
      <c r="X1582" s="34" t="str">
        <f t="shared" si="49"/>
        <v>0164861</v>
      </c>
    </row>
    <row r="1583" spans="1:24" x14ac:dyDescent="0.15">
      <c r="A1583" t="s">
        <v>1392</v>
      </c>
      <c r="B1583" t="s">
        <v>935</v>
      </c>
      <c r="C1583" t="s">
        <v>2157</v>
      </c>
      <c r="D1583" t="s">
        <v>22</v>
      </c>
      <c r="E1583" t="s">
        <v>2652</v>
      </c>
      <c r="F1583" t="s">
        <v>0</v>
      </c>
      <c r="G1583" t="s">
        <v>2653</v>
      </c>
      <c r="H1583" t="s">
        <v>1899</v>
      </c>
      <c r="I1583" t="s">
        <v>1938</v>
      </c>
      <c r="J1583" t="s">
        <v>1939</v>
      </c>
      <c r="K1583" s="34" t="str">
        <f t="shared" si="48"/>
        <v>0164887外医ＤＸ２</v>
      </c>
      <c r="L1583" t="s">
        <v>690</v>
      </c>
      <c r="M1583" t="s">
        <v>1940</v>
      </c>
      <c r="N1583" t="s">
        <v>0</v>
      </c>
      <c r="O1583" t="s">
        <v>0</v>
      </c>
      <c r="P1583" t="s">
        <v>0</v>
      </c>
      <c r="Q1583" t="s">
        <v>0</v>
      </c>
      <c r="R1583" t="s">
        <v>0</v>
      </c>
      <c r="S1583" t="s">
        <v>877</v>
      </c>
      <c r="T1583" t="s">
        <v>1831</v>
      </c>
      <c r="X1583" s="34" t="str">
        <f t="shared" si="49"/>
        <v>0164887</v>
      </c>
    </row>
    <row r="1584" spans="1:24" x14ac:dyDescent="0.15">
      <c r="A1584" t="s">
        <v>1392</v>
      </c>
      <c r="B1584" t="s">
        <v>935</v>
      </c>
      <c r="C1584" t="s">
        <v>2157</v>
      </c>
      <c r="D1584" t="s">
        <v>22</v>
      </c>
      <c r="E1584" t="s">
        <v>2652</v>
      </c>
      <c r="F1584" t="s">
        <v>0</v>
      </c>
      <c r="G1584" t="s">
        <v>2653</v>
      </c>
      <c r="H1584" t="s">
        <v>1899</v>
      </c>
      <c r="I1584" t="s">
        <v>1952</v>
      </c>
      <c r="J1584" t="s">
        <v>1839</v>
      </c>
      <c r="K1584" s="34" t="str">
        <f t="shared" si="48"/>
        <v>0164887時間外１</v>
      </c>
      <c r="L1584" t="s">
        <v>487</v>
      </c>
      <c r="M1584" t="s">
        <v>73</v>
      </c>
      <c r="N1584" t="s">
        <v>0</v>
      </c>
      <c r="O1584" t="s">
        <v>0</v>
      </c>
      <c r="P1584" t="s">
        <v>0</v>
      </c>
      <c r="Q1584" t="s">
        <v>0</v>
      </c>
      <c r="R1584" t="s">
        <v>0</v>
      </c>
      <c r="S1584" t="s">
        <v>877</v>
      </c>
      <c r="T1584" t="s">
        <v>1831</v>
      </c>
      <c r="X1584" s="34" t="str">
        <f t="shared" si="49"/>
        <v>0164887</v>
      </c>
    </row>
    <row r="1585" spans="1:24" x14ac:dyDescent="0.15">
      <c r="A1585" t="s">
        <v>1392</v>
      </c>
      <c r="B1585" t="s">
        <v>935</v>
      </c>
      <c r="C1585" t="s">
        <v>2157</v>
      </c>
      <c r="D1585" t="s">
        <v>22</v>
      </c>
      <c r="E1585" t="s">
        <v>2652</v>
      </c>
      <c r="F1585" t="s">
        <v>0</v>
      </c>
      <c r="G1585" t="s">
        <v>2653</v>
      </c>
      <c r="H1585" t="s">
        <v>1899</v>
      </c>
      <c r="I1585" t="s">
        <v>1941</v>
      </c>
      <c r="J1585" t="s">
        <v>1942</v>
      </c>
      <c r="K1585" s="34" t="str">
        <f t="shared" si="48"/>
        <v>0164887入減免</v>
      </c>
      <c r="L1585" t="s">
        <v>90</v>
      </c>
      <c r="M1585" t="s">
        <v>1940</v>
      </c>
      <c r="N1585" t="s">
        <v>0</v>
      </c>
      <c r="O1585" t="s">
        <v>0</v>
      </c>
      <c r="P1585" t="s">
        <v>0</v>
      </c>
      <c r="Q1585" t="s">
        <v>0</v>
      </c>
      <c r="R1585" t="s">
        <v>0</v>
      </c>
      <c r="S1585" t="s">
        <v>877</v>
      </c>
      <c r="T1585" t="s">
        <v>1831</v>
      </c>
      <c r="X1585" s="34" t="str">
        <f t="shared" si="49"/>
        <v>0164887</v>
      </c>
    </row>
    <row r="1586" spans="1:24" x14ac:dyDescent="0.15">
      <c r="A1586" t="s">
        <v>1392</v>
      </c>
      <c r="B1586" t="s">
        <v>935</v>
      </c>
      <c r="C1586" t="s">
        <v>2157</v>
      </c>
      <c r="D1586" t="s">
        <v>22</v>
      </c>
      <c r="E1586" t="s">
        <v>2652</v>
      </c>
      <c r="F1586" t="s">
        <v>0</v>
      </c>
      <c r="G1586" t="s">
        <v>2653</v>
      </c>
      <c r="H1586" t="s">
        <v>1899</v>
      </c>
      <c r="I1586" t="s">
        <v>1841</v>
      </c>
      <c r="J1586" t="s">
        <v>1842</v>
      </c>
      <c r="K1586" s="34" t="str">
        <f t="shared" si="48"/>
        <v>0164887診入院</v>
      </c>
      <c r="L1586" t="s">
        <v>1099</v>
      </c>
      <c r="M1586" t="s">
        <v>125</v>
      </c>
      <c r="N1586" t="s">
        <v>0</v>
      </c>
      <c r="O1586" t="s">
        <v>0</v>
      </c>
      <c r="P1586" t="s">
        <v>0</v>
      </c>
      <c r="Q1586" t="s">
        <v>0</v>
      </c>
      <c r="R1586" t="s">
        <v>0</v>
      </c>
      <c r="S1586" t="s">
        <v>877</v>
      </c>
      <c r="T1586" t="s">
        <v>1831</v>
      </c>
      <c r="X1586" s="34" t="str">
        <f t="shared" si="49"/>
        <v>0164887</v>
      </c>
    </row>
    <row r="1587" spans="1:24" x14ac:dyDescent="0.15">
      <c r="A1587" t="s">
        <v>1392</v>
      </c>
      <c r="B1587" t="s">
        <v>935</v>
      </c>
      <c r="C1587" t="s">
        <v>2157</v>
      </c>
      <c r="D1587" t="s">
        <v>22</v>
      </c>
      <c r="E1587" t="s">
        <v>2652</v>
      </c>
      <c r="F1587" t="s">
        <v>0</v>
      </c>
      <c r="G1587" t="s">
        <v>2653</v>
      </c>
      <c r="H1587" t="s">
        <v>1899</v>
      </c>
      <c r="I1587" t="s">
        <v>1841</v>
      </c>
      <c r="J1587" t="s">
        <v>1842</v>
      </c>
      <c r="K1587" s="34" t="str">
        <f t="shared" si="48"/>
        <v>0164887診入院</v>
      </c>
      <c r="L1587" t="s">
        <v>1099</v>
      </c>
      <c r="M1587" t="s">
        <v>125</v>
      </c>
      <c r="N1587" t="s">
        <v>0</v>
      </c>
      <c r="O1587" t="s">
        <v>879</v>
      </c>
      <c r="P1587" t="s">
        <v>36</v>
      </c>
      <c r="Q1587" t="s">
        <v>0</v>
      </c>
      <c r="R1587" t="s">
        <v>0</v>
      </c>
      <c r="S1587" t="s">
        <v>877</v>
      </c>
      <c r="T1587" t="s">
        <v>1831</v>
      </c>
      <c r="X1587" s="34" t="str">
        <f t="shared" si="49"/>
        <v>0164887一般</v>
      </c>
    </row>
    <row r="1588" spans="1:24" x14ac:dyDescent="0.15">
      <c r="A1588" t="s">
        <v>1392</v>
      </c>
      <c r="B1588" t="s">
        <v>935</v>
      </c>
      <c r="C1588" t="s">
        <v>2157</v>
      </c>
      <c r="D1588" t="s">
        <v>22</v>
      </c>
      <c r="E1588" t="s">
        <v>2652</v>
      </c>
      <c r="F1588" t="s">
        <v>0</v>
      </c>
      <c r="G1588" t="s">
        <v>2653</v>
      </c>
      <c r="H1588" t="s">
        <v>1899</v>
      </c>
      <c r="I1588" t="s">
        <v>1841</v>
      </c>
      <c r="J1588" t="s">
        <v>1842</v>
      </c>
      <c r="K1588" s="34" t="str">
        <f t="shared" si="48"/>
        <v>0164887診入院</v>
      </c>
      <c r="L1588" t="s">
        <v>1099</v>
      </c>
      <c r="M1588" t="s">
        <v>125</v>
      </c>
      <c r="N1588" t="s">
        <v>0</v>
      </c>
      <c r="O1588" t="s">
        <v>37</v>
      </c>
      <c r="P1588" t="s">
        <v>299</v>
      </c>
      <c r="Q1588" t="s">
        <v>0</v>
      </c>
      <c r="R1588" t="s">
        <v>0</v>
      </c>
      <c r="S1588" t="s">
        <v>877</v>
      </c>
      <c r="T1588" t="s">
        <v>1831</v>
      </c>
      <c r="X1588" s="34" t="str">
        <f t="shared" si="49"/>
        <v>016488716床</v>
      </c>
    </row>
    <row r="1589" spans="1:24" x14ac:dyDescent="0.15">
      <c r="A1589" t="s">
        <v>1392</v>
      </c>
      <c r="B1589" t="s">
        <v>935</v>
      </c>
      <c r="C1589" t="s">
        <v>2157</v>
      </c>
      <c r="D1589" t="s">
        <v>22</v>
      </c>
      <c r="E1589" t="s">
        <v>2652</v>
      </c>
      <c r="F1589" t="s">
        <v>0</v>
      </c>
      <c r="G1589" t="s">
        <v>2653</v>
      </c>
      <c r="H1589" t="s">
        <v>1899</v>
      </c>
      <c r="I1589" t="s">
        <v>1841</v>
      </c>
      <c r="J1589" t="s">
        <v>1842</v>
      </c>
      <c r="K1589" s="34" t="str">
        <f t="shared" si="48"/>
        <v>0164887診入院</v>
      </c>
      <c r="L1589" t="s">
        <v>1099</v>
      </c>
      <c r="M1589" t="s">
        <v>125</v>
      </c>
      <c r="N1589" t="s">
        <v>0</v>
      </c>
      <c r="O1589" t="s">
        <v>4</v>
      </c>
      <c r="P1589" t="s">
        <v>1460</v>
      </c>
      <c r="Q1589" t="s">
        <v>0</v>
      </c>
      <c r="R1589" t="s">
        <v>0</v>
      </c>
      <c r="S1589" t="s">
        <v>877</v>
      </c>
      <c r="T1589" t="s">
        <v>1831</v>
      </c>
      <c r="X1589" s="34" t="str">
        <f t="shared" si="49"/>
        <v>0164887入院基本料１</v>
      </c>
    </row>
    <row r="1590" spans="1:24" x14ac:dyDescent="0.15">
      <c r="A1590" t="s">
        <v>1392</v>
      </c>
      <c r="B1590" t="s">
        <v>935</v>
      </c>
      <c r="C1590" t="s">
        <v>2157</v>
      </c>
      <c r="D1590" t="s">
        <v>22</v>
      </c>
      <c r="E1590" t="s">
        <v>2652</v>
      </c>
      <c r="F1590" t="s">
        <v>0</v>
      </c>
      <c r="G1590" t="s">
        <v>2653</v>
      </c>
      <c r="H1590" t="s">
        <v>1899</v>
      </c>
      <c r="I1590" t="s">
        <v>1841</v>
      </c>
      <c r="J1590" t="s">
        <v>1842</v>
      </c>
      <c r="K1590" s="34" t="str">
        <f t="shared" si="48"/>
        <v>0164887診入院</v>
      </c>
      <c r="L1590" t="s">
        <v>1099</v>
      </c>
      <c r="M1590" t="s">
        <v>125</v>
      </c>
      <c r="N1590" t="s">
        <v>0</v>
      </c>
      <c r="O1590" t="s">
        <v>1845</v>
      </c>
      <c r="P1590" t="s">
        <v>1846</v>
      </c>
      <c r="Q1590" t="s">
        <v>0</v>
      </c>
      <c r="R1590" t="s">
        <v>0</v>
      </c>
      <c r="S1590" t="s">
        <v>877</v>
      </c>
      <c r="T1590" t="s">
        <v>1831</v>
      </c>
      <c r="X1590" s="34" t="str">
        <f t="shared" si="49"/>
        <v>0164887看護補助配置加算１</v>
      </c>
    </row>
    <row r="1591" spans="1:24" x14ac:dyDescent="0.15">
      <c r="A1591" t="s">
        <v>1392</v>
      </c>
      <c r="B1591" t="s">
        <v>935</v>
      </c>
      <c r="C1591" t="s">
        <v>2157</v>
      </c>
      <c r="D1591" t="s">
        <v>22</v>
      </c>
      <c r="E1591" t="s">
        <v>2652</v>
      </c>
      <c r="F1591" t="s">
        <v>0</v>
      </c>
      <c r="G1591" t="s">
        <v>2653</v>
      </c>
      <c r="H1591" t="s">
        <v>1899</v>
      </c>
      <c r="I1591" t="s">
        <v>1841</v>
      </c>
      <c r="J1591" t="s">
        <v>1842</v>
      </c>
      <c r="K1591" s="34" t="str">
        <f t="shared" si="48"/>
        <v>0164887診入院</v>
      </c>
      <c r="L1591" t="s">
        <v>1099</v>
      </c>
      <c r="M1591" t="s">
        <v>125</v>
      </c>
      <c r="N1591" t="s">
        <v>0</v>
      </c>
      <c r="O1591" t="s">
        <v>1869</v>
      </c>
      <c r="P1591" t="s">
        <v>53</v>
      </c>
      <c r="Q1591" t="s">
        <v>0</v>
      </c>
      <c r="R1591" t="s">
        <v>0</v>
      </c>
      <c r="S1591" t="s">
        <v>877</v>
      </c>
      <c r="T1591" t="s">
        <v>1831</v>
      </c>
      <c r="X1591" s="34" t="str">
        <f t="shared" si="49"/>
        <v>0164887有</v>
      </c>
    </row>
    <row r="1592" spans="1:24" x14ac:dyDescent="0.15">
      <c r="A1592" t="s">
        <v>1392</v>
      </c>
      <c r="B1592" t="s">
        <v>935</v>
      </c>
      <c r="C1592" t="s">
        <v>2157</v>
      </c>
      <c r="D1592" t="s">
        <v>22</v>
      </c>
      <c r="E1592" t="s">
        <v>2652</v>
      </c>
      <c r="F1592" t="s">
        <v>0</v>
      </c>
      <c r="G1592" t="s">
        <v>2653</v>
      </c>
      <c r="H1592" t="s">
        <v>1899</v>
      </c>
      <c r="I1592" t="s">
        <v>1841</v>
      </c>
      <c r="J1592" t="s">
        <v>1842</v>
      </c>
      <c r="K1592" s="34" t="str">
        <f t="shared" si="48"/>
        <v>0164887診入院</v>
      </c>
      <c r="L1592" t="s">
        <v>1099</v>
      </c>
      <c r="M1592" t="s">
        <v>125</v>
      </c>
      <c r="N1592" t="s">
        <v>0</v>
      </c>
      <c r="O1592" t="s">
        <v>1847</v>
      </c>
      <c r="P1592" t="s">
        <v>53</v>
      </c>
      <c r="Q1592" t="s">
        <v>0</v>
      </c>
      <c r="R1592" t="s">
        <v>0</v>
      </c>
      <c r="S1592" t="s">
        <v>877</v>
      </c>
      <c r="T1592" t="s">
        <v>1831</v>
      </c>
      <c r="X1592" s="34" t="str">
        <f t="shared" si="49"/>
        <v>0164887有</v>
      </c>
    </row>
    <row r="1593" spans="1:24" x14ac:dyDescent="0.15">
      <c r="A1593" t="s">
        <v>1392</v>
      </c>
      <c r="B1593" t="s">
        <v>935</v>
      </c>
      <c r="C1593" t="s">
        <v>2157</v>
      </c>
      <c r="D1593" t="s">
        <v>22</v>
      </c>
      <c r="E1593" t="s">
        <v>2652</v>
      </c>
      <c r="F1593" t="s">
        <v>0</v>
      </c>
      <c r="G1593" t="s">
        <v>2653</v>
      </c>
      <c r="H1593" t="s">
        <v>1899</v>
      </c>
      <c r="I1593" t="s">
        <v>1841</v>
      </c>
      <c r="J1593" t="s">
        <v>1842</v>
      </c>
      <c r="K1593" s="34" t="str">
        <f t="shared" si="48"/>
        <v>0164887診入院</v>
      </c>
      <c r="L1593" t="s">
        <v>1099</v>
      </c>
      <c r="M1593" t="s">
        <v>125</v>
      </c>
      <c r="N1593" t="s">
        <v>0</v>
      </c>
      <c r="O1593" t="s">
        <v>1848</v>
      </c>
      <c r="P1593" t="s">
        <v>1849</v>
      </c>
      <c r="Q1593" t="s">
        <v>0</v>
      </c>
      <c r="R1593" t="s">
        <v>0</v>
      </c>
      <c r="S1593" t="s">
        <v>877</v>
      </c>
      <c r="T1593" t="s">
        <v>1831</v>
      </c>
      <c r="X1593" s="34" t="str">
        <f t="shared" si="49"/>
        <v>0164887看護配置加算１</v>
      </c>
    </row>
    <row r="1594" spans="1:24" x14ac:dyDescent="0.15">
      <c r="A1594" t="s">
        <v>1392</v>
      </c>
      <c r="B1594" t="s">
        <v>935</v>
      </c>
      <c r="C1594" t="s">
        <v>2157</v>
      </c>
      <c r="D1594" t="s">
        <v>22</v>
      </c>
      <c r="E1594" t="s">
        <v>2652</v>
      </c>
      <c r="F1594" t="s">
        <v>0</v>
      </c>
      <c r="G1594" t="s">
        <v>2653</v>
      </c>
      <c r="H1594" t="s">
        <v>1899</v>
      </c>
      <c r="I1594" t="s">
        <v>1841</v>
      </c>
      <c r="J1594" t="s">
        <v>1842</v>
      </c>
      <c r="K1594" s="34" t="str">
        <f t="shared" si="48"/>
        <v>0164887診入院</v>
      </c>
      <c r="L1594" t="s">
        <v>1099</v>
      </c>
      <c r="M1594" t="s">
        <v>125</v>
      </c>
      <c r="N1594" t="s">
        <v>0</v>
      </c>
      <c r="O1594" t="s">
        <v>1850</v>
      </c>
      <c r="P1594" t="s">
        <v>1851</v>
      </c>
      <c r="Q1594" t="s">
        <v>0</v>
      </c>
      <c r="R1594" t="s">
        <v>0</v>
      </c>
      <c r="S1594" t="s">
        <v>877</v>
      </c>
      <c r="T1594" t="s">
        <v>1831</v>
      </c>
      <c r="X1594" s="34" t="str">
        <f t="shared" si="49"/>
        <v>0164887夜間看護配置加算１</v>
      </c>
    </row>
    <row r="1595" spans="1:24" x14ac:dyDescent="0.15">
      <c r="A1595" t="s">
        <v>1392</v>
      </c>
      <c r="B1595" t="s">
        <v>935</v>
      </c>
      <c r="C1595" t="s">
        <v>2157</v>
      </c>
      <c r="D1595" t="s">
        <v>22</v>
      </c>
      <c r="E1595" t="s">
        <v>2652</v>
      </c>
      <c r="F1595" t="s">
        <v>0</v>
      </c>
      <c r="G1595" t="s">
        <v>2653</v>
      </c>
      <c r="H1595" t="s">
        <v>1899</v>
      </c>
      <c r="I1595" t="s">
        <v>1841</v>
      </c>
      <c r="J1595" t="s">
        <v>1842</v>
      </c>
      <c r="K1595" s="34" t="str">
        <f t="shared" si="48"/>
        <v>0164887診入院</v>
      </c>
      <c r="L1595" t="s">
        <v>1099</v>
      </c>
      <c r="M1595" t="s">
        <v>125</v>
      </c>
      <c r="N1595" t="s">
        <v>0</v>
      </c>
      <c r="O1595" t="s">
        <v>1852</v>
      </c>
      <c r="P1595" t="s">
        <v>53</v>
      </c>
      <c r="Q1595" t="s">
        <v>0</v>
      </c>
      <c r="R1595" t="s">
        <v>0</v>
      </c>
      <c r="S1595" t="s">
        <v>877</v>
      </c>
      <c r="T1595" t="s">
        <v>1831</v>
      </c>
      <c r="X1595" s="34" t="str">
        <f t="shared" si="49"/>
        <v>0164887有</v>
      </c>
    </row>
    <row r="1596" spans="1:24" x14ac:dyDescent="0.15">
      <c r="A1596" t="s">
        <v>1392</v>
      </c>
      <c r="B1596" t="s">
        <v>935</v>
      </c>
      <c r="C1596" t="s">
        <v>2157</v>
      </c>
      <c r="D1596" t="s">
        <v>22</v>
      </c>
      <c r="E1596" t="s">
        <v>2652</v>
      </c>
      <c r="F1596" t="s">
        <v>0</v>
      </c>
      <c r="G1596" t="s">
        <v>2653</v>
      </c>
      <c r="H1596" t="s">
        <v>1899</v>
      </c>
      <c r="I1596" t="s">
        <v>1841</v>
      </c>
      <c r="J1596" t="s">
        <v>1842</v>
      </c>
      <c r="K1596" s="34" t="str">
        <f t="shared" si="48"/>
        <v>0164887診入院</v>
      </c>
      <c r="L1596" t="s">
        <v>1099</v>
      </c>
      <c r="M1596" t="s">
        <v>125</v>
      </c>
      <c r="N1596" t="s">
        <v>0</v>
      </c>
      <c r="O1596" t="s">
        <v>1853</v>
      </c>
      <c r="P1596" t="s">
        <v>53</v>
      </c>
      <c r="Q1596" t="s">
        <v>0</v>
      </c>
      <c r="R1596" t="s">
        <v>0</v>
      </c>
      <c r="S1596" t="s">
        <v>877</v>
      </c>
      <c r="T1596" t="s">
        <v>1831</v>
      </c>
      <c r="X1596" s="34" t="str">
        <f t="shared" si="49"/>
        <v>0164887有</v>
      </c>
    </row>
    <row r="1597" spans="1:24" x14ac:dyDescent="0.15">
      <c r="A1597" t="s">
        <v>1392</v>
      </c>
      <c r="B1597" t="s">
        <v>935</v>
      </c>
      <c r="C1597" t="s">
        <v>2157</v>
      </c>
      <c r="D1597" t="s">
        <v>22</v>
      </c>
      <c r="E1597" t="s">
        <v>2652</v>
      </c>
      <c r="F1597" t="s">
        <v>0</v>
      </c>
      <c r="G1597" t="s">
        <v>2653</v>
      </c>
      <c r="H1597" t="s">
        <v>1899</v>
      </c>
      <c r="I1597" t="s">
        <v>1938</v>
      </c>
      <c r="J1597" t="s">
        <v>2005</v>
      </c>
      <c r="K1597" s="34" t="str">
        <f t="shared" si="48"/>
        <v>0164887入医ＤＸ２</v>
      </c>
      <c r="L1597" t="s">
        <v>135</v>
      </c>
      <c r="M1597" t="s">
        <v>1940</v>
      </c>
      <c r="N1597" t="s">
        <v>0</v>
      </c>
      <c r="O1597" t="s">
        <v>0</v>
      </c>
      <c r="P1597" t="s">
        <v>0</v>
      </c>
      <c r="Q1597" t="s">
        <v>0</v>
      </c>
      <c r="R1597" t="s">
        <v>0</v>
      </c>
      <c r="S1597" t="s">
        <v>877</v>
      </c>
      <c r="T1597" t="s">
        <v>1831</v>
      </c>
      <c r="X1597" s="34" t="str">
        <f t="shared" si="49"/>
        <v>0164887</v>
      </c>
    </row>
    <row r="1598" spans="1:24" x14ac:dyDescent="0.15">
      <c r="A1598" t="s">
        <v>1392</v>
      </c>
      <c r="B1598" t="s">
        <v>935</v>
      </c>
      <c r="C1598" t="s">
        <v>2157</v>
      </c>
      <c r="D1598" t="s">
        <v>22</v>
      </c>
      <c r="E1598" t="s">
        <v>2652</v>
      </c>
      <c r="F1598" t="s">
        <v>0</v>
      </c>
      <c r="G1598" t="s">
        <v>2653</v>
      </c>
      <c r="H1598" t="s">
        <v>1899</v>
      </c>
      <c r="I1598" t="s">
        <v>2006</v>
      </c>
      <c r="J1598" t="s">
        <v>2007</v>
      </c>
      <c r="K1598" s="34" t="str">
        <f t="shared" si="48"/>
        <v>0164887産２</v>
      </c>
      <c r="L1598" t="s">
        <v>145</v>
      </c>
      <c r="M1598" t="s">
        <v>1940</v>
      </c>
      <c r="N1598" t="s">
        <v>0</v>
      </c>
      <c r="O1598" t="s">
        <v>0</v>
      </c>
      <c r="P1598" t="s">
        <v>0</v>
      </c>
      <c r="Q1598" t="s">
        <v>0</v>
      </c>
      <c r="R1598" t="s">
        <v>0</v>
      </c>
      <c r="S1598" t="s">
        <v>877</v>
      </c>
      <c r="T1598" t="s">
        <v>1831</v>
      </c>
      <c r="X1598" s="34" t="str">
        <f t="shared" si="49"/>
        <v>0164887</v>
      </c>
    </row>
    <row r="1599" spans="1:24" x14ac:dyDescent="0.15">
      <c r="A1599" t="s">
        <v>1392</v>
      </c>
      <c r="B1599" t="s">
        <v>935</v>
      </c>
      <c r="C1599" t="s">
        <v>2157</v>
      </c>
      <c r="D1599" t="s">
        <v>22</v>
      </c>
      <c r="E1599" t="s">
        <v>2652</v>
      </c>
      <c r="F1599" t="s">
        <v>0</v>
      </c>
      <c r="G1599" t="s">
        <v>2653</v>
      </c>
      <c r="H1599" t="s">
        <v>1899</v>
      </c>
      <c r="I1599" t="s">
        <v>354</v>
      </c>
      <c r="J1599" t="s">
        <v>355</v>
      </c>
      <c r="K1599" s="34" t="str">
        <f t="shared" si="48"/>
        <v>0164887ハイ妊娠</v>
      </c>
      <c r="L1599" t="s">
        <v>260</v>
      </c>
      <c r="M1599" t="s">
        <v>672</v>
      </c>
      <c r="N1599" t="s">
        <v>0</v>
      </c>
      <c r="O1599" t="s">
        <v>0</v>
      </c>
      <c r="P1599" t="s">
        <v>0</v>
      </c>
      <c r="Q1599" t="s">
        <v>0</v>
      </c>
      <c r="R1599" t="s">
        <v>0</v>
      </c>
      <c r="S1599" t="s">
        <v>877</v>
      </c>
      <c r="T1599" t="s">
        <v>1831</v>
      </c>
      <c r="X1599" s="34" t="str">
        <f t="shared" si="49"/>
        <v>0164887</v>
      </c>
    </row>
    <row r="1600" spans="1:24" x14ac:dyDescent="0.15">
      <c r="A1600" t="s">
        <v>1392</v>
      </c>
      <c r="B1600" t="s">
        <v>935</v>
      </c>
      <c r="C1600" t="s">
        <v>2157</v>
      </c>
      <c r="D1600" t="s">
        <v>22</v>
      </c>
      <c r="E1600" t="s">
        <v>2652</v>
      </c>
      <c r="F1600" t="s">
        <v>0</v>
      </c>
      <c r="G1600" t="s">
        <v>2653</v>
      </c>
      <c r="H1600" t="s">
        <v>1899</v>
      </c>
      <c r="I1600" t="s">
        <v>472</v>
      </c>
      <c r="J1600" t="s">
        <v>473</v>
      </c>
      <c r="K1600" s="34" t="str">
        <f t="shared" si="48"/>
        <v>0164887乳腺ケア</v>
      </c>
      <c r="L1600" t="s">
        <v>147</v>
      </c>
      <c r="M1600" t="s">
        <v>238</v>
      </c>
      <c r="N1600" t="s">
        <v>0</v>
      </c>
      <c r="O1600" t="s">
        <v>0</v>
      </c>
      <c r="P1600" t="s">
        <v>0</v>
      </c>
      <c r="Q1600" t="s">
        <v>0</v>
      </c>
      <c r="R1600" t="s">
        <v>0</v>
      </c>
      <c r="S1600" t="s">
        <v>877</v>
      </c>
      <c r="T1600" t="s">
        <v>1831</v>
      </c>
      <c r="X1600" s="34" t="str">
        <f t="shared" si="49"/>
        <v>0164887</v>
      </c>
    </row>
    <row r="1601" spans="1:24" x14ac:dyDescent="0.15">
      <c r="A1601" t="s">
        <v>1392</v>
      </c>
      <c r="B1601" t="s">
        <v>935</v>
      </c>
      <c r="C1601" t="s">
        <v>2157</v>
      </c>
      <c r="D1601" t="s">
        <v>22</v>
      </c>
      <c r="E1601" t="s">
        <v>2652</v>
      </c>
      <c r="F1601" t="s">
        <v>0</v>
      </c>
      <c r="G1601" t="s">
        <v>2653</v>
      </c>
      <c r="H1601" t="s">
        <v>1899</v>
      </c>
      <c r="I1601" t="s">
        <v>118</v>
      </c>
      <c r="J1601" t="s">
        <v>119</v>
      </c>
      <c r="K1601" s="34" t="str">
        <f t="shared" si="48"/>
        <v>0164887婦特管</v>
      </c>
      <c r="L1601" t="s">
        <v>114</v>
      </c>
      <c r="M1601" t="s">
        <v>465</v>
      </c>
      <c r="N1601" t="s">
        <v>0</v>
      </c>
      <c r="O1601" t="s">
        <v>0</v>
      </c>
      <c r="P1601" t="s">
        <v>0</v>
      </c>
      <c r="Q1601" t="s">
        <v>0</v>
      </c>
      <c r="R1601" t="s">
        <v>0</v>
      </c>
      <c r="S1601" t="s">
        <v>877</v>
      </c>
      <c r="T1601" t="s">
        <v>1831</v>
      </c>
      <c r="X1601" s="34" t="str">
        <f t="shared" si="49"/>
        <v>0164887</v>
      </c>
    </row>
    <row r="1602" spans="1:24" x14ac:dyDescent="0.15">
      <c r="A1602" t="s">
        <v>1392</v>
      </c>
      <c r="B1602" t="s">
        <v>935</v>
      </c>
      <c r="C1602" t="s">
        <v>2157</v>
      </c>
      <c r="D1602" t="s">
        <v>22</v>
      </c>
      <c r="E1602" t="s">
        <v>2652</v>
      </c>
      <c r="F1602" t="s">
        <v>0</v>
      </c>
      <c r="G1602" t="s">
        <v>2653</v>
      </c>
      <c r="H1602" t="s">
        <v>1899</v>
      </c>
      <c r="I1602" t="s">
        <v>2002</v>
      </c>
      <c r="J1602" t="s">
        <v>2003</v>
      </c>
      <c r="K1602" s="34" t="str">
        <f t="shared" si="48"/>
        <v>0164887遺疾管１</v>
      </c>
      <c r="L1602" t="s">
        <v>68</v>
      </c>
      <c r="M1602" t="s">
        <v>1554</v>
      </c>
      <c r="N1602" t="s">
        <v>0</v>
      </c>
      <c r="O1602" t="s">
        <v>0</v>
      </c>
      <c r="P1602" t="s">
        <v>0</v>
      </c>
      <c r="Q1602" t="s">
        <v>0</v>
      </c>
      <c r="R1602" t="s">
        <v>0</v>
      </c>
      <c r="S1602" t="s">
        <v>877</v>
      </c>
      <c r="T1602" t="s">
        <v>1831</v>
      </c>
      <c r="X1602" s="34" t="str">
        <f t="shared" si="49"/>
        <v>0164887</v>
      </c>
    </row>
    <row r="1603" spans="1:24" x14ac:dyDescent="0.15">
      <c r="A1603" t="s">
        <v>1392</v>
      </c>
      <c r="B1603" t="s">
        <v>935</v>
      </c>
      <c r="C1603" t="s">
        <v>2157</v>
      </c>
      <c r="D1603" t="s">
        <v>22</v>
      </c>
      <c r="E1603" t="s">
        <v>2652</v>
      </c>
      <c r="F1603" t="s">
        <v>0</v>
      </c>
      <c r="G1603" t="s">
        <v>2653</v>
      </c>
      <c r="H1603" t="s">
        <v>1899</v>
      </c>
      <c r="I1603" t="s">
        <v>371</v>
      </c>
      <c r="J1603" t="s">
        <v>372</v>
      </c>
      <c r="K1603" s="34" t="str">
        <f t="shared" si="48"/>
        <v>0164887ハイⅠ</v>
      </c>
      <c r="L1603" t="s">
        <v>97</v>
      </c>
      <c r="M1603" t="s">
        <v>756</v>
      </c>
      <c r="N1603" t="s">
        <v>0</v>
      </c>
      <c r="O1603" t="s">
        <v>0</v>
      </c>
      <c r="P1603" t="s">
        <v>0</v>
      </c>
      <c r="Q1603" t="s">
        <v>0</v>
      </c>
      <c r="R1603" t="s">
        <v>0</v>
      </c>
      <c r="S1603" t="s">
        <v>877</v>
      </c>
      <c r="T1603" t="s">
        <v>1831</v>
      </c>
      <c r="X1603" s="34" t="str">
        <f t="shared" si="49"/>
        <v>0164887</v>
      </c>
    </row>
    <row r="1604" spans="1:24" x14ac:dyDescent="0.15">
      <c r="A1604" t="s">
        <v>1392</v>
      </c>
      <c r="B1604" t="s">
        <v>935</v>
      </c>
      <c r="C1604" t="s">
        <v>2157</v>
      </c>
      <c r="D1604" t="s">
        <v>22</v>
      </c>
      <c r="E1604" t="s">
        <v>2652</v>
      </c>
      <c r="F1604" t="s">
        <v>0</v>
      </c>
      <c r="G1604" t="s">
        <v>2653</v>
      </c>
      <c r="H1604" t="s">
        <v>1899</v>
      </c>
      <c r="I1604" t="s">
        <v>576</v>
      </c>
      <c r="J1604" t="s">
        <v>577</v>
      </c>
      <c r="K1604" s="34" t="str">
        <f t="shared" si="48"/>
        <v>0164887ハイ妊連１</v>
      </c>
      <c r="L1604" t="s">
        <v>83</v>
      </c>
      <c r="M1604" t="s">
        <v>65</v>
      </c>
      <c r="N1604" t="s">
        <v>0</v>
      </c>
      <c r="O1604" t="s">
        <v>0</v>
      </c>
      <c r="P1604" t="s">
        <v>0</v>
      </c>
      <c r="Q1604" t="s">
        <v>0</v>
      </c>
      <c r="R1604" t="s">
        <v>0</v>
      </c>
      <c r="S1604" t="s">
        <v>877</v>
      </c>
      <c r="T1604" t="s">
        <v>1831</v>
      </c>
      <c r="X1604" s="34" t="str">
        <f t="shared" si="49"/>
        <v>0164887</v>
      </c>
    </row>
    <row r="1605" spans="1:24" x14ac:dyDescent="0.15">
      <c r="A1605" t="s">
        <v>1392</v>
      </c>
      <c r="B1605" t="s">
        <v>935</v>
      </c>
      <c r="C1605" t="s">
        <v>2157</v>
      </c>
      <c r="D1605" t="s">
        <v>22</v>
      </c>
      <c r="E1605" t="s">
        <v>2652</v>
      </c>
      <c r="F1605" t="s">
        <v>0</v>
      </c>
      <c r="G1605" t="s">
        <v>2653</v>
      </c>
      <c r="H1605" t="s">
        <v>1899</v>
      </c>
      <c r="I1605" t="s">
        <v>702</v>
      </c>
      <c r="J1605" t="s">
        <v>703</v>
      </c>
      <c r="K1605" s="34" t="str">
        <f t="shared" si="48"/>
        <v>0164887電情</v>
      </c>
      <c r="L1605" t="s">
        <v>56</v>
      </c>
      <c r="M1605" t="s">
        <v>60</v>
      </c>
      <c r="N1605" t="s">
        <v>0</v>
      </c>
      <c r="O1605" t="s">
        <v>0</v>
      </c>
      <c r="P1605" t="s">
        <v>0</v>
      </c>
      <c r="Q1605" t="s">
        <v>0</v>
      </c>
      <c r="R1605" t="s">
        <v>0</v>
      </c>
      <c r="S1605" t="s">
        <v>877</v>
      </c>
      <c r="T1605" t="s">
        <v>1831</v>
      </c>
      <c r="X1605" s="34" t="str">
        <f t="shared" si="49"/>
        <v>0164887</v>
      </c>
    </row>
    <row r="1606" spans="1:24" x14ac:dyDescent="0.15">
      <c r="A1606" t="s">
        <v>1392</v>
      </c>
      <c r="B1606" t="s">
        <v>935</v>
      </c>
      <c r="C1606" t="s">
        <v>2157</v>
      </c>
      <c r="D1606" t="s">
        <v>22</v>
      </c>
      <c r="E1606" t="s">
        <v>2652</v>
      </c>
      <c r="F1606" t="s">
        <v>0</v>
      </c>
      <c r="G1606" t="s">
        <v>2653</v>
      </c>
      <c r="H1606" t="s">
        <v>1899</v>
      </c>
      <c r="I1606" t="s">
        <v>702</v>
      </c>
      <c r="J1606" t="s">
        <v>703</v>
      </c>
      <c r="K1606" s="34" t="str">
        <f t="shared" ref="K1606:K1669" si="50">E1606&amp;""&amp;J1606</f>
        <v>0164887電情</v>
      </c>
      <c r="L1606" t="s">
        <v>56</v>
      </c>
      <c r="M1606" t="s">
        <v>60</v>
      </c>
      <c r="N1606" t="s">
        <v>0</v>
      </c>
      <c r="O1606" t="s">
        <v>706</v>
      </c>
      <c r="P1606" t="s">
        <v>706</v>
      </c>
      <c r="Q1606" t="s">
        <v>0</v>
      </c>
      <c r="R1606" t="s">
        <v>0</v>
      </c>
      <c r="S1606" t="s">
        <v>877</v>
      </c>
      <c r="T1606" t="s">
        <v>1831</v>
      </c>
      <c r="X1606" s="34" t="str">
        <f t="shared" ref="X1606:X1669" si="51">(E1606&amp;""&amp;P1606)</f>
        <v>0164887電子的診療情報評価料</v>
      </c>
    </row>
    <row r="1607" spans="1:24" x14ac:dyDescent="0.15">
      <c r="A1607" t="s">
        <v>1392</v>
      </c>
      <c r="B1607" t="s">
        <v>935</v>
      </c>
      <c r="C1607" t="s">
        <v>2157</v>
      </c>
      <c r="D1607" t="s">
        <v>22</v>
      </c>
      <c r="E1607" t="s">
        <v>2652</v>
      </c>
      <c r="F1607" t="s">
        <v>0</v>
      </c>
      <c r="G1607" t="s">
        <v>2653</v>
      </c>
      <c r="H1607" t="s">
        <v>1899</v>
      </c>
      <c r="I1607" t="s">
        <v>2008</v>
      </c>
      <c r="J1607" t="s">
        <v>736</v>
      </c>
      <c r="K1607" s="34" t="str">
        <f t="shared" si="50"/>
        <v>0164887染色体</v>
      </c>
      <c r="L1607" t="s">
        <v>170</v>
      </c>
      <c r="M1607" t="s">
        <v>1554</v>
      </c>
      <c r="N1607" t="s">
        <v>0</v>
      </c>
      <c r="O1607" t="s">
        <v>0</v>
      </c>
      <c r="P1607" t="s">
        <v>0</v>
      </c>
      <c r="Q1607" t="s">
        <v>0</v>
      </c>
      <c r="R1607" t="s">
        <v>0</v>
      </c>
      <c r="S1607" t="s">
        <v>877</v>
      </c>
      <c r="T1607" t="s">
        <v>1831</v>
      </c>
      <c r="X1607" s="34" t="str">
        <f t="shared" si="51"/>
        <v>0164887</v>
      </c>
    </row>
    <row r="1608" spans="1:24" x14ac:dyDescent="0.15">
      <c r="A1608" t="s">
        <v>1392</v>
      </c>
      <c r="B1608" t="s">
        <v>935</v>
      </c>
      <c r="C1608" t="s">
        <v>2157</v>
      </c>
      <c r="D1608" t="s">
        <v>22</v>
      </c>
      <c r="E1608" t="s">
        <v>2652</v>
      </c>
      <c r="F1608" t="s">
        <v>0</v>
      </c>
      <c r="G1608" t="s">
        <v>2653</v>
      </c>
      <c r="H1608" t="s">
        <v>1899</v>
      </c>
      <c r="I1608" t="s">
        <v>168</v>
      </c>
      <c r="J1608" t="s">
        <v>169</v>
      </c>
      <c r="K1608" s="34" t="str">
        <f t="shared" si="50"/>
        <v>0164887ＨＰＶ</v>
      </c>
      <c r="L1608" t="s">
        <v>147</v>
      </c>
      <c r="M1608" t="s">
        <v>49</v>
      </c>
      <c r="N1608" t="s">
        <v>0</v>
      </c>
      <c r="O1608" t="s">
        <v>0</v>
      </c>
      <c r="P1608" t="s">
        <v>0</v>
      </c>
      <c r="Q1608" t="s">
        <v>0</v>
      </c>
      <c r="R1608" t="s">
        <v>0</v>
      </c>
      <c r="S1608" t="s">
        <v>877</v>
      </c>
      <c r="T1608" t="s">
        <v>1831</v>
      </c>
      <c r="X1608" s="34" t="str">
        <f t="shared" si="51"/>
        <v>0164887</v>
      </c>
    </row>
    <row r="1609" spans="1:24" x14ac:dyDescent="0.15">
      <c r="A1609" t="s">
        <v>1392</v>
      </c>
      <c r="B1609" t="s">
        <v>935</v>
      </c>
      <c r="C1609" t="s">
        <v>2157</v>
      </c>
      <c r="D1609" t="s">
        <v>22</v>
      </c>
      <c r="E1609" t="s">
        <v>2652</v>
      </c>
      <c r="F1609" t="s">
        <v>0</v>
      </c>
      <c r="G1609" t="s">
        <v>2653</v>
      </c>
      <c r="H1609" t="s">
        <v>1899</v>
      </c>
      <c r="I1609" t="s">
        <v>1975</v>
      </c>
      <c r="J1609" t="s">
        <v>1976</v>
      </c>
      <c r="K1609" s="34" t="str">
        <f t="shared" si="50"/>
        <v>0164887地外薬供</v>
      </c>
      <c r="L1609" t="s">
        <v>124</v>
      </c>
      <c r="M1609" t="s">
        <v>1940</v>
      </c>
      <c r="N1609" t="s">
        <v>0</v>
      </c>
      <c r="O1609" t="s">
        <v>0</v>
      </c>
      <c r="P1609" t="s">
        <v>0</v>
      </c>
      <c r="Q1609" t="s">
        <v>0</v>
      </c>
      <c r="R1609" t="s">
        <v>0</v>
      </c>
      <c r="S1609" t="s">
        <v>877</v>
      </c>
      <c r="T1609" t="s">
        <v>1831</v>
      </c>
      <c r="X1609" s="34" t="str">
        <f t="shared" si="51"/>
        <v>0164887</v>
      </c>
    </row>
    <row r="1610" spans="1:24" x14ac:dyDescent="0.15">
      <c r="A1610" t="s">
        <v>1392</v>
      </c>
      <c r="B1610" t="s">
        <v>935</v>
      </c>
      <c r="C1610" t="s">
        <v>2157</v>
      </c>
      <c r="D1610" t="s">
        <v>22</v>
      </c>
      <c r="E1610" t="s">
        <v>2652</v>
      </c>
      <c r="F1610" t="s">
        <v>0</v>
      </c>
      <c r="G1610" t="s">
        <v>2653</v>
      </c>
      <c r="H1610" t="s">
        <v>1899</v>
      </c>
      <c r="I1610" t="s">
        <v>1975</v>
      </c>
      <c r="J1610" t="s">
        <v>1976</v>
      </c>
      <c r="K1610" s="34" t="str">
        <f t="shared" si="50"/>
        <v>0164887地外薬供</v>
      </c>
      <c r="L1610" t="s">
        <v>124</v>
      </c>
      <c r="M1610" t="s">
        <v>1940</v>
      </c>
      <c r="N1610" t="s">
        <v>0</v>
      </c>
      <c r="O1610" t="s">
        <v>1977</v>
      </c>
      <c r="P1610" t="s">
        <v>1977</v>
      </c>
      <c r="Q1610" t="s">
        <v>0</v>
      </c>
      <c r="R1610" t="s">
        <v>0</v>
      </c>
      <c r="S1610" t="s">
        <v>877</v>
      </c>
      <c r="T1610" t="s">
        <v>1831</v>
      </c>
      <c r="X1610" s="34" t="str">
        <f t="shared" si="51"/>
        <v>0164887地域支援・外来医薬品供給対応体制加算１</v>
      </c>
    </row>
    <row r="1611" spans="1:24" x14ac:dyDescent="0.15">
      <c r="A1611" t="s">
        <v>1392</v>
      </c>
      <c r="B1611" t="s">
        <v>935</v>
      </c>
      <c r="C1611" t="s">
        <v>2157</v>
      </c>
      <c r="D1611" t="s">
        <v>22</v>
      </c>
      <c r="E1611" t="s">
        <v>2652</v>
      </c>
      <c r="F1611" t="s">
        <v>0</v>
      </c>
      <c r="G1611" t="s">
        <v>2653</v>
      </c>
      <c r="H1611" t="s">
        <v>1899</v>
      </c>
      <c r="I1611" t="s">
        <v>1945</v>
      </c>
      <c r="J1611" t="s">
        <v>1946</v>
      </c>
      <c r="K1611" s="34" t="str">
        <f t="shared" si="50"/>
        <v>0164887外在ベⅠ注</v>
      </c>
      <c r="L1611" t="s">
        <v>62</v>
      </c>
      <c r="M1611" t="s">
        <v>1940</v>
      </c>
      <c r="N1611" t="s">
        <v>0</v>
      </c>
      <c r="O1611" t="s">
        <v>0</v>
      </c>
      <c r="P1611" t="s">
        <v>0</v>
      </c>
      <c r="Q1611" t="s">
        <v>0</v>
      </c>
      <c r="R1611" t="s">
        <v>0</v>
      </c>
      <c r="S1611" t="s">
        <v>877</v>
      </c>
      <c r="T1611" t="s">
        <v>1831</v>
      </c>
      <c r="X1611" s="34" t="str">
        <f t="shared" si="51"/>
        <v>0164887</v>
      </c>
    </row>
    <row r="1612" spans="1:24" x14ac:dyDescent="0.15">
      <c r="A1612" t="s">
        <v>1392</v>
      </c>
      <c r="B1612" t="s">
        <v>935</v>
      </c>
      <c r="C1612" t="s">
        <v>2157</v>
      </c>
      <c r="D1612" t="s">
        <v>22</v>
      </c>
      <c r="E1612" t="s">
        <v>2652</v>
      </c>
      <c r="F1612" t="s">
        <v>0</v>
      </c>
      <c r="G1612" t="s">
        <v>2653</v>
      </c>
      <c r="H1612" t="s">
        <v>1899</v>
      </c>
      <c r="I1612" t="s">
        <v>2009</v>
      </c>
      <c r="J1612" t="s">
        <v>2010</v>
      </c>
      <c r="K1612" s="34" t="str">
        <f t="shared" si="50"/>
        <v>0164887入ベ２５０</v>
      </c>
      <c r="L1612" t="s">
        <v>145</v>
      </c>
      <c r="M1612" t="s">
        <v>1940</v>
      </c>
      <c r="N1612" t="s">
        <v>0</v>
      </c>
      <c r="O1612" t="s">
        <v>0</v>
      </c>
      <c r="P1612" t="s">
        <v>0</v>
      </c>
      <c r="Q1612" t="s">
        <v>0</v>
      </c>
      <c r="R1612" t="s">
        <v>0</v>
      </c>
      <c r="S1612" t="s">
        <v>877</v>
      </c>
      <c r="T1612" t="s">
        <v>1831</v>
      </c>
      <c r="X1612" s="34" t="str">
        <f t="shared" si="51"/>
        <v>0164887</v>
      </c>
    </row>
    <row r="1613" spans="1:24" x14ac:dyDescent="0.15">
      <c r="A1613" t="s">
        <v>1392</v>
      </c>
      <c r="B1613" t="s">
        <v>935</v>
      </c>
      <c r="C1613" t="s">
        <v>2157</v>
      </c>
      <c r="D1613" t="s">
        <v>22</v>
      </c>
      <c r="E1613" t="s">
        <v>2652</v>
      </c>
      <c r="F1613" t="s">
        <v>0</v>
      </c>
      <c r="G1613" t="s">
        <v>2653</v>
      </c>
      <c r="H1613" t="s">
        <v>1899</v>
      </c>
      <c r="I1613" t="s">
        <v>275</v>
      </c>
      <c r="J1613" t="s">
        <v>276</v>
      </c>
      <c r="K1613" s="34" t="str">
        <f t="shared" si="50"/>
        <v>0164887酸単</v>
      </c>
      <c r="L1613" t="s">
        <v>2654</v>
      </c>
      <c r="M1613" t="s">
        <v>1947</v>
      </c>
      <c r="N1613" t="s">
        <v>0</v>
      </c>
      <c r="O1613" t="s">
        <v>0</v>
      </c>
      <c r="P1613" t="s">
        <v>0</v>
      </c>
      <c r="Q1613" t="s">
        <v>0</v>
      </c>
      <c r="R1613" t="s">
        <v>0</v>
      </c>
      <c r="S1613" t="s">
        <v>877</v>
      </c>
      <c r="T1613" t="s">
        <v>1831</v>
      </c>
      <c r="X1613" s="34" t="str">
        <f t="shared" si="51"/>
        <v>0164887</v>
      </c>
    </row>
    <row r="1614" spans="1:24" x14ac:dyDescent="0.15">
      <c r="A1614" t="s">
        <v>1392</v>
      </c>
      <c r="B1614" t="s">
        <v>935</v>
      </c>
      <c r="C1614" t="s">
        <v>2157</v>
      </c>
      <c r="D1614" t="s">
        <v>22</v>
      </c>
      <c r="E1614" t="s">
        <v>2652</v>
      </c>
      <c r="F1614" t="s">
        <v>0</v>
      </c>
      <c r="G1614" t="s">
        <v>2653</v>
      </c>
      <c r="H1614" t="s">
        <v>1899</v>
      </c>
      <c r="I1614" t="s">
        <v>275</v>
      </c>
      <c r="J1614" t="s">
        <v>276</v>
      </c>
      <c r="K1614" s="34" t="str">
        <f t="shared" si="50"/>
        <v>0164887酸単</v>
      </c>
      <c r="L1614" t="s">
        <v>2654</v>
      </c>
      <c r="M1614" t="s">
        <v>1947</v>
      </c>
      <c r="N1614" t="s">
        <v>0</v>
      </c>
      <c r="O1614" t="s">
        <v>281</v>
      </c>
      <c r="P1614" t="s">
        <v>2398</v>
      </c>
      <c r="Q1614" t="s">
        <v>0</v>
      </c>
      <c r="R1614" t="s">
        <v>0</v>
      </c>
      <c r="S1614" t="s">
        <v>877</v>
      </c>
      <c r="T1614" t="s">
        <v>1831</v>
      </c>
      <c r="X1614" s="34" t="str">
        <f t="shared" si="51"/>
        <v>01648872.06円</v>
      </c>
    </row>
    <row r="1615" spans="1:24" x14ac:dyDescent="0.15">
      <c r="A1615" t="s">
        <v>1393</v>
      </c>
      <c r="B1615" t="s">
        <v>935</v>
      </c>
      <c r="C1615" t="s">
        <v>2157</v>
      </c>
      <c r="D1615" t="s">
        <v>22</v>
      </c>
      <c r="E1615" t="s">
        <v>2655</v>
      </c>
      <c r="F1615" t="s">
        <v>0</v>
      </c>
      <c r="G1615" t="s">
        <v>2656</v>
      </c>
      <c r="H1615" t="s">
        <v>0</v>
      </c>
      <c r="I1615" t="s">
        <v>1948</v>
      </c>
      <c r="J1615" t="s">
        <v>1949</v>
      </c>
      <c r="K1615" s="34" t="str">
        <f t="shared" si="50"/>
        <v>0164895外医ＤＸ３</v>
      </c>
      <c r="L1615" t="s">
        <v>892</v>
      </c>
      <c r="M1615" t="s">
        <v>1940</v>
      </c>
      <c r="N1615" t="s">
        <v>0</v>
      </c>
      <c r="O1615" t="s">
        <v>0</v>
      </c>
      <c r="P1615" t="s">
        <v>0</v>
      </c>
      <c r="Q1615" t="s">
        <v>0</v>
      </c>
      <c r="R1615" t="s">
        <v>0</v>
      </c>
      <c r="S1615" t="s">
        <v>877</v>
      </c>
      <c r="T1615" t="s">
        <v>1831</v>
      </c>
      <c r="X1615" s="34" t="str">
        <f t="shared" si="51"/>
        <v>0164895</v>
      </c>
    </row>
    <row r="1616" spans="1:24" x14ac:dyDescent="0.15">
      <c r="A1616" t="s">
        <v>1393</v>
      </c>
      <c r="B1616" t="s">
        <v>935</v>
      </c>
      <c r="C1616" t="s">
        <v>2157</v>
      </c>
      <c r="D1616" t="s">
        <v>22</v>
      </c>
      <c r="E1616" t="s">
        <v>2655</v>
      </c>
      <c r="F1616" t="s">
        <v>0</v>
      </c>
      <c r="G1616" t="s">
        <v>2656</v>
      </c>
      <c r="H1616" t="s">
        <v>0</v>
      </c>
      <c r="I1616" t="s">
        <v>1982</v>
      </c>
      <c r="J1616" t="s">
        <v>271</v>
      </c>
      <c r="K1616" s="34" t="str">
        <f t="shared" si="50"/>
        <v>0164895外在ベⅠ</v>
      </c>
      <c r="L1616" t="s">
        <v>2657</v>
      </c>
      <c r="M1616" t="s">
        <v>1940</v>
      </c>
      <c r="N1616" t="s">
        <v>0</v>
      </c>
      <c r="O1616" t="s">
        <v>0</v>
      </c>
      <c r="P1616" t="s">
        <v>0</v>
      </c>
      <c r="Q1616" t="s">
        <v>0</v>
      </c>
      <c r="R1616" t="s">
        <v>0</v>
      </c>
      <c r="S1616" t="s">
        <v>877</v>
      </c>
      <c r="T1616" t="s">
        <v>1831</v>
      </c>
      <c r="X1616" s="34" t="str">
        <f t="shared" si="51"/>
        <v>0164895</v>
      </c>
    </row>
    <row r="1617" spans="1:24" x14ac:dyDescent="0.15">
      <c r="A1617" t="s">
        <v>1394</v>
      </c>
      <c r="B1617" t="s">
        <v>935</v>
      </c>
      <c r="C1617" t="s">
        <v>2157</v>
      </c>
      <c r="D1617" t="s">
        <v>22</v>
      </c>
      <c r="E1617" t="s">
        <v>2658</v>
      </c>
      <c r="F1617" t="s">
        <v>0</v>
      </c>
      <c r="G1617" t="s">
        <v>2659</v>
      </c>
      <c r="H1617" t="s">
        <v>0</v>
      </c>
      <c r="I1617" t="s">
        <v>283</v>
      </c>
      <c r="J1617" t="s">
        <v>284</v>
      </c>
      <c r="K1617" s="34" t="str">
        <f t="shared" si="50"/>
        <v>0164911機能強化</v>
      </c>
      <c r="L1617" t="s">
        <v>384</v>
      </c>
      <c r="M1617" t="s">
        <v>1940</v>
      </c>
      <c r="N1617" t="s">
        <v>0</v>
      </c>
      <c r="O1617" t="s">
        <v>0</v>
      </c>
      <c r="P1617" t="s">
        <v>0</v>
      </c>
      <c r="Q1617" t="s">
        <v>0</v>
      </c>
      <c r="R1617" t="s">
        <v>0</v>
      </c>
      <c r="S1617" t="s">
        <v>877</v>
      </c>
      <c r="T1617" t="s">
        <v>1831</v>
      </c>
      <c r="X1617" s="34" t="str">
        <f t="shared" si="51"/>
        <v>0164911</v>
      </c>
    </row>
    <row r="1618" spans="1:24" x14ac:dyDescent="0.15">
      <c r="A1618" t="s">
        <v>1394</v>
      </c>
      <c r="B1618" t="s">
        <v>935</v>
      </c>
      <c r="C1618" t="s">
        <v>2157</v>
      </c>
      <c r="D1618" t="s">
        <v>22</v>
      </c>
      <c r="E1618" t="s">
        <v>2658</v>
      </c>
      <c r="F1618" t="s">
        <v>0</v>
      </c>
      <c r="G1618" t="s">
        <v>2659</v>
      </c>
      <c r="H1618" t="s">
        <v>0</v>
      </c>
      <c r="I1618" t="s">
        <v>1953</v>
      </c>
      <c r="J1618" t="s">
        <v>1840</v>
      </c>
      <c r="K1618" s="34" t="str">
        <f t="shared" si="50"/>
        <v>0164911時間外３</v>
      </c>
      <c r="L1618" t="s">
        <v>1047</v>
      </c>
      <c r="M1618" t="s">
        <v>189</v>
      </c>
      <c r="N1618" t="s">
        <v>0</v>
      </c>
      <c r="O1618" t="s">
        <v>0</v>
      </c>
      <c r="P1618" t="s">
        <v>0</v>
      </c>
      <c r="Q1618" t="s">
        <v>0</v>
      </c>
      <c r="R1618" t="s">
        <v>0</v>
      </c>
      <c r="S1618" t="s">
        <v>877</v>
      </c>
      <c r="T1618" t="s">
        <v>1831</v>
      </c>
      <c r="X1618" s="34" t="str">
        <f t="shared" si="51"/>
        <v>0164911</v>
      </c>
    </row>
    <row r="1619" spans="1:24" x14ac:dyDescent="0.15">
      <c r="A1619" t="s">
        <v>1394</v>
      </c>
      <c r="B1619" t="s">
        <v>935</v>
      </c>
      <c r="C1619" t="s">
        <v>2157</v>
      </c>
      <c r="D1619" t="s">
        <v>22</v>
      </c>
      <c r="E1619" t="s">
        <v>2658</v>
      </c>
      <c r="F1619" t="s">
        <v>0</v>
      </c>
      <c r="G1619" t="s">
        <v>2659</v>
      </c>
      <c r="H1619" t="s">
        <v>0</v>
      </c>
      <c r="I1619" t="s">
        <v>1861</v>
      </c>
      <c r="J1619" t="s">
        <v>1862</v>
      </c>
      <c r="K1619" s="34" t="str">
        <f t="shared" si="50"/>
        <v>0164911地包加</v>
      </c>
      <c r="L1619" t="s">
        <v>452</v>
      </c>
      <c r="M1619" t="s">
        <v>1940</v>
      </c>
      <c r="N1619" t="s">
        <v>0</v>
      </c>
      <c r="O1619" t="s">
        <v>0</v>
      </c>
      <c r="P1619" t="s">
        <v>0</v>
      </c>
      <c r="Q1619" t="s">
        <v>0</v>
      </c>
      <c r="R1619" t="s">
        <v>0</v>
      </c>
      <c r="S1619" t="s">
        <v>877</v>
      </c>
      <c r="T1619" t="s">
        <v>1831</v>
      </c>
      <c r="X1619" s="34" t="str">
        <f t="shared" si="51"/>
        <v>0164911</v>
      </c>
    </row>
    <row r="1620" spans="1:24" x14ac:dyDescent="0.15">
      <c r="A1620" t="s">
        <v>1394</v>
      </c>
      <c r="B1620" t="s">
        <v>935</v>
      </c>
      <c r="C1620" t="s">
        <v>2157</v>
      </c>
      <c r="D1620" t="s">
        <v>22</v>
      </c>
      <c r="E1620" t="s">
        <v>2658</v>
      </c>
      <c r="F1620" t="s">
        <v>0</v>
      </c>
      <c r="G1620" t="s">
        <v>2659</v>
      </c>
      <c r="H1620" t="s">
        <v>0</v>
      </c>
      <c r="I1620" t="s">
        <v>1861</v>
      </c>
      <c r="J1620" t="s">
        <v>1862</v>
      </c>
      <c r="K1620" s="34" t="str">
        <f t="shared" si="50"/>
        <v>0164911地包加</v>
      </c>
      <c r="L1620" t="s">
        <v>452</v>
      </c>
      <c r="M1620" t="s">
        <v>1940</v>
      </c>
      <c r="N1620" t="s">
        <v>0</v>
      </c>
      <c r="O1620" t="s">
        <v>1863</v>
      </c>
      <c r="P1620" t="s">
        <v>1864</v>
      </c>
      <c r="Q1620" t="s">
        <v>0</v>
      </c>
      <c r="R1620" t="s">
        <v>0</v>
      </c>
      <c r="S1620" t="s">
        <v>877</v>
      </c>
      <c r="T1620" t="s">
        <v>1831</v>
      </c>
      <c r="X1620" s="34" t="str">
        <f t="shared" si="51"/>
        <v>0164911地域包括診療加算２</v>
      </c>
    </row>
    <row r="1621" spans="1:24" x14ac:dyDescent="0.15">
      <c r="A1621" t="s">
        <v>1394</v>
      </c>
      <c r="B1621" t="s">
        <v>935</v>
      </c>
      <c r="C1621" t="s">
        <v>2157</v>
      </c>
      <c r="D1621" t="s">
        <v>22</v>
      </c>
      <c r="E1621" t="s">
        <v>2658</v>
      </c>
      <c r="F1621" t="s">
        <v>0</v>
      </c>
      <c r="G1621" t="s">
        <v>2659</v>
      </c>
      <c r="H1621" t="s">
        <v>0</v>
      </c>
      <c r="I1621" t="s">
        <v>1835</v>
      </c>
      <c r="J1621" t="s">
        <v>1608</v>
      </c>
      <c r="K1621" s="34" t="str">
        <f t="shared" si="50"/>
        <v>0164911支援診３</v>
      </c>
      <c r="L1621" t="s">
        <v>891</v>
      </c>
      <c r="M1621" t="s">
        <v>431</v>
      </c>
      <c r="N1621" t="s">
        <v>0</v>
      </c>
      <c r="O1621" t="s">
        <v>0</v>
      </c>
      <c r="P1621" t="s">
        <v>0</v>
      </c>
      <c r="Q1621" t="s">
        <v>0</v>
      </c>
      <c r="R1621" t="s">
        <v>0</v>
      </c>
      <c r="S1621" t="s">
        <v>877</v>
      </c>
      <c r="T1621" t="s">
        <v>1831</v>
      </c>
      <c r="X1621" s="34" t="str">
        <f t="shared" si="51"/>
        <v>0164911</v>
      </c>
    </row>
    <row r="1622" spans="1:24" x14ac:dyDescent="0.15">
      <c r="A1622" t="s">
        <v>1394</v>
      </c>
      <c r="B1622" t="s">
        <v>935</v>
      </c>
      <c r="C1622" t="s">
        <v>2157</v>
      </c>
      <c r="D1622" t="s">
        <v>22</v>
      </c>
      <c r="E1622" t="s">
        <v>2658</v>
      </c>
      <c r="F1622" t="s">
        <v>0</v>
      </c>
      <c r="G1622" t="s">
        <v>2659</v>
      </c>
      <c r="H1622" t="s">
        <v>0</v>
      </c>
      <c r="I1622" t="s">
        <v>315</v>
      </c>
      <c r="J1622" t="s">
        <v>316</v>
      </c>
      <c r="K1622" s="34" t="str">
        <f t="shared" si="50"/>
        <v>0164911在医総管１</v>
      </c>
      <c r="L1622" t="s">
        <v>405</v>
      </c>
      <c r="M1622" t="s">
        <v>336</v>
      </c>
      <c r="N1622" t="s">
        <v>0</v>
      </c>
      <c r="O1622" t="s">
        <v>0</v>
      </c>
      <c r="P1622" t="s">
        <v>0</v>
      </c>
      <c r="Q1622" t="s">
        <v>0</v>
      </c>
      <c r="R1622" t="s">
        <v>0</v>
      </c>
      <c r="S1622" t="s">
        <v>877</v>
      </c>
      <c r="T1622" t="s">
        <v>1831</v>
      </c>
      <c r="X1622" s="34" t="str">
        <f t="shared" si="51"/>
        <v>0164911</v>
      </c>
    </row>
    <row r="1623" spans="1:24" x14ac:dyDescent="0.15">
      <c r="A1623" t="s">
        <v>1394</v>
      </c>
      <c r="B1623" t="s">
        <v>935</v>
      </c>
      <c r="C1623" t="s">
        <v>2157</v>
      </c>
      <c r="D1623" t="s">
        <v>22</v>
      </c>
      <c r="E1623" t="s">
        <v>2658</v>
      </c>
      <c r="F1623" t="s">
        <v>0</v>
      </c>
      <c r="G1623" t="s">
        <v>2659</v>
      </c>
      <c r="H1623" t="s">
        <v>0</v>
      </c>
      <c r="I1623" t="s">
        <v>1950</v>
      </c>
      <c r="J1623" t="s">
        <v>1951</v>
      </c>
      <c r="K1623" s="34" t="str">
        <f t="shared" si="50"/>
        <v>0164911在持充</v>
      </c>
      <c r="L1623" t="s">
        <v>274</v>
      </c>
      <c r="M1623" t="s">
        <v>1962</v>
      </c>
      <c r="N1623" t="s">
        <v>0</v>
      </c>
      <c r="O1623" t="s">
        <v>0</v>
      </c>
      <c r="P1623" t="s">
        <v>0</v>
      </c>
      <c r="Q1623" t="s">
        <v>0</v>
      </c>
      <c r="R1623" t="s">
        <v>0</v>
      </c>
      <c r="S1623" t="s">
        <v>877</v>
      </c>
      <c r="T1623" t="s">
        <v>1831</v>
      </c>
      <c r="X1623" s="34" t="str">
        <f t="shared" si="51"/>
        <v>0164911</v>
      </c>
    </row>
    <row r="1624" spans="1:24" x14ac:dyDescent="0.15">
      <c r="A1624" t="s">
        <v>1394</v>
      </c>
      <c r="B1624" t="s">
        <v>935</v>
      </c>
      <c r="C1624" t="s">
        <v>2157</v>
      </c>
      <c r="D1624" t="s">
        <v>22</v>
      </c>
      <c r="E1624" t="s">
        <v>2658</v>
      </c>
      <c r="F1624" t="s">
        <v>0</v>
      </c>
      <c r="G1624" t="s">
        <v>2659</v>
      </c>
      <c r="H1624" t="s">
        <v>0</v>
      </c>
      <c r="I1624" t="s">
        <v>1957</v>
      </c>
      <c r="J1624" t="s">
        <v>156</v>
      </c>
      <c r="K1624" s="34" t="str">
        <f t="shared" si="50"/>
        <v>0164911遠隔持陽</v>
      </c>
      <c r="L1624" t="s">
        <v>256</v>
      </c>
      <c r="M1624" t="s">
        <v>76</v>
      </c>
      <c r="N1624" t="s">
        <v>0</v>
      </c>
      <c r="O1624" t="s">
        <v>0</v>
      </c>
      <c r="P1624" t="s">
        <v>0</v>
      </c>
      <c r="Q1624" t="s">
        <v>0</v>
      </c>
      <c r="R1624" t="s">
        <v>0</v>
      </c>
      <c r="S1624" t="s">
        <v>877</v>
      </c>
      <c r="T1624" t="s">
        <v>1831</v>
      </c>
      <c r="X1624" s="34" t="str">
        <f t="shared" si="51"/>
        <v>0164911</v>
      </c>
    </row>
    <row r="1625" spans="1:24" x14ac:dyDescent="0.15">
      <c r="A1625" t="s">
        <v>1394</v>
      </c>
      <c r="B1625" t="s">
        <v>935</v>
      </c>
      <c r="C1625" t="s">
        <v>2157</v>
      </c>
      <c r="D1625" t="s">
        <v>22</v>
      </c>
      <c r="E1625" t="s">
        <v>2658</v>
      </c>
      <c r="F1625" t="s">
        <v>0</v>
      </c>
      <c r="G1625" t="s">
        <v>2659</v>
      </c>
      <c r="H1625" t="s">
        <v>0</v>
      </c>
      <c r="I1625" t="s">
        <v>1945</v>
      </c>
      <c r="J1625" t="s">
        <v>1946</v>
      </c>
      <c r="K1625" s="34" t="str">
        <f t="shared" si="50"/>
        <v>0164911外在ベⅠ注</v>
      </c>
      <c r="L1625" t="s">
        <v>330</v>
      </c>
      <c r="M1625" t="s">
        <v>1940</v>
      </c>
      <c r="N1625" t="s">
        <v>0</v>
      </c>
      <c r="O1625" t="s">
        <v>0</v>
      </c>
      <c r="P1625" t="s">
        <v>0</v>
      </c>
      <c r="Q1625" t="s">
        <v>0</v>
      </c>
      <c r="R1625" t="s">
        <v>0</v>
      </c>
      <c r="S1625" t="s">
        <v>877</v>
      </c>
      <c r="T1625" t="s">
        <v>1831</v>
      </c>
      <c r="X1625" s="34" t="str">
        <f t="shared" si="51"/>
        <v>0164911</v>
      </c>
    </row>
    <row r="1626" spans="1:24" x14ac:dyDescent="0.15">
      <c r="A1626" t="s">
        <v>1395</v>
      </c>
      <c r="B1626" t="s">
        <v>935</v>
      </c>
      <c r="C1626" t="s">
        <v>2157</v>
      </c>
      <c r="D1626" t="s">
        <v>22</v>
      </c>
      <c r="E1626" t="s">
        <v>2660</v>
      </c>
      <c r="F1626" t="s">
        <v>0</v>
      </c>
      <c r="G1626" t="s">
        <v>2661</v>
      </c>
      <c r="H1626" t="s">
        <v>0</v>
      </c>
      <c r="I1626" t="s">
        <v>1953</v>
      </c>
      <c r="J1626" t="s">
        <v>1840</v>
      </c>
      <c r="K1626" s="34" t="str">
        <f t="shared" si="50"/>
        <v>0164952時間外３</v>
      </c>
      <c r="L1626" t="s">
        <v>1068</v>
      </c>
      <c r="M1626" t="s">
        <v>108</v>
      </c>
      <c r="N1626" t="s">
        <v>0</v>
      </c>
      <c r="O1626" t="s">
        <v>0</v>
      </c>
      <c r="P1626" t="s">
        <v>0</v>
      </c>
      <c r="Q1626" t="s">
        <v>0</v>
      </c>
      <c r="R1626" t="s">
        <v>0</v>
      </c>
      <c r="S1626" t="s">
        <v>877</v>
      </c>
      <c r="T1626" t="s">
        <v>1831</v>
      </c>
      <c r="X1626" s="34" t="str">
        <f t="shared" si="51"/>
        <v>0164952</v>
      </c>
    </row>
    <row r="1627" spans="1:24" x14ac:dyDescent="0.15">
      <c r="A1627" t="s">
        <v>1395</v>
      </c>
      <c r="B1627" t="s">
        <v>935</v>
      </c>
      <c r="C1627" t="s">
        <v>2157</v>
      </c>
      <c r="D1627" t="s">
        <v>22</v>
      </c>
      <c r="E1627" t="s">
        <v>2660</v>
      </c>
      <c r="F1627" t="s">
        <v>0</v>
      </c>
      <c r="G1627" t="s">
        <v>2661</v>
      </c>
      <c r="H1627" t="s">
        <v>0</v>
      </c>
      <c r="I1627" t="s">
        <v>309</v>
      </c>
      <c r="J1627" t="s">
        <v>310</v>
      </c>
      <c r="K1627" s="34" t="str">
        <f t="shared" si="50"/>
        <v>0164952がん指</v>
      </c>
      <c r="L1627" t="s">
        <v>1099</v>
      </c>
      <c r="M1627" t="s">
        <v>478</v>
      </c>
      <c r="N1627" t="s">
        <v>0</v>
      </c>
      <c r="O1627" t="s">
        <v>0</v>
      </c>
      <c r="P1627" t="s">
        <v>0</v>
      </c>
      <c r="Q1627" t="s">
        <v>0</v>
      </c>
      <c r="R1627" t="s">
        <v>0</v>
      </c>
      <c r="S1627" t="s">
        <v>877</v>
      </c>
      <c r="T1627" t="s">
        <v>1831</v>
      </c>
      <c r="X1627" s="34" t="str">
        <f t="shared" si="51"/>
        <v>0164952</v>
      </c>
    </row>
    <row r="1628" spans="1:24" x14ac:dyDescent="0.15">
      <c r="A1628" t="s">
        <v>1395</v>
      </c>
      <c r="B1628" t="s">
        <v>935</v>
      </c>
      <c r="C1628" t="s">
        <v>2157</v>
      </c>
      <c r="D1628" t="s">
        <v>22</v>
      </c>
      <c r="E1628" t="s">
        <v>2660</v>
      </c>
      <c r="F1628" t="s">
        <v>0</v>
      </c>
      <c r="G1628" t="s">
        <v>2661</v>
      </c>
      <c r="H1628" t="s">
        <v>0</v>
      </c>
      <c r="I1628" t="s">
        <v>315</v>
      </c>
      <c r="J1628" t="s">
        <v>316</v>
      </c>
      <c r="K1628" s="34" t="str">
        <f t="shared" si="50"/>
        <v>0164952在医総管１</v>
      </c>
      <c r="L1628" t="s">
        <v>925</v>
      </c>
      <c r="M1628" t="s">
        <v>899</v>
      </c>
      <c r="N1628" t="s">
        <v>0</v>
      </c>
      <c r="O1628" t="s">
        <v>0</v>
      </c>
      <c r="P1628" t="s">
        <v>0</v>
      </c>
      <c r="Q1628" t="s">
        <v>0</v>
      </c>
      <c r="R1628" t="s">
        <v>0</v>
      </c>
      <c r="S1628" t="s">
        <v>877</v>
      </c>
      <c r="T1628" t="s">
        <v>1831</v>
      </c>
      <c r="X1628" s="34" t="str">
        <f t="shared" si="51"/>
        <v>0164952</v>
      </c>
    </row>
    <row r="1629" spans="1:24" x14ac:dyDescent="0.15">
      <c r="A1629" t="s">
        <v>1395</v>
      </c>
      <c r="B1629" t="s">
        <v>935</v>
      </c>
      <c r="C1629" t="s">
        <v>2157</v>
      </c>
      <c r="D1629" t="s">
        <v>22</v>
      </c>
      <c r="E1629" t="s">
        <v>2660</v>
      </c>
      <c r="F1629" t="s">
        <v>0</v>
      </c>
      <c r="G1629" t="s">
        <v>2661</v>
      </c>
      <c r="H1629" t="s">
        <v>0</v>
      </c>
      <c r="I1629" t="s">
        <v>1950</v>
      </c>
      <c r="J1629" t="s">
        <v>1951</v>
      </c>
      <c r="K1629" s="34" t="str">
        <f t="shared" si="50"/>
        <v>0164952在持充</v>
      </c>
      <c r="L1629" t="s">
        <v>906</v>
      </c>
      <c r="M1629" t="s">
        <v>1940</v>
      </c>
      <c r="N1629" t="s">
        <v>0</v>
      </c>
      <c r="O1629" t="s">
        <v>0</v>
      </c>
      <c r="P1629" t="s">
        <v>0</v>
      </c>
      <c r="Q1629" t="s">
        <v>0</v>
      </c>
      <c r="R1629" t="s">
        <v>0</v>
      </c>
      <c r="S1629" t="s">
        <v>877</v>
      </c>
      <c r="T1629" t="s">
        <v>1831</v>
      </c>
      <c r="X1629" s="34" t="str">
        <f t="shared" si="51"/>
        <v>0164952</v>
      </c>
    </row>
    <row r="1630" spans="1:24" x14ac:dyDescent="0.15">
      <c r="A1630" t="s">
        <v>1395</v>
      </c>
      <c r="B1630" t="s">
        <v>935</v>
      </c>
      <c r="C1630" t="s">
        <v>2157</v>
      </c>
      <c r="D1630" t="s">
        <v>22</v>
      </c>
      <c r="E1630" t="s">
        <v>2660</v>
      </c>
      <c r="F1630" t="s">
        <v>0</v>
      </c>
      <c r="G1630" t="s">
        <v>2661</v>
      </c>
      <c r="H1630" t="s">
        <v>0</v>
      </c>
      <c r="I1630" t="s">
        <v>1945</v>
      </c>
      <c r="J1630" t="s">
        <v>1946</v>
      </c>
      <c r="K1630" s="34" t="str">
        <f t="shared" si="50"/>
        <v>0164952外在ベⅠ注</v>
      </c>
      <c r="L1630" t="s">
        <v>968</v>
      </c>
      <c r="M1630" t="s">
        <v>1940</v>
      </c>
      <c r="N1630" t="s">
        <v>0</v>
      </c>
      <c r="O1630" t="s">
        <v>0</v>
      </c>
      <c r="P1630" t="s">
        <v>0</v>
      </c>
      <c r="Q1630" t="s">
        <v>0</v>
      </c>
      <c r="R1630" t="s">
        <v>0</v>
      </c>
      <c r="S1630" t="s">
        <v>877</v>
      </c>
      <c r="T1630" t="s">
        <v>1831</v>
      </c>
      <c r="X1630" s="34" t="str">
        <f t="shared" si="51"/>
        <v>0164952</v>
      </c>
    </row>
    <row r="1631" spans="1:24" x14ac:dyDescent="0.15">
      <c r="A1631" t="s">
        <v>1396</v>
      </c>
      <c r="B1631" t="s">
        <v>935</v>
      </c>
      <c r="C1631" t="s">
        <v>2157</v>
      </c>
      <c r="D1631" t="s">
        <v>22</v>
      </c>
      <c r="E1631" t="s">
        <v>2662</v>
      </c>
      <c r="F1631" t="s">
        <v>0</v>
      </c>
      <c r="G1631" t="s">
        <v>2663</v>
      </c>
      <c r="H1631" t="s">
        <v>1882</v>
      </c>
      <c r="I1631" t="s">
        <v>1938</v>
      </c>
      <c r="J1631" t="s">
        <v>1939</v>
      </c>
      <c r="K1631" s="34" t="str">
        <f t="shared" si="50"/>
        <v>0165009外医ＤＸ２</v>
      </c>
      <c r="L1631" t="s">
        <v>460</v>
      </c>
      <c r="M1631" t="s">
        <v>1940</v>
      </c>
      <c r="N1631" t="s">
        <v>0</v>
      </c>
      <c r="O1631" t="s">
        <v>0</v>
      </c>
      <c r="P1631" t="s">
        <v>0</v>
      </c>
      <c r="Q1631" t="s">
        <v>0</v>
      </c>
      <c r="R1631" t="s">
        <v>0</v>
      </c>
      <c r="S1631" t="s">
        <v>877</v>
      </c>
      <c r="T1631" t="s">
        <v>1831</v>
      </c>
      <c r="X1631" s="34" t="str">
        <f t="shared" si="51"/>
        <v>0165009</v>
      </c>
    </row>
    <row r="1632" spans="1:24" x14ac:dyDescent="0.15">
      <c r="A1632" t="s">
        <v>1396</v>
      </c>
      <c r="B1632" t="s">
        <v>935</v>
      </c>
      <c r="C1632" t="s">
        <v>2157</v>
      </c>
      <c r="D1632" t="s">
        <v>22</v>
      </c>
      <c r="E1632" t="s">
        <v>2662</v>
      </c>
      <c r="F1632" t="s">
        <v>0</v>
      </c>
      <c r="G1632" t="s">
        <v>2663</v>
      </c>
      <c r="H1632" t="s">
        <v>1882</v>
      </c>
      <c r="I1632" t="s">
        <v>1952</v>
      </c>
      <c r="J1632" t="s">
        <v>1839</v>
      </c>
      <c r="K1632" s="34" t="str">
        <f t="shared" si="50"/>
        <v>0165009時間外１</v>
      </c>
      <c r="L1632" t="s">
        <v>637</v>
      </c>
      <c r="M1632" t="s">
        <v>73</v>
      </c>
      <c r="N1632" t="s">
        <v>0</v>
      </c>
      <c r="O1632" t="s">
        <v>0</v>
      </c>
      <c r="P1632" t="s">
        <v>0</v>
      </c>
      <c r="Q1632" t="s">
        <v>0</v>
      </c>
      <c r="R1632" t="s">
        <v>0</v>
      </c>
      <c r="S1632" t="s">
        <v>877</v>
      </c>
      <c r="T1632" t="s">
        <v>1831</v>
      </c>
      <c r="X1632" s="34" t="str">
        <f t="shared" si="51"/>
        <v>0165009</v>
      </c>
    </row>
    <row r="1633" spans="1:24" x14ac:dyDescent="0.15">
      <c r="A1633" t="s">
        <v>1396</v>
      </c>
      <c r="B1633" t="s">
        <v>935</v>
      </c>
      <c r="C1633" t="s">
        <v>2157</v>
      </c>
      <c r="D1633" t="s">
        <v>22</v>
      </c>
      <c r="E1633" t="s">
        <v>2662</v>
      </c>
      <c r="F1633" t="s">
        <v>0</v>
      </c>
      <c r="G1633" t="s">
        <v>2663</v>
      </c>
      <c r="H1633" t="s">
        <v>1882</v>
      </c>
      <c r="I1633" t="s">
        <v>1941</v>
      </c>
      <c r="J1633" t="s">
        <v>1942</v>
      </c>
      <c r="K1633" s="34" t="str">
        <f t="shared" si="50"/>
        <v>0165009入減免</v>
      </c>
      <c r="L1633" t="s">
        <v>83</v>
      </c>
      <c r="M1633" t="s">
        <v>1940</v>
      </c>
      <c r="N1633" t="s">
        <v>0</v>
      </c>
      <c r="O1633" t="s">
        <v>0</v>
      </c>
      <c r="P1633" t="s">
        <v>0</v>
      </c>
      <c r="Q1633" t="s">
        <v>0</v>
      </c>
      <c r="R1633" t="s">
        <v>0</v>
      </c>
      <c r="S1633" t="s">
        <v>877</v>
      </c>
      <c r="T1633" t="s">
        <v>1831</v>
      </c>
      <c r="X1633" s="34" t="str">
        <f t="shared" si="51"/>
        <v>0165009</v>
      </c>
    </row>
    <row r="1634" spans="1:24" x14ac:dyDescent="0.15">
      <c r="A1634" t="s">
        <v>1396</v>
      </c>
      <c r="B1634" t="s">
        <v>935</v>
      </c>
      <c r="C1634" t="s">
        <v>2157</v>
      </c>
      <c r="D1634" t="s">
        <v>22</v>
      </c>
      <c r="E1634" t="s">
        <v>2662</v>
      </c>
      <c r="F1634" t="s">
        <v>0</v>
      </c>
      <c r="G1634" t="s">
        <v>2663</v>
      </c>
      <c r="H1634" t="s">
        <v>1882</v>
      </c>
      <c r="I1634" t="s">
        <v>1841</v>
      </c>
      <c r="J1634" t="s">
        <v>1842</v>
      </c>
      <c r="K1634" s="34" t="str">
        <f t="shared" si="50"/>
        <v>0165009診入院</v>
      </c>
      <c r="L1634" t="s">
        <v>833</v>
      </c>
      <c r="M1634" t="s">
        <v>49</v>
      </c>
      <c r="N1634" t="s">
        <v>0</v>
      </c>
      <c r="O1634" t="s">
        <v>0</v>
      </c>
      <c r="P1634" t="s">
        <v>0</v>
      </c>
      <c r="Q1634" t="s">
        <v>0</v>
      </c>
      <c r="R1634" t="s">
        <v>0</v>
      </c>
      <c r="S1634" t="s">
        <v>877</v>
      </c>
      <c r="T1634" t="s">
        <v>1831</v>
      </c>
      <c r="X1634" s="34" t="str">
        <f t="shared" si="51"/>
        <v>0165009</v>
      </c>
    </row>
    <row r="1635" spans="1:24" x14ac:dyDescent="0.15">
      <c r="A1635" t="s">
        <v>1396</v>
      </c>
      <c r="B1635" t="s">
        <v>935</v>
      </c>
      <c r="C1635" t="s">
        <v>2157</v>
      </c>
      <c r="D1635" t="s">
        <v>22</v>
      </c>
      <c r="E1635" t="s">
        <v>2662</v>
      </c>
      <c r="F1635" t="s">
        <v>0</v>
      </c>
      <c r="G1635" t="s">
        <v>2663</v>
      </c>
      <c r="H1635" t="s">
        <v>1882</v>
      </c>
      <c r="I1635" t="s">
        <v>1841</v>
      </c>
      <c r="J1635" t="s">
        <v>1842</v>
      </c>
      <c r="K1635" s="34" t="str">
        <f t="shared" si="50"/>
        <v>0165009診入院</v>
      </c>
      <c r="L1635" t="s">
        <v>833</v>
      </c>
      <c r="M1635" t="s">
        <v>49</v>
      </c>
      <c r="N1635" t="s">
        <v>0</v>
      </c>
      <c r="O1635" t="s">
        <v>879</v>
      </c>
      <c r="P1635" t="s">
        <v>36</v>
      </c>
      <c r="Q1635" t="s">
        <v>0</v>
      </c>
      <c r="R1635" t="s">
        <v>0</v>
      </c>
      <c r="S1635" t="s">
        <v>877</v>
      </c>
      <c r="T1635" t="s">
        <v>1831</v>
      </c>
      <c r="X1635" s="34" t="str">
        <f t="shared" si="51"/>
        <v>0165009一般</v>
      </c>
    </row>
    <row r="1636" spans="1:24" x14ac:dyDescent="0.15">
      <c r="A1636" t="s">
        <v>1396</v>
      </c>
      <c r="B1636" t="s">
        <v>935</v>
      </c>
      <c r="C1636" t="s">
        <v>2157</v>
      </c>
      <c r="D1636" t="s">
        <v>22</v>
      </c>
      <c r="E1636" t="s">
        <v>2662</v>
      </c>
      <c r="F1636" t="s">
        <v>0</v>
      </c>
      <c r="G1636" t="s">
        <v>2663</v>
      </c>
      <c r="H1636" t="s">
        <v>1882</v>
      </c>
      <c r="I1636" t="s">
        <v>1841</v>
      </c>
      <c r="J1636" t="s">
        <v>1842</v>
      </c>
      <c r="K1636" s="34" t="str">
        <f t="shared" si="50"/>
        <v>0165009診入院</v>
      </c>
      <c r="L1636" t="s">
        <v>833</v>
      </c>
      <c r="M1636" t="s">
        <v>49</v>
      </c>
      <c r="N1636" t="s">
        <v>0</v>
      </c>
      <c r="O1636" t="s">
        <v>37</v>
      </c>
      <c r="P1636" t="s">
        <v>525</v>
      </c>
      <c r="Q1636" t="s">
        <v>0</v>
      </c>
      <c r="R1636" t="s">
        <v>0</v>
      </c>
      <c r="S1636" t="s">
        <v>877</v>
      </c>
      <c r="T1636" t="s">
        <v>1831</v>
      </c>
      <c r="X1636" s="34" t="str">
        <f t="shared" si="51"/>
        <v>016500917床</v>
      </c>
    </row>
    <row r="1637" spans="1:24" x14ac:dyDescent="0.15">
      <c r="A1637" t="s">
        <v>1396</v>
      </c>
      <c r="B1637" t="s">
        <v>935</v>
      </c>
      <c r="C1637" t="s">
        <v>2157</v>
      </c>
      <c r="D1637" t="s">
        <v>22</v>
      </c>
      <c r="E1637" t="s">
        <v>2662</v>
      </c>
      <c r="F1637" t="s">
        <v>0</v>
      </c>
      <c r="G1637" t="s">
        <v>2663</v>
      </c>
      <c r="H1637" t="s">
        <v>1882</v>
      </c>
      <c r="I1637" t="s">
        <v>1841</v>
      </c>
      <c r="J1637" t="s">
        <v>1842</v>
      </c>
      <c r="K1637" s="34" t="str">
        <f t="shared" si="50"/>
        <v>0165009診入院</v>
      </c>
      <c r="L1637" t="s">
        <v>833</v>
      </c>
      <c r="M1637" t="s">
        <v>49</v>
      </c>
      <c r="N1637" t="s">
        <v>0</v>
      </c>
      <c r="O1637" t="s">
        <v>4</v>
      </c>
      <c r="P1637" t="s">
        <v>1460</v>
      </c>
      <c r="Q1637" t="s">
        <v>0</v>
      </c>
      <c r="R1637" t="s">
        <v>0</v>
      </c>
      <c r="S1637" t="s">
        <v>877</v>
      </c>
      <c r="T1637" t="s">
        <v>1831</v>
      </c>
      <c r="X1637" s="34" t="str">
        <f t="shared" si="51"/>
        <v>0165009入院基本料１</v>
      </c>
    </row>
    <row r="1638" spans="1:24" x14ac:dyDescent="0.15">
      <c r="A1638" t="s">
        <v>1396</v>
      </c>
      <c r="B1638" t="s">
        <v>935</v>
      </c>
      <c r="C1638" t="s">
        <v>2157</v>
      </c>
      <c r="D1638" t="s">
        <v>22</v>
      </c>
      <c r="E1638" t="s">
        <v>2662</v>
      </c>
      <c r="F1638" t="s">
        <v>0</v>
      </c>
      <c r="G1638" t="s">
        <v>2663</v>
      </c>
      <c r="H1638" t="s">
        <v>1882</v>
      </c>
      <c r="I1638" t="s">
        <v>1841</v>
      </c>
      <c r="J1638" t="s">
        <v>1842</v>
      </c>
      <c r="K1638" s="34" t="str">
        <f t="shared" si="50"/>
        <v>0165009診入院</v>
      </c>
      <c r="L1638" t="s">
        <v>833</v>
      </c>
      <c r="M1638" t="s">
        <v>49</v>
      </c>
      <c r="N1638" t="s">
        <v>0</v>
      </c>
      <c r="O1638" t="s">
        <v>1843</v>
      </c>
      <c r="P1638" t="s">
        <v>1844</v>
      </c>
      <c r="Q1638" t="s">
        <v>0</v>
      </c>
      <c r="R1638" t="s">
        <v>0</v>
      </c>
      <c r="S1638" t="s">
        <v>877</v>
      </c>
      <c r="T1638" t="s">
        <v>1831</v>
      </c>
      <c r="X1638" s="34" t="str">
        <f t="shared" si="51"/>
        <v>0165009医師配置加算１</v>
      </c>
    </row>
    <row r="1639" spans="1:24" x14ac:dyDescent="0.15">
      <c r="A1639" t="s">
        <v>1396</v>
      </c>
      <c r="B1639" t="s">
        <v>935</v>
      </c>
      <c r="C1639" t="s">
        <v>2157</v>
      </c>
      <c r="D1639" t="s">
        <v>22</v>
      </c>
      <c r="E1639" t="s">
        <v>2662</v>
      </c>
      <c r="F1639" t="s">
        <v>0</v>
      </c>
      <c r="G1639" t="s">
        <v>2663</v>
      </c>
      <c r="H1639" t="s">
        <v>1882</v>
      </c>
      <c r="I1639" t="s">
        <v>1841</v>
      </c>
      <c r="J1639" t="s">
        <v>1842</v>
      </c>
      <c r="K1639" s="34" t="str">
        <f t="shared" si="50"/>
        <v>0165009診入院</v>
      </c>
      <c r="L1639" t="s">
        <v>833</v>
      </c>
      <c r="M1639" t="s">
        <v>49</v>
      </c>
      <c r="N1639" t="s">
        <v>0</v>
      </c>
      <c r="O1639" t="s">
        <v>1847</v>
      </c>
      <c r="P1639" t="s">
        <v>53</v>
      </c>
      <c r="Q1639" t="s">
        <v>0</v>
      </c>
      <c r="R1639" t="s">
        <v>0</v>
      </c>
      <c r="S1639" t="s">
        <v>877</v>
      </c>
      <c r="T1639" t="s">
        <v>1831</v>
      </c>
      <c r="X1639" s="34" t="str">
        <f t="shared" si="51"/>
        <v>0165009有</v>
      </c>
    </row>
    <row r="1640" spans="1:24" x14ac:dyDescent="0.15">
      <c r="A1640" t="s">
        <v>1396</v>
      </c>
      <c r="B1640" t="s">
        <v>935</v>
      </c>
      <c r="C1640" t="s">
        <v>2157</v>
      </c>
      <c r="D1640" t="s">
        <v>22</v>
      </c>
      <c r="E1640" t="s">
        <v>2662</v>
      </c>
      <c r="F1640" t="s">
        <v>0</v>
      </c>
      <c r="G1640" t="s">
        <v>2663</v>
      </c>
      <c r="H1640" t="s">
        <v>1882</v>
      </c>
      <c r="I1640" t="s">
        <v>1841</v>
      </c>
      <c r="J1640" t="s">
        <v>1842</v>
      </c>
      <c r="K1640" s="34" t="str">
        <f t="shared" si="50"/>
        <v>0165009診入院</v>
      </c>
      <c r="L1640" t="s">
        <v>833</v>
      </c>
      <c r="M1640" t="s">
        <v>49</v>
      </c>
      <c r="N1640" t="s">
        <v>0</v>
      </c>
      <c r="O1640" t="s">
        <v>1848</v>
      </c>
      <c r="P1640" t="s">
        <v>1849</v>
      </c>
      <c r="Q1640" t="s">
        <v>0</v>
      </c>
      <c r="R1640" t="s">
        <v>0</v>
      </c>
      <c r="S1640" t="s">
        <v>877</v>
      </c>
      <c r="T1640" t="s">
        <v>1831</v>
      </c>
      <c r="X1640" s="34" t="str">
        <f t="shared" si="51"/>
        <v>0165009看護配置加算１</v>
      </c>
    </row>
    <row r="1641" spans="1:24" x14ac:dyDescent="0.15">
      <c r="A1641" t="s">
        <v>1396</v>
      </c>
      <c r="B1641" t="s">
        <v>935</v>
      </c>
      <c r="C1641" t="s">
        <v>2157</v>
      </c>
      <c r="D1641" t="s">
        <v>22</v>
      </c>
      <c r="E1641" t="s">
        <v>2662</v>
      </c>
      <c r="F1641" t="s">
        <v>0</v>
      </c>
      <c r="G1641" t="s">
        <v>2663</v>
      </c>
      <c r="H1641" t="s">
        <v>1882</v>
      </c>
      <c r="I1641" t="s">
        <v>1841</v>
      </c>
      <c r="J1641" t="s">
        <v>1842</v>
      </c>
      <c r="K1641" s="34" t="str">
        <f t="shared" si="50"/>
        <v>0165009診入院</v>
      </c>
      <c r="L1641" t="s">
        <v>833</v>
      </c>
      <c r="M1641" t="s">
        <v>49</v>
      </c>
      <c r="N1641" t="s">
        <v>0</v>
      </c>
      <c r="O1641" t="s">
        <v>1850</v>
      </c>
      <c r="P1641" t="s">
        <v>1851</v>
      </c>
      <c r="Q1641" t="s">
        <v>0</v>
      </c>
      <c r="R1641" t="s">
        <v>0</v>
      </c>
      <c r="S1641" t="s">
        <v>877</v>
      </c>
      <c r="T1641" t="s">
        <v>1831</v>
      </c>
      <c r="X1641" s="34" t="str">
        <f t="shared" si="51"/>
        <v>0165009夜間看護配置加算１</v>
      </c>
    </row>
    <row r="1642" spans="1:24" x14ac:dyDescent="0.15">
      <c r="A1642" t="s">
        <v>1396</v>
      </c>
      <c r="B1642" t="s">
        <v>935</v>
      </c>
      <c r="C1642" t="s">
        <v>2157</v>
      </c>
      <c r="D1642" t="s">
        <v>22</v>
      </c>
      <c r="E1642" t="s">
        <v>2662</v>
      </c>
      <c r="F1642" t="s">
        <v>0</v>
      </c>
      <c r="G1642" t="s">
        <v>2663</v>
      </c>
      <c r="H1642" t="s">
        <v>1882</v>
      </c>
      <c r="I1642" t="s">
        <v>1841</v>
      </c>
      <c r="J1642" t="s">
        <v>1842</v>
      </c>
      <c r="K1642" s="34" t="str">
        <f t="shared" si="50"/>
        <v>0165009診入院</v>
      </c>
      <c r="L1642" t="s">
        <v>833</v>
      </c>
      <c r="M1642" t="s">
        <v>49</v>
      </c>
      <c r="N1642" t="s">
        <v>0</v>
      </c>
      <c r="O1642" t="s">
        <v>1912</v>
      </c>
      <c r="P1642" t="s">
        <v>1913</v>
      </c>
      <c r="Q1642" t="s">
        <v>0</v>
      </c>
      <c r="R1642" t="s">
        <v>0</v>
      </c>
      <c r="S1642" t="s">
        <v>877</v>
      </c>
      <c r="T1642" t="s">
        <v>1831</v>
      </c>
      <c r="X1642" s="34" t="str">
        <f t="shared" si="51"/>
        <v>0165009常勤</v>
      </c>
    </row>
    <row r="1643" spans="1:24" x14ac:dyDescent="0.15">
      <c r="A1643" t="s">
        <v>1396</v>
      </c>
      <c r="B1643" t="s">
        <v>935</v>
      </c>
      <c r="C1643" t="s">
        <v>2157</v>
      </c>
      <c r="D1643" t="s">
        <v>22</v>
      </c>
      <c r="E1643" t="s">
        <v>2662</v>
      </c>
      <c r="F1643" t="s">
        <v>0</v>
      </c>
      <c r="G1643" t="s">
        <v>2663</v>
      </c>
      <c r="H1643" t="s">
        <v>1882</v>
      </c>
      <c r="I1643" t="s">
        <v>1841</v>
      </c>
      <c r="J1643" t="s">
        <v>1842</v>
      </c>
      <c r="K1643" s="34" t="str">
        <f t="shared" si="50"/>
        <v>0165009診入院</v>
      </c>
      <c r="L1643" t="s">
        <v>833</v>
      </c>
      <c r="M1643" t="s">
        <v>49</v>
      </c>
      <c r="N1643" t="s">
        <v>0</v>
      </c>
      <c r="O1643" t="s">
        <v>1852</v>
      </c>
      <c r="P1643" t="s">
        <v>53</v>
      </c>
      <c r="Q1643" t="s">
        <v>0</v>
      </c>
      <c r="R1643" t="s">
        <v>0</v>
      </c>
      <c r="S1643" t="s">
        <v>877</v>
      </c>
      <c r="T1643" t="s">
        <v>1831</v>
      </c>
      <c r="X1643" s="34" t="str">
        <f t="shared" si="51"/>
        <v>0165009有</v>
      </c>
    </row>
    <row r="1644" spans="1:24" x14ac:dyDescent="0.15">
      <c r="A1644" t="s">
        <v>1396</v>
      </c>
      <c r="B1644" t="s">
        <v>935</v>
      </c>
      <c r="C1644" t="s">
        <v>2157</v>
      </c>
      <c r="D1644" t="s">
        <v>22</v>
      </c>
      <c r="E1644" t="s">
        <v>2662</v>
      </c>
      <c r="F1644" t="s">
        <v>0</v>
      </c>
      <c r="G1644" t="s">
        <v>2663</v>
      </c>
      <c r="H1644" t="s">
        <v>1882</v>
      </c>
      <c r="I1644" t="s">
        <v>1938</v>
      </c>
      <c r="J1644" t="s">
        <v>2005</v>
      </c>
      <c r="K1644" s="34" t="str">
        <f t="shared" si="50"/>
        <v>0165009入医ＤＸ２</v>
      </c>
      <c r="L1644" t="s">
        <v>233</v>
      </c>
      <c r="M1644" t="s">
        <v>1940</v>
      </c>
      <c r="N1644" t="s">
        <v>0</v>
      </c>
      <c r="O1644" t="s">
        <v>0</v>
      </c>
      <c r="P1644" t="s">
        <v>0</v>
      </c>
      <c r="Q1644" t="s">
        <v>0</v>
      </c>
      <c r="R1644" t="s">
        <v>0</v>
      </c>
      <c r="S1644" t="s">
        <v>877</v>
      </c>
      <c r="T1644" t="s">
        <v>1831</v>
      </c>
      <c r="X1644" s="34" t="str">
        <f t="shared" si="51"/>
        <v>0165009</v>
      </c>
    </row>
    <row r="1645" spans="1:24" x14ac:dyDescent="0.15">
      <c r="A1645" t="s">
        <v>1396</v>
      </c>
      <c r="B1645" t="s">
        <v>935</v>
      </c>
      <c r="C1645" t="s">
        <v>2157</v>
      </c>
      <c r="D1645" t="s">
        <v>22</v>
      </c>
      <c r="E1645" t="s">
        <v>2662</v>
      </c>
      <c r="F1645" t="s">
        <v>0</v>
      </c>
      <c r="G1645" t="s">
        <v>2663</v>
      </c>
      <c r="H1645" t="s">
        <v>1882</v>
      </c>
      <c r="I1645" t="s">
        <v>354</v>
      </c>
      <c r="J1645" t="s">
        <v>355</v>
      </c>
      <c r="K1645" s="34" t="str">
        <f t="shared" si="50"/>
        <v>0165009ハイ妊娠</v>
      </c>
      <c r="L1645" t="s">
        <v>44</v>
      </c>
      <c r="M1645" t="s">
        <v>835</v>
      </c>
      <c r="N1645" t="s">
        <v>0</v>
      </c>
      <c r="O1645" t="s">
        <v>0</v>
      </c>
      <c r="P1645" t="s">
        <v>0</v>
      </c>
      <c r="Q1645" t="s">
        <v>0</v>
      </c>
      <c r="R1645" t="s">
        <v>0</v>
      </c>
      <c r="S1645" t="s">
        <v>877</v>
      </c>
      <c r="T1645" t="s">
        <v>1831</v>
      </c>
      <c r="X1645" s="34" t="str">
        <f t="shared" si="51"/>
        <v>0165009</v>
      </c>
    </row>
    <row r="1646" spans="1:24" x14ac:dyDescent="0.15">
      <c r="A1646" t="s">
        <v>1396</v>
      </c>
      <c r="B1646" t="s">
        <v>935</v>
      </c>
      <c r="C1646" t="s">
        <v>2157</v>
      </c>
      <c r="D1646" t="s">
        <v>22</v>
      </c>
      <c r="E1646" t="s">
        <v>2662</v>
      </c>
      <c r="F1646" t="s">
        <v>0</v>
      </c>
      <c r="G1646" t="s">
        <v>2663</v>
      </c>
      <c r="H1646" t="s">
        <v>1882</v>
      </c>
      <c r="I1646" t="s">
        <v>118</v>
      </c>
      <c r="J1646" t="s">
        <v>119</v>
      </c>
      <c r="K1646" s="34" t="str">
        <f t="shared" si="50"/>
        <v>0165009婦特管</v>
      </c>
      <c r="L1646" t="s">
        <v>147</v>
      </c>
      <c r="M1646" t="s">
        <v>407</v>
      </c>
      <c r="N1646" t="s">
        <v>0</v>
      </c>
      <c r="O1646" t="s">
        <v>0</v>
      </c>
      <c r="P1646" t="s">
        <v>0</v>
      </c>
      <c r="Q1646" t="s">
        <v>0</v>
      </c>
      <c r="R1646" t="s">
        <v>0</v>
      </c>
      <c r="S1646" t="s">
        <v>877</v>
      </c>
      <c r="T1646" t="s">
        <v>1831</v>
      </c>
      <c r="X1646" s="34" t="str">
        <f t="shared" si="51"/>
        <v>0165009</v>
      </c>
    </row>
    <row r="1647" spans="1:24" x14ac:dyDescent="0.15">
      <c r="A1647" t="s">
        <v>1396</v>
      </c>
      <c r="B1647" t="s">
        <v>935</v>
      </c>
      <c r="C1647" t="s">
        <v>2157</v>
      </c>
      <c r="D1647" t="s">
        <v>22</v>
      </c>
      <c r="E1647" t="s">
        <v>2662</v>
      </c>
      <c r="F1647" t="s">
        <v>0</v>
      </c>
      <c r="G1647" t="s">
        <v>2663</v>
      </c>
      <c r="H1647" t="s">
        <v>1882</v>
      </c>
      <c r="I1647" t="s">
        <v>576</v>
      </c>
      <c r="J1647" t="s">
        <v>577</v>
      </c>
      <c r="K1647" s="34" t="str">
        <f t="shared" si="50"/>
        <v>0165009ハイ妊連１</v>
      </c>
      <c r="L1647" t="s">
        <v>145</v>
      </c>
      <c r="M1647" t="s">
        <v>65</v>
      </c>
      <c r="N1647" t="s">
        <v>0</v>
      </c>
      <c r="O1647" t="s">
        <v>0</v>
      </c>
      <c r="P1647" t="s">
        <v>0</v>
      </c>
      <c r="Q1647" t="s">
        <v>0</v>
      </c>
      <c r="R1647" t="s">
        <v>0</v>
      </c>
      <c r="S1647" t="s">
        <v>877</v>
      </c>
      <c r="T1647" t="s">
        <v>1831</v>
      </c>
      <c r="X1647" s="34" t="str">
        <f t="shared" si="51"/>
        <v>0165009</v>
      </c>
    </row>
    <row r="1648" spans="1:24" x14ac:dyDescent="0.15">
      <c r="A1648" t="s">
        <v>1396</v>
      </c>
      <c r="B1648" t="s">
        <v>935</v>
      </c>
      <c r="C1648" t="s">
        <v>2157</v>
      </c>
      <c r="D1648" t="s">
        <v>22</v>
      </c>
      <c r="E1648" t="s">
        <v>2662</v>
      </c>
      <c r="F1648" t="s">
        <v>0</v>
      </c>
      <c r="G1648" t="s">
        <v>2663</v>
      </c>
      <c r="H1648" t="s">
        <v>1882</v>
      </c>
      <c r="I1648" t="s">
        <v>702</v>
      </c>
      <c r="J1648" t="s">
        <v>703</v>
      </c>
      <c r="K1648" s="34" t="str">
        <f t="shared" si="50"/>
        <v>0165009電情</v>
      </c>
      <c r="L1648" t="s">
        <v>541</v>
      </c>
      <c r="M1648" t="s">
        <v>1940</v>
      </c>
      <c r="N1648" t="s">
        <v>0</v>
      </c>
      <c r="O1648" t="s">
        <v>0</v>
      </c>
      <c r="P1648" t="s">
        <v>0</v>
      </c>
      <c r="Q1648" t="s">
        <v>0</v>
      </c>
      <c r="R1648" t="s">
        <v>0</v>
      </c>
      <c r="S1648" t="s">
        <v>877</v>
      </c>
      <c r="T1648" t="s">
        <v>1831</v>
      </c>
      <c r="X1648" s="34" t="str">
        <f t="shared" si="51"/>
        <v>0165009</v>
      </c>
    </row>
    <row r="1649" spans="1:24" x14ac:dyDescent="0.15">
      <c r="A1649" t="s">
        <v>1396</v>
      </c>
      <c r="B1649" t="s">
        <v>935</v>
      </c>
      <c r="C1649" t="s">
        <v>2157</v>
      </c>
      <c r="D1649" t="s">
        <v>22</v>
      </c>
      <c r="E1649" t="s">
        <v>2662</v>
      </c>
      <c r="F1649" t="s">
        <v>0</v>
      </c>
      <c r="G1649" t="s">
        <v>2663</v>
      </c>
      <c r="H1649" t="s">
        <v>1882</v>
      </c>
      <c r="I1649" t="s">
        <v>702</v>
      </c>
      <c r="J1649" t="s">
        <v>703</v>
      </c>
      <c r="K1649" s="34" t="str">
        <f t="shared" si="50"/>
        <v>0165009電情</v>
      </c>
      <c r="L1649" t="s">
        <v>541</v>
      </c>
      <c r="M1649" t="s">
        <v>1940</v>
      </c>
      <c r="N1649" t="s">
        <v>0</v>
      </c>
      <c r="O1649" t="s">
        <v>705</v>
      </c>
      <c r="P1649" t="s">
        <v>705</v>
      </c>
      <c r="Q1649" t="s">
        <v>0</v>
      </c>
      <c r="R1649" t="s">
        <v>0</v>
      </c>
      <c r="S1649" t="s">
        <v>877</v>
      </c>
      <c r="T1649" t="s">
        <v>1831</v>
      </c>
      <c r="X1649" s="34" t="str">
        <f t="shared" si="51"/>
        <v>0165009検査･画像情報提供加算</v>
      </c>
    </row>
    <row r="1650" spans="1:24" x14ac:dyDescent="0.15">
      <c r="A1650" t="s">
        <v>1396</v>
      </c>
      <c r="B1650" t="s">
        <v>935</v>
      </c>
      <c r="C1650" t="s">
        <v>2157</v>
      </c>
      <c r="D1650" t="s">
        <v>22</v>
      </c>
      <c r="E1650" t="s">
        <v>2662</v>
      </c>
      <c r="F1650" t="s">
        <v>0</v>
      </c>
      <c r="G1650" t="s">
        <v>2663</v>
      </c>
      <c r="H1650" t="s">
        <v>1882</v>
      </c>
      <c r="I1650" t="s">
        <v>702</v>
      </c>
      <c r="J1650" t="s">
        <v>703</v>
      </c>
      <c r="K1650" s="34" t="str">
        <f t="shared" si="50"/>
        <v>0165009電情</v>
      </c>
      <c r="L1650" t="s">
        <v>541</v>
      </c>
      <c r="M1650" t="s">
        <v>1940</v>
      </c>
      <c r="N1650" t="s">
        <v>0</v>
      </c>
      <c r="O1650" t="s">
        <v>706</v>
      </c>
      <c r="P1650" t="s">
        <v>706</v>
      </c>
      <c r="Q1650" t="s">
        <v>0</v>
      </c>
      <c r="R1650" t="s">
        <v>0</v>
      </c>
      <c r="S1650" t="s">
        <v>877</v>
      </c>
      <c r="T1650" t="s">
        <v>1831</v>
      </c>
      <c r="X1650" s="34" t="str">
        <f t="shared" si="51"/>
        <v>0165009電子的診療情報評価料</v>
      </c>
    </row>
    <row r="1651" spans="1:24" x14ac:dyDescent="0.15">
      <c r="A1651" t="s">
        <v>1396</v>
      </c>
      <c r="B1651" t="s">
        <v>935</v>
      </c>
      <c r="C1651" t="s">
        <v>2157</v>
      </c>
      <c r="D1651" t="s">
        <v>22</v>
      </c>
      <c r="E1651" t="s">
        <v>2662</v>
      </c>
      <c r="F1651" t="s">
        <v>0</v>
      </c>
      <c r="G1651" t="s">
        <v>2663</v>
      </c>
      <c r="H1651" t="s">
        <v>1882</v>
      </c>
      <c r="I1651" t="s">
        <v>168</v>
      </c>
      <c r="J1651" t="s">
        <v>169</v>
      </c>
      <c r="K1651" s="34" t="str">
        <f t="shared" si="50"/>
        <v>0165009ＨＰＶ</v>
      </c>
      <c r="L1651" t="s">
        <v>243</v>
      </c>
      <c r="M1651" t="s">
        <v>49</v>
      </c>
      <c r="N1651" t="s">
        <v>0</v>
      </c>
      <c r="O1651" t="s">
        <v>0</v>
      </c>
      <c r="P1651" t="s">
        <v>0</v>
      </c>
      <c r="Q1651" t="s">
        <v>0</v>
      </c>
      <c r="R1651" t="s">
        <v>0</v>
      </c>
      <c r="S1651" t="s">
        <v>877</v>
      </c>
      <c r="T1651" t="s">
        <v>1831</v>
      </c>
      <c r="X1651" s="34" t="str">
        <f t="shared" si="51"/>
        <v>0165009</v>
      </c>
    </row>
    <row r="1652" spans="1:24" x14ac:dyDescent="0.15">
      <c r="A1652" t="s">
        <v>1396</v>
      </c>
      <c r="B1652" t="s">
        <v>935</v>
      </c>
      <c r="C1652" t="s">
        <v>2157</v>
      </c>
      <c r="D1652" t="s">
        <v>22</v>
      </c>
      <c r="E1652" t="s">
        <v>2662</v>
      </c>
      <c r="F1652" t="s">
        <v>0</v>
      </c>
      <c r="G1652" t="s">
        <v>2663</v>
      </c>
      <c r="H1652" t="s">
        <v>1882</v>
      </c>
      <c r="I1652" t="s">
        <v>1945</v>
      </c>
      <c r="J1652" t="s">
        <v>1946</v>
      </c>
      <c r="K1652" s="34" t="str">
        <f t="shared" si="50"/>
        <v>0165009外在ベⅠ注</v>
      </c>
      <c r="L1652" t="s">
        <v>245</v>
      </c>
      <c r="M1652" t="s">
        <v>1940</v>
      </c>
      <c r="N1652" t="s">
        <v>0</v>
      </c>
      <c r="O1652" t="s">
        <v>0</v>
      </c>
      <c r="P1652" t="s">
        <v>0</v>
      </c>
      <c r="Q1652" t="s">
        <v>0</v>
      </c>
      <c r="R1652" t="s">
        <v>0</v>
      </c>
      <c r="S1652" t="s">
        <v>877</v>
      </c>
      <c r="T1652" t="s">
        <v>1831</v>
      </c>
      <c r="X1652" s="34" t="str">
        <f t="shared" si="51"/>
        <v>0165009</v>
      </c>
    </row>
    <row r="1653" spans="1:24" x14ac:dyDescent="0.15">
      <c r="A1653" t="s">
        <v>1396</v>
      </c>
      <c r="B1653" t="s">
        <v>935</v>
      </c>
      <c r="C1653" t="s">
        <v>2157</v>
      </c>
      <c r="D1653" t="s">
        <v>22</v>
      </c>
      <c r="E1653" t="s">
        <v>2662</v>
      </c>
      <c r="F1653" t="s">
        <v>0</v>
      </c>
      <c r="G1653" t="s">
        <v>2663</v>
      </c>
      <c r="H1653" t="s">
        <v>1882</v>
      </c>
      <c r="I1653" t="s">
        <v>2664</v>
      </c>
      <c r="J1653" t="s">
        <v>2665</v>
      </c>
      <c r="K1653" s="34" t="str">
        <f t="shared" si="50"/>
        <v>0165009入ベ１３３</v>
      </c>
      <c r="L1653" t="s">
        <v>145</v>
      </c>
      <c r="M1653" t="s">
        <v>1940</v>
      </c>
      <c r="N1653" t="s">
        <v>0</v>
      </c>
      <c r="O1653" t="s">
        <v>0</v>
      </c>
      <c r="P1653" t="s">
        <v>0</v>
      </c>
      <c r="Q1653" t="s">
        <v>0</v>
      </c>
      <c r="R1653" t="s">
        <v>0</v>
      </c>
      <c r="S1653" t="s">
        <v>877</v>
      </c>
      <c r="T1653" t="s">
        <v>1831</v>
      </c>
      <c r="X1653" s="34" t="str">
        <f t="shared" si="51"/>
        <v>0165009</v>
      </c>
    </row>
    <row r="1654" spans="1:24" x14ac:dyDescent="0.15">
      <c r="A1654" t="s">
        <v>1396</v>
      </c>
      <c r="B1654" t="s">
        <v>935</v>
      </c>
      <c r="C1654" t="s">
        <v>2157</v>
      </c>
      <c r="D1654" t="s">
        <v>22</v>
      </c>
      <c r="E1654" t="s">
        <v>2662</v>
      </c>
      <c r="F1654" t="s">
        <v>0</v>
      </c>
      <c r="G1654" t="s">
        <v>2663</v>
      </c>
      <c r="H1654" t="s">
        <v>1882</v>
      </c>
      <c r="I1654" t="s">
        <v>275</v>
      </c>
      <c r="J1654" t="s">
        <v>276</v>
      </c>
      <c r="K1654" s="34" t="str">
        <f t="shared" si="50"/>
        <v>0165009酸単</v>
      </c>
      <c r="L1654" t="s">
        <v>2666</v>
      </c>
      <c r="M1654" t="s">
        <v>1947</v>
      </c>
      <c r="N1654" t="s">
        <v>0</v>
      </c>
      <c r="O1654" t="s">
        <v>0</v>
      </c>
      <c r="P1654" t="s">
        <v>0</v>
      </c>
      <c r="Q1654" t="s">
        <v>0</v>
      </c>
      <c r="R1654" t="s">
        <v>0</v>
      </c>
      <c r="S1654" t="s">
        <v>877</v>
      </c>
      <c r="T1654" t="s">
        <v>1831</v>
      </c>
      <c r="X1654" s="34" t="str">
        <f t="shared" si="51"/>
        <v>0165009</v>
      </c>
    </row>
    <row r="1655" spans="1:24" x14ac:dyDescent="0.15">
      <c r="A1655" t="s">
        <v>1396</v>
      </c>
      <c r="B1655" t="s">
        <v>935</v>
      </c>
      <c r="C1655" t="s">
        <v>2157</v>
      </c>
      <c r="D1655" t="s">
        <v>22</v>
      </c>
      <c r="E1655" t="s">
        <v>2662</v>
      </c>
      <c r="F1655" t="s">
        <v>0</v>
      </c>
      <c r="G1655" t="s">
        <v>2663</v>
      </c>
      <c r="H1655" t="s">
        <v>1882</v>
      </c>
      <c r="I1655" t="s">
        <v>275</v>
      </c>
      <c r="J1655" t="s">
        <v>276</v>
      </c>
      <c r="K1655" s="34" t="str">
        <f t="shared" si="50"/>
        <v>0165009酸単</v>
      </c>
      <c r="L1655" t="s">
        <v>2666</v>
      </c>
      <c r="M1655" t="s">
        <v>1947</v>
      </c>
      <c r="N1655" t="s">
        <v>0</v>
      </c>
      <c r="O1655" t="s">
        <v>279</v>
      </c>
      <c r="P1655" t="s">
        <v>280</v>
      </c>
      <c r="Q1655" t="s">
        <v>0</v>
      </c>
      <c r="R1655" t="s">
        <v>0</v>
      </c>
      <c r="S1655" t="s">
        <v>877</v>
      </c>
      <c r="T1655" t="s">
        <v>1831</v>
      </c>
      <c r="X1655" s="34" t="str">
        <f t="shared" si="51"/>
        <v>01650090.42円</v>
      </c>
    </row>
    <row r="1656" spans="1:24" x14ac:dyDescent="0.15">
      <c r="A1656" t="s">
        <v>1397</v>
      </c>
      <c r="B1656" t="s">
        <v>935</v>
      </c>
      <c r="C1656" t="s">
        <v>2157</v>
      </c>
      <c r="D1656" t="s">
        <v>22</v>
      </c>
      <c r="E1656" t="s">
        <v>2667</v>
      </c>
      <c r="F1656" t="s">
        <v>0</v>
      </c>
      <c r="G1656" t="s">
        <v>2668</v>
      </c>
      <c r="H1656" t="s">
        <v>0</v>
      </c>
      <c r="I1656" t="s">
        <v>1945</v>
      </c>
      <c r="J1656" t="s">
        <v>1946</v>
      </c>
      <c r="K1656" s="34" t="str">
        <f t="shared" si="50"/>
        <v>0165066外在ベⅠ注</v>
      </c>
      <c r="L1656" t="s">
        <v>704</v>
      </c>
      <c r="M1656" t="s">
        <v>1940</v>
      </c>
      <c r="N1656" t="s">
        <v>0</v>
      </c>
      <c r="O1656" t="s">
        <v>0</v>
      </c>
      <c r="P1656" t="s">
        <v>0</v>
      </c>
      <c r="Q1656" t="s">
        <v>0</v>
      </c>
      <c r="R1656" t="s">
        <v>0</v>
      </c>
      <c r="S1656" t="s">
        <v>877</v>
      </c>
      <c r="T1656" t="s">
        <v>1831</v>
      </c>
      <c r="X1656" s="34" t="str">
        <f t="shared" si="51"/>
        <v>0165066</v>
      </c>
    </row>
    <row r="1657" spans="1:24" x14ac:dyDescent="0.15">
      <c r="A1657" t="s">
        <v>1397</v>
      </c>
      <c r="B1657" t="s">
        <v>935</v>
      </c>
      <c r="C1657" t="s">
        <v>2157</v>
      </c>
      <c r="D1657" t="s">
        <v>22</v>
      </c>
      <c r="E1657" t="s">
        <v>2667</v>
      </c>
      <c r="F1657" t="s">
        <v>0</v>
      </c>
      <c r="G1657" t="s">
        <v>2668</v>
      </c>
      <c r="H1657" t="s">
        <v>0</v>
      </c>
      <c r="I1657" t="s">
        <v>513</v>
      </c>
      <c r="J1657" t="s">
        <v>514</v>
      </c>
      <c r="K1657" s="34" t="str">
        <f t="shared" si="50"/>
        <v>0165066１７５</v>
      </c>
      <c r="L1657" t="s">
        <v>787</v>
      </c>
      <c r="M1657" t="s">
        <v>558</v>
      </c>
      <c r="N1657" t="s">
        <v>0</v>
      </c>
      <c r="O1657" t="s">
        <v>0</v>
      </c>
      <c r="P1657" t="s">
        <v>0</v>
      </c>
      <c r="Q1657" t="s">
        <v>0</v>
      </c>
      <c r="R1657" t="s">
        <v>0</v>
      </c>
      <c r="S1657" t="s">
        <v>877</v>
      </c>
      <c r="T1657" t="s">
        <v>1831</v>
      </c>
      <c r="X1657" s="34" t="str">
        <f t="shared" si="51"/>
        <v>0165066</v>
      </c>
    </row>
    <row r="1658" spans="1:24" x14ac:dyDescent="0.15">
      <c r="A1658" t="s">
        <v>1398</v>
      </c>
      <c r="B1658" t="s">
        <v>935</v>
      </c>
      <c r="C1658" t="s">
        <v>2157</v>
      </c>
      <c r="D1658" t="s">
        <v>22</v>
      </c>
      <c r="E1658" t="s">
        <v>2669</v>
      </c>
      <c r="F1658" t="s">
        <v>0</v>
      </c>
      <c r="G1658" t="s">
        <v>2670</v>
      </c>
      <c r="H1658" t="s">
        <v>0</v>
      </c>
      <c r="I1658" t="s">
        <v>1833</v>
      </c>
      <c r="J1658" t="s">
        <v>1834</v>
      </c>
      <c r="K1658" s="34" t="str">
        <f t="shared" si="50"/>
        <v>0165074外来感染</v>
      </c>
      <c r="L1658" t="s">
        <v>942</v>
      </c>
      <c r="M1658" t="s">
        <v>23</v>
      </c>
      <c r="N1658" t="s">
        <v>0</v>
      </c>
      <c r="O1658" t="s">
        <v>0</v>
      </c>
      <c r="P1658" t="s">
        <v>0</v>
      </c>
      <c r="Q1658" t="s">
        <v>0</v>
      </c>
      <c r="R1658" t="s">
        <v>0</v>
      </c>
      <c r="S1658" t="s">
        <v>877</v>
      </c>
      <c r="T1658" t="s">
        <v>1831</v>
      </c>
      <c r="X1658" s="34" t="str">
        <f t="shared" si="51"/>
        <v>0165074</v>
      </c>
    </row>
    <row r="1659" spans="1:24" x14ac:dyDescent="0.15">
      <c r="A1659" t="s">
        <v>1398</v>
      </c>
      <c r="B1659" t="s">
        <v>935</v>
      </c>
      <c r="C1659" t="s">
        <v>2157</v>
      </c>
      <c r="D1659" t="s">
        <v>22</v>
      </c>
      <c r="E1659" t="s">
        <v>2669</v>
      </c>
      <c r="F1659" t="s">
        <v>0</v>
      </c>
      <c r="G1659" t="s">
        <v>2670</v>
      </c>
      <c r="H1659" t="s">
        <v>0</v>
      </c>
      <c r="I1659" t="s">
        <v>1945</v>
      </c>
      <c r="J1659" t="s">
        <v>1946</v>
      </c>
      <c r="K1659" s="34" t="str">
        <f t="shared" si="50"/>
        <v>0165074外在ベⅠ注</v>
      </c>
      <c r="L1659" t="s">
        <v>507</v>
      </c>
      <c r="M1659" t="s">
        <v>1940</v>
      </c>
      <c r="N1659" t="s">
        <v>0</v>
      </c>
      <c r="O1659" t="s">
        <v>0</v>
      </c>
      <c r="P1659" t="s">
        <v>0</v>
      </c>
      <c r="Q1659" t="s">
        <v>0</v>
      </c>
      <c r="R1659" t="s">
        <v>0</v>
      </c>
      <c r="S1659" t="s">
        <v>877</v>
      </c>
      <c r="T1659" t="s">
        <v>1831</v>
      </c>
      <c r="X1659" s="34" t="str">
        <f t="shared" si="51"/>
        <v>0165074</v>
      </c>
    </row>
    <row r="1660" spans="1:24" x14ac:dyDescent="0.15">
      <c r="A1660" t="s">
        <v>890</v>
      </c>
      <c r="B1660" t="s">
        <v>935</v>
      </c>
      <c r="C1660" t="s">
        <v>2157</v>
      </c>
      <c r="D1660" t="s">
        <v>22</v>
      </c>
      <c r="E1660" t="s">
        <v>2671</v>
      </c>
      <c r="F1660" t="s">
        <v>0</v>
      </c>
      <c r="G1660" t="s">
        <v>2672</v>
      </c>
      <c r="H1660" t="s">
        <v>0</v>
      </c>
      <c r="I1660" t="s">
        <v>283</v>
      </c>
      <c r="J1660" t="s">
        <v>284</v>
      </c>
      <c r="K1660" s="34" t="str">
        <f t="shared" si="50"/>
        <v>0165157機能強化</v>
      </c>
      <c r="L1660" t="s">
        <v>947</v>
      </c>
      <c r="M1660" t="s">
        <v>76</v>
      </c>
      <c r="N1660" t="s">
        <v>0</v>
      </c>
      <c r="O1660" t="s">
        <v>0</v>
      </c>
      <c r="P1660" t="s">
        <v>0</v>
      </c>
      <c r="Q1660" t="s">
        <v>0</v>
      </c>
      <c r="R1660" t="s">
        <v>0</v>
      </c>
      <c r="S1660" t="s">
        <v>877</v>
      </c>
      <c r="T1660" t="s">
        <v>1831</v>
      </c>
      <c r="X1660" s="34" t="str">
        <f t="shared" si="51"/>
        <v>0165157</v>
      </c>
    </row>
    <row r="1661" spans="1:24" x14ac:dyDescent="0.15">
      <c r="A1661" t="s">
        <v>890</v>
      </c>
      <c r="B1661" t="s">
        <v>935</v>
      </c>
      <c r="C1661" t="s">
        <v>2157</v>
      </c>
      <c r="D1661" t="s">
        <v>22</v>
      </c>
      <c r="E1661" t="s">
        <v>2671</v>
      </c>
      <c r="F1661" t="s">
        <v>0</v>
      </c>
      <c r="G1661" t="s">
        <v>2672</v>
      </c>
      <c r="H1661" t="s">
        <v>0</v>
      </c>
      <c r="I1661" t="s">
        <v>1952</v>
      </c>
      <c r="J1661" t="s">
        <v>1839</v>
      </c>
      <c r="K1661" s="34" t="str">
        <f t="shared" si="50"/>
        <v>0165157時間外１</v>
      </c>
      <c r="L1661" t="s">
        <v>667</v>
      </c>
      <c r="M1661" t="s">
        <v>73</v>
      </c>
      <c r="N1661" t="s">
        <v>0</v>
      </c>
      <c r="O1661" t="s">
        <v>0</v>
      </c>
      <c r="P1661" t="s">
        <v>0</v>
      </c>
      <c r="Q1661" t="s">
        <v>0</v>
      </c>
      <c r="R1661" t="s">
        <v>0</v>
      </c>
      <c r="S1661" t="s">
        <v>877</v>
      </c>
      <c r="T1661" t="s">
        <v>1831</v>
      </c>
      <c r="X1661" s="34" t="str">
        <f t="shared" si="51"/>
        <v>0165157</v>
      </c>
    </row>
    <row r="1662" spans="1:24" x14ac:dyDescent="0.15">
      <c r="A1662" t="s">
        <v>890</v>
      </c>
      <c r="B1662" t="s">
        <v>935</v>
      </c>
      <c r="C1662" t="s">
        <v>2157</v>
      </c>
      <c r="D1662" t="s">
        <v>22</v>
      </c>
      <c r="E1662" t="s">
        <v>2671</v>
      </c>
      <c r="F1662" t="s">
        <v>0</v>
      </c>
      <c r="G1662" t="s">
        <v>2672</v>
      </c>
      <c r="H1662" t="s">
        <v>0</v>
      </c>
      <c r="I1662" t="s">
        <v>1861</v>
      </c>
      <c r="J1662" t="s">
        <v>1862</v>
      </c>
      <c r="K1662" s="34" t="str">
        <f t="shared" si="50"/>
        <v>0165157地包加</v>
      </c>
      <c r="L1662" t="s">
        <v>543</v>
      </c>
      <c r="M1662" t="s">
        <v>1268</v>
      </c>
      <c r="N1662" t="s">
        <v>0</v>
      </c>
      <c r="O1662" t="s">
        <v>0</v>
      </c>
      <c r="P1662" t="s">
        <v>0</v>
      </c>
      <c r="Q1662" t="s">
        <v>0</v>
      </c>
      <c r="R1662" t="s">
        <v>0</v>
      </c>
      <c r="S1662" t="s">
        <v>877</v>
      </c>
      <c r="T1662" t="s">
        <v>1831</v>
      </c>
      <c r="X1662" s="34" t="str">
        <f t="shared" si="51"/>
        <v>0165157</v>
      </c>
    </row>
    <row r="1663" spans="1:24" x14ac:dyDescent="0.15">
      <c r="A1663" t="s">
        <v>890</v>
      </c>
      <c r="B1663" t="s">
        <v>935</v>
      </c>
      <c r="C1663" t="s">
        <v>2157</v>
      </c>
      <c r="D1663" t="s">
        <v>22</v>
      </c>
      <c r="E1663" t="s">
        <v>2671</v>
      </c>
      <c r="F1663" t="s">
        <v>0</v>
      </c>
      <c r="G1663" t="s">
        <v>2672</v>
      </c>
      <c r="H1663" t="s">
        <v>0</v>
      </c>
      <c r="I1663" t="s">
        <v>1861</v>
      </c>
      <c r="J1663" t="s">
        <v>1862</v>
      </c>
      <c r="K1663" s="34" t="str">
        <f t="shared" si="50"/>
        <v>0165157地包加</v>
      </c>
      <c r="L1663" t="s">
        <v>543</v>
      </c>
      <c r="M1663" t="s">
        <v>1268</v>
      </c>
      <c r="N1663" t="s">
        <v>0</v>
      </c>
      <c r="O1663" t="s">
        <v>1863</v>
      </c>
      <c r="P1663" t="s">
        <v>1905</v>
      </c>
      <c r="Q1663" t="s">
        <v>0</v>
      </c>
      <c r="R1663" t="s">
        <v>0</v>
      </c>
      <c r="S1663" t="s">
        <v>877</v>
      </c>
      <c r="T1663" t="s">
        <v>1831</v>
      </c>
      <c r="X1663" s="34" t="str">
        <f t="shared" si="51"/>
        <v>0165157地域包括診療加算１</v>
      </c>
    </row>
    <row r="1664" spans="1:24" x14ac:dyDescent="0.15">
      <c r="A1664" t="s">
        <v>890</v>
      </c>
      <c r="B1664" t="s">
        <v>935</v>
      </c>
      <c r="C1664" t="s">
        <v>2157</v>
      </c>
      <c r="D1664" t="s">
        <v>22</v>
      </c>
      <c r="E1664" t="s">
        <v>2671</v>
      </c>
      <c r="F1664" t="s">
        <v>0</v>
      </c>
      <c r="G1664" t="s">
        <v>2672</v>
      </c>
      <c r="H1664" t="s">
        <v>0</v>
      </c>
      <c r="I1664" t="s">
        <v>136</v>
      </c>
      <c r="J1664" t="s">
        <v>137</v>
      </c>
      <c r="K1664" s="34" t="str">
        <f t="shared" si="50"/>
        <v>0165157ニコ</v>
      </c>
      <c r="L1664" t="s">
        <v>389</v>
      </c>
      <c r="M1664" t="s">
        <v>78</v>
      </c>
      <c r="N1664" t="s">
        <v>0</v>
      </c>
      <c r="O1664" t="s">
        <v>0</v>
      </c>
      <c r="P1664" t="s">
        <v>0</v>
      </c>
      <c r="Q1664" t="s">
        <v>0</v>
      </c>
      <c r="R1664" t="s">
        <v>0</v>
      </c>
      <c r="S1664" t="s">
        <v>877</v>
      </c>
      <c r="T1664" t="s">
        <v>1831</v>
      </c>
      <c r="X1664" s="34" t="str">
        <f t="shared" si="51"/>
        <v>0165157</v>
      </c>
    </row>
    <row r="1665" spans="1:24" x14ac:dyDescent="0.15">
      <c r="A1665" t="s">
        <v>890</v>
      </c>
      <c r="B1665" t="s">
        <v>935</v>
      </c>
      <c r="C1665" t="s">
        <v>2157</v>
      </c>
      <c r="D1665" t="s">
        <v>22</v>
      </c>
      <c r="E1665" t="s">
        <v>2671</v>
      </c>
      <c r="F1665" t="s">
        <v>0</v>
      </c>
      <c r="G1665" t="s">
        <v>2672</v>
      </c>
      <c r="H1665" t="s">
        <v>0</v>
      </c>
      <c r="I1665" t="s">
        <v>1835</v>
      </c>
      <c r="J1665" t="s">
        <v>1608</v>
      </c>
      <c r="K1665" s="34" t="str">
        <f t="shared" si="50"/>
        <v>0165157支援診３</v>
      </c>
      <c r="L1665" t="s">
        <v>482</v>
      </c>
      <c r="M1665" t="s">
        <v>76</v>
      </c>
      <c r="N1665" t="s">
        <v>0</v>
      </c>
      <c r="O1665" t="s">
        <v>0</v>
      </c>
      <c r="P1665" t="s">
        <v>0</v>
      </c>
      <c r="Q1665" t="s">
        <v>0</v>
      </c>
      <c r="R1665" t="s">
        <v>0</v>
      </c>
      <c r="S1665" t="s">
        <v>877</v>
      </c>
      <c r="T1665" t="s">
        <v>1831</v>
      </c>
      <c r="X1665" s="34" t="str">
        <f t="shared" si="51"/>
        <v>0165157</v>
      </c>
    </row>
    <row r="1666" spans="1:24" x14ac:dyDescent="0.15">
      <c r="A1666" t="s">
        <v>890</v>
      </c>
      <c r="B1666" t="s">
        <v>935</v>
      </c>
      <c r="C1666" t="s">
        <v>2157</v>
      </c>
      <c r="D1666" t="s">
        <v>22</v>
      </c>
      <c r="E1666" t="s">
        <v>2671</v>
      </c>
      <c r="F1666" t="s">
        <v>0</v>
      </c>
      <c r="G1666" t="s">
        <v>2672</v>
      </c>
      <c r="H1666" t="s">
        <v>0</v>
      </c>
      <c r="I1666" t="s">
        <v>315</v>
      </c>
      <c r="J1666" t="s">
        <v>316</v>
      </c>
      <c r="K1666" s="34" t="str">
        <f t="shared" si="50"/>
        <v>0165157在医総管１</v>
      </c>
      <c r="L1666" t="s">
        <v>632</v>
      </c>
      <c r="M1666" t="s">
        <v>336</v>
      </c>
      <c r="N1666" t="s">
        <v>0</v>
      </c>
      <c r="O1666" t="s">
        <v>0</v>
      </c>
      <c r="P1666" t="s">
        <v>0</v>
      </c>
      <c r="Q1666" t="s">
        <v>0</v>
      </c>
      <c r="R1666" t="s">
        <v>0</v>
      </c>
      <c r="S1666" t="s">
        <v>877</v>
      </c>
      <c r="T1666" t="s">
        <v>1831</v>
      </c>
      <c r="X1666" s="34" t="str">
        <f t="shared" si="51"/>
        <v>0165157</v>
      </c>
    </row>
    <row r="1667" spans="1:24" x14ac:dyDescent="0.15">
      <c r="A1667" t="s">
        <v>890</v>
      </c>
      <c r="B1667" t="s">
        <v>935</v>
      </c>
      <c r="C1667" t="s">
        <v>2157</v>
      </c>
      <c r="D1667" t="s">
        <v>22</v>
      </c>
      <c r="E1667" t="s">
        <v>2671</v>
      </c>
      <c r="F1667" t="s">
        <v>0</v>
      </c>
      <c r="G1667" t="s">
        <v>2672</v>
      </c>
      <c r="H1667" t="s">
        <v>0</v>
      </c>
      <c r="I1667" t="s">
        <v>874</v>
      </c>
      <c r="J1667" t="s">
        <v>875</v>
      </c>
      <c r="K1667" s="34" t="str">
        <f t="shared" si="50"/>
        <v>0165157在総</v>
      </c>
      <c r="L1667" t="s">
        <v>716</v>
      </c>
      <c r="M1667" t="s">
        <v>336</v>
      </c>
      <c r="N1667" t="s">
        <v>0</v>
      </c>
      <c r="O1667" t="s">
        <v>0</v>
      </c>
      <c r="P1667" t="s">
        <v>0</v>
      </c>
      <c r="Q1667" t="s">
        <v>0</v>
      </c>
      <c r="R1667" t="s">
        <v>0</v>
      </c>
      <c r="S1667" t="s">
        <v>877</v>
      </c>
      <c r="T1667" t="s">
        <v>1831</v>
      </c>
      <c r="X1667" s="34" t="str">
        <f t="shared" si="51"/>
        <v>0165157</v>
      </c>
    </row>
    <row r="1668" spans="1:24" x14ac:dyDescent="0.15">
      <c r="A1668" t="s">
        <v>890</v>
      </c>
      <c r="B1668" t="s">
        <v>935</v>
      </c>
      <c r="C1668" t="s">
        <v>2157</v>
      </c>
      <c r="D1668" t="s">
        <v>22</v>
      </c>
      <c r="E1668" t="s">
        <v>2671</v>
      </c>
      <c r="F1668" t="s">
        <v>0</v>
      </c>
      <c r="G1668" t="s">
        <v>2672</v>
      </c>
      <c r="H1668" t="s">
        <v>0</v>
      </c>
      <c r="I1668" t="s">
        <v>1950</v>
      </c>
      <c r="J1668" t="s">
        <v>1951</v>
      </c>
      <c r="K1668" s="34" t="str">
        <f t="shared" si="50"/>
        <v>0165157在持充</v>
      </c>
      <c r="L1668" t="s">
        <v>210</v>
      </c>
      <c r="M1668" t="s">
        <v>1940</v>
      </c>
      <c r="N1668" t="s">
        <v>0</v>
      </c>
      <c r="O1668" t="s">
        <v>0</v>
      </c>
      <c r="P1668" t="s">
        <v>0</v>
      </c>
      <c r="Q1668" t="s">
        <v>0</v>
      </c>
      <c r="R1668" t="s">
        <v>0</v>
      </c>
      <c r="S1668" t="s">
        <v>877</v>
      </c>
      <c r="T1668" t="s">
        <v>1831</v>
      </c>
      <c r="X1668" s="34" t="str">
        <f t="shared" si="51"/>
        <v>0165157</v>
      </c>
    </row>
    <row r="1669" spans="1:24" x14ac:dyDescent="0.15">
      <c r="A1669" t="s">
        <v>890</v>
      </c>
      <c r="B1669" t="s">
        <v>935</v>
      </c>
      <c r="C1669" t="s">
        <v>2157</v>
      </c>
      <c r="D1669" t="s">
        <v>22</v>
      </c>
      <c r="E1669" t="s">
        <v>2671</v>
      </c>
      <c r="F1669" t="s">
        <v>0</v>
      </c>
      <c r="G1669" t="s">
        <v>2672</v>
      </c>
      <c r="H1669" t="s">
        <v>0</v>
      </c>
      <c r="I1669" t="s">
        <v>1945</v>
      </c>
      <c r="J1669" t="s">
        <v>1946</v>
      </c>
      <c r="K1669" s="34" t="str">
        <f t="shared" si="50"/>
        <v>0165157外在ベⅠ注</v>
      </c>
      <c r="L1669" t="s">
        <v>2673</v>
      </c>
      <c r="M1669" t="s">
        <v>1940</v>
      </c>
      <c r="N1669" t="s">
        <v>0</v>
      </c>
      <c r="O1669" t="s">
        <v>0</v>
      </c>
      <c r="P1669" t="s">
        <v>0</v>
      </c>
      <c r="Q1669" t="s">
        <v>0</v>
      </c>
      <c r="R1669" t="s">
        <v>0</v>
      </c>
      <c r="S1669" t="s">
        <v>877</v>
      </c>
      <c r="T1669" t="s">
        <v>1831</v>
      </c>
      <c r="X1669" s="34" t="str">
        <f t="shared" si="51"/>
        <v>0165157</v>
      </c>
    </row>
    <row r="1670" spans="1:24" x14ac:dyDescent="0.15">
      <c r="A1670" t="s">
        <v>620</v>
      </c>
      <c r="B1670" t="s">
        <v>935</v>
      </c>
      <c r="C1670" t="s">
        <v>2157</v>
      </c>
      <c r="D1670" t="s">
        <v>22</v>
      </c>
      <c r="E1670" t="s">
        <v>2674</v>
      </c>
      <c r="F1670" t="s">
        <v>0</v>
      </c>
      <c r="G1670" t="s">
        <v>2675</v>
      </c>
      <c r="H1670" t="s">
        <v>0</v>
      </c>
      <c r="I1670" t="s">
        <v>515</v>
      </c>
      <c r="J1670" t="s">
        <v>516</v>
      </c>
      <c r="K1670" s="34" t="str">
        <f t="shared" ref="K1670:K1733" si="52">E1670&amp;""&amp;J1670</f>
        <v>0165173情報通信</v>
      </c>
      <c r="L1670" t="s">
        <v>256</v>
      </c>
      <c r="M1670" t="s">
        <v>76</v>
      </c>
      <c r="N1670" t="s">
        <v>0</v>
      </c>
      <c r="O1670" t="s">
        <v>0</v>
      </c>
      <c r="P1670" t="s">
        <v>0</v>
      </c>
      <c r="Q1670" t="s">
        <v>0</v>
      </c>
      <c r="R1670" t="s">
        <v>0</v>
      </c>
      <c r="S1670" t="s">
        <v>877</v>
      </c>
      <c r="T1670" t="s">
        <v>1831</v>
      </c>
      <c r="X1670" s="34" t="str">
        <f t="shared" ref="X1670:X1733" si="53">(E1670&amp;""&amp;P1670)</f>
        <v>0165173</v>
      </c>
    </row>
    <row r="1671" spans="1:24" x14ac:dyDescent="0.15">
      <c r="A1671" t="s">
        <v>620</v>
      </c>
      <c r="B1671" t="s">
        <v>935</v>
      </c>
      <c r="C1671" t="s">
        <v>2157</v>
      </c>
      <c r="D1671" t="s">
        <v>22</v>
      </c>
      <c r="E1671" t="s">
        <v>2674</v>
      </c>
      <c r="F1671" t="s">
        <v>0</v>
      </c>
      <c r="G1671" t="s">
        <v>2675</v>
      </c>
      <c r="H1671" t="s">
        <v>0</v>
      </c>
      <c r="I1671" t="s">
        <v>283</v>
      </c>
      <c r="J1671" t="s">
        <v>284</v>
      </c>
      <c r="K1671" s="34" t="str">
        <f t="shared" si="52"/>
        <v>0165173機能強化</v>
      </c>
      <c r="L1671" t="s">
        <v>2552</v>
      </c>
      <c r="M1671" t="s">
        <v>1940</v>
      </c>
      <c r="N1671" t="s">
        <v>0</v>
      </c>
      <c r="O1671" t="s">
        <v>0</v>
      </c>
      <c r="P1671" t="s">
        <v>0</v>
      </c>
      <c r="Q1671" t="s">
        <v>0</v>
      </c>
      <c r="R1671" t="s">
        <v>0</v>
      </c>
      <c r="S1671" t="s">
        <v>877</v>
      </c>
      <c r="T1671" t="s">
        <v>1831</v>
      </c>
      <c r="X1671" s="34" t="str">
        <f t="shared" si="53"/>
        <v>0165173</v>
      </c>
    </row>
    <row r="1672" spans="1:24" x14ac:dyDescent="0.15">
      <c r="A1672" t="s">
        <v>620</v>
      </c>
      <c r="B1672" t="s">
        <v>935</v>
      </c>
      <c r="C1672" t="s">
        <v>2157</v>
      </c>
      <c r="D1672" t="s">
        <v>22</v>
      </c>
      <c r="E1672" t="s">
        <v>2674</v>
      </c>
      <c r="F1672" t="s">
        <v>0</v>
      </c>
      <c r="G1672" t="s">
        <v>2675</v>
      </c>
      <c r="H1672" t="s">
        <v>0</v>
      </c>
      <c r="I1672" t="s">
        <v>1833</v>
      </c>
      <c r="J1672" t="s">
        <v>1834</v>
      </c>
      <c r="K1672" s="34" t="str">
        <f t="shared" si="52"/>
        <v>0165173外来感染</v>
      </c>
      <c r="L1672" t="s">
        <v>724</v>
      </c>
      <c r="M1672" t="s">
        <v>23</v>
      </c>
      <c r="N1672" t="s">
        <v>0</v>
      </c>
      <c r="O1672" t="s">
        <v>0</v>
      </c>
      <c r="P1672" t="s">
        <v>0</v>
      </c>
      <c r="Q1672" t="s">
        <v>0</v>
      </c>
      <c r="R1672" t="s">
        <v>0</v>
      </c>
      <c r="S1672" t="s">
        <v>877</v>
      </c>
      <c r="T1672" t="s">
        <v>1831</v>
      </c>
      <c r="X1672" s="34" t="str">
        <f t="shared" si="53"/>
        <v>0165173</v>
      </c>
    </row>
    <row r="1673" spans="1:24" x14ac:dyDescent="0.15">
      <c r="A1673" t="s">
        <v>620</v>
      </c>
      <c r="B1673" t="s">
        <v>935</v>
      </c>
      <c r="C1673" t="s">
        <v>2157</v>
      </c>
      <c r="D1673" t="s">
        <v>22</v>
      </c>
      <c r="E1673" t="s">
        <v>2674</v>
      </c>
      <c r="F1673" t="s">
        <v>0</v>
      </c>
      <c r="G1673" t="s">
        <v>2675</v>
      </c>
      <c r="H1673" t="s">
        <v>0</v>
      </c>
      <c r="I1673" t="s">
        <v>1938</v>
      </c>
      <c r="J1673" t="s">
        <v>1939</v>
      </c>
      <c r="K1673" s="34" t="str">
        <f t="shared" si="52"/>
        <v>0165173外医ＤＸ２</v>
      </c>
      <c r="L1673" t="s">
        <v>836</v>
      </c>
      <c r="M1673" t="s">
        <v>1940</v>
      </c>
      <c r="N1673" t="s">
        <v>0</v>
      </c>
      <c r="O1673" t="s">
        <v>0</v>
      </c>
      <c r="P1673" t="s">
        <v>0</v>
      </c>
      <c r="Q1673" t="s">
        <v>0</v>
      </c>
      <c r="R1673" t="s">
        <v>0</v>
      </c>
      <c r="S1673" t="s">
        <v>877</v>
      </c>
      <c r="T1673" t="s">
        <v>1831</v>
      </c>
      <c r="X1673" s="34" t="str">
        <f t="shared" si="53"/>
        <v>0165173</v>
      </c>
    </row>
    <row r="1674" spans="1:24" x14ac:dyDescent="0.15">
      <c r="A1674" t="s">
        <v>620</v>
      </c>
      <c r="B1674" t="s">
        <v>935</v>
      </c>
      <c r="C1674" t="s">
        <v>2157</v>
      </c>
      <c r="D1674" t="s">
        <v>22</v>
      </c>
      <c r="E1674" t="s">
        <v>2674</v>
      </c>
      <c r="F1674" t="s">
        <v>0</v>
      </c>
      <c r="G1674" t="s">
        <v>2675</v>
      </c>
      <c r="H1674" t="s">
        <v>0</v>
      </c>
      <c r="I1674" t="s">
        <v>1952</v>
      </c>
      <c r="J1674" t="s">
        <v>1839</v>
      </c>
      <c r="K1674" s="34" t="str">
        <f t="shared" si="52"/>
        <v>0165173時間外１</v>
      </c>
      <c r="L1674" t="s">
        <v>632</v>
      </c>
      <c r="M1674" t="s">
        <v>73</v>
      </c>
      <c r="N1674" t="s">
        <v>0</v>
      </c>
      <c r="O1674" t="s">
        <v>0</v>
      </c>
      <c r="P1674" t="s">
        <v>0</v>
      </c>
      <c r="Q1674" t="s">
        <v>0</v>
      </c>
      <c r="R1674" t="s">
        <v>0</v>
      </c>
      <c r="S1674" t="s">
        <v>877</v>
      </c>
      <c r="T1674" t="s">
        <v>1831</v>
      </c>
      <c r="X1674" s="34" t="str">
        <f t="shared" si="53"/>
        <v>0165173</v>
      </c>
    </row>
    <row r="1675" spans="1:24" x14ac:dyDescent="0.15">
      <c r="A1675" t="s">
        <v>620</v>
      </c>
      <c r="B1675" t="s">
        <v>935</v>
      </c>
      <c r="C1675" t="s">
        <v>2157</v>
      </c>
      <c r="D1675" t="s">
        <v>22</v>
      </c>
      <c r="E1675" t="s">
        <v>2674</v>
      </c>
      <c r="F1675" t="s">
        <v>0</v>
      </c>
      <c r="G1675" t="s">
        <v>2675</v>
      </c>
      <c r="H1675" t="s">
        <v>0</v>
      </c>
      <c r="I1675" t="s">
        <v>1861</v>
      </c>
      <c r="J1675" t="s">
        <v>1862</v>
      </c>
      <c r="K1675" s="34" t="str">
        <f t="shared" si="52"/>
        <v>0165173地包加</v>
      </c>
      <c r="L1675" t="s">
        <v>690</v>
      </c>
      <c r="M1675" t="s">
        <v>1580</v>
      </c>
      <c r="N1675" t="s">
        <v>0</v>
      </c>
      <c r="O1675" t="s">
        <v>0</v>
      </c>
      <c r="P1675" t="s">
        <v>0</v>
      </c>
      <c r="Q1675" t="s">
        <v>0</v>
      </c>
      <c r="R1675" t="s">
        <v>0</v>
      </c>
      <c r="S1675" t="s">
        <v>877</v>
      </c>
      <c r="T1675" t="s">
        <v>1831</v>
      </c>
      <c r="X1675" s="34" t="str">
        <f t="shared" si="53"/>
        <v>0165173</v>
      </c>
    </row>
    <row r="1676" spans="1:24" x14ac:dyDescent="0.15">
      <c r="A1676" t="s">
        <v>620</v>
      </c>
      <c r="B1676" t="s">
        <v>935</v>
      </c>
      <c r="C1676" t="s">
        <v>2157</v>
      </c>
      <c r="D1676" t="s">
        <v>22</v>
      </c>
      <c r="E1676" t="s">
        <v>2674</v>
      </c>
      <c r="F1676" t="s">
        <v>0</v>
      </c>
      <c r="G1676" t="s">
        <v>2675</v>
      </c>
      <c r="H1676" t="s">
        <v>0</v>
      </c>
      <c r="I1676" t="s">
        <v>1861</v>
      </c>
      <c r="J1676" t="s">
        <v>1862</v>
      </c>
      <c r="K1676" s="34" t="str">
        <f t="shared" si="52"/>
        <v>0165173地包加</v>
      </c>
      <c r="L1676" t="s">
        <v>690</v>
      </c>
      <c r="M1676" t="s">
        <v>1580</v>
      </c>
      <c r="N1676" t="s">
        <v>0</v>
      </c>
      <c r="O1676" t="s">
        <v>1863</v>
      </c>
      <c r="P1676" t="s">
        <v>1905</v>
      </c>
      <c r="Q1676" t="s">
        <v>0</v>
      </c>
      <c r="R1676" t="s">
        <v>0</v>
      </c>
      <c r="S1676" t="s">
        <v>877</v>
      </c>
      <c r="T1676" t="s">
        <v>1831</v>
      </c>
      <c r="X1676" s="34" t="str">
        <f t="shared" si="53"/>
        <v>0165173地域包括診療加算１</v>
      </c>
    </row>
    <row r="1677" spans="1:24" x14ac:dyDescent="0.15">
      <c r="A1677" t="s">
        <v>620</v>
      </c>
      <c r="B1677" t="s">
        <v>935</v>
      </c>
      <c r="C1677" t="s">
        <v>2157</v>
      </c>
      <c r="D1677" t="s">
        <v>22</v>
      </c>
      <c r="E1677" t="s">
        <v>2674</v>
      </c>
      <c r="F1677" t="s">
        <v>0</v>
      </c>
      <c r="G1677" t="s">
        <v>2675</v>
      </c>
      <c r="H1677" t="s">
        <v>0</v>
      </c>
      <c r="I1677" t="s">
        <v>105</v>
      </c>
      <c r="J1677" t="s">
        <v>106</v>
      </c>
      <c r="K1677" s="34" t="str">
        <f t="shared" si="52"/>
        <v>0165173がん疼</v>
      </c>
      <c r="L1677" t="s">
        <v>40</v>
      </c>
      <c r="M1677" t="s">
        <v>427</v>
      </c>
      <c r="N1677" t="s">
        <v>0</v>
      </c>
      <c r="O1677" t="s">
        <v>0</v>
      </c>
      <c r="P1677" t="s">
        <v>0</v>
      </c>
      <c r="Q1677" t="s">
        <v>0</v>
      </c>
      <c r="R1677" t="s">
        <v>0</v>
      </c>
      <c r="S1677" t="s">
        <v>877</v>
      </c>
      <c r="T1677" t="s">
        <v>1831</v>
      </c>
      <c r="X1677" s="34" t="str">
        <f t="shared" si="53"/>
        <v>0165173</v>
      </c>
    </row>
    <row r="1678" spans="1:24" x14ac:dyDescent="0.15">
      <c r="A1678" t="s">
        <v>620</v>
      </c>
      <c r="B1678" t="s">
        <v>935</v>
      </c>
      <c r="C1678" t="s">
        <v>2157</v>
      </c>
      <c r="D1678" t="s">
        <v>22</v>
      </c>
      <c r="E1678" t="s">
        <v>2674</v>
      </c>
      <c r="F1678" t="s">
        <v>0</v>
      </c>
      <c r="G1678" t="s">
        <v>2675</v>
      </c>
      <c r="H1678" t="s">
        <v>0</v>
      </c>
      <c r="I1678" t="s">
        <v>136</v>
      </c>
      <c r="J1678" t="s">
        <v>137</v>
      </c>
      <c r="K1678" s="34" t="str">
        <f t="shared" si="52"/>
        <v>0165173ニコ</v>
      </c>
      <c r="L1678" t="s">
        <v>243</v>
      </c>
      <c r="M1678" t="s">
        <v>41</v>
      </c>
      <c r="N1678" t="s">
        <v>0</v>
      </c>
      <c r="O1678" t="s">
        <v>0</v>
      </c>
      <c r="P1678" t="s">
        <v>0</v>
      </c>
      <c r="Q1678" t="s">
        <v>0</v>
      </c>
      <c r="R1678" t="s">
        <v>0</v>
      </c>
      <c r="S1678" t="s">
        <v>877</v>
      </c>
      <c r="T1678" t="s">
        <v>1831</v>
      </c>
      <c r="X1678" s="34" t="str">
        <f t="shared" si="53"/>
        <v>0165173</v>
      </c>
    </row>
    <row r="1679" spans="1:24" x14ac:dyDescent="0.15">
      <c r="A1679" t="s">
        <v>620</v>
      </c>
      <c r="B1679" t="s">
        <v>935</v>
      </c>
      <c r="C1679" t="s">
        <v>2157</v>
      </c>
      <c r="D1679" t="s">
        <v>22</v>
      </c>
      <c r="E1679" t="s">
        <v>2674</v>
      </c>
      <c r="F1679" t="s">
        <v>0</v>
      </c>
      <c r="G1679" t="s">
        <v>2675</v>
      </c>
      <c r="H1679" t="s">
        <v>0</v>
      </c>
      <c r="I1679" t="s">
        <v>136</v>
      </c>
      <c r="J1679" t="s">
        <v>137</v>
      </c>
      <c r="K1679" s="34" t="str">
        <f t="shared" si="52"/>
        <v>0165173ニコ</v>
      </c>
      <c r="L1679" t="s">
        <v>243</v>
      </c>
      <c r="M1679" t="s">
        <v>41</v>
      </c>
      <c r="N1679" t="s">
        <v>0</v>
      </c>
      <c r="O1679" t="s">
        <v>1139</v>
      </c>
      <c r="P1679" t="s">
        <v>1139</v>
      </c>
      <c r="Q1679" t="s">
        <v>0</v>
      </c>
      <c r="R1679" t="s">
        <v>0</v>
      </c>
      <c r="S1679" t="s">
        <v>877</v>
      </c>
      <c r="T1679" t="s">
        <v>1831</v>
      </c>
      <c r="X1679" s="34" t="str">
        <f t="shared" si="53"/>
        <v>0165173厚生労働省の定める情報通信機器を用いた診療を行う体制を有する</v>
      </c>
    </row>
    <row r="1680" spans="1:24" x14ac:dyDescent="0.15">
      <c r="A1680" t="s">
        <v>620</v>
      </c>
      <c r="B1680" t="s">
        <v>935</v>
      </c>
      <c r="C1680" t="s">
        <v>2157</v>
      </c>
      <c r="D1680" t="s">
        <v>22</v>
      </c>
      <c r="E1680" t="s">
        <v>2674</v>
      </c>
      <c r="F1680" t="s">
        <v>0</v>
      </c>
      <c r="G1680" t="s">
        <v>2675</v>
      </c>
      <c r="H1680" t="s">
        <v>0</v>
      </c>
      <c r="I1680" t="s">
        <v>1996</v>
      </c>
      <c r="J1680" t="s">
        <v>1997</v>
      </c>
      <c r="K1680" s="34" t="str">
        <f t="shared" si="52"/>
        <v>0165173支援診２ア</v>
      </c>
      <c r="L1680" t="s">
        <v>59</v>
      </c>
      <c r="M1680" t="s">
        <v>1940</v>
      </c>
      <c r="N1680" t="s">
        <v>0</v>
      </c>
      <c r="O1680" t="s">
        <v>0</v>
      </c>
      <c r="P1680" t="s">
        <v>0</v>
      </c>
      <c r="Q1680" t="s">
        <v>0</v>
      </c>
      <c r="R1680" t="s">
        <v>0</v>
      </c>
      <c r="S1680" t="s">
        <v>877</v>
      </c>
      <c r="T1680" t="s">
        <v>1831</v>
      </c>
      <c r="X1680" s="34" t="str">
        <f t="shared" si="53"/>
        <v>0165173</v>
      </c>
    </row>
    <row r="1681" spans="1:24" x14ac:dyDescent="0.15">
      <c r="A1681" t="s">
        <v>620</v>
      </c>
      <c r="B1681" t="s">
        <v>935</v>
      </c>
      <c r="C1681" t="s">
        <v>2157</v>
      </c>
      <c r="D1681" t="s">
        <v>22</v>
      </c>
      <c r="E1681" t="s">
        <v>2674</v>
      </c>
      <c r="F1681" t="s">
        <v>0</v>
      </c>
      <c r="G1681" t="s">
        <v>2675</v>
      </c>
      <c r="H1681" t="s">
        <v>0</v>
      </c>
      <c r="I1681" t="s">
        <v>1955</v>
      </c>
      <c r="J1681" t="s">
        <v>1956</v>
      </c>
      <c r="K1681" s="34" t="str">
        <f t="shared" si="52"/>
        <v>0165173支援診２イ</v>
      </c>
      <c r="L1681" t="s">
        <v>353</v>
      </c>
      <c r="M1681" t="s">
        <v>84</v>
      </c>
      <c r="N1681" t="s">
        <v>0</v>
      </c>
      <c r="O1681" t="s">
        <v>0</v>
      </c>
      <c r="P1681" t="s">
        <v>0</v>
      </c>
      <c r="Q1681" t="s">
        <v>0</v>
      </c>
      <c r="R1681" t="s">
        <v>0</v>
      </c>
      <c r="S1681" t="s">
        <v>877</v>
      </c>
      <c r="T1681" t="s">
        <v>1831</v>
      </c>
      <c r="X1681" s="34" t="str">
        <f t="shared" si="53"/>
        <v>0165173</v>
      </c>
    </row>
    <row r="1682" spans="1:24" x14ac:dyDescent="0.15">
      <c r="A1682" t="s">
        <v>620</v>
      </c>
      <c r="B1682" t="s">
        <v>935</v>
      </c>
      <c r="C1682" t="s">
        <v>2157</v>
      </c>
      <c r="D1682" t="s">
        <v>22</v>
      </c>
      <c r="E1682" t="s">
        <v>2674</v>
      </c>
      <c r="F1682" t="s">
        <v>0</v>
      </c>
      <c r="G1682" t="s">
        <v>2675</v>
      </c>
      <c r="H1682" t="s">
        <v>0</v>
      </c>
      <c r="I1682" t="s">
        <v>309</v>
      </c>
      <c r="J1682" t="s">
        <v>310</v>
      </c>
      <c r="K1682" s="34" t="str">
        <f t="shared" si="52"/>
        <v>0165173がん指</v>
      </c>
      <c r="L1682" t="s">
        <v>460</v>
      </c>
      <c r="M1682" t="s">
        <v>339</v>
      </c>
      <c r="N1682" t="s">
        <v>0</v>
      </c>
      <c r="O1682" t="s">
        <v>0</v>
      </c>
      <c r="P1682" t="s">
        <v>0</v>
      </c>
      <c r="Q1682" t="s">
        <v>0</v>
      </c>
      <c r="R1682" t="s">
        <v>0</v>
      </c>
      <c r="S1682" t="s">
        <v>877</v>
      </c>
      <c r="T1682" t="s">
        <v>1831</v>
      </c>
      <c r="X1682" s="34" t="str">
        <f t="shared" si="53"/>
        <v>0165173</v>
      </c>
    </row>
    <row r="1683" spans="1:24" x14ac:dyDescent="0.15">
      <c r="A1683" t="s">
        <v>620</v>
      </c>
      <c r="B1683" t="s">
        <v>935</v>
      </c>
      <c r="C1683" t="s">
        <v>2157</v>
      </c>
      <c r="D1683" t="s">
        <v>22</v>
      </c>
      <c r="E1683" t="s">
        <v>2674</v>
      </c>
      <c r="F1683" t="s">
        <v>0</v>
      </c>
      <c r="G1683" t="s">
        <v>2675</v>
      </c>
      <c r="H1683" t="s">
        <v>0</v>
      </c>
      <c r="I1683" t="s">
        <v>702</v>
      </c>
      <c r="J1683" t="s">
        <v>703</v>
      </c>
      <c r="K1683" s="34" t="str">
        <f t="shared" si="52"/>
        <v>0165173電情</v>
      </c>
      <c r="L1683" t="s">
        <v>44</v>
      </c>
      <c r="M1683" t="s">
        <v>60</v>
      </c>
      <c r="N1683" t="s">
        <v>0</v>
      </c>
      <c r="O1683" t="s">
        <v>0</v>
      </c>
      <c r="P1683" t="s">
        <v>0</v>
      </c>
      <c r="Q1683" t="s">
        <v>0</v>
      </c>
      <c r="R1683" t="s">
        <v>0</v>
      </c>
      <c r="S1683" t="s">
        <v>877</v>
      </c>
      <c r="T1683" t="s">
        <v>1831</v>
      </c>
      <c r="X1683" s="34" t="str">
        <f t="shared" si="53"/>
        <v>0165173</v>
      </c>
    </row>
    <row r="1684" spans="1:24" x14ac:dyDescent="0.15">
      <c r="A1684" t="s">
        <v>620</v>
      </c>
      <c r="B1684" t="s">
        <v>935</v>
      </c>
      <c r="C1684" t="s">
        <v>2157</v>
      </c>
      <c r="D1684" t="s">
        <v>22</v>
      </c>
      <c r="E1684" t="s">
        <v>2674</v>
      </c>
      <c r="F1684" t="s">
        <v>0</v>
      </c>
      <c r="G1684" t="s">
        <v>2675</v>
      </c>
      <c r="H1684" t="s">
        <v>0</v>
      </c>
      <c r="I1684" t="s">
        <v>702</v>
      </c>
      <c r="J1684" t="s">
        <v>703</v>
      </c>
      <c r="K1684" s="34" t="str">
        <f t="shared" si="52"/>
        <v>0165173電情</v>
      </c>
      <c r="L1684" t="s">
        <v>44</v>
      </c>
      <c r="M1684" t="s">
        <v>60</v>
      </c>
      <c r="N1684" t="s">
        <v>0</v>
      </c>
      <c r="O1684" t="s">
        <v>705</v>
      </c>
      <c r="P1684" t="s">
        <v>705</v>
      </c>
      <c r="Q1684" t="s">
        <v>0</v>
      </c>
      <c r="R1684" t="s">
        <v>0</v>
      </c>
      <c r="S1684" t="s">
        <v>877</v>
      </c>
      <c r="T1684" t="s">
        <v>1831</v>
      </c>
      <c r="X1684" s="34" t="str">
        <f t="shared" si="53"/>
        <v>0165173検査･画像情報提供加算</v>
      </c>
    </row>
    <row r="1685" spans="1:24" x14ac:dyDescent="0.15">
      <c r="A1685" t="s">
        <v>620</v>
      </c>
      <c r="B1685" t="s">
        <v>935</v>
      </c>
      <c r="C1685" t="s">
        <v>2157</v>
      </c>
      <c r="D1685" t="s">
        <v>22</v>
      </c>
      <c r="E1685" t="s">
        <v>2674</v>
      </c>
      <c r="F1685" t="s">
        <v>0</v>
      </c>
      <c r="G1685" t="s">
        <v>2675</v>
      </c>
      <c r="H1685" t="s">
        <v>0</v>
      </c>
      <c r="I1685" t="s">
        <v>702</v>
      </c>
      <c r="J1685" t="s">
        <v>703</v>
      </c>
      <c r="K1685" s="34" t="str">
        <f t="shared" si="52"/>
        <v>0165173電情</v>
      </c>
      <c r="L1685" t="s">
        <v>44</v>
      </c>
      <c r="M1685" t="s">
        <v>60</v>
      </c>
      <c r="N1685" t="s">
        <v>0</v>
      </c>
      <c r="O1685" t="s">
        <v>706</v>
      </c>
      <c r="P1685" t="s">
        <v>706</v>
      </c>
      <c r="Q1685" t="s">
        <v>0</v>
      </c>
      <c r="R1685" t="s">
        <v>0</v>
      </c>
      <c r="S1685" t="s">
        <v>877</v>
      </c>
      <c r="T1685" t="s">
        <v>1831</v>
      </c>
      <c r="X1685" s="34" t="str">
        <f t="shared" si="53"/>
        <v>0165173電子的診療情報評価料</v>
      </c>
    </row>
    <row r="1686" spans="1:24" x14ac:dyDescent="0.15">
      <c r="A1686" t="s">
        <v>620</v>
      </c>
      <c r="B1686" t="s">
        <v>935</v>
      </c>
      <c r="C1686" t="s">
        <v>2157</v>
      </c>
      <c r="D1686" t="s">
        <v>22</v>
      </c>
      <c r="E1686" t="s">
        <v>2674</v>
      </c>
      <c r="F1686" t="s">
        <v>0</v>
      </c>
      <c r="G1686" t="s">
        <v>2675</v>
      </c>
      <c r="H1686" t="s">
        <v>0</v>
      </c>
      <c r="I1686" t="s">
        <v>315</v>
      </c>
      <c r="J1686" t="s">
        <v>316</v>
      </c>
      <c r="K1686" s="34" t="str">
        <f t="shared" si="52"/>
        <v>0165173在医総管１</v>
      </c>
      <c r="L1686" t="s">
        <v>107</v>
      </c>
      <c r="M1686" t="s">
        <v>336</v>
      </c>
      <c r="N1686" t="s">
        <v>0</v>
      </c>
      <c r="O1686" t="s">
        <v>0</v>
      </c>
      <c r="P1686" t="s">
        <v>0</v>
      </c>
      <c r="Q1686" t="s">
        <v>0</v>
      </c>
      <c r="R1686" t="s">
        <v>0</v>
      </c>
      <c r="S1686" t="s">
        <v>877</v>
      </c>
      <c r="T1686" t="s">
        <v>1831</v>
      </c>
      <c r="X1686" s="34" t="str">
        <f t="shared" si="53"/>
        <v>0165173</v>
      </c>
    </row>
    <row r="1687" spans="1:24" x14ac:dyDescent="0.15">
      <c r="A1687" t="s">
        <v>620</v>
      </c>
      <c r="B1687" t="s">
        <v>935</v>
      </c>
      <c r="C1687" t="s">
        <v>2157</v>
      </c>
      <c r="D1687" t="s">
        <v>22</v>
      </c>
      <c r="E1687" t="s">
        <v>2674</v>
      </c>
      <c r="F1687" t="s">
        <v>0</v>
      </c>
      <c r="G1687" t="s">
        <v>2675</v>
      </c>
      <c r="H1687" t="s">
        <v>0</v>
      </c>
      <c r="I1687" t="s">
        <v>944</v>
      </c>
      <c r="J1687" t="s">
        <v>945</v>
      </c>
      <c r="K1687" s="34" t="str">
        <f t="shared" si="52"/>
        <v>0165173医情連</v>
      </c>
      <c r="L1687" t="s">
        <v>111</v>
      </c>
      <c r="M1687" t="s">
        <v>23</v>
      </c>
      <c r="N1687" t="s">
        <v>0</v>
      </c>
      <c r="O1687" t="s">
        <v>0</v>
      </c>
      <c r="P1687" t="s">
        <v>0</v>
      </c>
      <c r="Q1687" t="s">
        <v>0</v>
      </c>
      <c r="R1687" t="s">
        <v>0</v>
      </c>
      <c r="S1687" t="s">
        <v>877</v>
      </c>
      <c r="T1687" t="s">
        <v>1831</v>
      </c>
      <c r="X1687" s="34" t="str">
        <f t="shared" si="53"/>
        <v>0165173</v>
      </c>
    </row>
    <row r="1688" spans="1:24" x14ac:dyDescent="0.15">
      <c r="A1688" t="s">
        <v>620</v>
      </c>
      <c r="B1688" t="s">
        <v>935</v>
      </c>
      <c r="C1688" t="s">
        <v>2157</v>
      </c>
      <c r="D1688" t="s">
        <v>22</v>
      </c>
      <c r="E1688" t="s">
        <v>2674</v>
      </c>
      <c r="F1688" t="s">
        <v>0</v>
      </c>
      <c r="G1688" t="s">
        <v>2675</v>
      </c>
      <c r="H1688" t="s">
        <v>0</v>
      </c>
      <c r="I1688" t="s">
        <v>874</v>
      </c>
      <c r="J1688" t="s">
        <v>875</v>
      </c>
      <c r="K1688" s="34" t="str">
        <f t="shared" si="52"/>
        <v>0165173在総</v>
      </c>
      <c r="L1688" t="s">
        <v>715</v>
      </c>
      <c r="M1688" t="s">
        <v>336</v>
      </c>
      <c r="N1688" t="s">
        <v>0</v>
      </c>
      <c r="O1688" t="s">
        <v>0</v>
      </c>
      <c r="P1688" t="s">
        <v>0</v>
      </c>
      <c r="Q1688" t="s">
        <v>0</v>
      </c>
      <c r="R1688" t="s">
        <v>0</v>
      </c>
      <c r="S1688" t="s">
        <v>877</v>
      </c>
      <c r="T1688" t="s">
        <v>1831</v>
      </c>
      <c r="X1688" s="34" t="str">
        <f t="shared" si="53"/>
        <v>0165173</v>
      </c>
    </row>
    <row r="1689" spans="1:24" x14ac:dyDescent="0.15">
      <c r="A1689" t="s">
        <v>620</v>
      </c>
      <c r="B1689" t="s">
        <v>935</v>
      </c>
      <c r="C1689" t="s">
        <v>2157</v>
      </c>
      <c r="D1689" t="s">
        <v>22</v>
      </c>
      <c r="E1689" t="s">
        <v>2674</v>
      </c>
      <c r="F1689" t="s">
        <v>0</v>
      </c>
      <c r="G1689" t="s">
        <v>2675</v>
      </c>
      <c r="H1689" t="s">
        <v>0</v>
      </c>
      <c r="I1689" t="s">
        <v>1950</v>
      </c>
      <c r="J1689" t="s">
        <v>1951</v>
      </c>
      <c r="K1689" s="34" t="str">
        <f t="shared" si="52"/>
        <v>0165173在持充</v>
      </c>
      <c r="L1689" t="s">
        <v>112</v>
      </c>
      <c r="M1689" t="s">
        <v>1940</v>
      </c>
      <c r="N1689" t="s">
        <v>0</v>
      </c>
      <c r="O1689" t="s">
        <v>0</v>
      </c>
      <c r="P1689" t="s">
        <v>0</v>
      </c>
      <c r="Q1689" t="s">
        <v>0</v>
      </c>
      <c r="R1689" t="s">
        <v>0</v>
      </c>
      <c r="S1689" t="s">
        <v>877</v>
      </c>
      <c r="T1689" t="s">
        <v>1831</v>
      </c>
      <c r="X1689" s="34" t="str">
        <f t="shared" si="53"/>
        <v>0165173</v>
      </c>
    </row>
    <row r="1690" spans="1:24" x14ac:dyDescent="0.15">
      <c r="A1690" t="s">
        <v>620</v>
      </c>
      <c r="B1690" t="s">
        <v>935</v>
      </c>
      <c r="C1690" t="s">
        <v>2157</v>
      </c>
      <c r="D1690" t="s">
        <v>22</v>
      </c>
      <c r="E1690" t="s">
        <v>2674</v>
      </c>
      <c r="F1690" t="s">
        <v>0</v>
      </c>
      <c r="G1690" t="s">
        <v>2675</v>
      </c>
      <c r="H1690" t="s">
        <v>0</v>
      </c>
      <c r="I1690" t="s">
        <v>1945</v>
      </c>
      <c r="J1690" t="s">
        <v>1946</v>
      </c>
      <c r="K1690" s="34" t="str">
        <f t="shared" si="52"/>
        <v>0165173外在ベⅠ注</v>
      </c>
      <c r="L1690" t="s">
        <v>333</v>
      </c>
      <c r="M1690" t="s">
        <v>1940</v>
      </c>
      <c r="N1690" t="s">
        <v>0</v>
      </c>
      <c r="O1690" t="s">
        <v>0</v>
      </c>
      <c r="P1690" t="s">
        <v>0</v>
      </c>
      <c r="Q1690" t="s">
        <v>0</v>
      </c>
      <c r="R1690" t="s">
        <v>0</v>
      </c>
      <c r="S1690" t="s">
        <v>877</v>
      </c>
      <c r="T1690" t="s">
        <v>1831</v>
      </c>
      <c r="X1690" s="34" t="str">
        <f t="shared" si="53"/>
        <v>0165173</v>
      </c>
    </row>
    <row r="1691" spans="1:24" x14ac:dyDescent="0.15">
      <c r="A1691" t="s">
        <v>1399</v>
      </c>
      <c r="B1691" t="s">
        <v>935</v>
      </c>
      <c r="C1691" t="s">
        <v>2157</v>
      </c>
      <c r="D1691" t="s">
        <v>22</v>
      </c>
      <c r="E1691" t="s">
        <v>2676</v>
      </c>
      <c r="F1691" t="s">
        <v>0</v>
      </c>
      <c r="G1691" t="s">
        <v>2677</v>
      </c>
      <c r="H1691" t="s">
        <v>0</v>
      </c>
      <c r="I1691" t="s">
        <v>964</v>
      </c>
      <c r="J1691" t="s">
        <v>965</v>
      </c>
      <c r="K1691" s="34" t="str">
        <f t="shared" si="52"/>
        <v>0165181運Ⅱ</v>
      </c>
      <c r="L1691" t="s">
        <v>171</v>
      </c>
      <c r="M1691" t="s">
        <v>336</v>
      </c>
      <c r="N1691" t="s">
        <v>0</v>
      </c>
      <c r="O1691" t="s">
        <v>0</v>
      </c>
      <c r="P1691" t="s">
        <v>0</v>
      </c>
      <c r="Q1691" t="s">
        <v>0</v>
      </c>
      <c r="R1691" t="s">
        <v>0</v>
      </c>
      <c r="S1691" t="s">
        <v>877</v>
      </c>
      <c r="T1691" t="s">
        <v>1831</v>
      </c>
      <c r="X1691" s="34" t="str">
        <f t="shared" si="53"/>
        <v>0165181</v>
      </c>
    </row>
    <row r="1692" spans="1:24" x14ac:dyDescent="0.15">
      <c r="A1692" t="s">
        <v>1399</v>
      </c>
      <c r="B1692" t="s">
        <v>935</v>
      </c>
      <c r="C1692" t="s">
        <v>2157</v>
      </c>
      <c r="D1692" t="s">
        <v>22</v>
      </c>
      <c r="E1692" t="s">
        <v>2676</v>
      </c>
      <c r="F1692" t="s">
        <v>0</v>
      </c>
      <c r="G1692" t="s">
        <v>2677</v>
      </c>
      <c r="H1692" t="s">
        <v>0</v>
      </c>
      <c r="I1692" t="s">
        <v>1945</v>
      </c>
      <c r="J1692" t="s">
        <v>1946</v>
      </c>
      <c r="K1692" s="34" t="str">
        <f t="shared" si="52"/>
        <v>0165181外在ベⅠ注</v>
      </c>
      <c r="L1692" t="s">
        <v>379</v>
      </c>
      <c r="M1692" t="s">
        <v>1940</v>
      </c>
      <c r="N1692" t="s">
        <v>0</v>
      </c>
      <c r="O1692" t="s">
        <v>0</v>
      </c>
      <c r="P1692" t="s">
        <v>0</v>
      </c>
      <c r="Q1692" t="s">
        <v>0</v>
      </c>
      <c r="R1692" t="s">
        <v>0</v>
      </c>
      <c r="S1692" t="s">
        <v>877</v>
      </c>
      <c r="T1692" t="s">
        <v>1831</v>
      </c>
      <c r="X1692" s="34" t="str">
        <f t="shared" si="53"/>
        <v>0165181</v>
      </c>
    </row>
    <row r="1693" spans="1:24" x14ac:dyDescent="0.15">
      <c r="A1693" t="s">
        <v>1400</v>
      </c>
      <c r="B1693" t="s">
        <v>935</v>
      </c>
      <c r="C1693" t="s">
        <v>2157</v>
      </c>
      <c r="D1693" t="s">
        <v>22</v>
      </c>
      <c r="E1693" t="s">
        <v>2678</v>
      </c>
      <c r="F1693" t="s">
        <v>0</v>
      </c>
      <c r="G1693" t="s">
        <v>2679</v>
      </c>
      <c r="H1693" t="s">
        <v>1918</v>
      </c>
      <c r="I1693" t="s">
        <v>1948</v>
      </c>
      <c r="J1693" t="s">
        <v>1949</v>
      </c>
      <c r="K1693" s="34" t="str">
        <f t="shared" si="52"/>
        <v>0165199外医ＤＸ３</v>
      </c>
      <c r="L1693" t="s">
        <v>210</v>
      </c>
      <c r="M1693" t="s">
        <v>1940</v>
      </c>
      <c r="N1693" t="s">
        <v>0</v>
      </c>
      <c r="O1693" t="s">
        <v>0</v>
      </c>
      <c r="P1693" t="s">
        <v>0</v>
      </c>
      <c r="Q1693" t="s">
        <v>0</v>
      </c>
      <c r="R1693" t="s">
        <v>0</v>
      </c>
      <c r="S1693" t="s">
        <v>877</v>
      </c>
      <c r="T1693" t="s">
        <v>1831</v>
      </c>
      <c r="X1693" s="34" t="str">
        <f t="shared" si="53"/>
        <v>0165199</v>
      </c>
    </row>
    <row r="1694" spans="1:24" x14ac:dyDescent="0.15">
      <c r="A1694" t="s">
        <v>1400</v>
      </c>
      <c r="B1694" t="s">
        <v>935</v>
      </c>
      <c r="C1694" t="s">
        <v>2157</v>
      </c>
      <c r="D1694" t="s">
        <v>22</v>
      </c>
      <c r="E1694" t="s">
        <v>2678</v>
      </c>
      <c r="F1694" t="s">
        <v>0</v>
      </c>
      <c r="G1694" t="s">
        <v>2679</v>
      </c>
      <c r="H1694" t="s">
        <v>1918</v>
      </c>
      <c r="I1694" t="s">
        <v>1952</v>
      </c>
      <c r="J1694" t="s">
        <v>1839</v>
      </c>
      <c r="K1694" s="34" t="str">
        <f t="shared" si="52"/>
        <v>0165199時間外１</v>
      </c>
      <c r="L1694" t="s">
        <v>983</v>
      </c>
      <c r="M1694" t="s">
        <v>1940</v>
      </c>
      <c r="N1694" t="s">
        <v>0</v>
      </c>
      <c r="O1694" t="s">
        <v>0</v>
      </c>
      <c r="P1694" t="s">
        <v>0</v>
      </c>
      <c r="Q1694" t="s">
        <v>0</v>
      </c>
      <c r="R1694" t="s">
        <v>0</v>
      </c>
      <c r="S1694" t="s">
        <v>877</v>
      </c>
      <c r="T1694" t="s">
        <v>1831</v>
      </c>
      <c r="X1694" s="34" t="str">
        <f t="shared" si="53"/>
        <v>0165199</v>
      </c>
    </row>
    <row r="1695" spans="1:24" x14ac:dyDescent="0.15">
      <c r="A1695" t="s">
        <v>1400</v>
      </c>
      <c r="B1695" t="s">
        <v>935</v>
      </c>
      <c r="C1695" t="s">
        <v>2157</v>
      </c>
      <c r="D1695" t="s">
        <v>22</v>
      </c>
      <c r="E1695" t="s">
        <v>2678</v>
      </c>
      <c r="F1695" t="s">
        <v>0</v>
      </c>
      <c r="G1695" t="s">
        <v>2679</v>
      </c>
      <c r="H1695" t="s">
        <v>1918</v>
      </c>
      <c r="I1695" t="s">
        <v>354</v>
      </c>
      <c r="J1695" t="s">
        <v>355</v>
      </c>
      <c r="K1695" s="34" t="str">
        <f t="shared" si="52"/>
        <v>0165199ハイ妊娠</v>
      </c>
      <c r="L1695" t="s">
        <v>186</v>
      </c>
      <c r="M1695" t="s">
        <v>672</v>
      </c>
      <c r="N1695" t="s">
        <v>0</v>
      </c>
      <c r="O1695" t="s">
        <v>0</v>
      </c>
      <c r="P1695" t="s">
        <v>0</v>
      </c>
      <c r="Q1695" t="s">
        <v>0</v>
      </c>
      <c r="R1695" t="s">
        <v>0</v>
      </c>
      <c r="S1695" t="s">
        <v>877</v>
      </c>
      <c r="T1695" t="s">
        <v>1831</v>
      </c>
      <c r="X1695" s="34" t="str">
        <f t="shared" si="53"/>
        <v>0165199</v>
      </c>
    </row>
    <row r="1696" spans="1:24" x14ac:dyDescent="0.15">
      <c r="A1696" t="s">
        <v>1400</v>
      </c>
      <c r="B1696" t="s">
        <v>935</v>
      </c>
      <c r="C1696" t="s">
        <v>2157</v>
      </c>
      <c r="D1696" t="s">
        <v>22</v>
      </c>
      <c r="E1696" t="s">
        <v>2678</v>
      </c>
      <c r="F1696" t="s">
        <v>0</v>
      </c>
      <c r="G1696" t="s">
        <v>2679</v>
      </c>
      <c r="H1696" t="s">
        <v>1918</v>
      </c>
      <c r="I1696" t="s">
        <v>118</v>
      </c>
      <c r="J1696" t="s">
        <v>119</v>
      </c>
      <c r="K1696" s="34" t="str">
        <f t="shared" si="52"/>
        <v>0165199婦特管</v>
      </c>
      <c r="L1696" t="s">
        <v>90</v>
      </c>
      <c r="M1696" t="s">
        <v>465</v>
      </c>
      <c r="N1696" t="s">
        <v>0</v>
      </c>
      <c r="O1696" t="s">
        <v>0</v>
      </c>
      <c r="P1696" t="s">
        <v>0</v>
      </c>
      <c r="Q1696" t="s">
        <v>0</v>
      </c>
      <c r="R1696" t="s">
        <v>0</v>
      </c>
      <c r="S1696" t="s">
        <v>877</v>
      </c>
      <c r="T1696" t="s">
        <v>1831</v>
      </c>
      <c r="X1696" s="34" t="str">
        <f t="shared" si="53"/>
        <v>0165199</v>
      </c>
    </row>
    <row r="1697" spans="1:24" x14ac:dyDescent="0.15">
      <c r="A1697" t="s">
        <v>1400</v>
      </c>
      <c r="B1697" t="s">
        <v>935</v>
      </c>
      <c r="C1697" t="s">
        <v>2157</v>
      </c>
      <c r="D1697" t="s">
        <v>22</v>
      </c>
      <c r="E1697" t="s">
        <v>2678</v>
      </c>
      <c r="F1697" t="s">
        <v>0</v>
      </c>
      <c r="G1697" t="s">
        <v>2679</v>
      </c>
      <c r="H1697" t="s">
        <v>1918</v>
      </c>
      <c r="I1697" t="s">
        <v>371</v>
      </c>
      <c r="J1697" t="s">
        <v>372</v>
      </c>
      <c r="K1697" s="34" t="str">
        <f t="shared" si="52"/>
        <v>0165199ハイⅠ</v>
      </c>
      <c r="L1697" t="s">
        <v>114</v>
      </c>
      <c r="M1697" t="s">
        <v>729</v>
      </c>
      <c r="N1697" t="s">
        <v>0</v>
      </c>
      <c r="O1697" t="s">
        <v>0</v>
      </c>
      <c r="P1697" t="s">
        <v>0</v>
      </c>
      <c r="Q1697" t="s">
        <v>0</v>
      </c>
      <c r="R1697" t="s">
        <v>0</v>
      </c>
      <c r="S1697" t="s">
        <v>877</v>
      </c>
      <c r="T1697" t="s">
        <v>1831</v>
      </c>
      <c r="X1697" s="34" t="str">
        <f t="shared" si="53"/>
        <v>0165199</v>
      </c>
    </row>
    <row r="1698" spans="1:24" x14ac:dyDescent="0.15">
      <c r="A1698" t="s">
        <v>1400</v>
      </c>
      <c r="B1698" t="s">
        <v>935</v>
      </c>
      <c r="C1698" t="s">
        <v>2157</v>
      </c>
      <c r="D1698" t="s">
        <v>22</v>
      </c>
      <c r="E1698" t="s">
        <v>2678</v>
      </c>
      <c r="F1698" t="s">
        <v>0</v>
      </c>
      <c r="G1698" t="s">
        <v>2679</v>
      </c>
      <c r="H1698" t="s">
        <v>1918</v>
      </c>
      <c r="I1698" t="s">
        <v>168</v>
      </c>
      <c r="J1698" t="s">
        <v>169</v>
      </c>
      <c r="K1698" s="34" t="str">
        <f t="shared" si="52"/>
        <v>0165199ＨＰＶ</v>
      </c>
      <c r="L1698" t="s">
        <v>260</v>
      </c>
      <c r="M1698" t="s">
        <v>108</v>
      </c>
      <c r="N1698" t="s">
        <v>0</v>
      </c>
      <c r="O1698" t="s">
        <v>0</v>
      </c>
      <c r="P1698" t="s">
        <v>0</v>
      </c>
      <c r="Q1698" t="s">
        <v>0</v>
      </c>
      <c r="R1698" t="s">
        <v>0</v>
      </c>
      <c r="S1698" t="s">
        <v>877</v>
      </c>
      <c r="T1698" t="s">
        <v>1831</v>
      </c>
      <c r="X1698" s="34" t="str">
        <f t="shared" si="53"/>
        <v>0165199</v>
      </c>
    </row>
    <row r="1699" spans="1:24" x14ac:dyDescent="0.15">
      <c r="A1699" t="s">
        <v>1400</v>
      </c>
      <c r="B1699" t="s">
        <v>935</v>
      </c>
      <c r="C1699" t="s">
        <v>2157</v>
      </c>
      <c r="D1699" t="s">
        <v>22</v>
      </c>
      <c r="E1699" t="s">
        <v>2678</v>
      </c>
      <c r="F1699" t="s">
        <v>0</v>
      </c>
      <c r="G1699" t="s">
        <v>2679</v>
      </c>
      <c r="H1699" t="s">
        <v>1918</v>
      </c>
      <c r="I1699" t="s">
        <v>1975</v>
      </c>
      <c r="J1699" t="s">
        <v>1976</v>
      </c>
      <c r="K1699" s="34" t="str">
        <f t="shared" si="52"/>
        <v>0165199地外薬供</v>
      </c>
      <c r="L1699" t="s">
        <v>425</v>
      </c>
      <c r="M1699" t="s">
        <v>1940</v>
      </c>
      <c r="N1699" t="s">
        <v>0</v>
      </c>
      <c r="O1699" t="s">
        <v>0</v>
      </c>
      <c r="P1699" t="s">
        <v>0</v>
      </c>
      <c r="Q1699" t="s">
        <v>0</v>
      </c>
      <c r="R1699" t="s">
        <v>0</v>
      </c>
      <c r="S1699" t="s">
        <v>877</v>
      </c>
      <c r="T1699" t="s">
        <v>1831</v>
      </c>
      <c r="X1699" s="34" t="str">
        <f t="shared" si="53"/>
        <v>0165199</v>
      </c>
    </row>
    <row r="1700" spans="1:24" x14ac:dyDescent="0.15">
      <c r="A1700" t="s">
        <v>1400</v>
      </c>
      <c r="B1700" t="s">
        <v>935</v>
      </c>
      <c r="C1700" t="s">
        <v>2157</v>
      </c>
      <c r="D1700" t="s">
        <v>22</v>
      </c>
      <c r="E1700" t="s">
        <v>2678</v>
      </c>
      <c r="F1700" t="s">
        <v>0</v>
      </c>
      <c r="G1700" t="s">
        <v>2679</v>
      </c>
      <c r="H1700" t="s">
        <v>1918</v>
      </c>
      <c r="I1700" t="s">
        <v>1975</v>
      </c>
      <c r="J1700" t="s">
        <v>1976</v>
      </c>
      <c r="K1700" s="34" t="str">
        <f t="shared" si="52"/>
        <v>0165199地外薬供</v>
      </c>
      <c r="L1700" t="s">
        <v>425</v>
      </c>
      <c r="M1700" t="s">
        <v>1940</v>
      </c>
      <c r="N1700" t="s">
        <v>0</v>
      </c>
      <c r="O1700" t="s">
        <v>1977</v>
      </c>
      <c r="P1700" t="s">
        <v>1977</v>
      </c>
      <c r="Q1700" t="s">
        <v>0</v>
      </c>
      <c r="R1700" t="s">
        <v>0</v>
      </c>
      <c r="S1700" t="s">
        <v>877</v>
      </c>
      <c r="T1700" t="s">
        <v>1831</v>
      </c>
      <c r="X1700" s="34" t="str">
        <f t="shared" si="53"/>
        <v>0165199地域支援・外来医薬品供給対応体制加算１</v>
      </c>
    </row>
    <row r="1701" spans="1:24" x14ac:dyDescent="0.15">
      <c r="A1701" t="s">
        <v>1400</v>
      </c>
      <c r="B1701" t="s">
        <v>935</v>
      </c>
      <c r="C1701" t="s">
        <v>2157</v>
      </c>
      <c r="D1701" t="s">
        <v>22</v>
      </c>
      <c r="E1701" t="s">
        <v>2678</v>
      </c>
      <c r="F1701" t="s">
        <v>0</v>
      </c>
      <c r="G1701" t="s">
        <v>2679</v>
      </c>
      <c r="H1701" t="s">
        <v>1918</v>
      </c>
      <c r="I1701" t="s">
        <v>257</v>
      </c>
      <c r="J1701" t="s">
        <v>258</v>
      </c>
      <c r="K1701" s="34" t="str">
        <f t="shared" si="52"/>
        <v>0165199麻管Ⅰ</v>
      </c>
      <c r="L1701" t="s">
        <v>214</v>
      </c>
      <c r="M1701" t="s">
        <v>1296</v>
      </c>
      <c r="N1701" t="s">
        <v>0</v>
      </c>
      <c r="O1701" t="s">
        <v>0</v>
      </c>
      <c r="P1701" t="s">
        <v>0</v>
      </c>
      <c r="Q1701" t="s">
        <v>0</v>
      </c>
      <c r="R1701" t="s">
        <v>0</v>
      </c>
      <c r="S1701" t="s">
        <v>877</v>
      </c>
      <c r="T1701" t="s">
        <v>1831</v>
      </c>
      <c r="X1701" s="34" t="str">
        <f t="shared" si="53"/>
        <v>0165199</v>
      </c>
    </row>
    <row r="1702" spans="1:24" x14ac:dyDescent="0.15">
      <c r="A1702" t="s">
        <v>1400</v>
      </c>
      <c r="B1702" t="s">
        <v>935</v>
      </c>
      <c r="C1702" t="s">
        <v>2157</v>
      </c>
      <c r="D1702" t="s">
        <v>22</v>
      </c>
      <c r="E1702" t="s">
        <v>2678</v>
      </c>
      <c r="F1702" t="s">
        <v>0</v>
      </c>
      <c r="G1702" t="s">
        <v>2679</v>
      </c>
      <c r="H1702" t="s">
        <v>1918</v>
      </c>
      <c r="I1702" t="s">
        <v>1945</v>
      </c>
      <c r="J1702" t="s">
        <v>1946</v>
      </c>
      <c r="K1702" s="34" t="str">
        <f t="shared" si="52"/>
        <v>0165199外在ベⅠ注</v>
      </c>
      <c r="L1702" t="s">
        <v>2680</v>
      </c>
      <c r="M1702" t="s">
        <v>1940</v>
      </c>
      <c r="N1702" t="s">
        <v>0</v>
      </c>
      <c r="O1702" t="s">
        <v>0</v>
      </c>
      <c r="P1702" t="s">
        <v>0</v>
      </c>
      <c r="Q1702" t="s">
        <v>0</v>
      </c>
      <c r="R1702" t="s">
        <v>0</v>
      </c>
      <c r="S1702" t="s">
        <v>877</v>
      </c>
      <c r="T1702" t="s">
        <v>1831</v>
      </c>
      <c r="X1702" s="34" t="str">
        <f t="shared" si="53"/>
        <v>0165199</v>
      </c>
    </row>
    <row r="1703" spans="1:24" x14ac:dyDescent="0.15">
      <c r="A1703" t="s">
        <v>1401</v>
      </c>
      <c r="B1703" t="s">
        <v>935</v>
      </c>
      <c r="C1703" t="s">
        <v>2157</v>
      </c>
      <c r="D1703" t="s">
        <v>22</v>
      </c>
      <c r="E1703" t="s">
        <v>2681</v>
      </c>
      <c r="F1703" t="s">
        <v>0</v>
      </c>
      <c r="G1703" t="s">
        <v>2682</v>
      </c>
      <c r="H1703" t="s">
        <v>0</v>
      </c>
      <c r="I1703" t="s">
        <v>315</v>
      </c>
      <c r="J1703" t="s">
        <v>316</v>
      </c>
      <c r="K1703" s="34" t="str">
        <f t="shared" si="52"/>
        <v>0165215在医総管１</v>
      </c>
      <c r="L1703" t="s">
        <v>2683</v>
      </c>
      <c r="M1703" t="s">
        <v>342</v>
      </c>
      <c r="N1703" t="s">
        <v>0</v>
      </c>
      <c r="O1703" t="s">
        <v>0</v>
      </c>
      <c r="P1703" t="s">
        <v>0</v>
      </c>
      <c r="Q1703" t="s">
        <v>0</v>
      </c>
      <c r="R1703" t="s">
        <v>0</v>
      </c>
      <c r="S1703" t="s">
        <v>877</v>
      </c>
      <c r="T1703" t="s">
        <v>1831</v>
      </c>
      <c r="X1703" s="34" t="str">
        <f t="shared" si="53"/>
        <v>0165215</v>
      </c>
    </row>
    <row r="1704" spans="1:24" x14ac:dyDescent="0.15">
      <c r="A1704" t="s">
        <v>1401</v>
      </c>
      <c r="B1704" t="s">
        <v>935</v>
      </c>
      <c r="C1704" t="s">
        <v>2157</v>
      </c>
      <c r="D1704" t="s">
        <v>22</v>
      </c>
      <c r="E1704" t="s">
        <v>2681</v>
      </c>
      <c r="F1704" t="s">
        <v>0</v>
      </c>
      <c r="G1704" t="s">
        <v>2682</v>
      </c>
      <c r="H1704" t="s">
        <v>0</v>
      </c>
      <c r="I1704" t="s">
        <v>1950</v>
      </c>
      <c r="J1704" t="s">
        <v>1951</v>
      </c>
      <c r="K1704" s="34" t="str">
        <f t="shared" si="52"/>
        <v>0165215在持充</v>
      </c>
      <c r="L1704" t="s">
        <v>393</v>
      </c>
      <c r="M1704" t="s">
        <v>1940</v>
      </c>
      <c r="N1704" t="s">
        <v>0</v>
      </c>
      <c r="O1704" t="s">
        <v>0</v>
      </c>
      <c r="P1704" t="s">
        <v>0</v>
      </c>
      <c r="Q1704" t="s">
        <v>0</v>
      </c>
      <c r="R1704" t="s">
        <v>0</v>
      </c>
      <c r="S1704" t="s">
        <v>877</v>
      </c>
      <c r="T1704" t="s">
        <v>1831</v>
      </c>
      <c r="X1704" s="34" t="str">
        <f t="shared" si="53"/>
        <v>0165215</v>
      </c>
    </row>
    <row r="1705" spans="1:24" x14ac:dyDescent="0.15">
      <c r="A1705" t="s">
        <v>1403</v>
      </c>
      <c r="B1705" t="s">
        <v>935</v>
      </c>
      <c r="C1705" t="s">
        <v>2157</v>
      </c>
      <c r="D1705" t="s">
        <v>22</v>
      </c>
      <c r="E1705" t="s">
        <v>2684</v>
      </c>
      <c r="F1705" t="s">
        <v>0</v>
      </c>
      <c r="G1705" t="s">
        <v>2685</v>
      </c>
      <c r="H1705" t="s">
        <v>0</v>
      </c>
      <c r="I1705" t="s">
        <v>283</v>
      </c>
      <c r="J1705" t="s">
        <v>284</v>
      </c>
      <c r="K1705" s="34" t="str">
        <f t="shared" si="52"/>
        <v>0165280機能強化</v>
      </c>
      <c r="L1705" t="s">
        <v>483</v>
      </c>
      <c r="M1705" t="s">
        <v>1940</v>
      </c>
      <c r="N1705" t="s">
        <v>0</v>
      </c>
      <c r="O1705" t="s">
        <v>0</v>
      </c>
      <c r="P1705" t="s">
        <v>0</v>
      </c>
      <c r="Q1705" t="s">
        <v>0</v>
      </c>
      <c r="R1705" t="s">
        <v>0</v>
      </c>
      <c r="S1705" t="s">
        <v>877</v>
      </c>
      <c r="T1705" t="s">
        <v>1831</v>
      </c>
      <c r="X1705" s="34" t="str">
        <f t="shared" si="53"/>
        <v>0165280</v>
      </c>
    </row>
    <row r="1706" spans="1:24" x14ac:dyDescent="0.15">
      <c r="A1706" t="s">
        <v>1403</v>
      </c>
      <c r="B1706" t="s">
        <v>935</v>
      </c>
      <c r="C1706" t="s">
        <v>2157</v>
      </c>
      <c r="D1706" t="s">
        <v>22</v>
      </c>
      <c r="E1706" t="s">
        <v>2684</v>
      </c>
      <c r="F1706" t="s">
        <v>0</v>
      </c>
      <c r="G1706" t="s">
        <v>2685</v>
      </c>
      <c r="H1706" t="s">
        <v>0</v>
      </c>
      <c r="I1706" t="s">
        <v>1833</v>
      </c>
      <c r="J1706" t="s">
        <v>1834</v>
      </c>
      <c r="K1706" s="34" t="str">
        <f t="shared" si="52"/>
        <v>0165280外来感染</v>
      </c>
      <c r="L1706" t="s">
        <v>698</v>
      </c>
      <c r="M1706" t="s">
        <v>161</v>
      </c>
      <c r="N1706" t="s">
        <v>0</v>
      </c>
      <c r="O1706" t="s">
        <v>0</v>
      </c>
      <c r="P1706" t="s">
        <v>0</v>
      </c>
      <c r="Q1706" t="s">
        <v>0</v>
      </c>
      <c r="R1706" t="s">
        <v>0</v>
      </c>
      <c r="S1706" t="s">
        <v>877</v>
      </c>
      <c r="T1706" t="s">
        <v>1831</v>
      </c>
      <c r="X1706" s="34" t="str">
        <f t="shared" si="53"/>
        <v>0165280</v>
      </c>
    </row>
    <row r="1707" spans="1:24" x14ac:dyDescent="0.15">
      <c r="A1707" t="s">
        <v>1403</v>
      </c>
      <c r="B1707" t="s">
        <v>935</v>
      </c>
      <c r="C1707" t="s">
        <v>2157</v>
      </c>
      <c r="D1707" t="s">
        <v>22</v>
      </c>
      <c r="E1707" t="s">
        <v>2684</v>
      </c>
      <c r="F1707" t="s">
        <v>0</v>
      </c>
      <c r="G1707" t="s">
        <v>2685</v>
      </c>
      <c r="H1707" t="s">
        <v>0</v>
      </c>
      <c r="I1707" t="s">
        <v>1938</v>
      </c>
      <c r="J1707" t="s">
        <v>1939</v>
      </c>
      <c r="K1707" s="34" t="str">
        <f t="shared" si="52"/>
        <v>0165280外医ＤＸ２</v>
      </c>
      <c r="L1707" t="s">
        <v>52</v>
      </c>
      <c r="M1707" t="s">
        <v>1940</v>
      </c>
      <c r="N1707" t="s">
        <v>0</v>
      </c>
      <c r="O1707" t="s">
        <v>0</v>
      </c>
      <c r="P1707" t="s">
        <v>0</v>
      </c>
      <c r="Q1707" t="s">
        <v>0</v>
      </c>
      <c r="R1707" t="s">
        <v>0</v>
      </c>
      <c r="S1707" t="s">
        <v>877</v>
      </c>
      <c r="T1707" t="s">
        <v>1831</v>
      </c>
      <c r="X1707" s="34" t="str">
        <f t="shared" si="53"/>
        <v>0165280</v>
      </c>
    </row>
    <row r="1708" spans="1:24" x14ac:dyDescent="0.15">
      <c r="A1708" t="s">
        <v>1403</v>
      </c>
      <c r="B1708" t="s">
        <v>935</v>
      </c>
      <c r="C1708" t="s">
        <v>2157</v>
      </c>
      <c r="D1708" t="s">
        <v>22</v>
      </c>
      <c r="E1708" t="s">
        <v>2684</v>
      </c>
      <c r="F1708" t="s">
        <v>0</v>
      </c>
      <c r="G1708" t="s">
        <v>2685</v>
      </c>
      <c r="H1708" t="s">
        <v>0</v>
      </c>
      <c r="I1708" t="s">
        <v>1953</v>
      </c>
      <c r="J1708" t="s">
        <v>1840</v>
      </c>
      <c r="K1708" s="34" t="str">
        <f t="shared" si="52"/>
        <v>0165280時間外３</v>
      </c>
      <c r="L1708" t="s">
        <v>2686</v>
      </c>
      <c r="M1708" t="s">
        <v>437</v>
      </c>
      <c r="N1708" t="s">
        <v>0</v>
      </c>
      <c r="O1708" t="s">
        <v>0</v>
      </c>
      <c r="P1708" t="s">
        <v>0</v>
      </c>
      <c r="Q1708" t="s">
        <v>0</v>
      </c>
      <c r="R1708" t="s">
        <v>0</v>
      </c>
      <c r="S1708" t="s">
        <v>877</v>
      </c>
      <c r="T1708" t="s">
        <v>1831</v>
      </c>
      <c r="X1708" s="34" t="str">
        <f t="shared" si="53"/>
        <v>0165280</v>
      </c>
    </row>
    <row r="1709" spans="1:24" x14ac:dyDescent="0.15">
      <c r="A1709" t="s">
        <v>1403</v>
      </c>
      <c r="B1709" t="s">
        <v>935</v>
      </c>
      <c r="C1709" t="s">
        <v>2157</v>
      </c>
      <c r="D1709" t="s">
        <v>22</v>
      </c>
      <c r="E1709" t="s">
        <v>2684</v>
      </c>
      <c r="F1709" t="s">
        <v>0</v>
      </c>
      <c r="G1709" t="s">
        <v>2685</v>
      </c>
      <c r="H1709" t="s">
        <v>0</v>
      </c>
      <c r="I1709" t="s">
        <v>1861</v>
      </c>
      <c r="J1709" t="s">
        <v>1862</v>
      </c>
      <c r="K1709" s="34" t="str">
        <f t="shared" si="52"/>
        <v>0165280地包加</v>
      </c>
      <c r="L1709" t="s">
        <v>844</v>
      </c>
      <c r="M1709" t="s">
        <v>1940</v>
      </c>
      <c r="N1709" t="s">
        <v>0</v>
      </c>
      <c r="O1709" t="s">
        <v>0</v>
      </c>
      <c r="P1709" t="s">
        <v>0</v>
      </c>
      <c r="Q1709" t="s">
        <v>0</v>
      </c>
      <c r="R1709" t="s">
        <v>0</v>
      </c>
      <c r="S1709" t="s">
        <v>877</v>
      </c>
      <c r="T1709" t="s">
        <v>1831</v>
      </c>
      <c r="X1709" s="34" t="str">
        <f t="shared" si="53"/>
        <v>0165280</v>
      </c>
    </row>
    <row r="1710" spans="1:24" x14ac:dyDescent="0.15">
      <c r="A1710" t="s">
        <v>1403</v>
      </c>
      <c r="B1710" t="s">
        <v>935</v>
      </c>
      <c r="C1710" t="s">
        <v>2157</v>
      </c>
      <c r="D1710" t="s">
        <v>22</v>
      </c>
      <c r="E1710" t="s">
        <v>2684</v>
      </c>
      <c r="F1710" t="s">
        <v>0</v>
      </c>
      <c r="G1710" t="s">
        <v>2685</v>
      </c>
      <c r="H1710" t="s">
        <v>0</v>
      </c>
      <c r="I1710" t="s">
        <v>1861</v>
      </c>
      <c r="J1710" t="s">
        <v>1862</v>
      </c>
      <c r="K1710" s="34" t="str">
        <f t="shared" si="52"/>
        <v>0165280地包加</v>
      </c>
      <c r="L1710" t="s">
        <v>844</v>
      </c>
      <c r="M1710" t="s">
        <v>1940</v>
      </c>
      <c r="N1710" t="s">
        <v>0</v>
      </c>
      <c r="O1710" t="s">
        <v>1863</v>
      </c>
      <c r="P1710" t="s">
        <v>1864</v>
      </c>
      <c r="Q1710" t="s">
        <v>0</v>
      </c>
      <c r="R1710" t="s">
        <v>0</v>
      </c>
      <c r="S1710" t="s">
        <v>877</v>
      </c>
      <c r="T1710" t="s">
        <v>1831</v>
      </c>
      <c r="X1710" s="34" t="str">
        <f t="shared" si="53"/>
        <v>0165280地域包括診療加算２</v>
      </c>
    </row>
    <row r="1711" spans="1:24" x14ac:dyDescent="0.15">
      <c r="A1711" t="s">
        <v>1403</v>
      </c>
      <c r="B1711" t="s">
        <v>935</v>
      </c>
      <c r="C1711" t="s">
        <v>2157</v>
      </c>
      <c r="D1711" t="s">
        <v>22</v>
      </c>
      <c r="E1711" t="s">
        <v>2684</v>
      </c>
      <c r="F1711" t="s">
        <v>0</v>
      </c>
      <c r="G1711" t="s">
        <v>2685</v>
      </c>
      <c r="H1711" t="s">
        <v>0</v>
      </c>
      <c r="I1711" t="s">
        <v>105</v>
      </c>
      <c r="J1711" t="s">
        <v>106</v>
      </c>
      <c r="K1711" s="34" t="str">
        <f t="shared" si="52"/>
        <v>0165280がん疼</v>
      </c>
      <c r="L1711" t="s">
        <v>575</v>
      </c>
      <c r="M1711" t="s">
        <v>347</v>
      </c>
      <c r="N1711" t="s">
        <v>0</v>
      </c>
      <c r="O1711" t="s">
        <v>0</v>
      </c>
      <c r="P1711" t="s">
        <v>0</v>
      </c>
      <c r="Q1711" t="s">
        <v>0</v>
      </c>
      <c r="R1711" t="s">
        <v>0</v>
      </c>
      <c r="S1711" t="s">
        <v>877</v>
      </c>
      <c r="T1711" t="s">
        <v>1831</v>
      </c>
      <c r="X1711" s="34" t="str">
        <f t="shared" si="53"/>
        <v>0165280</v>
      </c>
    </row>
    <row r="1712" spans="1:24" x14ac:dyDescent="0.15">
      <c r="A1712" t="s">
        <v>1403</v>
      </c>
      <c r="B1712" t="s">
        <v>935</v>
      </c>
      <c r="C1712" t="s">
        <v>2157</v>
      </c>
      <c r="D1712" t="s">
        <v>22</v>
      </c>
      <c r="E1712" t="s">
        <v>2684</v>
      </c>
      <c r="F1712" t="s">
        <v>0</v>
      </c>
      <c r="G1712" t="s">
        <v>2685</v>
      </c>
      <c r="H1712" t="s">
        <v>0</v>
      </c>
      <c r="I1712" t="s">
        <v>1835</v>
      </c>
      <c r="J1712" t="s">
        <v>1608</v>
      </c>
      <c r="K1712" s="34" t="str">
        <f t="shared" si="52"/>
        <v>0165280支援診３</v>
      </c>
      <c r="L1712" t="s">
        <v>1061</v>
      </c>
      <c r="M1712" t="s">
        <v>84</v>
      </c>
      <c r="N1712" t="s">
        <v>0</v>
      </c>
      <c r="O1712" t="s">
        <v>0</v>
      </c>
      <c r="P1712" t="s">
        <v>0</v>
      </c>
      <c r="Q1712" t="s">
        <v>0</v>
      </c>
      <c r="R1712" t="s">
        <v>0</v>
      </c>
      <c r="S1712" t="s">
        <v>877</v>
      </c>
      <c r="T1712" t="s">
        <v>1831</v>
      </c>
      <c r="X1712" s="34" t="str">
        <f t="shared" si="53"/>
        <v>0165280</v>
      </c>
    </row>
    <row r="1713" spans="1:24" x14ac:dyDescent="0.15">
      <c r="A1713" t="s">
        <v>1403</v>
      </c>
      <c r="B1713" t="s">
        <v>935</v>
      </c>
      <c r="C1713" t="s">
        <v>2157</v>
      </c>
      <c r="D1713" t="s">
        <v>22</v>
      </c>
      <c r="E1713" t="s">
        <v>2684</v>
      </c>
      <c r="F1713" t="s">
        <v>0</v>
      </c>
      <c r="G1713" t="s">
        <v>2685</v>
      </c>
      <c r="H1713" t="s">
        <v>0</v>
      </c>
      <c r="I1713" t="s">
        <v>309</v>
      </c>
      <c r="J1713" t="s">
        <v>310</v>
      </c>
      <c r="K1713" s="34" t="str">
        <f t="shared" si="52"/>
        <v>0165280がん指</v>
      </c>
      <c r="L1713" t="s">
        <v>386</v>
      </c>
      <c r="M1713" t="s">
        <v>2274</v>
      </c>
      <c r="N1713" t="s">
        <v>0</v>
      </c>
      <c r="O1713" t="s">
        <v>0</v>
      </c>
      <c r="P1713" t="s">
        <v>0</v>
      </c>
      <c r="Q1713" t="s">
        <v>0</v>
      </c>
      <c r="R1713" t="s">
        <v>0</v>
      </c>
      <c r="S1713" t="s">
        <v>877</v>
      </c>
      <c r="T1713" t="s">
        <v>1831</v>
      </c>
      <c r="X1713" s="34" t="str">
        <f t="shared" si="53"/>
        <v>0165280</v>
      </c>
    </row>
    <row r="1714" spans="1:24" x14ac:dyDescent="0.15">
      <c r="A1714" t="s">
        <v>1403</v>
      </c>
      <c r="B1714" t="s">
        <v>935</v>
      </c>
      <c r="C1714" t="s">
        <v>2157</v>
      </c>
      <c r="D1714" t="s">
        <v>22</v>
      </c>
      <c r="E1714" t="s">
        <v>2684</v>
      </c>
      <c r="F1714" t="s">
        <v>0</v>
      </c>
      <c r="G1714" t="s">
        <v>2685</v>
      </c>
      <c r="H1714" t="s">
        <v>0</v>
      </c>
      <c r="I1714" t="s">
        <v>702</v>
      </c>
      <c r="J1714" t="s">
        <v>703</v>
      </c>
      <c r="K1714" s="34" t="str">
        <f t="shared" si="52"/>
        <v>0165280電情</v>
      </c>
      <c r="L1714" t="s">
        <v>229</v>
      </c>
      <c r="M1714" t="s">
        <v>60</v>
      </c>
      <c r="N1714" t="s">
        <v>0</v>
      </c>
      <c r="O1714" t="s">
        <v>0</v>
      </c>
      <c r="P1714" t="s">
        <v>0</v>
      </c>
      <c r="Q1714" t="s">
        <v>0</v>
      </c>
      <c r="R1714" t="s">
        <v>0</v>
      </c>
      <c r="S1714" t="s">
        <v>877</v>
      </c>
      <c r="T1714" t="s">
        <v>1831</v>
      </c>
      <c r="X1714" s="34" t="str">
        <f t="shared" si="53"/>
        <v>0165280</v>
      </c>
    </row>
    <row r="1715" spans="1:24" x14ac:dyDescent="0.15">
      <c r="A1715" t="s">
        <v>1403</v>
      </c>
      <c r="B1715" t="s">
        <v>935</v>
      </c>
      <c r="C1715" t="s">
        <v>2157</v>
      </c>
      <c r="D1715" t="s">
        <v>22</v>
      </c>
      <c r="E1715" t="s">
        <v>2684</v>
      </c>
      <c r="F1715" t="s">
        <v>0</v>
      </c>
      <c r="G1715" t="s">
        <v>2685</v>
      </c>
      <c r="H1715" t="s">
        <v>0</v>
      </c>
      <c r="I1715" t="s">
        <v>702</v>
      </c>
      <c r="J1715" t="s">
        <v>703</v>
      </c>
      <c r="K1715" s="34" t="str">
        <f t="shared" si="52"/>
        <v>0165280電情</v>
      </c>
      <c r="L1715" t="s">
        <v>229</v>
      </c>
      <c r="M1715" t="s">
        <v>60</v>
      </c>
      <c r="N1715" t="s">
        <v>0</v>
      </c>
      <c r="O1715" t="s">
        <v>706</v>
      </c>
      <c r="P1715" t="s">
        <v>706</v>
      </c>
      <c r="Q1715" t="s">
        <v>0</v>
      </c>
      <c r="R1715" t="s">
        <v>0</v>
      </c>
      <c r="S1715" t="s">
        <v>877</v>
      </c>
      <c r="T1715" t="s">
        <v>1831</v>
      </c>
      <c r="X1715" s="34" t="str">
        <f t="shared" si="53"/>
        <v>0165280電子的診療情報評価料</v>
      </c>
    </row>
    <row r="1716" spans="1:24" x14ac:dyDescent="0.15">
      <c r="A1716" t="s">
        <v>1403</v>
      </c>
      <c r="B1716" t="s">
        <v>935</v>
      </c>
      <c r="C1716" t="s">
        <v>2157</v>
      </c>
      <c r="D1716" t="s">
        <v>22</v>
      </c>
      <c r="E1716" t="s">
        <v>2684</v>
      </c>
      <c r="F1716" t="s">
        <v>0</v>
      </c>
      <c r="G1716" t="s">
        <v>2685</v>
      </c>
      <c r="H1716" t="s">
        <v>0</v>
      </c>
      <c r="I1716" t="s">
        <v>315</v>
      </c>
      <c r="J1716" t="s">
        <v>316</v>
      </c>
      <c r="K1716" s="34" t="str">
        <f t="shared" si="52"/>
        <v>0165280在医総管１</v>
      </c>
      <c r="L1716" t="s">
        <v>808</v>
      </c>
      <c r="M1716" t="s">
        <v>2687</v>
      </c>
      <c r="N1716" t="s">
        <v>0</v>
      </c>
      <c r="O1716" t="s">
        <v>0</v>
      </c>
      <c r="P1716" t="s">
        <v>0</v>
      </c>
      <c r="Q1716" t="s">
        <v>0</v>
      </c>
      <c r="R1716" t="s">
        <v>0</v>
      </c>
      <c r="S1716" t="s">
        <v>877</v>
      </c>
      <c r="T1716" t="s">
        <v>1831</v>
      </c>
      <c r="X1716" s="34" t="str">
        <f t="shared" si="53"/>
        <v>0165280</v>
      </c>
    </row>
    <row r="1717" spans="1:24" x14ac:dyDescent="0.15">
      <c r="A1717" t="s">
        <v>1403</v>
      </c>
      <c r="B1717" t="s">
        <v>935</v>
      </c>
      <c r="C1717" t="s">
        <v>2157</v>
      </c>
      <c r="D1717" t="s">
        <v>22</v>
      </c>
      <c r="E1717" t="s">
        <v>2684</v>
      </c>
      <c r="F1717" t="s">
        <v>0</v>
      </c>
      <c r="G1717" t="s">
        <v>2685</v>
      </c>
      <c r="H1717" t="s">
        <v>0</v>
      </c>
      <c r="I1717" t="s">
        <v>1950</v>
      </c>
      <c r="J1717" t="s">
        <v>1951</v>
      </c>
      <c r="K1717" s="34" t="str">
        <f t="shared" si="52"/>
        <v>0165280在持充</v>
      </c>
      <c r="L1717" t="s">
        <v>292</v>
      </c>
      <c r="M1717" t="s">
        <v>1940</v>
      </c>
      <c r="N1717" t="s">
        <v>0</v>
      </c>
      <c r="O1717" t="s">
        <v>0</v>
      </c>
      <c r="P1717" t="s">
        <v>0</v>
      </c>
      <c r="Q1717" t="s">
        <v>0</v>
      </c>
      <c r="R1717" t="s">
        <v>0</v>
      </c>
      <c r="S1717" t="s">
        <v>877</v>
      </c>
      <c r="T1717" t="s">
        <v>1831</v>
      </c>
      <c r="X1717" s="34" t="str">
        <f t="shared" si="53"/>
        <v>0165280</v>
      </c>
    </row>
    <row r="1718" spans="1:24" x14ac:dyDescent="0.15">
      <c r="A1718" t="s">
        <v>1403</v>
      </c>
      <c r="B1718" t="s">
        <v>935</v>
      </c>
      <c r="C1718" t="s">
        <v>2157</v>
      </c>
      <c r="D1718" t="s">
        <v>22</v>
      </c>
      <c r="E1718" t="s">
        <v>2684</v>
      </c>
      <c r="F1718" t="s">
        <v>0</v>
      </c>
      <c r="G1718" t="s">
        <v>2685</v>
      </c>
      <c r="H1718" t="s">
        <v>0</v>
      </c>
      <c r="I1718" t="s">
        <v>1945</v>
      </c>
      <c r="J1718" t="s">
        <v>1946</v>
      </c>
      <c r="K1718" s="34" t="str">
        <f t="shared" si="52"/>
        <v>0165280外在ベⅠ注</v>
      </c>
      <c r="L1718" t="s">
        <v>2688</v>
      </c>
      <c r="M1718" t="s">
        <v>1940</v>
      </c>
      <c r="N1718" t="s">
        <v>0</v>
      </c>
      <c r="O1718" t="s">
        <v>0</v>
      </c>
      <c r="P1718" t="s">
        <v>0</v>
      </c>
      <c r="Q1718" t="s">
        <v>0</v>
      </c>
      <c r="R1718" t="s">
        <v>0</v>
      </c>
      <c r="S1718" t="s">
        <v>877</v>
      </c>
      <c r="T1718" t="s">
        <v>1831</v>
      </c>
      <c r="X1718" s="34" t="str">
        <f t="shared" si="53"/>
        <v>0165280</v>
      </c>
    </row>
    <row r="1719" spans="1:24" x14ac:dyDescent="0.15">
      <c r="A1719" t="s">
        <v>1403</v>
      </c>
      <c r="B1719" t="s">
        <v>935</v>
      </c>
      <c r="C1719" t="s">
        <v>2157</v>
      </c>
      <c r="D1719" t="s">
        <v>22</v>
      </c>
      <c r="E1719" t="s">
        <v>2684</v>
      </c>
      <c r="F1719" t="s">
        <v>0</v>
      </c>
      <c r="G1719" t="s">
        <v>2685</v>
      </c>
      <c r="H1719" t="s">
        <v>0</v>
      </c>
      <c r="I1719" t="s">
        <v>275</v>
      </c>
      <c r="J1719" t="s">
        <v>276</v>
      </c>
      <c r="K1719" s="34" t="str">
        <f t="shared" si="52"/>
        <v>0165280酸単</v>
      </c>
      <c r="L1719" t="s">
        <v>2689</v>
      </c>
      <c r="M1719" t="s">
        <v>1947</v>
      </c>
      <c r="N1719" t="s">
        <v>0</v>
      </c>
      <c r="O1719" t="s">
        <v>0</v>
      </c>
      <c r="P1719" t="s">
        <v>0</v>
      </c>
      <c r="Q1719" t="s">
        <v>0</v>
      </c>
      <c r="R1719" t="s">
        <v>0</v>
      </c>
      <c r="S1719" t="s">
        <v>877</v>
      </c>
      <c r="T1719" t="s">
        <v>1831</v>
      </c>
      <c r="X1719" s="34" t="str">
        <f t="shared" si="53"/>
        <v>0165280</v>
      </c>
    </row>
    <row r="1720" spans="1:24" x14ac:dyDescent="0.15">
      <c r="A1720" t="s">
        <v>1403</v>
      </c>
      <c r="B1720" t="s">
        <v>935</v>
      </c>
      <c r="C1720" t="s">
        <v>2157</v>
      </c>
      <c r="D1720" t="s">
        <v>22</v>
      </c>
      <c r="E1720" t="s">
        <v>2684</v>
      </c>
      <c r="F1720" t="s">
        <v>0</v>
      </c>
      <c r="G1720" t="s">
        <v>2685</v>
      </c>
      <c r="H1720" t="s">
        <v>0</v>
      </c>
      <c r="I1720" t="s">
        <v>275</v>
      </c>
      <c r="J1720" t="s">
        <v>276</v>
      </c>
      <c r="K1720" s="34" t="str">
        <f t="shared" si="52"/>
        <v>0165280酸単</v>
      </c>
      <c r="L1720" t="s">
        <v>2689</v>
      </c>
      <c r="M1720" t="s">
        <v>1947</v>
      </c>
      <c r="N1720" t="s">
        <v>0</v>
      </c>
      <c r="O1720" t="s">
        <v>281</v>
      </c>
      <c r="P1720" t="s">
        <v>560</v>
      </c>
      <c r="Q1720" t="s">
        <v>0</v>
      </c>
      <c r="R1720" t="s">
        <v>0</v>
      </c>
      <c r="S1720" t="s">
        <v>877</v>
      </c>
      <c r="T1720" t="s">
        <v>1831</v>
      </c>
      <c r="X1720" s="34" t="str">
        <f t="shared" si="53"/>
        <v>01652802.36円</v>
      </c>
    </row>
    <row r="1721" spans="1:24" x14ac:dyDescent="0.15">
      <c r="A1721" t="s">
        <v>1404</v>
      </c>
      <c r="B1721" t="s">
        <v>935</v>
      </c>
      <c r="C1721" t="s">
        <v>2157</v>
      </c>
      <c r="D1721" t="s">
        <v>22</v>
      </c>
      <c r="E1721" t="s">
        <v>2690</v>
      </c>
      <c r="F1721" t="s">
        <v>0</v>
      </c>
      <c r="G1721" t="s">
        <v>2691</v>
      </c>
      <c r="H1721" t="s">
        <v>1934</v>
      </c>
      <c r="I1721" t="s">
        <v>283</v>
      </c>
      <c r="J1721" t="s">
        <v>284</v>
      </c>
      <c r="K1721" s="34" t="str">
        <f t="shared" si="52"/>
        <v>0165306機能強化</v>
      </c>
      <c r="L1721" t="s">
        <v>2692</v>
      </c>
      <c r="M1721" t="s">
        <v>1940</v>
      </c>
      <c r="N1721" t="s">
        <v>0</v>
      </c>
      <c r="O1721" t="s">
        <v>0</v>
      </c>
      <c r="P1721" t="s">
        <v>0</v>
      </c>
      <c r="Q1721" t="s">
        <v>0</v>
      </c>
      <c r="R1721" t="s">
        <v>0</v>
      </c>
      <c r="S1721" t="s">
        <v>877</v>
      </c>
      <c r="T1721" t="s">
        <v>1831</v>
      </c>
      <c r="X1721" s="34" t="str">
        <f t="shared" si="53"/>
        <v>0165306</v>
      </c>
    </row>
    <row r="1722" spans="1:24" x14ac:dyDescent="0.15">
      <c r="A1722" t="s">
        <v>1404</v>
      </c>
      <c r="B1722" t="s">
        <v>935</v>
      </c>
      <c r="C1722" t="s">
        <v>2157</v>
      </c>
      <c r="D1722" t="s">
        <v>22</v>
      </c>
      <c r="E1722" t="s">
        <v>2690</v>
      </c>
      <c r="F1722" t="s">
        <v>0</v>
      </c>
      <c r="G1722" t="s">
        <v>2691</v>
      </c>
      <c r="H1722" t="s">
        <v>1934</v>
      </c>
      <c r="I1722" t="s">
        <v>1833</v>
      </c>
      <c r="J1722" t="s">
        <v>1834</v>
      </c>
      <c r="K1722" s="34" t="str">
        <f t="shared" si="52"/>
        <v>0165306外来感染</v>
      </c>
      <c r="L1722" t="s">
        <v>904</v>
      </c>
      <c r="M1722" t="s">
        <v>1554</v>
      </c>
      <c r="N1722" t="s">
        <v>0</v>
      </c>
      <c r="O1722" t="s">
        <v>0</v>
      </c>
      <c r="P1722" t="s">
        <v>0</v>
      </c>
      <c r="Q1722" t="s">
        <v>0</v>
      </c>
      <c r="R1722" t="s">
        <v>0</v>
      </c>
      <c r="S1722" t="s">
        <v>877</v>
      </c>
      <c r="T1722" t="s">
        <v>1831</v>
      </c>
      <c r="X1722" s="34" t="str">
        <f t="shared" si="53"/>
        <v>0165306</v>
      </c>
    </row>
    <row r="1723" spans="1:24" x14ac:dyDescent="0.15">
      <c r="A1723" t="s">
        <v>1404</v>
      </c>
      <c r="B1723" t="s">
        <v>935</v>
      </c>
      <c r="C1723" t="s">
        <v>2157</v>
      </c>
      <c r="D1723" t="s">
        <v>22</v>
      </c>
      <c r="E1723" t="s">
        <v>2690</v>
      </c>
      <c r="F1723" t="s">
        <v>0</v>
      </c>
      <c r="G1723" t="s">
        <v>2691</v>
      </c>
      <c r="H1723" t="s">
        <v>1934</v>
      </c>
      <c r="I1723" t="s">
        <v>1938</v>
      </c>
      <c r="J1723" t="s">
        <v>1939</v>
      </c>
      <c r="K1723" s="34" t="str">
        <f t="shared" si="52"/>
        <v>0165306外医ＤＸ２</v>
      </c>
      <c r="L1723" t="s">
        <v>697</v>
      </c>
      <c r="M1723" t="s">
        <v>1940</v>
      </c>
      <c r="N1723" t="s">
        <v>0</v>
      </c>
      <c r="O1723" t="s">
        <v>0</v>
      </c>
      <c r="P1723" t="s">
        <v>0</v>
      </c>
      <c r="Q1723" t="s">
        <v>0</v>
      </c>
      <c r="R1723" t="s">
        <v>0</v>
      </c>
      <c r="S1723" t="s">
        <v>877</v>
      </c>
      <c r="T1723" t="s">
        <v>1831</v>
      </c>
      <c r="X1723" s="34" t="str">
        <f t="shared" si="53"/>
        <v>0165306</v>
      </c>
    </row>
    <row r="1724" spans="1:24" x14ac:dyDescent="0.15">
      <c r="A1724" t="s">
        <v>1404</v>
      </c>
      <c r="B1724" t="s">
        <v>935</v>
      </c>
      <c r="C1724" t="s">
        <v>2157</v>
      </c>
      <c r="D1724" t="s">
        <v>22</v>
      </c>
      <c r="E1724" t="s">
        <v>2690</v>
      </c>
      <c r="F1724" t="s">
        <v>0</v>
      </c>
      <c r="G1724" t="s">
        <v>2691</v>
      </c>
      <c r="H1724" t="s">
        <v>1934</v>
      </c>
      <c r="I1724" t="s">
        <v>1952</v>
      </c>
      <c r="J1724" t="s">
        <v>1839</v>
      </c>
      <c r="K1724" s="34" t="str">
        <f t="shared" si="52"/>
        <v>0165306時間外１</v>
      </c>
      <c r="L1724" t="s">
        <v>373</v>
      </c>
      <c r="M1724" t="s">
        <v>73</v>
      </c>
      <c r="N1724" t="s">
        <v>0</v>
      </c>
      <c r="O1724" t="s">
        <v>0</v>
      </c>
      <c r="P1724" t="s">
        <v>0</v>
      </c>
      <c r="Q1724" t="s">
        <v>0</v>
      </c>
      <c r="R1724" t="s">
        <v>0</v>
      </c>
      <c r="S1724" t="s">
        <v>877</v>
      </c>
      <c r="T1724" t="s">
        <v>1831</v>
      </c>
      <c r="X1724" s="34" t="str">
        <f t="shared" si="53"/>
        <v>0165306</v>
      </c>
    </row>
    <row r="1725" spans="1:24" x14ac:dyDescent="0.15">
      <c r="A1725" t="s">
        <v>1404</v>
      </c>
      <c r="B1725" t="s">
        <v>935</v>
      </c>
      <c r="C1725" t="s">
        <v>2157</v>
      </c>
      <c r="D1725" t="s">
        <v>22</v>
      </c>
      <c r="E1725" t="s">
        <v>2690</v>
      </c>
      <c r="F1725" t="s">
        <v>0</v>
      </c>
      <c r="G1725" t="s">
        <v>2691</v>
      </c>
      <c r="H1725" t="s">
        <v>1934</v>
      </c>
      <c r="I1725" t="s">
        <v>1941</v>
      </c>
      <c r="J1725" t="s">
        <v>1942</v>
      </c>
      <c r="K1725" s="34" t="str">
        <f t="shared" si="52"/>
        <v>0165306入減免</v>
      </c>
      <c r="L1725" t="s">
        <v>224</v>
      </c>
      <c r="M1725" t="s">
        <v>1940</v>
      </c>
      <c r="N1725" t="s">
        <v>0</v>
      </c>
      <c r="O1725" t="s">
        <v>0</v>
      </c>
      <c r="P1725" t="s">
        <v>0</v>
      </c>
      <c r="Q1725" t="s">
        <v>0</v>
      </c>
      <c r="R1725" t="s">
        <v>0</v>
      </c>
      <c r="S1725" t="s">
        <v>877</v>
      </c>
      <c r="T1725" t="s">
        <v>1831</v>
      </c>
      <c r="X1725" s="34" t="str">
        <f t="shared" si="53"/>
        <v>0165306</v>
      </c>
    </row>
    <row r="1726" spans="1:24" x14ac:dyDescent="0.15">
      <c r="A1726" t="s">
        <v>1404</v>
      </c>
      <c r="B1726" t="s">
        <v>935</v>
      </c>
      <c r="C1726" t="s">
        <v>2157</v>
      </c>
      <c r="D1726" t="s">
        <v>22</v>
      </c>
      <c r="E1726" t="s">
        <v>2690</v>
      </c>
      <c r="F1726" t="s">
        <v>0</v>
      </c>
      <c r="G1726" t="s">
        <v>2691</v>
      </c>
      <c r="H1726" t="s">
        <v>1934</v>
      </c>
      <c r="I1726" t="s">
        <v>1841</v>
      </c>
      <c r="J1726" t="s">
        <v>1842</v>
      </c>
      <c r="K1726" s="34" t="str">
        <f t="shared" si="52"/>
        <v>0165306診入院</v>
      </c>
      <c r="L1726" t="s">
        <v>1297</v>
      </c>
      <c r="M1726" t="s">
        <v>76</v>
      </c>
      <c r="N1726" t="s">
        <v>0</v>
      </c>
      <c r="O1726" t="s">
        <v>0</v>
      </c>
      <c r="P1726" t="s">
        <v>0</v>
      </c>
      <c r="Q1726" t="s">
        <v>0</v>
      </c>
      <c r="R1726" t="s">
        <v>0</v>
      </c>
      <c r="S1726" t="s">
        <v>877</v>
      </c>
      <c r="T1726" t="s">
        <v>1831</v>
      </c>
      <c r="X1726" s="34" t="str">
        <f t="shared" si="53"/>
        <v>0165306</v>
      </c>
    </row>
    <row r="1727" spans="1:24" x14ac:dyDescent="0.15">
      <c r="A1727" t="s">
        <v>1404</v>
      </c>
      <c r="B1727" t="s">
        <v>935</v>
      </c>
      <c r="C1727" t="s">
        <v>2157</v>
      </c>
      <c r="D1727" t="s">
        <v>22</v>
      </c>
      <c r="E1727" t="s">
        <v>2690</v>
      </c>
      <c r="F1727" t="s">
        <v>0</v>
      </c>
      <c r="G1727" t="s">
        <v>2691</v>
      </c>
      <c r="H1727" t="s">
        <v>1934</v>
      </c>
      <c r="I1727" t="s">
        <v>1841</v>
      </c>
      <c r="J1727" t="s">
        <v>1842</v>
      </c>
      <c r="K1727" s="34" t="str">
        <f t="shared" si="52"/>
        <v>0165306診入院</v>
      </c>
      <c r="L1727" t="s">
        <v>1297</v>
      </c>
      <c r="M1727" t="s">
        <v>76</v>
      </c>
      <c r="N1727" t="s">
        <v>0</v>
      </c>
      <c r="O1727" t="s">
        <v>879</v>
      </c>
      <c r="P1727" t="s">
        <v>36</v>
      </c>
      <c r="Q1727" t="s">
        <v>0</v>
      </c>
      <c r="R1727" t="s">
        <v>0</v>
      </c>
      <c r="S1727" t="s">
        <v>877</v>
      </c>
      <c r="T1727" t="s">
        <v>1831</v>
      </c>
      <c r="X1727" s="34" t="str">
        <f t="shared" si="53"/>
        <v>0165306一般</v>
      </c>
    </row>
    <row r="1728" spans="1:24" x14ac:dyDescent="0.15">
      <c r="A1728" t="s">
        <v>1404</v>
      </c>
      <c r="B1728" t="s">
        <v>935</v>
      </c>
      <c r="C1728" t="s">
        <v>2157</v>
      </c>
      <c r="D1728" t="s">
        <v>22</v>
      </c>
      <c r="E1728" t="s">
        <v>2690</v>
      </c>
      <c r="F1728" t="s">
        <v>0</v>
      </c>
      <c r="G1728" t="s">
        <v>2691</v>
      </c>
      <c r="H1728" t="s">
        <v>1934</v>
      </c>
      <c r="I1728" t="s">
        <v>1841</v>
      </c>
      <c r="J1728" t="s">
        <v>1842</v>
      </c>
      <c r="K1728" s="34" t="str">
        <f t="shared" si="52"/>
        <v>0165306診入院</v>
      </c>
      <c r="L1728" t="s">
        <v>1297</v>
      </c>
      <c r="M1728" t="s">
        <v>76</v>
      </c>
      <c r="N1728" t="s">
        <v>0</v>
      </c>
      <c r="O1728" t="s">
        <v>37</v>
      </c>
      <c r="P1728" t="s">
        <v>495</v>
      </c>
      <c r="Q1728" t="s">
        <v>0</v>
      </c>
      <c r="R1728" t="s">
        <v>0</v>
      </c>
      <c r="S1728" t="s">
        <v>877</v>
      </c>
      <c r="T1728" t="s">
        <v>1831</v>
      </c>
      <c r="X1728" s="34" t="str">
        <f t="shared" si="53"/>
        <v>016530615床</v>
      </c>
    </row>
    <row r="1729" spans="1:24" x14ac:dyDescent="0.15">
      <c r="A1729" t="s">
        <v>1404</v>
      </c>
      <c r="B1729" t="s">
        <v>935</v>
      </c>
      <c r="C1729" t="s">
        <v>2157</v>
      </c>
      <c r="D1729" t="s">
        <v>22</v>
      </c>
      <c r="E1729" t="s">
        <v>2690</v>
      </c>
      <c r="F1729" t="s">
        <v>0</v>
      </c>
      <c r="G1729" t="s">
        <v>2691</v>
      </c>
      <c r="H1729" t="s">
        <v>1934</v>
      </c>
      <c r="I1729" t="s">
        <v>1841</v>
      </c>
      <c r="J1729" t="s">
        <v>1842</v>
      </c>
      <c r="K1729" s="34" t="str">
        <f t="shared" si="52"/>
        <v>0165306診入院</v>
      </c>
      <c r="L1729" t="s">
        <v>1297</v>
      </c>
      <c r="M1729" t="s">
        <v>76</v>
      </c>
      <c r="N1729" t="s">
        <v>0</v>
      </c>
      <c r="O1729" t="s">
        <v>4</v>
      </c>
      <c r="P1729" t="s">
        <v>1460</v>
      </c>
      <c r="Q1729" t="s">
        <v>0</v>
      </c>
      <c r="R1729" t="s">
        <v>0</v>
      </c>
      <c r="S1729" t="s">
        <v>877</v>
      </c>
      <c r="T1729" t="s">
        <v>1831</v>
      </c>
      <c r="X1729" s="34" t="str">
        <f t="shared" si="53"/>
        <v>0165306入院基本料１</v>
      </c>
    </row>
    <row r="1730" spans="1:24" x14ac:dyDescent="0.15">
      <c r="A1730" t="s">
        <v>1404</v>
      </c>
      <c r="B1730" t="s">
        <v>935</v>
      </c>
      <c r="C1730" t="s">
        <v>2157</v>
      </c>
      <c r="D1730" t="s">
        <v>22</v>
      </c>
      <c r="E1730" t="s">
        <v>2690</v>
      </c>
      <c r="F1730" t="s">
        <v>0</v>
      </c>
      <c r="G1730" t="s">
        <v>2691</v>
      </c>
      <c r="H1730" t="s">
        <v>1934</v>
      </c>
      <c r="I1730" t="s">
        <v>1841</v>
      </c>
      <c r="J1730" t="s">
        <v>1842</v>
      </c>
      <c r="K1730" s="34" t="str">
        <f t="shared" si="52"/>
        <v>0165306診入院</v>
      </c>
      <c r="L1730" t="s">
        <v>1297</v>
      </c>
      <c r="M1730" t="s">
        <v>76</v>
      </c>
      <c r="N1730" t="s">
        <v>0</v>
      </c>
      <c r="O1730" t="s">
        <v>1843</v>
      </c>
      <c r="P1730" t="s">
        <v>1844</v>
      </c>
      <c r="Q1730" t="s">
        <v>0</v>
      </c>
      <c r="R1730" t="s">
        <v>0</v>
      </c>
      <c r="S1730" t="s">
        <v>877</v>
      </c>
      <c r="T1730" t="s">
        <v>1831</v>
      </c>
      <c r="X1730" s="34" t="str">
        <f t="shared" si="53"/>
        <v>0165306医師配置加算１</v>
      </c>
    </row>
    <row r="1731" spans="1:24" x14ac:dyDescent="0.15">
      <c r="A1731" t="s">
        <v>1404</v>
      </c>
      <c r="B1731" t="s">
        <v>935</v>
      </c>
      <c r="C1731" t="s">
        <v>2157</v>
      </c>
      <c r="D1731" t="s">
        <v>22</v>
      </c>
      <c r="E1731" t="s">
        <v>2690</v>
      </c>
      <c r="F1731" t="s">
        <v>0</v>
      </c>
      <c r="G1731" t="s">
        <v>2691</v>
      </c>
      <c r="H1731" t="s">
        <v>1934</v>
      </c>
      <c r="I1731" t="s">
        <v>1841</v>
      </c>
      <c r="J1731" t="s">
        <v>1842</v>
      </c>
      <c r="K1731" s="34" t="str">
        <f t="shared" si="52"/>
        <v>0165306診入院</v>
      </c>
      <c r="L1731" t="s">
        <v>1297</v>
      </c>
      <c r="M1731" t="s">
        <v>76</v>
      </c>
      <c r="N1731" t="s">
        <v>0</v>
      </c>
      <c r="O1731" t="s">
        <v>1847</v>
      </c>
      <c r="P1731" t="s">
        <v>53</v>
      </c>
      <c r="Q1731" t="s">
        <v>0</v>
      </c>
      <c r="R1731" t="s">
        <v>0</v>
      </c>
      <c r="S1731" t="s">
        <v>877</v>
      </c>
      <c r="T1731" t="s">
        <v>1831</v>
      </c>
      <c r="X1731" s="34" t="str">
        <f t="shared" si="53"/>
        <v>0165306有</v>
      </c>
    </row>
    <row r="1732" spans="1:24" x14ac:dyDescent="0.15">
      <c r="A1732" t="s">
        <v>1404</v>
      </c>
      <c r="B1732" t="s">
        <v>935</v>
      </c>
      <c r="C1732" t="s">
        <v>2157</v>
      </c>
      <c r="D1732" t="s">
        <v>22</v>
      </c>
      <c r="E1732" t="s">
        <v>2690</v>
      </c>
      <c r="F1732" t="s">
        <v>0</v>
      </c>
      <c r="G1732" t="s">
        <v>2691</v>
      </c>
      <c r="H1732" t="s">
        <v>1934</v>
      </c>
      <c r="I1732" t="s">
        <v>1841</v>
      </c>
      <c r="J1732" t="s">
        <v>1842</v>
      </c>
      <c r="K1732" s="34" t="str">
        <f t="shared" si="52"/>
        <v>0165306診入院</v>
      </c>
      <c r="L1732" t="s">
        <v>1297</v>
      </c>
      <c r="M1732" t="s">
        <v>76</v>
      </c>
      <c r="N1732" t="s">
        <v>0</v>
      </c>
      <c r="O1732" t="s">
        <v>1848</v>
      </c>
      <c r="P1732" t="s">
        <v>1849</v>
      </c>
      <c r="Q1732" t="s">
        <v>0</v>
      </c>
      <c r="R1732" t="s">
        <v>0</v>
      </c>
      <c r="S1732" t="s">
        <v>877</v>
      </c>
      <c r="T1732" t="s">
        <v>1831</v>
      </c>
      <c r="X1732" s="34" t="str">
        <f t="shared" si="53"/>
        <v>0165306看護配置加算１</v>
      </c>
    </row>
    <row r="1733" spans="1:24" x14ac:dyDescent="0.15">
      <c r="A1733" t="s">
        <v>1404</v>
      </c>
      <c r="B1733" t="s">
        <v>935</v>
      </c>
      <c r="C1733" t="s">
        <v>2157</v>
      </c>
      <c r="D1733" t="s">
        <v>22</v>
      </c>
      <c r="E1733" t="s">
        <v>2690</v>
      </c>
      <c r="F1733" t="s">
        <v>0</v>
      </c>
      <c r="G1733" t="s">
        <v>2691</v>
      </c>
      <c r="H1733" t="s">
        <v>1934</v>
      </c>
      <c r="I1733" t="s">
        <v>1841</v>
      </c>
      <c r="J1733" t="s">
        <v>1842</v>
      </c>
      <c r="K1733" s="34" t="str">
        <f t="shared" si="52"/>
        <v>0165306診入院</v>
      </c>
      <c r="L1733" t="s">
        <v>1297</v>
      </c>
      <c r="M1733" t="s">
        <v>76</v>
      </c>
      <c r="N1733" t="s">
        <v>0</v>
      </c>
      <c r="O1733" t="s">
        <v>1850</v>
      </c>
      <c r="P1733" t="s">
        <v>1860</v>
      </c>
      <c r="Q1733" t="s">
        <v>0</v>
      </c>
      <c r="R1733" t="s">
        <v>0</v>
      </c>
      <c r="S1733" t="s">
        <v>877</v>
      </c>
      <c r="T1733" t="s">
        <v>1831</v>
      </c>
      <c r="X1733" s="34" t="str">
        <f t="shared" si="53"/>
        <v>0165306夜間看護配置加算２</v>
      </c>
    </row>
    <row r="1734" spans="1:24" x14ac:dyDescent="0.15">
      <c r="A1734" t="s">
        <v>1404</v>
      </c>
      <c r="B1734" t="s">
        <v>935</v>
      </c>
      <c r="C1734" t="s">
        <v>2157</v>
      </c>
      <c r="D1734" t="s">
        <v>22</v>
      </c>
      <c r="E1734" t="s">
        <v>2690</v>
      </c>
      <c r="F1734" t="s">
        <v>0</v>
      </c>
      <c r="G1734" t="s">
        <v>2691</v>
      </c>
      <c r="H1734" t="s">
        <v>1934</v>
      </c>
      <c r="I1734" t="s">
        <v>1841</v>
      </c>
      <c r="J1734" t="s">
        <v>1842</v>
      </c>
      <c r="K1734" s="34" t="str">
        <f t="shared" ref="K1734:K1797" si="54">E1734&amp;""&amp;J1734</f>
        <v>0165306診入院</v>
      </c>
      <c r="L1734" t="s">
        <v>1297</v>
      </c>
      <c r="M1734" t="s">
        <v>76</v>
      </c>
      <c r="N1734" t="s">
        <v>0</v>
      </c>
      <c r="O1734" t="s">
        <v>1878</v>
      </c>
      <c r="P1734" t="s">
        <v>53</v>
      </c>
      <c r="Q1734" t="s">
        <v>0</v>
      </c>
      <c r="R1734" t="s">
        <v>0</v>
      </c>
      <c r="S1734" t="s">
        <v>877</v>
      </c>
      <c r="T1734" t="s">
        <v>1831</v>
      </c>
      <c r="X1734" s="34" t="str">
        <f t="shared" ref="X1734:X1797" si="55">(E1734&amp;""&amp;P1734)</f>
        <v>0165306有</v>
      </c>
    </row>
    <row r="1735" spans="1:24" x14ac:dyDescent="0.15">
      <c r="A1735" t="s">
        <v>1404</v>
      </c>
      <c r="B1735" t="s">
        <v>935</v>
      </c>
      <c r="C1735" t="s">
        <v>2157</v>
      </c>
      <c r="D1735" t="s">
        <v>22</v>
      </c>
      <c r="E1735" t="s">
        <v>2690</v>
      </c>
      <c r="F1735" t="s">
        <v>0</v>
      </c>
      <c r="G1735" t="s">
        <v>2691</v>
      </c>
      <c r="H1735" t="s">
        <v>1934</v>
      </c>
      <c r="I1735" t="s">
        <v>1841</v>
      </c>
      <c r="J1735" t="s">
        <v>1842</v>
      </c>
      <c r="K1735" s="34" t="str">
        <f t="shared" si="54"/>
        <v>0165306診入院</v>
      </c>
      <c r="L1735" t="s">
        <v>1297</v>
      </c>
      <c r="M1735" t="s">
        <v>76</v>
      </c>
      <c r="N1735" t="s">
        <v>0</v>
      </c>
      <c r="O1735" t="s">
        <v>1852</v>
      </c>
      <c r="P1735" t="s">
        <v>53</v>
      </c>
      <c r="Q1735" t="s">
        <v>0</v>
      </c>
      <c r="R1735" t="s">
        <v>0</v>
      </c>
      <c r="S1735" t="s">
        <v>877</v>
      </c>
      <c r="T1735" t="s">
        <v>1831</v>
      </c>
      <c r="X1735" s="34" t="str">
        <f t="shared" si="55"/>
        <v>0165306有</v>
      </c>
    </row>
    <row r="1736" spans="1:24" x14ac:dyDescent="0.15">
      <c r="A1736" t="s">
        <v>1404</v>
      </c>
      <c r="B1736" t="s">
        <v>935</v>
      </c>
      <c r="C1736" t="s">
        <v>2157</v>
      </c>
      <c r="D1736" t="s">
        <v>22</v>
      </c>
      <c r="E1736" t="s">
        <v>2690</v>
      </c>
      <c r="F1736" t="s">
        <v>0</v>
      </c>
      <c r="G1736" t="s">
        <v>2691</v>
      </c>
      <c r="H1736" t="s">
        <v>1934</v>
      </c>
      <c r="I1736" t="s">
        <v>1841</v>
      </c>
      <c r="J1736" t="s">
        <v>1842</v>
      </c>
      <c r="K1736" s="34" t="str">
        <f t="shared" si="54"/>
        <v>0165306診入院</v>
      </c>
      <c r="L1736" t="s">
        <v>1297</v>
      </c>
      <c r="M1736" t="s">
        <v>76</v>
      </c>
      <c r="N1736" t="s">
        <v>0</v>
      </c>
      <c r="O1736" t="s">
        <v>1853</v>
      </c>
      <c r="P1736" t="s">
        <v>53</v>
      </c>
      <c r="Q1736" t="s">
        <v>0</v>
      </c>
      <c r="R1736" t="s">
        <v>0</v>
      </c>
      <c r="S1736" t="s">
        <v>877</v>
      </c>
      <c r="T1736" t="s">
        <v>1831</v>
      </c>
      <c r="X1736" s="34" t="str">
        <f t="shared" si="55"/>
        <v>0165306有</v>
      </c>
    </row>
    <row r="1737" spans="1:24" x14ac:dyDescent="0.15">
      <c r="A1737" t="s">
        <v>1404</v>
      </c>
      <c r="B1737" t="s">
        <v>935</v>
      </c>
      <c r="C1737" t="s">
        <v>2157</v>
      </c>
      <c r="D1737" t="s">
        <v>22</v>
      </c>
      <c r="E1737" t="s">
        <v>2690</v>
      </c>
      <c r="F1737" t="s">
        <v>0</v>
      </c>
      <c r="G1737" t="s">
        <v>2691</v>
      </c>
      <c r="H1737" t="s">
        <v>1934</v>
      </c>
      <c r="I1737" t="s">
        <v>1938</v>
      </c>
      <c r="J1737" t="s">
        <v>2005</v>
      </c>
      <c r="K1737" s="34" t="str">
        <f t="shared" si="54"/>
        <v>0165306入医ＤＸ２</v>
      </c>
      <c r="L1737" t="s">
        <v>170</v>
      </c>
      <c r="M1737" t="s">
        <v>1940</v>
      </c>
      <c r="N1737" t="s">
        <v>0</v>
      </c>
      <c r="O1737" t="s">
        <v>0</v>
      </c>
      <c r="P1737" t="s">
        <v>0</v>
      </c>
      <c r="Q1737" t="s">
        <v>0</v>
      </c>
      <c r="R1737" t="s">
        <v>0</v>
      </c>
      <c r="S1737" t="s">
        <v>877</v>
      </c>
      <c r="T1737" t="s">
        <v>1831</v>
      </c>
      <c r="X1737" s="34" t="str">
        <f t="shared" si="55"/>
        <v>0165306</v>
      </c>
    </row>
    <row r="1738" spans="1:24" x14ac:dyDescent="0.15">
      <c r="A1738" t="s">
        <v>1404</v>
      </c>
      <c r="B1738" t="s">
        <v>935</v>
      </c>
      <c r="C1738" t="s">
        <v>2157</v>
      </c>
      <c r="D1738" t="s">
        <v>22</v>
      </c>
      <c r="E1738" t="s">
        <v>2690</v>
      </c>
      <c r="F1738" t="s">
        <v>0</v>
      </c>
      <c r="G1738" t="s">
        <v>2691</v>
      </c>
      <c r="H1738" t="s">
        <v>1934</v>
      </c>
      <c r="I1738" t="s">
        <v>761</v>
      </c>
      <c r="J1738" t="s">
        <v>762</v>
      </c>
      <c r="K1738" s="34" t="str">
        <f t="shared" si="54"/>
        <v>0165306短手１</v>
      </c>
      <c r="L1738" t="s">
        <v>229</v>
      </c>
      <c r="M1738" t="s">
        <v>242</v>
      </c>
      <c r="N1738" t="s">
        <v>0</v>
      </c>
      <c r="O1738" t="s">
        <v>0</v>
      </c>
      <c r="P1738" t="s">
        <v>0</v>
      </c>
      <c r="Q1738" t="s">
        <v>0</v>
      </c>
      <c r="R1738" t="s">
        <v>0</v>
      </c>
      <c r="S1738" t="s">
        <v>877</v>
      </c>
      <c r="T1738" t="s">
        <v>1831</v>
      </c>
      <c r="X1738" s="34" t="str">
        <f t="shared" si="55"/>
        <v>0165306</v>
      </c>
    </row>
    <row r="1739" spans="1:24" x14ac:dyDescent="0.15">
      <c r="A1739" t="s">
        <v>1404</v>
      </c>
      <c r="B1739" t="s">
        <v>935</v>
      </c>
      <c r="C1739" t="s">
        <v>2157</v>
      </c>
      <c r="D1739" t="s">
        <v>22</v>
      </c>
      <c r="E1739" t="s">
        <v>2690</v>
      </c>
      <c r="F1739" t="s">
        <v>0</v>
      </c>
      <c r="G1739" t="s">
        <v>2691</v>
      </c>
      <c r="H1739" t="s">
        <v>1934</v>
      </c>
      <c r="I1739" t="s">
        <v>1835</v>
      </c>
      <c r="J1739" t="s">
        <v>1608</v>
      </c>
      <c r="K1739" s="34" t="str">
        <f t="shared" si="54"/>
        <v>0165306支援診３</v>
      </c>
      <c r="L1739" t="s">
        <v>919</v>
      </c>
      <c r="M1739" t="s">
        <v>76</v>
      </c>
      <c r="N1739" t="s">
        <v>0</v>
      </c>
      <c r="O1739" t="s">
        <v>0</v>
      </c>
      <c r="P1739" t="s">
        <v>0</v>
      </c>
      <c r="Q1739" t="s">
        <v>0</v>
      </c>
      <c r="R1739" t="s">
        <v>0</v>
      </c>
      <c r="S1739" t="s">
        <v>877</v>
      </c>
      <c r="T1739" t="s">
        <v>1831</v>
      </c>
      <c r="X1739" s="34" t="str">
        <f t="shared" si="55"/>
        <v>0165306</v>
      </c>
    </row>
    <row r="1740" spans="1:24" x14ac:dyDescent="0.15">
      <c r="A1740" t="s">
        <v>1404</v>
      </c>
      <c r="B1740" t="s">
        <v>935</v>
      </c>
      <c r="C1740" t="s">
        <v>2157</v>
      </c>
      <c r="D1740" t="s">
        <v>22</v>
      </c>
      <c r="E1740" t="s">
        <v>2690</v>
      </c>
      <c r="F1740" t="s">
        <v>0</v>
      </c>
      <c r="G1740" t="s">
        <v>2691</v>
      </c>
      <c r="H1740" t="s">
        <v>1934</v>
      </c>
      <c r="I1740" t="s">
        <v>309</v>
      </c>
      <c r="J1740" t="s">
        <v>310</v>
      </c>
      <c r="K1740" s="34" t="str">
        <f t="shared" si="54"/>
        <v>0165306がん指</v>
      </c>
      <c r="L1740" t="s">
        <v>64</v>
      </c>
      <c r="M1740" t="s">
        <v>2274</v>
      </c>
      <c r="N1740" t="s">
        <v>0</v>
      </c>
      <c r="O1740" t="s">
        <v>0</v>
      </c>
      <c r="P1740" t="s">
        <v>0</v>
      </c>
      <c r="Q1740" t="s">
        <v>0</v>
      </c>
      <c r="R1740" t="s">
        <v>0</v>
      </c>
      <c r="S1740" t="s">
        <v>877</v>
      </c>
      <c r="T1740" t="s">
        <v>1831</v>
      </c>
      <c r="X1740" s="34" t="str">
        <f t="shared" si="55"/>
        <v>0165306</v>
      </c>
    </row>
    <row r="1741" spans="1:24" x14ac:dyDescent="0.15">
      <c r="A1741" t="s">
        <v>1404</v>
      </c>
      <c r="B1741" t="s">
        <v>935</v>
      </c>
      <c r="C1741" t="s">
        <v>2157</v>
      </c>
      <c r="D1741" t="s">
        <v>22</v>
      </c>
      <c r="E1741" t="s">
        <v>2690</v>
      </c>
      <c r="F1741" t="s">
        <v>0</v>
      </c>
      <c r="G1741" t="s">
        <v>2691</v>
      </c>
      <c r="H1741" t="s">
        <v>1934</v>
      </c>
      <c r="I1741" t="s">
        <v>702</v>
      </c>
      <c r="J1741" t="s">
        <v>703</v>
      </c>
      <c r="K1741" s="34" t="str">
        <f t="shared" si="54"/>
        <v>0165306電情</v>
      </c>
      <c r="L1741" t="s">
        <v>306</v>
      </c>
      <c r="M1741" t="s">
        <v>60</v>
      </c>
      <c r="N1741" t="s">
        <v>0</v>
      </c>
      <c r="O1741" t="s">
        <v>0</v>
      </c>
      <c r="P1741" t="s">
        <v>0</v>
      </c>
      <c r="Q1741" t="s">
        <v>0</v>
      </c>
      <c r="R1741" t="s">
        <v>0</v>
      </c>
      <c r="S1741" t="s">
        <v>877</v>
      </c>
      <c r="T1741" t="s">
        <v>1831</v>
      </c>
      <c r="X1741" s="34" t="str">
        <f t="shared" si="55"/>
        <v>0165306</v>
      </c>
    </row>
    <row r="1742" spans="1:24" x14ac:dyDescent="0.15">
      <c r="A1742" t="s">
        <v>1404</v>
      </c>
      <c r="B1742" t="s">
        <v>935</v>
      </c>
      <c r="C1742" t="s">
        <v>2157</v>
      </c>
      <c r="D1742" t="s">
        <v>22</v>
      </c>
      <c r="E1742" t="s">
        <v>2690</v>
      </c>
      <c r="F1742" t="s">
        <v>0</v>
      </c>
      <c r="G1742" t="s">
        <v>2691</v>
      </c>
      <c r="H1742" t="s">
        <v>1934</v>
      </c>
      <c r="I1742" t="s">
        <v>702</v>
      </c>
      <c r="J1742" t="s">
        <v>703</v>
      </c>
      <c r="K1742" s="34" t="str">
        <f t="shared" si="54"/>
        <v>0165306電情</v>
      </c>
      <c r="L1742" t="s">
        <v>306</v>
      </c>
      <c r="M1742" t="s">
        <v>60</v>
      </c>
      <c r="N1742" t="s">
        <v>0</v>
      </c>
      <c r="O1742" t="s">
        <v>705</v>
      </c>
      <c r="P1742" t="s">
        <v>705</v>
      </c>
      <c r="Q1742" t="s">
        <v>0</v>
      </c>
      <c r="R1742" t="s">
        <v>0</v>
      </c>
      <c r="S1742" t="s">
        <v>877</v>
      </c>
      <c r="T1742" t="s">
        <v>1831</v>
      </c>
      <c r="X1742" s="34" t="str">
        <f t="shared" si="55"/>
        <v>0165306検査･画像情報提供加算</v>
      </c>
    </row>
    <row r="1743" spans="1:24" x14ac:dyDescent="0.15">
      <c r="A1743" t="s">
        <v>1404</v>
      </c>
      <c r="B1743" t="s">
        <v>935</v>
      </c>
      <c r="C1743" t="s">
        <v>2157</v>
      </c>
      <c r="D1743" t="s">
        <v>22</v>
      </c>
      <c r="E1743" t="s">
        <v>2690</v>
      </c>
      <c r="F1743" t="s">
        <v>0</v>
      </c>
      <c r="G1743" t="s">
        <v>2691</v>
      </c>
      <c r="H1743" t="s">
        <v>1934</v>
      </c>
      <c r="I1743" t="s">
        <v>702</v>
      </c>
      <c r="J1743" t="s">
        <v>703</v>
      </c>
      <c r="K1743" s="34" t="str">
        <f t="shared" si="54"/>
        <v>0165306電情</v>
      </c>
      <c r="L1743" t="s">
        <v>306</v>
      </c>
      <c r="M1743" t="s">
        <v>60</v>
      </c>
      <c r="N1743" t="s">
        <v>0</v>
      </c>
      <c r="O1743" t="s">
        <v>706</v>
      </c>
      <c r="P1743" t="s">
        <v>706</v>
      </c>
      <c r="Q1743" t="s">
        <v>0</v>
      </c>
      <c r="R1743" t="s">
        <v>0</v>
      </c>
      <c r="S1743" t="s">
        <v>877</v>
      </c>
      <c r="T1743" t="s">
        <v>1831</v>
      </c>
      <c r="X1743" s="34" t="str">
        <f t="shared" si="55"/>
        <v>0165306電子的診療情報評価料</v>
      </c>
    </row>
    <row r="1744" spans="1:24" x14ac:dyDescent="0.15">
      <c r="A1744" t="s">
        <v>1404</v>
      </c>
      <c r="B1744" t="s">
        <v>935</v>
      </c>
      <c r="C1744" t="s">
        <v>2157</v>
      </c>
      <c r="D1744" t="s">
        <v>22</v>
      </c>
      <c r="E1744" t="s">
        <v>2690</v>
      </c>
      <c r="F1744" t="s">
        <v>0</v>
      </c>
      <c r="G1744" t="s">
        <v>2691</v>
      </c>
      <c r="H1744" t="s">
        <v>1934</v>
      </c>
      <c r="I1744" t="s">
        <v>315</v>
      </c>
      <c r="J1744" t="s">
        <v>316</v>
      </c>
      <c r="K1744" s="34" t="str">
        <f t="shared" si="54"/>
        <v>0165306在医総管１</v>
      </c>
      <c r="L1744" t="s">
        <v>971</v>
      </c>
      <c r="M1744" t="s">
        <v>838</v>
      </c>
      <c r="N1744" t="s">
        <v>0</v>
      </c>
      <c r="O1744" t="s">
        <v>0</v>
      </c>
      <c r="P1744" t="s">
        <v>0</v>
      </c>
      <c r="Q1744" t="s">
        <v>0</v>
      </c>
      <c r="R1744" t="s">
        <v>0</v>
      </c>
      <c r="S1744" t="s">
        <v>877</v>
      </c>
      <c r="T1744" t="s">
        <v>1831</v>
      </c>
      <c r="X1744" s="34" t="str">
        <f t="shared" si="55"/>
        <v>0165306</v>
      </c>
    </row>
    <row r="1745" spans="1:24" x14ac:dyDescent="0.15">
      <c r="A1745" t="s">
        <v>1404</v>
      </c>
      <c r="B1745" t="s">
        <v>935</v>
      </c>
      <c r="C1745" t="s">
        <v>2157</v>
      </c>
      <c r="D1745" t="s">
        <v>22</v>
      </c>
      <c r="E1745" t="s">
        <v>2690</v>
      </c>
      <c r="F1745" t="s">
        <v>0</v>
      </c>
      <c r="G1745" t="s">
        <v>2691</v>
      </c>
      <c r="H1745" t="s">
        <v>1934</v>
      </c>
      <c r="I1745" t="s">
        <v>874</v>
      </c>
      <c r="J1745" t="s">
        <v>875</v>
      </c>
      <c r="K1745" s="34" t="str">
        <f t="shared" si="54"/>
        <v>0165306在総</v>
      </c>
      <c r="L1745" t="s">
        <v>952</v>
      </c>
      <c r="M1745" t="s">
        <v>838</v>
      </c>
      <c r="N1745" t="s">
        <v>0</v>
      </c>
      <c r="O1745" t="s">
        <v>0</v>
      </c>
      <c r="P1745" t="s">
        <v>0</v>
      </c>
      <c r="Q1745" t="s">
        <v>0</v>
      </c>
      <c r="R1745" t="s">
        <v>0</v>
      </c>
      <c r="S1745" t="s">
        <v>877</v>
      </c>
      <c r="T1745" t="s">
        <v>1831</v>
      </c>
      <c r="X1745" s="34" t="str">
        <f t="shared" si="55"/>
        <v>0165306</v>
      </c>
    </row>
    <row r="1746" spans="1:24" x14ac:dyDescent="0.15">
      <c r="A1746" t="s">
        <v>1404</v>
      </c>
      <c r="B1746" t="s">
        <v>935</v>
      </c>
      <c r="C1746" t="s">
        <v>2157</v>
      </c>
      <c r="D1746" t="s">
        <v>22</v>
      </c>
      <c r="E1746" t="s">
        <v>2690</v>
      </c>
      <c r="F1746" t="s">
        <v>0</v>
      </c>
      <c r="G1746" t="s">
        <v>2691</v>
      </c>
      <c r="H1746" t="s">
        <v>1934</v>
      </c>
      <c r="I1746" t="s">
        <v>2058</v>
      </c>
      <c r="J1746" t="s">
        <v>819</v>
      </c>
      <c r="K1746" s="34" t="str">
        <f t="shared" si="54"/>
        <v>0165306訪看充</v>
      </c>
      <c r="L1746" t="s">
        <v>145</v>
      </c>
      <c r="M1746" t="s">
        <v>41</v>
      </c>
      <c r="N1746" t="s">
        <v>0</v>
      </c>
      <c r="O1746" t="s">
        <v>0</v>
      </c>
      <c r="P1746" t="s">
        <v>0</v>
      </c>
      <c r="Q1746" t="s">
        <v>0</v>
      </c>
      <c r="R1746" t="s">
        <v>0</v>
      </c>
      <c r="S1746" t="s">
        <v>877</v>
      </c>
      <c r="T1746" t="s">
        <v>1831</v>
      </c>
      <c r="X1746" s="34" t="str">
        <f t="shared" si="55"/>
        <v>0165306</v>
      </c>
    </row>
    <row r="1747" spans="1:24" x14ac:dyDescent="0.15">
      <c r="A1747" t="s">
        <v>1404</v>
      </c>
      <c r="B1747" t="s">
        <v>935</v>
      </c>
      <c r="C1747" t="s">
        <v>2157</v>
      </c>
      <c r="D1747" t="s">
        <v>22</v>
      </c>
      <c r="E1747" t="s">
        <v>2690</v>
      </c>
      <c r="F1747" t="s">
        <v>0</v>
      </c>
      <c r="G1747" t="s">
        <v>2691</v>
      </c>
      <c r="H1747" t="s">
        <v>1934</v>
      </c>
      <c r="I1747" t="s">
        <v>1950</v>
      </c>
      <c r="J1747" t="s">
        <v>1951</v>
      </c>
      <c r="K1747" s="34" t="str">
        <f t="shared" si="54"/>
        <v>0165306在持充</v>
      </c>
      <c r="L1747" t="s">
        <v>104</v>
      </c>
      <c r="M1747" t="s">
        <v>1940</v>
      </c>
      <c r="N1747" t="s">
        <v>0</v>
      </c>
      <c r="O1747" t="s">
        <v>0</v>
      </c>
      <c r="P1747" t="s">
        <v>0</v>
      </c>
      <c r="Q1747" t="s">
        <v>0</v>
      </c>
      <c r="R1747" t="s">
        <v>0</v>
      </c>
      <c r="S1747" t="s">
        <v>877</v>
      </c>
      <c r="T1747" t="s">
        <v>1831</v>
      </c>
      <c r="X1747" s="34" t="str">
        <f t="shared" si="55"/>
        <v>0165306</v>
      </c>
    </row>
    <row r="1748" spans="1:24" x14ac:dyDescent="0.15">
      <c r="A1748" t="s">
        <v>1404</v>
      </c>
      <c r="B1748" t="s">
        <v>935</v>
      </c>
      <c r="C1748" t="s">
        <v>2157</v>
      </c>
      <c r="D1748" t="s">
        <v>22</v>
      </c>
      <c r="E1748" t="s">
        <v>2690</v>
      </c>
      <c r="F1748" t="s">
        <v>0</v>
      </c>
      <c r="G1748" t="s">
        <v>2691</v>
      </c>
      <c r="H1748" t="s">
        <v>1934</v>
      </c>
      <c r="I1748" t="s">
        <v>179</v>
      </c>
      <c r="J1748" t="s">
        <v>180</v>
      </c>
      <c r="K1748" s="34" t="str">
        <f t="shared" si="54"/>
        <v>0165306Ｃ・Ｍ</v>
      </c>
      <c r="L1748" t="s">
        <v>210</v>
      </c>
      <c r="M1748" t="s">
        <v>73</v>
      </c>
      <c r="N1748" t="s">
        <v>0</v>
      </c>
      <c r="O1748" t="s">
        <v>0</v>
      </c>
      <c r="P1748" t="s">
        <v>0</v>
      </c>
      <c r="Q1748" t="s">
        <v>0</v>
      </c>
      <c r="R1748" t="s">
        <v>0</v>
      </c>
      <c r="S1748" t="s">
        <v>877</v>
      </c>
      <c r="T1748" t="s">
        <v>1831</v>
      </c>
      <c r="X1748" s="34" t="str">
        <f t="shared" si="55"/>
        <v>0165306</v>
      </c>
    </row>
    <row r="1749" spans="1:24" x14ac:dyDescent="0.15">
      <c r="A1749" t="s">
        <v>1404</v>
      </c>
      <c r="B1749" t="s">
        <v>935</v>
      </c>
      <c r="C1749" t="s">
        <v>2157</v>
      </c>
      <c r="D1749" t="s">
        <v>22</v>
      </c>
      <c r="E1749" t="s">
        <v>2690</v>
      </c>
      <c r="F1749" t="s">
        <v>0</v>
      </c>
      <c r="G1749" t="s">
        <v>2691</v>
      </c>
      <c r="H1749" t="s">
        <v>1934</v>
      </c>
      <c r="I1749" t="s">
        <v>179</v>
      </c>
      <c r="J1749" t="s">
        <v>180</v>
      </c>
      <c r="K1749" s="34" t="str">
        <f t="shared" si="54"/>
        <v>0165306Ｃ・Ｍ</v>
      </c>
      <c r="L1749" t="s">
        <v>210</v>
      </c>
      <c r="M1749" t="s">
        <v>73</v>
      </c>
      <c r="N1749" t="s">
        <v>0</v>
      </c>
      <c r="O1749" t="s">
        <v>182</v>
      </c>
      <c r="P1749" t="s">
        <v>182</v>
      </c>
      <c r="Q1749" t="s">
        <v>0</v>
      </c>
      <c r="R1749" t="s">
        <v>0</v>
      </c>
      <c r="S1749" t="s">
        <v>877</v>
      </c>
      <c r="T1749" t="s">
        <v>1831</v>
      </c>
      <c r="X1749" s="34" t="str">
        <f t="shared" si="55"/>
        <v>0165306１６列以上６４列未満のマルチスライスＣＴ</v>
      </c>
    </row>
    <row r="1750" spans="1:24" x14ac:dyDescent="0.15">
      <c r="A1750" t="s">
        <v>1404</v>
      </c>
      <c r="B1750" t="s">
        <v>935</v>
      </c>
      <c r="C1750" t="s">
        <v>2157</v>
      </c>
      <c r="D1750" t="s">
        <v>22</v>
      </c>
      <c r="E1750" t="s">
        <v>2690</v>
      </c>
      <c r="F1750" t="s">
        <v>0</v>
      </c>
      <c r="G1750" t="s">
        <v>2691</v>
      </c>
      <c r="H1750" t="s">
        <v>1934</v>
      </c>
      <c r="I1750" t="s">
        <v>340</v>
      </c>
      <c r="J1750" t="s">
        <v>341</v>
      </c>
      <c r="K1750" s="34" t="str">
        <f t="shared" si="54"/>
        <v>0165306連携診</v>
      </c>
      <c r="L1750" t="s">
        <v>426</v>
      </c>
      <c r="M1750" t="s">
        <v>759</v>
      </c>
      <c r="N1750" t="s">
        <v>0</v>
      </c>
      <c r="O1750" t="s">
        <v>0</v>
      </c>
      <c r="P1750" t="s">
        <v>0</v>
      </c>
      <c r="Q1750" t="s">
        <v>0</v>
      </c>
      <c r="R1750" t="s">
        <v>0</v>
      </c>
      <c r="S1750" t="s">
        <v>877</v>
      </c>
      <c r="T1750" t="s">
        <v>1831</v>
      </c>
      <c r="X1750" s="34" t="str">
        <f t="shared" si="55"/>
        <v>0165306</v>
      </c>
    </row>
    <row r="1751" spans="1:24" x14ac:dyDescent="0.15">
      <c r="A1751" t="s">
        <v>1404</v>
      </c>
      <c r="B1751" t="s">
        <v>935</v>
      </c>
      <c r="C1751" t="s">
        <v>2157</v>
      </c>
      <c r="D1751" t="s">
        <v>22</v>
      </c>
      <c r="E1751" t="s">
        <v>2690</v>
      </c>
      <c r="F1751" t="s">
        <v>0</v>
      </c>
      <c r="G1751" t="s">
        <v>2691</v>
      </c>
      <c r="H1751" t="s">
        <v>1934</v>
      </c>
      <c r="I1751" t="s">
        <v>340</v>
      </c>
      <c r="J1751" t="s">
        <v>341</v>
      </c>
      <c r="K1751" s="34" t="str">
        <f t="shared" si="54"/>
        <v>0165306連携診</v>
      </c>
      <c r="L1751" t="s">
        <v>426</v>
      </c>
      <c r="M1751" t="s">
        <v>759</v>
      </c>
      <c r="N1751" t="s">
        <v>0</v>
      </c>
      <c r="O1751" t="s">
        <v>1550</v>
      </c>
      <c r="P1751" t="s">
        <v>1163</v>
      </c>
      <c r="Q1751" t="s">
        <v>0</v>
      </c>
      <c r="R1751" t="s">
        <v>0</v>
      </c>
      <c r="S1751" t="s">
        <v>877</v>
      </c>
      <c r="T1751" t="s">
        <v>1831</v>
      </c>
      <c r="X1751" s="34" t="str">
        <f t="shared" si="55"/>
        <v>0165306送信側</v>
      </c>
    </row>
    <row r="1752" spans="1:24" x14ac:dyDescent="0.15">
      <c r="A1752" t="s">
        <v>1404</v>
      </c>
      <c r="B1752" t="s">
        <v>935</v>
      </c>
      <c r="C1752" t="s">
        <v>2157</v>
      </c>
      <c r="D1752" t="s">
        <v>22</v>
      </c>
      <c r="E1752" t="s">
        <v>2690</v>
      </c>
      <c r="F1752" t="s">
        <v>0</v>
      </c>
      <c r="G1752" t="s">
        <v>2691</v>
      </c>
      <c r="H1752" t="s">
        <v>1934</v>
      </c>
      <c r="I1752" t="s">
        <v>340</v>
      </c>
      <c r="J1752" t="s">
        <v>341</v>
      </c>
      <c r="K1752" s="34" t="str">
        <f t="shared" si="54"/>
        <v>0165306連携診</v>
      </c>
      <c r="L1752" t="s">
        <v>426</v>
      </c>
      <c r="M1752" t="s">
        <v>759</v>
      </c>
      <c r="N1752" t="s">
        <v>0</v>
      </c>
      <c r="O1752" t="s">
        <v>2147</v>
      </c>
      <c r="P1752" t="s">
        <v>267</v>
      </c>
      <c r="Q1752" t="s">
        <v>0</v>
      </c>
      <c r="R1752" t="s">
        <v>0</v>
      </c>
      <c r="S1752" t="s">
        <v>877</v>
      </c>
      <c r="T1752" t="s">
        <v>1831</v>
      </c>
      <c r="X1752" s="34" t="str">
        <f t="shared" si="55"/>
        <v>0165306病理診断管理加算１</v>
      </c>
    </row>
    <row r="1753" spans="1:24" x14ac:dyDescent="0.15">
      <c r="A1753" t="s">
        <v>1404</v>
      </c>
      <c r="B1753" t="s">
        <v>935</v>
      </c>
      <c r="C1753" t="s">
        <v>2157</v>
      </c>
      <c r="D1753" t="s">
        <v>22</v>
      </c>
      <c r="E1753" t="s">
        <v>2690</v>
      </c>
      <c r="F1753" t="s">
        <v>0</v>
      </c>
      <c r="G1753" t="s">
        <v>2691</v>
      </c>
      <c r="H1753" t="s">
        <v>1934</v>
      </c>
      <c r="I1753" t="s">
        <v>1945</v>
      </c>
      <c r="J1753" t="s">
        <v>1946</v>
      </c>
      <c r="K1753" s="34" t="str">
        <f t="shared" si="54"/>
        <v>0165306外在ベⅠ注</v>
      </c>
      <c r="L1753" t="s">
        <v>2693</v>
      </c>
      <c r="M1753" t="s">
        <v>1940</v>
      </c>
      <c r="N1753" t="s">
        <v>0</v>
      </c>
      <c r="O1753" t="s">
        <v>0</v>
      </c>
      <c r="P1753" t="s">
        <v>0</v>
      </c>
      <c r="Q1753" t="s">
        <v>0</v>
      </c>
      <c r="R1753" t="s">
        <v>0</v>
      </c>
      <c r="S1753" t="s">
        <v>877</v>
      </c>
      <c r="T1753" t="s">
        <v>1831</v>
      </c>
      <c r="X1753" s="34" t="str">
        <f t="shared" si="55"/>
        <v>0165306</v>
      </c>
    </row>
    <row r="1754" spans="1:24" x14ac:dyDescent="0.15">
      <c r="A1754" t="s">
        <v>1404</v>
      </c>
      <c r="B1754" t="s">
        <v>935</v>
      </c>
      <c r="C1754" t="s">
        <v>2157</v>
      </c>
      <c r="D1754" t="s">
        <v>22</v>
      </c>
      <c r="E1754" t="s">
        <v>2690</v>
      </c>
      <c r="F1754" t="s">
        <v>0</v>
      </c>
      <c r="G1754" t="s">
        <v>2691</v>
      </c>
      <c r="H1754" t="s">
        <v>1934</v>
      </c>
      <c r="I1754" t="s">
        <v>2694</v>
      </c>
      <c r="J1754" t="s">
        <v>2695</v>
      </c>
      <c r="K1754" s="34" t="str">
        <f t="shared" si="54"/>
        <v>0165306入ベ１９０</v>
      </c>
      <c r="L1754" t="s">
        <v>145</v>
      </c>
      <c r="M1754" t="s">
        <v>1940</v>
      </c>
      <c r="N1754" t="s">
        <v>0</v>
      </c>
      <c r="O1754" t="s">
        <v>0</v>
      </c>
      <c r="P1754" t="s">
        <v>0</v>
      </c>
      <c r="Q1754" t="s">
        <v>0</v>
      </c>
      <c r="R1754" t="s">
        <v>0</v>
      </c>
      <c r="S1754" t="s">
        <v>877</v>
      </c>
      <c r="T1754" t="s">
        <v>1831</v>
      </c>
      <c r="X1754" s="34" t="str">
        <f t="shared" si="55"/>
        <v>0165306</v>
      </c>
    </row>
    <row r="1755" spans="1:24" x14ac:dyDescent="0.15">
      <c r="A1755" t="s">
        <v>1405</v>
      </c>
      <c r="B1755" t="s">
        <v>935</v>
      </c>
      <c r="C1755" t="s">
        <v>2157</v>
      </c>
      <c r="D1755" t="s">
        <v>22</v>
      </c>
      <c r="E1755" t="s">
        <v>2696</v>
      </c>
      <c r="F1755" t="s">
        <v>0</v>
      </c>
      <c r="G1755" t="s">
        <v>2697</v>
      </c>
      <c r="H1755" t="s">
        <v>0</v>
      </c>
      <c r="I1755" t="s">
        <v>283</v>
      </c>
      <c r="J1755" t="s">
        <v>284</v>
      </c>
      <c r="K1755" s="34" t="str">
        <f t="shared" si="54"/>
        <v>0165371機能強化</v>
      </c>
      <c r="L1755" t="s">
        <v>1044</v>
      </c>
      <c r="M1755" t="s">
        <v>76</v>
      </c>
      <c r="N1755" t="s">
        <v>0</v>
      </c>
      <c r="O1755" t="s">
        <v>0</v>
      </c>
      <c r="P1755" t="s">
        <v>0</v>
      </c>
      <c r="Q1755" t="s">
        <v>0</v>
      </c>
      <c r="R1755" t="s">
        <v>0</v>
      </c>
      <c r="S1755" t="s">
        <v>877</v>
      </c>
      <c r="T1755" t="s">
        <v>1831</v>
      </c>
      <c r="X1755" s="34" t="str">
        <f t="shared" si="55"/>
        <v>0165371</v>
      </c>
    </row>
    <row r="1756" spans="1:24" x14ac:dyDescent="0.15">
      <c r="A1756" t="s">
        <v>1405</v>
      </c>
      <c r="B1756" t="s">
        <v>935</v>
      </c>
      <c r="C1756" t="s">
        <v>2157</v>
      </c>
      <c r="D1756" t="s">
        <v>22</v>
      </c>
      <c r="E1756" t="s">
        <v>2696</v>
      </c>
      <c r="F1756" t="s">
        <v>0</v>
      </c>
      <c r="G1756" t="s">
        <v>2697</v>
      </c>
      <c r="H1756" t="s">
        <v>0</v>
      </c>
      <c r="I1756" t="s">
        <v>1833</v>
      </c>
      <c r="J1756" t="s">
        <v>1834</v>
      </c>
      <c r="K1756" s="34" t="str">
        <f t="shared" si="54"/>
        <v>0165371外来感染</v>
      </c>
      <c r="L1756" t="s">
        <v>651</v>
      </c>
      <c r="M1756" t="s">
        <v>1586</v>
      </c>
      <c r="N1756" t="s">
        <v>0</v>
      </c>
      <c r="O1756" t="s">
        <v>0</v>
      </c>
      <c r="P1756" t="s">
        <v>0</v>
      </c>
      <c r="Q1756" t="s">
        <v>0</v>
      </c>
      <c r="R1756" t="s">
        <v>0</v>
      </c>
      <c r="S1756" t="s">
        <v>877</v>
      </c>
      <c r="T1756" t="s">
        <v>1831</v>
      </c>
      <c r="X1756" s="34" t="str">
        <f t="shared" si="55"/>
        <v>0165371</v>
      </c>
    </row>
    <row r="1757" spans="1:24" x14ac:dyDescent="0.15">
      <c r="A1757" t="s">
        <v>1405</v>
      </c>
      <c r="B1757" t="s">
        <v>935</v>
      </c>
      <c r="C1757" t="s">
        <v>2157</v>
      </c>
      <c r="D1757" t="s">
        <v>22</v>
      </c>
      <c r="E1757" t="s">
        <v>2696</v>
      </c>
      <c r="F1757" t="s">
        <v>0</v>
      </c>
      <c r="G1757" t="s">
        <v>2697</v>
      </c>
      <c r="H1757" t="s">
        <v>0</v>
      </c>
      <c r="I1757" t="s">
        <v>70</v>
      </c>
      <c r="J1757" t="s">
        <v>1889</v>
      </c>
      <c r="K1757" s="34" t="str">
        <f t="shared" si="54"/>
        <v>0165371サ強化</v>
      </c>
      <c r="L1757" t="s">
        <v>92</v>
      </c>
      <c r="M1757" t="s">
        <v>1586</v>
      </c>
      <c r="N1757" t="s">
        <v>0</v>
      </c>
      <c r="O1757" t="s">
        <v>0</v>
      </c>
      <c r="P1757" t="s">
        <v>0</v>
      </c>
      <c r="Q1757" t="s">
        <v>0</v>
      </c>
      <c r="R1757" t="s">
        <v>0</v>
      </c>
      <c r="S1757" t="s">
        <v>877</v>
      </c>
      <c r="T1757" t="s">
        <v>1831</v>
      </c>
      <c r="X1757" s="34" t="str">
        <f t="shared" si="55"/>
        <v>0165371</v>
      </c>
    </row>
    <row r="1758" spans="1:24" x14ac:dyDescent="0.15">
      <c r="A1758" t="s">
        <v>1405</v>
      </c>
      <c r="B1758" t="s">
        <v>935</v>
      </c>
      <c r="C1758" t="s">
        <v>2157</v>
      </c>
      <c r="D1758" t="s">
        <v>22</v>
      </c>
      <c r="E1758" t="s">
        <v>2696</v>
      </c>
      <c r="F1758" t="s">
        <v>0</v>
      </c>
      <c r="G1758" t="s">
        <v>2697</v>
      </c>
      <c r="H1758" t="s">
        <v>0</v>
      </c>
      <c r="I1758" t="s">
        <v>1948</v>
      </c>
      <c r="J1758" t="s">
        <v>1949</v>
      </c>
      <c r="K1758" s="34" t="str">
        <f t="shared" si="54"/>
        <v>0165371外医ＤＸ３</v>
      </c>
      <c r="L1758" t="s">
        <v>556</v>
      </c>
      <c r="M1758" t="s">
        <v>1940</v>
      </c>
      <c r="N1758" t="s">
        <v>0</v>
      </c>
      <c r="O1758" t="s">
        <v>0</v>
      </c>
      <c r="P1758" t="s">
        <v>0</v>
      </c>
      <c r="Q1758" t="s">
        <v>0</v>
      </c>
      <c r="R1758" t="s">
        <v>0</v>
      </c>
      <c r="S1758" t="s">
        <v>877</v>
      </c>
      <c r="T1758" t="s">
        <v>1831</v>
      </c>
      <c r="X1758" s="34" t="str">
        <f t="shared" si="55"/>
        <v>0165371</v>
      </c>
    </row>
    <row r="1759" spans="1:24" x14ac:dyDescent="0.15">
      <c r="A1759" t="s">
        <v>1405</v>
      </c>
      <c r="B1759" t="s">
        <v>935</v>
      </c>
      <c r="C1759" t="s">
        <v>2157</v>
      </c>
      <c r="D1759" t="s">
        <v>22</v>
      </c>
      <c r="E1759" t="s">
        <v>2696</v>
      </c>
      <c r="F1759" t="s">
        <v>0</v>
      </c>
      <c r="G1759" t="s">
        <v>2697</v>
      </c>
      <c r="H1759" t="s">
        <v>0</v>
      </c>
      <c r="I1759" t="s">
        <v>1952</v>
      </c>
      <c r="J1759" t="s">
        <v>1839</v>
      </c>
      <c r="K1759" s="34" t="str">
        <f t="shared" si="54"/>
        <v>0165371時間外１</v>
      </c>
      <c r="L1759" t="s">
        <v>298</v>
      </c>
      <c r="M1759" t="s">
        <v>43</v>
      </c>
      <c r="N1759" t="s">
        <v>0</v>
      </c>
      <c r="O1759" t="s">
        <v>0</v>
      </c>
      <c r="P1759" t="s">
        <v>0</v>
      </c>
      <c r="Q1759" t="s">
        <v>0</v>
      </c>
      <c r="R1759" t="s">
        <v>0</v>
      </c>
      <c r="S1759" t="s">
        <v>877</v>
      </c>
      <c r="T1759" t="s">
        <v>1831</v>
      </c>
      <c r="X1759" s="34" t="str">
        <f t="shared" si="55"/>
        <v>0165371</v>
      </c>
    </row>
    <row r="1760" spans="1:24" x14ac:dyDescent="0.15">
      <c r="A1760" t="s">
        <v>1405</v>
      </c>
      <c r="B1760" t="s">
        <v>935</v>
      </c>
      <c r="C1760" t="s">
        <v>2157</v>
      </c>
      <c r="D1760" t="s">
        <v>22</v>
      </c>
      <c r="E1760" t="s">
        <v>2696</v>
      </c>
      <c r="F1760" t="s">
        <v>0</v>
      </c>
      <c r="G1760" t="s">
        <v>2697</v>
      </c>
      <c r="H1760" t="s">
        <v>0</v>
      </c>
      <c r="I1760" t="s">
        <v>1861</v>
      </c>
      <c r="J1760" t="s">
        <v>1862</v>
      </c>
      <c r="K1760" s="34" t="str">
        <f t="shared" si="54"/>
        <v>0165371地包加</v>
      </c>
      <c r="L1760" t="s">
        <v>335</v>
      </c>
      <c r="M1760" t="s">
        <v>1584</v>
      </c>
      <c r="N1760" t="s">
        <v>0</v>
      </c>
      <c r="O1760" t="s">
        <v>0</v>
      </c>
      <c r="P1760" t="s">
        <v>0</v>
      </c>
      <c r="Q1760" t="s">
        <v>0</v>
      </c>
      <c r="R1760" t="s">
        <v>0</v>
      </c>
      <c r="S1760" t="s">
        <v>877</v>
      </c>
      <c r="T1760" t="s">
        <v>1831</v>
      </c>
      <c r="X1760" s="34" t="str">
        <f t="shared" si="55"/>
        <v>0165371</v>
      </c>
    </row>
    <row r="1761" spans="1:24" x14ac:dyDescent="0.15">
      <c r="A1761" t="s">
        <v>1405</v>
      </c>
      <c r="B1761" t="s">
        <v>935</v>
      </c>
      <c r="C1761" t="s">
        <v>2157</v>
      </c>
      <c r="D1761" t="s">
        <v>22</v>
      </c>
      <c r="E1761" t="s">
        <v>2696</v>
      </c>
      <c r="F1761" t="s">
        <v>0</v>
      </c>
      <c r="G1761" t="s">
        <v>2697</v>
      </c>
      <c r="H1761" t="s">
        <v>0</v>
      </c>
      <c r="I1761" t="s">
        <v>1861</v>
      </c>
      <c r="J1761" t="s">
        <v>1862</v>
      </c>
      <c r="K1761" s="34" t="str">
        <f t="shared" si="54"/>
        <v>0165371地包加</v>
      </c>
      <c r="L1761" t="s">
        <v>335</v>
      </c>
      <c r="M1761" t="s">
        <v>1584</v>
      </c>
      <c r="N1761" t="s">
        <v>0</v>
      </c>
      <c r="O1761" t="s">
        <v>1863</v>
      </c>
      <c r="P1761" t="s">
        <v>1905</v>
      </c>
      <c r="Q1761" t="s">
        <v>0</v>
      </c>
      <c r="R1761" t="s">
        <v>0</v>
      </c>
      <c r="S1761" t="s">
        <v>877</v>
      </c>
      <c r="T1761" t="s">
        <v>1831</v>
      </c>
      <c r="X1761" s="34" t="str">
        <f t="shared" si="55"/>
        <v>0165371地域包括診療加算１</v>
      </c>
    </row>
    <row r="1762" spans="1:24" x14ac:dyDescent="0.15">
      <c r="A1762" t="s">
        <v>1405</v>
      </c>
      <c r="B1762" t="s">
        <v>935</v>
      </c>
      <c r="C1762" t="s">
        <v>2157</v>
      </c>
      <c r="D1762" t="s">
        <v>22</v>
      </c>
      <c r="E1762" t="s">
        <v>2696</v>
      </c>
      <c r="F1762" t="s">
        <v>0</v>
      </c>
      <c r="G1762" t="s">
        <v>2697</v>
      </c>
      <c r="H1762" t="s">
        <v>0</v>
      </c>
      <c r="I1762" t="s">
        <v>105</v>
      </c>
      <c r="J1762" t="s">
        <v>106</v>
      </c>
      <c r="K1762" s="34" t="str">
        <f t="shared" si="54"/>
        <v>0165371がん疼</v>
      </c>
      <c r="L1762" t="s">
        <v>365</v>
      </c>
      <c r="M1762" t="s">
        <v>43</v>
      </c>
      <c r="N1762" t="s">
        <v>0</v>
      </c>
      <c r="O1762" t="s">
        <v>0</v>
      </c>
      <c r="P1762" t="s">
        <v>0</v>
      </c>
      <c r="Q1762" t="s">
        <v>0</v>
      </c>
      <c r="R1762" t="s">
        <v>0</v>
      </c>
      <c r="S1762" t="s">
        <v>877</v>
      </c>
      <c r="T1762" t="s">
        <v>1831</v>
      </c>
      <c r="X1762" s="34" t="str">
        <f t="shared" si="55"/>
        <v>0165371</v>
      </c>
    </row>
    <row r="1763" spans="1:24" x14ac:dyDescent="0.15">
      <c r="A1763" t="s">
        <v>1405</v>
      </c>
      <c r="B1763" t="s">
        <v>935</v>
      </c>
      <c r="C1763" t="s">
        <v>2157</v>
      </c>
      <c r="D1763" t="s">
        <v>22</v>
      </c>
      <c r="E1763" t="s">
        <v>2696</v>
      </c>
      <c r="F1763" t="s">
        <v>0</v>
      </c>
      <c r="G1763" t="s">
        <v>2697</v>
      </c>
      <c r="H1763" t="s">
        <v>0</v>
      </c>
      <c r="I1763" t="s">
        <v>136</v>
      </c>
      <c r="J1763" t="s">
        <v>137</v>
      </c>
      <c r="K1763" s="34" t="str">
        <f t="shared" si="54"/>
        <v>0165371ニコ</v>
      </c>
      <c r="L1763" t="s">
        <v>1169</v>
      </c>
      <c r="M1763" t="s">
        <v>138</v>
      </c>
      <c r="N1763" t="s">
        <v>0</v>
      </c>
      <c r="O1763" t="s">
        <v>0</v>
      </c>
      <c r="P1763" t="s">
        <v>0</v>
      </c>
      <c r="Q1763" t="s">
        <v>0</v>
      </c>
      <c r="R1763" t="s">
        <v>0</v>
      </c>
      <c r="S1763" t="s">
        <v>877</v>
      </c>
      <c r="T1763" t="s">
        <v>1831</v>
      </c>
      <c r="X1763" s="34" t="str">
        <f t="shared" si="55"/>
        <v>0165371</v>
      </c>
    </row>
    <row r="1764" spans="1:24" x14ac:dyDescent="0.15">
      <c r="A1764" t="s">
        <v>1405</v>
      </c>
      <c r="B1764" t="s">
        <v>935</v>
      </c>
      <c r="C1764" t="s">
        <v>2157</v>
      </c>
      <c r="D1764" t="s">
        <v>22</v>
      </c>
      <c r="E1764" t="s">
        <v>2696</v>
      </c>
      <c r="F1764" t="s">
        <v>0</v>
      </c>
      <c r="G1764" t="s">
        <v>2697</v>
      </c>
      <c r="H1764" t="s">
        <v>0</v>
      </c>
      <c r="I1764" t="s">
        <v>1835</v>
      </c>
      <c r="J1764" t="s">
        <v>1608</v>
      </c>
      <c r="K1764" s="34" t="str">
        <f t="shared" si="54"/>
        <v>0165371支援診３</v>
      </c>
      <c r="L1764" t="s">
        <v>1022</v>
      </c>
      <c r="M1764" t="s">
        <v>84</v>
      </c>
      <c r="N1764" t="s">
        <v>0</v>
      </c>
      <c r="O1764" t="s">
        <v>0</v>
      </c>
      <c r="P1764" t="s">
        <v>0</v>
      </c>
      <c r="Q1764" t="s">
        <v>0</v>
      </c>
      <c r="R1764" t="s">
        <v>0</v>
      </c>
      <c r="S1764" t="s">
        <v>877</v>
      </c>
      <c r="T1764" t="s">
        <v>1831</v>
      </c>
      <c r="X1764" s="34" t="str">
        <f t="shared" si="55"/>
        <v>0165371</v>
      </c>
    </row>
    <row r="1765" spans="1:24" x14ac:dyDescent="0.15">
      <c r="A1765" t="s">
        <v>1405</v>
      </c>
      <c r="B1765" t="s">
        <v>935</v>
      </c>
      <c r="C1765" t="s">
        <v>2157</v>
      </c>
      <c r="D1765" t="s">
        <v>22</v>
      </c>
      <c r="E1765" t="s">
        <v>2696</v>
      </c>
      <c r="F1765" t="s">
        <v>0</v>
      </c>
      <c r="G1765" t="s">
        <v>2697</v>
      </c>
      <c r="H1765" t="s">
        <v>0</v>
      </c>
      <c r="I1765" t="s">
        <v>1867</v>
      </c>
      <c r="J1765" t="s">
        <v>1609</v>
      </c>
      <c r="K1765" s="34" t="str">
        <f t="shared" si="54"/>
        <v>0165371在診実１</v>
      </c>
      <c r="L1765" t="s">
        <v>233</v>
      </c>
      <c r="M1765" t="s">
        <v>610</v>
      </c>
      <c r="N1765" t="s">
        <v>0</v>
      </c>
      <c r="O1765" t="s">
        <v>0</v>
      </c>
      <c r="P1765" t="s">
        <v>0</v>
      </c>
      <c r="Q1765" t="s">
        <v>0</v>
      </c>
      <c r="R1765" t="s">
        <v>0</v>
      </c>
      <c r="S1765" t="s">
        <v>877</v>
      </c>
      <c r="T1765" t="s">
        <v>1831</v>
      </c>
      <c r="X1765" s="34" t="str">
        <f t="shared" si="55"/>
        <v>0165371</v>
      </c>
    </row>
    <row r="1766" spans="1:24" x14ac:dyDescent="0.15">
      <c r="A1766" t="s">
        <v>1405</v>
      </c>
      <c r="B1766" t="s">
        <v>935</v>
      </c>
      <c r="C1766" t="s">
        <v>2157</v>
      </c>
      <c r="D1766" t="s">
        <v>22</v>
      </c>
      <c r="E1766" t="s">
        <v>2696</v>
      </c>
      <c r="F1766" t="s">
        <v>0</v>
      </c>
      <c r="G1766" t="s">
        <v>2697</v>
      </c>
      <c r="H1766" t="s">
        <v>0</v>
      </c>
      <c r="I1766" t="s">
        <v>1026</v>
      </c>
      <c r="J1766" t="s">
        <v>1027</v>
      </c>
      <c r="K1766" s="34" t="str">
        <f t="shared" si="54"/>
        <v>0165371介保連</v>
      </c>
      <c r="L1766" t="s">
        <v>162</v>
      </c>
      <c r="M1766" t="s">
        <v>23</v>
      </c>
      <c r="N1766" t="s">
        <v>0</v>
      </c>
      <c r="O1766" t="s">
        <v>0</v>
      </c>
      <c r="P1766" t="s">
        <v>0</v>
      </c>
      <c r="Q1766" t="s">
        <v>0</v>
      </c>
      <c r="R1766" t="s">
        <v>0</v>
      </c>
      <c r="S1766" t="s">
        <v>877</v>
      </c>
      <c r="T1766" t="s">
        <v>1831</v>
      </c>
      <c r="X1766" s="34" t="str">
        <f t="shared" si="55"/>
        <v>0165371</v>
      </c>
    </row>
    <row r="1767" spans="1:24" x14ac:dyDescent="0.15">
      <c r="A1767" t="s">
        <v>1405</v>
      </c>
      <c r="B1767" t="s">
        <v>935</v>
      </c>
      <c r="C1767" t="s">
        <v>2157</v>
      </c>
      <c r="D1767" t="s">
        <v>22</v>
      </c>
      <c r="E1767" t="s">
        <v>2696</v>
      </c>
      <c r="F1767" t="s">
        <v>0</v>
      </c>
      <c r="G1767" t="s">
        <v>2697</v>
      </c>
      <c r="H1767" t="s">
        <v>0</v>
      </c>
      <c r="I1767" t="s">
        <v>1943</v>
      </c>
      <c r="J1767" t="s">
        <v>873</v>
      </c>
      <c r="K1767" s="34" t="str">
        <f t="shared" si="54"/>
        <v>0165371在宅ＤＸ</v>
      </c>
      <c r="L1767" t="s">
        <v>62</v>
      </c>
      <c r="M1767" t="s">
        <v>23</v>
      </c>
      <c r="N1767" t="s">
        <v>0</v>
      </c>
      <c r="O1767" t="s">
        <v>0</v>
      </c>
      <c r="P1767" t="s">
        <v>0</v>
      </c>
      <c r="Q1767" t="s">
        <v>0</v>
      </c>
      <c r="R1767" t="s">
        <v>0</v>
      </c>
      <c r="S1767" t="s">
        <v>877</v>
      </c>
      <c r="T1767" t="s">
        <v>1831</v>
      </c>
      <c r="X1767" s="34" t="str">
        <f t="shared" si="55"/>
        <v>0165371</v>
      </c>
    </row>
    <row r="1768" spans="1:24" x14ac:dyDescent="0.15">
      <c r="A1768" t="s">
        <v>1405</v>
      </c>
      <c r="B1768" t="s">
        <v>935</v>
      </c>
      <c r="C1768" t="s">
        <v>2157</v>
      </c>
      <c r="D1768" t="s">
        <v>22</v>
      </c>
      <c r="E1768" t="s">
        <v>2696</v>
      </c>
      <c r="F1768" t="s">
        <v>0</v>
      </c>
      <c r="G1768" t="s">
        <v>2697</v>
      </c>
      <c r="H1768" t="s">
        <v>0</v>
      </c>
      <c r="I1768" t="s">
        <v>315</v>
      </c>
      <c r="J1768" t="s">
        <v>316</v>
      </c>
      <c r="K1768" s="34" t="str">
        <f t="shared" si="54"/>
        <v>0165371在医総管１</v>
      </c>
      <c r="L1768" t="s">
        <v>2292</v>
      </c>
      <c r="M1768" t="s">
        <v>43</v>
      </c>
      <c r="N1768" t="s">
        <v>0</v>
      </c>
      <c r="O1768" t="s">
        <v>0</v>
      </c>
      <c r="P1768" t="s">
        <v>0</v>
      </c>
      <c r="Q1768" t="s">
        <v>0</v>
      </c>
      <c r="R1768" t="s">
        <v>0</v>
      </c>
      <c r="S1768" t="s">
        <v>877</v>
      </c>
      <c r="T1768" t="s">
        <v>1831</v>
      </c>
      <c r="X1768" s="34" t="str">
        <f t="shared" si="55"/>
        <v>0165371</v>
      </c>
    </row>
    <row r="1769" spans="1:24" x14ac:dyDescent="0.15">
      <c r="A1769" t="s">
        <v>1405</v>
      </c>
      <c r="B1769" t="s">
        <v>935</v>
      </c>
      <c r="C1769" t="s">
        <v>2157</v>
      </c>
      <c r="D1769" t="s">
        <v>22</v>
      </c>
      <c r="E1769" t="s">
        <v>2696</v>
      </c>
      <c r="F1769" t="s">
        <v>0</v>
      </c>
      <c r="G1769" t="s">
        <v>2697</v>
      </c>
      <c r="H1769" t="s">
        <v>0</v>
      </c>
      <c r="I1769" t="s">
        <v>874</v>
      </c>
      <c r="J1769" t="s">
        <v>875</v>
      </c>
      <c r="K1769" s="34" t="str">
        <f t="shared" si="54"/>
        <v>0165371在総</v>
      </c>
      <c r="L1769" t="s">
        <v>1013</v>
      </c>
      <c r="M1769" t="s">
        <v>43</v>
      </c>
      <c r="N1769" t="s">
        <v>0</v>
      </c>
      <c r="O1769" t="s">
        <v>0</v>
      </c>
      <c r="P1769" t="s">
        <v>0</v>
      </c>
      <c r="Q1769" t="s">
        <v>0</v>
      </c>
      <c r="R1769" t="s">
        <v>0</v>
      </c>
      <c r="S1769" t="s">
        <v>877</v>
      </c>
      <c r="T1769" t="s">
        <v>1831</v>
      </c>
      <c r="X1769" s="34" t="str">
        <f t="shared" si="55"/>
        <v>0165371</v>
      </c>
    </row>
    <row r="1770" spans="1:24" x14ac:dyDescent="0.15">
      <c r="A1770" t="s">
        <v>1405</v>
      </c>
      <c r="B1770" t="s">
        <v>935</v>
      </c>
      <c r="C1770" t="s">
        <v>2157</v>
      </c>
      <c r="D1770" t="s">
        <v>22</v>
      </c>
      <c r="E1770" t="s">
        <v>2696</v>
      </c>
      <c r="F1770" t="s">
        <v>0</v>
      </c>
      <c r="G1770" t="s">
        <v>2697</v>
      </c>
      <c r="H1770" t="s">
        <v>0</v>
      </c>
      <c r="I1770" t="s">
        <v>1950</v>
      </c>
      <c r="J1770" t="s">
        <v>1951</v>
      </c>
      <c r="K1770" s="34" t="str">
        <f t="shared" si="54"/>
        <v>0165371在持充</v>
      </c>
      <c r="L1770" t="s">
        <v>306</v>
      </c>
      <c r="M1770" t="s">
        <v>1940</v>
      </c>
      <c r="N1770" t="s">
        <v>0</v>
      </c>
      <c r="O1770" t="s">
        <v>0</v>
      </c>
      <c r="P1770" t="s">
        <v>0</v>
      </c>
      <c r="Q1770" t="s">
        <v>0</v>
      </c>
      <c r="R1770" t="s">
        <v>0</v>
      </c>
      <c r="S1770" t="s">
        <v>877</v>
      </c>
      <c r="T1770" t="s">
        <v>1831</v>
      </c>
      <c r="X1770" s="34" t="str">
        <f t="shared" si="55"/>
        <v>0165371</v>
      </c>
    </row>
    <row r="1771" spans="1:24" x14ac:dyDescent="0.15">
      <c r="A1771" t="s">
        <v>1405</v>
      </c>
      <c r="B1771" t="s">
        <v>935</v>
      </c>
      <c r="C1771" t="s">
        <v>2157</v>
      </c>
      <c r="D1771" t="s">
        <v>22</v>
      </c>
      <c r="E1771" t="s">
        <v>2696</v>
      </c>
      <c r="F1771" t="s">
        <v>0</v>
      </c>
      <c r="G1771" t="s">
        <v>2697</v>
      </c>
      <c r="H1771" t="s">
        <v>0</v>
      </c>
      <c r="I1771" t="s">
        <v>1982</v>
      </c>
      <c r="J1771" t="s">
        <v>271</v>
      </c>
      <c r="K1771" s="34" t="str">
        <f t="shared" si="54"/>
        <v>0165371外在ベⅠ</v>
      </c>
      <c r="L1771" t="s">
        <v>2698</v>
      </c>
      <c r="M1771" t="s">
        <v>1940</v>
      </c>
      <c r="N1771" t="s">
        <v>0</v>
      </c>
      <c r="O1771" t="s">
        <v>0</v>
      </c>
      <c r="P1771" t="s">
        <v>0</v>
      </c>
      <c r="Q1771" t="s">
        <v>0</v>
      </c>
      <c r="R1771" t="s">
        <v>0</v>
      </c>
      <c r="S1771" t="s">
        <v>877</v>
      </c>
      <c r="T1771" t="s">
        <v>1831</v>
      </c>
      <c r="X1771" s="34" t="str">
        <f t="shared" si="55"/>
        <v>0165371</v>
      </c>
    </row>
    <row r="1772" spans="1:24" x14ac:dyDescent="0.15">
      <c r="A1772" t="s">
        <v>1406</v>
      </c>
      <c r="B1772" t="s">
        <v>935</v>
      </c>
      <c r="C1772" t="s">
        <v>2157</v>
      </c>
      <c r="D1772" t="s">
        <v>22</v>
      </c>
      <c r="E1772" t="s">
        <v>2699</v>
      </c>
      <c r="F1772" t="s">
        <v>0</v>
      </c>
      <c r="G1772" t="s">
        <v>2700</v>
      </c>
      <c r="H1772" t="s">
        <v>0</v>
      </c>
      <c r="I1772" t="s">
        <v>283</v>
      </c>
      <c r="J1772" t="s">
        <v>284</v>
      </c>
      <c r="K1772" s="34" t="str">
        <f t="shared" si="54"/>
        <v>0165397機能強化</v>
      </c>
      <c r="L1772" t="s">
        <v>1344</v>
      </c>
      <c r="M1772" t="s">
        <v>1940</v>
      </c>
      <c r="N1772" t="s">
        <v>0</v>
      </c>
      <c r="O1772" t="s">
        <v>0</v>
      </c>
      <c r="P1772" t="s">
        <v>0</v>
      </c>
      <c r="Q1772" t="s">
        <v>0</v>
      </c>
      <c r="R1772" t="s">
        <v>0</v>
      </c>
      <c r="S1772" t="s">
        <v>877</v>
      </c>
      <c r="T1772" t="s">
        <v>1831</v>
      </c>
      <c r="X1772" s="34" t="str">
        <f t="shared" si="55"/>
        <v>0165397</v>
      </c>
    </row>
    <row r="1773" spans="1:24" x14ac:dyDescent="0.15">
      <c r="A1773" t="s">
        <v>1406</v>
      </c>
      <c r="B1773" t="s">
        <v>935</v>
      </c>
      <c r="C1773" t="s">
        <v>2157</v>
      </c>
      <c r="D1773" t="s">
        <v>22</v>
      </c>
      <c r="E1773" t="s">
        <v>2699</v>
      </c>
      <c r="F1773" t="s">
        <v>0</v>
      </c>
      <c r="G1773" t="s">
        <v>2700</v>
      </c>
      <c r="H1773" t="s">
        <v>0</v>
      </c>
      <c r="I1773" t="s">
        <v>1833</v>
      </c>
      <c r="J1773" t="s">
        <v>1834</v>
      </c>
      <c r="K1773" s="34" t="str">
        <f t="shared" si="54"/>
        <v>0165397外来感染</v>
      </c>
      <c r="L1773" t="s">
        <v>54</v>
      </c>
      <c r="M1773" t="s">
        <v>161</v>
      </c>
      <c r="N1773" t="s">
        <v>0</v>
      </c>
      <c r="O1773" t="s">
        <v>0</v>
      </c>
      <c r="P1773" t="s">
        <v>0</v>
      </c>
      <c r="Q1773" t="s">
        <v>0</v>
      </c>
      <c r="R1773" t="s">
        <v>0</v>
      </c>
      <c r="S1773" t="s">
        <v>877</v>
      </c>
      <c r="T1773" t="s">
        <v>1831</v>
      </c>
      <c r="X1773" s="34" t="str">
        <f t="shared" si="55"/>
        <v>0165397</v>
      </c>
    </row>
    <row r="1774" spans="1:24" x14ac:dyDescent="0.15">
      <c r="A1774" t="s">
        <v>1406</v>
      </c>
      <c r="B1774" t="s">
        <v>935</v>
      </c>
      <c r="C1774" t="s">
        <v>2157</v>
      </c>
      <c r="D1774" t="s">
        <v>22</v>
      </c>
      <c r="E1774" t="s">
        <v>2699</v>
      </c>
      <c r="F1774" t="s">
        <v>0</v>
      </c>
      <c r="G1774" t="s">
        <v>2700</v>
      </c>
      <c r="H1774" t="s">
        <v>0</v>
      </c>
      <c r="I1774" t="s">
        <v>1952</v>
      </c>
      <c r="J1774" t="s">
        <v>1839</v>
      </c>
      <c r="K1774" s="34" t="str">
        <f t="shared" si="54"/>
        <v>0165397時間外１</v>
      </c>
      <c r="L1774" t="s">
        <v>668</v>
      </c>
      <c r="M1774" t="s">
        <v>73</v>
      </c>
      <c r="N1774" t="s">
        <v>0</v>
      </c>
      <c r="O1774" t="s">
        <v>0</v>
      </c>
      <c r="P1774" t="s">
        <v>0</v>
      </c>
      <c r="Q1774" t="s">
        <v>0</v>
      </c>
      <c r="R1774" t="s">
        <v>0</v>
      </c>
      <c r="S1774" t="s">
        <v>877</v>
      </c>
      <c r="T1774" t="s">
        <v>1831</v>
      </c>
      <c r="X1774" s="34" t="str">
        <f t="shared" si="55"/>
        <v>0165397</v>
      </c>
    </row>
    <row r="1775" spans="1:24" x14ac:dyDescent="0.15">
      <c r="A1775" t="s">
        <v>1406</v>
      </c>
      <c r="B1775" t="s">
        <v>935</v>
      </c>
      <c r="C1775" t="s">
        <v>2157</v>
      </c>
      <c r="D1775" t="s">
        <v>22</v>
      </c>
      <c r="E1775" t="s">
        <v>2699</v>
      </c>
      <c r="F1775" t="s">
        <v>0</v>
      </c>
      <c r="G1775" t="s">
        <v>2700</v>
      </c>
      <c r="H1775" t="s">
        <v>0</v>
      </c>
      <c r="I1775" t="s">
        <v>105</v>
      </c>
      <c r="J1775" t="s">
        <v>106</v>
      </c>
      <c r="K1775" s="34" t="str">
        <f t="shared" si="54"/>
        <v>0165397がん疼</v>
      </c>
      <c r="L1775" t="s">
        <v>415</v>
      </c>
      <c r="M1775" t="s">
        <v>189</v>
      </c>
      <c r="N1775" t="s">
        <v>0</v>
      </c>
      <c r="O1775" t="s">
        <v>0</v>
      </c>
      <c r="P1775" t="s">
        <v>0</v>
      </c>
      <c r="Q1775" t="s">
        <v>0</v>
      </c>
      <c r="R1775" t="s">
        <v>0</v>
      </c>
      <c r="S1775" t="s">
        <v>877</v>
      </c>
      <c r="T1775" t="s">
        <v>1831</v>
      </c>
      <c r="X1775" s="34" t="str">
        <f t="shared" si="55"/>
        <v>0165397</v>
      </c>
    </row>
    <row r="1776" spans="1:24" x14ac:dyDescent="0.15">
      <c r="A1776" t="s">
        <v>1406</v>
      </c>
      <c r="B1776" t="s">
        <v>935</v>
      </c>
      <c r="C1776" t="s">
        <v>2157</v>
      </c>
      <c r="D1776" t="s">
        <v>22</v>
      </c>
      <c r="E1776" t="s">
        <v>2699</v>
      </c>
      <c r="F1776" t="s">
        <v>0</v>
      </c>
      <c r="G1776" t="s">
        <v>2700</v>
      </c>
      <c r="H1776" t="s">
        <v>0</v>
      </c>
      <c r="I1776" t="s">
        <v>136</v>
      </c>
      <c r="J1776" t="s">
        <v>137</v>
      </c>
      <c r="K1776" s="34" t="str">
        <f t="shared" si="54"/>
        <v>0165397ニコ</v>
      </c>
      <c r="L1776" t="s">
        <v>160</v>
      </c>
      <c r="M1776" t="s">
        <v>138</v>
      </c>
      <c r="N1776" t="s">
        <v>0</v>
      </c>
      <c r="O1776" t="s">
        <v>0</v>
      </c>
      <c r="P1776" t="s">
        <v>0</v>
      </c>
      <c r="Q1776" t="s">
        <v>0</v>
      </c>
      <c r="R1776" t="s">
        <v>0</v>
      </c>
      <c r="S1776" t="s">
        <v>877</v>
      </c>
      <c r="T1776" t="s">
        <v>1831</v>
      </c>
      <c r="X1776" s="34" t="str">
        <f t="shared" si="55"/>
        <v>0165397</v>
      </c>
    </row>
    <row r="1777" spans="1:24" x14ac:dyDescent="0.15">
      <c r="A1777" t="s">
        <v>1406</v>
      </c>
      <c r="B1777" t="s">
        <v>935</v>
      </c>
      <c r="C1777" t="s">
        <v>2157</v>
      </c>
      <c r="D1777" t="s">
        <v>22</v>
      </c>
      <c r="E1777" t="s">
        <v>2699</v>
      </c>
      <c r="F1777" t="s">
        <v>0</v>
      </c>
      <c r="G1777" t="s">
        <v>2700</v>
      </c>
      <c r="H1777" t="s">
        <v>0</v>
      </c>
      <c r="I1777" t="s">
        <v>1996</v>
      </c>
      <c r="J1777" t="s">
        <v>1997</v>
      </c>
      <c r="K1777" s="34" t="str">
        <f t="shared" si="54"/>
        <v>0165397支援診２ア</v>
      </c>
      <c r="L1777" t="s">
        <v>214</v>
      </c>
      <c r="M1777" t="s">
        <v>1940</v>
      </c>
      <c r="N1777" t="s">
        <v>0</v>
      </c>
      <c r="O1777" t="s">
        <v>0</v>
      </c>
      <c r="P1777" t="s">
        <v>0</v>
      </c>
      <c r="Q1777" t="s">
        <v>0</v>
      </c>
      <c r="R1777" t="s">
        <v>0</v>
      </c>
      <c r="S1777" t="s">
        <v>877</v>
      </c>
      <c r="T1777" t="s">
        <v>1831</v>
      </c>
      <c r="X1777" s="34" t="str">
        <f t="shared" si="55"/>
        <v>0165397</v>
      </c>
    </row>
    <row r="1778" spans="1:24" x14ac:dyDescent="0.15">
      <c r="A1778" t="s">
        <v>1406</v>
      </c>
      <c r="B1778" t="s">
        <v>935</v>
      </c>
      <c r="C1778" t="s">
        <v>2157</v>
      </c>
      <c r="D1778" t="s">
        <v>22</v>
      </c>
      <c r="E1778" t="s">
        <v>2699</v>
      </c>
      <c r="F1778" t="s">
        <v>0</v>
      </c>
      <c r="G1778" t="s">
        <v>2700</v>
      </c>
      <c r="H1778" t="s">
        <v>0</v>
      </c>
      <c r="I1778" t="s">
        <v>1955</v>
      </c>
      <c r="J1778" t="s">
        <v>1956</v>
      </c>
      <c r="K1778" s="34" t="str">
        <f t="shared" si="54"/>
        <v>0165397支援診２イ</v>
      </c>
      <c r="L1778" t="s">
        <v>139</v>
      </c>
      <c r="M1778" t="s">
        <v>84</v>
      </c>
      <c r="N1778" t="s">
        <v>0</v>
      </c>
      <c r="O1778" t="s">
        <v>0</v>
      </c>
      <c r="P1778" t="s">
        <v>0</v>
      </c>
      <c r="Q1778" t="s">
        <v>0</v>
      </c>
      <c r="R1778" t="s">
        <v>0</v>
      </c>
      <c r="S1778" t="s">
        <v>877</v>
      </c>
      <c r="T1778" t="s">
        <v>1831</v>
      </c>
      <c r="X1778" s="34" t="str">
        <f t="shared" si="55"/>
        <v>0165397</v>
      </c>
    </row>
    <row r="1779" spans="1:24" x14ac:dyDescent="0.15">
      <c r="A1779" t="s">
        <v>1406</v>
      </c>
      <c r="B1779" t="s">
        <v>935</v>
      </c>
      <c r="C1779" t="s">
        <v>2157</v>
      </c>
      <c r="D1779" t="s">
        <v>22</v>
      </c>
      <c r="E1779" t="s">
        <v>2699</v>
      </c>
      <c r="F1779" t="s">
        <v>0</v>
      </c>
      <c r="G1779" t="s">
        <v>2700</v>
      </c>
      <c r="H1779" t="s">
        <v>0</v>
      </c>
      <c r="I1779" t="s">
        <v>309</v>
      </c>
      <c r="J1779" t="s">
        <v>310</v>
      </c>
      <c r="K1779" s="34" t="str">
        <f t="shared" si="54"/>
        <v>0165397がん指</v>
      </c>
      <c r="L1779" t="s">
        <v>54</v>
      </c>
      <c r="M1779" t="s">
        <v>2274</v>
      </c>
      <c r="N1779" t="s">
        <v>0</v>
      </c>
      <c r="O1779" t="s">
        <v>0</v>
      </c>
      <c r="P1779" t="s">
        <v>0</v>
      </c>
      <c r="Q1779" t="s">
        <v>0</v>
      </c>
      <c r="R1779" t="s">
        <v>0</v>
      </c>
      <c r="S1779" t="s">
        <v>877</v>
      </c>
      <c r="T1779" t="s">
        <v>1831</v>
      </c>
      <c r="X1779" s="34" t="str">
        <f t="shared" si="55"/>
        <v>0165397</v>
      </c>
    </row>
    <row r="1780" spans="1:24" x14ac:dyDescent="0.15">
      <c r="A1780" t="s">
        <v>1406</v>
      </c>
      <c r="B1780" t="s">
        <v>935</v>
      </c>
      <c r="C1780" t="s">
        <v>2157</v>
      </c>
      <c r="D1780" t="s">
        <v>22</v>
      </c>
      <c r="E1780" t="s">
        <v>2699</v>
      </c>
      <c r="F1780" t="s">
        <v>0</v>
      </c>
      <c r="G1780" t="s">
        <v>2700</v>
      </c>
      <c r="H1780" t="s">
        <v>0</v>
      </c>
      <c r="I1780" t="s">
        <v>702</v>
      </c>
      <c r="J1780" t="s">
        <v>703</v>
      </c>
      <c r="K1780" s="34" t="str">
        <f t="shared" si="54"/>
        <v>0165397電情</v>
      </c>
      <c r="L1780" t="s">
        <v>518</v>
      </c>
      <c r="M1780" t="s">
        <v>544</v>
      </c>
      <c r="N1780" t="s">
        <v>0</v>
      </c>
      <c r="O1780" t="s">
        <v>0</v>
      </c>
      <c r="P1780" t="s">
        <v>0</v>
      </c>
      <c r="Q1780" t="s">
        <v>0</v>
      </c>
      <c r="R1780" t="s">
        <v>0</v>
      </c>
      <c r="S1780" t="s">
        <v>877</v>
      </c>
      <c r="T1780" t="s">
        <v>1831</v>
      </c>
      <c r="X1780" s="34" t="str">
        <f t="shared" si="55"/>
        <v>0165397</v>
      </c>
    </row>
    <row r="1781" spans="1:24" x14ac:dyDescent="0.15">
      <c r="A1781" t="s">
        <v>1406</v>
      </c>
      <c r="B1781" t="s">
        <v>935</v>
      </c>
      <c r="C1781" t="s">
        <v>2157</v>
      </c>
      <c r="D1781" t="s">
        <v>22</v>
      </c>
      <c r="E1781" t="s">
        <v>2699</v>
      </c>
      <c r="F1781" t="s">
        <v>0</v>
      </c>
      <c r="G1781" t="s">
        <v>2700</v>
      </c>
      <c r="H1781" t="s">
        <v>0</v>
      </c>
      <c r="I1781" t="s">
        <v>702</v>
      </c>
      <c r="J1781" t="s">
        <v>703</v>
      </c>
      <c r="K1781" s="34" t="str">
        <f t="shared" si="54"/>
        <v>0165397電情</v>
      </c>
      <c r="L1781" t="s">
        <v>518</v>
      </c>
      <c r="M1781" t="s">
        <v>544</v>
      </c>
      <c r="N1781" t="s">
        <v>0</v>
      </c>
      <c r="O1781" t="s">
        <v>705</v>
      </c>
      <c r="P1781" t="s">
        <v>705</v>
      </c>
      <c r="Q1781" t="s">
        <v>0</v>
      </c>
      <c r="R1781" t="s">
        <v>0</v>
      </c>
      <c r="S1781" t="s">
        <v>877</v>
      </c>
      <c r="T1781" t="s">
        <v>1831</v>
      </c>
      <c r="X1781" s="34" t="str">
        <f t="shared" si="55"/>
        <v>0165397検査･画像情報提供加算</v>
      </c>
    </row>
    <row r="1782" spans="1:24" x14ac:dyDescent="0.15">
      <c r="A1782" t="s">
        <v>1406</v>
      </c>
      <c r="B1782" t="s">
        <v>935</v>
      </c>
      <c r="C1782" t="s">
        <v>2157</v>
      </c>
      <c r="D1782" t="s">
        <v>22</v>
      </c>
      <c r="E1782" t="s">
        <v>2699</v>
      </c>
      <c r="F1782" t="s">
        <v>0</v>
      </c>
      <c r="G1782" t="s">
        <v>2700</v>
      </c>
      <c r="H1782" t="s">
        <v>0</v>
      </c>
      <c r="I1782" t="s">
        <v>702</v>
      </c>
      <c r="J1782" t="s">
        <v>703</v>
      </c>
      <c r="K1782" s="34" t="str">
        <f t="shared" si="54"/>
        <v>0165397電情</v>
      </c>
      <c r="L1782" t="s">
        <v>518</v>
      </c>
      <c r="M1782" t="s">
        <v>544</v>
      </c>
      <c r="N1782" t="s">
        <v>0</v>
      </c>
      <c r="O1782" t="s">
        <v>706</v>
      </c>
      <c r="P1782" t="s">
        <v>706</v>
      </c>
      <c r="Q1782" t="s">
        <v>0</v>
      </c>
      <c r="R1782" t="s">
        <v>0</v>
      </c>
      <c r="S1782" t="s">
        <v>877</v>
      </c>
      <c r="T1782" t="s">
        <v>1831</v>
      </c>
      <c r="X1782" s="34" t="str">
        <f t="shared" si="55"/>
        <v>0165397電子的診療情報評価料</v>
      </c>
    </row>
    <row r="1783" spans="1:24" x14ac:dyDescent="0.15">
      <c r="A1783" t="s">
        <v>1406</v>
      </c>
      <c r="B1783" t="s">
        <v>935</v>
      </c>
      <c r="C1783" t="s">
        <v>2157</v>
      </c>
      <c r="D1783" t="s">
        <v>22</v>
      </c>
      <c r="E1783" t="s">
        <v>2699</v>
      </c>
      <c r="F1783" t="s">
        <v>0</v>
      </c>
      <c r="G1783" t="s">
        <v>2700</v>
      </c>
      <c r="H1783" t="s">
        <v>0</v>
      </c>
      <c r="I1783" t="s">
        <v>315</v>
      </c>
      <c r="J1783" t="s">
        <v>316</v>
      </c>
      <c r="K1783" s="34" t="str">
        <f t="shared" si="54"/>
        <v>0165397在医総管１</v>
      </c>
      <c r="L1783" t="s">
        <v>358</v>
      </c>
      <c r="M1783" t="s">
        <v>336</v>
      </c>
      <c r="N1783" t="s">
        <v>0</v>
      </c>
      <c r="O1783" t="s">
        <v>0</v>
      </c>
      <c r="P1783" t="s">
        <v>0</v>
      </c>
      <c r="Q1783" t="s">
        <v>0</v>
      </c>
      <c r="R1783" t="s">
        <v>0</v>
      </c>
      <c r="S1783" t="s">
        <v>877</v>
      </c>
      <c r="T1783" t="s">
        <v>1831</v>
      </c>
      <c r="X1783" s="34" t="str">
        <f t="shared" si="55"/>
        <v>0165397</v>
      </c>
    </row>
    <row r="1784" spans="1:24" x14ac:dyDescent="0.15">
      <c r="A1784" t="s">
        <v>1406</v>
      </c>
      <c r="B1784" t="s">
        <v>935</v>
      </c>
      <c r="C1784" t="s">
        <v>2157</v>
      </c>
      <c r="D1784" t="s">
        <v>22</v>
      </c>
      <c r="E1784" t="s">
        <v>2699</v>
      </c>
      <c r="F1784" t="s">
        <v>0</v>
      </c>
      <c r="G1784" t="s">
        <v>2700</v>
      </c>
      <c r="H1784" t="s">
        <v>0</v>
      </c>
      <c r="I1784" t="s">
        <v>874</v>
      </c>
      <c r="J1784" t="s">
        <v>875</v>
      </c>
      <c r="K1784" s="34" t="str">
        <f t="shared" si="54"/>
        <v>0165397在総</v>
      </c>
      <c r="L1784" t="s">
        <v>842</v>
      </c>
      <c r="M1784" t="s">
        <v>336</v>
      </c>
      <c r="N1784" t="s">
        <v>0</v>
      </c>
      <c r="O1784" t="s">
        <v>0</v>
      </c>
      <c r="P1784" t="s">
        <v>0</v>
      </c>
      <c r="Q1784" t="s">
        <v>0</v>
      </c>
      <c r="R1784" t="s">
        <v>0</v>
      </c>
      <c r="S1784" t="s">
        <v>877</v>
      </c>
      <c r="T1784" t="s">
        <v>1831</v>
      </c>
      <c r="X1784" s="34" t="str">
        <f t="shared" si="55"/>
        <v>0165397</v>
      </c>
    </row>
    <row r="1785" spans="1:24" x14ac:dyDescent="0.15">
      <c r="A1785" t="s">
        <v>1406</v>
      </c>
      <c r="B1785" t="s">
        <v>935</v>
      </c>
      <c r="C1785" t="s">
        <v>2157</v>
      </c>
      <c r="D1785" t="s">
        <v>22</v>
      </c>
      <c r="E1785" t="s">
        <v>2699</v>
      </c>
      <c r="F1785" t="s">
        <v>0</v>
      </c>
      <c r="G1785" t="s">
        <v>2700</v>
      </c>
      <c r="H1785" t="s">
        <v>0</v>
      </c>
      <c r="I1785" t="s">
        <v>1950</v>
      </c>
      <c r="J1785" t="s">
        <v>1951</v>
      </c>
      <c r="K1785" s="34" t="str">
        <f t="shared" si="54"/>
        <v>0165397在持充</v>
      </c>
      <c r="L1785" t="s">
        <v>904</v>
      </c>
      <c r="M1785" t="s">
        <v>1940</v>
      </c>
      <c r="N1785" t="s">
        <v>0</v>
      </c>
      <c r="O1785" t="s">
        <v>0</v>
      </c>
      <c r="P1785" t="s">
        <v>0</v>
      </c>
      <c r="Q1785" t="s">
        <v>0</v>
      </c>
      <c r="R1785" t="s">
        <v>0</v>
      </c>
      <c r="S1785" t="s">
        <v>877</v>
      </c>
      <c r="T1785" t="s">
        <v>1831</v>
      </c>
      <c r="X1785" s="34" t="str">
        <f t="shared" si="55"/>
        <v>0165397</v>
      </c>
    </row>
    <row r="1786" spans="1:24" x14ac:dyDescent="0.15">
      <c r="A1786" t="s">
        <v>1406</v>
      </c>
      <c r="B1786" t="s">
        <v>935</v>
      </c>
      <c r="C1786" t="s">
        <v>2157</v>
      </c>
      <c r="D1786" t="s">
        <v>22</v>
      </c>
      <c r="E1786" t="s">
        <v>2699</v>
      </c>
      <c r="F1786" t="s">
        <v>0</v>
      </c>
      <c r="G1786" t="s">
        <v>2700</v>
      </c>
      <c r="H1786" t="s">
        <v>0</v>
      </c>
      <c r="I1786" t="s">
        <v>1957</v>
      </c>
      <c r="J1786" t="s">
        <v>156</v>
      </c>
      <c r="K1786" s="34" t="str">
        <f t="shared" si="54"/>
        <v>0165397遠隔持陽</v>
      </c>
      <c r="L1786" t="s">
        <v>135</v>
      </c>
      <c r="M1786" t="s">
        <v>65</v>
      </c>
      <c r="N1786" t="s">
        <v>0</v>
      </c>
      <c r="O1786" t="s">
        <v>0</v>
      </c>
      <c r="P1786" t="s">
        <v>0</v>
      </c>
      <c r="Q1786" t="s">
        <v>0</v>
      </c>
      <c r="R1786" t="s">
        <v>0</v>
      </c>
      <c r="S1786" t="s">
        <v>877</v>
      </c>
      <c r="T1786" t="s">
        <v>1831</v>
      </c>
      <c r="X1786" s="34" t="str">
        <f t="shared" si="55"/>
        <v>0165397</v>
      </c>
    </row>
    <row r="1787" spans="1:24" x14ac:dyDescent="0.15">
      <c r="A1787" t="s">
        <v>1406</v>
      </c>
      <c r="B1787" t="s">
        <v>935</v>
      </c>
      <c r="C1787" t="s">
        <v>2157</v>
      </c>
      <c r="D1787" t="s">
        <v>22</v>
      </c>
      <c r="E1787" t="s">
        <v>2699</v>
      </c>
      <c r="F1787" t="s">
        <v>0</v>
      </c>
      <c r="G1787" t="s">
        <v>2700</v>
      </c>
      <c r="H1787" t="s">
        <v>0</v>
      </c>
      <c r="I1787" t="s">
        <v>1945</v>
      </c>
      <c r="J1787" t="s">
        <v>1946</v>
      </c>
      <c r="K1787" s="34" t="str">
        <f t="shared" si="54"/>
        <v>0165397外在ベⅠ注</v>
      </c>
      <c r="L1787" t="s">
        <v>1076</v>
      </c>
      <c r="M1787" t="s">
        <v>1940</v>
      </c>
      <c r="N1787" t="s">
        <v>0</v>
      </c>
      <c r="O1787" t="s">
        <v>0</v>
      </c>
      <c r="P1787" t="s">
        <v>0</v>
      </c>
      <c r="Q1787" t="s">
        <v>0</v>
      </c>
      <c r="R1787" t="s">
        <v>0</v>
      </c>
      <c r="S1787" t="s">
        <v>877</v>
      </c>
      <c r="T1787" t="s">
        <v>1831</v>
      </c>
      <c r="X1787" s="34" t="str">
        <f t="shared" si="55"/>
        <v>0165397</v>
      </c>
    </row>
    <row r="1788" spans="1:24" x14ac:dyDescent="0.15">
      <c r="A1788" t="s">
        <v>1407</v>
      </c>
      <c r="B1788" t="s">
        <v>935</v>
      </c>
      <c r="C1788" t="s">
        <v>2157</v>
      </c>
      <c r="D1788" t="s">
        <v>22</v>
      </c>
      <c r="E1788" t="s">
        <v>2701</v>
      </c>
      <c r="F1788" t="s">
        <v>0</v>
      </c>
      <c r="G1788" t="s">
        <v>2702</v>
      </c>
      <c r="H1788" t="s">
        <v>0</v>
      </c>
      <c r="I1788" t="s">
        <v>283</v>
      </c>
      <c r="J1788" t="s">
        <v>284</v>
      </c>
      <c r="K1788" s="34" t="str">
        <f t="shared" si="54"/>
        <v>0165405機能強化</v>
      </c>
      <c r="L1788" t="s">
        <v>2703</v>
      </c>
      <c r="M1788" t="s">
        <v>76</v>
      </c>
      <c r="N1788" t="s">
        <v>0</v>
      </c>
      <c r="O1788" t="s">
        <v>0</v>
      </c>
      <c r="P1788" t="s">
        <v>0</v>
      </c>
      <c r="Q1788" t="s">
        <v>0</v>
      </c>
      <c r="R1788" t="s">
        <v>0</v>
      </c>
      <c r="S1788" t="s">
        <v>877</v>
      </c>
      <c r="T1788" t="s">
        <v>1831</v>
      </c>
      <c r="X1788" s="34" t="str">
        <f t="shared" si="55"/>
        <v>0165405</v>
      </c>
    </row>
    <row r="1789" spans="1:24" x14ac:dyDescent="0.15">
      <c r="A1789" t="s">
        <v>1407</v>
      </c>
      <c r="B1789" t="s">
        <v>935</v>
      </c>
      <c r="C1789" t="s">
        <v>2157</v>
      </c>
      <c r="D1789" t="s">
        <v>22</v>
      </c>
      <c r="E1789" t="s">
        <v>2701</v>
      </c>
      <c r="F1789" t="s">
        <v>0</v>
      </c>
      <c r="G1789" t="s">
        <v>2702</v>
      </c>
      <c r="H1789" t="s">
        <v>0</v>
      </c>
      <c r="I1789" t="s">
        <v>1833</v>
      </c>
      <c r="J1789" t="s">
        <v>1834</v>
      </c>
      <c r="K1789" s="34" t="str">
        <f t="shared" si="54"/>
        <v>0165405外来感染</v>
      </c>
      <c r="L1789" t="s">
        <v>75</v>
      </c>
      <c r="M1789" t="s">
        <v>1554</v>
      </c>
      <c r="N1789" t="s">
        <v>0</v>
      </c>
      <c r="O1789" t="s">
        <v>0</v>
      </c>
      <c r="P1789" t="s">
        <v>0</v>
      </c>
      <c r="Q1789" t="s">
        <v>0</v>
      </c>
      <c r="R1789" t="s">
        <v>0</v>
      </c>
      <c r="S1789" t="s">
        <v>877</v>
      </c>
      <c r="T1789" t="s">
        <v>1831</v>
      </c>
      <c r="X1789" s="34" t="str">
        <f t="shared" si="55"/>
        <v>0165405</v>
      </c>
    </row>
    <row r="1790" spans="1:24" x14ac:dyDescent="0.15">
      <c r="A1790" t="s">
        <v>1407</v>
      </c>
      <c r="B1790" t="s">
        <v>935</v>
      </c>
      <c r="C1790" t="s">
        <v>2157</v>
      </c>
      <c r="D1790" t="s">
        <v>22</v>
      </c>
      <c r="E1790" t="s">
        <v>2701</v>
      </c>
      <c r="F1790" t="s">
        <v>0</v>
      </c>
      <c r="G1790" t="s">
        <v>2702</v>
      </c>
      <c r="H1790" t="s">
        <v>0</v>
      </c>
      <c r="I1790" t="s">
        <v>69</v>
      </c>
      <c r="J1790" t="s">
        <v>1868</v>
      </c>
      <c r="K1790" s="34" t="str">
        <f t="shared" si="54"/>
        <v>0165405連携強化</v>
      </c>
      <c r="L1790" t="s">
        <v>256</v>
      </c>
      <c r="M1790" t="s">
        <v>76</v>
      </c>
      <c r="N1790" t="s">
        <v>0</v>
      </c>
      <c r="O1790" t="s">
        <v>0</v>
      </c>
      <c r="P1790" t="s">
        <v>0</v>
      </c>
      <c r="Q1790" t="s">
        <v>0</v>
      </c>
      <c r="R1790" t="s">
        <v>0</v>
      </c>
      <c r="S1790" t="s">
        <v>877</v>
      </c>
      <c r="T1790" t="s">
        <v>1831</v>
      </c>
      <c r="X1790" s="34" t="str">
        <f t="shared" si="55"/>
        <v>0165405</v>
      </c>
    </row>
    <row r="1791" spans="1:24" x14ac:dyDescent="0.15">
      <c r="A1791" t="s">
        <v>1407</v>
      </c>
      <c r="B1791" t="s">
        <v>935</v>
      </c>
      <c r="C1791" t="s">
        <v>2157</v>
      </c>
      <c r="D1791" t="s">
        <v>22</v>
      </c>
      <c r="E1791" t="s">
        <v>2701</v>
      </c>
      <c r="F1791" t="s">
        <v>0</v>
      </c>
      <c r="G1791" t="s">
        <v>2702</v>
      </c>
      <c r="H1791" t="s">
        <v>0</v>
      </c>
      <c r="I1791" t="s">
        <v>1948</v>
      </c>
      <c r="J1791" t="s">
        <v>1949</v>
      </c>
      <c r="K1791" s="34" t="str">
        <f t="shared" si="54"/>
        <v>0165405外医ＤＸ３</v>
      </c>
      <c r="L1791" t="s">
        <v>575</v>
      </c>
      <c r="M1791" t="s">
        <v>1940</v>
      </c>
      <c r="N1791" t="s">
        <v>0</v>
      </c>
      <c r="O1791" t="s">
        <v>0</v>
      </c>
      <c r="P1791" t="s">
        <v>0</v>
      </c>
      <c r="Q1791" t="s">
        <v>0</v>
      </c>
      <c r="R1791" t="s">
        <v>0</v>
      </c>
      <c r="S1791" t="s">
        <v>877</v>
      </c>
      <c r="T1791" t="s">
        <v>1831</v>
      </c>
      <c r="X1791" s="34" t="str">
        <f t="shared" si="55"/>
        <v>0165405</v>
      </c>
    </row>
    <row r="1792" spans="1:24" x14ac:dyDescent="0.15">
      <c r="A1792" t="s">
        <v>1407</v>
      </c>
      <c r="B1792" t="s">
        <v>935</v>
      </c>
      <c r="C1792" t="s">
        <v>2157</v>
      </c>
      <c r="D1792" t="s">
        <v>22</v>
      </c>
      <c r="E1792" t="s">
        <v>2701</v>
      </c>
      <c r="F1792" t="s">
        <v>0</v>
      </c>
      <c r="G1792" t="s">
        <v>2702</v>
      </c>
      <c r="H1792" t="s">
        <v>0</v>
      </c>
      <c r="I1792" t="s">
        <v>1952</v>
      </c>
      <c r="J1792" t="s">
        <v>1839</v>
      </c>
      <c r="K1792" s="34" t="str">
        <f t="shared" si="54"/>
        <v>0165405時間外１</v>
      </c>
      <c r="L1792" t="s">
        <v>402</v>
      </c>
      <c r="M1792" t="s">
        <v>73</v>
      </c>
      <c r="N1792" t="s">
        <v>0</v>
      </c>
      <c r="O1792" t="s">
        <v>0</v>
      </c>
      <c r="P1792" t="s">
        <v>0</v>
      </c>
      <c r="Q1792" t="s">
        <v>0</v>
      </c>
      <c r="R1792" t="s">
        <v>0</v>
      </c>
      <c r="S1792" t="s">
        <v>877</v>
      </c>
      <c r="T1792" t="s">
        <v>1831</v>
      </c>
      <c r="X1792" s="34" t="str">
        <f t="shared" si="55"/>
        <v>0165405</v>
      </c>
    </row>
    <row r="1793" spans="1:24" x14ac:dyDescent="0.15">
      <c r="A1793" t="s">
        <v>1407</v>
      </c>
      <c r="B1793" t="s">
        <v>935</v>
      </c>
      <c r="C1793" t="s">
        <v>2157</v>
      </c>
      <c r="D1793" t="s">
        <v>22</v>
      </c>
      <c r="E1793" t="s">
        <v>2701</v>
      </c>
      <c r="F1793" t="s">
        <v>0</v>
      </c>
      <c r="G1793" t="s">
        <v>2702</v>
      </c>
      <c r="H1793" t="s">
        <v>0</v>
      </c>
      <c r="I1793" t="s">
        <v>1861</v>
      </c>
      <c r="J1793" t="s">
        <v>1862</v>
      </c>
      <c r="K1793" s="34" t="str">
        <f t="shared" si="54"/>
        <v>0165405地包加</v>
      </c>
      <c r="L1793" t="s">
        <v>836</v>
      </c>
      <c r="M1793" t="s">
        <v>1580</v>
      </c>
      <c r="N1793" t="s">
        <v>0</v>
      </c>
      <c r="O1793" t="s">
        <v>0</v>
      </c>
      <c r="P1793" t="s">
        <v>0</v>
      </c>
      <c r="Q1793" t="s">
        <v>0</v>
      </c>
      <c r="R1793" t="s">
        <v>0</v>
      </c>
      <c r="S1793" t="s">
        <v>877</v>
      </c>
      <c r="T1793" t="s">
        <v>1831</v>
      </c>
      <c r="X1793" s="34" t="str">
        <f t="shared" si="55"/>
        <v>0165405</v>
      </c>
    </row>
    <row r="1794" spans="1:24" x14ac:dyDescent="0.15">
      <c r="A1794" t="s">
        <v>1407</v>
      </c>
      <c r="B1794" t="s">
        <v>935</v>
      </c>
      <c r="C1794" t="s">
        <v>2157</v>
      </c>
      <c r="D1794" t="s">
        <v>22</v>
      </c>
      <c r="E1794" t="s">
        <v>2701</v>
      </c>
      <c r="F1794" t="s">
        <v>0</v>
      </c>
      <c r="G1794" t="s">
        <v>2702</v>
      </c>
      <c r="H1794" t="s">
        <v>0</v>
      </c>
      <c r="I1794" t="s">
        <v>1861</v>
      </c>
      <c r="J1794" t="s">
        <v>1862</v>
      </c>
      <c r="K1794" s="34" t="str">
        <f t="shared" si="54"/>
        <v>0165405地包加</v>
      </c>
      <c r="L1794" t="s">
        <v>836</v>
      </c>
      <c r="M1794" t="s">
        <v>1580</v>
      </c>
      <c r="N1794" t="s">
        <v>0</v>
      </c>
      <c r="O1794" t="s">
        <v>1863</v>
      </c>
      <c r="P1794" t="s">
        <v>1905</v>
      </c>
      <c r="Q1794" t="s">
        <v>0</v>
      </c>
      <c r="R1794" t="s">
        <v>0</v>
      </c>
      <c r="S1794" t="s">
        <v>877</v>
      </c>
      <c r="T1794" t="s">
        <v>1831</v>
      </c>
      <c r="X1794" s="34" t="str">
        <f t="shared" si="55"/>
        <v>0165405地域包括診療加算１</v>
      </c>
    </row>
    <row r="1795" spans="1:24" x14ac:dyDescent="0.15">
      <c r="A1795" t="s">
        <v>1407</v>
      </c>
      <c r="B1795" t="s">
        <v>935</v>
      </c>
      <c r="C1795" t="s">
        <v>2157</v>
      </c>
      <c r="D1795" t="s">
        <v>22</v>
      </c>
      <c r="E1795" t="s">
        <v>2701</v>
      </c>
      <c r="F1795" t="s">
        <v>0</v>
      </c>
      <c r="G1795" t="s">
        <v>2702</v>
      </c>
      <c r="H1795" t="s">
        <v>0</v>
      </c>
      <c r="I1795" t="s">
        <v>1963</v>
      </c>
      <c r="J1795" t="s">
        <v>1964</v>
      </c>
      <c r="K1795" s="34" t="str">
        <f t="shared" si="54"/>
        <v>0165405充管脂１</v>
      </c>
      <c r="L1795" t="s">
        <v>79</v>
      </c>
      <c r="M1795" t="s">
        <v>23</v>
      </c>
      <c r="N1795" t="s">
        <v>0</v>
      </c>
      <c r="O1795" t="s">
        <v>0</v>
      </c>
      <c r="P1795" t="s">
        <v>0</v>
      </c>
      <c r="Q1795" t="s">
        <v>0</v>
      </c>
      <c r="R1795" t="s">
        <v>0</v>
      </c>
      <c r="S1795" t="s">
        <v>877</v>
      </c>
      <c r="T1795" t="s">
        <v>1831</v>
      </c>
      <c r="X1795" s="34" t="str">
        <f t="shared" si="55"/>
        <v>0165405</v>
      </c>
    </row>
    <row r="1796" spans="1:24" x14ac:dyDescent="0.15">
      <c r="A1796" t="s">
        <v>1407</v>
      </c>
      <c r="B1796" t="s">
        <v>935</v>
      </c>
      <c r="C1796" t="s">
        <v>2157</v>
      </c>
      <c r="D1796" t="s">
        <v>22</v>
      </c>
      <c r="E1796" t="s">
        <v>2701</v>
      </c>
      <c r="F1796" t="s">
        <v>0</v>
      </c>
      <c r="G1796" t="s">
        <v>2702</v>
      </c>
      <c r="H1796" t="s">
        <v>0</v>
      </c>
      <c r="I1796" t="s">
        <v>1965</v>
      </c>
      <c r="J1796" t="s">
        <v>1966</v>
      </c>
      <c r="K1796" s="34" t="str">
        <f t="shared" si="54"/>
        <v>0165405充管脂３</v>
      </c>
      <c r="L1796" t="s">
        <v>79</v>
      </c>
      <c r="M1796" t="s">
        <v>23</v>
      </c>
      <c r="N1796" t="s">
        <v>0</v>
      </c>
      <c r="O1796" t="s">
        <v>0</v>
      </c>
      <c r="P1796" t="s">
        <v>0</v>
      </c>
      <c r="Q1796" t="s">
        <v>0</v>
      </c>
      <c r="R1796" t="s">
        <v>0</v>
      </c>
      <c r="S1796" t="s">
        <v>877</v>
      </c>
      <c r="T1796" t="s">
        <v>1831</v>
      </c>
      <c r="X1796" s="34" t="str">
        <f t="shared" si="55"/>
        <v>0165405</v>
      </c>
    </row>
    <row r="1797" spans="1:24" x14ac:dyDescent="0.15">
      <c r="A1797" t="s">
        <v>1407</v>
      </c>
      <c r="B1797" t="s">
        <v>935</v>
      </c>
      <c r="C1797" t="s">
        <v>2157</v>
      </c>
      <c r="D1797" t="s">
        <v>22</v>
      </c>
      <c r="E1797" t="s">
        <v>2701</v>
      </c>
      <c r="F1797" t="s">
        <v>0</v>
      </c>
      <c r="G1797" t="s">
        <v>2702</v>
      </c>
      <c r="H1797" t="s">
        <v>0</v>
      </c>
      <c r="I1797" t="s">
        <v>1967</v>
      </c>
      <c r="J1797" t="s">
        <v>1968</v>
      </c>
      <c r="K1797" s="34" t="str">
        <f t="shared" si="54"/>
        <v>0165405充管高１</v>
      </c>
      <c r="L1797" t="s">
        <v>79</v>
      </c>
      <c r="M1797" t="s">
        <v>23</v>
      </c>
      <c r="N1797" t="s">
        <v>0</v>
      </c>
      <c r="O1797" t="s">
        <v>0</v>
      </c>
      <c r="P1797" t="s">
        <v>0</v>
      </c>
      <c r="Q1797" t="s">
        <v>0</v>
      </c>
      <c r="R1797" t="s">
        <v>0</v>
      </c>
      <c r="S1797" t="s">
        <v>877</v>
      </c>
      <c r="T1797" t="s">
        <v>1831</v>
      </c>
      <c r="X1797" s="34" t="str">
        <f t="shared" si="55"/>
        <v>0165405</v>
      </c>
    </row>
    <row r="1798" spans="1:24" x14ac:dyDescent="0.15">
      <c r="A1798" t="s">
        <v>1407</v>
      </c>
      <c r="B1798" t="s">
        <v>935</v>
      </c>
      <c r="C1798" t="s">
        <v>2157</v>
      </c>
      <c r="D1798" t="s">
        <v>22</v>
      </c>
      <c r="E1798" t="s">
        <v>2701</v>
      </c>
      <c r="F1798" t="s">
        <v>0</v>
      </c>
      <c r="G1798" t="s">
        <v>2702</v>
      </c>
      <c r="H1798" t="s">
        <v>0</v>
      </c>
      <c r="I1798" t="s">
        <v>1969</v>
      </c>
      <c r="J1798" t="s">
        <v>1970</v>
      </c>
      <c r="K1798" s="34" t="str">
        <f t="shared" ref="K1798:K1861" si="56">E1798&amp;""&amp;J1798</f>
        <v>0165405充管高３</v>
      </c>
      <c r="L1798" t="s">
        <v>79</v>
      </c>
      <c r="M1798" t="s">
        <v>23</v>
      </c>
      <c r="N1798" t="s">
        <v>0</v>
      </c>
      <c r="O1798" t="s">
        <v>0</v>
      </c>
      <c r="P1798" t="s">
        <v>0</v>
      </c>
      <c r="Q1798" t="s">
        <v>0</v>
      </c>
      <c r="R1798" t="s">
        <v>0</v>
      </c>
      <c r="S1798" t="s">
        <v>877</v>
      </c>
      <c r="T1798" t="s">
        <v>1831</v>
      </c>
      <c r="X1798" s="34" t="str">
        <f t="shared" ref="X1798:X1861" si="57">(E1798&amp;""&amp;P1798)</f>
        <v>0165405</v>
      </c>
    </row>
    <row r="1799" spans="1:24" x14ac:dyDescent="0.15">
      <c r="A1799" t="s">
        <v>1407</v>
      </c>
      <c r="B1799" t="s">
        <v>935</v>
      </c>
      <c r="C1799" t="s">
        <v>2157</v>
      </c>
      <c r="D1799" t="s">
        <v>22</v>
      </c>
      <c r="E1799" t="s">
        <v>2701</v>
      </c>
      <c r="F1799" t="s">
        <v>0</v>
      </c>
      <c r="G1799" t="s">
        <v>2702</v>
      </c>
      <c r="H1799" t="s">
        <v>0</v>
      </c>
      <c r="I1799" t="s">
        <v>1971</v>
      </c>
      <c r="J1799" t="s">
        <v>1972</v>
      </c>
      <c r="K1799" s="34" t="str">
        <f t="shared" si="56"/>
        <v>0165405充管糖１</v>
      </c>
      <c r="L1799" t="s">
        <v>79</v>
      </c>
      <c r="M1799" t="s">
        <v>23</v>
      </c>
      <c r="N1799" t="s">
        <v>0</v>
      </c>
      <c r="O1799" t="s">
        <v>0</v>
      </c>
      <c r="P1799" t="s">
        <v>0</v>
      </c>
      <c r="Q1799" t="s">
        <v>0</v>
      </c>
      <c r="R1799" t="s">
        <v>0</v>
      </c>
      <c r="S1799" t="s">
        <v>877</v>
      </c>
      <c r="T1799" t="s">
        <v>1831</v>
      </c>
      <c r="X1799" s="34" t="str">
        <f t="shared" si="57"/>
        <v>0165405</v>
      </c>
    </row>
    <row r="1800" spans="1:24" x14ac:dyDescent="0.15">
      <c r="A1800" t="s">
        <v>1407</v>
      </c>
      <c r="B1800" t="s">
        <v>935</v>
      </c>
      <c r="C1800" t="s">
        <v>2157</v>
      </c>
      <c r="D1800" t="s">
        <v>22</v>
      </c>
      <c r="E1800" t="s">
        <v>2701</v>
      </c>
      <c r="F1800" t="s">
        <v>0</v>
      </c>
      <c r="G1800" t="s">
        <v>2702</v>
      </c>
      <c r="H1800" t="s">
        <v>0</v>
      </c>
      <c r="I1800" t="s">
        <v>1973</v>
      </c>
      <c r="J1800" t="s">
        <v>1974</v>
      </c>
      <c r="K1800" s="34" t="str">
        <f t="shared" si="56"/>
        <v>0165405充管糖３</v>
      </c>
      <c r="L1800" t="s">
        <v>79</v>
      </c>
      <c r="M1800" t="s">
        <v>23</v>
      </c>
      <c r="N1800" t="s">
        <v>0</v>
      </c>
      <c r="O1800" t="s">
        <v>0</v>
      </c>
      <c r="P1800" t="s">
        <v>0</v>
      </c>
      <c r="Q1800" t="s">
        <v>0</v>
      </c>
      <c r="R1800" t="s">
        <v>0</v>
      </c>
      <c r="S1800" t="s">
        <v>877</v>
      </c>
      <c r="T1800" t="s">
        <v>1831</v>
      </c>
      <c r="X1800" s="34" t="str">
        <f t="shared" si="57"/>
        <v>0165405</v>
      </c>
    </row>
    <row r="1801" spans="1:24" x14ac:dyDescent="0.15">
      <c r="A1801" t="s">
        <v>1407</v>
      </c>
      <c r="B1801" t="s">
        <v>935</v>
      </c>
      <c r="C1801" t="s">
        <v>2157</v>
      </c>
      <c r="D1801" t="s">
        <v>22</v>
      </c>
      <c r="E1801" t="s">
        <v>2701</v>
      </c>
      <c r="F1801" t="s">
        <v>0</v>
      </c>
      <c r="G1801" t="s">
        <v>2702</v>
      </c>
      <c r="H1801" t="s">
        <v>0</v>
      </c>
      <c r="I1801" t="s">
        <v>1835</v>
      </c>
      <c r="J1801" t="s">
        <v>1608</v>
      </c>
      <c r="K1801" s="34" t="str">
        <f t="shared" si="56"/>
        <v>0165405支援診３</v>
      </c>
      <c r="L1801" t="s">
        <v>40</v>
      </c>
      <c r="M1801" t="s">
        <v>76</v>
      </c>
      <c r="N1801" t="s">
        <v>0</v>
      </c>
      <c r="O1801" t="s">
        <v>0</v>
      </c>
      <c r="P1801" t="s">
        <v>0</v>
      </c>
      <c r="Q1801" t="s">
        <v>0</v>
      </c>
      <c r="R1801" t="s">
        <v>0</v>
      </c>
      <c r="S1801" t="s">
        <v>877</v>
      </c>
      <c r="T1801" t="s">
        <v>1831</v>
      </c>
      <c r="X1801" s="34" t="str">
        <f t="shared" si="57"/>
        <v>0165405</v>
      </c>
    </row>
    <row r="1802" spans="1:24" x14ac:dyDescent="0.15">
      <c r="A1802" t="s">
        <v>1407</v>
      </c>
      <c r="B1802" t="s">
        <v>935</v>
      </c>
      <c r="C1802" t="s">
        <v>2157</v>
      </c>
      <c r="D1802" t="s">
        <v>22</v>
      </c>
      <c r="E1802" t="s">
        <v>2701</v>
      </c>
      <c r="F1802" t="s">
        <v>0</v>
      </c>
      <c r="G1802" t="s">
        <v>2702</v>
      </c>
      <c r="H1802" t="s">
        <v>0</v>
      </c>
      <c r="I1802" t="s">
        <v>309</v>
      </c>
      <c r="J1802" t="s">
        <v>310</v>
      </c>
      <c r="K1802" s="34" t="str">
        <f t="shared" si="56"/>
        <v>0165405がん指</v>
      </c>
      <c r="L1802" t="s">
        <v>252</v>
      </c>
      <c r="M1802" t="s">
        <v>2274</v>
      </c>
      <c r="N1802" t="s">
        <v>0</v>
      </c>
      <c r="O1802" t="s">
        <v>0</v>
      </c>
      <c r="P1802" t="s">
        <v>0</v>
      </c>
      <c r="Q1802" t="s">
        <v>0</v>
      </c>
      <c r="R1802" t="s">
        <v>0</v>
      </c>
      <c r="S1802" t="s">
        <v>877</v>
      </c>
      <c r="T1802" t="s">
        <v>1831</v>
      </c>
      <c r="X1802" s="34" t="str">
        <f t="shared" si="57"/>
        <v>0165405</v>
      </c>
    </row>
    <row r="1803" spans="1:24" x14ac:dyDescent="0.15">
      <c r="A1803" t="s">
        <v>1407</v>
      </c>
      <c r="B1803" t="s">
        <v>935</v>
      </c>
      <c r="C1803" t="s">
        <v>2157</v>
      </c>
      <c r="D1803" t="s">
        <v>22</v>
      </c>
      <c r="E1803" t="s">
        <v>2701</v>
      </c>
      <c r="F1803" t="s">
        <v>0</v>
      </c>
      <c r="G1803" t="s">
        <v>2702</v>
      </c>
      <c r="H1803" t="s">
        <v>0</v>
      </c>
      <c r="I1803" t="s">
        <v>1160</v>
      </c>
      <c r="J1803" t="s">
        <v>1161</v>
      </c>
      <c r="K1803" s="34" t="str">
        <f t="shared" si="56"/>
        <v>0165405こ連指Ⅰ</v>
      </c>
      <c r="L1803" t="s">
        <v>135</v>
      </c>
      <c r="M1803" t="s">
        <v>76</v>
      </c>
      <c r="N1803" t="s">
        <v>0</v>
      </c>
      <c r="O1803" t="s">
        <v>0</v>
      </c>
      <c r="P1803" t="s">
        <v>0</v>
      </c>
      <c r="Q1803" t="s">
        <v>0</v>
      </c>
      <c r="R1803" t="s">
        <v>0</v>
      </c>
      <c r="S1803" t="s">
        <v>877</v>
      </c>
      <c r="T1803" t="s">
        <v>1831</v>
      </c>
      <c r="X1803" s="34" t="str">
        <f t="shared" si="57"/>
        <v>0165405</v>
      </c>
    </row>
    <row r="1804" spans="1:24" x14ac:dyDescent="0.15">
      <c r="A1804" t="s">
        <v>1407</v>
      </c>
      <c r="B1804" t="s">
        <v>935</v>
      </c>
      <c r="C1804" t="s">
        <v>2157</v>
      </c>
      <c r="D1804" t="s">
        <v>22</v>
      </c>
      <c r="E1804" t="s">
        <v>2701</v>
      </c>
      <c r="F1804" t="s">
        <v>0</v>
      </c>
      <c r="G1804" t="s">
        <v>2702</v>
      </c>
      <c r="H1804" t="s">
        <v>0</v>
      </c>
      <c r="I1804" t="s">
        <v>315</v>
      </c>
      <c r="J1804" t="s">
        <v>316</v>
      </c>
      <c r="K1804" s="34" t="str">
        <f t="shared" si="56"/>
        <v>0165405在医総管１</v>
      </c>
      <c r="L1804" t="s">
        <v>387</v>
      </c>
      <c r="M1804" t="s">
        <v>336</v>
      </c>
      <c r="N1804" t="s">
        <v>0</v>
      </c>
      <c r="O1804" t="s">
        <v>0</v>
      </c>
      <c r="P1804" t="s">
        <v>0</v>
      </c>
      <c r="Q1804" t="s">
        <v>0</v>
      </c>
      <c r="R1804" t="s">
        <v>0</v>
      </c>
      <c r="S1804" t="s">
        <v>877</v>
      </c>
      <c r="T1804" t="s">
        <v>1831</v>
      </c>
      <c r="X1804" s="34" t="str">
        <f t="shared" si="57"/>
        <v>0165405</v>
      </c>
    </row>
    <row r="1805" spans="1:24" x14ac:dyDescent="0.15">
      <c r="A1805" t="s">
        <v>1407</v>
      </c>
      <c r="B1805" t="s">
        <v>935</v>
      </c>
      <c r="C1805" t="s">
        <v>2157</v>
      </c>
      <c r="D1805" t="s">
        <v>22</v>
      </c>
      <c r="E1805" t="s">
        <v>2701</v>
      </c>
      <c r="F1805" t="s">
        <v>0</v>
      </c>
      <c r="G1805" t="s">
        <v>2702</v>
      </c>
      <c r="H1805" t="s">
        <v>0</v>
      </c>
      <c r="I1805" t="s">
        <v>1587</v>
      </c>
      <c r="J1805" t="s">
        <v>1588</v>
      </c>
      <c r="K1805" s="34" t="str">
        <f t="shared" si="56"/>
        <v>0165405在データ提</v>
      </c>
      <c r="L1805" t="s">
        <v>114</v>
      </c>
      <c r="M1805" t="s">
        <v>23</v>
      </c>
      <c r="N1805" t="s">
        <v>0</v>
      </c>
      <c r="O1805" t="s">
        <v>0</v>
      </c>
      <c r="P1805" t="s">
        <v>0</v>
      </c>
      <c r="Q1805" t="s">
        <v>0</v>
      </c>
      <c r="R1805" t="s">
        <v>0</v>
      </c>
      <c r="S1805" t="s">
        <v>877</v>
      </c>
      <c r="T1805" t="s">
        <v>1831</v>
      </c>
      <c r="X1805" s="34" t="str">
        <f t="shared" si="57"/>
        <v>0165405</v>
      </c>
    </row>
    <row r="1806" spans="1:24" x14ac:dyDescent="0.15">
      <c r="A1806" t="s">
        <v>1407</v>
      </c>
      <c r="B1806" t="s">
        <v>935</v>
      </c>
      <c r="C1806" t="s">
        <v>2157</v>
      </c>
      <c r="D1806" t="s">
        <v>22</v>
      </c>
      <c r="E1806" t="s">
        <v>2701</v>
      </c>
      <c r="F1806" t="s">
        <v>0</v>
      </c>
      <c r="G1806" t="s">
        <v>2702</v>
      </c>
      <c r="H1806" t="s">
        <v>0</v>
      </c>
      <c r="I1806" t="s">
        <v>874</v>
      </c>
      <c r="J1806" t="s">
        <v>875</v>
      </c>
      <c r="K1806" s="34" t="str">
        <f t="shared" si="56"/>
        <v>0165405在総</v>
      </c>
      <c r="L1806" t="s">
        <v>1168</v>
      </c>
      <c r="M1806" t="s">
        <v>148</v>
      </c>
      <c r="N1806" t="s">
        <v>0</v>
      </c>
      <c r="O1806" t="s">
        <v>0</v>
      </c>
      <c r="P1806" t="s">
        <v>0</v>
      </c>
      <c r="Q1806" t="s">
        <v>0</v>
      </c>
      <c r="R1806" t="s">
        <v>0</v>
      </c>
      <c r="S1806" t="s">
        <v>877</v>
      </c>
      <c r="T1806" t="s">
        <v>1831</v>
      </c>
      <c r="X1806" s="34" t="str">
        <f t="shared" si="57"/>
        <v>0165405</v>
      </c>
    </row>
    <row r="1807" spans="1:24" x14ac:dyDescent="0.15">
      <c r="A1807" t="s">
        <v>1407</v>
      </c>
      <c r="B1807" t="s">
        <v>935</v>
      </c>
      <c r="C1807" t="s">
        <v>2157</v>
      </c>
      <c r="D1807" t="s">
        <v>22</v>
      </c>
      <c r="E1807" t="s">
        <v>2701</v>
      </c>
      <c r="F1807" t="s">
        <v>0</v>
      </c>
      <c r="G1807" t="s">
        <v>2702</v>
      </c>
      <c r="H1807" t="s">
        <v>0</v>
      </c>
      <c r="I1807" t="s">
        <v>1945</v>
      </c>
      <c r="J1807" t="s">
        <v>1946</v>
      </c>
      <c r="K1807" s="34" t="str">
        <f t="shared" si="56"/>
        <v>0165405外在ベⅠ注</v>
      </c>
      <c r="L1807" t="s">
        <v>2273</v>
      </c>
      <c r="M1807" t="s">
        <v>1940</v>
      </c>
      <c r="N1807" t="s">
        <v>0</v>
      </c>
      <c r="O1807" t="s">
        <v>0</v>
      </c>
      <c r="P1807" t="s">
        <v>0</v>
      </c>
      <c r="Q1807" t="s">
        <v>0</v>
      </c>
      <c r="R1807" t="s">
        <v>0</v>
      </c>
      <c r="S1807" t="s">
        <v>877</v>
      </c>
      <c r="T1807" t="s">
        <v>1831</v>
      </c>
      <c r="X1807" s="34" t="str">
        <f t="shared" si="57"/>
        <v>0165405</v>
      </c>
    </row>
    <row r="1808" spans="1:24" x14ac:dyDescent="0.15">
      <c r="A1808" t="s">
        <v>1408</v>
      </c>
      <c r="B1808" t="s">
        <v>935</v>
      </c>
      <c r="C1808" t="s">
        <v>2157</v>
      </c>
      <c r="D1808" t="s">
        <v>22</v>
      </c>
      <c r="E1808" t="s">
        <v>2704</v>
      </c>
      <c r="F1808" t="s">
        <v>0</v>
      </c>
      <c r="G1808" t="s">
        <v>2705</v>
      </c>
      <c r="H1808" t="s">
        <v>0</v>
      </c>
      <c r="I1808" t="s">
        <v>1948</v>
      </c>
      <c r="J1808" t="s">
        <v>1949</v>
      </c>
      <c r="K1808" s="34" t="str">
        <f t="shared" si="56"/>
        <v>0165413外医ＤＸ３</v>
      </c>
      <c r="L1808" t="s">
        <v>781</v>
      </c>
      <c r="M1808" t="s">
        <v>1940</v>
      </c>
      <c r="N1808" t="s">
        <v>0</v>
      </c>
      <c r="O1808" t="s">
        <v>0</v>
      </c>
      <c r="P1808" t="s">
        <v>0</v>
      </c>
      <c r="Q1808" t="s">
        <v>0</v>
      </c>
      <c r="R1808" t="s">
        <v>0</v>
      </c>
      <c r="S1808" t="s">
        <v>877</v>
      </c>
      <c r="T1808" t="s">
        <v>1831</v>
      </c>
      <c r="X1808" s="34" t="str">
        <f t="shared" si="57"/>
        <v>0165413</v>
      </c>
    </row>
    <row r="1809" spans="1:24" x14ac:dyDescent="0.15">
      <c r="A1809" t="s">
        <v>1408</v>
      </c>
      <c r="B1809" t="s">
        <v>935</v>
      </c>
      <c r="C1809" t="s">
        <v>2157</v>
      </c>
      <c r="D1809" t="s">
        <v>22</v>
      </c>
      <c r="E1809" t="s">
        <v>2704</v>
      </c>
      <c r="F1809" t="s">
        <v>0</v>
      </c>
      <c r="G1809" t="s">
        <v>2705</v>
      </c>
      <c r="H1809" t="s">
        <v>0</v>
      </c>
      <c r="I1809" t="s">
        <v>1950</v>
      </c>
      <c r="J1809" t="s">
        <v>1951</v>
      </c>
      <c r="K1809" s="34" t="str">
        <f t="shared" si="56"/>
        <v>0165413在持充</v>
      </c>
      <c r="L1809" t="s">
        <v>154</v>
      </c>
      <c r="M1809" t="s">
        <v>1940</v>
      </c>
      <c r="N1809" t="s">
        <v>0</v>
      </c>
      <c r="O1809" t="s">
        <v>0</v>
      </c>
      <c r="P1809" t="s">
        <v>0</v>
      </c>
      <c r="Q1809" t="s">
        <v>0</v>
      </c>
      <c r="R1809" t="s">
        <v>0</v>
      </c>
      <c r="S1809" t="s">
        <v>877</v>
      </c>
      <c r="T1809" t="s">
        <v>1831</v>
      </c>
      <c r="X1809" s="34" t="str">
        <f t="shared" si="57"/>
        <v>0165413</v>
      </c>
    </row>
    <row r="1810" spans="1:24" x14ac:dyDescent="0.15">
      <c r="A1810" t="s">
        <v>1408</v>
      </c>
      <c r="B1810" t="s">
        <v>935</v>
      </c>
      <c r="C1810" t="s">
        <v>2157</v>
      </c>
      <c r="D1810" t="s">
        <v>22</v>
      </c>
      <c r="E1810" t="s">
        <v>2704</v>
      </c>
      <c r="F1810" t="s">
        <v>0</v>
      </c>
      <c r="G1810" t="s">
        <v>2705</v>
      </c>
      <c r="H1810" t="s">
        <v>0</v>
      </c>
      <c r="I1810" t="s">
        <v>1945</v>
      </c>
      <c r="J1810" t="s">
        <v>1946</v>
      </c>
      <c r="K1810" s="34" t="str">
        <f t="shared" si="56"/>
        <v>0165413外在ベⅠ注</v>
      </c>
      <c r="L1810" t="s">
        <v>190</v>
      </c>
      <c r="M1810" t="s">
        <v>1940</v>
      </c>
      <c r="N1810" t="s">
        <v>0</v>
      </c>
      <c r="O1810" t="s">
        <v>0</v>
      </c>
      <c r="P1810" t="s">
        <v>0</v>
      </c>
      <c r="Q1810" t="s">
        <v>0</v>
      </c>
      <c r="R1810" t="s">
        <v>0</v>
      </c>
      <c r="S1810" t="s">
        <v>877</v>
      </c>
      <c r="T1810" t="s">
        <v>1831</v>
      </c>
      <c r="X1810" s="34" t="str">
        <f t="shared" si="57"/>
        <v>0165413</v>
      </c>
    </row>
    <row r="1811" spans="1:24" x14ac:dyDescent="0.15">
      <c r="A1811" t="s">
        <v>1410</v>
      </c>
      <c r="B1811" t="s">
        <v>935</v>
      </c>
      <c r="C1811" t="s">
        <v>2157</v>
      </c>
      <c r="D1811" t="s">
        <v>22</v>
      </c>
      <c r="E1811" t="s">
        <v>2706</v>
      </c>
      <c r="F1811" t="s">
        <v>0</v>
      </c>
      <c r="G1811" t="s">
        <v>2707</v>
      </c>
      <c r="H1811" t="s">
        <v>0</v>
      </c>
      <c r="I1811" t="s">
        <v>1835</v>
      </c>
      <c r="J1811" t="s">
        <v>1608</v>
      </c>
      <c r="K1811" s="34" t="str">
        <f t="shared" si="56"/>
        <v>0165421支援診３</v>
      </c>
      <c r="L1811" t="s">
        <v>637</v>
      </c>
      <c r="M1811" t="s">
        <v>84</v>
      </c>
      <c r="N1811" t="s">
        <v>0</v>
      </c>
      <c r="O1811" t="s">
        <v>0</v>
      </c>
      <c r="P1811" t="s">
        <v>0</v>
      </c>
      <c r="Q1811" t="s">
        <v>0</v>
      </c>
      <c r="R1811" t="s">
        <v>0</v>
      </c>
      <c r="S1811" t="s">
        <v>877</v>
      </c>
      <c r="T1811" t="s">
        <v>1831</v>
      </c>
      <c r="X1811" s="34" t="str">
        <f t="shared" si="57"/>
        <v>0165421</v>
      </c>
    </row>
    <row r="1812" spans="1:24" x14ac:dyDescent="0.15">
      <c r="A1812" t="s">
        <v>1410</v>
      </c>
      <c r="B1812" t="s">
        <v>935</v>
      </c>
      <c r="C1812" t="s">
        <v>2157</v>
      </c>
      <c r="D1812" t="s">
        <v>22</v>
      </c>
      <c r="E1812" t="s">
        <v>2706</v>
      </c>
      <c r="F1812" t="s">
        <v>0</v>
      </c>
      <c r="G1812" t="s">
        <v>2707</v>
      </c>
      <c r="H1812" t="s">
        <v>0</v>
      </c>
      <c r="I1812" t="s">
        <v>315</v>
      </c>
      <c r="J1812" t="s">
        <v>316</v>
      </c>
      <c r="K1812" s="34" t="str">
        <f t="shared" si="56"/>
        <v>0165421在医総管１</v>
      </c>
      <c r="L1812" t="s">
        <v>305</v>
      </c>
      <c r="M1812" t="s">
        <v>336</v>
      </c>
      <c r="N1812" t="s">
        <v>0</v>
      </c>
      <c r="O1812" t="s">
        <v>0</v>
      </c>
      <c r="P1812" t="s">
        <v>0</v>
      </c>
      <c r="Q1812" t="s">
        <v>0</v>
      </c>
      <c r="R1812" t="s">
        <v>0</v>
      </c>
      <c r="S1812" t="s">
        <v>877</v>
      </c>
      <c r="T1812" t="s">
        <v>1831</v>
      </c>
      <c r="X1812" s="34" t="str">
        <f t="shared" si="57"/>
        <v>0165421</v>
      </c>
    </row>
    <row r="1813" spans="1:24" x14ac:dyDescent="0.15">
      <c r="A1813" t="s">
        <v>1410</v>
      </c>
      <c r="B1813" t="s">
        <v>935</v>
      </c>
      <c r="C1813" t="s">
        <v>2157</v>
      </c>
      <c r="D1813" t="s">
        <v>22</v>
      </c>
      <c r="E1813" t="s">
        <v>2706</v>
      </c>
      <c r="F1813" t="s">
        <v>0</v>
      </c>
      <c r="G1813" t="s">
        <v>2707</v>
      </c>
      <c r="H1813" t="s">
        <v>0</v>
      </c>
      <c r="I1813" t="s">
        <v>1950</v>
      </c>
      <c r="J1813" t="s">
        <v>1951</v>
      </c>
      <c r="K1813" s="34" t="str">
        <f t="shared" si="56"/>
        <v>0165421在持充</v>
      </c>
      <c r="L1813" t="s">
        <v>764</v>
      </c>
      <c r="M1813" t="s">
        <v>1940</v>
      </c>
      <c r="N1813" t="s">
        <v>0</v>
      </c>
      <c r="O1813" t="s">
        <v>0</v>
      </c>
      <c r="P1813" t="s">
        <v>0</v>
      </c>
      <c r="Q1813" t="s">
        <v>0</v>
      </c>
      <c r="R1813" t="s">
        <v>0</v>
      </c>
      <c r="S1813" t="s">
        <v>877</v>
      </c>
      <c r="T1813" t="s">
        <v>1831</v>
      </c>
      <c r="X1813" s="34" t="str">
        <f t="shared" si="57"/>
        <v>0165421</v>
      </c>
    </row>
    <row r="1814" spans="1:24" x14ac:dyDescent="0.15">
      <c r="A1814" t="s">
        <v>1410</v>
      </c>
      <c r="B1814" t="s">
        <v>935</v>
      </c>
      <c r="C1814" t="s">
        <v>2157</v>
      </c>
      <c r="D1814" t="s">
        <v>22</v>
      </c>
      <c r="E1814" t="s">
        <v>2706</v>
      </c>
      <c r="F1814" t="s">
        <v>0</v>
      </c>
      <c r="G1814" t="s">
        <v>2707</v>
      </c>
      <c r="H1814" t="s">
        <v>0</v>
      </c>
      <c r="I1814" t="s">
        <v>489</v>
      </c>
      <c r="J1814" t="s">
        <v>490</v>
      </c>
      <c r="K1814" s="34" t="str">
        <f t="shared" si="56"/>
        <v>0165421コン１</v>
      </c>
      <c r="L1814" t="s">
        <v>243</v>
      </c>
      <c r="M1814" t="s">
        <v>244</v>
      </c>
      <c r="N1814" t="s">
        <v>0</v>
      </c>
      <c r="O1814" t="s">
        <v>0</v>
      </c>
      <c r="P1814" t="s">
        <v>0</v>
      </c>
      <c r="Q1814" t="s">
        <v>0</v>
      </c>
      <c r="R1814" t="s">
        <v>0</v>
      </c>
      <c r="S1814" t="s">
        <v>877</v>
      </c>
      <c r="T1814" t="s">
        <v>1831</v>
      </c>
      <c r="X1814" s="34" t="str">
        <f t="shared" si="57"/>
        <v>0165421</v>
      </c>
    </row>
    <row r="1815" spans="1:24" x14ac:dyDescent="0.15">
      <c r="A1815" t="s">
        <v>1410</v>
      </c>
      <c r="B1815" t="s">
        <v>935</v>
      </c>
      <c r="C1815" t="s">
        <v>2157</v>
      </c>
      <c r="D1815" t="s">
        <v>22</v>
      </c>
      <c r="E1815" t="s">
        <v>2706</v>
      </c>
      <c r="F1815" t="s">
        <v>0</v>
      </c>
      <c r="G1815" t="s">
        <v>2707</v>
      </c>
      <c r="H1815" t="s">
        <v>0</v>
      </c>
      <c r="I1815" t="s">
        <v>1982</v>
      </c>
      <c r="J1815" t="s">
        <v>271</v>
      </c>
      <c r="K1815" s="34" t="str">
        <f t="shared" si="56"/>
        <v>0165421外在ベⅠ</v>
      </c>
      <c r="L1815" t="s">
        <v>2708</v>
      </c>
      <c r="M1815" t="s">
        <v>1940</v>
      </c>
      <c r="N1815" t="s">
        <v>0</v>
      </c>
      <c r="O1815" t="s">
        <v>0</v>
      </c>
      <c r="P1815" t="s">
        <v>0</v>
      </c>
      <c r="Q1815" t="s">
        <v>0</v>
      </c>
      <c r="R1815" t="s">
        <v>0</v>
      </c>
      <c r="S1815" t="s">
        <v>877</v>
      </c>
      <c r="T1815" t="s">
        <v>1831</v>
      </c>
      <c r="X1815" s="34" t="str">
        <f t="shared" si="57"/>
        <v>0165421</v>
      </c>
    </row>
    <row r="1816" spans="1:24" x14ac:dyDescent="0.15">
      <c r="A1816" t="s">
        <v>1411</v>
      </c>
      <c r="B1816" t="s">
        <v>935</v>
      </c>
      <c r="C1816" t="s">
        <v>2157</v>
      </c>
      <c r="D1816" t="s">
        <v>22</v>
      </c>
      <c r="E1816" t="s">
        <v>2709</v>
      </c>
      <c r="F1816" t="s">
        <v>0</v>
      </c>
      <c r="G1816" t="s">
        <v>2710</v>
      </c>
      <c r="H1816" t="s">
        <v>0</v>
      </c>
      <c r="I1816" t="s">
        <v>0</v>
      </c>
      <c r="J1816" t="s">
        <v>0</v>
      </c>
      <c r="K1816" s="34" t="str">
        <f t="shared" si="56"/>
        <v>0165496</v>
      </c>
      <c r="L1816" t="s">
        <v>0</v>
      </c>
      <c r="M1816" t="s">
        <v>0</v>
      </c>
      <c r="N1816" t="s">
        <v>0</v>
      </c>
      <c r="O1816" t="s">
        <v>0</v>
      </c>
      <c r="P1816" t="s">
        <v>0</v>
      </c>
      <c r="Q1816" t="s">
        <v>0</v>
      </c>
      <c r="R1816" t="s">
        <v>0</v>
      </c>
      <c r="S1816" t="s">
        <v>877</v>
      </c>
      <c r="T1816" t="s">
        <v>1831</v>
      </c>
      <c r="X1816" s="34" t="str">
        <f t="shared" si="57"/>
        <v>0165496</v>
      </c>
    </row>
    <row r="1817" spans="1:24" x14ac:dyDescent="0.15">
      <c r="A1817" t="s">
        <v>1413</v>
      </c>
      <c r="B1817" t="s">
        <v>935</v>
      </c>
      <c r="C1817" t="s">
        <v>2157</v>
      </c>
      <c r="D1817" t="s">
        <v>22</v>
      </c>
      <c r="E1817" t="s">
        <v>2711</v>
      </c>
      <c r="F1817" t="s">
        <v>0</v>
      </c>
      <c r="G1817" t="s">
        <v>2712</v>
      </c>
      <c r="H1817" t="s">
        <v>0</v>
      </c>
      <c r="I1817" t="s">
        <v>1945</v>
      </c>
      <c r="J1817" t="s">
        <v>1946</v>
      </c>
      <c r="K1817" s="34" t="str">
        <f t="shared" si="56"/>
        <v>0165538外在ベⅠ注</v>
      </c>
      <c r="L1817" t="s">
        <v>345</v>
      </c>
      <c r="M1817" t="s">
        <v>1940</v>
      </c>
      <c r="N1817" t="s">
        <v>0</v>
      </c>
      <c r="O1817" t="s">
        <v>0</v>
      </c>
      <c r="P1817" t="s">
        <v>0</v>
      </c>
      <c r="Q1817" t="s">
        <v>0</v>
      </c>
      <c r="R1817" t="s">
        <v>0</v>
      </c>
      <c r="S1817" t="s">
        <v>877</v>
      </c>
      <c r="T1817" t="s">
        <v>1831</v>
      </c>
      <c r="X1817" s="34" t="str">
        <f t="shared" si="57"/>
        <v>0165538</v>
      </c>
    </row>
    <row r="1818" spans="1:24" x14ac:dyDescent="0.15">
      <c r="A1818" t="s">
        <v>1414</v>
      </c>
      <c r="B1818" t="s">
        <v>935</v>
      </c>
      <c r="C1818" t="s">
        <v>2157</v>
      </c>
      <c r="D1818" t="s">
        <v>22</v>
      </c>
      <c r="E1818" t="s">
        <v>2713</v>
      </c>
      <c r="F1818" t="s">
        <v>0</v>
      </c>
      <c r="G1818" t="s">
        <v>2714</v>
      </c>
      <c r="H1818" t="s">
        <v>1855</v>
      </c>
      <c r="I1818" t="s">
        <v>1948</v>
      </c>
      <c r="J1818" t="s">
        <v>1949</v>
      </c>
      <c r="K1818" s="34" t="str">
        <f t="shared" si="56"/>
        <v>0165561外医ＤＸ３</v>
      </c>
      <c r="L1818" t="s">
        <v>574</v>
      </c>
      <c r="M1818" t="s">
        <v>1940</v>
      </c>
      <c r="N1818" t="s">
        <v>0</v>
      </c>
      <c r="O1818" t="s">
        <v>0</v>
      </c>
      <c r="P1818" t="s">
        <v>0</v>
      </c>
      <c r="Q1818" t="s">
        <v>0</v>
      </c>
      <c r="R1818" t="s">
        <v>0</v>
      </c>
      <c r="S1818" t="s">
        <v>877</v>
      </c>
      <c r="T1818" t="s">
        <v>1831</v>
      </c>
      <c r="X1818" s="34" t="str">
        <f t="shared" si="57"/>
        <v>0165561</v>
      </c>
    </row>
    <row r="1819" spans="1:24" x14ac:dyDescent="0.15">
      <c r="A1819" t="s">
        <v>1414</v>
      </c>
      <c r="B1819" t="s">
        <v>935</v>
      </c>
      <c r="C1819" t="s">
        <v>2157</v>
      </c>
      <c r="D1819" t="s">
        <v>22</v>
      </c>
      <c r="E1819" t="s">
        <v>2713</v>
      </c>
      <c r="F1819" t="s">
        <v>0</v>
      </c>
      <c r="G1819" t="s">
        <v>2714</v>
      </c>
      <c r="H1819" t="s">
        <v>1855</v>
      </c>
      <c r="I1819" t="s">
        <v>1952</v>
      </c>
      <c r="J1819" t="s">
        <v>1839</v>
      </c>
      <c r="K1819" s="34" t="str">
        <f t="shared" si="56"/>
        <v>0165561時間外１</v>
      </c>
      <c r="L1819" t="s">
        <v>358</v>
      </c>
      <c r="M1819" t="s">
        <v>73</v>
      </c>
      <c r="N1819" t="s">
        <v>0</v>
      </c>
      <c r="O1819" t="s">
        <v>0</v>
      </c>
      <c r="P1819" t="s">
        <v>0</v>
      </c>
      <c r="Q1819" t="s">
        <v>0</v>
      </c>
      <c r="R1819" t="s">
        <v>0</v>
      </c>
      <c r="S1819" t="s">
        <v>877</v>
      </c>
      <c r="T1819" t="s">
        <v>1831</v>
      </c>
      <c r="X1819" s="34" t="str">
        <f t="shared" si="57"/>
        <v>0165561</v>
      </c>
    </row>
    <row r="1820" spans="1:24" x14ac:dyDescent="0.15">
      <c r="A1820" t="s">
        <v>1414</v>
      </c>
      <c r="B1820" t="s">
        <v>935</v>
      </c>
      <c r="C1820" t="s">
        <v>2157</v>
      </c>
      <c r="D1820" t="s">
        <v>22</v>
      </c>
      <c r="E1820" t="s">
        <v>2713</v>
      </c>
      <c r="F1820" t="s">
        <v>0</v>
      </c>
      <c r="G1820" t="s">
        <v>2714</v>
      </c>
      <c r="H1820" t="s">
        <v>1855</v>
      </c>
      <c r="I1820" t="s">
        <v>1841</v>
      </c>
      <c r="J1820" t="s">
        <v>1842</v>
      </c>
      <c r="K1820" s="34" t="str">
        <f t="shared" si="56"/>
        <v>0165561診入院</v>
      </c>
      <c r="L1820" t="s">
        <v>2715</v>
      </c>
      <c r="M1820" t="s">
        <v>1247</v>
      </c>
      <c r="N1820" t="s">
        <v>0</v>
      </c>
      <c r="O1820" t="s">
        <v>0</v>
      </c>
      <c r="P1820" t="s">
        <v>0</v>
      </c>
      <c r="Q1820" t="s">
        <v>0</v>
      </c>
      <c r="R1820" t="s">
        <v>0</v>
      </c>
      <c r="S1820" t="s">
        <v>877</v>
      </c>
      <c r="T1820" t="s">
        <v>1831</v>
      </c>
      <c r="X1820" s="34" t="str">
        <f t="shared" si="57"/>
        <v>0165561</v>
      </c>
    </row>
    <row r="1821" spans="1:24" x14ac:dyDescent="0.15">
      <c r="A1821" t="s">
        <v>1414</v>
      </c>
      <c r="B1821" t="s">
        <v>935</v>
      </c>
      <c r="C1821" t="s">
        <v>2157</v>
      </c>
      <c r="D1821" t="s">
        <v>22</v>
      </c>
      <c r="E1821" t="s">
        <v>2713</v>
      </c>
      <c r="F1821" t="s">
        <v>0</v>
      </c>
      <c r="G1821" t="s">
        <v>2714</v>
      </c>
      <c r="H1821" t="s">
        <v>1855</v>
      </c>
      <c r="I1821" t="s">
        <v>1841</v>
      </c>
      <c r="J1821" t="s">
        <v>1842</v>
      </c>
      <c r="K1821" s="34" t="str">
        <f t="shared" si="56"/>
        <v>0165561診入院</v>
      </c>
      <c r="L1821" t="s">
        <v>2715</v>
      </c>
      <c r="M1821" t="s">
        <v>1247</v>
      </c>
      <c r="N1821" t="s">
        <v>0</v>
      </c>
      <c r="O1821" t="s">
        <v>879</v>
      </c>
      <c r="P1821" t="s">
        <v>36</v>
      </c>
      <c r="Q1821" t="s">
        <v>0</v>
      </c>
      <c r="R1821" t="s">
        <v>0</v>
      </c>
      <c r="S1821" t="s">
        <v>877</v>
      </c>
      <c r="T1821" t="s">
        <v>1831</v>
      </c>
      <c r="X1821" s="34" t="str">
        <f t="shared" si="57"/>
        <v>0165561一般</v>
      </c>
    </row>
    <row r="1822" spans="1:24" x14ac:dyDescent="0.15">
      <c r="A1822" t="s">
        <v>1414</v>
      </c>
      <c r="B1822" t="s">
        <v>935</v>
      </c>
      <c r="C1822" t="s">
        <v>2157</v>
      </c>
      <c r="D1822" t="s">
        <v>22</v>
      </c>
      <c r="E1822" t="s">
        <v>2713</v>
      </c>
      <c r="F1822" t="s">
        <v>0</v>
      </c>
      <c r="G1822" t="s">
        <v>2714</v>
      </c>
      <c r="H1822" t="s">
        <v>1855</v>
      </c>
      <c r="I1822" t="s">
        <v>1841</v>
      </c>
      <c r="J1822" t="s">
        <v>1842</v>
      </c>
      <c r="K1822" s="34" t="str">
        <f t="shared" si="56"/>
        <v>0165561診入院</v>
      </c>
      <c r="L1822" t="s">
        <v>2715</v>
      </c>
      <c r="M1822" t="s">
        <v>1247</v>
      </c>
      <c r="N1822" t="s">
        <v>0</v>
      </c>
      <c r="O1822" t="s">
        <v>37</v>
      </c>
      <c r="P1822" t="s">
        <v>569</v>
      </c>
      <c r="Q1822" t="s">
        <v>0</v>
      </c>
      <c r="R1822" t="s">
        <v>0</v>
      </c>
      <c r="S1822" t="s">
        <v>877</v>
      </c>
      <c r="T1822" t="s">
        <v>1831</v>
      </c>
      <c r="X1822" s="34" t="str">
        <f t="shared" si="57"/>
        <v>016556110床</v>
      </c>
    </row>
    <row r="1823" spans="1:24" x14ac:dyDescent="0.15">
      <c r="A1823" t="s">
        <v>1414</v>
      </c>
      <c r="B1823" t="s">
        <v>935</v>
      </c>
      <c r="C1823" t="s">
        <v>2157</v>
      </c>
      <c r="D1823" t="s">
        <v>22</v>
      </c>
      <c r="E1823" t="s">
        <v>2713</v>
      </c>
      <c r="F1823" t="s">
        <v>0</v>
      </c>
      <c r="G1823" t="s">
        <v>2714</v>
      </c>
      <c r="H1823" t="s">
        <v>1855</v>
      </c>
      <c r="I1823" t="s">
        <v>1841</v>
      </c>
      <c r="J1823" t="s">
        <v>1842</v>
      </c>
      <c r="K1823" s="34" t="str">
        <f t="shared" si="56"/>
        <v>0165561診入院</v>
      </c>
      <c r="L1823" t="s">
        <v>2715</v>
      </c>
      <c r="M1823" t="s">
        <v>1247</v>
      </c>
      <c r="N1823" t="s">
        <v>0</v>
      </c>
      <c r="O1823" t="s">
        <v>4</v>
      </c>
      <c r="P1823" t="s">
        <v>1460</v>
      </c>
      <c r="Q1823" t="s">
        <v>0</v>
      </c>
      <c r="R1823" t="s">
        <v>0</v>
      </c>
      <c r="S1823" t="s">
        <v>877</v>
      </c>
      <c r="T1823" t="s">
        <v>1831</v>
      </c>
      <c r="X1823" s="34" t="str">
        <f t="shared" si="57"/>
        <v>0165561入院基本料１</v>
      </c>
    </row>
    <row r="1824" spans="1:24" x14ac:dyDescent="0.15">
      <c r="A1824" t="s">
        <v>1414</v>
      </c>
      <c r="B1824" t="s">
        <v>935</v>
      </c>
      <c r="C1824" t="s">
        <v>2157</v>
      </c>
      <c r="D1824" t="s">
        <v>22</v>
      </c>
      <c r="E1824" t="s">
        <v>2713</v>
      </c>
      <c r="F1824" t="s">
        <v>0</v>
      </c>
      <c r="G1824" t="s">
        <v>2714</v>
      </c>
      <c r="H1824" t="s">
        <v>1855</v>
      </c>
      <c r="I1824" t="s">
        <v>1841</v>
      </c>
      <c r="J1824" t="s">
        <v>1842</v>
      </c>
      <c r="K1824" s="34" t="str">
        <f t="shared" si="56"/>
        <v>0165561診入院</v>
      </c>
      <c r="L1824" t="s">
        <v>2715</v>
      </c>
      <c r="M1824" t="s">
        <v>1247</v>
      </c>
      <c r="N1824" t="s">
        <v>0</v>
      </c>
      <c r="O1824" t="s">
        <v>1850</v>
      </c>
      <c r="P1824" t="s">
        <v>1860</v>
      </c>
      <c r="Q1824" t="s">
        <v>0</v>
      </c>
      <c r="R1824" t="s">
        <v>0</v>
      </c>
      <c r="S1824" t="s">
        <v>877</v>
      </c>
      <c r="T1824" t="s">
        <v>1831</v>
      </c>
      <c r="X1824" s="34" t="str">
        <f t="shared" si="57"/>
        <v>0165561夜間看護配置加算２</v>
      </c>
    </row>
    <row r="1825" spans="1:24" x14ac:dyDescent="0.15">
      <c r="A1825" t="s">
        <v>1414</v>
      </c>
      <c r="B1825" t="s">
        <v>935</v>
      </c>
      <c r="C1825" t="s">
        <v>2157</v>
      </c>
      <c r="D1825" t="s">
        <v>22</v>
      </c>
      <c r="E1825" t="s">
        <v>2713</v>
      </c>
      <c r="F1825" t="s">
        <v>0</v>
      </c>
      <c r="G1825" t="s">
        <v>2714</v>
      </c>
      <c r="H1825" t="s">
        <v>1855</v>
      </c>
      <c r="I1825" t="s">
        <v>1841</v>
      </c>
      <c r="J1825" t="s">
        <v>1842</v>
      </c>
      <c r="K1825" s="34" t="str">
        <f t="shared" si="56"/>
        <v>0165561診入院</v>
      </c>
      <c r="L1825" t="s">
        <v>2715</v>
      </c>
      <c r="M1825" t="s">
        <v>1247</v>
      </c>
      <c r="N1825" t="s">
        <v>0</v>
      </c>
      <c r="O1825" t="s">
        <v>1852</v>
      </c>
      <c r="P1825" t="s">
        <v>53</v>
      </c>
      <c r="Q1825" t="s">
        <v>0</v>
      </c>
      <c r="R1825" t="s">
        <v>0</v>
      </c>
      <c r="S1825" t="s">
        <v>877</v>
      </c>
      <c r="T1825" t="s">
        <v>1831</v>
      </c>
      <c r="X1825" s="34" t="str">
        <f t="shared" si="57"/>
        <v>0165561有</v>
      </c>
    </row>
    <row r="1826" spans="1:24" x14ac:dyDescent="0.15">
      <c r="A1826" t="s">
        <v>1414</v>
      </c>
      <c r="B1826" t="s">
        <v>935</v>
      </c>
      <c r="C1826" t="s">
        <v>2157</v>
      </c>
      <c r="D1826" t="s">
        <v>22</v>
      </c>
      <c r="E1826" t="s">
        <v>2713</v>
      </c>
      <c r="F1826" t="s">
        <v>0</v>
      </c>
      <c r="G1826" t="s">
        <v>2714</v>
      </c>
      <c r="H1826" t="s">
        <v>1855</v>
      </c>
      <c r="I1826" t="s">
        <v>354</v>
      </c>
      <c r="J1826" t="s">
        <v>355</v>
      </c>
      <c r="K1826" s="34" t="str">
        <f t="shared" si="56"/>
        <v>0165561ハイ妊娠</v>
      </c>
      <c r="L1826" t="s">
        <v>114</v>
      </c>
      <c r="M1826" t="s">
        <v>672</v>
      </c>
      <c r="N1826" t="s">
        <v>0</v>
      </c>
      <c r="O1826" t="s">
        <v>0</v>
      </c>
      <c r="P1826" t="s">
        <v>0</v>
      </c>
      <c r="Q1826" t="s">
        <v>0</v>
      </c>
      <c r="R1826" t="s">
        <v>0</v>
      </c>
      <c r="S1826" t="s">
        <v>877</v>
      </c>
      <c r="T1826" t="s">
        <v>1831</v>
      </c>
      <c r="X1826" s="34" t="str">
        <f t="shared" si="57"/>
        <v>0165561</v>
      </c>
    </row>
    <row r="1827" spans="1:24" x14ac:dyDescent="0.15">
      <c r="A1827" t="s">
        <v>1414</v>
      </c>
      <c r="B1827" t="s">
        <v>935</v>
      </c>
      <c r="C1827" t="s">
        <v>2157</v>
      </c>
      <c r="D1827" t="s">
        <v>22</v>
      </c>
      <c r="E1827" t="s">
        <v>2713</v>
      </c>
      <c r="F1827" t="s">
        <v>0</v>
      </c>
      <c r="G1827" t="s">
        <v>2714</v>
      </c>
      <c r="H1827" t="s">
        <v>1855</v>
      </c>
      <c r="I1827" t="s">
        <v>118</v>
      </c>
      <c r="J1827" t="s">
        <v>119</v>
      </c>
      <c r="K1827" s="34" t="str">
        <f t="shared" si="56"/>
        <v>0165561婦特管</v>
      </c>
      <c r="L1827" t="s">
        <v>83</v>
      </c>
      <c r="M1827" t="s">
        <v>465</v>
      </c>
      <c r="N1827" t="s">
        <v>0</v>
      </c>
      <c r="O1827" t="s">
        <v>0</v>
      </c>
      <c r="P1827" t="s">
        <v>0</v>
      </c>
      <c r="Q1827" t="s">
        <v>0</v>
      </c>
      <c r="R1827" t="s">
        <v>0</v>
      </c>
      <c r="S1827" t="s">
        <v>877</v>
      </c>
      <c r="T1827" t="s">
        <v>1831</v>
      </c>
      <c r="X1827" s="34" t="str">
        <f t="shared" si="57"/>
        <v>0165561</v>
      </c>
    </row>
    <row r="1828" spans="1:24" x14ac:dyDescent="0.15">
      <c r="A1828" t="s">
        <v>1414</v>
      </c>
      <c r="B1828" t="s">
        <v>935</v>
      </c>
      <c r="C1828" t="s">
        <v>2157</v>
      </c>
      <c r="D1828" t="s">
        <v>22</v>
      </c>
      <c r="E1828" t="s">
        <v>2713</v>
      </c>
      <c r="F1828" t="s">
        <v>0</v>
      </c>
      <c r="G1828" t="s">
        <v>2714</v>
      </c>
      <c r="H1828" t="s">
        <v>1855</v>
      </c>
      <c r="I1828" t="s">
        <v>168</v>
      </c>
      <c r="J1828" t="s">
        <v>169</v>
      </c>
      <c r="K1828" s="34" t="str">
        <f t="shared" si="56"/>
        <v>0165561ＨＰＶ</v>
      </c>
      <c r="L1828" t="s">
        <v>303</v>
      </c>
      <c r="M1828" t="s">
        <v>767</v>
      </c>
      <c r="N1828" t="s">
        <v>0</v>
      </c>
      <c r="O1828" t="s">
        <v>0</v>
      </c>
      <c r="P1828" t="s">
        <v>0</v>
      </c>
      <c r="Q1828" t="s">
        <v>0</v>
      </c>
      <c r="R1828" t="s">
        <v>0</v>
      </c>
      <c r="S1828" t="s">
        <v>877</v>
      </c>
      <c r="T1828" t="s">
        <v>1831</v>
      </c>
      <c r="X1828" s="34" t="str">
        <f t="shared" si="57"/>
        <v>0165561</v>
      </c>
    </row>
    <row r="1829" spans="1:24" x14ac:dyDescent="0.15">
      <c r="A1829" t="s">
        <v>1414</v>
      </c>
      <c r="B1829" t="s">
        <v>935</v>
      </c>
      <c r="C1829" t="s">
        <v>2157</v>
      </c>
      <c r="D1829" t="s">
        <v>22</v>
      </c>
      <c r="E1829" t="s">
        <v>2713</v>
      </c>
      <c r="F1829" t="s">
        <v>0</v>
      </c>
      <c r="G1829" t="s">
        <v>2714</v>
      </c>
      <c r="H1829" t="s">
        <v>1855</v>
      </c>
      <c r="I1829" t="s">
        <v>1945</v>
      </c>
      <c r="J1829" t="s">
        <v>1946</v>
      </c>
      <c r="K1829" s="34" t="str">
        <f t="shared" si="56"/>
        <v>0165561外在ベⅠ注</v>
      </c>
      <c r="L1829" t="s">
        <v>353</v>
      </c>
      <c r="M1829" t="s">
        <v>1940</v>
      </c>
      <c r="N1829" t="s">
        <v>0</v>
      </c>
      <c r="O1829" t="s">
        <v>0</v>
      </c>
      <c r="P1829" t="s">
        <v>0</v>
      </c>
      <c r="Q1829" t="s">
        <v>0</v>
      </c>
      <c r="R1829" t="s">
        <v>0</v>
      </c>
      <c r="S1829" t="s">
        <v>877</v>
      </c>
      <c r="T1829" t="s">
        <v>1831</v>
      </c>
      <c r="X1829" s="34" t="str">
        <f t="shared" si="57"/>
        <v>0165561</v>
      </c>
    </row>
    <row r="1830" spans="1:24" x14ac:dyDescent="0.15">
      <c r="A1830" t="s">
        <v>1414</v>
      </c>
      <c r="B1830" t="s">
        <v>935</v>
      </c>
      <c r="C1830" t="s">
        <v>2157</v>
      </c>
      <c r="D1830" t="s">
        <v>22</v>
      </c>
      <c r="E1830" t="s">
        <v>2713</v>
      </c>
      <c r="F1830" t="s">
        <v>0</v>
      </c>
      <c r="G1830" t="s">
        <v>2714</v>
      </c>
      <c r="H1830" t="s">
        <v>1855</v>
      </c>
      <c r="I1830" t="s">
        <v>275</v>
      </c>
      <c r="J1830" t="s">
        <v>276</v>
      </c>
      <c r="K1830" s="34" t="str">
        <f t="shared" si="56"/>
        <v>0165561酸単</v>
      </c>
      <c r="L1830" t="s">
        <v>2716</v>
      </c>
      <c r="M1830" t="s">
        <v>1947</v>
      </c>
      <c r="N1830" t="s">
        <v>0</v>
      </c>
      <c r="O1830" t="s">
        <v>0</v>
      </c>
      <c r="P1830" t="s">
        <v>0</v>
      </c>
      <c r="Q1830" t="s">
        <v>0</v>
      </c>
      <c r="R1830" t="s">
        <v>0</v>
      </c>
      <c r="S1830" t="s">
        <v>877</v>
      </c>
      <c r="T1830" t="s">
        <v>1831</v>
      </c>
      <c r="X1830" s="34" t="str">
        <f t="shared" si="57"/>
        <v>0165561</v>
      </c>
    </row>
    <row r="1831" spans="1:24" x14ac:dyDescent="0.15">
      <c r="A1831" t="s">
        <v>1414</v>
      </c>
      <c r="B1831" t="s">
        <v>935</v>
      </c>
      <c r="C1831" t="s">
        <v>2157</v>
      </c>
      <c r="D1831" t="s">
        <v>22</v>
      </c>
      <c r="E1831" t="s">
        <v>2713</v>
      </c>
      <c r="F1831" t="s">
        <v>0</v>
      </c>
      <c r="G1831" t="s">
        <v>2714</v>
      </c>
      <c r="H1831" t="s">
        <v>1855</v>
      </c>
      <c r="I1831" t="s">
        <v>275</v>
      </c>
      <c r="J1831" t="s">
        <v>276</v>
      </c>
      <c r="K1831" s="34" t="str">
        <f t="shared" si="56"/>
        <v>0165561酸単</v>
      </c>
      <c r="L1831" t="s">
        <v>2716</v>
      </c>
      <c r="M1831" t="s">
        <v>1947</v>
      </c>
      <c r="N1831" t="s">
        <v>0</v>
      </c>
      <c r="O1831" t="s">
        <v>279</v>
      </c>
      <c r="P1831" t="s">
        <v>280</v>
      </c>
      <c r="Q1831" t="s">
        <v>0</v>
      </c>
      <c r="R1831" t="s">
        <v>0</v>
      </c>
      <c r="S1831" t="s">
        <v>877</v>
      </c>
      <c r="T1831" t="s">
        <v>1831</v>
      </c>
      <c r="X1831" s="34" t="str">
        <f t="shared" si="57"/>
        <v>01655610.42円</v>
      </c>
    </row>
    <row r="1832" spans="1:24" x14ac:dyDescent="0.15">
      <c r="A1832" t="s">
        <v>1415</v>
      </c>
      <c r="B1832" t="s">
        <v>935</v>
      </c>
      <c r="C1832" t="s">
        <v>2157</v>
      </c>
      <c r="D1832" t="s">
        <v>22</v>
      </c>
      <c r="E1832" t="s">
        <v>2717</v>
      </c>
      <c r="F1832" t="s">
        <v>0</v>
      </c>
      <c r="G1832" t="s">
        <v>2718</v>
      </c>
      <c r="H1832" t="s">
        <v>0</v>
      </c>
      <c r="I1832" t="s">
        <v>283</v>
      </c>
      <c r="J1832" t="s">
        <v>284</v>
      </c>
      <c r="K1832" s="34" t="str">
        <f t="shared" si="56"/>
        <v>0165579機能強化</v>
      </c>
      <c r="L1832" t="s">
        <v>960</v>
      </c>
      <c r="M1832" t="s">
        <v>76</v>
      </c>
      <c r="N1832" t="s">
        <v>0</v>
      </c>
      <c r="O1832" t="s">
        <v>0</v>
      </c>
      <c r="P1832" t="s">
        <v>0</v>
      </c>
      <c r="Q1832" t="s">
        <v>0</v>
      </c>
      <c r="R1832" t="s">
        <v>0</v>
      </c>
      <c r="S1832" t="s">
        <v>877</v>
      </c>
      <c r="T1832" t="s">
        <v>1831</v>
      </c>
      <c r="X1832" s="34" t="str">
        <f t="shared" si="57"/>
        <v>0165579</v>
      </c>
    </row>
    <row r="1833" spans="1:24" x14ac:dyDescent="0.15">
      <c r="A1833" t="s">
        <v>1415</v>
      </c>
      <c r="B1833" t="s">
        <v>935</v>
      </c>
      <c r="C1833" t="s">
        <v>2157</v>
      </c>
      <c r="D1833" t="s">
        <v>22</v>
      </c>
      <c r="E1833" t="s">
        <v>2717</v>
      </c>
      <c r="F1833" t="s">
        <v>0</v>
      </c>
      <c r="G1833" t="s">
        <v>2718</v>
      </c>
      <c r="H1833" t="s">
        <v>0</v>
      </c>
      <c r="I1833" t="s">
        <v>1833</v>
      </c>
      <c r="J1833" t="s">
        <v>1834</v>
      </c>
      <c r="K1833" s="34" t="str">
        <f t="shared" si="56"/>
        <v>0165579外来感染</v>
      </c>
      <c r="L1833" t="s">
        <v>300</v>
      </c>
      <c r="M1833" t="s">
        <v>1554</v>
      </c>
      <c r="N1833" t="s">
        <v>0</v>
      </c>
      <c r="O1833" t="s">
        <v>0</v>
      </c>
      <c r="P1833" t="s">
        <v>0</v>
      </c>
      <c r="Q1833" t="s">
        <v>0</v>
      </c>
      <c r="R1833" t="s">
        <v>0</v>
      </c>
      <c r="S1833" t="s">
        <v>877</v>
      </c>
      <c r="T1833" t="s">
        <v>1831</v>
      </c>
      <c r="X1833" s="34" t="str">
        <f t="shared" si="57"/>
        <v>0165579</v>
      </c>
    </row>
    <row r="1834" spans="1:24" x14ac:dyDescent="0.15">
      <c r="A1834" t="s">
        <v>1415</v>
      </c>
      <c r="B1834" t="s">
        <v>935</v>
      </c>
      <c r="C1834" t="s">
        <v>2157</v>
      </c>
      <c r="D1834" t="s">
        <v>22</v>
      </c>
      <c r="E1834" t="s">
        <v>2717</v>
      </c>
      <c r="F1834" t="s">
        <v>0</v>
      </c>
      <c r="G1834" t="s">
        <v>2718</v>
      </c>
      <c r="H1834" t="s">
        <v>0</v>
      </c>
      <c r="I1834" t="s">
        <v>1953</v>
      </c>
      <c r="J1834" t="s">
        <v>1840</v>
      </c>
      <c r="K1834" s="34" t="str">
        <f t="shared" si="56"/>
        <v>0165579時間外３</v>
      </c>
      <c r="L1834" t="s">
        <v>358</v>
      </c>
      <c r="M1834" t="s">
        <v>108</v>
      </c>
      <c r="N1834" t="s">
        <v>0</v>
      </c>
      <c r="O1834" t="s">
        <v>0</v>
      </c>
      <c r="P1834" t="s">
        <v>0</v>
      </c>
      <c r="Q1834" t="s">
        <v>0</v>
      </c>
      <c r="R1834" t="s">
        <v>0</v>
      </c>
      <c r="S1834" t="s">
        <v>877</v>
      </c>
      <c r="T1834" t="s">
        <v>1831</v>
      </c>
      <c r="X1834" s="34" t="str">
        <f t="shared" si="57"/>
        <v>0165579</v>
      </c>
    </row>
    <row r="1835" spans="1:24" x14ac:dyDescent="0.15">
      <c r="A1835" t="s">
        <v>1415</v>
      </c>
      <c r="B1835" t="s">
        <v>935</v>
      </c>
      <c r="C1835" t="s">
        <v>2157</v>
      </c>
      <c r="D1835" t="s">
        <v>22</v>
      </c>
      <c r="E1835" t="s">
        <v>2717</v>
      </c>
      <c r="F1835" t="s">
        <v>0</v>
      </c>
      <c r="G1835" t="s">
        <v>2718</v>
      </c>
      <c r="H1835" t="s">
        <v>0</v>
      </c>
      <c r="I1835" t="s">
        <v>1861</v>
      </c>
      <c r="J1835" t="s">
        <v>1862</v>
      </c>
      <c r="K1835" s="34" t="str">
        <f t="shared" si="56"/>
        <v>0165579地包加</v>
      </c>
      <c r="L1835" t="s">
        <v>217</v>
      </c>
      <c r="M1835" t="s">
        <v>1268</v>
      </c>
      <c r="N1835" t="s">
        <v>0</v>
      </c>
      <c r="O1835" t="s">
        <v>0</v>
      </c>
      <c r="P1835" t="s">
        <v>0</v>
      </c>
      <c r="Q1835" t="s">
        <v>0</v>
      </c>
      <c r="R1835" t="s">
        <v>0</v>
      </c>
      <c r="S1835" t="s">
        <v>877</v>
      </c>
      <c r="T1835" t="s">
        <v>1831</v>
      </c>
      <c r="X1835" s="34" t="str">
        <f t="shared" si="57"/>
        <v>0165579</v>
      </c>
    </row>
    <row r="1836" spans="1:24" x14ac:dyDescent="0.15">
      <c r="A1836" t="s">
        <v>1415</v>
      </c>
      <c r="B1836" t="s">
        <v>935</v>
      </c>
      <c r="C1836" t="s">
        <v>2157</v>
      </c>
      <c r="D1836" t="s">
        <v>22</v>
      </c>
      <c r="E1836" t="s">
        <v>2717</v>
      </c>
      <c r="F1836" t="s">
        <v>0</v>
      </c>
      <c r="G1836" t="s">
        <v>2718</v>
      </c>
      <c r="H1836" t="s">
        <v>0</v>
      </c>
      <c r="I1836" t="s">
        <v>1861</v>
      </c>
      <c r="J1836" t="s">
        <v>1862</v>
      </c>
      <c r="K1836" s="34" t="str">
        <f t="shared" si="56"/>
        <v>0165579地包加</v>
      </c>
      <c r="L1836" t="s">
        <v>217</v>
      </c>
      <c r="M1836" t="s">
        <v>1268</v>
      </c>
      <c r="N1836" t="s">
        <v>0</v>
      </c>
      <c r="O1836" t="s">
        <v>1863</v>
      </c>
      <c r="P1836" t="s">
        <v>1864</v>
      </c>
      <c r="Q1836" t="s">
        <v>0</v>
      </c>
      <c r="R1836" t="s">
        <v>0</v>
      </c>
      <c r="S1836" t="s">
        <v>877</v>
      </c>
      <c r="T1836" t="s">
        <v>1831</v>
      </c>
      <c r="X1836" s="34" t="str">
        <f t="shared" si="57"/>
        <v>0165579地域包括診療加算２</v>
      </c>
    </row>
    <row r="1837" spans="1:24" x14ac:dyDescent="0.15">
      <c r="A1837" t="s">
        <v>1415</v>
      </c>
      <c r="B1837" t="s">
        <v>935</v>
      </c>
      <c r="C1837" t="s">
        <v>2157</v>
      </c>
      <c r="D1837" t="s">
        <v>22</v>
      </c>
      <c r="E1837" t="s">
        <v>2717</v>
      </c>
      <c r="F1837" t="s">
        <v>0</v>
      </c>
      <c r="G1837" t="s">
        <v>2718</v>
      </c>
      <c r="H1837" t="s">
        <v>0</v>
      </c>
      <c r="I1837" t="s">
        <v>1945</v>
      </c>
      <c r="J1837" t="s">
        <v>1946</v>
      </c>
      <c r="K1837" s="34" t="str">
        <f t="shared" si="56"/>
        <v>0165579外在ベⅠ注</v>
      </c>
      <c r="L1837" t="s">
        <v>521</v>
      </c>
      <c r="M1837" t="s">
        <v>1940</v>
      </c>
      <c r="N1837" t="s">
        <v>0</v>
      </c>
      <c r="O1837" t="s">
        <v>0</v>
      </c>
      <c r="P1837" t="s">
        <v>0</v>
      </c>
      <c r="Q1837" t="s">
        <v>0</v>
      </c>
      <c r="R1837" t="s">
        <v>0</v>
      </c>
      <c r="S1837" t="s">
        <v>877</v>
      </c>
      <c r="T1837" t="s">
        <v>1831</v>
      </c>
      <c r="X1837" s="34" t="str">
        <f t="shared" si="57"/>
        <v>0165579</v>
      </c>
    </row>
    <row r="1838" spans="1:24" x14ac:dyDescent="0.15">
      <c r="A1838" t="s">
        <v>1416</v>
      </c>
      <c r="B1838" t="s">
        <v>935</v>
      </c>
      <c r="C1838" t="s">
        <v>2157</v>
      </c>
      <c r="D1838" t="s">
        <v>22</v>
      </c>
      <c r="E1838" t="s">
        <v>2719</v>
      </c>
      <c r="F1838" t="s">
        <v>0</v>
      </c>
      <c r="G1838" t="s">
        <v>2720</v>
      </c>
      <c r="H1838" t="s">
        <v>0</v>
      </c>
      <c r="I1838" t="s">
        <v>315</v>
      </c>
      <c r="J1838" t="s">
        <v>316</v>
      </c>
      <c r="K1838" s="34" t="str">
        <f t="shared" si="56"/>
        <v>0165595在医総管１</v>
      </c>
      <c r="L1838" t="s">
        <v>412</v>
      </c>
      <c r="M1838" t="s">
        <v>729</v>
      </c>
      <c r="N1838" t="s">
        <v>0</v>
      </c>
      <c r="O1838" t="s">
        <v>0</v>
      </c>
      <c r="P1838" t="s">
        <v>0</v>
      </c>
      <c r="Q1838" t="s">
        <v>0</v>
      </c>
      <c r="R1838" t="s">
        <v>0</v>
      </c>
      <c r="S1838" t="s">
        <v>877</v>
      </c>
      <c r="T1838" t="s">
        <v>1831</v>
      </c>
      <c r="X1838" s="34" t="str">
        <f t="shared" si="57"/>
        <v>0165595</v>
      </c>
    </row>
    <row r="1839" spans="1:24" x14ac:dyDescent="0.15">
      <c r="A1839" t="s">
        <v>1416</v>
      </c>
      <c r="B1839" t="s">
        <v>935</v>
      </c>
      <c r="C1839" t="s">
        <v>2157</v>
      </c>
      <c r="D1839" t="s">
        <v>22</v>
      </c>
      <c r="E1839" t="s">
        <v>2719</v>
      </c>
      <c r="F1839" t="s">
        <v>0</v>
      </c>
      <c r="G1839" t="s">
        <v>2720</v>
      </c>
      <c r="H1839" t="s">
        <v>0</v>
      </c>
      <c r="I1839" t="s">
        <v>874</v>
      </c>
      <c r="J1839" t="s">
        <v>875</v>
      </c>
      <c r="K1839" s="34" t="str">
        <f t="shared" si="56"/>
        <v>0165595在総</v>
      </c>
      <c r="L1839" t="s">
        <v>832</v>
      </c>
      <c r="M1839" t="s">
        <v>729</v>
      </c>
      <c r="N1839" t="s">
        <v>0</v>
      </c>
      <c r="O1839" t="s">
        <v>0</v>
      </c>
      <c r="P1839" t="s">
        <v>0</v>
      </c>
      <c r="Q1839" t="s">
        <v>0</v>
      </c>
      <c r="R1839" t="s">
        <v>0</v>
      </c>
      <c r="S1839" t="s">
        <v>877</v>
      </c>
      <c r="T1839" t="s">
        <v>1831</v>
      </c>
      <c r="X1839" s="34" t="str">
        <f t="shared" si="57"/>
        <v>0165595</v>
      </c>
    </row>
    <row r="1840" spans="1:24" x14ac:dyDescent="0.15">
      <c r="A1840" t="s">
        <v>1417</v>
      </c>
      <c r="B1840" t="s">
        <v>935</v>
      </c>
      <c r="C1840" t="s">
        <v>2157</v>
      </c>
      <c r="D1840" t="s">
        <v>22</v>
      </c>
      <c r="E1840" t="s">
        <v>2721</v>
      </c>
      <c r="F1840" t="s">
        <v>0</v>
      </c>
      <c r="G1840" t="s">
        <v>2722</v>
      </c>
      <c r="H1840" t="s">
        <v>0</v>
      </c>
      <c r="I1840" t="s">
        <v>1948</v>
      </c>
      <c r="J1840" t="s">
        <v>1949</v>
      </c>
      <c r="K1840" s="34" t="str">
        <f t="shared" si="56"/>
        <v>0165611外医ＤＸ３</v>
      </c>
      <c r="L1840" t="s">
        <v>820</v>
      </c>
      <c r="M1840" t="s">
        <v>1940</v>
      </c>
      <c r="N1840" t="s">
        <v>0</v>
      </c>
      <c r="O1840" t="s">
        <v>0</v>
      </c>
      <c r="P1840" t="s">
        <v>0</v>
      </c>
      <c r="Q1840" t="s">
        <v>0</v>
      </c>
      <c r="R1840" t="s">
        <v>0</v>
      </c>
      <c r="S1840" t="s">
        <v>877</v>
      </c>
      <c r="T1840" t="s">
        <v>1831</v>
      </c>
      <c r="X1840" s="34" t="str">
        <f t="shared" si="57"/>
        <v>0165611</v>
      </c>
    </row>
    <row r="1841" spans="1:24" x14ac:dyDescent="0.15">
      <c r="A1841" t="s">
        <v>1417</v>
      </c>
      <c r="B1841" t="s">
        <v>935</v>
      </c>
      <c r="C1841" t="s">
        <v>2157</v>
      </c>
      <c r="D1841" t="s">
        <v>22</v>
      </c>
      <c r="E1841" t="s">
        <v>2721</v>
      </c>
      <c r="F1841" t="s">
        <v>0</v>
      </c>
      <c r="G1841" t="s">
        <v>2722</v>
      </c>
      <c r="H1841" t="s">
        <v>0</v>
      </c>
      <c r="I1841" t="s">
        <v>489</v>
      </c>
      <c r="J1841" t="s">
        <v>490</v>
      </c>
      <c r="K1841" s="34" t="str">
        <f t="shared" si="56"/>
        <v>0165611コン１</v>
      </c>
      <c r="L1841" t="s">
        <v>112</v>
      </c>
      <c r="M1841" t="s">
        <v>60</v>
      </c>
      <c r="N1841" t="s">
        <v>0</v>
      </c>
      <c r="O1841" t="s">
        <v>0</v>
      </c>
      <c r="P1841" t="s">
        <v>0</v>
      </c>
      <c r="Q1841" t="s">
        <v>0</v>
      </c>
      <c r="R1841" t="s">
        <v>0</v>
      </c>
      <c r="S1841" t="s">
        <v>877</v>
      </c>
      <c r="T1841" t="s">
        <v>1831</v>
      </c>
      <c r="X1841" s="34" t="str">
        <f t="shared" si="57"/>
        <v>0165611</v>
      </c>
    </row>
    <row r="1842" spans="1:24" x14ac:dyDescent="0.15">
      <c r="A1842" t="s">
        <v>1417</v>
      </c>
      <c r="B1842" t="s">
        <v>935</v>
      </c>
      <c r="C1842" t="s">
        <v>2157</v>
      </c>
      <c r="D1842" t="s">
        <v>22</v>
      </c>
      <c r="E1842" t="s">
        <v>2721</v>
      </c>
      <c r="F1842" t="s">
        <v>0</v>
      </c>
      <c r="G1842" t="s">
        <v>2722</v>
      </c>
      <c r="H1842" t="s">
        <v>0</v>
      </c>
      <c r="I1842" t="s">
        <v>1945</v>
      </c>
      <c r="J1842" t="s">
        <v>1946</v>
      </c>
      <c r="K1842" s="34" t="str">
        <f t="shared" si="56"/>
        <v>0165611外在ベⅠ注</v>
      </c>
      <c r="L1842" t="s">
        <v>2723</v>
      </c>
      <c r="M1842" t="s">
        <v>1940</v>
      </c>
      <c r="N1842" t="s">
        <v>0</v>
      </c>
      <c r="O1842" t="s">
        <v>0</v>
      </c>
      <c r="P1842" t="s">
        <v>0</v>
      </c>
      <c r="Q1842" t="s">
        <v>0</v>
      </c>
      <c r="R1842" t="s">
        <v>0</v>
      </c>
      <c r="S1842" t="s">
        <v>877</v>
      </c>
      <c r="T1842" t="s">
        <v>1831</v>
      </c>
      <c r="X1842" s="34" t="str">
        <f t="shared" si="57"/>
        <v>0165611</v>
      </c>
    </row>
    <row r="1843" spans="1:24" x14ac:dyDescent="0.15">
      <c r="A1843" t="s">
        <v>1418</v>
      </c>
      <c r="B1843" t="s">
        <v>935</v>
      </c>
      <c r="C1843" t="s">
        <v>2157</v>
      </c>
      <c r="D1843" t="s">
        <v>22</v>
      </c>
      <c r="E1843" t="s">
        <v>2724</v>
      </c>
      <c r="F1843" t="s">
        <v>0</v>
      </c>
      <c r="G1843" t="s">
        <v>2725</v>
      </c>
      <c r="H1843" t="s">
        <v>0</v>
      </c>
      <c r="I1843" t="s">
        <v>1978</v>
      </c>
      <c r="J1843" t="s">
        <v>1979</v>
      </c>
      <c r="K1843" s="34" t="str">
        <f t="shared" si="56"/>
        <v>0165629心理支援</v>
      </c>
      <c r="L1843" t="s">
        <v>170</v>
      </c>
      <c r="M1843" t="s">
        <v>1940</v>
      </c>
      <c r="N1843" t="s">
        <v>0</v>
      </c>
      <c r="O1843" t="s">
        <v>0</v>
      </c>
      <c r="P1843" t="s">
        <v>0</v>
      </c>
      <c r="Q1843" t="s">
        <v>0</v>
      </c>
      <c r="R1843" t="s">
        <v>0</v>
      </c>
      <c r="S1843" t="s">
        <v>877</v>
      </c>
      <c r="T1843" t="s">
        <v>1831</v>
      </c>
      <c r="X1843" s="34" t="str">
        <f t="shared" si="57"/>
        <v>0165629</v>
      </c>
    </row>
    <row r="1844" spans="1:24" x14ac:dyDescent="0.15">
      <c r="A1844" t="s">
        <v>1418</v>
      </c>
      <c r="B1844" t="s">
        <v>935</v>
      </c>
      <c r="C1844" t="s">
        <v>2157</v>
      </c>
      <c r="D1844" t="s">
        <v>22</v>
      </c>
      <c r="E1844" t="s">
        <v>2724</v>
      </c>
      <c r="F1844" t="s">
        <v>0</v>
      </c>
      <c r="G1844" t="s">
        <v>2725</v>
      </c>
      <c r="H1844" t="s">
        <v>0</v>
      </c>
      <c r="I1844" t="s">
        <v>799</v>
      </c>
      <c r="J1844" t="s">
        <v>800</v>
      </c>
      <c r="K1844" s="34" t="str">
        <f t="shared" si="56"/>
        <v>0165629ショ小</v>
      </c>
      <c r="L1844" t="s">
        <v>97</v>
      </c>
      <c r="M1844" t="s">
        <v>2029</v>
      </c>
      <c r="N1844" t="s">
        <v>0</v>
      </c>
      <c r="O1844" t="s">
        <v>0</v>
      </c>
      <c r="P1844" t="s">
        <v>0</v>
      </c>
      <c r="Q1844" t="s">
        <v>0</v>
      </c>
      <c r="R1844" t="s">
        <v>0</v>
      </c>
      <c r="S1844" t="s">
        <v>877</v>
      </c>
      <c r="T1844" t="s">
        <v>1831</v>
      </c>
      <c r="X1844" s="34" t="str">
        <f t="shared" si="57"/>
        <v>0165629</v>
      </c>
    </row>
    <row r="1845" spans="1:24" x14ac:dyDescent="0.15">
      <c r="A1845" t="s">
        <v>1418</v>
      </c>
      <c r="B1845" t="s">
        <v>935</v>
      </c>
      <c r="C1845" t="s">
        <v>2157</v>
      </c>
      <c r="D1845" t="s">
        <v>22</v>
      </c>
      <c r="E1845" t="s">
        <v>2724</v>
      </c>
      <c r="F1845" t="s">
        <v>0</v>
      </c>
      <c r="G1845" t="s">
        <v>2725</v>
      </c>
      <c r="H1845" t="s">
        <v>0</v>
      </c>
      <c r="I1845" t="s">
        <v>801</v>
      </c>
      <c r="J1845" t="s">
        <v>802</v>
      </c>
      <c r="K1845" s="34" t="str">
        <f t="shared" si="56"/>
        <v>0165629デ小</v>
      </c>
      <c r="L1845" t="s">
        <v>74</v>
      </c>
      <c r="M1845" t="s">
        <v>2029</v>
      </c>
      <c r="N1845" t="s">
        <v>0</v>
      </c>
      <c r="O1845" t="s">
        <v>0</v>
      </c>
      <c r="P1845" t="s">
        <v>0</v>
      </c>
      <c r="Q1845" t="s">
        <v>0</v>
      </c>
      <c r="R1845" t="s">
        <v>0</v>
      </c>
      <c r="S1845" t="s">
        <v>877</v>
      </c>
      <c r="T1845" t="s">
        <v>1831</v>
      </c>
      <c r="X1845" s="34" t="str">
        <f t="shared" si="57"/>
        <v>0165629</v>
      </c>
    </row>
    <row r="1846" spans="1:24" x14ac:dyDescent="0.15">
      <c r="A1846" t="s">
        <v>1418</v>
      </c>
      <c r="B1846" t="s">
        <v>935</v>
      </c>
      <c r="C1846" t="s">
        <v>2157</v>
      </c>
      <c r="D1846" t="s">
        <v>22</v>
      </c>
      <c r="E1846" t="s">
        <v>2724</v>
      </c>
      <c r="F1846" t="s">
        <v>0</v>
      </c>
      <c r="G1846" t="s">
        <v>2725</v>
      </c>
      <c r="H1846" t="s">
        <v>0</v>
      </c>
      <c r="I1846" t="s">
        <v>1945</v>
      </c>
      <c r="J1846" t="s">
        <v>1946</v>
      </c>
      <c r="K1846" s="34" t="str">
        <f t="shared" si="56"/>
        <v>0165629外在ベⅠ注</v>
      </c>
      <c r="L1846" t="s">
        <v>72</v>
      </c>
      <c r="M1846" t="s">
        <v>1940</v>
      </c>
      <c r="N1846" t="s">
        <v>0</v>
      </c>
      <c r="O1846" t="s">
        <v>0</v>
      </c>
      <c r="P1846" t="s">
        <v>0</v>
      </c>
      <c r="Q1846" t="s">
        <v>0</v>
      </c>
      <c r="R1846" t="s">
        <v>0</v>
      </c>
      <c r="S1846" t="s">
        <v>877</v>
      </c>
      <c r="T1846" t="s">
        <v>1831</v>
      </c>
      <c r="X1846" s="34" t="str">
        <f t="shared" si="57"/>
        <v>0165629</v>
      </c>
    </row>
    <row r="1847" spans="1:24" x14ac:dyDescent="0.15">
      <c r="A1847" t="s">
        <v>1419</v>
      </c>
      <c r="B1847" t="s">
        <v>935</v>
      </c>
      <c r="C1847" t="s">
        <v>2157</v>
      </c>
      <c r="D1847" t="s">
        <v>22</v>
      </c>
      <c r="E1847" t="s">
        <v>2726</v>
      </c>
      <c r="F1847" t="s">
        <v>0</v>
      </c>
      <c r="G1847" t="s">
        <v>2727</v>
      </c>
      <c r="H1847" t="s">
        <v>1858</v>
      </c>
      <c r="I1847" t="s">
        <v>1948</v>
      </c>
      <c r="J1847" t="s">
        <v>1949</v>
      </c>
      <c r="K1847" s="34" t="str">
        <f t="shared" si="56"/>
        <v>0165637外医ＤＸ３</v>
      </c>
      <c r="L1847" t="s">
        <v>293</v>
      </c>
      <c r="M1847" t="s">
        <v>1940</v>
      </c>
      <c r="N1847" t="s">
        <v>0</v>
      </c>
      <c r="O1847" t="s">
        <v>0</v>
      </c>
      <c r="P1847" t="s">
        <v>0</v>
      </c>
      <c r="Q1847" t="s">
        <v>0</v>
      </c>
      <c r="R1847" t="s">
        <v>0</v>
      </c>
      <c r="S1847" t="s">
        <v>877</v>
      </c>
      <c r="T1847" t="s">
        <v>1831</v>
      </c>
      <c r="X1847" s="34" t="str">
        <f t="shared" si="57"/>
        <v>0165637</v>
      </c>
    </row>
    <row r="1848" spans="1:24" x14ac:dyDescent="0.15">
      <c r="A1848" t="s">
        <v>1419</v>
      </c>
      <c r="B1848" t="s">
        <v>935</v>
      </c>
      <c r="C1848" t="s">
        <v>2157</v>
      </c>
      <c r="D1848" t="s">
        <v>22</v>
      </c>
      <c r="E1848" t="s">
        <v>2726</v>
      </c>
      <c r="F1848" t="s">
        <v>0</v>
      </c>
      <c r="G1848" t="s">
        <v>2727</v>
      </c>
      <c r="H1848" t="s">
        <v>1858</v>
      </c>
      <c r="I1848" t="s">
        <v>1952</v>
      </c>
      <c r="J1848" t="s">
        <v>1839</v>
      </c>
      <c r="K1848" s="34" t="str">
        <f t="shared" si="56"/>
        <v>0165637時間外１</v>
      </c>
      <c r="L1848" t="s">
        <v>719</v>
      </c>
      <c r="M1848" t="s">
        <v>23</v>
      </c>
      <c r="N1848" t="s">
        <v>0</v>
      </c>
      <c r="O1848" t="s">
        <v>0</v>
      </c>
      <c r="P1848" t="s">
        <v>0</v>
      </c>
      <c r="Q1848" t="s">
        <v>0</v>
      </c>
      <c r="R1848" t="s">
        <v>0</v>
      </c>
      <c r="S1848" t="s">
        <v>877</v>
      </c>
      <c r="T1848" t="s">
        <v>1831</v>
      </c>
      <c r="X1848" s="34" t="str">
        <f t="shared" si="57"/>
        <v>0165637</v>
      </c>
    </row>
    <row r="1849" spans="1:24" x14ac:dyDescent="0.15">
      <c r="A1849" t="s">
        <v>1419</v>
      </c>
      <c r="B1849" t="s">
        <v>935</v>
      </c>
      <c r="C1849" t="s">
        <v>2157</v>
      </c>
      <c r="D1849" t="s">
        <v>22</v>
      </c>
      <c r="E1849" t="s">
        <v>2726</v>
      </c>
      <c r="F1849" t="s">
        <v>0</v>
      </c>
      <c r="G1849" t="s">
        <v>2727</v>
      </c>
      <c r="H1849" t="s">
        <v>1858</v>
      </c>
      <c r="I1849" t="s">
        <v>1953</v>
      </c>
      <c r="J1849" t="s">
        <v>1840</v>
      </c>
      <c r="K1849" s="34" t="str">
        <f t="shared" si="56"/>
        <v>0165637時間外３</v>
      </c>
      <c r="L1849" t="s">
        <v>1096</v>
      </c>
      <c r="M1849" t="s">
        <v>312</v>
      </c>
      <c r="N1849" t="s">
        <v>0</v>
      </c>
      <c r="O1849" t="s">
        <v>0</v>
      </c>
      <c r="P1849" t="s">
        <v>0</v>
      </c>
      <c r="Q1849" t="s">
        <v>0</v>
      </c>
      <c r="R1849" t="s">
        <v>0</v>
      </c>
      <c r="S1849" t="s">
        <v>877</v>
      </c>
      <c r="T1849" t="s">
        <v>1831</v>
      </c>
      <c r="X1849" s="34" t="str">
        <f t="shared" si="57"/>
        <v>0165637</v>
      </c>
    </row>
    <row r="1850" spans="1:24" x14ac:dyDescent="0.15">
      <c r="A1850" t="s">
        <v>1419</v>
      </c>
      <c r="B1850" t="s">
        <v>935</v>
      </c>
      <c r="C1850" t="s">
        <v>2157</v>
      </c>
      <c r="D1850" t="s">
        <v>22</v>
      </c>
      <c r="E1850" t="s">
        <v>2726</v>
      </c>
      <c r="F1850" t="s">
        <v>0</v>
      </c>
      <c r="G1850" t="s">
        <v>2727</v>
      </c>
      <c r="H1850" t="s">
        <v>1858</v>
      </c>
      <c r="I1850" t="s">
        <v>1941</v>
      </c>
      <c r="J1850" t="s">
        <v>1942</v>
      </c>
      <c r="K1850" s="34" t="str">
        <f t="shared" si="56"/>
        <v>0165637入減免</v>
      </c>
      <c r="L1850" t="s">
        <v>506</v>
      </c>
      <c r="M1850" t="s">
        <v>1940</v>
      </c>
      <c r="N1850" t="s">
        <v>0</v>
      </c>
      <c r="O1850" t="s">
        <v>0</v>
      </c>
      <c r="P1850" t="s">
        <v>0</v>
      </c>
      <c r="Q1850" t="s">
        <v>0</v>
      </c>
      <c r="R1850" t="s">
        <v>0</v>
      </c>
      <c r="S1850" t="s">
        <v>877</v>
      </c>
      <c r="T1850" t="s">
        <v>1831</v>
      </c>
      <c r="X1850" s="34" t="str">
        <f t="shared" si="57"/>
        <v>0165637</v>
      </c>
    </row>
    <row r="1851" spans="1:24" x14ac:dyDescent="0.15">
      <c r="A1851" t="s">
        <v>1419</v>
      </c>
      <c r="B1851" t="s">
        <v>935</v>
      </c>
      <c r="C1851" t="s">
        <v>2157</v>
      </c>
      <c r="D1851" t="s">
        <v>22</v>
      </c>
      <c r="E1851" t="s">
        <v>2726</v>
      </c>
      <c r="F1851" t="s">
        <v>0</v>
      </c>
      <c r="G1851" t="s">
        <v>2727</v>
      </c>
      <c r="H1851" t="s">
        <v>1858</v>
      </c>
      <c r="I1851" t="s">
        <v>1841</v>
      </c>
      <c r="J1851" t="s">
        <v>1842</v>
      </c>
      <c r="K1851" s="34" t="str">
        <f t="shared" si="56"/>
        <v>0165637診入院</v>
      </c>
      <c r="L1851" t="s">
        <v>2728</v>
      </c>
      <c r="M1851" t="s">
        <v>76</v>
      </c>
      <c r="N1851" t="s">
        <v>0</v>
      </c>
      <c r="O1851" t="s">
        <v>0</v>
      </c>
      <c r="P1851" t="s">
        <v>0</v>
      </c>
      <c r="Q1851" t="s">
        <v>0</v>
      </c>
      <c r="R1851" t="s">
        <v>0</v>
      </c>
      <c r="S1851" t="s">
        <v>877</v>
      </c>
      <c r="T1851" t="s">
        <v>1831</v>
      </c>
      <c r="X1851" s="34" t="str">
        <f t="shared" si="57"/>
        <v>0165637</v>
      </c>
    </row>
    <row r="1852" spans="1:24" x14ac:dyDescent="0.15">
      <c r="A1852" t="s">
        <v>1419</v>
      </c>
      <c r="B1852" t="s">
        <v>935</v>
      </c>
      <c r="C1852" t="s">
        <v>2157</v>
      </c>
      <c r="D1852" t="s">
        <v>22</v>
      </c>
      <c r="E1852" t="s">
        <v>2726</v>
      </c>
      <c r="F1852" t="s">
        <v>0</v>
      </c>
      <c r="G1852" t="s">
        <v>2727</v>
      </c>
      <c r="H1852" t="s">
        <v>1858</v>
      </c>
      <c r="I1852" t="s">
        <v>1841</v>
      </c>
      <c r="J1852" t="s">
        <v>1842</v>
      </c>
      <c r="K1852" s="34" t="str">
        <f t="shared" si="56"/>
        <v>0165637診入院</v>
      </c>
      <c r="L1852" t="s">
        <v>2728</v>
      </c>
      <c r="M1852" t="s">
        <v>76</v>
      </c>
      <c r="N1852" t="s">
        <v>0</v>
      </c>
      <c r="O1852" t="s">
        <v>879</v>
      </c>
      <c r="P1852" t="s">
        <v>36</v>
      </c>
      <c r="Q1852" t="s">
        <v>0</v>
      </c>
      <c r="R1852" t="s">
        <v>0</v>
      </c>
      <c r="S1852" t="s">
        <v>877</v>
      </c>
      <c r="T1852" t="s">
        <v>1831</v>
      </c>
      <c r="X1852" s="34" t="str">
        <f t="shared" si="57"/>
        <v>0165637一般</v>
      </c>
    </row>
    <row r="1853" spans="1:24" x14ac:dyDescent="0.15">
      <c r="A1853" t="s">
        <v>1419</v>
      </c>
      <c r="B1853" t="s">
        <v>935</v>
      </c>
      <c r="C1853" t="s">
        <v>2157</v>
      </c>
      <c r="D1853" t="s">
        <v>22</v>
      </c>
      <c r="E1853" t="s">
        <v>2726</v>
      </c>
      <c r="F1853" t="s">
        <v>0</v>
      </c>
      <c r="G1853" t="s">
        <v>2727</v>
      </c>
      <c r="H1853" t="s">
        <v>1858</v>
      </c>
      <c r="I1853" t="s">
        <v>1841</v>
      </c>
      <c r="J1853" t="s">
        <v>1842</v>
      </c>
      <c r="K1853" s="34" t="str">
        <f t="shared" si="56"/>
        <v>0165637診入院</v>
      </c>
      <c r="L1853" t="s">
        <v>2728</v>
      </c>
      <c r="M1853" t="s">
        <v>76</v>
      </c>
      <c r="N1853" t="s">
        <v>0</v>
      </c>
      <c r="O1853" t="s">
        <v>37</v>
      </c>
      <c r="P1853" t="s">
        <v>683</v>
      </c>
      <c r="Q1853" t="s">
        <v>0</v>
      </c>
      <c r="R1853" t="s">
        <v>0</v>
      </c>
      <c r="S1853" t="s">
        <v>877</v>
      </c>
      <c r="T1853" t="s">
        <v>1831</v>
      </c>
      <c r="X1853" s="34" t="str">
        <f t="shared" si="57"/>
        <v>016563719床</v>
      </c>
    </row>
    <row r="1854" spans="1:24" x14ac:dyDescent="0.15">
      <c r="A1854" t="s">
        <v>1419</v>
      </c>
      <c r="B1854" t="s">
        <v>935</v>
      </c>
      <c r="C1854" t="s">
        <v>2157</v>
      </c>
      <c r="D1854" t="s">
        <v>22</v>
      </c>
      <c r="E1854" t="s">
        <v>2726</v>
      </c>
      <c r="F1854" t="s">
        <v>0</v>
      </c>
      <c r="G1854" t="s">
        <v>2727</v>
      </c>
      <c r="H1854" t="s">
        <v>1858</v>
      </c>
      <c r="I1854" t="s">
        <v>1841</v>
      </c>
      <c r="J1854" t="s">
        <v>1842</v>
      </c>
      <c r="K1854" s="34" t="str">
        <f t="shared" si="56"/>
        <v>0165637診入院</v>
      </c>
      <c r="L1854" t="s">
        <v>2728</v>
      </c>
      <c r="M1854" t="s">
        <v>76</v>
      </c>
      <c r="N1854" t="s">
        <v>0</v>
      </c>
      <c r="O1854" t="s">
        <v>4</v>
      </c>
      <c r="P1854" t="s">
        <v>1460</v>
      </c>
      <c r="Q1854" t="s">
        <v>0</v>
      </c>
      <c r="R1854" t="s">
        <v>0</v>
      </c>
      <c r="S1854" t="s">
        <v>877</v>
      </c>
      <c r="T1854" t="s">
        <v>1831</v>
      </c>
      <c r="X1854" s="34" t="str">
        <f t="shared" si="57"/>
        <v>0165637入院基本料１</v>
      </c>
    </row>
    <row r="1855" spans="1:24" x14ac:dyDescent="0.15">
      <c r="A1855" t="s">
        <v>1419</v>
      </c>
      <c r="B1855" t="s">
        <v>935</v>
      </c>
      <c r="C1855" t="s">
        <v>2157</v>
      </c>
      <c r="D1855" t="s">
        <v>22</v>
      </c>
      <c r="E1855" t="s">
        <v>2726</v>
      </c>
      <c r="F1855" t="s">
        <v>0</v>
      </c>
      <c r="G1855" t="s">
        <v>2727</v>
      </c>
      <c r="H1855" t="s">
        <v>1858</v>
      </c>
      <c r="I1855" t="s">
        <v>1841</v>
      </c>
      <c r="J1855" t="s">
        <v>1842</v>
      </c>
      <c r="K1855" s="34" t="str">
        <f t="shared" si="56"/>
        <v>0165637診入院</v>
      </c>
      <c r="L1855" t="s">
        <v>2728</v>
      </c>
      <c r="M1855" t="s">
        <v>76</v>
      </c>
      <c r="N1855" t="s">
        <v>0</v>
      </c>
      <c r="O1855" t="s">
        <v>1843</v>
      </c>
      <c r="P1855" t="s">
        <v>1844</v>
      </c>
      <c r="Q1855" t="s">
        <v>0</v>
      </c>
      <c r="R1855" t="s">
        <v>0</v>
      </c>
      <c r="S1855" t="s">
        <v>877</v>
      </c>
      <c r="T1855" t="s">
        <v>1831</v>
      </c>
      <c r="X1855" s="34" t="str">
        <f t="shared" si="57"/>
        <v>0165637医師配置加算１</v>
      </c>
    </row>
    <row r="1856" spans="1:24" x14ac:dyDescent="0.15">
      <c r="A1856" t="s">
        <v>1419</v>
      </c>
      <c r="B1856" t="s">
        <v>935</v>
      </c>
      <c r="C1856" t="s">
        <v>2157</v>
      </c>
      <c r="D1856" t="s">
        <v>22</v>
      </c>
      <c r="E1856" t="s">
        <v>2726</v>
      </c>
      <c r="F1856" t="s">
        <v>0</v>
      </c>
      <c r="G1856" t="s">
        <v>2727</v>
      </c>
      <c r="H1856" t="s">
        <v>1858</v>
      </c>
      <c r="I1856" t="s">
        <v>1841</v>
      </c>
      <c r="J1856" t="s">
        <v>1842</v>
      </c>
      <c r="K1856" s="34" t="str">
        <f t="shared" si="56"/>
        <v>0165637診入院</v>
      </c>
      <c r="L1856" t="s">
        <v>2728</v>
      </c>
      <c r="M1856" t="s">
        <v>76</v>
      </c>
      <c r="N1856" t="s">
        <v>0</v>
      </c>
      <c r="O1856" t="s">
        <v>1845</v>
      </c>
      <c r="P1856" t="s">
        <v>1846</v>
      </c>
      <c r="Q1856" t="s">
        <v>0</v>
      </c>
      <c r="R1856" t="s">
        <v>0</v>
      </c>
      <c r="S1856" t="s">
        <v>877</v>
      </c>
      <c r="T1856" t="s">
        <v>1831</v>
      </c>
      <c r="X1856" s="34" t="str">
        <f t="shared" si="57"/>
        <v>0165637看護補助配置加算１</v>
      </c>
    </row>
    <row r="1857" spans="1:24" x14ac:dyDescent="0.15">
      <c r="A1857" t="s">
        <v>1419</v>
      </c>
      <c r="B1857" t="s">
        <v>935</v>
      </c>
      <c r="C1857" t="s">
        <v>2157</v>
      </c>
      <c r="D1857" t="s">
        <v>22</v>
      </c>
      <c r="E1857" t="s">
        <v>2726</v>
      </c>
      <c r="F1857" t="s">
        <v>0</v>
      </c>
      <c r="G1857" t="s">
        <v>2727</v>
      </c>
      <c r="H1857" t="s">
        <v>1858</v>
      </c>
      <c r="I1857" t="s">
        <v>1841</v>
      </c>
      <c r="J1857" t="s">
        <v>1842</v>
      </c>
      <c r="K1857" s="34" t="str">
        <f t="shared" si="56"/>
        <v>0165637診入院</v>
      </c>
      <c r="L1857" t="s">
        <v>2728</v>
      </c>
      <c r="M1857" t="s">
        <v>76</v>
      </c>
      <c r="N1857" t="s">
        <v>0</v>
      </c>
      <c r="O1857" t="s">
        <v>1847</v>
      </c>
      <c r="P1857" t="s">
        <v>53</v>
      </c>
      <c r="Q1857" t="s">
        <v>0</v>
      </c>
      <c r="R1857" t="s">
        <v>0</v>
      </c>
      <c r="S1857" t="s">
        <v>877</v>
      </c>
      <c r="T1857" t="s">
        <v>1831</v>
      </c>
      <c r="X1857" s="34" t="str">
        <f t="shared" si="57"/>
        <v>0165637有</v>
      </c>
    </row>
    <row r="1858" spans="1:24" x14ac:dyDescent="0.15">
      <c r="A1858" t="s">
        <v>1419</v>
      </c>
      <c r="B1858" t="s">
        <v>935</v>
      </c>
      <c r="C1858" t="s">
        <v>2157</v>
      </c>
      <c r="D1858" t="s">
        <v>22</v>
      </c>
      <c r="E1858" t="s">
        <v>2726</v>
      </c>
      <c r="F1858" t="s">
        <v>0</v>
      </c>
      <c r="G1858" t="s">
        <v>2727</v>
      </c>
      <c r="H1858" t="s">
        <v>1858</v>
      </c>
      <c r="I1858" t="s">
        <v>1841</v>
      </c>
      <c r="J1858" t="s">
        <v>1842</v>
      </c>
      <c r="K1858" s="34" t="str">
        <f t="shared" si="56"/>
        <v>0165637診入院</v>
      </c>
      <c r="L1858" t="s">
        <v>2728</v>
      </c>
      <c r="M1858" t="s">
        <v>76</v>
      </c>
      <c r="N1858" t="s">
        <v>0</v>
      </c>
      <c r="O1858" t="s">
        <v>1848</v>
      </c>
      <c r="P1858" t="s">
        <v>1849</v>
      </c>
      <c r="Q1858" t="s">
        <v>0</v>
      </c>
      <c r="R1858" t="s">
        <v>0</v>
      </c>
      <c r="S1858" t="s">
        <v>877</v>
      </c>
      <c r="T1858" t="s">
        <v>1831</v>
      </c>
      <c r="X1858" s="34" t="str">
        <f t="shared" si="57"/>
        <v>0165637看護配置加算１</v>
      </c>
    </row>
    <row r="1859" spans="1:24" x14ac:dyDescent="0.15">
      <c r="A1859" t="s">
        <v>1419</v>
      </c>
      <c r="B1859" t="s">
        <v>935</v>
      </c>
      <c r="C1859" t="s">
        <v>2157</v>
      </c>
      <c r="D1859" t="s">
        <v>22</v>
      </c>
      <c r="E1859" t="s">
        <v>2726</v>
      </c>
      <c r="F1859" t="s">
        <v>0</v>
      </c>
      <c r="G1859" t="s">
        <v>2727</v>
      </c>
      <c r="H1859" t="s">
        <v>1858</v>
      </c>
      <c r="I1859" t="s">
        <v>1841</v>
      </c>
      <c r="J1859" t="s">
        <v>1842</v>
      </c>
      <c r="K1859" s="34" t="str">
        <f t="shared" si="56"/>
        <v>0165637診入院</v>
      </c>
      <c r="L1859" t="s">
        <v>2728</v>
      </c>
      <c r="M1859" t="s">
        <v>76</v>
      </c>
      <c r="N1859" t="s">
        <v>0</v>
      </c>
      <c r="O1859" t="s">
        <v>1850</v>
      </c>
      <c r="P1859" t="s">
        <v>1851</v>
      </c>
      <c r="Q1859" t="s">
        <v>0</v>
      </c>
      <c r="R1859" t="s">
        <v>0</v>
      </c>
      <c r="S1859" t="s">
        <v>877</v>
      </c>
      <c r="T1859" t="s">
        <v>1831</v>
      </c>
      <c r="X1859" s="34" t="str">
        <f t="shared" si="57"/>
        <v>0165637夜間看護配置加算１</v>
      </c>
    </row>
    <row r="1860" spans="1:24" x14ac:dyDescent="0.15">
      <c r="A1860" t="s">
        <v>1419</v>
      </c>
      <c r="B1860" t="s">
        <v>935</v>
      </c>
      <c r="C1860" t="s">
        <v>2157</v>
      </c>
      <c r="D1860" t="s">
        <v>22</v>
      </c>
      <c r="E1860" t="s">
        <v>2726</v>
      </c>
      <c r="F1860" t="s">
        <v>0</v>
      </c>
      <c r="G1860" t="s">
        <v>2727</v>
      </c>
      <c r="H1860" t="s">
        <v>1858</v>
      </c>
      <c r="I1860" t="s">
        <v>1841</v>
      </c>
      <c r="J1860" t="s">
        <v>1842</v>
      </c>
      <c r="K1860" s="34" t="str">
        <f t="shared" si="56"/>
        <v>0165637診入院</v>
      </c>
      <c r="L1860" t="s">
        <v>2728</v>
      </c>
      <c r="M1860" t="s">
        <v>76</v>
      </c>
      <c r="N1860" t="s">
        <v>0</v>
      </c>
      <c r="O1860" t="s">
        <v>1852</v>
      </c>
      <c r="P1860" t="s">
        <v>53</v>
      </c>
      <c r="Q1860" t="s">
        <v>0</v>
      </c>
      <c r="R1860" t="s">
        <v>0</v>
      </c>
      <c r="S1860" t="s">
        <v>877</v>
      </c>
      <c r="T1860" t="s">
        <v>1831</v>
      </c>
      <c r="X1860" s="34" t="str">
        <f t="shared" si="57"/>
        <v>0165637有</v>
      </c>
    </row>
    <row r="1861" spans="1:24" x14ac:dyDescent="0.15">
      <c r="A1861" t="s">
        <v>1419</v>
      </c>
      <c r="B1861" t="s">
        <v>935</v>
      </c>
      <c r="C1861" t="s">
        <v>2157</v>
      </c>
      <c r="D1861" t="s">
        <v>22</v>
      </c>
      <c r="E1861" t="s">
        <v>2726</v>
      </c>
      <c r="F1861" t="s">
        <v>0</v>
      </c>
      <c r="G1861" t="s">
        <v>2727</v>
      </c>
      <c r="H1861" t="s">
        <v>1858</v>
      </c>
      <c r="I1861" t="s">
        <v>1841</v>
      </c>
      <c r="J1861" t="s">
        <v>1842</v>
      </c>
      <c r="K1861" s="34" t="str">
        <f t="shared" si="56"/>
        <v>0165637診入院</v>
      </c>
      <c r="L1861" t="s">
        <v>2728</v>
      </c>
      <c r="M1861" t="s">
        <v>76</v>
      </c>
      <c r="N1861" t="s">
        <v>0</v>
      </c>
      <c r="O1861" t="s">
        <v>1853</v>
      </c>
      <c r="P1861" t="s">
        <v>53</v>
      </c>
      <c r="Q1861" t="s">
        <v>0</v>
      </c>
      <c r="R1861" t="s">
        <v>0</v>
      </c>
      <c r="S1861" t="s">
        <v>877</v>
      </c>
      <c r="T1861" t="s">
        <v>1831</v>
      </c>
      <c r="X1861" s="34" t="str">
        <f t="shared" si="57"/>
        <v>0165637有</v>
      </c>
    </row>
    <row r="1862" spans="1:24" x14ac:dyDescent="0.15">
      <c r="A1862" t="s">
        <v>1419</v>
      </c>
      <c r="B1862" t="s">
        <v>935</v>
      </c>
      <c r="C1862" t="s">
        <v>2157</v>
      </c>
      <c r="D1862" t="s">
        <v>22</v>
      </c>
      <c r="E1862" t="s">
        <v>2726</v>
      </c>
      <c r="F1862" t="s">
        <v>0</v>
      </c>
      <c r="G1862" t="s">
        <v>2727</v>
      </c>
      <c r="H1862" t="s">
        <v>1858</v>
      </c>
      <c r="I1862" t="s">
        <v>2006</v>
      </c>
      <c r="J1862" t="s">
        <v>2007</v>
      </c>
      <c r="K1862" s="34" t="str">
        <f t="shared" ref="K1862:K1925" si="58">E1862&amp;""&amp;J1862</f>
        <v>0165637産２</v>
      </c>
      <c r="L1862" t="s">
        <v>170</v>
      </c>
      <c r="M1862" t="s">
        <v>1940</v>
      </c>
      <c r="N1862" t="s">
        <v>0</v>
      </c>
      <c r="O1862" t="s">
        <v>0</v>
      </c>
      <c r="P1862" t="s">
        <v>0</v>
      </c>
      <c r="Q1862" t="s">
        <v>0</v>
      </c>
      <c r="R1862" t="s">
        <v>0</v>
      </c>
      <c r="S1862" t="s">
        <v>877</v>
      </c>
      <c r="T1862" t="s">
        <v>1831</v>
      </c>
      <c r="X1862" s="34" t="str">
        <f t="shared" ref="X1862:X1925" si="59">(E1862&amp;""&amp;P1862)</f>
        <v>0165637</v>
      </c>
    </row>
    <row r="1863" spans="1:24" x14ac:dyDescent="0.15">
      <c r="A1863" t="s">
        <v>1419</v>
      </c>
      <c r="B1863" t="s">
        <v>935</v>
      </c>
      <c r="C1863" t="s">
        <v>2157</v>
      </c>
      <c r="D1863" t="s">
        <v>22</v>
      </c>
      <c r="E1863" t="s">
        <v>2726</v>
      </c>
      <c r="F1863" t="s">
        <v>0</v>
      </c>
      <c r="G1863" t="s">
        <v>2727</v>
      </c>
      <c r="H1863" t="s">
        <v>1858</v>
      </c>
      <c r="I1863" t="s">
        <v>354</v>
      </c>
      <c r="J1863" t="s">
        <v>355</v>
      </c>
      <c r="K1863" s="34" t="str">
        <f t="shared" si="58"/>
        <v>0165637ハイ妊娠</v>
      </c>
      <c r="L1863" t="s">
        <v>113</v>
      </c>
      <c r="M1863" t="s">
        <v>672</v>
      </c>
      <c r="N1863" t="s">
        <v>0</v>
      </c>
      <c r="O1863" t="s">
        <v>0</v>
      </c>
      <c r="P1863" t="s">
        <v>0</v>
      </c>
      <c r="Q1863" t="s">
        <v>0</v>
      </c>
      <c r="R1863" t="s">
        <v>0</v>
      </c>
      <c r="S1863" t="s">
        <v>877</v>
      </c>
      <c r="T1863" t="s">
        <v>1831</v>
      </c>
      <c r="X1863" s="34" t="str">
        <f t="shared" si="59"/>
        <v>0165637</v>
      </c>
    </row>
    <row r="1864" spans="1:24" x14ac:dyDescent="0.15">
      <c r="A1864" t="s">
        <v>1419</v>
      </c>
      <c r="B1864" t="s">
        <v>935</v>
      </c>
      <c r="C1864" t="s">
        <v>2157</v>
      </c>
      <c r="D1864" t="s">
        <v>22</v>
      </c>
      <c r="E1864" t="s">
        <v>2726</v>
      </c>
      <c r="F1864" t="s">
        <v>0</v>
      </c>
      <c r="G1864" t="s">
        <v>2727</v>
      </c>
      <c r="H1864" t="s">
        <v>1858</v>
      </c>
      <c r="I1864" t="s">
        <v>2729</v>
      </c>
      <c r="J1864" t="s">
        <v>2730</v>
      </c>
      <c r="K1864" s="34" t="str">
        <f t="shared" si="58"/>
        <v>0165637地域分娩</v>
      </c>
      <c r="L1864" t="s">
        <v>90</v>
      </c>
      <c r="M1864" t="s">
        <v>76</v>
      </c>
      <c r="N1864" t="s">
        <v>0</v>
      </c>
      <c r="O1864" t="s">
        <v>0</v>
      </c>
      <c r="P1864" t="s">
        <v>0</v>
      </c>
      <c r="Q1864" t="s">
        <v>0</v>
      </c>
      <c r="R1864" t="s">
        <v>0</v>
      </c>
      <c r="S1864" t="s">
        <v>877</v>
      </c>
      <c r="T1864" t="s">
        <v>1831</v>
      </c>
      <c r="X1864" s="34" t="str">
        <f t="shared" si="59"/>
        <v>0165637</v>
      </c>
    </row>
    <row r="1865" spans="1:24" x14ac:dyDescent="0.15">
      <c r="A1865" t="s">
        <v>1419</v>
      </c>
      <c r="B1865" t="s">
        <v>935</v>
      </c>
      <c r="C1865" t="s">
        <v>2157</v>
      </c>
      <c r="D1865" t="s">
        <v>22</v>
      </c>
      <c r="E1865" t="s">
        <v>2726</v>
      </c>
      <c r="F1865" t="s">
        <v>0</v>
      </c>
      <c r="G1865" t="s">
        <v>2727</v>
      </c>
      <c r="H1865" t="s">
        <v>1858</v>
      </c>
      <c r="I1865" t="s">
        <v>472</v>
      </c>
      <c r="J1865" t="s">
        <v>473</v>
      </c>
      <c r="K1865" s="34" t="str">
        <f t="shared" si="58"/>
        <v>0165637乳腺ケア</v>
      </c>
      <c r="L1865" t="s">
        <v>90</v>
      </c>
      <c r="M1865" t="s">
        <v>65</v>
      </c>
      <c r="N1865" t="s">
        <v>0</v>
      </c>
      <c r="O1865" t="s">
        <v>0</v>
      </c>
      <c r="P1865" t="s">
        <v>0</v>
      </c>
      <c r="Q1865" t="s">
        <v>0</v>
      </c>
      <c r="R1865" t="s">
        <v>0</v>
      </c>
      <c r="S1865" t="s">
        <v>877</v>
      </c>
      <c r="T1865" t="s">
        <v>1831</v>
      </c>
      <c r="X1865" s="34" t="str">
        <f t="shared" si="59"/>
        <v>0165637</v>
      </c>
    </row>
    <row r="1866" spans="1:24" x14ac:dyDescent="0.15">
      <c r="A1866" t="s">
        <v>1419</v>
      </c>
      <c r="B1866" t="s">
        <v>935</v>
      </c>
      <c r="C1866" t="s">
        <v>2157</v>
      </c>
      <c r="D1866" t="s">
        <v>22</v>
      </c>
      <c r="E1866" t="s">
        <v>2726</v>
      </c>
      <c r="F1866" t="s">
        <v>0</v>
      </c>
      <c r="G1866" t="s">
        <v>2727</v>
      </c>
      <c r="H1866" t="s">
        <v>1858</v>
      </c>
      <c r="I1866" t="s">
        <v>118</v>
      </c>
      <c r="J1866" t="s">
        <v>119</v>
      </c>
      <c r="K1866" s="34" t="str">
        <f t="shared" si="58"/>
        <v>0165637婦特管</v>
      </c>
      <c r="L1866" t="s">
        <v>74</v>
      </c>
      <c r="M1866" t="s">
        <v>407</v>
      </c>
      <c r="N1866" t="s">
        <v>0</v>
      </c>
      <c r="O1866" t="s">
        <v>0</v>
      </c>
      <c r="P1866" t="s">
        <v>0</v>
      </c>
      <c r="Q1866" t="s">
        <v>0</v>
      </c>
      <c r="R1866" t="s">
        <v>0</v>
      </c>
      <c r="S1866" t="s">
        <v>877</v>
      </c>
      <c r="T1866" t="s">
        <v>1831</v>
      </c>
      <c r="X1866" s="34" t="str">
        <f t="shared" si="59"/>
        <v>0165637</v>
      </c>
    </row>
    <row r="1867" spans="1:24" x14ac:dyDescent="0.15">
      <c r="A1867" t="s">
        <v>1419</v>
      </c>
      <c r="B1867" t="s">
        <v>935</v>
      </c>
      <c r="C1867" t="s">
        <v>2157</v>
      </c>
      <c r="D1867" t="s">
        <v>22</v>
      </c>
      <c r="E1867" t="s">
        <v>2726</v>
      </c>
      <c r="F1867" t="s">
        <v>0</v>
      </c>
      <c r="G1867" t="s">
        <v>2727</v>
      </c>
      <c r="H1867" t="s">
        <v>1858</v>
      </c>
      <c r="I1867" t="s">
        <v>474</v>
      </c>
      <c r="J1867" t="s">
        <v>475</v>
      </c>
      <c r="K1867" s="34" t="str">
        <f t="shared" si="58"/>
        <v>0165637一妊管</v>
      </c>
      <c r="L1867" t="s">
        <v>111</v>
      </c>
      <c r="M1867" t="s">
        <v>76</v>
      </c>
      <c r="N1867" t="s">
        <v>0</v>
      </c>
      <c r="O1867" t="s">
        <v>0</v>
      </c>
      <c r="P1867" t="s">
        <v>0</v>
      </c>
      <c r="Q1867" t="s">
        <v>0</v>
      </c>
      <c r="R1867" t="s">
        <v>0</v>
      </c>
      <c r="S1867" t="s">
        <v>877</v>
      </c>
      <c r="T1867" t="s">
        <v>1831</v>
      </c>
      <c r="X1867" s="34" t="str">
        <f t="shared" si="59"/>
        <v>0165637</v>
      </c>
    </row>
    <row r="1868" spans="1:24" x14ac:dyDescent="0.15">
      <c r="A1868" t="s">
        <v>1419</v>
      </c>
      <c r="B1868" t="s">
        <v>935</v>
      </c>
      <c r="C1868" t="s">
        <v>2157</v>
      </c>
      <c r="D1868" t="s">
        <v>22</v>
      </c>
      <c r="E1868" t="s">
        <v>2726</v>
      </c>
      <c r="F1868" t="s">
        <v>0</v>
      </c>
      <c r="G1868" t="s">
        <v>2727</v>
      </c>
      <c r="H1868" t="s">
        <v>1858</v>
      </c>
      <c r="I1868" t="s">
        <v>371</v>
      </c>
      <c r="J1868" t="s">
        <v>372</v>
      </c>
      <c r="K1868" s="34" t="str">
        <f t="shared" si="58"/>
        <v>0165637ハイⅠ</v>
      </c>
      <c r="L1868" t="s">
        <v>162</v>
      </c>
      <c r="M1868" t="s">
        <v>838</v>
      </c>
      <c r="N1868" t="s">
        <v>0</v>
      </c>
      <c r="O1868" t="s">
        <v>0</v>
      </c>
      <c r="P1868" t="s">
        <v>0</v>
      </c>
      <c r="Q1868" t="s">
        <v>0</v>
      </c>
      <c r="R1868" t="s">
        <v>0</v>
      </c>
      <c r="S1868" t="s">
        <v>877</v>
      </c>
      <c r="T1868" t="s">
        <v>1831</v>
      </c>
      <c r="X1868" s="34" t="str">
        <f t="shared" si="59"/>
        <v>0165637</v>
      </c>
    </row>
    <row r="1869" spans="1:24" x14ac:dyDescent="0.15">
      <c r="A1869" t="s">
        <v>1419</v>
      </c>
      <c r="B1869" t="s">
        <v>935</v>
      </c>
      <c r="C1869" t="s">
        <v>2157</v>
      </c>
      <c r="D1869" t="s">
        <v>22</v>
      </c>
      <c r="E1869" t="s">
        <v>2726</v>
      </c>
      <c r="F1869" t="s">
        <v>0</v>
      </c>
      <c r="G1869" t="s">
        <v>2727</v>
      </c>
      <c r="H1869" t="s">
        <v>1858</v>
      </c>
      <c r="I1869" t="s">
        <v>576</v>
      </c>
      <c r="J1869" t="s">
        <v>577</v>
      </c>
      <c r="K1869" s="34" t="str">
        <f t="shared" si="58"/>
        <v>0165637ハイ妊連１</v>
      </c>
      <c r="L1869" t="s">
        <v>170</v>
      </c>
      <c r="M1869" t="s">
        <v>65</v>
      </c>
      <c r="N1869" t="s">
        <v>0</v>
      </c>
      <c r="O1869" t="s">
        <v>0</v>
      </c>
      <c r="P1869" t="s">
        <v>0</v>
      </c>
      <c r="Q1869" t="s">
        <v>0</v>
      </c>
      <c r="R1869" t="s">
        <v>0</v>
      </c>
      <c r="S1869" t="s">
        <v>877</v>
      </c>
      <c r="T1869" t="s">
        <v>1831</v>
      </c>
      <c r="X1869" s="34" t="str">
        <f t="shared" si="59"/>
        <v>0165637</v>
      </c>
    </row>
    <row r="1870" spans="1:24" x14ac:dyDescent="0.15">
      <c r="A1870" t="s">
        <v>1419</v>
      </c>
      <c r="B1870" t="s">
        <v>935</v>
      </c>
      <c r="C1870" t="s">
        <v>2157</v>
      </c>
      <c r="D1870" t="s">
        <v>22</v>
      </c>
      <c r="E1870" t="s">
        <v>2726</v>
      </c>
      <c r="F1870" t="s">
        <v>0</v>
      </c>
      <c r="G1870" t="s">
        <v>2727</v>
      </c>
      <c r="H1870" t="s">
        <v>1858</v>
      </c>
      <c r="I1870" t="s">
        <v>1160</v>
      </c>
      <c r="J1870" t="s">
        <v>1161</v>
      </c>
      <c r="K1870" s="34" t="str">
        <f t="shared" si="58"/>
        <v>0165637こ連指Ⅰ</v>
      </c>
      <c r="L1870" t="s">
        <v>83</v>
      </c>
      <c r="M1870" t="s">
        <v>76</v>
      </c>
      <c r="N1870" t="s">
        <v>0</v>
      </c>
      <c r="O1870" t="s">
        <v>0</v>
      </c>
      <c r="P1870" t="s">
        <v>0</v>
      </c>
      <c r="Q1870" t="s">
        <v>0</v>
      </c>
      <c r="R1870" t="s">
        <v>0</v>
      </c>
      <c r="S1870" t="s">
        <v>877</v>
      </c>
      <c r="T1870" t="s">
        <v>1831</v>
      </c>
      <c r="X1870" s="34" t="str">
        <f t="shared" si="59"/>
        <v>0165637</v>
      </c>
    </row>
    <row r="1871" spans="1:24" x14ac:dyDescent="0.15">
      <c r="A1871" t="s">
        <v>1419</v>
      </c>
      <c r="B1871" t="s">
        <v>935</v>
      </c>
      <c r="C1871" t="s">
        <v>2157</v>
      </c>
      <c r="D1871" t="s">
        <v>22</v>
      </c>
      <c r="E1871" t="s">
        <v>2726</v>
      </c>
      <c r="F1871" t="s">
        <v>0</v>
      </c>
      <c r="G1871" t="s">
        <v>2727</v>
      </c>
      <c r="H1871" t="s">
        <v>1858</v>
      </c>
      <c r="I1871" t="s">
        <v>168</v>
      </c>
      <c r="J1871" t="s">
        <v>169</v>
      </c>
      <c r="K1871" s="34" t="str">
        <f t="shared" si="58"/>
        <v>0165637ＨＰＶ</v>
      </c>
      <c r="L1871" t="s">
        <v>56</v>
      </c>
      <c r="M1871" t="s">
        <v>290</v>
      </c>
      <c r="N1871" t="s">
        <v>0</v>
      </c>
      <c r="O1871" t="s">
        <v>0</v>
      </c>
      <c r="P1871" t="s">
        <v>0</v>
      </c>
      <c r="Q1871" t="s">
        <v>0</v>
      </c>
      <c r="R1871" t="s">
        <v>0</v>
      </c>
      <c r="S1871" t="s">
        <v>877</v>
      </c>
      <c r="T1871" t="s">
        <v>1831</v>
      </c>
      <c r="X1871" s="34" t="str">
        <f t="shared" si="59"/>
        <v>0165637</v>
      </c>
    </row>
    <row r="1872" spans="1:24" x14ac:dyDescent="0.15">
      <c r="A1872" t="s">
        <v>1419</v>
      </c>
      <c r="B1872" t="s">
        <v>935</v>
      </c>
      <c r="C1872" t="s">
        <v>2157</v>
      </c>
      <c r="D1872" t="s">
        <v>22</v>
      </c>
      <c r="E1872" t="s">
        <v>2726</v>
      </c>
      <c r="F1872" t="s">
        <v>0</v>
      </c>
      <c r="G1872" t="s">
        <v>2727</v>
      </c>
      <c r="H1872" t="s">
        <v>1858</v>
      </c>
      <c r="I1872" t="s">
        <v>1945</v>
      </c>
      <c r="J1872" t="s">
        <v>1946</v>
      </c>
      <c r="K1872" s="34" t="str">
        <f t="shared" si="58"/>
        <v>0165637外在ベⅠ注</v>
      </c>
      <c r="L1872" t="s">
        <v>2731</v>
      </c>
      <c r="M1872" t="s">
        <v>1940</v>
      </c>
      <c r="N1872" t="s">
        <v>0</v>
      </c>
      <c r="O1872" t="s">
        <v>0</v>
      </c>
      <c r="P1872" t="s">
        <v>0</v>
      </c>
      <c r="Q1872" t="s">
        <v>0</v>
      </c>
      <c r="R1872" t="s">
        <v>0</v>
      </c>
      <c r="S1872" t="s">
        <v>877</v>
      </c>
      <c r="T1872" t="s">
        <v>1831</v>
      </c>
      <c r="X1872" s="34" t="str">
        <f t="shared" si="59"/>
        <v>0165637</v>
      </c>
    </row>
    <row r="1873" spans="1:24" x14ac:dyDescent="0.15">
      <c r="A1873" t="s">
        <v>1419</v>
      </c>
      <c r="B1873" t="s">
        <v>935</v>
      </c>
      <c r="C1873" t="s">
        <v>2157</v>
      </c>
      <c r="D1873" t="s">
        <v>22</v>
      </c>
      <c r="E1873" t="s">
        <v>2726</v>
      </c>
      <c r="F1873" t="s">
        <v>0</v>
      </c>
      <c r="G1873" t="s">
        <v>2727</v>
      </c>
      <c r="H1873" t="s">
        <v>1858</v>
      </c>
      <c r="I1873" t="s">
        <v>2009</v>
      </c>
      <c r="J1873" t="s">
        <v>2010</v>
      </c>
      <c r="K1873" s="34" t="str">
        <f t="shared" si="58"/>
        <v>0165637入ベ２５０</v>
      </c>
      <c r="L1873" t="s">
        <v>134</v>
      </c>
      <c r="M1873" t="s">
        <v>1940</v>
      </c>
      <c r="N1873" t="s">
        <v>0</v>
      </c>
      <c r="O1873" t="s">
        <v>0</v>
      </c>
      <c r="P1873" t="s">
        <v>0</v>
      </c>
      <c r="Q1873" t="s">
        <v>0</v>
      </c>
      <c r="R1873" t="s">
        <v>0</v>
      </c>
      <c r="S1873" t="s">
        <v>877</v>
      </c>
      <c r="T1873" t="s">
        <v>1831</v>
      </c>
      <c r="X1873" s="34" t="str">
        <f t="shared" si="59"/>
        <v>0165637</v>
      </c>
    </row>
    <row r="1874" spans="1:24" x14ac:dyDescent="0.15">
      <c r="A1874" t="s">
        <v>1419</v>
      </c>
      <c r="B1874" t="s">
        <v>935</v>
      </c>
      <c r="C1874" t="s">
        <v>2157</v>
      </c>
      <c r="D1874" t="s">
        <v>22</v>
      </c>
      <c r="E1874" t="s">
        <v>2726</v>
      </c>
      <c r="F1874" t="s">
        <v>0</v>
      </c>
      <c r="G1874" t="s">
        <v>2727</v>
      </c>
      <c r="H1874" t="s">
        <v>1858</v>
      </c>
      <c r="I1874" t="s">
        <v>275</v>
      </c>
      <c r="J1874" t="s">
        <v>276</v>
      </c>
      <c r="K1874" s="34" t="str">
        <f t="shared" si="58"/>
        <v>0165637酸単</v>
      </c>
      <c r="L1874" t="s">
        <v>2732</v>
      </c>
      <c r="M1874" t="s">
        <v>1947</v>
      </c>
      <c r="N1874" t="s">
        <v>0</v>
      </c>
      <c r="O1874" t="s">
        <v>0</v>
      </c>
      <c r="P1874" t="s">
        <v>0</v>
      </c>
      <c r="Q1874" t="s">
        <v>0</v>
      </c>
      <c r="R1874" t="s">
        <v>0</v>
      </c>
      <c r="S1874" t="s">
        <v>877</v>
      </c>
      <c r="T1874" t="s">
        <v>1831</v>
      </c>
      <c r="X1874" s="34" t="str">
        <f t="shared" si="59"/>
        <v>0165637</v>
      </c>
    </row>
    <row r="1875" spans="1:24" x14ac:dyDescent="0.15">
      <c r="A1875" t="s">
        <v>1419</v>
      </c>
      <c r="B1875" t="s">
        <v>935</v>
      </c>
      <c r="C1875" t="s">
        <v>2157</v>
      </c>
      <c r="D1875" t="s">
        <v>22</v>
      </c>
      <c r="E1875" t="s">
        <v>2726</v>
      </c>
      <c r="F1875" t="s">
        <v>0</v>
      </c>
      <c r="G1875" t="s">
        <v>2727</v>
      </c>
      <c r="H1875" t="s">
        <v>1858</v>
      </c>
      <c r="I1875" t="s">
        <v>275</v>
      </c>
      <c r="J1875" t="s">
        <v>276</v>
      </c>
      <c r="K1875" s="34" t="str">
        <f t="shared" si="58"/>
        <v>0165637酸単</v>
      </c>
      <c r="L1875" t="s">
        <v>2732</v>
      </c>
      <c r="M1875" t="s">
        <v>1947</v>
      </c>
      <c r="N1875" t="s">
        <v>0</v>
      </c>
      <c r="O1875" t="s">
        <v>279</v>
      </c>
      <c r="P1875" t="s">
        <v>280</v>
      </c>
      <c r="Q1875" t="s">
        <v>0</v>
      </c>
      <c r="R1875" t="s">
        <v>0</v>
      </c>
      <c r="S1875" t="s">
        <v>877</v>
      </c>
      <c r="T1875" t="s">
        <v>1831</v>
      </c>
      <c r="X1875" s="34" t="str">
        <f t="shared" si="59"/>
        <v>01656370.42円</v>
      </c>
    </row>
    <row r="1876" spans="1:24" x14ac:dyDescent="0.15">
      <c r="A1876" t="s">
        <v>1419</v>
      </c>
      <c r="B1876" t="s">
        <v>935</v>
      </c>
      <c r="C1876" t="s">
        <v>2157</v>
      </c>
      <c r="D1876" t="s">
        <v>22</v>
      </c>
      <c r="E1876" t="s">
        <v>2726</v>
      </c>
      <c r="F1876" t="s">
        <v>0</v>
      </c>
      <c r="G1876" t="s">
        <v>2727</v>
      </c>
      <c r="H1876" t="s">
        <v>1858</v>
      </c>
      <c r="I1876" t="s">
        <v>275</v>
      </c>
      <c r="J1876" t="s">
        <v>276</v>
      </c>
      <c r="K1876" s="34" t="str">
        <f t="shared" si="58"/>
        <v>0165637酸単</v>
      </c>
      <c r="L1876" t="s">
        <v>2732</v>
      </c>
      <c r="M1876" t="s">
        <v>1947</v>
      </c>
      <c r="N1876" t="s">
        <v>0</v>
      </c>
      <c r="O1876" t="s">
        <v>281</v>
      </c>
      <c r="P1876" t="s">
        <v>560</v>
      </c>
      <c r="Q1876" t="s">
        <v>0</v>
      </c>
      <c r="R1876" t="s">
        <v>0</v>
      </c>
      <c r="S1876" t="s">
        <v>877</v>
      </c>
      <c r="T1876" t="s">
        <v>1831</v>
      </c>
      <c r="X1876" s="34" t="str">
        <f t="shared" si="59"/>
        <v>01656372.36円</v>
      </c>
    </row>
    <row r="1877" spans="1:24" x14ac:dyDescent="0.15">
      <c r="A1877" t="s">
        <v>1420</v>
      </c>
      <c r="B1877" t="s">
        <v>935</v>
      </c>
      <c r="C1877" t="s">
        <v>2157</v>
      </c>
      <c r="D1877" t="s">
        <v>22</v>
      </c>
      <c r="E1877" t="s">
        <v>2733</v>
      </c>
      <c r="F1877" t="s">
        <v>0</v>
      </c>
      <c r="G1877" t="s">
        <v>2734</v>
      </c>
      <c r="H1877" t="s">
        <v>0</v>
      </c>
      <c r="I1877" t="s">
        <v>1952</v>
      </c>
      <c r="J1877" t="s">
        <v>1839</v>
      </c>
      <c r="K1877" s="34" t="str">
        <f t="shared" si="58"/>
        <v>0165652時間外１</v>
      </c>
      <c r="L1877" t="s">
        <v>387</v>
      </c>
      <c r="M1877" t="s">
        <v>73</v>
      </c>
      <c r="N1877" t="s">
        <v>0</v>
      </c>
      <c r="O1877" t="s">
        <v>0</v>
      </c>
      <c r="P1877" t="s">
        <v>0</v>
      </c>
      <c r="Q1877" t="s">
        <v>0</v>
      </c>
      <c r="R1877" t="s">
        <v>0</v>
      </c>
      <c r="S1877" t="s">
        <v>877</v>
      </c>
      <c r="T1877" t="s">
        <v>1831</v>
      </c>
      <c r="X1877" s="34" t="str">
        <f t="shared" si="59"/>
        <v>0165652</v>
      </c>
    </row>
    <row r="1878" spans="1:24" x14ac:dyDescent="0.15">
      <c r="A1878" t="s">
        <v>1420</v>
      </c>
      <c r="B1878" t="s">
        <v>935</v>
      </c>
      <c r="C1878" t="s">
        <v>2157</v>
      </c>
      <c r="D1878" t="s">
        <v>22</v>
      </c>
      <c r="E1878" t="s">
        <v>2733</v>
      </c>
      <c r="F1878" t="s">
        <v>0</v>
      </c>
      <c r="G1878" t="s">
        <v>2734</v>
      </c>
      <c r="H1878" t="s">
        <v>0</v>
      </c>
      <c r="I1878" t="s">
        <v>1861</v>
      </c>
      <c r="J1878" t="s">
        <v>1862</v>
      </c>
      <c r="K1878" s="34" t="str">
        <f t="shared" si="58"/>
        <v>0165652地包加</v>
      </c>
      <c r="L1878" t="s">
        <v>1098</v>
      </c>
      <c r="M1878" t="s">
        <v>1940</v>
      </c>
      <c r="N1878" t="s">
        <v>0</v>
      </c>
      <c r="O1878" t="s">
        <v>0</v>
      </c>
      <c r="P1878" t="s">
        <v>0</v>
      </c>
      <c r="Q1878" t="s">
        <v>0</v>
      </c>
      <c r="R1878" t="s">
        <v>0</v>
      </c>
      <c r="S1878" t="s">
        <v>877</v>
      </c>
      <c r="T1878" t="s">
        <v>1831</v>
      </c>
      <c r="X1878" s="34" t="str">
        <f t="shared" si="59"/>
        <v>0165652</v>
      </c>
    </row>
    <row r="1879" spans="1:24" x14ac:dyDescent="0.15">
      <c r="A1879" t="s">
        <v>1420</v>
      </c>
      <c r="B1879" t="s">
        <v>935</v>
      </c>
      <c r="C1879" t="s">
        <v>2157</v>
      </c>
      <c r="D1879" t="s">
        <v>22</v>
      </c>
      <c r="E1879" t="s">
        <v>2733</v>
      </c>
      <c r="F1879" t="s">
        <v>0</v>
      </c>
      <c r="G1879" t="s">
        <v>2734</v>
      </c>
      <c r="H1879" t="s">
        <v>0</v>
      </c>
      <c r="I1879" t="s">
        <v>1861</v>
      </c>
      <c r="J1879" t="s">
        <v>1862</v>
      </c>
      <c r="K1879" s="34" t="str">
        <f t="shared" si="58"/>
        <v>0165652地包加</v>
      </c>
      <c r="L1879" t="s">
        <v>1098</v>
      </c>
      <c r="M1879" t="s">
        <v>1940</v>
      </c>
      <c r="N1879" t="s">
        <v>0</v>
      </c>
      <c r="O1879" t="s">
        <v>1863</v>
      </c>
      <c r="P1879" t="s">
        <v>1864</v>
      </c>
      <c r="Q1879" t="s">
        <v>0</v>
      </c>
      <c r="R1879" t="s">
        <v>0</v>
      </c>
      <c r="S1879" t="s">
        <v>877</v>
      </c>
      <c r="T1879" t="s">
        <v>1831</v>
      </c>
      <c r="X1879" s="34" t="str">
        <f t="shared" si="59"/>
        <v>0165652地域包括診療加算２</v>
      </c>
    </row>
    <row r="1880" spans="1:24" x14ac:dyDescent="0.15">
      <c r="A1880" t="s">
        <v>1420</v>
      </c>
      <c r="B1880" t="s">
        <v>935</v>
      </c>
      <c r="C1880" t="s">
        <v>2157</v>
      </c>
      <c r="D1880" t="s">
        <v>22</v>
      </c>
      <c r="E1880" t="s">
        <v>2733</v>
      </c>
      <c r="F1880" t="s">
        <v>0</v>
      </c>
      <c r="G1880" t="s">
        <v>2734</v>
      </c>
      <c r="H1880" t="s">
        <v>0</v>
      </c>
      <c r="I1880" t="s">
        <v>309</v>
      </c>
      <c r="J1880" t="s">
        <v>310</v>
      </c>
      <c r="K1880" s="34" t="str">
        <f t="shared" si="58"/>
        <v>0165652がん指</v>
      </c>
      <c r="L1880" t="s">
        <v>270</v>
      </c>
      <c r="M1880" t="s">
        <v>625</v>
      </c>
      <c r="N1880" t="s">
        <v>0</v>
      </c>
      <c r="O1880" t="s">
        <v>0</v>
      </c>
      <c r="P1880" t="s">
        <v>0</v>
      </c>
      <c r="Q1880" t="s">
        <v>0</v>
      </c>
      <c r="R1880" t="s">
        <v>0</v>
      </c>
      <c r="S1880" t="s">
        <v>877</v>
      </c>
      <c r="T1880" t="s">
        <v>1831</v>
      </c>
      <c r="X1880" s="34" t="str">
        <f t="shared" si="59"/>
        <v>0165652</v>
      </c>
    </row>
    <row r="1881" spans="1:24" x14ac:dyDescent="0.15">
      <c r="A1881" t="s">
        <v>1420</v>
      </c>
      <c r="B1881" t="s">
        <v>935</v>
      </c>
      <c r="C1881" t="s">
        <v>2157</v>
      </c>
      <c r="D1881" t="s">
        <v>22</v>
      </c>
      <c r="E1881" t="s">
        <v>2733</v>
      </c>
      <c r="F1881" t="s">
        <v>0</v>
      </c>
      <c r="G1881" t="s">
        <v>2734</v>
      </c>
      <c r="H1881" t="s">
        <v>0</v>
      </c>
      <c r="I1881" t="s">
        <v>1945</v>
      </c>
      <c r="J1881" t="s">
        <v>1946</v>
      </c>
      <c r="K1881" s="34" t="str">
        <f t="shared" si="58"/>
        <v>0165652外在ベⅠ注</v>
      </c>
      <c r="L1881" t="s">
        <v>537</v>
      </c>
      <c r="M1881" t="s">
        <v>1940</v>
      </c>
      <c r="N1881" t="s">
        <v>0</v>
      </c>
      <c r="O1881" t="s">
        <v>0</v>
      </c>
      <c r="P1881" t="s">
        <v>0</v>
      </c>
      <c r="Q1881" t="s">
        <v>0</v>
      </c>
      <c r="R1881" t="s">
        <v>0</v>
      </c>
      <c r="S1881" t="s">
        <v>877</v>
      </c>
      <c r="T1881" t="s">
        <v>1831</v>
      </c>
      <c r="X1881" s="34" t="str">
        <f t="shared" si="59"/>
        <v>0165652</v>
      </c>
    </row>
    <row r="1882" spans="1:24" x14ac:dyDescent="0.15">
      <c r="A1882" t="s">
        <v>1421</v>
      </c>
      <c r="B1882" t="s">
        <v>935</v>
      </c>
      <c r="C1882" t="s">
        <v>2157</v>
      </c>
      <c r="D1882" t="s">
        <v>22</v>
      </c>
      <c r="E1882" t="s">
        <v>2735</v>
      </c>
      <c r="F1882" t="s">
        <v>0</v>
      </c>
      <c r="G1882" t="s">
        <v>2736</v>
      </c>
      <c r="H1882" t="s">
        <v>0</v>
      </c>
      <c r="I1882" t="s">
        <v>964</v>
      </c>
      <c r="J1882" t="s">
        <v>965</v>
      </c>
      <c r="K1882" s="34" t="str">
        <f t="shared" si="58"/>
        <v>0165660運Ⅱ</v>
      </c>
      <c r="L1882" t="s">
        <v>1015</v>
      </c>
      <c r="M1882" t="s">
        <v>511</v>
      </c>
      <c r="N1882" t="s">
        <v>0</v>
      </c>
      <c r="O1882" t="s">
        <v>0</v>
      </c>
      <c r="P1882" t="s">
        <v>0</v>
      </c>
      <c r="Q1882" t="s">
        <v>0</v>
      </c>
      <c r="R1882" t="s">
        <v>0</v>
      </c>
      <c r="S1882" t="s">
        <v>877</v>
      </c>
      <c r="T1882" t="s">
        <v>1831</v>
      </c>
      <c r="X1882" s="34" t="str">
        <f t="shared" si="59"/>
        <v>0165660</v>
      </c>
    </row>
    <row r="1883" spans="1:24" x14ac:dyDescent="0.15">
      <c r="A1883" t="s">
        <v>1421</v>
      </c>
      <c r="B1883" t="s">
        <v>935</v>
      </c>
      <c r="C1883" t="s">
        <v>2157</v>
      </c>
      <c r="D1883" t="s">
        <v>22</v>
      </c>
      <c r="E1883" t="s">
        <v>2735</v>
      </c>
      <c r="F1883" t="s">
        <v>0</v>
      </c>
      <c r="G1883" t="s">
        <v>2736</v>
      </c>
      <c r="H1883" t="s">
        <v>0</v>
      </c>
      <c r="I1883" t="s">
        <v>1982</v>
      </c>
      <c r="J1883" t="s">
        <v>271</v>
      </c>
      <c r="K1883" s="34" t="str">
        <f t="shared" si="58"/>
        <v>0165660外在ベⅠ</v>
      </c>
      <c r="L1883" t="s">
        <v>2737</v>
      </c>
      <c r="M1883" t="s">
        <v>1940</v>
      </c>
      <c r="N1883" t="s">
        <v>0</v>
      </c>
      <c r="O1883" t="s">
        <v>0</v>
      </c>
      <c r="P1883" t="s">
        <v>0</v>
      </c>
      <c r="Q1883" t="s">
        <v>0</v>
      </c>
      <c r="R1883" t="s">
        <v>0</v>
      </c>
      <c r="S1883" t="s">
        <v>877</v>
      </c>
      <c r="T1883" t="s">
        <v>1831</v>
      </c>
      <c r="X1883" s="34" t="str">
        <f t="shared" si="59"/>
        <v>0165660</v>
      </c>
    </row>
    <row r="1884" spans="1:24" x14ac:dyDescent="0.15">
      <c r="A1884" t="s">
        <v>1421</v>
      </c>
      <c r="B1884" t="s">
        <v>935</v>
      </c>
      <c r="C1884" t="s">
        <v>2157</v>
      </c>
      <c r="D1884" t="s">
        <v>22</v>
      </c>
      <c r="E1884" t="s">
        <v>2735</v>
      </c>
      <c r="F1884" t="s">
        <v>0</v>
      </c>
      <c r="G1884" t="s">
        <v>2736</v>
      </c>
      <c r="H1884" t="s">
        <v>0</v>
      </c>
      <c r="I1884" t="s">
        <v>513</v>
      </c>
      <c r="J1884" t="s">
        <v>514</v>
      </c>
      <c r="K1884" s="34" t="str">
        <f t="shared" si="58"/>
        <v>0165660１７５</v>
      </c>
      <c r="L1884" t="s">
        <v>947</v>
      </c>
      <c r="M1884" t="s">
        <v>2738</v>
      </c>
      <c r="N1884" t="s">
        <v>0</v>
      </c>
      <c r="O1884" t="s">
        <v>0</v>
      </c>
      <c r="P1884" t="s">
        <v>0</v>
      </c>
      <c r="Q1884" t="s">
        <v>0</v>
      </c>
      <c r="R1884" t="s">
        <v>0</v>
      </c>
      <c r="S1884" t="s">
        <v>877</v>
      </c>
      <c r="T1884" t="s">
        <v>1831</v>
      </c>
      <c r="X1884" s="34" t="str">
        <f t="shared" si="59"/>
        <v>0165660</v>
      </c>
    </row>
    <row r="1885" spans="1:24" x14ac:dyDescent="0.15">
      <c r="A1885" t="s">
        <v>1088</v>
      </c>
      <c r="B1885" t="s">
        <v>935</v>
      </c>
      <c r="C1885" t="s">
        <v>2157</v>
      </c>
      <c r="D1885" t="s">
        <v>22</v>
      </c>
      <c r="E1885" t="s">
        <v>2739</v>
      </c>
      <c r="F1885" t="s">
        <v>0</v>
      </c>
      <c r="G1885" t="s">
        <v>2740</v>
      </c>
      <c r="H1885" t="s">
        <v>0</v>
      </c>
      <c r="I1885" t="s">
        <v>1945</v>
      </c>
      <c r="J1885" t="s">
        <v>1946</v>
      </c>
      <c r="K1885" s="34" t="str">
        <f t="shared" si="58"/>
        <v>0165678外在ベⅠ注</v>
      </c>
      <c r="L1885" t="s">
        <v>117</v>
      </c>
      <c r="M1885" t="s">
        <v>1940</v>
      </c>
      <c r="N1885" t="s">
        <v>0</v>
      </c>
      <c r="O1885" t="s">
        <v>0</v>
      </c>
      <c r="P1885" t="s">
        <v>0</v>
      </c>
      <c r="Q1885" t="s">
        <v>0</v>
      </c>
      <c r="R1885" t="s">
        <v>0</v>
      </c>
      <c r="S1885" t="s">
        <v>877</v>
      </c>
      <c r="T1885" t="s">
        <v>1831</v>
      </c>
      <c r="X1885" s="34" t="str">
        <f t="shared" si="59"/>
        <v>0165678</v>
      </c>
    </row>
    <row r="1886" spans="1:24" x14ac:dyDescent="0.15">
      <c r="A1886" t="s">
        <v>1088</v>
      </c>
      <c r="B1886" t="s">
        <v>935</v>
      </c>
      <c r="C1886" t="s">
        <v>2157</v>
      </c>
      <c r="D1886" t="s">
        <v>22</v>
      </c>
      <c r="E1886" t="s">
        <v>2739</v>
      </c>
      <c r="F1886" t="s">
        <v>0</v>
      </c>
      <c r="G1886" t="s">
        <v>2740</v>
      </c>
      <c r="H1886" t="s">
        <v>0</v>
      </c>
      <c r="I1886" t="s">
        <v>275</v>
      </c>
      <c r="J1886" t="s">
        <v>276</v>
      </c>
      <c r="K1886" s="34" t="str">
        <f t="shared" si="58"/>
        <v>0165678酸単</v>
      </c>
      <c r="L1886" t="s">
        <v>2741</v>
      </c>
      <c r="M1886" t="s">
        <v>1947</v>
      </c>
      <c r="N1886" t="s">
        <v>0</v>
      </c>
      <c r="O1886" t="s">
        <v>0</v>
      </c>
      <c r="P1886" t="s">
        <v>0</v>
      </c>
      <c r="Q1886" t="s">
        <v>0</v>
      </c>
      <c r="R1886" t="s">
        <v>0</v>
      </c>
      <c r="S1886" t="s">
        <v>877</v>
      </c>
      <c r="T1886" t="s">
        <v>1831</v>
      </c>
      <c r="X1886" s="34" t="str">
        <f t="shared" si="59"/>
        <v>0165678</v>
      </c>
    </row>
    <row r="1887" spans="1:24" x14ac:dyDescent="0.15">
      <c r="A1887" t="s">
        <v>1088</v>
      </c>
      <c r="B1887" t="s">
        <v>935</v>
      </c>
      <c r="C1887" t="s">
        <v>2157</v>
      </c>
      <c r="D1887" t="s">
        <v>22</v>
      </c>
      <c r="E1887" t="s">
        <v>2739</v>
      </c>
      <c r="F1887" t="s">
        <v>0</v>
      </c>
      <c r="G1887" t="s">
        <v>2740</v>
      </c>
      <c r="H1887" t="s">
        <v>0</v>
      </c>
      <c r="I1887" t="s">
        <v>275</v>
      </c>
      <c r="J1887" t="s">
        <v>276</v>
      </c>
      <c r="K1887" s="34" t="str">
        <f t="shared" si="58"/>
        <v>0165678酸単</v>
      </c>
      <c r="L1887" t="s">
        <v>2741</v>
      </c>
      <c r="M1887" t="s">
        <v>1947</v>
      </c>
      <c r="N1887" t="s">
        <v>0</v>
      </c>
      <c r="O1887" t="s">
        <v>279</v>
      </c>
      <c r="P1887" t="s">
        <v>280</v>
      </c>
      <c r="Q1887" t="s">
        <v>0</v>
      </c>
      <c r="R1887" t="s">
        <v>0</v>
      </c>
      <c r="S1887" t="s">
        <v>877</v>
      </c>
      <c r="T1887" t="s">
        <v>1831</v>
      </c>
      <c r="X1887" s="34" t="str">
        <f t="shared" si="59"/>
        <v>01656780.42円</v>
      </c>
    </row>
    <row r="1888" spans="1:24" x14ac:dyDescent="0.15">
      <c r="A1888" t="s">
        <v>1422</v>
      </c>
      <c r="B1888" t="s">
        <v>935</v>
      </c>
      <c r="C1888" t="s">
        <v>2157</v>
      </c>
      <c r="D1888" t="s">
        <v>22</v>
      </c>
      <c r="E1888" t="s">
        <v>2742</v>
      </c>
      <c r="F1888" t="s">
        <v>0</v>
      </c>
      <c r="G1888" t="s">
        <v>2743</v>
      </c>
      <c r="H1888" t="s">
        <v>0</v>
      </c>
      <c r="I1888" t="s">
        <v>1833</v>
      </c>
      <c r="J1888" t="s">
        <v>1834</v>
      </c>
      <c r="K1888" s="34" t="str">
        <f t="shared" si="58"/>
        <v>0165686外来感染</v>
      </c>
      <c r="L1888" t="s">
        <v>665</v>
      </c>
      <c r="M1888" t="s">
        <v>23</v>
      </c>
      <c r="N1888" t="s">
        <v>0</v>
      </c>
      <c r="O1888" t="s">
        <v>0</v>
      </c>
      <c r="P1888" t="s">
        <v>0</v>
      </c>
      <c r="Q1888" t="s">
        <v>0</v>
      </c>
      <c r="R1888" t="s">
        <v>0</v>
      </c>
      <c r="S1888" t="s">
        <v>877</v>
      </c>
      <c r="T1888" t="s">
        <v>1831</v>
      </c>
      <c r="X1888" s="34" t="str">
        <f t="shared" si="59"/>
        <v>0165686</v>
      </c>
    </row>
    <row r="1889" spans="1:24" x14ac:dyDescent="0.15">
      <c r="A1889" t="s">
        <v>1422</v>
      </c>
      <c r="B1889" t="s">
        <v>935</v>
      </c>
      <c r="C1889" t="s">
        <v>2157</v>
      </c>
      <c r="D1889" t="s">
        <v>22</v>
      </c>
      <c r="E1889" t="s">
        <v>2742</v>
      </c>
      <c r="F1889" t="s">
        <v>0</v>
      </c>
      <c r="G1889" t="s">
        <v>2743</v>
      </c>
      <c r="H1889" t="s">
        <v>0</v>
      </c>
      <c r="I1889" t="s">
        <v>1948</v>
      </c>
      <c r="J1889" t="s">
        <v>1949</v>
      </c>
      <c r="K1889" s="34" t="str">
        <f t="shared" si="58"/>
        <v>0165686外医ＤＸ３</v>
      </c>
      <c r="L1889" t="s">
        <v>847</v>
      </c>
      <c r="M1889" t="s">
        <v>1940</v>
      </c>
      <c r="N1889" t="s">
        <v>0</v>
      </c>
      <c r="O1889" t="s">
        <v>0</v>
      </c>
      <c r="P1889" t="s">
        <v>0</v>
      </c>
      <c r="Q1889" t="s">
        <v>0</v>
      </c>
      <c r="R1889" t="s">
        <v>0</v>
      </c>
      <c r="S1889" t="s">
        <v>877</v>
      </c>
      <c r="T1889" t="s">
        <v>1831</v>
      </c>
      <c r="X1889" s="34" t="str">
        <f t="shared" si="59"/>
        <v>0165686</v>
      </c>
    </row>
    <row r="1890" spans="1:24" x14ac:dyDescent="0.15">
      <c r="A1890" t="s">
        <v>1424</v>
      </c>
      <c r="B1890" t="s">
        <v>935</v>
      </c>
      <c r="C1890" t="s">
        <v>2157</v>
      </c>
      <c r="D1890" t="s">
        <v>22</v>
      </c>
      <c r="E1890" t="s">
        <v>2744</v>
      </c>
      <c r="F1890" t="s">
        <v>0</v>
      </c>
      <c r="G1890" t="s">
        <v>2745</v>
      </c>
      <c r="H1890" t="s">
        <v>0</v>
      </c>
      <c r="I1890" t="s">
        <v>1948</v>
      </c>
      <c r="J1890" t="s">
        <v>1949</v>
      </c>
      <c r="K1890" s="34" t="str">
        <f t="shared" si="58"/>
        <v>0165694外医ＤＸ３</v>
      </c>
      <c r="L1890" t="s">
        <v>439</v>
      </c>
      <c r="M1890" t="s">
        <v>1940</v>
      </c>
      <c r="N1890" t="s">
        <v>0</v>
      </c>
      <c r="O1890" t="s">
        <v>0</v>
      </c>
      <c r="P1890" t="s">
        <v>0</v>
      </c>
      <c r="Q1890" t="s">
        <v>0</v>
      </c>
      <c r="R1890" t="s">
        <v>0</v>
      </c>
      <c r="S1890" t="s">
        <v>877</v>
      </c>
      <c r="T1890" t="s">
        <v>1831</v>
      </c>
      <c r="X1890" s="34" t="str">
        <f t="shared" si="59"/>
        <v>0165694</v>
      </c>
    </row>
    <row r="1891" spans="1:24" x14ac:dyDescent="0.15">
      <c r="A1891" t="s">
        <v>1424</v>
      </c>
      <c r="B1891" t="s">
        <v>935</v>
      </c>
      <c r="C1891" t="s">
        <v>2157</v>
      </c>
      <c r="D1891" t="s">
        <v>22</v>
      </c>
      <c r="E1891" t="s">
        <v>2744</v>
      </c>
      <c r="F1891" t="s">
        <v>0</v>
      </c>
      <c r="G1891" t="s">
        <v>2745</v>
      </c>
      <c r="H1891" t="s">
        <v>0</v>
      </c>
      <c r="I1891" t="s">
        <v>136</v>
      </c>
      <c r="J1891" t="s">
        <v>137</v>
      </c>
      <c r="K1891" s="34" t="str">
        <f t="shared" si="58"/>
        <v>0165694ニコ</v>
      </c>
      <c r="L1891" t="s">
        <v>717</v>
      </c>
      <c r="M1891" t="s">
        <v>138</v>
      </c>
      <c r="N1891" t="s">
        <v>0</v>
      </c>
      <c r="O1891" t="s">
        <v>0</v>
      </c>
      <c r="P1891" t="s">
        <v>0</v>
      </c>
      <c r="Q1891" t="s">
        <v>0</v>
      </c>
      <c r="R1891" t="s">
        <v>0</v>
      </c>
      <c r="S1891" t="s">
        <v>877</v>
      </c>
      <c r="T1891" t="s">
        <v>1831</v>
      </c>
      <c r="X1891" s="34" t="str">
        <f t="shared" si="59"/>
        <v>0165694</v>
      </c>
    </row>
    <row r="1892" spans="1:24" x14ac:dyDescent="0.15">
      <c r="A1892" t="s">
        <v>1424</v>
      </c>
      <c r="B1892" t="s">
        <v>935</v>
      </c>
      <c r="C1892" t="s">
        <v>2157</v>
      </c>
      <c r="D1892" t="s">
        <v>22</v>
      </c>
      <c r="E1892" t="s">
        <v>2744</v>
      </c>
      <c r="F1892" t="s">
        <v>0</v>
      </c>
      <c r="G1892" t="s">
        <v>2745</v>
      </c>
      <c r="H1892" t="s">
        <v>0</v>
      </c>
      <c r="I1892" t="s">
        <v>489</v>
      </c>
      <c r="J1892" t="s">
        <v>490</v>
      </c>
      <c r="K1892" s="34" t="str">
        <f t="shared" si="58"/>
        <v>0165694コン１</v>
      </c>
      <c r="L1892" t="s">
        <v>346</v>
      </c>
      <c r="M1892" t="s">
        <v>60</v>
      </c>
      <c r="N1892" t="s">
        <v>0</v>
      </c>
      <c r="O1892" t="s">
        <v>0</v>
      </c>
      <c r="P1892" t="s">
        <v>0</v>
      </c>
      <c r="Q1892" t="s">
        <v>0</v>
      </c>
      <c r="R1892" t="s">
        <v>0</v>
      </c>
      <c r="S1892" t="s">
        <v>877</v>
      </c>
      <c r="T1892" t="s">
        <v>1831</v>
      </c>
      <c r="X1892" s="34" t="str">
        <f t="shared" si="59"/>
        <v>0165694</v>
      </c>
    </row>
    <row r="1893" spans="1:24" x14ac:dyDescent="0.15">
      <c r="A1893" t="s">
        <v>1424</v>
      </c>
      <c r="B1893" t="s">
        <v>935</v>
      </c>
      <c r="C1893" t="s">
        <v>2157</v>
      </c>
      <c r="D1893" t="s">
        <v>22</v>
      </c>
      <c r="E1893" t="s">
        <v>2744</v>
      </c>
      <c r="F1893" t="s">
        <v>0</v>
      </c>
      <c r="G1893" t="s">
        <v>2745</v>
      </c>
      <c r="H1893" t="s">
        <v>0</v>
      </c>
      <c r="I1893" t="s">
        <v>993</v>
      </c>
      <c r="J1893" t="s">
        <v>994</v>
      </c>
      <c r="K1893" s="34" t="str">
        <f t="shared" si="58"/>
        <v>0165694角膜切</v>
      </c>
      <c r="L1893" t="s">
        <v>90</v>
      </c>
      <c r="M1893" t="s">
        <v>2201</v>
      </c>
      <c r="N1893" t="s">
        <v>0</v>
      </c>
      <c r="O1893" t="s">
        <v>0</v>
      </c>
      <c r="P1893" t="s">
        <v>0</v>
      </c>
      <c r="Q1893" t="s">
        <v>0</v>
      </c>
      <c r="R1893" t="s">
        <v>0</v>
      </c>
      <c r="S1893" t="s">
        <v>877</v>
      </c>
      <c r="T1893" t="s">
        <v>1831</v>
      </c>
      <c r="X1893" s="34" t="str">
        <f t="shared" si="59"/>
        <v>0165694</v>
      </c>
    </row>
    <row r="1894" spans="1:24" x14ac:dyDescent="0.15">
      <c r="A1894" t="s">
        <v>1424</v>
      </c>
      <c r="B1894" t="s">
        <v>935</v>
      </c>
      <c r="C1894" t="s">
        <v>2157</v>
      </c>
      <c r="D1894" t="s">
        <v>22</v>
      </c>
      <c r="E1894" t="s">
        <v>2744</v>
      </c>
      <c r="F1894" t="s">
        <v>0</v>
      </c>
      <c r="G1894" t="s">
        <v>2745</v>
      </c>
      <c r="H1894" t="s">
        <v>0</v>
      </c>
      <c r="I1894" t="s">
        <v>1945</v>
      </c>
      <c r="J1894" t="s">
        <v>1946</v>
      </c>
      <c r="K1894" s="34" t="str">
        <f t="shared" si="58"/>
        <v>0165694外在ベⅠ注</v>
      </c>
      <c r="L1894" t="s">
        <v>386</v>
      </c>
      <c r="M1894" t="s">
        <v>1940</v>
      </c>
      <c r="N1894" t="s">
        <v>0</v>
      </c>
      <c r="O1894" t="s">
        <v>0</v>
      </c>
      <c r="P1894" t="s">
        <v>0</v>
      </c>
      <c r="Q1894" t="s">
        <v>0</v>
      </c>
      <c r="R1894" t="s">
        <v>0</v>
      </c>
      <c r="S1894" t="s">
        <v>877</v>
      </c>
      <c r="T1894" t="s">
        <v>1831</v>
      </c>
      <c r="X1894" s="34" t="str">
        <f t="shared" si="59"/>
        <v>0165694</v>
      </c>
    </row>
    <row r="1895" spans="1:24" x14ac:dyDescent="0.15">
      <c r="A1895" t="s">
        <v>1425</v>
      </c>
      <c r="B1895" t="s">
        <v>935</v>
      </c>
      <c r="C1895" t="s">
        <v>2157</v>
      </c>
      <c r="D1895" t="s">
        <v>22</v>
      </c>
      <c r="E1895" t="s">
        <v>2746</v>
      </c>
      <c r="F1895" t="s">
        <v>0</v>
      </c>
      <c r="G1895" t="s">
        <v>2747</v>
      </c>
      <c r="H1895" t="s">
        <v>0</v>
      </c>
      <c r="I1895" t="s">
        <v>1953</v>
      </c>
      <c r="J1895" t="s">
        <v>1840</v>
      </c>
      <c r="K1895" s="34" t="str">
        <f t="shared" si="58"/>
        <v>0165702時間外３</v>
      </c>
      <c r="L1895" t="s">
        <v>428</v>
      </c>
      <c r="M1895" t="s">
        <v>108</v>
      </c>
      <c r="N1895" t="s">
        <v>0</v>
      </c>
      <c r="O1895" t="s">
        <v>0</v>
      </c>
      <c r="P1895" t="s">
        <v>0</v>
      </c>
      <c r="Q1895" t="s">
        <v>0</v>
      </c>
      <c r="R1895" t="s">
        <v>0</v>
      </c>
      <c r="S1895" t="s">
        <v>877</v>
      </c>
      <c r="T1895" t="s">
        <v>1831</v>
      </c>
      <c r="X1895" s="34" t="str">
        <f t="shared" si="59"/>
        <v>0165702</v>
      </c>
    </row>
    <row r="1896" spans="1:24" x14ac:dyDescent="0.15">
      <c r="A1896" t="s">
        <v>1426</v>
      </c>
      <c r="B1896" t="s">
        <v>935</v>
      </c>
      <c r="C1896" t="s">
        <v>2157</v>
      </c>
      <c r="D1896" t="s">
        <v>22</v>
      </c>
      <c r="E1896" t="s">
        <v>2748</v>
      </c>
      <c r="F1896" t="s">
        <v>0</v>
      </c>
      <c r="G1896" t="s">
        <v>2749</v>
      </c>
      <c r="H1896" t="s">
        <v>0</v>
      </c>
      <c r="I1896" t="s">
        <v>1938</v>
      </c>
      <c r="J1896" t="s">
        <v>1939</v>
      </c>
      <c r="K1896" s="34" t="str">
        <f t="shared" si="58"/>
        <v>0165751外医ＤＸ２</v>
      </c>
      <c r="L1896" t="s">
        <v>971</v>
      </c>
      <c r="M1896" t="s">
        <v>1962</v>
      </c>
      <c r="N1896" t="s">
        <v>0</v>
      </c>
      <c r="O1896" t="s">
        <v>0</v>
      </c>
      <c r="P1896" t="s">
        <v>0</v>
      </c>
      <c r="Q1896" t="s">
        <v>0</v>
      </c>
      <c r="R1896" t="s">
        <v>0</v>
      </c>
      <c r="S1896" t="s">
        <v>877</v>
      </c>
      <c r="T1896" t="s">
        <v>1831</v>
      </c>
      <c r="X1896" s="34" t="str">
        <f t="shared" si="59"/>
        <v>0165751</v>
      </c>
    </row>
    <row r="1897" spans="1:24" x14ac:dyDescent="0.15">
      <c r="A1897" t="s">
        <v>1426</v>
      </c>
      <c r="B1897" t="s">
        <v>935</v>
      </c>
      <c r="C1897" t="s">
        <v>2157</v>
      </c>
      <c r="D1897" t="s">
        <v>22</v>
      </c>
      <c r="E1897" t="s">
        <v>2748</v>
      </c>
      <c r="F1897" t="s">
        <v>0</v>
      </c>
      <c r="G1897" t="s">
        <v>2749</v>
      </c>
      <c r="H1897" t="s">
        <v>0</v>
      </c>
      <c r="I1897" t="s">
        <v>761</v>
      </c>
      <c r="J1897" t="s">
        <v>762</v>
      </c>
      <c r="K1897" s="34" t="str">
        <f t="shared" si="58"/>
        <v>0165751短手１</v>
      </c>
      <c r="L1897" t="s">
        <v>245</v>
      </c>
      <c r="M1897" t="s">
        <v>76</v>
      </c>
      <c r="N1897" t="s">
        <v>0</v>
      </c>
      <c r="O1897" t="s">
        <v>0</v>
      </c>
      <c r="P1897" t="s">
        <v>0</v>
      </c>
      <c r="Q1897" t="s">
        <v>0</v>
      </c>
      <c r="R1897" t="s">
        <v>0</v>
      </c>
      <c r="S1897" t="s">
        <v>877</v>
      </c>
      <c r="T1897" t="s">
        <v>1831</v>
      </c>
      <c r="X1897" s="34" t="str">
        <f t="shared" si="59"/>
        <v>0165751</v>
      </c>
    </row>
    <row r="1898" spans="1:24" x14ac:dyDescent="0.15">
      <c r="A1898" t="s">
        <v>1426</v>
      </c>
      <c r="B1898" t="s">
        <v>935</v>
      </c>
      <c r="C1898" t="s">
        <v>2157</v>
      </c>
      <c r="D1898" t="s">
        <v>22</v>
      </c>
      <c r="E1898" t="s">
        <v>2748</v>
      </c>
      <c r="F1898" t="s">
        <v>0</v>
      </c>
      <c r="G1898" t="s">
        <v>2749</v>
      </c>
      <c r="H1898" t="s">
        <v>0</v>
      </c>
      <c r="I1898" t="s">
        <v>320</v>
      </c>
      <c r="J1898" t="s">
        <v>321</v>
      </c>
      <c r="K1898" s="34" t="str">
        <f t="shared" si="58"/>
        <v>0165751ロー検</v>
      </c>
      <c r="L1898" t="s">
        <v>145</v>
      </c>
      <c r="M1898" t="s">
        <v>73</v>
      </c>
      <c r="N1898" t="s">
        <v>0</v>
      </c>
      <c r="O1898" t="s">
        <v>0</v>
      </c>
      <c r="P1898" t="s">
        <v>0</v>
      </c>
      <c r="Q1898" t="s">
        <v>0</v>
      </c>
      <c r="R1898" t="s">
        <v>0</v>
      </c>
      <c r="S1898" t="s">
        <v>877</v>
      </c>
      <c r="T1898" t="s">
        <v>1831</v>
      </c>
      <c r="X1898" s="34" t="str">
        <f t="shared" si="59"/>
        <v>0165751</v>
      </c>
    </row>
    <row r="1899" spans="1:24" x14ac:dyDescent="0.15">
      <c r="A1899" t="s">
        <v>1426</v>
      </c>
      <c r="B1899" t="s">
        <v>935</v>
      </c>
      <c r="C1899" t="s">
        <v>2157</v>
      </c>
      <c r="D1899" t="s">
        <v>22</v>
      </c>
      <c r="E1899" t="s">
        <v>2748</v>
      </c>
      <c r="F1899" t="s">
        <v>0</v>
      </c>
      <c r="G1899" t="s">
        <v>2749</v>
      </c>
      <c r="H1899" t="s">
        <v>0</v>
      </c>
      <c r="I1899" t="s">
        <v>489</v>
      </c>
      <c r="J1899" t="s">
        <v>490</v>
      </c>
      <c r="K1899" s="34" t="str">
        <f t="shared" si="58"/>
        <v>0165751コン１</v>
      </c>
      <c r="L1899" t="s">
        <v>286</v>
      </c>
      <c r="M1899" t="s">
        <v>602</v>
      </c>
      <c r="N1899" t="s">
        <v>0</v>
      </c>
      <c r="O1899" t="s">
        <v>0</v>
      </c>
      <c r="P1899" t="s">
        <v>0</v>
      </c>
      <c r="Q1899" t="s">
        <v>0</v>
      </c>
      <c r="R1899" t="s">
        <v>0</v>
      </c>
      <c r="S1899" t="s">
        <v>877</v>
      </c>
      <c r="T1899" t="s">
        <v>1831</v>
      </c>
      <c r="X1899" s="34" t="str">
        <f t="shared" si="59"/>
        <v>0165751</v>
      </c>
    </row>
    <row r="1900" spans="1:24" x14ac:dyDescent="0.15">
      <c r="A1900" t="s">
        <v>1426</v>
      </c>
      <c r="B1900" t="s">
        <v>935</v>
      </c>
      <c r="C1900" t="s">
        <v>2157</v>
      </c>
      <c r="D1900" t="s">
        <v>22</v>
      </c>
      <c r="E1900" t="s">
        <v>2748</v>
      </c>
      <c r="F1900" t="s">
        <v>0</v>
      </c>
      <c r="G1900" t="s">
        <v>2749</v>
      </c>
      <c r="H1900" t="s">
        <v>0</v>
      </c>
      <c r="I1900" t="s">
        <v>1945</v>
      </c>
      <c r="J1900" t="s">
        <v>1946</v>
      </c>
      <c r="K1900" s="34" t="str">
        <f t="shared" si="58"/>
        <v>0165751外在ベⅠ注</v>
      </c>
      <c r="L1900" t="s">
        <v>64</v>
      </c>
      <c r="M1900" t="s">
        <v>1940</v>
      </c>
      <c r="N1900" t="s">
        <v>0</v>
      </c>
      <c r="O1900" t="s">
        <v>0</v>
      </c>
      <c r="P1900" t="s">
        <v>0</v>
      </c>
      <c r="Q1900" t="s">
        <v>0</v>
      </c>
      <c r="R1900" t="s">
        <v>0</v>
      </c>
      <c r="S1900" t="s">
        <v>877</v>
      </c>
      <c r="T1900" t="s">
        <v>1831</v>
      </c>
      <c r="X1900" s="34" t="str">
        <f t="shared" si="59"/>
        <v>0165751</v>
      </c>
    </row>
    <row r="1901" spans="1:24" x14ac:dyDescent="0.15">
      <c r="A1901" t="s">
        <v>1319</v>
      </c>
      <c r="B1901" t="s">
        <v>935</v>
      </c>
      <c r="C1901" t="s">
        <v>2157</v>
      </c>
      <c r="D1901" t="s">
        <v>22</v>
      </c>
      <c r="E1901" t="s">
        <v>2750</v>
      </c>
      <c r="F1901" t="s">
        <v>0</v>
      </c>
      <c r="G1901" t="s">
        <v>2751</v>
      </c>
      <c r="H1901" t="s">
        <v>0</v>
      </c>
      <c r="I1901" t="s">
        <v>168</v>
      </c>
      <c r="J1901" t="s">
        <v>169</v>
      </c>
      <c r="K1901" s="34" t="str">
        <f t="shared" si="58"/>
        <v>0165769ＨＰＶ</v>
      </c>
      <c r="L1901" t="s">
        <v>385</v>
      </c>
      <c r="M1901" t="s">
        <v>337</v>
      </c>
      <c r="N1901" t="s">
        <v>0</v>
      </c>
      <c r="O1901" t="s">
        <v>0</v>
      </c>
      <c r="P1901" t="s">
        <v>0</v>
      </c>
      <c r="Q1901" t="s">
        <v>0</v>
      </c>
      <c r="R1901" t="s">
        <v>0</v>
      </c>
      <c r="S1901" t="s">
        <v>877</v>
      </c>
      <c r="T1901" t="s">
        <v>1831</v>
      </c>
      <c r="X1901" s="34" t="str">
        <f t="shared" si="59"/>
        <v>0165769</v>
      </c>
    </row>
    <row r="1902" spans="1:24" x14ac:dyDescent="0.15">
      <c r="A1902" t="s">
        <v>1427</v>
      </c>
      <c r="B1902" t="s">
        <v>935</v>
      </c>
      <c r="C1902" t="s">
        <v>2157</v>
      </c>
      <c r="D1902" t="s">
        <v>22</v>
      </c>
      <c r="E1902" t="s">
        <v>2752</v>
      </c>
      <c r="F1902" t="s">
        <v>0</v>
      </c>
      <c r="G1902" t="s">
        <v>2753</v>
      </c>
      <c r="H1902" t="s">
        <v>0</v>
      </c>
      <c r="I1902" t="s">
        <v>1948</v>
      </c>
      <c r="J1902" t="s">
        <v>1949</v>
      </c>
      <c r="K1902" s="34" t="str">
        <f t="shared" si="58"/>
        <v>0165777外医ＤＸ３</v>
      </c>
      <c r="L1902" t="s">
        <v>631</v>
      </c>
      <c r="M1902" t="s">
        <v>1940</v>
      </c>
      <c r="N1902" t="s">
        <v>0</v>
      </c>
      <c r="O1902" t="s">
        <v>0</v>
      </c>
      <c r="P1902" t="s">
        <v>0</v>
      </c>
      <c r="Q1902" t="s">
        <v>0</v>
      </c>
      <c r="R1902" t="s">
        <v>0</v>
      </c>
      <c r="S1902" t="s">
        <v>877</v>
      </c>
      <c r="T1902" t="s">
        <v>1831</v>
      </c>
      <c r="X1902" s="34" t="str">
        <f t="shared" si="59"/>
        <v>0165777</v>
      </c>
    </row>
    <row r="1903" spans="1:24" x14ac:dyDescent="0.15">
      <c r="A1903" t="s">
        <v>1427</v>
      </c>
      <c r="B1903" t="s">
        <v>935</v>
      </c>
      <c r="C1903" t="s">
        <v>2157</v>
      </c>
      <c r="D1903" t="s">
        <v>22</v>
      </c>
      <c r="E1903" t="s">
        <v>2752</v>
      </c>
      <c r="F1903" t="s">
        <v>0</v>
      </c>
      <c r="G1903" t="s">
        <v>2753</v>
      </c>
      <c r="H1903" t="s">
        <v>0</v>
      </c>
      <c r="I1903" t="s">
        <v>136</v>
      </c>
      <c r="J1903" t="s">
        <v>137</v>
      </c>
      <c r="K1903" s="34" t="str">
        <f t="shared" si="58"/>
        <v>0165777ニコ</v>
      </c>
      <c r="L1903" t="s">
        <v>262</v>
      </c>
      <c r="M1903" t="s">
        <v>138</v>
      </c>
      <c r="N1903" t="s">
        <v>0</v>
      </c>
      <c r="O1903" t="s">
        <v>0</v>
      </c>
      <c r="P1903" t="s">
        <v>0</v>
      </c>
      <c r="Q1903" t="s">
        <v>0</v>
      </c>
      <c r="R1903" t="s">
        <v>0</v>
      </c>
      <c r="S1903" t="s">
        <v>877</v>
      </c>
      <c r="T1903" t="s">
        <v>1831</v>
      </c>
      <c r="X1903" s="34" t="str">
        <f t="shared" si="59"/>
        <v>0165777</v>
      </c>
    </row>
    <row r="1904" spans="1:24" x14ac:dyDescent="0.15">
      <c r="A1904" t="s">
        <v>1427</v>
      </c>
      <c r="B1904" t="s">
        <v>935</v>
      </c>
      <c r="C1904" t="s">
        <v>2157</v>
      </c>
      <c r="D1904" t="s">
        <v>22</v>
      </c>
      <c r="E1904" t="s">
        <v>2752</v>
      </c>
      <c r="F1904" t="s">
        <v>0</v>
      </c>
      <c r="G1904" t="s">
        <v>2753</v>
      </c>
      <c r="H1904" t="s">
        <v>0</v>
      </c>
      <c r="I1904" t="s">
        <v>1982</v>
      </c>
      <c r="J1904" t="s">
        <v>271</v>
      </c>
      <c r="K1904" s="34" t="str">
        <f t="shared" si="58"/>
        <v>0165777外在ベⅠ</v>
      </c>
      <c r="L1904" t="s">
        <v>2754</v>
      </c>
      <c r="M1904" t="s">
        <v>1940</v>
      </c>
      <c r="N1904" t="s">
        <v>0</v>
      </c>
      <c r="O1904" t="s">
        <v>0</v>
      </c>
      <c r="P1904" t="s">
        <v>0</v>
      </c>
      <c r="Q1904" t="s">
        <v>0</v>
      </c>
      <c r="R1904" t="s">
        <v>0</v>
      </c>
      <c r="S1904" t="s">
        <v>877</v>
      </c>
      <c r="T1904" t="s">
        <v>1831</v>
      </c>
      <c r="X1904" s="34" t="str">
        <f t="shared" si="59"/>
        <v>0165777</v>
      </c>
    </row>
    <row r="1905" spans="1:24" x14ac:dyDescent="0.15">
      <c r="A1905" t="s">
        <v>1428</v>
      </c>
      <c r="B1905" t="s">
        <v>935</v>
      </c>
      <c r="C1905" t="s">
        <v>2157</v>
      </c>
      <c r="D1905" t="s">
        <v>22</v>
      </c>
      <c r="E1905" t="s">
        <v>2755</v>
      </c>
      <c r="F1905" t="s">
        <v>0</v>
      </c>
      <c r="G1905" t="s">
        <v>2756</v>
      </c>
      <c r="H1905" t="s">
        <v>0</v>
      </c>
      <c r="I1905" t="s">
        <v>1952</v>
      </c>
      <c r="J1905" t="s">
        <v>1839</v>
      </c>
      <c r="K1905" s="34" t="str">
        <f t="shared" si="58"/>
        <v>0165785時間外１</v>
      </c>
      <c r="L1905" t="s">
        <v>830</v>
      </c>
      <c r="M1905" t="s">
        <v>23</v>
      </c>
      <c r="N1905" t="s">
        <v>0</v>
      </c>
      <c r="O1905" t="s">
        <v>0</v>
      </c>
      <c r="P1905" t="s">
        <v>0</v>
      </c>
      <c r="Q1905" t="s">
        <v>0</v>
      </c>
      <c r="R1905" t="s">
        <v>0</v>
      </c>
      <c r="S1905" t="s">
        <v>877</v>
      </c>
      <c r="T1905" t="s">
        <v>1831</v>
      </c>
      <c r="X1905" s="34" t="str">
        <f t="shared" si="59"/>
        <v>0165785</v>
      </c>
    </row>
    <row r="1906" spans="1:24" x14ac:dyDescent="0.15">
      <c r="A1906" t="s">
        <v>1428</v>
      </c>
      <c r="B1906" t="s">
        <v>935</v>
      </c>
      <c r="C1906" t="s">
        <v>2157</v>
      </c>
      <c r="D1906" t="s">
        <v>22</v>
      </c>
      <c r="E1906" t="s">
        <v>2755</v>
      </c>
      <c r="F1906" t="s">
        <v>0</v>
      </c>
      <c r="G1906" t="s">
        <v>2756</v>
      </c>
      <c r="H1906" t="s">
        <v>0</v>
      </c>
      <c r="I1906" t="s">
        <v>1835</v>
      </c>
      <c r="J1906" t="s">
        <v>1608</v>
      </c>
      <c r="K1906" s="34" t="str">
        <f t="shared" si="58"/>
        <v>0165785支援診３</v>
      </c>
      <c r="L1906" t="s">
        <v>1086</v>
      </c>
      <c r="M1906" t="s">
        <v>84</v>
      </c>
      <c r="N1906" t="s">
        <v>0</v>
      </c>
      <c r="O1906" t="s">
        <v>0</v>
      </c>
      <c r="P1906" t="s">
        <v>0</v>
      </c>
      <c r="Q1906" t="s">
        <v>0</v>
      </c>
      <c r="R1906" t="s">
        <v>0</v>
      </c>
      <c r="S1906" t="s">
        <v>877</v>
      </c>
      <c r="T1906" t="s">
        <v>1831</v>
      </c>
      <c r="X1906" s="34" t="str">
        <f t="shared" si="59"/>
        <v>0165785</v>
      </c>
    </row>
    <row r="1907" spans="1:24" x14ac:dyDescent="0.15">
      <c r="A1907" t="s">
        <v>1428</v>
      </c>
      <c r="B1907" t="s">
        <v>935</v>
      </c>
      <c r="C1907" t="s">
        <v>2157</v>
      </c>
      <c r="D1907" t="s">
        <v>22</v>
      </c>
      <c r="E1907" t="s">
        <v>2755</v>
      </c>
      <c r="F1907" t="s">
        <v>0</v>
      </c>
      <c r="G1907" t="s">
        <v>2756</v>
      </c>
      <c r="H1907" t="s">
        <v>0</v>
      </c>
      <c r="I1907" t="s">
        <v>315</v>
      </c>
      <c r="J1907" t="s">
        <v>316</v>
      </c>
      <c r="K1907" s="34" t="str">
        <f t="shared" si="58"/>
        <v>0165785在医総管１</v>
      </c>
      <c r="L1907" t="s">
        <v>1552</v>
      </c>
      <c r="M1907" t="s">
        <v>2757</v>
      </c>
      <c r="N1907" t="s">
        <v>0</v>
      </c>
      <c r="O1907" t="s">
        <v>0</v>
      </c>
      <c r="P1907" t="s">
        <v>0</v>
      </c>
      <c r="Q1907" t="s">
        <v>0</v>
      </c>
      <c r="R1907" t="s">
        <v>0</v>
      </c>
      <c r="S1907" t="s">
        <v>877</v>
      </c>
      <c r="T1907" t="s">
        <v>1831</v>
      </c>
      <c r="X1907" s="34" t="str">
        <f t="shared" si="59"/>
        <v>0165785</v>
      </c>
    </row>
    <row r="1908" spans="1:24" x14ac:dyDescent="0.15">
      <c r="A1908" t="s">
        <v>1428</v>
      </c>
      <c r="B1908" t="s">
        <v>935</v>
      </c>
      <c r="C1908" t="s">
        <v>2157</v>
      </c>
      <c r="D1908" t="s">
        <v>22</v>
      </c>
      <c r="E1908" t="s">
        <v>2755</v>
      </c>
      <c r="F1908" t="s">
        <v>0</v>
      </c>
      <c r="G1908" t="s">
        <v>2756</v>
      </c>
      <c r="H1908" t="s">
        <v>0</v>
      </c>
      <c r="I1908" t="s">
        <v>1945</v>
      </c>
      <c r="J1908" t="s">
        <v>1946</v>
      </c>
      <c r="K1908" s="34" t="str">
        <f t="shared" si="58"/>
        <v>0165785外在ベⅠ注</v>
      </c>
      <c r="L1908" t="s">
        <v>1367</v>
      </c>
      <c r="M1908" t="s">
        <v>1940</v>
      </c>
      <c r="N1908" t="s">
        <v>0</v>
      </c>
      <c r="O1908" t="s">
        <v>0</v>
      </c>
      <c r="P1908" t="s">
        <v>0</v>
      </c>
      <c r="Q1908" t="s">
        <v>0</v>
      </c>
      <c r="R1908" t="s">
        <v>0</v>
      </c>
      <c r="S1908" t="s">
        <v>877</v>
      </c>
      <c r="T1908" t="s">
        <v>1831</v>
      </c>
      <c r="X1908" s="34" t="str">
        <f t="shared" si="59"/>
        <v>0165785</v>
      </c>
    </row>
    <row r="1909" spans="1:24" x14ac:dyDescent="0.15">
      <c r="A1909" t="s">
        <v>1429</v>
      </c>
      <c r="B1909" t="s">
        <v>935</v>
      </c>
      <c r="C1909" t="s">
        <v>2157</v>
      </c>
      <c r="D1909" t="s">
        <v>22</v>
      </c>
      <c r="E1909" t="s">
        <v>2758</v>
      </c>
      <c r="F1909" t="s">
        <v>0</v>
      </c>
      <c r="G1909" t="s">
        <v>2759</v>
      </c>
      <c r="H1909" t="s">
        <v>0</v>
      </c>
      <c r="I1909" t="s">
        <v>283</v>
      </c>
      <c r="J1909" t="s">
        <v>284</v>
      </c>
      <c r="K1909" s="34" t="str">
        <f t="shared" si="58"/>
        <v>0165793機能強化</v>
      </c>
      <c r="L1909" t="s">
        <v>2760</v>
      </c>
      <c r="M1909" t="s">
        <v>125</v>
      </c>
      <c r="N1909" t="s">
        <v>0</v>
      </c>
      <c r="O1909" t="s">
        <v>0</v>
      </c>
      <c r="P1909" t="s">
        <v>0</v>
      </c>
      <c r="Q1909" t="s">
        <v>0</v>
      </c>
      <c r="R1909" t="s">
        <v>0</v>
      </c>
      <c r="S1909" t="s">
        <v>877</v>
      </c>
      <c r="T1909" t="s">
        <v>1831</v>
      </c>
      <c r="X1909" s="34" t="str">
        <f t="shared" si="59"/>
        <v>0165793</v>
      </c>
    </row>
    <row r="1910" spans="1:24" x14ac:dyDescent="0.15">
      <c r="A1910" t="s">
        <v>1429</v>
      </c>
      <c r="B1910" t="s">
        <v>935</v>
      </c>
      <c r="C1910" t="s">
        <v>2157</v>
      </c>
      <c r="D1910" t="s">
        <v>22</v>
      </c>
      <c r="E1910" t="s">
        <v>2758</v>
      </c>
      <c r="F1910" t="s">
        <v>0</v>
      </c>
      <c r="G1910" t="s">
        <v>2759</v>
      </c>
      <c r="H1910" t="s">
        <v>0</v>
      </c>
      <c r="I1910" t="s">
        <v>1952</v>
      </c>
      <c r="J1910" t="s">
        <v>1839</v>
      </c>
      <c r="K1910" s="34" t="str">
        <f t="shared" si="58"/>
        <v>0165793時間外１</v>
      </c>
      <c r="L1910" t="s">
        <v>305</v>
      </c>
      <c r="M1910" t="s">
        <v>73</v>
      </c>
      <c r="N1910" t="s">
        <v>0</v>
      </c>
      <c r="O1910" t="s">
        <v>0</v>
      </c>
      <c r="P1910" t="s">
        <v>0</v>
      </c>
      <c r="Q1910" t="s">
        <v>0</v>
      </c>
      <c r="R1910" t="s">
        <v>0</v>
      </c>
      <c r="S1910" t="s">
        <v>877</v>
      </c>
      <c r="T1910" t="s">
        <v>1831</v>
      </c>
      <c r="X1910" s="34" t="str">
        <f t="shared" si="59"/>
        <v>0165793</v>
      </c>
    </row>
    <row r="1911" spans="1:24" x14ac:dyDescent="0.15">
      <c r="A1911" t="s">
        <v>1429</v>
      </c>
      <c r="B1911" t="s">
        <v>935</v>
      </c>
      <c r="C1911" t="s">
        <v>2157</v>
      </c>
      <c r="D1911" t="s">
        <v>22</v>
      </c>
      <c r="E1911" t="s">
        <v>2758</v>
      </c>
      <c r="F1911" t="s">
        <v>0</v>
      </c>
      <c r="G1911" t="s">
        <v>2759</v>
      </c>
      <c r="H1911" t="s">
        <v>0</v>
      </c>
      <c r="I1911" t="s">
        <v>105</v>
      </c>
      <c r="J1911" t="s">
        <v>106</v>
      </c>
      <c r="K1911" s="34" t="str">
        <f t="shared" si="58"/>
        <v>0165793がん疼</v>
      </c>
      <c r="L1911" t="s">
        <v>62</v>
      </c>
      <c r="M1911" t="s">
        <v>108</v>
      </c>
      <c r="N1911" t="s">
        <v>0</v>
      </c>
      <c r="O1911" t="s">
        <v>0</v>
      </c>
      <c r="P1911" t="s">
        <v>0</v>
      </c>
      <c r="Q1911" t="s">
        <v>0</v>
      </c>
      <c r="R1911" t="s">
        <v>0</v>
      </c>
      <c r="S1911" t="s">
        <v>877</v>
      </c>
      <c r="T1911" t="s">
        <v>1831</v>
      </c>
      <c r="X1911" s="34" t="str">
        <f t="shared" si="59"/>
        <v>0165793</v>
      </c>
    </row>
    <row r="1912" spans="1:24" x14ac:dyDescent="0.15">
      <c r="A1912" t="s">
        <v>1429</v>
      </c>
      <c r="B1912" t="s">
        <v>935</v>
      </c>
      <c r="C1912" t="s">
        <v>2157</v>
      </c>
      <c r="D1912" t="s">
        <v>22</v>
      </c>
      <c r="E1912" t="s">
        <v>2758</v>
      </c>
      <c r="F1912" t="s">
        <v>0</v>
      </c>
      <c r="G1912" t="s">
        <v>2759</v>
      </c>
      <c r="H1912" t="s">
        <v>0</v>
      </c>
      <c r="I1912" t="s">
        <v>1996</v>
      </c>
      <c r="J1912" t="s">
        <v>1997</v>
      </c>
      <c r="K1912" s="34" t="str">
        <f t="shared" si="58"/>
        <v>0165793支援診２ア</v>
      </c>
      <c r="L1912" t="s">
        <v>262</v>
      </c>
      <c r="M1912" t="s">
        <v>1940</v>
      </c>
      <c r="N1912" t="s">
        <v>0</v>
      </c>
      <c r="O1912" t="s">
        <v>0</v>
      </c>
      <c r="P1912" t="s">
        <v>0</v>
      </c>
      <c r="Q1912" t="s">
        <v>0</v>
      </c>
      <c r="R1912" t="s">
        <v>0</v>
      </c>
      <c r="S1912" t="s">
        <v>877</v>
      </c>
      <c r="T1912" t="s">
        <v>1831</v>
      </c>
      <c r="X1912" s="34" t="str">
        <f t="shared" si="59"/>
        <v>0165793</v>
      </c>
    </row>
    <row r="1913" spans="1:24" x14ac:dyDescent="0.15">
      <c r="A1913" t="s">
        <v>1429</v>
      </c>
      <c r="B1913" t="s">
        <v>935</v>
      </c>
      <c r="C1913" t="s">
        <v>2157</v>
      </c>
      <c r="D1913" t="s">
        <v>22</v>
      </c>
      <c r="E1913" t="s">
        <v>2758</v>
      </c>
      <c r="F1913" t="s">
        <v>0</v>
      </c>
      <c r="G1913" t="s">
        <v>2759</v>
      </c>
      <c r="H1913" t="s">
        <v>0</v>
      </c>
      <c r="I1913" t="s">
        <v>1955</v>
      </c>
      <c r="J1913" t="s">
        <v>1956</v>
      </c>
      <c r="K1913" s="34" t="str">
        <f t="shared" si="58"/>
        <v>0165793支援診２イ</v>
      </c>
      <c r="L1913" t="s">
        <v>306</v>
      </c>
      <c r="M1913" t="s">
        <v>228</v>
      </c>
      <c r="N1913" t="s">
        <v>0</v>
      </c>
      <c r="O1913" t="s">
        <v>0</v>
      </c>
      <c r="P1913" t="s">
        <v>0</v>
      </c>
      <c r="Q1913" t="s">
        <v>0</v>
      </c>
      <c r="R1913" t="s">
        <v>0</v>
      </c>
      <c r="S1913" t="s">
        <v>877</v>
      </c>
      <c r="T1913" t="s">
        <v>1831</v>
      </c>
      <c r="X1913" s="34" t="str">
        <f t="shared" si="59"/>
        <v>0165793</v>
      </c>
    </row>
    <row r="1914" spans="1:24" x14ac:dyDescent="0.15">
      <c r="A1914" t="s">
        <v>1429</v>
      </c>
      <c r="B1914" t="s">
        <v>935</v>
      </c>
      <c r="C1914" t="s">
        <v>2157</v>
      </c>
      <c r="D1914" t="s">
        <v>22</v>
      </c>
      <c r="E1914" t="s">
        <v>2758</v>
      </c>
      <c r="F1914" t="s">
        <v>0</v>
      </c>
      <c r="G1914" t="s">
        <v>2759</v>
      </c>
      <c r="H1914" t="s">
        <v>0</v>
      </c>
      <c r="I1914" t="s">
        <v>315</v>
      </c>
      <c r="J1914" t="s">
        <v>316</v>
      </c>
      <c r="K1914" s="34" t="str">
        <f t="shared" si="58"/>
        <v>0165793在医総管１</v>
      </c>
      <c r="L1914" t="s">
        <v>413</v>
      </c>
      <c r="M1914" t="s">
        <v>336</v>
      </c>
      <c r="N1914" t="s">
        <v>0</v>
      </c>
      <c r="O1914" t="s">
        <v>0</v>
      </c>
      <c r="P1914" t="s">
        <v>0</v>
      </c>
      <c r="Q1914" t="s">
        <v>0</v>
      </c>
      <c r="R1914" t="s">
        <v>0</v>
      </c>
      <c r="S1914" t="s">
        <v>877</v>
      </c>
      <c r="T1914" t="s">
        <v>1831</v>
      </c>
      <c r="X1914" s="34" t="str">
        <f t="shared" si="59"/>
        <v>0165793</v>
      </c>
    </row>
    <row r="1915" spans="1:24" x14ac:dyDescent="0.15">
      <c r="A1915" t="s">
        <v>1429</v>
      </c>
      <c r="B1915" t="s">
        <v>935</v>
      </c>
      <c r="C1915" t="s">
        <v>2157</v>
      </c>
      <c r="D1915" t="s">
        <v>22</v>
      </c>
      <c r="E1915" t="s">
        <v>2758</v>
      </c>
      <c r="F1915" t="s">
        <v>0</v>
      </c>
      <c r="G1915" t="s">
        <v>2759</v>
      </c>
      <c r="H1915" t="s">
        <v>0</v>
      </c>
      <c r="I1915" t="s">
        <v>874</v>
      </c>
      <c r="J1915" t="s">
        <v>875</v>
      </c>
      <c r="K1915" s="34" t="str">
        <f t="shared" si="58"/>
        <v>0165793在総</v>
      </c>
      <c r="L1915" t="s">
        <v>77</v>
      </c>
      <c r="M1915" t="s">
        <v>336</v>
      </c>
      <c r="N1915" t="s">
        <v>0</v>
      </c>
      <c r="O1915" t="s">
        <v>0</v>
      </c>
      <c r="P1915" t="s">
        <v>0</v>
      </c>
      <c r="Q1915" t="s">
        <v>0</v>
      </c>
      <c r="R1915" t="s">
        <v>0</v>
      </c>
      <c r="S1915" t="s">
        <v>877</v>
      </c>
      <c r="T1915" t="s">
        <v>1831</v>
      </c>
      <c r="X1915" s="34" t="str">
        <f t="shared" si="59"/>
        <v>0165793</v>
      </c>
    </row>
    <row r="1916" spans="1:24" x14ac:dyDescent="0.15">
      <c r="A1916" t="s">
        <v>1429</v>
      </c>
      <c r="B1916" t="s">
        <v>935</v>
      </c>
      <c r="C1916" t="s">
        <v>2157</v>
      </c>
      <c r="D1916" t="s">
        <v>22</v>
      </c>
      <c r="E1916" t="s">
        <v>2758</v>
      </c>
      <c r="F1916" t="s">
        <v>0</v>
      </c>
      <c r="G1916" t="s">
        <v>2759</v>
      </c>
      <c r="H1916" t="s">
        <v>0</v>
      </c>
      <c r="I1916" t="s">
        <v>1982</v>
      </c>
      <c r="J1916" t="s">
        <v>271</v>
      </c>
      <c r="K1916" s="34" t="str">
        <f t="shared" si="58"/>
        <v>0165793外在ベⅠ</v>
      </c>
      <c r="L1916" t="s">
        <v>2761</v>
      </c>
      <c r="M1916" t="s">
        <v>1940</v>
      </c>
      <c r="N1916" t="s">
        <v>0</v>
      </c>
      <c r="O1916" t="s">
        <v>0</v>
      </c>
      <c r="P1916" t="s">
        <v>0</v>
      </c>
      <c r="Q1916" t="s">
        <v>0</v>
      </c>
      <c r="R1916" t="s">
        <v>0</v>
      </c>
      <c r="S1916" t="s">
        <v>877</v>
      </c>
      <c r="T1916" t="s">
        <v>1831</v>
      </c>
      <c r="X1916" s="34" t="str">
        <f t="shared" si="59"/>
        <v>0165793</v>
      </c>
    </row>
    <row r="1917" spans="1:24" x14ac:dyDescent="0.15">
      <c r="A1917" t="s">
        <v>1430</v>
      </c>
      <c r="B1917" t="s">
        <v>935</v>
      </c>
      <c r="C1917" t="s">
        <v>2157</v>
      </c>
      <c r="D1917" t="s">
        <v>22</v>
      </c>
      <c r="E1917" t="s">
        <v>2762</v>
      </c>
      <c r="F1917" t="s">
        <v>0</v>
      </c>
      <c r="G1917" t="s">
        <v>2763</v>
      </c>
      <c r="H1917" t="s">
        <v>0</v>
      </c>
      <c r="I1917" t="s">
        <v>327</v>
      </c>
      <c r="J1917" t="s">
        <v>328</v>
      </c>
      <c r="K1917" s="34" t="str">
        <f t="shared" si="58"/>
        <v>0165827脳Ⅲ</v>
      </c>
      <c r="L1917" t="s">
        <v>815</v>
      </c>
      <c r="M1917" t="s">
        <v>253</v>
      </c>
      <c r="N1917" t="s">
        <v>0</v>
      </c>
      <c r="O1917" t="s">
        <v>0</v>
      </c>
      <c r="P1917" t="s">
        <v>0</v>
      </c>
      <c r="Q1917" t="s">
        <v>0</v>
      </c>
      <c r="R1917" t="s">
        <v>0</v>
      </c>
      <c r="S1917" t="s">
        <v>877</v>
      </c>
      <c r="T1917" t="s">
        <v>1831</v>
      </c>
      <c r="X1917" s="34" t="str">
        <f t="shared" si="59"/>
        <v>0165827</v>
      </c>
    </row>
    <row r="1918" spans="1:24" x14ac:dyDescent="0.15">
      <c r="A1918" t="s">
        <v>1430</v>
      </c>
      <c r="B1918" t="s">
        <v>935</v>
      </c>
      <c r="C1918" t="s">
        <v>2157</v>
      </c>
      <c r="D1918" t="s">
        <v>22</v>
      </c>
      <c r="E1918" t="s">
        <v>2762</v>
      </c>
      <c r="F1918" t="s">
        <v>0</v>
      </c>
      <c r="G1918" t="s">
        <v>2763</v>
      </c>
      <c r="H1918" t="s">
        <v>0</v>
      </c>
      <c r="I1918" t="s">
        <v>327</v>
      </c>
      <c r="J1918" t="s">
        <v>328</v>
      </c>
      <c r="K1918" s="34" t="str">
        <f t="shared" si="58"/>
        <v>0165827脳Ⅲ</v>
      </c>
      <c r="L1918" t="s">
        <v>815</v>
      </c>
      <c r="M1918" t="s">
        <v>253</v>
      </c>
      <c r="N1918" t="s">
        <v>0</v>
      </c>
      <c r="O1918" t="s">
        <v>196</v>
      </c>
      <c r="P1918" t="s">
        <v>53</v>
      </c>
      <c r="Q1918" t="s">
        <v>0</v>
      </c>
      <c r="R1918" t="s">
        <v>0</v>
      </c>
      <c r="S1918" t="s">
        <v>877</v>
      </c>
      <c r="T1918" t="s">
        <v>1831</v>
      </c>
      <c r="X1918" s="34" t="str">
        <f t="shared" si="59"/>
        <v>0165827有</v>
      </c>
    </row>
    <row r="1919" spans="1:24" x14ac:dyDescent="0.15">
      <c r="A1919" t="s">
        <v>1430</v>
      </c>
      <c r="B1919" t="s">
        <v>935</v>
      </c>
      <c r="C1919" t="s">
        <v>2157</v>
      </c>
      <c r="D1919" t="s">
        <v>22</v>
      </c>
      <c r="E1919" t="s">
        <v>2762</v>
      </c>
      <c r="F1919" t="s">
        <v>0</v>
      </c>
      <c r="G1919" t="s">
        <v>2763</v>
      </c>
      <c r="H1919" t="s">
        <v>0</v>
      </c>
      <c r="I1919" t="s">
        <v>200</v>
      </c>
      <c r="J1919" t="s">
        <v>201</v>
      </c>
      <c r="K1919" s="34" t="str">
        <f t="shared" si="58"/>
        <v>0165827運Ⅰ</v>
      </c>
      <c r="L1919" t="s">
        <v>738</v>
      </c>
      <c r="M1919" t="s">
        <v>380</v>
      </c>
      <c r="N1919" t="s">
        <v>0</v>
      </c>
      <c r="O1919" t="s">
        <v>0</v>
      </c>
      <c r="P1919" t="s">
        <v>0</v>
      </c>
      <c r="Q1919" t="s">
        <v>0</v>
      </c>
      <c r="R1919" t="s">
        <v>0</v>
      </c>
      <c r="S1919" t="s">
        <v>877</v>
      </c>
      <c r="T1919" t="s">
        <v>1831</v>
      </c>
      <c r="X1919" s="34" t="str">
        <f t="shared" si="59"/>
        <v>0165827</v>
      </c>
    </row>
    <row r="1920" spans="1:24" x14ac:dyDescent="0.15">
      <c r="A1920" t="s">
        <v>1430</v>
      </c>
      <c r="B1920" t="s">
        <v>935</v>
      </c>
      <c r="C1920" t="s">
        <v>2157</v>
      </c>
      <c r="D1920" t="s">
        <v>22</v>
      </c>
      <c r="E1920" t="s">
        <v>2762</v>
      </c>
      <c r="F1920" t="s">
        <v>0</v>
      </c>
      <c r="G1920" t="s">
        <v>2763</v>
      </c>
      <c r="H1920" t="s">
        <v>0</v>
      </c>
      <c r="I1920" t="s">
        <v>200</v>
      </c>
      <c r="J1920" t="s">
        <v>201</v>
      </c>
      <c r="K1920" s="34" t="str">
        <f t="shared" si="58"/>
        <v>0165827運Ⅰ</v>
      </c>
      <c r="L1920" t="s">
        <v>738</v>
      </c>
      <c r="M1920" t="s">
        <v>380</v>
      </c>
      <c r="N1920" t="s">
        <v>0</v>
      </c>
      <c r="O1920" t="s">
        <v>196</v>
      </c>
      <c r="P1920" t="s">
        <v>53</v>
      </c>
      <c r="Q1920" t="s">
        <v>0</v>
      </c>
      <c r="R1920" t="s">
        <v>0</v>
      </c>
      <c r="S1920" t="s">
        <v>877</v>
      </c>
      <c r="T1920" t="s">
        <v>1831</v>
      </c>
      <c r="X1920" s="34" t="str">
        <f t="shared" si="59"/>
        <v>0165827有</v>
      </c>
    </row>
    <row r="1921" spans="1:24" x14ac:dyDescent="0.15">
      <c r="A1921" t="s">
        <v>1430</v>
      </c>
      <c r="B1921" t="s">
        <v>935</v>
      </c>
      <c r="C1921" t="s">
        <v>2157</v>
      </c>
      <c r="D1921" t="s">
        <v>22</v>
      </c>
      <c r="E1921" t="s">
        <v>2762</v>
      </c>
      <c r="F1921" t="s">
        <v>0</v>
      </c>
      <c r="G1921" t="s">
        <v>2763</v>
      </c>
      <c r="H1921" t="s">
        <v>0</v>
      </c>
      <c r="I1921" t="s">
        <v>1945</v>
      </c>
      <c r="J1921" t="s">
        <v>1946</v>
      </c>
      <c r="K1921" s="34" t="str">
        <f t="shared" si="58"/>
        <v>0165827外在ベⅠ注</v>
      </c>
      <c r="L1921" t="s">
        <v>1202</v>
      </c>
      <c r="M1921" t="s">
        <v>1940</v>
      </c>
      <c r="N1921" t="s">
        <v>0</v>
      </c>
      <c r="O1921" t="s">
        <v>0</v>
      </c>
      <c r="P1921" t="s">
        <v>0</v>
      </c>
      <c r="Q1921" t="s">
        <v>0</v>
      </c>
      <c r="R1921" t="s">
        <v>0</v>
      </c>
      <c r="S1921" t="s">
        <v>877</v>
      </c>
      <c r="T1921" t="s">
        <v>1831</v>
      </c>
      <c r="X1921" s="34" t="str">
        <f t="shared" si="59"/>
        <v>0165827</v>
      </c>
    </row>
    <row r="1922" spans="1:24" x14ac:dyDescent="0.15">
      <c r="A1922" t="s">
        <v>1431</v>
      </c>
      <c r="B1922" t="s">
        <v>935</v>
      </c>
      <c r="C1922" t="s">
        <v>2157</v>
      </c>
      <c r="D1922" t="s">
        <v>22</v>
      </c>
      <c r="E1922" t="s">
        <v>2764</v>
      </c>
      <c r="F1922" t="s">
        <v>0</v>
      </c>
      <c r="G1922" t="s">
        <v>2765</v>
      </c>
      <c r="H1922" t="s">
        <v>1926</v>
      </c>
      <c r="I1922" t="s">
        <v>1952</v>
      </c>
      <c r="J1922" t="s">
        <v>1839</v>
      </c>
      <c r="K1922" s="34" t="str">
        <f t="shared" si="58"/>
        <v>0165868時間外１</v>
      </c>
      <c r="L1922" t="s">
        <v>270</v>
      </c>
      <c r="M1922" t="s">
        <v>73</v>
      </c>
      <c r="N1922" t="s">
        <v>0</v>
      </c>
      <c r="O1922" t="s">
        <v>0</v>
      </c>
      <c r="P1922" t="s">
        <v>0</v>
      </c>
      <c r="Q1922" t="s">
        <v>0</v>
      </c>
      <c r="R1922" t="s">
        <v>0</v>
      </c>
      <c r="S1922" t="s">
        <v>877</v>
      </c>
      <c r="T1922" t="s">
        <v>1831</v>
      </c>
      <c r="X1922" s="34" t="str">
        <f t="shared" si="59"/>
        <v>0165868</v>
      </c>
    </row>
    <row r="1923" spans="1:24" x14ac:dyDescent="0.15">
      <c r="A1923" t="s">
        <v>1431</v>
      </c>
      <c r="B1923" t="s">
        <v>935</v>
      </c>
      <c r="C1923" t="s">
        <v>2157</v>
      </c>
      <c r="D1923" t="s">
        <v>22</v>
      </c>
      <c r="E1923" t="s">
        <v>2764</v>
      </c>
      <c r="F1923" t="s">
        <v>0</v>
      </c>
      <c r="G1923" t="s">
        <v>2765</v>
      </c>
      <c r="H1923" t="s">
        <v>1926</v>
      </c>
      <c r="I1923" t="s">
        <v>1941</v>
      </c>
      <c r="J1923" t="s">
        <v>1942</v>
      </c>
      <c r="K1923" s="34" t="str">
        <f t="shared" si="58"/>
        <v>0165868入減免</v>
      </c>
      <c r="L1923" t="s">
        <v>842</v>
      </c>
      <c r="M1923" t="s">
        <v>1940</v>
      </c>
      <c r="N1923" t="s">
        <v>0</v>
      </c>
      <c r="O1923" t="s">
        <v>0</v>
      </c>
      <c r="P1923" t="s">
        <v>0</v>
      </c>
      <c r="Q1923" t="s">
        <v>0</v>
      </c>
      <c r="R1923" t="s">
        <v>0</v>
      </c>
      <c r="S1923" t="s">
        <v>877</v>
      </c>
      <c r="T1923" t="s">
        <v>1831</v>
      </c>
      <c r="X1923" s="34" t="str">
        <f t="shared" si="59"/>
        <v>0165868</v>
      </c>
    </row>
    <row r="1924" spans="1:24" x14ac:dyDescent="0.15">
      <c r="A1924" t="s">
        <v>1431</v>
      </c>
      <c r="B1924" t="s">
        <v>935</v>
      </c>
      <c r="C1924" t="s">
        <v>2157</v>
      </c>
      <c r="D1924" t="s">
        <v>22</v>
      </c>
      <c r="E1924" t="s">
        <v>2764</v>
      </c>
      <c r="F1924" t="s">
        <v>0</v>
      </c>
      <c r="G1924" t="s">
        <v>2765</v>
      </c>
      <c r="H1924" t="s">
        <v>1926</v>
      </c>
      <c r="I1924" t="s">
        <v>1841</v>
      </c>
      <c r="J1924" t="s">
        <v>1842</v>
      </c>
      <c r="K1924" s="34" t="str">
        <f t="shared" si="58"/>
        <v>0165868診入院</v>
      </c>
      <c r="L1924" t="s">
        <v>2766</v>
      </c>
      <c r="M1924" t="s">
        <v>76</v>
      </c>
      <c r="N1924" t="s">
        <v>0</v>
      </c>
      <c r="O1924" t="s">
        <v>0</v>
      </c>
      <c r="P1924" t="s">
        <v>0</v>
      </c>
      <c r="Q1924" t="s">
        <v>0</v>
      </c>
      <c r="R1924" t="s">
        <v>0</v>
      </c>
      <c r="S1924" t="s">
        <v>877</v>
      </c>
      <c r="T1924" t="s">
        <v>1831</v>
      </c>
      <c r="X1924" s="34" t="str">
        <f t="shared" si="59"/>
        <v>0165868</v>
      </c>
    </row>
    <row r="1925" spans="1:24" x14ac:dyDescent="0.15">
      <c r="A1925" t="s">
        <v>1431</v>
      </c>
      <c r="B1925" t="s">
        <v>935</v>
      </c>
      <c r="C1925" t="s">
        <v>2157</v>
      </c>
      <c r="D1925" t="s">
        <v>22</v>
      </c>
      <c r="E1925" t="s">
        <v>2764</v>
      </c>
      <c r="F1925" t="s">
        <v>0</v>
      </c>
      <c r="G1925" t="s">
        <v>2765</v>
      </c>
      <c r="H1925" t="s">
        <v>1926</v>
      </c>
      <c r="I1925" t="s">
        <v>1841</v>
      </c>
      <c r="J1925" t="s">
        <v>1842</v>
      </c>
      <c r="K1925" s="34" t="str">
        <f t="shared" si="58"/>
        <v>0165868診入院</v>
      </c>
      <c r="L1925" t="s">
        <v>2766</v>
      </c>
      <c r="M1925" t="s">
        <v>76</v>
      </c>
      <c r="N1925" t="s">
        <v>0</v>
      </c>
      <c r="O1925" t="s">
        <v>879</v>
      </c>
      <c r="P1925" t="s">
        <v>36</v>
      </c>
      <c r="Q1925" t="s">
        <v>0</v>
      </c>
      <c r="R1925" t="s">
        <v>0</v>
      </c>
      <c r="S1925" t="s">
        <v>877</v>
      </c>
      <c r="T1925" t="s">
        <v>1831</v>
      </c>
      <c r="X1925" s="34" t="str">
        <f t="shared" si="59"/>
        <v>0165868一般</v>
      </c>
    </row>
    <row r="1926" spans="1:24" x14ac:dyDescent="0.15">
      <c r="A1926" t="s">
        <v>1431</v>
      </c>
      <c r="B1926" t="s">
        <v>935</v>
      </c>
      <c r="C1926" t="s">
        <v>2157</v>
      </c>
      <c r="D1926" t="s">
        <v>22</v>
      </c>
      <c r="E1926" t="s">
        <v>2764</v>
      </c>
      <c r="F1926" t="s">
        <v>0</v>
      </c>
      <c r="G1926" t="s">
        <v>2765</v>
      </c>
      <c r="H1926" t="s">
        <v>1926</v>
      </c>
      <c r="I1926" t="s">
        <v>1841</v>
      </c>
      <c r="J1926" t="s">
        <v>1842</v>
      </c>
      <c r="K1926" s="34" t="str">
        <f t="shared" ref="K1926:K1989" si="60">E1926&amp;""&amp;J1926</f>
        <v>0165868診入院</v>
      </c>
      <c r="L1926" t="s">
        <v>2766</v>
      </c>
      <c r="M1926" t="s">
        <v>76</v>
      </c>
      <c r="N1926" t="s">
        <v>0</v>
      </c>
      <c r="O1926" t="s">
        <v>37</v>
      </c>
      <c r="P1926" t="s">
        <v>324</v>
      </c>
      <c r="Q1926" t="s">
        <v>0</v>
      </c>
      <c r="R1926" t="s">
        <v>0</v>
      </c>
      <c r="S1926" t="s">
        <v>877</v>
      </c>
      <c r="T1926" t="s">
        <v>1831</v>
      </c>
      <c r="X1926" s="34" t="str">
        <f t="shared" ref="X1926:X1989" si="61">(E1926&amp;""&amp;P1926)</f>
        <v>01658684床</v>
      </c>
    </row>
    <row r="1927" spans="1:24" x14ac:dyDescent="0.15">
      <c r="A1927" t="s">
        <v>1431</v>
      </c>
      <c r="B1927" t="s">
        <v>935</v>
      </c>
      <c r="C1927" t="s">
        <v>2157</v>
      </c>
      <c r="D1927" t="s">
        <v>22</v>
      </c>
      <c r="E1927" t="s">
        <v>2764</v>
      </c>
      <c r="F1927" t="s">
        <v>0</v>
      </c>
      <c r="G1927" t="s">
        <v>2765</v>
      </c>
      <c r="H1927" t="s">
        <v>1926</v>
      </c>
      <c r="I1927" t="s">
        <v>1841</v>
      </c>
      <c r="J1927" t="s">
        <v>1842</v>
      </c>
      <c r="K1927" s="34" t="str">
        <f t="shared" si="60"/>
        <v>0165868診入院</v>
      </c>
      <c r="L1927" t="s">
        <v>2766</v>
      </c>
      <c r="M1927" t="s">
        <v>76</v>
      </c>
      <c r="N1927" t="s">
        <v>0</v>
      </c>
      <c r="O1927" t="s">
        <v>4</v>
      </c>
      <c r="P1927" t="s">
        <v>1919</v>
      </c>
      <c r="Q1927" t="s">
        <v>0</v>
      </c>
      <c r="R1927" t="s">
        <v>0</v>
      </c>
      <c r="S1927" t="s">
        <v>877</v>
      </c>
      <c r="T1927" t="s">
        <v>1831</v>
      </c>
      <c r="X1927" s="34" t="str">
        <f t="shared" si="61"/>
        <v>0165868入院基本料３</v>
      </c>
    </row>
    <row r="1928" spans="1:24" x14ac:dyDescent="0.15">
      <c r="A1928" t="s">
        <v>1431</v>
      </c>
      <c r="B1928" t="s">
        <v>935</v>
      </c>
      <c r="C1928" t="s">
        <v>2157</v>
      </c>
      <c r="D1928" t="s">
        <v>22</v>
      </c>
      <c r="E1928" t="s">
        <v>2764</v>
      </c>
      <c r="F1928" t="s">
        <v>0</v>
      </c>
      <c r="G1928" t="s">
        <v>2765</v>
      </c>
      <c r="H1928" t="s">
        <v>1926</v>
      </c>
      <c r="I1928" t="s">
        <v>1841</v>
      </c>
      <c r="J1928" t="s">
        <v>1842</v>
      </c>
      <c r="K1928" s="34" t="str">
        <f t="shared" si="60"/>
        <v>0165868診入院</v>
      </c>
      <c r="L1928" t="s">
        <v>2766</v>
      </c>
      <c r="M1928" t="s">
        <v>76</v>
      </c>
      <c r="N1928" t="s">
        <v>0</v>
      </c>
      <c r="O1928" t="s">
        <v>1847</v>
      </c>
      <c r="P1928" t="s">
        <v>53</v>
      </c>
      <c r="Q1928" t="s">
        <v>0</v>
      </c>
      <c r="R1928" t="s">
        <v>0</v>
      </c>
      <c r="S1928" t="s">
        <v>877</v>
      </c>
      <c r="T1928" t="s">
        <v>1831</v>
      </c>
      <c r="X1928" s="34" t="str">
        <f t="shared" si="61"/>
        <v>0165868有</v>
      </c>
    </row>
    <row r="1929" spans="1:24" x14ac:dyDescent="0.15">
      <c r="A1929" t="s">
        <v>1431</v>
      </c>
      <c r="B1929" t="s">
        <v>935</v>
      </c>
      <c r="C1929" t="s">
        <v>2157</v>
      </c>
      <c r="D1929" t="s">
        <v>22</v>
      </c>
      <c r="E1929" t="s">
        <v>2764</v>
      </c>
      <c r="F1929" t="s">
        <v>0</v>
      </c>
      <c r="G1929" t="s">
        <v>2765</v>
      </c>
      <c r="H1929" t="s">
        <v>1926</v>
      </c>
      <c r="I1929" t="s">
        <v>1841</v>
      </c>
      <c r="J1929" t="s">
        <v>1842</v>
      </c>
      <c r="K1929" s="34" t="str">
        <f t="shared" si="60"/>
        <v>0165868診入院</v>
      </c>
      <c r="L1929" t="s">
        <v>2766</v>
      </c>
      <c r="M1929" t="s">
        <v>76</v>
      </c>
      <c r="N1929" t="s">
        <v>0</v>
      </c>
      <c r="O1929" t="s">
        <v>1850</v>
      </c>
      <c r="P1929" t="s">
        <v>1860</v>
      </c>
      <c r="Q1929" t="s">
        <v>0</v>
      </c>
      <c r="R1929" t="s">
        <v>0</v>
      </c>
      <c r="S1929" t="s">
        <v>877</v>
      </c>
      <c r="T1929" t="s">
        <v>1831</v>
      </c>
      <c r="X1929" s="34" t="str">
        <f t="shared" si="61"/>
        <v>0165868夜間看護配置加算２</v>
      </c>
    </row>
    <row r="1930" spans="1:24" x14ac:dyDescent="0.15">
      <c r="A1930" t="s">
        <v>1431</v>
      </c>
      <c r="B1930" t="s">
        <v>935</v>
      </c>
      <c r="C1930" t="s">
        <v>2157</v>
      </c>
      <c r="D1930" t="s">
        <v>22</v>
      </c>
      <c r="E1930" t="s">
        <v>2764</v>
      </c>
      <c r="F1930" t="s">
        <v>0</v>
      </c>
      <c r="G1930" t="s">
        <v>2765</v>
      </c>
      <c r="H1930" t="s">
        <v>1926</v>
      </c>
      <c r="I1930" t="s">
        <v>1841</v>
      </c>
      <c r="J1930" t="s">
        <v>1842</v>
      </c>
      <c r="K1930" s="34" t="str">
        <f t="shared" si="60"/>
        <v>0165868診入院</v>
      </c>
      <c r="L1930" t="s">
        <v>2766</v>
      </c>
      <c r="M1930" t="s">
        <v>76</v>
      </c>
      <c r="N1930" t="s">
        <v>0</v>
      </c>
      <c r="O1930" t="s">
        <v>1878</v>
      </c>
      <c r="P1930" t="s">
        <v>53</v>
      </c>
      <c r="Q1930" t="s">
        <v>0</v>
      </c>
      <c r="R1930" t="s">
        <v>0</v>
      </c>
      <c r="S1930" t="s">
        <v>877</v>
      </c>
      <c r="T1930" t="s">
        <v>1831</v>
      </c>
      <c r="X1930" s="34" t="str">
        <f t="shared" si="61"/>
        <v>0165868有</v>
      </c>
    </row>
    <row r="1931" spans="1:24" x14ac:dyDescent="0.15">
      <c r="A1931" t="s">
        <v>1431</v>
      </c>
      <c r="B1931" t="s">
        <v>935</v>
      </c>
      <c r="C1931" t="s">
        <v>2157</v>
      </c>
      <c r="D1931" t="s">
        <v>22</v>
      </c>
      <c r="E1931" t="s">
        <v>2764</v>
      </c>
      <c r="F1931" t="s">
        <v>0</v>
      </c>
      <c r="G1931" t="s">
        <v>2765</v>
      </c>
      <c r="H1931" t="s">
        <v>1926</v>
      </c>
      <c r="I1931" t="s">
        <v>1841</v>
      </c>
      <c r="J1931" t="s">
        <v>1842</v>
      </c>
      <c r="K1931" s="34" t="str">
        <f t="shared" si="60"/>
        <v>0165868診入院</v>
      </c>
      <c r="L1931" t="s">
        <v>2766</v>
      </c>
      <c r="M1931" t="s">
        <v>76</v>
      </c>
      <c r="N1931" t="s">
        <v>0</v>
      </c>
      <c r="O1931" t="s">
        <v>1852</v>
      </c>
      <c r="P1931" t="s">
        <v>53</v>
      </c>
      <c r="Q1931" t="s">
        <v>0</v>
      </c>
      <c r="R1931" t="s">
        <v>0</v>
      </c>
      <c r="S1931" t="s">
        <v>877</v>
      </c>
      <c r="T1931" t="s">
        <v>1831</v>
      </c>
      <c r="X1931" s="34" t="str">
        <f t="shared" si="61"/>
        <v>0165868有</v>
      </c>
    </row>
    <row r="1932" spans="1:24" x14ac:dyDescent="0.15">
      <c r="A1932" t="s">
        <v>1431</v>
      </c>
      <c r="B1932" t="s">
        <v>935</v>
      </c>
      <c r="C1932" t="s">
        <v>2157</v>
      </c>
      <c r="D1932" t="s">
        <v>22</v>
      </c>
      <c r="E1932" t="s">
        <v>2764</v>
      </c>
      <c r="F1932" t="s">
        <v>0</v>
      </c>
      <c r="G1932" t="s">
        <v>2765</v>
      </c>
      <c r="H1932" t="s">
        <v>1926</v>
      </c>
      <c r="I1932" t="s">
        <v>1841</v>
      </c>
      <c r="J1932" t="s">
        <v>1842</v>
      </c>
      <c r="K1932" s="34" t="str">
        <f t="shared" si="60"/>
        <v>0165868診入院</v>
      </c>
      <c r="L1932" t="s">
        <v>2766</v>
      </c>
      <c r="M1932" t="s">
        <v>76</v>
      </c>
      <c r="N1932" t="s">
        <v>0</v>
      </c>
      <c r="O1932" t="s">
        <v>1853</v>
      </c>
      <c r="P1932" t="s">
        <v>53</v>
      </c>
      <c r="Q1932" t="s">
        <v>0</v>
      </c>
      <c r="R1932" t="s">
        <v>0</v>
      </c>
      <c r="S1932" t="s">
        <v>877</v>
      </c>
      <c r="T1932" t="s">
        <v>1831</v>
      </c>
      <c r="X1932" s="34" t="str">
        <f t="shared" si="61"/>
        <v>0165868有</v>
      </c>
    </row>
    <row r="1933" spans="1:24" x14ac:dyDescent="0.15">
      <c r="A1933" t="s">
        <v>1431</v>
      </c>
      <c r="B1933" t="s">
        <v>935</v>
      </c>
      <c r="C1933" t="s">
        <v>2157</v>
      </c>
      <c r="D1933" t="s">
        <v>22</v>
      </c>
      <c r="E1933" t="s">
        <v>2764</v>
      </c>
      <c r="F1933" t="s">
        <v>0</v>
      </c>
      <c r="G1933" t="s">
        <v>2765</v>
      </c>
      <c r="H1933" t="s">
        <v>1926</v>
      </c>
      <c r="I1933" t="s">
        <v>95</v>
      </c>
      <c r="J1933" t="s">
        <v>96</v>
      </c>
      <c r="K1933" s="34" t="str">
        <f t="shared" si="60"/>
        <v>0165868食</v>
      </c>
      <c r="L1933" t="s">
        <v>664</v>
      </c>
      <c r="M1933" t="s">
        <v>675</v>
      </c>
      <c r="N1933" t="s">
        <v>0</v>
      </c>
      <c r="O1933" t="s">
        <v>0</v>
      </c>
      <c r="P1933" t="s">
        <v>0</v>
      </c>
      <c r="Q1933" t="s">
        <v>0</v>
      </c>
      <c r="R1933" t="s">
        <v>0</v>
      </c>
      <c r="S1933" t="s">
        <v>877</v>
      </c>
      <c r="T1933" t="s">
        <v>1831</v>
      </c>
      <c r="X1933" s="34" t="str">
        <f t="shared" si="61"/>
        <v>0165868</v>
      </c>
    </row>
    <row r="1934" spans="1:24" x14ac:dyDescent="0.15">
      <c r="A1934" t="s">
        <v>1431</v>
      </c>
      <c r="B1934" t="s">
        <v>935</v>
      </c>
      <c r="C1934" t="s">
        <v>2157</v>
      </c>
      <c r="D1934" t="s">
        <v>22</v>
      </c>
      <c r="E1934" t="s">
        <v>2764</v>
      </c>
      <c r="F1934" t="s">
        <v>0</v>
      </c>
      <c r="G1934" t="s">
        <v>2765</v>
      </c>
      <c r="H1934" t="s">
        <v>1926</v>
      </c>
      <c r="I1934" t="s">
        <v>105</v>
      </c>
      <c r="J1934" t="s">
        <v>106</v>
      </c>
      <c r="K1934" s="34" t="str">
        <f t="shared" si="60"/>
        <v>0165868がん疼</v>
      </c>
      <c r="L1934" t="s">
        <v>286</v>
      </c>
      <c r="M1934" t="s">
        <v>67</v>
      </c>
      <c r="N1934" t="s">
        <v>0</v>
      </c>
      <c r="O1934" t="s">
        <v>0</v>
      </c>
      <c r="P1934" t="s">
        <v>0</v>
      </c>
      <c r="Q1934" t="s">
        <v>0</v>
      </c>
      <c r="R1934" t="s">
        <v>0</v>
      </c>
      <c r="S1934" t="s">
        <v>877</v>
      </c>
      <c r="T1934" t="s">
        <v>1831</v>
      </c>
      <c r="X1934" s="34" t="str">
        <f t="shared" si="61"/>
        <v>0165868</v>
      </c>
    </row>
    <row r="1935" spans="1:24" x14ac:dyDescent="0.15">
      <c r="A1935" t="s">
        <v>1431</v>
      </c>
      <c r="B1935" t="s">
        <v>935</v>
      </c>
      <c r="C1935" t="s">
        <v>2157</v>
      </c>
      <c r="D1935" t="s">
        <v>22</v>
      </c>
      <c r="E1935" t="s">
        <v>2764</v>
      </c>
      <c r="F1935" t="s">
        <v>0</v>
      </c>
      <c r="G1935" t="s">
        <v>2765</v>
      </c>
      <c r="H1935" t="s">
        <v>1926</v>
      </c>
      <c r="I1935" t="s">
        <v>1963</v>
      </c>
      <c r="J1935" t="s">
        <v>1964</v>
      </c>
      <c r="K1935" s="34" t="str">
        <f t="shared" si="60"/>
        <v>0165868充管脂１</v>
      </c>
      <c r="L1935" t="s">
        <v>374</v>
      </c>
      <c r="M1935" t="s">
        <v>1268</v>
      </c>
      <c r="N1935" t="s">
        <v>0</v>
      </c>
      <c r="O1935" t="s">
        <v>0</v>
      </c>
      <c r="P1935" t="s">
        <v>0</v>
      </c>
      <c r="Q1935" t="s">
        <v>0</v>
      </c>
      <c r="R1935" t="s">
        <v>0</v>
      </c>
      <c r="S1935" t="s">
        <v>877</v>
      </c>
      <c r="T1935" t="s">
        <v>1831</v>
      </c>
      <c r="X1935" s="34" t="str">
        <f t="shared" si="61"/>
        <v>0165868</v>
      </c>
    </row>
    <row r="1936" spans="1:24" x14ac:dyDescent="0.15">
      <c r="A1936" t="s">
        <v>1431</v>
      </c>
      <c r="B1936" t="s">
        <v>935</v>
      </c>
      <c r="C1936" t="s">
        <v>2157</v>
      </c>
      <c r="D1936" t="s">
        <v>22</v>
      </c>
      <c r="E1936" t="s">
        <v>2764</v>
      </c>
      <c r="F1936" t="s">
        <v>0</v>
      </c>
      <c r="G1936" t="s">
        <v>2765</v>
      </c>
      <c r="H1936" t="s">
        <v>1926</v>
      </c>
      <c r="I1936" t="s">
        <v>1965</v>
      </c>
      <c r="J1936" t="s">
        <v>1966</v>
      </c>
      <c r="K1936" s="34" t="str">
        <f t="shared" si="60"/>
        <v>0165868充管脂３</v>
      </c>
      <c r="L1936" t="s">
        <v>374</v>
      </c>
      <c r="M1936" t="s">
        <v>1268</v>
      </c>
      <c r="N1936" t="s">
        <v>0</v>
      </c>
      <c r="O1936" t="s">
        <v>0</v>
      </c>
      <c r="P1936" t="s">
        <v>0</v>
      </c>
      <c r="Q1936" t="s">
        <v>0</v>
      </c>
      <c r="R1936" t="s">
        <v>0</v>
      </c>
      <c r="S1936" t="s">
        <v>877</v>
      </c>
      <c r="T1936" t="s">
        <v>1831</v>
      </c>
      <c r="X1936" s="34" t="str">
        <f t="shared" si="61"/>
        <v>0165868</v>
      </c>
    </row>
    <row r="1937" spans="1:24" x14ac:dyDescent="0.15">
      <c r="A1937" t="s">
        <v>1431</v>
      </c>
      <c r="B1937" t="s">
        <v>935</v>
      </c>
      <c r="C1937" t="s">
        <v>2157</v>
      </c>
      <c r="D1937" t="s">
        <v>22</v>
      </c>
      <c r="E1937" t="s">
        <v>2764</v>
      </c>
      <c r="F1937" t="s">
        <v>0</v>
      </c>
      <c r="G1937" t="s">
        <v>2765</v>
      </c>
      <c r="H1937" t="s">
        <v>1926</v>
      </c>
      <c r="I1937" t="s">
        <v>1967</v>
      </c>
      <c r="J1937" t="s">
        <v>1968</v>
      </c>
      <c r="K1937" s="34" t="str">
        <f t="shared" si="60"/>
        <v>0165868充管高１</v>
      </c>
      <c r="L1937" t="s">
        <v>374</v>
      </c>
      <c r="M1937" t="s">
        <v>1268</v>
      </c>
      <c r="N1937" t="s">
        <v>0</v>
      </c>
      <c r="O1937" t="s">
        <v>0</v>
      </c>
      <c r="P1937" t="s">
        <v>0</v>
      </c>
      <c r="Q1937" t="s">
        <v>0</v>
      </c>
      <c r="R1937" t="s">
        <v>0</v>
      </c>
      <c r="S1937" t="s">
        <v>877</v>
      </c>
      <c r="T1937" t="s">
        <v>1831</v>
      </c>
      <c r="X1937" s="34" t="str">
        <f t="shared" si="61"/>
        <v>0165868</v>
      </c>
    </row>
    <row r="1938" spans="1:24" x14ac:dyDescent="0.15">
      <c r="A1938" t="s">
        <v>1431</v>
      </c>
      <c r="B1938" t="s">
        <v>935</v>
      </c>
      <c r="C1938" t="s">
        <v>2157</v>
      </c>
      <c r="D1938" t="s">
        <v>22</v>
      </c>
      <c r="E1938" t="s">
        <v>2764</v>
      </c>
      <c r="F1938" t="s">
        <v>0</v>
      </c>
      <c r="G1938" t="s">
        <v>2765</v>
      </c>
      <c r="H1938" t="s">
        <v>1926</v>
      </c>
      <c r="I1938" t="s">
        <v>1969</v>
      </c>
      <c r="J1938" t="s">
        <v>1970</v>
      </c>
      <c r="K1938" s="34" t="str">
        <f t="shared" si="60"/>
        <v>0165868充管高３</v>
      </c>
      <c r="L1938" t="s">
        <v>374</v>
      </c>
      <c r="M1938" t="s">
        <v>1268</v>
      </c>
      <c r="N1938" t="s">
        <v>0</v>
      </c>
      <c r="O1938" t="s">
        <v>0</v>
      </c>
      <c r="P1938" t="s">
        <v>0</v>
      </c>
      <c r="Q1938" t="s">
        <v>0</v>
      </c>
      <c r="R1938" t="s">
        <v>0</v>
      </c>
      <c r="S1938" t="s">
        <v>877</v>
      </c>
      <c r="T1938" t="s">
        <v>1831</v>
      </c>
      <c r="X1938" s="34" t="str">
        <f t="shared" si="61"/>
        <v>0165868</v>
      </c>
    </row>
    <row r="1939" spans="1:24" x14ac:dyDescent="0.15">
      <c r="A1939" t="s">
        <v>1431</v>
      </c>
      <c r="B1939" t="s">
        <v>935</v>
      </c>
      <c r="C1939" t="s">
        <v>2157</v>
      </c>
      <c r="D1939" t="s">
        <v>22</v>
      </c>
      <c r="E1939" t="s">
        <v>2764</v>
      </c>
      <c r="F1939" t="s">
        <v>0</v>
      </c>
      <c r="G1939" t="s">
        <v>2765</v>
      </c>
      <c r="H1939" t="s">
        <v>1926</v>
      </c>
      <c r="I1939" t="s">
        <v>1971</v>
      </c>
      <c r="J1939" t="s">
        <v>1972</v>
      </c>
      <c r="K1939" s="34" t="str">
        <f t="shared" si="60"/>
        <v>0165868充管糖１</v>
      </c>
      <c r="L1939" t="s">
        <v>374</v>
      </c>
      <c r="M1939" t="s">
        <v>1268</v>
      </c>
      <c r="N1939" t="s">
        <v>0</v>
      </c>
      <c r="O1939" t="s">
        <v>0</v>
      </c>
      <c r="P1939" t="s">
        <v>0</v>
      </c>
      <c r="Q1939" t="s">
        <v>0</v>
      </c>
      <c r="R1939" t="s">
        <v>0</v>
      </c>
      <c r="S1939" t="s">
        <v>877</v>
      </c>
      <c r="T1939" t="s">
        <v>1831</v>
      </c>
      <c r="X1939" s="34" t="str">
        <f t="shared" si="61"/>
        <v>0165868</v>
      </c>
    </row>
    <row r="1940" spans="1:24" x14ac:dyDescent="0.15">
      <c r="A1940" t="s">
        <v>1431</v>
      </c>
      <c r="B1940" t="s">
        <v>935</v>
      </c>
      <c r="C1940" t="s">
        <v>2157</v>
      </c>
      <c r="D1940" t="s">
        <v>22</v>
      </c>
      <c r="E1940" t="s">
        <v>2764</v>
      </c>
      <c r="F1940" t="s">
        <v>0</v>
      </c>
      <c r="G1940" t="s">
        <v>2765</v>
      </c>
      <c r="H1940" t="s">
        <v>1926</v>
      </c>
      <c r="I1940" t="s">
        <v>1973</v>
      </c>
      <c r="J1940" t="s">
        <v>1974</v>
      </c>
      <c r="K1940" s="34" t="str">
        <f t="shared" si="60"/>
        <v>0165868充管糖３</v>
      </c>
      <c r="L1940" t="s">
        <v>374</v>
      </c>
      <c r="M1940" t="s">
        <v>1268</v>
      </c>
      <c r="N1940" t="s">
        <v>0</v>
      </c>
      <c r="O1940" t="s">
        <v>0</v>
      </c>
      <c r="P1940" t="s">
        <v>0</v>
      </c>
      <c r="Q1940" t="s">
        <v>0</v>
      </c>
      <c r="R1940" t="s">
        <v>0</v>
      </c>
      <c r="S1940" t="s">
        <v>877</v>
      </c>
      <c r="T1940" t="s">
        <v>1831</v>
      </c>
      <c r="X1940" s="34" t="str">
        <f t="shared" si="61"/>
        <v>0165868</v>
      </c>
    </row>
    <row r="1941" spans="1:24" x14ac:dyDescent="0.15">
      <c r="A1941" t="s">
        <v>1431</v>
      </c>
      <c r="B1941" t="s">
        <v>935</v>
      </c>
      <c r="C1941" t="s">
        <v>2157</v>
      </c>
      <c r="D1941" t="s">
        <v>22</v>
      </c>
      <c r="E1941" t="s">
        <v>2764</v>
      </c>
      <c r="F1941" t="s">
        <v>0</v>
      </c>
      <c r="G1941" t="s">
        <v>2765</v>
      </c>
      <c r="H1941" t="s">
        <v>1926</v>
      </c>
      <c r="I1941" t="s">
        <v>1835</v>
      </c>
      <c r="J1941" t="s">
        <v>1608</v>
      </c>
      <c r="K1941" s="34" t="str">
        <f t="shared" si="60"/>
        <v>0165868支援診３</v>
      </c>
      <c r="L1941" t="s">
        <v>373</v>
      </c>
      <c r="M1941" t="s">
        <v>84</v>
      </c>
      <c r="N1941" t="s">
        <v>0</v>
      </c>
      <c r="O1941" t="s">
        <v>0</v>
      </c>
      <c r="P1941" t="s">
        <v>0</v>
      </c>
      <c r="Q1941" t="s">
        <v>0</v>
      </c>
      <c r="R1941" t="s">
        <v>0</v>
      </c>
      <c r="S1941" t="s">
        <v>877</v>
      </c>
      <c r="T1941" t="s">
        <v>1831</v>
      </c>
      <c r="X1941" s="34" t="str">
        <f t="shared" si="61"/>
        <v>0165868</v>
      </c>
    </row>
    <row r="1942" spans="1:24" x14ac:dyDescent="0.15">
      <c r="A1942" t="s">
        <v>1431</v>
      </c>
      <c r="B1942" t="s">
        <v>935</v>
      </c>
      <c r="C1942" t="s">
        <v>2157</v>
      </c>
      <c r="D1942" t="s">
        <v>22</v>
      </c>
      <c r="E1942" t="s">
        <v>2764</v>
      </c>
      <c r="F1942" t="s">
        <v>0</v>
      </c>
      <c r="G1942" t="s">
        <v>2765</v>
      </c>
      <c r="H1942" t="s">
        <v>1926</v>
      </c>
      <c r="I1942" t="s">
        <v>315</v>
      </c>
      <c r="J1942" t="s">
        <v>316</v>
      </c>
      <c r="K1942" s="34" t="str">
        <f t="shared" si="60"/>
        <v>0165868在医総管１</v>
      </c>
      <c r="L1942" t="s">
        <v>1130</v>
      </c>
      <c r="M1942" t="s">
        <v>675</v>
      </c>
      <c r="N1942" t="s">
        <v>0</v>
      </c>
      <c r="O1942" t="s">
        <v>0</v>
      </c>
      <c r="P1942" t="s">
        <v>0</v>
      </c>
      <c r="Q1942" t="s">
        <v>0</v>
      </c>
      <c r="R1942" t="s">
        <v>0</v>
      </c>
      <c r="S1942" t="s">
        <v>877</v>
      </c>
      <c r="T1942" t="s">
        <v>1831</v>
      </c>
      <c r="X1942" s="34" t="str">
        <f t="shared" si="61"/>
        <v>0165868</v>
      </c>
    </row>
    <row r="1943" spans="1:24" x14ac:dyDescent="0.15">
      <c r="A1943" t="s">
        <v>1431</v>
      </c>
      <c r="B1943" t="s">
        <v>935</v>
      </c>
      <c r="C1943" t="s">
        <v>2157</v>
      </c>
      <c r="D1943" t="s">
        <v>22</v>
      </c>
      <c r="E1943" t="s">
        <v>2764</v>
      </c>
      <c r="F1943" t="s">
        <v>0</v>
      </c>
      <c r="G1943" t="s">
        <v>2765</v>
      </c>
      <c r="H1943" t="s">
        <v>1926</v>
      </c>
      <c r="I1943" t="s">
        <v>874</v>
      </c>
      <c r="J1943" t="s">
        <v>875</v>
      </c>
      <c r="K1943" s="34" t="str">
        <f t="shared" si="60"/>
        <v>0165868在総</v>
      </c>
      <c r="L1943" t="s">
        <v>650</v>
      </c>
      <c r="M1943" t="s">
        <v>841</v>
      </c>
      <c r="N1943" t="s">
        <v>0</v>
      </c>
      <c r="O1943" t="s">
        <v>0</v>
      </c>
      <c r="P1943" t="s">
        <v>0</v>
      </c>
      <c r="Q1943" t="s">
        <v>0</v>
      </c>
      <c r="R1943" t="s">
        <v>0</v>
      </c>
      <c r="S1943" t="s">
        <v>877</v>
      </c>
      <c r="T1943" t="s">
        <v>1831</v>
      </c>
      <c r="X1943" s="34" t="str">
        <f t="shared" si="61"/>
        <v>0165868</v>
      </c>
    </row>
    <row r="1944" spans="1:24" x14ac:dyDescent="0.15">
      <c r="A1944" t="s">
        <v>1431</v>
      </c>
      <c r="B1944" t="s">
        <v>935</v>
      </c>
      <c r="C1944" t="s">
        <v>2157</v>
      </c>
      <c r="D1944" t="s">
        <v>22</v>
      </c>
      <c r="E1944" t="s">
        <v>2764</v>
      </c>
      <c r="F1944" t="s">
        <v>0</v>
      </c>
      <c r="G1944" t="s">
        <v>2765</v>
      </c>
      <c r="H1944" t="s">
        <v>1926</v>
      </c>
      <c r="I1944" t="s">
        <v>327</v>
      </c>
      <c r="J1944" t="s">
        <v>328</v>
      </c>
      <c r="K1944" s="34" t="str">
        <f t="shared" si="60"/>
        <v>0165868脳Ⅲ</v>
      </c>
      <c r="L1944" t="s">
        <v>521</v>
      </c>
      <c r="M1944" t="s">
        <v>1240</v>
      </c>
      <c r="N1944" t="s">
        <v>0</v>
      </c>
      <c r="O1944" t="s">
        <v>0</v>
      </c>
      <c r="P1944" t="s">
        <v>0</v>
      </c>
      <c r="Q1944" t="s">
        <v>0</v>
      </c>
      <c r="R1944" t="s">
        <v>0</v>
      </c>
      <c r="S1944" t="s">
        <v>877</v>
      </c>
      <c r="T1944" t="s">
        <v>1831</v>
      </c>
      <c r="X1944" s="34" t="str">
        <f t="shared" si="61"/>
        <v>0165868</v>
      </c>
    </row>
    <row r="1945" spans="1:24" x14ac:dyDescent="0.15">
      <c r="A1945" t="s">
        <v>1431</v>
      </c>
      <c r="B1945" t="s">
        <v>935</v>
      </c>
      <c r="C1945" t="s">
        <v>2157</v>
      </c>
      <c r="D1945" t="s">
        <v>22</v>
      </c>
      <c r="E1945" t="s">
        <v>2764</v>
      </c>
      <c r="F1945" t="s">
        <v>0</v>
      </c>
      <c r="G1945" t="s">
        <v>2765</v>
      </c>
      <c r="H1945" t="s">
        <v>1926</v>
      </c>
      <c r="I1945" t="s">
        <v>1002</v>
      </c>
      <c r="J1945" t="s">
        <v>1003</v>
      </c>
      <c r="K1945" s="34" t="str">
        <f t="shared" si="60"/>
        <v>0165868運Ⅲ</v>
      </c>
      <c r="L1945" t="s">
        <v>425</v>
      </c>
      <c r="M1945" t="s">
        <v>1240</v>
      </c>
      <c r="N1945" t="s">
        <v>0</v>
      </c>
      <c r="O1945" t="s">
        <v>0</v>
      </c>
      <c r="P1945" t="s">
        <v>0</v>
      </c>
      <c r="Q1945" t="s">
        <v>0</v>
      </c>
      <c r="R1945" t="s">
        <v>0</v>
      </c>
      <c r="S1945" t="s">
        <v>877</v>
      </c>
      <c r="T1945" t="s">
        <v>1831</v>
      </c>
      <c r="X1945" s="34" t="str">
        <f t="shared" si="61"/>
        <v>0165868</v>
      </c>
    </row>
    <row r="1946" spans="1:24" x14ac:dyDescent="0.15">
      <c r="A1946" t="s">
        <v>1431</v>
      </c>
      <c r="B1946" t="s">
        <v>935</v>
      </c>
      <c r="C1946" t="s">
        <v>2157</v>
      </c>
      <c r="D1946" t="s">
        <v>22</v>
      </c>
      <c r="E1946" t="s">
        <v>2764</v>
      </c>
      <c r="F1946" t="s">
        <v>0</v>
      </c>
      <c r="G1946" t="s">
        <v>2765</v>
      </c>
      <c r="H1946" t="s">
        <v>1926</v>
      </c>
      <c r="I1946" t="s">
        <v>1945</v>
      </c>
      <c r="J1946" t="s">
        <v>1946</v>
      </c>
      <c r="K1946" s="34" t="str">
        <f t="shared" si="60"/>
        <v>0165868外在ベⅠ注</v>
      </c>
      <c r="L1946" t="s">
        <v>2767</v>
      </c>
      <c r="M1946" t="s">
        <v>1940</v>
      </c>
      <c r="N1946" t="s">
        <v>0</v>
      </c>
      <c r="O1946" t="s">
        <v>0</v>
      </c>
      <c r="P1946" t="s">
        <v>0</v>
      </c>
      <c r="Q1946" t="s">
        <v>0</v>
      </c>
      <c r="R1946" t="s">
        <v>0</v>
      </c>
      <c r="S1946" t="s">
        <v>877</v>
      </c>
      <c r="T1946" t="s">
        <v>1831</v>
      </c>
      <c r="X1946" s="34" t="str">
        <f t="shared" si="61"/>
        <v>0165868</v>
      </c>
    </row>
    <row r="1947" spans="1:24" x14ac:dyDescent="0.15">
      <c r="A1947" t="s">
        <v>1431</v>
      </c>
      <c r="B1947" t="s">
        <v>935</v>
      </c>
      <c r="C1947" t="s">
        <v>2157</v>
      </c>
      <c r="D1947" t="s">
        <v>22</v>
      </c>
      <c r="E1947" t="s">
        <v>2764</v>
      </c>
      <c r="F1947" t="s">
        <v>0</v>
      </c>
      <c r="G1947" t="s">
        <v>2765</v>
      </c>
      <c r="H1947" t="s">
        <v>1926</v>
      </c>
      <c r="I1947" t="s">
        <v>2009</v>
      </c>
      <c r="J1947" t="s">
        <v>2010</v>
      </c>
      <c r="K1947" s="34" t="str">
        <f t="shared" si="60"/>
        <v>0165868入ベ２５０</v>
      </c>
      <c r="L1947" t="s">
        <v>113</v>
      </c>
      <c r="M1947" t="s">
        <v>1940</v>
      </c>
      <c r="N1947" t="s">
        <v>0</v>
      </c>
      <c r="O1947" t="s">
        <v>0</v>
      </c>
      <c r="P1947" t="s">
        <v>0</v>
      </c>
      <c r="Q1947" t="s">
        <v>0</v>
      </c>
      <c r="R1947" t="s">
        <v>0</v>
      </c>
      <c r="S1947" t="s">
        <v>877</v>
      </c>
      <c r="T1947" t="s">
        <v>1831</v>
      </c>
      <c r="X1947" s="34" t="str">
        <f t="shared" si="61"/>
        <v>0165868</v>
      </c>
    </row>
    <row r="1948" spans="1:24" x14ac:dyDescent="0.15">
      <c r="A1948" t="s">
        <v>1431</v>
      </c>
      <c r="B1948" t="s">
        <v>935</v>
      </c>
      <c r="C1948" t="s">
        <v>2157</v>
      </c>
      <c r="D1948" t="s">
        <v>22</v>
      </c>
      <c r="E1948" t="s">
        <v>2764</v>
      </c>
      <c r="F1948" t="s">
        <v>0</v>
      </c>
      <c r="G1948" t="s">
        <v>2765</v>
      </c>
      <c r="H1948" t="s">
        <v>1926</v>
      </c>
      <c r="I1948" t="s">
        <v>275</v>
      </c>
      <c r="J1948" t="s">
        <v>276</v>
      </c>
      <c r="K1948" s="34" t="str">
        <f t="shared" si="60"/>
        <v>0165868酸単</v>
      </c>
      <c r="L1948" t="s">
        <v>2768</v>
      </c>
      <c r="M1948" t="s">
        <v>1947</v>
      </c>
      <c r="N1948" t="s">
        <v>0</v>
      </c>
      <c r="O1948" t="s">
        <v>0</v>
      </c>
      <c r="P1948" t="s">
        <v>0</v>
      </c>
      <c r="Q1948" t="s">
        <v>0</v>
      </c>
      <c r="R1948" t="s">
        <v>0</v>
      </c>
      <c r="S1948" t="s">
        <v>877</v>
      </c>
      <c r="T1948" t="s">
        <v>1831</v>
      </c>
      <c r="X1948" s="34" t="str">
        <f t="shared" si="61"/>
        <v>0165868</v>
      </c>
    </row>
    <row r="1949" spans="1:24" x14ac:dyDescent="0.15">
      <c r="A1949" t="s">
        <v>1431</v>
      </c>
      <c r="B1949" t="s">
        <v>935</v>
      </c>
      <c r="C1949" t="s">
        <v>2157</v>
      </c>
      <c r="D1949" t="s">
        <v>22</v>
      </c>
      <c r="E1949" t="s">
        <v>2764</v>
      </c>
      <c r="F1949" t="s">
        <v>0</v>
      </c>
      <c r="G1949" t="s">
        <v>2765</v>
      </c>
      <c r="H1949" t="s">
        <v>1926</v>
      </c>
      <c r="I1949" t="s">
        <v>275</v>
      </c>
      <c r="J1949" t="s">
        <v>276</v>
      </c>
      <c r="K1949" s="34" t="str">
        <f t="shared" si="60"/>
        <v>0165868酸単</v>
      </c>
      <c r="L1949" t="s">
        <v>2768</v>
      </c>
      <c r="M1949" t="s">
        <v>1947</v>
      </c>
      <c r="N1949" t="s">
        <v>0</v>
      </c>
      <c r="O1949" t="s">
        <v>281</v>
      </c>
      <c r="P1949" t="s">
        <v>560</v>
      </c>
      <c r="Q1949" t="s">
        <v>0</v>
      </c>
      <c r="R1949" t="s">
        <v>0</v>
      </c>
      <c r="S1949" t="s">
        <v>877</v>
      </c>
      <c r="T1949" t="s">
        <v>1831</v>
      </c>
      <c r="X1949" s="34" t="str">
        <f t="shared" si="61"/>
        <v>01658682.36円</v>
      </c>
    </row>
    <row r="1950" spans="1:24" x14ac:dyDescent="0.15">
      <c r="A1950" t="s">
        <v>1432</v>
      </c>
      <c r="B1950" t="s">
        <v>935</v>
      </c>
      <c r="C1950" t="s">
        <v>2157</v>
      </c>
      <c r="D1950" t="s">
        <v>22</v>
      </c>
      <c r="E1950" t="s">
        <v>2769</v>
      </c>
      <c r="F1950" t="s">
        <v>0</v>
      </c>
      <c r="G1950" t="s">
        <v>2770</v>
      </c>
      <c r="H1950" t="s">
        <v>2771</v>
      </c>
      <c r="I1950" t="s">
        <v>1953</v>
      </c>
      <c r="J1950" t="s">
        <v>1840</v>
      </c>
      <c r="K1950" s="34" t="str">
        <f t="shared" si="60"/>
        <v>0165876時間外３</v>
      </c>
      <c r="L1950" t="s">
        <v>622</v>
      </c>
      <c r="M1950" t="s">
        <v>108</v>
      </c>
      <c r="N1950" t="s">
        <v>0</v>
      </c>
      <c r="O1950" t="s">
        <v>0</v>
      </c>
      <c r="P1950" t="s">
        <v>0</v>
      </c>
      <c r="Q1950" t="s">
        <v>0</v>
      </c>
      <c r="R1950" t="s">
        <v>0</v>
      </c>
      <c r="S1950" t="s">
        <v>877</v>
      </c>
      <c r="T1950" t="s">
        <v>1831</v>
      </c>
      <c r="X1950" s="34" t="str">
        <f t="shared" si="61"/>
        <v>0165876</v>
      </c>
    </row>
    <row r="1951" spans="1:24" x14ac:dyDescent="0.15">
      <c r="A1951" t="s">
        <v>1432</v>
      </c>
      <c r="B1951" t="s">
        <v>935</v>
      </c>
      <c r="C1951" t="s">
        <v>2157</v>
      </c>
      <c r="D1951" t="s">
        <v>22</v>
      </c>
      <c r="E1951" t="s">
        <v>2769</v>
      </c>
      <c r="F1951" t="s">
        <v>0</v>
      </c>
      <c r="G1951" t="s">
        <v>2770</v>
      </c>
      <c r="H1951" t="s">
        <v>2771</v>
      </c>
      <c r="I1951" t="s">
        <v>1841</v>
      </c>
      <c r="J1951" t="s">
        <v>1842</v>
      </c>
      <c r="K1951" s="34" t="str">
        <f t="shared" si="60"/>
        <v>0165876診入院</v>
      </c>
      <c r="L1951" t="s">
        <v>2688</v>
      </c>
      <c r="M1951" t="s">
        <v>76</v>
      </c>
      <c r="N1951" t="s">
        <v>0</v>
      </c>
      <c r="O1951" t="s">
        <v>0</v>
      </c>
      <c r="P1951" t="s">
        <v>0</v>
      </c>
      <c r="Q1951" t="s">
        <v>0</v>
      </c>
      <c r="R1951" t="s">
        <v>0</v>
      </c>
      <c r="S1951" t="s">
        <v>877</v>
      </c>
      <c r="T1951" t="s">
        <v>1831</v>
      </c>
      <c r="X1951" s="34" t="str">
        <f t="shared" si="61"/>
        <v>0165876</v>
      </c>
    </row>
    <row r="1952" spans="1:24" x14ac:dyDescent="0.15">
      <c r="A1952" t="s">
        <v>1432</v>
      </c>
      <c r="B1952" t="s">
        <v>935</v>
      </c>
      <c r="C1952" t="s">
        <v>2157</v>
      </c>
      <c r="D1952" t="s">
        <v>22</v>
      </c>
      <c r="E1952" t="s">
        <v>2769</v>
      </c>
      <c r="F1952" t="s">
        <v>0</v>
      </c>
      <c r="G1952" t="s">
        <v>2770</v>
      </c>
      <c r="H1952" t="s">
        <v>2771</v>
      </c>
      <c r="I1952" t="s">
        <v>1841</v>
      </c>
      <c r="J1952" t="s">
        <v>1842</v>
      </c>
      <c r="K1952" s="34" t="str">
        <f t="shared" si="60"/>
        <v>0165876診入院</v>
      </c>
      <c r="L1952" t="s">
        <v>2688</v>
      </c>
      <c r="M1952" t="s">
        <v>76</v>
      </c>
      <c r="N1952" t="s">
        <v>0</v>
      </c>
      <c r="O1952" t="s">
        <v>879</v>
      </c>
      <c r="P1952" t="s">
        <v>36</v>
      </c>
      <c r="Q1952" t="s">
        <v>0</v>
      </c>
      <c r="R1952" t="s">
        <v>0</v>
      </c>
      <c r="S1952" t="s">
        <v>877</v>
      </c>
      <c r="T1952" t="s">
        <v>1831</v>
      </c>
      <c r="X1952" s="34" t="str">
        <f t="shared" si="61"/>
        <v>0165876一般</v>
      </c>
    </row>
    <row r="1953" spans="1:24" x14ac:dyDescent="0.15">
      <c r="A1953" t="s">
        <v>1432</v>
      </c>
      <c r="B1953" t="s">
        <v>935</v>
      </c>
      <c r="C1953" t="s">
        <v>2157</v>
      </c>
      <c r="D1953" t="s">
        <v>22</v>
      </c>
      <c r="E1953" t="s">
        <v>2769</v>
      </c>
      <c r="F1953" t="s">
        <v>0</v>
      </c>
      <c r="G1953" t="s">
        <v>2770</v>
      </c>
      <c r="H1953" t="s">
        <v>2771</v>
      </c>
      <c r="I1953" t="s">
        <v>1841</v>
      </c>
      <c r="J1953" t="s">
        <v>1842</v>
      </c>
      <c r="K1953" s="34" t="str">
        <f t="shared" si="60"/>
        <v>0165876診入院</v>
      </c>
      <c r="L1953" t="s">
        <v>2688</v>
      </c>
      <c r="M1953" t="s">
        <v>76</v>
      </c>
      <c r="N1953" t="s">
        <v>0</v>
      </c>
      <c r="O1953" t="s">
        <v>37</v>
      </c>
      <c r="P1953" t="s">
        <v>878</v>
      </c>
      <c r="Q1953" t="s">
        <v>0</v>
      </c>
      <c r="R1953" t="s">
        <v>0</v>
      </c>
      <c r="S1953" t="s">
        <v>877</v>
      </c>
      <c r="T1953" t="s">
        <v>1831</v>
      </c>
      <c r="X1953" s="34" t="str">
        <f t="shared" si="61"/>
        <v>01658763床</v>
      </c>
    </row>
    <row r="1954" spans="1:24" x14ac:dyDescent="0.15">
      <c r="A1954" t="s">
        <v>1432</v>
      </c>
      <c r="B1954" t="s">
        <v>935</v>
      </c>
      <c r="C1954" t="s">
        <v>2157</v>
      </c>
      <c r="D1954" t="s">
        <v>22</v>
      </c>
      <c r="E1954" t="s">
        <v>2769</v>
      </c>
      <c r="F1954" t="s">
        <v>0</v>
      </c>
      <c r="G1954" t="s">
        <v>2770</v>
      </c>
      <c r="H1954" t="s">
        <v>2771</v>
      </c>
      <c r="I1954" t="s">
        <v>1841</v>
      </c>
      <c r="J1954" t="s">
        <v>1842</v>
      </c>
      <c r="K1954" s="34" t="str">
        <f t="shared" si="60"/>
        <v>0165876診入院</v>
      </c>
      <c r="L1954" t="s">
        <v>2688</v>
      </c>
      <c r="M1954" t="s">
        <v>76</v>
      </c>
      <c r="N1954" t="s">
        <v>0</v>
      </c>
      <c r="O1954" t="s">
        <v>4</v>
      </c>
      <c r="P1954" t="s">
        <v>1897</v>
      </c>
      <c r="Q1954" t="s">
        <v>0</v>
      </c>
      <c r="R1954" t="s">
        <v>0</v>
      </c>
      <c r="S1954" t="s">
        <v>877</v>
      </c>
      <c r="T1954" t="s">
        <v>1831</v>
      </c>
      <c r="X1954" s="34" t="str">
        <f t="shared" si="61"/>
        <v>0165876入院基本料５</v>
      </c>
    </row>
    <row r="1955" spans="1:24" x14ac:dyDescent="0.15">
      <c r="A1955" t="s">
        <v>1432</v>
      </c>
      <c r="B1955" t="s">
        <v>935</v>
      </c>
      <c r="C1955" t="s">
        <v>2157</v>
      </c>
      <c r="D1955" t="s">
        <v>22</v>
      </c>
      <c r="E1955" t="s">
        <v>2769</v>
      </c>
      <c r="F1955" t="s">
        <v>0</v>
      </c>
      <c r="G1955" t="s">
        <v>2770</v>
      </c>
      <c r="H1955" t="s">
        <v>2771</v>
      </c>
      <c r="I1955" t="s">
        <v>1841</v>
      </c>
      <c r="J1955" t="s">
        <v>1842</v>
      </c>
      <c r="K1955" s="34" t="str">
        <f t="shared" si="60"/>
        <v>0165876診入院</v>
      </c>
      <c r="L1955" t="s">
        <v>2688</v>
      </c>
      <c r="M1955" t="s">
        <v>76</v>
      </c>
      <c r="N1955" t="s">
        <v>0</v>
      </c>
      <c r="O1955" t="s">
        <v>1843</v>
      </c>
      <c r="P1955" t="s">
        <v>1844</v>
      </c>
      <c r="Q1955" t="s">
        <v>0</v>
      </c>
      <c r="R1955" t="s">
        <v>0</v>
      </c>
      <c r="S1955" t="s">
        <v>877</v>
      </c>
      <c r="T1955" t="s">
        <v>1831</v>
      </c>
      <c r="X1955" s="34" t="str">
        <f t="shared" si="61"/>
        <v>0165876医師配置加算１</v>
      </c>
    </row>
    <row r="1956" spans="1:24" x14ac:dyDescent="0.15">
      <c r="A1956" t="s">
        <v>1432</v>
      </c>
      <c r="B1956" t="s">
        <v>935</v>
      </c>
      <c r="C1956" t="s">
        <v>2157</v>
      </c>
      <c r="D1956" t="s">
        <v>22</v>
      </c>
      <c r="E1956" t="s">
        <v>2769</v>
      </c>
      <c r="F1956" t="s">
        <v>0</v>
      </c>
      <c r="G1956" t="s">
        <v>2770</v>
      </c>
      <c r="H1956" t="s">
        <v>2771</v>
      </c>
      <c r="I1956" t="s">
        <v>1841</v>
      </c>
      <c r="J1956" t="s">
        <v>1842</v>
      </c>
      <c r="K1956" s="34" t="str">
        <f t="shared" si="60"/>
        <v>0165876診入院</v>
      </c>
      <c r="L1956" t="s">
        <v>2688</v>
      </c>
      <c r="M1956" t="s">
        <v>76</v>
      </c>
      <c r="N1956" t="s">
        <v>0</v>
      </c>
      <c r="O1956" t="s">
        <v>1850</v>
      </c>
      <c r="P1956" t="s">
        <v>1860</v>
      </c>
      <c r="Q1956" t="s">
        <v>0</v>
      </c>
      <c r="R1956" t="s">
        <v>0</v>
      </c>
      <c r="S1956" t="s">
        <v>877</v>
      </c>
      <c r="T1956" t="s">
        <v>1831</v>
      </c>
      <c r="X1956" s="34" t="str">
        <f t="shared" si="61"/>
        <v>0165876夜間看護配置加算２</v>
      </c>
    </row>
    <row r="1957" spans="1:24" x14ac:dyDescent="0.15">
      <c r="A1957" t="s">
        <v>1432</v>
      </c>
      <c r="B1957" t="s">
        <v>935</v>
      </c>
      <c r="C1957" t="s">
        <v>2157</v>
      </c>
      <c r="D1957" t="s">
        <v>22</v>
      </c>
      <c r="E1957" t="s">
        <v>2769</v>
      </c>
      <c r="F1957" t="s">
        <v>0</v>
      </c>
      <c r="G1957" t="s">
        <v>2770</v>
      </c>
      <c r="H1957" t="s">
        <v>2771</v>
      </c>
      <c r="I1957" t="s">
        <v>1841</v>
      </c>
      <c r="J1957" t="s">
        <v>1842</v>
      </c>
      <c r="K1957" s="34" t="str">
        <f t="shared" si="60"/>
        <v>0165876診入院</v>
      </c>
      <c r="L1957" t="s">
        <v>2688</v>
      </c>
      <c r="M1957" t="s">
        <v>76</v>
      </c>
      <c r="N1957" t="s">
        <v>0</v>
      </c>
      <c r="O1957" t="s">
        <v>1852</v>
      </c>
      <c r="P1957" t="s">
        <v>53</v>
      </c>
      <c r="Q1957" t="s">
        <v>0</v>
      </c>
      <c r="R1957" t="s">
        <v>0</v>
      </c>
      <c r="S1957" t="s">
        <v>877</v>
      </c>
      <c r="T1957" t="s">
        <v>1831</v>
      </c>
      <c r="X1957" s="34" t="str">
        <f t="shared" si="61"/>
        <v>0165876有</v>
      </c>
    </row>
    <row r="1958" spans="1:24" x14ac:dyDescent="0.15">
      <c r="A1958" t="s">
        <v>1432</v>
      </c>
      <c r="B1958" t="s">
        <v>935</v>
      </c>
      <c r="C1958" t="s">
        <v>2157</v>
      </c>
      <c r="D1958" t="s">
        <v>22</v>
      </c>
      <c r="E1958" t="s">
        <v>2769</v>
      </c>
      <c r="F1958" t="s">
        <v>0</v>
      </c>
      <c r="G1958" t="s">
        <v>2770</v>
      </c>
      <c r="H1958" t="s">
        <v>2771</v>
      </c>
      <c r="I1958" t="s">
        <v>1841</v>
      </c>
      <c r="J1958" t="s">
        <v>1842</v>
      </c>
      <c r="K1958" s="34" t="str">
        <f t="shared" si="60"/>
        <v>0165876診入院</v>
      </c>
      <c r="L1958" t="s">
        <v>2688</v>
      </c>
      <c r="M1958" t="s">
        <v>76</v>
      </c>
      <c r="N1958" t="s">
        <v>0</v>
      </c>
      <c r="O1958" t="s">
        <v>1853</v>
      </c>
      <c r="P1958" t="s">
        <v>53</v>
      </c>
      <c r="Q1958" t="s">
        <v>0</v>
      </c>
      <c r="R1958" t="s">
        <v>0</v>
      </c>
      <c r="S1958" t="s">
        <v>877</v>
      </c>
      <c r="T1958" t="s">
        <v>1831</v>
      </c>
      <c r="X1958" s="34" t="str">
        <f t="shared" si="61"/>
        <v>0165876有</v>
      </c>
    </row>
    <row r="1959" spans="1:24" x14ac:dyDescent="0.15">
      <c r="A1959" t="s">
        <v>1432</v>
      </c>
      <c r="B1959" t="s">
        <v>935</v>
      </c>
      <c r="C1959" t="s">
        <v>2157</v>
      </c>
      <c r="D1959" t="s">
        <v>22</v>
      </c>
      <c r="E1959" t="s">
        <v>2769</v>
      </c>
      <c r="F1959" t="s">
        <v>0</v>
      </c>
      <c r="G1959" t="s">
        <v>2770</v>
      </c>
      <c r="H1959" t="s">
        <v>2771</v>
      </c>
      <c r="I1959" t="s">
        <v>118</v>
      </c>
      <c r="J1959" t="s">
        <v>119</v>
      </c>
      <c r="K1959" s="34" t="str">
        <f t="shared" si="60"/>
        <v>0165876婦特管</v>
      </c>
      <c r="L1959" t="s">
        <v>262</v>
      </c>
      <c r="M1959" t="s">
        <v>465</v>
      </c>
      <c r="N1959" t="s">
        <v>0</v>
      </c>
      <c r="O1959" t="s">
        <v>0</v>
      </c>
      <c r="P1959" t="s">
        <v>0</v>
      </c>
      <c r="Q1959" t="s">
        <v>0</v>
      </c>
      <c r="R1959" t="s">
        <v>0</v>
      </c>
      <c r="S1959" t="s">
        <v>877</v>
      </c>
      <c r="T1959" t="s">
        <v>1831</v>
      </c>
      <c r="X1959" s="34" t="str">
        <f t="shared" si="61"/>
        <v>0165876</v>
      </c>
    </row>
    <row r="1960" spans="1:24" x14ac:dyDescent="0.15">
      <c r="A1960" t="s">
        <v>1432</v>
      </c>
      <c r="B1960" t="s">
        <v>935</v>
      </c>
      <c r="C1960" t="s">
        <v>2157</v>
      </c>
      <c r="D1960" t="s">
        <v>22</v>
      </c>
      <c r="E1960" t="s">
        <v>2769</v>
      </c>
      <c r="F1960" t="s">
        <v>0</v>
      </c>
      <c r="G1960" t="s">
        <v>2770</v>
      </c>
      <c r="H1960" t="s">
        <v>2771</v>
      </c>
      <c r="I1960" t="s">
        <v>474</v>
      </c>
      <c r="J1960" t="s">
        <v>475</v>
      </c>
      <c r="K1960" s="34" t="str">
        <f t="shared" si="60"/>
        <v>0165876一妊管</v>
      </c>
      <c r="L1960" t="s">
        <v>214</v>
      </c>
      <c r="M1960" t="s">
        <v>76</v>
      </c>
      <c r="N1960" t="s">
        <v>0</v>
      </c>
      <c r="O1960" t="s">
        <v>0</v>
      </c>
      <c r="P1960" t="s">
        <v>0</v>
      </c>
      <c r="Q1960" t="s">
        <v>0</v>
      </c>
      <c r="R1960" t="s">
        <v>0</v>
      </c>
      <c r="S1960" t="s">
        <v>877</v>
      </c>
      <c r="T1960" t="s">
        <v>1831</v>
      </c>
      <c r="X1960" s="34" t="str">
        <f t="shared" si="61"/>
        <v>0165876</v>
      </c>
    </row>
    <row r="1961" spans="1:24" x14ac:dyDescent="0.15">
      <c r="A1961" t="s">
        <v>1432</v>
      </c>
      <c r="B1961" t="s">
        <v>935</v>
      </c>
      <c r="C1961" t="s">
        <v>2157</v>
      </c>
      <c r="D1961" t="s">
        <v>22</v>
      </c>
      <c r="E1961" t="s">
        <v>2769</v>
      </c>
      <c r="F1961" t="s">
        <v>0</v>
      </c>
      <c r="G1961" t="s">
        <v>2770</v>
      </c>
      <c r="H1961" t="s">
        <v>2771</v>
      </c>
      <c r="I1961" t="s">
        <v>902</v>
      </c>
      <c r="J1961" t="s">
        <v>903</v>
      </c>
      <c r="K1961" s="34" t="str">
        <f t="shared" si="60"/>
        <v>0165876生補管２</v>
      </c>
      <c r="L1961" t="s">
        <v>145</v>
      </c>
      <c r="M1961" t="s">
        <v>76</v>
      </c>
      <c r="N1961" t="s">
        <v>0</v>
      </c>
      <c r="O1961" t="s">
        <v>0</v>
      </c>
      <c r="P1961" t="s">
        <v>0</v>
      </c>
      <c r="Q1961" t="s">
        <v>0</v>
      </c>
      <c r="R1961" t="s">
        <v>0</v>
      </c>
      <c r="S1961" t="s">
        <v>877</v>
      </c>
      <c r="T1961" t="s">
        <v>1831</v>
      </c>
      <c r="X1961" s="34" t="str">
        <f t="shared" si="61"/>
        <v>0165876</v>
      </c>
    </row>
    <row r="1962" spans="1:24" x14ac:dyDescent="0.15">
      <c r="A1962" t="s">
        <v>1432</v>
      </c>
      <c r="B1962" t="s">
        <v>935</v>
      </c>
      <c r="C1962" t="s">
        <v>2157</v>
      </c>
      <c r="D1962" t="s">
        <v>22</v>
      </c>
      <c r="E1962" t="s">
        <v>2769</v>
      </c>
      <c r="F1962" t="s">
        <v>0</v>
      </c>
      <c r="G1962" t="s">
        <v>2770</v>
      </c>
      <c r="H1962" t="s">
        <v>2771</v>
      </c>
      <c r="I1962" t="s">
        <v>168</v>
      </c>
      <c r="J1962" t="s">
        <v>169</v>
      </c>
      <c r="K1962" s="34" t="str">
        <f t="shared" si="60"/>
        <v>0165876ＨＰＶ</v>
      </c>
      <c r="L1962" t="s">
        <v>112</v>
      </c>
      <c r="M1962" t="s">
        <v>108</v>
      </c>
      <c r="N1962" t="s">
        <v>0</v>
      </c>
      <c r="O1962" t="s">
        <v>0</v>
      </c>
      <c r="P1962" t="s">
        <v>0</v>
      </c>
      <c r="Q1962" t="s">
        <v>0</v>
      </c>
      <c r="R1962" t="s">
        <v>0</v>
      </c>
      <c r="S1962" t="s">
        <v>877</v>
      </c>
      <c r="T1962" t="s">
        <v>1831</v>
      </c>
      <c r="X1962" s="34" t="str">
        <f t="shared" si="61"/>
        <v>0165876</v>
      </c>
    </row>
    <row r="1963" spans="1:24" x14ac:dyDescent="0.15">
      <c r="A1963" t="s">
        <v>1432</v>
      </c>
      <c r="B1963" t="s">
        <v>935</v>
      </c>
      <c r="C1963" t="s">
        <v>2157</v>
      </c>
      <c r="D1963" t="s">
        <v>22</v>
      </c>
      <c r="E1963" t="s">
        <v>2769</v>
      </c>
      <c r="F1963" t="s">
        <v>0</v>
      </c>
      <c r="G1963" t="s">
        <v>2770</v>
      </c>
      <c r="H1963" t="s">
        <v>2771</v>
      </c>
      <c r="I1963" t="s">
        <v>1945</v>
      </c>
      <c r="J1963" t="s">
        <v>1946</v>
      </c>
      <c r="K1963" s="34" t="str">
        <f t="shared" si="60"/>
        <v>0165876外在ベⅠ注</v>
      </c>
      <c r="L1963" t="s">
        <v>1136</v>
      </c>
      <c r="M1963" t="s">
        <v>1940</v>
      </c>
      <c r="N1963" t="s">
        <v>0</v>
      </c>
      <c r="O1963" t="s">
        <v>0</v>
      </c>
      <c r="P1963" t="s">
        <v>0</v>
      </c>
      <c r="Q1963" t="s">
        <v>0</v>
      </c>
      <c r="R1963" t="s">
        <v>0</v>
      </c>
      <c r="S1963" t="s">
        <v>877</v>
      </c>
      <c r="T1963" t="s">
        <v>1831</v>
      </c>
      <c r="X1963" s="34" t="str">
        <f t="shared" si="61"/>
        <v>0165876</v>
      </c>
    </row>
    <row r="1964" spans="1:24" x14ac:dyDescent="0.15">
      <c r="A1964" t="s">
        <v>1432</v>
      </c>
      <c r="B1964" t="s">
        <v>935</v>
      </c>
      <c r="C1964" t="s">
        <v>2157</v>
      </c>
      <c r="D1964" t="s">
        <v>22</v>
      </c>
      <c r="E1964" t="s">
        <v>2769</v>
      </c>
      <c r="F1964" t="s">
        <v>0</v>
      </c>
      <c r="G1964" t="s">
        <v>2770</v>
      </c>
      <c r="H1964" t="s">
        <v>2771</v>
      </c>
      <c r="I1964" t="s">
        <v>275</v>
      </c>
      <c r="J1964" t="s">
        <v>276</v>
      </c>
      <c r="K1964" s="34" t="str">
        <f t="shared" si="60"/>
        <v>0165876酸単</v>
      </c>
      <c r="L1964" t="s">
        <v>2772</v>
      </c>
      <c r="M1964" t="s">
        <v>1947</v>
      </c>
      <c r="N1964" t="s">
        <v>0</v>
      </c>
      <c r="O1964" t="s">
        <v>0</v>
      </c>
      <c r="P1964" t="s">
        <v>0</v>
      </c>
      <c r="Q1964" t="s">
        <v>0</v>
      </c>
      <c r="R1964" t="s">
        <v>0</v>
      </c>
      <c r="S1964" t="s">
        <v>877</v>
      </c>
      <c r="T1964" t="s">
        <v>1831</v>
      </c>
      <c r="X1964" s="34" t="str">
        <f t="shared" si="61"/>
        <v>0165876</v>
      </c>
    </row>
    <row r="1965" spans="1:24" x14ac:dyDescent="0.15">
      <c r="A1965" t="s">
        <v>1432</v>
      </c>
      <c r="B1965" t="s">
        <v>935</v>
      </c>
      <c r="C1965" t="s">
        <v>2157</v>
      </c>
      <c r="D1965" t="s">
        <v>22</v>
      </c>
      <c r="E1965" t="s">
        <v>2769</v>
      </c>
      <c r="F1965" t="s">
        <v>0</v>
      </c>
      <c r="G1965" t="s">
        <v>2770</v>
      </c>
      <c r="H1965" t="s">
        <v>2771</v>
      </c>
      <c r="I1965" t="s">
        <v>275</v>
      </c>
      <c r="J1965" t="s">
        <v>276</v>
      </c>
      <c r="K1965" s="34" t="str">
        <f t="shared" si="60"/>
        <v>0165876酸単</v>
      </c>
      <c r="L1965" t="s">
        <v>2772</v>
      </c>
      <c r="M1965" t="s">
        <v>1947</v>
      </c>
      <c r="N1965" t="s">
        <v>0</v>
      </c>
      <c r="O1965" t="s">
        <v>281</v>
      </c>
      <c r="P1965" t="s">
        <v>986</v>
      </c>
      <c r="Q1965" t="s">
        <v>0</v>
      </c>
      <c r="R1965" t="s">
        <v>0</v>
      </c>
      <c r="S1965" t="s">
        <v>877</v>
      </c>
      <c r="T1965" t="s">
        <v>1831</v>
      </c>
      <c r="X1965" s="34" t="str">
        <f t="shared" si="61"/>
        <v>01658762.31円</v>
      </c>
    </row>
    <row r="1966" spans="1:24" x14ac:dyDescent="0.15">
      <c r="A1966" t="s">
        <v>726</v>
      </c>
      <c r="B1966" t="s">
        <v>935</v>
      </c>
      <c r="C1966" t="s">
        <v>2157</v>
      </c>
      <c r="D1966" t="s">
        <v>22</v>
      </c>
      <c r="E1966" t="s">
        <v>2773</v>
      </c>
      <c r="F1966" t="s">
        <v>0</v>
      </c>
      <c r="G1966" t="s">
        <v>2774</v>
      </c>
      <c r="H1966" t="s">
        <v>0</v>
      </c>
      <c r="I1966" t="s">
        <v>515</v>
      </c>
      <c r="J1966" t="s">
        <v>516</v>
      </c>
      <c r="K1966" s="34" t="str">
        <f t="shared" si="60"/>
        <v>0165884情報通信</v>
      </c>
      <c r="L1966" t="s">
        <v>252</v>
      </c>
      <c r="M1966" t="s">
        <v>1582</v>
      </c>
      <c r="N1966" t="s">
        <v>0</v>
      </c>
      <c r="O1966" t="s">
        <v>0</v>
      </c>
      <c r="P1966" t="s">
        <v>0</v>
      </c>
      <c r="Q1966" t="s">
        <v>0</v>
      </c>
      <c r="R1966" t="s">
        <v>0</v>
      </c>
      <c r="S1966" t="s">
        <v>877</v>
      </c>
      <c r="T1966" t="s">
        <v>1831</v>
      </c>
      <c r="X1966" s="34" t="str">
        <f t="shared" si="61"/>
        <v>0165884</v>
      </c>
    </row>
    <row r="1967" spans="1:24" x14ac:dyDescent="0.15">
      <c r="A1967" t="s">
        <v>726</v>
      </c>
      <c r="B1967" t="s">
        <v>935</v>
      </c>
      <c r="C1967" t="s">
        <v>2157</v>
      </c>
      <c r="D1967" t="s">
        <v>22</v>
      </c>
      <c r="E1967" t="s">
        <v>2773</v>
      </c>
      <c r="F1967" t="s">
        <v>0</v>
      </c>
      <c r="G1967" t="s">
        <v>2774</v>
      </c>
      <c r="H1967" t="s">
        <v>0</v>
      </c>
      <c r="I1967" t="s">
        <v>1938</v>
      </c>
      <c r="J1967" t="s">
        <v>1939</v>
      </c>
      <c r="K1967" s="34" t="str">
        <f t="shared" si="60"/>
        <v>0165884外医ＤＸ２</v>
      </c>
      <c r="L1967" t="s">
        <v>436</v>
      </c>
      <c r="M1967" t="s">
        <v>1940</v>
      </c>
      <c r="N1967" t="s">
        <v>0</v>
      </c>
      <c r="O1967" t="s">
        <v>0</v>
      </c>
      <c r="P1967" t="s">
        <v>0</v>
      </c>
      <c r="Q1967" t="s">
        <v>0</v>
      </c>
      <c r="R1967" t="s">
        <v>0</v>
      </c>
      <c r="S1967" t="s">
        <v>877</v>
      </c>
      <c r="T1967" t="s">
        <v>1831</v>
      </c>
      <c r="X1967" s="34" t="str">
        <f t="shared" si="61"/>
        <v>0165884</v>
      </c>
    </row>
    <row r="1968" spans="1:24" x14ac:dyDescent="0.15">
      <c r="A1968" t="s">
        <v>726</v>
      </c>
      <c r="B1968" t="s">
        <v>935</v>
      </c>
      <c r="C1968" t="s">
        <v>2157</v>
      </c>
      <c r="D1968" t="s">
        <v>22</v>
      </c>
      <c r="E1968" t="s">
        <v>2773</v>
      </c>
      <c r="F1968" t="s">
        <v>0</v>
      </c>
      <c r="G1968" t="s">
        <v>2774</v>
      </c>
      <c r="H1968" t="s">
        <v>0</v>
      </c>
      <c r="I1968" t="s">
        <v>1953</v>
      </c>
      <c r="J1968" t="s">
        <v>1840</v>
      </c>
      <c r="K1968" s="34" t="str">
        <f t="shared" si="60"/>
        <v>0165884時間外３</v>
      </c>
      <c r="L1968" t="s">
        <v>2775</v>
      </c>
      <c r="M1968" t="s">
        <v>1940</v>
      </c>
      <c r="N1968" t="s">
        <v>0</v>
      </c>
      <c r="O1968" t="s">
        <v>0</v>
      </c>
      <c r="P1968" t="s">
        <v>0</v>
      </c>
      <c r="Q1968" t="s">
        <v>0</v>
      </c>
      <c r="R1968" t="s">
        <v>0</v>
      </c>
      <c r="S1968" t="s">
        <v>877</v>
      </c>
      <c r="T1968" t="s">
        <v>1831</v>
      </c>
      <c r="X1968" s="34" t="str">
        <f t="shared" si="61"/>
        <v>0165884</v>
      </c>
    </row>
    <row r="1969" spans="1:24" x14ac:dyDescent="0.15">
      <c r="A1969" t="s">
        <v>726</v>
      </c>
      <c r="B1969" t="s">
        <v>935</v>
      </c>
      <c r="C1969" t="s">
        <v>2157</v>
      </c>
      <c r="D1969" t="s">
        <v>22</v>
      </c>
      <c r="E1969" t="s">
        <v>2773</v>
      </c>
      <c r="F1969" t="s">
        <v>0</v>
      </c>
      <c r="G1969" t="s">
        <v>2774</v>
      </c>
      <c r="H1969" t="s">
        <v>0</v>
      </c>
      <c r="I1969" t="s">
        <v>176</v>
      </c>
      <c r="J1969" t="s">
        <v>177</v>
      </c>
      <c r="K1969" s="34" t="str">
        <f t="shared" si="60"/>
        <v>0165884神経</v>
      </c>
      <c r="L1969" t="s">
        <v>62</v>
      </c>
      <c r="M1969" t="s">
        <v>148</v>
      </c>
      <c r="N1969" t="s">
        <v>0</v>
      </c>
      <c r="O1969" t="s">
        <v>0</v>
      </c>
      <c r="P1969" t="s">
        <v>0</v>
      </c>
      <c r="Q1969" t="s">
        <v>0</v>
      </c>
      <c r="R1969" t="s">
        <v>0</v>
      </c>
      <c r="S1969" t="s">
        <v>877</v>
      </c>
      <c r="T1969" t="s">
        <v>1831</v>
      </c>
      <c r="X1969" s="34" t="str">
        <f t="shared" si="61"/>
        <v>0165884</v>
      </c>
    </row>
    <row r="1970" spans="1:24" x14ac:dyDescent="0.15">
      <c r="A1970" t="s">
        <v>726</v>
      </c>
      <c r="B1970" t="s">
        <v>935</v>
      </c>
      <c r="C1970" t="s">
        <v>2157</v>
      </c>
      <c r="D1970" t="s">
        <v>22</v>
      </c>
      <c r="E1970" t="s">
        <v>2773</v>
      </c>
      <c r="F1970" t="s">
        <v>0</v>
      </c>
      <c r="G1970" t="s">
        <v>2774</v>
      </c>
      <c r="H1970" t="s">
        <v>0</v>
      </c>
      <c r="I1970" t="s">
        <v>179</v>
      </c>
      <c r="J1970" t="s">
        <v>180</v>
      </c>
      <c r="K1970" s="34" t="str">
        <f t="shared" si="60"/>
        <v>0165884Ｃ・Ｍ</v>
      </c>
      <c r="L1970" t="s">
        <v>430</v>
      </c>
      <c r="M1970" t="s">
        <v>73</v>
      </c>
      <c r="N1970" t="s">
        <v>0</v>
      </c>
      <c r="O1970" t="s">
        <v>0</v>
      </c>
      <c r="P1970" t="s">
        <v>0</v>
      </c>
      <c r="Q1970" t="s">
        <v>0</v>
      </c>
      <c r="R1970" t="s">
        <v>0</v>
      </c>
      <c r="S1970" t="s">
        <v>877</v>
      </c>
      <c r="T1970" t="s">
        <v>1831</v>
      </c>
      <c r="X1970" s="34" t="str">
        <f t="shared" si="61"/>
        <v>0165884</v>
      </c>
    </row>
    <row r="1971" spans="1:24" x14ac:dyDescent="0.15">
      <c r="A1971" t="s">
        <v>726</v>
      </c>
      <c r="B1971" t="s">
        <v>935</v>
      </c>
      <c r="C1971" t="s">
        <v>2157</v>
      </c>
      <c r="D1971" t="s">
        <v>22</v>
      </c>
      <c r="E1971" t="s">
        <v>2773</v>
      </c>
      <c r="F1971" t="s">
        <v>0</v>
      </c>
      <c r="G1971" t="s">
        <v>2774</v>
      </c>
      <c r="H1971" t="s">
        <v>0</v>
      </c>
      <c r="I1971" t="s">
        <v>179</v>
      </c>
      <c r="J1971" t="s">
        <v>180</v>
      </c>
      <c r="K1971" s="34" t="str">
        <f t="shared" si="60"/>
        <v>0165884Ｃ・Ｍ</v>
      </c>
      <c r="L1971" t="s">
        <v>430</v>
      </c>
      <c r="M1971" t="s">
        <v>73</v>
      </c>
      <c r="N1971" t="s">
        <v>0</v>
      </c>
      <c r="O1971" t="s">
        <v>183</v>
      </c>
      <c r="P1971" t="s">
        <v>183</v>
      </c>
      <c r="Q1971" t="s">
        <v>0</v>
      </c>
      <c r="R1971" t="s">
        <v>0</v>
      </c>
      <c r="S1971" t="s">
        <v>877</v>
      </c>
      <c r="T1971" t="s">
        <v>1831</v>
      </c>
      <c r="X1971" s="34" t="str">
        <f t="shared" si="61"/>
        <v>0165884ＭＲＩ（１．５テスラ以上３テスラ未満）</v>
      </c>
    </row>
    <row r="1972" spans="1:24" x14ac:dyDescent="0.15">
      <c r="A1972" t="s">
        <v>726</v>
      </c>
      <c r="B1972" t="s">
        <v>935</v>
      </c>
      <c r="C1972" t="s">
        <v>2157</v>
      </c>
      <c r="D1972" t="s">
        <v>22</v>
      </c>
      <c r="E1972" t="s">
        <v>2773</v>
      </c>
      <c r="F1972" t="s">
        <v>0</v>
      </c>
      <c r="G1972" t="s">
        <v>2774</v>
      </c>
      <c r="H1972" t="s">
        <v>0</v>
      </c>
      <c r="I1972" t="s">
        <v>1945</v>
      </c>
      <c r="J1972" t="s">
        <v>1946</v>
      </c>
      <c r="K1972" s="34" t="str">
        <f t="shared" si="60"/>
        <v>0165884外在ベⅠ注</v>
      </c>
      <c r="L1972" t="s">
        <v>54</v>
      </c>
      <c r="M1972" t="s">
        <v>1940</v>
      </c>
      <c r="N1972" t="s">
        <v>0</v>
      </c>
      <c r="O1972" t="s">
        <v>0</v>
      </c>
      <c r="P1972" t="s">
        <v>0</v>
      </c>
      <c r="Q1972" t="s">
        <v>0</v>
      </c>
      <c r="R1972" t="s">
        <v>0</v>
      </c>
      <c r="S1972" t="s">
        <v>877</v>
      </c>
      <c r="T1972" t="s">
        <v>1831</v>
      </c>
      <c r="X1972" s="34" t="str">
        <f t="shared" si="61"/>
        <v>0165884</v>
      </c>
    </row>
    <row r="1973" spans="1:24" x14ac:dyDescent="0.15">
      <c r="A1973" t="s">
        <v>726</v>
      </c>
      <c r="B1973" t="s">
        <v>935</v>
      </c>
      <c r="C1973" t="s">
        <v>2157</v>
      </c>
      <c r="D1973" t="s">
        <v>22</v>
      </c>
      <c r="E1973" t="s">
        <v>2773</v>
      </c>
      <c r="F1973" t="s">
        <v>0</v>
      </c>
      <c r="G1973" t="s">
        <v>2774</v>
      </c>
      <c r="H1973" t="s">
        <v>0</v>
      </c>
      <c r="I1973" t="s">
        <v>275</v>
      </c>
      <c r="J1973" t="s">
        <v>276</v>
      </c>
      <c r="K1973" s="34" t="str">
        <f t="shared" si="60"/>
        <v>0165884酸単</v>
      </c>
      <c r="L1973" t="s">
        <v>2776</v>
      </c>
      <c r="M1973" t="s">
        <v>1947</v>
      </c>
      <c r="N1973" t="s">
        <v>0</v>
      </c>
      <c r="O1973" t="s">
        <v>0</v>
      </c>
      <c r="P1973" t="s">
        <v>0</v>
      </c>
      <c r="Q1973" t="s">
        <v>0</v>
      </c>
      <c r="R1973" t="s">
        <v>0</v>
      </c>
      <c r="S1973" t="s">
        <v>877</v>
      </c>
      <c r="T1973" t="s">
        <v>1831</v>
      </c>
      <c r="X1973" s="34" t="str">
        <f t="shared" si="61"/>
        <v>0165884</v>
      </c>
    </row>
    <row r="1974" spans="1:24" x14ac:dyDescent="0.15">
      <c r="A1974" t="s">
        <v>726</v>
      </c>
      <c r="B1974" t="s">
        <v>935</v>
      </c>
      <c r="C1974" t="s">
        <v>2157</v>
      </c>
      <c r="D1974" t="s">
        <v>22</v>
      </c>
      <c r="E1974" t="s">
        <v>2773</v>
      </c>
      <c r="F1974" t="s">
        <v>0</v>
      </c>
      <c r="G1974" t="s">
        <v>2774</v>
      </c>
      <c r="H1974" t="s">
        <v>0</v>
      </c>
      <c r="I1974" t="s">
        <v>275</v>
      </c>
      <c r="J1974" t="s">
        <v>276</v>
      </c>
      <c r="K1974" s="34" t="str">
        <f t="shared" si="60"/>
        <v>0165884酸単</v>
      </c>
      <c r="L1974" t="s">
        <v>2776</v>
      </c>
      <c r="M1974" t="s">
        <v>1947</v>
      </c>
      <c r="N1974" t="s">
        <v>0</v>
      </c>
      <c r="O1974" t="s">
        <v>281</v>
      </c>
      <c r="P1974" t="s">
        <v>986</v>
      </c>
      <c r="Q1974" t="s">
        <v>0</v>
      </c>
      <c r="R1974" t="s">
        <v>0</v>
      </c>
      <c r="S1974" t="s">
        <v>877</v>
      </c>
      <c r="T1974" t="s">
        <v>1831</v>
      </c>
      <c r="X1974" s="34" t="str">
        <f t="shared" si="61"/>
        <v>01658842.31円</v>
      </c>
    </row>
    <row r="1975" spans="1:24" x14ac:dyDescent="0.15">
      <c r="A1975" t="s">
        <v>1433</v>
      </c>
      <c r="B1975" t="s">
        <v>935</v>
      </c>
      <c r="C1975" t="s">
        <v>2157</v>
      </c>
      <c r="D1975" t="s">
        <v>22</v>
      </c>
      <c r="E1975" t="s">
        <v>2777</v>
      </c>
      <c r="F1975" t="s">
        <v>0</v>
      </c>
      <c r="G1975" t="s">
        <v>2778</v>
      </c>
      <c r="H1975" t="s">
        <v>0</v>
      </c>
      <c r="I1975" t="s">
        <v>1938</v>
      </c>
      <c r="J1975" t="s">
        <v>1939</v>
      </c>
      <c r="K1975" s="34" t="str">
        <f t="shared" si="60"/>
        <v>0165892外医ＤＸ２</v>
      </c>
      <c r="L1975" t="s">
        <v>205</v>
      </c>
      <c r="M1975" t="s">
        <v>1940</v>
      </c>
      <c r="N1975" t="s">
        <v>0</v>
      </c>
      <c r="O1975" t="s">
        <v>0</v>
      </c>
      <c r="P1975" t="s">
        <v>0</v>
      </c>
      <c r="Q1975" t="s">
        <v>0</v>
      </c>
      <c r="R1975" t="s">
        <v>0</v>
      </c>
      <c r="S1975" t="s">
        <v>877</v>
      </c>
      <c r="T1975" t="s">
        <v>1831</v>
      </c>
      <c r="X1975" s="34" t="str">
        <f t="shared" si="61"/>
        <v>0165892</v>
      </c>
    </row>
    <row r="1976" spans="1:24" x14ac:dyDescent="0.15">
      <c r="A1976" t="s">
        <v>1433</v>
      </c>
      <c r="B1976" t="s">
        <v>935</v>
      </c>
      <c r="C1976" t="s">
        <v>2157</v>
      </c>
      <c r="D1976" t="s">
        <v>22</v>
      </c>
      <c r="E1976" t="s">
        <v>2777</v>
      </c>
      <c r="F1976" t="s">
        <v>0</v>
      </c>
      <c r="G1976" t="s">
        <v>2778</v>
      </c>
      <c r="H1976" t="s">
        <v>0</v>
      </c>
      <c r="I1976" t="s">
        <v>964</v>
      </c>
      <c r="J1976" t="s">
        <v>965</v>
      </c>
      <c r="K1976" s="34" t="str">
        <f t="shared" si="60"/>
        <v>0165892運Ⅱ</v>
      </c>
      <c r="L1976" t="s">
        <v>188</v>
      </c>
      <c r="M1976" t="s">
        <v>336</v>
      </c>
      <c r="N1976" t="s">
        <v>0</v>
      </c>
      <c r="O1976" t="s">
        <v>0</v>
      </c>
      <c r="P1976" t="s">
        <v>0</v>
      </c>
      <c r="Q1976" t="s">
        <v>0</v>
      </c>
      <c r="R1976" t="s">
        <v>0</v>
      </c>
      <c r="S1976" t="s">
        <v>877</v>
      </c>
      <c r="T1976" t="s">
        <v>1831</v>
      </c>
      <c r="X1976" s="34" t="str">
        <f t="shared" si="61"/>
        <v>0165892</v>
      </c>
    </row>
    <row r="1977" spans="1:24" x14ac:dyDescent="0.15">
      <c r="A1977" t="s">
        <v>1433</v>
      </c>
      <c r="B1977" t="s">
        <v>935</v>
      </c>
      <c r="C1977" t="s">
        <v>2157</v>
      </c>
      <c r="D1977" t="s">
        <v>22</v>
      </c>
      <c r="E1977" t="s">
        <v>2777</v>
      </c>
      <c r="F1977" t="s">
        <v>0</v>
      </c>
      <c r="G1977" t="s">
        <v>2778</v>
      </c>
      <c r="H1977" t="s">
        <v>0</v>
      </c>
      <c r="I1977" t="s">
        <v>1945</v>
      </c>
      <c r="J1977" t="s">
        <v>1946</v>
      </c>
      <c r="K1977" s="34" t="str">
        <f t="shared" si="60"/>
        <v>0165892外在ベⅠ注</v>
      </c>
      <c r="L1977" t="s">
        <v>617</v>
      </c>
      <c r="M1977" t="s">
        <v>1940</v>
      </c>
      <c r="N1977" t="s">
        <v>0</v>
      </c>
      <c r="O1977" t="s">
        <v>0</v>
      </c>
      <c r="P1977" t="s">
        <v>0</v>
      </c>
      <c r="Q1977" t="s">
        <v>0</v>
      </c>
      <c r="R1977" t="s">
        <v>0</v>
      </c>
      <c r="S1977" t="s">
        <v>877</v>
      </c>
      <c r="T1977" t="s">
        <v>1831</v>
      </c>
      <c r="X1977" s="34" t="str">
        <f t="shared" si="61"/>
        <v>0165892</v>
      </c>
    </row>
    <row r="1978" spans="1:24" x14ac:dyDescent="0.15">
      <c r="A1978" t="s">
        <v>1434</v>
      </c>
      <c r="B1978" t="s">
        <v>935</v>
      </c>
      <c r="C1978" t="s">
        <v>2157</v>
      </c>
      <c r="D1978" t="s">
        <v>22</v>
      </c>
      <c r="E1978" t="s">
        <v>2779</v>
      </c>
      <c r="F1978" t="s">
        <v>0</v>
      </c>
      <c r="G1978" t="s">
        <v>2780</v>
      </c>
      <c r="H1978" t="s">
        <v>0</v>
      </c>
      <c r="I1978" t="s">
        <v>1948</v>
      </c>
      <c r="J1978" t="s">
        <v>1949</v>
      </c>
      <c r="K1978" s="34" t="str">
        <f t="shared" si="60"/>
        <v>0165918外医ＤＸ３</v>
      </c>
      <c r="L1978" t="s">
        <v>984</v>
      </c>
      <c r="M1978" t="s">
        <v>1940</v>
      </c>
      <c r="N1978" t="s">
        <v>0</v>
      </c>
      <c r="O1978" t="s">
        <v>0</v>
      </c>
      <c r="P1978" t="s">
        <v>0</v>
      </c>
      <c r="Q1978" t="s">
        <v>0</v>
      </c>
      <c r="R1978" t="s">
        <v>0</v>
      </c>
      <c r="S1978" t="s">
        <v>877</v>
      </c>
      <c r="T1978" t="s">
        <v>1831</v>
      </c>
      <c r="X1978" s="34" t="str">
        <f t="shared" si="61"/>
        <v>0165918</v>
      </c>
    </row>
    <row r="1979" spans="1:24" x14ac:dyDescent="0.15">
      <c r="A1979" t="s">
        <v>1434</v>
      </c>
      <c r="B1979" t="s">
        <v>935</v>
      </c>
      <c r="C1979" t="s">
        <v>2157</v>
      </c>
      <c r="D1979" t="s">
        <v>22</v>
      </c>
      <c r="E1979" t="s">
        <v>2779</v>
      </c>
      <c r="F1979" t="s">
        <v>0</v>
      </c>
      <c r="G1979" t="s">
        <v>2780</v>
      </c>
      <c r="H1979" t="s">
        <v>0</v>
      </c>
      <c r="I1979" t="s">
        <v>136</v>
      </c>
      <c r="J1979" t="s">
        <v>137</v>
      </c>
      <c r="K1979" s="34" t="str">
        <f t="shared" si="60"/>
        <v>0165918ニコ</v>
      </c>
      <c r="L1979" t="s">
        <v>252</v>
      </c>
      <c r="M1979" t="s">
        <v>138</v>
      </c>
      <c r="N1979" t="s">
        <v>0</v>
      </c>
      <c r="O1979" t="s">
        <v>0</v>
      </c>
      <c r="P1979" t="s">
        <v>0</v>
      </c>
      <c r="Q1979" t="s">
        <v>0</v>
      </c>
      <c r="R1979" t="s">
        <v>0</v>
      </c>
      <c r="S1979" t="s">
        <v>877</v>
      </c>
      <c r="T1979" t="s">
        <v>1831</v>
      </c>
      <c r="X1979" s="34" t="str">
        <f t="shared" si="61"/>
        <v>0165918</v>
      </c>
    </row>
    <row r="1980" spans="1:24" x14ac:dyDescent="0.15">
      <c r="A1980" t="s">
        <v>1434</v>
      </c>
      <c r="B1980" t="s">
        <v>935</v>
      </c>
      <c r="C1980" t="s">
        <v>2157</v>
      </c>
      <c r="D1980" t="s">
        <v>22</v>
      </c>
      <c r="E1980" t="s">
        <v>2779</v>
      </c>
      <c r="F1980" t="s">
        <v>0</v>
      </c>
      <c r="G1980" t="s">
        <v>2780</v>
      </c>
      <c r="H1980" t="s">
        <v>0</v>
      </c>
      <c r="I1980" t="s">
        <v>1950</v>
      </c>
      <c r="J1980" t="s">
        <v>1951</v>
      </c>
      <c r="K1980" s="34" t="str">
        <f t="shared" si="60"/>
        <v>0165918在持充</v>
      </c>
      <c r="L1980" t="s">
        <v>450</v>
      </c>
      <c r="M1980" t="s">
        <v>1940</v>
      </c>
      <c r="N1980" t="s">
        <v>0</v>
      </c>
      <c r="O1980" t="s">
        <v>0</v>
      </c>
      <c r="P1980" t="s">
        <v>0</v>
      </c>
      <c r="Q1980" t="s">
        <v>0</v>
      </c>
      <c r="R1980" t="s">
        <v>0</v>
      </c>
      <c r="S1980" t="s">
        <v>877</v>
      </c>
      <c r="T1980" t="s">
        <v>1831</v>
      </c>
      <c r="X1980" s="34" t="str">
        <f t="shared" si="61"/>
        <v>0165918</v>
      </c>
    </row>
    <row r="1981" spans="1:24" x14ac:dyDescent="0.15">
      <c r="A1981" t="s">
        <v>1434</v>
      </c>
      <c r="B1981" t="s">
        <v>935</v>
      </c>
      <c r="C1981" t="s">
        <v>2157</v>
      </c>
      <c r="D1981" t="s">
        <v>22</v>
      </c>
      <c r="E1981" t="s">
        <v>2779</v>
      </c>
      <c r="F1981" t="s">
        <v>0</v>
      </c>
      <c r="G1981" t="s">
        <v>2780</v>
      </c>
      <c r="H1981" t="s">
        <v>0</v>
      </c>
      <c r="I1981" t="s">
        <v>1945</v>
      </c>
      <c r="J1981" t="s">
        <v>1946</v>
      </c>
      <c r="K1981" s="34" t="str">
        <f t="shared" si="60"/>
        <v>0165918外在ベⅠ注</v>
      </c>
      <c r="L1981" t="s">
        <v>1409</v>
      </c>
      <c r="M1981" t="s">
        <v>1940</v>
      </c>
      <c r="N1981" t="s">
        <v>0</v>
      </c>
      <c r="O1981" t="s">
        <v>0</v>
      </c>
      <c r="P1981" t="s">
        <v>0</v>
      </c>
      <c r="Q1981" t="s">
        <v>0</v>
      </c>
      <c r="R1981" t="s">
        <v>0</v>
      </c>
      <c r="S1981" t="s">
        <v>877</v>
      </c>
      <c r="T1981" t="s">
        <v>1831</v>
      </c>
      <c r="X1981" s="34" t="str">
        <f t="shared" si="61"/>
        <v>0165918</v>
      </c>
    </row>
    <row r="1982" spans="1:24" x14ac:dyDescent="0.15">
      <c r="A1982" t="s">
        <v>1434</v>
      </c>
      <c r="B1982" t="s">
        <v>935</v>
      </c>
      <c r="C1982" t="s">
        <v>2157</v>
      </c>
      <c r="D1982" t="s">
        <v>22</v>
      </c>
      <c r="E1982" t="s">
        <v>2779</v>
      </c>
      <c r="F1982" t="s">
        <v>0</v>
      </c>
      <c r="G1982" t="s">
        <v>2780</v>
      </c>
      <c r="H1982" t="s">
        <v>0</v>
      </c>
      <c r="I1982" t="s">
        <v>275</v>
      </c>
      <c r="J1982" t="s">
        <v>276</v>
      </c>
      <c r="K1982" s="34" t="str">
        <f t="shared" si="60"/>
        <v>0165918酸単</v>
      </c>
      <c r="L1982" t="s">
        <v>2781</v>
      </c>
      <c r="M1982" t="s">
        <v>1947</v>
      </c>
      <c r="N1982" t="s">
        <v>0</v>
      </c>
      <c r="O1982" t="s">
        <v>0</v>
      </c>
      <c r="P1982" t="s">
        <v>0</v>
      </c>
      <c r="Q1982" t="s">
        <v>0</v>
      </c>
      <c r="R1982" t="s">
        <v>0</v>
      </c>
      <c r="S1982" t="s">
        <v>877</v>
      </c>
      <c r="T1982" t="s">
        <v>1831</v>
      </c>
      <c r="X1982" s="34" t="str">
        <f t="shared" si="61"/>
        <v>0165918</v>
      </c>
    </row>
    <row r="1983" spans="1:24" x14ac:dyDescent="0.15">
      <c r="A1983" t="s">
        <v>1434</v>
      </c>
      <c r="B1983" t="s">
        <v>935</v>
      </c>
      <c r="C1983" t="s">
        <v>2157</v>
      </c>
      <c r="D1983" t="s">
        <v>22</v>
      </c>
      <c r="E1983" t="s">
        <v>2779</v>
      </c>
      <c r="F1983" t="s">
        <v>0</v>
      </c>
      <c r="G1983" t="s">
        <v>2780</v>
      </c>
      <c r="H1983" t="s">
        <v>0</v>
      </c>
      <c r="I1983" t="s">
        <v>275</v>
      </c>
      <c r="J1983" t="s">
        <v>276</v>
      </c>
      <c r="K1983" s="34" t="str">
        <f t="shared" si="60"/>
        <v>0165918酸単</v>
      </c>
      <c r="L1983" t="s">
        <v>2781</v>
      </c>
      <c r="M1983" t="s">
        <v>1947</v>
      </c>
      <c r="N1983" t="s">
        <v>0</v>
      </c>
      <c r="O1983" t="s">
        <v>281</v>
      </c>
      <c r="P1983" t="s">
        <v>560</v>
      </c>
      <c r="Q1983" t="s">
        <v>0</v>
      </c>
      <c r="R1983" t="s">
        <v>0</v>
      </c>
      <c r="S1983" t="s">
        <v>877</v>
      </c>
      <c r="T1983" t="s">
        <v>1831</v>
      </c>
      <c r="X1983" s="34" t="str">
        <f t="shared" si="61"/>
        <v>01659182.36円</v>
      </c>
    </row>
    <row r="1984" spans="1:24" x14ac:dyDescent="0.15">
      <c r="A1984" t="s">
        <v>1435</v>
      </c>
      <c r="B1984" t="s">
        <v>935</v>
      </c>
      <c r="C1984" t="s">
        <v>2157</v>
      </c>
      <c r="D1984" t="s">
        <v>22</v>
      </c>
      <c r="E1984" t="s">
        <v>2782</v>
      </c>
      <c r="F1984" t="s">
        <v>0</v>
      </c>
      <c r="G1984" t="s">
        <v>2783</v>
      </c>
      <c r="H1984" t="s">
        <v>0</v>
      </c>
      <c r="I1984" t="s">
        <v>474</v>
      </c>
      <c r="J1984" t="s">
        <v>475</v>
      </c>
      <c r="K1984" s="34" t="str">
        <f t="shared" si="60"/>
        <v>0165959一妊管</v>
      </c>
      <c r="L1984" t="s">
        <v>145</v>
      </c>
      <c r="M1984" t="s">
        <v>76</v>
      </c>
      <c r="N1984" t="s">
        <v>0</v>
      </c>
      <c r="O1984" t="s">
        <v>0</v>
      </c>
      <c r="P1984" t="s">
        <v>0</v>
      </c>
      <c r="Q1984" t="s">
        <v>0</v>
      </c>
      <c r="R1984" t="s">
        <v>0</v>
      </c>
      <c r="S1984" t="s">
        <v>877</v>
      </c>
      <c r="T1984" t="s">
        <v>1831</v>
      </c>
      <c r="X1984" s="34" t="str">
        <f t="shared" si="61"/>
        <v>0165959</v>
      </c>
    </row>
    <row r="1985" spans="1:24" x14ac:dyDescent="0.15">
      <c r="A1985" t="s">
        <v>1435</v>
      </c>
      <c r="B1985" t="s">
        <v>935</v>
      </c>
      <c r="C1985" t="s">
        <v>2157</v>
      </c>
      <c r="D1985" t="s">
        <v>22</v>
      </c>
      <c r="E1985" t="s">
        <v>2782</v>
      </c>
      <c r="F1985" t="s">
        <v>0</v>
      </c>
      <c r="G1985" t="s">
        <v>2783</v>
      </c>
      <c r="H1985" t="s">
        <v>0</v>
      </c>
      <c r="I1985" t="s">
        <v>476</v>
      </c>
      <c r="J1985" t="s">
        <v>477</v>
      </c>
      <c r="K1985" s="34" t="str">
        <f t="shared" si="60"/>
        <v>0165959生補管１</v>
      </c>
      <c r="L1985" t="s">
        <v>145</v>
      </c>
      <c r="M1985" t="s">
        <v>76</v>
      </c>
      <c r="N1985" t="s">
        <v>0</v>
      </c>
      <c r="O1985" t="s">
        <v>0</v>
      </c>
      <c r="P1985" t="s">
        <v>0</v>
      </c>
      <c r="Q1985" t="s">
        <v>0</v>
      </c>
      <c r="R1985" t="s">
        <v>0</v>
      </c>
      <c r="S1985" t="s">
        <v>877</v>
      </c>
      <c r="T1985" t="s">
        <v>1831</v>
      </c>
      <c r="X1985" s="34" t="str">
        <f t="shared" si="61"/>
        <v>0165959</v>
      </c>
    </row>
    <row r="1986" spans="1:24" x14ac:dyDescent="0.15">
      <c r="A1986" t="s">
        <v>1435</v>
      </c>
      <c r="B1986" t="s">
        <v>935</v>
      </c>
      <c r="C1986" t="s">
        <v>2157</v>
      </c>
      <c r="D1986" t="s">
        <v>22</v>
      </c>
      <c r="E1986" t="s">
        <v>2782</v>
      </c>
      <c r="F1986" t="s">
        <v>0</v>
      </c>
      <c r="G1986" t="s">
        <v>2783</v>
      </c>
      <c r="H1986" t="s">
        <v>0</v>
      </c>
      <c r="I1986" t="s">
        <v>1147</v>
      </c>
      <c r="J1986" t="s">
        <v>1148</v>
      </c>
      <c r="K1986" s="34" t="str">
        <f t="shared" si="60"/>
        <v>0165959先－３４７</v>
      </c>
      <c r="L1986" t="s">
        <v>145</v>
      </c>
      <c r="M1986" t="s">
        <v>76</v>
      </c>
      <c r="N1986" t="s">
        <v>0</v>
      </c>
      <c r="O1986" t="s">
        <v>0</v>
      </c>
      <c r="P1986" t="s">
        <v>0</v>
      </c>
      <c r="Q1986" t="s">
        <v>0</v>
      </c>
      <c r="R1986" t="s">
        <v>0</v>
      </c>
      <c r="S1986" t="s">
        <v>877</v>
      </c>
      <c r="T1986" t="s">
        <v>1831</v>
      </c>
      <c r="X1986" s="34" t="str">
        <f t="shared" si="61"/>
        <v>0165959</v>
      </c>
    </row>
    <row r="1987" spans="1:24" x14ac:dyDescent="0.15">
      <c r="A1987" t="s">
        <v>1435</v>
      </c>
      <c r="B1987" t="s">
        <v>935</v>
      </c>
      <c r="C1987" t="s">
        <v>2157</v>
      </c>
      <c r="D1987" t="s">
        <v>22</v>
      </c>
      <c r="E1987" t="s">
        <v>2782</v>
      </c>
      <c r="F1987" t="s">
        <v>0</v>
      </c>
      <c r="G1987" t="s">
        <v>2783</v>
      </c>
      <c r="H1987" t="s">
        <v>0</v>
      </c>
      <c r="I1987" t="s">
        <v>1304</v>
      </c>
      <c r="J1987" t="s">
        <v>1305</v>
      </c>
      <c r="K1987" s="34" t="str">
        <f t="shared" si="60"/>
        <v>0165959先－３５９</v>
      </c>
      <c r="L1987" t="s">
        <v>145</v>
      </c>
      <c r="M1987" t="s">
        <v>446</v>
      </c>
      <c r="N1987" t="s">
        <v>0</v>
      </c>
      <c r="O1987" t="s">
        <v>0</v>
      </c>
      <c r="P1987" t="s">
        <v>0</v>
      </c>
      <c r="Q1987" t="s">
        <v>0</v>
      </c>
      <c r="R1987" t="s">
        <v>0</v>
      </c>
      <c r="S1987" t="s">
        <v>877</v>
      </c>
      <c r="T1987" t="s">
        <v>1831</v>
      </c>
      <c r="X1987" s="34" t="str">
        <f t="shared" si="61"/>
        <v>0165959</v>
      </c>
    </row>
    <row r="1988" spans="1:24" x14ac:dyDescent="0.15">
      <c r="A1988" t="s">
        <v>1435</v>
      </c>
      <c r="B1988" t="s">
        <v>935</v>
      </c>
      <c r="C1988" t="s">
        <v>2157</v>
      </c>
      <c r="D1988" t="s">
        <v>22</v>
      </c>
      <c r="E1988" t="s">
        <v>2782</v>
      </c>
      <c r="F1988" t="s">
        <v>0</v>
      </c>
      <c r="G1988" t="s">
        <v>2783</v>
      </c>
      <c r="H1988" t="s">
        <v>0</v>
      </c>
      <c r="I1988" t="s">
        <v>275</v>
      </c>
      <c r="J1988" t="s">
        <v>276</v>
      </c>
      <c r="K1988" s="34" t="str">
        <f t="shared" si="60"/>
        <v>0165959酸単</v>
      </c>
      <c r="L1988" t="s">
        <v>2784</v>
      </c>
      <c r="M1988" t="s">
        <v>1947</v>
      </c>
      <c r="N1988" t="s">
        <v>0</v>
      </c>
      <c r="O1988" t="s">
        <v>0</v>
      </c>
      <c r="P1988" t="s">
        <v>0</v>
      </c>
      <c r="Q1988" t="s">
        <v>0</v>
      </c>
      <c r="R1988" t="s">
        <v>0</v>
      </c>
      <c r="S1988" t="s">
        <v>877</v>
      </c>
      <c r="T1988" t="s">
        <v>1831</v>
      </c>
      <c r="X1988" s="34" t="str">
        <f t="shared" si="61"/>
        <v>0165959</v>
      </c>
    </row>
    <row r="1989" spans="1:24" x14ac:dyDescent="0.15">
      <c r="A1989" t="s">
        <v>1435</v>
      </c>
      <c r="B1989" t="s">
        <v>935</v>
      </c>
      <c r="C1989" t="s">
        <v>2157</v>
      </c>
      <c r="D1989" t="s">
        <v>22</v>
      </c>
      <c r="E1989" t="s">
        <v>2782</v>
      </c>
      <c r="F1989" t="s">
        <v>0</v>
      </c>
      <c r="G1989" t="s">
        <v>2783</v>
      </c>
      <c r="H1989" t="s">
        <v>0</v>
      </c>
      <c r="I1989" t="s">
        <v>275</v>
      </c>
      <c r="J1989" t="s">
        <v>276</v>
      </c>
      <c r="K1989" s="34" t="str">
        <f t="shared" si="60"/>
        <v>0165959酸単</v>
      </c>
      <c r="L1989" t="s">
        <v>2784</v>
      </c>
      <c r="M1989" t="s">
        <v>1947</v>
      </c>
      <c r="N1989" t="s">
        <v>0</v>
      </c>
      <c r="O1989" t="s">
        <v>281</v>
      </c>
      <c r="P1989" t="s">
        <v>560</v>
      </c>
      <c r="Q1989" t="s">
        <v>0</v>
      </c>
      <c r="R1989" t="s">
        <v>0</v>
      </c>
      <c r="S1989" t="s">
        <v>877</v>
      </c>
      <c r="T1989" t="s">
        <v>1831</v>
      </c>
      <c r="X1989" s="34" t="str">
        <f t="shared" si="61"/>
        <v>01659592.36円</v>
      </c>
    </row>
    <row r="1990" spans="1:24" x14ac:dyDescent="0.15">
      <c r="A1990" t="s">
        <v>1436</v>
      </c>
      <c r="B1990" t="s">
        <v>935</v>
      </c>
      <c r="C1990" t="s">
        <v>2157</v>
      </c>
      <c r="D1990" t="s">
        <v>22</v>
      </c>
      <c r="E1990" t="s">
        <v>2785</v>
      </c>
      <c r="F1990" t="s">
        <v>0</v>
      </c>
      <c r="G1990" t="s">
        <v>2786</v>
      </c>
      <c r="H1990" t="s">
        <v>0</v>
      </c>
      <c r="I1990" t="s">
        <v>1950</v>
      </c>
      <c r="J1990" t="s">
        <v>1951</v>
      </c>
      <c r="K1990" s="34" t="str">
        <f t="shared" ref="K1990:K2053" si="62">E1990&amp;""&amp;J1990</f>
        <v>0165967在持充</v>
      </c>
      <c r="L1990" t="s">
        <v>229</v>
      </c>
      <c r="M1990" t="s">
        <v>1940</v>
      </c>
      <c r="N1990" t="s">
        <v>0</v>
      </c>
      <c r="O1990" t="s">
        <v>0</v>
      </c>
      <c r="P1990" t="s">
        <v>0</v>
      </c>
      <c r="Q1990" t="s">
        <v>0</v>
      </c>
      <c r="R1990" t="s">
        <v>0</v>
      </c>
      <c r="S1990" t="s">
        <v>877</v>
      </c>
      <c r="T1990" t="s">
        <v>1831</v>
      </c>
      <c r="X1990" s="34" t="str">
        <f t="shared" ref="X1990:X2053" si="63">(E1990&amp;""&amp;P1990)</f>
        <v>0165967</v>
      </c>
    </row>
    <row r="1991" spans="1:24" x14ac:dyDescent="0.15">
      <c r="A1991" t="s">
        <v>1437</v>
      </c>
      <c r="B1991" t="s">
        <v>935</v>
      </c>
      <c r="C1991" t="s">
        <v>2157</v>
      </c>
      <c r="D1991" t="s">
        <v>22</v>
      </c>
      <c r="E1991" t="s">
        <v>2787</v>
      </c>
      <c r="F1991" t="s">
        <v>0</v>
      </c>
      <c r="G1991" t="s">
        <v>2788</v>
      </c>
      <c r="H1991" t="s">
        <v>0</v>
      </c>
      <c r="I1991" t="s">
        <v>283</v>
      </c>
      <c r="J1991" t="s">
        <v>284</v>
      </c>
      <c r="K1991" s="34" t="str">
        <f t="shared" si="62"/>
        <v>0165975機能強化</v>
      </c>
      <c r="L1991" t="s">
        <v>772</v>
      </c>
      <c r="M1991" t="s">
        <v>76</v>
      </c>
      <c r="N1991" t="s">
        <v>0</v>
      </c>
      <c r="O1991" t="s">
        <v>0</v>
      </c>
      <c r="P1991" t="s">
        <v>0</v>
      </c>
      <c r="Q1991" t="s">
        <v>0</v>
      </c>
      <c r="R1991" t="s">
        <v>0</v>
      </c>
      <c r="S1991" t="s">
        <v>877</v>
      </c>
      <c r="T1991" t="s">
        <v>1831</v>
      </c>
      <c r="X1991" s="34" t="str">
        <f t="shared" si="63"/>
        <v>0165975</v>
      </c>
    </row>
    <row r="1992" spans="1:24" x14ac:dyDescent="0.15">
      <c r="A1992" t="s">
        <v>1437</v>
      </c>
      <c r="B1992" t="s">
        <v>935</v>
      </c>
      <c r="C1992" t="s">
        <v>2157</v>
      </c>
      <c r="D1992" t="s">
        <v>22</v>
      </c>
      <c r="E1992" t="s">
        <v>2787</v>
      </c>
      <c r="F1992" t="s">
        <v>0</v>
      </c>
      <c r="G1992" t="s">
        <v>2788</v>
      </c>
      <c r="H1992" t="s">
        <v>0</v>
      </c>
      <c r="I1992" t="s">
        <v>1953</v>
      </c>
      <c r="J1992" t="s">
        <v>1840</v>
      </c>
      <c r="K1992" s="34" t="str">
        <f t="shared" si="62"/>
        <v>0165975時間外３</v>
      </c>
      <c r="L1992" t="s">
        <v>562</v>
      </c>
      <c r="M1992" t="s">
        <v>108</v>
      </c>
      <c r="N1992" t="s">
        <v>0</v>
      </c>
      <c r="O1992" t="s">
        <v>0</v>
      </c>
      <c r="P1992" t="s">
        <v>0</v>
      </c>
      <c r="Q1992" t="s">
        <v>0</v>
      </c>
      <c r="R1992" t="s">
        <v>0</v>
      </c>
      <c r="S1992" t="s">
        <v>877</v>
      </c>
      <c r="T1992" t="s">
        <v>1831</v>
      </c>
      <c r="X1992" s="34" t="str">
        <f t="shared" si="63"/>
        <v>0165975</v>
      </c>
    </row>
    <row r="1993" spans="1:24" x14ac:dyDescent="0.15">
      <c r="A1993" t="s">
        <v>1437</v>
      </c>
      <c r="B1993" t="s">
        <v>935</v>
      </c>
      <c r="C1993" t="s">
        <v>2157</v>
      </c>
      <c r="D1993" t="s">
        <v>22</v>
      </c>
      <c r="E1993" t="s">
        <v>2787</v>
      </c>
      <c r="F1993" t="s">
        <v>0</v>
      </c>
      <c r="G1993" t="s">
        <v>2788</v>
      </c>
      <c r="H1993" t="s">
        <v>0</v>
      </c>
      <c r="I1993" t="s">
        <v>1861</v>
      </c>
      <c r="J1993" t="s">
        <v>1862</v>
      </c>
      <c r="K1993" s="34" t="str">
        <f t="shared" si="62"/>
        <v>0165975地包加</v>
      </c>
      <c r="L1993" t="s">
        <v>436</v>
      </c>
      <c r="M1993" t="s">
        <v>1580</v>
      </c>
      <c r="N1993" t="s">
        <v>0</v>
      </c>
      <c r="O1993" t="s">
        <v>0</v>
      </c>
      <c r="P1993" t="s">
        <v>0</v>
      </c>
      <c r="Q1993" t="s">
        <v>0</v>
      </c>
      <c r="R1993" t="s">
        <v>0</v>
      </c>
      <c r="S1993" t="s">
        <v>877</v>
      </c>
      <c r="T1993" t="s">
        <v>1831</v>
      </c>
      <c r="X1993" s="34" t="str">
        <f t="shared" si="63"/>
        <v>0165975</v>
      </c>
    </row>
    <row r="1994" spans="1:24" x14ac:dyDescent="0.15">
      <c r="A1994" t="s">
        <v>1437</v>
      </c>
      <c r="B1994" t="s">
        <v>935</v>
      </c>
      <c r="C1994" t="s">
        <v>2157</v>
      </c>
      <c r="D1994" t="s">
        <v>22</v>
      </c>
      <c r="E1994" t="s">
        <v>2787</v>
      </c>
      <c r="F1994" t="s">
        <v>0</v>
      </c>
      <c r="G1994" t="s">
        <v>2788</v>
      </c>
      <c r="H1994" t="s">
        <v>0</v>
      </c>
      <c r="I1994" t="s">
        <v>1861</v>
      </c>
      <c r="J1994" t="s">
        <v>1862</v>
      </c>
      <c r="K1994" s="34" t="str">
        <f t="shared" si="62"/>
        <v>0165975地包加</v>
      </c>
      <c r="L1994" t="s">
        <v>436</v>
      </c>
      <c r="M1994" t="s">
        <v>1580</v>
      </c>
      <c r="N1994" t="s">
        <v>0</v>
      </c>
      <c r="O1994" t="s">
        <v>1863</v>
      </c>
      <c r="P1994" t="s">
        <v>1905</v>
      </c>
      <c r="Q1994" t="s">
        <v>0</v>
      </c>
      <c r="R1994" t="s">
        <v>0</v>
      </c>
      <c r="S1994" t="s">
        <v>877</v>
      </c>
      <c r="T1994" t="s">
        <v>1831</v>
      </c>
      <c r="X1994" s="34" t="str">
        <f t="shared" si="63"/>
        <v>0165975地域包括診療加算１</v>
      </c>
    </row>
    <row r="1995" spans="1:24" x14ac:dyDescent="0.15">
      <c r="A1995" t="s">
        <v>1437</v>
      </c>
      <c r="B1995" t="s">
        <v>935</v>
      </c>
      <c r="C1995" t="s">
        <v>2157</v>
      </c>
      <c r="D1995" t="s">
        <v>22</v>
      </c>
      <c r="E1995" t="s">
        <v>2787</v>
      </c>
      <c r="F1995" t="s">
        <v>0</v>
      </c>
      <c r="G1995" t="s">
        <v>2788</v>
      </c>
      <c r="H1995" t="s">
        <v>0</v>
      </c>
      <c r="I1995" t="s">
        <v>1835</v>
      </c>
      <c r="J1995" t="s">
        <v>1608</v>
      </c>
      <c r="K1995" s="34" t="str">
        <f t="shared" si="62"/>
        <v>0165975支援診３</v>
      </c>
      <c r="L1995" t="s">
        <v>1367</v>
      </c>
      <c r="M1995" t="s">
        <v>131</v>
      </c>
      <c r="N1995" t="s">
        <v>0</v>
      </c>
      <c r="O1995" t="s">
        <v>0</v>
      </c>
      <c r="P1995" t="s">
        <v>0</v>
      </c>
      <c r="Q1995" t="s">
        <v>0</v>
      </c>
      <c r="R1995" t="s">
        <v>0</v>
      </c>
      <c r="S1995" t="s">
        <v>877</v>
      </c>
      <c r="T1995" t="s">
        <v>1831</v>
      </c>
      <c r="X1995" s="34" t="str">
        <f t="shared" si="63"/>
        <v>0165975</v>
      </c>
    </row>
    <row r="1996" spans="1:24" x14ac:dyDescent="0.15">
      <c r="A1996" t="s">
        <v>1437</v>
      </c>
      <c r="B1996" t="s">
        <v>935</v>
      </c>
      <c r="C1996" t="s">
        <v>2157</v>
      </c>
      <c r="D1996" t="s">
        <v>22</v>
      </c>
      <c r="E1996" t="s">
        <v>2787</v>
      </c>
      <c r="F1996" t="s">
        <v>0</v>
      </c>
      <c r="G1996" t="s">
        <v>2788</v>
      </c>
      <c r="H1996" t="s">
        <v>0</v>
      </c>
      <c r="I1996" t="s">
        <v>1867</v>
      </c>
      <c r="J1996" t="s">
        <v>1609</v>
      </c>
      <c r="K1996" s="34" t="str">
        <f t="shared" si="62"/>
        <v>0165975在診実１</v>
      </c>
      <c r="L1996" t="s">
        <v>243</v>
      </c>
      <c r="M1996" t="s">
        <v>65</v>
      </c>
      <c r="N1996" t="s">
        <v>0</v>
      </c>
      <c r="O1996" t="s">
        <v>0</v>
      </c>
      <c r="P1996" t="s">
        <v>0</v>
      </c>
      <c r="Q1996" t="s">
        <v>0</v>
      </c>
      <c r="R1996" t="s">
        <v>0</v>
      </c>
      <c r="S1996" t="s">
        <v>877</v>
      </c>
      <c r="T1996" t="s">
        <v>1831</v>
      </c>
      <c r="X1996" s="34" t="str">
        <f t="shared" si="63"/>
        <v>0165975</v>
      </c>
    </row>
    <row r="1997" spans="1:24" x14ac:dyDescent="0.15">
      <c r="A1997" t="s">
        <v>1437</v>
      </c>
      <c r="B1997" t="s">
        <v>935</v>
      </c>
      <c r="C1997" t="s">
        <v>2157</v>
      </c>
      <c r="D1997" t="s">
        <v>22</v>
      </c>
      <c r="E1997" t="s">
        <v>2787</v>
      </c>
      <c r="F1997" t="s">
        <v>0</v>
      </c>
      <c r="G1997" t="s">
        <v>2788</v>
      </c>
      <c r="H1997" t="s">
        <v>0</v>
      </c>
      <c r="I1997" t="s">
        <v>309</v>
      </c>
      <c r="J1997" t="s">
        <v>310</v>
      </c>
      <c r="K1997" s="34" t="str">
        <f t="shared" si="62"/>
        <v>0165975がん指</v>
      </c>
      <c r="L1997" t="s">
        <v>900</v>
      </c>
      <c r="M1997" t="s">
        <v>294</v>
      </c>
      <c r="N1997" t="s">
        <v>0</v>
      </c>
      <c r="O1997" t="s">
        <v>0</v>
      </c>
      <c r="P1997" t="s">
        <v>0</v>
      </c>
      <c r="Q1997" t="s">
        <v>0</v>
      </c>
      <c r="R1997" t="s">
        <v>0</v>
      </c>
      <c r="S1997" t="s">
        <v>877</v>
      </c>
      <c r="T1997" t="s">
        <v>1831</v>
      </c>
      <c r="X1997" s="34" t="str">
        <f t="shared" si="63"/>
        <v>0165975</v>
      </c>
    </row>
    <row r="1998" spans="1:24" x14ac:dyDescent="0.15">
      <c r="A1998" t="s">
        <v>1437</v>
      </c>
      <c r="B1998" t="s">
        <v>935</v>
      </c>
      <c r="C1998" t="s">
        <v>2157</v>
      </c>
      <c r="D1998" t="s">
        <v>22</v>
      </c>
      <c r="E1998" t="s">
        <v>2787</v>
      </c>
      <c r="F1998" t="s">
        <v>0</v>
      </c>
      <c r="G1998" t="s">
        <v>2788</v>
      </c>
      <c r="H1998" t="s">
        <v>0</v>
      </c>
      <c r="I1998" t="s">
        <v>315</v>
      </c>
      <c r="J1998" t="s">
        <v>316</v>
      </c>
      <c r="K1998" s="34" t="str">
        <f t="shared" si="62"/>
        <v>0165975在医総管１</v>
      </c>
      <c r="L1998" t="s">
        <v>562</v>
      </c>
      <c r="M1998" t="s">
        <v>336</v>
      </c>
      <c r="N1998" t="s">
        <v>0</v>
      </c>
      <c r="O1998" t="s">
        <v>0</v>
      </c>
      <c r="P1998" t="s">
        <v>0</v>
      </c>
      <c r="Q1998" t="s">
        <v>0</v>
      </c>
      <c r="R1998" t="s">
        <v>0</v>
      </c>
      <c r="S1998" t="s">
        <v>877</v>
      </c>
      <c r="T1998" t="s">
        <v>1831</v>
      </c>
      <c r="X1998" s="34" t="str">
        <f t="shared" si="63"/>
        <v>0165975</v>
      </c>
    </row>
    <row r="1999" spans="1:24" x14ac:dyDescent="0.15">
      <c r="A1999" t="s">
        <v>1437</v>
      </c>
      <c r="B1999" t="s">
        <v>935</v>
      </c>
      <c r="C1999" t="s">
        <v>2157</v>
      </c>
      <c r="D1999" t="s">
        <v>22</v>
      </c>
      <c r="E1999" t="s">
        <v>2787</v>
      </c>
      <c r="F1999" t="s">
        <v>0</v>
      </c>
      <c r="G1999" t="s">
        <v>2788</v>
      </c>
      <c r="H1999" t="s">
        <v>0</v>
      </c>
      <c r="I1999" t="s">
        <v>874</v>
      </c>
      <c r="J1999" t="s">
        <v>875</v>
      </c>
      <c r="K1999" s="34" t="str">
        <f t="shared" si="62"/>
        <v>0165975在総</v>
      </c>
      <c r="L1999" t="s">
        <v>730</v>
      </c>
      <c r="M1999" t="s">
        <v>336</v>
      </c>
      <c r="N1999" t="s">
        <v>0</v>
      </c>
      <c r="O1999" t="s">
        <v>0</v>
      </c>
      <c r="P1999" t="s">
        <v>0</v>
      </c>
      <c r="Q1999" t="s">
        <v>0</v>
      </c>
      <c r="R1999" t="s">
        <v>0</v>
      </c>
      <c r="S1999" t="s">
        <v>877</v>
      </c>
      <c r="T1999" t="s">
        <v>1831</v>
      </c>
      <c r="X1999" s="34" t="str">
        <f t="shared" si="63"/>
        <v>0165975</v>
      </c>
    </row>
    <row r="2000" spans="1:24" x14ac:dyDescent="0.15">
      <c r="A2000" t="s">
        <v>1437</v>
      </c>
      <c r="B2000" t="s">
        <v>935</v>
      </c>
      <c r="C2000" t="s">
        <v>2157</v>
      </c>
      <c r="D2000" t="s">
        <v>22</v>
      </c>
      <c r="E2000" t="s">
        <v>2787</v>
      </c>
      <c r="F2000" t="s">
        <v>0</v>
      </c>
      <c r="G2000" t="s">
        <v>2788</v>
      </c>
      <c r="H2000" t="s">
        <v>0</v>
      </c>
      <c r="I2000" t="s">
        <v>1950</v>
      </c>
      <c r="J2000" t="s">
        <v>1951</v>
      </c>
      <c r="K2000" s="34" t="str">
        <f t="shared" si="62"/>
        <v>0165975在持充</v>
      </c>
      <c r="L2000" t="s">
        <v>621</v>
      </c>
      <c r="M2000" t="s">
        <v>1940</v>
      </c>
      <c r="N2000" t="s">
        <v>0</v>
      </c>
      <c r="O2000" t="s">
        <v>0</v>
      </c>
      <c r="P2000" t="s">
        <v>0</v>
      </c>
      <c r="Q2000" t="s">
        <v>0</v>
      </c>
      <c r="R2000" t="s">
        <v>0</v>
      </c>
      <c r="S2000" t="s">
        <v>877</v>
      </c>
      <c r="T2000" t="s">
        <v>1831</v>
      </c>
      <c r="X2000" s="34" t="str">
        <f t="shared" si="63"/>
        <v>0165975</v>
      </c>
    </row>
    <row r="2001" spans="1:24" x14ac:dyDescent="0.15">
      <c r="A2001" t="s">
        <v>1437</v>
      </c>
      <c r="B2001" t="s">
        <v>935</v>
      </c>
      <c r="C2001" t="s">
        <v>2157</v>
      </c>
      <c r="D2001" t="s">
        <v>22</v>
      </c>
      <c r="E2001" t="s">
        <v>2787</v>
      </c>
      <c r="F2001" t="s">
        <v>0</v>
      </c>
      <c r="G2001" t="s">
        <v>2788</v>
      </c>
      <c r="H2001" t="s">
        <v>0</v>
      </c>
      <c r="I2001" t="s">
        <v>1945</v>
      </c>
      <c r="J2001" t="s">
        <v>1946</v>
      </c>
      <c r="K2001" s="34" t="str">
        <f t="shared" si="62"/>
        <v>0165975外在ベⅠ注</v>
      </c>
      <c r="L2001" t="s">
        <v>923</v>
      </c>
      <c r="M2001" t="s">
        <v>1940</v>
      </c>
      <c r="N2001" t="s">
        <v>0</v>
      </c>
      <c r="O2001" t="s">
        <v>0</v>
      </c>
      <c r="P2001" t="s">
        <v>0</v>
      </c>
      <c r="Q2001" t="s">
        <v>0</v>
      </c>
      <c r="R2001" t="s">
        <v>0</v>
      </c>
      <c r="S2001" t="s">
        <v>877</v>
      </c>
      <c r="T2001" t="s">
        <v>1831</v>
      </c>
      <c r="X2001" s="34" t="str">
        <f t="shared" si="63"/>
        <v>0165975</v>
      </c>
    </row>
    <row r="2002" spans="1:24" x14ac:dyDescent="0.15">
      <c r="A2002" t="s">
        <v>1439</v>
      </c>
      <c r="B2002" t="s">
        <v>935</v>
      </c>
      <c r="C2002" t="s">
        <v>2157</v>
      </c>
      <c r="D2002" t="s">
        <v>22</v>
      </c>
      <c r="E2002" t="s">
        <v>2789</v>
      </c>
      <c r="F2002" t="s">
        <v>0</v>
      </c>
      <c r="G2002" t="s">
        <v>2790</v>
      </c>
      <c r="H2002" t="s">
        <v>0</v>
      </c>
      <c r="I2002" t="s">
        <v>1833</v>
      </c>
      <c r="J2002" t="s">
        <v>1834</v>
      </c>
      <c r="K2002" s="34" t="str">
        <f t="shared" si="62"/>
        <v>0165983外来感染</v>
      </c>
      <c r="L2002" t="s">
        <v>699</v>
      </c>
      <c r="M2002" t="s">
        <v>23</v>
      </c>
      <c r="N2002" t="s">
        <v>0</v>
      </c>
      <c r="O2002" t="s">
        <v>0</v>
      </c>
      <c r="P2002" t="s">
        <v>0</v>
      </c>
      <c r="Q2002" t="s">
        <v>0</v>
      </c>
      <c r="R2002" t="s">
        <v>0</v>
      </c>
      <c r="S2002" t="s">
        <v>877</v>
      </c>
      <c r="T2002" t="s">
        <v>1831</v>
      </c>
      <c r="X2002" s="34" t="str">
        <f t="shared" si="63"/>
        <v>0165983</v>
      </c>
    </row>
    <row r="2003" spans="1:24" x14ac:dyDescent="0.15">
      <c r="A2003" t="s">
        <v>1440</v>
      </c>
      <c r="B2003" t="s">
        <v>935</v>
      </c>
      <c r="C2003" t="s">
        <v>2157</v>
      </c>
      <c r="D2003" t="s">
        <v>22</v>
      </c>
      <c r="E2003" t="s">
        <v>2791</v>
      </c>
      <c r="F2003" t="s">
        <v>0</v>
      </c>
      <c r="G2003" t="s">
        <v>2792</v>
      </c>
      <c r="H2003" t="s">
        <v>1877</v>
      </c>
      <c r="I2003" t="s">
        <v>283</v>
      </c>
      <c r="J2003" t="s">
        <v>284</v>
      </c>
      <c r="K2003" s="34" t="str">
        <f t="shared" si="62"/>
        <v>0165991機能強化</v>
      </c>
      <c r="L2003" t="s">
        <v>956</v>
      </c>
      <c r="M2003" t="s">
        <v>1940</v>
      </c>
      <c r="N2003" t="s">
        <v>0</v>
      </c>
      <c r="O2003" t="s">
        <v>0</v>
      </c>
      <c r="P2003" t="s">
        <v>0</v>
      </c>
      <c r="Q2003" t="s">
        <v>0</v>
      </c>
      <c r="R2003" t="s">
        <v>0</v>
      </c>
      <c r="S2003" t="s">
        <v>877</v>
      </c>
      <c r="T2003" t="s">
        <v>1831</v>
      </c>
      <c r="X2003" s="34" t="str">
        <f t="shared" si="63"/>
        <v>0165991</v>
      </c>
    </row>
    <row r="2004" spans="1:24" x14ac:dyDescent="0.15">
      <c r="A2004" t="s">
        <v>1440</v>
      </c>
      <c r="B2004" t="s">
        <v>935</v>
      </c>
      <c r="C2004" t="s">
        <v>2157</v>
      </c>
      <c r="D2004" t="s">
        <v>22</v>
      </c>
      <c r="E2004" t="s">
        <v>2791</v>
      </c>
      <c r="F2004" t="s">
        <v>0</v>
      </c>
      <c r="G2004" t="s">
        <v>2792</v>
      </c>
      <c r="H2004" t="s">
        <v>1877</v>
      </c>
      <c r="I2004" t="s">
        <v>1833</v>
      </c>
      <c r="J2004" t="s">
        <v>1834</v>
      </c>
      <c r="K2004" s="34" t="str">
        <f t="shared" si="62"/>
        <v>0165991外来感染</v>
      </c>
      <c r="L2004" t="s">
        <v>922</v>
      </c>
      <c r="M2004" t="s">
        <v>23</v>
      </c>
      <c r="N2004" t="s">
        <v>0</v>
      </c>
      <c r="O2004" t="s">
        <v>0</v>
      </c>
      <c r="P2004" t="s">
        <v>0</v>
      </c>
      <c r="Q2004" t="s">
        <v>0</v>
      </c>
      <c r="R2004" t="s">
        <v>0</v>
      </c>
      <c r="S2004" t="s">
        <v>877</v>
      </c>
      <c r="T2004" t="s">
        <v>1831</v>
      </c>
      <c r="X2004" s="34" t="str">
        <f t="shared" si="63"/>
        <v>0165991</v>
      </c>
    </row>
    <row r="2005" spans="1:24" x14ac:dyDescent="0.15">
      <c r="A2005" t="s">
        <v>1440</v>
      </c>
      <c r="B2005" t="s">
        <v>935</v>
      </c>
      <c r="C2005" t="s">
        <v>2157</v>
      </c>
      <c r="D2005" t="s">
        <v>22</v>
      </c>
      <c r="E2005" t="s">
        <v>2791</v>
      </c>
      <c r="F2005" t="s">
        <v>0</v>
      </c>
      <c r="G2005" t="s">
        <v>2792</v>
      </c>
      <c r="H2005" t="s">
        <v>1877</v>
      </c>
      <c r="I2005" t="s">
        <v>1938</v>
      </c>
      <c r="J2005" t="s">
        <v>1939</v>
      </c>
      <c r="K2005" s="34" t="str">
        <f t="shared" si="62"/>
        <v>0165991外医ＤＸ２</v>
      </c>
      <c r="L2005" t="s">
        <v>438</v>
      </c>
      <c r="M2005" t="s">
        <v>1940</v>
      </c>
      <c r="N2005" t="s">
        <v>0</v>
      </c>
      <c r="O2005" t="s">
        <v>0</v>
      </c>
      <c r="P2005" t="s">
        <v>0</v>
      </c>
      <c r="Q2005" t="s">
        <v>0</v>
      </c>
      <c r="R2005" t="s">
        <v>0</v>
      </c>
      <c r="S2005" t="s">
        <v>877</v>
      </c>
      <c r="T2005" t="s">
        <v>1831</v>
      </c>
      <c r="X2005" s="34" t="str">
        <f t="shared" si="63"/>
        <v>0165991</v>
      </c>
    </row>
    <row r="2006" spans="1:24" x14ac:dyDescent="0.15">
      <c r="A2006" t="s">
        <v>1440</v>
      </c>
      <c r="B2006" t="s">
        <v>935</v>
      </c>
      <c r="C2006" t="s">
        <v>2157</v>
      </c>
      <c r="D2006" t="s">
        <v>22</v>
      </c>
      <c r="E2006" t="s">
        <v>2791</v>
      </c>
      <c r="F2006" t="s">
        <v>0</v>
      </c>
      <c r="G2006" t="s">
        <v>2792</v>
      </c>
      <c r="H2006" t="s">
        <v>1877</v>
      </c>
      <c r="I2006" t="s">
        <v>1952</v>
      </c>
      <c r="J2006" t="s">
        <v>1839</v>
      </c>
      <c r="K2006" s="34" t="str">
        <f t="shared" si="62"/>
        <v>0165991時間外１</v>
      </c>
      <c r="L2006" t="s">
        <v>265</v>
      </c>
      <c r="M2006" t="s">
        <v>73</v>
      </c>
      <c r="N2006" t="s">
        <v>0</v>
      </c>
      <c r="O2006" t="s">
        <v>0</v>
      </c>
      <c r="P2006" t="s">
        <v>0</v>
      </c>
      <c r="Q2006" t="s">
        <v>0</v>
      </c>
      <c r="R2006" t="s">
        <v>0</v>
      </c>
      <c r="S2006" t="s">
        <v>877</v>
      </c>
      <c r="T2006" t="s">
        <v>1831</v>
      </c>
      <c r="X2006" s="34" t="str">
        <f t="shared" si="63"/>
        <v>0165991</v>
      </c>
    </row>
    <row r="2007" spans="1:24" x14ac:dyDescent="0.15">
      <c r="A2007" t="s">
        <v>1440</v>
      </c>
      <c r="B2007" t="s">
        <v>935</v>
      </c>
      <c r="C2007" t="s">
        <v>2157</v>
      </c>
      <c r="D2007" t="s">
        <v>22</v>
      </c>
      <c r="E2007" t="s">
        <v>2791</v>
      </c>
      <c r="F2007" t="s">
        <v>0</v>
      </c>
      <c r="G2007" t="s">
        <v>2792</v>
      </c>
      <c r="H2007" t="s">
        <v>1877</v>
      </c>
      <c r="I2007" t="s">
        <v>1941</v>
      </c>
      <c r="J2007" t="s">
        <v>1942</v>
      </c>
      <c r="K2007" s="34" t="str">
        <f t="shared" si="62"/>
        <v>0165991入減免</v>
      </c>
      <c r="L2007" t="s">
        <v>837</v>
      </c>
      <c r="M2007" t="s">
        <v>1940</v>
      </c>
      <c r="N2007" t="s">
        <v>0</v>
      </c>
      <c r="O2007" t="s">
        <v>0</v>
      </c>
      <c r="P2007" t="s">
        <v>0</v>
      </c>
      <c r="Q2007" t="s">
        <v>0</v>
      </c>
      <c r="R2007" t="s">
        <v>0</v>
      </c>
      <c r="S2007" t="s">
        <v>877</v>
      </c>
      <c r="T2007" t="s">
        <v>1831</v>
      </c>
      <c r="X2007" s="34" t="str">
        <f t="shared" si="63"/>
        <v>0165991</v>
      </c>
    </row>
    <row r="2008" spans="1:24" x14ac:dyDescent="0.15">
      <c r="A2008" t="s">
        <v>1440</v>
      </c>
      <c r="B2008" t="s">
        <v>935</v>
      </c>
      <c r="C2008" t="s">
        <v>2157</v>
      </c>
      <c r="D2008" t="s">
        <v>22</v>
      </c>
      <c r="E2008" t="s">
        <v>2791</v>
      </c>
      <c r="F2008" t="s">
        <v>0</v>
      </c>
      <c r="G2008" t="s">
        <v>2792</v>
      </c>
      <c r="H2008" t="s">
        <v>1877</v>
      </c>
      <c r="I2008" t="s">
        <v>1841</v>
      </c>
      <c r="J2008" t="s">
        <v>1842</v>
      </c>
      <c r="K2008" s="34" t="str">
        <f t="shared" si="62"/>
        <v>0165991診入院</v>
      </c>
      <c r="L2008" t="s">
        <v>2793</v>
      </c>
      <c r="M2008" t="s">
        <v>1944</v>
      </c>
      <c r="N2008" t="s">
        <v>0</v>
      </c>
      <c r="O2008" t="s">
        <v>0</v>
      </c>
      <c r="P2008" t="s">
        <v>0</v>
      </c>
      <c r="Q2008" t="s">
        <v>0</v>
      </c>
      <c r="R2008" t="s">
        <v>0</v>
      </c>
      <c r="S2008" t="s">
        <v>877</v>
      </c>
      <c r="T2008" t="s">
        <v>1831</v>
      </c>
      <c r="X2008" s="34" t="str">
        <f t="shared" si="63"/>
        <v>0165991</v>
      </c>
    </row>
    <row r="2009" spans="1:24" x14ac:dyDescent="0.15">
      <c r="A2009" t="s">
        <v>1440</v>
      </c>
      <c r="B2009" t="s">
        <v>935</v>
      </c>
      <c r="C2009" t="s">
        <v>2157</v>
      </c>
      <c r="D2009" t="s">
        <v>22</v>
      </c>
      <c r="E2009" t="s">
        <v>2791</v>
      </c>
      <c r="F2009" t="s">
        <v>0</v>
      </c>
      <c r="G2009" t="s">
        <v>2792</v>
      </c>
      <c r="H2009" t="s">
        <v>1877</v>
      </c>
      <c r="I2009" t="s">
        <v>1841</v>
      </c>
      <c r="J2009" t="s">
        <v>1842</v>
      </c>
      <c r="K2009" s="34" t="str">
        <f t="shared" si="62"/>
        <v>0165991診入院</v>
      </c>
      <c r="L2009" t="s">
        <v>2793</v>
      </c>
      <c r="M2009" t="s">
        <v>1944</v>
      </c>
      <c r="N2009" t="s">
        <v>0</v>
      </c>
      <c r="O2009" t="s">
        <v>879</v>
      </c>
      <c r="P2009" t="s">
        <v>36</v>
      </c>
      <c r="Q2009" t="s">
        <v>0</v>
      </c>
      <c r="R2009" t="s">
        <v>0</v>
      </c>
      <c r="S2009" t="s">
        <v>877</v>
      </c>
      <c r="T2009" t="s">
        <v>1831</v>
      </c>
      <c r="X2009" s="34" t="str">
        <f t="shared" si="63"/>
        <v>0165991一般</v>
      </c>
    </row>
    <row r="2010" spans="1:24" x14ac:dyDescent="0.15">
      <c r="A2010" t="s">
        <v>1440</v>
      </c>
      <c r="B2010" t="s">
        <v>935</v>
      </c>
      <c r="C2010" t="s">
        <v>2157</v>
      </c>
      <c r="D2010" t="s">
        <v>22</v>
      </c>
      <c r="E2010" t="s">
        <v>2791</v>
      </c>
      <c r="F2010" t="s">
        <v>0</v>
      </c>
      <c r="G2010" t="s">
        <v>2792</v>
      </c>
      <c r="H2010" t="s">
        <v>1877</v>
      </c>
      <c r="I2010" t="s">
        <v>1841</v>
      </c>
      <c r="J2010" t="s">
        <v>1842</v>
      </c>
      <c r="K2010" s="34" t="str">
        <f t="shared" si="62"/>
        <v>0165991診入院</v>
      </c>
      <c r="L2010" t="s">
        <v>2793</v>
      </c>
      <c r="M2010" t="s">
        <v>1944</v>
      </c>
      <c r="N2010" t="s">
        <v>0</v>
      </c>
      <c r="O2010" t="s">
        <v>37</v>
      </c>
      <c r="P2010" t="s">
        <v>525</v>
      </c>
      <c r="Q2010" t="s">
        <v>0</v>
      </c>
      <c r="R2010" t="s">
        <v>0</v>
      </c>
      <c r="S2010" t="s">
        <v>877</v>
      </c>
      <c r="T2010" t="s">
        <v>1831</v>
      </c>
      <c r="X2010" s="34" t="str">
        <f t="shared" si="63"/>
        <v>016599117床</v>
      </c>
    </row>
    <row r="2011" spans="1:24" x14ac:dyDescent="0.15">
      <c r="A2011" t="s">
        <v>1440</v>
      </c>
      <c r="B2011" t="s">
        <v>935</v>
      </c>
      <c r="C2011" t="s">
        <v>2157</v>
      </c>
      <c r="D2011" t="s">
        <v>22</v>
      </c>
      <c r="E2011" t="s">
        <v>2791</v>
      </c>
      <c r="F2011" t="s">
        <v>0</v>
      </c>
      <c r="G2011" t="s">
        <v>2792</v>
      </c>
      <c r="H2011" t="s">
        <v>1877</v>
      </c>
      <c r="I2011" t="s">
        <v>1841</v>
      </c>
      <c r="J2011" t="s">
        <v>1842</v>
      </c>
      <c r="K2011" s="34" t="str">
        <f t="shared" si="62"/>
        <v>0165991診入院</v>
      </c>
      <c r="L2011" t="s">
        <v>2793</v>
      </c>
      <c r="M2011" t="s">
        <v>1944</v>
      </c>
      <c r="N2011" t="s">
        <v>0</v>
      </c>
      <c r="O2011" t="s">
        <v>4</v>
      </c>
      <c r="P2011" t="s">
        <v>1460</v>
      </c>
      <c r="Q2011" t="s">
        <v>0</v>
      </c>
      <c r="R2011" t="s">
        <v>0</v>
      </c>
      <c r="S2011" t="s">
        <v>877</v>
      </c>
      <c r="T2011" t="s">
        <v>1831</v>
      </c>
      <c r="X2011" s="34" t="str">
        <f t="shared" si="63"/>
        <v>0165991入院基本料１</v>
      </c>
    </row>
    <row r="2012" spans="1:24" x14ac:dyDescent="0.15">
      <c r="A2012" t="s">
        <v>1440</v>
      </c>
      <c r="B2012" t="s">
        <v>935</v>
      </c>
      <c r="C2012" t="s">
        <v>2157</v>
      </c>
      <c r="D2012" t="s">
        <v>22</v>
      </c>
      <c r="E2012" t="s">
        <v>2791</v>
      </c>
      <c r="F2012" t="s">
        <v>0</v>
      </c>
      <c r="G2012" t="s">
        <v>2792</v>
      </c>
      <c r="H2012" t="s">
        <v>1877</v>
      </c>
      <c r="I2012" t="s">
        <v>1841</v>
      </c>
      <c r="J2012" t="s">
        <v>1842</v>
      </c>
      <c r="K2012" s="34" t="str">
        <f t="shared" si="62"/>
        <v>0165991診入院</v>
      </c>
      <c r="L2012" t="s">
        <v>2793</v>
      </c>
      <c r="M2012" t="s">
        <v>1944</v>
      </c>
      <c r="N2012" t="s">
        <v>0</v>
      </c>
      <c r="O2012" t="s">
        <v>1843</v>
      </c>
      <c r="P2012" t="s">
        <v>1844</v>
      </c>
      <c r="Q2012" t="s">
        <v>0</v>
      </c>
      <c r="R2012" t="s">
        <v>0</v>
      </c>
      <c r="S2012" t="s">
        <v>877</v>
      </c>
      <c r="T2012" t="s">
        <v>1831</v>
      </c>
      <c r="X2012" s="34" t="str">
        <f t="shared" si="63"/>
        <v>0165991医師配置加算１</v>
      </c>
    </row>
    <row r="2013" spans="1:24" x14ac:dyDescent="0.15">
      <c r="A2013" t="s">
        <v>1440</v>
      </c>
      <c r="B2013" t="s">
        <v>935</v>
      </c>
      <c r="C2013" t="s">
        <v>2157</v>
      </c>
      <c r="D2013" t="s">
        <v>22</v>
      </c>
      <c r="E2013" t="s">
        <v>2791</v>
      </c>
      <c r="F2013" t="s">
        <v>0</v>
      </c>
      <c r="G2013" t="s">
        <v>2792</v>
      </c>
      <c r="H2013" t="s">
        <v>1877</v>
      </c>
      <c r="I2013" t="s">
        <v>1841</v>
      </c>
      <c r="J2013" t="s">
        <v>1842</v>
      </c>
      <c r="K2013" s="34" t="str">
        <f t="shared" si="62"/>
        <v>0165991診入院</v>
      </c>
      <c r="L2013" t="s">
        <v>2793</v>
      </c>
      <c r="M2013" t="s">
        <v>1944</v>
      </c>
      <c r="N2013" t="s">
        <v>0</v>
      </c>
      <c r="O2013" t="s">
        <v>1845</v>
      </c>
      <c r="P2013" t="s">
        <v>1883</v>
      </c>
      <c r="Q2013" t="s">
        <v>0</v>
      </c>
      <c r="R2013" t="s">
        <v>0</v>
      </c>
      <c r="S2013" t="s">
        <v>877</v>
      </c>
      <c r="T2013" t="s">
        <v>1831</v>
      </c>
      <c r="X2013" s="34" t="str">
        <f t="shared" si="63"/>
        <v>0165991看護補助配置加算２</v>
      </c>
    </row>
    <row r="2014" spans="1:24" x14ac:dyDescent="0.15">
      <c r="A2014" t="s">
        <v>1440</v>
      </c>
      <c r="B2014" t="s">
        <v>935</v>
      </c>
      <c r="C2014" t="s">
        <v>2157</v>
      </c>
      <c r="D2014" t="s">
        <v>22</v>
      </c>
      <c r="E2014" t="s">
        <v>2791</v>
      </c>
      <c r="F2014" t="s">
        <v>0</v>
      </c>
      <c r="G2014" t="s">
        <v>2792</v>
      </c>
      <c r="H2014" t="s">
        <v>1877</v>
      </c>
      <c r="I2014" t="s">
        <v>1841</v>
      </c>
      <c r="J2014" t="s">
        <v>1842</v>
      </c>
      <c r="K2014" s="34" t="str">
        <f t="shared" si="62"/>
        <v>0165991診入院</v>
      </c>
      <c r="L2014" t="s">
        <v>2793</v>
      </c>
      <c r="M2014" t="s">
        <v>1944</v>
      </c>
      <c r="N2014" t="s">
        <v>0</v>
      </c>
      <c r="O2014" t="s">
        <v>1847</v>
      </c>
      <c r="P2014" t="s">
        <v>53</v>
      </c>
      <c r="Q2014" t="s">
        <v>0</v>
      </c>
      <c r="R2014" t="s">
        <v>0</v>
      </c>
      <c r="S2014" t="s">
        <v>877</v>
      </c>
      <c r="T2014" t="s">
        <v>1831</v>
      </c>
      <c r="X2014" s="34" t="str">
        <f t="shared" si="63"/>
        <v>0165991有</v>
      </c>
    </row>
    <row r="2015" spans="1:24" x14ac:dyDescent="0.15">
      <c r="A2015" t="s">
        <v>1440</v>
      </c>
      <c r="B2015" t="s">
        <v>935</v>
      </c>
      <c r="C2015" t="s">
        <v>2157</v>
      </c>
      <c r="D2015" t="s">
        <v>22</v>
      </c>
      <c r="E2015" t="s">
        <v>2791</v>
      </c>
      <c r="F2015" t="s">
        <v>0</v>
      </c>
      <c r="G2015" t="s">
        <v>2792</v>
      </c>
      <c r="H2015" t="s">
        <v>1877</v>
      </c>
      <c r="I2015" t="s">
        <v>1841</v>
      </c>
      <c r="J2015" t="s">
        <v>1842</v>
      </c>
      <c r="K2015" s="34" t="str">
        <f t="shared" si="62"/>
        <v>0165991診入院</v>
      </c>
      <c r="L2015" t="s">
        <v>2793</v>
      </c>
      <c r="M2015" t="s">
        <v>1944</v>
      </c>
      <c r="N2015" t="s">
        <v>0</v>
      </c>
      <c r="O2015" t="s">
        <v>1850</v>
      </c>
      <c r="P2015" t="s">
        <v>1860</v>
      </c>
      <c r="Q2015" t="s">
        <v>0</v>
      </c>
      <c r="R2015" t="s">
        <v>0</v>
      </c>
      <c r="S2015" t="s">
        <v>877</v>
      </c>
      <c r="T2015" t="s">
        <v>1831</v>
      </c>
      <c r="X2015" s="34" t="str">
        <f t="shared" si="63"/>
        <v>0165991夜間看護配置加算２</v>
      </c>
    </row>
    <row r="2016" spans="1:24" x14ac:dyDescent="0.15">
      <c r="A2016" t="s">
        <v>1440</v>
      </c>
      <c r="B2016" t="s">
        <v>935</v>
      </c>
      <c r="C2016" t="s">
        <v>2157</v>
      </c>
      <c r="D2016" t="s">
        <v>22</v>
      </c>
      <c r="E2016" t="s">
        <v>2791</v>
      </c>
      <c r="F2016" t="s">
        <v>0</v>
      </c>
      <c r="G2016" t="s">
        <v>2792</v>
      </c>
      <c r="H2016" t="s">
        <v>1877</v>
      </c>
      <c r="I2016" t="s">
        <v>1841</v>
      </c>
      <c r="J2016" t="s">
        <v>1842</v>
      </c>
      <c r="K2016" s="34" t="str">
        <f t="shared" si="62"/>
        <v>0165991診入院</v>
      </c>
      <c r="L2016" t="s">
        <v>2793</v>
      </c>
      <c r="M2016" t="s">
        <v>1944</v>
      </c>
      <c r="N2016" t="s">
        <v>0</v>
      </c>
      <c r="O2016" t="s">
        <v>1878</v>
      </c>
      <c r="P2016" t="s">
        <v>53</v>
      </c>
      <c r="Q2016" t="s">
        <v>0</v>
      </c>
      <c r="R2016" t="s">
        <v>0</v>
      </c>
      <c r="S2016" t="s">
        <v>877</v>
      </c>
      <c r="T2016" t="s">
        <v>1831</v>
      </c>
      <c r="X2016" s="34" t="str">
        <f t="shared" si="63"/>
        <v>0165991有</v>
      </c>
    </row>
    <row r="2017" spans="1:24" x14ac:dyDescent="0.15">
      <c r="A2017" t="s">
        <v>1440</v>
      </c>
      <c r="B2017" t="s">
        <v>935</v>
      </c>
      <c r="C2017" t="s">
        <v>2157</v>
      </c>
      <c r="D2017" t="s">
        <v>22</v>
      </c>
      <c r="E2017" t="s">
        <v>2791</v>
      </c>
      <c r="F2017" t="s">
        <v>0</v>
      </c>
      <c r="G2017" t="s">
        <v>2792</v>
      </c>
      <c r="H2017" t="s">
        <v>1877</v>
      </c>
      <c r="I2017" t="s">
        <v>1841</v>
      </c>
      <c r="J2017" t="s">
        <v>1842</v>
      </c>
      <c r="K2017" s="34" t="str">
        <f t="shared" si="62"/>
        <v>0165991診入院</v>
      </c>
      <c r="L2017" t="s">
        <v>2793</v>
      </c>
      <c r="M2017" t="s">
        <v>1944</v>
      </c>
      <c r="N2017" t="s">
        <v>0</v>
      </c>
      <c r="O2017" t="s">
        <v>1852</v>
      </c>
      <c r="P2017" t="s">
        <v>536</v>
      </c>
      <c r="Q2017" t="s">
        <v>0</v>
      </c>
      <c r="R2017" t="s">
        <v>0</v>
      </c>
      <c r="S2017" t="s">
        <v>877</v>
      </c>
      <c r="T2017" t="s">
        <v>1831</v>
      </c>
      <c r="X2017" s="34" t="str">
        <f t="shared" si="63"/>
        <v>0165991無</v>
      </c>
    </row>
    <row r="2018" spans="1:24" x14ac:dyDescent="0.15">
      <c r="A2018" t="s">
        <v>1440</v>
      </c>
      <c r="B2018" t="s">
        <v>935</v>
      </c>
      <c r="C2018" t="s">
        <v>2157</v>
      </c>
      <c r="D2018" t="s">
        <v>22</v>
      </c>
      <c r="E2018" t="s">
        <v>2791</v>
      </c>
      <c r="F2018" t="s">
        <v>0</v>
      </c>
      <c r="G2018" t="s">
        <v>2792</v>
      </c>
      <c r="H2018" t="s">
        <v>1877</v>
      </c>
      <c r="I2018" t="s">
        <v>1841</v>
      </c>
      <c r="J2018" t="s">
        <v>1842</v>
      </c>
      <c r="K2018" s="34" t="str">
        <f t="shared" si="62"/>
        <v>0165991診入院</v>
      </c>
      <c r="L2018" t="s">
        <v>2793</v>
      </c>
      <c r="M2018" t="s">
        <v>1944</v>
      </c>
      <c r="N2018" t="s">
        <v>0</v>
      </c>
      <c r="O2018" t="s">
        <v>1853</v>
      </c>
      <c r="P2018" t="s">
        <v>53</v>
      </c>
      <c r="Q2018" t="s">
        <v>0</v>
      </c>
      <c r="R2018" t="s">
        <v>0</v>
      </c>
      <c r="S2018" t="s">
        <v>877</v>
      </c>
      <c r="T2018" t="s">
        <v>1831</v>
      </c>
      <c r="X2018" s="34" t="str">
        <f t="shared" si="63"/>
        <v>0165991有</v>
      </c>
    </row>
    <row r="2019" spans="1:24" x14ac:dyDescent="0.15">
      <c r="A2019" t="s">
        <v>1440</v>
      </c>
      <c r="B2019" t="s">
        <v>935</v>
      </c>
      <c r="C2019" t="s">
        <v>2157</v>
      </c>
      <c r="D2019" t="s">
        <v>22</v>
      </c>
      <c r="E2019" t="s">
        <v>2791</v>
      </c>
      <c r="F2019" t="s">
        <v>0</v>
      </c>
      <c r="G2019" t="s">
        <v>2792</v>
      </c>
      <c r="H2019" t="s">
        <v>1877</v>
      </c>
      <c r="I2019" t="s">
        <v>1938</v>
      </c>
      <c r="J2019" t="s">
        <v>2005</v>
      </c>
      <c r="K2019" s="34" t="str">
        <f t="shared" si="62"/>
        <v>0165991入医ＤＸ２</v>
      </c>
      <c r="L2019" t="s">
        <v>420</v>
      </c>
      <c r="M2019" t="s">
        <v>1940</v>
      </c>
      <c r="N2019" t="s">
        <v>0</v>
      </c>
      <c r="O2019" t="s">
        <v>0</v>
      </c>
      <c r="P2019" t="s">
        <v>0</v>
      </c>
      <c r="Q2019" t="s">
        <v>0</v>
      </c>
      <c r="R2019" t="s">
        <v>0</v>
      </c>
      <c r="S2019" t="s">
        <v>877</v>
      </c>
      <c r="T2019" t="s">
        <v>1831</v>
      </c>
      <c r="X2019" s="34" t="str">
        <f t="shared" si="63"/>
        <v>0165991</v>
      </c>
    </row>
    <row r="2020" spans="1:24" x14ac:dyDescent="0.15">
      <c r="A2020" t="s">
        <v>1440</v>
      </c>
      <c r="B2020" t="s">
        <v>935</v>
      </c>
      <c r="C2020" t="s">
        <v>2157</v>
      </c>
      <c r="D2020" t="s">
        <v>22</v>
      </c>
      <c r="E2020" t="s">
        <v>2791</v>
      </c>
      <c r="F2020" t="s">
        <v>0</v>
      </c>
      <c r="G2020" t="s">
        <v>2792</v>
      </c>
      <c r="H2020" t="s">
        <v>1877</v>
      </c>
      <c r="I2020" t="s">
        <v>105</v>
      </c>
      <c r="J2020" t="s">
        <v>106</v>
      </c>
      <c r="K2020" s="34" t="str">
        <f t="shared" si="62"/>
        <v>0165991がん疼</v>
      </c>
      <c r="L2020" t="s">
        <v>83</v>
      </c>
      <c r="M2020" t="s">
        <v>108</v>
      </c>
      <c r="N2020" t="s">
        <v>0</v>
      </c>
      <c r="O2020" t="s">
        <v>0</v>
      </c>
      <c r="P2020" t="s">
        <v>0</v>
      </c>
      <c r="Q2020" t="s">
        <v>0</v>
      </c>
      <c r="R2020" t="s">
        <v>0</v>
      </c>
      <c r="S2020" t="s">
        <v>877</v>
      </c>
      <c r="T2020" t="s">
        <v>1831</v>
      </c>
      <c r="X2020" s="34" t="str">
        <f t="shared" si="63"/>
        <v>0165991</v>
      </c>
    </row>
    <row r="2021" spans="1:24" x14ac:dyDescent="0.15">
      <c r="A2021" t="s">
        <v>1440</v>
      </c>
      <c r="B2021" t="s">
        <v>935</v>
      </c>
      <c r="C2021" t="s">
        <v>2157</v>
      </c>
      <c r="D2021" t="s">
        <v>22</v>
      </c>
      <c r="E2021" t="s">
        <v>2791</v>
      </c>
      <c r="F2021" t="s">
        <v>0</v>
      </c>
      <c r="G2021" t="s">
        <v>2792</v>
      </c>
      <c r="H2021" t="s">
        <v>1877</v>
      </c>
      <c r="I2021" t="s">
        <v>1996</v>
      </c>
      <c r="J2021" t="s">
        <v>1997</v>
      </c>
      <c r="K2021" s="34" t="str">
        <f t="shared" si="62"/>
        <v>0165991支援診２ア</v>
      </c>
      <c r="L2021" t="s">
        <v>265</v>
      </c>
      <c r="M2021" t="s">
        <v>1940</v>
      </c>
      <c r="N2021" t="s">
        <v>0</v>
      </c>
      <c r="O2021" t="s">
        <v>0</v>
      </c>
      <c r="P2021" t="s">
        <v>0</v>
      </c>
      <c r="Q2021" t="s">
        <v>0</v>
      </c>
      <c r="R2021" t="s">
        <v>0</v>
      </c>
      <c r="S2021" t="s">
        <v>877</v>
      </c>
      <c r="T2021" t="s">
        <v>1831</v>
      </c>
      <c r="X2021" s="34" t="str">
        <f t="shared" si="63"/>
        <v>0165991</v>
      </c>
    </row>
    <row r="2022" spans="1:24" x14ac:dyDescent="0.15">
      <c r="A2022" t="s">
        <v>1440</v>
      </c>
      <c r="B2022" t="s">
        <v>935</v>
      </c>
      <c r="C2022" t="s">
        <v>2157</v>
      </c>
      <c r="D2022" t="s">
        <v>22</v>
      </c>
      <c r="E2022" t="s">
        <v>2791</v>
      </c>
      <c r="F2022" t="s">
        <v>0</v>
      </c>
      <c r="G2022" t="s">
        <v>2792</v>
      </c>
      <c r="H2022" t="s">
        <v>1877</v>
      </c>
      <c r="I2022" t="s">
        <v>1955</v>
      </c>
      <c r="J2022" t="s">
        <v>1956</v>
      </c>
      <c r="K2022" s="34" t="str">
        <f t="shared" si="62"/>
        <v>0165991支援診２イ</v>
      </c>
      <c r="L2022" t="s">
        <v>304</v>
      </c>
      <c r="M2022" t="s">
        <v>84</v>
      </c>
      <c r="N2022" t="s">
        <v>0</v>
      </c>
      <c r="O2022" t="s">
        <v>0</v>
      </c>
      <c r="P2022" t="s">
        <v>0</v>
      </c>
      <c r="Q2022" t="s">
        <v>0</v>
      </c>
      <c r="R2022" t="s">
        <v>0</v>
      </c>
      <c r="S2022" t="s">
        <v>877</v>
      </c>
      <c r="T2022" t="s">
        <v>1831</v>
      </c>
      <c r="X2022" s="34" t="str">
        <f t="shared" si="63"/>
        <v>0165991</v>
      </c>
    </row>
    <row r="2023" spans="1:24" x14ac:dyDescent="0.15">
      <c r="A2023" t="s">
        <v>1440</v>
      </c>
      <c r="B2023" t="s">
        <v>935</v>
      </c>
      <c r="C2023" t="s">
        <v>2157</v>
      </c>
      <c r="D2023" t="s">
        <v>22</v>
      </c>
      <c r="E2023" t="s">
        <v>2791</v>
      </c>
      <c r="F2023" t="s">
        <v>0</v>
      </c>
      <c r="G2023" t="s">
        <v>2792</v>
      </c>
      <c r="H2023" t="s">
        <v>1877</v>
      </c>
      <c r="I2023" t="s">
        <v>309</v>
      </c>
      <c r="J2023" t="s">
        <v>310</v>
      </c>
      <c r="K2023" s="34" t="str">
        <f t="shared" si="62"/>
        <v>0165991がん指</v>
      </c>
      <c r="L2023" t="s">
        <v>68</v>
      </c>
      <c r="M2023" t="s">
        <v>108</v>
      </c>
      <c r="N2023" t="s">
        <v>0</v>
      </c>
      <c r="O2023" t="s">
        <v>0</v>
      </c>
      <c r="P2023" t="s">
        <v>0</v>
      </c>
      <c r="Q2023" t="s">
        <v>0</v>
      </c>
      <c r="R2023" t="s">
        <v>0</v>
      </c>
      <c r="S2023" t="s">
        <v>877</v>
      </c>
      <c r="T2023" t="s">
        <v>1831</v>
      </c>
      <c r="X2023" s="34" t="str">
        <f t="shared" si="63"/>
        <v>0165991</v>
      </c>
    </row>
    <row r="2024" spans="1:24" x14ac:dyDescent="0.15">
      <c r="A2024" t="s">
        <v>1440</v>
      </c>
      <c r="B2024" t="s">
        <v>935</v>
      </c>
      <c r="C2024" t="s">
        <v>2157</v>
      </c>
      <c r="D2024" t="s">
        <v>22</v>
      </c>
      <c r="E2024" t="s">
        <v>2791</v>
      </c>
      <c r="F2024" t="s">
        <v>0</v>
      </c>
      <c r="G2024" t="s">
        <v>2792</v>
      </c>
      <c r="H2024" t="s">
        <v>1877</v>
      </c>
      <c r="I2024" t="s">
        <v>702</v>
      </c>
      <c r="J2024" t="s">
        <v>703</v>
      </c>
      <c r="K2024" s="34" t="str">
        <f t="shared" si="62"/>
        <v>0165991電情</v>
      </c>
      <c r="L2024" t="s">
        <v>139</v>
      </c>
      <c r="M2024" t="s">
        <v>60</v>
      </c>
      <c r="N2024" t="s">
        <v>0</v>
      </c>
      <c r="O2024" t="s">
        <v>0</v>
      </c>
      <c r="P2024" t="s">
        <v>0</v>
      </c>
      <c r="Q2024" t="s">
        <v>0</v>
      </c>
      <c r="R2024" t="s">
        <v>0</v>
      </c>
      <c r="S2024" t="s">
        <v>877</v>
      </c>
      <c r="T2024" t="s">
        <v>1831</v>
      </c>
      <c r="X2024" s="34" t="str">
        <f t="shared" si="63"/>
        <v>0165991</v>
      </c>
    </row>
    <row r="2025" spans="1:24" x14ac:dyDescent="0.15">
      <c r="A2025" t="s">
        <v>1440</v>
      </c>
      <c r="B2025" t="s">
        <v>935</v>
      </c>
      <c r="C2025" t="s">
        <v>2157</v>
      </c>
      <c r="D2025" t="s">
        <v>22</v>
      </c>
      <c r="E2025" t="s">
        <v>2791</v>
      </c>
      <c r="F2025" t="s">
        <v>0</v>
      </c>
      <c r="G2025" t="s">
        <v>2792</v>
      </c>
      <c r="H2025" t="s">
        <v>1877</v>
      </c>
      <c r="I2025" t="s">
        <v>702</v>
      </c>
      <c r="J2025" t="s">
        <v>703</v>
      </c>
      <c r="K2025" s="34" t="str">
        <f t="shared" si="62"/>
        <v>0165991電情</v>
      </c>
      <c r="L2025" t="s">
        <v>139</v>
      </c>
      <c r="M2025" t="s">
        <v>60</v>
      </c>
      <c r="N2025" t="s">
        <v>0</v>
      </c>
      <c r="O2025" t="s">
        <v>706</v>
      </c>
      <c r="P2025" t="s">
        <v>706</v>
      </c>
      <c r="Q2025" t="s">
        <v>0</v>
      </c>
      <c r="R2025" t="s">
        <v>0</v>
      </c>
      <c r="S2025" t="s">
        <v>877</v>
      </c>
      <c r="T2025" t="s">
        <v>1831</v>
      </c>
      <c r="X2025" s="34" t="str">
        <f t="shared" si="63"/>
        <v>0165991電子的診療情報評価料</v>
      </c>
    </row>
    <row r="2026" spans="1:24" x14ac:dyDescent="0.15">
      <c r="A2026" t="s">
        <v>1440</v>
      </c>
      <c r="B2026" t="s">
        <v>935</v>
      </c>
      <c r="C2026" t="s">
        <v>2157</v>
      </c>
      <c r="D2026" t="s">
        <v>22</v>
      </c>
      <c r="E2026" t="s">
        <v>2791</v>
      </c>
      <c r="F2026" t="s">
        <v>0</v>
      </c>
      <c r="G2026" t="s">
        <v>2792</v>
      </c>
      <c r="H2026" t="s">
        <v>1877</v>
      </c>
      <c r="I2026" t="s">
        <v>315</v>
      </c>
      <c r="J2026" t="s">
        <v>316</v>
      </c>
      <c r="K2026" s="34" t="str">
        <f t="shared" si="62"/>
        <v>0165991在医総管１</v>
      </c>
      <c r="L2026" t="s">
        <v>450</v>
      </c>
      <c r="M2026" t="s">
        <v>336</v>
      </c>
      <c r="N2026" t="s">
        <v>0</v>
      </c>
      <c r="O2026" t="s">
        <v>0</v>
      </c>
      <c r="P2026" t="s">
        <v>0</v>
      </c>
      <c r="Q2026" t="s">
        <v>0</v>
      </c>
      <c r="R2026" t="s">
        <v>0</v>
      </c>
      <c r="S2026" t="s">
        <v>877</v>
      </c>
      <c r="T2026" t="s">
        <v>1831</v>
      </c>
      <c r="X2026" s="34" t="str">
        <f t="shared" si="63"/>
        <v>0165991</v>
      </c>
    </row>
    <row r="2027" spans="1:24" x14ac:dyDescent="0.15">
      <c r="A2027" t="s">
        <v>1440</v>
      </c>
      <c r="B2027" t="s">
        <v>935</v>
      </c>
      <c r="C2027" t="s">
        <v>2157</v>
      </c>
      <c r="D2027" t="s">
        <v>22</v>
      </c>
      <c r="E2027" t="s">
        <v>2791</v>
      </c>
      <c r="F2027" t="s">
        <v>0</v>
      </c>
      <c r="G2027" t="s">
        <v>2792</v>
      </c>
      <c r="H2027" t="s">
        <v>1877</v>
      </c>
      <c r="I2027" t="s">
        <v>944</v>
      </c>
      <c r="J2027" t="s">
        <v>945</v>
      </c>
      <c r="K2027" s="34" t="str">
        <f t="shared" si="62"/>
        <v>0165991医情連</v>
      </c>
      <c r="L2027" t="s">
        <v>170</v>
      </c>
      <c r="M2027" t="s">
        <v>23</v>
      </c>
      <c r="N2027" t="s">
        <v>0</v>
      </c>
      <c r="O2027" t="s">
        <v>0</v>
      </c>
      <c r="P2027" t="s">
        <v>0</v>
      </c>
      <c r="Q2027" t="s">
        <v>0</v>
      </c>
      <c r="R2027" t="s">
        <v>0</v>
      </c>
      <c r="S2027" t="s">
        <v>877</v>
      </c>
      <c r="T2027" t="s">
        <v>1831</v>
      </c>
      <c r="X2027" s="34" t="str">
        <f t="shared" si="63"/>
        <v>0165991</v>
      </c>
    </row>
    <row r="2028" spans="1:24" x14ac:dyDescent="0.15">
      <c r="A2028" t="s">
        <v>1440</v>
      </c>
      <c r="B2028" t="s">
        <v>935</v>
      </c>
      <c r="C2028" t="s">
        <v>2157</v>
      </c>
      <c r="D2028" t="s">
        <v>22</v>
      </c>
      <c r="E2028" t="s">
        <v>2791</v>
      </c>
      <c r="F2028" t="s">
        <v>0</v>
      </c>
      <c r="G2028" t="s">
        <v>2792</v>
      </c>
      <c r="H2028" t="s">
        <v>1877</v>
      </c>
      <c r="I2028" t="s">
        <v>874</v>
      </c>
      <c r="J2028" t="s">
        <v>875</v>
      </c>
      <c r="K2028" s="34" t="str">
        <f t="shared" si="62"/>
        <v>0165991在総</v>
      </c>
      <c r="L2028" t="s">
        <v>506</v>
      </c>
      <c r="M2028" t="s">
        <v>336</v>
      </c>
      <c r="N2028" t="s">
        <v>0</v>
      </c>
      <c r="O2028" t="s">
        <v>0</v>
      </c>
      <c r="P2028" t="s">
        <v>0</v>
      </c>
      <c r="Q2028" t="s">
        <v>0</v>
      </c>
      <c r="R2028" t="s">
        <v>0</v>
      </c>
      <c r="S2028" t="s">
        <v>877</v>
      </c>
      <c r="T2028" t="s">
        <v>1831</v>
      </c>
      <c r="X2028" s="34" t="str">
        <f t="shared" si="63"/>
        <v>0165991</v>
      </c>
    </row>
    <row r="2029" spans="1:24" x14ac:dyDescent="0.15">
      <c r="A2029" t="s">
        <v>1440</v>
      </c>
      <c r="B2029" t="s">
        <v>935</v>
      </c>
      <c r="C2029" t="s">
        <v>2157</v>
      </c>
      <c r="D2029" t="s">
        <v>22</v>
      </c>
      <c r="E2029" t="s">
        <v>2791</v>
      </c>
      <c r="F2029" t="s">
        <v>0</v>
      </c>
      <c r="G2029" t="s">
        <v>2792</v>
      </c>
      <c r="H2029" t="s">
        <v>1877</v>
      </c>
      <c r="I2029" t="s">
        <v>1950</v>
      </c>
      <c r="J2029" t="s">
        <v>1951</v>
      </c>
      <c r="K2029" s="34" t="str">
        <f t="shared" si="62"/>
        <v>0165991在持充</v>
      </c>
      <c r="L2029" t="s">
        <v>556</v>
      </c>
      <c r="M2029" t="s">
        <v>1940</v>
      </c>
      <c r="N2029" t="s">
        <v>0</v>
      </c>
      <c r="O2029" t="s">
        <v>0</v>
      </c>
      <c r="P2029" t="s">
        <v>0</v>
      </c>
      <c r="Q2029" t="s">
        <v>0</v>
      </c>
      <c r="R2029" t="s">
        <v>0</v>
      </c>
      <c r="S2029" t="s">
        <v>877</v>
      </c>
      <c r="T2029" t="s">
        <v>1831</v>
      </c>
      <c r="X2029" s="34" t="str">
        <f t="shared" si="63"/>
        <v>0165991</v>
      </c>
    </row>
    <row r="2030" spans="1:24" x14ac:dyDescent="0.15">
      <c r="A2030" t="s">
        <v>1440</v>
      </c>
      <c r="B2030" t="s">
        <v>935</v>
      </c>
      <c r="C2030" t="s">
        <v>2157</v>
      </c>
      <c r="D2030" t="s">
        <v>22</v>
      </c>
      <c r="E2030" t="s">
        <v>2791</v>
      </c>
      <c r="F2030" t="s">
        <v>0</v>
      </c>
      <c r="G2030" t="s">
        <v>2792</v>
      </c>
      <c r="H2030" t="s">
        <v>1877</v>
      </c>
      <c r="I2030" t="s">
        <v>489</v>
      </c>
      <c r="J2030" t="s">
        <v>490</v>
      </c>
      <c r="K2030" s="34" t="str">
        <f t="shared" si="62"/>
        <v>0165991コン１</v>
      </c>
      <c r="L2030" t="s">
        <v>901</v>
      </c>
      <c r="M2030" t="s">
        <v>629</v>
      </c>
      <c r="N2030" t="s">
        <v>0</v>
      </c>
      <c r="O2030" t="s">
        <v>0</v>
      </c>
      <c r="P2030" t="s">
        <v>0</v>
      </c>
      <c r="Q2030" t="s">
        <v>0</v>
      </c>
      <c r="R2030" t="s">
        <v>0</v>
      </c>
      <c r="S2030" t="s">
        <v>877</v>
      </c>
      <c r="T2030" t="s">
        <v>1831</v>
      </c>
      <c r="X2030" s="34" t="str">
        <f t="shared" si="63"/>
        <v>0165991</v>
      </c>
    </row>
    <row r="2031" spans="1:24" x14ac:dyDescent="0.15">
      <c r="A2031" t="s">
        <v>1440</v>
      </c>
      <c r="B2031" t="s">
        <v>935</v>
      </c>
      <c r="C2031" t="s">
        <v>2157</v>
      </c>
      <c r="D2031" t="s">
        <v>22</v>
      </c>
      <c r="E2031" t="s">
        <v>2791</v>
      </c>
      <c r="F2031" t="s">
        <v>0</v>
      </c>
      <c r="G2031" t="s">
        <v>2792</v>
      </c>
      <c r="H2031" t="s">
        <v>1877</v>
      </c>
      <c r="I2031" t="s">
        <v>179</v>
      </c>
      <c r="J2031" t="s">
        <v>180</v>
      </c>
      <c r="K2031" s="34" t="str">
        <f t="shared" si="62"/>
        <v>0165991Ｃ・Ｍ</v>
      </c>
      <c r="L2031" t="s">
        <v>850</v>
      </c>
      <c r="M2031" t="s">
        <v>1581</v>
      </c>
      <c r="N2031" t="s">
        <v>0</v>
      </c>
      <c r="O2031" t="s">
        <v>0</v>
      </c>
      <c r="P2031" t="s">
        <v>0</v>
      </c>
      <c r="Q2031" t="s">
        <v>0</v>
      </c>
      <c r="R2031" t="s">
        <v>0</v>
      </c>
      <c r="S2031" t="s">
        <v>877</v>
      </c>
      <c r="T2031" t="s">
        <v>1831</v>
      </c>
      <c r="X2031" s="34" t="str">
        <f t="shared" si="63"/>
        <v>0165991</v>
      </c>
    </row>
    <row r="2032" spans="1:24" x14ac:dyDescent="0.15">
      <c r="A2032" t="s">
        <v>1440</v>
      </c>
      <c r="B2032" t="s">
        <v>935</v>
      </c>
      <c r="C2032" t="s">
        <v>2157</v>
      </c>
      <c r="D2032" t="s">
        <v>22</v>
      </c>
      <c r="E2032" t="s">
        <v>2791</v>
      </c>
      <c r="F2032" t="s">
        <v>0</v>
      </c>
      <c r="G2032" t="s">
        <v>2792</v>
      </c>
      <c r="H2032" t="s">
        <v>1877</v>
      </c>
      <c r="I2032" t="s">
        <v>179</v>
      </c>
      <c r="J2032" t="s">
        <v>180</v>
      </c>
      <c r="K2032" s="34" t="str">
        <f t="shared" si="62"/>
        <v>0165991Ｃ・Ｍ</v>
      </c>
      <c r="L2032" t="s">
        <v>850</v>
      </c>
      <c r="M2032" t="s">
        <v>1581</v>
      </c>
      <c r="N2032" t="s">
        <v>0</v>
      </c>
      <c r="O2032" t="s">
        <v>182</v>
      </c>
      <c r="P2032" t="s">
        <v>182</v>
      </c>
      <c r="Q2032" t="s">
        <v>0</v>
      </c>
      <c r="R2032" t="s">
        <v>0</v>
      </c>
      <c r="S2032" t="s">
        <v>877</v>
      </c>
      <c r="T2032" t="s">
        <v>1831</v>
      </c>
      <c r="X2032" s="34" t="str">
        <f t="shared" si="63"/>
        <v>0165991１６列以上６４列未満のマルチスライスＣＴ</v>
      </c>
    </row>
    <row r="2033" spans="1:24" x14ac:dyDescent="0.15">
      <c r="A2033" t="s">
        <v>1440</v>
      </c>
      <c r="B2033" t="s">
        <v>935</v>
      </c>
      <c r="C2033" t="s">
        <v>2157</v>
      </c>
      <c r="D2033" t="s">
        <v>22</v>
      </c>
      <c r="E2033" t="s">
        <v>2791</v>
      </c>
      <c r="F2033" t="s">
        <v>0</v>
      </c>
      <c r="G2033" t="s">
        <v>2792</v>
      </c>
      <c r="H2033" t="s">
        <v>1877</v>
      </c>
      <c r="I2033" t="s">
        <v>249</v>
      </c>
      <c r="J2033" t="s">
        <v>250</v>
      </c>
      <c r="K2033" s="34" t="str">
        <f t="shared" si="62"/>
        <v>0165991胃瘻造</v>
      </c>
      <c r="L2033" t="s">
        <v>306</v>
      </c>
      <c r="M2033" t="s">
        <v>49</v>
      </c>
      <c r="N2033" t="s">
        <v>0</v>
      </c>
      <c r="O2033" t="s">
        <v>0</v>
      </c>
      <c r="P2033" t="s">
        <v>0</v>
      </c>
      <c r="Q2033" t="s">
        <v>0</v>
      </c>
      <c r="R2033" t="s">
        <v>0</v>
      </c>
      <c r="S2033" t="s">
        <v>877</v>
      </c>
      <c r="T2033" t="s">
        <v>1831</v>
      </c>
      <c r="X2033" s="34" t="str">
        <f t="shared" si="63"/>
        <v>0165991</v>
      </c>
    </row>
    <row r="2034" spans="1:24" x14ac:dyDescent="0.15">
      <c r="A2034" t="s">
        <v>1440</v>
      </c>
      <c r="B2034" t="s">
        <v>935</v>
      </c>
      <c r="C2034" t="s">
        <v>2157</v>
      </c>
      <c r="D2034" t="s">
        <v>22</v>
      </c>
      <c r="E2034" t="s">
        <v>2791</v>
      </c>
      <c r="F2034" t="s">
        <v>0</v>
      </c>
      <c r="G2034" t="s">
        <v>2792</v>
      </c>
      <c r="H2034" t="s">
        <v>1877</v>
      </c>
      <c r="I2034" t="s">
        <v>1945</v>
      </c>
      <c r="J2034" t="s">
        <v>1946</v>
      </c>
      <c r="K2034" s="34" t="str">
        <f t="shared" si="62"/>
        <v>0165991外在ベⅠ注</v>
      </c>
      <c r="L2034" t="s">
        <v>2794</v>
      </c>
      <c r="M2034" t="s">
        <v>1940</v>
      </c>
      <c r="N2034" t="s">
        <v>0</v>
      </c>
      <c r="O2034" t="s">
        <v>0</v>
      </c>
      <c r="P2034" t="s">
        <v>0</v>
      </c>
      <c r="Q2034" t="s">
        <v>0</v>
      </c>
      <c r="R2034" t="s">
        <v>0</v>
      </c>
      <c r="S2034" t="s">
        <v>877</v>
      </c>
      <c r="T2034" t="s">
        <v>1831</v>
      </c>
      <c r="X2034" s="34" t="str">
        <f t="shared" si="63"/>
        <v>0165991</v>
      </c>
    </row>
    <row r="2035" spans="1:24" x14ac:dyDescent="0.15">
      <c r="A2035" t="s">
        <v>1440</v>
      </c>
      <c r="B2035" t="s">
        <v>935</v>
      </c>
      <c r="C2035" t="s">
        <v>2157</v>
      </c>
      <c r="D2035" t="s">
        <v>22</v>
      </c>
      <c r="E2035" t="s">
        <v>2791</v>
      </c>
      <c r="F2035" t="s">
        <v>0</v>
      </c>
      <c r="G2035" t="s">
        <v>2792</v>
      </c>
      <c r="H2035" t="s">
        <v>1877</v>
      </c>
      <c r="I2035" t="s">
        <v>2795</v>
      </c>
      <c r="J2035" t="s">
        <v>2796</v>
      </c>
      <c r="K2035" s="34" t="str">
        <f t="shared" si="62"/>
        <v>0165991入ベ６７</v>
      </c>
      <c r="L2035" t="s">
        <v>170</v>
      </c>
      <c r="M2035" t="s">
        <v>1940</v>
      </c>
      <c r="N2035" t="s">
        <v>0</v>
      </c>
      <c r="O2035" t="s">
        <v>0</v>
      </c>
      <c r="P2035" t="s">
        <v>0</v>
      </c>
      <c r="Q2035" t="s">
        <v>0</v>
      </c>
      <c r="R2035" t="s">
        <v>0</v>
      </c>
      <c r="S2035" t="s">
        <v>877</v>
      </c>
      <c r="T2035" t="s">
        <v>1831</v>
      </c>
      <c r="X2035" s="34" t="str">
        <f t="shared" si="63"/>
        <v>0165991</v>
      </c>
    </row>
    <row r="2036" spans="1:24" x14ac:dyDescent="0.15">
      <c r="A2036" t="s">
        <v>1440</v>
      </c>
      <c r="B2036" t="s">
        <v>935</v>
      </c>
      <c r="C2036" t="s">
        <v>2157</v>
      </c>
      <c r="D2036" t="s">
        <v>22</v>
      </c>
      <c r="E2036" t="s">
        <v>2791</v>
      </c>
      <c r="F2036" t="s">
        <v>0</v>
      </c>
      <c r="G2036" t="s">
        <v>2792</v>
      </c>
      <c r="H2036" t="s">
        <v>1877</v>
      </c>
      <c r="I2036" t="s">
        <v>275</v>
      </c>
      <c r="J2036" t="s">
        <v>276</v>
      </c>
      <c r="K2036" s="34" t="str">
        <f t="shared" si="62"/>
        <v>0165991酸単</v>
      </c>
      <c r="L2036" t="s">
        <v>2797</v>
      </c>
      <c r="M2036" t="s">
        <v>1947</v>
      </c>
      <c r="N2036" t="s">
        <v>0</v>
      </c>
      <c r="O2036" t="s">
        <v>0</v>
      </c>
      <c r="P2036" t="s">
        <v>0</v>
      </c>
      <c r="Q2036" t="s">
        <v>0</v>
      </c>
      <c r="R2036" t="s">
        <v>0</v>
      </c>
      <c r="S2036" t="s">
        <v>877</v>
      </c>
      <c r="T2036" t="s">
        <v>1831</v>
      </c>
      <c r="X2036" s="34" t="str">
        <f t="shared" si="63"/>
        <v>0165991</v>
      </c>
    </row>
    <row r="2037" spans="1:24" x14ac:dyDescent="0.15">
      <c r="A2037" t="s">
        <v>1440</v>
      </c>
      <c r="B2037" t="s">
        <v>935</v>
      </c>
      <c r="C2037" t="s">
        <v>2157</v>
      </c>
      <c r="D2037" t="s">
        <v>22</v>
      </c>
      <c r="E2037" t="s">
        <v>2791</v>
      </c>
      <c r="F2037" t="s">
        <v>0</v>
      </c>
      <c r="G2037" t="s">
        <v>2792</v>
      </c>
      <c r="H2037" t="s">
        <v>1877</v>
      </c>
      <c r="I2037" t="s">
        <v>275</v>
      </c>
      <c r="J2037" t="s">
        <v>276</v>
      </c>
      <c r="K2037" s="34" t="str">
        <f t="shared" si="62"/>
        <v>0165991酸単</v>
      </c>
      <c r="L2037" t="s">
        <v>2797</v>
      </c>
      <c r="M2037" t="s">
        <v>1947</v>
      </c>
      <c r="N2037" t="s">
        <v>0</v>
      </c>
      <c r="O2037" t="s">
        <v>279</v>
      </c>
      <c r="P2037" t="s">
        <v>280</v>
      </c>
      <c r="Q2037" t="s">
        <v>0</v>
      </c>
      <c r="R2037" t="s">
        <v>0</v>
      </c>
      <c r="S2037" t="s">
        <v>877</v>
      </c>
      <c r="T2037" t="s">
        <v>1831</v>
      </c>
      <c r="X2037" s="34" t="str">
        <f t="shared" si="63"/>
        <v>01659910.42円</v>
      </c>
    </row>
    <row r="2038" spans="1:24" x14ac:dyDescent="0.15">
      <c r="A2038" t="s">
        <v>1440</v>
      </c>
      <c r="B2038" t="s">
        <v>935</v>
      </c>
      <c r="C2038" t="s">
        <v>2157</v>
      </c>
      <c r="D2038" t="s">
        <v>22</v>
      </c>
      <c r="E2038" t="s">
        <v>2791</v>
      </c>
      <c r="F2038" t="s">
        <v>0</v>
      </c>
      <c r="G2038" t="s">
        <v>2792</v>
      </c>
      <c r="H2038" t="s">
        <v>1877</v>
      </c>
      <c r="I2038" t="s">
        <v>275</v>
      </c>
      <c r="J2038" t="s">
        <v>276</v>
      </c>
      <c r="K2038" s="34" t="str">
        <f t="shared" si="62"/>
        <v>0165991酸単</v>
      </c>
      <c r="L2038" t="s">
        <v>2797</v>
      </c>
      <c r="M2038" t="s">
        <v>1947</v>
      </c>
      <c r="N2038" t="s">
        <v>0</v>
      </c>
      <c r="O2038" t="s">
        <v>281</v>
      </c>
      <c r="P2038" t="s">
        <v>560</v>
      </c>
      <c r="Q2038" t="s">
        <v>0</v>
      </c>
      <c r="R2038" t="s">
        <v>0</v>
      </c>
      <c r="S2038" t="s">
        <v>877</v>
      </c>
      <c r="T2038" t="s">
        <v>1831</v>
      </c>
      <c r="X2038" s="34" t="str">
        <f t="shared" si="63"/>
        <v>01659912.36円</v>
      </c>
    </row>
    <row r="2039" spans="1:24" x14ac:dyDescent="0.15">
      <c r="A2039" t="s">
        <v>1441</v>
      </c>
      <c r="B2039" t="s">
        <v>935</v>
      </c>
      <c r="C2039" t="s">
        <v>2157</v>
      </c>
      <c r="D2039" t="s">
        <v>22</v>
      </c>
      <c r="E2039" t="s">
        <v>2798</v>
      </c>
      <c r="F2039" t="s">
        <v>0</v>
      </c>
      <c r="G2039" t="s">
        <v>2799</v>
      </c>
      <c r="H2039" t="s">
        <v>0</v>
      </c>
      <c r="I2039" t="s">
        <v>283</v>
      </c>
      <c r="J2039" t="s">
        <v>284</v>
      </c>
      <c r="K2039" s="34" t="str">
        <f t="shared" si="62"/>
        <v>0166007機能強化</v>
      </c>
      <c r="L2039" t="s">
        <v>2800</v>
      </c>
      <c r="M2039" t="s">
        <v>76</v>
      </c>
      <c r="N2039" t="s">
        <v>0</v>
      </c>
      <c r="O2039" t="s">
        <v>0</v>
      </c>
      <c r="P2039" t="s">
        <v>0</v>
      </c>
      <c r="Q2039" t="s">
        <v>0</v>
      </c>
      <c r="R2039" t="s">
        <v>0</v>
      </c>
      <c r="S2039" t="s">
        <v>877</v>
      </c>
      <c r="T2039" t="s">
        <v>1831</v>
      </c>
      <c r="X2039" s="34" t="str">
        <f t="shared" si="63"/>
        <v>0166007</v>
      </c>
    </row>
    <row r="2040" spans="1:24" x14ac:dyDescent="0.15">
      <c r="A2040" t="s">
        <v>1441</v>
      </c>
      <c r="B2040" t="s">
        <v>935</v>
      </c>
      <c r="C2040" t="s">
        <v>2157</v>
      </c>
      <c r="D2040" t="s">
        <v>22</v>
      </c>
      <c r="E2040" t="s">
        <v>2798</v>
      </c>
      <c r="F2040" t="s">
        <v>0</v>
      </c>
      <c r="G2040" t="s">
        <v>2799</v>
      </c>
      <c r="H2040" t="s">
        <v>0</v>
      </c>
      <c r="I2040" t="s">
        <v>1952</v>
      </c>
      <c r="J2040" t="s">
        <v>1839</v>
      </c>
      <c r="K2040" s="34" t="str">
        <f t="shared" si="62"/>
        <v>0166007時間外１</v>
      </c>
      <c r="L2040" t="s">
        <v>192</v>
      </c>
      <c r="M2040" t="s">
        <v>73</v>
      </c>
      <c r="N2040" t="s">
        <v>0</v>
      </c>
      <c r="O2040" t="s">
        <v>0</v>
      </c>
      <c r="P2040" t="s">
        <v>0</v>
      </c>
      <c r="Q2040" t="s">
        <v>0</v>
      </c>
      <c r="R2040" t="s">
        <v>0</v>
      </c>
      <c r="S2040" t="s">
        <v>877</v>
      </c>
      <c r="T2040" t="s">
        <v>1831</v>
      </c>
      <c r="X2040" s="34" t="str">
        <f t="shared" si="63"/>
        <v>0166007</v>
      </c>
    </row>
    <row r="2041" spans="1:24" x14ac:dyDescent="0.15">
      <c r="A2041" t="s">
        <v>1441</v>
      </c>
      <c r="B2041" t="s">
        <v>935</v>
      </c>
      <c r="C2041" t="s">
        <v>2157</v>
      </c>
      <c r="D2041" t="s">
        <v>22</v>
      </c>
      <c r="E2041" t="s">
        <v>2798</v>
      </c>
      <c r="F2041" t="s">
        <v>0</v>
      </c>
      <c r="G2041" t="s">
        <v>2799</v>
      </c>
      <c r="H2041" t="s">
        <v>0</v>
      </c>
      <c r="I2041" t="s">
        <v>1835</v>
      </c>
      <c r="J2041" t="s">
        <v>1608</v>
      </c>
      <c r="K2041" s="34" t="str">
        <f t="shared" si="62"/>
        <v>0166007支援診３</v>
      </c>
      <c r="L2041" t="s">
        <v>798</v>
      </c>
      <c r="M2041" t="s">
        <v>84</v>
      </c>
      <c r="N2041" t="s">
        <v>0</v>
      </c>
      <c r="O2041" t="s">
        <v>0</v>
      </c>
      <c r="P2041" t="s">
        <v>0</v>
      </c>
      <c r="Q2041" t="s">
        <v>0</v>
      </c>
      <c r="R2041" t="s">
        <v>0</v>
      </c>
      <c r="S2041" t="s">
        <v>877</v>
      </c>
      <c r="T2041" t="s">
        <v>1831</v>
      </c>
      <c r="X2041" s="34" t="str">
        <f t="shared" si="63"/>
        <v>0166007</v>
      </c>
    </row>
    <row r="2042" spans="1:24" x14ac:dyDescent="0.15">
      <c r="A2042" t="s">
        <v>1441</v>
      </c>
      <c r="B2042" t="s">
        <v>935</v>
      </c>
      <c r="C2042" t="s">
        <v>2157</v>
      </c>
      <c r="D2042" t="s">
        <v>22</v>
      </c>
      <c r="E2042" t="s">
        <v>2798</v>
      </c>
      <c r="F2042" t="s">
        <v>0</v>
      </c>
      <c r="G2042" t="s">
        <v>2799</v>
      </c>
      <c r="H2042" t="s">
        <v>0</v>
      </c>
      <c r="I2042" t="s">
        <v>315</v>
      </c>
      <c r="J2042" t="s">
        <v>316</v>
      </c>
      <c r="K2042" s="34" t="str">
        <f t="shared" si="62"/>
        <v>0166007在医総管１</v>
      </c>
      <c r="L2042" t="s">
        <v>785</v>
      </c>
      <c r="M2042" t="s">
        <v>336</v>
      </c>
      <c r="N2042" t="s">
        <v>0</v>
      </c>
      <c r="O2042" t="s">
        <v>0</v>
      </c>
      <c r="P2042" t="s">
        <v>0</v>
      </c>
      <c r="Q2042" t="s">
        <v>0</v>
      </c>
      <c r="R2042" t="s">
        <v>0</v>
      </c>
      <c r="S2042" t="s">
        <v>877</v>
      </c>
      <c r="T2042" t="s">
        <v>1831</v>
      </c>
      <c r="X2042" s="34" t="str">
        <f t="shared" si="63"/>
        <v>0166007</v>
      </c>
    </row>
    <row r="2043" spans="1:24" x14ac:dyDescent="0.15">
      <c r="A2043" t="s">
        <v>1441</v>
      </c>
      <c r="B2043" t="s">
        <v>935</v>
      </c>
      <c r="C2043" t="s">
        <v>2157</v>
      </c>
      <c r="D2043" t="s">
        <v>22</v>
      </c>
      <c r="E2043" t="s">
        <v>2798</v>
      </c>
      <c r="F2043" t="s">
        <v>0</v>
      </c>
      <c r="G2043" t="s">
        <v>2799</v>
      </c>
      <c r="H2043" t="s">
        <v>0</v>
      </c>
      <c r="I2043" t="s">
        <v>874</v>
      </c>
      <c r="J2043" t="s">
        <v>875</v>
      </c>
      <c r="K2043" s="34" t="str">
        <f t="shared" si="62"/>
        <v>0166007在総</v>
      </c>
      <c r="L2043" t="s">
        <v>542</v>
      </c>
      <c r="M2043" t="s">
        <v>336</v>
      </c>
      <c r="N2043" t="s">
        <v>0</v>
      </c>
      <c r="O2043" t="s">
        <v>0</v>
      </c>
      <c r="P2043" t="s">
        <v>0</v>
      </c>
      <c r="Q2043" t="s">
        <v>0</v>
      </c>
      <c r="R2043" t="s">
        <v>0</v>
      </c>
      <c r="S2043" t="s">
        <v>877</v>
      </c>
      <c r="T2043" t="s">
        <v>1831</v>
      </c>
      <c r="X2043" s="34" t="str">
        <f t="shared" si="63"/>
        <v>0166007</v>
      </c>
    </row>
    <row r="2044" spans="1:24" x14ac:dyDescent="0.15">
      <c r="A2044" t="s">
        <v>1441</v>
      </c>
      <c r="B2044" t="s">
        <v>935</v>
      </c>
      <c r="C2044" t="s">
        <v>2157</v>
      </c>
      <c r="D2044" t="s">
        <v>22</v>
      </c>
      <c r="E2044" t="s">
        <v>2798</v>
      </c>
      <c r="F2044" t="s">
        <v>0</v>
      </c>
      <c r="G2044" t="s">
        <v>2799</v>
      </c>
      <c r="H2044" t="s">
        <v>0</v>
      </c>
      <c r="I2044" t="s">
        <v>1950</v>
      </c>
      <c r="J2044" t="s">
        <v>1951</v>
      </c>
      <c r="K2044" s="34" t="str">
        <f t="shared" si="62"/>
        <v>0166007在持充</v>
      </c>
      <c r="L2044" t="s">
        <v>785</v>
      </c>
      <c r="M2044" t="s">
        <v>1940</v>
      </c>
      <c r="N2044" t="s">
        <v>0</v>
      </c>
      <c r="O2044" t="s">
        <v>0</v>
      </c>
      <c r="P2044" t="s">
        <v>0</v>
      </c>
      <c r="Q2044" t="s">
        <v>0</v>
      </c>
      <c r="R2044" t="s">
        <v>0</v>
      </c>
      <c r="S2044" t="s">
        <v>877</v>
      </c>
      <c r="T2044" t="s">
        <v>1831</v>
      </c>
      <c r="X2044" s="34" t="str">
        <f t="shared" si="63"/>
        <v>0166007</v>
      </c>
    </row>
    <row r="2045" spans="1:24" x14ac:dyDescent="0.15">
      <c r="A2045" t="s">
        <v>1442</v>
      </c>
      <c r="B2045" t="s">
        <v>935</v>
      </c>
      <c r="C2045" t="s">
        <v>2157</v>
      </c>
      <c r="D2045" t="s">
        <v>22</v>
      </c>
      <c r="E2045" t="s">
        <v>2801</v>
      </c>
      <c r="F2045" t="s">
        <v>0</v>
      </c>
      <c r="G2045" t="s">
        <v>2802</v>
      </c>
      <c r="H2045" t="s">
        <v>0</v>
      </c>
      <c r="I2045" t="s">
        <v>1953</v>
      </c>
      <c r="J2045" t="s">
        <v>1840</v>
      </c>
      <c r="K2045" s="34" t="str">
        <f t="shared" si="62"/>
        <v>0166031時間外３</v>
      </c>
      <c r="L2045" t="s">
        <v>2211</v>
      </c>
      <c r="M2045" t="s">
        <v>312</v>
      </c>
      <c r="N2045" t="s">
        <v>0</v>
      </c>
      <c r="O2045" t="s">
        <v>0</v>
      </c>
      <c r="P2045" t="s">
        <v>0</v>
      </c>
      <c r="Q2045" t="s">
        <v>0</v>
      </c>
      <c r="R2045" t="s">
        <v>0</v>
      </c>
      <c r="S2045" t="s">
        <v>877</v>
      </c>
      <c r="T2045" t="s">
        <v>1831</v>
      </c>
      <c r="X2045" s="34" t="str">
        <f t="shared" si="63"/>
        <v>0166031</v>
      </c>
    </row>
    <row r="2046" spans="1:24" x14ac:dyDescent="0.15">
      <c r="A2046" t="s">
        <v>1442</v>
      </c>
      <c r="B2046" t="s">
        <v>935</v>
      </c>
      <c r="C2046" t="s">
        <v>2157</v>
      </c>
      <c r="D2046" t="s">
        <v>22</v>
      </c>
      <c r="E2046" t="s">
        <v>2801</v>
      </c>
      <c r="F2046" t="s">
        <v>0</v>
      </c>
      <c r="G2046" t="s">
        <v>2802</v>
      </c>
      <c r="H2046" t="s">
        <v>0</v>
      </c>
      <c r="I2046" t="s">
        <v>1982</v>
      </c>
      <c r="J2046" t="s">
        <v>271</v>
      </c>
      <c r="K2046" s="34" t="str">
        <f t="shared" si="62"/>
        <v>0166031外在ベⅠ</v>
      </c>
      <c r="L2046" t="s">
        <v>2803</v>
      </c>
      <c r="M2046" t="s">
        <v>1940</v>
      </c>
      <c r="N2046" t="s">
        <v>0</v>
      </c>
      <c r="O2046" t="s">
        <v>0</v>
      </c>
      <c r="P2046" t="s">
        <v>0</v>
      </c>
      <c r="Q2046" t="s">
        <v>0</v>
      </c>
      <c r="R2046" t="s">
        <v>0</v>
      </c>
      <c r="S2046" t="s">
        <v>877</v>
      </c>
      <c r="T2046" t="s">
        <v>1831</v>
      </c>
      <c r="X2046" s="34" t="str">
        <f t="shared" si="63"/>
        <v>0166031</v>
      </c>
    </row>
    <row r="2047" spans="1:24" x14ac:dyDescent="0.15">
      <c r="A2047" t="s">
        <v>1443</v>
      </c>
      <c r="B2047" t="s">
        <v>935</v>
      </c>
      <c r="C2047" t="s">
        <v>2157</v>
      </c>
      <c r="D2047" t="s">
        <v>22</v>
      </c>
      <c r="E2047" t="s">
        <v>2804</v>
      </c>
      <c r="F2047" t="s">
        <v>0</v>
      </c>
      <c r="G2047" t="s">
        <v>2805</v>
      </c>
      <c r="H2047" t="s">
        <v>1914</v>
      </c>
      <c r="I2047" t="s">
        <v>1833</v>
      </c>
      <c r="J2047" t="s">
        <v>1834</v>
      </c>
      <c r="K2047" s="34" t="str">
        <f t="shared" si="62"/>
        <v>0166049外来感染</v>
      </c>
      <c r="L2047" t="s">
        <v>83</v>
      </c>
      <c r="M2047" t="s">
        <v>1554</v>
      </c>
      <c r="N2047" t="s">
        <v>0</v>
      </c>
      <c r="O2047" t="s">
        <v>0</v>
      </c>
      <c r="P2047" t="s">
        <v>0</v>
      </c>
      <c r="Q2047" t="s">
        <v>0</v>
      </c>
      <c r="R2047" t="s">
        <v>0</v>
      </c>
      <c r="S2047" t="s">
        <v>877</v>
      </c>
      <c r="T2047" t="s">
        <v>1831</v>
      </c>
      <c r="X2047" s="34" t="str">
        <f t="shared" si="63"/>
        <v>0166049</v>
      </c>
    </row>
    <row r="2048" spans="1:24" x14ac:dyDescent="0.15">
      <c r="A2048" t="s">
        <v>1443</v>
      </c>
      <c r="B2048" t="s">
        <v>935</v>
      </c>
      <c r="C2048" t="s">
        <v>2157</v>
      </c>
      <c r="D2048" t="s">
        <v>22</v>
      </c>
      <c r="E2048" t="s">
        <v>2804</v>
      </c>
      <c r="F2048" t="s">
        <v>0</v>
      </c>
      <c r="G2048" t="s">
        <v>2805</v>
      </c>
      <c r="H2048" t="s">
        <v>1914</v>
      </c>
      <c r="I2048" t="s">
        <v>1938</v>
      </c>
      <c r="J2048" t="s">
        <v>1939</v>
      </c>
      <c r="K2048" s="34" t="str">
        <f t="shared" si="62"/>
        <v>0166049外医ＤＸ２</v>
      </c>
      <c r="L2048" t="s">
        <v>351</v>
      </c>
      <c r="M2048" t="s">
        <v>1940</v>
      </c>
      <c r="N2048" t="s">
        <v>0</v>
      </c>
      <c r="O2048" t="s">
        <v>0</v>
      </c>
      <c r="P2048" t="s">
        <v>0</v>
      </c>
      <c r="Q2048" t="s">
        <v>0</v>
      </c>
      <c r="R2048" t="s">
        <v>0</v>
      </c>
      <c r="S2048" t="s">
        <v>877</v>
      </c>
      <c r="T2048" t="s">
        <v>1831</v>
      </c>
      <c r="X2048" s="34" t="str">
        <f t="shared" si="63"/>
        <v>0166049</v>
      </c>
    </row>
    <row r="2049" spans="1:24" x14ac:dyDescent="0.15">
      <c r="A2049" t="s">
        <v>1443</v>
      </c>
      <c r="B2049" t="s">
        <v>935</v>
      </c>
      <c r="C2049" t="s">
        <v>2157</v>
      </c>
      <c r="D2049" t="s">
        <v>22</v>
      </c>
      <c r="E2049" t="s">
        <v>2804</v>
      </c>
      <c r="F2049" t="s">
        <v>0</v>
      </c>
      <c r="G2049" t="s">
        <v>2805</v>
      </c>
      <c r="H2049" t="s">
        <v>1914</v>
      </c>
      <c r="I2049" t="s">
        <v>1953</v>
      </c>
      <c r="J2049" t="s">
        <v>1840</v>
      </c>
      <c r="K2049" s="34" t="str">
        <f t="shared" si="62"/>
        <v>0166049時間外３</v>
      </c>
      <c r="L2049" t="s">
        <v>721</v>
      </c>
      <c r="M2049" t="s">
        <v>108</v>
      </c>
      <c r="N2049" t="s">
        <v>0</v>
      </c>
      <c r="O2049" t="s">
        <v>0</v>
      </c>
      <c r="P2049" t="s">
        <v>0</v>
      </c>
      <c r="Q2049" t="s">
        <v>0</v>
      </c>
      <c r="R2049" t="s">
        <v>0</v>
      </c>
      <c r="S2049" t="s">
        <v>877</v>
      </c>
      <c r="T2049" t="s">
        <v>1831</v>
      </c>
      <c r="X2049" s="34" t="str">
        <f t="shared" si="63"/>
        <v>0166049</v>
      </c>
    </row>
    <row r="2050" spans="1:24" x14ac:dyDescent="0.15">
      <c r="A2050" t="s">
        <v>1443</v>
      </c>
      <c r="B2050" t="s">
        <v>935</v>
      </c>
      <c r="C2050" t="s">
        <v>2157</v>
      </c>
      <c r="D2050" t="s">
        <v>22</v>
      </c>
      <c r="E2050" t="s">
        <v>2804</v>
      </c>
      <c r="F2050" t="s">
        <v>0</v>
      </c>
      <c r="G2050" t="s">
        <v>2805</v>
      </c>
      <c r="H2050" t="s">
        <v>1914</v>
      </c>
      <c r="I2050" t="s">
        <v>1841</v>
      </c>
      <c r="J2050" t="s">
        <v>1842</v>
      </c>
      <c r="K2050" s="34" t="str">
        <f t="shared" si="62"/>
        <v>0166049診入院</v>
      </c>
      <c r="L2050" t="s">
        <v>2806</v>
      </c>
      <c r="M2050" t="s">
        <v>1586</v>
      </c>
      <c r="N2050" t="s">
        <v>0</v>
      </c>
      <c r="O2050" t="s">
        <v>0</v>
      </c>
      <c r="P2050" t="s">
        <v>0</v>
      </c>
      <c r="Q2050" t="s">
        <v>0</v>
      </c>
      <c r="R2050" t="s">
        <v>0</v>
      </c>
      <c r="S2050" t="s">
        <v>877</v>
      </c>
      <c r="T2050" t="s">
        <v>1831</v>
      </c>
      <c r="X2050" s="34" t="str">
        <f t="shared" si="63"/>
        <v>0166049</v>
      </c>
    </row>
    <row r="2051" spans="1:24" x14ac:dyDescent="0.15">
      <c r="A2051" t="s">
        <v>1443</v>
      </c>
      <c r="B2051" t="s">
        <v>935</v>
      </c>
      <c r="C2051" t="s">
        <v>2157</v>
      </c>
      <c r="D2051" t="s">
        <v>22</v>
      </c>
      <c r="E2051" t="s">
        <v>2804</v>
      </c>
      <c r="F2051" t="s">
        <v>0</v>
      </c>
      <c r="G2051" t="s">
        <v>2805</v>
      </c>
      <c r="H2051" t="s">
        <v>1914</v>
      </c>
      <c r="I2051" t="s">
        <v>1841</v>
      </c>
      <c r="J2051" t="s">
        <v>1842</v>
      </c>
      <c r="K2051" s="34" t="str">
        <f t="shared" si="62"/>
        <v>0166049診入院</v>
      </c>
      <c r="L2051" t="s">
        <v>2806</v>
      </c>
      <c r="M2051" t="s">
        <v>1586</v>
      </c>
      <c r="N2051" t="s">
        <v>0</v>
      </c>
      <c r="O2051" t="s">
        <v>879</v>
      </c>
      <c r="P2051" t="s">
        <v>36</v>
      </c>
      <c r="Q2051" t="s">
        <v>0</v>
      </c>
      <c r="R2051" t="s">
        <v>0</v>
      </c>
      <c r="S2051" t="s">
        <v>877</v>
      </c>
      <c r="T2051" t="s">
        <v>1831</v>
      </c>
      <c r="X2051" s="34" t="str">
        <f t="shared" si="63"/>
        <v>0166049一般</v>
      </c>
    </row>
    <row r="2052" spans="1:24" x14ac:dyDescent="0.15">
      <c r="A2052" t="s">
        <v>1443</v>
      </c>
      <c r="B2052" t="s">
        <v>935</v>
      </c>
      <c r="C2052" t="s">
        <v>2157</v>
      </c>
      <c r="D2052" t="s">
        <v>22</v>
      </c>
      <c r="E2052" t="s">
        <v>2804</v>
      </c>
      <c r="F2052" t="s">
        <v>0</v>
      </c>
      <c r="G2052" t="s">
        <v>2805</v>
      </c>
      <c r="H2052" t="s">
        <v>1914</v>
      </c>
      <c r="I2052" t="s">
        <v>1841</v>
      </c>
      <c r="J2052" t="s">
        <v>1842</v>
      </c>
      <c r="K2052" s="34" t="str">
        <f t="shared" si="62"/>
        <v>0166049診入院</v>
      </c>
      <c r="L2052" t="s">
        <v>2806</v>
      </c>
      <c r="M2052" t="s">
        <v>1586</v>
      </c>
      <c r="N2052" t="s">
        <v>0</v>
      </c>
      <c r="O2052" t="s">
        <v>37</v>
      </c>
      <c r="P2052" t="s">
        <v>920</v>
      </c>
      <c r="Q2052" t="s">
        <v>0</v>
      </c>
      <c r="R2052" t="s">
        <v>0</v>
      </c>
      <c r="S2052" t="s">
        <v>877</v>
      </c>
      <c r="T2052" t="s">
        <v>1831</v>
      </c>
      <c r="X2052" s="34" t="str">
        <f t="shared" si="63"/>
        <v>01660492床</v>
      </c>
    </row>
    <row r="2053" spans="1:24" x14ac:dyDescent="0.15">
      <c r="A2053" t="s">
        <v>1443</v>
      </c>
      <c r="B2053" t="s">
        <v>935</v>
      </c>
      <c r="C2053" t="s">
        <v>2157</v>
      </c>
      <c r="D2053" t="s">
        <v>22</v>
      </c>
      <c r="E2053" t="s">
        <v>2804</v>
      </c>
      <c r="F2053" t="s">
        <v>0</v>
      </c>
      <c r="G2053" t="s">
        <v>2805</v>
      </c>
      <c r="H2053" t="s">
        <v>1914</v>
      </c>
      <c r="I2053" t="s">
        <v>1841</v>
      </c>
      <c r="J2053" t="s">
        <v>1842</v>
      </c>
      <c r="K2053" s="34" t="str">
        <f t="shared" si="62"/>
        <v>0166049診入院</v>
      </c>
      <c r="L2053" t="s">
        <v>2806</v>
      </c>
      <c r="M2053" t="s">
        <v>1586</v>
      </c>
      <c r="N2053" t="s">
        <v>0</v>
      </c>
      <c r="O2053" t="s">
        <v>4</v>
      </c>
      <c r="P2053" t="s">
        <v>1856</v>
      </c>
      <c r="Q2053" t="s">
        <v>0</v>
      </c>
      <c r="R2053" t="s">
        <v>0</v>
      </c>
      <c r="S2053" t="s">
        <v>877</v>
      </c>
      <c r="T2053" t="s">
        <v>1831</v>
      </c>
      <c r="X2053" s="34" t="str">
        <f t="shared" si="63"/>
        <v>0166049入院基本料６</v>
      </c>
    </row>
    <row r="2054" spans="1:24" x14ac:dyDescent="0.15">
      <c r="A2054" t="s">
        <v>1443</v>
      </c>
      <c r="B2054" t="s">
        <v>935</v>
      </c>
      <c r="C2054" t="s">
        <v>2157</v>
      </c>
      <c r="D2054" t="s">
        <v>22</v>
      </c>
      <c r="E2054" t="s">
        <v>2804</v>
      </c>
      <c r="F2054" t="s">
        <v>0</v>
      </c>
      <c r="G2054" t="s">
        <v>2805</v>
      </c>
      <c r="H2054" t="s">
        <v>1914</v>
      </c>
      <c r="I2054" t="s">
        <v>1938</v>
      </c>
      <c r="J2054" t="s">
        <v>2005</v>
      </c>
      <c r="K2054" s="34" t="str">
        <f t="shared" ref="K2054:K2117" si="64">E2054&amp;""&amp;J2054</f>
        <v>0166049入医ＤＸ２</v>
      </c>
      <c r="L2054" t="s">
        <v>260</v>
      </c>
      <c r="M2054" t="s">
        <v>1940</v>
      </c>
      <c r="N2054" t="s">
        <v>0</v>
      </c>
      <c r="O2054" t="s">
        <v>0</v>
      </c>
      <c r="P2054" t="s">
        <v>0</v>
      </c>
      <c r="Q2054" t="s">
        <v>0</v>
      </c>
      <c r="R2054" t="s">
        <v>0</v>
      </c>
      <c r="S2054" t="s">
        <v>877</v>
      </c>
      <c r="T2054" t="s">
        <v>1831</v>
      </c>
      <c r="X2054" s="34" t="str">
        <f t="shared" ref="X2054:X2117" si="65">(E2054&amp;""&amp;P2054)</f>
        <v>0166049</v>
      </c>
    </row>
    <row r="2055" spans="1:24" x14ac:dyDescent="0.15">
      <c r="A2055" t="s">
        <v>1443</v>
      </c>
      <c r="B2055" t="s">
        <v>935</v>
      </c>
      <c r="C2055" t="s">
        <v>2157</v>
      </c>
      <c r="D2055" t="s">
        <v>22</v>
      </c>
      <c r="E2055" t="s">
        <v>2804</v>
      </c>
      <c r="F2055" t="s">
        <v>0</v>
      </c>
      <c r="G2055" t="s">
        <v>2805</v>
      </c>
      <c r="H2055" t="s">
        <v>1914</v>
      </c>
      <c r="I2055" t="s">
        <v>1950</v>
      </c>
      <c r="J2055" t="s">
        <v>1951</v>
      </c>
      <c r="K2055" s="34" t="str">
        <f t="shared" si="64"/>
        <v>0166049在持充</v>
      </c>
      <c r="L2055" t="s">
        <v>301</v>
      </c>
      <c r="M2055" t="s">
        <v>1940</v>
      </c>
      <c r="N2055" t="s">
        <v>0</v>
      </c>
      <c r="O2055" t="s">
        <v>0</v>
      </c>
      <c r="P2055" t="s">
        <v>0</v>
      </c>
      <c r="Q2055" t="s">
        <v>0</v>
      </c>
      <c r="R2055" t="s">
        <v>0</v>
      </c>
      <c r="S2055" t="s">
        <v>877</v>
      </c>
      <c r="T2055" t="s">
        <v>1831</v>
      </c>
      <c r="X2055" s="34" t="str">
        <f t="shared" si="65"/>
        <v>0166049</v>
      </c>
    </row>
    <row r="2056" spans="1:24" x14ac:dyDescent="0.15">
      <c r="A2056" t="s">
        <v>1443</v>
      </c>
      <c r="B2056" t="s">
        <v>935</v>
      </c>
      <c r="C2056" t="s">
        <v>2157</v>
      </c>
      <c r="D2056" t="s">
        <v>22</v>
      </c>
      <c r="E2056" t="s">
        <v>2804</v>
      </c>
      <c r="F2056" t="s">
        <v>0</v>
      </c>
      <c r="G2056" t="s">
        <v>2805</v>
      </c>
      <c r="H2056" t="s">
        <v>1914</v>
      </c>
      <c r="I2056" t="s">
        <v>340</v>
      </c>
      <c r="J2056" t="s">
        <v>341</v>
      </c>
      <c r="K2056" s="34" t="str">
        <f t="shared" si="64"/>
        <v>0166049連携診</v>
      </c>
      <c r="L2056" t="s">
        <v>146</v>
      </c>
      <c r="M2056" t="s">
        <v>225</v>
      </c>
      <c r="N2056" t="s">
        <v>0</v>
      </c>
      <c r="O2056" t="s">
        <v>0</v>
      </c>
      <c r="P2056" t="s">
        <v>0</v>
      </c>
      <c r="Q2056" t="s">
        <v>0</v>
      </c>
      <c r="R2056" t="s">
        <v>0</v>
      </c>
      <c r="S2056" t="s">
        <v>877</v>
      </c>
      <c r="T2056" t="s">
        <v>1831</v>
      </c>
      <c r="X2056" s="34" t="str">
        <f t="shared" si="65"/>
        <v>0166049</v>
      </c>
    </row>
    <row r="2057" spans="1:24" x14ac:dyDescent="0.15">
      <c r="A2057" t="s">
        <v>1443</v>
      </c>
      <c r="B2057" t="s">
        <v>935</v>
      </c>
      <c r="C2057" t="s">
        <v>2157</v>
      </c>
      <c r="D2057" t="s">
        <v>22</v>
      </c>
      <c r="E2057" t="s">
        <v>2804</v>
      </c>
      <c r="F2057" t="s">
        <v>0</v>
      </c>
      <c r="G2057" t="s">
        <v>2805</v>
      </c>
      <c r="H2057" t="s">
        <v>1914</v>
      </c>
      <c r="I2057" t="s">
        <v>340</v>
      </c>
      <c r="J2057" t="s">
        <v>341</v>
      </c>
      <c r="K2057" s="34" t="str">
        <f t="shared" si="64"/>
        <v>0166049連携診</v>
      </c>
      <c r="L2057" t="s">
        <v>146</v>
      </c>
      <c r="M2057" t="s">
        <v>225</v>
      </c>
      <c r="N2057" t="s">
        <v>0</v>
      </c>
      <c r="O2057" t="s">
        <v>1550</v>
      </c>
      <c r="P2057" t="s">
        <v>1163</v>
      </c>
      <c r="Q2057" t="s">
        <v>0</v>
      </c>
      <c r="R2057" t="s">
        <v>0</v>
      </c>
      <c r="S2057" t="s">
        <v>877</v>
      </c>
      <c r="T2057" t="s">
        <v>1831</v>
      </c>
      <c r="X2057" s="34" t="str">
        <f t="shared" si="65"/>
        <v>0166049送信側</v>
      </c>
    </row>
    <row r="2058" spans="1:24" x14ac:dyDescent="0.15">
      <c r="A2058" t="s">
        <v>1443</v>
      </c>
      <c r="B2058" t="s">
        <v>935</v>
      </c>
      <c r="C2058" t="s">
        <v>2157</v>
      </c>
      <c r="D2058" t="s">
        <v>22</v>
      </c>
      <c r="E2058" t="s">
        <v>2804</v>
      </c>
      <c r="F2058" t="s">
        <v>0</v>
      </c>
      <c r="G2058" t="s">
        <v>2805</v>
      </c>
      <c r="H2058" t="s">
        <v>1914</v>
      </c>
      <c r="I2058" t="s">
        <v>340</v>
      </c>
      <c r="J2058" t="s">
        <v>341</v>
      </c>
      <c r="K2058" s="34" t="str">
        <f t="shared" si="64"/>
        <v>0166049連携診</v>
      </c>
      <c r="L2058" t="s">
        <v>146</v>
      </c>
      <c r="M2058" t="s">
        <v>225</v>
      </c>
      <c r="N2058" t="s">
        <v>0</v>
      </c>
      <c r="O2058" t="s">
        <v>2147</v>
      </c>
      <c r="P2058" t="s">
        <v>267</v>
      </c>
      <c r="Q2058" t="s">
        <v>0</v>
      </c>
      <c r="R2058" t="s">
        <v>0</v>
      </c>
      <c r="S2058" t="s">
        <v>877</v>
      </c>
      <c r="T2058" t="s">
        <v>1831</v>
      </c>
      <c r="X2058" s="34" t="str">
        <f t="shared" si="65"/>
        <v>0166049病理診断管理加算１</v>
      </c>
    </row>
    <row r="2059" spans="1:24" x14ac:dyDescent="0.15">
      <c r="A2059" t="s">
        <v>1443</v>
      </c>
      <c r="B2059" t="s">
        <v>935</v>
      </c>
      <c r="C2059" t="s">
        <v>2157</v>
      </c>
      <c r="D2059" t="s">
        <v>22</v>
      </c>
      <c r="E2059" t="s">
        <v>2804</v>
      </c>
      <c r="F2059" t="s">
        <v>0</v>
      </c>
      <c r="G2059" t="s">
        <v>2805</v>
      </c>
      <c r="H2059" t="s">
        <v>1914</v>
      </c>
      <c r="I2059" t="s">
        <v>1945</v>
      </c>
      <c r="J2059" t="s">
        <v>1946</v>
      </c>
      <c r="K2059" s="34" t="str">
        <f t="shared" si="64"/>
        <v>0166049外在ベⅠ注</v>
      </c>
      <c r="L2059" t="s">
        <v>1097</v>
      </c>
      <c r="M2059" t="s">
        <v>1940</v>
      </c>
      <c r="N2059" t="s">
        <v>0</v>
      </c>
      <c r="O2059" t="s">
        <v>0</v>
      </c>
      <c r="P2059" t="s">
        <v>0</v>
      </c>
      <c r="Q2059" t="s">
        <v>0</v>
      </c>
      <c r="R2059" t="s">
        <v>0</v>
      </c>
      <c r="S2059" t="s">
        <v>877</v>
      </c>
      <c r="T2059" t="s">
        <v>1831</v>
      </c>
      <c r="X2059" s="34" t="str">
        <f t="shared" si="65"/>
        <v>0166049</v>
      </c>
    </row>
    <row r="2060" spans="1:24" x14ac:dyDescent="0.15">
      <c r="A2060" t="s">
        <v>1443</v>
      </c>
      <c r="B2060" t="s">
        <v>935</v>
      </c>
      <c r="C2060" t="s">
        <v>2157</v>
      </c>
      <c r="D2060" t="s">
        <v>22</v>
      </c>
      <c r="E2060" t="s">
        <v>2804</v>
      </c>
      <c r="F2060" t="s">
        <v>0</v>
      </c>
      <c r="G2060" t="s">
        <v>2805</v>
      </c>
      <c r="H2060" t="s">
        <v>1914</v>
      </c>
      <c r="I2060" t="s">
        <v>275</v>
      </c>
      <c r="J2060" t="s">
        <v>276</v>
      </c>
      <c r="K2060" s="34" t="str">
        <f t="shared" si="64"/>
        <v>0166049酸単</v>
      </c>
      <c r="L2060" t="s">
        <v>2807</v>
      </c>
      <c r="M2060" t="s">
        <v>1947</v>
      </c>
      <c r="N2060" t="s">
        <v>0</v>
      </c>
      <c r="O2060" t="s">
        <v>0</v>
      </c>
      <c r="P2060" t="s">
        <v>0</v>
      </c>
      <c r="Q2060" t="s">
        <v>0</v>
      </c>
      <c r="R2060" t="s">
        <v>0</v>
      </c>
      <c r="S2060" t="s">
        <v>877</v>
      </c>
      <c r="T2060" t="s">
        <v>1831</v>
      </c>
      <c r="X2060" s="34" t="str">
        <f t="shared" si="65"/>
        <v>0166049</v>
      </c>
    </row>
    <row r="2061" spans="1:24" x14ac:dyDescent="0.15">
      <c r="A2061" t="s">
        <v>1443</v>
      </c>
      <c r="B2061" t="s">
        <v>935</v>
      </c>
      <c r="C2061" t="s">
        <v>2157</v>
      </c>
      <c r="D2061" t="s">
        <v>22</v>
      </c>
      <c r="E2061" t="s">
        <v>2804</v>
      </c>
      <c r="F2061" t="s">
        <v>0</v>
      </c>
      <c r="G2061" t="s">
        <v>2805</v>
      </c>
      <c r="H2061" t="s">
        <v>1914</v>
      </c>
      <c r="I2061" t="s">
        <v>275</v>
      </c>
      <c r="J2061" t="s">
        <v>276</v>
      </c>
      <c r="K2061" s="34" t="str">
        <f t="shared" si="64"/>
        <v>0166049酸単</v>
      </c>
      <c r="L2061" t="s">
        <v>2807</v>
      </c>
      <c r="M2061" t="s">
        <v>1947</v>
      </c>
      <c r="N2061" t="s">
        <v>0</v>
      </c>
      <c r="O2061" t="s">
        <v>279</v>
      </c>
      <c r="P2061" t="s">
        <v>280</v>
      </c>
      <c r="Q2061" t="s">
        <v>0</v>
      </c>
      <c r="R2061" t="s">
        <v>0</v>
      </c>
      <c r="S2061" t="s">
        <v>877</v>
      </c>
      <c r="T2061" t="s">
        <v>1831</v>
      </c>
      <c r="X2061" s="34" t="str">
        <f t="shared" si="65"/>
        <v>01660490.42円</v>
      </c>
    </row>
    <row r="2062" spans="1:24" x14ac:dyDescent="0.15">
      <c r="A2062" t="s">
        <v>1444</v>
      </c>
      <c r="B2062" t="s">
        <v>935</v>
      </c>
      <c r="C2062" t="s">
        <v>2157</v>
      </c>
      <c r="D2062" t="s">
        <v>22</v>
      </c>
      <c r="E2062" t="s">
        <v>2808</v>
      </c>
      <c r="F2062" t="s">
        <v>0</v>
      </c>
      <c r="G2062" t="s">
        <v>2809</v>
      </c>
      <c r="H2062" t="s">
        <v>0</v>
      </c>
      <c r="I2062" t="s">
        <v>283</v>
      </c>
      <c r="J2062" t="s">
        <v>284</v>
      </c>
      <c r="K2062" s="34" t="str">
        <f t="shared" si="64"/>
        <v>0166072機能強化</v>
      </c>
      <c r="L2062" t="s">
        <v>2810</v>
      </c>
      <c r="M2062" t="s">
        <v>1554</v>
      </c>
      <c r="N2062" t="s">
        <v>0</v>
      </c>
      <c r="O2062" t="s">
        <v>0</v>
      </c>
      <c r="P2062" t="s">
        <v>0</v>
      </c>
      <c r="Q2062" t="s">
        <v>0</v>
      </c>
      <c r="R2062" t="s">
        <v>0</v>
      </c>
      <c r="S2062" t="s">
        <v>877</v>
      </c>
      <c r="T2062" t="s">
        <v>1831</v>
      </c>
      <c r="X2062" s="34" t="str">
        <f t="shared" si="65"/>
        <v>0166072</v>
      </c>
    </row>
    <row r="2063" spans="1:24" x14ac:dyDescent="0.15">
      <c r="A2063" t="s">
        <v>1444</v>
      </c>
      <c r="B2063" t="s">
        <v>935</v>
      </c>
      <c r="C2063" t="s">
        <v>2157</v>
      </c>
      <c r="D2063" t="s">
        <v>22</v>
      </c>
      <c r="E2063" t="s">
        <v>2808</v>
      </c>
      <c r="F2063" t="s">
        <v>0</v>
      </c>
      <c r="G2063" t="s">
        <v>2809</v>
      </c>
      <c r="H2063" t="s">
        <v>0</v>
      </c>
      <c r="I2063" t="s">
        <v>1938</v>
      </c>
      <c r="J2063" t="s">
        <v>1939</v>
      </c>
      <c r="K2063" s="34" t="str">
        <f t="shared" si="64"/>
        <v>0166072外医ＤＸ２</v>
      </c>
      <c r="L2063" t="s">
        <v>523</v>
      </c>
      <c r="M2063" t="s">
        <v>1940</v>
      </c>
      <c r="N2063" t="s">
        <v>0</v>
      </c>
      <c r="O2063" t="s">
        <v>0</v>
      </c>
      <c r="P2063" t="s">
        <v>0</v>
      </c>
      <c r="Q2063" t="s">
        <v>0</v>
      </c>
      <c r="R2063" t="s">
        <v>0</v>
      </c>
      <c r="S2063" t="s">
        <v>877</v>
      </c>
      <c r="T2063" t="s">
        <v>1831</v>
      </c>
      <c r="X2063" s="34" t="str">
        <f t="shared" si="65"/>
        <v>0166072</v>
      </c>
    </row>
    <row r="2064" spans="1:24" x14ac:dyDescent="0.15">
      <c r="A2064" t="s">
        <v>1444</v>
      </c>
      <c r="B2064" t="s">
        <v>935</v>
      </c>
      <c r="C2064" t="s">
        <v>2157</v>
      </c>
      <c r="D2064" t="s">
        <v>22</v>
      </c>
      <c r="E2064" t="s">
        <v>2808</v>
      </c>
      <c r="F2064" t="s">
        <v>0</v>
      </c>
      <c r="G2064" t="s">
        <v>2809</v>
      </c>
      <c r="H2064" t="s">
        <v>0</v>
      </c>
      <c r="I2064" t="s">
        <v>1953</v>
      </c>
      <c r="J2064" t="s">
        <v>1840</v>
      </c>
      <c r="K2064" s="34" t="str">
        <f t="shared" si="64"/>
        <v>0166072時間外３</v>
      </c>
      <c r="L2064" t="s">
        <v>1112</v>
      </c>
      <c r="M2064" t="s">
        <v>49</v>
      </c>
      <c r="N2064" t="s">
        <v>0</v>
      </c>
      <c r="O2064" t="s">
        <v>0</v>
      </c>
      <c r="P2064" t="s">
        <v>0</v>
      </c>
      <c r="Q2064" t="s">
        <v>0</v>
      </c>
      <c r="R2064" t="s">
        <v>0</v>
      </c>
      <c r="S2064" t="s">
        <v>877</v>
      </c>
      <c r="T2064" t="s">
        <v>1831</v>
      </c>
      <c r="X2064" s="34" t="str">
        <f t="shared" si="65"/>
        <v>0166072</v>
      </c>
    </row>
    <row r="2065" spans="1:24" x14ac:dyDescent="0.15">
      <c r="A2065" t="s">
        <v>1444</v>
      </c>
      <c r="B2065" t="s">
        <v>935</v>
      </c>
      <c r="C2065" t="s">
        <v>2157</v>
      </c>
      <c r="D2065" t="s">
        <v>22</v>
      </c>
      <c r="E2065" t="s">
        <v>2808</v>
      </c>
      <c r="F2065" t="s">
        <v>0</v>
      </c>
      <c r="G2065" t="s">
        <v>2809</v>
      </c>
      <c r="H2065" t="s">
        <v>0</v>
      </c>
      <c r="I2065" t="s">
        <v>1861</v>
      </c>
      <c r="J2065" t="s">
        <v>1862</v>
      </c>
      <c r="K2065" s="34" t="str">
        <f t="shared" si="64"/>
        <v>0166072地包加</v>
      </c>
      <c r="L2065" t="s">
        <v>810</v>
      </c>
      <c r="M2065" t="s">
        <v>1584</v>
      </c>
      <c r="N2065" t="s">
        <v>0</v>
      </c>
      <c r="O2065" t="s">
        <v>0</v>
      </c>
      <c r="P2065" t="s">
        <v>0</v>
      </c>
      <c r="Q2065" t="s">
        <v>0</v>
      </c>
      <c r="R2065" t="s">
        <v>0</v>
      </c>
      <c r="S2065" t="s">
        <v>877</v>
      </c>
      <c r="T2065" t="s">
        <v>1831</v>
      </c>
      <c r="X2065" s="34" t="str">
        <f t="shared" si="65"/>
        <v>0166072</v>
      </c>
    </row>
    <row r="2066" spans="1:24" x14ac:dyDescent="0.15">
      <c r="A2066" t="s">
        <v>1444</v>
      </c>
      <c r="B2066" t="s">
        <v>935</v>
      </c>
      <c r="C2066" t="s">
        <v>2157</v>
      </c>
      <c r="D2066" t="s">
        <v>22</v>
      </c>
      <c r="E2066" t="s">
        <v>2808</v>
      </c>
      <c r="F2066" t="s">
        <v>0</v>
      </c>
      <c r="G2066" t="s">
        <v>2809</v>
      </c>
      <c r="H2066" t="s">
        <v>0</v>
      </c>
      <c r="I2066" t="s">
        <v>1861</v>
      </c>
      <c r="J2066" t="s">
        <v>1862</v>
      </c>
      <c r="K2066" s="34" t="str">
        <f t="shared" si="64"/>
        <v>0166072地包加</v>
      </c>
      <c r="L2066" t="s">
        <v>810</v>
      </c>
      <c r="M2066" t="s">
        <v>1584</v>
      </c>
      <c r="N2066" t="s">
        <v>0</v>
      </c>
      <c r="O2066" t="s">
        <v>1863</v>
      </c>
      <c r="P2066" t="s">
        <v>1905</v>
      </c>
      <c r="Q2066" t="s">
        <v>0</v>
      </c>
      <c r="R2066" t="s">
        <v>0</v>
      </c>
      <c r="S2066" t="s">
        <v>877</v>
      </c>
      <c r="T2066" t="s">
        <v>1831</v>
      </c>
      <c r="X2066" s="34" t="str">
        <f t="shared" si="65"/>
        <v>0166072地域包括診療加算１</v>
      </c>
    </row>
    <row r="2067" spans="1:24" x14ac:dyDescent="0.15">
      <c r="A2067" t="s">
        <v>1444</v>
      </c>
      <c r="B2067" t="s">
        <v>935</v>
      </c>
      <c r="C2067" t="s">
        <v>2157</v>
      </c>
      <c r="D2067" t="s">
        <v>22</v>
      </c>
      <c r="E2067" t="s">
        <v>2808</v>
      </c>
      <c r="F2067" t="s">
        <v>0</v>
      </c>
      <c r="G2067" t="s">
        <v>2809</v>
      </c>
      <c r="H2067" t="s">
        <v>0</v>
      </c>
      <c r="I2067" t="s">
        <v>1963</v>
      </c>
      <c r="J2067" t="s">
        <v>1964</v>
      </c>
      <c r="K2067" s="34" t="str">
        <f t="shared" si="64"/>
        <v>0166072充管脂１</v>
      </c>
      <c r="L2067" t="s">
        <v>798</v>
      </c>
      <c r="M2067" t="s">
        <v>1585</v>
      </c>
      <c r="N2067" t="s">
        <v>0</v>
      </c>
      <c r="O2067" t="s">
        <v>0</v>
      </c>
      <c r="P2067" t="s">
        <v>0</v>
      </c>
      <c r="Q2067" t="s">
        <v>0</v>
      </c>
      <c r="R2067" t="s">
        <v>0</v>
      </c>
      <c r="S2067" t="s">
        <v>877</v>
      </c>
      <c r="T2067" t="s">
        <v>1831</v>
      </c>
      <c r="X2067" s="34" t="str">
        <f t="shared" si="65"/>
        <v>0166072</v>
      </c>
    </row>
    <row r="2068" spans="1:24" x14ac:dyDescent="0.15">
      <c r="A2068" t="s">
        <v>1444</v>
      </c>
      <c r="B2068" t="s">
        <v>935</v>
      </c>
      <c r="C2068" t="s">
        <v>2157</v>
      </c>
      <c r="D2068" t="s">
        <v>22</v>
      </c>
      <c r="E2068" t="s">
        <v>2808</v>
      </c>
      <c r="F2068" t="s">
        <v>0</v>
      </c>
      <c r="G2068" t="s">
        <v>2809</v>
      </c>
      <c r="H2068" t="s">
        <v>0</v>
      </c>
      <c r="I2068" t="s">
        <v>1965</v>
      </c>
      <c r="J2068" t="s">
        <v>1966</v>
      </c>
      <c r="K2068" s="34" t="str">
        <f t="shared" si="64"/>
        <v>0166072充管脂３</v>
      </c>
      <c r="L2068" t="s">
        <v>798</v>
      </c>
      <c r="M2068" t="s">
        <v>1585</v>
      </c>
      <c r="N2068" t="s">
        <v>0</v>
      </c>
      <c r="O2068" t="s">
        <v>0</v>
      </c>
      <c r="P2068" t="s">
        <v>0</v>
      </c>
      <c r="Q2068" t="s">
        <v>0</v>
      </c>
      <c r="R2068" t="s">
        <v>0</v>
      </c>
      <c r="S2068" t="s">
        <v>877</v>
      </c>
      <c r="T2068" t="s">
        <v>1831</v>
      </c>
      <c r="X2068" s="34" t="str">
        <f t="shared" si="65"/>
        <v>0166072</v>
      </c>
    </row>
    <row r="2069" spans="1:24" x14ac:dyDescent="0.15">
      <c r="A2069" t="s">
        <v>1444</v>
      </c>
      <c r="B2069" t="s">
        <v>935</v>
      </c>
      <c r="C2069" t="s">
        <v>2157</v>
      </c>
      <c r="D2069" t="s">
        <v>22</v>
      </c>
      <c r="E2069" t="s">
        <v>2808</v>
      </c>
      <c r="F2069" t="s">
        <v>0</v>
      </c>
      <c r="G2069" t="s">
        <v>2809</v>
      </c>
      <c r="H2069" t="s">
        <v>0</v>
      </c>
      <c r="I2069" t="s">
        <v>1967</v>
      </c>
      <c r="J2069" t="s">
        <v>1968</v>
      </c>
      <c r="K2069" s="34" t="str">
        <f t="shared" si="64"/>
        <v>0166072充管高１</v>
      </c>
      <c r="L2069" t="s">
        <v>798</v>
      </c>
      <c r="M2069" t="s">
        <v>1585</v>
      </c>
      <c r="N2069" t="s">
        <v>0</v>
      </c>
      <c r="O2069" t="s">
        <v>0</v>
      </c>
      <c r="P2069" t="s">
        <v>0</v>
      </c>
      <c r="Q2069" t="s">
        <v>0</v>
      </c>
      <c r="R2069" t="s">
        <v>0</v>
      </c>
      <c r="S2069" t="s">
        <v>877</v>
      </c>
      <c r="T2069" t="s">
        <v>1831</v>
      </c>
      <c r="X2069" s="34" t="str">
        <f t="shared" si="65"/>
        <v>0166072</v>
      </c>
    </row>
    <row r="2070" spans="1:24" x14ac:dyDescent="0.15">
      <c r="A2070" t="s">
        <v>1444</v>
      </c>
      <c r="B2070" t="s">
        <v>935</v>
      </c>
      <c r="C2070" t="s">
        <v>2157</v>
      </c>
      <c r="D2070" t="s">
        <v>22</v>
      </c>
      <c r="E2070" t="s">
        <v>2808</v>
      </c>
      <c r="F2070" t="s">
        <v>0</v>
      </c>
      <c r="G2070" t="s">
        <v>2809</v>
      </c>
      <c r="H2070" t="s">
        <v>0</v>
      </c>
      <c r="I2070" t="s">
        <v>1969</v>
      </c>
      <c r="J2070" t="s">
        <v>1970</v>
      </c>
      <c r="K2070" s="34" t="str">
        <f t="shared" si="64"/>
        <v>0166072充管高３</v>
      </c>
      <c r="L2070" t="s">
        <v>798</v>
      </c>
      <c r="M2070" t="s">
        <v>1585</v>
      </c>
      <c r="N2070" t="s">
        <v>0</v>
      </c>
      <c r="O2070" t="s">
        <v>0</v>
      </c>
      <c r="P2070" t="s">
        <v>0</v>
      </c>
      <c r="Q2070" t="s">
        <v>0</v>
      </c>
      <c r="R2070" t="s">
        <v>0</v>
      </c>
      <c r="S2070" t="s">
        <v>877</v>
      </c>
      <c r="T2070" t="s">
        <v>1831</v>
      </c>
      <c r="X2070" s="34" t="str">
        <f t="shared" si="65"/>
        <v>0166072</v>
      </c>
    </row>
    <row r="2071" spans="1:24" x14ac:dyDescent="0.15">
      <c r="A2071" t="s">
        <v>1444</v>
      </c>
      <c r="B2071" t="s">
        <v>935</v>
      </c>
      <c r="C2071" t="s">
        <v>2157</v>
      </c>
      <c r="D2071" t="s">
        <v>22</v>
      </c>
      <c r="E2071" t="s">
        <v>2808</v>
      </c>
      <c r="F2071" t="s">
        <v>0</v>
      </c>
      <c r="G2071" t="s">
        <v>2809</v>
      </c>
      <c r="H2071" t="s">
        <v>0</v>
      </c>
      <c r="I2071" t="s">
        <v>1971</v>
      </c>
      <c r="J2071" t="s">
        <v>1972</v>
      </c>
      <c r="K2071" s="34" t="str">
        <f t="shared" si="64"/>
        <v>0166072充管糖１</v>
      </c>
      <c r="L2071" t="s">
        <v>798</v>
      </c>
      <c r="M2071" t="s">
        <v>1585</v>
      </c>
      <c r="N2071" t="s">
        <v>0</v>
      </c>
      <c r="O2071" t="s">
        <v>0</v>
      </c>
      <c r="P2071" t="s">
        <v>0</v>
      </c>
      <c r="Q2071" t="s">
        <v>0</v>
      </c>
      <c r="R2071" t="s">
        <v>0</v>
      </c>
      <c r="S2071" t="s">
        <v>877</v>
      </c>
      <c r="T2071" t="s">
        <v>1831</v>
      </c>
      <c r="X2071" s="34" t="str">
        <f t="shared" si="65"/>
        <v>0166072</v>
      </c>
    </row>
    <row r="2072" spans="1:24" x14ac:dyDescent="0.15">
      <c r="A2072" t="s">
        <v>1444</v>
      </c>
      <c r="B2072" t="s">
        <v>935</v>
      </c>
      <c r="C2072" t="s">
        <v>2157</v>
      </c>
      <c r="D2072" t="s">
        <v>22</v>
      </c>
      <c r="E2072" t="s">
        <v>2808</v>
      </c>
      <c r="F2072" t="s">
        <v>0</v>
      </c>
      <c r="G2072" t="s">
        <v>2809</v>
      </c>
      <c r="H2072" t="s">
        <v>0</v>
      </c>
      <c r="I2072" t="s">
        <v>1973</v>
      </c>
      <c r="J2072" t="s">
        <v>1974</v>
      </c>
      <c r="K2072" s="34" t="str">
        <f t="shared" si="64"/>
        <v>0166072充管糖３</v>
      </c>
      <c r="L2072" t="s">
        <v>798</v>
      </c>
      <c r="M2072" t="s">
        <v>1585</v>
      </c>
      <c r="N2072" t="s">
        <v>0</v>
      </c>
      <c r="O2072" t="s">
        <v>0</v>
      </c>
      <c r="P2072" t="s">
        <v>0</v>
      </c>
      <c r="Q2072" t="s">
        <v>0</v>
      </c>
      <c r="R2072" t="s">
        <v>0</v>
      </c>
      <c r="S2072" t="s">
        <v>877</v>
      </c>
      <c r="T2072" t="s">
        <v>1831</v>
      </c>
      <c r="X2072" s="34" t="str">
        <f t="shared" si="65"/>
        <v>0166072</v>
      </c>
    </row>
    <row r="2073" spans="1:24" x14ac:dyDescent="0.15">
      <c r="A2073" t="s">
        <v>1444</v>
      </c>
      <c r="B2073" t="s">
        <v>935</v>
      </c>
      <c r="C2073" t="s">
        <v>2157</v>
      </c>
      <c r="D2073" t="s">
        <v>22</v>
      </c>
      <c r="E2073" t="s">
        <v>2808</v>
      </c>
      <c r="F2073" t="s">
        <v>0</v>
      </c>
      <c r="G2073" t="s">
        <v>2809</v>
      </c>
      <c r="H2073" t="s">
        <v>0</v>
      </c>
      <c r="I2073" t="s">
        <v>309</v>
      </c>
      <c r="J2073" t="s">
        <v>310</v>
      </c>
      <c r="K2073" s="34" t="str">
        <f t="shared" si="64"/>
        <v>0166072がん指</v>
      </c>
      <c r="L2073" t="s">
        <v>300</v>
      </c>
      <c r="M2073" t="s">
        <v>2274</v>
      </c>
      <c r="N2073" t="s">
        <v>0</v>
      </c>
      <c r="O2073" t="s">
        <v>0</v>
      </c>
      <c r="P2073" t="s">
        <v>0</v>
      </c>
      <c r="Q2073" t="s">
        <v>0</v>
      </c>
      <c r="R2073" t="s">
        <v>0</v>
      </c>
      <c r="S2073" t="s">
        <v>877</v>
      </c>
      <c r="T2073" t="s">
        <v>1831</v>
      </c>
      <c r="X2073" s="34" t="str">
        <f t="shared" si="65"/>
        <v>0166072</v>
      </c>
    </row>
    <row r="2074" spans="1:24" x14ac:dyDescent="0.15">
      <c r="A2074" t="s">
        <v>1444</v>
      </c>
      <c r="B2074" t="s">
        <v>935</v>
      </c>
      <c r="C2074" t="s">
        <v>2157</v>
      </c>
      <c r="D2074" t="s">
        <v>22</v>
      </c>
      <c r="E2074" t="s">
        <v>2808</v>
      </c>
      <c r="F2074" t="s">
        <v>0</v>
      </c>
      <c r="G2074" t="s">
        <v>2809</v>
      </c>
      <c r="H2074" t="s">
        <v>0</v>
      </c>
      <c r="I2074" t="s">
        <v>578</v>
      </c>
      <c r="J2074" t="s">
        <v>579</v>
      </c>
      <c r="K2074" s="34" t="str">
        <f t="shared" si="64"/>
        <v>0166072プログラム</v>
      </c>
      <c r="L2074" t="s">
        <v>135</v>
      </c>
      <c r="M2074" t="s">
        <v>1584</v>
      </c>
      <c r="N2074" t="s">
        <v>0</v>
      </c>
      <c r="O2074" t="s">
        <v>0</v>
      </c>
      <c r="P2074" t="s">
        <v>0</v>
      </c>
      <c r="Q2074" t="s">
        <v>0</v>
      </c>
      <c r="R2074" t="s">
        <v>0</v>
      </c>
      <c r="S2074" t="s">
        <v>877</v>
      </c>
      <c r="T2074" t="s">
        <v>1831</v>
      </c>
      <c r="X2074" s="34" t="str">
        <f t="shared" si="65"/>
        <v>0166072</v>
      </c>
    </row>
    <row r="2075" spans="1:24" x14ac:dyDescent="0.15">
      <c r="A2075" t="s">
        <v>1444</v>
      </c>
      <c r="B2075" t="s">
        <v>935</v>
      </c>
      <c r="C2075" t="s">
        <v>2157</v>
      </c>
      <c r="D2075" t="s">
        <v>22</v>
      </c>
      <c r="E2075" t="s">
        <v>2808</v>
      </c>
      <c r="F2075" t="s">
        <v>0</v>
      </c>
      <c r="G2075" t="s">
        <v>2809</v>
      </c>
      <c r="H2075" t="s">
        <v>0</v>
      </c>
      <c r="I2075" t="s">
        <v>578</v>
      </c>
      <c r="J2075" t="s">
        <v>579</v>
      </c>
      <c r="K2075" s="34" t="str">
        <f t="shared" si="64"/>
        <v>0166072プログラム</v>
      </c>
      <c r="L2075" t="s">
        <v>135</v>
      </c>
      <c r="M2075" t="s">
        <v>1584</v>
      </c>
      <c r="N2075" t="s">
        <v>0</v>
      </c>
      <c r="O2075" t="s">
        <v>580</v>
      </c>
      <c r="P2075" t="s">
        <v>580</v>
      </c>
      <c r="Q2075" t="s">
        <v>0</v>
      </c>
      <c r="R2075" t="s">
        <v>0</v>
      </c>
      <c r="S2075" t="s">
        <v>877</v>
      </c>
      <c r="T2075" t="s">
        <v>1831</v>
      </c>
      <c r="X2075" s="34" t="str">
        <f t="shared" si="65"/>
        <v>0166072高血圧症治療補助アプリを用いる場合の届出</v>
      </c>
    </row>
    <row r="2076" spans="1:24" x14ac:dyDescent="0.15">
      <c r="A2076" t="s">
        <v>1444</v>
      </c>
      <c r="B2076" t="s">
        <v>935</v>
      </c>
      <c r="C2076" t="s">
        <v>2157</v>
      </c>
      <c r="D2076" t="s">
        <v>22</v>
      </c>
      <c r="E2076" t="s">
        <v>2808</v>
      </c>
      <c r="F2076" t="s">
        <v>0</v>
      </c>
      <c r="G2076" t="s">
        <v>2809</v>
      </c>
      <c r="H2076" t="s">
        <v>0</v>
      </c>
      <c r="I2076" t="s">
        <v>702</v>
      </c>
      <c r="J2076" t="s">
        <v>703</v>
      </c>
      <c r="K2076" s="34" t="str">
        <f t="shared" si="64"/>
        <v>0166072電情</v>
      </c>
      <c r="L2076" t="s">
        <v>717</v>
      </c>
      <c r="M2076" t="s">
        <v>1940</v>
      </c>
      <c r="N2076" t="s">
        <v>0</v>
      </c>
      <c r="O2076" t="s">
        <v>0</v>
      </c>
      <c r="P2076" t="s">
        <v>0</v>
      </c>
      <c r="Q2076" t="s">
        <v>0</v>
      </c>
      <c r="R2076" t="s">
        <v>0</v>
      </c>
      <c r="S2076" t="s">
        <v>877</v>
      </c>
      <c r="T2076" t="s">
        <v>1831</v>
      </c>
      <c r="X2076" s="34" t="str">
        <f t="shared" si="65"/>
        <v>0166072</v>
      </c>
    </row>
    <row r="2077" spans="1:24" x14ac:dyDescent="0.15">
      <c r="A2077" t="s">
        <v>1444</v>
      </c>
      <c r="B2077" t="s">
        <v>935</v>
      </c>
      <c r="C2077" t="s">
        <v>2157</v>
      </c>
      <c r="D2077" t="s">
        <v>22</v>
      </c>
      <c r="E2077" t="s">
        <v>2808</v>
      </c>
      <c r="F2077" t="s">
        <v>0</v>
      </c>
      <c r="G2077" t="s">
        <v>2809</v>
      </c>
      <c r="H2077" t="s">
        <v>0</v>
      </c>
      <c r="I2077" t="s">
        <v>702</v>
      </c>
      <c r="J2077" t="s">
        <v>703</v>
      </c>
      <c r="K2077" s="34" t="str">
        <f t="shared" si="64"/>
        <v>0166072電情</v>
      </c>
      <c r="L2077" t="s">
        <v>717</v>
      </c>
      <c r="M2077" t="s">
        <v>1940</v>
      </c>
      <c r="N2077" t="s">
        <v>0</v>
      </c>
      <c r="O2077" t="s">
        <v>706</v>
      </c>
      <c r="P2077" t="s">
        <v>706</v>
      </c>
      <c r="Q2077" t="s">
        <v>0</v>
      </c>
      <c r="R2077" t="s">
        <v>0</v>
      </c>
      <c r="S2077" t="s">
        <v>877</v>
      </c>
      <c r="T2077" t="s">
        <v>1831</v>
      </c>
      <c r="X2077" s="34" t="str">
        <f t="shared" si="65"/>
        <v>0166072電子的診療情報評価料</v>
      </c>
    </row>
    <row r="2078" spans="1:24" x14ac:dyDescent="0.15">
      <c r="A2078" t="s">
        <v>1444</v>
      </c>
      <c r="B2078" t="s">
        <v>935</v>
      </c>
      <c r="C2078" t="s">
        <v>2157</v>
      </c>
      <c r="D2078" t="s">
        <v>22</v>
      </c>
      <c r="E2078" t="s">
        <v>2808</v>
      </c>
      <c r="F2078" t="s">
        <v>0</v>
      </c>
      <c r="G2078" t="s">
        <v>2809</v>
      </c>
      <c r="H2078" t="s">
        <v>0</v>
      </c>
      <c r="I2078" t="s">
        <v>315</v>
      </c>
      <c r="J2078" t="s">
        <v>316</v>
      </c>
      <c r="K2078" s="34" t="str">
        <f t="shared" si="64"/>
        <v>0166072在医総管１</v>
      </c>
      <c r="L2078" t="s">
        <v>330</v>
      </c>
      <c r="M2078" t="s">
        <v>336</v>
      </c>
      <c r="N2078" t="s">
        <v>0</v>
      </c>
      <c r="O2078" t="s">
        <v>0</v>
      </c>
      <c r="P2078" t="s">
        <v>0</v>
      </c>
      <c r="Q2078" t="s">
        <v>0</v>
      </c>
      <c r="R2078" t="s">
        <v>0</v>
      </c>
      <c r="S2078" t="s">
        <v>877</v>
      </c>
      <c r="T2078" t="s">
        <v>1831</v>
      </c>
      <c r="X2078" s="34" t="str">
        <f t="shared" si="65"/>
        <v>0166072</v>
      </c>
    </row>
    <row r="2079" spans="1:24" x14ac:dyDescent="0.15">
      <c r="A2079" t="s">
        <v>1444</v>
      </c>
      <c r="B2079" t="s">
        <v>935</v>
      </c>
      <c r="C2079" t="s">
        <v>2157</v>
      </c>
      <c r="D2079" t="s">
        <v>22</v>
      </c>
      <c r="E2079" t="s">
        <v>2808</v>
      </c>
      <c r="F2079" t="s">
        <v>0</v>
      </c>
      <c r="G2079" t="s">
        <v>2809</v>
      </c>
      <c r="H2079" t="s">
        <v>0</v>
      </c>
      <c r="I2079" t="s">
        <v>1587</v>
      </c>
      <c r="J2079" t="s">
        <v>1588</v>
      </c>
      <c r="K2079" s="34" t="str">
        <f t="shared" si="64"/>
        <v>0166072在データ提</v>
      </c>
      <c r="L2079" t="s">
        <v>421</v>
      </c>
      <c r="M2079" t="s">
        <v>1585</v>
      </c>
      <c r="N2079" t="s">
        <v>0</v>
      </c>
      <c r="O2079" t="s">
        <v>0</v>
      </c>
      <c r="P2079" t="s">
        <v>0</v>
      </c>
      <c r="Q2079" t="s">
        <v>0</v>
      </c>
      <c r="R2079" t="s">
        <v>0</v>
      </c>
      <c r="S2079" t="s">
        <v>877</v>
      </c>
      <c r="T2079" t="s">
        <v>1831</v>
      </c>
      <c r="X2079" s="34" t="str">
        <f t="shared" si="65"/>
        <v>0166072</v>
      </c>
    </row>
    <row r="2080" spans="1:24" x14ac:dyDescent="0.15">
      <c r="A2080" t="s">
        <v>1444</v>
      </c>
      <c r="B2080" t="s">
        <v>935</v>
      </c>
      <c r="C2080" t="s">
        <v>2157</v>
      </c>
      <c r="D2080" t="s">
        <v>22</v>
      </c>
      <c r="E2080" t="s">
        <v>2808</v>
      </c>
      <c r="F2080" t="s">
        <v>0</v>
      </c>
      <c r="G2080" t="s">
        <v>2809</v>
      </c>
      <c r="H2080" t="s">
        <v>0</v>
      </c>
      <c r="I2080" t="s">
        <v>2059</v>
      </c>
      <c r="J2080" t="s">
        <v>2060</v>
      </c>
      <c r="K2080" s="34" t="str">
        <f t="shared" si="64"/>
        <v>0166072在医総管３</v>
      </c>
      <c r="L2080" t="s">
        <v>245</v>
      </c>
      <c r="M2080" t="s">
        <v>1940</v>
      </c>
      <c r="N2080" t="s">
        <v>0</v>
      </c>
      <c r="O2080" t="s">
        <v>0</v>
      </c>
      <c r="P2080" t="s">
        <v>0</v>
      </c>
      <c r="Q2080" t="s">
        <v>0</v>
      </c>
      <c r="R2080" t="s">
        <v>0</v>
      </c>
      <c r="S2080" t="s">
        <v>877</v>
      </c>
      <c r="T2080" t="s">
        <v>1831</v>
      </c>
      <c r="X2080" s="34" t="str">
        <f t="shared" si="65"/>
        <v>0166072</v>
      </c>
    </row>
    <row r="2081" spans="1:24" x14ac:dyDescent="0.15">
      <c r="A2081" t="s">
        <v>1444</v>
      </c>
      <c r="B2081" t="s">
        <v>935</v>
      </c>
      <c r="C2081" t="s">
        <v>2157</v>
      </c>
      <c r="D2081" t="s">
        <v>22</v>
      </c>
      <c r="E2081" t="s">
        <v>2808</v>
      </c>
      <c r="F2081" t="s">
        <v>0</v>
      </c>
      <c r="G2081" t="s">
        <v>2809</v>
      </c>
      <c r="H2081" t="s">
        <v>0</v>
      </c>
      <c r="I2081" t="s">
        <v>1982</v>
      </c>
      <c r="J2081" t="s">
        <v>271</v>
      </c>
      <c r="K2081" s="34" t="str">
        <f t="shared" si="64"/>
        <v>0166072外在ベⅠ</v>
      </c>
      <c r="L2081" t="s">
        <v>2811</v>
      </c>
      <c r="M2081" t="s">
        <v>1940</v>
      </c>
      <c r="N2081" t="s">
        <v>0</v>
      </c>
      <c r="O2081" t="s">
        <v>0</v>
      </c>
      <c r="P2081" t="s">
        <v>0</v>
      </c>
      <c r="Q2081" t="s">
        <v>0</v>
      </c>
      <c r="R2081" t="s">
        <v>0</v>
      </c>
      <c r="S2081" t="s">
        <v>877</v>
      </c>
      <c r="T2081" t="s">
        <v>1831</v>
      </c>
      <c r="X2081" s="34" t="str">
        <f t="shared" si="65"/>
        <v>0166072</v>
      </c>
    </row>
    <row r="2082" spans="1:24" x14ac:dyDescent="0.15">
      <c r="A2082" t="s">
        <v>1445</v>
      </c>
      <c r="B2082" t="s">
        <v>935</v>
      </c>
      <c r="C2082" t="s">
        <v>2157</v>
      </c>
      <c r="D2082" t="s">
        <v>22</v>
      </c>
      <c r="E2082" t="s">
        <v>2812</v>
      </c>
      <c r="F2082" t="s">
        <v>0</v>
      </c>
      <c r="G2082" t="s">
        <v>2813</v>
      </c>
      <c r="H2082" t="s">
        <v>0</v>
      </c>
      <c r="I2082" t="s">
        <v>1952</v>
      </c>
      <c r="J2082" t="s">
        <v>1839</v>
      </c>
      <c r="K2082" s="34" t="str">
        <f t="shared" si="64"/>
        <v>0166106時間外１</v>
      </c>
      <c r="L2082" t="s">
        <v>870</v>
      </c>
      <c r="M2082" t="s">
        <v>49</v>
      </c>
      <c r="N2082" t="s">
        <v>0</v>
      </c>
      <c r="O2082" t="s">
        <v>0</v>
      </c>
      <c r="P2082" t="s">
        <v>0</v>
      </c>
      <c r="Q2082" t="s">
        <v>0</v>
      </c>
      <c r="R2082" t="s">
        <v>0</v>
      </c>
      <c r="S2082" t="s">
        <v>877</v>
      </c>
      <c r="T2082" t="s">
        <v>1831</v>
      </c>
      <c r="X2082" s="34" t="str">
        <f t="shared" si="65"/>
        <v>0166106</v>
      </c>
    </row>
    <row r="2083" spans="1:24" x14ac:dyDescent="0.15">
      <c r="A2083" t="s">
        <v>1445</v>
      </c>
      <c r="B2083" t="s">
        <v>935</v>
      </c>
      <c r="C2083" t="s">
        <v>2157</v>
      </c>
      <c r="D2083" t="s">
        <v>22</v>
      </c>
      <c r="E2083" t="s">
        <v>2812</v>
      </c>
      <c r="F2083" t="s">
        <v>0</v>
      </c>
      <c r="G2083" t="s">
        <v>2813</v>
      </c>
      <c r="H2083" t="s">
        <v>0</v>
      </c>
      <c r="I2083" t="s">
        <v>1978</v>
      </c>
      <c r="J2083" t="s">
        <v>1979</v>
      </c>
      <c r="K2083" s="34" t="str">
        <f t="shared" si="64"/>
        <v>0166106心理支援</v>
      </c>
      <c r="L2083" t="s">
        <v>90</v>
      </c>
      <c r="M2083" t="s">
        <v>1940</v>
      </c>
      <c r="N2083" t="s">
        <v>0</v>
      </c>
      <c r="O2083" t="s">
        <v>0</v>
      </c>
      <c r="P2083" t="s">
        <v>0</v>
      </c>
      <c r="Q2083" t="s">
        <v>0</v>
      </c>
      <c r="R2083" t="s">
        <v>0</v>
      </c>
      <c r="S2083" t="s">
        <v>877</v>
      </c>
      <c r="T2083" t="s">
        <v>1831</v>
      </c>
      <c r="X2083" s="34" t="str">
        <f t="shared" si="65"/>
        <v>0166106</v>
      </c>
    </row>
    <row r="2084" spans="1:24" x14ac:dyDescent="0.15">
      <c r="A2084" t="s">
        <v>1445</v>
      </c>
      <c r="B2084" t="s">
        <v>935</v>
      </c>
      <c r="C2084" t="s">
        <v>2157</v>
      </c>
      <c r="D2084" t="s">
        <v>22</v>
      </c>
      <c r="E2084" t="s">
        <v>2812</v>
      </c>
      <c r="F2084" t="s">
        <v>0</v>
      </c>
      <c r="G2084" t="s">
        <v>2813</v>
      </c>
      <c r="H2084" t="s">
        <v>0</v>
      </c>
      <c r="I2084" t="s">
        <v>1945</v>
      </c>
      <c r="J2084" t="s">
        <v>1946</v>
      </c>
      <c r="K2084" s="34" t="str">
        <f t="shared" si="64"/>
        <v>0166106外在ベⅠ注</v>
      </c>
      <c r="L2084" t="s">
        <v>252</v>
      </c>
      <c r="M2084" t="s">
        <v>1940</v>
      </c>
      <c r="N2084" t="s">
        <v>0</v>
      </c>
      <c r="O2084" t="s">
        <v>0</v>
      </c>
      <c r="P2084" t="s">
        <v>0</v>
      </c>
      <c r="Q2084" t="s">
        <v>0</v>
      </c>
      <c r="R2084" t="s">
        <v>0</v>
      </c>
      <c r="S2084" t="s">
        <v>877</v>
      </c>
      <c r="T2084" t="s">
        <v>1831</v>
      </c>
      <c r="X2084" s="34" t="str">
        <f t="shared" si="65"/>
        <v>0166106</v>
      </c>
    </row>
    <row r="2085" spans="1:24" x14ac:dyDescent="0.15">
      <c r="A2085" t="s">
        <v>1445</v>
      </c>
      <c r="B2085" t="s">
        <v>935</v>
      </c>
      <c r="C2085" t="s">
        <v>2157</v>
      </c>
      <c r="D2085" t="s">
        <v>22</v>
      </c>
      <c r="E2085" t="s">
        <v>2812</v>
      </c>
      <c r="F2085" t="s">
        <v>0</v>
      </c>
      <c r="G2085" t="s">
        <v>2813</v>
      </c>
      <c r="H2085" t="s">
        <v>0</v>
      </c>
      <c r="I2085" t="s">
        <v>275</v>
      </c>
      <c r="J2085" t="s">
        <v>276</v>
      </c>
      <c r="K2085" s="34" t="str">
        <f t="shared" si="64"/>
        <v>0166106酸単</v>
      </c>
      <c r="L2085" t="s">
        <v>2814</v>
      </c>
      <c r="M2085" t="s">
        <v>1947</v>
      </c>
      <c r="N2085" t="s">
        <v>0</v>
      </c>
      <c r="O2085" t="s">
        <v>0</v>
      </c>
      <c r="P2085" t="s">
        <v>0</v>
      </c>
      <c r="Q2085" t="s">
        <v>0</v>
      </c>
      <c r="R2085" t="s">
        <v>0</v>
      </c>
      <c r="S2085" t="s">
        <v>877</v>
      </c>
      <c r="T2085" t="s">
        <v>1831</v>
      </c>
      <c r="X2085" s="34" t="str">
        <f t="shared" si="65"/>
        <v>0166106</v>
      </c>
    </row>
    <row r="2086" spans="1:24" x14ac:dyDescent="0.15">
      <c r="A2086" t="s">
        <v>1445</v>
      </c>
      <c r="B2086" t="s">
        <v>935</v>
      </c>
      <c r="C2086" t="s">
        <v>2157</v>
      </c>
      <c r="D2086" t="s">
        <v>22</v>
      </c>
      <c r="E2086" t="s">
        <v>2812</v>
      </c>
      <c r="F2086" t="s">
        <v>0</v>
      </c>
      <c r="G2086" t="s">
        <v>2813</v>
      </c>
      <c r="H2086" t="s">
        <v>0</v>
      </c>
      <c r="I2086" t="s">
        <v>275</v>
      </c>
      <c r="J2086" t="s">
        <v>276</v>
      </c>
      <c r="K2086" s="34" t="str">
        <f t="shared" si="64"/>
        <v>0166106酸単</v>
      </c>
      <c r="L2086" t="s">
        <v>2814</v>
      </c>
      <c r="M2086" t="s">
        <v>1947</v>
      </c>
      <c r="N2086" t="s">
        <v>0</v>
      </c>
      <c r="O2086" t="s">
        <v>281</v>
      </c>
      <c r="P2086" t="s">
        <v>560</v>
      </c>
      <c r="Q2086" t="s">
        <v>0</v>
      </c>
      <c r="R2086" t="s">
        <v>0</v>
      </c>
      <c r="S2086" t="s">
        <v>877</v>
      </c>
      <c r="T2086" t="s">
        <v>1831</v>
      </c>
      <c r="X2086" s="34" t="str">
        <f t="shared" si="65"/>
        <v>01661062.36円</v>
      </c>
    </row>
    <row r="2087" spans="1:24" x14ac:dyDescent="0.15">
      <c r="A2087" t="s">
        <v>1446</v>
      </c>
      <c r="B2087" t="s">
        <v>935</v>
      </c>
      <c r="C2087" t="s">
        <v>2157</v>
      </c>
      <c r="D2087" t="s">
        <v>22</v>
      </c>
      <c r="E2087" t="s">
        <v>2815</v>
      </c>
      <c r="F2087" t="s">
        <v>0</v>
      </c>
      <c r="G2087" t="s">
        <v>2816</v>
      </c>
      <c r="H2087" t="s">
        <v>0</v>
      </c>
      <c r="I2087" t="s">
        <v>1952</v>
      </c>
      <c r="J2087" t="s">
        <v>1839</v>
      </c>
      <c r="K2087" s="34" t="str">
        <f t="shared" si="64"/>
        <v>0166122時間外１</v>
      </c>
      <c r="L2087" t="s">
        <v>1196</v>
      </c>
      <c r="M2087" t="s">
        <v>73</v>
      </c>
      <c r="N2087" t="s">
        <v>0</v>
      </c>
      <c r="O2087" t="s">
        <v>0</v>
      </c>
      <c r="P2087" t="s">
        <v>0</v>
      </c>
      <c r="Q2087" t="s">
        <v>0</v>
      </c>
      <c r="R2087" t="s">
        <v>0</v>
      </c>
      <c r="S2087" t="s">
        <v>877</v>
      </c>
      <c r="T2087" t="s">
        <v>1831</v>
      </c>
      <c r="X2087" s="34" t="str">
        <f t="shared" si="65"/>
        <v>0166122</v>
      </c>
    </row>
    <row r="2088" spans="1:24" x14ac:dyDescent="0.15">
      <c r="A2088" t="s">
        <v>1446</v>
      </c>
      <c r="B2088" t="s">
        <v>935</v>
      </c>
      <c r="C2088" t="s">
        <v>2157</v>
      </c>
      <c r="D2088" t="s">
        <v>22</v>
      </c>
      <c r="E2088" t="s">
        <v>2815</v>
      </c>
      <c r="F2088" t="s">
        <v>0</v>
      </c>
      <c r="G2088" t="s">
        <v>2816</v>
      </c>
      <c r="H2088" t="s">
        <v>0</v>
      </c>
      <c r="I2088" t="s">
        <v>168</v>
      </c>
      <c r="J2088" t="s">
        <v>169</v>
      </c>
      <c r="K2088" s="34" t="str">
        <f t="shared" si="64"/>
        <v>0166122ＨＰＶ</v>
      </c>
      <c r="L2088" t="s">
        <v>233</v>
      </c>
      <c r="M2088" t="s">
        <v>108</v>
      </c>
      <c r="N2088" t="s">
        <v>0</v>
      </c>
      <c r="O2088" t="s">
        <v>0</v>
      </c>
      <c r="P2088" t="s">
        <v>0</v>
      </c>
      <c r="Q2088" t="s">
        <v>0</v>
      </c>
      <c r="R2088" t="s">
        <v>0</v>
      </c>
      <c r="S2088" t="s">
        <v>877</v>
      </c>
      <c r="T2088" t="s">
        <v>1831</v>
      </c>
      <c r="X2088" s="34" t="str">
        <f t="shared" si="65"/>
        <v>0166122</v>
      </c>
    </row>
    <row r="2089" spans="1:24" x14ac:dyDescent="0.15">
      <c r="A2089" t="s">
        <v>1446</v>
      </c>
      <c r="B2089" t="s">
        <v>935</v>
      </c>
      <c r="C2089" t="s">
        <v>2157</v>
      </c>
      <c r="D2089" t="s">
        <v>22</v>
      </c>
      <c r="E2089" t="s">
        <v>2815</v>
      </c>
      <c r="F2089" t="s">
        <v>0</v>
      </c>
      <c r="G2089" t="s">
        <v>2816</v>
      </c>
      <c r="H2089" t="s">
        <v>0</v>
      </c>
      <c r="I2089" t="s">
        <v>340</v>
      </c>
      <c r="J2089" t="s">
        <v>341</v>
      </c>
      <c r="K2089" s="34" t="str">
        <f t="shared" si="64"/>
        <v>0166122連携診</v>
      </c>
      <c r="L2089" t="s">
        <v>83</v>
      </c>
      <c r="M2089" t="s">
        <v>60</v>
      </c>
      <c r="N2089" t="s">
        <v>0</v>
      </c>
      <c r="O2089" t="s">
        <v>0</v>
      </c>
      <c r="P2089" t="s">
        <v>0</v>
      </c>
      <c r="Q2089" t="s">
        <v>0</v>
      </c>
      <c r="R2089" t="s">
        <v>0</v>
      </c>
      <c r="S2089" t="s">
        <v>877</v>
      </c>
      <c r="T2089" t="s">
        <v>1831</v>
      </c>
      <c r="X2089" s="34" t="str">
        <f t="shared" si="65"/>
        <v>0166122</v>
      </c>
    </row>
    <row r="2090" spans="1:24" x14ac:dyDescent="0.15">
      <c r="A2090" t="s">
        <v>1446</v>
      </c>
      <c r="B2090" t="s">
        <v>935</v>
      </c>
      <c r="C2090" t="s">
        <v>2157</v>
      </c>
      <c r="D2090" t="s">
        <v>22</v>
      </c>
      <c r="E2090" t="s">
        <v>2815</v>
      </c>
      <c r="F2090" t="s">
        <v>0</v>
      </c>
      <c r="G2090" t="s">
        <v>2816</v>
      </c>
      <c r="H2090" t="s">
        <v>0</v>
      </c>
      <c r="I2090" t="s">
        <v>340</v>
      </c>
      <c r="J2090" t="s">
        <v>341</v>
      </c>
      <c r="K2090" s="34" t="str">
        <f t="shared" si="64"/>
        <v>0166122連携診</v>
      </c>
      <c r="L2090" t="s">
        <v>83</v>
      </c>
      <c r="M2090" t="s">
        <v>60</v>
      </c>
      <c r="N2090" t="s">
        <v>0</v>
      </c>
      <c r="O2090" t="s">
        <v>1550</v>
      </c>
      <c r="P2090" t="s">
        <v>1163</v>
      </c>
      <c r="Q2090" t="s">
        <v>0</v>
      </c>
      <c r="R2090" t="s">
        <v>0</v>
      </c>
      <c r="S2090" t="s">
        <v>877</v>
      </c>
      <c r="T2090" t="s">
        <v>1831</v>
      </c>
      <c r="X2090" s="34" t="str">
        <f t="shared" si="65"/>
        <v>0166122送信側</v>
      </c>
    </row>
    <row r="2091" spans="1:24" x14ac:dyDescent="0.15">
      <c r="A2091" t="s">
        <v>1446</v>
      </c>
      <c r="B2091" t="s">
        <v>935</v>
      </c>
      <c r="C2091" t="s">
        <v>2157</v>
      </c>
      <c r="D2091" t="s">
        <v>22</v>
      </c>
      <c r="E2091" t="s">
        <v>2815</v>
      </c>
      <c r="F2091" t="s">
        <v>0</v>
      </c>
      <c r="G2091" t="s">
        <v>2816</v>
      </c>
      <c r="H2091" t="s">
        <v>0</v>
      </c>
      <c r="I2091" t="s">
        <v>340</v>
      </c>
      <c r="J2091" t="s">
        <v>341</v>
      </c>
      <c r="K2091" s="34" t="str">
        <f t="shared" si="64"/>
        <v>0166122連携診</v>
      </c>
      <c r="L2091" t="s">
        <v>83</v>
      </c>
      <c r="M2091" t="s">
        <v>60</v>
      </c>
      <c r="N2091" t="s">
        <v>0</v>
      </c>
      <c r="O2091" t="s">
        <v>2147</v>
      </c>
      <c r="P2091" t="s">
        <v>267</v>
      </c>
      <c r="Q2091" t="s">
        <v>0</v>
      </c>
      <c r="R2091" t="s">
        <v>0</v>
      </c>
      <c r="S2091" t="s">
        <v>877</v>
      </c>
      <c r="T2091" t="s">
        <v>1831</v>
      </c>
      <c r="X2091" s="34" t="str">
        <f t="shared" si="65"/>
        <v>0166122病理診断管理加算１</v>
      </c>
    </row>
    <row r="2092" spans="1:24" x14ac:dyDescent="0.15">
      <c r="A2092" t="s">
        <v>1446</v>
      </c>
      <c r="B2092" t="s">
        <v>935</v>
      </c>
      <c r="C2092" t="s">
        <v>2157</v>
      </c>
      <c r="D2092" t="s">
        <v>22</v>
      </c>
      <c r="E2092" t="s">
        <v>2815</v>
      </c>
      <c r="F2092" t="s">
        <v>0</v>
      </c>
      <c r="G2092" t="s">
        <v>2816</v>
      </c>
      <c r="H2092" t="s">
        <v>0</v>
      </c>
      <c r="I2092" t="s">
        <v>1945</v>
      </c>
      <c r="J2092" t="s">
        <v>1946</v>
      </c>
      <c r="K2092" s="34" t="str">
        <f t="shared" si="64"/>
        <v>0166122外在ベⅠ注</v>
      </c>
      <c r="L2092" t="s">
        <v>1081</v>
      </c>
      <c r="M2092" t="s">
        <v>1940</v>
      </c>
      <c r="N2092" t="s">
        <v>0</v>
      </c>
      <c r="O2092" t="s">
        <v>0</v>
      </c>
      <c r="P2092" t="s">
        <v>0</v>
      </c>
      <c r="Q2092" t="s">
        <v>0</v>
      </c>
      <c r="R2092" t="s">
        <v>0</v>
      </c>
      <c r="S2092" t="s">
        <v>877</v>
      </c>
      <c r="T2092" t="s">
        <v>1831</v>
      </c>
      <c r="X2092" s="34" t="str">
        <f t="shared" si="65"/>
        <v>0166122</v>
      </c>
    </row>
    <row r="2093" spans="1:24" x14ac:dyDescent="0.15">
      <c r="A2093" t="s">
        <v>1447</v>
      </c>
      <c r="B2093" t="s">
        <v>935</v>
      </c>
      <c r="C2093" t="s">
        <v>2157</v>
      </c>
      <c r="D2093" t="s">
        <v>22</v>
      </c>
      <c r="E2093" t="s">
        <v>2817</v>
      </c>
      <c r="F2093" t="s">
        <v>0</v>
      </c>
      <c r="G2093" t="s">
        <v>2818</v>
      </c>
      <c r="H2093" t="s">
        <v>0</v>
      </c>
      <c r="I2093" t="s">
        <v>283</v>
      </c>
      <c r="J2093" t="s">
        <v>284</v>
      </c>
      <c r="K2093" s="34" t="str">
        <f t="shared" si="64"/>
        <v>0166130機能強化</v>
      </c>
      <c r="L2093" t="s">
        <v>1076</v>
      </c>
      <c r="M2093" t="s">
        <v>1940</v>
      </c>
      <c r="N2093" t="s">
        <v>0</v>
      </c>
      <c r="O2093" t="s">
        <v>0</v>
      </c>
      <c r="P2093" t="s">
        <v>0</v>
      </c>
      <c r="Q2093" t="s">
        <v>0</v>
      </c>
      <c r="R2093" t="s">
        <v>0</v>
      </c>
      <c r="S2093" t="s">
        <v>877</v>
      </c>
      <c r="T2093" t="s">
        <v>1831</v>
      </c>
      <c r="X2093" s="34" t="str">
        <f t="shared" si="65"/>
        <v>0166130</v>
      </c>
    </row>
    <row r="2094" spans="1:24" x14ac:dyDescent="0.15">
      <c r="A2094" t="s">
        <v>1447</v>
      </c>
      <c r="B2094" t="s">
        <v>935</v>
      </c>
      <c r="C2094" t="s">
        <v>2157</v>
      </c>
      <c r="D2094" t="s">
        <v>22</v>
      </c>
      <c r="E2094" t="s">
        <v>2817</v>
      </c>
      <c r="F2094" t="s">
        <v>0</v>
      </c>
      <c r="G2094" t="s">
        <v>2818</v>
      </c>
      <c r="H2094" t="s">
        <v>0</v>
      </c>
      <c r="I2094" t="s">
        <v>1938</v>
      </c>
      <c r="J2094" t="s">
        <v>1939</v>
      </c>
      <c r="K2094" s="34" t="str">
        <f t="shared" si="64"/>
        <v>0166130外医ＤＸ２</v>
      </c>
      <c r="L2094" t="s">
        <v>542</v>
      </c>
      <c r="M2094" t="s">
        <v>1940</v>
      </c>
      <c r="N2094" t="s">
        <v>0</v>
      </c>
      <c r="O2094" t="s">
        <v>0</v>
      </c>
      <c r="P2094" t="s">
        <v>0</v>
      </c>
      <c r="Q2094" t="s">
        <v>0</v>
      </c>
      <c r="R2094" t="s">
        <v>0</v>
      </c>
      <c r="S2094" t="s">
        <v>877</v>
      </c>
      <c r="T2094" t="s">
        <v>1831</v>
      </c>
      <c r="X2094" s="34" t="str">
        <f t="shared" si="65"/>
        <v>0166130</v>
      </c>
    </row>
    <row r="2095" spans="1:24" x14ac:dyDescent="0.15">
      <c r="A2095" t="s">
        <v>1447</v>
      </c>
      <c r="B2095" t="s">
        <v>935</v>
      </c>
      <c r="C2095" t="s">
        <v>2157</v>
      </c>
      <c r="D2095" t="s">
        <v>22</v>
      </c>
      <c r="E2095" t="s">
        <v>2817</v>
      </c>
      <c r="F2095" t="s">
        <v>0</v>
      </c>
      <c r="G2095" t="s">
        <v>2818</v>
      </c>
      <c r="H2095" t="s">
        <v>0</v>
      </c>
      <c r="I2095" t="s">
        <v>1952</v>
      </c>
      <c r="J2095" t="s">
        <v>1839</v>
      </c>
      <c r="K2095" s="34" t="str">
        <f t="shared" si="64"/>
        <v>0166130時間外１</v>
      </c>
      <c r="L2095" t="s">
        <v>428</v>
      </c>
      <c r="M2095" t="s">
        <v>73</v>
      </c>
      <c r="N2095" t="s">
        <v>0</v>
      </c>
      <c r="O2095" t="s">
        <v>0</v>
      </c>
      <c r="P2095" t="s">
        <v>0</v>
      </c>
      <c r="Q2095" t="s">
        <v>0</v>
      </c>
      <c r="R2095" t="s">
        <v>0</v>
      </c>
      <c r="S2095" t="s">
        <v>877</v>
      </c>
      <c r="T2095" t="s">
        <v>1831</v>
      </c>
      <c r="X2095" s="34" t="str">
        <f t="shared" si="65"/>
        <v>0166130</v>
      </c>
    </row>
    <row r="2096" spans="1:24" x14ac:dyDescent="0.15">
      <c r="A2096" t="s">
        <v>1447</v>
      </c>
      <c r="B2096" t="s">
        <v>935</v>
      </c>
      <c r="C2096" t="s">
        <v>2157</v>
      </c>
      <c r="D2096" t="s">
        <v>22</v>
      </c>
      <c r="E2096" t="s">
        <v>2817</v>
      </c>
      <c r="F2096" t="s">
        <v>0</v>
      </c>
      <c r="G2096" t="s">
        <v>2818</v>
      </c>
      <c r="H2096" t="s">
        <v>0</v>
      </c>
      <c r="I2096" t="s">
        <v>105</v>
      </c>
      <c r="J2096" t="s">
        <v>106</v>
      </c>
      <c r="K2096" s="34" t="str">
        <f t="shared" si="64"/>
        <v>0166130がん疼</v>
      </c>
      <c r="L2096" t="s">
        <v>353</v>
      </c>
      <c r="M2096" t="s">
        <v>401</v>
      </c>
      <c r="N2096" t="s">
        <v>0</v>
      </c>
      <c r="O2096" t="s">
        <v>0</v>
      </c>
      <c r="P2096" t="s">
        <v>0</v>
      </c>
      <c r="Q2096" t="s">
        <v>0</v>
      </c>
      <c r="R2096" t="s">
        <v>0</v>
      </c>
      <c r="S2096" t="s">
        <v>877</v>
      </c>
      <c r="T2096" t="s">
        <v>1831</v>
      </c>
      <c r="X2096" s="34" t="str">
        <f t="shared" si="65"/>
        <v>0166130</v>
      </c>
    </row>
    <row r="2097" spans="1:24" x14ac:dyDescent="0.15">
      <c r="A2097" t="s">
        <v>1447</v>
      </c>
      <c r="B2097" t="s">
        <v>935</v>
      </c>
      <c r="C2097" t="s">
        <v>2157</v>
      </c>
      <c r="D2097" t="s">
        <v>22</v>
      </c>
      <c r="E2097" t="s">
        <v>2817</v>
      </c>
      <c r="F2097" t="s">
        <v>0</v>
      </c>
      <c r="G2097" t="s">
        <v>2818</v>
      </c>
      <c r="H2097" t="s">
        <v>0</v>
      </c>
      <c r="I2097" t="s">
        <v>1996</v>
      </c>
      <c r="J2097" t="s">
        <v>1997</v>
      </c>
      <c r="K2097" s="34" t="str">
        <f t="shared" si="64"/>
        <v>0166130支援診２ア</v>
      </c>
      <c r="L2097" t="s">
        <v>68</v>
      </c>
      <c r="M2097" t="s">
        <v>1940</v>
      </c>
      <c r="N2097" t="s">
        <v>0</v>
      </c>
      <c r="O2097" t="s">
        <v>0</v>
      </c>
      <c r="P2097" t="s">
        <v>0</v>
      </c>
      <c r="Q2097" t="s">
        <v>0</v>
      </c>
      <c r="R2097" t="s">
        <v>0</v>
      </c>
      <c r="S2097" t="s">
        <v>877</v>
      </c>
      <c r="T2097" t="s">
        <v>1831</v>
      </c>
      <c r="X2097" s="34" t="str">
        <f t="shared" si="65"/>
        <v>0166130</v>
      </c>
    </row>
    <row r="2098" spans="1:24" x14ac:dyDescent="0.15">
      <c r="A2098" t="s">
        <v>1447</v>
      </c>
      <c r="B2098" t="s">
        <v>935</v>
      </c>
      <c r="C2098" t="s">
        <v>2157</v>
      </c>
      <c r="D2098" t="s">
        <v>22</v>
      </c>
      <c r="E2098" t="s">
        <v>2817</v>
      </c>
      <c r="F2098" t="s">
        <v>0</v>
      </c>
      <c r="G2098" t="s">
        <v>2818</v>
      </c>
      <c r="H2098" t="s">
        <v>0</v>
      </c>
      <c r="I2098" t="s">
        <v>1955</v>
      </c>
      <c r="J2098" t="s">
        <v>1956</v>
      </c>
      <c r="K2098" s="34" t="str">
        <f t="shared" si="64"/>
        <v>0166130支援診２イ</v>
      </c>
      <c r="L2098" t="s">
        <v>135</v>
      </c>
      <c r="M2098" t="s">
        <v>352</v>
      </c>
      <c r="N2098" t="s">
        <v>0</v>
      </c>
      <c r="O2098" t="s">
        <v>0</v>
      </c>
      <c r="P2098" t="s">
        <v>0</v>
      </c>
      <c r="Q2098" t="s">
        <v>0</v>
      </c>
      <c r="R2098" t="s">
        <v>0</v>
      </c>
      <c r="S2098" t="s">
        <v>877</v>
      </c>
      <c r="T2098" t="s">
        <v>1831</v>
      </c>
      <c r="X2098" s="34" t="str">
        <f t="shared" si="65"/>
        <v>0166130</v>
      </c>
    </row>
    <row r="2099" spans="1:24" x14ac:dyDescent="0.15">
      <c r="A2099" t="s">
        <v>1447</v>
      </c>
      <c r="B2099" t="s">
        <v>935</v>
      </c>
      <c r="C2099" t="s">
        <v>2157</v>
      </c>
      <c r="D2099" t="s">
        <v>22</v>
      </c>
      <c r="E2099" t="s">
        <v>2817</v>
      </c>
      <c r="F2099" t="s">
        <v>0</v>
      </c>
      <c r="G2099" t="s">
        <v>2818</v>
      </c>
      <c r="H2099" t="s">
        <v>0</v>
      </c>
      <c r="I2099" t="s">
        <v>309</v>
      </c>
      <c r="J2099" t="s">
        <v>310</v>
      </c>
      <c r="K2099" s="34" t="str">
        <f t="shared" si="64"/>
        <v>0166130がん指</v>
      </c>
      <c r="L2099" t="s">
        <v>452</v>
      </c>
      <c r="M2099" t="s">
        <v>2274</v>
      </c>
      <c r="N2099" t="s">
        <v>0</v>
      </c>
      <c r="O2099" t="s">
        <v>0</v>
      </c>
      <c r="P2099" t="s">
        <v>0</v>
      </c>
      <c r="Q2099" t="s">
        <v>0</v>
      </c>
      <c r="R2099" t="s">
        <v>0</v>
      </c>
      <c r="S2099" t="s">
        <v>877</v>
      </c>
      <c r="T2099" t="s">
        <v>1831</v>
      </c>
      <c r="X2099" s="34" t="str">
        <f t="shared" si="65"/>
        <v>0166130</v>
      </c>
    </row>
    <row r="2100" spans="1:24" x14ac:dyDescent="0.15">
      <c r="A2100" t="s">
        <v>1447</v>
      </c>
      <c r="B2100" t="s">
        <v>935</v>
      </c>
      <c r="C2100" t="s">
        <v>2157</v>
      </c>
      <c r="D2100" t="s">
        <v>22</v>
      </c>
      <c r="E2100" t="s">
        <v>2817</v>
      </c>
      <c r="F2100" t="s">
        <v>0</v>
      </c>
      <c r="G2100" t="s">
        <v>2818</v>
      </c>
      <c r="H2100" t="s">
        <v>0</v>
      </c>
      <c r="I2100" t="s">
        <v>315</v>
      </c>
      <c r="J2100" t="s">
        <v>316</v>
      </c>
      <c r="K2100" s="34" t="str">
        <f t="shared" si="64"/>
        <v>0166130在医総管１</v>
      </c>
      <c r="L2100" t="s">
        <v>507</v>
      </c>
      <c r="M2100" t="s">
        <v>336</v>
      </c>
      <c r="N2100" t="s">
        <v>0</v>
      </c>
      <c r="O2100" t="s">
        <v>0</v>
      </c>
      <c r="P2100" t="s">
        <v>0</v>
      </c>
      <c r="Q2100" t="s">
        <v>0</v>
      </c>
      <c r="R2100" t="s">
        <v>0</v>
      </c>
      <c r="S2100" t="s">
        <v>877</v>
      </c>
      <c r="T2100" t="s">
        <v>1831</v>
      </c>
      <c r="X2100" s="34" t="str">
        <f t="shared" si="65"/>
        <v>0166130</v>
      </c>
    </row>
    <row r="2101" spans="1:24" x14ac:dyDescent="0.15">
      <c r="A2101" t="s">
        <v>1447</v>
      </c>
      <c r="B2101" t="s">
        <v>935</v>
      </c>
      <c r="C2101" t="s">
        <v>2157</v>
      </c>
      <c r="D2101" t="s">
        <v>22</v>
      </c>
      <c r="E2101" t="s">
        <v>2817</v>
      </c>
      <c r="F2101" t="s">
        <v>0</v>
      </c>
      <c r="G2101" t="s">
        <v>2818</v>
      </c>
      <c r="H2101" t="s">
        <v>0</v>
      </c>
      <c r="I2101" t="s">
        <v>874</v>
      </c>
      <c r="J2101" t="s">
        <v>875</v>
      </c>
      <c r="K2101" s="34" t="str">
        <f t="shared" si="64"/>
        <v>0166130在総</v>
      </c>
      <c r="L2101" t="s">
        <v>291</v>
      </c>
      <c r="M2101" t="s">
        <v>336</v>
      </c>
      <c r="N2101" t="s">
        <v>0</v>
      </c>
      <c r="O2101" t="s">
        <v>0</v>
      </c>
      <c r="P2101" t="s">
        <v>0</v>
      </c>
      <c r="Q2101" t="s">
        <v>0</v>
      </c>
      <c r="R2101" t="s">
        <v>0</v>
      </c>
      <c r="S2101" t="s">
        <v>877</v>
      </c>
      <c r="T2101" t="s">
        <v>1831</v>
      </c>
      <c r="X2101" s="34" t="str">
        <f t="shared" si="65"/>
        <v>0166130</v>
      </c>
    </row>
    <row r="2102" spans="1:24" x14ac:dyDescent="0.15">
      <c r="A2102" t="s">
        <v>1447</v>
      </c>
      <c r="B2102" t="s">
        <v>935</v>
      </c>
      <c r="C2102" t="s">
        <v>2157</v>
      </c>
      <c r="D2102" t="s">
        <v>22</v>
      </c>
      <c r="E2102" t="s">
        <v>2817</v>
      </c>
      <c r="F2102" t="s">
        <v>0</v>
      </c>
      <c r="G2102" t="s">
        <v>2818</v>
      </c>
      <c r="H2102" t="s">
        <v>0</v>
      </c>
      <c r="I2102" t="s">
        <v>1945</v>
      </c>
      <c r="J2102" t="s">
        <v>1946</v>
      </c>
      <c r="K2102" s="34" t="str">
        <f t="shared" si="64"/>
        <v>0166130外在ベⅠ注</v>
      </c>
      <c r="L2102" t="s">
        <v>346</v>
      </c>
      <c r="M2102" t="s">
        <v>1940</v>
      </c>
      <c r="N2102" t="s">
        <v>0</v>
      </c>
      <c r="O2102" t="s">
        <v>0</v>
      </c>
      <c r="P2102" t="s">
        <v>0</v>
      </c>
      <c r="Q2102" t="s">
        <v>0</v>
      </c>
      <c r="R2102" t="s">
        <v>0</v>
      </c>
      <c r="S2102" t="s">
        <v>877</v>
      </c>
      <c r="T2102" t="s">
        <v>1831</v>
      </c>
      <c r="X2102" s="34" t="str">
        <f t="shared" si="65"/>
        <v>0166130</v>
      </c>
    </row>
    <row r="2103" spans="1:24" x14ac:dyDescent="0.15">
      <c r="A2103" t="s">
        <v>1448</v>
      </c>
      <c r="B2103" t="s">
        <v>935</v>
      </c>
      <c r="C2103" t="s">
        <v>2157</v>
      </c>
      <c r="D2103" t="s">
        <v>22</v>
      </c>
      <c r="E2103" t="s">
        <v>2819</v>
      </c>
      <c r="F2103" t="s">
        <v>0</v>
      </c>
      <c r="G2103" t="s">
        <v>2820</v>
      </c>
      <c r="H2103" t="s">
        <v>0</v>
      </c>
      <c r="I2103" t="s">
        <v>1948</v>
      </c>
      <c r="J2103" t="s">
        <v>1949</v>
      </c>
      <c r="K2103" s="34" t="str">
        <f t="shared" si="64"/>
        <v>0166155外医ＤＸ３</v>
      </c>
      <c r="L2103" t="s">
        <v>66</v>
      </c>
      <c r="M2103" t="s">
        <v>1940</v>
      </c>
      <c r="N2103" t="s">
        <v>0</v>
      </c>
      <c r="O2103" t="s">
        <v>0</v>
      </c>
      <c r="P2103" t="s">
        <v>0</v>
      </c>
      <c r="Q2103" t="s">
        <v>0</v>
      </c>
      <c r="R2103" t="s">
        <v>0</v>
      </c>
      <c r="S2103" t="s">
        <v>877</v>
      </c>
      <c r="T2103" t="s">
        <v>1831</v>
      </c>
      <c r="X2103" s="34" t="str">
        <f t="shared" si="65"/>
        <v>0166155</v>
      </c>
    </row>
    <row r="2104" spans="1:24" x14ac:dyDescent="0.15">
      <c r="A2104" t="s">
        <v>1449</v>
      </c>
      <c r="B2104" t="s">
        <v>935</v>
      </c>
      <c r="C2104" t="s">
        <v>2157</v>
      </c>
      <c r="D2104" t="s">
        <v>22</v>
      </c>
      <c r="E2104" t="s">
        <v>2821</v>
      </c>
      <c r="F2104" t="s">
        <v>0</v>
      </c>
      <c r="G2104" t="s">
        <v>2822</v>
      </c>
      <c r="H2104" t="s">
        <v>0</v>
      </c>
      <c r="I2104" t="s">
        <v>1938</v>
      </c>
      <c r="J2104" t="s">
        <v>1939</v>
      </c>
      <c r="K2104" s="34" t="str">
        <f t="shared" si="64"/>
        <v>0166163外医ＤＸ２</v>
      </c>
      <c r="L2104" t="s">
        <v>501</v>
      </c>
      <c r="M2104" t="s">
        <v>1940</v>
      </c>
      <c r="N2104" t="s">
        <v>0</v>
      </c>
      <c r="O2104" t="s">
        <v>0</v>
      </c>
      <c r="P2104" t="s">
        <v>0</v>
      </c>
      <c r="Q2104" t="s">
        <v>0</v>
      </c>
      <c r="R2104" t="s">
        <v>0</v>
      </c>
      <c r="S2104" t="s">
        <v>877</v>
      </c>
      <c r="T2104" t="s">
        <v>1831</v>
      </c>
      <c r="X2104" s="34" t="str">
        <f t="shared" si="65"/>
        <v>0166163</v>
      </c>
    </row>
    <row r="2105" spans="1:24" x14ac:dyDescent="0.15">
      <c r="A2105" t="s">
        <v>1449</v>
      </c>
      <c r="B2105" t="s">
        <v>935</v>
      </c>
      <c r="C2105" t="s">
        <v>2157</v>
      </c>
      <c r="D2105" t="s">
        <v>22</v>
      </c>
      <c r="E2105" t="s">
        <v>2821</v>
      </c>
      <c r="F2105" t="s">
        <v>0</v>
      </c>
      <c r="G2105" t="s">
        <v>2822</v>
      </c>
      <c r="H2105" t="s">
        <v>0</v>
      </c>
      <c r="I2105" t="s">
        <v>489</v>
      </c>
      <c r="J2105" t="s">
        <v>490</v>
      </c>
      <c r="K2105" s="34" t="str">
        <f t="shared" si="64"/>
        <v>0166163コン１</v>
      </c>
      <c r="L2105" t="s">
        <v>186</v>
      </c>
      <c r="M2105" t="s">
        <v>323</v>
      </c>
      <c r="N2105" t="s">
        <v>0</v>
      </c>
      <c r="O2105" t="s">
        <v>0</v>
      </c>
      <c r="P2105" t="s">
        <v>0</v>
      </c>
      <c r="Q2105" t="s">
        <v>0</v>
      </c>
      <c r="R2105" t="s">
        <v>0</v>
      </c>
      <c r="S2105" t="s">
        <v>877</v>
      </c>
      <c r="T2105" t="s">
        <v>1831</v>
      </c>
      <c r="X2105" s="34" t="str">
        <f t="shared" si="65"/>
        <v>0166163</v>
      </c>
    </row>
    <row r="2106" spans="1:24" x14ac:dyDescent="0.15">
      <c r="A2106" t="s">
        <v>1449</v>
      </c>
      <c r="B2106" t="s">
        <v>935</v>
      </c>
      <c r="C2106" t="s">
        <v>2157</v>
      </c>
      <c r="D2106" t="s">
        <v>22</v>
      </c>
      <c r="E2106" t="s">
        <v>2821</v>
      </c>
      <c r="F2106" t="s">
        <v>0</v>
      </c>
      <c r="G2106" t="s">
        <v>2822</v>
      </c>
      <c r="H2106" t="s">
        <v>0</v>
      </c>
      <c r="I2106" t="s">
        <v>1995</v>
      </c>
      <c r="J2106" t="s">
        <v>332</v>
      </c>
      <c r="K2106" s="34" t="str">
        <f t="shared" si="64"/>
        <v>0166163緑内眼ド</v>
      </c>
      <c r="L2106" t="s">
        <v>147</v>
      </c>
      <c r="M2106" t="s">
        <v>76</v>
      </c>
      <c r="N2106" t="s">
        <v>0</v>
      </c>
      <c r="O2106" t="s">
        <v>0</v>
      </c>
      <c r="P2106" t="s">
        <v>0</v>
      </c>
      <c r="Q2106" t="s">
        <v>0</v>
      </c>
      <c r="R2106" t="s">
        <v>0</v>
      </c>
      <c r="S2106" t="s">
        <v>877</v>
      </c>
      <c r="T2106" t="s">
        <v>1831</v>
      </c>
      <c r="X2106" s="34" t="str">
        <f t="shared" si="65"/>
        <v>0166163</v>
      </c>
    </row>
    <row r="2107" spans="1:24" x14ac:dyDescent="0.15">
      <c r="A2107" t="s">
        <v>1449</v>
      </c>
      <c r="B2107" t="s">
        <v>935</v>
      </c>
      <c r="C2107" t="s">
        <v>2157</v>
      </c>
      <c r="D2107" t="s">
        <v>22</v>
      </c>
      <c r="E2107" t="s">
        <v>2821</v>
      </c>
      <c r="F2107" t="s">
        <v>0</v>
      </c>
      <c r="G2107" t="s">
        <v>2822</v>
      </c>
      <c r="H2107" t="s">
        <v>0</v>
      </c>
      <c r="I2107" t="s">
        <v>1945</v>
      </c>
      <c r="J2107" t="s">
        <v>1946</v>
      </c>
      <c r="K2107" s="34" t="str">
        <f t="shared" si="64"/>
        <v>0166163外在ベⅠ注</v>
      </c>
      <c r="L2107" t="s">
        <v>300</v>
      </c>
      <c r="M2107" t="s">
        <v>1940</v>
      </c>
      <c r="N2107" t="s">
        <v>0</v>
      </c>
      <c r="O2107" t="s">
        <v>0</v>
      </c>
      <c r="P2107" t="s">
        <v>0</v>
      </c>
      <c r="Q2107" t="s">
        <v>0</v>
      </c>
      <c r="R2107" t="s">
        <v>0</v>
      </c>
      <c r="S2107" t="s">
        <v>877</v>
      </c>
      <c r="T2107" t="s">
        <v>1831</v>
      </c>
      <c r="X2107" s="34" t="str">
        <f t="shared" si="65"/>
        <v>0166163</v>
      </c>
    </row>
    <row r="2108" spans="1:24" x14ac:dyDescent="0.15">
      <c r="A2108" t="s">
        <v>1450</v>
      </c>
      <c r="B2108" t="s">
        <v>935</v>
      </c>
      <c r="C2108" t="s">
        <v>2157</v>
      </c>
      <c r="D2108" t="s">
        <v>22</v>
      </c>
      <c r="E2108" t="s">
        <v>2823</v>
      </c>
      <c r="F2108" t="s">
        <v>0</v>
      </c>
      <c r="G2108" t="s">
        <v>2824</v>
      </c>
      <c r="H2108" t="s">
        <v>0</v>
      </c>
      <c r="I2108" t="s">
        <v>1948</v>
      </c>
      <c r="J2108" t="s">
        <v>1949</v>
      </c>
      <c r="K2108" s="34" t="str">
        <f t="shared" si="64"/>
        <v>0166171外医ＤＸ３</v>
      </c>
      <c r="L2108" t="s">
        <v>701</v>
      </c>
      <c r="M2108" t="s">
        <v>1940</v>
      </c>
      <c r="N2108" t="s">
        <v>0</v>
      </c>
      <c r="O2108" t="s">
        <v>0</v>
      </c>
      <c r="P2108" t="s">
        <v>0</v>
      </c>
      <c r="Q2108" t="s">
        <v>0</v>
      </c>
      <c r="R2108" t="s">
        <v>0</v>
      </c>
      <c r="S2108" t="s">
        <v>877</v>
      </c>
      <c r="T2108" t="s">
        <v>1831</v>
      </c>
      <c r="X2108" s="34" t="str">
        <f t="shared" si="65"/>
        <v>0166171</v>
      </c>
    </row>
    <row r="2109" spans="1:24" x14ac:dyDescent="0.15">
      <c r="A2109" t="s">
        <v>1450</v>
      </c>
      <c r="B2109" t="s">
        <v>935</v>
      </c>
      <c r="C2109" t="s">
        <v>2157</v>
      </c>
      <c r="D2109" t="s">
        <v>22</v>
      </c>
      <c r="E2109" t="s">
        <v>2823</v>
      </c>
      <c r="F2109" t="s">
        <v>0</v>
      </c>
      <c r="G2109" t="s">
        <v>2824</v>
      </c>
      <c r="H2109" t="s">
        <v>0</v>
      </c>
      <c r="I2109" t="s">
        <v>1953</v>
      </c>
      <c r="J2109" t="s">
        <v>1840</v>
      </c>
      <c r="K2109" s="34" t="str">
        <f t="shared" si="64"/>
        <v>0166171時間外３</v>
      </c>
      <c r="L2109" t="s">
        <v>2589</v>
      </c>
      <c r="M2109" t="s">
        <v>73</v>
      </c>
      <c r="N2109" t="s">
        <v>0</v>
      </c>
      <c r="O2109" t="s">
        <v>0</v>
      </c>
      <c r="P2109" t="s">
        <v>0</v>
      </c>
      <c r="Q2109" t="s">
        <v>0</v>
      </c>
      <c r="R2109" t="s">
        <v>0</v>
      </c>
      <c r="S2109" t="s">
        <v>877</v>
      </c>
      <c r="T2109" t="s">
        <v>1831</v>
      </c>
      <c r="X2109" s="34" t="str">
        <f t="shared" si="65"/>
        <v>0166171</v>
      </c>
    </row>
    <row r="2110" spans="1:24" x14ac:dyDescent="0.15">
      <c r="A2110" t="s">
        <v>1450</v>
      </c>
      <c r="B2110" t="s">
        <v>935</v>
      </c>
      <c r="C2110" t="s">
        <v>2157</v>
      </c>
      <c r="D2110" t="s">
        <v>22</v>
      </c>
      <c r="E2110" t="s">
        <v>2823</v>
      </c>
      <c r="F2110" t="s">
        <v>0</v>
      </c>
      <c r="G2110" t="s">
        <v>2824</v>
      </c>
      <c r="H2110" t="s">
        <v>0</v>
      </c>
      <c r="I2110" t="s">
        <v>136</v>
      </c>
      <c r="J2110" t="s">
        <v>137</v>
      </c>
      <c r="K2110" s="34" t="str">
        <f t="shared" si="64"/>
        <v>0166171ニコ</v>
      </c>
      <c r="L2110" t="s">
        <v>658</v>
      </c>
      <c r="M2110" t="s">
        <v>138</v>
      </c>
      <c r="N2110" t="s">
        <v>0</v>
      </c>
      <c r="O2110" t="s">
        <v>0</v>
      </c>
      <c r="P2110" t="s">
        <v>0</v>
      </c>
      <c r="Q2110" t="s">
        <v>0</v>
      </c>
      <c r="R2110" t="s">
        <v>0</v>
      </c>
      <c r="S2110" t="s">
        <v>877</v>
      </c>
      <c r="T2110" t="s">
        <v>1831</v>
      </c>
      <c r="X2110" s="34" t="str">
        <f t="shared" si="65"/>
        <v>0166171</v>
      </c>
    </row>
    <row r="2111" spans="1:24" x14ac:dyDescent="0.15">
      <c r="A2111" t="s">
        <v>1450</v>
      </c>
      <c r="B2111" t="s">
        <v>935</v>
      </c>
      <c r="C2111" t="s">
        <v>2157</v>
      </c>
      <c r="D2111" t="s">
        <v>22</v>
      </c>
      <c r="E2111" t="s">
        <v>2823</v>
      </c>
      <c r="F2111" t="s">
        <v>0</v>
      </c>
      <c r="G2111" t="s">
        <v>2824</v>
      </c>
      <c r="H2111" t="s">
        <v>0</v>
      </c>
      <c r="I2111" t="s">
        <v>1992</v>
      </c>
      <c r="J2111" t="s">
        <v>1993</v>
      </c>
      <c r="K2111" s="34" t="str">
        <f t="shared" si="64"/>
        <v>0166171心再予３</v>
      </c>
      <c r="L2111" t="s">
        <v>170</v>
      </c>
      <c r="M2111" t="s">
        <v>1940</v>
      </c>
      <c r="N2111" t="s">
        <v>0</v>
      </c>
      <c r="O2111" t="s">
        <v>0</v>
      </c>
      <c r="P2111" t="s">
        <v>0</v>
      </c>
      <c r="Q2111" t="s">
        <v>0</v>
      </c>
      <c r="R2111" t="s">
        <v>0</v>
      </c>
      <c r="S2111" t="s">
        <v>877</v>
      </c>
      <c r="T2111" t="s">
        <v>1831</v>
      </c>
      <c r="X2111" s="34" t="str">
        <f t="shared" si="65"/>
        <v>0166171</v>
      </c>
    </row>
    <row r="2112" spans="1:24" x14ac:dyDescent="0.15">
      <c r="A2112" t="s">
        <v>1450</v>
      </c>
      <c r="B2112" t="s">
        <v>935</v>
      </c>
      <c r="C2112" t="s">
        <v>2157</v>
      </c>
      <c r="D2112" t="s">
        <v>22</v>
      </c>
      <c r="E2112" t="s">
        <v>2823</v>
      </c>
      <c r="F2112" t="s">
        <v>0</v>
      </c>
      <c r="G2112" t="s">
        <v>2824</v>
      </c>
      <c r="H2112" t="s">
        <v>0</v>
      </c>
      <c r="I2112" t="s">
        <v>315</v>
      </c>
      <c r="J2112" t="s">
        <v>316</v>
      </c>
      <c r="K2112" s="34" t="str">
        <f t="shared" si="64"/>
        <v>0166171在医総管１</v>
      </c>
      <c r="L2112" t="s">
        <v>333</v>
      </c>
      <c r="M2112" t="s">
        <v>336</v>
      </c>
      <c r="N2112" t="s">
        <v>0</v>
      </c>
      <c r="O2112" t="s">
        <v>0</v>
      </c>
      <c r="P2112" t="s">
        <v>0</v>
      </c>
      <c r="Q2112" t="s">
        <v>0</v>
      </c>
      <c r="R2112" t="s">
        <v>0</v>
      </c>
      <c r="S2112" t="s">
        <v>877</v>
      </c>
      <c r="T2112" t="s">
        <v>1831</v>
      </c>
      <c r="X2112" s="34" t="str">
        <f t="shared" si="65"/>
        <v>0166171</v>
      </c>
    </row>
    <row r="2113" spans="1:24" x14ac:dyDescent="0.15">
      <c r="A2113" t="s">
        <v>1450</v>
      </c>
      <c r="B2113" t="s">
        <v>935</v>
      </c>
      <c r="C2113" t="s">
        <v>2157</v>
      </c>
      <c r="D2113" t="s">
        <v>22</v>
      </c>
      <c r="E2113" t="s">
        <v>2823</v>
      </c>
      <c r="F2113" t="s">
        <v>0</v>
      </c>
      <c r="G2113" t="s">
        <v>2824</v>
      </c>
      <c r="H2113" t="s">
        <v>0</v>
      </c>
      <c r="I2113" t="s">
        <v>1950</v>
      </c>
      <c r="J2113" t="s">
        <v>1951</v>
      </c>
      <c r="K2113" s="34" t="str">
        <f t="shared" si="64"/>
        <v>0166171在持充</v>
      </c>
      <c r="L2113" t="s">
        <v>518</v>
      </c>
      <c r="M2113" t="s">
        <v>1940</v>
      </c>
      <c r="N2113" t="s">
        <v>0</v>
      </c>
      <c r="O2113" t="s">
        <v>0</v>
      </c>
      <c r="P2113" t="s">
        <v>0</v>
      </c>
      <c r="Q2113" t="s">
        <v>0</v>
      </c>
      <c r="R2113" t="s">
        <v>0</v>
      </c>
      <c r="S2113" t="s">
        <v>877</v>
      </c>
      <c r="T2113" t="s">
        <v>1831</v>
      </c>
      <c r="X2113" s="34" t="str">
        <f t="shared" si="65"/>
        <v>0166171</v>
      </c>
    </row>
    <row r="2114" spans="1:24" x14ac:dyDescent="0.15">
      <c r="A2114" t="s">
        <v>1450</v>
      </c>
      <c r="B2114" t="s">
        <v>935</v>
      </c>
      <c r="C2114" t="s">
        <v>2157</v>
      </c>
      <c r="D2114" t="s">
        <v>22</v>
      </c>
      <c r="E2114" t="s">
        <v>2823</v>
      </c>
      <c r="F2114" t="s">
        <v>0</v>
      </c>
      <c r="G2114" t="s">
        <v>2824</v>
      </c>
      <c r="H2114" t="s">
        <v>0</v>
      </c>
      <c r="I2114" t="s">
        <v>1945</v>
      </c>
      <c r="J2114" t="s">
        <v>1946</v>
      </c>
      <c r="K2114" s="34" t="str">
        <f t="shared" si="64"/>
        <v>0166171外在ベⅠ注</v>
      </c>
      <c r="L2114" t="s">
        <v>452</v>
      </c>
      <c r="M2114" t="s">
        <v>1940</v>
      </c>
      <c r="N2114" t="s">
        <v>0</v>
      </c>
      <c r="O2114" t="s">
        <v>0</v>
      </c>
      <c r="P2114" t="s">
        <v>0</v>
      </c>
      <c r="Q2114" t="s">
        <v>0</v>
      </c>
      <c r="R2114" t="s">
        <v>0</v>
      </c>
      <c r="S2114" t="s">
        <v>877</v>
      </c>
      <c r="T2114" t="s">
        <v>1831</v>
      </c>
      <c r="X2114" s="34" t="str">
        <f t="shared" si="65"/>
        <v>0166171</v>
      </c>
    </row>
    <row r="2115" spans="1:24" x14ac:dyDescent="0.15">
      <c r="A2115" t="s">
        <v>1451</v>
      </c>
      <c r="B2115" t="s">
        <v>935</v>
      </c>
      <c r="C2115" t="s">
        <v>2157</v>
      </c>
      <c r="D2115" t="s">
        <v>22</v>
      </c>
      <c r="E2115" t="s">
        <v>2825</v>
      </c>
      <c r="F2115" t="s">
        <v>0</v>
      </c>
      <c r="G2115" t="s">
        <v>2826</v>
      </c>
      <c r="H2115" t="s">
        <v>0</v>
      </c>
      <c r="I2115" t="s">
        <v>515</v>
      </c>
      <c r="J2115" t="s">
        <v>516</v>
      </c>
      <c r="K2115" s="34" t="str">
        <f t="shared" si="64"/>
        <v>0166189情報通信</v>
      </c>
      <c r="L2115" t="s">
        <v>330</v>
      </c>
      <c r="M2115" t="s">
        <v>161</v>
      </c>
      <c r="N2115" t="s">
        <v>0</v>
      </c>
      <c r="O2115" t="s">
        <v>0</v>
      </c>
      <c r="P2115" t="s">
        <v>0</v>
      </c>
      <c r="Q2115" t="s">
        <v>0</v>
      </c>
      <c r="R2115" t="s">
        <v>0</v>
      </c>
      <c r="S2115" t="s">
        <v>877</v>
      </c>
      <c r="T2115" t="s">
        <v>1831</v>
      </c>
      <c r="X2115" s="34" t="str">
        <f t="shared" si="65"/>
        <v>0166189</v>
      </c>
    </row>
    <row r="2116" spans="1:24" x14ac:dyDescent="0.15">
      <c r="A2116" t="s">
        <v>1451</v>
      </c>
      <c r="B2116" t="s">
        <v>935</v>
      </c>
      <c r="C2116" t="s">
        <v>2157</v>
      </c>
      <c r="D2116" t="s">
        <v>22</v>
      </c>
      <c r="E2116" t="s">
        <v>2825</v>
      </c>
      <c r="F2116" t="s">
        <v>0</v>
      </c>
      <c r="G2116" t="s">
        <v>2826</v>
      </c>
      <c r="H2116" t="s">
        <v>0</v>
      </c>
      <c r="I2116" t="s">
        <v>1948</v>
      </c>
      <c r="J2116" t="s">
        <v>1949</v>
      </c>
      <c r="K2116" s="34" t="str">
        <f t="shared" si="64"/>
        <v>0166189外医ＤＸ３</v>
      </c>
      <c r="L2116" t="s">
        <v>627</v>
      </c>
      <c r="M2116" t="s">
        <v>1962</v>
      </c>
      <c r="N2116" t="s">
        <v>0</v>
      </c>
      <c r="O2116" t="s">
        <v>0</v>
      </c>
      <c r="P2116" t="s">
        <v>0</v>
      </c>
      <c r="Q2116" t="s">
        <v>0</v>
      </c>
      <c r="R2116" t="s">
        <v>0</v>
      </c>
      <c r="S2116" t="s">
        <v>877</v>
      </c>
      <c r="T2116" t="s">
        <v>1831</v>
      </c>
      <c r="X2116" s="34" t="str">
        <f t="shared" si="65"/>
        <v>0166189</v>
      </c>
    </row>
    <row r="2117" spans="1:24" x14ac:dyDescent="0.15">
      <c r="A2117" t="s">
        <v>1451</v>
      </c>
      <c r="B2117" t="s">
        <v>935</v>
      </c>
      <c r="C2117" t="s">
        <v>2157</v>
      </c>
      <c r="D2117" t="s">
        <v>22</v>
      </c>
      <c r="E2117" t="s">
        <v>2825</v>
      </c>
      <c r="F2117" t="s">
        <v>0</v>
      </c>
      <c r="G2117" t="s">
        <v>2826</v>
      </c>
      <c r="H2117" t="s">
        <v>0</v>
      </c>
      <c r="I2117" t="s">
        <v>1952</v>
      </c>
      <c r="J2117" t="s">
        <v>1839</v>
      </c>
      <c r="K2117" s="34" t="str">
        <f t="shared" si="64"/>
        <v>0166189時間外１</v>
      </c>
      <c r="L2117" t="s">
        <v>438</v>
      </c>
      <c r="M2117" t="s">
        <v>73</v>
      </c>
      <c r="N2117" t="s">
        <v>0</v>
      </c>
      <c r="O2117" t="s">
        <v>0</v>
      </c>
      <c r="P2117" t="s">
        <v>0</v>
      </c>
      <c r="Q2117" t="s">
        <v>0</v>
      </c>
      <c r="R2117" t="s">
        <v>0</v>
      </c>
      <c r="S2117" t="s">
        <v>877</v>
      </c>
      <c r="T2117" t="s">
        <v>1831</v>
      </c>
      <c r="X2117" s="34" t="str">
        <f t="shared" si="65"/>
        <v>0166189</v>
      </c>
    </row>
    <row r="2118" spans="1:24" x14ac:dyDescent="0.15">
      <c r="A2118" t="s">
        <v>1451</v>
      </c>
      <c r="B2118" t="s">
        <v>935</v>
      </c>
      <c r="C2118" t="s">
        <v>2157</v>
      </c>
      <c r="D2118" t="s">
        <v>22</v>
      </c>
      <c r="E2118" t="s">
        <v>2825</v>
      </c>
      <c r="F2118" t="s">
        <v>0</v>
      </c>
      <c r="G2118" t="s">
        <v>2826</v>
      </c>
      <c r="H2118" t="s">
        <v>0</v>
      </c>
      <c r="I2118" t="s">
        <v>1861</v>
      </c>
      <c r="J2118" t="s">
        <v>1862</v>
      </c>
      <c r="K2118" s="34" t="str">
        <f t="shared" ref="K2118:K2181" si="66">E2118&amp;""&amp;J2118</f>
        <v>0166189地包加</v>
      </c>
      <c r="L2118" t="s">
        <v>943</v>
      </c>
      <c r="M2118" t="s">
        <v>2027</v>
      </c>
      <c r="N2118" t="s">
        <v>0</v>
      </c>
      <c r="O2118" t="s">
        <v>0</v>
      </c>
      <c r="P2118" t="s">
        <v>0</v>
      </c>
      <c r="Q2118" t="s">
        <v>0</v>
      </c>
      <c r="R2118" t="s">
        <v>0</v>
      </c>
      <c r="S2118" t="s">
        <v>877</v>
      </c>
      <c r="T2118" t="s">
        <v>1831</v>
      </c>
      <c r="X2118" s="34" t="str">
        <f t="shared" ref="X2118:X2181" si="67">(E2118&amp;""&amp;P2118)</f>
        <v>0166189</v>
      </c>
    </row>
    <row r="2119" spans="1:24" x14ac:dyDescent="0.15">
      <c r="A2119" t="s">
        <v>1451</v>
      </c>
      <c r="B2119" t="s">
        <v>935</v>
      </c>
      <c r="C2119" t="s">
        <v>2157</v>
      </c>
      <c r="D2119" t="s">
        <v>22</v>
      </c>
      <c r="E2119" t="s">
        <v>2825</v>
      </c>
      <c r="F2119" t="s">
        <v>0</v>
      </c>
      <c r="G2119" t="s">
        <v>2826</v>
      </c>
      <c r="H2119" t="s">
        <v>0</v>
      </c>
      <c r="I2119" t="s">
        <v>1861</v>
      </c>
      <c r="J2119" t="s">
        <v>1862</v>
      </c>
      <c r="K2119" s="34" t="str">
        <f t="shared" si="66"/>
        <v>0166189地包加</v>
      </c>
      <c r="L2119" t="s">
        <v>943</v>
      </c>
      <c r="M2119" t="s">
        <v>2027</v>
      </c>
      <c r="N2119" t="s">
        <v>0</v>
      </c>
      <c r="O2119" t="s">
        <v>1863</v>
      </c>
      <c r="P2119" t="s">
        <v>1864</v>
      </c>
      <c r="Q2119" t="s">
        <v>0</v>
      </c>
      <c r="R2119" t="s">
        <v>0</v>
      </c>
      <c r="S2119" t="s">
        <v>877</v>
      </c>
      <c r="T2119" t="s">
        <v>1831</v>
      </c>
      <c r="X2119" s="34" t="str">
        <f t="shared" si="67"/>
        <v>0166189地域包括診療加算２</v>
      </c>
    </row>
    <row r="2120" spans="1:24" x14ac:dyDescent="0.15">
      <c r="A2120" t="s">
        <v>1451</v>
      </c>
      <c r="B2120" t="s">
        <v>935</v>
      </c>
      <c r="C2120" t="s">
        <v>2157</v>
      </c>
      <c r="D2120" t="s">
        <v>22</v>
      </c>
      <c r="E2120" t="s">
        <v>2825</v>
      </c>
      <c r="F2120" t="s">
        <v>0</v>
      </c>
      <c r="G2120" t="s">
        <v>2826</v>
      </c>
      <c r="H2120" t="s">
        <v>0</v>
      </c>
      <c r="I2120" t="s">
        <v>129</v>
      </c>
      <c r="J2120" t="s">
        <v>130</v>
      </c>
      <c r="K2120" s="34" t="str">
        <f t="shared" si="66"/>
        <v>0166189下創管</v>
      </c>
      <c r="L2120" t="s">
        <v>334</v>
      </c>
      <c r="M2120" t="s">
        <v>89</v>
      </c>
      <c r="N2120" t="s">
        <v>0</v>
      </c>
      <c r="O2120" t="s">
        <v>0</v>
      </c>
      <c r="P2120" t="s">
        <v>0</v>
      </c>
      <c r="Q2120" t="s">
        <v>0</v>
      </c>
      <c r="R2120" t="s">
        <v>0</v>
      </c>
      <c r="S2120" t="s">
        <v>877</v>
      </c>
      <c r="T2120" t="s">
        <v>1831</v>
      </c>
      <c r="X2120" s="34" t="str">
        <f t="shared" si="67"/>
        <v>0166189</v>
      </c>
    </row>
    <row r="2121" spans="1:24" x14ac:dyDescent="0.15">
      <c r="A2121" t="s">
        <v>1451</v>
      </c>
      <c r="B2121" t="s">
        <v>935</v>
      </c>
      <c r="C2121" t="s">
        <v>2157</v>
      </c>
      <c r="D2121" t="s">
        <v>22</v>
      </c>
      <c r="E2121" t="s">
        <v>2825</v>
      </c>
      <c r="F2121" t="s">
        <v>0</v>
      </c>
      <c r="G2121" t="s">
        <v>2826</v>
      </c>
      <c r="H2121" t="s">
        <v>0</v>
      </c>
      <c r="I2121" t="s">
        <v>136</v>
      </c>
      <c r="J2121" t="s">
        <v>137</v>
      </c>
      <c r="K2121" s="34" t="str">
        <f t="shared" si="66"/>
        <v>0166189ニコ</v>
      </c>
      <c r="L2121" t="s">
        <v>112</v>
      </c>
      <c r="M2121" t="s">
        <v>161</v>
      </c>
      <c r="N2121" t="s">
        <v>0</v>
      </c>
      <c r="O2121" t="s">
        <v>0</v>
      </c>
      <c r="P2121" t="s">
        <v>0</v>
      </c>
      <c r="Q2121" t="s">
        <v>0</v>
      </c>
      <c r="R2121" t="s">
        <v>0</v>
      </c>
      <c r="S2121" t="s">
        <v>877</v>
      </c>
      <c r="T2121" t="s">
        <v>1831</v>
      </c>
      <c r="X2121" s="34" t="str">
        <f t="shared" si="67"/>
        <v>0166189</v>
      </c>
    </row>
    <row r="2122" spans="1:24" x14ac:dyDescent="0.15">
      <c r="A2122" t="s">
        <v>1451</v>
      </c>
      <c r="B2122" t="s">
        <v>935</v>
      </c>
      <c r="C2122" t="s">
        <v>2157</v>
      </c>
      <c r="D2122" t="s">
        <v>22</v>
      </c>
      <c r="E2122" t="s">
        <v>2825</v>
      </c>
      <c r="F2122" t="s">
        <v>0</v>
      </c>
      <c r="G2122" t="s">
        <v>2826</v>
      </c>
      <c r="H2122" t="s">
        <v>0</v>
      </c>
      <c r="I2122" t="s">
        <v>136</v>
      </c>
      <c r="J2122" t="s">
        <v>137</v>
      </c>
      <c r="K2122" s="34" t="str">
        <f t="shared" si="66"/>
        <v>0166189ニコ</v>
      </c>
      <c r="L2122" t="s">
        <v>112</v>
      </c>
      <c r="M2122" t="s">
        <v>161</v>
      </c>
      <c r="N2122" t="s">
        <v>0</v>
      </c>
      <c r="O2122" t="s">
        <v>1255</v>
      </c>
      <c r="P2122" t="s">
        <v>1255</v>
      </c>
      <c r="Q2122" t="s">
        <v>0</v>
      </c>
      <c r="R2122" t="s">
        <v>0</v>
      </c>
      <c r="S2122" t="s">
        <v>877</v>
      </c>
      <c r="T2122" t="s">
        <v>1831</v>
      </c>
      <c r="X2122" s="34" t="str">
        <f t="shared" si="67"/>
        <v>0166189注１に規定する基準を満たさない場合には所定点数の100分の70により算定する基準</v>
      </c>
    </row>
    <row r="2123" spans="1:24" x14ac:dyDescent="0.15">
      <c r="A2123" t="s">
        <v>1451</v>
      </c>
      <c r="B2123" t="s">
        <v>935</v>
      </c>
      <c r="C2123" t="s">
        <v>2157</v>
      </c>
      <c r="D2123" t="s">
        <v>22</v>
      </c>
      <c r="E2123" t="s">
        <v>2825</v>
      </c>
      <c r="F2123" t="s">
        <v>0</v>
      </c>
      <c r="G2123" t="s">
        <v>2826</v>
      </c>
      <c r="H2123" t="s">
        <v>0</v>
      </c>
      <c r="I2123" t="s">
        <v>1835</v>
      </c>
      <c r="J2123" t="s">
        <v>1608</v>
      </c>
      <c r="K2123" s="34" t="str">
        <f t="shared" si="66"/>
        <v>0166189支援診３</v>
      </c>
      <c r="L2123" t="s">
        <v>387</v>
      </c>
      <c r="M2123" t="s">
        <v>1940</v>
      </c>
      <c r="N2123" t="s">
        <v>0</v>
      </c>
      <c r="O2123" t="s">
        <v>0</v>
      </c>
      <c r="P2123" t="s">
        <v>0</v>
      </c>
      <c r="Q2123" t="s">
        <v>0</v>
      </c>
      <c r="R2123" t="s">
        <v>0</v>
      </c>
      <c r="S2123" t="s">
        <v>877</v>
      </c>
      <c r="T2123" t="s">
        <v>1831</v>
      </c>
      <c r="X2123" s="34" t="str">
        <f t="shared" si="67"/>
        <v>0166189</v>
      </c>
    </row>
    <row r="2124" spans="1:24" x14ac:dyDescent="0.15">
      <c r="A2124" t="s">
        <v>1451</v>
      </c>
      <c r="B2124" t="s">
        <v>935</v>
      </c>
      <c r="C2124" t="s">
        <v>2157</v>
      </c>
      <c r="D2124" t="s">
        <v>22</v>
      </c>
      <c r="E2124" t="s">
        <v>2825</v>
      </c>
      <c r="F2124" t="s">
        <v>0</v>
      </c>
      <c r="G2124" t="s">
        <v>2826</v>
      </c>
      <c r="H2124" t="s">
        <v>0</v>
      </c>
      <c r="I2124" t="s">
        <v>309</v>
      </c>
      <c r="J2124" t="s">
        <v>310</v>
      </c>
      <c r="K2124" s="34" t="str">
        <f t="shared" si="66"/>
        <v>0166189がん指</v>
      </c>
      <c r="L2124" t="s">
        <v>884</v>
      </c>
      <c r="M2124" t="s">
        <v>49</v>
      </c>
      <c r="N2124" t="s">
        <v>0</v>
      </c>
      <c r="O2124" t="s">
        <v>0</v>
      </c>
      <c r="P2124" t="s">
        <v>0</v>
      </c>
      <c r="Q2124" t="s">
        <v>0</v>
      </c>
      <c r="R2124" t="s">
        <v>0</v>
      </c>
      <c r="S2124" t="s">
        <v>877</v>
      </c>
      <c r="T2124" t="s">
        <v>1831</v>
      </c>
      <c r="X2124" s="34" t="str">
        <f t="shared" si="67"/>
        <v>0166189</v>
      </c>
    </row>
    <row r="2125" spans="1:24" x14ac:dyDescent="0.15">
      <c r="A2125" t="s">
        <v>1451</v>
      </c>
      <c r="B2125" t="s">
        <v>935</v>
      </c>
      <c r="C2125" t="s">
        <v>2157</v>
      </c>
      <c r="D2125" t="s">
        <v>22</v>
      </c>
      <c r="E2125" t="s">
        <v>2825</v>
      </c>
      <c r="F2125" t="s">
        <v>0</v>
      </c>
      <c r="G2125" t="s">
        <v>2826</v>
      </c>
      <c r="H2125" t="s">
        <v>0</v>
      </c>
      <c r="I2125" t="s">
        <v>315</v>
      </c>
      <c r="J2125" t="s">
        <v>316</v>
      </c>
      <c r="K2125" s="34" t="str">
        <f t="shared" si="66"/>
        <v>0166189在医総管１</v>
      </c>
      <c r="L2125" t="s">
        <v>379</v>
      </c>
      <c r="M2125" t="s">
        <v>336</v>
      </c>
      <c r="N2125" t="s">
        <v>0</v>
      </c>
      <c r="O2125" t="s">
        <v>0</v>
      </c>
      <c r="P2125" t="s">
        <v>0</v>
      </c>
      <c r="Q2125" t="s">
        <v>0</v>
      </c>
      <c r="R2125" t="s">
        <v>0</v>
      </c>
      <c r="S2125" t="s">
        <v>877</v>
      </c>
      <c r="T2125" t="s">
        <v>1831</v>
      </c>
      <c r="X2125" s="34" t="str">
        <f t="shared" si="67"/>
        <v>0166189</v>
      </c>
    </row>
    <row r="2126" spans="1:24" x14ac:dyDescent="0.15">
      <c r="A2126" t="s">
        <v>1451</v>
      </c>
      <c r="B2126" t="s">
        <v>935</v>
      </c>
      <c r="C2126" t="s">
        <v>2157</v>
      </c>
      <c r="D2126" t="s">
        <v>22</v>
      </c>
      <c r="E2126" t="s">
        <v>2825</v>
      </c>
      <c r="F2126" t="s">
        <v>0</v>
      </c>
      <c r="G2126" t="s">
        <v>2826</v>
      </c>
      <c r="H2126" t="s">
        <v>0</v>
      </c>
      <c r="I2126" t="s">
        <v>874</v>
      </c>
      <c r="J2126" t="s">
        <v>875</v>
      </c>
      <c r="K2126" s="34" t="str">
        <f t="shared" si="66"/>
        <v>0166189在総</v>
      </c>
      <c r="L2126" t="s">
        <v>1169</v>
      </c>
      <c r="M2126" t="s">
        <v>336</v>
      </c>
      <c r="N2126" t="s">
        <v>0</v>
      </c>
      <c r="O2126" t="s">
        <v>0</v>
      </c>
      <c r="P2126" t="s">
        <v>0</v>
      </c>
      <c r="Q2126" t="s">
        <v>0</v>
      </c>
      <c r="R2126" t="s">
        <v>0</v>
      </c>
      <c r="S2126" t="s">
        <v>877</v>
      </c>
      <c r="T2126" t="s">
        <v>1831</v>
      </c>
      <c r="X2126" s="34" t="str">
        <f t="shared" si="67"/>
        <v>0166189</v>
      </c>
    </row>
    <row r="2127" spans="1:24" x14ac:dyDescent="0.15">
      <c r="A2127" t="s">
        <v>1451</v>
      </c>
      <c r="B2127" t="s">
        <v>935</v>
      </c>
      <c r="C2127" t="s">
        <v>2157</v>
      </c>
      <c r="D2127" t="s">
        <v>22</v>
      </c>
      <c r="E2127" t="s">
        <v>2825</v>
      </c>
      <c r="F2127" t="s">
        <v>0</v>
      </c>
      <c r="G2127" t="s">
        <v>2826</v>
      </c>
      <c r="H2127" t="s">
        <v>0</v>
      </c>
      <c r="I2127" t="s">
        <v>1950</v>
      </c>
      <c r="J2127" t="s">
        <v>1951</v>
      </c>
      <c r="K2127" s="34" t="str">
        <f t="shared" si="66"/>
        <v>0166189在持充</v>
      </c>
      <c r="L2127" t="s">
        <v>984</v>
      </c>
      <c r="M2127" t="s">
        <v>1940</v>
      </c>
      <c r="N2127" t="s">
        <v>0</v>
      </c>
      <c r="O2127" t="s">
        <v>0</v>
      </c>
      <c r="P2127" t="s">
        <v>0</v>
      </c>
      <c r="Q2127" t="s">
        <v>0</v>
      </c>
      <c r="R2127" t="s">
        <v>0</v>
      </c>
      <c r="S2127" t="s">
        <v>877</v>
      </c>
      <c r="T2127" t="s">
        <v>1831</v>
      </c>
      <c r="X2127" s="34" t="str">
        <f t="shared" si="67"/>
        <v>0166189</v>
      </c>
    </row>
    <row r="2128" spans="1:24" x14ac:dyDescent="0.15">
      <c r="A2128" t="s">
        <v>1451</v>
      </c>
      <c r="B2128" t="s">
        <v>935</v>
      </c>
      <c r="C2128" t="s">
        <v>2157</v>
      </c>
      <c r="D2128" t="s">
        <v>22</v>
      </c>
      <c r="E2128" t="s">
        <v>2825</v>
      </c>
      <c r="F2128" t="s">
        <v>0</v>
      </c>
      <c r="G2128" t="s">
        <v>2826</v>
      </c>
      <c r="H2128" t="s">
        <v>0</v>
      </c>
      <c r="I2128" t="s">
        <v>212</v>
      </c>
      <c r="J2128" t="s">
        <v>213</v>
      </c>
      <c r="K2128" s="34" t="str">
        <f t="shared" si="66"/>
        <v>0166189静圧</v>
      </c>
      <c r="L2128" t="s">
        <v>62</v>
      </c>
      <c r="M2128" t="s">
        <v>142</v>
      </c>
      <c r="N2128" t="s">
        <v>0</v>
      </c>
      <c r="O2128" t="s">
        <v>0</v>
      </c>
      <c r="P2128" t="s">
        <v>0</v>
      </c>
      <c r="Q2128" t="s">
        <v>0</v>
      </c>
      <c r="R2128" t="s">
        <v>0</v>
      </c>
      <c r="S2128" t="s">
        <v>877</v>
      </c>
      <c r="T2128" t="s">
        <v>1831</v>
      </c>
      <c r="X2128" s="34" t="str">
        <f t="shared" si="67"/>
        <v>0166189</v>
      </c>
    </row>
    <row r="2129" spans="1:24" x14ac:dyDescent="0.15">
      <c r="A2129" t="s">
        <v>1451</v>
      </c>
      <c r="B2129" t="s">
        <v>935</v>
      </c>
      <c r="C2129" t="s">
        <v>2157</v>
      </c>
      <c r="D2129" t="s">
        <v>22</v>
      </c>
      <c r="E2129" t="s">
        <v>2825</v>
      </c>
      <c r="F2129" t="s">
        <v>0</v>
      </c>
      <c r="G2129" t="s">
        <v>2826</v>
      </c>
      <c r="H2129" t="s">
        <v>0</v>
      </c>
      <c r="I2129" t="s">
        <v>1945</v>
      </c>
      <c r="J2129" t="s">
        <v>1946</v>
      </c>
      <c r="K2129" s="34" t="str">
        <f t="shared" si="66"/>
        <v>0166189外在ベⅠ注</v>
      </c>
      <c r="L2129" t="s">
        <v>335</v>
      </c>
      <c r="M2129" t="s">
        <v>1940</v>
      </c>
      <c r="N2129" t="s">
        <v>0</v>
      </c>
      <c r="O2129" t="s">
        <v>0</v>
      </c>
      <c r="P2129" t="s">
        <v>0</v>
      </c>
      <c r="Q2129" t="s">
        <v>0</v>
      </c>
      <c r="R2129" t="s">
        <v>0</v>
      </c>
      <c r="S2129" t="s">
        <v>877</v>
      </c>
      <c r="T2129" t="s">
        <v>1831</v>
      </c>
      <c r="X2129" s="34" t="str">
        <f t="shared" si="67"/>
        <v>0166189</v>
      </c>
    </row>
    <row r="2130" spans="1:24" x14ac:dyDescent="0.15">
      <c r="A2130" t="s">
        <v>1451</v>
      </c>
      <c r="B2130" t="s">
        <v>935</v>
      </c>
      <c r="C2130" t="s">
        <v>2157</v>
      </c>
      <c r="D2130" t="s">
        <v>22</v>
      </c>
      <c r="E2130" t="s">
        <v>2825</v>
      </c>
      <c r="F2130" t="s">
        <v>0</v>
      </c>
      <c r="G2130" t="s">
        <v>2826</v>
      </c>
      <c r="H2130" t="s">
        <v>0</v>
      </c>
      <c r="I2130" t="s">
        <v>275</v>
      </c>
      <c r="J2130" t="s">
        <v>276</v>
      </c>
      <c r="K2130" s="34" t="str">
        <f t="shared" si="66"/>
        <v>0166189酸単</v>
      </c>
      <c r="L2130" t="s">
        <v>2827</v>
      </c>
      <c r="M2130" t="s">
        <v>1947</v>
      </c>
      <c r="N2130" t="s">
        <v>0</v>
      </c>
      <c r="O2130" t="s">
        <v>0</v>
      </c>
      <c r="P2130" t="s">
        <v>0</v>
      </c>
      <c r="Q2130" t="s">
        <v>0</v>
      </c>
      <c r="R2130" t="s">
        <v>0</v>
      </c>
      <c r="S2130" t="s">
        <v>877</v>
      </c>
      <c r="T2130" t="s">
        <v>1831</v>
      </c>
      <c r="X2130" s="34" t="str">
        <f t="shared" si="67"/>
        <v>0166189</v>
      </c>
    </row>
    <row r="2131" spans="1:24" x14ac:dyDescent="0.15">
      <c r="A2131" t="s">
        <v>1451</v>
      </c>
      <c r="B2131" t="s">
        <v>935</v>
      </c>
      <c r="C2131" t="s">
        <v>2157</v>
      </c>
      <c r="D2131" t="s">
        <v>22</v>
      </c>
      <c r="E2131" t="s">
        <v>2825</v>
      </c>
      <c r="F2131" t="s">
        <v>0</v>
      </c>
      <c r="G2131" t="s">
        <v>2826</v>
      </c>
      <c r="H2131" t="s">
        <v>0</v>
      </c>
      <c r="I2131" t="s">
        <v>275</v>
      </c>
      <c r="J2131" t="s">
        <v>276</v>
      </c>
      <c r="K2131" s="34" t="str">
        <f t="shared" si="66"/>
        <v>0166189酸単</v>
      </c>
      <c r="L2131" t="s">
        <v>2827</v>
      </c>
      <c r="M2131" t="s">
        <v>1947</v>
      </c>
      <c r="N2131" t="s">
        <v>0</v>
      </c>
      <c r="O2131" t="s">
        <v>279</v>
      </c>
      <c r="P2131" t="s">
        <v>280</v>
      </c>
      <c r="Q2131" t="s">
        <v>0</v>
      </c>
      <c r="R2131" t="s">
        <v>0</v>
      </c>
      <c r="S2131" t="s">
        <v>877</v>
      </c>
      <c r="T2131" t="s">
        <v>1831</v>
      </c>
      <c r="X2131" s="34" t="str">
        <f t="shared" si="67"/>
        <v>01661890.42円</v>
      </c>
    </row>
    <row r="2132" spans="1:24" x14ac:dyDescent="0.15">
      <c r="A2132" t="s">
        <v>1452</v>
      </c>
      <c r="B2132" t="s">
        <v>935</v>
      </c>
      <c r="C2132" t="s">
        <v>2157</v>
      </c>
      <c r="D2132" t="s">
        <v>22</v>
      </c>
      <c r="E2132" t="s">
        <v>2828</v>
      </c>
      <c r="F2132" t="s">
        <v>0</v>
      </c>
      <c r="G2132" t="s">
        <v>2829</v>
      </c>
      <c r="H2132" t="s">
        <v>0</v>
      </c>
      <c r="I2132" t="s">
        <v>0</v>
      </c>
      <c r="J2132" t="s">
        <v>0</v>
      </c>
      <c r="K2132" s="34" t="str">
        <f t="shared" si="66"/>
        <v>0166239</v>
      </c>
      <c r="L2132" t="s">
        <v>0</v>
      </c>
      <c r="M2132" t="s">
        <v>0</v>
      </c>
      <c r="N2132" t="s">
        <v>0</v>
      </c>
      <c r="O2132" t="s">
        <v>0</v>
      </c>
      <c r="P2132" t="s">
        <v>0</v>
      </c>
      <c r="Q2132" t="s">
        <v>0</v>
      </c>
      <c r="R2132" t="s">
        <v>0</v>
      </c>
      <c r="S2132" t="s">
        <v>877</v>
      </c>
      <c r="T2132" t="s">
        <v>1831</v>
      </c>
      <c r="X2132" s="34" t="str">
        <f t="shared" si="67"/>
        <v>0166239</v>
      </c>
    </row>
    <row r="2133" spans="1:24" x14ac:dyDescent="0.15">
      <c r="A2133" t="s">
        <v>1453</v>
      </c>
      <c r="B2133" t="s">
        <v>935</v>
      </c>
      <c r="C2133" t="s">
        <v>2157</v>
      </c>
      <c r="D2133" t="s">
        <v>22</v>
      </c>
      <c r="E2133" t="s">
        <v>2830</v>
      </c>
      <c r="F2133" t="s">
        <v>0</v>
      </c>
      <c r="G2133" t="s">
        <v>2831</v>
      </c>
      <c r="H2133" t="s">
        <v>0</v>
      </c>
      <c r="I2133" t="s">
        <v>0</v>
      </c>
      <c r="J2133" t="s">
        <v>0</v>
      </c>
      <c r="K2133" s="34" t="str">
        <f t="shared" si="66"/>
        <v>0166247</v>
      </c>
      <c r="L2133" t="s">
        <v>0</v>
      </c>
      <c r="M2133" t="s">
        <v>0</v>
      </c>
      <c r="N2133" t="s">
        <v>0</v>
      </c>
      <c r="O2133" t="s">
        <v>0</v>
      </c>
      <c r="P2133" t="s">
        <v>0</v>
      </c>
      <c r="Q2133" t="s">
        <v>0</v>
      </c>
      <c r="R2133" t="s">
        <v>0</v>
      </c>
      <c r="S2133" t="s">
        <v>877</v>
      </c>
      <c r="T2133" t="s">
        <v>1831</v>
      </c>
      <c r="X2133" s="34" t="str">
        <f t="shared" si="67"/>
        <v>0166247</v>
      </c>
    </row>
    <row r="2134" spans="1:24" x14ac:dyDescent="0.15">
      <c r="A2134" t="s">
        <v>1454</v>
      </c>
      <c r="B2134" t="s">
        <v>935</v>
      </c>
      <c r="C2134" t="s">
        <v>2157</v>
      </c>
      <c r="D2134" t="s">
        <v>22</v>
      </c>
      <c r="E2134" t="s">
        <v>2832</v>
      </c>
      <c r="F2134" t="s">
        <v>0</v>
      </c>
      <c r="G2134" t="s">
        <v>2833</v>
      </c>
      <c r="H2134" t="s">
        <v>0</v>
      </c>
      <c r="I2134" t="s">
        <v>1835</v>
      </c>
      <c r="J2134" t="s">
        <v>1608</v>
      </c>
      <c r="K2134" s="34" t="str">
        <f t="shared" si="66"/>
        <v>0166262支援診３</v>
      </c>
      <c r="L2134" t="s">
        <v>977</v>
      </c>
      <c r="M2134" t="s">
        <v>84</v>
      </c>
      <c r="N2134" t="s">
        <v>0</v>
      </c>
      <c r="O2134" t="s">
        <v>0</v>
      </c>
      <c r="P2134" t="s">
        <v>0</v>
      </c>
      <c r="Q2134" t="s">
        <v>0</v>
      </c>
      <c r="R2134" t="s">
        <v>0</v>
      </c>
      <c r="S2134" t="s">
        <v>877</v>
      </c>
      <c r="T2134" t="s">
        <v>1831</v>
      </c>
      <c r="X2134" s="34" t="str">
        <f t="shared" si="67"/>
        <v>0166262</v>
      </c>
    </row>
    <row r="2135" spans="1:24" x14ac:dyDescent="0.15">
      <c r="A2135" t="s">
        <v>1454</v>
      </c>
      <c r="B2135" t="s">
        <v>935</v>
      </c>
      <c r="C2135" t="s">
        <v>2157</v>
      </c>
      <c r="D2135" t="s">
        <v>22</v>
      </c>
      <c r="E2135" t="s">
        <v>2832</v>
      </c>
      <c r="F2135" t="s">
        <v>0</v>
      </c>
      <c r="G2135" t="s">
        <v>2833</v>
      </c>
      <c r="H2135" t="s">
        <v>0</v>
      </c>
      <c r="I2135" t="s">
        <v>309</v>
      </c>
      <c r="J2135" t="s">
        <v>310</v>
      </c>
      <c r="K2135" s="34" t="str">
        <f t="shared" si="66"/>
        <v>0166262がん指</v>
      </c>
      <c r="L2135" t="s">
        <v>1311</v>
      </c>
      <c r="M2135" t="s">
        <v>429</v>
      </c>
      <c r="N2135" t="s">
        <v>0</v>
      </c>
      <c r="O2135" t="s">
        <v>0</v>
      </c>
      <c r="P2135" t="s">
        <v>0</v>
      </c>
      <c r="Q2135" t="s">
        <v>0</v>
      </c>
      <c r="R2135" t="s">
        <v>0</v>
      </c>
      <c r="S2135" t="s">
        <v>877</v>
      </c>
      <c r="T2135" t="s">
        <v>1831</v>
      </c>
      <c r="X2135" s="34" t="str">
        <f t="shared" si="67"/>
        <v>0166262</v>
      </c>
    </row>
    <row r="2136" spans="1:24" x14ac:dyDescent="0.15">
      <c r="A2136" t="s">
        <v>1454</v>
      </c>
      <c r="B2136" t="s">
        <v>935</v>
      </c>
      <c r="C2136" t="s">
        <v>2157</v>
      </c>
      <c r="D2136" t="s">
        <v>22</v>
      </c>
      <c r="E2136" t="s">
        <v>2832</v>
      </c>
      <c r="F2136" t="s">
        <v>0</v>
      </c>
      <c r="G2136" t="s">
        <v>2833</v>
      </c>
      <c r="H2136" t="s">
        <v>0</v>
      </c>
      <c r="I2136" t="s">
        <v>315</v>
      </c>
      <c r="J2136" t="s">
        <v>316</v>
      </c>
      <c r="K2136" s="34" t="str">
        <f t="shared" si="66"/>
        <v>0166262在医総管１</v>
      </c>
      <c r="L2136" t="s">
        <v>274</v>
      </c>
      <c r="M2136" t="s">
        <v>2834</v>
      </c>
      <c r="N2136" t="s">
        <v>0</v>
      </c>
      <c r="O2136" t="s">
        <v>0</v>
      </c>
      <c r="P2136" t="s">
        <v>0</v>
      </c>
      <c r="Q2136" t="s">
        <v>0</v>
      </c>
      <c r="R2136" t="s">
        <v>0</v>
      </c>
      <c r="S2136" t="s">
        <v>877</v>
      </c>
      <c r="T2136" t="s">
        <v>1831</v>
      </c>
      <c r="X2136" s="34" t="str">
        <f t="shared" si="67"/>
        <v>0166262</v>
      </c>
    </row>
    <row r="2137" spans="1:24" x14ac:dyDescent="0.15">
      <c r="A2137" t="s">
        <v>1454</v>
      </c>
      <c r="B2137" t="s">
        <v>935</v>
      </c>
      <c r="C2137" t="s">
        <v>2157</v>
      </c>
      <c r="D2137" t="s">
        <v>22</v>
      </c>
      <c r="E2137" t="s">
        <v>2832</v>
      </c>
      <c r="F2137" t="s">
        <v>0</v>
      </c>
      <c r="G2137" t="s">
        <v>2833</v>
      </c>
      <c r="H2137" t="s">
        <v>0</v>
      </c>
      <c r="I2137" t="s">
        <v>874</v>
      </c>
      <c r="J2137" t="s">
        <v>875</v>
      </c>
      <c r="K2137" s="34" t="str">
        <f t="shared" si="66"/>
        <v>0166262在総</v>
      </c>
      <c r="L2137" t="s">
        <v>863</v>
      </c>
      <c r="M2137" t="s">
        <v>2834</v>
      </c>
      <c r="N2137" t="s">
        <v>0</v>
      </c>
      <c r="O2137" t="s">
        <v>0</v>
      </c>
      <c r="P2137" t="s">
        <v>0</v>
      </c>
      <c r="Q2137" t="s">
        <v>0</v>
      </c>
      <c r="R2137" t="s">
        <v>0</v>
      </c>
      <c r="S2137" t="s">
        <v>877</v>
      </c>
      <c r="T2137" t="s">
        <v>1831</v>
      </c>
      <c r="X2137" s="34" t="str">
        <f t="shared" si="67"/>
        <v>0166262</v>
      </c>
    </row>
    <row r="2138" spans="1:24" x14ac:dyDescent="0.15">
      <c r="A2138" t="s">
        <v>1454</v>
      </c>
      <c r="B2138" t="s">
        <v>935</v>
      </c>
      <c r="C2138" t="s">
        <v>2157</v>
      </c>
      <c r="D2138" t="s">
        <v>22</v>
      </c>
      <c r="E2138" t="s">
        <v>2832</v>
      </c>
      <c r="F2138" t="s">
        <v>0</v>
      </c>
      <c r="G2138" t="s">
        <v>2833</v>
      </c>
      <c r="H2138" t="s">
        <v>0</v>
      </c>
      <c r="I2138" t="s">
        <v>1982</v>
      </c>
      <c r="J2138" t="s">
        <v>271</v>
      </c>
      <c r="K2138" s="34" t="str">
        <f t="shared" si="66"/>
        <v>0166262外在ベⅠ</v>
      </c>
      <c r="L2138" t="s">
        <v>2835</v>
      </c>
      <c r="M2138" t="s">
        <v>1940</v>
      </c>
      <c r="N2138" t="s">
        <v>0</v>
      </c>
      <c r="O2138" t="s">
        <v>0</v>
      </c>
      <c r="P2138" t="s">
        <v>0</v>
      </c>
      <c r="Q2138" t="s">
        <v>0</v>
      </c>
      <c r="R2138" t="s">
        <v>0</v>
      </c>
      <c r="S2138" t="s">
        <v>877</v>
      </c>
      <c r="T2138" t="s">
        <v>1831</v>
      </c>
      <c r="X2138" s="34" t="str">
        <f t="shared" si="67"/>
        <v>0166262</v>
      </c>
    </row>
    <row r="2139" spans="1:24" x14ac:dyDescent="0.15">
      <c r="A2139" t="s">
        <v>1454</v>
      </c>
      <c r="B2139" t="s">
        <v>935</v>
      </c>
      <c r="C2139" t="s">
        <v>2157</v>
      </c>
      <c r="D2139" t="s">
        <v>22</v>
      </c>
      <c r="E2139" t="s">
        <v>2832</v>
      </c>
      <c r="F2139" t="s">
        <v>0</v>
      </c>
      <c r="G2139" t="s">
        <v>2833</v>
      </c>
      <c r="H2139" t="s">
        <v>0</v>
      </c>
      <c r="I2139" t="s">
        <v>275</v>
      </c>
      <c r="J2139" t="s">
        <v>276</v>
      </c>
      <c r="K2139" s="34" t="str">
        <f t="shared" si="66"/>
        <v>0166262酸単</v>
      </c>
      <c r="L2139" t="s">
        <v>2836</v>
      </c>
      <c r="M2139" t="s">
        <v>1947</v>
      </c>
      <c r="N2139" t="s">
        <v>0</v>
      </c>
      <c r="O2139" t="s">
        <v>0</v>
      </c>
      <c r="P2139" t="s">
        <v>0</v>
      </c>
      <c r="Q2139" t="s">
        <v>0</v>
      </c>
      <c r="R2139" t="s">
        <v>0</v>
      </c>
      <c r="S2139" t="s">
        <v>877</v>
      </c>
      <c r="T2139" t="s">
        <v>1831</v>
      </c>
      <c r="X2139" s="34" t="str">
        <f t="shared" si="67"/>
        <v>0166262</v>
      </c>
    </row>
    <row r="2140" spans="1:24" x14ac:dyDescent="0.15">
      <c r="A2140" t="s">
        <v>1454</v>
      </c>
      <c r="B2140" t="s">
        <v>935</v>
      </c>
      <c r="C2140" t="s">
        <v>2157</v>
      </c>
      <c r="D2140" t="s">
        <v>22</v>
      </c>
      <c r="E2140" t="s">
        <v>2832</v>
      </c>
      <c r="F2140" t="s">
        <v>0</v>
      </c>
      <c r="G2140" t="s">
        <v>2833</v>
      </c>
      <c r="H2140" t="s">
        <v>0</v>
      </c>
      <c r="I2140" t="s">
        <v>275</v>
      </c>
      <c r="J2140" t="s">
        <v>276</v>
      </c>
      <c r="K2140" s="34" t="str">
        <f t="shared" si="66"/>
        <v>0166262酸単</v>
      </c>
      <c r="L2140" t="s">
        <v>2836</v>
      </c>
      <c r="M2140" t="s">
        <v>1947</v>
      </c>
      <c r="N2140" t="s">
        <v>0</v>
      </c>
      <c r="O2140" t="s">
        <v>281</v>
      </c>
      <c r="P2140" t="s">
        <v>1438</v>
      </c>
      <c r="Q2140" t="s">
        <v>0</v>
      </c>
      <c r="R2140" t="s">
        <v>0</v>
      </c>
      <c r="S2140" t="s">
        <v>877</v>
      </c>
      <c r="T2140" t="s">
        <v>1831</v>
      </c>
      <c r="X2140" s="34" t="str">
        <f t="shared" si="67"/>
        <v>01662622.14円</v>
      </c>
    </row>
    <row r="2141" spans="1:24" x14ac:dyDescent="0.15">
      <c r="A2141" t="s">
        <v>1455</v>
      </c>
      <c r="B2141" t="s">
        <v>935</v>
      </c>
      <c r="C2141" t="s">
        <v>2157</v>
      </c>
      <c r="D2141" t="s">
        <v>22</v>
      </c>
      <c r="E2141" t="s">
        <v>2837</v>
      </c>
      <c r="F2141" t="s">
        <v>0</v>
      </c>
      <c r="G2141" t="s">
        <v>2838</v>
      </c>
      <c r="H2141" t="s">
        <v>0</v>
      </c>
      <c r="I2141" t="s">
        <v>1833</v>
      </c>
      <c r="J2141" t="s">
        <v>1834</v>
      </c>
      <c r="K2141" s="34" t="str">
        <f t="shared" si="66"/>
        <v>0166288外来感染</v>
      </c>
      <c r="L2141" t="s">
        <v>896</v>
      </c>
      <c r="M2141" t="s">
        <v>1584</v>
      </c>
      <c r="N2141" t="s">
        <v>0</v>
      </c>
      <c r="O2141" t="s">
        <v>0</v>
      </c>
      <c r="P2141" t="s">
        <v>0</v>
      </c>
      <c r="Q2141" t="s">
        <v>0</v>
      </c>
      <c r="R2141" t="s">
        <v>0</v>
      </c>
      <c r="S2141" t="s">
        <v>877</v>
      </c>
      <c r="T2141" t="s">
        <v>1831</v>
      </c>
      <c r="X2141" s="34" t="str">
        <f t="shared" si="67"/>
        <v>0166288</v>
      </c>
    </row>
    <row r="2142" spans="1:24" x14ac:dyDescent="0.15">
      <c r="A2142" t="s">
        <v>1455</v>
      </c>
      <c r="B2142" t="s">
        <v>935</v>
      </c>
      <c r="C2142" t="s">
        <v>2157</v>
      </c>
      <c r="D2142" t="s">
        <v>22</v>
      </c>
      <c r="E2142" t="s">
        <v>2837</v>
      </c>
      <c r="F2142" t="s">
        <v>0</v>
      </c>
      <c r="G2142" t="s">
        <v>2838</v>
      </c>
      <c r="H2142" t="s">
        <v>0</v>
      </c>
      <c r="I2142" t="s">
        <v>1938</v>
      </c>
      <c r="J2142" t="s">
        <v>1939</v>
      </c>
      <c r="K2142" s="34" t="str">
        <f t="shared" si="66"/>
        <v>0166288外医ＤＸ２</v>
      </c>
      <c r="L2142" t="s">
        <v>538</v>
      </c>
      <c r="M2142" t="s">
        <v>1940</v>
      </c>
      <c r="N2142" t="s">
        <v>0</v>
      </c>
      <c r="O2142" t="s">
        <v>0</v>
      </c>
      <c r="P2142" t="s">
        <v>0</v>
      </c>
      <c r="Q2142" t="s">
        <v>0</v>
      </c>
      <c r="R2142" t="s">
        <v>0</v>
      </c>
      <c r="S2142" t="s">
        <v>877</v>
      </c>
      <c r="T2142" t="s">
        <v>1831</v>
      </c>
      <c r="X2142" s="34" t="str">
        <f t="shared" si="67"/>
        <v>0166288</v>
      </c>
    </row>
    <row r="2143" spans="1:24" x14ac:dyDescent="0.15">
      <c r="A2143" t="s">
        <v>1455</v>
      </c>
      <c r="B2143" t="s">
        <v>935</v>
      </c>
      <c r="C2143" t="s">
        <v>2157</v>
      </c>
      <c r="D2143" t="s">
        <v>22</v>
      </c>
      <c r="E2143" t="s">
        <v>2837</v>
      </c>
      <c r="F2143" t="s">
        <v>0</v>
      </c>
      <c r="G2143" t="s">
        <v>2838</v>
      </c>
      <c r="H2143" t="s">
        <v>0</v>
      </c>
      <c r="I2143" t="s">
        <v>1952</v>
      </c>
      <c r="J2143" t="s">
        <v>1839</v>
      </c>
      <c r="K2143" s="34" t="str">
        <f t="shared" si="66"/>
        <v>0166288時間外１</v>
      </c>
      <c r="L2143" t="s">
        <v>416</v>
      </c>
      <c r="M2143" t="s">
        <v>155</v>
      </c>
      <c r="N2143" t="s">
        <v>0</v>
      </c>
      <c r="O2143" t="s">
        <v>0</v>
      </c>
      <c r="P2143" t="s">
        <v>0</v>
      </c>
      <c r="Q2143" t="s">
        <v>0</v>
      </c>
      <c r="R2143" t="s">
        <v>0</v>
      </c>
      <c r="S2143" t="s">
        <v>877</v>
      </c>
      <c r="T2143" t="s">
        <v>1831</v>
      </c>
      <c r="X2143" s="34" t="str">
        <f t="shared" si="67"/>
        <v>0166288</v>
      </c>
    </row>
    <row r="2144" spans="1:24" x14ac:dyDescent="0.15">
      <c r="A2144" t="s">
        <v>1455</v>
      </c>
      <c r="B2144" t="s">
        <v>935</v>
      </c>
      <c r="C2144" t="s">
        <v>2157</v>
      </c>
      <c r="D2144" t="s">
        <v>22</v>
      </c>
      <c r="E2144" t="s">
        <v>2837</v>
      </c>
      <c r="F2144" t="s">
        <v>0</v>
      </c>
      <c r="G2144" t="s">
        <v>2838</v>
      </c>
      <c r="H2144" t="s">
        <v>0</v>
      </c>
      <c r="I2144" t="s">
        <v>136</v>
      </c>
      <c r="J2144" t="s">
        <v>137</v>
      </c>
      <c r="K2144" s="34" t="str">
        <f t="shared" si="66"/>
        <v>0166288ニコ</v>
      </c>
      <c r="L2144" t="s">
        <v>292</v>
      </c>
      <c r="M2144" t="s">
        <v>244</v>
      </c>
      <c r="N2144" t="s">
        <v>0</v>
      </c>
      <c r="O2144" t="s">
        <v>0</v>
      </c>
      <c r="P2144" t="s">
        <v>0</v>
      </c>
      <c r="Q2144" t="s">
        <v>0</v>
      </c>
      <c r="R2144" t="s">
        <v>0</v>
      </c>
      <c r="S2144" t="s">
        <v>877</v>
      </c>
      <c r="T2144" t="s">
        <v>1831</v>
      </c>
      <c r="X2144" s="34" t="str">
        <f t="shared" si="67"/>
        <v>0166288</v>
      </c>
    </row>
    <row r="2145" spans="1:24" x14ac:dyDescent="0.15">
      <c r="A2145" t="s">
        <v>1455</v>
      </c>
      <c r="B2145" t="s">
        <v>935</v>
      </c>
      <c r="C2145" t="s">
        <v>2157</v>
      </c>
      <c r="D2145" t="s">
        <v>22</v>
      </c>
      <c r="E2145" t="s">
        <v>2837</v>
      </c>
      <c r="F2145" t="s">
        <v>0</v>
      </c>
      <c r="G2145" t="s">
        <v>2838</v>
      </c>
      <c r="H2145" t="s">
        <v>0</v>
      </c>
      <c r="I2145" t="s">
        <v>1835</v>
      </c>
      <c r="J2145" t="s">
        <v>1608</v>
      </c>
      <c r="K2145" s="34" t="str">
        <f t="shared" si="66"/>
        <v>0166288支援診３</v>
      </c>
      <c r="L2145" t="s">
        <v>923</v>
      </c>
      <c r="M2145" t="s">
        <v>55</v>
      </c>
      <c r="N2145" t="s">
        <v>0</v>
      </c>
      <c r="O2145" t="s">
        <v>0</v>
      </c>
      <c r="P2145" t="s">
        <v>0</v>
      </c>
      <c r="Q2145" t="s">
        <v>0</v>
      </c>
      <c r="R2145" t="s">
        <v>0</v>
      </c>
      <c r="S2145" t="s">
        <v>877</v>
      </c>
      <c r="T2145" t="s">
        <v>1831</v>
      </c>
      <c r="X2145" s="34" t="str">
        <f t="shared" si="67"/>
        <v>0166288</v>
      </c>
    </row>
    <row r="2146" spans="1:24" x14ac:dyDescent="0.15">
      <c r="A2146" t="s">
        <v>1455</v>
      </c>
      <c r="B2146" t="s">
        <v>935</v>
      </c>
      <c r="C2146" t="s">
        <v>2157</v>
      </c>
      <c r="D2146" t="s">
        <v>22</v>
      </c>
      <c r="E2146" t="s">
        <v>2837</v>
      </c>
      <c r="F2146" t="s">
        <v>0</v>
      </c>
      <c r="G2146" t="s">
        <v>2838</v>
      </c>
      <c r="H2146" t="s">
        <v>0</v>
      </c>
      <c r="I2146" t="s">
        <v>309</v>
      </c>
      <c r="J2146" t="s">
        <v>310</v>
      </c>
      <c r="K2146" s="34" t="str">
        <f t="shared" si="66"/>
        <v>0166288がん指</v>
      </c>
      <c r="L2146" t="s">
        <v>830</v>
      </c>
      <c r="M2146" t="s">
        <v>380</v>
      </c>
      <c r="N2146" t="s">
        <v>0</v>
      </c>
      <c r="O2146" t="s">
        <v>0</v>
      </c>
      <c r="P2146" t="s">
        <v>0</v>
      </c>
      <c r="Q2146" t="s">
        <v>0</v>
      </c>
      <c r="R2146" t="s">
        <v>0</v>
      </c>
      <c r="S2146" t="s">
        <v>877</v>
      </c>
      <c r="T2146" t="s">
        <v>1831</v>
      </c>
      <c r="X2146" s="34" t="str">
        <f t="shared" si="67"/>
        <v>0166288</v>
      </c>
    </row>
    <row r="2147" spans="1:24" x14ac:dyDescent="0.15">
      <c r="A2147" t="s">
        <v>1455</v>
      </c>
      <c r="B2147" t="s">
        <v>935</v>
      </c>
      <c r="C2147" t="s">
        <v>2157</v>
      </c>
      <c r="D2147" t="s">
        <v>22</v>
      </c>
      <c r="E2147" t="s">
        <v>2837</v>
      </c>
      <c r="F2147" t="s">
        <v>0</v>
      </c>
      <c r="G2147" t="s">
        <v>2838</v>
      </c>
      <c r="H2147" t="s">
        <v>0</v>
      </c>
      <c r="I2147" t="s">
        <v>315</v>
      </c>
      <c r="J2147" t="s">
        <v>316</v>
      </c>
      <c r="K2147" s="34" t="str">
        <f t="shared" si="66"/>
        <v>0166288在医総管１</v>
      </c>
      <c r="L2147" t="s">
        <v>970</v>
      </c>
      <c r="M2147" t="s">
        <v>675</v>
      </c>
      <c r="N2147" t="s">
        <v>0</v>
      </c>
      <c r="O2147" t="s">
        <v>0</v>
      </c>
      <c r="P2147" t="s">
        <v>0</v>
      </c>
      <c r="Q2147" t="s">
        <v>0</v>
      </c>
      <c r="R2147" t="s">
        <v>0</v>
      </c>
      <c r="S2147" t="s">
        <v>877</v>
      </c>
      <c r="T2147" t="s">
        <v>1831</v>
      </c>
      <c r="X2147" s="34" t="str">
        <f t="shared" si="67"/>
        <v>0166288</v>
      </c>
    </row>
    <row r="2148" spans="1:24" x14ac:dyDescent="0.15">
      <c r="A2148" t="s">
        <v>1455</v>
      </c>
      <c r="B2148" t="s">
        <v>935</v>
      </c>
      <c r="C2148" t="s">
        <v>2157</v>
      </c>
      <c r="D2148" t="s">
        <v>22</v>
      </c>
      <c r="E2148" t="s">
        <v>2837</v>
      </c>
      <c r="F2148" t="s">
        <v>0</v>
      </c>
      <c r="G2148" t="s">
        <v>2838</v>
      </c>
      <c r="H2148" t="s">
        <v>0</v>
      </c>
      <c r="I2148" t="s">
        <v>874</v>
      </c>
      <c r="J2148" t="s">
        <v>875</v>
      </c>
      <c r="K2148" s="34" t="str">
        <f t="shared" si="66"/>
        <v>0166288在総</v>
      </c>
      <c r="L2148" t="s">
        <v>1079</v>
      </c>
      <c r="M2148" t="s">
        <v>675</v>
      </c>
      <c r="N2148" t="s">
        <v>0</v>
      </c>
      <c r="O2148" t="s">
        <v>0</v>
      </c>
      <c r="P2148" t="s">
        <v>0</v>
      </c>
      <c r="Q2148" t="s">
        <v>0</v>
      </c>
      <c r="R2148" t="s">
        <v>0</v>
      </c>
      <c r="S2148" t="s">
        <v>877</v>
      </c>
      <c r="T2148" t="s">
        <v>1831</v>
      </c>
      <c r="X2148" s="34" t="str">
        <f t="shared" si="67"/>
        <v>0166288</v>
      </c>
    </row>
    <row r="2149" spans="1:24" x14ac:dyDescent="0.15">
      <c r="A2149" t="s">
        <v>1455</v>
      </c>
      <c r="B2149" t="s">
        <v>935</v>
      </c>
      <c r="C2149" t="s">
        <v>2157</v>
      </c>
      <c r="D2149" t="s">
        <v>22</v>
      </c>
      <c r="E2149" t="s">
        <v>2837</v>
      </c>
      <c r="F2149" t="s">
        <v>0</v>
      </c>
      <c r="G2149" t="s">
        <v>2838</v>
      </c>
      <c r="H2149" t="s">
        <v>0</v>
      </c>
      <c r="I2149" t="s">
        <v>1950</v>
      </c>
      <c r="J2149" t="s">
        <v>1951</v>
      </c>
      <c r="K2149" s="34" t="str">
        <f t="shared" si="66"/>
        <v>0166288在持充</v>
      </c>
      <c r="L2149" t="s">
        <v>715</v>
      </c>
      <c r="M2149" t="s">
        <v>1940</v>
      </c>
      <c r="N2149" t="s">
        <v>0</v>
      </c>
      <c r="O2149" t="s">
        <v>0</v>
      </c>
      <c r="P2149" t="s">
        <v>0</v>
      </c>
      <c r="Q2149" t="s">
        <v>0</v>
      </c>
      <c r="R2149" t="s">
        <v>0</v>
      </c>
      <c r="S2149" t="s">
        <v>877</v>
      </c>
      <c r="T2149" t="s">
        <v>1831</v>
      </c>
      <c r="X2149" s="34" t="str">
        <f t="shared" si="67"/>
        <v>0166288</v>
      </c>
    </row>
    <row r="2150" spans="1:24" x14ac:dyDescent="0.15">
      <c r="A2150" t="s">
        <v>1455</v>
      </c>
      <c r="B2150" t="s">
        <v>935</v>
      </c>
      <c r="C2150" t="s">
        <v>2157</v>
      </c>
      <c r="D2150" t="s">
        <v>22</v>
      </c>
      <c r="E2150" t="s">
        <v>2837</v>
      </c>
      <c r="F2150" t="s">
        <v>0</v>
      </c>
      <c r="G2150" t="s">
        <v>2838</v>
      </c>
      <c r="H2150" t="s">
        <v>0</v>
      </c>
      <c r="I2150" t="s">
        <v>1002</v>
      </c>
      <c r="J2150" t="s">
        <v>1003</v>
      </c>
      <c r="K2150" s="34" t="str">
        <f t="shared" si="66"/>
        <v>0166288運Ⅲ</v>
      </c>
      <c r="L2150" t="s">
        <v>768</v>
      </c>
      <c r="M2150" t="s">
        <v>228</v>
      </c>
      <c r="N2150" t="s">
        <v>0</v>
      </c>
      <c r="O2150" t="s">
        <v>0</v>
      </c>
      <c r="P2150" t="s">
        <v>0</v>
      </c>
      <c r="Q2150" t="s">
        <v>0</v>
      </c>
      <c r="R2150" t="s">
        <v>0</v>
      </c>
      <c r="S2150" t="s">
        <v>877</v>
      </c>
      <c r="T2150" t="s">
        <v>1831</v>
      </c>
      <c r="X2150" s="34" t="str">
        <f t="shared" si="67"/>
        <v>0166288</v>
      </c>
    </row>
    <row r="2151" spans="1:24" x14ac:dyDescent="0.15">
      <c r="A2151" t="s">
        <v>1455</v>
      </c>
      <c r="B2151" t="s">
        <v>935</v>
      </c>
      <c r="C2151" t="s">
        <v>2157</v>
      </c>
      <c r="D2151" t="s">
        <v>22</v>
      </c>
      <c r="E2151" t="s">
        <v>2837</v>
      </c>
      <c r="F2151" t="s">
        <v>0</v>
      </c>
      <c r="G2151" t="s">
        <v>2838</v>
      </c>
      <c r="H2151" t="s">
        <v>0</v>
      </c>
      <c r="I2151" t="s">
        <v>1982</v>
      </c>
      <c r="J2151" t="s">
        <v>271</v>
      </c>
      <c r="K2151" s="34" t="str">
        <f t="shared" si="66"/>
        <v>0166288外在ベⅠ</v>
      </c>
      <c r="L2151" t="s">
        <v>2839</v>
      </c>
      <c r="M2151" t="s">
        <v>1940</v>
      </c>
      <c r="N2151" t="s">
        <v>0</v>
      </c>
      <c r="O2151" t="s">
        <v>0</v>
      </c>
      <c r="P2151" t="s">
        <v>0</v>
      </c>
      <c r="Q2151" t="s">
        <v>0</v>
      </c>
      <c r="R2151" t="s">
        <v>0</v>
      </c>
      <c r="S2151" t="s">
        <v>877</v>
      </c>
      <c r="T2151" t="s">
        <v>1831</v>
      </c>
      <c r="X2151" s="34" t="str">
        <f t="shared" si="67"/>
        <v>0166288</v>
      </c>
    </row>
    <row r="2152" spans="1:24" x14ac:dyDescent="0.15">
      <c r="A2152" t="s">
        <v>1456</v>
      </c>
      <c r="B2152" t="s">
        <v>935</v>
      </c>
      <c r="C2152" t="s">
        <v>2157</v>
      </c>
      <c r="D2152" t="s">
        <v>22</v>
      </c>
      <c r="E2152" t="s">
        <v>2840</v>
      </c>
      <c r="F2152" t="s">
        <v>0</v>
      </c>
      <c r="G2152" t="s">
        <v>2841</v>
      </c>
      <c r="H2152" t="s">
        <v>0</v>
      </c>
      <c r="I2152" t="s">
        <v>1833</v>
      </c>
      <c r="J2152" t="s">
        <v>1834</v>
      </c>
      <c r="K2152" s="34" t="str">
        <f t="shared" si="66"/>
        <v>0166296外来感染</v>
      </c>
      <c r="L2152" t="s">
        <v>500</v>
      </c>
      <c r="M2152" t="s">
        <v>23</v>
      </c>
      <c r="N2152" t="s">
        <v>0</v>
      </c>
      <c r="O2152" t="s">
        <v>0</v>
      </c>
      <c r="P2152" t="s">
        <v>0</v>
      </c>
      <c r="Q2152" t="s">
        <v>0</v>
      </c>
      <c r="R2152" t="s">
        <v>0</v>
      </c>
      <c r="S2152" t="s">
        <v>877</v>
      </c>
      <c r="T2152" t="s">
        <v>1831</v>
      </c>
      <c r="X2152" s="34" t="str">
        <f t="shared" si="67"/>
        <v>0166296</v>
      </c>
    </row>
    <row r="2153" spans="1:24" x14ac:dyDescent="0.15">
      <c r="A2153" t="s">
        <v>1457</v>
      </c>
      <c r="B2153" t="s">
        <v>935</v>
      </c>
      <c r="C2153" t="s">
        <v>2157</v>
      </c>
      <c r="D2153" t="s">
        <v>22</v>
      </c>
      <c r="E2153" t="s">
        <v>2842</v>
      </c>
      <c r="F2153" t="s">
        <v>0</v>
      </c>
      <c r="G2153" t="s">
        <v>2843</v>
      </c>
      <c r="H2153" t="s">
        <v>1926</v>
      </c>
      <c r="I2153" t="s">
        <v>1952</v>
      </c>
      <c r="J2153" t="s">
        <v>1839</v>
      </c>
      <c r="K2153" s="34" t="str">
        <f t="shared" si="66"/>
        <v>0166304時間外１</v>
      </c>
      <c r="L2153" t="s">
        <v>413</v>
      </c>
      <c r="M2153" t="s">
        <v>73</v>
      </c>
      <c r="N2153" t="s">
        <v>0</v>
      </c>
      <c r="O2153" t="s">
        <v>0</v>
      </c>
      <c r="P2153" t="s">
        <v>0</v>
      </c>
      <c r="Q2153" t="s">
        <v>0</v>
      </c>
      <c r="R2153" t="s">
        <v>0</v>
      </c>
      <c r="S2153" t="s">
        <v>877</v>
      </c>
      <c r="T2153" t="s">
        <v>1831</v>
      </c>
      <c r="X2153" s="34" t="str">
        <f t="shared" si="67"/>
        <v>0166304</v>
      </c>
    </row>
    <row r="2154" spans="1:24" x14ac:dyDescent="0.15">
      <c r="A2154" t="s">
        <v>1457</v>
      </c>
      <c r="B2154" t="s">
        <v>935</v>
      </c>
      <c r="C2154" t="s">
        <v>2157</v>
      </c>
      <c r="D2154" t="s">
        <v>22</v>
      </c>
      <c r="E2154" t="s">
        <v>2842</v>
      </c>
      <c r="F2154" t="s">
        <v>0</v>
      </c>
      <c r="G2154" t="s">
        <v>2843</v>
      </c>
      <c r="H2154" t="s">
        <v>1926</v>
      </c>
      <c r="I2154" t="s">
        <v>1941</v>
      </c>
      <c r="J2154" t="s">
        <v>1942</v>
      </c>
      <c r="K2154" s="34" t="str">
        <f t="shared" si="66"/>
        <v>0166304入減免</v>
      </c>
      <c r="L2154" t="s">
        <v>50</v>
      </c>
      <c r="M2154" t="s">
        <v>1940</v>
      </c>
      <c r="N2154" t="s">
        <v>0</v>
      </c>
      <c r="O2154" t="s">
        <v>0</v>
      </c>
      <c r="P2154" t="s">
        <v>0</v>
      </c>
      <c r="Q2154" t="s">
        <v>0</v>
      </c>
      <c r="R2154" t="s">
        <v>0</v>
      </c>
      <c r="S2154" t="s">
        <v>877</v>
      </c>
      <c r="T2154" t="s">
        <v>1831</v>
      </c>
      <c r="X2154" s="34" t="str">
        <f t="shared" si="67"/>
        <v>0166304</v>
      </c>
    </row>
    <row r="2155" spans="1:24" x14ac:dyDescent="0.15">
      <c r="A2155" t="s">
        <v>1457</v>
      </c>
      <c r="B2155" t="s">
        <v>935</v>
      </c>
      <c r="C2155" t="s">
        <v>2157</v>
      </c>
      <c r="D2155" t="s">
        <v>22</v>
      </c>
      <c r="E2155" t="s">
        <v>2842</v>
      </c>
      <c r="F2155" t="s">
        <v>0</v>
      </c>
      <c r="G2155" t="s">
        <v>2843</v>
      </c>
      <c r="H2155" t="s">
        <v>1926</v>
      </c>
      <c r="I2155" t="s">
        <v>1841</v>
      </c>
      <c r="J2155" t="s">
        <v>1842</v>
      </c>
      <c r="K2155" s="34" t="str">
        <f t="shared" si="66"/>
        <v>0166304診入院</v>
      </c>
      <c r="L2155" t="s">
        <v>2409</v>
      </c>
      <c r="M2155" t="s">
        <v>1247</v>
      </c>
      <c r="N2155" t="s">
        <v>0</v>
      </c>
      <c r="O2155" t="s">
        <v>0</v>
      </c>
      <c r="P2155" t="s">
        <v>0</v>
      </c>
      <c r="Q2155" t="s">
        <v>0</v>
      </c>
      <c r="R2155" t="s">
        <v>0</v>
      </c>
      <c r="S2155" t="s">
        <v>877</v>
      </c>
      <c r="T2155" t="s">
        <v>1831</v>
      </c>
      <c r="X2155" s="34" t="str">
        <f t="shared" si="67"/>
        <v>0166304</v>
      </c>
    </row>
    <row r="2156" spans="1:24" x14ac:dyDescent="0.15">
      <c r="A2156" t="s">
        <v>1457</v>
      </c>
      <c r="B2156" t="s">
        <v>935</v>
      </c>
      <c r="C2156" t="s">
        <v>2157</v>
      </c>
      <c r="D2156" t="s">
        <v>22</v>
      </c>
      <c r="E2156" t="s">
        <v>2842</v>
      </c>
      <c r="F2156" t="s">
        <v>0</v>
      </c>
      <c r="G2156" t="s">
        <v>2843</v>
      </c>
      <c r="H2156" t="s">
        <v>1926</v>
      </c>
      <c r="I2156" t="s">
        <v>1841</v>
      </c>
      <c r="J2156" t="s">
        <v>1842</v>
      </c>
      <c r="K2156" s="34" t="str">
        <f t="shared" si="66"/>
        <v>0166304診入院</v>
      </c>
      <c r="L2156" t="s">
        <v>2409</v>
      </c>
      <c r="M2156" t="s">
        <v>1247</v>
      </c>
      <c r="N2156" t="s">
        <v>0</v>
      </c>
      <c r="O2156" t="s">
        <v>879</v>
      </c>
      <c r="P2156" t="s">
        <v>36</v>
      </c>
      <c r="Q2156" t="s">
        <v>0</v>
      </c>
      <c r="R2156" t="s">
        <v>0</v>
      </c>
      <c r="S2156" t="s">
        <v>877</v>
      </c>
      <c r="T2156" t="s">
        <v>1831</v>
      </c>
      <c r="X2156" s="34" t="str">
        <f t="shared" si="67"/>
        <v>0166304一般</v>
      </c>
    </row>
    <row r="2157" spans="1:24" x14ac:dyDescent="0.15">
      <c r="A2157" t="s">
        <v>1457</v>
      </c>
      <c r="B2157" t="s">
        <v>935</v>
      </c>
      <c r="C2157" t="s">
        <v>2157</v>
      </c>
      <c r="D2157" t="s">
        <v>22</v>
      </c>
      <c r="E2157" t="s">
        <v>2842</v>
      </c>
      <c r="F2157" t="s">
        <v>0</v>
      </c>
      <c r="G2157" t="s">
        <v>2843</v>
      </c>
      <c r="H2157" t="s">
        <v>1926</v>
      </c>
      <c r="I2157" t="s">
        <v>1841</v>
      </c>
      <c r="J2157" t="s">
        <v>1842</v>
      </c>
      <c r="K2157" s="34" t="str">
        <f t="shared" si="66"/>
        <v>0166304診入院</v>
      </c>
      <c r="L2157" t="s">
        <v>2409</v>
      </c>
      <c r="M2157" t="s">
        <v>1247</v>
      </c>
      <c r="N2157" t="s">
        <v>0</v>
      </c>
      <c r="O2157" t="s">
        <v>37</v>
      </c>
      <c r="P2157" t="s">
        <v>324</v>
      </c>
      <c r="Q2157" t="s">
        <v>0</v>
      </c>
      <c r="R2157" t="s">
        <v>0</v>
      </c>
      <c r="S2157" t="s">
        <v>877</v>
      </c>
      <c r="T2157" t="s">
        <v>1831</v>
      </c>
      <c r="X2157" s="34" t="str">
        <f t="shared" si="67"/>
        <v>01663044床</v>
      </c>
    </row>
    <row r="2158" spans="1:24" x14ac:dyDescent="0.15">
      <c r="A2158" t="s">
        <v>1457</v>
      </c>
      <c r="B2158" t="s">
        <v>935</v>
      </c>
      <c r="C2158" t="s">
        <v>2157</v>
      </c>
      <c r="D2158" t="s">
        <v>22</v>
      </c>
      <c r="E2158" t="s">
        <v>2842</v>
      </c>
      <c r="F2158" t="s">
        <v>0</v>
      </c>
      <c r="G2158" t="s">
        <v>2843</v>
      </c>
      <c r="H2158" t="s">
        <v>1926</v>
      </c>
      <c r="I2158" t="s">
        <v>1841</v>
      </c>
      <c r="J2158" t="s">
        <v>1842</v>
      </c>
      <c r="K2158" s="34" t="str">
        <f t="shared" si="66"/>
        <v>0166304診入院</v>
      </c>
      <c r="L2158" t="s">
        <v>2409</v>
      </c>
      <c r="M2158" t="s">
        <v>1247</v>
      </c>
      <c r="N2158" t="s">
        <v>0</v>
      </c>
      <c r="O2158" t="s">
        <v>4</v>
      </c>
      <c r="P2158" t="s">
        <v>1460</v>
      </c>
      <c r="Q2158" t="s">
        <v>0</v>
      </c>
      <c r="R2158" t="s">
        <v>0</v>
      </c>
      <c r="S2158" t="s">
        <v>877</v>
      </c>
      <c r="T2158" t="s">
        <v>1831</v>
      </c>
      <c r="X2158" s="34" t="str">
        <f t="shared" si="67"/>
        <v>0166304入院基本料１</v>
      </c>
    </row>
    <row r="2159" spans="1:24" x14ac:dyDescent="0.15">
      <c r="A2159" t="s">
        <v>1457</v>
      </c>
      <c r="B2159" t="s">
        <v>935</v>
      </c>
      <c r="C2159" t="s">
        <v>2157</v>
      </c>
      <c r="D2159" t="s">
        <v>22</v>
      </c>
      <c r="E2159" t="s">
        <v>2842</v>
      </c>
      <c r="F2159" t="s">
        <v>0</v>
      </c>
      <c r="G2159" t="s">
        <v>2843</v>
      </c>
      <c r="H2159" t="s">
        <v>1926</v>
      </c>
      <c r="I2159" t="s">
        <v>1841</v>
      </c>
      <c r="J2159" t="s">
        <v>1842</v>
      </c>
      <c r="K2159" s="34" t="str">
        <f t="shared" si="66"/>
        <v>0166304診入院</v>
      </c>
      <c r="L2159" t="s">
        <v>2409</v>
      </c>
      <c r="M2159" t="s">
        <v>1247</v>
      </c>
      <c r="N2159" t="s">
        <v>0</v>
      </c>
      <c r="O2159" t="s">
        <v>1843</v>
      </c>
      <c r="P2159" t="s">
        <v>1844</v>
      </c>
      <c r="Q2159" t="s">
        <v>0</v>
      </c>
      <c r="R2159" t="s">
        <v>0</v>
      </c>
      <c r="S2159" t="s">
        <v>877</v>
      </c>
      <c r="T2159" t="s">
        <v>1831</v>
      </c>
      <c r="X2159" s="34" t="str">
        <f t="shared" si="67"/>
        <v>0166304医師配置加算１</v>
      </c>
    </row>
    <row r="2160" spans="1:24" x14ac:dyDescent="0.15">
      <c r="A2160" t="s">
        <v>1457</v>
      </c>
      <c r="B2160" t="s">
        <v>935</v>
      </c>
      <c r="C2160" t="s">
        <v>2157</v>
      </c>
      <c r="D2160" t="s">
        <v>22</v>
      </c>
      <c r="E2160" t="s">
        <v>2842</v>
      </c>
      <c r="F2160" t="s">
        <v>0</v>
      </c>
      <c r="G2160" t="s">
        <v>2843</v>
      </c>
      <c r="H2160" t="s">
        <v>1926</v>
      </c>
      <c r="I2160" t="s">
        <v>1841</v>
      </c>
      <c r="J2160" t="s">
        <v>1842</v>
      </c>
      <c r="K2160" s="34" t="str">
        <f t="shared" si="66"/>
        <v>0166304診入院</v>
      </c>
      <c r="L2160" t="s">
        <v>2409</v>
      </c>
      <c r="M2160" t="s">
        <v>1247</v>
      </c>
      <c r="N2160" t="s">
        <v>0</v>
      </c>
      <c r="O2160" t="s">
        <v>1845</v>
      </c>
      <c r="P2160" t="s">
        <v>1846</v>
      </c>
      <c r="Q2160" t="s">
        <v>0</v>
      </c>
      <c r="R2160" t="s">
        <v>0</v>
      </c>
      <c r="S2160" t="s">
        <v>877</v>
      </c>
      <c r="T2160" t="s">
        <v>1831</v>
      </c>
      <c r="X2160" s="34" t="str">
        <f t="shared" si="67"/>
        <v>0166304看護補助配置加算１</v>
      </c>
    </row>
    <row r="2161" spans="1:24" x14ac:dyDescent="0.15">
      <c r="A2161" t="s">
        <v>1457</v>
      </c>
      <c r="B2161" t="s">
        <v>935</v>
      </c>
      <c r="C2161" t="s">
        <v>2157</v>
      </c>
      <c r="D2161" t="s">
        <v>22</v>
      </c>
      <c r="E2161" t="s">
        <v>2842</v>
      </c>
      <c r="F2161" t="s">
        <v>0</v>
      </c>
      <c r="G2161" t="s">
        <v>2843</v>
      </c>
      <c r="H2161" t="s">
        <v>1926</v>
      </c>
      <c r="I2161" t="s">
        <v>1841</v>
      </c>
      <c r="J2161" t="s">
        <v>1842</v>
      </c>
      <c r="K2161" s="34" t="str">
        <f t="shared" si="66"/>
        <v>0166304診入院</v>
      </c>
      <c r="L2161" t="s">
        <v>2409</v>
      </c>
      <c r="M2161" t="s">
        <v>1247</v>
      </c>
      <c r="N2161" t="s">
        <v>0</v>
      </c>
      <c r="O2161" t="s">
        <v>1869</v>
      </c>
      <c r="P2161" t="s">
        <v>53</v>
      </c>
      <c r="Q2161" t="s">
        <v>0</v>
      </c>
      <c r="R2161" t="s">
        <v>0</v>
      </c>
      <c r="S2161" t="s">
        <v>877</v>
      </c>
      <c r="T2161" t="s">
        <v>1831</v>
      </c>
      <c r="X2161" s="34" t="str">
        <f t="shared" si="67"/>
        <v>0166304有</v>
      </c>
    </row>
    <row r="2162" spans="1:24" x14ac:dyDescent="0.15">
      <c r="A2162" t="s">
        <v>1457</v>
      </c>
      <c r="B2162" t="s">
        <v>935</v>
      </c>
      <c r="C2162" t="s">
        <v>2157</v>
      </c>
      <c r="D2162" t="s">
        <v>22</v>
      </c>
      <c r="E2162" t="s">
        <v>2842</v>
      </c>
      <c r="F2162" t="s">
        <v>0</v>
      </c>
      <c r="G2162" t="s">
        <v>2843</v>
      </c>
      <c r="H2162" t="s">
        <v>1926</v>
      </c>
      <c r="I2162" t="s">
        <v>1841</v>
      </c>
      <c r="J2162" t="s">
        <v>1842</v>
      </c>
      <c r="K2162" s="34" t="str">
        <f t="shared" si="66"/>
        <v>0166304診入院</v>
      </c>
      <c r="L2162" t="s">
        <v>2409</v>
      </c>
      <c r="M2162" t="s">
        <v>1247</v>
      </c>
      <c r="N2162" t="s">
        <v>0</v>
      </c>
      <c r="O2162" t="s">
        <v>1847</v>
      </c>
      <c r="P2162" t="s">
        <v>53</v>
      </c>
      <c r="Q2162" t="s">
        <v>0</v>
      </c>
      <c r="R2162" t="s">
        <v>0</v>
      </c>
      <c r="S2162" t="s">
        <v>877</v>
      </c>
      <c r="T2162" t="s">
        <v>1831</v>
      </c>
      <c r="X2162" s="34" t="str">
        <f t="shared" si="67"/>
        <v>0166304有</v>
      </c>
    </row>
    <row r="2163" spans="1:24" x14ac:dyDescent="0.15">
      <c r="A2163" t="s">
        <v>1457</v>
      </c>
      <c r="B2163" t="s">
        <v>935</v>
      </c>
      <c r="C2163" t="s">
        <v>2157</v>
      </c>
      <c r="D2163" t="s">
        <v>22</v>
      </c>
      <c r="E2163" t="s">
        <v>2842</v>
      </c>
      <c r="F2163" t="s">
        <v>0</v>
      </c>
      <c r="G2163" t="s">
        <v>2843</v>
      </c>
      <c r="H2163" t="s">
        <v>1926</v>
      </c>
      <c r="I2163" t="s">
        <v>1841</v>
      </c>
      <c r="J2163" t="s">
        <v>1842</v>
      </c>
      <c r="K2163" s="34" t="str">
        <f t="shared" si="66"/>
        <v>0166304診入院</v>
      </c>
      <c r="L2163" t="s">
        <v>2409</v>
      </c>
      <c r="M2163" t="s">
        <v>1247</v>
      </c>
      <c r="N2163" t="s">
        <v>0</v>
      </c>
      <c r="O2163" t="s">
        <v>1848</v>
      </c>
      <c r="P2163" t="s">
        <v>1849</v>
      </c>
      <c r="Q2163" t="s">
        <v>0</v>
      </c>
      <c r="R2163" t="s">
        <v>0</v>
      </c>
      <c r="S2163" t="s">
        <v>877</v>
      </c>
      <c r="T2163" t="s">
        <v>1831</v>
      </c>
      <c r="X2163" s="34" t="str">
        <f t="shared" si="67"/>
        <v>0166304看護配置加算１</v>
      </c>
    </row>
    <row r="2164" spans="1:24" x14ac:dyDescent="0.15">
      <c r="A2164" t="s">
        <v>1457</v>
      </c>
      <c r="B2164" t="s">
        <v>935</v>
      </c>
      <c r="C2164" t="s">
        <v>2157</v>
      </c>
      <c r="D2164" t="s">
        <v>22</v>
      </c>
      <c r="E2164" t="s">
        <v>2842</v>
      </c>
      <c r="F2164" t="s">
        <v>0</v>
      </c>
      <c r="G2164" t="s">
        <v>2843</v>
      </c>
      <c r="H2164" t="s">
        <v>1926</v>
      </c>
      <c r="I2164" t="s">
        <v>1841</v>
      </c>
      <c r="J2164" t="s">
        <v>1842</v>
      </c>
      <c r="K2164" s="34" t="str">
        <f t="shared" si="66"/>
        <v>0166304診入院</v>
      </c>
      <c r="L2164" t="s">
        <v>2409</v>
      </c>
      <c r="M2164" t="s">
        <v>1247</v>
      </c>
      <c r="N2164" t="s">
        <v>0</v>
      </c>
      <c r="O2164" t="s">
        <v>1850</v>
      </c>
      <c r="P2164" t="s">
        <v>1860</v>
      </c>
      <c r="Q2164" t="s">
        <v>0</v>
      </c>
      <c r="R2164" t="s">
        <v>0</v>
      </c>
      <c r="S2164" t="s">
        <v>877</v>
      </c>
      <c r="T2164" t="s">
        <v>1831</v>
      </c>
      <c r="X2164" s="34" t="str">
        <f t="shared" si="67"/>
        <v>0166304夜間看護配置加算２</v>
      </c>
    </row>
    <row r="2165" spans="1:24" x14ac:dyDescent="0.15">
      <c r="A2165" t="s">
        <v>1457</v>
      </c>
      <c r="B2165" t="s">
        <v>935</v>
      </c>
      <c r="C2165" t="s">
        <v>2157</v>
      </c>
      <c r="D2165" t="s">
        <v>22</v>
      </c>
      <c r="E2165" t="s">
        <v>2842</v>
      </c>
      <c r="F2165" t="s">
        <v>0</v>
      </c>
      <c r="G2165" t="s">
        <v>2843</v>
      </c>
      <c r="H2165" t="s">
        <v>1926</v>
      </c>
      <c r="I2165" t="s">
        <v>1841</v>
      </c>
      <c r="J2165" t="s">
        <v>1842</v>
      </c>
      <c r="K2165" s="34" t="str">
        <f t="shared" si="66"/>
        <v>0166304診入院</v>
      </c>
      <c r="L2165" t="s">
        <v>2409</v>
      </c>
      <c r="M2165" t="s">
        <v>1247</v>
      </c>
      <c r="N2165" t="s">
        <v>0</v>
      </c>
      <c r="O2165" t="s">
        <v>1878</v>
      </c>
      <c r="P2165" t="s">
        <v>53</v>
      </c>
      <c r="Q2165" t="s">
        <v>0</v>
      </c>
      <c r="R2165" t="s">
        <v>0</v>
      </c>
      <c r="S2165" t="s">
        <v>877</v>
      </c>
      <c r="T2165" t="s">
        <v>1831</v>
      </c>
      <c r="X2165" s="34" t="str">
        <f t="shared" si="67"/>
        <v>0166304有</v>
      </c>
    </row>
    <row r="2166" spans="1:24" x14ac:dyDescent="0.15">
      <c r="A2166" t="s">
        <v>1457</v>
      </c>
      <c r="B2166" t="s">
        <v>935</v>
      </c>
      <c r="C2166" t="s">
        <v>2157</v>
      </c>
      <c r="D2166" t="s">
        <v>22</v>
      </c>
      <c r="E2166" t="s">
        <v>2842</v>
      </c>
      <c r="F2166" t="s">
        <v>0</v>
      </c>
      <c r="G2166" t="s">
        <v>2843</v>
      </c>
      <c r="H2166" t="s">
        <v>1926</v>
      </c>
      <c r="I2166" t="s">
        <v>1841</v>
      </c>
      <c r="J2166" t="s">
        <v>1842</v>
      </c>
      <c r="K2166" s="34" t="str">
        <f t="shared" si="66"/>
        <v>0166304診入院</v>
      </c>
      <c r="L2166" t="s">
        <v>2409</v>
      </c>
      <c r="M2166" t="s">
        <v>1247</v>
      </c>
      <c r="N2166" t="s">
        <v>0</v>
      </c>
      <c r="O2166" t="s">
        <v>1852</v>
      </c>
      <c r="P2166" t="s">
        <v>53</v>
      </c>
      <c r="Q2166" t="s">
        <v>0</v>
      </c>
      <c r="R2166" t="s">
        <v>0</v>
      </c>
      <c r="S2166" t="s">
        <v>877</v>
      </c>
      <c r="T2166" t="s">
        <v>1831</v>
      </c>
      <c r="X2166" s="34" t="str">
        <f t="shared" si="67"/>
        <v>0166304有</v>
      </c>
    </row>
    <row r="2167" spans="1:24" x14ac:dyDescent="0.15">
      <c r="A2167" t="s">
        <v>1457</v>
      </c>
      <c r="B2167" t="s">
        <v>935</v>
      </c>
      <c r="C2167" t="s">
        <v>2157</v>
      </c>
      <c r="D2167" t="s">
        <v>22</v>
      </c>
      <c r="E2167" t="s">
        <v>2842</v>
      </c>
      <c r="F2167" t="s">
        <v>0</v>
      </c>
      <c r="G2167" t="s">
        <v>2843</v>
      </c>
      <c r="H2167" t="s">
        <v>1926</v>
      </c>
      <c r="I2167" t="s">
        <v>1841</v>
      </c>
      <c r="J2167" t="s">
        <v>1842</v>
      </c>
      <c r="K2167" s="34" t="str">
        <f t="shared" si="66"/>
        <v>0166304診入院</v>
      </c>
      <c r="L2167" t="s">
        <v>2409</v>
      </c>
      <c r="M2167" t="s">
        <v>1247</v>
      </c>
      <c r="N2167" t="s">
        <v>0</v>
      </c>
      <c r="O2167" t="s">
        <v>1853</v>
      </c>
      <c r="P2167" t="s">
        <v>53</v>
      </c>
      <c r="Q2167" t="s">
        <v>0</v>
      </c>
      <c r="R2167" t="s">
        <v>0</v>
      </c>
      <c r="S2167" t="s">
        <v>877</v>
      </c>
      <c r="T2167" t="s">
        <v>1831</v>
      </c>
      <c r="X2167" s="34" t="str">
        <f t="shared" si="67"/>
        <v>0166304有</v>
      </c>
    </row>
    <row r="2168" spans="1:24" x14ac:dyDescent="0.15">
      <c r="A2168" t="s">
        <v>1457</v>
      </c>
      <c r="B2168" t="s">
        <v>935</v>
      </c>
      <c r="C2168" t="s">
        <v>2157</v>
      </c>
      <c r="D2168" t="s">
        <v>22</v>
      </c>
      <c r="E2168" t="s">
        <v>2842</v>
      </c>
      <c r="F2168" t="s">
        <v>0</v>
      </c>
      <c r="G2168" t="s">
        <v>2843</v>
      </c>
      <c r="H2168" t="s">
        <v>1926</v>
      </c>
      <c r="I2168" t="s">
        <v>702</v>
      </c>
      <c r="J2168" t="s">
        <v>703</v>
      </c>
      <c r="K2168" s="34" t="str">
        <f t="shared" si="66"/>
        <v>0166304電情</v>
      </c>
      <c r="L2168" t="s">
        <v>27</v>
      </c>
      <c r="M2168" t="s">
        <v>65</v>
      </c>
      <c r="N2168" t="s">
        <v>0</v>
      </c>
      <c r="O2168" t="s">
        <v>0</v>
      </c>
      <c r="P2168" t="s">
        <v>0</v>
      </c>
      <c r="Q2168" t="s">
        <v>0</v>
      </c>
      <c r="R2168" t="s">
        <v>0</v>
      </c>
      <c r="S2168" t="s">
        <v>877</v>
      </c>
      <c r="T2168" t="s">
        <v>1831</v>
      </c>
      <c r="X2168" s="34" t="str">
        <f t="shared" si="67"/>
        <v>0166304</v>
      </c>
    </row>
    <row r="2169" spans="1:24" x14ac:dyDescent="0.15">
      <c r="A2169" t="s">
        <v>1457</v>
      </c>
      <c r="B2169" t="s">
        <v>935</v>
      </c>
      <c r="C2169" t="s">
        <v>2157</v>
      </c>
      <c r="D2169" t="s">
        <v>22</v>
      </c>
      <c r="E2169" t="s">
        <v>2842</v>
      </c>
      <c r="F2169" t="s">
        <v>0</v>
      </c>
      <c r="G2169" t="s">
        <v>2843</v>
      </c>
      <c r="H2169" t="s">
        <v>1926</v>
      </c>
      <c r="I2169" t="s">
        <v>702</v>
      </c>
      <c r="J2169" t="s">
        <v>703</v>
      </c>
      <c r="K2169" s="34" t="str">
        <f t="shared" si="66"/>
        <v>0166304電情</v>
      </c>
      <c r="L2169" t="s">
        <v>27</v>
      </c>
      <c r="M2169" t="s">
        <v>65</v>
      </c>
      <c r="N2169" t="s">
        <v>0</v>
      </c>
      <c r="O2169" t="s">
        <v>706</v>
      </c>
      <c r="P2169" t="s">
        <v>706</v>
      </c>
      <c r="Q2169" t="s">
        <v>0</v>
      </c>
      <c r="R2169" t="s">
        <v>0</v>
      </c>
      <c r="S2169" t="s">
        <v>877</v>
      </c>
      <c r="T2169" t="s">
        <v>1831</v>
      </c>
      <c r="X2169" s="34" t="str">
        <f t="shared" si="67"/>
        <v>0166304電子的診療情報評価料</v>
      </c>
    </row>
    <row r="2170" spans="1:24" x14ac:dyDescent="0.15">
      <c r="A2170" t="s">
        <v>1457</v>
      </c>
      <c r="B2170" t="s">
        <v>935</v>
      </c>
      <c r="C2170" t="s">
        <v>2157</v>
      </c>
      <c r="D2170" t="s">
        <v>22</v>
      </c>
      <c r="E2170" t="s">
        <v>2842</v>
      </c>
      <c r="F2170" t="s">
        <v>0</v>
      </c>
      <c r="G2170" t="s">
        <v>2843</v>
      </c>
      <c r="H2170" t="s">
        <v>1926</v>
      </c>
      <c r="I2170" t="s">
        <v>315</v>
      </c>
      <c r="J2170" t="s">
        <v>316</v>
      </c>
      <c r="K2170" s="34" t="str">
        <f t="shared" si="66"/>
        <v>0166304在医総管１</v>
      </c>
      <c r="L2170" t="s">
        <v>2844</v>
      </c>
      <c r="M2170" t="s">
        <v>2845</v>
      </c>
      <c r="N2170" t="s">
        <v>0</v>
      </c>
      <c r="O2170" t="s">
        <v>0</v>
      </c>
      <c r="P2170" t="s">
        <v>0</v>
      </c>
      <c r="Q2170" t="s">
        <v>0</v>
      </c>
      <c r="R2170" t="s">
        <v>0</v>
      </c>
      <c r="S2170" t="s">
        <v>877</v>
      </c>
      <c r="T2170" t="s">
        <v>1831</v>
      </c>
      <c r="X2170" s="34" t="str">
        <f t="shared" si="67"/>
        <v>0166304</v>
      </c>
    </row>
    <row r="2171" spans="1:24" x14ac:dyDescent="0.15">
      <c r="A2171" t="s">
        <v>1457</v>
      </c>
      <c r="B2171" t="s">
        <v>935</v>
      </c>
      <c r="C2171" t="s">
        <v>2157</v>
      </c>
      <c r="D2171" t="s">
        <v>22</v>
      </c>
      <c r="E2171" t="s">
        <v>2842</v>
      </c>
      <c r="F2171" t="s">
        <v>0</v>
      </c>
      <c r="G2171" t="s">
        <v>2843</v>
      </c>
      <c r="H2171" t="s">
        <v>1926</v>
      </c>
      <c r="I2171" t="s">
        <v>216</v>
      </c>
      <c r="J2171" t="s">
        <v>216</v>
      </c>
      <c r="K2171" s="34" t="str">
        <f t="shared" si="66"/>
        <v>0166304人工腎臓</v>
      </c>
      <c r="L2171" t="s">
        <v>233</v>
      </c>
      <c r="M2171" t="s">
        <v>65</v>
      </c>
      <c r="N2171" t="s">
        <v>0</v>
      </c>
      <c r="O2171" t="s">
        <v>0</v>
      </c>
      <c r="P2171" t="s">
        <v>0</v>
      </c>
      <c r="Q2171" t="s">
        <v>0</v>
      </c>
      <c r="R2171" t="s">
        <v>0</v>
      </c>
      <c r="S2171" t="s">
        <v>877</v>
      </c>
      <c r="T2171" t="s">
        <v>1831</v>
      </c>
      <c r="X2171" s="34" t="str">
        <f t="shared" si="67"/>
        <v>0166304</v>
      </c>
    </row>
    <row r="2172" spans="1:24" x14ac:dyDescent="0.15">
      <c r="A2172" t="s">
        <v>1457</v>
      </c>
      <c r="B2172" t="s">
        <v>935</v>
      </c>
      <c r="C2172" t="s">
        <v>2157</v>
      </c>
      <c r="D2172" t="s">
        <v>22</v>
      </c>
      <c r="E2172" t="s">
        <v>2842</v>
      </c>
      <c r="F2172" t="s">
        <v>0</v>
      </c>
      <c r="G2172" t="s">
        <v>2843</v>
      </c>
      <c r="H2172" t="s">
        <v>1926</v>
      </c>
      <c r="I2172" t="s">
        <v>216</v>
      </c>
      <c r="J2172" t="s">
        <v>216</v>
      </c>
      <c r="K2172" s="34" t="str">
        <f t="shared" si="66"/>
        <v>0166304人工腎臓</v>
      </c>
      <c r="L2172" t="s">
        <v>233</v>
      </c>
      <c r="M2172" t="s">
        <v>65</v>
      </c>
      <c r="N2172" t="s">
        <v>0</v>
      </c>
      <c r="O2172" t="s">
        <v>218</v>
      </c>
      <c r="P2172" t="s">
        <v>218</v>
      </c>
      <c r="Q2172" t="s">
        <v>0</v>
      </c>
      <c r="R2172" t="s">
        <v>0</v>
      </c>
      <c r="S2172" t="s">
        <v>877</v>
      </c>
      <c r="T2172" t="s">
        <v>1831</v>
      </c>
      <c r="X2172" s="34" t="str">
        <f t="shared" si="67"/>
        <v>0166304慢性維持透析を行った場合１</v>
      </c>
    </row>
    <row r="2173" spans="1:24" x14ac:dyDescent="0.15">
      <c r="A2173" t="s">
        <v>1457</v>
      </c>
      <c r="B2173" t="s">
        <v>935</v>
      </c>
      <c r="C2173" t="s">
        <v>2157</v>
      </c>
      <c r="D2173" t="s">
        <v>22</v>
      </c>
      <c r="E2173" t="s">
        <v>2842</v>
      </c>
      <c r="F2173" t="s">
        <v>0</v>
      </c>
      <c r="G2173" t="s">
        <v>2843</v>
      </c>
      <c r="H2173" t="s">
        <v>1926</v>
      </c>
      <c r="I2173" t="s">
        <v>391</v>
      </c>
      <c r="J2173" t="s">
        <v>392</v>
      </c>
      <c r="K2173" s="34" t="str">
        <f t="shared" si="66"/>
        <v>0166304導入１</v>
      </c>
      <c r="L2173" t="s">
        <v>232</v>
      </c>
      <c r="M2173" t="s">
        <v>65</v>
      </c>
      <c r="N2173" t="s">
        <v>0</v>
      </c>
      <c r="O2173" t="s">
        <v>0</v>
      </c>
      <c r="P2173" t="s">
        <v>0</v>
      </c>
      <c r="Q2173" t="s">
        <v>0</v>
      </c>
      <c r="R2173" t="s">
        <v>0</v>
      </c>
      <c r="S2173" t="s">
        <v>877</v>
      </c>
      <c r="T2173" t="s">
        <v>1831</v>
      </c>
      <c r="X2173" s="34" t="str">
        <f t="shared" si="67"/>
        <v>0166304</v>
      </c>
    </row>
    <row r="2174" spans="1:24" x14ac:dyDescent="0.15">
      <c r="A2174" t="s">
        <v>1457</v>
      </c>
      <c r="B2174" t="s">
        <v>935</v>
      </c>
      <c r="C2174" t="s">
        <v>2157</v>
      </c>
      <c r="D2174" t="s">
        <v>22</v>
      </c>
      <c r="E2174" t="s">
        <v>2842</v>
      </c>
      <c r="F2174" t="s">
        <v>0</v>
      </c>
      <c r="G2174" t="s">
        <v>2843</v>
      </c>
      <c r="H2174" t="s">
        <v>1926</v>
      </c>
      <c r="I2174" t="s">
        <v>222</v>
      </c>
      <c r="J2174" t="s">
        <v>223</v>
      </c>
      <c r="K2174" s="34" t="str">
        <f t="shared" si="66"/>
        <v>0166304透析水</v>
      </c>
      <c r="L2174" t="s">
        <v>265</v>
      </c>
      <c r="M2174" t="s">
        <v>339</v>
      </c>
      <c r="N2174" t="s">
        <v>0</v>
      </c>
      <c r="O2174" t="s">
        <v>0</v>
      </c>
      <c r="P2174" t="s">
        <v>0</v>
      </c>
      <c r="Q2174" t="s">
        <v>0</v>
      </c>
      <c r="R2174" t="s">
        <v>0</v>
      </c>
      <c r="S2174" t="s">
        <v>877</v>
      </c>
      <c r="T2174" t="s">
        <v>1831</v>
      </c>
      <c r="X2174" s="34" t="str">
        <f t="shared" si="67"/>
        <v>0166304</v>
      </c>
    </row>
    <row r="2175" spans="1:24" x14ac:dyDescent="0.15">
      <c r="A2175" t="s">
        <v>1457</v>
      </c>
      <c r="B2175" t="s">
        <v>935</v>
      </c>
      <c r="C2175" t="s">
        <v>2157</v>
      </c>
      <c r="D2175" t="s">
        <v>22</v>
      </c>
      <c r="E2175" t="s">
        <v>2842</v>
      </c>
      <c r="F2175" t="s">
        <v>0</v>
      </c>
      <c r="G2175" t="s">
        <v>2843</v>
      </c>
      <c r="H2175" t="s">
        <v>1926</v>
      </c>
      <c r="I2175" t="s">
        <v>1958</v>
      </c>
      <c r="J2175" t="s">
        <v>1959</v>
      </c>
      <c r="K2175" s="34" t="str">
        <f t="shared" si="66"/>
        <v>0166304腎診充</v>
      </c>
      <c r="L2175" t="s">
        <v>170</v>
      </c>
      <c r="M2175" t="s">
        <v>1940</v>
      </c>
      <c r="N2175" t="s">
        <v>0</v>
      </c>
      <c r="O2175" t="s">
        <v>0</v>
      </c>
      <c r="P2175" t="s">
        <v>0</v>
      </c>
      <c r="Q2175" t="s">
        <v>0</v>
      </c>
      <c r="R2175" t="s">
        <v>0</v>
      </c>
      <c r="S2175" t="s">
        <v>877</v>
      </c>
      <c r="T2175" t="s">
        <v>1831</v>
      </c>
      <c r="X2175" s="34" t="str">
        <f t="shared" si="67"/>
        <v>0166304</v>
      </c>
    </row>
    <row r="2176" spans="1:24" x14ac:dyDescent="0.15">
      <c r="A2176" t="s">
        <v>1457</v>
      </c>
      <c r="B2176" t="s">
        <v>935</v>
      </c>
      <c r="C2176" t="s">
        <v>2157</v>
      </c>
      <c r="D2176" t="s">
        <v>22</v>
      </c>
      <c r="E2176" t="s">
        <v>2842</v>
      </c>
      <c r="F2176" t="s">
        <v>0</v>
      </c>
      <c r="G2176" t="s">
        <v>2843</v>
      </c>
      <c r="H2176" t="s">
        <v>1926</v>
      </c>
      <c r="I2176" t="s">
        <v>395</v>
      </c>
      <c r="J2176" t="s">
        <v>396</v>
      </c>
      <c r="K2176" s="34" t="str">
        <f t="shared" si="66"/>
        <v>0166304肢梢</v>
      </c>
      <c r="L2176" t="s">
        <v>92</v>
      </c>
      <c r="M2176" t="s">
        <v>60</v>
      </c>
      <c r="N2176" t="s">
        <v>0</v>
      </c>
      <c r="O2176" t="s">
        <v>0</v>
      </c>
      <c r="P2176" t="s">
        <v>0</v>
      </c>
      <c r="Q2176" t="s">
        <v>0</v>
      </c>
      <c r="R2176" t="s">
        <v>0</v>
      </c>
      <c r="S2176" t="s">
        <v>877</v>
      </c>
      <c r="T2176" t="s">
        <v>1831</v>
      </c>
      <c r="X2176" s="34" t="str">
        <f t="shared" si="67"/>
        <v>0166304</v>
      </c>
    </row>
    <row r="2177" spans="1:24" x14ac:dyDescent="0.15">
      <c r="A2177" t="s">
        <v>1457</v>
      </c>
      <c r="B2177" t="s">
        <v>935</v>
      </c>
      <c r="C2177" t="s">
        <v>2157</v>
      </c>
      <c r="D2177" t="s">
        <v>22</v>
      </c>
      <c r="E2177" t="s">
        <v>2842</v>
      </c>
      <c r="F2177" t="s">
        <v>0</v>
      </c>
      <c r="G2177" t="s">
        <v>2843</v>
      </c>
      <c r="H2177" t="s">
        <v>1926</v>
      </c>
      <c r="I2177" t="s">
        <v>395</v>
      </c>
      <c r="J2177" t="s">
        <v>396</v>
      </c>
      <c r="K2177" s="34" t="str">
        <f t="shared" si="66"/>
        <v>0166304肢梢</v>
      </c>
      <c r="L2177" t="s">
        <v>92</v>
      </c>
      <c r="M2177" t="s">
        <v>60</v>
      </c>
      <c r="N2177" t="s">
        <v>0</v>
      </c>
      <c r="O2177" t="s">
        <v>397</v>
      </c>
      <c r="P2177" t="s">
        <v>53</v>
      </c>
      <c r="Q2177" t="s">
        <v>0</v>
      </c>
      <c r="R2177" t="s">
        <v>0</v>
      </c>
      <c r="S2177" t="s">
        <v>877</v>
      </c>
      <c r="T2177" t="s">
        <v>1831</v>
      </c>
      <c r="X2177" s="34" t="str">
        <f t="shared" si="67"/>
        <v>0166304有</v>
      </c>
    </row>
    <row r="2178" spans="1:24" x14ac:dyDescent="0.15">
      <c r="A2178" t="s">
        <v>1457</v>
      </c>
      <c r="B2178" t="s">
        <v>935</v>
      </c>
      <c r="C2178" t="s">
        <v>2157</v>
      </c>
      <c r="D2178" t="s">
        <v>22</v>
      </c>
      <c r="E2178" t="s">
        <v>2842</v>
      </c>
      <c r="F2178" t="s">
        <v>0</v>
      </c>
      <c r="G2178" t="s">
        <v>2843</v>
      </c>
      <c r="H2178" t="s">
        <v>1926</v>
      </c>
      <c r="I2178" t="s">
        <v>1945</v>
      </c>
      <c r="J2178" t="s">
        <v>1946</v>
      </c>
      <c r="K2178" s="34" t="str">
        <f t="shared" si="66"/>
        <v>0166304外在ベⅠ注</v>
      </c>
      <c r="L2178" t="s">
        <v>2846</v>
      </c>
      <c r="M2178" t="s">
        <v>1940</v>
      </c>
      <c r="N2178" t="s">
        <v>0</v>
      </c>
      <c r="O2178" t="s">
        <v>0</v>
      </c>
      <c r="P2178" t="s">
        <v>0</v>
      </c>
      <c r="Q2178" t="s">
        <v>0</v>
      </c>
      <c r="R2178" t="s">
        <v>0</v>
      </c>
      <c r="S2178" t="s">
        <v>877</v>
      </c>
      <c r="T2178" t="s">
        <v>1831</v>
      </c>
      <c r="X2178" s="34" t="str">
        <f t="shared" si="67"/>
        <v>0166304</v>
      </c>
    </row>
    <row r="2179" spans="1:24" x14ac:dyDescent="0.15">
      <c r="A2179" t="s">
        <v>1457</v>
      </c>
      <c r="B2179" t="s">
        <v>935</v>
      </c>
      <c r="C2179" t="s">
        <v>2157</v>
      </c>
      <c r="D2179" t="s">
        <v>22</v>
      </c>
      <c r="E2179" t="s">
        <v>2842</v>
      </c>
      <c r="F2179" t="s">
        <v>0</v>
      </c>
      <c r="G2179" t="s">
        <v>2843</v>
      </c>
      <c r="H2179" t="s">
        <v>1926</v>
      </c>
      <c r="I2179" t="s">
        <v>2009</v>
      </c>
      <c r="J2179" t="s">
        <v>2010</v>
      </c>
      <c r="K2179" s="34" t="str">
        <f t="shared" si="66"/>
        <v>0166304入ベ２５０</v>
      </c>
      <c r="L2179" t="s">
        <v>147</v>
      </c>
      <c r="M2179" t="s">
        <v>1940</v>
      </c>
      <c r="N2179" t="s">
        <v>0</v>
      </c>
      <c r="O2179" t="s">
        <v>0</v>
      </c>
      <c r="P2179" t="s">
        <v>0</v>
      </c>
      <c r="Q2179" t="s">
        <v>0</v>
      </c>
      <c r="R2179" t="s">
        <v>0</v>
      </c>
      <c r="S2179" t="s">
        <v>877</v>
      </c>
      <c r="T2179" t="s">
        <v>1831</v>
      </c>
      <c r="X2179" s="34" t="str">
        <f t="shared" si="67"/>
        <v>0166304</v>
      </c>
    </row>
    <row r="2180" spans="1:24" x14ac:dyDescent="0.15">
      <c r="A2180" t="s">
        <v>1457</v>
      </c>
      <c r="B2180" t="s">
        <v>935</v>
      </c>
      <c r="C2180" t="s">
        <v>2157</v>
      </c>
      <c r="D2180" t="s">
        <v>22</v>
      </c>
      <c r="E2180" t="s">
        <v>2842</v>
      </c>
      <c r="F2180" t="s">
        <v>0</v>
      </c>
      <c r="G2180" t="s">
        <v>2843</v>
      </c>
      <c r="H2180" t="s">
        <v>1926</v>
      </c>
      <c r="I2180" t="s">
        <v>275</v>
      </c>
      <c r="J2180" t="s">
        <v>276</v>
      </c>
      <c r="K2180" s="34" t="str">
        <f t="shared" si="66"/>
        <v>0166304酸単</v>
      </c>
      <c r="L2180" t="s">
        <v>2847</v>
      </c>
      <c r="M2180" t="s">
        <v>1947</v>
      </c>
      <c r="N2180" t="s">
        <v>0</v>
      </c>
      <c r="O2180" t="s">
        <v>0</v>
      </c>
      <c r="P2180" t="s">
        <v>0</v>
      </c>
      <c r="Q2180" t="s">
        <v>0</v>
      </c>
      <c r="R2180" t="s">
        <v>0</v>
      </c>
      <c r="S2180" t="s">
        <v>877</v>
      </c>
      <c r="T2180" t="s">
        <v>1831</v>
      </c>
      <c r="X2180" s="34" t="str">
        <f t="shared" si="67"/>
        <v>0166304</v>
      </c>
    </row>
    <row r="2181" spans="1:24" x14ac:dyDescent="0.15">
      <c r="A2181" t="s">
        <v>1457</v>
      </c>
      <c r="B2181" t="s">
        <v>935</v>
      </c>
      <c r="C2181" t="s">
        <v>2157</v>
      </c>
      <c r="D2181" t="s">
        <v>22</v>
      </c>
      <c r="E2181" t="s">
        <v>2842</v>
      </c>
      <c r="F2181" t="s">
        <v>0</v>
      </c>
      <c r="G2181" t="s">
        <v>2843</v>
      </c>
      <c r="H2181" t="s">
        <v>1926</v>
      </c>
      <c r="I2181" t="s">
        <v>275</v>
      </c>
      <c r="J2181" t="s">
        <v>276</v>
      </c>
      <c r="K2181" s="34" t="str">
        <f t="shared" si="66"/>
        <v>0166304酸単</v>
      </c>
      <c r="L2181" t="s">
        <v>2847</v>
      </c>
      <c r="M2181" t="s">
        <v>1947</v>
      </c>
      <c r="N2181" t="s">
        <v>0</v>
      </c>
      <c r="O2181" t="s">
        <v>279</v>
      </c>
      <c r="P2181" t="s">
        <v>280</v>
      </c>
      <c r="Q2181" t="s">
        <v>0</v>
      </c>
      <c r="R2181" t="s">
        <v>0</v>
      </c>
      <c r="S2181" t="s">
        <v>877</v>
      </c>
      <c r="T2181" t="s">
        <v>1831</v>
      </c>
      <c r="X2181" s="34" t="str">
        <f t="shared" si="67"/>
        <v>01663040.42円</v>
      </c>
    </row>
    <row r="2182" spans="1:24" x14ac:dyDescent="0.15">
      <c r="A2182" t="s">
        <v>1457</v>
      </c>
      <c r="B2182" t="s">
        <v>935</v>
      </c>
      <c r="C2182" t="s">
        <v>2157</v>
      </c>
      <c r="D2182" t="s">
        <v>22</v>
      </c>
      <c r="E2182" t="s">
        <v>2842</v>
      </c>
      <c r="F2182" t="s">
        <v>0</v>
      </c>
      <c r="G2182" t="s">
        <v>2843</v>
      </c>
      <c r="H2182" t="s">
        <v>1926</v>
      </c>
      <c r="I2182" t="s">
        <v>275</v>
      </c>
      <c r="J2182" t="s">
        <v>276</v>
      </c>
      <c r="K2182" s="34" t="str">
        <f t="shared" ref="K2182:K2245" si="68">E2182&amp;""&amp;J2182</f>
        <v>0166304酸単</v>
      </c>
      <c r="L2182" t="s">
        <v>2847</v>
      </c>
      <c r="M2182" t="s">
        <v>1947</v>
      </c>
      <c r="N2182" t="s">
        <v>0</v>
      </c>
      <c r="O2182" t="s">
        <v>281</v>
      </c>
      <c r="P2182" t="s">
        <v>560</v>
      </c>
      <c r="Q2182" t="s">
        <v>0</v>
      </c>
      <c r="R2182" t="s">
        <v>0</v>
      </c>
      <c r="S2182" t="s">
        <v>877</v>
      </c>
      <c r="T2182" t="s">
        <v>1831</v>
      </c>
      <c r="X2182" s="34" t="str">
        <f t="shared" ref="X2182:X2245" si="69">(E2182&amp;""&amp;P2182)</f>
        <v>01663042.36円</v>
      </c>
    </row>
    <row r="2183" spans="1:24" x14ac:dyDescent="0.15">
      <c r="A2183" t="s">
        <v>1458</v>
      </c>
      <c r="B2183" t="s">
        <v>935</v>
      </c>
      <c r="C2183" t="s">
        <v>2157</v>
      </c>
      <c r="D2183" t="s">
        <v>22</v>
      </c>
      <c r="E2183" t="s">
        <v>2848</v>
      </c>
      <c r="F2183" t="s">
        <v>0</v>
      </c>
      <c r="G2183" t="s">
        <v>2849</v>
      </c>
      <c r="H2183" t="s">
        <v>0</v>
      </c>
      <c r="I2183" t="s">
        <v>283</v>
      </c>
      <c r="J2183" t="s">
        <v>284</v>
      </c>
      <c r="K2183" s="34" t="str">
        <f t="shared" si="68"/>
        <v>0166312機能強化</v>
      </c>
      <c r="L2183" t="s">
        <v>887</v>
      </c>
      <c r="M2183" t="s">
        <v>1940</v>
      </c>
      <c r="N2183" t="s">
        <v>0</v>
      </c>
      <c r="O2183" t="s">
        <v>0</v>
      </c>
      <c r="P2183" t="s">
        <v>0</v>
      </c>
      <c r="Q2183" t="s">
        <v>0</v>
      </c>
      <c r="R2183" t="s">
        <v>0</v>
      </c>
      <c r="S2183" t="s">
        <v>877</v>
      </c>
      <c r="T2183" t="s">
        <v>1831</v>
      </c>
      <c r="X2183" s="34" t="str">
        <f t="shared" si="69"/>
        <v>0166312</v>
      </c>
    </row>
    <row r="2184" spans="1:24" x14ac:dyDescent="0.15">
      <c r="A2184" t="s">
        <v>1458</v>
      </c>
      <c r="B2184" t="s">
        <v>935</v>
      </c>
      <c r="C2184" t="s">
        <v>2157</v>
      </c>
      <c r="D2184" t="s">
        <v>22</v>
      </c>
      <c r="E2184" t="s">
        <v>2848</v>
      </c>
      <c r="F2184" t="s">
        <v>0</v>
      </c>
      <c r="G2184" t="s">
        <v>2849</v>
      </c>
      <c r="H2184" t="s">
        <v>0</v>
      </c>
      <c r="I2184" t="s">
        <v>1833</v>
      </c>
      <c r="J2184" t="s">
        <v>1834</v>
      </c>
      <c r="K2184" s="34" t="str">
        <f t="shared" si="68"/>
        <v>0166312外来感染</v>
      </c>
      <c r="L2184" t="s">
        <v>298</v>
      </c>
      <c r="M2184" t="s">
        <v>1268</v>
      </c>
      <c r="N2184" t="s">
        <v>0</v>
      </c>
      <c r="O2184" t="s">
        <v>0</v>
      </c>
      <c r="P2184" t="s">
        <v>0</v>
      </c>
      <c r="Q2184" t="s">
        <v>0</v>
      </c>
      <c r="R2184" t="s">
        <v>0</v>
      </c>
      <c r="S2184" t="s">
        <v>877</v>
      </c>
      <c r="T2184" t="s">
        <v>1831</v>
      </c>
      <c r="X2184" s="34" t="str">
        <f t="shared" si="69"/>
        <v>0166312</v>
      </c>
    </row>
    <row r="2185" spans="1:24" x14ac:dyDescent="0.15">
      <c r="A2185" t="s">
        <v>1458</v>
      </c>
      <c r="B2185" t="s">
        <v>935</v>
      </c>
      <c r="C2185" t="s">
        <v>2157</v>
      </c>
      <c r="D2185" t="s">
        <v>22</v>
      </c>
      <c r="E2185" t="s">
        <v>2848</v>
      </c>
      <c r="F2185" t="s">
        <v>0</v>
      </c>
      <c r="G2185" t="s">
        <v>2849</v>
      </c>
      <c r="H2185" t="s">
        <v>0</v>
      </c>
      <c r="I2185" t="s">
        <v>1938</v>
      </c>
      <c r="J2185" t="s">
        <v>1939</v>
      </c>
      <c r="K2185" s="34" t="str">
        <f t="shared" si="68"/>
        <v>0166312外医ＤＸ２</v>
      </c>
      <c r="L2185" t="s">
        <v>33</v>
      </c>
      <c r="M2185" t="s">
        <v>1940</v>
      </c>
      <c r="N2185" t="s">
        <v>0</v>
      </c>
      <c r="O2185" t="s">
        <v>0</v>
      </c>
      <c r="P2185" t="s">
        <v>0</v>
      </c>
      <c r="Q2185" t="s">
        <v>0</v>
      </c>
      <c r="R2185" t="s">
        <v>0</v>
      </c>
      <c r="S2185" t="s">
        <v>877</v>
      </c>
      <c r="T2185" t="s">
        <v>1831</v>
      </c>
      <c r="X2185" s="34" t="str">
        <f t="shared" si="69"/>
        <v>0166312</v>
      </c>
    </row>
    <row r="2186" spans="1:24" x14ac:dyDescent="0.15">
      <c r="A2186" t="s">
        <v>1458</v>
      </c>
      <c r="B2186" t="s">
        <v>935</v>
      </c>
      <c r="C2186" t="s">
        <v>2157</v>
      </c>
      <c r="D2186" t="s">
        <v>22</v>
      </c>
      <c r="E2186" t="s">
        <v>2848</v>
      </c>
      <c r="F2186" t="s">
        <v>0</v>
      </c>
      <c r="G2186" t="s">
        <v>2849</v>
      </c>
      <c r="H2186" t="s">
        <v>0</v>
      </c>
      <c r="I2186" t="s">
        <v>1953</v>
      </c>
      <c r="J2186" t="s">
        <v>1840</v>
      </c>
      <c r="K2186" s="34" t="str">
        <f t="shared" si="68"/>
        <v>0166312時間外３</v>
      </c>
      <c r="L2186" t="s">
        <v>2850</v>
      </c>
      <c r="M2186" t="s">
        <v>60</v>
      </c>
      <c r="N2186" t="s">
        <v>0</v>
      </c>
      <c r="O2186" t="s">
        <v>0</v>
      </c>
      <c r="P2186" t="s">
        <v>0</v>
      </c>
      <c r="Q2186" t="s">
        <v>0</v>
      </c>
      <c r="R2186" t="s">
        <v>0</v>
      </c>
      <c r="S2186" t="s">
        <v>877</v>
      </c>
      <c r="T2186" t="s">
        <v>1831</v>
      </c>
      <c r="X2186" s="34" t="str">
        <f t="shared" si="69"/>
        <v>0166312</v>
      </c>
    </row>
    <row r="2187" spans="1:24" x14ac:dyDescent="0.15">
      <c r="A2187" t="s">
        <v>1458</v>
      </c>
      <c r="B2187" t="s">
        <v>935</v>
      </c>
      <c r="C2187" t="s">
        <v>2157</v>
      </c>
      <c r="D2187" t="s">
        <v>22</v>
      </c>
      <c r="E2187" t="s">
        <v>2848</v>
      </c>
      <c r="F2187" t="s">
        <v>0</v>
      </c>
      <c r="G2187" t="s">
        <v>2849</v>
      </c>
      <c r="H2187" t="s">
        <v>0</v>
      </c>
      <c r="I2187" t="s">
        <v>1879</v>
      </c>
      <c r="J2187" t="s">
        <v>1880</v>
      </c>
      <c r="K2187" s="34" t="str">
        <f t="shared" si="68"/>
        <v>0166312小か診１</v>
      </c>
      <c r="L2187" t="s">
        <v>134</v>
      </c>
      <c r="M2187" t="s">
        <v>76</v>
      </c>
      <c r="N2187" t="s">
        <v>0</v>
      </c>
      <c r="O2187" t="s">
        <v>0</v>
      </c>
      <c r="P2187" t="s">
        <v>0</v>
      </c>
      <c r="Q2187" t="s">
        <v>0</v>
      </c>
      <c r="R2187" t="s">
        <v>0</v>
      </c>
      <c r="S2187" t="s">
        <v>877</v>
      </c>
      <c r="T2187" t="s">
        <v>1831</v>
      </c>
      <c r="X2187" s="34" t="str">
        <f t="shared" si="69"/>
        <v>0166312</v>
      </c>
    </row>
    <row r="2188" spans="1:24" x14ac:dyDescent="0.15">
      <c r="A2188" t="s">
        <v>1458</v>
      </c>
      <c r="B2188" t="s">
        <v>935</v>
      </c>
      <c r="C2188" t="s">
        <v>2157</v>
      </c>
      <c r="D2188" t="s">
        <v>22</v>
      </c>
      <c r="E2188" t="s">
        <v>2848</v>
      </c>
      <c r="F2188" t="s">
        <v>0</v>
      </c>
      <c r="G2188" t="s">
        <v>2849</v>
      </c>
      <c r="H2188" t="s">
        <v>0</v>
      </c>
      <c r="I2188" t="s">
        <v>702</v>
      </c>
      <c r="J2188" t="s">
        <v>703</v>
      </c>
      <c r="K2188" s="34" t="str">
        <f t="shared" si="68"/>
        <v>0166312電情</v>
      </c>
      <c r="L2188" t="s">
        <v>184</v>
      </c>
      <c r="M2188" t="s">
        <v>60</v>
      </c>
      <c r="N2188" t="s">
        <v>0</v>
      </c>
      <c r="O2188" t="s">
        <v>0</v>
      </c>
      <c r="P2188" t="s">
        <v>0</v>
      </c>
      <c r="Q2188" t="s">
        <v>0</v>
      </c>
      <c r="R2188" t="s">
        <v>0</v>
      </c>
      <c r="S2188" t="s">
        <v>877</v>
      </c>
      <c r="T2188" t="s">
        <v>1831</v>
      </c>
      <c r="X2188" s="34" t="str">
        <f t="shared" si="69"/>
        <v>0166312</v>
      </c>
    </row>
    <row r="2189" spans="1:24" x14ac:dyDescent="0.15">
      <c r="A2189" t="s">
        <v>1458</v>
      </c>
      <c r="B2189" t="s">
        <v>935</v>
      </c>
      <c r="C2189" t="s">
        <v>2157</v>
      </c>
      <c r="D2189" t="s">
        <v>22</v>
      </c>
      <c r="E2189" t="s">
        <v>2848</v>
      </c>
      <c r="F2189" t="s">
        <v>0</v>
      </c>
      <c r="G2189" t="s">
        <v>2849</v>
      </c>
      <c r="H2189" t="s">
        <v>0</v>
      </c>
      <c r="I2189" t="s">
        <v>702</v>
      </c>
      <c r="J2189" t="s">
        <v>703</v>
      </c>
      <c r="K2189" s="34" t="str">
        <f t="shared" si="68"/>
        <v>0166312電情</v>
      </c>
      <c r="L2189" t="s">
        <v>184</v>
      </c>
      <c r="M2189" t="s">
        <v>60</v>
      </c>
      <c r="N2189" t="s">
        <v>0</v>
      </c>
      <c r="O2189" t="s">
        <v>706</v>
      </c>
      <c r="P2189" t="s">
        <v>706</v>
      </c>
      <c r="Q2189" t="s">
        <v>0</v>
      </c>
      <c r="R2189" t="s">
        <v>0</v>
      </c>
      <c r="S2189" t="s">
        <v>877</v>
      </c>
      <c r="T2189" t="s">
        <v>1831</v>
      </c>
      <c r="X2189" s="34" t="str">
        <f t="shared" si="69"/>
        <v>0166312電子的診療情報評価料</v>
      </c>
    </row>
    <row r="2190" spans="1:24" x14ac:dyDescent="0.15">
      <c r="A2190" t="s">
        <v>1458</v>
      </c>
      <c r="B2190" t="s">
        <v>935</v>
      </c>
      <c r="C2190" t="s">
        <v>2157</v>
      </c>
      <c r="D2190" t="s">
        <v>22</v>
      </c>
      <c r="E2190" t="s">
        <v>2848</v>
      </c>
      <c r="F2190" t="s">
        <v>0</v>
      </c>
      <c r="G2190" t="s">
        <v>2849</v>
      </c>
      <c r="H2190" t="s">
        <v>0</v>
      </c>
      <c r="I2190" t="s">
        <v>1945</v>
      </c>
      <c r="J2190" t="s">
        <v>1946</v>
      </c>
      <c r="K2190" s="34" t="str">
        <f t="shared" si="68"/>
        <v>0166312外在ベⅠ注</v>
      </c>
      <c r="L2190" t="s">
        <v>418</v>
      </c>
      <c r="M2190" t="s">
        <v>1940</v>
      </c>
      <c r="N2190" t="s">
        <v>0</v>
      </c>
      <c r="O2190" t="s">
        <v>0</v>
      </c>
      <c r="P2190" t="s">
        <v>0</v>
      </c>
      <c r="Q2190" t="s">
        <v>0</v>
      </c>
      <c r="R2190" t="s">
        <v>0</v>
      </c>
      <c r="S2190" t="s">
        <v>877</v>
      </c>
      <c r="T2190" t="s">
        <v>1831</v>
      </c>
      <c r="X2190" s="34" t="str">
        <f t="shared" si="69"/>
        <v>0166312</v>
      </c>
    </row>
    <row r="2191" spans="1:24" x14ac:dyDescent="0.15">
      <c r="A2191" t="s">
        <v>1459</v>
      </c>
      <c r="B2191" t="s">
        <v>935</v>
      </c>
      <c r="C2191" t="s">
        <v>2157</v>
      </c>
      <c r="D2191" t="s">
        <v>22</v>
      </c>
      <c r="E2191" t="s">
        <v>2851</v>
      </c>
      <c r="F2191" t="s">
        <v>0</v>
      </c>
      <c r="G2191" t="s">
        <v>2852</v>
      </c>
      <c r="H2191" t="s">
        <v>0</v>
      </c>
      <c r="I2191" t="s">
        <v>283</v>
      </c>
      <c r="J2191" t="s">
        <v>284</v>
      </c>
      <c r="K2191" s="34" t="str">
        <f t="shared" si="68"/>
        <v>0166320機能強化</v>
      </c>
      <c r="L2191" t="s">
        <v>967</v>
      </c>
      <c r="M2191" t="s">
        <v>76</v>
      </c>
      <c r="N2191" t="s">
        <v>0</v>
      </c>
      <c r="O2191" t="s">
        <v>0</v>
      </c>
      <c r="P2191" t="s">
        <v>0</v>
      </c>
      <c r="Q2191" t="s">
        <v>0</v>
      </c>
      <c r="R2191" t="s">
        <v>0</v>
      </c>
      <c r="S2191" t="s">
        <v>877</v>
      </c>
      <c r="T2191" t="s">
        <v>1831</v>
      </c>
      <c r="X2191" s="34" t="str">
        <f t="shared" si="69"/>
        <v>0166320</v>
      </c>
    </row>
    <row r="2192" spans="1:24" x14ac:dyDescent="0.15">
      <c r="A2192" t="s">
        <v>1459</v>
      </c>
      <c r="B2192" t="s">
        <v>935</v>
      </c>
      <c r="C2192" t="s">
        <v>2157</v>
      </c>
      <c r="D2192" t="s">
        <v>22</v>
      </c>
      <c r="E2192" t="s">
        <v>2851</v>
      </c>
      <c r="F2192" t="s">
        <v>0</v>
      </c>
      <c r="G2192" t="s">
        <v>2852</v>
      </c>
      <c r="H2192" t="s">
        <v>0</v>
      </c>
      <c r="I2192" t="s">
        <v>1948</v>
      </c>
      <c r="J2192" t="s">
        <v>1949</v>
      </c>
      <c r="K2192" s="34" t="str">
        <f t="shared" si="68"/>
        <v>0166320外医ＤＸ３</v>
      </c>
      <c r="L2192" t="s">
        <v>2364</v>
      </c>
      <c r="M2192" t="s">
        <v>1962</v>
      </c>
      <c r="N2192" t="s">
        <v>0</v>
      </c>
      <c r="O2192" t="s">
        <v>0</v>
      </c>
      <c r="P2192" t="s">
        <v>0</v>
      </c>
      <c r="Q2192" t="s">
        <v>0</v>
      </c>
      <c r="R2192" t="s">
        <v>0</v>
      </c>
      <c r="S2192" t="s">
        <v>877</v>
      </c>
      <c r="T2192" t="s">
        <v>1831</v>
      </c>
      <c r="X2192" s="34" t="str">
        <f t="shared" si="69"/>
        <v>0166320</v>
      </c>
    </row>
    <row r="2193" spans="1:24" x14ac:dyDescent="0.15">
      <c r="A2193" t="s">
        <v>1459</v>
      </c>
      <c r="B2193" t="s">
        <v>935</v>
      </c>
      <c r="C2193" t="s">
        <v>2157</v>
      </c>
      <c r="D2193" t="s">
        <v>22</v>
      </c>
      <c r="E2193" t="s">
        <v>2851</v>
      </c>
      <c r="F2193" t="s">
        <v>0</v>
      </c>
      <c r="G2193" t="s">
        <v>2852</v>
      </c>
      <c r="H2193" t="s">
        <v>0</v>
      </c>
      <c r="I2193" t="s">
        <v>1952</v>
      </c>
      <c r="J2193" t="s">
        <v>1839</v>
      </c>
      <c r="K2193" s="34" t="str">
        <f t="shared" si="68"/>
        <v>0166320時間外１</v>
      </c>
      <c r="L2193" t="s">
        <v>314</v>
      </c>
      <c r="M2193" t="s">
        <v>73</v>
      </c>
      <c r="N2193" t="s">
        <v>0</v>
      </c>
      <c r="O2193" t="s">
        <v>0</v>
      </c>
      <c r="P2193" t="s">
        <v>0</v>
      </c>
      <c r="Q2193" t="s">
        <v>0</v>
      </c>
      <c r="R2193" t="s">
        <v>0</v>
      </c>
      <c r="S2193" t="s">
        <v>877</v>
      </c>
      <c r="T2193" t="s">
        <v>1831</v>
      </c>
      <c r="X2193" s="34" t="str">
        <f t="shared" si="69"/>
        <v>0166320</v>
      </c>
    </row>
    <row r="2194" spans="1:24" x14ac:dyDescent="0.15">
      <c r="A2194" t="s">
        <v>1459</v>
      </c>
      <c r="B2194" t="s">
        <v>935</v>
      </c>
      <c r="C2194" t="s">
        <v>2157</v>
      </c>
      <c r="D2194" t="s">
        <v>22</v>
      </c>
      <c r="E2194" t="s">
        <v>2851</v>
      </c>
      <c r="F2194" t="s">
        <v>0</v>
      </c>
      <c r="G2194" t="s">
        <v>2852</v>
      </c>
      <c r="H2194" t="s">
        <v>0</v>
      </c>
      <c r="I2194" t="s">
        <v>1861</v>
      </c>
      <c r="J2194" t="s">
        <v>1862</v>
      </c>
      <c r="K2194" s="34" t="str">
        <f t="shared" si="68"/>
        <v>0166320地包加</v>
      </c>
      <c r="L2194" t="s">
        <v>523</v>
      </c>
      <c r="M2194" t="s">
        <v>1580</v>
      </c>
      <c r="N2194" t="s">
        <v>0</v>
      </c>
      <c r="O2194" t="s">
        <v>0</v>
      </c>
      <c r="P2194" t="s">
        <v>0</v>
      </c>
      <c r="Q2194" t="s">
        <v>0</v>
      </c>
      <c r="R2194" t="s">
        <v>0</v>
      </c>
      <c r="S2194" t="s">
        <v>877</v>
      </c>
      <c r="T2194" t="s">
        <v>1831</v>
      </c>
      <c r="X2194" s="34" t="str">
        <f t="shared" si="69"/>
        <v>0166320</v>
      </c>
    </row>
    <row r="2195" spans="1:24" x14ac:dyDescent="0.15">
      <c r="A2195" t="s">
        <v>1459</v>
      </c>
      <c r="B2195" t="s">
        <v>935</v>
      </c>
      <c r="C2195" t="s">
        <v>2157</v>
      </c>
      <c r="D2195" t="s">
        <v>22</v>
      </c>
      <c r="E2195" t="s">
        <v>2851</v>
      </c>
      <c r="F2195" t="s">
        <v>0</v>
      </c>
      <c r="G2195" t="s">
        <v>2852</v>
      </c>
      <c r="H2195" t="s">
        <v>0</v>
      </c>
      <c r="I2195" t="s">
        <v>1861</v>
      </c>
      <c r="J2195" t="s">
        <v>1862</v>
      </c>
      <c r="K2195" s="34" t="str">
        <f t="shared" si="68"/>
        <v>0166320地包加</v>
      </c>
      <c r="L2195" t="s">
        <v>523</v>
      </c>
      <c r="M2195" t="s">
        <v>1580</v>
      </c>
      <c r="N2195" t="s">
        <v>0</v>
      </c>
      <c r="O2195" t="s">
        <v>1863</v>
      </c>
      <c r="P2195" t="s">
        <v>1864</v>
      </c>
      <c r="Q2195" t="s">
        <v>0</v>
      </c>
      <c r="R2195" t="s">
        <v>0</v>
      </c>
      <c r="S2195" t="s">
        <v>877</v>
      </c>
      <c r="T2195" t="s">
        <v>1831</v>
      </c>
      <c r="X2195" s="34" t="str">
        <f t="shared" si="69"/>
        <v>0166320地域包括診療加算２</v>
      </c>
    </row>
    <row r="2196" spans="1:24" x14ac:dyDescent="0.15">
      <c r="A2196" t="s">
        <v>1459</v>
      </c>
      <c r="B2196" t="s">
        <v>935</v>
      </c>
      <c r="C2196" t="s">
        <v>2157</v>
      </c>
      <c r="D2196" t="s">
        <v>22</v>
      </c>
      <c r="E2196" t="s">
        <v>2851</v>
      </c>
      <c r="F2196" t="s">
        <v>0</v>
      </c>
      <c r="G2196" t="s">
        <v>2852</v>
      </c>
      <c r="H2196" t="s">
        <v>0</v>
      </c>
      <c r="I2196" t="s">
        <v>1835</v>
      </c>
      <c r="J2196" t="s">
        <v>1608</v>
      </c>
      <c r="K2196" s="34" t="str">
        <f t="shared" si="68"/>
        <v>0166320支援診３</v>
      </c>
      <c r="L2196" t="s">
        <v>942</v>
      </c>
      <c r="M2196" t="s">
        <v>84</v>
      </c>
      <c r="N2196" t="s">
        <v>0</v>
      </c>
      <c r="O2196" t="s">
        <v>0</v>
      </c>
      <c r="P2196" t="s">
        <v>0</v>
      </c>
      <c r="Q2196" t="s">
        <v>0</v>
      </c>
      <c r="R2196" t="s">
        <v>0</v>
      </c>
      <c r="S2196" t="s">
        <v>877</v>
      </c>
      <c r="T2196" t="s">
        <v>1831</v>
      </c>
      <c r="X2196" s="34" t="str">
        <f t="shared" si="69"/>
        <v>0166320</v>
      </c>
    </row>
    <row r="2197" spans="1:24" x14ac:dyDescent="0.15">
      <c r="A2197" t="s">
        <v>1459</v>
      </c>
      <c r="B2197" t="s">
        <v>935</v>
      </c>
      <c r="C2197" t="s">
        <v>2157</v>
      </c>
      <c r="D2197" t="s">
        <v>22</v>
      </c>
      <c r="E2197" t="s">
        <v>2851</v>
      </c>
      <c r="F2197" t="s">
        <v>0</v>
      </c>
      <c r="G2197" t="s">
        <v>2852</v>
      </c>
      <c r="H2197" t="s">
        <v>0</v>
      </c>
      <c r="I2197" t="s">
        <v>315</v>
      </c>
      <c r="J2197" t="s">
        <v>316</v>
      </c>
      <c r="K2197" s="34" t="str">
        <f t="shared" si="68"/>
        <v>0166320在医総管１</v>
      </c>
      <c r="L2197" t="s">
        <v>679</v>
      </c>
      <c r="M2197" t="s">
        <v>675</v>
      </c>
      <c r="N2197" t="s">
        <v>0</v>
      </c>
      <c r="O2197" t="s">
        <v>0</v>
      </c>
      <c r="P2197" t="s">
        <v>0</v>
      </c>
      <c r="Q2197" t="s">
        <v>0</v>
      </c>
      <c r="R2197" t="s">
        <v>0</v>
      </c>
      <c r="S2197" t="s">
        <v>877</v>
      </c>
      <c r="T2197" t="s">
        <v>1831</v>
      </c>
      <c r="X2197" s="34" t="str">
        <f t="shared" si="69"/>
        <v>0166320</v>
      </c>
    </row>
    <row r="2198" spans="1:24" x14ac:dyDescent="0.15">
      <c r="A2198" t="s">
        <v>1459</v>
      </c>
      <c r="B2198" t="s">
        <v>935</v>
      </c>
      <c r="C2198" t="s">
        <v>2157</v>
      </c>
      <c r="D2198" t="s">
        <v>22</v>
      </c>
      <c r="E2198" t="s">
        <v>2851</v>
      </c>
      <c r="F2198" t="s">
        <v>0</v>
      </c>
      <c r="G2198" t="s">
        <v>2852</v>
      </c>
      <c r="H2198" t="s">
        <v>0</v>
      </c>
      <c r="I2198" t="s">
        <v>874</v>
      </c>
      <c r="J2198" t="s">
        <v>875</v>
      </c>
      <c r="K2198" s="34" t="str">
        <f t="shared" si="68"/>
        <v>0166320在総</v>
      </c>
      <c r="L2198" t="s">
        <v>883</v>
      </c>
      <c r="M2198" t="s">
        <v>675</v>
      </c>
      <c r="N2198" t="s">
        <v>0</v>
      </c>
      <c r="O2198" t="s">
        <v>0</v>
      </c>
      <c r="P2198" t="s">
        <v>0</v>
      </c>
      <c r="Q2198" t="s">
        <v>0</v>
      </c>
      <c r="R2198" t="s">
        <v>0</v>
      </c>
      <c r="S2198" t="s">
        <v>877</v>
      </c>
      <c r="T2198" t="s">
        <v>1831</v>
      </c>
      <c r="X2198" s="34" t="str">
        <f t="shared" si="69"/>
        <v>0166320</v>
      </c>
    </row>
    <row r="2199" spans="1:24" x14ac:dyDescent="0.15">
      <c r="A2199" t="s">
        <v>1461</v>
      </c>
      <c r="B2199" t="s">
        <v>935</v>
      </c>
      <c r="C2199" t="s">
        <v>2157</v>
      </c>
      <c r="D2199" t="s">
        <v>22</v>
      </c>
      <c r="E2199" t="s">
        <v>2853</v>
      </c>
      <c r="F2199" t="s">
        <v>0</v>
      </c>
      <c r="G2199" t="s">
        <v>2854</v>
      </c>
      <c r="H2199" t="s">
        <v>0</v>
      </c>
      <c r="I2199" t="s">
        <v>1953</v>
      </c>
      <c r="J2199" t="s">
        <v>1840</v>
      </c>
      <c r="K2199" s="34" t="str">
        <f t="shared" si="68"/>
        <v>0166361時間外３</v>
      </c>
      <c r="L2199" t="s">
        <v>803</v>
      </c>
      <c r="M2199" t="s">
        <v>108</v>
      </c>
      <c r="N2199" t="s">
        <v>0</v>
      </c>
      <c r="O2199" t="s">
        <v>0</v>
      </c>
      <c r="P2199" t="s">
        <v>0</v>
      </c>
      <c r="Q2199" t="s">
        <v>0</v>
      </c>
      <c r="R2199" t="s">
        <v>0</v>
      </c>
      <c r="S2199" t="s">
        <v>877</v>
      </c>
      <c r="T2199" t="s">
        <v>1831</v>
      </c>
      <c r="X2199" s="34" t="str">
        <f t="shared" si="69"/>
        <v>0166361</v>
      </c>
    </row>
    <row r="2200" spans="1:24" x14ac:dyDescent="0.15">
      <c r="A2200" t="s">
        <v>1461</v>
      </c>
      <c r="B2200" t="s">
        <v>935</v>
      </c>
      <c r="C2200" t="s">
        <v>2157</v>
      </c>
      <c r="D2200" t="s">
        <v>22</v>
      </c>
      <c r="E2200" t="s">
        <v>2853</v>
      </c>
      <c r="F2200" t="s">
        <v>0</v>
      </c>
      <c r="G2200" t="s">
        <v>2854</v>
      </c>
      <c r="H2200" t="s">
        <v>0</v>
      </c>
      <c r="I2200" t="s">
        <v>1945</v>
      </c>
      <c r="J2200" t="s">
        <v>1946</v>
      </c>
      <c r="K2200" s="34" t="str">
        <f t="shared" si="68"/>
        <v>0166361外在ベⅠ注</v>
      </c>
      <c r="L2200" t="s">
        <v>389</v>
      </c>
      <c r="M2200" t="s">
        <v>1940</v>
      </c>
      <c r="N2200" t="s">
        <v>0</v>
      </c>
      <c r="O2200" t="s">
        <v>0</v>
      </c>
      <c r="P2200" t="s">
        <v>0</v>
      </c>
      <c r="Q2200" t="s">
        <v>0</v>
      </c>
      <c r="R2200" t="s">
        <v>0</v>
      </c>
      <c r="S2200" t="s">
        <v>877</v>
      </c>
      <c r="T2200" t="s">
        <v>1831</v>
      </c>
      <c r="X2200" s="34" t="str">
        <f t="shared" si="69"/>
        <v>0166361</v>
      </c>
    </row>
    <row r="2201" spans="1:24" x14ac:dyDescent="0.15">
      <c r="A2201" t="s">
        <v>1463</v>
      </c>
      <c r="B2201" t="s">
        <v>935</v>
      </c>
      <c r="C2201" t="s">
        <v>2157</v>
      </c>
      <c r="D2201" t="s">
        <v>22</v>
      </c>
      <c r="E2201" t="s">
        <v>2855</v>
      </c>
      <c r="F2201" t="s">
        <v>0</v>
      </c>
      <c r="G2201" t="s">
        <v>2856</v>
      </c>
      <c r="H2201" t="s">
        <v>0</v>
      </c>
      <c r="I2201" t="s">
        <v>283</v>
      </c>
      <c r="J2201" t="s">
        <v>284</v>
      </c>
      <c r="K2201" s="34" t="str">
        <f t="shared" si="68"/>
        <v>0166395機能強化</v>
      </c>
      <c r="L2201" t="s">
        <v>2857</v>
      </c>
      <c r="M2201" t="s">
        <v>76</v>
      </c>
      <c r="N2201" t="s">
        <v>0</v>
      </c>
      <c r="O2201" t="s">
        <v>0</v>
      </c>
      <c r="P2201" t="s">
        <v>0</v>
      </c>
      <c r="Q2201" t="s">
        <v>0</v>
      </c>
      <c r="R2201" t="s">
        <v>0</v>
      </c>
      <c r="S2201" t="s">
        <v>877</v>
      </c>
      <c r="T2201" t="s">
        <v>1831</v>
      </c>
      <c r="X2201" s="34" t="str">
        <f t="shared" si="69"/>
        <v>0166395</v>
      </c>
    </row>
    <row r="2202" spans="1:24" x14ac:dyDescent="0.15">
      <c r="A2202" t="s">
        <v>1463</v>
      </c>
      <c r="B2202" t="s">
        <v>935</v>
      </c>
      <c r="C2202" t="s">
        <v>2157</v>
      </c>
      <c r="D2202" t="s">
        <v>22</v>
      </c>
      <c r="E2202" t="s">
        <v>2855</v>
      </c>
      <c r="F2202" t="s">
        <v>0</v>
      </c>
      <c r="G2202" t="s">
        <v>2856</v>
      </c>
      <c r="H2202" t="s">
        <v>0</v>
      </c>
      <c r="I2202" t="s">
        <v>1948</v>
      </c>
      <c r="J2202" t="s">
        <v>1949</v>
      </c>
      <c r="K2202" s="34" t="str">
        <f t="shared" si="68"/>
        <v>0166395外医ＤＸ３</v>
      </c>
      <c r="L2202" t="s">
        <v>1012</v>
      </c>
      <c r="M2202" t="s">
        <v>1940</v>
      </c>
      <c r="N2202" t="s">
        <v>0</v>
      </c>
      <c r="O2202" t="s">
        <v>0</v>
      </c>
      <c r="P2202" t="s">
        <v>0</v>
      </c>
      <c r="Q2202" t="s">
        <v>0</v>
      </c>
      <c r="R2202" t="s">
        <v>0</v>
      </c>
      <c r="S2202" t="s">
        <v>877</v>
      </c>
      <c r="T2202" t="s">
        <v>1831</v>
      </c>
      <c r="X2202" s="34" t="str">
        <f t="shared" si="69"/>
        <v>0166395</v>
      </c>
    </row>
    <row r="2203" spans="1:24" x14ac:dyDescent="0.15">
      <c r="A2203" t="s">
        <v>1463</v>
      </c>
      <c r="B2203" t="s">
        <v>935</v>
      </c>
      <c r="C2203" t="s">
        <v>2157</v>
      </c>
      <c r="D2203" t="s">
        <v>22</v>
      </c>
      <c r="E2203" t="s">
        <v>2855</v>
      </c>
      <c r="F2203" t="s">
        <v>0</v>
      </c>
      <c r="G2203" t="s">
        <v>2856</v>
      </c>
      <c r="H2203" t="s">
        <v>0</v>
      </c>
      <c r="I2203" t="s">
        <v>136</v>
      </c>
      <c r="J2203" t="s">
        <v>137</v>
      </c>
      <c r="K2203" s="34" t="str">
        <f t="shared" si="68"/>
        <v>0166395ニコ</v>
      </c>
      <c r="L2203" t="s">
        <v>892</v>
      </c>
      <c r="M2203" t="s">
        <v>771</v>
      </c>
      <c r="N2203" t="s">
        <v>0</v>
      </c>
      <c r="O2203" t="s">
        <v>0</v>
      </c>
      <c r="P2203" t="s">
        <v>0</v>
      </c>
      <c r="Q2203" t="s">
        <v>0</v>
      </c>
      <c r="R2203" t="s">
        <v>0</v>
      </c>
      <c r="S2203" t="s">
        <v>877</v>
      </c>
      <c r="T2203" t="s">
        <v>1831</v>
      </c>
      <c r="X2203" s="34" t="str">
        <f t="shared" si="69"/>
        <v>0166395</v>
      </c>
    </row>
    <row r="2204" spans="1:24" x14ac:dyDescent="0.15">
      <c r="A2204" t="s">
        <v>1463</v>
      </c>
      <c r="B2204" t="s">
        <v>935</v>
      </c>
      <c r="C2204" t="s">
        <v>2157</v>
      </c>
      <c r="D2204" t="s">
        <v>22</v>
      </c>
      <c r="E2204" t="s">
        <v>2855</v>
      </c>
      <c r="F2204" t="s">
        <v>0</v>
      </c>
      <c r="G2204" t="s">
        <v>2856</v>
      </c>
      <c r="H2204" t="s">
        <v>0</v>
      </c>
      <c r="I2204" t="s">
        <v>1835</v>
      </c>
      <c r="J2204" t="s">
        <v>1608</v>
      </c>
      <c r="K2204" s="34" t="str">
        <f t="shared" si="68"/>
        <v>0166395支援診３</v>
      </c>
      <c r="L2204" t="s">
        <v>1030</v>
      </c>
      <c r="M2204" t="s">
        <v>76</v>
      </c>
      <c r="N2204" t="s">
        <v>0</v>
      </c>
      <c r="O2204" t="s">
        <v>0</v>
      </c>
      <c r="P2204" t="s">
        <v>0</v>
      </c>
      <c r="Q2204" t="s">
        <v>0</v>
      </c>
      <c r="R2204" t="s">
        <v>0</v>
      </c>
      <c r="S2204" t="s">
        <v>877</v>
      </c>
      <c r="T2204" t="s">
        <v>1831</v>
      </c>
      <c r="X2204" s="34" t="str">
        <f t="shared" si="69"/>
        <v>0166395</v>
      </c>
    </row>
    <row r="2205" spans="1:24" x14ac:dyDescent="0.15">
      <c r="A2205" t="s">
        <v>1463</v>
      </c>
      <c r="B2205" t="s">
        <v>935</v>
      </c>
      <c r="C2205" t="s">
        <v>2157</v>
      </c>
      <c r="D2205" t="s">
        <v>22</v>
      </c>
      <c r="E2205" t="s">
        <v>2855</v>
      </c>
      <c r="F2205" t="s">
        <v>0</v>
      </c>
      <c r="G2205" t="s">
        <v>2856</v>
      </c>
      <c r="H2205" t="s">
        <v>0</v>
      </c>
      <c r="I2205" t="s">
        <v>315</v>
      </c>
      <c r="J2205" t="s">
        <v>316</v>
      </c>
      <c r="K2205" s="34" t="str">
        <f t="shared" si="68"/>
        <v>0166395在医総管１</v>
      </c>
      <c r="L2205" t="s">
        <v>752</v>
      </c>
      <c r="M2205" t="s">
        <v>2617</v>
      </c>
      <c r="N2205" t="s">
        <v>0</v>
      </c>
      <c r="O2205" t="s">
        <v>0</v>
      </c>
      <c r="P2205" t="s">
        <v>0</v>
      </c>
      <c r="Q2205" t="s">
        <v>0</v>
      </c>
      <c r="R2205" t="s">
        <v>0</v>
      </c>
      <c r="S2205" t="s">
        <v>877</v>
      </c>
      <c r="T2205" t="s">
        <v>1831</v>
      </c>
      <c r="X2205" s="34" t="str">
        <f t="shared" si="69"/>
        <v>0166395</v>
      </c>
    </row>
    <row r="2206" spans="1:24" x14ac:dyDescent="0.15">
      <c r="A2206" t="s">
        <v>1463</v>
      </c>
      <c r="B2206" t="s">
        <v>935</v>
      </c>
      <c r="C2206" t="s">
        <v>2157</v>
      </c>
      <c r="D2206" t="s">
        <v>22</v>
      </c>
      <c r="E2206" t="s">
        <v>2855</v>
      </c>
      <c r="F2206" t="s">
        <v>0</v>
      </c>
      <c r="G2206" t="s">
        <v>2856</v>
      </c>
      <c r="H2206" t="s">
        <v>0</v>
      </c>
      <c r="I2206" t="s">
        <v>874</v>
      </c>
      <c r="J2206" t="s">
        <v>875</v>
      </c>
      <c r="K2206" s="34" t="str">
        <f t="shared" si="68"/>
        <v>0166395在総</v>
      </c>
      <c r="L2206" t="s">
        <v>882</v>
      </c>
      <c r="M2206" t="s">
        <v>742</v>
      </c>
      <c r="N2206" t="s">
        <v>0</v>
      </c>
      <c r="O2206" t="s">
        <v>0</v>
      </c>
      <c r="P2206" t="s">
        <v>0</v>
      </c>
      <c r="Q2206" t="s">
        <v>0</v>
      </c>
      <c r="R2206" t="s">
        <v>0</v>
      </c>
      <c r="S2206" t="s">
        <v>877</v>
      </c>
      <c r="T2206" t="s">
        <v>1831</v>
      </c>
      <c r="X2206" s="34" t="str">
        <f t="shared" si="69"/>
        <v>0166395</v>
      </c>
    </row>
    <row r="2207" spans="1:24" x14ac:dyDescent="0.15">
      <c r="A2207" t="s">
        <v>1463</v>
      </c>
      <c r="B2207" t="s">
        <v>935</v>
      </c>
      <c r="C2207" t="s">
        <v>2157</v>
      </c>
      <c r="D2207" t="s">
        <v>22</v>
      </c>
      <c r="E2207" t="s">
        <v>2855</v>
      </c>
      <c r="F2207" t="s">
        <v>0</v>
      </c>
      <c r="G2207" t="s">
        <v>2856</v>
      </c>
      <c r="H2207" t="s">
        <v>0</v>
      </c>
      <c r="I2207" t="s">
        <v>1945</v>
      </c>
      <c r="J2207" t="s">
        <v>1946</v>
      </c>
      <c r="K2207" s="34" t="str">
        <f t="shared" si="68"/>
        <v>0166395外在ベⅠ注</v>
      </c>
      <c r="L2207" t="s">
        <v>1325</v>
      </c>
      <c r="M2207" t="s">
        <v>1940</v>
      </c>
      <c r="N2207" t="s">
        <v>0</v>
      </c>
      <c r="O2207" t="s">
        <v>0</v>
      </c>
      <c r="P2207" t="s">
        <v>0</v>
      </c>
      <c r="Q2207" t="s">
        <v>0</v>
      </c>
      <c r="R2207" t="s">
        <v>0</v>
      </c>
      <c r="S2207" t="s">
        <v>877</v>
      </c>
      <c r="T2207" t="s">
        <v>1831</v>
      </c>
      <c r="X2207" s="34" t="str">
        <f t="shared" si="69"/>
        <v>0166395</v>
      </c>
    </row>
    <row r="2208" spans="1:24" x14ac:dyDescent="0.15">
      <c r="A2208" t="s">
        <v>1463</v>
      </c>
      <c r="B2208" t="s">
        <v>935</v>
      </c>
      <c r="C2208" t="s">
        <v>2157</v>
      </c>
      <c r="D2208" t="s">
        <v>22</v>
      </c>
      <c r="E2208" t="s">
        <v>2855</v>
      </c>
      <c r="F2208" t="s">
        <v>0</v>
      </c>
      <c r="G2208" t="s">
        <v>2856</v>
      </c>
      <c r="H2208" t="s">
        <v>0</v>
      </c>
      <c r="I2208" t="s">
        <v>275</v>
      </c>
      <c r="J2208" t="s">
        <v>276</v>
      </c>
      <c r="K2208" s="34" t="str">
        <f t="shared" si="68"/>
        <v>0166395酸単</v>
      </c>
      <c r="L2208" t="s">
        <v>2858</v>
      </c>
      <c r="M2208" t="s">
        <v>1947</v>
      </c>
      <c r="N2208" t="s">
        <v>0</v>
      </c>
      <c r="O2208" t="s">
        <v>0</v>
      </c>
      <c r="P2208" t="s">
        <v>0</v>
      </c>
      <c r="Q2208" t="s">
        <v>0</v>
      </c>
      <c r="R2208" t="s">
        <v>0</v>
      </c>
      <c r="S2208" t="s">
        <v>877</v>
      </c>
      <c r="T2208" t="s">
        <v>1831</v>
      </c>
      <c r="X2208" s="34" t="str">
        <f t="shared" si="69"/>
        <v>0166395</v>
      </c>
    </row>
    <row r="2209" spans="1:24" x14ac:dyDescent="0.15">
      <c r="A2209" t="s">
        <v>1463</v>
      </c>
      <c r="B2209" t="s">
        <v>935</v>
      </c>
      <c r="C2209" t="s">
        <v>2157</v>
      </c>
      <c r="D2209" t="s">
        <v>22</v>
      </c>
      <c r="E2209" t="s">
        <v>2855</v>
      </c>
      <c r="F2209" t="s">
        <v>0</v>
      </c>
      <c r="G2209" t="s">
        <v>2856</v>
      </c>
      <c r="H2209" t="s">
        <v>0</v>
      </c>
      <c r="I2209" t="s">
        <v>275</v>
      </c>
      <c r="J2209" t="s">
        <v>276</v>
      </c>
      <c r="K2209" s="34" t="str">
        <f t="shared" si="68"/>
        <v>0166395酸単</v>
      </c>
      <c r="L2209" t="s">
        <v>2858</v>
      </c>
      <c r="M2209" t="s">
        <v>1947</v>
      </c>
      <c r="N2209" t="s">
        <v>0</v>
      </c>
      <c r="O2209" t="s">
        <v>281</v>
      </c>
      <c r="P2209" t="s">
        <v>560</v>
      </c>
      <c r="Q2209" t="s">
        <v>0</v>
      </c>
      <c r="R2209" t="s">
        <v>0</v>
      </c>
      <c r="S2209" t="s">
        <v>877</v>
      </c>
      <c r="T2209" t="s">
        <v>1831</v>
      </c>
      <c r="X2209" s="34" t="str">
        <f t="shared" si="69"/>
        <v>01663952.36円</v>
      </c>
    </row>
    <row r="2210" spans="1:24" x14ac:dyDescent="0.15">
      <c r="A2210" t="s">
        <v>1464</v>
      </c>
      <c r="B2210" t="s">
        <v>935</v>
      </c>
      <c r="C2210" t="s">
        <v>2157</v>
      </c>
      <c r="D2210" t="s">
        <v>22</v>
      </c>
      <c r="E2210" t="s">
        <v>2859</v>
      </c>
      <c r="F2210" t="s">
        <v>0</v>
      </c>
      <c r="G2210" t="s">
        <v>2860</v>
      </c>
      <c r="H2210" t="s">
        <v>0</v>
      </c>
      <c r="I2210" t="s">
        <v>489</v>
      </c>
      <c r="J2210" t="s">
        <v>490</v>
      </c>
      <c r="K2210" s="34" t="str">
        <f t="shared" si="68"/>
        <v>0166452コン１</v>
      </c>
      <c r="L2210" t="s">
        <v>428</v>
      </c>
      <c r="M2210" t="s">
        <v>60</v>
      </c>
      <c r="N2210" t="s">
        <v>0</v>
      </c>
      <c r="O2210" t="s">
        <v>0</v>
      </c>
      <c r="P2210" t="s">
        <v>0</v>
      </c>
      <c r="Q2210" t="s">
        <v>0</v>
      </c>
      <c r="R2210" t="s">
        <v>0</v>
      </c>
      <c r="S2210" t="s">
        <v>877</v>
      </c>
      <c r="T2210" t="s">
        <v>1831</v>
      </c>
      <c r="X2210" s="34" t="str">
        <f t="shared" si="69"/>
        <v>0166452</v>
      </c>
    </row>
    <row r="2211" spans="1:24" x14ac:dyDescent="0.15">
      <c r="A2211" t="s">
        <v>1465</v>
      </c>
      <c r="B2211" t="s">
        <v>935</v>
      </c>
      <c r="C2211" t="s">
        <v>2157</v>
      </c>
      <c r="D2211" t="s">
        <v>22</v>
      </c>
      <c r="E2211" t="s">
        <v>2861</v>
      </c>
      <c r="F2211" t="s">
        <v>0</v>
      </c>
      <c r="G2211" t="s">
        <v>2862</v>
      </c>
      <c r="H2211" t="s">
        <v>0</v>
      </c>
      <c r="I2211" t="s">
        <v>1865</v>
      </c>
      <c r="J2211" t="s">
        <v>1866</v>
      </c>
      <c r="K2211" s="34" t="str">
        <f t="shared" si="68"/>
        <v>0166486コン３</v>
      </c>
      <c r="L2211" t="s">
        <v>90</v>
      </c>
      <c r="M2211" t="s">
        <v>602</v>
      </c>
      <c r="N2211" t="s">
        <v>0</v>
      </c>
      <c r="O2211" t="s">
        <v>0</v>
      </c>
      <c r="P2211" t="s">
        <v>0</v>
      </c>
      <c r="Q2211" t="s">
        <v>0</v>
      </c>
      <c r="R2211" t="s">
        <v>0</v>
      </c>
      <c r="S2211" t="s">
        <v>877</v>
      </c>
      <c r="T2211" t="s">
        <v>1831</v>
      </c>
      <c r="X2211" s="34" t="str">
        <f t="shared" si="69"/>
        <v>0166486</v>
      </c>
    </row>
    <row r="2212" spans="1:24" x14ac:dyDescent="0.15">
      <c r="A2212" t="s">
        <v>1466</v>
      </c>
      <c r="B2212" t="s">
        <v>935</v>
      </c>
      <c r="C2212" t="s">
        <v>2157</v>
      </c>
      <c r="D2212" t="s">
        <v>22</v>
      </c>
      <c r="E2212" t="s">
        <v>2863</v>
      </c>
      <c r="F2212" t="s">
        <v>0</v>
      </c>
      <c r="G2212" t="s">
        <v>2864</v>
      </c>
      <c r="H2212" t="s">
        <v>0</v>
      </c>
      <c r="I2212" t="s">
        <v>1948</v>
      </c>
      <c r="J2212" t="s">
        <v>1949</v>
      </c>
      <c r="K2212" s="34" t="str">
        <f t="shared" si="68"/>
        <v>0166502外医ＤＸ３</v>
      </c>
      <c r="L2212" t="s">
        <v>600</v>
      </c>
      <c r="M2212" t="s">
        <v>1940</v>
      </c>
      <c r="N2212" t="s">
        <v>0</v>
      </c>
      <c r="O2212" t="s">
        <v>0</v>
      </c>
      <c r="P2212" t="s">
        <v>0</v>
      </c>
      <c r="Q2212" t="s">
        <v>0</v>
      </c>
      <c r="R2212" t="s">
        <v>0</v>
      </c>
      <c r="S2212" t="s">
        <v>877</v>
      </c>
      <c r="T2212" t="s">
        <v>1831</v>
      </c>
      <c r="X2212" s="34" t="str">
        <f t="shared" si="69"/>
        <v>0166502</v>
      </c>
    </row>
    <row r="2213" spans="1:24" x14ac:dyDescent="0.15">
      <c r="A2213" t="s">
        <v>1466</v>
      </c>
      <c r="B2213" t="s">
        <v>935</v>
      </c>
      <c r="C2213" t="s">
        <v>2157</v>
      </c>
      <c r="D2213" t="s">
        <v>22</v>
      </c>
      <c r="E2213" t="s">
        <v>2863</v>
      </c>
      <c r="F2213" t="s">
        <v>0</v>
      </c>
      <c r="G2213" t="s">
        <v>2864</v>
      </c>
      <c r="H2213" t="s">
        <v>0</v>
      </c>
      <c r="I2213" t="s">
        <v>1945</v>
      </c>
      <c r="J2213" t="s">
        <v>1946</v>
      </c>
      <c r="K2213" s="34" t="str">
        <f t="shared" si="68"/>
        <v>0166502外在ベⅠ注</v>
      </c>
      <c r="L2213" t="s">
        <v>1150</v>
      </c>
      <c r="M2213" t="s">
        <v>1940</v>
      </c>
      <c r="N2213" t="s">
        <v>0</v>
      </c>
      <c r="O2213" t="s">
        <v>0</v>
      </c>
      <c r="P2213" t="s">
        <v>0</v>
      </c>
      <c r="Q2213" t="s">
        <v>0</v>
      </c>
      <c r="R2213" t="s">
        <v>0</v>
      </c>
      <c r="S2213" t="s">
        <v>877</v>
      </c>
      <c r="T2213" t="s">
        <v>1831</v>
      </c>
      <c r="X2213" s="34" t="str">
        <f t="shared" si="69"/>
        <v>0166502</v>
      </c>
    </row>
    <row r="2214" spans="1:24" x14ac:dyDescent="0.15">
      <c r="A2214" t="s">
        <v>1467</v>
      </c>
      <c r="B2214" t="s">
        <v>935</v>
      </c>
      <c r="C2214" t="s">
        <v>2157</v>
      </c>
      <c r="D2214" t="s">
        <v>22</v>
      </c>
      <c r="E2214" t="s">
        <v>2865</v>
      </c>
      <c r="F2214" t="s">
        <v>0</v>
      </c>
      <c r="G2214" t="s">
        <v>2866</v>
      </c>
      <c r="H2214" t="s">
        <v>0</v>
      </c>
      <c r="I2214" t="s">
        <v>1938</v>
      </c>
      <c r="J2214" t="s">
        <v>1939</v>
      </c>
      <c r="K2214" s="34" t="str">
        <f t="shared" si="68"/>
        <v>0166528外医ＤＸ２</v>
      </c>
      <c r="L2214" t="s">
        <v>430</v>
      </c>
      <c r="M2214" t="s">
        <v>1940</v>
      </c>
      <c r="N2214" t="s">
        <v>0</v>
      </c>
      <c r="O2214" t="s">
        <v>0</v>
      </c>
      <c r="P2214" t="s">
        <v>0</v>
      </c>
      <c r="Q2214" t="s">
        <v>0</v>
      </c>
      <c r="R2214" t="s">
        <v>0</v>
      </c>
      <c r="S2214" t="s">
        <v>877</v>
      </c>
      <c r="T2214" t="s">
        <v>1831</v>
      </c>
      <c r="X2214" s="34" t="str">
        <f t="shared" si="69"/>
        <v>0166528</v>
      </c>
    </row>
    <row r="2215" spans="1:24" x14ac:dyDescent="0.15">
      <c r="A2215" t="s">
        <v>1467</v>
      </c>
      <c r="B2215" t="s">
        <v>935</v>
      </c>
      <c r="C2215" t="s">
        <v>2157</v>
      </c>
      <c r="D2215" t="s">
        <v>22</v>
      </c>
      <c r="E2215" t="s">
        <v>2865</v>
      </c>
      <c r="F2215" t="s">
        <v>0</v>
      </c>
      <c r="G2215" t="s">
        <v>2866</v>
      </c>
      <c r="H2215" t="s">
        <v>0</v>
      </c>
      <c r="I2215" t="s">
        <v>1953</v>
      </c>
      <c r="J2215" t="s">
        <v>1840</v>
      </c>
      <c r="K2215" s="34" t="str">
        <f t="shared" si="68"/>
        <v>0166528時間外３</v>
      </c>
      <c r="L2215" t="s">
        <v>2256</v>
      </c>
      <c r="M2215" t="s">
        <v>80</v>
      </c>
      <c r="N2215" t="s">
        <v>0</v>
      </c>
      <c r="O2215" t="s">
        <v>0</v>
      </c>
      <c r="P2215" t="s">
        <v>0</v>
      </c>
      <c r="Q2215" t="s">
        <v>0</v>
      </c>
      <c r="R2215" t="s">
        <v>0</v>
      </c>
      <c r="S2215" t="s">
        <v>877</v>
      </c>
      <c r="T2215" t="s">
        <v>1831</v>
      </c>
      <c r="X2215" s="34" t="str">
        <f t="shared" si="69"/>
        <v>0166528</v>
      </c>
    </row>
    <row r="2216" spans="1:24" x14ac:dyDescent="0.15">
      <c r="A2216" t="s">
        <v>1467</v>
      </c>
      <c r="B2216" t="s">
        <v>935</v>
      </c>
      <c r="C2216" t="s">
        <v>2157</v>
      </c>
      <c r="D2216" t="s">
        <v>22</v>
      </c>
      <c r="E2216" t="s">
        <v>2865</v>
      </c>
      <c r="F2216" t="s">
        <v>0</v>
      </c>
      <c r="G2216" t="s">
        <v>2866</v>
      </c>
      <c r="H2216" t="s">
        <v>0</v>
      </c>
      <c r="I2216" t="s">
        <v>136</v>
      </c>
      <c r="J2216" t="s">
        <v>137</v>
      </c>
      <c r="K2216" s="34" t="str">
        <f t="shared" si="68"/>
        <v>0166528ニコ</v>
      </c>
      <c r="L2216" t="s">
        <v>646</v>
      </c>
      <c r="M2216" t="s">
        <v>138</v>
      </c>
      <c r="N2216" t="s">
        <v>0</v>
      </c>
      <c r="O2216" t="s">
        <v>0</v>
      </c>
      <c r="P2216" t="s">
        <v>0</v>
      </c>
      <c r="Q2216" t="s">
        <v>0</v>
      </c>
      <c r="R2216" t="s">
        <v>0</v>
      </c>
      <c r="S2216" t="s">
        <v>877</v>
      </c>
      <c r="T2216" t="s">
        <v>1831</v>
      </c>
      <c r="X2216" s="34" t="str">
        <f t="shared" si="69"/>
        <v>0166528</v>
      </c>
    </row>
    <row r="2217" spans="1:24" x14ac:dyDescent="0.15">
      <c r="A2217" t="s">
        <v>1467</v>
      </c>
      <c r="B2217" t="s">
        <v>935</v>
      </c>
      <c r="C2217" t="s">
        <v>2157</v>
      </c>
      <c r="D2217" t="s">
        <v>22</v>
      </c>
      <c r="E2217" t="s">
        <v>2865</v>
      </c>
      <c r="F2217" t="s">
        <v>0</v>
      </c>
      <c r="G2217" t="s">
        <v>2866</v>
      </c>
      <c r="H2217" t="s">
        <v>0</v>
      </c>
      <c r="I2217" t="s">
        <v>309</v>
      </c>
      <c r="J2217" t="s">
        <v>310</v>
      </c>
      <c r="K2217" s="34" t="str">
        <f t="shared" si="68"/>
        <v>0166528がん指</v>
      </c>
      <c r="L2217" t="s">
        <v>1001</v>
      </c>
      <c r="M2217" t="s">
        <v>2506</v>
      </c>
      <c r="N2217" t="s">
        <v>0</v>
      </c>
      <c r="O2217" t="s">
        <v>0</v>
      </c>
      <c r="P2217" t="s">
        <v>0</v>
      </c>
      <c r="Q2217" t="s">
        <v>0</v>
      </c>
      <c r="R2217" t="s">
        <v>0</v>
      </c>
      <c r="S2217" t="s">
        <v>877</v>
      </c>
      <c r="T2217" t="s">
        <v>1831</v>
      </c>
      <c r="X2217" s="34" t="str">
        <f t="shared" si="69"/>
        <v>0166528</v>
      </c>
    </row>
    <row r="2218" spans="1:24" x14ac:dyDescent="0.15">
      <c r="A2218" t="s">
        <v>1467</v>
      </c>
      <c r="B2218" t="s">
        <v>935</v>
      </c>
      <c r="C2218" t="s">
        <v>2157</v>
      </c>
      <c r="D2218" t="s">
        <v>22</v>
      </c>
      <c r="E2218" t="s">
        <v>2865</v>
      </c>
      <c r="F2218" t="s">
        <v>0</v>
      </c>
      <c r="G2218" t="s">
        <v>2866</v>
      </c>
      <c r="H2218" t="s">
        <v>0</v>
      </c>
      <c r="I2218" t="s">
        <v>315</v>
      </c>
      <c r="J2218" t="s">
        <v>316</v>
      </c>
      <c r="K2218" s="34" t="str">
        <f t="shared" si="68"/>
        <v>0166528在医総管１</v>
      </c>
      <c r="L2218" t="s">
        <v>1174</v>
      </c>
      <c r="M2218" t="s">
        <v>80</v>
      </c>
      <c r="N2218" t="s">
        <v>0</v>
      </c>
      <c r="O2218" t="s">
        <v>0</v>
      </c>
      <c r="P2218" t="s">
        <v>0</v>
      </c>
      <c r="Q2218" t="s">
        <v>0</v>
      </c>
      <c r="R2218" t="s">
        <v>0</v>
      </c>
      <c r="S2218" t="s">
        <v>877</v>
      </c>
      <c r="T2218" t="s">
        <v>1831</v>
      </c>
      <c r="X2218" s="34" t="str">
        <f t="shared" si="69"/>
        <v>0166528</v>
      </c>
    </row>
    <row r="2219" spans="1:24" x14ac:dyDescent="0.15">
      <c r="A2219" t="s">
        <v>1467</v>
      </c>
      <c r="B2219" t="s">
        <v>935</v>
      </c>
      <c r="C2219" t="s">
        <v>2157</v>
      </c>
      <c r="D2219" t="s">
        <v>22</v>
      </c>
      <c r="E2219" t="s">
        <v>2865</v>
      </c>
      <c r="F2219" t="s">
        <v>0</v>
      </c>
      <c r="G2219" t="s">
        <v>2866</v>
      </c>
      <c r="H2219" t="s">
        <v>0</v>
      </c>
      <c r="I2219" t="s">
        <v>874</v>
      </c>
      <c r="J2219" t="s">
        <v>875</v>
      </c>
      <c r="K2219" s="34" t="str">
        <f t="shared" si="68"/>
        <v>0166528在総</v>
      </c>
      <c r="L2219" t="s">
        <v>1045</v>
      </c>
      <c r="M2219" t="s">
        <v>80</v>
      </c>
      <c r="N2219" t="s">
        <v>0</v>
      </c>
      <c r="O2219" t="s">
        <v>0</v>
      </c>
      <c r="P2219" t="s">
        <v>0</v>
      </c>
      <c r="Q2219" t="s">
        <v>0</v>
      </c>
      <c r="R2219" t="s">
        <v>0</v>
      </c>
      <c r="S2219" t="s">
        <v>877</v>
      </c>
      <c r="T2219" t="s">
        <v>1831</v>
      </c>
      <c r="X2219" s="34" t="str">
        <f t="shared" si="69"/>
        <v>0166528</v>
      </c>
    </row>
    <row r="2220" spans="1:24" x14ac:dyDescent="0.15">
      <c r="A2220" t="s">
        <v>1467</v>
      </c>
      <c r="B2220" t="s">
        <v>935</v>
      </c>
      <c r="C2220" t="s">
        <v>2157</v>
      </c>
      <c r="D2220" t="s">
        <v>22</v>
      </c>
      <c r="E2220" t="s">
        <v>2865</v>
      </c>
      <c r="F2220" t="s">
        <v>0</v>
      </c>
      <c r="G2220" t="s">
        <v>2866</v>
      </c>
      <c r="H2220" t="s">
        <v>0</v>
      </c>
      <c r="I2220" t="s">
        <v>1950</v>
      </c>
      <c r="J2220" t="s">
        <v>1951</v>
      </c>
      <c r="K2220" s="34" t="str">
        <f t="shared" si="68"/>
        <v>0166528在持充</v>
      </c>
      <c r="L2220" t="s">
        <v>146</v>
      </c>
      <c r="M2220" t="s">
        <v>1940</v>
      </c>
      <c r="N2220" t="s">
        <v>0</v>
      </c>
      <c r="O2220" t="s">
        <v>0</v>
      </c>
      <c r="P2220" t="s">
        <v>0</v>
      </c>
      <c r="Q2220" t="s">
        <v>0</v>
      </c>
      <c r="R2220" t="s">
        <v>0</v>
      </c>
      <c r="S2220" t="s">
        <v>877</v>
      </c>
      <c r="T2220" t="s">
        <v>1831</v>
      </c>
      <c r="X2220" s="34" t="str">
        <f t="shared" si="69"/>
        <v>0166528</v>
      </c>
    </row>
    <row r="2221" spans="1:24" x14ac:dyDescent="0.15">
      <c r="A2221" t="s">
        <v>1467</v>
      </c>
      <c r="B2221" t="s">
        <v>935</v>
      </c>
      <c r="C2221" t="s">
        <v>2157</v>
      </c>
      <c r="D2221" t="s">
        <v>22</v>
      </c>
      <c r="E2221" t="s">
        <v>2865</v>
      </c>
      <c r="F2221" t="s">
        <v>0</v>
      </c>
      <c r="G2221" t="s">
        <v>2866</v>
      </c>
      <c r="H2221" t="s">
        <v>0</v>
      </c>
      <c r="I2221" t="s">
        <v>340</v>
      </c>
      <c r="J2221" t="s">
        <v>341</v>
      </c>
      <c r="K2221" s="34" t="str">
        <f t="shared" si="68"/>
        <v>0166528連携診</v>
      </c>
      <c r="L2221" t="s">
        <v>297</v>
      </c>
      <c r="M2221" t="s">
        <v>2030</v>
      </c>
      <c r="N2221" t="s">
        <v>0</v>
      </c>
      <c r="O2221" t="s">
        <v>0</v>
      </c>
      <c r="P2221" t="s">
        <v>0</v>
      </c>
      <c r="Q2221" t="s">
        <v>0</v>
      </c>
      <c r="R2221" t="s">
        <v>0</v>
      </c>
      <c r="S2221" t="s">
        <v>877</v>
      </c>
      <c r="T2221" t="s">
        <v>1831</v>
      </c>
      <c r="X2221" s="34" t="str">
        <f t="shared" si="69"/>
        <v>0166528</v>
      </c>
    </row>
    <row r="2222" spans="1:24" x14ac:dyDescent="0.15">
      <c r="A2222" t="s">
        <v>1467</v>
      </c>
      <c r="B2222" t="s">
        <v>935</v>
      </c>
      <c r="C2222" t="s">
        <v>2157</v>
      </c>
      <c r="D2222" t="s">
        <v>22</v>
      </c>
      <c r="E2222" t="s">
        <v>2865</v>
      </c>
      <c r="F2222" t="s">
        <v>0</v>
      </c>
      <c r="G2222" t="s">
        <v>2866</v>
      </c>
      <c r="H2222" t="s">
        <v>0</v>
      </c>
      <c r="I2222" t="s">
        <v>340</v>
      </c>
      <c r="J2222" t="s">
        <v>341</v>
      </c>
      <c r="K2222" s="34" t="str">
        <f t="shared" si="68"/>
        <v>0166528連携診</v>
      </c>
      <c r="L2222" t="s">
        <v>297</v>
      </c>
      <c r="M2222" t="s">
        <v>2030</v>
      </c>
      <c r="N2222" t="s">
        <v>0</v>
      </c>
      <c r="O2222" t="s">
        <v>1550</v>
      </c>
      <c r="P2222" t="s">
        <v>1163</v>
      </c>
      <c r="Q2222" t="s">
        <v>0</v>
      </c>
      <c r="R2222" t="s">
        <v>0</v>
      </c>
      <c r="S2222" t="s">
        <v>877</v>
      </c>
      <c r="T2222" t="s">
        <v>1831</v>
      </c>
      <c r="X2222" s="34" t="str">
        <f t="shared" si="69"/>
        <v>0166528送信側</v>
      </c>
    </row>
    <row r="2223" spans="1:24" x14ac:dyDescent="0.15">
      <c r="A2223" t="s">
        <v>1467</v>
      </c>
      <c r="B2223" t="s">
        <v>935</v>
      </c>
      <c r="C2223" t="s">
        <v>2157</v>
      </c>
      <c r="D2223" t="s">
        <v>22</v>
      </c>
      <c r="E2223" t="s">
        <v>2865</v>
      </c>
      <c r="F2223" t="s">
        <v>0</v>
      </c>
      <c r="G2223" t="s">
        <v>2866</v>
      </c>
      <c r="H2223" t="s">
        <v>0</v>
      </c>
      <c r="I2223" t="s">
        <v>1945</v>
      </c>
      <c r="J2223" t="s">
        <v>1946</v>
      </c>
      <c r="K2223" s="34" t="str">
        <f t="shared" si="68"/>
        <v>0166528外在ベⅠ注</v>
      </c>
      <c r="L2223" t="s">
        <v>393</v>
      </c>
      <c r="M2223" t="s">
        <v>1940</v>
      </c>
      <c r="N2223" t="s">
        <v>0</v>
      </c>
      <c r="O2223" t="s">
        <v>0</v>
      </c>
      <c r="P2223" t="s">
        <v>0</v>
      </c>
      <c r="Q2223" t="s">
        <v>0</v>
      </c>
      <c r="R2223" t="s">
        <v>0</v>
      </c>
      <c r="S2223" t="s">
        <v>877</v>
      </c>
      <c r="T2223" t="s">
        <v>1831</v>
      </c>
      <c r="X2223" s="34" t="str">
        <f t="shared" si="69"/>
        <v>0166528</v>
      </c>
    </row>
    <row r="2224" spans="1:24" x14ac:dyDescent="0.15">
      <c r="A2224" t="s">
        <v>1468</v>
      </c>
      <c r="B2224" t="s">
        <v>935</v>
      </c>
      <c r="C2224" t="s">
        <v>2157</v>
      </c>
      <c r="D2224" t="s">
        <v>22</v>
      </c>
      <c r="E2224" t="s">
        <v>2867</v>
      </c>
      <c r="F2224" t="s">
        <v>0</v>
      </c>
      <c r="G2224" t="s">
        <v>2868</v>
      </c>
      <c r="H2224" t="s">
        <v>0</v>
      </c>
      <c r="I2224" t="s">
        <v>515</v>
      </c>
      <c r="J2224" t="s">
        <v>516</v>
      </c>
      <c r="K2224" s="34" t="str">
        <f t="shared" si="68"/>
        <v>0166536情報通信</v>
      </c>
      <c r="L2224" t="s">
        <v>243</v>
      </c>
      <c r="M2224" t="s">
        <v>76</v>
      </c>
      <c r="N2224" t="s">
        <v>0</v>
      </c>
      <c r="O2224" t="s">
        <v>0</v>
      </c>
      <c r="P2224" t="s">
        <v>0</v>
      </c>
      <c r="Q2224" t="s">
        <v>0</v>
      </c>
      <c r="R2224" t="s">
        <v>0</v>
      </c>
      <c r="S2224" t="s">
        <v>877</v>
      </c>
      <c r="T2224" t="s">
        <v>1831</v>
      </c>
      <c r="X2224" s="34" t="str">
        <f t="shared" si="69"/>
        <v>0166536</v>
      </c>
    </row>
    <row r="2225" spans="1:24" x14ac:dyDescent="0.15">
      <c r="A2225" t="s">
        <v>1468</v>
      </c>
      <c r="B2225" t="s">
        <v>935</v>
      </c>
      <c r="C2225" t="s">
        <v>2157</v>
      </c>
      <c r="D2225" t="s">
        <v>22</v>
      </c>
      <c r="E2225" t="s">
        <v>2867</v>
      </c>
      <c r="F2225" t="s">
        <v>0</v>
      </c>
      <c r="G2225" t="s">
        <v>2868</v>
      </c>
      <c r="H2225" t="s">
        <v>0</v>
      </c>
      <c r="I2225" t="s">
        <v>283</v>
      </c>
      <c r="J2225" t="s">
        <v>284</v>
      </c>
      <c r="K2225" s="34" t="str">
        <f t="shared" si="68"/>
        <v>0166536機能強化</v>
      </c>
      <c r="L2225" t="s">
        <v>1085</v>
      </c>
      <c r="M2225" t="s">
        <v>76</v>
      </c>
      <c r="N2225" t="s">
        <v>0</v>
      </c>
      <c r="O2225" t="s">
        <v>0</v>
      </c>
      <c r="P2225" t="s">
        <v>0</v>
      </c>
      <c r="Q2225" t="s">
        <v>0</v>
      </c>
      <c r="R2225" t="s">
        <v>0</v>
      </c>
      <c r="S2225" t="s">
        <v>877</v>
      </c>
      <c r="T2225" t="s">
        <v>1831</v>
      </c>
      <c r="X2225" s="34" t="str">
        <f t="shared" si="69"/>
        <v>0166536</v>
      </c>
    </row>
    <row r="2226" spans="1:24" x14ac:dyDescent="0.15">
      <c r="A2226" t="s">
        <v>1468</v>
      </c>
      <c r="B2226" t="s">
        <v>935</v>
      </c>
      <c r="C2226" t="s">
        <v>2157</v>
      </c>
      <c r="D2226" t="s">
        <v>22</v>
      </c>
      <c r="E2226" t="s">
        <v>2867</v>
      </c>
      <c r="F2226" t="s">
        <v>0</v>
      </c>
      <c r="G2226" t="s">
        <v>2868</v>
      </c>
      <c r="H2226" t="s">
        <v>0</v>
      </c>
      <c r="I2226" t="s">
        <v>1833</v>
      </c>
      <c r="J2226" t="s">
        <v>1834</v>
      </c>
      <c r="K2226" s="34" t="str">
        <f t="shared" si="68"/>
        <v>0166536外来感染</v>
      </c>
      <c r="L2226" t="s">
        <v>428</v>
      </c>
      <c r="M2226" t="s">
        <v>23</v>
      </c>
      <c r="N2226" t="s">
        <v>0</v>
      </c>
      <c r="O2226" t="s">
        <v>0</v>
      </c>
      <c r="P2226" t="s">
        <v>0</v>
      </c>
      <c r="Q2226" t="s">
        <v>0</v>
      </c>
      <c r="R2226" t="s">
        <v>0</v>
      </c>
      <c r="S2226" t="s">
        <v>877</v>
      </c>
      <c r="T2226" t="s">
        <v>1831</v>
      </c>
      <c r="X2226" s="34" t="str">
        <f t="shared" si="69"/>
        <v>0166536</v>
      </c>
    </row>
    <row r="2227" spans="1:24" x14ac:dyDescent="0.15">
      <c r="A2227" t="s">
        <v>1468</v>
      </c>
      <c r="B2227" t="s">
        <v>935</v>
      </c>
      <c r="C2227" t="s">
        <v>2157</v>
      </c>
      <c r="D2227" t="s">
        <v>22</v>
      </c>
      <c r="E2227" t="s">
        <v>2867</v>
      </c>
      <c r="F2227" t="s">
        <v>0</v>
      </c>
      <c r="G2227" t="s">
        <v>2868</v>
      </c>
      <c r="H2227" t="s">
        <v>0</v>
      </c>
      <c r="I2227" t="s">
        <v>69</v>
      </c>
      <c r="J2227" t="s">
        <v>1868</v>
      </c>
      <c r="K2227" s="34" t="str">
        <f t="shared" si="68"/>
        <v>0166536連携強化</v>
      </c>
      <c r="L2227" t="s">
        <v>186</v>
      </c>
      <c r="M2227" t="s">
        <v>76</v>
      </c>
      <c r="N2227" t="s">
        <v>0</v>
      </c>
      <c r="O2227" t="s">
        <v>0</v>
      </c>
      <c r="P2227" t="s">
        <v>0</v>
      </c>
      <c r="Q2227" t="s">
        <v>0</v>
      </c>
      <c r="R2227" t="s">
        <v>0</v>
      </c>
      <c r="S2227" t="s">
        <v>877</v>
      </c>
      <c r="T2227" t="s">
        <v>1831</v>
      </c>
      <c r="X2227" s="34" t="str">
        <f t="shared" si="69"/>
        <v>0166536</v>
      </c>
    </row>
    <row r="2228" spans="1:24" x14ac:dyDescent="0.15">
      <c r="A2228" t="s">
        <v>1468</v>
      </c>
      <c r="B2228" t="s">
        <v>935</v>
      </c>
      <c r="C2228" t="s">
        <v>2157</v>
      </c>
      <c r="D2228" t="s">
        <v>22</v>
      </c>
      <c r="E2228" t="s">
        <v>2867</v>
      </c>
      <c r="F2228" t="s">
        <v>0</v>
      </c>
      <c r="G2228" t="s">
        <v>2868</v>
      </c>
      <c r="H2228" t="s">
        <v>0</v>
      </c>
      <c r="I2228" t="s">
        <v>1948</v>
      </c>
      <c r="J2228" t="s">
        <v>1949</v>
      </c>
      <c r="K2228" s="34" t="str">
        <f t="shared" si="68"/>
        <v>0166536外医ＤＸ３</v>
      </c>
      <c r="L2228" t="s">
        <v>906</v>
      </c>
      <c r="M2228" t="s">
        <v>1940</v>
      </c>
      <c r="N2228" t="s">
        <v>0</v>
      </c>
      <c r="O2228" t="s">
        <v>0</v>
      </c>
      <c r="P2228" t="s">
        <v>0</v>
      </c>
      <c r="Q2228" t="s">
        <v>0</v>
      </c>
      <c r="R2228" t="s">
        <v>0</v>
      </c>
      <c r="S2228" t="s">
        <v>877</v>
      </c>
      <c r="T2228" t="s">
        <v>1831</v>
      </c>
      <c r="X2228" s="34" t="str">
        <f t="shared" si="69"/>
        <v>0166536</v>
      </c>
    </row>
    <row r="2229" spans="1:24" x14ac:dyDescent="0.15">
      <c r="A2229" t="s">
        <v>1468</v>
      </c>
      <c r="B2229" t="s">
        <v>935</v>
      </c>
      <c r="C2229" t="s">
        <v>2157</v>
      </c>
      <c r="D2229" t="s">
        <v>22</v>
      </c>
      <c r="E2229" t="s">
        <v>2867</v>
      </c>
      <c r="F2229" t="s">
        <v>0</v>
      </c>
      <c r="G2229" t="s">
        <v>2868</v>
      </c>
      <c r="H2229" t="s">
        <v>0</v>
      </c>
      <c r="I2229" t="s">
        <v>1953</v>
      </c>
      <c r="J2229" t="s">
        <v>1840</v>
      </c>
      <c r="K2229" s="34" t="str">
        <f t="shared" si="68"/>
        <v>0166536時間外３</v>
      </c>
      <c r="L2229" t="s">
        <v>507</v>
      </c>
      <c r="M2229" t="s">
        <v>108</v>
      </c>
      <c r="N2229" t="s">
        <v>0</v>
      </c>
      <c r="O2229" t="s">
        <v>0</v>
      </c>
      <c r="P2229" t="s">
        <v>0</v>
      </c>
      <c r="Q2229" t="s">
        <v>0</v>
      </c>
      <c r="R2229" t="s">
        <v>0</v>
      </c>
      <c r="S2229" t="s">
        <v>877</v>
      </c>
      <c r="T2229" t="s">
        <v>1831</v>
      </c>
      <c r="X2229" s="34" t="str">
        <f t="shared" si="69"/>
        <v>0166536</v>
      </c>
    </row>
    <row r="2230" spans="1:24" x14ac:dyDescent="0.15">
      <c r="A2230" t="s">
        <v>1468</v>
      </c>
      <c r="B2230" t="s">
        <v>935</v>
      </c>
      <c r="C2230" t="s">
        <v>2157</v>
      </c>
      <c r="D2230" t="s">
        <v>22</v>
      </c>
      <c r="E2230" t="s">
        <v>2867</v>
      </c>
      <c r="F2230" t="s">
        <v>0</v>
      </c>
      <c r="G2230" t="s">
        <v>2868</v>
      </c>
      <c r="H2230" t="s">
        <v>0</v>
      </c>
      <c r="I2230" t="s">
        <v>1861</v>
      </c>
      <c r="J2230" t="s">
        <v>1862</v>
      </c>
      <c r="K2230" s="34" t="str">
        <f t="shared" si="68"/>
        <v>0166536地包加</v>
      </c>
      <c r="L2230" t="s">
        <v>808</v>
      </c>
      <c r="M2230" t="s">
        <v>1580</v>
      </c>
      <c r="N2230" t="s">
        <v>0</v>
      </c>
      <c r="O2230" t="s">
        <v>0</v>
      </c>
      <c r="P2230" t="s">
        <v>0</v>
      </c>
      <c r="Q2230" t="s">
        <v>0</v>
      </c>
      <c r="R2230" t="s">
        <v>0</v>
      </c>
      <c r="S2230" t="s">
        <v>877</v>
      </c>
      <c r="T2230" t="s">
        <v>1831</v>
      </c>
      <c r="X2230" s="34" t="str">
        <f t="shared" si="69"/>
        <v>0166536</v>
      </c>
    </row>
    <row r="2231" spans="1:24" x14ac:dyDescent="0.15">
      <c r="A2231" t="s">
        <v>1468</v>
      </c>
      <c r="B2231" t="s">
        <v>935</v>
      </c>
      <c r="C2231" t="s">
        <v>2157</v>
      </c>
      <c r="D2231" t="s">
        <v>22</v>
      </c>
      <c r="E2231" t="s">
        <v>2867</v>
      </c>
      <c r="F2231" t="s">
        <v>0</v>
      </c>
      <c r="G2231" t="s">
        <v>2868</v>
      </c>
      <c r="H2231" t="s">
        <v>0</v>
      </c>
      <c r="I2231" t="s">
        <v>1861</v>
      </c>
      <c r="J2231" t="s">
        <v>1862</v>
      </c>
      <c r="K2231" s="34" t="str">
        <f t="shared" si="68"/>
        <v>0166536地包加</v>
      </c>
      <c r="L2231" t="s">
        <v>808</v>
      </c>
      <c r="M2231" t="s">
        <v>1580</v>
      </c>
      <c r="N2231" t="s">
        <v>0</v>
      </c>
      <c r="O2231" t="s">
        <v>1863</v>
      </c>
      <c r="P2231" t="s">
        <v>1864</v>
      </c>
      <c r="Q2231" t="s">
        <v>0</v>
      </c>
      <c r="R2231" t="s">
        <v>0</v>
      </c>
      <c r="S2231" t="s">
        <v>877</v>
      </c>
      <c r="T2231" t="s">
        <v>1831</v>
      </c>
      <c r="X2231" s="34" t="str">
        <f t="shared" si="69"/>
        <v>0166536地域包括診療加算２</v>
      </c>
    </row>
    <row r="2232" spans="1:24" x14ac:dyDescent="0.15">
      <c r="A2232" t="s">
        <v>1468</v>
      </c>
      <c r="B2232" t="s">
        <v>935</v>
      </c>
      <c r="C2232" t="s">
        <v>2157</v>
      </c>
      <c r="D2232" t="s">
        <v>22</v>
      </c>
      <c r="E2232" t="s">
        <v>2867</v>
      </c>
      <c r="F2232" t="s">
        <v>0</v>
      </c>
      <c r="G2232" t="s">
        <v>2868</v>
      </c>
      <c r="H2232" t="s">
        <v>0</v>
      </c>
      <c r="I2232" t="s">
        <v>1963</v>
      </c>
      <c r="J2232" t="s">
        <v>1964</v>
      </c>
      <c r="K2232" s="34" t="str">
        <f t="shared" si="68"/>
        <v>0166536充管脂１</v>
      </c>
      <c r="L2232" t="s">
        <v>251</v>
      </c>
      <c r="M2232" t="s">
        <v>1268</v>
      </c>
      <c r="N2232" t="s">
        <v>0</v>
      </c>
      <c r="O2232" t="s">
        <v>0</v>
      </c>
      <c r="P2232" t="s">
        <v>0</v>
      </c>
      <c r="Q2232" t="s">
        <v>0</v>
      </c>
      <c r="R2232" t="s">
        <v>0</v>
      </c>
      <c r="S2232" t="s">
        <v>877</v>
      </c>
      <c r="T2232" t="s">
        <v>1831</v>
      </c>
      <c r="X2232" s="34" t="str">
        <f t="shared" si="69"/>
        <v>0166536</v>
      </c>
    </row>
    <row r="2233" spans="1:24" x14ac:dyDescent="0.15">
      <c r="A2233" t="s">
        <v>1468</v>
      </c>
      <c r="B2233" t="s">
        <v>935</v>
      </c>
      <c r="C2233" t="s">
        <v>2157</v>
      </c>
      <c r="D2233" t="s">
        <v>22</v>
      </c>
      <c r="E2233" t="s">
        <v>2867</v>
      </c>
      <c r="F2233" t="s">
        <v>0</v>
      </c>
      <c r="G2233" t="s">
        <v>2868</v>
      </c>
      <c r="H2233" t="s">
        <v>0</v>
      </c>
      <c r="I2233" t="s">
        <v>1965</v>
      </c>
      <c r="J2233" t="s">
        <v>1966</v>
      </c>
      <c r="K2233" s="34" t="str">
        <f t="shared" si="68"/>
        <v>0166536充管脂３</v>
      </c>
      <c r="L2233" t="s">
        <v>251</v>
      </c>
      <c r="M2233" t="s">
        <v>1268</v>
      </c>
      <c r="N2233" t="s">
        <v>0</v>
      </c>
      <c r="O2233" t="s">
        <v>0</v>
      </c>
      <c r="P2233" t="s">
        <v>0</v>
      </c>
      <c r="Q2233" t="s">
        <v>0</v>
      </c>
      <c r="R2233" t="s">
        <v>0</v>
      </c>
      <c r="S2233" t="s">
        <v>877</v>
      </c>
      <c r="T2233" t="s">
        <v>1831</v>
      </c>
      <c r="X2233" s="34" t="str">
        <f t="shared" si="69"/>
        <v>0166536</v>
      </c>
    </row>
    <row r="2234" spans="1:24" x14ac:dyDescent="0.15">
      <c r="A2234" t="s">
        <v>1468</v>
      </c>
      <c r="B2234" t="s">
        <v>935</v>
      </c>
      <c r="C2234" t="s">
        <v>2157</v>
      </c>
      <c r="D2234" t="s">
        <v>22</v>
      </c>
      <c r="E2234" t="s">
        <v>2867</v>
      </c>
      <c r="F2234" t="s">
        <v>0</v>
      </c>
      <c r="G2234" t="s">
        <v>2868</v>
      </c>
      <c r="H2234" t="s">
        <v>0</v>
      </c>
      <c r="I2234" t="s">
        <v>1967</v>
      </c>
      <c r="J2234" t="s">
        <v>1968</v>
      </c>
      <c r="K2234" s="34" t="str">
        <f t="shared" si="68"/>
        <v>0166536充管高１</v>
      </c>
      <c r="L2234" t="s">
        <v>251</v>
      </c>
      <c r="M2234" t="s">
        <v>1268</v>
      </c>
      <c r="N2234" t="s">
        <v>0</v>
      </c>
      <c r="O2234" t="s">
        <v>0</v>
      </c>
      <c r="P2234" t="s">
        <v>0</v>
      </c>
      <c r="Q2234" t="s">
        <v>0</v>
      </c>
      <c r="R2234" t="s">
        <v>0</v>
      </c>
      <c r="S2234" t="s">
        <v>877</v>
      </c>
      <c r="T2234" t="s">
        <v>1831</v>
      </c>
      <c r="X2234" s="34" t="str">
        <f t="shared" si="69"/>
        <v>0166536</v>
      </c>
    </row>
    <row r="2235" spans="1:24" x14ac:dyDescent="0.15">
      <c r="A2235" t="s">
        <v>1468</v>
      </c>
      <c r="B2235" t="s">
        <v>935</v>
      </c>
      <c r="C2235" t="s">
        <v>2157</v>
      </c>
      <c r="D2235" t="s">
        <v>22</v>
      </c>
      <c r="E2235" t="s">
        <v>2867</v>
      </c>
      <c r="F2235" t="s">
        <v>0</v>
      </c>
      <c r="G2235" t="s">
        <v>2868</v>
      </c>
      <c r="H2235" t="s">
        <v>0</v>
      </c>
      <c r="I2235" t="s">
        <v>1969</v>
      </c>
      <c r="J2235" t="s">
        <v>1970</v>
      </c>
      <c r="K2235" s="34" t="str">
        <f t="shared" si="68"/>
        <v>0166536充管高３</v>
      </c>
      <c r="L2235" t="s">
        <v>251</v>
      </c>
      <c r="M2235" t="s">
        <v>1268</v>
      </c>
      <c r="N2235" t="s">
        <v>0</v>
      </c>
      <c r="O2235" t="s">
        <v>0</v>
      </c>
      <c r="P2235" t="s">
        <v>0</v>
      </c>
      <c r="Q2235" t="s">
        <v>0</v>
      </c>
      <c r="R2235" t="s">
        <v>0</v>
      </c>
      <c r="S2235" t="s">
        <v>877</v>
      </c>
      <c r="T2235" t="s">
        <v>1831</v>
      </c>
      <c r="X2235" s="34" t="str">
        <f t="shared" si="69"/>
        <v>0166536</v>
      </c>
    </row>
    <row r="2236" spans="1:24" x14ac:dyDescent="0.15">
      <c r="A2236" t="s">
        <v>1468</v>
      </c>
      <c r="B2236" t="s">
        <v>935</v>
      </c>
      <c r="C2236" t="s">
        <v>2157</v>
      </c>
      <c r="D2236" t="s">
        <v>22</v>
      </c>
      <c r="E2236" t="s">
        <v>2867</v>
      </c>
      <c r="F2236" t="s">
        <v>0</v>
      </c>
      <c r="G2236" t="s">
        <v>2868</v>
      </c>
      <c r="H2236" t="s">
        <v>0</v>
      </c>
      <c r="I2236" t="s">
        <v>1971</v>
      </c>
      <c r="J2236" t="s">
        <v>1972</v>
      </c>
      <c r="K2236" s="34" t="str">
        <f t="shared" si="68"/>
        <v>0166536充管糖１</v>
      </c>
      <c r="L2236" t="s">
        <v>251</v>
      </c>
      <c r="M2236" t="s">
        <v>1268</v>
      </c>
      <c r="N2236" t="s">
        <v>0</v>
      </c>
      <c r="O2236" t="s">
        <v>0</v>
      </c>
      <c r="P2236" t="s">
        <v>0</v>
      </c>
      <c r="Q2236" t="s">
        <v>0</v>
      </c>
      <c r="R2236" t="s">
        <v>0</v>
      </c>
      <c r="S2236" t="s">
        <v>877</v>
      </c>
      <c r="T2236" t="s">
        <v>1831</v>
      </c>
      <c r="X2236" s="34" t="str">
        <f t="shared" si="69"/>
        <v>0166536</v>
      </c>
    </row>
    <row r="2237" spans="1:24" x14ac:dyDescent="0.15">
      <c r="A2237" t="s">
        <v>1468</v>
      </c>
      <c r="B2237" t="s">
        <v>935</v>
      </c>
      <c r="C2237" t="s">
        <v>2157</v>
      </c>
      <c r="D2237" t="s">
        <v>22</v>
      </c>
      <c r="E2237" t="s">
        <v>2867</v>
      </c>
      <c r="F2237" t="s">
        <v>0</v>
      </c>
      <c r="G2237" t="s">
        <v>2868</v>
      </c>
      <c r="H2237" t="s">
        <v>0</v>
      </c>
      <c r="I2237" t="s">
        <v>1973</v>
      </c>
      <c r="J2237" t="s">
        <v>1974</v>
      </c>
      <c r="K2237" s="34" t="str">
        <f t="shared" si="68"/>
        <v>0166536充管糖３</v>
      </c>
      <c r="L2237" t="s">
        <v>251</v>
      </c>
      <c r="M2237" t="s">
        <v>1268</v>
      </c>
      <c r="N2237" t="s">
        <v>0</v>
      </c>
      <c r="O2237" t="s">
        <v>0</v>
      </c>
      <c r="P2237" t="s">
        <v>0</v>
      </c>
      <c r="Q2237" t="s">
        <v>0</v>
      </c>
      <c r="R2237" t="s">
        <v>0</v>
      </c>
      <c r="S2237" t="s">
        <v>877</v>
      </c>
      <c r="T2237" t="s">
        <v>1831</v>
      </c>
      <c r="X2237" s="34" t="str">
        <f t="shared" si="69"/>
        <v>0166536</v>
      </c>
    </row>
    <row r="2238" spans="1:24" x14ac:dyDescent="0.15">
      <c r="A2238" t="s">
        <v>1468</v>
      </c>
      <c r="B2238" t="s">
        <v>935</v>
      </c>
      <c r="C2238" t="s">
        <v>2157</v>
      </c>
      <c r="D2238" t="s">
        <v>22</v>
      </c>
      <c r="E2238" t="s">
        <v>2867</v>
      </c>
      <c r="F2238" t="s">
        <v>0</v>
      </c>
      <c r="G2238" t="s">
        <v>2868</v>
      </c>
      <c r="H2238" t="s">
        <v>0</v>
      </c>
      <c r="I2238" t="s">
        <v>136</v>
      </c>
      <c r="J2238" t="s">
        <v>137</v>
      </c>
      <c r="K2238" s="34" t="str">
        <f t="shared" si="68"/>
        <v>0166536ニコ</v>
      </c>
      <c r="L2238" t="s">
        <v>314</v>
      </c>
      <c r="M2238" t="s">
        <v>138</v>
      </c>
      <c r="N2238" t="s">
        <v>0</v>
      </c>
      <c r="O2238" t="s">
        <v>0</v>
      </c>
      <c r="P2238" t="s">
        <v>0</v>
      </c>
      <c r="Q2238" t="s">
        <v>0</v>
      </c>
      <c r="R2238" t="s">
        <v>0</v>
      </c>
      <c r="S2238" t="s">
        <v>877</v>
      </c>
      <c r="T2238" t="s">
        <v>1831</v>
      </c>
      <c r="X2238" s="34" t="str">
        <f t="shared" si="69"/>
        <v>0166536</v>
      </c>
    </row>
    <row r="2239" spans="1:24" x14ac:dyDescent="0.15">
      <c r="A2239" t="s">
        <v>1468</v>
      </c>
      <c r="B2239" t="s">
        <v>935</v>
      </c>
      <c r="C2239" t="s">
        <v>2157</v>
      </c>
      <c r="D2239" t="s">
        <v>22</v>
      </c>
      <c r="E2239" t="s">
        <v>2867</v>
      </c>
      <c r="F2239" t="s">
        <v>0</v>
      </c>
      <c r="G2239" t="s">
        <v>2868</v>
      </c>
      <c r="H2239" t="s">
        <v>0</v>
      </c>
      <c r="I2239" t="s">
        <v>1835</v>
      </c>
      <c r="J2239" t="s">
        <v>1608</v>
      </c>
      <c r="K2239" s="34" t="str">
        <f t="shared" si="68"/>
        <v>0166536支援診３</v>
      </c>
      <c r="L2239" t="s">
        <v>700</v>
      </c>
      <c r="M2239" t="s">
        <v>84</v>
      </c>
      <c r="N2239" t="s">
        <v>0</v>
      </c>
      <c r="O2239" t="s">
        <v>0</v>
      </c>
      <c r="P2239" t="s">
        <v>0</v>
      </c>
      <c r="Q2239" t="s">
        <v>0</v>
      </c>
      <c r="R2239" t="s">
        <v>0</v>
      </c>
      <c r="S2239" t="s">
        <v>877</v>
      </c>
      <c r="T2239" t="s">
        <v>1831</v>
      </c>
      <c r="X2239" s="34" t="str">
        <f t="shared" si="69"/>
        <v>0166536</v>
      </c>
    </row>
    <row r="2240" spans="1:24" x14ac:dyDescent="0.15">
      <c r="A2240" t="s">
        <v>1468</v>
      </c>
      <c r="B2240" t="s">
        <v>935</v>
      </c>
      <c r="C2240" t="s">
        <v>2157</v>
      </c>
      <c r="D2240" t="s">
        <v>22</v>
      </c>
      <c r="E2240" t="s">
        <v>2867</v>
      </c>
      <c r="F2240" t="s">
        <v>0</v>
      </c>
      <c r="G2240" t="s">
        <v>2868</v>
      </c>
      <c r="H2240" t="s">
        <v>0</v>
      </c>
      <c r="I2240" t="s">
        <v>1943</v>
      </c>
      <c r="J2240" t="s">
        <v>873</v>
      </c>
      <c r="K2240" s="34" t="str">
        <f t="shared" si="68"/>
        <v>0166536在宅ＤＸ</v>
      </c>
      <c r="L2240" t="s">
        <v>402</v>
      </c>
      <c r="M2240" t="s">
        <v>1583</v>
      </c>
      <c r="N2240" t="s">
        <v>0</v>
      </c>
      <c r="O2240" t="s">
        <v>0</v>
      </c>
      <c r="P2240" t="s">
        <v>0</v>
      </c>
      <c r="Q2240" t="s">
        <v>0</v>
      </c>
      <c r="R2240" t="s">
        <v>0</v>
      </c>
      <c r="S2240" t="s">
        <v>877</v>
      </c>
      <c r="T2240" t="s">
        <v>1831</v>
      </c>
      <c r="X2240" s="34" t="str">
        <f t="shared" si="69"/>
        <v>0166536</v>
      </c>
    </row>
    <row r="2241" spans="1:24" x14ac:dyDescent="0.15">
      <c r="A2241" t="s">
        <v>1468</v>
      </c>
      <c r="B2241" t="s">
        <v>935</v>
      </c>
      <c r="C2241" t="s">
        <v>2157</v>
      </c>
      <c r="D2241" t="s">
        <v>22</v>
      </c>
      <c r="E2241" t="s">
        <v>2867</v>
      </c>
      <c r="F2241" t="s">
        <v>0</v>
      </c>
      <c r="G2241" t="s">
        <v>2868</v>
      </c>
      <c r="H2241" t="s">
        <v>0</v>
      </c>
      <c r="I2241" t="s">
        <v>315</v>
      </c>
      <c r="J2241" t="s">
        <v>316</v>
      </c>
      <c r="K2241" s="34" t="str">
        <f t="shared" si="68"/>
        <v>0166536在医総管１</v>
      </c>
      <c r="L2241" t="s">
        <v>962</v>
      </c>
      <c r="M2241" t="s">
        <v>1023</v>
      </c>
      <c r="N2241" t="s">
        <v>0</v>
      </c>
      <c r="O2241" t="s">
        <v>0</v>
      </c>
      <c r="P2241" t="s">
        <v>0</v>
      </c>
      <c r="Q2241" t="s">
        <v>0</v>
      </c>
      <c r="R2241" t="s">
        <v>0</v>
      </c>
      <c r="S2241" t="s">
        <v>877</v>
      </c>
      <c r="T2241" t="s">
        <v>1831</v>
      </c>
      <c r="X2241" s="34" t="str">
        <f t="shared" si="69"/>
        <v>0166536</v>
      </c>
    </row>
    <row r="2242" spans="1:24" x14ac:dyDescent="0.15">
      <c r="A2242" t="s">
        <v>1468</v>
      </c>
      <c r="B2242" t="s">
        <v>935</v>
      </c>
      <c r="C2242" t="s">
        <v>2157</v>
      </c>
      <c r="D2242" t="s">
        <v>22</v>
      </c>
      <c r="E2242" t="s">
        <v>2867</v>
      </c>
      <c r="F2242" t="s">
        <v>0</v>
      </c>
      <c r="G2242" t="s">
        <v>2868</v>
      </c>
      <c r="H2242" t="s">
        <v>0</v>
      </c>
      <c r="I2242" t="s">
        <v>874</v>
      </c>
      <c r="J2242" t="s">
        <v>875</v>
      </c>
      <c r="K2242" s="34" t="str">
        <f t="shared" si="68"/>
        <v>0166536在総</v>
      </c>
      <c r="L2242" t="s">
        <v>752</v>
      </c>
      <c r="M2242" t="s">
        <v>1023</v>
      </c>
      <c r="N2242" t="s">
        <v>0</v>
      </c>
      <c r="O2242" t="s">
        <v>0</v>
      </c>
      <c r="P2242" t="s">
        <v>0</v>
      </c>
      <c r="Q2242" t="s">
        <v>0</v>
      </c>
      <c r="R2242" t="s">
        <v>0</v>
      </c>
      <c r="S2242" t="s">
        <v>877</v>
      </c>
      <c r="T2242" t="s">
        <v>1831</v>
      </c>
      <c r="X2242" s="34" t="str">
        <f t="shared" si="69"/>
        <v>0166536</v>
      </c>
    </row>
    <row r="2243" spans="1:24" x14ac:dyDescent="0.15">
      <c r="A2243" t="s">
        <v>1468</v>
      </c>
      <c r="B2243" t="s">
        <v>935</v>
      </c>
      <c r="C2243" t="s">
        <v>2157</v>
      </c>
      <c r="D2243" t="s">
        <v>22</v>
      </c>
      <c r="E2243" t="s">
        <v>2867</v>
      </c>
      <c r="F2243" t="s">
        <v>0</v>
      </c>
      <c r="G2243" t="s">
        <v>2868</v>
      </c>
      <c r="H2243" t="s">
        <v>0</v>
      </c>
      <c r="I2243" t="s">
        <v>1950</v>
      </c>
      <c r="J2243" t="s">
        <v>1951</v>
      </c>
      <c r="K2243" s="34" t="str">
        <f t="shared" si="68"/>
        <v>0166536在持充</v>
      </c>
      <c r="L2243" t="s">
        <v>418</v>
      </c>
      <c r="M2243" t="s">
        <v>1940</v>
      </c>
      <c r="N2243" t="s">
        <v>0</v>
      </c>
      <c r="O2243" t="s">
        <v>0</v>
      </c>
      <c r="P2243" t="s">
        <v>0</v>
      </c>
      <c r="Q2243" t="s">
        <v>0</v>
      </c>
      <c r="R2243" t="s">
        <v>0</v>
      </c>
      <c r="S2243" t="s">
        <v>877</v>
      </c>
      <c r="T2243" t="s">
        <v>1831</v>
      </c>
      <c r="X2243" s="34" t="str">
        <f t="shared" si="69"/>
        <v>0166536</v>
      </c>
    </row>
    <row r="2244" spans="1:24" x14ac:dyDescent="0.15">
      <c r="A2244" t="s">
        <v>1468</v>
      </c>
      <c r="B2244" t="s">
        <v>935</v>
      </c>
      <c r="C2244" t="s">
        <v>2157</v>
      </c>
      <c r="D2244" t="s">
        <v>22</v>
      </c>
      <c r="E2244" t="s">
        <v>2867</v>
      </c>
      <c r="F2244" t="s">
        <v>0</v>
      </c>
      <c r="G2244" t="s">
        <v>2868</v>
      </c>
      <c r="H2244" t="s">
        <v>0</v>
      </c>
      <c r="I2244" t="s">
        <v>1945</v>
      </c>
      <c r="J2244" t="s">
        <v>1946</v>
      </c>
      <c r="K2244" s="34" t="str">
        <f t="shared" si="68"/>
        <v>0166536外在ベⅠ注</v>
      </c>
      <c r="L2244" t="s">
        <v>1345</v>
      </c>
      <c r="M2244" t="s">
        <v>1940</v>
      </c>
      <c r="N2244" t="s">
        <v>0</v>
      </c>
      <c r="O2244" t="s">
        <v>0</v>
      </c>
      <c r="P2244" t="s">
        <v>0</v>
      </c>
      <c r="Q2244" t="s">
        <v>0</v>
      </c>
      <c r="R2244" t="s">
        <v>0</v>
      </c>
      <c r="S2244" t="s">
        <v>877</v>
      </c>
      <c r="T2244" t="s">
        <v>1831</v>
      </c>
      <c r="X2244" s="34" t="str">
        <f t="shared" si="69"/>
        <v>0166536</v>
      </c>
    </row>
    <row r="2245" spans="1:24" x14ac:dyDescent="0.15">
      <c r="A2245" t="s">
        <v>1469</v>
      </c>
      <c r="B2245" t="s">
        <v>935</v>
      </c>
      <c r="C2245" t="s">
        <v>2157</v>
      </c>
      <c r="D2245" t="s">
        <v>22</v>
      </c>
      <c r="E2245" t="s">
        <v>2869</v>
      </c>
      <c r="F2245" t="s">
        <v>0</v>
      </c>
      <c r="G2245" t="s">
        <v>2870</v>
      </c>
      <c r="H2245" t="s">
        <v>0</v>
      </c>
      <c r="I2245" t="s">
        <v>515</v>
      </c>
      <c r="J2245" t="s">
        <v>516</v>
      </c>
      <c r="K2245" s="34" t="str">
        <f t="shared" si="68"/>
        <v>0166544情報通信</v>
      </c>
      <c r="L2245" t="s">
        <v>562</v>
      </c>
      <c r="M2245" t="s">
        <v>23</v>
      </c>
      <c r="N2245" t="s">
        <v>0</v>
      </c>
      <c r="O2245" t="s">
        <v>0</v>
      </c>
      <c r="P2245" t="s">
        <v>0</v>
      </c>
      <c r="Q2245" t="s">
        <v>0</v>
      </c>
      <c r="R2245" t="s">
        <v>0</v>
      </c>
      <c r="S2245" t="s">
        <v>877</v>
      </c>
      <c r="T2245" t="s">
        <v>1831</v>
      </c>
      <c r="X2245" s="34" t="str">
        <f t="shared" si="69"/>
        <v>0166544</v>
      </c>
    </row>
    <row r="2246" spans="1:24" x14ac:dyDescent="0.15">
      <c r="A2246" t="s">
        <v>1469</v>
      </c>
      <c r="B2246" t="s">
        <v>935</v>
      </c>
      <c r="C2246" t="s">
        <v>2157</v>
      </c>
      <c r="D2246" t="s">
        <v>22</v>
      </c>
      <c r="E2246" t="s">
        <v>2869</v>
      </c>
      <c r="F2246" t="s">
        <v>0</v>
      </c>
      <c r="G2246" t="s">
        <v>2870</v>
      </c>
      <c r="H2246" t="s">
        <v>0</v>
      </c>
      <c r="I2246" t="s">
        <v>283</v>
      </c>
      <c r="J2246" t="s">
        <v>284</v>
      </c>
      <c r="K2246" s="34" t="str">
        <f t="shared" ref="K2246:K2309" si="70">E2246&amp;""&amp;J2246</f>
        <v>0166544機能強化</v>
      </c>
      <c r="L2246" t="s">
        <v>1329</v>
      </c>
      <c r="M2246" t="s">
        <v>1940</v>
      </c>
      <c r="N2246" t="s">
        <v>0</v>
      </c>
      <c r="O2246" t="s">
        <v>0</v>
      </c>
      <c r="P2246" t="s">
        <v>0</v>
      </c>
      <c r="Q2246" t="s">
        <v>0</v>
      </c>
      <c r="R2246" t="s">
        <v>0</v>
      </c>
      <c r="S2246" t="s">
        <v>877</v>
      </c>
      <c r="T2246" t="s">
        <v>1831</v>
      </c>
      <c r="X2246" s="34" t="str">
        <f t="shared" ref="X2246:X2309" si="71">(E2246&amp;""&amp;P2246)</f>
        <v>0166544</v>
      </c>
    </row>
    <row r="2247" spans="1:24" x14ac:dyDescent="0.15">
      <c r="A2247" t="s">
        <v>1469</v>
      </c>
      <c r="B2247" t="s">
        <v>935</v>
      </c>
      <c r="C2247" t="s">
        <v>2157</v>
      </c>
      <c r="D2247" t="s">
        <v>22</v>
      </c>
      <c r="E2247" t="s">
        <v>2869</v>
      </c>
      <c r="F2247" t="s">
        <v>0</v>
      </c>
      <c r="G2247" t="s">
        <v>2870</v>
      </c>
      <c r="H2247" t="s">
        <v>0</v>
      </c>
      <c r="I2247" t="s">
        <v>1833</v>
      </c>
      <c r="J2247" t="s">
        <v>1834</v>
      </c>
      <c r="K2247" s="34" t="str">
        <f t="shared" si="70"/>
        <v>0166544外来感染</v>
      </c>
      <c r="L2247" t="s">
        <v>567</v>
      </c>
      <c r="M2247" t="s">
        <v>23</v>
      </c>
      <c r="N2247" t="s">
        <v>0</v>
      </c>
      <c r="O2247" t="s">
        <v>0</v>
      </c>
      <c r="P2247" t="s">
        <v>0</v>
      </c>
      <c r="Q2247" t="s">
        <v>0</v>
      </c>
      <c r="R2247" t="s">
        <v>0</v>
      </c>
      <c r="S2247" t="s">
        <v>877</v>
      </c>
      <c r="T2247" t="s">
        <v>1831</v>
      </c>
      <c r="X2247" s="34" t="str">
        <f t="shared" si="71"/>
        <v>0166544</v>
      </c>
    </row>
    <row r="2248" spans="1:24" x14ac:dyDescent="0.15">
      <c r="A2248" t="s">
        <v>1469</v>
      </c>
      <c r="B2248" t="s">
        <v>935</v>
      </c>
      <c r="C2248" t="s">
        <v>2157</v>
      </c>
      <c r="D2248" t="s">
        <v>22</v>
      </c>
      <c r="E2248" t="s">
        <v>2869</v>
      </c>
      <c r="F2248" t="s">
        <v>0</v>
      </c>
      <c r="G2248" t="s">
        <v>2870</v>
      </c>
      <c r="H2248" t="s">
        <v>0</v>
      </c>
      <c r="I2248" t="s">
        <v>1938</v>
      </c>
      <c r="J2248" t="s">
        <v>1939</v>
      </c>
      <c r="K2248" s="34" t="str">
        <f t="shared" si="70"/>
        <v>0166544外医ＤＸ２</v>
      </c>
      <c r="L2248" t="s">
        <v>359</v>
      </c>
      <c r="M2248" t="s">
        <v>1940</v>
      </c>
      <c r="N2248" t="s">
        <v>0</v>
      </c>
      <c r="O2248" t="s">
        <v>0</v>
      </c>
      <c r="P2248" t="s">
        <v>0</v>
      </c>
      <c r="Q2248" t="s">
        <v>0</v>
      </c>
      <c r="R2248" t="s">
        <v>0</v>
      </c>
      <c r="S2248" t="s">
        <v>877</v>
      </c>
      <c r="T2248" t="s">
        <v>1831</v>
      </c>
      <c r="X2248" s="34" t="str">
        <f t="shared" si="71"/>
        <v>0166544</v>
      </c>
    </row>
    <row r="2249" spans="1:24" x14ac:dyDescent="0.15">
      <c r="A2249" t="s">
        <v>1469</v>
      </c>
      <c r="B2249" t="s">
        <v>935</v>
      </c>
      <c r="C2249" t="s">
        <v>2157</v>
      </c>
      <c r="D2249" t="s">
        <v>22</v>
      </c>
      <c r="E2249" t="s">
        <v>2869</v>
      </c>
      <c r="F2249" t="s">
        <v>0</v>
      </c>
      <c r="G2249" t="s">
        <v>2870</v>
      </c>
      <c r="H2249" t="s">
        <v>0</v>
      </c>
      <c r="I2249" t="s">
        <v>1952</v>
      </c>
      <c r="J2249" t="s">
        <v>1839</v>
      </c>
      <c r="K2249" s="34" t="str">
        <f t="shared" si="70"/>
        <v>0166544時間外１</v>
      </c>
      <c r="L2249" t="s">
        <v>644</v>
      </c>
      <c r="M2249" t="s">
        <v>73</v>
      </c>
      <c r="N2249" t="s">
        <v>0</v>
      </c>
      <c r="O2249" t="s">
        <v>0</v>
      </c>
      <c r="P2249" t="s">
        <v>0</v>
      </c>
      <c r="Q2249" t="s">
        <v>0</v>
      </c>
      <c r="R2249" t="s">
        <v>0</v>
      </c>
      <c r="S2249" t="s">
        <v>877</v>
      </c>
      <c r="T2249" t="s">
        <v>1831</v>
      </c>
      <c r="X2249" s="34" t="str">
        <f t="shared" si="71"/>
        <v>0166544</v>
      </c>
    </row>
    <row r="2250" spans="1:24" x14ac:dyDescent="0.15">
      <c r="A2250" t="s">
        <v>1469</v>
      </c>
      <c r="B2250" t="s">
        <v>935</v>
      </c>
      <c r="C2250" t="s">
        <v>2157</v>
      </c>
      <c r="D2250" t="s">
        <v>22</v>
      </c>
      <c r="E2250" t="s">
        <v>2869</v>
      </c>
      <c r="F2250" t="s">
        <v>0</v>
      </c>
      <c r="G2250" t="s">
        <v>2870</v>
      </c>
      <c r="H2250" t="s">
        <v>0</v>
      </c>
      <c r="I2250" t="s">
        <v>761</v>
      </c>
      <c r="J2250" t="s">
        <v>762</v>
      </c>
      <c r="K2250" s="34" t="str">
        <f t="shared" si="70"/>
        <v>0166544短手１</v>
      </c>
      <c r="L2250" t="s">
        <v>317</v>
      </c>
      <c r="M2250" t="s">
        <v>368</v>
      </c>
      <c r="N2250" t="s">
        <v>0</v>
      </c>
      <c r="O2250" t="s">
        <v>0</v>
      </c>
      <c r="P2250" t="s">
        <v>0</v>
      </c>
      <c r="Q2250" t="s">
        <v>0</v>
      </c>
      <c r="R2250" t="s">
        <v>0</v>
      </c>
      <c r="S2250" t="s">
        <v>877</v>
      </c>
      <c r="T2250" t="s">
        <v>1831</v>
      </c>
      <c r="X2250" s="34" t="str">
        <f t="shared" si="71"/>
        <v>0166544</v>
      </c>
    </row>
    <row r="2251" spans="1:24" x14ac:dyDescent="0.15">
      <c r="A2251" t="s">
        <v>1469</v>
      </c>
      <c r="B2251" t="s">
        <v>935</v>
      </c>
      <c r="C2251" t="s">
        <v>2157</v>
      </c>
      <c r="D2251" t="s">
        <v>22</v>
      </c>
      <c r="E2251" t="s">
        <v>2869</v>
      </c>
      <c r="F2251" t="s">
        <v>0</v>
      </c>
      <c r="G2251" t="s">
        <v>2870</v>
      </c>
      <c r="H2251" t="s">
        <v>0</v>
      </c>
      <c r="I2251" t="s">
        <v>105</v>
      </c>
      <c r="J2251" t="s">
        <v>106</v>
      </c>
      <c r="K2251" s="34" t="str">
        <f t="shared" si="70"/>
        <v>0166544がん疼</v>
      </c>
      <c r="L2251" t="s">
        <v>387</v>
      </c>
      <c r="M2251" t="s">
        <v>337</v>
      </c>
      <c r="N2251" t="s">
        <v>0</v>
      </c>
      <c r="O2251" t="s">
        <v>0</v>
      </c>
      <c r="P2251" t="s">
        <v>0</v>
      </c>
      <c r="Q2251" t="s">
        <v>0</v>
      </c>
      <c r="R2251" t="s">
        <v>0</v>
      </c>
      <c r="S2251" t="s">
        <v>877</v>
      </c>
      <c r="T2251" t="s">
        <v>1831</v>
      </c>
      <c r="X2251" s="34" t="str">
        <f t="shared" si="71"/>
        <v>0166544</v>
      </c>
    </row>
    <row r="2252" spans="1:24" x14ac:dyDescent="0.15">
      <c r="A2252" t="s">
        <v>1469</v>
      </c>
      <c r="B2252" t="s">
        <v>935</v>
      </c>
      <c r="C2252" t="s">
        <v>2157</v>
      </c>
      <c r="D2252" t="s">
        <v>22</v>
      </c>
      <c r="E2252" t="s">
        <v>2869</v>
      </c>
      <c r="F2252" t="s">
        <v>0</v>
      </c>
      <c r="G2252" t="s">
        <v>2870</v>
      </c>
      <c r="H2252" t="s">
        <v>0</v>
      </c>
      <c r="I2252" t="s">
        <v>126</v>
      </c>
      <c r="J2252" t="s">
        <v>127</v>
      </c>
      <c r="K2252" s="34" t="str">
        <f t="shared" si="70"/>
        <v>0166544二骨継３</v>
      </c>
      <c r="L2252" t="s">
        <v>62</v>
      </c>
      <c r="M2252" t="s">
        <v>76</v>
      </c>
      <c r="N2252" t="s">
        <v>0</v>
      </c>
      <c r="O2252" t="s">
        <v>0</v>
      </c>
      <c r="P2252" t="s">
        <v>0</v>
      </c>
      <c r="Q2252" t="s">
        <v>0</v>
      </c>
      <c r="R2252" t="s">
        <v>0</v>
      </c>
      <c r="S2252" t="s">
        <v>877</v>
      </c>
      <c r="T2252" t="s">
        <v>1831</v>
      </c>
      <c r="X2252" s="34" t="str">
        <f t="shared" si="71"/>
        <v>0166544</v>
      </c>
    </row>
    <row r="2253" spans="1:24" x14ac:dyDescent="0.15">
      <c r="A2253" t="s">
        <v>1469</v>
      </c>
      <c r="B2253" t="s">
        <v>935</v>
      </c>
      <c r="C2253" t="s">
        <v>2157</v>
      </c>
      <c r="D2253" t="s">
        <v>22</v>
      </c>
      <c r="E2253" t="s">
        <v>2869</v>
      </c>
      <c r="F2253" t="s">
        <v>0</v>
      </c>
      <c r="G2253" t="s">
        <v>2870</v>
      </c>
      <c r="H2253" t="s">
        <v>0</v>
      </c>
      <c r="I2253" t="s">
        <v>1056</v>
      </c>
      <c r="J2253" t="s">
        <v>1057</v>
      </c>
      <c r="K2253" s="34" t="str">
        <f t="shared" si="70"/>
        <v>0166544地包診</v>
      </c>
      <c r="L2253" t="s">
        <v>135</v>
      </c>
      <c r="M2253" t="s">
        <v>1580</v>
      </c>
      <c r="N2253" t="s">
        <v>0</v>
      </c>
      <c r="O2253" t="s">
        <v>0</v>
      </c>
      <c r="P2253" t="s">
        <v>0</v>
      </c>
      <c r="Q2253" t="s">
        <v>0</v>
      </c>
      <c r="R2253" t="s">
        <v>0</v>
      </c>
      <c r="S2253" t="s">
        <v>877</v>
      </c>
      <c r="T2253" t="s">
        <v>1831</v>
      </c>
      <c r="X2253" s="34" t="str">
        <f t="shared" si="71"/>
        <v>0166544</v>
      </c>
    </row>
    <row r="2254" spans="1:24" x14ac:dyDescent="0.15">
      <c r="A2254" t="s">
        <v>1469</v>
      </c>
      <c r="B2254" t="s">
        <v>935</v>
      </c>
      <c r="C2254" t="s">
        <v>2157</v>
      </c>
      <c r="D2254" t="s">
        <v>22</v>
      </c>
      <c r="E2254" t="s">
        <v>2869</v>
      </c>
      <c r="F2254" t="s">
        <v>0</v>
      </c>
      <c r="G2254" t="s">
        <v>2870</v>
      </c>
      <c r="H2254" t="s">
        <v>0</v>
      </c>
      <c r="I2254" t="s">
        <v>1056</v>
      </c>
      <c r="J2254" t="s">
        <v>1057</v>
      </c>
      <c r="K2254" s="34" t="str">
        <f t="shared" si="70"/>
        <v>0166544地包診</v>
      </c>
      <c r="L2254" t="s">
        <v>135</v>
      </c>
      <c r="M2254" t="s">
        <v>1580</v>
      </c>
      <c r="N2254" t="s">
        <v>0</v>
      </c>
      <c r="O2254" t="s">
        <v>2013</v>
      </c>
      <c r="P2254" t="s">
        <v>2161</v>
      </c>
      <c r="Q2254" t="s">
        <v>0</v>
      </c>
      <c r="R2254" t="s">
        <v>0</v>
      </c>
      <c r="S2254" t="s">
        <v>877</v>
      </c>
      <c r="T2254" t="s">
        <v>1831</v>
      </c>
      <c r="X2254" s="34" t="str">
        <f t="shared" si="71"/>
        <v>0166544地域包括診療料１</v>
      </c>
    </row>
    <row r="2255" spans="1:24" x14ac:dyDescent="0.15">
      <c r="A2255" t="s">
        <v>1469</v>
      </c>
      <c r="B2255" t="s">
        <v>935</v>
      </c>
      <c r="C2255" t="s">
        <v>2157</v>
      </c>
      <c r="D2255" t="s">
        <v>22</v>
      </c>
      <c r="E2255" t="s">
        <v>2869</v>
      </c>
      <c r="F2255" t="s">
        <v>0</v>
      </c>
      <c r="G2255" t="s">
        <v>2870</v>
      </c>
      <c r="H2255" t="s">
        <v>0</v>
      </c>
      <c r="I2255" t="s">
        <v>136</v>
      </c>
      <c r="J2255" t="s">
        <v>137</v>
      </c>
      <c r="K2255" s="34" t="str">
        <f t="shared" si="70"/>
        <v>0166544ニコ</v>
      </c>
      <c r="L2255" t="s">
        <v>520</v>
      </c>
      <c r="M2255" t="s">
        <v>41</v>
      </c>
      <c r="N2255" t="s">
        <v>0</v>
      </c>
      <c r="O2255" t="s">
        <v>0</v>
      </c>
      <c r="P2255" t="s">
        <v>0</v>
      </c>
      <c r="Q2255" t="s">
        <v>0</v>
      </c>
      <c r="R2255" t="s">
        <v>0</v>
      </c>
      <c r="S2255" t="s">
        <v>877</v>
      </c>
      <c r="T2255" t="s">
        <v>1831</v>
      </c>
      <c r="X2255" s="34" t="str">
        <f t="shared" si="71"/>
        <v>0166544</v>
      </c>
    </row>
    <row r="2256" spans="1:24" x14ac:dyDescent="0.15">
      <c r="A2256" t="s">
        <v>1469</v>
      </c>
      <c r="B2256" t="s">
        <v>935</v>
      </c>
      <c r="C2256" t="s">
        <v>2157</v>
      </c>
      <c r="D2256" t="s">
        <v>22</v>
      </c>
      <c r="E2256" t="s">
        <v>2869</v>
      </c>
      <c r="F2256" t="s">
        <v>0</v>
      </c>
      <c r="G2256" t="s">
        <v>2870</v>
      </c>
      <c r="H2256" t="s">
        <v>0</v>
      </c>
      <c r="I2256" t="s">
        <v>136</v>
      </c>
      <c r="J2256" t="s">
        <v>137</v>
      </c>
      <c r="K2256" s="34" t="str">
        <f t="shared" si="70"/>
        <v>0166544ニコ</v>
      </c>
      <c r="L2256" t="s">
        <v>520</v>
      </c>
      <c r="M2256" t="s">
        <v>41</v>
      </c>
      <c r="N2256" t="s">
        <v>0</v>
      </c>
      <c r="O2256" t="s">
        <v>1139</v>
      </c>
      <c r="P2256" t="s">
        <v>1139</v>
      </c>
      <c r="Q2256" t="s">
        <v>0</v>
      </c>
      <c r="R2256" t="s">
        <v>0</v>
      </c>
      <c r="S2256" t="s">
        <v>877</v>
      </c>
      <c r="T2256" t="s">
        <v>1831</v>
      </c>
      <c r="X2256" s="34" t="str">
        <f t="shared" si="71"/>
        <v>0166544厚生労働省の定める情報通信機器を用いた診療を行う体制を有する</v>
      </c>
    </row>
    <row r="2257" spans="1:24" x14ac:dyDescent="0.15">
      <c r="A2257" t="s">
        <v>1469</v>
      </c>
      <c r="B2257" t="s">
        <v>935</v>
      </c>
      <c r="C2257" t="s">
        <v>2157</v>
      </c>
      <c r="D2257" t="s">
        <v>22</v>
      </c>
      <c r="E2257" t="s">
        <v>2869</v>
      </c>
      <c r="F2257" t="s">
        <v>0</v>
      </c>
      <c r="G2257" t="s">
        <v>2870</v>
      </c>
      <c r="H2257" t="s">
        <v>0</v>
      </c>
      <c r="I2257" t="s">
        <v>1996</v>
      </c>
      <c r="J2257" t="s">
        <v>1997</v>
      </c>
      <c r="K2257" s="34" t="str">
        <f t="shared" si="70"/>
        <v>0166544支援診２ア</v>
      </c>
      <c r="L2257" t="s">
        <v>170</v>
      </c>
      <c r="M2257" t="s">
        <v>1940</v>
      </c>
      <c r="N2257" t="s">
        <v>0</v>
      </c>
      <c r="O2257" t="s">
        <v>0</v>
      </c>
      <c r="P2257" t="s">
        <v>0</v>
      </c>
      <c r="Q2257" t="s">
        <v>0</v>
      </c>
      <c r="R2257" t="s">
        <v>0</v>
      </c>
      <c r="S2257" t="s">
        <v>877</v>
      </c>
      <c r="T2257" t="s">
        <v>1831</v>
      </c>
      <c r="X2257" s="34" t="str">
        <f t="shared" si="71"/>
        <v>0166544</v>
      </c>
    </row>
    <row r="2258" spans="1:24" x14ac:dyDescent="0.15">
      <c r="A2258" t="s">
        <v>1469</v>
      </c>
      <c r="B2258" t="s">
        <v>935</v>
      </c>
      <c r="C2258" t="s">
        <v>2157</v>
      </c>
      <c r="D2258" t="s">
        <v>22</v>
      </c>
      <c r="E2258" t="s">
        <v>2869</v>
      </c>
      <c r="F2258" t="s">
        <v>0</v>
      </c>
      <c r="G2258" t="s">
        <v>2870</v>
      </c>
      <c r="H2258" t="s">
        <v>0</v>
      </c>
      <c r="I2258" t="s">
        <v>1955</v>
      </c>
      <c r="J2258" t="s">
        <v>1956</v>
      </c>
      <c r="K2258" s="34" t="str">
        <f t="shared" si="70"/>
        <v>0166544支援診２イ</v>
      </c>
      <c r="L2258" t="s">
        <v>785</v>
      </c>
      <c r="M2258" t="s">
        <v>76</v>
      </c>
      <c r="N2258" t="s">
        <v>0</v>
      </c>
      <c r="O2258" t="s">
        <v>0</v>
      </c>
      <c r="P2258" t="s">
        <v>0</v>
      </c>
      <c r="Q2258" t="s">
        <v>0</v>
      </c>
      <c r="R2258" t="s">
        <v>0</v>
      </c>
      <c r="S2258" t="s">
        <v>877</v>
      </c>
      <c r="T2258" t="s">
        <v>1831</v>
      </c>
      <c r="X2258" s="34" t="str">
        <f t="shared" si="71"/>
        <v>0166544</v>
      </c>
    </row>
    <row r="2259" spans="1:24" x14ac:dyDescent="0.15">
      <c r="A2259" t="s">
        <v>1469</v>
      </c>
      <c r="B2259" t="s">
        <v>935</v>
      </c>
      <c r="C2259" t="s">
        <v>2157</v>
      </c>
      <c r="D2259" t="s">
        <v>22</v>
      </c>
      <c r="E2259" t="s">
        <v>2869</v>
      </c>
      <c r="F2259" t="s">
        <v>0</v>
      </c>
      <c r="G2259" t="s">
        <v>2870</v>
      </c>
      <c r="H2259" t="s">
        <v>0</v>
      </c>
      <c r="I2259" t="s">
        <v>2036</v>
      </c>
      <c r="J2259" t="s">
        <v>2037</v>
      </c>
      <c r="K2259" s="34" t="str">
        <f t="shared" si="70"/>
        <v>0166544在充診</v>
      </c>
      <c r="L2259" t="s">
        <v>145</v>
      </c>
      <c r="M2259" t="s">
        <v>1940</v>
      </c>
      <c r="N2259" t="s">
        <v>0</v>
      </c>
      <c r="O2259" t="s">
        <v>0</v>
      </c>
      <c r="P2259" t="s">
        <v>0</v>
      </c>
      <c r="Q2259" t="s">
        <v>0</v>
      </c>
      <c r="R2259" t="s">
        <v>0</v>
      </c>
      <c r="S2259" t="s">
        <v>877</v>
      </c>
      <c r="T2259" t="s">
        <v>1831</v>
      </c>
      <c r="X2259" s="34" t="str">
        <f t="shared" si="71"/>
        <v>0166544</v>
      </c>
    </row>
    <row r="2260" spans="1:24" x14ac:dyDescent="0.15">
      <c r="A2260" t="s">
        <v>1469</v>
      </c>
      <c r="B2260" t="s">
        <v>935</v>
      </c>
      <c r="C2260" t="s">
        <v>2157</v>
      </c>
      <c r="D2260" t="s">
        <v>22</v>
      </c>
      <c r="E2260" t="s">
        <v>2869</v>
      </c>
      <c r="F2260" t="s">
        <v>0</v>
      </c>
      <c r="G2260" t="s">
        <v>2870</v>
      </c>
      <c r="H2260" t="s">
        <v>0</v>
      </c>
      <c r="I2260" t="s">
        <v>309</v>
      </c>
      <c r="J2260" t="s">
        <v>310</v>
      </c>
      <c r="K2260" s="34" t="str">
        <f t="shared" si="70"/>
        <v>0166544がん指</v>
      </c>
      <c r="L2260" t="s">
        <v>141</v>
      </c>
      <c r="M2260" t="s">
        <v>640</v>
      </c>
      <c r="N2260" t="s">
        <v>0</v>
      </c>
      <c r="O2260" t="s">
        <v>0</v>
      </c>
      <c r="P2260" t="s">
        <v>0</v>
      </c>
      <c r="Q2260" t="s">
        <v>0</v>
      </c>
      <c r="R2260" t="s">
        <v>0</v>
      </c>
      <c r="S2260" t="s">
        <v>877</v>
      </c>
      <c r="T2260" t="s">
        <v>1831</v>
      </c>
      <c r="X2260" s="34" t="str">
        <f t="shared" si="71"/>
        <v>0166544</v>
      </c>
    </row>
    <row r="2261" spans="1:24" x14ac:dyDescent="0.15">
      <c r="A2261" t="s">
        <v>1469</v>
      </c>
      <c r="B2261" t="s">
        <v>935</v>
      </c>
      <c r="C2261" t="s">
        <v>2157</v>
      </c>
      <c r="D2261" t="s">
        <v>22</v>
      </c>
      <c r="E2261" t="s">
        <v>2869</v>
      </c>
      <c r="F2261" t="s">
        <v>0</v>
      </c>
      <c r="G2261" t="s">
        <v>2870</v>
      </c>
      <c r="H2261" t="s">
        <v>0</v>
      </c>
      <c r="I2261" t="s">
        <v>1160</v>
      </c>
      <c r="J2261" t="s">
        <v>1161</v>
      </c>
      <c r="K2261" s="34" t="str">
        <f t="shared" si="70"/>
        <v>0166544こ連指Ⅰ</v>
      </c>
      <c r="L2261" t="s">
        <v>90</v>
      </c>
      <c r="M2261" t="s">
        <v>76</v>
      </c>
      <c r="N2261" t="s">
        <v>0</v>
      </c>
      <c r="O2261" t="s">
        <v>0</v>
      </c>
      <c r="P2261" t="s">
        <v>0</v>
      </c>
      <c r="Q2261" t="s">
        <v>0</v>
      </c>
      <c r="R2261" t="s">
        <v>0</v>
      </c>
      <c r="S2261" t="s">
        <v>877</v>
      </c>
      <c r="T2261" t="s">
        <v>1831</v>
      </c>
      <c r="X2261" s="34" t="str">
        <f t="shared" si="71"/>
        <v>0166544</v>
      </c>
    </row>
    <row r="2262" spans="1:24" x14ac:dyDescent="0.15">
      <c r="A2262" t="s">
        <v>1469</v>
      </c>
      <c r="B2262" t="s">
        <v>935</v>
      </c>
      <c r="C2262" t="s">
        <v>2157</v>
      </c>
      <c r="D2262" t="s">
        <v>22</v>
      </c>
      <c r="E2262" t="s">
        <v>2869</v>
      </c>
      <c r="F2262" t="s">
        <v>0</v>
      </c>
      <c r="G2262" t="s">
        <v>2870</v>
      </c>
      <c r="H2262" t="s">
        <v>0</v>
      </c>
      <c r="I2262" t="s">
        <v>702</v>
      </c>
      <c r="J2262" t="s">
        <v>703</v>
      </c>
      <c r="K2262" s="34" t="str">
        <f t="shared" si="70"/>
        <v>0166544電情</v>
      </c>
      <c r="L2262" t="s">
        <v>188</v>
      </c>
      <c r="M2262" t="s">
        <v>60</v>
      </c>
      <c r="N2262" t="s">
        <v>0</v>
      </c>
      <c r="O2262" t="s">
        <v>0</v>
      </c>
      <c r="P2262" t="s">
        <v>0</v>
      </c>
      <c r="Q2262" t="s">
        <v>0</v>
      </c>
      <c r="R2262" t="s">
        <v>0</v>
      </c>
      <c r="S2262" t="s">
        <v>877</v>
      </c>
      <c r="T2262" t="s">
        <v>1831</v>
      </c>
      <c r="X2262" s="34" t="str">
        <f t="shared" si="71"/>
        <v>0166544</v>
      </c>
    </row>
    <row r="2263" spans="1:24" x14ac:dyDescent="0.15">
      <c r="A2263" t="s">
        <v>1469</v>
      </c>
      <c r="B2263" t="s">
        <v>935</v>
      </c>
      <c r="C2263" t="s">
        <v>2157</v>
      </c>
      <c r="D2263" t="s">
        <v>22</v>
      </c>
      <c r="E2263" t="s">
        <v>2869</v>
      </c>
      <c r="F2263" t="s">
        <v>0</v>
      </c>
      <c r="G2263" t="s">
        <v>2870</v>
      </c>
      <c r="H2263" t="s">
        <v>0</v>
      </c>
      <c r="I2263" t="s">
        <v>702</v>
      </c>
      <c r="J2263" t="s">
        <v>703</v>
      </c>
      <c r="K2263" s="34" t="str">
        <f t="shared" si="70"/>
        <v>0166544電情</v>
      </c>
      <c r="L2263" t="s">
        <v>188</v>
      </c>
      <c r="M2263" t="s">
        <v>60</v>
      </c>
      <c r="N2263" t="s">
        <v>0</v>
      </c>
      <c r="O2263" t="s">
        <v>706</v>
      </c>
      <c r="P2263" t="s">
        <v>706</v>
      </c>
      <c r="Q2263" t="s">
        <v>0</v>
      </c>
      <c r="R2263" t="s">
        <v>0</v>
      </c>
      <c r="S2263" t="s">
        <v>877</v>
      </c>
      <c r="T2263" t="s">
        <v>1831</v>
      </c>
      <c r="X2263" s="34" t="str">
        <f t="shared" si="71"/>
        <v>0166544電子的診療情報評価料</v>
      </c>
    </row>
    <row r="2264" spans="1:24" x14ac:dyDescent="0.15">
      <c r="A2264" t="s">
        <v>1469</v>
      </c>
      <c r="B2264" t="s">
        <v>935</v>
      </c>
      <c r="C2264" t="s">
        <v>2157</v>
      </c>
      <c r="D2264" t="s">
        <v>22</v>
      </c>
      <c r="E2264" t="s">
        <v>2869</v>
      </c>
      <c r="F2264" t="s">
        <v>0</v>
      </c>
      <c r="G2264" t="s">
        <v>2870</v>
      </c>
      <c r="H2264" t="s">
        <v>0</v>
      </c>
      <c r="I2264" t="s">
        <v>1026</v>
      </c>
      <c r="J2264" t="s">
        <v>1027</v>
      </c>
      <c r="K2264" s="34" t="str">
        <f t="shared" si="70"/>
        <v>0166544介保連</v>
      </c>
      <c r="L2264" t="s">
        <v>135</v>
      </c>
      <c r="M2264" t="s">
        <v>23</v>
      </c>
      <c r="N2264" t="s">
        <v>0</v>
      </c>
      <c r="O2264" t="s">
        <v>0</v>
      </c>
      <c r="P2264" t="s">
        <v>0</v>
      </c>
      <c r="Q2264" t="s">
        <v>0</v>
      </c>
      <c r="R2264" t="s">
        <v>0</v>
      </c>
      <c r="S2264" t="s">
        <v>877</v>
      </c>
      <c r="T2264" t="s">
        <v>1831</v>
      </c>
      <c r="X2264" s="34" t="str">
        <f t="shared" si="71"/>
        <v>0166544</v>
      </c>
    </row>
    <row r="2265" spans="1:24" x14ac:dyDescent="0.15">
      <c r="A2265" t="s">
        <v>1469</v>
      </c>
      <c r="B2265" t="s">
        <v>935</v>
      </c>
      <c r="C2265" t="s">
        <v>2157</v>
      </c>
      <c r="D2265" t="s">
        <v>22</v>
      </c>
      <c r="E2265" t="s">
        <v>2869</v>
      </c>
      <c r="F2265" t="s">
        <v>0</v>
      </c>
      <c r="G2265" t="s">
        <v>2870</v>
      </c>
      <c r="H2265" t="s">
        <v>0</v>
      </c>
      <c r="I2265" t="s">
        <v>1943</v>
      </c>
      <c r="J2265" t="s">
        <v>873</v>
      </c>
      <c r="K2265" s="34" t="str">
        <f t="shared" si="70"/>
        <v>0166544在宅ＤＸ</v>
      </c>
      <c r="L2265" t="s">
        <v>111</v>
      </c>
      <c r="M2265" t="s">
        <v>23</v>
      </c>
      <c r="N2265" t="s">
        <v>0</v>
      </c>
      <c r="O2265" t="s">
        <v>0</v>
      </c>
      <c r="P2265" t="s">
        <v>0</v>
      </c>
      <c r="Q2265" t="s">
        <v>0</v>
      </c>
      <c r="R2265" t="s">
        <v>0</v>
      </c>
      <c r="S2265" t="s">
        <v>877</v>
      </c>
      <c r="T2265" t="s">
        <v>1831</v>
      </c>
      <c r="X2265" s="34" t="str">
        <f t="shared" si="71"/>
        <v>0166544</v>
      </c>
    </row>
    <row r="2266" spans="1:24" x14ac:dyDescent="0.15">
      <c r="A2266" t="s">
        <v>1469</v>
      </c>
      <c r="B2266" t="s">
        <v>935</v>
      </c>
      <c r="C2266" t="s">
        <v>2157</v>
      </c>
      <c r="D2266" t="s">
        <v>22</v>
      </c>
      <c r="E2266" t="s">
        <v>2869</v>
      </c>
      <c r="F2266" t="s">
        <v>0</v>
      </c>
      <c r="G2266" t="s">
        <v>2870</v>
      </c>
      <c r="H2266" t="s">
        <v>0</v>
      </c>
      <c r="I2266" t="s">
        <v>315</v>
      </c>
      <c r="J2266" t="s">
        <v>316</v>
      </c>
      <c r="K2266" s="34" t="str">
        <f t="shared" si="70"/>
        <v>0166544在医総管１</v>
      </c>
      <c r="L2266" t="s">
        <v>893</v>
      </c>
      <c r="M2266" t="s">
        <v>1023</v>
      </c>
      <c r="N2266" t="s">
        <v>0</v>
      </c>
      <c r="O2266" t="s">
        <v>0</v>
      </c>
      <c r="P2266" t="s">
        <v>0</v>
      </c>
      <c r="Q2266" t="s">
        <v>0</v>
      </c>
      <c r="R2266" t="s">
        <v>0</v>
      </c>
      <c r="S2266" t="s">
        <v>877</v>
      </c>
      <c r="T2266" t="s">
        <v>1831</v>
      </c>
      <c r="X2266" s="34" t="str">
        <f t="shared" si="71"/>
        <v>0166544</v>
      </c>
    </row>
    <row r="2267" spans="1:24" x14ac:dyDescent="0.15">
      <c r="A2267" t="s">
        <v>1469</v>
      </c>
      <c r="B2267" t="s">
        <v>935</v>
      </c>
      <c r="C2267" t="s">
        <v>2157</v>
      </c>
      <c r="D2267" t="s">
        <v>22</v>
      </c>
      <c r="E2267" t="s">
        <v>2869</v>
      </c>
      <c r="F2267" t="s">
        <v>0</v>
      </c>
      <c r="G2267" t="s">
        <v>2870</v>
      </c>
      <c r="H2267" t="s">
        <v>0</v>
      </c>
      <c r="I2267" t="s">
        <v>1587</v>
      </c>
      <c r="J2267" t="s">
        <v>1588</v>
      </c>
      <c r="K2267" s="34" t="str">
        <f t="shared" si="70"/>
        <v>0166544在データ提</v>
      </c>
      <c r="L2267" t="s">
        <v>62</v>
      </c>
      <c r="M2267" t="s">
        <v>240</v>
      </c>
      <c r="N2267" t="s">
        <v>0</v>
      </c>
      <c r="O2267" t="s">
        <v>0</v>
      </c>
      <c r="P2267" t="s">
        <v>0</v>
      </c>
      <c r="Q2267" t="s">
        <v>0</v>
      </c>
      <c r="R2267" t="s">
        <v>0</v>
      </c>
      <c r="S2267" t="s">
        <v>877</v>
      </c>
      <c r="T2267" t="s">
        <v>1831</v>
      </c>
      <c r="X2267" s="34" t="str">
        <f t="shared" si="71"/>
        <v>0166544</v>
      </c>
    </row>
    <row r="2268" spans="1:24" x14ac:dyDescent="0.15">
      <c r="A2268" t="s">
        <v>1469</v>
      </c>
      <c r="B2268" t="s">
        <v>935</v>
      </c>
      <c r="C2268" t="s">
        <v>2157</v>
      </c>
      <c r="D2268" t="s">
        <v>22</v>
      </c>
      <c r="E2268" t="s">
        <v>2869</v>
      </c>
      <c r="F2268" t="s">
        <v>0</v>
      </c>
      <c r="G2268" t="s">
        <v>2870</v>
      </c>
      <c r="H2268" t="s">
        <v>0</v>
      </c>
      <c r="I2268" t="s">
        <v>944</v>
      </c>
      <c r="J2268" t="s">
        <v>945</v>
      </c>
      <c r="K2268" s="34" t="str">
        <f t="shared" si="70"/>
        <v>0166544医情連</v>
      </c>
      <c r="L2268" t="s">
        <v>83</v>
      </c>
      <c r="M2268" t="s">
        <v>23</v>
      </c>
      <c r="N2268" t="s">
        <v>0</v>
      </c>
      <c r="O2268" t="s">
        <v>0</v>
      </c>
      <c r="P2268" t="s">
        <v>0</v>
      </c>
      <c r="Q2268" t="s">
        <v>0</v>
      </c>
      <c r="R2268" t="s">
        <v>0</v>
      </c>
      <c r="S2268" t="s">
        <v>877</v>
      </c>
      <c r="T2268" t="s">
        <v>1831</v>
      </c>
      <c r="X2268" s="34" t="str">
        <f t="shared" si="71"/>
        <v>0166544</v>
      </c>
    </row>
    <row r="2269" spans="1:24" x14ac:dyDescent="0.15">
      <c r="A2269" t="s">
        <v>1469</v>
      </c>
      <c r="B2269" t="s">
        <v>935</v>
      </c>
      <c r="C2269" t="s">
        <v>2157</v>
      </c>
      <c r="D2269" t="s">
        <v>22</v>
      </c>
      <c r="E2269" t="s">
        <v>2869</v>
      </c>
      <c r="F2269" t="s">
        <v>0</v>
      </c>
      <c r="G2269" t="s">
        <v>2870</v>
      </c>
      <c r="H2269" t="s">
        <v>0</v>
      </c>
      <c r="I2269" t="s">
        <v>874</v>
      </c>
      <c r="J2269" t="s">
        <v>875</v>
      </c>
      <c r="K2269" s="34" t="str">
        <f t="shared" si="70"/>
        <v>0166544在総</v>
      </c>
      <c r="L2269" t="s">
        <v>810</v>
      </c>
      <c r="M2269" t="s">
        <v>1023</v>
      </c>
      <c r="N2269" t="s">
        <v>0</v>
      </c>
      <c r="O2269" t="s">
        <v>0</v>
      </c>
      <c r="P2269" t="s">
        <v>0</v>
      </c>
      <c r="Q2269" t="s">
        <v>0</v>
      </c>
      <c r="R2269" t="s">
        <v>0</v>
      </c>
      <c r="S2269" t="s">
        <v>877</v>
      </c>
      <c r="T2269" t="s">
        <v>1831</v>
      </c>
      <c r="X2269" s="34" t="str">
        <f t="shared" si="71"/>
        <v>0166544</v>
      </c>
    </row>
    <row r="2270" spans="1:24" x14ac:dyDescent="0.15">
      <c r="A2270" t="s">
        <v>1469</v>
      </c>
      <c r="B2270" t="s">
        <v>935</v>
      </c>
      <c r="C2270" t="s">
        <v>2157</v>
      </c>
      <c r="D2270" t="s">
        <v>22</v>
      </c>
      <c r="E2270" t="s">
        <v>2869</v>
      </c>
      <c r="F2270" t="s">
        <v>0</v>
      </c>
      <c r="G2270" t="s">
        <v>2870</v>
      </c>
      <c r="H2270" t="s">
        <v>0</v>
      </c>
      <c r="I2270" t="s">
        <v>1950</v>
      </c>
      <c r="J2270" t="s">
        <v>1951</v>
      </c>
      <c r="K2270" s="34" t="str">
        <f t="shared" si="70"/>
        <v>0166544在持充</v>
      </c>
      <c r="L2270" t="s">
        <v>62</v>
      </c>
      <c r="M2270" t="s">
        <v>1940</v>
      </c>
      <c r="N2270" t="s">
        <v>0</v>
      </c>
      <c r="O2270" t="s">
        <v>0</v>
      </c>
      <c r="P2270" t="s">
        <v>0</v>
      </c>
      <c r="Q2270" t="s">
        <v>0</v>
      </c>
      <c r="R2270" t="s">
        <v>0</v>
      </c>
      <c r="S2270" t="s">
        <v>877</v>
      </c>
      <c r="T2270" t="s">
        <v>1831</v>
      </c>
      <c r="X2270" s="34" t="str">
        <f t="shared" si="71"/>
        <v>0166544</v>
      </c>
    </row>
    <row r="2271" spans="1:24" x14ac:dyDescent="0.15">
      <c r="A2271" t="s">
        <v>1469</v>
      </c>
      <c r="B2271" t="s">
        <v>935</v>
      </c>
      <c r="C2271" t="s">
        <v>2157</v>
      </c>
      <c r="D2271" t="s">
        <v>22</v>
      </c>
      <c r="E2271" t="s">
        <v>2869</v>
      </c>
      <c r="F2271" t="s">
        <v>0</v>
      </c>
      <c r="G2271" t="s">
        <v>2870</v>
      </c>
      <c r="H2271" t="s">
        <v>0</v>
      </c>
      <c r="I2271" t="s">
        <v>340</v>
      </c>
      <c r="J2271" t="s">
        <v>341</v>
      </c>
      <c r="K2271" s="34" t="str">
        <f t="shared" si="70"/>
        <v>0166544連携診</v>
      </c>
      <c r="L2271" t="s">
        <v>420</v>
      </c>
      <c r="M2271" t="s">
        <v>225</v>
      </c>
      <c r="N2271" t="s">
        <v>0</v>
      </c>
      <c r="O2271" t="s">
        <v>0</v>
      </c>
      <c r="P2271" t="s">
        <v>0</v>
      </c>
      <c r="Q2271" t="s">
        <v>0</v>
      </c>
      <c r="R2271" t="s">
        <v>0</v>
      </c>
      <c r="S2271" t="s">
        <v>877</v>
      </c>
      <c r="T2271" t="s">
        <v>1831</v>
      </c>
      <c r="X2271" s="34" t="str">
        <f t="shared" si="71"/>
        <v>0166544</v>
      </c>
    </row>
    <row r="2272" spans="1:24" x14ac:dyDescent="0.15">
      <c r="A2272" t="s">
        <v>1469</v>
      </c>
      <c r="B2272" t="s">
        <v>935</v>
      </c>
      <c r="C2272" t="s">
        <v>2157</v>
      </c>
      <c r="D2272" t="s">
        <v>22</v>
      </c>
      <c r="E2272" t="s">
        <v>2869</v>
      </c>
      <c r="F2272" t="s">
        <v>0</v>
      </c>
      <c r="G2272" t="s">
        <v>2870</v>
      </c>
      <c r="H2272" t="s">
        <v>0</v>
      </c>
      <c r="I2272" t="s">
        <v>340</v>
      </c>
      <c r="J2272" t="s">
        <v>341</v>
      </c>
      <c r="K2272" s="34" t="str">
        <f t="shared" si="70"/>
        <v>0166544連携診</v>
      </c>
      <c r="L2272" t="s">
        <v>420</v>
      </c>
      <c r="M2272" t="s">
        <v>225</v>
      </c>
      <c r="N2272" t="s">
        <v>0</v>
      </c>
      <c r="O2272" t="s">
        <v>1550</v>
      </c>
      <c r="P2272" t="s">
        <v>1163</v>
      </c>
      <c r="Q2272" t="s">
        <v>0</v>
      </c>
      <c r="R2272" t="s">
        <v>0</v>
      </c>
      <c r="S2272" t="s">
        <v>877</v>
      </c>
      <c r="T2272" t="s">
        <v>1831</v>
      </c>
      <c r="X2272" s="34" t="str">
        <f t="shared" si="71"/>
        <v>0166544送信側</v>
      </c>
    </row>
    <row r="2273" spans="1:24" x14ac:dyDescent="0.15">
      <c r="A2273" t="s">
        <v>1469</v>
      </c>
      <c r="B2273" t="s">
        <v>935</v>
      </c>
      <c r="C2273" t="s">
        <v>2157</v>
      </c>
      <c r="D2273" t="s">
        <v>22</v>
      </c>
      <c r="E2273" t="s">
        <v>2869</v>
      </c>
      <c r="F2273" t="s">
        <v>0</v>
      </c>
      <c r="G2273" t="s">
        <v>2870</v>
      </c>
      <c r="H2273" t="s">
        <v>0</v>
      </c>
      <c r="I2273" t="s">
        <v>340</v>
      </c>
      <c r="J2273" t="s">
        <v>341</v>
      </c>
      <c r="K2273" s="34" t="str">
        <f t="shared" si="70"/>
        <v>0166544連携診</v>
      </c>
      <c r="L2273" t="s">
        <v>420</v>
      </c>
      <c r="M2273" t="s">
        <v>225</v>
      </c>
      <c r="N2273" t="s">
        <v>0</v>
      </c>
      <c r="O2273" t="s">
        <v>2147</v>
      </c>
      <c r="P2273" t="s">
        <v>267</v>
      </c>
      <c r="Q2273" t="s">
        <v>0</v>
      </c>
      <c r="R2273" t="s">
        <v>0</v>
      </c>
      <c r="S2273" t="s">
        <v>877</v>
      </c>
      <c r="T2273" t="s">
        <v>1831</v>
      </c>
      <c r="X2273" s="34" t="str">
        <f t="shared" si="71"/>
        <v>0166544病理診断管理加算１</v>
      </c>
    </row>
    <row r="2274" spans="1:24" x14ac:dyDescent="0.15">
      <c r="A2274" t="s">
        <v>1469</v>
      </c>
      <c r="B2274" t="s">
        <v>935</v>
      </c>
      <c r="C2274" t="s">
        <v>2157</v>
      </c>
      <c r="D2274" t="s">
        <v>22</v>
      </c>
      <c r="E2274" t="s">
        <v>2869</v>
      </c>
      <c r="F2274" t="s">
        <v>0</v>
      </c>
      <c r="G2274" t="s">
        <v>2870</v>
      </c>
      <c r="H2274" t="s">
        <v>0</v>
      </c>
      <c r="I2274" t="s">
        <v>1945</v>
      </c>
      <c r="J2274" t="s">
        <v>1946</v>
      </c>
      <c r="K2274" s="34" t="str">
        <f t="shared" si="70"/>
        <v>0166544外在ベⅠ注</v>
      </c>
      <c r="L2274" t="s">
        <v>104</v>
      </c>
      <c r="M2274" t="s">
        <v>1940</v>
      </c>
      <c r="N2274" t="s">
        <v>0</v>
      </c>
      <c r="O2274" t="s">
        <v>0</v>
      </c>
      <c r="P2274" t="s">
        <v>0</v>
      </c>
      <c r="Q2274" t="s">
        <v>0</v>
      </c>
      <c r="R2274" t="s">
        <v>0</v>
      </c>
      <c r="S2274" t="s">
        <v>877</v>
      </c>
      <c r="T2274" t="s">
        <v>1831</v>
      </c>
      <c r="X2274" s="34" t="str">
        <f t="shared" si="71"/>
        <v>0166544</v>
      </c>
    </row>
    <row r="2275" spans="1:24" x14ac:dyDescent="0.15">
      <c r="A2275" t="s">
        <v>1470</v>
      </c>
      <c r="B2275" t="s">
        <v>935</v>
      </c>
      <c r="C2275" t="s">
        <v>2157</v>
      </c>
      <c r="D2275" t="s">
        <v>22</v>
      </c>
      <c r="E2275" t="s">
        <v>2871</v>
      </c>
      <c r="F2275" t="s">
        <v>0</v>
      </c>
      <c r="G2275" t="s">
        <v>2872</v>
      </c>
      <c r="H2275" t="s">
        <v>0</v>
      </c>
      <c r="I2275" t="s">
        <v>1948</v>
      </c>
      <c r="J2275" t="s">
        <v>1949</v>
      </c>
      <c r="K2275" s="34" t="str">
        <f t="shared" si="70"/>
        <v>0166551外医ＤＸ３</v>
      </c>
      <c r="L2275" t="s">
        <v>716</v>
      </c>
      <c r="M2275" t="s">
        <v>1940</v>
      </c>
      <c r="N2275" t="s">
        <v>0</v>
      </c>
      <c r="O2275" t="s">
        <v>0</v>
      </c>
      <c r="P2275" t="s">
        <v>0</v>
      </c>
      <c r="Q2275" t="s">
        <v>0</v>
      </c>
      <c r="R2275" t="s">
        <v>0</v>
      </c>
      <c r="S2275" t="s">
        <v>877</v>
      </c>
      <c r="T2275" t="s">
        <v>1831</v>
      </c>
      <c r="X2275" s="34" t="str">
        <f t="shared" si="71"/>
        <v>0166551</v>
      </c>
    </row>
    <row r="2276" spans="1:24" x14ac:dyDescent="0.15">
      <c r="A2276" t="s">
        <v>1470</v>
      </c>
      <c r="B2276" t="s">
        <v>935</v>
      </c>
      <c r="C2276" t="s">
        <v>2157</v>
      </c>
      <c r="D2276" t="s">
        <v>22</v>
      </c>
      <c r="E2276" t="s">
        <v>2871</v>
      </c>
      <c r="F2276" t="s">
        <v>0</v>
      </c>
      <c r="G2276" t="s">
        <v>2872</v>
      </c>
      <c r="H2276" t="s">
        <v>0</v>
      </c>
      <c r="I2276" t="s">
        <v>648</v>
      </c>
      <c r="J2276" t="s">
        <v>649</v>
      </c>
      <c r="K2276" s="34" t="str">
        <f t="shared" si="70"/>
        <v>0166551喘管</v>
      </c>
      <c r="L2276" t="s">
        <v>232</v>
      </c>
      <c r="M2276" t="s">
        <v>1023</v>
      </c>
      <c r="N2276" t="s">
        <v>0</v>
      </c>
      <c r="O2276" t="s">
        <v>0</v>
      </c>
      <c r="P2276" t="s">
        <v>0</v>
      </c>
      <c r="Q2276" t="s">
        <v>0</v>
      </c>
      <c r="R2276" t="s">
        <v>0</v>
      </c>
      <c r="S2276" t="s">
        <v>877</v>
      </c>
      <c r="T2276" t="s">
        <v>1831</v>
      </c>
      <c r="X2276" s="34" t="str">
        <f t="shared" si="71"/>
        <v>0166551</v>
      </c>
    </row>
    <row r="2277" spans="1:24" x14ac:dyDescent="0.15">
      <c r="A2277" t="s">
        <v>1470</v>
      </c>
      <c r="B2277" t="s">
        <v>935</v>
      </c>
      <c r="C2277" t="s">
        <v>2157</v>
      </c>
      <c r="D2277" t="s">
        <v>22</v>
      </c>
      <c r="E2277" t="s">
        <v>2871</v>
      </c>
      <c r="F2277" t="s">
        <v>0</v>
      </c>
      <c r="G2277" t="s">
        <v>2872</v>
      </c>
      <c r="H2277" t="s">
        <v>0</v>
      </c>
      <c r="I2277" t="s">
        <v>1963</v>
      </c>
      <c r="J2277" t="s">
        <v>1964</v>
      </c>
      <c r="K2277" s="34" t="str">
        <f t="shared" si="70"/>
        <v>0166551充管脂１</v>
      </c>
      <c r="L2277" t="s">
        <v>488</v>
      </c>
      <c r="M2277" t="s">
        <v>1268</v>
      </c>
      <c r="N2277" t="s">
        <v>0</v>
      </c>
      <c r="O2277" t="s">
        <v>0</v>
      </c>
      <c r="P2277" t="s">
        <v>0</v>
      </c>
      <c r="Q2277" t="s">
        <v>0</v>
      </c>
      <c r="R2277" t="s">
        <v>0</v>
      </c>
      <c r="S2277" t="s">
        <v>877</v>
      </c>
      <c r="T2277" t="s">
        <v>1831</v>
      </c>
      <c r="X2277" s="34" t="str">
        <f t="shared" si="71"/>
        <v>0166551</v>
      </c>
    </row>
    <row r="2278" spans="1:24" x14ac:dyDescent="0.15">
      <c r="A2278" t="s">
        <v>1470</v>
      </c>
      <c r="B2278" t="s">
        <v>935</v>
      </c>
      <c r="C2278" t="s">
        <v>2157</v>
      </c>
      <c r="D2278" t="s">
        <v>22</v>
      </c>
      <c r="E2278" t="s">
        <v>2871</v>
      </c>
      <c r="F2278" t="s">
        <v>0</v>
      </c>
      <c r="G2278" t="s">
        <v>2872</v>
      </c>
      <c r="H2278" t="s">
        <v>0</v>
      </c>
      <c r="I2278" t="s">
        <v>1965</v>
      </c>
      <c r="J2278" t="s">
        <v>1966</v>
      </c>
      <c r="K2278" s="34" t="str">
        <f t="shared" si="70"/>
        <v>0166551充管脂３</v>
      </c>
      <c r="L2278" t="s">
        <v>488</v>
      </c>
      <c r="M2278" t="s">
        <v>1268</v>
      </c>
      <c r="N2278" t="s">
        <v>0</v>
      </c>
      <c r="O2278" t="s">
        <v>0</v>
      </c>
      <c r="P2278" t="s">
        <v>0</v>
      </c>
      <c r="Q2278" t="s">
        <v>0</v>
      </c>
      <c r="R2278" t="s">
        <v>0</v>
      </c>
      <c r="S2278" t="s">
        <v>877</v>
      </c>
      <c r="T2278" t="s">
        <v>1831</v>
      </c>
      <c r="X2278" s="34" t="str">
        <f t="shared" si="71"/>
        <v>0166551</v>
      </c>
    </row>
    <row r="2279" spans="1:24" x14ac:dyDescent="0.15">
      <c r="A2279" t="s">
        <v>1470</v>
      </c>
      <c r="B2279" t="s">
        <v>935</v>
      </c>
      <c r="C2279" t="s">
        <v>2157</v>
      </c>
      <c r="D2279" t="s">
        <v>22</v>
      </c>
      <c r="E2279" t="s">
        <v>2871</v>
      </c>
      <c r="F2279" t="s">
        <v>0</v>
      </c>
      <c r="G2279" t="s">
        <v>2872</v>
      </c>
      <c r="H2279" t="s">
        <v>0</v>
      </c>
      <c r="I2279" t="s">
        <v>1967</v>
      </c>
      <c r="J2279" t="s">
        <v>1968</v>
      </c>
      <c r="K2279" s="34" t="str">
        <f t="shared" si="70"/>
        <v>0166551充管高１</v>
      </c>
      <c r="L2279" t="s">
        <v>488</v>
      </c>
      <c r="M2279" t="s">
        <v>1268</v>
      </c>
      <c r="N2279" t="s">
        <v>0</v>
      </c>
      <c r="O2279" t="s">
        <v>0</v>
      </c>
      <c r="P2279" t="s">
        <v>0</v>
      </c>
      <c r="Q2279" t="s">
        <v>0</v>
      </c>
      <c r="R2279" t="s">
        <v>0</v>
      </c>
      <c r="S2279" t="s">
        <v>877</v>
      </c>
      <c r="T2279" t="s">
        <v>1831</v>
      </c>
      <c r="X2279" s="34" t="str">
        <f t="shared" si="71"/>
        <v>0166551</v>
      </c>
    </row>
    <row r="2280" spans="1:24" x14ac:dyDescent="0.15">
      <c r="A2280" t="s">
        <v>1470</v>
      </c>
      <c r="B2280" t="s">
        <v>935</v>
      </c>
      <c r="C2280" t="s">
        <v>2157</v>
      </c>
      <c r="D2280" t="s">
        <v>22</v>
      </c>
      <c r="E2280" t="s">
        <v>2871</v>
      </c>
      <c r="F2280" t="s">
        <v>0</v>
      </c>
      <c r="G2280" t="s">
        <v>2872</v>
      </c>
      <c r="H2280" t="s">
        <v>0</v>
      </c>
      <c r="I2280" t="s">
        <v>1969</v>
      </c>
      <c r="J2280" t="s">
        <v>1970</v>
      </c>
      <c r="K2280" s="34" t="str">
        <f t="shared" si="70"/>
        <v>0166551充管高３</v>
      </c>
      <c r="L2280" t="s">
        <v>488</v>
      </c>
      <c r="M2280" t="s">
        <v>1268</v>
      </c>
      <c r="N2280" t="s">
        <v>0</v>
      </c>
      <c r="O2280" t="s">
        <v>0</v>
      </c>
      <c r="P2280" t="s">
        <v>0</v>
      </c>
      <c r="Q2280" t="s">
        <v>0</v>
      </c>
      <c r="R2280" t="s">
        <v>0</v>
      </c>
      <c r="S2280" t="s">
        <v>877</v>
      </c>
      <c r="T2280" t="s">
        <v>1831</v>
      </c>
      <c r="X2280" s="34" t="str">
        <f t="shared" si="71"/>
        <v>0166551</v>
      </c>
    </row>
    <row r="2281" spans="1:24" x14ac:dyDescent="0.15">
      <c r="A2281" t="s">
        <v>1470</v>
      </c>
      <c r="B2281" t="s">
        <v>935</v>
      </c>
      <c r="C2281" t="s">
        <v>2157</v>
      </c>
      <c r="D2281" t="s">
        <v>22</v>
      </c>
      <c r="E2281" t="s">
        <v>2871</v>
      </c>
      <c r="F2281" t="s">
        <v>0</v>
      </c>
      <c r="G2281" t="s">
        <v>2872</v>
      </c>
      <c r="H2281" t="s">
        <v>0</v>
      </c>
      <c r="I2281" t="s">
        <v>1971</v>
      </c>
      <c r="J2281" t="s">
        <v>1972</v>
      </c>
      <c r="K2281" s="34" t="str">
        <f t="shared" si="70"/>
        <v>0166551充管糖１</v>
      </c>
      <c r="L2281" t="s">
        <v>488</v>
      </c>
      <c r="M2281" t="s">
        <v>1268</v>
      </c>
      <c r="N2281" t="s">
        <v>0</v>
      </c>
      <c r="O2281" t="s">
        <v>0</v>
      </c>
      <c r="P2281" t="s">
        <v>0</v>
      </c>
      <c r="Q2281" t="s">
        <v>0</v>
      </c>
      <c r="R2281" t="s">
        <v>0</v>
      </c>
      <c r="S2281" t="s">
        <v>877</v>
      </c>
      <c r="T2281" t="s">
        <v>1831</v>
      </c>
      <c r="X2281" s="34" t="str">
        <f t="shared" si="71"/>
        <v>0166551</v>
      </c>
    </row>
    <row r="2282" spans="1:24" x14ac:dyDescent="0.15">
      <c r="A2282" t="s">
        <v>1470</v>
      </c>
      <c r="B2282" t="s">
        <v>935</v>
      </c>
      <c r="C2282" t="s">
        <v>2157</v>
      </c>
      <c r="D2282" t="s">
        <v>22</v>
      </c>
      <c r="E2282" t="s">
        <v>2871</v>
      </c>
      <c r="F2282" t="s">
        <v>0</v>
      </c>
      <c r="G2282" t="s">
        <v>2872</v>
      </c>
      <c r="H2282" t="s">
        <v>0</v>
      </c>
      <c r="I2282" t="s">
        <v>1973</v>
      </c>
      <c r="J2282" t="s">
        <v>1974</v>
      </c>
      <c r="K2282" s="34" t="str">
        <f t="shared" si="70"/>
        <v>0166551充管糖３</v>
      </c>
      <c r="L2282" t="s">
        <v>488</v>
      </c>
      <c r="M2282" t="s">
        <v>1268</v>
      </c>
      <c r="N2282" t="s">
        <v>0</v>
      </c>
      <c r="O2282" t="s">
        <v>0</v>
      </c>
      <c r="P2282" t="s">
        <v>0</v>
      </c>
      <c r="Q2282" t="s">
        <v>0</v>
      </c>
      <c r="R2282" t="s">
        <v>0</v>
      </c>
      <c r="S2282" t="s">
        <v>877</v>
      </c>
      <c r="T2282" t="s">
        <v>1831</v>
      </c>
      <c r="X2282" s="34" t="str">
        <f t="shared" si="71"/>
        <v>0166551</v>
      </c>
    </row>
    <row r="2283" spans="1:24" x14ac:dyDescent="0.15">
      <c r="A2283" t="s">
        <v>1470</v>
      </c>
      <c r="B2283" t="s">
        <v>935</v>
      </c>
      <c r="C2283" t="s">
        <v>2157</v>
      </c>
      <c r="D2283" t="s">
        <v>22</v>
      </c>
      <c r="E2283" t="s">
        <v>2871</v>
      </c>
      <c r="F2283" t="s">
        <v>0</v>
      </c>
      <c r="G2283" t="s">
        <v>2872</v>
      </c>
      <c r="H2283" t="s">
        <v>0</v>
      </c>
      <c r="I2283" t="s">
        <v>309</v>
      </c>
      <c r="J2283" t="s">
        <v>310</v>
      </c>
      <c r="K2283" s="34" t="str">
        <f t="shared" si="70"/>
        <v>0166551がん指</v>
      </c>
      <c r="L2283" t="s">
        <v>287</v>
      </c>
      <c r="M2283" t="s">
        <v>155</v>
      </c>
      <c r="N2283" t="s">
        <v>0</v>
      </c>
      <c r="O2283" t="s">
        <v>0</v>
      </c>
      <c r="P2283" t="s">
        <v>0</v>
      </c>
      <c r="Q2283" t="s">
        <v>0</v>
      </c>
      <c r="R2283" t="s">
        <v>0</v>
      </c>
      <c r="S2283" t="s">
        <v>877</v>
      </c>
      <c r="T2283" t="s">
        <v>1831</v>
      </c>
      <c r="X2283" s="34" t="str">
        <f t="shared" si="71"/>
        <v>0166551</v>
      </c>
    </row>
    <row r="2284" spans="1:24" x14ac:dyDescent="0.15">
      <c r="A2284" t="s">
        <v>1470</v>
      </c>
      <c r="B2284" t="s">
        <v>935</v>
      </c>
      <c r="C2284" t="s">
        <v>2157</v>
      </c>
      <c r="D2284" t="s">
        <v>22</v>
      </c>
      <c r="E2284" t="s">
        <v>2871</v>
      </c>
      <c r="F2284" t="s">
        <v>0</v>
      </c>
      <c r="G2284" t="s">
        <v>2872</v>
      </c>
      <c r="H2284" t="s">
        <v>0</v>
      </c>
      <c r="I2284" t="s">
        <v>1160</v>
      </c>
      <c r="J2284" t="s">
        <v>1161</v>
      </c>
      <c r="K2284" s="34" t="str">
        <f t="shared" si="70"/>
        <v>0166551こ連指Ⅰ</v>
      </c>
      <c r="L2284" t="s">
        <v>162</v>
      </c>
      <c r="M2284" t="s">
        <v>1580</v>
      </c>
      <c r="N2284" t="s">
        <v>0</v>
      </c>
      <c r="O2284" t="s">
        <v>0</v>
      </c>
      <c r="P2284" t="s">
        <v>0</v>
      </c>
      <c r="Q2284" t="s">
        <v>0</v>
      </c>
      <c r="R2284" t="s">
        <v>0</v>
      </c>
      <c r="S2284" t="s">
        <v>877</v>
      </c>
      <c r="T2284" t="s">
        <v>1831</v>
      </c>
      <c r="X2284" s="34" t="str">
        <f t="shared" si="71"/>
        <v>0166551</v>
      </c>
    </row>
    <row r="2285" spans="1:24" x14ac:dyDescent="0.15">
      <c r="A2285" t="s">
        <v>1470</v>
      </c>
      <c r="B2285" t="s">
        <v>935</v>
      </c>
      <c r="C2285" t="s">
        <v>2157</v>
      </c>
      <c r="D2285" t="s">
        <v>22</v>
      </c>
      <c r="E2285" t="s">
        <v>2871</v>
      </c>
      <c r="F2285" t="s">
        <v>0</v>
      </c>
      <c r="G2285" t="s">
        <v>2872</v>
      </c>
      <c r="H2285" t="s">
        <v>0</v>
      </c>
      <c r="I2285" t="s">
        <v>315</v>
      </c>
      <c r="J2285" t="s">
        <v>316</v>
      </c>
      <c r="K2285" s="34" t="str">
        <f t="shared" si="70"/>
        <v>0166551在医総管１</v>
      </c>
      <c r="L2285" t="s">
        <v>905</v>
      </c>
      <c r="M2285" t="s">
        <v>1023</v>
      </c>
      <c r="N2285" t="s">
        <v>0</v>
      </c>
      <c r="O2285" t="s">
        <v>0</v>
      </c>
      <c r="P2285" t="s">
        <v>0</v>
      </c>
      <c r="Q2285" t="s">
        <v>0</v>
      </c>
      <c r="R2285" t="s">
        <v>0</v>
      </c>
      <c r="S2285" t="s">
        <v>877</v>
      </c>
      <c r="T2285" t="s">
        <v>1831</v>
      </c>
      <c r="X2285" s="34" t="str">
        <f t="shared" si="71"/>
        <v>0166551</v>
      </c>
    </row>
    <row r="2286" spans="1:24" x14ac:dyDescent="0.15">
      <c r="A2286" t="s">
        <v>1470</v>
      </c>
      <c r="B2286" t="s">
        <v>935</v>
      </c>
      <c r="C2286" t="s">
        <v>2157</v>
      </c>
      <c r="D2286" t="s">
        <v>22</v>
      </c>
      <c r="E2286" t="s">
        <v>2871</v>
      </c>
      <c r="F2286" t="s">
        <v>0</v>
      </c>
      <c r="G2286" t="s">
        <v>2872</v>
      </c>
      <c r="H2286" t="s">
        <v>0</v>
      </c>
      <c r="I2286" t="s">
        <v>874</v>
      </c>
      <c r="J2286" t="s">
        <v>875</v>
      </c>
      <c r="K2286" s="34" t="str">
        <f t="shared" si="70"/>
        <v>0166551在総</v>
      </c>
      <c r="L2286" t="s">
        <v>774</v>
      </c>
      <c r="M2286" t="s">
        <v>1023</v>
      </c>
      <c r="N2286" t="s">
        <v>0</v>
      </c>
      <c r="O2286" t="s">
        <v>0</v>
      </c>
      <c r="P2286" t="s">
        <v>0</v>
      </c>
      <c r="Q2286" t="s">
        <v>0</v>
      </c>
      <c r="R2286" t="s">
        <v>0</v>
      </c>
      <c r="S2286" t="s">
        <v>877</v>
      </c>
      <c r="T2286" t="s">
        <v>1831</v>
      </c>
      <c r="X2286" s="34" t="str">
        <f t="shared" si="71"/>
        <v>0166551</v>
      </c>
    </row>
    <row r="2287" spans="1:24" x14ac:dyDescent="0.15">
      <c r="A2287" t="s">
        <v>1470</v>
      </c>
      <c r="B2287" t="s">
        <v>935</v>
      </c>
      <c r="C2287" t="s">
        <v>2157</v>
      </c>
      <c r="D2287" t="s">
        <v>22</v>
      </c>
      <c r="E2287" t="s">
        <v>2871</v>
      </c>
      <c r="F2287" t="s">
        <v>0</v>
      </c>
      <c r="G2287" t="s">
        <v>2872</v>
      </c>
      <c r="H2287" t="s">
        <v>0</v>
      </c>
      <c r="I2287" t="s">
        <v>1950</v>
      </c>
      <c r="J2287" t="s">
        <v>1951</v>
      </c>
      <c r="K2287" s="34" t="str">
        <f t="shared" si="70"/>
        <v>0166551在持充</v>
      </c>
      <c r="L2287" t="s">
        <v>27</v>
      </c>
      <c r="M2287" t="s">
        <v>1940</v>
      </c>
      <c r="N2287" t="s">
        <v>0</v>
      </c>
      <c r="O2287" t="s">
        <v>0</v>
      </c>
      <c r="P2287" t="s">
        <v>0</v>
      </c>
      <c r="Q2287" t="s">
        <v>0</v>
      </c>
      <c r="R2287" t="s">
        <v>0</v>
      </c>
      <c r="S2287" t="s">
        <v>877</v>
      </c>
      <c r="T2287" t="s">
        <v>1831</v>
      </c>
      <c r="X2287" s="34" t="str">
        <f t="shared" si="71"/>
        <v>0166551</v>
      </c>
    </row>
    <row r="2288" spans="1:24" x14ac:dyDescent="0.15">
      <c r="A2288" t="s">
        <v>1470</v>
      </c>
      <c r="B2288" t="s">
        <v>935</v>
      </c>
      <c r="C2288" t="s">
        <v>2157</v>
      </c>
      <c r="D2288" t="s">
        <v>22</v>
      </c>
      <c r="E2288" t="s">
        <v>2871</v>
      </c>
      <c r="F2288" t="s">
        <v>0</v>
      </c>
      <c r="G2288" t="s">
        <v>2872</v>
      </c>
      <c r="H2288" t="s">
        <v>0</v>
      </c>
      <c r="I2288" t="s">
        <v>1945</v>
      </c>
      <c r="J2288" t="s">
        <v>1946</v>
      </c>
      <c r="K2288" s="34" t="str">
        <f t="shared" si="70"/>
        <v>0166551外在ベⅠ注</v>
      </c>
      <c r="L2288" t="s">
        <v>403</v>
      </c>
      <c r="M2288" t="s">
        <v>1940</v>
      </c>
      <c r="N2288" t="s">
        <v>0</v>
      </c>
      <c r="O2288" t="s">
        <v>0</v>
      </c>
      <c r="P2288" t="s">
        <v>0</v>
      </c>
      <c r="Q2288" t="s">
        <v>0</v>
      </c>
      <c r="R2288" t="s">
        <v>0</v>
      </c>
      <c r="S2288" t="s">
        <v>877</v>
      </c>
      <c r="T2288" t="s">
        <v>1831</v>
      </c>
      <c r="X2288" s="34" t="str">
        <f t="shared" si="71"/>
        <v>0166551</v>
      </c>
    </row>
    <row r="2289" spans="1:24" x14ac:dyDescent="0.15">
      <c r="A2289" t="s">
        <v>1470</v>
      </c>
      <c r="B2289" t="s">
        <v>935</v>
      </c>
      <c r="C2289" t="s">
        <v>2157</v>
      </c>
      <c r="D2289" t="s">
        <v>22</v>
      </c>
      <c r="E2289" t="s">
        <v>2871</v>
      </c>
      <c r="F2289" t="s">
        <v>0</v>
      </c>
      <c r="G2289" t="s">
        <v>2872</v>
      </c>
      <c r="H2289" t="s">
        <v>0</v>
      </c>
      <c r="I2289" t="s">
        <v>275</v>
      </c>
      <c r="J2289" t="s">
        <v>276</v>
      </c>
      <c r="K2289" s="34" t="str">
        <f t="shared" si="70"/>
        <v>0166551酸単</v>
      </c>
      <c r="L2289" t="s">
        <v>2873</v>
      </c>
      <c r="M2289" t="s">
        <v>1947</v>
      </c>
      <c r="N2289" t="s">
        <v>0</v>
      </c>
      <c r="O2289" t="s">
        <v>0</v>
      </c>
      <c r="P2289" t="s">
        <v>0</v>
      </c>
      <c r="Q2289" t="s">
        <v>0</v>
      </c>
      <c r="R2289" t="s">
        <v>0</v>
      </c>
      <c r="S2289" t="s">
        <v>877</v>
      </c>
      <c r="T2289" t="s">
        <v>1831</v>
      </c>
      <c r="X2289" s="34" t="str">
        <f t="shared" si="71"/>
        <v>0166551</v>
      </c>
    </row>
    <row r="2290" spans="1:24" x14ac:dyDescent="0.15">
      <c r="A2290" t="s">
        <v>1470</v>
      </c>
      <c r="B2290" t="s">
        <v>935</v>
      </c>
      <c r="C2290" t="s">
        <v>2157</v>
      </c>
      <c r="D2290" t="s">
        <v>22</v>
      </c>
      <c r="E2290" t="s">
        <v>2871</v>
      </c>
      <c r="F2290" t="s">
        <v>0</v>
      </c>
      <c r="G2290" t="s">
        <v>2872</v>
      </c>
      <c r="H2290" t="s">
        <v>0</v>
      </c>
      <c r="I2290" t="s">
        <v>275</v>
      </c>
      <c r="J2290" t="s">
        <v>276</v>
      </c>
      <c r="K2290" s="34" t="str">
        <f t="shared" si="70"/>
        <v>0166551酸単</v>
      </c>
      <c r="L2290" t="s">
        <v>2873</v>
      </c>
      <c r="M2290" t="s">
        <v>1947</v>
      </c>
      <c r="N2290" t="s">
        <v>0</v>
      </c>
      <c r="O2290" t="s">
        <v>281</v>
      </c>
      <c r="P2290" t="s">
        <v>560</v>
      </c>
      <c r="Q2290" t="s">
        <v>0</v>
      </c>
      <c r="R2290" t="s">
        <v>0</v>
      </c>
      <c r="S2290" t="s">
        <v>877</v>
      </c>
      <c r="T2290" t="s">
        <v>1831</v>
      </c>
      <c r="X2290" s="34" t="str">
        <f t="shared" si="71"/>
        <v>01665512.36円</v>
      </c>
    </row>
    <row r="2291" spans="1:24" x14ac:dyDescent="0.15">
      <c r="A2291" t="s">
        <v>1471</v>
      </c>
      <c r="B2291" t="s">
        <v>935</v>
      </c>
      <c r="C2291" t="s">
        <v>2157</v>
      </c>
      <c r="D2291" t="s">
        <v>22</v>
      </c>
      <c r="E2291" t="s">
        <v>2874</v>
      </c>
      <c r="F2291" t="s">
        <v>0</v>
      </c>
      <c r="G2291" t="s">
        <v>2875</v>
      </c>
      <c r="H2291" t="s">
        <v>0</v>
      </c>
      <c r="I2291" t="s">
        <v>1938</v>
      </c>
      <c r="J2291" t="s">
        <v>1939</v>
      </c>
      <c r="K2291" s="34" t="str">
        <f t="shared" si="70"/>
        <v>0166577外医ＤＸ２</v>
      </c>
      <c r="L2291" t="s">
        <v>779</v>
      </c>
      <c r="M2291" t="s">
        <v>1940</v>
      </c>
      <c r="N2291" t="s">
        <v>0</v>
      </c>
      <c r="O2291" t="s">
        <v>0</v>
      </c>
      <c r="P2291" t="s">
        <v>0</v>
      </c>
      <c r="Q2291" t="s">
        <v>0</v>
      </c>
      <c r="R2291" t="s">
        <v>0</v>
      </c>
      <c r="S2291" t="s">
        <v>877</v>
      </c>
      <c r="T2291" t="s">
        <v>1831</v>
      </c>
      <c r="X2291" s="34" t="str">
        <f t="shared" si="71"/>
        <v>0166577</v>
      </c>
    </row>
    <row r="2292" spans="1:24" x14ac:dyDescent="0.15">
      <c r="A2292" t="s">
        <v>1471</v>
      </c>
      <c r="B2292" t="s">
        <v>935</v>
      </c>
      <c r="C2292" t="s">
        <v>2157</v>
      </c>
      <c r="D2292" t="s">
        <v>22</v>
      </c>
      <c r="E2292" t="s">
        <v>2874</v>
      </c>
      <c r="F2292" t="s">
        <v>0</v>
      </c>
      <c r="G2292" t="s">
        <v>2875</v>
      </c>
      <c r="H2292" t="s">
        <v>0</v>
      </c>
      <c r="I2292" t="s">
        <v>1953</v>
      </c>
      <c r="J2292" t="s">
        <v>1840</v>
      </c>
      <c r="K2292" s="34" t="str">
        <f t="shared" si="70"/>
        <v>0166577時間外３</v>
      </c>
      <c r="L2292" t="s">
        <v>353</v>
      </c>
      <c r="M2292" t="s">
        <v>108</v>
      </c>
      <c r="N2292" t="s">
        <v>0</v>
      </c>
      <c r="O2292" t="s">
        <v>0</v>
      </c>
      <c r="P2292" t="s">
        <v>0</v>
      </c>
      <c r="Q2292" t="s">
        <v>0</v>
      </c>
      <c r="R2292" t="s">
        <v>0</v>
      </c>
      <c r="S2292" t="s">
        <v>877</v>
      </c>
      <c r="T2292" t="s">
        <v>1831</v>
      </c>
      <c r="X2292" s="34" t="str">
        <f t="shared" si="71"/>
        <v>0166577</v>
      </c>
    </row>
    <row r="2293" spans="1:24" x14ac:dyDescent="0.15">
      <c r="A2293" t="s">
        <v>1472</v>
      </c>
      <c r="B2293" t="s">
        <v>935</v>
      </c>
      <c r="C2293" t="s">
        <v>2157</v>
      </c>
      <c r="D2293" t="s">
        <v>22</v>
      </c>
      <c r="E2293" t="s">
        <v>2876</v>
      </c>
      <c r="F2293" t="s">
        <v>0</v>
      </c>
      <c r="G2293" t="s">
        <v>2877</v>
      </c>
      <c r="H2293" t="s">
        <v>0</v>
      </c>
      <c r="I2293" t="s">
        <v>0</v>
      </c>
      <c r="J2293" t="s">
        <v>0</v>
      </c>
      <c r="K2293" s="34" t="str">
        <f t="shared" si="70"/>
        <v>0166585</v>
      </c>
      <c r="L2293" t="s">
        <v>0</v>
      </c>
      <c r="M2293" t="s">
        <v>0</v>
      </c>
      <c r="N2293" t="s">
        <v>0</v>
      </c>
      <c r="O2293" t="s">
        <v>0</v>
      </c>
      <c r="P2293" t="s">
        <v>0</v>
      </c>
      <c r="Q2293" t="s">
        <v>0</v>
      </c>
      <c r="R2293" t="s">
        <v>0</v>
      </c>
      <c r="S2293" t="s">
        <v>877</v>
      </c>
      <c r="T2293" t="s">
        <v>1831</v>
      </c>
      <c r="X2293" s="34" t="str">
        <f t="shared" si="71"/>
        <v>0166585</v>
      </c>
    </row>
    <row r="2294" spans="1:24" x14ac:dyDescent="0.15">
      <c r="A2294" t="s">
        <v>1473</v>
      </c>
      <c r="B2294" t="s">
        <v>935</v>
      </c>
      <c r="C2294" t="s">
        <v>2157</v>
      </c>
      <c r="D2294" t="s">
        <v>22</v>
      </c>
      <c r="E2294" t="s">
        <v>2878</v>
      </c>
      <c r="F2294" t="s">
        <v>0</v>
      </c>
      <c r="G2294" t="s">
        <v>2879</v>
      </c>
      <c r="H2294" t="s">
        <v>0</v>
      </c>
      <c r="I2294" t="s">
        <v>200</v>
      </c>
      <c r="J2294" t="s">
        <v>201</v>
      </c>
      <c r="K2294" s="34" t="str">
        <f t="shared" si="70"/>
        <v>0166593運Ⅰ</v>
      </c>
      <c r="L2294" t="s">
        <v>325</v>
      </c>
      <c r="M2294" t="s">
        <v>356</v>
      </c>
      <c r="N2294" t="s">
        <v>0</v>
      </c>
      <c r="O2294" t="s">
        <v>0</v>
      </c>
      <c r="P2294" t="s">
        <v>0</v>
      </c>
      <c r="Q2294" t="s">
        <v>0</v>
      </c>
      <c r="R2294" t="s">
        <v>0</v>
      </c>
      <c r="S2294" t="s">
        <v>877</v>
      </c>
      <c r="T2294" t="s">
        <v>1831</v>
      </c>
      <c r="X2294" s="34" t="str">
        <f t="shared" si="71"/>
        <v>0166593</v>
      </c>
    </row>
    <row r="2295" spans="1:24" x14ac:dyDescent="0.15">
      <c r="A2295" t="s">
        <v>1473</v>
      </c>
      <c r="B2295" t="s">
        <v>935</v>
      </c>
      <c r="C2295" t="s">
        <v>2157</v>
      </c>
      <c r="D2295" t="s">
        <v>22</v>
      </c>
      <c r="E2295" t="s">
        <v>2878</v>
      </c>
      <c r="F2295" t="s">
        <v>0</v>
      </c>
      <c r="G2295" t="s">
        <v>2879</v>
      </c>
      <c r="H2295" t="s">
        <v>0</v>
      </c>
      <c r="I2295" t="s">
        <v>1945</v>
      </c>
      <c r="J2295" t="s">
        <v>1946</v>
      </c>
      <c r="K2295" s="34" t="str">
        <f t="shared" si="70"/>
        <v>0166593外在ベⅠ注</v>
      </c>
      <c r="L2295" t="s">
        <v>518</v>
      </c>
      <c r="M2295" t="s">
        <v>1940</v>
      </c>
      <c r="N2295" t="s">
        <v>0</v>
      </c>
      <c r="O2295" t="s">
        <v>0</v>
      </c>
      <c r="P2295" t="s">
        <v>0</v>
      </c>
      <c r="Q2295" t="s">
        <v>0</v>
      </c>
      <c r="R2295" t="s">
        <v>0</v>
      </c>
      <c r="S2295" t="s">
        <v>877</v>
      </c>
      <c r="T2295" t="s">
        <v>1831</v>
      </c>
      <c r="X2295" s="34" t="str">
        <f t="shared" si="71"/>
        <v>0166593</v>
      </c>
    </row>
    <row r="2296" spans="1:24" x14ac:dyDescent="0.15">
      <c r="A2296" t="s">
        <v>1474</v>
      </c>
      <c r="B2296" t="s">
        <v>935</v>
      </c>
      <c r="C2296" t="s">
        <v>2157</v>
      </c>
      <c r="D2296" t="s">
        <v>22</v>
      </c>
      <c r="E2296" t="s">
        <v>2880</v>
      </c>
      <c r="F2296" t="s">
        <v>0</v>
      </c>
      <c r="G2296" t="s">
        <v>2881</v>
      </c>
      <c r="H2296" t="s">
        <v>0</v>
      </c>
      <c r="I2296" t="s">
        <v>1948</v>
      </c>
      <c r="J2296" t="s">
        <v>1949</v>
      </c>
      <c r="K2296" s="34" t="str">
        <f t="shared" si="70"/>
        <v>0166601外医ＤＸ３</v>
      </c>
      <c r="L2296" t="s">
        <v>287</v>
      </c>
      <c r="M2296" t="s">
        <v>1940</v>
      </c>
      <c r="N2296" t="s">
        <v>0</v>
      </c>
      <c r="O2296" t="s">
        <v>0</v>
      </c>
      <c r="P2296" t="s">
        <v>0</v>
      </c>
      <c r="Q2296" t="s">
        <v>0</v>
      </c>
      <c r="R2296" t="s">
        <v>0</v>
      </c>
      <c r="S2296" t="s">
        <v>877</v>
      </c>
      <c r="T2296" t="s">
        <v>1831</v>
      </c>
      <c r="X2296" s="34" t="str">
        <f t="shared" si="71"/>
        <v>0166601</v>
      </c>
    </row>
    <row r="2297" spans="1:24" x14ac:dyDescent="0.15">
      <c r="A2297" t="s">
        <v>1474</v>
      </c>
      <c r="B2297" t="s">
        <v>935</v>
      </c>
      <c r="C2297" t="s">
        <v>2157</v>
      </c>
      <c r="D2297" t="s">
        <v>22</v>
      </c>
      <c r="E2297" t="s">
        <v>2880</v>
      </c>
      <c r="F2297" t="s">
        <v>0</v>
      </c>
      <c r="G2297" t="s">
        <v>2881</v>
      </c>
      <c r="H2297" t="s">
        <v>0</v>
      </c>
      <c r="I2297" t="s">
        <v>1953</v>
      </c>
      <c r="J2297" t="s">
        <v>1840</v>
      </c>
      <c r="K2297" s="34" t="str">
        <f t="shared" si="70"/>
        <v>0166601時間外３</v>
      </c>
      <c r="L2297" t="s">
        <v>2160</v>
      </c>
      <c r="M2297" t="s">
        <v>189</v>
      </c>
      <c r="N2297" t="s">
        <v>0</v>
      </c>
      <c r="O2297" t="s">
        <v>0</v>
      </c>
      <c r="P2297" t="s">
        <v>0</v>
      </c>
      <c r="Q2297" t="s">
        <v>0</v>
      </c>
      <c r="R2297" t="s">
        <v>0</v>
      </c>
      <c r="S2297" t="s">
        <v>877</v>
      </c>
      <c r="T2297" t="s">
        <v>1831</v>
      </c>
      <c r="X2297" s="34" t="str">
        <f t="shared" si="71"/>
        <v>0166601</v>
      </c>
    </row>
    <row r="2298" spans="1:24" x14ac:dyDescent="0.15">
      <c r="A2298" t="s">
        <v>1474</v>
      </c>
      <c r="B2298" t="s">
        <v>935</v>
      </c>
      <c r="C2298" t="s">
        <v>2157</v>
      </c>
      <c r="D2298" t="s">
        <v>22</v>
      </c>
      <c r="E2298" t="s">
        <v>2880</v>
      </c>
      <c r="F2298" t="s">
        <v>0</v>
      </c>
      <c r="G2298" t="s">
        <v>2881</v>
      </c>
      <c r="H2298" t="s">
        <v>0</v>
      </c>
      <c r="I2298" t="s">
        <v>1861</v>
      </c>
      <c r="J2298" t="s">
        <v>1862</v>
      </c>
      <c r="K2298" s="34" t="str">
        <f t="shared" si="70"/>
        <v>0166601地包加</v>
      </c>
      <c r="L2298" t="s">
        <v>882</v>
      </c>
      <c r="M2298" t="s">
        <v>1940</v>
      </c>
      <c r="N2298" t="s">
        <v>0</v>
      </c>
      <c r="O2298" t="s">
        <v>0</v>
      </c>
      <c r="P2298" t="s">
        <v>0</v>
      </c>
      <c r="Q2298" t="s">
        <v>0</v>
      </c>
      <c r="R2298" t="s">
        <v>0</v>
      </c>
      <c r="S2298" t="s">
        <v>877</v>
      </c>
      <c r="T2298" t="s">
        <v>1831</v>
      </c>
      <c r="X2298" s="34" t="str">
        <f t="shared" si="71"/>
        <v>0166601</v>
      </c>
    </row>
    <row r="2299" spans="1:24" x14ac:dyDescent="0.15">
      <c r="A2299" t="s">
        <v>1474</v>
      </c>
      <c r="B2299" t="s">
        <v>935</v>
      </c>
      <c r="C2299" t="s">
        <v>2157</v>
      </c>
      <c r="D2299" t="s">
        <v>22</v>
      </c>
      <c r="E2299" t="s">
        <v>2880</v>
      </c>
      <c r="F2299" t="s">
        <v>0</v>
      </c>
      <c r="G2299" t="s">
        <v>2881</v>
      </c>
      <c r="H2299" t="s">
        <v>0</v>
      </c>
      <c r="I2299" t="s">
        <v>1861</v>
      </c>
      <c r="J2299" t="s">
        <v>1862</v>
      </c>
      <c r="K2299" s="34" t="str">
        <f t="shared" si="70"/>
        <v>0166601地包加</v>
      </c>
      <c r="L2299" t="s">
        <v>882</v>
      </c>
      <c r="M2299" t="s">
        <v>1940</v>
      </c>
      <c r="N2299" t="s">
        <v>0</v>
      </c>
      <c r="O2299" t="s">
        <v>1863</v>
      </c>
      <c r="P2299" t="s">
        <v>1905</v>
      </c>
      <c r="Q2299" t="s">
        <v>0</v>
      </c>
      <c r="R2299" t="s">
        <v>0</v>
      </c>
      <c r="S2299" t="s">
        <v>877</v>
      </c>
      <c r="T2299" t="s">
        <v>1831</v>
      </c>
      <c r="X2299" s="34" t="str">
        <f t="shared" si="71"/>
        <v>0166601地域包括診療加算１</v>
      </c>
    </row>
    <row r="2300" spans="1:24" x14ac:dyDescent="0.15">
      <c r="A2300" t="s">
        <v>1474</v>
      </c>
      <c r="B2300" t="s">
        <v>935</v>
      </c>
      <c r="C2300" t="s">
        <v>2157</v>
      </c>
      <c r="D2300" t="s">
        <v>22</v>
      </c>
      <c r="E2300" t="s">
        <v>2880</v>
      </c>
      <c r="F2300" t="s">
        <v>0</v>
      </c>
      <c r="G2300" t="s">
        <v>2881</v>
      </c>
      <c r="H2300" t="s">
        <v>0</v>
      </c>
      <c r="I2300" t="s">
        <v>136</v>
      </c>
      <c r="J2300" t="s">
        <v>137</v>
      </c>
      <c r="K2300" s="34" t="str">
        <f t="shared" si="70"/>
        <v>0166601ニコ</v>
      </c>
      <c r="L2300" t="s">
        <v>1196</v>
      </c>
      <c r="M2300" t="s">
        <v>511</v>
      </c>
      <c r="N2300" t="s">
        <v>0</v>
      </c>
      <c r="O2300" t="s">
        <v>0</v>
      </c>
      <c r="P2300" t="s">
        <v>0</v>
      </c>
      <c r="Q2300" t="s">
        <v>0</v>
      </c>
      <c r="R2300" t="s">
        <v>0</v>
      </c>
      <c r="S2300" t="s">
        <v>877</v>
      </c>
      <c r="T2300" t="s">
        <v>1831</v>
      </c>
      <c r="X2300" s="34" t="str">
        <f t="shared" si="71"/>
        <v>0166601</v>
      </c>
    </row>
    <row r="2301" spans="1:24" x14ac:dyDescent="0.15">
      <c r="A2301" t="s">
        <v>1474</v>
      </c>
      <c r="B2301" t="s">
        <v>935</v>
      </c>
      <c r="C2301" t="s">
        <v>2157</v>
      </c>
      <c r="D2301" t="s">
        <v>22</v>
      </c>
      <c r="E2301" t="s">
        <v>2880</v>
      </c>
      <c r="F2301" t="s">
        <v>0</v>
      </c>
      <c r="G2301" t="s">
        <v>2881</v>
      </c>
      <c r="H2301" t="s">
        <v>0</v>
      </c>
      <c r="I2301" t="s">
        <v>1950</v>
      </c>
      <c r="J2301" t="s">
        <v>1951</v>
      </c>
      <c r="K2301" s="34" t="str">
        <f t="shared" si="70"/>
        <v>0166601在持充</v>
      </c>
      <c r="L2301" t="s">
        <v>571</v>
      </c>
      <c r="M2301" t="s">
        <v>1940</v>
      </c>
      <c r="N2301" t="s">
        <v>0</v>
      </c>
      <c r="O2301" t="s">
        <v>0</v>
      </c>
      <c r="P2301" t="s">
        <v>0</v>
      </c>
      <c r="Q2301" t="s">
        <v>0</v>
      </c>
      <c r="R2301" t="s">
        <v>0</v>
      </c>
      <c r="S2301" t="s">
        <v>877</v>
      </c>
      <c r="T2301" t="s">
        <v>1831</v>
      </c>
      <c r="X2301" s="34" t="str">
        <f t="shared" si="71"/>
        <v>0166601</v>
      </c>
    </row>
    <row r="2302" spans="1:24" x14ac:dyDescent="0.15">
      <c r="A2302" t="s">
        <v>1474</v>
      </c>
      <c r="B2302" t="s">
        <v>935</v>
      </c>
      <c r="C2302" t="s">
        <v>2157</v>
      </c>
      <c r="D2302" t="s">
        <v>22</v>
      </c>
      <c r="E2302" t="s">
        <v>2880</v>
      </c>
      <c r="F2302" t="s">
        <v>0</v>
      </c>
      <c r="G2302" t="s">
        <v>2881</v>
      </c>
      <c r="H2302" t="s">
        <v>0</v>
      </c>
      <c r="I2302" t="s">
        <v>1945</v>
      </c>
      <c r="J2302" t="s">
        <v>1946</v>
      </c>
      <c r="K2302" s="34" t="str">
        <f t="shared" si="70"/>
        <v>0166601外在ベⅠ注</v>
      </c>
      <c r="L2302" t="s">
        <v>435</v>
      </c>
      <c r="M2302" t="s">
        <v>1940</v>
      </c>
      <c r="N2302" t="s">
        <v>0</v>
      </c>
      <c r="O2302" t="s">
        <v>0</v>
      </c>
      <c r="P2302" t="s">
        <v>0</v>
      </c>
      <c r="Q2302" t="s">
        <v>0</v>
      </c>
      <c r="R2302" t="s">
        <v>0</v>
      </c>
      <c r="S2302" t="s">
        <v>877</v>
      </c>
      <c r="T2302" t="s">
        <v>1831</v>
      </c>
      <c r="X2302" s="34" t="str">
        <f t="shared" si="71"/>
        <v>0166601</v>
      </c>
    </row>
    <row r="2303" spans="1:24" x14ac:dyDescent="0.15">
      <c r="A2303" t="s">
        <v>1475</v>
      </c>
      <c r="B2303" t="s">
        <v>935</v>
      </c>
      <c r="C2303" t="s">
        <v>2157</v>
      </c>
      <c r="D2303" t="s">
        <v>22</v>
      </c>
      <c r="E2303" t="s">
        <v>2882</v>
      </c>
      <c r="F2303" t="s">
        <v>0</v>
      </c>
      <c r="G2303" t="s">
        <v>2883</v>
      </c>
      <c r="H2303" t="s">
        <v>0</v>
      </c>
      <c r="I2303" t="s">
        <v>1945</v>
      </c>
      <c r="J2303" t="s">
        <v>1946</v>
      </c>
      <c r="K2303" s="34" t="str">
        <f t="shared" si="70"/>
        <v>0166643外在ベⅠ注</v>
      </c>
      <c r="L2303" t="s">
        <v>27</v>
      </c>
      <c r="M2303" t="s">
        <v>1940</v>
      </c>
      <c r="N2303" t="s">
        <v>0</v>
      </c>
      <c r="O2303" t="s">
        <v>0</v>
      </c>
      <c r="P2303" t="s">
        <v>0</v>
      </c>
      <c r="Q2303" t="s">
        <v>0</v>
      </c>
      <c r="R2303" t="s">
        <v>0</v>
      </c>
      <c r="S2303" t="s">
        <v>877</v>
      </c>
      <c r="T2303" t="s">
        <v>1831</v>
      </c>
      <c r="X2303" s="34" t="str">
        <f t="shared" si="71"/>
        <v>0166643</v>
      </c>
    </row>
    <row r="2304" spans="1:24" x14ac:dyDescent="0.15">
      <c r="A2304" t="s">
        <v>1476</v>
      </c>
      <c r="B2304" t="s">
        <v>935</v>
      </c>
      <c r="C2304" t="s">
        <v>2157</v>
      </c>
      <c r="D2304" t="s">
        <v>22</v>
      </c>
      <c r="E2304" t="s">
        <v>2884</v>
      </c>
      <c r="F2304" t="s">
        <v>0</v>
      </c>
      <c r="G2304" t="s">
        <v>2885</v>
      </c>
      <c r="H2304" t="s">
        <v>0</v>
      </c>
      <c r="I2304" t="s">
        <v>1948</v>
      </c>
      <c r="J2304" t="s">
        <v>1949</v>
      </c>
      <c r="K2304" s="34" t="str">
        <f t="shared" si="70"/>
        <v>0166650外医ＤＸ３</v>
      </c>
      <c r="L2304" t="s">
        <v>224</v>
      </c>
      <c r="M2304" t="s">
        <v>1940</v>
      </c>
      <c r="N2304" t="s">
        <v>0</v>
      </c>
      <c r="O2304" t="s">
        <v>0</v>
      </c>
      <c r="P2304" t="s">
        <v>0</v>
      </c>
      <c r="Q2304" t="s">
        <v>0</v>
      </c>
      <c r="R2304" t="s">
        <v>0</v>
      </c>
      <c r="S2304" t="s">
        <v>877</v>
      </c>
      <c r="T2304" t="s">
        <v>1831</v>
      </c>
      <c r="X2304" s="34" t="str">
        <f t="shared" si="71"/>
        <v>0166650</v>
      </c>
    </row>
    <row r="2305" spans="1:24" x14ac:dyDescent="0.15">
      <c r="A2305" t="s">
        <v>1476</v>
      </c>
      <c r="B2305" t="s">
        <v>935</v>
      </c>
      <c r="C2305" t="s">
        <v>2157</v>
      </c>
      <c r="D2305" t="s">
        <v>22</v>
      </c>
      <c r="E2305" t="s">
        <v>2884</v>
      </c>
      <c r="F2305" t="s">
        <v>0</v>
      </c>
      <c r="G2305" t="s">
        <v>2885</v>
      </c>
      <c r="H2305" t="s">
        <v>0</v>
      </c>
      <c r="I2305" t="s">
        <v>309</v>
      </c>
      <c r="J2305" t="s">
        <v>310</v>
      </c>
      <c r="K2305" s="34" t="str">
        <f t="shared" si="70"/>
        <v>0166650がん指</v>
      </c>
      <c r="L2305" t="s">
        <v>710</v>
      </c>
      <c r="M2305" t="s">
        <v>429</v>
      </c>
      <c r="N2305" t="s">
        <v>0</v>
      </c>
      <c r="O2305" t="s">
        <v>0</v>
      </c>
      <c r="P2305" t="s">
        <v>0</v>
      </c>
      <c r="Q2305" t="s">
        <v>0</v>
      </c>
      <c r="R2305" t="s">
        <v>0</v>
      </c>
      <c r="S2305" t="s">
        <v>877</v>
      </c>
      <c r="T2305" t="s">
        <v>1831</v>
      </c>
      <c r="X2305" s="34" t="str">
        <f t="shared" si="71"/>
        <v>0166650</v>
      </c>
    </row>
    <row r="2306" spans="1:24" x14ac:dyDescent="0.15">
      <c r="A2306" t="s">
        <v>1476</v>
      </c>
      <c r="B2306" t="s">
        <v>935</v>
      </c>
      <c r="C2306" t="s">
        <v>2157</v>
      </c>
      <c r="D2306" t="s">
        <v>22</v>
      </c>
      <c r="E2306" t="s">
        <v>2884</v>
      </c>
      <c r="F2306" t="s">
        <v>0</v>
      </c>
      <c r="G2306" t="s">
        <v>2885</v>
      </c>
      <c r="H2306" t="s">
        <v>0</v>
      </c>
      <c r="I2306" t="s">
        <v>164</v>
      </c>
      <c r="J2306" t="s">
        <v>165</v>
      </c>
      <c r="K2306" s="34" t="str">
        <f t="shared" si="70"/>
        <v>0166650ＢＲＣＡ</v>
      </c>
      <c r="L2306" t="s">
        <v>154</v>
      </c>
      <c r="M2306" t="s">
        <v>417</v>
      </c>
      <c r="N2306" t="s">
        <v>0</v>
      </c>
      <c r="O2306" t="s">
        <v>0</v>
      </c>
      <c r="P2306" t="s">
        <v>0</v>
      </c>
      <c r="Q2306" t="s">
        <v>0</v>
      </c>
      <c r="R2306" t="s">
        <v>0</v>
      </c>
      <c r="S2306" t="s">
        <v>877</v>
      </c>
      <c r="T2306" t="s">
        <v>1831</v>
      </c>
      <c r="X2306" s="34" t="str">
        <f t="shared" si="71"/>
        <v>0166650</v>
      </c>
    </row>
    <row r="2307" spans="1:24" x14ac:dyDescent="0.15">
      <c r="A2307" t="s">
        <v>1476</v>
      </c>
      <c r="B2307" t="s">
        <v>935</v>
      </c>
      <c r="C2307" t="s">
        <v>2157</v>
      </c>
      <c r="D2307" t="s">
        <v>22</v>
      </c>
      <c r="E2307" t="s">
        <v>2884</v>
      </c>
      <c r="F2307" t="s">
        <v>0</v>
      </c>
      <c r="G2307" t="s">
        <v>2885</v>
      </c>
      <c r="H2307" t="s">
        <v>0</v>
      </c>
      <c r="I2307" t="s">
        <v>164</v>
      </c>
      <c r="J2307" t="s">
        <v>165</v>
      </c>
      <c r="K2307" s="34" t="str">
        <f t="shared" si="70"/>
        <v>0166650ＢＲＣＡ</v>
      </c>
      <c r="L2307" t="s">
        <v>154</v>
      </c>
      <c r="M2307" t="s">
        <v>417</v>
      </c>
      <c r="N2307" t="s">
        <v>0</v>
      </c>
      <c r="O2307" t="s">
        <v>166</v>
      </c>
      <c r="P2307" t="s">
        <v>167</v>
      </c>
      <c r="Q2307" t="s">
        <v>0</v>
      </c>
      <c r="R2307" t="s">
        <v>0</v>
      </c>
      <c r="S2307" t="s">
        <v>877</v>
      </c>
      <c r="T2307" t="s">
        <v>1831</v>
      </c>
      <c r="X2307" s="34" t="str">
        <f t="shared" si="71"/>
        <v>0166650血液を検体とするもの</v>
      </c>
    </row>
    <row r="2308" spans="1:24" x14ac:dyDescent="0.15">
      <c r="A2308" t="s">
        <v>1476</v>
      </c>
      <c r="B2308" t="s">
        <v>935</v>
      </c>
      <c r="C2308" t="s">
        <v>2157</v>
      </c>
      <c r="D2308" t="s">
        <v>22</v>
      </c>
      <c r="E2308" t="s">
        <v>2884</v>
      </c>
      <c r="F2308" t="s">
        <v>0</v>
      </c>
      <c r="G2308" t="s">
        <v>2885</v>
      </c>
      <c r="H2308" t="s">
        <v>0</v>
      </c>
      <c r="I2308" t="s">
        <v>1945</v>
      </c>
      <c r="J2308" t="s">
        <v>1946</v>
      </c>
      <c r="K2308" s="34" t="str">
        <f t="shared" si="70"/>
        <v>0166650外在ベⅠ注</v>
      </c>
      <c r="L2308" t="s">
        <v>411</v>
      </c>
      <c r="M2308" t="s">
        <v>1940</v>
      </c>
      <c r="N2308" t="s">
        <v>0</v>
      </c>
      <c r="O2308" t="s">
        <v>0</v>
      </c>
      <c r="P2308" t="s">
        <v>0</v>
      </c>
      <c r="Q2308" t="s">
        <v>0</v>
      </c>
      <c r="R2308" t="s">
        <v>0</v>
      </c>
      <c r="S2308" t="s">
        <v>877</v>
      </c>
      <c r="T2308" t="s">
        <v>1831</v>
      </c>
      <c r="X2308" s="34" t="str">
        <f t="shared" si="71"/>
        <v>0166650</v>
      </c>
    </row>
    <row r="2309" spans="1:24" x14ac:dyDescent="0.15">
      <c r="A2309" t="s">
        <v>1476</v>
      </c>
      <c r="B2309" t="s">
        <v>935</v>
      </c>
      <c r="C2309" t="s">
        <v>2157</v>
      </c>
      <c r="D2309" t="s">
        <v>22</v>
      </c>
      <c r="E2309" t="s">
        <v>2884</v>
      </c>
      <c r="F2309" t="s">
        <v>0</v>
      </c>
      <c r="G2309" t="s">
        <v>2885</v>
      </c>
      <c r="H2309" t="s">
        <v>0</v>
      </c>
      <c r="I2309" t="s">
        <v>275</v>
      </c>
      <c r="J2309" t="s">
        <v>276</v>
      </c>
      <c r="K2309" s="34" t="str">
        <f t="shared" si="70"/>
        <v>0166650酸単</v>
      </c>
      <c r="L2309" t="s">
        <v>2886</v>
      </c>
      <c r="M2309" t="s">
        <v>1947</v>
      </c>
      <c r="N2309" t="s">
        <v>0</v>
      </c>
      <c r="O2309" t="s">
        <v>0</v>
      </c>
      <c r="P2309" t="s">
        <v>0</v>
      </c>
      <c r="Q2309" t="s">
        <v>0</v>
      </c>
      <c r="R2309" t="s">
        <v>0</v>
      </c>
      <c r="S2309" t="s">
        <v>877</v>
      </c>
      <c r="T2309" t="s">
        <v>1831</v>
      </c>
      <c r="X2309" s="34" t="str">
        <f t="shared" si="71"/>
        <v>0166650</v>
      </c>
    </row>
    <row r="2310" spans="1:24" x14ac:dyDescent="0.15">
      <c r="A2310" t="s">
        <v>1476</v>
      </c>
      <c r="B2310" t="s">
        <v>935</v>
      </c>
      <c r="C2310" t="s">
        <v>2157</v>
      </c>
      <c r="D2310" t="s">
        <v>22</v>
      </c>
      <c r="E2310" t="s">
        <v>2884</v>
      </c>
      <c r="F2310" t="s">
        <v>0</v>
      </c>
      <c r="G2310" t="s">
        <v>2885</v>
      </c>
      <c r="H2310" t="s">
        <v>0</v>
      </c>
      <c r="I2310" t="s">
        <v>275</v>
      </c>
      <c r="J2310" t="s">
        <v>276</v>
      </c>
      <c r="K2310" s="34" t="str">
        <f t="shared" ref="K2310:K2373" si="72">E2310&amp;""&amp;J2310</f>
        <v>0166650酸単</v>
      </c>
      <c r="L2310" t="s">
        <v>2886</v>
      </c>
      <c r="M2310" t="s">
        <v>1947</v>
      </c>
      <c r="N2310" t="s">
        <v>0</v>
      </c>
      <c r="O2310" t="s">
        <v>281</v>
      </c>
      <c r="P2310" t="s">
        <v>560</v>
      </c>
      <c r="Q2310" t="s">
        <v>0</v>
      </c>
      <c r="R2310" t="s">
        <v>0</v>
      </c>
      <c r="S2310" t="s">
        <v>877</v>
      </c>
      <c r="T2310" t="s">
        <v>1831</v>
      </c>
      <c r="X2310" s="34" t="str">
        <f t="shared" ref="X2310:X2373" si="73">(E2310&amp;""&amp;P2310)</f>
        <v>01666502.36円</v>
      </c>
    </row>
    <row r="2311" spans="1:24" x14ac:dyDescent="0.15">
      <c r="A2311" t="s">
        <v>1477</v>
      </c>
      <c r="B2311" t="s">
        <v>935</v>
      </c>
      <c r="C2311" t="s">
        <v>2157</v>
      </c>
      <c r="D2311" t="s">
        <v>22</v>
      </c>
      <c r="E2311" t="s">
        <v>2887</v>
      </c>
      <c r="F2311" t="s">
        <v>0</v>
      </c>
      <c r="G2311" t="s">
        <v>2888</v>
      </c>
      <c r="H2311" t="s">
        <v>0</v>
      </c>
      <c r="I2311" t="s">
        <v>283</v>
      </c>
      <c r="J2311" t="s">
        <v>284</v>
      </c>
      <c r="K2311" s="34" t="str">
        <f t="shared" si="72"/>
        <v>0166684機能強化</v>
      </c>
      <c r="L2311" t="s">
        <v>914</v>
      </c>
      <c r="M2311" t="s">
        <v>76</v>
      </c>
      <c r="N2311" t="s">
        <v>0</v>
      </c>
      <c r="O2311" t="s">
        <v>0</v>
      </c>
      <c r="P2311" t="s">
        <v>0</v>
      </c>
      <c r="Q2311" t="s">
        <v>0</v>
      </c>
      <c r="R2311" t="s">
        <v>0</v>
      </c>
      <c r="S2311" t="s">
        <v>877</v>
      </c>
      <c r="T2311" t="s">
        <v>1831</v>
      </c>
      <c r="X2311" s="34" t="str">
        <f t="shared" si="73"/>
        <v>0166684</v>
      </c>
    </row>
    <row r="2312" spans="1:24" x14ac:dyDescent="0.15">
      <c r="A2312" t="s">
        <v>1477</v>
      </c>
      <c r="B2312" t="s">
        <v>935</v>
      </c>
      <c r="C2312" t="s">
        <v>2157</v>
      </c>
      <c r="D2312" t="s">
        <v>22</v>
      </c>
      <c r="E2312" t="s">
        <v>2887</v>
      </c>
      <c r="F2312" t="s">
        <v>0</v>
      </c>
      <c r="G2312" t="s">
        <v>2888</v>
      </c>
      <c r="H2312" t="s">
        <v>0</v>
      </c>
      <c r="I2312" t="s">
        <v>1833</v>
      </c>
      <c r="J2312" t="s">
        <v>1834</v>
      </c>
      <c r="K2312" s="34" t="str">
        <f t="shared" si="72"/>
        <v>0166684外来感染</v>
      </c>
      <c r="L2312" t="s">
        <v>365</v>
      </c>
      <c r="M2312" t="s">
        <v>23</v>
      </c>
      <c r="N2312" t="s">
        <v>0</v>
      </c>
      <c r="O2312" t="s">
        <v>0</v>
      </c>
      <c r="P2312" t="s">
        <v>0</v>
      </c>
      <c r="Q2312" t="s">
        <v>0</v>
      </c>
      <c r="R2312" t="s">
        <v>0</v>
      </c>
      <c r="S2312" t="s">
        <v>877</v>
      </c>
      <c r="T2312" t="s">
        <v>1831</v>
      </c>
      <c r="X2312" s="34" t="str">
        <f t="shared" si="73"/>
        <v>0166684</v>
      </c>
    </row>
    <row r="2313" spans="1:24" x14ac:dyDescent="0.15">
      <c r="A2313" t="s">
        <v>1477</v>
      </c>
      <c r="B2313" t="s">
        <v>935</v>
      </c>
      <c r="C2313" t="s">
        <v>2157</v>
      </c>
      <c r="D2313" t="s">
        <v>22</v>
      </c>
      <c r="E2313" t="s">
        <v>2887</v>
      </c>
      <c r="F2313" t="s">
        <v>0</v>
      </c>
      <c r="G2313" t="s">
        <v>2888</v>
      </c>
      <c r="H2313" t="s">
        <v>0</v>
      </c>
      <c r="I2313" t="s">
        <v>1938</v>
      </c>
      <c r="J2313" t="s">
        <v>1939</v>
      </c>
      <c r="K2313" s="34" t="str">
        <f t="shared" si="72"/>
        <v>0166684外医ＤＸ２</v>
      </c>
      <c r="L2313" t="s">
        <v>217</v>
      </c>
      <c r="M2313" t="s">
        <v>1940</v>
      </c>
      <c r="N2313" t="s">
        <v>0</v>
      </c>
      <c r="O2313" t="s">
        <v>0</v>
      </c>
      <c r="P2313" t="s">
        <v>0</v>
      </c>
      <c r="Q2313" t="s">
        <v>0</v>
      </c>
      <c r="R2313" t="s">
        <v>0</v>
      </c>
      <c r="S2313" t="s">
        <v>877</v>
      </c>
      <c r="T2313" t="s">
        <v>1831</v>
      </c>
      <c r="X2313" s="34" t="str">
        <f t="shared" si="73"/>
        <v>0166684</v>
      </c>
    </row>
    <row r="2314" spans="1:24" x14ac:dyDescent="0.15">
      <c r="A2314" t="s">
        <v>1477</v>
      </c>
      <c r="B2314" t="s">
        <v>935</v>
      </c>
      <c r="C2314" t="s">
        <v>2157</v>
      </c>
      <c r="D2314" t="s">
        <v>22</v>
      </c>
      <c r="E2314" t="s">
        <v>2887</v>
      </c>
      <c r="F2314" t="s">
        <v>0</v>
      </c>
      <c r="G2314" t="s">
        <v>2888</v>
      </c>
      <c r="H2314" t="s">
        <v>0</v>
      </c>
      <c r="I2314" t="s">
        <v>1952</v>
      </c>
      <c r="J2314" t="s">
        <v>1839</v>
      </c>
      <c r="K2314" s="34" t="str">
        <f t="shared" si="72"/>
        <v>0166684時間外１</v>
      </c>
      <c r="L2314" t="s">
        <v>562</v>
      </c>
      <c r="M2314" t="s">
        <v>73</v>
      </c>
      <c r="N2314" t="s">
        <v>0</v>
      </c>
      <c r="O2314" t="s">
        <v>0</v>
      </c>
      <c r="P2314" t="s">
        <v>0</v>
      </c>
      <c r="Q2314" t="s">
        <v>0</v>
      </c>
      <c r="R2314" t="s">
        <v>0</v>
      </c>
      <c r="S2314" t="s">
        <v>877</v>
      </c>
      <c r="T2314" t="s">
        <v>1831</v>
      </c>
      <c r="X2314" s="34" t="str">
        <f t="shared" si="73"/>
        <v>0166684</v>
      </c>
    </row>
    <row r="2315" spans="1:24" x14ac:dyDescent="0.15">
      <c r="A2315" t="s">
        <v>1477</v>
      </c>
      <c r="B2315" t="s">
        <v>935</v>
      </c>
      <c r="C2315" t="s">
        <v>2157</v>
      </c>
      <c r="D2315" t="s">
        <v>22</v>
      </c>
      <c r="E2315" t="s">
        <v>2887</v>
      </c>
      <c r="F2315" t="s">
        <v>0</v>
      </c>
      <c r="G2315" t="s">
        <v>2888</v>
      </c>
      <c r="H2315" t="s">
        <v>0</v>
      </c>
      <c r="I2315" t="s">
        <v>1861</v>
      </c>
      <c r="J2315" t="s">
        <v>1862</v>
      </c>
      <c r="K2315" s="34" t="str">
        <f t="shared" si="72"/>
        <v>0166684地包加</v>
      </c>
      <c r="L2315" t="s">
        <v>542</v>
      </c>
      <c r="M2315" t="s">
        <v>1580</v>
      </c>
      <c r="N2315" t="s">
        <v>0</v>
      </c>
      <c r="O2315" t="s">
        <v>0</v>
      </c>
      <c r="P2315" t="s">
        <v>0</v>
      </c>
      <c r="Q2315" t="s">
        <v>0</v>
      </c>
      <c r="R2315" t="s">
        <v>0</v>
      </c>
      <c r="S2315" t="s">
        <v>877</v>
      </c>
      <c r="T2315" t="s">
        <v>1831</v>
      </c>
      <c r="X2315" s="34" t="str">
        <f t="shared" si="73"/>
        <v>0166684</v>
      </c>
    </row>
    <row r="2316" spans="1:24" x14ac:dyDescent="0.15">
      <c r="A2316" t="s">
        <v>1477</v>
      </c>
      <c r="B2316" t="s">
        <v>935</v>
      </c>
      <c r="C2316" t="s">
        <v>2157</v>
      </c>
      <c r="D2316" t="s">
        <v>22</v>
      </c>
      <c r="E2316" t="s">
        <v>2887</v>
      </c>
      <c r="F2316" t="s">
        <v>0</v>
      </c>
      <c r="G2316" t="s">
        <v>2888</v>
      </c>
      <c r="H2316" t="s">
        <v>0</v>
      </c>
      <c r="I2316" t="s">
        <v>1861</v>
      </c>
      <c r="J2316" t="s">
        <v>1862</v>
      </c>
      <c r="K2316" s="34" t="str">
        <f t="shared" si="72"/>
        <v>0166684地包加</v>
      </c>
      <c r="L2316" t="s">
        <v>542</v>
      </c>
      <c r="M2316" t="s">
        <v>1580</v>
      </c>
      <c r="N2316" t="s">
        <v>0</v>
      </c>
      <c r="O2316" t="s">
        <v>1863</v>
      </c>
      <c r="P2316" t="s">
        <v>1864</v>
      </c>
      <c r="Q2316" t="s">
        <v>0</v>
      </c>
      <c r="R2316" t="s">
        <v>0</v>
      </c>
      <c r="S2316" t="s">
        <v>877</v>
      </c>
      <c r="T2316" t="s">
        <v>1831</v>
      </c>
      <c r="X2316" s="34" t="str">
        <f t="shared" si="73"/>
        <v>0166684地域包括診療加算２</v>
      </c>
    </row>
    <row r="2317" spans="1:24" x14ac:dyDescent="0.15">
      <c r="A2317" t="s">
        <v>1477</v>
      </c>
      <c r="B2317" t="s">
        <v>935</v>
      </c>
      <c r="C2317" t="s">
        <v>2157</v>
      </c>
      <c r="D2317" t="s">
        <v>22</v>
      </c>
      <c r="E2317" t="s">
        <v>2887</v>
      </c>
      <c r="F2317" t="s">
        <v>0</v>
      </c>
      <c r="G2317" t="s">
        <v>2888</v>
      </c>
      <c r="H2317" t="s">
        <v>0</v>
      </c>
      <c r="I2317" t="s">
        <v>136</v>
      </c>
      <c r="J2317" t="s">
        <v>137</v>
      </c>
      <c r="K2317" s="34" t="str">
        <f t="shared" si="72"/>
        <v>0166684ニコ</v>
      </c>
      <c r="L2317" t="s">
        <v>406</v>
      </c>
      <c r="M2317" t="s">
        <v>138</v>
      </c>
      <c r="N2317" t="s">
        <v>0</v>
      </c>
      <c r="O2317" t="s">
        <v>0</v>
      </c>
      <c r="P2317" t="s">
        <v>0</v>
      </c>
      <c r="Q2317" t="s">
        <v>0</v>
      </c>
      <c r="R2317" t="s">
        <v>0</v>
      </c>
      <c r="S2317" t="s">
        <v>877</v>
      </c>
      <c r="T2317" t="s">
        <v>1831</v>
      </c>
      <c r="X2317" s="34" t="str">
        <f t="shared" si="73"/>
        <v>0166684</v>
      </c>
    </row>
    <row r="2318" spans="1:24" x14ac:dyDescent="0.15">
      <c r="A2318" t="s">
        <v>1477</v>
      </c>
      <c r="B2318" t="s">
        <v>935</v>
      </c>
      <c r="C2318" t="s">
        <v>2157</v>
      </c>
      <c r="D2318" t="s">
        <v>22</v>
      </c>
      <c r="E2318" t="s">
        <v>2887</v>
      </c>
      <c r="F2318" t="s">
        <v>0</v>
      </c>
      <c r="G2318" t="s">
        <v>2888</v>
      </c>
      <c r="H2318" t="s">
        <v>0</v>
      </c>
      <c r="I2318" t="s">
        <v>315</v>
      </c>
      <c r="J2318" t="s">
        <v>316</v>
      </c>
      <c r="K2318" s="34" t="str">
        <f t="shared" si="72"/>
        <v>0166684在医総管１</v>
      </c>
      <c r="L2318" t="s">
        <v>931</v>
      </c>
      <c r="M2318" t="s">
        <v>148</v>
      </c>
      <c r="N2318" t="s">
        <v>0</v>
      </c>
      <c r="O2318" t="s">
        <v>0</v>
      </c>
      <c r="P2318" t="s">
        <v>0</v>
      </c>
      <c r="Q2318" t="s">
        <v>0</v>
      </c>
      <c r="R2318" t="s">
        <v>0</v>
      </c>
      <c r="S2318" t="s">
        <v>877</v>
      </c>
      <c r="T2318" t="s">
        <v>1831</v>
      </c>
      <c r="X2318" s="34" t="str">
        <f t="shared" si="73"/>
        <v>0166684</v>
      </c>
    </row>
    <row r="2319" spans="1:24" x14ac:dyDescent="0.15">
      <c r="A2319" t="s">
        <v>1477</v>
      </c>
      <c r="B2319" t="s">
        <v>935</v>
      </c>
      <c r="C2319" t="s">
        <v>2157</v>
      </c>
      <c r="D2319" t="s">
        <v>22</v>
      </c>
      <c r="E2319" t="s">
        <v>2887</v>
      </c>
      <c r="F2319" t="s">
        <v>0</v>
      </c>
      <c r="G2319" t="s">
        <v>2888</v>
      </c>
      <c r="H2319" t="s">
        <v>0</v>
      </c>
      <c r="I2319" t="s">
        <v>1950</v>
      </c>
      <c r="J2319" t="s">
        <v>1951</v>
      </c>
      <c r="K2319" s="34" t="str">
        <f t="shared" si="72"/>
        <v>0166684在持充</v>
      </c>
      <c r="L2319" t="s">
        <v>56</v>
      </c>
      <c r="M2319" t="s">
        <v>1940</v>
      </c>
      <c r="N2319" t="s">
        <v>0</v>
      </c>
      <c r="O2319" t="s">
        <v>0</v>
      </c>
      <c r="P2319" t="s">
        <v>0</v>
      </c>
      <c r="Q2319" t="s">
        <v>0</v>
      </c>
      <c r="R2319" t="s">
        <v>0</v>
      </c>
      <c r="S2319" t="s">
        <v>877</v>
      </c>
      <c r="T2319" t="s">
        <v>1831</v>
      </c>
      <c r="X2319" s="34" t="str">
        <f t="shared" si="73"/>
        <v>0166684</v>
      </c>
    </row>
    <row r="2320" spans="1:24" x14ac:dyDescent="0.15">
      <c r="A2320" t="s">
        <v>1477</v>
      </c>
      <c r="B2320" t="s">
        <v>935</v>
      </c>
      <c r="C2320" t="s">
        <v>2157</v>
      </c>
      <c r="D2320" t="s">
        <v>22</v>
      </c>
      <c r="E2320" t="s">
        <v>2887</v>
      </c>
      <c r="F2320" t="s">
        <v>0</v>
      </c>
      <c r="G2320" t="s">
        <v>2888</v>
      </c>
      <c r="H2320" t="s">
        <v>0</v>
      </c>
      <c r="I2320" t="s">
        <v>275</v>
      </c>
      <c r="J2320" t="s">
        <v>276</v>
      </c>
      <c r="K2320" s="34" t="str">
        <f t="shared" si="72"/>
        <v>0166684酸単</v>
      </c>
      <c r="L2320" t="s">
        <v>2889</v>
      </c>
      <c r="M2320" t="s">
        <v>1947</v>
      </c>
      <c r="N2320" t="s">
        <v>0</v>
      </c>
      <c r="O2320" t="s">
        <v>0</v>
      </c>
      <c r="P2320" t="s">
        <v>0</v>
      </c>
      <c r="Q2320" t="s">
        <v>0</v>
      </c>
      <c r="R2320" t="s">
        <v>0</v>
      </c>
      <c r="S2320" t="s">
        <v>877</v>
      </c>
      <c r="T2320" t="s">
        <v>1831</v>
      </c>
      <c r="X2320" s="34" t="str">
        <f t="shared" si="73"/>
        <v>0166684</v>
      </c>
    </row>
    <row r="2321" spans="1:24" x14ac:dyDescent="0.15">
      <c r="A2321" t="s">
        <v>1477</v>
      </c>
      <c r="B2321" t="s">
        <v>935</v>
      </c>
      <c r="C2321" t="s">
        <v>2157</v>
      </c>
      <c r="D2321" t="s">
        <v>22</v>
      </c>
      <c r="E2321" t="s">
        <v>2887</v>
      </c>
      <c r="F2321" t="s">
        <v>0</v>
      </c>
      <c r="G2321" t="s">
        <v>2888</v>
      </c>
      <c r="H2321" t="s">
        <v>0</v>
      </c>
      <c r="I2321" t="s">
        <v>275</v>
      </c>
      <c r="J2321" t="s">
        <v>276</v>
      </c>
      <c r="K2321" s="34" t="str">
        <f t="shared" si="72"/>
        <v>0166684酸単</v>
      </c>
      <c r="L2321" t="s">
        <v>2889</v>
      </c>
      <c r="M2321" t="s">
        <v>1947</v>
      </c>
      <c r="N2321" t="s">
        <v>0</v>
      </c>
      <c r="O2321" t="s">
        <v>281</v>
      </c>
      <c r="P2321" t="s">
        <v>560</v>
      </c>
      <c r="Q2321" t="s">
        <v>0</v>
      </c>
      <c r="R2321" t="s">
        <v>0</v>
      </c>
      <c r="S2321" t="s">
        <v>877</v>
      </c>
      <c r="T2321" t="s">
        <v>1831</v>
      </c>
      <c r="X2321" s="34" t="str">
        <f t="shared" si="73"/>
        <v>01666842.36円</v>
      </c>
    </row>
    <row r="2322" spans="1:24" x14ac:dyDescent="0.15">
      <c r="A2322" t="s">
        <v>1478</v>
      </c>
      <c r="B2322" t="s">
        <v>935</v>
      </c>
      <c r="C2322" t="s">
        <v>2157</v>
      </c>
      <c r="D2322" t="s">
        <v>22</v>
      </c>
      <c r="E2322" t="s">
        <v>2890</v>
      </c>
      <c r="F2322" t="s">
        <v>0</v>
      </c>
      <c r="G2322" t="s">
        <v>2891</v>
      </c>
      <c r="H2322" t="s">
        <v>0</v>
      </c>
      <c r="I2322" t="s">
        <v>1938</v>
      </c>
      <c r="J2322" t="s">
        <v>1939</v>
      </c>
      <c r="K2322" s="34" t="str">
        <f t="shared" si="72"/>
        <v>0166692外医ＤＸ２</v>
      </c>
      <c r="L2322" t="s">
        <v>493</v>
      </c>
      <c r="M2322" t="s">
        <v>1940</v>
      </c>
      <c r="N2322" t="s">
        <v>0</v>
      </c>
      <c r="O2322" t="s">
        <v>0</v>
      </c>
      <c r="P2322" t="s">
        <v>0</v>
      </c>
      <c r="Q2322" t="s">
        <v>0</v>
      </c>
      <c r="R2322" t="s">
        <v>0</v>
      </c>
      <c r="S2322" t="s">
        <v>877</v>
      </c>
      <c r="T2322" t="s">
        <v>1831</v>
      </c>
      <c r="X2322" s="34" t="str">
        <f t="shared" si="73"/>
        <v>0166692</v>
      </c>
    </row>
    <row r="2323" spans="1:24" x14ac:dyDescent="0.15">
      <c r="A2323" t="s">
        <v>1478</v>
      </c>
      <c r="B2323" t="s">
        <v>935</v>
      </c>
      <c r="C2323" t="s">
        <v>2157</v>
      </c>
      <c r="D2323" t="s">
        <v>22</v>
      </c>
      <c r="E2323" t="s">
        <v>2890</v>
      </c>
      <c r="F2323" t="s">
        <v>0</v>
      </c>
      <c r="G2323" t="s">
        <v>2891</v>
      </c>
      <c r="H2323" t="s">
        <v>0</v>
      </c>
      <c r="I2323" t="s">
        <v>309</v>
      </c>
      <c r="J2323" t="s">
        <v>310</v>
      </c>
      <c r="K2323" s="34" t="str">
        <f t="shared" si="72"/>
        <v>0166692がん指</v>
      </c>
      <c r="L2323" t="s">
        <v>645</v>
      </c>
      <c r="M2323" t="s">
        <v>2201</v>
      </c>
      <c r="N2323" t="s">
        <v>0</v>
      </c>
      <c r="O2323" t="s">
        <v>0</v>
      </c>
      <c r="P2323" t="s">
        <v>0</v>
      </c>
      <c r="Q2323" t="s">
        <v>0</v>
      </c>
      <c r="R2323" t="s">
        <v>0</v>
      </c>
      <c r="S2323" t="s">
        <v>877</v>
      </c>
      <c r="T2323" t="s">
        <v>1831</v>
      </c>
      <c r="X2323" s="34" t="str">
        <f t="shared" si="73"/>
        <v>0166692</v>
      </c>
    </row>
    <row r="2324" spans="1:24" x14ac:dyDescent="0.15">
      <c r="A2324" t="s">
        <v>1478</v>
      </c>
      <c r="B2324" t="s">
        <v>935</v>
      </c>
      <c r="C2324" t="s">
        <v>2157</v>
      </c>
      <c r="D2324" t="s">
        <v>22</v>
      </c>
      <c r="E2324" t="s">
        <v>2890</v>
      </c>
      <c r="F2324" t="s">
        <v>0</v>
      </c>
      <c r="G2324" t="s">
        <v>2891</v>
      </c>
      <c r="H2324" t="s">
        <v>0</v>
      </c>
      <c r="I2324" t="s">
        <v>315</v>
      </c>
      <c r="J2324" t="s">
        <v>316</v>
      </c>
      <c r="K2324" s="34" t="str">
        <f t="shared" si="72"/>
        <v>0166692在医総管１</v>
      </c>
      <c r="L2324" t="s">
        <v>777</v>
      </c>
      <c r="M2324" t="s">
        <v>148</v>
      </c>
      <c r="N2324" t="s">
        <v>0</v>
      </c>
      <c r="O2324" t="s">
        <v>0</v>
      </c>
      <c r="P2324" t="s">
        <v>0</v>
      </c>
      <c r="Q2324" t="s">
        <v>0</v>
      </c>
      <c r="R2324" t="s">
        <v>0</v>
      </c>
      <c r="S2324" t="s">
        <v>877</v>
      </c>
      <c r="T2324" t="s">
        <v>1831</v>
      </c>
      <c r="X2324" s="34" t="str">
        <f t="shared" si="73"/>
        <v>0166692</v>
      </c>
    </row>
    <row r="2325" spans="1:24" x14ac:dyDescent="0.15">
      <c r="A2325" t="s">
        <v>1478</v>
      </c>
      <c r="B2325" t="s">
        <v>935</v>
      </c>
      <c r="C2325" t="s">
        <v>2157</v>
      </c>
      <c r="D2325" t="s">
        <v>22</v>
      </c>
      <c r="E2325" t="s">
        <v>2890</v>
      </c>
      <c r="F2325" t="s">
        <v>0</v>
      </c>
      <c r="G2325" t="s">
        <v>2891</v>
      </c>
      <c r="H2325" t="s">
        <v>0</v>
      </c>
      <c r="I2325" t="s">
        <v>1945</v>
      </c>
      <c r="J2325" t="s">
        <v>1946</v>
      </c>
      <c r="K2325" s="34" t="str">
        <f t="shared" si="72"/>
        <v>0166692外在ベⅠ注</v>
      </c>
      <c r="L2325" t="s">
        <v>724</v>
      </c>
      <c r="M2325" t="s">
        <v>1940</v>
      </c>
      <c r="N2325" t="s">
        <v>0</v>
      </c>
      <c r="O2325" t="s">
        <v>0</v>
      </c>
      <c r="P2325" t="s">
        <v>0</v>
      </c>
      <c r="Q2325" t="s">
        <v>0</v>
      </c>
      <c r="R2325" t="s">
        <v>0</v>
      </c>
      <c r="S2325" t="s">
        <v>877</v>
      </c>
      <c r="T2325" t="s">
        <v>1831</v>
      </c>
      <c r="X2325" s="34" t="str">
        <f t="shared" si="73"/>
        <v>0166692</v>
      </c>
    </row>
    <row r="2326" spans="1:24" x14ac:dyDescent="0.15">
      <c r="A2326" t="s">
        <v>1479</v>
      </c>
      <c r="B2326" t="s">
        <v>935</v>
      </c>
      <c r="C2326" t="s">
        <v>2157</v>
      </c>
      <c r="D2326" t="s">
        <v>22</v>
      </c>
      <c r="E2326" t="s">
        <v>2892</v>
      </c>
      <c r="F2326" t="s">
        <v>0</v>
      </c>
      <c r="G2326" t="s">
        <v>2893</v>
      </c>
      <c r="H2326" t="s">
        <v>0</v>
      </c>
      <c r="I2326" t="s">
        <v>0</v>
      </c>
      <c r="J2326" t="s">
        <v>0</v>
      </c>
      <c r="K2326" s="34" t="str">
        <f t="shared" si="72"/>
        <v>0166726</v>
      </c>
      <c r="L2326" t="s">
        <v>0</v>
      </c>
      <c r="M2326" t="s">
        <v>0</v>
      </c>
      <c r="N2326" t="s">
        <v>0</v>
      </c>
      <c r="O2326" t="s">
        <v>0</v>
      </c>
      <c r="P2326" t="s">
        <v>0</v>
      </c>
      <c r="Q2326" t="s">
        <v>0</v>
      </c>
      <c r="R2326" t="s">
        <v>0</v>
      </c>
      <c r="S2326" t="s">
        <v>877</v>
      </c>
      <c r="T2326" t="s">
        <v>1831</v>
      </c>
      <c r="X2326" s="34" t="str">
        <f t="shared" si="73"/>
        <v>0166726</v>
      </c>
    </row>
    <row r="2327" spans="1:24" x14ac:dyDescent="0.15">
      <c r="A2327" t="s">
        <v>881</v>
      </c>
      <c r="B2327" t="s">
        <v>935</v>
      </c>
      <c r="C2327" t="s">
        <v>2157</v>
      </c>
      <c r="D2327" t="s">
        <v>22</v>
      </c>
      <c r="E2327" t="s">
        <v>2894</v>
      </c>
      <c r="F2327" t="s">
        <v>0</v>
      </c>
      <c r="G2327" t="s">
        <v>2895</v>
      </c>
      <c r="H2327" t="s">
        <v>0</v>
      </c>
      <c r="I2327" t="s">
        <v>1948</v>
      </c>
      <c r="J2327" t="s">
        <v>1949</v>
      </c>
      <c r="K2327" s="34" t="str">
        <f t="shared" si="72"/>
        <v>0166742外医ＤＸ３</v>
      </c>
      <c r="L2327" t="s">
        <v>842</v>
      </c>
      <c r="M2327" t="s">
        <v>1940</v>
      </c>
      <c r="N2327" t="s">
        <v>0</v>
      </c>
      <c r="O2327" t="s">
        <v>0</v>
      </c>
      <c r="P2327" t="s">
        <v>0</v>
      </c>
      <c r="Q2327" t="s">
        <v>0</v>
      </c>
      <c r="R2327" t="s">
        <v>0</v>
      </c>
      <c r="S2327" t="s">
        <v>877</v>
      </c>
      <c r="T2327" t="s">
        <v>1831</v>
      </c>
      <c r="X2327" s="34" t="str">
        <f t="shared" si="73"/>
        <v>0166742</v>
      </c>
    </row>
    <row r="2328" spans="1:24" x14ac:dyDescent="0.15">
      <c r="A2328" t="s">
        <v>881</v>
      </c>
      <c r="B2328" t="s">
        <v>935</v>
      </c>
      <c r="C2328" t="s">
        <v>2157</v>
      </c>
      <c r="D2328" t="s">
        <v>22</v>
      </c>
      <c r="E2328" t="s">
        <v>2894</v>
      </c>
      <c r="F2328" t="s">
        <v>0</v>
      </c>
      <c r="G2328" t="s">
        <v>2895</v>
      </c>
      <c r="H2328" t="s">
        <v>0</v>
      </c>
      <c r="I2328" t="s">
        <v>1953</v>
      </c>
      <c r="J2328" t="s">
        <v>1840</v>
      </c>
      <c r="K2328" s="34" t="str">
        <f t="shared" si="72"/>
        <v>0166742時間外３</v>
      </c>
      <c r="L2328" t="s">
        <v>117</v>
      </c>
      <c r="M2328" t="s">
        <v>108</v>
      </c>
      <c r="N2328" t="s">
        <v>0</v>
      </c>
      <c r="O2328" t="s">
        <v>0</v>
      </c>
      <c r="P2328" t="s">
        <v>0</v>
      </c>
      <c r="Q2328" t="s">
        <v>0</v>
      </c>
      <c r="R2328" t="s">
        <v>0</v>
      </c>
      <c r="S2328" t="s">
        <v>877</v>
      </c>
      <c r="T2328" t="s">
        <v>1831</v>
      </c>
      <c r="X2328" s="34" t="str">
        <f t="shared" si="73"/>
        <v>0166742</v>
      </c>
    </row>
    <row r="2329" spans="1:24" x14ac:dyDescent="0.15">
      <c r="A2329" t="s">
        <v>1480</v>
      </c>
      <c r="B2329" t="s">
        <v>935</v>
      </c>
      <c r="C2329" t="s">
        <v>2157</v>
      </c>
      <c r="D2329" t="s">
        <v>22</v>
      </c>
      <c r="E2329" t="s">
        <v>2896</v>
      </c>
      <c r="F2329" t="s">
        <v>0</v>
      </c>
      <c r="G2329" t="s">
        <v>2897</v>
      </c>
      <c r="H2329" t="s">
        <v>0</v>
      </c>
      <c r="I2329" t="s">
        <v>315</v>
      </c>
      <c r="J2329" t="s">
        <v>316</v>
      </c>
      <c r="K2329" s="34" t="str">
        <f t="shared" si="72"/>
        <v>0166767在医総管１</v>
      </c>
      <c r="L2329" t="s">
        <v>1176</v>
      </c>
      <c r="M2329" t="s">
        <v>67</v>
      </c>
      <c r="N2329" t="s">
        <v>0</v>
      </c>
      <c r="O2329" t="s">
        <v>0</v>
      </c>
      <c r="P2329" t="s">
        <v>0</v>
      </c>
      <c r="Q2329" t="s">
        <v>0</v>
      </c>
      <c r="R2329" t="s">
        <v>0</v>
      </c>
      <c r="S2329" t="s">
        <v>877</v>
      </c>
      <c r="T2329" t="s">
        <v>1831</v>
      </c>
      <c r="X2329" s="34" t="str">
        <f t="shared" si="73"/>
        <v>0166767</v>
      </c>
    </row>
    <row r="2330" spans="1:24" x14ac:dyDescent="0.15">
      <c r="A2330" t="s">
        <v>1480</v>
      </c>
      <c r="B2330" t="s">
        <v>935</v>
      </c>
      <c r="C2330" t="s">
        <v>2157</v>
      </c>
      <c r="D2330" t="s">
        <v>22</v>
      </c>
      <c r="E2330" t="s">
        <v>2896</v>
      </c>
      <c r="F2330" t="s">
        <v>0</v>
      </c>
      <c r="G2330" t="s">
        <v>2897</v>
      </c>
      <c r="H2330" t="s">
        <v>0</v>
      </c>
      <c r="I2330" t="s">
        <v>1945</v>
      </c>
      <c r="J2330" t="s">
        <v>1946</v>
      </c>
      <c r="K2330" s="34" t="str">
        <f t="shared" si="72"/>
        <v>0166767外在ベⅠ注</v>
      </c>
      <c r="L2330" t="s">
        <v>483</v>
      </c>
      <c r="M2330" t="s">
        <v>1940</v>
      </c>
      <c r="N2330" t="s">
        <v>0</v>
      </c>
      <c r="O2330" t="s">
        <v>0</v>
      </c>
      <c r="P2330" t="s">
        <v>0</v>
      </c>
      <c r="Q2330" t="s">
        <v>0</v>
      </c>
      <c r="R2330" t="s">
        <v>0</v>
      </c>
      <c r="S2330" t="s">
        <v>877</v>
      </c>
      <c r="T2330" t="s">
        <v>1831</v>
      </c>
      <c r="X2330" s="34" t="str">
        <f t="shared" si="73"/>
        <v>0166767</v>
      </c>
    </row>
    <row r="2331" spans="1:24" x14ac:dyDescent="0.15">
      <c r="A2331" t="s">
        <v>1481</v>
      </c>
      <c r="B2331" t="s">
        <v>935</v>
      </c>
      <c r="C2331" t="s">
        <v>2157</v>
      </c>
      <c r="D2331" t="s">
        <v>22</v>
      </c>
      <c r="E2331" t="s">
        <v>2898</v>
      </c>
      <c r="F2331" t="s">
        <v>0</v>
      </c>
      <c r="G2331" t="s">
        <v>2899</v>
      </c>
      <c r="H2331" t="s">
        <v>0</v>
      </c>
      <c r="I2331" t="s">
        <v>1938</v>
      </c>
      <c r="J2331" t="s">
        <v>1939</v>
      </c>
      <c r="K2331" s="34" t="str">
        <f t="shared" si="72"/>
        <v>0166775外医ＤＸ２</v>
      </c>
      <c r="L2331" t="s">
        <v>768</v>
      </c>
      <c r="M2331" t="s">
        <v>1940</v>
      </c>
      <c r="N2331" t="s">
        <v>0</v>
      </c>
      <c r="O2331" t="s">
        <v>0</v>
      </c>
      <c r="P2331" t="s">
        <v>0</v>
      </c>
      <c r="Q2331" t="s">
        <v>0</v>
      </c>
      <c r="R2331" t="s">
        <v>0</v>
      </c>
      <c r="S2331" t="s">
        <v>877</v>
      </c>
      <c r="T2331" t="s">
        <v>1831</v>
      </c>
      <c r="X2331" s="34" t="str">
        <f t="shared" si="73"/>
        <v>0166775</v>
      </c>
    </row>
    <row r="2332" spans="1:24" x14ac:dyDescent="0.15">
      <c r="A2332" t="s">
        <v>1481</v>
      </c>
      <c r="B2332" t="s">
        <v>935</v>
      </c>
      <c r="C2332" t="s">
        <v>2157</v>
      </c>
      <c r="D2332" t="s">
        <v>22</v>
      </c>
      <c r="E2332" t="s">
        <v>2898</v>
      </c>
      <c r="F2332" t="s">
        <v>0</v>
      </c>
      <c r="G2332" t="s">
        <v>2899</v>
      </c>
      <c r="H2332" t="s">
        <v>0</v>
      </c>
      <c r="I2332" t="s">
        <v>761</v>
      </c>
      <c r="J2332" t="s">
        <v>762</v>
      </c>
      <c r="K2332" s="34" t="str">
        <f t="shared" si="72"/>
        <v>0166775短手１</v>
      </c>
      <c r="L2332" t="s">
        <v>632</v>
      </c>
      <c r="M2332" t="s">
        <v>1940</v>
      </c>
      <c r="N2332" t="s">
        <v>0</v>
      </c>
      <c r="O2332" t="s">
        <v>0</v>
      </c>
      <c r="P2332" t="s">
        <v>0</v>
      </c>
      <c r="Q2332" t="s">
        <v>0</v>
      </c>
      <c r="R2332" t="s">
        <v>0</v>
      </c>
      <c r="S2332" t="s">
        <v>877</v>
      </c>
      <c r="T2332" t="s">
        <v>1831</v>
      </c>
      <c r="X2332" s="34" t="str">
        <f t="shared" si="73"/>
        <v>0166775</v>
      </c>
    </row>
    <row r="2333" spans="1:24" x14ac:dyDescent="0.15">
      <c r="A2333" t="s">
        <v>1481</v>
      </c>
      <c r="B2333" t="s">
        <v>935</v>
      </c>
      <c r="C2333" t="s">
        <v>2157</v>
      </c>
      <c r="D2333" t="s">
        <v>22</v>
      </c>
      <c r="E2333" t="s">
        <v>2898</v>
      </c>
      <c r="F2333" t="s">
        <v>0</v>
      </c>
      <c r="G2333" t="s">
        <v>2899</v>
      </c>
      <c r="H2333" t="s">
        <v>0</v>
      </c>
      <c r="I2333" t="s">
        <v>1963</v>
      </c>
      <c r="J2333" t="s">
        <v>1964</v>
      </c>
      <c r="K2333" s="34" t="str">
        <f t="shared" si="72"/>
        <v>0166775充管脂１</v>
      </c>
      <c r="L2333" t="s">
        <v>170</v>
      </c>
      <c r="M2333" t="s">
        <v>240</v>
      </c>
      <c r="N2333" t="s">
        <v>0</v>
      </c>
      <c r="O2333" t="s">
        <v>0</v>
      </c>
      <c r="P2333" t="s">
        <v>0</v>
      </c>
      <c r="Q2333" t="s">
        <v>0</v>
      </c>
      <c r="R2333" t="s">
        <v>0</v>
      </c>
      <c r="S2333" t="s">
        <v>877</v>
      </c>
      <c r="T2333" t="s">
        <v>1831</v>
      </c>
      <c r="X2333" s="34" t="str">
        <f t="shared" si="73"/>
        <v>0166775</v>
      </c>
    </row>
    <row r="2334" spans="1:24" x14ac:dyDescent="0.15">
      <c r="A2334" t="s">
        <v>1481</v>
      </c>
      <c r="B2334" t="s">
        <v>935</v>
      </c>
      <c r="C2334" t="s">
        <v>2157</v>
      </c>
      <c r="D2334" t="s">
        <v>22</v>
      </c>
      <c r="E2334" t="s">
        <v>2898</v>
      </c>
      <c r="F2334" t="s">
        <v>0</v>
      </c>
      <c r="G2334" t="s">
        <v>2899</v>
      </c>
      <c r="H2334" t="s">
        <v>0</v>
      </c>
      <c r="I2334" t="s">
        <v>1965</v>
      </c>
      <c r="J2334" t="s">
        <v>1966</v>
      </c>
      <c r="K2334" s="34" t="str">
        <f t="shared" si="72"/>
        <v>0166775充管脂３</v>
      </c>
      <c r="L2334" t="s">
        <v>170</v>
      </c>
      <c r="M2334" t="s">
        <v>240</v>
      </c>
      <c r="N2334" t="s">
        <v>0</v>
      </c>
      <c r="O2334" t="s">
        <v>0</v>
      </c>
      <c r="P2334" t="s">
        <v>0</v>
      </c>
      <c r="Q2334" t="s">
        <v>0</v>
      </c>
      <c r="R2334" t="s">
        <v>0</v>
      </c>
      <c r="S2334" t="s">
        <v>877</v>
      </c>
      <c r="T2334" t="s">
        <v>1831</v>
      </c>
      <c r="X2334" s="34" t="str">
        <f t="shared" si="73"/>
        <v>0166775</v>
      </c>
    </row>
    <row r="2335" spans="1:24" x14ac:dyDescent="0.15">
      <c r="A2335" t="s">
        <v>1481</v>
      </c>
      <c r="B2335" t="s">
        <v>935</v>
      </c>
      <c r="C2335" t="s">
        <v>2157</v>
      </c>
      <c r="D2335" t="s">
        <v>22</v>
      </c>
      <c r="E2335" t="s">
        <v>2898</v>
      </c>
      <c r="F2335" t="s">
        <v>0</v>
      </c>
      <c r="G2335" t="s">
        <v>2899</v>
      </c>
      <c r="H2335" t="s">
        <v>0</v>
      </c>
      <c r="I2335" t="s">
        <v>1967</v>
      </c>
      <c r="J2335" t="s">
        <v>1968</v>
      </c>
      <c r="K2335" s="34" t="str">
        <f t="shared" si="72"/>
        <v>0166775充管高１</v>
      </c>
      <c r="L2335" t="s">
        <v>170</v>
      </c>
      <c r="M2335" t="s">
        <v>240</v>
      </c>
      <c r="N2335" t="s">
        <v>0</v>
      </c>
      <c r="O2335" t="s">
        <v>0</v>
      </c>
      <c r="P2335" t="s">
        <v>0</v>
      </c>
      <c r="Q2335" t="s">
        <v>0</v>
      </c>
      <c r="R2335" t="s">
        <v>0</v>
      </c>
      <c r="S2335" t="s">
        <v>877</v>
      </c>
      <c r="T2335" t="s">
        <v>1831</v>
      </c>
      <c r="X2335" s="34" t="str">
        <f t="shared" si="73"/>
        <v>0166775</v>
      </c>
    </row>
    <row r="2336" spans="1:24" x14ac:dyDescent="0.15">
      <c r="A2336" t="s">
        <v>1481</v>
      </c>
      <c r="B2336" t="s">
        <v>935</v>
      </c>
      <c r="C2336" t="s">
        <v>2157</v>
      </c>
      <c r="D2336" t="s">
        <v>22</v>
      </c>
      <c r="E2336" t="s">
        <v>2898</v>
      </c>
      <c r="F2336" t="s">
        <v>0</v>
      </c>
      <c r="G2336" t="s">
        <v>2899</v>
      </c>
      <c r="H2336" t="s">
        <v>0</v>
      </c>
      <c r="I2336" t="s">
        <v>1969</v>
      </c>
      <c r="J2336" t="s">
        <v>1970</v>
      </c>
      <c r="K2336" s="34" t="str">
        <f t="shared" si="72"/>
        <v>0166775充管高３</v>
      </c>
      <c r="L2336" t="s">
        <v>170</v>
      </c>
      <c r="M2336" t="s">
        <v>240</v>
      </c>
      <c r="N2336" t="s">
        <v>0</v>
      </c>
      <c r="O2336" t="s">
        <v>0</v>
      </c>
      <c r="P2336" t="s">
        <v>0</v>
      </c>
      <c r="Q2336" t="s">
        <v>0</v>
      </c>
      <c r="R2336" t="s">
        <v>0</v>
      </c>
      <c r="S2336" t="s">
        <v>877</v>
      </c>
      <c r="T2336" t="s">
        <v>1831</v>
      </c>
      <c r="X2336" s="34" t="str">
        <f t="shared" si="73"/>
        <v>0166775</v>
      </c>
    </row>
    <row r="2337" spans="1:24" x14ac:dyDescent="0.15">
      <c r="A2337" t="s">
        <v>1481</v>
      </c>
      <c r="B2337" t="s">
        <v>935</v>
      </c>
      <c r="C2337" t="s">
        <v>2157</v>
      </c>
      <c r="D2337" t="s">
        <v>22</v>
      </c>
      <c r="E2337" t="s">
        <v>2898</v>
      </c>
      <c r="F2337" t="s">
        <v>0</v>
      </c>
      <c r="G2337" t="s">
        <v>2899</v>
      </c>
      <c r="H2337" t="s">
        <v>0</v>
      </c>
      <c r="I2337" t="s">
        <v>1971</v>
      </c>
      <c r="J2337" t="s">
        <v>1972</v>
      </c>
      <c r="K2337" s="34" t="str">
        <f t="shared" si="72"/>
        <v>0166775充管糖１</v>
      </c>
      <c r="L2337" t="s">
        <v>170</v>
      </c>
      <c r="M2337" t="s">
        <v>240</v>
      </c>
      <c r="N2337" t="s">
        <v>0</v>
      </c>
      <c r="O2337" t="s">
        <v>0</v>
      </c>
      <c r="P2337" t="s">
        <v>0</v>
      </c>
      <c r="Q2337" t="s">
        <v>0</v>
      </c>
      <c r="R2337" t="s">
        <v>0</v>
      </c>
      <c r="S2337" t="s">
        <v>877</v>
      </c>
      <c r="T2337" t="s">
        <v>1831</v>
      </c>
      <c r="X2337" s="34" t="str">
        <f t="shared" si="73"/>
        <v>0166775</v>
      </c>
    </row>
    <row r="2338" spans="1:24" x14ac:dyDescent="0.15">
      <c r="A2338" t="s">
        <v>1481</v>
      </c>
      <c r="B2338" t="s">
        <v>935</v>
      </c>
      <c r="C2338" t="s">
        <v>2157</v>
      </c>
      <c r="D2338" t="s">
        <v>22</v>
      </c>
      <c r="E2338" t="s">
        <v>2898</v>
      </c>
      <c r="F2338" t="s">
        <v>0</v>
      </c>
      <c r="G2338" t="s">
        <v>2899</v>
      </c>
      <c r="H2338" t="s">
        <v>0</v>
      </c>
      <c r="I2338" t="s">
        <v>1973</v>
      </c>
      <c r="J2338" t="s">
        <v>1974</v>
      </c>
      <c r="K2338" s="34" t="str">
        <f t="shared" si="72"/>
        <v>0166775充管糖３</v>
      </c>
      <c r="L2338" t="s">
        <v>170</v>
      </c>
      <c r="M2338" t="s">
        <v>240</v>
      </c>
      <c r="N2338" t="s">
        <v>0</v>
      </c>
      <c r="O2338" t="s">
        <v>0</v>
      </c>
      <c r="P2338" t="s">
        <v>0</v>
      </c>
      <c r="Q2338" t="s">
        <v>0</v>
      </c>
      <c r="R2338" t="s">
        <v>0</v>
      </c>
      <c r="S2338" t="s">
        <v>877</v>
      </c>
      <c r="T2338" t="s">
        <v>1831</v>
      </c>
      <c r="X2338" s="34" t="str">
        <f t="shared" si="73"/>
        <v>0166775</v>
      </c>
    </row>
    <row r="2339" spans="1:24" x14ac:dyDescent="0.15">
      <c r="A2339" t="s">
        <v>1481</v>
      </c>
      <c r="B2339" t="s">
        <v>935</v>
      </c>
      <c r="C2339" t="s">
        <v>2157</v>
      </c>
      <c r="D2339" t="s">
        <v>22</v>
      </c>
      <c r="E2339" t="s">
        <v>2898</v>
      </c>
      <c r="F2339" t="s">
        <v>0</v>
      </c>
      <c r="G2339" t="s">
        <v>2899</v>
      </c>
      <c r="H2339" t="s">
        <v>0</v>
      </c>
      <c r="I2339" t="s">
        <v>309</v>
      </c>
      <c r="J2339" t="s">
        <v>310</v>
      </c>
      <c r="K2339" s="34" t="str">
        <f t="shared" si="72"/>
        <v>0166775がん指</v>
      </c>
      <c r="L2339" t="s">
        <v>335</v>
      </c>
      <c r="M2339" t="s">
        <v>2274</v>
      </c>
      <c r="N2339" t="s">
        <v>0</v>
      </c>
      <c r="O2339" t="s">
        <v>0</v>
      </c>
      <c r="P2339" t="s">
        <v>0</v>
      </c>
      <c r="Q2339" t="s">
        <v>0</v>
      </c>
      <c r="R2339" t="s">
        <v>0</v>
      </c>
      <c r="S2339" t="s">
        <v>877</v>
      </c>
      <c r="T2339" t="s">
        <v>1831</v>
      </c>
      <c r="X2339" s="34" t="str">
        <f t="shared" si="73"/>
        <v>0166775</v>
      </c>
    </row>
    <row r="2340" spans="1:24" x14ac:dyDescent="0.15">
      <c r="A2340" t="s">
        <v>1481</v>
      </c>
      <c r="B2340" t="s">
        <v>935</v>
      </c>
      <c r="C2340" t="s">
        <v>2157</v>
      </c>
      <c r="D2340" t="s">
        <v>22</v>
      </c>
      <c r="E2340" t="s">
        <v>2898</v>
      </c>
      <c r="F2340" t="s">
        <v>0</v>
      </c>
      <c r="G2340" t="s">
        <v>2899</v>
      </c>
      <c r="H2340" t="s">
        <v>0</v>
      </c>
      <c r="I2340" t="s">
        <v>702</v>
      </c>
      <c r="J2340" t="s">
        <v>703</v>
      </c>
      <c r="K2340" s="34" t="str">
        <f t="shared" si="72"/>
        <v>0166775電情</v>
      </c>
      <c r="L2340" t="s">
        <v>171</v>
      </c>
      <c r="M2340" t="s">
        <v>60</v>
      </c>
      <c r="N2340" t="s">
        <v>0</v>
      </c>
      <c r="O2340" t="s">
        <v>0</v>
      </c>
      <c r="P2340" t="s">
        <v>0</v>
      </c>
      <c r="Q2340" t="s">
        <v>0</v>
      </c>
      <c r="R2340" t="s">
        <v>0</v>
      </c>
      <c r="S2340" t="s">
        <v>877</v>
      </c>
      <c r="T2340" t="s">
        <v>1831</v>
      </c>
      <c r="X2340" s="34" t="str">
        <f t="shared" si="73"/>
        <v>0166775</v>
      </c>
    </row>
    <row r="2341" spans="1:24" x14ac:dyDescent="0.15">
      <c r="A2341" t="s">
        <v>1481</v>
      </c>
      <c r="B2341" t="s">
        <v>935</v>
      </c>
      <c r="C2341" t="s">
        <v>2157</v>
      </c>
      <c r="D2341" t="s">
        <v>22</v>
      </c>
      <c r="E2341" t="s">
        <v>2898</v>
      </c>
      <c r="F2341" t="s">
        <v>0</v>
      </c>
      <c r="G2341" t="s">
        <v>2899</v>
      </c>
      <c r="H2341" t="s">
        <v>0</v>
      </c>
      <c r="I2341" t="s">
        <v>702</v>
      </c>
      <c r="J2341" t="s">
        <v>703</v>
      </c>
      <c r="K2341" s="34" t="str">
        <f t="shared" si="72"/>
        <v>0166775電情</v>
      </c>
      <c r="L2341" t="s">
        <v>171</v>
      </c>
      <c r="M2341" t="s">
        <v>60</v>
      </c>
      <c r="N2341" t="s">
        <v>0</v>
      </c>
      <c r="O2341" t="s">
        <v>705</v>
      </c>
      <c r="P2341" t="s">
        <v>705</v>
      </c>
      <c r="Q2341" t="s">
        <v>0</v>
      </c>
      <c r="R2341" t="s">
        <v>0</v>
      </c>
      <c r="S2341" t="s">
        <v>877</v>
      </c>
      <c r="T2341" t="s">
        <v>1831</v>
      </c>
      <c r="X2341" s="34" t="str">
        <f t="shared" si="73"/>
        <v>0166775検査･画像情報提供加算</v>
      </c>
    </row>
    <row r="2342" spans="1:24" x14ac:dyDescent="0.15">
      <c r="A2342" t="s">
        <v>1481</v>
      </c>
      <c r="B2342" t="s">
        <v>935</v>
      </c>
      <c r="C2342" t="s">
        <v>2157</v>
      </c>
      <c r="D2342" t="s">
        <v>22</v>
      </c>
      <c r="E2342" t="s">
        <v>2898</v>
      </c>
      <c r="F2342" t="s">
        <v>0</v>
      </c>
      <c r="G2342" t="s">
        <v>2899</v>
      </c>
      <c r="H2342" t="s">
        <v>0</v>
      </c>
      <c r="I2342" t="s">
        <v>702</v>
      </c>
      <c r="J2342" t="s">
        <v>703</v>
      </c>
      <c r="K2342" s="34" t="str">
        <f t="shared" si="72"/>
        <v>0166775電情</v>
      </c>
      <c r="L2342" t="s">
        <v>171</v>
      </c>
      <c r="M2342" t="s">
        <v>60</v>
      </c>
      <c r="N2342" t="s">
        <v>0</v>
      </c>
      <c r="O2342" t="s">
        <v>706</v>
      </c>
      <c r="P2342" t="s">
        <v>706</v>
      </c>
      <c r="Q2342" t="s">
        <v>0</v>
      </c>
      <c r="R2342" t="s">
        <v>0</v>
      </c>
      <c r="S2342" t="s">
        <v>877</v>
      </c>
      <c r="T2342" t="s">
        <v>1831</v>
      </c>
      <c r="X2342" s="34" t="str">
        <f t="shared" si="73"/>
        <v>0166775電子的診療情報評価料</v>
      </c>
    </row>
    <row r="2343" spans="1:24" x14ac:dyDescent="0.15">
      <c r="A2343" t="s">
        <v>1481</v>
      </c>
      <c r="B2343" t="s">
        <v>935</v>
      </c>
      <c r="C2343" t="s">
        <v>2157</v>
      </c>
      <c r="D2343" t="s">
        <v>22</v>
      </c>
      <c r="E2343" t="s">
        <v>2898</v>
      </c>
      <c r="F2343" t="s">
        <v>0</v>
      </c>
      <c r="G2343" t="s">
        <v>2899</v>
      </c>
      <c r="H2343" t="s">
        <v>0</v>
      </c>
      <c r="I2343" t="s">
        <v>1950</v>
      </c>
      <c r="J2343" t="s">
        <v>1951</v>
      </c>
      <c r="K2343" s="34" t="str">
        <f t="shared" si="72"/>
        <v>0166775在持充</v>
      </c>
      <c r="L2343" t="s">
        <v>488</v>
      </c>
      <c r="M2343" t="s">
        <v>1940</v>
      </c>
      <c r="N2343" t="s">
        <v>0</v>
      </c>
      <c r="O2343" t="s">
        <v>0</v>
      </c>
      <c r="P2343" t="s">
        <v>0</v>
      </c>
      <c r="Q2343" t="s">
        <v>0</v>
      </c>
      <c r="R2343" t="s">
        <v>0</v>
      </c>
      <c r="S2343" t="s">
        <v>877</v>
      </c>
      <c r="T2343" t="s">
        <v>1831</v>
      </c>
      <c r="X2343" s="34" t="str">
        <f t="shared" si="73"/>
        <v>0166775</v>
      </c>
    </row>
    <row r="2344" spans="1:24" x14ac:dyDescent="0.15">
      <c r="A2344" t="s">
        <v>1481</v>
      </c>
      <c r="B2344" t="s">
        <v>935</v>
      </c>
      <c r="C2344" t="s">
        <v>2157</v>
      </c>
      <c r="D2344" t="s">
        <v>22</v>
      </c>
      <c r="E2344" t="s">
        <v>2898</v>
      </c>
      <c r="F2344" t="s">
        <v>0</v>
      </c>
      <c r="G2344" t="s">
        <v>2899</v>
      </c>
      <c r="H2344" t="s">
        <v>0</v>
      </c>
      <c r="I2344" t="s">
        <v>1945</v>
      </c>
      <c r="J2344" t="s">
        <v>1946</v>
      </c>
      <c r="K2344" s="34" t="str">
        <f t="shared" si="72"/>
        <v>0166775外在ベⅠ注</v>
      </c>
      <c r="L2344" t="s">
        <v>265</v>
      </c>
      <c r="M2344" t="s">
        <v>1940</v>
      </c>
      <c r="N2344" t="s">
        <v>0</v>
      </c>
      <c r="O2344" t="s">
        <v>0</v>
      </c>
      <c r="P2344" t="s">
        <v>0</v>
      </c>
      <c r="Q2344" t="s">
        <v>0</v>
      </c>
      <c r="R2344" t="s">
        <v>0</v>
      </c>
      <c r="S2344" t="s">
        <v>877</v>
      </c>
      <c r="T2344" t="s">
        <v>1831</v>
      </c>
      <c r="X2344" s="34" t="str">
        <f t="shared" si="73"/>
        <v>0166775</v>
      </c>
    </row>
    <row r="2345" spans="1:24" x14ac:dyDescent="0.15">
      <c r="A2345" t="s">
        <v>1481</v>
      </c>
      <c r="B2345" t="s">
        <v>935</v>
      </c>
      <c r="C2345" t="s">
        <v>2157</v>
      </c>
      <c r="D2345" t="s">
        <v>22</v>
      </c>
      <c r="E2345" t="s">
        <v>2898</v>
      </c>
      <c r="F2345" t="s">
        <v>0</v>
      </c>
      <c r="G2345" t="s">
        <v>2899</v>
      </c>
      <c r="H2345" t="s">
        <v>0</v>
      </c>
      <c r="I2345" t="s">
        <v>1960</v>
      </c>
      <c r="J2345" t="s">
        <v>1961</v>
      </c>
      <c r="K2345" s="34" t="str">
        <f t="shared" si="72"/>
        <v>0166775外在ベⅡ３注</v>
      </c>
      <c r="L2345" t="s">
        <v>145</v>
      </c>
      <c r="M2345" t="s">
        <v>1940</v>
      </c>
      <c r="N2345" t="s">
        <v>0</v>
      </c>
      <c r="O2345" t="s">
        <v>0</v>
      </c>
      <c r="P2345" t="s">
        <v>0</v>
      </c>
      <c r="Q2345" t="s">
        <v>0</v>
      </c>
      <c r="R2345" t="s">
        <v>0</v>
      </c>
      <c r="S2345" t="s">
        <v>877</v>
      </c>
      <c r="T2345" t="s">
        <v>1831</v>
      </c>
      <c r="X2345" s="34" t="str">
        <f t="shared" si="73"/>
        <v>0166775</v>
      </c>
    </row>
    <row r="2346" spans="1:24" x14ac:dyDescent="0.15">
      <c r="A2346" t="s">
        <v>843</v>
      </c>
      <c r="B2346" t="s">
        <v>935</v>
      </c>
      <c r="C2346" t="s">
        <v>2157</v>
      </c>
      <c r="D2346" t="s">
        <v>22</v>
      </c>
      <c r="E2346" t="s">
        <v>2900</v>
      </c>
      <c r="F2346" t="s">
        <v>0</v>
      </c>
      <c r="G2346" t="s">
        <v>2901</v>
      </c>
      <c r="H2346" t="s">
        <v>0</v>
      </c>
      <c r="I2346" t="s">
        <v>283</v>
      </c>
      <c r="J2346" t="s">
        <v>284</v>
      </c>
      <c r="K2346" s="34" t="str">
        <f t="shared" si="72"/>
        <v>0166783機能強化</v>
      </c>
      <c r="L2346" t="s">
        <v>2902</v>
      </c>
      <c r="M2346" t="s">
        <v>76</v>
      </c>
      <c r="N2346" t="s">
        <v>0</v>
      </c>
      <c r="O2346" t="s">
        <v>0</v>
      </c>
      <c r="P2346" t="s">
        <v>0</v>
      </c>
      <c r="Q2346" t="s">
        <v>0</v>
      </c>
      <c r="R2346" t="s">
        <v>0</v>
      </c>
      <c r="S2346" t="s">
        <v>877</v>
      </c>
      <c r="T2346" t="s">
        <v>1831</v>
      </c>
      <c r="X2346" s="34" t="str">
        <f t="shared" si="73"/>
        <v>0166783</v>
      </c>
    </row>
    <row r="2347" spans="1:24" x14ac:dyDescent="0.15">
      <c r="A2347" t="s">
        <v>843</v>
      </c>
      <c r="B2347" t="s">
        <v>935</v>
      </c>
      <c r="C2347" t="s">
        <v>2157</v>
      </c>
      <c r="D2347" t="s">
        <v>22</v>
      </c>
      <c r="E2347" t="s">
        <v>2900</v>
      </c>
      <c r="F2347" t="s">
        <v>0</v>
      </c>
      <c r="G2347" t="s">
        <v>2901</v>
      </c>
      <c r="H2347" t="s">
        <v>0</v>
      </c>
      <c r="I2347" t="s">
        <v>1833</v>
      </c>
      <c r="J2347" t="s">
        <v>1834</v>
      </c>
      <c r="K2347" s="34" t="str">
        <f t="shared" si="72"/>
        <v>0166783外来感染</v>
      </c>
      <c r="L2347" t="s">
        <v>823</v>
      </c>
      <c r="M2347" t="s">
        <v>1554</v>
      </c>
      <c r="N2347" t="s">
        <v>0</v>
      </c>
      <c r="O2347" t="s">
        <v>0</v>
      </c>
      <c r="P2347" t="s">
        <v>0</v>
      </c>
      <c r="Q2347" t="s">
        <v>0</v>
      </c>
      <c r="R2347" t="s">
        <v>0</v>
      </c>
      <c r="S2347" t="s">
        <v>877</v>
      </c>
      <c r="T2347" t="s">
        <v>1831</v>
      </c>
      <c r="X2347" s="34" t="str">
        <f t="shared" si="73"/>
        <v>0166783</v>
      </c>
    </row>
    <row r="2348" spans="1:24" x14ac:dyDescent="0.15">
      <c r="A2348" t="s">
        <v>843</v>
      </c>
      <c r="B2348" t="s">
        <v>935</v>
      </c>
      <c r="C2348" t="s">
        <v>2157</v>
      </c>
      <c r="D2348" t="s">
        <v>22</v>
      </c>
      <c r="E2348" t="s">
        <v>2900</v>
      </c>
      <c r="F2348" t="s">
        <v>0</v>
      </c>
      <c r="G2348" t="s">
        <v>2901</v>
      </c>
      <c r="H2348" t="s">
        <v>0</v>
      </c>
      <c r="I2348" t="s">
        <v>1938</v>
      </c>
      <c r="J2348" t="s">
        <v>1939</v>
      </c>
      <c r="K2348" s="34" t="str">
        <f t="shared" si="72"/>
        <v>0166783外医ＤＸ２</v>
      </c>
      <c r="L2348" t="s">
        <v>754</v>
      </c>
      <c r="M2348" t="s">
        <v>1940</v>
      </c>
      <c r="N2348" t="s">
        <v>0</v>
      </c>
      <c r="O2348" t="s">
        <v>0</v>
      </c>
      <c r="P2348" t="s">
        <v>0</v>
      </c>
      <c r="Q2348" t="s">
        <v>0</v>
      </c>
      <c r="R2348" t="s">
        <v>0</v>
      </c>
      <c r="S2348" t="s">
        <v>877</v>
      </c>
      <c r="T2348" t="s">
        <v>1831</v>
      </c>
      <c r="X2348" s="34" t="str">
        <f t="shared" si="73"/>
        <v>0166783</v>
      </c>
    </row>
    <row r="2349" spans="1:24" x14ac:dyDescent="0.15">
      <c r="A2349" t="s">
        <v>843</v>
      </c>
      <c r="B2349" t="s">
        <v>935</v>
      </c>
      <c r="C2349" t="s">
        <v>2157</v>
      </c>
      <c r="D2349" t="s">
        <v>22</v>
      </c>
      <c r="E2349" t="s">
        <v>2900</v>
      </c>
      <c r="F2349" t="s">
        <v>0</v>
      </c>
      <c r="G2349" t="s">
        <v>2901</v>
      </c>
      <c r="H2349" t="s">
        <v>0</v>
      </c>
      <c r="I2349" t="s">
        <v>1861</v>
      </c>
      <c r="J2349" t="s">
        <v>1862</v>
      </c>
      <c r="K2349" s="34" t="str">
        <f t="shared" si="72"/>
        <v>0166783地包加</v>
      </c>
      <c r="L2349" t="s">
        <v>768</v>
      </c>
      <c r="M2349" t="s">
        <v>1584</v>
      </c>
      <c r="N2349" t="s">
        <v>0</v>
      </c>
      <c r="O2349" t="s">
        <v>0</v>
      </c>
      <c r="P2349" t="s">
        <v>0</v>
      </c>
      <c r="Q2349" t="s">
        <v>0</v>
      </c>
      <c r="R2349" t="s">
        <v>0</v>
      </c>
      <c r="S2349" t="s">
        <v>877</v>
      </c>
      <c r="T2349" t="s">
        <v>1831</v>
      </c>
      <c r="X2349" s="34" t="str">
        <f t="shared" si="73"/>
        <v>0166783</v>
      </c>
    </row>
    <row r="2350" spans="1:24" x14ac:dyDescent="0.15">
      <c r="A2350" t="s">
        <v>843</v>
      </c>
      <c r="B2350" t="s">
        <v>935</v>
      </c>
      <c r="C2350" t="s">
        <v>2157</v>
      </c>
      <c r="D2350" t="s">
        <v>22</v>
      </c>
      <c r="E2350" t="s">
        <v>2900</v>
      </c>
      <c r="F2350" t="s">
        <v>0</v>
      </c>
      <c r="G2350" t="s">
        <v>2901</v>
      </c>
      <c r="H2350" t="s">
        <v>0</v>
      </c>
      <c r="I2350" t="s">
        <v>1861</v>
      </c>
      <c r="J2350" t="s">
        <v>1862</v>
      </c>
      <c r="K2350" s="34" t="str">
        <f t="shared" si="72"/>
        <v>0166783地包加</v>
      </c>
      <c r="L2350" t="s">
        <v>768</v>
      </c>
      <c r="M2350" t="s">
        <v>1584</v>
      </c>
      <c r="N2350" t="s">
        <v>0</v>
      </c>
      <c r="O2350" t="s">
        <v>1863</v>
      </c>
      <c r="P2350" t="s">
        <v>1864</v>
      </c>
      <c r="Q2350" t="s">
        <v>0</v>
      </c>
      <c r="R2350" t="s">
        <v>0</v>
      </c>
      <c r="S2350" t="s">
        <v>877</v>
      </c>
      <c r="T2350" t="s">
        <v>1831</v>
      </c>
      <c r="X2350" s="34" t="str">
        <f t="shared" si="73"/>
        <v>0166783地域包括診療加算２</v>
      </c>
    </row>
    <row r="2351" spans="1:24" x14ac:dyDescent="0.15">
      <c r="A2351" t="s">
        <v>843</v>
      </c>
      <c r="B2351" t="s">
        <v>935</v>
      </c>
      <c r="C2351" t="s">
        <v>2157</v>
      </c>
      <c r="D2351" t="s">
        <v>22</v>
      </c>
      <c r="E2351" t="s">
        <v>2900</v>
      </c>
      <c r="F2351" t="s">
        <v>0</v>
      </c>
      <c r="G2351" t="s">
        <v>2901</v>
      </c>
      <c r="H2351" t="s">
        <v>0</v>
      </c>
      <c r="I2351" t="s">
        <v>136</v>
      </c>
      <c r="J2351" t="s">
        <v>137</v>
      </c>
      <c r="K2351" s="34" t="str">
        <f t="shared" si="72"/>
        <v>0166783ニコ</v>
      </c>
      <c r="L2351" t="s">
        <v>300</v>
      </c>
      <c r="M2351" t="s">
        <v>759</v>
      </c>
      <c r="N2351" t="s">
        <v>0</v>
      </c>
      <c r="O2351" t="s">
        <v>0</v>
      </c>
      <c r="P2351" t="s">
        <v>0</v>
      </c>
      <c r="Q2351" t="s">
        <v>0</v>
      </c>
      <c r="R2351" t="s">
        <v>0</v>
      </c>
      <c r="S2351" t="s">
        <v>877</v>
      </c>
      <c r="T2351" t="s">
        <v>1831</v>
      </c>
      <c r="X2351" s="34" t="str">
        <f t="shared" si="73"/>
        <v>0166783</v>
      </c>
    </row>
    <row r="2352" spans="1:24" x14ac:dyDescent="0.15">
      <c r="A2352" t="s">
        <v>843</v>
      </c>
      <c r="B2352" t="s">
        <v>935</v>
      </c>
      <c r="C2352" t="s">
        <v>2157</v>
      </c>
      <c r="D2352" t="s">
        <v>22</v>
      </c>
      <c r="E2352" t="s">
        <v>2900</v>
      </c>
      <c r="F2352" t="s">
        <v>0</v>
      </c>
      <c r="G2352" t="s">
        <v>2901</v>
      </c>
      <c r="H2352" t="s">
        <v>0</v>
      </c>
      <c r="I2352" t="s">
        <v>1835</v>
      </c>
      <c r="J2352" t="s">
        <v>1608</v>
      </c>
      <c r="K2352" s="34" t="str">
        <f t="shared" si="72"/>
        <v>0166783支援診３</v>
      </c>
      <c r="L2352" t="s">
        <v>925</v>
      </c>
      <c r="M2352" t="s">
        <v>84</v>
      </c>
      <c r="N2352" t="s">
        <v>0</v>
      </c>
      <c r="O2352" t="s">
        <v>0</v>
      </c>
      <c r="P2352" t="s">
        <v>0</v>
      </c>
      <c r="Q2352" t="s">
        <v>0</v>
      </c>
      <c r="R2352" t="s">
        <v>0</v>
      </c>
      <c r="S2352" t="s">
        <v>877</v>
      </c>
      <c r="T2352" t="s">
        <v>1831</v>
      </c>
      <c r="X2352" s="34" t="str">
        <f t="shared" si="73"/>
        <v>0166783</v>
      </c>
    </row>
    <row r="2353" spans="1:24" x14ac:dyDescent="0.15">
      <c r="A2353" t="s">
        <v>843</v>
      </c>
      <c r="B2353" t="s">
        <v>935</v>
      </c>
      <c r="C2353" t="s">
        <v>2157</v>
      </c>
      <c r="D2353" t="s">
        <v>22</v>
      </c>
      <c r="E2353" t="s">
        <v>2900</v>
      </c>
      <c r="F2353" t="s">
        <v>0</v>
      </c>
      <c r="G2353" t="s">
        <v>2901</v>
      </c>
      <c r="H2353" t="s">
        <v>0</v>
      </c>
      <c r="I2353" t="s">
        <v>309</v>
      </c>
      <c r="J2353" t="s">
        <v>310</v>
      </c>
      <c r="K2353" s="34" t="str">
        <f t="shared" si="72"/>
        <v>0166783がん指</v>
      </c>
      <c r="L2353" t="s">
        <v>737</v>
      </c>
      <c r="M2353" t="s">
        <v>751</v>
      </c>
      <c r="N2353" t="s">
        <v>0</v>
      </c>
      <c r="O2353" t="s">
        <v>0</v>
      </c>
      <c r="P2353" t="s">
        <v>0</v>
      </c>
      <c r="Q2353" t="s">
        <v>0</v>
      </c>
      <c r="R2353" t="s">
        <v>0</v>
      </c>
      <c r="S2353" t="s">
        <v>877</v>
      </c>
      <c r="T2353" t="s">
        <v>1831</v>
      </c>
      <c r="X2353" s="34" t="str">
        <f t="shared" si="73"/>
        <v>0166783</v>
      </c>
    </row>
    <row r="2354" spans="1:24" x14ac:dyDescent="0.15">
      <c r="A2354" t="s">
        <v>843</v>
      </c>
      <c r="B2354" t="s">
        <v>935</v>
      </c>
      <c r="C2354" t="s">
        <v>2157</v>
      </c>
      <c r="D2354" t="s">
        <v>22</v>
      </c>
      <c r="E2354" t="s">
        <v>2900</v>
      </c>
      <c r="F2354" t="s">
        <v>0</v>
      </c>
      <c r="G2354" t="s">
        <v>2901</v>
      </c>
      <c r="H2354" t="s">
        <v>0</v>
      </c>
      <c r="I2354" t="s">
        <v>315</v>
      </c>
      <c r="J2354" t="s">
        <v>316</v>
      </c>
      <c r="K2354" s="34" t="str">
        <f t="shared" si="72"/>
        <v>0166783在医総管１</v>
      </c>
      <c r="L2354" t="s">
        <v>983</v>
      </c>
      <c r="M2354" t="s">
        <v>653</v>
      </c>
      <c r="N2354" t="s">
        <v>0</v>
      </c>
      <c r="O2354" t="s">
        <v>0</v>
      </c>
      <c r="P2354" t="s">
        <v>0</v>
      </c>
      <c r="Q2354" t="s">
        <v>0</v>
      </c>
      <c r="R2354" t="s">
        <v>0</v>
      </c>
      <c r="S2354" t="s">
        <v>877</v>
      </c>
      <c r="T2354" t="s">
        <v>1831</v>
      </c>
      <c r="X2354" s="34" t="str">
        <f t="shared" si="73"/>
        <v>0166783</v>
      </c>
    </row>
    <row r="2355" spans="1:24" x14ac:dyDescent="0.15">
      <c r="A2355" t="s">
        <v>843</v>
      </c>
      <c r="B2355" t="s">
        <v>935</v>
      </c>
      <c r="C2355" t="s">
        <v>2157</v>
      </c>
      <c r="D2355" t="s">
        <v>22</v>
      </c>
      <c r="E2355" t="s">
        <v>2900</v>
      </c>
      <c r="F2355" t="s">
        <v>0</v>
      </c>
      <c r="G2355" t="s">
        <v>2901</v>
      </c>
      <c r="H2355" t="s">
        <v>0</v>
      </c>
      <c r="I2355" t="s">
        <v>874</v>
      </c>
      <c r="J2355" t="s">
        <v>875</v>
      </c>
      <c r="K2355" s="34" t="str">
        <f t="shared" si="72"/>
        <v>0166783在総</v>
      </c>
      <c r="L2355" t="s">
        <v>719</v>
      </c>
      <c r="M2355" t="s">
        <v>653</v>
      </c>
      <c r="N2355" t="s">
        <v>0</v>
      </c>
      <c r="O2355" t="s">
        <v>0</v>
      </c>
      <c r="P2355" t="s">
        <v>0</v>
      </c>
      <c r="Q2355" t="s">
        <v>0</v>
      </c>
      <c r="R2355" t="s">
        <v>0</v>
      </c>
      <c r="S2355" t="s">
        <v>877</v>
      </c>
      <c r="T2355" t="s">
        <v>1831</v>
      </c>
      <c r="X2355" s="34" t="str">
        <f t="shared" si="73"/>
        <v>0166783</v>
      </c>
    </row>
    <row r="2356" spans="1:24" x14ac:dyDescent="0.15">
      <c r="A2356" t="s">
        <v>843</v>
      </c>
      <c r="B2356" t="s">
        <v>935</v>
      </c>
      <c r="C2356" t="s">
        <v>2157</v>
      </c>
      <c r="D2356" t="s">
        <v>22</v>
      </c>
      <c r="E2356" t="s">
        <v>2900</v>
      </c>
      <c r="F2356" t="s">
        <v>0</v>
      </c>
      <c r="G2356" t="s">
        <v>2901</v>
      </c>
      <c r="H2356" t="s">
        <v>0</v>
      </c>
      <c r="I2356" t="s">
        <v>1950</v>
      </c>
      <c r="J2356" t="s">
        <v>1951</v>
      </c>
      <c r="K2356" s="34" t="str">
        <f t="shared" si="72"/>
        <v>0166783在持充</v>
      </c>
      <c r="L2356" t="s">
        <v>303</v>
      </c>
      <c r="M2356" t="s">
        <v>1940</v>
      </c>
      <c r="N2356" t="s">
        <v>0</v>
      </c>
      <c r="O2356" t="s">
        <v>0</v>
      </c>
      <c r="P2356" t="s">
        <v>0</v>
      </c>
      <c r="Q2356" t="s">
        <v>0</v>
      </c>
      <c r="R2356" t="s">
        <v>0</v>
      </c>
      <c r="S2356" t="s">
        <v>877</v>
      </c>
      <c r="T2356" t="s">
        <v>1831</v>
      </c>
      <c r="X2356" s="34" t="str">
        <f t="shared" si="73"/>
        <v>0166783</v>
      </c>
    </row>
    <row r="2357" spans="1:24" x14ac:dyDescent="0.15">
      <c r="A2357" t="s">
        <v>843</v>
      </c>
      <c r="B2357" t="s">
        <v>935</v>
      </c>
      <c r="C2357" t="s">
        <v>2157</v>
      </c>
      <c r="D2357" t="s">
        <v>22</v>
      </c>
      <c r="E2357" t="s">
        <v>2900</v>
      </c>
      <c r="F2357" t="s">
        <v>0</v>
      </c>
      <c r="G2357" t="s">
        <v>2901</v>
      </c>
      <c r="H2357" t="s">
        <v>0</v>
      </c>
      <c r="I2357" t="s">
        <v>318</v>
      </c>
      <c r="J2357" t="s">
        <v>319</v>
      </c>
      <c r="K2357" s="34" t="str">
        <f t="shared" si="72"/>
        <v>0166783歩行</v>
      </c>
      <c r="L2357" t="s">
        <v>42</v>
      </c>
      <c r="M2357" t="s">
        <v>76</v>
      </c>
      <c r="N2357" t="s">
        <v>0</v>
      </c>
      <c r="O2357" t="s">
        <v>0</v>
      </c>
      <c r="P2357" t="s">
        <v>0</v>
      </c>
      <c r="Q2357" t="s">
        <v>0</v>
      </c>
      <c r="R2357" t="s">
        <v>0</v>
      </c>
      <c r="S2357" t="s">
        <v>877</v>
      </c>
      <c r="T2357" t="s">
        <v>1831</v>
      </c>
      <c r="X2357" s="34" t="str">
        <f t="shared" si="73"/>
        <v>0166783</v>
      </c>
    </row>
    <row r="2358" spans="1:24" x14ac:dyDescent="0.15">
      <c r="A2358" t="s">
        <v>843</v>
      </c>
      <c r="B2358" t="s">
        <v>935</v>
      </c>
      <c r="C2358" t="s">
        <v>2157</v>
      </c>
      <c r="D2358" t="s">
        <v>22</v>
      </c>
      <c r="E2358" t="s">
        <v>2900</v>
      </c>
      <c r="F2358" t="s">
        <v>0</v>
      </c>
      <c r="G2358" t="s">
        <v>2901</v>
      </c>
      <c r="H2358" t="s">
        <v>0</v>
      </c>
      <c r="I2358" t="s">
        <v>953</v>
      </c>
      <c r="J2358" t="s">
        <v>954</v>
      </c>
      <c r="K2358" s="34" t="str">
        <f t="shared" si="72"/>
        <v>0166783呼Ⅱ</v>
      </c>
      <c r="L2358" t="s">
        <v>358</v>
      </c>
      <c r="M2358" t="s">
        <v>1580</v>
      </c>
      <c r="N2358" t="s">
        <v>0</v>
      </c>
      <c r="O2358" t="s">
        <v>0</v>
      </c>
      <c r="P2358" t="s">
        <v>0</v>
      </c>
      <c r="Q2358" t="s">
        <v>0</v>
      </c>
      <c r="R2358" t="s">
        <v>0</v>
      </c>
      <c r="S2358" t="s">
        <v>877</v>
      </c>
      <c r="T2358" t="s">
        <v>1831</v>
      </c>
      <c r="X2358" s="34" t="str">
        <f t="shared" si="73"/>
        <v>0166783</v>
      </c>
    </row>
    <row r="2359" spans="1:24" x14ac:dyDescent="0.15">
      <c r="A2359" t="s">
        <v>843</v>
      </c>
      <c r="B2359" t="s">
        <v>935</v>
      </c>
      <c r="C2359" t="s">
        <v>2157</v>
      </c>
      <c r="D2359" t="s">
        <v>22</v>
      </c>
      <c r="E2359" t="s">
        <v>2900</v>
      </c>
      <c r="F2359" t="s">
        <v>0</v>
      </c>
      <c r="G2359" t="s">
        <v>2901</v>
      </c>
      <c r="H2359" t="s">
        <v>0</v>
      </c>
      <c r="I2359" t="s">
        <v>953</v>
      </c>
      <c r="J2359" t="s">
        <v>954</v>
      </c>
      <c r="K2359" s="34" t="str">
        <f t="shared" si="72"/>
        <v>0166783呼Ⅱ</v>
      </c>
      <c r="L2359" t="s">
        <v>358</v>
      </c>
      <c r="M2359" t="s">
        <v>1580</v>
      </c>
      <c r="N2359" t="s">
        <v>0</v>
      </c>
      <c r="O2359" t="s">
        <v>196</v>
      </c>
      <c r="P2359" t="s">
        <v>53</v>
      </c>
      <c r="Q2359" t="s">
        <v>0</v>
      </c>
      <c r="R2359" t="s">
        <v>0</v>
      </c>
      <c r="S2359" t="s">
        <v>877</v>
      </c>
      <c r="T2359" t="s">
        <v>1831</v>
      </c>
      <c r="X2359" s="34" t="str">
        <f t="shared" si="73"/>
        <v>0166783有</v>
      </c>
    </row>
    <row r="2360" spans="1:24" x14ac:dyDescent="0.15">
      <c r="A2360" t="s">
        <v>843</v>
      </c>
      <c r="B2360" t="s">
        <v>935</v>
      </c>
      <c r="C2360" t="s">
        <v>2157</v>
      </c>
      <c r="D2360" t="s">
        <v>22</v>
      </c>
      <c r="E2360" t="s">
        <v>2900</v>
      </c>
      <c r="F2360" t="s">
        <v>0</v>
      </c>
      <c r="G2360" t="s">
        <v>2901</v>
      </c>
      <c r="H2360" t="s">
        <v>0</v>
      </c>
      <c r="I2360" t="s">
        <v>1945</v>
      </c>
      <c r="J2360" t="s">
        <v>1946</v>
      </c>
      <c r="K2360" s="34" t="str">
        <f t="shared" si="72"/>
        <v>0166783外在ベⅠ注</v>
      </c>
      <c r="L2360" t="s">
        <v>296</v>
      </c>
      <c r="M2360" t="s">
        <v>1940</v>
      </c>
      <c r="N2360" t="s">
        <v>0</v>
      </c>
      <c r="O2360" t="s">
        <v>0</v>
      </c>
      <c r="P2360" t="s">
        <v>0</v>
      </c>
      <c r="Q2360" t="s">
        <v>0</v>
      </c>
      <c r="R2360" t="s">
        <v>0</v>
      </c>
      <c r="S2360" t="s">
        <v>877</v>
      </c>
      <c r="T2360" t="s">
        <v>1831</v>
      </c>
      <c r="X2360" s="34" t="str">
        <f t="shared" si="73"/>
        <v>0166783</v>
      </c>
    </row>
    <row r="2361" spans="1:24" x14ac:dyDescent="0.15">
      <c r="A2361" t="s">
        <v>1482</v>
      </c>
      <c r="B2361" t="s">
        <v>935</v>
      </c>
      <c r="C2361" t="s">
        <v>2157</v>
      </c>
      <c r="D2361" t="s">
        <v>22</v>
      </c>
      <c r="E2361" t="s">
        <v>2903</v>
      </c>
      <c r="F2361" t="s">
        <v>0</v>
      </c>
      <c r="G2361" t="s">
        <v>2904</v>
      </c>
      <c r="H2361" t="s">
        <v>0</v>
      </c>
      <c r="I2361" t="s">
        <v>0</v>
      </c>
      <c r="J2361" t="s">
        <v>0</v>
      </c>
      <c r="K2361" s="34" t="str">
        <f t="shared" si="72"/>
        <v>0166833</v>
      </c>
      <c r="L2361" t="s">
        <v>0</v>
      </c>
      <c r="M2361" t="s">
        <v>0</v>
      </c>
      <c r="N2361" t="s">
        <v>0</v>
      </c>
      <c r="O2361" t="s">
        <v>0</v>
      </c>
      <c r="P2361" t="s">
        <v>0</v>
      </c>
      <c r="Q2361" t="s">
        <v>0</v>
      </c>
      <c r="R2361" t="s">
        <v>0</v>
      </c>
      <c r="S2361" t="s">
        <v>877</v>
      </c>
      <c r="T2361" t="s">
        <v>1831</v>
      </c>
      <c r="X2361" s="34" t="str">
        <f t="shared" si="73"/>
        <v>0166833</v>
      </c>
    </row>
    <row r="2362" spans="1:24" x14ac:dyDescent="0.15">
      <c r="A2362" t="s">
        <v>1483</v>
      </c>
      <c r="B2362" t="s">
        <v>935</v>
      </c>
      <c r="C2362" t="s">
        <v>2157</v>
      </c>
      <c r="D2362" t="s">
        <v>22</v>
      </c>
      <c r="E2362" t="s">
        <v>2905</v>
      </c>
      <c r="F2362" t="s">
        <v>0</v>
      </c>
      <c r="G2362" t="s">
        <v>2906</v>
      </c>
      <c r="H2362" t="s">
        <v>0</v>
      </c>
      <c r="I2362" t="s">
        <v>1833</v>
      </c>
      <c r="J2362" t="s">
        <v>1834</v>
      </c>
      <c r="K2362" s="34" t="str">
        <f t="shared" si="72"/>
        <v>0166841外来感染</v>
      </c>
      <c r="L2362" t="s">
        <v>330</v>
      </c>
      <c r="M2362" t="s">
        <v>1554</v>
      </c>
      <c r="N2362" t="s">
        <v>0</v>
      </c>
      <c r="O2362" t="s">
        <v>0</v>
      </c>
      <c r="P2362" t="s">
        <v>0</v>
      </c>
      <c r="Q2362" t="s">
        <v>0</v>
      </c>
      <c r="R2362" t="s">
        <v>0</v>
      </c>
      <c r="S2362" t="s">
        <v>877</v>
      </c>
      <c r="T2362" t="s">
        <v>1831</v>
      </c>
      <c r="X2362" s="34" t="str">
        <f t="shared" si="73"/>
        <v>0166841</v>
      </c>
    </row>
    <row r="2363" spans="1:24" x14ac:dyDescent="0.15">
      <c r="A2363" t="s">
        <v>1483</v>
      </c>
      <c r="B2363" t="s">
        <v>935</v>
      </c>
      <c r="C2363" t="s">
        <v>2157</v>
      </c>
      <c r="D2363" t="s">
        <v>22</v>
      </c>
      <c r="E2363" t="s">
        <v>2905</v>
      </c>
      <c r="F2363" t="s">
        <v>0</v>
      </c>
      <c r="G2363" t="s">
        <v>2906</v>
      </c>
      <c r="H2363" t="s">
        <v>0</v>
      </c>
      <c r="I2363" t="s">
        <v>1938</v>
      </c>
      <c r="J2363" t="s">
        <v>1939</v>
      </c>
      <c r="K2363" s="34" t="str">
        <f t="shared" si="72"/>
        <v>0166841外医ＤＸ２</v>
      </c>
      <c r="L2363" t="s">
        <v>236</v>
      </c>
      <c r="M2363" t="s">
        <v>1940</v>
      </c>
      <c r="N2363" t="s">
        <v>0</v>
      </c>
      <c r="O2363" t="s">
        <v>0</v>
      </c>
      <c r="P2363" t="s">
        <v>0</v>
      </c>
      <c r="Q2363" t="s">
        <v>0</v>
      </c>
      <c r="R2363" t="s">
        <v>0</v>
      </c>
      <c r="S2363" t="s">
        <v>877</v>
      </c>
      <c r="T2363" t="s">
        <v>1831</v>
      </c>
      <c r="X2363" s="34" t="str">
        <f t="shared" si="73"/>
        <v>0166841</v>
      </c>
    </row>
    <row r="2364" spans="1:24" x14ac:dyDescent="0.15">
      <c r="A2364" t="s">
        <v>1483</v>
      </c>
      <c r="B2364" t="s">
        <v>935</v>
      </c>
      <c r="C2364" t="s">
        <v>2157</v>
      </c>
      <c r="D2364" t="s">
        <v>22</v>
      </c>
      <c r="E2364" t="s">
        <v>2905</v>
      </c>
      <c r="F2364" t="s">
        <v>0</v>
      </c>
      <c r="G2364" t="s">
        <v>2906</v>
      </c>
      <c r="H2364" t="s">
        <v>0</v>
      </c>
      <c r="I2364" t="s">
        <v>1945</v>
      </c>
      <c r="J2364" t="s">
        <v>1946</v>
      </c>
      <c r="K2364" s="34" t="str">
        <f t="shared" si="72"/>
        <v>0166841外在ベⅠ注</v>
      </c>
      <c r="L2364" t="s">
        <v>75</v>
      </c>
      <c r="M2364" t="s">
        <v>1940</v>
      </c>
      <c r="N2364" t="s">
        <v>0</v>
      </c>
      <c r="O2364" t="s">
        <v>0</v>
      </c>
      <c r="P2364" t="s">
        <v>0</v>
      </c>
      <c r="Q2364" t="s">
        <v>0</v>
      </c>
      <c r="R2364" t="s">
        <v>0</v>
      </c>
      <c r="S2364" t="s">
        <v>877</v>
      </c>
      <c r="T2364" t="s">
        <v>1831</v>
      </c>
      <c r="X2364" s="34" t="str">
        <f t="shared" si="73"/>
        <v>0166841</v>
      </c>
    </row>
    <row r="2365" spans="1:24" x14ac:dyDescent="0.15">
      <c r="A2365" t="s">
        <v>1483</v>
      </c>
      <c r="B2365" t="s">
        <v>935</v>
      </c>
      <c r="C2365" t="s">
        <v>2157</v>
      </c>
      <c r="D2365" t="s">
        <v>22</v>
      </c>
      <c r="E2365" t="s">
        <v>2905</v>
      </c>
      <c r="F2365" t="s">
        <v>0</v>
      </c>
      <c r="G2365" t="s">
        <v>2906</v>
      </c>
      <c r="H2365" t="s">
        <v>0</v>
      </c>
      <c r="I2365" t="s">
        <v>275</v>
      </c>
      <c r="J2365" t="s">
        <v>276</v>
      </c>
      <c r="K2365" s="34" t="str">
        <f t="shared" si="72"/>
        <v>0166841酸単</v>
      </c>
      <c r="L2365" t="s">
        <v>2907</v>
      </c>
      <c r="M2365" t="s">
        <v>1947</v>
      </c>
      <c r="N2365" t="s">
        <v>0</v>
      </c>
      <c r="O2365" t="s">
        <v>0</v>
      </c>
      <c r="P2365" t="s">
        <v>0</v>
      </c>
      <c r="Q2365" t="s">
        <v>0</v>
      </c>
      <c r="R2365" t="s">
        <v>0</v>
      </c>
      <c r="S2365" t="s">
        <v>877</v>
      </c>
      <c r="T2365" t="s">
        <v>1831</v>
      </c>
      <c r="X2365" s="34" t="str">
        <f t="shared" si="73"/>
        <v>0166841</v>
      </c>
    </row>
    <row r="2366" spans="1:24" x14ac:dyDescent="0.15">
      <c r="A2366" t="s">
        <v>1483</v>
      </c>
      <c r="B2366" t="s">
        <v>935</v>
      </c>
      <c r="C2366" t="s">
        <v>2157</v>
      </c>
      <c r="D2366" t="s">
        <v>22</v>
      </c>
      <c r="E2366" t="s">
        <v>2905</v>
      </c>
      <c r="F2366" t="s">
        <v>0</v>
      </c>
      <c r="G2366" t="s">
        <v>2906</v>
      </c>
      <c r="H2366" t="s">
        <v>0</v>
      </c>
      <c r="I2366" t="s">
        <v>275</v>
      </c>
      <c r="J2366" t="s">
        <v>276</v>
      </c>
      <c r="K2366" s="34" t="str">
        <f t="shared" si="72"/>
        <v>0166841酸単</v>
      </c>
      <c r="L2366" t="s">
        <v>2907</v>
      </c>
      <c r="M2366" t="s">
        <v>1947</v>
      </c>
      <c r="N2366" t="s">
        <v>0</v>
      </c>
      <c r="O2366" t="s">
        <v>279</v>
      </c>
      <c r="P2366" t="s">
        <v>280</v>
      </c>
      <c r="Q2366" t="s">
        <v>0</v>
      </c>
      <c r="R2366" t="s">
        <v>0</v>
      </c>
      <c r="S2366" t="s">
        <v>877</v>
      </c>
      <c r="T2366" t="s">
        <v>1831</v>
      </c>
      <c r="X2366" s="34" t="str">
        <f t="shared" si="73"/>
        <v>01668410.42円</v>
      </c>
    </row>
    <row r="2367" spans="1:24" x14ac:dyDescent="0.15">
      <c r="A2367" t="s">
        <v>1484</v>
      </c>
      <c r="B2367" t="s">
        <v>935</v>
      </c>
      <c r="C2367" t="s">
        <v>2157</v>
      </c>
      <c r="D2367" t="s">
        <v>22</v>
      </c>
      <c r="E2367" t="s">
        <v>2908</v>
      </c>
      <c r="F2367" t="s">
        <v>0</v>
      </c>
      <c r="G2367" t="s">
        <v>2909</v>
      </c>
      <c r="H2367" t="s">
        <v>1838</v>
      </c>
      <c r="I2367" t="s">
        <v>515</v>
      </c>
      <c r="J2367" t="s">
        <v>516</v>
      </c>
      <c r="K2367" s="34" t="str">
        <f t="shared" si="72"/>
        <v>0166866情報通信</v>
      </c>
      <c r="L2367" t="s">
        <v>62</v>
      </c>
      <c r="M2367" t="s">
        <v>76</v>
      </c>
      <c r="N2367" t="s">
        <v>0</v>
      </c>
      <c r="O2367" t="s">
        <v>0</v>
      </c>
      <c r="P2367" t="s">
        <v>0</v>
      </c>
      <c r="Q2367" t="s">
        <v>0</v>
      </c>
      <c r="R2367" t="s">
        <v>0</v>
      </c>
      <c r="S2367" t="s">
        <v>877</v>
      </c>
      <c r="T2367" t="s">
        <v>1831</v>
      </c>
      <c r="X2367" s="34" t="str">
        <f t="shared" si="73"/>
        <v>0166866</v>
      </c>
    </row>
    <row r="2368" spans="1:24" x14ac:dyDescent="0.15">
      <c r="A2368" t="s">
        <v>1484</v>
      </c>
      <c r="B2368" t="s">
        <v>935</v>
      </c>
      <c r="C2368" t="s">
        <v>2157</v>
      </c>
      <c r="D2368" t="s">
        <v>22</v>
      </c>
      <c r="E2368" t="s">
        <v>2908</v>
      </c>
      <c r="F2368" t="s">
        <v>0</v>
      </c>
      <c r="G2368" t="s">
        <v>2909</v>
      </c>
      <c r="H2368" t="s">
        <v>1838</v>
      </c>
      <c r="I2368" t="s">
        <v>283</v>
      </c>
      <c r="J2368" t="s">
        <v>284</v>
      </c>
      <c r="K2368" s="34" t="str">
        <f t="shared" si="72"/>
        <v>0166866機能強化</v>
      </c>
      <c r="L2368" t="s">
        <v>2844</v>
      </c>
      <c r="M2368" t="s">
        <v>125</v>
      </c>
      <c r="N2368" t="s">
        <v>0</v>
      </c>
      <c r="O2368" t="s">
        <v>0</v>
      </c>
      <c r="P2368" t="s">
        <v>0</v>
      </c>
      <c r="Q2368" t="s">
        <v>0</v>
      </c>
      <c r="R2368" t="s">
        <v>0</v>
      </c>
      <c r="S2368" t="s">
        <v>877</v>
      </c>
      <c r="T2368" t="s">
        <v>1831</v>
      </c>
      <c r="X2368" s="34" t="str">
        <f t="shared" si="73"/>
        <v>0166866</v>
      </c>
    </row>
    <row r="2369" spans="1:24" x14ac:dyDescent="0.15">
      <c r="A2369" t="s">
        <v>1484</v>
      </c>
      <c r="B2369" t="s">
        <v>935</v>
      </c>
      <c r="C2369" t="s">
        <v>2157</v>
      </c>
      <c r="D2369" t="s">
        <v>22</v>
      </c>
      <c r="E2369" t="s">
        <v>2908</v>
      </c>
      <c r="F2369" t="s">
        <v>0</v>
      </c>
      <c r="G2369" t="s">
        <v>2909</v>
      </c>
      <c r="H2369" t="s">
        <v>1838</v>
      </c>
      <c r="I2369" t="s">
        <v>1948</v>
      </c>
      <c r="J2369" t="s">
        <v>1949</v>
      </c>
      <c r="K2369" s="34" t="str">
        <f t="shared" si="72"/>
        <v>0166866外医ＤＸ３</v>
      </c>
      <c r="L2369" t="s">
        <v>811</v>
      </c>
      <c r="M2369" t="s">
        <v>1940</v>
      </c>
      <c r="N2369" t="s">
        <v>0</v>
      </c>
      <c r="O2369" t="s">
        <v>0</v>
      </c>
      <c r="P2369" t="s">
        <v>0</v>
      </c>
      <c r="Q2369" t="s">
        <v>0</v>
      </c>
      <c r="R2369" t="s">
        <v>0</v>
      </c>
      <c r="S2369" t="s">
        <v>877</v>
      </c>
      <c r="T2369" t="s">
        <v>1831</v>
      </c>
      <c r="X2369" s="34" t="str">
        <f t="shared" si="73"/>
        <v>0166866</v>
      </c>
    </row>
    <row r="2370" spans="1:24" x14ac:dyDescent="0.15">
      <c r="A2370" t="s">
        <v>1484</v>
      </c>
      <c r="B2370" t="s">
        <v>935</v>
      </c>
      <c r="C2370" t="s">
        <v>2157</v>
      </c>
      <c r="D2370" t="s">
        <v>22</v>
      </c>
      <c r="E2370" t="s">
        <v>2908</v>
      </c>
      <c r="F2370" t="s">
        <v>0</v>
      </c>
      <c r="G2370" t="s">
        <v>2909</v>
      </c>
      <c r="H2370" t="s">
        <v>1838</v>
      </c>
      <c r="I2370" t="s">
        <v>1952</v>
      </c>
      <c r="J2370" t="s">
        <v>1839</v>
      </c>
      <c r="K2370" s="34" t="str">
        <f t="shared" si="72"/>
        <v>0166866時間外１</v>
      </c>
      <c r="L2370" t="s">
        <v>330</v>
      </c>
      <c r="M2370" t="s">
        <v>73</v>
      </c>
      <c r="N2370" t="s">
        <v>0</v>
      </c>
      <c r="O2370" t="s">
        <v>0</v>
      </c>
      <c r="P2370" t="s">
        <v>0</v>
      </c>
      <c r="Q2370" t="s">
        <v>0</v>
      </c>
      <c r="R2370" t="s">
        <v>0</v>
      </c>
      <c r="S2370" t="s">
        <v>877</v>
      </c>
      <c r="T2370" t="s">
        <v>1831</v>
      </c>
      <c r="X2370" s="34" t="str">
        <f t="shared" si="73"/>
        <v>0166866</v>
      </c>
    </row>
    <row r="2371" spans="1:24" x14ac:dyDescent="0.15">
      <c r="A2371" t="s">
        <v>1484</v>
      </c>
      <c r="B2371" t="s">
        <v>935</v>
      </c>
      <c r="C2371" t="s">
        <v>2157</v>
      </c>
      <c r="D2371" t="s">
        <v>22</v>
      </c>
      <c r="E2371" t="s">
        <v>2908</v>
      </c>
      <c r="F2371" t="s">
        <v>0</v>
      </c>
      <c r="G2371" t="s">
        <v>2909</v>
      </c>
      <c r="H2371" t="s">
        <v>1838</v>
      </c>
      <c r="I2371" t="s">
        <v>1941</v>
      </c>
      <c r="J2371" t="s">
        <v>1942</v>
      </c>
      <c r="K2371" s="34" t="str">
        <f t="shared" si="72"/>
        <v>0166866入減免</v>
      </c>
      <c r="L2371" t="s">
        <v>399</v>
      </c>
      <c r="M2371" t="s">
        <v>1940</v>
      </c>
      <c r="N2371" t="s">
        <v>0</v>
      </c>
      <c r="O2371" t="s">
        <v>0</v>
      </c>
      <c r="P2371" t="s">
        <v>0</v>
      </c>
      <c r="Q2371" t="s">
        <v>0</v>
      </c>
      <c r="R2371" t="s">
        <v>0</v>
      </c>
      <c r="S2371" t="s">
        <v>877</v>
      </c>
      <c r="T2371" t="s">
        <v>1831</v>
      </c>
      <c r="X2371" s="34" t="str">
        <f t="shared" si="73"/>
        <v>0166866</v>
      </c>
    </row>
    <row r="2372" spans="1:24" x14ac:dyDescent="0.15">
      <c r="A2372" t="s">
        <v>1484</v>
      </c>
      <c r="B2372" t="s">
        <v>935</v>
      </c>
      <c r="C2372" t="s">
        <v>2157</v>
      </c>
      <c r="D2372" t="s">
        <v>22</v>
      </c>
      <c r="E2372" t="s">
        <v>2908</v>
      </c>
      <c r="F2372" t="s">
        <v>0</v>
      </c>
      <c r="G2372" t="s">
        <v>2909</v>
      </c>
      <c r="H2372" t="s">
        <v>1838</v>
      </c>
      <c r="I2372" t="s">
        <v>1841</v>
      </c>
      <c r="J2372" t="s">
        <v>1842</v>
      </c>
      <c r="K2372" s="34" t="str">
        <f t="shared" si="72"/>
        <v>0166866診入院</v>
      </c>
      <c r="L2372" t="s">
        <v>1352</v>
      </c>
      <c r="M2372" t="s">
        <v>228</v>
      </c>
      <c r="N2372" t="s">
        <v>0</v>
      </c>
      <c r="O2372" t="s">
        <v>0</v>
      </c>
      <c r="P2372" t="s">
        <v>0</v>
      </c>
      <c r="Q2372" t="s">
        <v>0</v>
      </c>
      <c r="R2372" t="s">
        <v>0</v>
      </c>
      <c r="S2372" t="s">
        <v>877</v>
      </c>
      <c r="T2372" t="s">
        <v>1831</v>
      </c>
      <c r="X2372" s="34" t="str">
        <f t="shared" si="73"/>
        <v>0166866</v>
      </c>
    </row>
    <row r="2373" spans="1:24" x14ac:dyDescent="0.15">
      <c r="A2373" t="s">
        <v>1484</v>
      </c>
      <c r="B2373" t="s">
        <v>935</v>
      </c>
      <c r="C2373" t="s">
        <v>2157</v>
      </c>
      <c r="D2373" t="s">
        <v>22</v>
      </c>
      <c r="E2373" t="s">
        <v>2908</v>
      </c>
      <c r="F2373" t="s">
        <v>0</v>
      </c>
      <c r="G2373" t="s">
        <v>2909</v>
      </c>
      <c r="H2373" t="s">
        <v>1838</v>
      </c>
      <c r="I2373" t="s">
        <v>1841</v>
      </c>
      <c r="J2373" t="s">
        <v>1842</v>
      </c>
      <c r="K2373" s="34" t="str">
        <f t="shared" si="72"/>
        <v>0166866診入院</v>
      </c>
      <c r="L2373" t="s">
        <v>1352</v>
      </c>
      <c r="M2373" t="s">
        <v>228</v>
      </c>
      <c r="N2373" t="s">
        <v>0</v>
      </c>
      <c r="O2373" t="s">
        <v>879</v>
      </c>
      <c r="P2373" t="s">
        <v>36</v>
      </c>
      <c r="Q2373" t="s">
        <v>0</v>
      </c>
      <c r="R2373" t="s">
        <v>0</v>
      </c>
      <c r="S2373" t="s">
        <v>877</v>
      </c>
      <c r="T2373" t="s">
        <v>1831</v>
      </c>
      <c r="X2373" s="34" t="str">
        <f t="shared" si="73"/>
        <v>0166866一般</v>
      </c>
    </row>
    <row r="2374" spans="1:24" x14ac:dyDescent="0.15">
      <c r="A2374" t="s">
        <v>1484</v>
      </c>
      <c r="B2374" t="s">
        <v>935</v>
      </c>
      <c r="C2374" t="s">
        <v>2157</v>
      </c>
      <c r="D2374" t="s">
        <v>22</v>
      </c>
      <c r="E2374" t="s">
        <v>2908</v>
      </c>
      <c r="F2374" t="s">
        <v>0</v>
      </c>
      <c r="G2374" t="s">
        <v>2909</v>
      </c>
      <c r="H2374" t="s">
        <v>1838</v>
      </c>
      <c r="I2374" t="s">
        <v>1841</v>
      </c>
      <c r="J2374" t="s">
        <v>1842</v>
      </c>
      <c r="K2374" s="34" t="str">
        <f t="shared" ref="K2374:K2437" si="74">E2374&amp;""&amp;J2374</f>
        <v>0166866診入院</v>
      </c>
      <c r="L2374" t="s">
        <v>1352</v>
      </c>
      <c r="M2374" t="s">
        <v>228</v>
      </c>
      <c r="N2374" t="s">
        <v>0</v>
      </c>
      <c r="O2374" t="s">
        <v>37</v>
      </c>
      <c r="P2374" t="s">
        <v>683</v>
      </c>
      <c r="Q2374" t="s">
        <v>0</v>
      </c>
      <c r="R2374" t="s">
        <v>0</v>
      </c>
      <c r="S2374" t="s">
        <v>877</v>
      </c>
      <c r="T2374" t="s">
        <v>1831</v>
      </c>
      <c r="X2374" s="34" t="str">
        <f t="shared" ref="X2374:X2437" si="75">(E2374&amp;""&amp;P2374)</f>
        <v>016686619床</v>
      </c>
    </row>
    <row r="2375" spans="1:24" x14ac:dyDescent="0.15">
      <c r="A2375" t="s">
        <v>1484</v>
      </c>
      <c r="B2375" t="s">
        <v>935</v>
      </c>
      <c r="C2375" t="s">
        <v>2157</v>
      </c>
      <c r="D2375" t="s">
        <v>22</v>
      </c>
      <c r="E2375" t="s">
        <v>2908</v>
      </c>
      <c r="F2375" t="s">
        <v>0</v>
      </c>
      <c r="G2375" t="s">
        <v>2909</v>
      </c>
      <c r="H2375" t="s">
        <v>1838</v>
      </c>
      <c r="I2375" t="s">
        <v>1841</v>
      </c>
      <c r="J2375" t="s">
        <v>1842</v>
      </c>
      <c r="K2375" s="34" t="str">
        <f t="shared" si="74"/>
        <v>0166866診入院</v>
      </c>
      <c r="L2375" t="s">
        <v>1352</v>
      </c>
      <c r="M2375" t="s">
        <v>228</v>
      </c>
      <c r="N2375" t="s">
        <v>0</v>
      </c>
      <c r="O2375" t="s">
        <v>4</v>
      </c>
      <c r="P2375" t="s">
        <v>1460</v>
      </c>
      <c r="Q2375" t="s">
        <v>0</v>
      </c>
      <c r="R2375" t="s">
        <v>0</v>
      </c>
      <c r="S2375" t="s">
        <v>877</v>
      </c>
      <c r="T2375" t="s">
        <v>1831</v>
      </c>
      <c r="X2375" s="34" t="str">
        <f t="shared" si="75"/>
        <v>0166866入院基本料１</v>
      </c>
    </row>
    <row r="2376" spans="1:24" x14ac:dyDescent="0.15">
      <c r="A2376" t="s">
        <v>1484</v>
      </c>
      <c r="B2376" t="s">
        <v>935</v>
      </c>
      <c r="C2376" t="s">
        <v>2157</v>
      </c>
      <c r="D2376" t="s">
        <v>22</v>
      </c>
      <c r="E2376" t="s">
        <v>2908</v>
      </c>
      <c r="F2376" t="s">
        <v>0</v>
      </c>
      <c r="G2376" t="s">
        <v>2909</v>
      </c>
      <c r="H2376" t="s">
        <v>1838</v>
      </c>
      <c r="I2376" t="s">
        <v>1841</v>
      </c>
      <c r="J2376" t="s">
        <v>1842</v>
      </c>
      <c r="K2376" s="34" t="str">
        <f t="shared" si="74"/>
        <v>0166866診入院</v>
      </c>
      <c r="L2376" t="s">
        <v>1352</v>
      </c>
      <c r="M2376" t="s">
        <v>228</v>
      </c>
      <c r="N2376" t="s">
        <v>0</v>
      </c>
      <c r="O2376" t="s">
        <v>1843</v>
      </c>
      <c r="P2376" t="s">
        <v>1844</v>
      </c>
      <c r="Q2376" t="s">
        <v>0</v>
      </c>
      <c r="R2376" t="s">
        <v>0</v>
      </c>
      <c r="S2376" t="s">
        <v>877</v>
      </c>
      <c r="T2376" t="s">
        <v>1831</v>
      </c>
      <c r="X2376" s="34" t="str">
        <f t="shared" si="75"/>
        <v>0166866医師配置加算１</v>
      </c>
    </row>
    <row r="2377" spans="1:24" x14ac:dyDescent="0.15">
      <c r="A2377" t="s">
        <v>1484</v>
      </c>
      <c r="B2377" t="s">
        <v>935</v>
      </c>
      <c r="C2377" t="s">
        <v>2157</v>
      </c>
      <c r="D2377" t="s">
        <v>22</v>
      </c>
      <c r="E2377" t="s">
        <v>2908</v>
      </c>
      <c r="F2377" t="s">
        <v>0</v>
      </c>
      <c r="G2377" t="s">
        <v>2909</v>
      </c>
      <c r="H2377" t="s">
        <v>1838</v>
      </c>
      <c r="I2377" t="s">
        <v>1841</v>
      </c>
      <c r="J2377" t="s">
        <v>1842</v>
      </c>
      <c r="K2377" s="34" t="str">
        <f t="shared" si="74"/>
        <v>0166866診入院</v>
      </c>
      <c r="L2377" t="s">
        <v>1352</v>
      </c>
      <c r="M2377" t="s">
        <v>228</v>
      </c>
      <c r="N2377" t="s">
        <v>0</v>
      </c>
      <c r="O2377" t="s">
        <v>1845</v>
      </c>
      <c r="P2377" t="s">
        <v>1846</v>
      </c>
      <c r="Q2377" t="s">
        <v>0</v>
      </c>
      <c r="R2377" t="s">
        <v>0</v>
      </c>
      <c r="S2377" t="s">
        <v>877</v>
      </c>
      <c r="T2377" t="s">
        <v>1831</v>
      </c>
      <c r="X2377" s="34" t="str">
        <f t="shared" si="75"/>
        <v>0166866看護補助配置加算１</v>
      </c>
    </row>
    <row r="2378" spans="1:24" x14ac:dyDescent="0.15">
      <c r="A2378" t="s">
        <v>1484</v>
      </c>
      <c r="B2378" t="s">
        <v>935</v>
      </c>
      <c r="C2378" t="s">
        <v>2157</v>
      </c>
      <c r="D2378" t="s">
        <v>22</v>
      </c>
      <c r="E2378" t="s">
        <v>2908</v>
      </c>
      <c r="F2378" t="s">
        <v>0</v>
      </c>
      <c r="G2378" t="s">
        <v>2909</v>
      </c>
      <c r="H2378" t="s">
        <v>1838</v>
      </c>
      <c r="I2378" t="s">
        <v>1841</v>
      </c>
      <c r="J2378" t="s">
        <v>1842</v>
      </c>
      <c r="K2378" s="34" t="str">
        <f t="shared" si="74"/>
        <v>0166866診入院</v>
      </c>
      <c r="L2378" t="s">
        <v>1352</v>
      </c>
      <c r="M2378" t="s">
        <v>228</v>
      </c>
      <c r="N2378" t="s">
        <v>0</v>
      </c>
      <c r="O2378" t="s">
        <v>1847</v>
      </c>
      <c r="P2378" t="s">
        <v>53</v>
      </c>
      <c r="Q2378" t="s">
        <v>0</v>
      </c>
      <c r="R2378" t="s">
        <v>0</v>
      </c>
      <c r="S2378" t="s">
        <v>877</v>
      </c>
      <c r="T2378" t="s">
        <v>1831</v>
      </c>
      <c r="X2378" s="34" t="str">
        <f t="shared" si="75"/>
        <v>0166866有</v>
      </c>
    </row>
    <row r="2379" spans="1:24" x14ac:dyDescent="0.15">
      <c r="A2379" t="s">
        <v>1484</v>
      </c>
      <c r="B2379" t="s">
        <v>935</v>
      </c>
      <c r="C2379" t="s">
        <v>2157</v>
      </c>
      <c r="D2379" t="s">
        <v>22</v>
      </c>
      <c r="E2379" t="s">
        <v>2908</v>
      </c>
      <c r="F2379" t="s">
        <v>0</v>
      </c>
      <c r="G2379" t="s">
        <v>2909</v>
      </c>
      <c r="H2379" t="s">
        <v>1838</v>
      </c>
      <c r="I2379" t="s">
        <v>1841</v>
      </c>
      <c r="J2379" t="s">
        <v>1842</v>
      </c>
      <c r="K2379" s="34" t="str">
        <f t="shared" si="74"/>
        <v>0166866診入院</v>
      </c>
      <c r="L2379" t="s">
        <v>1352</v>
      </c>
      <c r="M2379" t="s">
        <v>228</v>
      </c>
      <c r="N2379" t="s">
        <v>0</v>
      </c>
      <c r="O2379" t="s">
        <v>1848</v>
      </c>
      <c r="P2379" t="s">
        <v>1849</v>
      </c>
      <c r="Q2379" t="s">
        <v>0</v>
      </c>
      <c r="R2379" t="s">
        <v>0</v>
      </c>
      <c r="S2379" t="s">
        <v>877</v>
      </c>
      <c r="T2379" t="s">
        <v>1831</v>
      </c>
      <c r="X2379" s="34" t="str">
        <f t="shared" si="75"/>
        <v>0166866看護配置加算１</v>
      </c>
    </row>
    <row r="2380" spans="1:24" x14ac:dyDescent="0.15">
      <c r="A2380" t="s">
        <v>1484</v>
      </c>
      <c r="B2380" t="s">
        <v>935</v>
      </c>
      <c r="C2380" t="s">
        <v>2157</v>
      </c>
      <c r="D2380" t="s">
        <v>22</v>
      </c>
      <c r="E2380" t="s">
        <v>2908</v>
      </c>
      <c r="F2380" t="s">
        <v>0</v>
      </c>
      <c r="G2380" t="s">
        <v>2909</v>
      </c>
      <c r="H2380" t="s">
        <v>1838</v>
      </c>
      <c r="I2380" t="s">
        <v>1841</v>
      </c>
      <c r="J2380" t="s">
        <v>1842</v>
      </c>
      <c r="K2380" s="34" t="str">
        <f t="shared" si="74"/>
        <v>0166866診入院</v>
      </c>
      <c r="L2380" t="s">
        <v>1352</v>
      </c>
      <c r="M2380" t="s">
        <v>228</v>
      </c>
      <c r="N2380" t="s">
        <v>0</v>
      </c>
      <c r="O2380" t="s">
        <v>1850</v>
      </c>
      <c r="P2380" t="s">
        <v>1851</v>
      </c>
      <c r="Q2380" t="s">
        <v>0</v>
      </c>
      <c r="R2380" t="s">
        <v>0</v>
      </c>
      <c r="S2380" t="s">
        <v>877</v>
      </c>
      <c r="T2380" t="s">
        <v>1831</v>
      </c>
      <c r="X2380" s="34" t="str">
        <f t="shared" si="75"/>
        <v>0166866夜間看護配置加算１</v>
      </c>
    </row>
    <row r="2381" spans="1:24" x14ac:dyDescent="0.15">
      <c r="A2381" t="s">
        <v>1484</v>
      </c>
      <c r="B2381" t="s">
        <v>935</v>
      </c>
      <c r="C2381" t="s">
        <v>2157</v>
      </c>
      <c r="D2381" t="s">
        <v>22</v>
      </c>
      <c r="E2381" t="s">
        <v>2908</v>
      </c>
      <c r="F2381" t="s">
        <v>0</v>
      </c>
      <c r="G2381" t="s">
        <v>2909</v>
      </c>
      <c r="H2381" t="s">
        <v>1838</v>
      </c>
      <c r="I2381" t="s">
        <v>1841</v>
      </c>
      <c r="J2381" t="s">
        <v>1842</v>
      </c>
      <c r="K2381" s="34" t="str">
        <f t="shared" si="74"/>
        <v>0166866診入院</v>
      </c>
      <c r="L2381" t="s">
        <v>1352</v>
      </c>
      <c r="M2381" t="s">
        <v>228</v>
      </c>
      <c r="N2381" t="s">
        <v>0</v>
      </c>
      <c r="O2381" t="s">
        <v>1878</v>
      </c>
      <c r="P2381" t="s">
        <v>53</v>
      </c>
      <c r="Q2381" t="s">
        <v>0</v>
      </c>
      <c r="R2381" t="s">
        <v>0</v>
      </c>
      <c r="S2381" t="s">
        <v>877</v>
      </c>
      <c r="T2381" t="s">
        <v>1831</v>
      </c>
      <c r="X2381" s="34" t="str">
        <f t="shared" si="75"/>
        <v>0166866有</v>
      </c>
    </row>
    <row r="2382" spans="1:24" x14ac:dyDescent="0.15">
      <c r="A2382" t="s">
        <v>1484</v>
      </c>
      <c r="B2382" t="s">
        <v>935</v>
      </c>
      <c r="C2382" t="s">
        <v>2157</v>
      </c>
      <c r="D2382" t="s">
        <v>22</v>
      </c>
      <c r="E2382" t="s">
        <v>2908</v>
      </c>
      <c r="F2382" t="s">
        <v>0</v>
      </c>
      <c r="G2382" t="s">
        <v>2909</v>
      </c>
      <c r="H2382" t="s">
        <v>1838</v>
      </c>
      <c r="I2382" t="s">
        <v>1841</v>
      </c>
      <c r="J2382" t="s">
        <v>1842</v>
      </c>
      <c r="K2382" s="34" t="str">
        <f t="shared" si="74"/>
        <v>0166866診入院</v>
      </c>
      <c r="L2382" t="s">
        <v>1352</v>
      </c>
      <c r="M2382" t="s">
        <v>228</v>
      </c>
      <c r="N2382" t="s">
        <v>0</v>
      </c>
      <c r="O2382" t="s">
        <v>1852</v>
      </c>
      <c r="P2382" t="s">
        <v>53</v>
      </c>
      <c r="Q2382" t="s">
        <v>0</v>
      </c>
      <c r="R2382" t="s">
        <v>0</v>
      </c>
      <c r="S2382" t="s">
        <v>877</v>
      </c>
      <c r="T2382" t="s">
        <v>1831</v>
      </c>
      <c r="X2382" s="34" t="str">
        <f t="shared" si="75"/>
        <v>0166866有</v>
      </c>
    </row>
    <row r="2383" spans="1:24" x14ac:dyDescent="0.15">
      <c r="A2383" t="s">
        <v>1484</v>
      </c>
      <c r="B2383" t="s">
        <v>935</v>
      </c>
      <c r="C2383" t="s">
        <v>2157</v>
      </c>
      <c r="D2383" t="s">
        <v>22</v>
      </c>
      <c r="E2383" t="s">
        <v>2908</v>
      </c>
      <c r="F2383" t="s">
        <v>0</v>
      </c>
      <c r="G2383" t="s">
        <v>2909</v>
      </c>
      <c r="H2383" t="s">
        <v>1838</v>
      </c>
      <c r="I2383" t="s">
        <v>1841</v>
      </c>
      <c r="J2383" t="s">
        <v>1842</v>
      </c>
      <c r="K2383" s="34" t="str">
        <f t="shared" si="74"/>
        <v>0166866診入院</v>
      </c>
      <c r="L2383" t="s">
        <v>1352</v>
      </c>
      <c r="M2383" t="s">
        <v>228</v>
      </c>
      <c r="N2383" t="s">
        <v>0</v>
      </c>
      <c r="O2383" t="s">
        <v>1853</v>
      </c>
      <c r="P2383" t="s">
        <v>53</v>
      </c>
      <c r="Q2383" t="s">
        <v>0</v>
      </c>
      <c r="R2383" t="s">
        <v>0</v>
      </c>
      <c r="S2383" t="s">
        <v>877</v>
      </c>
      <c r="T2383" t="s">
        <v>1831</v>
      </c>
      <c r="X2383" s="34" t="str">
        <f t="shared" si="75"/>
        <v>0166866有</v>
      </c>
    </row>
    <row r="2384" spans="1:24" x14ac:dyDescent="0.15">
      <c r="A2384" t="s">
        <v>1484</v>
      </c>
      <c r="B2384" t="s">
        <v>935</v>
      </c>
      <c r="C2384" t="s">
        <v>2157</v>
      </c>
      <c r="D2384" t="s">
        <v>22</v>
      </c>
      <c r="E2384" t="s">
        <v>2908</v>
      </c>
      <c r="F2384" t="s">
        <v>0</v>
      </c>
      <c r="G2384" t="s">
        <v>2909</v>
      </c>
      <c r="H2384" t="s">
        <v>1838</v>
      </c>
      <c r="I2384" t="s">
        <v>81</v>
      </c>
      <c r="J2384" t="s">
        <v>82</v>
      </c>
      <c r="K2384" s="34" t="str">
        <f t="shared" si="74"/>
        <v>0166866入退支</v>
      </c>
      <c r="L2384" t="s">
        <v>901</v>
      </c>
      <c r="M2384" t="s">
        <v>360</v>
      </c>
      <c r="N2384" t="s">
        <v>0</v>
      </c>
      <c r="O2384" t="s">
        <v>0</v>
      </c>
      <c r="P2384" t="s">
        <v>0</v>
      </c>
      <c r="Q2384" t="s">
        <v>0</v>
      </c>
      <c r="R2384" t="s">
        <v>0</v>
      </c>
      <c r="S2384" t="s">
        <v>877</v>
      </c>
      <c r="T2384" t="s">
        <v>1831</v>
      </c>
      <c r="X2384" s="34" t="str">
        <f t="shared" si="75"/>
        <v>0166866</v>
      </c>
    </row>
    <row r="2385" spans="1:24" x14ac:dyDescent="0.15">
      <c r="A2385" t="s">
        <v>1484</v>
      </c>
      <c r="B2385" t="s">
        <v>935</v>
      </c>
      <c r="C2385" t="s">
        <v>2157</v>
      </c>
      <c r="D2385" t="s">
        <v>22</v>
      </c>
      <c r="E2385" t="s">
        <v>2908</v>
      </c>
      <c r="F2385" t="s">
        <v>0</v>
      </c>
      <c r="G2385" t="s">
        <v>2909</v>
      </c>
      <c r="H2385" t="s">
        <v>1838</v>
      </c>
      <c r="I2385" t="s">
        <v>81</v>
      </c>
      <c r="J2385" t="s">
        <v>82</v>
      </c>
      <c r="K2385" s="34" t="str">
        <f t="shared" si="74"/>
        <v>0166866入退支</v>
      </c>
      <c r="L2385" t="s">
        <v>901</v>
      </c>
      <c r="M2385" t="s">
        <v>360</v>
      </c>
      <c r="N2385" t="s">
        <v>0</v>
      </c>
      <c r="O2385" t="s">
        <v>85</v>
      </c>
      <c r="P2385" t="s">
        <v>859</v>
      </c>
      <c r="Q2385" t="s">
        <v>0</v>
      </c>
      <c r="R2385" t="s">
        <v>0</v>
      </c>
      <c r="S2385" t="s">
        <v>877</v>
      </c>
      <c r="T2385" t="s">
        <v>1831</v>
      </c>
      <c r="X2385" s="34" t="str">
        <f t="shared" si="75"/>
        <v>0166866入退院支援加算２</v>
      </c>
    </row>
    <row r="2386" spans="1:24" x14ac:dyDescent="0.15">
      <c r="A2386" t="s">
        <v>1484</v>
      </c>
      <c r="B2386" t="s">
        <v>935</v>
      </c>
      <c r="C2386" t="s">
        <v>2157</v>
      </c>
      <c r="D2386" t="s">
        <v>22</v>
      </c>
      <c r="E2386" t="s">
        <v>2908</v>
      </c>
      <c r="F2386" t="s">
        <v>0</v>
      </c>
      <c r="G2386" t="s">
        <v>2909</v>
      </c>
      <c r="H2386" t="s">
        <v>1838</v>
      </c>
      <c r="I2386" t="s">
        <v>81</v>
      </c>
      <c r="J2386" t="s">
        <v>82</v>
      </c>
      <c r="K2386" s="34" t="str">
        <f t="shared" si="74"/>
        <v>0166866入退支</v>
      </c>
      <c r="L2386" t="s">
        <v>901</v>
      </c>
      <c r="M2386" t="s">
        <v>360</v>
      </c>
      <c r="N2386" t="s">
        <v>0</v>
      </c>
      <c r="O2386" t="s">
        <v>86</v>
      </c>
      <c r="P2386" t="s">
        <v>53</v>
      </c>
      <c r="Q2386" t="s">
        <v>0</v>
      </c>
      <c r="R2386" t="s">
        <v>0</v>
      </c>
      <c r="S2386" t="s">
        <v>877</v>
      </c>
      <c r="T2386" t="s">
        <v>1831</v>
      </c>
      <c r="X2386" s="34" t="str">
        <f t="shared" si="75"/>
        <v>0166866有</v>
      </c>
    </row>
    <row r="2387" spans="1:24" x14ac:dyDescent="0.15">
      <c r="A2387" t="s">
        <v>1484</v>
      </c>
      <c r="B2387" t="s">
        <v>935</v>
      </c>
      <c r="C2387" t="s">
        <v>2157</v>
      </c>
      <c r="D2387" t="s">
        <v>22</v>
      </c>
      <c r="E2387" t="s">
        <v>2908</v>
      </c>
      <c r="F2387" t="s">
        <v>0</v>
      </c>
      <c r="G2387" t="s">
        <v>2909</v>
      </c>
      <c r="H2387" t="s">
        <v>1838</v>
      </c>
      <c r="I2387" t="s">
        <v>98</v>
      </c>
      <c r="J2387" t="s">
        <v>99</v>
      </c>
      <c r="K2387" s="34" t="str">
        <f t="shared" si="74"/>
        <v>0166866遠隔ペ</v>
      </c>
      <c r="L2387" t="s">
        <v>90</v>
      </c>
      <c r="M2387" t="s">
        <v>41</v>
      </c>
      <c r="N2387" t="s">
        <v>0</v>
      </c>
      <c r="O2387" t="s">
        <v>0</v>
      </c>
      <c r="P2387" t="s">
        <v>0</v>
      </c>
      <c r="Q2387" t="s">
        <v>0</v>
      </c>
      <c r="R2387" t="s">
        <v>0</v>
      </c>
      <c r="S2387" t="s">
        <v>877</v>
      </c>
      <c r="T2387" t="s">
        <v>1831</v>
      </c>
      <c r="X2387" s="34" t="str">
        <f t="shared" si="75"/>
        <v>0166866</v>
      </c>
    </row>
    <row r="2388" spans="1:24" x14ac:dyDescent="0.15">
      <c r="A2388" t="s">
        <v>1484</v>
      </c>
      <c r="B2388" t="s">
        <v>935</v>
      </c>
      <c r="C2388" t="s">
        <v>2157</v>
      </c>
      <c r="D2388" t="s">
        <v>22</v>
      </c>
      <c r="E2388" t="s">
        <v>2908</v>
      </c>
      <c r="F2388" t="s">
        <v>0</v>
      </c>
      <c r="G2388" t="s">
        <v>2909</v>
      </c>
      <c r="H2388" t="s">
        <v>1838</v>
      </c>
      <c r="I2388" t="s">
        <v>1992</v>
      </c>
      <c r="J2388" t="s">
        <v>1993</v>
      </c>
      <c r="K2388" s="34" t="str">
        <f t="shared" si="74"/>
        <v>0166866心再予３</v>
      </c>
      <c r="L2388" t="s">
        <v>145</v>
      </c>
      <c r="M2388" t="s">
        <v>1940</v>
      </c>
      <c r="N2388" t="s">
        <v>0</v>
      </c>
      <c r="O2388" t="s">
        <v>0</v>
      </c>
      <c r="P2388" t="s">
        <v>0</v>
      </c>
      <c r="Q2388" t="s">
        <v>0</v>
      </c>
      <c r="R2388" t="s">
        <v>0</v>
      </c>
      <c r="S2388" t="s">
        <v>877</v>
      </c>
      <c r="T2388" t="s">
        <v>1831</v>
      </c>
      <c r="X2388" s="34" t="str">
        <f t="shared" si="75"/>
        <v>0166866</v>
      </c>
    </row>
    <row r="2389" spans="1:24" x14ac:dyDescent="0.15">
      <c r="A2389" t="s">
        <v>1484</v>
      </c>
      <c r="B2389" t="s">
        <v>935</v>
      </c>
      <c r="C2389" t="s">
        <v>2157</v>
      </c>
      <c r="D2389" t="s">
        <v>22</v>
      </c>
      <c r="E2389" t="s">
        <v>2908</v>
      </c>
      <c r="F2389" t="s">
        <v>0</v>
      </c>
      <c r="G2389" t="s">
        <v>2909</v>
      </c>
      <c r="H2389" t="s">
        <v>1838</v>
      </c>
      <c r="I2389" t="s">
        <v>1835</v>
      </c>
      <c r="J2389" t="s">
        <v>1608</v>
      </c>
      <c r="K2389" s="34" t="str">
        <f t="shared" si="74"/>
        <v>0166866支援診３</v>
      </c>
      <c r="L2389" t="s">
        <v>1101</v>
      </c>
      <c r="M2389" t="s">
        <v>228</v>
      </c>
      <c r="N2389" t="s">
        <v>0</v>
      </c>
      <c r="O2389" t="s">
        <v>0</v>
      </c>
      <c r="P2389" t="s">
        <v>0</v>
      </c>
      <c r="Q2389" t="s">
        <v>0</v>
      </c>
      <c r="R2389" t="s">
        <v>0</v>
      </c>
      <c r="S2389" t="s">
        <v>877</v>
      </c>
      <c r="T2389" t="s">
        <v>1831</v>
      </c>
      <c r="X2389" s="34" t="str">
        <f t="shared" si="75"/>
        <v>0166866</v>
      </c>
    </row>
    <row r="2390" spans="1:24" x14ac:dyDescent="0.15">
      <c r="A2390" t="s">
        <v>1484</v>
      </c>
      <c r="B2390" t="s">
        <v>935</v>
      </c>
      <c r="C2390" t="s">
        <v>2157</v>
      </c>
      <c r="D2390" t="s">
        <v>22</v>
      </c>
      <c r="E2390" t="s">
        <v>2908</v>
      </c>
      <c r="F2390" t="s">
        <v>0</v>
      </c>
      <c r="G2390" t="s">
        <v>2909</v>
      </c>
      <c r="H2390" t="s">
        <v>1838</v>
      </c>
      <c r="I2390" t="s">
        <v>315</v>
      </c>
      <c r="J2390" t="s">
        <v>316</v>
      </c>
      <c r="K2390" s="34" t="str">
        <f t="shared" si="74"/>
        <v>0166866在医総管１</v>
      </c>
      <c r="L2390" t="s">
        <v>1150</v>
      </c>
      <c r="M2390" t="s">
        <v>647</v>
      </c>
      <c r="N2390" t="s">
        <v>0</v>
      </c>
      <c r="O2390" t="s">
        <v>0</v>
      </c>
      <c r="P2390" t="s">
        <v>0</v>
      </c>
      <c r="Q2390" t="s">
        <v>0</v>
      </c>
      <c r="R2390" t="s">
        <v>0</v>
      </c>
      <c r="S2390" t="s">
        <v>877</v>
      </c>
      <c r="T2390" t="s">
        <v>1831</v>
      </c>
      <c r="X2390" s="34" t="str">
        <f t="shared" si="75"/>
        <v>0166866</v>
      </c>
    </row>
    <row r="2391" spans="1:24" x14ac:dyDescent="0.15">
      <c r="A2391" t="s">
        <v>1484</v>
      </c>
      <c r="B2391" t="s">
        <v>935</v>
      </c>
      <c r="C2391" t="s">
        <v>2157</v>
      </c>
      <c r="D2391" t="s">
        <v>22</v>
      </c>
      <c r="E2391" t="s">
        <v>2908</v>
      </c>
      <c r="F2391" t="s">
        <v>0</v>
      </c>
      <c r="G2391" t="s">
        <v>2909</v>
      </c>
      <c r="H2391" t="s">
        <v>1838</v>
      </c>
      <c r="I2391" t="s">
        <v>1957</v>
      </c>
      <c r="J2391" t="s">
        <v>156</v>
      </c>
      <c r="K2391" s="34" t="str">
        <f t="shared" si="74"/>
        <v>0166866遠隔持陽</v>
      </c>
      <c r="L2391" t="s">
        <v>415</v>
      </c>
      <c r="M2391" t="s">
        <v>76</v>
      </c>
      <c r="N2391" t="s">
        <v>0</v>
      </c>
      <c r="O2391" t="s">
        <v>0</v>
      </c>
      <c r="P2391" t="s">
        <v>0</v>
      </c>
      <c r="Q2391" t="s">
        <v>0</v>
      </c>
      <c r="R2391" t="s">
        <v>0</v>
      </c>
      <c r="S2391" t="s">
        <v>877</v>
      </c>
      <c r="T2391" t="s">
        <v>1831</v>
      </c>
      <c r="X2391" s="34" t="str">
        <f t="shared" si="75"/>
        <v>0166866</v>
      </c>
    </row>
    <row r="2392" spans="1:24" x14ac:dyDescent="0.15">
      <c r="A2392" t="s">
        <v>1484</v>
      </c>
      <c r="B2392" t="s">
        <v>935</v>
      </c>
      <c r="C2392" t="s">
        <v>2157</v>
      </c>
      <c r="D2392" t="s">
        <v>22</v>
      </c>
      <c r="E2392" t="s">
        <v>2908</v>
      </c>
      <c r="F2392" t="s">
        <v>0</v>
      </c>
      <c r="G2392" t="s">
        <v>2909</v>
      </c>
      <c r="H2392" t="s">
        <v>1838</v>
      </c>
      <c r="I2392" t="s">
        <v>318</v>
      </c>
      <c r="J2392" t="s">
        <v>319</v>
      </c>
      <c r="K2392" s="34" t="str">
        <f t="shared" si="74"/>
        <v>0166866歩行</v>
      </c>
      <c r="L2392" t="s">
        <v>317</v>
      </c>
      <c r="M2392" t="s">
        <v>417</v>
      </c>
      <c r="N2392" t="s">
        <v>0</v>
      </c>
      <c r="O2392" t="s">
        <v>0</v>
      </c>
      <c r="P2392" t="s">
        <v>0</v>
      </c>
      <c r="Q2392" t="s">
        <v>0</v>
      </c>
      <c r="R2392" t="s">
        <v>0</v>
      </c>
      <c r="S2392" t="s">
        <v>877</v>
      </c>
      <c r="T2392" t="s">
        <v>1831</v>
      </c>
      <c r="X2392" s="34" t="str">
        <f t="shared" si="75"/>
        <v>0166866</v>
      </c>
    </row>
    <row r="2393" spans="1:24" x14ac:dyDescent="0.15">
      <c r="A2393" t="s">
        <v>1484</v>
      </c>
      <c r="B2393" t="s">
        <v>935</v>
      </c>
      <c r="C2393" t="s">
        <v>2157</v>
      </c>
      <c r="D2393" t="s">
        <v>22</v>
      </c>
      <c r="E2393" t="s">
        <v>2908</v>
      </c>
      <c r="F2393" t="s">
        <v>0</v>
      </c>
      <c r="G2393" t="s">
        <v>2909</v>
      </c>
      <c r="H2393" t="s">
        <v>1838</v>
      </c>
      <c r="I2393" t="s">
        <v>179</v>
      </c>
      <c r="J2393" t="s">
        <v>180</v>
      </c>
      <c r="K2393" s="34" t="str">
        <f t="shared" si="74"/>
        <v>0166866Ｃ・Ｍ</v>
      </c>
      <c r="L2393" t="s">
        <v>644</v>
      </c>
      <c r="M2393" t="s">
        <v>73</v>
      </c>
      <c r="N2393" t="s">
        <v>0</v>
      </c>
      <c r="O2393" t="s">
        <v>0</v>
      </c>
      <c r="P2393" t="s">
        <v>0</v>
      </c>
      <c r="Q2393" t="s">
        <v>0</v>
      </c>
      <c r="R2393" t="s">
        <v>0</v>
      </c>
      <c r="S2393" t="s">
        <v>877</v>
      </c>
      <c r="T2393" t="s">
        <v>1831</v>
      </c>
      <c r="X2393" s="34" t="str">
        <f t="shared" si="75"/>
        <v>0166866</v>
      </c>
    </row>
    <row r="2394" spans="1:24" x14ac:dyDescent="0.15">
      <c r="A2394" t="s">
        <v>1484</v>
      </c>
      <c r="B2394" t="s">
        <v>935</v>
      </c>
      <c r="C2394" t="s">
        <v>2157</v>
      </c>
      <c r="D2394" t="s">
        <v>22</v>
      </c>
      <c r="E2394" t="s">
        <v>2908</v>
      </c>
      <c r="F2394" t="s">
        <v>0</v>
      </c>
      <c r="G2394" t="s">
        <v>2909</v>
      </c>
      <c r="H2394" t="s">
        <v>1838</v>
      </c>
      <c r="I2394" t="s">
        <v>179</v>
      </c>
      <c r="J2394" t="s">
        <v>180</v>
      </c>
      <c r="K2394" s="34" t="str">
        <f t="shared" si="74"/>
        <v>0166866Ｃ・Ｍ</v>
      </c>
      <c r="L2394" t="s">
        <v>644</v>
      </c>
      <c r="M2394" t="s">
        <v>73</v>
      </c>
      <c r="N2394" t="s">
        <v>0</v>
      </c>
      <c r="O2394" t="s">
        <v>182</v>
      </c>
      <c r="P2394" t="s">
        <v>182</v>
      </c>
      <c r="Q2394" t="s">
        <v>0</v>
      </c>
      <c r="R2394" t="s">
        <v>0</v>
      </c>
      <c r="S2394" t="s">
        <v>877</v>
      </c>
      <c r="T2394" t="s">
        <v>1831</v>
      </c>
      <c r="X2394" s="34" t="str">
        <f t="shared" si="75"/>
        <v>0166866１６列以上６４列未満のマルチスライスＣＴ</v>
      </c>
    </row>
    <row r="2395" spans="1:24" x14ac:dyDescent="0.15">
      <c r="A2395" t="s">
        <v>1484</v>
      </c>
      <c r="B2395" t="s">
        <v>935</v>
      </c>
      <c r="C2395" t="s">
        <v>2157</v>
      </c>
      <c r="D2395" t="s">
        <v>22</v>
      </c>
      <c r="E2395" t="s">
        <v>2908</v>
      </c>
      <c r="F2395" t="s">
        <v>0</v>
      </c>
      <c r="G2395" t="s">
        <v>2909</v>
      </c>
      <c r="H2395" t="s">
        <v>1838</v>
      </c>
      <c r="I2395" t="s">
        <v>193</v>
      </c>
      <c r="J2395" t="s">
        <v>194</v>
      </c>
      <c r="K2395" s="34" t="str">
        <f t="shared" si="74"/>
        <v>0166866心Ⅰ</v>
      </c>
      <c r="L2395" t="s">
        <v>147</v>
      </c>
      <c r="M2395" t="s">
        <v>155</v>
      </c>
      <c r="N2395" t="s">
        <v>0</v>
      </c>
      <c r="O2395" t="s">
        <v>0</v>
      </c>
      <c r="P2395" t="s">
        <v>0</v>
      </c>
      <c r="Q2395" t="s">
        <v>0</v>
      </c>
      <c r="R2395" t="s">
        <v>0</v>
      </c>
      <c r="S2395" t="s">
        <v>877</v>
      </c>
      <c r="T2395" t="s">
        <v>1831</v>
      </c>
      <c r="X2395" s="34" t="str">
        <f t="shared" si="75"/>
        <v>0166866</v>
      </c>
    </row>
    <row r="2396" spans="1:24" x14ac:dyDescent="0.15">
      <c r="A2396" t="s">
        <v>1484</v>
      </c>
      <c r="B2396" t="s">
        <v>935</v>
      </c>
      <c r="C2396" t="s">
        <v>2157</v>
      </c>
      <c r="D2396" t="s">
        <v>22</v>
      </c>
      <c r="E2396" t="s">
        <v>2908</v>
      </c>
      <c r="F2396" t="s">
        <v>0</v>
      </c>
      <c r="G2396" t="s">
        <v>2909</v>
      </c>
      <c r="H2396" t="s">
        <v>1838</v>
      </c>
      <c r="I2396" t="s">
        <v>193</v>
      </c>
      <c r="J2396" t="s">
        <v>194</v>
      </c>
      <c r="K2396" s="34" t="str">
        <f t="shared" si="74"/>
        <v>0166866心Ⅰ</v>
      </c>
      <c r="L2396" t="s">
        <v>147</v>
      </c>
      <c r="M2396" t="s">
        <v>155</v>
      </c>
      <c r="N2396" t="s">
        <v>0</v>
      </c>
      <c r="O2396" t="s">
        <v>2046</v>
      </c>
      <c r="P2396" t="s">
        <v>53</v>
      </c>
      <c r="Q2396" t="s">
        <v>0</v>
      </c>
      <c r="R2396" t="s">
        <v>0</v>
      </c>
      <c r="S2396" t="s">
        <v>877</v>
      </c>
      <c r="T2396" t="s">
        <v>1831</v>
      </c>
      <c r="X2396" s="34" t="str">
        <f t="shared" si="75"/>
        <v>0166866有</v>
      </c>
    </row>
    <row r="2397" spans="1:24" x14ac:dyDescent="0.15">
      <c r="A2397" t="s">
        <v>1484</v>
      </c>
      <c r="B2397" t="s">
        <v>935</v>
      </c>
      <c r="C2397" t="s">
        <v>2157</v>
      </c>
      <c r="D2397" t="s">
        <v>22</v>
      </c>
      <c r="E2397" t="s">
        <v>2908</v>
      </c>
      <c r="F2397" t="s">
        <v>0</v>
      </c>
      <c r="G2397" t="s">
        <v>2909</v>
      </c>
      <c r="H2397" t="s">
        <v>1838</v>
      </c>
      <c r="I2397" t="s">
        <v>234</v>
      </c>
      <c r="J2397" t="s">
        <v>235</v>
      </c>
      <c r="K2397" s="34" t="str">
        <f t="shared" si="74"/>
        <v>0166866ペ</v>
      </c>
      <c r="L2397" t="s">
        <v>305</v>
      </c>
      <c r="M2397" t="s">
        <v>672</v>
      </c>
      <c r="N2397" t="s">
        <v>0</v>
      </c>
      <c r="O2397" t="s">
        <v>0</v>
      </c>
      <c r="P2397" t="s">
        <v>0</v>
      </c>
      <c r="Q2397" t="s">
        <v>0</v>
      </c>
      <c r="R2397" t="s">
        <v>0</v>
      </c>
      <c r="S2397" t="s">
        <v>877</v>
      </c>
      <c r="T2397" t="s">
        <v>1831</v>
      </c>
      <c r="X2397" s="34" t="str">
        <f t="shared" si="75"/>
        <v>0166866</v>
      </c>
    </row>
    <row r="2398" spans="1:24" x14ac:dyDescent="0.15">
      <c r="A2398" t="s">
        <v>1484</v>
      </c>
      <c r="B2398" t="s">
        <v>935</v>
      </c>
      <c r="C2398" t="s">
        <v>2157</v>
      </c>
      <c r="D2398" t="s">
        <v>22</v>
      </c>
      <c r="E2398" t="s">
        <v>2908</v>
      </c>
      <c r="F2398" t="s">
        <v>0</v>
      </c>
      <c r="G2398" t="s">
        <v>2909</v>
      </c>
      <c r="H2398" t="s">
        <v>1838</v>
      </c>
      <c r="I2398" t="s">
        <v>2910</v>
      </c>
      <c r="J2398" t="s">
        <v>2911</v>
      </c>
      <c r="K2398" s="34" t="str">
        <f t="shared" si="74"/>
        <v>0166866ペリ</v>
      </c>
      <c r="L2398" t="s">
        <v>214</v>
      </c>
      <c r="M2398" t="s">
        <v>347</v>
      </c>
      <c r="N2398" t="s">
        <v>0</v>
      </c>
      <c r="O2398" t="s">
        <v>0</v>
      </c>
      <c r="P2398" t="s">
        <v>0</v>
      </c>
      <c r="Q2398" t="s">
        <v>0</v>
      </c>
      <c r="R2398" t="s">
        <v>0</v>
      </c>
      <c r="S2398" t="s">
        <v>877</v>
      </c>
      <c r="T2398" t="s">
        <v>1831</v>
      </c>
      <c r="X2398" s="34" t="str">
        <f t="shared" si="75"/>
        <v>0166866</v>
      </c>
    </row>
    <row r="2399" spans="1:24" x14ac:dyDescent="0.15">
      <c r="A2399" t="s">
        <v>1484</v>
      </c>
      <c r="B2399" t="s">
        <v>935</v>
      </c>
      <c r="C2399" t="s">
        <v>2157</v>
      </c>
      <c r="D2399" t="s">
        <v>22</v>
      </c>
      <c r="E2399" t="s">
        <v>2908</v>
      </c>
      <c r="F2399" t="s">
        <v>0</v>
      </c>
      <c r="G2399" t="s">
        <v>2909</v>
      </c>
      <c r="H2399" t="s">
        <v>1838</v>
      </c>
      <c r="I2399" t="s">
        <v>2912</v>
      </c>
      <c r="J2399" t="s">
        <v>2913</v>
      </c>
      <c r="K2399" s="34" t="str">
        <f t="shared" si="74"/>
        <v>0166866大</v>
      </c>
      <c r="L2399" t="s">
        <v>260</v>
      </c>
      <c r="M2399" t="s">
        <v>672</v>
      </c>
      <c r="N2399" t="s">
        <v>0</v>
      </c>
      <c r="O2399" t="s">
        <v>0</v>
      </c>
      <c r="P2399" t="s">
        <v>0</v>
      </c>
      <c r="Q2399" t="s">
        <v>0</v>
      </c>
      <c r="R2399" t="s">
        <v>0</v>
      </c>
      <c r="S2399" t="s">
        <v>877</v>
      </c>
      <c r="T2399" t="s">
        <v>1831</v>
      </c>
      <c r="X2399" s="34" t="str">
        <f t="shared" si="75"/>
        <v>0166866</v>
      </c>
    </row>
    <row r="2400" spans="1:24" x14ac:dyDescent="0.15">
      <c r="A2400" t="s">
        <v>1484</v>
      </c>
      <c r="B2400" t="s">
        <v>935</v>
      </c>
      <c r="C2400" t="s">
        <v>2157</v>
      </c>
      <c r="D2400" t="s">
        <v>22</v>
      </c>
      <c r="E2400" t="s">
        <v>2908</v>
      </c>
      <c r="F2400" t="s">
        <v>0</v>
      </c>
      <c r="G2400" t="s">
        <v>2909</v>
      </c>
      <c r="H2400" t="s">
        <v>1838</v>
      </c>
      <c r="I2400" t="s">
        <v>1945</v>
      </c>
      <c r="J2400" t="s">
        <v>1946</v>
      </c>
      <c r="K2400" s="34" t="str">
        <f t="shared" si="74"/>
        <v>0166866外在ベⅠ注</v>
      </c>
      <c r="L2400" t="s">
        <v>2914</v>
      </c>
      <c r="M2400" t="s">
        <v>1940</v>
      </c>
      <c r="N2400" t="s">
        <v>0</v>
      </c>
      <c r="O2400" t="s">
        <v>0</v>
      </c>
      <c r="P2400" t="s">
        <v>0</v>
      </c>
      <c r="Q2400" t="s">
        <v>0</v>
      </c>
      <c r="R2400" t="s">
        <v>0</v>
      </c>
      <c r="S2400" t="s">
        <v>877</v>
      </c>
      <c r="T2400" t="s">
        <v>1831</v>
      </c>
      <c r="X2400" s="34" t="str">
        <f t="shared" si="75"/>
        <v>0166866</v>
      </c>
    </row>
    <row r="2401" spans="1:24" x14ac:dyDescent="0.15">
      <c r="A2401" t="s">
        <v>1484</v>
      </c>
      <c r="B2401" t="s">
        <v>935</v>
      </c>
      <c r="C2401" t="s">
        <v>2157</v>
      </c>
      <c r="D2401" t="s">
        <v>22</v>
      </c>
      <c r="E2401" t="s">
        <v>2908</v>
      </c>
      <c r="F2401" t="s">
        <v>0</v>
      </c>
      <c r="G2401" t="s">
        <v>2909</v>
      </c>
      <c r="H2401" t="s">
        <v>1838</v>
      </c>
      <c r="I2401" t="s">
        <v>2915</v>
      </c>
      <c r="J2401" t="s">
        <v>2916</v>
      </c>
      <c r="K2401" s="34" t="str">
        <f t="shared" si="74"/>
        <v>0166866入ベ１５１</v>
      </c>
      <c r="L2401" t="s">
        <v>145</v>
      </c>
      <c r="M2401" t="s">
        <v>1940</v>
      </c>
      <c r="N2401" t="s">
        <v>0</v>
      </c>
      <c r="O2401" t="s">
        <v>0</v>
      </c>
      <c r="P2401" t="s">
        <v>0</v>
      </c>
      <c r="Q2401" t="s">
        <v>0</v>
      </c>
      <c r="R2401" t="s">
        <v>0</v>
      </c>
      <c r="S2401" t="s">
        <v>877</v>
      </c>
      <c r="T2401" t="s">
        <v>1831</v>
      </c>
      <c r="X2401" s="34" t="str">
        <f t="shared" si="75"/>
        <v>0166866</v>
      </c>
    </row>
    <row r="2402" spans="1:24" x14ac:dyDescent="0.15">
      <c r="A2402" t="s">
        <v>1484</v>
      </c>
      <c r="B2402" t="s">
        <v>935</v>
      </c>
      <c r="C2402" t="s">
        <v>2157</v>
      </c>
      <c r="D2402" t="s">
        <v>22</v>
      </c>
      <c r="E2402" t="s">
        <v>2908</v>
      </c>
      <c r="F2402" t="s">
        <v>0</v>
      </c>
      <c r="G2402" t="s">
        <v>2909</v>
      </c>
      <c r="H2402" t="s">
        <v>1838</v>
      </c>
      <c r="I2402" t="s">
        <v>275</v>
      </c>
      <c r="J2402" t="s">
        <v>276</v>
      </c>
      <c r="K2402" s="34" t="str">
        <f t="shared" si="74"/>
        <v>0166866酸単</v>
      </c>
      <c r="L2402" t="s">
        <v>2917</v>
      </c>
      <c r="M2402" t="s">
        <v>1947</v>
      </c>
      <c r="N2402" t="s">
        <v>0</v>
      </c>
      <c r="O2402" t="s">
        <v>0</v>
      </c>
      <c r="P2402" t="s">
        <v>0</v>
      </c>
      <c r="Q2402" t="s">
        <v>0</v>
      </c>
      <c r="R2402" t="s">
        <v>0</v>
      </c>
      <c r="S2402" t="s">
        <v>877</v>
      </c>
      <c r="T2402" t="s">
        <v>1831</v>
      </c>
      <c r="X2402" s="34" t="str">
        <f t="shared" si="75"/>
        <v>0166866</v>
      </c>
    </row>
    <row r="2403" spans="1:24" x14ac:dyDescent="0.15">
      <c r="A2403" t="s">
        <v>1484</v>
      </c>
      <c r="B2403" t="s">
        <v>935</v>
      </c>
      <c r="C2403" t="s">
        <v>2157</v>
      </c>
      <c r="D2403" t="s">
        <v>22</v>
      </c>
      <c r="E2403" t="s">
        <v>2908</v>
      </c>
      <c r="F2403" t="s">
        <v>0</v>
      </c>
      <c r="G2403" t="s">
        <v>2909</v>
      </c>
      <c r="H2403" t="s">
        <v>1838</v>
      </c>
      <c r="I2403" t="s">
        <v>275</v>
      </c>
      <c r="J2403" t="s">
        <v>276</v>
      </c>
      <c r="K2403" s="34" t="str">
        <f t="shared" si="74"/>
        <v>0166866酸単</v>
      </c>
      <c r="L2403" t="s">
        <v>2917</v>
      </c>
      <c r="M2403" t="s">
        <v>1947</v>
      </c>
      <c r="N2403" t="s">
        <v>0</v>
      </c>
      <c r="O2403" t="s">
        <v>2918</v>
      </c>
      <c r="P2403" t="s">
        <v>2919</v>
      </c>
      <c r="Q2403" t="s">
        <v>0</v>
      </c>
      <c r="R2403" t="s">
        <v>0</v>
      </c>
      <c r="S2403" t="s">
        <v>877</v>
      </c>
      <c r="T2403" t="s">
        <v>1831</v>
      </c>
      <c r="X2403" s="34" t="str">
        <f t="shared" si="75"/>
        <v>01668660.32円</v>
      </c>
    </row>
    <row r="2404" spans="1:24" x14ac:dyDescent="0.15">
      <c r="A2404" t="s">
        <v>1484</v>
      </c>
      <c r="B2404" t="s">
        <v>935</v>
      </c>
      <c r="C2404" t="s">
        <v>2157</v>
      </c>
      <c r="D2404" t="s">
        <v>22</v>
      </c>
      <c r="E2404" t="s">
        <v>2908</v>
      </c>
      <c r="F2404" t="s">
        <v>0</v>
      </c>
      <c r="G2404" t="s">
        <v>2909</v>
      </c>
      <c r="H2404" t="s">
        <v>1838</v>
      </c>
      <c r="I2404" t="s">
        <v>275</v>
      </c>
      <c r="J2404" t="s">
        <v>276</v>
      </c>
      <c r="K2404" s="34" t="str">
        <f t="shared" si="74"/>
        <v>0166866酸単</v>
      </c>
      <c r="L2404" t="s">
        <v>2917</v>
      </c>
      <c r="M2404" t="s">
        <v>1947</v>
      </c>
      <c r="N2404" t="s">
        <v>0</v>
      </c>
      <c r="O2404" t="s">
        <v>279</v>
      </c>
      <c r="P2404" t="s">
        <v>280</v>
      </c>
      <c r="Q2404" t="s">
        <v>0</v>
      </c>
      <c r="R2404" t="s">
        <v>0</v>
      </c>
      <c r="S2404" t="s">
        <v>877</v>
      </c>
      <c r="T2404" t="s">
        <v>1831</v>
      </c>
      <c r="X2404" s="34" t="str">
        <f t="shared" si="75"/>
        <v>01668660.42円</v>
      </c>
    </row>
    <row r="2405" spans="1:24" x14ac:dyDescent="0.15">
      <c r="A2405" t="s">
        <v>1484</v>
      </c>
      <c r="B2405" t="s">
        <v>935</v>
      </c>
      <c r="C2405" t="s">
        <v>2157</v>
      </c>
      <c r="D2405" t="s">
        <v>22</v>
      </c>
      <c r="E2405" t="s">
        <v>2908</v>
      </c>
      <c r="F2405" t="s">
        <v>0</v>
      </c>
      <c r="G2405" t="s">
        <v>2909</v>
      </c>
      <c r="H2405" t="s">
        <v>1838</v>
      </c>
      <c r="I2405" t="s">
        <v>275</v>
      </c>
      <c r="J2405" t="s">
        <v>276</v>
      </c>
      <c r="K2405" s="34" t="str">
        <f t="shared" si="74"/>
        <v>0166866酸単</v>
      </c>
      <c r="L2405" t="s">
        <v>2917</v>
      </c>
      <c r="M2405" t="s">
        <v>1947</v>
      </c>
      <c r="N2405" t="s">
        <v>0</v>
      </c>
      <c r="O2405" t="s">
        <v>281</v>
      </c>
      <c r="P2405" t="s">
        <v>560</v>
      </c>
      <c r="Q2405" t="s">
        <v>0</v>
      </c>
      <c r="R2405" t="s">
        <v>0</v>
      </c>
      <c r="S2405" t="s">
        <v>877</v>
      </c>
      <c r="T2405" t="s">
        <v>1831</v>
      </c>
      <c r="X2405" s="34" t="str">
        <f t="shared" si="75"/>
        <v>01668662.36円</v>
      </c>
    </row>
    <row r="2406" spans="1:24" x14ac:dyDescent="0.15">
      <c r="A2406" t="s">
        <v>1485</v>
      </c>
      <c r="B2406" t="s">
        <v>935</v>
      </c>
      <c r="C2406" t="s">
        <v>2157</v>
      </c>
      <c r="D2406" t="s">
        <v>22</v>
      </c>
      <c r="E2406" t="s">
        <v>2920</v>
      </c>
      <c r="F2406" t="s">
        <v>0</v>
      </c>
      <c r="G2406" t="s">
        <v>2921</v>
      </c>
      <c r="H2406" t="s">
        <v>0</v>
      </c>
      <c r="I2406" t="s">
        <v>382</v>
      </c>
      <c r="J2406" t="s">
        <v>383</v>
      </c>
      <c r="K2406" s="34" t="str">
        <f t="shared" si="74"/>
        <v>0166874補聴</v>
      </c>
      <c r="L2406" t="s">
        <v>135</v>
      </c>
      <c r="M2406" t="s">
        <v>672</v>
      </c>
      <c r="N2406" t="s">
        <v>0</v>
      </c>
      <c r="O2406" t="s">
        <v>0</v>
      </c>
      <c r="P2406" t="s">
        <v>0</v>
      </c>
      <c r="Q2406" t="s">
        <v>0</v>
      </c>
      <c r="R2406" t="s">
        <v>0</v>
      </c>
      <c r="S2406" t="s">
        <v>877</v>
      </c>
      <c r="T2406" t="s">
        <v>1831</v>
      </c>
      <c r="X2406" s="34" t="str">
        <f t="shared" si="75"/>
        <v>0166874</v>
      </c>
    </row>
    <row r="2407" spans="1:24" x14ac:dyDescent="0.15">
      <c r="A2407" t="s">
        <v>1485</v>
      </c>
      <c r="B2407" t="s">
        <v>935</v>
      </c>
      <c r="C2407" t="s">
        <v>2157</v>
      </c>
      <c r="D2407" t="s">
        <v>22</v>
      </c>
      <c r="E2407" t="s">
        <v>2920</v>
      </c>
      <c r="F2407" t="s">
        <v>0</v>
      </c>
      <c r="G2407" t="s">
        <v>2921</v>
      </c>
      <c r="H2407" t="s">
        <v>0</v>
      </c>
      <c r="I2407" t="s">
        <v>197</v>
      </c>
      <c r="J2407" t="s">
        <v>198</v>
      </c>
      <c r="K2407" s="34" t="str">
        <f t="shared" si="74"/>
        <v>0166874脳Ⅰ</v>
      </c>
      <c r="L2407" t="s">
        <v>402</v>
      </c>
      <c r="M2407" t="s">
        <v>360</v>
      </c>
      <c r="N2407" t="s">
        <v>0</v>
      </c>
      <c r="O2407" t="s">
        <v>0</v>
      </c>
      <c r="P2407" t="s">
        <v>0</v>
      </c>
      <c r="Q2407" t="s">
        <v>0</v>
      </c>
      <c r="R2407" t="s">
        <v>0</v>
      </c>
      <c r="S2407" t="s">
        <v>877</v>
      </c>
      <c r="T2407" t="s">
        <v>1831</v>
      </c>
      <c r="X2407" s="34" t="str">
        <f t="shared" si="75"/>
        <v>0166874</v>
      </c>
    </row>
    <row r="2408" spans="1:24" x14ac:dyDescent="0.15">
      <c r="A2408" t="s">
        <v>1485</v>
      </c>
      <c r="B2408" t="s">
        <v>935</v>
      </c>
      <c r="C2408" t="s">
        <v>2157</v>
      </c>
      <c r="D2408" t="s">
        <v>22</v>
      </c>
      <c r="E2408" t="s">
        <v>2920</v>
      </c>
      <c r="F2408" t="s">
        <v>0</v>
      </c>
      <c r="G2408" t="s">
        <v>2921</v>
      </c>
      <c r="H2408" t="s">
        <v>0</v>
      </c>
      <c r="I2408" t="s">
        <v>1945</v>
      </c>
      <c r="J2408" t="s">
        <v>1946</v>
      </c>
      <c r="K2408" s="34" t="str">
        <f t="shared" si="74"/>
        <v>0166874外在ベⅠ注</v>
      </c>
      <c r="L2408" t="s">
        <v>628</v>
      </c>
      <c r="M2408" t="s">
        <v>1940</v>
      </c>
      <c r="N2408" t="s">
        <v>0</v>
      </c>
      <c r="O2408" t="s">
        <v>0</v>
      </c>
      <c r="P2408" t="s">
        <v>0</v>
      </c>
      <c r="Q2408" t="s">
        <v>0</v>
      </c>
      <c r="R2408" t="s">
        <v>0</v>
      </c>
      <c r="S2408" t="s">
        <v>877</v>
      </c>
      <c r="T2408" t="s">
        <v>1831</v>
      </c>
      <c r="X2408" s="34" t="str">
        <f t="shared" si="75"/>
        <v>0166874</v>
      </c>
    </row>
    <row r="2409" spans="1:24" x14ac:dyDescent="0.15">
      <c r="A2409" t="s">
        <v>1485</v>
      </c>
      <c r="B2409" t="s">
        <v>935</v>
      </c>
      <c r="C2409" t="s">
        <v>2157</v>
      </c>
      <c r="D2409" t="s">
        <v>22</v>
      </c>
      <c r="E2409" t="s">
        <v>2920</v>
      </c>
      <c r="F2409" t="s">
        <v>0</v>
      </c>
      <c r="G2409" t="s">
        <v>2921</v>
      </c>
      <c r="H2409" t="s">
        <v>0</v>
      </c>
      <c r="I2409" t="s">
        <v>275</v>
      </c>
      <c r="J2409" t="s">
        <v>276</v>
      </c>
      <c r="K2409" s="34" t="str">
        <f t="shared" si="74"/>
        <v>0166874酸単</v>
      </c>
      <c r="L2409" t="s">
        <v>2922</v>
      </c>
      <c r="M2409" t="s">
        <v>1947</v>
      </c>
      <c r="N2409" t="s">
        <v>0</v>
      </c>
      <c r="O2409" t="s">
        <v>0</v>
      </c>
      <c r="P2409" t="s">
        <v>0</v>
      </c>
      <c r="Q2409" t="s">
        <v>0</v>
      </c>
      <c r="R2409" t="s">
        <v>0</v>
      </c>
      <c r="S2409" t="s">
        <v>877</v>
      </c>
      <c r="T2409" t="s">
        <v>1831</v>
      </c>
      <c r="X2409" s="34" t="str">
        <f t="shared" si="75"/>
        <v>0166874</v>
      </c>
    </row>
    <row r="2410" spans="1:24" x14ac:dyDescent="0.15">
      <c r="A2410" t="s">
        <v>1485</v>
      </c>
      <c r="B2410" t="s">
        <v>935</v>
      </c>
      <c r="C2410" t="s">
        <v>2157</v>
      </c>
      <c r="D2410" t="s">
        <v>22</v>
      </c>
      <c r="E2410" t="s">
        <v>2920</v>
      </c>
      <c r="F2410" t="s">
        <v>0</v>
      </c>
      <c r="G2410" t="s">
        <v>2921</v>
      </c>
      <c r="H2410" t="s">
        <v>0</v>
      </c>
      <c r="I2410" t="s">
        <v>275</v>
      </c>
      <c r="J2410" t="s">
        <v>276</v>
      </c>
      <c r="K2410" s="34" t="str">
        <f t="shared" si="74"/>
        <v>0166874酸単</v>
      </c>
      <c r="L2410" t="s">
        <v>2922</v>
      </c>
      <c r="M2410" t="s">
        <v>1947</v>
      </c>
      <c r="N2410" t="s">
        <v>0</v>
      </c>
      <c r="O2410" t="s">
        <v>279</v>
      </c>
      <c r="P2410" t="s">
        <v>280</v>
      </c>
      <c r="Q2410" t="s">
        <v>0</v>
      </c>
      <c r="R2410" t="s">
        <v>0</v>
      </c>
      <c r="S2410" t="s">
        <v>877</v>
      </c>
      <c r="T2410" t="s">
        <v>1831</v>
      </c>
      <c r="X2410" s="34" t="str">
        <f t="shared" si="75"/>
        <v>01668740.42円</v>
      </c>
    </row>
    <row r="2411" spans="1:24" x14ac:dyDescent="0.15">
      <c r="A2411" t="s">
        <v>1486</v>
      </c>
      <c r="B2411" t="s">
        <v>935</v>
      </c>
      <c r="C2411" t="s">
        <v>2157</v>
      </c>
      <c r="D2411" t="s">
        <v>22</v>
      </c>
      <c r="E2411" t="s">
        <v>2923</v>
      </c>
      <c r="F2411" t="s">
        <v>0</v>
      </c>
      <c r="G2411" t="s">
        <v>2924</v>
      </c>
      <c r="H2411" t="s">
        <v>0</v>
      </c>
      <c r="I2411" t="s">
        <v>1952</v>
      </c>
      <c r="J2411" t="s">
        <v>1839</v>
      </c>
      <c r="K2411" s="34" t="str">
        <f t="shared" si="74"/>
        <v>0166882時間外１</v>
      </c>
      <c r="L2411" t="s">
        <v>825</v>
      </c>
      <c r="M2411" t="s">
        <v>368</v>
      </c>
      <c r="N2411" t="s">
        <v>0</v>
      </c>
      <c r="O2411" t="s">
        <v>0</v>
      </c>
      <c r="P2411" t="s">
        <v>0</v>
      </c>
      <c r="Q2411" t="s">
        <v>0</v>
      </c>
      <c r="R2411" t="s">
        <v>0</v>
      </c>
      <c r="S2411" t="s">
        <v>877</v>
      </c>
      <c r="T2411" t="s">
        <v>1831</v>
      </c>
      <c r="X2411" s="34" t="str">
        <f t="shared" si="75"/>
        <v>0166882</v>
      </c>
    </row>
    <row r="2412" spans="1:24" x14ac:dyDescent="0.15">
      <c r="A2412" t="s">
        <v>1486</v>
      </c>
      <c r="B2412" t="s">
        <v>935</v>
      </c>
      <c r="C2412" t="s">
        <v>2157</v>
      </c>
      <c r="D2412" t="s">
        <v>22</v>
      </c>
      <c r="E2412" t="s">
        <v>2923</v>
      </c>
      <c r="F2412" t="s">
        <v>0</v>
      </c>
      <c r="G2412" t="s">
        <v>2924</v>
      </c>
      <c r="H2412" t="s">
        <v>0</v>
      </c>
      <c r="I2412" t="s">
        <v>1835</v>
      </c>
      <c r="J2412" t="s">
        <v>1608</v>
      </c>
      <c r="K2412" s="34" t="str">
        <f t="shared" si="74"/>
        <v>0166882支援診３</v>
      </c>
      <c r="L2412" t="s">
        <v>1378</v>
      </c>
      <c r="M2412" t="s">
        <v>55</v>
      </c>
      <c r="N2412" t="s">
        <v>0</v>
      </c>
      <c r="O2412" t="s">
        <v>0</v>
      </c>
      <c r="P2412" t="s">
        <v>0</v>
      </c>
      <c r="Q2412" t="s">
        <v>0</v>
      </c>
      <c r="R2412" t="s">
        <v>0</v>
      </c>
      <c r="S2412" t="s">
        <v>877</v>
      </c>
      <c r="T2412" t="s">
        <v>1831</v>
      </c>
      <c r="X2412" s="34" t="str">
        <f t="shared" si="75"/>
        <v>0166882</v>
      </c>
    </row>
    <row r="2413" spans="1:24" x14ac:dyDescent="0.15">
      <c r="A2413" t="s">
        <v>1486</v>
      </c>
      <c r="B2413" t="s">
        <v>935</v>
      </c>
      <c r="C2413" t="s">
        <v>2157</v>
      </c>
      <c r="D2413" t="s">
        <v>22</v>
      </c>
      <c r="E2413" t="s">
        <v>2923</v>
      </c>
      <c r="F2413" t="s">
        <v>0</v>
      </c>
      <c r="G2413" t="s">
        <v>2924</v>
      </c>
      <c r="H2413" t="s">
        <v>0</v>
      </c>
      <c r="I2413" t="s">
        <v>315</v>
      </c>
      <c r="J2413" t="s">
        <v>316</v>
      </c>
      <c r="K2413" s="34" t="str">
        <f t="shared" si="74"/>
        <v>0166882在医総管１</v>
      </c>
      <c r="L2413" t="s">
        <v>999</v>
      </c>
      <c r="M2413" t="s">
        <v>108</v>
      </c>
      <c r="N2413" t="s">
        <v>0</v>
      </c>
      <c r="O2413" t="s">
        <v>0</v>
      </c>
      <c r="P2413" t="s">
        <v>0</v>
      </c>
      <c r="Q2413" t="s">
        <v>0</v>
      </c>
      <c r="R2413" t="s">
        <v>0</v>
      </c>
      <c r="S2413" t="s">
        <v>877</v>
      </c>
      <c r="T2413" t="s">
        <v>1831</v>
      </c>
      <c r="X2413" s="34" t="str">
        <f t="shared" si="75"/>
        <v>0166882</v>
      </c>
    </row>
    <row r="2414" spans="1:24" x14ac:dyDescent="0.15">
      <c r="A2414" t="s">
        <v>1486</v>
      </c>
      <c r="B2414" t="s">
        <v>935</v>
      </c>
      <c r="C2414" t="s">
        <v>2157</v>
      </c>
      <c r="D2414" t="s">
        <v>22</v>
      </c>
      <c r="E2414" t="s">
        <v>2923</v>
      </c>
      <c r="F2414" t="s">
        <v>0</v>
      </c>
      <c r="G2414" t="s">
        <v>2924</v>
      </c>
      <c r="H2414" t="s">
        <v>0</v>
      </c>
      <c r="I2414" t="s">
        <v>874</v>
      </c>
      <c r="J2414" t="s">
        <v>875</v>
      </c>
      <c r="K2414" s="34" t="str">
        <f t="shared" si="74"/>
        <v>0166882在総</v>
      </c>
      <c r="L2414" t="s">
        <v>845</v>
      </c>
      <c r="M2414" t="s">
        <v>108</v>
      </c>
      <c r="N2414" t="s">
        <v>0</v>
      </c>
      <c r="O2414" t="s">
        <v>0</v>
      </c>
      <c r="P2414" t="s">
        <v>0</v>
      </c>
      <c r="Q2414" t="s">
        <v>0</v>
      </c>
      <c r="R2414" t="s">
        <v>0</v>
      </c>
      <c r="S2414" t="s">
        <v>877</v>
      </c>
      <c r="T2414" t="s">
        <v>1831</v>
      </c>
      <c r="X2414" s="34" t="str">
        <f t="shared" si="75"/>
        <v>0166882</v>
      </c>
    </row>
    <row r="2415" spans="1:24" x14ac:dyDescent="0.15">
      <c r="A2415" t="s">
        <v>1486</v>
      </c>
      <c r="B2415" t="s">
        <v>935</v>
      </c>
      <c r="C2415" t="s">
        <v>2157</v>
      </c>
      <c r="D2415" t="s">
        <v>22</v>
      </c>
      <c r="E2415" t="s">
        <v>2923</v>
      </c>
      <c r="F2415" t="s">
        <v>0</v>
      </c>
      <c r="G2415" t="s">
        <v>2924</v>
      </c>
      <c r="H2415" t="s">
        <v>0</v>
      </c>
      <c r="I2415" t="s">
        <v>1950</v>
      </c>
      <c r="J2415" t="s">
        <v>1951</v>
      </c>
      <c r="K2415" s="34" t="str">
        <f t="shared" si="74"/>
        <v>0166882在持充</v>
      </c>
      <c r="L2415" t="s">
        <v>976</v>
      </c>
      <c r="M2415" t="s">
        <v>1962</v>
      </c>
      <c r="N2415" t="s">
        <v>0</v>
      </c>
      <c r="O2415" t="s">
        <v>0</v>
      </c>
      <c r="P2415" t="s">
        <v>0</v>
      </c>
      <c r="Q2415" t="s">
        <v>0</v>
      </c>
      <c r="R2415" t="s">
        <v>0</v>
      </c>
      <c r="S2415" t="s">
        <v>877</v>
      </c>
      <c r="T2415" t="s">
        <v>1831</v>
      </c>
      <c r="X2415" s="34" t="str">
        <f t="shared" si="75"/>
        <v>0166882</v>
      </c>
    </row>
    <row r="2416" spans="1:24" x14ac:dyDescent="0.15">
      <c r="A2416" t="s">
        <v>1487</v>
      </c>
      <c r="B2416" t="s">
        <v>935</v>
      </c>
      <c r="C2416" t="s">
        <v>2157</v>
      </c>
      <c r="D2416" t="s">
        <v>22</v>
      </c>
      <c r="E2416" t="s">
        <v>2925</v>
      </c>
      <c r="F2416" t="s">
        <v>0</v>
      </c>
      <c r="G2416" t="s">
        <v>2926</v>
      </c>
      <c r="H2416" t="s">
        <v>0</v>
      </c>
      <c r="I2416" t="s">
        <v>1945</v>
      </c>
      <c r="J2416" t="s">
        <v>1946</v>
      </c>
      <c r="K2416" s="34" t="str">
        <f t="shared" si="74"/>
        <v>0166916外在ベⅠ注</v>
      </c>
      <c r="L2416" t="s">
        <v>313</v>
      </c>
      <c r="M2416" t="s">
        <v>1940</v>
      </c>
      <c r="N2416" t="s">
        <v>0</v>
      </c>
      <c r="O2416" t="s">
        <v>0</v>
      </c>
      <c r="P2416" t="s">
        <v>0</v>
      </c>
      <c r="Q2416" t="s">
        <v>0</v>
      </c>
      <c r="R2416" t="s">
        <v>0</v>
      </c>
      <c r="S2416" t="s">
        <v>877</v>
      </c>
      <c r="T2416" t="s">
        <v>1831</v>
      </c>
      <c r="X2416" s="34" t="str">
        <f t="shared" si="75"/>
        <v>0166916</v>
      </c>
    </row>
    <row r="2417" spans="1:24" x14ac:dyDescent="0.15">
      <c r="A2417" t="s">
        <v>1488</v>
      </c>
      <c r="B2417" t="s">
        <v>935</v>
      </c>
      <c r="C2417" t="s">
        <v>2157</v>
      </c>
      <c r="D2417" t="s">
        <v>22</v>
      </c>
      <c r="E2417" t="s">
        <v>2927</v>
      </c>
      <c r="F2417" t="s">
        <v>0</v>
      </c>
      <c r="G2417" t="s">
        <v>2928</v>
      </c>
      <c r="H2417" t="s">
        <v>0</v>
      </c>
      <c r="I2417" t="s">
        <v>1948</v>
      </c>
      <c r="J2417" t="s">
        <v>1949</v>
      </c>
      <c r="K2417" s="34" t="str">
        <f t="shared" si="74"/>
        <v>0166924外医ＤＸ３</v>
      </c>
      <c r="L2417" t="s">
        <v>886</v>
      </c>
      <c r="M2417" t="s">
        <v>1940</v>
      </c>
      <c r="N2417" t="s">
        <v>0</v>
      </c>
      <c r="O2417" t="s">
        <v>0</v>
      </c>
      <c r="P2417" t="s">
        <v>0</v>
      </c>
      <c r="Q2417" t="s">
        <v>0</v>
      </c>
      <c r="R2417" t="s">
        <v>0</v>
      </c>
      <c r="S2417" t="s">
        <v>877</v>
      </c>
      <c r="T2417" t="s">
        <v>1831</v>
      </c>
      <c r="X2417" s="34" t="str">
        <f t="shared" si="75"/>
        <v>0166924</v>
      </c>
    </row>
    <row r="2418" spans="1:24" x14ac:dyDescent="0.15">
      <c r="A2418" t="s">
        <v>1488</v>
      </c>
      <c r="B2418" t="s">
        <v>935</v>
      </c>
      <c r="C2418" t="s">
        <v>2157</v>
      </c>
      <c r="D2418" t="s">
        <v>22</v>
      </c>
      <c r="E2418" t="s">
        <v>2927</v>
      </c>
      <c r="F2418" t="s">
        <v>0</v>
      </c>
      <c r="G2418" t="s">
        <v>2928</v>
      </c>
      <c r="H2418" t="s">
        <v>0</v>
      </c>
      <c r="I2418" t="s">
        <v>1945</v>
      </c>
      <c r="J2418" t="s">
        <v>1946</v>
      </c>
      <c r="K2418" s="34" t="str">
        <f t="shared" si="74"/>
        <v>0166924外在ベⅠ注</v>
      </c>
      <c r="L2418" t="s">
        <v>1276</v>
      </c>
      <c r="M2418" t="s">
        <v>1940</v>
      </c>
      <c r="N2418" t="s">
        <v>0</v>
      </c>
      <c r="O2418" t="s">
        <v>0</v>
      </c>
      <c r="P2418" t="s">
        <v>0</v>
      </c>
      <c r="Q2418" t="s">
        <v>0</v>
      </c>
      <c r="R2418" t="s">
        <v>0</v>
      </c>
      <c r="S2418" t="s">
        <v>877</v>
      </c>
      <c r="T2418" t="s">
        <v>1831</v>
      </c>
      <c r="X2418" s="34" t="str">
        <f t="shared" si="75"/>
        <v>0166924</v>
      </c>
    </row>
    <row r="2419" spans="1:24" x14ac:dyDescent="0.15">
      <c r="A2419" t="s">
        <v>1489</v>
      </c>
      <c r="B2419" t="s">
        <v>935</v>
      </c>
      <c r="C2419" t="s">
        <v>2157</v>
      </c>
      <c r="D2419" t="s">
        <v>22</v>
      </c>
      <c r="E2419" t="s">
        <v>2929</v>
      </c>
      <c r="F2419" t="s">
        <v>0</v>
      </c>
      <c r="G2419" t="s">
        <v>2930</v>
      </c>
      <c r="H2419" t="s">
        <v>0</v>
      </c>
      <c r="I2419" t="s">
        <v>1938</v>
      </c>
      <c r="J2419" t="s">
        <v>1939</v>
      </c>
      <c r="K2419" s="34" t="str">
        <f t="shared" si="74"/>
        <v>0166932外医ＤＸ２</v>
      </c>
      <c r="L2419" t="s">
        <v>738</v>
      </c>
      <c r="M2419" t="s">
        <v>1940</v>
      </c>
      <c r="N2419" t="s">
        <v>0</v>
      </c>
      <c r="O2419" t="s">
        <v>0</v>
      </c>
      <c r="P2419" t="s">
        <v>0</v>
      </c>
      <c r="Q2419" t="s">
        <v>0</v>
      </c>
      <c r="R2419" t="s">
        <v>0</v>
      </c>
      <c r="S2419" t="s">
        <v>877</v>
      </c>
      <c r="T2419" t="s">
        <v>1831</v>
      </c>
      <c r="X2419" s="34" t="str">
        <f t="shared" si="75"/>
        <v>0166932</v>
      </c>
    </row>
    <row r="2420" spans="1:24" x14ac:dyDescent="0.15">
      <c r="A2420" t="s">
        <v>1489</v>
      </c>
      <c r="B2420" t="s">
        <v>935</v>
      </c>
      <c r="C2420" t="s">
        <v>2157</v>
      </c>
      <c r="D2420" t="s">
        <v>22</v>
      </c>
      <c r="E2420" t="s">
        <v>2929</v>
      </c>
      <c r="F2420" t="s">
        <v>0</v>
      </c>
      <c r="G2420" t="s">
        <v>2930</v>
      </c>
      <c r="H2420" t="s">
        <v>0</v>
      </c>
      <c r="I2420" t="s">
        <v>136</v>
      </c>
      <c r="J2420" t="s">
        <v>137</v>
      </c>
      <c r="K2420" s="34" t="str">
        <f t="shared" si="74"/>
        <v>0166932ニコ</v>
      </c>
      <c r="L2420" t="s">
        <v>780</v>
      </c>
      <c r="M2420" t="s">
        <v>138</v>
      </c>
      <c r="N2420" t="s">
        <v>0</v>
      </c>
      <c r="O2420" t="s">
        <v>0</v>
      </c>
      <c r="P2420" t="s">
        <v>0</v>
      </c>
      <c r="Q2420" t="s">
        <v>0</v>
      </c>
      <c r="R2420" t="s">
        <v>0</v>
      </c>
      <c r="S2420" t="s">
        <v>877</v>
      </c>
      <c r="T2420" t="s">
        <v>1831</v>
      </c>
      <c r="X2420" s="34" t="str">
        <f t="shared" si="75"/>
        <v>0166932</v>
      </c>
    </row>
    <row r="2421" spans="1:24" x14ac:dyDescent="0.15">
      <c r="A2421" t="s">
        <v>1489</v>
      </c>
      <c r="B2421" t="s">
        <v>935</v>
      </c>
      <c r="C2421" t="s">
        <v>2157</v>
      </c>
      <c r="D2421" t="s">
        <v>22</v>
      </c>
      <c r="E2421" t="s">
        <v>2929</v>
      </c>
      <c r="F2421" t="s">
        <v>0</v>
      </c>
      <c r="G2421" t="s">
        <v>2930</v>
      </c>
      <c r="H2421" t="s">
        <v>0</v>
      </c>
      <c r="I2421" t="s">
        <v>1950</v>
      </c>
      <c r="J2421" t="s">
        <v>1951</v>
      </c>
      <c r="K2421" s="34" t="str">
        <f t="shared" si="74"/>
        <v>0166932在持充</v>
      </c>
      <c r="L2421" t="s">
        <v>333</v>
      </c>
      <c r="M2421" t="s">
        <v>1940</v>
      </c>
      <c r="N2421" t="s">
        <v>0</v>
      </c>
      <c r="O2421" t="s">
        <v>0</v>
      </c>
      <c r="P2421" t="s">
        <v>0</v>
      </c>
      <c r="Q2421" t="s">
        <v>0</v>
      </c>
      <c r="R2421" t="s">
        <v>0</v>
      </c>
      <c r="S2421" t="s">
        <v>877</v>
      </c>
      <c r="T2421" t="s">
        <v>1831</v>
      </c>
      <c r="X2421" s="34" t="str">
        <f t="shared" si="75"/>
        <v>0166932</v>
      </c>
    </row>
    <row r="2422" spans="1:24" x14ac:dyDescent="0.15">
      <c r="A2422" t="s">
        <v>1489</v>
      </c>
      <c r="B2422" t="s">
        <v>935</v>
      </c>
      <c r="C2422" t="s">
        <v>2157</v>
      </c>
      <c r="D2422" t="s">
        <v>22</v>
      </c>
      <c r="E2422" t="s">
        <v>2929</v>
      </c>
      <c r="F2422" t="s">
        <v>0</v>
      </c>
      <c r="G2422" t="s">
        <v>2930</v>
      </c>
      <c r="H2422" t="s">
        <v>0</v>
      </c>
      <c r="I2422" t="s">
        <v>1945</v>
      </c>
      <c r="J2422" t="s">
        <v>1946</v>
      </c>
      <c r="K2422" s="34" t="str">
        <f t="shared" si="74"/>
        <v>0166932外在ベⅠ注</v>
      </c>
      <c r="L2422" t="s">
        <v>157</v>
      </c>
      <c r="M2422" t="s">
        <v>1940</v>
      </c>
      <c r="N2422" t="s">
        <v>0</v>
      </c>
      <c r="O2422" t="s">
        <v>0</v>
      </c>
      <c r="P2422" t="s">
        <v>0</v>
      </c>
      <c r="Q2422" t="s">
        <v>0</v>
      </c>
      <c r="R2422" t="s">
        <v>0</v>
      </c>
      <c r="S2422" t="s">
        <v>877</v>
      </c>
      <c r="T2422" t="s">
        <v>1831</v>
      </c>
      <c r="X2422" s="34" t="str">
        <f t="shared" si="75"/>
        <v>0166932</v>
      </c>
    </row>
    <row r="2423" spans="1:24" x14ac:dyDescent="0.15">
      <c r="A2423" t="s">
        <v>1490</v>
      </c>
      <c r="B2423" t="s">
        <v>935</v>
      </c>
      <c r="C2423" t="s">
        <v>2157</v>
      </c>
      <c r="D2423" t="s">
        <v>22</v>
      </c>
      <c r="E2423" t="s">
        <v>2931</v>
      </c>
      <c r="F2423" t="s">
        <v>0</v>
      </c>
      <c r="G2423" t="s">
        <v>2932</v>
      </c>
      <c r="H2423" t="s">
        <v>0</v>
      </c>
      <c r="I2423" t="s">
        <v>1938</v>
      </c>
      <c r="J2423" t="s">
        <v>1939</v>
      </c>
      <c r="K2423" s="34" t="str">
        <f t="shared" si="74"/>
        <v>0166940外医ＤＸ２</v>
      </c>
      <c r="L2423" t="s">
        <v>1196</v>
      </c>
      <c r="M2423" t="s">
        <v>1962</v>
      </c>
      <c r="N2423" t="s">
        <v>0</v>
      </c>
      <c r="O2423" t="s">
        <v>0</v>
      </c>
      <c r="P2423" t="s">
        <v>0</v>
      </c>
      <c r="Q2423" t="s">
        <v>0</v>
      </c>
      <c r="R2423" t="s">
        <v>0</v>
      </c>
      <c r="S2423" t="s">
        <v>877</v>
      </c>
      <c r="T2423" t="s">
        <v>1831</v>
      </c>
      <c r="X2423" s="34" t="str">
        <f t="shared" si="75"/>
        <v>0166940</v>
      </c>
    </row>
    <row r="2424" spans="1:24" x14ac:dyDescent="0.15">
      <c r="A2424" t="s">
        <v>1490</v>
      </c>
      <c r="B2424" t="s">
        <v>935</v>
      </c>
      <c r="C2424" t="s">
        <v>2157</v>
      </c>
      <c r="D2424" t="s">
        <v>22</v>
      </c>
      <c r="E2424" t="s">
        <v>2931</v>
      </c>
      <c r="F2424" t="s">
        <v>0</v>
      </c>
      <c r="G2424" t="s">
        <v>2932</v>
      </c>
      <c r="H2424" t="s">
        <v>0</v>
      </c>
      <c r="I2424" t="s">
        <v>761</v>
      </c>
      <c r="J2424" t="s">
        <v>762</v>
      </c>
      <c r="K2424" s="34" t="str">
        <f t="shared" si="74"/>
        <v>0166940短手１</v>
      </c>
      <c r="L2424" t="s">
        <v>488</v>
      </c>
      <c r="M2424" t="s">
        <v>277</v>
      </c>
      <c r="N2424" t="s">
        <v>0</v>
      </c>
      <c r="O2424" t="s">
        <v>0</v>
      </c>
      <c r="P2424" t="s">
        <v>0</v>
      </c>
      <c r="Q2424" t="s">
        <v>0</v>
      </c>
      <c r="R2424" t="s">
        <v>0</v>
      </c>
      <c r="S2424" t="s">
        <v>877</v>
      </c>
      <c r="T2424" t="s">
        <v>1831</v>
      </c>
      <c r="X2424" s="34" t="str">
        <f t="shared" si="75"/>
        <v>0166940</v>
      </c>
    </row>
    <row r="2425" spans="1:24" x14ac:dyDescent="0.15">
      <c r="A2425" t="s">
        <v>1490</v>
      </c>
      <c r="B2425" t="s">
        <v>935</v>
      </c>
      <c r="C2425" t="s">
        <v>2157</v>
      </c>
      <c r="D2425" t="s">
        <v>22</v>
      </c>
      <c r="E2425" t="s">
        <v>2931</v>
      </c>
      <c r="F2425" t="s">
        <v>0</v>
      </c>
      <c r="G2425" t="s">
        <v>2932</v>
      </c>
      <c r="H2425" t="s">
        <v>0</v>
      </c>
      <c r="I2425" t="s">
        <v>761</v>
      </c>
      <c r="J2425" t="s">
        <v>762</v>
      </c>
      <c r="K2425" s="34" t="str">
        <f t="shared" si="74"/>
        <v>0166940短手１</v>
      </c>
      <c r="L2425" t="s">
        <v>488</v>
      </c>
      <c r="M2425" t="s">
        <v>277</v>
      </c>
      <c r="N2425" t="s">
        <v>0</v>
      </c>
      <c r="O2425" t="s">
        <v>2057</v>
      </c>
      <c r="P2425" t="s">
        <v>878</v>
      </c>
      <c r="Q2425" t="s">
        <v>0</v>
      </c>
      <c r="R2425" t="s">
        <v>0</v>
      </c>
      <c r="S2425" t="s">
        <v>877</v>
      </c>
      <c r="T2425" t="s">
        <v>1831</v>
      </c>
      <c r="X2425" s="34" t="str">
        <f t="shared" si="75"/>
        <v>01669403床</v>
      </c>
    </row>
    <row r="2426" spans="1:24" x14ac:dyDescent="0.15">
      <c r="A2426" t="s">
        <v>1490</v>
      </c>
      <c r="B2426" t="s">
        <v>935</v>
      </c>
      <c r="C2426" t="s">
        <v>2157</v>
      </c>
      <c r="D2426" t="s">
        <v>22</v>
      </c>
      <c r="E2426" t="s">
        <v>2931</v>
      </c>
      <c r="F2426" t="s">
        <v>0</v>
      </c>
      <c r="G2426" t="s">
        <v>2932</v>
      </c>
      <c r="H2426" t="s">
        <v>0</v>
      </c>
      <c r="I2426" t="s">
        <v>309</v>
      </c>
      <c r="J2426" t="s">
        <v>310</v>
      </c>
      <c r="K2426" s="34" t="str">
        <f t="shared" si="74"/>
        <v>0166940がん指</v>
      </c>
      <c r="L2426" t="s">
        <v>482</v>
      </c>
      <c r="M2426" t="s">
        <v>2933</v>
      </c>
      <c r="N2426" t="s">
        <v>0</v>
      </c>
      <c r="O2426" t="s">
        <v>0</v>
      </c>
      <c r="P2426" t="s">
        <v>0</v>
      </c>
      <c r="Q2426" t="s">
        <v>0</v>
      </c>
      <c r="R2426" t="s">
        <v>0</v>
      </c>
      <c r="S2426" t="s">
        <v>877</v>
      </c>
      <c r="T2426" t="s">
        <v>1831</v>
      </c>
      <c r="X2426" s="34" t="str">
        <f t="shared" si="75"/>
        <v>0166940</v>
      </c>
    </row>
    <row r="2427" spans="1:24" x14ac:dyDescent="0.15">
      <c r="A2427" t="s">
        <v>1490</v>
      </c>
      <c r="B2427" t="s">
        <v>935</v>
      </c>
      <c r="C2427" t="s">
        <v>2157</v>
      </c>
      <c r="D2427" t="s">
        <v>22</v>
      </c>
      <c r="E2427" t="s">
        <v>2931</v>
      </c>
      <c r="F2427" t="s">
        <v>0</v>
      </c>
      <c r="G2427" t="s">
        <v>2932</v>
      </c>
      <c r="H2427" t="s">
        <v>0</v>
      </c>
      <c r="I2427" t="s">
        <v>1950</v>
      </c>
      <c r="J2427" t="s">
        <v>1951</v>
      </c>
      <c r="K2427" s="34" t="str">
        <f t="shared" si="74"/>
        <v>0166940在持充</v>
      </c>
      <c r="L2427" t="s">
        <v>111</v>
      </c>
      <c r="M2427" t="s">
        <v>1940</v>
      </c>
      <c r="N2427" t="s">
        <v>0</v>
      </c>
      <c r="O2427" t="s">
        <v>0</v>
      </c>
      <c r="P2427" t="s">
        <v>0</v>
      </c>
      <c r="Q2427" t="s">
        <v>0</v>
      </c>
      <c r="R2427" t="s">
        <v>0</v>
      </c>
      <c r="S2427" t="s">
        <v>877</v>
      </c>
      <c r="T2427" t="s">
        <v>1831</v>
      </c>
      <c r="X2427" s="34" t="str">
        <f t="shared" si="75"/>
        <v>0166940</v>
      </c>
    </row>
    <row r="2428" spans="1:24" x14ac:dyDescent="0.15">
      <c r="A2428" t="s">
        <v>1490</v>
      </c>
      <c r="B2428" t="s">
        <v>935</v>
      </c>
      <c r="C2428" t="s">
        <v>2157</v>
      </c>
      <c r="D2428" t="s">
        <v>22</v>
      </c>
      <c r="E2428" t="s">
        <v>2931</v>
      </c>
      <c r="F2428" t="s">
        <v>0</v>
      </c>
      <c r="G2428" t="s">
        <v>2932</v>
      </c>
      <c r="H2428" t="s">
        <v>0</v>
      </c>
      <c r="I2428" t="s">
        <v>340</v>
      </c>
      <c r="J2428" t="s">
        <v>341</v>
      </c>
      <c r="K2428" s="34" t="str">
        <f t="shared" si="74"/>
        <v>0166940連携診</v>
      </c>
      <c r="L2428" t="s">
        <v>141</v>
      </c>
      <c r="M2428" t="s">
        <v>225</v>
      </c>
      <c r="N2428" t="s">
        <v>0</v>
      </c>
      <c r="O2428" t="s">
        <v>0</v>
      </c>
      <c r="P2428" t="s">
        <v>0</v>
      </c>
      <c r="Q2428" t="s">
        <v>0</v>
      </c>
      <c r="R2428" t="s">
        <v>0</v>
      </c>
      <c r="S2428" t="s">
        <v>877</v>
      </c>
      <c r="T2428" t="s">
        <v>1831</v>
      </c>
      <c r="X2428" s="34" t="str">
        <f t="shared" si="75"/>
        <v>0166940</v>
      </c>
    </row>
    <row r="2429" spans="1:24" x14ac:dyDescent="0.15">
      <c r="A2429" t="s">
        <v>1490</v>
      </c>
      <c r="B2429" t="s">
        <v>935</v>
      </c>
      <c r="C2429" t="s">
        <v>2157</v>
      </c>
      <c r="D2429" t="s">
        <v>22</v>
      </c>
      <c r="E2429" t="s">
        <v>2931</v>
      </c>
      <c r="F2429" t="s">
        <v>0</v>
      </c>
      <c r="G2429" t="s">
        <v>2932</v>
      </c>
      <c r="H2429" t="s">
        <v>0</v>
      </c>
      <c r="I2429" t="s">
        <v>340</v>
      </c>
      <c r="J2429" t="s">
        <v>341</v>
      </c>
      <c r="K2429" s="34" t="str">
        <f t="shared" si="74"/>
        <v>0166940連携診</v>
      </c>
      <c r="L2429" t="s">
        <v>141</v>
      </c>
      <c r="M2429" t="s">
        <v>225</v>
      </c>
      <c r="N2429" t="s">
        <v>0</v>
      </c>
      <c r="O2429" t="s">
        <v>1550</v>
      </c>
      <c r="P2429" t="s">
        <v>1163</v>
      </c>
      <c r="Q2429" t="s">
        <v>0</v>
      </c>
      <c r="R2429" t="s">
        <v>0</v>
      </c>
      <c r="S2429" t="s">
        <v>877</v>
      </c>
      <c r="T2429" t="s">
        <v>1831</v>
      </c>
      <c r="X2429" s="34" t="str">
        <f t="shared" si="75"/>
        <v>0166940送信側</v>
      </c>
    </row>
    <row r="2430" spans="1:24" x14ac:dyDescent="0.15">
      <c r="A2430" t="s">
        <v>1490</v>
      </c>
      <c r="B2430" t="s">
        <v>935</v>
      </c>
      <c r="C2430" t="s">
        <v>2157</v>
      </c>
      <c r="D2430" t="s">
        <v>22</v>
      </c>
      <c r="E2430" t="s">
        <v>2931</v>
      </c>
      <c r="F2430" t="s">
        <v>0</v>
      </c>
      <c r="G2430" t="s">
        <v>2932</v>
      </c>
      <c r="H2430" t="s">
        <v>0</v>
      </c>
      <c r="I2430" t="s">
        <v>340</v>
      </c>
      <c r="J2430" t="s">
        <v>341</v>
      </c>
      <c r="K2430" s="34" t="str">
        <f t="shared" si="74"/>
        <v>0166940連携診</v>
      </c>
      <c r="L2430" t="s">
        <v>141</v>
      </c>
      <c r="M2430" t="s">
        <v>225</v>
      </c>
      <c r="N2430" t="s">
        <v>0</v>
      </c>
      <c r="O2430" t="s">
        <v>2147</v>
      </c>
      <c r="P2430" t="s">
        <v>267</v>
      </c>
      <c r="Q2430" t="s">
        <v>0</v>
      </c>
      <c r="R2430" t="s">
        <v>0</v>
      </c>
      <c r="S2430" t="s">
        <v>877</v>
      </c>
      <c r="T2430" t="s">
        <v>1831</v>
      </c>
      <c r="X2430" s="34" t="str">
        <f t="shared" si="75"/>
        <v>0166940病理診断管理加算１</v>
      </c>
    </row>
    <row r="2431" spans="1:24" x14ac:dyDescent="0.15">
      <c r="A2431" t="s">
        <v>1490</v>
      </c>
      <c r="B2431" t="s">
        <v>935</v>
      </c>
      <c r="C2431" t="s">
        <v>2157</v>
      </c>
      <c r="D2431" t="s">
        <v>22</v>
      </c>
      <c r="E2431" t="s">
        <v>2931</v>
      </c>
      <c r="F2431" t="s">
        <v>0</v>
      </c>
      <c r="G2431" t="s">
        <v>2932</v>
      </c>
      <c r="H2431" t="s">
        <v>0</v>
      </c>
      <c r="I2431" t="s">
        <v>1945</v>
      </c>
      <c r="J2431" t="s">
        <v>1946</v>
      </c>
      <c r="K2431" s="34" t="str">
        <f t="shared" si="74"/>
        <v>0166940外在ベⅠ注</v>
      </c>
      <c r="L2431" t="s">
        <v>128</v>
      </c>
      <c r="M2431" t="s">
        <v>1940</v>
      </c>
      <c r="N2431" t="s">
        <v>0</v>
      </c>
      <c r="O2431" t="s">
        <v>0</v>
      </c>
      <c r="P2431" t="s">
        <v>0</v>
      </c>
      <c r="Q2431" t="s">
        <v>0</v>
      </c>
      <c r="R2431" t="s">
        <v>0</v>
      </c>
      <c r="S2431" t="s">
        <v>877</v>
      </c>
      <c r="T2431" t="s">
        <v>1831</v>
      </c>
      <c r="X2431" s="34" t="str">
        <f t="shared" si="75"/>
        <v>0166940</v>
      </c>
    </row>
    <row r="2432" spans="1:24" x14ac:dyDescent="0.15">
      <c r="A2432" t="s">
        <v>1491</v>
      </c>
      <c r="B2432" t="s">
        <v>935</v>
      </c>
      <c r="C2432" t="s">
        <v>2157</v>
      </c>
      <c r="D2432" t="s">
        <v>22</v>
      </c>
      <c r="E2432" t="s">
        <v>2934</v>
      </c>
      <c r="F2432" t="s">
        <v>0</v>
      </c>
      <c r="G2432" t="s">
        <v>2935</v>
      </c>
      <c r="H2432" t="s">
        <v>0</v>
      </c>
      <c r="I2432" t="s">
        <v>0</v>
      </c>
      <c r="J2432" t="s">
        <v>0</v>
      </c>
      <c r="K2432" s="34" t="str">
        <f t="shared" si="74"/>
        <v>0166973</v>
      </c>
      <c r="L2432" t="s">
        <v>0</v>
      </c>
      <c r="M2432" t="s">
        <v>0</v>
      </c>
      <c r="N2432" t="s">
        <v>0</v>
      </c>
      <c r="O2432" t="s">
        <v>0</v>
      </c>
      <c r="P2432" t="s">
        <v>0</v>
      </c>
      <c r="Q2432" t="s">
        <v>0</v>
      </c>
      <c r="R2432" t="s">
        <v>0</v>
      </c>
      <c r="S2432" t="s">
        <v>877</v>
      </c>
      <c r="T2432" t="s">
        <v>1831</v>
      </c>
      <c r="X2432" s="34" t="str">
        <f t="shared" si="75"/>
        <v>0166973</v>
      </c>
    </row>
    <row r="2433" spans="1:24" x14ac:dyDescent="0.15">
      <c r="A2433" t="s">
        <v>1492</v>
      </c>
      <c r="B2433" t="s">
        <v>935</v>
      </c>
      <c r="C2433" t="s">
        <v>2157</v>
      </c>
      <c r="D2433" t="s">
        <v>22</v>
      </c>
      <c r="E2433" t="s">
        <v>2936</v>
      </c>
      <c r="F2433" t="s">
        <v>0</v>
      </c>
      <c r="G2433" t="s">
        <v>2937</v>
      </c>
      <c r="H2433" t="s">
        <v>0</v>
      </c>
      <c r="I2433" t="s">
        <v>283</v>
      </c>
      <c r="J2433" t="s">
        <v>284</v>
      </c>
      <c r="K2433" s="34" t="str">
        <f t="shared" si="74"/>
        <v>0166981機能強化</v>
      </c>
      <c r="L2433" t="s">
        <v>561</v>
      </c>
      <c r="M2433" t="s">
        <v>1940</v>
      </c>
      <c r="N2433" t="s">
        <v>0</v>
      </c>
      <c r="O2433" t="s">
        <v>0</v>
      </c>
      <c r="P2433" t="s">
        <v>0</v>
      </c>
      <c r="Q2433" t="s">
        <v>0</v>
      </c>
      <c r="R2433" t="s">
        <v>0</v>
      </c>
      <c r="S2433" t="s">
        <v>877</v>
      </c>
      <c r="T2433" t="s">
        <v>1831</v>
      </c>
      <c r="X2433" s="34" t="str">
        <f t="shared" si="75"/>
        <v>0166981</v>
      </c>
    </row>
    <row r="2434" spans="1:24" x14ac:dyDescent="0.15">
      <c r="A2434" t="s">
        <v>1492</v>
      </c>
      <c r="B2434" t="s">
        <v>935</v>
      </c>
      <c r="C2434" t="s">
        <v>2157</v>
      </c>
      <c r="D2434" t="s">
        <v>22</v>
      </c>
      <c r="E2434" t="s">
        <v>2936</v>
      </c>
      <c r="F2434" t="s">
        <v>0</v>
      </c>
      <c r="G2434" t="s">
        <v>2937</v>
      </c>
      <c r="H2434" t="s">
        <v>0</v>
      </c>
      <c r="I2434" t="s">
        <v>1833</v>
      </c>
      <c r="J2434" t="s">
        <v>1834</v>
      </c>
      <c r="K2434" s="34" t="str">
        <f t="shared" si="74"/>
        <v>0166981外来感染</v>
      </c>
      <c r="L2434" t="s">
        <v>346</v>
      </c>
      <c r="M2434" t="s">
        <v>23</v>
      </c>
      <c r="N2434" t="s">
        <v>0</v>
      </c>
      <c r="O2434" t="s">
        <v>0</v>
      </c>
      <c r="P2434" t="s">
        <v>0</v>
      </c>
      <c r="Q2434" t="s">
        <v>0</v>
      </c>
      <c r="R2434" t="s">
        <v>0</v>
      </c>
      <c r="S2434" t="s">
        <v>877</v>
      </c>
      <c r="T2434" t="s">
        <v>1831</v>
      </c>
      <c r="X2434" s="34" t="str">
        <f t="shared" si="75"/>
        <v>0166981</v>
      </c>
    </row>
    <row r="2435" spans="1:24" x14ac:dyDescent="0.15">
      <c r="A2435" t="s">
        <v>1492</v>
      </c>
      <c r="B2435" t="s">
        <v>935</v>
      </c>
      <c r="C2435" t="s">
        <v>2157</v>
      </c>
      <c r="D2435" t="s">
        <v>22</v>
      </c>
      <c r="E2435" t="s">
        <v>2936</v>
      </c>
      <c r="F2435" t="s">
        <v>0</v>
      </c>
      <c r="G2435" t="s">
        <v>2937</v>
      </c>
      <c r="H2435" t="s">
        <v>0</v>
      </c>
      <c r="I2435" t="s">
        <v>1938</v>
      </c>
      <c r="J2435" t="s">
        <v>1939</v>
      </c>
      <c r="K2435" s="34" t="str">
        <f t="shared" si="74"/>
        <v>0166981外医ＤＸ２</v>
      </c>
      <c r="L2435" t="s">
        <v>93</v>
      </c>
      <c r="M2435" t="s">
        <v>1940</v>
      </c>
      <c r="N2435" t="s">
        <v>0</v>
      </c>
      <c r="O2435" t="s">
        <v>0</v>
      </c>
      <c r="P2435" t="s">
        <v>0</v>
      </c>
      <c r="Q2435" t="s">
        <v>0</v>
      </c>
      <c r="R2435" t="s">
        <v>0</v>
      </c>
      <c r="S2435" t="s">
        <v>877</v>
      </c>
      <c r="T2435" t="s">
        <v>1831</v>
      </c>
      <c r="X2435" s="34" t="str">
        <f t="shared" si="75"/>
        <v>0166981</v>
      </c>
    </row>
    <row r="2436" spans="1:24" x14ac:dyDescent="0.15">
      <c r="A2436" t="s">
        <v>1492</v>
      </c>
      <c r="B2436" t="s">
        <v>935</v>
      </c>
      <c r="C2436" t="s">
        <v>2157</v>
      </c>
      <c r="D2436" t="s">
        <v>22</v>
      </c>
      <c r="E2436" t="s">
        <v>2936</v>
      </c>
      <c r="F2436" t="s">
        <v>0</v>
      </c>
      <c r="G2436" t="s">
        <v>2937</v>
      </c>
      <c r="H2436" t="s">
        <v>0</v>
      </c>
      <c r="I2436" t="s">
        <v>1952</v>
      </c>
      <c r="J2436" t="s">
        <v>1839</v>
      </c>
      <c r="K2436" s="34" t="str">
        <f t="shared" si="74"/>
        <v>0166981時間外１</v>
      </c>
      <c r="L2436" t="s">
        <v>42</v>
      </c>
      <c r="M2436" t="s">
        <v>73</v>
      </c>
      <c r="N2436" t="s">
        <v>0</v>
      </c>
      <c r="O2436" t="s">
        <v>0</v>
      </c>
      <c r="P2436" t="s">
        <v>0</v>
      </c>
      <c r="Q2436" t="s">
        <v>0</v>
      </c>
      <c r="R2436" t="s">
        <v>0</v>
      </c>
      <c r="S2436" t="s">
        <v>877</v>
      </c>
      <c r="T2436" t="s">
        <v>1831</v>
      </c>
      <c r="X2436" s="34" t="str">
        <f t="shared" si="75"/>
        <v>0166981</v>
      </c>
    </row>
    <row r="2437" spans="1:24" x14ac:dyDescent="0.15">
      <c r="A2437" t="s">
        <v>1492</v>
      </c>
      <c r="B2437" t="s">
        <v>935</v>
      </c>
      <c r="C2437" t="s">
        <v>2157</v>
      </c>
      <c r="D2437" t="s">
        <v>22</v>
      </c>
      <c r="E2437" t="s">
        <v>2936</v>
      </c>
      <c r="F2437" t="s">
        <v>0</v>
      </c>
      <c r="G2437" t="s">
        <v>2937</v>
      </c>
      <c r="H2437" t="s">
        <v>0</v>
      </c>
      <c r="I2437" t="s">
        <v>1861</v>
      </c>
      <c r="J2437" t="s">
        <v>1862</v>
      </c>
      <c r="K2437" s="34" t="str">
        <f t="shared" si="74"/>
        <v>0166981地包加</v>
      </c>
      <c r="L2437" t="s">
        <v>501</v>
      </c>
      <c r="M2437" t="s">
        <v>1581</v>
      </c>
      <c r="N2437" t="s">
        <v>0</v>
      </c>
      <c r="O2437" t="s">
        <v>0</v>
      </c>
      <c r="P2437" t="s">
        <v>0</v>
      </c>
      <c r="Q2437" t="s">
        <v>0</v>
      </c>
      <c r="R2437" t="s">
        <v>0</v>
      </c>
      <c r="S2437" t="s">
        <v>877</v>
      </c>
      <c r="T2437" t="s">
        <v>1831</v>
      </c>
      <c r="X2437" s="34" t="str">
        <f t="shared" si="75"/>
        <v>0166981</v>
      </c>
    </row>
    <row r="2438" spans="1:24" x14ac:dyDescent="0.15">
      <c r="A2438" t="s">
        <v>1492</v>
      </c>
      <c r="B2438" t="s">
        <v>935</v>
      </c>
      <c r="C2438" t="s">
        <v>2157</v>
      </c>
      <c r="D2438" t="s">
        <v>22</v>
      </c>
      <c r="E2438" t="s">
        <v>2936</v>
      </c>
      <c r="F2438" t="s">
        <v>0</v>
      </c>
      <c r="G2438" t="s">
        <v>2937</v>
      </c>
      <c r="H2438" t="s">
        <v>0</v>
      </c>
      <c r="I2438" t="s">
        <v>1861</v>
      </c>
      <c r="J2438" t="s">
        <v>1862</v>
      </c>
      <c r="K2438" s="34" t="str">
        <f t="shared" ref="K2438:K2501" si="76">E2438&amp;""&amp;J2438</f>
        <v>0166981地包加</v>
      </c>
      <c r="L2438" t="s">
        <v>501</v>
      </c>
      <c r="M2438" t="s">
        <v>1581</v>
      </c>
      <c r="N2438" t="s">
        <v>0</v>
      </c>
      <c r="O2438" t="s">
        <v>1863</v>
      </c>
      <c r="P2438" t="s">
        <v>1905</v>
      </c>
      <c r="Q2438" t="s">
        <v>0</v>
      </c>
      <c r="R2438" t="s">
        <v>0</v>
      </c>
      <c r="S2438" t="s">
        <v>877</v>
      </c>
      <c r="T2438" t="s">
        <v>1831</v>
      </c>
      <c r="X2438" s="34" t="str">
        <f t="shared" ref="X2438:X2501" si="77">(E2438&amp;""&amp;P2438)</f>
        <v>0166981地域包括診療加算１</v>
      </c>
    </row>
    <row r="2439" spans="1:24" x14ac:dyDescent="0.15">
      <c r="A2439" t="s">
        <v>1492</v>
      </c>
      <c r="B2439" t="s">
        <v>935</v>
      </c>
      <c r="C2439" t="s">
        <v>2157</v>
      </c>
      <c r="D2439" t="s">
        <v>22</v>
      </c>
      <c r="E2439" t="s">
        <v>2936</v>
      </c>
      <c r="F2439" t="s">
        <v>0</v>
      </c>
      <c r="G2439" t="s">
        <v>2937</v>
      </c>
      <c r="H2439" t="s">
        <v>0</v>
      </c>
      <c r="I2439" t="s">
        <v>105</v>
      </c>
      <c r="J2439" t="s">
        <v>106</v>
      </c>
      <c r="K2439" s="34" t="str">
        <f t="shared" si="76"/>
        <v>0166981がん疼</v>
      </c>
      <c r="L2439" t="s">
        <v>314</v>
      </c>
      <c r="M2439" t="s">
        <v>794</v>
      </c>
      <c r="N2439" t="s">
        <v>0</v>
      </c>
      <c r="O2439" t="s">
        <v>0</v>
      </c>
      <c r="P2439" t="s">
        <v>0</v>
      </c>
      <c r="Q2439" t="s">
        <v>0</v>
      </c>
      <c r="R2439" t="s">
        <v>0</v>
      </c>
      <c r="S2439" t="s">
        <v>877</v>
      </c>
      <c r="T2439" t="s">
        <v>1831</v>
      </c>
      <c r="X2439" s="34" t="str">
        <f t="shared" si="77"/>
        <v>0166981</v>
      </c>
    </row>
    <row r="2440" spans="1:24" x14ac:dyDescent="0.15">
      <c r="A2440" t="s">
        <v>1492</v>
      </c>
      <c r="B2440" t="s">
        <v>935</v>
      </c>
      <c r="C2440" t="s">
        <v>2157</v>
      </c>
      <c r="D2440" t="s">
        <v>22</v>
      </c>
      <c r="E2440" t="s">
        <v>2936</v>
      </c>
      <c r="F2440" t="s">
        <v>0</v>
      </c>
      <c r="G2440" t="s">
        <v>2937</v>
      </c>
      <c r="H2440" t="s">
        <v>0</v>
      </c>
      <c r="I2440" t="s">
        <v>309</v>
      </c>
      <c r="J2440" t="s">
        <v>310</v>
      </c>
      <c r="K2440" s="34" t="str">
        <f t="shared" si="76"/>
        <v>0166981がん指</v>
      </c>
      <c r="L2440" t="s">
        <v>912</v>
      </c>
      <c r="M2440" t="s">
        <v>175</v>
      </c>
      <c r="N2440" t="s">
        <v>0</v>
      </c>
      <c r="O2440" t="s">
        <v>0</v>
      </c>
      <c r="P2440" t="s">
        <v>0</v>
      </c>
      <c r="Q2440" t="s">
        <v>0</v>
      </c>
      <c r="R2440" t="s">
        <v>0</v>
      </c>
      <c r="S2440" t="s">
        <v>877</v>
      </c>
      <c r="T2440" t="s">
        <v>1831</v>
      </c>
      <c r="X2440" s="34" t="str">
        <f t="shared" si="77"/>
        <v>0166981</v>
      </c>
    </row>
    <row r="2441" spans="1:24" x14ac:dyDescent="0.15">
      <c r="A2441" t="s">
        <v>1492</v>
      </c>
      <c r="B2441" t="s">
        <v>935</v>
      </c>
      <c r="C2441" t="s">
        <v>2157</v>
      </c>
      <c r="D2441" t="s">
        <v>22</v>
      </c>
      <c r="E2441" t="s">
        <v>2936</v>
      </c>
      <c r="F2441" t="s">
        <v>0</v>
      </c>
      <c r="G2441" t="s">
        <v>2937</v>
      </c>
      <c r="H2441" t="s">
        <v>0</v>
      </c>
      <c r="I2441" t="s">
        <v>702</v>
      </c>
      <c r="J2441" t="s">
        <v>703</v>
      </c>
      <c r="K2441" s="34" t="str">
        <f t="shared" si="76"/>
        <v>0166981電情</v>
      </c>
      <c r="L2441" t="s">
        <v>42</v>
      </c>
      <c r="M2441" t="s">
        <v>60</v>
      </c>
      <c r="N2441" t="s">
        <v>0</v>
      </c>
      <c r="O2441" t="s">
        <v>0</v>
      </c>
      <c r="P2441" t="s">
        <v>0</v>
      </c>
      <c r="Q2441" t="s">
        <v>0</v>
      </c>
      <c r="R2441" t="s">
        <v>0</v>
      </c>
      <c r="S2441" t="s">
        <v>877</v>
      </c>
      <c r="T2441" t="s">
        <v>1831</v>
      </c>
      <c r="X2441" s="34" t="str">
        <f t="shared" si="77"/>
        <v>0166981</v>
      </c>
    </row>
    <row r="2442" spans="1:24" x14ac:dyDescent="0.15">
      <c r="A2442" t="s">
        <v>1492</v>
      </c>
      <c r="B2442" t="s">
        <v>935</v>
      </c>
      <c r="C2442" t="s">
        <v>2157</v>
      </c>
      <c r="D2442" t="s">
        <v>22</v>
      </c>
      <c r="E2442" t="s">
        <v>2936</v>
      </c>
      <c r="F2442" t="s">
        <v>0</v>
      </c>
      <c r="G2442" t="s">
        <v>2937</v>
      </c>
      <c r="H2442" t="s">
        <v>0</v>
      </c>
      <c r="I2442" t="s">
        <v>702</v>
      </c>
      <c r="J2442" t="s">
        <v>703</v>
      </c>
      <c r="K2442" s="34" t="str">
        <f t="shared" si="76"/>
        <v>0166981電情</v>
      </c>
      <c r="L2442" t="s">
        <v>42</v>
      </c>
      <c r="M2442" t="s">
        <v>60</v>
      </c>
      <c r="N2442" t="s">
        <v>0</v>
      </c>
      <c r="O2442" t="s">
        <v>706</v>
      </c>
      <c r="P2442" t="s">
        <v>706</v>
      </c>
      <c r="Q2442" t="s">
        <v>0</v>
      </c>
      <c r="R2442" t="s">
        <v>0</v>
      </c>
      <c r="S2442" t="s">
        <v>877</v>
      </c>
      <c r="T2442" t="s">
        <v>1831</v>
      </c>
      <c r="X2442" s="34" t="str">
        <f t="shared" si="77"/>
        <v>0166981電子的診療情報評価料</v>
      </c>
    </row>
    <row r="2443" spans="1:24" x14ac:dyDescent="0.15">
      <c r="A2443" t="s">
        <v>1492</v>
      </c>
      <c r="B2443" t="s">
        <v>935</v>
      </c>
      <c r="C2443" t="s">
        <v>2157</v>
      </c>
      <c r="D2443" t="s">
        <v>22</v>
      </c>
      <c r="E2443" t="s">
        <v>2936</v>
      </c>
      <c r="F2443" t="s">
        <v>0</v>
      </c>
      <c r="G2443" t="s">
        <v>2937</v>
      </c>
      <c r="H2443" t="s">
        <v>0</v>
      </c>
      <c r="I2443" t="s">
        <v>1950</v>
      </c>
      <c r="J2443" t="s">
        <v>1951</v>
      </c>
      <c r="K2443" s="34" t="str">
        <f t="shared" si="76"/>
        <v>0166981在持充</v>
      </c>
      <c r="L2443" t="s">
        <v>562</v>
      </c>
      <c r="M2443" t="s">
        <v>1940</v>
      </c>
      <c r="N2443" t="s">
        <v>0</v>
      </c>
      <c r="O2443" t="s">
        <v>0</v>
      </c>
      <c r="P2443" t="s">
        <v>0</v>
      </c>
      <c r="Q2443" t="s">
        <v>0</v>
      </c>
      <c r="R2443" t="s">
        <v>0</v>
      </c>
      <c r="S2443" t="s">
        <v>877</v>
      </c>
      <c r="T2443" t="s">
        <v>1831</v>
      </c>
      <c r="X2443" s="34" t="str">
        <f t="shared" si="77"/>
        <v>0166981</v>
      </c>
    </row>
    <row r="2444" spans="1:24" x14ac:dyDescent="0.15">
      <c r="A2444" t="s">
        <v>1492</v>
      </c>
      <c r="B2444" t="s">
        <v>935</v>
      </c>
      <c r="C2444" t="s">
        <v>2157</v>
      </c>
      <c r="D2444" t="s">
        <v>22</v>
      </c>
      <c r="E2444" t="s">
        <v>2936</v>
      </c>
      <c r="F2444" t="s">
        <v>0</v>
      </c>
      <c r="G2444" t="s">
        <v>2937</v>
      </c>
      <c r="H2444" t="s">
        <v>0</v>
      </c>
      <c r="I2444" t="s">
        <v>1945</v>
      </c>
      <c r="J2444" t="s">
        <v>1946</v>
      </c>
      <c r="K2444" s="34" t="str">
        <f t="shared" si="76"/>
        <v>0166981外在ベⅠ注</v>
      </c>
      <c r="L2444" t="s">
        <v>904</v>
      </c>
      <c r="M2444" t="s">
        <v>1940</v>
      </c>
      <c r="N2444" t="s">
        <v>0</v>
      </c>
      <c r="O2444" t="s">
        <v>0</v>
      </c>
      <c r="P2444" t="s">
        <v>0</v>
      </c>
      <c r="Q2444" t="s">
        <v>0</v>
      </c>
      <c r="R2444" t="s">
        <v>0</v>
      </c>
      <c r="S2444" t="s">
        <v>877</v>
      </c>
      <c r="T2444" t="s">
        <v>1831</v>
      </c>
      <c r="X2444" s="34" t="str">
        <f t="shared" si="77"/>
        <v>0166981</v>
      </c>
    </row>
    <row r="2445" spans="1:24" x14ac:dyDescent="0.15">
      <c r="A2445" t="s">
        <v>1492</v>
      </c>
      <c r="B2445" t="s">
        <v>935</v>
      </c>
      <c r="C2445" t="s">
        <v>2157</v>
      </c>
      <c r="D2445" t="s">
        <v>22</v>
      </c>
      <c r="E2445" t="s">
        <v>2936</v>
      </c>
      <c r="F2445" t="s">
        <v>0</v>
      </c>
      <c r="G2445" t="s">
        <v>2937</v>
      </c>
      <c r="H2445" t="s">
        <v>0</v>
      </c>
      <c r="I2445" t="s">
        <v>275</v>
      </c>
      <c r="J2445" t="s">
        <v>276</v>
      </c>
      <c r="K2445" s="34" t="str">
        <f t="shared" si="76"/>
        <v>0166981酸単</v>
      </c>
      <c r="L2445" t="s">
        <v>2938</v>
      </c>
      <c r="M2445" t="s">
        <v>1947</v>
      </c>
      <c r="N2445" t="s">
        <v>0</v>
      </c>
      <c r="O2445" t="s">
        <v>0</v>
      </c>
      <c r="P2445" t="s">
        <v>0</v>
      </c>
      <c r="Q2445" t="s">
        <v>0</v>
      </c>
      <c r="R2445" t="s">
        <v>0</v>
      </c>
      <c r="S2445" t="s">
        <v>877</v>
      </c>
      <c r="T2445" t="s">
        <v>1831</v>
      </c>
      <c r="X2445" s="34" t="str">
        <f t="shared" si="77"/>
        <v>0166981</v>
      </c>
    </row>
    <row r="2446" spans="1:24" x14ac:dyDescent="0.15">
      <c r="A2446" t="s">
        <v>1492</v>
      </c>
      <c r="B2446" t="s">
        <v>935</v>
      </c>
      <c r="C2446" t="s">
        <v>2157</v>
      </c>
      <c r="D2446" t="s">
        <v>22</v>
      </c>
      <c r="E2446" t="s">
        <v>2936</v>
      </c>
      <c r="F2446" t="s">
        <v>0</v>
      </c>
      <c r="G2446" t="s">
        <v>2937</v>
      </c>
      <c r="H2446" t="s">
        <v>0</v>
      </c>
      <c r="I2446" t="s">
        <v>275</v>
      </c>
      <c r="J2446" t="s">
        <v>276</v>
      </c>
      <c r="K2446" s="34" t="str">
        <f t="shared" si="76"/>
        <v>0166981酸単</v>
      </c>
      <c r="L2446" t="s">
        <v>2938</v>
      </c>
      <c r="M2446" t="s">
        <v>1947</v>
      </c>
      <c r="N2446" t="s">
        <v>0</v>
      </c>
      <c r="O2446" t="s">
        <v>281</v>
      </c>
      <c r="P2446" t="s">
        <v>560</v>
      </c>
      <c r="Q2446" t="s">
        <v>0</v>
      </c>
      <c r="R2446" t="s">
        <v>0</v>
      </c>
      <c r="S2446" t="s">
        <v>877</v>
      </c>
      <c r="T2446" t="s">
        <v>1831</v>
      </c>
      <c r="X2446" s="34" t="str">
        <f t="shared" si="77"/>
        <v>01669812.36円</v>
      </c>
    </row>
    <row r="2447" spans="1:24" x14ac:dyDescent="0.15">
      <c r="A2447" t="s">
        <v>1493</v>
      </c>
      <c r="B2447" t="s">
        <v>935</v>
      </c>
      <c r="C2447" t="s">
        <v>2157</v>
      </c>
      <c r="D2447" t="s">
        <v>22</v>
      </c>
      <c r="E2447" t="s">
        <v>2939</v>
      </c>
      <c r="F2447" t="s">
        <v>0</v>
      </c>
      <c r="G2447" t="s">
        <v>2940</v>
      </c>
      <c r="H2447" t="s">
        <v>0</v>
      </c>
      <c r="I2447" t="s">
        <v>1948</v>
      </c>
      <c r="J2447" t="s">
        <v>1949</v>
      </c>
      <c r="K2447" s="34" t="str">
        <f t="shared" si="76"/>
        <v>0166999外医ＤＸ３</v>
      </c>
      <c r="L2447" t="s">
        <v>506</v>
      </c>
      <c r="M2447" t="s">
        <v>1940</v>
      </c>
      <c r="N2447" t="s">
        <v>0</v>
      </c>
      <c r="O2447" t="s">
        <v>0</v>
      </c>
      <c r="P2447" t="s">
        <v>0</v>
      </c>
      <c r="Q2447" t="s">
        <v>0</v>
      </c>
      <c r="R2447" t="s">
        <v>0</v>
      </c>
      <c r="S2447" t="s">
        <v>877</v>
      </c>
      <c r="T2447" t="s">
        <v>1831</v>
      </c>
      <c r="X2447" s="34" t="str">
        <f t="shared" si="77"/>
        <v>0166999</v>
      </c>
    </row>
    <row r="2448" spans="1:24" x14ac:dyDescent="0.15">
      <c r="A2448" t="s">
        <v>1493</v>
      </c>
      <c r="B2448" t="s">
        <v>935</v>
      </c>
      <c r="C2448" t="s">
        <v>2157</v>
      </c>
      <c r="D2448" t="s">
        <v>22</v>
      </c>
      <c r="E2448" t="s">
        <v>2939</v>
      </c>
      <c r="F2448" t="s">
        <v>0</v>
      </c>
      <c r="G2448" t="s">
        <v>2940</v>
      </c>
      <c r="H2448" t="s">
        <v>0</v>
      </c>
      <c r="I2448" t="s">
        <v>702</v>
      </c>
      <c r="J2448" t="s">
        <v>703</v>
      </c>
      <c r="K2448" s="34" t="str">
        <f t="shared" si="76"/>
        <v>0166999電情</v>
      </c>
      <c r="L2448" t="s">
        <v>374</v>
      </c>
      <c r="M2448" t="s">
        <v>60</v>
      </c>
      <c r="N2448" t="s">
        <v>0</v>
      </c>
      <c r="O2448" t="s">
        <v>0</v>
      </c>
      <c r="P2448" t="s">
        <v>0</v>
      </c>
      <c r="Q2448" t="s">
        <v>0</v>
      </c>
      <c r="R2448" t="s">
        <v>0</v>
      </c>
      <c r="S2448" t="s">
        <v>877</v>
      </c>
      <c r="T2448" t="s">
        <v>1831</v>
      </c>
      <c r="X2448" s="34" t="str">
        <f t="shared" si="77"/>
        <v>0166999</v>
      </c>
    </row>
    <row r="2449" spans="1:24" x14ac:dyDescent="0.15">
      <c r="A2449" t="s">
        <v>1493</v>
      </c>
      <c r="B2449" t="s">
        <v>935</v>
      </c>
      <c r="C2449" t="s">
        <v>2157</v>
      </c>
      <c r="D2449" t="s">
        <v>22</v>
      </c>
      <c r="E2449" t="s">
        <v>2939</v>
      </c>
      <c r="F2449" t="s">
        <v>0</v>
      </c>
      <c r="G2449" t="s">
        <v>2940</v>
      </c>
      <c r="H2449" t="s">
        <v>0</v>
      </c>
      <c r="I2449" t="s">
        <v>702</v>
      </c>
      <c r="J2449" t="s">
        <v>703</v>
      </c>
      <c r="K2449" s="34" t="str">
        <f t="shared" si="76"/>
        <v>0166999電情</v>
      </c>
      <c r="L2449" t="s">
        <v>374</v>
      </c>
      <c r="M2449" t="s">
        <v>60</v>
      </c>
      <c r="N2449" t="s">
        <v>0</v>
      </c>
      <c r="O2449" t="s">
        <v>706</v>
      </c>
      <c r="P2449" t="s">
        <v>706</v>
      </c>
      <c r="Q2449" t="s">
        <v>0</v>
      </c>
      <c r="R2449" t="s">
        <v>0</v>
      </c>
      <c r="S2449" t="s">
        <v>877</v>
      </c>
      <c r="T2449" t="s">
        <v>1831</v>
      </c>
      <c r="X2449" s="34" t="str">
        <f t="shared" si="77"/>
        <v>0166999電子的診療情報評価料</v>
      </c>
    </row>
    <row r="2450" spans="1:24" x14ac:dyDescent="0.15">
      <c r="A2450" t="s">
        <v>1493</v>
      </c>
      <c r="B2450" t="s">
        <v>935</v>
      </c>
      <c r="C2450" t="s">
        <v>2157</v>
      </c>
      <c r="D2450" t="s">
        <v>22</v>
      </c>
      <c r="E2450" t="s">
        <v>2939</v>
      </c>
      <c r="F2450" t="s">
        <v>0</v>
      </c>
      <c r="G2450" t="s">
        <v>2940</v>
      </c>
      <c r="H2450" t="s">
        <v>0</v>
      </c>
      <c r="I2450" t="s">
        <v>489</v>
      </c>
      <c r="J2450" t="s">
        <v>490</v>
      </c>
      <c r="K2450" s="34" t="str">
        <f t="shared" si="76"/>
        <v>0166999コン１</v>
      </c>
      <c r="L2450" t="s">
        <v>386</v>
      </c>
      <c r="M2450" t="s">
        <v>60</v>
      </c>
      <c r="N2450" t="s">
        <v>0</v>
      </c>
      <c r="O2450" t="s">
        <v>0</v>
      </c>
      <c r="P2450" t="s">
        <v>0</v>
      </c>
      <c r="Q2450" t="s">
        <v>0</v>
      </c>
      <c r="R2450" t="s">
        <v>0</v>
      </c>
      <c r="S2450" t="s">
        <v>877</v>
      </c>
      <c r="T2450" t="s">
        <v>1831</v>
      </c>
      <c r="X2450" s="34" t="str">
        <f t="shared" si="77"/>
        <v>0166999</v>
      </c>
    </row>
    <row r="2451" spans="1:24" x14ac:dyDescent="0.15">
      <c r="A2451" t="s">
        <v>1493</v>
      </c>
      <c r="B2451" t="s">
        <v>935</v>
      </c>
      <c r="C2451" t="s">
        <v>2157</v>
      </c>
      <c r="D2451" t="s">
        <v>22</v>
      </c>
      <c r="E2451" t="s">
        <v>2939</v>
      </c>
      <c r="F2451" t="s">
        <v>0</v>
      </c>
      <c r="G2451" t="s">
        <v>2940</v>
      </c>
      <c r="H2451" t="s">
        <v>0</v>
      </c>
      <c r="I2451" t="s">
        <v>1945</v>
      </c>
      <c r="J2451" t="s">
        <v>1946</v>
      </c>
      <c r="K2451" s="34" t="str">
        <f t="shared" si="76"/>
        <v>0166999外在ベⅠ注</v>
      </c>
      <c r="L2451" t="s">
        <v>406</v>
      </c>
      <c r="M2451" t="s">
        <v>1940</v>
      </c>
      <c r="N2451" t="s">
        <v>0</v>
      </c>
      <c r="O2451" t="s">
        <v>0</v>
      </c>
      <c r="P2451" t="s">
        <v>0</v>
      </c>
      <c r="Q2451" t="s">
        <v>0</v>
      </c>
      <c r="R2451" t="s">
        <v>0</v>
      </c>
      <c r="S2451" t="s">
        <v>877</v>
      </c>
      <c r="T2451" t="s">
        <v>1831</v>
      </c>
      <c r="X2451" s="34" t="str">
        <f t="shared" si="77"/>
        <v>0166999</v>
      </c>
    </row>
    <row r="2452" spans="1:24" x14ac:dyDescent="0.15">
      <c r="A2452" t="s">
        <v>1494</v>
      </c>
      <c r="B2452" t="s">
        <v>935</v>
      </c>
      <c r="C2452" t="s">
        <v>2157</v>
      </c>
      <c r="D2452" t="s">
        <v>22</v>
      </c>
      <c r="E2452" t="s">
        <v>2941</v>
      </c>
      <c r="F2452" t="s">
        <v>0</v>
      </c>
      <c r="G2452" t="s">
        <v>2942</v>
      </c>
      <c r="H2452" t="s">
        <v>0</v>
      </c>
      <c r="I2452" t="s">
        <v>340</v>
      </c>
      <c r="J2452" t="s">
        <v>341</v>
      </c>
      <c r="K2452" s="34" t="str">
        <f t="shared" si="76"/>
        <v>0167005連携診</v>
      </c>
      <c r="L2452" t="s">
        <v>62</v>
      </c>
      <c r="M2452" t="s">
        <v>60</v>
      </c>
      <c r="N2452" t="s">
        <v>0</v>
      </c>
      <c r="O2452" t="s">
        <v>0</v>
      </c>
      <c r="P2452" t="s">
        <v>0</v>
      </c>
      <c r="Q2452" t="s">
        <v>0</v>
      </c>
      <c r="R2452" t="s">
        <v>0</v>
      </c>
      <c r="S2452" t="s">
        <v>877</v>
      </c>
      <c r="T2452" t="s">
        <v>1831</v>
      </c>
      <c r="X2452" s="34" t="str">
        <f t="shared" si="77"/>
        <v>0167005</v>
      </c>
    </row>
    <row r="2453" spans="1:24" x14ac:dyDescent="0.15">
      <c r="A2453" t="s">
        <v>1494</v>
      </c>
      <c r="B2453" t="s">
        <v>935</v>
      </c>
      <c r="C2453" t="s">
        <v>2157</v>
      </c>
      <c r="D2453" t="s">
        <v>22</v>
      </c>
      <c r="E2453" t="s">
        <v>2941</v>
      </c>
      <c r="F2453" t="s">
        <v>0</v>
      </c>
      <c r="G2453" t="s">
        <v>2942</v>
      </c>
      <c r="H2453" t="s">
        <v>0</v>
      </c>
      <c r="I2453" t="s">
        <v>340</v>
      </c>
      <c r="J2453" t="s">
        <v>341</v>
      </c>
      <c r="K2453" s="34" t="str">
        <f t="shared" si="76"/>
        <v>0167005連携診</v>
      </c>
      <c r="L2453" t="s">
        <v>62</v>
      </c>
      <c r="M2453" t="s">
        <v>60</v>
      </c>
      <c r="N2453" t="s">
        <v>0</v>
      </c>
      <c r="O2453" t="s">
        <v>1550</v>
      </c>
      <c r="P2453" t="s">
        <v>2943</v>
      </c>
      <c r="Q2453" t="s">
        <v>0</v>
      </c>
      <c r="R2453" t="s">
        <v>0</v>
      </c>
      <c r="S2453" t="s">
        <v>877</v>
      </c>
      <c r="T2453" t="s">
        <v>1831</v>
      </c>
      <c r="X2453" s="34" t="str">
        <f t="shared" si="77"/>
        <v>0167005受信側</v>
      </c>
    </row>
    <row r="2454" spans="1:24" x14ac:dyDescent="0.15">
      <c r="A2454" t="s">
        <v>1494</v>
      </c>
      <c r="B2454" t="s">
        <v>935</v>
      </c>
      <c r="C2454" t="s">
        <v>2157</v>
      </c>
      <c r="D2454" t="s">
        <v>22</v>
      </c>
      <c r="E2454" t="s">
        <v>2941</v>
      </c>
      <c r="F2454" t="s">
        <v>0</v>
      </c>
      <c r="G2454" t="s">
        <v>2942</v>
      </c>
      <c r="H2454" t="s">
        <v>0</v>
      </c>
      <c r="I2454" t="s">
        <v>340</v>
      </c>
      <c r="J2454" t="s">
        <v>341</v>
      </c>
      <c r="K2454" s="34" t="str">
        <f t="shared" si="76"/>
        <v>0167005連携診</v>
      </c>
      <c r="L2454" t="s">
        <v>62</v>
      </c>
      <c r="M2454" t="s">
        <v>60</v>
      </c>
      <c r="N2454" t="s">
        <v>0</v>
      </c>
      <c r="O2454" t="s">
        <v>2147</v>
      </c>
      <c r="P2454" t="s">
        <v>267</v>
      </c>
      <c r="Q2454" t="s">
        <v>0</v>
      </c>
      <c r="R2454" t="s">
        <v>0</v>
      </c>
      <c r="S2454" t="s">
        <v>877</v>
      </c>
      <c r="T2454" t="s">
        <v>1831</v>
      </c>
      <c r="X2454" s="34" t="str">
        <f t="shared" si="77"/>
        <v>0167005病理診断管理加算１</v>
      </c>
    </row>
    <row r="2455" spans="1:24" x14ac:dyDescent="0.15">
      <c r="A2455" t="s">
        <v>1494</v>
      </c>
      <c r="B2455" t="s">
        <v>935</v>
      </c>
      <c r="C2455" t="s">
        <v>2157</v>
      </c>
      <c r="D2455" t="s">
        <v>22</v>
      </c>
      <c r="E2455" t="s">
        <v>2941</v>
      </c>
      <c r="F2455" t="s">
        <v>0</v>
      </c>
      <c r="G2455" t="s">
        <v>2942</v>
      </c>
      <c r="H2455" t="s">
        <v>0</v>
      </c>
      <c r="I2455" t="s">
        <v>340</v>
      </c>
      <c r="J2455" t="s">
        <v>341</v>
      </c>
      <c r="K2455" s="34" t="str">
        <f t="shared" si="76"/>
        <v>0167005連携診</v>
      </c>
      <c r="L2455" t="s">
        <v>62</v>
      </c>
      <c r="M2455" t="s">
        <v>60</v>
      </c>
      <c r="N2455" t="s">
        <v>0</v>
      </c>
      <c r="O2455" t="s">
        <v>1550</v>
      </c>
      <c r="P2455" t="s">
        <v>2943</v>
      </c>
      <c r="Q2455" t="s">
        <v>0</v>
      </c>
      <c r="R2455" t="s">
        <v>0</v>
      </c>
      <c r="S2455" t="s">
        <v>877</v>
      </c>
      <c r="T2455" t="s">
        <v>1831</v>
      </c>
      <c r="X2455" s="34" t="str">
        <f t="shared" si="77"/>
        <v>0167005受信側</v>
      </c>
    </row>
    <row r="2456" spans="1:24" x14ac:dyDescent="0.15">
      <c r="A2456" t="s">
        <v>1494</v>
      </c>
      <c r="B2456" t="s">
        <v>935</v>
      </c>
      <c r="C2456" t="s">
        <v>2157</v>
      </c>
      <c r="D2456" t="s">
        <v>22</v>
      </c>
      <c r="E2456" t="s">
        <v>2941</v>
      </c>
      <c r="F2456" t="s">
        <v>0</v>
      </c>
      <c r="G2456" t="s">
        <v>2942</v>
      </c>
      <c r="H2456" t="s">
        <v>0</v>
      </c>
      <c r="I2456" t="s">
        <v>340</v>
      </c>
      <c r="J2456" t="s">
        <v>341</v>
      </c>
      <c r="K2456" s="34" t="str">
        <f t="shared" si="76"/>
        <v>0167005連携診</v>
      </c>
      <c r="L2456" t="s">
        <v>62</v>
      </c>
      <c r="M2456" t="s">
        <v>60</v>
      </c>
      <c r="N2456" t="s">
        <v>0</v>
      </c>
      <c r="O2456" t="s">
        <v>1550</v>
      </c>
      <c r="P2456" t="s">
        <v>2943</v>
      </c>
      <c r="Q2456" t="s">
        <v>0</v>
      </c>
      <c r="R2456" t="s">
        <v>0</v>
      </c>
      <c r="S2456" t="s">
        <v>877</v>
      </c>
      <c r="T2456" t="s">
        <v>1831</v>
      </c>
      <c r="X2456" s="34" t="str">
        <f t="shared" si="77"/>
        <v>0167005受信側</v>
      </c>
    </row>
    <row r="2457" spans="1:24" x14ac:dyDescent="0.15">
      <c r="A2457" t="s">
        <v>1494</v>
      </c>
      <c r="B2457" t="s">
        <v>935</v>
      </c>
      <c r="C2457" t="s">
        <v>2157</v>
      </c>
      <c r="D2457" t="s">
        <v>22</v>
      </c>
      <c r="E2457" t="s">
        <v>2941</v>
      </c>
      <c r="F2457" t="s">
        <v>0</v>
      </c>
      <c r="G2457" t="s">
        <v>2942</v>
      </c>
      <c r="H2457" t="s">
        <v>0</v>
      </c>
      <c r="I2457" t="s">
        <v>340</v>
      </c>
      <c r="J2457" t="s">
        <v>341</v>
      </c>
      <c r="K2457" s="34" t="str">
        <f t="shared" si="76"/>
        <v>0167005連携診</v>
      </c>
      <c r="L2457" t="s">
        <v>62</v>
      </c>
      <c r="M2457" t="s">
        <v>60</v>
      </c>
      <c r="N2457" t="s">
        <v>0</v>
      </c>
      <c r="O2457" t="s">
        <v>1550</v>
      </c>
      <c r="P2457" t="s">
        <v>2943</v>
      </c>
      <c r="Q2457" t="s">
        <v>0</v>
      </c>
      <c r="R2457" t="s">
        <v>0</v>
      </c>
      <c r="S2457" t="s">
        <v>877</v>
      </c>
      <c r="T2457" t="s">
        <v>1831</v>
      </c>
      <c r="X2457" s="34" t="str">
        <f t="shared" si="77"/>
        <v>0167005受信側</v>
      </c>
    </row>
    <row r="2458" spans="1:24" x14ac:dyDescent="0.15">
      <c r="A2458" t="s">
        <v>1494</v>
      </c>
      <c r="B2458" t="s">
        <v>935</v>
      </c>
      <c r="C2458" t="s">
        <v>2157</v>
      </c>
      <c r="D2458" t="s">
        <v>22</v>
      </c>
      <c r="E2458" t="s">
        <v>2941</v>
      </c>
      <c r="F2458" t="s">
        <v>0</v>
      </c>
      <c r="G2458" t="s">
        <v>2942</v>
      </c>
      <c r="H2458" t="s">
        <v>0</v>
      </c>
      <c r="I2458" t="s">
        <v>340</v>
      </c>
      <c r="J2458" t="s">
        <v>341</v>
      </c>
      <c r="K2458" s="34" t="str">
        <f t="shared" si="76"/>
        <v>0167005連携診</v>
      </c>
      <c r="L2458" t="s">
        <v>62</v>
      </c>
      <c r="M2458" t="s">
        <v>60</v>
      </c>
      <c r="N2458" t="s">
        <v>0</v>
      </c>
      <c r="O2458" t="s">
        <v>1550</v>
      </c>
      <c r="P2458" t="s">
        <v>2943</v>
      </c>
      <c r="Q2458" t="s">
        <v>0</v>
      </c>
      <c r="R2458" t="s">
        <v>0</v>
      </c>
      <c r="S2458" t="s">
        <v>877</v>
      </c>
      <c r="T2458" t="s">
        <v>1831</v>
      </c>
      <c r="X2458" s="34" t="str">
        <f t="shared" si="77"/>
        <v>0167005受信側</v>
      </c>
    </row>
    <row r="2459" spans="1:24" x14ac:dyDescent="0.15">
      <c r="A2459" t="s">
        <v>1494</v>
      </c>
      <c r="B2459" t="s">
        <v>935</v>
      </c>
      <c r="C2459" t="s">
        <v>2157</v>
      </c>
      <c r="D2459" t="s">
        <v>22</v>
      </c>
      <c r="E2459" t="s">
        <v>2941</v>
      </c>
      <c r="F2459" t="s">
        <v>0</v>
      </c>
      <c r="G2459" t="s">
        <v>2942</v>
      </c>
      <c r="H2459" t="s">
        <v>0</v>
      </c>
      <c r="I2459" t="s">
        <v>2944</v>
      </c>
      <c r="J2459" t="s">
        <v>2945</v>
      </c>
      <c r="K2459" s="34" t="str">
        <f t="shared" si="76"/>
        <v>0167005デ病診</v>
      </c>
      <c r="L2459" t="s">
        <v>170</v>
      </c>
      <c r="M2459" t="s">
        <v>360</v>
      </c>
      <c r="N2459" t="s">
        <v>0</v>
      </c>
      <c r="O2459" t="s">
        <v>0</v>
      </c>
      <c r="P2459" t="s">
        <v>0</v>
      </c>
      <c r="Q2459" t="s">
        <v>0</v>
      </c>
      <c r="R2459" t="s">
        <v>0</v>
      </c>
      <c r="S2459" t="s">
        <v>877</v>
      </c>
      <c r="T2459" t="s">
        <v>1831</v>
      </c>
      <c r="X2459" s="34" t="str">
        <f t="shared" si="77"/>
        <v>0167005</v>
      </c>
    </row>
    <row r="2460" spans="1:24" x14ac:dyDescent="0.15">
      <c r="A2460" t="s">
        <v>1494</v>
      </c>
      <c r="B2460" t="s">
        <v>935</v>
      </c>
      <c r="C2460" t="s">
        <v>2157</v>
      </c>
      <c r="D2460" t="s">
        <v>22</v>
      </c>
      <c r="E2460" t="s">
        <v>2941</v>
      </c>
      <c r="F2460" t="s">
        <v>0</v>
      </c>
      <c r="G2460" t="s">
        <v>2942</v>
      </c>
      <c r="H2460" t="s">
        <v>0</v>
      </c>
      <c r="I2460" t="s">
        <v>267</v>
      </c>
      <c r="J2460" t="s">
        <v>2946</v>
      </c>
      <c r="K2460" s="34" t="str">
        <f t="shared" si="76"/>
        <v>0167005病理診１</v>
      </c>
      <c r="L2460" t="s">
        <v>83</v>
      </c>
      <c r="M2460" t="s">
        <v>427</v>
      </c>
      <c r="N2460" t="s">
        <v>0</v>
      </c>
      <c r="O2460" t="s">
        <v>0</v>
      </c>
      <c r="P2460" t="s">
        <v>0</v>
      </c>
      <c r="Q2460" t="s">
        <v>0</v>
      </c>
      <c r="R2460" t="s">
        <v>0</v>
      </c>
      <c r="S2460" t="s">
        <v>877</v>
      </c>
      <c r="T2460" t="s">
        <v>1831</v>
      </c>
      <c r="X2460" s="34" t="str">
        <f t="shared" si="77"/>
        <v>0167005</v>
      </c>
    </row>
    <row r="2461" spans="1:24" x14ac:dyDescent="0.15">
      <c r="A2461" t="s">
        <v>1494</v>
      </c>
      <c r="B2461" t="s">
        <v>935</v>
      </c>
      <c r="C2461" t="s">
        <v>2157</v>
      </c>
      <c r="D2461" t="s">
        <v>22</v>
      </c>
      <c r="E2461" t="s">
        <v>2941</v>
      </c>
      <c r="F2461" t="s">
        <v>0</v>
      </c>
      <c r="G2461" t="s">
        <v>2942</v>
      </c>
      <c r="H2461" t="s">
        <v>0</v>
      </c>
      <c r="I2461" t="s">
        <v>2947</v>
      </c>
      <c r="J2461" t="s">
        <v>2948</v>
      </c>
      <c r="K2461" s="34" t="str">
        <f t="shared" si="76"/>
        <v>0167005悪病組</v>
      </c>
      <c r="L2461" t="s">
        <v>62</v>
      </c>
      <c r="M2461" t="s">
        <v>65</v>
      </c>
      <c r="N2461" t="s">
        <v>0</v>
      </c>
      <c r="O2461" t="s">
        <v>0</v>
      </c>
      <c r="P2461" t="s">
        <v>0</v>
      </c>
      <c r="Q2461" t="s">
        <v>0</v>
      </c>
      <c r="R2461" t="s">
        <v>0</v>
      </c>
      <c r="S2461" t="s">
        <v>877</v>
      </c>
      <c r="T2461" t="s">
        <v>1831</v>
      </c>
      <c r="X2461" s="34" t="str">
        <f t="shared" si="77"/>
        <v>0167005</v>
      </c>
    </row>
    <row r="2462" spans="1:24" x14ac:dyDescent="0.15">
      <c r="A2462" t="s">
        <v>1495</v>
      </c>
      <c r="B2462" t="s">
        <v>935</v>
      </c>
      <c r="C2462" t="s">
        <v>2157</v>
      </c>
      <c r="D2462" t="s">
        <v>22</v>
      </c>
      <c r="E2462" t="s">
        <v>2949</v>
      </c>
      <c r="F2462" t="s">
        <v>0</v>
      </c>
      <c r="G2462" t="s">
        <v>2950</v>
      </c>
      <c r="H2462" t="s">
        <v>0</v>
      </c>
      <c r="I2462" t="s">
        <v>1833</v>
      </c>
      <c r="J2462" t="s">
        <v>1834</v>
      </c>
      <c r="K2462" s="34" t="str">
        <f t="shared" si="76"/>
        <v>0167013外来感染</v>
      </c>
      <c r="L2462" t="s">
        <v>1000</v>
      </c>
      <c r="M2462" t="s">
        <v>161</v>
      </c>
      <c r="N2462" t="s">
        <v>0</v>
      </c>
      <c r="O2462" t="s">
        <v>0</v>
      </c>
      <c r="P2462" t="s">
        <v>0</v>
      </c>
      <c r="Q2462" t="s">
        <v>0</v>
      </c>
      <c r="R2462" t="s">
        <v>0</v>
      </c>
      <c r="S2462" t="s">
        <v>877</v>
      </c>
      <c r="T2462" t="s">
        <v>1831</v>
      </c>
      <c r="X2462" s="34" t="str">
        <f t="shared" si="77"/>
        <v>0167013</v>
      </c>
    </row>
    <row r="2463" spans="1:24" x14ac:dyDescent="0.15">
      <c r="A2463" t="s">
        <v>1495</v>
      </c>
      <c r="B2463" t="s">
        <v>935</v>
      </c>
      <c r="C2463" t="s">
        <v>2157</v>
      </c>
      <c r="D2463" t="s">
        <v>22</v>
      </c>
      <c r="E2463" t="s">
        <v>2949</v>
      </c>
      <c r="F2463" t="s">
        <v>0</v>
      </c>
      <c r="G2463" t="s">
        <v>2950</v>
      </c>
      <c r="H2463" t="s">
        <v>0</v>
      </c>
      <c r="I2463" t="s">
        <v>1952</v>
      </c>
      <c r="J2463" t="s">
        <v>1839</v>
      </c>
      <c r="K2463" s="34" t="str">
        <f t="shared" si="76"/>
        <v>0167013時間外１</v>
      </c>
      <c r="L2463" t="s">
        <v>145</v>
      </c>
      <c r="M2463" t="s">
        <v>73</v>
      </c>
      <c r="N2463" t="s">
        <v>0</v>
      </c>
      <c r="O2463" t="s">
        <v>0</v>
      </c>
      <c r="P2463" t="s">
        <v>0</v>
      </c>
      <c r="Q2463" t="s">
        <v>0</v>
      </c>
      <c r="R2463" t="s">
        <v>0</v>
      </c>
      <c r="S2463" t="s">
        <v>877</v>
      </c>
      <c r="T2463" t="s">
        <v>1831</v>
      </c>
      <c r="X2463" s="34" t="str">
        <f t="shared" si="77"/>
        <v>0167013</v>
      </c>
    </row>
    <row r="2464" spans="1:24" x14ac:dyDescent="0.15">
      <c r="A2464" t="s">
        <v>1495</v>
      </c>
      <c r="B2464" t="s">
        <v>935</v>
      </c>
      <c r="C2464" t="s">
        <v>2157</v>
      </c>
      <c r="D2464" t="s">
        <v>22</v>
      </c>
      <c r="E2464" t="s">
        <v>2949</v>
      </c>
      <c r="F2464" t="s">
        <v>0</v>
      </c>
      <c r="G2464" t="s">
        <v>2950</v>
      </c>
      <c r="H2464" t="s">
        <v>0</v>
      </c>
      <c r="I2464" t="s">
        <v>1835</v>
      </c>
      <c r="J2464" t="s">
        <v>1608</v>
      </c>
      <c r="K2464" s="34" t="str">
        <f t="shared" si="76"/>
        <v>0167013支援診３</v>
      </c>
      <c r="L2464" t="s">
        <v>868</v>
      </c>
      <c r="M2464" t="s">
        <v>1940</v>
      </c>
      <c r="N2464" t="s">
        <v>0</v>
      </c>
      <c r="O2464" t="s">
        <v>0</v>
      </c>
      <c r="P2464" t="s">
        <v>0</v>
      </c>
      <c r="Q2464" t="s">
        <v>0</v>
      </c>
      <c r="R2464" t="s">
        <v>0</v>
      </c>
      <c r="S2464" t="s">
        <v>877</v>
      </c>
      <c r="T2464" t="s">
        <v>1831</v>
      </c>
      <c r="X2464" s="34" t="str">
        <f t="shared" si="77"/>
        <v>0167013</v>
      </c>
    </row>
    <row r="2465" spans="1:24" x14ac:dyDescent="0.15">
      <c r="A2465" t="s">
        <v>1495</v>
      </c>
      <c r="B2465" t="s">
        <v>935</v>
      </c>
      <c r="C2465" t="s">
        <v>2157</v>
      </c>
      <c r="D2465" t="s">
        <v>22</v>
      </c>
      <c r="E2465" t="s">
        <v>2949</v>
      </c>
      <c r="F2465" t="s">
        <v>0</v>
      </c>
      <c r="G2465" t="s">
        <v>2950</v>
      </c>
      <c r="H2465" t="s">
        <v>0</v>
      </c>
      <c r="I2465" t="s">
        <v>309</v>
      </c>
      <c r="J2465" t="s">
        <v>310</v>
      </c>
      <c r="K2465" s="34" t="str">
        <f t="shared" si="76"/>
        <v>0167013がん指</v>
      </c>
      <c r="L2465" t="s">
        <v>357</v>
      </c>
      <c r="M2465" t="s">
        <v>625</v>
      </c>
      <c r="N2465" t="s">
        <v>0</v>
      </c>
      <c r="O2465" t="s">
        <v>0</v>
      </c>
      <c r="P2465" t="s">
        <v>0</v>
      </c>
      <c r="Q2465" t="s">
        <v>0</v>
      </c>
      <c r="R2465" t="s">
        <v>0</v>
      </c>
      <c r="S2465" t="s">
        <v>877</v>
      </c>
      <c r="T2465" t="s">
        <v>1831</v>
      </c>
      <c r="X2465" s="34" t="str">
        <f t="shared" si="77"/>
        <v>0167013</v>
      </c>
    </row>
    <row r="2466" spans="1:24" x14ac:dyDescent="0.15">
      <c r="A2466" t="s">
        <v>1495</v>
      </c>
      <c r="B2466" t="s">
        <v>935</v>
      </c>
      <c r="C2466" t="s">
        <v>2157</v>
      </c>
      <c r="D2466" t="s">
        <v>22</v>
      </c>
      <c r="E2466" t="s">
        <v>2949</v>
      </c>
      <c r="F2466" t="s">
        <v>0</v>
      </c>
      <c r="G2466" t="s">
        <v>2950</v>
      </c>
      <c r="H2466" t="s">
        <v>0</v>
      </c>
      <c r="I2466" t="s">
        <v>315</v>
      </c>
      <c r="J2466" t="s">
        <v>316</v>
      </c>
      <c r="K2466" s="34" t="str">
        <f t="shared" si="76"/>
        <v>0167013在医総管１</v>
      </c>
      <c r="L2466" t="s">
        <v>1133</v>
      </c>
      <c r="M2466" t="s">
        <v>559</v>
      </c>
      <c r="N2466" t="s">
        <v>0</v>
      </c>
      <c r="O2466" t="s">
        <v>0</v>
      </c>
      <c r="P2466" t="s">
        <v>0</v>
      </c>
      <c r="Q2466" t="s">
        <v>0</v>
      </c>
      <c r="R2466" t="s">
        <v>0</v>
      </c>
      <c r="S2466" t="s">
        <v>877</v>
      </c>
      <c r="T2466" t="s">
        <v>1831</v>
      </c>
      <c r="X2466" s="34" t="str">
        <f t="shared" si="77"/>
        <v>0167013</v>
      </c>
    </row>
    <row r="2467" spans="1:24" x14ac:dyDescent="0.15">
      <c r="A2467" t="s">
        <v>1495</v>
      </c>
      <c r="B2467" t="s">
        <v>935</v>
      </c>
      <c r="C2467" t="s">
        <v>2157</v>
      </c>
      <c r="D2467" t="s">
        <v>22</v>
      </c>
      <c r="E2467" t="s">
        <v>2949</v>
      </c>
      <c r="F2467" t="s">
        <v>0</v>
      </c>
      <c r="G2467" t="s">
        <v>2950</v>
      </c>
      <c r="H2467" t="s">
        <v>0</v>
      </c>
      <c r="I2467" t="s">
        <v>874</v>
      </c>
      <c r="J2467" t="s">
        <v>875</v>
      </c>
      <c r="K2467" s="34" t="str">
        <f t="shared" si="76"/>
        <v>0167013在総</v>
      </c>
      <c r="L2467" t="s">
        <v>2637</v>
      </c>
      <c r="M2467" t="s">
        <v>559</v>
      </c>
      <c r="N2467" t="s">
        <v>0</v>
      </c>
      <c r="O2467" t="s">
        <v>0</v>
      </c>
      <c r="P2467" t="s">
        <v>0</v>
      </c>
      <c r="Q2467" t="s">
        <v>0</v>
      </c>
      <c r="R2467" t="s">
        <v>0</v>
      </c>
      <c r="S2467" t="s">
        <v>877</v>
      </c>
      <c r="T2467" t="s">
        <v>1831</v>
      </c>
      <c r="X2467" s="34" t="str">
        <f t="shared" si="77"/>
        <v>0167013</v>
      </c>
    </row>
    <row r="2468" spans="1:24" x14ac:dyDescent="0.15">
      <c r="A2468" t="s">
        <v>1495</v>
      </c>
      <c r="B2468" t="s">
        <v>935</v>
      </c>
      <c r="C2468" t="s">
        <v>2157</v>
      </c>
      <c r="D2468" t="s">
        <v>22</v>
      </c>
      <c r="E2468" t="s">
        <v>2949</v>
      </c>
      <c r="F2468" t="s">
        <v>0</v>
      </c>
      <c r="G2468" t="s">
        <v>2950</v>
      </c>
      <c r="H2468" t="s">
        <v>0</v>
      </c>
      <c r="I2468" t="s">
        <v>1975</v>
      </c>
      <c r="J2468" t="s">
        <v>1976</v>
      </c>
      <c r="K2468" s="34" t="str">
        <f t="shared" si="76"/>
        <v>0167013地外薬供</v>
      </c>
      <c r="L2468" t="s">
        <v>753</v>
      </c>
      <c r="M2468" t="s">
        <v>1940</v>
      </c>
      <c r="N2468" t="s">
        <v>0</v>
      </c>
      <c r="O2468" t="s">
        <v>0</v>
      </c>
      <c r="P2468" t="s">
        <v>0</v>
      </c>
      <c r="Q2468" t="s">
        <v>0</v>
      </c>
      <c r="R2468" t="s">
        <v>0</v>
      </c>
      <c r="S2468" t="s">
        <v>877</v>
      </c>
      <c r="T2468" t="s">
        <v>1831</v>
      </c>
      <c r="X2468" s="34" t="str">
        <f t="shared" si="77"/>
        <v>0167013</v>
      </c>
    </row>
    <row r="2469" spans="1:24" x14ac:dyDescent="0.15">
      <c r="A2469" t="s">
        <v>1495</v>
      </c>
      <c r="B2469" t="s">
        <v>935</v>
      </c>
      <c r="C2469" t="s">
        <v>2157</v>
      </c>
      <c r="D2469" t="s">
        <v>22</v>
      </c>
      <c r="E2469" t="s">
        <v>2949</v>
      </c>
      <c r="F2469" t="s">
        <v>0</v>
      </c>
      <c r="G2469" t="s">
        <v>2950</v>
      </c>
      <c r="H2469" t="s">
        <v>0</v>
      </c>
      <c r="I2469" t="s">
        <v>1975</v>
      </c>
      <c r="J2469" t="s">
        <v>1976</v>
      </c>
      <c r="K2469" s="34" t="str">
        <f t="shared" si="76"/>
        <v>0167013地外薬供</v>
      </c>
      <c r="L2469" t="s">
        <v>753</v>
      </c>
      <c r="M2469" t="s">
        <v>1940</v>
      </c>
      <c r="N2469" t="s">
        <v>0</v>
      </c>
      <c r="O2469" t="s">
        <v>1977</v>
      </c>
      <c r="P2469" t="s">
        <v>1977</v>
      </c>
      <c r="Q2469" t="s">
        <v>0</v>
      </c>
      <c r="R2469" t="s">
        <v>0</v>
      </c>
      <c r="S2469" t="s">
        <v>877</v>
      </c>
      <c r="T2469" t="s">
        <v>1831</v>
      </c>
      <c r="X2469" s="34" t="str">
        <f t="shared" si="77"/>
        <v>0167013地域支援・外来医薬品供給対応体制加算１</v>
      </c>
    </row>
    <row r="2470" spans="1:24" x14ac:dyDescent="0.15">
      <c r="A2470" t="s">
        <v>1496</v>
      </c>
      <c r="B2470" t="s">
        <v>935</v>
      </c>
      <c r="C2470" t="s">
        <v>2157</v>
      </c>
      <c r="D2470" t="s">
        <v>22</v>
      </c>
      <c r="E2470" t="s">
        <v>2951</v>
      </c>
      <c r="F2470" t="s">
        <v>0</v>
      </c>
      <c r="G2470" t="s">
        <v>2952</v>
      </c>
      <c r="H2470" t="s">
        <v>0</v>
      </c>
      <c r="I2470" t="s">
        <v>1948</v>
      </c>
      <c r="J2470" t="s">
        <v>1949</v>
      </c>
      <c r="K2470" s="34" t="str">
        <f t="shared" si="76"/>
        <v>0167021外医ＤＸ３</v>
      </c>
      <c r="L2470" t="s">
        <v>889</v>
      </c>
      <c r="M2470" t="s">
        <v>1940</v>
      </c>
      <c r="N2470" t="s">
        <v>0</v>
      </c>
      <c r="O2470" t="s">
        <v>0</v>
      </c>
      <c r="P2470" t="s">
        <v>0</v>
      </c>
      <c r="Q2470" t="s">
        <v>0</v>
      </c>
      <c r="R2470" t="s">
        <v>0</v>
      </c>
      <c r="S2470" t="s">
        <v>877</v>
      </c>
      <c r="T2470" t="s">
        <v>1831</v>
      </c>
      <c r="X2470" s="34" t="str">
        <f t="shared" si="77"/>
        <v>0167021</v>
      </c>
    </row>
    <row r="2471" spans="1:24" x14ac:dyDescent="0.15">
      <c r="A2471" t="s">
        <v>1496</v>
      </c>
      <c r="B2471" t="s">
        <v>935</v>
      </c>
      <c r="C2471" t="s">
        <v>2157</v>
      </c>
      <c r="D2471" t="s">
        <v>22</v>
      </c>
      <c r="E2471" t="s">
        <v>2951</v>
      </c>
      <c r="F2471" t="s">
        <v>0</v>
      </c>
      <c r="G2471" t="s">
        <v>2952</v>
      </c>
      <c r="H2471" t="s">
        <v>0</v>
      </c>
      <c r="I2471" t="s">
        <v>761</v>
      </c>
      <c r="J2471" t="s">
        <v>762</v>
      </c>
      <c r="K2471" s="34" t="str">
        <f t="shared" si="76"/>
        <v>0167021短手１</v>
      </c>
      <c r="L2471" t="s">
        <v>111</v>
      </c>
      <c r="M2471" t="s">
        <v>76</v>
      </c>
      <c r="N2471" t="s">
        <v>0</v>
      </c>
      <c r="O2471" t="s">
        <v>0</v>
      </c>
      <c r="P2471" t="s">
        <v>0</v>
      </c>
      <c r="Q2471" t="s">
        <v>0</v>
      </c>
      <c r="R2471" t="s">
        <v>0</v>
      </c>
      <c r="S2471" t="s">
        <v>877</v>
      </c>
      <c r="T2471" t="s">
        <v>1831</v>
      </c>
      <c r="X2471" s="34" t="str">
        <f t="shared" si="77"/>
        <v>0167021</v>
      </c>
    </row>
    <row r="2472" spans="1:24" x14ac:dyDescent="0.15">
      <c r="A2472" t="s">
        <v>1496</v>
      </c>
      <c r="B2472" t="s">
        <v>935</v>
      </c>
      <c r="C2472" t="s">
        <v>2157</v>
      </c>
      <c r="D2472" t="s">
        <v>22</v>
      </c>
      <c r="E2472" t="s">
        <v>2951</v>
      </c>
      <c r="F2472" t="s">
        <v>0</v>
      </c>
      <c r="G2472" t="s">
        <v>2952</v>
      </c>
      <c r="H2472" t="s">
        <v>0</v>
      </c>
      <c r="I2472" t="s">
        <v>702</v>
      </c>
      <c r="J2472" t="s">
        <v>703</v>
      </c>
      <c r="K2472" s="34" t="str">
        <f t="shared" si="76"/>
        <v>0167021電情</v>
      </c>
      <c r="L2472" t="s">
        <v>117</v>
      </c>
      <c r="M2472" t="s">
        <v>91</v>
      </c>
      <c r="N2472" t="s">
        <v>0</v>
      </c>
      <c r="O2472" t="s">
        <v>0</v>
      </c>
      <c r="P2472" t="s">
        <v>0</v>
      </c>
      <c r="Q2472" t="s">
        <v>0</v>
      </c>
      <c r="R2472" t="s">
        <v>0</v>
      </c>
      <c r="S2472" t="s">
        <v>877</v>
      </c>
      <c r="T2472" t="s">
        <v>1831</v>
      </c>
      <c r="X2472" s="34" t="str">
        <f t="shared" si="77"/>
        <v>0167021</v>
      </c>
    </row>
    <row r="2473" spans="1:24" x14ac:dyDescent="0.15">
      <c r="A2473" t="s">
        <v>1496</v>
      </c>
      <c r="B2473" t="s">
        <v>935</v>
      </c>
      <c r="C2473" t="s">
        <v>2157</v>
      </c>
      <c r="D2473" t="s">
        <v>22</v>
      </c>
      <c r="E2473" t="s">
        <v>2951</v>
      </c>
      <c r="F2473" t="s">
        <v>0</v>
      </c>
      <c r="G2473" t="s">
        <v>2952</v>
      </c>
      <c r="H2473" t="s">
        <v>0</v>
      </c>
      <c r="I2473" t="s">
        <v>702</v>
      </c>
      <c r="J2473" t="s">
        <v>703</v>
      </c>
      <c r="K2473" s="34" t="str">
        <f t="shared" si="76"/>
        <v>0167021電情</v>
      </c>
      <c r="L2473" t="s">
        <v>117</v>
      </c>
      <c r="M2473" t="s">
        <v>91</v>
      </c>
      <c r="N2473" t="s">
        <v>0</v>
      </c>
      <c r="O2473" t="s">
        <v>706</v>
      </c>
      <c r="P2473" t="s">
        <v>706</v>
      </c>
      <c r="Q2473" t="s">
        <v>0</v>
      </c>
      <c r="R2473" t="s">
        <v>0</v>
      </c>
      <c r="S2473" t="s">
        <v>877</v>
      </c>
      <c r="T2473" t="s">
        <v>1831</v>
      </c>
      <c r="X2473" s="34" t="str">
        <f t="shared" si="77"/>
        <v>0167021電子的診療情報評価料</v>
      </c>
    </row>
    <row r="2474" spans="1:24" x14ac:dyDescent="0.15">
      <c r="A2474" t="s">
        <v>1496</v>
      </c>
      <c r="B2474" t="s">
        <v>935</v>
      </c>
      <c r="C2474" t="s">
        <v>2157</v>
      </c>
      <c r="D2474" t="s">
        <v>22</v>
      </c>
      <c r="E2474" t="s">
        <v>2951</v>
      </c>
      <c r="F2474" t="s">
        <v>0</v>
      </c>
      <c r="G2474" t="s">
        <v>2952</v>
      </c>
      <c r="H2474" t="s">
        <v>0</v>
      </c>
      <c r="I2474" t="s">
        <v>489</v>
      </c>
      <c r="J2474" t="s">
        <v>490</v>
      </c>
      <c r="K2474" s="34" t="str">
        <f t="shared" si="76"/>
        <v>0167021コン１</v>
      </c>
      <c r="L2474" t="s">
        <v>54</v>
      </c>
      <c r="M2474" t="s">
        <v>602</v>
      </c>
      <c r="N2474" t="s">
        <v>0</v>
      </c>
      <c r="O2474" t="s">
        <v>0</v>
      </c>
      <c r="P2474" t="s">
        <v>0</v>
      </c>
      <c r="Q2474" t="s">
        <v>0</v>
      </c>
      <c r="R2474" t="s">
        <v>0</v>
      </c>
      <c r="S2474" t="s">
        <v>877</v>
      </c>
      <c r="T2474" t="s">
        <v>1831</v>
      </c>
      <c r="X2474" s="34" t="str">
        <f t="shared" si="77"/>
        <v>0167021</v>
      </c>
    </row>
    <row r="2475" spans="1:24" x14ac:dyDescent="0.15">
      <c r="A2475" t="s">
        <v>1496</v>
      </c>
      <c r="B2475" t="s">
        <v>935</v>
      </c>
      <c r="C2475" t="s">
        <v>2157</v>
      </c>
      <c r="D2475" t="s">
        <v>22</v>
      </c>
      <c r="E2475" t="s">
        <v>2951</v>
      </c>
      <c r="F2475" t="s">
        <v>0</v>
      </c>
      <c r="G2475" t="s">
        <v>2952</v>
      </c>
      <c r="H2475" t="s">
        <v>0</v>
      </c>
      <c r="I2475" t="s">
        <v>1995</v>
      </c>
      <c r="J2475" t="s">
        <v>332</v>
      </c>
      <c r="K2475" s="34" t="str">
        <f t="shared" si="76"/>
        <v>0167021緑内眼ド</v>
      </c>
      <c r="L2475" t="s">
        <v>260</v>
      </c>
      <c r="M2475" t="s">
        <v>23</v>
      </c>
      <c r="N2475" t="s">
        <v>0</v>
      </c>
      <c r="O2475" t="s">
        <v>0</v>
      </c>
      <c r="P2475" t="s">
        <v>0</v>
      </c>
      <c r="Q2475" t="s">
        <v>0</v>
      </c>
      <c r="R2475" t="s">
        <v>0</v>
      </c>
      <c r="S2475" t="s">
        <v>877</v>
      </c>
      <c r="T2475" t="s">
        <v>1831</v>
      </c>
      <c r="X2475" s="34" t="str">
        <f t="shared" si="77"/>
        <v>0167021</v>
      </c>
    </row>
    <row r="2476" spans="1:24" x14ac:dyDescent="0.15">
      <c r="A2476" t="s">
        <v>1496</v>
      </c>
      <c r="B2476" t="s">
        <v>935</v>
      </c>
      <c r="C2476" t="s">
        <v>2157</v>
      </c>
      <c r="D2476" t="s">
        <v>22</v>
      </c>
      <c r="E2476" t="s">
        <v>2951</v>
      </c>
      <c r="F2476" t="s">
        <v>0</v>
      </c>
      <c r="G2476" t="s">
        <v>2952</v>
      </c>
      <c r="H2476" t="s">
        <v>0</v>
      </c>
      <c r="I2476" t="s">
        <v>1945</v>
      </c>
      <c r="J2476" t="s">
        <v>1946</v>
      </c>
      <c r="K2476" s="34" t="str">
        <f t="shared" si="76"/>
        <v>0167021外在ベⅠ注</v>
      </c>
      <c r="L2476" t="s">
        <v>388</v>
      </c>
      <c r="M2476" t="s">
        <v>1940</v>
      </c>
      <c r="N2476" t="s">
        <v>0</v>
      </c>
      <c r="O2476" t="s">
        <v>0</v>
      </c>
      <c r="P2476" t="s">
        <v>0</v>
      </c>
      <c r="Q2476" t="s">
        <v>0</v>
      </c>
      <c r="R2476" t="s">
        <v>0</v>
      </c>
      <c r="S2476" t="s">
        <v>877</v>
      </c>
      <c r="T2476" t="s">
        <v>1831</v>
      </c>
      <c r="X2476" s="34" t="str">
        <f t="shared" si="77"/>
        <v>0167021</v>
      </c>
    </row>
    <row r="2477" spans="1:24" x14ac:dyDescent="0.15">
      <c r="A2477" t="s">
        <v>1496</v>
      </c>
      <c r="B2477" t="s">
        <v>935</v>
      </c>
      <c r="C2477" t="s">
        <v>2157</v>
      </c>
      <c r="D2477" t="s">
        <v>22</v>
      </c>
      <c r="E2477" t="s">
        <v>2951</v>
      </c>
      <c r="F2477" t="s">
        <v>0</v>
      </c>
      <c r="G2477" t="s">
        <v>2952</v>
      </c>
      <c r="H2477" t="s">
        <v>0</v>
      </c>
      <c r="I2477" t="s">
        <v>275</v>
      </c>
      <c r="J2477" t="s">
        <v>276</v>
      </c>
      <c r="K2477" s="34" t="str">
        <f t="shared" si="76"/>
        <v>0167021酸単</v>
      </c>
      <c r="L2477" t="s">
        <v>2953</v>
      </c>
      <c r="M2477" t="s">
        <v>1947</v>
      </c>
      <c r="N2477" t="s">
        <v>0</v>
      </c>
      <c r="O2477" t="s">
        <v>0</v>
      </c>
      <c r="P2477" t="s">
        <v>0</v>
      </c>
      <c r="Q2477" t="s">
        <v>0</v>
      </c>
      <c r="R2477" t="s">
        <v>0</v>
      </c>
      <c r="S2477" t="s">
        <v>877</v>
      </c>
      <c r="T2477" t="s">
        <v>1831</v>
      </c>
      <c r="X2477" s="34" t="str">
        <f t="shared" si="77"/>
        <v>0167021</v>
      </c>
    </row>
    <row r="2478" spans="1:24" x14ac:dyDescent="0.15">
      <c r="A2478" t="s">
        <v>1496</v>
      </c>
      <c r="B2478" t="s">
        <v>935</v>
      </c>
      <c r="C2478" t="s">
        <v>2157</v>
      </c>
      <c r="D2478" t="s">
        <v>22</v>
      </c>
      <c r="E2478" t="s">
        <v>2951</v>
      </c>
      <c r="F2478" t="s">
        <v>0</v>
      </c>
      <c r="G2478" t="s">
        <v>2952</v>
      </c>
      <c r="H2478" t="s">
        <v>0</v>
      </c>
      <c r="I2478" t="s">
        <v>275</v>
      </c>
      <c r="J2478" t="s">
        <v>276</v>
      </c>
      <c r="K2478" s="34" t="str">
        <f t="shared" si="76"/>
        <v>0167021酸単</v>
      </c>
      <c r="L2478" t="s">
        <v>2953</v>
      </c>
      <c r="M2478" t="s">
        <v>1947</v>
      </c>
      <c r="N2478" t="s">
        <v>0</v>
      </c>
      <c r="O2478" t="s">
        <v>281</v>
      </c>
      <c r="P2478" t="s">
        <v>986</v>
      </c>
      <c r="Q2478" t="s">
        <v>0</v>
      </c>
      <c r="R2478" t="s">
        <v>0</v>
      </c>
      <c r="S2478" t="s">
        <v>877</v>
      </c>
      <c r="T2478" t="s">
        <v>1831</v>
      </c>
      <c r="X2478" s="34" t="str">
        <f t="shared" si="77"/>
        <v>01670212.31円</v>
      </c>
    </row>
    <row r="2479" spans="1:24" x14ac:dyDescent="0.15">
      <c r="A2479" t="s">
        <v>1497</v>
      </c>
      <c r="B2479" t="s">
        <v>935</v>
      </c>
      <c r="C2479" t="s">
        <v>2157</v>
      </c>
      <c r="D2479" t="s">
        <v>22</v>
      </c>
      <c r="E2479" t="s">
        <v>2954</v>
      </c>
      <c r="F2479" t="s">
        <v>0</v>
      </c>
      <c r="G2479" t="s">
        <v>2955</v>
      </c>
      <c r="H2479" t="s">
        <v>1882</v>
      </c>
      <c r="I2479" t="s">
        <v>2000</v>
      </c>
      <c r="J2479" t="s">
        <v>2001</v>
      </c>
      <c r="K2479" s="34" t="str">
        <f t="shared" si="76"/>
        <v>0167039外医ＤＸ１</v>
      </c>
      <c r="L2479" t="s">
        <v>141</v>
      </c>
      <c r="M2479" t="s">
        <v>1940</v>
      </c>
      <c r="N2479" t="s">
        <v>0</v>
      </c>
      <c r="O2479" t="s">
        <v>0</v>
      </c>
      <c r="P2479" t="s">
        <v>0</v>
      </c>
      <c r="Q2479" t="s">
        <v>0</v>
      </c>
      <c r="R2479" t="s">
        <v>0</v>
      </c>
      <c r="S2479" t="s">
        <v>877</v>
      </c>
      <c r="T2479" t="s">
        <v>1831</v>
      </c>
      <c r="X2479" s="34" t="str">
        <f t="shared" si="77"/>
        <v>0167039</v>
      </c>
    </row>
    <row r="2480" spans="1:24" x14ac:dyDescent="0.15">
      <c r="A2480" t="s">
        <v>1497</v>
      </c>
      <c r="B2480" t="s">
        <v>935</v>
      </c>
      <c r="C2480" t="s">
        <v>2157</v>
      </c>
      <c r="D2480" t="s">
        <v>22</v>
      </c>
      <c r="E2480" t="s">
        <v>2954</v>
      </c>
      <c r="F2480" t="s">
        <v>0</v>
      </c>
      <c r="G2480" t="s">
        <v>2955</v>
      </c>
      <c r="H2480" t="s">
        <v>1882</v>
      </c>
      <c r="I2480" t="s">
        <v>1952</v>
      </c>
      <c r="J2480" t="s">
        <v>1839</v>
      </c>
      <c r="K2480" s="34" t="str">
        <f t="shared" si="76"/>
        <v>0167039時間外１</v>
      </c>
      <c r="L2480" t="s">
        <v>496</v>
      </c>
      <c r="M2480" t="s">
        <v>155</v>
      </c>
      <c r="N2480" t="s">
        <v>0</v>
      </c>
      <c r="O2480" t="s">
        <v>0</v>
      </c>
      <c r="P2480" t="s">
        <v>0</v>
      </c>
      <c r="Q2480" t="s">
        <v>0</v>
      </c>
      <c r="R2480" t="s">
        <v>0</v>
      </c>
      <c r="S2480" t="s">
        <v>877</v>
      </c>
      <c r="T2480" t="s">
        <v>1831</v>
      </c>
      <c r="X2480" s="34" t="str">
        <f t="shared" si="77"/>
        <v>0167039</v>
      </c>
    </row>
    <row r="2481" spans="1:24" x14ac:dyDescent="0.15">
      <c r="A2481" t="s">
        <v>1497</v>
      </c>
      <c r="B2481" t="s">
        <v>935</v>
      </c>
      <c r="C2481" t="s">
        <v>2157</v>
      </c>
      <c r="D2481" t="s">
        <v>22</v>
      </c>
      <c r="E2481" t="s">
        <v>2954</v>
      </c>
      <c r="F2481" t="s">
        <v>0</v>
      </c>
      <c r="G2481" t="s">
        <v>2955</v>
      </c>
      <c r="H2481" t="s">
        <v>1882</v>
      </c>
      <c r="I2481" t="s">
        <v>1941</v>
      </c>
      <c r="J2481" t="s">
        <v>1942</v>
      </c>
      <c r="K2481" s="34" t="str">
        <f t="shared" si="76"/>
        <v>0167039入減免</v>
      </c>
      <c r="L2481" t="s">
        <v>494</v>
      </c>
      <c r="M2481" t="s">
        <v>1940</v>
      </c>
      <c r="N2481" t="s">
        <v>0</v>
      </c>
      <c r="O2481" t="s">
        <v>0</v>
      </c>
      <c r="P2481" t="s">
        <v>0</v>
      </c>
      <c r="Q2481" t="s">
        <v>0</v>
      </c>
      <c r="R2481" t="s">
        <v>0</v>
      </c>
      <c r="S2481" t="s">
        <v>877</v>
      </c>
      <c r="T2481" t="s">
        <v>1831</v>
      </c>
      <c r="X2481" s="34" t="str">
        <f t="shared" si="77"/>
        <v>0167039</v>
      </c>
    </row>
    <row r="2482" spans="1:24" x14ac:dyDescent="0.15">
      <c r="A2482" t="s">
        <v>1497</v>
      </c>
      <c r="B2482" t="s">
        <v>935</v>
      </c>
      <c r="C2482" t="s">
        <v>2157</v>
      </c>
      <c r="D2482" t="s">
        <v>22</v>
      </c>
      <c r="E2482" t="s">
        <v>2954</v>
      </c>
      <c r="F2482" t="s">
        <v>0</v>
      </c>
      <c r="G2482" t="s">
        <v>2955</v>
      </c>
      <c r="H2482" t="s">
        <v>1882</v>
      </c>
      <c r="I2482" t="s">
        <v>1841</v>
      </c>
      <c r="J2482" t="s">
        <v>1842</v>
      </c>
      <c r="K2482" s="34" t="str">
        <f t="shared" si="76"/>
        <v>0167039診入院</v>
      </c>
      <c r="L2482" t="s">
        <v>2956</v>
      </c>
      <c r="M2482" t="s">
        <v>2030</v>
      </c>
      <c r="N2482" t="s">
        <v>0</v>
      </c>
      <c r="O2482" t="s">
        <v>0</v>
      </c>
      <c r="P2482" t="s">
        <v>0</v>
      </c>
      <c r="Q2482" t="s">
        <v>0</v>
      </c>
      <c r="R2482" t="s">
        <v>0</v>
      </c>
      <c r="S2482" t="s">
        <v>877</v>
      </c>
      <c r="T2482" t="s">
        <v>1831</v>
      </c>
      <c r="X2482" s="34" t="str">
        <f t="shared" si="77"/>
        <v>0167039</v>
      </c>
    </row>
    <row r="2483" spans="1:24" x14ac:dyDescent="0.15">
      <c r="A2483" t="s">
        <v>1497</v>
      </c>
      <c r="B2483" t="s">
        <v>935</v>
      </c>
      <c r="C2483" t="s">
        <v>2157</v>
      </c>
      <c r="D2483" t="s">
        <v>22</v>
      </c>
      <c r="E2483" t="s">
        <v>2954</v>
      </c>
      <c r="F2483" t="s">
        <v>0</v>
      </c>
      <c r="G2483" t="s">
        <v>2955</v>
      </c>
      <c r="H2483" t="s">
        <v>1882</v>
      </c>
      <c r="I2483" t="s">
        <v>1841</v>
      </c>
      <c r="J2483" t="s">
        <v>1842</v>
      </c>
      <c r="K2483" s="34" t="str">
        <f t="shared" si="76"/>
        <v>0167039診入院</v>
      </c>
      <c r="L2483" t="s">
        <v>2956</v>
      </c>
      <c r="M2483" t="s">
        <v>2030</v>
      </c>
      <c r="N2483" t="s">
        <v>0</v>
      </c>
      <c r="O2483" t="s">
        <v>879</v>
      </c>
      <c r="P2483" t="s">
        <v>36</v>
      </c>
      <c r="Q2483" t="s">
        <v>0</v>
      </c>
      <c r="R2483" t="s">
        <v>0</v>
      </c>
      <c r="S2483" t="s">
        <v>877</v>
      </c>
      <c r="T2483" t="s">
        <v>1831</v>
      </c>
      <c r="X2483" s="34" t="str">
        <f t="shared" si="77"/>
        <v>0167039一般</v>
      </c>
    </row>
    <row r="2484" spans="1:24" x14ac:dyDescent="0.15">
      <c r="A2484" t="s">
        <v>1497</v>
      </c>
      <c r="B2484" t="s">
        <v>935</v>
      </c>
      <c r="C2484" t="s">
        <v>2157</v>
      </c>
      <c r="D2484" t="s">
        <v>22</v>
      </c>
      <c r="E2484" t="s">
        <v>2954</v>
      </c>
      <c r="F2484" t="s">
        <v>0</v>
      </c>
      <c r="G2484" t="s">
        <v>2955</v>
      </c>
      <c r="H2484" t="s">
        <v>1882</v>
      </c>
      <c r="I2484" t="s">
        <v>1841</v>
      </c>
      <c r="J2484" t="s">
        <v>1842</v>
      </c>
      <c r="K2484" s="34" t="str">
        <f t="shared" si="76"/>
        <v>0167039診入院</v>
      </c>
      <c r="L2484" t="s">
        <v>2956</v>
      </c>
      <c r="M2484" t="s">
        <v>2030</v>
      </c>
      <c r="N2484" t="s">
        <v>0</v>
      </c>
      <c r="O2484" t="s">
        <v>37</v>
      </c>
      <c r="P2484" t="s">
        <v>464</v>
      </c>
      <c r="Q2484" t="s">
        <v>0</v>
      </c>
      <c r="R2484" t="s">
        <v>0</v>
      </c>
      <c r="S2484" t="s">
        <v>877</v>
      </c>
      <c r="T2484" t="s">
        <v>1831</v>
      </c>
      <c r="X2484" s="34" t="str">
        <f t="shared" si="77"/>
        <v>016703914床</v>
      </c>
    </row>
    <row r="2485" spans="1:24" x14ac:dyDescent="0.15">
      <c r="A2485" t="s">
        <v>1497</v>
      </c>
      <c r="B2485" t="s">
        <v>935</v>
      </c>
      <c r="C2485" t="s">
        <v>2157</v>
      </c>
      <c r="D2485" t="s">
        <v>22</v>
      </c>
      <c r="E2485" t="s">
        <v>2954</v>
      </c>
      <c r="F2485" t="s">
        <v>0</v>
      </c>
      <c r="G2485" t="s">
        <v>2955</v>
      </c>
      <c r="H2485" t="s">
        <v>1882</v>
      </c>
      <c r="I2485" t="s">
        <v>1841</v>
      </c>
      <c r="J2485" t="s">
        <v>1842</v>
      </c>
      <c r="K2485" s="34" t="str">
        <f t="shared" si="76"/>
        <v>0167039診入院</v>
      </c>
      <c r="L2485" t="s">
        <v>2956</v>
      </c>
      <c r="M2485" t="s">
        <v>2030</v>
      </c>
      <c r="N2485" t="s">
        <v>0</v>
      </c>
      <c r="O2485" t="s">
        <v>4</v>
      </c>
      <c r="P2485" t="s">
        <v>1460</v>
      </c>
      <c r="Q2485" t="s">
        <v>0</v>
      </c>
      <c r="R2485" t="s">
        <v>0</v>
      </c>
      <c r="S2485" t="s">
        <v>877</v>
      </c>
      <c r="T2485" t="s">
        <v>1831</v>
      </c>
      <c r="X2485" s="34" t="str">
        <f t="shared" si="77"/>
        <v>0167039入院基本料１</v>
      </c>
    </row>
    <row r="2486" spans="1:24" x14ac:dyDescent="0.15">
      <c r="A2486" t="s">
        <v>1497</v>
      </c>
      <c r="B2486" t="s">
        <v>935</v>
      </c>
      <c r="C2486" t="s">
        <v>2157</v>
      </c>
      <c r="D2486" t="s">
        <v>22</v>
      </c>
      <c r="E2486" t="s">
        <v>2954</v>
      </c>
      <c r="F2486" t="s">
        <v>0</v>
      </c>
      <c r="G2486" t="s">
        <v>2955</v>
      </c>
      <c r="H2486" t="s">
        <v>1882</v>
      </c>
      <c r="I2486" t="s">
        <v>1841</v>
      </c>
      <c r="J2486" t="s">
        <v>1842</v>
      </c>
      <c r="K2486" s="34" t="str">
        <f t="shared" si="76"/>
        <v>0167039診入院</v>
      </c>
      <c r="L2486" t="s">
        <v>2956</v>
      </c>
      <c r="M2486" t="s">
        <v>2030</v>
      </c>
      <c r="N2486" t="s">
        <v>0</v>
      </c>
      <c r="O2486" t="s">
        <v>1843</v>
      </c>
      <c r="P2486" t="s">
        <v>1844</v>
      </c>
      <c r="Q2486" t="s">
        <v>0</v>
      </c>
      <c r="R2486" t="s">
        <v>0</v>
      </c>
      <c r="S2486" t="s">
        <v>877</v>
      </c>
      <c r="T2486" t="s">
        <v>1831</v>
      </c>
      <c r="X2486" s="34" t="str">
        <f t="shared" si="77"/>
        <v>0167039医師配置加算１</v>
      </c>
    </row>
    <row r="2487" spans="1:24" x14ac:dyDescent="0.15">
      <c r="A2487" t="s">
        <v>1497</v>
      </c>
      <c r="B2487" t="s">
        <v>935</v>
      </c>
      <c r="C2487" t="s">
        <v>2157</v>
      </c>
      <c r="D2487" t="s">
        <v>22</v>
      </c>
      <c r="E2487" t="s">
        <v>2954</v>
      </c>
      <c r="F2487" t="s">
        <v>0</v>
      </c>
      <c r="G2487" t="s">
        <v>2955</v>
      </c>
      <c r="H2487" t="s">
        <v>1882</v>
      </c>
      <c r="I2487" t="s">
        <v>1841</v>
      </c>
      <c r="J2487" t="s">
        <v>1842</v>
      </c>
      <c r="K2487" s="34" t="str">
        <f t="shared" si="76"/>
        <v>0167039診入院</v>
      </c>
      <c r="L2487" t="s">
        <v>2956</v>
      </c>
      <c r="M2487" t="s">
        <v>2030</v>
      </c>
      <c r="N2487" t="s">
        <v>0</v>
      </c>
      <c r="O2487" t="s">
        <v>1845</v>
      </c>
      <c r="P2487" t="s">
        <v>1846</v>
      </c>
      <c r="Q2487" t="s">
        <v>0</v>
      </c>
      <c r="R2487" t="s">
        <v>0</v>
      </c>
      <c r="S2487" t="s">
        <v>877</v>
      </c>
      <c r="T2487" t="s">
        <v>1831</v>
      </c>
      <c r="X2487" s="34" t="str">
        <f t="shared" si="77"/>
        <v>0167039看護補助配置加算１</v>
      </c>
    </row>
    <row r="2488" spans="1:24" x14ac:dyDescent="0.15">
      <c r="A2488" t="s">
        <v>1497</v>
      </c>
      <c r="B2488" t="s">
        <v>935</v>
      </c>
      <c r="C2488" t="s">
        <v>2157</v>
      </c>
      <c r="D2488" t="s">
        <v>22</v>
      </c>
      <c r="E2488" t="s">
        <v>2954</v>
      </c>
      <c r="F2488" t="s">
        <v>0</v>
      </c>
      <c r="G2488" t="s">
        <v>2955</v>
      </c>
      <c r="H2488" t="s">
        <v>1882</v>
      </c>
      <c r="I2488" t="s">
        <v>1841</v>
      </c>
      <c r="J2488" t="s">
        <v>1842</v>
      </c>
      <c r="K2488" s="34" t="str">
        <f t="shared" si="76"/>
        <v>0167039診入院</v>
      </c>
      <c r="L2488" t="s">
        <v>2956</v>
      </c>
      <c r="M2488" t="s">
        <v>2030</v>
      </c>
      <c r="N2488" t="s">
        <v>0</v>
      </c>
      <c r="O2488" t="s">
        <v>1847</v>
      </c>
      <c r="P2488" t="s">
        <v>53</v>
      </c>
      <c r="Q2488" t="s">
        <v>0</v>
      </c>
      <c r="R2488" t="s">
        <v>0</v>
      </c>
      <c r="S2488" t="s">
        <v>877</v>
      </c>
      <c r="T2488" t="s">
        <v>1831</v>
      </c>
      <c r="X2488" s="34" t="str">
        <f t="shared" si="77"/>
        <v>0167039有</v>
      </c>
    </row>
    <row r="2489" spans="1:24" x14ac:dyDescent="0.15">
      <c r="A2489" t="s">
        <v>1497</v>
      </c>
      <c r="B2489" t="s">
        <v>935</v>
      </c>
      <c r="C2489" t="s">
        <v>2157</v>
      </c>
      <c r="D2489" t="s">
        <v>22</v>
      </c>
      <c r="E2489" t="s">
        <v>2954</v>
      </c>
      <c r="F2489" t="s">
        <v>0</v>
      </c>
      <c r="G2489" t="s">
        <v>2955</v>
      </c>
      <c r="H2489" t="s">
        <v>1882</v>
      </c>
      <c r="I2489" t="s">
        <v>1841</v>
      </c>
      <c r="J2489" t="s">
        <v>1842</v>
      </c>
      <c r="K2489" s="34" t="str">
        <f t="shared" si="76"/>
        <v>0167039診入院</v>
      </c>
      <c r="L2489" t="s">
        <v>2956</v>
      </c>
      <c r="M2489" t="s">
        <v>2030</v>
      </c>
      <c r="N2489" t="s">
        <v>0</v>
      </c>
      <c r="O2489" t="s">
        <v>1850</v>
      </c>
      <c r="P2489" t="s">
        <v>1851</v>
      </c>
      <c r="Q2489" t="s">
        <v>0</v>
      </c>
      <c r="R2489" t="s">
        <v>0</v>
      </c>
      <c r="S2489" t="s">
        <v>877</v>
      </c>
      <c r="T2489" t="s">
        <v>1831</v>
      </c>
      <c r="X2489" s="34" t="str">
        <f t="shared" si="77"/>
        <v>0167039夜間看護配置加算１</v>
      </c>
    </row>
    <row r="2490" spans="1:24" x14ac:dyDescent="0.15">
      <c r="A2490" t="s">
        <v>1497</v>
      </c>
      <c r="B2490" t="s">
        <v>935</v>
      </c>
      <c r="C2490" t="s">
        <v>2157</v>
      </c>
      <c r="D2490" t="s">
        <v>22</v>
      </c>
      <c r="E2490" t="s">
        <v>2954</v>
      </c>
      <c r="F2490" t="s">
        <v>0</v>
      </c>
      <c r="G2490" t="s">
        <v>2955</v>
      </c>
      <c r="H2490" t="s">
        <v>1882</v>
      </c>
      <c r="I2490" t="s">
        <v>1841</v>
      </c>
      <c r="J2490" t="s">
        <v>1842</v>
      </c>
      <c r="K2490" s="34" t="str">
        <f t="shared" si="76"/>
        <v>0167039診入院</v>
      </c>
      <c r="L2490" t="s">
        <v>2956</v>
      </c>
      <c r="M2490" t="s">
        <v>2030</v>
      </c>
      <c r="N2490" t="s">
        <v>0</v>
      </c>
      <c r="O2490" t="s">
        <v>1852</v>
      </c>
      <c r="P2490" t="s">
        <v>53</v>
      </c>
      <c r="Q2490" t="s">
        <v>0</v>
      </c>
      <c r="R2490" t="s">
        <v>0</v>
      </c>
      <c r="S2490" t="s">
        <v>877</v>
      </c>
      <c r="T2490" t="s">
        <v>1831</v>
      </c>
      <c r="X2490" s="34" t="str">
        <f t="shared" si="77"/>
        <v>0167039有</v>
      </c>
    </row>
    <row r="2491" spans="1:24" x14ac:dyDescent="0.15">
      <c r="A2491" t="s">
        <v>1497</v>
      </c>
      <c r="B2491" t="s">
        <v>935</v>
      </c>
      <c r="C2491" t="s">
        <v>2157</v>
      </c>
      <c r="D2491" t="s">
        <v>22</v>
      </c>
      <c r="E2491" t="s">
        <v>2954</v>
      </c>
      <c r="F2491" t="s">
        <v>0</v>
      </c>
      <c r="G2491" t="s">
        <v>2955</v>
      </c>
      <c r="H2491" t="s">
        <v>1882</v>
      </c>
      <c r="I2491" t="s">
        <v>1841</v>
      </c>
      <c r="J2491" t="s">
        <v>1842</v>
      </c>
      <c r="K2491" s="34" t="str">
        <f t="shared" si="76"/>
        <v>0167039診入院</v>
      </c>
      <c r="L2491" t="s">
        <v>2956</v>
      </c>
      <c r="M2491" t="s">
        <v>2030</v>
      </c>
      <c r="N2491" t="s">
        <v>0</v>
      </c>
      <c r="O2491" t="s">
        <v>1853</v>
      </c>
      <c r="P2491" t="s">
        <v>53</v>
      </c>
      <c r="Q2491" t="s">
        <v>0</v>
      </c>
      <c r="R2491" t="s">
        <v>0</v>
      </c>
      <c r="S2491" t="s">
        <v>877</v>
      </c>
      <c r="T2491" t="s">
        <v>1831</v>
      </c>
      <c r="X2491" s="34" t="str">
        <f t="shared" si="77"/>
        <v>0167039有</v>
      </c>
    </row>
    <row r="2492" spans="1:24" x14ac:dyDescent="0.15">
      <c r="A2492" t="s">
        <v>1497</v>
      </c>
      <c r="B2492" t="s">
        <v>935</v>
      </c>
      <c r="C2492" t="s">
        <v>2157</v>
      </c>
      <c r="D2492" t="s">
        <v>22</v>
      </c>
      <c r="E2492" t="s">
        <v>2954</v>
      </c>
      <c r="F2492" t="s">
        <v>0</v>
      </c>
      <c r="G2492" t="s">
        <v>2955</v>
      </c>
      <c r="H2492" t="s">
        <v>1882</v>
      </c>
      <c r="I2492" t="s">
        <v>354</v>
      </c>
      <c r="J2492" t="s">
        <v>355</v>
      </c>
      <c r="K2492" s="34" t="str">
        <f t="shared" si="76"/>
        <v>0167039ハイ妊娠</v>
      </c>
      <c r="L2492" t="s">
        <v>426</v>
      </c>
      <c r="M2492" t="s">
        <v>108</v>
      </c>
      <c r="N2492" t="s">
        <v>0</v>
      </c>
      <c r="O2492" t="s">
        <v>0</v>
      </c>
      <c r="P2492" t="s">
        <v>0</v>
      </c>
      <c r="Q2492" t="s">
        <v>0</v>
      </c>
      <c r="R2492" t="s">
        <v>0</v>
      </c>
      <c r="S2492" t="s">
        <v>877</v>
      </c>
      <c r="T2492" t="s">
        <v>1831</v>
      </c>
      <c r="X2492" s="34" t="str">
        <f t="shared" si="77"/>
        <v>0167039</v>
      </c>
    </row>
    <row r="2493" spans="1:24" x14ac:dyDescent="0.15">
      <c r="A2493" t="s">
        <v>1497</v>
      </c>
      <c r="B2493" t="s">
        <v>935</v>
      </c>
      <c r="C2493" t="s">
        <v>2157</v>
      </c>
      <c r="D2493" t="s">
        <v>22</v>
      </c>
      <c r="E2493" t="s">
        <v>2954</v>
      </c>
      <c r="F2493" t="s">
        <v>0</v>
      </c>
      <c r="G2493" t="s">
        <v>2955</v>
      </c>
      <c r="H2493" t="s">
        <v>1882</v>
      </c>
      <c r="I2493" t="s">
        <v>2729</v>
      </c>
      <c r="J2493" t="s">
        <v>2730</v>
      </c>
      <c r="K2493" s="34" t="str">
        <f t="shared" si="76"/>
        <v>0167039地域分娩</v>
      </c>
      <c r="L2493" t="s">
        <v>170</v>
      </c>
      <c r="M2493" t="s">
        <v>76</v>
      </c>
      <c r="N2493" t="s">
        <v>0</v>
      </c>
      <c r="O2493" t="s">
        <v>0</v>
      </c>
      <c r="P2493" t="s">
        <v>0</v>
      </c>
      <c r="Q2493" t="s">
        <v>0</v>
      </c>
      <c r="R2493" t="s">
        <v>0</v>
      </c>
      <c r="S2493" t="s">
        <v>877</v>
      </c>
      <c r="T2493" t="s">
        <v>1831</v>
      </c>
      <c r="X2493" s="34" t="str">
        <f t="shared" si="77"/>
        <v>0167039</v>
      </c>
    </row>
    <row r="2494" spans="1:24" x14ac:dyDescent="0.15">
      <c r="A2494" t="s">
        <v>1497</v>
      </c>
      <c r="B2494" t="s">
        <v>935</v>
      </c>
      <c r="C2494" t="s">
        <v>2157</v>
      </c>
      <c r="D2494" t="s">
        <v>22</v>
      </c>
      <c r="E2494" t="s">
        <v>2954</v>
      </c>
      <c r="F2494" t="s">
        <v>0</v>
      </c>
      <c r="G2494" t="s">
        <v>2955</v>
      </c>
      <c r="H2494" t="s">
        <v>1882</v>
      </c>
      <c r="I2494" t="s">
        <v>761</v>
      </c>
      <c r="J2494" t="s">
        <v>762</v>
      </c>
      <c r="K2494" s="34" t="str">
        <f t="shared" si="76"/>
        <v>0167039短手１</v>
      </c>
      <c r="L2494" t="s">
        <v>232</v>
      </c>
      <c r="M2494" t="s">
        <v>76</v>
      </c>
      <c r="N2494" t="s">
        <v>0</v>
      </c>
      <c r="O2494" t="s">
        <v>0</v>
      </c>
      <c r="P2494" t="s">
        <v>0</v>
      </c>
      <c r="Q2494" t="s">
        <v>0</v>
      </c>
      <c r="R2494" t="s">
        <v>0</v>
      </c>
      <c r="S2494" t="s">
        <v>877</v>
      </c>
      <c r="T2494" t="s">
        <v>1831</v>
      </c>
      <c r="X2494" s="34" t="str">
        <f t="shared" si="77"/>
        <v>0167039</v>
      </c>
    </row>
    <row r="2495" spans="1:24" x14ac:dyDescent="0.15">
      <c r="A2495" t="s">
        <v>1497</v>
      </c>
      <c r="B2495" t="s">
        <v>935</v>
      </c>
      <c r="C2495" t="s">
        <v>2157</v>
      </c>
      <c r="D2495" t="s">
        <v>22</v>
      </c>
      <c r="E2495" t="s">
        <v>2954</v>
      </c>
      <c r="F2495" t="s">
        <v>0</v>
      </c>
      <c r="G2495" t="s">
        <v>2955</v>
      </c>
      <c r="H2495" t="s">
        <v>1882</v>
      </c>
      <c r="I2495" t="s">
        <v>472</v>
      </c>
      <c r="J2495" t="s">
        <v>473</v>
      </c>
      <c r="K2495" s="34" t="str">
        <f t="shared" si="76"/>
        <v>0167039乳腺ケア</v>
      </c>
      <c r="L2495" t="s">
        <v>62</v>
      </c>
      <c r="M2495" t="s">
        <v>65</v>
      </c>
      <c r="N2495" t="s">
        <v>0</v>
      </c>
      <c r="O2495" t="s">
        <v>0</v>
      </c>
      <c r="P2495" t="s">
        <v>0</v>
      </c>
      <c r="Q2495" t="s">
        <v>0</v>
      </c>
      <c r="R2495" t="s">
        <v>0</v>
      </c>
      <c r="S2495" t="s">
        <v>877</v>
      </c>
      <c r="T2495" t="s">
        <v>1831</v>
      </c>
      <c r="X2495" s="34" t="str">
        <f t="shared" si="77"/>
        <v>0167039</v>
      </c>
    </row>
    <row r="2496" spans="1:24" x14ac:dyDescent="0.15">
      <c r="A2496" t="s">
        <v>1497</v>
      </c>
      <c r="B2496" t="s">
        <v>935</v>
      </c>
      <c r="C2496" t="s">
        <v>2157</v>
      </c>
      <c r="D2496" t="s">
        <v>22</v>
      </c>
      <c r="E2496" t="s">
        <v>2954</v>
      </c>
      <c r="F2496" t="s">
        <v>0</v>
      </c>
      <c r="G2496" t="s">
        <v>2955</v>
      </c>
      <c r="H2496" t="s">
        <v>1882</v>
      </c>
      <c r="I2496" t="s">
        <v>118</v>
      </c>
      <c r="J2496" t="s">
        <v>119</v>
      </c>
      <c r="K2496" s="34" t="str">
        <f t="shared" si="76"/>
        <v>0167039婦特管</v>
      </c>
      <c r="L2496" t="s">
        <v>426</v>
      </c>
      <c r="M2496" t="s">
        <v>407</v>
      </c>
      <c r="N2496" t="s">
        <v>0</v>
      </c>
      <c r="O2496" t="s">
        <v>0</v>
      </c>
      <c r="P2496" t="s">
        <v>0</v>
      </c>
      <c r="Q2496" t="s">
        <v>0</v>
      </c>
      <c r="R2496" t="s">
        <v>0</v>
      </c>
      <c r="S2496" t="s">
        <v>877</v>
      </c>
      <c r="T2496" t="s">
        <v>1831</v>
      </c>
      <c r="X2496" s="34" t="str">
        <f t="shared" si="77"/>
        <v>0167039</v>
      </c>
    </row>
    <row r="2497" spans="1:24" x14ac:dyDescent="0.15">
      <c r="A2497" t="s">
        <v>1497</v>
      </c>
      <c r="B2497" t="s">
        <v>935</v>
      </c>
      <c r="C2497" t="s">
        <v>2157</v>
      </c>
      <c r="D2497" t="s">
        <v>22</v>
      </c>
      <c r="E2497" t="s">
        <v>2954</v>
      </c>
      <c r="F2497" t="s">
        <v>0</v>
      </c>
      <c r="G2497" t="s">
        <v>2955</v>
      </c>
      <c r="H2497" t="s">
        <v>1882</v>
      </c>
      <c r="I2497" t="s">
        <v>371</v>
      </c>
      <c r="J2497" t="s">
        <v>372</v>
      </c>
      <c r="K2497" s="34" t="str">
        <f t="shared" si="76"/>
        <v>0167039ハイⅠ</v>
      </c>
      <c r="L2497" t="s">
        <v>221</v>
      </c>
      <c r="M2497" t="s">
        <v>326</v>
      </c>
      <c r="N2497" t="s">
        <v>0</v>
      </c>
      <c r="O2497" t="s">
        <v>0</v>
      </c>
      <c r="P2497" t="s">
        <v>0</v>
      </c>
      <c r="Q2497" t="s">
        <v>0</v>
      </c>
      <c r="R2497" t="s">
        <v>0</v>
      </c>
      <c r="S2497" t="s">
        <v>877</v>
      </c>
      <c r="T2497" t="s">
        <v>1831</v>
      </c>
      <c r="X2497" s="34" t="str">
        <f t="shared" si="77"/>
        <v>0167039</v>
      </c>
    </row>
    <row r="2498" spans="1:24" x14ac:dyDescent="0.15">
      <c r="A2498" t="s">
        <v>1497</v>
      </c>
      <c r="B2498" t="s">
        <v>935</v>
      </c>
      <c r="C2498" t="s">
        <v>2157</v>
      </c>
      <c r="D2498" t="s">
        <v>22</v>
      </c>
      <c r="E2498" t="s">
        <v>2954</v>
      </c>
      <c r="F2498" t="s">
        <v>0</v>
      </c>
      <c r="G2498" t="s">
        <v>2955</v>
      </c>
      <c r="H2498" t="s">
        <v>1882</v>
      </c>
      <c r="I2498" t="s">
        <v>576</v>
      </c>
      <c r="J2498" t="s">
        <v>577</v>
      </c>
      <c r="K2498" s="34" t="str">
        <f t="shared" si="76"/>
        <v>0167039ハイ妊連１</v>
      </c>
      <c r="L2498" t="s">
        <v>111</v>
      </c>
      <c r="M2498" t="s">
        <v>65</v>
      </c>
      <c r="N2498" t="s">
        <v>0</v>
      </c>
      <c r="O2498" t="s">
        <v>0</v>
      </c>
      <c r="P2498" t="s">
        <v>0</v>
      </c>
      <c r="Q2498" t="s">
        <v>0</v>
      </c>
      <c r="R2498" t="s">
        <v>0</v>
      </c>
      <c r="S2498" t="s">
        <v>877</v>
      </c>
      <c r="T2498" t="s">
        <v>1831</v>
      </c>
      <c r="X2498" s="34" t="str">
        <f t="shared" si="77"/>
        <v>0167039</v>
      </c>
    </row>
    <row r="2499" spans="1:24" x14ac:dyDescent="0.15">
      <c r="A2499" t="s">
        <v>1497</v>
      </c>
      <c r="B2499" t="s">
        <v>935</v>
      </c>
      <c r="C2499" t="s">
        <v>2157</v>
      </c>
      <c r="D2499" t="s">
        <v>22</v>
      </c>
      <c r="E2499" t="s">
        <v>2954</v>
      </c>
      <c r="F2499" t="s">
        <v>0</v>
      </c>
      <c r="G2499" t="s">
        <v>2955</v>
      </c>
      <c r="H2499" t="s">
        <v>1882</v>
      </c>
      <c r="I2499" t="s">
        <v>702</v>
      </c>
      <c r="J2499" t="s">
        <v>703</v>
      </c>
      <c r="K2499" s="34" t="str">
        <f t="shared" si="76"/>
        <v>0167039電情</v>
      </c>
      <c r="L2499" t="s">
        <v>252</v>
      </c>
      <c r="M2499" t="s">
        <v>225</v>
      </c>
      <c r="N2499" t="s">
        <v>0</v>
      </c>
      <c r="O2499" t="s">
        <v>0</v>
      </c>
      <c r="P2499" t="s">
        <v>0</v>
      </c>
      <c r="Q2499" t="s">
        <v>0</v>
      </c>
      <c r="R2499" t="s">
        <v>0</v>
      </c>
      <c r="S2499" t="s">
        <v>877</v>
      </c>
      <c r="T2499" t="s">
        <v>1831</v>
      </c>
      <c r="X2499" s="34" t="str">
        <f t="shared" si="77"/>
        <v>0167039</v>
      </c>
    </row>
    <row r="2500" spans="1:24" x14ac:dyDescent="0.15">
      <c r="A2500" t="s">
        <v>1497</v>
      </c>
      <c r="B2500" t="s">
        <v>935</v>
      </c>
      <c r="C2500" t="s">
        <v>2157</v>
      </c>
      <c r="D2500" t="s">
        <v>22</v>
      </c>
      <c r="E2500" t="s">
        <v>2954</v>
      </c>
      <c r="F2500" t="s">
        <v>0</v>
      </c>
      <c r="G2500" t="s">
        <v>2955</v>
      </c>
      <c r="H2500" t="s">
        <v>1882</v>
      </c>
      <c r="I2500" t="s">
        <v>702</v>
      </c>
      <c r="J2500" t="s">
        <v>703</v>
      </c>
      <c r="K2500" s="34" t="str">
        <f t="shared" si="76"/>
        <v>0167039電情</v>
      </c>
      <c r="L2500" t="s">
        <v>252</v>
      </c>
      <c r="M2500" t="s">
        <v>225</v>
      </c>
      <c r="N2500" t="s">
        <v>0</v>
      </c>
      <c r="O2500" t="s">
        <v>705</v>
      </c>
      <c r="P2500" t="s">
        <v>705</v>
      </c>
      <c r="Q2500" t="s">
        <v>0</v>
      </c>
      <c r="R2500" t="s">
        <v>0</v>
      </c>
      <c r="S2500" t="s">
        <v>877</v>
      </c>
      <c r="T2500" t="s">
        <v>1831</v>
      </c>
      <c r="X2500" s="34" t="str">
        <f t="shared" si="77"/>
        <v>0167039検査･画像情報提供加算</v>
      </c>
    </row>
    <row r="2501" spans="1:24" x14ac:dyDescent="0.15">
      <c r="A2501" t="s">
        <v>1497</v>
      </c>
      <c r="B2501" t="s">
        <v>935</v>
      </c>
      <c r="C2501" t="s">
        <v>2157</v>
      </c>
      <c r="D2501" t="s">
        <v>22</v>
      </c>
      <c r="E2501" t="s">
        <v>2954</v>
      </c>
      <c r="F2501" t="s">
        <v>0</v>
      </c>
      <c r="G2501" t="s">
        <v>2955</v>
      </c>
      <c r="H2501" t="s">
        <v>1882</v>
      </c>
      <c r="I2501" t="s">
        <v>702</v>
      </c>
      <c r="J2501" t="s">
        <v>703</v>
      </c>
      <c r="K2501" s="34" t="str">
        <f t="shared" si="76"/>
        <v>0167039電情</v>
      </c>
      <c r="L2501" t="s">
        <v>252</v>
      </c>
      <c r="M2501" t="s">
        <v>225</v>
      </c>
      <c r="N2501" t="s">
        <v>0</v>
      </c>
      <c r="O2501" t="s">
        <v>706</v>
      </c>
      <c r="P2501" t="s">
        <v>706</v>
      </c>
      <c r="Q2501" t="s">
        <v>0</v>
      </c>
      <c r="R2501" t="s">
        <v>0</v>
      </c>
      <c r="S2501" t="s">
        <v>877</v>
      </c>
      <c r="T2501" t="s">
        <v>1831</v>
      </c>
      <c r="X2501" s="34" t="str">
        <f t="shared" si="77"/>
        <v>0167039電子的診療情報評価料</v>
      </c>
    </row>
    <row r="2502" spans="1:24" x14ac:dyDescent="0.15">
      <c r="A2502" t="s">
        <v>1497</v>
      </c>
      <c r="B2502" t="s">
        <v>935</v>
      </c>
      <c r="C2502" t="s">
        <v>2157</v>
      </c>
      <c r="D2502" t="s">
        <v>22</v>
      </c>
      <c r="E2502" t="s">
        <v>2954</v>
      </c>
      <c r="F2502" t="s">
        <v>0</v>
      </c>
      <c r="G2502" t="s">
        <v>2955</v>
      </c>
      <c r="H2502" t="s">
        <v>1882</v>
      </c>
      <c r="I2502" t="s">
        <v>168</v>
      </c>
      <c r="J2502" t="s">
        <v>169</v>
      </c>
      <c r="K2502" s="34" t="str">
        <f t="shared" ref="K2502:K2565" si="78">E2502&amp;""&amp;J2502</f>
        <v>0167039ＨＰＶ</v>
      </c>
      <c r="L2502" t="s">
        <v>141</v>
      </c>
      <c r="M2502" t="s">
        <v>834</v>
      </c>
      <c r="N2502" t="s">
        <v>0</v>
      </c>
      <c r="O2502" t="s">
        <v>0</v>
      </c>
      <c r="P2502" t="s">
        <v>0</v>
      </c>
      <c r="Q2502" t="s">
        <v>0</v>
      </c>
      <c r="R2502" t="s">
        <v>0</v>
      </c>
      <c r="S2502" t="s">
        <v>877</v>
      </c>
      <c r="T2502" t="s">
        <v>1831</v>
      </c>
      <c r="X2502" s="34" t="str">
        <f t="shared" ref="X2502:X2565" si="79">(E2502&amp;""&amp;P2502)</f>
        <v>0167039</v>
      </c>
    </row>
    <row r="2503" spans="1:24" x14ac:dyDescent="0.15">
      <c r="A2503" t="s">
        <v>1497</v>
      </c>
      <c r="B2503" t="s">
        <v>935</v>
      </c>
      <c r="C2503" t="s">
        <v>2157</v>
      </c>
      <c r="D2503" t="s">
        <v>22</v>
      </c>
      <c r="E2503" t="s">
        <v>2954</v>
      </c>
      <c r="F2503" t="s">
        <v>0</v>
      </c>
      <c r="G2503" t="s">
        <v>2955</v>
      </c>
      <c r="H2503" t="s">
        <v>1882</v>
      </c>
      <c r="I2503" t="s">
        <v>257</v>
      </c>
      <c r="J2503" t="s">
        <v>258</v>
      </c>
      <c r="K2503" s="34" t="str">
        <f t="shared" si="78"/>
        <v>0167039麻管Ⅰ</v>
      </c>
      <c r="L2503" t="s">
        <v>488</v>
      </c>
      <c r="M2503" t="s">
        <v>108</v>
      </c>
      <c r="N2503" t="s">
        <v>0</v>
      </c>
      <c r="O2503" t="s">
        <v>0</v>
      </c>
      <c r="P2503" t="s">
        <v>0</v>
      </c>
      <c r="Q2503" t="s">
        <v>0</v>
      </c>
      <c r="R2503" t="s">
        <v>0</v>
      </c>
      <c r="S2503" t="s">
        <v>877</v>
      </c>
      <c r="T2503" t="s">
        <v>1831</v>
      </c>
      <c r="X2503" s="34" t="str">
        <f t="shared" si="79"/>
        <v>0167039</v>
      </c>
    </row>
    <row r="2504" spans="1:24" x14ac:dyDescent="0.15">
      <c r="A2504" t="s">
        <v>1497</v>
      </c>
      <c r="B2504" t="s">
        <v>935</v>
      </c>
      <c r="C2504" t="s">
        <v>2157</v>
      </c>
      <c r="D2504" t="s">
        <v>22</v>
      </c>
      <c r="E2504" t="s">
        <v>2954</v>
      </c>
      <c r="F2504" t="s">
        <v>0</v>
      </c>
      <c r="G2504" t="s">
        <v>2955</v>
      </c>
      <c r="H2504" t="s">
        <v>1882</v>
      </c>
      <c r="I2504" t="s">
        <v>1945</v>
      </c>
      <c r="J2504" t="s">
        <v>1946</v>
      </c>
      <c r="K2504" s="34" t="str">
        <f t="shared" si="78"/>
        <v>0167039外在ベⅠ注</v>
      </c>
      <c r="L2504" t="s">
        <v>2957</v>
      </c>
      <c r="M2504" t="s">
        <v>1940</v>
      </c>
      <c r="N2504" t="s">
        <v>0</v>
      </c>
      <c r="O2504" t="s">
        <v>0</v>
      </c>
      <c r="P2504" t="s">
        <v>0</v>
      </c>
      <c r="Q2504" t="s">
        <v>0</v>
      </c>
      <c r="R2504" t="s">
        <v>0</v>
      </c>
      <c r="S2504" t="s">
        <v>877</v>
      </c>
      <c r="T2504" t="s">
        <v>1831</v>
      </c>
      <c r="X2504" s="34" t="str">
        <f t="shared" si="79"/>
        <v>0167039</v>
      </c>
    </row>
    <row r="2505" spans="1:24" x14ac:dyDescent="0.15">
      <c r="A2505" t="s">
        <v>1497</v>
      </c>
      <c r="B2505" t="s">
        <v>935</v>
      </c>
      <c r="C2505" t="s">
        <v>2157</v>
      </c>
      <c r="D2505" t="s">
        <v>22</v>
      </c>
      <c r="E2505" t="s">
        <v>2954</v>
      </c>
      <c r="F2505" t="s">
        <v>0</v>
      </c>
      <c r="G2505" t="s">
        <v>2955</v>
      </c>
      <c r="H2505" t="s">
        <v>1882</v>
      </c>
      <c r="I2505" t="s">
        <v>2958</v>
      </c>
      <c r="J2505" t="s">
        <v>2959</v>
      </c>
      <c r="K2505" s="34" t="str">
        <f t="shared" si="78"/>
        <v>0167039入ベ１１３</v>
      </c>
      <c r="L2505" t="s">
        <v>170</v>
      </c>
      <c r="M2505" t="s">
        <v>1940</v>
      </c>
      <c r="N2505" t="s">
        <v>0</v>
      </c>
      <c r="O2505" t="s">
        <v>0</v>
      </c>
      <c r="P2505" t="s">
        <v>0</v>
      </c>
      <c r="Q2505" t="s">
        <v>0</v>
      </c>
      <c r="R2505" t="s">
        <v>0</v>
      </c>
      <c r="S2505" t="s">
        <v>877</v>
      </c>
      <c r="T2505" t="s">
        <v>1831</v>
      </c>
      <c r="X2505" s="34" t="str">
        <f t="shared" si="79"/>
        <v>0167039</v>
      </c>
    </row>
    <row r="2506" spans="1:24" x14ac:dyDescent="0.15">
      <c r="A2506" t="s">
        <v>1497</v>
      </c>
      <c r="B2506" t="s">
        <v>935</v>
      </c>
      <c r="C2506" t="s">
        <v>2157</v>
      </c>
      <c r="D2506" t="s">
        <v>22</v>
      </c>
      <c r="E2506" t="s">
        <v>2954</v>
      </c>
      <c r="F2506" t="s">
        <v>0</v>
      </c>
      <c r="G2506" t="s">
        <v>2955</v>
      </c>
      <c r="H2506" t="s">
        <v>1882</v>
      </c>
      <c r="I2506" t="s">
        <v>275</v>
      </c>
      <c r="J2506" t="s">
        <v>276</v>
      </c>
      <c r="K2506" s="34" t="str">
        <f t="shared" si="78"/>
        <v>0167039酸単</v>
      </c>
      <c r="L2506" t="s">
        <v>2960</v>
      </c>
      <c r="M2506" t="s">
        <v>1947</v>
      </c>
      <c r="N2506" t="s">
        <v>0</v>
      </c>
      <c r="O2506" t="s">
        <v>0</v>
      </c>
      <c r="P2506" t="s">
        <v>0</v>
      </c>
      <c r="Q2506" t="s">
        <v>0</v>
      </c>
      <c r="R2506" t="s">
        <v>0</v>
      </c>
      <c r="S2506" t="s">
        <v>877</v>
      </c>
      <c r="T2506" t="s">
        <v>1831</v>
      </c>
      <c r="X2506" s="34" t="str">
        <f t="shared" si="79"/>
        <v>0167039</v>
      </c>
    </row>
    <row r="2507" spans="1:24" x14ac:dyDescent="0.15">
      <c r="A2507" t="s">
        <v>1497</v>
      </c>
      <c r="B2507" t="s">
        <v>935</v>
      </c>
      <c r="C2507" t="s">
        <v>2157</v>
      </c>
      <c r="D2507" t="s">
        <v>22</v>
      </c>
      <c r="E2507" t="s">
        <v>2954</v>
      </c>
      <c r="F2507" t="s">
        <v>0</v>
      </c>
      <c r="G2507" t="s">
        <v>2955</v>
      </c>
      <c r="H2507" t="s">
        <v>1882</v>
      </c>
      <c r="I2507" t="s">
        <v>275</v>
      </c>
      <c r="J2507" t="s">
        <v>276</v>
      </c>
      <c r="K2507" s="34" t="str">
        <f t="shared" si="78"/>
        <v>0167039酸単</v>
      </c>
      <c r="L2507" t="s">
        <v>2960</v>
      </c>
      <c r="M2507" t="s">
        <v>1947</v>
      </c>
      <c r="N2507" t="s">
        <v>0</v>
      </c>
      <c r="O2507" t="s">
        <v>279</v>
      </c>
      <c r="P2507" t="s">
        <v>280</v>
      </c>
      <c r="Q2507" t="s">
        <v>0</v>
      </c>
      <c r="R2507" t="s">
        <v>0</v>
      </c>
      <c r="S2507" t="s">
        <v>877</v>
      </c>
      <c r="T2507" t="s">
        <v>1831</v>
      </c>
      <c r="X2507" s="34" t="str">
        <f t="shared" si="79"/>
        <v>01670390.42円</v>
      </c>
    </row>
    <row r="2508" spans="1:24" x14ac:dyDescent="0.15">
      <c r="A2508" t="s">
        <v>1497</v>
      </c>
      <c r="B2508" t="s">
        <v>935</v>
      </c>
      <c r="C2508" t="s">
        <v>2157</v>
      </c>
      <c r="D2508" t="s">
        <v>22</v>
      </c>
      <c r="E2508" t="s">
        <v>2954</v>
      </c>
      <c r="F2508" t="s">
        <v>0</v>
      </c>
      <c r="G2508" t="s">
        <v>2955</v>
      </c>
      <c r="H2508" t="s">
        <v>1882</v>
      </c>
      <c r="I2508" t="s">
        <v>275</v>
      </c>
      <c r="J2508" t="s">
        <v>276</v>
      </c>
      <c r="K2508" s="34" t="str">
        <f t="shared" si="78"/>
        <v>0167039酸単</v>
      </c>
      <c r="L2508" t="s">
        <v>2960</v>
      </c>
      <c r="M2508" t="s">
        <v>1947</v>
      </c>
      <c r="N2508" t="s">
        <v>0</v>
      </c>
      <c r="O2508" t="s">
        <v>281</v>
      </c>
      <c r="P2508" t="s">
        <v>560</v>
      </c>
      <c r="Q2508" t="s">
        <v>0</v>
      </c>
      <c r="R2508" t="s">
        <v>0</v>
      </c>
      <c r="S2508" t="s">
        <v>877</v>
      </c>
      <c r="T2508" t="s">
        <v>1831</v>
      </c>
      <c r="X2508" s="34" t="str">
        <f t="shared" si="79"/>
        <v>01670392.36円</v>
      </c>
    </row>
    <row r="2509" spans="1:24" x14ac:dyDescent="0.15">
      <c r="A2509" t="s">
        <v>1498</v>
      </c>
      <c r="B2509" t="s">
        <v>935</v>
      </c>
      <c r="C2509" t="s">
        <v>2157</v>
      </c>
      <c r="D2509" t="s">
        <v>22</v>
      </c>
      <c r="E2509" t="s">
        <v>2961</v>
      </c>
      <c r="F2509" t="s">
        <v>0</v>
      </c>
      <c r="G2509" t="s">
        <v>2962</v>
      </c>
      <c r="H2509" t="s">
        <v>1910</v>
      </c>
      <c r="I2509" t="s">
        <v>1948</v>
      </c>
      <c r="J2509" t="s">
        <v>1949</v>
      </c>
      <c r="K2509" s="34" t="str">
        <f t="shared" si="78"/>
        <v>0167054外医ＤＸ３</v>
      </c>
      <c r="L2509" t="s">
        <v>1169</v>
      </c>
      <c r="M2509" t="s">
        <v>1940</v>
      </c>
      <c r="N2509" t="s">
        <v>0</v>
      </c>
      <c r="O2509" t="s">
        <v>0</v>
      </c>
      <c r="P2509" t="s">
        <v>0</v>
      </c>
      <c r="Q2509" t="s">
        <v>0</v>
      </c>
      <c r="R2509" t="s">
        <v>0</v>
      </c>
      <c r="S2509" t="s">
        <v>877</v>
      </c>
      <c r="T2509" t="s">
        <v>1831</v>
      </c>
      <c r="X2509" s="34" t="str">
        <f t="shared" si="79"/>
        <v>0167054</v>
      </c>
    </row>
    <row r="2510" spans="1:24" x14ac:dyDescent="0.15">
      <c r="A2510" t="s">
        <v>1498</v>
      </c>
      <c r="B2510" t="s">
        <v>935</v>
      </c>
      <c r="C2510" t="s">
        <v>2157</v>
      </c>
      <c r="D2510" t="s">
        <v>22</v>
      </c>
      <c r="E2510" t="s">
        <v>2961</v>
      </c>
      <c r="F2510" t="s">
        <v>0</v>
      </c>
      <c r="G2510" t="s">
        <v>2962</v>
      </c>
      <c r="H2510" t="s">
        <v>1910</v>
      </c>
      <c r="I2510" t="s">
        <v>1952</v>
      </c>
      <c r="J2510" t="s">
        <v>1839</v>
      </c>
      <c r="K2510" s="34" t="str">
        <f t="shared" si="78"/>
        <v>0167054時間外１</v>
      </c>
      <c r="L2510" t="s">
        <v>704</v>
      </c>
      <c r="M2510" t="s">
        <v>73</v>
      </c>
      <c r="N2510" t="s">
        <v>0</v>
      </c>
      <c r="O2510" t="s">
        <v>0</v>
      </c>
      <c r="P2510" t="s">
        <v>0</v>
      </c>
      <c r="Q2510" t="s">
        <v>0</v>
      </c>
      <c r="R2510" t="s">
        <v>0</v>
      </c>
      <c r="S2510" t="s">
        <v>877</v>
      </c>
      <c r="T2510" t="s">
        <v>1831</v>
      </c>
      <c r="X2510" s="34" t="str">
        <f t="shared" si="79"/>
        <v>0167054</v>
      </c>
    </row>
    <row r="2511" spans="1:24" x14ac:dyDescent="0.15">
      <c r="A2511" t="s">
        <v>1498</v>
      </c>
      <c r="B2511" t="s">
        <v>935</v>
      </c>
      <c r="C2511" t="s">
        <v>2157</v>
      </c>
      <c r="D2511" t="s">
        <v>22</v>
      </c>
      <c r="E2511" t="s">
        <v>2961</v>
      </c>
      <c r="F2511" t="s">
        <v>0</v>
      </c>
      <c r="G2511" t="s">
        <v>2962</v>
      </c>
      <c r="H2511" t="s">
        <v>1910</v>
      </c>
      <c r="I2511" t="s">
        <v>1941</v>
      </c>
      <c r="J2511" t="s">
        <v>1942</v>
      </c>
      <c r="K2511" s="34" t="str">
        <f t="shared" si="78"/>
        <v>0167054入減免</v>
      </c>
      <c r="L2511" t="s">
        <v>486</v>
      </c>
      <c r="M2511" t="s">
        <v>1940</v>
      </c>
      <c r="N2511" t="s">
        <v>0</v>
      </c>
      <c r="O2511" t="s">
        <v>0</v>
      </c>
      <c r="P2511" t="s">
        <v>0</v>
      </c>
      <c r="Q2511" t="s">
        <v>0</v>
      </c>
      <c r="R2511" t="s">
        <v>0</v>
      </c>
      <c r="S2511" t="s">
        <v>877</v>
      </c>
      <c r="T2511" t="s">
        <v>1831</v>
      </c>
      <c r="X2511" s="34" t="str">
        <f t="shared" si="79"/>
        <v>0167054</v>
      </c>
    </row>
    <row r="2512" spans="1:24" x14ac:dyDescent="0.15">
      <c r="A2512" t="s">
        <v>1498</v>
      </c>
      <c r="B2512" t="s">
        <v>935</v>
      </c>
      <c r="C2512" t="s">
        <v>2157</v>
      </c>
      <c r="D2512" t="s">
        <v>22</v>
      </c>
      <c r="E2512" t="s">
        <v>2961</v>
      </c>
      <c r="F2512" t="s">
        <v>0</v>
      </c>
      <c r="G2512" t="s">
        <v>2962</v>
      </c>
      <c r="H2512" t="s">
        <v>1910</v>
      </c>
      <c r="I2512" t="s">
        <v>1841</v>
      </c>
      <c r="J2512" t="s">
        <v>1842</v>
      </c>
      <c r="K2512" s="34" t="str">
        <f t="shared" si="78"/>
        <v>0167054診入院</v>
      </c>
      <c r="L2512" t="s">
        <v>2963</v>
      </c>
      <c r="M2512" t="s">
        <v>1583</v>
      </c>
      <c r="N2512" t="s">
        <v>0</v>
      </c>
      <c r="O2512" t="s">
        <v>0</v>
      </c>
      <c r="P2512" t="s">
        <v>0</v>
      </c>
      <c r="Q2512" t="s">
        <v>0</v>
      </c>
      <c r="R2512" t="s">
        <v>0</v>
      </c>
      <c r="S2512" t="s">
        <v>877</v>
      </c>
      <c r="T2512" t="s">
        <v>1831</v>
      </c>
      <c r="X2512" s="34" t="str">
        <f t="shared" si="79"/>
        <v>0167054</v>
      </c>
    </row>
    <row r="2513" spans="1:24" x14ac:dyDescent="0.15">
      <c r="A2513" t="s">
        <v>1498</v>
      </c>
      <c r="B2513" t="s">
        <v>935</v>
      </c>
      <c r="C2513" t="s">
        <v>2157</v>
      </c>
      <c r="D2513" t="s">
        <v>22</v>
      </c>
      <c r="E2513" t="s">
        <v>2961</v>
      </c>
      <c r="F2513" t="s">
        <v>0</v>
      </c>
      <c r="G2513" t="s">
        <v>2962</v>
      </c>
      <c r="H2513" t="s">
        <v>1910</v>
      </c>
      <c r="I2513" t="s">
        <v>1841</v>
      </c>
      <c r="J2513" t="s">
        <v>1842</v>
      </c>
      <c r="K2513" s="34" t="str">
        <f t="shared" si="78"/>
        <v>0167054診入院</v>
      </c>
      <c r="L2513" t="s">
        <v>2963</v>
      </c>
      <c r="M2513" t="s">
        <v>1583</v>
      </c>
      <c r="N2513" t="s">
        <v>0</v>
      </c>
      <c r="O2513" t="s">
        <v>879</v>
      </c>
      <c r="P2513" t="s">
        <v>36</v>
      </c>
      <c r="Q2513" t="s">
        <v>0</v>
      </c>
      <c r="R2513" t="s">
        <v>0</v>
      </c>
      <c r="S2513" t="s">
        <v>877</v>
      </c>
      <c r="T2513" t="s">
        <v>1831</v>
      </c>
      <c r="X2513" s="34" t="str">
        <f t="shared" si="79"/>
        <v>0167054一般</v>
      </c>
    </row>
    <row r="2514" spans="1:24" x14ac:dyDescent="0.15">
      <c r="A2514" t="s">
        <v>1498</v>
      </c>
      <c r="B2514" t="s">
        <v>935</v>
      </c>
      <c r="C2514" t="s">
        <v>2157</v>
      </c>
      <c r="D2514" t="s">
        <v>22</v>
      </c>
      <c r="E2514" t="s">
        <v>2961</v>
      </c>
      <c r="F2514" t="s">
        <v>0</v>
      </c>
      <c r="G2514" t="s">
        <v>2962</v>
      </c>
      <c r="H2514" t="s">
        <v>1910</v>
      </c>
      <c r="I2514" t="s">
        <v>1841</v>
      </c>
      <c r="J2514" t="s">
        <v>1842</v>
      </c>
      <c r="K2514" s="34" t="str">
        <f t="shared" si="78"/>
        <v>0167054診入院</v>
      </c>
      <c r="L2514" t="s">
        <v>2963</v>
      </c>
      <c r="M2514" t="s">
        <v>1583</v>
      </c>
      <c r="N2514" t="s">
        <v>0</v>
      </c>
      <c r="O2514" t="s">
        <v>37</v>
      </c>
      <c r="P2514" t="s">
        <v>363</v>
      </c>
      <c r="Q2514" t="s">
        <v>0</v>
      </c>
      <c r="R2514" t="s">
        <v>0</v>
      </c>
      <c r="S2514" t="s">
        <v>877</v>
      </c>
      <c r="T2514" t="s">
        <v>1831</v>
      </c>
      <c r="X2514" s="34" t="str">
        <f t="shared" si="79"/>
        <v>01670548床</v>
      </c>
    </row>
    <row r="2515" spans="1:24" x14ac:dyDescent="0.15">
      <c r="A2515" t="s">
        <v>1498</v>
      </c>
      <c r="B2515" t="s">
        <v>935</v>
      </c>
      <c r="C2515" t="s">
        <v>2157</v>
      </c>
      <c r="D2515" t="s">
        <v>22</v>
      </c>
      <c r="E2515" t="s">
        <v>2961</v>
      </c>
      <c r="F2515" t="s">
        <v>0</v>
      </c>
      <c r="G2515" t="s">
        <v>2962</v>
      </c>
      <c r="H2515" t="s">
        <v>1910</v>
      </c>
      <c r="I2515" t="s">
        <v>1841</v>
      </c>
      <c r="J2515" t="s">
        <v>1842</v>
      </c>
      <c r="K2515" s="34" t="str">
        <f t="shared" si="78"/>
        <v>0167054診入院</v>
      </c>
      <c r="L2515" t="s">
        <v>2963</v>
      </c>
      <c r="M2515" t="s">
        <v>1583</v>
      </c>
      <c r="N2515" t="s">
        <v>0</v>
      </c>
      <c r="O2515" t="s">
        <v>4</v>
      </c>
      <c r="P2515" t="s">
        <v>1460</v>
      </c>
      <c r="Q2515" t="s">
        <v>0</v>
      </c>
      <c r="R2515" t="s">
        <v>0</v>
      </c>
      <c r="S2515" t="s">
        <v>877</v>
      </c>
      <c r="T2515" t="s">
        <v>1831</v>
      </c>
      <c r="X2515" s="34" t="str">
        <f t="shared" si="79"/>
        <v>0167054入院基本料１</v>
      </c>
    </row>
    <row r="2516" spans="1:24" x14ac:dyDescent="0.15">
      <c r="A2516" t="s">
        <v>1498</v>
      </c>
      <c r="B2516" t="s">
        <v>935</v>
      </c>
      <c r="C2516" t="s">
        <v>2157</v>
      </c>
      <c r="D2516" t="s">
        <v>22</v>
      </c>
      <c r="E2516" t="s">
        <v>2961</v>
      </c>
      <c r="F2516" t="s">
        <v>0</v>
      </c>
      <c r="G2516" t="s">
        <v>2962</v>
      </c>
      <c r="H2516" t="s">
        <v>1910</v>
      </c>
      <c r="I2516" t="s">
        <v>1841</v>
      </c>
      <c r="J2516" t="s">
        <v>1842</v>
      </c>
      <c r="K2516" s="34" t="str">
        <f t="shared" si="78"/>
        <v>0167054診入院</v>
      </c>
      <c r="L2516" t="s">
        <v>2963</v>
      </c>
      <c r="M2516" t="s">
        <v>1583</v>
      </c>
      <c r="N2516" t="s">
        <v>0</v>
      </c>
      <c r="O2516" t="s">
        <v>1845</v>
      </c>
      <c r="P2516" t="s">
        <v>1846</v>
      </c>
      <c r="Q2516" t="s">
        <v>0</v>
      </c>
      <c r="R2516" t="s">
        <v>0</v>
      </c>
      <c r="S2516" t="s">
        <v>877</v>
      </c>
      <c r="T2516" t="s">
        <v>1831</v>
      </c>
      <c r="X2516" s="34" t="str">
        <f t="shared" si="79"/>
        <v>0167054看護補助配置加算１</v>
      </c>
    </row>
    <row r="2517" spans="1:24" x14ac:dyDescent="0.15">
      <c r="A2517" t="s">
        <v>1498</v>
      </c>
      <c r="B2517" t="s">
        <v>935</v>
      </c>
      <c r="C2517" t="s">
        <v>2157</v>
      </c>
      <c r="D2517" t="s">
        <v>22</v>
      </c>
      <c r="E2517" t="s">
        <v>2961</v>
      </c>
      <c r="F2517" t="s">
        <v>0</v>
      </c>
      <c r="G2517" t="s">
        <v>2962</v>
      </c>
      <c r="H2517" t="s">
        <v>1910</v>
      </c>
      <c r="I2517" t="s">
        <v>1841</v>
      </c>
      <c r="J2517" t="s">
        <v>1842</v>
      </c>
      <c r="K2517" s="34" t="str">
        <f t="shared" si="78"/>
        <v>0167054診入院</v>
      </c>
      <c r="L2517" t="s">
        <v>2963</v>
      </c>
      <c r="M2517" t="s">
        <v>1583</v>
      </c>
      <c r="N2517" t="s">
        <v>0</v>
      </c>
      <c r="O2517" t="s">
        <v>1847</v>
      </c>
      <c r="P2517" t="s">
        <v>53</v>
      </c>
      <c r="Q2517" t="s">
        <v>0</v>
      </c>
      <c r="R2517" t="s">
        <v>0</v>
      </c>
      <c r="S2517" t="s">
        <v>877</v>
      </c>
      <c r="T2517" t="s">
        <v>1831</v>
      </c>
      <c r="X2517" s="34" t="str">
        <f t="shared" si="79"/>
        <v>0167054有</v>
      </c>
    </row>
    <row r="2518" spans="1:24" x14ac:dyDescent="0.15">
      <c r="A2518" t="s">
        <v>1498</v>
      </c>
      <c r="B2518" t="s">
        <v>935</v>
      </c>
      <c r="C2518" t="s">
        <v>2157</v>
      </c>
      <c r="D2518" t="s">
        <v>22</v>
      </c>
      <c r="E2518" t="s">
        <v>2961</v>
      </c>
      <c r="F2518" t="s">
        <v>0</v>
      </c>
      <c r="G2518" t="s">
        <v>2962</v>
      </c>
      <c r="H2518" t="s">
        <v>1910</v>
      </c>
      <c r="I2518" t="s">
        <v>1841</v>
      </c>
      <c r="J2518" t="s">
        <v>1842</v>
      </c>
      <c r="K2518" s="34" t="str">
        <f t="shared" si="78"/>
        <v>0167054診入院</v>
      </c>
      <c r="L2518" t="s">
        <v>2963</v>
      </c>
      <c r="M2518" t="s">
        <v>1583</v>
      </c>
      <c r="N2518" t="s">
        <v>0</v>
      </c>
      <c r="O2518" t="s">
        <v>1850</v>
      </c>
      <c r="P2518" t="s">
        <v>1860</v>
      </c>
      <c r="Q2518" t="s">
        <v>0</v>
      </c>
      <c r="R2518" t="s">
        <v>0</v>
      </c>
      <c r="S2518" t="s">
        <v>877</v>
      </c>
      <c r="T2518" t="s">
        <v>1831</v>
      </c>
      <c r="X2518" s="34" t="str">
        <f t="shared" si="79"/>
        <v>0167054夜間看護配置加算２</v>
      </c>
    </row>
    <row r="2519" spans="1:24" x14ac:dyDescent="0.15">
      <c r="A2519" t="s">
        <v>1498</v>
      </c>
      <c r="B2519" t="s">
        <v>935</v>
      </c>
      <c r="C2519" t="s">
        <v>2157</v>
      </c>
      <c r="D2519" t="s">
        <v>22</v>
      </c>
      <c r="E2519" t="s">
        <v>2961</v>
      </c>
      <c r="F2519" t="s">
        <v>0</v>
      </c>
      <c r="G2519" t="s">
        <v>2962</v>
      </c>
      <c r="H2519" t="s">
        <v>1910</v>
      </c>
      <c r="I2519" t="s">
        <v>1841</v>
      </c>
      <c r="J2519" t="s">
        <v>1842</v>
      </c>
      <c r="K2519" s="34" t="str">
        <f t="shared" si="78"/>
        <v>0167054診入院</v>
      </c>
      <c r="L2519" t="s">
        <v>2963</v>
      </c>
      <c r="M2519" t="s">
        <v>1583</v>
      </c>
      <c r="N2519" t="s">
        <v>0</v>
      </c>
      <c r="O2519" t="s">
        <v>1852</v>
      </c>
      <c r="P2519" t="s">
        <v>53</v>
      </c>
      <c r="Q2519" t="s">
        <v>0</v>
      </c>
      <c r="R2519" t="s">
        <v>0</v>
      </c>
      <c r="S2519" t="s">
        <v>877</v>
      </c>
      <c r="T2519" t="s">
        <v>1831</v>
      </c>
      <c r="X2519" s="34" t="str">
        <f t="shared" si="79"/>
        <v>0167054有</v>
      </c>
    </row>
    <row r="2520" spans="1:24" x14ac:dyDescent="0.15">
      <c r="A2520" t="s">
        <v>1498</v>
      </c>
      <c r="B2520" t="s">
        <v>935</v>
      </c>
      <c r="C2520" t="s">
        <v>2157</v>
      </c>
      <c r="D2520" t="s">
        <v>22</v>
      </c>
      <c r="E2520" t="s">
        <v>2961</v>
      </c>
      <c r="F2520" t="s">
        <v>0</v>
      </c>
      <c r="G2520" t="s">
        <v>2962</v>
      </c>
      <c r="H2520" t="s">
        <v>1910</v>
      </c>
      <c r="I2520" t="s">
        <v>1841</v>
      </c>
      <c r="J2520" t="s">
        <v>1842</v>
      </c>
      <c r="K2520" s="34" t="str">
        <f t="shared" si="78"/>
        <v>0167054診入院</v>
      </c>
      <c r="L2520" t="s">
        <v>2963</v>
      </c>
      <c r="M2520" t="s">
        <v>1583</v>
      </c>
      <c r="N2520" t="s">
        <v>0</v>
      </c>
      <c r="O2520" t="s">
        <v>1853</v>
      </c>
      <c r="P2520" t="s">
        <v>53</v>
      </c>
      <c r="Q2520" t="s">
        <v>0</v>
      </c>
      <c r="R2520" t="s">
        <v>0</v>
      </c>
      <c r="S2520" t="s">
        <v>877</v>
      </c>
      <c r="T2520" t="s">
        <v>1831</v>
      </c>
      <c r="X2520" s="34" t="str">
        <f t="shared" si="79"/>
        <v>0167054有</v>
      </c>
    </row>
    <row r="2521" spans="1:24" x14ac:dyDescent="0.15">
      <c r="A2521" t="s">
        <v>1498</v>
      </c>
      <c r="B2521" t="s">
        <v>935</v>
      </c>
      <c r="C2521" t="s">
        <v>2157</v>
      </c>
      <c r="D2521" t="s">
        <v>22</v>
      </c>
      <c r="E2521" t="s">
        <v>2961</v>
      </c>
      <c r="F2521" t="s">
        <v>0</v>
      </c>
      <c r="G2521" t="s">
        <v>2962</v>
      </c>
      <c r="H2521" t="s">
        <v>1910</v>
      </c>
      <c r="I2521" t="s">
        <v>1938</v>
      </c>
      <c r="J2521" t="s">
        <v>2005</v>
      </c>
      <c r="K2521" s="34" t="str">
        <f t="shared" si="78"/>
        <v>0167054入医ＤＸ２</v>
      </c>
      <c r="L2521" t="s">
        <v>186</v>
      </c>
      <c r="M2521" t="s">
        <v>1940</v>
      </c>
      <c r="N2521" t="s">
        <v>0</v>
      </c>
      <c r="O2521" t="s">
        <v>0</v>
      </c>
      <c r="P2521" t="s">
        <v>0</v>
      </c>
      <c r="Q2521" t="s">
        <v>0</v>
      </c>
      <c r="R2521" t="s">
        <v>0</v>
      </c>
      <c r="S2521" t="s">
        <v>877</v>
      </c>
      <c r="T2521" t="s">
        <v>1831</v>
      </c>
      <c r="X2521" s="34" t="str">
        <f t="shared" si="79"/>
        <v>0167054</v>
      </c>
    </row>
    <row r="2522" spans="1:24" x14ac:dyDescent="0.15">
      <c r="A2522" t="s">
        <v>1498</v>
      </c>
      <c r="B2522" t="s">
        <v>935</v>
      </c>
      <c r="C2522" t="s">
        <v>2157</v>
      </c>
      <c r="D2522" t="s">
        <v>22</v>
      </c>
      <c r="E2522" t="s">
        <v>2961</v>
      </c>
      <c r="F2522" t="s">
        <v>0</v>
      </c>
      <c r="G2522" t="s">
        <v>2962</v>
      </c>
      <c r="H2522" t="s">
        <v>1910</v>
      </c>
      <c r="I2522" t="s">
        <v>354</v>
      </c>
      <c r="J2522" t="s">
        <v>355</v>
      </c>
      <c r="K2522" s="34" t="str">
        <f t="shared" si="78"/>
        <v>0167054ハイ妊娠</v>
      </c>
      <c r="L2522" t="s">
        <v>42</v>
      </c>
      <c r="M2522" t="s">
        <v>189</v>
      </c>
      <c r="N2522" t="s">
        <v>0</v>
      </c>
      <c r="O2522" t="s">
        <v>0</v>
      </c>
      <c r="P2522" t="s">
        <v>0</v>
      </c>
      <c r="Q2522" t="s">
        <v>0</v>
      </c>
      <c r="R2522" t="s">
        <v>0</v>
      </c>
      <c r="S2522" t="s">
        <v>877</v>
      </c>
      <c r="T2522" t="s">
        <v>1831</v>
      </c>
      <c r="X2522" s="34" t="str">
        <f t="shared" si="79"/>
        <v>0167054</v>
      </c>
    </row>
    <row r="2523" spans="1:24" x14ac:dyDescent="0.15">
      <c r="A2523" t="s">
        <v>1498</v>
      </c>
      <c r="B2523" t="s">
        <v>935</v>
      </c>
      <c r="C2523" t="s">
        <v>2157</v>
      </c>
      <c r="D2523" t="s">
        <v>22</v>
      </c>
      <c r="E2523" t="s">
        <v>2961</v>
      </c>
      <c r="F2523" t="s">
        <v>0</v>
      </c>
      <c r="G2523" t="s">
        <v>2962</v>
      </c>
      <c r="H2523" t="s">
        <v>1910</v>
      </c>
      <c r="I2523" t="s">
        <v>118</v>
      </c>
      <c r="J2523" t="s">
        <v>119</v>
      </c>
      <c r="K2523" s="34" t="str">
        <f t="shared" si="78"/>
        <v>0167054婦特管</v>
      </c>
      <c r="L2523" t="s">
        <v>62</v>
      </c>
      <c r="M2523" t="s">
        <v>417</v>
      </c>
      <c r="N2523" t="s">
        <v>0</v>
      </c>
      <c r="O2523" t="s">
        <v>0</v>
      </c>
      <c r="P2523" t="s">
        <v>0</v>
      </c>
      <c r="Q2523" t="s">
        <v>0</v>
      </c>
      <c r="R2523" t="s">
        <v>0</v>
      </c>
      <c r="S2523" t="s">
        <v>877</v>
      </c>
      <c r="T2523" t="s">
        <v>1831</v>
      </c>
      <c r="X2523" s="34" t="str">
        <f t="shared" si="79"/>
        <v>0167054</v>
      </c>
    </row>
    <row r="2524" spans="1:24" x14ac:dyDescent="0.15">
      <c r="A2524" t="s">
        <v>1498</v>
      </c>
      <c r="B2524" t="s">
        <v>935</v>
      </c>
      <c r="C2524" t="s">
        <v>2157</v>
      </c>
      <c r="D2524" t="s">
        <v>22</v>
      </c>
      <c r="E2524" t="s">
        <v>2961</v>
      </c>
      <c r="F2524" t="s">
        <v>0</v>
      </c>
      <c r="G2524" t="s">
        <v>2962</v>
      </c>
      <c r="H2524" t="s">
        <v>1910</v>
      </c>
      <c r="I2524" t="s">
        <v>371</v>
      </c>
      <c r="J2524" t="s">
        <v>372</v>
      </c>
      <c r="K2524" s="34" t="str">
        <f t="shared" si="78"/>
        <v>0167054ハイⅠ</v>
      </c>
      <c r="L2524" t="s">
        <v>141</v>
      </c>
      <c r="M2524" t="s">
        <v>189</v>
      </c>
      <c r="N2524" t="s">
        <v>0</v>
      </c>
      <c r="O2524" t="s">
        <v>0</v>
      </c>
      <c r="P2524" t="s">
        <v>0</v>
      </c>
      <c r="Q2524" t="s">
        <v>0</v>
      </c>
      <c r="R2524" t="s">
        <v>0</v>
      </c>
      <c r="S2524" t="s">
        <v>877</v>
      </c>
      <c r="T2524" t="s">
        <v>1831</v>
      </c>
      <c r="X2524" s="34" t="str">
        <f t="shared" si="79"/>
        <v>0167054</v>
      </c>
    </row>
    <row r="2525" spans="1:24" x14ac:dyDescent="0.15">
      <c r="A2525" t="s">
        <v>1498</v>
      </c>
      <c r="B2525" t="s">
        <v>935</v>
      </c>
      <c r="C2525" t="s">
        <v>2157</v>
      </c>
      <c r="D2525" t="s">
        <v>22</v>
      </c>
      <c r="E2525" t="s">
        <v>2961</v>
      </c>
      <c r="F2525" t="s">
        <v>0</v>
      </c>
      <c r="G2525" t="s">
        <v>2962</v>
      </c>
      <c r="H2525" t="s">
        <v>1910</v>
      </c>
      <c r="I2525" t="s">
        <v>576</v>
      </c>
      <c r="J2525" t="s">
        <v>577</v>
      </c>
      <c r="K2525" s="34" t="str">
        <f t="shared" si="78"/>
        <v>0167054ハイ妊連１</v>
      </c>
      <c r="L2525" t="s">
        <v>214</v>
      </c>
      <c r="M2525" t="s">
        <v>65</v>
      </c>
      <c r="N2525" t="s">
        <v>0</v>
      </c>
      <c r="O2525" t="s">
        <v>0</v>
      </c>
      <c r="P2525" t="s">
        <v>0</v>
      </c>
      <c r="Q2525" t="s">
        <v>0</v>
      </c>
      <c r="R2525" t="s">
        <v>0</v>
      </c>
      <c r="S2525" t="s">
        <v>877</v>
      </c>
      <c r="T2525" t="s">
        <v>1831</v>
      </c>
      <c r="X2525" s="34" t="str">
        <f t="shared" si="79"/>
        <v>0167054</v>
      </c>
    </row>
    <row r="2526" spans="1:24" x14ac:dyDescent="0.15">
      <c r="A2526" t="s">
        <v>1498</v>
      </c>
      <c r="B2526" t="s">
        <v>935</v>
      </c>
      <c r="C2526" t="s">
        <v>2157</v>
      </c>
      <c r="D2526" t="s">
        <v>22</v>
      </c>
      <c r="E2526" t="s">
        <v>2961</v>
      </c>
      <c r="F2526" t="s">
        <v>0</v>
      </c>
      <c r="G2526" t="s">
        <v>2962</v>
      </c>
      <c r="H2526" t="s">
        <v>1910</v>
      </c>
      <c r="I2526" t="s">
        <v>168</v>
      </c>
      <c r="J2526" t="s">
        <v>169</v>
      </c>
      <c r="K2526" s="34" t="str">
        <f t="shared" si="78"/>
        <v>0167054ＨＰＶ</v>
      </c>
      <c r="L2526" t="s">
        <v>306</v>
      </c>
      <c r="M2526" t="s">
        <v>189</v>
      </c>
      <c r="N2526" t="s">
        <v>0</v>
      </c>
      <c r="O2526" t="s">
        <v>0</v>
      </c>
      <c r="P2526" t="s">
        <v>0</v>
      </c>
      <c r="Q2526" t="s">
        <v>0</v>
      </c>
      <c r="R2526" t="s">
        <v>0</v>
      </c>
      <c r="S2526" t="s">
        <v>877</v>
      </c>
      <c r="T2526" t="s">
        <v>1831</v>
      </c>
      <c r="X2526" s="34" t="str">
        <f t="shared" si="79"/>
        <v>0167054</v>
      </c>
    </row>
    <row r="2527" spans="1:24" x14ac:dyDescent="0.15">
      <c r="A2527" t="s">
        <v>1498</v>
      </c>
      <c r="B2527" t="s">
        <v>935</v>
      </c>
      <c r="C2527" t="s">
        <v>2157</v>
      </c>
      <c r="D2527" t="s">
        <v>22</v>
      </c>
      <c r="E2527" t="s">
        <v>2961</v>
      </c>
      <c r="F2527" t="s">
        <v>0</v>
      </c>
      <c r="G2527" t="s">
        <v>2962</v>
      </c>
      <c r="H2527" t="s">
        <v>1910</v>
      </c>
      <c r="I2527" t="s">
        <v>1945</v>
      </c>
      <c r="J2527" t="s">
        <v>1946</v>
      </c>
      <c r="K2527" s="34" t="str">
        <f t="shared" si="78"/>
        <v>0167054外在ベⅠ注</v>
      </c>
      <c r="L2527" t="s">
        <v>2964</v>
      </c>
      <c r="M2527" t="s">
        <v>1940</v>
      </c>
      <c r="N2527" t="s">
        <v>0</v>
      </c>
      <c r="O2527" t="s">
        <v>0</v>
      </c>
      <c r="P2527" t="s">
        <v>0</v>
      </c>
      <c r="Q2527" t="s">
        <v>0</v>
      </c>
      <c r="R2527" t="s">
        <v>0</v>
      </c>
      <c r="S2527" t="s">
        <v>877</v>
      </c>
      <c r="T2527" t="s">
        <v>1831</v>
      </c>
      <c r="X2527" s="34" t="str">
        <f t="shared" si="79"/>
        <v>0167054</v>
      </c>
    </row>
    <row r="2528" spans="1:24" x14ac:dyDescent="0.15">
      <c r="A2528" t="s">
        <v>1498</v>
      </c>
      <c r="B2528" t="s">
        <v>935</v>
      </c>
      <c r="C2528" t="s">
        <v>2157</v>
      </c>
      <c r="D2528" t="s">
        <v>22</v>
      </c>
      <c r="E2528" t="s">
        <v>2961</v>
      </c>
      <c r="F2528" t="s">
        <v>0</v>
      </c>
      <c r="G2528" t="s">
        <v>2962</v>
      </c>
      <c r="H2528" t="s">
        <v>1910</v>
      </c>
      <c r="I2528" t="s">
        <v>2009</v>
      </c>
      <c r="J2528" t="s">
        <v>2010</v>
      </c>
      <c r="K2528" s="34" t="str">
        <f t="shared" si="78"/>
        <v>0167054入ベ２５０</v>
      </c>
      <c r="L2528" t="s">
        <v>59</v>
      </c>
      <c r="M2528" t="s">
        <v>1940</v>
      </c>
      <c r="N2528" t="s">
        <v>0</v>
      </c>
      <c r="O2528" t="s">
        <v>0</v>
      </c>
      <c r="P2528" t="s">
        <v>0</v>
      </c>
      <c r="Q2528" t="s">
        <v>0</v>
      </c>
      <c r="R2528" t="s">
        <v>0</v>
      </c>
      <c r="S2528" t="s">
        <v>877</v>
      </c>
      <c r="T2528" t="s">
        <v>1831</v>
      </c>
      <c r="X2528" s="34" t="str">
        <f t="shared" si="79"/>
        <v>0167054</v>
      </c>
    </row>
    <row r="2529" spans="1:24" x14ac:dyDescent="0.15">
      <c r="A2529" t="s">
        <v>1499</v>
      </c>
      <c r="B2529" t="s">
        <v>935</v>
      </c>
      <c r="C2529" t="s">
        <v>2157</v>
      </c>
      <c r="D2529" t="s">
        <v>22</v>
      </c>
      <c r="E2529" t="s">
        <v>2965</v>
      </c>
      <c r="F2529" t="s">
        <v>0</v>
      </c>
      <c r="G2529" t="s">
        <v>2966</v>
      </c>
      <c r="H2529" t="s">
        <v>1838</v>
      </c>
      <c r="I2529" t="s">
        <v>1833</v>
      </c>
      <c r="J2529" t="s">
        <v>1834</v>
      </c>
      <c r="K2529" s="34" t="str">
        <f t="shared" si="78"/>
        <v>0167062外来感染</v>
      </c>
      <c r="L2529" t="s">
        <v>826</v>
      </c>
      <c r="M2529" t="s">
        <v>23</v>
      </c>
      <c r="N2529" t="s">
        <v>0</v>
      </c>
      <c r="O2529" t="s">
        <v>0</v>
      </c>
      <c r="P2529" t="s">
        <v>0</v>
      </c>
      <c r="Q2529" t="s">
        <v>0</v>
      </c>
      <c r="R2529" t="s">
        <v>0</v>
      </c>
      <c r="S2529" t="s">
        <v>877</v>
      </c>
      <c r="T2529" t="s">
        <v>1831</v>
      </c>
      <c r="X2529" s="34" t="str">
        <f t="shared" si="79"/>
        <v>0167062</v>
      </c>
    </row>
    <row r="2530" spans="1:24" x14ac:dyDescent="0.15">
      <c r="A2530" t="s">
        <v>1499</v>
      </c>
      <c r="B2530" t="s">
        <v>935</v>
      </c>
      <c r="C2530" t="s">
        <v>2157</v>
      </c>
      <c r="D2530" t="s">
        <v>22</v>
      </c>
      <c r="E2530" t="s">
        <v>2965</v>
      </c>
      <c r="F2530" t="s">
        <v>0</v>
      </c>
      <c r="G2530" t="s">
        <v>2966</v>
      </c>
      <c r="H2530" t="s">
        <v>1838</v>
      </c>
      <c r="I2530" t="s">
        <v>1941</v>
      </c>
      <c r="J2530" t="s">
        <v>1942</v>
      </c>
      <c r="K2530" s="34" t="str">
        <f t="shared" si="78"/>
        <v>0167062入減免</v>
      </c>
      <c r="L2530" t="s">
        <v>139</v>
      </c>
      <c r="M2530" t="s">
        <v>1940</v>
      </c>
      <c r="N2530" t="s">
        <v>0</v>
      </c>
      <c r="O2530" t="s">
        <v>0</v>
      </c>
      <c r="P2530" t="s">
        <v>0</v>
      </c>
      <c r="Q2530" t="s">
        <v>0</v>
      </c>
      <c r="R2530" t="s">
        <v>0</v>
      </c>
      <c r="S2530" t="s">
        <v>877</v>
      </c>
      <c r="T2530" t="s">
        <v>1831</v>
      </c>
      <c r="X2530" s="34" t="str">
        <f t="shared" si="79"/>
        <v>0167062</v>
      </c>
    </row>
    <row r="2531" spans="1:24" x14ac:dyDescent="0.15">
      <c r="A2531" t="s">
        <v>1499</v>
      </c>
      <c r="B2531" t="s">
        <v>935</v>
      </c>
      <c r="C2531" t="s">
        <v>2157</v>
      </c>
      <c r="D2531" t="s">
        <v>22</v>
      </c>
      <c r="E2531" t="s">
        <v>2965</v>
      </c>
      <c r="F2531" t="s">
        <v>0</v>
      </c>
      <c r="G2531" t="s">
        <v>2966</v>
      </c>
      <c r="H2531" t="s">
        <v>1838</v>
      </c>
      <c r="I2531" t="s">
        <v>1841</v>
      </c>
      <c r="J2531" t="s">
        <v>1842</v>
      </c>
      <c r="K2531" s="34" t="str">
        <f t="shared" si="78"/>
        <v>0167062診入院</v>
      </c>
      <c r="L2531" t="s">
        <v>2967</v>
      </c>
      <c r="M2531" t="s">
        <v>49</v>
      </c>
      <c r="N2531" t="s">
        <v>0</v>
      </c>
      <c r="O2531" t="s">
        <v>0</v>
      </c>
      <c r="P2531" t="s">
        <v>0</v>
      </c>
      <c r="Q2531" t="s">
        <v>0</v>
      </c>
      <c r="R2531" t="s">
        <v>0</v>
      </c>
      <c r="S2531" t="s">
        <v>877</v>
      </c>
      <c r="T2531" t="s">
        <v>1831</v>
      </c>
      <c r="X2531" s="34" t="str">
        <f t="shared" si="79"/>
        <v>0167062</v>
      </c>
    </row>
    <row r="2532" spans="1:24" x14ac:dyDescent="0.15">
      <c r="A2532" t="s">
        <v>1499</v>
      </c>
      <c r="B2532" t="s">
        <v>935</v>
      </c>
      <c r="C2532" t="s">
        <v>2157</v>
      </c>
      <c r="D2532" t="s">
        <v>22</v>
      </c>
      <c r="E2532" t="s">
        <v>2965</v>
      </c>
      <c r="F2532" t="s">
        <v>0</v>
      </c>
      <c r="G2532" t="s">
        <v>2966</v>
      </c>
      <c r="H2532" t="s">
        <v>1838</v>
      </c>
      <c r="I2532" t="s">
        <v>1841</v>
      </c>
      <c r="J2532" t="s">
        <v>1842</v>
      </c>
      <c r="K2532" s="34" t="str">
        <f t="shared" si="78"/>
        <v>0167062診入院</v>
      </c>
      <c r="L2532" t="s">
        <v>2967</v>
      </c>
      <c r="M2532" t="s">
        <v>49</v>
      </c>
      <c r="N2532" t="s">
        <v>0</v>
      </c>
      <c r="O2532" t="s">
        <v>879</v>
      </c>
      <c r="P2532" t="s">
        <v>36</v>
      </c>
      <c r="Q2532" t="s">
        <v>0</v>
      </c>
      <c r="R2532" t="s">
        <v>0</v>
      </c>
      <c r="S2532" t="s">
        <v>877</v>
      </c>
      <c r="T2532" t="s">
        <v>1831</v>
      </c>
      <c r="X2532" s="34" t="str">
        <f t="shared" si="79"/>
        <v>0167062一般</v>
      </c>
    </row>
    <row r="2533" spans="1:24" x14ac:dyDescent="0.15">
      <c r="A2533" t="s">
        <v>1499</v>
      </c>
      <c r="B2533" t="s">
        <v>935</v>
      </c>
      <c r="C2533" t="s">
        <v>2157</v>
      </c>
      <c r="D2533" t="s">
        <v>22</v>
      </c>
      <c r="E2533" t="s">
        <v>2965</v>
      </c>
      <c r="F2533" t="s">
        <v>0</v>
      </c>
      <c r="G2533" t="s">
        <v>2966</v>
      </c>
      <c r="H2533" t="s">
        <v>1838</v>
      </c>
      <c r="I2533" t="s">
        <v>1841</v>
      </c>
      <c r="J2533" t="s">
        <v>1842</v>
      </c>
      <c r="K2533" s="34" t="str">
        <f t="shared" si="78"/>
        <v>0167062診入院</v>
      </c>
      <c r="L2533" t="s">
        <v>2967</v>
      </c>
      <c r="M2533" t="s">
        <v>49</v>
      </c>
      <c r="N2533" t="s">
        <v>0</v>
      </c>
      <c r="O2533" t="s">
        <v>37</v>
      </c>
      <c r="P2533" t="s">
        <v>683</v>
      </c>
      <c r="Q2533" t="s">
        <v>0</v>
      </c>
      <c r="R2533" t="s">
        <v>0</v>
      </c>
      <c r="S2533" t="s">
        <v>877</v>
      </c>
      <c r="T2533" t="s">
        <v>1831</v>
      </c>
      <c r="X2533" s="34" t="str">
        <f t="shared" si="79"/>
        <v>016706219床</v>
      </c>
    </row>
    <row r="2534" spans="1:24" x14ac:dyDescent="0.15">
      <c r="A2534" t="s">
        <v>1499</v>
      </c>
      <c r="B2534" t="s">
        <v>935</v>
      </c>
      <c r="C2534" t="s">
        <v>2157</v>
      </c>
      <c r="D2534" t="s">
        <v>22</v>
      </c>
      <c r="E2534" t="s">
        <v>2965</v>
      </c>
      <c r="F2534" t="s">
        <v>0</v>
      </c>
      <c r="G2534" t="s">
        <v>2966</v>
      </c>
      <c r="H2534" t="s">
        <v>1838</v>
      </c>
      <c r="I2534" t="s">
        <v>1841</v>
      </c>
      <c r="J2534" t="s">
        <v>1842</v>
      </c>
      <c r="K2534" s="34" t="str">
        <f t="shared" si="78"/>
        <v>0167062診入院</v>
      </c>
      <c r="L2534" t="s">
        <v>2967</v>
      </c>
      <c r="M2534" t="s">
        <v>49</v>
      </c>
      <c r="N2534" t="s">
        <v>0</v>
      </c>
      <c r="O2534" t="s">
        <v>4</v>
      </c>
      <c r="P2534" t="s">
        <v>1460</v>
      </c>
      <c r="Q2534" t="s">
        <v>0</v>
      </c>
      <c r="R2534" t="s">
        <v>0</v>
      </c>
      <c r="S2534" t="s">
        <v>877</v>
      </c>
      <c r="T2534" t="s">
        <v>1831</v>
      </c>
      <c r="X2534" s="34" t="str">
        <f t="shared" si="79"/>
        <v>0167062入院基本料１</v>
      </c>
    </row>
    <row r="2535" spans="1:24" x14ac:dyDescent="0.15">
      <c r="A2535" t="s">
        <v>1499</v>
      </c>
      <c r="B2535" t="s">
        <v>935</v>
      </c>
      <c r="C2535" t="s">
        <v>2157</v>
      </c>
      <c r="D2535" t="s">
        <v>22</v>
      </c>
      <c r="E2535" t="s">
        <v>2965</v>
      </c>
      <c r="F2535" t="s">
        <v>0</v>
      </c>
      <c r="G2535" t="s">
        <v>2966</v>
      </c>
      <c r="H2535" t="s">
        <v>1838</v>
      </c>
      <c r="I2535" t="s">
        <v>1841</v>
      </c>
      <c r="J2535" t="s">
        <v>1842</v>
      </c>
      <c r="K2535" s="34" t="str">
        <f t="shared" si="78"/>
        <v>0167062診入院</v>
      </c>
      <c r="L2535" t="s">
        <v>2967</v>
      </c>
      <c r="M2535" t="s">
        <v>49</v>
      </c>
      <c r="N2535" t="s">
        <v>0</v>
      </c>
      <c r="O2535" t="s">
        <v>1843</v>
      </c>
      <c r="P2535" t="s">
        <v>1844</v>
      </c>
      <c r="Q2535" t="s">
        <v>0</v>
      </c>
      <c r="R2535" t="s">
        <v>0</v>
      </c>
      <c r="S2535" t="s">
        <v>877</v>
      </c>
      <c r="T2535" t="s">
        <v>1831</v>
      </c>
      <c r="X2535" s="34" t="str">
        <f t="shared" si="79"/>
        <v>0167062医師配置加算１</v>
      </c>
    </row>
    <row r="2536" spans="1:24" x14ac:dyDescent="0.15">
      <c r="A2536" t="s">
        <v>1499</v>
      </c>
      <c r="B2536" t="s">
        <v>935</v>
      </c>
      <c r="C2536" t="s">
        <v>2157</v>
      </c>
      <c r="D2536" t="s">
        <v>22</v>
      </c>
      <c r="E2536" t="s">
        <v>2965</v>
      </c>
      <c r="F2536" t="s">
        <v>0</v>
      </c>
      <c r="G2536" t="s">
        <v>2966</v>
      </c>
      <c r="H2536" t="s">
        <v>1838</v>
      </c>
      <c r="I2536" t="s">
        <v>1841</v>
      </c>
      <c r="J2536" t="s">
        <v>1842</v>
      </c>
      <c r="K2536" s="34" t="str">
        <f t="shared" si="78"/>
        <v>0167062診入院</v>
      </c>
      <c r="L2536" t="s">
        <v>2967</v>
      </c>
      <c r="M2536" t="s">
        <v>49</v>
      </c>
      <c r="N2536" t="s">
        <v>0</v>
      </c>
      <c r="O2536" t="s">
        <v>1845</v>
      </c>
      <c r="P2536" t="s">
        <v>1846</v>
      </c>
      <c r="Q2536" t="s">
        <v>0</v>
      </c>
      <c r="R2536" t="s">
        <v>0</v>
      </c>
      <c r="S2536" t="s">
        <v>877</v>
      </c>
      <c r="T2536" t="s">
        <v>1831</v>
      </c>
      <c r="X2536" s="34" t="str">
        <f t="shared" si="79"/>
        <v>0167062看護補助配置加算１</v>
      </c>
    </row>
    <row r="2537" spans="1:24" x14ac:dyDescent="0.15">
      <c r="A2537" t="s">
        <v>1499</v>
      </c>
      <c r="B2537" t="s">
        <v>935</v>
      </c>
      <c r="C2537" t="s">
        <v>2157</v>
      </c>
      <c r="D2537" t="s">
        <v>22</v>
      </c>
      <c r="E2537" t="s">
        <v>2965</v>
      </c>
      <c r="F2537" t="s">
        <v>0</v>
      </c>
      <c r="G2537" t="s">
        <v>2966</v>
      </c>
      <c r="H2537" t="s">
        <v>1838</v>
      </c>
      <c r="I2537" t="s">
        <v>1841</v>
      </c>
      <c r="J2537" t="s">
        <v>1842</v>
      </c>
      <c r="K2537" s="34" t="str">
        <f t="shared" si="78"/>
        <v>0167062診入院</v>
      </c>
      <c r="L2537" t="s">
        <v>2967</v>
      </c>
      <c r="M2537" t="s">
        <v>49</v>
      </c>
      <c r="N2537" t="s">
        <v>0</v>
      </c>
      <c r="O2537" t="s">
        <v>1869</v>
      </c>
      <c r="P2537" t="s">
        <v>53</v>
      </c>
      <c r="Q2537" t="s">
        <v>0</v>
      </c>
      <c r="R2537" t="s">
        <v>0</v>
      </c>
      <c r="S2537" t="s">
        <v>877</v>
      </c>
      <c r="T2537" t="s">
        <v>1831</v>
      </c>
      <c r="X2537" s="34" t="str">
        <f t="shared" si="79"/>
        <v>0167062有</v>
      </c>
    </row>
    <row r="2538" spans="1:24" x14ac:dyDescent="0.15">
      <c r="A2538" t="s">
        <v>1499</v>
      </c>
      <c r="B2538" t="s">
        <v>935</v>
      </c>
      <c r="C2538" t="s">
        <v>2157</v>
      </c>
      <c r="D2538" t="s">
        <v>22</v>
      </c>
      <c r="E2538" t="s">
        <v>2965</v>
      </c>
      <c r="F2538" t="s">
        <v>0</v>
      </c>
      <c r="G2538" t="s">
        <v>2966</v>
      </c>
      <c r="H2538" t="s">
        <v>1838</v>
      </c>
      <c r="I2538" t="s">
        <v>1841</v>
      </c>
      <c r="J2538" t="s">
        <v>1842</v>
      </c>
      <c r="K2538" s="34" t="str">
        <f t="shared" si="78"/>
        <v>0167062診入院</v>
      </c>
      <c r="L2538" t="s">
        <v>2967</v>
      </c>
      <c r="M2538" t="s">
        <v>49</v>
      </c>
      <c r="N2538" t="s">
        <v>0</v>
      </c>
      <c r="O2538" t="s">
        <v>1847</v>
      </c>
      <c r="P2538" t="s">
        <v>53</v>
      </c>
      <c r="Q2538" t="s">
        <v>0</v>
      </c>
      <c r="R2538" t="s">
        <v>0</v>
      </c>
      <c r="S2538" t="s">
        <v>877</v>
      </c>
      <c r="T2538" t="s">
        <v>1831</v>
      </c>
      <c r="X2538" s="34" t="str">
        <f t="shared" si="79"/>
        <v>0167062有</v>
      </c>
    </row>
    <row r="2539" spans="1:24" x14ac:dyDescent="0.15">
      <c r="A2539" t="s">
        <v>1499</v>
      </c>
      <c r="B2539" t="s">
        <v>935</v>
      </c>
      <c r="C2539" t="s">
        <v>2157</v>
      </c>
      <c r="D2539" t="s">
        <v>22</v>
      </c>
      <c r="E2539" t="s">
        <v>2965</v>
      </c>
      <c r="F2539" t="s">
        <v>0</v>
      </c>
      <c r="G2539" t="s">
        <v>2966</v>
      </c>
      <c r="H2539" t="s">
        <v>1838</v>
      </c>
      <c r="I2539" t="s">
        <v>1841</v>
      </c>
      <c r="J2539" t="s">
        <v>1842</v>
      </c>
      <c r="K2539" s="34" t="str">
        <f t="shared" si="78"/>
        <v>0167062診入院</v>
      </c>
      <c r="L2539" t="s">
        <v>2967</v>
      </c>
      <c r="M2539" t="s">
        <v>49</v>
      </c>
      <c r="N2539" t="s">
        <v>0</v>
      </c>
      <c r="O2539" t="s">
        <v>1848</v>
      </c>
      <c r="P2539" t="s">
        <v>1849</v>
      </c>
      <c r="Q2539" t="s">
        <v>0</v>
      </c>
      <c r="R2539" t="s">
        <v>0</v>
      </c>
      <c r="S2539" t="s">
        <v>877</v>
      </c>
      <c r="T2539" t="s">
        <v>1831</v>
      </c>
      <c r="X2539" s="34" t="str">
        <f t="shared" si="79"/>
        <v>0167062看護配置加算１</v>
      </c>
    </row>
    <row r="2540" spans="1:24" x14ac:dyDescent="0.15">
      <c r="A2540" t="s">
        <v>1499</v>
      </c>
      <c r="B2540" t="s">
        <v>935</v>
      </c>
      <c r="C2540" t="s">
        <v>2157</v>
      </c>
      <c r="D2540" t="s">
        <v>22</v>
      </c>
      <c r="E2540" t="s">
        <v>2965</v>
      </c>
      <c r="F2540" t="s">
        <v>0</v>
      </c>
      <c r="G2540" t="s">
        <v>2966</v>
      </c>
      <c r="H2540" t="s">
        <v>1838</v>
      </c>
      <c r="I2540" t="s">
        <v>1841</v>
      </c>
      <c r="J2540" t="s">
        <v>1842</v>
      </c>
      <c r="K2540" s="34" t="str">
        <f t="shared" si="78"/>
        <v>0167062診入院</v>
      </c>
      <c r="L2540" t="s">
        <v>2967</v>
      </c>
      <c r="M2540" t="s">
        <v>49</v>
      </c>
      <c r="N2540" t="s">
        <v>0</v>
      </c>
      <c r="O2540" t="s">
        <v>1850</v>
      </c>
      <c r="P2540" t="s">
        <v>1851</v>
      </c>
      <c r="Q2540" t="s">
        <v>0</v>
      </c>
      <c r="R2540" t="s">
        <v>0</v>
      </c>
      <c r="S2540" t="s">
        <v>877</v>
      </c>
      <c r="T2540" t="s">
        <v>1831</v>
      </c>
      <c r="X2540" s="34" t="str">
        <f t="shared" si="79"/>
        <v>0167062夜間看護配置加算１</v>
      </c>
    </row>
    <row r="2541" spans="1:24" x14ac:dyDescent="0.15">
      <c r="A2541" t="s">
        <v>1499</v>
      </c>
      <c r="B2541" t="s">
        <v>935</v>
      </c>
      <c r="C2541" t="s">
        <v>2157</v>
      </c>
      <c r="D2541" t="s">
        <v>22</v>
      </c>
      <c r="E2541" t="s">
        <v>2965</v>
      </c>
      <c r="F2541" t="s">
        <v>0</v>
      </c>
      <c r="G2541" t="s">
        <v>2966</v>
      </c>
      <c r="H2541" t="s">
        <v>1838</v>
      </c>
      <c r="I2541" t="s">
        <v>1841</v>
      </c>
      <c r="J2541" t="s">
        <v>1842</v>
      </c>
      <c r="K2541" s="34" t="str">
        <f t="shared" si="78"/>
        <v>0167062診入院</v>
      </c>
      <c r="L2541" t="s">
        <v>2967</v>
      </c>
      <c r="M2541" t="s">
        <v>49</v>
      </c>
      <c r="N2541" t="s">
        <v>0</v>
      </c>
      <c r="O2541" t="s">
        <v>1878</v>
      </c>
      <c r="P2541" t="s">
        <v>53</v>
      </c>
      <c r="Q2541" t="s">
        <v>0</v>
      </c>
      <c r="R2541" t="s">
        <v>0</v>
      </c>
      <c r="S2541" t="s">
        <v>877</v>
      </c>
      <c r="T2541" t="s">
        <v>1831</v>
      </c>
      <c r="X2541" s="34" t="str">
        <f t="shared" si="79"/>
        <v>0167062有</v>
      </c>
    </row>
    <row r="2542" spans="1:24" x14ac:dyDescent="0.15">
      <c r="A2542" t="s">
        <v>1499</v>
      </c>
      <c r="B2542" t="s">
        <v>935</v>
      </c>
      <c r="C2542" t="s">
        <v>2157</v>
      </c>
      <c r="D2542" t="s">
        <v>22</v>
      </c>
      <c r="E2542" t="s">
        <v>2965</v>
      </c>
      <c r="F2542" t="s">
        <v>0</v>
      </c>
      <c r="G2542" t="s">
        <v>2966</v>
      </c>
      <c r="H2542" t="s">
        <v>1838</v>
      </c>
      <c r="I2542" t="s">
        <v>1841</v>
      </c>
      <c r="J2542" t="s">
        <v>1842</v>
      </c>
      <c r="K2542" s="34" t="str">
        <f t="shared" si="78"/>
        <v>0167062診入院</v>
      </c>
      <c r="L2542" t="s">
        <v>2967</v>
      </c>
      <c r="M2542" t="s">
        <v>49</v>
      </c>
      <c r="N2542" t="s">
        <v>0</v>
      </c>
      <c r="O2542" t="s">
        <v>1912</v>
      </c>
      <c r="P2542" t="s">
        <v>2968</v>
      </c>
      <c r="Q2542" t="s">
        <v>0</v>
      </c>
      <c r="R2542" t="s">
        <v>0</v>
      </c>
      <c r="S2542" t="s">
        <v>877</v>
      </c>
      <c r="T2542" t="s">
        <v>1831</v>
      </c>
      <c r="X2542" s="34" t="str">
        <f t="shared" si="79"/>
        <v>0167062非常勤</v>
      </c>
    </row>
    <row r="2543" spans="1:24" x14ac:dyDescent="0.15">
      <c r="A2543" t="s">
        <v>1499</v>
      </c>
      <c r="B2543" t="s">
        <v>935</v>
      </c>
      <c r="C2543" t="s">
        <v>2157</v>
      </c>
      <c r="D2543" t="s">
        <v>22</v>
      </c>
      <c r="E2543" t="s">
        <v>2965</v>
      </c>
      <c r="F2543" t="s">
        <v>0</v>
      </c>
      <c r="G2543" t="s">
        <v>2966</v>
      </c>
      <c r="H2543" t="s">
        <v>1838</v>
      </c>
      <c r="I2543" t="s">
        <v>1841</v>
      </c>
      <c r="J2543" t="s">
        <v>1842</v>
      </c>
      <c r="K2543" s="34" t="str">
        <f t="shared" si="78"/>
        <v>0167062診入院</v>
      </c>
      <c r="L2543" t="s">
        <v>2967</v>
      </c>
      <c r="M2543" t="s">
        <v>49</v>
      </c>
      <c r="N2543" t="s">
        <v>0</v>
      </c>
      <c r="O2543" t="s">
        <v>1852</v>
      </c>
      <c r="P2543" t="s">
        <v>53</v>
      </c>
      <c r="Q2543" t="s">
        <v>0</v>
      </c>
      <c r="R2543" t="s">
        <v>0</v>
      </c>
      <c r="S2543" t="s">
        <v>877</v>
      </c>
      <c r="T2543" t="s">
        <v>1831</v>
      </c>
      <c r="X2543" s="34" t="str">
        <f t="shared" si="79"/>
        <v>0167062有</v>
      </c>
    </row>
    <row r="2544" spans="1:24" x14ac:dyDescent="0.15">
      <c r="A2544" t="s">
        <v>1499</v>
      </c>
      <c r="B2544" t="s">
        <v>935</v>
      </c>
      <c r="C2544" t="s">
        <v>2157</v>
      </c>
      <c r="D2544" t="s">
        <v>22</v>
      </c>
      <c r="E2544" t="s">
        <v>2965</v>
      </c>
      <c r="F2544" t="s">
        <v>0</v>
      </c>
      <c r="G2544" t="s">
        <v>2966</v>
      </c>
      <c r="H2544" t="s">
        <v>1838</v>
      </c>
      <c r="I2544" t="s">
        <v>81</v>
      </c>
      <c r="J2544" t="s">
        <v>82</v>
      </c>
      <c r="K2544" s="34" t="str">
        <f t="shared" si="78"/>
        <v>0167062入退支</v>
      </c>
      <c r="L2544" t="s">
        <v>292</v>
      </c>
      <c r="M2544" t="s">
        <v>73</v>
      </c>
      <c r="N2544" t="s">
        <v>0</v>
      </c>
      <c r="O2544" t="s">
        <v>0</v>
      </c>
      <c r="P2544" t="s">
        <v>0</v>
      </c>
      <c r="Q2544" t="s">
        <v>0</v>
      </c>
      <c r="R2544" t="s">
        <v>0</v>
      </c>
      <c r="S2544" t="s">
        <v>877</v>
      </c>
      <c r="T2544" t="s">
        <v>1831</v>
      </c>
      <c r="X2544" s="34" t="str">
        <f t="shared" si="79"/>
        <v>0167062</v>
      </c>
    </row>
    <row r="2545" spans="1:24" x14ac:dyDescent="0.15">
      <c r="A2545" t="s">
        <v>1499</v>
      </c>
      <c r="B2545" t="s">
        <v>935</v>
      </c>
      <c r="C2545" t="s">
        <v>2157</v>
      </c>
      <c r="D2545" t="s">
        <v>22</v>
      </c>
      <c r="E2545" t="s">
        <v>2965</v>
      </c>
      <c r="F2545" t="s">
        <v>0</v>
      </c>
      <c r="G2545" t="s">
        <v>2966</v>
      </c>
      <c r="H2545" t="s">
        <v>1838</v>
      </c>
      <c r="I2545" t="s">
        <v>81</v>
      </c>
      <c r="J2545" t="s">
        <v>82</v>
      </c>
      <c r="K2545" s="34" t="str">
        <f t="shared" si="78"/>
        <v>0167062入退支</v>
      </c>
      <c r="L2545" t="s">
        <v>292</v>
      </c>
      <c r="M2545" t="s">
        <v>73</v>
      </c>
      <c r="N2545" t="s">
        <v>0</v>
      </c>
      <c r="O2545" t="s">
        <v>85</v>
      </c>
      <c r="P2545" t="s">
        <v>859</v>
      </c>
      <c r="Q2545" t="s">
        <v>0</v>
      </c>
      <c r="R2545" t="s">
        <v>0</v>
      </c>
      <c r="S2545" t="s">
        <v>877</v>
      </c>
      <c r="T2545" t="s">
        <v>1831</v>
      </c>
      <c r="X2545" s="34" t="str">
        <f t="shared" si="79"/>
        <v>0167062入退院支援加算２</v>
      </c>
    </row>
    <row r="2546" spans="1:24" x14ac:dyDescent="0.15">
      <c r="A2546" t="s">
        <v>1499</v>
      </c>
      <c r="B2546" t="s">
        <v>935</v>
      </c>
      <c r="C2546" t="s">
        <v>2157</v>
      </c>
      <c r="D2546" t="s">
        <v>22</v>
      </c>
      <c r="E2546" t="s">
        <v>2965</v>
      </c>
      <c r="F2546" t="s">
        <v>0</v>
      </c>
      <c r="G2546" t="s">
        <v>2966</v>
      </c>
      <c r="H2546" t="s">
        <v>1838</v>
      </c>
      <c r="I2546" t="s">
        <v>761</v>
      </c>
      <c r="J2546" t="s">
        <v>762</v>
      </c>
      <c r="K2546" s="34" t="str">
        <f t="shared" si="78"/>
        <v>0167062短手１</v>
      </c>
      <c r="L2546" t="s">
        <v>214</v>
      </c>
      <c r="M2546" t="s">
        <v>76</v>
      </c>
      <c r="N2546" t="s">
        <v>0</v>
      </c>
      <c r="O2546" t="s">
        <v>0</v>
      </c>
      <c r="P2546" t="s">
        <v>0</v>
      </c>
      <c r="Q2546" t="s">
        <v>0</v>
      </c>
      <c r="R2546" t="s">
        <v>0</v>
      </c>
      <c r="S2546" t="s">
        <v>877</v>
      </c>
      <c r="T2546" t="s">
        <v>1831</v>
      </c>
      <c r="X2546" s="34" t="str">
        <f t="shared" si="79"/>
        <v>0167062</v>
      </c>
    </row>
    <row r="2547" spans="1:24" x14ac:dyDescent="0.15">
      <c r="A2547" t="s">
        <v>1499</v>
      </c>
      <c r="B2547" t="s">
        <v>935</v>
      </c>
      <c r="C2547" t="s">
        <v>2157</v>
      </c>
      <c r="D2547" t="s">
        <v>22</v>
      </c>
      <c r="E2547" t="s">
        <v>2965</v>
      </c>
      <c r="F2547" t="s">
        <v>0</v>
      </c>
      <c r="G2547" t="s">
        <v>2966</v>
      </c>
      <c r="H2547" t="s">
        <v>1838</v>
      </c>
      <c r="I2547" t="s">
        <v>95</v>
      </c>
      <c r="J2547" t="s">
        <v>96</v>
      </c>
      <c r="K2547" s="34" t="str">
        <f t="shared" si="78"/>
        <v>0167062食</v>
      </c>
      <c r="L2547" t="s">
        <v>1372</v>
      </c>
      <c r="M2547" t="s">
        <v>765</v>
      </c>
      <c r="N2547" t="s">
        <v>0</v>
      </c>
      <c r="O2547" t="s">
        <v>0</v>
      </c>
      <c r="P2547" t="s">
        <v>0</v>
      </c>
      <c r="Q2547" t="s">
        <v>0</v>
      </c>
      <c r="R2547" t="s">
        <v>0</v>
      </c>
      <c r="S2547" t="s">
        <v>877</v>
      </c>
      <c r="T2547" t="s">
        <v>1831</v>
      </c>
      <c r="X2547" s="34" t="str">
        <f t="shared" si="79"/>
        <v>0167062</v>
      </c>
    </row>
    <row r="2548" spans="1:24" x14ac:dyDescent="0.15">
      <c r="A2548" t="s">
        <v>1499</v>
      </c>
      <c r="B2548" t="s">
        <v>935</v>
      </c>
      <c r="C2548" t="s">
        <v>2157</v>
      </c>
      <c r="D2548" t="s">
        <v>22</v>
      </c>
      <c r="E2548" t="s">
        <v>2965</v>
      </c>
      <c r="F2548" t="s">
        <v>0</v>
      </c>
      <c r="G2548" t="s">
        <v>2966</v>
      </c>
      <c r="H2548" t="s">
        <v>1838</v>
      </c>
      <c r="I2548" t="s">
        <v>98</v>
      </c>
      <c r="J2548" t="s">
        <v>99</v>
      </c>
      <c r="K2548" s="34" t="str">
        <f t="shared" si="78"/>
        <v>0167062遠隔ペ</v>
      </c>
      <c r="L2548" t="s">
        <v>44</v>
      </c>
      <c r="M2548" t="s">
        <v>2014</v>
      </c>
      <c r="N2548" t="s">
        <v>0</v>
      </c>
      <c r="O2548" t="s">
        <v>0</v>
      </c>
      <c r="P2548" t="s">
        <v>0</v>
      </c>
      <c r="Q2548" t="s">
        <v>0</v>
      </c>
      <c r="R2548" t="s">
        <v>0</v>
      </c>
      <c r="S2548" t="s">
        <v>877</v>
      </c>
      <c r="T2548" t="s">
        <v>1831</v>
      </c>
      <c r="X2548" s="34" t="str">
        <f t="shared" si="79"/>
        <v>0167062</v>
      </c>
    </row>
    <row r="2549" spans="1:24" x14ac:dyDescent="0.15">
      <c r="A2549" t="s">
        <v>1499</v>
      </c>
      <c r="B2549" t="s">
        <v>935</v>
      </c>
      <c r="C2549" t="s">
        <v>2157</v>
      </c>
      <c r="D2549" t="s">
        <v>22</v>
      </c>
      <c r="E2549" t="s">
        <v>2965</v>
      </c>
      <c r="F2549" t="s">
        <v>0</v>
      </c>
      <c r="G2549" t="s">
        <v>2966</v>
      </c>
      <c r="H2549" t="s">
        <v>1838</v>
      </c>
      <c r="I2549" t="s">
        <v>136</v>
      </c>
      <c r="J2549" t="s">
        <v>137</v>
      </c>
      <c r="K2549" s="34" t="str">
        <f t="shared" si="78"/>
        <v>0167062ニコ</v>
      </c>
      <c r="L2549" t="s">
        <v>236</v>
      </c>
      <c r="M2549" t="s">
        <v>138</v>
      </c>
      <c r="N2549" t="s">
        <v>0</v>
      </c>
      <c r="O2549" t="s">
        <v>0</v>
      </c>
      <c r="P2549" t="s">
        <v>0</v>
      </c>
      <c r="Q2549" t="s">
        <v>0</v>
      </c>
      <c r="R2549" t="s">
        <v>0</v>
      </c>
      <c r="S2549" t="s">
        <v>877</v>
      </c>
      <c r="T2549" t="s">
        <v>1831</v>
      </c>
      <c r="X2549" s="34" t="str">
        <f t="shared" si="79"/>
        <v>0167062</v>
      </c>
    </row>
    <row r="2550" spans="1:24" x14ac:dyDescent="0.15">
      <c r="A2550" t="s">
        <v>1499</v>
      </c>
      <c r="B2550" t="s">
        <v>935</v>
      </c>
      <c r="C2550" t="s">
        <v>2157</v>
      </c>
      <c r="D2550" t="s">
        <v>22</v>
      </c>
      <c r="E2550" t="s">
        <v>2965</v>
      </c>
      <c r="F2550" t="s">
        <v>0</v>
      </c>
      <c r="G2550" t="s">
        <v>2966</v>
      </c>
      <c r="H2550" t="s">
        <v>1838</v>
      </c>
      <c r="I2550" t="s">
        <v>1894</v>
      </c>
      <c r="J2550" t="s">
        <v>1607</v>
      </c>
      <c r="K2550" s="34" t="str">
        <f t="shared" si="78"/>
        <v>0167062支援診１</v>
      </c>
      <c r="L2550" t="s">
        <v>90</v>
      </c>
      <c r="M2550" t="s">
        <v>1940</v>
      </c>
      <c r="N2550" t="s">
        <v>0</v>
      </c>
      <c r="O2550" t="s">
        <v>0</v>
      </c>
      <c r="P2550" t="s">
        <v>0</v>
      </c>
      <c r="Q2550" t="s">
        <v>0</v>
      </c>
      <c r="R2550" t="s">
        <v>0</v>
      </c>
      <c r="S2550" t="s">
        <v>877</v>
      </c>
      <c r="T2550" t="s">
        <v>1831</v>
      </c>
      <c r="X2550" s="34" t="str">
        <f t="shared" si="79"/>
        <v>0167062</v>
      </c>
    </row>
    <row r="2551" spans="1:24" x14ac:dyDescent="0.15">
      <c r="A2551" t="s">
        <v>1499</v>
      </c>
      <c r="B2551" t="s">
        <v>935</v>
      </c>
      <c r="C2551" t="s">
        <v>2157</v>
      </c>
      <c r="D2551" t="s">
        <v>22</v>
      </c>
      <c r="E2551" t="s">
        <v>2965</v>
      </c>
      <c r="F2551" t="s">
        <v>0</v>
      </c>
      <c r="G2551" t="s">
        <v>2966</v>
      </c>
      <c r="H2551" t="s">
        <v>1838</v>
      </c>
      <c r="I2551" t="s">
        <v>309</v>
      </c>
      <c r="J2551" t="s">
        <v>310</v>
      </c>
      <c r="K2551" s="34" t="str">
        <f t="shared" si="78"/>
        <v>0167062がん指</v>
      </c>
      <c r="L2551" t="s">
        <v>418</v>
      </c>
      <c r="M2551" t="s">
        <v>2274</v>
      </c>
      <c r="N2551" t="s">
        <v>0</v>
      </c>
      <c r="O2551" t="s">
        <v>0</v>
      </c>
      <c r="P2551" t="s">
        <v>0</v>
      </c>
      <c r="Q2551" t="s">
        <v>0</v>
      </c>
      <c r="R2551" t="s">
        <v>0</v>
      </c>
      <c r="S2551" t="s">
        <v>877</v>
      </c>
      <c r="T2551" t="s">
        <v>1831</v>
      </c>
      <c r="X2551" s="34" t="str">
        <f t="shared" si="79"/>
        <v>0167062</v>
      </c>
    </row>
    <row r="2552" spans="1:24" x14ac:dyDescent="0.15">
      <c r="A2552" t="s">
        <v>1499</v>
      </c>
      <c r="B2552" t="s">
        <v>935</v>
      </c>
      <c r="C2552" t="s">
        <v>2157</v>
      </c>
      <c r="D2552" t="s">
        <v>22</v>
      </c>
      <c r="E2552" t="s">
        <v>2965</v>
      </c>
      <c r="F2552" t="s">
        <v>0</v>
      </c>
      <c r="G2552" t="s">
        <v>2966</v>
      </c>
      <c r="H2552" t="s">
        <v>1838</v>
      </c>
      <c r="I2552" t="s">
        <v>702</v>
      </c>
      <c r="J2552" t="s">
        <v>703</v>
      </c>
      <c r="K2552" s="34" t="str">
        <f t="shared" si="78"/>
        <v>0167062電情</v>
      </c>
      <c r="L2552" t="s">
        <v>701</v>
      </c>
      <c r="M2552" t="s">
        <v>1962</v>
      </c>
      <c r="N2552" t="s">
        <v>0</v>
      </c>
      <c r="O2552" t="s">
        <v>0</v>
      </c>
      <c r="P2552" t="s">
        <v>0</v>
      </c>
      <c r="Q2552" t="s">
        <v>0</v>
      </c>
      <c r="R2552" t="s">
        <v>0</v>
      </c>
      <c r="S2552" t="s">
        <v>877</v>
      </c>
      <c r="T2552" t="s">
        <v>1831</v>
      </c>
      <c r="X2552" s="34" t="str">
        <f t="shared" si="79"/>
        <v>0167062</v>
      </c>
    </row>
    <row r="2553" spans="1:24" x14ac:dyDescent="0.15">
      <c r="A2553" t="s">
        <v>1499</v>
      </c>
      <c r="B2553" t="s">
        <v>935</v>
      </c>
      <c r="C2553" t="s">
        <v>2157</v>
      </c>
      <c r="D2553" t="s">
        <v>22</v>
      </c>
      <c r="E2553" t="s">
        <v>2965</v>
      </c>
      <c r="F2553" t="s">
        <v>0</v>
      </c>
      <c r="G2553" t="s">
        <v>2966</v>
      </c>
      <c r="H2553" t="s">
        <v>1838</v>
      </c>
      <c r="I2553" t="s">
        <v>702</v>
      </c>
      <c r="J2553" t="s">
        <v>703</v>
      </c>
      <c r="K2553" s="34" t="str">
        <f t="shared" si="78"/>
        <v>0167062電情</v>
      </c>
      <c r="L2553" t="s">
        <v>701</v>
      </c>
      <c r="M2553" t="s">
        <v>1962</v>
      </c>
      <c r="N2553" t="s">
        <v>0</v>
      </c>
      <c r="O2553" t="s">
        <v>706</v>
      </c>
      <c r="P2553" t="s">
        <v>706</v>
      </c>
      <c r="Q2553" t="s">
        <v>0</v>
      </c>
      <c r="R2553" t="s">
        <v>0</v>
      </c>
      <c r="S2553" t="s">
        <v>877</v>
      </c>
      <c r="T2553" t="s">
        <v>1831</v>
      </c>
      <c r="X2553" s="34" t="str">
        <f t="shared" si="79"/>
        <v>0167062電子的診療情報評価料</v>
      </c>
    </row>
    <row r="2554" spans="1:24" x14ac:dyDescent="0.15">
      <c r="A2554" t="s">
        <v>1499</v>
      </c>
      <c r="B2554" t="s">
        <v>935</v>
      </c>
      <c r="C2554" t="s">
        <v>2157</v>
      </c>
      <c r="D2554" t="s">
        <v>22</v>
      </c>
      <c r="E2554" t="s">
        <v>2965</v>
      </c>
      <c r="F2554" t="s">
        <v>0</v>
      </c>
      <c r="G2554" t="s">
        <v>2966</v>
      </c>
      <c r="H2554" t="s">
        <v>1838</v>
      </c>
      <c r="I2554" t="s">
        <v>315</v>
      </c>
      <c r="J2554" t="s">
        <v>316</v>
      </c>
      <c r="K2554" s="34" t="str">
        <f t="shared" si="78"/>
        <v>0167062在医総管１</v>
      </c>
      <c r="L2554" t="s">
        <v>1058</v>
      </c>
      <c r="M2554" t="s">
        <v>765</v>
      </c>
      <c r="N2554" t="s">
        <v>0</v>
      </c>
      <c r="O2554" t="s">
        <v>0</v>
      </c>
      <c r="P2554" t="s">
        <v>0</v>
      </c>
      <c r="Q2554" t="s">
        <v>0</v>
      </c>
      <c r="R2554" t="s">
        <v>0</v>
      </c>
      <c r="S2554" t="s">
        <v>877</v>
      </c>
      <c r="T2554" t="s">
        <v>1831</v>
      </c>
      <c r="X2554" s="34" t="str">
        <f t="shared" si="79"/>
        <v>0167062</v>
      </c>
    </row>
    <row r="2555" spans="1:24" x14ac:dyDescent="0.15">
      <c r="A2555" t="s">
        <v>1499</v>
      </c>
      <c r="B2555" t="s">
        <v>935</v>
      </c>
      <c r="C2555" t="s">
        <v>2157</v>
      </c>
      <c r="D2555" t="s">
        <v>22</v>
      </c>
      <c r="E2555" t="s">
        <v>2965</v>
      </c>
      <c r="F2555" t="s">
        <v>0</v>
      </c>
      <c r="G2555" t="s">
        <v>2966</v>
      </c>
      <c r="H2555" t="s">
        <v>1838</v>
      </c>
      <c r="I2555" t="s">
        <v>874</v>
      </c>
      <c r="J2555" t="s">
        <v>875</v>
      </c>
      <c r="K2555" s="34" t="str">
        <f t="shared" si="78"/>
        <v>0167062在総</v>
      </c>
      <c r="L2555" t="s">
        <v>825</v>
      </c>
      <c r="M2555" t="s">
        <v>765</v>
      </c>
      <c r="N2555" t="s">
        <v>0</v>
      </c>
      <c r="O2555" t="s">
        <v>0</v>
      </c>
      <c r="P2555" t="s">
        <v>0</v>
      </c>
      <c r="Q2555" t="s">
        <v>0</v>
      </c>
      <c r="R2555" t="s">
        <v>0</v>
      </c>
      <c r="S2555" t="s">
        <v>877</v>
      </c>
      <c r="T2555" t="s">
        <v>1831</v>
      </c>
      <c r="X2555" s="34" t="str">
        <f t="shared" si="79"/>
        <v>0167062</v>
      </c>
    </row>
    <row r="2556" spans="1:24" x14ac:dyDescent="0.15">
      <c r="A2556" t="s">
        <v>1499</v>
      </c>
      <c r="B2556" t="s">
        <v>935</v>
      </c>
      <c r="C2556" t="s">
        <v>2157</v>
      </c>
      <c r="D2556" t="s">
        <v>22</v>
      </c>
      <c r="E2556" t="s">
        <v>2965</v>
      </c>
      <c r="F2556" t="s">
        <v>0</v>
      </c>
      <c r="G2556" t="s">
        <v>2966</v>
      </c>
      <c r="H2556" t="s">
        <v>1838</v>
      </c>
      <c r="I2556" t="s">
        <v>1950</v>
      </c>
      <c r="J2556" t="s">
        <v>1951</v>
      </c>
      <c r="K2556" s="34" t="str">
        <f t="shared" si="78"/>
        <v>0167062在持充</v>
      </c>
      <c r="L2556" t="s">
        <v>346</v>
      </c>
      <c r="M2556" t="s">
        <v>1940</v>
      </c>
      <c r="N2556" t="s">
        <v>0</v>
      </c>
      <c r="O2556" t="s">
        <v>0</v>
      </c>
      <c r="P2556" t="s">
        <v>0</v>
      </c>
      <c r="Q2556" t="s">
        <v>0</v>
      </c>
      <c r="R2556" t="s">
        <v>0</v>
      </c>
      <c r="S2556" t="s">
        <v>877</v>
      </c>
      <c r="T2556" t="s">
        <v>1831</v>
      </c>
      <c r="X2556" s="34" t="str">
        <f t="shared" si="79"/>
        <v>0167062</v>
      </c>
    </row>
    <row r="2557" spans="1:24" x14ac:dyDescent="0.15">
      <c r="A2557" t="s">
        <v>1499</v>
      </c>
      <c r="B2557" t="s">
        <v>935</v>
      </c>
      <c r="C2557" t="s">
        <v>2157</v>
      </c>
      <c r="D2557" t="s">
        <v>22</v>
      </c>
      <c r="E2557" t="s">
        <v>2965</v>
      </c>
      <c r="F2557" t="s">
        <v>0</v>
      </c>
      <c r="G2557" t="s">
        <v>2966</v>
      </c>
      <c r="H2557" t="s">
        <v>1838</v>
      </c>
      <c r="I2557" t="s">
        <v>179</v>
      </c>
      <c r="J2557" t="s">
        <v>180</v>
      </c>
      <c r="K2557" s="34" t="str">
        <f t="shared" si="78"/>
        <v>0167062Ｃ・Ｍ</v>
      </c>
      <c r="L2557" t="s">
        <v>970</v>
      </c>
      <c r="M2557" t="s">
        <v>625</v>
      </c>
      <c r="N2557" t="s">
        <v>0</v>
      </c>
      <c r="O2557" t="s">
        <v>0</v>
      </c>
      <c r="P2557" t="s">
        <v>0</v>
      </c>
      <c r="Q2557" t="s">
        <v>0</v>
      </c>
      <c r="R2557" t="s">
        <v>0</v>
      </c>
      <c r="S2557" t="s">
        <v>877</v>
      </c>
      <c r="T2557" t="s">
        <v>1831</v>
      </c>
      <c r="X2557" s="34" t="str">
        <f t="shared" si="79"/>
        <v>0167062</v>
      </c>
    </row>
    <row r="2558" spans="1:24" x14ac:dyDescent="0.15">
      <c r="A2558" t="s">
        <v>1499</v>
      </c>
      <c r="B2558" t="s">
        <v>935</v>
      </c>
      <c r="C2558" t="s">
        <v>2157</v>
      </c>
      <c r="D2558" t="s">
        <v>22</v>
      </c>
      <c r="E2558" t="s">
        <v>2965</v>
      </c>
      <c r="F2558" t="s">
        <v>0</v>
      </c>
      <c r="G2558" t="s">
        <v>2966</v>
      </c>
      <c r="H2558" t="s">
        <v>1838</v>
      </c>
      <c r="I2558" t="s">
        <v>179</v>
      </c>
      <c r="J2558" t="s">
        <v>180</v>
      </c>
      <c r="K2558" s="34" t="str">
        <f t="shared" si="78"/>
        <v>0167062Ｃ・Ｍ</v>
      </c>
      <c r="L2558" t="s">
        <v>970</v>
      </c>
      <c r="M2558" t="s">
        <v>625</v>
      </c>
      <c r="N2558" t="s">
        <v>0</v>
      </c>
      <c r="O2558" t="s">
        <v>182</v>
      </c>
      <c r="P2558" t="s">
        <v>182</v>
      </c>
      <c r="Q2558" t="s">
        <v>0</v>
      </c>
      <c r="R2558" t="s">
        <v>0</v>
      </c>
      <c r="S2558" t="s">
        <v>877</v>
      </c>
      <c r="T2558" t="s">
        <v>1831</v>
      </c>
      <c r="X2558" s="34" t="str">
        <f t="shared" si="79"/>
        <v>0167062１６列以上６４列未満のマルチスライスＣＴ</v>
      </c>
    </row>
    <row r="2559" spans="1:24" x14ac:dyDescent="0.15">
      <c r="A2559" t="s">
        <v>1499</v>
      </c>
      <c r="B2559" t="s">
        <v>935</v>
      </c>
      <c r="C2559" t="s">
        <v>2157</v>
      </c>
      <c r="D2559" t="s">
        <v>22</v>
      </c>
      <c r="E2559" t="s">
        <v>2965</v>
      </c>
      <c r="F2559" t="s">
        <v>0</v>
      </c>
      <c r="G2559" t="s">
        <v>2966</v>
      </c>
      <c r="H2559" t="s">
        <v>1838</v>
      </c>
      <c r="I2559" t="s">
        <v>497</v>
      </c>
      <c r="J2559" t="s">
        <v>498</v>
      </c>
      <c r="K2559" s="34" t="str">
        <f t="shared" si="78"/>
        <v>0167062脳Ⅱ</v>
      </c>
      <c r="L2559" t="s">
        <v>287</v>
      </c>
      <c r="M2559" t="s">
        <v>356</v>
      </c>
      <c r="N2559" t="s">
        <v>0</v>
      </c>
      <c r="O2559" t="s">
        <v>0</v>
      </c>
      <c r="P2559" t="s">
        <v>0</v>
      </c>
      <c r="Q2559" t="s">
        <v>0</v>
      </c>
      <c r="R2559" t="s">
        <v>0</v>
      </c>
      <c r="S2559" t="s">
        <v>877</v>
      </c>
      <c r="T2559" t="s">
        <v>1831</v>
      </c>
      <c r="X2559" s="34" t="str">
        <f t="shared" si="79"/>
        <v>0167062</v>
      </c>
    </row>
    <row r="2560" spans="1:24" x14ac:dyDescent="0.15">
      <c r="A2560" t="s">
        <v>1499</v>
      </c>
      <c r="B2560" t="s">
        <v>935</v>
      </c>
      <c r="C2560" t="s">
        <v>2157</v>
      </c>
      <c r="D2560" t="s">
        <v>22</v>
      </c>
      <c r="E2560" t="s">
        <v>2965</v>
      </c>
      <c r="F2560" t="s">
        <v>0</v>
      </c>
      <c r="G2560" t="s">
        <v>2966</v>
      </c>
      <c r="H2560" t="s">
        <v>1838</v>
      </c>
      <c r="I2560" t="s">
        <v>497</v>
      </c>
      <c r="J2560" t="s">
        <v>498</v>
      </c>
      <c r="K2560" s="34" t="str">
        <f t="shared" si="78"/>
        <v>0167062脳Ⅱ</v>
      </c>
      <c r="L2560" t="s">
        <v>287</v>
      </c>
      <c r="M2560" t="s">
        <v>356</v>
      </c>
      <c r="N2560" t="s">
        <v>0</v>
      </c>
      <c r="O2560" t="s">
        <v>196</v>
      </c>
      <c r="P2560" t="s">
        <v>53</v>
      </c>
      <c r="Q2560" t="s">
        <v>0</v>
      </c>
      <c r="R2560" t="s">
        <v>0</v>
      </c>
      <c r="S2560" t="s">
        <v>877</v>
      </c>
      <c r="T2560" t="s">
        <v>1831</v>
      </c>
      <c r="X2560" s="34" t="str">
        <f t="shared" si="79"/>
        <v>0167062有</v>
      </c>
    </row>
    <row r="2561" spans="1:24" x14ac:dyDescent="0.15">
      <c r="A2561" t="s">
        <v>1499</v>
      </c>
      <c r="B2561" t="s">
        <v>935</v>
      </c>
      <c r="C2561" t="s">
        <v>2157</v>
      </c>
      <c r="D2561" t="s">
        <v>22</v>
      </c>
      <c r="E2561" t="s">
        <v>2965</v>
      </c>
      <c r="F2561" t="s">
        <v>0</v>
      </c>
      <c r="G2561" t="s">
        <v>2966</v>
      </c>
      <c r="H2561" t="s">
        <v>1838</v>
      </c>
      <c r="I2561" t="s">
        <v>200</v>
      </c>
      <c r="J2561" t="s">
        <v>201</v>
      </c>
      <c r="K2561" s="34" t="str">
        <f t="shared" si="78"/>
        <v>0167062運Ⅰ</v>
      </c>
      <c r="L2561" t="s">
        <v>333</v>
      </c>
      <c r="M2561" t="s">
        <v>356</v>
      </c>
      <c r="N2561" t="s">
        <v>0</v>
      </c>
      <c r="O2561" t="s">
        <v>0</v>
      </c>
      <c r="P2561" t="s">
        <v>0</v>
      </c>
      <c r="Q2561" t="s">
        <v>0</v>
      </c>
      <c r="R2561" t="s">
        <v>0</v>
      </c>
      <c r="S2561" t="s">
        <v>877</v>
      </c>
      <c r="T2561" t="s">
        <v>1831</v>
      </c>
      <c r="X2561" s="34" t="str">
        <f t="shared" si="79"/>
        <v>0167062</v>
      </c>
    </row>
    <row r="2562" spans="1:24" x14ac:dyDescent="0.15">
      <c r="A2562" t="s">
        <v>1499</v>
      </c>
      <c r="B2562" t="s">
        <v>935</v>
      </c>
      <c r="C2562" t="s">
        <v>2157</v>
      </c>
      <c r="D2562" t="s">
        <v>22</v>
      </c>
      <c r="E2562" t="s">
        <v>2965</v>
      </c>
      <c r="F2562" t="s">
        <v>0</v>
      </c>
      <c r="G2562" t="s">
        <v>2966</v>
      </c>
      <c r="H2562" t="s">
        <v>1838</v>
      </c>
      <c r="I2562" t="s">
        <v>200</v>
      </c>
      <c r="J2562" t="s">
        <v>201</v>
      </c>
      <c r="K2562" s="34" t="str">
        <f t="shared" si="78"/>
        <v>0167062運Ⅰ</v>
      </c>
      <c r="L2562" t="s">
        <v>333</v>
      </c>
      <c r="M2562" t="s">
        <v>356</v>
      </c>
      <c r="N2562" t="s">
        <v>0</v>
      </c>
      <c r="O2562" t="s">
        <v>196</v>
      </c>
      <c r="P2562" t="s">
        <v>53</v>
      </c>
      <c r="Q2562" t="s">
        <v>0</v>
      </c>
      <c r="R2562" t="s">
        <v>0</v>
      </c>
      <c r="S2562" t="s">
        <v>877</v>
      </c>
      <c r="T2562" t="s">
        <v>1831</v>
      </c>
      <c r="X2562" s="34" t="str">
        <f t="shared" si="79"/>
        <v>0167062有</v>
      </c>
    </row>
    <row r="2563" spans="1:24" x14ac:dyDescent="0.15">
      <c r="A2563" t="s">
        <v>1499</v>
      </c>
      <c r="B2563" t="s">
        <v>935</v>
      </c>
      <c r="C2563" t="s">
        <v>2157</v>
      </c>
      <c r="D2563" t="s">
        <v>22</v>
      </c>
      <c r="E2563" t="s">
        <v>2965</v>
      </c>
      <c r="F2563" t="s">
        <v>0</v>
      </c>
      <c r="G2563" t="s">
        <v>2966</v>
      </c>
      <c r="H2563" t="s">
        <v>1838</v>
      </c>
      <c r="I2563" t="s">
        <v>216</v>
      </c>
      <c r="J2563" t="s">
        <v>216</v>
      </c>
      <c r="K2563" s="34" t="str">
        <f t="shared" si="78"/>
        <v>0167062人工腎臓</v>
      </c>
      <c r="L2563" t="s">
        <v>113</v>
      </c>
      <c r="M2563" t="s">
        <v>65</v>
      </c>
      <c r="N2563" t="s">
        <v>0</v>
      </c>
      <c r="O2563" t="s">
        <v>0</v>
      </c>
      <c r="P2563" t="s">
        <v>0</v>
      </c>
      <c r="Q2563" t="s">
        <v>0</v>
      </c>
      <c r="R2563" t="s">
        <v>0</v>
      </c>
      <c r="S2563" t="s">
        <v>877</v>
      </c>
      <c r="T2563" t="s">
        <v>1831</v>
      </c>
      <c r="X2563" s="34" t="str">
        <f t="shared" si="79"/>
        <v>0167062</v>
      </c>
    </row>
    <row r="2564" spans="1:24" x14ac:dyDescent="0.15">
      <c r="A2564" t="s">
        <v>1499</v>
      </c>
      <c r="B2564" t="s">
        <v>935</v>
      </c>
      <c r="C2564" t="s">
        <v>2157</v>
      </c>
      <c r="D2564" t="s">
        <v>22</v>
      </c>
      <c r="E2564" t="s">
        <v>2965</v>
      </c>
      <c r="F2564" t="s">
        <v>0</v>
      </c>
      <c r="G2564" t="s">
        <v>2966</v>
      </c>
      <c r="H2564" t="s">
        <v>1838</v>
      </c>
      <c r="I2564" t="s">
        <v>216</v>
      </c>
      <c r="J2564" t="s">
        <v>216</v>
      </c>
      <c r="K2564" s="34" t="str">
        <f t="shared" si="78"/>
        <v>0167062人工腎臓</v>
      </c>
      <c r="L2564" t="s">
        <v>113</v>
      </c>
      <c r="M2564" t="s">
        <v>65</v>
      </c>
      <c r="N2564" t="s">
        <v>0</v>
      </c>
      <c r="O2564" t="s">
        <v>218</v>
      </c>
      <c r="P2564" t="s">
        <v>218</v>
      </c>
      <c r="Q2564" t="s">
        <v>0</v>
      </c>
      <c r="R2564" t="s">
        <v>0</v>
      </c>
      <c r="S2564" t="s">
        <v>877</v>
      </c>
      <c r="T2564" t="s">
        <v>1831</v>
      </c>
      <c r="X2564" s="34" t="str">
        <f t="shared" si="79"/>
        <v>0167062慢性維持透析を行った場合１</v>
      </c>
    </row>
    <row r="2565" spans="1:24" x14ac:dyDescent="0.15">
      <c r="A2565" t="s">
        <v>1499</v>
      </c>
      <c r="B2565" t="s">
        <v>935</v>
      </c>
      <c r="C2565" t="s">
        <v>2157</v>
      </c>
      <c r="D2565" t="s">
        <v>22</v>
      </c>
      <c r="E2565" t="s">
        <v>2965</v>
      </c>
      <c r="F2565" t="s">
        <v>0</v>
      </c>
      <c r="G2565" t="s">
        <v>2966</v>
      </c>
      <c r="H2565" t="s">
        <v>1838</v>
      </c>
      <c r="I2565" t="s">
        <v>391</v>
      </c>
      <c r="J2565" t="s">
        <v>392</v>
      </c>
      <c r="K2565" s="34" t="str">
        <f t="shared" si="78"/>
        <v>0167062導入１</v>
      </c>
      <c r="L2565" t="s">
        <v>162</v>
      </c>
      <c r="M2565" t="s">
        <v>65</v>
      </c>
      <c r="N2565" t="s">
        <v>0</v>
      </c>
      <c r="O2565" t="s">
        <v>0</v>
      </c>
      <c r="P2565" t="s">
        <v>0</v>
      </c>
      <c r="Q2565" t="s">
        <v>0</v>
      </c>
      <c r="R2565" t="s">
        <v>0</v>
      </c>
      <c r="S2565" t="s">
        <v>877</v>
      </c>
      <c r="T2565" t="s">
        <v>1831</v>
      </c>
      <c r="X2565" s="34" t="str">
        <f t="shared" si="79"/>
        <v>0167062</v>
      </c>
    </row>
    <row r="2566" spans="1:24" x14ac:dyDescent="0.15">
      <c r="A2566" t="s">
        <v>1499</v>
      </c>
      <c r="B2566" t="s">
        <v>935</v>
      </c>
      <c r="C2566" t="s">
        <v>2157</v>
      </c>
      <c r="D2566" t="s">
        <v>22</v>
      </c>
      <c r="E2566" t="s">
        <v>2965</v>
      </c>
      <c r="F2566" t="s">
        <v>0</v>
      </c>
      <c r="G2566" t="s">
        <v>2966</v>
      </c>
      <c r="H2566" t="s">
        <v>1838</v>
      </c>
      <c r="I2566" t="s">
        <v>222</v>
      </c>
      <c r="J2566" t="s">
        <v>223</v>
      </c>
      <c r="K2566" s="34" t="str">
        <f t="shared" ref="K2566:K2629" si="80">E2566&amp;""&amp;J2566</f>
        <v>0167062透析水</v>
      </c>
      <c r="L2566" t="s">
        <v>83</v>
      </c>
      <c r="M2566" t="s">
        <v>73</v>
      </c>
      <c r="N2566" t="s">
        <v>0</v>
      </c>
      <c r="O2566" t="s">
        <v>0</v>
      </c>
      <c r="P2566" t="s">
        <v>0</v>
      </c>
      <c r="Q2566" t="s">
        <v>0</v>
      </c>
      <c r="R2566" t="s">
        <v>0</v>
      </c>
      <c r="S2566" t="s">
        <v>877</v>
      </c>
      <c r="T2566" t="s">
        <v>1831</v>
      </c>
      <c r="X2566" s="34" t="str">
        <f t="shared" ref="X2566:X2629" si="81">(E2566&amp;""&amp;P2566)</f>
        <v>0167062</v>
      </c>
    </row>
    <row r="2567" spans="1:24" x14ac:dyDescent="0.15">
      <c r="A2567" t="s">
        <v>1499</v>
      </c>
      <c r="B2567" t="s">
        <v>935</v>
      </c>
      <c r="C2567" t="s">
        <v>2157</v>
      </c>
      <c r="D2567" t="s">
        <v>22</v>
      </c>
      <c r="E2567" t="s">
        <v>2965</v>
      </c>
      <c r="F2567" t="s">
        <v>0</v>
      </c>
      <c r="G2567" t="s">
        <v>2966</v>
      </c>
      <c r="H2567" t="s">
        <v>1838</v>
      </c>
      <c r="I2567" t="s">
        <v>1958</v>
      </c>
      <c r="J2567" t="s">
        <v>1959</v>
      </c>
      <c r="K2567" s="34" t="str">
        <f t="shared" si="80"/>
        <v>0167062腎診充</v>
      </c>
      <c r="L2567" t="s">
        <v>113</v>
      </c>
      <c r="M2567" t="s">
        <v>1940</v>
      </c>
      <c r="N2567" t="s">
        <v>0</v>
      </c>
      <c r="O2567" t="s">
        <v>0</v>
      </c>
      <c r="P2567" t="s">
        <v>0</v>
      </c>
      <c r="Q2567" t="s">
        <v>0</v>
      </c>
      <c r="R2567" t="s">
        <v>0</v>
      </c>
      <c r="S2567" t="s">
        <v>877</v>
      </c>
      <c r="T2567" t="s">
        <v>1831</v>
      </c>
      <c r="X2567" s="34" t="str">
        <f t="shared" si="81"/>
        <v>0167062</v>
      </c>
    </row>
    <row r="2568" spans="1:24" x14ac:dyDescent="0.15">
      <c r="A2568" t="s">
        <v>1499</v>
      </c>
      <c r="B2568" t="s">
        <v>935</v>
      </c>
      <c r="C2568" t="s">
        <v>2157</v>
      </c>
      <c r="D2568" t="s">
        <v>22</v>
      </c>
      <c r="E2568" t="s">
        <v>2965</v>
      </c>
      <c r="F2568" t="s">
        <v>0</v>
      </c>
      <c r="G2568" t="s">
        <v>2966</v>
      </c>
      <c r="H2568" t="s">
        <v>1838</v>
      </c>
      <c r="I2568" t="s">
        <v>395</v>
      </c>
      <c r="J2568" t="s">
        <v>396</v>
      </c>
      <c r="K2568" s="34" t="str">
        <f t="shared" si="80"/>
        <v>0167062肢梢</v>
      </c>
      <c r="L2568" t="s">
        <v>262</v>
      </c>
      <c r="M2568" t="s">
        <v>91</v>
      </c>
      <c r="N2568" t="s">
        <v>0</v>
      </c>
      <c r="O2568" t="s">
        <v>0</v>
      </c>
      <c r="P2568" t="s">
        <v>0</v>
      </c>
      <c r="Q2568" t="s">
        <v>0</v>
      </c>
      <c r="R2568" t="s">
        <v>0</v>
      </c>
      <c r="S2568" t="s">
        <v>877</v>
      </c>
      <c r="T2568" t="s">
        <v>1831</v>
      </c>
      <c r="X2568" s="34" t="str">
        <f t="shared" si="81"/>
        <v>0167062</v>
      </c>
    </row>
    <row r="2569" spans="1:24" x14ac:dyDescent="0.15">
      <c r="A2569" t="s">
        <v>1499</v>
      </c>
      <c r="B2569" t="s">
        <v>935</v>
      </c>
      <c r="C2569" t="s">
        <v>2157</v>
      </c>
      <c r="D2569" t="s">
        <v>22</v>
      </c>
      <c r="E2569" t="s">
        <v>2965</v>
      </c>
      <c r="F2569" t="s">
        <v>0</v>
      </c>
      <c r="G2569" t="s">
        <v>2966</v>
      </c>
      <c r="H2569" t="s">
        <v>1838</v>
      </c>
      <c r="I2569" t="s">
        <v>395</v>
      </c>
      <c r="J2569" t="s">
        <v>396</v>
      </c>
      <c r="K2569" s="34" t="str">
        <f t="shared" si="80"/>
        <v>0167062肢梢</v>
      </c>
      <c r="L2569" t="s">
        <v>262</v>
      </c>
      <c r="M2569" t="s">
        <v>91</v>
      </c>
      <c r="N2569" t="s">
        <v>0</v>
      </c>
      <c r="O2569" t="s">
        <v>397</v>
      </c>
      <c r="P2569" t="s">
        <v>53</v>
      </c>
      <c r="Q2569" t="s">
        <v>0</v>
      </c>
      <c r="R2569" t="s">
        <v>0</v>
      </c>
      <c r="S2569" t="s">
        <v>877</v>
      </c>
      <c r="T2569" t="s">
        <v>1831</v>
      </c>
      <c r="X2569" s="34" t="str">
        <f t="shared" si="81"/>
        <v>0167062有</v>
      </c>
    </row>
    <row r="2570" spans="1:24" x14ac:dyDescent="0.15">
      <c r="A2570" t="s">
        <v>1499</v>
      </c>
      <c r="B2570" t="s">
        <v>935</v>
      </c>
      <c r="C2570" t="s">
        <v>2157</v>
      </c>
      <c r="D2570" t="s">
        <v>22</v>
      </c>
      <c r="E2570" t="s">
        <v>2965</v>
      </c>
      <c r="F2570" t="s">
        <v>0</v>
      </c>
      <c r="G2570" t="s">
        <v>2966</v>
      </c>
      <c r="H2570" t="s">
        <v>1838</v>
      </c>
      <c r="I2570" t="s">
        <v>234</v>
      </c>
      <c r="J2570" t="s">
        <v>235</v>
      </c>
      <c r="K2570" s="34" t="str">
        <f t="shared" si="80"/>
        <v>0167062ペ</v>
      </c>
      <c r="L2570" t="s">
        <v>330</v>
      </c>
      <c r="M2570" t="s">
        <v>559</v>
      </c>
      <c r="N2570" t="s">
        <v>0</v>
      </c>
      <c r="O2570" t="s">
        <v>0</v>
      </c>
      <c r="P2570" t="s">
        <v>0</v>
      </c>
      <c r="Q2570" t="s">
        <v>0</v>
      </c>
      <c r="R2570" t="s">
        <v>0</v>
      </c>
      <c r="S2570" t="s">
        <v>877</v>
      </c>
      <c r="T2570" t="s">
        <v>1831</v>
      </c>
      <c r="X2570" s="34" t="str">
        <f t="shared" si="81"/>
        <v>0167062</v>
      </c>
    </row>
    <row r="2571" spans="1:24" x14ac:dyDescent="0.15">
      <c r="A2571" t="s">
        <v>1499</v>
      </c>
      <c r="B2571" t="s">
        <v>935</v>
      </c>
      <c r="C2571" t="s">
        <v>2157</v>
      </c>
      <c r="D2571" t="s">
        <v>22</v>
      </c>
      <c r="E2571" t="s">
        <v>2965</v>
      </c>
      <c r="F2571" t="s">
        <v>0</v>
      </c>
      <c r="G2571" t="s">
        <v>2966</v>
      </c>
      <c r="H2571" t="s">
        <v>1838</v>
      </c>
      <c r="I2571" t="s">
        <v>1945</v>
      </c>
      <c r="J2571" t="s">
        <v>1946</v>
      </c>
      <c r="K2571" s="34" t="str">
        <f t="shared" si="80"/>
        <v>0167062外在ベⅠ注</v>
      </c>
      <c r="L2571" t="s">
        <v>1055</v>
      </c>
      <c r="M2571" t="s">
        <v>1940</v>
      </c>
      <c r="N2571" t="s">
        <v>0</v>
      </c>
      <c r="O2571" t="s">
        <v>0</v>
      </c>
      <c r="P2571" t="s">
        <v>0</v>
      </c>
      <c r="Q2571" t="s">
        <v>0</v>
      </c>
      <c r="R2571" t="s">
        <v>0</v>
      </c>
      <c r="S2571" t="s">
        <v>877</v>
      </c>
      <c r="T2571" t="s">
        <v>1831</v>
      </c>
      <c r="X2571" s="34" t="str">
        <f t="shared" si="81"/>
        <v>0167062</v>
      </c>
    </row>
    <row r="2572" spans="1:24" x14ac:dyDescent="0.15">
      <c r="A2572" t="s">
        <v>1499</v>
      </c>
      <c r="B2572" t="s">
        <v>935</v>
      </c>
      <c r="C2572" t="s">
        <v>2157</v>
      </c>
      <c r="D2572" t="s">
        <v>22</v>
      </c>
      <c r="E2572" t="s">
        <v>2965</v>
      </c>
      <c r="F2572" t="s">
        <v>0</v>
      </c>
      <c r="G2572" t="s">
        <v>2966</v>
      </c>
      <c r="H2572" t="s">
        <v>1838</v>
      </c>
      <c r="I2572" t="s">
        <v>2009</v>
      </c>
      <c r="J2572" t="s">
        <v>2010</v>
      </c>
      <c r="K2572" s="34" t="str">
        <f t="shared" si="80"/>
        <v>0167062入ベ２５０</v>
      </c>
      <c r="L2572" t="s">
        <v>135</v>
      </c>
      <c r="M2572" t="s">
        <v>1940</v>
      </c>
      <c r="N2572" t="s">
        <v>0</v>
      </c>
      <c r="O2572" t="s">
        <v>0</v>
      </c>
      <c r="P2572" t="s">
        <v>0</v>
      </c>
      <c r="Q2572" t="s">
        <v>0</v>
      </c>
      <c r="R2572" t="s">
        <v>0</v>
      </c>
      <c r="S2572" t="s">
        <v>877</v>
      </c>
      <c r="T2572" t="s">
        <v>1831</v>
      </c>
      <c r="X2572" s="34" t="str">
        <f t="shared" si="81"/>
        <v>0167062</v>
      </c>
    </row>
    <row r="2573" spans="1:24" x14ac:dyDescent="0.15">
      <c r="A2573" t="s">
        <v>1499</v>
      </c>
      <c r="B2573" t="s">
        <v>935</v>
      </c>
      <c r="C2573" t="s">
        <v>2157</v>
      </c>
      <c r="D2573" t="s">
        <v>22</v>
      </c>
      <c r="E2573" t="s">
        <v>2965</v>
      </c>
      <c r="F2573" t="s">
        <v>0</v>
      </c>
      <c r="G2573" t="s">
        <v>2966</v>
      </c>
      <c r="H2573" t="s">
        <v>1838</v>
      </c>
      <c r="I2573" t="s">
        <v>275</v>
      </c>
      <c r="J2573" t="s">
        <v>276</v>
      </c>
      <c r="K2573" s="34" t="str">
        <f t="shared" si="80"/>
        <v>0167062酸単</v>
      </c>
      <c r="L2573" t="s">
        <v>2969</v>
      </c>
      <c r="M2573" t="s">
        <v>1947</v>
      </c>
      <c r="N2573" t="s">
        <v>0</v>
      </c>
      <c r="O2573" t="s">
        <v>0</v>
      </c>
      <c r="P2573" t="s">
        <v>0</v>
      </c>
      <c r="Q2573" t="s">
        <v>0</v>
      </c>
      <c r="R2573" t="s">
        <v>0</v>
      </c>
      <c r="S2573" t="s">
        <v>877</v>
      </c>
      <c r="T2573" t="s">
        <v>1831</v>
      </c>
      <c r="X2573" s="34" t="str">
        <f t="shared" si="81"/>
        <v>0167062</v>
      </c>
    </row>
    <row r="2574" spans="1:24" x14ac:dyDescent="0.15">
      <c r="A2574" t="s">
        <v>1499</v>
      </c>
      <c r="B2574" t="s">
        <v>935</v>
      </c>
      <c r="C2574" t="s">
        <v>2157</v>
      </c>
      <c r="D2574" t="s">
        <v>22</v>
      </c>
      <c r="E2574" t="s">
        <v>2965</v>
      </c>
      <c r="F2574" t="s">
        <v>0</v>
      </c>
      <c r="G2574" t="s">
        <v>2966</v>
      </c>
      <c r="H2574" t="s">
        <v>1838</v>
      </c>
      <c r="I2574" t="s">
        <v>275</v>
      </c>
      <c r="J2574" t="s">
        <v>276</v>
      </c>
      <c r="K2574" s="34" t="str">
        <f t="shared" si="80"/>
        <v>0167062酸単</v>
      </c>
      <c r="L2574" t="s">
        <v>2969</v>
      </c>
      <c r="M2574" t="s">
        <v>1947</v>
      </c>
      <c r="N2574" t="s">
        <v>0</v>
      </c>
      <c r="O2574" t="s">
        <v>2918</v>
      </c>
      <c r="P2574" t="s">
        <v>2919</v>
      </c>
      <c r="Q2574" t="s">
        <v>0</v>
      </c>
      <c r="R2574" t="s">
        <v>0</v>
      </c>
      <c r="S2574" t="s">
        <v>877</v>
      </c>
      <c r="T2574" t="s">
        <v>1831</v>
      </c>
      <c r="X2574" s="34" t="str">
        <f t="shared" si="81"/>
        <v>01670620.32円</v>
      </c>
    </row>
    <row r="2575" spans="1:24" x14ac:dyDescent="0.15">
      <c r="A2575" t="s">
        <v>1499</v>
      </c>
      <c r="B2575" t="s">
        <v>935</v>
      </c>
      <c r="C2575" t="s">
        <v>2157</v>
      </c>
      <c r="D2575" t="s">
        <v>22</v>
      </c>
      <c r="E2575" t="s">
        <v>2965</v>
      </c>
      <c r="F2575" t="s">
        <v>0</v>
      </c>
      <c r="G2575" t="s">
        <v>2966</v>
      </c>
      <c r="H2575" t="s">
        <v>1838</v>
      </c>
      <c r="I2575" t="s">
        <v>275</v>
      </c>
      <c r="J2575" t="s">
        <v>276</v>
      </c>
      <c r="K2575" s="34" t="str">
        <f t="shared" si="80"/>
        <v>0167062酸単</v>
      </c>
      <c r="L2575" t="s">
        <v>2969</v>
      </c>
      <c r="M2575" t="s">
        <v>1947</v>
      </c>
      <c r="N2575" t="s">
        <v>0</v>
      </c>
      <c r="O2575" t="s">
        <v>279</v>
      </c>
      <c r="P2575" t="s">
        <v>280</v>
      </c>
      <c r="Q2575" t="s">
        <v>0</v>
      </c>
      <c r="R2575" t="s">
        <v>0</v>
      </c>
      <c r="S2575" t="s">
        <v>877</v>
      </c>
      <c r="T2575" t="s">
        <v>1831</v>
      </c>
      <c r="X2575" s="34" t="str">
        <f t="shared" si="81"/>
        <v>01670620.42円</v>
      </c>
    </row>
    <row r="2576" spans="1:24" x14ac:dyDescent="0.15">
      <c r="A2576" t="s">
        <v>1499</v>
      </c>
      <c r="B2576" t="s">
        <v>935</v>
      </c>
      <c r="C2576" t="s">
        <v>2157</v>
      </c>
      <c r="D2576" t="s">
        <v>22</v>
      </c>
      <c r="E2576" t="s">
        <v>2965</v>
      </c>
      <c r="F2576" t="s">
        <v>0</v>
      </c>
      <c r="G2576" t="s">
        <v>2966</v>
      </c>
      <c r="H2576" t="s">
        <v>1838</v>
      </c>
      <c r="I2576" t="s">
        <v>275</v>
      </c>
      <c r="J2576" t="s">
        <v>276</v>
      </c>
      <c r="K2576" s="34" t="str">
        <f t="shared" si="80"/>
        <v>0167062酸単</v>
      </c>
      <c r="L2576" t="s">
        <v>2969</v>
      </c>
      <c r="M2576" t="s">
        <v>1947</v>
      </c>
      <c r="N2576" t="s">
        <v>0</v>
      </c>
      <c r="O2576" t="s">
        <v>281</v>
      </c>
      <c r="P2576" t="s">
        <v>560</v>
      </c>
      <c r="Q2576" t="s">
        <v>0</v>
      </c>
      <c r="R2576" t="s">
        <v>0</v>
      </c>
      <c r="S2576" t="s">
        <v>877</v>
      </c>
      <c r="T2576" t="s">
        <v>1831</v>
      </c>
      <c r="X2576" s="34" t="str">
        <f t="shared" si="81"/>
        <v>01670622.36円</v>
      </c>
    </row>
    <row r="2577" spans="1:24" x14ac:dyDescent="0.15">
      <c r="A2577" t="s">
        <v>1500</v>
      </c>
      <c r="B2577" t="s">
        <v>935</v>
      </c>
      <c r="C2577" t="s">
        <v>2157</v>
      </c>
      <c r="D2577" t="s">
        <v>22</v>
      </c>
      <c r="E2577" t="s">
        <v>2970</v>
      </c>
      <c r="F2577" t="s">
        <v>0</v>
      </c>
      <c r="G2577" t="s">
        <v>2971</v>
      </c>
      <c r="H2577" t="s">
        <v>0</v>
      </c>
      <c r="I2577" t="s">
        <v>1948</v>
      </c>
      <c r="J2577" t="s">
        <v>1949</v>
      </c>
      <c r="K2577" s="34" t="str">
        <f t="shared" si="80"/>
        <v>0167088外医ＤＸ３</v>
      </c>
      <c r="L2577" t="s">
        <v>760</v>
      </c>
      <c r="M2577" t="s">
        <v>1940</v>
      </c>
      <c r="N2577" t="s">
        <v>0</v>
      </c>
      <c r="O2577" t="s">
        <v>0</v>
      </c>
      <c r="P2577" t="s">
        <v>0</v>
      </c>
      <c r="Q2577" t="s">
        <v>0</v>
      </c>
      <c r="R2577" t="s">
        <v>0</v>
      </c>
      <c r="S2577" t="s">
        <v>877</v>
      </c>
      <c r="T2577" t="s">
        <v>1831</v>
      </c>
      <c r="X2577" s="34" t="str">
        <f t="shared" si="81"/>
        <v>0167088</v>
      </c>
    </row>
    <row r="2578" spans="1:24" x14ac:dyDescent="0.15">
      <c r="A2578" t="s">
        <v>1501</v>
      </c>
      <c r="B2578" t="s">
        <v>935</v>
      </c>
      <c r="C2578" t="s">
        <v>2157</v>
      </c>
      <c r="D2578" t="s">
        <v>22</v>
      </c>
      <c r="E2578" t="s">
        <v>2972</v>
      </c>
      <c r="F2578" t="s">
        <v>0</v>
      </c>
      <c r="G2578" t="s">
        <v>2973</v>
      </c>
      <c r="H2578" t="s">
        <v>0</v>
      </c>
      <c r="I2578" t="s">
        <v>1948</v>
      </c>
      <c r="J2578" t="s">
        <v>1949</v>
      </c>
      <c r="K2578" s="34" t="str">
        <f t="shared" si="80"/>
        <v>0167104外医ＤＸ３</v>
      </c>
      <c r="L2578" t="s">
        <v>888</v>
      </c>
      <c r="M2578" t="s">
        <v>1940</v>
      </c>
      <c r="N2578" t="s">
        <v>0</v>
      </c>
      <c r="O2578" t="s">
        <v>0</v>
      </c>
      <c r="P2578" t="s">
        <v>0</v>
      </c>
      <c r="Q2578" t="s">
        <v>0</v>
      </c>
      <c r="R2578" t="s">
        <v>0</v>
      </c>
      <c r="S2578" t="s">
        <v>877</v>
      </c>
      <c r="T2578" t="s">
        <v>1831</v>
      </c>
      <c r="X2578" s="34" t="str">
        <f t="shared" si="81"/>
        <v>0167104</v>
      </c>
    </row>
    <row r="2579" spans="1:24" x14ac:dyDescent="0.15">
      <c r="A2579" t="s">
        <v>1501</v>
      </c>
      <c r="B2579" t="s">
        <v>935</v>
      </c>
      <c r="C2579" t="s">
        <v>2157</v>
      </c>
      <c r="D2579" t="s">
        <v>22</v>
      </c>
      <c r="E2579" t="s">
        <v>2972</v>
      </c>
      <c r="F2579" t="s">
        <v>0</v>
      </c>
      <c r="G2579" t="s">
        <v>2973</v>
      </c>
      <c r="H2579" t="s">
        <v>0</v>
      </c>
      <c r="I2579" t="s">
        <v>761</v>
      </c>
      <c r="J2579" t="s">
        <v>762</v>
      </c>
      <c r="K2579" s="34" t="str">
        <f t="shared" si="80"/>
        <v>0167104短手１</v>
      </c>
      <c r="L2579" t="s">
        <v>265</v>
      </c>
      <c r="M2579" t="s">
        <v>431</v>
      </c>
      <c r="N2579" t="s">
        <v>0</v>
      </c>
      <c r="O2579" t="s">
        <v>0</v>
      </c>
      <c r="P2579" t="s">
        <v>0</v>
      </c>
      <c r="Q2579" t="s">
        <v>0</v>
      </c>
      <c r="R2579" t="s">
        <v>0</v>
      </c>
      <c r="S2579" t="s">
        <v>877</v>
      </c>
      <c r="T2579" t="s">
        <v>1831</v>
      </c>
      <c r="X2579" s="34" t="str">
        <f t="shared" si="81"/>
        <v>0167104</v>
      </c>
    </row>
    <row r="2580" spans="1:24" x14ac:dyDescent="0.15">
      <c r="A2580" t="s">
        <v>1501</v>
      </c>
      <c r="B2580" t="s">
        <v>935</v>
      </c>
      <c r="C2580" t="s">
        <v>2157</v>
      </c>
      <c r="D2580" t="s">
        <v>22</v>
      </c>
      <c r="E2580" t="s">
        <v>2972</v>
      </c>
      <c r="F2580" t="s">
        <v>0</v>
      </c>
      <c r="G2580" t="s">
        <v>2973</v>
      </c>
      <c r="H2580" t="s">
        <v>0</v>
      </c>
      <c r="I2580" t="s">
        <v>320</v>
      </c>
      <c r="J2580" t="s">
        <v>321</v>
      </c>
      <c r="K2580" s="34" t="str">
        <f t="shared" si="80"/>
        <v>0167104ロー検</v>
      </c>
      <c r="L2580" t="s">
        <v>111</v>
      </c>
      <c r="M2580" t="s">
        <v>94</v>
      </c>
      <c r="N2580" t="s">
        <v>0</v>
      </c>
      <c r="O2580" t="s">
        <v>0</v>
      </c>
      <c r="P2580" t="s">
        <v>0</v>
      </c>
      <c r="Q2580" t="s">
        <v>0</v>
      </c>
      <c r="R2580" t="s">
        <v>0</v>
      </c>
      <c r="S2580" t="s">
        <v>877</v>
      </c>
      <c r="T2580" t="s">
        <v>1831</v>
      </c>
      <c r="X2580" s="34" t="str">
        <f t="shared" si="81"/>
        <v>0167104</v>
      </c>
    </row>
    <row r="2581" spans="1:24" x14ac:dyDescent="0.15">
      <c r="A2581" t="s">
        <v>1501</v>
      </c>
      <c r="B2581" t="s">
        <v>935</v>
      </c>
      <c r="C2581" t="s">
        <v>2157</v>
      </c>
      <c r="D2581" t="s">
        <v>22</v>
      </c>
      <c r="E2581" t="s">
        <v>2972</v>
      </c>
      <c r="F2581" t="s">
        <v>0</v>
      </c>
      <c r="G2581" t="s">
        <v>2973</v>
      </c>
      <c r="H2581" t="s">
        <v>0</v>
      </c>
      <c r="I2581" t="s">
        <v>489</v>
      </c>
      <c r="J2581" t="s">
        <v>490</v>
      </c>
      <c r="K2581" s="34" t="str">
        <f t="shared" si="80"/>
        <v>0167104コン１</v>
      </c>
      <c r="L2581" t="s">
        <v>452</v>
      </c>
      <c r="M2581" t="s">
        <v>60</v>
      </c>
      <c r="N2581" t="s">
        <v>0</v>
      </c>
      <c r="O2581" t="s">
        <v>0</v>
      </c>
      <c r="P2581" t="s">
        <v>0</v>
      </c>
      <c r="Q2581" t="s">
        <v>0</v>
      </c>
      <c r="R2581" t="s">
        <v>0</v>
      </c>
      <c r="S2581" t="s">
        <v>877</v>
      </c>
      <c r="T2581" t="s">
        <v>1831</v>
      </c>
      <c r="X2581" s="34" t="str">
        <f t="shared" si="81"/>
        <v>0167104</v>
      </c>
    </row>
    <row r="2582" spans="1:24" x14ac:dyDescent="0.15">
      <c r="A2582" t="s">
        <v>1501</v>
      </c>
      <c r="B2582" t="s">
        <v>935</v>
      </c>
      <c r="C2582" t="s">
        <v>2157</v>
      </c>
      <c r="D2582" t="s">
        <v>22</v>
      </c>
      <c r="E2582" t="s">
        <v>2972</v>
      </c>
      <c r="F2582" t="s">
        <v>0</v>
      </c>
      <c r="G2582" t="s">
        <v>2973</v>
      </c>
      <c r="H2582" t="s">
        <v>0</v>
      </c>
      <c r="I2582" t="s">
        <v>605</v>
      </c>
      <c r="J2582" t="s">
        <v>606</v>
      </c>
      <c r="K2582" s="34" t="str">
        <f t="shared" si="80"/>
        <v>0167104緑内イ</v>
      </c>
      <c r="L2582" t="s">
        <v>214</v>
      </c>
      <c r="M2582" t="s">
        <v>1983</v>
      </c>
      <c r="N2582" t="s">
        <v>0</v>
      </c>
      <c r="O2582" t="s">
        <v>0</v>
      </c>
      <c r="P2582" t="s">
        <v>0</v>
      </c>
      <c r="Q2582" t="s">
        <v>0</v>
      </c>
      <c r="R2582" t="s">
        <v>0</v>
      </c>
      <c r="S2582" t="s">
        <v>877</v>
      </c>
      <c r="T2582" t="s">
        <v>1831</v>
      </c>
      <c r="X2582" s="34" t="str">
        <f t="shared" si="81"/>
        <v>0167104</v>
      </c>
    </row>
    <row r="2583" spans="1:24" x14ac:dyDescent="0.15">
      <c r="A2583" t="s">
        <v>1501</v>
      </c>
      <c r="B2583" t="s">
        <v>935</v>
      </c>
      <c r="C2583" t="s">
        <v>2157</v>
      </c>
      <c r="D2583" t="s">
        <v>22</v>
      </c>
      <c r="E2583" t="s">
        <v>2972</v>
      </c>
      <c r="F2583" t="s">
        <v>0</v>
      </c>
      <c r="G2583" t="s">
        <v>2973</v>
      </c>
      <c r="H2583" t="s">
        <v>0</v>
      </c>
      <c r="I2583" t="s">
        <v>1995</v>
      </c>
      <c r="J2583" t="s">
        <v>332</v>
      </c>
      <c r="K2583" s="34" t="str">
        <f t="shared" si="80"/>
        <v>0167104緑内眼ド</v>
      </c>
      <c r="L2583" t="s">
        <v>214</v>
      </c>
      <c r="M2583" t="s">
        <v>76</v>
      </c>
      <c r="N2583" t="s">
        <v>0</v>
      </c>
      <c r="O2583" t="s">
        <v>0</v>
      </c>
      <c r="P2583" t="s">
        <v>0</v>
      </c>
      <c r="Q2583" t="s">
        <v>0</v>
      </c>
      <c r="R2583" t="s">
        <v>0</v>
      </c>
      <c r="S2583" t="s">
        <v>877</v>
      </c>
      <c r="T2583" t="s">
        <v>1831</v>
      </c>
      <c r="X2583" s="34" t="str">
        <f t="shared" si="81"/>
        <v>0167104</v>
      </c>
    </row>
    <row r="2584" spans="1:24" x14ac:dyDescent="0.15">
      <c r="A2584" t="s">
        <v>1501</v>
      </c>
      <c r="B2584" t="s">
        <v>935</v>
      </c>
      <c r="C2584" t="s">
        <v>2157</v>
      </c>
      <c r="D2584" t="s">
        <v>22</v>
      </c>
      <c r="E2584" t="s">
        <v>2972</v>
      </c>
      <c r="F2584" t="s">
        <v>0</v>
      </c>
      <c r="G2584" t="s">
        <v>2973</v>
      </c>
      <c r="H2584" t="s">
        <v>0</v>
      </c>
      <c r="I2584" t="s">
        <v>502</v>
      </c>
      <c r="J2584" t="s">
        <v>503</v>
      </c>
      <c r="K2584" s="34" t="str">
        <f t="shared" si="80"/>
        <v>0167104緑内ne</v>
      </c>
      <c r="L2584" t="s">
        <v>170</v>
      </c>
      <c r="M2584" t="s">
        <v>76</v>
      </c>
      <c r="N2584" t="s">
        <v>0</v>
      </c>
      <c r="O2584" t="s">
        <v>0</v>
      </c>
      <c r="P2584" t="s">
        <v>0</v>
      </c>
      <c r="Q2584" t="s">
        <v>0</v>
      </c>
      <c r="R2584" t="s">
        <v>0</v>
      </c>
      <c r="S2584" t="s">
        <v>877</v>
      </c>
      <c r="T2584" t="s">
        <v>1831</v>
      </c>
      <c r="X2584" s="34" t="str">
        <f t="shared" si="81"/>
        <v>0167104</v>
      </c>
    </row>
    <row r="2585" spans="1:24" x14ac:dyDescent="0.15">
      <c r="A2585" t="s">
        <v>1501</v>
      </c>
      <c r="B2585" t="s">
        <v>935</v>
      </c>
      <c r="C2585" t="s">
        <v>2157</v>
      </c>
      <c r="D2585" t="s">
        <v>22</v>
      </c>
      <c r="E2585" t="s">
        <v>2972</v>
      </c>
      <c r="F2585" t="s">
        <v>0</v>
      </c>
      <c r="G2585" t="s">
        <v>2973</v>
      </c>
      <c r="H2585" t="s">
        <v>0</v>
      </c>
      <c r="I2585" t="s">
        <v>1945</v>
      </c>
      <c r="J2585" t="s">
        <v>1946</v>
      </c>
      <c r="K2585" s="34" t="str">
        <f t="shared" si="80"/>
        <v>0167104外在ベⅠ注</v>
      </c>
      <c r="L2585" t="s">
        <v>780</v>
      </c>
      <c r="M2585" t="s">
        <v>1940</v>
      </c>
      <c r="N2585" t="s">
        <v>0</v>
      </c>
      <c r="O2585" t="s">
        <v>0</v>
      </c>
      <c r="P2585" t="s">
        <v>0</v>
      </c>
      <c r="Q2585" t="s">
        <v>0</v>
      </c>
      <c r="R2585" t="s">
        <v>0</v>
      </c>
      <c r="S2585" t="s">
        <v>877</v>
      </c>
      <c r="T2585" t="s">
        <v>1831</v>
      </c>
      <c r="X2585" s="34" t="str">
        <f t="shared" si="81"/>
        <v>0167104</v>
      </c>
    </row>
    <row r="2586" spans="1:24" x14ac:dyDescent="0.15">
      <c r="A2586" t="s">
        <v>1502</v>
      </c>
      <c r="B2586" t="s">
        <v>935</v>
      </c>
      <c r="C2586" t="s">
        <v>2157</v>
      </c>
      <c r="D2586" t="s">
        <v>22</v>
      </c>
      <c r="E2586" t="s">
        <v>2974</v>
      </c>
      <c r="F2586" t="s">
        <v>0</v>
      </c>
      <c r="G2586" t="s">
        <v>2975</v>
      </c>
      <c r="H2586" t="s">
        <v>0</v>
      </c>
      <c r="I2586" t="s">
        <v>1833</v>
      </c>
      <c r="J2586" t="s">
        <v>1834</v>
      </c>
      <c r="K2586" s="34" t="str">
        <f t="shared" si="80"/>
        <v>0167112外来感染</v>
      </c>
      <c r="L2586" t="s">
        <v>785</v>
      </c>
      <c r="M2586" t="s">
        <v>23</v>
      </c>
      <c r="N2586" t="s">
        <v>0</v>
      </c>
      <c r="O2586" t="s">
        <v>0</v>
      </c>
      <c r="P2586" t="s">
        <v>0</v>
      </c>
      <c r="Q2586" t="s">
        <v>0</v>
      </c>
      <c r="R2586" t="s">
        <v>0</v>
      </c>
      <c r="S2586" t="s">
        <v>877</v>
      </c>
      <c r="T2586" t="s">
        <v>1831</v>
      </c>
      <c r="X2586" s="34" t="str">
        <f t="shared" si="81"/>
        <v>0167112</v>
      </c>
    </row>
    <row r="2587" spans="1:24" x14ac:dyDescent="0.15">
      <c r="A2587" t="s">
        <v>1502</v>
      </c>
      <c r="B2587" t="s">
        <v>935</v>
      </c>
      <c r="C2587" t="s">
        <v>2157</v>
      </c>
      <c r="D2587" t="s">
        <v>22</v>
      </c>
      <c r="E2587" t="s">
        <v>2974</v>
      </c>
      <c r="F2587" t="s">
        <v>0</v>
      </c>
      <c r="G2587" t="s">
        <v>2975</v>
      </c>
      <c r="H2587" t="s">
        <v>0</v>
      </c>
      <c r="I2587" t="s">
        <v>1948</v>
      </c>
      <c r="J2587" t="s">
        <v>1949</v>
      </c>
      <c r="K2587" s="34" t="str">
        <f t="shared" si="80"/>
        <v>0167112外医ＤＸ３</v>
      </c>
      <c r="L2587" t="s">
        <v>786</v>
      </c>
      <c r="M2587" t="s">
        <v>1940</v>
      </c>
      <c r="N2587" t="s">
        <v>0</v>
      </c>
      <c r="O2587" t="s">
        <v>0</v>
      </c>
      <c r="P2587" t="s">
        <v>0</v>
      </c>
      <c r="Q2587" t="s">
        <v>0</v>
      </c>
      <c r="R2587" t="s">
        <v>0</v>
      </c>
      <c r="S2587" t="s">
        <v>877</v>
      </c>
      <c r="T2587" t="s">
        <v>1831</v>
      </c>
      <c r="X2587" s="34" t="str">
        <f t="shared" si="81"/>
        <v>0167112</v>
      </c>
    </row>
    <row r="2588" spans="1:24" x14ac:dyDescent="0.15">
      <c r="A2588" t="s">
        <v>1502</v>
      </c>
      <c r="B2588" t="s">
        <v>935</v>
      </c>
      <c r="C2588" t="s">
        <v>2157</v>
      </c>
      <c r="D2588" t="s">
        <v>22</v>
      </c>
      <c r="E2588" t="s">
        <v>2974</v>
      </c>
      <c r="F2588" t="s">
        <v>0</v>
      </c>
      <c r="G2588" t="s">
        <v>2975</v>
      </c>
      <c r="H2588" t="s">
        <v>0</v>
      </c>
      <c r="I2588" t="s">
        <v>470</v>
      </c>
      <c r="J2588" t="s">
        <v>471</v>
      </c>
      <c r="K2588" s="34" t="str">
        <f t="shared" si="80"/>
        <v>0167112小運指管</v>
      </c>
      <c r="L2588" t="s">
        <v>68</v>
      </c>
      <c r="M2588" t="s">
        <v>41</v>
      </c>
      <c r="N2588" t="s">
        <v>0</v>
      </c>
      <c r="O2588" t="s">
        <v>0</v>
      </c>
      <c r="P2588" t="s">
        <v>0</v>
      </c>
      <c r="Q2588" t="s">
        <v>0</v>
      </c>
      <c r="R2588" t="s">
        <v>0</v>
      </c>
      <c r="S2588" t="s">
        <v>877</v>
      </c>
      <c r="T2588" t="s">
        <v>1831</v>
      </c>
      <c r="X2588" s="34" t="str">
        <f t="shared" si="81"/>
        <v>0167112</v>
      </c>
    </row>
    <row r="2589" spans="1:24" x14ac:dyDescent="0.15">
      <c r="A2589" t="s">
        <v>1502</v>
      </c>
      <c r="B2589" t="s">
        <v>935</v>
      </c>
      <c r="C2589" t="s">
        <v>2157</v>
      </c>
      <c r="D2589" t="s">
        <v>22</v>
      </c>
      <c r="E2589" t="s">
        <v>2974</v>
      </c>
      <c r="F2589" t="s">
        <v>0</v>
      </c>
      <c r="G2589" t="s">
        <v>2975</v>
      </c>
      <c r="H2589" t="s">
        <v>0</v>
      </c>
      <c r="I2589" t="s">
        <v>136</v>
      </c>
      <c r="J2589" t="s">
        <v>137</v>
      </c>
      <c r="K2589" s="34" t="str">
        <f t="shared" si="80"/>
        <v>0167112ニコ</v>
      </c>
      <c r="L2589" t="s">
        <v>929</v>
      </c>
      <c r="M2589" t="s">
        <v>138</v>
      </c>
      <c r="N2589" t="s">
        <v>0</v>
      </c>
      <c r="O2589" t="s">
        <v>0</v>
      </c>
      <c r="P2589" t="s">
        <v>0</v>
      </c>
      <c r="Q2589" t="s">
        <v>0</v>
      </c>
      <c r="R2589" t="s">
        <v>0</v>
      </c>
      <c r="S2589" t="s">
        <v>877</v>
      </c>
      <c r="T2589" t="s">
        <v>1831</v>
      </c>
      <c r="X2589" s="34" t="str">
        <f t="shared" si="81"/>
        <v>0167112</v>
      </c>
    </row>
    <row r="2590" spans="1:24" x14ac:dyDescent="0.15">
      <c r="A2590" t="s">
        <v>1502</v>
      </c>
      <c r="B2590" t="s">
        <v>935</v>
      </c>
      <c r="C2590" t="s">
        <v>2157</v>
      </c>
      <c r="D2590" t="s">
        <v>22</v>
      </c>
      <c r="E2590" t="s">
        <v>2974</v>
      </c>
      <c r="F2590" t="s">
        <v>0</v>
      </c>
      <c r="G2590" t="s">
        <v>2975</v>
      </c>
      <c r="H2590" t="s">
        <v>0</v>
      </c>
      <c r="I2590" t="s">
        <v>200</v>
      </c>
      <c r="J2590" t="s">
        <v>201</v>
      </c>
      <c r="K2590" s="34" t="str">
        <f t="shared" si="80"/>
        <v>0167112運Ⅰ</v>
      </c>
      <c r="L2590" t="s">
        <v>690</v>
      </c>
      <c r="M2590" t="s">
        <v>244</v>
      </c>
      <c r="N2590" t="s">
        <v>0</v>
      </c>
      <c r="O2590" t="s">
        <v>0</v>
      </c>
      <c r="P2590" t="s">
        <v>0</v>
      </c>
      <c r="Q2590" t="s">
        <v>0</v>
      </c>
      <c r="R2590" t="s">
        <v>0</v>
      </c>
      <c r="S2590" t="s">
        <v>877</v>
      </c>
      <c r="T2590" t="s">
        <v>1831</v>
      </c>
      <c r="X2590" s="34" t="str">
        <f t="shared" si="81"/>
        <v>0167112</v>
      </c>
    </row>
    <row r="2591" spans="1:24" x14ac:dyDescent="0.15">
      <c r="A2591" t="s">
        <v>1502</v>
      </c>
      <c r="B2591" t="s">
        <v>935</v>
      </c>
      <c r="C2591" t="s">
        <v>2157</v>
      </c>
      <c r="D2591" t="s">
        <v>22</v>
      </c>
      <c r="E2591" t="s">
        <v>2974</v>
      </c>
      <c r="F2591" t="s">
        <v>0</v>
      </c>
      <c r="G2591" t="s">
        <v>2975</v>
      </c>
      <c r="H2591" t="s">
        <v>0</v>
      </c>
      <c r="I2591" t="s">
        <v>1945</v>
      </c>
      <c r="J2591" t="s">
        <v>1946</v>
      </c>
      <c r="K2591" s="34" t="str">
        <f t="shared" si="80"/>
        <v>0167112外在ベⅠ注</v>
      </c>
      <c r="L2591" t="s">
        <v>455</v>
      </c>
      <c r="M2591" t="s">
        <v>1940</v>
      </c>
      <c r="N2591" t="s">
        <v>0</v>
      </c>
      <c r="O2591" t="s">
        <v>0</v>
      </c>
      <c r="P2591" t="s">
        <v>0</v>
      </c>
      <c r="Q2591" t="s">
        <v>0</v>
      </c>
      <c r="R2591" t="s">
        <v>0</v>
      </c>
      <c r="S2591" t="s">
        <v>877</v>
      </c>
      <c r="T2591" t="s">
        <v>1831</v>
      </c>
      <c r="X2591" s="34" t="str">
        <f t="shared" si="81"/>
        <v>0167112</v>
      </c>
    </row>
    <row r="2592" spans="1:24" x14ac:dyDescent="0.15">
      <c r="A2592" t="s">
        <v>1502</v>
      </c>
      <c r="B2592" t="s">
        <v>935</v>
      </c>
      <c r="C2592" t="s">
        <v>2157</v>
      </c>
      <c r="D2592" t="s">
        <v>22</v>
      </c>
      <c r="E2592" t="s">
        <v>2974</v>
      </c>
      <c r="F2592" t="s">
        <v>0</v>
      </c>
      <c r="G2592" t="s">
        <v>2975</v>
      </c>
      <c r="H2592" t="s">
        <v>0</v>
      </c>
      <c r="I2592" t="s">
        <v>513</v>
      </c>
      <c r="J2592" t="s">
        <v>514</v>
      </c>
      <c r="K2592" s="34" t="str">
        <f t="shared" si="80"/>
        <v>0167112１７５</v>
      </c>
      <c r="L2592" t="s">
        <v>2976</v>
      </c>
      <c r="M2592" t="s">
        <v>2977</v>
      </c>
      <c r="N2592" t="s">
        <v>0</v>
      </c>
      <c r="O2592" t="s">
        <v>0</v>
      </c>
      <c r="P2592" t="s">
        <v>0</v>
      </c>
      <c r="Q2592" t="s">
        <v>0</v>
      </c>
      <c r="R2592" t="s">
        <v>0</v>
      </c>
      <c r="S2592" t="s">
        <v>877</v>
      </c>
      <c r="T2592" t="s">
        <v>1831</v>
      </c>
      <c r="X2592" s="34" t="str">
        <f t="shared" si="81"/>
        <v>0167112</v>
      </c>
    </row>
    <row r="2593" spans="1:24" x14ac:dyDescent="0.15">
      <c r="A2593" t="s">
        <v>1502</v>
      </c>
      <c r="B2593" t="s">
        <v>935</v>
      </c>
      <c r="C2593" t="s">
        <v>2157</v>
      </c>
      <c r="D2593" t="s">
        <v>22</v>
      </c>
      <c r="E2593" t="s">
        <v>2974</v>
      </c>
      <c r="F2593" t="s">
        <v>0</v>
      </c>
      <c r="G2593" t="s">
        <v>2975</v>
      </c>
      <c r="H2593" t="s">
        <v>0</v>
      </c>
      <c r="I2593" t="s">
        <v>275</v>
      </c>
      <c r="J2593" t="s">
        <v>276</v>
      </c>
      <c r="K2593" s="34" t="str">
        <f t="shared" si="80"/>
        <v>0167112酸単</v>
      </c>
      <c r="L2593" t="s">
        <v>2978</v>
      </c>
      <c r="M2593" t="s">
        <v>1947</v>
      </c>
      <c r="N2593" t="s">
        <v>0</v>
      </c>
      <c r="O2593" t="s">
        <v>0</v>
      </c>
      <c r="P2593" t="s">
        <v>0</v>
      </c>
      <c r="Q2593" t="s">
        <v>0</v>
      </c>
      <c r="R2593" t="s">
        <v>0</v>
      </c>
      <c r="S2593" t="s">
        <v>877</v>
      </c>
      <c r="T2593" t="s">
        <v>1831</v>
      </c>
      <c r="X2593" s="34" t="str">
        <f t="shared" si="81"/>
        <v>0167112</v>
      </c>
    </row>
    <row r="2594" spans="1:24" x14ac:dyDescent="0.15">
      <c r="A2594" t="s">
        <v>1502</v>
      </c>
      <c r="B2594" t="s">
        <v>935</v>
      </c>
      <c r="C2594" t="s">
        <v>2157</v>
      </c>
      <c r="D2594" t="s">
        <v>22</v>
      </c>
      <c r="E2594" t="s">
        <v>2974</v>
      </c>
      <c r="F2594" t="s">
        <v>0</v>
      </c>
      <c r="G2594" t="s">
        <v>2975</v>
      </c>
      <c r="H2594" t="s">
        <v>0</v>
      </c>
      <c r="I2594" t="s">
        <v>275</v>
      </c>
      <c r="J2594" t="s">
        <v>276</v>
      </c>
      <c r="K2594" s="34" t="str">
        <f t="shared" si="80"/>
        <v>0167112酸単</v>
      </c>
      <c r="L2594" t="s">
        <v>2978</v>
      </c>
      <c r="M2594" t="s">
        <v>1947</v>
      </c>
      <c r="N2594" t="s">
        <v>0</v>
      </c>
      <c r="O2594" t="s">
        <v>281</v>
      </c>
      <c r="P2594" t="s">
        <v>560</v>
      </c>
      <c r="Q2594" t="s">
        <v>0</v>
      </c>
      <c r="R2594" t="s">
        <v>0</v>
      </c>
      <c r="S2594" t="s">
        <v>877</v>
      </c>
      <c r="T2594" t="s">
        <v>1831</v>
      </c>
      <c r="X2594" s="34" t="str">
        <f t="shared" si="81"/>
        <v>01671122.36円</v>
      </c>
    </row>
    <row r="2595" spans="1:24" x14ac:dyDescent="0.15">
      <c r="A2595" t="s">
        <v>1503</v>
      </c>
      <c r="B2595" t="s">
        <v>935</v>
      </c>
      <c r="C2595" t="s">
        <v>2157</v>
      </c>
      <c r="D2595" t="s">
        <v>22</v>
      </c>
      <c r="E2595" t="s">
        <v>2979</v>
      </c>
      <c r="F2595" t="s">
        <v>0</v>
      </c>
      <c r="G2595" t="s">
        <v>2980</v>
      </c>
      <c r="H2595" t="s">
        <v>0</v>
      </c>
      <c r="I2595" t="s">
        <v>1948</v>
      </c>
      <c r="J2595" t="s">
        <v>1949</v>
      </c>
      <c r="K2595" s="34" t="str">
        <f t="shared" si="80"/>
        <v>0167138外医ＤＸ３</v>
      </c>
      <c r="L2595" t="s">
        <v>646</v>
      </c>
      <c r="M2595" t="s">
        <v>1940</v>
      </c>
      <c r="N2595" t="s">
        <v>0</v>
      </c>
      <c r="O2595" t="s">
        <v>0</v>
      </c>
      <c r="P2595" t="s">
        <v>0</v>
      </c>
      <c r="Q2595" t="s">
        <v>0</v>
      </c>
      <c r="R2595" t="s">
        <v>0</v>
      </c>
      <c r="S2595" t="s">
        <v>877</v>
      </c>
      <c r="T2595" t="s">
        <v>1831</v>
      </c>
      <c r="X2595" s="34" t="str">
        <f t="shared" si="81"/>
        <v>0167138</v>
      </c>
    </row>
    <row r="2596" spans="1:24" x14ac:dyDescent="0.15">
      <c r="A2596" t="s">
        <v>1503</v>
      </c>
      <c r="B2596" t="s">
        <v>935</v>
      </c>
      <c r="C2596" t="s">
        <v>2157</v>
      </c>
      <c r="D2596" t="s">
        <v>22</v>
      </c>
      <c r="E2596" t="s">
        <v>2979</v>
      </c>
      <c r="F2596" t="s">
        <v>0</v>
      </c>
      <c r="G2596" t="s">
        <v>2980</v>
      </c>
      <c r="H2596" t="s">
        <v>0</v>
      </c>
      <c r="I2596" t="s">
        <v>1945</v>
      </c>
      <c r="J2596" t="s">
        <v>1946</v>
      </c>
      <c r="K2596" s="34" t="str">
        <f t="shared" si="80"/>
        <v>0167138外在ベⅠ注</v>
      </c>
      <c r="L2596" t="s">
        <v>898</v>
      </c>
      <c r="M2596" t="s">
        <v>1940</v>
      </c>
      <c r="N2596" t="s">
        <v>0</v>
      </c>
      <c r="O2596" t="s">
        <v>0</v>
      </c>
      <c r="P2596" t="s">
        <v>0</v>
      </c>
      <c r="Q2596" t="s">
        <v>0</v>
      </c>
      <c r="R2596" t="s">
        <v>0</v>
      </c>
      <c r="S2596" t="s">
        <v>877</v>
      </c>
      <c r="T2596" t="s">
        <v>1831</v>
      </c>
      <c r="X2596" s="34" t="str">
        <f t="shared" si="81"/>
        <v>0167138</v>
      </c>
    </row>
    <row r="2597" spans="1:24" x14ac:dyDescent="0.15">
      <c r="A2597" t="s">
        <v>1504</v>
      </c>
      <c r="B2597" t="s">
        <v>935</v>
      </c>
      <c r="C2597" t="s">
        <v>2157</v>
      </c>
      <c r="D2597" t="s">
        <v>22</v>
      </c>
      <c r="E2597" t="s">
        <v>2981</v>
      </c>
      <c r="F2597" t="s">
        <v>0</v>
      </c>
      <c r="G2597" t="s">
        <v>2982</v>
      </c>
      <c r="H2597" t="s">
        <v>0</v>
      </c>
      <c r="I2597" t="s">
        <v>515</v>
      </c>
      <c r="J2597" t="s">
        <v>516</v>
      </c>
      <c r="K2597" s="34" t="str">
        <f t="shared" si="80"/>
        <v>0167146情報通信</v>
      </c>
      <c r="L2597" t="s">
        <v>317</v>
      </c>
      <c r="M2597" t="s">
        <v>125</v>
      </c>
      <c r="N2597" t="s">
        <v>0</v>
      </c>
      <c r="O2597" t="s">
        <v>0</v>
      </c>
      <c r="P2597" t="s">
        <v>0</v>
      </c>
      <c r="Q2597" t="s">
        <v>0</v>
      </c>
      <c r="R2597" t="s">
        <v>0</v>
      </c>
      <c r="S2597" t="s">
        <v>877</v>
      </c>
      <c r="T2597" t="s">
        <v>1831</v>
      </c>
      <c r="X2597" s="34" t="str">
        <f t="shared" si="81"/>
        <v>0167146</v>
      </c>
    </row>
    <row r="2598" spans="1:24" x14ac:dyDescent="0.15">
      <c r="A2598" t="s">
        <v>1504</v>
      </c>
      <c r="B2598" t="s">
        <v>935</v>
      </c>
      <c r="C2598" t="s">
        <v>2157</v>
      </c>
      <c r="D2598" t="s">
        <v>22</v>
      </c>
      <c r="E2598" t="s">
        <v>2981</v>
      </c>
      <c r="F2598" t="s">
        <v>0</v>
      </c>
      <c r="G2598" t="s">
        <v>2982</v>
      </c>
      <c r="H2598" t="s">
        <v>0</v>
      </c>
      <c r="I2598" t="s">
        <v>283</v>
      </c>
      <c r="J2598" t="s">
        <v>284</v>
      </c>
      <c r="K2598" s="34" t="str">
        <f t="shared" si="80"/>
        <v>0167146機能強化</v>
      </c>
      <c r="L2598" t="s">
        <v>1123</v>
      </c>
      <c r="M2598" t="s">
        <v>1940</v>
      </c>
      <c r="N2598" t="s">
        <v>0</v>
      </c>
      <c r="O2598" t="s">
        <v>0</v>
      </c>
      <c r="P2598" t="s">
        <v>0</v>
      </c>
      <c r="Q2598" t="s">
        <v>0</v>
      </c>
      <c r="R2598" t="s">
        <v>0</v>
      </c>
      <c r="S2598" t="s">
        <v>877</v>
      </c>
      <c r="T2598" t="s">
        <v>1831</v>
      </c>
      <c r="X2598" s="34" t="str">
        <f t="shared" si="81"/>
        <v>0167146</v>
      </c>
    </row>
    <row r="2599" spans="1:24" x14ac:dyDescent="0.15">
      <c r="A2599" t="s">
        <v>1504</v>
      </c>
      <c r="B2599" t="s">
        <v>935</v>
      </c>
      <c r="C2599" t="s">
        <v>2157</v>
      </c>
      <c r="D2599" t="s">
        <v>22</v>
      </c>
      <c r="E2599" t="s">
        <v>2981</v>
      </c>
      <c r="F2599" t="s">
        <v>0</v>
      </c>
      <c r="G2599" t="s">
        <v>2982</v>
      </c>
      <c r="H2599" t="s">
        <v>0</v>
      </c>
      <c r="I2599" t="s">
        <v>1833</v>
      </c>
      <c r="J2599" t="s">
        <v>1834</v>
      </c>
      <c r="K2599" s="34" t="str">
        <f t="shared" si="80"/>
        <v>0167146外来感染</v>
      </c>
      <c r="L2599" t="s">
        <v>117</v>
      </c>
      <c r="M2599" t="s">
        <v>1554</v>
      </c>
      <c r="N2599" t="s">
        <v>0</v>
      </c>
      <c r="O2599" t="s">
        <v>0</v>
      </c>
      <c r="P2599" t="s">
        <v>0</v>
      </c>
      <c r="Q2599" t="s">
        <v>0</v>
      </c>
      <c r="R2599" t="s">
        <v>0</v>
      </c>
      <c r="S2599" t="s">
        <v>877</v>
      </c>
      <c r="T2599" t="s">
        <v>1831</v>
      </c>
      <c r="X2599" s="34" t="str">
        <f t="shared" si="81"/>
        <v>0167146</v>
      </c>
    </row>
    <row r="2600" spans="1:24" x14ac:dyDescent="0.15">
      <c r="A2600" t="s">
        <v>1504</v>
      </c>
      <c r="B2600" t="s">
        <v>935</v>
      </c>
      <c r="C2600" t="s">
        <v>2157</v>
      </c>
      <c r="D2600" t="s">
        <v>22</v>
      </c>
      <c r="E2600" t="s">
        <v>2981</v>
      </c>
      <c r="F2600" t="s">
        <v>0</v>
      </c>
      <c r="G2600" t="s">
        <v>2982</v>
      </c>
      <c r="H2600" t="s">
        <v>0</v>
      </c>
      <c r="I2600" t="s">
        <v>1948</v>
      </c>
      <c r="J2600" t="s">
        <v>1949</v>
      </c>
      <c r="K2600" s="34" t="str">
        <f t="shared" si="80"/>
        <v>0167146外医ＤＸ３</v>
      </c>
      <c r="L2600" t="s">
        <v>1035</v>
      </c>
      <c r="M2600" t="s">
        <v>1940</v>
      </c>
      <c r="N2600" t="s">
        <v>0</v>
      </c>
      <c r="O2600" t="s">
        <v>0</v>
      </c>
      <c r="P2600" t="s">
        <v>0</v>
      </c>
      <c r="Q2600" t="s">
        <v>0</v>
      </c>
      <c r="R2600" t="s">
        <v>0</v>
      </c>
      <c r="S2600" t="s">
        <v>877</v>
      </c>
      <c r="T2600" t="s">
        <v>1831</v>
      </c>
      <c r="X2600" s="34" t="str">
        <f t="shared" si="81"/>
        <v>0167146</v>
      </c>
    </row>
    <row r="2601" spans="1:24" x14ac:dyDescent="0.15">
      <c r="A2601" t="s">
        <v>1504</v>
      </c>
      <c r="B2601" t="s">
        <v>935</v>
      </c>
      <c r="C2601" t="s">
        <v>2157</v>
      </c>
      <c r="D2601" t="s">
        <v>22</v>
      </c>
      <c r="E2601" t="s">
        <v>2981</v>
      </c>
      <c r="F2601" t="s">
        <v>0</v>
      </c>
      <c r="G2601" t="s">
        <v>2982</v>
      </c>
      <c r="H2601" t="s">
        <v>0</v>
      </c>
      <c r="I2601" t="s">
        <v>1953</v>
      </c>
      <c r="J2601" t="s">
        <v>1840</v>
      </c>
      <c r="K2601" s="34" t="str">
        <f t="shared" si="80"/>
        <v>0167146時間外３</v>
      </c>
      <c r="L2601" t="s">
        <v>2983</v>
      </c>
      <c r="M2601" t="s">
        <v>155</v>
      </c>
      <c r="N2601" t="s">
        <v>0</v>
      </c>
      <c r="O2601" t="s">
        <v>0</v>
      </c>
      <c r="P2601" t="s">
        <v>0</v>
      </c>
      <c r="Q2601" t="s">
        <v>0</v>
      </c>
      <c r="R2601" t="s">
        <v>0</v>
      </c>
      <c r="S2601" t="s">
        <v>877</v>
      </c>
      <c r="T2601" t="s">
        <v>1831</v>
      </c>
      <c r="X2601" s="34" t="str">
        <f t="shared" si="81"/>
        <v>0167146</v>
      </c>
    </row>
    <row r="2602" spans="1:24" x14ac:dyDescent="0.15">
      <c r="A2602" t="s">
        <v>1504</v>
      </c>
      <c r="B2602" t="s">
        <v>935</v>
      </c>
      <c r="C2602" t="s">
        <v>2157</v>
      </c>
      <c r="D2602" t="s">
        <v>22</v>
      </c>
      <c r="E2602" t="s">
        <v>2981</v>
      </c>
      <c r="F2602" t="s">
        <v>0</v>
      </c>
      <c r="G2602" t="s">
        <v>2982</v>
      </c>
      <c r="H2602" t="s">
        <v>0</v>
      </c>
      <c r="I2602" t="s">
        <v>1861</v>
      </c>
      <c r="J2602" t="s">
        <v>1862</v>
      </c>
      <c r="K2602" s="34" t="str">
        <f t="shared" si="80"/>
        <v>0167146地包加</v>
      </c>
      <c r="L2602" t="s">
        <v>224</v>
      </c>
      <c r="M2602" t="s">
        <v>1580</v>
      </c>
      <c r="N2602" t="s">
        <v>0</v>
      </c>
      <c r="O2602" t="s">
        <v>0</v>
      </c>
      <c r="P2602" t="s">
        <v>0</v>
      </c>
      <c r="Q2602" t="s">
        <v>0</v>
      </c>
      <c r="R2602" t="s">
        <v>0</v>
      </c>
      <c r="S2602" t="s">
        <v>877</v>
      </c>
      <c r="T2602" t="s">
        <v>1831</v>
      </c>
      <c r="X2602" s="34" t="str">
        <f t="shared" si="81"/>
        <v>0167146</v>
      </c>
    </row>
    <row r="2603" spans="1:24" x14ac:dyDescent="0.15">
      <c r="A2603" t="s">
        <v>1504</v>
      </c>
      <c r="B2603" t="s">
        <v>935</v>
      </c>
      <c r="C2603" t="s">
        <v>2157</v>
      </c>
      <c r="D2603" t="s">
        <v>22</v>
      </c>
      <c r="E2603" t="s">
        <v>2981</v>
      </c>
      <c r="F2603" t="s">
        <v>0</v>
      </c>
      <c r="G2603" t="s">
        <v>2982</v>
      </c>
      <c r="H2603" t="s">
        <v>0</v>
      </c>
      <c r="I2603" t="s">
        <v>1861</v>
      </c>
      <c r="J2603" t="s">
        <v>1862</v>
      </c>
      <c r="K2603" s="34" t="str">
        <f t="shared" si="80"/>
        <v>0167146地包加</v>
      </c>
      <c r="L2603" t="s">
        <v>224</v>
      </c>
      <c r="M2603" t="s">
        <v>1580</v>
      </c>
      <c r="N2603" t="s">
        <v>0</v>
      </c>
      <c r="O2603" t="s">
        <v>1863</v>
      </c>
      <c r="P2603" t="s">
        <v>1864</v>
      </c>
      <c r="Q2603" t="s">
        <v>0</v>
      </c>
      <c r="R2603" t="s">
        <v>0</v>
      </c>
      <c r="S2603" t="s">
        <v>877</v>
      </c>
      <c r="T2603" t="s">
        <v>1831</v>
      </c>
      <c r="X2603" s="34" t="str">
        <f t="shared" si="81"/>
        <v>0167146地域包括診療加算２</v>
      </c>
    </row>
    <row r="2604" spans="1:24" x14ac:dyDescent="0.15">
      <c r="A2604" t="s">
        <v>1504</v>
      </c>
      <c r="B2604" t="s">
        <v>935</v>
      </c>
      <c r="C2604" t="s">
        <v>2157</v>
      </c>
      <c r="D2604" t="s">
        <v>22</v>
      </c>
      <c r="E2604" t="s">
        <v>2981</v>
      </c>
      <c r="F2604" t="s">
        <v>0</v>
      </c>
      <c r="G2604" t="s">
        <v>2982</v>
      </c>
      <c r="H2604" t="s">
        <v>0</v>
      </c>
      <c r="I2604" t="s">
        <v>105</v>
      </c>
      <c r="J2604" t="s">
        <v>106</v>
      </c>
      <c r="K2604" s="34" t="str">
        <f t="shared" si="80"/>
        <v>0167146がん疼</v>
      </c>
      <c r="L2604" t="s">
        <v>487</v>
      </c>
      <c r="M2604" t="s">
        <v>155</v>
      </c>
      <c r="N2604" t="s">
        <v>0</v>
      </c>
      <c r="O2604" t="s">
        <v>0</v>
      </c>
      <c r="P2604" t="s">
        <v>0</v>
      </c>
      <c r="Q2604" t="s">
        <v>0</v>
      </c>
      <c r="R2604" t="s">
        <v>0</v>
      </c>
      <c r="S2604" t="s">
        <v>877</v>
      </c>
      <c r="T2604" t="s">
        <v>1831</v>
      </c>
      <c r="X2604" s="34" t="str">
        <f t="shared" si="81"/>
        <v>0167146</v>
      </c>
    </row>
    <row r="2605" spans="1:24" x14ac:dyDescent="0.15">
      <c r="A2605" t="s">
        <v>1504</v>
      </c>
      <c r="B2605" t="s">
        <v>935</v>
      </c>
      <c r="C2605" t="s">
        <v>2157</v>
      </c>
      <c r="D2605" t="s">
        <v>22</v>
      </c>
      <c r="E2605" t="s">
        <v>2981</v>
      </c>
      <c r="F2605" t="s">
        <v>0</v>
      </c>
      <c r="G2605" t="s">
        <v>2982</v>
      </c>
      <c r="H2605" t="s">
        <v>0</v>
      </c>
      <c r="I2605" t="s">
        <v>1963</v>
      </c>
      <c r="J2605" t="s">
        <v>1964</v>
      </c>
      <c r="K2605" s="34" t="str">
        <f t="shared" si="80"/>
        <v>0167146充管脂１</v>
      </c>
      <c r="L2605" t="s">
        <v>622</v>
      </c>
      <c r="M2605" t="s">
        <v>2029</v>
      </c>
      <c r="N2605" t="s">
        <v>0</v>
      </c>
      <c r="O2605" t="s">
        <v>0</v>
      </c>
      <c r="P2605" t="s">
        <v>0</v>
      </c>
      <c r="Q2605" t="s">
        <v>0</v>
      </c>
      <c r="R2605" t="s">
        <v>0</v>
      </c>
      <c r="S2605" t="s">
        <v>877</v>
      </c>
      <c r="T2605" t="s">
        <v>1831</v>
      </c>
      <c r="X2605" s="34" t="str">
        <f t="shared" si="81"/>
        <v>0167146</v>
      </c>
    </row>
    <row r="2606" spans="1:24" x14ac:dyDescent="0.15">
      <c r="A2606" t="s">
        <v>1504</v>
      </c>
      <c r="B2606" t="s">
        <v>935</v>
      </c>
      <c r="C2606" t="s">
        <v>2157</v>
      </c>
      <c r="D2606" t="s">
        <v>22</v>
      </c>
      <c r="E2606" t="s">
        <v>2981</v>
      </c>
      <c r="F2606" t="s">
        <v>0</v>
      </c>
      <c r="G2606" t="s">
        <v>2982</v>
      </c>
      <c r="H2606" t="s">
        <v>0</v>
      </c>
      <c r="I2606" t="s">
        <v>1965</v>
      </c>
      <c r="J2606" t="s">
        <v>1966</v>
      </c>
      <c r="K2606" s="34" t="str">
        <f t="shared" si="80"/>
        <v>0167146充管脂３</v>
      </c>
      <c r="L2606" t="s">
        <v>622</v>
      </c>
      <c r="M2606" t="s">
        <v>2029</v>
      </c>
      <c r="N2606" t="s">
        <v>0</v>
      </c>
      <c r="O2606" t="s">
        <v>0</v>
      </c>
      <c r="P2606" t="s">
        <v>0</v>
      </c>
      <c r="Q2606" t="s">
        <v>0</v>
      </c>
      <c r="R2606" t="s">
        <v>0</v>
      </c>
      <c r="S2606" t="s">
        <v>877</v>
      </c>
      <c r="T2606" t="s">
        <v>1831</v>
      </c>
      <c r="X2606" s="34" t="str">
        <f t="shared" si="81"/>
        <v>0167146</v>
      </c>
    </row>
    <row r="2607" spans="1:24" x14ac:dyDescent="0.15">
      <c r="A2607" t="s">
        <v>1504</v>
      </c>
      <c r="B2607" t="s">
        <v>935</v>
      </c>
      <c r="C2607" t="s">
        <v>2157</v>
      </c>
      <c r="D2607" t="s">
        <v>22</v>
      </c>
      <c r="E2607" t="s">
        <v>2981</v>
      </c>
      <c r="F2607" t="s">
        <v>0</v>
      </c>
      <c r="G2607" t="s">
        <v>2982</v>
      </c>
      <c r="H2607" t="s">
        <v>0</v>
      </c>
      <c r="I2607" t="s">
        <v>1967</v>
      </c>
      <c r="J2607" t="s">
        <v>1968</v>
      </c>
      <c r="K2607" s="34" t="str">
        <f t="shared" si="80"/>
        <v>0167146充管高１</v>
      </c>
      <c r="L2607" t="s">
        <v>622</v>
      </c>
      <c r="M2607" t="s">
        <v>2029</v>
      </c>
      <c r="N2607" t="s">
        <v>0</v>
      </c>
      <c r="O2607" t="s">
        <v>0</v>
      </c>
      <c r="P2607" t="s">
        <v>0</v>
      </c>
      <c r="Q2607" t="s">
        <v>0</v>
      </c>
      <c r="R2607" t="s">
        <v>0</v>
      </c>
      <c r="S2607" t="s">
        <v>877</v>
      </c>
      <c r="T2607" t="s">
        <v>1831</v>
      </c>
      <c r="X2607" s="34" t="str">
        <f t="shared" si="81"/>
        <v>0167146</v>
      </c>
    </row>
    <row r="2608" spans="1:24" x14ac:dyDescent="0.15">
      <c r="A2608" t="s">
        <v>1504</v>
      </c>
      <c r="B2608" t="s">
        <v>935</v>
      </c>
      <c r="C2608" t="s">
        <v>2157</v>
      </c>
      <c r="D2608" t="s">
        <v>22</v>
      </c>
      <c r="E2608" t="s">
        <v>2981</v>
      </c>
      <c r="F2608" t="s">
        <v>0</v>
      </c>
      <c r="G2608" t="s">
        <v>2982</v>
      </c>
      <c r="H2608" t="s">
        <v>0</v>
      </c>
      <c r="I2608" t="s">
        <v>1969</v>
      </c>
      <c r="J2608" t="s">
        <v>1970</v>
      </c>
      <c r="K2608" s="34" t="str">
        <f t="shared" si="80"/>
        <v>0167146充管高３</v>
      </c>
      <c r="L2608" t="s">
        <v>622</v>
      </c>
      <c r="M2608" t="s">
        <v>2029</v>
      </c>
      <c r="N2608" t="s">
        <v>0</v>
      </c>
      <c r="O2608" t="s">
        <v>0</v>
      </c>
      <c r="P2608" t="s">
        <v>0</v>
      </c>
      <c r="Q2608" t="s">
        <v>0</v>
      </c>
      <c r="R2608" t="s">
        <v>0</v>
      </c>
      <c r="S2608" t="s">
        <v>877</v>
      </c>
      <c r="T2608" t="s">
        <v>1831</v>
      </c>
      <c r="X2608" s="34" t="str">
        <f t="shared" si="81"/>
        <v>0167146</v>
      </c>
    </row>
    <row r="2609" spans="1:24" x14ac:dyDescent="0.15">
      <c r="A2609" t="s">
        <v>1504</v>
      </c>
      <c r="B2609" t="s">
        <v>935</v>
      </c>
      <c r="C2609" t="s">
        <v>2157</v>
      </c>
      <c r="D2609" t="s">
        <v>22</v>
      </c>
      <c r="E2609" t="s">
        <v>2981</v>
      </c>
      <c r="F2609" t="s">
        <v>0</v>
      </c>
      <c r="G2609" t="s">
        <v>2982</v>
      </c>
      <c r="H2609" t="s">
        <v>0</v>
      </c>
      <c r="I2609" t="s">
        <v>1971</v>
      </c>
      <c r="J2609" t="s">
        <v>1972</v>
      </c>
      <c r="K2609" s="34" t="str">
        <f t="shared" si="80"/>
        <v>0167146充管糖１</v>
      </c>
      <c r="L2609" t="s">
        <v>622</v>
      </c>
      <c r="M2609" t="s">
        <v>2029</v>
      </c>
      <c r="N2609" t="s">
        <v>0</v>
      </c>
      <c r="O2609" t="s">
        <v>0</v>
      </c>
      <c r="P2609" t="s">
        <v>0</v>
      </c>
      <c r="Q2609" t="s">
        <v>0</v>
      </c>
      <c r="R2609" t="s">
        <v>0</v>
      </c>
      <c r="S2609" t="s">
        <v>877</v>
      </c>
      <c r="T2609" t="s">
        <v>1831</v>
      </c>
      <c r="X2609" s="34" t="str">
        <f t="shared" si="81"/>
        <v>0167146</v>
      </c>
    </row>
    <row r="2610" spans="1:24" x14ac:dyDescent="0.15">
      <c r="A2610" t="s">
        <v>1504</v>
      </c>
      <c r="B2610" t="s">
        <v>935</v>
      </c>
      <c r="C2610" t="s">
        <v>2157</v>
      </c>
      <c r="D2610" t="s">
        <v>22</v>
      </c>
      <c r="E2610" t="s">
        <v>2981</v>
      </c>
      <c r="F2610" t="s">
        <v>0</v>
      </c>
      <c r="G2610" t="s">
        <v>2982</v>
      </c>
      <c r="H2610" t="s">
        <v>0</v>
      </c>
      <c r="I2610" t="s">
        <v>1973</v>
      </c>
      <c r="J2610" t="s">
        <v>1974</v>
      </c>
      <c r="K2610" s="34" t="str">
        <f t="shared" si="80"/>
        <v>0167146充管糖３</v>
      </c>
      <c r="L2610" t="s">
        <v>622</v>
      </c>
      <c r="M2610" t="s">
        <v>2029</v>
      </c>
      <c r="N2610" t="s">
        <v>0</v>
      </c>
      <c r="O2610" t="s">
        <v>0</v>
      </c>
      <c r="P2610" t="s">
        <v>0</v>
      </c>
      <c r="Q2610" t="s">
        <v>0</v>
      </c>
      <c r="R2610" t="s">
        <v>0</v>
      </c>
      <c r="S2610" t="s">
        <v>877</v>
      </c>
      <c r="T2610" t="s">
        <v>1831</v>
      </c>
      <c r="X2610" s="34" t="str">
        <f t="shared" si="81"/>
        <v>0167146</v>
      </c>
    </row>
    <row r="2611" spans="1:24" x14ac:dyDescent="0.15">
      <c r="A2611" t="s">
        <v>1504</v>
      </c>
      <c r="B2611" t="s">
        <v>935</v>
      </c>
      <c r="C2611" t="s">
        <v>2157</v>
      </c>
      <c r="D2611" t="s">
        <v>22</v>
      </c>
      <c r="E2611" t="s">
        <v>2981</v>
      </c>
      <c r="F2611" t="s">
        <v>0</v>
      </c>
      <c r="G2611" t="s">
        <v>2982</v>
      </c>
      <c r="H2611" t="s">
        <v>0</v>
      </c>
      <c r="I2611" t="s">
        <v>136</v>
      </c>
      <c r="J2611" t="s">
        <v>137</v>
      </c>
      <c r="K2611" s="34" t="str">
        <f t="shared" si="80"/>
        <v>0167146ニコ</v>
      </c>
      <c r="L2611" t="s">
        <v>439</v>
      </c>
      <c r="M2611" t="s">
        <v>544</v>
      </c>
      <c r="N2611" t="s">
        <v>0</v>
      </c>
      <c r="O2611" t="s">
        <v>0</v>
      </c>
      <c r="P2611" t="s">
        <v>0</v>
      </c>
      <c r="Q2611" t="s">
        <v>0</v>
      </c>
      <c r="R2611" t="s">
        <v>0</v>
      </c>
      <c r="S2611" t="s">
        <v>877</v>
      </c>
      <c r="T2611" t="s">
        <v>1831</v>
      </c>
      <c r="X2611" s="34" t="str">
        <f t="shared" si="81"/>
        <v>0167146</v>
      </c>
    </row>
    <row r="2612" spans="1:24" x14ac:dyDescent="0.15">
      <c r="A2612" t="s">
        <v>1504</v>
      </c>
      <c r="B2612" t="s">
        <v>935</v>
      </c>
      <c r="C2612" t="s">
        <v>2157</v>
      </c>
      <c r="D2612" t="s">
        <v>22</v>
      </c>
      <c r="E2612" t="s">
        <v>2981</v>
      </c>
      <c r="F2612" t="s">
        <v>0</v>
      </c>
      <c r="G2612" t="s">
        <v>2982</v>
      </c>
      <c r="H2612" t="s">
        <v>0</v>
      </c>
      <c r="I2612" t="s">
        <v>1835</v>
      </c>
      <c r="J2612" t="s">
        <v>1608</v>
      </c>
      <c r="K2612" s="34" t="str">
        <f t="shared" si="80"/>
        <v>0167146支援診３</v>
      </c>
      <c r="L2612" t="s">
        <v>930</v>
      </c>
      <c r="M2612" t="s">
        <v>1940</v>
      </c>
      <c r="N2612" t="s">
        <v>0</v>
      </c>
      <c r="O2612" t="s">
        <v>0</v>
      </c>
      <c r="P2612" t="s">
        <v>0</v>
      </c>
      <c r="Q2612" t="s">
        <v>0</v>
      </c>
      <c r="R2612" t="s">
        <v>0</v>
      </c>
      <c r="S2612" t="s">
        <v>877</v>
      </c>
      <c r="T2612" t="s">
        <v>1831</v>
      </c>
      <c r="X2612" s="34" t="str">
        <f t="shared" si="81"/>
        <v>0167146</v>
      </c>
    </row>
    <row r="2613" spans="1:24" x14ac:dyDescent="0.15">
      <c r="A2613" t="s">
        <v>1504</v>
      </c>
      <c r="B2613" t="s">
        <v>935</v>
      </c>
      <c r="C2613" t="s">
        <v>2157</v>
      </c>
      <c r="D2613" t="s">
        <v>22</v>
      </c>
      <c r="E2613" t="s">
        <v>2981</v>
      </c>
      <c r="F2613" t="s">
        <v>0</v>
      </c>
      <c r="G2613" t="s">
        <v>2982</v>
      </c>
      <c r="H2613" t="s">
        <v>0</v>
      </c>
      <c r="I2613" t="s">
        <v>702</v>
      </c>
      <c r="J2613" t="s">
        <v>703</v>
      </c>
      <c r="K2613" s="34" t="str">
        <f t="shared" si="80"/>
        <v>0167146電情</v>
      </c>
      <c r="L2613" t="s">
        <v>403</v>
      </c>
      <c r="M2613" t="s">
        <v>544</v>
      </c>
      <c r="N2613" t="s">
        <v>0</v>
      </c>
      <c r="O2613" t="s">
        <v>0</v>
      </c>
      <c r="P2613" t="s">
        <v>0</v>
      </c>
      <c r="Q2613" t="s">
        <v>0</v>
      </c>
      <c r="R2613" t="s">
        <v>0</v>
      </c>
      <c r="S2613" t="s">
        <v>877</v>
      </c>
      <c r="T2613" t="s">
        <v>1831</v>
      </c>
      <c r="X2613" s="34" t="str">
        <f t="shared" si="81"/>
        <v>0167146</v>
      </c>
    </row>
    <row r="2614" spans="1:24" x14ac:dyDescent="0.15">
      <c r="A2614" t="s">
        <v>1504</v>
      </c>
      <c r="B2614" t="s">
        <v>935</v>
      </c>
      <c r="C2614" t="s">
        <v>2157</v>
      </c>
      <c r="D2614" t="s">
        <v>22</v>
      </c>
      <c r="E2614" t="s">
        <v>2981</v>
      </c>
      <c r="F2614" t="s">
        <v>0</v>
      </c>
      <c r="G2614" t="s">
        <v>2982</v>
      </c>
      <c r="H2614" t="s">
        <v>0</v>
      </c>
      <c r="I2614" t="s">
        <v>702</v>
      </c>
      <c r="J2614" t="s">
        <v>703</v>
      </c>
      <c r="K2614" s="34" t="str">
        <f t="shared" si="80"/>
        <v>0167146電情</v>
      </c>
      <c r="L2614" t="s">
        <v>403</v>
      </c>
      <c r="M2614" t="s">
        <v>544</v>
      </c>
      <c r="N2614" t="s">
        <v>0</v>
      </c>
      <c r="O2614" t="s">
        <v>706</v>
      </c>
      <c r="P2614" t="s">
        <v>706</v>
      </c>
      <c r="Q2614" t="s">
        <v>0</v>
      </c>
      <c r="R2614" t="s">
        <v>0</v>
      </c>
      <c r="S2614" t="s">
        <v>877</v>
      </c>
      <c r="T2614" t="s">
        <v>1831</v>
      </c>
      <c r="X2614" s="34" t="str">
        <f t="shared" si="81"/>
        <v>0167146電子的診療情報評価料</v>
      </c>
    </row>
    <row r="2615" spans="1:24" x14ac:dyDescent="0.15">
      <c r="A2615" t="s">
        <v>1504</v>
      </c>
      <c r="B2615" t="s">
        <v>935</v>
      </c>
      <c r="C2615" t="s">
        <v>2157</v>
      </c>
      <c r="D2615" t="s">
        <v>22</v>
      </c>
      <c r="E2615" t="s">
        <v>2981</v>
      </c>
      <c r="F2615" t="s">
        <v>0</v>
      </c>
      <c r="G2615" t="s">
        <v>2982</v>
      </c>
      <c r="H2615" t="s">
        <v>0</v>
      </c>
      <c r="I2615" t="s">
        <v>315</v>
      </c>
      <c r="J2615" t="s">
        <v>316</v>
      </c>
      <c r="K2615" s="34" t="str">
        <f t="shared" si="80"/>
        <v>0167146在医総管１</v>
      </c>
      <c r="L2615" t="s">
        <v>974</v>
      </c>
      <c r="M2615" t="s">
        <v>2984</v>
      </c>
      <c r="N2615" t="s">
        <v>0</v>
      </c>
      <c r="O2615" t="s">
        <v>0</v>
      </c>
      <c r="P2615" t="s">
        <v>0</v>
      </c>
      <c r="Q2615" t="s">
        <v>0</v>
      </c>
      <c r="R2615" t="s">
        <v>0</v>
      </c>
      <c r="S2615" t="s">
        <v>877</v>
      </c>
      <c r="T2615" t="s">
        <v>1831</v>
      </c>
      <c r="X2615" s="34" t="str">
        <f t="shared" si="81"/>
        <v>0167146</v>
      </c>
    </row>
    <row r="2616" spans="1:24" x14ac:dyDescent="0.15">
      <c r="A2616" t="s">
        <v>1504</v>
      </c>
      <c r="B2616" t="s">
        <v>935</v>
      </c>
      <c r="C2616" t="s">
        <v>2157</v>
      </c>
      <c r="D2616" t="s">
        <v>22</v>
      </c>
      <c r="E2616" t="s">
        <v>2981</v>
      </c>
      <c r="F2616" t="s">
        <v>0</v>
      </c>
      <c r="G2616" t="s">
        <v>2982</v>
      </c>
      <c r="H2616" t="s">
        <v>0</v>
      </c>
      <c r="I2616" t="s">
        <v>1587</v>
      </c>
      <c r="J2616" t="s">
        <v>1588</v>
      </c>
      <c r="K2616" s="34" t="str">
        <f t="shared" si="80"/>
        <v>0167146在データ提</v>
      </c>
      <c r="L2616" t="s">
        <v>74</v>
      </c>
      <c r="M2616" t="s">
        <v>2029</v>
      </c>
      <c r="N2616" t="s">
        <v>0</v>
      </c>
      <c r="O2616" t="s">
        <v>0</v>
      </c>
      <c r="P2616" t="s">
        <v>0</v>
      </c>
      <c r="Q2616" t="s">
        <v>0</v>
      </c>
      <c r="R2616" t="s">
        <v>0</v>
      </c>
      <c r="S2616" t="s">
        <v>877</v>
      </c>
      <c r="T2616" t="s">
        <v>1831</v>
      </c>
      <c r="X2616" s="34" t="str">
        <f t="shared" si="81"/>
        <v>0167146</v>
      </c>
    </row>
    <row r="2617" spans="1:24" x14ac:dyDescent="0.15">
      <c r="A2617" t="s">
        <v>1504</v>
      </c>
      <c r="B2617" t="s">
        <v>935</v>
      </c>
      <c r="C2617" t="s">
        <v>2157</v>
      </c>
      <c r="D2617" t="s">
        <v>22</v>
      </c>
      <c r="E2617" t="s">
        <v>2981</v>
      </c>
      <c r="F2617" t="s">
        <v>0</v>
      </c>
      <c r="G2617" t="s">
        <v>2982</v>
      </c>
      <c r="H2617" t="s">
        <v>0</v>
      </c>
      <c r="I2617" t="s">
        <v>874</v>
      </c>
      <c r="J2617" t="s">
        <v>875</v>
      </c>
      <c r="K2617" s="34" t="str">
        <f t="shared" si="80"/>
        <v>0167146在総</v>
      </c>
      <c r="L2617" t="s">
        <v>1125</v>
      </c>
      <c r="M2617" t="s">
        <v>2984</v>
      </c>
      <c r="N2617" t="s">
        <v>0</v>
      </c>
      <c r="O2617" t="s">
        <v>0</v>
      </c>
      <c r="P2617" t="s">
        <v>0</v>
      </c>
      <c r="Q2617" t="s">
        <v>0</v>
      </c>
      <c r="R2617" t="s">
        <v>0</v>
      </c>
      <c r="S2617" t="s">
        <v>877</v>
      </c>
      <c r="T2617" t="s">
        <v>1831</v>
      </c>
      <c r="X2617" s="34" t="str">
        <f t="shared" si="81"/>
        <v>0167146</v>
      </c>
    </row>
    <row r="2618" spans="1:24" x14ac:dyDescent="0.15">
      <c r="A2618" t="s">
        <v>1504</v>
      </c>
      <c r="B2618" t="s">
        <v>935</v>
      </c>
      <c r="C2618" t="s">
        <v>2157</v>
      </c>
      <c r="D2618" t="s">
        <v>22</v>
      </c>
      <c r="E2618" t="s">
        <v>2981</v>
      </c>
      <c r="F2618" t="s">
        <v>0</v>
      </c>
      <c r="G2618" t="s">
        <v>2982</v>
      </c>
      <c r="H2618" t="s">
        <v>0</v>
      </c>
      <c r="I2618" t="s">
        <v>1950</v>
      </c>
      <c r="J2618" t="s">
        <v>1951</v>
      </c>
      <c r="K2618" s="34" t="str">
        <f t="shared" si="80"/>
        <v>0167146在持充</v>
      </c>
      <c r="L2618" t="s">
        <v>452</v>
      </c>
      <c r="M2618" t="s">
        <v>1940</v>
      </c>
      <c r="N2618" t="s">
        <v>0</v>
      </c>
      <c r="O2618" t="s">
        <v>0</v>
      </c>
      <c r="P2618" t="s">
        <v>0</v>
      </c>
      <c r="Q2618" t="s">
        <v>0</v>
      </c>
      <c r="R2618" t="s">
        <v>0</v>
      </c>
      <c r="S2618" t="s">
        <v>877</v>
      </c>
      <c r="T2618" t="s">
        <v>1831</v>
      </c>
      <c r="X2618" s="34" t="str">
        <f t="shared" si="81"/>
        <v>0167146</v>
      </c>
    </row>
    <row r="2619" spans="1:24" x14ac:dyDescent="0.15">
      <c r="A2619" t="s">
        <v>1504</v>
      </c>
      <c r="B2619" t="s">
        <v>935</v>
      </c>
      <c r="C2619" t="s">
        <v>2157</v>
      </c>
      <c r="D2619" t="s">
        <v>22</v>
      </c>
      <c r="E2619" t="s">
        <v>2981</v>
      </c>
      <c r="F2619" t="s">
        <v>0</v>
      </c>
      <c r="G2619" t="s">
        <v>2982</v>
      </c>
      <c r="H2619" t="s">
        <v>0</v>
      </c>
      <c r="I2619" t="s">
        <v>1975</v>
      </c>
      <c r="J2619" t="s">
        <v>1976</v>
      </c>
      <c r="K2619" s="34" t="str">
        <f t="shared" si="80"/>
        <v>0167146地外薬供</v>
      </c>
      <c r="L2619" t="s">
        <v>297</v>
      </c>
      <c r="M2619" t="s">
        <v>1940</v>
      </c>
      <c r="N2619" t="s">
        <v>0</v>
      </c>
      <c r="O2619" t="s">
        <v>0</v>
      </c>
      <c r="P2619" t="s">
        <v>0</v>
      </c>
      <c r="Q2619" t="s">
        <v>0</v>
      </c>
      <c r="R2619" t="s">
        <v>0</v>
      </c>
      <c r="S2619" t="s">
        <v>877</v>
      </c>
      <c r="T2619" t="s">
        <v>1831</v>
      </c>
      <c r="X2619" s="34" t="str">
        <f t="shared" si="81"/>
        <v>0167146</v>
      </c>
    </row>
    <row r="2620" spans="1:24" x14ac:dyDescent="0.15">
      <c r="A2620" t="s">
        <v>1504</v>
      </c>
      <c r="B2620" t="s">
        <v>935</v>
      </c>
      <c r="C2620" t="s">
        <v>2157</v>
      </c>
      <c r="D2620" t="s">
        <v>22</v>
      </c>
      <c r="E2620" t="s">
        <v>2981</v>
      </c>
      <c r="F2620" t="s">
        <v>0</v>
      </c>
      <c r="G2620" t="s">
        <v>2982</v>
      </c>
      <c r="H2620" t="s">
        <v>0</v>
      </c>
      <c r="I2620" t="s">
        <v>1975</v>
      </c>
      <c r="J2620" t="s">
        <v>1976</v>
      </c>
      <c r="K2620" s="34" t="str">
        <f t="shared" si="80"/>
        <v>0167146地外薬供</v>
      </c>
      <c r="L2620" t="s">
        <v>297</v>
      </c>
      <c r="M2620" t="s">
        <v>1940</v>
      </c>
      <c r="N2620" t="s">
        <v>0</v>
      </c>
      <c r="O2620" t="s">
        <v>2016</v>
      </c>
      <c r="P2620" t="s">
        <v>2016</v>
      </c>
      <c r="Q2620" t="s">
        <v>0</v>
      </c>
      <c r="R2620" t="s">
        <v>0</v>
      </c>
      <c r="S2620" t="s">
        <v>877</v>
      </c>
      <c r="T2620" t="s">
        <v>1831</v>
      </c>
      <c r="X2620" s="34" t="str">
        <f t="shared" si="81"/>
        <v>0167146地域支援・外来医薬品供給対応体制加算２</v>
      </c>
    </row>
    <row r="2621" spans="1:24" x14ac:dyDescent="0.15">
      <c r="A2621" t="s">
        <v>1504</v>
      </c>
      <c r="B2621" t="s">
        <v>935</v>
      </c>
      <c r="C2621" t="s">
        <v>2157</v>
      </c>
      <c r="D2621" t="s">
        <v>22</v>
      </c>
      <c r="E2621" t="s">
        <v>2981</v>
      </c>
      <c r="F2621" t="s">
        <v>0</v>
      </c>
      <c r="G2621" t="s">
        <v>2982</v>
      </c>
      <c r="H2621" t="s">
        <v>0</v>
      </c>
      <c r="I2621" t="s">
        <v>1945</v>
      </c>
      <c r="J2621" t="s">
        <v>1946</v>
      </c>
      <c r="K2621" s="34" t="str">
        <f t="shared" si="80"/>
        <v>0167146外在ベⅠ注</v>
      </c>
      <c r="L2621" t="s">
        <v>914</v>
      </c>
      <c r="M2621" t="s">
        <v>1940</v>
      </c>
      <c r="N2621" t="s">
        <v>0</v>
      </c>
      <c r="O2621" t="s">
        <v>0</v>
      </c>
      <c r="P2621" t="s">
        <v>0</v>
      </c>
      <c r="Q2621" t="s">
        <v>0</v>
      </c>
      <c r="R2621" t="s">
        <v>0</v>
      </c>
      <c r="S2621" t="s">
        <v>877</v>
      </c>
      <c r="T2621" t="s">
        <v>1831</v>
      </c>
      <c r="X2621" s="34" t="str">
        <f t="shared" si="81"/>
        <v>0167146</v>
      </c>
    </row>
    <row r="2622" spans="1:24" x14ac:dyDescent="0.15">
      <c r="A2622" t="s">
        <v>1505</v>
      </c>
      <c r="B2622" t="s">
        <v>935</v>
      </c>
      <c r="C2622" t="s">
        <v>2157</v>
      </c>
      <c r="D2622" t="s">
        <v>22</v>
      </c>
      <c r="E2622" t="s">
        <v>2985</v>
      </c>
      <c r="F2622" t="s">
        <v>0</v>
      </c>
      <c r="G2622" t="s">
        <v>2986</v>
      </c>
      <c r="H2622" t="s">
        <v>0</v>
      </c>
      <c r="I2622" t="s">
        <v>515</v>
      </c>
      <c r="J2622" t="s">
        <v>516</v>
      </c>
      <c r="K2622" s="34" t="str">
        <f t="shared" si="80"/>
        <v>0167153情報通信</v>
      </c>
      <c r="L2622" t="s">
        <v>174</v>
      </c>
      <c r="M2622" t="s">
        <v>228</v>
      </c>
      <c r="N2622" t="s">
        <v>0</v>
      </c>
      <c r="O2622" t="s">
        <v>0</v>
      </c>
      <c r="P2622" t="s">
        <v>0</v>
      </c>
      <c r="Q2622" t="s">
        <v>0</v>
      </c>
      <c r="R2622" t="s">
        <v>0</v>
      </c>
      <c r="S2622" t="s">
        <v>877</v>
      </c>
      <c r="T2622" t="s">
        <v>1831</v>
      </c>
      <c r="X2622" s="34" t="str">
        <f t="shared" si="81"/>
        <v>0167153</v>
      </c>
    </row>
    <row r="2623" spans="1:24" x14ac:dyDescent="0.15">
      <c r="A2623" t="s">
        <v>1505</v>
      </c>
      <c r="B2623" t="s">
        <v>935</v>
      </c>
      <c r="C2623" t="s">
        <v>2157</v>
      </c>
      <c r="D2623" t="s">
        <v>22</v>
      </c>
      <c r="E2623" t="s">
        <v>2985</v>
      </c>
      <c r="F2623" t="s">
        <v>0</v>
      </c>
      <c r="G2623" t="s">
        <v>2986</v>
      </c>
      <c r="H2623" t="s">
        <v>0</v>
      </c>
      <c r="I2623" t="s">
        <v>283</v>
      </c>
      <c r="J2623" t="s">
        <v>284</v>
      </c>
      <c r="K2623" s="34" t="str">
        <f t="shared" si="80"/>
        <v>0167153機能強化</v>
      </c>
      <c r="L2623" t="s">
        <v>998</v>
      </c>
      <c r="M2623" t="s">
        <v>1940</v>
      </c>
      <c r="N2623" t="s">
        <v>0</v>
      </c>
      <c r="O2623" t="s">
        <v>0</v>
      </c>
      <c r="P2623" t="s">
        <v>0</v>
      </c>
      <c r="Q2623" t="s">
        <v>0</v>
      </c>
      <c r="R2623" t="s">
        <v>0</v>
      </c>
      <c r="S2623" t="s">
        <v>877</v>
      </c>
      <c r="T2623" t="s">
        <v>1831</v>
      </c>
      <c r="X2623" s="34" t="str">
        <f t="shared" si="81"/>
        <v>0167153</v>
      </c>
    </row>
    <row r="2624" spans="1:24" x14ac:dyDescent="0.15">
      <c r="A2624" t="s">
        <v>1505</v>
      </c>
      <c r="B2624" t="s">
        <v>935</v>
      </c>
      <c r="C2624" t="s">
        <v>2157</v>
      </c>
      <c r="D2624" t="s">
        <v>22</v>
      </c>
      <c r="E2624" t="s">
        <v>2985</v>
      </c>
      <c r="F2624" t="s">
        <v>0</v>
      </c>
      <c r="G2624" t="s">
        <v>2986</v>
      </c>
      <c r="H2624" t="s">
        <v>0</v>
      </c>
      <c r="I2624" t="s">
        <v>1952</v>
      </c>
      <c r="J2624" t="s">
        <v>1839</v>
      </c>
      <c r="K2624" s="34" t="str">
        <f t="shared" si="80"/>
        <v>0167153時間外１</v>
      </c>
      <c r="L2624" t="s">
        <v>500</v>
      </c>
      <c r="M2624" t="s">
        <v>73</v>
      </c>
      <c r="N2624" t="s">
        <v>0</v>
      </c>
      <c r="O2624" t="s">
        <v>0</v>
      </c>
      <c r="P2624" t="s">
        <v>0</v>
      </c>
      <c r="Q2624" t="s">
        <v>0</v>
      </c>
      <c r="R2624" t="s">
        <v>0</v>
      </c>
      <c r="S2624" t="s">
        <v>877</v>
      </c>
      <c r="T2624" t="s">
        <v>1831</v>
      </c>
      <c r="X2624" s="34" t="str">
        <f t="shared" si="81"/>
        <v>0167153</v>
      </c>
    </row>
    <row r="2625" spans="1:24" x14ac:dyDescent="0.15">
      <c r="A2625" t="s">
        <v>1505</v>
      </c>
      <c r="B2625" t="s">
        <v>935</v>
      </c>
      <c r="C2625" t="s">
        <v>2157</v>
      </c>
      <c r="D2625" t="s">
        <v>22</v>
      </c>
      <c r="E2625" t="s">
        <v>2985</v>
      </c>
      <c r="F2625" t="s">
        <v>0</v>
      </c>
      <c r="G2625" t="s">
        <v>2986</v>
      </c>
      <c r="H2625" t="s">
        <v>0</v>
      </c>
      <c r="I2625" t="s">
        <v>105</v>
      </c>
      <c r="J2625" t="s">
        <v>106</v>
      </c>
      <c r="K2625" s="34" t="str">
        <f t="shared" si="80"/>
        <v>0167153がん疼</v>
      </c>
      <c r="L2625" t="s">
        <v>423</v>
      </c>
      <c r="M2625" t="s">
        <v>73</v>
      </c>
      <c r="N2625" t="s">
        <v>0</v>
      </c>
      <c r="O2625" t="s">
        <v>0</v>
      </c>
      <c r="P2625" t="s">
        <v>0</v>
      </c>
      <c r="Q2625" t="s">
        <v>0</v>
      </c>
      <c r="R2625" t="s">
        <v>0</v>
      </c>
      <c r="S2625" t="s">
        <v>877</v>
      </c>
      <c r="T2625" t="s">
        <v>1831</v>
      </c>
      <c r="X2625" s="34" t="str">
        <f t="shared" si="81"/>
        <v>0167153</v>
      </c>
    </row>
    <row r="2626" spans="1:24" x14ac:dyDescent="0.15">
      <c r="A2626" t="s">
        <v>1505</v>
      </c>
      <c r="B2626" t="s">
        <v>935</v>
      </c>
      <c r="C2626" t="s">
        <v>2157</v>
      </c>
      <c r="D2626" t="s">
        <v>22</v>
      </c>
      <c r="E2626" t="s">
        <v>2985</v>
      </c>
      <c r="F2626" t="s">
        <v>0</v>
      </c>
      <c r="G2626" t="s">
        <v>2986</v>
      </c>
      <c r="H2626" t="s">
        <v>0</v>
      </c>
      <c r="I2626" t="s">
        <v>136</v>
      </c>
      <c r="J2626" t="s">
        <v>137</v>
      </c>
      <c r="K2626" s="34" t="str">
        <f t="shared" si="80"/>
        <v>0167153ニコ</v>
      </c>
      <c r="L2626" t="s">
        <v>293</v>
      </c>
      <c r="M2626" t="s">
        <v>138</v>
      </c>
      <c r="N2626" t="s">
        <v>0</v>
      </c>
      <c r="O2626" t="s">
        <v>0</v>
      </c>
      <c r="P2626" t="s">
        <v>0</v>
      </c>
      <c r="Q2626" t="s">
        <v>0</v>
      </c>
      <c r="R2626" t="s">
        <v>0</v>
      </c>
      <c r="S2626" t="s">
        <v>877</v>
      </c>
      <c r="T2626" t="s">
        <v>1831</v>
      </c>
      <c r="X2626" s="34" t="str">
        <f t="shared" si="81"/>
        <v>0167153</v>
      </c>
    </row>
    <row r="2627" spans="1:24" x14ac:dyDescent="0.15">
      <c r="A2627" t="s">
        <v>1505</v>
      </c>
      <c r="B2627" t="s">
        <v>935</v>
      </c>
      <c r="C2627" t="s">
        <v>2157</v>
      </c>
      <c r="D2627" t="s">
        <v>22</v>
      </c>
      <c r="E2627" t="s">
        <v>2985</v>
      </c>
      <c r="F2627" t="s">
        <v>0</v>
      </c>
      <c r="G2627" t="s">
        <v>2986</v>
      </c>
      <c r="H2627" t="s">
        <v>0</v>
      </c>
      <c r="I2627" t="s">
        <v>1996</v>
      </c>
      <c r="J2627" t="s">
        <v>1997</v>
      </c>
      <c r="K2627" s="34" t="str">
        <f t="shared" si="80"/>
        <v>0167153支援診２ア</v>
      </c>
      <c r="L2627" t="s">
        <v>42</v>
      </c>
      <c r="M2627" t="s">
        <v>1962</v>
      </c>
      <c r="N2627" t="s">
        <v>0</v>
      </c>
      <c r="O2627" t="s">
        <v>0</v>
      </c>
      <c r="P2627" t="s">
        <v>0</v>
      </c>
      <c r="Q2627" t="s">
        <v>0</v>
      </c>
      <c r="R2627" t="s">
        <v>0</v>
      </c>
      <c r="S2627" t="s">
        <v>877</v>
      </c>
      <c r="T2627" t="s">
        <v>1831</v>
      </c>
      <c r="X2627" s="34" t="str">
        <f t="shared" si="81"/>
        <v>0167153</v>
      </c>
    </row>
    <row r="2628" spans="1:24" x14ac:dyDescent="0.15">
      <c r="A2628" t="s">
        <v>1505</v>
      </c>
      <c r="B2628" t="s">
        <v>935</v>
      </c>
      <c r="C2628" t="s">
        <v>2157</v>
      </c>
      <c r="D2628" t="s">
        <v>22</v>
      </c>
      <c r="E2628" t="s">
        <v>2985</v>
      </c>
      <c r="F2628" t="s">
        <v>0</v>
      </c>
      <c r="G2628" t="s">
        <v>2986</v>
      </c>
      <c r="H2628" t="s">
        <v>0</v>
      </c>
      <c r="I2628" t="s">
        <v>315</v>
      </c>
      <c r="J2628" t="s">
        <v>316</v>
      </c>
      <c r="K2628" s="34" t="str">
        <f t="shared" si="80"/>
        <v>0167153在医総管１</v>
      </c>
      <c r="L2628" t="s">
        <v>181</v>
      </c>
      <c r="M2628" t="s">
        <v>2274</v>
      </c>
      <c r="N2628" t="s">
        <v>0</v>
      </c>
      <c r="O2628" t="s">
        <v>0</v>
      </c>
      <c r="P2628" t="s">
        <v>0</v>
      </c>
      <c r="Q2628" t="s">
        <v>0</v>
      </c>
      <c r="R2628" t="s">
        <v>0</v>
      </c>
      <c r="S2628" t="s">
        <v>877</v>
      </c>
      <c r="T2628" t="s">
        <v>1831</v>
      </c>
      <c r="X2628" s="34" t="str">
        <f t="shared" si="81"/>
        <v>0167153</v>
      </c>
    </row>
    <row r="2629" spans="1:24" x14ac:dyDescent="0.15">
      <c r="A2629" t="s">
        <v>1505</v>
      </c>
      <c r="B2629" t="s">
        <v>935</v>
      </c>
      <c r="C2629" t="s">
        <v>2157</v>
      </c>
      <c r="D2629" t="s">
        <v>22</v>
      </c>
      <c r="E2629" t="s">
        <v>2985</v>
      </c>
      <c r="F2629" t="s">
        <v>0</v>
      </c>
      <c r="G2629" t="s">
        <v>2986</v>
      </c>
      <c r="H2629" t="s">
        <v>0</v>
      </c>
      <c r="I2629" t="s">
        <v>874</v>
      </c>
      <c r="J2629" t="s">
        <v>875</v>
      </c>
      <c r="K2629" s="34" t="str">
        <f t="shared" si="80"/>
        <v>0167153在総</v>
      </c>
      <c r="L2629" t="s">
        <v>684</v>
      </c>
      <c r="M2629" t="s">
        <v>2274</v>
      </c>
      <c r="N2629" t="s">
        <v>0</v>
      </c>
      <c r="O2629" t="s">
        <v>0</v>
      </c>
      <c r="P2629" t="s">
        <v>0</v>
      </c>
      <c r="Q2629" t="s">
        <v>0</v>
      </c>
      <c r="R2629" t="s">
        <v>0</v>
      </c>
      <c r="S2629" t="s">
        <v>877</v>
      </c>
      <c r="T2629" t="s">
        <v>1831</v>
      </c>
      <c r="X2629" s="34" t="str">
        <f t="shared" si="81"/>
        <v>0167153</v>
      </c>
    </row>
    <row r="2630" spans="1:24" x14ac:dyDescent="0.15">
      <c r="A2630" t="s">
        <v>1505</v>
      </c>
      <c r="B2630" t="s">
        <v>935</v>
      </c>
      <c r="C2630" t="s">
        <v>2157</v>
      </c>
      <c r="D2630" t="s">
        <v>22</v>
      </c>
      <c r="E2630" t="s">
        <v>2985</v>
      </c>
      <c r="F2630" t="s">
        <v>0</v>
      </c>
      <c r="G2630" t="s">
        <v>2986</v>
      </c>
      <c r="H2630" t="s">
        <v>0</v>
      </c>
      <c r="I2630" t="s">
        <v>1950</v>
      </c>
      <c r="J2630" t="s">
        <v>1951</v>
      </c>
      <c r="K2630" s="34" t="str">
        <f t="shared" ref="K2630:K2693" si="82">E2630&amp;""&amp;J2630</f>
        <v>0167153在持充</v>
      </c>
      <c r="L2630" t="s">
        <v>411</v>
      </c>
      <c r="M2630" t="s">
        <v>1940</v>
      </c>
      <c r="N2630" t="s">
        <v>0</v>
      </c>
      <c r="O2630" t="s">
        <v>0</v>
      </c>
      <c r="P2630" t="s">
        <v>0</v>
      </c>
      <c r="Q2630" t="s">
        <v>0</v>
      </c>
      <c r="R2630" t="s">
        <v>0</v>
      </c>
      <c r="S2630" t="s">
        <v>877</v>
      </c>
      <c r="T2630" t="s">
        <v>1831</v>
      </c>
      <c r="X2630" s="34" t="str">
        <f t="shared" ref="X2630:X2693" si="83">(E2630&amp;""&amp;P2630)</f>
        <v>0167153</v>
      </c>
    </row>
    <row r="2631" spans="1:24" x14ac:dyDescent="0.15">
      <c r="A2631" t="s">
        <v>1505</v>
      </c>
      <c r="B2631" t="s">
        <v>935</v>
      </c>
      <c r="C2631" t="s">
        <v>2157</v>
      </c>
      <c r="D2631" t="s">
        <v>22</v>
      </c>
      <c r="E2631" t="s">
        <v>2985</v>
      </c>
      <c r="F2631" t="s">
        <v>0</v>
      </c>
      <c r="G2631" t="s">
        <v>2986</v>
      </c>
      <c r="H2631" t="s">
        <v>0</v>
      </c>
      <c r="I2631" t="s">
        <v>1945</v>
      </c>
      <c r="J2631" t="s">
        <v>1946</v>
      </c>
      <c r="K2631" s="34" t="str">
        <f t="shared" si="82"/>
        <v>0167153外在ベⅠ注</v>
      </c>
      <c r="L2631" t="s">
        <v>967</v>
      </c>
      <c r="M2631" t="s">
        <v>1940</v>
      </c>
      <c r="N2631" t="s">
        <v>0</v>
      </c>
      <c r="O2631" t="s">
        <v>0</v>
      </c>
      <c r="P2631" t="s">
        <v>0</v>
      </c>
      <c r="Q2631" t="s">
        <v>0</v>
      </c>
      <c r="R2631" t="s">
        <v>0</v>
      </c>
      <c r="S2631" t="s">
        <v>877</v>
      </c>
      <c r="T2631" t="s">
        <v>1831</v>
      </c>
      <c r="X2631" s="34" t="str">
        <f t="shared" si="83"/>
        <v>0167153</v>
      </c>
    </row>
    <row r="2632" spans="1:24" x14ac:dyDescent="0.15">
      <c r="A2632" t="s">
        <v>1506</v>
      </c>
      <c r="B2632" t="s">
        <v>935</v>
      </c>
      <c r="C2632" t="s">
        <v>2157</v>
      </c>
      <c r="D2632" t="s">
        <v>22</v>
      </c>
      <c r="E2632" t="s">
        <v>2987</v>
      </c>
      <c r="F2632" t="s">
        <v>0</v>
      </c>
      <c r="G2632" t="s">
        <v>2988</v>
      </c>
      <c r="H2632" t="s">
        <v>0</v>
      </c>
      <c r="I2632" t="s">
        <v>1948</v>
      </c>
      <c r="J2632" t="s">
        <v>1949</v>
      </c>
      <c r="K2632" s="34" t="str">
        <f t="shared" si="82"/>
        <v>0167161外医ＤＸ３</v>
      </c>
      <c r="L2632" t="s">
        <v>367</v>
      </c>
      <c r="M2632" t="s">
        <v>1940</v>
      </c>
      <c r="N2632" t="s">
        <v>0</v>
      </c>
      <c r="O2632" t="s">
        <v>0</v>
      </c>
      <c r="P2632" t="s">
        <v>0</v>
      </c>
      <c r="Q2632" t="s">
        <v>0</v>
      </c>
      <c r="R2632" t="s">
        <v>0</v>
      </c>
      <c r="S2632" t="s">
        <v>877</v>
      </c>
      <c r="T2632" t="s">
        <v>1831</v>
      </c>
      <c r="X2632" s="34" t="str">
        <f t="shared" si="83"/>
        <v>0167161</v>
      </c>
    </row>
    <row r="2633" spans="1:24" x14ac:dyDescent="0.15">
      <c r="A2633" t="s">
        <v>1507</v>
      </c>
      <c r="B2633" t="s">
        <v>935</v>
      </c>
      <c r="C2633" t="s">
        <v>2157</v>
      </c>
      <c r="D2633" t="s">
        <v>22</v>
      </c>
      <c r="E2633" t="s">
        <v>2989</v>
      </c>
      <c r="F2633" t="s">
        <v>0</v>
      </c>
      <c r="G2633" t="s">
        <v>2990</v>
      </c>
      <c r="H2633" t="s">
        <v>1900</v>
      </c>
      <c r="I2633" t="s">
        <v>1952</v>
      </c>
      <c r="J2633" t="s">
        <v>1839</v>
      </c>
      <c r="K2633" s="34" t="str">
        <f t="shared" si="82"/>
        <v>0167187時間外１</v>
      </c>
      <c r="L2633" t="s">
        <v>507</v>
      </c>
      <c r="M2633" t="s">
        <v>73</v>
      </c>
      <c r="N2633" t="s">
        <v>0</v>
      </c>
      <c r="O2633" t="s">
        <v>0</v>
      </c>
      <c r="P2633" t="s">
        <v>0</v>
      </c>
      <c r="Q2633" t="s">
        <v>0</v>
      </c>
      <c r="R2633" t="s">
        <v>0</v>
      </c>
      <c r="S2633" t="s">
        <v>877</v>
      </c>
      <c r="T2633" t="s">
        <v>1831</v>
      </c>
      <c r="X2633" s="34" t="str">
        <f t="shared" si="83"/>
        <v>0167187</v>
      </c>
    </row>
    <row r="2634" spans="1:24" x14ac:dyDescent="0.15">
      <c r="A2634" t="s">
        <v>1507</v>
      </c>
      <c r="B2634" t="s">
        <v>935</v>
      </c>
      <c r="C2634" t="s">
        <v>2157</v>
      </c>
      <c r="D2634" t="s">
        <v>22</v>
      </c>
      <c r="E2634" t="s">
        <v>2989</v>
      </c>
      <c r="F2634" t="s">
        <v>0</v>
      </c>
      <c r="G2634" t="s">
        <v>2990</v>
      </c>
      <c r="H2634" t="s">
        <v>1900</v>
      </c>
      <c r="I2634" t="s">
        <v>1841</v>
      </c>
      <c r="J2634" t="s">
        <v>1842</v>
      </c>
      <c r="K2634" s="34" t="str">
        <f t="shared" si="82"/>
        <v>0167187診入院</v>
      </c>
      <c r="L2634" t="s">
        <v>2991</v>
      </c>
      <c r="M2634" t="s">
        <v>23</v>
      </c>
      <c r="N2634" t="s">
        <v>0</v>
      </c>
      <c r="O2634" t="s">
        <v>0</v>
      </c>
      <c r="P2634" t="s">
        <v>0</v>
      </c>
      <c r="Q2634" t="s">
        <v>0</v>
      </c>
      <c r="R2634" t="s">
        <v>0</v>
      </c>
      <c r="S2634" t="s">
        <v>877</v>
      </c>
      <c r="T2634" t="s">
        <v>1831</v>
      </c>
      <c r="X2634" s="34" t="str">
        <f t="shared" si="83"/>
        <v>0167187</v>
      </c>
    </row>
    <row r="2635" spans="1:24" x14ac:dyDescent="0.15">
      <c r="A2635" t="s">
        <v>1507</v>
      </c>
      <c r="B2635" t="s">
        <v>935</v>
      </c>
      <c r="C2635" t="s">
        <v>2157</v>
      </c>
      <c r="D2635" t="s">
        <v>22</v>
      </c>
      <c r="E2635" t="s">
        <v>2989</v>
      </c>
      <c r="F2635" t="s">
        <v>0</v>
      </c>
      <c r="G2635" t="s">
        <v>2990</v>
      </c>
      <c r="H2635" t="s">
        <v>1900</v>
      </c>
      <c r="I2635" t="s">
        <v>1841</v>
      </c>
      <c r="J2635" t="s">
        <v>1842</v>
      </c>
      <c r="K2635" s="34" t="str">
        <f t="shared" si="82"/>
        <v>0167187診入院</v>
      </c>
      <c r="L2635" t="s">
        <v>2991</v>
      </c>
      <c r="M2635" t="s">
        <v>23</v>
      </c>
      <c r="N2635" t="s">
        <v>0</v>
      </c>
      <c r="O2635" t="s">
        <v>879</v>
      </c>
      <c r="P2635" t="s">
        <v>36</v>
      </c>
      <c r="Q2635" t="s">
        <v>0</v>
      </c>
      <c r="R2635" t="s">
        <v>0</v>
      </c>
      <c r="S2635" t="s">
        <v>877</v>
      </c>
      <c r="T2635" t="s">
        <v>1831</v>
      </c>
      <c r="X2635" s="34" t="str">
        <f t="shared" si="83"/>
        <v>0167187一般</v>
      </c>
    </row>
    <row r="2636" spans="1:24" x14ac:dyDescent="0.15">
      <c r="A2636" t="s">
        <v>1507</v>
      </c>
      <c r="B2636" t="s">
        <v>935</v>
      </c>
      <c r="C2636" t="s">
        <v>2157</v>
      </c>
      <c r="D2636" t="s">
        <v>22</v>
      </c>
      <c r="E2636" t="s">
        <v>2989</v>
      </c>
      <c r="F2636" t="s">
        <v>0</v>
      </c>
      <c r="G2636" t="s">
        <v>2990</v>
      </c>
      <c r="H2636" t="s">
        <v>1900</v>
      </c>
      <c r="I2636" t="s">
        <v>1841</v>
      </c>
      <c r="J2636" t="s">
        <v>1842</v>
      </c>
      <c r="K2636" s="34" t="str">
        <f t="shared" si="82"/>
        <v>0167187診入院</v>
      </c>
      <c r="L2636" t="s">
        <v>2991</v>
      </c>
      <c r="M2636" t="s">
        <v>23</v>
      </c>
      <c r="N2636" t="s">
        <v>0</v>
      </c>
      <c r="O2636" t="s">
        <v>37</v>
      </c>
      <c r="P2636" t="s">
        <v>683</v>
      </c>
      <c r="Q2636" t="s">
        <v>0</v>
      </c>
      <c r="R2636" t="s">
        <v>0</v>
      </c>
      <c r="S2636" t="s">
        <v>877</v>
      </c>
      <c r="T2636" t="s">
        <v>1831</v>
      </c>
      <c r="X2636" s="34" t="str">
        <f t="shared" si="83"/>
        <v>016718719床</v>
      </c>
    </row>
    <row r="2637" spans="1:24" x14ac:dyDescent="0.15">
      <c r="A2637" t="s">
        <v>1507</v>
      </c>
      <c r="B2637" t="s">
        <v>935</v>
      </c>
      <c r="C2637" t="s">
        <v>2157</v>
      </c>
      <c r="D2637" t="s">
        <v>22</v>
      </c>
      <c r="E2637" t="s">
        <v>2989</v>
      </c>
      <c r="F2637" t="s">
        <v>0</v>
      </c>
      <c r="G2637" t="s">
        <v>2990</v>
      </c>
      <c r="H2637" t="s">
        <v>1900</v>
      </c>
      <c r="I2637" t="s">
        <v>1841</v>
      </c>
      <c r="J2637" t="s">
        <v>1842</v>
      </c>
      <c r="K2637" s="34" t="str">
        <f t="shared" si="82"/>
        <v>0167187診入院</v>
      </c>
      <c r="L2637" t="s">
        <v>2991</v>
      </c>
      <c r="M2637" t="s">
        <v>23</v>
      </c>
      <c r="N2637" t="s">
        <v>0</v>
      </c>
      <c r="O2637" t="s">
        <v>4</v>
      </c>
      <c r="P2637" t="s">
        <v>1460</v>
      </c>
      <c r="Q2637" t="s">
        <v>0</v>
      </c>
      <c r="R2637" t="s">
        <v>0</v>
      </c>
      <c r="S2637" t="s">
        <v>877</v>
      </c>
      <c r="T2637" t="s">
        <v>1831</v>
      </c>
      <c r="X2637" s="34" t="str">
        <f t="shared" si="83"/>
        <v>0167187入院基本料１</v>
      </c>
    </row>
    <row r="2638" spans="1:24" x14ac:dyDescent="0.15">
      <c r="A2638" t="s">
        <v>1507</v>
      </c>
      <c r="B2638" t="s">
        <v>935</v>
      </c>
      <c r="C2638" t="s">
        <v>2157</v>
      </c>
      <c r="D2638" t="s">
        <v>22</v>
      </c>
      <c r="E2638" t="s">
        <v>2989</v>
      </c>
      <c r="F2638" t="s">
        <v>0</v>
      </c>
      <c r="G2638" t="s">
        <v>2990</v>
      </c>
      <c r="H2638" t="s">
        <v>1900</v>
      </c>
      <c r="I2638" t="s">
        <v>1841</v>
      </c>
      <c r="J2638" t="s">
        <v>1842</v>
      </c>
      <c r="K2638" s="34" t="str">
        <f t="shared" si="82"/>
        <v>0167187診入院</v>
      </c>
      <c r="L2638" t="s">
        <v>2991</v>
      </c>
      <c r="M2638" t="s">
        <v>23</v>
      </c>
      <c r="N2638" t="s">
        <v>0</v>
      </c>
      <c r="O2638" t="s">
        <v>1843</v>
      </c>
      <c r="P2638" t="s">
        <v>1844</v>
      </c>
      <c r="Q2638" t="s">
        <v>0</v>
      </c>
      <c r="R2638" t="s">
        <v>0</v>
      </c>
      <c r="S2638" t="s">
        <v>877</v>
      </c>
      <c r="T2638" t="s">
        <v>1831</v>
      </c>
      <c r="X2638" s="34" t="str">
        <f t="shared" si="83"/>
        <v>0167187医師配置加算１</v>
      </c>
    </row>
    <row r="2639" spans="1:24" x14ac:dyDescent="0.15">
      <c r="A2639" t="s">
        <v>1507</v>
      </c>
      <c r="B2639" t="s">
        <v>935</v>
      </c>
      <c r="C2639" t="s">
        <v>2157</v>
      </c>
      <c r="D2639" t="s">
        <v>22</v>
      </c>
      <c r="E2639" t="s">
        <v>2989</v>
      </c>
      <c r="F2639" t="s">
        <v>0</v>
      </c>
      <c r="G2639" t="s">
        <v>2990</v>
      </c>
      <c r="H2639" t="s">
        <v>1900</v>
      </c>
      <c r="I2639" t="s">
        <v>1841</v>
      </c>
      <c r="J2639" t="s">
        <v>1842</v>
      </c>
      <c r="K2639" s="34" t="str">
        <f t="shared" si="82"/>
        <v>0167187診入院</v>
      </c>
      <c r="L2639" t="s">
        <v>2991</v>
      </c>
      <c r="M2639" t="s">
        <v>23</v>
      </c>
      <c r="N2639" t="s">
        <v>0</v>
      </c>
      <c r="O2639" t="s">
        <v>1845</v>
      </c>
      <c r="P2639" t="s">
        <v>1846</v>
      </c>
      <c r="Q2639" t="s">
        <v>0</v>
      </c>
      <c r="R2639" t="s">
        <v>0</v>
      </c>
      <c r="S2639" t="s">
        <v>877</v>
      </c>
      <c r="T2639" t="s">
        <v>1831</v>
      </c>
      <c r="X2639" s="34" t="str">
        <f t="shared" si="83"/>
        <v>0167187看護補助配置加算１</v>
      </c>
    </row>
    <row r="2640" spans="1:24" x14ac:dyDescent="0.15">
      <c r="A2640" t="s">
        <v>1507</v>
      </c>
      <c r="B2640" t="s">
        <v>935</v>
      </c>
      <c r="C2640" t="s">
        <v>2157</v>
      </c>
      <c r="D2640" t="s">
        <v>22</v>
      </c>
      <c r="E2640" t="s">
        <v>2989</v>
      </c>
      <c r="F2640" t="s">
        <v>0</v>
      </c>
      <c r="G2640" t="s">
        <v>2990</v>
      </c>
      <c r="H2640" t="s">
        <v>1900</v>
      </c>
      <c r="I2640" t="s">
        <v>1841</v>
      </c>
      <c r="J2640" t="s">
        <v>1842</v>
      </c>
      <c r="K2640" s="34" t="str">
        <f t="shared" si="82"/>
        <v>0167187診入院</v>
      </c>
      <c r="L2640" t="s">
        <v>2991</v>
      </c>
      <c r="M2640" t="s">
        <v>23</v>
      </c>
      <c r="N2640" t="s">
        <v>0</v>
      </c>
      <c r="O2640" t="s">
        <v>1847</v>
      </c>
      <c r="P2640" t="s">
        <v>53</v>
      </c>
      <c r="Q2640" t="s">
        <v>0</v>
      </c>
      <c r="R2640" t="s">
        <v>0</v>
      </c>
      <c r="S2640" t="s">
        <v>877</v>
      </c>
      <c r="T2640" t="s">
        <v>1831</v>
      </c>
      <c r="X2640" s="34" t="str">
        <f t="shared" si="83"/>
        <v>0167187有</v>
      </c>
    </row>
    <row r="2641" spans="1:24" x14ac:dyDescent="0.15">
      <c r="A2641" t="s">
        <v>1507</v>
      </c>
      <c r="B2641" t="s">
        <v>935</v>
      </c>
      <c r="C2641" t="s">
        <v>2157</v>
      </c>
      <c r="D2641" t="s">
        <v>22</v>
      </c>
      <c r="E2641" t="s">
        <v>2989</v>
      </c>
      <c r="F2641" t="s">
        <v>0</v>
      </c>
      <c r="G2641" t="s">
        <v>2990</v>
      </c>
      <c r="H2641" t="s">
        <v>1900</v>
      </c>
      <c r="I2641" t="s">
        <v>1841</v>
      </c>
      <c r="J2641" t="s">
        <v>1842</v>
      </c>
      <c r="K2641" s="34" t="str">
        <f t="shared" si="82"/>
        <v>0167187診入院</v>
      </c>
      <c r="L2641" t="s">
        <v>2991</v>
      </c>
      <c r="M2641" t="s">
        <v>23</v>
      </c>
      <c r="N2641" t="s">
        <v>0</v>
      </c>
      <c r="O2641" t="s">
        <v>1850</v>
      </c>
      <c r="P2641" t="s">
        <v>1860</v>
      </c>
      <c r="Q2641" t="s">
        <v>0</v>
      </c>
      <c r="R2641" t="s">
        <v>0</v>
      </c>
      <c r="S2641" t="s">
        <v>877</v>
      </c>
      <c r="T2641" t="s">
        <v>1831</v>
      </c>
      <c r="X2641" s="34" t="str">
        <f t="shared" si="83"/>
        <v>0167187夜間看護配置加算２</v>
      </c>
    </row>
    <row r="2642" spans="1:24" x14ac:dyDescent="0.15">
      <c r="A2642" t="s">
        <v>1507</v>
      </c>
      <c r="B2642" t="s">
        <v>935</v>
      </c>
      <c r="C2642" t="s">
        <v>2157</v>
      </c>
      <c r="D2642" t="s">
        <v>22</v>
      </c>
      <c r="E2642" t="s">
        <v>2989</v>
      </c>
      <c r="F2642" t="s">
        <v>0</v>
      </c>
      <c r="G2642" t="s">
        <v>2990</v>
      </c>
      <c r="H2642" t="s">
        <v>1900</v>
      </c>
      <c r="I2642" t="s">
        <v>1841</v>
      </c>
      <c r="J2642" t="s">
        <v>1842</v>
      </c>
      <c r="K2642" s="34" t="str">
        <f t="shared" si="82"/>
        <v>0167187診入院</v>
      </c>
      <c r="L2642" t="s">
        <v>2991</v>
      </c>
      <c r="M2642" t="s">
        <v>23</v>
      </c>
      <c r="N2642" t="s">
        <v>0</v>
      </c>
      <c r="O2642" t="s">
        <v>1852</v>
      </c>
      <c r="P2642" t="s">
        <v>53</v>
      </c>
      <c r="Q2642" t="s">
        <v>0</v>
      </c>
      <c r="R2642" t="s">
        <v>0</v>
      </c>
      <c r="S2642" t="s">
        <v>877</v>
      </c>
      <c r="T2642" t="s">
        <v>1831</v>
      </c>
      <c r="X2642" s="34" t="str">
        <f t="shared" si="83"/>
        <v>0167187有</v>
      </c>
    </row>
    <row r="2643" spans="1:24" x14ac:dyDescent="0.15">
      <c r="A2643" t="s">
        <v>1507</v>
      </c>
      <c r="B2643" t="s">
        <v>935</v>
      </c>
      <c r="C2643" t="s">
        <v>2157</v>
      </c>
      <c r="D2643" t="s">
        <v>22</v>
      </c>
      <c r="E2643" t="s">
        <v>2989</v>
      </c>
      <c r="F2643" t="s">
        <v>0</v>
      </c>
      <c r="G2643" t="s">
        <v>2990</v>
      </c>
      <c r="H2643" t="s">
        <v>1900</v>
      </c>
      <c r="I2643" t="s">
        <v>1841</v>
      </c>
      <c r="J2643" t="s">
        <v>1842</v>
      </c>
      <c r="K2643" s="34" t="str">
        <f t="shared" si="82"/>
        <v>0167187診入院</v>
      </c>
      <c r="L2643" t="s">
        <v>2991</v>
      </c>
      <c r="M2643" t="s">
        <v>23</v>
      </c>
      <c r="N2643" t="s">
        <v>0</v>
      </c>
      <c r="O2643" t="s">
        <v>1853</v>
      </c>
      <c r="P2643" t="s">
        <v>53</v>
      </c>
      <c r="Q2643" t="s">
        <v>0</v>
      </c>
      <c r="R2643" t="s">
        <v>0</v>
      </c>
      <c r="S2643" t="s">
        <v>877</v>
      </c>
      <c r="T2643" t="s">
        <v>1831</v>
      </c>
      <c r="X2643" s="34" t="str">
        <f t="shared" si="83"/>
        <v>0167187有</v>
      </c>
    </row>
    <row r="2644" spans="1:24" x14ac:dyDescent="0.15">
      <c r="A2644" t="s">
        <v>1507</v>
      </c>
      <c r="B2644" t="s">
        <v>935</v>
      </c>
      <c r="C2644" t="s">
        <v>2157</v>
      </c>
      <c r="D2644" t="s">
        <v>22</v>
      </c>
      <c r="E2644" t="s">
        <v>2989</v>
      </c>
      <c r="F2644" t="s">
        <v>0</v>
      </c>
      <c r="G2644" t="s">
        <v>2990</v>
      </c>
      <c r="H2644" t="s">
        <v>1900</v>
      </c>
      <c r="I2644" t="s">
        <v>2992</v>
      </c>
      <c r="J2644" t="s">
        <v>2993</v>
      </c>
      <c r="K2644" s="34" t="str">
        <f t="shared" si="82"/>
        <v>0167187患サポ</v>
      </c>
      <c r="L2644" t="s">
        <v>184</v>
      </c>
      <c r="M2644" t="s">
        <v>23</v>
      </c>
      <c r="N2644" t="s">
        <v>0</v>
      </c>
      <c r="O2644" t="s">
        <v>0</v>
      </c>
      <c r="P2644" t="s">
        <v>0</v>
      </c>
      <c r="Q2644" t="s">
        <v>0</v>
      </c>
      <c r="R2644" t="s">
        <v>0</v>
      </c>
      <c r="S2644" t="s">
        <v>877</v>
      </c>
      <c r="T2644" t="s">
        <v>1831</v>
      </c>
      <c r="X2644" s="34" t="str">
        <f t="shared" si="83"/>
        <v>0167187</v>
      </c>
    </row>
    <row r="2645" spans="1:24" x14ac:dyDescent="0.15">
      <c r="A2645" t="s">
        <v>1507</v>
      </c>
      <c r="B2645" t="s">
        <v>935</v>
      </c>
      <c r="C2645" t="s">
        <v>2157</v>
      </c>
      <c r="D2645" t="s">
        <v>22</v>
      </c>
      <c r="E2645" t="s">
        <v>2989</v>
      </c>
      <c r="F2645" t="s">
        <v>0</v>
      </c>
      <c r="G2645" t="s">
        <v>2990</v>
      </c>
      <c r="H2645" t="s">
        <v>1900</v>
      </c>
      <c r="I2645" t="s">
        <v>761</v>
      </c>
      <c r="J2645" t="s">
        <v>762</v>
      </c>
      <c r="K2645" s="34" t="str">
        <f t="shared" si="82"/>
        <v>0167187短手１</v>
      </c>
      <c r="L2645" t="s">
        <v>385</v>
      </c>
      <c r="M2645" t="s">
        <v>23</v>
      </c>
      <c r="N2645" t="s">
        <v>0</v>
      </c>
      <c r="O2645" t="s">
        <v>0</v>
      </c>
      <c r="P2645" t="s">
        <v>0</v>
      </c>
      <c r="Q2645" t="s">
        <v>0</v>
      </c>
      <c r="R2645" t="s">
        <v>0</v>
      </c>
      <c r="S2645" t="s">
        <v>877</v>
      </c>
      <c r="T2645" t="s">
        <v>1831</v>
      </c>
      <c r="X2645" s="34" t="str">
        <f t="shared" si="83"/>
        <v>0167187</v>
      </c>
    </row>
    <row r="2646" spans="1:24" x14ac:dyDescent="0.15">
      <c r="A2646" t="s">
        <v>1507</v>
      </c>
      <c r="B2646" t="s">
        <v>935</v>
      </c>
      <c r="C2646" t="s">
        <v>2157</v>
      </c>
      <c r="D2646" t="s">
        <v>22</v>
      </c>
      <c r="E2646" t="s">
        <v>2989</v>
      </c>
      <c r="F2646" t="s">
        <v>0</v>
      </c>
      <c r="G2646" t="s">
        <v>2990</v>
      </c>
      <c r="H2646" t="s">
        <v>1900</v>
      </c>
      <c r="I2646" t="s">
        <v>702</v>
      </c>
      <c r="J2646" t="s">
        <v>703</v>
      </c>
      <c r="K2646" s="34" t="str">
        <f t="shared" si="82"/>
        <v>0167187電情</v>
      </c>
      <c r="L2646" t="s">
        <v>785</v>
      </c>
      <c r="M2646" t="s">
        <v>60</v>
      </c>
      <c r="N2646" t="s">
        <v>0</v>
      </c>
      <c r="O2646" t="s">
        <v>0</v>
      </c>
      <c r="P2646" t="s">
        <v>0</v>
      </c>
      <c r="Q2646" t="s">
        <v>0</v>
      </c>
      <c r="R2646" t="s">
        <v>0</v>
      </c>
      <c r="S2646" t="s">
        <v>877</v>
      </c>
      <c r="T2646" t="s">
        <v>1831</v>
      </c>
      <c r="X2646" s="34" t="str">
        <f t="shared" si="83"/>
        <v>0167187</v>
      </c>
    </row>
    <row r="2647" spans="1:24" x14ac:dyDescent="0.15">
      <c r="A2647" t="s">
        <v>1507</v>
      </c>
      <c r="B2647" t="s">
        <v>935</v>
      </c>
      <c r="C2647" t="s">
        <v>2157</v>
      </c>
      <c r="D2647" t="s">
        <v>22</v>
      </c>
      <c r="E2647" t="s">
        <v>2989</v>
      </c>
      <c r="F2647" t="s">
        <v>0</v>
      </c>
      <c r="G2647" t="s">
        <v>2990</v>
      </c>
      <c r="H2647" t="s">
        <v>1900</v>
      </c>
      <c r="I2647" t="s">
        <v>702</v>
      </c>
      <c r="J2647" t="s">
        <v>703</v>
      </c>
      <c r="K2647" s="34" t="str">
        <f t="shared" si="82"/>
        <v>0167187電情</v>
      </c>
      <c r="L2647" t="s">
        <v>785</v>
      </c>
      <c r="M2647" t="s">
        <v>60</v>
      </c>
      <c r="N2647" t="s">
        <v>0</v>
      </c>
      <c r="O2647" t="s">
        <v>706</v>
      </c>
      <c r="P2647" t="s">
        <v>706</v>
      </c>
      <c r="Q2647" t="s">
        <v>0</v>
      </c>
      <c r="R2647" t="s">
        <v>0</v>
      </c>
      <c r="S2647" t="s">
        <v>877</v>
      </c>
      <c r="T2647" t="s">
        <v>1831</v>
      </c>
      <c r="X2647" s="34" t="str">
        <f t="shared" si="83"/>
        <v>0167187電子的診療情報評価料</v>
      </c>
    </row>
    <row r="2648" spans="1:24" x14ac:dyDescent="0.15">
      <c r="A2648" t="s">
        <v>1507</v>
      </c>
      <c r="B2648" t="s">
        <v>935</v>
      </c>
      <c r="C2648" t="s">
        <v>2157</v>
      </c>
      <c r="D2648" t="s">
        <v>22</v>
      </c>
      <c r="E2648" t="s">
        <v>2989</v>
      </c>
      <c r="F2648" t="s">
        <v>0</v>
      </c>
      <c r="G2648" t="s">
        <v>2990</v>
      </c>
      <c r="H2648" t="s">
        <v>1900</v>
      </c>
      <c r="I2648" t="s">
        <v>200</v>
      </c>
      <c r="J2648" t="s">
        <v>201</v>
      </c>
      <c r="K2648" s="34" t="str">
        <f t="shared" si="82"/>
        <v>0167187運Ⅰ</v>
      </c>
      <c r="L2648" t="s">
        <v>622</v>
      </c>
      <c r="M2648" t="s">
        <v>73</v>
      </c>
      <c r="N2648" t="s">
        <v>0</v>
      </c>
      <c r="O2648" t="s">
        <v>0</v>
      </c>
      <c r="P2648" t="s">
        <v>0</v>
      </c>
      <c r="Q2648" t="s">
        <v>0</v>
      </c>
      <c r="R2648" t="s">
        <v>0</v>
      </c>
      <c r="S2648" t="s">
        <v>877</v>
      </c>
      <c r="T2648" t="s">
        <v>1831</v>
      </c>
      <c r="X2648" s="34" t="str">
        <f t="shared" si="83"/>
        <v>0167187</v>
      </c>
    </row>
    <row r="2649" spans="1:24" x14ac:dyDescent="0.15">
      <c r="A2649" t="s">
        <v>1507</v>
      </c>
      <c r="B2649" t="s">
        <v>935</v>
      </c>
      <c r="C2649" t="s">
        <v>2157</v>
      </c>
      <c r="D2649" t="s">
        <v>22</v>
      </c>
      <c r="E2649" t="s">
        <v>2989</v>
      </c>
      <c r="F2649" t="s">
        <v>0</v>
      </c>
      <c r="G2649" t="s">
        <v>2990</v>
      </c>
      <c r="H2649" t="s">
        <v>1900</v>
      </c>
      <c r="I2649" t="s">
        <v>200</v>
      </c>
      <c r="J2649" t="s">
        <v>201</v>
      </c>
      <c r="K2649" s="34" t="str">
        <f t="shared" si="82"/>
        <v>0167187運Ⅰ</v>
      </c>
      <c r="L2649" t="s">
        <v>622</v>
      </c>
      <c r="M2649" t="s">
        <v>73</v>
      </c>
      <c r="N2649" t="s">
        <v>0</v>
      </c>
      <c r="O2649" t="s">
        <v>196</v>
      </c>
      <c r="P2649" t="s">
        <v>53</v>
      </c>
      <c r="Q2649" t="s">
        <v>0</v>
      </c>
      <c r="R2649" t="s">
        <v>0</v>
      </c>
      <c r="S2649" t="s">
        <v>877</v>
      </c>
      <c r="T2649" t="s">
        <v>1831</v>
      </c>
      <c r="X2649" s="34" t="str">
        <f t="shared" si="83"/>
        <v>0167187有</v>
      </c>
    </row>
    <row r="2650" spans="1:24" x14ac:dyDescent="0.15">
      <c r="A2650" t="s">
        <v>1507</v>
      </c>
      <c r="B2650" t="s">
        <v>935</v>
      </c>
      <c r="C2650" t="s">
        <v>2157</v>
      </c>
      <c r="D2650" t="s">
        <v>22</v>
      </c>
      <c r="E2650" t="s">
        <v>2989</v>
      </c>
      <c r="F2650" t="s">
        <v>0</v>
      </c>
      <c r="G2650" t="s">
        <v>2990</v>
      </c>
      <c r="H2650" t="s">
        <v>1900</v>
      </c>
      <c r="I2650" t="s">
        <v>275</v>
      </c>
      <c r="J2650" t="s">
        <v>276</v>
      </c>
      <c r="K2650" s="34" t="str">
        <f t="shared" si="82"/>
        <v>0167187酸単</v>
      </c>
      <c r="L2650" t="s">
        <v>2994</v>
      </c>
      <c r="M2650" t="s">
        <v>1947</v>
      </c>
      <c r="N2650" t="s">
        <v>0</v>
      </c>
      <c r="O2650" t="s">
        <v>0</v>
      </c>
      <c r="P2650" t="s">
        <v>0</v>
      </c>
      <c r="Q2650" t="s">
        <v>0</v>
      </c>
      <c r="R2650" t="s">
        <v>0</v>
      </c>
      <c r="S2650" t="s">
        <v>877</v>
      </c>
      <c r="T2650" t="s">
        <v>1831</v>
      </c>
      <c r="X2650" s="34" t="str">
        <f t="shared" si="83"/>
        <v>0167187</v>
      </c>
    </row>
    <row r="2651" spans="1:24" x14ac:dyDescent="0.15">
      <c r="A2651" t="s">
        <v>1507</v>
      </c>
      <c r="B2651" t="s">
        <v>935</v>
      </c>
      <c r="C2651" t="s">
        <v>2157</v>
      </c>
      <c r="D2651" t="s">
        <v>22</v>
      </c>
      <c r="E2651" t="s">
        <v>2989</v>
      </c>
      <c r="F2651" t="s">
        <v>0</v>
      </c>
      <c r="G2651" t="s">
        <v>2990</v>
      </c>
      <c r="H2651" t="s">
        <v>1900</v>
      </c>
      <c r="I2651" t="s">
        <v>275</v>
      </c>
      <c r="J2651" t="s">
        <v>276</v>
      </c>
      <c r="K2651" s="34" t="str">
        <f t="shared" si="82"/>
        <v>0167187酸単</v>
      </c>
      <c r="L2651" t="s">
        <v>2994</v>
      </c>
      <c r="M2651" t="s">
        <v>1947</v>
      </c>
      <c r="N2651" t="s">
        <v>0</v>
      </c>
      <c r="O2651" t="s">
        <v>279</v>
      </c>
      <c r="P2651" t="s">
        <v>280</v>
      </c>
      <c r="Q2651" t="s">
        <v>0</v>
      </c>
      <c r="R2651" t="s">
        <v>0</v>
      </c>
      <c r="S2651" t="s">
        <v>877</v>
      </c>
      <c r="T2651" t="s">
        <v>1831</v>
      </c>
      <c r="X2651" s="34" t="str">
        <f t="shared" si="83"/>
        <v>01671870.42円</v>
      </c>
    </row>
    <row r="2652" spans="1:24" x14ac:dyDescent="0.15">
      <c r="A2652" t="s">
        <v>1507</v>
      </c>
      <c r="B2652" t="s">
        <v>935</v>
      </c>
      <c r="C2652" t="s">
        <v>2157</v>
      </c>
      <c r="D2652" t="s">
        <v>22</v>
      </c>
      <c r="E2652" t="s">
        <v>2989</v>
      </c>
      <c r="F2652" t="s">
        <v>0</v>
      </c>
      <c r="G2652" t="s">
        <v>2990</v>
      </c>
      <c r="H2652" t="s">
        <v>1900</v>
      </c>
      <c r="I2652" t="s">
        <v>275</v>
      </c>
      <c r="J2652" t="s">
        <v>276</v>
      </c>
      <c r="K2652" s="34" t="str">
        <f t="shared" si="82"/>
        <v>0167187酸単</v>
      </c>
      <c r="L2652" t="s">
        <v>2994</v>
      </c>
      <c r="M2652" t="s">
        <v>1947</v>
      </c>
      <c r="N2652" t="s">
        <v>0</v>
      </c>
      <c r="O2652" t="s">
        <v>281</v>
      </c>
      <c r="P2652" t="s">
        <v>560</v>
      </c>
      <c r="Q2652" t="s">
        <v>0</v>
      </c>
      <c r="R2652" t="s">
        <v>0</v>
      </c>
      <c r="S2652" t="s">
        <v>877</v>
      </c>
      <c r="T2652" t="s">
        <v>1831</v>
      </c>
      <c r="X2652" s="34" t="str">
        <f t="shared" si="83"/>
        <v>01671872.36円</v>
      </c>
    </row>
    <row r="2653" spans="1:24" x14ac:dyDescent="0.15">
      <c r="A2653" t="s">
        <v>1508</v>
      </c>
      <c r="B2653" t="s">
        <v>935</v>
      </c>
      <c r="C2653" t="s">
        <v>2157</v>
      </c>
      <c r="D2653" t="s">
        <v>22</v>
      </c>
      <c r="E2653" t="s">
        <v>2995</v>
      </c>
      <c r="F2653" t="s">
        <v>0</v>
      </c>
      <c r="G2653" t="s">
        <v>2996</v>
      </c>
      <c r="H2653" t="s">
        <v>1922</v>
      </c>
      <c r="I2653" t="s">
        <v>1938</v>
      </c>
      <c r="J2653" t="s">
        <v>1939</v>
      </c>
      <c r="K2653" s="34" t="str">
        <f t="shared" si="82"/>
        <v>0167245外医ＤＸ２</v>
      </c>
      <c r="L2653" t="s">
        <v>970</v>
      </c>
      <c r="M2653" t="s">
        <v>1962</v>
      </c>
      <c r="N2653" t="s">
        <v>0</v>
      </c>
      <c r="O2653" t="s">
        <v>0</v>
      </c>
      <c r="P2653" t="s">
        <v>0</v>
      </c>
      <c r="Q2653" t="s">
        <v>0</v>
      </c>
      <c r="R2653" t="s">
        <v>0</v>
      </c>
      <c r="S2653" t="s">
        <v>877</v>
      </c>
      <c r="T2653" t="s">
        <v>1831</v>
      </c>
      <c r="X2653" s="34" t="str">
        <f t="shared" si="83"/>
        <v>0167245</v>
      </c>
    </row>
    <row r="2654" spans="1:24" x14ac:dyDescent="0.15">
      <c r="A2654" t="s">
        <v>1508</v>
      </c>
      <c r="B2654" t="s">
        <v>935</v>
      </c>
      <c r="C2654" t="s">
        <v>2157</v>
      </c>
      <c r="D2654" t="s">
        <v>22</v>
      </c>
      <c r="E2654" t="s">
        <v>2995</v>
      </c>
      <c r="F2654" t="s">
        <v>0</v>
      </c>
      <c r="G2654" t="s">
        <v>2996</v>
      </c>
      <c r="H2654" t="s">
        <v>1922</v>
      </c>
      <c r="I2654" t="s">
        <v>1948</v>
      </c>
      <c r="J2654" t="s">
        <v>1949</v>
      </c>
      <c r="K2654" s="34" t="str">
        <f t="shared" si="82"/>
        <v>0167245外医ＤＸ３</v>
      </c>
      <c r="L2654" t="s">
        <v>796</v>
      </c>
      <c r="M2654" t="s">
        <v>1940</v>
      </c>
      <c r="N2654" t="s">
        <v>0</v>
      </c>
      <c r="O2654" t="s">
        <v>0</v>
      </c>
      <c r="P2654" t="s">
        <v>0</v>
      </c>
      <c r="Q2654" t="s">
        <v>0</v>
      </c>
      <c r="R2654" t="s">
        <v>0</v>
      </c>
      <c r="S2654" t="s">
        <v>877</v>
      </c>
      <c r="T2654" t="s">
        <v>1831</v>
      </c>
      <c r="X2654" s="34" t="str">
        <f t="shared" si="83"/>
        <v>0167245</v>
      </c>
    </row>
    <row r="2655" spans="1:24" x14ac:dyDescent="0.15">
      <c r="A2655" t="s">
        <v>1508</v>
      </c>
      <c r="B2655" t="s">
        <v>935</v>
      </c>
      <c r="C2655" t="s">
        <v>2157</v>
      </c>
      <c r="D2655" t="s">
        <v>22</v>
      </c>
      <c r="E2655" t="s">
        <v>2995</v>
      </c>
      <c r="F2655" t="s">
        <v>0</v>
      </c>
      <c r="G2655" t="s">
        <v>2996</v>
      </c>
      <c r="H2655" t="s">
        <v>1922</v>
      </c>
      <c r="I2655" t="s">
        <v>1952</v>
      </c>
      <c r="J2655" t="s">
        <v>1839</v>
      </c>
      <c r="K2655" s="34" t="str">
        <f t="shared" si="82"/>
        <v>0167245時間外１</v>
      </c>
      <c r="L2655" t="s">
        <v>333</v>
      </c>
      <c r="M2655" t="s">
        <v>73</v>
      </c>
      <c r="N2655" t="s">
        <v>0</v>
      </c>
      <c r="O2655" t="s">
        <v>0</v>
      </c>
      <c r="P2655" t="s">
        <v>0</v>
      </c>
      <c r="Q2655" t="s">
        <v>0</v>
      </c>
      <c r="R2655" t="s">
        <v>0</v>
      </c>
      <c r="S2655" t="s">
        <v>877</v>
      </c>
      <c r="T2655" t="s">
        <v>1831</v>
      </c>
      <c r="X2655" s="34" t="str">
        <f t="shared" si="83"/>
        <v>0167245</v>
      </c>
    </row>
    <row r="2656" spans="1:24" x14ac:dyDescent="0.15">
      <c r="A2656" t="s">
        <v>1508</v>
      </c>
      <c r="B2656" t="s">
        <v>935</v>
      </c>
      <c r="C2656" t="s">
        <v>2157</v>
      </c>
      <c r="D2656" t="s">
        <v>22</v>
      </c>
      <c r="E2656" t="s">
        <v>2995</v>
      </c>
      <c r="F2656" t="s">
        <v>0</v>
      </c>
      <c r="G2656" t="s">
        <v>2996</v>
      </c>
      <c r="H2656" t="s">
        <v>1922</v>
      </c>
      <c r="I2656" t="s">
        <v>1941</v>
      </c>
      <c r="J2656" t="s">
        <v>1942</v>
      </c>
      <c r="K2656" s="34" t="str">
        <f t="shared" si="82"/>
        <v>0167245入減免</v>
      </c>
      <c r="L2656" t="s">
        <v>448</v>
      </c>
      <c r="M2656" t="s">
        <v>1940</v>
      </c>
      <c r="N2656" t="s">
        <v>0</v>
      </c>
      <c r="O2656" t="s">
        <v>0</v>
      </c>
      <c r="P2656" t="s">
        <v>0</v>
      </c>
      <c r="Q2656" t="s">
        <v>0</v>
      </c>
      <c r="R2656" t="s">
        <v>0</v>
      </c>
      <c r="S2656" t="s">
        <v>877</v>
      </c>
      <c r="T2656" t="s">
        <v>1831</v>
      </c>
      <c r="X2656" s="34" t="str">
        <f t="shared" si="83"/>
        <v>0167245</v>
      </c>
    </row>
    <row r="2657" spans="1:24" x14ac:dyDescent="0.15">
      <c r="A2657" t="s">
        <v>1508</v>
      </c>
      <c r="B2657" t="s">
        <v>935</v>
      </c>
      <c r="C2657" t="s">
        <v>2157</v>
      </c>
      <c r="D2657" t="s">
        <v>22</v>
      </c>
      <c r="E2657" t="s">
        <v>2995</v>
      </c>
      <c r="F2657" t="s">
        <v>0</v>
      </c>
      <c r="G2657" t="s">
        <v>2996</v>
      </c>
      <c r="H2657" t="s">
        <v>1922</v>
      </c>
      <c r="I2657" t="s">
        <v>1841</v>
      </c>
      <c r="J2657" t="s">
        <v>1842</v>
      </c>
      <c r="K2657" s="34" t="str">
        <f t="shared" si="82"/>
        <v>0167245診入院</v>
      </c>
      <c r="L2657" t="s">
        <v>2775</v>
      </c>
      <c r="M2657" t="s">
        <v>55</v>
      </c>
      <c r="N2657" t="s">
        <v>0</v>
      </c>
      <c r="O2657" t="s">
        <v>0</v>
      </c>
      <c r="P2657" t="s">
        <v>0</v>
      </c>
      <c r="Q2657" t="s">
        <v>0</v>
      </c>
      <c r="R2657" t="s">
        <v>0</v>
      </c>
      <c r="S2657" t="s">
        <v>877</v>
      </c>
      <c r="T2657" t="s">
        <v>1831</v>
      </c>
      <c r="X2657" s="34" t="str">
        <f t="shared" si="83"/>
        <v>0167245</v>
      </c>
    </row>
    <row r="2658" spans="1:24" x14ac:dyDescent="0.15">
      <c r="A2658" t="s">
        <v>1508</v>
      </c>
      <c r="B2658" t="s">
        <v>935</v>
      </c>
      <c r="C2658" t="s">
        <v>2157</v>
      </c>
      <c r="D2658" t="s">
        <v>22</v>
      </c>
      <c r="E2658" t="s">
        <v>2995</v>
      </c>
      <c r="F2658" t="s">
        <v>0</v>
      </c>
      <c r="G2658" t="s">
        <v>2996</v>
      </c>
      <c r="H2658" t="s">
        <v>1922</v>
      </c>
      <c r="I2658" t="s">
        <v>1841</v>
      </c>
      <c r="J2658" t="s">
        <v>1842</v>
      </c>
      <c r="K2658" s="34" t="str">
        <f t="shared" si="82"/>
        <v>0167245診入院</v>
      </c>
      <c r="L2658" t="s">
        <v>2775</v>
      </c>
      <c r="M2658" t="s">
        <v>55</v>
      </c>
      <c r="N2658" t="s">
        <v>0</v>
      </c>
      <c r="O2658" t="s">
        <v>879</v>
      </c>
      <c r="P2658" t="s">
        <v>36</v>
      </c>
      <c r="Q2658" t="s">
        <v>0</v>
      </c>
      <c r="R2658" t="s">
        <v>0</v>
      </c>
      <c r="S2658" t="s">
        <v>877</v>
      </c>
      <c r="T2658" t="s">
        <v>1831</v>
      </c>
      <c r="X2658" s="34" t="str">
        <f t="shared" si="83"/>
        <v>0167245一般</v>
      </c>
    </row>
    <row r="2659" spans="1:24" x14ac:dyDescent="0.15">
      <c r="A2659" t="s">
        <v>1508</v>
      </c>
      <c r="B2659" t="s">
        <v>935</v>
      </c>
      <c r="C2659" t="s">
        <v>2157</v>
      </c>
      <c r="D2659" t="s">
        <v>22</v>
      </c>
      <c r="E2659" t="s">
        <v>2995</v>
      </c>
      <c r="F2659" t="s">
        <v>0</v>
      </c>
      <c r="G2659" t="s">
        <v>2996</v>
      </c>
      <c r="H2659" t="s">
        <v>1922</v>
      </c>
      <c r="I2659" t="s">
        <v>1841</v>
      </c>
      <c r="J2659" t="s">
        <v>1842</v>
      </c>
      <c r="K2659" s="34" t="str">
        <f t="shared" si="82"/>
        <v>0167245診入院</v>
      </c>
      <c r="L2659" t="s">
        <v>2775</v>
      </c>
      <c r="M2659" t="s">
        <v>55</v>
      </c>
      <c r="N2659" t="s">
        <v>0</v>
      </c>
      <c r="O2659" t="s">
        <v>37</v>
      </c>
      <c r="P2659" t="s">
        <v>539</v>
      </c>
      <c r="Q2659" t="s">
        <v>0</v>
      </c>
      <c r="R2659" t="s">
        <v>0</v>
      </c>
      <c r="S2659" t="s">
        <v>877</v>
      </c>
      <c r="T2659" t="s">
        <v>1831</v>
      </c>
      <c r="X2659" s="34" t="str">
        <f t="shared" si="83"/>
        <v>016724512床</v>
      </c>
    </row>
    <row r="2660" spans="1:24" x14ac:dyDescent="0.15">
      <c r="A2660" t="s">
        <v>1508</v>
      </c>
      <c r="B2660" t="s">
        <v>935</v>
      </c>
      <c r="C2660" t="s">
        <v>2157</v>
      </c>
      <c r="D2660" t="s">
        <v>22</v>
      </c>
      <c r="E2660" t="s">
        <v>2995</v>
      </c>
      <c r="F2660" t="s">
        <v>0</v>
      </c>
      <c r="G2660" t="s">
        <v>2996</v>
      </c>
      <c r="H2660" t="s">
        <v>1922</v>
      </c>
      <c r="I2660" t="s">
        <v>1841</v>
      </c>
      <c r="J2660" t="s">
        <v>1842</v>
      </c>
      <c r="K2660" s="34" t="str">
        <f t="shared" si="82"/>
        <v>0167245診入院</v>
      </c>
      <c r="L2660" t="s">
        <v>2775</v>
      </c>
      <c r="M2660" t="s">
        <v>55</v>
      </c>
      <c r="N2660" t="s">
        <v>0</v>
      </c>
      <c r="O2660" t="s">
        <v>4</v>
      </c>
      <c r="P2660" t="s">
        <v>1460</v>
      </c>
      <c r="Q2660" t="s">
        <v>0</v>
      </c>
      <c r="R2660" t="s">
        <v>0</v>
      </c>
      <c r="S2660" t="s">
        <v>877</v>
      </c>
      <c r="T2660" t="s">
        <v>1831</v>
      </c>
      <c r="X2660" s="34" t="str">
        <f t="shared" si="83"/>
        <v>0167245入院基本料１</v>
      </c>
    </row>
    <row r="2661" spans="1:24" x14ac:dyDescent="0.15">
      <c r="A2661" t="s">
        <v>1508</v>
      </c>
      <c r="B2661" t="s">
        <v>935</v>
      </c>
      <c r="C2661" t="s">
        <v>2157</v>
      </c>
      <c r="D2661" t="s">
        <v>22</v>
      </c>
      <c r="E2661" t="s">
        <v>2995</v>
      </c>
      <c r="F2661" t="s">
        <v>0</v>
      </c>
      <c r="G2661" t="s">
        <v>2996</v>
      </c>
      <c r="H2661" t="s">
        <v>1922</v>
      </c>
      <c r="I2661" t="s">
        <v>1841</v>
      </c>
      <c r="J2661" t="s">
        <v>1842</v>
      </c>
      <c r="K2661" s="34" t="str">
        <f t="shared" si="82"/>
        <v>0167245診入院</v>
      </c>
      <c r="L2661" t="s">
        <v>2775</v>
      </c>
      <c r="M2661" t="s">
        <v>55</v>
      </c>
      <c r="N2661" t="s">
        <v>0</v>
      </c>
      <c r="O2661" t="s">
        <v>1845</v>
      </c>
      <c r="P2661" t="s">
        <v>1846</v>
      </c>
      <c r="Q2661" t="s">
        <v>0</v>
      </c>
      <c r="R2661" t="s">
        <v>0</v>
      </c>
      <c r="S2661" t="s">
        <v>877</v>
      </c>
      <c r="T2661" t="s">
        <v>1831</v>
      </c>
      <c r="X2661" s="34" t="str">
        <f t="shared" si="83"/>
        <v>0167245看護補助配置加算１</v>
      </c>
    </row>
    <row r="2662" spans="1:24" x14ac:dyDescent="0.15">
      <c r="A2662" t="s">
        <v>1508</v>
      </c>
      <c r="B2662" t="s">
        <v>935</v>
      </c>
      <c r="C2662" t="s">
        <v>2157</v>
      </c>
      <c r="D2662" t="s">
        <v>22</v>
      </c>
      <c r="E2662" t="s">
        <v>2995</v>
      </c>
      <c r="F2662" t="s">
        <v>0</v>
      </c>
      <c r="G2662" t="s">
        <v>2996</v>
      </c>
      <c r="H2662" t="s">
        <v>1922</v>
      </c>
      <c r="I2662" t="s">
        <v>1841</v>
      </c>
      <c r="J2662" t="s">
        <v>1842</v>
      </c>
      <c r="K2662" s="34" t="str">
        <f t="shared" si="82"/>
        <v>0167245診入院</v>
      </c>
      <c r="L2662" t="s">
        <v>2775</v>
      </c>
      <c r="M2662" t="s">
        <v>55</v>
      </c>
      <c r="N2662" t="s">
        <v>0</v>
      </c>
      <c r="O2662" t="s">
        <v>1847</v>
      </c>
      <c r="P2662" t="s">
        <v>53</v>
      </c>
      <c r="Q2662" t="s">
        <v>0</v>
      </c>
      <c r="R2662" t="s">
        <v>0</v>
      </c>
      <c r="S2662" t="s">
        <v>877</v>
      </c>
      <c r="T2662" t="s">
        <v>1831</v>
      </c>
      <c r="X2662" s="34" t="str">
        <f t="shared" si="83"/>
        <v>0167245有</v>
      </c>
    </row>
    <row r="2663" spans="1:24" x14ac:dyDescent="0.15">
      <c r="A2663" t="s">
        <v>1508</v>
      </c>
      <c r="B2663" t="s">
        <v>935</v>
      </c>
      <c r="C2663" t="s">
        <v>2157</v>
      </c>
      <c r="D2663" t="s">
        <v>22</v>
      </c>
      <c r="E2663" t="s">
        <v>2995</v>
      </c>
      <c r="F2663" t="s">
        <v>0</v>
      </c>
      <c r="G2663" t="s">
        <v>2996</v>
      </c>
      <c r="H2663" t="s">
        <v>1922</v>
      </c>
      <c r="I2663" t="s">
        <v>1841</v>
      </c>
      <c r="J2663" t="s">
        <v>1842</v>
      </c>
      <c r="K2663" s="34" t="str">
        <f t="shared" si="82"/>
        <v>0167245診入院</v>
      </c>
      <c r="L2663" t="s">
        <v>2775</v>
      </c>
      <c r="M2663" t="s">
        <v>55</v>
      </c>
      <c r="N2663" t="s">
        <v>0</v>
      </c>
      <c r="O2663" t="s">
        <v>1848</v>
      </c>
      <c r="P2663" t="s">
        <v>1849</v>
      </c>
      <c r="Q2663" t="s">
        <v>0</v>
      </c>
      <c r="R2663" t="s">
        <v>0</v>
      </c>
      <c r="S2663" t="s">
        <v>877</v>
      </c>
      <c r="T2663" t="s">
        <v>1831</v>
      </c>
      <c r="X2663" s="34" t="str">
        <f t="shared" si="83"/>
        <v>0167245看護配置加算１</v>
      </c>
    </row>
    <row r="2664" spans="1:24" x14ac:dyDescent="0.15">
      <c r="A2664" t="s">
        <v>1508</v>
      </c>
      <c r="B2664" t="s">
        <v>935</v>
      </c>
      <c r="C2664" t="s">
        <v>2157</v>
      </c>
      <c r="D2664" t="s">
        <v>22</v>
      </c>
      <c r="E2664" t="s">
        <v>2995</v>
      </c>
      <c r="F2664" t="s">
        <v>0</v>
      </c>
      <c r="G2664" t="s">
        <v>2996</v>
      </c>
      <c r="H2664" t="s">
        <v>1922</v>
      </c>
      <c r="I2664" t="s">
        <v>1841</v>
      </c>
      <c r="J2664" t="s">
        <v>1842</v>
      </c>
      <c r="K2664" s="34" t="str">
        <f t="shared" si="82"/>
        <v>0167245診入院</v>
      </c>
      <c r="L2664" t="s">
        <v>2775</v>
      </c>
      <c r="M2664" t="s">
        <v>55</v>
      </c>
      <c r="N2664" t="s">
        <v>0</v>
      </c>
      <c r="O2664" t="s">
        <v>1850</v>
      </c>
      <c r="P2664" t="s">
        <v>1851</v>
      </c>
      <c r="Q2664" t="s">
        <v>0</v>
      </c>
      <c r="R2664" t="s">
        <v>0</v>
      </c>
      <c r="S2664" t="s">
        <v>877</v>
      </c>
      <c r="T2664" t="s">
        <v>1831</v>
      </c>
      <c r="X2664" s="34" t="str">
        <f t="shared" si="83"/>
        <v>0167245夜間看護配置加算１</v>
      </c>
    </row>
    <row r="2665" spans="1:24" x14ac:dyDescent="0.15">
      <c r="A2665" t="s">
        <v>1508</v>
      </c>
      <c r="B2665" t="s">
        <v>935</v>
      </c>
      <c r="C2665" t="s">
        <v>2157</v>
      </c>
      <c r="D2665" t="s">
        <v>22</v>
      </c>
      <c r="E2665" t="s">
        <v>2995</v>
      </c>
      <c r="F2665" t="s">
        <v>0</v>
      </c>
      <c r="G2665" t="s">
        <v>2996</v>
      </c>
      <c r="H2665" t="s">
        <v>1922</v>
      </c>
      <c r="I2665" t="s">
        <v>1841</v>
      </c>
      <c r="J2665" t="s">
        <v>1842</v>
      </c>
      <c r="K2665" s="34" t="str">
        <f t="shared" si="82"/>
        <v>0167245診入院</v>
      </c>
      <c r="L2665" t="s">
        <v>2775</v>
      </c>
      <c r="M2665" t="s">
        <v>55</v>
      </c>
      <c r="N2665" t="s">
        <v>0</v>
      </c>
      <c r="O2665" t="s">
        <v>1852</v>
      </c>
      <c r="P2665" t="s">
        <v>53</v>
      </c>
      <c r="Q2665" t="s">
        <v>0</v>
      </c>
      <c r="R2665" t="s">
        <v>0</v>
      </c>
      <c r="S2665" t="s">
        <v>877</v>
      </c>
      <c r="T2665" t="s">
        <v>1831</v>
      </c>
      <c r="X2665" s="34" t="str">
        <f t="shared" si="83"/>
        <v>0167245有</v>
      </c>
    </row>
    <row r="2666" spans="1:24" x14ac:dyDescent="0.15">
      <c r="A2666" t="s">
        <v>1508</v>
      </c>
      <c r="B2666" t="s">
        <v>935</v>
      </c>
      <c r="C2666" t="s">
        <v>2157</v>
      </c>
      <c r="D2666" t="s">
        <v>22</v>
      </c>
      <c r="E2666" t="s">
        <v>2995</v>
      </c>
      <c r="F2666" t="s">
        <v>0</v>
      </c>
      <c r="G2666" t="s">
        <v>2996</v>
      </c>
      <c r="H2666" t="s">
        <v>1922</v>
      </c>
      <c r="I2666" t="s">
        <v>1938</v>
      </c>
      <c r="J2666" t="s">
        <v>2005</v>
      </c>
      <c r="K2666" s="34" t="str">
        <f t="shared" si="82"/>
        <v>0167245入医ＤＸ２</v>
      </c>
      <c r="L2666" t="s">
        <v>100</v>
      </c>
      <c r="M2666" t="s">
        <v>1962</v>
      </c>
      <c r="N2666" t="s">
        <v>0</v>
      </c>
      <c r="O2666" t="s">
        <v>0</v>
      </c>
      <c r="P2666" t="s">
        <v>0</v>
      </c>
      <c r="Q2666" t="s">
        <v>0</v>
      </c>
      <c r="R2666" t="s">
        <v>0</v>
      </c>
      <c r="S2666" t="s">
        <v>877</v>
      </c>
      <c r="T2666" t="s">
        <v>1831</v>
      </c>
      <c r="X2666" s="34" t="str">
        <f t="shared" si="83"/>
        <v>0167245</v>
      </c>
    </row>
    <row r="2667" spans="1:24" x14ac:dyDescent="0.15">
      <c r="A2667" t="s">
        <v>1508</v>
      </c>
      <c r="B2667" t="s">
        <v>935</v>
      </c>
      <c r="C2667" t="s">
        <v>2157</v>
      </c>
      <c r="D2667" t="s">
        <v>22</v>
      </c>
      <c r="E2667" t="s">
        <v>2995</v>
      </c>
      <c r="F2667" t="s">
        <v>0</v>
      </c>
      <c r="G2667" t="s">
        <v>2996</v>
      </c>
      <c r="H2667" t="s">
        <v>1922</v>
      </c>
      <c r="I2667" t="s">
        <v>2006</v>
      </c>
      <c r="J2667" t="s">
        <v>2007</v>
      </c>
      <c r="K2667" s="34" t="str">
        <f t="shared" si="82"/>
        <v>0167245産２</v>
      </c>
      <c r="L2667" t="s">
        <v>83</v>
      </c>
      <c r="M2667" t="s">
        <v>1940</v>
      </c>
      <c r="N2667" t="s">
        <v>0</v>
      </c>
      <c r="O2667" t="s">
        <v>0</v>
      </c>
      <c r="P2667" t="s">
        <v>0</v>
      </c>
      <c r="Q2667" t="s">
        <v>0</v>
      </c>
      <c r="R2667" t="s">
        <v>0</v>
      </c>
      <c r="S2667" t="s">
        <v>877</v>
      </c>
      <c r="T2667" t="s">
        <v>1831</v>
      </c>
      <c r="X2667" s="34" t="str">
        <f t="shared" si="83"/>
        <v>0167245</v>
      </c>
    </row>
    <row r="2668" spans="1:24" x14ac:dyDescent="0.15">
      <c r="A2668" t="s">
        <v>1508</v>
      </c>
      <c r="B2668" t="s">
        <v>935</v>
      </c>
      <c r="C2668" t="s">
        <v>2157</v>
      </c>
      <c r="D2668" t="s">
        <v>22</v>
      </c>
      <c r="E2668" t="s">
        <v>2995</v>
      </c>
      <c r="F2668" t="s">
        <v>0</v>
      </c>
      <c r="G2668" t="s">
        <v>2996</v>
      </c>
      <c r="H2668" t="s">
        <v>1922</v>
      </c>
      <c r="I2668" t="s">
        <v>354</v>
      </c>
      <c r="J2668" t="s">
        <v>355</v>
      </c>
      <c r="K2668" s="34" t="str">
        <f t="shared" si="82"/>
        <v>0167245ハイ妊娠</v>
      </c>
      <c r="L2668" t="s">
        <v>338</v>
      </c>
      <c r="M2668" t="s">
        <v>2997</v>
      </c>
      <c r="N2668" t="s">
        <v>0</v>
      </c>
      <c r="O2668" t="s">
        <v>0</v>
      </c>
      <c r="P2668" t="s">
        <v>0</v>
      </c>
      <c r="Q2668" t="s">
        <v>0</v>
      </c>
      <c r="R2668" t="s">
        <v>0</v>
      </c>
      <c r="S2668" t="s">
        <v>877</v>
      </c>
      <c r="T2668" t="s">
        <v>1831</v>
      </c>
      <c r="X2668" s="34" t="str">
        <f t="shared" si="83"/>
        <v>0167245</v>
      </c>
    </row>
    <row r="2669" spans="1:24" x14ac:dyDescent="0.15">
      <c r="A2669" t="s">
        <v>1508</v>
      </c>
      <c r="B2669" t="s">
        <v>935</v>
      </c>
      <c r="C2669" t="s">
        <v>2157</v>
      </c>
      <c r="D2669" t="s">
        <v>22</v>
      </c>
      <c r="E2669" t="s">
        <v>2995</v>
      </c>
      <c r="F2669" t="s">
        <v>0</v>
      </c>
      <c r="G2669" t="s">
        <v>2996</v>
      </c>
      <c r="H2669" t="s">
        <v>1922</v>
      </c>
      <c r="I2669" t="s">
        <v>472</v>
      </c>
      <c r="J2669" t="s">
        <v>473</v>
      </c>
      <c r="K2669" s="34" t="str">
        <f t="shared" si="82"/>
        <v>0167245乳腺ケア</v>
      </c>
      <c r="L2669" t="s">
        <v>113</v>
      </c>
      <c r="M2669" t="s">
        <v>41</v>
      </c>
      <c r="N2669" t="s">
        <v>0</v>
      </c>
      <c r="O2669" t="s">
        <v>0</v>
      </c>
      <c r="P2669" t="s">
        <v>0</v>
      </c>
      <c r="Q2669" t="s">
        <v>0</v>
      </c>
      <c r="R2669" t="s">
        <v>0</v>
      </c>
      <c r="S2669" t="s">
        <v>877</v>
      </c>
      <c r="T2669" t="s">
        <v>1831</v>
      </c>
      <c r="X2669" s="34" t="str">
        <f t="shared" si="83"/>
        <v>0167245</v>
      </c>
    </row>
    <row r="2670" spans="1:24" x14ac:dyDescent="0.15">
      <c r="A2670" t="s">
        <v>1508</v>
      </c>
      <c r="B2670" t="s">
        <v>935</v>
      </c>
      <c r="C2670" t="s">
        <v>2157</v>
      </c>
      <c r="D2670" t="s">
        <v>22</v>
      </c>
      <c r="E2670" t="s">
        <v>2995</v>
      </c>
      <c r="F2670" t="s">
        <v>0</v>
      </c>
      <c r="G2670" t="s">
        <v>2996</v>
      </c>
      <c r="H2670" t="s">
        <v>1922</v>
      </c>
      <c r="I2670" t="s">
        <v>702</v>
      </c>
      <c r="J2670" t="s">
        <v>703</v>
      </c>
      <c r="K2670" s="34" t="str">
        <f t="shared" si="82"/>
        <v>0167245電情</v>
      </c>
      <c r="L2670" t="s">
        <v>66</v>
      </c>
      <c r="M2670" t="s">
        <v>1962</v>
      </c>
      <c r="N2670" t="s">
        <v>0</v>
      </c>
      <c r="O2670" t="s">
        <v>0</v>
      </c>
      <c r="P2670" t="s">
        <v>0</v>
      </c>
      <c r="Q2670" t="s">
        <v>0</v>
      </c>
      <c r="R2670" t="s">
        <v>0</v>
      </c>
      <c r="S2670" t="s">
        <v>877</v>
      </c>
      <c r="T2670" t="s">
        <v>1831</v>
      </c>
      <c r="X2670" s="34" t="str">
        <f t="shared" si="83"/>
        <v>0167245</v>
      </c>
    </row>
    <row r="2671" spans="1:24" x14ac:dyDescent="0.15">
      <c r="A2671" t="s">
        <v>1508</v>
      </c>
      <c r="B2671" t="s">
        <v>935</v>
      </c>
      <c r="C2671" t="s">
        <v>2157</v>
      </c>
      <c r="D2671" t="s">
        <v>22</v>
      </c>
      <c r="E2671" t="s">
        <v>2995</v>
      </c>
      <c r="F2671" t="s">
        <v>0</v>
      </c>
      <c r="G2671" t="s">
        <v>2996</v>
      </c>
      <c r="H2671" t="s">
        <v>1922</v>
      </c>
      <c r="I2671" t="s">
        <v>702</v>
      </c>
      <c r="J2671" t="s">
        <v>703</v>
      </c>
      <c r="K2671" s="34" t="str">
        <f t="shared" si="82"/>
        <v>0167245電情</v>
      </c>
      <c r="L2671" t="s">
        <v>66</v>
      </c>
      <c r="M2671" t="s">
        <v>1962</v>
      </c>
      <c r="N2671" t="s">
        <v>0</v>
      </c>
      <c r="O2671" t="s">
        <v>705</v>
      </c>
      <c r="P2671" t="s">
        <v>705</v>
      </c>
      <c r="Q2671" t="s">
        <v>0</v>
      </c>
      <c r="R2671" t="s">
        <v>0</v>
      </c>
      <c r="S2671" t="s">
        <v>877</v>
      </c>
      <c r="T2671" t="s">
        <v>1831</v>
      </c>
      <c r="X2671" s="34" t="str">
        <f t="shared" si="83"/>
        <v>0167245検査･画像情報提供加算</v>
      </c>
    </row>
    <row r="2672" spans="1:24" x14ac:dyDescent="0.15">
      <c r="A2672" t="s">
        <v>1508</v>
      </c>
      <c r="B2672" t="s">
        <v>935</v>
      </c>
      <c r="C2672" t="s">
        <v>2157</v>
      </c>
      <c r="D2672" t="s">
        <v>22</v>
      </c>
      <c r="E2672" t="s">
        <v>2995</v>
      </c>
      <c r="F2672" t="s">
        <v>0</v>
      </c>
      <c r="G2672" t="s">
        <v>2996</v>
      </c>
      <c r="H2672" t="s">
        <v>1922</v>
      </c>
      <c r="I2672" t="s">
        <v>702</v>
      </c>
      <c r="J2672" t="s">
        <v>703</v>
      </c>
      <c r="K2672" s="34" t="str">
        <f t="shared" si="82"/>
        <v>0167245電情</v>
      </c>
      <c r="L2672" t="s">
        <v>66</v>
      </c>
      <c r="M2672" t="s">
        <v>1962</v>
      </c>
      <c r="N2672" t="s">
        <v>0</v>
      </c>
      <c r="O2672" t="s">
        <v>706</v>
      </c>
      <c r="P2672" t="s">
        <v>706</v>
      </c>
      <c r="Q2672" t="s">
        <v>0</v>
      </c>
      <c r="R2672" t="s">
        <v>0</v>
      </c>
      <c r="S2672" t="s">
        <v>877</v>
      </c>
      <c r="T2672" t="s">
        <v>1831</v>
      </c>
      <c r="X2672" s="34" t="str">
        <f t="shared" si="83"/>
        <v>0167245電子的診療情報評価料</v>
      </c>
    </row>
    <row r="2673" spans="1:24" x14ac:dyDescent="0.15">
      <c r="A2673" t="s">
        <v>1508</v>
      </c>
      <c r="B2673" t="s">
        <v>935</v>
      </c>
      <c r="C2673" t="s">
        <v>2157</v>
      </c>
      <c r="D2673" t="s">
        <v>22</v>
      </c>
      <c r="E2673" t="s">
        <v>2995</v>
      </c>
      <c r="F2673" t="s">
        <v>0</v>
      </c>
      <c r="G2673" t="s">
        <v>2996</v>
      </c>
      <c r="H2673" t="s">
        <v>1922</v>
      </c>
      <c r="I2673" t="s">
        <v>168</v>
      </c>
      <c r="J2673" t="s">
        <v>169</v>
      </c>
      <c r="K2673" s="34" t="str">
        <f t="shared" si="82"/>
        <v>0167245ＨＰＶ</v>
      </c>
      <c r="L2673" t="s">
        <v>160</v>
      </c>
      <c r="M2673" t="s">
        <v>2997</v>
      </c>
      <c r="N2673" t="s">
        <v>0</v>
      </c>
      <c r="O2673" t="s">
        <v>0</v>
      </c>
      <c r="P2673" t="s">
        <v>0</v>
      </c>
      <c r="Q2673" t="s">
        <v>0</v>
      </c>
      <c r="R2673" t="s">
        <v>0</v>
      </c>
      <c r="S2673" t="s">
        <v>877</v>
      </c>
      <c r="T2673" t="s">
        <v>1831</v>
      </c>
      <c r="X2673" s="34" t="str">
        <f t="shared" si="83"/>
        <v>0167245</v>
      </c>
    </row>
    <row r="2674" spans="1:24" x14ac:dyDescent="0.15">
      <c r="A2674" t="s">
        <v>1508</v>
      </c>
      <c r="B2674" t="s">
        <v>935</v>
      </c>
      <c r="C2674" t="s">
        <v>2157</v>
      </c>
      <c r="D2674" t="s">
        <v>22</v>
      </c>
      <c r="E2674" t="s">
        <v>2995</v>
      </c>
      <c r="F2674" t="s">
        <v>0</v>
      </c>
      <c r="G2674" t="s">
        <v>2996</v>
      </c>
      <c r="H2674" t="s">
        <v>1922</v>
      </c>
      <c r="I2674" t="s">
        <v>1945</v>
      </c>
      <c r="J2674" t="s">
        <v>1946</v>
      </c>
      <c r="K2674" s="34" t="str">
        <f t="shared" si="82"/>
        <v>0167245外在ベⅠ注</v>
      </c>
      <c r="L2674" t="s">
        <v>2998</v>
      </c>
      <c r="M2674" t="s">
        <v>1940</v>
      </c>
      <c r="N2674" t="s">
        <v>0</v>
      </c>
      <c r="O2674" t="s">
        <v>0</v>
      </c>
      <c r="P2674" t="s">
        <v>0</v>
      </c>
      <c r="Q2674" t="s">
        <v>0</v>
      </c>
      <c r="R2674" t="s">
        <v>0</v>
      </c>
      <c r="S2674" t="s">
        <v>877</v>
      </c>
      <c r="T2674" t="s">
        <v>1831</v>
      </c>
      <c r="X2674" s="34" t="str">
        <f t="shared" si="83"/>
        <v>0167245</v>
      </c>
    </row>
    <row r="2675" spans="1:24" x14ac:dyDescent="0.15">
      <c r="A2675" t="s">
        <v>1508</v>
      </c>
      <c r="B2675" t="s">
        <v>935</v>
      </c>
      <c r="C2675" t="s">
        <v>2157</v>
      </c>
      <c r="D2675" t="s">
        <v>22</v>
      </c>
      <c r="E2675" t="s">
        <v>2995</v>
      </c>
      <c r="F2675" t="s">
        <v>0</v>
      </c>
      <c r="G2675" t="s">
        <v>2996</v>
      </c>
      <c r="H2675" t="s">
        <v>1922</v>
      </c>
      <c r="I2675" t="s">
        <v>2009</v>
      </c>
      <c r="J2675" t="s">
        <v>2010</v>
      </c>
      <c r="K2675" s="34" t="str">
        <f t="shared" si="82"/>
        <v>0167245入ベ２５０</v>
      </c>
      <c r="L2675" t="s">
        <v>262</v>
      </c>
      <c r="M2675" t="s">
        <v>1940</v>
      </c>
      <c r="N2675" t="s">
        <v>0</v>
      </c>
      <c r="O2675" t="s">
        <v>0</v>
      </c>
      <c r="P2675" t="s">
        <v>0</v>
      </c>
      <c r="Q2675" t="s">
        <v>0</v>
      </c>
      <c r="R2675" t="s">
        <v>0</v>
      </c>
      <c r="S2675" t="s">
        <v>877</v>
      </c>
      <c r="T2675" t="s">
        <v>1831</v>
      </c>
      <c r="X2675" s="34" t="str">
        <f t="shared" si="83"/>
        <v>0167245</v>
      </c>
    </row>
    <row r="2676" spans="1:24" x14ac:dyDescent="0.15">
      <c r="A2676" t="s">
        <v>1508</v>
      </c>
      <c r="B2676" t="s">
        <v>935</v>
      </c>
      <c r="C2676" t="s">
        <v>2157</v>
      </c>
      <c r="D2676" t="s">
        <v>22</v>
      </c>
      <c r="E2676" t="s">
        <v>2995</v>
      </c>
      <c r="F2676" t="s">
        <v>0</v>
      </c>
      <c r="G2676" t="s">
        <v>2996</v>
      </c>
      <c r="H2676" t="s">
        <v>1922</v>
      </c>
      <c r="I2676" t="s">
        <v>275</v>
      </c>
      <c r="J2676" t="s">
        <v>276</v>
      </c>
      <c r="K2676" s="34" t="str">
        <f t="shared" si="82"/>
        <v>0167245酸単</v>
      </c>
      <c r="L2676" t="s">
        <v>2999</v>
      </c>
      <c r="M2676" t="s">
        <v>1947</v>
      </c>
      <c r="N2676" t="s">
        <v>0</v>
      </c>
      <c r="O2676" t="s">
        <v>0</v>
      </c>
      <c r="P2676" t="s">
        <v>0</v>
      </c>
      <c r="Q2676" t="s">
        <v>0</v>
      </c>
      <c r="R2676" t="s">
        <v>0</v>
      </c>
      <c r="S2676" t="s">
        <v>877</v>
      </c>
      <c r="T2676" t="s">
        <v>1831</v>
      </c>
      <c r="X2676" s="34" t="str">
        <f t="shared" si="83"/>
        <v>0167245</v>
      </c>
    </row>
    <row r="2677" spans="1:24" x14ac:dyDescent="0.15">
      <c r="A2677" t="s">
        <v>1508</v>
      </c>
      <c r="B2677" t="s">
        <v>935</v>
      </c>
      <c r="C2677" t="s">
        <v>2157</v>
      </c>
      <c r="D2677" t="s">
        <v>22</v>
      </c>
      <c r="E2677" t="s">
        <v>2995</v>
      </c>
      <c r="F2677" t="s">
        <v>0</v>
      </c>
      <c r="G2677" t="s">
        <v>2996</v>
      </c>
      <c r="H2677" t="s">
        <v>1922</v>
      </c>
      <c r="I2677" t="s">
        <v>275</v>
      </c>
      <c r="J2677" t="s">
        <v>276</v>
      </c>
      <c r="K2677" s="34" t="str">
        <f t="shared" si="82"/>
        <v>0167245酸単</v>
      </c>
      <c r="L2677" t="s">
        <v>2999</v>
      </c>
      <c r="M2677" t="s">
        <v>1947</v>
      </c>
      <c r="N2677" t="s">
        <v>0</v>
      </c>
      <c r="O2677" t="s">
        <v>279</v>
      </c>
      <c r="P2677" t="s">
        <v>280</v>
      </c>
      <c r="Q2677" t="s">
        <v>0</v>
      </c>
      <c r="R2677" t="s">
        <v>0</v>
      </c>
      <c r="S2677" t="s">
        <v>877</v>
      </c>
      <c r="T2677" t="s">
        <v>1831</v>
      </c>
      <c r="X2677" s="34" t="str">
        <f t="shared" si="83"/>
        <v>01672450.42円</v>
      </c>
    </row>
    <row r="2678" spans="1:24" x14ac:dyDescent="0.15">
      <c r="A2678" t="s">
        <v>1508</v>
      </c>
      <c r="B2678" t="s">
        <v>935</v>
      </c>
      <c r="C2678" t="s">
        <v>2157</v>
      </c>
      <c r="D2678" t="s">
        <v>22</v>
      </c>
      <c r="E2678" t="s">
        <v>2995</v>
      </c>
      <c r="F2678" t="s">
        <v>0</v>
      </c>
      <c r="G2678" t="s">
        <v>2996</v>
      </c>
      <c r="H2678" t="s">
        <v>1922</v>
      </c>
      <c r="I2678" t="s">
        <v>275</v>
      </c>
      <c r="J2678" t="s">
        <v>276</v>
      </c>
      <c r="K2678" s="34" t="str">
        <f t="shared" si="82"/>
        <v>0167245酸単</v>
      </c>
      <c r="L2678" t="s">
        <v>2999</v>
      </c>
      <c r="M2678" t="s">
        <v>1947</v>
      </c>
      <c r="N2678" t="s">
        <v>0</v>
      </c>
      <c r="O2678" t="s">
        <v>281</v>
      </c>
      <c r="P2678" t="s">
        <v>560</v>
      </c>
      <c r="Q2678" t="s">
        <v>0</v>
      </c>
      <c r="R2678" t="s">
        <v>0</v>
      </c>
      <c r="S2678" t="s">
        <v>877</v>
      </c>
      <c r="T2678" t="s">
        <v>1831</v>
      </c>
      <c r="X2678" s="34" t="str">
        <f t="shared" si="83"/>
        <v>01672452.36円</v>
      </c>
    </row>
    <row r="2679" spans="1:24" x14ac:dyDescent="0.15">
      <c r="A2679" t="s">
        <v>1509</v>
      </c>
      <c r="B2679" t="s">
        <v>935</v>
      </c>
      <c r="C2679" t="s">
        <v>2157</v>
      </c>
      <c r="D2679" t="s">
        <v>22</v>
      </c>
      <c r="E2679" t="s">
        <v>3000</v>
      </c>
      <c r="F2679" t="s">
        <v>0</v>
      </c>
      <c r="G2679" t="s">
        <v>3001</v>
      </c>
      <c r="H2679" t="s">
        <v>0</v>
      </c>
      <c r="I2679" t="s">
        <v>0</v>
      </c>
      <c r="J2679" t="s">
        <v>0</v>
      </c>
      <c r="K2679" s="34" t="str">
        <f t="shared" si="82"/>
        <v>0167252</v>
      </c>
      <c r="L2679" t="s">
        <v>0</v>
      </c>
      <c r="M2679" t="s">
        <v>0</v>
      </c>
      <c r="N2679" t="s">
        <v>0</v>
      </c>
      <c r="O2679" t="s">
        <v>0</v>
      </c>
      <c r="P2679" t="s">
        <v>0</v>
      </c>
      <c r="Q2679" t="s">
        <v>0</v>
      </c>
      <c r="R2679" t="s">
        <v>0</v>
      </c>
      <c r="S2679" t="s">
        <v>877</v>
      </c>
      <c r="T2679" t="s">
        <v>1831</v>
      </c>
      <c r="X2679" s="34" t="str">
        <f t="shared" si="83"/>
        <v>0167252</v>
      </c>
    </row>
    <row r="2680" spans="1:24" x14ac:dyDescent="0.15">
      <c r="A2680" t="s">
        <v>1510</v>
      </c>
      <c r="B2680" t="s">
        <v>935</v>
      </c>
      <c r="C2680" t="s">
        <v>2157</v>
      </c>
      <c r="D2680" t="s">
        <v>22</v>
      </c>
      <c r="E2680" t="s">
        <v>3002</v>
      </c>
      <c r="F2680" t="s">
        <v>0</v>
      </c>
      <c r="G2680" t="s">
        <v>3003</v>
      </c>
      <c r="H2680" t="s">
        <v>0</v>
      </c>
      <c r="I2680" t="s">
        <v>1948</v>
      </c>
      <c r="J2680" t="s">
        <v>1949</v>
      </c>
      <c r="K2680" s="34" t="str">
        <f t="shared" si="82"/>
        <v>0167260外医ＤＸ３</v>
      </c>
      <c r="L2680" t="s">
        <v>461</v>
      </c>
      <c r="M2680" t="s">
        <v>1940</v>
      </c>
      <c r="N2680" t="s">
        <v>0</v>
      </c>
      <c r="O2680" t="s">
        <v>0</v>
      </c>
      <c r="P2680" t="s">
        <v>0</v>
      </c>
      <c r="Q2680" t="s">
        <v>0</v>
      </c>
      <c r="R2680" t="s">
        <v>0</v>
      </c>
      <c r="S2680" t="s">
        <v>877</v>
      </c>
      <c r="T2680" t="s">
        <v>1831</v>
      </c>
      <c r="X2680" s="34" t="str">
        <f t="shared" si="83"/>
        <v>0167260</v>
      </c>
    </row>
    <row r="2681" spans="1:24" x14ac:dyDescent="0.15">
      <c r="A2681" t="s">
        <v>1510</v>
      </c>
      <c r="B2681" t="s">
        <v>935</v>
      </c>
      <c r="C2681" t="s">
        <v>2157</v>
      </c>
      <c r="D2681" t="s">
        <v>22</v>
      </c>
      <c r="E2681" t="s">
        <v>3002</v>
      </c>
      <c r="F2681" t="s">
        <v>0</v>
      </c>
      <c r="G2681" t="s">
        <v>3003</v>
      </c>
      <c r="H2681" t="s">
        <v>0</v>
      </c>
      <c r="I2681" t="s">
        <v>1952</v>
      </c>
      <c r="J2681" t="s">
        <v>1839</v>
      </c>
      <c r="K2681" s="34" t="str">
        <f t="shared" si="82"/>
        <v>0167260時間外１</v>
      </c>
      <c r="L2681" t="s">
        <v>420</v>
      </c>
      <c r="M2681" t="s">
        <v>73</v>
      </c>
      <c r="N2681" t="s">
        <v>0</v>
      </c>
      <c r="O2681" t="s">
        <v>0</v>
      </c>
      <c r="P2681" t="s">
        <v>0</v>
      </c>
      <c r="Q2681" t="s">
        <v>0</v>
      </c>
      <c r="R2681" t="s">
        <v>0</v>
      </c>
      <c r="S2681" t="s">
        <v>877</v>
      </c>
      <c r="T2681" t="s">
        <v>1831</v>
      </c>
      <c r="X2681" s="34" t="str">
        <f t="shared" si="83"/>
        <v>0167260</v>
      </c>
    </row>
    <row r="2682" spans="1:24" x14ac:dyDescent="0.15">
      <c r="A2682" t="s">
        <v>1510</v>
      </c>
      <c r="B2682" t="s">
        <v>935</v>
      </c>
      <c r="C2682" t="s">
        <v>2157</v>
      </c>
      <c r="D2682" t="s">
        <v>22</v>
      </c>
      <c r="E2682" t="s">
        <v>3002</v>
      </c>
      <c r="F2682" t="s">
        <v>0</v>
      </c>
      <c r="G2682" t="s">
        <v>3003</v>
      </c>
      <c r="H2682" t="s">
        <v>0</v>
      </c>
      <c r="I2682" t="s">
        <v>309</v>
      </c>
      <c r="J2682" t="s">
        <v>310</v>
      </c>
      <c r="K2682" s="34" t="str">
        <f t="shared" si="82"/>
        <v>0167260がん指</v>
      </c>
      <c r="L2682" t="s">
        <v>291</v>
      </c>
      <c r="M2682" t="s">
        <v>43</v>
      </c>
      <c r="N2682" t="s">
        <v>0</v>
      </c>
      <c r="O2682" t="s">
        <v>0</v>
      </c>
      <c r="P2682" t="s">
        <v>0</v>
      </c>
      <c r="Q2682" t="s">
        <v>0</v>
      </c>
      <c r="R2682" t="s">
        <v>0</v>
      </c>
      <c r="S2682" t="s">
        <v>877</v>
      </c>
      <c r="T2682" t="s">
        <v>1831</v>
      </c>
      <c r="X2682" s="34" t="str">
        <f t="shared" si="83"/>
        <v>0167260</v>
      </c>
    </row>
    <row r="2683" spans="1:24" x14ac:dyDescent="0.15">
      <c r="A2683" t="s">
        <v>1510</v>
      </c>
      <c r="B2683" t="s">
        <v>935</v>
      </c>
      <c r="C2683" t="s">
        <v>2157</v>
      </c>
      <c r="D2683" t="s">
        <v>22</v>
      </c>
      <c r="E2683" t="s">
        <v>3002</v>
      </c>
      <c r="F2683" t="s">
        <v>0</v>
      </c>
      <c r="G2683" t="s">
        <v>3003</v>
      </c>
      <c r="H2683" t="s">
        <v>0</v>
      </c>
      <c r="I2683" t="s">
        <v>315</v>
      </c>
      <c r="J2683" t="s">
        <v>316</v>
      </c>
      <c r="K2683" s="34" t="str">
        <f t="shared" si="82"/>
        <v>0167260在医総管１</v>
      </c>
      <c r="L2683" t="s">
        <v>1101</v>
      </c>
      <c r="M2683" t="s">
        <v>73</v>
      </c>
      <c r="N2683" t="s">
        <v>0</v>
      </c>
      <c r="O2683" t="s">
        <v>0</v>
      </c>
      <c r="P2683" t="s">
        <v>0</v>
      </c>
      <c r="Q2683" t="s">
        <v>0</v>
      </c>
      <c r="R2683" t="s">
        <v>0</v>
      </c>
      <c r="S2683" t="s">
        <v>877</v>
      </c>
      <c r="T2683" t="s">
        <v>1831</v>
      </c>
      <c r="X2683" s="34" t="str">
        <f t="shared" si="83"/>
        <v>0167260</v>
      </c>
    </row>
    <row r="2684" spans="1:24" x14ac:dyDescent="0.15">
      <c r="A2684" t="s">
        <v>1510</v>
      </c>
      <c r="B2684" t="s">
        <v>935</v>
      </c>
      <c r="C2684" t="s">
        <v>2157</v>
      </c>
      <c r="D2684" t="s">
        <v>22</v>
      </c>
      <c r="E2684" t="s">
        <v>3002</v>
      </c>
      <c r="F2684" t="s">
        <v>0</v>
      </c>
      <c r="G2684" t="s">
        <v>3003</v>
      </c>
      <c r="H2684" t="s">
        <v>0</v>
      </c>
      <c r="I2684" t="s">
        <v>1950</v>
      </c>
      <c r="J2684" t="s">
        <v>1951</v>
      </c>
      <c r="K2684" s="34" t="str">
        <f t="shared" si="82"/>
        <v>0167260在持充</v>
      </c>
      <c r="L2684" t="s">
        <v>171</v>
      </c>
      <c r="M2684" t="s">
        <v>1940</v>
      </c>
      <c r="N2684" t="s">
        <v>0</v>
      </c>
      <c r="O2684" t="s">
        <v>0</v>
      </c>
      <c r="P2684" t="s">
        <v>0</v>
      </c>
      <c r="Q2684" t="s">
        <v>0</v>
      </c>
      <c r="R2684" t="s">
        <v>0</v>
      </c>
      <c r="S2684" t="s">
        <v>877</v>
      </c>
      <c r="T2684" t="s">
        <v>1831</v>
      </c>
      <c r="X2684" s="34" t="str">
        <f t="shared" si="83"/>
        <v>0167260</v>
      </c>
    </row>
    <row r="2685" spans="1:24" x14ac:dyDescent="0.15">
      <c r="A2685" t="s">
        <v>1510</v>
      </c>
      <c r="B2685" t="s">
        <v>935</v>
      </c>
      <c r="C2685" t="s">
        <v>2157</v>
      </c>
      <c r="D2685" t="s">
        <v>22</v>
      </c>
      <c r="E2685" t="s">
        <v>3002</v>
      </c>
      <c r="F2685" t="s">
        <v>0</v>
      </c>
      <c r="G2685" t="s">
        <v>3003</v>
      </c>
      <c r="H2685" t="s">
        <v>0</v>
      </c>
      <c r="I2685" t="s">
        <v>1945</v>
      </c>
      <c r="J2685" t="s">
        <v>1946</v>
      </c>
      <c r="K2685" s="34" t="str">
        <f t="shared" si="82"/>
        <v>0167260外在ベⅠ注</v>
      </c>
      <c r="L2685" t="s">
        <v>540</v>
      </c>
      <c r="M2685" t="s">
        <v>1940</v>
      </c>
      <c r="N2685" t="s">
        <v>0</v>
      </c>
      <c r="O2685" t="s">
        <v>0</v>
      </c>
      <c r="P2685" t="s">
        <v>0</v>
      </c>
      <c r="Q2685" t="s">
        <v>0</v>
      </c>
      <c r="R2685" t="s">
        <v>0</v>
      </c>
      <c r="S2685" t="s">
        <v>877</v>
      </c>
      <c r="T2685" t="s">
        <v>1831</v>
      </c>
      <c r="X2685" s="34" t="str">
        <f t="shared" si="83"/>
        <v>0167260</v>
      </c>
    </row>
    <row r="2686" spans="1:24" x14ac:dyDescent="0.15">
      <c r="A2686" t="s">
        <v>1510</v>
      </c>
      <c r="B2686" t="s">
        <v>935</v>
      </c>
      <c r="C2686" t="s">
        <v>2157</v>
      </c>
      <c r="D2686" t="s">
        <v>22</v>
      </c>
      <c r="E2686" t="s">
        <v>3002</v>
      </c>
      <c r="F2686" t="s">
        <v>0</v>
      </c>
      <c r="G2686" t="s">
        <v>3003</v>
      </c>
      <c r="H2686" t="s">
        <v>0</v>
      </c>
      <c r="I2686" t="s">
        <v>275</v>
      </c>
      <c r="J2686" t="s">
        <v>276</v>
      </c>
      <c r="K2686" s="34" t="str">
        <f t="shared" si="82"/>
        <v>0167260酸単</v>
      </c>
      <c r="L2686" t="s">
        <v>3004</v>
      </c>
      <c r="M2686" t="s">
        <v>1947</v>
      </c>
      <c r="N2686" t="s">
        <v>0</v>
      </c>
      <c r="O2686" t="s">
        <v>0</v>
      </c>
      <c r="P2686" t="s">
        <v>0</v>
      </c>
      <c r="Q2686" t="s">
        <v>0</v>
      </c>
      <c r="R2686" t="s">
        <v>0</v>
      </c>
      <c r="S2686" t="s">
        <v>877</v>
      </c>
      <c r="T2686" t="s">
        <v>1831</v>
      </c>
      <c r="X2686" s="34" t="str">
        <f t="shared" si="83"/>
        <v>0167260</v>
      </c>
    </row>
    <row r="2687" spans="1:24" x14ac:dyDescent="0.15">
      <c r="A2687" t="s">
        <v>1510</v>
      </c>
      <c r="B2687" t="s">
        <v>935</v>
      </c>
      <c r="C2687" t="s">
        <v>2157</v>
      </c>
      <c r="D2687" t="s">
        <v>22</v>
      </c>
      <c r="E2687" t="s">
        <v>3002</v>
      </c>
      <c r="F2687" t="s">
        <v>0</v>
      </c>
      <c r="G2687" t="s">
        <v>3003</v>
      </c>
      <c r="H2687" t="s">
        <v>0</v>
      </c>
      <c r="I2687" t="s">
        <v>275</v>
      </c>
      <c r="J2687" t="s">
        <v>276</v>
      </c>
      <c r="K2687" s="34" t="str">
        <f t="shared" si="82"/>
        <v>0167260酸単</v>
      </c>
      <c r="L2687" t="s">
        <v>3004</v>
      </c>
      <c r="M2687" t="s">
        <v>1947</v>
      </c>
      <c r="N2687" t="s">
        <v>0</v>
      </c>
      <c r="O2687" t="s">
        <v>281</v>
      </c>
      <c r="P2687" t="s">
        <v>560</v>
      </c>
      <c r="Q2687" t="s">
        <v>0</v>
      </c>
      <c r="R2687" t="s">
        <v>0</v>
      </c>
      <c r="S2687" t="s">
        <v>877</v>
      </c>
      <c r="T2687" t="s">
        <v>1831</v>
      </c>
      <c r="X2687" s="34" t="str">
        <f t="shared" si="83"/>
        <v>01672602.36円</v>
      </c>
    </row>
    <row r="2688" spans="1:24" x14ac:dyDescent="0.15">
      <c r="A2688" t="s">
        <v>1511</v>
      </c>
      <c r="B2688" t="s">
        <v>935</v>
      </c>
      <c r="C2688" t="s">
        <v>2157</v>
      </c>
      <c r="D2688" t="s">
        <v>22</v>
      </c>
      <c r="E2688" t="s">
        <v>3005</v>
      </c>
      <c r="F2688" t="s">
        <v>0</v>
      </c>
      <c r="G2688" t="s">
        <v>3006</v>
      </c>
      <c r="H2688" t="s">
        <v>0</v>
      </c>
      <c r="I2688" t="s">
        <v>1945</v>
      </c>
      <c r="J2688" t="s">
        <v>1946</v>
      </c>
      <c r="K2688" s="34" t="str">
        <f t="shared" si="82"/>
        <v>0167302外在ベⅠ注</v>
      </c>
      <c r="L2688" t="s">
        <v>887</v>
      </c>
      <c r="M2688" t="s">
        <v>1940</v>
      </c>
      <c r="N2688" t="s">
        <v>0</v>
      </c>
      <c r="O2688" t="s">
        <v>0</v>
      </c>
      <c r="P2688" t="s">
        <v>0</v>
      </c>
      <c r="Q2688" t="s">
        <v>0</v>
      </c>
      <c r="R2688" t="s">
        <v>0</v>
      </c>
      <c r="S2688" t="s">
        <v>877</v>
      </c>
      <c r="T2688" t="s">
        <v>1831</v>
      </c>
      <c r="X2688" s="34" t="str">
        <f t="shared" si="83"/>
        <v>0167302</v>
      </c>
    </row>
    <row r="2689" spans="1:24" x14ac:dyDescent="0.15">
      <c r="A2689" t="s">
        <v>1512</v>
      </c>
      <c r="B2689" t="s">
        <v>935</v>
      </c>
      <c r="C2689" t="s">
        <v>2157</v>
      </c>
      <c r="D2689" t="s">
        <v>22</v>
      </c>
      <c r="E2689" t="s">
        <v>3007</v>
      </c>
      <c r="F2689" t="s">
        <v>0</v>
      </c>
      <c r="G2689" t="s">
        <v>3008</v>
      </c>
      <c r="H2689" t="s">
        <v>0</v>
      </c>
      <c r="I2689" t="s">
        <v>964</v>
      </c>
      <c r="J2689" t="s">
        <v>965</v>
      </c>
      <c r="K2689" s="34" t="str">
        <f t="shared" si="82"/>
        <v>0167344運Ⅱ</v>
      </c>
      <c r="L2689" t="s">
        <v>2637</v>
      </c>
      <c r="M2689" t="s">
        <v>161</v>
      </c>
      <c r="N2689" t="s">
        <v>0</v>
      </c>
      <c r="O2689" t="s">
        <v>0</v>
      </c>
      <c r="P2689" t="s">
        <v>0</v>
      </c>
      <c r="Q2689" t="s">
        <v>0</v>
      </c>
      <c r="R2689" t="s">
        <v>0</v>
      </c>
      <c r="S2689" t="s">
        <v>877</v>
      </c>
      <c r="T2689" t="s">
        <v>1831</v>
      </c>
      <c r="X2689" s="34" t="str">
        <f t="shared" si="83"/>
        <v>0167344</v>
      </c>
    </row>
    <row r="2690" spans="1:24" x14ac:dyDescent="0.15">
      <c r="A2690" t="s">
        <v>670</v>
      </c>
      <c r="B2690" t="s">
        <v>935</v>
      </c>
      <c r="C2690" t="s">
        <v>2157</v>
      </c>
      <c r="D2690" t="s">
        <v>22</v>
      </c>
      <c r="E2690" t="s">
        <v>3009</v>
      </c>
      <c r="F2690" t="s">
        <v>0</v>
      </c>
      <c r="G2690" t="s">
        <v>3010</v>
      </c>
      <c r="H2690" t="s">
        <v>0</v>
      </c>
      <c r="I2690" t="s">
        <v>1953</v>
      </c>
      <c r="J2690" t="s">
        <v>1840</v>
      </c>
      <c r="K2690" s="34" t="str">
        <f t="shared" si="82"/>
        <v>0167351時間外３</v>
      </c>
      <c r="L2690" t="s">
        <v>3011</v>
      </c>
      <c r="M2690" t="s">
        <v>339</v>
      </c>
      <c r="N2690" t="s">
        <v>0</v>
      </c>
      <c r="O2690" t="s">
        <v>0</v>
      </c>
      <c r="P2690" t="s">
        <v>0</v>
      </c>
      <c r="Q2690" t="s">
        <v>0</v>
      </c>
      <c r="R2690" t="s">
        <v>0</v>
      </c>
      <c r="S2690" t="s">
        <v>877</v>
      </c>
      <c r="T2690" t="s">
        <v>1831</v>
      </c>
      <c r="X2690" s="34" t="str">
        <f t="shared" si="83"/>
        <v>0167351</v>
      </c>
    </row>
    <row r="2691" spans="1:24" x14ac:dyDescent="0.15">
      <c r="A2691" t="s">
        <v>670</v>
      </c>
      <c r="B2691" t="s">
        <v>935</v>
      </c>
      <c r="C2691" t="s">
        <v>2157</v>
      </c>
      <c r="D2691" t="s">
        <v>22</v>
      </c>
      <c r="E2691" t="s">
        <v>3009</v>
      </c>
      <c r="F2691" t="s">
        <v>0</v>
      </c>
      <c r="G2691" t="s">
        <v>3010</v>
      </c>
      <c r="H2691" t="s">
        <v>0</v>
      </c>
      <c r="I2691" t="s">
        <v>340</v>
      </c>
      <c r="J2691" t="s">
        <v>341</v>
      </c>
      <c r="K2691" s="34" t="str">
        <f t="shared" si="82"/>
        <v>0167351連携診</v>
      </c>
      <c r="L2691" t="s">
        <v>162</v>
      </c>
      <c r="M2691" t="s">
        <v>60</v>
      </c>
      <c r="N2691" t="s">
        <v>0</v>
      </c>
      <c r="O2691" t="s">
        <v>0</v>
      </c>
      <c r="P2691" t="s">
        <v>0</v>
      </c>
      <c r="Q2691" t="s">
        <v>0</v>
      </c>
      <c r="R2691" t="s">
        <v>0</v>
      </c>
      <c r="S2691" t="s">
        <v>877</v>
      </c>
      <c r="T2691" t="s">
        <v>1831</v>
      </c>
      <c r="X2691" s="34" t="str">
        <f t="shared" si="83"/>
        <v>0167351</v>
      </c>
    </row>
    <row r="2692" spans="1:24" x14ac:dyDescent="0.15">
      <c r="A2692" t="s">
        <v>670</v>
      </c>
      <c r="B2692" t="s">
        <v>935</v>
      </c>
      <c r="C2692" t="s">
        <v>2157</v>
      </c>
      <c r="D2692" t="s">
        <v>22</v>
      </c>
      <c r="E2692" t="s">
        <v>3009</v>
      </c>
      <c r="F2692" t="s">
        <v>0</v>
      </c>
      <c r="G2692" t="s">
        <v>3010</v>
      </c>
      <c r="H2692" t="s">
        <v>0</v>
      </c>
      <c r="I2692" t="s">
        <v>340</v>
      </c>
      <c r="J2692" t="s">
        <v>341</v>
      </c>
      <c r="K2692" s="34" t="str">
        <f t="shared" si="82"/>
        <v>0167351連携診</v>
      </c>
      <c r="L2692" t="s">
        <v>162</v>
      </c>
      <c r="M2692" t="s">
        <v>60</v>
      </c>
      <c r="N2692" t="s">
        <v>0</v>
      </c>
      <c r="O2692" t="s">
        <v>1550</v>
      </c>
      <c r="P2692" t="s">
        <v>1163</v>
      </c>
      <c r="Q2692" t="s">
        <v>0</v>
      </c>
      <c r="R2692" t="s">
        <v>0</v>
      </c>
      <c r="S2692" t="s">
        <v>877</v>
      </c>
      <c r="T2692" t="s">
        <v>1831</v>
      </c>
      <c r="X2692" s="34" t="str">
        <f t="shared" si="83"/>
        <v>0167351送信側</v>
      </c>
    </row>
    <row r="2693" spans="1:24" x14ac:dyDescent="0.15">
      <c r="A2693" t="s">
        <v>670</v>
      </c>
      <c r="B2693" t="s">
        <v>935</v>
      </c>
      <c r="C2693" t="s">
        <v>2157</v>
      </c>
      <c r="D2693" t="s">
        <v>22</v>
      </c>
      <c r="E2693" t="s">
        <v>3009</v>
      </c>
      <c r="F2693" t="s">
        <v>0</v>
      </c>
      <c r="G2693" t="s">
        <v>3010</v>
      </c>
      <c r="H2693" t="s">
        <v>0</v>
      </c>
      <c r="I2693" t="s">
        <v>340</v>
      </c>
      <c r="J2693" t="s">
        <v>341</v>
      </c>
      <c r="K2693" s="34" t="str">
        <f t="shared" si="82"/>
        <v>0167351連携診</v>
      </c>
      <c r="L2693" t="s">
        <v>162</v>
      </c>
      <c r="M2693" t="s">
        <v>60</v>
      </c>
      <c r="N2693" t="s">
        <v>0</v>
      </c>
      <c r="O2693" t="s">
        <v>2147</v>
      </c>
      <c r="P2693" t="s">
        <v>267</v>
      </c>
      <c r="Q2693" t="s">
        <v>0</v>
      </c>
      <c r="R2693" t="s">
        <v>0</v>
      </c>
      <c r="S2693" t="s">
        <v>877</v>
      </c>
      <c r="T2693" t="s">
        <v>1831</v>
      </c>
      <c r="X2693" s="34" t="str">
        <f t="shared" si="83"/>
        <v>0167351病理診断管理加算１</v>
      </c>
    </row>
    <row r="2694" spans="1:24" x14ac:dyDescent="0.15">
      <c r="A2694" t="s">
        <v>670</v>
      </c>
      <c r="B2694" t="s">
        <v>935</v>
      </c>
      <c r="C2694" t="s">
        <v>2157</v>
      </c>
      <c r="D2694" t="s">
        <v>22</v>
      </c>
      <c r="E2694" t="s">
        <v>3009</v>
      </c>
      <c r="F2694" t="s">
        <v>0</v>
      </c>
      <c r="G2694" t="s">
        <v>3010</v>
      </c>
      <c r="H2694" t="s">
        <v>0</v>
      </c>
      <c r="I2694" t="s">
        <v>1945</v>
      </c>
      <c r="J2694" t="s">
        <v>1946</v>
      </c>
      <c r="K2694" s="34" t="str">
        <f t="shared" ref="K2694:K2757" si="84">E2694&amp;""&amp;J2694</f>
        <v>0167351外在ベⅠ注</v>
      </c>
      <c r="L2694" t="s">
        <v>120</v>
      </c>
      <c r="M2694" t="s">
        <v>1940</v>
      </c>
      <c r="N2694" t="s">
        <v>0</v>
      </c>
      <c r="O2694" t="s">
        <v>0</v>
      </c>
      <c r="P2694" t="s">
        <v>0</v>
      </c>
      <c r="Q2694" t="s">
        <v>0</v>
      </c>
      <c r="R2694" t="s">
        <v>0</v>
      </c>
      <c r="S2694" t="s">
        <v>877</v>
      </c>
      <c r="T2694" t="s">
        <v>1831</v>
      </c>
      <c r="X2694" s="34" t="str">
        <f t="shared" ref="X2694:X2757" si="85">(E2694&amp;""&amp;P2694)</f>
        <v>0167351</v>
      </c>
    </row>
    <row r="2695" spans="1:24" x14ac:dyDescent="0.15">
      <c r="A2695" t="s">
        <v>745</v>
      </c>
      <c r="B2695" t="s">
        <v>935</v>
      </c>
      <c r="C2695" t="s">
        <v>2157</v>
      </c>
      <c r="D2695" t="s">
        <v>22</v>
      </c>
      <c r="E2695" t="s">
        <v>3012</v>
      </c>
      <c r="F2695" t="s">
        <v>0</v>
      </c>
      <c r="G2695" t="s">
        <v>3013</v>
      </c>
      <c r="H2695" t="s">
        <v>0</v>
      </c>
      <c r="I2695" t="s">
        <v>1953</v>
      </c>
      <c r="J2695" t="s">
        <v>1840</v>
      </c>
      <c r="K2695" s="34" t="str">
        <f t="shared" si="84"/>
        <v>0167369時間外３</v>
      </c>
      <c r="L2695" t="s">
        <v>2623</v>
      </c>
      <c r="M2695" t="s">
        <v>625</v>
      </c>
      <c r="N2695" t="s">
        <v>0</v>
      </c>
      <c r="O2695" t="s">
        <v>0</v>
      </c>
      <c r="P2695" t="s">
        <v>0</v>
      </c>
      <c r="Q2695" t="s">
        <v>0</v>
      </c>
      <c r="R2695" t="s">
        <v>0</v>
      </c>
      <c r="S2695" t="s">
        <v>877</v>
      </c>
      <c r="T2695" t="s">
        <v>1831</v>
      </c>
      <c r="X2695" s="34" t="str">
        <f t="shared" si="85"/>
        <v>0167369</v>
      </c>
    </row>
    <row r="2696" spans="1:24" x14ac:dyDescent="0.15">
      <c r="A2696" t="s">
        <v>745</v>
      </c>
      <c r="B2696" t="s">
        <v>935</v>
      </c>
      <c r="C2696" t="s">
        <v>2157</v>
      </c>
      <c r="D2696" t="s">
        <v>22</v>
      </c>
      <c r="E2696" t="s">
        <v>3012</v>
      </c>
      <c r="F2696" t="s">
        <v>0</v>
      </c>
      <c r="G2696" t="s">
        <v>3013</v>
      </c>
      <c r="H2696" t="s">
        <v>0</v>
      </c>
      <c r="I2696" t="s">
        <v>105</v>
      </c>
      <c r="J2696" t="s">
        <v>106</v>
      </c>
      <c r="K2696" s="34" t="str">
        <f t="shared" si="84"/>
        <v>0167369がん疼</v>
      </c>
      <c r="L2696" t="s">
        <v>27</v>
      </c>
      <c r="M2696" t="s">
        <v>647</v>
      </c>
      <c r="N2696" t="s">
        <v>0</v>
      </c>
      <c r="O2696" t="s">
        <v>0</v>
      </c>
      <c r="P2696" t="s">
        <v>0</v>
      </c>
      <c r="Q2696" t="s">
        <v>0</v>
      </c>
      <c r="R2696" t="s">
        <v>0</v>
      </c>
      <c r="S2696" t="s">
        <v>877</v>
      </c>
      <c r="T2696" t="s">
        <v>1831</v>
      </c>
      <c r="X2696" s="34" t="str">
        <f t="shared" si="85"/>
        <v>0167369</v>
      </c>
    </row>
    <row r="2697" spans="1:24" x14ac:dyDescent="0.15">
      <c r="A2697" t="s">
        <v>745</v>
      </c>
      <c r="B2697" t="s">
        <v>935</v>
      </c>
      <c r="C2697" t="s">
        <v>2157</v>
      </c>
      <c r="D2697" t="s">
        <v>22</v>
      </c>
      <c r="E2697" t="s">
        <v>3012</v>
      </c>
      <c r="F2697" t="s">
        <v>0</v>
      </c>
      <c r="G2697" t="s">
        <v>3013</v>
      </c>
      <c r="H2697" t="s">
        <v>0</v>
      </c>
      <c r="I2697" t="s">
        <v>1835</v>
      </c>
      <c r="J2697" t="s">
        <v>1608</v>
      </c>
      <c r="K2697" s="34" t="str">
        <f t="shared" si="84"/>
        <v>0167369支援診３</v>
      </c>
      <c r="L2697" t="s">
        <v>833</v>
      </c>
      <c r="M2697" t="s">
        <v>84</v>
      </c>
      <c r="N2697" t="s">
        <v>0</v>
      </c>
      <c r="O2697" t="s">
        <v>0</v>
      </c>
      <c r="P2697" t="s">
        <v>0</v>
      </c>
      <c r="Q2697" t="s">
        <v>0</v>
      </c>
      <c r="R2697" t="s">
        <v>0</v>
      </c>
      <c r="S2697" t="s">
        <v>877</v>
      </c>
      <c r="T2697" t="s">
        <v>1831</v>
      </c>
      <c r="X2697" s="34" t="str">
        <f t="shared" si="85"/>
        <v>0167369</v>
      </c>
    </row>
    <row r="2698" spans="1:24" x14ac:dyDescent="0.15">
      <c r="A2698" t="s">
        <v>745</v>
      </c>
      <c r="B2698" t="s">
        <v>935</v>
      </c>
      <c r="C2698" t="s">
        <v>2157</v>
      </c>
      <c r="D2698" t="s">
        <v>22</v>
      </c>
      <c r="E2698" t="s">
        <v>3012</v>
      </c>
      <c r="F2698" t="s">
        <v>0</v>
      </c>
      <c r="G2698" t="s">
        <v>3013</v>
      </c>
      <c r="H2698" t="s">
        <v>0</v>
      </c>
      <c r="I2698" t="s">
        <v>1867</v>
      </c>
      <c r="J2698" t="s">
        <v>1609</v>
      </c>
      <c r="K2698" s="34" t="str">
        <f t="shared" si="84"/>
        <v>0167369在診実１</v>
      </c>
      <c r="L2698" t="s">
        <v>265</v>
      </c>
      <c r="M2698" t="s">
        <v>60</v>
      </c>
      <c r="N2698" t="s">
        <v>0</v>
      </c>
      <c r="O2698" t="s">
        <v>0</v>
      </c>
      <c r="P2698" t="s">
        <v>0</v>
      </c>
      <c r="Q2698" t="s">
        <v>0</v>
      </c>
      <c r="R2698" t="s">
        <v>0</v>
      </c>
      <c r="S2698" t="s">
        <v>877</v>
      </c>
      <c r="T2698" t="s">
        <v>1831</v>
      </c>
      <c r="X2698" s="34" t="str">
        <f t="shared" si="85"/>
        <v>0167369</v>
      </c>
    </row>
    <row r="2699" spans="1:24" x14ac:dyDescent="0.15">
      <c r="A2699" t="s">
        <v>745</v>
      </c>
      <c r="B2699" t="s">
        <v>935</v>
      </c>
      <c r="C2699" t="s">
        <v>2157</v>
      </c>
      <c r="D2699" t="s">
        <v>22</v>
      </c>
      <c r="E2699" t="s">
        <v>3012</v>
      </c>
      <c r="F2699" t="s">
        <v>0</v>
      </c>
      <c r="G2699" t="s">
        <v>3013</v>
      </c>
      <c r="H2699" t="s">
        <v>0</v>
      </c>
      <c r="I2699" t="s">
        <v>309</v>
      </c>
      <c r="J2699" t="s">
        <v>310</v>
      </c>
      <c r="K2699" s="34" t="str">
        <f t="shared" si="84"/>
        <v>0167369がん指</v>
      </c>
      <c r="L2699" t="s">
        <v>1033</v>
      </c>
      <c r="M2699" t="s">
        <v>49</v>
      </c>
      <c r="N2699" t="s">
        <v>0</v>
      </c>
      <c r="O2699" t="s">
        <v>0</v>
      </c>
      <c r="P2699" t="s">
        <v>0</v>
      </c>
      <c r="Q2699" t="s">
        <v>0</v>
      </c>
      <c r="R2699" t="s">
        <v>0</v>
      </c>
      <c r="S2699" t="s">
        <v>877</v>
      </c>
      <c r="T2699" t="s">
        <v>1831</v>
      </c>
      <c r="X2699" s="34" t="str">
        <f t="shared" si="85"/>
        <v>0167369</v>
      </c>
    </row>
    <row r="2700" spans="1:24" x14ac:dyDescent="0.15">
      <c r="A2700" t="s">
        <v>745</v>
      </c>
      <c r="B2700" t="s">
        <v>935</v>
      </c>
      <c r="C2700" t="s">
        <v>2157</v>
      </c>
      <c r="D2700" t="s">
        <v>22</v>
      </c>
      <c r="E2700" t="s">
        <v>3012</v>
      </c>
      <c r="F2700" t="s">
        <v>0</v>
      </c>
      <c r="G2700" t="s">
        <v>3013</v>
      </c>
      <c r="H2700" t="s">
        <v>0</v>
      </c>
      <c r="I2700" t="s">
        <v>315</v>
      </c>
      <c r="J2700" t="s">
        <v>316</v>
      </c>
      <c r="K2700" s="34" t="str">
        <f t="shared" si="84"/>
        <v>0167369在医総管１</v>
      </c>
      <c r="L2700" t="s">
        <v>923</v>
      </c>
      <c r="M2700" t="s">
        <v>636</v>
      </c>
      <c r="N2700" t="s">
        <v>0</v>
      </c>
      <c r="O2700" t="s">
        <v>0</v>
      </c>
      <c r="P2700" t="s">
        <v>0</v>
      </c>
      <c r="Q2700" t="s">
        <v>0</v>
      </c>
      <c r="R2700" t="s">
        <v>0</v>
      </c>
      <c r="S2700" t="s">
        <v>877</v>
      </c>
      <c r="T2700" t="s">
        <v>1831</v>
      </c>
      <c r="X2700" s="34" t="str">
        <f t="shared" si="85"/>
        <v>0167369</v>
      </c>
    </row>
    <row r="2701" spans="1:24" x14ac:dyDescent="0.15">
      <c r="A2701" t="s">
        <v>1513</v>
      </c>
      <c r="B2701" t="s">
        <v>935</v>
      </c>
      <c r="C2701" t="s">
        <v>2157</v>
      </c>
      <c r="D2701" t="s">
        <v>22</v>
      </c>
      <c r="E2701" t="s">
        <v>3014</v>
      </c>
      <c r="F2701" t="s">
        <v>0</v>
      </c>
      <c r="G2701" t="s">
        <v>3015</v>
      </c>
      <c r="H2701" t="s">
        <v>0</v>
      </c>
      <c r="I2701" t="s">
        <v>732</v>
      </c>
      <c r="J2701" t="s">
        <v>733</v>
      </c>
      <c r="K2701" s="34" t="str">
        <f t="shared" si="84"/>
        <v>0167377精退共</v>
      </c>
      <c r="L2701" t="s">
        <v>170</v>
      </c>
      <c r="M2701" t="s">
        <v>360</v>
      </c>
      <c r="N2701" t="s">
        <v>0</v>
      </c>
      <c r="O2701" t="s">
        <v>0</v>
      </c>
      <c r="P2701" t="s">
        <v>0</v>
      </c>
      <c r="Q2701" t="s">
        <v>0</v>
      </c>
      <c r="R2701" t="s">
        <v>0</v>
      </c>
      <c r="S2701" t="s">
        <v>877</v>
      </c>
      <c r="T2701" t="s">
        <v>1831</v>
      </c>
      <c r="X2701" s="34" t="str">
        <f t="shared" si="85"/>
        <v>0167377</v>
      </c>
    </row>
    <row r="2702" spans="1:24" x14ac:dyDescent="0.15">
      <c r="A2702" t="s">
        <v>1513</v>
      </c>
      <c r="B2702" t="s">
        <v>935</v>
      </c>
      <c r="C2702" t="s">
        <v>2157</v>
      </c>
      <c r="D2702" t="s">
        <v>22</v>
      </c>
      <c r="E2702" t="s">
        <v>3014</v>
      </c>
      <c r="F2702" t="s">
        <v>0</v>
      </c>
      <c r="G2702" t="s">
        <v>3015</v>
      </c>
      <c r="H2702" t="s">
        <v>0</v>
      </c>
      <c r="I2702" t="s">
        <v>732</v>
      </c>
      <c r="J2702" t="s">
        <v>733</v>
      </c>
      <c r="K2702" s="34" t="str">
        <f t="shared" si="84"/>
        <v>0167377精退共</v>
      </c>
      <c r="L2702" t="s">
        <v>170</v>
      </c>
      <c r="M2702" t="s">
        <v>360</v>
      </c>
      <c r="N2702" t="s">
        <v>0</v>
      </c>
      <c r="O2702" t="s">
        <v>734</v>
      </c>
      <c r="P2702" t="s">
        <v>735</v>
      </c>
      <c r="Q2702" t="s">
        <v>0</v>
      </c>
      <c r="R2702" t="s">
        <v>0</v>
      </c>
      <c r="S2702" t="s">
        <v>877</v>
      </c>
      <c r="T2702" t="s">
        <v>1831</v>
      </c>
      <c r="X2702" s="34" t="str">
        <f t="shared" si="85"/>
        <v>0167377精神科退院時共同指導料１</v>
      </c>
    </row>
    <row r="2703" spans="1:24" x14ac:dyDescent="0.15">
      <c r="A2703" t="s">
        <v>1513</v>
      </c>
      <c r="B2703" t="s">
        <v>935</v>
      </c>
      <c r="C2703" t="s">
        <v>2157</v>
      </c>
      <c r="D2703" t="s">
        <v>22</v>
      </c>
      <c r="E2703" t="s">
        <v>3014</v>
      </c>
      <c r="F2703" t="s">
        <v>0</v>
      </c>
      <c r="G2703" t="s">
        <v>3015</v>
      </c>
      <c r="H2703" t="s">
        <v>0</v>
      </c>
      <c r="I2703" t="s">
        <v>1945</v>
      </c>
      <c r="J2703" t="s">
        <v>1946</v>
      </c>
      <c r="K2703" s="34" t="str">
        <f t="shared" si="84"/>
        <v>0167377外在ベⅠ注</v>
      </c>
      <c r="L2703" t="s">
        <v>3016</v>
      </c>
      <c r="M2703" t="s">
        <v>1940</v>
      </c>
      <c r="N2703" t="s">
        <v>0</v>
      </c>
      <c r="O2703" t="s">
        <v>0</v>
      </c>
      <c r="P2703" t="s">
        <v>0</v>
      </c>
      <c r="Q2703" t="s">
        <v>0</v>
      </c>
      <c r="R2703" t="s">
        <v>0</v>
      </c>
      <c r="S2703" t="s">
        <v>877</v>
      </c>
      <c r="T2703" t="s">
        <v>1831</v>
      </c>
      <c r="X2703" s="34" t="str">
        <f t="shared" si="85"/>
        <v>0167377</v>
      </c>
    </row>
    <row r="2704" spans="1:24" x14ac:dyDescent="0.15">
      <c r="A2704" t="s">
        <v>1514</v>
      </c>
      <c r="B2704" t="s">
        <v>935</v>
      </c>
      <c r="C2704" t="s">
        <v>2157</v>
      </c>
      <c r="D2704" t="s">
        <v>22</v>
      </c>
      <c r="E2704" t="s">
        <v>3017</v>
      </c>
      <c r="F2704" t="s">
        <v>0</v>
      </c>
      <c r="G2704" t="s">
        <v>3018</v>
      </c>
      <c r="H2704" t="s">
        <v>0</v>
      </c>
      <c r="I2704" t="s">
        <v>1952</v>
      </c>
      <c r="J2704" t="s">
        <v>1839</v>
      </c>
      <c r="K2704" s="34" t="str">
        <f t="shared" si="84"/>
        <v>0167393時間外１</v>
      </c>
      <c r="L2704" t="s">
        <v>651</v>
      </c>
      <c r="M2704" t="s">
        <v>625</v>
      </c>
      <c r="N2704" t="s">
        <v>0</v>
      </c>
      <c r="O2704" t="s">
        <v>0</v>
      </c>
      <c r="P2704" t="s">
        <v>0</v>
      </c>
      <c r="Q2704" t="s">
        <v>0</v>
      </c>
      <c r="R2704" t="s">
        <v>0</v>
      </c>
      <c r="S2704" t="s">
        <v>877</v>
      </c>
      <c r="T2704" t="s">
        <v>1831</v>
      </c>
      <c r="X2704" s="34" t="str">
        <f t="shared" si="85"/>
        <v>0167393</v>
      </c>
    </row>
    <row r="2705" spans="1:24" x14ac:dyDescent="0.15">
      <c r="A2705" t="s">
        <v>1514</v>
      </c>
      <c r="B2705" t="s">
        <v>935</v>
      </c>
      <c r="C2705" t="s">
        <v>2157</v>
      </c>
      <c r="D2705" t="s">
        <v>22</v>
      </c>
      <c r="E2705" t="s">
        <v>3017</v>
      </c>
      <c r="F2705" t="s">
        <v>0</v>
      </c>
      <c r="G2705" t="s">
        <v>3018</v>
      </c>
      <c r="H2705" t="s">
        <v>0</v>
      </c>
      <c r="I2705" t="s">
        <v>470</v>
      </c>
      <c r="J2705" t="s">
        <v>471</v>
      </c>
      <c r="K2705" s="34" t="str">
        <f t="shared" si="84"/>
        <v>0167393小運指管</v>
      </c>
      <c r="L2705" t="s">
        <v>170</v>
      </c>
      <c r="M2705" t="s">
        <v>41</v>
      </c>
      <c r="N2705" t="s">
        <v>0</v>
      </c>
      <c r="O2705" t="s">
        <v>0</v>
      </c>
      <c r="P2705" t="s">
        <v>0</v>
      </c>
      <c r="Q2705" t="s">
        <v>0</v>
      </c>
      <c r="R2705" t="s">
        <v>0</v>
      </c>
      <c r="S2705" t="s">
        <v>877</v>
      </c>
      <c r="T2705" t="s">
        <v>1831</v>
      </c>
      <c r="X2705" s="34" t="str">
        <f t="shared" si="85"/>
        <v>0167393</v>
      </c>
    </row>
    <row r="2706" spans="1:24" x14ac:dyDescent="0.15">
      <c r="A2706" t="s">
        <v>1514</v>
      </c>
      <c r="B2706" t="s">
        <v>935</v>
      </c>
      <c r="C2706" t="s">
        <v>2157</v>
      </c>
      <c r="D2706" t="s">
        <v>22</v>
      </c>
      <c r="E2706" t="s">
        <v>3017</v>
      </c>
      <c r="F2706" t="s">
        <v>0</v>
      </c>
      <c r="G2706" t="s">
        <v>3018</v>
      </c>
      <c r="H2706" t="s">
        <v>0</v>
      </c>
      <c r="I2706" t="s">
        <v>126</v>
      </c>
      <c r="J2706" t="s">
        <v>127</v>
      </c>
      <c r="K2706" s="34" t="str">
        <f t="shared" si="84"/>
        <v>0167393二骨継３</v>
      </c>
      <c r="L2706" t="s">
        <v>292</v>
      </c>
      <c r="M2706" t="s">
        <v>63</v>
      </c>
      <c r="N2706" t="s">
        <v>0</v>
      </c>
      <c r="O2706" t="s">
        <v>0</v>
      </c>
      <c r="P2706" t="s">
        <v>0</v>
      </c>
      <c r="Q2706" t="s">
        <v>0</v>
      </c>
      <c r="R2706" t="s">
        <v>0</v>
      </c>
      <c r="S2706" t="s">
        <v>877</v>
      </c>
      <c r="T2706" t="s">
        <v>1831</v>
      </c>
      <c r="X2706" s="34" t="str">
        <f t="shared" si="85"/>
        <v>0167393</v>
      </c>
    </row>
    <row r="2707" spans="1:24" x14ac:dyDescent="0.15">
      <c r="A2707" t="s">
        <v>1514</v>
      </c>
      <c r="B2707" t="s">
        <v>935</v>
      </c>
      <c r="C2707" t="s">
        <v>2157</v>
      </c>
      <c r="D2707" t="s">
        <v>22</v>
      </c>
      <c r="E2707" t="s">
        <v>3017</v>
      </c>
      <c r="F2707" t="s">
        <v>0</v>
      </c>
      <c r="G2707" t="s">
        <v>3018</v>
      </c>
      <c r="H2707" t="s">
        <v>0</v>
      </c>
      <c r="I2707" t="s">
        <v>200</v>
      </c>
      <c r="J2707" t="s">
        <v>201</v>
      </c>
      <c r="K2707" s="34" t="str">
        <f t="shared" si="84"/>
        <v>0167393運Ⅰ</v>
      </c>
      <c r="L2707" t="s">
        <v>77</v>
      </c>
      <c r="M2707" t="s">
        <v>91</v>
      </c>
      <c r="N2707" t="s">
        <v>0</v>
      </c>
      <c r="O2707" t="s">
        <v>0</v>
      </c>
      <c r="P2707" t="s">
        <v>0</v>
      </c>
      <c r="Q2707" t="s">
        <v>0</v>
      </c>
      <c r="R2707" t="s">
        <v>0</v>
      </c>
      <c r="S2707" t="s">
        <v>877</v>
      </c>
      <c r="T2707" t="s">
        <v>1831</v>
      </c>
      <c r="X2707" s="34" t="str">
        <f t="shared" si="85"/>
        <v>0167393</v>
      </c>
    </row>
    <row r="2708" spans="1:24" x14ac:dyDescent="0.15">
      <c r="A2708" t="s">
        <v>1514</v>
      </c>
      <c r="B2708" t="s">
        <v>935</v>
      </c>
      <c r="C2708" t="s">
        <v>2157</v>
      </c>
      <c r="D2708" t="s">
        <v>22</v>
      </c>
      <c r="E2708" t="s">
        <v>3017</v>
      </c>
      <c r="F2708" t="s">
        <v>0</v>
      </c>
      <c r="G2708" t="s">
        <v>3018</v>
      </c>
      <c r="H2708" t="s">
        <v>0</v>
      </c>
      <c r="I2708" t="s">
        <v>1945</v>
      </c>
      <c r="J2708" t="s">
        <v>1946</v>
      </c>
      <c r="K2708" s="34" t="str">
        <f t="shared" si="84"/>
        <v>0167393外在ベⅠ注</v>
      </c>
      <c r="L2708" t="s">
        <v>621</v>
      </c>
      <c r="M2708" t="s">
        <v>1940</v>
      </c>
      <c r="N2708" t="s">
        <v>0</v>
      </c>
      <c r="O2708" t="s">
        <v>0</v>
      </c>
      <c r="P2708" t="s">
        <v>0</v>
      </c>
      <c r="Q2708" t="s">
        <v>0</v>
      </c>
      <c r="R2708" t="s">
        <v>0</v>
      </c>
      <c r="S2708" t="s">
        <v>877</v>
      </c>
      <c r="T2708" t="s">
        <v>1831</v>
      </c>
      <c r="X2708" s="34" t="str">
        <f t="shared" si="85"/>
        <v>0167393</v>
      </c>
    </row>
    <row r="2709" spans="1:24" x14ac:dyDescent="0.15">
      <c r="A2709" t="s">
        <v>1515</v>
      </c>
      <c r="B2709" t="s">
        <v>935</v>
      </c>
      <c r="C2709" t="s">
        <v>2157</v>
      </c>
      <c r="D2709" t="s">
        <v>22</v>
      </c>
      <c r="E2709" t="s">
        <v>3019</v>
      </c>
      <c r="F2709" t="s">
        <v>0</v>
      </c>
      <c r="G2709" t="s">
        <v>3020</v>
      </c>
      <c r="H2709" t="s">
        <v>0</v>
      </c>
      <c r="I2709" t="s">
        <v>1938</v>
      </c>
      <c r="J2709" t="s">
        <v>1939</v>
      </c>
      <c r="K2709" s="34" t="str">
        <f t="shared" si="84"/>
        <v>0167401外医ＤＸ２</v>
      </c>
      <c r="L2709" t="s">
        <v>630</v>
      </c>
      <c r="M2709" t="s">
        <v>1940</v>
      </c>
      <c r="N2709" t="s">
        <v>0</v>
      </c>
      <c r="O2709" t="s">
        <v>0</v>
      </c>
      <c r="P2709" t="s">
        <v>0</v>
      </c>
      <c r="Q2709" t="s">
        <v>0</v>
      </c>
      <c r="R2709" t="s">
        <v>0</v>
      </c>
      <c r="S2709" t="s">
        <v>877</v>
      </c>
      <c r="T2709" t="s">
        <v>1831</v>
      </c>
      <c r="X2709" s="34" t="str">
        <f t="shared" si="85"/>
        <v>0167401</v>
      </c>
    </row>
    <row r="2710" spans="1:24" x14ac:dyDescent="0.15">
      <c r="A2710" t="s">
        <v>1515</v>
      </c>
      <c r="B2710" t="s">
        <v>935</v>
      </c>
      <c r="C2710" t="s">
        <v>2157</v>
      </c>
      <c r="D2710" t="s">
        <v>22</v>
      </c>
      <c r="E2710" t="s">
        <v>3019</v>
      </c>
      <c r="F2710" t="s">
        <v>0</v>
      </c>
      <c r="G2710" t="s">
        <v>3020</v>
      </c>
      <c r="H2710" t="s">
        <v>0</v>
      </c>
      <c r="I2710" t="s">
        <v>1952</v>
      </c>
      <c r="J2710" t="s">
        <v>1839</v>
      </c>
      <c r="K2710" s="34" t="str">
        <f t="shared" si="84"/>
        <v>0167401時間外１</v>
      </c>
      <c r="L2710" t="s">
        <v>1232</v>
      </c>
      <c r="M2710" t="s">
        <v>1940</v>
      </c>
      <c r="N2710" t="s">
        <v>0</v>
      </c>
      <c r="O2710" t="s">
        <v>0</v>
      </c>
      <c r="P2710" t="s">
        <v>0</v>
      </c>
      <c r="Q2710" t="s">
        <v>0</v>
      </c>
      <c r="R2710" t="s">
        <v>0</v>
      </c>
      <c r="S2710" t="s">
        <v>877</v>
      </c>
      <c r="T2710" t="s">
        <v>1831</v>
      </c>
      <c r="X2710" s="34" t="str">
        <f t="shared" si="85"/>
        <v>0167401</v>
      </c>
    </row>
    <row r="2711" spans="1:24" x14ac:dyDescent="0.15">
      <c r="A2711" t="s">
        <v>1515</v>
      </c>
      <c r="B2711" t="s">
        <v>935</v>
      </c>
      <c r="C2711" t="s">
        <v>2157</v>
      </c>
      <c r="D2711" t="s">
        <v>22</v>
      </c>
      <c r="E2711" t="s">
        <v>3019</v>
      </c>
      <c r="F2711" t="s">
        <v>0</v>
      </c>
      <c r="G2711" t="s">
        <v>3020</v>
      </c>
      <c r="H2711" t="s">
        <v>0</v>
      </c>
      <c r="I2711" t="s">
        <v>136</v>
      </c>
      <c r="J2711" t="s">
        <v>137</v>
      </c>
      <c r="K2711" s="34" t="str">
        <f t="shared" si="84"/>
        <v>0167401ニコ</v>
      </c>
      <c r="L2711" t="s">
        <v>329</v>
      </c>
      <c r="M2711" t="s">
        <v>138</v>
      </c>
      <c r="N2711" t="s">
        <v>0</v>
      </c>
      <c r="O2711" t="s">
        <v>0</v>
      </c>
      <c r="P2711" t="s">
        <v>0</v>
      </c>
      <c r="Q2711" t="s">
        <v>0</v>
      </c>
      <c r="R2711" t="s">
        <v>0</v>
      </c>
      <c r="S2711" t="s">
        <v>877</v>
      </c>
      <c r="T2711" t="s">
        <v>1831</v>
      </c>
      <c r="X2711" s="34" t="str">
        <f t="shared" si="85"/>
        <v>0167401</v>
      </c>
    </row>
    <row r="2712" spans="1:24" x14ac:dyDescent="0.15">
      <c r="A2712" t="s">
        <v>1515</v>
      </c>
      <c r="B2712" t="s">
        <v>935</v>
      </c>
      <c r="C2712" t="s">
        <v>2157</v>
      </c>
      <c r="D2712" t="s">
        <v>22</v>
      </c>
      <c r="E2712" t="s">
        <v>3019</v>
      </c>
      <c r="F2712" t="s">
        <v>0</v>
      </c>
      <c r="G2712" t="s">
        <v>3020</v>
      </c>
      <c r="H2712" t="s">
        <v>0</v>
      </c>
      <c r="I2712" t="s">
        <v>309</v>
      </c>
      <c r="J2712" t="s">
        <v>310</v>
      </c>
      <c r="K2712" s="34" t="str">
        <f t="shared" si="84"/>
        <v>0167401がん指</v>
      </c>
      <c r="L2712" t="s">
        <v>868</v>
      </c>
      <c r="M2712" t="s">
        <v>207</v>
      </c>
      <c r="N2712" t="s">
        <v>0</v>
      </c>
      <c r="O2712" t="s">
        <v>0</v>
      </c>
      <c r="P2712" t="s">
        <v>0</v>
      </c>
      <c r="Q2712" t="s">
        <v>0</v>
      </c>
      <c r="R2712" t="s">
        <v>0</v>
      </c>
      <c r="S2712" t="s">
        <v>877</v>
      </c>
      <c r="T2712" t="s">
        <v>1831</v>
      </c>
      <c r="X2712" s="34" t="str">
        <f t="shared" si="85"/>
        <v>0167401</v>
      </c>
    </row>
    <row r="2713" spans="1:24" x14ac:dyDescent="0.15">
      <c r="A2713" t="s">
        <v>1515</v>
      </c>
      <c r="B2713" t="s">
        <v>935</v>
      </c>
      <c r="C2713" t="s">
        <v>2157</v>
      </c>
      <c r="D2713" t="s">
        <v>22</v>
      </c>
      <c r="E2713" t="s">
        <v>3019</v>
      </c>
      <c r="F2713" t="s">
        <v>0</v>
      </c>
      <c r="G2713" t="s">
        <v>3020</v>
      </c>
      <c r="H2713" t="s">
        <v>0</v>
      </c>
      <c r="I2713" t="s">
        <v>702</v>
      </c>
      <c r="J2713" t="s">
        <v>703</v>
      </c>
      <c r="K2713" s="34" t="str">
        <f t="shared" si="84"/>
        <v>0167401電情</v>
      </c>
      <c r="L2713" t="s">
        <v>815</v>
      </c>
      <c r="M2713" t="s">
        <v>1940</v>
      </c>
      <c r="N2713" t="s">
        <v>0</v>
      </c>
      <c r="O2713" t="s">
        <v>0</v>
      </c>
      <c r="P2713" t="s">
        <v>0</v>
      </c>
      <c r="Q2713" t="s">
        <v>0</v>
      </c>
      <c r="R2713" t="s">
        <v>0</v>
      </c>
      <c r="S2713" t="s">
        <v>877</v>
      </c>
      <c r="T2713" t="s">
        <v>1831</v>
      </c>
      <c r="X2713" s="34" t="str">
        <f t="shared" si="85"/>
        <v>0167401</v>
      </c>
    </row>
    <row r="2714" spans="1:24" x14ac:dyDescent="0.15">
      <c r="A2714" t="s">
        <v>1515</v>
      </c>
      <c r="B2714" t="s">
        <v>935</v>
      </c>
      <c r="C2714" t="s">
        <v>2157</v>
      </c>
      <c r="D2714" t="s">
        <v>22</v>
      </c>
      <c r="E2714" t="s">
        <v>3019</v>
      </c>
      <c r="F2714" t="s">
        <v>0</v>
      </c>
      <c r="G2714" t="s">
        <v>3020</v>
      </c>
      <c r="H2714" t="s">
        <v>0</v>
      </c>
      <c r="I2714" t="s">
        <v>702</v>
      </c>
      <c r="J2714" t="s">
        <v>703</v>
      </c>
      <c r="K2714" s="34" t="str">
        <f t="shared" si="84"/>
        <v>0167401電情</v>
      </c>
      <c r="L2714" t="s">
        <v>815</v>
      </c>
      <c r="M2714" t="s">
        <v>1940</v>
      </c>
      <c r="N2714" t="s">
        <v>0</v>
      </c>
      <c r="O2714" t="s">
        <v>706</v>
      </c>
      <c r="P2714" t="s">
        <v>706</v>
      </c>
      <c r="Q2714" t="s">
        <v>0</v>
      </c>
      <c r="R2714" t="s">
        <v>0</v>
      </c>
      <c r="S2714" t="s">
        <v>877</v>
      </c>
      <c r="T2714" t="s">
        <v>1831</v>
      </c>
      <c r="X2714" s="34" t="str">
        <f t="shared" si="85"/>
        <v>0167401電子的診療情報評価料</v>
      </c>
    </row>
    <row r="2715" spans="1:24" x14ac:dyDescent="0.15">
      <c r="A2715" t="s">
        <v>1515</v>
      </c>
      <c r="B2715" t="s">
        <v>935</v>
      </c>
      <c r="C2715" t="s">
        <v>2157</v>
      </c>
      <c r="D2715" t="s">
        <v>22</v>
      </c>
      <c r="E2715" t="s">
        <v>3019</v>
      </c>
      <c r="F2715" t="s">
        <v>0</v>
      </c>
      <c r="G2715" t="s">
        <v>3020</v>
      </c>
      <c r="H2715" t="s">
        <v>0</v>
      </c>
      <c r="I2715" t="s">
        <v>315</v>
      </c>
      <c r="J2715" t="s">
        <v>316</v>
      </c>
      <c r="K2715" s="34" t="str">
        <f t="shared" si="84"/>
        <v>0167401在医総管１</v>
      </c>
      <c r="L2715" t="s">
        <v>966</v>
      </c>
      <c r="M2715" t="s">
        <v>60</v>
      </c>
      <c r="N2715" t="s">
        <v>0</v>
      </c>
      <c r="O2715" t="s">
        <v>0</v>
      </c>
      <c r="P2715" t="s">
        <v>0</v>
      </c>
      <c r="Q2715" t="s">
        <v>0</v>
      </c>
      <c r="R2715" t="s">
        <v>0</v>
      </c>
      <c r="S2715" t="s">
        <v>877</v>
      </c>
      <c r="T2715" t="s">
        <v>1831</v>
      </c>
      <c r="X2715" s="34" t="str">
        <f t="shared" si="85"/>
        <v>0167401</v>
      </c>
    </row>
    <row r="2716" spans="1:24" x14ac:dyDescent="0.15">
      <c r="A2716" t="s">
        <v>1515</v>
      </c>
      <c r="B2716" t="s">
        <v>935</v>
      </c>
      <c r="C2716" t="s">
        <v>2157</v>
      </c>
      <c r="D2716" t="s">
        <v>22</v>
      </c>
      <c r="E2716" t="s">
        <v>3019</v>
      </c>
      <c r="F2716" t="s">
        <v>0</v>
      </c>
      <c r="G2716" t="s">
        <v>3020</v>
      </c>
      <c r="H2716" t="s">
        <v>0</v>
      </c>
      <c r="I2716" t="s">
        <v>275</v>
      </c>
      <c r="J2716" t="s">
        <v>276</v>
      </c>
      <c r="K2716" s="34" t="str">
        <f t="shared" si="84"/>
        <v>0167401酸単</v>
      </c>
      <c r="L2716" t="s">
        <v>3021</v>
      </c>
      <c r="M2716" t="s">
        <v>1947</v>
      </c>
      <c r="N2716" t="s">
        <v>0</v>
      </c>
      <c r="O2716" t="s">
        <v>0</v>
      </c>
      <c r="P2716" t="s">
        <v>0</v>
      </c>
      <c r="Q2716" t="s">
        <v>0</v>
      </c>
      <c r="R2716" t="s">
        <v>0</v>
      </c>
      <c r="S2716" t="s">
        <v>877</v>
      </c>
      <c r="T2716" t="s">
        <v>1831</v>
      </c>
      <c r="X2716" s="34" t="str">
        <f t="shared" si="85"/>
        <v>0167401</v>
      </c>
    </row>
    <row r="2717" spans="1:24" x14ac:dyDescent="0.15">
      <c r="A2717" t="s">
        <v>1515</v>
      </c>
      <c r="B2717" t="s">
        <v>935</v>
      </c>
      <c r="C2717" t="s">
        <v>2157</v>
      </c>
      <c r="D2717" t="s">
        <v>22</v>
      </c>
      <c r="E2717" t="s">
        <v>3019</v>
      </c>
      <c r="F2717" t="s">
        <v>0</v>
      </c>
      <c r="G2717" t="s">
        <v>3020</v>
      </c>
      <c r="H2717" t="s">
        <v>0</v>
      </c>
      <c r="I2717" t="s">
        <v>275</v>
      </c>
      <c r="J2717" t="s">
        <v>276</v>
      </c>
      <c r="K2717" s="34" t="str">
        <f t="shared" si="84"/>
        <v>0167401酸単</v>
      </c>
      <c r="L2717" t="s">
        <v>3021</v>
      </c>
      <c r="M2717" t="s">
        <v>1947</v>
      </c>
      <c r="N2717" t="s">
        <v>0</v>
      </c>
      <c r="O2717" t="s">
        <v>281</v>
      </c>
      <c r="P2717" t="s">
        <v>560</v>
      </c>
      <c r="Q2717" t="s">
        <v>0</v>
      </c>
      <c r="R2717" t="s">
        <v>0</v>
      </c>
      <c r="S2717" t="s">
        <v>877</v>
      </c>
      <c r="T2717" t="s">
        <v>1831</v>
      </c>
      <c r="X2717" s="34" t="str">
        <f t="shared" si="85"/>
        <v>01674012.36円</v>
      </c>
    </row>
    <row r="2718" spans="1:24" x14ac:dyDescent="0.15">
      <c r="A2718" t="s">
        <v>1516</v>
      </c>
      <c r="B2718" t="s">
        <v>935</v>
      </c>
      <c r="C2718" t="s">
        <v>2157</v>
      </c>
      <c r="D2718" t="s">
        <v>22</v>
      </c>
      <c r="E2718" t="s">
        <v>3022</v>
      </c>
      <c r="F2718" t="s">
        <v>0</v>
      </c>
      <c r="G2718" t="s">
        <v>3023</v>
      </c>
      <c r="H2718" t="s">
        <v>1927</v>
      </c>
      <c r="I2718" t="s">
        <v>283</v>
      </c>
      <c r="J2718" t="s">
        <v>284</v>
      </c>
      <c r="K2718" s="34" t="str">
        <f t="shared" si="84"/>
        <v>0167419機能強化</v>
      </c>
      <c r="L2718" t="s">
        <v>674</v>
      </c>
      <c r="M2718" t="s">
        <v>1940</v>
      </c>
      <c r="N2718" t="s">
        <v>0</v>
      </c>
      <c r="O2718" t="s">
        <v>0</v>
      </c>
      <c r="P2718" t="s">
        <v>0</v>
      </c>
      <c r="Q2718" t="s">
        <v>0</v>
      </c>
      <c r="R2718" t="s">
        <v>0</v>
      </c>
      <c r="S2718" t="s">
        <v>877</v>
      </c>
      <c r="T2718" t="s">
        <v>1831</v>
      </c>
      <c r="X2718" s="34" t="str">
        <f t="shared" si="85"/>
        <v>0167419</v>
      </c>
    </row>
    <row r="2719" spans="1:24" x14ac:dyDescent="0.15">
      <c r="A2719" t="s">
        <v>1516</v>
      </c>
      <c r="B2719" t="s">
        <v>935</v>
      </c>
      <c r="C2719" t="s">
        <v>2157</v>
      </c>
      <c r="D2719" t="s">
        <v>22</v>
      </c>
      <c r="E2719" t="s">
        <v>3022</v>
      </c>
      <c r="F2719" t="s">
        <v>0</v>
      </c>
      <c r="G2719" t="s">
        <v>3023</v>
      </c>
      <c r="H2719" t="s">
        <v>1927</v>
      </c>
      <c r="I2719" t="s">
        <v>1833</v>
      </c>
      <c r="J2719" t="s">
        <v>1834</v>
      </c>
      <c r="K2719" s="34" t="str">
        <f t="shared" si="84"/>
        <v>0167419外来感染</v>
      </c>
      <c r="L2719" t="s">
        <v>469</v>
      </c>
      <c r="M2719" t="s">
        <v>1554</v>
      </c>
      <c r="N2719" t="s">
        <v>0</v>
      </c>
      <c r="O2719" t="s">
        <v>0</v>
      </c>
      <c r="P2719" t="s">
        <v>0</v>
      </c>
      <c r="Q2719" t="s">
        <v>0</v>
      </c>
      <c r="R2719" t="s">
        <v>0</v>
      </c>
      <c r="S2719" t="s">
        <v>877</v>
      </c>
      <c r="T2719" t="s">
        <v>1831</v>
      </c>
      <c r="X2719" s="34" t="str">
        <f t="shared" si="85"/>
        <v>0167419</v>
      </c>
    </row>
    <row r="2720" spans="1:24" x14ac:dyDescent="0.15">
      <c r="A2720" t="s">
        <v>1516</v>
      </c>
      <c r="B2720" t="s">
        <v>935</v>
      </c>
      <c r="C2720" t="s">
        <v>2157</v>
      </c>
      <c r="D2720" t="s">
        <v>22</v>
      </c>
      <c r="E2720" t="s">
        <v>3022</v>
      </c>
      <c r="F2720" t="s">
        <v>0</v>
      </c>
      <c r="G2720" t="s">
        <v>3023</v>
      </c>
      <c r="H2720" t="s">
        <v>1927</v>
      </c>
      <c r="I2720" t="s">
        <v>69</v>
      </c>
      <c r="J2720" t="s">
        <v>1868</v>
      </c>
      <c r="K2720" s="34" t="str">
        <f t="shared" si="84"/>
        <v>0167419連携強化</v>
      </c>
      <c r="L2720" t="s">
        <v>233</v>
      </c>
      <c r="M2720" t="s">
        <v>76</v>
      </c>
      <c r="N2720" t="s">
        <v>0</v>
      </c>
      <c r="O2720" t="s">
        <v>0</v>
      </c>
      <c r="P2720" t="s">
        <v>0</v>
      </c>
      <c r="Q2720" t="s">
        <v>0</v>
      </c>
      <c r="R2720" t="s">
        <v>0</v>
      </c>
      <c r="S2720" t="s">
        <v>877</v>
      </c>
      <c r="T2720" t="s">
        <v>1831</v>
      </c>
      <c r="X2720" s="34" t="str">
        <f t="shared" si="85"/>
        <v>0167419</v>
      </c>
    </row>
    <row r="2721" spans="1:24" x14ac:dyDescent="0.15">
      <c r="A2721" t="s">
        <v>1516</v>
      </c>
      <c r="B2721" t="s">
        <v>935</v>
      </c>
      <c r="C2721" t="s">
        <v>2157</v>
      </c>
      <c r="D2721" t="s">
        <v>22</v>
      </c>
      <c r="E2721" t="s">
        <v>3022</v>
      </c>
      <c r="F2721" t="s">
        <v>0</v>
      </c>
      <c r="G2721" t="s">
        <v>3023</v>
      </c>
      <c r="H2721" t="s">
        <v>1927</v>
      </c>
      <c r="I2721" t="s">
        <v>1952</v>
      </c>
      <c r="J2721" t="s">
        <v>1839</v>
      </c>
      <c r="K2721" s="34" t="str">
        <f t="shared" si="84"/>
        <v>0167419時間外１</v>
      </c>
      <c r="L2721" t="s">
        <v>1181</v>
      </c>
      <c r="M2721" t="s">
        <v>429</v>
      </c>
      <c r="N2721" t="s">
        <v>0</v>
      </c>
      <c r="O2721" t="s">
        <v>0</v>
      </c>
      <c r="P2721" t="s">
        <v>0</v>
      </c>
      <c r="Q2721" t="s">
        <v>0</v>
      </c>
      <c r="R2721" t="s">
        <v>0</v>
      </c>
      <c r="S2721" t="s">
        <v>877</v>
      </c>
      <c r="T2721" t="s">
        <v>1831</v>
      </c>
      <c r="X2721" s="34" t="str">
        <f t="shared" si="85"/>
        <v>0167419</v>
      </c>
    </row>
    <row r="2722" spans="1:24" x14ac:dyDescent="0.15">
      <c r="A2722" t="s">
        <v>1516</v>
      </c>
      <c r="B2722" t="s">
        <v>935</v>
      </c>
      <c r="C2722" t="s">
        <v>2157</v>
      </c>
      <c r="D2722" t="s">
        <v>22</v>
      </c>
      <c r="E2722" t="s">
        <v>3022</v>
      </c>
      <c r="F2722" t="s">
        <v>0</v>
      </c>
      <c r="G2722" t="s">
        <v>3023</v>
      </c>
      <c r="H2722" t="s">
        <v>1927</v>
      </c>
      <c r="I2722" t="s">
        <v>1861</v>
      </c>
      <c r="J2722" t="s">
        <v>1862</v>
      </c>
      <c r="K2722" s="34" t="str">
        <f t="shared" si="84"/>
        <v>0167419地包加</v>
      </c>
      <c r="L2722" t="s">
        <v>655</v>
      </c>
      <c r="M2722" t="s">
        <v>1580</v>
      </c>
      <c r="N2722" t="s">
        <v>0</v>
      </c>
      <c r="O2722" t="s">
        <v>0</v>
      </c>
      <c r="P2722" t="s">
        <v>0</v>
      </c>
      <c r="Q2722" t="s">
        <v>0</v>
      </c>
      <c r="R2722" t="s">
        <v>0</v>
      </c>
      <c r="S2722" t="s">
        <v>877</v>
      </c>
      <c r="T2722" t="s">
        <v>1831</v>
      </c>
      <c r="X2722" s="34" t="str">
        <f t="shared" si="85"/>
        <v>0167419</v>
      </c>
    </row>
    <row r="2723" spans="1:24" x14ac:dyDescent="0.15">
      <c r="A2723" t="s">
        <v>1516</v>
      </c>
      <c r="B2723" t="s">
        <v>935</v>
      </c>
      <c r="C2723" t="s">
        <v>2157</v>
      </c>
      <c r="D2723" t="s">
        <v>22</v>
      </c>
      <c r="E2723" t="s">
        <v>3022</v>
      </c>
      <c r="F2723" t="s">
        <v>0</v>
      </c>
      <c r="G2723" t="s">
        <v>3023</v>
      </c>
      <c r="H2723" t="s">
        <v>1927</v>
      </c>
      <c r="I2723" t="s">
        <v>1861</v>
      </c>
      <c r="J2723" t="s">
        <v>1862</v>
      </c>
      <c r="K2723" s="34" t="str">
        <f t="shared" si="84"/>
        <v>0167419地包加</v>
      </c>
      <c r="L2723" t="s">
        <v>655</v>
      </c>
      <c r="M2723" t="s">
        <v>1580</v>
      </c>
      <c r="N2723" t="s">
        <v>0</v>
      </c>
      <c r="O2723" t="s">
        <v>1863</v>
      </c>
      <c r="P2723" t="s">
        <v>1905</v>
      </c>
      <c r="Q2723" t="s">
        <v>0</v>
      </c>
      <c r="R2723" t="s">
        <v>0</v>
      </c>
      <c r="S2723" t="s">
        <v>877</v>
      </c>
      <c r="T2723" t="s">
        <v>1831</v>
      </c>
      <c r="X2723" s="34" t="str">
        <f t="shared" si="85"/>
        <v>0167419地域包括診療加算１</v>
      </c>
    </row>
    <row r="2724" spans="1:24" x14ac:dyDescent="0.15">
      <c r="A2724" t="s">
        <v>1516</v>
      </c>
      <c r="B2724" t="s">
        <v>935</v>
      </c>
      <c r="C2724" t="s">
        <v>2157</v>
      </c>
      <c r="D2724" t="s">
        <v>22</v>
      </c>
      <c r="E2724" t="s">
        <v>3022</v>
      </c>
      <c r="F2724" t="s">
        <v>0</v>
      </c>
      <c r="G2724" t="s">
        <v>3023</v>
      </c>
      <c r="H2724" t="s">
        <v>1927</v>
      </c>
      <c r="I2724" t="s">
        <v>1941</v>
      </c>
      <c r="J2724" t="s">
        <v>1942</v>
      </c>
      <c r="K2724" s="34" t="str">
        <f t="shared" si="84"/>
        <v>0167419入減免</v>
      </c>
      <c r="L2724" t="s">
        <v>114</v>
      </c>
      <c r="M2724" t="s">
        <v>1940</v>
      </c>
      <c r="N2724" t="s">
        <v>0</v>
      </c>
      <c r="O2724" t="s">
        <v>0</v>
      </c>
      <c r="P2724" t="s">
        <v>0</v>
      </c>
      <c r="Q2724" t="s">
        <v>0</v>
      </c>
      <c r="R2724" t="s">
        <v>0</v>
      </c>
      <c r="S2724" t="s">
        <v>877</v>
      </c>
      <c r="T2724" t="s">
        <v>1831</v>
      </c>
      <c r="X2724" s="34" t="str">
        <f t="shared" si="85"/>
        <v>0167419</v>
      </c>
    </row>
    <row r="2725" spans="1:24" x14ac:dyDescent="0.15">
      <c r="A2725" t="s">
        <v>1516</v>
      </c>
      <c r="B2725" t="s">
        <v>935</v>
      </c>
      <c r="C2725" t="s">
        <v>2157</v>
      </c>
      <c r="D2725" t="s">
        <v>22</v>
      </c>
      <c r="E2725" t="s">
        <v>3022</v>
      </c>
      <c r="F2725" t="s">
        <v>0</v>
      </c>
      <c r="G2725" t="s">
        <v>3023</v>
      </c>
      <c r="H2725" t="s">
        <v>1927</v>
      </c>
      <c r="I2725" t="s">
        <v>1841</v>
      </c>
      <c r="J2725" t="s">
        <v>1842</v>
      </c>
      <c r="K2725" s="34" t="str">
        <f t="shared" si="84"/>
        <v>0167419診入院</v>
      </c>
      <c r="L2725" t="s">
        <v>3024</v>
      </c>
      <c r="M2725" t="s">
        <v>84</v>
      </c>
      <c r="N2725" t="s">
        <v>0</v>
      </c>
      <c r="O2725" t="s">
        <v>0</v>
      </c>
      <c r="P2725" t="s">
        <v>0</v>
      </c>
      <c r="Q2725" t="s">
        <v>0</v>
      </c>
      <c r="R2725" t="s">
        <v>0</v>
      </c>
      <c r="S2725" t="s">
        <v>877</v>
      </c>
      <c r="T2725" t="s">
        <v>1831</v>
      </c>
      <c r="X2725" s="34" t="str">
        <f t="shared" si="85"/>
        <v>0167419</v>
      </c>
    </row>
    <row r="2726" spans="1:24" x14ac:dyDescent="0.15">
      <c r="A2726" t="s">
        <v>1516</v>
      </c>
      <c r="B2726" t="s">
        <v>935</v>
      </c>
      <c r="C2726" t="s">
        <v>2157</v>
      </c>
      <c r="D2726" t="s">
        <v>22</v>
      </c>
      <c r="E2726" t="s">
        <v>3022</v>
      </c>
      <c r="F2726" t="s">
        <v>0</v>
      </c>
      <c r="G2726" t="s">
        <v>3023</v>
      </c>
      <c r="H2726" t="s">
        <v>1927</v>
      </c>
      <c r="I2726" t="s">
        <v>1841</v>
      </c>
      <c r="J2726" t="s">
        <v>1842</v>
      </c>
      <c r="K2726" s="34" t="str">
        <f t="shared" si="84"/>
        <v>0167419診入院</v>
      </c>
      <c r="L2726" t="s">
        <v>3024</v>
      </c>
      <c r="M2726" t="s">
        <v>84</v>
      </c>
      <c r="N2726" t="s">
        <v>0</v>
      </c>
      <c r="O2726" t="s">
        <v>879</v>
      </c>
      <c r="P2726" t="s">
        <v>36</v>
      </c>
      <c r="Q2726" t="s">
        <v>0</v>
      </c>
      <c r="R2726" t="s">
        <v>0</v>
      </c>
      <c r="S2726" t="s">
        <v>877</v>
      </c>
      <c r="T2726" t="s">
        <v>1831</v>
      </c>
      <c r="X2726" s="34" t="str">
        <f t="shared" si="85"/>
        <v>0167419一般</v>
      </c>
    </row>
    <row r="2727" spans="1:24" x14ac:dyDescent="0.15">
      <c r="A2727" t="s">
        <v>1516</v>
      </c>
      <c r="B2727" t="s">
        <v>935</v>
      </c>
      <c r="C2727" t="s">
        <v>2157</v>
      </c>
      <c r="D2727" t="s">
        <v>22</v>
      </c>
      <c r="E2727" t="s">
        <v>3022</v>
      </c>
      <c r="F2727" t="s">
        <v>0</v>
      </c>
      <c r="G2727" t="s">
        <v>3023</v>
      </c>
      <c r="H2727" t="s">
        <v>1927</v>
      </c>
      <c r="I2727" t="s">
        <v>1841</v>
      </c>
      <c r="J2727" t="s">
        <v>1842</v>
      </c>
      <c r="K2727" s="34" t="str">
        <f t="shared" si="84"/>
        <v>0167419診入院</v>
      </c>
      <c r="L2727" t="s">
        <v>3024</v>
      </c>
      <c r="M2727" t="s">
        <v>84</v>
      </c>
      <c r="N2727" t="s">
        <v>0</v>
      </c>
      <c r="O2727" t="s">
        <v>37</v>
      </c>
      <c r="P2727" t="s">
        <v>526</v>
      </c>
      <c r="Q2727" t="s">
        <v>0</v>
      </c>
      <c r="R2727" t="s">
        <v>0</v>
      </c>
      <c r="S2727" t="s">
        <v>877</v>
      </c>
      <c r="T2727" t="s">
        <v>1831</v>
      </c>
      <c r="X2727" s="34" t="str">
        <f t="shared" si="85"/>
        <v>01674199床</v>
      </c>
    </row>
    <row r="2728" spans="1:24" x14ac:dyDescent="0.15">
      <c r="A2728" t="s">
        <v>1516</v>
      </c>
      <c r="B2728" t="s">
        <v>935</v>
      </c>
      <c r="C2728" t="s">
        <v>2157</v>
      </c>
      <c r="D2728" t="s">
        <v>22</v>
      </c>
      <c r="E2728" t="s">
        <v>3022</v>
      </c>
      <c r="F2728" t="s">
        <v>0</v>
      </c>
      <c r="G2728" t="s">
        <v>3023</v>
      </c>
      <c r="H2728" t="s">
        <v>1927</v>
      </c>
      <c r="I2728" t="s">
        <v>1841</v>
      </c>
      <c r="J2728" t="s">
        <v>1842</v>
      </c>
      <c r="K2728" s="34" t="str">
        <f t="shared" si="84"/>
        <v>0167419診入院</v>
      </c>
      <c r="L2728" t="s">
        <v>3024</v>
      </c>
      <c r="M2728" t="s">
        <v>84</v>
      </c>
      <c r="N2728" t="s">
        <v>0</v>
      </c>
      <c r="O2728" t="s">
        <v>4</v>
      </c>
      <c r="P2728" t="s">
        <v>1460</v>
      </c>
      <c r="Q2728" t="s">
        <v>0</v>
      </c>
      <c r="R2728" t="s">
        <v>0</v>
      </c>
      <c r="S2728" t="s">
        <v>877</v>
      </c>
      <c r="T2728" t="s">
        <v>1831</v>
      </c>
      <c r="X2728" s="34" t="str">
        <f t="shared" si="85"/>
        <v>0167419入院基本料１</v>
      </c>
    </row>
    <row r="2729" spans="1:24" x14ac:dyDescent="0.15">
      <c r="A2729" t="s">
        <v>1516</v>
      </c>
      <c r="B2729" t="s">
        <v>935</v>
      </c>
      <c r="C2729" t="s">
        <v>2157</v>
      </c>
      <c r="D2729" t="s">
        <v>22</v>
      </c>
      <c r="E2729" t="s">
        <v>3022</v>
      </c>
      <c r="F2729" t="s">
        <v>0</v>
      </c>
      <c r="G2729" t="s">
        <v>3023</v>
      </c>
      <c r="H2729" t="s">
        <v>1927</v>
      </c>
      <c r="I2729" t="s">
        <v>1841</v>
      </c>
      <c r="J2729" t="s">
        <v>1842</v>
      </c>
      <c r="K2729" s="34" t="str">
        <f t="shared" si="84"/>
        <v>0167419診入院</v>
      </c>
      <c r="L2729" t="s">
        <v>3024</v>
      </c>
      <c r="M2729" t="s">
        <v>84</v>
      </c>
      <c r="N2729" t="s">
        <v>0</v>
      </c>
      <c r="O2729" t="s">
        <v>1845</v>
      </c>
      <c r="P2729" t="s">
        <v>1846</v>
      </c>
      <c r="Q2729" t="s">
        <v>0</v>
      </c>
      <c r="R2729" t="s">
        <v>0</v>
      </c>
      <c r="S2729" t="s">
        <v>877</v>
      </c>
      <c r="T2729" t="s">
        <v>1831</v>
      </c>
      <c r="X2729" s="34" t="str">
        <f t="shared" si="85"/>
        <v>0167419看護補助配置加算１</v>
      </c>
    </row>
    <row r="2730" spans="1:24" x14ac:dyDescent="0.15">
      <c r="A2730" t="s">
        <v>1516</v>
      </c>
      <c r="B2730" t="s">
        <v>935</v>
      </c>
      <c r="C2730" t="s">
        <v>2157</v>
      </c>
      <c r="D2730" t="s">
        <v>22</v>
      </c>
      <c r="E2730" t="s">
        <v>3022</v>
      </c>
      <c r="F2730" t="s">
        <v>0</v>
      </c>
      <c r="G2730" t="s">
        <v>3023</v>
      </c>
      <c r="H2730" t="s">
        <v>1927</v>
      </c>
      <c r="I2730" t="s">
        <v>1841</v>
      </c>
      <c r="J2730" t="s">
        <v>1842</v>
      </c>
      <c r="K2730" s="34" t="str">
        <f t="shared" si="84"/>
        <v>0167419診入院</v>
      </c>
      <c r="L2730" t="s">
        <v>3024</v>
      </c>
      <c r="M2730" t="s">
        <v>84</v>
      </c>
      <c r="N2730" t="s">
        <v>0</v>
      </c>
      <c r="O2730" t="s">
        <v>1847</v>
      </c>
      <c r="P2730" t="s">
        <v>53</v>
      </c>
      <c r="Q2730" t="s">
        <v>0</v>
      </c>
      <c r="R2730" t="s">
        <v>0</v>
      </c>
      <c r="S2730" t="s">
        <v>877</v>
      </c>
      <c r="T2730" t="s">
        <v>1831</v>
      </c>
      <c r="X2730" s="34" t="str">
        <f t="shared" si="85"/>
        <v>0167419有</v>
      </c>
    </row>
    <row r="2731" spans="1:24" x14ac:dyDescent="0.15">
      <c r="A2731" t="s">
        <v>1516</v>
      </c>
      <c r="B2731" t="s">
        <v>935</v>
      </c>
      <c r="C2731" t="s">
        <v>2157</v>
      </c>
      <c r="D2731" t="s">
        <v>22</v>
      </c>
      <c r="E2731" t="s">
        <v>3022</v>
      </c>
      <c r="F2731" t="s">
        <v>0</v>
      </c>
      <c r="G2731" t="s">
        <v>3023</v>
      </c>
      <c r="H2731" t="s">
        <v>1927</v>
      </c>
      <c r="I2731" t="s">
        <v>1841</v>
      </c>
      <c r="J2731" t="s">
        <v>1842</v>
      </c>
      <c r="K2731" s="34" t="str">
        <f t="shared" si="84"/>
        <v>0167419診入院</v>
      </c>
      <c r="L2731" t="s">
        <v>3024</v>
      </c>
      <c r="M2731" t="s">
        <v>84</v>
      </c>
      <c r="N2731" t="s">
        <v>0</v>
      </c>
      <c r="O2731" t="s">
        <v>1850</v>
      </c>
      <c r="P2731" t="s">
        <v>1860</v>
      </c>
      <c r="Q2731" t="s">
        <v>0</v>
      </c>
      <c r="R2731" t="s">
        <v>0</v>
      </c>
      <c r="S2731" t="s">
        <v>877</v>
      </c>
      <c r="T2731" t="s">
        <v>1831</v>
      </c>
      <c r="X2731" s="34" t="str">
        <f t="shared" si="85"/>
        <v>0167419夜間看護配置加算２</v>
      </c>
    </row>
    <row r="2732" spans="1:24" x14ac:dyDescent="0.15">
      <c r="A2732" t="s">
        <v>1516</v>
      </c>
      <c r="B2732" t="s">
        <v>935</v>
      </c>
      <c r="C2732" t="s">
        <v>2157</v>
      </c>
      <c r="D2732" t="s">
        <v>22</v>
      </c>
      <c r="E2732" t="s">
        <v>3022</v>
      </c>
      <c r="F2732" t="s">
        <v>0</v>
      </c>
      <c r="G2732" t="s">
        <v>3023</v>
      </c>
      <c r="H2732" t="s">
        <v>1927</v>
      </c>
      <c r="I2732" t="s">
        <v>1841</v>
      </c>
      <c r="J2732" t="s">
        <v>1842</v>
      </c>
      <c r="K2732" s="34" t="str">
        <f t="shared" si="84"/>
        <v>0167419診入院</v>
      </c>
      <c r="L2732" t="s">
        <v>3024</v>
      </c>
      <c r="M2732" t="s">
        <v>84</v>
      </c>
      <c r="N2732" t="s">
        <v>0</v>
      </c>
      <c r="O2732" t="s">
        <v>1878</v>
      </c>
      <c r="P2732" t="s">
        <v>53</v>
      </c>
      <c r="Q2732" t="s">
        <v>0</v>
      </c>
      <c r="R2732" t="s">
        <v>0</v>
      </c>
      <c r="S2732" t="s">
        <v>877</v>
      </c>
      <c r="T2732" t="s">
        <v>1831</v>
      </c>
      <c r="X2732" s="34" t="str">
        <f t="shared" si="85"/>
        <v>0167419有</v>
      </c>
    </row>
    <row r="2733" spans="1:24" x14ac:dyDescent="0.15">
      <c r="A2733" t="s">
        <v>1516</v>
      </c>
      <c r="B2733" t="s">
        <v>935</v>
      </c>
      <c r="C2733" t="s">
        <v>2157</v>
      </c>
      <c r="D2733" t="s">
        <v>22</v>
      </c>
      <c r="E2733" t="s">
        <v>3022</v>
      </c>
      <c r="F2733" t="s">
        <v>0</v>
      </c>
      <c r="G2733" t="s">
        <v>3023</v>
      </c>
      <c r="H2733" t="s">
        <v>1927</v>
      </c>
      <c r="I2733" t="s">
        <v>1841</v>
      </c>
      <c r="J2733" t="s">
        <v>1842</v>
      </c>
      <c r="K2733" s="34" t="str">
        <f t="shared" si="84"/>
        <v>0167419診入院</v>
      </c>
      <c r="L2733" t="s">
        <v>3024</v>
      </c>
      <c r="M2733" t="s">
        <v>84</v>
      </c>
      <c r="N2733" t="s">
        <v>0</v>
      </c>
      <c r="O2733" t="s">
        <v>1852</v>
      </c>
      <c r="P2733" t="s">
        <v>53</v>
      </c>
      <c r="Q2733" t="s">
        <v>0</v>
      </c>
      <c r="R2733" t="s">
        <v>0</v>
      </c>
      <c r="S2733" t="s">
        <v>877</v>
      </c>
      <c r="T2733" t="s">
        <v>1831</v>
      </c>
      <c r="X2733" s="34" t="str">
        <f t="shared" si="85"/>
        <v>0167419有</v>
      </c>
    </row>
    <row r="2734" spans="1:24" x14ac:dyDescent="0.15">
      <c r="A2734" t="s">
        <v>1516</v>
      </c>
      <c r="B2734" t="s">
        <v>935</v>
      </c>
      <c r="C2734" t="s">
        <v>2157</v>
      </c>
      <c r="D2734" t="s">
        <v>22</v>
      </c>
      <c r="E2734" t="s">
        <v>3022</v>
      </c>
      <c r="F2734" t="s">
        <v>0</v>
      </c>
      <c r="G2734" t="s">
        <v>3023</v>
      </c>
      <c r="H2734" t="s">
        <v>1927</v>
      </c>
      <c r="I2734" t="s">
        <v>1841</v>
      </c>
      <c r="J2734" t="s">
        <v>1842</v>
      </c>
      <c r="K2734" s="34" t="str">
        <f t="shared" si="84"/>
        <v>0167419診入院</v>
      </c>
      <c r="L2734" t="s">
        <v>3024</v>
      </c>
      <c r="M2734" t="s">
        <v>84</v>
      </c>
      <c r="N2734" t="s">
        <v>0</v>
      </c>
      <c r="O2734" t="s">
        <v>1853</v>
      </c>
      <c r="P2734" t="s">
        <v>53</v>
      </c>
      <c r="Q2734" t="s">
        <v>0</v>
      </c>
      <c r="R2734" t="s">
        <v>0</v>
      </c>
      <c r="S2734" t="s">
        <v>877</v>
      </c>
      <c r="T2734" t="s">
        <v>1831</v>
      </c>
      <c r="X2734" s="34" t="str">
        <f t="shared" si="85"/>
        <v>0167419有</v>
      </c>
    </row>
    <row r="2735" spans="1:24" x14ac:dyDescent="0.15">
      <c r="A2735" t="s">
        <v>1516</v>
      </c>
      <c r="B2735" t="s">
        <v>935</v>
      </c>
      <c r="C2735" t="s">
        <v>2157</v>
      </c>
      <c r="D2735" t="s">
        <v>22</v>
      </c>
      <c r="E2735" t="s">
        <v>3022</v>
      </c>
      <c r="F2735" t="s">
        <v>0</v>
      </c>
      <c r="G2735" t="s">
        <v>3023</v>
      </c>
      <c r="H2735" t="s">
        <v>1927</v>
      </c>
      <c r="I2735" t="s">
        <v>1887</v>
      </c>
      <c r="J2735" t="s">
        <v>1888</v>
      </c>
      <c r="K2735" s="34" t="str">
        <f t="shared" si="84"/>
        <v>0167419診緩診</v>
      </c>
      <c r="L2735" t="s">
        <v>262</v>
      </c>
      <c r="M2735" t="s">
        <v>380</v>
      </c>
      <c r="N2735" t="s">
        <v>0</v>
      </c>
      <c r="O2735" t="s">
        <v>0</v>
      </c>
      <c r="P2735" t="s">
        <v>0</v>
      </c>
      <c r="Q2735" t="s">
        <v>0</v>
      </c>
      <c r="R2735" t="s">
        <v>0</v>
      </c>
      <c r="S2735" t="s">
        <v>877</v>
      </c>
      <c r="T2735" t="s">
        <v>1831</v>
      </c>
      <c r="X2735" s="34" t="str">
        <f t="shared" si="85"/>
        <v>0167419</v>
      </c>
    </row>
    <row r="2736" spans="1:24" x14ac:dyDescent="0.15">
      <c r="A2736" t="s">
        <v>1516</v>
      </c>
      <c r="B2736" t="s">
        <v>935</v>
      </c>
      <c r="C2736" t="s">
        <v>2157</v>
      </c>
      <c r="D2736" t="s">
        <v>22</v>
      </c>
      <c r="E2736" t="s">
        <v>3022</v>
      </c>
      <c r="F2736" t="s">
        <v>0</v>
      </c>
      <c r="G2736" t="s">
        <v>3023</v>
      </c>
      <c r="H2736" t="s">
        <v>1927</v>
      </c>
      <c r="I2736" t="s">
        <v>105</v>
      </c>
      <c r="J2736" t="s">
        <v>106</v>
      </c>
      <c r="K2736" s="34" t="str">
        <f t="shared" si="84"/>
        <v>0167419がん疼</v>
      </c>
      <c r="L2736" t="s">
        <v>217</v>
      </c>
      <c r="M2736" t="s">
        <v>429</v>
      </c>
      <c r="N2736" t="s">
        <v>0</v>
      </c>
      <c r="O2736" t="s">
        <v>0</v>
      </c>
      <c r="P2736" t="s">
        <v>0</v>
      </c>
      <c r="Q2736" t="s">
        <v>0</v>
      </c>
      <c r="R2736" t="s">
        <v>0</v>
      </c>
      <c r="S2736" t="s">
        <v>877</v>
      </c>
      <c r="T2736" t="s">
        <v>1831</v>
      </c>
      <c r="X2736" s="34" t="str">
        <f t="shared" si="85"/>
        <v>0167419</v>
      </c>
    </row>
    <row r="2737" spans="1:24" x14ac:dyDescent="0.15">
      <c r="A2737" t="s">
        <v>1516</v>
      </c>
      <c r="B2737" t="s">
        <v>935</v>
      </c>
      <c r="C2737" t="s">
        <v>2157</v>
      </c>
      <c r="D2737" t="s">
        <v>22</v>
      </c>
      <c r="E2737" t="s">
        <v>3022</v>
      </c>
      <c r="F2737" t="s">
        <v>0</v>
      </c>
      <c r="G2737" t="s">
        <v>3023</v>
      </c>
      <c r="H2737" t="s">
        <v>1927</v>
      </c>
      <c r="I2737" t="s">
        <v>1965</v>
      </c>
      <c r="J2737" t="s">
        <v>1966</v>
      </c>
      <c r="K2737" s="34" t="str">
        <f t="shared" si="84"/>
        <v>0167419充管脂３</v>
      </c>
      <c r="L2737" t="s">
        <v>54</v>
      </c>
      <c r="M2737" t="s">
        <v>1940</v>
      </c>
      <c r="N2737" t="s">
        <v>0</v>
      </c>
      <c r="O2737" t="s">
        <v>0</v>
      </c>
      <c r="P2737" t="s">
        <v>0</v>
      </c>
      <c r="Q2737" t="s">
        <v>0</v>
      </c>
      <c r="R2737" t="s">
        <v>0</v>
      </c>
      <c r="S2737" t="s">
        <v>877</v>
      </c>
      <c r="T2737" t="s">
        <v>1831</v>
      </c>
      <c r="X2737" s="34" t="str">
        <f t="shared" si="85"/>
        <v>0167419</v>
      </c>
    </row>
    <row r="2738" spans="1:24" x14ac:dyDescent="0.15">
      <c r="A2738" t="s">
        <v>1516</v>
      </c>
      <c r="B2738" t="s">
        <v>935</v>
      </c>
      <c r="C2738" t="s">
        <v>2157</v>
      </c>
      <c r="D2738" t="s">
        <v>22</v>
      </c>
      <c r="E2738" t="s">
        <v>3022</v>
      </c>
      <c r="F2738" t="s">
        <v>0</v>
      </c>
      <c r="G2738" t="s">
        <v>3023</v>
      </c>
      <c r="H2738" t="s">
        <v>1927</v>
      </c>
      <c r="I2738" t="s">
        <v>1969</v>
      </c>
      <c r="J2738" t="s">
        <v>1970</v>
      </c>
      <c r="K2738" s="34" t="str">
        <f t="shared" si="84"/>
        <v>0167419充管高３</v>
      </c>
      <c r="L2738" t="s">
        <v>54</v>
      </c>
      <c r="M2738" t="s">
        <v>1940</v>
      </c>
      <c r="N2738" t="s">
        <v>0</v>
      </c>
      <c r="O2738" t="s">
        <v>0</v>
      </c>
      <c r="P2738" t="s">
        <v>0</v>
      </c>
      <c r="Q2738" t="s">
        <v>0</v>
      </c>
      <c r="R2738" t="s">
        <v>0</v>
      </c>
      <c r="S2738" t="s">
        <v>877</v>
      </c>
      <c r="T2738" t="s">
        <v>1831</v>
      </c>
      <c r="X2738" s="34" t="str">
        <f t="shared" si="85"/>
        <v>0167419</v>
      </c>
    </row>
    <row r="2739" spans="1:24" x14ac:dyDescent="0.15">
      <c r="A2739" t="s">
        <v>1516</v>
      </c>
      <c r="B2739" t="s">
        <v>935</v>
      </c>
      <c r="C2739" t="s">
        <v>2157</v>
      </c>
      <c r="D2739" t="s">
        <v>22</v>
      </c>
      <c r="E2739" t="s">
        <v>3022</v>
      </c>
      <c r="F2739" t="s">
        <v>0</v>
      </c>
      <c r="G2739" t="s">
        <v>3023</v>
      </c>
      <c r="H2739" t="s">
        <v>1927</v>
      </c>
      <c r="I2739" t="s">
        <v>1973</v>
      </c>
      <c r="J2739" t="s">
        <v>1974</v>
      </c>
      <c r="K2739" s="34" t="str">
        <f t="shared" si="84"/>
        <v>0167419充管糖３</v>
      </c>
      <c r="L2739" t="s">
        <v>54</v>
      </c>
      <c r="M2739" t="s">
        <v>1940</v>
      </c>
      <c r="N2739" t="s">
        <v>0</v>
      </c>
      <c r="O2739" t="s">
        <v>0</v>
      </c>
      <c r="P2739" t="s">
        <v>0</v>
      </c>
      <c r="Q2739" t="s">
        <v>0</v>
      </c>
      <c r="R2739" t="s">
        <v>0</v>
      </c>
      <c r="S2739" t="s">
        <v>877</v>
      </c>
      <c r="T2739" t="s">
        <v>1831</v>
      </c>
      <c r="X2739" s="34" t="str">
        <f t="shared" si="85"/>
        <v>0167419</v>
      </c>
    </row>
    <row r="2740" spans="1:24" x14ac:dyDescent="0.15">
      <c r="A2740" t="s">
        <v>1516</v>
      </c>
      <c r="B2740" t="s">
        <v>935</v>
      </c>
      <c r="C2740" t="s">
        <v>2157</v>
      </c>
      <c r="D2740" t="s">
        <v>22</v>
      </c>
      <c r="E2740" t="s">
        <v>3022</v>
      </c>
      <c r="F2740" t="s">
        <v>0</v>
      </c>
      <c r="G2740" t="s">
        <v>3023</v>
      </c>
      <c r="H2740" t="s">
        <v>1927</v>
      </c>
      <c r="I2740" t="s">
        <v>1996</v>
      </c>
      <c r="J2740" t="s">
        <v>1997</v>
      </c>
      <c r="K2740" s="34" t="str">
        <f t="shared" si="84"/>
        <v>0167419支援診２ア</v>
      </c>
      <c r="L2740" t="s">
        <v>113</v>
      </c>
      <c r="M2740" t="s">
        <v>1940</v>
      </c>
      <c r="N2740" t="s">
        <v>0</v>
      </c>
      <c r="O2740" t="s">
        <v>0</v>
      </c>
      <c r="P2740" t="s">
        <v>0</v>
      </c>
      <c r="Q2740" t="s">
        <v>0</v>
      </c>
      <c r="R2740" t="s">
        <v>0</v>
      </c>
      <c r="S2740" t="s">
        <v>877</v>
      </c>
      <c r="T2740" t="s">
        <v>1831</v>
      </c>
      <c r="X2740" s="34" t="str">
        <f t="shared" si="85"/>
        <v>0167419</v>
      </c>
    </row>
    <row r="2741" spans="1:24" x14ac:dyDescent="0.15">
      <c r="A2741" t="s">
        <v>1516</v>
      </c>
      <c r="B2741" t="s">
        <v>935</v>
      </c>
      <c r="C2741" t="s">
        <v>2157</v>
      </c>
      <c r="D2741" t="s">
        <v>22</v>
      </c>
      <c r="E2741" t="s">
        <v>3022</v>
      </c>
      <c r="F2741" t="s">
        <v>0</v>
      </c>
      <c r="G2741" t="s">
        <v>3023</v>
      </c>
      <c r="H2741" t="s">
        <v>1927</v>
      </c>
      <c r="I2741" t="s">
        <v>1955</v>
      </c>
      <c r="J2741" t="s">
        <v>1956</v>
      </c>
      <c r="K2741" s="34" t="str">
        <f t="shared" si="84"/>
        <v>0167419支援診２イ</v>
      </c>
      <c r="L2741" t="s">
        <v>435</v>
      </c>
      <c r="M2741" t="s">
        <v>352</v>
      </c>
      <c r="N2741" t="s">
        <v>0</v>
      </c>
      <c r="O2741" t="s">
        <v>0</v>
      </c>
      <c r="P2741" t="s">
        <v>0</v>
      </c>
      <c r="Q2741" t="s">
        <v>0</v>
      </c>
      <c r="R2741" t="s">
        <v>0</v>
      </c>
      <c r="S2741" t="s">
        <v>877</v>
      </c>
      <c r="T2741" t="s">
        <v>1831</v>
      </c>
      <c r="X2741" s="34" t="str">
        <f t="shared" si="85"/>
        <v>0167419</v>
      </c>
    </row>
    <row r="2742" spans="1:24" x14ac:dyDescent="0.15">
      <c r="A2742" t="s">
        <v>1516</v>
      </c>
      <c r="B2742" t="s">
        <v>935</v>
      </c>
      <c r="C2742" t="s">
        <v>2157</v>
      </c>
      <c r="D2742" t="s">
        <v>22</v>
      </c>
      <c r="E2742" t="s">
        <v>3022</v>
      </c>
      <c r="F2742" t="s">
        <v>0</v>
      </c>
      <c r="G2742" t="s">
        <v>3023</v>
      </c>
      <c r="H2742" t="s">
        <v>1927</v>
      </c>
      <c r="I2742" t="s">
        <v>309</v>
      </c>
      <c r="J2742" t="s">
        <v>310</v>
      </c>
      <c r="K2742" s="34" t="str">
        <f t="shared" si="84"/>
        <v>0167419がん指</v>
      </c>
      <c r="L2742" t="s">
        <v>974</v>
      </c>
      <c r="M2742" t="s">
        <v>429</v>
      </c>
      <c r="N2742" t="s">
        <v>0</v>
      </c>
      <c r="O2742" t="s">
        <v>0</v>
      </c>
      <c r="P2742" t="s">
        <v>0</v>
      </c>
      <c r="Q2742" t="s">
        <v>0</v>
      </c>
      <c r="R2742" t="s">
        <v>0</v>
      </c>
      <c r="S2742" t="s">
        <v>877</v>
      </c>
      <c r="T2742" t="s">
        <v>1831</v>
      </c>
      <c r="X2742" s="34" t="str">
        <f t="shared" si="85"/>
        <v>0167419</v>
      </c>
    </row>
    <row r="2743" spans="1:24" x14ac:dyDescent="0.15">
      <c r="A2743" t="s">
        <v>1516</v>
      </c>
      <c r="B2743" t="s">
        <v>935</v>
      </c>
      <c r="C2743" t="s">
        <v>2157</v>
      </c>
      <c r="D2743" t="s">
        <v>22</v>
      </c>
      <c r="E2743" t="s">
        <v>3022</v>
      </c>
      <c r="F2743" t="s">
        <v>0</v>
      </c>
      <c r="G2743" t="s">
        <v>3023</v>
      </c>
      <c r="H2743" t="s">
        <v>1927</v>
      </c>
      <c r="I2743" t="s">
        <v>702</v>
      </c>
      <c r="J2743" t="s">
        <v>703</v>
      </c>
      <c r="K2743" s="34" t="str">
        <f t="shared" si="84"/>
        <v>0167419電情</v>
      </c>
      <c r="L2743" t="s">
        <v>406</v>
      </c>
      <c r="M2743" t="s">
        <v>429</v>
      </c>
      <c r="N2743" t="s">
        <v>0</v>
      </c>
      <c r="O2743" t="s">
        <v>0</v>
      </c>
      <c r="P2743" t="s">
        <v>0</v>
      </c>
      <c r="Q2743" t="s">
        <v>0</v>
      </c>
      <c r="R2743" t="s">
        <v>0</v>
      </c>
      <c r="S2743" t="s">
        <v>877</v>
      </c>
      <c r="T2743" t="s">
        <v>1831</v>
      </c>
      <c r="X2743" s="34" t="str">
        <f t="shared" si="85"/>
        <v>0167419</v>
      </c>
    </row>
    <row r="2744" spans="1:24" x14ac:dyDescent="0.15">
      <c r="A2744" t="s">
        <v>1516</v>
      </c>
      <c r="B2744" t="s">
        <v>935</v>
      </c>
      <c r="C2744" t="s">
        <v>2157</v>
      </c>
      <c r="D2744" t="s">
        <v>22</v>
      </c>
      <c r="E2744" t="s">
        <v>3022</v>
      </c>
      <c r="F2744" t="s">
        <v>0</v>
      </c>
      <c r="G2744" t="s">
        <v>3023</v>
      </c>
      <c r="H2744" t="s">
        <v>1927</v>
      </c>
      <c r="I2744" t="s">
        <v>702</v>
      </c>
      <c r="J2744" t="s">
        <v>703</v>
      </c>
      <c r="K2744" s="34" t="str">
        <f t="shared" si="84"/>
        <v>0167419電情</v>
      </c>
      <c r="L2744" t="s">
        <v>406</v>
      </c>
      <c r="M2744" t="s">
        <v>429</v>
      </c>
      <c r="N2744" t="s">
        <v>0</v>
      </c>
      <c r="O2744" t="s">
        <v>706</v>
      </c>
      <c r="P2744" t="s">
        <v>706</v>
      </c>
      <c r="Q2744" t="s">
        <v>0</v>
      </c>
      <c r="R2744" t="s">
        <v>0</v>
      </c>
      <c r="S2744" t="s">
        <v>877</v>
      </c>
      <c r="T2744" t="s">
        <v>1831</v>
      </c>
      <c r="X2744" s="34" t="str">
        <f t="shared" si="85"/>
        <v>0167419電子的診療情報評価料</v>
      </c>
    </row>
    <row r="2745" spans="1:24" x14ac:dyDescent="0.15">
      <c r="A2745" t="s">
        <v>1516</v>
      </c>
      <c r="B2745" t="s">
        <v>935</v>
      </c>
      <c r="C2745" t="s">
        <v>2157</v>
      </c>
      <c r="D2745" t="s">
        <v>22</v>
      </c>
      <c r="E2745" t="s">
        <v>3022</v>
      </c>
      <c r="F2745" t="s">
        <v>0</v>
      </c>
      <c r="G2745" t="s">
        <v>3023</v>
      </c>
      <c r="H2745" t="s">
        <v>1927</v>
      </c>
      <c r="I2745" t="s">
        <v>1026</v>
      </c>
      <c r="J2745" t="s">
        <v>1027</v>
      </c>
      <c r="K2745" s="34" t="str">
        <f t="shared" si="84"/>
        <v>0167419介保連</v>
      </c>
      <c r="L2745" t="s">
        <v>111</v>
      </c>
      <c r="M2745" t="s">
        <v>23</v>
      </c>
      <c r="N2745" t="s">
        <v>0</v>
      </c>
      <c r="O2745" t="s">
        <v>0</v>
      </c>
      <c r="P2745" t="s">
        <v>0</v>
      </c>
      <c r="Q2745" t="s">
        <v>0</v>
      </c>
      <c r="R2745" t="s">
        <v>0</v>
      </c>
      <c r="S2745" t="s">
        <v>877</v>
      </c>
      <c r="T2745" t="s">
        <v>1831</v>
      </c>
      <c r="X2745" s="34" t="str">
        <f t="shared" si="85"/>
        <v>0167419</v>
      </c>
    </row>
    <row r="2746" spans="1:24" x14ac:dyDescent="0.15">
      <c r="A2746" t="s">
        <v>1516</v>
      </c>
      <c r="B2746" t="s">
        <v>935</v>
      </c>
      <c r="C2746" t="s">
        <v>2157</v>
      </c>
      <c r="D2746" t="s">
        <v>22</v>
      </c>
      <c r="E2746" t="s">
        <v>3022</v>
      </c>
      <c r="F2746" t="s">
        <v>0</v>
      </c>
      <c r="G2746" t="s">
        <v>3023</v>
      </c>
      <c r="H2746" t="s">
        <v>1927</v>
      </c>
      <c r="I2746" t="s">
        <v>1943</v>
      </c>
      <c r="J2746" t="s">
        <v>873</v>
      </c>
      <c r="K2746" s="34" t="str">
        <f t="shared" si="84"/>
        <v>0167419在宅ＤＸ</v>
      </c>
      <c r="L2746" t="s">
        <v>214</v>
      </c>
      <c r="M2746" t="s">
        <v>23</v>
      </c>
      <c r="N2746" t="s">
        <v>0</v>
      </c>
      <c r="O2746" t="s">
        <v>0</v>
      </c>
      <c r="P2746" t="s">
        <v>0</v>
      </c>
      <c r="Q2746" t="s">
        <v>0</v>
      </c>
      <c r="R2746" t="s">
        <v>0</v>
      </c>
      <c r="S2746" t="s">
        <v>877</v>
      </c>
      <c r="T2746" t="s">
        <v>1831</v>
      </c>
      <c r="X2746" s="34" t="str">
        <f t="shared" si="85"/>
        <v>0167419</v>
      </c>
    </row>
    <row r="2747" spans="1:24" x14ac:dyDescent="0.15">
      <c r="A2747" t="s">
        <v>1516</v>
      </c>
      <c r="B2747" t="s">
        <v>935</v>
      </c>
      <c r="C2747" t="s">
        <v>2157</v>
      </c>
      <c r="D2747" t="s">
        <v>22</v>
      </c>
      <c r="E2747" t="s">
        <v>3022</v>
      </c>
      <c r="F2747" t="s">
        <v>0</v>
      </c>
      <c r="G2747" t="s">
        <v>3023</v>
      </c>
      <c r="H2747" t="s">
        <v>1927</v>
      </c>
      <c r="I2747" t="s">
        <v>315</v>
      </c>
      <c r="J2747" t="s">
        <v>316</v>
      </c>
      <c r="K2747" s="34" t="str">
        <f t="shared" si="84"/>
        <v>0167419在医総管１</v>
      </c>
      <c r="L2747" t="s">
        <v>3025</v>
      </c>
      <c r="M2747" t="s">
        <v>429</v>
      </c>
      <c r="N2747" t="s">
        <v>0</v>
      </c>
      <c r="O2747" t="s">
        <v>0</v>
      </c>
      <c r="P2747" t="s">
        <v>0</v>
      </c>
      <c r="Q2747" t="s">
        <v>0</v>
      </c>
      <c r="R2747" t="s">
        <v>0</v>
      </c>
      <c r="S2747" t="s">
        <v>877</v>
      </c>
      <c r="T2747" t="s">
        <v>1831</v>
      </c>
      <c r="X2747" s="34" t="str">
        <f t="shared" si="85"/>
        <v>0167419</v>
      </c>
    </row>
    <row r="2748" spans="1:24" x14ac:dyDescent="0.15">
      <c r="A2748" t="s">
        <v>1516</v>
      </c>
      <c r="B2748" t="s">
        <v>935</v>
      </c>
      <c r="C2748" t="s">
        <v>2157</v>
      </c>
      <c r="D2748" t="s">
        <v>22</v>
      </c>
      <c r="E2748" t="s">
        <v>3022</v>
      </c>
      <c r="F2748" t="s">
        <v>0</v>
      </c>
      <c r="G2748" t="s">
        <v>3023</v>
      </c>
      <c r="H2748" t="s">
        <v>1927</v>
      </c>
      <c r="I2748" t="s">
        <v>944</v>
      </c>
      <c r="J2748" t="s">
        <v>945</v>
      </c>
      <c r="K2748" s="34" t="str">
        <f t="shared" si="84"/>
        <v>0167419医情連</v>
      </c>
      <c r="L2748" t="s">
        <v>62</v>
      </c>
      <c r="M2748" t="s">
        <v>23</v>
      </c>
      <c r="N2748" t="s">
        <v>0</v>
      </c>
      <c r="O2748" t="s">
        <v>0</v>
      </c>
      <c r="P2748" t="s">
        <v>0</v>
      </c>
      <c r="Q2748" t="s">
        <v>0</v>
      </c>
      <c r="R2748" t="s">
        <v>0</v>
      </c>
      <c r="S2748" t="s">
        <v>877</v>
      </c>
      <c r="T2748" t="s">
        <v>1831</v>
      </c>
      <c r="X2748" s="34" t="str">
        <f t="shared" si="85"/>
        <v>0167419</v>
      </c>
    </row>
    <row r="2749" spans="1:24" x14ac:dyDescent="0.15">
      <c r="A2749" t="s">
        <v>1516</v>
      </c>
      <c r="B2749" t="s">
        <v>935</v>
      </c>
      <c r="C2749" t="s">
        <v>2157</v>
      </c>
      <c r="D2749" t="s">
        <v>22</v>
      </c>
      <c r="E2749" t="s">
        <v>3022</v>
      </c>
      <c r="F2749" t="s">
        <v>0</v>
      </c>
      <c r="G2749" t="s">
        <v>3023</v>
      </c>
      <c r="H2749" t="s">
        <v>1927</v>
      </c>
      <c r="I2749" t="s">
        <v>874</v>
      </c>
      <c r="J2749" t="s">
        <v>875</v>
      </c>
      <c r="K2749" s="34" t="str">
        <f t="shared" si="84"/>
        <v>0167419在総</v>
      </c>
      <c r="L2749" t="s">
        <v>1084</v>
      </c>
      <c r="M2749" t="s">
        <v>429</v>
      </c>
      <c r="N2749" t="s">
        <v>0</v>
      </c>
      <c r="O2749" t="s">
        <v>0</v>
      </c>
      <c r="P2749" t="s">
        <v>0</v>
      </c>
      <c r="Q2749" t="s">
        <v>0</v>
      </c>
      <c r="R2749" t="s">
        <v>0</v>
      </c>
      <c r="S2749" t="s">
        <v>877</v>
      </c>
      <c r="T2749" t="s">
        <v>1831</v>
      </c>
      <c r="X2749" s="34" t="str">
        <f t="shared" si="85"/>
        <v>0167419</v>
      </c>
    </row>
    <row r="2750" spans="1:24" x14ac:dyDescent="0.15">
      <c r="A2750" t="s">
        <v>1516</v>
      </c>
      <c r="B2750" t="s">
        <v>935</v>
      </c>
      <c r="C2750" t="s">
        <v>2157</v>
      </c>
      <c r="D2750" t="s">
        <v>22</v>
      </c>
      <c r="E2750" t="s">
        <v>3022</v>
      </c>
      <c r="F2750" t="s">
        <v>0</v>
      </c>
      <c r="G2750" t="s">
        <v>3023</v>
      </c>
      <c r="H2750" t="s">
        <v>1927</v>
      </c>
      <c r="I2750" t="s">
        <v>1950</v>
      </c>
      <c r="J2750" t="s">
        <v>1951</v>
      </c>
      <c r="K2750" s="34" t="str">
        <f t="shared" si="84"/>
        <v>0167419在持充</v>
      </c>
      <c r="L2750" t="s">
        <v>293</v>
      </c>
      <c r="M2750" t="s">
        <v>1940</v>
      </c>
      <c r="N2750" t="s">
        <v>0</v>
      </c>
      <c r="O2750" t="s">
        <v>0</v>
      </c>
      <c r="P2750" t="s">
        <v>0</v>
      </c>
      <c r="Q2750" t="s">
        <v>0</v>
      </c>
      <c r="R2750" t="s">
        <v>0</v>
      </c>
      <c r="S2750" t="s">
        <v>877</v>
      </c>
      <c r="T2750" t="s">
        <v>1831</v>
      </c>
      <c r="X2750" s="34" t="str">
        <f t="shared" si="85"/>
        <v>0167419</v>
      </c>
    </row>
    <row r="2751" spans="1:24" x14ac:dyDescent="0.15">
      <c r="A2751" t="s">
        <v>1516</v>
      </c>
      <c r="B2751" t="s">
        <v>935</v>
      </c>
      <c r="C2751" t="s">
        <v>2157</v>
      </c>
      <c r="D2751" t="s">
        <v>22</v>
      </c>
      <c r="E2751" t="s">
        <v>3022</v>
      </c>
      <c r="F2751" t="s">
        <v>0</v>
      </c>
      <c r="G2751" t="s">
        <v>3023</v>
      </c>
      <c r="H2751" t="s">
        <v>1927</v>
      </c>
      <c r="I2751" t="s">
        <v>158</v>
      </c>
      <c r="J2751" t="s">
        <v>159</v>
      </c>
      <c r="K2751" s="34" t="str">
        <f t="shared" si="84"/>
        <v>0167419遺伝検１</v>
      </c>
      <c r="L2751" t="s">
        <v>92</v>
      </c>
      <c r="M2751" t="s">
        <v>248</v>
      </c>
      <c r="N2751" t="s">
        <v>0</v>
      </c>
      <c r="O2751" t="s">
        <v>0</v>
      </c>
      <c r="P2751" t="s">
        <v>0</v>
      </c>
      <c r="Q2751" t="s">
        <v>0</v>
      </c>
      <c r="R2751" t="s">
        <v>0</v>
      </c>
      <c r="S2751" t="s">
        <v>877</v>
      </c>
      <c r="T2751" t="s">
        <v>1831</v>
      </c>
      <c r="X2751" s="34" t="str">
        <f t="shared" si="85"/>
        <v>0167419</v>
      </c>
    </row>
    <row r="2752" spans="1:24" x14ac:dyDescent="0.15">
      <c r="A2752" t="s">
        <v>1516</v>
      </c>
      <c r="B2752" t="s">
        <v>935</v>
      </c>
      <c r="C2752" t="s">
        <v>2157</v>
      </c>
      <c r="D2752" t="s">
        <v>22</v>
      </c>
      <c r="E2752" t="s">
        <v>3022</v>
      </c>
      <c r="F2752" t="s">
        <v>0</v>
      </c>
      <c r="G2752" t="s">
        <v>3023</v>
      </c>
      <c r="H2752" t="s">
        <v>1927</v>
      </c>
      <c r="I2752" t="s">
        <v>1945</v>
      </c>
      <c r="J2752" t="s">
        <v>1946</v>
      </c>
      <c r="K2752" s="34" t="str">
        <f t="shared" si="84"/>
        <v>0167419外在ベⅠ注</v>
      </c>
      <c r="L2752" t="s">
        <v>420</v>
      </c>
      <c r="M2752" t="s">
        <v>1940</v>
      </c>
      <c r="N2752" t="s">
        <v>0</v>
      </c>
      <c r="O2752" t="s">
        <v>0</v>
      </c>
      <c r="P2752" t="s">
        <v>0</v>
      </c>
      <c r="Q2752" t="s">
        <v>0</v>
      </c>
      <c r="R2752" t="s">
        <v>0</v>
      </c>
      <c r="S2752" t="s">
        <v>877</v>
      </c>
      <c r="T2752" t="s">
        <v>1831</v>
      </c>
      <c r="X2752" s="34" t="str">
        <f t="shared" si="85"/>
        <v>0167419</v>
      </c>
    </row>
    <row r="2753" spans="1:24" x14ac:dyDescent="0.15">
      <c r="A2753" t="s">
        <v>1516</v>
      </c>
      <c r="B2753" t="s">
        <v>935</v>
      </c>
      <c r="C2753" t="s">
        <v>2157</v>
      </c>
      <c r="D2753" t="s">
        <v>22</v>
      </c>
      <c r="E2753" t="s">
        <v>3022</v>
      </c>
      <c r="F2753" t="s">
        <v>0</v>
      </c>
      <c r="G2753" t="s">
        <v>3023</v>
      </c>
      <c r="H2753" t="s">
        <v>1927</v>
      </c>
      <c r="I2753" t="s">
        <v>3026</v>
      </c>
      <c r="J2753" t="s">
        <v>3027</v>
      </c>
      <c r="K2753" s="34" t="str">
        <f t="shared" si="84"/>
        <v>0167419入ベ２</v>
      </c>
      <c r="L2753" t="s">
        <v>145</v>
      </c>
      <c r="M2753" t="s">
        <v>1940</v>
      </c>
      <c r="N2753" t="s">
        <v>0</v>
      </c>
      <c r="O2753" t="s">
        <v>0</v>
      </c>
      <c r="P2753" t="s">
        <v>0</v>
      </c>
      <c r="Q2753" t="s">
        <v>0</v>
      </c>
      <c r="R2753" t="s">
        <v>0</v>
      </c>
      <c r="S2753" t="s">
        <v>877</v>
      </c>
      <c r="T2753" t="s">
        <v>1831</v>
      </c>
      <c r="X2753" s="34" t="str">
        <f t="shared" si="85"/>
        <v>0167419</v>
      </c>
    </row>
    <row r="2754" spans="1:24" x14ac:dyDescent="0.15">
      <c r="A2754" t="s">
        <v>1516</v>
      </c>
      <c r="B2754" t="s">
        <v>935</v>
      </c>
      <c r="C2754" t="s">
        <v>2157</v>
      </c>
      <c r="D2754" t="s">
        <v>22</v>
      </c>
      <c r="E2754" t="s">
        <v>3022</v>
      </c>
      <c r="F2754" t="s">
        <v>0</v>
      </c>
      <c r="G2754" t="s">
        <v>3023</v>
      </c>
      <c r="H2754" t="s">
        <v>1927</v>
      </c>
      <c r="I2754" t="s">
        <v>275</v>
      </c>
      <c r="J2754" t="s">
        <v>276</v>
      </c>
      <c r="K2754" s="34" t="str">
        <f t="shared" si="84"/>
        <v>0167419酸単</v>
      </c>
      <c r="L2754" t="s">
        <v>3028</v>
      </c>
      <c r="M2754" t="s">
        <v>1947</v>
      </c>
      <c r="N2754" t="s">
        <v>0</v>
      </c>
      <c r="O2754" t="s">
        <v>0</v>
      </c>
      <c r="P2754" t="s">
        <v>0</v>
      </c>
      <c r="Q2754" t="s">
        <v>0</v>
      </c>
      <c r="R2754" t="s">
        <v>0</v>
      </c>
      <c r="S2754" t="s">
        <v>877</v>
      </c>
      <c r="T2754" t="s">
        <v>1831</v>
      </c>
      <c r="X2754" s="34" t="str">
        <f t="shared" si="85"/>
        <v>0167419</v>
      </c>
    </row>
    <row r="2755" spans="1:24" x14ac:dyDescent="0.15">
      <c r="A2755" t="s">
        <v>1516</v>
      </c>
      <c r="B2755" t="s">
        <v>935</v>
      </c>
      <c r="C2755" t="s">
        <v>2157</v>
      </c>
      <c r="D2755" t="s">
        <v>22</v>
      </c>
      <c r="E2755" t="s">
        <v>3022</v>
      </c>
      <c r="F2755" t="s">
        <v>0</v>
      </c>
      <c r="G2755" t="s">
        <v>3023</v>
      </c>
      <c r="H2755" t="s">
        <v>1927</v>
      </c>
      <c r="I2755" t="s">
        <v>275</v>
      </c>
      <c r="J2755" t="s">
        <v>276</v>
      </c>
      <c r="K2755" s="34" t="str">
        <f t="shared" si="84"/>
        <v>0167419酸単</v>
      </c>
      <c r="L2755" t="s">
        <v>3028</v>
      </c>
      <c r="M2755" t="s">
        <v>1947</v>
      </c>
      <c r="N2755" t="s">
        <v>0</v>
      </c>
      <c r="O2755" t="s">
        <v>281</v>
      </c>
      <c r="P2755" t="s">
        <v>560</v>
      </c>
      <c r="Q2755" t="s">
        <v>0</v>
      </c>
      <c r="R2755" t="s">
        <v>0</v>
      </c>
      <c r="S2755" t="s">
        <v>877</v>
      </c>
      <c r="T2755" t="s">
        <v>1831</v>
      </c>
      <c r="X2755" s="34" t="str">
        <f t="shared" si="85"/>
        <v>01674192.36円</v>
      </c>
    </row>
    <row r="2756" spans="1:24" x14ac:dyDescent="0.15">
      <c r="A2756" t="s">
        <v>1517</v>
      </c>
      <c r="B2756" t="s">
        <v>935</v>
      </c>
      <c r="C2756" t="s">
        <v>2157</v>
      </c>
      <c r="D2756" t="s">
        <v>22</v>
      </c>
      <c r="E2756" t="s">
        <v>3029</v>
      </c>
      <c r="F2756" t="s">
        <v>0</v>
      </c>
      <c r="G2756" t="s">
        <v>3030</v>
      </c>
      <c r="H2756" t="s">
        <v>0</v>
      </c>
      <c r="I2756" t="s">
        <v>515</v>
      </c>
      <c r="J2756" t="s">
        <v>516</v>
      </c>
      <c r="K2756" s="34" t="str">
        <f t="shared" si="84"/>
        <v>0167427情報通信</v>
      </c>
      <c r="L2756" t="s">
        <v>245</v>
      </c>
      <c r="M2756" t="s">
        <v>76</v>
      </c>
      <c r="N2756" t="s">
        <v>0</v>
      </c>
      <c r="O2756" t="s">
        <v>0</v>
      </c>
      <c r="P2756" t="s">
        <v>0</v>
      </c>
      <c r="Q2756" t="s">
        <v>0</v>
      </c>
      <c r="R2756" t="s">
        <v>0</v>
      </c>
      <c r="S2756" t="s">
        <v>877</v>
      </c>
      <c r="T2756" t="s">
        <v>1831</v>
      </c>
      <c r="X2756" s="34" t="str">
        <f t="shared" si="85"/>
        <v>0167427</v>
      </c>
    </row>
    <row r="2757" spans="1:24" x14ac:dyDescent="0.15">
      <c r="A2757" t="s">
        <v>1517</v>
      </c>
      <c r="B2757" t="s">
        <v>935</v>
      </c>
      <c r="C2757" t="s">
        <v>2157</v>
      </c>
      <c r="D2757" t="s">
        <v>22</v>
      </c>
      <c r="E2757" t="s">
        <v>3029</v>
      </c>
      <c r="F2757" t="s">
        <v>0</v>
      </c>
      <c r="G2757" t="s">
        <v>3030</v>
      </c>
      <c r="H2757" t="s">
        <v>0</v>
      </c>
      <c r="I2757" t="s">
        <v>1833</v>
      </c>
      <c r="J2757" t="s">
        <v>1834</v>
      </c>
      <c r="K2757" s="34" t="str">
        <f t="shared" si="84"/>
        <v>0167427外来感染</v>
      </c>
      <c r="L2757" t="s">
        <v>135</v>
      </c>
      <c r="M2757" t="s">
        <v>1554</v>
      </c>
      <c r="N2757" t="s">
        <v>0</v>
      </c>
      <c r="O2757" t="s">
        <v>0</v>
      </c>
      <c r="P2757" t="s">
        <v>0</v>
      </c>
      <c r="Q2757" t="s">
        <v>0</v>
      </c>
      <c r="R2757" t="s">
        <v>0</v>
      </c>
      <c r="S2757" t="s">
        <v>877</v>
      </c>
      <c r="T2757" t="s">
        <v>1831</v>
      </c>
      <c r="X2757" s="34" t="str">
        <f t="shared" si="85"/>
        <v>0167427</v>
      </c>
    </row>
    <row r="2758" spans="1:24" x14ac:dyDescent="0.15">
      <c r="A2758" t="s">
        <v>1517</v>
      </c>
      <c r="B2758" t="s">
        <v>935</v>
      </c>
      <c r="C2758" t="s">
        <v>2157</v>
      </c>
      <c r="D2758" t="s">
        <v>22</v>
      </c>
      <c r="E2758" t="s">
        <v>3029</v>
      </c>
      <c r="F2758" t="s">
        <v>0</v>
      </c>
      <c r="G2758" t="s">
        <v>3030</v>
      </c>
      <c r="H2758" t="s">
        <v>0</v>
      </c>
      <c r="I2758" t="s">
        <v>1938</v>
      </c>
      <c r="J2758" t="s">
        <v>1939</v>
      </c>
      <c r="K2758" s="34" t="str">
        <f t="shared" ref="K2758:K2821" si="86">E2758&amp;""&amp;J2758</f>
        <v>0167427外医ＤＸ２</v>
      </c>
      <c r="L2758" t="s">
        <v>325</v>
      </c>
      <c r="M2758" t="s">
        <v>1940</v>
      </c>
      <c r="N2758" t="s">
        <v>0</v>
      </c>
      <c r="O2758" t="s">
        <v>0</v>
      </c>
      <c r="P2758" t="s">
        <v>0</v>
      </c>
      <c r="Q2758" t="s">
        <v>0</v>
      </c>
      <c r="R2758" t="s">
        <v>0</v>
      </c>
      <c r="S2758" t="s">
        <v>877</v>
      </c>
      <c r="T2758" t="s">
        <v>1831</v>
      </c>
      <c r="X2758" s="34" t="str">
        <f t="shared" ref="X2758:X2821" si="87">(E2758&amp;""&amp;P2758)</f>
        <v>0167427</v>
      </c>
    </row>
    <row r="2759" spans="1:24" x14ac:dyDescent="0.15">
      <c r="A2759" t="s">
        <v>1517</v>
      </c>
      <c r="B2759" t="s">
        <v>935</v>
      </c>
      <c r="C2759" t="s">
        <v>2157</v>
      </c>
      <c r="D2759" t="s">
        <v>22</v>
      </c>
      <c r="E2759" t="s">
        <v>3029</v>
      </c>
      <c r="F2759" t="s">
        <v>0</v>
      </c>
      <c r="G2759" t="s">
        <v>3030</v>
      </c>
      <c r="H2759" t="s">
        <v>0</v>
      </c>
      <c r="I2759" t="s">
        <v>1953</v>
      </c>
      <c r="J2759" t="s">
        <v>1840</v>
      </c>
      <c r="K2759" s="34" t="str">
        <f t="shared" si="86"/>
        <v>0167427時間外３</v>
      </c>
      <c r="L2759" t="s">
        <v>3031</v>
      </c>
      <c r="M2759" t="s">
        <v>2201</v>
      </c>
      <c r="N2759" t="s">
        <v>0</v>
      </c>
      <c r="O2759" t="s">
        <v>0</v>
      </c>
      <c r="P2759" t="s">
        <v>0</v>
      </c>
      <c r="Q2759" t="s">
        <v>0</v>
      </c>
      <c r="R2759" t="s">
        <v>0</v>
      </c>
      <c r="S2759" t="s">
        <v>877</v>
      </c>
      <c r="T2759" t="s">
        <v>1831</v>
      </c>
      <c r="X2759" s="34" t="str">
        <f t="shared" si="87"/>
        <v>0167427</v>
      </c>
    </row>
    <row r="2760" spans="1:24" x14ac:dyDescent="0.15">
      <c r="A2760" t="s">
        <v>1517</v>
      </c>
      <c r="B2760" t="s">
        <v>935</v>
      </c>
      <c r="C2760" t="s">
        <v>2157</v>
      </c>
      <c r="D2760" t="s">
        <v>22</v>
      </c>
      <c r="E2760" t="s">
        <v>3029</v>
      </c>
      <c r="F2760" t="s">
        <v>0</v>
      </c>
      <c r="G2760" t="s">
        <v>3030</v>
      </c>
      <c r="H2760" t="s">
        <v>0</v>
      </c>
      <c r="I2760" t="s">
        <v>136</v>
      </c>
      <c r="J2760" t="s">
        <v>137</v>
      </c>
      <c r="K2760" s="34" t="str">
        <f t="shared" si="86"/>
        <v>0167427ニコ</v>
      </c>
      <c r="L2760" t="s">
        <v>900</v>
      </c>
      <c r="M2760" t="s">
        <v>544</v>
      </c>
      <c r="N2760" t="s">
        <v>0</v>
      </c>
      <c r="O2760" t="s">
        <v>0</v>
      </c>
      <c r="P2760" t="s">
        <v>0</v>
      </c>
      <c r="Q2760" t="s">
        <v>0</v>
      </c>
      <c r="R2760" t="s">
        <v>0</v>
      </c>
      <c r="S2760" t="s">
        <v>877</v>
      </c>
      <c r="T2760" t="s">
        <v>1831</v>
      </c>
      <c r="X2760" s="34" t="str">
        <f t="shared" si="87"/>
        <v>0167427</v>
      </c>
    </row>
    <row r="2761" spans="1:24" x14ac:dyDescent="0.15">
      <c r="A2761" t="s">
        <v>1517</v>
      </c>
      <c r="B2761" t="s">
        <v>935</v>
      </c>
      <c r="C2761" t="s">
        <v>2157</v>
      </c>
      <c r="D2761" t="s">
        <v>22</v>
      </c>
      <c r="E2761" t="s">
        <v>3029</v>
      </c>
      <c r="F2761" t="s">
        <v>0</v>
      </c>
      <c r="G2761" t="s">
        <v>3030</v>
      </c>
      <c r="H2761" t="s">
        <v>0</v>
      </c>
      <c r="I2761" t="s">
        <v>1160</v>
      </c>
      <c r="J2761" t="s">
        <v>1161</v>
      </c>
      <c r="K2761" s="34" t="str">
        <f t="shared" si="86"/>
        <v>0167427こ連指Ⅰ</v>
      </c>
      <c r="L2761" t="s">
        <v>114</v>
      </c>
      <c r="M2761" t="s">
        <v>1994</v>
      </c>
      <c r="N2761" t="s">
        <v>0</v>
      </c>
      <c r="O2761" t="s">
        <v>0</v>
      </c>
      <c r="P2761" t="s">
        <v>0</v>
      </c>
      <c r="Q2761" t="s">
        <v>0</v>
      </c>
      <c r="R2761" t="s">
        <v>0</v>
      </c>
      <c r="S2761" t="s">
        <v>877</v>
      </c>
      <c r="T2761" t="s">
        <v>1831</v>
      </c>
      <c r="X2761" s="34" t="str">
        <f t="shared" si="87"/>
        <v>0167427</v>
      </c>
    </row>
    <row r="2762" spans="1:24" x14ac:dyDescent="0.15">
      <c r="A2762" t="s">
        <v>1517</v>
      </c>
      <c r="B2762" t="s">
        <v>935</v>
      </c>
      <c r="C2762" t="s">
        <v>2157</v>
      </c>
      <c r="D2762" t="s">
        <v>22</v>
      </c>
      <c r="E2762" t="s">
        <v>3029</v>
      </c>
      <c r="F2762" t="s">
        <v>0</v>
      </c>
      <c r="G2762" t="s">
        <v>3030</v>
      </c>
      <c r="H2762" t="s">
        <v>0</v>
      </c>
      <c r="I2762" t="s">
        <v>382</v>
      </c>
      <c r="J2762" t="s">
        <v>383</v>
      </c>
      <c r="K2762" s="34" t="str">
        <f t="shared" si="86"/>
        <v>0167427補聴</v>
      </c>
      <c r="L2762" t="s">
        <v>262</v>
      </c>
      <c r="M2762" t="s">
        <v>588</v>
      </c>
      <c r="N2762" t="s">
        <v>0</v>
      </c>
      <c r="O2762" t="s">
        <v>0</v>
      </c>
      <c r="P2762" t="s">
        <v>0</v>
      </c>
      <c r="Q2762" t="s">
        <v>0</v>
      </c>
      <c r="R2762" t="s">
        <v>0</v>
      </c>
      <c r="S2762" t="s">
        <v>877</v>
      </c>
      <c r="T2762" t="s">
        <v>1831</v>
      </c>
      <c r="X2762" s="34" t="str">
        <f t="shared" si="87"/>
        <v>0167427</v>
      </c>
    </row>
    <row r="2763" spans="1:24" x14ac:dyDescent="0.15">
      <c r="A2763" t="s">
        <v>1517</v>
      </c>
      <c r="B2763" t="s">
        <v>935</v>
      </c>
      <c r="C2763" t="s">
        <v>2157</v>
      </c>
      <c r="D2763" t="s">
        <v>22</v>
      </c>
      <c r="E2763" t="s">
        <v>3029</v>
      </c>
      <c r="F2763" t="s">
        <v>0</v>
      </c>
      <c r="G2763" t="s">
        <v>3030</v>
      </c>
      <c r="H2763" t="s">
        <v>0</v>
      </c>
      <c r="I2763" t="s">
        <v>1945</v>
      </c>
      <c r="J2763" t="s">
        <v>1946</v>
      </c>
      <c r="K2763" s="34" t="str">
        <f t="shared" si="86"/>
        <v>0167427外在ベⅠ注</v>
      </c>
      <c r="L2763" t="s">
        <v>782</v>
      </c>
      <c r="M2763" t="s">
        <v>1940</v>
      </c>
      <c r="N2763" t="s">
        <v>0</v>
      </c>
      <c r="O2763" t="s">
        <v>0</v>
      </c>
      <c r="P2763" t="s">
        <v>0</v>
      </c>
      <c r="Q2763" t="s">
        <v>0</v>
      </c>
      <c r="R2763" t="s">
        <v>0</v>
      </c>
      <c r="S2763" t="s">
        <v>877</v>
      </c>
      <c r="T2763" t="s">
        <v>1831</v>
      </c>
      <c r="X2763" s="34" t="str">
        <f t="shared" si="87"/>
        <v>0167427</v>
      </c>
    </row>
    <row r="2764" spans="1:24" x14ac:dyDescent="0.15">
      <c r="A2764" t="s">
        <v>1517</v>
      </c>
      <c r="B2764" t="s">
        <v>935</v>
      </c>
      <c r="C2764" t="s">
        <v>2157</v>
      </c>
      <c r="D2764" t="s">
        <v>22</v>
      </c>
      <c r="E2764" t="s">
        <v>3029</v>
      </c>
      <c r="F2764" t="s">
        <v>0</v>
      </c>
      <c r="G2764" t="s">
        <v>3030</v>
      </c>
      <c r="H2764" t="s">
        <v>0</v>
      </c>
      <c r="I2764" t="s">
        <v>275</v>
      </c>
      <c r="J2764" t="s">
        <v>276</v>
      </c>
      <c r="K2764" s="34" t="str">
        <f t="shared" si="86"/>
        <v>0167427酸単</v>
      </c>
      <c r="L2764" t="s">
        <v>3032</v>
      </c>
      <c r="M2764" t="s">
        <v>1947</v>
      </c>
      <c r="N2764" t="s">
        <v>0</v>
      </c>
      <c r="O2764" t="s">
        <v>0</v>
      </c>
      <c r="P2764" t="s">
        <v>0</v>
      </c>
      <c r="Q2764" t="s">
        <v>0</v>
      </c>
      <c r="R2764" t="s">
        <v>0</v>
      </c>
      <c r="S2764" t="s">
        <v>877</v>
      </c>
      <c r="T2764" t="s">
        <v>1831</v>
      </c>
      <c r="X2764" s="34" t="str">
        <f t="shared" si="87"/>
        <v>0167427</v>
      </c>
    </row>
    <row r="2765" spans="1:24" x14ac:dyDescent="0.15">
      <c r="A2765" t="s">
        <v>1517</v>
      </c>
      <c r="B2765" t="s">
        <v>935</v>
      </c>
      <c r="C2765" t="s">
        <v>2157</v>
      </c>
      <c r="D2765" t="s">
        <v>22</v>
      </c>
      <c r="E2765" t="s">
        <v>3029</v>
      </c>
      <c r="F2765" t="s">
        <v>0</v>
      </c>
      <c r="G2765" t="s">
        <v>3030</v>
      </c>
      <c r="H2765" t="s">
        <v>0</v>
      </c>
      <c r="I2765" t="s">
        <v>275</v>
      </c>
      <c r="J2765" t="s">
        <v>276</v>
      </c>
      <c r="K2765" s="34" t="str">
        <f t="shared" si="86"/>
        <v>0167427酸単</v>
      </c>
      <c r="L2765" t="s">
        <v>3032</v>
      </c>
      <c r="M2765" t="s">
        <v>1947</v>
      </c>
      <c r="N2765" t="s">
        <v>0</v>
      </c>
      <c r="O2765" t="s">
        <v>279</v>
      </c>
      <c r="P2765" t="s">
        <v>280</v>
      </c>
      <c r="Q2765" t="s">
        <v>0</v>
      </c>
      <c r="R2765" t="s">
        <v>0</v>
      </c>
      <c r="S2765" t="s">
        <v>877</v>
      </c>
      <c r="T2765" t="s">
        <v>1831</v>
      </c>
      <c r="X2765" s="34" t="str">
        <f t="shared" si="87"/>
        <v>01674270.42円</v>
      </c>
    </row>
    <row r="2766" spans="1:24" x14ac:dyDescent="0.15">
      <c r="A2766" t="s">
        <v>1518</v>
      </c>
      <c r="B2766" t="s">
        <v>935</v>
      </c>
      <c r="C2766" t="s">
        <v>2157</v>
      </c>
      <c r="D2766" t="s">
        <v>22</v>
      </c>
      <c r="E2766" t="s">
        <v>3033</v>
      </c>
      <c r="F2766" t="s">
        <v>0</v>
      </c>
      <c r="G2766" t="s">
        <v>3034</v>
      </c>
      <c r="H2766" t="s">
        <v>0</v>
      </c>
      <c r="I2766" t="s">
        <v>1938</v>
      </c>
      <c r="J2766" t="s">
        <v>1939</v>
      </c>
      <c r="K2766" s="34" t="str">
        <f t="shared" si="86"/>
        <v>0167443外医ＤＸ２</v>
      </c>
      <c r="L2766" t="s">
        <v>454</v>
      </c>
      <c r="M2766" t="s">
        <v>1940</v>
      </c>
      <c r="N2766" t="s">
        <v>0</v>
      </c>
      <c r="O2766" t="s">
        <v>0</v>
      </c>
      <c r="P2766" t="s">
        <v>0</v>
      </c>
      <c r="Q2766" t="s">
        <v>0</v>
      </c>
      <c r="R2766" t="s">
        <v>0</v>
      </c>
      <c r="S2766" t="s">
        <v>877</v>
      </c>
      <c r="T2766" t="s">
        <v>1831</v>
      </c>
      <c r="X2766" s="34" t="str">
        <f t="shared" si="87"/>
        <v>0167443</v>
      </c>
    </row>
    <row r="2767" spans="1:24" x14ac:dyDescent="0.15">
      <c r="A2767" t="s">
        <v>1518</v>
      </c>
      <c r="B2767" t="s">
        <v>935</v>
      </c>
      <c r="C2767" t="s">
        <v>2157</v>
      </c>
      <c r="D2767" t="s">
        <v>22</v>
      </c>
      <c r="E2767" t="s">
        <v>3033</v>
      </c>
      <c r="F2767" t="s">
        <v>0</v>
      </c>
      <c r="G2767" t="s">
        <v>3034</v>
      </c>
      <c r="H2767" t="s">
        <v>0</v>
      </c>
      <c r="I2767" t="s">
        <v>1945</v>
      </c>
      <c r="J2767" t="s">
        <v>1946</v>
      </c>
      <c r="K2767" s="34" t="str">
        <f t="shared" si="86"/>
        <v>0167443外在ベⅠ注</v>
      </c>
      <c r="L2767" t="s">
        <v>571</v>
      </c>
      <c r="M2767" t="s">
        <v>1940</v>
      </c>
      <c r="N2767" t="s">
        <v>0</v>
      </c>
      <c r="O2767" t="s">
        <v>0</v>
      </c>
      <c r="P2767" t="s">
        <v>0</v>
      </c>
      <c r="Q2767" t="s">
        <v>0</v>
      </c>
      <c r="R2767" t="s">
        <v>0</v>
      </c>
      <c r="S2767" t="s">
        <v>877</v>
      </c>
      <c r="T2767" t="s">
        <v>1831</v>
      </c>
      <c r="X2767" s="34" t="str">
        <f t="shared" si="87"/>
        <v>0167443</v>
      </c>
    </row>
    <row r="2768" spans="1:24" x14ac:dyDescent="0.15">
      <c r="A2768" t="s">
        <v>1519</v>
      </c>
      <c r="B2768" t="s">
        <v>935</v>
      </c>
      <c r="C2768" t="s">
        <v>2157</v>
      </c>
      <c r="D2768" t="s">
        <v>22</v>
      </c>
      <c r="E2768" t="s">
        <v>3035</v>
      </c>
      <c r="F2768" t="s">
        <v>0</v>
      </c>
      <c r="G2768" t="s">
        <v>3036</v>
      </c>
      <c r="H2768" t="s">
        <v>0</v>
      </c>
      <c r="I2768" t="s">
        <v>283</v>
      </c>
      <c r="J2768" t="s">
        <v>284</v>
      </c>
      <c r="K2768" s="34" t="str">
        <f t="shared" si="86"/>
        <v>0167468機能強化</v>
      </c>
      <c r="L2768" t="s">
        <v>2983</v>
      </c>
      <c r="M2768" t="s">
        <v>1940</v>
      </c>
      <c r="N2768" t="s">
        <v>0</v>
      </c>
      <c r="O2768" t="s">
        <v>0</v>
      </c>
      <c r="P2768" t="s">
        <v>0</v>
      </c>
      <c r="Q2768" t="s">
        <v>0</v>
      </c>
      <c r="R2768" t="s">
        <v>0</v>
      </c>
      <c r="S2768" t="s">
        <v>877</v>
      </c>
      <c r="T2768" t="s">
        <v>1831</v>
      </c>
      <c r="X2768" s="34" t="str">
        <f t="shared" si="87"/>
        <v>0167468</v>
      </c>
    </row>
    <row r="2769" spans="1:24" x14ac:dyDescent="0.15">
      <c r="A2769" t="s">
        <v>1519</v>
      </c>
      <c r="B2769" t="s">
        <v>935</v>
      </c>
      <c r="C2769" t="s">
        <v>2157</v>
      </c>
      <c r="D2769" t="s">
        <v>22</v>
      </c>
      <c r="E2769" t="s">
        <v>3035</v>
      </c>
      <c r="F2769" t="s">
        <v>0</v>
      </c>
      <c r="G2769" t="s">
        <v>3036</v>
      </c>
      <c r="H2769" t="s">
        <v>0</v>
      </c>
      <c r="I2769" t="s">
        <v>1833</v>
      </c>
      <c r="J2769" t="s">
        <v>1834</v>
      </c>
      <c r="K2769" s="34" t="str">
        <f t="shared" si="86"/>
        <v>0167468外来感染</v>
      </c>
      <c r="L2769" t="s">
        <v>1018</v>
      </c>
      <c r="M2769" t="s">
        <v>45</v>
      </c>
      <c r="N2769" t="s">
        <v>0</v>
      </c>
      <c r="O2769" t="s">
        <v>0</v>
      </c>
      <c r="P2769" t="s">
        <v>0</v>
      </c>
      <c r="Q2769" t="s">
        <v>0</v>
      </c>
      <c r="R2769" t="s">
        <v>0</v>
      </c>
      <c r="S2769" t="s">
        <v>877</v>
      </c>
      <c r="T2769" t="s">
        <v>1831</v>
      </c>
      <c r="X2769" s="34" t="str">
        <f t="shared" si="87"/>
        <v>0167468</v>
      </c>
    </row>
    <row r="2770" spans="1:24" x14ac:dyDescent="0.15">
      <c r="A2770" t="s">
        <v>1519</v>
      </c>
      <c r="B2770" t="s">
        <v>935</v>
      </c>
      <c r="C2770" t="s">
        <v>2157</v>
      </c>
      <c r="D2770" t="s">
        <v>22</v>
      </c>
      <c r="E2770" t="s">
        <v>3035</v>
      </c>
      <c r="F2770" t="s">
        <v>0</v>
      </c>
      <c r="G2770" t="s">
        <v>3036</v>
      </c>
      <c r="H2770" t="s">
        <v>0</v>
      </c>
      <c r="I2770" t="s">
        <v>1953</v>
      </c>
      <c r="J2770" t="s">
        <v>1840</v>
      </c>
      <c r="K2770" s="34" t="str">
        <f t="shared" si="86"/>
        <v>0167468時間外３</v>
      </c>
      <c r="L2770" t="s">
        <v>2548</v>
      </c>
      <c r="M2770" t="s">
        <v>91</v>
      </c>
      <c r="N2770" t="s">
        <v>0</v>
      </c>
      <c r="O2770" t="s">
        <v>0</v>
      </c>
      <c r="P2770" t="s">
        <v>0</v>
      </c>
      <c r="Q2770" t="s">
        <v>0</v>
      </c>
      <c r="R2770" t="s">
        <v>0</v>
      </c>
      <c r="S2770" t="s">
        <v>877</v>
      </c>
      <c r="T2770" t="s">
        <v>1831</v>
      </c>
      <c r="X2770" s="34" t="str">
        <f t="shared" si="87"/>
        <v>0167468</v>
      </c>
    </row>
    <row r="2771" spans="1:24" x14ac:dyDescent="0.15">
      <c r="A2771" t="s">
        <v>1519</v>
      </c>
      <c r="B2771" t="s">
        <v>935</v>
      </c>
      <c r="C2771" t="s">
        <v>2157</v>
      </c>
      <c r="D2771" t="s">
        <v>22</v>
      </c>
      <c r="E2771" t="s">
        <v>3035</v>
      </c>
      <c r="F2771" t="s">
        <v>0</v>
      </c>
      <c r="G2771" t="s">
        <v>3036</v>
      </c>
      <c r="H2771" t="s">
        <v>0</v>
      </c>
      <c r="I2771" t="s">
        <v>1879</v>
      </c>
      <c r="J2771" t="s">
        <v>1880</v>
      </c>
      <c r="K2771" s="34" t="str">
        <f t="shared" si="86"/>
        <v>0167468小か診１</v>
      </c>
      <c r="L2771" t="s">
        <v>232</v>
      </c>
      <c r="M2771" t="s">
        <v>76</v>
      </c>
      <c r="N2771" t="s">
        <v>0</v>
      </c>
      <c r="O2771" t="s">
        <v>0</v>
      </c>
      <c r="P2771" t="s">
        <v>0</v>
      </c>
      <c r="Q2771" t="s">
        <v>0</v>
      </c>
      <c r="R2771" t="s">
        <v>0</v>
      </c>
      <c r="S2771" t="s">
        <v>877</v>
      </c>
      <c r="T2771" t="s">
        <v>1831</v>
      </c>
      <c r="X2771" s="34" t="str">
        <f t="shared" si="87"/>
        <v>0167468</v>
      </c>
    </row>
    <row r="2772" spans="1:24" x14ac:dyDescent="0.15">
      <c r="A2772" t="s">
        <v>1519</v>
      </c>
      <c r="B2772" t="s">
        <v>935</v>
      </c>
      <c r="C2772" t="s">
        <v>2157</v>
      </c>
      <c r="D2772" t="s">
        <v>22</v>
      </c>
      <c r="E2772" t="s">
        <v>3035</v>
      </c>
      <c r="F2772" t="s">
        <v>0</v>
      </c>
      <c r="G2772" t="s">
        <v>3036</v>
      </c>
      <c r="H2772" t="s">
        <v>0</v>
      </c>
      <c r="I2772" t="s">
        <v>1945</v>
      </c>
      <c r="J2772" t="s">
        <v>1946</v>
      </c>
      <c r="K2772" s="34" t="str">
        <f t="shared" si="86"/>
        <v>0167468外在ベⅠ注</v>
      </c>
      <c r="L2772" t="s">
        <v>823</v>
      </c>
      <c r="M2772" t="s">
        <v>1940</v>
      </c>
      <c r="N2772" t="s">
        <v>0</v>
      </c>
      <c r="O2772" t="s">
        <v>0</v>
      </c>
      <c r="P2772" t="s">
        <v>0</v>
      </c>
      <c r="Q2772" t="s">
        <v>0</v>
      </c>
      <c r="R2772" t="s">
        <v>0</v>
      </c>
      <c r="S2772" t="s">
        <v>877</v>
      </c>
      <c r="T2772" t="s">
        <v>1831</v>
      </c>
      <c r="X2772" s="34" t="str">
        <f t="shared" si="87"/>
        <v>0167468</v>
      </c>
    </row>
    <row r="2773" spans="1:24" x14ac:dyDescent="0.15">
      <c r="A2773" t="s">
        <v>1520</v>
      </c>
      <c r="B2773" t="s">
        <v>935</v>
      </c>
      <c r="C2773" t="s">
        <v>2157</v>
      </c>
      <c r="D2773" t="s">
        <v>22</v>
      </c>
      <c r="E2773" t="s">
        <v>3037</v>
      </c>
      <c r="F2773" t="s">
        <v>0</v>
      </c>
      <c r="G2773" t="s">
        <v>3038</v>
      </c>
      <c r="H2773" t="s">
        <v>0</v>
      </c>
      <c r="I2773" t="s">
        <v>1948</v>
      </c>
      <c r="J2773" t="s">
        <v>1949</v>
      </c>
      <c r="K2773" s="34" t="str">
        <f t="shared" si="86"/>
        <v>0167476外医ＤＸ３</v>
      </c>
      <c r="L2773" t="s">
        <v>720</v>
      </c>
      <c r="M2773" t="s">
        <v>1940</v>
      </c>
      <c r="N2773" t="s">
        <v>0</v>
      </c>
      <c r="O2773" t="s">
        <v>0</v>
      </c>
      <c r="P2773" t="s">
        <v>0</v>
      </c>
      <c r="Q2773" t="s">
        <v>0</v>
      </c>
      <c r="R2773" t="s">
        <v>0</v>
      </c>
      <c r="S2773" t="s">
        <v>877</v>
      </c>
      <c r="T2773" t="s">
        <v>1831</v>
      </c>
      <c r="X2773" s="34" t="str">
        <f t="shared" si="87"/>
        <v>0167476</v>
      </c>
    </row>
    <row r="2774" spans="1:24" x14ac:dyDescent="0.15">
      <c r="A2774" t="s">
        <v>1520</v>
      </c>
      <c r="B2774" t="s">
        <v>935</v>
      </c>
      <c r="C2774" t="s">
        <v>2157</v>
      </c>
      <c r="D2774" t="s">
        <v>22</v>
      </c>
      <c r="E2774" t="s">
        <v>3037</v>
      </c>
      <c r="F2774" t="s">
        <v>0</v>
      </c>
      <c r="G2774" t="s">
        <v>3038</v>
      </c>
      <c r="H2774" t="s">
        <v>0</v>
      </c>
      <c r="I2774" t="s">
        <v>1953</v>
      </c>
      <c r="J2774" t="s">
        <v>1840</v>
      </c>
      <c r="K2774" s="34" t="str">
        <f t="shared" si="86"/>
        <v>0167476時間外３</v>
      </c>
      <c r="L2774" t="s">
        <v>2844</v>
      </c>
      <c r="M2774" t="s">
        <v>546</v>
      </c>
      <c r="N2774" t="s">
        <v>0</v>
      </c>
      <c r="O2774" t="s">
        <v>0</v>
      </c>
      <c r="P2774" t="s">
        <v>0</v>
      </c>
      <c r="Q2774" t="s">
        <v>0</v>
      </c>
      <c r="R2774" t="s">
        <v>0</v>
      </c>
      <c r="S2774" t="s">
        <v>877</v>
      </c>
      <c r="T2774" t="s">
        <v>1831</v>
      </c>
      <c r="X2774" s="34" t="str">
        <f t="shared" si="87"/>
        <v>0167476</v>
      </c>
    </row>
    <row r="2775" spans="1:24" x14ac:dyDescent="0.15">
      <c r="A2775" t="s">
        <v>1520</v>
      </c>
      <c r="B2775" t="s">
        <v>935</v>
      </c>
      <c r="C2775" t="s">
        <v>2157</v>
      </c>
      <c r="D2775" t="s">
        <v>22</v>
      </c>
      <c r="E2775" t="s">
        <v>3037</v>
      </c>
      <c r="F2775" t="s">
        <v>0</v>
      </c>
      <c r="G2775" t="s">
        <v>3038</v>
      </c>
      <c r="H2775" t="s">
        <v>0</v>
      </c>
      <c r="I2775" t="s">
        <v>315</v>
      </c>
      <c r="J2775" t="s">
        <v>316</v>
      </c>
      <c r="K2775" s="34" t="str">
        <f t="shared" si="86"/>
        <v>0167476在医総管１</v>
      </c>
      <c r="L2775" t="s">
        <v>2361</v>
      </c>
      <c r="M2775" t="s">
        <v>508</v>
      </c>
      <c r="N2775" t="s">
        <v>0</v>
      </c>
      <c r="O2775" t="s">
        <v>0</v>
      </c>
      <c r="P2775" t="s">
        <v>0</v>
      </c>
      <c r="Q2775" t="s">
        <v>0</v>
      </c>
      <c r="R2775" t="s">
        <v>0</v>
      </c>
      <c r="S2775" t="s">
        <v>877</v>
      </c>
      <c r="T2775" t="s">
        <v>1831</v>
      </c>
      <c r="X2775" s="34" t="str">
        <f t="shared" si="87"/>
        <v>0167476</v>
      </c>
    </row>
    <row r="2776" spans="1:24" x14ac:dyDescent="0.15">
      <c r="A2776" t="s">
        <v>1520</v>
      </c>
      <c r="B2776" t="s">
        <v>935</v>
      </c>
      <c r="C2776" t="s">
        <v>2157</v>
      </c>
      <c r="D2776" t="s">
        <v>22</v>
      </c>
      <c r="E2776" t="s">
        <v>3037</v>
      </c>
      <c r="F2776" t="s">
        <v>0</v>
      </c>
      <c r="G2776" t="s">
        <v>3038</v>
      </c>
      <c r="H2776" t="s">
        <v>0</v>
      </c>
      <c r="I2776" t="s">
        <v>1982</v>
      </c>
      <c r="J2776" t="s">
        <v>271</v>
      </c>
      <c r="K2776" s="34" t="str">
        <f t="shared" si="86"/>
        <v>0167476外在ベⅠ</v>
      </c>
      <c r="L2776" t="s">
        <v>3039</v>
      </c>
      <c r="M2776" t="s">
        <v>1940</v>
      </c>
      <c r="N2776" t="s">
        <v>0</v>
      </c>
      <c r="O2776" t="s">
        <v>0</v>
      </c>
      <c r="P2776" t="s">
        <v>0</v>
      </c>
      <c r="Q2776" t="s">
        <v>0</v>
      </c>
      <c r="R2776" t="s">
        <v>0</v>
      </c>
      <c r="S2776" t="s">
        <v>877</v>
      </c>
      <c r="T2776" t="s">
        <v>1831</v>
      </c>
      <c r="X2776" s="34" t="str">
        <f t="shared" si="87"/>
        <v>0167476</v>
      </c>
    </row>
    <row r="2777" spans="1:24" x14ac:dyDescent="0.15">
      <c r="A2777" t="s">
        <v>1522</v>
      </c>
      <c r="B2777" t="s">
        <v>935</v>
      </c>
      <c r="C2777" t="s">
        <v>2157</v>
      </c>
      <c r="D2777" t="s">
        <v>22</v>
      </c>
      <c r="E2777" t="s">
        <v>3040</v>
      </c>
      <c r="F2777" t="s">
        <v>0</v>
      </c>
      <c r="G2777" t="s">
        <v>3041</v>
      </c>
      <c r="H2777" t="s">
        <v>0</v>
      </c>
      <c r="I2777" t="s">
        <v>1948</v>
      </c>
      <c r="J2777" t="s">
        <v>1949</v>
      </c>
      <c r="K2777" s="34" t="str">
        <f t="shared" si="86"/>
        <v>0167500外医ＤＸ３</v>
      </c>
      <c r="L2777" t="s">
        <v>329</v>
      </c>
      <c r="M2777" t="s">
        <v>1940</v>
      </c>
      <c r="N2777" t="s">
        <v>0</v>
      </c>
      <c r="O2777" t="s">
        <v>0</v>
      </c>
      <c r="P2777" t="s">
        <v>0</v>
      </c>
      <c r="Q2777" t="s">
        <v>0</v>
      </c>
      <c r="R2777" t="s">
        <v>0</v>
      </c>
      <c r="S2777" t="s">
        <v>877</v>
      </c>
      <c r="T2777" t="s">
        <v>1831</v>
      </c>
      <c r="X2777" s="34" t="str">
        <f t="shared" si="87"/>
        <v>0167500</v>
      </c>
    </row>
    <row r="2778" spans="1:24" x14ac:dyDescent="0.15">
      <c r="A2778" t="s">
        <v>1522</v>
      </c>
      <c r="B2778" t="s">
        <v>935</v>
      </c>
      <c r="C2778" t="s">
        <v>2157</v>
      </c>
      <c r="D2778" t="s">
        <v>22</v>
      </c>
      <c r="E2778" t="s">
        <v>3040</v>
      </c>
      <c r="F2778" t="s">
        <v>0</v>
      </c>
      <c r="G2778" t="s">
        <v>3041</v>
      </c>
      <c r="H2778" t="s">
        <v>0</v>
      </c>
      <c r="I2778" t="s">
        <v>1953</v>
      </c>
      <c r="J2778" t="s">
        <v>1840</v>
      </c>
      <c r="K2778" s="34" t="str">
        <f t="shared" si="86"/>
        <v>0167500時間外３</v>
      </c>
      <c r="L2778" t="s">
        <v>3042</v>
      </c>
      <c r="M2778" t="s">
        <v>49</v>
      </c>
      <c r="N2778" t="s">
        <v>0</v>
      </c>
      <c r="O2778" t="s">
        <v>0</v>
      </c>
      <c r="P2778" t="s">
        <v>0</v>
      </c>
      <c r="Q2778" t="s">
        <v>0</v>
      </c>
      <c r="R2778" t="s">
        <v>0</v>
      </c>
      <c r="S2778" t="s">
        <v>877</v>
      </c>
      <c r="T2778" t="s">
        <v>1831</v>
      </c>
      <c r="X2778" s="34" t="str">
        <f t="shared" si="87"/>
        <v>0167500</v>
      </c>
    </row>
    <row r="2779" spans="1:24" x14ac:dyDescent="0.15">
      <c r="A2779" t="s">
        <v>1522</v>
      </c>
      <c r="B2779" t="s">
        <v>935</v>
      </c>
      <c r="C2779" t="s">
        <v>2157</v>
      </c>
      <c r="D2779" t="s">
        <v>22</v>
      </c>
      <c r="E2779" t="s">
        <v>3040</v>
      </c>
      <c r="F2779" t="s">
        <v>0</v>
      </c>
      <c r="G2779" t="s">
        <v>3041</v>
      </c>
      <c r="H2779" t="s">
        <v>0</v>
      </c>
      <c r="I2779" t="s">
        <v>309</v>
      </c>
      <c r="J2779" t="s">
        <v>310</v>
      </c>
      <c r="K2779" s="34" t="str">
        <f t="shared" si="86"/>
        <v>0167500がん指</v>
      </c>
      <c r="L2779" t="s">
        <v>774</v>
      </c>
      <c r="M2779" t="s">
        <v>834</v>
      </c>
      <c r="N2779" t="s">
        <v>0</v>
      </c>
      <c r="O2779" t="s">
        <v>0</v>
      </c>
      <c r="P2779" t="s">
        <v>0</v>
      </c>
      <c r="Q2779" t="s">
        <v>0</v>
      </c>
      <c r="R2779" t="s">
        <v>0</v>
      </c>
      <c r="S2779" t="s">
        <v>877</v>
      </c>
      <c r="T2779" t="s">
        <v>1831</v>
      </c>
      <c r="X2779" s="34" t="str">
        <f t="shared" si="87"/>
        <v>0167500</v>
      </c>
    </row>
    <row r="2780" spans="1:24" x14ac:dyDescent="0.15">
      <c r="A2780" t="s">
        <v>1522</v>
      </c>
      <c r="B2780" t="s">
        <v>935</v>
      </c>
      <c r="C2780" t="s">
        <v>2157</v>
      </c>
      <c r="D2780" t="s">
        <v>22</v>
      </c>
      <c r="E2780" t="s">
        <v>3040</v>
      </c>
      <c r="F2780" t="s">
        <v>0</v>
      </c>
      <c r="G2780" t="s">
        <v>3041</v>
      </c>
      <c r="H2780" t="s">
        <v>0</v>
      </c>
      <c r="I2780" t="s">
        <v>315</v>
      </c>
      <c r="J2780" t="s">
        <v>316</v>
      </c>
      <c r="K2780" s="34" t="str">
        <f t="shared" si="86"/>
        <v>0167500在医総管１</v>
      </c>
      <c r="L2780" t="s">
        <v>1007</v>
      </c>
      <c r="M2780" t="s">
        <v>49</v>
      </c>
      <c r="N2780" t="s">
        <v>0</v>
      </c>
      <c r="O2780" t="s">
        <v>0</v>
      </c>
      <c r="P2780" t="s">
        <v>0</v>
      </c>
      <c r="Q2780" t="s">
        <v>0</v>
      </c>
      <c r="R2780" t="s">
        <v>0</v>
      </c>
      <c r="S2780" t="s">
        <v>877</v>
      </c>
      <c r="T2780" t="s">
        <v>1831</v>
      </c>
      <c r="X2780" s="34" t="str">
        <f t="shared" si="87"/>
        <v>0167500</v>
      </c>
    </row>
    <row r="2781" spans="1:24" x14ac:dyDescent="0.15">
      <c r="A2781" t="s">
        <v>1522</v>
      </c>
      <c r="B2781" t="s">
        <v>935</v>
      </c>
      <c r="C2781" t="s">
        <v>2157</v>
      </c>
      <c r="D2781" t="s">
        <v>22</v>
      </c>
      <c r="E2781" t="s">
        <v>3040</v>
      </c>
      <c r="F2781" t="s">
        <v>0</v>
      </c>
      <c r="G2781" t="s">
        <v>3041</v>
      </c>
      <c r="H2781" t="s">
        <v>0</v>
      </c>
      <c r="I2781" t="s">
        <v>1950</v>
      </c>
      <c r="J2781" t="s">
        <v>1951</v>
      </c>
      <c r="K2781" s="34" t="str">
        <f t="shared" si="86"/>
        <v>0167500在持充</v>
      </c>
      <c r="L2781" t="s">
        <v>251</v>
      </c>
      <c r="M2781" t="s">
        <v>1940</v>
      </c>
      <c r="N2781" t="s">
        <v>0</v>
      </c>
      <c r="O2781" t="s">
        <v>0</v>
      </c>
      <c r="P2781" t="s">
        <v>0</v>
      </c>
      <c r="Q2781" t="s">
        <v>0</v>
      </c>
      <c r="R2781" t="s">
        <v>0</v>
      </c>
      <c r="S2781" t="s">
        <v>877</v>
      </c>
      <c r="T2781" t="s">
        <v>1831</v>
      </c>
      <c r="X2781" s="34" t="str">
        <f t="shared" si="87"/>
        <v>0167500</v>
      </c>
    </row>
    <row r="2782" spans="1:24" x14ac:dyDescent="0.15">
      <c r="A2782" t="s">
        <v>1522</v>
      </c>
      <c r="B2782" t="s">
        <v>935</v>
      </c>
      <c r="C2782" t="s">
        <v>2157</v>
      </c>
      <c r="D2782" t="s">
        <v>22</v>
      </c>
      <c r="E2782" t="s">
        <v>3040</v>
      </c>
      <c r="F2782" t="s">
        <v>0</v>
      </c>
      <c r="G2782" t="s">
        <v>3041</v>
      </c>
      <c r="H2782" t="s">
        <v>0</v>
      </c>
      <c r="I2782" t="s">
        <v>1975</v>
      </c>
      <c r="J2782" t="s">
        <v>1976</v>
      </c>
      <c r="K2782" s="34" t="str">
        <f t="shared" si="86"/>
        <v>0167500地外薬供</v>
      </c>
      <c r="L2782" t="s">
        <v>487</v>
      </c>
      <c r="M2782" t="s">
        <v>1940</v>
      </c>
      <c r="N2782" t="s">
        <v>0</v>
      </c>
      <c r="O2782" t="s">
        <v>0</v>
      </c>
      <c r="P2782" t="s">
        <v>0</v>
      </c>
      <c r="Q2782" t="s">
        <v>0</v>
      </c>
      <c r="R2782" t="s">
        <v>0</v>
      </c>
      <c r="S2782" t="s">
        <v>877</v>
      </c>
      <c r="T2782" t="s">
        <v>1831</v>
      </c>
      <c r="X2782" s="34" t="str">
        <f t="shared" si="87"/>
        <v>0167500</v>
      </c>
    </row>
    <row r="2783" spans="1:24" x14ac:dyDescent="0.15">
      <c r="A2783" t="s">
        <v>1522</v>
      </c>
      <c r="B2783" t="s">
        <v>935</v>
      </c>
      <c r="C2783" t="s">
        <v>2157</v>
      </c>
      <c r="D2783" t="s">
        <v>22</v>
      </c>
      <c r="E2783" t="s">
        <v>3040</v>
      </c>
      <c r="F2783" t="s">
        <v>0</v>
      </c>
      <c r="G2783" t="s">
        <v>3041</v>
      </c>
      <c r="H2783" t="s">
        <v>0</v>
      </c>
      <c r="I2783" t="s">
        <v>1975</v>
      </c>
      <c r="J2783" t="s">
        <v>1976</v>
      </c>
      <c r="K2783" s="34" t="str">
        <f t="shared" si="86"/>
        <v>0167500地外薬供</v>
      </c>
      <c r="L2783" t="s">
        <v>487</v>
      </c>
      <c r="M2783" t="s">
        <v>1940</v>
      </c>
      <c r="N2783" t="s">
        <v>0</v>
      </c>
      <c r="O2783" t="s">
        <v>1977</v>
      </c>
      <c r="P2783" t="s">
        <v>1977</v>
      </c>
      <c r="Q2783" t="s">
        <v>0</v>
      </c>
      <c r="R2783" t="s">
        <v>0</v>
      </c>
      <c r="S2783" t="s">
        <v>877</v>
      </c>
      <c r="T2783" t="s">
        <v>1831</v>
      </c>
      <c r="X2783" s="34" t="str">
        <f t="shared" si="87"/>
        <v>0167500地域支援・外来医薬品供給対応体制加算１</v>
      </c>
    </row>
    <row r="2784" spans="1:24" x14ac:dyDescent="0.15">
      <c r="A2784" t="s">
        <v>1522</v>
      </c>
      <c r="B2784" t="s">
        <v>935</v>
      </c>
      <c r="C2784" t="s">
        <v>2157</v>
      </c>
      <c r="D2784" t="s">
        <v>22</v>
      </c>
      <c r="E2784" t="s">
        <v>3040</v>
      </c>
      <c r="F2784" t="s">
        <v>0</v>
      </c>
      <c r="G2784" t="s">
        <v>3041</v>
      </c>
      <c r="H2784" t="s">
        <v>0</v>
      </c>
      <c r="I2784" t="s">
        <v>340</v>
      </c>
      <c r="J2784" t="s">
        <v>341</v>
      </c>
      <c r="K2784" s="34" t="str">
        <f t="shared" si="86"/>
        <v>0167500連携診</v>
      </c>
      <c r="L2784" t="s">
        <v>221</v>
      </c>
      <c r="M2784" t="s">
        <v>225</v>
      </c>
      <c r="N2784" t="s">
        <v>0</v>
      </c>
      <c r="O2784" t="s">
        <v>0</v>
      </c>
      <c r="P2784" t="s">
        <v>0</v>
      </c>
      <c r="Q2784" t="s">
        <v>0</v>
      </c>
      <c r="R2784" t="s">
        <v>0</v>
      </c>
      <c r="S2784" t="s">
        <v>877</v>
      </c>
      <c r="T2784" t="s">
        <v>1831</v>
      </c>
      <c r="X2784" s="34" t="str">
        <f t="shared" si="87"/>
        <v>0167500</v>
      </c>
    </row>
    <row r="2785" spans="1:24" x14ac:dyDescent="0.15">
      <c r="A2785" t="s">
        <v>1522</v>
      </c>
      <c r="B2785" t="s">
        <v>935</v>
      </c>
      <c r="C2785" t="s">
        <v>2157</v>
      </c>
      <c r="D2785" t="s">
        <v>22</v>
      </c>
      <c r="E2785" t="s">
        <v>3040</v>
      </c>
      <c r="F2785" t="s">
        <v>0</v>
      </c>
      <c r="G2785" t="s">
        <v>3041</v>
      </c>
      <c r="H2785" t="s">
        <v>0</v>
      </c>
      <c r="I2785" t="s">
        <v>340</v>
      </c>
      <c r="J2785" t="s">
        <v>341</v>
      </c>
      <c r="K2785" s="34" t="str">
        <f t="shared" si="86"/>
        <v>0167500連携診</v>
      </c>
      <c r="L2785" t="s">
        <v>221</v>
      </c>
      <c r="M2785" t="s">
        <v>225</v>
      </c>
      <c r="N2785" t="s">
        <v>0</v>
      </c>
      <c r="O2785" t="s">
        <v>1550</v>
      </c>
      <c r="P2785" t="s">
        <v>1163</v>
      </c>
      <c r="Q2785" t="s">
        <v>0</v>
      </c>
      <c r="R2785" t="s">
        <v>0</v>
      </c>
      <c r="S2785" t="s">
        <v>877</v>
      </c>
      <c r="T2785" t="s">
        <v>1831</v>
      </c>
      <c r="X2785" s="34" t="str">
        <f t="shared" si="87"/>
        <v>0167500送信側</v>
      </c>
    </row>
    <row r="2786" spans="1:24" x14ac:dyDescent="0.15">
      <c r="A2786" t="s">
        <v>1522</v>
      </c>
      <c r="B2786" t="s">
        <v>935</v>
      </c>
      <c r="C2786" t="s">
        <v>2157</v>
      </c>
      <c r="D2786" t="s">
        <v>22</v>
      </c>
      <c r="E2786" t="s">
        <v>3040</v>
      </c>
      <c r="F2786" t="s">
        <v>0</v>
      </c>
      <c r="G2786" t="s">
        <v>3041</v>
      </c>
      <c r="H2786" t="s">
        <v>0</v>
      </c>
      <c r="I2786" t="s">
        <v>340</v>
      </c>
      <c r="J2786" t="s">
        <v>341</v>
      </c>
      <c r="K2786" s="34" t="str">
        <f t="shared" si="86"/>
        <v>0167500連携診</v>
      </c>
      <c r="L2786" t="s">
        <v>221</v>
      </c>
      <c r="M2786" t="s">
        <v>225</v>
      </c>
      <c r="N2786" t="s">
        <v>0</v>
      </c>
      <c r="O2786" t="s">
        <v>2147</v>
      </c>
      <c r="P2786" t="s">
        <v>267</v>
      </c>
      <c r="Q2786" t="s">
        <v>0</v>
      </c>
      <c r="R2786" t="s">
        <v>0</v>
      </c>
      <c r="S2786" t="s">
        <v>877</v>
      </c>
      <c r="T2786" t="s">
        <v>1831</v>
      </c>
      <c r="X2786" s="34" t="str">
        <f t="shared" si="87"/>
        <v>0167500病理診断管理加算１</v>
      </c>
    </row>
    <row r="2787" spans="1:24" x14ac:dyDescent="0.15">
      <c r="A2787" t="s">
        <v>1522</v>
      </c>
      <c r="B2787" t="s">
        <v>935</v>
      </c>
      <c r="C2787" t="s">
        <v>2157</v>
      </c>
      <c r="D2787" t="s">
        <v>22</v>
      </c>
      <c r="E2787" t="s">
        <v>3040</v>
      </c>
      <c r="F2787" t="s">
        <v>0</v>
      </c>
      <c r="G2787" t="s">
        <v>3041</v>
      </c>
      <c r="H2787" t="s">
        <v>0</v>
      </c>
      <c r="I2787" t="s">
        <v>1945</v>
      </c>
      <c r="J2787" t="s">
        <v>1946</v>
      </c>
      <c r="K2787" s="34" t="str">
        <f t="shared" si="86"/>
        <v>0167500外在ベⅠ注</v>
      </c>
      <c r="L2787" t="s">
        <v>77</v>
      </c>
      <c r="M2787" t="s">
        <v>1940</v>
      </c>
      <c r="N2787" t="s">
        <v>0</v>
      </c>
      <c r="O2787" t="s">
        <v>0</v>
      </c>
      <c r="P2787" t="s">
        <v>0</v>
      </c>
      <c r="Q2787" t="s">
        <v>0</v>
      </c>
      <c r="R2787" t="s">
        <v>0</v>
      </c>
      <c r="S2787" t="s">
        <v>877</v>
      </c>
      <c r="T2787" t="s">
        <v>1831</v>
      </c>
      <c r="X2787" s="34" t="str">
        <f t="shared" si="87"/>
        <v>0167500</v>
      </c>
    </row>
    <row r="2788" spans="1:24" x14ac:dyDescent="0.15">
      <c r="A2788" t="s">
        <v>1523</v>
      </c>
      <c r="B2788" t="s">
        <v>935</v>
      </c>
      <c r="C2788" t="s">
        <v>2157</v>
      </c>
      <c r="D2788" t="s">
        <v>22</v>
      </c>
      <c r="E2788" t="s">
        <v>3043</v>
      </c>
      <c r="F2788" t="s">
        <v>0</v>
      </c>
      <c r="G2788" t="s">
        <v>3044</v>
      </c>
      <c r="H2788" t="s">
        <v>0</v>
      </c>
      <c r="I2788" t="s">
        <v>1833</v>
      </c>
      <c r="J2788" t="s">
        <v>1834</v>
      </c>
      <c r="K2788" s="34" t="str">
        <f t="shared" si="86"/>
        <v>0167526外来感染</v>
      </c>
      <c r="L2788" t="s">
        <v>1010</v>
      </c>
      <c r="M2788" t="s">
        <v>23</v>
      </c>
      <c r="N2788" t="s">
        <v>0</v>
      </c>
      <c r="O2788" t="s">
        <v>0</v>
      </c>
      <c r="P2788" t="s">
        <v>0</v>
      </c>
      <c r="Q2788" t="s">
        <v>0</v>
      </c>
      <c r="R2788" t="s">
        <v>0</v>
      </c>
      <c r="S2788" t="s">
        <v>877</v>
      </c>
      <c r="T2788" t="s">
        <v>1831</v>
      </c>
      <c r="X2788" s="34" t="str">
        <f t="shared" si="87"/>
        <v>0167526</v>
      </c>
    </row>
    <row r="2789" spans="1:24" x14ac:dyDescent="0.15">
      <c r="A2789" t="s">
        <v>1523</v>
      </c>
      <c r="B2789" t="s">
        <v>935</v>
      </c>
      <c r="C2789" t="s">
        <v>2157</v>
      </c>
      <c r="D2789" t="s">
        <v>22</v>
      </c>
      <c r="E2789" t="s">
        <v>3043</v>
      </c>
      <c r="F2789" t="s">
        <v>0</v>
      </c>
      <c r="G2789" t="s">
        <v>3044</v>
      </c>
      <c r="H2789" t="s">
        <v>0</v>
      </c>
      <c r="I2789" t="s">
        <v>1938</v>
      </c>
      <c r="J2789" t="s">
        <v>1939</v>
      </c>
      <c r="K2789" s="34" t="str">
        <f t="shared" si="86"/>
        <v>0167526外医ＤＸ２</v>
      </c>
      <c r="L2789" t="s">
        <v>815</v>
      </c>
      <c r="M2789" t="s">
        <v>1940</v>
      </c>
      <c r="N2789" t="s">
        <v>0</v>
      </c>
      <c r="O2789" t="s">
        <v>0</v>
      </c>
      <c r="P2789" t="s">
        <v>0</v>
      </c>
      <c r="Q2789" t="s">
        <v>0</v>
      </c>
      <c r="R2789" t="s">
        <v>0</v>
      </c>
      <c r="S2789" t="s">
        <v>877</v>
      </c>
      <c r="T2789" t="s">
        <v>1831</v>
      </c>
      <c r="X2789" s="34" t="str">
        <f t="shared" si="87"/>
        <v>0167526</v>
      </c>
    </row>
    <row r="2790" spans="1:24" x14ac:dyDescent="0.15">
      <c r="A2790" t="s">
        <v>1523</v>
      </c>
      <c r="B2790" t="s">
        <v>935</v>
      </c>
      <c r="C2790" t="s">
        <v>2157</v>
      </c>
      <c r="D2790" t="s">
        <v>22</v>
      </c>
      <c r="E2790" t="s">
        <v>3043</v>
      </c>
      <c r="F2790" t="s">
        <v>0</v>
      </c>
      <c r="G2790" t="s">
        <v>3044</v>
      </c>
      <c r="H2790" t="s">
        <v>0</v>
      </c>
      <c r="I2790" t="s">
        <v>1963</v>
      </c>
      <c r="J2790" t="s">
        <v>1964</v>
      </c>
      <c r="K2790" s="34" t="str">
        <f t="shared" si="86"/>
        <v>0167526充管脂１</v>
      </c>
      <c r="L2790" t="s">
        <v>304</v>
      </c>
      <c r="M2790" t="s">
        <v>23</v>
      </c>
      <c r="N2790" t="s">
        <v>0</v>
      </c>
      <c r="O2790" t="s">
        <v>0</v>
      </c>
      <c r="P2790" t="s">
        <v>0</v>
      </c>
      <c r="Q2790" t="s">
        <v>0</v>
      </c>
      <c r="R2790" t="s">
        <v>0</v>
      </c>
      <c r="S2790" t="s">
        <v>877</v>
      </c>
      <c r="T2790" t="s">
        <v>1831</v>
      </c>
      <c r="X2790" s="34" t="str">
        <f t="shared" si="87"/>
        <v>0167526</v>
      </c>
    </row>
    <row r="2791" spans="1:24" x14ac:dyDescent="0.15">
      <c r="A2791" t="s">
        <v>1523</v>
      </c>
      <c r="B2791" t="s">
        <v>935</v>
      </c>
      <c r="C2791" t="s">
        <v>2157</v>
      </c>
      <c r="D2791" t="s">
        <v>22</v>
      </c>
      <c r="E2791" t="s">
        <v>3043</v>
      </c>
      <c r="F2791" t="s">
        <v>0</v>
      </c>
      <c r="G2791" t="s">
        <v>3044</v>
      </c>
      <c r="H2791" t="s">
        <v>0</v>
      </c>
      <c r="I2791" t="s">
        <v>1965</v>
      </c>
      <c r="J2791" t="s">
        <v>1966</v>
      </c>
      <c r="K2791" s="34" t="str">
        <f t="shared" si="86"/>
        <v>0167526充管脂３</v>
      </c>
      <c r="L2791" t="s">
        <v>304</v>
      </c>
      <c r="M2791" t="s">
        <v>23</v>
      </c>
      <c r="N2791" t="s">
        <v>0</v>
      </c>
      <c r="O2791" t="s">
        <v>0</v>
      </c>
      <c r="P2791" t="s">
        <v>0</v>
      </c>
      <c r="Q2791" t="s">
        <v>0</v>
      </c>
      <c r="R2791" t="s">
        <v>0</v>
      </c>
      <c r="S2791" t="s">
        <v>877</v>
      </c>
      <c r="T2791" t="s">
        <v>1831</v>
      </c>
      <c r="X2791" s="34" t="str">
        <f t="shared" si="87"/>
        <v>0167526</v>
      </c>
    </row>
    <row r="2792" spans="1:24" x14ac:dyDescent="0.15">
      <c r="A2792" t="s">
        <v>1523</v>
      </c>
      <c r="B2792" t="s">
        <v>935</v>
      </c>
      <c r="C2792" t="s">
        <v>2157</v>
      </c>
      <c r="D2792" t="s">
        <v>22</v>
      </c>
      <c r="E2792" t="s">
        <v>3043</v>
      </c>
      <c r="F2792" t="s">
        <v>0</v>
      </c>
      <c r="G2792" t="s">
        <v>3044</v>
      </c>
      <c r="H2792" t="s">
        <v>0</v>
      </c>
      <c r="I2792" t="s">
        <v>1967</v>
      </c>
      <c r="J2792" t="s">
        <v>1968</v>
      </c>
      <c r="K2792" s="34" t="str">
        <f t="shared" si="86"/>
        <v>0167526充管高１</v>
      </c>
      <c r="L2792" t="s">
        <v>304</v>
      </c>
      <c r="M2792" t="s">
        <v>23</v>
      </c>
      <c r="N2792" t="s">
        <v>0</v>
      </c>
      <c r="O2792" t="s">
        <v>0</v>
      </c>
      <c r="P2792" t="s">
        <v>0</v>
      </c>
      <c r="Q2792" t="s">
        <v>0</v>
      </c>
      <c r="R2792" t="s">
        <v>0</v>
      </c>
      <c r="S2792" t="s">
        <v>877</v>
      </c>
      <c r="T2792" t="s">
        <v>1831</v>
      </c>
      <c r="X2792" s="34" t="str">
        <f t="shared" si="87"/>
        <v>0167526</v>
      </c>
    </row>
    <row r="2793" spans="1:24" x14ac:dyDescent="0.15">
      <c r="A2793" t="s">
        <v>1523</v>
      </c>
      <c r="B2793" t="s">
        <v>935</v>
      </c>
      <c r="C2793" t="s">
        <v>2157</v>
      </c>
      <c r="D2793" t="s">
        <v>22</v>
      </c>
      <c r="E2793" t="s">
        <v>3043</v>
      </c>
      <c r="F2793" t="s">
        <v>0</v>
      </c>
      <c r="G2793" t="s">
        <v>3044</v>
      </c>
      <c r="H2793" t="s">
        <v>0</v>
      </c>
      <c r="I2793" t="s">
        <v>1969</v>
      </c>
      <c r="J2793" t="s">
        <v>1970</v>
      </c>
      <c r="K2793" s="34" t="str">
        <f t="shared" si="86"/>
        <v>0167526充管高３</v>
      </c>
      <c r="L2793" t="s">
        <v>304</v>
      </c>
      <c r="M2793" t="s">
        <v>23</v>
      </c>
      <c r="N2793" t="s">
        <v>0</v>
      </c>
      <c r="O2793" t="s">
        <v>0</v>
      </c>
      <c r="P2793" t="s">
        <v>0</v>
      </c>
      <c r="Q2793" t="s">
        <v>0</v>
      </c>
      <c r="R2793" t="s">
        <v>0</v>
      </c>
      <c r="S2793" t="s">
        <v>877</v>
      </c>
      <c r="T2793" t="s">
        <v>1831</v>
      </c>
      <c r="X2793" s="34" t="str">
        <f t="shared" si="87"/>
        <v>0167526</v>
      </c>
    </row>
    <row r="2794" spans="1:24" x14ac:dyDescent="0.15">
      <c r="A2794" t="s">
        <v>1523</v>
      </c>
      <c r="B2794" t="s">
        <v>935</v>
      </c>
      <c r="C2794" t="s">
        <v>2157</v>
      </c>
      <c r="D2794" t="s">
        <v>22</v>
      </c>
      <c r="E2794" t="s">
        <v>3043</v>
      </c>
      <c r="F2794" t="s">
        <v>0</v>
      </c>
      <c r="G2794" t="s">
        <v>3044</v>
      </c>
      <c r="H2794" t="s">
        <v>0</v>
      </c>
      <c r="I2794" t="s">
        <v>1971</v>
      </c>
      <c r="J2794" t="s">
        <v>1972</v>
      </c>
      <c r="K2794" s="34" t="str">
        <f t="shared" si="86"/>
        <v>0167526充管糖１</v>
      </c>
      <c r="L2794" t="s">
        <v>304</v>
      </c>
      <c r="M2794" t="s">
        <v>23</v>
      </c>
      <c r="N2794" t="s">
        <v>0</v>
      </c>
      <c r="O2794" t="s">
        <v>0</v>
      </c>
      <c r="P2794" t="s">
        <v>0</v>
      </c>
      <c r="Q2794" t="s">
        <v>0</v>
      </c>
      <c r="R2794" t="s">
        <v>0</v>
      </c>
      <c r="S2794" t="s">
        <v>877</v>
      </c>
      <c r="T2794" t="s">
        <v>1831</v>
      </c>
      <c r="X2794" s="34" t="str">
        <f t="shared" si="87"/>
        <v>0167526</v>
      </c>
    </row>
    <row r="2795" spans="1:24" x14ac:dyDescent="0.15">
      <c r="A2795" t="s">
        <v>1523</v>
      </c>
      <c r="B2795" t="s">
        <v>935</v>
      </c>
      <c r="C2795" t="s">
        <v>2157</v>
      </c>
      <c r="D2795" t="s">
        <v>22</v>
      </c>
      <c r="E2795" t="s">
        <v>3043</v>
      </c>
      <c r="F2795" t="s">
        <v>0</v>
      </c>
      <c r="G2795" t="s">
        <v>3044</v>
      </c>
      <c r="H2795" t="s">
        <v>0</v>
      </c>
      <c r="I2795" t="s">
        <v>1973</v>
      </c>
      <c r="J2795" t="s">
        <v>1974</v>
      </c>
      <c r="K2795" s="34" t="str">
        <f t="shared" si="86"/>
        <v>0167526充管糖３</v>
      </c>
      <c r="L2795" t="s">
        <v>304</v>
      </c>
      <c r="M2795" t="s">
        <v>23</v>
      </c>
      <c r="N2795" t="s">
        <v>0</v>
      </c>
      <c r="O2795" t="s">
        <v>0</v>
      </c>
      <c r="P2795" t="s">
        <v>0</v>
      </c>
      <c r="Q2795" t="s">
        <v>0</v>
      </c>
      <c r="R2795" t="s">
        <v>0</v>
      </c>
      <c r="S2795" t="s">
        <v>877</v>
      </c>
      <c r="T2795" t="s">
        <v>1831</v>
      </c>
      <c r="X2795" s="34" t="str">
        <f t="shared" si="87"/>
        <v>0167526</v>
      </c>
    </row>
    <row r="2796" spans="1:24" x14ac:dyDescent="0.15">
      <c r="A2796" t="s">
        <v>1523</v>
      </c>
      <c r="B2796" t="s">
        <v>935</v>
      </c>
      <c r="C2796" t="s">
        <v>2157</v>
      </c>
      <c r="D2796" t="s">
        <v>22</v>
      </c>
      <c r="E2796" t="s">
        <v>3043</v>
      </c>
      <c r="F2796" t="s">
        <v>0</v>
      </c>
      <c r="G2796" t="s">
        <v>3044</v>
      </c>
      <c r="H2796" t="s">
        <v>0</v>
      </c>
      <c r="I2796" t="s">
        <v>136</v>
      </c>
      <c r="J2796" t="s">
        <v>137</v>
      </c>
      <c r="K2796" s="34" t="str">
        <f t="shared" si="86"/>
        <v>0167526ニコ</v>
      </c>
      <c r="L2796" t="s">
        <v>1010</v>
      </c>
      <c r="M2796" t="s">
        <v>138</v>
      </c>
      <c r="N2796" t="s">
        <v>0</v>
      </c>
      <c r="O2796" t="s">
        <v>0</v>
      </c>
      <c r="P2796" t="s">
        <v>0</v>
      </c>
      <c r="Q2796" t="s">
        <v>0</v>
      </c>
      <c r="R2796" t="s">
        <v>0</v>
      </c>
      <c r="S2796" t="s">
        <v>877</v>
      </c>
      <c r="T2796" t="s">
        <v>1831</v>
      </c>
      <c r="X2796" s="34" t="str">
        <f t="shared" si="87"/>
        <v>0167526</v>
      </c>
    </row>
    <row r="2797" spans="1:24" x14ac:dyDescent="0.15">
      <c r="A2797" t="s">
        <v>1523</v>
      </c>
      <c r="B2797" t="s">
        <v>935</v>
      </c>
      <c r="C2797" t="s">
        <v>2157</v>
      </c>
      <c r="D2797" t="s">
        <v>22</v>
      </c>
      <c r="E2797" t="s">
        <v>3043</v>
      </c>
      <c r="F2797" t="s">
        <v>0</v>
      </c>
      <c r="G2797" t="s">
        <v>3044</v>
      </c>
      <c r="H2797" t="s">
        <v>0</v>
      </c>
      <c r="I2797" t="s">
        <v>1950</v>
      </c>
      <c r="J2797" t="s">
        <v>1951</v>
      </c>
      <c r="K2797" s="34" t="str">
        <f t="shared" si="86"/>
        <v>0167526在持充</v>
      </c>
      <c r="L2797" t="s">
        <v>403</v>
      </c>
      <c r="M2797" t="s">
        <v>1940</v>
      </c>
      <c r="N2797" t="s">
        <v>0</v>
      </c>
      <c r="O2797" t="s">
        <v>0</v>
      </c>
      <c r="P2797" t="s">
        <v>0</v>
      </c>
      <c r="Q2797" t="s">
        <v>0</v>
      </c>
      <c r="R2797" t="s">
        <v>0</v>
      </c>
      <c r="S2797" t="s">
        <v>877</v>
      </c>
      <c r="T2797" t="s">
        <v>1831</v>
      </c>
      <c r="X2797" s="34" t="str">
        <f t="shared" si="87"/>
        <v>0167526</v>
      </c>
    </row>
    <row r="2798" spans="1:24" x14ac:dyDescent="0.15">
      <c r="A2798" t="s">
        <v>1523</v>
      </c>
      <c r="B2798" t="s">
        <v>935</v>
      </c>
      <c r="C2798" t="s">
        <v>2157</v>
      </c>
      <c r="D2798" t="s">
        <v>22</v>
      </c>
      <c r="E2798" t="s">
        <v>3043</v>
      </c>
      <c r="F2798" t="s">
        <v>0</v>
      </c>
      <c r="G2798" t="s">
        <v>3044</v>
      </c>
      <c r="H2798" t="s">
        <v>0</v>
      </c>
      <c r="I2798" t="s">
        <v>1957</v>
      </c>
      <c r="J2798" t="s">
        <v>156</v>
      </c>
      <c r="K2798" s="34" t="str">
        <f t="shared" si="86"/>
        <v>0167526遠隔持陽</v>
      </c>
      <c r="L2798" t="s">
        <v>97</v>
      </c>
      <c r="M2798" t="s">
        <v>215</v>
      </c>
      <c r="N2798" t="s">
        <v>0</v>
      </c>
      <c r="O2798" t="s">
        <v>0</v>
      </c>
      <c r="P2798" t="s">
        <v>0</v>
      </c>
      <c r="Q2798" t="s">
        <v>0</v>
      </c>
      <c r="R2798" t="s">
        <v>0</v>
      </c>
      <c r="S2798" t="s">
        <v>877</v>
      </c>
      <c r="T2798" t="s">
        <v>1831</v>
      </c>
      <c r="X2798" s="34" t="str">
        <f t="shared" si="87"/>
        <v>0167526</v>
      </c>
    </row>
    <row r="2799" spans="1:24" x14ac:dyDescent="0.15">
      <c r="A2799" t="s">
        <v>1523</v>
      </c>
      <c r="B2799" t="s">
        <v>935</v>
      </c>
      <c r="C2799" t="s">
        <v>2157</v>
      </c>
      <c r="D2799" t="s">
        <v>22</v>
      </c>
      <c r="E2799" t="s">
        <v>3043</v>
      </c>
      <c r="F2799" t="s">
        <v>0</v>
      </c>
      <c r="G2799" t="s">
        <v>3044</v>
      </c>
      <c r="H2799" t="s">
        <v>0</v>
      </c>
      <c r="I2799" t="s">
        <v>1945</v>
      </c>
      <c r="J2799" t="s">
        <v>1946</v>
      </c>
      <c r="K2799" s="34" t="str">
        <f t="shared" si="86"/>
        <v>0167526外在ベⅠ注</v>
      </c>
      <c r="L2799" t="s">
        <v>650</v>
      </c>
      <c r="M2799" t="s">
        <v>1940</v>
      </c>
      <c r="N2799" t="s">
        <v>0</v>
      </c>
      <c r="O2799" t="s">
        <v>0</v>
      </c>
      <c r="P2799" t="s">
        <v>0</v>
      </c>
      <c r="Q2799" t="s">
        <v>0</v>
      </c>
      <c r="R2799" t="s">
        <v>0</v>
      </c>
      <c r="S2799" t="s">
        <v>877</v>
      </c>
      <c r="T2799" t="s">
        <v>1831</v>
      </c>
      <c r="X2799" s="34" t="str">
        <f t="shared" si="87"/>
        <v>0167526</v>
      </c>
    </row>
    <row r="2800" spans="1:24" x14ac:dyDescent="0.15">
      <c r="A2800" t="s">
        <v>1523</v>
      </c>
      <c r="B2800" t="s">
        <v>935</v>
      </c>
      <c r="C2800" t="s">
        <v>2157</v>
      </c>
      <c r="D2800" t="s">
        <v>22</v>
      </c>
      <c r="E2800" t="s">
        <v>3043</v>
      </c>
      <c r="F2800" t="s">
        <v>0</v>
      </c>
      <c r="G2800" t="s">
        <v>3044</v>
      </c>
      <c r="H2800" t="s">
        <v>0</v>
      </c>
      <c r="I2800" t="s">
        <v>275</v>
      </c>
      <c r="J2800" t="s">
        <v>276</v>
      </c>
      <c r="K2800" s="34" t="str">
        <f t="shared" si="86"/>
        <v>0167526酸単</v>
      </c>
      <c r="L2800" t="s">
        <v>3045</v>
      </c>
      <c r="M2800" t="s">
        <v>1947</v>
      </c>
      <c r="N2800" t="s">
        <v>0</v>
      </c>
      <c r="O2800" t="s">
        <v>0</v>
      </c>
      <c r="P2800" t="s">
        <v>0</v>
      </c>
      <c r="Q2800" t="s">
        <v>0</v>
      </c>
      <c r="R2800" t="s">
        <v>0</v>
      </c>
      <c r="S2800" t="s">
        <v>877</v>
      </c>
      <c r="T2800" t="s">
        <v>1831</v>
      </c>
      <c r="X2800" s="34" t="str">
        <f t="shared" si="87"/>
        <v>0167526</v>
      </c>
    </row>
    <row r="2801" spans="1:24" x14ac:dyDescent="0.15">
      <c r="A2801" t="s">
        <v>1523</v>
      </c>
      <c r="B2801" t="s">
        <v>935</v>
      </c>
      <c r="C2801" t="s">
        <v>2157</v>
      </c>
      <c r="D2801" t="s">
        <v>22</v>
      </c>
      <c r="E2801" t="s">
        <v>3043</v>
      </c>
      <c r="F2801" t="s">
        <v>0</v>
      </c>
      <c r="G2801" t="s">
        <v>3044</v>
      </c>
      <c r="H2801" t="s">
        <v>0</v>
      </c>
      <c r="I2801" t="s">
        <v>275</v>
      </c>
      <c r="J2801" t="s">
        <v>276</v>
      </c>
      <c r="K2801" s="34" t="str">
        <f t="shared" si="86"/>
        <v>0167526酸単</v>
      </c>
      <c r="L2801" t="s">
        <v>3045</v>
      </c>
      <c r="M2801" t="s">
        <v>1947</v>
      </c>
      <c r="N2801" t="s">
        <v>0</v>
      </c>
      <c r="O2801" t="s">
        <v>281</v>
      </c>
      <c r="P2801" t="s">
        <v>560</v>
      </c>
      <c r="Q2801" t="s">
        <v>0</v>
      </c>
      <c r="R2801" t="s">
        <v>0</v>
      </c>
      <c r="S2801" t="s">
        <v>877</v>
      </c>
      <c r="T2801" t="s">
        <v>1831</v>
      </c>
      <c r="X2801" s="34" t="str">
        <f t="shared" si="87"/>
        <v>01675262.36円</v>
      </c>
    </row>
    <row r="2802" spans="1:24" x14ac:dyDescent="0.15">
      <c r="A2802" t="s">
        <v>1524</v>
      </c>
      <c r="B2802" t="s">
        <v>935</v>
      </c>
      <c r="C2802" t="s">
        <v>2157</v>
      </c>
      <c r="D2802" t="s">
        <v>22</v>
      </c>
      <c r="E2802" t="s">
        <v>3046</v>
      </c>
      <c r="F2802" t="s">
        <v>0</v>
      </c>
      <c r="G2802" t="s">
        <v>3047</v>
      </c>
      <c r="H2802" t="s">
        <v>0</v>
      </c>
      <c r="I2802" t="s">
        <v>283</v>
      </c>
      <c r="J2802" t="s">
        <v>284</v>
      </c>
      <c r="K2802" s="34" t="str">
        <f t="shared" si="86"/>
        <v>0167575機能強化</v>
      </c>
      <c r="L2802" t="s">
        <v>961</v>
      </c>
      <c r="M2802" t="s">
        <v>1940</v>
      </c>
      <c r="N2802" t="s">
        <v>0</v>
      </c>
      <c r="O2802" t="s">
        <v>0</v>
      </c>
      <c r="P2802" t="s">
        <v>0</v>
      </c>
      <c r="Q2802" t="s">
        <v>0</v>
      </c>
      <c r="R2802" t="s">
        <v>0</v>
      </c>
      <c r="S2802" t="s">
        <v>877</v>
      </c>
      <c r="T2802" t="s">
        <v>1831</v>
      </c>
      <c r="X2802" s="34" t="str">
        <f t="shared" si="87"/>
        <v>0167575</v>
      </c>
    </row>
    <row r="2803" spans="1:24" x14ac:dyDescent="0.15">
      <c r="A2803" t="s">
        <v>1524</v>
      </c>
      <c r="B2803" t="s">
        <v>935</v>
      </c>
      <c r="C2803" t="s">
        <v>2157</v>
      </c>
      <c r="D2803" t="s">
        <v>22</v>
      </c>
      <c r="E2803" t="s">
        <v>3046</v>
      </c>
      <c r="F2803" t="s">
        <v>0</v>
      </c>
      <c r="G2803" t="s">
        <v>3047</v>
      </c>
      <c r="H2803" t="s">
        <v>0</v>
      </c>
      <c r="I2803" t="s">
        <v>1833</v>
      </c>
      <c r="J2803" t="s">
        <v>1834</v>
      </c>
      <c r="K2803" s="34" t="str">
        <f t="shared" si="86"/>
        <v>0167575外来感染</v>
      </c>
      <c r="L2803" t="s">
        <v>929</v>
      </c>
      <c r="M2803" t="s">
        <v>23</v>
      </c>
      <c r="N2803" t="s">
        <v>0</v>
      </c>
      <c r="O2803" t="s">
        <v>0</v>
      </c>
      <c r="P2803" t="s">
        <v>0</v>
      </c>
      <c r="Q2803" t="s">
        <v>0</v>
      </c>
      <c r="R2803" t="s">
        <v>0</v>
      </c>
      <c r="S2803" t="s">
        <v>877</v>
      </c>
      <c r="T2803" t="s">
        <v>1831</v>
      </c>
      <c r="X2803" s="34" t="str">
        <f t="shared" si="87"/>
        <v>0167575</v>
      </c>
    </row>
    <row r="2804" spans="1:24" x14ac:dyDescent="0.15">
      <c r="A2804" t="s">
        <v>1524</v>
      </c>
      <c r="B2804" t="s">
        <v>935</v>
      </c>
      <c r="C2804" t="s">
        <v>2157</v>
      </c>
      <c r="D2804" t="s">
        <v>22</v>
      </c>
      <c r="E2804" t="s">
        <v>3046</v>
      </c>
      <c r="F2804" t="s">
        <v>0</v>
      </c>
      <c r="G2804" t="s">
        <v>3047</v>
      </c>
      <c r="H2804" t="s">
        <v>0</v>
      </c>
      <c r="I2804" t="s">
        <v>69</v>
      </c>
      <c r="J2804" t="s">
        <v>1868</v>
      </c>
      <c r="K2804" s="34" t="str">
        <f t="shared" si="86"/>
        <v>0167575連携強化</v>
      </c>
      <c r="L2804" t="s">
        <v>206</v>
      </c>
      <c r="M2804" t="s">
        <v>1585</v>
      </c>
      <c r="N2804" t="s">
        <v>0</v>
      </c>
      <c r="O2804" t="s">
        <v>0</v>
      </c>
      <c r="P2804" t="s">
        <v>0</v>
      </c>
      <c r="Q2804" t="s">
        <v>0</v>
      </c>
      <c r="R2804" t="s">
        <v>0</v>
      </c>
      <c r="S2804" t="s">
        <v>877</v>
      </c>
      <c r="T2804" t="s">
        <v>1831</v>
      </c>
      <c r="X2804" s="34" t="str">
        <f t="shared" si="87"/>
        <v>0167575</v>
      </c>
    </row>
    <row r="2805" spans="1:24" x14ac:dyDescent="0.15">
      <c r="A2805" t="s">
        <v>1524</v>
      </c>
      <c r="B2805" t="s">
        <v>935</v>
      </c>
      <c r="C2805" t="s">
        <v>2157</v>
      </c>
      <c r="D2805" t="s">
        <v>22</v>
      </c>
      <c r="E2805" t="s">
        <v>3046</v>
      </c>
      <c r="F2805" t="s">
        <v>0</v>
      </c>
      <c r="G2805" t="s">
        <v>3047</v>
      </c>
      <c r="H2805" t="s">
        <v>0</v>
      </c>
      <c r="I2805" t="s">
        <v>1948</v>
      </c>
      <c r="J2805" t="s">
        <v>1949</v>
      </c>
      <c r="K2805" s="34" t="str">
        <f t="shared" si="86"/>
        <v>0167575外医ＤＸ３</v>
      </c>
      <c r="L2805" t="s">
        <v>858</v>
      </c>
      <c r="M2805" t="s">
        <v>1940</v>
      </c>
      <c r="N2805" t="s">
        <v>0</v>
      </c>
      <c r="O2805" t="s">
        <v>0</v>
      </c>
      <c r="P2805" t="s">
        <v>0</v>
      </c>
      <c r="Q2805" t="s">
        <v>0</v>
      </c>
      <c r="R2805" t="s">
        <v>0</v>
      </c>
      <c r="S2805" t="s">
        <v>877</v>
      </c>
      <c r="T2805" t="s">
        <v>1831</v>
      </c>
      <c r="X2805" s="34" t="str">
        <f t="shared" si="87"/>
        <v>0167575</v>
      </c>
    </row>
    <row r="2806" spans="1:24" x14ac:dyDescent="0.15">
      <c r="A2806" t="s">
        <v>1524</v>
      </c>
      <c r="B2806" t="s">
        <v>935</v>
      </c>
      <c r="C2806" t="s">
        <v>2157</v>
      </c>
      <c r="D2806" t="s">
        <v>22</v>
      </c>
      <c r="E2806" t="s">
        <v>3046</v>
      </c>
      <c r="F2806" t="s">
        <v>0</v>
      </c>
      <c r="G2806" t="s">
        <v>3047</v>
      </c>
      <c r="H2806" t="s">
        <v>0</v>
      </c>
      <c r="I2806" t="s">
        <v>1952</v>
      </c>
      <c r="J2806" t="s">
        <v>1839</v>
      </c>
      <c r="K2806" s="34" t="str">
        <f t="shared" si="86"/>
        <v>0167575時間外１</v>
      </c>
      <c r="L2806" t="s">
        <v>1102</v>
      </c>
      <c r="M2806" t="s">
        <v>76</v>
      </c>
      <c r="N2806" t="s">
        <v>0</v>
      </c>
      <c r="O2806" t="s">
        <v>0</v>
      </c>
      <c r="P2806" t="s">
        <v>0</v>
      </c>
      <c r="Q2806" t="s">
        <v>0</v>
      </c>
      <c r="R2806" t="s">
        <v>0</v>
      </c>
      <c r="S2806" t="s">
        <v>877</v>
      </c>
      <c r="T2806" t="s">
        <v>1831</v>
      </c>
      <c r="X2806" s="34" t="str">
        <f t="shared" si="87"/>
        <v>0167575</v>
      </c>
    </row>
    <row r="2807" spans="1:24" x14ac:dyDescent="0.15">
      <c r="A2807" t="s">
        <v>1524</v>
      </c>
      <c r="B2807" t="s">
        <v>935</v>
      </c>
      <c r="C2807" t="s">
        <v>2157</v>
      </c>
      <c r="D2807" t="s">
        <v>22</v>
      </c>
      <c r="E2807" t="s">
        <v>3046</v>
      </c>
      <c r="F2807" t="s">
        <v>0</v>
      </c>
      <c r="G2807" t="s">
        <v>3047</v>
      </c>
      <c r="H2807" t="s">
        <v>0</v>
      </c>
      <c r="I2807" t="s">
        <v>1879</v>
      </c>
      <c r="J2807" t="s">
        <v>1880</v>
      </c>
      <c r="K2807" s="34" t="str">
        <f t="shared" si="86"/>
        <v>0167575小か診１</v>
      </c>
      <c r="L2807" t="s">
        <v>147</v>
      </c>
      <c r="M2807" t="s">
        <v>76</v>
      </c>
      <c r="N2807" t="s">
        <v>0</v>
      </c>
      <c r="O2807" t="s">
        <v>0</v>
      </c>
      <c r="P2807" t="s">
        <v>0</v>
      </c>
      <c r="Q2807" t="s">
        <v>0</v>
      </c>
      <c r="R2807" t="s">
        <v>0</v>
      </c>
      <c r="S2807" t="s">
        <v>877</v>
      </c>
      <c r="T2807" t="s">
        <v>1831</v>
      </c>
      <c r="X2807" s="34" t="str">
        <f t="shared" si="87"/>
        <v>0167575</v>
      </c>
    </row>
    <row r="2808" spans="1:24" x14ac:dyDescent="0.15">
      <c r="A2808" t="s">
        <v>1524</v>
      </c>
      <c r="B2808" t="s">
        <v>935</v>
      </c>
      <c r="C2808" t="s">
        <v>2157</v>
      </c>
      <c r="D2808" t="s">
        <v>22</v>
      </c>
      <c r="E2808" t="s">
        <v>3046</v>
      </c>
      <c r="F2808" t="s">
        <v>0</v>
      </c>
      <c r="G2808" t="s">
        <v>3047</v>
      </c>
      <c r="H2808" t="s">
        <v>0</v>
      </c>
      <c r="I2808" t="s">
        <v>491</v>
      </c>
      <c r="J2808" t="s">
        <v>492</v>
      </c>
      <c r="K2808" s="34" t="str">
        <f t="shared" si="86"/>
        <v>0167575小検</v>
      </c>
      <c r="L2808" t="s">
        <v>154</v>
      </c>
      <c r="M2808" t="s">
        <v>3048</v>
      </c>
      <c r="N2808" t="s">
        <v>0</v>
      </c>
      <c r="O2808" t="s">
        <v>0</v>
      </c>
      <c r="P2808" t="s">
        <v>0</v>
      </c>
      <c r="Q2808" t="s">
        <v>0</v>
      </c>
      <c r="R2808" t="s">
        <v>0</v>
      </c>
      <c r="S2808" t="s">
        <v>877</v>
      </c>
      <c r="T2808" t="s">
        <v>1831</v>
      </c>
      <c r="X2808" s="34" t="str">
        <f t="shared" si="87"/>
        <v>0167575</v>
      </c>
    </row>
    <row r="2809" spans="1:24" x14ac:dyDescent="0.15">
      <c r="A2809" t="s">
        <v>1524</v>
      </c>
      <c r="B2809" t="s">
        <v>935</v>
      </c>
      <c r="C2809" t="s">
        <v>2157</v>
      </c>
      <c r="D2809" t="s">
        <v>22</v>
      </c>
      <c r="E2809" t="s">
        <v>3046</v>
      </c>
      <c r="F2809" t="s">
        <v>0</v>
      </c>
      <c r="G2809" t="s">
        <v>3047</v>
      </c>
      <c r="H2809" t="s">
        <v>0</v>
      </c>
      <c r="I2809" t="s">
        <v>1945</v>
      </c>
      <c r="J2809" t="s">
        <v>1946</v>
      </c>
      <c r="K2809" s="34" t="str">
        <f t="shared" si="86"/>
        <v>0167575外在ベⅠ注</v>
      </c>
      <c r="L2809" t="s">
        <v>901</v>
      </c>
      <c r="M2809" t="s">
        <v>1940</v>
      </c>
      <c r="N2809" t="s">
        <v>0</v>
      </c>
      <c r="O2809" t="s">
        <v>0</v>
      </c>
      <c r="P2809" t="s">
        <v>0</v>
      </c>
      <c r="Q2809" t="s">
        <v>0</v>
      </c>
      <c r="R2809" t="s">
        <v>0</v>
      </c>
      <c r="S2809" t="s">
        <v>877</v>
      </c>
      <c r="T2809" t="s">
        <v>1831</v>
      </c>
      <c r="X2809" s="34" t="str">
        <f t="shared" si="87"/>
        <v>0167575</v>
      </c>
    </row>
    <row r="2810" spans="1:24" x14ac:dyDescent="0.15">
      <c r="A2810" t="s">
        <v>1521</v>
      </c>
      <c r="B2810" t="s">
        <v>935</v>
      </c>
      <c r="C2810" t="s">
        <v>2157</v>
      </c>
      <c r="D2810" t="s">
        <v>22</v>
      </c>
      <c r="E2810" t="s">
        <v>3049</v>
      </c>
      <c r="F2810" t="s">
        <v>0</v>
      </c>
      <c r="G2810" t="s">
        <v>3050</v>
      </c>
      <c r="H2810" t="s">
        <v>0</v>
      </c>
      <c r="I2810" t="s">
        <v>1948</v>
      </c>
      <c r="J2810" t="s">
        <v>1949</v>
      </c>
      <c r="K2810" s="34" t="str">
        <f t="shared" si="86"/>
        <v>0167583外医ＤＸ３</v>
      </c>
      <c r="L2810" t="s">
        <v>900</v>
      </c>
      <c r="M2810" t="s">
        <v>1940</v>
      </c>
      <c r="N2810" t="s">
        <v>0</v>
      </c>
      <c r="O2810" t="s">
        <v>0</v>
      </c>
      <c r="P2810" t="s">
        <v>0</v>
      </c>
      <c r="Q2810" t="s">
        <v>0</v>
      </c>
      <c r="R2810" t="s">
        <v>0</v>
      </c>
      <c r="S2810" t="s">
        <v>877</v>
      </c>
      <c r="T2810" t="s">
        <v>1831</v>
      </c>
      <c r="X2810" s="34" t="str">
        <f t="shared" si="87"/>
        <v>0167583</v>
      </c>
    </row>
    <row r="2811" spans="1:24" x14ac:dyDescent="0.15">
      <c r="A2811" t="s">
        <v>1521</v>
      </c>
      <c r="B2811" t="s">
        <v>935</v>
      </c>
      <c r="C2811" t="s">
        <v>2157</v>
      </c>
      <c r="D2811" t="s">
        <v>22</v>
      </c>
      <c r="E2811" t="s">
        <v>3049</v>
      </c>
      <c r="F2811" t="s">
        <v>0</v>
      </c>
      <c r="G2811" t="s">
        <v>3050</v>
      </c>
      <c r="H2811" t="s">
        <v>0</v>
      </c>
      <c r="I2811" t="s">
        <v>1945</v>
      </c>
      <c r="J2811" t="s">
        <v>1946</v>
      </c>
      <c r="K2811" s="34" t="str">
        <f t="shared" si="86"/>
        <v>0167583外在ベⅠ注</v>
      </c>
      <c r="L2811" t="s">
        <v>543</v>
      </c>
      <c r="M2811" t="s">
        <v>1940</v>
      </c>
      <c r="N2811" t="s">
        <v>0</v>
      </c>
      <c r="O2811" t="s">
        <v>0</v>
      </c>
      <c r="P2811" t="s">
        <v>0</v>
      </c>
      <c r="Q2811" t="s">
        <v>0</v>
      </c>
      <c r="R2811" t="s">
        <v>0</v>
      </c>
      <c r="S2811" t="s">
        <v>877</v>
      </c>
      <c r="T2811" t="s">
        <v>1831</v>
      </c>
      <c r="X2811" s="34" t="str">
        <f t="shared" si="87"/>
        <v>0167583</v>
      </c>
    </row>
    <row r="2812" spans="1:24" x14ac:dyDescent="0.15">
      <c r="A2812" t="s">
        <v>1525</v>
      </c>
      <c r="B2812" t="s">
        <v>935</v>
      </c>
      <c r="C2812" t="s">
        <v>2157</v>
      </c>
      <c r="D2812" t="s">
        <v>22</v>
      </c>
      <c r="E2812" t="s">
        <v>3051</v>
      </c>
      <c r="F2812" t="s">
        <v>0</v>
      </c>
      <c r="G2812" t="s">
        <v>3052</v>
      </c>
      <c r="H2812" t="s">
        <v>0</v>
      </c>
      <c r="I2812" t="s">
        <v>283</v>
      </c>
      <c r="J2812" t="s">
        <v>284</v>
      </c>
      <c r="K2812" s="34" t="str">
        <f t="shared" si="86"/>
        <v>0167591機能強化</v>
      </c>
      <c r="L2812" t="s">
        <v>628</v>
      </c>
      <c r="M2812" t="s">
        <v>1940</v>
      </c>
      <c r="N2812" t="s">
        <v>0</v>
      </c>
      <c r="O2812" t="s">
        <v>0</v>
      </c>
      <c r="P2812" t="s">
        <v>0</v>
      </c>
      <c r="Q2812" t="s">
        <v>0</v>
      </c>
      <c r="R2812" t="s">
        <v>0</v>
      </c>
      <c r="S2812" t="s">
        <v>877</v>
      </c>
      <c r="T2812" t="s">
        <v>1831</v>
      </c>
      <c r="X2812" s="34" t="str">
        <f t="shared" si="87"/>
        <v>0167591</v>
      </c>
    </row>
    <row r="2813" spans="1:24" x14ac:dyDescent="0.15">
      <c r="A2813" t="s">
        <v>1525</v>
      </c>
      <c r="B2813" t="s">
        <v>935</v>
      </c>
      <c r="C2813" t="s">
        <v>2157</v>
      </c>
      <c r="D2813" t="s">
        <v>22</v>
      </c>
      <c r="E2813" t="s">
        <v>3051</v>
      </c>
      <c r="F2813" t="s">
        <v>0</v>
      </c>
      <c r="G2813" t="s">
        <v>3052</v>
      </c>
      <c r="H2813" t="s">
        <v>0</v>
      </c>
      <c r="I2813" t="s">
        <v>1833</v>
      </c>
      <c r="J2813" t="s">
        <v>1834</v>
      </c>
      <c r="K2813" s="34" t="str">
        <f t="shared" si="86"/>
        <v>0167591外来感染</v>
      </c>
      <c r="L2813" t="s">
        <v>865</v>
      </c>
      <c r="M2813" t="s">
        <v>23</v>
      </c>
      <c r="N2813" t="s">
        <v>0</v>
      </c>
      <c r="O2813" t="s">
        <v>0</v>
      </c>
      <c r="P2813" t="s">
        <v>0</v>
      </c>
      <c r="Q2813" t="s">
        <v>0</v>
      </c>
      <c r="R2813" t="s">
        <v>0</v>
      </c>
      <c r="S2813" t="s">
        <v>877</v>
      </c>
      <c r="T2813" t="s">
        <v>1831</v>
      </c>
      <c r="X2813" s="34" t="str">
        <f t="shared" si="87"/>
        <v>0167591</v>
      </c>
    </row>
    <row r="2814" spans="1:24" x14ac:dyDescent="0.15">
      <c r="A2814" t="s">
        <v>1525</v>
      </c>
      <c r="B2814" t="s">
        <v>935</v>
      </c>
      <c r="C2814" t="s">
        <v>2157</v>
      </c>
      <c r="D2814" t="s">
        <v>22</v>
      </c>
      <c r="E2814" t="s">
        <v>3051</v>
      </c>
      <c r="F2814" t="s">
        <v>0</v>
      </c>
      <c r="G2814" t="s">
        <v>3052</v>
      </c>
      <c r="H2814" t="s">
        <v>0</v>
      </c>
      <c r="I2814" t="s">
        <v>1938</v>
      </c>
      <c r="J2814" t="s">
        <v>1939</v>
      </c>
      <c r="K2814" s="34" t="str">
        <f t="shared" si="86"/>
        <v>0167591外医ＤＸ２</v>
      </c>
      <c r="L2814" t="s">
        <v>658</v>
      </c>
      <c r="M2814" t="s">
        <v>1940</v>
      </c>
      <c r="N2814" t="s">
        <v>0</v>
      </c>
      <c r="O2814" t="s">
        <v>0</v>
      </c>
      <c r="P2814" t="s">
        <v>0</v>
      </c>
      <c r="Q2814" t="s">
        <v>0</v>
      </c>
      <c r="R2814" t="s">
        <v>0</v>
      </c>
      <c r="S2814" t="s">
        <v>877</v>
      </c>
      <c r="T2814" t="s">
        <v>1831</v>
      </c>
      <c r="X2814" s="34" t="str">
        <f t="shared" si="87"/>
        <v>0167591</v>
      </c>
    </row>
    <row r="2815" spans="1:24" x14ac:dyDescent="0.15">
      <c r="A2815" t="s">
        <v>1525</v>
      </c>
      <c r="B2815" t="s">
        <v>935</v>
      </c>
      <c r="C2815" t="s">
        <v>2157</v>
      </c>
      <c r="D2815" t="s">
        <v>22</v>
      </c>
      <c r="E2815" t="s">
        <v>3051</v>
      </c>
      <c r="F2815" t="s">
        <v>0</v>
      </c>
      <c r="G2815" t="s">
        <v>3052</v>
      </c>
      <c r="H2815" t="s">
        <v>0</v>
      </c>
      <c r="I2815" t="s">
        <v>1953</v>
      </c>
      <c r="J2815" t="s">
        <v>1840</v>
      </c>
      <c r="K2815" s="34" t="str">
        <f t="shared" si="86"/>
        <v>0167591時間外３</v>
      </c>
      <c r="L2815" t="s">
        <v>1291</v>
      </c>
      <c r="M2815" t="s">
        <v>691</v>
      </c>
      <c r="N2815" t="s">
        <v>0</v>
      </c>
      <c r="O2815" t="s">
        <v>0</v>
      </c>
      <c r="P2815" t="s">
        <v>0</v>
      </c>
      <c r="Q2815" t="s">
        <v>0</v>
      </c>
      <c r="R2815" t="s">
        <v>0</v>
      </c>
      <c r="S2815" t="s">
        <v>877</v>
      </c>
      <c r="T2815" t="s">
        <v>1831</v>
      </c>
      <c r="X2815" s="34" t="str">
        <f t="shared" si="87"/>
        <v>0167591</v>
      </c>
    </row>
    <row r="2816" spans="1:24" x14ac:dyDescent="0.15">
      <c r="A2816" t="s">
        <v>1525</v>
      </c>
      <c r="B2816" t="s">
        <v>935</v>
      </c>
      <c r="C2816" t="s">
        <v>2157</v>
      </c>
      <c r="D2816" t="s">
        <v>22</v>
      </c>
      <c r="E2816" t="s">
        <v>3051</v>
      </c>
      <c r="F2816" t="s">
        <v>0</v>
      </c>
      <c r="G2816" t="s">
        <v>3052</v>
      </c>
      <c r="H2816" t="s">
        <v>0</v>
      </c>
      <c r="I2816" t="s">
        <v>1861</v>
      </c>
      <c r="J2816" t="s">
        <v>1862</v>
      </c>
      <c r="K2816" s="34" t="str">
        <f t="shared" si="86"/>
        <v>0167591地包加</v>
      </c>
      <c r="L2816" t="s">
        <v>813</v>
      </c>
      <c r="M2816" t="s">
        <v>1947</v>
      </c>
      <c r="N2816" t="s">
        <v>0</v>
      </c>
      <c r="O2816" t="s">
        <v>0</v>
      </c>
      <c r="P2816" t="s">
        <v>0</v>
      </c>
      <c r="Q2816" t="s">
        <v>0</v>
      </c>
      <c r="R2816" t="s">
        <v>0</v>
      </c>
      <c r="S2816" t="s">
        <v>877</v>
      </c>
      <c r="T2816" t="s">
        <v>1831</v>
      </c>
      <c r="X2816" s="34" t="str">
        <f t="shared" si="87"/>
        <v>0167591</v>
      </c>
    </row>
    <row r="2817" spans="1:24" x14ac:dyDescent="0.15">
      <c r="A2817" t="s">
        <v>1525</v>
      </c>
      <c r="B2817" t="s">
        <v>935</v>
      </c>
      <c r="C2817" t="s">
        <v>2157</v>
      </c>
      <c r="D2817" t="s">
        <v>22</v>
      </c>
      <c r="E2817" t="s">
        <v>3051</v>
      </c>
      <c r="F2817" t="s">
        <v>0</v>
      </c>
      <c r="G2817" t="s">
        <v>3052</v>
      </c>
      <c r="H2817" t="s">
        <v>0</v>
      </c>
      <c r="I2817" t="s">
        <v>1861</v>
      </c>
      <c r="J2817" t="s">
        <v>1862</v>
      </c>
      <c r="K2817" s="34" t="str">
        <f t="shared" si="86"/>
        <v>0167591地包加</v>
      </c>
      <c r="L2817" t="s">
        <v>813</v>
      </c>
      <c r="M2817" t="s">
        <v>1947</v>
      </c>
      <c r="N2817" t="s">
        <v>0</v>
      </c>
      <c r="O2817" t="s">
        <v>1863</v>
      </c>
      <c r="P2817" t="s">
        <v>1864</v>
      </c>
      <c r="Q2817" t="s">
        <v>0</v>
      </c>
      <c r="R2817" t="s">
        <v>0</v>
      </c>
      <c r="S2817" t="s">
        <v>877</v>
      </c>
      <c r="T2817" t="s">
        <v>1831</v>
      </c>
      <c r="X2817" s="34" t="str">
        <f t="shared" si="87"/>
        <v>0167591地域包括診療加算２</v>
      </c>
    </row>
    <row r="2818" spans="1:24" x14ac:dyDescent="0.15">
      <c r="A2818" t="s">
        <v>1525</v>
      </c>
      <c r="B2818" t="s">
        <v>935</v>
      </c>
      <c r="C2818" t="s">
        <v>2157</v>
      </c>
      <c r="D2818" t="s">
        <v>22</v>
      </c>
      <c r="E2818" t="s">
        <v>3051</v>
      </c>
      <c r="F2818" t="s">
        <v>0</v>
      </c>
      <c r="G2818" t="s">
        <v>3052</v>
      </c>
      <c r="H2818" t="s">
        <v>0</v>
      </c>
      <c r="I2818" t="s">
        <v>136</v>
      </c>
      <c r="J2818" t="s">
        <v>137</v>
      </c>
      <c r="K2818" s="34" t="str">
        <f t="shared" si="86"/>
        <v>0167591ニコ</v>
      </c>
      <c r="L2818" t="s">
        <v>678</v>
      </c>
      <c r="M2818" t="s">
        <v>544</v>
      </c>
      <c r="N2818" t="s">
        <v>0</v>
      </c>
      <c r="O2818" t="s">
        <v>0</v>
      </c>
      <c r="P2818" t="s">
        <v>0</v>
      </c>
      <c r="Q2818" t="s">
        <v>0</v>
      </c>
      <c r="R2818" t="s">
        <v>0</v>
      </c>
      <c r="S2818" t="s">
        <v>877</v>
      </c>
      <c r="T2818" t="s">
        <v>1831</v>
      </c>
      <c r="X2818" s="34" t="str">
        <f t="shared" si="87"/>
        <v>0167591</v>
      </c>
    </row>
    <row r="2819" spans="1:24" x14ac:dyDescent="0.15">
      <c r="A2819" t="s">
        <v>1525</v>
      </c>
      <c r="B2819" t="s">
        <v>935</v>
      </c>
      <c r="C2819" t="s">
        <v>2157</v>
      </c>
      <c r="D2819" t="s">
        <v>22</v>
      </c>
      <c r="E2819" t="s">
        <v>3051</v>
      </c>
      <c r="F2819" t="s">
        <v>0</v>
      </c>
      <c r="G2819" t="s">
        <v>3052</v>
      </c>
      <c r="H2819" t="s">
        <v>0</v>
      </c>
      <c r="I2819" t="s">
        <v>1835</v>
      </c>
      <c r="J2819" t="s">
        <v>1608</v>
      </c>
      <c r="K2819" s="34" t="str">
        <f t="shared" si="86"/>
        <v>0167591支援診３</v>
      </c>
      <c r="L2819" t="s">
        <v>181</v>
      </c>
      <c r="M2819" t="s">
        <v>1940</v>
      </c>
      <c r="N2819" t="s">
        <v>0</v>
      </c>
      <c r="O2819" t="s">
        <v>0</v>
      </c>
      <c r="P2819" t="s">
        <v>0</v>
      </c>
      <c r="Q2819" t="s">
        <v>0</v>
      </c>
      <c r="R2819" t="s">
        <v>0</v>
      </c>
      <c r="S2819" t="s">
        <v>877</v>
      </c>
      <c r="T2819" t="s">
        <v>1831</v>
      </c>
      <c r="X2819" s="34" t="str">
        <f t="shared" si="87"/>
        <v>0167591</v>
      </c>
    </row>
    <row r="2820" spans="1:24" x14ac:dyDescent="0.15">
      <c r="A2820" t="s">
        <v>1525</v>
      </c>
      <c r="B2820" t="s">
        <v>935</v>
      </c>
      <c r="C2820" t="s">
        <v>2157</v>
      </c>
      <c r="D2820" t="s">
        <v>22</v>
      </c>
      <c r="E2820" t="s">
        <v>3051</v>
      </c>
      <c r="F2820" t="s">
        <v>0</v>
      </c>
      <c r="G2820" t="s">
        <v>3052</v>
      </c>
      <c r="H2820" t="s">
        <v>0</v>
      </c>
      <c r="I2820" t="s">
        <v>309</v>
      </c>
      <c r="J2820" t="s">
        <v>310</v>
      </c>
      <c r="K2820" s="34" t="str">
        <f t="shared" si="86"/>
        <v>0167591がん指</v>
      </c>
      <c r="L2820" t="s">
        <v>946</v>
      </c>
      <c r="M2820" t="s">
        <v>429</v>
      </c>
      <c r="N2820" t="s">
        <v>0</v>
      </c>
      <c r="O2820" t="s">
        <v>0</v>
      </c>
      <c r="P2820" t="s">
        <v>0</v>
      </c>
      <c r="Q2820" t="s">
        <v>0</v>
      </c>
      <c r="R2820" t="s">
        <v>0</v>
      </c>
      <c r="S2820" t="s">
        <v>877</v>
      </c>
      <c r="T2820" t="s">
        <v>1831</v>
      </c>
      <c r="X2820" s="34" t="str">
        <f t="shared" si="87"/>
        <v>0167591</v>
      </c>
    </row>
    <row r="2821" spans="1:24" x14ac:dyDescent="0.15">
      <c r="A2821" t="s">
        <v>1525</v>
      </c>
      <c r="B2821" t="s">
        <v>935</v>
      </c>
      <c r="C2821" t="s">
        <v>2157</v>
      </c>
      <c r="D2821" t="s">
        <v>22</v>
      </c>
      <c r="E2821" t="s">
        <v>3051</v>
      </c>
      <c r="F2821" t="s">
        <v>0</v>
      </c>
      <c r="G2821" t="s">
        <v>3052</v>
      </c>
      <c r="H2821" t="s">
        <v>0</v>
      </c>
      <c r="I2821" t="s">
        <v>315</v>
      </c>
      <c r="J2821" t="s">
        <v>316</v>
      </c>
      <c r="K2821" s="34" t="str">
        <f t="shared" si="86"/>
        <v>0167591在医総管１</v>
      </c>
      <c r="L2821" t="s">
        <v>617</v>
      </c>
      <c r="M2821" t="s">
        <v>691</v>
      </c>
      <c r="N2821" t="s">
        <v>0</v>
      </c>
      <c r="O2821" t="s">
        <v>0</v>
      </c>
      <c r="P2821" t="s">
        <v>0</v>
      </c>
      <c r="Q2821" t="s">
        <v>0</v>
      </c>
      <c r="R2821" t="s">
        <v>0</v>
      </c>
      <c r="S2821" t="s">
        <v>877</v>
      </c>
      <c r="T2821" t="s">
        <v>1831</v>
      </c>
      <c r="X2821" s="34" t="str">
        <f t="shared" si="87"/>
        <v>0167591</v>
      </c>
    </row>
    <row r="2822" spans="1:24" x14ac:dyDescent="0.15">
      <c r="A2822" t="s">
        <v>1525</v>
      </c>
      <c r="B2822" t="s">
        <v>935</v>
      </c>
      <c r="C2822" t="s">
        <v>2157</v>
      </c>
      <c r="D2822" t="s">
        <v>22</v>
      </c>
      <c r="E2822" t="s">
        <v>3051</v>
      </c>
      <c r="F2822" t="s">
        <v>0</v>
      </c>
      <c r="G2822" t="s">
        <v>3052</v>
      </c>
      <c r="H2822" t="s">
        <v>0</v>
      </c>
      <c r="I2822" t="s">
        <v>874</v>
      </c>
      <c r="J2822" t="s">
        <v>875</v>
      </c>
      <c r="K2822" s="34" t="str">
        <f t="shared" ref="K2822:K2885" si="88">E2822&amp;""&amp;J2822</f>
        <v>0167591在総</v>
      </c>
      <c r="L2822" t="s">
        <v>1182</v>
      </c>
      <c r="M2822" t="s">
        <v>691</v>
      </c>
      <c r="N2822" t="s">
        <v>0</v>
      </c>
      <c r="O2822" t="s">
        <v>0</v>
      </c>
      <c r="P2822" t="s">
        <v>0</v>
      </c>
      <c r="Q2822" t="s">
        <v>0</v>
      </c>
      <c r="R2822" t="s">
        <v>0</v>
      </c>
      <c r="S2822" t="s">
        <v>877</v>
      </c>
      <c r="T2822" t="s">
        <v>1831</v>
      </c>
      <c r="X2822" s="34" t="str">
        <f t="shared" ref="X2822:X2885" si="89">(E2822&amp;""&amp;P2822)</f>
        <v>0167591</v>
      </c>
    </row>
    <row r="2823" spans="1:24" x14ac:dyDescent="0.15">
      <c r="A2823" t="s">
        <v>1525</v>
      </c>
      <c r="B2823" t="s">
        <v>935</v>
      </c>
      <c r="C2823" t="s">
        <v>2157</v>
      </c>
      <c r="D2823" t="s">
        <v>22</v>
      </c>
      <c r="E2823" t="s">
        <v>3051</v>
      </c>
      <c r="F2823" t="s">
        <v>0</v>
      </c>
      <c r="G2823" t="s">
        <v>3052</v>
      </c>
      <c r="H2823" t="s">
        <v>0</v>
      </c>
      <c r="I2823" t="s">
        <v>1950</v>
      </c>
      <c r="J2823" t="s">
        <v>1951</v>
      </c>
      <c r="K2823" s="34" t="str">
        <f t="shared" si="88"/>
        <v>0167591在持充</v>
      </c>
      <c r="L2823" t="s">
        <v>174</v>
      </c>
      <c r="M2823" t="s">
        <v>1940</v>
      </c>
      <c r="N2823" t="s">
        <v>0</v>
      </c>
      <c r="O2823" t="s">
        <v>0</v>
      </c>
      <c r="P2823" t="s">
        <v>0</v>
      </c>
      <c r="Q2823" t="s">
        <v>0</v>
      </c>
      <c r="R2823" t="s">
        <v>0</v>
      </c>
      <c r="S2823" t="s">
        <v>877</v>
      </c>
      <c r="T2823" t="s">
        <v>1831</v>
      </c>
      <c r="X2823" s="34" t="str">
        <f t="shared" si="89"/>
        <v>0167591</v>
      </c>
    </row>
    <row r="2824" spans="1:24" x14ac:dyDescent="0.15">
      <c r="A2824" t="s">
        <v>1525</v>
      </c>
      <c r="B2824" t="s">
        <v>935</v>
      </c>
      <c r="C2824" t="s">
        <v>2157</v>
      </c>
      <c r="D2824" t="s">
        <v>22</v>
      </c>
      <c r="E2824" t="s">
        <v>3051</v>
      </c>
      <c r="F2824" t="s">
        <v>0</v>
      </c>
      <c r="G2824" t="s">
        <v>3052</v>
      </c>
      <c r="H2824" t="s">
        <v>0</v>
      </c>
      <c r="I2824" t="s">
        <v>1957</v>
      </c>
      <c r="J2824" t="s">
        <v>156</v>
      </c>
      <c r="K2824" s="34" t="str">
        <f t="shared" si="88"/>
        <v>0167591遠隔持陽</v>
      </c>
      <c r="L2824" t="s">
        <v>317</v>
      </c>
      <c r="M2824" t="s">
        <v>368</v>
      </c>
      <c r="N2824" t="s">
        <v>0</v>
      </c>
      <c r="O2824" t="s">
        <v>0</v>
      </c>
      <c r="P2824" t="s">
        <v>0</v>
      </c>
      <c r="Q2824" t="s">
        <v>0</v>
      </c>
      <c r="R2824" t="s">
        <v>0</v>
      </c>
      <c r="S2824" t="s">
        <v>877</v>
      </c>
      <c r="T2824" t="s">
        <v>1831</v>
      </c>
      <c r="X2824" s="34" t="str">
        <f t="shared" si="89"/>
        <v>0167591</v>
      </c>
    </row>
    <row r="2825" spans="1:24" x14ac:dyDescent="0.15">
      <c r="A2825" t="s">
        <v>1525</v>
      </c>
      <c r="B2825" t="s">
        <v>935</v>
      </c>
      <c r="C2825" t="s">
        <v>2157</v>
      </c>
      <c r="D2825" t="s">
        <v>22</v>
      </c>
      <c r="E2825" t="s">
        <v>3051</v>
      </c>
      <c r="F2825" t="s">
        <v>0</v>
      </c>
      <c r="G2825" t="s">
        <v>3052</v>
      </c>
      <c r="H2825" t="s">
        <v>0</v>
      </c>
      <c r="I2825" t="s">
        <v>318</v>
      </c>
      <c r="J2825" t="s">
        <v>319</v>
      </c>
      <c r="K2825" s="34" t="str">
        <f t="shared" si="88"/>
        <v>0167591歩行</v>
      </c>
      <c r="L2825" t="s">
        <v>221</v>
      </c>
      <c r="M2825" t="s">
        <v>691</v>
      </c>
      <c r="N2825" t="s">
        <v>0</v>
      </c>
      <c r="O2825" t="s">
        <v>0</v>
      </c>
      <c r="P2825" t="s">
        <v>0</v>
      </c>
      <c r="Q2825" t="s">
        <v>0</v>
      </c>
      <c r="R2825" t="s">
        <v>0</v>
      </c>
      <c r="S2825" t="s">
        <v>877</v>
      </c>
      <c r="T2825" t="s">
        <v>1831</v>
      </c>
      <c r="X2825" s="34" t="str">
        <f t="shared" si="89"/>
        <v>0167591</v>
      </c>
    </row>
    <row r="2826" spans="1:24" x14ac:dyDescent="0.15">
      <c r="A2826" t="s">
        <v>1525</v>
      </c>
      <c r="B2826" t="s">
        <v>935</v>
      </c>
      <c r="C2826" t="s">
        <v>2157</v>
      </c>
      <c r="D2826" t="s">
        <v>22</v>
      </c>
      <c r="E2826" t="s">
        <v>3051</v>
      </c>
      <c r="F2826" t="s">
        <v>0</v>
      </c>
      <c r="G2826" t="s">
        <v>3052</v>
      </c>
      <c r="H2826" t="s">
        <v>0</v>
      </c>
      <c r="I2826" t="s">
        <v>1945</v>
      </c>
      <c r="J2826" t="s">
        <v>1946</v>
      </c>
      <c r="K2826" s="34" t="str">
        <f t="shared" si="88"/>
        <v>0167591外在ベⅠ注</v>
      </c>
      <c r="L2826" t="s">
        <v>715</v>
      </c>
      <c r="M2826" t="s">
        <v>1940</v>
      </c>
      <c r="N2826" t="s">
        <v>0</v>
      </c>
      <c r="O2826" t="s">
        <v>0</v>
      </c>
      <c r="P2826" t="s">
        <v>0</v>
      </c>
      <c r="Q2826" t="s">
        <v>0</v>
      </c>
      <c r="R2826" t="s">
        <v>0</v>
      </c>
      <c r="S2826" t="s">
        <v>877</v>
      </c>
      <c r="T2826" t="s">
        <v>1831</v>
      </c>
      <c r="X2826" s="34" t="str">
        <f t="shared" si="89"/>
        <v>0167591</v>
      </c>
    </row>
    <row r="2827" spans="1:24" x14ac:dyDescent="0.15">
      <c r="A2827" t="s">
        <v>1525</v>
      </c>
      <c r="B2827" t="s">
        <v>935</v>
      </c>
      <c r="C2827" t="s">
        <v>2157</v>
      </c>
      <c r="D2827" t="s">
        <v>22</v>
      </c>
      <c r="E2827" t="s">
        <v>3051</v>
      </c>
      <c r="F2827" t="s">
        <v>0</v>
      </c>
      <c r="G2827" t="s">
        <v>3052</v>
      </c>
      <c r="H2827" t="s">
        <v>0</v>
      </c>
      <c r="I2827" t="s">
        <v>275</v>
      </c>
      <c r="J2827" t="s">
        <v>276</v>
      </c>
      <c r="K2827" s="34" t="str">
        <f t="shared" si="88"/>
        <v>0167591酸単</v>
      </c>
      <c r="L2827" t="s">
        <v>3053</v>
      </c>
      <c r="M2827" t="s">
        <v>1947</v>
      </c>
      <c r="N2827" t="s">
        <v>0</v>
      </c>
      <c r="O2827" t="s">
        <v>0</v>
      </c>
      <c r="P2827" t="s">
        <v>0</v>
      </c>
      <c r="Q2827" t="s">
        <v>0</v>
      </c>
      <c r="R2827" t="s">
        <v>0</v>
      </c>
      <c r="S2827" t="s">
        <v>877</v>
      </c>
      <c r="T2827" t="s">
        <v>1831</v>
      </c>
      <c r="X2827" s="34" t="str">
        <f t="shared" si="89"/>
        <v>0167591</v>
      </c>
    </row>
    <row r="2828" spans="1:24" x14ac:dyDescent="0.15">
      <c r="A2828" t="s">
        <v>1525</v>
      </c>
      <c r="B2828" t="s">
        <v>935</v>
      </c>
      <c r="C2828" t="s">
        <v>2157</v>
      </c>
      <c r="D2828" t="s">
        <v>22</v>
      </c>
      <c r="E2828" t="s">
        <v>3051</v>
      </c>
      <c r="F2828" t="s">
        <v>0</v>
      </c>
      <c r="G2828" t="s">
        <v>3052</v>
      </c>
      <c r="H2828" t="s">
        <v>0</v>
      </c>
      <c r="I2828" t="s">
        <v>275</v>
      </c>
      <c r="J2828" t="s">
        <v>276</v>
      </c>
      <c r="K2828" s="34" t="str">
        <f t="shared" si="88"/>
        <v>0167591酸単</v>
      </c>
      <c r="L2828" t="s">
        <v>3053</v>
      </c>
      <c r="M2828" t="s">
        <v>1947</v>
      </c>
      <c r="N2828" t="s">
        <v>0</v>
      </c>
      <c r="O2828" t="s">
        <v>281</v>
      </c>
      <c r="P2828" t="s">
        <v>1142</v>
      </c>
      <c r="Q2828" t="s">
        <v>0</v>
      </c>
      <c r="R2828" t="s">
        <v>0</v>
      </c>
      <c r="S2828" t="s">
        <v>877</v>
      </c>
      <c r="T2828" t="s">
        <v>1831</v>
      </c>
      <c r="X2828" s="34" t="str">
        <f t="shared" si="89"/>
        <v>01675912.2円</v>
      </c>
    </row>
    <row r="2829" spans="1:24" x14ac:dyDescent="0.15">
      <c r="A2829" t="s">
        <v>1611</v>
      </c>
      <c r="B2829" t="s">
        <v>935</v>
      </c>
      <c r="C2829" t="s">
        <v>2157</v>
      </c>
      <c r="D2829" t="s">
        <v>22</v>
      </c>
      <c r="E2829" t="s">
        <v>3054</v>
      </c>
      <c r="F2829" t="s">
        <v>0</v>
      </c>
      <c r="G2829" t="s">
        <v>3055</v>
      </c>
      <c r="H2829" t="s">
        <v>0</v>
      </c>
      <c r="I2829" t="s">
        <v>1938</v>
      </c>
      <c r="J2829" t="s">
        <v>1939</v>
      </c>
      <c r="K2829" s="34" t="str">
        <f t="shared" si="88"/>
        <v>0167609外医ＤＸ２</v>
      </c>
      <c r="L2829" t="s">
        <v>717</v>
      </c>
      <c r="M2829" t="s">
        <v>1940</v>
      </c>
      <c r="N2829" t="s">
        <v>0</v>
      </c>
      <c r="O2829" t="s">
        <v>0</v>
      </c>
      <c r="P2829" t="s">
        <v>0</v>
      </c>
      <c r="Q2829" t="s">
        <v>0</v>
      </c>
      <c r="R2829" t="s">
        <v>0</v>
      </c>
      <c r="S2829" t="s">
        <v>877</v>
      </c>
      <c r="T2829" t="s">
        <v>1831</v>
      </c>
      <c r="X2829" s="34" t="str">
        <f t="shared" si="89"/>
        <v>0167609</v>
      </c>
    </row>
    <row r="2830" spans="1:24" x14ac:dyDescent="0.15">
      <c r="A2830" t="s">
        <v>1611</v>
      </c>
      <c r="B2830" t="s">
        <v>935</v>
      </c>
      <c r="C2830" t="s">
        <v>2157</v>
      </c>
      <c r="D2830" t="s">
        <v>22</v>
      </c>
      <c r="E2830" t="s">
        <v>3054</v>
      </c>
      <c r="F2830" t="s">
        <v>0</v>
      </c>
      <c r="G2830" t="s">
        <v>3055</v>
      </c>
      <c r="H2830" t="s">
        <v>0</v>
      </c>
      <c r="I2830" t="s">
        <v>1952</v>
      </c>
      <c r="J2830" t="s">
        <v>1839</v>
      </c>
      <c r="K2830" s="34" t="str">
        <f t="shared" si="88"/>
        <v>0167609時間外１</v>
      </c>
      <c r="L2830" t="s">
        <v>1068</v>
      </c>
      <c r="M2830" t="s">
        <v>535</v>
      </c>
      <c r="N2830" t="s">
        <v>0</v>
      </c>
      <c r="O2830" t="s">
        <v>0</v>
      </c>
      <c r="P2830" t="s">
        <v>0</v>
      </c>
      <c r="Q2830" t="s">
        <v>0</v>
      </c>
      <c r="R2830" t="s">
        <v>0</v>
      </c>
      <c r="S2830" t="s">
        <v>877</v>
      </c>
      <c r="T2830" t="s">
        <v>1831</v>
      </c>
      <c r="X2830" s="34" t="str">
        <f t="shared" si="89"/>
        <v>0167609</v>
      </c>
    </row>
    <row r="2831" spans="1:24" x14ac:dyDescent="0.15">
      <c r="A2831" t="s">
        <v>1611</v>
      </c>
      <c r="B2831" t="s">
        <v>935</v>
      </c>
      <c r="C2831" t="s">
        <v>2157</v>
      </c>
      <c r="D2831" t="s">
        <v>22</v>
      </c>
      <c r="E2831" t="s">
        <v>3054</v>
      </c>
      <c r="F2831" t="s">
        <v>0</v>
      </c>
      <c r="G2831" t="s">
        <v>3055</v>
      </c>
      <c r="H2831" t="s">
        <v>0</v>
      </c>
      <c r="I2831" t="s">
        <v>470</v>
      </c>
      <c r="J2831" t="s">
        <v>471</v>
      </c>
      <c r="K2831" s="34" t="str">
        <f t="shared" si="88"/>
        <v>0167609小運指管</v>
      </c>
      <c r="L2831" t="s">
        <v>420</v>
      </c>
      <c r="M2831" t="s">
        <v>76</v>
      </c>
      <c r="N2831" t="s">
        <v>0</v>
      </c>
      <c r="O2831" t="s">
        <v>0</v>
      </c>
      <c r="P2831" t="s">
        <v>0</v>
      </c>
      <c r="Q2831" t="s">
        <v>0</v>
      </c>
      <c r="R2831" t="s">
        <v>0</v>
      </c>
      <c r="S2831" t="s">
        <v>877</v>
      </c>
      <c r="T2831" t="s">
        <v>1831</v>
      </c>
      <c r="X2831" s="34" t="str">
        <f t="shared" si="89"/>
        <v>0167609</v>
      </c>
    </row>
    <row r="2832" spans="1:24" x14ac:dyDescent="0.15">
      <c r="A2832" t="s">
        <v>1611</v>
      </c>
      <c r="B2832" t="s">
        <v>935</v>
      </c>
      <c r="C2832" t="s">
        <v>2157</v>
      </c>
      <c r="D2832" t="s">
        <v>22</v>
      </c>
      <c r="E2832" t="s">
        <v>3054</v>
      </c>
      <c r="F2832" t="s">
        <v>0</v>
      </c>
      <c r="G2832" t="s">
        <v>3055</v>
      </c>
      <c r="H2832" t="s">
        <v>0</v>
      </c>
      <c r="I2832" t="s">
        <v>126</v>
      </c>
      <c r="J2832" t="s">
        <v>127</v>
      </c>
      <c r="K2832" s="34" t="str">
        <f t="shared" si="88"/>
        <v>0167609二骨継３</v>
      </c>
      <c r="L2832" t="s">
        <v>90</v>
      </c>
      <c r="M2832" t="s">
        <v>76</v>
      </c>
      <c r="N2832" t="s">
        <v>0</v>
      </c>
      <c r="O2832" t="s">
        <v>0</v>
      </c>
      <c r="P2832" t="s">
        <v>0</v>
      </c>
      <c r="Q2832" t="s">
        <v>0</v>
      </c>
      <c r="R2832" t="s">
        <v>0</v>
      </c>
      <c r="S2832" t="s">
        <v>877</v>
      </c>
      <c r="T2832" t="s">
        <v>1831</v>
      </c>
      <c r="X2832" s="34" t="str">
        <f t="shared" si="89"/>
        <v>0167609</v>
      </c>
    </row>
    <row r="2833" spans="1:24" x14ac:dyDescent="0.15">
      <c r="A2833" t="s">
        <v>1611</v>
      </c>
      <c r="B2833" t="s">
        <v>935</v>
      </c>
      <c r="C2833" t="s">
        <v>2157</v>
      </c>
      <c r="D2833" t="s">
        <v>22</v>
      </c>
      <c r="E2833" t="s">
        <v>3054</v>
      </c>
      <c r="F2833" t="s">
        <v>0</v>
      </c>
      <c r="G2833" t="s">
        <v>3055</v>
      </c>
      <c r="H2833" t="s">
        <v>0</v>
      </c>
      <c r="I2833" t="s">
        <v>200</v>
      </c>
      <c r="J2833" t="s">
        <v>201</v>
      </c>
      <c r="K2833" s="34" t="str">
        <f t="shared" si="88"/>
        <v>0167609運Ⅰ</v>
      </c>
      <c r="L2833" t="s">
        <v>388</v>
      </c>
      <c r="M2833" t="s">
        <v>244</v>
      </c>
      <c r="N2833" t="s">
        <v>0</v>
      </c>
      <c r="O2833" t="s">
        <v>0</v>
      </c>
      <c r="P2833" t="s">
        <v>0</v>
      </c>
      <c r="Q2833" t="s">
        <v>0</v>
      </c>
      <c r="R2833" t="s">
        <v>0</v>
      </c>
      <c r="S2833" t="s">
        <v>877</v>
      </c>
      <c r="T2833" t="s">
        <v>1831</v>
      </c>
      <c r="X2833" s="34" t="str">
        <f t="shared" si="89"/>
        <v>0167609</v>
      </c>
    </row>
    <row r="2834" spans="1:24" x14ac:dyDescent="0.15">
      <c r="A2834" t="s">
        <v>1611</v>
      </c>
      <c r="B2834" t="s">
        <v>935</v>
      </c>
      <c r="C2834" t="s">
        <v>2157</v>
      </c>
      <c r="D2834" t="s">
        <v>22</v>
      </c>
      <c r="E2834" t="s">
        <v>3054</v>
      </c>
      <c r="F2834" t="s">
        <v>0</v>
      </c>
      <c r="G2834" t="s">
        <v>3055</v>
      </c>
      <c r="H2834" t="s">
        <v>0</v>
      </c>
      <c r="I2834" t="s">
        <v>200</v>
      </c>
      <c r="J2834" t="s">
        <v>201</v>
      </c>
      <c r="K2834" s="34" t="str">
        <f t="shared" si="88"/>
        <v>0167609運Ⅰ</v>
      </c>
      <c r="L2834" t="s">
        <v>388</v>
      </c>
      <c r="M2834" t="s">
        <v>244</v>
      </c>
      <c r="N2834" t="s">
        <v>0</v>
      </c>
      <c r="O2834" t="s">
        <v>196</v>
      </c>
      <c r="P2834" t="s">
        <v>536</v>
      </c>
      <c r="Q2834" t="s">
        <v>0</v>
      </c>
      <c r="R2834" t="s">
        <v>0</v>
      </c>
      <c r="S2834" t="s">
        <v>877</v>
      </c>
      <c r="T2834" t="s">
        <v>1831</v>
      </c>
      <c r="X2834" s="34" t="str">
        <f t="shared" si="89"/>
        <v>0167609無</v>
      </c>
    </row>
    <row r="2835" spans="1:24" x14ac:dyDescent="0.15">
      <c r="A2835" t="s">
        <v>1611</v>
      </c>
      <c r="B2835" t="s">
        <v>935</v>
      </c>
      <c r="C2835" t="s">
        <v>2157</v>
      </c>
      <c r="D2835" t="s">
        <v>22</v>
      </c>
      <c r="E2835" t="s">
        <v>3054</v>
      </c>
      <c r="F2835" t="s">
        <v>0</v>
      </c>
      <c r="G2835" t="s">
        <v>3055</v>
      </c>
      <c r="H2835" t="s">
        <v>0</v>
      </c>
      <c r="I2835" t="s">
        <v>1945</v>
      </c>
      <c r="J2835" t="s">
        <v>1946</v>
      </c>
      <c r="K2835" s="34" t="str">
        <f t="shared" si="88"/>
        <v>0167609外在ベⅠ注</v>
      </c>
      <c r="L2835" t="s">
        <v>690</v>
      </c>
      <c r="M2835" t="s">
        <v>1940</v>
      </c>
      <c r="N2835" t="s">
        <v>0</v>
      </c>
      <c r="O2835" t="s">
        <v>0</v>
      </c>
      <c r="P2835" t="s">
        <v>0</v>
      </c>
      <c r="Q2835" t="s">
        <v>0</v>
      </c>
      <c r="R2835" t="s">
        <v>0</v>
      </c>
      <c r="S2835" t="s">
        <v>877</v>
      </c>
      <c r="T2835" t="s">
        <v>1831</v>
      </c>
      <c r="X2835" s="34" t="str">
        <f t="shared" si="89"/>
        <v>0167609</v>
      </c>
    </row>
    <row r="2836" spans="1:24" x14ac:dyDescent="0.15">
      <c r="A2836" t="s">
        <v>1612</v>
      </c>
      <c r="B2836" t="s">
        <v>935</v>
      </c>
      <c r="C2836" t="s">
        <v>2157</v>
      </c>
      <c r="D2836" t="s">
        <v>22</v>
      </c>
      <c r="E2836" t="s">
        <v>3056</v>
      </c>
      <c r="F2836" t="s">
        <v>0</v>
      </c>
      <c r="G2836" t="s">
        <v>3057</v>
      </c>
      <c r="H2836" t="s">
        <v>0</v>
      </c>
      <c r="I2836" t="s">
        <v>1952</v>
      </c>
      <c r="J2836" t="s">
        <v>1839</v>
      </c>
      <c r="K2836" s="34" t="str">
        <f t="shared" si="88"/>
        <v>0167617時間外１</v>
      </c>
      <c r="L2836" t="s">
        <v>731</v>
      </c>
      <c r="M2836" t="s">
        <v>535</v>
      </c>
      <c r="N2836" t="s">
        <v>0</v>
      </c>
      <c r="O2836" t="s">
        <v>0</v>
      </c>
      <c r="P2836" t="s">
        <v>0</v>
      </c>
      <c r="Q2836" t="s">
        <v>0</v>
      </c>
      <c r="R2836" t="s">
        <v>0</v>
      </c>
      <c r="S2836" t="s">
        <v>877</v>
      </c>
      <c r="T2836" t="s">
        <v>1831</v>
      </c>
      <c r="X2836" s="34" t="str">
        <f t="shared" si="89"/>
        <v>0167617</v>
      </c>
    </row>
    <row r="2837" spans="1:24" x14ac:dyDescent="0.15">
      <c r="A2837" t="s">
        <v>1612</v>
      </c>
      <c r="B2837" t="s">
        <v>935</v>
      </c>
      <c r="C2837" t="s">
        <v>2157</v>
      </c>
      <c r="D2837" t="s">
        <v>22</v>
      </c>
      <c r="E2837" t="s">
        <v>3056</v>
      </c>
      <c r="F2837" t="s">
        <v>0</v>
      </c>
      <c r="G2837" t="s">
        <v>3057</v>
      </c>
      <c r="H2837" t="s">
        <v>0</v>
      </c>
      <c r="I2837" t="s">
        <v>143</v>
      </c>
      <c r="J2837" t="s">
        <v>144</v>
      </c>
      <c r="K2837" s="34" t="str">
        <f t="shared" si="88"/>
        <v>0167617肝炎</v>
      </c>
      <c r="L2837" t="s">
        <v>186</v>
      </c>
      <c r="M2837" t="s">
        <v>535</v>
      </c>
      <c r="N2837" t="s">
        <v>0</v>
      </c>
      <c r="O2837" t="s">
        <v>0</v>
      </c>
      <c r="P2837" t="s">
        <v>0</v>
      </c>
      <c r="Q2837" t="s">
        <v>0</v>
      </c>
      <c r="R2837" t="s">
        <v>0</v>
      </c>
      <c r="S2837" t="s">
        <v>877</v>
      </c>
      <c r="T2837" t="s">
        <v>1831</v>
      </c>
      <c r="X2837" s="34" t="str">
        <f t="shared" si="89"/>
        <v>0167617</v>
      </c>
    </row>
    <row r="2838" spans="1:24" x14ac:dyDescent="0.15">
      <c r="A2838" t="s">
        <v>1612</v>
      </c>
      <c r="B2838" t="s">
        <v>935</v>
      </c>
      <c r="C2838" t="s">
        <v>2157</v>
      </c>
      <c r="D2838" t="s">
        <v>22</v>
      </c>
      <c r="E2838" t="s">
        <v>3056</v>
      </c>
      <c r="F2838" t="s">
        <v>0</v>
      </c>
      <c r="G2838" t="s">
        <v>3057</v>
      </c>
      <c r="H2838" t="s">
        <v>0</v>
      </c>
      <c r="I2838" t="s">
        <v>1950</v>
      </c>
      <c r="J2838" t="s">
        <v>1951</v>
      </c>
      <c r="K2838" s="34" t="str">
        <f t="shared" si="88"/>
        <v>0167617在持充</v>
      </c>
      <c r="L2838" t="s">
        <v>704</v>
      </c>
      <c r="M2838" t="s">
        <v>1940</v>
      </c>
      <c r="N2838" t="s">
        <v>0</v>
      </c>
      <c r="O2838" t="s">
        <v>0</v>
      </c>
      <c r="P2838" t="s">
        <v>0</v>
      </c>
      <c r="Q2838" t="s">
        <v>0</v>
      </c>
      <c r="R2838" t="s">
        <v>0</v>
      </c>
      <c r="S2838" t="s">
        <v>877</v>
      </c>
      <c r="T2838" t="s">
        <v>1831</v>
      </c>
      <c r="X2838" s="34" t="str">
        <f t="shared" si="89"/>
        <v>0167617</v>
      </c>
    </row>
    <row r="2839" spans="1:24" x14ac:dyDescent="0.15">
      <c r="A2839" t="s">
        <v>1613</v>
      </c>
      <c r="B2839" t="s">
        <v>935</v>
      </c>
      <c r="C2839" t="s">
        <v>2157</v>
      </c>
      <c r="D2839" t="s">
        <v>22</v>
      </c>
      <c r="E2839" t="s">
        <v>3058</v>
      </c>
      <c r="F2839" t="s">
        <v>0</v>
      </c>
      <c r="G2839" t="s">
        <v>3059</v>
      </c>
      <c r="H2839" t="s">
        <v>0</v>
      </c>
      <c r="I2839" t="s">
        <v>1948</v>
      </c>
      <c r="J2839" t="s">
        <v>1949</v>
      </c>
      <c r="K2839" s="34" t="str">
        <f t="shared" si="88"/>
        <v>0167625外医ＤＸ３</v>
      </c>
      <c r="L2839" t="s">
        <v>644</v>
      </c>
      <c r="M2839" t="s">
        <v>1940</v>
      </c>
      <c r="N2839" t="s">
        <v>0</v>
      </c>
      <c r="O2839" t="s">
        <v>0</v>
      </c>
      <c r="P2839" t="s">
        <v>0</v>
      </c>
      <c r="Q2839" t="s">
        <v>0</v>
      </c>
      <c r="R2839" t="s">
        <v>0</v>
      </c>
      <c r="S2839" t="s">
        <v>877</v>
      </c>
      <c r="T2839" t="s">
        <v>1831</v>
      </c>
      <c r="X2839" s="34" t="str">
        <f t="shared" si="89"/>
        <v>0167625</v>
      </c>
    </row>
    <row r="2840" spans="1:24" x14ac:dyDescent="0.15">
      <c r="A2840" t="s">
        <v>1613</v>
      </c>
      <c r="B2840" t="s">
        <v>935</v>
      </c>
      <c r="C2840" t="s">
        <v>2157</v>
      </c>
      <c r="D2840" t="s">
        <v>22</v>
      </c>
      <c r="E2840" t="s">
        <v>3058</v>
      </c>
      <c r="F2840" t="s">
        <v>0</v>
      </c>
      <c r="G2840" t="s">
        <v>3059</v>
      </c>
      <c r="H2840" t="s">
        <v>0</v>
      </c>
      <c r="I2840" t="s">
        <v>1952</v>
      </c>
      <c r="J2840" t="s">
        <v>1839</v>
      </c>
      <c r="K2840" s="34" t="str">
        <f t="shared" si="88"/>
        <v>0167625時間外１</v>
      </c>
      <c r="L2840" t="s">
        <v>976</v>
      </c>
      <c r="M2840" t="s">
        <v>2202</v>
      </c>
      <c r="N2840" t="s">
        <v>0</v>
      </c>
      <c r="O2840" t="s">
        <v>0</v>
      </c>
      <c r="P2840" t="s">
        <v>0</v>
      </c>
      <c r="Q2840" t="s">
        <v>0</v>
      </c>
      <c r="R2840" t="s">
        <v>0</v>
      </c>
      <c r="S2840" t="s">
        <v>877</v>
      </c>
      <c r="T2840" t="s">
        <v>1831</v>
      </c>
      <c r="X2840" s="34" t="str">
        <f t="shared" si="89"/>
        <v>0167625</v>
      </c>
    </row>
    <row r="2841" spans="1:24" x14ac:dyDescent="0.15">
      <c r="A2841" t="s">
        <v>1613</v>
      </c>
      <c r="B2841" t="s">
        <v>935</v>
      </c>
      <c r="C2841" t="s">
        <v>2157</v>
      </c>
      <c r="D2841" t="s">
        <v>22</v>
      </c>
      <c r="E2841" t="s">
        <v>3058</v>
      </c>
      <c r="F2841" t="s">
        <v>0</v>
      </c>
      <c r="G2841" t="s">
        <v>3059</v>
      </c>
      <c r="H2841" t="s">
        <v>0</v>
      </c>
      <c r="I2841" t="s">
        <v>1978</v>
      </c>
      <c r="J2841" t="s">
        <v>1979</v>
      </c>
      <c r="K2841" s="34" t="str">
        <f t="shared" si="88"/>
        <v>0167625心理支援</v>
      </c>
      <c r="L2841" t="s">
        <v>111</v>
      </c>
      <c r="M2841" t="s">
        <v>1940</v>
      </c>
      <c r="N2841" t="s">
        <v>0</v>
      </c>
      <c r="O2841" t="s">
        <v>0</v>
      </c>
      <c r="P2841" t="s">
        <v>0</v>
      </c>
      <c r="Q2841" t="s">
        <v>0</v>
      </c>
      <c r="R2841" t="s">
        <v>0</v>
      </c>
      <c r="S2841" t="s">
        <v>877</v>
      </c>
      <c r="T2841" t="s">
        <v>1831</v>
      </c>
      <c r="X2841" s="34" t="str">
        <f t="shared" si="89"/>
        <v>0167625</v>
      </c>
    </row>
    <row r="2842" spans="1:24" x14ac:dyDescent="0.15">
      <c r="A2842" t="s">
        <v>1613</v>
      </c>
      <c r="B2842" t="s">
        <v>935</v>
      </c>
      <c r="C2842" t="s">
        <v>2157</v>
      </c>
      <c r="D2842" t="s">
        <v>22</v>
      </c>
      <c r="E2842" t="s">
        <v>3058</v>
      </c>
      <c r="F2842" t="s">
        <v>0</v>
      </c>
      <c r="G2842" t="s">
        <v>3059</v>
      </c>
      <c r="H2842" t="s">
        <v>0</v>
      </c>
      <c r="I2842" t="s">
        <v>1945</v>
      </c>
      <c r="J2842" t="s">
        <v>1946</v>
      </c>
      <c r="K2842" s="34" t="str">
        <f t="shared" si="88"/>
        <v>0167625外在ベⅠ注</v>
      </c>
      <c r="L2842" t="s">
        <v>1044</v>
      </c>
      <c r="M2842" t="s">
        <v>1940</v>
      </c>
      <c r="N2842" t="s">
        <v>0</v>
      </c>
      <c r="O2842" t="s">
        <v>0</v>
      </c>
      <c r="P2842" t="s">
        <v>0</v>
      </c>
      <c r="Q2842" t="s">
        <v>0</v>
      </c>
      <c r="R2842" t="s">
        <v>0</v>
      </c>
      <c r="S2842" t="s">
        <v>877</v>
      </c>
      <c r="T2842" t="s">
        <v>1831</v>
      </c>
      <c r="X2842" s="34" t="str">
        <f t="shared" si="89"/>
        <v>0167625</v>
      </c>
    </row>
    <row r="2843" spans="1:24" x14ac:dyDescent="0.15">
      <c r="A2843" t="s">
        <v>1614</v>
      </c>
      <c r="B2843" t="s">
        <v>935</v>
      </c>
      <c r="C2843" t="s">
        <v>2157</v>
      </c>
      <c r="D2843" t="s">
        <v>22</v>
      </c>
      <c r="E2843" t="s">
        <v>3060</v>
      </c>
      <c r="F2843" t="s">
        <v>0</v>
      </c>
      <c r="G2843" t="s">
        <v>3061</v>
      </c>
      <c r="H2843" t="s">
        <v>0</v>
      </c>
      <c r="I2843" t="s">
        <v>1938</v>
      </c>
      <c r="J2843" t="s">
        <v>1939</v>
      </c>
      <c r="K2843" s="34" t="str">
        <f t="shared" si="88"/>
        <v>0167633外医ＤＸ２</v>
      </c>
      <c r="L2843" t="s">
        <v>453</v>
      </c>
      <c r="M2843" t="s">
        <v>1940</v>
      </c>
      <c r="N2843" t="s">
        <v>0</v>
      </c>
      <c r="O2843" t="s">
        <v>0</v>
      </c>
      <c r="P2843" t="s">
        <v>0</v>
      </c>
      <c r="Q2843" t="s">
        <v>0</v>
      </c>
      <c r="R2843" t="s">
        <v>0</v>
      </c>
      <c r="S2843" t="s">
        <v>877</v>
      </c>
      <c r="T2843" t="s">
        <v>1831</v>
      </c>
      <c r="X2843" s="34" t="str">
        <f t="shared" si="89"/>
        <v>0167633</v>
      </c>
    </row>
    <row r="2844" spans="1:24" x14ac:dyDescent="0.15">
      <c r="A2844" t="s">
        <v>1614</v>
      </c>
      <c r="B2844" t="s">
        <v>935</v>
      </c>
      <c r="C2844" t="s">
        <v>2157</v>
      </c>
      <c r="D2844" t="s">
        <v>22</v>
      </c>
      <c r="E2844" t="s">
        <v>3060</v>
      </c>
      <c r="F2844" t="s">
        <v>0</v>
      </c>
      <c r="G2844" t="s">
        <v>3061</v>
      </c>
      <c r="H2844" t="s">
        <v>0</v>
      </c>
      <c r="I2844" t="s">
        <v>309</v>
      </c>
      <c r="J2844" t="s">
        <v>310</v>
      </c>
      <c r="K2844" s="34" t="str">
        <f t="shared" si="88"/>
        <v>0167633がん指</v>
      </c>
      <c r="L2844" t="s">
        <v>850</v>
      </c>
      <c r="M2844" t="s">
        <v>2506</v>
      </c>
      <c r="N2844" t="s">
        <v>0</v>
      </c>
      <c r="O2844" t="s">
        <v>0</v>
      </c>
      <c r="P2844" t="s">
        <v>0</v>
      </c>
      <c r="Q2844" t="s">
        <v>0</v>
      </c>
      <c r="R2844" t="s">
        <v>0</v>
      </c>
      <c r="S2844" t="s">
        <v>877</v>
      </c>
      <c r="T2844" t="s">
        <v>1831</v>
      </c>
      <c r="X2844" s="34" t="str">
        <f t="shared" si="89"/>
        <v>0167633</v>
      </c>
    </row>
    <row r="2845" spans="1:24" x14ac:dyDescent="0.15">
      <c r="A2845" t="s">
        <v>1614</v>
      </c>
      <c r="B2845" t="s">
        <v>935</v>
      </c>
      <c r="C2845" t="s">
        <v>2157</v>
      </c>
      <c r="D2845" t="s">
        <v>22</v>
      </c>
      <c r="E2845" t="s">
        <v>3060</v>
      </c>
      <c r="F2845" t="s">
        <v>0</v>
      </c>
      <c r="G2845" t="s">
        <v>3061</v>
      </c>
      <c r="H2845" t="s">
        <v>0</v>
      </c>
      <c r="I2845" t="s">
        <v>1945</v>
      </c>
      <c r="J2845" t="s">
        <v>1946</v>
      </c>
      <c r="K2845" s="34" t="str">
        <f t="shared" si="88"/>
        <v>0167633外在ベⅠ注</v>
      </c>
      <c r="L2845" t="s">
        <v>836</v>
      </c>
      <c r="M2845" t="s">
        <v>1940</v>
      </c>
      <c r="N2845" t="s">
        <v>0</v>
      </c>
      <c r="O2845" t="s">
        <v>0</v>
      </c>
      <c r="P2845" t="s">
        <v>0</v>
      </c>
      <c r="Q2845" t="s">
        <v>0</v>
      </c>
      <c r="R2845" t="s">
        <v>0</v>
      </c>
      <c r="S2845" t="s">
        <v>877</v>
      </c>
      <c r="T2845" t="s">
        <v>1831</v>
      </c>
      <c r="X2845" s="34" t="str">
        <f t="shared" si="89"/>
        <v>0167633</v>
      </c>
    </row>
    <row r="2846" spans="1:24" x14ac:dyDescent="0.15">
      <c r="A2846" t="s">
        <v>1615</v>
      </c>
      <c r="B2846" t="s">
        <v>935</v>
      </c>
      <c r="C2846" t="s">
        <v>2157</v>
      </c>
      <c r="D2846" t="s">
        <v>22</v>
      </c>
      <c r="E2846" t="s">
        <v>3062</v>
      </c>
      <c r="F2846" t="s">
        <v>0</v>
      </c>
      <c r="G2846" t="s">
        <v>3063</v>
      </c>
      <c r="H2846" t="s">
        <v>0</v>
      </c>
      <c r="I2846" t="s">
        <v>1938</v>
      </c>
      <c r="J2846" t="s">
        <v>1939</v>
      </c>
      <c r="K2846" s="34" t="str">
        <f t="shared" si="88"/>
        <v>0167641外医ＤＸ２</v>
      </c>
      <c r="L2846" t="s">
        <v>865</v>
      </c>
      <c r="M2846" t="s">
        <v>1940</v>
      </c>
      <c r="N2846" t="s">
        <v>0</v>
      </c>
      <c r="O2846" t="s">
        <v>0</v>
      </c>
      <c r="P2846" t="s">
        <v>0</v>
      </c>
      <c r="Q2846" t="s">
        <v>0</v>
      </c>
      <c r="R2846" t="s">
        <v>0</v>
      </c>
      <c r="S2846" t="s">
        <v>877</v>
      </c>
      <c r="T2846" t="s">
        <v>1831</v>
      </c>
      <c r="X2846" s="34" t="str">
        <f t="shared" si="89"/>
        <v>0167641</v>
      </c>
    </row>
    <row r="2847" spans="1:24" x14ac:dyDescent="0.15">
      <c r="A2847" t="s">
        <v>1615</v>
      </c>
      <c r="B2847" t="s">
        <v>935</v>
      </c>
      <c r="C2847" t="s">
        <v>2157</v>
      </c>
      <c r="D2847" t="s">
        <v>22</v>
      </c>
      <c r="E2847" t="s">
        <v>3062</v>
      </c>
      <c r="F2847" t="s">
        <v>0</v>
      </c>
      <c r="G2847" t="s">
        <v>3063</v>
      </c>
      <c r="H2847" t="s">
        <v>0</v>
      </c>
      <c r="I2847" t="s">
        <v>1952</v>
      </c>
      <c r="J2847" t="s">
        <v>1839</v>
      </c>
      <c r="K2847" s="34" t="str">
        <f t="shared" si="88"/>
        <v>0167641時間外１</v>
      </c>
      <c r="L2847" t="s">
        <v>905</v>
      </c>
      <c r="M2847" t="s">
        <v>261</v>
      </c>
      <c r="N2847" t="s">
        <v>0</v>
      </c>
      <c r="O2847" t="s">
        <v>0</v>
      </c>
      <c r="P2847" t="s">
        <v>0</v>
      </c>
      <c r="Q2847" t="s">
        <v>0</v>
      </c>
      <c r="R2847" t="s">
        <v>0</v>
      </c>
      <c r="S2847" t="s">
        <v>877</v>
      </c>
      <c r="T2847" t="s">
        <v>1831</v>
      </c>
      <c r="X2847" s="34" t="str">
        <f t="shared" si="89"/>
        <v>0167641</v>
      </c>
    </row>
    <row r="2848" spans="1:24" x14ac:dyDescent="0.15">
      <c r="A2848" t="s">
        <v>1615</v>
      </c>
      <c r="B2848" t="s">
        <v>935</v>
      </c>
      <c r="C2848" t="s">
        <v>2157</v>
      </c>
      <c r="D2848" t="s">
        <v>22</v>
      </c>
      <c r="E2848" t="s">
        <v>3062</v>
      </c>
      <c r="F2848" t="s">
        <v>0</v>
      </c>
      <c r="G2848" t="s">
        <v>3063</v>
      </c>
      <c r="H2848" t="s">
        <v>0</v>
      </c>
      <c r="I2848" t="s">
        <v>1950</v>
      </c>
      <c r="J2848" t="s">
        <v>1951</v>
      </c>
      <c r="K2848" s="34" t="str">
        <f t="shared" si="88"/>
        <v>0167641在持充</v>
      </c>
      <c r="L2848" t="s">
        <v>566</v>
      </c>
      <c r="M2848" t="s">
        <v>1940</v>
      </c>
      <c r="N2848" t="s">
        <v>0</v>
      </c>
      <c r="O2848" t="s">
        <v>0</v>
      </c>
      <c r="P2848" t="s">
        <v>0</v>
      </c>
      <c r="Q2848" t="s">
        <v>0</v>
      </c>
      <c r="R2848" t="s">
        <v>0</v>
      </c>
      <c r="S2848" t="s">
        <v>877</v>
      </c>
      <c r="T2848" t="s">
        <v>1831</v>
      </c>
      <c r="X2848" s="34" t="str">
        <f t="shared" si="89"/>
        <v>0167641</v>
      </c>
    </row>
    <row r="2849" spans="1:24" x14ac:dyDescent="0.15">
      <c r="A2849" t="s">
        <v>1615</v>
      </c>
      <c r="B2849" t="s">
        <v>935</v>
      </c>
      <c r="C2849" t="s">
        <v>2157</v>
      </c>
      <c r="D2849" t="s">
        <v>22</v>
      </c>
      <c r="E2849" t="s">
        <v>3062</v>
      </c>
      <c r="F2849" t="s">
        <v>0</v>
      </c>
      <c r="G2849" t="s">
        <v>3063</v>
      </c>
      <c r="H2849" t="s">
        <v>0</v>
      </c>
      <c r="I2849" t="s">
        <v>176</v>
      </c>
      <c r="J2849" t="s">
        <v>177</v>
      </c>
      <c r="K2849" s="34" t="str">
        <f t="shared" si="88"/>
        <v>0167641神経</v>
      </c>
      <c r="L2849" t="s">
        <v>256</v>
      </c>
      <c r="M2849" t="s">
        <v>509</v>
      </c>
      <c r="N2849" t="s">
        <v>0</v>
      </c>
      <c r="O2849" t="s">
        <v>0</v>
      </c>
      <c r="P2849" t="s">
        <v>0</v>
      </c>
      <c r="Q2849" t="s">
        <v>0</v>
      </c>
      <c r="R2849" t="s">
        <v>0</v>
      </c>
      <c r="S2849" t="s">
        <v>877</v>
      </c>
      <c r="T2849" t="s">
        <v>1831</v>
      </c>
      <c r="X2849" s="34" t="str">
        <f t="shared" si="89"/>
        <v>0167641</v>
      </c>
    </row>
    <row r="2850" spans="1:24" x14ac:dyDescent="0.15">
      <c r="A2850" t="s">
        <v>1615</v>
      </c>
      <c r="B2850" t="s">
        <v>935</v>
      </c>
      <c r="C2850" t="s">
        <v>2157</v>
      </c>
      <c r="D2850" t="s">
        <v>22</v>
      </c>
      <c r="E2850" t="s">
        <v>3062</v>
      </c>
      <c r="F2850" t="s">
        <v>0</v>
      </c>
      <c r="G2850" t="s">
        <v>3063</v>
      </c>
      <c r="H2850" t="s">
        <v>0</v>
      </c>
      <c r="I2850" t="s">
        <v>179</v>
      </c>
      <c r="J2850" t="s">
        <v>180</v>
      </c>
      <c r="K2850" s="34" t="str">
        <f t="shared" si="88"/>
        <v>0167641Ｃ・Ｍ</v>
      </c>
      <c r="L2850" t="s">
        <v>997</v>
      </c>
      <c r="M2850" t="s">
        <v>261</v>
      </c>
      <c r="N2850" t="s">
        <v>0</v>
      </c>
      <c r="O2850" t="s">
        <v>0</v>
      </c>
      <c r="P2850" t="s">
        <v>0</v>
      </c>
      <c r="Q2850" t="s">
        <v>0</v>
      </c>
      <c r="R2850" t="s">
        <v>0</v>
      </c>
      <c r="S2850" t="s">
        <v>877</v>
      </c>
      <c r="T2850" t="s">
        <v>1831</v>
      </c>
      <c r="X2850" s="34" t="str">
        <f t="shared" si="89"/>
        <v>0167641</v>
      </c>
    </row>
    <row r="2851" spans="1:24" x14ac:dyDescent="0.15">
      <c r="A2851" t="s">
        <v>1615</v>
      </c>
      <c r="B2851" t="s">
        <v>935</v>
      </c>
      <c r="C2851" t="s">
        <v>2157</v>
      </c>
      <c r="D2851" t="s">
        <v>22</v>
      </c>
      <c r="E2851" t="s">
        <v>3062</v>
      </c>
      <c r="F2851" t="s">
        <v>0</v>
      </c>
      <c r="G2851" t="s">
        <v>3063</v>
      </c>
      <c r="H2851" t="s">
        <v>0</v>
      </c>
      <c r="I2851" t="s">
        <v>179</v>
      </c>
      <c r="J2851" t="s">
        <v>180</v>
      </c>
      <c r="K2851" s="34" t="str">
        <f t="shared" si="88"/>
        <v>0167641Ｃ・Ｍ</v>
      </c>
      <c r="L2851" t="s">
        <v>997</v>
      </c>
      <c r="M2851" t="s">
        <v>261</v>
      </c>
      <c r="N2851" t="s">
        <v>0</v>
      </c>
      <c r="O2851" t="s">
        <v>182</v>
      </c>
      <c r="P2851" t="s">
        <v>182</v>
      </c>
      <c r="Q2851" t="s">
        <v>0</v>
      </c>
      <c r="R2851" t="s">
        <v>0</v>
      </c>
      <c r="S2851" t="s">
        <v>877</v>
      </c>
      <c r="T2851" t="s">
        <v>1831</v>
      </c>
      <c r="X2851" s="34" t="str">
        <f t="shared" si="89"/>
        <v>0167641１６列以上６４列未満のマルチスライスＣＴ</v>
      </c>
    </row>
    <row r="2852" spans="1:24" x14ac:dyDescent="0.15">
      <c r="A2852" t="s">
        <v>1615</v>
      </c>
      <c r="B2852" t="s">
        <v>935</v>
      </c>
      <c r="C2852" t="s">
        <v>2157</v>
      </c>
      <c r="D2852" t="s">
        <v>22</v>
      </c>
      <c r="E2852" t="s">
        <v>3062</v>
      </c>
      <c r="F2852" t="s">
        <v>0</v>
      </c>
      <c r="G2852" t="s">
        <v>3063</v>
      </c>
      <c r="H2852" t="s">
        <v>0</v>
      </c>
      <c r="I2852" t="s">
        <v>1945</v>
      </c>
      <c r="J2852" t="s">
        <v>1946</v>
      </c>
      <c r="K2852" s="34" t="str">
        <f t="shared" si="88"/>
        <v>0167641外在ベⅠ注</v>
      </c>
      <c r="L2852" t="s">
        <v>3064</v>
      </c>
      <c r="M2852" t="s">
        <v>1940</v>
      </c>
      <c r="N2852" t="s">
        <v>0</v>
      </c>
      <c r="O2852" t="s">
        <v>0</v>
      </c>
      <c r="P2852" t="s">
        <v>0</v>
      </c>
      <c r="Q2852" t="s">
        <v>0</v>
      </c>
      <c r="R2852" t="s">
        <v>0</v>
      </c>
      <c r="S2852" t="s">
        <v>877</v>
      </c>
      <c r="T2852" t="s">
        <v>1831</v>
      </c>
      <c r="X2852" s="34" t="str">
        <f t="shared" si="89"/>
        <v>0167641</v>
      </c>
    </row>
    <row r="2853" spans="1:24" x14ac:dyDescent="0.15">
      <c r="A2853" t="s">
        <v>1615</v>
      </c>
      <c r="B2853" t="s">
        <v>935</v>
      </c>
      <c r="C2853" t="s">
        <v>2157</v>
      </c>
      <c r="D2853" t="s">
        <v>22</v>
      </c>
      <c r="E2853" t="s">
        <v>3062</v>
      </c>
      <c r="F2853" t="s">
        <v>0</v>
      </c>
      <c r="G2853" t="s">
        <v>3063</v>
      </c>
      <c r="H2853" t="s">
        <v>0</v>
      </c>
      <c r="I2853" t="s">
        <v>275</v>
      </c>
      <c r="J2853" t="s">
        <v>276</v>
      </c>
      <c r="K2853" s="34" t="str">
        <f t="shared" si="88"/>
        <v>0167641酸単</v>
      </c>
      <c r="L2853" t="s">
        <v>3065</v>
      </c>
      <c r="M2853" t="s">
        <v>1947</v>
      </c>
      <c r="N2853" t="s">
        <v>0</v>
      </c>
      <c r="O2853" t="s">
        <v>0</v>
      </c>
      <c r="P2853" t="s">
        <v>0</v>
      </c>
      <c r="Q2853" t="s">
        <v>0</v>
      </c>
      <c r="R2853" t="s">
        <v>0</v>
      </c>
      <c r="S2853" t="s">
        <v>877</v>
      </c>
      <c r="T2853" t="s">
        <v>1831</v>
      </c>
      <c r="X2853" s="34" t="str">
        <f t="shared" si="89"/>
        <v>0167641</v>
      </c>
    </row>
    <row r="2854" spans="1:24" x14ac:dyDescent="0.15">
      <c r="A2854" t="s">
        <v>1615</v>
      </c>
      <c r="B2854" t="s">
        <v>935</v>
      </c>
      <c r="C2854" t="s">
        <v>2157</v>
      </c>
      <c r="D2854" t="s">
        <v>22</v>
      </c>
      <c r="E2854" t="s">
        <v>3062</v>
      </c>
      <c r="F2854" t="s">
        <v>0</v>
      </c>
      <c r="G2854" t="s">
        <v>3063</v>
      </c>
      <c r="H2854" t="s">
        <v>0</v>
      </c>
      <c r="I2854" t="s">
        <v>275</v>
      </c>
      <c r="J2854" t="s">
        <v>276</v>
      </c>
      <c r="K2854" s="34" t="str">
        <f t="shared" si="88"/>
        <v>0167641酸単</v>
      </c>
      <c r="L2854" t="s">
        <v>3065</v>
      </c>
      <c r="M2854" t="s">
        <v>1947</v>
      </c>
      <c r="N2854" t="s">
        <v>0</v>
      </c>
      <c r="O2854" t="s">
        <v>281</v>
      </c>
      <c r="P2854" t="s">
        <v>937</v>
      </c>
      <c r="Q2854" t="s">
        <v>0</v>
      </c>
      <c r="R2854" t="s">
        <v>0</v>
      </c>
      <c r="S2854" t="s">
        <v>877</v>
      </c>
      <c r="T2854" t="s">
        <v>1831</v>
      </c>
      <c r="X2854" s="34" t="str">
        <f t="shared" si="89"/>
        <v>01676412.35円</v>
      </c>
    </row>
    <row r="2855" spans="1:24" x14ac:dyDescent="0.15">
      <c r="A2855" t="s">
        <v>1616</v>
      </c>
      <c r="B2855" t="s">
        <v>935</v>
      </c>
      <c r="C2855" t="s">
        <v>2157</v>
      </c>
      <c r="D2855" t="s">
        <v>22</v>
      </c>
      <c r="E2855" t="s">
        <v>3066</v>
      </c>
      <c r="F2855" t="s">
        <v>0</v>
      </c>
      <c r="G2855" t="s">
        <v>3067</v>
      </c>
      <c r="H2855" t="s">
        <v>0</v>
      </c>
      <c r="I2855" t="s">
        <v>1948</v>
      </c>
      <c r="J2855" t="s">
        <v>1949</v>
      </c>
      <c r="K2855" s="34" t="str">
        <f t="shared" si="88"/>
        <v>0167658外医ＤＸ３</v>
      </c>
      <c r="L2855" t="s">
        <v>919</v>
      </c>
      <c r="M2855" t="s">
        <v>1940</v>
      </c>
      <c r="N2855" t="s">
        <v>0</v>
      </c>
      <c r="O2855" t="s">
        <v>0</v>
      </c>
      <c r="P2855" t="s">
        <v>0</v>
      </c>
      <c r="Q2855" t="s">
        <v>0</v>
      </c>
      <c r="R2855" t="s">
        <v>0</v>
      </c>
      <c r="S2855" t="s">
        <v>877</v>
      </c>
      <c r="T2855" t="s">
        <v>1831</v>
      </c>
      <c r="X2855" s="34" t="str">
        <f t="shared" si="89"/>
        <v>0167658</v>
      </c>
    </row>
    <row r="2856" spans="1:24" x14ac:dyDescent="0.15">
      <c r="A2856" t="s">
        <v>1616</v>
      </c>
      <c r="B2856" t="s">
        <v>935</v>
      </c>
      <c r="C2856" t="s">
        <v>2157</v>
      </c>
      <c r="D2856" t="s">
        <v>22</v>
      </c>
      <c r="E2856" t="s">
        <v>3066</v>
      </c>
      <c r="F2856" t="s">
        <v>0</v>
      </c>
      <c r="G2856" t="s">
        <v>3067</v>
      </c>
      <c r="H2856" t="s">
        <v>0</v>
      </c>
      <c r="I2856" t="s">
        <v>200</v>
      </c>
      <c r="J2856" t="s">
        <v>201</v>
      </c>
      <c r="K2856" s="34" t="str">
        <f t="shared" si="88"/>
        <v>0167658運Ⅰ</v>
      </c>
      <c r="L2856" t="s">
        <v>556</v>
      </c>
      <c r="M2856" t="s">
        <v>101</v>
      </c>
      <c r="N2856" t="s">
        <v>0</v>
      </c>
      <c r="O2856" t="s">
        <v>0</v>
      </c>
      <c r="P2856" t="s">
        <v>0</v>
      </c>
      <c r="Q2856" t="s">
        <v>0</v>
      </c>
      <c r="R2856" t="s">
        <v>0</v>
      </c>
      <c r="S2856" t="s">
        <v>877</v>
      </c>
      <c r="T2856" t="s">
        <v>1831</v>
      </c>
      <c r="X2856" s="34" t="str">
        <f t="shared" si="89"/>
        <v>0167658</v>
      </c>
    </row>
    <row r="2857" spans="1:24" x14ac:dyDescent="0.15">
      <c r="A2857" t="s">
        <v>1617</v>
      </c>
      <c r="B2857" t="s">
        <v>935</v>
      </c>
      <c r="C2857" t="s">
        <v>2157</v>
      </c>
      <c r="D2857" t="s">
        <v>22</v>
      </c>
      <c r="E2857" t="s">
        <v>3068</v>
      </c>
      <c r="F2857" t="s">
        <v>0</v>
      </c>
      <c r="G2857" t="s">
        <v>3069</v>
      </c>
      <c r="H2857" t="s">
        <v>0</v>
      </c>
      <c r="I2857" t="s">
        <v>964</v>
      </c>
      <c r="J2857" t="s">
        <v>965</v>
      </c>
      <c r="K2857" s="34" t="str">
        <f t="shared" si="88"/>
        <v>0167666運Ⅱ</v>
      </c>
      <c r="L2857" t="s">
        <v>997</v>
      </c>
      <c r="M2857" t="s">
        <v>400</v>
      </c>
      <c r="N2857" t="s">
        <v>0</v>
      </c>
      <c r="O2857" t="s">
        <v>0</v>
      </c>
      <c r="P2857" t="s">
        <v>0</v>
      </c>
      <c r="Q2857" t="s">
        <v>0</v>
      </c>
      <c r="R2857" t="s">
        <v>0</v>
      </c>
      <c r="S2857" t="s">
        <v>877</v>
      </c>
      <c r="T2857" t="s">
        <v>1831</v>
      </c>
      <c r="X2857" s="34" t="str">
        <f t="shared" si="89"/>
        <v>0167666</v>
      </c>
    </row>
    <row r="2858" spans="1:24" x14ac:dyDescent="0.15">
      <c r="A2858" t="s">
        <v>1617</v>
      </c>
      <c r="B2858" t="s">
        <v>935</v>
      </c>
      <c r="C2858" t="s">
        <v>2157</v>
      </c>
      <c r="D2858" t="s">
        <v>22</v>
      </c>
      <c r="E2858" t="s">
        <v>3068</v>
      </c>
      <c r="F2858" t="s">
        <v>0</v>
      </c>
      <c r="G2858" t="s">
        <v>3069</v>
      </c>
      <c r="H2858" t="s">
        <v>0</v>
      </c>
      <c r="I2858" t="s">
        <v>964</v>
      </c>
      <c r="J2858" t="s">
        <v>965</v>
      </c>
      <c r="K2858" s="34" t="str">
        <f t="shared" si="88"/>
        <v>0167666運Ⅱ</v>
      </c>
      <c r="L2858" t="s">
        <v>997</v>
      </c>
      <c r="M2858" t="s">
        <v>400</v>
      </c>
      <c r="N2858" t="s">
        <v>0</v>
      </c>
      <c r="O2858" t="s">
        <v>196</v>
      </c>
      <c r="P2858" t="s">
        <v>536</v>
      </c>
      <c r="Q2858" t="s">
        <v>0</v>
      </c>
      <c r="R2858" t="s">
        <v>0</v>
      </c>
      <c r="S2858" t="s">
        <v>877</v>
      </c>
      <c r="T2858" t="s">
        <v>1831</v>
      </c>
      <c r="X2858" s="34" t="str">
        <f t="shared" si="89"/>
        <v>0167666無</v>
      </c>
    </row>
    <row r="2859" spans="1:24" x14ac:dyDescent="0.15">
      <c r="A2859" t="s">
        <v>1617</v>
      </c>
      <c r="B2859" t="s">
        <v>935</v>
      </c>
      <c r="C2859" t="s">
        <v>2157</v>
      </c>
      <c r="D2859" t="s">
        <v>22</v>
      </c>
      <c r="E2859" t="s">
        <v>3068</v>
      </c>
      <c r="F2859" t="s">
        <v>0</v>
      </c>
      <c r="G2859" t="s">
        <v>3069</v>
      </c>
      <c r="H2859" t="s">
        <v>0</v>
      </c>
      <c r="I2859" t="s">
        <v>1945</v>
      </c>
      <c r="J2859" t="s">
        <v>1946</v>
      </c>
      <c r="K2859" s="34" t="str">
        <f t="shared" si="88"/>
        <v>0167666外在ベⅠ注</v>
      </c>
      <c r="L2859" t="s">
        <v>3070</v>
      </c>
      <c r="M2859" t="s">
        <v>1940</v>
      </c>
      <c r="N2859" t="s">
        <v>0</v>
      </c>
      <c r="O2859" t="s">
        <v>0</v>
      </c>
      <c r="P2859" t="s">
        <v>0</v>
      </c>
      <c r="Q2859" t="s">
        <v>0</v>
      </c>
      <c r="R2859" t="s">
        <v>0</v>
      </c>
      <c r="S2859" t="s">
        <v>877</v>
      </c>
      <c r="T2859" t="s">
        <v>1831</v>
      </c>
      <c r="X2859" s="34" t="str">
        <f t="shared" si="89"/>
        <v>0167666</v>
      </c>
    </row>
    <row r="2860" spans="1:24" x14ac:dyDescent="0.15">
      <c r="A2860" t="s">
        <v>1618</v>
      </c>
      <c r="B2860" t="s">
        <v>935</v>
      </c>
      <c r="C2860" t="s">
        <v>2157</v>
      </c>
      <c r="D2860" t="s">
        <v>22</v>
      </c>
      <c r="E2860" t="s">
        <v>3071</v>
      </c>
      <c r="F2860" t="s">
        <v>0</v>
      </c>
      <c r="G2860" t="s">
        <v>3072</v>
      </c>
      <c r="H2860" t="s">
        <v>0</v>
      </c>
      <c r="I2860" t="s">
        <v>1938</v>
      </c>
      <c r="J2860" t="s">
        <v>1939</v>
      </c>
      <c r="K2860" s="34" t="str">
        <f t="shared" si="88"/>
        <v>0167674外医ＤＸ２</v>
      </c>
      <c r="L2860" t="s">
        <v>567</v>
      </c>
      <c r="M2860" t="s">
        <v>1940</v>
      </c>
      <c r="N2860" t="s">
        <v>0</v>
      </c>
      <c r="O2860" t="s">
        <v>0</v>
      </c>
      <c r="P2860" t="s">
        <v>0</v>
      </c>
      <c r="Q2860" t="s">
        <v>0</v>
      </c>
      <c r="R2860" t="s">
        <v>0</v>
      </c>
      <c r="S2860" t="s">
        <v>877</v>
      </c>
      <c r="T2860" t="s">
        <v>1831</v>
      </c>
      <c r="X2860" s="34" t="str">
        <f t="shared" si="89"/>
        <v>0167674</v>
      </c>
    </row>
    <row r="2861" spans="1:24" x14ac:dyDescent="0.15">
      <c r="A2861" t="s">
        <v>1618</v>
      </c>
      <c r="B2861" t="s">
        <v>935</v>
      </c>
      <c r="C2861" t="s">
        <v>2157</v>
      </c>
      <c r="D2861" t="s">
        <v>22</v>
      </c>
      <c r="E2861" t="s">
        <v>3071</v>
      </c>
      <c r="F2861" t="s">
        <v>0</v>
      </c>
      <c r="G2861" t="s">
        <v>3072</v>
      </c>
      <c r="H2861" t="s">
        <v>0</v>
      </c>
      <c r="I2861" t="s">
        <v>1952</v>
      </c>
      <c r="J2861" t="s">
        <v>1839</v>
      </c>
      <c r="K2861" s="34" t="str">
        <f t="shared" si="88"/>
        <v>0167674時間外１</v>
      </c>
      <c r="L2861" t="s">
        <v>517</v>
      </c>
      <c r="M2861" t="s">
        <v>377</v>
      </c>
      <c r="N2861" t="s">
        <v>0</v>
      </c>
      <c r="O2861" t="s">
        <v>0</v>
      </c>
      <c r="P2861" t="s">
        <v>0</v>
      </c>
      <c r="Q2861" t="s">
        <v>0</v>
      </c>
      <c r="R2861" t="s">
        <v>0</v>
      </c>
      <c r="S2861" t="s">
        <v>877</v>
      </c>
      <c r="T2861" t="s">
        <v>1831</v>
      </c>
      <c r="X2861" s="34" t="str">
        <f t="shared" si="89"/>
        <v>0167674</v>
      </c>
    </row>
    <row r="2862" spans="1:24" x14ac:dyDescent="0.15">
      <c r="A2862" t="s">
        <v>1618</v>
      </c>
      <c r="B2862" t="s">
        <v>935</v>
      </c>
      <c r="C2862" t="s">
        <v>2157</v>
      </c>
      <c r="D2862" t="s">
        <v>22</v>
      </c>
      <c r="E2862" t="s">
        <v>3071</v>
      </c>
      <c r="F2862" t="s">
        <v>0</v>
      </c>
      <c r="G2862" t="s">
        <v>3072</v>
      </c>
      <c r="H2862" t="s">
        <v>0</v>
      </c>
      <c r="I2862" t="s">
        <v>761</v>
      </c>
      <c r="J2862" t="s">
        <v>762</v>
      </c>
      <c r="K2862" s="34" t="str">
        <f t="shared" si="88"/>
        <v>0167674短手１</v>
      </c>
      <c r="L2862" t="s">
        <v>334</v>
      </c>
      <c r="M2862" t="s">
        <v>76</v>
      </c>
      <c r="N2862" t="s">
        <v>0</v>
      </c>
      <c r="O2862" t="s">
        <v>0</v>
      </c>
      <c r="P2862" t="s">
        <v>0</v>
      </c>
      <c r="Q2862" t="s">
        <v>0</v>
      </c>
      <c r="R2862" t="s">
        <v>0</v>
      </c>
      <c r="S2862" t="s">
        <v>877</v>
      </c>
      <c r="T2862" t="s">
        <v>1831</v>
      </c>
      <c r="X2862" s="34" t="str">
        <f t="shared" si="89"/>
        <v>0167674</v>
      </c>
    </row>
    <row r="2863" spans="1:24" x14ac:dyDescent="0.15">
      <c r="A2863" t="s">
        <v>1618</v>
      </c>
      <c r="B2863" t="s">
        <v>935</v>
      </c>
      <c r="C2863" t="s">
        <v>2157</v>
      </c>
      <c r="D2863" t="s">
        <v>22</v>
      </c>
      <c r="E2863" t="s">
        <v>3071</v>
      </c>
      <c r="F2863" t="s">
        <v>0</v>
      </c>
      <c r="G2863" t="s">
        <v>3072</v>
      </c>
      <c r="H2863" t="s">
        <v>0</v>
      </c>
      <c r="I2863" t="s">
        <v>212</v>
      </c>
      <c r="J2863" t="s">
        <v>213</v>
      </c>
      <c r="K2863" s="34" t="str">
        <f t="shared" si="88"/>
        <v>0167674静圧</v>
      </c>
      <c r="L2863" t="s">
        <v>145</v>
      </c>
      <c r="M2863" t="s">
        <v>41</v>
      </c>
      <c r="N2863" t="s">
        <v>0</v>
      </c>
      <c r="O2863" t="s">
        <v>0</v>
      </c>
      <c r="P2863" t="s">
        <v>0</v>
      </c>
      <c r="Q2863" t="s">
        <v>0</v>
      </c>
      <c r="R2863" t="s">
        <v>0</v>
      </c>
      <c r="S2863" t="s">
        <v>877</v>
      </c>
      <c r="T2863" t="s">
        <v>1831</v>
      </c>
      <c r="X2863" s="34" t="str">
        <f t="shared" si="89"/>
        <v>0167674</v>
      </c>
    </row>
    <row r="2864" spans="1:24" x14ac:dyDescent="0.15">
      <c r="A2864" t="s">
        <v>1618</v>
      </c>
      <c r="B2864" t="s">
        <v>935</v>
      </c>
      <c r="C2864" t="s">
        <v>2157</v>
      </c>
      <c r="D2864" t="s">
        <v>22</v>
      </c>
      <c r="E2864" t="s">
        <v>3071</v>
      </c>
      <c r="F2864" t="s">
        <v>0</v>
      </c>
      <c r="G2864" t="s">
        <v>3072</v>
      </c>
      <c r="H2864" t="s">
        <v>0</v>
      </c>
      <c r="I2864" t="s">
        <v>1945</v>
      </c>
      <c r="J2864" t="s">
        <v>1946</v>
      </c>
      <c r="K2864" s="34" t="str">
        <f t="shared" si="88"/>
        <v>0167674外在ベⅠ注</v>
      </c>
      <c r="L2864" t="s">
        <v>2686</v>
      </c>
      <c r="M2864" t="s">
        <v>1940</v>
      </c>
      <c r="N2864" t="s">
        <v>0</v>
      </c>
      <c r="O2864" t="s">
        <v>0</v>
      </c>
      <c r="P2864" t="s">
        <v>0</v>
      </c>
      <c r="Q2864" t="s">
        <v>0</v>
      </c>
      <c r="R2864" t="s">
        <v>0</v>
      </c>
      <c r="S2864" t="s">
        <v>877</v>
      </c>
      <c r="T2864" t="s">
        <v>1831</v>
      </c>
      <c r="X2864" s="34" t="str">
        <f t="shared" si="89"/>
        <v>0167674</v>
      </c>
    </row>
    <row r="2865" spans="1:24" x14ac:dyDescent="0.15">
      <c r="A2865" t="s">
        <v>1618</v>
      </c>
      <c r="B2865" t="s">
        <v>935</v>
      </c>
      <c r="C2865" t="s">
        <v>2157</v>
      </c>
      <c r="D2865" t="s">
        <v>22</v>
      </c>
      <c r="E2865" t="s">
        <v>3071</v>
      </c>
      <c r="F2865" t="s">
        <v>0</v>
      </c>
      <c r="G2865" t="s">
        <v>3072</v>
      </c>
      <c r="H2865" t="s">
        <v>0</v>
      </c>
      <c r="I2865" t="s">
        <v>275</v>
      </c>
      <c r="J2865" t="s">
        <v>276</v>
      </c>
      <c r="K2865" s="34" t="str">
        <f t="shared" si="88"/>
        <v>0167674酸単</v>
      </c>
      <c r="L2865" t="s">
        <v>3073</v>
      </c>
      <c r="M2865" t="s">
        <v>1947</v>
      </c>
      <c r="N2865" t="s">
        <v>0</v>
      </c>
      <c r="O2865" t="s">
        <v>0</v>
      </c>
      <c r="P2865" t="s">
        <v>0</v>
      </c>
      <c r="Q2865" t="s">
        <v>0</v>
      </c>
      <c r="R2865" t="s">
        <v>0</v>
      </c>
      <c r="S2865" t="s">
        <v>877</v>
      </c>
      <c r="T2865" t="s">
        <v>1831</v>
      </c>
      <c r="X2865" s="34" t="str">
        <f t="shared" si="89"/>
        <v>0167674</v>
      </c>
    </row>
    <row r="2866" spans="1:24" x14ac:dyDescent="0.15">
      <c r="A2866" t="s">
        <v>1618</v>
      </c>
      <c r="B2866" t="s">
        <v>935</v>
      </c>
      <c r="C2866" t="s">
        <v>2157</v>
      </c>
      <c r="D2866" t="s">
        <v>22</v>
      </c>
      <c r="E2866" t="s">
        <v>3071</v>
      </c>
      <c r="F2866" t="s">
        <v>0</v>
      </c>
      <c r="G2866" t="s">
        <v>3072</v>
      </c>
      <c r="H2866" t="s">
        <v>0</v>
      </c>
      <c r="I2866" t="s">
        <v>275</v>
      </c>
      <c r="J2866" t="s">
        <v>276</v>
      </c>
      <c r="K2866" s="34" t="str">
        <f t="shared" si="88"/>
        <v>0167674酸単</v>
      </c>
      <c r="L2866" t="s">
        <v>3073</v>
      </c>
      <c r="M2866" t="s">
        <v>1947</v>
      </c>
      <c r="N2866" t="s">
        <v>0</v>
      </c>
      <c r="O2866" t="s">
        <v>281</v>
      </c>
      <c r="P2866" t="s">
        <v>560</v>
      </c>
      <c r="Q2866" t="s">
        <v>0</v>
      </c>
      <c r="R2866" t="s">
        <v>0</v>
      </c>
      <c r="S2866" t="s">
        <v>877</v>
      </c>
      <c r="T2866" t="s">
        <v>1831</v>
      </c>
      <c r="X2866" s="34" t="str">
        <f t="shared" si="89"/>
        <v>01676742.36円</v>
      </c>
    </row>
    <row r="2867" spans="1:24" x14ac:dyDescent="0.15">
      <c r="A2867" t="s">
        <v>1619</v>
      </c>
      <c r="B2867" t="s">
        <v>935</v>
      </c>
      <c r="C2867" t="s">
        <v>2157</v>
      </c>
      <c r="D2867" t="s">
        <v>22</v>
      </c>
      <c r="E2867" t="s">
        <v>3074</v>
      </c>
      <c r="F2867" t="s">
        <v>0</v>
      </c>
      <c r="G2867" t="s">
        <v>3075</v>
      </c>
      <c r="H2867" t="s">
        <v>0</v>
      </c>
      <c r="I2867" t="s">
        <v>1948</v>
      </c>
      <c r="J2867" t="s">
        <v>1949</v>
      </c>
      <c r="K2867" s="34" t="str">
        <f t="shared" si="88"/>
        <v>0167682外医ＤＸ３</v>
      </c>
      <c r="L2867" t="s">
        <v>1038</v>
      </c>
      <c r="M2867" t="s">
        <v>1940</v>
      </c>
      <c r="N2867" t="s">
        <v>0</v>
      </c>
      <c r="O2867" t="s">
        <v>0</v>
      </c>
      <c r="P2867" t="s">
        <v>0</v>
      </c>
      <c r="Q2867" t="s">
        <v>0</v>
      </c>
      <c r="R2867" t="s">
        <v>0</v>
      </c>
      <c r="S2867" t="s">
        <v>877</v>
      </c>
      <c r="T2867" t="s">
        <v>1831</v>
      </c>
      <c r="X2867" s="34" t="str">
        <f t="shared" si="89"/>
        <v>0167682</v>
      </c>
    </row>
    <row r="2868" spans="1:24" x14ac:dyDescent="0.15">
      <c r="A2868" t="s">
        <v>1619</v>
      </c>
      <c r="B2868" t="s">
        <v>935</v>
      </c>
      <c r="C2868" t="s">
        <v>2157</v>
      </c>
      <c r="D2868" t="s">
        <v>22</v>
      </c>
      <c r="E2868" t="s">
        <v>3074</v>
      </c>
      <c r="F2868" t="s">
        <v>0</v>
      </c>
      <c r="G2868" t="s">
        <v>3075</v>
      </c>
      <c r="H2868" t="s">
        <v>0</v>
      </c>
      <c r="I2868" t="s">
        <v>1952</v>
      </c>
      <c r="J2868" t="s">
        <v>1839</v>
      </c>
      <c r="K2868" s="34" t="str">
        <f t="shared" si="88"/>
        <v>0167682時間外１</v>
      </c>
      <c r="L2868" t="s">
        <v>1033</v>
      </c>
      <c r="M2868" t="s">
        <v>377</v>
      </c>
      <c r="N2868" t="s">
        <v>0</v>
      </c>
      <c r="O2868" t="s">
        <v>0</v>
      </c>
      <c r="P2868" t="s">
        <v>0</v>
      </c>
      <c r="Q2868" t="s">
        <v>0</v>
      </c>
      <c r="R2868" t="s">
        <v>0</v>
      </c>
      <c r="S2868" t="s">
        <v>877</v>
      </c>
      <c r="T2868" t="s">
        <v>1831</v>
      </c>
      <c r="X2868" s="34" t="str">
        <f t="shared" si="89"/>
        <v>0167682</v>
      </c>
    </row>
    <row r="2869" spans="1:24" x14ac:dyDescent="0.15">
      <c r="A2869" t="s">
        <v>1619</v>
      </c>
      <c r="B2869" t="s">
        <v>935</v>
      </c>
      <c r="C2869" t="s">
        <v>2157</v>
      </c>
      <c r="D2869" t="s">
        <v>22</v>
      </c>
      <c r="E2869" t="s">
        <v>3074</v>
      </c>
      <c r="F2869" t="s">
        <v>0</v>
      </c>
      <c r="G2869" t="s">
        <v>3075</v>
      </c>
      <c r="H2869" t="s">
        <v>0</v>
      </c>
      <c r="I2869" t="s">
        <v>1945</v>
      </c>
      <c r="J2869" t="s">
        <v>1946</v>
      </c>
      <c r="K2869" s="34" t="str">
        <f t="shared" si="88"/>
        <v>0167682外在ベⅠ注</v>
      </c>
      <c r="L2869" t="s">
        <v>52</v>
      </c>
      <c r="M2869" t="s">
        <v>1940</v>
      </c>
      <c r="N2869" t="s">
        <v>0</v>
      </c>
      <c r="O2869" t="s">
        <v>0</v>
      </c>
      <c r="P2869" t="s">
        <v>0</v>
      </c>
      <c r="Q2869" t="s">
        <v>0</v>
      </c>
      <c r="R2869" t="s">
        <v>0</v>
      </c>
      <c r="S2869" t="s">
        <v>877</v>
      </c>
      <c r="T2869" t="s">
        <v>1831</v>
      </c>
      <c r="X2869" s="34" t="str">
        <f t="shared" si="89"/>
        <v>0167682</v>
      </c>
    </row>
    <row r="2870" spans="1:24" x14ac:dyDescent="0.15">
      <c r="A2870" t="s">
        <v>1620</v>
      </c>
      <c r="B2870" t="s">
        <v>935</v>
      </c>
      <c r="C2870" t="s">
        <v>2157</v>
      </c>
      <c r="D2870" t="s">
        <v>22</v>
      </c>
      <c r="E2870" t="s">
        <v>3076</v>
      </c>
      <c r="F2870" t="s">
        <v>0</v>
      </c>
      <c r="G2870" t="s">
        <v>3077</v>
      </c>
      <c r="H2870" t="s">
        <v>0</v>
      </c>
      <c r="I2870" t="s">
        <v>515</v>
      </c>
      <c r="J2870" t="s">
        <v>516</v>
      </c>
      <c r="K2870" s="34" t="str">
        <f t="shared" si="88"/>
        <v>0167724情報通信</v>
      </c>
      <c r="L2870" t="s">
        <v>566</v>
      </c>
      <c r="M2870" t="s">
        <v>55</v>
      </c>
      <c r="N2870" t="s">
        <v>0</v>
      </c>
      <c r="O2870" t="s">
        <v>0</v>
      </c>
      <c r="P2870" t="s">
        <v>0</v>
      </c>
      <c r="Q2870" t="s">
        <v>0</v>
      </c>
      <c r="R2870" t="s">
        <v>0</v>
      </c>
      <c r="S2870" t="s">
        <v>877</v>
      </c>
      <c r="T2870" t="s">
        <v>1831</v>
      </c>
      <c r="X2870" s="34" t="str">
        <f t="shared" si="89"/>
        <v>0167724</v>
      </c>
    </row>
    <row r="2871" spans="1:24" x14ac:dyDescent="0.15">
      <c r="A2871" t="s">
        <v>1620</v>
      </c>
      <c r="B2871" t="s">
        <v>935</v>
      </c>
      <c r="C2871" t="s">
        <v>2157</v>
      </c>
      <c r="D2871" t="s">
        <v>22</v>
      </c>
      <c r="E2871" t="s">
        <v>3076</v>
      </c>
      <c r="F2871" t="s">
        <v>0</v>
      </c>
      <c r="G2871" t="s">
        <v>3077</v>
      </c>
      <c r="H2871" t="s">
        <v>0</v>
      </c>
      <c r="I2871" t="s">
        <v>283</v>
      </c>
      <c r="J2871" t="s">
        <v>284</v>
      </c>
      <c r="K2871" s="34" t="str">
        <f t="shared" si="88"/>
        <v>0167724機能強化</v>
      </c>
      <c r="L2871" t="s">
        <v>921</v>
      </c>
      <c r="M2871" t="s">
        <v>76</v>
      </c>
      <c r="N2871" t="s">
        <v>0</v>
      </c>
      <c r="O2871" t="s">
        <v>0</v>
      </c>
      <c r="P2871" t="s">
        <v>0</v>
      </c>
      <c r="Q2871" t="s">
        <v>0</v>
      </c>
      <c r="R2871" t="s">
        <v>0</v>
      </c>
      <c r="S2871" t="s">
        <v>877</v>
      </c>
      <c r="T2871" t="s">
        <v>1831</v>
      </c>
      <c r="X2871" s="34" t="str">
        <f t="shared" si="89"/>
        <v>0167724</v>
      </c>
    </row>
    <row r="2872" spans="1:24" x14ac:dyDescent="0.15">
      <c r="A2872" t="s">
        <v>1620</v>
      </c>
      <c r="B2872" t="s">
        <v>935</v>
      </c>
      <c r="C2872" t="s">
        <v>2157</v>
      </c>
      <c r="D2872" t="s">
        <v>22</v>
      </c>
      <c r="E2872" t="s">
        <v>3076</v>
      </c>
      <c r="F2872" t="s">
        <v>0</v>
      </c>
      <c r="G2872" t="s">
        <v>3077</v>
      </c>
      <c r="H2872" t="s">
        <v>0</v>
      </c>
      <c r="I2872" t="s">
        <v>1938</v>
      </c>
      <c r="J2872" t="s">
        <v>1939</v>
      </c>
      <c r="K2872" s="34" t="str">
        <f t="shared" si="88"/>
        <v>0167724外医ＤＸ２</v>
      </c>
      <c r="L2872" t="s">
        <v>311</v>
      </c>
      <c r="M2872" t="s">
        <v>1940</v>
      </c>
      <c r="N2872" t="s">
        <v>0</v>
      </c>
      <c r="O2872" t="s">
        <v>0</v>
      </c>
      <c r="P2872" t="s">
        <v>0</v>
      </c>
      <c r="Q2872" t="s">
        <v>0</v>
      </c>
      <c r="R2872" t="s">
        <v>0</v>
      </c>
      <c r="S2872" t="s">
        <v>877</v>
      </c>
      <c r="T2872" t="s">
        <v>1831</v>
      </c>
      <c r="X2872" s="34" t="str">
        <f t="shared" si="89"/>
        <v>0167724</v>
      </c>
    </row>
    <row r="2873" spans="1:24" x14ac:dyDescent="0.15">
      <c r="A2873" t="s">
        <v>1620</v>
      </c>
      <c r="B2873" t="s">
        <v>935</v>
      </c>
      <c r="C2873" t="s">
        <v>2157</v>
      </c>
      <c r="D2873" t="s">
        <v>22</v>
      </c>
      <c r="E2873" t="s">
        <v>3076</v>
      </c>
      <c r="F2873" t="s">
        <v>0</v>
      </c>
      <c r="G2873" t="s">
        <v>3077</v>
      </c>
      <c r="H2873" t="s">
        <v>0</v>
      </c>
      <c r="I2873" t="s">
        <v>1952</v>
      </c>
      <c r="J2873" t="s">
        <v>1839</v>
      </c>
      <c r="K2873" s="34" t="str">
        <f t="shared" si="88"/>
        <v>0167724時間外１</v>
      </c>
      <c r="L2873" t="s">
        <v>893</v>
      </c>
      <c r="M2873" t="s">
        <v>2506</v>
      </c>
      <c r="N2873" t="s">
        <v>0</v>
      </c>
      <c r="O2873" t="s">
        <v>0</v>
      </c>
      <c r="P2873" t="s">
        <v>0</v>
      </c>
      <c r="Q2873" t="s">
        <v>0</v>
      </c>
      <c r="R2873" t="s">
        <v>0</v>
      </c>
      <c r="S2873" t="s">
        <v>877</v>
      </c>
      <c r="T2873" t="s">
        <v>1831</v>
      </c>
      <c r="X2873" s="34" t="str">
        <f t="shared" si="89"/>
        <v>0167724</v>
      </c>
    </row>
    <row r="2874" spans="1:24" x14ac:dyDescent="0.15">
      <c r="A2874" t="s">
        <v>1620</v>
      </c>
      <c r="B2874" t="s">
        <v>935</v>
      </c>
      <c r="C2874" t="s">
        <v>2157</v>
      </c>
      <c r="D2874" t="s">
        <v>22</v>
      </c>
      <c r="E2874" t="s">
        <v>3076</v>
      </c>
      <c r="F2874" t="s">
        <v>0</v>
      </c>
      <c r="G2874" t="s">
        <v>3077</v>
      </c>
      <c r="H2874" t="s">
        <v>0</v>
      </c>
      <c r="I2874" t="s">
        <v>1861</v>
      </c>
      <c r="J2874" t="s">
        <v>1862</v>
      </c>
      <c r="K2874" s="34" t="str">
        <f t="shared" si="88"/>
        <v>0167724地包加</v>
      </c>
      <c r="L2874" t="s">
        <v>439</v>
      </c>
      <c r="M2874" t="s">
        <v>1580</v>
      </c>
      <c r="N2874" t="s">
        <v>0</v>
      </c>
      <c r="O2874" t="s">
        <v>0</v>
      </c>
      <c r="P2874" t="s">
        <v>0</v>
      </c>
      <c r="Q2874" t="s">
        <v>0</v>
      </c>
      <c r="R2874" t="s">
        <v>0</v>
      </c>
      <c r="S2874" t="s">
        <v>877</v>
      </c>
      <c r="T2874" t="s">
        <v>1831</v>
      </c>
      <c r="X2874" s="34" t="str">
        <f t="shared" si="89"/>
        <v>0167724</v>
      </c>
    </row>
    <row r="2875" spans="1:24" x14ac:dyDescent="0.15">
      <c r="A2875" t="s">
        <v>1620</v>
      </c>
      <c r="B2875" t="s">
        <v>935</v>
      </c>
      <c r="C2875" t="s">
        <v>2157</v>
      </c>
      <c r="D2875" t="s">
        <v>22</v>
      </c>
      <c r="E2875" t="s">
        <v>3076</v>
      </c>
      <c r="F2875" t="s">
        <v>0</v>
      </c>
      <c r="G2875" t="s">
        <v>3077</v>
      </c>
      <c r="H2875" t="s">
        <v>0</v>
      </c>
      <c r="I2875" t="s">
        <v>1861</v>
      </c>
      <c r="J2875" t="s">
        <v>1862</v>
      </c>
      <c r="K2875" s="34" t="str">
        <f t="shared" si="88"/>
        <v>0167724地包加</v>
      </c>
      <c r="L2875" t="s">
        <v>439</v>
      </c>
      <c r="M2875" t="s">
        <v>1580</v>
      </c>
      <c r="N2875" t="s">
        <v>0</v>
      </c>
      <c r="O2875" t="s">
        <v>1863</v>
      </c>
      <c r="P2875" t="s">
        <v>1905</v>
      </c>
      <c r="Q2875" t="s">
        <v>0</v>
      </c>
      <c r="R2875" t="s">
        <v>0</v>
      </c>
      <c r="S2875" t="s">
        <v>877</v>
      </c>
      <c r="T2875" t="s">
        <v>1831</v>
      </c>
      <c r="X2875" s="34" t="str">
        <f t="shared" si="89"/>
        <v>0167724地域包括診療加算１</v>
      </c>
    </row>
    <row r="2876" spans="1:24" x14ac:dyDescent="0.15">
      <c r="A2876" t="s">
        <v>1620</v>
      </c>
      <c r="B2876" t="s">
        <v>935</v>
      </c>
      <c r="C2876" t="s">
        <v>2157</v>
      </c>
      <c r="D2876" t="s">
        <v>22</v>
      </c>
      <c r="E2876" t="s">
        <v>3076</v>
      </c>
      <c r="F2876" t="s">
        <v>0</v>
      </c>
      <c r="G2876" t="s">
        <v>3077</v>
      </c>
      <c r="H2876" t="s">
        <v>0</v>
      </c>
      <c r="I2876" t="s">
        <v>136</v>
      </c>
      <c r="J2876" t="s">
        <v>137</v>
      </c>
      <c r="K2876" s="34" t="str">
        <f t="shared" si="88"/>
        <v>0167724ニコ</v>
      </c>
      <c r="L2876" t="s">
        <v>1040</v>
      </c>
      <c r="M2876" t="s">
        <v>138</v>
      </c>
      <c r="N2876" t="s">
        <v>0</v>
      </c>
      <c r="O2876" t="s">
        <v>0</v>
      </c>
      <c r="P2876" t="s">
        <v>0</v>
      </c>
      <c r="Q2876" t="s">
        <v>0</v>
      </c>
      <c r="R2876" t="s">
        <v>0</v>
      </c>
      <c r="S2876" t="s">
        <v>877</v>
      </c>
      <c r="T2876" t="s">
        <v>1831</v>
      </c>
      <c r="X2876" s="34" t="str">
        <f t="shared" si="89"/>
        <v>0167724</v>
      </c>
    </row>
    <row r="2877" spans="1:24" x14ac:dyDescent="0.15">
      <c r="A2877" t="s">
        <v>1620</v>
      </c>
      <c r="B2877" t="s">
        <v>935</v>
      </c>
      <c r="C2877" t="s">
        <v>2157</v>
      </c>
      <c r="D2877" t="s">
        <v>22</v>
      </c>
      <c r="E2877" t="s">
        <v>3076</v>
      </c>
      <c r="F2877" t="s">
        <v>0</v>
      </c>
      <c r="G2877" t="s">
        <v>3077</v>
      </c>
      <c r="H2877" t="s">
        <v>0</v>
      </c>
      <c r="I2877" t="s">
        <v>1835</v>
      </c>
      <c r="J2877" t="s">
        <v>1608</v>
      </c>
      <c r="K2877" s="34" t="str">
        <f t="shared" si="88"/>
        <v>0167724支援診３</v>
      </c>
      <c r="L2877" t="s">
        <v>1164</v>
      </c>
      <c r="M2877" t="s">
        <v>84</v>
      </c>
      <c r="N2877" t="s">
        <v>0</v>
      </c>
      <c r="O2877" t="s">
        <v>0</v>
      </c>
      <c r="P2877" t="s">
        <v>0</v>
      </c>
      <c r="Q2877" t="s">
        <v>0</v>
      </c>
      <c r="R2877" t="s">
        <v>0</v>
      </c>
      <c r="S2877" t="s">
        <v>877</v>
      </c>
      <c r="T2877" t="s">
        <v>1831</v>
      </c>
      <c r="X2877" s="34" t="str">
        <f t="shared" si="89"/>
        <v>0167724</v>
      </c>
    </row>
    <row r="2878" spans="1:24" x14ac:dyDescent="0.15">
      <c r="A2878" t="s">
        <v>1620</v>
      </c>
      <c r="B2878" t="s">
        <v>935</v>
      </c>
      <c r="C2878" t="s">
        <v>2157</v>
      </c>
      <c r="D2878" t="s">
        <v>22</v>
      </c>
      <c r="E2878" t="s">
        <v>3076</v>
      </c>
      <c r="F2878" t="s">
        <v>0</v>
      </c>
      <c r="G2878" t="s">
        <v>3077</v>
      </c>
      <c r="H2878" t="s">
        <v>0</v>
      </c>
      <c r="I2878" t="s">
        <v>1943</v>
      </c>
      <c r="J2878" t="s">
        <v>873</v>
      </c>
      <c r="K2878" s="34" t="str">
        <f t="shared" si="88"/>
        <v>0167724在宅ＤＸ</v>
      </c>
      <c r="L2878" t="s">
        <v>154</v>
      </c>
      <c r="M2878" t="s">
        <v>23</v>
      </c>
      <c r="N2878" t="s">
        <v>0</v>
      </c>
      <c r="O2878" t="s">
        <v>0</v>
      </c>
      <c r="P2878" t="s">
        <v>0</v>
      </c>
      <c r="Q2878" t="s">
        <v>0</v>
      </c>
      <c r="R2878" t="s">
        <v>0</v>
      </c>
      <c r="S2878" t="s">
        <v>877</v>
      </c>
      <c r="T2878" t="s">
        <v>1831</v>
      </c>
      <c r="X2878" s="34" t="str">
        <f t="shared" si="89"/>
        <v>0167724</v>
      </c>
    </row>
    <row r="2879" spans="1:24" x14ac:dyDescent="0.15">
      <c r="A2879" t="s">
        <v>1620</v>
      </c>
      <c r="B2879" t="s">
        <v>935</v>
      </c>
      <c r="C2879" t="s">
        <v>2157</v>
      </c>
      <c r="D2879" t="s">
        <v>22</v>
      </c>
      <c r="E2879" t="s">
        <v>3076</v>
      </c>
      <c r="F2879" t="s">
        <v>0</v>
      </c>
      <c r="G2879" t="s">
        <v>3077</v>
      </c>
      <c r="H2879" t="s">
        <v>0</v>
      </c>
      <c r="I2879" t="s">
        <v>315</v>
      </c>
      <c r="J2879" t="s">
        <v>316</v>
      </c>
      <c r="K2879" s="34" t="str">
        <f t="shared" si="88"/>
        <v>0167724在医総管１</v>
      </c>
      <c r="L2879" t="s">
        <v>628</v>
      </c>
      <c r="M2879" t="s">
        <v>2506</v>
      </c>
      <c r="N2879" t="s">
        <v>0</v>
      </c>
      <c r="O2879" t="s">
        <v>0</v>
      </c>
      <c r="P2879" t="s">
        <v>0</v>
      </c>
      <c r="Q2879" t="s">
        <v>0</v>
      </c>
      <c r="R2879" t="s">
        <v>0</v>
      </c>
      <c r="S2879" t="s">
        <v>877</v>
      </c>
      <c r="T2879" t="s">
        <v>1831</v>
      </c>
      <c r="X2879" s="34" t="str">
        <f t="shared" si="89"/>
        <v>0167724</v>
      </c>
    </row>
    <row r="2880" spans="1:24" x14ac:dyDescent="0.15">
      <c r="A2880" t="s">
        <v>1620</v>
      </c>
      <c r="B2880" t="s">
        <v>935</v>
      </c>
      <c r="C2880" t="s">
        <v>2157</v>
      </c>
      <c r="D2880" t="s">
        <v>22</v>
      </c>
      <c r="E2880" t="s">
        <v>3076</v>
      </c>
      <c r="F2880" t="s">
        <v>0</v>
      </c>
      <c r="G2880" t="s">
        <v>3077</v>
      </c>
      <c r="H2880" t="s">
        <v>0</v>
      </c>
      <c r="I2880" t="s">
        <v>874</v>
      </c>
      <c r="J2880" t="s">
        <v>875</v>
      </c>
      <c r="K2880" s="34" t="str">
        <f t="shared" si="88"/>
        <v>0167724在総</v>
      </c>
      <c r="L2880" t="s">
        <v>1114</v>
      </c>
      <c r="M2880" t="s">
        <v>2506</v>
      </c>
      <c r="N2880" t="s">
        <v>0</v>
      </c>
      <c r="O2880" t="s">
        <v>0</v>
      </c>
      <c r="P2880" t="s">
        <v>0</v>
      </c>
      <c r="Q2880" t="s">
        <v>0</v>
      </c>
      <c r="R2880" t="s">
        <v>0</v>
      </c>
      <c r="S2880" t="s">
        <v>877</v>
      </c>
      <c r="T2880" t="s">
        <v>1831</v>
      </c>
      <c r="X2880" s="34" t="str">
        <f t="shared" si="89"/>
        <v>0167724</v>
      </c>
    </row>
    <row r="2881" spans="1:24" x14ac:dyDescent="0.15">
      <c r="A2881" t="s">
        <v>1620</v>
      </c>
      <c r="B2881" t="s">
        <v>935</v>
      </c>
      <c r="C2881" t="s">
        <v>2157</v>
      </c>
      <c r="D2881" t="s">
        <v>22</v>
      </c>
      <c r="E2881" t="s">
        <v>3076</v>
      </c>
      <c r="F2881" t="s">
        <v>0</v>
      </c>
      <c r="G2881" t="s">
        <v>3077</v>
      </c>
      <c r="H2881" t="s">
        <v>0</v>
      </c>
      <c r="I2881" t="s">
        <v>894</v>
      </c>
      <c r="J2881" t="s">
        <v>895</v>
      </c>
      <c r="K2881" s="34" t="str">
        <f t="shared" si="88"/>
        <v>0167724遠隔酸素</v>
      </c>
      <c r="L2881" t="s">
        <v>170</v>
      </c>
      <c r="M2881" t="s">
        <v>65</v>
      </c>
      <c r="N2881" t="s">
        <v>0</v>
      </c>
      <c r="O2881" t="s">
        <v>0</v>
      </c>
      <c r="P2881" t="s">
        <v>0</v>
      </c>
      <c r="Q2881" t="s">
        <v>0</v>
      </c>
      <c r="R2881" t="s">
        <v>0</v>
      </c>
      <c r="S2881" t="s">
        <v>877</v>
      </c>
      <c r="T2881" t="s">
        <v>1831</v>
      </c>
      <c r="X2881" s="34" t="str">
        <f t="shared" si="89"/>
        <v>0167724</v>
      </c>
    </row>
    <row r="2882" spans="1:24" x14ac:dyDescent="0.15">
      <c r="A2882" t="s">
        <v>1620</v>
      </c>
      <c r="B2882" t="s">
        <v>935</v>
      </c>
      <c r="C2882" t="s">
        <v>2157</v>
      </c>
      <c r="D2882" t="s">
        <v>22</v>
      </c>
      <c r="E2882" t="s">
        <v>3076</v>
      </c>
      <c r="F2882" t="s">
        <v>0</v>
      </c>
      <c r="G2882" t="s">
        <v>3077</v>
      </c>
      <c r="H2882" t="s">
        <v>0</v>
      </c>
      <c r="I2882" t="s">
        <v>1950</v>
      </c>
      <c r="J2882" t="s">
        <v>1951</v>
      </c>
      <c r="K2882" s="34" t="str">
        <f t="shared" si="88"/>
        <v>0167724在持充</v>
      </c>
      <c r="L2882" t="s">
        <v>631</v>
      </c>
      <c r="M2882" t="s">
        <v>1940</v>
      </c>
      <c r="N2882" t="s">
        <v>0</v>
      </c>
      <c r="O2882" t="s">
        <v>0</v>
      </c>
      <c r="P2882" t="s">
        <v>0</v>
      </c>
      <c r="Q2882" t="s">
        <v>0</v>
      </c>
      <c r="R2882" t="s">
        <v>0</v>
      </c>
      <c r="S2882" t="s">
        <v>877</v>
      </c>
      <c r="T2882" t="s">
        <v>1831</v>
      </c>
      <c r="X2882" s="34" t="str">
        <f t="shared" si="89"/>
        <v>0167724</v>
      </c>
    </row>
    <row r="2883" spans="1:24" x14ac:dyDescent="0.15">
      <c r="A2883" t="s">
        <v>1620</v>
      </c>
      <c r="B2883" t="s">
        <v>935</v>
      </c>
      <c r="C2883" t="s">
        <v>2157</v>
      </c>
      <c r="D2883" t="s">
        <v>22</v>
      </c>
      <c r="E2883" t="s">
        <v>3076</v>
      </c>
      <c r="F2883" t="s">
        <v>0</v>
      </c>
      <c r="G2883" t="s">
        <v>3077</v>
      </c>
      <c r="H2883" t="s">
        <v>0</v>
      </c>
      <c r="I2883" t="s">
        <v>1957</v>
      </c>
      <c r="J2883" t="s">
        <v>156</v>
      </c>
      <c r="K2883" s="34" t="str">
        <f t="shared" si="88"/>
        <v>0167724遠隔持陽</v>
      </c>
      <c r="L2883" t="s">
        <v>62</v>
      </c>
      <c r="M2883" t="s">
        <v>65</v>
      </c>
      <c r="N2883" t="s">
        <v>0</v>
      </c>
      <c r="O2883" t="s">
        <v>0</v>
      </c>
      <c r="P2883" t="s">
        <v>0</v>
      </c>
      <c r="Q2883" t="s">
        <v>0</v>
      </c>
      <c r="R2883" t="s">
        <v>0</v>
      </c>
      <c r="S2883" t="s">
        <v>877</v>
      </c>
      <c r="T2883" t="s">
        <v>1831</v>
      </c>
      <c r="X2883" s="34" t="str">
        <f t="shared" si="89"/>
        <v>0167724</v>
      </c>
    </row>
    <row r="2884" spans="1:24" x14ac:dyDescent="0.15">
      <c r="A2884" t="s">
        <v>1620</v>
      </c>
      <c r="B2884" t="s">
        <v>935</v>
      </c>
      <c r="C2884" t="s">
        <v>2157</v>
      </c>
      <c r="D2884" t="s">
        <v>22</v>
      </c>
      <c r="E2884" t="s">
        <v>3076</v>
      </c>
      <c r="F2884" t="s">
        <v>0</v>
      </c>
      <c r="G2884" t="s">
        <v>3077</v>
      </c>
      <c r="H2884" t="s">
        <v>0</v>
      </c>
      <c r="I2884" t="s">
        <v>318</v>
      </c>
      <c r="J2884" t="s">
        <v>319</v>
      </c>
      <c r="K2884" s="34" t="str">
        <f t="shared" si="88"/>
        <v>0167724歩行</v>
      </c>
      <c r="L2884" t="s">
        <v>260</v>
      </c>
      <c r="M2884" t="s">
        <v>65</v>
      </c>
      <c r="N2884" t="s">
        <v>0</v>
      </c>
      <c r="O2884" t="s">
        <v>0</v>
      </c>
      <c r="P2884" t="s">
        <v>0</v>
      </c>
      <c r="Q2884" t="s">
        <v>0</v>
      </c>
      <c r="R2884" t="s">
        <v>0</v>
      </c>
      <c r="S2884" t="s">
        <v>877</v>
      </c>
      <c r="T2884" t="s">
        <v>1831</v>
      </c>
      <c r="X2884" s="34" t="str">
        <f t="shared" si="89"/>
        <v>0167724</v>
      </c>
    </row>
    <row r="2885" spans="1:24" x14ac:dyDescent="0.15">
      <c r="A2885" t="s">
        <v>1620</v>
      </c>
      <c r="B2885" t="s">
        <v>935</v>
      </c>
      <c r="C2885" t="s">
        <v>2157</v>
      </c>
      <c r="D2885" t="s">
        <v>22</v>
      </c>
      <c r="E2885" t="s">
        <v>3076</v>
      </c>
      <c r="F2885" t="s">
        <v>0</v>
      </c>
      <c r="G2885" t="s">
        <v>3077</v>
      </c>
      <c r="H2885" t="s">
        <v>0</v>
      </c>
      <c r="I2885" t="s">
        <v>1945</v>
      </c>
      <c r="J2885" t="s">
        <v>1946</v>
      </c>
      <c r="K2885" s="34" t="str">
        <f t="shared" si="88"/>
        <v>0167724外在ベⅠ注</v>
      </c>
      <c r="L2885" t="s">
        <v>1291</v>
      </c>
      <c r="M2885" t="s">
        <v>1940</v>
      </c>
      <c r="N2885" t="s">
        <v>0</v>
      </c>
      <c r="O2885" t="s">
        <v>0</v>
      </c>
      <c r="P2885" t="s">
        <v>0</v>
      </c>
      <c r="Q2885" t="s">
        <v>0</v>
      </c>
      <c r="R2885" t="s">
        <v>0</v>
      </c>
      <c r="S2885" t="s">
        <v>877</v>
      </c>
      <c r="T2885" t="s">
        <v>1831</v>
      </c>
      <c r="X2885" s="34" t="str">
        <f t="shared" si="89"/>
        <v>0167724</v>
      </c>
    </row>
    <row r="2886" spans="1:24" x14ac:dyDescent="0.15">
      <c r="A2886" t="s">
        <v>1621</v>
      </c>
      <c r="B2886" t="s">
        <v>935</v>
      </c>
      <c r="C2886" t="s">
        <v>2157</v>
      </c>
      <c r="D2886" t="s">
        <v>22</v>
      </c>
      <c r="E2886" t="s">
        <v>3078</v>
      </c>
      <c r="F2886" t="s">
        <v>0</v>
      </c>
      <c r="G2886" t="s">
        <v>3079</v>
      </c>
      <c r="H2886" t="s">
        <v>0</v>
      </c>
      <c r="I2886" t="s">
        <v>1833</v>
      </c>
      <c r="J2886" t="s">
        <v>1834</v>
      </c>
      <c r="K2886" s="34" t="str">
        <f t="shared" ref="K2886:K2949" si="90">E2886&amp;""&amp;J2886</f>
        <v>0167732外来感染</v>
      </c>
      <c r="L2886" t="s">
        <v>450</v>
      </c>
      <c r="M2886" t="s">
        <v>23</v>
      </c>
      <c r="N2886" t="s">
        <v>0</v>
      </c>
      <c r="O2886" t="s">
        <v>0</v>
      </c>
      <c r="P2886" t="s">
        <v>0</v>
      </c>
      <c r="Q2886" t="s">
        <v>0</v>
      </c>
      <c r="R2886" t="s">
        <v>0</v>
      </c>
      <c r="S2886" t="s">
        <v>877</v>
      </c>
      <c r="T2886" t="s">
        <v>1831</v>
      </c>
      <c r="X2886" s="34" t="str">
        <f t="shared" ref="X2886:X2949" si="91">(E2886&amp;""&amp;P2886)</f>
        <v>0167732</v>
      </c>
    </row>
    <row r="2887" spans="1:24" x14ac:dyDescent="0.15">
      <c r="A2887" t="s">
        <v>1621</v>
      </c>
      <c r="B2887" t="s">
        <v>935</v>
      </c>
      <c r="C2887" t="s">
        <v>2157</v>
      </c>
      <c r="D2887" t="s">
        <v>22</v>
      </c>
      <c r="E2887" t="s">
        <v>3078</v>
      </c>
      <c r="F2887" t="s">
        <v>0</v>
      </c>
      <c r="G2887" t="s">
        <v>3079</v>
      </c>
      <c r="H2887" t="s">
        <v>0</v>
      </c>
      <c r="I2887" t="s">
        <v>69</v>
      </c>
      <c r="J2887" t="s">
        <v>1868</v>
      </c>
      <c r="K2887" s="34" t="str">
        <f t="shared" si="90"/>
        <v>0167732連携強化</v>
      </c>
      <c r="L2887" t="s">
        <v>488</v>
      </c>
      <c r="M2887" t="s">
        <v>277</v>
      </c>
      <c r="N2887" t="s">
        <v>0</v>
      </c>
      <c r="O2887" t="s">
        <v>0</v>
      </c>
      <c r="P2887" t="s">
        <v>0</v>
      </c>
      <c r="Q2887" t="s">
        <v>0</v>
      </c>
      <c r="R2887" t="s">
        <v>0</v>
      </c>
      <c r="S2887" t="s">
        <v>877</v>
      </c>
      <c r="T2887" t="s">
        <v>1831</v>
      </c>
      <c r="X2887" s="34" t="str">
        <f t="shared" si="91"/>
        <v>0167732</v>
      </c>
    </row>
    <row r="2888" spans="1:24" x14ac:dyDescent="0.15">
      <c r="A2888" t="s">
        <v>1621</v>
      </c>
      <c r="B2888" t="s">
        <v>935</v>
      </c>
      <c r="C2888" t="s">
        <v>2157</v>
      </c>
      <c r="D2888" t="s">
        <v>22</v>
      </c>
      <c r="E2888" t="s">
        <v>3078</v>
      </c>
      <c r="F2888" t="s">
        <v>0</v>
      </c>
      <c r="G2888" t="s">
        <v>3079</v>
      </c>
      <c r="H2888" t="s">
        <v>0</v>
      </c>
      <c r="I2888" t="s">
        <v>70</v>
      </c>
      <c r="J2888" t="s">
        <v>1889</v>
      </c>
      <c r="K2888" s="34" t="str">
        <f t="shared" si="90"/>
        <v>0167732サ強化</v>
      </c>
      <c r="L2888" t="s">
        <v>245</v>
      </c>
      <c r="M2888" t="s">
        <v>131</v>
      </c>
      <c r="N2888" t="s">
        <v>0</v>
      </c>
      <c r="O2888" t="s">
        <v>0</v>
      </c>
      <c r="P2888" t="s">
        <v>0</v>
      </c>
      <c r="Q2888" t="s">
        <v>0</v>
      </c>
      <c r="R2888" t="s">
        <v>0</v>
      </c>
      <c r="S2888" t="s">
        <v>877</v>
      </c>
      <c r="T2888" t="s">
        <v>1831</v>
      </c>
      <c r="X2888" s="34" t="str">
        <f t="shared" si="91"/>
        <v>0167732</v>
      </c>
    </row>
    <row r="2889" spans="1:24" x14ac:dyDescent="0.15">
      <c r="A2889" t="s">
        <v>1621</v>
      </c>
      <c r="B2889" t="s">
        <v>935</v>
      </c>
      <c r="C2889" t="s">
        <v>2157</v>
      </c>
      <c r="D2889" t="s">
        <v>22</v>
      </c>
      <c r="E2889" t="s">
        <v>3078</v>
      </c>
      <c r="F2889" t="s">
        <v>0</v>
      </c>
      <c r="G2889" t="s">
        <v>3079</v>
      </c>
      <c r="H2889" t="s">
        <v>0</v>
      </c>
      <c r="I2889" t="s">
        <v>71</v>
      </c>
      <c r="J2889" t="s">
        <v>1890</v>
      </c>
      <c r="K2889" s="34" t="str">
        <f t="shared" si="90"/>
        <v>0167732抗薬適</v>
      </c>
      <c r="L2889" t="s">
        <v>145</v>
      </c>
      <c r="M2889" t="s">
        <v>1554</v>
      </c>
      <c r="N2889" t="s">
        <v>0</v>
      </c>
      <c r="O2889" t="s">
        <v>0</v>
      </c>
      <c r="P2889" t="s">
        <v>0</v>
      </c>
      <c r="Q2889" t="s">
        <v>0</v>
      </c>
      <c r="R2889" t="s">
        <v>0</v>
      </c>
      <c r="S2889" t="s">
        <v>877</v>
      </c>
      <c r="T2889" t="s">
        <v>1831</v>
      </c>
      <c r="X2889" s="34" t="str">
        <f t="shared" si="91"/>
        <v>0167732</v>
      </c>
    </row>
    <row r="2890" spans="1:24" x14ac:dyDescent="0.15">
      <c r="A2890" t="s">
        <v>1621</v>
      </c>
      <c r="B2890" t="s">
        <v>935</v>
      </c>
      <c r="C2890" t="s">
        <v>2157</v>
      </c>
      <c r="D2890" t="s">
        <v>22</v>
      </c>
      <c r="E2890" t="s">
        <v>3078</v>
      </c>
      <c r="F2890" t="s">
        <v>0</v>
      </c>
      <c r="G2890" t="s">
        <v>3079</v>
      </c>
      <c r="H2890" t="s">
        <v>0</v>
      </c>
      <c r="I2890" t="s">
        <v>1938</v>
      </c>
      <c r="J2890" t="s">
        <v>1939</v>
      </c>
      <c r="K2890" s="34" t="str">
        <f t="shared" si="90"/>
        <v>0167732外医ＤＸ２</v>
      </c>
      <c r="L2890" t="s">
        <v>837</v>
      </c>
      <c r="M2890" t="s">
        <v>1940</v>
      </c>
      <c r="N2890" t="s">
        <v>0</v>
      </c>
      <c r="O2890" t="s">
        <v>0</v>
      </c>
      <c r="P2890" t="s">
        <v>0</v>
      </c>
      <c r="Q2890" t="s">
        <v>0</v>
      </c>
      <c r="R2890" t="s">
        <v>0</v>
      </c>
      <c r="S2890" t="s">
        <v>877</v>
      </c>
      <c r="T2890" t="s">
        <v>1831</v>
      </c>
      <c r="X2890" s="34" t="str">
        <f t="shared" si="91"/>
        <v>0167732</v>
      </c>
    </row>
    <row r="2891" spans="1:24" x14ac:dyDescent="0.15">
      <c r="A2891" t="s">
        <v>1621</v>
      </c>
      <c r="B2891" t="s">
        <v>935</v>
      </c>
      <c r="C2891" t="s">
        <v>2157</v>
      </c>
      <c r="D2891" t="s">
        <v>22</v>
      </c>
      <c r="E2891" t="s">
        <v>3078</v>
      </c>
      <c r="F2891" t="s">
        <v>0</v>
      </c>
      <c r="G2891" t="s">
        <v>3079</v>
      </c>
      <c r="H2891" t="s">
        <v>0</v>
      </c>
      <c r="I2891" t="s">
        <v>1950</v>
      </c>
      <c r="J2891" t="s">
        <v>1951</v>
      </c>
      <c r="K2891" s="34" t="str">
        <f t="shared" si="90"/>
        <v>0167732在持充</v>
      </c>
      <c r="L2891" t="s">
        <v>52</v>
      </c>
      <c r="M2891" t="s">
        <v>1940</v>
      </c>
      <c r="N2891" t="s">
        <v>0</v>
      </c>
      <c r="O2891" t="s">
        <v>0</v>
      </c>
      <c r="P2891" t="s">
        <v>0</v>
      </c>
      <c r="Q2891" t="s">
        <v>0</v>
      </c>
      <c r="R2891" t="s">
        <v>0</v>
      </c>
      <c r="S2891" t="s">
        <v>877</v>
      </c>
      <c r="T2891" t="s">
        <v>1831</v>
      </c>
      <c r="X2891" s="34" t="str">
        <f t="shared" si="91"/>
        <v>0167732</v>
      </c>
    </row>
    <row r="2892" spans="1:24" x14ac:dyDescent="0.15">
      <c r="A2892" t="s">
        <v>1621</v>
      </c>
      <c r="B2892" t="s">
        <v>935</v>
      </c>
      <c r="C2892" t="s">
        <v>2157</v>
      </c>
      <c r="D2892" t="s">
        <v>22</v>
      </c>
      <c r="E2892" t="s">
        <v>3078</v>
      </c>
      <c r="F2892" t="s">
        <v>0</v>
      </c>
      <c r="G2892" t="s">
        <v>3079</v>
      </c>
      <c r="H2892" t="s">
        <v>0</v>
      </c>
      <c r="I2892" t="s">
        <v>382</v>
      </c>
      <c r="J2892" t="s">
        <v>383</v>
      </c>
      <c r="K2892" s="34" t="str">
        <f t="shared" si="90"/>
        <v>0167732補聴</v>
      </c>
      <c r="L2892" t="s">
        <v>111</v>
      </c>
      <c r="M2892" t="s">
        <v>410</v>
      </c>
      <c r="N2892" t="s">
        <v>0</v>
      </c>
      <c r="O2892" t="s">
        <v>0</v>
      </c>
      <c r="P2892" t="s">
        <v>0</v>
      </c>
      <c r="Q2892" t="s">
        <v>0</v>
      </c>
      <c r="R2892" t="s">
        <v>0</v>
      </c>
      <c r="S2892" t="s">
        <v>877</v>
      </c>
      <c r="T2892" t="s">
        <v>1831</v>
      </c>
      <c r="X2892" s="34" t="str">
        <f t="shared" si="91"/>
        <v>0167732</v>
      </c>
    </row>
    <row r="2893" spans="1:24" x14ac:dyDescent="0.15">
      <c r="A2893" t="s">
        <v>1621</v>
      </c>
      <c r="B2893" t="s">
        <v>935</v>
      </c>
      <c r="C2893" t="s">
        <v>2157</v>
      </c>
      <c r="D2893" t="s">
        <v>22</v>
      </c>
      <c r="E2893" t="s">
        <v>3078</v>
      </c>
      <c r="F2893" t="s">
        <v>0</v>
      </c>
      <c r="G2893" t="s">
        <v>3079</v>
      </c>
      <c r="H2893" t="s">
        <v>0</v>
      </c>
      <c r="I2893" t="s">
        <v>1945</v>
      </c>
      <c r="J2893" t="s">
        <v>1946</v>
      </c>
      <c r="K2893" s="34" t="str">
        <f t="shared" si="90"/>
        <v>0167732外在ベⅠ注</v>
      </c>
      <c r="L2893" t="s">
        <v>697</v>
      </c>
      <c r="M2893" t="s">
        <v>1940</v>
      </c>
      <c r="N2893" t="s">
        <v>0</v>
      </c>
      <c r="O2893" t="s">
        <v>0</v>
      </c>
      <c r="P2893" t="s">
        <v>0</v>
      </c>
      <c r="Q2893" t="s">
        <v>0</v>
      </c>
      <c r="R2893" t="s">
        <v>0</v>
      </c>
      <c r="S2893" t="s">
        <v>877</v>
      </c>
      <c r="T2893" t="s">
        <v>1831</v>
      </c>
      <c r="X2893" s="34" t="str">
        <f t="shared" si="91"/>
        <v>0167732</v>
      </c>
    </row>
    <row r="2894" spans="1:24" x14ac:dyDescent="0.15">
      <c r="A2894" t="s">
        <v>1621</v>
      </c>
      <c r="B2894" t="s">
        <v>935</v>
      </c>
      <c r="C2894" t="s">
        <v>2157</v>
      </c>
      <c r="D2894" t="s">
        <v>22</v>
      </c>
      <c r="E2894" t="s">
        <v>3078</v>
      </c>
      <c r="F2894" t="s">
        <v>0</v>
      </c>
      <c r="G2894" t="s">
        <v>3079</v>
      </c>
      <c r="H2894" t="s">
        <v>0</v>
      </c>
      <c r="I2894" t="s">
        <v>275</v>
      </c>
      <c r="J2894" t="s">
        <v>276</v>
      </c>
      <c r="K2894" s="34" t="str">
        <f t="shared" si="90"/>
        <v>0167732酸単</v>
      </c>
      <c r="L2894" t="s">
        <v>3080</v>
      </c>
      <c r="M2894" t="s">
        <v>1947</v>
      </c>
      <c r="N2894" t="s">
        <v>0</v>
      </c>
      <c r="O2894" t="s">
        <v>0</v>
      </c>
      <c r="P2894" t="s">
        <v>0</v>
      </c>
      <c r="Q2894" t="s">
        <v>0</v>
      </c>
      <c r="R2894" t="s">
        <v>0</v>
      </c>
      <c r="S2894" t="s">
        <v>877</v>
      </c>
      <c r="T2894" t="s">
        <v>1831</v>
      </c>
      <c r="X2894" s="34" t="str">
        <f t="shared" si="91"/>
        <v>0167732</v>
      </c>
    </row>
    <row r="2895" spans="1:24" x14ac:dyDescent="0.15">
      <c r="A2895" t="s">
        <v>1621</v>
      </c>
      <c r="B2895" t="s">
        <v>935</v>
      </c>
      <c r="C2895" t="s">
        <v>2157</v>
      </c>
      <c r="D2895" t="s">
        <v>22</v>
      </c>
      <c r="E2895" t="s">
        <v>3078</v>
      </c>
      <c r="F2895" t="s">
        <v>0</v>
      </c>
      <c r="G2895" t="s">
        <v>3079</v>
      </c>
      <c r="H2895" t="s">
        <v>0</v>
      </c>
      <c r="I2895" t="s">
        <v>275</v>
      </c>
      <c r="J2895" t="s">
        <v>276</v>
      </c>
      <c r="K2895" s="34" t="str">
        <f t="shared" si="90"/>
        <v>0167732酸単</v>
      </c>
      <c r="L2895" t="s">
        <v>3080</v>
      </c>
      <c r="M2895" t="s">
        <v>1947</v>
      </c>
      <c r="N2895" t="s">
        <v>0</v>
      </c>
      <c r="O2895" t="s">
        <v>279</v>
      </c>
      <c r="P2895" t="s">
        <v>280</v>
      </c>
      <c r="Q2895" t="s">
        <v>0</v>
      </c>
      <c r="R2895" t="s">
        <v>0</v>
      </c>
      <c r="S2895" t="s">
        <v>877</v>
      </c>
      <c r="T2895" t="s">
        <v>1831</v>
      </c>
      <c r="X2895" s="34" t="str">
        <f t="shared" si="91"/>
        <v>01677320.42円</v>
      </c>
    </row>
    <row r="2896" spans="1:24" x14ac:dyDescent="0.15">
      <c r="A2896" t="s">
        <v>1622</v>
      </c>
      <c r="B2896" t="s">
        <v>935</v>
      </c>
      <c r="C2896" t="s">
        <v>2157</v>
      </c>
      <c r="D2896" t="s">
        <v>22</v>
      </c>
      <c r="E2896" t="s">
        <v>3081</v>
      </c>
      <c r="F2896" t="s">
        <v>0</v>
      </c>
      <c r="G2896" t="s">
        <v>3082</v>
      </c>
      <c r="H2896" t="s">
        <v>1858</v>
      </c>
      <c r="I2896" t="s">
        <v>1952</v>
      </c>
      <c r="J2896" t="s">
        <v>1839</v>
      </c>
      <c r="K2896" s="34" t="str">
        <f t="shared" si="90"/>
        <v>0167740時間外１</v>
      </c>
      <c r="L2896" t="s">
        <v>512</v>
      </c>
      <c r="M2896" t="s">
        <v>3083</v>
      </c>
      <c r="N2896" t="s">
        <v>0</v>
      </c>
      <c r="O2896" t="s">
        <v>0</v>
      </c>
      <c r="P2896" t="s">
        <v>0</v>
      </c>
      <c r="Q2896" t="s">
        <v>0</v>
      </c>
      <c r="R2896" t="s">
        <v>0</v>
      </c>
      <c r="S2896" t="s">
        <v>877</v>
      </c>
      <c r="T2896" t="s">
        <v>1831</v>
      </c>
      <c r="X2896" s="34" t="str">
        <f t="shared" si="91"/>
        <v>0167740</v>
      </c>
    </row>
    <row r="2897" spans="1:24" x14ac:dyDescent="0.15">
      <c r="A2897" t="s">
        <v>1622</v>
      </c>
      <c r="B2897" t="s">
        <v>935</v>
      </c>
      <c r="C2897" t="s">
        <v>2157</v>
      </c>
      <c r="D2897" t="s">
        <v>22</v>
      </c>
      <c r="E2897" t="s">
        <v>3081</v>
      </c>
      <c r="F2897" t="s">
        <v>0</v>
      </c>
      <c r="G2897" t="s">
        <v>3082</v>
      </c>
      <c r="H2897" t="s">
        <v>1858</v>
      </c>
      <c r="I2897" t="s">
        <v>1941</v>
      </c>
      <c r="J2897" t="s">
        <v>1942</v>
      </c>
      <c r="K2897" s="34" t="str">
        <f t="shared" si="90"/>
        <v>0167740入減免</v>
      </c>
      <c r="L2897" t="s">
        <v>415</v>
      </c>
      <c r="M2897" t="s">
        <v>1940</v>
      </c>
      <c r="N2897" t="s">
        <v>0</v>
      </c>
      <c r="O2897" t="s">
        <v>0</v>
      </c>
      <c r="P2897" t="s">
        <v>0</v>
      </c>
      <c r="Q2897" t="s">
        <v>0</v>
      </c>
      <c r="R2897" t="s">
        <v>0</v>
      </c>
      <c r="S2897" t="s">
        <v>877</v>
      </c>
      <c r="T2897" t="s">
        <v>1831</v>
      </c>
      <c r="X2897" s="34" t="str">
        <f t="shared" si="91"/>
        <v>0167740</v>
      </c>
    </row>
    <row r="2898" spans="1:24" x14ac:dyDescent="0.15">
      <c r="A2898" t="s">
        <v>1622</v>
      </c>
      <c r="B2898" t="s">
        <v>935</v>
      </c>
      <c r="C2898" t="s">
        <v>2157</v>
      </c>
      <c r="D2898" t="s">
        <v>22</v>
      </c>
      <c r="E2898" t="s">
        <v>3081</v>
      </c>
      <c r="F2898" t="s">
        <v>0</v>
      </c>
      <c r="G2898" t="s">
        <v>3082</v>
      </c>
      <c r="H2898" t="s">
        <v>1858</v>
      </c>
      <c r="I2898" t="s">
        <v>1841</v>
      </c>
      <c r="J2898" t="s">
        <v>1842</v>
      </c>
      <c r="K2898" s="34" t="str">
        <f t="shared" si="90"/>
        <v>0167740診入院</v>
      </c>
      <c r="L2898" t="s">
        <v>3084</v>
      </c>
      <c r="M2898" t="s">
        <v>380</v>
      </c>
      <c r="N2898" t="s">
        <v>0</v>
      </c>
      <c r="O2898" t="s">
        <v>0</v>
      </c>
      <c r="P2898" t="s">
        <v>0</v>
      </c>
      <c r="Q2898" t="s">
        <v>0</v>
      </c>
      <c r="R2898" t="s">
        <v>0</v>
      </c>
      <c r="S2898" t="s">
        <v>877</v>
      </c>
      <c r="T2898" t="s">
        <v>1831</v>
      </c>
      <c r="X2898" s="34" t="str">
        <f t="shared" si="91"/>
        <v>0167740</v>
      </c>
    </row>
    <row r="2899" spans="1:24" x14ac:dyDescent="0.15">
      <c r="A2899" t="s">
        <v>1622</v>
      </c>
      <c r="B2899" t="s">
        <v>935</v>
      </c>
      <c r="C2899" t="s">
        <v>2157</v>
      </c>
      <c r="D2899" t="s">
        <v>22</v>
      </c>
      <c r="E2899" t="s">
        <v>3081</v>
      </c>
      <c r="F2899" t="s">
        <v>0</v>
      </c>
      <c r="G2899" t="s">
        <v>3082</v>
      </c>
      <c r="H2899" t="s">
        <v>1858</v>
      </c>
      <c r="I2899" t="s">
        <v>1841</v>
      </c>
      <c r="J2899" t="s">
        <v>1842</v>
      </c>
      <c r="K2899" s="34" t="str">
        <f t="shared" si="90"/>
        <v>0167740診入院</v>
      </c>
      <c r="L2899" t="s">
        <v>3084</v>
      </c>
      <c r="M2899" t="s">
        <v>380</v>
      </c>
      <c r="N2899" t="s">
        <v>0</v>
      </c>
      <c r="O2899" t="s">
        <v>879</v>
      </c>
      <c r="P2899" t="s">
        <v>36</v>
      </c>
      <c r="Q2899" t="s">
        <v>0</v>
      </c>
      <c r="R2899" t="s">
        <v>0</v>
      </c>
      <c r="S2899" t="s">
        <v>877</v>
      </c>
      <c r="T2899" t="s">
        <v>1831</v>
      </c>
      <c r="X2899" s="34" t="str">
        <f t="shared" si="91"/>
        <v>0167740一般</v>
      </c>
    </row>
    <row r="2900" spans="1:24" x14ac:dyDescent="0.15">
      <c r="A2900" t="s">
        <v>1622</v>
      </c>
      <c r="B2900" t="s">
        <v>935</v>
      </c>
      <c r="C2900" t="s">
        <v>2157</v>
      </c>
      <c r="D2900" t="s">
        <v>22</v>
      </c>
      <c r="E2900" t="s">
        <v>3081</v>
      </c>
      <c r="F2900" t="s">
        <v>0</v>
      </c>
      <c r="G2900" t="s">
        <v>3082</v>
      </c>
      <c r="H2900" t="s">
        <v>1858</v>
      </c>
      <c r="I2900" t="s">
        <v>1841</v>
      </c>
      <c r="J2900" t="s">
        <v>1842</v>
      </c>
      <c r="K2900" s="34" t="str">
        <f t="shared" si="90"/>
        <v>0167740診入院</v>
      </c>
      <c r="L2900" t="s">
        <v>3084</v>
      </c>
      <c r="M2900" t="s">
        <v>380</v>
      </c>
      <c r="N2900" t="s">
        <v>0</v>
      </c>
      <c r="O2900" t="s">
        <v>37</v>
      </c>
      <c r="P2900" t="s">
        <v>683</v>
      </c>
      <c r="Q2900" t="s">
        <v>0</v>
      </c>
      <c r="R2900" t="s">
        <v>0</v>
      </c>
      <c r="S2900" t="s">
        <v>877</v>
      </c>
      <c r="T2900" t="s">
        <v>1831</v>
      </c>
      <c r="X2900" s="34" t="str">
        <f t="shared" si="91"/>
        <v>016774019床</v>
      </c>
    </row>
    <row r="2901" spans="1:24" x14ac:dyDescent="0.15">
      <c r="A2901" t="s">
        <v>1622</v>
      </c>
      <c r="B2901" t="s">
        <v>935</v>
      </c>
      <c r="C2901" t="s">
        <v>2157</v>
      </c>
      <c r="D2901" t="s">
        <v>22</v>
      </c>
      <c r="E2901" t="s">
        <v>3081</v>
      </c>
      <c r="F2901" t="s">
        <v>0</v>
      </c>
      <c r="G2901" t="s">
        <v>3082</v>
      </c>
      <c r="H2901" t="s">
        <v>1858</v>
      </c>
      <c r="I2901" t="s">
        <v>1841</v>
      </c>
      <c r="J2901" t="s">
        <v>1842</v>
      </c>
      <c r="K2901" s="34" t="str">
        <f t="shared" si="90"/>
        <v>0167740診入院</v>
      </c>
      <c r="L2901" t="s">
        <v>3084</v>
      </c>
      <c r="M2901" t="s">
        <v>380</v>
      </c>
      <c r="N2901" t="s">
        <v>0</v>
      </c>
      <c r="O2901" t="s">
        <v>4</v>
      </c>
      <c r="P2901" t="s">
        <v>1460</v>
      </c>
      <c r="Q2901" t="s">
        <v>0</v>
      </c>
      <c r="R2901" t="s">
        <v>0</v>
      </c>
      <c r="S2901" t="s">
        <v>877</v>
      </c>
      <c r="T2901" t="s">
        <v>1831</v>
      </c>
      <c r="X2901" s="34" t="str">
        <f t="shared" si="91"/>
        <v>0167740入院基本料１</v>
      </c>
    </row>
    <row r="2902" spans="1:24" x14ac:dyDescent="0.15">
      <c r="A2902" t="s">
        <v>1622</v>
      </c>
      <c r="B2902" t="s">
        <v>935</v>
      </c>
      <c r="C2902" t="s">
        <v>2157</v>
      </c>
      <c r="D2902" t="s">
        <v>22</v>
      </c>
      <c r="E2902" t="s">
        <v>3081</v>
      </c>
      <c r="F2902" t="s">
        <v>0</v>
      </c>
      <c r="G2902" t="s">
        <v>3082</v>
      </c>
      <c r="H2902" t="s">
        <v>1858</v>
      </c>
      <c r="I2902" t="s">
        <v>1841</v>
      </c>
      <c r="J2902" t="s">
        <v>1842</v>
      </c>
      <c r="K2902" s="34" t="str">
        <f t="shared" si="90"/>
        <v>0167740診入院</v>
      </c>
      <c r="L2902" t="s">
        <v>3084</v>
      </c>
      <c r="M2902" t="s">
        <v>380</v>
      </c>
      <c r="N2902" t="s">
        <v>0</v>
      </c>
      <c r="O2902" t="s">
        <v>1843</v>
      </c>
      <c r="P2902" t="s">
        <v>1844</v>
      </c>
      <c r="Q2902" t="s">
        <v>0</v>
      </c>
      <c r="R2902" t="s">
        <v>0</v>
      </c>
      <c r="S2902" t="s">
        <v>877</v>
      </c>
      <c r="T2902" t="s">
        <v>1831</v>
      </c>
      <c r="X2902" s="34" t="str">
        <f t="shared" si="91"/>
        <v>0167740医師配置加算１</v>
      </c>
    </row>
    <row r="2903" spans="1:24" x14ac:dyDescent="0.15">
      <c r="A2903" t="s">
        <v>1622</v>
      </c>
      <c r="B2903" t="s">
        <v>935</v>
      </c>
      <c r="C2903" t="s">
        <v>2157</v>
      </c>
      <c r="D2903" t="s">
        <v>22</v>
      </c>
      <c r="E2903" t="s">
        <v>3081</v>
      </c>
      <c r="F2903" t="s">
        <v>0</v>
      </c>
      <c r="G2903" t="s">
        <v>3082</v>
      </c>
      <c r="H2903" t="s">
        <v>1858</v>
      </c>
      <c r="I2903" t="s">
        <v>1841</v>
      </c>
      <c r="J2903" t="s">
        <v>1842</v>
      </c>
      <c r="K2903" s="34" t="str">
        <f t="shared" si="90"/>
        <v>0167740診入院</v>
      </c>
      <c r="L2903" t="s">
        <v>3084</v>
      </c>
      <c r="M2903" t="s">
        <v>380</v>
      </c>
      <c r="N2903" t="s">
        <v>0</v>
      </c>
      <c r="O2903" t="s">
        <v>1845</v>
      </c>
      <c r="P2903" t="s">
        <v>1846</v>
      </c>
      <c r="Q2903" t="s">
        <v>0</v>
      </c>
      <c r="R2903" t="s">
        <v>0</v>
      </c>
      <c r="S2903" t="s">
        <v>877</v>
      </c>
      <c r="T2903" t="s">
        <v>1831</v>
      </c>
      <c r="X2903" s="34" t="str">
        <f t="shared" si="91"/>
        <v>0167740看護補助配置加算１</v>
      </c>
    </row>
    <row r="2904" spans="1:24" x14ac:dyDescent="0.15">
      <c r="A2904" t="s">
        <v>1622</v>
      </c>
      <c r="B2904" t="s">
        <v>935</v>
      </c>
      <c r="C2904" t="s">
        <v>2157</v>
      </c>
      <c r="D2904" t="s">
        <v>22</v>
      </c>
      <c r="E2904" t="s">
        <v>3081</v>
      </c>
      <c r="F2904" t="s">
        <v>0</v>
      </c>
      <c r="G2904" t="s">
        <v>3082</v>
      </c>
      <c r="H2904" t="s">
        <v>1858</v>
      </c>
      <c r="I2904" t="s">
        <v>1841</v>
      </c>
      <c r="J2904" t="s">
        <v>1842</v>
      </c>
      <c r="K2904" s="34" t="str">
        <f t="shared" si="90"/>
        <v>0167740診入院</v>
      </c>
      <c r="L2904" t="s">
        <v>3084</v>
      </c>
      <c r="M2904" t="s">
        <v>380</v>
      </c>
      <c r="N2904" t="s">
        <v>0</v>
      </c>
      <c r="O2904" t="s">
        <v>1847</v>
      </c>
      <c r="P2904" t="s">
        <v>53</v>
      </c>
      <c r="Q2904" t="s">
        <v>0</v>
      </c>
      <c r="R2904" t="s">
        <v>0</v>
      </c>
      <c r="S2904" t="s">
        <v>877</v>
      </c>
      <c r="T2904" t="s">
        <v>1831</v>
      </c>
      <c r="X2904" s="34" t="str">
        <f t="shared" si="91"/>
        <v>0167740有</v>
      </c>
    </row>
    <row r="2905" spans="1:24" x14ac:dyDescent="0.15">
      <c r="A2905" t="s">
        <v>1622</v>
      </c>
      <c r="B2905" t="s">
        <v>935</v>
      </c>
      <c r="C2905" t="s">
        <v>2157</v>
      </c>
      <c r="D2905" t="s">
        <v>22</v>
      </c>
      <c r="E2905" t="s">
        <v>3081</v>
      </c>
      <c r="F2905" t="s">
        <v>0</v>
      </c>
      <c r="G2905" t="s">
        <v>3082</v>
      </c>
      <c r="H2905" t="s">
        <v>1858</v>
      </c>
      <c r="I2905" t="s">
        <v>1841</v>
      </c>
      <c r="J2905" t="s">
        <v>1842</v>
      </c>
      <c r="K2905" s="34" t="str">
        <f t="shared" si="90"/>
        <v>0167740診入院</v>
      </c>
      <c r="L2905" t="s">
        <v>3084</v>
      </c>
      <c r="M2905" t="s">
        <v>380</v>
      </c>
      <c r="N2905" t="s">
        <v>0</v>
      </c>
      <c r="O2905" t="s">
        <v>1848</v>
      </c>
      <c r="P2905" t="s">
        <v>1849</v>
      </c>
      <c r="Q2905" t="s">
        <v>0</v>
      </c>
      <c r="R2905" t="s">
        <v>0</v>
      </c>
      <c r="S2905" t="s">
        <v>877</v>
      </c>
      <c r="T2905" t="s">
        <v>1831</v>
      </c>
      <c r="X2905" s="34" t="str">
        <f t="shared" si="91"/>
        <v>0167740看護配置加算１</v>
      </c>
    </row>
    <row r="2906" spans="1:24" x14ac:dyDescent="0.15">
      <c r="A2906" t="s">
        <v>1622</v>
      </c>
      <c r="B2906" t="s">
        <v>935</v>
      </c>
      <c r="C2906" t="s">
        <v>2157</v>
      </c>
      <c r="D2906" t="s">
        <v>22</v>
      </c>
      <c r="E2906" t="s">
        <v>3081</v>
      </c>
      <c r="F2906" t="s">
        <v>0</v>
      </c>
      <c r="G2906" t="s">
        <v>3082</v>
      </c>
      <c r="H2906" t="s">
        <v>1858</v>
      </c>
      <c r="I2906" t="s">
        <v>1841</v>
      </c>
      <c r="J2906" t="s">
        <v>1842</v>
      </c>
      <c r="K2906" s="34" t="str">
        <f t="shared" si="90"/>
        <v>0167740診入院</v>
      </c>
      <c r="L2906" t="s">
        <v>3084</v>
      </c>
      <c r="M2906" t="s">
        <v>380</v>
      </c>
      <c r="N2906" t="s">
        <v>0</v>
      </c>
      <c r="O2906" t="s">
        <v>1850</v>
      </c>
      <c r="P2906" t="s">
        <v>1851</v>
      </c>
      <c r="Q2906" t="s">
        <v>0</v>
      </c>
      <c r="R2906" t="s">
        <v>0</v>
      </c>
      <c r="S2906" t="s">
        <v>877</v>
      </c>
      <c r="T2906" t="s">
        <v>1831</v>
      </c>
      <c r="X2906" s="34" t="str">
        <f t="shared" si="91"/>
        <v>0167740夜間看護配置加算１</v>
      </c>
    </row>
    <row r="2907" spans="1:24" x14ac:dyDescent="0.15">
      <c r="A2907" t="s">
        <v>1622</v>
      </c>
      <c r="B2907" t="s">
        <v>935</v>
      </c>
      <c r="C2907" t="s">
        <v>2157</v>
      </c>
      <c r="D2907" t="s">
        <v>22</v>
      </c>
      <c r="E2907" t="s">
        <v>3081</v>
      </c>
      <c r="F2907" t="s">
        <v>0</v>
      </c>
      <c r="G2907" t="s">
        <v>3082</v>
      </c>
      <c r="H2907" t="s">
        <v>1858</v>
      </c>
      <c r="I2907" t="s">
        <v>1841</v>
      </c>
      <c r="J2907" t="s">
        <v>1842</v>
      </c>
      <c r="K2907" s="34" t="str">
        <f t="shared" si="90"/>
        <v>0167740診入院</v>
      </c>
      <c r="L2907" t="s">
        <v>3084</v>
      </c>
      <c r="M2907" t="s">
        <v>380</v>
      </c>
      <c r="N2907" t="s">
        <v>0</v>
      </c>
      <c r="O2907" t="s">
        <v>1912</v>
      </c>
      <c r="P2907" t="s">
        <v>1913</v>
      </c>
      <c r="Q2907" t="s">
        <v>0</v>
      </c>
      <c r="R2907" t="s">
        <v>0</v>
      </c>
      <c r="S2907" t="s">
        <v>877</v>
      </c>
      <c r="T2907" t="s">
        <v>1831</v>
      </c>
      <c r="X2907" s="34" t="str">
        <f t="shared" si="91"/>
        <v>0167740常勤</v>
      </c>
    </row>
    <row r="2908" spans="1:24" x14ac:dyDescent="0.15">
      <c r="A2908" t="s">
        <v>1622</v>
      </c>
      <c r="B2908" t="s">
        <v>935</v>
      </c>
      <c r="C2908" t="s">
        <v>2157</v>
      </c>
      <c r="D2908" t="s">
        <v>22</v>
      </c>
      <c r="E2908" t="s">
        <v>3081</v>
      </c>
      <c r="F2908" t="s">
        <v>0</v>
      </c>
      <c r="G2908" t="s">
        <v>3082</v>
      </c>
      <c r="H2908" t="s">
        <v>1858</v>
      </c>
      <c r="I2908" t="s">
        <v>1841</v>
      </c>
      <c r="J2908" t="s">
        <v>1842</v>
      </c>
      <c r="K2908" s="34" t="str">
        <f t="shared" si="90"/>
        <v>0167740診入院</v>
      </c>
      <c r="L2908" t="s">
        <v>3084</v>
      </c>
      <c r="M2908" t="s">
        <v>380</v>
      </c>
      <c r="N2908" t="s">
        <v>0</v>
      </c>
      <c r="O2908" t="s">
        <v>1852</v>
      </c>
      <c r="P2908" t="s">
        <v>53</v>
      </c>
      <c r="Q2908" t="s">
        <v>0</v>
      </c>
      <c r="R2908" t="s">
        <v>0</v>
      </c>
      <c r="S2908" t="s">
        <v>877</v>
      </c>
      <c r="T2908" t="s">
        <v>1831</v>
      </c>
      <c r="X2908" s="34" t="str">
        <f t="shared" si="91"/>
        <v>0167740有</v>
      </c>
    </row>
    <row r="2909" spans="1:24" x14ac:dyDescent="0.15">
      <c r="A2909" t="s">
        <v>1622</v>
      </c>
      <c r="B2909" t="s">
        <v>935</v>
      </c>
      <c r="C2909" t="s">
        <v>2157</v>
      </c>
      <c r="D2909" t="s">
        <v>22</v>
      </c>
      <c r="E2909" t="s">
        <v>3081</v>
      </c>
      <c r="F2909" t="s">
        <v>0</v>
      </c>
      <c r="G2909" t="s">
        <v>3082</v>
      </c>
      <c r="H2909" t="s">
        <v>1858</v>
      </c>
      <c r="I2909" t="s">
        <v>354</v>
      </c>
      <c r="J2909" t="s">
        <v>355</v>
      </c>
      <c r="K2909" s="34" t="str">
        <f t="shared" si="90"/>
        <v>0167740ハイ妊娠</v>
      </c>
      <c r="L2909" t="s">
        <v>184</v>
      </c>
      <c r="M2909" t="s">
        <v>3083</v>
      </c>
      <c r="N2909" t="s">
        <v>0</v>
      </c>
      <c r="O2909" t="s">
        <v>0</v>
      </c>
      <c r="P2909" t="s">
        <v>0</v>
      </c>
      <c r="Q2909" t="s">
        <v>0</v>
      </c>
      <c r="R2909" t="s">
        <v>0</v>
      </c>
      <c r="S2909" t="s">
        <v>877</v>
      </c>
      <c r="T2909" t="s">
        <v>1831</v>
      </c>
      <c r="X2909" s="34" t="str">
        <f t="shared" si="91"/>
        <v>0167740</v>
      </c>
    </row>
    <row r="2910" spans="1:24" x14ac:dyDescent="0.15">
      <c r="A2910" t="s">
        <v>1622</v>
      </c>
      <c r="B2910" t="s">
        <v>935</v>
      </c>
      <c r="C2910" t="s">
        <v>2157</v>
      </c>
      <c r="D2910" t="s">
        <v>22</v>
      </c>
      <c r="E2910" t="s">
        <v>3081</v>
      </c>
      <c r="F2910" t="s">
        <v>0</v>
      </c>
      <c r="G2910" t="s">
        <v>3082</v>
      </c>
      <c r="H2910" t="s">
        <v>1858</v>
      </c>
      <c r="I2910" t="s">
        <v>472</v>
      </c>
      <c r="J2910" t="s">
        <v>473</v>
      </c>
      <c r="K2910" s="34" t="str">
        <f t="shared" si="90"/>
        <v>0167740乳腺ケア</v>
      </c>
      <c r="L2910" t="s">
        <v>170</v>
      </c>
      <c r="M2910" t="s">
        <v>65</v>
      </c>
      <c r="N2910" t="s">
        <v>0</v>
      </c>
      <c r="O2910" t="s">
        <v>0</v>
      </c>
      <c r="P2910" t="s">
        <v>0</v>
      </c>
      <c r="Q2910" t="s">
        <v>0</v>
      </c>
      <c r="R2910" t="s">
        <v>0</v>
      </c>
      <c r="S2910" t="s">
        <v>877</v>
      </c>
      <c r="T2910" t="s">
        <v>1831</v>
      </c>
      <c r="X2910" s="34" t="str">
        <f t="shared" si="91"/>
        <v>0167740</v>
      </c>
    </row>
    <row r="2911" spans="1:24" x14ac:dyDescent="0.15">
      <c r="A2911" t="s">
        <v>1622</v>
      </c>
      <c r="B2911" t="s">
        <v>935</v>
      </c>
      <c r="C2911" t="s">
        <v>2157</v>
      </c>
      <c r="D2911" t="s">
        <v>22</v>
      </c>
      <c r="E2911" t="s">
        <v>3081</v>
      </c>
      <c r="F2911" t="s">
        <v>0</v>
      </c>
      <c r="G2911" t="s">
        <v>3082</v>
      </c>
      <c r="H2911" t="s">
        <v>1858</v>
      </c>
      <c r="I2911" t="s">
        <v>118</v>
      </c>
      <c r="J2911" t="s">
        <v>119</v>
      </c>
      <c r="K2911" s="34" t="str">
        <f t="shared" si="90"/>
        <v>0167740婦特管</v>
      </c>
      <c r="L2911" t="s">
        <v>170</v>
      </c>
      <c r="M2911" t="s">
        <v>417</v>
      </c>
      <c r="N2911" t="s">
        <v>0</v>
      </c>
      <c r="O2911" t="s">
        <v>0</v>
      </c>
      <c r="P2911" t="s">
        <v>0</v>
      </c>
      <c r="Q2911" t="s">
        <v>0</v>
      </c>
      <c r="R2911" t="s">
        <v>0</v>
      </c>
      <c r="S2911" t="s">
        <v>877</v>
      </c>
      <c r="T2911" t="s">
        <v>1831</v>
      </c>
      <c r="X2911" s="34" t="str">
        <f t="shared" si="91"/>
        <v>0167740</v>
      </c>
    </row>
    <row r="2912" spans="1:24" x14ac:dyDescent="0.15">
      <c r="A2912" t="s">
        <v>1622</v>
      </c>
      <c r="B2912" t="s">
        <v>935</v>
      </c>
      <c r="C2912" t="s">
        <v>2157</v>
      </c>
      <c r="D2912" t="s">
        <v>22</v>
      </c>
      <c r="E2912" t="s">
        <v>3081</v>
      </c>
      <c r="F2912" t="s">
        <v>0</v>
      </c>
      <c r="G2912" t="s">
        <v>3082</v>
      </c>
      <c r="H2912" t="s">
        <v>1858</v>
      </c>
      <c r="I2912" t="s">
        <v>309</v>
      </c>
      <c r="J2912" t="s">
        <v>310</v>
      </c>
      <c r="K2912" s="34" t="str">
        <f t="shared" si="90"/>
        <v>0167740がん指</v>
      </c>
      <c r="L2912" t="s">
        <v>3085</v>
      </c>
      <c r="M2912" t="s">
        <v>3083</v>
      </c>
      <c r="N2912" t="s">
        <v>0</v>
      </c>
      <c r="O2912" t="s">
        <v>0</v>
      </c>
      <c r="P2912" t="s">
        <v>0</v>
      </c>
      <c r="Q2912" t="s">
        <v>0</v>
      </c>
      <c r="R2912" t="s">
        <v>0</v>
      </c>
      <c r="S2912" t="s">
        <v>877</v>
      </c>
      <c r="T2912" t="s">
        <v>1831</v>
      </c>
      <c r="X2912" s="34" t="str">
        <f t="shared" si="91"/>
        <v>0167740</v>
      </c>
    </row>
    <row r="2913" spans="1:24" x14ac:dyDescent="0.15">
      <c r="A2913" t="s">
        <v>1622</v>
      </c>
      <c r="B2913" t="s">
        <v>935</v>
      </c>
      <c r="C2913" t="s">
        <v>2157</v>
      </c>
      <c r="D2913" t="s">
        <v>22</v>
      </c>
      <c r="E2913" t="s">
        <v>3081</v>
      </c>
      <c r="F2913" t="s">
        <v>0</v>
      </c>
      <c r="G2913" t="s">
        <v>3082</v>
      </c>
      <c r="H2913" t="s">
        <v>1858</v>
      </c>
      <c r="I2913" t="s">
        <v>576</v>
      </c>
      <c r="J2913" t="s">
        <v>577</v>
      </c>
      <c r="K2913" s="34" t="str">
        <f t="shared" si="90"/>
        <v>0167740ハイ妊連１</v>
      </c>
      <c r="L2913" t="s">
        <v>90</v>
      </c>
      <c r="M2913" t="s">
        <v>65</v>
      </c>
      <c r="N2913" t="s">
        <v>0</v>
      </c>
      <c r="O2913" t="s">
        <v>0</v>
      </c>
      <c r="P2913" t="s">
        <v>0</v>
      </c>
      <c r="Q2913" t="s">
        <v>0</v>
      </c>
      <c r="R2913" t="s">
        <v>0</v>
      </c>
      <c r="S2913" t="s">
        <v>877</v>
      </c>
      <c r="T2913" t="s">
        <v>1831</v>
      </c>
      <c r="X2913" s="34" t="str">
        <f t="shared" si="91"/>
        <v>0167740</v>
      </c>
    </row>
    <row r="2914" spans="1:24" x14ac:dyDescent="0.15">
      <c r="A2914" t="s">
        <v>1622</v>
      </c>
      <c r="B2914" t="s">
        <v>935</v>
      </c>
      <c r="C2914" t="s">
        <v>2157</v>
      </c>
      <c r="D2914" t="s">
        <v>22</v>
      </c>
      <c r="E2914" t="s">
        <v>3081</v>
      </c>
      <c r="F2914" t="s">
        <v>0</v>
      </c>
      <c r="G2914" t="s">
        <v>3082</v>
      </c>
      <c r="H2914" t="s">
        <v>1858</v>
      </c>
      <c r="I2914" t="s">
        <v>1160</v>
      </c>
      <c r="J2914" t="s">
        <v>1161</v>
      </c>
      <c r="K2914" s="34" t="str">
        <f t="shared" si="90"/>
        <v>0167740こ連指Ⅰ</v>
      </c>
      <c r="L2914" t="s">
        <v>59</v>
      </c>
      <c r="M2914" t="s">
        <v>1585</v>
      </c>
      <c r="N2914" t="s">
        <v>0</v>
      </c>
      <c r="O2914" t="s">
        <v>0</v>
      </c>
      <c r="P2914" t="s">
        <v>0</v>
      </c>
      <c r="Q2914" t="s">
        <v>0</v>
      </c>
      <c r="R2914" t="s">
        <v>0</v>
      </c>
      <c r="S2914" t="s">
        <v>877</v>
      </c>
      <c r="T2914" t="s">
        <v>1831</v>
      </c>
      <c r="X2914" s="34" t="str">
        <f t="shared" si="91"/>
        <v>0167740</v>
      </c>
    </row>
    <row r="2915" spans="1:24" x14ac:dyDescent="0.15">
      <c r="A2915" t="s">
        <v>1622</v>
      </c>
      <c r="B2915" t="s">
        <v>935</v>
      </c>
      <c r="C2915" t="s">
        <v>2157</v>
      </c>
      <c r="D2915" t="s">
        <v>22</v>
      </c>
      <c r="E2915" t="s">
        <v>3081</v>
      </c>
      <c r="F2915" t="s">
        <v>0</v>
      </c>
      <c r="G2915" t="s">
        <v>3082</v>
      </c>
      <c r="H2915" t="s">
        <v>1858</v>
      </c>
      <c r="I2915" t="s">
        <v>168</v>
      </c>
      <c r="J2915" t="s">
        <v>169</v>
      </c>
      <c r="K2915" s="34" t="str">
        <f t="shared" si="90"/>
        <v>0167740ＨＰＶ</v>
      </c>
      <c r="L2915" t="s">
        <v>405</v>
      </c>
      <c r="M2915" t="s">
        <v>3083</v>
      </c>
      <c r="N2915" t="s">
        <v>0</v>
      </c>
      <c r="O2915" t="s">
        <v>0</v>
      </c>
      <c r="P2915" t="s">
        <v>0</v>
      </c>
      <c r="Q2915" t="s">
        <v>0</v>
      </c>
      <c r="R2915" t="s">
        <v>0</v>
      </c>
      <c r="S2915" t="s">
        <v>877</v>
      </c>
      <c r="T2915" t="s">
        <v>1831</v>
      </c>
      <c r="X2915" s="34" t="str">
        <f t="shared" si="91"/>
        <v>0167740</v>
      </c>
    </row>
    <row r="2916" spans="1:24" x14ac:dyDescent="0.15">
      <c r="A2916" t="s">
        <v>1622</v>
      </c>
      <c r="B2916" t="s">
        <v>935</v>
      </c>
      <c r="C2916" t="s">
        <v>2157</v>
      </c>
      <c r="D2916" t="s">
        <v>22</v>
      </c>
      <c r="E2916" t="s">
        <v>3081</v>
      </c>
      <c r="F2916" t="s">
        <v>0</v>
      </c>
      <c r="G2916" t="s">
        <v>3082</v>
      </c>
      <c r="H2916" t="s">
        <v>1858</v>
      </c>
      <c r="I2916" t="s">
        <v>1945</v>
      </c>
      <c r="J2916" t="s">
        <v>1946</v>
      </c>
      <c r="K2916" s="34" t="str">
        <f t="shared" si="90"/>
        <v>0167740外在ベⅠ注</v>
      </c>
      <c r="L2916" t="s">
        <v>1123</v>
      </c>
      <c r="M2916" t="s">
        <v>1940</v>
      </c>
      <c r="N2916" t="s">
        <v>0</v>
      </c>
      <c r="O2916" t="s">
        <v>0</v>
      </c>
      <c r="P2916" t="s">
        <v>0</v>
      </c>
      <c r="Q2916" t="s">
        <v>0</v>
      </c>
      <c r="R2916" t="s">
        <v>0</v>
      </c>
      <c r="S2916" t="s">
        <v>877</v>
      </c>
      <c r="T2916" t="s">
        <v>1831</v>
      </c>
      <c r="X2916" s="34" t="str">
        <f t="shared" si="91"/>
        <v>0167740</v>
      </c>
    </row>
    <row r="2917" spans="1:24" x14ac:dyDescent="0.15">
      <c r="A2917" t="s">
        <v>1622</v>
      </c>
      <c r="B2917" t="s">
        <v>935</v>
      </c>
      <c r="C2917" t="s">
        <v>2157</v>
      </c>
      <c r="D2917" t="s">
        <v>22</v>
      </c>
      <c r="E2917" t="s">
        <v>3081</v>
      </c>
      <c r="F2917" t="s">
        <v>0</v>
      </c>
      <c r="G2917" t="s">
        <v>3082</v>
      </c>
      <c r="H2917" t="s">
        <v>1858</v>
      </c>
      <c r="I2917" t="s">
        <v>2009</v>
      </c>
      <c r="J2917" t="s">
        <v>2010</v>
      </c>
      <c r="K2917" s="34" t="str">
        <f t="shared" si="90"/>
        <v>0167740入ベ２５０</v>
      </c>
      <c r="L2917" t="s">
        <v>62</v>
      </c>
      <c r="M2917" t="s">
        <v>1940</v>
      </c>
      <c r="N2917" t="s">
        <v>0</v>
      </c>
      <c r="O2917" t="s">
        <v>0</v>
      </c>
      <c r="P2917" t="s">
        <v>0</v>
      </c>
      <c r="Q2917" t="s">
        <v>0</v>
      </c>
      <c r="R2917" t="s">
        <v>0</v>
      </c>
      <c r="S2917" t="s">
        <v>877</v>
      </c>
      <c r="T2917" t="s">
        <v>1831</v>
      </c>
      <c r="X2917" s="34" t="str">
        <f t="shared" si="91"/>
        <v>0167740</v>
      </c>
    </row>
    <row r="2918" spans="1:24" x14ac:dyDescent="0.15">
      <c r="A2918" t="s">
        <v>1623</v>
      </c>
      <c r="B2918" t="s">
        <v>935</v>
      </c>
      <c r="C2918" t="s">
        <v>2157</v>
      </c>
      <c r="D2918" t="s">
        <v>22</v>
      </c>
      <c r="E2918" t="s">
        <v>3086</v>
      </c>
      <c r="F2918" t="s">
        <v>0</v>
      </c>
      <c r="G2918" t="s">
        <v>3087</v>
      </c>
      <c r="H2918" t="s">
        <v>0</v>
      </c>
      <c r="I2918" t="s">
        <v>1953</v>
      </c>
      <c r="J2918" t="s">
        <v>1840</v>
      </c>
      <c r="K2918" s="34" t="str">
        <f t="shared" si="90"/>
        <v>0167757時間外３</v>
      </c>
      <c r="L2918" t="s">
        <v>2728</v>
      </c>
      <c r="M2918" t="s">
        <v>60</v>
      </c>
      <c r="N2918" t="s">
        <v>0</v>
      </c>
      <c r="O2918" t="s">
        <v>0</v>
      </c>
      <c r="P2918" t="s">
        <v>0</v>
      </c>
      <c r="Q2918" t="s">
        <v>0</v>
      </c>
      <c r="R2918" t="s">
        <v>0</v>
      </c>
      <c r="S2918" t="s">
        <v>877</v>
      </c>
      <c r="T2918" t="s">
        <v>1831</v>
      </c>
      <c r="X2918" s="34" t="str">
        <f t="shared" si="91"/>
        <v>0167757</v>
      </c>
    </row>
    <row r="2919" spans="1:24" x14ac:dyDescent="0.15">
      <c r="A2919" t="s">
        <v>1623</v>
      </c>
      <c r="B2919" t="s">
        <v>935</v>
      </c>
      <c r="C2919" t="s">
        <v>2157</v>
      </c>
      <c r="D2919" t="s">
        <v>22</v>
      </c>
      <c r="E2919" t="s">
        <v>3086</v>
      </c>
      <c r="F2919" t="s">
        <v>0</v>
      </c>
      <c r="G2919" t="s">
        <v>3087</v>
      </c>
      <c r="H2919" t="s">
        <v>0</v>
      </c>
      <c r="I2919" t="s">
        <v>1945</v>
      </c>
      <c r="J2919" t="s">
        <v>1946</v>
      </c>
      <c r="K2919" s="34" t="str">
        <f t="shared" si="90"/>
        <v>0167757外在ベⅠ注</v>
      </c>
      <c r="L2919" t="s">
        <v>436</v>
      </c>
      <c r="M2919" t="s">
        <v>1940</v>
      </c>
      <c r="N2919" t="s">
        <v>0</v>
      </c>
      <c r="O2919" t="s">
        <v>0</v>
      </c>
      <c r="P2919" t="s">
        <v>0</v>
      </c>
      <c r="Q2919" t="s">
        <v>0</v>
      </c>
      <c r="R2919" t="s">
        <v>0</v>
      </c>
      <c r="S2919" t="s">
        <v>877</v>
      </c>
      <c r="T2919" t="s">
        <v>1831</v>
      </c>
      <c r="X2919" s="34" t="str">
        <f t="shared" si="91"/>
        <v>0167757</v>
      </c>
    </row>
    <row r="2920" spans="1:24" x14ac:dyDescent="0.15">
      <c r="A2920" t="s">
        <v>1624</v>
      </c>
      <c r="B2920" t="s">
        <v>935</v>
      </c>
      <c r="C2920" t="s">
        <v>2157</v>
      </c>
      <c r="D2920" t="s">
        <v>22</v>
      </c>
      <c r="E2920" t="s">
        <v>3088</v>
      </c>
      <c r="F2920" t="s">
        <v>0</v>
      </c>
      <c r="G2920" t="s">
        <v>3089</v>
      </c>
      <c r="H2920" t="s">
        <v>0</v>
      </c>
      <c r="I2920" t="s">
        <v>1938</v>
      </c>
      <c r="J2920" t="s">
        <v>1939</v>
      </c>
      <c r="K2920" s="34" t="str">
        <f t="shared" si="90"/>
        <v>0167773外医ＤＸ２</v>
      </c>
      <c r="L2920" t="s">
        <v>50</v>
      </c>
      <c r="M2920" t="s">
        <v>1940</v>
      </c>
      <c r="N2920" t="s">
        <v>0</v>
      </c>
      <c r="O2920" t="s">
        <v>0</v>
      </c>
      <c r="P2920" t="s">
        <v>0</v>
      </c>
      <c r="Q2920" t="s">
        <v>0</v>
      </c>
      <c r="R2920" t="s">
        <v>0</v>
      </c>
      <c r="S2920" t="s">
        <v>877</v>
      </c>
      <c r="T2920" t="s">
        <v>1831</v>
      </c>
      <c r="X2920" s="34" t="str">
        <f t="shared" si="91"/>
        <v>0167773</v>
      </c>
    </row>
    <row r="2921" spans="1:24" x14ac:dyDescent="0.15">
      <c r="A2921" t="s">
        <v>1624</v>
      </c>
      <c r="B2921" t="s">
        <v>935</v>
      </c>
      <c r="C2921" t="s">
        <v>2157</v>
      </c>
      <c r="D2921" t="s">
        <v>22</v>
      </c>
      <c r="E2921" t="s">
        <v>3088</v>
      </c>
      <c r="F2921" t="s">
        <v>0</v>
      </c>
      <c r="G2921" t="s">
        <v>3089</v>
      </c>
      <c r="H2921" t="s">
        <v>0</v>
      </c>
      <c r="I2921" t="s">
        <v>1950</v>
      </c>
      <c r="J2921" t="s">
        <v>1951</v>
      </c>
      <c r="K2921" s="34" t="str">
        <f t="shared" si="90"/>
        <v>0167773在持充</v>
      </c>
      <c r="L2921" t="s">
        <v>170</v>
      </c>
      <c r="M2921" t="s">
        <v>1940</v>
      </c>
      <c r="N2921" t="s">
        <v>0</v>
      </c>
      <c r="O2921" t="s">
        <v>0</v>
      </c>
      <c r="P2921" t="s">
        <v>0</v>
      </c>
      <c r="Q2921" t="s">
        <v>0</v>
      </c>
      <c r="R2921" t="s">
        <v>0</v>
      </c>
      <c r="S2921" t="s">
        <v>877</v>
      </c>
      <c r="T2921" t="s">
        <v>1831</v>
      </c>
      <c r="X2921" s="34" t="str">
        <f t="shared" si="91"/>
        <v>0167773</v>
      </c>
    </row>
    <row r="2922" spans="1:24" x14ac:dyDescent="0.15">
      <c r="A2922" t="s">
        <v>1624</v>
      </c>
      <c r="B2922" t="s">
        <v>935</v>
      </c>
      <c r="C2922" t="s">
        <v>2157</v>
      </c>
      <c r="D2922" t="s">
        <v>22</v>
      </c>
      <c r="E2922" t="s">
        <v>3088</v>
      </c>
      <c r="F2922" t="s">
        <v>0</v>
      </c>
      <c r="G2922" t="s">
        <v>3089</v>
      </c>
      <c r="H2922" t="s">
        <v>0</v>
      </c>
      <c r="I2922" t="s">
        <v>1957</v>
      </c>
      <c r="J2922" t="s">
        <v>156</v>
      </c>
      <c r="K2922" s="34" t="str">
        <f t="shared" si="90"/>
        <v>0167773遠隔持陽</v>
      </c>
      <c r="L2922" t="s">
        <v>188</v>
      </c>
      <c r="M2922" t="s">
        <v>419</v>
      </c>
      <c r="N2922" t="s">
        <v>0</v>
      </c>
      <c r="O2922" t="s">
        <v>0</v>
      </c>
      <c r="P2922" t="s">
        <v>0</v>
      </c>
      <c r="Q2922" t="s">
        <v>0</v>
      </c>
      <c r="R2922" t="s">
        <v>0</v>
      </c>
      <c r="S2922" t="s">
        <v>877</v>
      </c>
      <c r="T2922" t="s">
        <v>1831</v>
      </c>
      <c r="X2922" s="34" t="str">
        <f t="shared" si="91"/>
        <v>0167773</v>
      </c>
    </row>
    <row r="2923" spans="1:24" x14ac:dyDescent="0.15">
      <c r="A2923" t="s">
        <v>1624</v>
      </c>
      <c r="B2923" t="s">
        <v>935</v>
      </c>
      <c r="C2923" t="s">
        <v>2157</v>
      </c>
      <c r="D2923" t="s">
        <v>22</v>
      </c>
      <c r="E2923" t="s">
        <v>3088</v>
      </c>
      <c r="F2923" t="s">
        <v>0</v>
      </c>
      <c r="G2923" t="s">
        <v>3089</v>
      </c>
      <c r="H2923" t="s">
        <v>0</v>
      </c>
      <c r="I2923" t="s">
        <v>1945</v>
      </c>
      <c r="J2923" t="s">
        <v>1946</v>
      </c>
      <c r="K2923" s="34" t="str">
        <f t="shared" si="90"/>
        <v>0167773外在ベⅠ注</v>
      </c>
      <c r="L2923" t="s">
        <v>205</v>
      </c>
      <c r="M2923" t="s">
        <v>1940</v>
      </c>
      <c r="N2923" t="s">
        <v>0</v>
      </c>
      <c r="O2923" t="s">
        <v>0</v>
      </c>
      <c r="P2923" t="s">
        <v>0</v>
      </c>
      <c r="Q2923" t="s">
        <v>0</v>
      </c>
      <c r="R2923" t="s">
        <v>0</v>
      </c>
      <c r="S2923" t="s">
        <v>877</v>
      </c>
      <c r="T2923" t="s">
        <v>1831</v>
      </c>
      <c r="X2923" s="34" t="str">
        <f t="shared" si="91"/>
        <v>0167773</v>
      </c>
    </row>
    <row r="2924" spans="1:24" x14ac:dyDescent="0.15">
      <c r="A2924" t="s">
        <v>1624</v>
      </c>
      <c r="B2924" t="s">
        <v>935</v>
      </c>
      <c r="C2924" t="s">
        <v>2157</v>
      </c>
      <c r="D2924" t="s">
        <v>22</v>
      </c>
      <c r="E2924" t="s">
        <v>3088</v>
      </c>
      <c r="F2924" t="s">
        <v>0</v>
      </c>
      <c r="G2924" t="s">
        <v>3089</v>
      </c>
      <c r="H2924" t="s">
        <v>0</v>
      </c>
      <c r="I2924" t="s">
        <v>275</v>
      </c>
      <c r="J2924" t="s">
        <v>276</v>
      </c>
      <c r="K2924" s="34" t="str">
        <f t="shared" si="90"/>
        <v>0167773酸単</v>
      </c>
      <c r="L2924" t="s">
        <v>3090</v>
      </c>
      <c r="M2924" t="s">
        <v>1947</v>
      </c>
      <c r="N2924" t="s">
        <v>0</v>
      </c>
      <c r="O2924" t="s">
        <v>0</v>
      </c>
      <c r="P2924" t="s">
        <v>0</v>
      </c>
      <c r="Q2924" t="s">
        <v>0</v>
      </c>
      <c r="R2924" t="s">
        <v>0</v>
      </c>
      <c r="S2924" t="s">
        <v>877</v>
      </c>
      <c r="T2924" t="s">
        <v>1831</v>
      </c>
      <c r="X2924" s="34" t="str">
        <f t="shared" si="91"/>
        <v>0167773</v>
      </c>
    </row>
    <row r="2925" spans="1:24" x14ac:dyDescent="0.15">
      <c r="A2925" t="s">
        <v>1624</v>
      </c>
      <c r="B2925" t="s">
        <v>935</v>
      </c>
      <c r="C2925" t="s">
        <v>2157</v>
      </c>
      <c r="D2925" t="s">
        <v>22</v>
      </c>
      <c r="E2925" t="s">
        <v>3088</v>
      </c>
      <c r="F2925" t="s">
        <v>0</v>
      </c>
      <c r="G2925" t="s">
        <v>3089</v>
      </c>
      <c r="H2925" t="s">
        <v>0</v>
      </c>
      <c r="I2925" t="s">
        <v>275</v>
      </c>
      <c r="J2925" t="s">
        <v>276</v>
      </c>
      <c r="K2925" s="34" t="str">
        <f t="shared" si="90"/>
        <v>0167773酸単</v>
      </c>
      <c r="L2925" t="s">
        <v>3090</v>
      </c>
      <c r="M2925" t="s">
        <v>1947</v>
      </c>
      <c r="N2925" t="s">
        <v>0</v>
      </c>
      <c r="O2925" t="s">
        <v>279</v>
      </c>
      <c r="P2925" t="s">
        <v>280</v>
      </c>
      <c r="Q2925" t="s">
        <v>0</v>
      </c>
      <c r="R2925" t="s">
        <v>0</v>
      </c>
      <c r="S2925" t="s">
        <v>877</v>
      </c>
      <c r="T2925" t="s">
        <v>1831</v>
      </c>
      <c r="X2925" s="34" t="str">
        <f t="shared" si="91"/>
        <v>01677730.42円</v>
      </c>
    </row>
    <row r="2926" spans="1:24" x14ac:dyDescent="0.15">
      <c r="A2926" t="s">
        <v>1625</v>
      </c>
      <c r="B2926" t="s">
        <v>935</v>
      </c>
      <c r="C2926" t="s">
        <v>2157</v>
      </c>
      <c r="D2926" t="s">
        <v>22</v>
      </c>
      <c r="E2926" t="s">
        <v>3091</v>
      </c>
      <c r="F2926" t="s">
        <v>0</v>
      </c>
      <c r="G2926" t="s">
        <v>3092</v>
      </c>
      <c r="H2926" t="s">
        <v>0</v>
      </c>
      <c r="I2926" t="s">
        <v>283</v>
      </c>
      <c r="J2926" t="s">
        <v>284</v>
      </c>
      <c r="K2926" s="34" t="str">
        <f t="shared" si="90"/>
        <v>0167799機能強化</v>
      </c>
      <c r="L2926" t="s">
        <v>1315</v>
      </c>
      <c r="M2926" t="s">
        <v>1940</v>
      </c>
      <c r="N2926" t="s">
        <v>0</v>
      </c>
      <c r="O2926" t="s">
        <v>0</v>
      </c>
      <c r="P2926" t="s">
        <v>0</v>
      </c>
      <c r="Q2926" t="s">
        <v>0</v>
      </c>
      <c r="R2926" t="s">
        <v>0</v>
      </c>
      <c r="S2926" t="s">
        <v>877</v>
      </c>
      <c r="T2926" t="s">
        <v>1831</v>
      </c>
      <c r="X2926" s="34" t="str">
        <f t="shared" si="91"/>
        <v>0167799</v>
      </c>
    </row>
    <row r="2927" spans="1:24" x14ac:dyDescent="0.15">
      <c r="A2927" t="s">
        <v>1625</v>
      </c>
      <c r="B2927" t="s">
        <v>935</v>
      </c>
      <c r="C2927" t="s">
        <v>2157</v>
      </c>
      <c r="D2927" t="s">
        <v>22</v>
      </c>
      <c r="E2927" t="s">
        <v>3091</v>
      </c>
      <c r="F2927" t="s">
        <v>0</v>
      </c>
      <c r="G2927" t="s">
        <v>3092</v>
      </c>
      <c r="H2927" t="s">
        <v>0</v>
      </c>
      <c r="I2927" t="s">
        <v>1996</v>
      </c>
      <c r="J2927" t="s">
        <v>1997</v>
      </c>
      <c r="K2927" s="34" t="str">
        <f t="shared" si="90"/>
        <v>0167799支援診２ア</v>
      </c>
      <c r="L2927" t="s">
        <v>162</v>
      </c>
      <c r="M2927" t="s">
        <v>1940</v>
      </c>
      <c r="N2927" t="s">
        <v>0</v>
      </c>
      <c r="O2927" t="s">
        <v>0</v>
      </c>
      <c r="P2927" t="s">
        <v>0</v>
      </c>
      <c r="Q2927" t="s">
        <v>0</v>
      </c>
      <c r="R2927" t="s">
        <v>0</v>
      </c>
      <c r="S2927" t="s">
        <v>877</v>
      </c>
      <c r="T2927" t="s">
        <v>1831</v>
      </c>
      <c r="X2927" s="34" t="str">
        <f t="shared" si="91"/>
        <v>0167799</v>
      </c>
    </row>
    <row r="2928" spans="1:24" x14ac:dyDescent="0.15">
      <c r="A2928" t="s">
        <v>1625</v>
      </c>
      <c r="B2928" t="s">
        <v>935</v>
      </c>
      <c r="C2928" t="s">
        <v>2157</v>
      </c>
      <c r="D2928" t="s">
        <v>22</v>
      </c>
      <c r="E2928" t="s">
        <v>3091</v>
      </c>
      <c r="F2928" t="s">
        <v>0</v>
      </c>
      <c r="G2928" t="s">
        <v>3092</v>
      </c>
      <c r="H2928" t="s">
        <v>0</v>
      </c>
      <c r="I2928" t="s">
        <v>1955</v>
      </c>
      <c r="J2928" t="s">
        <v>1956</v>
      </c>
      <c r="K2928" s="34" t="str">
        <f t="shared" si="90"/>
        <v>0167799支援診２イ</v>
      </c>
      <c r="L2928" t="s">
        <v>54</v>
      </c>
      <c r="M2928" t="s">
        <v>352</v>
      </c>
      <c r="N2928" t="s">
        <v>0</v>
      </c>
      <c r="O2928" t="s">
        <v>0</v>
      </c>
      <c r="P2928" t="s">
        <v>0</v>
      </c>
      <c r="Q2928" t="s">
        <v>0</v>
      </c>
      <c r="R2928" t="s">
        <v>0</v>
      </c>
      <c r="S2928" t="s">
        <v>877</v>
      </c>
      <c r="T2928" t="s">
        <v>1831</v>
      </c>
      <c r="X2928" s="34" t="str">
        <f t="shared" si="91"/>
        <v>0167799</v>
      </c>
    </row>
    <row r="2929" spans="1:24" x14ac:dyDescent="0.15">
      <c r="A2929" t="s">
        <v>1625</v>
      </c>
      <c r="B2929" t="s">
        <v>935</v>
      </c>
      <c r="C2929" t="s">
        <v>2157</v>
      </c>
      <c r="D2929" t="s">
        <v>22</v>
      </c>
      <c r="E2929" t="s">
        <v>3091</v>
      </c>
      <c r="F2929" t="s">
        <v>0</v>
      </c>
      <c r="G2929" t="s">
        <v>3092</v>
      </c>
      <c r="H2929" t="s">
        <v>0</v>
      </c>
      <c r="I2929" t="s">
        <v>315</v>
      </c>
      <c r="J2929" t="s">
        <v>316</v>
      </c>
      <c r="K2929" s="34" t="str">
        <f t="shared" si="90"/>
        <v>0167799在医総管１</v>
      </c>
      <c r="L2929" t="s">
        <v>2800</v>
      </c>
      <c r="M2929" t="s">
        <v>522</v>
      </c>
      <c r="N2929" t="s">
        <v>0</v>
      </c>
      <c r="O2929" t="s">
        <v>0</v>
      </c>
      <c r="P2929" t="s">
        <v>0</v>
      </c>
      <c r="Q2929" t="s">
        <v>0</v>
      </c>
      <c r="R2929" t="s">
        <v>0</v>
      </c>
      <c r="S2929" t="s">
        <v>877</v>
      </c>
      <c r="T2929" t="s">
        <v>1831</v>
      </c>
      <c r="X2929" s="34" t="str">
        <f t="shared" si="91"/>
        <v>0167799</v>
      </c>
    </row>
    <row r="2930" spans="1:24" x14ac:dyDescent="0.15">
      <c r="A2930" t="s">
        <v>1626</v>
      </c>
      <c r="B2930" t="s">
        <v>935</v>
      </c>
      <c r="C2930" t="s">
        <v>2157</v>
      </c>
      <c r="D2930" t="s">
        <v>22</v>
      </c>
      <c r="E2930" t="s">
        <v>3093</v>
      </c>
      <c r="F2930" t="s">
        <v>0</v>
      </c>
      <c r="G2930" t="s">
        <v>3094</v>
      </c>
      <c r="H2930" t="s">
        <v>0</v>
      </c>
      <c r="I2930" t="s">
        <v>1938</v>
      </c>
      <c r="J2930" t="s">
        <v>1939</v>
      </c>
      <c r="K2930" s="34" t="str">
        <f t="shared" si="90"/>
        <v>0167807外医ＤＸ２</v>
      </c>
      <c r="L2930" t="s">
        <v>399</v>
      </c>
      <c r="M2930" t="s">
        <v>1940</v>
      </c>
      <c r="N2930" t="s">
        <v>0</v>
      </c>
      <c r="O2930" t="s">
        <v>0</v>
      </c>
      <c r="P2930" t="s">
        <v>0</v>
      </c>
      <c r="Q2930" t="s">
        <v>0</v>
      </c>
      <c r="R2930" t="s">
        <v>0</v>
      </c>
      <c r="S2930" t="s">
        <v>877</v>
      </c>
      <c r="T2930" t="s">
        <v>1831</v>
      </c>
      <c r="X2930" s="34" t="str">
        <f t="shared" si="91"/>
        <v>0167807</v>
      </c>
    </row>
    <row r="2931" spans="1:24" x14ac:dyDescent="0.15">
      <c r="A2931" t="s">
        <v>1626</v>
      </c>
      <c r="B2931" t="s">
        <v>935</v>
      </c>
      <c r="C2931" t="s">
        <v>2157</v>
      </c>
      <c r="D2931" t="s">
        <v>22</v>
      </c>
      <c r="E2931" t="s">
        <v>3093</v>
      </c>
      <c r="F2931" t="s">
        <v>0</v>
      </c>
      <c r="G2931" t="s">
        <v>3094</v>
      </c>
      <c r="H2931" t="s">
        <v>0</v>
      </c>
      <c r="I2931" t="s">
        <v>964</v>
      </c>
      <c r="J2931" t="s">
        <v>965</v>
      </c>
      <c r="K2931" s="34" t="str">
        <f t="shared" si="90"/>
        <v>0167807運Ⅱ</v>
      </c>
      <c r="L2931" t="s">
        <v>709</v>
      </c>
      <c r="M2931" t="s">
        <v>485</v>
      </c>
      <c r="N2931" t="s">
        <v>0</v>
      </c>
      <c r="O2931" t="s">
        <v>0</v>
      </c>
      <c r="P2931" t="s">
        <v>0</v>
      </c>
      <c r="Q2931" t="s">
        <v>0</v>
      </c>
      <c r="R2931" t="s">
        <v>0</v>
      </c>
      <c r="S2931" t="s">
        <v>877</v>
      </c>
      <c r="T2931" t="s">
        <v>1831</v>
      </c>
      <c r="X2931" s="34" t="str">
        <f t="shared" si="91"/>
        <v>0167807</v>
      </c>
    </row>
    <row r="2932" spans="1:24" x14ac:dyDescent="0.15">
      <c r="A2932" t="s">
        <v>1626</v>
      </c>
      <c r="B2932" t="s">
        <v>935</v>
      </c>
      <c r="C2932" t="s">
        <v>2157</v>
      </c>
      <c r="D2932" t="s">
        <v>22</v>
      </c>
      <c r="E2932" t="s">
        <v>3093</v>
      </c>
      <c r="F2932" t="s">
        <v>0</v>
      </c>
      <c r="G2932" t="s">
        <v>3094</v>
      </c>
      <c r="H2932" t="s">
        <v>0</v>
      </c>
      <c r="I2932" t="s">
        <v>1945</v>
      </c>
      <c r="J2932" t="s">
        <v>1946</v>
      </c>
      <c r="K2932" s="34" t="str">
        <f t="shared" si="90"/>
        <v>0167807外在ベⅠ注</v>
      </c>
      <c r="L2932" t="s">
        <v>438</v>
      </c>
      <c r="M2932" t="s">
        <v>1940</v>
      </c>
      <c r="N2932" t="s">
        <v>0</v>
      </c>
      <c r="O2932" t="s">
        <v>0</v>
      </c>
      <c r="P2932" t="s">
        <v>0</v>
      </c>
      <c r="Q2932" t="s">
        <v>0</v>
      </c>
      <c r="R2932" t="s">
        <v>0</v>
      </c>
      <c r="S2932" t="s">
        <v>877</v>
      </c>
      <c r="T2932" t="s">
        <v>1831</v>
      </c>
      <c r="X2932" s="34" t="str">
        <f t="shared" si="91"/>
        <v>0167807</v>
      </c>
    </row>
    <row r="2933" spans="1:24" x14ac:dyDescent="0.15">
      <c r="A2933" t="s">
        <v>1627</v>
      </c>
      <c r="B2933" t="s">
        <v>935</v>
      </c>
      <c r="C2933" t="s">
        <v>2157</v>
      </c>
      <c r="D2933" t="s">
        <v>22</v>
      </c>
      <c r="E2933" t="s">
        <v>3095</v>
      </c>
      <c r="F2933" t="s">
        <v>0</v>
      </c>
      <c r="G2933" t="s">
        <v>3096</v>
      </c>
      <c r="H2933" t="s">
        <v>0</v>
      </c>
      <c r="I2933" t="s">
        <v>283</v>
      </c>
      <c r="J2933" t="s">
        <v>284</v>
      </c>
      <c r="K2933" s="34" t="str">
        <f t="shared" si="90"/>
        <v>0167823機能強化</v>
      </c>
      <c r="L2933" t="s">
        <v>2292</v>
      </c>
      <c r="M2933" t="s">
        <v>1940</v>
      </c>
      <c r="N2933" t="s">
        <v>0</v>
      </c>
      <c r="O2933" t="s">
        <v>0</v>
      </c>
      <c r="P2933" t="s">
        <v>0</v>
      </c>
      <c r="Q2933" t="s">
        <v>0</v>
      </c>
      <c r="R2933" t="s">
        <v>0</v>
      </c>
      <c r="S2933" t="s">
        <v>877</v>
      </c>
      <c r="T2933" t="s">
        <v>1831</v>
      </c>
      <c r="X2933" s="34" t="str">
        <f t="shared" si="91"/>
        <v>0167823</v>
      </c>
    </row>
    <row r="2934" spans="1:24" x14ac:dyDescent="0.15">
      <c r="A2934" t="s">
        <v>1627</v>
      </c>
      <c r="B2934" t="s">
        <v>935</v>
      </c>
      <c r="C2934" t="s">
        <v>2157</v>
      </c>
      <c r="D2934" t="s">
        <v>22</v>
      </c>
      <c r="E2934" t="s">
        <v>3095</v>
      </c>
      <c r="F2934" t="s">
        <v>0</v>
      </c>
      <c r="G2934" t="s">
        <v>3096</v>
      </c>
      <c r="H2934" t="s">
        <v>0</v>
      </c>
      <c r="I2934" t="s">
        <v>1833</v>
      </c>
      <c r="J2934" t="s">
        <v>1834</v>
      </c>
      <c r="K2934" s="34" t="str">
        <f t="shared" si="90"/>
        <v>0167823外来感染</v>
      </c>
      <c r="L2934" t="s">
        <v>190</v>
      </c>
      <c r="M2934" t="s">
        <v>1554</v>
      </c>
      <c r="N2934" t="s">
        <v>0</v>
      </c>
      <c r="O2934" t="s">
        <v>0</v>
      </c>
      <c r="P2934" t="s">
        <v>0</v>
      </c>
      <c r="Q2934" t="s">
        <v>0</v>
      </c>
      <c r="R2934" t="s">
        <v>0</v>
      </c>
      <c r="S2934" t="s">
        <v>877</v>
      </c>
      <c r="T2934" t="s">
        <v>1831</v>
      </c>
      <c r="X2934" s="34" t="str">
        <f t="shared" si="91"/>
        <v>0167823</v>
      </c>
    </row>
    <row r="2935" spans="1:24" x14ac:dyDescent="0.15">
      <c r="A2935" t="s">
        <v>1627</v>
      </c>
      <c r="B2935" t="s">
        <v>935</v>
      </c>
      <c r="C2935" t="s">
        <v>2157</v>
      </c>
      <c r="D2935" t="s">
        <v>22</v>
      </c>
      <c r="E2935" t="s">
        <v>3095</v>
      </c>
      <c r="F2935" t="s">
        <v>0</v>
      </c>
      <c r="G2935" t="s">
        <v>3096</v>
      </c>
      <c r="H2935" t="s">
        <v>0</v>
      </c>
      <c r="I2935" t="s">
        <v>1938</v>
      </c>
      <c r="J2935" t="s">
        <v>1939</v>
      </c>
      <c r="K2935" s="34" t="str">
        <f t="shared" si="90"/>
        <v>0167823外医ＤＸ２</v>
      </c>
      <c r="L2935" t="s">
        <v>713</v>
      </c>
      <c r="M2935" t="s">
        <v>1962</v>
      </c>
      <c r="N2935" t="s">
        <v>0</v>
      </c>
      <c r="O2935" t="s">
        <v>0</v>
      </c>
      <c r="P2935" t="s">
        <v>0</v>
      </c>
      <c r="Q2935" t="s">
        <v>0</v>
      </c>
      <c r="R2935" t="s">
        <v>0</v>
      </c>
      <c r="S2935" t="s">
        <v>877</v>
      </c>
      <c r="T2935" t="s">
        <v>1831</v>
      </c>
      <c r="X2935" s="34" t="str">
        <f t="shared" si="91"/>
        <v>0167823</v>
      </c>
    </row>
    <row r="2936" spans="1:24" x14ac:dyDescent="0.15">
      <c r="A2936" t="s">
        <v>1627</v>
      </c>
      <c r="B2936" t="s">
        <v>935</v>
      </c>
      <c r="C2936" t="s">
        <v>2157</v>
      </c>
      <c r="D2936" t="s">
        <v>22</v>
      </c>
      <c r="E2936" t="s">
        <v>3095</v>
      </c>
      <c r="F2936" t="s">
        <v>0</v>
      </c>
      <c r="G2936" t="s">
        <v>3096</v>
      </c>
      <c r="H2936" t="s">
        <v>0</v>
      </c>
      <c r="I2936" t="s">
        <v>1952</v>
      </c>
      <c r="J2936" t="s">
        <v>1839</v>
      </c>
      <c r="K2936" s="34" t="str">
        <f t="shared" si="90"/>
        <v>0167823時間外１</v>
      </c>
      <c r="L2936" t="s">
        <v>1091</v>
      </c>
      <c r="M2936" t="s">
        <v>544</v>
      </c>
      <c r="N2936" t="s">
        <v>0</v>
      </c>
      <c r="O2936" t="s">
        <v>0</v>
      </c>
      <c r="P2936" t="s">
        <v>0</v>
      </c>
      <c r="Q2936" t="s">
        <v>0</v>
      </c>
      <c r="R2936" t="s">
        <v>0</v>
      </c>
      <c r="S2936" t="s">
        <v>877</v>
      </c>
      <c r="T2936" t="s">
        <v>1831</v>
      </c>
      <c r="X2936" s="34" t="str">
        <f t="shared" si="91"/>
        <v>0167823</v>
      </c>
    </row>
    <row r="2937" spans="1:24" x14ac:dyDescent="0.15">
      <c r="A2937" t="s">
        <v>1627</v>
      </c>
      <c r="B2937" t="s">
        <v>935</v>
      </c>
      <c r="C2937" t="s">
        <v>2157</v>
      </c>
      <c r="D2937" t="s">
        <v>22</v>
      </c>
      <c r="E2937" t="s">
        <v>3095</v>
      </c>
      <c r="F2937" t="s">
        <v>0</v>
      </c>
      <c r="G2937" t="s">
        <v>3096</v>
      </c>
      <c r="H2937" t="s">
        <v>0</v>
      </c>
      <c r="I2937" t="s">
        <v>105</v>
      </c>
      <c r="J2937" t="s">
        <v>106</v>
      </c>
      <c r="K2937" s="34" t="str">
        <f t="shared" si="90"/>
        <v>0167823がん疼</v>
      </c>
      <c r="L2937" t="s">
        <v>438</v>
      </c>
      <c r="M2937" t="s">
        <v>65</v>
      </c>
      <c r="N2937" t="s">
        <v>0</v>
      </c>
      <c r="O2937" t="s">
        <v>0</v>
      </c>
      <c r="P2937" t="s">
        <v>0</v>
      </c>
      <c r="Q2937" t="s">
        <v>0</v>
      </c>
      <c r="R2937" t="s">
        <v>0</v>
      </c>
      <c r="S2937" t="s">
        <v>877</v>
      </c>
      <c r="T2937" t="s">
        <v>1831</v>
      </c>
      <c r="X2937" s="34" t="str">
        <f t="shared" si="91"/>
        <v>0167823</v>
      </c>
    </row>
    <row r="2938" spans="1:24" x14ac:dyDescent="0.15">
      <c r="A2938" t="s">
        <v>1627</v>
      </c>
      <c r="B2938" t="s">
        <v>935</v>
      </c>
      <c r="C2938" t="s">
        <v>2157</v>
      </c>
      <c r="D2938" t="s">
        <v>22</v>
      </c>
      <c r="E2938" t="s">
        <v>3095</v>
      </c>
      <c r="F2938" t="s">
        <v>0</v>
      </c>
      <c r="G2938" t="s">
        <v>3096</v>
      </c>
      <c r="H2938" t="s">
        <v>0</v>
      </c>
      <c r="I2938" t="s">
        <v>136</v>
      </c>
      <c r="J2938" t="s">
        <v>137</v>
      </c>
      <c r="K2938" s="34" t="str">
        <f t="shared" si="90"/>
        <v>0167823ニコ</v>
      </c>
      <c r="L2938" t="s">
        <v>713</v>
      </c>
      <c r="M2938" t="s">
        <v>759</v>
      </c>
      <c r="N2938" t="s">
        <v>0</v>
      </c>
      <c r="O2938" t="s">
        <v>0</v>
      </c>
      <c r="P2938" t="s">
        <v>0</v>
      </c>
      <c r="Q2938" t="s">
        <v>0</v>
      </c>
      <c r="R2938" t="s">
        <v>0</v>
      </c>
      <c r="S2938" t="s">
        <v>877</v>
      </c>
      <c r="T2938" t="s">
        <v>1831</v>
      </c>
      <c r="X2938" s="34" t="str">
        <f t="shared" si="91"/>
        <v>0167823</v>
      </c>
    </row>
    <row r="2939" spans="1:24" x14ac:dyDescent="0.15">
      <c r="A2939" t="s">
        <v>1627</v>
      </c>
      <c r="B2939" t="s">
        <v>935</v>
      </c>
      <c r="C2939" t="s">
        <v>2157</v>
      </c>
      <c r="D2939" t="s">
        <v>22</v>
      </c>
      <c r="E2939" t="s">
        <v>3095</v>
      </c>
      <c r="F2939" t="s">
        <v>0</v>
      </c>
      <c r="G2939" t="s">
        <v>3096</v>
      </c>
      <c r="H2939" t="s">
        <v>0</v>
      </c>
      <c r="I2939" t="s">
        <v>1835</v>
      </c>
      <c r="J2939" t="s">
        <v>1608</v>
      </c>
      <c r="K2939" s="34" t="str">
        <f t="shared" si="90"/>
        <v>0167823支援診３</v>
      </c>
      <c r="L2939" t="s">
        <v>1372</v>
      </c>
      <c r="M2939" t="s">
        <v>1940</v>
      </c>
      <c r="N2939" t="s">
        <v>0</v>
      </c>
      <c r="O2939" t="s">
        <v>0</v>
      </c>
      <c r="P2939" t="s">
        <v>0</v>
      </c>
      <c r="Q2939" t="s">
        <v>0</v>
      </c>
      <c r="R2939" t="s">
        <v>0</v>
      </c>
      <c r="S2939" t="s">
        <v>877</v>
      </c>
      <c r="T2939" t="s">
        <v>1831</v>
      </c>
      <c r="X2939" s="34" t="str">
        <f t="shared" si="91"/>
        <v>0167823</v>
      </c>
    </row>
    <row r="2940" spans="1:24" x14ac:dyDescent="0.15">
      <c r="A2940" t="s">
        <v>1627</v>
      </c>
      <c r="B2940" t="s">
        <v>935</v>
      </c>
      <c r="C2940" t="s">
        <v>2157</v>
      </c>
      <c r="D2940" t="s">
        <v>22</v>
      </c>
      <c r="E2940" t="s">
        <v>3095</v>
      </c>
      <c r="F2940" t="s">
        <v>0</v>
      </c>
      <c r="G2940" t="s">
        <v>3096</v>
      </c>
      <c r="H2940" t="s">
        <v>0</v>
      </c>
      <c r="I2940" t="s">
        <v>315</v>
      </c>
      <c r="J2940" t="s">
        <v>316</v>
      </c>
      <c r="K2940" s="34" t="str">
        <f t="shared" si="90"/>
        <v>0167823在医総管１</v>
      </c>
      <c r="L2940" t="s">
        <v>3097</v>
      </c>
      <c r="M2940" t="s">
        <v>429</v>
      </c>
      <c r="N2940" t="s">
        <v>0</v>
      </c>
      <c r="O2940" t="s">
        <v>0</v>
      </c>
      <c r="P2940" t="s">
        <v>0</v>
      </c>
      <c r="Q2940" t="s">
        <v>0</v>
      </c>
      <c r="R2940" t="s">
        <v>0</v>
      </c>
      <c r="S2940" t="s">
        <v>877</v>
      </c>
      <c r="T2940" t="s">
        <v>1831</v>
      </c>
      <c r="X2940" s="34" t="str">
        <f t="shared" si="91"/>
        <v>0167823</v>
      </c>
    </row>
    <row r="2941" spans="1:24" x14ac:dyDescent="0.15">
      <c r="A2941" t="s">
        <v>1627</v>
      </c>
      <c r="B2941" t="s">
        <v>935</v>
      </c>
      <c r="C2941" t="s">
        <v>2157</v>
      </c>
      <c r="D2941" t="s">
        <v>22</v>
      </c>
      <c r="E2941" t="s">
        <v>3095</v>
      </c>
      <c r="F2941" t="s">
        <v>0</v>
      </c>
      <c r="G2941" t="s">
        <v>3096</v>
      </c>
      <c r="H2941" t="s">
        <v>0</v>
      </c>
      <c r="I2941" t="s">
        <v>1950</v>
      </c>
      <c r="J2941" t="s">
        <v>1951</v>
      </c>
      <c r="K2941" s="34" t="str">
        <f t="shared" si="90"/>
        <v>0167823在持充</v>
      </c>
      <c r="L2941" t="s">
        <v>487</v>
      </c>
      <c r="M2941" t="s">
        <v>1940</v>
      </c>
      <c r="N2941" t="s">
        <v>0</v>
      </c>
      <c r="O2941" t="s">
        <v>0</v>
      </c>
      <c r="P2941" t="s">
        <v>0</v>
      </c>
      <c r="Q2941" t="s">
        <v>0</v>
      </c>
      <c r="R2941" t="s">
        <v>0</v>
      </c>
      <c r="S2941" t="s">
        <v>877</v>
      </c>
      <c r="T2941" t="s">
        <v>1831</v>
      </c>
      <c r="X2941" s="34" t="str">
        <f t="shared" si="91"/>
        <v>0167823</v>
      </c>
    </row>
    <row r="2942" spans="1:24" x14ac:dyDescent="0.15">
      <c r="A2942" t="s">
        <v>1627</v>
      </c>
      <c r="B2942" t="s">
        <v>935</v>
      </c>
      <c r="C2942" t="s">
        <v>2157</v>
      </c>
      <c r="D2942" t="s">
        <v>22</v>
      </c>
      <c r="E2942" t="s">
        <v>3095</v>
      </c>
      <c r="F2942" t="s">
        <v>0</v>
      </c>
      <c r="G2942" t="s">
        <v>3096</v>
      </c>
      <c r="H2942" t="s">
        <v>0</v>
      </c>
      <c r="I2942" t="s">
        <v>275</v>
      </c>
      <c r="J2942" t="s">
        <v>276</v>
      </c>
      <c r="K2942" s="34" t="str">
        <f t="shared" si="90"/>
        <v>0167823酸単</v>
      </c>
      <c r="L2942" t="s">
        <v>3098</v>
      </c>
      <c r="M2942" t="s">
        <v>1947</v>
      </c>
      <c r="N2942" t="s">
        <v>0</v>
      </c>
      <c r="O2942" t="s">
        <v>0</v>
      </c>
      <c r="P2942" t="s">
        <v>0</v>
      </c>
      <c r="Q2942" t="s">
        <v>0</v>
      </c>
      <c r="R2942" t="s">
        <v>0</v>
      </c>
      <c r="S2942" t="s">
        <v>877</v>
      </c>
      <c r="T2942" t="s">
        <v>1831</v>
      </c>
      <c r="X2942" s="34" t="str">
        <f t="shared" si="91"/>
        <v>0167823</v>
      </c>
    </row>
    <row r="2943" spans="1:24" x14ac:dyDescent="0.15">
      <c r="A2943" t="s">
        <v>1627</v>
      </c>
      <c r="B2943" t="s">
        <v>935</v>
      </c>
      <c r="C2943" t="s">
        <v>2157</v>
      </c>
      <c r="D2943" t="s">
        <v>22</v>
      </c>
      <c r="E2943" t="s">
        <v>3095</v>
      </c>
      <c r="F2943" t="s">
        <v>0</v>
      </c>
      <c r="G2943" t="s">
        <v>3096</v>
      </c>
      <c r="H2943" t="s">
        <v>0</v>
      </c>
      <c r="I2943" t="s">
        <v>275</v>
      </c>
      <c r="J2943" t="s">
        <v>276</v>
      </c>
      <c r="K2943" s="34" t="str">
        <f t="shared" si="90"/>
        <v>0167823酸単</v>
      </c>
      <c r="L2943" t="s">
        <v>3098</v>
      </c>
      <c r="M2943" t="s">
        <v>1947</v>
      </c>
      <c r="N2943" t="s">
        <v>0</v>
      </c>
      <c r="O2943" t="s">
        <v>281</v>
      </c>
      <c r="P2943" t="s">
        <v>986</v>
      </c>
      <c r="Q2943" t="s">
        <v>0</v>
      </c>
      <c r="R2943" t="s">
        <v>0</v>
      </c>
      <c r="S2943" t="s">
        <v>877</v>
      </c>
      <c r="T2943" t="s">
        <v>1831</v>
      </c>
      <c r="X2943" s="34" t="str">
        <f t="shared" si="91"/>
        <v>01678232.31円</v>
      </c>
    </row>
    <row r="2944" spans="1:24" x14ac:dyDescent="0.15">
      <c r="A2944" t="s">
        <v>1628</v>
      </c>
      <c r="B2944" t="s">
        <v>935</v>
      </c>
      <c r="C2944" t="s">
        <v>2157</v>
      </c>
      <c r="D2944" t="s">
        <v>22</v>
      </c>
      <c r="E2944" t="s">
        <v>3099</v>
      </c>
      <c r="F2944" t="s">
        <v>0</v>
      </c>
      <c r="G2944" t="s">
        <v>3100</v>
      </c>
      <c r="H2944" t="s">
        <v>0</v>
      </c>
      <c r="I2944" t="s">
        <v>283</v>
      </c>
      <c r="J2944" t="s">
        <v>284</v>
      </c>
      <c r="K2944" s="34" t="str">
        <f t="shared" si="90"/>
        <v>0167831機能強化</v>
      </c>
      <c r="L2944" t="s">
        <v>1082</v>
      </c>
      <c r="M2944" t="s">
        <v>76</v>
      </c>
      <c r="N2944" t="s">
        <v>0</v>
      </c>
      <c r="O2944" t="s">
        <v>0</v>
      </c>
      <c r="P2944" t="s">
        <v>0</v>
      </c>
      <c r="Q2944" t="s">
        <v>0</v>
      </c>
      <c r="R2944" t="s">
        <v>0</v>
      </c>
      <c r="S2944" t="s">
        <v>877</v>
      </c>
      <c r="T2944" t="s">
        <v>1831</v>
      </c>
      <c r="X2944" s="34" t="str">
        <f t="shared" si="91"/>
        <v>0167831</v>
      </c>
    </row>
    <row r="2945" spans="1:24" x14ac:dyDescent="0.15">
      <c r="A2945" t="s">
        <v>1628</v>
      </c>
      <c r="B2945" t="s">
        <v>935</v>
      </c>
      <c r="C2945" t="s">
        <v>2157</v>
      </c>
      <c r="D2945" t="s">
        <v>22</v>
      </c>
      <c r="E2945" t="s">
        <v>3099</v>
      </c>
      <c r="F2945" t="s">
        <v>0</v>
      </c>
      <c r="G2945" t="s">
        <v>3100</v>
      </c>
      <c r="H2945" t="s">
        <v>0</v>
      </c>
      <c r="I2945" t="s">
        <v>1833</v>
      </c>
      <c r="J2945" t="s">
        <v>1834</v>
      </c>
      <c r="K2945" s="34" t="str">
        <f t="shared" si="90"/>
        <v>0167831外来感染</v>
      </c>
      <c r="L2945" t="s">
        <v>358</v>
      </c>
      <c r="M2945" t="s">
        <v>1554</v>
      </c>
      <c r="N2945" t="s">
        <v>0</v>
      </c>
      <c r="O2945" t="s">
        <v>0</v>
      </c>
      <c r="P2945" t="s">
        <v>0</v>
      </c>
      <c r="Q2945" t="s">
        <v>0</v>
      </c>
      <c r="R2945" t="s">
        <v>0</v>
      </c>
      <c r="S2945" t="s">
        <v>877</v>
      </c>
      <c r="T2945" t="s">
        <v>1831</v>
      </c>
      <c r="X2945" s="34" t="str">
        <f t="shared" si="91"/>
        <v>0167831</v>
      </c>
    </row>
    <row r="2946" spans="1:24" x14ac:dyDescent="0.15">
      <c r="A2946" t="s">
        <v>1628</v>
      </c>
      <c r="B2946" t="s">
        <v>935</v>
      </c>
      <c r="C2946" t="s">
        <v>2157</v>
      </c>
      <c r="D2946" t="s">
        <v>22</v>
      </c>
      <c r="E2946" t="s">
        <v>3099</v>
      </c>
      <c r="F2946" t="s">
        <v>0</v>
      </c>
      <c r="G2946" t="s">
        <v>3100</v>
      </c>
      <c r="H2946" t="s">
        <v>0</v>
      </c>
      <c r="I2946" t="s">
        <v>69</v>
      </c>
      <c r="J2946" t="s">
        <v>1868</v>
      </c>
      <c r="K2946" s="34" t="str">
        <f t="shared" si="90"/>
        <v>0167831連携強化</v>
      </c>
      <c r="L2946" t="s">
        <v>286</v>
      </c>
      <c r="M2946" t="s">
        <v>76</v>
      </c>
      <c r="N2946" t="s">
        <v>0</v>
      </c>
      <c r="O2946" t="s">
        <v>0</v>
      </c>
      <c r="P2946" t="s">
        <v>0</v>
      </c>
      <c r="Q2946" t="s">
        <v>0</v>
      </c>
      <c r="R2946" t="s">
        <v>0</v>
      </c>
      <c r="S2946" t="s">
        <v>877</v>
      </c>
      <c r="T2946" t="s">
        <v>1831</v>
      </c>
      <c r="X2946" s="34" t="str">
        <f t="shared" si="91"/>
        <v>0167831</v>
      </c>
    </row>
    <row r="2947" spans="1:24" x14ac:dyDescent="0.15">
      <c r="A2947" t="s">
        <v>1628</v>
      </c>
      <c r="B2947" t="s">
        <v>935</v>
      </c>
      <c r="C2947" t="s">
        <v>2157</v>
      </c>
      <c r="D2947" t="s">
        <v>22</v>
      </c>
      <c r="E2947" t="s">
        <v>3099</v>
      </c>
      <c r="F2947" t="s">
        <v>0</v>
      </c>
      <c r="G2947" t="s">
        <v>3100</v>
      </c>
      <c r="H2947" t="s">
        <v>0</v>
      </c>
      <c r="I2947" t="s">
        <v>1938</v>
      </c>
      <c r="J2947" t="s">
        <v>1939</v>
      </c>
      <c r="K2947" s="34" t="str">
        <f t="shared" si="90"/>
        <v>0167831外医ＤＸ２</v>
      </c>
      <c r="L2947" t="s">
        <v>494</v>
      </c>
      <c r="M2947" t="s">
        <v>1940</v>
      </c>
      <c r="N2947" t="s">
        <v>0</v>
      </c>
      <c r="O2947" t="s">
        <v>0</v>
      </c>
      <c r="P2947" t="s">
        <v>0</v>
      </c>
      <c r="Q2947" t="s">
        <v>0</v>
      </c>
      <c r="R2947" t="s">
        <v>0</v>
      </c>
      <c r="S2947" t="s">
        <v>877</v>
      </c>
      <c r="T2947" t="s">
        <v>1831</v>
      </c>
      <c r="X2947" s="34" t="str">
        <f t="shared" si="91"/>
        <v>0167831</v>
      </c>
    </row>
    <row r="2948" spans="1:24" x14ac:dyDescent="0.15">
      <c r="A2948" t="s">
        <v>1628</v>
      </c>
      <c r="B2948" t="s">
        <v>935</v>
      </c>
      <c r="C2948" t="s">
        <v>2157</v>
      </c>
      <c r="D2948" t="s">
        <v>22</v>
      </c>
      <c r="E2948" t="s">
        <v>3099</v>
      </c>
      <c r="F2948" t="s">
        <v>0</v>
      </c>
      <c r="G2948" t="s">
        <v>3100</v>
      </c>
      <c r="H2948" t="s">
        <v>0</v>
      </c>
      <c r="I2948" t="s">
        <v>1953</v>
      </c>
      <c r="J2948" t="s">
        <v>1840</v>
      </c>
      <c r="K2948" s="34" t="str">
        <f t="shared" si="90"/>
        <v>0167831時間外３</v>
      </c>
      <c r="L2948" t="s">
        <v>3101</v>
      </c>
      <c r="M2948" t="s">
        <v>244</v>
      </c>
      <c r="N2948" t="s">
        <v>0</v>
      </c>
      <c r="O2948" t="s">
        <v>0</v>
      </c>
      <c r="P2948" t="s">
        <v>0</v>
      </c>
      <c r="Q2948" t="s">
        <v>0</v>
      </c>
      <c r="R2948" t="s">
        <v>0</v>
      </c>
      <c r="S2948" t="s">
        <v>877</v>
      </c>
      <c r="T2948" t="s">
        <v>1831</v>
      </c>
      <c r="X2948" s="34" t="str">
        <f t="shared" si="91"/>
        <v>0167831</v>
      </c>
    </row>
    <row r="2949" spans="1:24" x14ac:dyDescent="0.15">
      <c r="A2949" t="s">
        <v>1628</v>
      </c>
      <c r="B2949" t="s">
        <v>935</v>
      </c>
      <c r="C2949" t="s">
        <v>2157</v>
      </c>
      <c r="D2949" t="s">
        <v>22</v>
      </c>
      <c r="E2949" t="s">
        <v>3099</v>
      </c>
      <c r="F2949" t="s">
        <v>0</v>
      </c>
      <c r="G2949" t="s">
        <v>3100</v>
      </c>
      <c r="H2949" t="s">
        <v>0</v>
      </c>
      <c r="I2949" t="s">
        <v>1861</v>
      </c>
      <c r="J2949" t="s">
        <v>1862</v>
      </c>
      <c r="K2949" s="34" t="str">
        <f t="shared" si="90"/>
        <v>0167831地包加</v>
      </c>
      <c r="L2949" t="s">
        <v>461</v>
      </c>
      <c r="M2949" t="s">
        <v>1586</v>
      </c>
      <c r="N2949" t="s">
        <v>0</v>
      </c>
      <c r="O2949" t="s">
        <v>0</v>
      </c>
      <c r="P2949" t="s">
        <v>0</v>
      </c>
      <c r="Q2949" t="s">
        <v>0</v>
      </c>
      <c r="R2949" t="s">
        <v>0</v>
      </c>
      <c r="S2949" t="s">
        <v>877</v>
      </c>
      <c r="T2949" t="s">
        <v>1831</v>
      </c>
      <c r="X2949" s="34" t="str">
        <f t="shared" si="91"/>
        <v>0167831</v>
      </c>
    </row>
    <row r="2950" spans="1:24" x14ac:dyDescent="0.15">
      <c r="A2950" t="s">
        <v>1628</v>
      </c>
      <c r="B2950" t="s">
        <v>935</v>
      </c>
      <c r="C2950" t="s">
        <v>2157</v>
      </c>
      <c r="D2950" t="s">
        <v>22</v>
      </c>
      <c r="E2950" t="s">
        <v>3099</v>
      </c>
      <c r="F2950" t="s">
        <v>0</v>
      </c>
      <c r="G2950" t="s">
        <v>3100</v>
      </c>
      <c r="H2950" t="s">
        <v>0</v>
      </c>
      <c r="I2950" t="s">
        <v>1861</v>
      </c>
      <c r="J2950" t="s">
        <v>1862</v>
      </c>
      <c r="K2950" s="34" t="str">
        <f t="shared" ref="K2950:K3013" si="92">E2950&amp;""&amp;J2950</f>
        <v>0167831地包加</v>
      </c>
      <c r="L2950" t="s">
        <v>461</v>
      </c>
      <c r="M2950" t="s">
        <v>1586</v>
      </c>
      <c r="N2950" t="s">
        <v>0</v>
      </c>
      <c r="O2950" t="s">
        <v>1863</v>
      </c>
      <c r="P2950" t="s">
        <v>1905</v>
      </c>
      <c r="Q2950" t="s">
        <v>0</v>
      </c>
      <c r="R2950" t="s">
        <v>0</v>
      </c>
      <c r="S2950" t="s">
        <v>877</v>
      </c>
      <c r="T2950" t="s">
        <v>1831</v>
      </c>
      <c r="X2950" s="34" t="str">
        <f t="shared" ref="X2950:X3013" si="93">(E2950&amp;""&amp;P2950)</f>
        <v>0167831地域包括診療加算１</v>
      </c>
    </row>
    <row r="2951" spans="1:24" x14ac:dyDescent="0.15">
      <c r="A2951" t="s">
        <v>1628</v>
      </c>
      <c r="B2951" t="s">
        <v>935</v>
      </c>
      <c r="C2951" t="s">
        <v>2157</v>
      </c>
      <c r="D2951" t="s">
        <v>22</v>
      </c>
      <c r="E2951" t="s">
        <v>3099</v>
      </c>
      <c r="F2951" t="s">
        <v>0</v>
      </c>
      <c r="G2951" t="s">
        <v>3100</v>
      </c>
      <c r="H2951" t="s">
        <v>0</v>
      </c>
      <c r="I2951" t="s">
        <v>761</v>
      </c>
      <c r="J2951" t="s">
        <v>762</v>
      </c>
      <c r="K2951" s="34" t="str">
        <f t="shared" si="92"/>
        <v>0167831短手１</v>
      </c>
      <c r="L2951" t="s">
        <v>256</v>
      </c>
      <c r="M2951" t="s">
        <v>89</v>
      </c>
      <c r="N2951" t="s">
        <v>0</v>
      </c>
      <c r="O2951" t="s">
        <v>0</v>
      </c>
      <c r="P2951" t="s">
        <v>0</v>
      </c>
      <c r="Q2951" t="s">
        <v>0</v>
      </c>
      <c r="R2951" t="s">
        <v>0</v>
      </c>
      <c r="S2951" t="s">
        <v>877</v>
      </c>
      <c r="T2951" t="s">
        <v>1831</v>
      </c>
      <c r="X2951" s="34" t="str">
        <f t="shared" si="93"/>
        <v>0167831</v>
      </c>
    </row>
    <row r="2952" spans="1:24" x14ac:dyDescent="0.15">
      <c r="A2952" t="s">
        <v>1628</v>
      </c>
      <c r="B2952" t="s">
        <v>935</v>
      </c>
      <c r="C2952" t="s">
        <v>2157</v>
      </c>
      <c r="D2952" t="s">
        <v>22</v>
      </c>
      <c r="E2952" t="s">
        <v>3099</v>
      </c>
      <c r="F2952" t="s">
        <v>0</v>
      </c>
      <c r="G2952" t="s">
        <v>3100</v>
      </c>
      <c r="H2952" t="s">
        <v>0</v>
      </c>
      <c r="I2952" t="s">
        <v>1963</v>
      </c>
      <c r="J2952" t="s">
        <v>1964</v>
      </c>
      <c r="K2952" s="34" t="str">
        <f t="shared" si="92"/>
        <v>0167831充管脂１</v>
      </c>
      <c r="L2952" t="s">
        <v>306</v>
      </c>
      <c r="M2952" t="s">
        <v>23</v>
      </c>
      <c r="N2952" t="s">
        <v>0</v>
      </c>
      <c r="O2952" t="s">
        <v>0</v>
      </c>
      <c r="P2952" t="s">
        <v>0</v>
      </c>
      <c r="Q2952" t="s">
        <v>0</v>
      </c>
      <c r="R2952" t="s">
        <v>0</v>
      </c>
      <c r="S2952" t="s">
        <v>877</v>
      </c>
      <c r="T2952" t="s">
        <v>1831</v>
      </c>
      <c r="X2952" s="34" t="str">
        <f t="shared" si="93"/>
        <v>0167831</v>
      </c>
    </row>
    <row r="2953" spans="1:24" x14ac:dyDescent="0.15">
      <c r="A2953" t="s">
        <v>1628</v>
      </c>
      <c r="B2953" t="s">
        <v>935</v>
      </c>
      <c r="C2953" t="s">
        <v>2157</v>
      </c>
      <c r="D2953" t="s">
        <v>22</v>
      </c>
      <c r="E2953" t="s">
        <v>3099</v>
      </c>
      <c r="F2953" t="s">
        <v>0</v>
      </c>
      <c r="G2953" t="s">
        <v>3100</v>
      </c>
      <c r="H2953" t="s">
        <v>0</v>
      </c>
      <c r="I2953" t="s">
        <v>1965</v>
      </c>
      <c r="J2953" t="s">
        <v>1966</v>
      </c>
      <c r="K2953" s="34" t="str">
        <f t="shared" si="92"/>
        <v>0167831充管脂３</v>
      </c>
      <c r="L2953" t="s">
        <v>306</v>
      </c>
      <c r="M2953" t="s">
        <v>23</v>
      </c>
      <c r="N2953" t="s">
        <v>0</v>
      </c>
      <c r="O2953" t="s">
        <v>0</v>
      </c>
      <c r="P2953" t="s">
        <v>0</v>
      </c>
      <c r="Q2953" t="s">
        <v>0</v>
      </c>
      <c r="R2953" t="s">
        <v>0</v>
      </c>
      <c r="S2953" t="s">
        <v>877</v>
      </c>
      <c r="T2953" t="s">
        <v>1831</v>
      </c>
      <c r="X2953" s="34" t="str">
        <f t="shared" si="93"/>
        <v>0167831</v>
      </c>
    </row>
    <row r="2954" spans="1:24" x14ac:dyDescent="0.15">
      <c r="A2954" t="s">
        <v>1628</v>
      </c>
      <c r="B2954" t="s">
        <v>935</v>
      </c>
      <c r="C2954" t="s">
        <v>2157</v>
      </c>
      <c r="D2954" t="s">
        <v>22</v>
      </c>
      <c r="E2954" t="s">
        <v>3099</v>
      </c>
      <c r="F2954" t="s">
        <v>0</v>
      </c>
      <c r="G2954" t="s">
        <v>3100</v>
      </c>
      <c r="H2954" t="s">
        <v>0</v>
      </c>
      <c r="I2954" t="s">
        <v>1967</v>
      </c>
      <c r="J2954" t="s">
        <v>1968</v>
      </c>
      <c r="K2954" s="34" t="str">
        <f t="shared" si="92"/>
        <v>0167831充管高１</v>
      </c>
      <c r="L2954" t="s">
        <v>306</v>
      </c>
      <c r="M2954" t="s">
        <v>23</v>
      </c>
      <c r="N2954" t="s">
        <v>0</v>
      </c>
      <c r="O2954" t="s">
        <v>0</v>
      </c>
      <c r="P2954" t="s">
        <v>0</v>
      </c>
      <c r="Q2954" t="s">
        <v>0</v>
      </c>
      <c r="R2954" t="s">
        <v>0</v>
      </c>
      <c r="S2954" t="s">
        <v>877</v>
      </c>
      <c r="T2954" t="s">
        <v>1831</v>
      </c>
      <c r="X2954" s="34" t="str">
        <f t="shared" si="93"/>
        <v>0167831</v>
      </c>
    </row>
    <row r="2955" spans="1:24" x14ac:dyDescent="0.15">
      <c r="A2955" t="s">
        <v>1628</v>
      </c>
      <c r="B2955" t="s">
        <v>935</v>
      </c>
      <c r="C2955" t="s">
        <v>2157</v>
      </c>
      <c r="D2955" t="s">
        <v>22</v>
      </c>
      <c r="E2955" t="s">
        <v>3099</v>
      </c>
      <c r="F2955" t="s">
        <v>0</v>
      </c>
      <c r="G2955" t="s">
        <v>3100</v>
      </c>
      <c r="H2955" t="s">
        <v>0</v>
      </c>
      <c r="I2955" t="s">
        <v>1969</v>
      </c>
      <c r="J2955" t="s">
        <v>1970</v>
      </c>
      <c r="K2955" s="34" t="str">
        <f t="shared" si="92"/>
        <v>0167831充管高３</v>
      </c>
      <c r="L2955" t="s">
        <v>306</v>
      </c>
      <c r="M2955" t="s">
        <v>23</v>
      </c>
      <c r="N2955" t="s">
        <v>0</v>
      </c>
      <c r="O2955" t="s">
        <v>0</v>
      </c>
      <c r="P2955" t="s">
        <v>0</v>
      </c>
      <c r="Q2955" t="s">
        <v>0</v>
      </c>
      <c r="R2955" t="s">
        <v>0</v>
      </c>
      <c r="S2955" t="s">
        <v>877</v>
      </c>
      <c r="T2955" t="s">
        <v>1831</v>
      </c>
      <c r="X2955" s="34" t="str">
        <f t="shared" si="93"/>
        <v>0167831</v>
      </c>
    </row>
    <row r="2956" spans="1:24" x14ac:dyDescent="0.15">
      <c r="A2956" t="s">
        <v>1628</v>
      </c>
      <c r="B2956" t="s">
        <v>935</v>
      </c>
      <c r="C2956" t="s">
        <v>2157</v>
      </c>
      <c r="D2956" t="s">
        <v>22</v>
      </c>
      <c r="E2956" t="s">
        <v>3099</v>
      </c>
      <c r="F2956" t="s">
        <v>0</v>
      </c>
      <c r="G2956" t="s">
        <v>3100</v>
      </c>
      <c r="H2956" t="s">
        <v>0</v>
      </c>
      <c r="I2956" t="s">
        <v>1971</v>
      </c>
      <c r="J2956" t="s">
        <v>1972</v>
      </c>
      <c r="K2956" s="34" t="str">
        <f t="shared" si="92"/>
        <v>0167831充管糖１</v>
      </c>
      <c r="L2956" t="s">
        <v>306</v>
      </c>
      <c r="M2956" t="s">
        <v>23</v>
      </c>
      <c r="N2956" t="s">
        <v>0</v>
      </c>
      <c r="O2956" t="s">
        <v>0</v>
      </c>
      <c r="P2956" t="s">
        <v>0</v>
      </c>
      <c r="Q2956" t="s">
        <v>0</v>
      </c>
      <c r="R2956" t="s">
        <v>0</v>
      </c>
      <c r="S2956" t="s">
        <v>877</v>
      </c>
      <c r="T2956" t="s">
        <v>1831</v>
      </c>
      <c r="X2956" s="34" t="str">
        <f t="shared" si="93"/>
        <v>0167831</v>
      </c>
    </row>
    <row r="2957" spans="1:24" x14ac:dyDescent="0.15">
      <c r="A2957" t="s">
        <v>1628</v>
      </c>
      <c r="B2957" t="s">
        <v>935</v>
      </c>
      <c r="C2957" t="s">
        <v>2157</v>
      </c>
      <c r="D2957" t="s">
        <v>22</v>
      </c>
      <c r="E2957" t="s">
        <v>3099</v>
      </c>
      <c r="F2957" t="s">
        <v>0</v>
      </c>
      <c r="G2957" t="s">
        <v>3100</v>
      </c>
      <c r="H2957" t="s">
        <v>0</v>
      </c>
      <c r="I2957" t="s">
        <v>1973</v>
      </c>
      <c r="J2957" t="s">
        <v>1974</v>
      </c>
      <c r="K2957" s="34" t="str">
        <f t="shared" si="92"/>
        <v>0167831充管糖３</v>
      </c>
      <c r="L2957" t="s">
        <v>306</v>
      </c>
      <c r="M2957" t="s">
        <v>23</v>
      </c>
      <c r="N2957" t="s">
        <v>0</v>
      </c>
      <c r="O2957" t="s">
        <v>0</v>
      </c>
      <c r="P2957" t="s">
        <v>0</v>
      </c>
      <c r="Q2957" t="s">
        <v>0</v>
      </c>
      <c r="R2957" t="s">
        <v>0</v>
      </c>
      <c r="S2957" t="s">
        <v>877</v>
      </c>
      <c r="T2957" t="s">
        <v>1831</v>
      </c>
      <c r="X2957" s="34" t="str">
        <f t="shared" si="93"/>
        <v>0167831</v>
      </c>
    </row>
    <row r="2958" spans="1:24" x14ac:dyDescent="0.15">
      <c r="A2958" t="s">
        <v>1628</v>
      </c>
      <c r="B2958" t="s">
        <v>935</v>
      </c>
      <c r="C2958" t="s">
        <v>2157</v>
      </c>
      <c r="D2958" t="s">
        <v>22</v>
      </c>
      <c r="E2958" t="s">
        <v>3099</v>
      </c>
      <c r="F2958" t="s">
        <v>0</v>
      </c>
      <c r="G2958" t="s">
        <v>3100</v>
      </c>
      <c r="H2958" t="s">
        <v>0</v>
      </c>
      <c r="I2958" t="s">
        <v>136</v>
      </c>
      <c r="J2958" t="s">
        <v>137</v>
      </c>
      <c r="K2958" s="34" t="str">
        <f t="shared" si="92"/>
        <v>0167831ニコ</v>
      </c>
      <c r="L2958" t="s">
        <v>618</v>
      </c>
      <c r="M2958" t="s">
        <v>244</v>
      </c>
      <c r="N2958" t="s">
        <v>0</v>
      </c>
      <c r="O2958" t="s">
        <v>0</v>
      </c>
      <c r="P2958" t="s">
        <v>0</v>
      </c>
      <c r="Q2958" t="s">
        <v>0</v>
      </c>
      <c r="R2958" t="s">
        <v>0</v>
      </c>
      <c r="S2958" t="s">
        <v>877</v>
      </c>
      <c r="T2958" t="s">
        <v>1831</v>
      </c>
      <c r="X2958" s="34" t="str">
        <f t="shared" si="93"/>
        <v>0167831</v>
      </c>
    </row>
    <row r="2959" spans="1:24" x14ac:dyDescent="0.15">
      <c r="A2959" t="s">
        <v>1628</v>
      </c>
      <c r="B2959" t="s">
        <v>935</v>
      </c>
      <c r="C2959" t="s">
        <v>2157</v>
      </c>
      <c r="D2959" t="s">
        <v>22</v>
      </c>
      <c r="E2959" t="s">
        <v>3099</v>
      </c>
      <c r="F2959" t="s">
        <v>0</v>
      </c>
      <c r="G2959" t="s">
        <v>3100</v>
      </c>
      <c r="H2959" t="s">
        <v>0</v>
      </c>
      <c r="I2959" t="s">
        <v>1835</v>
      </c>
      <c r="J2959" t="s">
        <v>1608</v>
      </c>
      <c r="K2959" s="34" t="str">
        <f t="shared" si="92"/>
        <v>0167831支援診３</v>
      </c>
      <c r="L2959" t="s">
        <v>1174</v>
      </c>
      <c r="M2959" t="s">
        <v>125</v>
      </c>
      <c r="N2959" t="s">
        <v>0</v>
      </c>
      <c r="O2959" t="s">
        <v>0</v>
      </c>
      <c r="P2959" t="s">
        <v>0</v>
      </c>
      <c r="Q2959" t="s">
        <v>0</v>
      </c>
      <c r="R2959" t="s">
        <v>0</v>
      </c>
      <c r="S2959" t="s">
        <v>877</v>
      </c>
      <c r="T2959" t="s">
        <v>1831</v>
      </c>
      <c r="X2959" s="34" t="str">
        <f t="shared" si="93"/>
        <v>0167831</v>
      </c>
    </row>
    <row r="2960" spans="1:24" x14ac:dyDescent="0.15">
      <c r="A2960" t="s">
        <v>1628</v>
      </c>
      <c r="B2960" t="s">
        <v>935</v>
      </c>
      <c r="C2960" t="s">
        <v>2157</v>
      </c>
      <c r="D2960" t="s">
        <v>22</v>
      </c>
      <c r="E2960" t="s">
        <v>3099</v>
      </c>
      <c r="F2960" t="s">
        <v>0</v>
      </c>
      <c r="G2960" t="s">
        <v>3100</v>
      </c>
      <c r="H2960" t="s">
        <v>0</v>
      </c>
      <c r="I2960" t="s">
        <v>309</v>
      </c>
      <c r="J2960" t="s">
        <v>310</v>
      </c>
      <c r="K2960" s="34" t="str">
        <f t="shared" si="92"/>
        <v>0167831がん指</v>
      </c>
      <c r="L2960" t="s">
        <v>982</v>
      </c>
      <c r="M2960" t="s">
        <v>244</v>
      </c>
      <c r="N2960" t="s">
        <v>0</v>
      </c>
      <c r="O2960" t="s">
        <v>0</v>
      </c>
      <c r="P2960" t="s">
        <v>0</v>
      </c>
      <c r="Q2960" t="s">
        <v>0</v>
      </c>
      <c r="R2960" t="s">
        <v>0</v>
      </c>
      <c r="S2960" t="s">
        <v>877</v>
      </c>
      <c r="T2960" t="s">
        <v>1831</v>
      </c>
      <c r="X2960" s="34" t="str">
        <f t="shared" si="93"/>
        <v>0167831</v>
      </c>
    </row>
    <row r="2961" spans="1:24" x14ac:dyDescent="0.15">
      <c r="A2961" t="s">
        <v>1628</v>
      </c>
      <c r="B2961" t="s">
        <v>935</v>
      </c>
      <c r="C2961" t="s">
        <v>2157</v>
      </c>
      <c r="D2961" t="s">
        <v>22</v>
      </c>
      <c r="E2961" t="s">
        <v>3099</v>
      </c>
      <c r="F2961" t="s">
        <v>0</v>
      </c>
      <c r="G2961" t="s">
        <v>3100</v>
      </c>
      <c r="H2961" t="s">
        <v>0</v>
      </c>
      <c r="I2961" t="s">
        <v>315</v>
      </c>
      <c r="J2961" t="s">
        <v>316</v>
      </c>
      <c r="K2961" s="34" t="str">
        <f t="shared" si="92"/>
        <v>0167831在医総管１</v>
      </c>
      <c r="L2961" t="s">
        <v>2338</v>
      </c>
      <c r="M2961" t="s">
        <v>244</v>
      </c>
      <c r="N2961" t="s">
        <v>0</v>
      </c>
      <c r="O2961" t="s">
        <v>0</v>
      </c>
      <c r="P2961" t="s">
        <v>0</v>
      </c>
      <c r="Q2961" t="s">
        <v>0</v>
      </c>
      <c r="R2961" t="s">
        <v>0</v>
      </c>
      <c r="S2961" t="s">
        <v>877</v>
      </c>
      <c r="T2961" t="s">
        <v>1831</v>
      </c>
      <c r="X2961" s="34" t="str">
        <f t="shared" si="93"/>
        <v>0167831</v>
      </c>
    </row>
    <row r="2962" spans="1:24" x14ac:dyDescent="0.15">
      <c r="A2962" t="s">
        <v>1628</v>
      </c>
      <c r="B2962" t="s">
        <v>935</v>
      </c>
      <c r="C2962" t="s">
        <v>2157</v>
      </c>
      <c r="D2962" t="s">
        <v>22</v>
      </c>
      <c r="E2962" t="s">
        <v>3099</v>
      </c>
      <c r="F2962" t="s">
        <v>0</v>
      </c>
      <c r="G2962" t="s">
        <v>3100</v>
      </c>
      <c r="H2962" t="s">
        <v>0</v>
      </c>
      <c r="I2962" t="s">
        <v>1587</v>
      </c>
      <c r="J2962" t="s">
        <v>1588</v>
      </c>
      <c r="K2962" s="34" t="str">
        <f t="shared" si="92"/>
        <v>0167831在データ提</v>
      </c>
      <c r="L2962" t="s">
        <v>134</v>
      </c>
      <c r="M2962" t="s">
        <v>23</v>
      </c>
      <c r="N2962" t="s">
        <v>0</v>
      </c>
      <c r="O2962" t="s">
        <v>0</v>
      </c>
      <c r="P2962" t="s">
        <v>0</v>
      </c>
      <c r="Q2962" t="s">
        <v>0</v>
      </c>
      <c r="R2962" t="s">
        <v>0</v>
      </c>
      <c r="S2962" t="s">
        <v>877</v>
      </c>
      <c r="T2962" t="s">
        <v>1831</v>
      </c>
      <c r="X2962" s="34" t="str">
        <f t="shared" si="93"/>
        <v>0167831</v>
      </c>
    </row>
    <row r="2963" spans="1:24" x14ac:dyDescent="0.15">
      <c r="A2963" t="s">
        <v>1628</v>
      </c>
      <c r="B2963" t="s">
        <v>935</v>
      </c>
      <c r="C2963" t="s">
        <v>2157</v>
      </c>
      <c r="D2963" t="s">
        <v>22</v>
      </c>
      <c r="E2963" t="s">
        <v>3099</v>
      </c>
      <c r="F2963" t="s">
        <v>0</v>
      </c>
      <c r="G2963" t="s">
        <v>3100</v>
      </c>
      <c r="H2963" t="s">
        <v>0</v>
      </c>
      <c r="I2963" t="s">
        <v>874</v>
      </c>
      <c r="J2963" t="s">
        <v>875</v>
      </c>
      <c r="K2963" s="34" t="str">
        <f t="shared" si="92"/>
        <v>0167831在総</v>
      </c>
      <c r="L2963" t="s">
        <v>1344</v>
      </c>
      <c r="M2963" t="s">
        <v>244</v>
      </c>
      <c r="N2963" t="s">
        <v>0</v>
      </c>
      <c r="O2963" t="s">
        <v>0</v>
      </c>
      <c r="P2963" t="s">
        <v>0</v>
      </c>
      <c r="Q2963" t="s">
        <v>0</v>
      </c>
      <c r="R2963" t="s">
        <v>0</v>
      </c>
      <c r="S2963" t="s">
        <v>877</v>
      </c>
      <c r="T2963" t="s">
        <v>1831</v>
      </c>
      <c r="X2963" s="34" t="str">
        <f t="shared" si="93"/>
        <v>0167831</v>
      </c>
    </row>
    <row r="2964" spans="1:24" x14ac:dyDescent="0.15">
      <c r="A2964" t="s">
        <v>1628</v>
      </c>
      <c r="B2964" t="s">
        <v>935</v>
      </c>
      <c r="C2964" t="s">
        <v>2157</v>
      </c>
      <c r="D2964" t="s">
        <v>22</v>
      </c>
      <c r="E2964" t="s">
        <v>3099</v>
      </c>
      <c r="F2964" t="s">
        <v>0</v>
      </c>
      <c r="G2964" t="s">
        <v>3100</v>
      </c>
      <c r="H2964" t="s">
        <v>0</v>
      </c>
      <c r="I2964" t="s">
        <v>1590</v>
      </c>
      <c r="J2964" t="s">
        <v>1591</v>
      </c>
      <c r="K2964" s="34" t="str">
        <f t="shared" si="92"/>
        <v>0167831リデータ提</v>
      </c>
      <c r="L2964" t="s">
        <v>62</v>
      </c>
      <c r="M2964" t="s">
        <v>23</v>
      </c>
      <c r="N2964" t="s">
        <v>0</v>
      </c>
      <c r="O2964" t="s">
        <v>0</v>
      </c>
      <c r="P2964" t="s">
        <v>0</v>
      </c>
      <c r="Q2964" t="s">
        <v>0</v>
      </c>
      <c r="R2964" t="s">
        <v>0</v>
      </c>
      <c r="S2964" t="s">
        <v>877</v>
      </c>
      <c r="T2964" t="s">
        <v>1831</v>
      </c>
      <c r="X2964" s="34" t="str">
        <f t="shared" si="93"/>
        <v>0167831</v>
      </c>
    </row>
    <row r="2965" spans="1:24" x14ac:dyDescent="0.15">
      <c r="A2965" t="s">
        <v>1628</v>
      </c>
      <c r="B2965" t="s">
        <v>935</v>
      </c>
      <c r="C2965" t="s">
        <v>2157</v>
      </c>
      <c r="D2965" t="s">
        <v>22</v>
      </c>
      <c r="E2965" t="s">
        <v>3099</v>
      </c>
      <c r="F2965" t="s">
        <v>0</v>
      </c>
      <c r="G2965" t="s">
        <v>3100</v>
      </c>
      <c r="H2965" t="s">
        <v>0</v>
      </c>
      <c r="I2965" t="s">
        <v>964</v>
      </c>
      <c r="J2965" t="s">
        <v>965</v>
      </c>
      <c r="K2965" s="34" t="str">
        <f t="shared" si="92"/>
        <v>0167831運Ⅱ</v>
      </c>
      <c r="L2965" t="s">
        <v>1030</v>
      </c>
      <c r="M2965" t="s">
        <v>759</v>
      </c>
      <c r="N2965" t="s">
        <v>0</v>
      </c>
      <c r="O2965" t="s">
        <v>0</v>
      </c>
      <c r="P2965" t="s">
        <v>0</v>
      </c>
      <c r="Q2965" t="s">
        <v>0</v>
      </c>
      <c r="R2965" t="s">
        <v>0</v>
      </c>
      <c r="S2965" t="s">
        <v>877</v>
      </c>
      <c r="T2965" t="s">
        <v>1831</v>
      </c>
      <c r="X2965" s="34" t="str">
        <f t="shared" si="93"/>
        <v>0167831</v>
      </c>
    </row>
    <row r="2966" spans="1:24" x14ac:dyDescent="0.15">
      <c r="A2966" t="s">
        <v>1628</v>
      </c>
      <c r="B2966" t="s">
        <v>935</v>
      </c>
      <c r="C2966" t="s">
        <v>2157</v>
      </c>
      <c r="D2966" t="s">
        <v>22</v>
      </c>
      <c r="E2966" t="s">
        <v>3099</v>
      </c>
      <c r="F2966" t="s">
        <v>0</v>
      </c>
      <c r="G2966" t="s">
        <v>3100</v>
      </c>
      <c r="H2966" t="s">
        <v>0</v>
      </c>
      <c r="I2966" t="s">
        <v>1945</v>
      </c>
      <c r="J2966" t="s">
        <v>1946</v>
      </c>
      <c r="K2966" s="34" t="str">
        <f t="shared" si="92"/>
        <v>0167831外在ベⅠ注</v>
      </c>
      <c r="L2966" t="s">
        <v>351</v>
      </c>
      <c r="M2966" t="s">
        <v>1940</v>
      </c>
      <c r="N2966" t="s">
        <v>0</v>
      </c>
      <c r="O2966" t="s">
        <v>0</v>
      </c>
      <c r="P2966" t="s">
        <v>0</v>
      </c>
      <c r="Q2966" t="s">
        <v>0</v>
      </c>
      <c r="R2966" t="s">
        <v>0</v>
      </c>
      <c r="S2966" t="s">
        <v>877</v>
      </c>
      <c r="T2966" t="s">
        <v>1831</v>
      </c>
      <c r="X2966" s="34" t="str">
        <f t="shared" si="93"/>
        <v>0167831</v>
      </c>
    </row>
    <row r="2967" spans="1:24" x14ac:dyDescent="0.15">
      <c r="A2967" t="s">
        <v>1628</v>
      </c>
      <c r="B2967" t="s">
        <v>935</v>
      </c>
      <c r="C2967" t="s">
        <v>2157</v>
      </c>
      <c r="D2967" t="s">
        <v>22</v>
      </c>
      <c r="E2967" t="s">
        <v>3099</v>
      </c>
      <c r="F2967" t="s">
        <v>0</v>
      </c>
      <c r="G2967" t="s">
        <v>3100</v>
      </c>
      <c r="H2967" t="s">
        <v>0</v>
      </c>
      <c r="I2967" t="s">
        <v>275</v>
      </c>
      <c r="J2967" t="s">
        <v>276</v>
      </c>
      <c r="K2967" s="34" t="str">
        <f t="shared" si="92"/>
        <v>0167831酸単</v>
      </c>
      <c r="L2967" t="s">
        <v>3102</v>
      </c>
      <c r="M2967" t="s">
        <v>1947</v>
      </c>
      <c r="N2967" t="s">
        <v>0</v>
      </c>
      <c r="O2967" t="s">
        <v>0</v>
      </c>
      <c r="P2967" t="s">
        <v>0</v>
      </c>
      <c r="Q2967" t="s">
        <v>0</v>
      </c>
      <c r="R2967" t="s">
        <v>0</v>
      </c>
      <c r="S2967" t="s">
        <v>877</v>
      </c>
      <c r="T2967" t="s">
        <v>1831</v>
      </c>
      <c r="X2967" s="34" t="str">
        <f t="shared" si="93"/>
        <v>0167831</v>
      </c>
    </row>
    <row r="2968" spans="1:24" x14ac:dyDescent="0.15">
      <c r="A2968" t="s">
        <v>1628</v>
      </c>
      <c r="B2968" t="s">
        <v>935</v>
      </c>
      <c r="C2968" t="s">
        <v>2157</v>
      </c>
      <c r="D2968" t="s">
        <v>22</v>
      </c>
      <c r="E2968" t="s">
        <v>3099</v>
      </c>
      <c r="F2968" t="s">
        <v>0</v>
      </c>
      <c r="G2968" t="s">
        <v>3100</v>
      </c>
      <c r="H2968" t="s">
        <v>0</v>
      </c>
      <c r="I2968" t="s">
        <v>275</v>
      </c>
      <c r="J2968" t="s">
        <v>276</v>
      </c>
      <c r="K2968" s="34" t="str">
        <f t="shared" si="92"/>
        <v>0167831酸単</v>
      </c>
      <c r="L2968" t="s">
        <v>3102</v>
      </c>
      <c r="M2968" t="s">
        <v>1947</v>
      </c>
      <c r="N2968" t="s">
        <v>0</v>
      </c>
      <c r="O2968" t="s">
        <v>281</v>
      </c>
      <c r="P2968" t="s">
        <v>560</v>
      </c>
      <c r="Q2968" t="s">
        <v>0</v>
      </c>
      <c r="R2968" t="s">
        <v>0</v>
      </c>
      <c r="S2968" t="s">
        <v>877</v>
      </c>
      <c r="T2968" t="s">
        <v>1831</v>
      </c>
      <c r="X2968" s="34" t="str">
        <f t="shared" si="93"/>
        <v>01678312.36円</v>
      </c>
    </row>
    <row r="2969" spans="1:24" x14ac:dyDescent="0.15">
      <c r="A2969" t="s">
        <v>1629</v>
      </c>
      <c r="B2969" t="s">
        <v>935</v>
      </c>
      <c r="C2969" t="s">
        <v>2157</v>
      </c>
      <c r="D2969" t="s">
        <v>22</v>
      </c>
      <c r="E2969" t="s">
        <v>3103</v>
      </c>
      <c r="F2969" t="s">
        <v>0</v>
      </c>
      <c r="G2969" t="s">
        <v>3104</v>
      </c>
      <c r="H2969" t="s">
        <v>0</v>
      </c>
      <c r="I2969" t="s">
        <v>283</v>
      </c>
      <c r="J2969" t="s">
        <v>284</v>
      </c>
      <c r="K2969" s="34" t="str">
        <f t="shared" si="92"/>
        <v>0167849機能強化</v>
      </c>
      <c r="L2969" t="s">
        <v>790</v>
      </c>
      <c r="M2969" t="s">
        <v>76</v>
      </c>
      <c r="N2969" t="s">
        <v>0</v>
      </c>
      <c r="O2969" t="s">
        <v>0</v>
      </c>
      <c r="P2969" t="s">
        <v>0</v>
      </c>
      <c r="Q2969" t="s">
        <v>0</v>
      </c>
      <c r="R2969" t="s">
        <v>0</v>
      </c>
      <c r="S2969" t="s">
        <v>877</v>
      </c>
      <c r="T2969" t="s">
        <v>1831</v>
      </c>
      <c r="X2969" s="34" t="str">
        <f t="shared" si="93"/>
        <v>0167849</v>
      </c>
    </row>
    <row r="2970" spans="1:24" x14ac:dyDescent="0.15">
      <c r="A2970" t="s">
        <v>1629</v>
      </c>
      <c r="B2970" t="s">
        <v>935</v>
      </c>
      <c r="C2970" t="s">
        <v>2157</v>
      </c>
      <c r="D2970" t="s">
        <v>22</v>
      </c>
      <c r="E2970" t="s">
        <v>3103</v>
      </c>
      <c r="F2970" t="s">
        <v>0</v>
      </c>
      <c r="G2970" t="s">
        <v>3104</v>
      </c>
      <c r="H2970" t="s">
        <v>0</v>
      </c>
      <c r="I2970" t="s">
        <v>1952</v>
      </c>
      <c r="J2970" t="s">
        <v>1839</v>
      </c>
      <c r="K2970" s="34" t="str">
        <f t="shared" si="92"/>
        <v>0167849時間外１</v>
      </c>
      <c r="L2970" t="s">
        <v>285</v>
      </c>
      <c r="M2970" t="s">
        <v>244</v>
      </c>
      <c r="N2970" t="s">
        <v>0</v>
      </c>
      <c r="O2970" t="s">
        <v>0</v>
      </c>
      <c r="P2970" t="s">
        <v>0</v>
      </c>
      <c r="Q2970" t="s">
        <v>0</v>
      </c>
      <c r="R2970" t="s">
        <v>0</v>
      </c>
      <c r="S2970" t="s">
        <v>877</v>
      </c>
      <c r="T2970" t="s">
        <v>1831</v>
      </c>
      <c r="X2970" s="34" t="str">
        <f t="shared" si="93"/>
        <v>0167849</v>
      </c>
    </row>
    <row r="2971" spans="1:24" x14ac:dyDescent="0.15">
      <c r="A2971" t="s">
        <v>1629</v>
      </c>
      <c r="B2971" t="s">
        <v>935</v>
      </c>
      <c r="C2971" t="s">
        <v>2157</v>
      </c>
      <c r="D2971" t="s">
        <v>22</v>
      </c>
      <c r="E2971" t="s">
        <v>3103</v>
      </c>
      <c r="F2971" t="s">
        <v>0</v>
      </c>
      <c r="G2971" t="s">
        <v>3104</v>
      </c>
      <c r="H2971" t="s">
        <v>0</v>
      </c>
      <c r="I2971" t="s">
        <v>105</v>
      </c>
      <c r="J2971" t="s">
        <v>106</v>
      </c>
      <c r="K2971" s="34" t="str">
        <f t="shared" si="92"/>
        <v>0167849がん疼</v>
      </c>
      <c r="L2971" t="s">
        <v>650</v>
      </c>
      <c r="M2971" t="s">
        <v>244</v>
      </c>
      <c r="N2971" t="s">
        <v>0</v>
      </c>
      <c r="O2971" t="s">
        <v>0</v>
      </c>
      <c r="P2971" t="s">
        <v>0</v>
      </c>
      <c r="Q2971" t="s">
        <v>0</v>
      </c>
      <c r="R2971" t="s">
        <v>0</v>
      </c>
      <c r="S2971" t="s">
        <v>877</v>
      </c>
      <c r="T2971" t="s">
        <v>1831</v>
      </c>
      <c r="X2971" s="34" t="str">
        <f t="shared" si="93"/>
        <v>0167849</v>
      </c>
    </row>
    <row r="2972" spans="1:24" x14ac:dyDescent="0.15">
      <c r="A2972" t="s">
        <v>1629</v>
      </c>
      <c r="B2972" t="s">
        <v>935</v>
      </c>
      <c r="C2972" t="s">
        <v>2157</v>
      </c>
      <c r="D2972" t="s">
        <v>22</v>
      </c>
      <c r="E2972" t="s">
        <v>3103</v>
      </c>
      <c r="F2972" t="s">
        <v>0</v>
      </c>
      <c r="G2972" t="s">
        <v>3104</v>
      </c>
      <c r="H2972" t="s">
        <v>0</v>
      </c>
      <c r="I2972" t="s">
        <v>1996</v>
      </c>
      <c r="J2972" t="s">
        <v>1997</v>
      </c>
      <c r="K2972" s="34" t="str">
        <f t="shared" si="92"/>
        <v>0167849支援診２ア</v>
      </c>
      <c r="L2972" t="s">
        <v>232</v>
      </c>
      <c r="M2972" t="s">
        <v>1940</v>
      </c>
      <c r="N2972" t="s">
        <v>0</v>
      </c>
      <c r="O2972" t="s">
        <v>0</v>
      </c>
      <c r="P2972" t="s">
        <v>0</v>
      </c>
      <c r="Q2972" t="s">
        <v>0</v>
      </c>
      <c r="R2972" t="s">
        <v>0</v>
      </c>
      <c r="S2972" t="s">
        <v>877</v>
      </c>
      <c r="T2972" t="s">
        <v>1831</v>
      </c>
      <c r="X2972" s="34" t="str">
        <f t="shared" si="93"/>
        <v>0167849</v>
      </c>
    </row>
    <row r="2973" spans="1:24" x14ac:dyDescent="0.15">
      <c r="A2973" t="s">
        <v>1629</v>
      </c>
      <c r="B2973" t="s">
        <v>935</v>
      </c>
      <c r="C2973" t="s">
        <v>2157</v>
      </c>
      <c r="D2973" t="s">
        <v>22</v>
      </c>
      <c r="E2973" t="s">
        <v>3103</v>
      </c>
      <c r="F2973" t="s">
        <v>0</v>
      </c>
      <c r="G2973" t="s">
        <v>3104</v>
      </c>
      <c r="H2973" t="s">
        <v>0</v>
      </c>
      <c r="I2973" t="s">
        <v>1955</v>
      </c>
      <c r="J2973" t="s">
        <v>1956</v>
      </c>
      <c r="K2973" s="34" t="str">
        <f t="shared" si="92"/>
        <v>0167849支援診２イ</v>
      </c>
      <c r="L2973" t="s">
        <v>452</v>
      </c>
      <c r="M2973" t="s">
        <v>352</v>
      </c>
      <c r="N2973" t="s">
        <v>0</v>
      </c>
      <c r="O2973" t="s">
        <v>0</v>
      </c>
      <c r="P2973" t="s">
        <v>0</v>
      </c>
      <c r="Q2973" t="s">
        <v>0</v>
      </c>
      <c r="R2973" t="s">
        <v>0</v>
      </c>
      <c r="S2973" t="s">
        <v>877</v>
      </c>
      <c r="T2973" t="s">
        <v>1831</v>
      </c>
      <c r="X2973" s="34" t="str">
        <f t="shared" si="93"/>
        <v>0167849</v>
      </c>
    </row>
    <row r="2974" spans="1:24" x14ac:dyDescent="0.15">
      <c r="A2974" t="s">
        <v>1629</v>
      </c>
      <c r="B2974" t="s">
        <v>935</v>
      </c>
      <c r="C2974" t="s">
        <v>2157</v>
      </c>
      <c r="D2974" t="s">
        <v>22</v>
      </c>
      <c r="E2974" t="s">
        <v>3103</v>
      </c>
      <c r="F2974" t="s">
        <v>0</v>
      </c>
      <c r="G2974" t="s">
        <v>3104</v>
      </c>
      <c r="H2974" t="s">
        <v>0</v>
      </c>
      <c r="I2974" t="s">
        <v>2036</v>
      </c>
      <c r="J2974" t="s">
        <v>2037</v>
      </c>
      <c r="K2974" s="34" t="str">
        <f t="shared" si="92"/>
        <v>0167849在充診</v>
      </c>
      <c r="L2974" t="s">
        <v>90</v>
      </c>
      <c r="M2974" t="s">
        <v>1940</v>
      </c>
      <c r="N2974" t="s">
        <v>0</v>
      </c>
      <c r="O2974" t="s">
        <v>0</v>
      </c>
      <c r="P2974" t="s">
        <v>0</v>
      </c>
      <c r="Q2974" t="s">
        <v>0</v>
      </c>
      <c r="R2974" t="s">
        <v>0</v>
      </c>
      <c r="S2974" t="s">
        <v>877</v>
      </c>
      <c r="T2974" t="s">
        <v>1831</v>
      </c>
      <c r="X2974" s="34" t="str">
        <f t="shared" si="93"/>
        <v>0167849</v>
      </c>
    </row>
    <row r="2975" spans="1:24" x14ac:dyDescent="0.15">
      <c r="A2975" t="s">
        <v>1629</v>
      </c>
      <c r="B2975" t="s">
        <v>935</v>
      </c>
      <c r="C2975" t="s">
        <v>2157</v>
      </c>
      <c r="D2975" t="s">
        <v>22</v>
      </c>
      <c r="E2975" t="s">
        <v>3103</v>
      </c>
      <c r="F2975" t="s">
        <v>0</v>
      </c>
      <c r="G2975" t="s">
        <v>3104</v>
      </c>
      <c r="H2975" t="s">
        <v>0</v>
      </c>
      <c r="I2975" t="s">
        <v>315</v>
      </c>
      <c r="J2975" t="s">
        <v>316</v>
      </c>
      <c r="K2975" s="34" t="str">
        <f t="shared" si="92"/>
        <v>0167849在医総管１</v>
      </c>
      <c r="L2975" t="s">
        <v>3105</v>
      </c>
      <c r="M2975" t="s">
        <v>244</v>
      </c>
      <c r="N2975" t="s">
        <v>0</v>
      </c>
      <c r="O2975" t="s">
        <v>0</v>
      </c>
      <c r="P2975" t="s">
        <v>0</v>
      </c>
      <c r="Q2975" t="s">
        <v>0</v>
      </c>
      <c r="R2975" t="s">
        <v>0</v>
      </c>
      <c r="S2975" t="s">
        <v>877</v>
      </c>
      <c r="T2975" t="s">
        <v>1831</v>
      </c>
      <c r="X2975" s="34" t="str">
        <f t="shared" si="93"/>
        <v>0167849</v>
      </c>
    </row>
    <row r="2976" spans="1:24" x14ac:dyDescent="0.15">
      <c r="A2976" t="s">
        <v>1629</v>
      </c>
      <c r="B2976" t="s">
        <v>935</v>
      </c>
      <c r="C2976" t="s">
        <v>2157</v>
      </c>
      <c r="D2976" t="s">
        <v>22</v>
      </c>
      <c r="E2976" t="s">
        <v>3103</v>
      </c>
      <c r="F2976" t="s">
        <v>0</v>
      </c>
      <c r="G2976" t="s">
        <v>3104</v>
      </c>
      <c r="H2976" t="s">
        <v>0</v>
      </c>
      <c r="I2976" t="s">
        <v>1587</v>
      </c>
      <c r="J2976" t="s">
        <v>1588</v>
      </c>
      <c r="K2976" s="34" t="str">
        <f t="shared" si="92"/>
        <v>0167849在データ提</v>
      </c>
      <c r="L2976" t="s">
        <v>317</v>
      </c>
      <c r="M2976" t="s">
        <v>2029</v>
      </c>
      <c r="N2976" t="s">
        <v>0</v>
      </c>
      <c r="O2976" t="s">
        <v>0</v>
      </c>
      <c r="P2976" t="s">
        <v>0</v>
      </c>
      <c r="Q2976" t="s">
        <v>0</v>
      </c>
      <c r="R2976" t="s">
        <v>0</v>
      </c>
      <c r="S2976" t="s">
        <v>877</v>
      </c>
      <c r="T2976" t="s">
        <v>1831</v>
      </c>
      <c r="X2976" s="34" t="str">
        <f t="shared" si="93"/>
        <v>0167849</v>
      </c>
    </row>
    <row r="2977" spans="1:24" x14ac:dyDescent="0.15">
      <c r="A2977" t="s">
        <v>1629</v>
      </c>
      <c r="B2977" t="s">
        <v>935</v>
      </c>
      <c r="C2977" t="s">
        <v>2157</v>
      </c>
      <c r="D2977" t="s">
        <v>22</v>
      </c>
      <c r="E2977" t="s">
        <v>3103</v>
      </c>
      <c r="F2977" t="s">
        <v>0</v>
      </c>
      <c r="G2977" t="s">
        <v>3104</v>
      </c>
      <c r="H2977" t="s">
        <v>0</v>
      </c>
      <c r="I2977" t="s">
        <v>3106</v>
      </c>
      <c r="J2977" t="s">
        <v>3107</v>
      </c>
      <c r="K2977" s="34" t="str">
        <f t="shared" si="92"/>
        <v>0167849在医総管２</v>
      </c>
      <c r="L2977" t="s">
        <v>90</v>
      </c>
      <c r="M2977" t="s">
        <v>1268</v>
      </c>
      <c r="N2977" t="s">
        <v>0</v>
      </c>
      <c r="O2977" t="s">
        <v>0</v>
      </c>
      <c r="P2977" t="s">
        <v>0</v>
      </c>
      <c r="Q2977" t="s">
        <v>0</v>
      </c>
      <c r="R2977" t="s">
        <v>0</v>
      </c>
      <c r="S2977" t="s">
        <v>877</v>
      </c>
      <c r="T2977" t="s">
        <v>1831</v>
      </c>
      <c r="X2977" s="34" t="str">
        <f t="shared" si="93"/>
        <v>0167849</v>
      </c>
    </row>
    <row r="2978" spans="1:24" x14ac:dyDescent="0.15">
      <c r="A2978" t="s">
        <v>1629</v>
      </c>
      <c r="B2978" t="s">
        <v>935</v>
      </c>
      <c r="C2978" t="s">
        <v>2157</v>
      </c>
      <c r="D2978" t="s">
        <v>22</v>
      </c>
      <c r="E2978" t="s">
        <v>3103</v>
      </c>
      <c r="F2978" t="s">
        <v>0</v>
      </c>
      <c r="G2978" t="s">
        <v>3104</v>
      </c>
      <c r="H2978" t="s">
        <v>0</v>
      </c>
      <c r="I2978" t="s">
        <v>3106</v>
      </c>
      <c r="J2978" t="s">
        <v>3107</v>
      </c>
      <c r="K2978" s="34" t="str">
        <f t="shared" si="92"/>
        <v>0167849在医総管２</v>
      </c>
      <c r="L2978" t="s">
        <v>90</v>
      </c>
      <c r="M2978" t="s">
        <v>1268</v>
      </c>
      <c r="N2978" t="s">
        <v>0</v>
      </c>
      <c r="O2978" t="s">
        <v>3108</v>
      </c>
      <c r="P2978" t="s">
        <v>1551</v>
      </c>
      <c r="Q2978" t="s">
        <v>0</v>
      </c>
      <c r="R2978" t="s">
        <v>0</v>
      </c>
      <c r="S2978" t="s">
        <v>877</v>
      </c>
      <c r="T2978" t="s">
        <v>1831</v>
      </c>
      <c r="X2978" s="34" t="str">
        <f t="shared" si="93"/>
        <v>0167849新規届出</v>
      </c>
    </row>
    <row r="2979" spans="1:24" x14ac:dyDescent="0.15">
      <c r="A2979" t="s">
        <v>1629</v>
      </c>
      <c r="B2979" t="s">
        <v>935</v>
      </c>
      <c r="C2979" t="s">
        <v>2157</v>
      </c>
      <c r="D2979" t="s">
        <v>22</v>
      </c>
      <c r="E2979" t="s">
        <v>3103</v>
      </c>
      <c r="F2979" t="s">
        <v>0</v>
      </c>
      <c r="G2979" t="s">
        <v>3104</v>
      </c>
      <c r="H2979" t="s">
        <v>0</v>
      </c>
      <c r="I2979" t="s">
        <v>944</v>
      </c>
      <c r="J2979" t="s">
        <v>945</v>
      </c>
      <c r="K2979" s="34" t="str">
        <f t="shared" si="92"/>
        <v>0167849医情連</v>
      </c>
      <c r="L2979" t="s">
        <v>232</v>
      </c>
      <c r="M2979" t="s">
        <v>1940</v>
      </c>
      <c r="N2979" t="s">
        <v>0</v>
      </c>
      <c r="O2979" t="s">
        <v>0</v>
      </c>
      <c r="P2979" t="s">
        <v>0</v>
      </c>
      <c r="Q2979" t="s">
        <v>0</v>
      </c>
      <c r="R2979" t="s">
        <v>0</v>
      </c>
      <c r="S2979" t="s">
        <v>877</v>
      </c>
      <c r="T2979" t="s">
        <v>1831</v>
      </c>
      <c r="X2979" s="34" t="str">
        <f t="shared" si="93"/>
        <v>0167849</v>
      </c>
    </row>
    <row r="2980" spans="1:24" x14ac:dyDescent="0.15">
      <c r="A2980" t="s">
        <v>1629</v>
      </c>
      <c r="B2980" t="s">
        <v>935</v>
      </c>
      <c r="C2980" t="s">
        <v>2157</v>
      </c>
      <c r="D2980" t="s">
        <v>22</v>
      </c>
      <c r="E2980" t="s">
        <v>3103</v>
      </c>
      <c r="F2980" t="s">
        <v>0</v>
      </c>
      <c r="G2980" t="s">
        <v>3104</v>
      </c>
      <c r="H2980" t="s">
        <v>0</v>
      </c>
      <c r="I2980" t="s">
        <v>874</v>
      </c>
      <c r="J2980" t="s">
        <v>875</v>
      </c>
      <c r="K2980" s="34" t="str">
        <f t="shared" si="92"/>
        <v>0167849在総</v>
      </c>
      <c r="L2980" t="s">
        <v>1145</v>
      </c>
      <c r="M2980" t="s">
        <v>244</v>
      </c>
      <c r="N2980" t="s">
        <v>0</v>
      </c>
      <c r="O2980" t="s">
        <v>0</v>
      </c>
      <c r="P2980" t="s">
        <v>0</v>
      </c>
      <c r="Q2980" t="s">
        <v>0</v>
      </c>
      <c r="R2980" t="s">
        <v>0</v>
      </c>
      <c r="S2980" t="s">
        <v>877</v>
      </c>
      <c r="T2980" t="s">
        <v>1831</v>
      </c>
      <c r="X2980" s="34" t="str">
        <f t="shared" si="93"/>
        <v>0167849</v>
      </c>
    </row>
    <row r="2981" spans="1:24" x14ac:dyDescent="0.15">
      <c r="A2981" t="s">
        <v>1630</v>
      </c>
      <c r="B2981" t="s">
        <v>935</v>
      </c>
      <c r="C2981" t="s">
        <v>2157</v>
      </c>
      <c r="D2981" t="s">
        <v>22</v>
      </c>
      <c r="E2981" t="s">
        <v>3109</v>
      </c>
      <c r="F2981" t="s">
        <v>0</v>
      </c>
      <c r="G2981" t="s">
        <v>3110</v>
      </c>
      <c r="H2981" t="s">
        <v>0</v>
      </c>
      <c r="I2981" t="s">
        <v>0</v>
      </c>
      <c r="J2981" t="s">
        <v>0</v>
      </c>
      <c r="K2981" s="34" t="str">
        <f t="shared" si="92"/>
        <v>0167856</v>
      </c>
      <c r="L2981" t="s">
        <v>0</v>
      </c>
      <c r="M2981" t="s">
        <v>0</v>
      </c>
      <c r="N2981" t="s">
        <v>0</v>
      </c>
      <c r="O2981" t="s">
        <v>0</v>
      </c>
      <c r="P2981" t="s">
        <v>0</v>
      </c>
      <c r="Q2981" t="s">
        <v>0</v>
      </c>
      <c r="R2981" t="s">
        <v>0</v>
      </c>
      <c r="S2981" t="s">
        <v>877</v>
      </c>
      <c r="T2981" t="s">
        <v>1831</v>
      </c>
      <c r="X2981" s="34" t="str">
        <f t="shared" si="93"/>
        <v>0167856</v>
      </c>
    </row>
    <row r="2982" spans="1:24" x14ac:dyDescent="0.15">
      <c r="A2982" t="s">
        <v>1631</v>
      </c>
      <c r="B2982" t="s">
        <v>935</v>
      </c>
      <c r="C2982" t="s">
        <v>2157</v>
      </c>
      <c r="D2982" t="s">
        <v>22</v>
      </c>
      <c r="E2982" t="s">
        <v>3111</v>
      </c>
      <c r="F2982" t="s">
        <v>0</v>
      </c>
      <c r="G2982" t="s">
        <v>3112</v>
      </c>
      <c r="H2982" t="s">
        <v>0</v>
      </c>
      <c r="I2982" t="s">
        <v>2000</v>
      </c>
      <c r="J2982" t="s">
        <v>2001</v>
      </c>
      <c r="K2982" s="34" t="str">
        <f t="shared" si="92"/>
        <v>0167864外医ＤＸ１</v>
      </c>
      <c r="L2982" t="s">
        <v>221</v>
      </c>
      <c r="M2982" t="s">
        <v>1940</v>
      </c>
      <c r="N2982" t="s">
        <v>0</v>
      </c>
      <c r="O2982" t="s">
        <v>0</v>
      </c>
      <c r="P2982" t="s">
        <v>0</v>
      </c>
      <c r="Q2982" t="s">
        <v>0</v>
      </c>
      <c r="R2982" t="s">
        <v>0</v>
      </c>
      <c r="S2982" t="s">
        <v>877</v>
      </c>
      <c r="T2982" t="s">
        <v>1831</v>
      </c>
      <c r="X2982" s="34" t="str">
        <f t="shared" si="93"/>
        <v>0167864</v>
      </c>
    </row>
    <row r="2983" spans="1:24" x14ac:dyDescent="0.15">
      <c r="A2983" t="s">
        <v>1631</v>
      </c>
      <c r="B2983" t="s">
        <v>935</v>
      </c>
      <c r="C2983" t="s">
        <v>2157</v>
      </c>
      <c r="D2983" t="s">
        <v>22</v>
      </c>
      <c r="E2983" t="s">
        <v>3111</v>
      </c>
      <c r="F2983" t="s">
        <v>0</v>
      </c>
      <c r="G2983" t="s">
        <v>3112</v>
      </c>
      <c r="H2983" t="s">
        <v>0</v>
      </c>
      <c r="I2983" t="s">
        <v>1953</v>
      </c>
      <c r="J2983" t="s">
        <v>1840</v>
      </c>
      <c r="K2983" s="34" t="str">
        <f t="shared" si="92"/>
        <v>0167864時間外３</v>
      </c>
      <c r="L2983" t="s">
        <v>3113</v>
      </c>
      <c r="M2983" t="s">
        <v>663</v>
      </c>
      <c r="N2983" t="s">
        <v>0</v>
      </c>
      <c r="O2983" t="s">
        <v>0</v>
      </c>
      <c r="P2983" t="s">
        <v>0</v>
      </c>
      <c r="Q2983" t="s">
        <v>0</v>
      </c>
      <c r="R2983" t="s">
        <v>0</v>
      </c>
      <c r="S2983" t="s">
        <v>877</v>
      </c>
      <c r="T2983" t="s">
        <v>1831</v>
      </c>
      <c r="X2983" s="34" t="str">
        <f t="shared" si="93"/>
        <v>0167864</v>
      </c>
    </row>
    <row r="2984" spans="1:24" x14ac:dyDescent="0.15">
      <c r="A2984" t="s">
        <v>1631</v>
      </c>
      <c r="B2984" t="s">
        <v>935</v>
      </c>
      <c r="C2984" t="s">
        <v>2157</v>
      </c>
      <c r="D2984" t="s">
        <v>22</v>
      </c>
      <c r="E2984" t="s">
        <v>3111</v>
      </c>
      <c r="F2984" t="s">
        <v>0</v>
      </c>
      <c r="G2984" t="s">
        <v>3112</v>
      </c>
      <c r="H2984" t="s">
        <v>0</v>
      </c>
      <c r="I2984" t="s">
        <v>761</v>
      </c>
      <c r="J2984" t="s">
        <v>762</v>
      </c>
      <c r="K2984" s="34" t="str">
        <f t="shared" si="92"/>
        <v>0167864短手１</v>
      </c>
      <c r="L2984" t="s">
        <v>798</v>
      </c>
      <c r="M2984" t="s">
        <v>1962</v>
      </c>
      <c r="N2984" t="s">
        <v>0</v>
      </c>
      <c r="O2984" t="s">
        <v>0</v>
      </c>
      <c r="P2984" t="s">
        <v>0</v>
      </c>
      <c r="Q2984" t="s">
        <v>0</v>
      </c>
      <c r="R2984" t="s">
        <v>0</v>
      </c>
      <c r="S2984" t="s">
        <v>877</v>
      </c>
      <c r="T2984" t="s">
        <v>1831</v>
      </c>
      <c r="X2984" s="34" t="str">
        <f t="shared" si="93"/>
        <v>0167864</v>
      </c>
    </row>
    <row r="2985" spans="1:24" x14ac:dyDescent="0.15">
      <c r="A2985" t="s">
        <v>1631</v>
      </c>
      <c r="B2985" t="s">
        <v>935</v>
      </c>
      <c r="C2985" t="s">
        <v>2157</v>
      </c>
      <c r="D2985" t="s">
        <v>22</v>
      </c>
      <c r="E2985" t="s">
        <v>3111</v>
      </c>
      <c r="F2985" t="s">
        <v>0</v>
      </c>
      <c r="G2985" t="s">
        <v>3112</v>
      </c>
      <c r="H2985" t="s">
        <v>0</v>
      </c>
      <c r="I2985" t="s">
        <v>105</v>
      </c>
      <c r="J2985" t="s">
        <v>106</v>
      </c>
      <c r="K2985" s="34" t="str">
        <f t="shared" si="92"/>
        <v>0167864がん疼</v>
      </c>
      <c r="L2985" t="s">
        <v>690</v>
      </c>
      <c r="M2985" t="s">
        <v>663</v>
      </c>
      <c r="N2985" t="s">
        <v>0</v>
      </c>
      <c r="O2985" t="s">
        <v>0</v>
      </c>
      <c r="P2985" t="s">
        <v>0</v>
      </c>
      <c r="Q2985" t="s">
        <v>0</v>
      </c>
      <c r="R2985" t="s">
        <v>0</v>
      </c>
      <c r="S2985" t="s">
        <v>877</v>
      </c>
      <c r="T2985" t="s">
        <v>1831</v>
      </c>
      <c r="X2985" s="34" t="str">
        <f t="shared" si="93"/>
        <v>0167864</v>
      </c>
    </row>
    <row r="2986" spans="1:24" x14ac:dyDescent="0.15">
      <c r="A2986" t="s">
        <v>1631</v>
      </c>
      <c r="B2986" t="s">
        <v>935</v>
      </c>
      <c r="C2986" t="s">
        <v>2157</v>
      </c>
      <c r="D2986" t="s">
        <v>22</v>
      </c>
      <c r="E2986" t="s">
        <v>3111</v>
      </c>
      <c r="F2986" t="s">
        <v>0</v>
      </c>
      <c r="G2986" t="s">
        <v>3112</v>
      </c>
      <c r="H2986" t="s">
        <v>0</v>
      </c>
      <c r="I2986" t="s">
        <v>136</v>
      </c>
      <c r="J2986" t="s">
        <v>137</v>
      </c>
      <c r="K2986" s="34" t="str">
        <f t="shared" si="92"/>
        <v>0167864ニコ</v>
      </c>
      <c r="L2986" t="s">
        <v>466</v>
      </c>
      <c r="M2986" t="s">
        <v>1962</v>
      </c>
      <c r="N2986" t="s">
        <v>0</v>
      </c>
      <c r="O2986" t="s">
        <v>0</v>
      </c>
      <c r="P2986" t="s">
        <v>0</v>
      </c>
      <c r="Q2986" t="s">
        <v>0</v>
      </c>
      <c r="R2986" t="s">
        <v>0</v>
      </c>
      <c r="S2986" t="s">
        <v>877</v>
      </c>
      <c r="T2986" t="s">
        <v>1831</v>
      </c>
      <c r="X2986" s="34" t="str">
        <f t="shared" si="93"/>
        <v>0167864</v>
      </c>
    </row>
    <row r="2987" spans="1:24" x14ac:dyDescent="0.15">
      <c r="A2987" t="s">
        <v>1631</v>
      </c>
      <c r="B2987" t="s">
        <v>935</v>
      </c>
      <c r="C2987" t="s">
        <v>2157</v>
      </c>
      <c r="D2987" t="s">
        <v>22</v>
      </c>
      <c r="E2987" t="s">
        <v>3111</v>
      </c>
      <c r="F2987" t="s">
        <v>0</v>
      </c>
      <c r="G2987" t="s">
        <v>3112</v>
      </c>
      <c r="H2987" t="s">
        <v>0</v>
      </c>
      <c r="I2987" t="s">
        <v>309</v>
      </c>
      <c r="J2987" t="s">
        <v>310</v>
      </c>
      <c r="K2987" s="34" t="str">
        <f t="shared" si="92"/>
        <v>0167864がん指</v>
      </c>
      <c r="L2987" t="s">
        <v>1094</v>
      </c>
      <c r="M2987" t="s">
        <v>185</v>
      </c>
      <c r="N2987" t="s">
        <v>0</v>
      </c>
      <c r="O2987" t="s">
        <v>0</v>
      </c>
      <c r="P2987" t="s">
        <v>0</v>
      </c>
      <c r="Q2987" t="s">
        <v>0</v>
      </c>
      <c r="R2987" t="s">
        <v>0</v>
      </c>
      <c r="S2987" t="s">
        <v>877</v>
      </c>
      <c r="T2987" t="s">
        <v>1831</v>
      </c>
      <c r="X2987" s="34" t="str">
        <f t="shared" si="93"/>
        <v>0167864</v>
      </c>
    </row>
    <row r="2988" spans="1:24" x14ac:dyDescent="0.15">
      <c r="A2988" t="s">
        <v>1631</v>
      </c>
      <c r="B2988" t="s">
        <v>935</v>
      </c>
      <c r="C2988" t="s">
        <v>2157</v>
      </c>
      <c r="D2988" t="s">
        <v>22</v>
      </c>
      <c r="E2988" t="s">
        <v>3111</v>
      </c>
      <c r="F2988" t="s">
        <v>0</v>
      </c>
      <c r="G2988" t="s">
        <v>3112</v>
      </c>
      <c r="H2988" t="s">
        <v>0</v>
      </c>
      <c r="I2988" t="s">
        <v>702</v>
      </c>
      <c r="J2988" t="s">
        <v>703</v>
      </c>
      <c r="K2988" s="34" t="str">
        <f t="shared" si="92"/>
        <v>0167864電情</v>
      </c>
      <c r="L2988" t="s">
        <v>754</v>
      </c>
      <c r="M2988" t="s">
        <v>1994</v>
      </c>
      <c r="N2988" t="s">
        <v>0</v>
      </c>
      <c r="O2988" t="s">
        <v>0</v>
      </c>
      <c r="P2988" t="s">
        <v>0</v>
      </c>
      <c r="Q2988" t="s">
        <v>0</v>
      </c>
      <c r="R2988" t="s">
        <v>0</v>
      </c>
      <c r="S2988" t="s">
        <v>877</v>
      </c>
      <c r="T2988" t="s">
        <v>1831</v>
      </c>
      <c r="X2988" s="34" t="str">
        <f t="shared" si="93"/>
        <v>0167864</v>
      </c>
    </row>
    <row r="2989" spans="1:24" x14ac:dyDescent="0.15">
      <c r="A2989" t="s">
        <v>1631</v>
      </c>
      <c r="B2989" t="s">
        <v>935</v>
      </c>
      <c r="C2989" t="s">
        <v>2157</v>
      </c>
      <c r="D2989" t="s">
        <v>22</v>
      </c>
      <c r="E2989" t="s">
        <v>3111</v>
      </c>
      <c r="F2989" t="s">
        <v>0</v>
      </c>
      <c r="G2989" t="s">
        <v>3112</v>
      </c>
      <c r="H2989" t="s">
        <v>0</v>
      </c>
      <c r="I2989" t="s">
        <v>702</v>
      </c>
      <c r="J2989" t="s">
        <v>703</v>
      </c>
      <c r="K2989" s="34" t="str">
        <f t="shared" si="92"/>
        <v>0167864電情</v>
      </c>
      <c r="L2989" t="s">
        <v>754</v>
      </c>
      <c r="M2989" t="s">
        <v>1994</v>
      </c>
      <c r="N2989" t="s">
        <v>0</v>
      </c>
      <c r="O2989" t="s">
        <v>706</v>
      </c>
      <c r="P2989" t="s">
        <v>706</v>
      </c>
      <c r="Q2989" t="s">
        <v>0</v>
      </c>
      <c r="R2989" t="s">
        <v>0</v>
      </c>
      <c r="S2989" t="s">
        <v>877</v>
      </c>
      <c r="T2989" t="s">
        <v>1831</v>
      </c>
      <c r="X2989" s="34" t="str">
        <f t="shared" si="93"/>
        <v>0167864電子的診療情報評価料</v>
      </c>
    </row>
    <row r="2990" spans="1:24" x14ac:dyDescent="0.15">
      <c r="A2990" t="s">
        <v>1631</v>
      </c>
      <c r="B2990" t="s">
        <v>935</v>
      </c>
      <c r="C2990" t="s">
        <v>2157</v>
      </c>
      <c r="D2990" t="s">
        <v>22</v>
      </c>
      <c r="E2990" t="s">
        <v>3111</v>
      </c>
      <c r="F2990" t="s">
        <v>0</v>
      </c>
      <c r="G2990" t="s">
        <v>3112</v>
      </c>
      <c r="H2990" t="s">
        <v>0</v>
      </c>
      <c r="I2990" t="s">
        <v>1950</v>
      </c>
      <c r="J2990" t="s">
        <v>1951</v>
      </c>
      <c r="K2990" s="34" t="str">
        <f t="shared" si="92"/>
        <v>0167864在持充</v>
      </c>
      <c r="L2990" t="s">
        <v>243</v>
      </c>
      <c r="M2990" t="s">
        <v>1940</v>
      </c>
      <c r="N2990" t="s">
        <v>0</v>
      </c>
      <c r="O2990" t="s">
        <v>0</v>
      </c>
      <c r="P2990" t="s">
        <v>0</v>
      </c>
      <c r="Q2990" t="s">
        <v>0</v>
      </c>
      <c r="R2990" t="s">
        <v>0</v>
      </c>
      <c r="S2990" t="s">
        <v>877</v>
      </c>
      <c r="T2990" t="s">
        <v>1831</v>
      </c>
      <c r="X2990" s="34" t="str">
        <f t="shared" si="93"/>
        <v>0167864</v>
      </c>
    </row>
    <row r="2991" spans="1:24" x14ac:dyDescent="0.15">
      <c r="A2991" t="s">
        <v>1631</v>
      </c>
      <c r="B2991" t="s">
        <v>935</v>
      </c>
      <c r="C2991" t="s">
        <v>2157</v>
      </c>
      <c r="D2991" t="s">
        <v>22</v>
      </c>
      <c r="E2991" t="s">
        <v>3111</v>
      </c>
      <c r="F2991" t="s">
        <v>0</v>
      </c>
      <c r="G2991" t="s">
        <v>3112</v>
      </c>
      <c r="H2991" t="s">
        <v>0</v>
      </c>
      <c r="I2991" t="s">
        <v>1957</v>
      </c>
      <c r="J2991" t="s">
        <v>156</v>
      </c>
      <c r="K2991" s="34" t="str">
        <f t="shared" si="92"/>
        <v>0167864遠隔持陽</v>
      </c>
      <c r="L2991" t="s">
        <v>637</v>
      </c>
      <c r="M2991" t="s">
        <v>1940</v>
      </c>
      <c r="N2991" t="s">
        <v>0</v>
      </c>
      <c r="O2991" t="s">
        <v>0</v>
      </c>
      <c r="P2991" t="s">
        <v>0</v>
      </c>
      <c r="Q2991" t="s">
        <v>0</v>
      </c>
      <c r="R2991" t="s">
        <v>0</v>
      </c>
      <c r="S2991" t="s">
        <v>877</v>
      </c>
      <c r="T2991" t="s">
        <v>1831</v>
      </c>
      <c r="X2991" s="34" t="str">
        <f t="shared" si="93"/>
        <v>0167864</v>
      </c>
    </row>
    <row r="2992" spans="1:24" x14ac:dyDescent="0.15">
      <c r="A2992" t="s">
        <v>1631</v>
      </c>
      <c r="B2992" t="s">
        <v>935</v>
      </c>
      <c r="C2992" t="s">
        <v>2157</v>
      </c>
      <c r="D2992" t="s">
        <v>22</v>
      </c>
      <c r="E2992" t="s">
        <v>3111</v>
      </c>
      <c r="F2992" t="s">
        <v>0</v>
      </c>
      <c r="G2992" t="s">
        <v>3112</v>
      </c>
      <c r="H2992" t="s">
        <v>0</v>
      </c>
      <c r="I2992" t="s">
        <v>1945</v>
      </c>
      <c r="J2992" t="s">
        <v>1946</v>
      </c>
      <c r="K2992" s="34" t="str">
        <f t="shared" si="92"/>
        <v>0167864外在ベⅠ注</v>
      </c>
      <c r="L2992" t="s">
        <v>523</v>
      </c>
      <c r="M2992" t="s">
        <v>1940</v>
      </c>
      <c r="N2992" t="s">
        <v>0</v>
      </c>
      <c r="O2992" t="s">
        <v>0</v>
      </c>
      <c r="P2992" t="s">
        <v>0</v>
      </c>
      <c r="Q2992" t="s">
        <v>0</v>
      </c>
      <c r="R2992" t="s">
        <v>0</v>
      </c>
      <c r="S2992" t="s">
        <v>877</v>
      </c>
      <c r="T2992" t="s">
        <v>1831</v>
      </c>
      <c r="X2992" s="34" t="str">
        <f t="shared" si="93"/>
        <v>0167864</v>
      </c>
    </row>
    <row r="2993" spans="1:24" x14ac:dyDescent="0.15">
      <c r="A2993" t="s">
        <v>1632</v>
      </c>
      <c r="B2993" t="s">
        <v>935</v>
      </c>
      <c r="C2993" t="s">
        <v>2157</v>
      </c>
      <c r="D2993" t="s">
        <v>22</v>
      </c>
      <c r="E2993" t="s">
        <v>3114</v>
      </c>
      <c r="F2993" t="s">
        <v>0</v>
      </c>
      <c r="G2993" t="s">
        <v>3115</v>
      </c>
      <c r="H2993" t="s">
        <v>0</v>
      </c>
      <c r="I2993" t="s">
        <v>515</v>
      </c>
      <c r="J2993" t="s">
        <v>516</v>
      </c>
      <c r="K2993" s="34" t="str">
        <f t="shared" si="92"/>
        <v>0167872情報通信</v>
      </c>
      <c r="L2993" t="s">
        <v>637</v>
      </c>
      <c r="M2993" t="s">
        <v>422</v>
      </c>
      <c r="N2993" t="s">
        <v>0</v>
      </c>
      <c r="O2993" t="s">
        <v>0</v>
      </c>
      <c r="P2993" t="s">
        <v>0</v>
      </c>
      <c r="Q2993" t="s">
        <v>0</v>
      </c>
      <c r="R2993" t="s">
        <v>0</v>
      </c>
      <c r="S2993" t="s">
        <v>877</v>
      </c>
      <c r="T2993" t="s">
        <v>1831</v>
      </c>
      <c r="X2993" s="34" t="str">
        <f t="shared" si="93"/>
        <v>0167872</v>
      </c>
    </row>
    <row r="2994" spans="1:24" x14ac:dyDescent="0.15">
      <c r="A2994" t="s">
        <v>1632</v>
      </c>
      <c r="B2994" t="s">
        <v>935</v>
      </c>
      <c r="C2994" t="s">
        <v>2157</v>
      </c>
      <c r="D2994" t="s">
        <v>22</v>
      </c>
      <c r="E2994" t="s">
        <v>3114</v>
      </c>
      <c r="F2994" t="s">
        <v>0</v>
      </c>
      <c r="G2994" t="s">
        <v>3115</v>
      </c>
      <c r="H2994" t="s">
        <v>0</v>
      </c>
      <c r="I2994" t="s">
        <v>1948</v>
      </c>
      <c r="J2994" t="s">
        <v>1949</v>
      </c>
      <c r="K2994" s="34" t="str">
        <f t="shared" si="92"/>
        <v>0167872外医ＤＸ３</v>
      </c>
      <c r="L2994" t="s">
        <v>1036</v>
      </c>
      <c r="M2994" t="s">
        <v>1962</v>
      </c>
      <c r="N2994" t="s">
        <v>0</v>
      </c>
      <c r="O2994" t="s">
        <v>0</v>
      </c>
      <c r="P2994" t="s">
        <v>0</v>
      </c>
      <c r="Q2994" t="s">
        <v>0</v>
      </c>
      <c r="R2994" t="s">
        <v>0</v>
      </c>
      <c r="S2994" t="s">
        <v>877</v>
      </c>
      <c r="T2994" t="s">
        <v>1831</v>
      </c>
      <c r="X2994" s="34" t="str">
        <f t="shared" si="93"/>
        <v>0167872</v>
      </c>
    </row>
    <row r="2995" spans="1:24" x14ac:dyDescent="0.15">
      <c r="A2995" t="s">
        <v>1632</v>
      </c>
      <c r="B2995" t="s">
        <v>935</v>
      </c>
      <c r="C2995" t="s">
        <v>2157</v>
      </c>
      <c r="D2995" t="s">
        <v>22</v>
      </c>
      <c r="E2995" t="s">
        <v>3114</v>
      </c>
      <c r="F2995" t="s">
        <v>0</v>
      </c>
      <c r="G2995" t="s">
        <v>3115</v>
      </c>
      <c r="H2995" t="s">
        <v>0</v>
      </c>
      <c r="I2995" t="s">
        <v>136</v>
      </c>
      <c r="J2995" t="s">
        <v>137</v>
      </c>
      <c r="K2995" s="34" t="str">
        <f t="shared" si="92"/>
        <v>0167872ニコ</v>
      </c>
      <c r="L2995" t="s">
        <v>510</v>
      </c>
      <c r="M2995" t="s">
        <v>380</v>
      </c>
      <c r="N2995" t="s">
        <v>0</v>
      </c>
      <c r="O2995" t="s">
        <v>0</v>
      </c>
      <c r="P2995" t="s">
        <v>0</v>
      </c>
      <c r="Q2995" t="s">
        <v>0</v>
      </c>
      <c r="R2995" t="s">
        <v>0</v>
      </c>
      <c r="S2995" t="s">
        <v>877</v>
      </c>
      <c r="T2995" t="s">
        <v>1831</v>
      </c>
      <c r="X2995" s="34" t="str">
        <f t="shared" si="93"/>
        <v>0167872</v>
      </c>
    </row>
    <row r="2996" spans="1:24" x14ac:dyDescent="0.15">
      <c r="A2996" t="s">
        <v>1632</v>
      </c>
      <c r="B2996" t="s">
        <v>935</v>
      </c>
      <c r="C2996" t="s">
        <v>2157</v>
      </c>
      <c r="D2996" t="s">
        <v>22</v>
      </c>
      <c r="E2996" t="s">
        <v>3114</v>
      </c>
      <c r="F2996" t="s">
        <v>0</v>
      </c>
      <c r="G2996" t="s">
        <v>3115</v>
      </c>
      <c r="H2996" t="s">
        <v>0</v>
      </c>
      <c r="I2996" t="s">
        <v>309</v>
      </c>
      <c r="J2996" t="s">
        <v>310</v>
      </c>
      <c r="K2996" s="34" t="str">
        <f t="shared" si="92"/>
        <v>0167872がん指</v>
      </c>
      <c r="L2996" t="s">
        <v>2222</v>
      </c>
      <c r="M2996" t="s">
        <v>434</v>
      </c>
      <c r="N2996" t="s">
        <v>0</v>
      </c>
      <c r="O2996" t="s">
        <v>0</v>
      </c>
      <c r="P2996" t="s">
        <v>0</v>
      </c>
      <c r="Q2996" t="s">
        <v>0</v>
      </c>
      <c r="R2996" t="s">
        <v>0</v>
      </c>
      <c r="S2996" t="s">
        <v>877</v>
      </c>
      <c r="T2996" t="s">
        <v>1831</v>
      </c>
      <c r="X2996" s="34" t="str">
        <f t="shared" si="93"/>
        <v>0167872</v>
      </c>
    </row>
    <row r="2997" spans="1:24" x14ac:dyDescent="0.15">
      <c r="A2997" t="s">
        <v>1632</v>
      </c>
      <c r="B2997" t="s">
        <v>935</v>
      </c>
      <c r="C2997" t="s">
        <v>2157</v>
      </c>
      <c r="D2997" t="s">
        <v>22</v>
      </c>
      <c r="E2997" t="s">
        <v>3114</v>
      </c>
      <c r="F2997" t="s">
        <v>0</v>
      </c>
      <c r="G2997" t="s">
        <v>3115</v>
      </c>
      <c r="H2997" t="s">
        <v>0</v>
      </c>
      <c r="I2997" t="s">
        <v>680</v>
      </c>
      <c r="J2997" t="s">
        <v>681</v>
      </c>
      <c r="K2997" s="34" t="str">
        <f t="shared" si="92"/>
        <v>0167872画１</v>
      </c>
      <c r="L2997" t="s">
        <v>286</v>
      </c>
      <c r="M2997" t="s">
        <v>432</v>
      </c>
      <c r="N2997" t="s">
        <v>0</v>
      </c>
      <c r="O2997" t="s">
        <v>0</v>
      </c>
      <c r="P2997" t="s">
        <v>0</v>
      </c>
      <c r="Q2997" t="s">
        <v>0</v>
      </c>
      <c r="R2997" t="s">
        <v>0</v>
      </c>
      <c r="S2997" t="s">
        <v>877</v>
      </c>
      <c r="T2997" t="s">
        <v>1831</v>
      </c>
      <c r="X2997" s="34" t="str">
        <f t="shared" si="93"/>
        <v>0167872</v>
      </c>
    </row>
    <row r="2998" spans="1:24" x14ac:dyDescent="0.15">
      <c r="A2998" t="s">
        <v>1632</v>
      </c>
      <c r="B2998" t="s">
        <v>935</v>
      </c>
      <c r="C2998" t="s">
        <v>2157</v>
      </c>
      <c r="D2998" t="s">
        <v>22</v>
      </c>
      <c r="E2998" t="s">
        <v>3114</v>
      </c>
      <c r="F2998" t="s">
        <v>0</v>
      </c>
      <c r="G2998" t="s">
        <v>3115</v>
      </c>
      <c r="H2998" t="s">
        <v>0</v>
      </c>
      <c r="I2998" t="s">
        <v>179</v>
      </c>
      <c r="J2998" t="s">
        <v>180</v>
      </c>
      <c r="K2998" s="34" t="str">
        <f t="shared" si="92"/>
        <v>0167872Ｃ・Ｍ</v>
      </c>
      <c r="L2998" t="s">
        <v>978</v>
      </c>
      <c r="M2998" t="s">
        <v>185</v>
      </c>
      <c r="N2998" t="s">
        <v>0</v>
      </c>
      <c r="O2998" t="s">
        <v>0</v>
      </c>
      <c r="P2998" t="s">
        <v>0</v>
      </c>
      <c r="Q2998" t="s">
        <v>0</v>
      </c>
      <c r="R2998" t="s">
        <v>0</v>
      </c>
      <c r="S2998" t="s">
        <v>877</v>
      </c>
      <c r="T2998" t="s">
        <v>1831</v>
      </c>
      <c r="X2998" s="34" t="str">
        <f t="shared" si="93"/>
        <v>0167872</v>
      </c>
    </row>
    <row r="2999" spans="1:24" x14ac:dyDescent="0.15">
      <c r="A2999" t="s">
        <v>1632</v>
      </c>
      <c r="B2999" t="s">
        <v>935</v>
      </c>
      <c r="C2999" t="s">
        <v>2157</v>
      </c>
      <c r="D2999" t="s">
        <v>22</v>
      </c>
      <c r="E2999" t="s">
        <v>3114</v>
      </c>
      <c r="F2999" t="s">
        <v>0</v>
      </c>
      <c r="G2999" t="s">
        <v>3115</v>
      </c>
      <c r="H2999" t="s">
        <v>0</v>
      </c>
      <c r="I2999" t="s">
        <v>179</v>
      </c>
      <c r="J2999" t="s">
        <v>180</v>
      </c>
      <c r="K2999" s="34" t="str">
        <f t="shared" si="92"/>
        <v>0167872Ｃ・Ｍ</v>
      </c>
      <c r="L2999" t="s">
        <v>978</v>
      </c>
      <c r="M2999" t="s">
        <v>185</v>
      </c>
      <c r="N2999" t="s">
        <v>0</v>
      </c>
      <c r="O2999" t="s">
        <v>182</v>
      </c>
      <c r="P2999" t="s">
        <v>182</v>
      </c>
      <c r="Q2999" t="s">
        <v>0</v>
      </c>
      <c r="R2999" t="s">
        <v>0</v>
      </c>
      <c r="S2999" t="s">
        <v>877</v>
      </c>
      <c r="T2999" t="s">
        <v>1831</v>
      </c>
      <c r="X2999" s="34" t="str">
        <f t="shared" si="93"/>
        <v>0167872１６列以上６４列未満のマルチスライスＣＴ</v>
      </c>
    </row>
    <row r="3000" spans="1:24" x14ac:dyDescent="0.15">
      <c r="A3000" t="s">
        <v>1632</v>
      </c>
      <c r="B3000" t="s">
        <v>935</v>
      </c>
      <c r="C3000" t="s">
        <v>2157</v>
      </c>
      <c r="D3000" t="s">
        <v>22</v>
      </c>
      <c r="E3000" t="s">
        <v>3114</v>
      </c>
      <c r="F3000" t="s">
        <v>0</v>
      </c>
      <c r="G3000" t="s">
        <v>3115</v>
      </c>
      <c r="H3000" t="s">
        <v>0</v>
      </c>
      <c r="I3000" t="s">
        <v>1945</v>
      </c>
      <c r="J3000" t="s">
        <v>1946</v>
      </c>
      <c r="K3000" s="34" t="str">
        <f t="shared" si="92"/>
        <v>0167872外在ベⅠ注</v>
      </c>
      <c r="L3000" t="s">
        <v>3116</v>
      </c>
      <c r="M3000" t="s">
        <v>1940</v>
      </c>
      <c r="N3000" t="s">
        <v>0</v>
      </c>
      <c r="O3000" t="s">
        <v>0</v>
      </c>
      <c r="P3000" t="s">
        <v>0</v>
      </c>
      <c r="Q3000" t="s">
        <v>0</v>
      </c>
      <c r="R3000" t="s">
        <v>0</v>
      </c>
      <c r="S3000" t="s">
        <v>877</v>
      </c>
      <c r="T3000" t="s">
        <v>1831</v>
      </c>
      <c r="X3000" s="34" t="str">
        <f t="shared" si="93"/>
        <v>0167872</v>
      </c>
    </row>
    <row r="3001" spans="1:24" x14ac:dyDescent="0.15">
      <c r="A3001" t="s">
        <v>1632</v>
      </c>
      <c r="B3001" t="s">
        <v>935</v>
      </c>
      <c r="C3001" t="s">
        <v>2157</v>
      </c>
      <c r="D3001" t="s">
        <v>22</v>
      </c>
      <c r="E3001" t="s">
        <v>3114</v>
      </c>
      <c r="F3001" t="s">
        <v>0</v>
      </c>
      <c r="G3001" t="s">
        <v>3115</v>
      </c>
      <c r="H3001" t="s">
        <v>0</v>
      </c>
      <c r="I3001" t="s">
        <v>1990</v>
      </c>
      <c r="J3001" t="s">
        <v>1991</v>
      </c>
      <c r="K3001" s="34" t="str">
        <f t="shared" si="92"/>
        <v>0167872外在ベⅡ２注</v>
      </c>
      <c r="L3001" t="s">
        <v>62</v>
      </c>
      <c r="M3001" t="s">
        <v>1940</v>
      </c>
      <c r="N3001" t="s">
        <v>0</v>
      </c>
      <c r="O3001" t="s">
        <v>0</v>
      </c>
      <c r="P3001" t="s">
        <v>0</v>
      </c>
      <c r="Q3001" t="s">
        <v>0</v>
      </c>
      <c r="R3001" t="s">
        <v>0</v>
      </c>
      <c r="S3001" t="s">
        <v>877</v>
      </c>
      <c r="T3001" t="s">
        <v>1831</v>
      </c>
      <c r="X3001" s="34" t="str">
        <f t="shared" si="93"/>
        <v>0167872</v>
      </c>
    </row>
    <row r="3002" spans="1:24" x14ac:dyDescent="0.15">
      <c r="A3002" t="s">
        <v>1633</v>
      </c>
      <c r="B3002" t="s">
        <v>935</v>
      </c>
      <c r="C3002" t="s">
        <v>2157</v>
      </c>
      <c r="D3002" t="s">
        <v>22</v>
      </c>
      <c r="E3002" t="s">
        <v>3117</v>
      </c>
      <c r="F3002" t="s">
        <v>0</v>
      </c>
      <c r="G3002" t="s">
        <v>3118</v>
      </c>
      <c r="H3002" t="s">
        <v>0</v>
      </c>
      <c r="I3002" t="s">
        <v>1833</v>
      </c>
      <c r="J3002" t="s">
        <v>1834</v>
      </c>
      <c r="K3002" s="34" t="str">
        <f t="shared" si="92"/>
        <v>0167880外来感染</v>
      </c>
      <c r="L3002" t="s">
        <v>93</v>
      </c>
      <c r="M3002" t="s">
        <v>1554</v>
      </c>
      <c r="N3002" t="s">
        <v>0</v>
      </c>
      <c r="O3002" t="s">
        <v>0</v>
      </c>
      <c r="P3002" t="s">
        <v>0</v>
      </c>
      <c r="Q3002" t="s">
        <v>0</v>
      </c>
      <c r="R3002" t="s">
        <v>0</v>
      </c>
      <c r="S3002" t="s">
        <v>877</v>
      </c>
      <c r="T3002" t="s">
        <v>1831</v>
      </c>
      <c r="X3002" s="34" t="str">
        <f t="shared" si="93"/>
        <v>0167880</v>
      </c>
    </row>
    <row r="3003" spans="1:24" x14ac:dyDescent="0.15">
      <c r="A3003" t="s">
        <v>1633</v>
      </c>
      <c r="B3003" t="s">
        <v>935</v>
      </c>
      <c r="C3003" t="s">
        <v>2157</v>
      </c>
      <c r="D3003" t="s">
        <v>22</v>
      </c>
      <c r="E3003" t="s">
        <v>3117</v>
      </c>
      <c r="F3003" t="s">
        <v>0</v>
      </c>
      <c r="G3003" t="s">
        <v>3118</v>
      </c>
      <c r="H3003" t="s">
        <v>0</v>
      </c>
      <c r="I3003" t="s">
        <v>1938</v>
      </c>
      <c r="J3003" t="s">
        <v>1939</v>
      </c>
      <c r="K3003" s="34" t="str">
        <f t="shared" si="92"/>
        <v>0167880外医ＤＸ２</v>
      </c>
      <c r="L3003" t="s">
        <v>1106</v>
      </c>
      <c r="M3003" t="s">
        <v>1962</v>
      </c>
      <c r="N3003" t="s">
        <v>0</v>
      </c>
      <c r="O3003" t="s">
        <v>0</v>
      </c>
      <c r="P3003" t="s">
        <v>0</v>
      </c>
      <c r="Q3003" t="s">
        <v>0</v>
      </c>
      <c r="R3003" t="s">
        <v>0</v>
      </c>
      <c r="S3003" t="s">
        <v>877</v>
      </c>
      <c r="T3003" t="s">
        <v>1831</v>
      </c>
      <c r="X3003" s="34" t="str">
        <f t="shared" si="93"/>
        <v>0167880</v>
      </c>
    </row>
    <row r="3004" spans="1:24" x14ac:dyDescent="0.15">
      <c r="A3004" t="s">
        <v>1633</v>
      </c>
      <c r="B3004" t="s">
        <v>935</v>
      </c>
      <c r="C3004" t="s">
        <v>2157</v>
      </c>
      <c r="D3004" t="s">
        <v>22</v>
      </c>
      <c r="E3004" t="s">
        <v>3117</v>
      </c>
      <c r="F3004" t="s">
        <v>0</v>
      </c>
      <c r="G3004" t="s">
        <v>3118</v>
      </c>
      <c r="H3004" t="s">
        <v>0</v>
      </c>
      <c r="I3004" t="s">
        <v>1982</v>
      </c>
      <c r="J3004" t="s">
        <v>271</v>
      </c>
      <c r="K3004" s="34" t="str">
        <f t="shared" si="92"/>
        <v>0167880外在ベⅠ</v>
      </c>
      <c r="L3004" t="s">
        <v>3119</v>
      </c>
      <c r="M3004" t="s">
        <v>1940</v>
      </c>
      <c r="N3004" t="s">
        <v>0</v>
      </c>
      <c r="O3004" t="s">
        <v>0</v>
      </c>
      <c r="P3004" t="s">
        <v>0</v>
      </c>
      <c r="Q3004" t="s">
        <v>0</v>
      </c>
      <c r="R3004" t="s">
        <v>0</v>
      </c>
      <c r="S3004" t="s">
        <v>877</v>
      </c>
      <c r="T3004" t="s">
        <v>1831</v>
      </c>
      <c r="X3004" s="34" t="str">
        <f t="shared" si="93"/>
        <v>0167880</v>
      </c>
    </row>
    <row r="3005" spans="1:24" x14ac:dyDescent="0.15">
      <c r="A3005" t="s">
        <v>1633</v>
      </c>
      <c r="B3005" t="s">
        <v>935</v>
      </c>
      <c r="C3005" t="s">
        <v>2157</v>
      </c>
      <c r="D3005" t="s">
        <v>22</v>
      </c>
      <c r="E3005" t="s">
        <v>3117</v>
      </c>
      <c r="F3005" t="s">
        <v>0</v>
      </c>
      <c r="G3005" t="s">
        <v>3118</v>
      </c>
      <c r="H3005" t="s">
        <v>0</v>
      </c>
      <c r="I3005" t="s">
        <v>275</v>
      </c>
      <c r="J3005" t="s">
        <v>276</v>
      </c>
      <c r="K3005" s="34" t="str">
        <f t="shared" si="92"/>
        <v>0167880酸単</v>
      </c>
      <c r="L3005" t="s">
        <v>3120</v>
      </c>
      <c r="M3005" t="s">
        <v>1947</v>
      </c>
      <c r="N3005" t="s">
        <v>0</v>
      </c>
      <c r="O3005" t="s">
        <v>0</v>
      </c>
      <c r="P3005" t="s">
        <v>0</v>
      </c>
      <c r="Q3005" t="s">
        <v>0</v>
      </c>
      <c r="R3005" t="s">
        <v>0</v>
      </c>
      <c r="S3005" t="s">
        <v>877</v>
      </c>
      <c r="T3005" t="s">
        <v>1831</v>
      </c>
      <c r="X3005" s="34" t="str">
        <f t="shared" si="93"/>
        <v>0167880</v>
      </c>
    </row>
    <row r="3006" spans="1:24" x14ac:dyDescent="0.15">
      <c r="A3006" t="s">
        <v>1633</v>
      </c>
      <c r="B3006" t="s">
        <v>935</v>
      </c>
      <c r="C3006" t="s">
        <v>2157</v>
      </c>
      <c r="D3006" t="s">
        <v>22</v>
      </c>
      <c r="E3006" t="s">
        <v>3117</v>
      </c>
      <c r="F3006" t="s">
        <v>0</v>
      </c>
      <c r="G3006" t="s">
        <v>3118</v>
      </c>
      <c r="H3006" t="s">
        <v>0</v>
      </c>
      <c r="I3006" t="s">
        <v>275</v>
      </c>
      <c r="J3006" t="s">
        <v>276</v>
      </c>
      <c r="K3006" s="34" t="str">
        <f t="shared" si="92"/>
        <v>0167880酸単</v>
      </c>
      <c r="L3006" t="s">
        <v>3120</v>
      </c>
      <c r="M3006" t="s">
        <v>1947</v>
      </c>
      <c r="N3006" t="s">
        <v>0</v>
      </c>
      <c r="O3006" t="s">
        <v>279</v>
      </c>
      <c r="P3006" t="s">
        <v>280</v>
      </c>
      <c r="Q3006" t="s">
        <v>0</v>
      </c>
      <c r="R3006" t="s">
        <v>0</v>
      </c>
      <c r="S3006" t="s">
        <v>877</v>
      </c>
      <c r="T3006" t="s">
        <v>1831</v>
      </c>
      <c r="X3006" s="34" t="str">
        <f t="shared" si="93"/>
        <v>01678800.42円</v>
      </c>
    </row>
    <row r="3007" spans="1:24" x14ac:dyDescent="0.15">
      <c r="A3007" t="s">
        <v>1634</v>
      </c>
      <c r="B3007" t="s">
        <v>935</v>
      </c>
      <c r="C3007" t="s">
        <v>2157</v>
      </c>
      <c r="D3007" t="s">
        <v>22</v>
      </c>
      <c r="E3007" t="s">
        <v>3121</v>
      </c>
      <c r="F3007" t="s">
        <v>0</v>
      </c>
      <c r="G3007" t="s">
        <v>3122</v>
      </c>
      <c r="H3007" t="s">
        <v>0</v>
      </c>
      <c r="I3007" t="s">
        <v>1948</v>
      </c>
      <c r="J3007" t="s">
        <v>1949</v>
      </c>
      <c r="K3007" s="34" t="str">
        <f t="shared" si="92"/>
        <v>0167914外医ＤＸ３</v>
      </c>
      <c r="L3007" t="s">
        <v>942</v>
      </c>
      <c r="M3007" t="s">
        <v>1940</v>
      </c>
      <c r="N3007" t="s">
        <v>0</v>
      </c>
      <c r="O3007" t="s">
        <v>0</v>
      </c>
      <c r="P3007" t="s">
        <v>0</v>
      </c>
      <c r="Q3007" t="s">
        <v>0</v>
      </c>
      <c r="R3007" t="s">
        <v>0</v>
      </c>
      <c r="S3007" t="s">
        <v>877</v>
      </c>
      <c r="T3007" t="s">
        <v>1831</v>
      </c>
      <c r="X3007" s="34" t="str">
        <f t="shared" si="93"/>
        <v>0167914</v>
      </c>
    </row>
    <row r="3008" spans="1:24" x14ac:dyDescent="0.15">
      <c r="A3008" t="s">
        <v>1634</v>
      </c>
      <c r="B3008" t="s">
        <v>935</v>
      </c>
      <c r="C3008" t="s">
        <v>2157</v>
      </c>
      <c r="D3008" t="s">
        <v>22</v>
      </c>
      <c r="E3008" t="s">
        <v>3121</v>
      </c>
      <c r="F3008" t="s">
        <v>0</v>
      </c>
      <c r="G3008" t="s">
        <v>3122</v>
      </c>
      <c r="H3008" t="s">
        <v>0</v>
      </c>
      <c r="I3008" t="s">
        <v>320</v>
      </c>
      <c r="J3008" t="s">
        <v>321</v>
      </c>
      <c r="K3008" s="34" t="str">
        <f t="shared" si="92"/>
        <v>0167914ロー検</v>
      </c>
      <c r="L3008" t="s">
        <v>59</v>
      </c>
      <c r="M3008" t="s">
        <v>2014</v>
      </c>
      <c r="N3008" t="s">
        <v>0</v>
      </c>
      <c r="O3008" t="s">
        <v>0</v>
      </c>
      <c r="P3008" t="s">
        <v>0</v>
      </c>
      <c r="Q3008" t="s">
        <v>0</v>
      </c>
      <c r="R3008" t="s">
        <v>0</v>
      </c>
      <c r="S3008" t="s">
        <v>877</v>
      </c>
      <c r="T3008" t="s">
        <v>1831</v>
      </c>
      <c r="X3008" s="34" t="str">
        <f t="shared" si="93"/>
        <v>0167914</v>
      </c>
    </row>
    <row r="3009" spans="1:24" x14ac:dyDescent="0.15">
      <c r="A3009" t="s">
        <v>1634</v>
      </c>
      <c r="B3009" t="s">
        <v>935</v>
      </c>
      <c r="C3009" t="s">
        <v>2157</v>
      </c>
      <c r="D3009" t="s">
        <v>22</v>
      </c>
      <c r="E3009" t="s">
        <v>3121</v>
      </c>
      <c r="F3009" t="s">
        <v>0</v>
      </c>
      <c r="G3009" t="s">
        <v>3122</v>
      </c>
      <c r="H3009" t="s">
        <v>0</v>
      </c>
      <c r="I3009" t="s">
        <v>489</v>
      </c>
      <c r="J3009" t="s">
        <v>490</v>
      </c>
      <c r="K3009" s="34" t="str">
        <f t="shared" si="92"/>
        <v>0167914コン１</v>
      </c>
      <c r="L3009" t="s">
        <v>621</v>
      </c>
      <c r="M3009" t="s">
        <v>3123</v>
      </c>
      <c r="N3009" t="s">
        <v>0</v>
      </c>
      <c r="O3009" t="s">
        <v>0</v>
      </c>
      <c r="P3009" t="s">
        <v>0</v>
      </c>
      <c r="Q3009" t="s">
        <v>0</v>
      </c>
      <c r="R3009" t="s">
        <v>0</v>
      </c>
      <c r="S3009" t="s">
        <v>877</v>
      </c>
      <c r="T3009" t="s">
        <v>1831</v>
      </c>
      <c r="X3009" s="34" t="str">
        <f t="shared" si="93"/>
        <v>0167914</v>
      </c>
    </row>
    <row r="3010" spans="1:24" x14ac:dyDescent="0.15">
      <c r="A3010" t="s">
        <v>1634</v>
      </c>
      <c r="B3010" t="s">
        <v>935</v>
      </c>
      <c r="C3010" t="s">
        <v>2157</v>
      </c>
      <c r="D3010" t="s">
        <v>22</v>
      </c>
      <c r="E3010" t="s">
        <v>3121</v>
      </c>
      <c r="F3010" t="s">
        <v>0</v>
      </c>
      <c r="G3010" t="s">
        <v>3122</v>
      </c>
      <c r="H3010" t="s">
        <v>0</v>
      </c>
      <c r="I3010" t="s">
        <v>1945</v>
      </c>
      <c r="J3010" t="s">
        <v>1946</v>
      </c>
      <c r="K3010" s="34" t="str">
        <f t="shared" si="92"/>
        <v>0167914外在ベⅠ注</v>
      </c>
      <c r="L3010" t="s">
        <v>145</v>
      </c>
      <c r="M3010" t="s">
        <v>1940</v>
      </c>
      <c r="N3010" t="s">
        <v>0</v>
      </c>
      <c r="O3010" t="s">
        <v>0</v>
      </c>
      <c r="P3010" t="s">
        <v>0</v>
      </c>
      <c r="Q3010" t="s">
        <v>0</v>
      </c>
      <c r="R3010" t="s">
        <v>0</v>
      </c>
      <c r="S3010" t="s">
        <v>877</v>
      </c>
      <c r="T3010" t="s">
        <v>1831</v>
      </c>
      <c r="X3010" s="34" t="str">
        <f t="shared" si="93"/>
        <v>0167914</v>
      </c>
    </row>
    <row r="3011" spans="1:24" x14ac:dyDescent="0.15">
      <c r="A3011" t="s">
        <v>1635</v>
      </c>
      <c r="B3011" t="s">
        <v>935</v>
      </c>
      <c r="C3011" t="s">
        <v>2157</v>
      </c>
      <c r="D3011" t="s">
        <v>22</v>
      </c>
      <c r="E3011" t="s">
        <v>3124</v>
      </c>
      <c r="F3011" t="s">
        <v>0</v>
      </c>
      <c r="G3011" t="s">
        <v>3125</v>
      </c>
      <c r="H3011" t="s">
        <v>0</v>
      </c>
      <c r="I3011" t="s">
        <v>732</v>
      </c>
      <c r="J3011" t="s">
        <v>733</v>
      </c>
      <c r="K3011" s="34" t="str">
        <f t="shared" si="92"/>
        <v>0167922精退共</v>
      </c>
      <c r="L3011" t="s">
        <v>68</v>
      </c>
      <c r="M3011" t="s">
        <v>434</v>
      </c>
      <c r="N3011" t="s">
        <v>0</v>
      </c>
      <c r="O3011" t="s">
        <v>0</v>
      </c>
      <c r="P3011" t="s">
        <v>0</v>
      </c>
      <c r="Q3011" t="s">
        <v>0</v>
      </c>
      <c r="R3011" t="s">
        <v>0</v>
      </c>
      <c r="S3011" t="s">
        <v>877</v>
      </c>
      <c r="T3011" t="s">
        <v>1831</v>
      </c>
      <c r="X3011" s="34" t="str">
        <f t="shared" si="93"/>
        <v>0167922</v>
      </c>
    </row>
    <row r="3012" spans="1:24" x14ac:dyDescent="0.15">
      <c r="A3012" t="s">
        <v>1635</v>
      </c>
      <c r="B3012" t="s">
        <v>935</v>
      </c>
      <c r="C3012" t="s">
        <v>2157</v>
      </c>
      <c r="D3012" t="s">
        <v>22</v>
      </c>
      <c r="E3012" t="s">
        <v>3124</v>
      </c>
      <c r="F3012" t="s">
        <v>0</v>
      </c>
      <c r="G3012" t="s">
        <v>3125</v>
      </c>
      <c r="H3012" t="s">
        <v>0</v>
      </c>
      <c r="I3012" t="s">
        <v>732</v>
      </c>
      <c r="J3012" t="s">
        <v>733</v>
      </c>
      <c r="K3012" s="34" t="str">
        <f t="shared" si="92"/>
        <v>0167922精退共</v>
      </c>
      <c r="L3012" t="s">
        <v>68</v>
      </c>
      <c r="M3012" t="s">
        <v>434</v>
      </c>
      <c r="N3012" t="s">
        <v>0</v>
      </c>
      <c r="O3012" t="s">
        <v>734</v>
      </c>
      <c r="P3012" t="s">
        <v>735</v>
      </c>
      <c r="Q3012" t="s">
        <v>0</v>
      </c>
      <c r="R3012" t="s">
        <v>0</v>
      </c>
      <c r="S3012" t="s">
        <v>877</v>
      </c>
      <c r="T3012" t="s">
        <v>1831</v>
      </c>
      <c r="X3012" s="34" t="str">
        <f t="shared" si="93"/>
        <v>0167922精神科退院時共同指導料１</v>
      </c>
    </row>
    <row r="3013" spans="1:24" x14ac:dyDescent="0.15">
      <c r="A3013" t="s">
        <v>1635</v>
      </c>
      <c r="B3013" t="s">
        <v>935</v>
      </c>
      <c r="C3013" t="s">
        <v>2157</v>
      </c>
      <c r="D3013" t="s">
        <v>22</v>
      </c>
      <c r="E3013" t="s">
        <v>3124</v>
      </c>
      <c r="F3013" t="s">
        <v>0</v>
      </c>
      <c r="G3013" t="s">
        <v>3125</v>
      </c>
      <c r="H3013" t="s">
        <v>0</v>
      </c>
      <c r="I3013" t="s">
        <v>739</v>
      </c>
      <c r="J3013" t="s">
        <v>740</v>
      </c>
      <c r="K3013" s="34" t="str">
        <f t="shared" si="92"/>
        <v>0167922療活継</v>
      </c>
      <c r="L3013" t="s">
        <v>83</v>
      </c>
      <c r="M3013" t="s">
        <v>76</v>
      </c>
      <c r="N3013" t="s">
        <v>0</v>
      </c>
      <c r="O3013" t="s">
        <v>0</v>
      </c>
      <c r="P3013" t="s">
        <v>0</v>
      </c>
      <c r="Q3013" t="s">
        <v>0</v>
      </c>
      <c r="R3013" t="s">
        <v>0</v>
      </c>
      <c r="S3013" t="s">
        <v>877</v>
      </c>
      <c r="T3013" t="s">
        <v>1831</v>
      </c>
      <c r="X3013" s="34" t="str">
        <f t="shared" si="93"/>
        <v>0167922</v>
      </c>
    </row>
    <row r="3014" spans="1:24" x14ac:dyDescent="0.15">
      <c r="A3014" t="s">
        <v>1635</v>
      </c>
      <c r="B3014" t="s">
        <v>935</v>
      </c>
      <c r="C3014" t="s">
        <v>2157</v>
      </c>
      <c r="D3014" t="s">
        <v>22</v>
      </c>
      <c r="E3014" t="s">
        <v>3124</v>
      </c>
      <c r="F3014" t="s">
        <v>0</v>
      </c>
      <c r="G3014" t="s">
        <v>3125</v>
      </c>
      <c r="H3014" t="s">
        <v>0</v>
      </c>
      <c r="I3014" t="s">
        <v>594</v>
      </c>
      <c r="J3014" t="s">
        <v>595</v>
      </c>
      <c r="K3014" s="34" t="str">
        <f t="shared" ref="K3014:K3077" si="94">E3014&amp;""&amp;J3014</f>
        <v>0167922ショ大</v>
      </c>
      <c r="L3014" t="s">
        <v>114</v>
      </c>
      <c r="M3014" t="s">
        <v>94</v>
      </c>
      <c r="N3014" t="s">
        <v>0</v>
      </c>
      <c r="O3014" t="s">
        <v>0</v>
      </c>
      <c r="P3014" t="s">
        <v>0</v>
      </c>
      <c r="Q3014" t="s">
        <v>0</v>
      </c>
      <c r="R3014" t="s">
        <v>0</v>
      </c>
      <c r="S3014" t="s">
        <v>877</v>
      </c>
      <c r="T3014" t="s">
        <v>1831</v>
      </c>
      <c r="X3014" s="34" t="str">
        <f t="shared" ref="X3014:X3077" si="95">(E3014&amp;""&amp;P3014)</f>
        <v>0167922</v>
      </c>
    </row>
    <row r="3015" spans="1:24" x14ac:dyDescent="0.15">
      <c r="A3015" t="s">
        <v>1635</v>
      </c>
      <c r="B3015" t="s">
        <v>935</v>
      </c>
      <c r="C3015" t="s">
        <v>2157</v>
      </c>
      <c r="D3015" t="s">
        <v>22</v>
      </c>
      <c r="E3015" t="s">
        <v>3124</v>
      </c>
      <c r="F3015" t="s">
        <v>0</v>
      </c>
      <c r="G3015" t="s">
        <v>3125</v>
      </c>
      <c r="H3015" t="s">
        <v>0</v>
      </c>
      <c r="I3015" t="s">
        <v>598</v>
      </c>
      <c r="J3015" t="s">
        <v>599</v>
      </c>
      <c r="K3015" s="34" t="str">
        <f t="shared" si="94"/>
        <v>0167922デ大</v>
      </c>
      <c r="L3015" t="s">
        <v>265</v>
      </c>
      <c r="M3015" t="s">
        <v>94</v>
      </c>
      <c r="N3015" t="s">
        <v>0</v>
      </c>
      <c r="O3015" t="s">
        <v>0</v>
      </c>
      <c r="P3015" t="s">
        <v>0</v>
      </c>
      <c r="Q3015" t="s">
        <v>0</v>
      </c>
      <c r="R3015" t="s">
        <v>0</v>
      </c>
      <c r="S3015" t="s">
        <v>877</v>
      </c>
      <c r="T3015" t="s">
        <v>1831</v>
      </c>
      <c r="X3015" s="34" t="str">
        <f t="shared" si="95"/>
        <v>0167922</v>
      </c>
    </row>
    <row r="3016" spans="1:24" x14ac:dyDescent="0.15">
      <c r="A3016" t="s">
        <v>1636</v>
      </c>
      <c r="B3016" t="s">
        <v>935</v>
      </c>
      <c r="C3016" t="s">
        <v>2157</v>
      </c>
      <c r="D3016" t="s">
        <v>22</v>
      </c>
      <c r="E3016" t="s">
        <v>3126</v>
      </c>
      <c r="F3016" t="s">
        <v>0</v>
      </c>
      <c r="G3016" t="s">
        <v>3127</v>
      </c>
      <c r="H3016" t="s">
        <v>0</v>
      </c>
      <c r="I3016" t="s">
        <v>105</v>
      </c>
      <c r="J3016" t="s">
        <v>106</v>
      </c>
      <c r="K3016" s="34" t="str">
        <f t="shared" si="94"/>
        <v>0167930がん疼</v>
      </c>
      <c r="L3016" t="s">
        <v>359</v>
      </c>
      <c r="M3016" t="s">
        <v>238</v>
      </c>
      <c r="N3016" t="s">
        <v>0</v>
      </c>
      <c r="O3016" t="s">
        <v>0</v>
      </c>
      <c r="P3016" t="s">
        <v>0</v>
      </c>
      <c r="Q3016" t="s">
        <v>0</v>
      </c>
      <c r="R3016" t="s">
        <v>0</v>
      </c>
      <c r="S3016" t="s">
        <v>877</v>
      </c>
      <c r="T3016" t="s">
        <v>1831</v>
      </c>
      <c r="X3016" s="34" t="str">
        <f t="shared" si="95"/>
        <v>0167930</v>
      </c>
    </row>
    <row r="3017" spans="1:24" x14ac:dyDescent="0.15">
      <c r="A3017" t="s">
        <v>1636</v>
      </c>
      <c r="B3017" t="s">
        <v>935</v>
      </c>
      <c r="C3017" t="s">
        <v>2157</v>
      </c>
      <c r="D3017" t="s">
        <v>22</v>
      </c>
      <c r="E3017" t="s">
        <v>3126</v>
      </c>
      <c r="F3017" t="s">
        <v>0</v>
      </c>
      <c r="G3017" t="s">
        <v>3127</v>
      </c>
      <c r="H3017" t="s">
        <v>0</v>
      </c>
      <c r="I3017" t="s">
        <v>136</v>
      </c>
      <c r="J3017" t="s">
        <v>137</v>
      </c>
      <c r="K3017" s="34" t="str">
        <f t="shared" si="94"/>
        <v>0167930ニコ</v>
      </c>
      <c r="L3017" t="s">
        <v>416</v>
      </c>
      <c r="M3017" t="s">
        <v>247</v>
      </c>
      <c r="N3017" t="s">
        <v>0</v>
      </c>
      <c r="O3017" t="s">
        <v>0</v>
      </c>
      <c r="P3017" t="s">
        <v>0</v>
      </c>
      <c r="Q3017" t="s">
        <v>0</v>
      </c>
      <c r="R3017" t="s">
        <v>0</v>
      </c>
      <c r="S3017" t="s">
        <v>877</v>
      </c>
      <c r="T3017" t="s">
        <v>1831</v>
      </c>
      <c r="X3017" s="34" t="str">
        <f t="shared" si="95"/>
        <v>0167930</v>
      </c>
    </row>
    <row r="3018" spans="1:24" x14ac:dyDescent="0.15">
      <c r="A3018" t="s">
        <v>1636</v>
      </c>
      <c r="B3018" t="s">
        <v>935</v>
      </c>
      <c r="C3018" t="s">
        <v>2157</v>
      </c>
      <c r="D3018" t="s">
        <v>22</v>
      </c>
      <c r="E3018" t="s">
        <v>3126</v>
      </c>
      <c r="F3018" t="s">
        <v>0</v>
      </c>
      <c r="G3018" t="s">
        <v>3127</v>
      </c>
      <c r="H3018" t="s">
        <v>0</v>
      </c>
      <c r="I3018" t="s">
        <v>1957</v>
      </c>
      <c r="J3018" t="s">
        <v>156</v>
      </c>
      <c r="K3018" s="34" t="str">
        <f t="shared" si="94"/>
        <v>0167930遠隔持陽</v>
      </c>
      <c r="L3018" t="s">
        <v>174</v>
      </c>
      <c r="M3018" t="s">
        <v>277</v>
      </c>
      <c r="N3018" t="s">
        <v>0</v>
      </c>
      <c r="O3018" t="s">
        <v>0</v>
      </c>
      <c r="P3018" t="s">
        <v>0</v>
      </c>
      <c r="Q3018" t="s">
        <v>0</v>
      </c>
      <c r="R3018" t="s">
        <v>0</v>
      </c>
      <c r="S3018" t="s">
        <v>877</v>
      </c>
      <c r="T3018" t="s">
        <v>1831</v>
      </c>
      <c r="X3018" s="34" t="str">
        <f t="shared" si="95"/>
        <v>0167930</v>
      </c>
    </row>
    <row r="3019" spans="1:24" x14ac:dyDescent="0.15">
      <c r="A3019" t="s">
        <v>1636</v>
      </c>
      <c r="B3019" t="s">
        <v>935</v>
      </c>
      <c r="C3019" t="s">
        <v>2157</v>
      </c>
      <c r="D3019" t="s">
        <v>22</v>
      </c>
      <c r="E3019" t="s">
        <v>3126</v>
      </c>
      <c r="F3019" t="s">
        <v>0</v>
      </c>
      <c r="G3019" t="s">
        <v>3127</v>
      </c>
      <c r="H3019" t="s">
        <v>0</v>
      </c>
      <c r="I3019" t="s">
        <v>275</v>
      </c>
      <c r="J3019" t="s">
        <v>276</v>
      </c>
      <c r="K3019" s="34" t="str">
        <f t="shared" si="94"/>
        <v>0167930酸単</v>
      </c>
      <c r="L3019" t="s">
        <v>3128</v>
      </c>
      <c r="M3019" t="s">
        <v>1947</v>
      </c>
      <c r="N3019" t="s">
        <v>0</v>
      </c>
      <c r="O3019" t="s">
        <v>0</v>
      </c>
      <c r="P3019" t="s">
        <v>0</v>
      </c>
      <c r="Q3019" t="s">
        <v>0</v>
      </c>
      <c r="R3019" t="s">
        <v>0</v>
      </c>
      <c r="S3019" t="s">
        <v>877</v>
      </c>
      <c r="T3019" t="s">
        <v>1831</v>
      </c>
      <c r="X3019" s="34" t="str">
        <f t="shared" si="95"/>
        <v>0167930</v>
      </c>
    </row>
    <row r="3020" spans="1:24" x14ac:dyDescent="0.15">
      <c r="A3020" t="s">
        <v>1636</v>
      </c>
      <c r="B3020" t="s">
        <v>935</v>
      </c>
      <c r="C3020" t="s">
        <v>2157</v>
      </c>
      <c r="D3020" t="s">
        <v>22</v>
      </c>
      <c r="E3020" t="s">
        <v>3126</v>
      </c>
      <c r="F3020" t="s">
        <v>0</v>
      </c>
      <c r="G3020" t="s">
        <v>3127</v>
      </c>
      <c r="H3020" t="s">
        <v>0</v>
      </c>
      <c r="I3020" t="s">
        <v>275</v>
      </c>
      <c r="J3020" t="s">
        <v>276</v>
      </c>
      <c r="K3020" s="34" t="str">
        <f t="shared" si="94"/>
        <v>0167930酸単</v>
      </c>
      <c r="L3020" t="s">
        <v>3128</v>
      </c>
      <c r="M3020" t="s">
        <v>1947</v>
      </c>
      <c r="N3020" t="s">
        <v>0</v>
      </c>
      <c r="O3020" t="s">
        <v>281</v>
      </c>
      <c r="P3020" t="s">
        <v>343</v>
      </c>
      <c r="Q3020" t="s">
        <v>0</v>
      </c>
      <c r="R3020" t="s">
        <v>0</v>
      </c>
      <c r="S3020" t="s">
        <v>877</v>
      </c>
      <c r="T3020" t="s">
        <v>1831</v>
      </c>
      <c r="X3020" s="34" t="str">
        <f t="shared" si="95"/>
        <v>01679302.15円</v>
      </c>
    </row>
    <row r="3021" spans="1:24" x14ac:dyDescent="0.15">
      <c r="A3021" t="s">
        <v>1637</v>
      </c>
      <c r="B3021" t="s">
        <v>935</v>
      </c>
      <c r="C3021" t="s">
        <v>2157</v>
      </c>
      <c r="D3021" t="s">
        <v>22</v>
      </c>
      <c r="E3021" t="s">
        <v>3129</v>
      </c>
      <c r="F3021" t="s">
        <v>0</v>
      </c>
      <c r="G3021" t="s">
        <v>3130</v>
      </c>
      <c r="H3021" t="s">
        <v>0</v>
      </c>
      <c r="I3021" t="s">
        <v>1833</v>
      </c>
      <c r="J3021" t="s">
        <v>1834</v>
      </c>
      <c r="K3021" s="34" t="str">
        <f t="shared" si="94"/>
        <v>0167948外来感染</v>
      </c>
      <c r="L3021" t="s">
        <v>844</v>
      </c>
      <c r="M3021" t="s">
        <v>23</v>
      </c>
      <c r="N3021" t="s">
        <v>0</v>
      </c>
      <c r="O3021" t="s">
        <v>0</v>
      </c>
      <c r="P3021" t="s">
        <v>0</v>
      </c>
      <c r="Q3021" t="s">
        <v>0</v>
      </c>
      <c r="R3021" t="s">
        <v>0</v>
      </c>
      <c r="S3021" t="s">
        <v>877</v>
      </c>
      <c r="T3021" t="s">
        <v>1831</v>
      </c>
      <c r="X3021" s="34" t="str">
        <f t="shared" si="95"/>
        <v>0167948</v>
      </c>
    </row>
    <row r="3022" spans="1:24" x14ac:dyDescent="0.15">
      <c r="A3022" t="s">
        <v>1637</v>
      </c>
      <c r="B3022" t="s">
        <v>935</v>
      </c>
      <c r="C3022" t="s">
        <v>2157</v>
      </c>
      <c r="D3022" t="s">
        <v>22</v>
      </c>
      <c r="E3022" t="s">
        <v>3129</v>
      </c>
      <c r="F3022" t="s">
        <v>0</v>
      </c>
      <c r="G3022" t="s">
        <v>3130</v>
      </c>
      <c r="H3022" t="s">
        <v>0</v>
      </c>
      <c r="I3022" t="s">
        <v>2000</v>
      </c>
      <c r="J3022" t="s">
        <v>2001</v>
      </c>
      <c r="K3022" s="34" t="str">
        <f t="shared" si="94"/>
        <v>0167948外医ＤＸ１</v>
      </c>
      <c r="L3022" t="s">
        <v>97</v>
      </c>
      <c r="M3022" t="s">
        <v>1940</v>
      </c>
      <c r="N3022" t="s">
        <v>0</v>
      </c>
      <c r="O3022" t="s">
        <v>0</v>
      </c>
      <c r="P3022" t="s">
        <v>0</v>
      </c>
      <c r="Q3022" t="s">
        <v>0</v>
      </c>
      <c r="R3022" t="s">
        <v>0</v>
      </c>
      <c r="S3022" t="s">
        <v>877</v>
      </c>
      <c r="T3022" t="s">
        <v>1831</v>
      </c>
      <c r="X3022" s="34" t="str">
        <f t="shared" si="95"/>
        <v>0167948</v>
      </c>
    </row>
    <row r="3023" spans="1:24" x14ac:dyDescent="0.15">
      <c r="A3023" t="s">
        <v>1637</v>
      </c>
      <c r="B3023" t="s">
        <v>935</v>
      </c>
      <c r="C3023" t="s">
        <v>2157</v>
      </c>
      <c r="D3023" t="s">
        <v>22</v>
      </c>
      <c r="E3023" t="s">
        <v>3129</v>
      </c>
      <c r="F3023" t="s">
        <v>0</v>
      </c>
      <c r="G3023" t="s">
        <v>3130</v>
      </c>
      <c r="H3023" t="s">
        <v>0</v>
      </c>
      <c r="I3023" t="s">
        <v>1952</v>
      </c>
      <c r="J3023" t="s">
        <v>1839</v>
      </c>
      <c r="K3023" s="34" t="str">
        <f t="shared" si="94"/>
        <v>0167948時間外１</v>
      </c>
      <c r="L3023" t="s">
        <v>1014</v>
      </c>
      <c r="M3023" t="s">
        <v>432</v>
      </c>
      <c r="N3023" t="s">
        <v>0</v>
      </c>
      <c r="O3023" t="s">
        <v>0</v>
      </c>
      <c r="P3023" t="s">
        <v>0</v>
      </c>
      <c r="Q3023" t="s">
        <v>0</v>
      </c>
      <c r="R3023" t="s">
        <v>0</v>
      </c>
      <c r="S3023" t="s">
        <v>877</v>
      </c>
      <c r="T3023" t="s">
        <v>1831</v>
      </c>
      <c r="X3023" s="34" t="str">
        <f t="shared" si="95"/>
        <v>0167948</v>
      </c>
    </row>
    <row r="3024" spans="1:24" x14ac:dyDescent="0.15">
      <c r="A3024" t="s">
        <v>1637</v>
      </c>
      <c r="B3024" t="s">
        <v>935</v>
      </c>
      <c r="C3024" t="s">
        <v>2157</v>
      </c>
      <c r="D3024" t="s">
        <v>22</v>
      </c>
      <c r="E3024" t="s">
        <v>3129</v>
      </c>
      <c r="F3024" t="s">
        <v>0</v>
      </c>
      <c r="G3024" t="s">
        <v>3130</v>
      </c>
      <c r="H3024" t="s">
        <v>0</v>
      </c>
      <c r="I3024" t="s">
        <v>126</v>
      </c>
      <c r="J3024" t="s">
        <v>127</v>
      </c>
      <c r="K3024" s="34" t="str">
        <f t="shared" si="94"/>
        <v>0167948二骨継３</v>
      </c>
      <c r="L3024" t="s">
        <v>428</v>
      </c>
      <c r="M3024" t="s">
        <v>2028</v>
      </c>
      <c r="N3024" t="s">
        <v>0</v>
      </c>
      <c r="O3024" t="s">
        <v>0</v>
      </c>
      <c r="P3024" t="s">
        <v>0</v>
      </c>
      <c r="Q3024" t="s">
        <v>0</v>
      </c>
      <c r="R3024" t="s">
        <v>0</v>
      </c>
      <c r="S3024" t="s">
        <v>877</v>
      </c>
      <c r="T3024" t="s">
        <v>1831</v>
      </c>
      <c r="X3024" s="34" t="str">
        <f t="shared" si="95"/>
        <v>0167948</v>
      </c>
    </row>
    <row r="3025" spans="1:24" x14ac:dyDescent="0.15">
      <c r="A3025" t="s">
        <v>1637</v>
      </c>
      <c r="B3025" t="s">
        <v>935</v>
      </c>
      <c r="C3025" t="s">
        <v>2157</v>
      </c>
      <c r="D3025" t="s">
        <v>22</v>
      </c>
      <c r="E3025" t="s">
        <v>3129</v>
      </c>
      <c r="F3025" t="s">
        <v>0</v>
      </c>
      <c r="G3025" t="s">
        <v>3130</v>
      </c>
      <c r="H3025" t="s">
        <v>0</v>
      </c>
      <c r="I3025" t="s">
        <v>136</v>
      </c>
      <c r="J3025" t="s">
        <v>137</v>
      </c>
      <c r="K3025" s="34" t="str">
        <f t="shared" si="94"/>
        <v>0167948ニコ</v>
      </c>
      <c r="L3025" t="s">
        <v>860</v>
      </c>
      <c r="M3025" t="s">
        <v>432</v>
      </c>
      <c r="N3025" t="s">
        <v>0</v>
      </c>
      <c r="O3025" t="s">
        <v>0</v>
      </c>
      <c r="P3025" t="s">
        <v>0</v>
      </c>
      <c r="Q3025" t="s">
        <v>0</v>
      </c>
      <c r="R3025" t="s">
        <v>0</v>
      </c>
      <c r="S3025" t="s">
        <v>877</v>
      </c>
      <c r="T3025" t="s">
        <v>1831</v>
      </c>
      <c r="X3025" s="34" t="str">
        <f t="shared" si="95"/>
        <v>0167948</v>
      </c>
    </row>
    <row r="3026" spans="1:24" x14ac:dyDescent="0.15">
      <c r="A3026" t="s">
        <v>1637</v>
      </c>
      <c r="B3026" t="s">
        <v>935</v>
      </c>
      <c r="C3026" t="s">
        <v>2157</v>
      </c>
      <c r="D3026" t="s">
        <v>22</v>
      </c>
      <c r="E3026" t="s">
        <v>3129</v>
      </c>
      <c r="F3026" t="s">
        <v>0</v>
      </c>
      <c r="G3026" t="s">
        <v>3130</v>
      </c>
      <c r="H3026" t="s">
        <v>0</v>
      </c>
      <c r="I3026" t="s">
        <v>1835</v>
      </c>
      <c r="J3026" t="s">
        <v>1608</v>
      </c>
      <c r="K3026" s="34" t="str">
        <f t="shared" si="94"/>
        <v>0167948支援診３</v>
      </c>
      <c r="L3026" t="s">
        <v>998</v>
      </c>
      <c r="M3026" t="s">
        <v>1940</v>
      </c>
      <c r="N3026" t="s">
        <v>0</v>
      </c>
      <c r="O3026" t="s">
        <v>0</v>
      </c>
      <c r="P3026" t="s">
        <v>0</v>
      </c>
      <c r="Q3026" t="s">
        <v>0</v>
      </c>
      <c r="R3026" t="s">
        <v>0</v>
      </c>
      <c r="S3026" t="s">
        <v>877</v>
      </c>
      <c r="T3026" t="s">
        <v>1831</v>
      </c>
      <c r="X3026" s="34" t="str">
        <f t="shared" si="95"/>
        <v>0167948</v>
      </c>
    </row>
    <row r="3027" spans="1:24" x14ac:dyDescent="0.15">
      <c r="A3027" t="s">
        <v>1637</v>
      </c>
      <c r="B3027" t="s">
        <v>935</v>
      </c>
      <c r="C3027" t="s">
        <v>2157</v>
      </c>
      <c r="D3027" t="s">
        <v>22</v>
      </c>
      <c r="E3027" t="s">
        <v>3129</v>
      </c>
      <c r="F3027" t="s">
        <v>0</v>
      </c>
      <c r="G3027" t="s">
        <v>3130</v>
      </c>
      <c r="H3027" t="s">
        <v>0</v>
      </c>
      <c r="I3027" t="s">
        <v>578</v>
      </c>
      <c r="J3027" t="s">
        <v>579</v>
      </c>
      <c r="K3027" s="34" t="str">
        <f t="shared" si="94"/>
        <v>0167948プログラム</v>
      </c>
      <c r="L3027" t="s">
        <v>170</v>
      </c>
      <c r="M3027" t="s">
        <v>1247</v>
      </c>
      <c r="N3027" t="s">
        <v>0</v>
      </c>
      <c r="O3027" t="s">
        <v>0</v>
      </c>
      <c r="P3027" t="s">
        <v>0</v>
      </c>
      <c r="Q3027" t="s">
        <v>0</v>
      </c>
      <c r="R3027" t="s">
        <v>0</v>
      </c>
      <c r="S3027" t="s">
        <v>877</v>
      </c>
      <c r="T3027" t="s">
        <v>1831</v>
      </c>
      <c r="X3027" s="34" t="str">
        <f t="shared" si="95"/>
        <v>0167948</v>
      </c>
    </row>
    <row r="3028" spans="1:24" x14ac:dyDescent="0.15">
      <c r="A3028" t="s">
        <v>1637</v>
      </c>
      <c r="B3028" t="s">
        <v>935</v>
      </c>
      <c r="C3028" t="s">
        <v>2157</v>
      </c>
      <c r="D3028" t="s">
        <v>22</v>
      </c>
      <c r="E3028" t="s">
        <v>3129</v>
      </c>
      <c r="F3028" t="s">
        <v>0</v>
      </c>
      <c r="G3028" t="s">
        <v>3130</v>
      </c>
      <c r="H3028" t="s">
        <v>0</v>
      </c>
      <c r="I3028" t="s">
        <v>578</v>
      </c>
      <c r="J3028" t="s">
        <v>579</v>
      </c>
      <c r="K3028" s="34" t="str">
        <f t="shared" si="94"/>
        <v>0167948プログラム</v>
      </c>
      <c r="L3028" t="s">
        <v>170</v>
      </c>
      <c r="M3028" t="s">
        <v>1247</v>
      </c>
      <c r="N3028" t="s">
        <v>0</v>
      </c>
      <c r="O3028" t="s">
        <v>580</v>
      </c>
      <c r="P3028" t="s">
        <v>580</v>
      </c>
      <c r="Q3028" t="s">
        <v>0</v>
      </c>
      <c r="R3028" t="s">
        <v>0</v>
      </c>
      <c r="S3028" t="s">
        <v>877</v>
      </c>
      <c r="T3028" t="s">
        <v>1831</v>
      </c>
      <c r="X3028" s="34" t="str">
        <f t="shared" si="95"/>
        <v>0167948高血圧症治療補助アプリを用いる場合の届出</v>
      </c>
    </row>
    <row r="3029" spans="1:24" x14ac:dyDescent="0.15">
      <c r="A3029" t="s">
        <v>1637</v>
      </c>
      <c r="B3029" t="s">
        <v>935</v>
      </c>
      <c r="C3029" t="s">
        <v>2157</v>
      </c>
      <c r="D3029" t="s">
        <v>22</v>
      </c>
      <c r="E3029" t="s">
        <v>3129</v>
      </c>
      <c r="F3029" t="s">
        <v>0</v>
      </c>
      <c r="G3029" t="s">
        <v>3130</v>
      </c>
      <c r="H3029" t="s">
        <v>0</v>
      </c>
      <c r="I3029" t="s">
        <v>702</v>
      </c>
      <c r="J3029" t="s">
        <v>703</v>
      </c>
      <c r="K3029" s="34" t="str">
        <f t="shared" si="94"/>
        <v>0167948電情</v>
      </c>
      <c r="L3029" t="s">
        <v>313</v>
      </c>
      <c r="M3029" t="s">
        <v>432</v>
      </c>
      <c r="N3029" t="s">
        <v>0</v>
      </c>
      <c r="O3029" t="s">
        <v>0</v>
      </c>
      <c r="P3029" t="s">
        <v>0</v>
      </c>
      <c r="Q3029" t="s">
        <v>0</v>
      </c>
      <c r="R3029" t="s">
        <v>0</v>
      </c>
      <c r="S3029" t="s">
        <v>877</v>
      </c>
      <c r="T3029" t="s">
        <v>1831</v>
      </c>
      <c r="X3029" s="34" t="str">
        <f t="shared" si="95"/>
        <v>0167948</v>
      </c>
    </row>
    <row r="3030" spans="1:24" x14ac:dyDescent="0.15">
      <c r="A3030" t="s">
        <v>1637</v>
      </c>
      <c r="B3030" t="s">
        <v>935</v>
      </c>
      <c r="C3030" t="s">
        <v>2157</v>
      </c>
      <c r="D3030" t="s">
        <v>22</v>
      </c>
      <c r="E3030" t="s">
        <v>3129</v>
      </c>
      <c r="F3030" t="s">
        <v>0</v>
      </c>
      <c r="G3030" t="s">
        <v>3130</v>
      </c>
      <c r="H3030" t="s">
        <v>0</v>
      </c>
      <c r="I3030" t="s">
        <v>702</v>
      </c>
      <c r="J3030" t="s">
        <v>703</v>
      </c>
      <c r="K3030" s="34" t="str">
        <f t="shared" si="94"/>
        <v>0167948電情</v>
      </c>
      <c r="L3030" t="s">
        <v>313</v>
      </c>
      <c r="M3030" t="s">
        <v>432</v>
      </c>
      <c r="N3030" t="s">
        <v>0</v>
      </c>
      <c r="O3030" t="s">
        <v>706</v>
      </c>
      <c r="P3030" t="s">
        <v>706</v>
      </c>
      <c r="Q3030" t="s">
        <v>0</v>
      </c>
      <c r="R3030" t="s">
        <v>0</v>
      </c>
      <c r="S3030" t="s">
        <v>877</v>
      </c>
      <c r="T3030" t="s">
        <v>1831</v>
      </c>
      <c r="X3030" s="34" t="str">
        <f t="shared" si="95"/>
        <v>0167948電子的診療情報評価料</v>
      </c>
    </row>
    <row r="3031" spans="1:24" x14ac:dyDescent="0.15">
      <c r="A3031" t="s">
        <v>1637</v>
      </c>
      <c r="B3031" t="s">
        <v>935</v>
      </c>
      <c r="C3031" t="s">
        <v>2157</v>
      </c>
      <c r="D3031" t="s">
        <v>22</v>
      </c>
      <c r="E3031" t="s">
        <v>3129</v>
      </c>
      <c r="F3031" t="s">
        <v>0</v>
      </c>
      <c r="G3031" t="s">
        <v>3130</v>
      </c>
      <c r="H3031" t="s">
        <v>0</v>
      </c>
      <c r="I3031" t="s">
        <v>1026</v>
      </c>
      <c r="J3031" t="s">
        <v>1027</v>
      </c>
      <c r="K3031" s="34" t="str">
        <f t="shared" si="94"/>
        <v>0167948介保連</v>
      </c>
      <c r="L3031" t="s">
        <v>146</v>
      </c>
      <c r="M3031" t="s">
        <v>2028</v>
      </c>
      <c r="N3031" t="s">
        <v>0</v>
      </c>
      <c r="O3031" t="s">
        <v>0</v>
      </c>
      <c r="P3031" t="s">
        <v>0</v>
      </c>
      <c r="Q3031" t="s">
        <v>0</v>
      </c>
      <c r="R3031" t="s">
        <v>0</v>
      </c>
      <c r="S3031" t="s">
        <v>877</v>
      </c>
      <c r="T3031" t="s">
        <v>1831</v>
      </c>
      <c r="X3031" s="34" t="str">
        <f t="shared" si="95"/>
        <v>0167948</v>
      </c>
    </row>
    <row r="3032" spans="1:24" x14ac:dyDescent="0.15">
      <c r="A3032" t="s">
        <v>1637</v>
      </c>
      <c r="B3032" t="s">
        <v>935</v>
      </c>
      <c r="C3032" t="s">
        <v>2157</v>
      </c>
      <c r="D3032" t="s">
        <v>22</v>
      </c>
      <c r="E3032" t="s">
        <v>3129</v>
      </c>
      <c r="F3032" t="s">
        <v>0</v>
      </c>
      <c r="G3032" t="s">
        <v>3130</v>
      </c>
      <c r="H3032" t="s">
        <v>0</v>
      </c>
      <c r="I3032" t="s">
        <v>1943</v>
      </c>
      <c r="J3032" t="s">
        <v>873</v>
      </c>
      <c r="K3032" s="34" t="str">
        <f t="shared" si="94"/>
        <v>0167948在宅ＤＸ</v>
      </c>
      <c r="L3032" t="s">
        <v>345</v>
      </c>
      <c r="M3032" t="s">
        <v>2028</v>
      </c>
      <c r="N3032" t="s">
        <v>0</v>
      </c>
      <c r="O3032" t="s">
        <v>0</v>
      </c>
      <c r="P3032" t="s">
        <v>0</v>
      </c>
      <c r="Q3032" t="s">
        <v>0</v>
      </c>
      <c r="R3032" t="s">
        <v>0</v>
      </c>
      <c r="S3032" t="s">
        <v>877</v>
      </c>
      <c r="T3032" t="s">
        <v>1831</v>
      </c>
      <c r="X3032" s="34" t="str">
        <f t="shared" si="95"/>
        <v>0167948</v>
      </c>
    </row>
    <row r="3033" spans="1:24" x14ac:dyDescent="0.15">
      <c r="A3033" t="s">
        <v>1637</v>
      </c>
      <c r="B3033" t="s">
        <v>935</v>
      </c>
      <c r="C3033" t="s">
        <v>2157</v>
      </c>
      <c r="D3033" t="s">
        <v>22</v>
      </c>
      <c r="E3033" t="s">
        <v>3129</v>
      </c>
      <c r="F3033" t="s">
        <v>0</v>
      </c>
      <c r="G3033" t="s">
        <v>3130</v>
      </c>
      <c r="H3033" t="s">
        <v>0</v>
      </c>
      <c r="I3033" t="s">
        <v>315</v>
      </c>
      <c r="J3033" t="s">
        <v>316</v>
      </c>
      <c r="K3033" s="34" t="str">
        <f t="shared" si="94"/>
        <v>0167948在医総管１</v>
      </c>
      <c r="L3033" t="s">
        <v>3131</v>
      </c>
      <c r="M3033" t="s">
        <v>432</v>
      </c>
      <c r="N3033" t="s">
        <v>0</v>
      </c>
      <c r="O3033" t="s">
        <v>0</v>
      </c>
      <c r="P3033" t="s">
        <v>0</v>
      </c>
      <c r="Q3033" t="s">
        <v>0</v>
      </c>
      <c r="R3033" t="s">
        <v>0</v>
      </c>
      <c r="S3033" t="s">
        <v>877</v>
      </c>
      <c r="T3033" t="s">
        <v>1831</v>
      </c>
      <c r="X3033" s="34" t="str">
        <f t="shared" si="95"/>
        <v>0167948</v>
      </c>
    </row>
    <row r="3034" spans="1:24" x14ac:dyDescent="0.15">
      <c r="A3034" t="s">
        <v>1637</v>
      </c>
      <c r="B3034" t="s">
        <v>935</v>
      </c>
      <c r="C3034" t="s">
        <v>2157</v>
      </c>
      <c r="D3034" t="s">
        <v>22</v>
      </c>
      <c r="E3034" t="s">
        <v>3129</v>
      </c>
      <c r="F3034" t="s">
        <v>0</v>
      </c>
      <c r="G3034" t="s">
        <v>3130</v>
      </c>
      <c r="H3034" t="s">
        <v>0</v>
      </c>
      <c r="I3034" t="s">
        <v>874</v>
      </c>
      <c r="J3034" t="s">
        <v>875</v>
      </c>
      <c r="K3034" s="34" t="str">
        <f t="shared" si="94"/>
        <v>0167948在総</v>
      </c>
      <c r="L3034" t="s">
        <v>921</v>
      </c>
      <c r="M3034" t="s">
        <v>432</v>
      </c>
      <c r="N3034" t="s">
        <v>0</v>
      </c>
      <c r="O3034" t="s">
        <v>0</v>
      </c>
      <c r="P3034" t="s">
        <v>0</v>
      </c>
      <c r="Q3034" t="s">
        <v>0</v>
      </c>
      <c r="R3034" t="s">
        <v>0</v>
      </c>
      <c r="S3034" t="s">
        <v>877</v>
      </c>
      <c r="T3034" t="s">
        <v>1831</v>
      </c>
      <c r="X3034" s="34" t="str">
        <f t="shared" si="95"/>
        <v>0167948</v>
      </c>
    </row>
    <row r="3035" spans="1:24" x14ac:dyDescent="0.15">
      <c r="A3035" t="s">
        <v>1637</v>
      </c>
      <c r="B3035" t="s">
        <v>935</v>
      </c>
      <c r="C3035" t="s">
        <v>2157</v>
      </c>
      <c r="D3035" t="s">
        <v>22</v>
      </c>
      <c r="E3035" t="s">
        <v>3129</v>
      </c>
      <c r="F3035" t="s">
        <v>0</v>
      </c>
      <c r="G3035" t="s">
        <v>3130</v>
      </c>
      <c r="H3035" t="s">
        <v>0</v>
      </c>
      <c r="I3035" t="s">
        <v>1950</v>
      </c>
      <c r="J3035" t="s">
        <v>1951</v>
      </c>
      <c r="K3035" s="34" t="str">
        <f t="shared" si="94"/>
        <v>0167948在持充</v>
      </c>
      <c r="L3035" t="s">
        <v>90</v>
      </c>
      <c r="M3035" t="s">
        <v>1940</v>
      </c>
      <c r="N3035" t="s">
        <v>0</v>
      </c>
      <c r="O3035" t="s">
        <v>0</v>
      </c>
      <c r="P3035" t="s">
        <v>0</v>
      </c>
      <c r="Q3035" t="s">
        <v>0</v>
      </c>
      <c r="R3035" t="s">
        <v>0</v>
      </c>
      <c r="S3035" t="s">
        <v>877</v>
      </c>
      <c r="T3035" t="s">
        <v>1831</v>
      </c>
      <c r="X3035" s="34" t="str">
        <f t="shared" si="95"/>
        <v>0167948</v>
      </c>
    </row>
    <row r="3036" spans="1:24" x14ac:dyDescent="0.15">
      <c r="A3036" t="s">
        <v>1637</v>
      </c>
      <c r="B3036" t="s">
        <v>935</v>
      </c>
      <c r="C3036" t="s">
        <v>2157</v>
      </c>
      <c r="D3036" t="s">
        <v>22</v>
      </c>
      <c r="E3036" t="s">
        <v>3129</v>
      </c>
      <c r="F3036" t="s">
        <v>0</v>
      </c>
      <c r="G3036" t="s">
        <v>3130</v>
      </c>
      <c r="H3036" t="s">
        <v>0</v>
      </c>
      <c r="I3036" t="s">
        <v>1945</v>
      </c>
      <c r="J3036" t="s">
        <v>1946</v>
      </c>
      <c r="K3036" s="34" t="str">
        <f t="shared" si="94"/>
        <v>0167948外在ベⅠ注</v>
      </c>
      <c r="L3036" t="s">
        <v>542</v>
      </c>
      <c r="M3036" t="s">
        <v>1940</v>
      </c>
      <c r="N3036" t="s">
        <v>0</v>
      </c>
      <c r="O3036" t="s">
        <v>0</v>
      </c>
      <c r="P3036" t="s">
        <v>0</v>
      </c>
      <c r="Q3036" t="s">
        <v>0</v>
      </c>
      <c r="R3036" t="s">
        <v>0</v>
      </c>
      <c r="S3036" t="s">
        <v>877</v>
      </c>
      <c r="T3036" t="s">
        <v>1831</v>
      </c>
      <c r="X3036" s="34" t="str">
        <f t="shared" si="95"/>
        <v>0167948</v>
      </c>
    </row>
    <row r="3037" spans="1:24" x14ac:dyDescent="0.15">
      <c r="A3037" t="s">
        <v>1637</v>
      </c>
      <c r="B3037" t="s">
        <v>935</v>
      </c>
      <c r="C3037" t="s">
        <v>2157</v>
      </c>
      <c r="D3037" t="s">
        <v>22</v>
      </c>
      <c r="E3037" t="s">
        <v>3129</v>
      </c>
      <c r="F3037" t="s">
        <v>0</v>
      </c>
      <c r="G3037" t="s">
        <v>3130</v>
      </c>
      <c r="H3037" t="s">
        <v>0</v>
      </c>
      <c r="I3037" t="s">
        <v>275</v>
      </c>
      <c r="J3037" t="s">
        <v>276</v>
      </c>
      <c r="K3037" s="34" t="str">
        <f t="shared" si="94"/>
        <v>0167948酸単</v>
      </c>
      <c r="L3037" t="s">
        <v>3132</v>
      </c>
      <c r="M3037" t="s">
        <v>1947</v>
      </c>
      <c r="N3037" t="s">
        <v>0</v>
      </c>
      <c r="O3037" t="s">
        <v>0</v>
      </c>
      <c r="P3037" t="s">
        <v>0</v>
      </c>
      <c r="Q3037" t="s">
        <v>0</v>
      </c>
      <c r="R3037" t="s">
        <v>0</v>
      </c>
      <c r="S3037" t="s">
        <v>877</v>
      </c>
      <c r="T3037" t="s">
        <v>1831</v>
      </c>
      <c r="X3037" s="34" t="str">
        <f t="shared" si="95"/>
        <v>0167948</v>
      </c>
    </row>
    <row r="3038" spans="1:24" x14ac:dyDescent="0.15">
      <c r="A3038" t="s">
        <v>1637</v>
      </c>
      <c r="B3038" t="s">
        <v>935</v>
      </c>
      <c r="C3038" t="s">
        <v>2157</v>
      </c>
      <c r="D3038" t="s">
        <v>22</v>
      </c>
      <c r="E3038" t="s">
        <v>3129</v>
      </c>
      <c r="F3038" t="s">
        <v>0</v>
      </c>
      <c r="G3038" t="s">
        <v>3130</v>
      </c>
      <c r="H3038" t="s">
        <v>0</v>
      </c>
      <c r="I3038" t="s">
        <v>275</v>
      </c>
      <c r="J3038" t="s">
        <v>276</v>
      </c>
      <c r="K3038" s="34" t="str">
        <f t="shared" si="94"/>
        <v>0167948酸単</v>
      </c>
      <c r="L3038" t="s">
        <v>3132</v>
      </c>
      <c r="M3038" t="s">
        <v>1947</v>
      </c>
      <c r="N3038" t="s">
        <v>0</v>
      </c>
      <c r="O3038" t="s">
        <v>281</v>
      </c>
      <c r="P3038" t="s">
        <v>1438</v>
      </c>
      <c r="Q3038" t="s">
        <v>0</v>
      </c>
      <c r="R3038" t="s">
        <v>0</v>
      </c>
      <c r="S3038" t="s">
        <v>877</v>
      </c>
      <c r="T3038" t="s">
        <v>1831</v>
      </c>
      <c r="X3038" s="34" t="str">
        <f t="shared" si="95"/>
        <v>01679482.14円</v>
      </c>
    </row>
    <row r="3039" spans="1:24" x14ac:dyDescent="0.15">
      <c r="A3039" t="s">
        <v>1638</v>
      </c>
      <c r="B3039" t="s">
        <v>935</v>
      </c>
      <c r="C3039" t="s">
        <v>2157</v>
      </c>
      <c r="D3039" t="s">
        <v>22</v>
      </c>
      <c r="E3039" t="s">
        <v>3133</v>
      </c>
      <c r="F3039" t="s">
        <v>0</v>
      </c>
      <c r="G3039" t="s">
        <v>3134</v>
      </c>
      <c r="H3039" t="s">
        <v>0</v>
      </c>
      <c r="I3039" t="s">
        <v>1938</v>
      </c>
      <c r="J3039" t="s">
        <v>1939</v>
      </c>
      <c r="K3039" s="34" t="str">
        <f t="shared" si="94"/>
        <v>0167955外医ＤＸ２</v>
      </c>
      <c r="L3039" t="s">
        <v>568</v>
      </c>
      <c r="M3039" t="s">
        <v>1940</v>
      </c>
      <c r="N3039" t="s">
        <v>0</v>
      </c>
      <c r="O3039" t="s">
        <v>0</v>
      </c>
      <c r="P3039" t="s">
        <v>0</v>
      </c>
      <c r="Q3039" t="s">
        <v>0</v>
      </c>
      <c r="R3039" t="s">
        <v>0</v>
      </c>
      <c r="S3039" t="s">
        <v>877</v>
      </c>
      <c r="T3039" t="s">
        <v>1831</v>
      </c>
      <c r="X3039" s="34" t="str">
        <f t="shared" si="95"/>
        <v>0167955</v>
      </c>
    </row>
    <row r="3040" spans="1:24" x14ac:dyDescent="0.15">
      <c r="A3040" t="s">
        <v>1638</v>
      </c>
      <c r="B3040" t="s">
        <v>935</v>
      </c>
      <c r="C3040" t="s">
        <v>2157</v>
      </c>
      <c r="D3040" t="s">
        <v>22</v>
      </c>
      <c r="E3040" t="s">
        <v>3133</v>
      </c>
      <c r="F3040" t="s">
        <v>0</v>
      </c>
      <c r="G3040" t="s">
        <v>3134</v>
      </c>
      <c r="H3040" t="s">
        <v>0</v>
      </c>
      <c r="I3040" t="s">
        <v>702</v>
      </c>
      <c r="J3040" t="s">
        <v>703</v>
      </c>
      <c r="K3040" s="34" t="str">
        <f t="shared" si="94"/>
        <v>0167955電情</v>
      </c>
      <c r="L3040" t="s">
        <v>658</v>
      </c>
      <c r="M3040" t="s">
        <v>1940</v>
      </c>
      <c r="N3040" t="s">
        <v>0</v>
      </c>
      <c r="O3040" t="s">
        <v>0</v>
      </c>
      <c r="P3040" t="s">
        <v>0</v>
      </c>
      <c r="Q3040" t="s">
        <v>0</v>
      </c>
      <c r="R3040" t="s">
        <v>0</v>
      </c>
      <c r="S3040" t="s">
        <v>877</v>
      </c>
      <c r="T3040" t="s">
        <v>1831</v>
      </c>
      <c r="X3040" s="34" t="str">
        <f t="shared" si="95"/>
        <v>0167955</v>
      </c>
    </row>
    <row r="3041" spans="1:24" x14ac:dyDescent="0.15">
      <c r="A3041" t="s">
        <v>1638</v>
      </c>
      <c r="B3041" t="s">
        <v>935</v>
      </c>
      <c r="C3041" t="s">
        <v>2157</v>
      </c>
      <c r="D3041" t="s">
        <v>22</v>
      </c>
      <c r="E3041" t="s">
        <v>3133</v>
      </c>
      <c r="F3041" t="s">
        <v>0</v>
      </c>
      <c r="G3041" t="s">
        <v>3134</v>
      </c>
      <c r="H3041" t="s">
        <v>0</v>
      </c>
      <c r="I3041" t="s">
        <v>702</v>
      </c>
      <c r="J3041" t="s">
        <v>703</v>
      </c>
      <c r="K3041" s="34" t="str">
        <f t="shared" si="94"/>
        <v>0167955電情</v>
      </c>
      <c r="L3041" t="s">
        <v>658</v>
      </c>
      <c r="M3041" t="s">
        <v>1940</v>
      </c>
      <c r="N3041" t="s">
        <v>0</v>
      </c>
      <c r="O3041" t="s">
        <v>706</v>
      </c>
      <c r="P3041" t="s">
        <v>706</v>
      </c>
      <c r="Q3041" t="s">
        <v>0</v>
      </c>
      <c r="R3041" t="s">
        <v>0</v>
      </c>
      <c r="S3041" t="s">
        <v>877</v>
      </c>
      <c r="T3041" t="s">
        <v>1831</v>
      </c>
      <c r="X3041" s="34" t="str">
        <f t="shared" si="95"/>
        <v>0167955電子的診療情報評価料</v>
      </c>
    </row>
    <row r="3042" spans="1:24" x14ac:dyDescent="0.15">
      <c r="A3042" t="s">
        <v>1638</v>
      </c>
      <c r="B3042" t="s">
        <v>935</v>
      </c>
      <c r="C3042" t="s">
        <v>2157</v>
      </c>
      <c r="D3042" t="s">
        <v>22</v>
      </c>
      <c r="E3042" t="s">
        <v>3133</v>
      </c>
      <c r="F3042" t="s">
        <v>0</v>
      </c>
      <c r="G3042" t="s">
        <v>3134</v>
      </c>
      <c r="H3042" t="s">
        <v>0</v>
      </c>
      <c r="I3042" t="s">
        <v>1950</v>
      </c>
      <c r="J3042" t="s">
        <v>1951</v>
      </c>
      <c r="K3042" s="34" t="str">
        <f t="shared" si="94"/>
        <v>0167955在持充</v>
      </c>
      <c r="L3042" t="s">
        <v>141</v>
      </c>
      <c r="M3042" t="s">
        <v>1940</v>
      </c>
      <c r="N3042" t="s">
        <v>0</v>
      </c>
      <c r="O3042" t="s">
        <v>0</v>
      </c>
      <c r="P3042" t="s">
        <v>0</v>
      </c>
      <c r="Q3042" t="s">
        <v>0</v>
      </c>
      <c r="R3042" t="s">
        <v>0</v>
      </c>
      <c r="S3042" t="s">
        <v>877</v>
      </c>
      <c r="T3042" t="s">
        <v>1831</v>
      </c>
      <c r="X3042" s="34" t="str">
        <f t="shared" si="95"/>
        <v>0167955</v>
      </c>
    </row>
    <row r="3043" spans="1:24" x14ac:dyDescent="0.15">
      <c r="A3043" t="s">
        <v>1638</v>
      </c>
      <c r="B3043" t="s">
        <v>935</v>
      </c>
      <c r="C3043" t="s">
        <v>2157</v>
      </c>
      <c r="D3043" t="s">
        <v>22</v>
      </c>
      <c r="E3043" t="s">
        <v>3133</v>
      </c>
      <c r="F3043" t="s">
        <v>0</v>
      </c>
      <c r="G3043" t="s">
        <v>3134</v>
      </c>
      <c r="H3043" t="s">
        <v>0</v>
      </c>
      <c r="I3043" t="s">
        <v>382</v>
      </c>
      <c r="J3043" t="s">
        <v>383</v>
      </c>
      <c r="K3043" s="34" t="str">
        <f t="shared" si="94"/>
        <v>0167955補聴</v>
      </c>
      <c r="L3043" t="s">
        <v>162</v>
      </c>
      <c r="M3043" t="s">
        <v>187</v>
      </c>
      <c r="N3043" t="s">
        <v>0</v>
      </c>
      <c r="O3043" t="s">
        <v>0</v>
      </c>
      <c r="P3043" t="s">
        <v>0</v>
      </c>
      <c r="Q3043" t="s">
        <v>0</v>
      </c>
      <c r="R3043" t="s">
        <v>0</v>
      </c>
      <c r="S3043" t="s">
        <v>877</v>
      </c>
      <c r="T3043" t="s">
        <v>1831</v>
      </c>
      <c r="X3043" s="34" t="str">
        <f t="shared" si="95"/>
        <v>0167955</v>
      </c>
    </row>
    <row r="3044" spans="1:24" x14ac:dyDescent="0.15">
      <c r="A3044" t="s">
        <v>1638</v>
      </c>
      <c r="B3044" t="s">
        <v>935</v>
      </c>
      <c r="C3044" t="s">
        <v>2157</v>
      </c>
      <c r="D3044" t="s">
        <v>22</v>
      </c>
      <c r="E3044" t="s">
        <v>3133</v>
      </c>
      <c r="F3044" t="s">
        <v>0</v>
      </c>
      <c r="G3044" t="s">
        <v>3134</v>
      </c>
      <c r="H3044" t="s">
        <v>0</v>
      </c>
      <c r="I3044" t="s">
        <v>1945</v>
      </c>
      <c r="J3044" t="s">
        <v>1946</v>
      </c>
      <c r="K3044" s="34" t="str">
        <f t="shared" si="94"/>
        <v>0167955外在ベⅠ注</v>
      </c>
      <c r="L3044" t="s">
        <v>959</v>
      </c>
      <c r="M3044" t="s">
        <v>1940</v>
      </c>
      <c r="N3044" t="s">
        <v>0</v>
      </c>
      <c r="O3044" t="s">
        <v>0</v>
      </c>
      <c r="P3044" t="s">
        <v>0</v>
      </c>
      <c r="Q3044" t="s">
        <v>0</v>
      </c>
      <c r="R3044" t="s">
        <v>0</v>
      </c>
      <c r="S3044" t="s">
        <v>877</v>
      </c>
      <c r="T3044" t="s">
        <v>1831</v>
      </c>
      <c r="X3044" s="34" t="str">
        <f t="shared" si="95"/>
        <v>0167955</v>
      </c>
    </row>
    <row r="3045" spans="1:24" x14ac:dyDescent="0.15">
      <c r="A3045" t="s">
        <v>1638</v>
      </c>
      <c r="B3045" t="s">
        <v>935</v>
      </c>
      <c r="C3045" t="s">
        <v>2157</v>
      </c>
      <c r="D3045" t="s">
        <v>22</v>
      </c>
      <c r="E3045" t="s">
        <v>3133</v>
      </c>
      <c r="F3045" t="s">
        <v>0</v>
      </c>
      <c r="G3045" t="s">
        <v>3134</v>
      </c>
      <c r="H3045" t="s">
        <v>0</v>
      </c>
      <c r="I3045" t="s">
        <v>275</v>
      </c>
      <c r="J3045" t="s">
        <v>276</v>
      </c>
      <c r="K3045" s="34" t="str">
        <f t="shared" si="94"/>
        <v>0167955酸単</v>
      </c>
      <c r="L3045" t="s">
        <v>3135</v>
      </c>
      <c r="M3045" t="s">
        <v>1947</v>
      </c>
      <c r="N3045" t="s">
        <v>0</v>
      </c>
      <c r="O3045" t="s">
        <v>0</v>
      </c>
      <c r="P3045" t="s">
        <v>0</v>
      </c>
      <c r="Q3045" t="s">
        <v>0</v>
      </c>
      <c r="R3045" t="s">
        <v>0</v>
      </c>
      <c r="S3045" t="s">
        <v>877</v>
      </c>
      <c r="T3045" t="s">
        <v>1831</v>
      </c>
      <c r="X3045" s="34" t="str">
        <f t="shared" si="95"/>
        <v>0167955</v>
      </c>
    </row>
    <row r="3046" spans="1:24" x14ac:dyDescent="0.15">
      <c r="A3046" t="s">
        <v>1638</v>
      </c>
      <c r="B3046" t="s">
        <v>935</v>
      </c>
      <c r="C3046" t="s">
        <v>2157</v>
      </c>
      <c r="D3046" t="s">
        <v>22</v>
      </c>
      <c r="E3046" t="s">
        <v>3133</v>
      </c>
      <c r="F3046" t="s">
        <v>0</v>
      </c>
      <c r="G3046" t="s">
        <v>3134</v>
      </c>
      <c r="H3046" t="s">
        <v>0</v>
      </c>
      <c r="I3046" t="s">
        <v>275</v>
      </c>
      <c r="J3046" t="s">
        <v>276</v>
      </c>
      <c r="K3046" s="34" t="str">
        <f t="shared" si="94"/>
        <v>0167955酸単</v>
      </c>
      <c r="L3046" t="s">
        <v>3135</v>
      </c>
      <c r="M3046" t="s">
        <v>1947</v>
      </c>
      <c r="N3046" t="s">
        <v>0</v>
      </c>
      <c r="O3046" t="s">
        <v>279</v>
      </c>
      <c r="P3046" t="s">
        <v>280</v>
      </c>
      <c r="Q3046" t="s">
        <v>0</v>
      </c>
      <c r="R3046" t="s">
        <v>0</v>
      </c>
      <c r="S3046" t="s">
        <v>877</v>
      </c>
      <c r="T3046" t="s">
        <v>1831</v>
      </c>
      <c r="X3046" s="34" t="str">
        <f t="shared" si="95"/>
        <v>01679550.42円</v>
      </c>
    </row>
    <row r="3047" spans="1:24" x14ac:dyDescent="0.15">
      <c r="A3047" t="s">
        <v>1639</v>
      </c>
      <c r="B3047" t="s">
        <v>935</v>
      </c>
      <c r="C3047" t="s">
        <v>2157</v>
      </c>
      <c r="D3047" t="s">
        <v>22</v>
      </c>
      <c r="E3047" t="s">
        <v>3136</v>
      </c>
      <c r="F3047" t="s">
        <v>0</v>
      </c>
      <c r="G3047" t="s">
        <v>3137</v>
      </c>
      <c r="H3047" t="s">
        <v>0</v>
      </c>
      <c r="I3047" t="s">
        <v>1948</v>
      </c>
      <c r="J3047" t="s">
        <v>1949</v>
      </c>
      <c r="K3047" s="34" t="str">
        <f t="shared" si="94"/>
        <v>0167971外医ＤＸ３</v>
      </c>
      <c r="L3047" t="s">
        <v>665</v>
      </c>
      <c r="M3047" t="s">
        <v>1940</v>
      </c>
      <c r="N3047" t="s">
        <v>0</v>
      </c>
      <c r="O3047" t="s">
        <v>0</v>
      </c>
      <c r="P3047" t="s">
        <v>0</v>
      </c>
      <c r="Q3047" t="s">
        <v>0</v>
      </c>
      <c r="R3047" t="s">
        <v>0</v>
      </c>
      <c r="S3047" t="s">
        <v>877</v>
      </c>
      <c r="T3047" t="s">
        <v>1831</v>
      </c>
      <c r="X3047" s="34" t="str">
        <f t="shared" si="95"/>
        <v>0167971</v>
      </c>
    </row>
    <row r="3048" spans="1:24" x14ac:dyDescent="0.15">
      <c r="A3048" t="s">
        <v>1639</v>
      </c>
      <c r="B3048" t="s">
        <v>935</v>
      </c>
      <c r="C3048" t="s">
        <v>2157</v>
      </c>
      <c r="D3048" t="s">
        <v>22</v>
      </c>
      <c r="E3048" t="s">
        <v>3136</v>
      </c>
      <c r="F3048" t="s">
        <v>0</v>
      </c>
      <c r="G3048" t="s">
        <v>3137</v>
      </c>
      <c r="H3048" t="s">
        <v>0</v>
      </c>
      <c r="I3048" t="s">
        <v>1945</v>
      </c>
      <c r="J3048" t="s">
        <v>1946</v>
      </c>
      <c r="K3048" s="34" t="str">
        <f t="shared" si="94"/>
        <v>0167971外在ベⅠ注</v>
      </c>
      <c r="L3048" t="s">
        <v>501</v>
      </c>
      <c r="M3048" t="s">
        <v>1940</v>
      </c>
      <c r="N3048" t="s">
        <v>0</v>
      </c>
      <c r="O3048" t="s">
        <v>0</v>
      </c>
      <c r="P3048" t="s">
        <v>0</v>
      </c>
      <c r="Q3048" t="s">
        <v>0</v>
      </c>
      <c r="R3048" t="s">
        <v>0</v>
      </c>
      <c r="S3048" t="s">
        <v>877</v>
      </c>
      <c r="T3048" t="s">
        <v>1831</v>
      </c>
      <c r="X3048" s="34" t="str">
        <f t="shared" si="95"/>
        <v>0167971</v>
      </c>
    </row>
    <row r="3049" spans="1:24" x14ac:dyDescent="0.15">
      <c r="A3049" t="s">
        <v>1640</v>
      </c>
      <c r="B3049" t="s">
        <v>935</v>
      </c>
      <c r="C3049" t="s">
        <v>2157</v>
      </c>
      <c r="D3049" t="s">
        <v>22</v>
      </c>
      <c r="E3049" t="s">
        <v>3138</v>
      </c>
      <c r="F3049" t="s">
        <v>0</v>
      </c>
      <c r="G3049" t="s">
        <v>3139</v>
      </c>
      <c r="H3049" t="s">
        <v>0</v>
      </c>
      <c r="I3049" t="s">
        <v>515</v>
      </c>
      <c r="J3049" t="s">
        <v>516</v>
      </c>
      <c r="K3049" s="34" t="str">
        <f t="shared" si="94"/>
        <v>0167997情報通信</v>
      </c>
      <c r="L3049" t="s">
        <v>135</v>
      </c>
      <c r="M3049" t="s">
        <v>76</v>
      </c>
      <c r="N3049" t="s">
        <v>0</v>
      </c>
      <c r="O3049" t="s">
        <v>0</v>
      </c>
      <c r="P3049" t="s">
        <v>0</v>
      </c>
      <c r="Q3049" t="s">
        <v>0</v>
      </c>
      <c r="R3049" t="s">
        <v>0</v>
      </c>
      <c r="S3049" t="s">
        <v>877</v>
      </c>
      <c r="T3049" t="s">
        <v>1831</v>
      </c>
      <c r="X3049" s="34" t="str">
        <f t="shared" si="95"/>
        <v>0167997</v>
      </c>
    </row>
    <row r="3050" spans="1:24" x14ac:dyDescent="0.15">
      <c r="A3050" t="s">
        <v>1640</v>
      </c>
      <c r="B3050" t="s">
        <v>935</v>
      </c>
      <c r="C3050" t="s">
        <v>2157</v>
      </c>
      <c r="D3050" t="s">
        <v>22</v>
      </c>
      <c r="E3050" t="s">
        <v>3138</v>
      </c>
      <c r="F3050" t="s">
        <v>0</v>
      </c>
      <c r="G3050" t="s">
        <v>3139</v>
      </c>
      <c r="H3050" t="s">
        <v>0</v>
      </c>
      <c r="I3050" t="s">
        <v>283</v>
      </c>
      <c r="J3050" t="s">
        <v>284</v>
      </c>
      <c r="K3050" s="34" t="str">
        <f t="shared" si="94"/>
        <v>0167997機能強化</v>
      </c>
      <c r="L3050" t="s">
        <v>1367</v>
      </c>
      <c r="M3050" t="s">
        <v>1940</v>
      </c>
      <c r="N3050" t="s">
        <v>0</v>
      </c>
      <c r="O3050" t="s">
        <v>0</v>
      </c>
      <c r="P3050" t="s">
        <v>0</v>
      </c>
      <c r="Q3050" t="s">
        <v>0</v>
      </c>
      <c r="R3050" t="s">
        <v>0</v>
      </c>
      <c r="S3050" t="s">
        <v>877</v>
      </c>
      <c r="T3050" t="s">
        <v>1831</v>
      </c>
      <c r="X3050" s="34" t="str">
        <f t="shared" si="95"/>
        <v>0167997</v>
      </c>
    </row>
    <row r="3051" spans="1:24" x14ac:dyDescent="0.15">
      <c r="A3051" t="s">
        <v>1640</v>
      </c>
      <c r="B3051" t="s">
        <v>935</v>
      </c>
      <c r="C3051" t="s">
        <v>2157</v>
      </c>
      <c r="D3051" t="s">
        <v>22</v>
      </c>
      <c r="E3051" t="s">
        <v>3138</v>
      </c>
      <c r="F3051" t="s">
        <v>0</v>
      </c>
      <c r="G3051" t="s">
        <v>3139</v>
      </c>
      <c r="H3051" t="s">
        <v>0</v>
      </c>
      <c r="I3051" t="s">
        <v>1938</v>
      </c>
      <c r="J3051" t="s">
        <v>1939</v>
      </c>
      <c r="K3051" s="34" t="str">
        <f t="shared" si="94"/>
        <v>0167997外医ＤＸ２</v>
      </c>
      <c r="L3051" t="s">
        <v>486</v>
      </c>
      <c r="M3051" t="s">
        <v>1940</v>
      </c>
      <c r="N3051" t="s">
        <v>0</v>
      </c>
      <c r="O3051" t="s">
        <v>0</v>
      </c>
      <c r="P3051" t="s">
        <v>0</v>
      </c>
      <c r="Q3051" t="s">
        <v>0</v>
      </c>
      <c r="R3051" t="s">
        <v>0</v>
      </c>
      <c r="S3051" t="s">
        <v>877</v>
      </c>
      <c r="T3051" t="s">
        <v>1831</v>
      </c>
      <c r="X3051" s="34" t="str">
        <f t="shared" si="95"/>
        <v>0167997</v>
      </c>
    </row>
    <row r="3052" spans="1:24" x14ac:dyDescent="0.15">
      <c r="A3052" t="s">
        <v>1640</v>
      </c>
      <c r="B3052" t="s">
        <v>935</v>
      </c>
      <c r="C3052" t="s">
        <v>2157</v>
      </c>
      <c r="D3052" t="s">
        <v>22</v>
      </c>
      <c r="E3052" t="s">
        <v>3138</v>
      </c>
      <c r="F3052" t="s">
        <v>0</v>
      </c>
      <c r="G3052" t="s">
        <v>3139</v>
      </c>
      <c r="H3052" t="s">
        <v>0</v>
      </c>
      <c r="I3052" t="s">
        <v>1952</v>
      </c>
      <c r="J3052" t="s">
        <v>1839</v>
      </c>
      <c r="K3052" s="34" t="str">
        <f t="shared" si="94"/>
        <v>0167997時間外１</v>
      </c>
      <c r="L3052" t="s">
        <v>587</v>
      </c>
      <c r="M3052" t="s">
        <v>238</v>
      </c>
      <c r="N3052" t="s">
        <v>0</v>
      </c>
      <c r="O3052" t="s">
        <v>0</v>
      </c>
      <c r="P3052" t="s">
        <v>0</v>
      </c>
      <c r="Q3052" t="s">
        <v>0</v>
      </c>
      <c r="R3052" t="s">
        <v>0</v>
      </c>
      <c r="S3052" t="s">
        <v>877</v>
      </c>
      <c r="T3052" t="s">
        <v>1831</v>
      </c>
      <c r="X3052" s="34" t="str">
        <f t="shared" si="95"/>
        <v>0167997</v>
      </c>
    </row>
    <row r="3053" spans="1:24" x14ac:dyDescent="0.15">
      <c r="A3053" t="s">
        <v>1640</v>
      </c>
      <c r="B3053" t="s">
        <v>935</v>
      </c>
      <c r="C3053" t="s">
        <v>2157</v>
      </c>
      <c r="D3053" t="s">
        <v>22</v>
      </c>
      <c r="E3053" t="s">
        <v>3138</v>
      </c>
      <c r="F3053" t="s">
        <v>0</v>
      </c>
      <c r="G3053" t="s">
        <v>3139</v>
      </c>
      <c r="H3053" t="s">
        <v>0</v>
      </c>
      <c r="I3053" t="s">
        <v>136</v>
      </c>
      <c r="J3053" t="s">
        <v>137</v>
      </c>
      <c r="K3053" s="34" t="str">
        <f t="shared" si="94"/>
        <v>0167997ニコ</v>
      </c>
      <c r="L3053" t="s">
        <v>298</v>
      </c>
      <c r="M3053" t="s">
        <v>451</v>
      </c>
      <c r="N3053" t="s">
        <v>0</v>
      </c>
      <c r="O3053" t="s">
        <v>0</v>
      </c>
      <c r="P3053" t="s">
        <v>0</v>
      </c>
      <c r="Q3053" t="s">
        <v>0</v>
      </c>
      <c r="R3053" t="s">
        <v>0</v>
      </c>
      <c r="S3053" t="s">
        <v>877</v>
      </c>
      <c r="T3053" t="s">
        <v>1831</v>
      </c>
      <c r="X3053" s="34" t="str">
        <f t="shared" si="95"/>
        <v>0167997</v>
      </c>
    </row>
    <row r="3054" spans="1:24" x14ac:dyDescent="0.15">
      <c r="A3054" t="s">
        <v>1640</v>
      </c>
      <c r="B3054" t="s">
        <v>935</v>
      </c>
      <c r="C3054" t="s">
        <v>2157</v>
      </c>
      <c r="D3054" t="s">
        <v>22</v>
      </c>
      <c r="E3054" t="s">
        <v>3138</v>
      </c>
      <c r="F3054" t="s">
        <v>0</v>
      </c>
      <c r="G3054" t="s">
        <v>3139</v>
      </c>
      <c r="H3054" t="s">
        <v>0</v>
      </c>
      <c r="I3054" t="s">
        <v>1835</v>
      </c>
      <c r="J3054" t="s">
        <v>1608</v>
      </c>
      <c r="K3054" s="34" t="str">
        <f t="shared" si="94"/>
        <v>0167997支援診３</v>
      </c>
      <c r="L3054" t="s">
        <v>1402</v>
      </c>
      <c r="M3054" t="s">
        <v>84</v>
      </c>
      <c r="N3054" t="s">
        <v>0</v>
      </c>
      <c r="O3054" t="s">
        <v>0</v>
      </c>
      <c r="P3054" t="s">
        <v>0</v>
      </c>
      <c r="Q3054" t="s">
        <v>0</v>
      </c>
      <c r="R3054" t="s">
        <v>0</v>
      </c>
      <c r="S3054" t="s">
        <v>877</v>
      </c>
      <c r="T3054" t="s">
        <v>1831</v>
      </c>
      <c r="X3054" s="34" t="str">
        <f t="shared" si="95"/>
        <v>0167997</v>
      </c>
    </row>
    <row r="3055" spans="1:24" x14ac:dyDescent="0.15">
      <c r="A3055" t="s">
        <v>1640</v>
      </c>
      <c r="B3055" t="s">
        <v>935</v>
      </c>
      <c r="C3055" t="s">
        <v>2157</v>
      </c>
      <c r="D3055" t="s">
        <v>22</v>
      </c>
      <c r="E3055" t="s">
        <v>3138</v>
      </c>
      <c r="F3055" t="s">
        <v>0</v>
      </c>
      <c r="G3055" t="s">
        <v>3139</v>
      </c>
      <c r="H3055" t="s">
        <v>0</v>
      </c>
      <c r="I3055" t="s">
        <v>1943</v>
      </c>
      <c r="J3055" t="s">
        <v>873</v>
      </c>
      <c r="K3055" s="34" t="str">
        <f t="shared" si="94"/>
        <v>0167997在宅ＤＸ</v>
      </c>
      <c r="L3055" t="s">
        <v>229</v>
      </c>
      <c r="M3055" t="s">
        <v>1580</v>
      </c>
      <c r="N3055" t="s">
        <v>0</v>
      </c>
      <c r="O3055" t="s">
        <v>0</v>
      </c>
      <c r="P3055" t="s">
        <v>0</v>
      </c>
      <c r="Q3055" t="s">
        <v>0</v>
      </c>
      <c r="R3055" t="s">
        <v>0</v>
      </c>
      <c r="S3055" t="s">
        <v>877</v>
      </c>
      <c r="T3055" t="s">
        <v>1831</v>
      </c>
      <c r="X3055" s="34" t="str">
        <f t="shared" si="95"/>
        <v>0167997</v>
      </c>
    </row>
    <row r="3056" spans="1:24" x14ac:dyDescent="0.15">
      <c r="A3056" t="s">
        <v>1640</v>
      </c>
      <c r="B3056" t="s">
        <v>935</v>
      </c>
      <c r="C3056" t="s">
        <v>2157</v>
      </c>
      <c r="D3056" t="s">
        <v>22</v>
      </c>
      <c r="E3056" t="s">
        <v>3138</v>
      </c>
      <c r="F3056" t="s">
        <v>0</v>
      </c>
      <c r="G3056" t="s">
        <v>3139</v>
      </c>
      <c r="H3056" t="s">
        <v>0</v>
      </c>
      <c r="I3056" t="s">
        <v>315</v>
      </c>
      <c r="J3056" t="s">
        <v>316</v>
      </c>
      <c r="K3056" s="34" t="str">
        <f t="shared" si="94"/>
        <v>0167997在医総管１</v>
      </c>
      <c r="L3056" t="s">
        <v>3011</v>
      </c>
      <c r="M3056" t="s">
        <v>238</v>
      </c>
      <c r="N3056" t="s">
        <v>0</v>
      </c>
      <c r="O3056" t="s">
        <v>0</v>
      </c>
      <c r="P3056" t="s">
        <v>0</v>
      </c>
      <c r="Q3056" t="s">
        <v>0</v>
      </c>
      <c r="R3056" t="s">
        <v>0</v>
      </c>
      <c r="S3056" t="s">
        <v>877</v>
      </c>
      <c r="T3056" t="s">
        <v>1831</v>
      </c>
      <c r="X3056" s="34" t="str">
        <f t="shared" si="95"/>
        <v>0167997</v>
      </c>
    </row>
    <row r="3057" spans="1:24" x14ac:dyDescent="0.15">
      <c r="A3057" t="s">
        <v>1640</v>
      </c>
      <c r="B3057" t="s">
        <v>935</v>
      </c>
      <c r="C3057" t="s">
        <v>2157</v>
      </c>
      <c r="D3057" t="s">
        <v>22</v>
      </c>
      <c r="E3057" t="s">
        <v>3138</v>
      </c>
      <c r="F3057" t="s">
        <v>0</v>
      </c>
      <c r="G3057" t="s">
        <v>3139</v>
      </c>
      <c r="H3057" t="s">
        <v>0</v>
      </c>
      <c r="I3057" t="s">
        <v>1957</v>
      </c>
      <c r="J3057" t="s">
        <v>156</v>
      </c>
      <c r="K3057" s="34" t="str">
        <f t="shared" si="94"/>
        <v>0167997遠隔持陽</v>
      </c>
      <c r="L3057" t="s">
        <v>48</v>
      </c>
      <c r="M3057" t="s">
        <v>76</v>
      </c>
      <c r="N3057" t="s">
        <v>0</v>
      </c>
      <c r="O3057" t="s">
        <v>0</v>
      </c>
      <c r="P3057" t="s">
        <v>0</v>
      </c>
      <c r="Q3057" t="s">
        <v>0</v>
      </c>
      <c r="R3057" t="s">
        <v>0</v>
      </c>
      <c r="S3057" t="s">
        <v>877</v>
      </c>
      <c r="T3057" t="s">
        <v>1831</v>
      </c>
      <c r="X3057" s="34" t="str">
        <f t="shared" si="95"/>
        <v>0167997</v>
      </c>
    </row>
    <row r="3058" spans="1:24" x14ac:dyDescent="0.15">
      <c r="A3058" t="s">
        <v>1640</v>
      </c>
      <c r="B3058" t="s">
        <v>935</v>
      </c>
      <c r="C3058" t="s">
        <v>2157</v>
      </c>
      <c r="D3058" t="s">
        <v>22</v>
      </c>
      <c r="E3058" t="s">
        <v>3138</v>
      </c>
      <c r="F3058" t="s">
        <v>0</v>
      </c>
      <c r="G3058" t="s">
        <v>3139</v>
      </c>
      <c r="H3058" t="s">
        <v>0</v>
      </c>
      <c r="I3058" t="s">
        <v>1945</v>
      </c>
      <c r="J3058" t="s">
        <v>1946</v>
      </c>
      <c r="K3058" s="34" t="str">
        <f t="shared" si="94"/>
        <v>0167997外在ベⅠ注</v>
      </c>
      <c r="L3058" t="s">
        <v>966</v>
      </c>
      <c r="M3058" t="s">
        <v>1940</v>
      </c>
      <c r="N3058" t="s">
        <v>0</v>
      </c>
      <c r="O3058" t="s">
        <v>0</v>
      </c>
      <c r="P3058" t="s">
        <v>0</v>
      </c>
      <c r="Q3058" t="s">
        <v>0</v>
      </c>
      <c r="R3058" t="s">
        <v>0</v>
      </c>
      <c r="S3058" t="s">
        <v>877</v>
      </c>
      <c r="T3058" t="s">
        <v>1831</v>
      </c>
      <c r="X3058" s="34" t="str">
        <f t="shared" si="95"/>
        <v>0167997</v>
      </c>
    </row>
    <row r="3059" spans="1:24" x14ac:dyDescent="0.15">
      <c r="A3059" t="s">
        <v>1640</v>
      </c>
      <c r="B3059" t="s">
        <v>935</v>
      </c>
      <c r="C3059" t="s">
        <v>2157</v>
      </c>
      <c r="D3059" t="s">
        <v>22</v>
      </c>
      <c r="E3059" t="s">
        <v>3138</v>
      </c>
      <c r="F3059" t="s">
        <v>0</v>
      </c>
      <c r="G3059" t="s">
        <v>3139</v>
      </c>
      <c r="H3059" t="s">
        <v>0</v>
      </c>
      <c r="I3059" t="s">
        <v>275</v>
      </c>
      <c r="J3059" t="s">
        <v>276</v>
      </c>
      <c r="K3059" s="34" t="str">
        <f t="shared" si="94"/>
        <v>0167997酸単</v>
      </c>
      <c r="L3059" t="s">
        <v>3140</v>
      </c>
      <c r="M3059" t="s">
        <v>1947</v>
      </c>
      <c r="N3059" t="s">
        <v>0</v>
      </c>
      <c r="O3059" t="s">
        <v>0</v>
      </c>
      <c r="P3059" t="s">
        <v>0</v>
      </c>
      <c r="Q3059" t="s">
        <v>0</v>
      </c>
      <c r="R3059" t="s">
        <v>0</v>
      </c>
      <c r="S3059" t="s">
        <v>877</v>
      </c>
      <c r="T3059" t="s">
        <v>1831</v>
      </c>
      <c r="X3059" s="34" t="str">
        <f t="shared" si="95"/>
        <v>0167997</v>
      </c>
    </row>
    <row r="3060" spans="1:24" x14ac:dyDescent="0.15">
      <c r="A3060" t="s">
        <v>1640</v>
      </c>
      <c r="B3060" t="s">
        <v>935</v>
      </c>
      <c r="C3060" t="s">
        <v>2157</v>
      </c>
      <c r="D3060" t="s">
        <v>22</v>
      </c>
      <c r="E3060" t="s">
        <v>3138</v>
      </c>
      <c r="F3060" t="s">
        <v>0</v>
      </c>
      <c r="G3060" t="s">
        <v>3139</v>
      </c>
      <c r="H3060" t="s">
        <v>0</v>
      </c>
      <c r="I3060" t="s">
        <v>275</v>
      </c>
      <c r="J3060" t="s">
        <v>276</v>
      </c>
      <c r="K3060" s="34" t="str">
        <f t="shared" si="94"/>
        <v>0167997酸単</v>
      </c>
      <c r="L3060" t="s">
        <v>3140</v>
      </c>
      <c r="M3060" t="s">
        <v>1947</v>
      </c>
      <c r="N3060" t="s">
        <v>0</v>
      </c>
      <c r="O3060" t="s">
        <v>281</v>
      </c>
      <c r="P3060" t="s">
        <v>560</v>
      </c>
      <c r="Q3060" t="s">
        <v>0</v>
      </c>
      <c r="R3060" t="s">
        <v>0</v>
      </c>
      <c r="S3060" t="s">
        <v>877</v>
      </c>
      <c r="T3060" t="s">
        <v>1831</v>
      </c>
      <c r="X3060" s="34" t="str">
        <f t="shared" si="95"/>
        <v>01679972.36円</v>
      </c>
    </row>
    <row r="3061" spans="1:24" x14ac:dyDescent="0.15">
      <c r="A3061" t="s">
        <v>1641</v>
      </c>
      <c r="B3061" t="s">
        <v>935</v>
      </c>
      <c r="C3061" t="s">
        <v>2157</v>
      </c>
      <c r="D3061" t="s">
        <v>22</v>
      </c>
      <c r="E3061" t="s">
        <v>3141</v>
      </c>
      <c r="F3061" t="s">
        <v>0</v>
      </c>
      <c r="G3061" t="s">
        <v>3142</v>
      </c>
      <c r="H3061" t="s">
        <v>1920</v>
      </c>
      <c r="I3061" t="s">
        <v>1948</v>
      </c>
      <c r="J3061" t="s">
        <v>1949</v>
      </c>
      <c r="K3061" s="34" t="str">
        <f t="shared" si="94"/>
        <v>0168003外医ＤＸ３</v>
      </c>
      <c r="L3061" t="s">
        <v>699</v>
      </c>
      <c r="M3061" t="s">
        <v>1940</v>
      </c>
      <c r="N3061" t="s">
        <v>0</v>
      </c>
      <c r="O3061" t="s">
        <v>0</v>
      </c>
      <c r="P3061" t="s">
        <v>0</v>
      </c>
      <c r="Q3061" t="s">
        <v>0</v>
      </c>
      <c r="R3061" t="s">
        <v>0</v>
      </c>
      <c r="S3061" t="s">
        <v>877</v>
      </c>
      <c r="T3061" t="s">
        <v>1831</v>
      </c>
      <c r="X3061" s="34" t="str">
        <f t="shared" si="95"/>
        <v>0168003</v>
      </c>
    </row>
    <row r="3062" spans="1:24" x14ac:dyDescent="0.15">
      <c r="A3062" t="s">
        <v>1641</v>
      </c>
      <c r="B3062" t="s">
        <v>935</v>
      </c>
      <c r="C3062" t="s">
        <v>2157</v>
      </c>
      <c r="D3062" t="s">
        <v>22</v>
      </c>
      <c r="E3062" t="s">
        <v>3141</v>
      </c>
      <c r="F3062" t="s">
        <v>0</v>
      </c>
      <c r="G3062" t="s">
        <v>3142</v>
      </c>
      <c r="H3062" t="s">
        <v>1920</v>
      </c>
      <c r="I3062" t="s">
        <v>1952</v>
      </c>
      <c r="J3062" t="s">
        <v>1839</v>
      </c>
      <c r="K3062" s="34" t="str">
        <f t="shared" si="94"/>
        <v>0168003時間外１</v>
      </c>
      <c r="L3062" t="s">
        <v>1001</v>
      </c>
      <c r="M3062" t="s">
        <v>3143</v>
      </c>
      <c r="N3062" t="s">
        <v>0</v>
      </c>
      <c r="O3062" t="s">
        <v>0</v>
      </c>
      <c r="P3062" t="s">
        <v>0</v>
      </c>
      <c r="Q3062" t="s">
        <v>0</v>
      </c>
      <c r="R3062" t="s">
        <v>0</v>
      </c>
      <c r="S3062" t="s">
        <v>877</v>
      </c>
      <c r="T3062" t="s">
        <v>1831</v>
      </c>
      <c r="X3062" s="34" t="str">
        <f t="shared" si="95"/>
        <v>0168003</v>
      </c>
    </row>
    <row r="3063" spans="1:24" x14ac:dyDescent="0.15">
      <c r="A3063" t="s">
        <v>1641</v>
      </c>
      <c r="B3063" t="s">
        <v>935</v>
      </c>
      <c r="C3063" t="s">
        <v>2157</v>
      </c>
      <c r="D3063" t="s">
        <v>22</v>
      </c>
      <c r="E3063" t="s">
        <v>3141</v>
      </c>
      <c r="F3063" t="s">
        <v>0</v>
      </c>
      <c r="G3063" t="s">
        <v>3142</v>
      </c>
      <c r="H3063" t="s">
        <v>1920</v>
      </c>
      <c r="I3063" t="s">
        <v>1941</v>
      </c>
      <c r="J3063" t="s">
        <v>1942</v>
      </c>
      <c r="K3063" s="34" t="str">
        <f t="shared" si="94"/>
        <v>0168003入減免</v>
      </c>
      <c r="L3063" t="s">
        <v>886</v>
      </c>
      <c r="M3063" t="s">
        <v>1940</v>
      </c>
      <c r="N3063" t="s">
        <v>0</v>
      </c>
      <c r="O3063" t="s">
        <v>0</v>
      </c>
      <c r="P3063" t="s">
        <v>0</v>
      </c>
      <c r="Q3063" t="s">
        <v>0</v>
      </c>
      <c r="R3063" t="s">
        <v>0</v>
      </c>
      <c r="S3063" t="s">
        <v>877</v>
      </c>
      <c r="T3063" t="s">
        <v>1831</v>
      </c>
      <c r="X3063" s="34" t="str">
        <f t="shared" si="95"/>
        <v>0168003</v>
      </c>
    </row>
    <row r="3064" spans="1:24" x14ac:dyDescent="0.15">
      <c r="A3064" t="s">
        <v>1641</v>
      </c>
      <c r="B3064" t="s">
        <v>935</v>
      </c>
      <c r="C3064" t="s">
        <v>2157</v>
      </c>
      <c r="D3064" t="s">
        <v>22</v>
      </c>
      <c r="E3064" t="s">
        <v>3141</v>
      </c>
      <c r="F3064" t="s">
        <v>0</v>
      </c>
      <c r="G3064" t="s">
        <v>3142</v>
      </c>
      <c r="H3064" t="s">
        <v>1920</v>
      </c>
      <c r="I3064" t="s">
        <v>1841</v>
      </c>
      <c r="J3064" t="s">
        <v>1842</v>
      </c>
      <c r="K3064" s="34" t="str">
        <f t="shared" si="94"/>
        <v>0168003診入院</v>
      </c>
      <c r="L3064" t="s">
        <v>3144</v>
      </c>
      <c r="M3064" t="s">
        <v>84</v>
      </c>
      <c r="N3064" t="s">
        <v>0</v>
      </c>
      <c r="O3064" t="s">
        <v>0</v>
      </c>
      <c r="P3064" t="s">
        <v>0</v>
      </c>
      <c r="Q3064" t="s">
        <v>0</v>
      </c>
      <c r="R3064" t="s">
        <v>0</v>
      </c>
      <c r="S3064" t="s">
        <v>877</v>
      </c>
      <c r="T3064" t="s">
        <v>1831</v>
      </c>
      <c r="X3064" s="34" t="str">
        <f t="shared" si="95"/>
        <v>0168003</v>
      </c>
    </row>
    <row r="3065" spans="1:24" x14ac:dyDescent="0.15">
      <c r="A3065" t="s">
        <v>1641</v>
      </c>
      <c r="B3065" t="s">
        <v>935</v>
      </c>
      <c r="C3065" t="s">
        <v>2157</v>
      </c>
      <c r="D3065" t="s">
        <v>22</v>
      </c>
      <c r="E3065" t="s">
        <v>3141</v>
      </c>
      <c r="F3065" t="s">
        <v>0</v>
      </c>
      <c r="G3065" t="s">
        <v>3142</v>
      </c>
      <c r="H3065" t="s">
        <v>1920</v>
      </c>
      <c r="I3065" t="s">
        <v>1841</v>
      </c>
      <c r="J3065" t="s">
        <v>1842</v>
      </c>
      <c r="K3065" s="34" t="str">
        <f t="shared" si="94"/>
        <v>0168003診入院</v>
      </c>
      <c r="L3065" t="s">
        <v>3144</v>
      </c>
      <c r="M3065" t="s">
        <v>84</v>
      </c>
      <c r="N3065" t="s">
        <v>0</v>
      </c>
      <c r="O3065" t="s">
        <v>879</v>
      </c>
      <c r="P3065" t="s">
        <v>36</v>
      </c>
      <c r="Q3065" t="s">
        <v>0</v>
      </c>
      <c r="R3065" t="s">
        <v>0</v>
      </c>
      <c r="S3065" t="s">
        <v>877</v>
      </c>
      <c r="T3065" t="s">
        <v>1831</v>
      </c>
      <c r="X3065" s="34" t="str">
        <f t="shared" si="95"/>
        <v>0168003一般</v>
      </c>
    </row>
    <row r="3066" spans="1:24" x14ac:dyDescent="0.15">
      <c r="A3066" t="s">
        <v>1641</v>
      </c>
      <c r="B3066" t="s">
        <v>935</v>
      </c>
      <c r="C3066" t="s">
        <v>2157</v>
      </c>
      <c r="D3066" t="s">
        <v>22</v>
      </c>
      <c r="E3066" t="s">
        <v>3141</v>
      </c>
      <c r="F3066" t="s">
        <v>0</v>
      </c>
      <c r="G3066" t="s">
        <v>3142</v>
      </c>
      <c r="H3066" t="s">
        <v>1920</v>
      </c>
      <c r="I3066" t="s">
        <v>1841</v>
      </c>
      <c r="J3066" t="s">
        <v>1842</v>
      </c>
      <c r="K3066" s="34" t="str">
        <f t="shared" si="94"/>
        <v>0168003診入院</v>
      </c>
      <c r="L3066" t="s">
        <v>3144</v>
      </c>
      <c r="M3066" t="s">
        <v>84</v>
      </c>
      <c r="N3066" t="s">
        <v>0</v>
      </c>
      <c r="O3066" t="s">
        <v>37</v>
      </c>
      <c r="P3066" t="s">
        <v>878</v>
      </c>
      <c r="Q3066" t="s">
        <v>0</v>
      </c>
      <c r="R3066" t="s">
        <v>0</v>
      </c>
      <c r="S3066" t="s">
        <v>877</v>
      </c>
      <c r="T3066" t="s">
        <v>1831</v>
      </c>
      <c r="X3066" s="34" t="str">
        <f t="shared" si="95"/>
        <v>01680033床</v>
      </c>
    </row>
    <row r="3067" spans="1:24" x14ac:dyDescent="0.15">
      <c r="A3067" t="s">
        <v>1641</v>
      </c>
      <c r="B3067" t="s">
        <v>935</v>
      </c>
      <c r="C3067" t="s">
        <v>2157</v>
      </c>
      <c r="D3067" t="s">
        <v>22</v>
      </c>
      <c r="E3067" t="s">
        <v>3141</v>
      </c>
      <c r="F3067" t="s">
        <v>0</v>
      </c>
      <c r="G3067" t="s">
        <v>3142</v>
      </c>
      <c r="H3067" t="s">
        <v>1920</v>
      </c>
      <c r="I3067" t="s">
        <v>1841</v>
      </c>
      <c r="J3067" t="s">
        <v>1842</v>
      </c>
      <c r="K3067" s="34" t="str">
        <f t="shared" si="94"/>
        <v>0168003診入院</v>
      </c>
      <c r="L3067" t="s">
        <v>3144</v>
      </c>
      <c r="M3067" t="s">
        <v>84</v>
      </c>
      <c r="N3067" t="s">
        <v>0</v>
      </c>
      <c r="O3067" t="s">
        <v>4</v>
      </c>
      <c r="P3067" t="s">
        <v>1856</v>
      </c>
      <c r="Q3067" t="s">
        <v>0</v>
      </c>
      <c r="R3067" t="s">
        <v>0</v>
      </c>
      <c r="S3067" t="s">
        <v>877</v>
      </c>
      <c r="T3067" t="s">
        <v>1831</v>
      </c>
      <c r="X3067" s="34" t="str">
        <f t="shared" si="95"/>
        <v>0168003入院基本料６</v>
      </c>
    </row>
    <row r="3068" spans="1:24" x14ac:dyDescent="0.15">
      <c r="A3068" t="s">
        <v>1641</v>
      </c>
      <c r="B3068" t="s">
        <v>935</v>
      </c>
      <c r="C3068" t="s">
        <v>2157</v>
      </c>
      <c r="D3068" t="s">
        <v>22</v>
      </c>
      <c r="E3068" t="s">
        <v>3141</v>
      </c>
      <c r="F3068" t="s">
        <v>0</v>
      </c>
      <c r="G3068" t="s">
        <v>3142</v>
      </c>
      <c r="H3068" t="s">
        <v>1920</v>
      </c>
      <c r="I3068" t="s">
        <v>1841</v>
      </c>
      <c r="J3068" t="s">
        <v>1842</v>
      </c>
      <c r="K3068" s="34" t="str">
        <f t="shared" si="94"/>
        <v>0168003診入院</v>
      </c>
      <c r="L3068" t="s">
        <v>3144</v>
      </c>
      <c r="M3068" t="s">
        <v>84</v>
      </c>
      <c r="N3068" t="s">
        <v>0</v>
      </c>
      <c r="O3068" t="s">
        <v>1847</v>
      </c>
      <c r="P3068" t="s">
        <v>53</v>
      </c>
      <c r="Q3068" t="s">
        <v>0</v>
      </c>
      <c r="R3068" t="s">
        <v>0</v>
      </c>
      <c r="S3068" t="s">
        <v>877</v>
      </c>
      <c r="T3068" t="s">
        <v>1831</v>
      </c>
      <c r="X3068" s="34" t="str">
        <f t="shared" si="95"/>
        <v>0168003有</v>
      </c>
    </row>
    <row r="3069" spans="1:24" x14ac:dyDescent="0.15">
      <c r="A3069" t="s">
        <v>1641</v>
      </c>
      <c r="B3069" t="s">
        <v>935</v>
      </c>
      <c r="C3069" t="s">
        <v>2157</v>
      </c>
      <c r="D3069" t="s">
        <v>22</v>
      </c>
      <c r="E3069" t="s">
        <v>3141</v>
      </c>
      <c r="F3069" t="s">
        <v>0</v>
      </c>
      <c r="G3069" t="s">
        <v>3142</v>
      </c>
      <c r="H3069" t="s">
        <v>1920</v>
      </c>
      <c r="I3069" t="s">
        <v>1841</v>
      </c>
      <c r="J3069" t="s">
        <v>1842</v>
      </c>
      <c r="K3069" s="34" t="str">
        <f t="shared" si="94"/>
        <v>0168003診入院</v>
      </c>
      <c r="L3069" t="s">
        <v>3144</v>
      </c>
      <c r="M3069" t="s">
        <v>84</v>
      </c>
      <c r="N3069" t="s">
        <v>0</v>
      </c>
      <c r="O3069" t="s">
        <v>1852</v>
      </c>
      <c r="P3069" t="s">
        <v>53</v>
      </c>
      <c r="Q3069" t="s">
        <v>0</v>
      </c>
      <c r="R3069" t="s">
        <v>0</v>
      </c>
      <c r="S3069" t="s">
        <v>877</v>
      </c>
      <c r="T3069" t="s">
        <v>1831</v>
      </c>
      <c r="X3069" s="34" t="str">
        <f t="shared" si="95"/>
        <v>0168003有</v>
      </c>
    </row>
    <row r="3070" spans="1:24" x14ac:dyDescent="0.15">
      <c r="A3070" t="s">
        <v>1641</v>
      </c>
      <c r="B3070" t="s">
        <v>935</v>
      </c>
      <c r="C3070" t="s">
        <v>2157</v>
      </c>
      <c r="D3070" t="s">
        <v>22</v>
      </c>
      <c r="E3070" t="s">
        <v>3141</v>
      </c>
      <c r="F3070" t="s">
        <v>0</v>
      </c>
      <c r="G3070" t="s">
        <v>3142</v>
      </c>
      <c r="H3070" t="s">
        <v>1920</v>
      </c>
      <c r="I3070" t="s">
        <v>1841</v>
      </c>
      <c r="J3070" t="s">
        <v>1842</v>
      </c>
      <c r="K3070" s="34" t="str">
        <f t="shared" si="94"/>
        <v>0168003診入院</v>
      </c>
      <c r="L3070" t="s">
        <v>3144</v>
      </c>
      <c r="M3070" t="s">
        <v>84</v>
      </c>
      <c r="N3070" t="s">
        <v>0</v>
      </c>
      <c r="O3070" t="s">
        <v>1853</v>
      </c>
      <c r="P3070" t="s">
        <v>53</v>
      </c>
      <c r="Q3070" t="s">
        <v>0</v>
      </c>
      <c r="R3070" t="s">
        <v>0</v>
      </c>
      <c r="S3070" t="s">
        <v>877</v>
      </c>
      <c r="T3070" t="s">
        <v>1831</v>
      </c>
      <c r="X3070" s="34" t="str">
        <f t="shared" si="95"/>
        <v>0168003有</v>
      </c>
    </row>
    <row r="3071" spans="1:24" x14ac:dyDescent="0.15">
      <c r="A3071" t="s">
        <v>1641</v>
      </c>
      <c r="B3071" t="s">
        <v>935</v>
      </c>
      <c r="C3071" t="s">
        <v>2157</v>
      </c>
      <c r="D3071" t="s">
        <v>22</v>
      </c>
      <c r="E3071" t="s">
        <v>3141</v>
      </c>
      <c r="F3071" t="s">
        <v>0</v>
      </c>
      <c r="G3071" t="s">
        <v>3142</v>
      </c>
      <c r="H3071" t="s">
        <v>1920</v>
      </c>
      <c r="I3071" t="s">
        <v>354</v>
      </c>
      <c r="J3071" t="s">
        <v>355</v>
      </c>
      <c r="K3071" s="34" t="str">
        <f t="shared" si="94"/>
        <v>0168003ハイ妊娠</v>
      </c>
      <c r="L3071" t="s">
        <v>488</v>
      </c>
      <c r="M3071" t="s">
        <v>3143</v>
      </c>
      <c r="N3071" t="s">
        <v>0</v>
      </c>
      <c r="O3071" t="s">
        <v>0</v>
      </c>
      <c r="P3071" t="s">
        <v>0</v>
      </c>
      <c r="Q3071" t="s">
        <v>0</v>
      </c>
      <c r="R3071" t="s">
        <v>0</v>
      </c>
      <c r="S3071" t="s">
        <v>877</v>
      </c>
      <c r="T3071" t="s">
        <v>1831</v>
      </c>
      <c r="X3071" s="34" t="str">
        <f t="shared" si="95"/>
        <v>0168003</v>
      </c>
    </row>
    <row r="3072" spans="1:24" x14ac:dyDescent="0.15">
      <c r="A3072" t="s">
        <v>1641</v>
      </c>
      <c r="B3072" t="s">
        <v>935</v>
      </c>
      <c r="C3072" t="s">
        <v>2157</v>
      </c>
      <c r="D3072" t="s">
        <v>22</v>
      </c>
      <c r="E3072" t="s">
        <v>3141</v>
      </c>
      <c r="F3072" t="s">
        <v>0</v>
      </c>
      <c r="G3072" t="s">
        <v>3142</v>
      </c>
      <c r="H3072" t="s">
        <v>1920</v>
      </c>
      <c r="I3072" t="s">
        <v>168</v>
      </c>
      <c r="J3072" t="s">
        <v>169</v>
      </c>
      <c r="K3072" s="34" t="str">
        <f t="shared" si="94"/>
        <v>0168003ＨＰＶ</v>
      </c>
      <c r="L3072" t="s">
        <v>305</v>
      </c>
      <c r="M3072" t="s">
        <v>3143</v>
      </c>
      <c r="N3072" t="s">
        <v>0</v>
      </c>
      <c r="O3072" t="s">
        <v>0</v>
      </c>
      <c r="P3072" t="s">
        <v>0</v>
      </c>
      <c r="Q3072" t="s">
        <v>0</v>
      </c>
      <c r="R3072" t="s">
        <v>0</v>
      </c>
      <c r="S3072" t="s">
        <v>877</v>
      </c>
      <c r="T3072" t="s">
        <v>1831</v>
      </c>
      <c r="X3072" s="34" t="str">
        <f t="shared" si="95"/>
        <v>0168003</v>
      </c>
    </row>
    <row r="3073" spans="1:24" x14ac:dyDescent="0.15">
      <c r="A3073" t="s">
        <v>1641</v>
      </c>
      <c r="B3073" t="s">
        <v>935</v>
      </c>
      <c r="C3073" t="s">
        <v>2157</v>
      </c>
      <c r="D3073" t="s">
        <v>22</v>
      </c>
      <c r="E3073" t="s">
        <v>3141</v>
      </c>
      <c r="F3073" t="s">
        <v>0</v>
      </c>
      <c r="G3073" t="s">
        <v>3142</v>
      </c>
      <c r="H3073" t="s">
        <v>1920</v>
      </c>
      <c r="I3073" t="s">
        <v>1945</v>
      </c>
      <c r="J3073" t="s">
        <v>1946</v>
      </c>
      <c r="K3073" s="34" t="str">
        <f t="shared" si="94"/>
        <v>0168003外在ベⅠ注</v>
      </c>
      <c r="L3073" t="s">
        <v>3145</v>
      </c>
      <c r="M3073" t="s">
        <v>1940</v>
      </c>
      <c r="N3073" t="s">
        <v>0</v>
      </c>
      <c r="O3073" t="s">
        <v>0</v>
      </c>
      <c r="P3073" t="s">
        <v>0</v>
      </c>
      <c r="Q3073" t="s">
        <v>0</v>
      </c>
      <c r="R3073" t="s">
        <v>0</v>
      </c>
      <c r="S3073" t="s">
        <v>877</v>
      </c>
      <c r="T3073" t="s">
        <v>1831</v>
      </c>
      <c r="X3073" s="34" t="str">
        <f t="shared" si="95"/>
        <v>0168003</v>
      </c>
    </row>
    <row r="3074" spans="1:24" x14ac:dyDescent="0.15">
      <c r="A3074" t="s">
        <v>1641</v>
      </c>
      <c r="B3074" t="s">
        <v>935</v>
      </c>
      <c r="C3074" t="s">
        <v>2157</v>
      </c>
      <c r="D3074" t="s">
        <v>22</v>
      </c>
      <c r="E3074" t="s">
        <v>3141</v>
      </c>
      <c r="F3074" t="s">
        <v>0</v>
      </c>
      <c r="G3074" t="s">
        <v>3142</v>
      </c>
      <c r="H3074" t="s">
        <v>1920</v>
      </c>
      <c r="I3074" t="s">
        <v>1990</v>
      </c>
      <c r="J3074" t="s">
        <v>1991</v>
      </c>
      <c r="K3074" s="34" t="str">
        <f t="shared" si="94"/>
        <v>0168003外在ベⅡ２注</v>
      </c>
      <c r="L3074" t="s">
        <v>83</v>
      </c>
      <c r="M3074" t="s">
        <v>1940</v>
      </c>
      <c r="N3074" t="s">
        <v>0</v>
      </c>
      <c r="O3074" t="s">
        <v>0</v>
      </c>
      <c r="P3074" t="s">
        <v>0</v>
      </c>
      <c r="Q3074" t="s">
        <v>0</v>
      </c>
      <c r="R3074" t="s">
        <v>0</v>
      </c>
      <c r="S3074" t="s">
        <v>877</v>
      </c>
      <c r="T3074" t="s">
        <v>1831</v>
      </c>
      <c r="X3074" s="34" t="str">
        <f t="shared" si="95"/>
        <v>0168003</v>
      </c>
    </row>
    <row r="3075" spans="1:24" x14ac:dyDescent="0.15">
      <c r="A3075" t="s">
        <v>1641</v>
      </c>
      <c r="B3075" t="s">
        <v>935</v>
      </c>
      <c r="C3075" t="s">
        <v>2157</v>
      </c>
      <c r="D3075" t="s">
        <v>22</v>
      </c>
      <c r="E3075" t="s">
        <v>3141</v>
      </c>
      <c r="F3075" t="s">
        <v>0</v>
      </c>
      <c r="G3075" t="s">
        <v>3142</v>
      </c>
      <c r="H3075" t="s">
        <v>1920</v>
      </c>
      <c r="I3075" t="s">
        <v>275</v>
      </c>
      <c r="J3075" t="s">
        <v>276</v>
      </c>
      <c r="K3075" s="34" t="str">
        <f t="shared" si="94"/>
        <v>0168003酸単</v>
      </c>
      <c r="L3075" t="s">
        <v>3146</v>
      </c>
      <c r="M3075" t="s">
        <v>1947</v>
      </c>
      <c r="N3075" t="s">
        <v>0</v>
      </c>
      <c r="O3075" t="s">
        <v>0</v>
      </c>
      <c r="P3075" t="s">
        <v>0</v>
      </c>
      <c r="Q3075" t="s">
        <v>0</v>
      </c>
      <c r="R3075" t="s">
        <v>0</v>
      </c>
      <c r="S3075" t="s">
        <v>877</v>
      </c>
      <c r="T3075" t="s">
        <v>1831</v>
      </c>
      <c r="X3075" s="34" t="str">
        <f t="shared" si="95"/>
        <v>0168003</v>
      </c>
    </row>
    <row r="3076" spans="1:24" x14ac:dyDescent="0.15">
      <c r="A3076" t="s">
        <v>1641</v>
      </c>
      <c r="B3076" t="s">
        <v>935</v>
      </c>
      <c r="C3076" t="s">
        <v>2157</v>
      </c>
      <c r="D3076" t="s">
        <v>22</v>
      </c>
      <c r="E3076" t="s">
        <v>3141</v>
      </c>
      <c r="F3076" t="s">
        <v>0</v>
      </c>
      <c r="G3076" t="s">
        <v>3142</v>
      </c>
      <c r="H3076" t="s">
        <v>1920</v>
      </c>
      <c r="I3076" t="s">
        <v>275</v>
      </c>
      <c r="J3076" t="s">
        <v>276</v>
      </c>
      <c r="K3076" s="34" t="str">
        <f t="shared" si="94"/>
        <v>0168003酸単</v>
      </c>
      <c r="L3076" t="s">
        <v>3146</v>
      </c>
      <c r="M3076" t="s">
        <v>1947</v>
      </c>
      <c r="N3076" t="s">
        <v>0</v>
      </c>
      <c r="O3076" t="s">
        <v>281</v>
      </c>
      <c r="P3076" t="s">
        <v>560</v>
      </c>
      <c r="Q3076" t="s">
        <v>0</v>
      </c>
      <c r="R3076" t="s">
        <v>0</v>
      </c>
      <c r="S3076" t="s">
        <v>877</v>
      </c>
      <c r="T3076" t="s">
        <v>1831</v>
      </c>
      <c r="X3076" s="34" t="str">
        <f t="shared" si="95"/>
        <v>01680032.36円</v>
      </c>
    </row>
    <row r="3077" spans="1:24" x14ac:dyDescent="0.15">
      <c r="A3077" t="s">
        <v>1642</v>
      </c>
      <c r="B3077" t="s">
        <v>935</v>
      </c>
      <c r="C3077" t="s">
        <v>2157</v>
      </c>
      <c r="D3077" t="s">
        <v>22</v>
      </c>
      <c r="E3077" t="s">
        <v>3147</v>
      </c>
      <c r="F3077" t="s">
        <v>0</v>
      </c>
      <c r="G3077" t="s">
        <v>3148</v>
      </c>
      <c r="H3077" t="s">
        <v>1920</v>
      </c>
      <c r="I3077" t="s">
        <v>1953</v>
      </c>
      <c r="J3077" t="s">
        <v>1840</v>
      </c>
      <c r="K3077" s="34" t="str">
        <f t="shared" si="94"/>
        <v>0168011時間外３</v>
      </c>
      <c r="L3077" t="s">
        <v>3149</v>
      </c>
      <c r="M3077" t="s">
        <v>3150</v>
      </c>
      <c r="N3077" t="s">
        <v>0</v>
      </c>
      <c r="O3077" t="s">
        <v>0</v>
      </c>
      <c r="P3077" t="s">
        <v>0</v>
      </c>
      <c r="Q3077" t="s">
        <v>0</v>
      </c>
      <c r="R3077" t="s">
        <v>0</v>
      </c>
      <c r="S3077" t="s">
        <v>877</v>
      </c>
      <c r="T3077" t="s">
        <v>1831</v>
      </c>
      <c r="X3077" s="34" t="str">
        <f t="shared" si="95"/>
        <v>0168011</v>
      </c>
    </row>
    <row r="3078" spans="1:24" x14ac:dyDescent="0.15">
      <c r="A3078" t="s">
        <v>1642</v>
      </c>
      <c r="B3078" t="s">
        <v>935</v>
      </c>
      <c r="C3078" t="s">
        <v>2157</v>
      </c>
      <c r="D3078" t="s">
        <v>22</v>
      </c>
      <c r="E3078" t="s">
        <v>3147</v>
      </c>
      <c r="F3078" t="s">
        <v>0</v>
      </c>
      <c r="G3078" t="s">
        <v>3148</v>
      </c>
      <c r="H3078" t="s">
        <v>1920</v>
      </c>
      <c r="I3078" t="s">
        <v>1975</v>
      </c>
      <c r="J3078" t="s">
        <v>1976</v>
      </c>
      <c r="K3078" s="34" t="str">
        <f t="shared" ref="K3078:K3141" si="96">E3078&amp;""&amp;J3078</f>
        <v>0168011地外薬供</v>
      </c>
      <c r="L3078" t="s">
        <v>40</v>
      </c>
      <c r="M3078" t="s">
        <v>1940</v>
      </c>
      <c r="N3078" t="s">
        <v>0</v>
      </c>
      <c r="O3078" t="s">
        <v>0</v>
      </c>
      <c r="P3078" t="s">
        <v>0</v>
      </c>
      <c r="Q3078" t="s">
        <v>0</v>
      </c>
      <c r="R3078" t="s">
        <v>0</v>
      </c>
      <c r="S3078" t="s">
        <v>877</v>
      </c>
      <c r="T3078" t="s">
        <v>1831</v>
      </c>
      <c r="X3078" s="34" t="str">
        <f t="shared" ref="X3078:X3141" si="97">(E3078&amp;""&amp;P3078)</f>
        <v>0168011</v>
      </c>
    </row>
    <row r="3079" spans="1:24" x14ac:dyDescent="0.15">
      <c r="A3079" t="s">
        <v>1642</v>
      </c>
      <c r="B3079" t="s">
        <v>935</v>
      </c>
      <c r="C3079" t="s">
        <v>2157</v>
      </c>
      <c r="D3079" t="s">
        <v>22</v>
      </c>
      <c r="E3079" t="s">
        <v>3147</v>
      </c>
      <c r="F3079" t="s">
        <v>0</v>
      </c>
      <c r="G3079" t="s">
        <v>3148</v>
      </c>
      <c r="H3079" t="s">
        <v>1920</v>
      </c>
      <c r="I3079" t="s">
        <v>1975</v>
      </c>
      <c r="J3079" t="s">
        <v>1976</v>
      </c>
      <c r="K3079" s="34" t="str">
        <f t="shared" si="96"/>
        <v>0168011地外薬供</v>
      </c>
      <c r="L3079" t="s">
        <v>40</v>
      </c>
      <c r="M3079" t="s">
        <v>1940</v>
      </c>
      <c r="N3079" t="s">
        <v>0</v>
      </c>
      <c r="O3079" t="s">
        <v>2016</v>
      </c>
      <c r="P3079" t="s">
        <v>2016</v>
      </c>
      <c r="Q3079" t="s">
        <v>0</v>
      </c>
      <c r="R3079" t="s">
        <v>0</v>
      </c>
      <c r="S3079" t="s">
        <v>877</v>
      </c>
      <c r="T3079" t="s">
        <v>1831</v>
      </c>
      <c r="X3079" s="34" t="str">
        <f t="shared" si="97"/>
        <v>0168011地域支援・外来医薬品供給対応体制加算２</v>
      </c>
    </row>
    <row r="3080" spans="1:24" x14ac:dyDescent="0.15">
      <c r="A3080" t="s">
        <v>1642</v>
      </c>
      <c r="B3080" t="s">
        <v>935</v>
      </c>
      <c r="C3080" t="s">
        <v>2157</v>
      </c>
      <c r="D3080" t="s">
        <v>22</v>
      </c>
      <c r="E3080" t="s">
        <v>3147</v>
      </c>
      <c r="F3080" t="s">
        <v>0</v>
      </c>
      <c r="G3080" t="s">
        <v>3148</v>
      </c>
      <c r="H3080" t="s">
        <v>1920</v>
      </c>
      <c r="I3080" t="s">
        <v>1945</v>
      </c>
      <c r="J3080" t="s">
        <v>1946</v>
      </c>
      <c r="K3080" s="34" t="str">
        <f t="shared" si="96"/>
        <v>0168011外在ベⅠ注</v>
      </c>
      <c r="L3080" t="s">
        <v>1218</v>
      </c>
      <c r="M3080" t="s">
        <v>1940</v>
      </c>
      <c r="N3080" t="s">
        <v>0</v>
      </c>
      <c r="O3080" t="s">
        <v>0</v>
      </c>
      <c r="P3080" t="s">
        <v>0</v>
      </c>
      <c r="Q3080" t="s">
        <v>0</v>
      </c>
      <c r="R3080" t="s">
        <v>0</v>
      </c>
      <c r="S3080" t="s">
        <v>877</v>
      </c>
      <c r="T3080" t="s">
        <v>1831</v>
      </c>
      <c r="X3080" s="34" t="str">
        <f t="shared" si="97"/>
        <v>0168011</v>
      </c>
    </row>
    <row r="3081" spans="1:24" x14ac:dyDescent="0.15">
      <c r="A3081" t="s">
        <v>1643</v>
      </c>
      <c r="B3081" t="s">
        <v>935</v>
      </c>
      <c r="C3081" t="s">
        <v>2157</v>
      </c>
      <c r="D3081" t="s">
        <v>22</v>
      </c>
      <c r="E3081" t="s">
        <v>3151</v>
      </c>
      <c r="F3081" t="s">
        <v>0</v>
      </c>
      <c r="G3081" t="s">
        <v>3152</v>
      </c>
      <c r="H3081" t="s">
        <v>0</v>
      </c>
      <c r="I3081" t="s">
        <v>472</v>
      </c>
      <c r="J3081" t="s">
        <v>473</v>
      </c>
      <c r="K3081" s="34" t="str">
        <f t="shared" si="96"/>
        <v>0168029乳腺ケア</v>
      </c>
      <c r="L3081" t="s">
        <v>134</v>
      </c>
      <c r="M3081" t="s">
        <v>41</v>
      </c>
      <c r="N3081" t="s">
        <v>0</v>
      </c>
      <c r="O3081" t="s">
        <v>0</v>
      </c>
      <c r="P3081" t="s">
        <v>0</v>
      </c>
      <c r="Q3081" t="s">
        <v>0</v>
      </c>
      <c r="R3081" t="s">
        <v>0</v>
      </c>
      <c r="S3081" t="s">
        <v>877</v>
      </c>
      <c r="T3081" t="s">
        <v>1831</v>
      </c>
      <c r="X3081" s="34" t="str">
        <f t="shared" si="97"/>
        <v>0168029</v>
      </c>
    </row>
    <row r="3082" spans="1:24" x14ac:dyDescent="0.15">
      <c r="A3082" t="s">
        <v>1643</v>
      </c>
      <c r="B3082" t="s">
        <v>935</v>
      </c>
      <c r="C3082" t="s">
        <v>2157</v>
      </c>
      <c r="D3082" t="s">
        <v>22</v>
      </c>
      <c r="E3082" t="s">
        <v>3151</v>
      </c>
      <c r="F3082" t="s">
        <v>0</v>
      </c>
      <c r="G3082" t="s">
        <v>3152</v>
      </c>
      <c r="H3082" t="s">
        <v>0</v>
      </c>
      <c r="I3082" t="s">
        <v>118</v>
      </c>
      <c r="J3082" t="s">
        <v>119</v>
      </c>
      <c r="K3082" s="34" t="str">
        <f t="shared" si="96"/>
        <v>0168029婦特管</v>
      </c>
      <c r="L3082" t="s">
        <v>59</v>
      </c>
      <c r="M3082" t="s">
        <v>407</v>
      </c>
      <c r="N3082" t="s">
        <v>0</v>
      </c>
      <c r="O3082" t="s">
        <v>0</v>
      </c>
      <c r="P3082" t="s">
        <v>0</v>
      </c>
      <c r="Q3082" t="s">
        <v>0</v>
      </c>
      <c r="R3082" t="s">
        <v>0</v>
      </c>
      <c r="S3082" t="s">
        <v>877</v>
      </c>
      <c r="T3082" t="s">
        <v>1831</v>
      </c>
      <c r="X3082" s="34" t="str">
        <f t="shared" si="97"/>
        <v>0168029</v>
      </c>
    </row>
    <row r="3083" spans="1:24" x14ac:dyDescent="0.15">
      <c r="A3083" t="s">
        <v>1643</v>
      </c>
      <c r="B3083" t="s">
        <v>935</v>
      </c>
      <c r="C3083" t="s">
        <v>2157</v>
      </c>
      <c r="D3083" t="s">
        <v>22</v>
      </c>
      <c r="E3083" t="s">
        <v>3151</v>
      </c>
      <c r="F3083" t="s">
        <v>0</v>
      </c>
      <c r="G3083" t="s">
        <v>3152</v>
      </c>
      <c r="H3083" t="s">
        <v>0</v>
      </c>
      <c r="I3083" t="s">
        <v>309</v>
      </c>
      <c r="J3083" t="s">
        <v>310</v>
      </c>
      <c r="K3083" s="34" t="str">
        <f t="shared" si="96"/>
        <v>0168029がん指</v>
      </c>
      <c r="L3083" t="s">
        <v>885</v>
      </c>
      <c r="M3083" t="s">
        <v>534</v>
      </c>
      <c r="N3083" t="s">
        <v>0</v>
      </c>
      <c r="O3083" t="s">
        <v>0</v>
      </c>
      <c r="P3083" t="s">
        <v>0</v>
      </c>
      <c r="Q3083" t="s">
        <v>0</v>
      </c>
      <c r="R3083" t="s">
        <v>0</v>
      </c>
      <c r="S3083" t="s">
        <v>877</v>
      </c>
      <c r="T3083" t="s">
        <v>1831</v>
      </c>
      <c r="X3083" s="34" t="str">
        <f t="shared" si="97"/>
        <v>0168029</v>
      </c>
    </row>
    <row r="3084" spans="1:24" x14ac:dyDescent="0.15">
      <c r="A3084" t="s">
        <v>1643</v>
      </c>
      <c r="B3084" t="s">
        <v>935</v>
      </c>
      <c r="C3084" t="s">
        <v>2157</v>
      </c>
      <c r="D3084" t="s">
        <v>22</v>
      </c>
      <c r="E3084" t="s">
        <v>3151</v>
      </c>
      <c r="F3084" t="s">
        <v>0</v>
      </c>
      <c r="G3084" t="s">
        <v>3152</v>
      </c>
      <c r="H3084" t="s">
        <v>0</v>
      </c>
      <c r="I3084" t="s">
        <v>168</v>
      </c>
      <c r="J3084" t="s">
        <v>169</v>
      </c>
      <c r="K3084" s="34" t="str">
        <f t="shared" si="96"/>
        <v>0168029ＨＰＶ</v>
      </c>
      <c r="L3084" t="s">
        <v>624</v>
      </c>
      <c r="M3084" t="s">
        <v>534</v>
      </c>
      <c r="N3084" t="s">
        <v>0</v>
      </c>
      <c r="O3084" t="s">
        <v>0</v>
      </c>
      <c r="P3084" t="s">
        <v>0</v>
      </c>
      <c r="Q3084" t="s">
        <v>0</v>
      </c>
      <c r="R3084" t="s">
        <v>0</v>
      </c>
      <c r="S3084" t="s">
        <v>877</v>
      </c>
      <c r="T3084" t="s">
        <v>1831</v>
      </c>
      <c r="X3084" s="34" t="str">
        <f t="shared" si="97"/>
        <v>0168029</v>
      </c>
    </row>
    <row r="3085" spans="1:24" x14ac:dyDescent="0.15">
      <c r="A3085" t="s">
        <v>1643</v>
      </c>
      <c r="B3085" t="s">
        <v>935</v>
      </c>
      <c r="C3085" t="s">
        <v>2157</v>
      </c>
      <c r="D3085" t="s">
        <v>22</v>
      </c>
      <c r="E3085" t="s">
        <v>3151</v>
      </c>
      <c r="F3085" t="s">
        <v>0</v>
      </c>
      <c r="G3085" t="s">
        <v>3152</v>
      </c>
      <c r="H3085" t="s">
        <v>0</v>
      </c>
      <c r="I3085" t="s">
        <v>1945</v>
      </c>
      <c r="J3085" t="s">
        <v>1946</v>
      </c>
      <c r="K3085" s="34" t="str">
        <f t="shared" si="96"/>
        <v>0168029外在ベⅠ注</v>
      </c>
      <c r="L3085" t="s">
        <v>538</v>
      </c>
      <c r="M3085" t="s">
        <v>1940</v>
      </c>
      <c r="N3085" t="s">
        <v>0</v>
      </c>
      <c r="O3085" t="s">
        <v>0</v>
      </c>
      <c r="P3085" t="s">
        <v>0</v>
      </c>
      <c r="Q3085" t="s">
        <v>0</v>
      </c>
      <c r="R3085" t="s">
        <v>0</v>
      </c>
      <c r="S3085" t="s">
        <v>877</v>
      </c>
      <c r="T3085" t="s">
        <v>1831</v>
      </c>
      <c r="X3085" s="34" t="str">
        <f t="shared" si="97"/>
        <v>0168029</v>
      </c>
    </row>
    <row r="3086" spans="1:24" x14ac:dyDescent="0.15">
      <c r="A3086" t="s">
        <v>1644</v>
      </c>
      <c r="B3086" t="s">
        <v>935</v>
      </c>
      <c r="C3086" t="s">
        <v>2157</v>
      </c>
      <c r="D3086" t="s">
        <v>22</v>
      </c>
      <c r="E3086" t="s">
        <v>3153</v>
      </c>
      <c r="F3086" t="s">
        <v>0</v>
      </c>
      <c r="G3086" t="s">
        <v>3154</v>
      </c>
      <c r="H3086" t="s">
        <v>0</v>
      </c>
      <c r="I3086" t="s">
        <v>283</v>
      </c>
      <c r="J3086" t="s">
        <v>284</v>
      </c>
      <c r="K3086" s="34" t="str">
        <f t="shared" si="96"/>
        <v>0168045機能強化</v>
      </c>
      <c r="L3086" t="s">
        <v>666</v>
      </c>
      <c r="M3086" t="s">
        <v>76</v>
      </c>
      <c r="N3086" t="s">
        <v>0</v>
      </c>
      <c r="O3086" t="s">
        <v>0</v>
      </c>
      <c r="P3086" t="s">
        <v>0</v>
      </c>
      <c r="Q3086" t="s">
        <v>0</v>
      </c>
      <c r="R3086" t="s">
        <v>0</v>
      </c>
      <c r="S3086" t="s">
        <v>877</v>
      </c>
      <c r="T3086" t="s">
        <v>1831</v>
      </c>
      <c r="X3086" s="34" t="str">
        <f t="shared" si="97"/>
        <v>0168045</v>
      </c>
    </row>
    <row r="3087" spans="1:24" x14ac:dyDescent="0.15">
      <c r="A3087" t="s">
        <v>1644</v>
      </c>
      <c r="B3087" t="s">
        <v>935</v>
      </c>
      <c r="C3087" t="s">
        <v>2157</v>
      </c>
      <c r="D3087" t="s">
        <v>22</v>
      </c>
      <c r="E3087" t="s">
        <v>3153</v>
      </c>
      <c r="F3087" t="s">
        <v>0</v>
      </c>
      <c r="G3087" t="s">
        <v>3154</v>
      </c>
      <c r="H3087" t="s">
        <v>0</v>
      </c>
      <c r="I3087" t="s">
        <v>1948</v>
      </c>
      <c r="J3087" t="s">
        <v>1949</v>
      </c>
      <c r="K3087" s="34" t="str">
        <f t="shared" si="96"/>
        <v>0168045外医ＤＸ３</v>
      </c>
      <c r="L3087" t="s">
        <v>500</v>
      </c>
      <c r="M3087" t="s">
        <v>1940</v>
      </c>
      <c r="N3087" t="s">
        <v>0</v>
      </c>
      <c r="O3087" t="s">
        <v>0</v>
      </c>
      <c r="P3087" t="s">
        <v>0</v>
      </c>
      <c r="Q3087" t="s">
        <v>0</v>
      </c>
      <c r="R3087" t="s">
        <v>0</v>
      </c>
      <c r="S3087" t="s">
        <v>877</v>
      </c>
      <c r="T3087" t="s">
        <v>1831</v>
      </c>
      <c r="X3087" s="34" t="str">
        <f t="shared" si="97"/>
        <v>0168045</v>
      </c>
    </row>
    <row r="3088" spans="1:24" x14ac:dyDescent="0.15">
      <c r="A3088" t="s">
        <v>1644</v>
      </c>
      <c r="B3088" t="s">
        <v>935</v>
      </c>
      <c r="C3088" t="s">
        <v>2157</v>
      </c>
      <c r="D3088" t="s">
        <v>22</v>
      </c>
      <c r="E3088" t="s">
        <v>3153</v>
      </c>
      <c r="F3088" t="s">
        <v>0</v>
      </c>
      <c r="G3088" t="s">
        <v>3154</v>
      </c>
      <c r="H3088" t="s">
        <v>0</v>
      </c>
      <c r="I3088" t="s">
        <v>1952</v>
      </c>
      <c r="J3088" t="s">
        <v>1839</v>
      </c>
      <c r="K3088" s="34" t="str">
        <f t="shared" si="96"/>
        <v>0168045時間外１</v>
      </c>
      <c r="L3088" t="s">
        <v>1022</v>
      </c>
      <c r="M3088" t="s">
        <v>451</v>
      </c>
      <c r="N3088" t="s">
        <v>0</v>
      </c>
      <c r="O3088" t="s">
        <v>0</v>
      </c>
      <c r="P3088" t="s">
        <v>0</v>
      </c>
      <c r="Q3088" t="s">
        <v>0</v>
      </c>
      <c r="R3088" t="s">
        <v>0</v>
      </c>
      <c r="S3088" t="s">
        <v>877</v>
      </c>
      <c r="T3088" t="s">
        <v>1831</v>
      </c>
      <c r="X3088" s="34" t="str">
        <f t="shared" si="97"/>
        <v>0168045</v>
      </c>
    </row>
    <row r="3089" spans="1:24" x14ac:dyDescent="0.15">
      <c r="A3089" t="s">
        <v>1644</v>
      </c>
      <c r="B3089" t="s">
        <v>935</v>
      </c>
      <c r="C3089" t="s">
        <v>2157</v>
      </c>
      <c r="D3089" t="s">
        <v>22</v>
      </c>
      <c r="E3089" t="s">
        <v>3153</v>
      </c>
      <c r="F3089" t="s">
        <v>0</v>
      </c>
      <c r="G3089" t="s">
        <v>3154</v>
      </c>
      <c r="H3089" t="s">
        <v>0</v>
      </c>
      <c r="I3089" t="s">
        <v>105</v>
      </c>
      <c r="J3089" t="s">
        <v>106</v>
      </c>
      <c r="K3089" s="34" t="str">
        <f t="shared" si="96"/>
        <v>0168045がん疼</v>
      </c>
      <c r="L3089" t="s">
        <v>754</v>
      </c>
      <c r="M3089" t="s">
        <v>451</v>
      </c>
      <c r="N3089" t="s">
        <v>0</v>
      </c>
      <c r="O3089" t="s">
        <v>0</v>
      </c>
      <c r="P3089" t="s">
        <v>0</v>
      </c>
      <c r="Q3089" t="s">
        <v>0</v>
      </c>
      <c r="R3089" t="s">
        <v>0</v>
      </c>
      <c r="S3089" t="s">
        <v>877</v>
      </c>
      <c r="T3089" t="s">
        <v>1831</v>
      </c>
      <c r="X3089" s="34" t="str">
        <f t="shared" si="97"/>
        <v>0168045</v>
      </c>
    </row>
    <row r="3090" spans="1:24" x14ac:dyDescent="0.15">
      <c r="A3090" t="s">
        <v>1644</v>
      </c>
      <c r="B3090" t="s">
        <v>935</v>
      </c>
      <c r="C3090" t="s">
        <v>2157</v>
      </c>
      <c r="D3090" t="s">
        <v>22</v>
      </c>
      <c r="E3090" t="s">
        <v>3153</v>
      </c>
      <c r="F3090" t="s">
        <v>0</v>
      </c>
      <c r="G3090" t="s">
        <v>3154</v>
      </c>
      <c r="H3090" t="s">
        <v>0</v>
      </c>
      <c r="I3090" t="s">
        <v>1996</v>
      </c>
      <c r="J3090" t="s">
        <v>1997</v>
      </c>
      <c r="K3090" s="34" t="str">
        <f t="shared" si="96"/>
        <v>0168045支援診２ア</v>
      </c>
      <c r="L3090" t="s">
        <v>114</v>
      </c>
      <c r="M3090" t="s">
        <v>1940</v>
      </c>
      <c r="N3090" t="s">
        <v>0</v>
      </c>
      <c r="O3090" t="s">
        <v>0</v>
      </c>
      <c r="P3090" t="s">
        <v>0</v>
      </c>
      <c r="Q3090" t="s">
        <v>0</v>
      </c>
      <c r="R3090" t="s">
        <v>0</v>
      </c>
      <c r="S3090" t="s">
        <v>877</v>
      </c>
      <c r="T3090" t="s">
        <v>1831</v>
      </c>
      <c r="X3090" s="34" t="str">
        <f t="shared" si="97"/>
        <v>0168045</v>
      </c>
    </row>
    <row r="3091" spans="1:24" x14ac:dyDescent="0.15">
      <c r="A3091" t="s">
        <v>1644</v>
      </c>
      <c r="B3091" t="s">
        <v>935</v>
      </c>
      <c r="C3091" t="s">
        <v>2157</v>
      </c>
      <c r="D3091" t="s">
        <v>22</v>
      </c>
      <c r="E3091" t="s">
        <v>3153</v>
      </c>
      <c r="F3091" t="s">
        <v>0</v>
      </c>
      <c r="G3091" t="s">
        <v>3154</v>
      </c>
      <c r="H3091" t="s">
        <v>0</v>
      </c>
      <c r="I3091" t="s">
        <v>315</v>
      </c>
      <c r="J3091" t="s">
        <v>316</v>
      </c>
      <c r="K3091" s="34" t="str">
        <f t="shared" si="96"/>
        <v>0168045在医総管１</v>
      </c>
      <c r="L3091" t="s">
        <v>3155</v>
      </c>
      <c r="M3091" t="s">
        <v>451</v>
      </c>
      <c r="N3091" t="s">
        <v>0</v>
      </c>
      <c r="O3091" t="s">
        <v>0</v>
      </c>
      <c r="P3091" t="s">
        <v>0</v>
      </c>
      <c r="Q3091" t="s">
        <v>0</v>
      </c>
      <c r="R3091" t="s">
        <v>0</v>
      </c>
      <c r="S3091" t="s">
        <v>877</v>
      </c>
      <c r="T3091" t="s">
        <v>1831</v>
      </c>
      <c r="X3091" s="34" t="str">
        <f t="shared" si="97"/>
        <v>0168045</v>
      </c>
    </row>
    <row r="3092" spans="1:24" x14ac:dyDescent="0.15">
      <c r="A3092" t="s">
        <v>1644</v>
      </c>
      <c r="B3092" t="s">
        <v>935</v>
      </c>
      <c r="C3092" t="s">
        <v>2157</v>
      </c>
      <c r="D3092" t="s">
        <v>22</v>
      </c>
      <c r="E3092" t="s">
        <v>3153</v>
      </c>
      <c r="F3092" t="s">
        <v>0</v>
      </c>
      <c r="G3092" t="s">
        <v>3154</v>
      </c>
      <c r="H3092" t="s">
        <v>0</v>
      </c>
      <c r="I3092" t="s">
        <v>944</v>
      </c>
      <c r="J3092" t="s">
        <v>945</v>
      </c>
      <c r="K3092" s="34" t="str">
        <f t="shared" si="96"/>
        <v>0168045医情連</v>
      </c>
      <c r="L3092" t="s">
        <v>68</v>
      </c>
      <c r="M3092" t="s">
        <v>23</v>
      </c>
      <c r="N3092" t="s">
        <v>0</v>
      </c>
      <c r="O3092" t="s">
        <v>0</v>
      </c>
      <c r="P3092" t="s">
        <v>0</v>
      </c>
      <c r="Q3092" t="s">
        <v>0</v>
      </c>
      <c r="R3092" t="s">
        <v>0</v>
      </c>
      <c r="S3092" t="s">
        <v>877</v>
      </c>
      <c r="T3092" t="s">
        <v>1831</v>
      </c>
      <c r="X3092" s="34" t="str">
        <f t="shared" si="97"/>
        <v>0168045</v>
      </c>
    </row>
    <row r="3093" spans="1:24" x14ac:dyDescent="0.15">
      <c r="A3093" t="s">
        <v>1644</v>
      </c>
      <c r="B3093" t="s">
        <v>935</v>
      </c>
      <c r="C3093" t="s">
        <v>2157</v>
      </c>
      <c r="D3093" t="s">
        <v>22</v>
      </c>
      <c r="E3093" t="s">
        <v>3153</v>
      </c>
      <c r="F3093" t="s">
        <v>0</v>
      </c>
      <c r="G3093" t="s">
        <v>3154</v>
      </c>
      <c r="H3093" t="s">
        <v>0</v>
      </c>
      <c r="I3093" t="s">
        <v>1950</v>
      </c>
      <c r="J3093" t="s">
        <v>1951</v>
      </c>
      <c r="K3093" s="34" t="str">
        <f t="shared" si="96"/>
        <v>0168045在持充</v>
      </c>
      <c r="L3093" t="s">
        <v>345</v>
      </c>
      <c r="M3093" t="s">
        <v>1940</v>
      </c>
      <c r="N3093" t="s">
        <v>0</v>
      </c>
      <c r="O3093" t="s">
        <v>0</v>
      </c>
      <c r="P3093" t="s">
        <v>0</v>
      </c>
      <c r="Q3093" t="s">
        <v>0</v>
      </c>
      <c r="R3093" t="s">
        <v>0</v>
      </c>
      <c r="S3093" t="s">
        <v>877</v>
      </c>
      <c r="T3093" t="s">
        <v>1831</v>
      </c>
      <c r="X3093" s="34" t="str">
        <f t="shared" si="97"/>
        <v>0168045</v>
      </c>
    </row>
    <row r="3094" spans="1:24" x14ac:dyDescent="0.15">
      <c r="A3094" t="s">
        <v>1644</v>
      </c>
      <c r="B3094" t="s">
        <v>935</v>
      </c>
      <c r="C3094" t="s">
        <v>2157</v>
      </c>
      <c r="D3094" t="s">
        <v>22</v>
      </c>
      <c r="E3094" t="s">
        <v>3153</v>
      </c>
      <c r="F3094" t="s">
        <v>0</v>
      </c>
      <c r="G3094" t="s">
        <v>3154</v>
      </c>
      <c r="H3094" t="s">
        <v>0</v>
      </c>
      <c r="I3094" t="s">
        <v>1945</v>
      </c>
      <c r="J3094" t="s">
        <v>1946</v>
      </c>
      <c r="K3094" s="34" t="str">
        <f t="shared" si="96"/>
        <v>0168045外在ベⅠ注</v>
      </c>
      <c r="L3094" t="s">
        <v>1141</v>
      </c>
      <c r="M3094" t="s">
        <v>1940</v>
      </c>
      <c r="N3094" t="s">
        <v>0</v>
      </c>
      <c r="O3094" t="s">
        <v>0</v>
      </c>
      <c r="P3094" t="s">
        <v>0</v>
      </c>
      <c r="Q3094" t="s">
        <v>0</v>
      </c>
      <c r="R3094" t="s">
        <v>0</v>
      </c>
      <c r="S3094" t="s">
        <v>877</v>
      </c>
      <c r="T3094" t="s">
        <v>1831</v>
      </c>
      <c r="X3094" s="34" t="str">
        <f t="shared" si="97"/>
        <v>0168045</v>
      </c>
    </row>
    <row r="3095" spans="1:24" x14ac:dyDescent="0.15">
      <c r="A3095" t="s">
        <v>1645</v>
      </c>
      <c r="B3095" t="s">
        <v>935</v>
      </c>
      <c r="C3095" t="s">
        <v>2157</v>
      </c>
      <c r="D3095" t="s">
        <v>22</v>
      </c>
      <c r="E3095" t="s">
        <v>3156</v>
      </c>
      <c r="F3095" t="s">
        <v>0</v>
      </c>
      <c r="G3095" t="s">
        <v>3157</v>
      </c>
      <c r="H3095" t="s">
        <v>0</v>
      </c>
      <c r="I3095" t="s">
        <v>1948</v>
      </c>
      <c r="J3095" t="s">
        <v>1949</v>
      </c>
      <c r="K3095" s="34" t="str">
        <f t="shared" si="96"/>
        <v>0168060外医ＤＸ３</v>
      </c>
      <c r="L3095" t="s">
        <v>922</v>
      </c>
      <c r="M3095" t="s">
        <v>1940</v>
      </c>
      <c r="N3095" t="s">
        <v>0</v>
      </c>
      <c r="O3095" t="s">
        <v>0</v>
      </c>
      <c r="P3095" t="s">
        <v>0</v>
      </c>
      <c r="Q3095" t="s">
        <v>0</v>
      </c>
      <c r="R3095" t="s">
        <v>0</v>
      </c>
      <c r="S3095" t="s">
        <v>877</v>
      </c>
      <c r="T3095" t="s">
        <v>1831</v>
      </c>
      <c r="X3095" s="34" t="str">
        <f t="shared" si="97"/>
        <v>0168060</v>
      </c>
    </row>
    <row r="3096" spans="1:24" x14ac:dyDescent="0.15">
      <c r="A3096" t="s">
        <v>1645</v>
      </c>
      <c r="B3096" t="s">
        <v>935</v>
      </c>
      <c r="C3096" t="s">
        <v>2157</v>
      </c>
      <c r="D3096" t="s">
        <v>22</v>
      </c>
      <c r="E3096" t="s">
        <v>3156</v>
      </c>
      <c r="F3096" t="s">
        <v>0</v>
      </c>
      <c r="G3096" t="s">
        <v>3157</v>
      </c>
      <c r="H3096" t="s">
        <v>0</v>
      </c>
      <c r="I3096" t="s">
        <v>489</v>
      </c>
      <c r="J3096" t="s">
        <v>490</v>
      </c>
      <c r="K3096" s="34" t="str">
        <f t="shared" si="96"/>
        <v>0168060コン１</v>
      </c>
      <c r="L3096" t="s">
        <v>538</v>
      </c>
      <c r="M3096" t="s">
        <v>51</v>
      </c>
      <c r="N3096" t="s">
        <v>0</v>
      </c>
      <c r="O3096" t="s">
        <v>0</v>
      </c>
      <c r="P3096" t="s">
        <v>0</v>
      </c>
      <c r="Q3096" t="s">
        <v>0</v>
      </c>
      <c r="R3096" t="s">
        <v>0</v>
      </c>
      <c r="S3096" t="s">
        <v>877</v>
      </c>
      <c r="T3096" t="s">
        <v>1831</v>
      </c>
      <c r="X3096" s="34" t="str">
        <f t="shared" si="97"/>
        <v>0168060</v>
      </c>
    </row>
    <row r="3097" spans="1:24" x14ac:dyDescent="0.15">
      <c r="A3097" t="s">
        <v>1645</v>
      </c>
      <c r="B3097" t="s">
        <v>935</v>
      </c>
      <c r="C3097" t="s">
        <v>2157</v>
      </c>
      <c r="D3097" t="s">
        <v>22</v>
      </c>
      <c r="E3097" t="s">
        <v>3156</v>
      </c>
      <c r="F3097" t="s">
        <v>0</v>
      </c>
      <c r="G3097" t="s">
        <v>3157</v>
      </c>
      <c r="H3097" t="s">
        <v>0</v>
      </c>
      <c r="I3097" t="s">
        <v>1945</v>
      </c>
      <c r="J3097" t="s">
        <v>1946</v>
      </c>
      <c r="K3097" s="34" t="str">
        <f t="shared" si="96"/>
        <v>0168060外在ベⅠ注</v>
      </c>
      <c r="L3097" t="s">
        <v>33</v>
      </c>
      <c r="M3097" t="s">
        <v>1940</v>
      </c>
      <c r="N3097" t="s">
        <v>0</v>
      </c>
      <c r="O3097" t="s">
        <v>0</v>
      </c>
      <c r="P3097" t="s">
        <v>0</v>
      </c>
      <c r="Q3097" t="s">
        <v>0</v>
      </c>
      <c r="R3097" t="s">
        <v>0</v>
      </c>
      <c r="S3097" t="s">
        <v>877</v>
      </c>
      <c r="T3097" t="s">
        <v>1831</v>
      </c>
      <c r="X3097" s="34" t="str">
        <f t="shared" si="97"/>
        <v>0168060</v>
      </c>
    </row>
    <row r="3098" spans="1:24" x14ac:dyDescent="0.15">
      <c r="A3098" t="s">
        <v>1646</v>
      </c>
      <c r="B3098" t="s">
        <v>935</v>
      </c>
      <c r="C3098" t="s">
        <v>2157</v>
      </c>
      <c r="D3098" t="s">
        <v>22</v>
      </c>
      <c r="E3098" t="s">
        <v>3158</v>
      </c>
      <c r="F3098" t="s">
        <v>0</v>
      </c>
      <c r="G3098" t="s">
        <v>3159</v>
      </c>
      <c r="H3098" t="s">
        <v>0</v>
      </c>
      <c r="I3098" t="s">
        <v>283</v>
      </c>
      <c r="J3098" t="s">
        <v>284</v>
      </c>
      <c r="K3098" s="34" t="str">
        <f t="shared" si="96"/>
        <v>0168078機能強化</v>
      </c>
      <c r="L3098" t="s">
        <v>1055</v>
      </c>
      <c r="M3098" t="s">
        <v>76</v>
      </c>
      <c r="N3098" t="s">
        <v>0</v>
      </c>
      <c r="O3098" t="s">
        <v>0</v>
      </c>
      <c r="P3098" t="s">
        <v>0</v>
      </c>
      <c r="Q3098" t="s">
        <v>0</v>
      </c>
      <c r="R3098" t="s">
        <v>0</v>
      </c>
      <c r="S3098" t="s">
        <v>877</v>
      </c>
      <c r="T3098" t="s">
        <v>1831</v>
      </c>
      <c r="X3098" s="34" t="str">
        <f t="shared" si="97"/>
        <v>0168078</v>
      </c>
    </row>
    <row r="3099" spans="1:24" x14ac:dyDescent="0.15">
      <c r="A3099" t="s">
        <v>1646</v>
      </c>
      <c r="B3099" t="s">
        <v>935</v>
      </c>
      <c r="C3099" t="s">
        <v>2157</v>
      </c>
      <c r="D3099" t="s">
        <v>22</v>
      </c>
      <c r="E3099" t="s">
        <v>3158</v>
      </c>
      <c r="F3099" t="s">
        <v>0</v>
      </c>
      <c r="G3099" t="s">
        <v>3159</v>
      </c>
      <c r="H3099" t="s">
        <v>0</v>
      </c>
      <c r="I3099" t="s">
        <v>1948</v>
      </c>
      <c r="J3099" t="s">
        <v>1949</v>
      </c>
      <c r="K3099" s="34" t="str">
        <f t="shared" si="96"/>
        <v>0168078外医ＤＸ３</v>
      </c>
      <c r="L3099" t="s">
        <v>826</v>
      </c>
      <c r="M3099" t="s">
        <v>1940</v>
      </c>
      <c r="N3099" t="s">
        <v>0</v>
      </c>
      <c r="O3099" t="s">
        <v>0</v>
      </c>
      <c r="P3099" t="s">
        <v>0</v>
      </c>
      <c r="Q3099" t="s">
        <v>0</v>
      </c>
      <c r="R3099" t="s">
        <v>0</v>
      </c>
      <c r="S3099" t="s">
        <v>877</v>
      </c>
      <c r="T3099" t="s">
        <v>1831</v>
      </c>
      <c r="X3099" s="34" t="str">
        <f t="shared" si="97"/>
        <v>0168078</v>
      </c>
    </row>
    <row r="3100" spans="1:24" x14ac:dyDescent="0.15">
      <c r="A3100" t="s">
        <v>1646</v>
      </c>
      <c r="B3100" t="s">
        <v>935</v>
      </c>
      <c r="C3100" t="s">
        <v>2157</v>
      </c>
      <c r="D3100" t="s">
        <v>22</v>
      </c>
      <c r="E3100" t="s">
        <v>3158</v>
      </c>
      <c r="F3100" t="s">
        <v>0</v>
      </c>
      <c r="G3100" t="s">
        <v>3159</v>
      </c>
      <c r="H3100" t="s">
        <v>0</v>
      </c>
      <c r="I3100" t="s">
        <v>1953</v>
      </c>
      <c r="J3100" t="s">
        <v>1840</v>
      </c>
      <c r="K3100" s="34" t="str">
        <f t="shared" si="96"/>
        <v>0168078時間外３</v>
      </c>
      <c r="L3100" t="s">
        <v>3160</v>
      </c>
      <c r="M3100" t="s">
        <v>586</v>
      </c>
      <c r="N3100" t="s">
        <v>0</v>
      </c>
      <c r="O3100" t="s">
        <v>0</v>
      </c>
      <c r="P3100" t="s">
        <v>0</v>
      </c>
      <c r="Q3100" t="s">
        <v>0</v>
      </c>
      <c r="R3100" t="s">
        <v>0</v>
      </c>
      <c r="S3100" t="s">
        <v>877</v>
      </c>
      <c r="T3100" t="s">
        <v>1831</v>
      </c>
      <c r="X3100" s="34" t="str">
        <f t="shared" si="97"/>
        <v>0168078</v>
      </c>
    </row>
    <row r="3101" spans="1:24" x14ac:dyDescent="0.15">
      <c r="A3101" t="s">
        <v>1646</v>
      </c>
      <c r="B3101" t="s">
        <v>935</v>
      </c>
      <c r="C3101" t="s">
        <v>2157</v>
      </c>
      <c r="D3101" t="s">
        <v>22</v>
      </c>
      <c r="E3101" t="s">
        <v>3158</v>
      </c>
      <c r="F3101" t="s">
        <v>0</v>
      </c>
      <c r="G3101" t="s">
        <v>3159</v>
      </c>
      <c r="H3101" t="s">
        <v>0</v>
      </c>
      <c r="I3101" t="s">
        <v>1963</v>
      </c>
      <c r="J3101" t="s">
        <v>1964</v>
      </c>
      <c r="K3101" s="34" t="str">
        <f t="shared" si="96"/>
        <v>0168078充管脂１</v>
      </c>
      <c r="L3101" t="s">
        <v>482</v>
      </c>
      <c r="M3101" t="s">
        <v>1554</v>
      </c>
      <c r="N3101" t="s">
        <v>0</v>
      </c>
      <c r="O3101" t="s">
        <v>0</v>
      </c>
      <c r="P3101" t="s">
        <v>0</v>
      </c>
      <c r="Q3101" t="s">
        <v>0</v>
      </c>
      <c r="R3101" t="s">
        <v>0</v>
      </c>
      <c r="S3101" t="s">
        <v>877</v>
      </c>
      <c r="T3101" t="s">
        <v>1831</v>
      </c>
      <c r="X3101" s="34" t="str">
        <f t="shared" si="97"/>
        <v>0168078</v>
      </c>
    </row>
    <row r="3102" spans="1:24" x14ac:dyDescent="0.15">
      <c r="A3102" t="s">
        <v>1646</v>
      </c>
      <c r="B3102" t="s">
        <v>935</v>
      </c>
      <c r="C3102" t="s">
        <v>2157</v>
      </c>
      <c r="D3102" t="s">
        <v>22</v>
      </c>
      <c r="E3102" t="s">
        <v>3158</v>
      </c>
      <c r="F3102" t="s">
        <v>0</v>
      </c>
      <c r="G3102" t="s">
        <v>3159</v>
      </c>
      <c r="H3102" t="s">
        <v>0</v>
      </c>
      <c r="I3102" t="s">
        <v>1965</v>
      </c>
      <c r="J3102" t="s">
        <v>1966</v>
      </c>
      <c r="K3102" s="34" t="str">
        <f t="shared" si="96"/>
        <v>0168078充管脂３</v>
      </c>
      <c r="L3102" t="s">
        <v>482</v>
      </c>
      <c r="M3102" t="s">
        <v>1554</v>
      </c>
      <c r="N3102" t="s">
        <v>0</v>
      </c>
      <c r="O3102" t="s">
        <v>0</v>
      </c>
      <c r="P3102" t="s">
        <v>0</v>
      </c>
      <c r="Q3102" t="s">
        <v>0</v>
      </c>
      <c r="R3102" t="s">
        <v>0</v>
      </c>
      <c r="S3102" t="s">
        <v>877</v>
      </c>
      <c r="T3102" t="s">
        <v>1831</v>
      </c>
      <c r="X3102" s="34" t="str">
        <f t="shared" si="97"/>
        <v>0168078</v>
      </c>
    </row>
    <row r="3103" spans="1:24" x14ac:dyDescent="0.15">
      <c r="A3103" t="s">
        <v>1646</v>
      </c>
      <c r="B3103" t="s">
        <v>935</v>
      </c>
      <c r="C3103" t="s">
        <v>2157</v>
      </c>
      <c r="D3103" t="s">
        <v>22</v>
      </c>
      <c r="E3103" t="s">
        <v>3158</v>
      </c>
      <c r="F3103" t="s">
        <v>0</v>
      </c>
      <c r="G3103" t="s">
        <v>3159</v>
      </c>
      <c r="H3103" t="s">
        <v>0</v>
      </c>
      <c r="I3103" t="s">
        <v>1967</v>
      </c>
      <c r="J3103" t="s">
        <v>1968</v>
      </c>
      <c r="K3103" s="34" t="str">
        <f t="shared" si="96"/>
        <v>0168078充管高１</v>
      </c>
      <c r="L3103" t="s">
        <v>482</v>
      </c>
      <c r="M3103" t="s">
        <v>1554</v>
      </c>
      <c r="N3103" t="s">
        <v>0</v>
      </c>
      <c r="O3103" t="s">
        <v>0</v>
      </c>
      <c r="P3103" t="s">
        <v>0</v>
      </c>
      <c r="Q3103" t="s">
        <v>0</v>
      </c>
      <c r="R3103" t="s">
        <v>0</v>
      </c>
      <c r="S3103" t="s">
        <v>877</v>
      </c>
      <c r="T3103" t="s">
        <v>1831</v>
      </c>
      <c r="X3103" s="34" t="str">
        <f t="shared" si="97"/>
        <v>0168078</v>
      </c>
    </row>
    <row r="3104" spans="1:24" x14ac:dyDescent="0.15">
      <c r="A3104" t="s">
        <v>1646</v>
      </c>
      <c r="B3104" t="s">
        <v>935</v>
      </c>
      <c r="C3104" t="s">
        <v>2157</v>
      </c>
      <c r="D3104" t="s">
        <v>22</v>
      </c>
      <c r="E3104" t="s">
        <v>3158</v>
      </c>
      <c r="F3104" t="s">
        <v>0</v>
      </c>
      <c r="G3104" t="s">
        <v>3159</v>
      </c>
      <c r="H3104" t="s">
        <v>0</v>
      </c>
      <c r="I3104" t="s">
        <v>1969</v>
      </c>
      <c r="J3104" t="s">
        <v>1970</v>
      </c>
      <c r="K3104" s="34" t="str">
        <f t="shared" si="96"/>
        <v>0168078充管高３</v>
      </c>
      <c r="L3104" t="s">
        <v>482</v>
      </c>
      <c r="M3104" t="s">
        <v>1554</v>
      </c>
      <c r="N3104" t="s">
        <v>0</v>
      </c>
      <c r="O3104" t="s">
        <v>0</v>
      </c>
      <c r="P3104" t="s">
        <v>0</v>
      </c>
      <c r="Q3104" t="s">
        <v>0</v>
      </c>
      <c r="R3104" t="s">
        <v>0</v>
      </c>
      <c r="S3104" t="s">
        <v>877</v>
      </c>
      <c r="T3104" t="s">
        <v>1831</v>
      </c>
      <c r="X3104" s="34" t="str">
        <f t="shared" si="97"/>
        <v>0168078</v>
      </c>
    </row>
    <row r="3105" spans="1:24" x14ac:dyDescent="0.15">
      <c r="A3105" t="s">
        <v>1646</v>
      </c>
      <c r="B3105" t="s">
        <v>935</v>
      </c>
      <c r="C3105" t="s">
        <v>2157</v>
      </c>
      <c r="D3105" t="s">
        <v>22</v>
      </c>
      <c r="E3105" t="s">
        <v>3158</v>
      </c>
      <c r="F3105" t="s">
        <v>0</v>
      </c>
      <c r="G3105" t="s">
        <v>3159</v>
      </c>
      <c r="H3105" t="s">
        <v>0</v>
      </c>
      <c r="I3105" t="s">
        <v>1971</v>
      </c>
      <c r="J3105" t="s">
        <v>1972</v>
      </c>
      <c r="K3105" s="34" t="str">
        <f t="shared" si="96"/>
        <v>0168078充管糖１</v>
      </c>
      <c r="L3105" t="s">
        <v>482</v>
      </c>
      <c r="M3105" t="s">
        <v>1554</v>
      </c>
      <c r="N3105" t="s">
        <v>0</v>
      </c>
      <c r="O3105" t="s">
        <v>0</v>
      </c>
      <c r="P3105" t="s">
        <v>0</v>
      </c>
      <c r="Q3105" t="s">
        <v>0</v>
      </c>
      <c r="R3105" t="s">
        <v>0</v>
      </c>
      <c r="S3105" t="s">
        <v>877</v>
      </c>
      <c r="T3105" t="s">
        <v>1831</v>
      </c>
      <c r="X3105" s="34" t="str">
        <f t="shared" si="97"/>
        <v>0168078</v>
      </c>
    </row>
    <row r="3106" spans="1:24" x14ac:dyDescent="0.15">
      <c r="A3106" t="s">
        <v>1646</v>
      </c>
      <c r="B3106" t="s">
        <v>935</v>
      </c>
      <c r="C3106" t="s">
        <v>2157</v>
      </c>
      <c r="D3106" t="s">
        <v>22</v>
      </c>
      <c r="E3106" t="s">
        <v>3158</v>
      </c>
      <c r="F3106" t="s">
        <v>0</v>
      </c>
      <c r="G3106" t="s">
        <v>3159</v>
      </c>
      <c r="H3106" t="s">
        <v>0</v>
      </c>
      <c r="I3106" t="s">
        <v>1973</v>
      </c>
      <c r="J3106" t="s">
        <v>1974</v>
      </c>
      <c r="K3106" s="34" t="str">
        <f t="shared" si="96"/>
        <v>0168078充管糖３</v>
      </c>
      <c r="L3106" t="s">
        <v>482</v>
      </c>
      <c r="M3106" t="s">
        <v>1554</v>
      </c>
      <c r="N3106" t="s">
        <v>0</v>
      </c>
      <c r="O3106" t="s">
        <v>0</v>
      </c>
      <c r="P3106" t="s">
        <v>0</v>
      </c>
      <c r="Q3106" t="s">
        <v>0</v>
      </c>
      <c r="R3106" t="s">
        <v>0</v>
      </c>
      <c r="S3106" t="s">
        <v>877</v>
      </c>
      <c r="T3106" t="s">
        <v>1831</v>
      </c>
      <c r="X3106" s="34" t="str">
        <f t="shared" si="97"/>
        <v>0168078</v>
      </c>
    </row>
    <row r="3107" spans="1:24" x14ac:dyDescent="0.15">
      <c r="A3107" t="s">
        <v>1646</v>
      </c>
      <c r="B3107" t="s">
        <v>935</v>
      </c>
      <c r="C3107" t="s">
        <v>2157</v>
      </c>
      <c r="D3107" t="s">
        <v>22</v>
      </c>
      <c r="E3107" t="s">
        <v>3158</v>
      </c>
      <c r="F3107" t="s">
        <v>0</v>
      </c>
      <c r="G3107" t="s">
        <v>3159</v>
      </c>
      <c r="H3107" t="s">
        <v>0</v>
      </c>
      <c r="I3107" t="s">
        <v>1835</v>
      </c>
      <c r="J3107" t="s">
        <v>1608</v>
      </c>
      <c r="K3107" s="34" t="str">
        <f t="shared" si="96"/>
        <v>0168078支援診３</v>
      </c>
      <c r="L3107" t="s">
        <v>1118</v>
      </c>
      <c r="M3107" t="s">
        <v>76</v>
      </c>
      <c r="N3107" t="s">
        <v>0</v>
      </c>
      <c r="O3107" t="s">
        <v>0</v>
      </c>
      <c r="P3107" t="s">
        <v>0</v>
      </c>
      <c r="Q3107" t="s">
        <v>0</v>
      </c>
      <c r="R3107" t="s">
        <v>0</v>
      </c>
      <c r="S3107" t="s">
        <v>877</v>
      </c>
      <c r="T3107" t="s">
        <v>1831</v>
      </c>
      <c r="X3107" s="34" t="str">
        <f t="shared" si="97"/>
        <v>0168078</v>
      </c>
    </row>
    <row r="3108" spans="1:24" x14ac:dyDescent="0.15">
      <c r="A3108" t="s">
        <v>1646</v>
      </c>
      <c r="B3108" t="s">
        <v>935</v>
      </c>
      <c r="C3108" t="s">
        <v>2157</v>
      </c>
      <c r="D3108" t="s">
        <v>22</v>
      </c>
      <c r="E3108" t="s">
        <v>3158</v>
      </c>
      <c r="F3108" t="s">
        <v>0</v>
      </c>
      <c r="G3108" t="s">
        <v>3159</v>
      </c>
      <c r="H3108" t="s">
        <v>0</v>
      </c>
      <c r="I3108" t="s">
        <v>309</v>
      </c>
      <c r="J3108" t="s">
        <v>310</v>
      </c>
      <c r="K3108" s="34" t="str">
        <f t="shared" si="96"/>
        <v>0168078がん指</v>
      </c>
      <c r="L3108" t="s">
        <v>3161</v>
      </c>
      <c r="M3108" t="s">
        <v>586</v>
      </c>
      <c r="N3108" t="s">
        <v>0</v>
      </c>
      <c r="O3108" t="s">
        <v>0</v>
      </c>
      <c r="P3108" t="s">
        <v>0</v>
      </c>
      <c r="Q3108" t="s">
        <v>0</v>
      </c>
      <c r="R3108" t="s">
        <v>0</v>
      </c>
      <c r="S3108" t="s">
        <v>877</v>
      </c>
      <c r="T3108" t="s">
        <v>1831</v>
      </c>
      <c r="X3108" s="34" t="str">
        <f t="shared" si="97"/>
        <v>0168078</v>
      </c>
    </row>
    <row r="3109" spans="1:24" x14ac:dyDescent="0.15">
      <c r="A3109" t="s">
        <v>1646</v>
      </c>
      <c r="B3109" t="s">
        <v>935</v>
      </c>
      <c r="C3109" t="s">
        <v>2157</v>
      </c>
      <c r="D3109" t="s">
        <v>22</v>
      </c>
      <c r="E3109" t="s">
        <v>3158</v>
      </c>
      <c r="F3109" t="s">
        <v>0</v>
      </c>
      <c r="G3109" t="s">
        <v>3159</v>
      </c>
      <c r="H3109" t="s">
        <v>0</v>
      </c>
      <c r="I3109" t="s">
        <v>315</v>
      </c>
      <c r="J3109" t="s">
        <v>316</v>
      </c>
      <c r="K3109" s="34" t="str">
        <f t="shared" si="96"/>
        <v>0168078在医総管１</v>
      </c>
      <c r="L3109" t="s">
        <v>1281</v>
      </c>
      <c r="M3109" t="s">
        <v>586</v>
      </c>
      <c r="N3109" t="s">
        <v>0</v>
      </c>
      <c r="O3109" t="s">
        <v>0</v>
      </c>
      <c r="P3109" t="s">
        <v>0</v>
      </c>
      <c r="Q3109" t="s">
        <v>0</v>
      </c>
      <c r="R3109" t="s">
        <v>0</v>
      </c>
      <c r="S3109" t="s">
        <v>877</v>
      </c>
      <c r="T3109" t="s">
        <v>1831</v>
      </c>
      <c r="X3109" s="34" t="str">
        <f t="shared" si="97"/>
        <v>0168078</v>
      </c>
    </row>
    <row r="3110" spans="1:24" x14ac:dyDescent="0.15">
      <c r="A3110" t="s">
        <v>1646</v>
      </c>
      <c r="B3110" t="s">
        <v>935</v>
      </c>
      <c r="C3110" t="s">
        <v>2157</v>
      </c>
      <c r="D3110" t="s">
        <v>22</v>
      </c>
      <c r="E3110" t="s">
        <v>3158</v>
      </c>
      <c r="F3110" t="s">
        <v>0</v>
      </c>
      <c r="G3110" t="s">
        <v>3159</v>
      </c>
      <c r="H3110" t="s">
        <v>0</v>
      </c>
      <c r="I3110" t="s">
        <v>2059</v>
      </c>
      <c r="J3110" t="s">
        <v>2060</v>
      </c>
      <c r="K3110" s="34" t="str">
        <f t="shared" si="96"/>
        <v>0168078在医総管３</v>
      </c>
      <c r="L3110" t="s">
        <v>68</v>
      </c>
      <c r="M3110" t="s">
        <v>1962</v>
      </c>
      <c r="N3110" t="s">
        <v>0</v>
      </c>
      <c r="O3110" t="s">
        <v>0</v>
      </c>
      <c r="P3110" t="s">
        <v>0</v>
      </c>
      <c r="Q3110" t="s">
        <v>0</v>
      </c>
      <c r="R3110" t="s">
        <v>0</v>
      </c>
      <c r="S3110" t="s">
        <v>877</v>
      </c>
      <c r="T3110" t="s">
        <v>1831</v>
      </c>
      <c r="X3110" s="34" t="str">
        <f t="shared" si="97"/>
        <v>0168078</v>
      </c>
    </row>
    <row r="3111" spans="1:24" x14ac:dyDescent="0.15">
      <c r="A3111" t="s">
        <v>1646</v>
      </c>
      <c r="B3111" t="s">
        <v>935</v>
      </c>
      <c r="C3111" t="s">
        <v>2157</v>
      </c>
      <c r="D3111" t="s">
        <v>22</v>
      </c>
      <c r="E3111" t="s">
        <v>3158</v>
      </c>
      <c r="F3111" t="s">
        <v>0</v>
      </c>
      <c r="G3111" t="s">
        <v>3159</v>
      </c>
      <c r="H3111" t="s">
        <v>0</v>
      </c>
      <c r="I3111" t="s">
        <v>874</v>
      </c>
      <c r="J3111" t="s">
        <v>875</v>
      </c>
      <c r="K3111" s="34" t="str">
        <f t="shared" si="96"/>
        <v>0168078在総</v>
      </c>
      <c r="L3111" t="s">
        <v>2160</v>
      </c>
      <c r="M3111" t="s">
        <v>586</v>
      </c>
      <c r="N3111" t="s">
        <v>0</v>
      </c>
      <c r="O3111" t="s">
        <v>0</v>
      </c>
      <c r="P3111" t="s">
        <v>0</v>
      </c>
      <c r="Q3111" t="s">
        <v>0</v>
      </c>
      <c r="R3111" t="s">
        <v>0</v>
      </c>
      <c r="S3111" t="s">
        <v>877</v>
      </c>
      <c r="T3111" t="s">
        <v>1831</v>
      </c>
      <c r="X3111" s="34" t="str">
        <f t="shared" si="97"/>
        <v>0168078</v>
      </c>
    </row>
    <row r="3112" spans="1:24" x14ac:dyDescent="0.15">
      <c r="A3112" t="s">
        <v>1646</v>
      </c>
      <c r="B3112" t="s">
        <v>935</v>
      </c>
      <c r="C3112" t="s">
        <v>2157</v>
      </c>
      <c r="D3112" t="s">
        <v>22</v>
      </c>
      <c r="E3112" t="s">
        <v>3158</v>
      </c>
      <c r="F3112" t="s">
        <v>0</v>
      </c>
      <c r="G3112" t="s">
        <v>3159</v>
      </c>
      <c r="H3112" t="s">
        <v>0</v>
      </c>
      <c r="I3112" t="s">
        <v>179</v>
      </c>
      <c r="J3112" t="s">
        <v>180</v>
      </c>
      <c r="K3112" s="34" t="str">
        <f t="shared" si="96"/>
        <v>0168078Ｃ・Ｍ</v>
      </c>
      <c r="L3112" t="s">
        <v>285</v>
      </c>
      <c r="M3112" t="s">
        <v>586</v>
      </c>
      <c r="N3112" t="s">
        <v>0</v>
      </c>
      <c r="O3112" t="s">
        <v>0</v>
      </c>
      <c r="P3112" t="s">
        <v>0</v>
      </c>
      <c r="Q3112" t="s">
        <v>0</v>
      </c>
      <c r="R3112" t="s">
        <v>0</v>
      </c>
      <c r="S3112" t="s">
        <v>877</v>
      </c>
      <c r="T3112" t="s">
        <v>1831</v>
      </c>
      <c r="X3112" s="34" t="str">
        <f t="shared" si="97"/>
        <v>0168078</v>
      </c>
    </row>
    <row r="3113" spans="1:24" x14ac:dyDescent="0.15">
      <c r="A3113" t="s">
        <v>1646</v>
      </c>
      <c r="B3113" t="s">
        <v>935</v>
      </c>
      <c r="C3113" t="s">
        <v>2157</v>
      </c>
      <c r="D3113" t="s">
        <v>22</v>
      </c>
      <c r="E3113" t="s">
        <v>3158</v>
      </c>
      <c r="F3113" t="s">
        <v>0</v>
      </c>
      <c r="G3113" t="s">
        <v>3159</v>
      </c>
      <c r="H3113" t="s">
        <v>0</v>
      </c>
      <c r="I3113" t="s">
        <v>179</v>
      </c>
      <c r="J3113" t="s">
        <v>180</v>
      </c>
      <c r="K3113" s="34" t="str">
        <f t="shared" si="96"/>
        <v>0168078Ｃ・Ｍ</v>
      </c>
      <c r="L3113" t="s">
        <v>285</v>
      </c>
      <c r="M3113" t="s">
        <v>586</v>
      </c>
      <c r="N3113" t="s">
        <v>0</v>
      </c>
      <c r="O3113" t="s">
        <v>182</v>
      </c>
      <c r="P3113" t="s">
        <v>182</v>
      </c>
      <c r="Q3113" t="s">
        <v>0</v>
      </c>
      <c r="R3113" t="s">
        <v>0</v>
      </c>
      <c r="S3113" t="s">
        <v>877</v>
      </c>
      <c r="T3113" t="s">
        <v>1831</v>
      </c>
      <c r="X3113" s="34" t="str">
        <f t="shared" si="97"/>
        <v>0168078１６列以上６４列未満のマルチスライスＣＴ</v>
      </c>
    </row>
    <row r="3114" spans="1:24" x14ac:dyDescent="0.15">
      <c r="A3114" t="s">
        <v>1646</v>
      </c>
      <c r="B3114" t="s">
        <v>935</v>
      </c>
      <c r="C3114" t="s">
        <v>2157</v>
      </c>
      <c r="D3114" t="s">
        <v>22</v>
      </c>
      <c r="E3114" t="s">
        <v>3158</v>
      </c>
      <c r="F3114" t="s">
        <v>0</v>
      </c>
      <c r="G3114" t="s">
        <v>3159</v>
      </c>
      <c r="H3114" t="s">
        <v>0</v>
      </c>
      <c r="I3114" t="s">
        <v>1945</v>
      </c>
      <c r="J3114" t="s">
        <v>1946</v>
      </c>
      <c r="K3114" s="34" t="str">
        <f t="shared" si="96"/>
        <v>0168078外在ベⅠ注</v>
      </c>
      <c r="L3114" t="s">
        <v>3162</v>
      </c>
      <c r="M3114" t="s">
        <v>1940</v>
      </c>
      <c r="N3114" t="s">
        <v>0</v>
      </c>
      <c r="O3114" t="s">
        <v>0</v>
      </c>
      <c r="P3114" t="s">
        <v>0</v>
      </c>
      <c r="Q3114" t="s">
        <v>0</v>
      </c>
      <c r="R3114" t="s">
        <v>0</v>
      </c>
      <c r="S3114" t="s">
        <v>877</v>
      </c>
      <c r="T3114" t="s">
        <v>1831</v>
      </c>
      <c r="X3114" s="34" t="str">
        <f t="shared" si="97"/>
        <v>0168078</v>
      </c>
    </row>
    <row r="3115" spans="1:24" x14ac:dyDescent="0.15">
      <c r="A3115" t="s">
        <v>1647</v>
      </c>
      <c r="B3115" t="s">
        <v>935</v>
      </c>
      <c r="C3115" t="s">
        <v>2157</v>
      </c>
      <c r="D3115" t="s">
        <v>22</v>
      </c>
      <c r="E3115" t="s">
        <v>3163</v>
      </c>
      <c r="F3115" t="s">
        <v>0</v>
      </c>
      <c r="G3115" t="s">
        <v>3164</v>
      </c>
      <c r="H3115" t="s">
        <v>0</v>
      </c>
      <c r="I3115" t="s">
        <v>0</v>
      </c>
      <c r="J3115" t="s">
        <v>0</v>
      </c>
      <c r="K3115" s="34" t="str">
        <f t="shared" si="96"/>
        <v>0168086</v>
      </c>
      <c r="L3115" t="s">
        <v>0</v>
      </c>
      <c r="M3115" t="s">
        <v>0</v>
      </c>
      <c r="N3115" t="s">
        <v>0</v>
      </c>
      <c r="O3115" t="s">
        <v>0</v>
      </c>
      <c r="P3115" t="s">
        <v>0</v>
      </c>
      <c r="Q3115" t="s">
        <v>0</v>
      </c>
      <c r="R3115" t="s">
        <v>0</v>
      </c>
      <c r="S3115" t="s">
        <v>877</v>
      </c>
      <c r="T3115" t="s">
        <v>1831</v>
      </c>
      <c r="X3115" s="34" t="str">
        <f t="shared" si="97"/>
        <v>0168086</v>
      </c>
    </row>
    <row r="3116" spans="1:24" x14ac:dyDescent="0.15">
      <c r="A3116" t="s">
        <v>1648</v>
      </c>
      <c r="B3116" t="s">
        <v>935</v>
      </c>
      <c r="C3116" t="s">
        <v>2157</v>
      </c>
      <c r="D3116" t="s">
        <v>22</v>
      </c>
      <c r="E3116" t="s">
        <v>3165</v>
      </c>
      <c r="F3116" t="s">
        <v>0</v>
      </c>
      <c r="G3116" t="s">
        <v>3166</v>
      </c>
      <c r="H3116" t="s">
        <v>0</v>
      </c>
      <c r="I3116" t="s">
        <v>283</v>
      </c>
      <c r="J3116" t="s">
        <v>284</v>
      </c>
      <c r="K3116" s="34" t="str">
        <f t="shared" si="96"/>
        <v>0168102機能強化</v>
      </c>
      <c r="L3116" t="s">
        <v>3105</v>
      </c>
      <c r="M3116" t="s">
        <v>76</v>
      </c>
      <c r="N3116" t="s">
        <v>0</v>
      </c>
      <c r="O3116" t="s">
        <v>0</v>
      </c>
      <c r="P3116" t="s">
        <v>0</v>
      </c>
      <c r="Q3116" t="s">
        <v>0</v>
      </c>
      <c r="R3116" t="s">
        <v>0</v>
      </c>
      <c r="S3116" t="s">
        <v>877</v>
      </c>
      <c r="T3116" t="s">
        <v>1831</v>
      </c>
      <c r="X3116" s="34" t="str">
        <f t="shared" si="97"/>
        <v>0168102</v>
      </c>
    </row>
    <row r="3117" spans="1:24" x14ac:dyDescent="0.15">
      <c r="A3117" t="s">
        <v>1648</v>
      </c>
      <c r="B3117" t="s">
        <v>935</v>
      </c>
      <c r="C3117" t="s">
        <v>2157</v>
      </c>
      <c r="D3117" t="s">
        <v>22</v>
      </c>
      <c r="E3117" t="s">
        <v>3165</v>
      </c>
      <c r="F3117" t="s">
        <v>0</v>
      </c>
      <c r="G3117" t="s">
        <v>3166</v>
      </c>
      <c r="H3117" t="s">
        <v>0</v>
      </c>
      <c r="I3117" t="s">
        <v>1833</v>
      </c>
      <c r="J3117" t="s">
        <v>1834</v>
      </c>
      <c r="K3117" s="34" t="str">
        <f t="shared" si="96"/>
        <v>0168102外来感染</v>
      </c>
      <c r="L3117" t="s">
        <v>403</v>
      </c>
      <c r="M3117" t="s">
        <v>1584</v>
      </c>
      <c r="N3117" t="s">
        <v>0</v>
      </c>
      <c r="O3117" t="s">
        <v>0</v>
      </c>
      <c r="P3117" t="s">
        <v>0</v>
      </c>
      <c r="Q3117" t="s">
        <v>0</v>
      </c>
      <c r="R3117" t="s">
        <v>0</v>
      </c>
      <c r="S3117" t="s">
        <v>877</v>
      </c>
      <c r="T3117" t="s">
        <v>1831</v>
      </c>
      <c r="X3117" s="34" t="str">
        <f t="shared" si="97"/>
        <v>0168102</v>
      </c>
    </row>
    <row r="3118" spans="1:24" x14ac:dyDescent="0.15">
      <c r="A3118" t="s">
        <v>1648</v>
      </c>
      <c r="B3118" t="s">
        <v>935</v>
      </c>
      <c r="C3118" t="s">
        <v>2157</v>
      </c>
      <c r="D3118" t="s">
        <v>22</v>
      </c>
      <c r="E3118" t="s">
        <v>3165</v>
      </c>
      <c r="F3118" t="s">
        <v>0</v>
      </c>
      <c r="G3118" t="s">
        <v>3166</v>
      </c>
      <c r="H3118" t="s">
        <v>0</v>
      </c>
      <c r="I3118" t="s">
        <v>1948</v>
      </c>
      <c r="J3118" t="s">
        <v>1949</v>
      </c>
      <c r="K3118" s="34" t="str">
        <f t="shared" si="96"/>
        <v>0168102外医ＤＸ３</v>
      </c>
      <c r="L3118" t="s">
        <v>1010</v>
      </c>
      <c r="M3118" t="s">
        <v>1940</v>
      </c>
      <c r="N3118" t="s">
        <v>0</v>
      </c>
      <c r="O3118" t="s">
        <v>0</v>
      </c>
      <c r="P3118" t="s">
        <v>0</v>
      </c>
      <c r="Q3118" t="s">
        <v>0</v>
      </c>
      <c r="R3118" t="s">
        <v>0</v>
      </c>
      <c r="S3118" t="s">
        <v>877</v>
      </c>
      <c r="T3118" t="s">
        <v>1831</v>
      </c>
      <c r="X3118" s="34" t="str">
        <f t="shared" si="97"/>
        <v>0168102</v>
      </c>
    </row>
    <row r="3119" spans="1:24" x14ac:dyDescent="0.15">
      <c r="A3119" t="s">
        <v>1648</v>
      </c>
      <c r="B3119" t="s">
        <v>935</v>
      </c>
      <c r="C3119" t="s">
        <v>2157</v>
      </c>
      <c r="D3119" t="s">
        <v>22</v>
      </c>
      <c r="E3119" t="s">
        <v>3165</v>
      </c>
      <c r="F3119" t="s">
        <v>0</v>
      </c>
      <c r="G3119" t="s">
        <v>3166</v>
      </c>
      <c r="H3119" t="s">
        <v>0</v>
      </c>
      <c r="I3119" t="s">
        <v>1953</v>
      </c>
      <c r="J3119" t="s">
        <v>1840</v>
      </c>
      <c r="K3119" s="34" t="str">
        <f t="shared" si="96"/>
        <v>0168102時間外３</v>
      </c>
      <c r="L3119" t="s">
        <v>2212</v>
      </c>
      <c r="M3119" t="s">
        <v>360</v>
      </c>
      <c r="N3119" t="s">
        <v>0</v>
      </c>
      <c r="O3119" t="s">
        <v>0</v>
      </c>
      <c r="P3119" t="s">
        <v>0</v>
      </c>
      <c r="Q3119" t="s">
        <v>0</v>
      </c>
      <c r="R3119" t="s">
        <v>0</v>
      </c>
      <c r="S3119" t="s">
        <v>877</v>
      </c>
      <c r="T3119" t="s">
        <v>1831</v>
      </c>
      <c r="X3119" s="34" t="str">
        <f t="shared" si="97"/>
        <v>0168102</v>
      </c>
    </row>
    <row r="3120" spans="1:24" x14ac:dyDescent="0.15">
      <c r="A3120" t="s">
        <v>1648</v>
      </c>
      <c r="B3120" t="s">
        <v>935</v>
      </c>
      <c r="C3120" t="s">
        <v>2157</v>
      </c>
      <c r="D3120" t="s">
        <v>22</v>
      </c>
      <c r="E3120" t="s">
        <v>3165</v>
      </c>
      <c r="F3120" t="s">
        <v>0</v>
      </c>
      <c r="G3120" t="s">
        <v>3166</v>
      </c>
      <c r="H3120" t="s">
        <v>0</v>
      </c>
      <c r="I3120" t="s">
        <v>1835</v>
      </c>
      <c r="J3120" t="s">
        <v>1608</v>
      </c>
      <c r="K3120" s="34" t="str">
        <f t="shared" si="96"/>
        <v>0168102支援診３</v>
      </c>
      <c r="L3120" t="s">
        <v>1228</v>
      </c>
      <c r="M3120" t="s">
        <v>1940</v>
      </c>
      <c r="N3120" t="s">
        <v>0</v>
      </c>
      <c r="O3120" t="s">
        <v>0</v>
      </c>
      <c r="P3120" t="s">
        <v>0</v>
      </c>
      <c r="Q3120" t="s">
        <v>0</v>
      </c>
      <c r="R3120" t="s">
        <v>0</v>
      </c>
      <c r="S3120" t="s">
        <v>877</v>
      </c>
      <c r="T3120" t="s">
        <v>1831</v>
      </c>
      <c r="X3120" s="34" t="str">
        <f t="shared" si="97"/>
        <v>0168102</v>
      </c>
    </row>
    <row r="3121" spans="1:24" x14ac:dyDescent="0.15">
      <c r="A3121" t="s">
        <v>1648</v>
      </c>
      <c r="B3121" t="s">
        <v>935</v>
      </c>
      <c r="C3121" t="s">
        <v>2157</v>
      </c>
      <c r="D3121" t="s">
        <v>22</v>
      </c>
      <c r="E3121" t="s">
        <v>3165</v>
      </c>
      <c r="F3121" t="s">
        <v>0</v>
      </c>
      <c r="G3121" t="s">
        <v>3166</v>
      </c>
      <c r="H3121" t="s">
        <v>0</v>
      </c>
      <c r="I3121" t="s">
        <v>315</v>
      </c>
      <c r="J3121" t="s">
        <v>316</v>
      </c>
      <c r="K3121" s="34" t="str">
        <f t="shared" si="96"/>
        <v>0168102在医総管１</v>
      </c>
      <c r="L3121" t="s">
        <v>2193</v>
      </c>
      <c r="M3121" t="s">
        <v>360</v>
      </c>
      <c r="N3121" t="s">
        <v>0</v>
      </c>
      <c r="O3121" t="s">
        <v>0</v>
      </c>
      <c r="P3121" t="s">
        <v>0</v>
      </c>
      <c r="Q3121" t="s">
        <v>0</v>
      </c>
      <c r="R3121" t="s">
        <v>0</v>
      </c>
      <c r="S3121" t="s">
        <v>877</v>
      </c>
      <c r="T3121" t="s">
        <v>1831</v>
      </c>
      <c r="X3121" s="34" t="str">
        <f t="shared" si="97"/>
        <v>0168102</v>
      </c>
    </row>
    <row r="3122" spans="1:24" x14ac:dyDescent="0.15">
      <c r="A3122" t="s">
        <v>1648</v>
      </c>
      <c r="B3122" t="s">
        <v>935</v>
      </c>
      <c r="C3122" t="s">
        <v>2157</v>
      </c>
      <c r="D3122" t="s">
        <v>22</v>
      </c>
      <c r="E3122" t="s">
        <v>3165</v>
      </c>
      <c r="F3122" t="s">
        <v>0</v>
      </c>
      <c r="G3122" t="s">
        <v>3166</v>
      </c>
      <c r="H3122" t="s">
        <v>0</v>
      </c>
      <c r="I3122" t="s">
        <v>1950</v>
      </c>
      <c r="J3122" t="s">
        <v>1951</v>
      </c>
      <c r="K3122" s="34" t="str">
        <f t="shared" si="96"/>
        <v>0168102在持充</v>
      </c>
      <c r="L3122" t="s">
        <v>428</v>
      </c>
      <c r="M3122" t="s">
        <v>1940</v>
      </c>
      <c r="N3122" t="s">
        <v>0</v>
      </c>
      <c r="O3122" t="s">
        <v>0</v>
      </c>
      <c r="P3122" t="s">
        <v>0</v>
      </c>
      <c r="Q3122" t="s">
        <v>0</v>
      </c>
      <c r="R3122" t="s">
        <v>0</v>
      </c>
      <c r="S3122" t="s">
        <v>877</v>
      </c>
      <c r="T3122" t="s">
        <v>1831</v>
      </c>
      <c r="X3122" s="34" t="str">
        <f t="shared" si="97"/>
        <v>0168102</v>
      </c>
    </row>
    <row r="3123" spans="1:24" x14ac:dyDescent="0.15">
      <c r="A3123" t="s">
        <v>1648</v>
      </c>
      <c r="B3123" t="s">
        <v>935</v>
      </c>
      <c r="C3123" t="s">
        <v>2157</v>
      </c>
      <c r="D3123" t="s">
        <v>22</v>
      </c>
      <c r="E3123" t="s">
        <v>3165</v>
      </c>
      <c r="F3123" t="s">
        <v>0</v>
      </c>
      <c r="G3123" t="s">
        <v>3166</v>
      </c>
      <c r="H3123" t="s">
        <v>0</v>
      </c>
      <c r="I3123" t="s">
        <v>1945</v>
      </c>
      <c r="J3123" t="s">
        <v>1946</v>
      </c>
      <c r="K3123" s="34" t="str">
        <f t="shared" si="96"/>
        <v>0168102外在ベⅠ注</v>
      </c>
      <c r="L3123" t="s">
        <v>430</v>
      </c>
      <c r="M3123" t="s">
        <v>1940</v>
      </c>
      <c r="N3123" t="s">
        <v>0</v>
      </c>
      <c r="O3123" t="s">
        <v>0</v>
      </c>
      <c r="P3123" t="s">
        <v>0</v>
      </c>
      <c r="Q3123" t="s">
        <v>0</v>
      </c>
      <c r="R3123" t="s">
        <v>0</v>
      </c>
      <c r="S3123" t="s">
        <v>877</v>
      </c>
      <c r="T3123" t="s">
        <v>1831</v>
      </c>
      <c r="X3123" s="34" t="str">
        <f t="shared" si="97"/>
        <v>0168102</v>
      </c>
    </row>
    <row r="3124" spans="1:24" x14ac:dyDescent="0.15">
      <c r="A3124" t="s">
        <v>1649</v>
      </c>
      <c r="B3124" t="s">
        <v>935</v>
      </c>
      <c r="C3124" t="s">
        <v>2157</v>
      </c>
      <c r="D3124" t="s">
        <v>22</v>
      </c>
      <c r="E3124" t="s">
        <v>3167</v>
      </c>
      <c r="F3124" t="s">
        <v>0</v>
      </c>
      <c r="G3124" t="s">
        <v>3168</v>
      </c>
      <c r="H3124" t="s">
        <v>0</v>
      </c>
      <c r="I3124" t="s">
        <v>1833</v>
      </c>
      <c r="J3124" t="s">
        <v>1834</v>
      </c>
      <c r="K3124" s="34" t="str">
        <f t="shared" si="96"/>
        <v>0168110外来感染</v>
      </c>
      <c r="L3124" t="s">
        <v>737</v>
      </c>
      <c r="M3124" t="s">
        <v>1586</v>
      </c>
      <c r="N3124" t="s">
        <v>0</v>
      </c>
      <c r="O3124" t="s">
        <v>0</v>
      </c>
      <c r="P3124" t="s">
        <v>0</v>
      </c>
      <c r="Q3124" t="s">
        <v>0</v>
      </c>
      <c r="R3124" t="s">
        <v>0</v>
      </c>
      <c r="S3124" t="s">
        <v>877</v>
      </c>
      <c r="T3124" t="s">
        <v>1831</v>
      </c>
      <c r="X3124" s="34" t="str">
        <f t="shared" si="97"/>
        <v>0168110</v>
      </c>
    </row>
    <row r="3125" spans="1:24" x14ac:dyDescent="0.15">
      <c r="A3125" t="s">
        <v>1649</v>
      </c>
      <c r="B3125" t="s">
        <v>935</v>
      </c>
      <c r="C3125" t="s">
        <v>2157</v>
      </c>
      <c r="D3125" t="s">
        <v>22</v>
      </c>
      <c r="E3125" t="s">
        <v>3167</v>
      </c>
      <c r="F3125" t="s">
        <v>0</v>
      </c>
      <c r="G3125" t="s">
        <v>3168</v>
      </c>
      <c r="H3125" t="s">
        <v>0</v>
      </c>
      <c r="I3125" t="s">
        <v>1948</v>
      </c>
      <c r="J3125" t="s">
        <v>1949</v>
      </c>
      <c r="K3125" s="34" t="str">
        <f t="shared" si="96"/>
        <v>0168110外医ＤＸ３</v>
      </c>
      <c r="L3125" t="s">
        <v>929</v>
      </c>
      <c r="M3125" t="s">
        <v>1940</v>
      </c>
      <c r="N3125" t="s">
        <v>0</v>
      </c>
      <c r="O3125" t="s">
        <v>0</v>
      </c>
      <c r="P3125" t="s">
        <v>0</v>
      </c>
      <c r="Q3125" t="s">
        <v>0</v>
      </c>
      <c r="R3125" t="s">
        <v>0</v>
      </c>
      <c r="S3125" t="s">
        <v>877</v>
      </c>
      <c r="T3125" t="s">
        <v>1831</v>
      </c>
      <c r="X3125" s="34" t="str">
        <f t="shared" si="97"/>
        <v>0168110</v>
      </c>
    </row>
    <row r="3126" spans="1:24" x14ac:dyDescent="0.15">
      <c r="A3126" t="s">
        <v>1649</v>
      </c>
      <c r="B3126" t="s">
        <v>935</v>
      </c>
      <c r="C3126" t="s">
        <v>2157</v>
      </c>
      <c r="D3126" t="s">
        <v>22</v>
      </c>
      <c r="E3126" t="s">
        <v>3167</v>
      </c>
      <c r="F3126" t="s">
        <v>0</v>
      </c>
      <c r="G3126" t="s">
        <v>3168</v>
      </c>
      <c r="H3126" t="s">
        <v>0</v>
      </c>
      <c r="I3126" t="s">
        <v>1952</v>
      </c>
      <c r="J3126" t="s">
        <v>1839</v>
      </c>
      <c r="K3126" s="34" t="str">
        <f t="shared" si="96"/>
        <v>0168110時間外１</v>
      </c>
      <c r="L3126" t="s">
        <v>845</v>
      </c>
      <c r="M3126" t="s">
        <v>531</v>
      </c>
      <c r="N3126" t="s">
        <v>0</v>
      </c>
      <c r="O3126" t="s">
        <v>0</v>
      </c>
      <c r="P3126" t="s">
        <v>0</v>
      </c>
      <c r="Q3126" t="s">
        <v>0</v>
      </c>
      <c r="R3126" t="s">
        <v>0</v>
      </c>
      <c r="S3126" t="s">
        <v>877</v>
      </c>
      <c r="T3126" t="s">
        <v>1831</v>
      </c>
      <c r="X3126" s="34" t="str">
        <f t="shared" si="97"/>
        <v>0168110</v>
      </c>
    </row>
    <row r="3127" spans="1:24" x14ac:dyDescent="0.15">
      <c r="A3127" t="s">
        <v>1649</v>
      </c>
      <c r="B3127" t="s">
        <v>935</v>
      </c>
      <c r="C3127" t="s">
        <v>2157</v>
      </c>
      <c r="D3127" t="s">
        <v>22</v>
      </c>
      <c r="E3127" t="s">
        <v>3167</v>
      </c>
      <c r="F3127" t="s">
        <v>0</v>
      </c>
      <c r="G3127" t="s">
        <v>3168</v>
      </c>
      <c r="H3127" t="s">
        <v>0</v>
      </c>
      <c r="I3127" t="s">
        <v>761</v>
      </c>
      <c r="J3127" t="s">
        <v>762</v>
      </c>
      <c r="K3127" s="34" t="str">
        <f t="shared" si="96"/>
        <v>0168110短手１</v>
      </c>
      <c r="L3127" t="s">
        <v>139</v>
      </c>
      <c r="M3127" t="s">
        <v>94</v>
      </c>
      <c r="N3127" t="s">
        <v>0</v>
      </c>
      <c r="O3127" t="s">
        <v>0</v>
      </c>
      <c r="P3127" t="s">
        <v>0</v>
      </c>
      <c r="Q3127" t="s">
        <v>0</v>
      </c>
      <c r="R3127" t="s">
        <v>0</v>
      </c>
      <c r="S3127" t="s">
        <v>877</v>
      </c>
      <c r="T3127" t="s">
        <v>1831</v>
      </c>
      <c r="X3127" s="34" t="str">
        <f t="shared" si="97"/>
        <v>0168110</v>
      </c>
    </row>
    <row r="3128" spans="1:24" x14ac:dyDescent="0.15">
      <c r="A3128" t="s">
        <v>1649</v>
      </c>
      <c r="B3128" t="s">
        <v>935</v>
      </c>
      <c r="C3128" t="s">
        <v>2157</v>
      </c>
      <c r="D3128" t="s">
        <v>22</v>
      </c>
      <c r="E3128" t="s">
        <v>3167</v>
      </c>
      <c r="F3128" t="s">
        <v>0</v>
      </c>
      <c r="G3128" t="s">
        <v>3168</v>
      </c>
      <c r="H3128" t="s">
        <v>0</v>
      </c>
      <c r="I3128" t="s">
        <v>1963</v>
      </c>
      <c r="J3128" t="s">
        <v>1964</v>
      </c>
      <c r="K3128" s="34" t="str">
        <f t="shared" si="96"/>
        <v>0168110充管脂１</v>
      </c>
      <c r="L3128" t="s">
        <v>44</v>
      </c>
      <c r="M3128" t="s">
        <v>23</v>
      </c>
      <c r="N3128" t="s">
        <v>0</v>
      </c>
      <c r="O3128" t="s">
        <v>0</v>
      </c>
      <c r="P3128" t="s">
        <v>0</v>
      </c>
      <c r="Q3128" t="s">
        <v>0</v>
      </c>
      <c r="R3128" t="s">
        <v>0</v>
      </c>
      <c r="S3128" t="s">
        <v>877</v>
      </c>
      <c r="T3128" t="s">
        <v>1831</v>
      </c>
      <c r="X3128" s="34" t="str">
        <f t="shared" si="97"/>
        <v>0168110</v>
      </c>
    </row>
    <row r="3129" spans="1:24" x14ac:dyDescent="0.15">
      <c r="A3129" t="s">
        <v>1649</v>
      </c>
      <c r="B3129" t="s">
        <v>935</v>
      </c>
      <c r="C3129" t="s">
        <v>2157</v>
      </c>
      <c r="D3129" t="s">
        <v>22</v>
      </c>
      <c r="E3129" t="s">
        <v>3167</v>
      </c>
      <c r="F3129" t="s">
        <v>0</v>
      </c>
      <c r="G3129" t="s">
        <v>3168</v>
      </c>
      <c r="H3129" t="s">
        <v>0</v>
      </c>
      <c r="I3129" t="s">
        <v>1965</v>
      </c>
      <c r="J3129" t="s">
        <v>1966</v>
      </c>
      <c r="K3129" s="34" t="str">
        <f t="shared" si="96"/>
        <v>0168110充管脂３</v>
      </c>
      <c r="L3129" t="s">
        <v>44</v>
      </c>
      <c r="M3129" t="s">
        <v>23</v>
      </c>
      <c r="N3129" t="s">
        <v>0</v>
      </c>
      <c r="O3129" t="s">
        <v>0</v>
      </c>
      <c r="P3129" t="s">
        <v>0</v>
      </c>
      <c r="Q3129" t="s">
        <v>0</v>
      </c>
      <c r="R3129" t="s">
        <v>0</v>
      </c>
      <c r="S3129" t="s">
        <v>877</v>
      </c>
      <c r="T3129" t="s">
        <v>1831</v>
      </c>
      <c r="X3129" s="34" t="str">
        <f t="shared" si="97"/>
        <v>0168110</v>
      </c>
    </row>
    <row r="3130" spans="1:24" x14ac:dyDescent="0.15">
      <c r="A3130" t="s">
        <v>1649</v>
      </c>
      <c r="B3130" t="s">
        <v>935</v>
      </c>
      <c r="C3130" t="s">
        <v>2157</v>
      </c>
      <c r="D3130" t="s">
        <v>22</v>
      </c>
      <c r="E3130" t="s">
        <v>3167</v>
      </c>
      <c r="F3130" t="s">
        <v>0</v>
      </c>
      <c r="G3130" t="s">
        <v>3168</v>
      </c>
      <c r="H3130" t="s">
        <v>0</v>
      </c>
      <c r="I3130" t="s">
        <v>1967</v>
      </c>
      <c r="J3130" t="s">
        <v>1968</v>
      </c>
      <c r="K3130" s="34" t="str">
        <f t="shared" si="96"/>
        <v>0168110充管高１</v>
      </c>
      <c r="L3130" t="s">
        <v>44</v>
      </c>
      <c r="M3130" t="s">
        <v>23</v>
      </c>
      <c r="N3130" t="s">
        <v>0</v>
      </c>
      <c r="O3130" t="s">
        <v>0</v>
      </c>
      <c r="P3130" t="s">
        <v>0</v>
      </c>
      <c r="Q3130" t="s">
        <v>0</v>
      </c>
      <c r="R3130" t="s">
        <v>0</v>
      </c>
      <c r="S3130" t="s">
        <v>877</v>
      </c>
      <c r="T3130" t="s">
        <v>1831</v>
      </c>
      <c r="X3130" s="34" t="str">
        <f t="shared" si="97"/>
        <v>0168110</v>
      </c>
    </row>
    <row r="3131" spans="1:24" x14ac:dyDescent="0.15">
      <c r="A3131" t="s">
        <v>1649</v>
      </c>
      <c r="B3131" t="s">
        <v>935</v>
      </c>
      <c r="C3131" t="s">
        <v>2157</v>
      </c>
      <c r="D3131" t="s">
        <v>22</v>
      </c>
      <c r="E3131" t="s">
        <v>3167</v>
      </c>
      <c r="F3131" t="s">
        <v>0</v>
      </c>
      <c r="G3131" t="s">
        <v>3168</v>
      </c>
      <c r="H3131" t="s">
        <v>0</v>
      </c>
      <c r="I3131" t="s">
        <v>1969</v>
      </c>
      <c r="J3131" t="s">
        <v>1970</v>
      </c>
      <c r="K3131" s="34" t="str">
        <f t="shared" si="96"/>
        <v>0168110充管高３</v>
      </c>
      <c r="L3131" t="s">
        <v>44</v>
      </c>
      <c r="M3131" t="s">
        <v>23</v>
      </c>
      <c r="N3131" t="s">
        <v>0</v>
      </c>
      <c r="O3131" t="s">
        <v>0</v>
      </c>
      <c r="P3131" t="s">
        <v>0</v>
      </c>
      <c r="Q3131" t="s">
        <v>0</v>
      </c>
      <c r="R3131" t="s">
        <v>0</v>
      </c>
      <c r="S3131" t="s">
        <v>877</v>
      </c>
      <c r="T3131" t="s">
        <v>1831</v>
      </c>
      <c r="X3131" s="34" t="str">
        <f t="shared" si="97"/>
        <v>0168110</v>
      </c>
    </row>
    <row r="3132" spans="1:24" x14ac:dyDescent="0.15">
      <c r="A3132" t="s">
        <v>1649</v>
      </c>
      <c r="B3132" t="s">
        <v>935</v>
      </c>
      <c r="C3132" t="s">
        <v>2157</v>
      </c>
      <c r="D3132" t="s">
        <v>22</v>
      </c>
      <c r="E3132" t="s">
        <v>3167</v>
      </c>
      <c r="F3132" t="s">
        <v>0</v>
      </c>
      <c r="G3132" t="s">
        <v>3168</v>
      </c>
      <c r="H3132" t="s">
        <v>0</v>
      </c>
      <c r="I3132" t="s">
        <v>1971</v>
      </c>
      <c r="J3132" t="s">
        <v>1972</v>
      </c>
      <c r="K3132" s="34" t="str">
        <f t="shared" si="96"/>
        <v>0168110充管糖１</v>
      </c>
      <c r="L3132" t="s">
        <v>44</v>
      </c>
      <c r="M3132" t="s">
        <v>23</v>
      </c>
      <c r="N3132" t="s">
        <v>0</v>
      </c>
      <c r="O3132" t="s">
        <v>0</v>
      </c>
      <c r="P3132" t="s">
        <v>0</v>
      </c>
      <c r="Q3132" t="s">
        <v>0</v>
      </c>
      <c r="R3132" t="s">
        <v>0</v>
      </c>
      <c r="S3132" t="s">
        <v>877</v>
      </c>
      <c r="T3132" t="s">
        <v>1831</v>
      </c>
      <c r="X3132" s="34" t="str">
        <f t="shared" si="97"/>
        <v>0168110</v>
      </c>
    </row>
    <row r="3133" spans="1:24" x14ac:dyDescent="0.15">
      <c r="A3133" t="s">
        <v>1649</v>
      </c>
      <c r="B3133" t="s">
        <v>935</v>
      </c>
      <c r="C3133" t="s">
        <v>2157</v>
      </c>
      <c r="D3133" t="s">
        <v>22</v>
      </c>
      <c r="E3133" t="s">
        <v>3167</v>
      </c>
      <c r="F3133" t="s">
        <v>0</v>
      </c>
      <c r="G3133" t="s">
        <v>3168</v>
      </c>
      <c r="H3133" t="s">
        <v>0</v>
      </c>
      <c r="I3133" t="s">
        <v>1973</v>
      </c>
      <c r="J3133" t="s">
        <v>1974</v>
      </c>
      <c r="K3133" s="34" t="str">
        <f t="shared" si="96"/>
        <v>0168110充管糖３</v>
      </c>
      <c r="L3133" t="s">
        <v>44</v>
      </c>
      <c r="M3133" t="s">
        <v>23</v>
      </c>
      <c r="N3133" t="s">
        <v>0</v>
      </c>
      <c r="O3133" t="s">
        <v>0</v>
      </c>
      <c r="P3133" t="s">
        <v>0</v>
      </c>
      <c r="Q3133" t="s">
        <v>0</v>
      </c>
      <c r="R3133" t="s">
        <v>0</v>
      </c>
      <c r="S3133" t="s">
        <v>877</v>
      </c>
      <c r="T3133" t="s">
        <v>1831</v>
      </c>
      <c r="X3133" s="34" t="str">
        <f t="shared" si="97"/>
        <v>0168110</v>
      </c>
    </row>
    <row r="3134" spans="1:24" x14ac:dyDescent="0.15">
      <c r="A3134" t="s">
        <v>1649</v>
      </c>
      <c r="B3134" t="s">
        <v>935</v>
      </c>
      <c r="C3134" t="s">
        <v>2157</v>
      </c>
      <c r="D3134" t="s">
        <v>22</v>
      </c>
      <c r="E3134" t="s">
        <v>3167</v>
      </c>
      <c r="F3134" t="s">
        <v>0</v>
      </c>
      <c r="G3134" t="s">
        <v>3168</v>
      </c>
      <c r="H3134" t="s">
        <v>0</v>
      </c>
      <c r="I3134" t="s">
        <v>309</v>
      </c>
      <c r="J3134" t="s">
        <v>310</v>
      </c>
      <c r="K3134" s="34" t="str">
        <f t="shared" si="96"/>
        <v>0168110がん指</v>
      </c>
      <c r="L3134" t="s">
        <v>864</v>
      </c>
      <c r="M3134" t="s">
        <v>121</v>
      </c>
      <c r="N3134" t="s">
        <v>0</v>
      </c>
      <c r="O3134" t="s">
        <v>0</v>
      </c>
      <c r="P3134" t="s">
        <v>0</v>
      </c>
      <c r="Q3134" t="s">
        <v>0</v>
      </c>
      <c r="R3134" t="s">
        <v>0</v>
      </c>
      <c r="S3134" t="s">
        <v>877</v>
      </c>
      <c r="T3134" t="s">
        <v>1831</v>
      </c>
      <c r="X3134" s="34" t="str">
        <f t="shared" si="97"/>
        <v>0168110</v>
      </c>
    </row>
    <row r="3135" spans="1:24" x14ac:dyDescent="0.15">
      <c r="A3135" t="s">
        <v>1649</v>
      </c>
      <c r="B3135" t="s">
        <v>935</v>
      </c>
      <c r="C3135" t="s">
        <v>2157</v>
      </c>
      <c r="D3135" t="s">
        <v>22</v>
      </c>
      <c r="E3135" t="s">
        <v>3167</v>
      </c>
      <c r="F3135" t="s">
        <v>0</v>
      </c>
      <c r="G3135" t="s">
        <v>3168</v>
      </c>
      <c r="H3135" t="s">
        <v>0</v>
      </c>
      <c r="I3135" t="s">
        <v>1950</v>
      </c>
      <c r="J3135" t="s">
        <v>1951</v>
      </c>
      <c r="K3135" s="34" t="str">
        <f t="shared" si="96"/>
        <v>0168110在持充</v>
      </c>
      <c r="L3135" t="s">
        <v>752</v>
      </c>
      <c r="M3135" t="s">
        <v>1962</v>
      </c>
      <c r="N3135" t="s">
        <v>0</v>
      </c>
      <c r="O3135" t="s">
        <v>0</v>
      </c>
      <c r="P3135" t="s">
        <v>0</v>
      </c>
      <c r="Q3135" t="s">
        <v>0</v>
      </c>
      <c r="R3135" t="s">
        <v>0</v>
      </c>
      <c r="S3135" t="s">
        <v>877</v>
      </c>
      <c r="T3135" t="s">
        <v>1831</v>
      </c>
      <c r="X3135" s="34" t="str">
        <f t="shared" si="97"/>
        <v>0168110</v>
      </c>
    </row>
    <row r="3136" spans="1:24" x14ac:dyDescent="0.15">
      <c r="A3136" t="s">
        <v>1649</v>
      </c>
      <c r="B3136" t="s">
        <v>935</v>
      </c>
      <c r="C3136" t="s">
        <v>2157</v>
      </c>
      <c r="D3136" t="s">
        <v>22</v>
      </c>
      <c r="E3136" t="s">
        <v>3167</v>
      </c>
      <c r="F3136" t="s">
        <v>0</v>
      </c>
      <c r="G3136" t="s">
        <v>3168</v>
      </c>
      <c r="H3136" t="s">
        <v>0</v>
      </c>
      <c r="I3136" t="s">
        <v>1957</v>
      </c>
      <c r="J3136" t="s">
        <v>156</v>
      </c>
      <c r="K3136" s="34" t="str">
        <f t="shared" si="96"/>
        <v>0168110遠隔持陽</v>
      </c>
      <c r="L3136" t="s">
        <v>433</v>
      </c>
      <c r="M3136" t="s">
        <v>1930</v>
      </c>
      <c r="N3136" t="s">
        <v>0</v>
      </c>
      <c r="O3136" t="s">
        <v>0</v>
      </c>
      <c r="P3136" t="s">
        <v>0</v>
      </c>
      <c r="Q3136" t="s">
        <v>0</v>
      </c>
      <c r="R3136" t="s">
        <v>0</v>
      </c>
      <c r="S3136" t="s">
        <v>877</v>
      </c>
      <c r="T3136" t="s">
        <v>1831</v>
      </c>
      <c r="X3136" s="34" t="str">
        <f t="shared" si="97"/>
        <v>0168110</v>
      </c>
    </row>
    <row r="3137" spans="1:24" x14ac:dyDescent="0.15">
      <c r="A3137" t="s">
        <v>1649</v>
      </c>
      <c r="B3137" t="s">
        <v>935</v>
      </c>
      <c r="C3137" t="s">
        <v>2157</v>
      </c>
      <c r="D3137" t="s">
        <v>22</v>
      </c>
      <c r="E3137" t="s">
        <v>3167</v>
      </c>
      <c r="F3137" t="s">
        <v>0</v>
      </c>
      <c r="G3137" t="s">
        <v>3168</v>
      </c>
      <c r="H3137" t="s">
        <v>0</v>
      </c>
      <c r="I3137" t="s">
        <v>1945</v>
      </c>
      <c r="J3137" t="s">
        <v>1946</v>
      </c>
      <c r="K3137" s="34" t="str">
        <f t="shared" si="96"/>
        <v>0168110外在ベⅠ注</v>
      </c>
      <c r="L3137" t="s">
        <v>581</v>
      </c>
      <c r="M3137" t="s">
        <v>1940</v>
      </c>
      <c r="N3137" t="s">
        <v>0</v>
      </c>
      <c r="O3137" t="s">
        <v>0</v>
      </c>
      <c r="P3137" t="s">
        <v>0</v>
      </c>
      <c r="Q3137" t="s">
        <v>0</v>
      </c>
      <c r="R3137" t="s">
        <v>0</v>
      </c>
      <c r="S3137" t="s">
        <v>877</v>
      </c>
      <c r="T3137" t="s">
        <v>1831</v>
      </c>
      <c r="X3137" s="34" t="str">
        <f t="shared" si="97"/>
        <v>0168110</v>
      </c>
    </row>
    <row r="3138" spans="1:24" x14ac:dyDescent="0.15">
      <c r="A3138" t="s">
        <v>1650</v>
      </c>
      <c r="B3138" t="s">
        <v>935</v>
      </c>
      <c r="C3138" t="s">
        <v>2157</v>
      </c>
      <c r="D3138" t="s">
        <v>22</v>
      </c>
      <c r="E3138" t="s">
        <v>3169</v>
      </c>
      <c r="F3138" t="s">
        <v>0</v>
      </c>
      <c r="G3138" t="s">
        <v>3170</v>
      </c>
      <c r="H3138" t="s">
        <v>0</v>
      </c>
      <c r="I3138" t="s">
        <v>527</v>
      </c>
      <c r="J3138" t="s">
        <v>528</v>
      </c>
      <c r="K3138" s="34" t="str">
        <f t="shared" si="96"/>
        <v>0168128こ連指Ⅱ</v>
      </c>
      <c r="L3138" t="s">
        <v>145</v>
      </c>
      <c r="M3138" t="s">
        <v>76</v>
      </c>
      <c r="N3138" t="s">
        <v>0</v>
      </c>
      <c r="O3138" t="s">
        <v>0</v>
      </c>
      <c r="P3138" t="s">
        <v>0</v>
      </c>
      <c r="Q3138" t="s">
        <v>0</v>
      </c>
      <c r="R3138" t="s">
        <v>0</v>
      </c>
      <c r="S3138" t="s">
        <v>877</v>
      </c>
      <c r="T3138" t="s">
        <v>1831</v>
      </c>
      <c r="X3138" s="34" t="str">
        <f t="shared" si="97"/>
        <v>0168128</v>
      </c>
    </row>
    <row r="3139" spans="1:24" x14ac:dyDescent="0.15">
      <c r="A3139" t="s">
        <v>1650</v>
      </c>
      <c r="B3139" t="s">
        <v>935</v>
      </c>
      <c r="C3139" t="s">
        <v>2157</v>
      </c>
      <c r="D3139" t="s">
        <v>22</v>
      </c>
      <c r="E3139" t="s">
        <v>3169</v>
      </c>
      <c r="F3139" t="s">
        <v>0</v>
      </c>
      <c r="G3139" t="s">
        <v>3170</v>
      </c>
      <c r="H3139" t="s">
        <v>0</v>
      </c>
      <c r="I3139" t="s">
        <v>732</v>
      </c>
      <c r="J3139" t="s">
        <v>733</v>
      </c>
      <c r="K3139" s="34" t="str">
        <f t="shared" si="96"/>
        <v>0168128精退共</v>
      </c>
      <c r="L3139" t="s">
        <v>135</v>
      </c>
      <c r="M3139" t="s">
        <v>101</v>
      </c>
      <c r="N3139" t="s">
        <v>0</v>
      </c>
      <c r="O3139" t="s">
        <v>0</v>
      </c>
      <c r="P3139" t="s">
        <v>0</v>
      </c>
      <c r="Q3139" t="s">
        <v>0</v>
      </c>
      <c r="R3139" t="s">
        <v>0</v>
      </c>
      <c r="S3139" t="s">
        <v>877</v>
      </c>
      <c r="T3139" t="s">
        <v>1831</v>
      </c>
      <c r="X3139" s="34" t="str">
        <f t="shared" si="97"/>
        <v>0168128</v>
      </c>
    </row>
    <row r="3140" spans="1:24" x14ac:dyDescent="0.15">
      <c r="A3140" t="s">
        <v>1650</v>
      </c>
      <c r="B3140" t="s">
        <v>935</v>
      </c>
      <c r="C3140" t="s">
        <v>2157</v>
      </c>
      <c r="D3140" t="s">
        <v>22</v>
      </c>
      <c r="E3140" t="s">
        <v>3169</v>
      </c>
      <c r="F3140" t="s">
        <v>0</v>
      </c>
      <c r="G3140" t="s">
        <v>3170</v>
      </c>
      <c r="H3140" t="s">
        <v>0</v>
      </c>
      <c r="I3140" t="s">
        <v>732</v>
      </c>
      <c r="J3140" t="s">
        <v>733</v>
      </c>
      <c r="K3140" s="34" t="str">
        <f t="shared" si="96"/>
        <v>0168128精退共</v>
      </c>
      <c r="L3140" t="s">
        <v>135</v>
      </c>
      <c r="M3140" t="s">
        <v>101</v>
      </c>
      <c r="N3140" t="s">
        <v>0</v>
      </c>
      <c r="O3140" t="s">
        <v>734</v>
      </c>
      <c r="P3140" t="s">
        <v>735</v>
      </c>
      <c r="Q3140" t="s">
        <v>0</v>
      </c>
      <c r="R3140" t="s">
        <v>0</v>
      </c>
      <c r="S3140" t="s">
        <v>877</v>
      </c>
      <c r="T3140" t="s">
        <v>1831</v>
      </c>
      <c r="X3140" s="34" t="str">
        <f t="shared" si="97"/>
        <v>0168128精神科退院時共同指導料１</v>
      </c>
    </row>
    <row r="3141" spans="1:24" x14ac:dyDescent="0.15">
      <c r="A3141" t="s">
        <v>1650</v>
      </c>
      <c r="B3141" t="s">
        <v>935</v>
      </c>
      <c r="C3141" t="s">
        <v>2157</v>
      </c>
      <c r="D3141" t="s">
        <v>22</v>
      </c>
      <c r="E3141" t="s">
        <v>3169</v>
      </c>
      <c r="F3141" t="s">
        <v>0</v>
      </c>
      <c r="G3141" t="s">
        <v>3170</v>
      </c>
      <c r="H3141" t="s">
        <v>0</v>
      </c>
      <c r="I3141" t="s">
        <v>739</v>
      </c>
      <c r="J3141" t="s">
        <v>740</v>
      </c>
      <c r="K3141" s="34" t="str">
        <f t="shared" si="96"/>
        <v>0168128療活継</v>
      </c>
      <c r="L3141" t="s">
        <v>90</v>
      </c>
      <c r="M3141" t="s">
        <v>76</v>
      </c>
      <c r="N3141" t="s">
        <v>0</v>
      </c>
      <c r="O3141" t="s">
        <v>0</v>
      </c>
      <c r="P3141" t="s">
        <v>0</v>
      </c>
      <c r="Q3141" t="s">
        <v>0</v>
      </c>
      <c r="R3141" t="s">
        <v>0</v>
      </c>
      <c r="S3141" t="s">
        <v>877</v>
      </c>
      <c r="T3141" t="s">
        <v>1831</v>
      </c>
      <c r="X3141" s="34" t="str">
        <f t="shared" si="97"/>
        <v>0168128</v>
      </c>
    </row>
    <row r="3142" spans="1:24" x14ac:dyDescent="0.15">
      <c r="A3142" t="s">
        <v>1650</v>
      </c>
      <c r="B3142" t="s">
        <v>935</v>
      </c>
      <c r="C3142" t="s">
        <v>2157</v>
      </c>
      <c r="D3142" t="s">
        <v>22</v>
      </c>
      <c r="E3142" t="s">
        <v>3169</v>
      </c>
      <c r="F3142" t="s">
        <v>0</v>
      </c>
      <c r="G3142" t="s">
        <v>3170</v>
      </c>
      <c r="H3142" t="s">
        <v>0</v>
      </c>
      <c r="I3142" t="s">
        <v>1978</v>
      </c>
      <c r="J3142" t="s">
        <v>1979</v>
      </c>
      <c r="K3142" s="34" t="str">
        <f t="shared" ref="K3142:K3205" si="98">E3142&amp;""&amp;J3142</f>
        <v>0168128心理支援</v>
      </c>
      <c r="L3142" t="s">
        <v>145</v>
      </c>
      <c r="M3142" t="s">
        <v>1940</v>
      </c>
      <c r="N3142" t="s">
        <v>0</v>
      </c>
      <c r="O3142" t="s">
        <v>0</v>
      </c>
      <c r="P3142" t="s">
        <v>0</v>
      </c>
      <c r="Q3142" t="s">
        <v>0</v>
      </c>
      <c r="R3142" t="s">
        <v>0</v>
      </c>
      <c r="S3142" t="s">
        <v>877</v>
      </c>
      <c r="T3142" t="s">
        <v>1831</v>
      </c>
      <c r="X3142" s="34" t="str">
        <f t="shared" ref="X3142:X3205" si="99">(E3142&amp;""&amp;P3142)</f>
        <v>0168128</v>
      </c>
    </row>
    <row r="3143" spans="1:24" x14ac:dyDescent="0.15">
      <c r="A3143" t="s">
        <v>1650</v>
      </c>
      <c r="B3143" t="s">
        <v>935</v>
      </c>
      <c r="C3143" t="s">
        <v>2157</v>
      </c>
      <c r="D3143" t="s">
        <v>22</v>
      </c>
      <c r="E3143" t="s">
        <v>3169</v>
      </c>
      <c r="F3143" t="s">
        <v>0</v>
      </c>
      <c r="G3143" t="s">
        <v>3170</v>
      </c>
      <c r="H3143" t="s">
        <v>0</v>
      </c>
      <c r="I3143" t="s">
        <v>2055</v>
      </c>
      <c r="J3143" t="s">
        <v>2056</v>
      </c>
      <c r="K3143" s="34" t="str">
        <f t="shared" si="98"/>
        <v>0168128児春支１</v>
      </c>
      <c r="L3143" t="s">
        <v>170</v>
      </c>
      <c r="M3143" t="s">
        <v>1268</v>
      </c>
      <c r="N3143" t="s">
        <v>0</v>
      </c>
      <c r="O3143" t="s">
        <v>0</v>
      </c>
      <c r="P3143" t="s">
        <v>0</v>
      </c>
      <c r="Q3143" t="s">
        <v>0</v>
      </c>
      <c r="R3143" t="s">
        <v>0</v>
      </c>
      <c r="S3143" t="s">
        <v>877</v>
      </c>
      <c r="T3143" t="s">
        <v>1831</v>
      </c>
      <c r="X3143" s="34" t="str">
        <f t="shared" si="99"/>
        <v>0168128</v>
      </c>
    </row>
    <row r="3144" spans="1:24" x14ac:dyDescent="0.15">
      <c r="A3144" t="s">
        <v>1650</v>
      </c>
      <c r="B3144" t="s">
        <v>935</v>
      </c>
      <c r="C3144" t="s">
        <v>2157</v>
      </c>
      <c r="D3144" t="s">
        <v>22</v>
      </c>
      <c r="E3144" t="s">
        <v>3169</v>
      </c>
      <c r="F3144" t="s">
        <v>0</v>
      </c>
      <c r="G3144" t="s">
        <v>3170</v>
      </c>
      <c r="H3144" t="s">
        <v>0</v>
      </c>
      <c r="I3144" t="s">
        <v>1945</v>
      </c>
      <c r="J3144" t="s">
        <v>1946</v>
      </c>
      <c r="K3144" s="34" t="str">
        <f t="shared" si="98"/>
        <v>0168128外在ベⅠ注</v>
      </c>
      <c r="L3144" t="s">
        <v>1131</v>
      </c>
      <c r="M3144" t="s">
        <v>1940</v>
      </c>
      <c r="N3144" t="s">
        <v>0</v>
      </c>
      <c r="O3144" t="s">
        <v>0</v>
      </c>
      <c r="P3144" t="s">
        <v>0</v>
      </c>
      <c r="Q3144" t="s">
        <v>0</v>
      </c>
      <c r="R3144" t="s">
        <v>0</v>
      </c>
      <c r="S3144" t="s">
        <v>877</v>
      </c>
      <c r="T3144" t="s">
        <v>1831</v>
      </c>
      <c r="X3144" s="34" t="str">
        <f t="shared" si="99"/>
        <v>0168128</v>
      </c>
    </row>
    <row r="3145" spans="1:24" x14ac:dyDescent="0.15">
      <c r="A3145" t="s">
        <v>1651</v>
      </c>
      <c r="B3145" t="s">
        <v>935</v>
      </c>
      <c r="C3145" t="s">
        <v>2157</v>
      </c>
      <c r="D3145" t="s">
        <v>22</v>
      </c>
      <c r="E3145" t="s">
        <v>3171</v>
      </c>
      <c r="F3145" t="s">
        <v>0</v>
      </c>
      <c r="G3145" t="s">
        <v>3172</v>
      </c>
      <c r="H3145" t="s">
        <v>0</v>
      </c>
      <c r="I3145" t="s">
        <v>515</v>
      </c>
      <c r="J3145" t="s">
        <v>516</v>
      </c>
      <c r="K3145" s="34" t="str">
        <f t="shared" si="98"/>
        <v>0168136情報通信</v>
      </c>
      <c r="L3145" t="s">
        <v>338</v>
      </c>
      <c r="M3145" t="s">
        <v>228</v>
      </c>
      <c r="N3145" t="s">
        <v>0</v>
      </c>
      <c r="O3145" t="s">
        <v>0</v>
      </c>
      <c r="P3145" t="s">
        <v>0</v>
      </c>
      <c r="Q3145" t="s">
        <v>0</v>
      </c>
      <c r="R3145" t="s">
        <v>0</v>
      </c>
      <c r="S3145" t="s">
        <v>877</v>
      </c>
      <c r="T3145" t="s">
        <v>1831</v>
      </c>
      <c r="X3145" s="34" t="str">
        <f t="shared" si="99"/>
        <v>0168136</v>
      </c>
    </row>
    <row r="3146" spans="1:24" x14ac:dyDescent="0.15">
      <c r="A3146" t="s">
        <v>1651</v>
      </c>
      <c r="B3146" t="s">
        <v>935</v>
      </c>
      <c r="C3146" t="s">
        <v>2157</v>
      </c>
      <c r="D3146" t="s">
        <v>22</v>
      </c>
      <c r="E3146" t="s">
        <v>3171</v>
      </c>
      <c r="F3146" t="s">
        <v>0</v>
      </c>
      <c r="G3146" t="s">
        <v>3172</v>
      </c>
      <c r="H3146" t="s">
        <v>0</v>
      </c>
      <c r="I3146" t="s">
        <v>1833</v>
      </c>
      <c r="J3146" t="s">
        <v>1834</v>
      </c>
      <c r="K3146" s="34" t="str">
        <f t="shared" si="98"/>
        <v>0168136外来感染</v>
      </c>
      <c r="L3146" t="s">
        <v>510</v>
      </c>
      <c r="M3146" t="s">
        <v>45</v>
      </c>
      <c r="N3146" t="s">
        <v>0</v>
      </c>
      <c r="O3146" t="s">
        <v>0</v>
      </c>
      <c r="P3146" t="s">
        <v>0</v>
      </c>
      <c r="Q3146" t="s">
        <v>0</v>
      </c>
      <c r="R3146" t="s">
        <v>0</v>
      </c>
      <c r="S3146" t="s">
        <v>877</v>
      </c>
      <c r="T3146" t="s">
        <v>1831</v>
      </c>
      <c r="X3146" s="34" t="str">
        <f t="shared" si="99"/>
        <v>0168136</v>
      </c>
    </row>
    <row r="3147" spans="1:24" x14ac:dyDescent="0.15">
      <c r="A3147" t="s">
        <v>1651</v>
      </c>
      <c r="B3147" t="s">
        <v>935</v>
      </c>
      <c r="C3147" t="s">
        <v>2157</v>
      </c>
      <c r="D3147" t="s">
        <v>22</v>
      </c>
      <c r="E3147" t="s">
        <v>3171</v>
      </c>
      <c r="F3147" t="s">
        <v>0</v>
      </c>
      <c r="G3147" t="s">
        <v>3172</v>
      </c>
      <c r="H3147" t="s">
        <v>0</v>
      </c>
      <c r="I3147" t="s">
        <v>1950</v>
      </c>
      <c r="J3147" t="s">
        <v>1951</v>
      </c>
      <c r="K3147" s="34" t="str">
        <f t="shared" si="98"/>
        <v>0168136在持充</v>
      </c>
      <c r="L3147" t="s">
        <v>1024</v>
      </c>
      <c r="M3147" t="s">
        <v>1962</v>
      </c>
      <c r="N3147" t="s">
        <v>0</v>
      </c>
      <c r="O3147" t="s">
        <v>0</v>
      </c>
      <c r="P3147" t="s">
        <v>0</v>
      </c>
      <c r="Q3147" t="s">
        <v>0</v>
      </c>
      <c r="R3147" t="s">
        <v>0</v>
      </c>
      <c r="S3147" t="s">
        <v>877</v>
      </c>
      <c r="T3147" t="s">
        <v>1831</v>
      </c>
      <c r="X3147" s="34" t="str">
        <f t="shared" si="99"/>
        <v>0168136</v>
      </c>
    </row>
    <row r="3148" spans="1:24" x14ac:dyDescent="0.15">
      <c r="A3148" t="s">
        <v>1651</v>
      </c>
      <c r="B3148" t="s">
        <v>935</v>
      </c>
      <c r="C3148" t="s">
        <v>2157</v>
      </c>
      <c r="D3148" t="s">
        <v>22</v>
      </c>
      <c r="E3148" t="s">
        <v>3171</v>
      </c>
      <c r="F3148" t="s">
        <v>0</v>
      </c>
      <c r="G3148" t="s">
        <v>3172</v>
      </c>
      <c r="H3148" t="s">
        <v>0</v>
      </c>
      <c r="I3148" t="s">
        <v>1945</v>
      </c>
      <c r="J3148" t="s">
        <v>1946</v>
      </c>
      <c r="K3148" s="34" t="str">
        <f t="shared" si="98"/>
        <v>0168136外在ベⅠ注</v>
      </c>
      <c r="L3148" t="s">
        <v>359</v>
      </c>
      <c r="M3148" t="s">
        <v>1940</v>
      </c>
      <c r="N3148" t="s">
        <v>0</v>
      </c>
      <c r="O3148" t="s">
        <v>0</v>
      </c>
      <c r="P3148" t="s">
        <v>0</v>
      </c>
      <c r="Q3148" t="s">
        <v>0</v>
      </c>
      <c r="R3148" t="s">
        <v>0</v>
      </c>
      <c r="S3148" t="s">
        <v>877</v>
      </c>
      <c r="T3148" t="s">
        <v>1831</v>
      </c>
      <c r="X3148" s="34" t="str">
        <f t="shared" si="99"/>
        <v>0168136</v>
      </c>
    </row>
    <row r="3149" spans="1:24" x14ac:dyDescent="0.15">
      <c r="A3149" t="s">
        <v>1652</v>
      </c>
      <c r="B3149" t="s">
        <v>935</v>
      </c>
      <c r="C3149" t="s">
        <v>2157</v>
      </c>
      <c r="D3149" t="s">
        <v>22</v>
      </c>
      <c r="E3149" t="s">
        <v>3173</v>
      </c>
      <c r="F3149" t="s">
        <v>0</v>
      </c>
      <c r="G3149" t="s">
        <v>3174</v>
      </c>
      <c r="H3149" t="s">
        <v>0</v>
      </c>
      <c r="I3149" t="s">
        <v>515</v>
      </c>
      <c r="J3149" t="s">
        <v>516</v>
      </c>
      <c r="K3149" s="34" t="str">
        <f t="shared" si="98"/>
        <v>0168151情報通信</v>
      </c>
      <c r="L3149" t="s">
        <v>186</v>
      </c>
      <c r="M3149" t="s">
        <v>76</v>
      </c>
      <c r="N3149" t="s">
        <v>0</v>
      </c>
      <c r="O3149" t="s">
        <v>0</v>
      </c>
      <c r="P3149" t="s">
        <v>0</v>
      </c>
      <c r="Q3149" t="s">
        <v>0</v>
      </c>
      <c r="R3149" t="s">
        <v>0</v>
      </c>
      <c r="S3149" t="s">
        <v>877</v>
      </c>
      <c r="T3149" t="s">
        <v>1831</v>
      </c>
      <c r="X3149" s="34" t="str">
        <f t="shared" si="99"/>
        <v>0168151</v>
      </c>
    </row>
    <row r="3150" spans="1:24" x14ac:dyDescent="0.15">
      <c r="A3150" t="s">
        <v>1652</v>
      </c>
      <c r="B3150" t="s">
        <v>935</v>
      </c>
      <c r="C3150" t="s">
        <v>2157</v>
      </c>
      <c r="D3150" t="s">
        <v>22</v>
      </c>
      <c r="E3150" t="s">
        <v>3173</v>
      </c>
      <c r="F3150" t="s">
        <v>0</v>
      </c>
      <c r="G3150" t="s">
        <v>3174</v>
      </c>
      <c r="H3150" t="s">
        <v>0</v>
      </c>
      <c r="I3150" t="s">
        <v>283</v>
      </c>
      <c r="J3150" t="s">
        <v>284</v>
      </c>
      <c r="K3150" s="34" t="str">
        <f t="shared" si="98"/>
        <v>0168151機能強化</v>
      </c>
      <c r="L3150" t="s">
        <v>2211</v>
      </c>
      <c r="M3150" t="s">
        <v>76</v>
      </c>
      <c r="N3150" t="s">
        <v>0</v>
      </c>
      <c r="O3150" t="s">
        <v>0</v>
      </c>
      <c r="P3150" t="s">
        <v>0</v>
      </c>
      <c r="Q3150" t="s">
        <v>0</v>
      </c>
      <c r="R3150" t="s">
        <v>0</v>
      </c>
      <c r="S3150" t="s">
        <v>877</v>
      </c>
      <c r="T3150" t="s">
        <v>1831</v>
      </c>
      <c r="X3150" s="34" t="str">
        <f t="shared" si="99"/>
        <v>0168151</v>
      </c>
    </row>
    <row r="3151" spans="1:24" x14ac:dyDescent="0.15">
      <c r="A3151" t="s">
        <v>1652</v>
      </c>
      <c r="B3151" t="s">
        <v>935</v>
      </c>
      <c r="C3151" t="s">
        <v>2157</v>
      </c>
      <c r="D3151" t="s">
        <v>22</v>
      </c>
      <c r="E3151" t="s">
        <v>3173</v>
      </c>
      <c r="F3151" t="s">
        <v>0</v>
      </c>
      <c r="G3151" t="s">
        <v>3174</v>
      </c>
      <c r="H3151" t="s">
        <v>0</v>
      </c>
      <c r="I3151" t="s">
        <v>1833</v>
      </c>
      <c r="J3151" t="s">
        <v>1834</v>
      </c>
      <c r="K3151" s="34" t="str">
        <f t="shared" si="98"/>
        <v>0168151外来感染</v>
      </c>
      <c r="L3151" t="s">
        <v>386</v>
      </c>
      <c r="M3151" t="s">
        <v>23</v>
      </c>
      <c r="N3151" t="s">
        <v>0</v>
      </c>
      <c r="O3151" t="s">
        <v>0</v>
      </c>
      <c r="P3151" t="s">
        <v>0</v>
      </c>
      <c r="Q3151" t="s">
        <v>0</v>
      </c>
      <c r="R3151" t="s">
        <v>0</v>
      </c>
      <c r="S3151" t="s">
        <v>877</v>
      </c>
      <c r="T3151" t="s">
        <v>1831</v>
      </c>
      <c r="X3151" s="34" t="str">
        <f t="shared" si="99"/>
        <v>0168151</v>
      </c>
    </row>
    <row r="3152" spans="1:24" x14ac:dyDescent="0.15">
      <c r="A3152" t="s">
        <v>1652</v>
      </c>
      <c r="B3152" t="s">
        <v>935</v>
      </c>
      <c r="C3152" t="s">
        <v>2157</v>
      </c>
      <c r="D3152" t="s">
        <v>22</v>
      </c>
      <c r="E3152" t="s">
        <v>3173</v>
      </c>
      <c r="F3152" t="s">
        <v>0</v>
      </c>
      <c r="G3152" t="s">
        <v>3174</v>
      </c>
      <c r="H3152" t="s">
        <v>0</v>
      </c>
      <c r="I3152" t="s">
        <v>69</v>
      </c>
      <c r="J3152" t="s">
        <v>1868</v>
      </c>
      <c r="K3152" s="34" t="str">
        <f t="shared" si="98"/>
        <v>0168151連携強化</v>
      </c>
      <c r="L3152" t="s">
        <v>188</v>
      </c>
      <c r="M3152" t="s">
        <v>125</v>
      </c>
      <c r="N3152" t="s">
        <v>0</v>
      </c>
      <c r="O3152" t="s">
        <v>0</v>
      </c>
      <c r="P3152" t="s">
        <v>0</v>
      </c>
      <c r="Q3152" t="s">
        <v>0</v>
      </c>
      <c r="R3152" t="s">
        <v>0</v>
      </c>
      <c r="S3152" t="s">
        <v>877</v>
      </c>
      <c r="T3152" t="s">
        <v>1831</v>
      </c>
      <c r="X3152" s="34" t="str">
        <f t="shared" si="99"/>
        <v>0168151</v>
      </c>
    </row>
    <row r="3153" spans="1:24" x14ac:dyDescent="0.15">
      <c r="A3153" t="s">
        <v>1652</v>
      </c>
      <c r="B3153" t="s">
        <v>935</v>
      </c>
      <c r="C3153" t="s">
        <v>2157</v>
      </c>
      <c r="D3153" t="s">
        <v>22</v>
      </c>
      <c r="E3153" t="s">
        <v>3173</v>
      </c>
      <c r="F3153" t="s">
        <v>0</v>
      </c>
      <c r="G3153" t="s">
        <v>3174</v>
      </c>
      <c r="H3153" t="s">
        <v>0</v>
      </c>
      <c r="I3153" t="s">
        <v>70</v>
      </c>
      <c r="J3153" t="s">
        <v>1889</v>
      </c>
      <c r="K3153" s="34" t="str">
        <f t="shared" si="98"/>
        <v>0168151サ強化</v>
      </c>
      <c r="L3153" t="s">
        <v>135</v>
      </c>
      <c r="M3153" t="s">
        <v>352</v>
      </c>
      <c r="N3153" t="s">
        <v>0</v>
      </c>
      <c r="O3153" t="s">
        <v>0</v>
      </c>
      <c r="P3153" t="s">
        <v>0</v>
      </c>
      <c r="Q3153" t="s">
        <v>0</v>
      </c>
      <c r="R3153" t="s">
        <v>0</v>
      </c>
      <c r="S3153" t="s">
        <v>877</v>
      </c>
      <c r="T3153" t="s">
        <v>1831</v>
      </c>
      <c r="X3153" s="34" t="str">
        <f t="shared" si="99"/>
        <v>0168151</v>
      </c>
    </row>
    <row r="3154" spans="1:24" x14ac:dyDescent="0.15">
      <c r="A3154" t="s">
        <v>1652</v>
      </c>
      <c r="B3154" t="s">
        <v>935</v>
      </c>
      <c r="C3154" t="s">
        <v>2157</v>
      </c>
      <c r="D3154" t="s">
        <v>22</v>
      </c>
      <c r="E3154" t="s">
        <v>3173</v>
      </c>
      <c r="F3154" t="s">
        <v>0</v>
      </c>
      <c r="G3154" t="s">
        <v>3174</v>
      </c>
      <c r="H3154" t="s">
        <v>0</v>
      </c>
      <c r="I3154" t="s">
        <v>2000</v>
      </c>
      <c r="J3154" t="s">
        <v>2001</v>
      </c>
      <c r="K3154" s="34" t="str">
        <f t="shared" si="98"/>
        <v>0168151外医ＤＸ１</v>
      </c>
      <c r="L3154" t="s">
        <v>243</v>
      </c>
      <c r="M3154" t="s">
        <v>1940</v>
      </c>
      <c r="N3154" t="s">
        <v>0</v>
      </c>
      <c r="O3154" t="s">
        <v>0</v>
      </c>
      <c r="P3154" t="s">
        <v>0</v>
      </c>
      <c r="Q3154" t="s">
        <v>0</v>
      </c>
      <c r="R3154" t="s">
        <v>0</v>
      </c>
      <c r="S3154" t="s">
        <v>877</v>
      </c>
      <c r="T3154" t="s">
        <v>1831</v>
      </c>
      <c r="X3154" s="34" t="str">
        <f t="shared" si="99"/>
        <v>0168151</v>
      </c>
    </row>
    <row r="3155" spans="1:24" x14ac:dyDescent="0.15">
      <c r="A3155" t="s">
        <v>1652</v>
      </c>
      <c r="B3155" t="s">
        <v>935</v>
      </c>
      <c r="C3155" t="s">
        <v>2157</v>
      </c>
      <c r="D3155" t="s">
        <v>22</v>
      </c>
      <c r="E3155" t="s">
        <v>3173</v>
      </c>
      <c r="F3155" t="s">
        <v>0</v>
      </c>
      <c r="G3155" t="s">
        <v>3174</v>
      </c>
      <c r="H3155" t="s">
        <v>0</v>
      </c>
      <c r="I3155" t="s">
        <v>1952</v>
      </c>
      <c r="J3155" t="s">
        <v>1839</v>
      </c>
      <c r="K3155" s="34" t="str">
        <f t="shared" si="98"/>
        <v>0168151時間外１</v>
      </c>
      <c r="L3155" t="s">
        <v>1180</v>
      </c>
      <c r="M3155" t="s">
        <v>215</v>
      </c>
      <c r="N3155" t="s">
        <v>0</v>
      </c>
      <c r="O3155" t="s">
        <v>0</v>
      </c>
      <c r="P3155" t="s">
        <v>0</v>
      </c>
      <c r="Q3155" t="s">
        <v>0</v>
      </c>
      <c r="R3155" t="s">
        <v>0</v>
      </c>
      <c r="S3155" t="s">
        <v>877</v>
      </c>
      <c r="T3155" t="s">
        <v>1831</v>
      </c>
      <c r="X3155" s="34" t="str">
        <f t="shared" si="99"/>
        <v>0168151</v>
      </c>
    </row>
    <row r="3156" spans="1:24" x14ac:dyDescent="0.15">
      <c r="A3156" t="s">
        <v>1652</v>
      </c>
      <c r="B3156" t="s">
        <v>935</v>
      </c>
      <c r="C3156" t="s">
        <v>2157</v>
      </c>
      <c r="D3156" t="s">
        <v>22</v>
      </c>
      <c r="E3156" t="s">
        <v>3173</v>
      </c>
      <c r="F3156" t="s">
        <v>0</v>
      </c>
      <c r="G3156" t="s">
        <v>3174</v>
      </c>
      <c r="H3156" t="s">
        <v>0</v>
      </c>
      <c r="I3156" t="s">
        <v>105</v>
      </c>
      <c r="J3156" t="s">
        <v>106</v>
      </c>
      <c r="K3156" s="34" t="str">
        <f t="shared" si="98"/>
        <v>0168151がん疼</v>
      </c>
      <c r="L3156" t="s">
        <v>311</v>
      </c>
      <c r="M3156" t="s">
        <v>142</v>
      </c>
      <c r="N3156" t="s">
        <v>0</v>
      </c>
      <c r="O3156" t="s">
        <v>0</v>
      </c>
      <c r="P3156" t="s">
        <v>0</v>
      </c>
      <c r="Q3156" t="s">
        <v>0</v>
      </c>
      <c r="R3156" t="s">
        <v>0</v>
      </c>
      <c r="S3156" t="s">
        <v>877</v>
      </c>
      <c r="T3156" t="s">
        <v>1831</v>
      </c>
      <c r="X3156" s="34" t="str">
        <f t="shared" si="99"/>
        <v>0168151</v>
      </c>
    </row>
    <row r="3157" spans="1:24" x14ac:dyDescent="0.15">
      <c r="A3157" t="s">
        <v>1652</v>
      </c>
      <c r="B3157" t="s">
        <v>935</v>
      </c>
      <c r="C3157" t="s">
        <v>2157</v>
      </c>
      <c r="D3157" t="s">
        <v>22</v>
      </c>
      <c r="E3157" t="s">
        <v>3173</v>
      </c>
      <c r="F3157" t="s">
        <v>0</v>
      </c>
      <c r="G3157" t="s">
        <v>3174</v>
      </c>
      <c r="H3157" t="s">
        <v>0</v>
      </c>
      <c r="I3157" t="s">
        <v>1056</v>
      </c>
      <c r="J3157" t="s">
        <v>1057</v>
      </c>
      <c r="K3157" s="34" t="str">
        <f t="shared" si="98"/>
        <v>0168151地包診</v>
      </c>
      <c r="L3157" t="s">
        <v>111</v>
      </c>
      <c r="M3157" t="s">
        <v>1580</v>
      </c>
      <c r="N3157" t="s">
        <v>0</v>
      </c>
      <c r="O3157" t="s">
        <v>0</v>
      </c>
      <c r="P3157" t="s">
        <v>0</v>
      </c>
      <c r="Q3157" t="s">
        <v>0</v>
      </c>
      <c r="R3157" t="s">
        <v>0</v>
      </c>
      <c r="S3157" t="s">
        <v>877</v>
      </c>
      <c r="T3157" t="s">
        <v>1831</v>
      </c>
      <c r="X3157" s="34" t="str">
        <f t="shared" si="99"/>
        <v>0168151</v>
      </c>
    </row>
    <row r="3158" spans="1:24" x14ac:dyDescent="0.15">
      <c r="A3158" t="s">
        <v>1652</v>
      </c>
      <c r="B3158" t="s">
        <v>935</v>
      </c>
      <c r="C3158" t="s">
        <v>2157</v>
      </c>
      <c r="D3158" t="s">
        <v>22</v>
      </c>
      <c r="E3158" t="s">
        <v>3173</v>
      </c>
      <c r="F3158" t="s">
        <v>0</v>
      </c>
      <c r="G3158" t="s">
        <v>3174</v>
      </c>
      <c r="H3158" t="s">
        <v>0</v>
      </c>
      <c r="I3158" t="s">
        <v>1056</v>
      </c>
      <c r="J3158" t="s">
        <v>1057</v>
      </c>
      <c r="K3158" s="34" t="str">
        <f t="shared" si="98"/>
        <v>0168151地包診</v>
      </c>
      <c r="L3158" t="s">
        <v>111</v>
      </c>
      <c r="M3158" t="s">
        <v>1580</v>
      </c>
      <c r="N3158" t="s">
        <v>0</v>
      </c>
      <c r="O3158" t="s">
        <v>2013</v>
      </c>
      <c r="P3158" t="s">
        <v>2161</v>
      </c>
      <c r="Q3158" t="s">
        <v>0</v>
      </c>
      <c r="R3158" t="s">
        <v>0</v>
      </c>
      <c r="S3158" t="s">
        <v>877</v>
      </c>
      <c r="T3158" t="s">
        <v>1831</v>
      </c>
      <c r="X3158" s="34" t="str">
        <f t="shared" si="99"/>
        <v>0168151地域包括診療料１</v>
      </c>
    </row>
    <row r="3159" spans="1:24" x14ac:dyDescent="0.15">
      <c r="A3159" t="s">
        <v>1652</v>
      </c>
      <c r="B3159" t="s">
        <v>935</v>
      </c>
      <c r="C3159" t="s">
        <v>2157</v>
      </c>
      <c r="D3159" t="s">
        <v>22</v>
      </c>
      <c r="E3159" t="s">
        <v>3173</v>
      </c>
      <c r="F3159" t="s">
        <v>0</v>
      </c>
      <c r="G3159" t="s">
        <v>3174</v>
      </c>
      <c r="H3159" t="s">
        <v>0</v>
      </c>
      <c r="I3159" t="s">
        <v>1963</v>
      </c>
      <c r="J3159" t="s">
        <v>1964</v>
      </c>
      <c r="K3159" s="34" t="str">
        <f t="shared" si="98"/>
        <v>0168151充管脂１</v>
      </c>
      <c r="L3159" t="s">
        <v>145</v>
      </c>
      <c r="M3159" t="s">
        <v>240</v>
      </c>
      <c r="N3159" t="s">
        <v>0</v>
      </c>
      <c r="O3159" t="s">
        <v>0</v>
      </c>
      <c r="P3159" t="s">
        <v>0</v>
      </c>
      <c r="Q3159" t="s">
        <v>0</v>
      </c>
      <c r="R3159" t="s">
        <v>0</v>
      </c>
      <c r="S3159" t="s">
        <v>877</v>
      </c>
      <c r="T3159" t="s">
        <v>1831</v>
      </c>
      <c r="X3159" s="34" t="str">
        <f t="shared" si="99"/>
        <v>0168151</v>
      </c>
    </row>
    <row r="3160" spans="1:24" x14ac:dyDescent="0.15">
      <c r="A3160" t="s">
        <v>1652</v>
      </c>
      <c r="B3160" t="s">
        <v>935</v>
      </c>
      <c r="C3160" t="s">
        <v>2157</v>
      </c>
      <c r="D3160" t="s">
        <v>22</v>
      </c>
      <c r="E3160" t="s">
        <v>3173</v>
      </c>
      <c r="F3160" t="s">
        <v>0</v>
      </c>
      <c r="G3160" t="s">
        <v>3174</v>
      </c>
      <c r="H3160" t="s">
        <v>0</v>
      </c>
      <c r="I3160" t="s">
        <v>1965</v>
      </c>
      <c r="J3160" t="s">
        <v>1966</v>
      </c>
      <c r="K3160" s="34" t="str">
        <f t="shared" si="98"/>
        <v>0168151充管脂３</v>
      </c>
      <c r="L3160" t="s">
        <v>145</v>
      </c>
      <c r="M3160" t="s">
        <v>240</v>
      </c>
      <c r="N3160" t="s">
        <v>0</v>
      </c>
      <c r="O3160" t="s">
        <v>0</v>
      </c>
      <c r="P3160" t="s">
        <v>0</v>
      </c>
      <c r="Q3160" t="s">
        <v>0</v>
      </c>
      <c r="R3160" t="s">
        <v>0</v>
      </c>
      <c r="S3160" t="s">
        <v>877</v>
      </c>
      <c r="T3160" t="s">
        <v>1831</v>
      </c>
      <c r="X3160" s="34" t="str">
        <f t="shared" si="99"/>
        <v>0168151</v>
      </c>
    </row>
    <row r="3161" spans="1:24" x14ac:dyDescent="0.15">
      <c r="A3161" t="s">
        <v>1652</v>
      </c>
      <c r="B3161" t="s">
        <v>935</v>
      </c>
      <c r="C3161" t="s">
        <v>2157</v>
      </c>
      <c r="D3161" t="s">
        <v>22</v>
      </c>
      <c r="E3161" t="s">
        <v>3173</v>
      </c>
      <c r="F3161" t="s">
        <v>0</v>
      </c>
      <c r="G3161" t="s">
        <v>3174</v>
      </c>
      <c r="H3161" t="s">
        <v>0</v>
      </c>
      <c r="I3161" t="s">
        <v>1967</v>
      </c>
      <c r="J3161" t="s">
        <v>1968</v>
      </c>
      <c r="K3161" s="34" t="str">
        <f t="shared" si="98"/>
        <v>0168151充管高１</v>
      </c>
      <c r="L3161" t="s">
        <v>145</v>
      </c>
      <c r="M3161" t="s">
        <v>240</v>
      </c>
      <c r="N3161" t="s">
        <v>0</v>
      </c>
      <c r="O3161" t="s">
        <v>0</v>
      </c>
      <c r="P3161" t="s">
        <v>0</v>
      </c>
      <c r="Q3161" t="s">
        <v>0</v>
      </c>
      <c r="R3161" t="s">
        <v>0</v>
      </c>
      <c r="S3161" t="s">
        <v>877</v>
      </c>
      <c r="T3161" t="s">
        <v>1831</v>
      </c>
      <c r="X3161" s="34" t="str">
        <f t="shared" si="99"/>
        <v>0168151</v>
      </c>
    </row>
    <row r="3162" spans="1:24" x14ac:dyDescent="0.15">
      <c r="A3162" t="s">
        <v>1652</v>
      </c>
      <c r="B3162" t="s">
        <v>935</v>
      </c>
      <c r="C3162" t="s">
        <v>2157</v>
      </c>
      <c r="D3162" t="s">
        <v>22</v>
      </c>
      <c r="E3162" t="s">
        <v>3173</v>
      </c>
      <c r="F3162" t="s">
        <v>0</v>
      </c>
      <c r="G3162" t="s">
        <v>3174</v>
      </c>
      <c r="H3162" t="s">
        <v>0</v>
      </c>
      <c r="I3162" t="s">
        <v>1969</v>
      </c>
      <c r="J3162" t="s">
        <v>1970</v>
      </c>
      <c r="K3162" s="34" t="str">
        <f t="shared" si="98"/>
        <v>0168151充管高３</v>
      </c>
      <c r="L3162" t="s">
        <v>145</v>
      </c>
      <c r="M3162" t="s">
        <v>240</v>
      </c>
      <c r="N3162" t="s">
        <v>0</v>
      </c>
      <c r="O3162" t="s">
        <v>0</v>
      </c>
      <c r="P3162" t="s">
        <v>0</v>
      </c>
      <c r="Q3162" t="s">
        <v>0</v>
      </c>
      <c r="R3162" t="s">
        <v>0</v>
      </c>
      <c r="S3162" t="s">
        <v>877</v>
      </c>
      <c r="T3162" t="s">
        <v>1831</v>
      </c>
      <c r="X3162" s="34" t="str">
        <f t="shared" si="99"/>
        <v>0168151</v>
      </c>
    </row>
    <row r="3163" spans="1:24" x14ac:dyDescent="0.15">
      <c r="A3163" t="s">
        <v>1652</v>
      </c>
      <c r="B3163" t="s">
        <v>935</v>
      </c>
      <c r="C3163" t="s">
        <v>2157</v>
      </c>
      <c r="D3163" t="s">
        <v>22</v>
      </c>
      <c r="E3163" t="s">
        <v>3173</v>
      </c>
      <c r="F3163" t="s">
        <v>0</v>
      </c>
      <c r="G3163" t="s">
        <v>3174</v>
      </c>
      <c r="H3163" t="s">
        <v>0</v>
      </c>
      <c r="I3163" t="s">
        <v>1971</v>
      </c>
      <c r="J3163" t="s">
        <v>1972</v>
      </c>
      <c r="K3163" s="34" t="str">
        <f t="shared" si="98"/>
        <v>0168151充管糖１</v>
      </c>
      <c r="L3163" t="s">
        <v>145</v>
      </c>
      <c r="M3163" t="s">
        <v>240</v>
      </c>
      <c r="N3163" t="s">
        <v>0</v>
      </c>
      <c r="O3163" t="s">
        <v>0</v>
      </c>
      <c r="P3163" t="s">
        <v>0</v>
      </c>
      <c r="Q3163" t="s">
        <v>0</v>
      </c>
      <c r="R3163" t="s">
        <v>0</v>
      </c>
      <c r="S3163" t="s">
        <v>877</v>
      </c>
      <c r="T3163" t="s">
        <v>1831</v>
      </c>
      <c r="X3163" s="34" t="str">
        <f t="shared" si="99"/>
        <v>0168151</v>
      </c>
    </row>
    <row r="3164" spans="1:24" x14ac:dyDescent="0.15">
      <c r="A3164" t="s">
        <v>1652</v>
      </c>
      <c r="B3164" t="s">
        <v>935</v>
      </c>
      <c r="C3164" t="s">
        <v>2157</v>
      </c>
      <c r="D3164" t="s">
        <v>22</v>
      </c>
      <c r="E3164" t="s">
        <v>3173</v>
      </c>
      <c r="F3164" t="s">
        <v>0</v>
      </c>
      <c r="G3164" t="s">
        <v>3174</v>
      </c>
      <c r="H3164" t="s">
        <v>0</v>
      </c>
      <c r="I3164" t="s">
        <v>1973</v>
      </c>
      <c r="J3164" t="s">
        <v>1974</v>
      </c>
      <c r="K3164" s="34" t="str">
        <f t="shared" si="98"/>
        <v>0168151充管糖３</v>
      </c>
      <c r="L3164" t="s">
        <v>145</v>
      </c>
      <c r="M3164" t="s">
        <v>240</v>
      </c>
      <c r="N3164" t="s">
        <v>0</v>
      </c>
      <c r="O3164" t="s">
        <v>0</v>
      </c>
      <c r="P3164" t="s">
        <v>0</v>
      </c>
      <c r="Q3164" t="s">
        <v>0</v>
      </c>
      <c r="R3164" t="s">
        <v>0</v>
      </c>
      <c r="S3164" t="s">
        <v>877</v>
      </c>
      <c r="T3164" t="s">
        <v>1831</v>
      </c>
      <c r="X3164" s="34" t="str">
        <f t="shared" si="99"/>
        <v>0168151</v>
      </c>
    </row>
    <row r="3165" spans="1:24" x14ac:dyDescent="0.15">
      <c r="A3165" t="s">
        <v>1652</v>
      </c>
      <c r="B3165" t="s">
        <v>935</v>
      </c>
      <c r="C3165" t="s">
        <v>2157</v>
      </c>
      <c r="D3165" t="s">
        <v>22</v>
      </c>
      <c r="E3165" t="s">
        <v>3173</v>
      </c>
      <c r="F3165" t="s">
        <v>0</v>
      </c>
      <c r="G3165" t="s">
        <v>3174</v>
      </c>
      <c r="H3165" t="s">
        <v>0</v>
      </c>
      <c r="I3165" t="s">
        <v>136</v>
      </c>
      <c r="J3165" t="s">
        <v>137</v>
      </c>
      <c r="K3165" s="34" t="str">
        <f t="shared" si="98"/>
        <v>0168151ニコ</v>
      </c>
      <c r="L3165" t="s">
        <v>1019</v>
      </c>
      <c r="M3165" t="s">
        <v>142</v>
      </c>
      <c r="N3165" t="s">
        <v>0</v>
      </c>
      <c r="O3165" t="s">
        <v>0</v>
      </c>
      <c r="P3165" t="s">
        <v>0</v>
      </c>
      <c r="Q3165" t="s">
        <v>0</v>
      </c>
      <c r="R3165" t="s">
        <v>0</v>
      </c>
      <c r="S3165" t="s">
        <v>877</v>
      </c>
      <c r="T3165" t="s">
        <v>1831</v>
      </c>
      <c r="X3165" s="34" t="str">
        <f t="shared" si="99"/>
        <v>0168151</v>
      </c>
    </row>
    <row r="3166" spans="1:24" x14ac:dyDescent="0.15">
      <c r="A3166" t="s">
        <v>1652</v>
      </c>
      <c r="B3166" t="s">
        <v>935</v>
      </c>
      <c r="C3166" t="s">
        <v>2157</v>
      </c>
      <c r="D3166" t="s">
        <v>22</v>
      </c>
      <c r="E3166" t="s">
        <v>3173</v>
      </c>
      <c r="F3166" t="s">
        <v>0</v>
      </c>
      <c r="G3166" t="s">
        <v>3174</v>
      </c>
      <c r="H3166" t="s">
        <v>0</v>
      </c>
      <c r="I3166" t="s">
        <v>136</v>
      </c>
      <c r="J3166" t="s">
        <v>137</v>
      </c>
      <c r="K3166" s="34" t="str">
        <f t="shared" si="98"/>
        <v>0168151ニコ</v>
      </c>
      <c r="L3166" t="s">
        <v>1019</v>
      </c>
      <c r="M3166" t="s">
        <v>142</v>
      </c>
      <c r="N3166" t="s">
        <v>0</v>
      </c>
      <c r="O3166" t="s">
        <v>1139</v>
      </c>
      <c r="P3166" t="s">
        <v>1139</v>
      </c>
      <c r="Q3166" t="s">
        <v>0</v>
      </c>
      <c r="R3166" t="s">
        <v>0</v>
      </c>
      <c r="S3166" t="s">
        <v>877</v>
      </c>
      <c r="T3166" t="s">
        <v>1831</v>
      </c>
      <c r="X3166" s="34" t="str">
        <f t="shared" si="99"/>
        <v>0168151厚生労働省の定める情報通信機器を用いた診療を行う体制を有する</v>
      </c>
    </row>
    <row r="3167" spans="1:24" x14ac:dyDescent="0.15">
      <c r="A3167" t="s">
        <v>1652</v>
      </c>
      <c r="B3167" t="s">
        <v>935</v>
      </c>
      <c r="C3167" t="s">
        <v>2157</v>
      </c>
      <c r="D3167" t="s">
        <v>22</v>
      </c>
      <c r="E3167" t="s">
        <v>3173</v>
      </c>
      <c r="F3167" t="s">
        <v>0</v>
      </c>
      <c r="G3167" t="s">
        <v>3174</v>
      </c>
      <c r="H3167" t="s">
        <v>0</v>
      </c>
      <c r="I3167" t="s">
        <v>1835</v>
      </c>
      <c r="J3167" t="s">
        <v>1608</v>
      </c>
      <c r="K3167" s="34" t="str">
        <f t="shared" si="98"/>
        <v>0168151支援診３</v>
      </c>
      <c r="L3167" t="s">
        <v>666</v>
      </c>
      <c r="M3167" t="s">
        <v>76</v>
      </c>
      <c r="N3167" t="s">
        <v>0</v>
      </c>
      <c r="O3167" t="s">
        <v>0</v>
      </c>
      <c r="P3167" t="s">
        <v>0</v>
      </c>
      <c r="Q3167" t="s">
        <v>0</v>
      </c>
      <c r="R3167" t="s">
        <v>0</v>
      </c>
      <c r="S3167" t="s">
        <v>877</v>
      </c>
      <c r="T3167" t="s">
        <v>1831</v>
      </c>
      <c r="X3167" s="34" t="str">
        <f t="shared" si="99"/>
        <v>0168151</v>
      </c>
    </row>
    <row r="3168" spans="1:24" x14ac:dyDescent="0.15">
      <c r="A3168" t="s">
        <v>1652</v>
      </c>
      <c r="B3168" t="s">
        <v>935</v>
      </c>
      <c r="C3168" t="s">
        <v>2157</v>
      </c>
      <c r="D3168" t="s">
        <v>22</v>
      </c>
      <c r="E3168" t="s">
        <v>3173</v>
      </c>
      <c r="F3168" t="s">
        <v>0</v>
      </c>
      <c r="G3168" t="s">
        <v>3174</v>
      </c>
      <c r="H3168" t="s">
        <v>0</v>
      </c>
      <c r="I3168" t="s">
        <v>309</v>
      </c>
      <c r="J3168" t="s">
        <v>310</v>
      </c>
      <c r="K3168" s="34" t="str">
        <f t="shared" si="98"/>
        <v>0168151がん指</v>
      </c>
      <c r="L3168" t="s">
        <v>674</v>
      </c>
      <c r="M3168" t="s">
        <v>76</v>
      </c>
      <c r="N3168" t="s">
        <v>0</v>
      </c>
      <c r="O3168" t="s">
        <v>0</v>
      </c>
      <c r="P3168" t="s">
        <v>0</v>
      </c>
      <c r="Q3168" t="s">
        <v>0</v>
      </c>
      <c r="R3168" t="s">
        <v>0</v>
      </c>
      <c r="S3168" t="s">
        <v>877</v>
      </c>
      <c r="T3168" t="s">
        <v>1831</v>
      </c>
      <c r="X3168" s="34" t="str">
        <f t="shared" si="99"/>
        <v>0168151</v>
      </c>
    </row>
    <row r="3169" spans="1:24" x14ac:dyDescent="0.15">
      <c r="A3169" t="s">
        <v>1652</v>
      </c>
      <c r="B3169" t="s">
        <v>935</v>
      </c>
      <c r="C3169" t="s">
        <v>2157</v>
      </c>
      <c r="D3169" t="s">
        <v>22</v>
      </c>
      <c r="E3169" t="s">
        <v>3173</v>
      </c>
      <c r="F3169" t="s">
        <v>0</v>
      </c>
      <c r="G3169" t="s">
        <v>3174</v>
      </c>
      <c r="H3169" t="s">
        <v>0</v>
      </c>
      <c r="I3169" t="s">
        <v>702</v>
      </c>
      <c r="J3169" t="s">
        <v>703</v>
      </c>
      <c r="K3169" s="34" t="str">
        <f t="shared" si="98"/>
        <v>0168151電情</v>
      </c>
      <c r="L3169" t="s">
        <v>836</v>
      </c>
      <c r="M3169" t="s">
        <v>142</v>
      </c>
      <c r="N3169" t="s">
        <v>0</v>
      </c>
      <c r="O3169" t="s">
        <v>0</v>
      </c>
      <c r="P3169" t="s">
        <v>0</v>
      </c>
      <c r="Q3169" t="s">
        <v>0</v>
      </c>
      <c r="R3169" t="s">
        <v>0</v>
      </c>
      <c r="S3169" t="s">
        <v>877</v>
      </c>
      <c r="T3169" t="s">
        <v>1831</v>
      </c>
      <c r="X3169" s="34" t="str">
        <f t="shared" si="99"/>
        <v>0168151</v>
      </c>
    </row>
    <row r="3170" spans="1:24" x14ac:dyDescent="0.15">
      <c r="A3170" t="s">
        <v>1652</v>
      </c>
      <c r="B3170" t="s">
        <v>935</v>
      </c>
      <c r="C3170" t="s">
        <v>2157</v>
      </c>
      <c r="D3170" t="s">
        <v>22</v>
      </c>
      <c r="E3170" t="s">
        <v>3173</v>
      </c>
      <c r="F3170" t="s">
        <v>0</v>
      </c>
      <c r="G3170" t="s">
        <v>3174</v>
      </c>
      <c r="H3170" t="s">
        <v>0</v>
      </c>
      <c r="I3170" t="s">
        <v>702</v>
      </c>
      <c r="J3170" t="s">
        <v>703</v>
      </c>
      <c r="K3170" s="34" t="str">
        <f t="shared" si="98"/>
        <v>0168151電情</v>
      </c>
      <c r="L3170" t="s">
        <v>836</v>
      </c>
      <c r="M3170" t="s">
        <v>142</v>
      </c>
      <c r="N3170" t="s">
        <v>0</v>
      </c>
      <c r="O3170" t="s">
        <v>706</v>
      </c>
      <c r="P3170" t="s">
        <v>706</v>
      </c>
      <c r="Q3170" t="s">
        <v>0</v>
      </c>
      <c r="R3170" t="s">
        <v>0</v>
      </c>
      <c r="S3170" t="s">
        <v>877</v>
      </c>
      <c r="T3170" t="s">
        <v>1831</v>
      </c>
      <c r="X3170" s="34" t="str">
        <f t="shared" si="99"/>
        <v>0168151電子的診療情報評価料</v>
      </c>
    </row>
    <row r="3171" spans="1:24" x14ac:dyDescent="0.15">
      <c r="A3171" t="s">
        <v>1652</v>
      </c>
      <c r="B3171" t="s">
        <v>935</v>
      </c>
      <c r="C3171" t="s">
        <v>2157</v>
      </c>
      <c r="D3171" t="s">
        <v>22</v>
      </c>
      <c r="E3171" t="s">
        <v>3173</v>
      </c>
      <c r="F3171" t="s">
        <v>0</v>
      </c>
      <c r="G3171" t="s">
        <v>3174</v>
      </c>
      <c r="H3171" t="s">
        <v>0</v>
      </c>
      <c r="I3171" t="s">
        <v>315</v>
      </c>
      <c r="J3171" t="s">
        <v>316</v>
      </c>
      <c r="K3171" s="34" t="str">
        <f t="shared" si="98"/>
        <v>0168151在医総管１</v>
      </c>
      <c r="L3171" t="s">
        <v>1325</v>
      </c>
      <c r="M3171" t="s">
        <v>142</v>
      </c>
      <c r="N3171" t="s">
        <v>0</v>
      </c>
      <c r="O3171" t="s">
        <v>0</v>
      </c>
      <c r="P3171" t="s">
        <v>0</v>
      </c>
      <c r="Q3171" t="s">
        <v>0</v>
      </c>
      <c r="R3171" t="s">
        <v>0</v>
      </c>
      <c r="S3171" t="s">
        <v>877</v>
      </c>
      <c r="T3171" t="s">
        <v>1831</v>
      </c>
      <c r="X3171" s="34" t="str">
        <f t="shared" si="99"/>
        <v>0168151</v>
      </c>
    </row>
    <row r="3172" spans="1:24" x14ac:dyDescent="0.15">
      <c r="A3172" t="s">
        <v>1652</v>
      </c>
      <c r="B3172" t="s">
        <v>935</v>
      </c>
      <c r="C3172" t="s">
        <v>2157</v>
      </c>
      <c r="D3172" t="s">
        <v>22</v>
      </c>
      <c r="E3172" t="s">
        <v>3173</v>
      </c>
      <c r="F3172" t="s">
        <v>0</v>
      </c>
      <c r="G3172" t="s">
        <v>3174</v>
      </c>
      <c r="H3172" t="s">
        <v>0</v>
      </c>
      <c r="I3172" t="s">
        <v>1587</v>
      </c>
      <c r="J3172" t="s">
        <v>1588</v>
      </c>
      <c r="K3172" s="34" t="str">
        <f t="shared" si="98"/>
        <v>0168151在データ提</v>
      </c>
      <c r="L3172" t="s">
        <v>145</v>
      </c>
      <c r="M3172" t="s">
        <v>240</v>
      </c>
      <c r="N3172" t="s">
        <v>0</v>
      </c>
      <c r="O3172" t="s">
        <v>0</v>
      </c>
      <c r="P3172" t="s">
        <v>0</v>
      </c>
      <c r="Q3172" t="s">
        <v>0</v>
      </c>
      <c r="R3172" t="s">
        <v>0</v>
      </c>
      <c r="S3172" t="s">
        <v>877</v>
      </c>
      <c r="T3172" t="s">
        <v>1831</v>
      </c>
      <c r="X3172" s="34" t="str">
        <f t="shared" si="99"/>
        <v>0168151</v>
      </c>
    </row>
    <row r="3173" spans="1:24" x14ac:dyDescent="0.15">
      <c r="A3173" t="s">
        <v>1652</v>
      </c>
      <c r="B3173" t="s">
        <v>935</v>
      </c>
      <c r="C3173" t="s">
        <v>2157</v>
      </c>
      <c r="D3173" t="s">
        <v>22</v>
      </c>
      <c r="E3173" t="s">
        <v>3173</v>
      </c>
      <c r="F3173" t="s">
        <v>0</v>
      </c>
      <c r="G3173" t="s">
        <v>3174</v>
      </c>
      <c r="H3173" t="s">
        <v>0</v>
      </c>
      <c r="I3173" t="s">
        <v>874</v>
      </c>
      <c r="J3173" t="s">
        <v>875</v>
      </c>
      <c r="K3173" s="34" t="str">
        <f t="shared" si="98"/>
        <v>0168151在総</v>
      </c>
      <c r="L3173" t="s">
        <v>1064</v>
      </c>
      <c r="M3173" t="s">
        <v>142</v>
      </c>
      <c r="N3173" t="s">
        <v>0</v>
      </c>
      <c r="O3173" t="s">
        <v>0</v>
      </c>
      <c r="P3173" t="s">
        <v>0</v>
      </c>
      <c r="Q3173" t="s">
        <v>0</v>
      </c>
      <c r="R3173" t="s">
        <v>0</v>
      </c>
      <c r="S3173" t="s">
        <v>877</v>
      </c>
      <c r="T3173" t="s">
        <v>1831</v>
      </c>
      <c r="X3173" s="34" t="str">
        <f t="shared" si="99"/>
        <v>0168151</v>
      </c>
    </row>
    <row r="3174" spans="1:24" x14ac:dyDescent="0.15">
      <c r="A3174" t="s">
        <v>1652</v>
      </c>
      <c r="B3174" t="s">
        <v>935</v>
      </c>
      <c r="C3174" t="s">
        <v>2157</v>
      </c>
      <c r="D3174" t="s">
        <v>22</v>
      </c>
      <c r="E3174" t="s">
        <v>3173</v>
      </c>
      <c r="F3174" t="s">
        <v>0</v>
      </c>
      <c r="G3174" t="s">
        <v>3174</v>
      </c>
      <c r="H3174" t="s">
        <v>0</v>
      </c>
      <c r="I3174" t="s">
        <v>2011</v>
      </c>
      <c r="J3174" t="s">
        <v>2012</v>
      </c>
      <c r="K3174" s="34" t="str">
        <f t="shared" si="98"/>
        <v>0168151訪看遠診</v>
      </c>
      <c r="L3174" t="s">
        <v>62</v>
      </c>
      <c r="M3174" t="s">
        <v>1940</v>
      </c>
      <c r="N3174" t="s">
        <v>0</v>
      </c>
      <c r="O3174" t="s">
        <v>0</v>
      </c>
      <c r="P3174" t="s">
        <v>0</v>
      </c>
      <c r="Q3174" t="s">
        <v>0</v>
      </c>
      <c r="R3174" t="s">
        <v>0</v>
      </c>
      <c r="S3174" t="s">
        <v>877</v>
      </c>
      <c r="T3174" t="s">
        <v>1831</v>
      </c>
      <c r="X3174" s="34" t="str">
        <f t="shared" si="99"/>
        <v>0168151</v>
      </c>
    </row>
    <row r="3175" spans="1:24" x14ac:dyDescent="0.15">
      <c r="A3175" t="s">
        <v>1652</v>
      </c>
      <c r="B3175" t="s">
        <v>935</v>
      </c>
      <c r="C3175" t="s">
        <v>2157</v>
      </c>
      <c r="D3175" t="s">
        <v>22</v>
      </c>
      <c r="E3175" t="s">
        <v>3173</v>
      </c>
      <c r="F3175" t="s">
        <v>0</v>
      </c>
      <c r="G3175" t="s">
        <v>3174</v>
      </c>
      <c r="H3175" t="s">
        <v>0</v>
      </c>
      <c r="I3175" t="s">
        <v>1950</v>
      </c>
      <c r="J3175" t="s">
        <v>1951</v>
      </c>
      <c r="K3175" s="34" t="str">
        <f t="shared" si="98"/>
        <v>0168151在持充</v>
      </c>
      <c r="L3175" t="s">
        <v>624</v>
      </c>
      <c r="M3175" t="s">
        <v>1940</v>
      </c>
      <c r="N3175" t="s">
        <v>0</v>
      </c>
      <c r="O3175" t="s">
        <v>0</v>
      </c>
      <c r="P3175" t="s">
        <v>0</v>
      </c>
      <c r="Q3175" t="s">
        <v>0</v>
      </c>
      <c r="R3175" t="s">
        <v>0</v>
      </c>
      <c r="S3175" t="s">
        <v>877</v>
      </c>
      <c r="T3175" t="s">
        <v>1831</v>
      </c>
      <c r="X3175" s="34" t="str">
        <f t="shared" si="99"/>
        <v>0168151</v>
      </c>
    </row>
    <row r="3176" spans="1:24" x14ac:dyDescent="0.15">
      <c r="A3176" t="s">
        <v>1652</v>
      </c>
      <c r="B3176" t="s">
        <v>935</v>
      </c>
      <c r="C3176" t="s">
        <v>2157</v>
      </c>
      <c r="D3176" t="s">
        <v>22</v>
      </c>
      <c r="E3176" t="s">
        <v>3173</v>
      </c>
      <c r="F3176" t="s">
        <v>0</v>
      </c>
      <c r="G3176" t="s">
        <v>3174</v>
      </c>
      <c r="H3176" t="s">
        <v>0</v>
      </c>
      <c r="I3176" t="s">
        <v>179</v>
      </c>
      <c r="J3176" t="s">
        <v>180</v>
      </c>
      <c r="K3176" s="34" t="str">
        <f t="shared" si="98"/>
        <v>0168151Ｃ・Ｍ</v>
      </c>
      <c r="L3176" t="s">
        <v>930</v>
      </c>
      <c r="M3176" t="s">
        <v>142</v>
      </c>
      <c r="N3176" t="s">
        <v>0</v>
      </c>
      <c r="O3176" t="s">
        <v>0</v>
      </c>
      <c r="P3176" t="s">
        <v>0</v>
      </c>
      <c r="Q3176" t="s">
        <v>0</v>
      </c>
      <c r="R3176" t="s">
        <v>0</v>
      </c>
      <c r="S3176" t="s">
        <v>877</v>
      </c>
      <c r="T3176" t="s">
        <v>1831</v>
      </c>
      <c r="X3176" s="34" t="str">
        <f t="shared" si="99"/>
        <v>0168151</v>
      </c>
    </row>
    <row r="3177" spans="1:24" x14ac:dyDescent="0.15">
      <c r="A3177" t="s">
        <v>1652</v>
      </c>
      <c r="B3177" t="s">
        <v>935</v>
      </c>
      <c r="C3177" t="s">
        <v>2157</v>
      </c>
      <c r="D3177" t="s">
        <v>22</v>
      </c>
      <c r="E3177" t="s">
        <v>3173</v>
      </c>
      <c r="F3177" t="s">
        <v>0</v>
      </c>
      <c r="G3177" t="s">
        <v>3174</v>
      </c>
      <c r="H3177" t="s">
        <v>0</v>
      </c>
      <c r="I3177" t="s">
        <v>179</v>
      </c>
      <c r="J3177" t="s">
        <v>180</v>
      </c>
      <c r="K3177" s="34" t="str">
        <f t="shared" si="98"/>
        <v>0168151Ｃ・Ｍ</v>
      </c>
      <c r="L3177" t="s">
        <v>930</v>
      </c>
      <c r="M3177" t="s">
        <v>142</v>
      </c>
      <c r="N3177" t="s">
        <v>0</v>
      </c>
      <c r="O3177" t="s">
        <v>182</v>
      </c>
      <c r="P3177" t="s">
        <v>182</v>
      </c>
      <c r="Q3177" t="s">
        <v>0</v>
      </c>
      <c r="R3177" t="s">
        <v>0</v>
      </c>
      <c r="S3177" t="s">
        <v>877</v>
      </c>
      <c r="T3177" t="s">
        <v>1831</v>
      </c>
      <c r="X3177" s="34" t="str">
        <f t="shared" si="99"/>
        <v>0168151１６列以上６４列未満のマルチスライスＣＴ</v>
      </c>
    </row>
    <row r="3178" spans="1:24" x14ac:dyDescent="0.15">
      <c r="A3178" t="s">
        <v>1652</v>
      </c>
      <c r="B3178" t="s">
        <v>935</v>
      </c>
      <c r="C3178" t="s">
        <v>2157</v>
      </c>
      <c r="D3178" t="s">
        <v>22</v>
      </c>
      <c r="E3178" t="s">
        <v>3173</v>
      </c>
      <c r="F3178" t="s">
        <v>0</v>
      </c>
      <c r="G3178" t="s">
        <v>3174</v>
      </c>
      <c r="H3178" t="s">
        <v>0</v>
      </c>
      <c r="I3178" t="s">
        <v>1945</v>
      </c>
      <c r="J3178" t="s">
        <v>1946</v>
      </c>
      <c r="K3178" s="34" t="str">
        <f t="shared" si="98"/>
        <v>0168151外在ベⅠ注</v>
      </c>
      <c r="L3178" t="s">
        <v>779</v>
      </c>
      <c r="M3178" t="s">
        <v>1940</v>
      </c>
      <c r="N3178" t="s">
        <v>0</v>
      </c>
      <c r="O3178" t="s">
        <v>0</v>
      </c>
      <c r="P3178" t="s">
        <v>0</v>
      </c>
      <c r="Q3178" t="s">
        <v>0</v>
      </c>
      <c r="R3178" t="s">
        <v>0</v>
      </c>
      <c r="S3178" t="s">
        <v>877</v>
      </c>
      <c r="T3178" t="s">
        <v>1831</v>
      </c>
      <c r="X3178" s="34" t="str">
        <f t="shared" si="99"/>
        <v>0168151</v>
      </c>
    </row>
    <row r="3179" spans="1:24" x14ac:dyDescent="0.15">
      <c r="A3179" t="s">
        <v>1653</v>
      </c>
      <c r="B3179" t="s">
        <v>935</v>
      </c>
      <c r="C3179" t="s">
        <v>2157</v>
      </c>
      <c r="D3179" t="s">
        <v>22</v>
      </c>
      <c r="E3179" t="s">
        <v>3175</v>
      </c>
      <c r="F3179" t="s">
        <v>0</v>
      </c>
      <c r="G3179" t="s">
        <v>3176</v>
      </c>
      <c r="H3179" t="s">
        <v>0</v>
      </c>
      <c r="I3179" t="s">
        <v>340</v>
      </c>
      <c r="J3179" t="s">
        <v>341</v>
      </c>
      <c r="K3179" s="34" t="str">
        <f t="shared" si="98"/>
        <v>0168169連携診</v>
      </c>
      <c r="L3179" t="s">
        <v>488</v>
      </c>
      <c r="M3179" t="s">
        <v>215</v>
      </c>
      <c r="N3179" t="s">
        <v>0</v>
      </c>
      <c r="O3179" t="s">
        <v>0</v>
      </c>
      <c r="P3179" t="s">
        <v>0</v>
      </c>
      <c r="Q3179" t="s">
        <v>0</v>
      </c>
      <c r="R3179" t="s">
        <v>0</v>
      </c>
      <c r="S3179" t="s">
        <v>877</v>
      </c>
      <c r="T3179" t="s">
        <v>1831</v>
      </c>
      <c r="X3179" s="34" t="str">
        <f t="shared" si="99"/>
        <v>0168169</v>
      </c>
    </row>
    <row r="3180" spans="1:24" x14ac:dyDescent="0.15">
      <c r="A3180" t="s">
        <v>1653</v>
      </c>
      <c r="B3180" t="s">
        <v>935</v>
      </c>
      <c r="C3180" t="s">
        <v>2157</v>
      </c>
      <c r="D3180" t="s">
        <v>22</v>
      </c>
      <c r="E3180" t="s">
        <v>3175</v>
      </c>
      <c r="F3180" t="s">
        <v>0</v>
      </c>
      <c r="G3180" t="s">
        <v>3176</v>
      </c>
      <c r="H3180" t="s">
        <v>0</v>
      </c>
      <c r="I3180" t="s">
        <v>340</v>
      </c>
      <c r="J3180" t="s">
        <v>341</v>
      </c>
      <c r="K3180" s="34" t="str">
        <f t="shared" si="98"/>
        <v>0168169連携診</v>
      </c>
      <c r="L3180" t="s">
        <v>488</v>
      </c>
      <c r="M3180" t="s">
        <v>215</v>
      </c>
      <c r="N3180" t="s">
        <v>0</v>
      </c>
      <c r="O3180" t="s">
        <v>1550</v>
      </c>
      <c r="P3180" t="s">
        <v>1163</v>
      </c>
      <c r="Q3180" t="s">
        <v>0</v>
      </c>
      <c r="R3180" t="s">
        <v>0</v>
      </c>
      <c r="S3180" t="s">
        <v>877</v>
      </c>
      <c r="T3180" t="s">
        <v>1831</v>
      </c>
      <c r="X3180" s="34" t="str">
        <f t="shared" si="99"/>
        <v>0168169送信側</v>
      </c>
    </row>
    <row r="3181" spans="1:24" x14ac:dyDescent="0.15">
      <c r="A3181" t="s">
        <v>1653</v>
      </c>
      <c r="B3181" t="s">
        <v>935</v>
      </c>
      <c r="C3181" t="s">
        <v>2157</v>
      </c>
      <c r="D3181" t="s">
        <v>22</v>
      </c>
      <c r="E3181" t="s">
        <v>3175</v>
      </c>
      <c r="F3181" t="s">
        <v>0</v>
      </c>
      <c r="G3181" t="s">
        <v>3176</v>
      </c>
      <c r="H3181" t="s">
        <v>0</v>
      </c>
      <c r="I3181" t="s">
        <v>340</v>
      </c>
      <c r="J3181" t="s">
        <v>341</v>
      </c>
      <c r="K3181" s="34" t="str">
        <f t="shared" si="98"/>
        <v>0168169連携診</v>
      </c>
      <c r="L3181" t="s">
        <v>488</v>
      </c>
      <c r="M3181" t="s">
        <v>215</v>
      </c>
      <c r="N3181" t="s">
        <v>0</v>
      </c>
      <c r="O3181" t="s">
        <v>2147</v>
      </c>
      <c r="P3181" t="s">
        <v>267</v>
      </c>
      <c r="Q3181" t="s">
        <v>0</v>
      </c>
      <c r="R3181" t="s">
        <v>0</v>
      </c>
      <c r="S3181" t="s">
        <v>877</v>
      </c>
      <c r="T3181" t="s">
        <v>1831</v>
      </c>
      <c r="X3181" s="34" t="str">
        <f t="shared" si="99"/>
        <v>0168169病理診断管理加算１</v>
      </c>
    </row>
    <row r="3182" spans="1:24" x14ac:dyDescent="0.15">
      <c r="A3182" t="s">
        <v>1654</v>
      </c>
      <c r="B3182" t="s">
        <v>935</v>
      </c>
      <c r="C3182" t="s">
        <v>2157</v>
      </c>
      <c r="D3182" t="s">
        <v>22</v>
      </c>
      <c r="E3182" t="s">
        <v>3177</v>
      </c>
      <c r="F3182" t="s">
        <v>0</v>
      </c>
      <c r="G3182" t="s">
        <v>3178</v>
      </c>
      <c r="H3182" t="s">
        <v>0</v>
      </c>
      <c r="I3182" t="s">
        <v>515</v>
      </c>
      <c r="J3182" t="s">
        <v>516</v>
      </c>
      <c r="K3182" s="34" t="str">
        <f t="shared" si="98"/>
        <v>0168177情報通信</v>
      </c>
      <c r="L3182" t="s">
        <v>304</v>
      </c>
      <c r="M3182" t="s">
        <v>431</v>
      </c>
      <c r="N3182" t="s">
        <v>0</v>
      </c>
      <c r="O3182" t="s">
        <v>0</v>
      </c>
      <c r="P3182" t="s">
        <v>0</v>
      </c>
      <c r="Q3182" t="s">
        <v>0</v>
      </c>
      <c r="R3182" t="s">
        <v>0</v>
      </c>
      <c r="S3182" t="s">
        <v>877</v>
      </c>
      <c r="T3182" t="s">
        <v>1831</v>
      </c>
      <c r="X3182" s="34" t="str">
        <f t="shared" si="99"/>
        <v>0168177</v>
      </c>
    </row>
    <row r="3183" spans="1:24" x14ac:dyDescent="0.15">
      <c r="A3183" t="s">
        <v>1654</v>
      </c>
      <c r="B3183" t="s">
        <v>935</v>
      </c>
      <c r="C3183" t="s">
        <v>2157</v>
      </c>
      <c r="D3183" t="s">
        <v>22</v>
      </c>
      <c r="E3183" t="s">
        <v>3177</v>
      </c>
      <c r="F3183" t="s">
        <v>0</v>
      </c>
      <c r="G3183" t="s">
        <v>3178</v>
      </c>
      <c r="H3183" t="s">
        <v>0</v>
      </c>
      <c r="I3183" t="s">
        <v>2000</v>
      </c>
      <c r="J3183" t="s">
        <v>2001</v>
      </c>
      <c r="K3183" s="34" t="str">
        <f t="shared" si="98"/>
        <v>0168177外医ＤＸ１</v>
      </c>
      <c r="L3183" t="s">
        <v>74</v>
      </c>
      <c r="M3183" t="s">
        <v>1940</v>
      </c>
      <c r="N3183" t="s">
        <v>0</v>
      </c>
      <c r="O3183" t="s">
        <v>0</v>
      </c>
      <c r="P3183" t="s">
        <v>0</v>
      </c>
      <c r="Q3183" t="s">
        <v>0</v>
      </c>
      <c r="R3183" t="s">
        <v>0</v>
      </c>
      <c r="S3183" t="s">
        <v>877</v>
      </c>
      <c r="T3183" t="s">
        <v>1831</v>
      </c>
      <c r="X3183" s="34" t="str">
        <f t="shared" si="99"/>
        <v>0168177</v>
      </c>
    </row>
    <row r="3184" spans="1:24" x14ac:dyDescent="0.15">
      <c r="A3184" t="s">
        <v>1654</v>
      </c>
      <c r="B3184" t="s">
        <v>935</v>
      </c>
      <c r="C3184" t="s">
        <v>2157</v>
      </c>
      <c r="D3184" t="s">
        <v>22</v>
      </c>
      <c r="E3184" t="s">
        <v>3177</v>
      </c>
      <c r="F3184" t="s">
        <v>0</v>
      </c>
      <c r="G3184" t="s">
        <v>3178</v>
      </c>
      <c r="H3184" t="s">
        <v>0</v>
      </c>
      <c r="I3184" t="s">
        <v>1953</v>
      </c>
      <c r="J3184" t="s">
        <v>1840</v>
      </c>
      <c r="K3184" s="34" t="str">
        <f t="shared" si="98"/>
        <v>0168177時間外３</v>
      </c>
      <c r="L3184" t="s">
        <v>3179</v>
      </c>
      <c r="M3184" t="s">
        <v>431</v>
      </c>
      <c r="N3184" t="s">
        <v>0</v>
      </c>
      <c r="O3184" t="s">
        <v>0</v>
      </c>
      <c r="P3184" t="s">
        <v>0</v>
      </c>
      <c r="Q3184" t="s">
        <v>0</v>
      </c>
      <c r="R3184" t="s">
        <v>0</v>
      </c>
      <c r="S3184" t="s">
        <v>877</v>
      </c>
      <c r="T3184" t="s">
        <v>1831</v>
      </c>
      <c r="X3184" s="34" t="str">
        <f t="shared" si="99"/>
        <v>0168177</v>
      </c>
    </row>
    <row r="3185" spans="1:24" x14ac:dyDescent="0.15">
      <c r="A3185" t="s">
        <v>1654</v>
      </c>
      <c r="B3185" t="s">
        <v>935</v>
      </c>
      <c r="C3185" t="s">
        <v>2157</v>
      </c>
      <c r="D3185" t="s">
        <v>22</v>
      </c>
      <c r="E3185" t="s">
        <v>3177</v>
      </c>
      <c r="F3185" t="s">
        <v>0</v>
      </c>
      <c r="G3185" t="s">
        <v>3178</v>
      </c>
      <c r="H3185" t="s">
        <v>0</v>
      </c>
      <c r="I3185" t="s">
        <v>761</v>
      </c>
      <c r="J3185" t="s">
        <v>762</v>
      </c>
      <c r="K3185" s="34" t="str">
        <f t="shared" si="98"/>
        <v>0168177短手１</v>
      </c>
      <c r="L3185" t="s">
        <v>186</v>
      </c>
      <c r="M3185" t="s">
        <v>352</v>
      </c>
      <c r="N3185" t="s">
        <v>0</v>
      </c>
      <c r="O3185" t="s">
        <v>0</v>
      </c>
      <c r="P3185" t="s">
        <v>0</v>
      </c>
      <c r="Q3185" t="s">
        <v>0</v>
      </c>
      <c r="R3185" t="s">
        <v>0</v>
      </c>
      <c r="S3185" t="s">
        <v>877</v>
      </c>
      <c r="T3185" t="s">
        <v>1831</v>
      </c>
      <c r="X3185" s="34" t="str">
        <f t="shared" si="99"/>
        <v>0168177</v>
      </c>
    </row>
    <row r="3186" spans="1:24" x14ac:dyDescent="0.15">
      <c r="A3186" t="s">
        <v>1654</v>
      </c>
      <c r="B3186" t="s">
        <v>935</v>
      </c>
      <c r="C3186" t="s">
        <v>2157</v>
      </c>
      <c r="D3186" t="s">
        <v>22</v>
      </c>
      <c r="E3186" t="s">
        <v>3177</v>
      </c>
      <c r="F3186" t="s">
        <v>0</v>
      </c>
      <c r="G3186" t="s">
        <v>3178</v>
      </c>
      <c r="H3186" t="s">
        <v>0</v>
      </c>
      <c r="I3186" t="s">
        <v>105</v>
      </c>
      <c r="J3186" t="s">
        <v>106</v>
      </c>
      <c r="K3186" s="34" t="str">
        <f t="shared" si="98"/>
        <v>0168177がん疼</v>
      </c>
      <c r="L3186" t="s">
        <v>568</v>
      </c>
      <c r="M3186" t="s">
        <v>431</v>
      </c>
      <c r="N3186" t="s">
        <v>0</v>
      </c>
      <c r="O3186" t="s">
        <v>0</v>
      </c>
      <c r="P3186" t="s">
        <v>0</v>
      </c>
      <c r="Q3186" t="s">
        <v>0</v>
      </c>
      <c r="R3186" t="s">
        <v>0</v>
      </c>
      <c r="S3186" t="s">
        <v>877</v>
      </c>
      <c r="T3186" t="s">
        <v>1831</v>
      </c>
      <c r="X3186" s="34" t="str">
        <f t="shared" si="99"/>
        <v>0168177</v>
      </c>
    </row>
    <row r="3187" spans="1:24" x14ac:dyDescent="0.15">
      <c r="A3187" t="s">
        <v>1654</v>
      </c>
      <c r="B3187" t="s">
        <v>935</v>
      </c>
      <c r="C3187" t="s">
        <v>2157</v>
      </c>
      <c r="D3187" t="s">
        <v>22</v>
      </c>
      <c r="E3187" t="s">
        <v>3177</v>
      </c>
      <c r="F3187" t="s">
        <v>0</v>
      </c>
      <c r="G3187" t="s">
        <v>3178</v>
      </c>
      <c r="H3187" t="s">
        <v>0</v>
      </c>
      <c r="I3187" t="s">
        <v>118</v>
      </c>
      <c r="J3187" t="s">
        <v>119</v>
      </c>
      <c r="K3187" s="34" t="str">
        <f t="shared" si="98"/>
        <v>0168177婦特管</v>
      </c>
      <c r="L3187" t="s">
        <v>174</v>
      </c>
      <c r="M3187" t="s">
        <v>431</v>
      </c>
      <c r="N3187" t="s">
        <v>0</v>
      </c>
      <c r="O3187" t="s">
        <v>0</v>
      </c>
      <c r="P3187" t="s">
        <v>0</v>
      </c>
      <c r="Q3187" t="s">
        <v>0</v>
      </c>
      <c r="R3187" t="s">
        <v>0</v>
      </c>
      <c r="S3187" t="s">
        <v>877</v>
      </c>
      <c r="T3187" t="s">
        <v>1831</v>
      </c>
      <c r="X3187" s="34" t="str">
        <f t="shared" si="99"/>
        <v>0168177</v>
      </c>
    </row>
    <row r="3188" spans="1:24" x14ac:dyDescent="0.15">
      <c r="A3188" t="s">
        <v>1654</v>
      </c>
      <c r="B3188" t="s">
        <v>935</v>
      </c>
      <c r="C3188" t="s">
        <v>2157</v>
      </c>
      <c r="D3188" t="s">
        <v>22</v>
      </c>
      <c r="E3188" t="s">
        <v>3177</v>
      </c>
      <c r="F3188" t="s">
        <v>0</v>
      </c>
      <c r="G3188" t="s">
        <v>3178</v>
      </c>
      <c r="H3188" t="s">
        <v>0</v>
      </c>
      <c r="I3188" t="s">
        <v>309</v>
      </c>
      <c r="J3188" t="s">
        <v>310</v>
      </c>
      <c r="K3188" s="34" t="str">
        <f t="shared" si="98"/>
        <v>0168177がん指</v>
      </c>
      <c r="L3188" t="s">
        <v>1111</v>
      </c>
      <c r="M3188" t="s">
        <v>434</v>
      </c>
      <c r="N3188" t="s">
        <v>0</v>
      </c>
      <c r="O3188" t="s">
        <v>0</v>
      </c>
      <c r="P3188" t="s">
        <v>0</v>
      </c>
      <c r="Q3188" t="s">
        <v>0</v>
      </c>
      <c r="R3188" t="s">
        <v>0</v>
      </c>
      <c r="S3188" t="s">
        <v>877</v>
      </c>
      <c r="T3188" t="s">
        <v>1831</v>
      </c>
      <c r="X3188" s="34" t="str">
        <f t="shared" si="99"/>
        <v>0168177</v>
      </c>
    </row>
    <row r="3189" spans="1:24" x14ac:dyDescent="0.15">
      <c r="A3189" t="s">
        <v>1654</v>
      </c>
      <c r="B3189" t="s">
        <v>935</v>
      </c>
      <c r="C3189" t="s">
        <v>2157</v>
      </c>
      <c r="D3189" t="s">
        <v>22</v>
      </c>
      <c r="E3189" t="s">
        <v>3177</v>
      </c>
      <c r="F3189" t="s">
        <v>0</v>
      </c>
      <c r="G3189" t="s">
        <v>3178</v>
      </c>
      <c r="H3189" t="s">
        <v>0</v>
      </c>
      <c r="I3189" t="s">
        <v>702</v>
      </c>
      <c r="J3189" t="s">
        <v>703</v>
      </c>
      <c r="K3189" s="34" t="str">
        <f t="shared" si="98"/>
        <v>0168177電情</v>
      </c>
      <c r="L3189" t="s">
        <v>178</v>
      </c>
      <c r="M3189" t="s">
        <v>1940</v>
      </c>
      <c r="N3189" t="s">
        <v>0</v>
      </c>
      <c r="O3189" t="s">
        <v>0</v>
      </c>
      <c r="P3189" t="s">
        <v>0</v>
      </c>
      <c r="Q3189" t="s">
        <v>0</v>
      </c>
      <c r="R3189" t="s">
        <v>0</v>
      </c>
      <c r="S3189" t="s">
        <v>877</v>
      </c>
      <c r="T3189" t="s">
        <v>1831</v>
      </c>
      <c r="X3189" s="34" t="str">
        <f t="shared" si="99"/>
        <v>0168177</v>
      </c>
    </row>
    <row r="3190" spans="1:24" x14ac:dyDescent="0.15">
      <c r="A3190" t="s">
        <v>1654</v>
      </c>
      <c r="B3190" t="s">
        <v>935</v>
      </c>
      <c r="C3190" t="s">
        <v>2157</v>
      </c>
      <c r="D3190" t="s">
        <v>22</v>
      </c>
      <c r="E3190" t="s">
        <v>3177</v>
      </c>
      <c r="F3190" t="s">
        <v>0</v>
      </c>
      <c r="G3190" t="s">
        <v>3178</v>
      </c>
      <c r="H3190" t="s">
        <v>0</v>
      </c>
      <c r="I3190" t="s">
        <v>702</v>
      </c>
      <c r="J3190" t="s">
        <v>703</v>
      </c>
      <c r="K3190" s="34" t="str">
        <f t="shared" si="98"/>
        <v>0168177電情</v>
      </c>
      <c r="L3190" t="s">
        <v>178</v>
      </c>
      <c r="M3190" t="s">
        <v>1940</v>
      </c>
      <c r="N3190" t="s">
        <v>0</v>
      </c>
      <c r="O3190" t="s">
        <v>706</v>
      </c>
      <c r="P3190" t="s">
        <v>706</v>
      </c>
      <c r="Q3190" t="s">
        <v>0</v>
      </c>
      <c r="R3190" t="s">
        <v>0</v>
      </c>
      <c r="S3190" t="s">
        <v>877</v>
      </c>
      <c r="T3190" t="s">
        <v>1831</v>
      </c>
      <c r="X3190" s="34" t="str">
        <f t="shared" si="99"/>
        <v>0168177電子的診療情報評価料</v>
      </c>
    </row>
    <row r="3191" spans="1:24" x14ac:dyDescent="0.15">
      <c r="A3191" t="s">
        <v>1654</v>
      </c>
      <c r="B3191" t="s">
        <v>935</v>
      </c>
      <c r="C3191" t="s">
        <v>2157</v>
      </c>
      <c r="D3191" t="s">
        <v>22</v>
      </c>
      <c r="E3191" t="s">
        <v>3177</v>
      </c>
      <c r="F3191" t="s">
        <v>0</v>
      </c>
      <c r="G3191" t="s">
        <v>3178</v>
      </c>
      <c r="H3191" t="s">
        <v>0</v>
      </c>
      <c r="I3191" t="s">
        <v>168</v>
      </c>
      <c r="J3191" t="s">
        <v>169</v>
      </c>
      <c r="K3191" s="34" t="str">
        <f t="shared" si="98"/>
        <v>0168177ＨＰＶ</v>
      </c>
      <c r="L3191" t="s">
        <v>622</v>
      </c>
      <c r="M3191" t="s">
        <v>431</v>
      </c>
      <c r="N3191" t="s">
        <v>0</v>
      </c>
      <c r="O3191" t="s">
        <v>0</v>
      </c>
      <c r="P3191" t="s">
        <v>0</v>
      </c>
      <c r="Q3191" t="s">
        <v>0</v>
      </c>
      <c r="R3191" t="s">
        <v>0</v>
      </c>
      <c r="S3191" t="s">
        <v>877</v>
      </c>
      <c r="T3191" t="s">
        <v>1831</v>
      </c>
      <c r="X3191" s="34" t="str">
        <f t="shared" si="99"/>
        <v>0168177</v>
      </c>
    </row>
    <row r="3192" spans="1:24" x14ac:dyDescent="0.15">
      <c r="A3192" t="s">
        <v>1654</v>
      </c>
      <c r="B3192" t="s">
        <v>935</v>
      </c>
      <c r="C3192" t="s">
        <v>2157</v>
      </c>
      <c r="D3192" t="s">
        <v>22</v>
      </c>
      <c r="E3192" t="s">
        <v>3177</v>
      </c>
      <c r="F3192" t="s">
        <v>0</v>
      </c>
      <c r="G3192" t="s">
        <v>3178</v>
      </c>
      <c r="H3192" t="s">
        <v>0</v>
      </c>
      <c r="I3192" t="s">
        <v>1945</v>
      </c>
      <c r="J3192" t="s">
        <v>1946</v>
      </c>
      <c r="K3192" s="34" t="str">
        <f t="shared" si="98"/>
        <v>0168177外在ベⅠ注</v>
      </c>
      <c r="L3192" t="s">
        <v>217</v>
      </c>
      <c r="M3192" t="s">
        <v>1940</v>
      </c>
      <c r="N3192" t="s">
        <v>0</v>
      </c>
      <c r="O3192" t="s">
        <v>0</v>
      </c>
      <c r="P3192" t="s">
        <v>0</v>
      </c>
      <c r="Q3192" t="s">
        <v>0</v>
      </c>
      <c r="R3192" t="s">
        <v>0</v>
      </c>
      <c r="S3192" t="s">
        <v>877</v>
      </c>
      <c r="T3192" t="s">
        <v>1831</v>
      </c>
      <c r="X3192" s="34" t="str">
        <f t="shared" si="99"/>
        <v>0168177</v>
      </c>
    </row>
    <row r="3193" spans="1:24" x14ac:dyDescent="0.15">
      <c r="A3193" t="s">
        <v>1654</v>
      </c>
      <c r="B3193" t="s">
        <v>935</v>
      </c>
      <c r="C3193" t="s">
        <v>2157</v>
      </c>
      <c r="D3193" t="s">
        <v>22</v>
      </c>
      <c r="E3193" t="s">
        <v>3177</v>
      </c>
      <c r="F3193" t="s">
        <v>0</v>
      </c>
      <c r="G3193" t="s">
        <v>3178</v>
      </c>
      <c r="H3193" t="s">
        <v>0</v>
      </c>
      <c r="I3193" t="s">
        <v>275</v>
      </c>
      <c r="J3193" t="s">
        <v>276</v>
      </c>
      <c r="K3193" s="34" t="str">
        <f t="shared" si="98"/>
        <v>0168177酸単</v>
      </c>
      <c r="L3193" t="s">
        <v>3180</v>
      </c>
      <c r="M3193" t="s">
        <v>1947</v>
      </c>
      <c r="N3193" t="s">
        <v>0</v>
      </c>
      <c r="O3193" t="s">
        <v>0</v>
      </c>
      <c r="P3193" t="s">
        <v>0</v>
      </c>
      <c r="Q3193" t="s">
        <v>0</v>
      </c>
      <c r="R3193" t="s">
        <v>0</v>
      </c>
      <c r="S3193" t="s">
        <v>877</v>
      </c>
      <c r="T3193" t="s">
        <v>1831</v>
      </c>
      <c r="X3193" s="34" t="str">
        <f t="shared" si="99"/>
        <v>0168177</v>
      </c>
    </row>
    <row r="3194" spans="1:24" x14ac:dyDescent="0.15">
      <c r="A3194" t="s">
        <v>1654</v>
      </c>
      <c r="B3194" t="s">
        <v>935</v>
      </c>
      <c r="C3194" t="s">
        <v>2157</v>
      </c>
      <c r="D3194" t="s">
        <v>22</v>
      </c>
      <c r="E3194" t="s">
        <v>3177</v>
      </c>
      <c r="F3194" t="s">
        <v>0</v>
      </c>
      <c r="G3194" t="s">
        <v>3178</v>
      </c>
      <c r="H3194" t="s">
        <v>0</v>
      </c>
      <c r="I3194" t="s">
        <v>275</v>
      </c>
      <c r="J3194" t="s">
        <v>276</v>
      </c>
      <c r="K3194" s="34" t="str">
        <f t="shared" si="98"/>
        <v>0168177酸単</v>
      </c>
      <c r="L3194" t="s">
        <v>3180</v>
      </c>
      <c r="M3194" t="s">
        <v>1947</v>
      </c>
      <c r="N3194" t="s">
        <v>0</v>
      </c>
      <c r="O3194" t="s">
        <v>281</v>
      </c>
      <c r="P3194" t="s">
        <v>2141</v>
      </c>
      <c r="Q3194" t="s">
        <v>0</v>
      </c>
      <c r="R3194" t="s">
        <v>0</v>
      </c>
      <c r="S3194" t="s">
        <v>877</v>
      </c>
      <c r="T3194" t="s">
        <v>1831</v>
      </c>
      <c r="X3194" s="34" t="str">
        <f t="shared" si="99"/>
        <v>01681772.07円</v>
      </c>
    </row>
    <row r="3195" spans="1:24" x14ac:dyDescent="0.15">
      <c r="A3195" t="s">
        <v>1655</v>
      </c>
      <c r="B3195" t="s">
        <v>935</v>
      </c>
      <c r="C3195" t="s">
        <v>2157</v>
      </c>
      <c r="D3195" t="s">
        <v>22</v>
      </c>
      <c r="E3195" t="s">
        <v>3181</v>
      </c>
      <c r="F3195" t="s">
        <v>0</v>
      </c>
      <c r="G3195" t="s">
        <v>3182</v>
      </c>
      <c r="H3195" t="s">
        <v>0</v>
      </c>
      <c r="I3195" t="s">
        <v>1948</v>
      </c>
      <c r="J3195" t="s">
        <v>1949</v>
      </c>
      <c r="K3195" s="34" t="str">
        <f t="shared" si="98"/>
        <v>0168185外医ＤＸ３</v>
      </c>
      <c r="L3195" t="s">
        <v>844</v>
      </c>
      <c r="M3195" t="s">
        <v>1940</v>
      </c>
      <c r="N3195" t="s">
        <v>0</v>
      </c>
      <c r="O3195" t="s">
        <v>0</v>
      </c>
      <c r="P3195" t="s">
        <v>0</v>
      </c>
      <c r="Q3195" t="s">
        <v>0</v>
      </c>
      <c r="R3195" t="s">
        <v>0</v>
      </c>
      <c r="S3195" t="s">
        <v>877</v>
      </c>
      <c r="T3195" t="s">
        <v>1831</v>
      </c>
      <c r="X3195" s="34" t="str">
        <f t="shared" si="99"/>
        <v>0168185</v>
      </c>
    </row>
    <row r="3196" spans="1:24" x14ac:dyDescent="0.15">
      <c r="A3196" t="s">
        <v>1655</v>
      </c>
      <c r="B3196" t="s">
        <v>935</v>
      </c>
      <c r="C3196" t="s">
        <v>2157</v>
      </c>
      <c r="D3196" t="s">
        <v>22</v>
      </c>
      <c r="E3196" t="s">
        <v>3181</v>
      </c>
      <c r="F3196" t="s">
        <v>0</v>
      </c>
      <c r="G3196" t="s">
        <v>3182</v>
      </c>
      <c r="H3196" t="s">
        <v>0</v>
      </c>
      <c r="I3196" t="s">
        <v>1865</v>
      </c>
      <c r="J3196" t="s">
        <v>1866</v>
      </c>
      <c r="K3196" s="34" t="str">
        <f t="shared" si="98"/>
        <v>0168185コン３</v>
      </c>
      <c r="L3196" t="s">
        <v>68</v>
      </c>
      <c r="M3196" t="s">
        <v>125</v>
      </c>
      <c r="N3196" t="s">
        <v>0</v>
      </c>
      <c r="O3196" t="s">
        <v>0</v>
      </c>
      <c r="P3196" t="s">
        <v>0</v>
      </c>
      <c r="Q3196" t="s">
        <v>0</v>
      </c>
      <c r="R3196" t="s">
        <v>0</v>
      </c>
      <c r="S3196" t="s">
        <v>877</v>
      </c>
      <c r="T3196" t="s">
        <v>1831</v>
      </c>
      <c r="X3196" s="34" t="str">
        <f t="shared" si="99"/>
        <v>0168185</v>
      </c>
    </row>
    <row r="3197" spans="1:24" x14ac:dyDescent="0.15">
      <c r="A3197" t="s">
        <v>1656</v>
      </c>
      <c r="B3197" t="s">
        <v>935</v>
      </c>
      <c r="C3197" t="s">
        <v>2157</v>
      </c>
      <c r="D3197" t="s">
        <v>22</v>
      </c>
      <c r="E3197" t="s">
        <v>3183</v>
      </c>
      <c r="F3197" t="s">
        <v>0</v>
      </c>
      <c r="G3197" t="s">
        <v>3184</v>
      </c>
      <c r="H3197" t="s">
        <v>0</v>
      </c>
      <c r="I3197" t="s">
        <v>515</v>
      </c>
      <c r="J3197" t="s">
        <v>516</v>
      </c>
      <c r="K3197" s="34" t="str">
        <f t="shared" si="98"/>
        <v>0168193情報通信</v>
      </c>
      <c r="L3197" t="s">
        <v>44</v>
      </c>
      <c r="M3197" t="s">
        <v>431</v>
      </c>
      <c r="N3197" t="s">
        <v>0</v>
      </c>
      <c r="O3197" t="s">
        <v>0</v>
      </c>
      <c r="P3197" t="s">
        <v>0</v>
      </c>
      <c r="Q3197" t="s">
        <v>0</v>
      </c>
      <c r="R3197" t="s">
        <v>0</v>
      </c>
      <c r="S3197" t="s">
        <v>877</v>
      </c>
      <c r="T3197" t="s">
        <v>1831</v>
      </c>
      <c r="X3197" s="34" t="str">
        <f t="shared" si="99"/>
        <v>0168193</v>
      </c>
    </row>
    <row r="3198" spans="1:24" x14ac:dyDescent="0.15">
      <c r="A3198" t="s">
        <v>1656</v>
      </c>
      <c r="B3198" t="s">
        <v>935</v>
      </c>
      <c r="C3198" t="s">
        <v>2157</v>
      </c>
      <c r="D3198" t="s">
        <v>22</v>
      </c>
      <c r="E3198" t="s">
        <v>3183</v>
      </c>
      <c r="F3198" t="s">
        <v>0</v>
      </c>
      <c r="G3198" t="s">
        <v>3184</v>
      </c>
      <c r="H3198" t="s">
        <v>0</v>
      </c>
      <c r="I3198" t="s">
        <v>283</v>
      </c>
      <c r="J3198" t="s">
        <v>284</v>
      </c>
      <c r="K3198" s="34" t="str">
        <f t="shared" si="98"/>
        <v>0168193機能強化</v>
      </c>
      <c r="L3198" t="s">
        <v>3155</v>
      </c>
      <c r="M3198" t="s">
        <v>431</v>
      </c>
      <c r="N3198" t="s">
        <v>0</v>
      </c>
      <c r="O3198" t="s">
        <v>0</v>
      </c>
      <c r="P3198" t="s">
        <v>0</v>
      </c>
      <c r="Q3198" t="s">
        <v>0</v>
      </c>
      <c r="R3198" t="s">
        <v>0</v>
      </c>
      <c r="S3198" t="s">
        <v>877</v>
      </c>
      <c r="T3198" t="s">
        <v>1831</v>
      </c>
      <c r="X3198" s="34" t="str">
        <f t="shared" si="99"/>
        <v>0168193</v>
      </c>
    </row>
    <row r="3199" spans="1:24" x14ac:dyDescent="0.15">
      <c r="A3199" t="s">
        <v>1656</v>
      </c>
      <c r="B3199" t="s">
        <v>935</v>
      </c>
      <c r="C3199" t="s">
        <v>2157</v>
      </c>
      <c r="D3199" t="s">
        <v>22</v>
      </c>
      <c r="E3199" t="s">
        <v>3183</v>
      </c>
      <c r="F3199" t="s">
        <v>0</v>
      </c>
      <c r="G3199" t="s">
        <v>3184</v>
      </c>
      <c r="H3199" t="s">
        <v>0</v>
      </c>
      <c r="I3199" t="s">
        <v>1833</v>
      </c>
      <c r="J3199" t="s">
        <v>1834</v>
      </c>
      <c r="K3199" s="34" t="str">
        <f t="shared" si="98"/>
        <v>0168193外来感染</v>
      </c>
      <c r="L3199" t="s">
        <v>697</v>
      </c>
      <c r="M3199" t="s">
        <v>23</v>
      </c>
      <c r="N3199" t="s">
        <v>0</v>
      </c>
      <c r="O3199" t="s">
        <v>0</v>
      </c>
      <c r="P3199" t="s">
        <v>0</v>
      </c>
      <c r="Q3199" t="s">
        <v>0</v>
      </c>
      <c r="R3199" t="s">
        <v>0</v>
      </c>
      <c r="S3199" t="s">
        <v>877</v>
      </c>
      <c r="T3199" t="s">
        <v>1831</v>
      </c>
      <c r="X3199" s="34" t="str">
        <f t="shared" si="99"/>
        <v>0168193</v>
      </c>
    </row>
    <row r="3200" spans="1:24" x14ac:dyDescent="0.15">
      <c r="A3200" t="s">
        <v>1656</v>
      </c>
      <c r="B3200" t="s">
        <v>935</v>
      </c>
      <c r="C3200" t="s">
        <v>2157</v>
      </c>
      <c r="D3200" t="s">
        <v>22</v>
      </c>
      <c r="E3200" t="s">
        <v>3183</v>
      </c>
      <c r="F3200" t="s">
        <v>0</v>
      </c>
      <c r="G3200" t="s">
        <v>3184</v>
      </c>
      <c r="H3200" t="s">
        <v>0</v>
      </c>
      <c r="I3200" t="s">
        <v>69</v>
      </c>
      <c r="J3200" t="s">
        <v>1868</v>
      </c>
      <c r="K3200" s="34" t="str">
        <f t="shared" si="98"/>
        <v>0168193連携強化</v>
      </c>
      <c r="L3200" t="s">
        <v>229</v>
      </c>
      <c r="M3200" t="s">
        <v>431</v>
      </c>
      <c r="N3200" t="s">
        <v>0</v>
      </c>
      <c r="O3200" t="s">
        <v>0</v>
      </c>
      <c r="P3200" t="s">
        <v>0</v>
      </c>
      <c r="Q3200" t="s">
        <v>0</v>
      </c>
      <c r="R3200" t="s">
        <v>0</v>
      </c>
      <c r="S3200" t="s">
        <v>877</v>
      </c>
      <c r="T3200" t="s">
        <v>1831</v>
      </c>
      <c r="X3200" s="34" t="str">
        <f t="shared" si="99"/>
        <v>0168193</v>
      </c>
    </row>
    <row r="3201" spans="1:24" x14ac:dyDescent="0.15">
      <c r="A3201" t="s">
        <v>1656</v>
      </c>
      <c r="B3201" t="s">
        <v>935</v>
      </c>
      <c r="C3201" t="s">
        <v>2157</v>
      </c>
      <c r="D3201" t="s">
        <v>22</v>
      </c>
      <c r="E3201" t="s">
        <v>3183</v>
      </c>
      <c r="F3201" t="s">
        <v>0</v>
      </c>
      <c r="G3201" t="s">
        <v>3184</v>
      </c>
      <c r="H3201" t="s">
        <v>0</v>
      </c>
      <c r="I3201" t="s">
        <v>70</v>
      </c>
      <c r="J3201" t="s">
        <v>1889</v>
      </c>
      <c r="K3201" s="34" t="str">
        <f t="shared" si="98"/>
        <v>0168193サ強化</v>
      </c>
      <c r="L3201" t="s">
        <v>154</v>
      </c>
      <c r="M3201" t="s">
        <v>23</v>
      </c>
      <c r="N3201" t="s">
        <v>0</v>
      </c>
      <c r="O3201" t="s">
        <v>0</v>
      </c>
      <c r="P3201" t="s">
        <v>0</v>
      </c>
      <c r="Q3201" t="s">
        <v>0</v>
      </c>
      <c r="R3201" t="s">
        <v>0</v>
      </c>
      <c r="S3201" t="s">
        <v>877</v>
      </c>
      <c r="T3201" t="s">
        <v>1831</v>
      </c>
      <c r="X3201" s="34" t="str">
        <f t="shared" si="99"/>
        <v>0168193</v>
      </c>
    </row>
    <row r="3202" spans="1:24" x14ac:dyDescent="0.15">
      <c r="A3202" t="s">
        <v>1656</v>
      </c>
      <c r="B3202" t="s">
        <v>935</v>
      </c>
      <c r="C3202" t="s">
        <v>2157</v>
      </c>
      <c r="D3202" t="s">
        <v>22</v>
      </c>
      <c r="E3202" t="s">
        <v>3183</v>
      </c>
      <c r="F3202" t="s">
        <v>0</v>
      </c>
      <c r="G3202" t="s">
        <v>3184</v>
      </c>
      <c r="H3202" t="s">
        <v>0</v>
      </c>
      <c r="I3202" t="s">
        <v>1938</v>
      </c>
      <c r="J3202" t="s">
        <v>1939</v>
      </c>
      <c r="K3202" s="34" t="str">
        <f t="shared" si="98"/>
        <v>0168193外医ＤＸ２</v>
      </c>
      <c r="L3202" t="s">
        <v>448</v>
      </c>
      <c r="M3202" t="s">
        <v>1940</v>
      </c>
      <c r="N3202" t="s">
        <v>0</v>
      </c>
      <c r="O3202" t="s">
        <v>0</v>
      </c>
      <c r="P3202" t="s">
        <v>0</v>
      </c>
      <c r="Q3202" t="s">
        <v>0</v>
      </c>
      <c r="R3202" t="s">
        <v>0</v>
      </c>
      <c r="S3202" t="s">
        <v>877</v>
      </c>
      <c r="T3202" t="s">
        <v>1831</v>
      </c>
      <c r="X3202" s="34" t="str">
        <f t="shared" si="99"/>
        <v>0168193</v>
      </c>
    </row>
    <row r="3203" spans="1:24" x14ac:dyDescent="0.15">
      <c r="A3203" t="s">
        <v>1656</v>
      </c>
      <c r="B3203" t="s">
        <v>935</v>
      </c>
      <c r="C3203" t="s">
        <v>2157</v>
      </c>
      <c r="D3203" t="s">
        <v>22</v>
      </c>
      <c r="E3203" t="s">
        <v>3183</v>
      </c>
      <c r="F3203" t="s">
        <v>0</v>
      </c>
      <c r="G3203" t="s">
        <v>3184</v>
      </c>
      <c r="H3203" t="s">
        <v>0</v>
      </c>
      <c r="I3203" t="s">
        <v>1952</v>
      </c>
      <c r="J3203" t="s">
        <v>1839</v>
      </c>
      <c r="K3203" s="34" t="str">
        <f t="shared" si="98"/>
        <v>0168193時間外１</v>
      </c>
      <c r="L3203" t="s">
        <v>979</v>
      </c>
      <c r="M3203" t="s">
        <v>431</v>
      </c>
      <c r="N3203" t="s">
        <v>0</v>
      </c>
      <c r="O3203" t="s">
        <v>0</v>
      </c>
      <c r="P3203" t="s">
        <v>0</v>
      </c>
      <c r="Q3203" t="s">
        <v>0</v>
      </c>
      <c r="R3203" t="s">
        <v>0</v>
      </c>
      <c r="S3203" t="s">
        <v>877</v>
      </c>
      <c r="T3203" t="s">
        <v>1831</v>
      </c>
      <c r="X3203" s="34" t="str">
        <f t="shared" si="99"/>
        <v>0168193</v>
      </c>
    </row>
    <row r="3204" spans="1:24" x14ac:dyDescent="0.15">
      <c r="A3204" t="s">
        <v>1656</v>
      </c>
      <c r="B3204" t="s">
        <v>935</v>
      </c>
      <c r="C3204" t="s">
        <v>2157</v>
      </c>
      <c r="D3204" t="s">
        <v>22</v>
      </c>
      <c r="E3204" t="s">
        <v>3183</v>
      </c>
      <c r="F3204" t="s">
        <v>0</v>
      </c>
      <c r="G3204" t="s">
        <v>3184</v>
      </c>
      <c r="H3204" t="s">
        <v>0</v>
      </c>
      <c r="I3204" t="s">
        <v>1861</v>
      </c>
      <c r="J3204" t="s">
        <v>1862</v>
      </c>
      <c r="K3204" s="34" t="str">
        <f t="shared" si="98"/>
        <v>0168193地包加</v>
      </c>
      <c r="L3204" t="s">
        <v>1033</v>
      </c>
      <c r="M3204" t="s">
        <v>1268</v>
      </c>
      <c r="N3204" t="s">
        <v>0</v>
      </c>
      <c r="O3204" t="s">
        <v>0</v>
      </c>
      <c r="P3204" t="s">
        <v>0</v>
      </c>
      <c r="Q3204" t="s">
        <v>0</v>
      </c>
      <c r="R3204" t="s">
        <v>0</v>
      </c>
      <c r="S3204" t="s">
        <v>877</v>
      </c>
      <c r="T3204" t="s">
        <v>1831</v>
      </c>
      <c r="X3204" s="34" t="str">
        <f t="shared" si="99"/>
        <v>0168193</v>
      </c>
    </row>
    <row r="3205" spans="1:24" x14ac:dyDescent="0.15">
      <c r="A3205" t="s">
        <v>1656</v>
      </c>
      <c r="B3205" t="s">
        <v>935</v>
      </c>
      <c r="C3205" t="s">
        <v>2157</v>
      </c>
      <c r="D3205" t="s">
        <v>22</v>
      </c>
      <c r="E3205" t="s">
        <v>3183</v>
      </c>
      <c r="F3205" t="s">
        <v>0</v>
      </c>
      <c r="G3205" t="s">
        <v>3184</v>
      </c>
      <c r="H3205" t="s">
        <v>0</v>
      </c>
      <c r="I3205" t="s">
        <v>1861</v>
      </c>
      <c r="J3205" t="s">
        <v>1862</v>
      </c>
      <c r="K3205" s="34" t="str">
        <f t="shared" si="98"/>
        <v>0168193地包加</v>
      </c>
      <c r="L3205" t="s">
        <v>1033</v>
      </c>
      <c r="M3205" t="s">
        <v>1268</v>
      </c>
      <c r="N3205" t="s">
        <v>0</v>
      </c>
      <c r="O3205" t="s">
        <v>1863</v>
      </c>
      <c r="P3205" t="s">
        <v>1864</v>
      </c>
      <c r="Q3205" t="s">
        <v>0</v>
      </c>
      <c r="R3205" t="s">
        <v>0</v>
      </c>
      <c r="S3205" t="s">
        <v>877</v>
      </c>
      <c r="T3205" t="s">
        <v>1831</v>
      </c>
      <c r="X3205" s="34" t="str">
        <f t="shared" si="99"/>
        <v>0168193地域包括診療加算２</v>
      </c>
    </row>
    <row r="3206" spans="1:24" x14ac:dyDescent="0.15">
      <c r="A3206" t="s">
        <v>1656</v>
      </c>
      <c r="B3206" t="s">
        <v>935</v>
      </c>
      <c r="C3206" t="s">
        <v>2157</v>
      </c>
      <c r="D3206" t="s">
        <v>22</v>
      </c>
      <c r="E3206" t="s">
        <v>3183</v>
      </c>
      <c r="F3206" t="s">
        <v>0</v>
      </c>
      <c r="G3206" t="s">
        <v>3184</v>
      </c>
      <c r="H3206" t="s">
        <v>0</v>
      </c>
      <c r="I3206" t="s">
        <v>136</v>
      </c>
      <c r="J3206" t="s">
        <v>137</v>
      </c>
      <c r="K3206" s="34" t="str">
        <f t="shared" ref="K3206:K3269" si="100">E3206&amp;""&amp;J3206</f>
        <v>0168193ニコ</v>
      </c>
      <c r="L3206" t="s">
        <v>1030</v>
      </c>
      <c r="M3206" t="s">
        <v>431</v>
      </c>
      <c r="N3206" t="s">
        <v>0</v>
      </c>
      <c r="O3206" t="s">
        <v>0</v>
      </c>
      <c r="P3206" t="s">
        <v>0</v>
      </c>
      <c r="Q3206" t="s">
        <v>0</v>
      </c>
      <c r="R3206" t="s">
        <v>0</v>
      </c>
      <c r="S3206" t="s">
        <v>877</v>
      </c>
      <c r="T3206" t="s">
        <v>1831</v>
      </c>
      <c r="X3206" s="34" t="str">
        <f t="shared" ref="X3206:X3269" si="101">(E3206&amp;""&amp;P3206)</f>
        <v>0168193</v>
      </c>
    </row>
    <row r="3207" spans="1:24" x14ac:dyDescent="0.15">
      <c r="A3207" t="s">
        <v>1656</v>
      </c>
      <c r="B3207" t="s">
        <v>935</v>
      </c>
      <c r="C3207" t="s">
        <v>2157</v>
      </c>
      <c r="D3207" t="s">
        <v>22</v>
      </c>
      <c r="E3207" t="s">
        <v>3183</v>
      </c>
      <c r="F3207" t="s">
        <v>0</v>
      </c>
      <c r="G3207" t="s">
        <v>3184</v>
      </c>
      <c r="H3207" t="s">
        <v>0</v>
      </c>
      <c r="I3207" t="s">
        <v>136</v>
      </c>
      <c r="J3207" t="s">
        <v>137</v>
      </c>
      <c r="K3207" s="34" t="str">
        <f t="shared" si="100"/>
        <v>0168193ニコ</v>
      </c>
      <c r="L3207" t="s">
        <v>1030</v>
      </c>
      <c r="M3207" t="s">
        <v>431</v>
      </c>
      <c r="N3207" t="s">
        <v>0</v>
      </c>
      <c r="O3207" t="s">
        <v>1139</v>
      </c>
      <c r="P3207" t="s">
        <v>1139</v>
      </c>
      <c r="Q3207" t="s">
        <v>0</v>
      </c>
      <c r="R3207" t="s">
        <v>0</v>
      </c>
      <c r="S3207" t="s">
        <v>877</v>
      </c>
      <c r="T3207" t="s">
        <v>1831</v>
      </c>
      <c r="X3207" s="34" t="str">
        <f t="shared" si="101"/>
        <v>0168193厚生労働省の定める情報通信機器を用いた診療を行う体制を有する</v>
      </c>
    </row>
    <row r="3208" spans="1:24" x14ac:dyDescent="0.15">
      <c r="A3208" t="s">
        <v>1656</v>
      </c>
      <c r="B3208" t="s">
        <v>935</v>
      </c>
      <c r="C3208" t="s">
        <v>2157</v>
      </c>
      <c r="D3208" t="s">
        <v>22</v>
      </c>
      <c r="E3208" t="s">
        <v>3183</v>
      </c>
      <c r="F3208" t="s">
        <v>0</v>
      </c>
      <c r="G3208" t="s">
        <v>3184</v>
      </c>
      <c r="H3208" t="s">
        <v>0</v>
      </c>
      <c r="I3208" t="s">
        <v>1992</v>
      </c>
      <c r="J3208" t="s">
        <v>1993</v>
      </c>
      <c r="K3208" s="34" t="str">
        <f t="shared" si="100"/>
        <v>0168193心再予３</v>
      </c>
      <c r="L3208" t="s">
        <v>90</v>
      </c>
      <c r="M3208" t="s">
        <v>1940</v>
      </c>
      <c r="N3208" t="s">
        <v>0</v>
      </c>
      <c r="O3208" t="s">
        <v>0</v>
      </c>
      <c r="P3208" t="s">
        <v>0</v>
      </c>
      <c r="Q3208" t="s">
        <v>0</v>
      </c>
      <c r="R3208" t="s">
        <v>0</v>
      </c>
      <c r="S3208" t="s">
        <v>877</v>
      </c>
      <c r="T3208" t="s">
        <v>1831</v>
      </c>
      <c r="X3208" s="34" t="str">
        <f t="shared" si="101"/>
        <v>0168193</v>
      </c>
    </row>
    <row r="3209" spans="1:24" x14ac:dyDescent="0.15">
      <c r="A3209" t="s">
        <v>1656</v>
      </c>
      <c r="B3209" t="s">
        <v>935</v>
      </c>
      <c r="C3209" t="s">
        <v>2157</v>
      </c>
      <c r="D3209" t="s">
        <v>22</v>
      </c>
      <c r="E3209" t="s">
        <v>3183</v>
      </c>
      <c r="F3209" t="s">
        <v>0</v>
      </c>
      <c r="G3209" t="s">
        <v>3184</v>
      </c>
      <c r="H3209" t="s">
        <v>0</v>
      </c>
      <c r="I3209" t="s">
        <v>315</v>
      </c>
      <c r="J3209" t="s">
        <v>316</v>
      </c>
      <c r="K3209" s="34" t="str">
        <f t="shared" si="100"/>
        <v>0168193在医総管１</v>
      </c>
      <c r="L3209" t="s">
        <v>2850</v>
      </c>
      <c r="M3209" t="s">
        <v>431</v>
      </c>
      <c r="N3209" t="s">
        <v>0</v>
      </c>
      <c r="O3209" t="s">
        <v>0</v>
      </c>
      <c r="P3209" t="s">
        <v>0</v>
      </c>
      <c r="Q3209" t="s">
        <v>0</v>
      </c>
      <c r="R3209" t="s">
        <v>0</v>
      </c>
      <c r="S3209" t="s">
        <v>877</v>
      </c>
      <c r="T3209" t="s">
        <v>1831</v>
      </c>
      <c r="X3209" s="34" t="str">
        <f t="shared" si="101"/>
        <v>0168193</v>
      </c>
    </row>
    <row r="3210" spans="1:24" x14ac:dyDescent="0.15">
      <c r="A3210" t="s">
        <v>1656</v>
      </c>
      <c r="B3210" t="s">
        <v>935</v>
      </c>
      <c r="C3210" t="s">
        <v>2157</v>
      </c>
      <c r="D3210" t="s">
        <v>22</v>
      </c>
      <c r="E3210" t="s">
        <v>3183</v>
      </c>
      <c r="F3210" t="s">
        <v>0</v>
      </c>
      <c r="G3210" t="s">
        <v>3184</v>
      </c>
      <c r="H3210" t="s">
        <v>0</v>
      </c>
      <c r="I3210" t="s">
        <v>1950</v>
      </c>
      <c r="J3210" t="s">
        <v>1951</v>
      </c>
      <c r="K3210" s="34" t="str">
        <f t="shared" si="100"/>
        <v>0168193在持充</v>
      </c>
      <c r="L3210" t="s">
        <v>190</v>
      </c>
      <c r="M3210" t="s">
        <v>1940</v>
      </c>
      <c r="N3210" t="s">
        <v>0</v>
      </c>
      <c r="O3210" t="s">
        <v>0</v>
      </c>
      <c r="P3210" t="s">
        <v>0</v>
      </c>
      <c r="Q3210" t="s">
        <v>0</v>
      </c>
      <c r="R3210" t="s">
        <v>0</v>
      </c>
      <c r="S3210" t="s">
        <v>877</v>
      </c>
      <c r="T3210" t="s">
        <v>1831</v>
      </c>
      <c r="X3210" s="34" t="str">
        <f t="shared" si="101"/>
        <v>0168193</v>
      </c>
    </row>
    <row r="3211" spans="1:24" x14ac:dyDescent="0.15">
      <c r="A3211" t="s">
        <v>1656</v>
      </c>
      <c r="B3211" t="s">
        <v>935</v>
      </c>
      <c r="C3211" t="s">
        <v>2157</v>
      </c>
      <c r="D3211" t="s">
        <v>22</v>
      </c>
      <c r="E3211" t="s">
        <v>3183</v>
      </c>
      <c r="F3211" t="s">
        <v>0</v>
      </c>
      <c r="G3211" t="s">
        <v>3184</v>
      </c>
      <c r="H3211" t="s">
        <v>0</v>
      </c>
      <c r="I3211" t="s">
        <v>193</v>
      </c>
      <c r="J3211" t="s">
        <v>194</v>
      </c>
      <c r="K3211" s="34" t="str">
        <f t="shared" si="100"/>
        <v>0168193心Ⅰ</v>
      </c>
      <c r="L3211" t="s">
        <v>171</v>
      </c>
      <c r="M3211" t="s">
        <v>431</v>
      </c>
      <c r="N3211" t="s">
        <v>0</v>
      </c>
      <c r="O3211" t="s">
        <v>0</v>
      </c>
      <c r="P3211" t="s">
        <v>0</v>
      </c>
      <c r="Q3211" t="s">
        <v>0</v>
      </c>
      <c r="R3211" t="s">
        <v>0</v>
      </c>
      <c r="S3211" t="s">
        <v>877</v>
      </c>
      <c r="T3211" t="s">
        <v>1831</v>
      </c>
      <c r="X3211" s="34" t="str">
        <f t="shared" si="101"/>
        <v>0168193</v>
      </c>
    </row>
    <row r="3212" spans="1:24" x14ac:dyDescent="0.15">
      <c r="A3212" t="s">
        <v>1656</v>
      </c>
      <c r="B3212" t="s">
        <v>935</v>
      </c>
      <c r="C3212" t="s">
        <v>2157</v>
      </c>
      <c r="D3212" t="s">
        <v>22</v>
      </c>
      <c r="E3212" t="s">
        <v>3183</v>
      </c>
      <c r="F3212" t="s">
        <v>0</v>
      </c>
      <c r="G3212" t="s">
        <v>3184</v>
      </c>
      <c r="H3212" t="s">
        <v>0</v>
      </c>
      <c r="I3212" t="s">
        <v>1945</v>
      </c>
      <c r="J3212" t="s">
        <v>1946</v>
      </c>
      <c r="K3212" s="34" t="str">
        <f t="shared" si="100"/>
        <v>0168193外在ベⅠ注</v>
      </c>
      <c r="L3212" t="s">
        <v>1104</v>
      </c>
      <c r="M3212" t="s">
        <v>1940</v>
      </c>
      <c r="N3212" t="s">
        <v>0</v>
      </c>
      <c r="O3212" t="s">
        <v>0</v>
      </c>
      <c r="P3212" t="s">
        <v>0</v>
      </c>
      <c r="Q3212" t="s">
        <v>0</v>
      </c>
      <c r="R3212" t="s">
        <v>0</v>
      </c>
      <c r="S3212" t="s">
        <v>877</v>
      </c>
      <c r="T3212" t="s">
        <v>1831</v>
      </c>
      <c r="X3212" s="34" t="str">
        <f t="shared" si="101"/>
        <v>0168193</v>
      </c>
    </row>
    <row r="3213" spans="1:24" x14ac:dyDescent="0.15">
      <c r="A3213" t="s">
        <v>1657</v>
      </c>
      <c r="B3213" t="s">
        <v>935</v>
      </c>
      <c r="C3213" t="s">
        <v>2157</v>
      </c>
      <c r="D3213" t="s">
        <v>22</v>
      </c>
      <c r="E3213" t="s">
        <v>3185</v>
      </c>
      <c r="F3213" t="s">
        <v>0</v>
      </c>
      <c r="G3213" t="s">
        <v>3186</v>
      </c>
      <c r="H3213" t="s">
        <v>0</v>
      </c>
      <c r="I3213" t="s">
        <v>340</v>
      </c>
      <c r="J3213" t="s">
        <v>341</v>
      </c>
      <c r="K3213" s="34" t="str">
        <f t="shared" si="100"/>
        <v>0168219連携診</v>
      </c>
      <c r="L3213" t="s">
        <v>206</v>
      </c>
      <c r="M3213" t="s">
        <v>352</v>
      </c>
      <c r="N3213" t="s">
        <v>0</v>
      </c>
      <c r="O3213" t="s">
        <v>0</v>
      </c>
      <c r="P3213" t="s">
        <v>0</v>
      </c>
      <c r="Q3213" t="s">
        <v>0</v>
      </c>
      <c r="R3213" t="s">
        <v>0</v>
      </c>
      <c r="S3213" t="s">
        <v>877</v>
      </c>
      <c r="T3213" t="s">
        <v>1831</v>
      </c>
      <c r="X3213" s="34" t="str">
        <f t="shared" si="101"/>
        <v>0168219</v>
      </c>
    </row>
    <row r="3214" spans="1:24" x14ac:dyDescent="0.15">
      <c r="A3214" t="s">
        <v>1657</v>
      </c>
      <c r="B3214" t="s">
        <v>935</v>
      </c>
      <c r="C3214" t="s">
        <v>2157</v>
      </c>
      <c r="D3214" t="s">
        <v>22</v>
      </c>
      <c r="E3214" t="s">
        <v>3185</v>
      </c>
      <c r="F3214" t="s">
        <v>0</v>
      </c>
      <c r="G3214" t="s">
        <v>3186</v>
      </c>
      <c r="H3214" t="s">
        <v>0</v>
      </c>
      <c r="I3214" t="s">
        <v>340</v>
      </c>
      <c r="J3214" t="s">
        <v>341</v>
      </c>
      <c r="K3214" s="34" t="str">
        <f t="shared" si="100"/>
        <v>0168219連携診</v>
      </c>
      <c r="L3214" t="s">
        <v>206</v>
      </c>
      <c r="M3214" t="s">
        <v>352</v>
      </c>
      <c r="N3214" t="s">
        <v>0</v>
      </c>
      <c r="O3214" t="s">
        <v>2147</v>
      </c>
      <c r="P3214" t="s">
        <v>267</v>
      </c>
      <c r="Q3214" t="s">
        <v>0</v>
      </c>
      <c r="R3214" t="s">
        <v>0</v>
      </c>
      <c r="S3214" t="s">
        <v>877</v>
      </c>
      <c r="T3214" t="s">
        <v>1831</v>
      </c>
      <c r="X3214" s="34" t="str">
        <f t="shared" si="101"/>
        <v>0168219病理診断管理加算１</v>
      </c>
    </row>
    <row r="3215" spans="1:24" x14ac:dyDescent="0.15">
      <c r="A3215" t="s">
        <v>1657</v>
      </c>
      <c r="B3215" t="s">
        <v>935</v>
      </c>
      <c r="C3215" t="s">
        <v>2157</v>
      </c>
      <c r="D3215" t="s">
        <v>22</v>
      </c>
      <c r="E3215" t="s">
        <v>3185</v>
      </c>
      <c r="F3215" t="s">
        <v>0</v>
      </c>
      <c r="G3215" t="s">
        <v>3186</v>
      </c>
      <c r="H3215" t="s">
        <v>0</v>
      </c>
      <c r="I3215" t="s">
        <v>1945</v>
      </c>
      <c r="J3215" t="s">
        <v>1946</v>
      </c>
      <c r="K3215" s="34" t="str">
        <f t="shared" si="100"/>
        <v>0168219外在ベⅠ注</v>
      </c>
      <c r="L3215" t="s">
        <v>673</v>
      </c>
      <c r="M3215" t="s">
        <v>1940</v>
      </c>
      <c r="N3215" t="s">
        <v>0</v>
      </c>
      <c r="O3215" t="s">
        <v>0</v>
      </c>
      <c r="P3215" t="s">
        <v>0</v>
      </c>
      <c r="Q3215" t="s">
        <v>0</v>
      </c>
      <c r="R3215" t="s">
        <v>0</v>
      </c>
      <c r="S3215" t="s">
        <v>877</v>
      </c>
      <c r="T3215" t="s">
        <v>1831</v>
      </c>
      <c r="X3215" s="34" t="str">
        <f t="shared" si="101"/>
        <v>0168219</v>
      </c>
    </row>
    <row r="3216" spans="1:24" x14ac:dyDescent="0.15">
      <c r="A3216" t="s">
        <v>1658</v>
      </c>
      <c r="B3216" t="s">
        <v>935</v>
      </c>
      <c r="C3216" t="s">
        <v>2157</v>
      </c>
      <c r="D3216" t="s">
        <v>22</v>
      </c>
      <c r="E3216" t="s">
        <v>3187</v>
      </c>
      <c r="F3216" t="s">
        <v>0</v>
      </c>
      <c r="G3216" t="s">
        <v>3188</v>
      </c>
      <c r="H3216" t="s">
        <v>0</v>
      </c>
      <c r="I3216" t="s">
        <v>1953</v>
      </c>
      <c r="J3216" t="s">
        <v>1840</v>
      </c>
      <c r="K3216" s="34" t="str">
        <f t="shared" si="100"/>
        <v>0168227時間外３</v>
      </c>
      <c r="L3216" t="s">
        <v>3189</v>
      </c>
      <c r="M3216" t="s">
        <v>352</v>
      </c>
      <c r="N3216" t="s">
        <v>0</v>
      </c>
      <c r="O3216" t="s">
        <v>0</v>
      </c>
      <c r="P3216" t="s">
        <v>0</v>
      </c>
      <c r="Q3216" t="s">
        <v>0</v>
      </c>
      <c r="R3216" t="s">
        <v>0</v>
      </c>
      <c r="S3216" t="s">
        <v>877</v>
      </c>
      <c r="T3216" t="s">
        <v>1831</v>
      </c>
      <c r="X3216" s="34" t="str">
        <f t="shared" si="101"/>
        <v>0168227</v>
      </c>
    </row>
    <row r="3217" spans="1:24" x14ac:dyDescent="0.15">
      <c r="A3217" t="s">
        <v>1658</v>
      </c>
      <c r="B3217" t="s">
        <v>935</v>
      </c>
      <c r="C3217" t="s">
        <v>2157</v>
      </c>
      <c r="D3217" t="s">
        <v>22</v>
      </c>
      <c r="E3217" t="s">
        <v>3187</v>
      </c>
      <c r="F3217" t="s">
        <v>0</v>
      </c>
      <c r="G3217" t="s">
        <v>3188</v>
      </c>
      <c r="H3217" t="s">
        <v>0</v>
      </c>
      <c r="I3217" t="s">
        <v>1945</v>
      </c>
      <c r="J3217" t="s">
        <v>1946</v>
      </c>
      <c r="K3217" s="34" t="str">
        <f t="shared" si="100"/>
        <v>0168227外在ベⅠ注</v>
      </c>
      <c r="L3217" t="s">
        <v>768</v>
      </c>
      <c r="M3217" t="s">
        <v>1940</v>
      </c>
      <c r="N3217" t="s">
        <v>0</v>
      </c>
      <c r="O3217" t="s">
        <v>0</v>
      </c>
      <c r="P3217" t="s">
        <v>0</v>
      </c>
      <c r="Q3217" t="s">
        <v>0</v>
      </c>
      <c r="R3217" t="s">
        <v>0</v>
      </c>
      <c r="S3217" t="s">
        <v>877</v>
      </c>
      <c r="T3217" t="s">
        <v>1831</v>
      </c>
      <c r="X3217" s="34" t="str">
        <f t="shared" si="101"/>
        <v>0168227</v>
      </c>
    </row>
    <row r="3218" spans="1:24" x14ac:dyDescent="0.15">
      <c r="A3218" t="s">
        <v>1659</v>
      </c>
      <c r="B3218" t="s">
        <v>935</v>
      </c>
      <c r="C3218" t="s">
        <v>2157</v>
      </c>
      <c r="D3218" t="s">
        <v>22</v>
      </c>
      <c r="E3218" t="s">
        <v>3190</v>
      </c>
      <c r="F3218" t="s">
        <v>0</v>
      </c>
      <c r="G3218" t="s">
        <v>3191</v>
      </c>
      <c r="H3218" t="s">
        <v>0</v>
      </c>
      <c r="I3218" t="s">
        <v>1948</v>
      </c>
      <c r="J3218" t="s">
        <v>1949</v>
      </c>
      <c r="K3218" s="34" t="str">
        <f t="shared" si="100"/>
        <v>0168243外医ＤＸ３</v>
      </c>
      <c r="L3218" t="s">
        <v>827</v>
      </c>
      <c r="M3218" t="s">
        <v>1940</v>
      </c>
      <c r="N3218" t="s">
        <v>0</v>
      </c>
      <c r="O3218" t="s">
        <v>0</v>
      </c>
      <c r="P3218" t="s">
        <v>0</v>
      </c>
      <c r="Q3218" t="s">
        <v>0</v>
      </c>
      <c r="R3218" t="s">
        <v>0</v>
      </c>
      <c r="S3218" t="s">
        <v>877</v>
      </c>
      <c r="T3218" t="s">
        <v>1831</v>
      </c>
      <c r="X3218" s="34" t="str">
        <f t="shared" si="101"/>
        <v>0168243</v>
      </c>
    </row>
    <row r="3219" spans="1:24" x14ac:dyDescent="0.15">
      <c r="A3219" t="s">
        <v>1659</v>
      </c>
      <c r="B3219" t="s">
        <v>935</v>
      </c>
      <c r="C3219" t="s">
        <v>2157</v>
      </c>
      <c r="D3219" t="s">
        <v>22</v>
      </c>
      <c r="E3219" t="s">
        <v>3190</v>
      </c>
      <c r="F3219" t="s">
        <v>0</v>
      </c>
      <c r="G3219" t="s">
        <v>3191</v>
      </c>
      <c r="H3219" t="s">
        <v>0</v>
      </c>
      <c r="I3219" t="s">
        <v>1953</v>
      </c>
      <c r="J3219" t="s">
        <v>1840</v>
      </c>
      <c r="K3219" s="34" t="str">
        <f t="shared" si="100"/>
        <v>0168243時間外３</v>
      </c>
      <c r="L3219" t="s">
        <v>3192</v>
      </c>
      <c r="M3219" t="s">
        <v>84</v>
      </c>
      <c r="N3219" t="s">
        <v>0</v>
      </c>
      <c r="O3219" t="s">
        <v>0</v>
      </c>
      <c r="P3219" t="s">
        <v>0</v>
      </c>
      <c r="Q3219" t="s">
        <v>0</v>
      </c>
      <c r="R3219" t="s">
        <v>0</v>
      </c>
      <c r="S3219" t="s">
        <v>877</v>
      </c>
      <c r="T3219" t="s">
        <v>1831</v>
      </c>
      <c r="X3219" s="34" t="str">
        <f t="shared" si="101"/>
        <v>0168243</v>
      </c>
    </row>
    <row r="3220" spans="1:24" x14ac:dyDescent="0.15">
      <c r="A3220" t="s">
        <v>1659</v>
      </c>
      <c r="B3220" t="s">
        <v>935</v>
      </c>
      <c r="C3220" t="s">
        <v>2157</v>
      </c>
      <c r="D3220" t="s">
        <v>22</v>
      </c>
      <c r="E3220" t="s">
        <v>3190</v>
      </c>
      <c r="F3220" t="s">
        <v>0</v>
      </c>
      <c r="G3220" t="s">
        <v>3191</v>
      </c>
      <c r="H3220" t="s">
        <v>0</v>
      </c>
      <c r="I3220" t="s">
        <v>315</v>
      </c>
      <c r="J3220" t="s">
        <v>316</v>
      </c>
      <c r="K3220" s="34" t="str">
        <f t="shared" si="100"/>
        <v>0168243在医総管１</v>
      </c>
      <c r="L3220" t="s">
        <v>2766</v>
      </c>
      <c r="M3220" t="s">
        <v>84</v>
      </c>
      <c r="N3220" t="s">
        <v>0</v>
      </c>
      <c r="O3220" t="s">
        <v>0</v>
      </c>
      <c r="P3220" t="s">
        <v>0</v>
      </c>
      <c r="Q3220" t="s">
        <v>0</v>
      </c>
      <c r="R3220" t="s">
        <v>0</v>
      </c>
      <c r="S3220" t="s">
        <v>877</v>
      </c>
      <c r="T3220" t="s">
        <v>1831</v>
      </c>
      <c r="X3220" s="34" t="str">
        <f t="shared" si="101"/>
        <v>0168243</v>
      </c>
    </row>
    <row r="3221" spans="1:24" x14ac:dyDescent="0.15">
      <c r="A3221" t="s">
        <v>1659</v>
      </c>
      <c r="B3221" t="s">
        <v>935</v>
      </c>
      <c r="C3221" t="s">
        <v>2157</v>
      </c>
      <c r="D3221" t="s">
        <v>22</v>
      </c>
      <c r="E3221" t="s">
        <v>3190</v>
      </c>
      <c r="F3221" t="s">
        <v>0</v>
      </c>
      <c r="G3221" t="s">
        <v>3191</v>
      </c>
      <c r="H3221" t="s">
        <v>0</v>
      </c>
      <c r="I3221" t="s">
        <v>1950</v>
      </c>
      <c r="J3221" t="s">
        <v>1951</v>
      </c>
      <c r="K3221" s="34" t="str">
        <f t="shared" si="100"/>
        <v>0168243在持充</v>
      </c>
      <c r="L3221" t="s">
        <v>160</v>
      </c>
      <c r="M3221" t="s">
        <v>1940</v>
      </c>
      <c r="N3221" t="s">
        <v>0</v>
      </c>
      <c r="O3221" t="s">
        <v>0</v>
      </c>
      <c r="P3221" t="s">
        <v>0</v>
      </c>
      <c r="Q3221" t="s">
        <v>0</v>
      </c>
      <c r="R3221" t="s">
        <v>0</v>
      </c>
      <c r="S3221" t="s">
        <v>877</v>
      </c>
      <c r="T3221" t="s">
        <v>1831</v>
      </c>
      <c r="X3221" s="34" t="str">
        <f t="shared" si="101"/>
        <v>0168243</v>
      </c>
    </row>
    <row r="3222" spans="1:24" x14ac:dyDescent="0.15">
      <c r="A3222" t="s">
        <v>1659</v>
      </c>
      <c r="B3222" t="s">
        <v>935</v>
      </c>
      <c r="C3222" t="s">
        <v>2157</v>
      </c>
      <c r="D3222" t="s">
        <v>22</v>
      </c>
      <c r="E3222" t="s">
        <v>3190</v>
      </c>
      <c r="F3222" t="s">
        <v>0</v>
      </c>
      <c r="G3222" t="s">
        <v>3191</v>
      </c>
      <c r="H3222" t="s">
        <v>0</v>
      </c>
      <c r="I3222" t="s">
        <v>1975</v>
      </c>
      <c r="J3222" t="s">
        <v>1976</v>
      </c>
      <c r="K3222" s="34" t="str">
        <f t="shared" si="100"/>
        <v>0168243地外薬供</v>
      </c>
      <c r="L3222" t="s">
        <v>637</v>
      </c>
      <c r="M3222" t="s">
        <v>1940</v>
      </c>
      <c r="N3222" t="s">
        <v>0</v>
      </c>
      <c r="O3222" t="s">
        <v>0</v>
      </c>
      <c r="P3222" t="s">
        <v>0</v>
      </c>
      <c r="Q3222" t="s">
        <v>0</v>
      </c>
      <c r="R3222" t="s">
        <v>0</v>
      </c>
      <c r="S3222" t="s">
        <v>877</v>
      </c>
      <c r="T3222" t="s">
        <v>1831</v>
      </c>
      <c r="X3222" s="34" t="str">
        <f t="shared" si="101"/>
        <v>0168243</v>
      </c>
    </row>
    <row r="3223" spans="1:24" x14ac:dyDescent="0.15">
      <c r="A3223" t="s">
        <v>1659</v>
      </c>
      <c r="B3223" t="s">
        <v>935</v>
      </c>
      <c r="C3223" t="s">
        <v>2157</v>
      </c>
      <c r="D3223" t="s">
        <v>22</v>
      </c>
      <c r="E3223" t="s">
        <v>3190</v>
      </c>
      <c r="F3223" t="s">
        <v>0</v>
      </c>
      <c r="G3223" t="s">
        <v>3191</v>
      </c>
      <c r="H3223" t="s">
        <v>0</v>
      </c>
      <c r="I3223" t="s">
        <v>1975</v>
      </c>
      <c r="J3223" t="s">
        <v>1976</v>
      </c>
      <c r="K3223" s="34" t="str">
        <f t="shared" si="100"/>
        <v>0168243地外薬供</v>
      </c>
      <c r="L3223" t="s">
        <v>637</v>
      </c>
      <c r="M3223" t="s">
        <v>1940</v>
      </c>
      <c r="N3223" t="s">
        <v>0</v>
      </c>
      <c r="O3223" t="s">
        <v>2016</v>
      </c>
      <c r="P3223" t="s">
        <v>2016</v>
      </c>
      <c r="Q3223" t="s">
        <v>0</v>
      </c>
      <c r="R3223" t="s">
        <v>0</v>
      </c>
      <c r="S3223" t="s">
        <v>877</v>
      </c>
      <c r="T3223" t="s">
        <v>1831</v>
      </c>
      <c r="X3223" s="34" t="str">
        <f t="shared" si="101"/>
        <v>0168243地域支援・外来医薬品供給対応体制加算２</v>
      </c>
    </row>
    <row r="3224" spans="1:24" x14ac:dyDescent="0.15">
      <c r="A3224" t="s">
        <v>1659</v>
      </c>
      <c r="B3224" t="s">
        <v>935</v>
      </c>
      <c r="C3224" t="s">
        <v>2157</v>
      </c>
      <c r="D3224" t="s">
        <v>22</v>
      </c>
      <c r="E3224" t="s">
        <v>3190</v>
      </c>
      <c r="F3224" t="s">
        <v>0</v>
      </c>
      <c r="G3224" t="s">
        <v>3191</v>
      </c>
      <c r="H3224" t="s">
        <v>0</v>
      </c>
      <c r="I3224" t="s">
        <v>1945</v>
      </c>
      <c r="J3224" t="s">
        <v>1946</v>
      </c>
      <c r="K3224" s="34" t="str">
        <f t="shared" si="100"/>
        <v>0168243外在ベⅠ注</v>
      </c>
      <c r="L3224" t="s">
        <v>2620</v>
      </c>
      <c r="M3224" t="s">
        <v>1940</v>
      </c>
      <c r="N3224" t="s">
        <v>0</v>
      </c>
      <c r="O3224" t="s">
        <v>0</v>
      </c>
      <c r="P3224" t="s">
        <v>0</v>
      </c>
      <c r="Q3224" t="s">
        <v>0</v>
      </c>
      <c r="R3224" t="s">
        <v>0</v>
      </c>
      <c r="S3224" t="s">
        <v>877</v>
      </c>
      <c r="T3224" t="s">
        <v>1831</v>
      </c>
      <c r="X3224" s="34" t="str">
        <f t="shared" si="101"/>
        <v>0168243</v>
      </c>
    </row>
    <row r="3225" spans="1:24" x14ac:dyDescent="0.15">
      <c r="A3225" t="s">
        <v>1660</v>
      </c>
      <c r="B3225" t="s">
        <v>935</v>
      </c>
      <c r="C3225" t="s">
        <v>2157</v>
      </c>
      <c r="D3225" t="s">
        <v>22</v>
      </c>
      <c r="E3225" t="s">
        <v>3193</v>
      </c>
      <c r="F3225" t="s">
        <v>0</v>
      </c>
      <c r="G3225" t="s">
        <v>3194</v>
      </c>
      <c r="H3225" t="s">
        <v>0</v>
      </c>
      <c r="I3225" t="s">
        <v>1948</v>
      </c>
      <c r="J3225" t="s">
        <v>1949</v>
      </c>
      <c r="K3225" s="34" t="str">
        <f t="shared" si="100"/>
        <v>0168250外医ＤＸ３</v>
      </c>
      <c r="L3225" t="s">
        <v>678</v>
      </c>
      <c r="M3225" t="s">
        <v>1940</v>
      </c>
      <c r="N3225" t="s">
        <v>0</v>
      </c>
      <c r="O3225" t="s">
        <v>0</v>
      </c>
      <c r="P3225" t="s">
        <v>0</v>
      </c>
      <c r="Q3225" t="s">
        <v>0</v>
      </c>
      <c r="R3225" t="s">
        <v>0</v>
      </c>
      <c r="S3225" t="s">
        <v>877</v>
      </c>
      <c r="T3225" t="s">
        <v>1831</v>
      </c>
      <c r="X3225" s="34" t="str">
        <f t="shared" si="101"/>
        <v>0168250</v>
      </c>
    </row>
    <row r="3226" spans="1:24" x14ac:dyDescent="0.15">
      <c r="A3226" t="s">
        <v>1660</v>
      </c>
      <c r="B3226" t="s">
        <v>935</v>
      </c>
      <c r="C3226" t="s">
        <v>2157</v>
      </c>
      <c r="D3226" t="s">
        <v>22</v>
      </c>
      <c r="E3226" t="s">
        <v>3193</v>
      </c>
      <c r="F3226" t="s">
        <v>0</v>
      </c>
      <c r="G3226" t="s">
        <v>3194</v>
      </c>
      <c r="H3226" t="s">
        <v>0</v>
      </c>
      <c r="I3226" t="s">
        <v>1945</v>
      </c>
      <c r="J3226" t="s">
        <v>1946</v>
      </c>
      <c r="K3226" s="34" t="str">
        <f t="shared" si="100"/>
        <v>0168250外在ベⅠ注</v>
      </c>
      <c r="L3226" t="s">
        <v>384</v>
      </c>
      <c r="M3226" t="s">
        <v>1940</v>
      </c>
      <c r="N3226" t="s">
        <v>0</v>
      </c>
      <c r="O3226" t="s">
        <v>0</v>
      </c>
      <c r="P3226" t="s">
        <v>0</v>
      </c>
      <c r="Q3226" t="s">
        <v>0</v>
      </c>
      <c r="R3226" t="s">
        <v>0</v>
      </c>
      <c r="S3226" t="s">
        <v>877</v>
      </c>
      <c r="T3226" t="s">
        <v>1831</v>
      </c>
      <c r="X3226" s="34" t="str">
        <f t="shared" si="101"/>
        <v>0168250</v>
      </c>
    </row>
    <row r="3227" spans="1:24" x14ac:dyDescent="0.15">
      <c r="A3227" t="s">
        <v>1661</v>
      </c>
      <c r="B3227" t="s">
        <v>935</v>
      </c>
      <c r="C3227" t="s">
        <v>2157</v>
      </c>
      <c r="D3227" t="s">
        <v>22</v>
      </c>
      <c r="E3227" t="s">
        <v>3195</v>
      </c>
      <c r="F3227" t="s">
        <v>0</v>
      </c>
      <c r="G3227" t="s">
        <v>3196</v>
      </c>
      <c r="H3227" t="s">
        <v>0</v>
      </c>
      <c r="I3227" t="s">
        <v>515</v>
      </c>
      <c r="J3227" t="s">
        <v>516</v>
      </c>
      <c r="K3227" s="34" t="str">
        <f t="shared" si="100"/>
        <v>0168276情報通信</v>
      </c>
      <c r="L3227" t="s">
        <v>251</v>
      </c>
      <c r="M3227" t="s">
        <v>63</v>
      </c>
      <c r="N3227" t="s">
        <v>0</v>
      </c>
      <c r="O3227" t="s">
        <v>0</v>
      </c>
      <c r="P3227" t="s">
        <v>0</v>
      </c>
      <c r="Q3227" t="s">
        <v>0</v>
      </c>
      <c r="R3227" t="s">
        <v>0</v>
      </c>
      <c r="S3227" t="s">
        <v>877</v>
      </c>
      <c r="T3227" t="s">
        <v>1831</v>
      </c>
      <c r="X3227" s="34" t="str">
        <f t="shared" si="101"/>
        <v>0168276</v>
      </c>
    </row>
    <row r="3228" spans="1:24" x14ac:dyDescent="0.15">
      <c r="A3228" t="s">
        <v>1661</v>
      </c>
      <c r="B3228" t="s">
        <v>935</v>
      </c>
      <c r="C3228" t="s">
        <v>2157</v>
      </c>
      <c r="D3228" t="s">
        <v>22</v>
      </c>
      <c r="E3228" t="s">
        <v>3195</v>
      </c>
      <c r="F3228" t="s">
        <v>0</v>
      </c>
      <c r="G3228" t="s">
        <v>3196</v>
      </c>
      <c r="H3228" t="s">
        <v>0</v>
      </c>
      <c r="I3228" t="s">
        <v>1938</v>
      </c>
      <c r="J3228" t="s">
        <v>1939</v>
      </c>
      <c r="K3228" s="34" t="str">
        <f t="shared" si="100"/>
        <v>0168276外医ＤＸ２</v>
      </c>
      <c r="L3228" t="s">
        <v>541</v>
      </c>
      <c r="M3228" t="s">
        <v>1940</v>
      </c>
      <c r="N3228" t="s">
        <v>0</v>
      </c>
      <c r="O3228" t="s">
        <v>0</v>
      </c>
      <c r="P3228" t="s">
        <v>0</v>
      </c>
      <c r="Q3228" t="s">
        <v>0</v>
      </c>
      <c r="R3228" t="s">
        <v>0</v>
      </c>
      <c r="S3228" t="s">
        <v>877</v>
      </c>
      <c r="T3228" t="s">
        <v>1831</v>
      </c>
      <c r="X3228" s="34" t="str">
        <f t="shared" si="101"/>
        <v>0168276</v>
      </c>
    </row>
    <row r="3229" spans="1:24" x14ac:dyDescent="0.15">
      <c r="A3229" t="s">
        <v>1661</v>
      </c>
      <c r="B3229" t="s">
        <v>935</v>
      </c>
      <c r="C3229" t="s">
        <v>2157</v>
      </c>
      <c r="D3229" t="s">
        <v>22</v>
      </c>
      <c r="E3229" t="s">
        <v>3195</v>
      </c>
      <c r="F3229" t="s">
        <v>0</v>
      </c>
      <c r="G3229" t="s">
        <v>3196</v>
      </c>
      <c r="H3229" t="s">
        <v>0</v>
      </c>
      <c r="I3229" t="s">
        <v>1953</v>
      </c>
      <c r="J3229" t="s">
        <v>1840</v>
      </c>
      <c r="K3229" s="34" t="str">
        <f t="shared" si="100"/>
        <v>0168276時間外３</v>
      </c>
      <c r="L3229" t="s">
        <v>3197</v>
      </c>
      <c r="M3229" t="s">
        <v>1940</v>
      </c>
      <c r="N3229" t="s">
        <v>0</v>
      </c>
      <c r="O3229" t="s">
        <v>0</v>
      </c>
      <c r="P3229" t="s">
        <v>0</v>
      </c>
      <c r="Q3229" t="s">
        <v>0</v>
      </c>
      <c r="R3229" t="s">
        <v>0</v>
      </c>
      <c r="S3229" t="s">
        <v>877</v>
      </c>
      <c r="T3229" t="s">
        <v>1831</v>
      </c>
      <c r="X3229" s="34" t="str">
        <f t="shared" si="101"/>
        <v>0168276</v>
      </c>
    </row>
    <row r="3230" spans="1:24" x14ac:dyDescent="0.15">
      <c r="A3230" t="s">
        <v>1661</v>
      </c>
      <c r="B3230" t="s">
        <v>935</v>
      </c>
      <c r="C3230" t="s">
        <v>2157</v>
      </c>
      <c r="D3230" t="s">
        <v>22</v>
      </c>
      <c r="E3230" t="s">
        <v>3195</v>
      </c>
      <c r="F3230" t="s">
        <v>0</v>
      </c>
      <c r="G3230" t="s">
        <v>3196</v>
      </c>
      <c r="H3230" t="s">
        <v>0</v>
      </c>
      <c r="I3230" t="s">
        <v>1950</v>
      </c>
      <c r="J3230" t="s">
        <v>1951</v>
      </c>
      <c r="K3230" s="34" t="str">
        <f t="shared" si="100"/>
        <v>0168276在持充</v>
      </c>
      <c r="L3230" t="s">
        <v>297</v>
      </c>
      <c r="M3230" t="s">
        <v>1940</v>
      </c>
      <c r="N3230" t="s">
        <v>0</v>
      </c>
      <c r="O3230" t="s">
        <v>0</v>
      </c>
      <c r="P3230" t="s">
        <v>0</v>
      </c>
      <c r="Q3230" t="s">
        <v>0</v>
      </c>
      <c r="R3230" t="s">
        <v>0</v>
      </c>
      <c r="S3230" t="s">
        <v>877</v>
      </c>
      <c r="T3230" t="s">
        <v>1831</v>
      </c>
      <c r="X3230" s="34" t="str">
        <f t="shared" si="101"/>
        <v>0168276</v>
      </c>
    </row>
    <row r="3231" spans="1:24" x14ac:dyDescent="0.15">
      <c r="A3231" t="s">
        <v>1661</v>
      </c>
      <c r="B3231" t="s">
        <v>935</v>
      </c>
      <c r="C3231" t="s">
        <v>2157</v>
      </c>
      <c r="D3231" t="s">
        <v>22</v>
      </c>
      <c r="E3231" t="s">
        <v>3195</v>
      </c>
      <c r="F3231" t="s">
        <v>0</v>
      </c>
      <c r="G3231" t="s">
        <v>3196</v>
      </c>
      <c r="H3231" t="s">
        <v>0</v>
      </c>
      <c r="I3231" t="s">
        <v>176</v>
      </c>
      <c r="J3231" t="s">
        <v>177</v>
      </c>
      <c r="K3231" s="34" t="str">
        <f t="shared" si="100"/>
        <v>0168276神経</v>
      </c>
      <c r="L3231" t="s">
        <v>374</v>
      </c>
      <c r="M3231" t="s">
        <v>55</v>
      </c>
      <c r="N3231" t="s">
        <v>0</v>
      </c>
      <c r="O3231" t="s">
        <v>0</v>
      </c>
      <c r="P3231" t="s">
        <v>0</v>
      </c>
      <c r="Q3231" t="s">
        <v>0</v>
      </c>
      <c r="R3231" t="s">
        <v>0</v>
      </c>
      <c r="S3231" t="s">
        <v>877</v>
      </c>
      <c r="T3231" t="s">
        <v>1831</v>
      </c>
      <c r="X3231" s="34" t="str">
        <f t="shared" si="101"/>
        <v>0168276</v>
      </c>
    </row>
    <row r="3232" spans="1:24" x14ac:dyDescent="0.15">
      <c r="A3232" t="s">
        <v>1661</v>
      </c>
      <c r="B3232" t="s">
        <v>935</v>
      </c>
      <c r="C3232" t="s">
        <v>2157</v>
      </c>
      <c r="D3232" t="s">
        <v>22</v>
      </c>
      <c r="E3232" t="s">
        <v>3195</v>
      </c>
      <c r="F3232" t="s">
        <v>0</v>
      </c>
      <c r="G3232" t="s">
        <v>3196</v>
      </c>
      <c r="H3232" t="s">
        <v>0</v>
      </c>
      <c r="I3232" t="s">
        <v>179</v>
      </c>
      <c r="J3232" t="s">
        <v>180</v>
      </c>
      <c r="K3232" s="34" t="str">
        <f t="shared" si="100"/>
        <v>0168276Ｃ・Ｍ</v>
      </c>
      <c r="L3232" t="s">
        <v>1093</v>
      </c>
      <c r="M3232" t="s">
        <v>55</v>
      </c>
      <c r="N3232" t="s">
        <v>0</v>
      </c>
      <c r="O3232" t="s">
        <v>0</v>
      </c>
      <c r="P3232" t="s">
        <v>0</v>
      </c>
      <c r="Q3232" t="s">
        <v>0</v>
      </c>
      <c r="R3232" t="s">
        <v>0</v>
      </c>
      <c r="S3232" t="s">
        <v>877</v>
      </c>
      <c r="T3232" t="s">
        <v>1831</v>
      </c>
      <c r="X3232" s="34" t="str">
        <f t="shared" si="101"/>
        <v>0168276</v>
      </c>
    </row>
    <row r="3233" spans="1:24" x14ac:dyDescent="0.15">
      <c r="A3233" t="s">
        <v>1661</v>
      </c>
      <c r="B3233" t="s">
        <v>935</v>
      </c>
      <c r="C3233" t="s">
        <v>2157</v>
      </c>
      <c r="D3233" t="s">
        <v>22</v>
      </c>
      <c r="E3233" t="s">
        <v>3195</v>
      </c>
      <c r="F3233" t="s">
        <v>0</v>
      </c>
      <c r="G3233" t="s">
        <v>3196</v>
      </c>
      <c r="H3233" t="s">
        <v>0</v>
      </c>
      <c r="I3233" t="s">
        <v>179</v>
      </c>
      <c r="J3233" t="s">
        <v>180</v>
      </c>
      <c r="K3233" s="34" t="str">
        <f t="shared" si="100"/>
        <v>0168276Ｃ・Ｍ</v>
      </c>
      <c r="L3233" t="s">
        <v>1093</v>
      </c>
      <c r="M3233" t="s">
        <v>55</v>
      </c>
      <c r="N3233" t="s">
        <v>0</v>
      </c>
      <c r="O3233" t="s">
        <v>183</v>
      </c>
      <c r="P3233" t="s">
        <v>183</v>
      </c>
      <c r="Q3233" t="s">
        <v>0</v>
      </c>
      <c r="R3233" t="s">
        <v>0</v>
      </c>
      <c r="S3233" t="s">
        <v>877</v>
      </c>
      <c r="T3233" t="s">
        <v>1831</v>
      </c>
      <c r="X3233" s="34" t="str">
        <f t="shared" si="101"/>
        <v>0168276ＭＲＩ（１．５テスラ以上３テスラ未満）</v>
      </c>
    </row>
    <row r="3234" spans="1:24" x14ac:dyDescent="0.15">
      <c r="A3234" t="s">
        <v>1661</v>
      </c>
      <c r="B3234" t="s">
        <v>935</v>
      </c>
      <c r="C3234" t="s">
        <v>2157</v>
      </c>
      <c r="D3234" t="s">
        <v>22</v>
      </c>
      <c r="E3234" t="s">
        <v>3195</v>
      </c>
      <c r="F3234" t="s">
        <v>0</v>
      </c>
      <c r="G3234" t="s">
        <v>3196</v>
      </c>
      <c r="H3234" t="s">
        <v>0</v>
      </c>
      <c r="I3234" t="s">
        <v>1945</v>
      </c>
      <c r="J3234" t="s">
        <v>1946</v>
      </c>
      <c r="K3234" s="34" t="str">
        <f t="shared" si="100"/>
        <v>0168276外在ベⅠ注</v>
      </c>
      <c r="L3234" t="s">
        <v>1206</v>
      </c>
      <c r="M3234" t="s">
        <v>1940</v>
      </c>
      <c r="N3234" t="s">
        <v>0</v>
      </c>
      <c r="O3234" t="s">
        <v>0</v>
      </c>
      <c r="P3234" t="s">
        <v>0</v>
      </c>
      <c r="Q3234" t="s">
        <v>0</v>
      </c>
      <c r="R3234" t="s">
        <v>0</v>
      </c>
      <c r="S3234" t="s">
        <v>877</v>
      </c>
      <c r="T3234" t="s">
        <v>1831</v>
      </c>
      <c r="X3234" s="34" t="str">
        <f t="shared" si="101"/>
        <v>0168276</v>
      </c>
    </row>
    <row r="3235" spans="1:24" x14ac:dyDescent="0.15">
      <c r="A3235" t="s">
        <v>1662</v>
      </c>
      <c r="B3235" t="s">
        <v>935</v>
      </c>
      <c r="C3235" t="s">
        <v>2157</v>
      </c>
      <c r="D3235" t="s">
        <v>22</v>
      </c>
      <c r="E3235" t="s">
        <v>3198</v>
      </c>
      <c r="F3235" t="s">
        <v>0</v>
      </c>
      <c r="G3235" t="s">
        <v>3199</v>
      </c>
      <c r="H3235" t="s">
        <v>0</v>
      </c>
      <c r="I3235" t="s">
        <v>2000</v>
      </c>
      <c r="J3235" t="s">
        <v>2001</v>
      </c>
      <c r="K3235" s="34" t="str">
        <f t="shared" si="100"/>
        <v>0168284外医ＤＸ１</v>
      </c>
      <c r="L3235" t="s">
        <v>317</v>
      </c>
      <c r="M3235" t="s">
        <v>1940</v>
      </c>
      <c r="N3235" t="s">
        <v>0</v>
      </c>
      <c r="O3235" t="s">
        <v>0</v>
      </c>
      <c r="P3235" t="s">
        <v>0</v>
      </c>
      <c r="Q3235" t="s">
        <v>0</v>
      </c>
      <c r="R3235" t="s">
        <v>0</v>
      </c>
      <c r="S3235" t="s">
        <v>877</v>
      </c>
      <c r="T3235" t="s">
        <v>1831</v>
      </c>
      <c r="X3235" s="34" t="str">
        <f t="shared" si="101"/>
        <v>0168284</v>
      </c>
    </row>
    <row r="3236" spans="1:24" x14ac:dyDescent="0.15">
      <c r="A3236" t="s">
        <v>1662</v>
      </c>
      <c r="B3236" t="s">
        <v>935</v>
      </c>
      <c r="C3236" t="s">
        <v>2157</v>
      </c>
      <c r="D3236" t="s">
        <v>22</v>
      </c>
      <c r="E3236" t="s">
        <v>3198</v>
      </c>
      <c r="F3236" t="s">
        <v>0</v>
      </c>
      <c r="G3236" t="s">
        <v>3199</v>
      </c>
      <c r="H3236" t="s">
        <v>0</v>
      </c>
      <c r="I3236" t="s">
        <v>1952</v>
      </c>
      <c r="J3236" t="s">
        <v>1839</v>
      </c>
      <c r="K3236" s="34" t="str">
        <f t="shared" si="100"/>
        <v>0168284時間外１</v>
      </c>
      <c r="L3236" t="s">
        <v>999</v>
      </c>
      <c r="M3236" t="s">
        <v>63</v>
      </c>
      <c r="N3236" t="s">
        <v>0</v>
      </c>
      <c r="O3236" t="s">
        <v>0</v>
      </c>
      <c r="P3236" t="s">
        <v>0</v>
      </c>
      <c r="Q3236" t="s">
        <v>0</v>
      </c>
      <c r="R3236" t="s">
        <v>0</v>
      </c>
      <c r="S3236" t="s">
        <v>877</v>
      </c>
      <c r="T3236" t="s">
        <v>1831</v>
      </c>
      <c r="X3236" s="34" t="str">
        <f t="shared" si="101"/>
        <v>0168284</v>
      </c>
    </row>
    <row r="3237" spans="1:24" x14ac:dyDescent="0.15">
      <c r="A3237" t="s">
        <v>1662</v>
      </c>
      <c r="B3237" t="s">
        <v>935</v>
      </c>
      <c r="C3237" t="s">
        <v>2157</v>
      </c>
      <c r="D3237" t="s">
        <v>22</v>
      </c>
      <c r="E3237" t="s">
        <v>3198</v>
      </c>
      <c r="F3237" t="s">
        <v>0</v>
      </c>
      <c r="G3237" t="s">
        <v>3199</v>
      </c>
      <c r="H3237" t="s">
        <v>0</v>
      </c>
      <c r="I3237" t="s">
        <v>761</v>
      </c>
      <c r="J3237" t="s">
        <v>762</v>
      </c>
      <c r="K3237" s="34" t="str">
        <f t="shared" si="100"/>
        <v>0168284短手１</v>
      </c>
      <c r="L3237" t="s">
        <v>174</v>
      </c>
      <c r="M3237" t="s">
        <v>447</v>
      </c>
      <c r="N3237" t="s">
        <v>0</v>
      </c>
      <c r="O3237" t="s">
        <v>0</v>
      </c>
      <c r="P3237" t="s">
        <v>0</v>
      </c>
      <c r="Q3237" t="s">
        <v>0</v>
      </c>
      <c r="R3237" t="s">
        <v>0</v>
      </c>
      <c r="S3237" t="s">
        <v>877</v>
      </c>
      <c r="T3237" t="s">
        <v>1831</v>
      </c>
      <c r="X3237" s="34" t="str">
        <f t="shared" si="101"/>
        <v>0168284</v>
      </c>
    </row>
    <row r="3238" spans="1:24" x14ac:dyDescent="0.15">
      <c r="A3238" t="s">
        <v>1662</v>
      </c>
      <c r="B3238" t="s">
        <v>935</v>
      </c>
      <c r="C3238" t="s">
        <v>2157</v>
      </c>
      <c r="D3238" t="s">
        <v>22</v>
      </c>
      <c r="E3238" t="s">
        <v>3198</v>
      </c>
      <c r="F3238" t="s">
        <v>0</v>
      </c>
      <c r="G3238" t="s">
        <v>3199</v>
      </c>
      <c r="H3238" t="s">
        <v>0</v>
      </c>
      <c r="I3238" t="s">
        <v>1963</v>
      </c>
      <c r="J3238" t="s">
        <v>1964</v>
      </c>
      <c r="K3238" s="34" t="str">
        <f t="shared" si="100"/>
        <v>0168284充管脂１</v>
      </c>
      <c r="L3238" t="s">
        <v>333</v>
      </c>
      <c r="M3238" t="s">
        <v>1947</v>
      </c>
      <c r="N3238" t="s">
        <v>0</v>
      </c>
      <c r="O3238" t="s">
        <v>0</v>
      </c>
      <c r="P3238" t="s">
        <v>0</v>
      </c>
      <c r="Q3238" t="s">
        <v>0</v>
      </c>
      <c r="R3238" t="s">
        <v>0</v>
      </c>
      <c r="S3238" t="s">
        <v>877</v>
      </c>
      <c r="T3238" t="s">
        <v>1831</v>
      </c>
      <c r="X3238" s="34" t="str">
        <f t="shared" si="101"/>
        <v>0168284</v>
      </c>
    </row>
    <row r="3239" spans="1:24" x14ac:dyDescent="0.15">
      <c r="A3239" t="s">
        <v>1662</v>
      </c>
      <c r="B3239" t="s">
        <v>935</v>
      </c>
      <c r="C3239" t="s">
        <v>2157</v>
      </c>
      <c r="D3239" t="s">
        <v>22</v>
      </c>
      <c r="E3239" t="s">
        <v>3198</v>
      </c>
      <c r="F3239" t="s">
        <v>0</v>
      </c>
      <c r="G3239" t="s">
        <v>3199</v>
      </c>
      <c r="H3239" t="s">
        <v>0</v>
      </c>
      <c r="I3239" t="s">
        <v>1965</v>
      </c>
      <c r="J3239" t="s">
        <v>1966</v>
      </c>
      <c r="K3239" s="34" t="str">
        <f t="shared" si="100"/>
        <v>0168284充管脂３</v>
      </c>
      <c r="L3239" t="s">
        <v>333</v>
      </c>
      <c r="M3239" t="s">
        <v>1947</v>
      </c>
      <c r="N3239" t="s">
        <v>0</v>
      </c>
      <c r="O3239" t="s">
        <v>0</v>
      </c>
      <c r="P3239" t="s">
        <v>0</v>
      </c>
      <c r="Q3239" t="s">
        <v>0</v>
      </c>
      <c r="R3239" t="s">
        <v>0</v>
      </c>
      <c r="S3239" t="s">
        <v>877</v>
      </c>
      <c r="T3239" t="s">
        <v>1831</v>
      </c>
      <c r="X3239" s="34" t="str">
        <f t="shared" si="101"/>
        <v>0168284</v>
      </c>
    </row>
    <row r="3240" spans="1:24" x14ac:dyDescent="0.15">
      <c r="A3240" t="s">
        <v>1662</v>
      </c>
      <c r="B3240" t="s">
        <v>935</v>
      </c>
      <c r="C3240" t="s">
        <v>2157</v>
      </c>
      <c r="D3240" t="s">
        <v>22</v>
      </c>
      <c r="E3240" t="s">
        <v>3198</v>
      </c>
      <c r="F3240" t="s">
        <v>0</v>
      </c>
      <c r="G3240" t="s">
        <v>3199</v>
      </c>
      <c r="H3240" t="s">
        <v>0</v>
      </c>
      <c r="I3240" t="s">
        <v>1967</v>
      </c>
      <c r="J3240" t="s">
        <v>1968</v>
      </c>
      <c r="K3240" s="34" t="str">
        <f t="shared" si="100"/>
        <v>0168284充管高１</v>
      </c>
      <c r="L3240" t="s">
        <v>333</v>
      </c>
      <c r="M3240" t="s">
        <v>1947</v>
      </c>
      <c r="N3240" t="s">
        <v>0</v>
      </c>
      <c r="O3240" t="s">
        <v>0</v>
      </c>
      <c r="P3240" t="s">
        <v>0</v>
      </c>
      <c r="Q3240" t="s">
        <v>0</v>
      </c>
      <c r="R3240" t="s">
        <v>0</v>
      </c>
      <c r="S3240" t="s">
        <v>877</v>
      </c>
      <c r="T3240" t="s">
        <v>1831</v>
      </c>
      <c r="X3240" s="34" t="str">
        <f t="shared" si="101"/>
        <v>0168284</v>
      </c>
    </row>
    <row r="3241" spans="1:24" x14ac:dyDescent="0.15">
      <c r="A3241" t="s">
        <v>1662</v>
      </c>
      <c r="B3241" t="s">
        <v>935</v>
      </c>
      <c r="C3241" t="s">
        <v>2157</v>
      </c>
      <c r="D3241" t="s">
        <v>22</v>
      </c>
      <c r="E3241" t="s">
        <v>3198</v>
      </c>
      <c r="F3241" t="s">
        <v>0</v>
      </c>
      <c r="G3241" t="s">
        <v>3199</v>
      </c>
      <c r="H3241" t="s">
        <v>0</v>
      </c>
      <c r="I3241" t="s">
        <v>1969</v>
      </c>
      <c r="J3241" t="s">
        <v>1970</v>
      </c>
      <c r="K3241" s="34" t="str">
        <f t="shared" si="100"/>
        <v>0168284充管高３</v>
      </c>
      <c r="L3241" t="s">
        <v>333</v>
      </c>
      <c r="M3241" t="s">
        <v>1947</v>
      </c>
      <c r="N3241" t="s">
        <v>0</v>
      </c>
      <c r="O3241" t="s">
        <v>0</v>
      </c>
      <c r="P3241" t="s">
        <v>0</v>
      </c>
      <c r="Q3241" t="s">
        <v>0</v>
      </c>
      <c r="R3241" t="s">
        <v>0</v>
      </c>
      <c r="S3241" t="s">
        <v>877</v>
      </c>
      <c r="T3241" t="s">
        <v>1831</v>
      </c>
      <c r="X3241" s="34" t="str">
        <f t="shared" si="101"/>
        <v>0168284</v>
      </c>
    </row>
    <row r="3242" spans="1:24" x14ac:dyDescent="0.15">
      <c r="A3242" t="s">
        <v>1662</v>
      </c>
      <c r="B3242" t="s">
        <v>935</v>
      </c>
      <c r="C3242" t="s">
        <v>2157</v>
      </c>
      <c r="D3242" t="s">
        <v>22</v>
      </c>
      <c r="E3242" t="s">
        <v>3198</v>
      </c>
      <c r="F3242" t="s">
        <v>0</v>
      </c>
      <c r="G3242" t="s">
        <v>3199</v>
      </c>
      <c r="H3242" t="s">
        <v>0</v>
      </c>
      <c r="I3242" t="s">
        <v>1971</v>
      </c>
      <c r="J3242" t="s">
        <v>1972</v>
      </c>
      <c r="K3242" s="34" t="str">
        <f t="shared" si="100"/>
        <v>0168284充管糖１</v>
      </c>
      <c r="L3242" t="s">
        <v>333</v>
      </c>
      <c r="M3242" t="s">
        <v>1947</v>
      </c>
      <c r="N3242" t="s">
        <v>0</v>
      </c>
      <c r="O3242" t="s">
        <v>0</v>
      </c>
      <c r="P3242" t="s">
        <v>0</v>
      </c>
      <c r="Q3242" t="s">
        <v>0</v>
      </c>
      <c r="R3242" t="s">
        <v>0</v>
      </c>
      <c r="S3242" t="s">
        <v>877</v>
      </c>
      <c r="T3242" t="s">
        <v>1831</v>
      </c>
      <c r="X3242" s="34" t="str">
        <f t="shared" si="101"/>
        <v>0168284</v>
      </c>
    </row>
    <row r="3243" spans="1:24" x14ac:dyDescent="0.15">
      <c r="A3243" t="s">
        <v>1662</v>
      </c>
      <c r="B3243" t="s">
        <v>935</v>
      </c>
      <c r="C3243" t="s">
        <v>2157</v>
      </c>
      <c r="D3243" t="s">
        <v>22</v>
      </c>
      <c r="E3243" t="s">
        <v>3198</v>
      </c>
      <c r="F3243" t="s">
        <v>0</v>
      </c>
      <c r="G3243" t="s">
        <v>3199</v>
      </c>
      <c r="H3243" t="s">
        <v>0</v>
      </c>
      <c r="I3243" t="s">
        <v>1973</v>
      </c>
      <c r="J3243" t="s">
        <v>1974</v>
      </c>
      <c r="K3243" s="34" t="str">
        <f t="shared" si="100"/>
        <v>0168284充管糖３</v>
      </c>
      <c r="L3243" t="s">
        <v>333</v>
      </c>
      <c r="M3243" t="s">
        <v>1947</v>
      </c>
      <c r="N3243" t="s">
        <v>0</v>
      </c>
      <c r="O3243" t="s">
        <v>0</v>
      </c>
      <c r="P3243" t="s">
        <v>0</v>
      </c>
      <c r="Q3243" t="s">
        <v>0</v>
      </c>
      <c r="R3243" t="s">
        <v>0</v>
      </c>
      <c r="S3243" t="s">
        <v>877</v>
      </c>
      <c r="T3243" t="s">
        <v>1831</v>
      </c>
      <c r="X3243" s="34" t="str">
        <f t="shared" si="101"/>
        <v>0168284</v>
      </c>
    </row>
    <row r="3244" spans="1:24" x14ac:dyDescent="0.15">
      <c r="A3244" t="s">
        <v>1662</v>
      </c>
      <c r="B3244" t="s">
        <v>935</v>
      </c>
      <c r="C3244" t="s">
        <v>2157</v>
      </c>
      <c r="D3244" t="s">
        <v>22</v>
      </c>
      <c r="E3244" t="s">
        <v>3198</v>
      </c>
      <c r="F3244" t="s">
        <v>0</v>
      </c>
      <c r="G3244" t="s">
        <v>3199</v>
      </c>
      <c r="H3244" t="s">
        <v>0</v>
      </c>
      <c r="I3244" t="s">
        <v>702</v>
      </c>
      <c r="J3244" t="s">
        <v>703</v>
      </c>
      <c r="K3244" s="34" t="str">
        <f t="shared" si="100"/>
        <v>0168284電情</v>
      </c>
      <c r="L3244" t="s">
        <v>486</v>
      </c>
      <c r="M3244" t="s">
        <v>1940</v>
      </c>
      <c r="N3244" t="s">
        <v>0</v>
      </c>
      <c r="O3244" t="s">
        <v>0</v>
      </c>
      <c r="P3244" t="s">
        <v>0</v>
      </c>
      <c r="Q3244" t="s">
        <v>0</v>
      </c>
      <c r="R3244" t="s">
        <v>0</v>
      </c>
      <c r="S3244" t="s">
        <v>877</v>
      </c>
      <c r="T3244" t="s">
        <v>1831</v>
      </c>
      <c r="X3244" s="34" t="str">
        <f t="shared" si="101"/>
        <v>0168284</v>
      </c>
    </row>
    <row r="3245" spans="1:24" x14ac:dyDescent="0.15">
      <c r="A3245" t="s">
        <v>1662</v>
      </c>
      <c r="B3245" t="s">
        <v>935</v>
      </c>
      <c r="C3245" t="s">
        <v>2157</v>
      </c>
      <c r="D3245" t="s">
        <v>22</v>
      </c>
      <c r="E3245" t="s">
        <v>3198</v>
      </c>
      <c r="F3245" t="s">
        <v>0</v>
      </c>
      <c r="G3245" t="s">
        <v>3199</v>
      </c>
      <c r="H3245" t="s">
        <v>0</v>
      </c>
      <c r="I3245" t="s">
        <v>702</v>
      </c>
      <c r="J3245" t="s">
        <v>703</v>
      </c>
      <c r="K3245" s="34" t="str">
        <f t="shared" si="100"/>
        <v>0168284電情</v>
      </c>
      <c r="L3245" t="s">
        <v>486</v>
      </c>
      <c r="M3245" t="s">
        <v>1940</v>
      </c>
      <c r="N3245" t="s">
        <v>0</v>
      </c>
      <c r="O3245" t="s">
        <v>705</v>
      </c>
      <c r="P3245" t="s">
        <v>705</v>
      </c>
      <c r="Q3245" t="s">
        <v>0</v>
      </c>
      <c r="R3245" t="s">
        <v>0</v>
      </c>
      <c r="S3245" t="s">
        <v>877</v>
      </c>
      <c r="T3245" t="s">
        <v>1831</v>
      </c>
      <c r="X3245" s="34" t="str">
        <f t="shared" si="101"/>
        <v>0168284検査･画像情報提供加算</v>
      </c>
    </row>
    <row r="3246" spans="1:24" x14ac:dyDescent="0.15">
      <c r="A3246" t="s">
        <v>1662</v>
      </c>
      <c r="B3246" t="s">
        <v>935</v>
      </c>
      <c r="C3246" t="s">
        <v>2157</v>
      </c>
      <c r="D3246" t="s">
        <v>22</v>
      </c>
      <c r="E3246" t="s">
        <v>3198</v>
      </c>
      <c r="F3246" t="s">
        <v>0</v>
      </c>
      <c r="G3246" t="s">
        <v>3199</v>
      </c>
      <c r="H3246" t="s">
        <v>0</v>
      </c>
      <c r="I3246" t="s">
        <v>702</v>
      </c>
      <c r="J3246" t="s">
        <v>703</v>
      </c>
      <c r="K3246" s="34" t="str">
        <f t="shared" si="100"/>
        <v>0168284電情</v>
      </c>
      <c r="L3246" t="s">
        <v>486</v>
      </c>
      <c r="M3246" t="s">
        <v>1940</v>
      </c>
      <c r="N3246" t="s">
        <v>0</v>
      </c>
      <c r="O3246" t="s">
        <v>706</v>
      </c>
      <c r="P3246" t="s">
        <v>706</v>
      </c>
      <c r="Q3246" t="s">
        <v>0</v>
      </c>
      <c r="R3246" t="s">
        <v>0</v>
      </c>
      <c r="S3246" t="s">
        <v>877</v>
      </c>
      <c r="T3246" t="s">
        <v>1831</v>
      </c>
      <c r="X3246" s="34" t="str">
        <f t="shared" si="101"/>
        <v>0168284電子的診療情報評価料</v>
      </c>
    </row>
    <row r="3247" spans="1:24" x14ac:dyDescent="0.15">
      <c r="A3247" t="s">
        <v>1662</v>
      </c>
      <c r="B3247" t="s">
        <v>935</v>
      </c>
      <c r="C3247" t="s">
        <v>2157</v>
      </c>
      <c r="D3247" t="s">
        <v>22</v>
      </c>
      <c r="E3247" t="s">
        <v>3198</v>
      </c>
      <c r="F3247" t="s">
        <v>0</v>
      </c>
      <c r="G3247" t="s">
        <v>3199</v>
      </c>
      <c r="H3247" t="s">
        <v>0</v>
      </c>
      <c r="I3247" t="s">
        <v>1950</v>
      </c>
      <c r="J3247" t="s">
        <v>1951</v>
      </c>
      <c r="K3247" s="34" t="str">
        <f t="shared" si="100"/>
        <v>0168284在持充</v>
      </c>
      <c r="L3247" t="s">
        <v>389</v>
      </c>
      <c r="M3247" t="s">
        <v>1940</v>
      </c>
      <c r="N3247" t="s">
        <v>0</v>
      </c>
      <c r="O3247" t="s">
        <v>0</v>
      </c>
      <c r="P3247" t="s">
        <v>0</v>
      </c>
      <c r="Q3247" t="s">
        <v>0</v>
      </c>
      <c r="R3247" t="s">
        <v>0</v>
      </c>
      <c r="S3247" t="s">
        <v>877</v>
      </c>
      <c r="T3247" t="s">
        <v>1831</v>
      </c>
      <c r="X3247" s="34" t="str">
        <f t="shared" si="101"/>
        <v>0168284</v>
      </c>
    </row>
    <row r="3248" spans="1:24" x14ac:dyDescent="0.15">
      <c r="A3248" t="s">
        <v>1662</v>
      </c>
      <c r="B3248" t="s">
        <v>935</v>
      </c>
      <c r="C3248" t="s">
        <v>2157</v>
      </c>
      <c r="D3248" t="s">
        <v>22</v>
      </c>
      <c r="E3248" t="s">
        <v>3198</v>
      </c>
      <c r="F3248" t="s">
        <v>0</v>
      </c>
      <c r="G3248" t="s">
        <v>3199</v>
      </c>
      <c r="H3248" t="s">
        <v>0</v>
      </c>
      <c r="I3248" t="s">
        <v>1957</v>
      </c>
      <c r="J3248" t="s">
        <v>156</v>
      </c>
      <c r="K3248" s="34" t="str">
        <f t="shared" si="100"/>
        <v>0168284遠隔持陽</v>
      </c>
      <c r="L3248" t="s">
        <v>338</v>
      </c>
      <c r="M3248" t="s">
        <v>446</v>
      </c>
      <c r="N3248" t="s">
        <v>0</v>
      </c>
      <c r="O3248" t="s">
        <v>0</v>
      </c>
      <c r="P3248" t="s">
        <v>0</v>
      </c>
      <c r="Q3248" t="s">
        <v>0</v>
      </c>
      <c r="R3248" t="s">
        <v>0</v>
      </c>
      <c r="S3248" t="s">
        <v>877</v>
      </c>
      <c r="T3248" t="s">
        <v>1831</v>
      </c>
      <c r="X3248" s="34" t="str">
        <f t="shared" si="101"/>
        <v>0168284</v>
      </c>
    </row>
    <row r="3249" spans="1:24" x14ac:dyDescent="0.15">
      <c r="A3249" t="s">
        <v>1662</v>
      </c>
      <c r="B3249" t="s">
        <v>935</v>
      </c>
      <c r="C3249" t="s">
        <v>2157</v>
      </c>
      <c r="D3249" t="s">
        <v>22</v>
      </c>
      <c r="E3249" t="s">
        <v>3198</v>
      </c>
      <c r="F3249" t="s">
        <v>0</v>
      </c>
      <c r="G3249" t="s">
        <v>3199</v>
      </c>
      <c r="H3249" t="s">
        <v>0</v>
      </c>
      <c r="I3249" t="s">
        <v>179</v>
      </c>
      <c r="J3249" t="s">
        <v>180</v>
      </c>
      <c r="K3249" s="34" t="str">
        <f t="shared" si="100"/>
        <v>0168284Ｃ・Ｍ</v>
      </c>
      <c r="L3249" t="s">
        <v>882</v>
      </c>
      <c r="M3249" t="s">
        <v>63</v>
      </c>
      <c r="N3249" t="s">
        <v>0</v>
      </c>
      <c r="O3249" t="s">
        <v>0</v>
      </c>
      <c r="P3249" t="s">
        <v>0</v>
      </c>
      <c r="Q3249" t="s">
        <v>0</v>
      </c>
      <c r="R3249" t="s">
        <v>0</v>
      </c>
      <c r="S3249" t="s">
        <v>877</v>
      </c>
      <c r="T3249" t="s">
        <v>1831</v>
      </c>
      <c r="X3249" s="34" t="str">
        <f t="shared" si="101"/>
        <v>0168284</v>
      </c>
    </row>
    <row r="3250" spans="1:24" x14ac:dyDescent="0.15">
      <c r="A3250" t="s">
        <v>1662</v>
      </c>
      <c r="B3250" t="s">
        <v>935</v>
      </c>
      <c r="C3250" t="s">
        <v>2157</v>
      </c>
      <c r="D3250" t="s">
        <v>22</v>
      </c>
      <c r="E3250" t="s">
        <v>3198</v>
      </c>
      <c r="F3250" t="s">
        <v>0</v>
      </c>
      <c r="G3250" t="s">
        <v>3199</v>
      </c>
      <c r="H3250" t="s">
        <v>0</v>
      </c>
      <c r="I3250" t="s">
        <v>179</v>
      </c>
      <c r="J3250" t="s">
        <v>180</v>
      </c>
      <c r="K3250" s="34" t="str">
        <f t="shared" si="100"/>
        <v>0168284Ｃ・Ｍ</v>
      </c>
      <c r="L3250" t="s">
        <v>882</v>
      </c>
      <c r="M3250" t="s">
        <v>63</v>
      </c>
      <c r="N3250" t="s">
        <v>0</v>
      </c>
      <c r="O3250" t="s">
        <v>182</v>
      </c>
      <c r="P3250" t="s">
        <v>182</v>
      </c>
      <c r="Q3250" t="s">
        <v>0</v>
      </c>
      <c r="R3250" t="s">
        <v>0</v>
      </c>
      <c r="S3250" t="s">
        <v>877</v>
      </c>
      <c r="T3250" t="s">
        <v>1831</v>
      </c>
      <c r="X3250" s="34" t="str">
        <f t="shared" si="101"/>
        <v>0168284１６列以上６４列未満のマルチスライスＣＴ</v>
      </c>
    </row>
    <row r="3251" spans="1:24" x14ac:dyDescent="0.15">
      <c r="A3251" t="s">
        <v>1662</v>
      </c>
      <c r="B3251" t="s">
        <v>935</v>
      </c>
      <c r="C3251" t="s">
        <v>2157</v>
      </c>
      <c r="D3251" t="s">
        <v>22</v>
      </c>
      <c r="E3251" t="s">
        <v>3198</v>
      </c>
      <c r="F3251" t="s">
        <v>0</v>
      </c>
      <c r="G3251" t="s">
        <v>3199</v>
      </c>
      <c r="H3251" t="s">
        <v>0</v>
      </c>
      <c r="I3251" t="s">
        <v>340</v>
      </c>
      <c r="J3251" t="s">
        <v>341</v>
      </c>
      <c r="K3251" s="34" t="str">
        <f t="shared" si="100"/>
        <v>0168284連携診</v>
      </c>
      <c r="L3251" t="s">
        <v>753</v>
      </c>
      <c r="M3251" t="s">
        <v>1944</v>
      </c>
      <c r="N3251" t="s">
        <v>0</v>
      </c>
      <c r="O3251" t="s">
        <v>0</v>
      </c>
      <c r="P3251" t="s">
        <v>0</v>
      </c>
      <c r="Q3251" t="s">
        <v>0</v>
      </c>
      <c r="R3251" t="s">
        <v>0</v>
      </c>
      <c r="S3251" t="s">
        <v>877</v>
      </c>
      <c r="T3251" t="s">
        <v>1831</v>
      </c>
      <c r="X3251" s="34" t="str">
        <f t="shared" si="101"/>
        <v>0168284</v>
      </c>
    </row>
    <row r="3252" spans="1:24" x14ac:dyDescent="0.15">
      <c r="A3252" t="s">
        <v>1662</v>
      </c>
      <c r="B3252" t="s">
        <v>935</v>
      </c>
      <c r="C3252" t="s">
        <v>2157</v>
      </c>
      <c r="D3252" t="s">
        <v>22</v>
      </c>
      <c r="E3252" t="s">
        <v>3198</v>
      </c>
      <c r="F3252" t="s">
        <v>0</v>
      </c>
      <c r="G3252" t="s">
        <v>3199</v>
      </c>
      <c r="H3252" t="s">
        <v>0</v>
      </c>
      <c r="I3252" t="s">
        <v>340</v>
      </c>
      <c r="J3252" t="s">
        <v>341</v>
      </c>
      <c r="K3252" s="34" t="str">
        <f t="shared" si="100"/>
        <v>0168284連携診</v>
      </c>
      <c r="L3252" t="s">
        <v>753</v>
      </c>
      <c r="M3252" t="s">
        <v>1944</v>
      </c>
      <c r="N3252" t="s">
        <v>0</v>
      </c>
      <c r="O3252" t="s">
        <v>1550</v>
      </c>
      <c r="P3252" t="s">
        <v>1163</v>
      </c>
      <c r="Q3252" t="s">
        <v>0</v>
      </c>
      <c r="R3252" t="s">
        <v>0</v>
      </c>
      <c r="S3252" t="s">
        <v>877</v>
      </c>
      <c r="T3252" t="s">
        <v>1831</v>
      </c>
      <c r="X3252" s="34" t="str">
        <f t="shared" si="101"/>
        <v>0168284送信側</v>
      </c>
    </row>
    <row r="3253" spans="1:24" x14ac:dyDescent="0.15">
      <c r="A3253" t="s">
        <v>1662</v>
      </c>
      <c r="B3253" t="s">
        <v>935</v>
      </c>
      <c r="C3253" t="s">
        <v>2157</v>
      </c>
      <c r="D3253" t="s">
        <v>22</v>
      </c>
      <c r="E3253" t="s">
        <v>3198</v>
      </c>
      <c r="F3253" t="s">
        <v>0</v>
      </c>
      <c r="G3253" t="s">
        <v>3199</v>
      </c>
      <c r="H3253" t="s">
        <v>0</v>
      </c>
      <c r="I3253" t="s">
        <v>1945</v>
      </c>
      <c r="J3253" t="s">
        <v>1946</v>
      </c>
      <c r="K3253" s="34" t="str">
        <f t="shared" si="100"/>
        <v>0168284外在ベⅠ注</v>
      </c>
      <c r="L3253" t="s">
        <v>493</v>
      </c>
      <c r="M3253" t="s">
        <v>1940</v>
      </c>
      <c r="N3253" t="s">
        <v>0</v>
      </c>
      <c r="O3253" t="s">
        <v>0</v>
      </c>
      <c r="P3253" t="s">
        <v>0</v>
      </c>
      <c r="Q3253" t="s">
        <v>0</v>
      </c>
      <c r="R3253" t="s">
        <v>0</v>
      </c>
      <c r="S3253" t="s">
        <v>877</v>
      </c>
      <c r="T3253" t="s">
        <v>1831</v>
      </c>
      <c r="X3253" s="34" t="str">
        <f t="shared" si="101"/>
        <v>0168284</v>
      </c>
    </row>
    <row r="3254" spans="1:24" x14ac:dyDescent="0.15">
      <c r="A3254" t="s">
        <v>1663</v>
      </c>
      <c r="B3254" t="s">
        <v>935</v>
      </c>
      <c r="C3254" t="s">
        <v>2157</v>
      </c>
      <c r="D3254" t="s">
        <v>22</v>
      </c>
      <c r="E3254" t="s">
        <v>3200</v>
      </c>
      <c r="F3254" t="s">
        <v>0</v>
      </c>
      <c r="G3254" t="s">
        <v>3201</v>
      </c>
      <c r="H3254" t="s">
        <v>0</v>
      </c>
      <c r="I3254" t="s">
        <v>1833</v>
      </c>
      <c r="J3254" t="s">
        <v>1834</v>
      </c>
      <c r="K3254" s="34" t="str">
        <f t="shared" si="100"/>
        <v>0168292外来感染</v>
      </c>
      <c r="L3254" t="s">
        <v>541</v>
      </c>
      <c r="M3254" t="s">
        <v>23</v>
      </c>
      <c r="N3254" t="s">
        <v>0</v>
      </c>
      <c r="O3254" t="s">
        <v>0</v>
      </c>
      <c r="P3254" t="s">
        <v>0</v>
      </c>
      <c r="Q3254" t="s">
        <v>0</v>
      </c>
      <c r="R3254" t="s">
        <v>0</v>
      </c>
      <c r="S3254" t="s">
        <v>877</v>
      </c>
      <c r="T3254" t="s">
        <v>1831</v>
      </c>
      <c r="X3254" s="34" t="str">
        <f t="shared" si="101"/>
        <v>0168292</v>
      </c>
    </row>
    <row r="3255" spans="1:24" x14ac:dyDescent="0.15">
      <c r="A3255" t="s">
        <v>1663</v>
      </c>
      <c r="B3255" t="s">
        <v>935</v>
      </c>
      <c r="C3255" t="s">
        <v>2157</v>
      </c>
      <c r="D3255" t="s">
        <v>22</v>
      </c>
      <c r="E3255" t="s">
        <v>3200</v>
      </c>
      <c r="F3255" t="s">
        <v>0</v>
      </c>
      <c r="G3255" t="s">
        <v>3201</v>
      </c>
      <c r="H3255" t="s">
        <v>0</v>
      </c>
      <c r="I3255" t="s">
        <v>1948</v>
      </c>
      <c r="J3255" t="s">
        <v>1949</v>
      </c>
      <c r="K3255" s="34" t="str">
        <f t="shared" si="100"/>
        <v>0168292外医ＤＸ３</v>
      </c>
      <c r="L3255" t="s">
        <v>784</v>
      </c>
      <c r="M3255" t="s">
        <v>1940</v>
      </c>
      <c r="N3255" t="s">
        <v>0</v>
      </c>
      <c r="O3255" t="s">
        <v>0</v>
      </c>
      <c r="P3255" t="s">
        <v>0</v>
      </c>
      <c r="Q3255" t="s">
        <v>0</v>
      </c>
      <c r="R3255" t="s">
        <v>0</v>
      </c>
      <c r="S3255" t="s">
        <v>877</v>
      </c>
      <c r="T3255" t="s">
        <v>1831</v>
      </c>
      <c r="X3255" s="34" t="str">
        <f t="shared" si="101"/>
        <v>0168292</v>
      </c>
    </row>
    <row r="3256" spans="1:24" x14ac:dyDescent="0.15">
      <c r="A3256" t="s">
        <v>1663</v>
      </c>
      <c r="B3256" t="s">
        <v>935</v>
      </c>
      <c r="C3256" t="s">
        <v>2157</v>
      </c>
      <c r="D3256" t="s">
        <v>22</v>
      </c>
      <c r="E3256" t="s">
        <v>3200</v>
      </c>
      <c r="F3256" t="s">
        <v>0</v>
      </c>
      <c r="G3256" t="s">
        <v>3201</v>
      </c>
      <c r="H3256" t="s">
        <v>0</v>
      </c>
      <c r="I3256" t="s">
        <v>105</v>
      </c>
      <c r="J3256" t="s">
        <v>106</v>
      </c>
      <c r="K3256" s="34" t="str">
        <f t="shared" si="100"/>
        <v>0168292がん疼</v>
      </c>
      <c r="L3256" t="s">
        <v>892</v>
      </c>
      <c r="M3256" t="s">
        <v>94</v>
      </c>
      <c r="N3256" t="s">
        <v>0</v>
      </c>
      <c r="O3256" t="s">
        <v>0</v>
      </c>
      <c r="P3256" t="s">
        <v>0</v>
      </c>
      <c r="Q3256" t="s">
        <v>0</v>
      </c>
      <c r="R3256" t="s">
        <v>0</v>
      </c>
      <c r="S3256" t="s">
        <v>877</v>
      </c>
      <c r="T3256" t="s">
        <v>1831</v>
      </c>
      <c r="X3256" s="34" t="str">
        <f t="shared" si="101"/>
        <v>0168292</v>
      </c>
    </row>
    <row r="3257" spans="1:24" x14ac:dyDescent="0.15">
      <c r="A3257" t="s">
        <v>1663</v>
      </c>
      <c r="B3257" t="s">
        <v>935</v>
      </c>
      <c r="C3257" t="s">
        <v>2157</v>
      </c>
      <c r="D3257" t="s">
        <v>22</v>
      </c>
      <c r="E3257" t="s">
        <v>3200</v>
      </c>
      <c r="F3257" t="s">
        <v>0</v>
      </c>
      <c r="G3257" t="s">
        <v>3201</v>
      </c>
      <c r="H3257" t="s">
        <v>0</v>
      </c>
      <c r="I3257" t="s">
        <v>1963</v>
      </c>
      <c r="J3257" t="s">
        <v>1964</v>
      </c>
      <c r="K3257" s="34" t="str">
        <f t="shared" si="100"/>
        <v>0168292充管脂１</v>
      </c>
      <c r="L3257" t="s">
        <v>171</v>
      </c>
      <c r="M3257" t="s">
        <v>23</v>
      </c>
      <c r="N3257" t="s">
        <v>0</v>
      </c>
      <c r="O3257" t="s">
        <v>0</v>
      </c>
      <c r="P3257" t="s">
        <v>0</v>
      </c>
      <c r="Q3257" t="s">
        <v>0</v>
      </c>
      <c r="R3257" t="s">
        <v>0</v>
      </c>
      <c r="S3257" t="s">
        <v>877</v>
      </c>
      <c r="T3257" t="s">
        <v>1831</v>
      </c>
      <c r="X3257" s="34" t="str">
        <f t="shared" si="101"/>
        <v>0168292</v>
      </c>
    </row>
    <row r="3258" spans="1:24" x14ac:dyDescent="0.15">
      <c r="A3258" t="s">
        <v>1663</v>
      </c>
      <c r="B3258" t="s">
        <v>935</v>
      </c>
      <c r="C3258" t="s">
        <v>2157</v>
      </c>
      <c r="D3258" t="s">
        <v>22</v>
      </c>
      <c r="E3258" t="s">
        <v>3200</v>
      </c>
      <c r="F3258" t="s">
        <v>0</v>
      </c>
      <c r="G3258" t="s">
        <v>3201</v>
      </c>
      <c r="H3258" t="s">
        <v>0</v>
      </c>
      <c r="I3258" t="s">
        <v>1965</v>
      </c>
      <c r="J3258" t="s">
        <v>1966</v>
      </c>
      <c r="K3258" s="34" t="str">
        <f t="shared" si="100"/>
        <v>0168292充管脂３</v>
      </c>
      <c r="L3258" t="s">
        <v>171</v>
      </c>
      <c r="M3258" t="s">
        <v>23</v>
      </c>
      <c r="N3258" t="s">
        <v>0</v>
      </c>
      <c r="O3258" t="s">
        <v>0</v>
      </c>
      <c r="P3258" t="s">
        <v>0</v>
      </c>
      <c r="Q3258" t="s">
        <v>0</v>
      </c>
      <c r="R3258" t="s">
        <v>0</v>
      </c>
      <c r="S3258" t="s">
        <v>877</v>
      </c>
      <c r="T3258" t="s">
        <v>1831</v>
      </c>
      <c r="X3258" s="34" t="str">
        <f t="shared" si="101"/>
        <v>0168292</v>
      </c>
    </row>
    <row r="3259" spans="1:24" x14ac:dyDescent="0.15">
      <c r="A3259" t="s">
        <v>1663</v>
      </c>
      <c r="B3259" t="s">
        <v>935</v>
      </c>
      <c r="C3259" t="s">
        <v>2157</v>
      </c>
      <c r="D3259" t="s">
        <v>22</v>
      </c>
      <c r="E3259" t="s">
        <v>3200</v>
      </c>
      <c r="F3259" t="s">
        <v>0</v>
      </c>
      <c r="G3259" t="s">
        <v>3201</v>
      </c>
      <c r="H3259" t="s">
        <v>0</v>
      </c>
      <c r="I3259" t="s">
        <v>1967</v>
      </c>
      <c r="J3259" t="s">
        <v>1968</v>
      </c>
      <c r="K3259" s="34" t="str">
        <f t="shared" si="100"/>
        <v>0168292充管高１</v>
      </c>
      <c r="L3259" t="s">
        <v>171</v>
      </c>
      <c r="M3259" t="s">
        <v>23</v>
      </c>
      <c r="N3259" t="s">
        <v>0</v>
      </c>
      <c r="O3259" t="s">
        <v>0</v>
      </c>
      <c r="P3259" t="s">
        <v>0</v>
      </c>
      <c r="Q3259" t="s">
        <v>0</v>
      </c>
      <c r="R3259" t="s">
        <v>0</v>
      </c>
      <c r="S3259" t="s">
        <v>877</v>
      </c>
      <c r="T3259" t="s">
        <v>1831</v>
      </c>
      <c r="X3259" s="34" t="str">
        <f t="shared" si="101"/>
        <v>0168292</v>
      </c>
    </row>
    <row r="3260" spans="1:24" x14ac:dyDescent="0.15">
      <c r="A3260" t="s">
        <v>1663</v>
      </c>
      <c r="B3260" t="s">
        <v>935</v>
      </c>
      <c r="C3260" t="s">
        <v>2157</v>
      </c>
      <c r="D3260" t="s">
        <v>22</v>
      </c>
      <c r="E3260" t="s">
        <v>3200</v>
      </c>
      <c r="F3260" t="s">
        <v>0</v>
      </c>
      <c r="G3260" t="s">
        <v>3201</v>
      </c>
      <c r="H3260" t="s">
        <v>0</v>
      </c>
      <c r="I3260" t="s">
        <v>1969</v>
      </c>
      <c r="J3260" t="s">
        <v>1970</v>
      </c>
      <c r="K3260" s="34" t="str">
        <f t="shared" si="100"/>
        <v>0168292充管高３</v>
      </c>
      <c r="L3260" t="s">
        <v>171</v>
      </c>
      <c r="M3260" t="s">
        <v>23</v>
      </c>
      <c r="N3260" t="s">
        <v>0</v>
      </c>
      <c r="O3260" t="s">
        <v>0</v>
      </c>
      <c r="P3260" t="s">
        <v>0</v>
      </c>
      <c r="Q3260" t="s">
        <v>0</v>
      </c>
      <c r="R3260" t="s">
        <v>0</v>
      </c>
      <c r="S3260" t="s">
        <v>877</v>
      </c>
      <c r="T3260" t="s">
        <v>1831</v>
      </c>
      <c r="X3260" s="34" t="str">
        <f t="shared" si="101"/>
        <v>0168292</v>
      </c>
    </row>
    <row r="3261" spans="1:24" x14ac:dyDescent="0.15">
      <c r="A3261" t="s">
        <v>1663</v>
      </c>
      <c r="B3261" t="s">
        <v>935</v>
      </c>
      <c r="C3261" t="s">
        <v>2157</v>
      </c>
      <c r="D3261" t="s">
        <v>22</v>
      </c>
      <c r="E3261" t="s">
        <v>3200</v>
      </c>
      <c r="F3261" t="s">
        <v>0</v>
      </c>
      <c r="G3261" t="s">
        <v>3201</v>
      </c>
      <c r="H3261" t="s">
        <v>0</v>
      </c>
      <c r="I3261" t="s">
        <v>1971</v>
      </c>
      <c r="J3261" t="s">
        <v>1972</v>
      </c>
      <c r="K3261" s="34" t="str">
        <f t="shared" si="100"/>
        <v>0168292充管糖１</v>
      </c>
      <c r="L3261" t="s">
        <v>171</v>
      </c>
      <c r="M3261" t="s">
        <v>23</v>
      </c>
      <c r="N3261" t="s">
        <v>0</v>
      </c>
      <c r="O3261" t="s">
        <v>0</v>
      </c>
      <c r="P3261" t="s">
        <v>0</v>
      </c>
      <c r="Q3261" t="s">
        <v>0</v>
      </c>
      <c r="R3261" t="s">
        <v>0</v>
      </c>
      <c r="S3261" t="s">
        <v>877</v>
      </c>
      <c r="T3261" t="s">
        <v>1831</v>
      </c>
      <c r="X3261" s="34" t="str">
        <f t="shared" si="101"/>
        <v>0168292</v>
      </c>
    </row>
    <row r="3262" spans="1:24" x14ac:dyDescent="0.15">
      <c r="A3262" t="s">
        <v>1663</v>
      </c>
      <c r="B3262" t="s">
        <v>935</v>
      </c>
      <c r="C3262" t="s">
        <v>2157</v>
      </c>
      <c r="D3262" t="s">
        <v>22</v>
      </c>
      <c r="E3262" t="s">
        <v>3200</v>
      </c>
      <c r="F3262" t="s">
        <v>0</v>
      </c>
      <c r="G3262" t="s">
        <v>3201</v>
      </c>
      <c r="H3262" t="s">
        <v>0</v>
      </c>
      <c r="I3262" t="s">
        <v>1973</v>
      </c>
      <c r="J3262" t="s">
        <v>1974</v>
      </c>
      <c r="K3262" s="34" t="str">
        <f t="shared" si="100"/>
        <v>0168292充管糖３</v>
      </c>
      <c r="L3262" t="s">
        <v>171</v>
      </c>
      <c r="M3262" t="s">
        <v>23</v>
      </c>
      <c r="N3262" t="s">
        <v>0</v>
      </c>
      <c r="O3262" t="s">
        <v>0</v>
      </c>
      <c r="P3262" t="s">
        <v>0</v>
      </c>
      <c r="Q3262" t="s">
        <v>0</v>
      </c>
      <c r="R3262" t="s">
        <v>0</v>
      </c>
      <c r="S3262" t="s">
        <v>877</v>
      </c>
      <c r="T3262" t="s">
        <v>1831</v>
      </c>
      <c r="X3262" s="34" t="str">
        <f t="shared" si="101"/>
        <v>0168292</v>
      </c>
    </row>
    <row r="3263" spans="1:24" x14ac:dyDescent="0.15">
      <c r="A3263" t="s">
        <v>1663</v>
      </c>
      <c r="B3263" t="s">
        <v>935</v>
      </c>
      <c r="C3263" t="s">
        <v>2157</v>
      </c>
      <c r="D3263" t="s">
        <v>22</v>
      </c>
      <c r="E3263" t="s">
        <v>3200</v>
      </c>
      <c r="F3263" t="s">
        <v>0</v>
      </c>
      <c r="G3263" t="s">
        <v>3201</v>
      </c>
      <c r="H3263" t="s">
        <v>0</v>
      </c>
      <c r="I3263" t="s">
        <v>315</v>
      </c>
      <c r="J3263" t="s">
        <v>316</v>
      </c>
      <c r="K3263" s="34" t="str">
        <f t="shared" si="100"/>
        <v>0168292在医総管１</v>
      </c>
      <c r="L3263" t="s">
        <v>3101</v>
      </c>
      <c r="M3263" t="s">
        <v>94</v>
      </c>
      <c r="N3263" t="s">
        <v>0</v>
      </c>
      <c r="O3263" t="s">
        <v>0</v>
      </c>
      <c r="P3263" t="s">
        <v>0</v>
      </c>
      <c r="Q3263" t="s">
        <v>0</v>
      </c>
      <c r="R3263" t="s">
        <v>0</v>
      </c>
      <c r="S3263" t="s">
        <v>877</v>
      </c>
      <c r="T3263" t="s">
        <v>1831</v>
      </c>
      <c r="X3263" s="34" t="str">
        <f t="shared" si="101"/>
        <v>0168292</v>
      </c>
    </row>
    <row r="3264" spans="1:24" x14ac:dyDescent="0.15">
      <c r="A3264" t="s">
        <v>1663</v>
      </c>
      <c r="B3264" t="s">
        <v>935</v>
      </c>
      <c r="C3264" t="s">
        <v>2157</v>
      </c>
      <c r="D3264" t="s">
        <v>22</v>
      </c>
      <c r="E3264" t="s">
        <v>3200</v>
      </c>
      <c r="F3264" t="s">
        <v>0</v>
      </c>
      <c r="G3264" t="s">
        <v>3201</v>
      </c>
      <c r="H3264" t="s">
        <v>0</v>
      </c>
      <c r="I3264" t="s">
        <v>1587</v>
      </c>
      <c r="J3264" t="s">
        <v>1588</v>
      </c>
      <c r="K3264" s="34" t="str">
        <f t="shared" si="100"/>
        <v>0168292在データ提</v>
      </c>
      <c r="L3264" t="s">
        <v>232</v>
      </c>
      <c r="M3264" t="s">
        <v>23</v>
      </c>
      <c r="N3264" t="s">
        <v>0</v>
      </c>
      <c r="O3264" t="s">
        <v>0</v>
      </c>
      <c r="P3264" t="s">
        <v>0</v>
      </c>
      <c r="Q3264" t="s">
        <v>0</v>
      </c>
      <c r="R3264" t="s">
        <v>0</v>
      </c>
      <c r="S3264" t="s">
        <v>877</v>
      </c>
      <c r="T3264" t="s">
        <v>1831</v>
      </c>
      <c r="X3264" s="34" t="str">
        <f t="shared" si="101"/>
        <v>0168292</v>
      </c>
    </row>
    <row r="3265" spans="1:24" x14ac:dyDescent="0.15">
      <c r="A3265" t="s">
        <v>1663</v>
      </c>
      <c r="B3265" t="s">
        <v>935</v>
      </c>
      <c r="C3265" t="s">
        <v>2157</v>
      </c>
      <c r="D3265" t="s">
        <v>22</v>
      </c>
      <c r="E3265" t="s">
        <v>3200</v>
      </c>
      <c r="F3265" t="s">
        <v>0</v>
      </c>
      <c r="G3265" t="s">
        <v>3201</v>
      </c>
      <c r="H3265" t="s">
        <v>0</v>
      </c>
      <c r="I3265" t="s">
        <v>1957</v>
      </c>
      <c r="J3265" t="s">
        <v>156</v>
      </c>
      <c r="K3265" s="34" t="str">
        <f t="shared" si="100"/>
        <v>0168292遠隔持陽</v>
      </c>
      <c r="L3265" t="s">
        <v>74</v>
      </c>
      <c r="M3265" t="s">
        <v>94</v>
      </c>
      <c r="N3265" t="s">
        <v>0</v>
      </c>
      <c r="O3265" t="s">
        <v>0</v>
      </c>
      <c r="P3265" t="s">
        <v>0</v>
      </c>
      <c r="Q3265" t="s">
        <v>0</v>
      </c>
      <c r="R3265" t="s">
        <v>0</v>
      </c>
      <c r="S3265" t="s">
        <v>877</v>
      </c>
      <c r="T3265" t="s">
        <v>1831</v>
      </c>
      <c r="X3265" s="34" t="str">
        <f t="shared" si="101"/>
        <v>0168292</v>
      </c>
    </row>
    <row r="3266" spans="1:24" x14ac:dyDescent="0.15">
      <c r="A3266" t="s">
        <v>1663</v>
      </c>
      <c r="B3266" t="s">
        <v>935</v>
      </c>
      <c r="C3266" t="s">
        <v>2157</v>
      </c>
      <c r="D3266" t="s">
        <v>22</v>
      </c>
      <c r="E3266" t="s">
        <v>3200</v>
      </c>
      <c r="F3266" t="s">
        <v>0</v>
      </c>
      <c r="G3266" t="s">
        <v>3201</v>
      </c>
      <c r="H3266" t="s">
        <v>0</v>
      </c>
      <c r="I3266" t="s">
        <v>1945</v>
      </c>
      <c r="J3266" t="s">
        <v>1946</v>
      </c>
      <c r="K3266" s="34" t="str">
        <f t="shared" si="100"/>
        <v>0168292外在ベⅠ注</v>
      </c>
      <c r="L3266" t="s">
        <v>754</v>
      </c>
      <c r="M3266" t="s">
        <v>1940</v>
      </c>
      <c r="N3266" t="s">
        <v>0</v>
      </c>
      <c r="O3266" t="s">
        <v>0</v>
      </c>
      <c r="P3266" t="s">
        <v>0</v>
      </c>
      <c r="Q3266" t="s">
        <v>0</v>
      </c>
      <c r="R3266" t="s">
        <v>0</v>
      </c>
      <c r="S3266" t="s">
        <v>877</v>
      </c>
      <c r="T3266" t="s">
        <v>1831</v>
      </c>
      <c r="X3266" s="34" t="str">
        <f t="shared" si="101"/>
        <v>0168292</v>
      </c>
    </row>
    <row r="3267" spans="1:24" x14ac:dyDescent="0.15">
      <c r="A3267" t="s">
        <v>1664</v>
      </c>
      <c r="B3267" t="s">
        <v>935</v>
      </c>
      <c r="C3267" t="s">
        <v>2157</v>
      </c>
      <c r="D3267" t="s">
        <v>22</v>
      </c>
      <c r="E3267" t="s">
        <v>3202</v>
      </c>
      <c r="F3267" t="s">
        <v>0</v>
      </c>
      <c r="G3267" t="s">
        <v>3203</v>
      </c>
      <c r="H3267" t="s">
        <v>0</v>
      </c>
      <c r="I3267" t="s">
        <v>1938</v>
      </c>
      <c r="J3267" t="s">
        <v>1939</v>
      </c>
      <c r="K3267" s="34" t="str">
        <f t="shared" si="100"/>
        <v>0168300外医ＤＸ２</v>
      </c>
      <c r="L3267" t="s">
        <v>178</v>
      </c>
      <c r="M3267" t="s">
        <v>1940</v>
      </c>
      <c r="N3267" t="s">
        <v>0</v>
      </c>
      <c r="O3267" t="s">
        <v>0</v>
      </c>
      <c r="P3267" t="s">
        <v>0</v>
      </c>
      <c r="Q3267" t="s">
        <v>0</v>
      </c>
      <c r="R3267" t="s">
        <v>0</v>
      </c>
      <c r="S3267" t="s">
        <v>877</v>
      </c>
      <c r="T3267" t="s">
        <v>1831</v>
      </c>
      <c r="X3267" s="34" t="str">
        <f t="shared" si="101"/>
        <v>0168300</v>
      </c>
    </row>
    <row r="3268" spans="1:24" x14ac:dyDescent="0.15">
      <c r="A3268" t="s">
        <v>1664</v>
      </c>
      <c r="B3268" t="s">
        <v>935</v>
      </c>
      <c r="C3268" t="s">
        <v>2157</v>
      </c>
      <c r="D3268" t="s">
        <v>22</v>
      </c>
      <c r="E3268" t="s">
        <v>3202</v>
      </c>
      <c r="F3268" t="s">
        <v>0</v>
      </c>
      <c r="G3268" t="s">
        <v>3203</v>
      </c>
      <c r="H3268" t="s">
        <v>0</v>
      </c>
      <c r="I3268" t="s">
        <v>1953</v>
      </c>
      <c r="J3268" t="s">
        <v>1840</v>
      </c>
      <c r="K3268" s="34" t="str">
        <f t="shared" si="100"/>
        <v>0168300時間外３</v>
      </c>
      <c r="L3268" t="s">
        <v>3204</v>
      </c>
      <c r="M3268" t="s">
        <v>23</v>
      </c>
      <c r="N3268" t="s">
        <v>0</v>
      </c>
      <c r="O3268" t="s">
        <v>0</v>
      </c>
      <c r="P3268" t="s">
        <v>0</v>
      </c>
      <c r="Q3268" t="s">
        <v>0</v>
      </c>
      <c r="R3268" t="s">
        <v>0</v>
      </c>
      <c r="S3268" t="s">
        <v>877</v>
      </c>
      <c r="T3268" t="s">
        <v>1831</v>
      </c>
      <c r="X3268" s="34" t="str">
        <f t="shared" si="101"/>
        <v>0168300</v>
      </c>
    </row>
    <row r="3269" spans="1:24" x14ac:dyDescent="0.15">
      <c r="A3269" t="s">
        <v>1664</v>
      </c>
      <c r="B3269" t="s">
        <v>935</v>
      </c>
      <c r="C3269" t="s">
        <v>2157</v>
      </c>
      <c r="D3269" t="s">
        <v>22</v>
      </c>
      <c r="E3269" t="s">
        <v>3202</v>
      </c>
      <c r="F3269" t="s">
        <v>0</v>
      </c>
      <c r="G3269" t="s">
        <v>3203</v>
      </c>
      <c r="H3269" t="s">
        <v>0</v>
      </c>
      <c r="I3269" t="s">
        <v>102</v>
      </c>
      <c r="J3269" t="s">
        <v>103</v>
      </c>
      <c r="K3269" s="34" t="str">
        <f t="shared" si="100"/>
        <v>0168300糖管</v>
      </c>
      <c r="L3269" t="s">
        <v>260</v>
      </c>
      <c r="M3269" t="s">
        <v>242</v>
      </c>
      <c r="N3269" t="s">
        <v>0</v>
      </c>
      <c r="O3269" t="s">
        <v>0</v>
      </c>
      <c r="P3269" t="s">
        <v>0</v>
      </c>
      <c r="Q3269" t="s">
        <v>0</v>
      </c>
      <c r="R3269" t="s">
        <v>0</v>
      </c>
      <c r="S3269" t="s">
        <v>877</v>
      </c>
      <c r="T3269" t="s">
        <v>1831</v>
      </c>
      <c r="X3269" s="34" t="str">
        <f t="shared" si="101"/>
        <v>0168300</v>
      </c>
    </row>
    <row r="3270" spans="1:24" x14ac:dyDescent="0.15">
      <c r="A3270" t="s">
        <v>1664</v>
      </c>
      <c r="B3270" t="s">
        <v>935</v>
      </c>
      <c r="C3270" t="s">
        <v>2157</v>
      </c>
      <c r="D3270" t="s">
        <v>22</v>
      </c>
      <c r="E3270" t="s">
        <v>3202</v>
      </c>
      <c r="F3270" t="s">
        <v>0</v>
      </c>
      <c r="G3270" t="s">
        <v>3203</v>
      </c>
      <c r="H3270" t="s">
        <v>0</v>
      </c>
      <c r="I3270" t="s">
        <v>1963</v>
      </c>
      <c r="J3270" t="s">
        <v>1964</v>
      </c>
      <c r="K3270" s="34" t="str">
        <f t="shared" ref="K3270:K3333" si="102">E3270&amp;""&amp;J3270</f>
        <v>0168300充管脂１</v>
      </c>
      <c r="L3270" t="s">
        <v>637</v>
      </c>
      <c r="M3270" t="s">
        <v>1580</v>
      </c>
      <c r="N3270" t="s">
        <v>0</v>
      </c>
      <c r="O3270" t="s">
        <v>0</v>
      </c>
      <c r="P3270" t="s">
        <v>0</v>
      </c>
      <c r="Q3270" t="s">
        <v>0</v>
      </c>
      <c r="R3270" t="s">
        <v>0</v>
      </c>
      <c r="S3270" t="s">
        <v>877</v>
      </c>
      <c r="T3270" t="s">
        <v>1831</v>
      </c>
      <c r="X3270" s="34" t="str">
        <f t="shared" ref="X3270:X3333" si="103">(E3270&amp;""&amp;P3270)</f>
        <v>0168300</v>
      </c>
    </row>
    <row r="3271" spans="1:24" x14ac:dyDescent="0.15">
      <c r="A3271" t="s">
        <v>1664</v>
      </c>
      <c r="B3271" t="s">
        <v>935</v>
      </c>
      <c r="C3271" t="s">
        <v>2157</v>
      </c>
      <c r="D3271" t="s">
        <v>22</v>
      </c>
      <c r="E3271" t="s">
        <v>3202</v>
      </c>
      <c r="F3271" t="s">
        <v>0</v>
      </c>
      <c r="G3271" t="s">
        <v>3203</v>
      </c>
      <c r="H3271" t="s">
        <v>0</v>
      </c>
      <c r="I3271" t="s">
        <v>1965</v>
      </c>
      <c r="J3271" t="s">
        <v>1966</v>
      </c>
      <c r="K3271" s="34" t="str">
        <f t="shared" si="102"/>
        <v>0168300充管脂３</v>
      </c>
      <c r="L3271" t="s">
        <v>637</v>
      </c>
      <c r="M3271" t="s">
        <v>1580</v>
      </c>
      <c r="N3271" t="s">
        <v>0</v>
      </c>
      <c r="O3271" t="s">
        <v>0</v>
      </c>
      <c r="P3271" t="s">
        <v>0</v>
      </c>
      <c r="Q3271" t="s">
        <v>0</v>
      </c>
      <c r="R3271" t="s">
        <v>0</v>
      </c>
      <c r="S3271" t="s">
        <v>877</v>
      </c>
      <c r="T3271" t="s">
        <v>1831</v>
      </c>
      <c r="X3271" s="34" t="str">
        <f t="shared" si="103"/>
        <v>0168300</v>
      </c>
    </row>
    <row r="3272" spans="1:24" x14ac:dyDescent="0.15">
      <c r="A3272" t="s">
        <v>1664</v>
      </c>
      <c r="B3272" t="s">
        <v>935</v>
      </c>
      <c r="C3272" t="s">
        <v>2157</v>
      </c>
      <c r="D3272" t="s">
        <v>22</v>
      </c>
      <c r="E3272" t="s">
        <v>3202</v>
      </c>
      <c r="F3272" t="s">
        <v>0</v>
      </c>
      <c r="G3272" t="s">
        <v>3203</v>
      </c>
      <c r="H3272" t="s">
        <v>0</v>
      </c>
      <c r="I3272" t="s">
        <v>1967</v>
      </c>
      <c r="J3272" t="s">
        <v>1968</v>
      </c>
      <c r="K3272" s="34" t="str">
        <f t="shared" si="102"/>
        <v>0168300充管高１</v>
      </c>
      <c r="L3272" t="s">
        <v>637</v>
      </c>
      <c r="M3272" t="s">
        <v>1580</v>
      </c>
      <c r="N3272" t="s">
        <v>0</v>
      </c>
      <c r="O3272" t="s">
        <v>0</v>
      </c>
      <c r="P3272" t="s">
        <v>0</v>
      </c>
      <c r="Q3272" t="s">
        <v>0</v>
      </c>
      <c r="R3272" t="s">
        <v>0</v>
      </c>
      <c r="S3272" t="s">
        <v>877</v>
      </c>
      <c r="T3272" t="s">
        <v>1831</v>
      </c>
      <c r="X3272" s="34" t="str">
        <f t="shared" si="103"/>
        <v>0168300</v>
      </c>
    </row>
    <row r="3273" spans="1:24" x14ac:dyDescent="0.15">
      <c r="A3273" t="s">
        <v>1664</v>
      </c>
      <c r="B3273" t="s">
        <v>935</v>
      </c>
      <c r="C3273" t="s">
        <v>2157</v>
      </c>
      <c r="D3273" t="s">
        <v>22</v>
      </c>
      <c r="E3273" t="s">
        <v>3202</v>
      </c>
      <c r="F3273" t="s">
        <v>0</v>
      </c>
      <c r="G3273" t="s">
        <v>3203</v>
      </c>
      <c r="H3273" t="s">
        <v>0</v>
      </c>
      <c r="I3273" t="s">
        <v>1969</v>
      </c>
      <c r="J3273" t="s">
        <v>1970</v>
      </c>
      <c r="K3273" s="34" t="str">
        <f t="shared" si="102"/>
        <v>0168300充管高３</v>
      </c>
      <c r="L3273" t="s">
        <v>637</v>
      </c>
      <c r="M3273" t="s">
        <v>1580</v>
      </c>
      <c r="N3273" t="s">
        <v>0</v>
      </c>
      <c r="O3273" t="s">
        <v>0</v>
      </c>
      <c r="P3273" t="s">
        <v>0</v>
      </c>
      <c r="Q3273" t="s">
        <v>0</v>
      </c>
      <c r="R3273" t="s">
        <v>0</v>
      </c>
      <c r="S3273" t="s">
        <v>877</v>
      </c>
      <c r="T3273" t="s">
        <v>1831</v>
      </c>
      <c r="X3273" s="34" t="str">
        <f t="shared" si="103"/>
        <v>0168300</v>
      </c>
    </row>
    <row r="3274" spans="1:24" x14ac:dyDescent="0.15">
      <c r="A3274" t="s">
        <v>1664</v>
      </c>
      <c r="B3274" t="s">
        <v>935</v>
      </c>
      <c r="C3274" t="s">
        <v>2157</v>
      </c>
      <c r="D3274" t="s">
        <v>22</v>
      </c>
      <c r="E3274" t="s">
        <v>3202</v>
      </c>
      <c r="F3274" t="s">
        <v>0</v>
      </c>
      <c r="G3274" t="s">
        <v>3203</v>
      </c>
      <c r="H3274" t="s">
        <v>0</v>
      </c>
      <c r="I3274" t="s">
        <v>1971</v>
      </c>
      <c r="J3274" t="s">
        <v>1972</v>
      </c>
      <c r="K3274" s="34" t="str">
        <f t="shared" si="102"/>
        <v>0168300充管糖１</v>
      </c>
      <c r="L3274" t="s">
        <v>637</v>
      </c>
      <c r="M3274" t="s">
        <v>1580</v>
      </c>
      <c r="N3274" t="s">
        <v>0</v>
      </c>
      <c r="O3274" t="s">
        <v>0</v>
      </c>
      <c r="P3274" t="s">
        <v>0</v>
      </c>
      <c r="Q3274" t="s">
        <v>0</v>
      </c>
      <c r="R3274" t="s">
        <v>0</v>
      </c>
      <c r="S3274" t="s">
        <v>877</v>
      </c>
      <c r="T3274" t="s">
        <v>1831</v>
      </c>
      <c r="X3274" s="34" t="str">
        <f t="shared" si="103"/>
        <v>0168300</v>
      </c>
    </row>
    <row r="3275" spans="1:24" x14ac:dyDescent="0.15">
      <c r="A3275" t="s">
        <v>1664</v>
      </c>
      <c r="B3275" t="s">
        <v>935</v>
      </c>
      <c r="C3275" t="s">
        <v>2157</v>
      </c>
      <c r="D3275" t="s">
        <v>22</v>
      </c>
      <c r="E3275" t="s">
        <v>3202</v>
      </c>
      <c r="F3275" t="s">
        <v>0</v>
      </c>
      <c r="G3275" t="s">
        <v>3203</v>
      </c>
      <c r="H3275" t="s">
        <v>0</v>
      </c>
      <c r="I3275" t="s">
        <v>1973</v>
      </c>
      <c r="J3275" t="s">
        <v>1974</v>
      </c>
      <c r="K3275" s="34" t="str">
        <f t="shared" si="102"/>
        <v>0168300充管糖３</v>
      </c>
      <c r="L3275" t="s">
        <v>637</v>
      </c>
      <c r="M3275" t="s">
        <v>1580</v>
      </c>
      <c r="N3275" t="s">
        <v>0</v>
      </c>
      <c r="O3275" t="s">
        <v>0</v>
      </c>
      <c r="P3275" t="s">
        <v>0</v>
      </c>
      <c r="Q3275" t="s">
        <v>0</v>
      </c>
      <c r="R3275" t="s">
        <v>0</v>
      </c>
      <c r="S3275" t="s">
        <v>877</v>
      </c>
      <c r="T3275" t="s">
        <v>1831</v>
      </c>
      <c r="X3275" s="34" t="str">
        <f t="shared" si="103"/>
        <v>0168300</v>
      </c>
    </row>
    <row r="3276" spans="1:24" x14ac:dyDescent="0.15">
      <c r="A3276" t="s">
        <v>1664</v>
      </c>
      <c r="B3276" t="s">
        <v>935</v>
      </c>
      <c r="C3276" t="s">
        <v>2157</v>
      </c>
      <c r="D3276" t="s">
        <v>22</v>
      </c>
      <c r="E3276" t="s">
        <v>3202</v>
      </c>
      <c r="F3276" t="s">
        <v>0</v>
      </c>
      <c r="G3276" t="s">
        <v>3203</v>
      </c>
      <c r="H3276" t="s">
        <v>0</v>
      </c>
      <c r="I3276" t="s">
        <v>136</v>
      </c>
      <c r="J3276" t="s">
        <v>137</v>
      </c>
      <c r="K3276" s="34" t="str">
        <f t="shared" si="102"/>
        <v>0168300ニコ</v>
      </c>
      <c r="L3276" t="s">
        <v>366</v>
      </c>
      <c r="M3276" t="s">
        <v>242</v>
      </c>
      <c r="N3276" t="s">
        <v>0</v>
      </c>
      <c r="O3276" t="s">
        <v>0</v>
      </c>
      <c r="P3276" t="s">
        <v>0</v>
      </c>
      <c r="Q3276" t="s">
        <v>0</v>
      </c>
      <c r="R3276" t="s">
        <v>0</v>
      </c>
      <c r="S3276" t="s">
        <v>877</v>
      </c>
      <c r="T3276" t="s">
        <v>1831</v>
      </c>
      <c r="X3276" s="34" t="str">
        <f t="shared" si="103"/>
        <v>0168300</v>
      </c>
    </row>
    <row r="3277" spans="1:24" x14ac:dyDescent="0.15">
      <c r="A3277" t="s">
        <v>1664</v>
      </c>
      <c r="B3277" t="s">
        <v>935</v>
      </c>
      <c r="C3277" t="s">
        <v>2157</v>
      </c>
      <c r="D3277" t="s">
        <v>22</v>
      </c>
      <c r="E3277" t="s">
        <v>3202</v>
      </c>
      <c r="F3277" t="s">
        <v>0</v>
      </c>
      <c r="G3277" t="s">
        <v>3203</v>
      </c>
      <c r="H3277" t="s">
        <v>0</v>
      </c>
      <c r="I3277" t="s">
        <v>702</v>
      </c>
      <c r="J3277" t="s">
        <v>703</v>
      </c>
      <c r="K3277" s="34" t="str">
        <f t="shared" si="102"/>
        <v>0168300電情</v>
      </c>
      <c r="L3277" t="s">
        <v>501</v>
      </c>
      <c r="M3277" t="s">
        <v>242</v>
      </c>
      <c r="N3277" t="s">
        <v>0</v>
      </c>
      <c r="O3277" t="s">
        <v>0</v>
      </c>
      <c r="P3277" t="s">
        <v>0</v>
      </c>
      <c r="Q3277" t="s">
        <v>0</v>
      </c>
      <c r="R3277" t="s">
        <v>0</v>
      </c>
      <c r="S3277" t="s">
        <v>877</v>
      </c>
      <c r="T3277" t="s">
        <v>1831</v>
      </c>
      <c r="X3277" s="34" t="str">
        <f t="shared" si="103"/>
        <v>0168300</v>
      </c>
    </row>
    <row r="3278" spans="1:24" x14ac:dyDescent="0.15">
      <c r="A3278" t="s">
        <v>1664</v>
      </c>
      <c r="B3278" t="s">
        <v>935</v>
      </c>
      <c r="C3278" t="s">
        <v>2157</v>
      </c>
      <c r="D3278" t="s">
        <v>22</v>
      </c>
      <c r="E3278" t="s">
        <v>3202</v>
      </c>
      <c r="F3278" t="s">
        <v>0</v>
      </c>
      <c r="G3278" t="s">
        <v>3203</v>
      </c>
      <c r="H3278" t="s">
        <v>0</v>
      </c>
      <c r="I3278" t="s">
        <v>702</v>
      </c>
      <c r="J3278" t="s">
        <v>703</v>
      </c>
      <c r="K3278" s="34" t="str">
        <f t="shared" si="102"/>
        <v>0168300電情</v>
      </c>
      <c r="L3278" t="s">
        <v>501</v>
      </c>
      <c r="M3278" t="s">
        <v>242</v>
      </c>
      <c r="N3278" t="s">
        <v>0</v>
      </c>
      <c r="O3278" t="s">
        <v>706</v>
      </c>
      <c r="P3278" t="s">
        <v>706</v>
      </c>
      <c r="Q3278" t="s">
        <v>0</v>
      </c>
      <c r="R3278" t="s">
        <v>0</v>
      </c>
      <c r="S3278" t="s">
        <v>877</v>
      </c>
      <c r="T3278" t="s">
        <v>1831</v>
      </c>
      <c r="X3278" s="34" t="str">
        <f t="shared" si="103"/>
        <v>0168300電子的診療情報評価料</v>
      </c>
    </row>
    <row r="3279" spans="1:24" x14ac:dyDescent="0.15">
      <c r="A3279" t="s">
        <v>1664</v>
      </c>
      <c r="B3279" t="s">
        <v>935</v>
      </c>
      <c r="C3279" t="s">
        <v>2157</v>
      </c>
      <c r="D3279" t="s">
        <v>22</v>
      </c>
      <c r="E3279" t="s">
        <v>3202</v>
      </c>
      <c r="F3279" t="s">
        <v>0</v>
      </c>
      <c r="G3279" t="s">
        <v>3203</v>
      </c>
      <c r="H3279" t="s">
        <v>0</v>
      </c>
      <c r="I3279" t="s">
        <v>1950</v>
      </c>
      <c r="J3279" t="s">
        <v>1951</v>
      </c>
      <c r="K3279" s="34" t="str">
        <f t="shared" si="102"/>
        <v>0168300在持充</v>
      </c>
      <c r="L3279" t="s">
        <v>334</v>
      </c>
      <c r="M3279" t="s">
        <v>1940</v>
      </c>
      <c r="N3279" t="s">
        <v>0</v>
      </c>
      <c r="O3279" t="s">
        <v>0</v>
      </c>
      <c r="P3279" t="s">
        <v>0</v>
      </c>
      <c r="Q3279" t="s">
        <v>0</v>
      </c>
      <c r="R3279" t="s">
        <v>0</v>
      </c>
      <c r="S3279" t="s">
        <v>877</v>
      </c>
      <c r="T3279" t="s">
        <v>1831</v>
      </c>
      <c r="X3279" s="34" t="str">
        <f t="shared" si="103"/>
        <v>0168300</v>
      </c>
    </row>
    <row r="3280" spans="1:24" x14ac:dyDescent="0.15">
      <c r="A3280" t="s">
        <v>1664</v>
      </c>
      <c r="B3280" t="s">
        <v>935</v>
      </c>
      <c r="C3280" t="s">
        <v>2157</v>
      </c>
      <c r="D3280" t="s">
        <v>22</v>
      </c>
      <c r="E3280" t="s">
        <v>3202</v>
      </c>
      <c r="F3280" t="s">
        <v>0</v>
      </c>
      <c r="G3280" t="s">
        <v>3203</v>
      </c>
      <c r="H3280" t="s">
        <v>0</v>
      </c>
      <c r="I3280" t="s">
        <v>1975</v>
      </c>
      <c r="J3280" t="s">
        <v>1976</v>
      </c>
      <c r="K3280" s="34" t="str">
        <f t="shared" si="102"/>
        <v>0168300地外薬供</v>
      </c>
      <c r="L3280" t="s">
        <v>449</v>
      </c>
      <c r="M3280" t="s">
        <v>1940</v>
      </c>
      <c r="N3280" t="s">
        <v>0</v>
      </c>
      <c r="O3280" t="s">
        <v>0</v>
      </c>
      <c r="P3280" t="s">
        <v>0</v>
      </c>
      <c r="Q3280" t="s">
        <v>0</v>
      </c>
      <c r="R3280" t="s">
        <v>0</v>
      </c>
      <c r="S3280" t="s">
        <v>877</v>
      </c>
      <c r="T3280" t="s">
        <v>1831</v>
      </c>
      <c r="X3280" s="34" t="str">
        <f t="shared" si="103"/>
        <v>0168300</v>
      </c>
    </row>
    <row r="3281" spans="1:24" x14ac:dyDescent="0.15">
      <c r="A3281" t="s">
        <v>1664</v>
      </c>
      <c r="B3281" t="s">
        <v>935</v>
      </c>
      <c r="C3281" t="s">
        <v>2157</v>
      </c>
      <c r="D3281" t="s">
        <v>22</v>
      </c>
      <c r="E3281" t="s">
        <v>3202</v>
      </c>
      <c r="F3281" t="s">
        <v>0</v>
      </c>
      <c r="G3281" t="s">
        <v>3203</v>
      </c>
      <c r="H3281" t="s">
        <v>0</v>
      </c>
      <c r="I3281" t="s">
        <v>1975</v>
      </c>
      <c r="J3281" t="s">
        <v>1976</v>
      </c>
      <c r="K3281" s="34" t="str">
        <f t="shared" si="102"/>
        <v>0168300地外薬供</v>
      </c>
      <c r="L3281" t="s">
        <v>449</v>
      </c>
      <c r="M3281" t="s">
        <v>1940</v>
      </c>
      <c r="N3281" t="s">
        <v>0</v>
      </c>
      <c r="O3281" t="s">
        <v>1977</v>
      </c>
      <c r="P3281" t="s">
        <v>1977</v>
      </c>
      <c r="Q3281" t="s">
        <v>0</v>
      </c>
      <c r="R3281" t="s">
        <v>0</v>
      </c>
      <c r="S3281" t="s">
        <v>877</v>
      </c>
      <c r="T3281" t="s">
        <v>1831</v>
      </c>
      <c r="X3281" s="34" t="str">
        <f t="shared" si="103"/>
        <v>0168300地域支援・外来医薬品供給対応体制加算１</v>
      </c>
    </row>
    <row r="3282" spans="1:24" x14ac:dyDescent="0.15">
      <c r="A3282" t="s">
        <v>1664</v>
      </c>
      <c r="B3282" t="s">
        <v>935</v>
      </c>
      <c r="C3282" t="s">
        <v>2157</v>
      </c>
      <c r="D3282" t="s">
        <v>22</v>
      </c>
      <c r="E3282" t="s">
        <v>3202</v>
      </c>
      <c r="F3282" t="s">
        <v>0</v>
      </c>
      <c r="G3282" t="s">
        <v>3203</v>
      </c>
      <c r="H3282" t="s">
        <v>0</v>
      </c>
      <c r="I3282" t="s">
        <v>1945</v>
      </c>
      <c r="J3282" t="s">
        <v>1946</v>
      </c>
      <c r="K3282" s="34" t="str">
        <f t="shared" si="102"/>
        <v>0168300外在ベⅠ注</v>
      </c>
      <c r="L3282" t="s">
        <v>236</v>
      </c>
      <c r="M3282" t="s">
        <v>1940</v>
      </c>
      <c r="N3282" t="s">
        <v>0</v>
      </c>
      <c r="O3282" t="s">
        <v>0</v>
      </c>
      <c r="P3282" t="s">
        <v>0</v>
      </c>
      <c r="Q3282" t="s">
        <v>0</v>
      </c>
      <c r="R3282" t="s">
        <v>0</v>
      </c>
      <c r="S3282" t="s">
        <v>877</v>
      </c>
      <c r="T3282" t="s">
        <v>1831</v>
      </c>
      <c r="X3282" s="34" t="str">
        <f t="shared" si="103"/>
        <v>0168300</v>
      </c>
    </row>
    <row r="3283" spans="1:24" x14ac:dyDescent="0.15">
      <c r="A3283" t="s">
        <v>1665</v>
      </c>
      <c r="B3283" t="s">
        <v>935</v>
      </c>
      <c r="C3283" t="s">
        <v>2157</v>
      </c>
      <c r="D3283" t="s">
        <v>22</v>
      </c>
      <c r="E3283" t="s">
        <v>3205</v>
      </c>
      <c r="F3283" t="s">
        <v>0</v>
      </c>
      <c r="G3283" t="s">
        <v>3206</v>
      </c>
      <c r="H3283" t="s">
        <v>0</v>
      </c>
      <c r="I3283" t="s">
        <v>1952</v>
      </c>
      <c r="J3283" t="s">
        <v>1839</v>
      </c>
      <c r="K3283" s="34" t="str">
        <f t="shared" si="102"/>
        <v>0168318時間外１</v>
      </c>
      <c r="L3283" t="s">
        <v>897</v>
      </c>
      <c r="M3283" t="s">
        <v>23</v>
      </c>
      <c r="N3283" t="s">
        <v>0</v>
      </c>
      <c r="O3283" t="s">
        <v>0</v>
      </c>
      <c r="P3283" t="s">
        <v>0</v>
      </c>
      <c r="Q3283" t="s">
        <v>0</v>
      </c>
      <c r="R3283" t="s">
        <v>0</v>
      </c>
      <c r="S3283" t="s">
        <v>877</v>
      </c>
      <c r="T3283" t="s">
        <v>1831</v>
      </c>
      <c r="X3283" s="34" t="str">
        <f t="shared" si="103"/>
        <v>0168318</v>
      </c>
    </row>
    <row r="3284" spans="1:24" x14ac:dyDescent="0.15">
      <c r="A3284" t="s">
        <v>1665</v>
      </c>
      <c r="B3284" t="s">
        <v>935</v>
      </c>
      <c r="C3284" t="s">
        <v>2157</v>
      </c>
      <c r="D3284" t="s">
        <v>22</v>
      </c>
      <c r="E3284" t="s">
        <v>3205</v>
      </c>
      <c r="F3284" t="s">
        <v>0</v>
      </c>
      <c r="G3284" t="s">
        <v>3206</v>
      </c>
      <c r="H3284" t="s">
        <v>0</v>
      </c>
      <c r="I3284" t="s">
        <v>1835</v>
      </c>
      <c r="J3284" t="s">
        <v>1608</v>
      </c>
      <c r="K3284" s="34" t="str">
        <f t="shared" si="102"/>
        <v>0168318支援診３</v>
      </c>
      <c r="L3284" t="s">
        <v>966</v>
      </c>
      <c r="M3284" t="s">
        <v>1940</v>
      </c>
      <c r="N3284" t="s">
        <v>0</v>
      </c>
      <c r="O3284" t="s">
        <v>0</v>
      </c>
      <c r="P3284" t="s">
        <v>0</v>
      </c>
      <c r="Q3284" t="s">
        <v>0</v>
      </c>
      <c r="R3284" t="s">
        <v>0</v>
      </c>
      <c r="S3284" t="s">
        <v>877</v>
      </c>
      <c r="T3284" t="s">
        <v>1831</v>
      </c>
      <c r="X3284" s="34" t="str">
        <f t="shared" si="103"/>
        <v>0168318</v>
      </c>
    </row>
    <row r="3285" spans="1:24" x14ac:dyDescent="0.15">
      <c r="A3285" t="s">
        <v>1665</v>
      </c>
      <c r="B3285" t="s">
        <v>935</v>
      </c>
      <c r="C3285" t="s">
        <v>2157</v>
      </c>
      <c r="D3285" t="s">
        <v>22</v>
      </c>
      <c r="E3285" t="s">
        <v>3205</v>
      </c>
      <c r="F3285" t="s">
        <v>0</v>
      </c>
      <c r="G3285" t="s">
        <v>3206</v>
      </c>
      <c r="H3285" t="s">
        <v>0</v>
      </c>
      <c r="I3285" t="s">
        <v>315</v>
      </c>
      <c r="J3285" t="s">
        <v>316</v>
      </c>
      <c r="K3285" s="34" t="str">
        <f t="shared" si="102"/>
        <v>0168318在医総管１</v>
      </c>
      <c r="L3285" t="s">
        <v>3207</v>
      </c>
      <c r="M3285" t="s">
        <v>3208</v>
      </c>
      <c r="N3285" t="s">
        <v>0</v>
      </c>
      <c r="O3285" t="s">
        <v>0</v>
      </c>
      <c r="P3285" t="s">
        <v>0</v>
      </c>
      <c r="Q3285" t="s">
        <v>0</v>
      </c>
      <c r="R3285" t="s">
        <v>0</v>
      </c>
      <c r="S3285" t="s">
        <v>877</v>
      </c>
      <c r="T3285" t="s">
        <v>1831</v>
      </c>
      <c r="X3285" s="34" t="str">
        <f t="shared" si="103"/>
        <v>0168318</v>
      </c>
    </row>
    <row r="3286" spans="1:24" x14ac:dyDescent="0.15">
      <c r="A3286" t="s">
        <v>1665</v>
      </c>
      <c r="B3286" t="s">
        <v>935</v>
      </c>
      <c r="C3286" t="s">
        <v>2157</v>
      </c>
      <c r="D3286" t="s">
        <v>22</v>
      </c>
      <c r="E3286" t="s">
        <v>3205</v>
      </c>
      <c r="F3286" t="s">
        <v>0</v>
      </c>
      <c r="G3286" t="s">
        <v>3206</v>
      </c>
      <c r="H3286" t="s">
        <v>0</v>
      </c>
      <c r="I3286" t="s">
        <v>874</v>
      </c>
      <c r="J3286" t="s">
        <v>875</v>
      </c>
      <c r="K3286" s="34" t="str">
        <f t="shared" si="102"/>
        <v>0168318在総</v>
      </c>
      <c r="L3286" t="s">
        <v>537</v>
      </c>
      <c r="M3286" t="s">
        <v>3208</v>
      </c>
      <c r="N3286" t="s">
        <v>0</v>
      </c>
      <c r="O3286" t="s">
        <v>0</v>
      </c>
      <c r="P3286" t="s">
        <v>0</v>
      </c>
      <c r="Q3286" t="s">
        <v>0</v>
      </c>
      <c r="R3286" t="s">
        <v>0</v>
      </c>
      <c r="S3286" t="s">
        <v>877</v>
      </c>
      <c r="T3286" t="s">
        <v>1831</v>
      </c>
      <c r="X3286" s="34" t="str">
        <f t="shared" si="103"/>
        <v>0168318</v>
      </c>
    </row>
    <row r="3287" spans="1:24" x14ac:dyDescent="0.15">
      <c r="A3287" t="s">
        <v>1665</v>
      </c>
      <c r="B3287" t="s">
        <v>935</v>
      </c>
      <c r="C3287" t="s">
        <v>2157</v>
      </c>
      <c r="D3287" t="s">
        <v>22</v>
      </c>
      <c r="E3287" t="s">
        <v>3205</v>
      </c>
      <c r="F3287" t="s">
        <v>0</v>
      </c>
      <c r="G3287" t="s">
        <v>3206</v>
      </c>
      <c r="H3287" t="s">
        <v>0</v>
      </c>
      <c r="I3287" t="s">
        <v>1945</v>
      </c>
      <c r="J3287" t="s">
        <v>1946</v>
      </c>
      <c r="K3287" s="34" t="str">
        <f t="shared" si="102"/>
        <v>0168318外在ベⅠ注</v>
      </c>
      <c r="L3287" t="s">
        <v>3209</v>
      </c>
      <c r="M3287" t="s">
        <v>1940</v>
      </c>
      <c r="N3287" t="s">
        <v>0</v>
      </c>
      <c r="O3287" t="s">
        <v>0</v>
      </c>
      <c r="P3287" t="s">
        <v>0</v>
      </c>
      <c r="Q3287" t="s">
        <v>0</v>
      </c>
      <c r="R3287" t="s">
        <v>0</v>
      </c>
      <c r="S3287" t="s">
        <v>877</v>
      </c>
      <c r="T3287" t="s">
        <v>1831</v>
      </c>
      <c r="X3287" s="34" t="str">
        <f t="shared" si="103"/>
        <v>0168318</v>
      </c>
    </row>
    <row r="3288" spans="1:24" x14ac:dyDescent="0.15">
      <c r="A3288" t="s">
        <v>1666</v>
      </c>
      <c r="B3288" t="s">
        <v>935</v>
      </c>
      <c r="C3288" t="s">
        <v>2157</v>
      </c>
      <c r="D3288" t="s">
        <v>22</v>
      </c>
      <c r="E3288" t="s">
        <v>3210</v>
      </c>
      <c r="F3288" t="s">
        <v>0</v>
      </c>
      <c r="G3288" t="s">
        <v>3211</v>
      </c>
      <c r="H3288" t="s">
        <v>0</v>
      </c>
      <c r="I3288" t="s">
        <v>1948</v>
      </c>
      <c r="J3288" t="s">
        <v>1949</v>
      </c>
      <c r="K3288" s="34" t="str">
        <f t="shared" si="102"/>
        <v>0168334外医ＤＸ３</v>
      </c>
      <c r="L3288" t="s">
        <v>348</v>
      </c>
      <c r="M3288" t="s">
        <v>1940</v>
      </c>
      <c r="N3288" t="s">
        <v>0</v>
      </c>
      <c r="O3288" t="s">
        <v>0</v>
      </c>
      <c r="P3288" t="s">
        <v>0</v>
      </c>
      <c r="Q3288" t="s">
        <v>0</v>
      </c>
      <c r="R3288" t="s">
        <v>0</v>
      </c>
      <c r="S3288" t="s">
        <v>877</v>
      </c>
      <c r="T3288" t="s">
        <v>1831</v>
      </c>
      <c r="X3288" s="34" t="str">
        <f t="shared" si="103"/>
        <v>0168334</v>
      </c>
    </row>
    <row r="3289" spans="1:24" x14ac:dyDescent="0.15">
      <c r="A3289" t="s">
        <v>1666</v>
      </c>
      <c r="B3289" t="s">
        <v>935</v>
      </c>
      <c r="C3289" t="s">
        <v>2157</v>
      </c>
      <c r="D3289" t="s">
        <v>22</v>
      </c>
      <c r="E3289" t="s">
        <v>3210</v>
      </c>
      <c r="F3289" t="s">
        <v>0</v>
      </c>
      <c r="G3289" t="s">
        <v>3211</v>
      </c>
      <c r="H3289" t="s">
        <v>0</v>
      </c>
      <c r="I3289" t="s">
        <v>761</v>
      </c>
      <c r="J3289" t="s">
        <v>762</v>
      </c>
      <c r="K3289" s="34" t="str">
        <f t="shared" si="102"/>
        <v>0168334短手１</v>
      </c>
      <c r="L3289" t="s">
        <v>374</v>
      </c>
      <c r="M3289" t="s">
        <v>248</v>
      </c>
      <c r="N3289" t="s">
        <v>0</v>
      </c>
      <c r="O3289" t="s">
        <v>0</v>
      </c>
      <c r="P3289" t="s">
        <v>0</v>
      </c>
      <c r="Q3289" t="s">
        <v>0</v>
      </c>
      <c r="R3289" t="s">
        <v>0</v>
      </c>
      <c r="S3289" t="s">
        <v>877</v>
      </c>
      <c r="T3289" t="s">
        <v>1831</v>
      </c>
      <c r="X3289" s="34" t="str">
        <f t="shared" si="103"/>
        <v>0168334</v>
      </c>
    </row>
    <row r="3290" spans="1:24" x14ac:dyDescent="0.15">
      <c r="A3290" t="s">
        <v>1666</v>
      </c>
      <c r="B3290" t="s">
        <v>935</v>
      </c>
      <c r="C3290" t="s">
        <v>2157</v>
      </c>
      <c r="D3290" t="s">
        <v>22</v>
      </c>
      <c r="E3290" t="s">
        <v>3210</v>
      </c>
      <c r="F3290" t="s">
        <v>0</v>
      </c>
      <c r="G3290" t="s">
        <v>3211</v>
      </c>
      <c r="H3290" t="s">
        <v>0</v>
      </c>
      <c r="I3290" t="s">
        <v>320</v>
      </c>
      <c r="J3290" t="s">
        <v>321</v>
      </c>
      <c r="K3290" s="34" t="str">
        <f t="shared" si="102"/>
        <v>0168334ロー検</v>
      </c>
      <c r="L3290" t="s">
        <v>214</v>
      </c>
      <c r="M3290" t="s">
        <v>34</v>
      </c>
      <c r="N3290" t="s">
        <v>0</v>
      </c>
      <c r="O3290" t="s">
        <v>0</v>
      </c>
      <c r="P3290" t="s">
        <v>0</v>
      </c>
      <c r="Q3290" t="s">
        <v>0</v>
      </c>
      <c r="R3290" t="s">
        <v>0</v>
      </c>
      <c r="S3290" t="s">
        <v>877</v>
      </c>
      <c r="T3290" t="s">
        <v>1831</v>
      </c>
      <c r="X3290" s="34" t="str">
        <f t="shared" si="103"/>
        <v>0168334</v>
      </c>
    </row>
    <row r="3291" spans="1:24" x14ac:dyDescent="0.15">
      <c r="A3291" t="s">
        <v>1666</v>
      </c>
      <c r="B3291" t="s">
        <v>935</v>
      </c>
      <c r="C3291" t="s">
        <v>2157</v>
      </c>
      <c r="D3291" t="s">
        <v>22</v>
      </c>
      <c r="E3291" t="s">
        <v>3210</v>
      </c>
      <c r="F3291" t="s">
        <v>0</v>
      </c>
      <c r="G3291" t="s">
        <v>3211</v>
      </c>
      <c r="H3291" t="s">
        <v>0</v>
      </c>
      <c r="I3291" t="s">
        <v>489</v>
      </c>
      <c r="J3291" t="s">
        <v>490</v>
      </c>
      <c r="K3291" s="34" t="str">
        <f t="shared" si="102"/>
        <v>0168334コン１</v>
      </c>
      <c r="L3291" t="s">
        <v>542</v>
      </c>
      <c r="M3291" t="s">
        <v>446</v>
      </c>
      <c r="N3291" t="s">
        <v>0</v>
      </c>
      <c r="O3291" t="s">
        <v>0</v>
      </c>
      <c r="P3291" t="s">
        <v>0</v>
      </c>
      <c r="Q3291" t="s">
        <v>0</v>
      </c>
      <c r="R3291" t="s">
        <v>0</v>
      </c>
      <c r="S3291" t="s">
        <v>877</v>
      </c>
      <c r="T3291" t="s">
        <v>1831</v>
      </c>
      <c r="X3291" s="34" t="str">
        <f t="shared" si="103"/>
        <v>0168334</v>
      </c>
    </row>
    <row r="3292" spans="1:24" x14ac:dyDescent="0.15">
      <c r="A3292" t="s">
        <v>1666</v>
      </c>
      <c r="B3292" t="s">
        <v>935</v>
      </c>
      <c r="C3292" t="s">
        <v>2157</v>
      </c>
      <c r="D3292" t="s">
        <v>22</v>
      </c>
      <c r="E3292" t="s">
        <v>3210</v>
      </c>
      <c r="F3292" t="s">
        <v>0</v>
      </c>
      <c r="G3292" t="s">
        <v>3211</v>
      </c>
      <c r="H3292" t="s">
        <v>0</v>
      </c>
      <c r="I3292" t="s">
        <v>1995</v>
      </c>
      <c r="J3292" t="s">
        <v>332</v>
      </c>
      <c r="K3292" s="34" t="str">
        <f t="shared" si="102"/>
        <v>0168334緑内眼ド</v>
      </c>
      <c r="L3292" t="s">
        <v>233</v>
      </c>
      <c r="M3292" t="s">
        <v>34</v>
      </c>
      <c r="N3292" t="s">
        <v>0</v>
      </c>
      <c r="O3292" t="s">
        <v>0</v>
      </c>
      <c r="P3292" t="s">
        <v>0</v>
      </c>
      <c r="Q3292" t="s">
        <v>0</v>
      </c>
      <c r="R3292" t="s">
        <v>0</v>
      </c>
      <c r="S3292" t="s">
        <v>877</v>
      </c>
      <c r="T3292" t="s">
        <v>1831</v>
      </c>
      <c r="X3292" s="34" t="str">
        <f t="shared" si="103"/>
        <v>0168334</v>
      </c>
    </row>
    <row r="3293" spans="1:24" x14ac:dyDescent="0.15">
      <c r="A3293" t="s">
        <v>1666</v>
      </c>
      <c r="B3293" t="s">
        <v>935</v>
      </c>
      <c r="C3293" t="s">
        <v>2157</v>
      </c>
      <c r="D3293" t="s">
        <v>22</v>
      </c>
      <c r="E3293" t="s">
        <v>3210</v>
      </c>
      <c r="F3293" t="s">
        <v>0</v>
      </c>
      <c r="G3293" t="s">
        <v>3211</v>
      </c>
      <c r="H3293" t="s">
        <v>0</v>
      </c>
      <c r="I3293" t="s">
        <v>502</v>
      </c>
      <c r="J3293" t="s">
        <v>503</v>
      </c>
      <c r="K3293" s="34" t="str">
        <f t="shared" si="102"/>
        <v>0168334緑内ne</v>
      </c>
      <c r="L3293" t="s">
        <v>59</v>
      </c>
      <c r="M3293" t="s">
        <v>34</v>
      </c>
      <c r="N3293" t="s">
        <v>0</v>
      </c>
      <c r="O3293" t="s">
        <v>0</v>
      </c>
      <c r="P3293" t="s">
        <v>0</v>
      </c>
      <c r="Q3293" t="s">
        <v>0</v>
      </c>
      <c r="R3293" t="s">
        <v>0</v>
      </c>
      <c r="S3293" t="s">
        <v>877</v>
      </c>
      <c r="T3293" t="s">
        <v>1831</v>
      </c>
      <c r="X3293" s="34" t="str">
        <f t="shared" si="103"/>
        <v>0168334</v>
      </c>
    </row>
    <row r="3294" spans="1:24" x14ac:dyDescent="0.15">
      <c r="A3294" t="s">
        <v>1666</v>
      </c>
      <c r="B3294" t="s">
        <v>935</v>
      </c>
      <c r="C3294" t="s">
        <v>2157</v>
      </c>
      <c r="D3294" t="s">
        <v>22</v>
      </c>
      <c r="E3294" t="s">
        <v>3210</v>
      </c>
      <c r="F3294" t="s">
        <v>0</v>
      </c>
      <c r="G3294" t="s">
        <v>3211</v>
      </c>
      <c r="H3294" t="s">
        <v>0</v>
      </c>
      <c r="I3294" t="s">
        <v>1945</v>
      </c>
      <c r="J3294" t="s">
        <v>1946</v>
      </c>
      <c r="K3294" s="34" t="str">
        <f t="shared" si="102"/>
        <v>0168334外在ベⅠ注</v>
      </c>
      <c r="L3294" t="s">
        <v>738</v>
      </c>
      <c r="M3294" t="s">
        <v>1940</v>
      </c>
      <c r="N3294" t="s">
        <v>0</v>
      </c>
      <c r="O3294" t="s">
        <v>0</v>
      </c>
      <c r="P3294" t="s">
        <v>0</v>
      </c>
      <c r="Q3294" t="s">
        <v>0</v>
      </c>
      <c r="R3294" t="s">
        <v>0</v>
      </c>
      <c r="S3294" t="s">
        <v>877</v>
      </c>
      <c r="T3294" t="s">
        <v>1831</v>
      </c>
      <c r="X3294" s="34" t="str">
        <f t="shared" si="103"/>
        <v>0168334</v>
      </c>
    </row>
    <row r="3295" spans="1:24" x14ac:dyDescent="0.15">
      <c r="A3295" t="s">
        <v>1667</v>
      </c>
      <c r="B3295" t="s">
        <v>935</v>
      </c>
      <c r="C3295" t="s">
        <v>2157</v>
      </c>
      <c r="D3295" t="s">
        <v>22</v>
      </c>
      <c r="E3295" t="s">
        <v>3212</v>
      </c>
      <c r="F3295" t="s">
        <v>0</v>
      </c>
      <c r="G3295" t="s">
        <v>3213</v>
      </c>
      <c r="H3295" t="s">
        <v>0</v>
      </c>
      <c r="I3295" t="s">
        <v>0</v>
      </c>
      <c r="J3295" t="s">
        <v>0</v>
      </c>
      <c r="K3295" s="34" t="str">
        <f t="shared" si="102"/>
        <v>0168342</v>
      </c>
      <c r="L3295" t="s">
        <v>0</v>
      </c>
      <c r="M3295" t="s">
        <v>0</v>
      </c>
      <c r="N3295" t="s">
        <v>0</v>
      </c>
      <c r="O3295" t="s">
        <v>0</v>
      </c>
      <c r="P3295" t="s">
        <v>0</v>
      </c>
      <c r="Q3295" t="s">
        <v>0</v>
      </c>
      <c r="R3295" t="s">
        <v>0</v>
      </c>
      <c r="S3295" t="s">
        <v>877</v>
      </c>
      <c r="T3295" t="s">
        <v>1831</v>
      </c>
      <c r="X3295" s="34" t="str">
        <f t="shared" si="103"/>
        <v>0168342</v>
      </c>
    </row>
    <row r="3296" spans="1:24" x14ac:dyDescent="0.15">
      <c r="A3296" t="s">
        <v>1668</v>
      </c>
      <c r="B3296" t="s">
        <v>935</v>
      </c>
      <c r="C3296" t="s">
        <v>2157</v>
      </c>
      <c r="D3296" t="s">
        <v>22</v>
      </c>
      <c r="E3296" t="s">
        <v>3214</v>
      </c>
      <c r="F3296" t="s">
        <v>0</v>
      </c>
      <c r="G3296" t="s">
        <v>3215</v>
      </c>
      <c r="H3296" t="s">
        <v>0</v>
      </c>
      <c r="I3296" t="s">
        <v>515</v>
      </c>
      <c r="J3296" t="s">
        <v>516</v>
      </c>
      <c r="K3296" s="34" t="str">
        <f t="shared" si="102"/>
        <v>0168359情報通信</v>
      </c>
      <c r="L3296" t="s">
        <v>373</v>
      </c>
      <c r="M3296" t="s">
        <v>447</v>
      </c>
      <c r="N3296" t="s">
        <v>0</v>
      </c>
      <c r="O3296" t="s">
        <v>0</v>
      </c>
      <c r="P3296" t="s">
        <v>0</v>
      </c>
      <c r="Q3296" t="s">
        <v>0</v>
      </c>
      <c r="R3296" t="s">
        <v>0</v>
      </c>
      <c r="S3296" t="s">
        <v>877</v>
      </c>
      <c r="T3296" t="s">
        <v>1831</v>
      </c>
      <c r="X3296" s="34" t="str">
        <f t="shared" si="103"/>
        <v>0168359</v>
      </c>
    </row>
    <row r="3297" spans="1:24" x14ac:dyDescent="0.15">
      <c r="A3297" t="s">
        <v>1668</v>
      </c>
      <c r="B3297" t="s">
        <v>935</v>
      </c>
      <c r="C3297" t="s">
        <v>2157</v>
      </c>
      <c r="D3297" t="s">
        <v>22</v>
      </c>
      <c r="E3297" t="s">
        <v>3214</v>
      </c>
      <c r="F3297" t="s">
        <v>0</v>
      </c>
      <c r="G3297" t="s">
        <v>3215</v>
      </c>
      <c r="H3297" t="s">
        <v>0</v>
      </c>
      <c r="I3297" t="s">
        <v>2000</v>
      </c>
      <c r="J3297" t="s">
        <v>2001</v>
      </c>
      <c r="K3297" s="34" t="str">
        <f t="shared" si="102"/>
        <v>0168359外医ＤＸ１</v>
      </c>
      <c r="L3297" t="s">
        <v>112</v>
      </c>
      <c r="M3297" t="s">
        <v>1940</v>
      </c>
      <c r="N3297" t="s">
        <v>0</v>
      </c>
      <c r="O3297" t="s">
        <v>0</v>
      </c>
      <c r="P3297" t="s">
        <v>0</v>
      </c>
      <c r="Q3297" t="s">
        <v>0</v>
      </c>
      <c r="R3297" t="s">
        <v>0</v>
      </c>
      <c r="S3297" t="s">
        <v>877</v>
      </c>
      <c r="T3297" t="s">
        <v>1831</v>
      </c>
      <c r="X3297" s="34" t="str">
        <f t="shared" si="103"/>
        <v>0168359</v>
      </c>
    </row>
    <row r="3298" spans="1:24" x14ac:dyDescent="0.15">
      <c r="A3298" t="s">
        <v>1668</v>
      </c>
      <c r="B3298" t="s">
        <v>935</v>
      </c>
      <c r="C3298" t="s">
        <v>2157</v>
      </c>
      <c r="D3298" t="s">
        <v>22</v>
      </c>
      <c r="E3298" t="s">
        <v>3214</v>
      </c>
      <c r="F3298" t="s">
        <v>0</v>
      </c>
      <c r="G3298" t="s">
        <v>3215</v>
      </c>
      <c r="H3298" t="s">
        <v>0</v>
      </c>
      <c r="I3298" t="s">
        <v>1953</v>
      </c>
      <c r="J3298" t="s">
        <v>1840</v>
      </c>
      <c r="K3298" s="34" t="str">
        <f t="shared" si="102"/>
        <v>0168359時間外３</v>
      </c>
      <c r="L3298" t="s">
        <v>3216</v>
      </c>
      <c r="M3298" t="s">
        <v>447</v>
      </c>
      <c r="N3298" t="s">
        <v>0</v>
      </c>
      <c r="O3298" t="s">
        <v>0</v>
      </c>
      <c r="P3298" t="s">
        <v>0</v>
      </c>
      <c r="Q3298" t="s">
        <v>0</v>
      </c>
      <c r="R3298" t="s">
        <v>0</v>
      </c>
      <c r="S3298" t="s">
        <v>877</v>
      </c>
      <c r="T3298" t="s">
        <v>1831</v>
      </c>
      <c r="X3298" s="34" t="str">
        <f t="shared" si="103"/>
        <v>0168359</v>
      </c>
    </row>
    <row r="3299" spans="1:24" x14ac:dyDescent="0.15">
      <c r="A3299" t="s">
        <v>1668</v>
      </c>
      <c r="B3299" t="s">
        <v>935</v>
      </c>
      <c r="C3299" t="s">
        <v>2157</v>
      </c>
      <c r="D3299" t="s">
        <v>22</v>
      </c>
      <c r="E3299" t="s">
        <v>3214</v>
      </c>
      <c r="F3299" t="s">
        <v>0</v>
      </c>
      <c r="G3299" t="s">
        <v>3215</v>
      </c>
      <c r="H3299" t="s">
        <v>0</v>
      </c>
      <c r="I3299" t="s">
        <v>309</v>
      </c>
      <c r="J3299" t="s">
        <v>310</v>
      </c>
      <c r="K3299" s="34" t="str">
        <f t="shared" si="102"/>
        <v>0168359がん指</v>
      </c>
      <c r="L3299" t="s">
        <v>2292</v>
      </c>
      <c r="M3299" t="s">
        <v>447</v>
      </c>
      <c r="N3299" t="s">
        <v>0</v>
      </c>
      <c r="O3299" t="s">
        <v>0</v>
      </c>
      <c r="P3299" t="s">
        <v>0</v>
      </c>
      <c r="Q3299" t="s">
        <v>0</v>
      </c>
      <c r="R3299" t="s">
        <v>0</v>
      </c>
      <c r="S3299" t="s">
        <v>877</v>
      </c>
      <c r="T3299" t="s">
        <v>1831</v>
      </c>
      <c r="X3299" s="34" t="str">
        <f t="shared" si="103"/>
        <v>0168359</v>
      </c>
    </row>
    <row r="3300" spans="1:24" x14ac:dyDescent="0.15">
      <c r="A3300" t="s">
        <v>1668</v>
      </c>
      <c r="B3300" t="s">
        <v>935</v>
      </c>
      <c r="C3300" t="s">
        <v>2157</v>
      </c>
      <c r="D3300" t="s">
        <v>22</v>
      </c>
      <c r="E3300" t="s">
        <v>3214</v>
      </c>
      <c r="F3300" t="s">
        <v>0</v>
      </c>
      <c r="G3300" t="s">
        <v>3215</v>
      </c>
      <c r="H3300" t="s">
        <v>0</v>
      </c>
      <c r="I3300" t="s">
        <v>702</v>
      </c>
      <c r="J3300" t="s">
        <v>703</v>
      </c>
      <c r="K3300" s="34" t="str">
        <f t="shared" si="102"/>
        <v>0168359電情</v>
      </c>
      <c r="L3300" t="s">
        <v>453</v>
      </c>
      <c r="M3300" t="s">
        <v>1940</v>
      </c>
      <c r="N3300" t="s">
        <v>0</v>
      </c>
      <c r="O3300" t="s">
        <v>0</v>
      </c>
      <c r="P3300" t="s">
        <v>0</v>
      </c>
      <c r="Q3300" t="s">
        <v>0</v>
      </c>
      <c r="R3300" t="s">
        <v>0</v>
      </c>
      <c r="S3300" t="s">
        <v>877</v>
      </c>
      <c r="T3300" t="s">
        <v>1831</v>
      </c>
      <c r="X3300" s="34" t="str">
        <f t="shared" si="103"/>
        <v>0168359</v>
      </c>
    </row>
    <row r="3301" spans="1:24" x14ac:dyDescent="0.15">
      <c r="A3301" t="s">
        <v>1668</v>
      </c>
      <c r="B3301" t="s">
        <v>935</v>
      </c>
      <c r="C3301" t="s">
        <v>2157</v>
      </c>
      <c r="D3301" t="s">
        <v>22</v>
      </c>
      <c r="E3301" t="s">
        <v>3214</v>
      </c>
      <c r="F3301" t="s">
        <v>0</v>
      </c>
      <c r="G3301" t="s">
        <v>3215</v>
      </c>
      <c r="H3301" t="s">
        <v>0</v>
      </c>
      <c r="I3301" t="s">
        <v>702</v>
      </c>
      <c r="J3301" t="s">
        <v>703</v>
      </c>
      <c r="K3301" s="34" t="str">
        <f t="shared" si="102"/>
        <v>0168359電情</v>
      </c>
      <c r="L3301" t="s">
        <v>453</v>
      </c>
      <c r="M3301" t="s">
        <v>1940</v>
      </c>
      <c r="N3301" t="s">
        <v>0</v>
      </c>
      <c r="O3301" t="s">
        <v>706</v>
      </c>
      <c r="P3301" t="s">
        <v>706</v>
      </c>
      <c r="Q3301" t="s">
        <v>0</v>
      </c>
      <c r="R3301" t="s">
        <v>0</v>
      </c>
      <c r="S3301" t="s">
        <v>877</v>
      </c>
      <c r="T3301" t="s">
        <v>1831</v>
      </c>
      <c r="X3301" s="34" t="str">
        <f t="shared" si="103"/>
        <v>0168359電子的診療情報評価料</v>
      </c>
    </row>
    <row r="3302" spans="1:24" x14ac:dyDescent="0.15">
      <c r="A3302" t="s">
        <v>1668</v>
      </c>
      <c r="B3302" t="s">
        <v>935</v>
      </c>
      <c r="C3302" t="s">
        <v>2157</v>
      </c>
      <c r="D3302" t="s">
        <v>22</v>
      </c>
      <c r="E3302" t="s">
        <v>3214</v>
      </c>
      <c r="F3302" t="s">
        <v>0</v>
      </c>
      <c r="G3302" t="s">
        <v>3215</v>
      </c>
      <c r="H3302" t="s">
        <v>0</v>
      </c>
      <c r="I3302" t="s">
        <v>340</v>
      </c>
      <c r="J3302" t="s">
        <v>341</v>
      </c>
      <c r="K3302" s="34" t="str">
        <f t="shared" si="102"/>
        <v>0168359連携診</v>
      </c>
      <c r="L3302" t="s">
        <v>425</v>
      </c>
      <c r="M3302" t="s">
        <v>447</v>
      </c>
      <c r="N3302" t="s">
        <v>0</v>
      </c>
      <c r="O3302" t="s">
        <v>0</v>
      </c>
      <c r="P3302" t="s">
        <v>0</v>
      </c>
      <c r="Q3302" t="s">
        <v>0</v>
      </c>
      <c r="R3302" t="s">
        <v>0</v>
      </c>
      <c r="S3302" t="s">
        <v>877</v>
      </c>
      <c r="T3302" t="s">
        <v>1831</v>
      </c>
      <c r="X3302" s="34" t="str">
        <f t="shared" si="103"/>
        <v>0168359</v>
      </c>
    </row>
    <row r="3303" spans="1:24" x14ac:dyDescent="0.15">
      <c r="A3303" t="s">
        <v>1668</v>
      </c>
      <c r="B3303" t="s">
        <v>935</v>
      </c>
      <c r="C3303" t="s">
        <v>2157</v>
      </c>
      <c r="D3303" t="s">
        <v>22</v>
      </c>
      <c r="E3303" t="s">
        <v>3214</v>
      </c>
      <c r="F3303" t="s">
        <v>0</v>
      </c>
      <c r="G3303" t="s">
        <v>3215</v>
      </c>
      <c r="H3303" t="s">
        <v>0</v>
      </c>
      <c r="I3303" t="s">
        <v>1945</v>
      </c>
      <c r="J3303" t="s">
        <v>1946</v>
      </c>
      <c r="K3303" s="34" t="str">
        <f t="shared" si="102"/>
        <v>0168359外在ベⅠ注</v>
      </c>
      <c r="L3303" t="s">
        <v>232</v>
      </c>
      <c r="M3303" t="s">
        <v>1940</v>
      </c>
      <c r="N3303" t="s">
        <v>0</v>
      </c>
      <c r="O3303" t="s">
        <v>0</v>
      </c>
      <c r="P3303" t="s">
        <v>0</v>
      </c>
      <c r="Q3303" t="s">
        <v>0</v>
      </c>
      <c r="R3303" t="s">
        <v>0</v>
      </c>
      <c r="S3303" t="s">
        <v>877</v>
      </c>
      <c r="T3303" t="s">
        <v>1831</v>
      </c>
      <c r="X3303" s="34" t="str">
        <f t="shared" si="103"/>
        <v>0168359</v>
      </c>
    </row>
    <row r="3304" spans="1:24" x14ac:dyDescent="0.15">
      <c r="A3304" t="s">
        <v>1668</v>
      </c>
      <c r="B3304" t="s">
        <v>935</v>
      </c>
      <c r="C3304" t="s">
        <v>2157</v>
      </c>
      <c r="D3304" t="s">
        <v>22</v>
      </c>
      <c r="E3304" t="s">
        <v>3214</v>
      </c>
      <c r="F3304" t="s">
        <v>0</v>
      </c>
      <c r="G3304" t="s">
        <v>3215</v>
      </c>
      <c r="H3304" t="s">
        <v>0</v>
      </c>
      <c r="I3304" t="s">
        <v>1998</v>
      </c>
      <c r="J3304" t="s">
        <v>1999</v>
      </c>
      <c r="K3304" s="34" t="str">
        <f t="shared" si="102"/>
        <v>0168359外在ベⅡ１注</v>
      </c>
      <c r="L3304" t="s">
        <v>90</v>
      </c>
      <c r="M3304" t="s">
        <v>1940</v>
      </c>
      <c r="N3304" t="s">
        <v>0</v>
      </c>
      <c r="O3304" t="s">
        <v>0</v>
      </c>
      <c r="P3304" t="s">
        <v>0</v>
      </c>
      <c r="Q3304" t="s">
        <v>0</v>
      </c>
      <c r="R3304" t="s">
        <v>0</v>
      </c>
      <c r="S3304" t="s">
        <v>877</v>
      </c>
      <c r="T3304" t="s">
        <v>1831</v>
      </c>
      <c r="X3304" s="34" t="str">
        <f t="shared" si="103"/>
        <v>0168359</v>
      </c>
    </row>
    <row r="3305" spans="1:24" x14ac:dyDescent="0.15">
      <c r="A3305" t="s">
        <v>1668</v>
      </c>
      <c r="B3305" t="s">
        <v>935</v>
      </c>
      <c r="C3305" t="s">
        <v>2157</v>
      </c>
      <c r="D3305" t="s">
        <v>22</v>
      </c>
      <c r="E3305" t="s">
        <v>3214</v>
      </c>
      <c r="F3305" t="s">
        <v>0</v>
      </c>
      <c r="G3305" t="s">
        <v>3215</v>
      </c>
      <c r="H3305" t="s">
        <v>0</v>
      </c>
      <c r="I3305" t="s">
        <v>275</v>
      </c>
      <c r="J3305" t="s">
        <v>276</v>
      </c>
      <c r="K3305" s="34" t="str">
        <f t="shared" si="102"/>
        <v>0168359酸単</v>
      </c>
      <c r="L3305" t="s">
        <v>3217</v>
      </c>
      <c r="M3305" t="s">
        <v>1947</v>
      </c>
      <c r="N3305" t="s">
        <v>0</v>
      </c>
      <c r="O3305" t="s">
        <v>0</v>
      </c>
      <c r="P3305" t="s">
        <v>0</v>
      </c>
      <c r="Q3305" t="s">
        <v>0</v>
      </c>
      <c r="R3305" t="s">
        <v>0</v>
      </c>
      <c r="S3305" t="s">
        <v>877</v>
      </c>
      <c r="T3305" t="s">
        <v>1831</v>
      </c>
      <c r="X3305" s="34" t="str">
        <f t="shared" si="103"/>
        <v>0168359</v>
      </c>
    </row>
    <row r="3306" spans="1:24" x14ac:dyDescent="0.15">
      <c r="A3306" t="s">
        <v>1668</v>
      </c>
      <c r="B3306" t="s">
        <v>935</v>
      </c>
      <c r="C3306" t="s">
        <v>2157</v>
      </c>
      <c r="D3306" t="s">
        <v>22</v>
      </c>
      <c r="E3306" t="s">
        <v>3214</v>
      </c>
      <c r="F3306" t="s">
        <v>0</v>
      </c>
      <c r="G3306" t="s">
        <v>3215</v>
      </c>
      <c r="H3306" t="s">
        <v>0</v>
      </c>
      <c r="I3306" t="s">
        <v>275</v>
      </c>
      <c r="J3306" t="s">
        <v>276</v>
      </c>
      <c r="K3306" s="34" t="str">
        <f t="shared" si="102"/>
        <v>0168359酸単</v>
      </c>
      <c r="L3306" t="s">
        <v>3217</v>
      </c>
      <c r="M3306" t="s">
        <v>1947</v>
      </c>
      <c r="N3306" t="s">
        <v>0</v>
      </c>
      <c r="O3306" t="s">
        <v>281</v>
      </c>
      <c r="P3306" t="s">
        <v>560</v>
      </c>
      <c r="Q3306" t="s">
        <v>0</v>
      </c>
      <c r="R3306" t="s">
        <v>0</v>
      </c>
      <c r="S3306" t="s">
        <v>877</v>
      </c>
      <c r="T3306" t="s">
        <v>1831</v>
      </c>
      <c r="X3306" s="34" t="str">
        <f t="shared" si="103"/>
        <v>01683592.36円</v>
      </c>
    </row>
    <row r="3307" spans="1:24" x14ac:dyDescent="0.15">
      <c r="A3307" t="s">
        <v>1669</v>
      </c>
      <c r="B3307" t="s">
        <v>935</v>
      </c>
      <c r="C3307" t="s">
        <v>2157</v>
      </c>
      <c r="D3307" t="s">
        <v>22</v>
      </c>
      <c r="E3307" t="s">
        <v>3218</v>
      </c>
      <c r="F3307" t="s">
        <v>0</v>
      </c>
      <c r="G3307" t="s">
        <v>3219</v>
      </c>
      <c r="H3307" t="s">
        <v>0</v>
      </c>
      <c r="I3307" t="s">
        <v>1938</v>
      </c>
      <c r="J3307" t="s">
        <v>1939</v>
      </c>
      <c r="K3307" s="34" t="str">
        <f t="shared" si="102"/>
        <v>0168367外医ＤＸ２</v>
      </c>
      <c r="L3307" t="s">
        <v>892</v>
      </c>
      <c r="M3307" t="s">
        <v>1940</v>
      </c>
      <c r="N3307" t="s">
        <v>0</v>
      </c>
      <c r="O3307" t="s">
        <v>0</v>
      </c>
      <c r="P3307" t="s">
        <v>0</v>
      </c>
      <c r="Q3307" t="s">
        <v>0</v>
      </c>
      <c r="R3307" t="s">
        <v>0</v>
      </c>
      <c r="S3307" t="s">
        <v>877</v>
      </c>
      <c r="T3307" t="s">
        <v>1831</v>
      </c>
      <c r="X3307" s="34" t="str">
        <f t="shared" si="103"/>
        <v>0168367</v>
      </c>
    </row>
    <row r="3308" spans="1:24" x14ac:dyDescent="0.15">
      <c r="A3308" t="s">
        <v>1669</v>
      </c>
      <c r="B3308" t="s">
        <v>935</v>
      </c>
      <c r="C3308" t="s">
        <v>2157</v>
      </c>
      <c r="D3308" t="s">
        <v>22</v>
      </c>
      <c r="E3308" t="s">
        <v>3218</v>
      </c>
      <c r="F3308" t="s">
        <v>0</v>
      </c>
      <c r="G3308" t="s">
        <v>3219</v>
      </c>
      <c r="H3308" t="s">
        <v>0</v>
      </c>
      <c r="I3308" t="s">
        <v>1952</v>
      </c>
      <c r="J3308" t="s">
        <v>1839</v>
      </c>
      <c r="K3308" s="34" t="str">
        <f t="shared" si="102"/>
        <v>0168367時間外１</v>
      </c>
      <c r="L3308" t="s">
        <v>1034</v>
      </c>
      <c r="M3308" t="s">
        <v>447</v>
      </c>
      <c r="N3308" t="s">
        <v>0</v>
      </c>
      <c r="O3308" t="s">
        <v>0</v>
      </c>
      <c r="P3308" t="s">
        <v>0</v>
      </c>
      <c r="Q3308" t="s">
        <v>0</v>
      </c>
      <c r="R3308" t="s">
        <v>0</v>
      </c>
      <c r="S3308" t="s">
        <v>877</v>
      </c>
      <c r="T3308" t="s">
        <v>1831</v>
      </c>
      <c r="X3308" s="34" t="str">
        <f t="shared" si="103"/>
        <v>0168367</v>
      </c>
    </row>
    <row r="3309" spans="1:24" x14ac:dyDescent="0.15">
      <c r="A3309" t="s">
        <v>1669</v>
      </c>
      <c r="B3309" t="s">
        <v>935</v>
      </c>
      <c r="C3309" t="s">
        <v>2157</v>
      </c>
      <c r="D3309" t="s">
        <v>22</v>
      </c>
      <c r="E3309" t="s">
        <v>3218</v>
      </c>
      <c r="F3309" t="s">
        <v>0</v>
      </c>
      <c r="G3309" t="s">
        <v>3219</v>
      </c>
      <c r="H3309" t="s">
        <v>0</v>
      </c>
      <c r="I3309" t="s">
        <v>761</v>
      </c>
      <c r="J3309" t="s">
        <v>762</v>
      </c>
      <c r="K3309" s="34" t="str">
        <f t="shared" si="102"/>
        <v>0168367短手１</v>
      </c>
      <c r="L3309" t="s">
        <v>338</v>
      </c>
      <c r="M3309" t="s">
        <v>447</v>
      </c>
      <c r="N3309" t="s">
        <v>0</v>
      </c>
      <c r="O3309" t="s">
        <v>0</v>
      </c>
      <c r="P3309" t="s">
        <v>0</v>
      </c>
      <c r="Q3309" t="s">
        <v>0</v>
      </c>
      <c r="R3309" t="s">
        <v>0</v>
      </c>
      <c r="S3309" t="s">
        <v>877</v>
      </c>
      <c r="T3309" t="s">
        <v>1831</v>
      </c>
      <c r="X3309" s="34" t="str">
        <f t="shared" si="103"/>
        <v>0168367</v>
      </c>
    </row>
    <row r="3310" spans="1:24" x14ac:dyDescent="0.15">
      <c r="A3310" t="s">
        <v>1669</v>
      </c>
      <c r="B3310" t="s">
        <v>935</v>
      </c>
      <c r="C3310" t="s">
        <v>2157</v>
      </c>
      <c r="D3310" t="s">
        <v>22</v>
      </c>
      <c r="E3310" t="s">
        <v>3218</v>
      </c>
      <c r="F3310" t="s">
        <v>0</v>
      </c>
      <c r="G3310" t="s">
        <v>3219</v>
      </c>
      <c r="H3310" t="s">
        <v>0</v>
      </c>
      <c r="I3310" t="s">
        <v>489</v>
      </c>
      <c r="J3310" t="s">
        <v>490</v>
      </c>
      <c r="K3310" s="34" t="str">
        <f t="shared" si="102"/>
        <v>0168367コン１</v>
      </c>
      <c r="L3310" t="s">
        <v>351</v>
      </c>
      <c r="M3310" t="s">
        <v>447</v>
      </c>
      <c r="N3310" t="s">
        <v>0</v>
      </c>
      <c r="O3310" t="s">
        <v>0</v>
      </c>
      <c r="P3310" t="s">
        <v>0</v>
      </c>
      <c r="Q3310" t="s">
        <v>0</v>
      </c>
      <c r="R3310" t="s">
        <v>0</v>
      </c>
      <c r="S3310" t="s">
        <v>877</v>
      </c>
      <c r="T3310" t="s">
        <v>1831</v>
      </c>
      <c r="X3310" s="34" t="str">
        <f t="shared" si="103"/>
        <v>0168367</v>
      </c>
    </row>
    <row r="3311" spans="1:24" x14ac:dyDescent="0.15">
      <c r="A3311" t="s">
        <v>1669</v>
      </c>
      <c r="B3311" t="s">
        <v>935</v>
      </c>
      <c r="C3311" t="s">
        <v>2157</v>
      </c>
      <c r="D3311" t="s">
        <v>22</v>
      </c>
      <c r="E3311" t="s">
        <v>3218</v>
      </c>
      <c r="F3311" t="s">
        <v>0</v>
      </c>
      <c r="G3311" t="s">
        <v>3219</v>
      </c>
      <c r="H3311" t="s">
        <v>0</v>
      </c>
      <c r="I3311" t="s">
        <v>1945</v>
      </c>
      <c r="J3311" t="s">
        <v>1946</v>
      </c>
      <c r="K3311" s="34" t="str">
        <f t="shared" si="102"/>
        <v>0168367外在ベⅠ注</v>
      </c>
      <c r="L3311" t="s">
        <v>93</v>
      </c>
      <c r="M3311" t="s">
        <v>1940</v>
      </c>
      <c r="N3311" t="s">
        <v>0</v>
      </c>
      <c r="O3311" t="s">
        <v>0</v>
      </c>
      <c r="P3311" t="s">
        <v>0</v>
      </c>
      <c r="Q3311" t="s">
        <v>0</v>
      </c>
      <c r="R3311" t="s">
        <v>0</v>
      </c>
      <c r="S3311" t="s">
        <v>877</v>
      </c>
      <c r="T3311" t="s">
        <v>1831</v>
      </c>
      <c r="X3311" s="34" t="str">
        <f t="shared" si="103"/>
        <v>0168367</v>
      </c>
    </row>
    <row r="3312" spans="1:24" x14ac:dyDescent="0.15">
      <c r="A3312" t="s">
        <v>1670</v>
      </c>
      <c r="B3312" t="s">
        <v>935</v>
      </c>
      <c r="C3312" t="s">
        <v>2157</v>
      </c>
      <c r="D3312" t="s">
        <v>22</v>
      </c>
      <c r="E3312" t="s">
        <v>3220</v>
      </c>
      <c r="F3312" t="s">
        <v>0</v>
      </c>
      <c r="G3312" t="s">
        <v>3221</v>
      </c>
      <c r="H3312" t="s">
        <v>1858</v>
      </c>
      <c r="I3312" t="s">
        <v>1941</v>
      </c>
      <c r="J3312" t="s">
        <v>1942</v>
      </c>
      <c r="K3312" s="34" t="str">
        <f t="shared" si="102"/>
        <v>0168375入減免</v>
      </c>
      <c r="L3312" t="s">
        <v>154</v>
      </c>
      <c r="M3312" t="s">
        <v>1940</v>
      </c>
      <c r="N3312" t="s">
        <v>0</v>
      </c>
      <c r="O3312" t="s">
        <v>0</v>
      </c>
      <c r="P3312" t="s">
        <v>0</v>
      </c>
      <c r="Q3312" t="s">
        <v>0</v>
      </c>
      <c r="R3312" t="s">
        <v>0</v>
      </c>
      <c r="S3312" t="s">
        <v>877</v>
      </c>
      <c r="T3312" t="s">
        <v>1831</v>
      </c>
      <c r="X3312" s="34" t="str">
        <f t="shared" si="103"/>
        <v>0168375</v>
      </c>
    </row>
    <row r="3313" spans="1:24" x14ac:dyDescent="0.15">
      <c r="A3313" t="s">
        <v>1670</v>
      </c>
      <c r="B3313" t="s">
        <v>935</v>
      </c>
      <c r="C3313" t="s">
        <v>2157</v>
      </c>
      <c r="D3313" t="s">
        <v>22</v>
      </c>
      <c r="E3313" t="s">
        <v>3220</v>
      </c>
      <c r="F3313" t="s">
        <v>0</v>
      </c>
      <c r="G3313" t="s">
        <v>3221</v>
      </c>
      <c r="H3313" t="s">
        <v>1858</v>
      </c>
      <c r="I3313" t="s">
        <v>1841</v>
      </c>
      <c r="J3313" t="s">
        <v>1842</v>
      </c>
      <c r="K3313" s="34" t="str">
        <f t="shared" si="102"/>
        <v>0168375診入院</v>
      </c>
      <c r="L3313" t="s">
        <v>3222</v>
      </c>
      <c r="M3313" t="s">
        <v>23</v>
      </c>
      <c r="N3313" t="s">
        <v>0</v>
      </c>
      <c r="O3313" t="s">
        <v>0</v>
      </c>
      <c r="P3313" t="s">
        <v>0</v>
      </c>
      <c r="Q3313" t="s">
        <v>0</v>
      </c>
      <c r="R3313" t="s">
        <v>0</v>
      </c>
      <c r="S3313" t="s">
        <v>877</v>
      </c>
      <c r="T3313" t="s">
        <v>1831</v>
      </c>
      <c r="X3313" s="34" t="str">
        <f t="shared" si="103"/>
        <v>0168375</v>
      </c>
    </row>
    <row r="3314" spans="1:24" x14ac:dyDescent="0.15">
      <c r="A3314" t="s">
        <v>1670</v>
      </c>
      <c r="B3314" t="s">
        <v>935</v>
      </c>
      <c r="C3314" t="s">
        <v>2157</v>
      </c>
      <c r="D3314" t="s">
        <v>22</v>
      </c>
      <c r="E3314" t="s">
        <v>3220</v>
      </c>
      <c r="F3314" t="s">
        <v>0</v>
      </c>
      <c r="G3314" t="s">
        <v>3221</v>
      </c>
      <c r="H3314" t="s">
        <v>1858</v>
      </c>
      <c r="I3314" t="s">
        <v>1841</v>
      </c>
      <c r="J3314" t="s">
        <v>1842</v>
      </c>
      <c r="K3314" s="34" t="str">
        <f t="shared" si="102"/>
        <v>0168375診入院</v>
      </c>
      <c r="L3314" t="s">
        <v>3222</v>
      </c>
      <c r="M3314" t="s">
        <v>23</v>
      </c>
      <c r="N3314" t="s">
        <v>0</v>
      </c>
      <c r="O3314" t="s">
        <v>879</v>
      </c>
      <c r="P3314" t="s">
        <v>36</v>
      </c>
      <c r="Q3314" t="s">
        <v>0</v>
      </c>
      <c r="R3314" t="s">
        <v>0</v>
      </c>
      <c r="S3314" t="s">
        <v>877</v>
      </c>
      <c r="T3314" t="s">
        <v>1831</v>
      </c>
      <c r="X3314" s="34" t="str">
        <f t="shared" si="103"/>
        <v>0168375一般</v>
      </c>
    </row>
    <row r="3315" spans="1:24" x14ac:dyDescent="0.15">
      <c r="A3315" t="s">
        <v>1670</v>
      </c>
      <c r="B3315" t="s">
        <v>935</v>
      </c>
      <c r="C3315" t="s">
        <v>2157</v>
      </c>
      <c r="D3315" t="s">
        <v>22</v>
      </c>
      <c r="E3315" t="s">
        <v>3220</v>
      </c>
      <c r="F3315" t="s">
        <v>0</v>
      </c>
      <c r="G3315" t="s">
        <v>3221</v>
      </c>
      <c r="H3315" t="s">
        <v>1858</v>
      </c>
      <c r="I3315" t="s">
        <v>1841</v>
      </c>
      <c r="J3315" t="s">
        <v>1842</v>
      </c>
      <c r="K3315" s="34" t="str">
        <f t="shared" si="102"/>
        <v>0168375診入院</v>
      </c>
      <c r="L3315" t="s">
        <v>3222</v>
      </c>
      <c r="M3315" t="s">
        <v>23</v>
      </c>
      <c r="N3315" t="s">
        <v>0</v>
      </c>
      <c r="O3315" t="s">
        <v>37</v>
      </c>
      <c r="P3315" t="s">
        <v>683</v>
      </c>
      <c r="Q3315" t="s">
        <v>0</v>
      </c>
      <c r="R3315" t="s">
        <v>0</v>
      </c>
      <c r="S3315" t="s">
        <v>877</v>
      </c>
      <c r="T3315" t="s">
        <v>1831</v>
      </c>
      <c r="X3315" s="34" t="str">
        <f t="shared" si="103"/>
        <v>016837519床</v>
      </c>
    </row>
    <row r="3316" spans="1:24" x14ac:dyDescent="0.15">
      <c r="A3316" t="s">
        <v>1670</v>
      </c>
      <c r="B3316" t="s">
        <v>935</v>
      </c>
      <c r="C3316" t="s">
        <v>2157</v>
      </c>
      <c r="D3316" t="s">
        <v>22</v>
      </c>
      <c r="E3316" t="s">
        <v>3220</v>
      </c>
      <c r="F3316" t="s">
        <v>0</v>
      </c>
      <c r="G3316" t="s">
        <v>3221</v>
      </c>
      <c r="H3316" t="s">
        <v>1858</v>
      </c>
      <c r="I3316" t="s">
        <v>1841</v>
      </c>
      <c r="J3316" t="s">
        <v>1842</v>
      </c>
      <c r="K3316" s="34" t="str">
        <f t="shared" si="102"/>
        <v>0168375診入院</v>
      </c>
      <c r="L3316" t="s">
        <v>3222</v>
      </c>
      <c r="M3316" t="s">
        <v>23</v>
      </c>
      <c r="N3316" t="s">
        <v>0</v>
      </c>
      <c r="O3316" t="s">
        <v>4</v>
      </c>
      <c r="P3316" t="s">
        <v>1460</v>
      </c>
      <c r="Q3316" t="s">
        <v>0</v>
      </c>
      <c r="R3316" t="s">
        <v>0</v>
      </c>
      <c r="S3316" t="s">
        <v>877</v>
      </c>
      <c r="T3316" t="s">
        <v>1831</v>
      </c>
      <c r="X3316" s="34" t="str">
        <f t="shared" si="103"/>
        <v>0168375入院基本料１</v>
      </c>
    </row>
    <row r="3317" spans="1:24" x14ac:dyDescent="0.15">
      <c r="A3317" t="s">
        <v>1670</v>
      </c>
      <c r="B3317" t="s">
        <v>935</v>
      </c>
      <c r="C3317" t="s">
        <v>2157</v>
      </c>
      <c r="D3317" t="s">
        <v>22</v>
      </c>
      <c r="E3317" t="s">
        <v>3220</v>
      </c>
      <c r="F3317" t="s">
        <v>0</v>
      </c>
      <c r="G3317" t="s">
        <v>3221</v>
      </c>
      <c r="H3317" t="s">
        <v>1858</v>
      </c>
      <c r="I3317" t="s">
        <v>1841</v>
      </c>
      <c r="J3317" t="s">
        <v>1842</v>
      </c>
      <c r="K3317" s="34" t="str">
        <f t="shared" si="102"/>
        <v>0168375診入院</v>
      </c>
      <c r="L3317" t="s">
        <v>3222</v>
      </c>
      <c r="M3317" t="s">
        <v>23</v>
      </c>
      <c r="N3317" t="s">
        <v>0</v>
      </c>
      <c r="O3317" t="s">
        <v>1843</v>
      </c>
      <c r="P3317" t="s">
        <v>1844</v>
      </c>
      <c r="Q3317" t="s">
        <v>0</v>
      </c>
      <c r="R3317" t="s">
        <v>0</v>
      </c>
      <c r="S3317" t="s">
        <v>877</v>
      </c>
      <c r="T3317" t="s">
        <v>1831</v>
      </c>
      <c r="X3317" s="34" t="str">
        <f t="shared" si="103"/>
        <v>0168375医師配置加算１</v>
      </c>
    </row>
    <row r="3318" spans="1:24" x14ac:dyDescent="0.15">
      <c r="A3318" t="s">
        <v>1670</v>
      </c>
      <c r="B3318" t="s">
        <v>935</v>
      </c>
      <c r="C3318" t="s">
        <v>2157</v>
      </c>
      <c r="D3318" t="s">
        <v>22</v>
      </c>
      <c r="E3318" t="s">
        <v>3220</v>
      </c>
      <c r="F3318" t="s">
        <v>0</v>
      </c>
      <c r="G3318" t="s">
        <v>3221</v>
      </c>
      <c r="H3318" t="s">
        <v>1858</v>
      </c>
      <c r="I3318" t="s">
        <v>1841</v>
      </c>
      <c r="J3318" t="s">
        <v>1842</v>
      </c>
      <c r="K3318" s="34" t="str">
        <f t="shared" si="102"/>
        <v>0168375診入院</v>
      </c>
      <c r="L3318" t="s">
        <v>3222</v>
      </c>
      <c r="M3318" t="s">
        <v>23</v>
      </c>
      <c r="N3318" t="s">
        <v>0</v>
      </c>
      <c r="O3318" t="s">
        <v>1845</v>
      </c>
      <c r="P3318" t="s">
        <v>1846</v>
      </c>
      <c r="Q3318" t="s">
        <v>0</v>
      </c>
      <c r="R3318" t="s">
        <v>0</v>
      </c>
      <c r="S3318" t="s">
        <v>877</v>
      </c>
      <c r="T3318" t="s">
        <v>1831</v>
      </c>
      <c r="X3318" s="34" t="str">
        <f t="shared" si="103"/>
        <v>0168375看護補助配置加算１</v>
      </c>
    </row>
    <row r="3319" spans="1:24" x14ac:dyDescent="0.15">
      <c r="A3319" t="s">
        <v>1670</v>
      </c>
      <c r="B3319" t="s">
        <v>935</v>
      </c>
      <c r="C3319" t="s">
        <v>2157</v>
      </c>
      <c r="D3319" t="s">
        <v>22</v>
      </c>
      <c r="E3319" t="s">
        <v>3220</v>
      </c>
      <c r="F3319" t="s">
        <v>0</v>
      </c>
      <c r="G3319" t="s">
        <v>3221</v>
      </c>
      <c r="H3319" t="s">
        <v>1858</v>
      </c>
      <c r="I3319" t="s">
        <v>1841</v>
      </c>
      <c r="J3319" t="s">
        <v>1842</v>
      </c>
      <c r="K3319" s="34" t="str">
        <f t="shared" si="102"/>
        <v>0168375診入院</v>
      </c>
      <c r="L3319" t="s">
        <v>3222</v>
      </c>
      <c r="M3319" t="s">
        <v>23</v>
      </c>
      <c r="N3319" t="s">
        <v>0</v>
      </c>
      <c r="O3319" t="s">
        <v>1869</v>
      </c>
      <c r="P3319" t="s">
        <v>53</v>
      </c>
      <c r="Q3319" t="s">
        <v>0</v>
      </c>
      <c r="R3319" t="s">
        <v>0</v>
      </c>
      <c r="S3319" t="s">
        <v>877</v>
      </c>
      <c r="T3319" t="s">
        <v>1831</v>
      </c>
      <c r="X3319" s="34" t="str">
        <f t="shared" si="103"/>
        <v>0168375有</v>
      </c>
    </row>
    <row r="3320" spans="1:24" x14ac:dyDescent="0.15">
      <c r="A3320" t="s">
        <v>1670</v>
      </c>
      <c r="B3320" t="s">
        <v>935</v>
      </c>
      <c r="C3320" t="s">
        <v>2157</v>
      </c>
      <c r="D3320" t="s">
        <v>22</v>
      </c>
      <c r="E3320" t="s">
        <v>3220</v>
      </c>
      <c r="F3320" t="s">
        <v>0</v>
      </c>
      <c r="G3320" t="s">
        <v>3221</v>
      </c>
      <c r="H3320" t="s">
        <v>1858</v>
      </c>
      <c r="I3320" t="s">
        <v>1841</v>
      </c>
      <c r="J3320" t="s">
        <v>1842</v>
      </c>
      <c r="K3320" s="34" t="str">
        <f t="shared" si="102"/>
        <v>0168375診入院</v>
      </c>
      <c r="L3320" t="s">
        <v>3222</v>
      </c>
      <c r="M3320" t="s">
        <v>23</v>
      </c>
      <c r="N3320" t="s">
        <v>0</v>
      </c>
      <c r="O3320" t="s">
        <v>1847</v>
      </c>
      <c r="P3320" t="s">
        <v>53</v>
      </c>
      <c r="Q3320" t="s">
        <v>0</v>
      </c>
      <c r="R3320" t="s">
        <v>0</v>
      </c>
      <c r="S3320" t="s">
        <v>877</v>
      </c>
      <c r="T3320" t="s">
        <v>1831</v>
      </c>
      <c r="X3320" s="34" t="str">
        <f t="shared" si="103"/>
        <v>0168375有</v>
      </c>
    </row>
    <row r="3321" spans="1:24" x14ac:dyDescent="0.15">
      <c r="A3321" t="s">
        <v>1670</v>
      </c>
      <c r="B3321" t="s">
        <v>935</v>
      </c>
      <c r="C3321" t="s">
        <v>2157</v>
      </c>
      <c r="D3321" t="s">
        <v>22</v>
      </c>
      <c r="E3321" t="s">
        <v>3220</v>
      </c>
      <c r="F3321" t="s">
        <v>0</v>
      </c>
      <c r="G3321" t="s">
        <v>3221</v>
      </c>
      <c r="H3321" t="s">
        <v>1858</v>
      </c>
      <c r="I3321" t="s">
        <v>1841</v>
      </c>
      <c r="J3321" t="s">
        <v>1842</v>
      </c>
      <c r="K3321" s="34" t="str">
        <f t="shared" si="102"/>
        <v>0168375診入院</v>
      </c>
      <c r="L3321" t="s">
        <v>3222</v>
      </c>
      <c r="M3321" t="s">
        <v>23</v>
      </c>
      <c r="N3321" t="s">
        <v>0</v>
      </c>
      <c r="O3321" t="s">
        <v>1848</v>
      </c>
      <c r="P3321" t="s">
        <v>1849</v>
      </c>
      <c r="Q3321" t="s">
        <v>0</v>
      </c>
      <c r="R3321" t="s">
        <v>0</v>
      </c>
      <c r="S3321" t="s">
        <v>877</v>
      </c>
      <c r="T3321" t="s">
        <v>1831</v>
      </c>
      <c r="X3321" s="34" t="str">
        <f t="shared" si="103"/>
        <v>0168375看護配置加算１</v>
      </c>
    </row>
    <row r="3322" spans="1:24" x14ac:dyDescent="0.15">
      <c r="A3322" t="s">
        <v>1670</v>
      </c>
      <c r="B3322" t="s">
        <v>935</v>
      </c>
      <c r="C3322" t="s">
        <v>2157</v>
      </c>
      <c r="D3322" t="s">
        <v>22</v>
      </c>
      <c r="E3322" t="s">
        <v>3220</v>
      </c>
      <c r="F3322" t="s">
        <v>0</v>
      </c>
      <c r="G3322" t="s">
        <v>3221</v>
      </c>
      <c r="H3322" t="s">
        <v>1858</v>
      </c>
      <c r="I3322" t="s">
        <v>1841</v>
      </c>
      <c r="J3322" t="s">
        <v>1842</v>
      </c>
      <c r="K3322" s="34" t="str">
        <f t="shared" si="102"/>
        <v>0168375診入院</v>
      </c>
      <c r="L3322" t="s">
        <v>3222</v>
      </c>
      <c r="M3322" t="s">
        <v>23</v>
      </c>
      <c r="N3322" t="s">
        <v>0</v>
      </c>
      <c r="O3322" t="s">
        <v>1850</v>
      </c>
      <c r="P3322" t="s">
        <v>1860</v>
      </c>
      <c r="Q3322" t="s">
        <v>0</v>
      </c>
      <c r="R3322" t="s">
        <v>0</v>
      </c>
      <c r="S3322" t="s">
        <v>877</v>
      </c>
      <c r="T3322" t="s">
        <v>1831</v>
      </c>
      <c r="X3322" s="34" t="str">
        <f t="shared" si="103"/>
        <v>0168375夜間看護配置加算２</v>
      </c>
    </row>
    <row r="3323" spans="1:24" x14ac:dyDescent="0.15">
      <c r="A3323" t="s">
        <v>1670</v>
      </c>
      <c r="B3323" t="s">
        <v>935</v>
      </c>
      <c r="C3323" t="s">
        <v>2157</v>
      </c>
      <c r="D3323" t="s">
        <v>22</v>
      </c>
      <c r="E3323" t="s">
        <v>3220</v>
      </c>
      <c r="F3323" t="s">
        <v>0</v>
      </c>
      <c r="G3323" t="s">
        <v>3221</v>
      </c>
      <c r="H3323" t="s">
        <v>1858</v>
      </c>
      <c r="I3323" t="s">
        <v>1841</v>
      </c>
      <c r="J3323" t="s">
        <v>1842</v>
      </c>
      <c r="K3323" s="34" t="str">
        <f t="shared" si="102"/>
        <v>0168375診入院</v>
      </c>
      <c r="L3323" t="s">
        <v>3222</v>
      </c>
      <c r="M3323" t="s">
        <v>23</v>
      </c>
      <c r="N3323" t="s">
        <v>0</v>
      </c>
      <c r="O3323" t="s">
        <v>1878</v>
      </c>
      <c r="P3323" t="s">
        <v>53</v>
      </c>
      <c r="Q3323" t="s">
        <v>0</v>
      </c>
      <c r="R3323" t="s">
        <v>0</v>
      </c>
      <c r="S3323" t="s">
        <v>877</v>
      </c>
      <c r="T3323" t="s">
        <v>1831</v>
      </c>
      <c r="X3323" s="34" t="str">
        <f t="shared" si="103"/>
        <v>0168375有</v>
      </c>
    </row>
    <row r="3324" spans="1:24" x14ac:dyDescent="0.15">
      <c r="A3324" t="s">
        <v>1670</v>
      </c>
      <c r="B3324" t="s">
        <v>935</v>
      </c>
      <c r="C3324" t="s">
        <v>2157</v>
      </c>
      <c r="D3324" t="s">
        <v>22</v>
      </c>
      <c r="E3324" t="s">
        <v>3220</v>
      </c>
      <c r="F3324" t="s">
        <v>0</v>
      </c>
      <c r="G3324" t="s">
        <v>3221</v>
      </c>
      <c r="H3324" t="s">
        <v>1858</v>
      </c>
      <c r="I3324" t="s">
        <v>1841</v>
      </c>
      <c r="J3324" t="s">
        <v>1842</v>
      </c>
      <c r="K3324" s="34" t="str">
        <f t="shared" si="102"/>
        <v>0168375診入院</v>
      </c>
      <c r="L3324" t="s">
        <v>3222</v>
      </c>
      <c r="M3324" t="s">
        <v>23</v>
      </c>
      <c r="N3324" t="s">
        <v>0</v>
      </c>
      <c r="O3324" t="s">
        <v>1852</v>
      </c>
      <c r="P3324" t="s">
        <v>53</v>
      </c>
      <c r="Q3324" t="s">
        <v>0</v>
      </c>
      <c r="R3324" t="s">
        <v>0</v>
      </c>
      <c r="S3324" t="s">
        <v>877</v>
      </c>
      <c r="T3324" t="s">
        <v>1831</v>
      </c>
      <c r="X3324" s="34" t="str">
        <f t="shared" si="103"/>
        <v>0168375有</v>
      </c>
    </row>
    <row r="3325" spans="1:24" x14ac:dyDescent="0.15">
      <c r="A3325" t="s">
        <v>1670</v>
      </c>
      <c r="B3325" t="s">
        <v>935</v>
      </c>
      <c r="C3325" t="s">
        <v>2157</v>
      </c>
      <c r="D3325" t="s">
        <v>22</v>
      </c>
      <c r="E3325" t="s">
        <v>3220</v>
      </c>
      <c r="F3325" t="s">
        <v>0</v>
      </c>
      <c r="G3325" t="s">
        <v>3221</v>
      </c>
      <c r="H3325" t="s">
        <v>1858</v>
      </c>
      <c r="I3325" t="s">
        <v>46</v>
      </c>
      <c r="J3325" t="s">
        <v>47</v>
      </c>
      <c r="K3325" s="34" t="str">
        <f t="shared" si="102"/>
        <v>0168375診療録２</v>
      </c>
      <c r="L3325" t="s">
        <v>901</v>
      </c>
      <c r="M3325" t="s">
        <v>51</v>
      </c>
      <c r="N3325" t="s">
        <v>0</v>
      </c>
      <c r="O3325" t="s">
        <v>0</v>
      </c>
      <c r="P3325" t="s">
        <v>0</v>
      </c>
      <c r="Q3325" t="s">
        <v>0</v>
      </c>
      <c r="R3325" t="s">
        <v>0</v>
      </c>
      <c r="S3325" t="s">
        <v>877</v>
      </c>
      <c r="T3325" t="s">
        <v>1831</v>
      </c>
      <c r="X3325" s="34" t="str">
        <f t="shared" si="103"/>
        <v>0168375</v>
      </c>
    </row>
    <row r="3326" spans="1:24" x14ac:dyDescent="0.15">
      <c r="A3326" t="s">
        <v>1670</v>
      </c>
      <c r="B3326" t="s">
        <v>935</v>
      </c>
      <c r="C3326" t="s">
        <v>2157</v>
      </c>
      <c r="D3326" t="s">
        <v>22</v>
      </c>
      <c r="E3326" t="s">
        <v>3220</v>
      </c>
      <c r="F3326" t="s">
        <v>0</v>
      </c>
      <c r="G3326" t="s">
        <v>3221</v>
      </c>
      <c r="H3326" t="s">
        <v>1858</v>
      </c>
      <c r="I3326" t="s">
        <v>95</v>
      </c>
      <c r="J3326" t="s">
        <v>96</v>
      </c>
      <c r="K3326" s="34" t="str">
        <f t="shared" si="102"/>
        <v>0168375食</v>
      </c>
      <c r="L3326" t="s">
        <v>3011</v>
      </c>
      <c r="M3326" t="s">
        <v>51</v>
      </c>
      <c r="N3326" t="s">
        <v>0</v>
      </c>
      <c r="O3326" t="s">
        <v>0</v>
      </c>
      <c r="P3326" t="s">
        <v>0</v>
      </c>
      <c r="Q3326" t="s">
        <v>0</v>
      </c>
      <c r="R3326" t="s">
        <v>0</v>
      </c>
      <c r="S3326" t="s">
        <v>877</v>
      </c>
      <c r="T3326" t="s">
        <v>1831</v>
      </c>
      <c r="X3326" s="34" t="str">
        <f t="shared" si="103"/>
        <v>0168375</v>
      </c>
    </row>
    <row r="3327" spans="1:24" x14ac:dyDescent="0.15">
      <c r="A3327" t="s">
        <v>1670</v>
      </c>
      <c r="B3327" t="s">
        <v>935</v>
      </c>
      <c r="C3327" t="s">
        <v>2157</v>
      </c>
      <c r="D3327" t="s">
        <v>22</v>
      </c>
      <c r="E3327" t="s">
        <v>3220</v>
      </c>
      <c r="F3327" t="s">
        <v>0</v>
      </c>
      <c r="G3327" t="s">
        <v>3221</v>
      </c>
      <c r="H3327" t="s">
        <v>1858</v>
      </c>
      <c r="I3327" t="s">
        <v>3223</v>
      </c>
      <c r="J3327" t="s">
        <v>3224</v>
      </c>
      <c r="K3327" s="34" t="str">
        <f t="shared" si="102"/>
        <v>0168375薬</v>
      </c>
      <c r="L3327" t="s">
        <v>600</v>
      </c>
      <c r="M3327" t="s">
        <v>51</v>
      </c>
      <c r="N3327" t="s">
        <v>0</v>
      </c>
      <c r="O3327" t="s">
        <v>0</v>
      </c>
      <c r="P3327" t="s">
        <v>0</v>
      </c>
      <c r="Q3327" t="s">
        <v>0</v>
      </c>
      <c r="R3327" t="s">
        <v>0</v>
      </c>
      <c r="S3327" t="s">
        <v>877</v>
      </c>
      <c r="T3327" t="s">
        <v>1831</v>
      </c>
      <c r="X3327" s="34" t="str">
        <f t="shared" si="103"/>
        <v>0168375</v>
      </c>
    </row>
    <row r="3328" spans="1:24" x14ac:dyDescent="0.15">
      <c r="A3328" t="s">
        <v>1670</v>
      </c>
      <c r="B3328" t="s">
        <v>935</v>
      </c>
      <c r="C3328" t="s">
        <v>2157</v>
      </c>
      <c r="D3328" t="s">
        <v>22</v>
      </c>
      <c r="E3328" t="s">
        <v>3220</v>
      </c>
      <c r="F3328" t="s">
        <v>0</v>
      </c>
      <c r="G3328" t="s">
        <v>3221</v>
      </c>
      <c r="H3328" t="s">
        <v>1858</v>
      </c>
      <c r="I3328" t="s">
        <v>179</v>
      </c>
      <c r="J3328" t="s">
        <v>180</v>
      </c>
      <c r="K3328" s="34" t="str">
        <f t="shared" si="102"/>
        <v>0168375Ｃ・Ｍ</v>
      </c>
      <c r="L3328" t="s">
        <v>587</v>
      </c>
      <c r="M3328" t="s">
        <v>51</v>
      </c>
      <c r="N3328" t="s">
        <v>0</v>
      </c>
      <c r="O3328" t="s">
        <v>0</v>
      </c>
      <c r="P3328" t="s">
        <v>0</v>
      </c>
      <c r="Q3328" t="s">
        <v>0</v>
      </c>
      <c r="R3328" t="s">
        <v>0</v>
      </c>
      <c r="S3328" t="s">
        <v>877</v>
      </c>
      <c r="T3328" t="s">
        <v>1831</v>
      </c>
      <c r="X3328" s="34" t="str">
        <f t="shared" si="103"/>
        <v>0168375</v>
      </c>
    </row>
    <row r="3329" spans="1:24" x14ac:dyDescent="0.15">
      <c r="A3329" t="s">
        <v>1670</v>
      </c>
      <c r="B3329" t="s">
        <v>935</v>
      </c>
      <c r="C3329" t="s">
        <v>2157</v>
      </c>
      <c r="D3329" t="s">
        <v>22</v>
      </c>
      <c r="E3329" t="s">
        <v>3220</v>
      </c>
      <c r="F3329" t="s">
        <v>0</v>
      </c>
      <c r="G3329" t="s">
        <v>3221</v>
      </c>
      <c r="H3329" t="s">
        <v>1858</v>
      </c>
      <c r="I3329" t="s">
        <v>179</v>
      </c>
      <c r="J3329" t="s">
        <v>180</v>
      </c>
      <c r="K3329" s="34" t="str">
        <f t="shared" si="102"/>
        <v>0168375Ｃ・Ｍ</v>
      </c>
      <c r="L3329" t="s">
        <v>587</v>
      </c>
      <c r="M3329" t="s">
        <v>51</v>
      </c>
      <c r="N3329" t="s">
        <v>0</v>
      </c>
      <c r="O3329" t="s">
        <v>182</v>
      </c>
      <c r="P3329" t="s">
        <v>182</v>
      </c>
      <c r="Q3329" t="s">
        <v>0</v>
      </c>
      <c r="R3329" t="s">
        <v>0</v>
      </c>
      <c r="S3329" t="s">
        <v>877</v>
      </c>
      <c r="T3329" t="s">
        <v>1831</v>
      </c>
      <c r="X3329" s="34" t="str">
        <f t="shared" si="103"/>
        <v>0168375１６列以上６４列未満のマルチスライスＣＴ</v>
      </c>
    </row>
    <row r="3330" spans="1:24" x14ac:dyDescent="0.15">
      <c r="A3330" t="s">
        <v>1670</v>
      </c>
      <c r="B3330" t="s">
        <v>935</v>
      </c>
      <c r="C3330" t="s">
        <v>2157</v>
      </c>
      <c r="D3330" t="s">
        <v>22</v>
      </c>
      <c r="E3330" t="s">
        <v>3220</v>
      </c>
      <c r="F3330" t="s">
        <v>0</v>
      </c>
      <c r="G3330" t="s">
        <v>3221</v>
      </c>
      <c r="H3330" t="s">
        <v>1858</v>
      </c>
      <c r="I3330" t="s">
        <v>2350</v>
      </c>
      <c r="J3330" t="s">
        <v>2351</v>
      </c>
      <c r="K3330" s="34" t="str">
        <f t="shared" si="102"/>
        <v>0168375外化１</v>
      </c>
      <c r="L3330" t="s">
        <v>174</v>
      </c>
      <c r="M3330" t="s">
        <v>51</v>
      </c>
      <c r="N3330" t="s">
        <v>0</v>
      </c>
      <c r="O3330" t="s">
        <v>0</v>
      </c>
      <c r="P3330" t="s">
        <v>0</v>
      </c>
      <c r="Q3330" t="s">
        <v>0</v>
      </c>
      <c r="R3330" t="s">
        <v>0</v>
      </c>
      <c r="S3330" t="s">
        <v>877</v>
      </c>
      <c r="T3330" t="s">
        <v>1831</v>
      </c>
      <c r="X3330" s="34" t="str">
        <f t="shared" si="103"/>
        <v>0168375</v>
      </c>
    </row>
    <row r="3331" spans="1:24" x14ac:dyDescent="0.15">
      <c r="A3331" t="s">
        <v>1670</v>
      </c>
      <c r="B3331" t="s">
        <v>935</v>
      </c>
      <c r="C3331" t="s">
        <v>2157</v>
      </c>
      <c r="D3331" t="s">
        <v>22</v>
      </c>
      <c r="E3331" t="s">
        <v>3220</v>
      </c>
      <c r="F3331" t="s">
        <v>0</v>
      </c>
      <c r="G3331" t="s">
        <v>3221</v>
      </c>
      <c r="H3331" t="s">
        <v>1858</v>
      </c>
      <c r="I3331" t="s">
        <v>327</v>
      </c>
      <c r="J3331" t="s">
        <v>328</v>
      </c>
      <c r="K3331" s="34" t="str">
        <f t="shared" si="102"/>
        <v>0168375脳Ⅲ</v>
      </c>
      <c r="L3331" t="s">
        <v>1012</v>
      </c>
      <c r="M3331" t="s">
        <v>51</v>
      </c>
      <c r="N3331" t="s">
        <v>0</v>
      </c>
      <c r="O3331" t="s">
        <v>0</v>
      </c>
      <c r="P3331" t="s">
        <v>0</v>
      </c>
      <c r="Q3331" t="s">
        <v>0</v>
      </c>
      <c r="R3331" t="s">
        <v>0</v>
      </c>
      <c r="S3331" t="s">
        <v>877</v>
      </c>
      <c r="T3331" t="s">
        <v>1831</v>
      </c>
      <c r="X3331" s="34" t="str">
        <f t="shared" si="103"/>
        <v>0168375</v>
      </c>
    </row>
    <row r="3332" spans="1:24" x14ac:dyDescent="0.15">
      <c r="A3332" t="s">
        <v>1670</v>
      </c>
      <c r="B3332" t="s">
        <v>935</v>
      </c>
      <c r="C3332" t="s">
        <v>2157</v>
      </c>
      <c r="D3332" t="s">
        <v>22</v>
      </c>
      <c r="E3332" t="s">
        <v>3220</v>
      </c>
      <c r="F3332" t="s">
        <v>0</v>
      </c>
      <c r="G3332" t="s">
        <v>3221</v>
      </c>
      <c r="H3332" t="s">
        <v>1858</v>
      </c>
      <c r="I3332" t="s">
        <v>327</v>
      </c>
      <c r="J3332" t="s">
        <v>328</v>
      </c>
      <c r="K3332" s="34" t="str">
        <f t="shared" si="102"/>
        <v>0168375脳Ⅲ</v>
      </c>
      <c r="L3332" t="s">
        <v>1012</v>
      </c>
      <c r="M3332" t="s">
        <v>51</v>
      </c>
      <c r="N3332" t="s">
        <v>0</v>
      </c>
      <c r="O3332" t="s">
        <v>196</v>
      </c>
      <c r="P3332" t="s">
        <v>53</v>
      </c>
      <c r="Q3332" t="s">
        <v>0</v>
      </c>
      <c r="R3332" t="s">
        <v>0</v>
      </c>
      <c r="S3332" t="s">
        <v>877</v>
      </c>
      <c r="T3332" t="s">
        <v>1831</v>
      </c>
      <c r="X3332" s="34" t="str">
        <f t="shared" si="103"/>
        <v>0168375有</v>
      </c>
    </row>
    <row r="3333" spans="1:24" x14ac:dyDescent="0.15">
      <c r="A3333" t="s">
        <v>1670</v>
      </c>
      <c r="B3333" t="s">
        <v>935</v>
      </c>
      <c r="C3333" t="s">
        <v>2157</v>
      </c>
      <c r="D3333" t="s">
        <v>22</v>
      </c>
      <c r="E3333" t="s">
        <v>3220</v>
      </c>
      <c r="F3333" t="s">
        <v>0</v>
      </c>
      <c r="G3333" t="s">
        <v>3221</v>
      </c>
      <c r="H3333" t="s">
        <v>1858</v>
      </c>
      <c r="I3333" t="s">
        <v>964</v>
      </c>
      <c r="J3333" t="s">
        <v>965</v>
      </c>
      <c r="K3333" s="34" t="str">
        <f t="shared" si="102"/>
        <v>0168375運Ⅱ</v>
      </c>
      <c r="L3333" t="s">
        <v>1102</v>
      </c>
      <c r="M3333" t="s">
        <v>51</v>
      </c>
      <c r="N3333" t="s">
        <v>0</v>
      </c>
      <c r="O3333" t="s">
        <v>0</v>
      </c>
      <c r="P3333" t="s">
        <v>0</v>
      </c>
      <c r="Q3333" t="s">
        <v>0</v>
      </c>
      <c r="R3333" t="s">
        <v>0</v>
      </c>
      <c r="S3333" t="s">
        <v>877</v>
      </c>
      <c r="T3333" t="s">
        <v>1831</v>
      </c>
      <c r="X3333" s="34" t="str">
        <f t="shared" si="103"/>
        <v>0168375</v>
      </c>
    </row>
    <row r="3334" spans="1:24" x14ac:dyDescent="0.15">
      <c r="A3334" t="s">
        <v>1670</v>
      </c>
      <c r="B3334" t="s">
        <v>935</v>
      </c>
      <c r="C3334" t="s">
        <v>2157</v>
      </c>
      <c r="D3334" t="s">
        <v>22</v>
      </c>
      <c r="E3334" t="s">
        <v>3220</v>
      </c>
      <c r="F3334" t="s">
        <v>0</v>
      </c>
      <c r="G3334" t="s">
        <v>3221</v>
      </c>
      <c r="H3334" t="s">
        <v>1858</v>
      </c>
      <c r="I3334" t="s">
        <v>964</v>
      </c>
      <c r="J3334" t="s">
        <v>965</v>
      </c>
      <c r="K3334" s="34" t="str">
        <f t="shared" ref="K3334:K3397" si="104">E3334&amp;""&amp;J3334</f>
        <v>0168375運Ⅱ</v>
      </c>
      <c r="L3334" t="s">
        <v>1102</v>
      </c>
      <c r="M3334" t="s">
        <v>51</v>
      </c>
      <c r="N3334" t="s">
        <v>0</v>
      </c>
      <c r="O3334" t="s">
        <v>196</v>
      </c>
      <c r="P3334" t="s">
        <v>53</v>
      </c>
      <c r="Q3334" t="s">
        <v>0</v>
      </c>
      <c r="R3334" t="s">
        <v>0</v>
      </c>
      <c r="S3334" t="s">
        <v>877</v>
      </c>
      <c r="T3334" t="s">
        <v>1831</v>
      </c>
      <c r="X3334" s="34" t="str">
        <f t="shared" ref="X3334:X3397" si="105">(E3334&amp;""&amp;P3334)</f>
        <v>0168375有</v>
      </c>
    </row>
    <row r="3335" spans="1:24" x14ac:dyDescent="0.15">
      <c r="A3335" t="s">
        <v>1670</v>
      </c>
      <c r="B3335" t="s">
        <v>935</v>
      </c>
      <c r="C3335" t="s">
        <v>2157</v>
      </c>
      <c r="D3335" t="s">
        <v>22</v>
      </c>
      <c r="E3335" t="s">
        <v>3220</v>
      </c>
      <c r="F3335" t="s">
        <v>0</v>
      </c>
      <c r="G3335" t="s">
        <v>3221</v>
      </c>
      <c r="H3335" t="s">
        <v>1858</v>
      </c>
      <c r="I3335" t="s">
        <v>953</v>
      </c>
      <c r="J3335" t="s">
        <v>954</v>
      </c>
      <c r="K3335" s="34" t="str">
        <f t="shared" si="104"/>
        <v>0168375呼Ⅱ</v>
      </c>
      <c r="L3335" t="s">
        <v>798</v>
      </c>
      <c r="M3335" t="s">
        <v>51</v>
      </c>
      <c r="N3335" t="s">
        <v>0</v>
      </c>
      <c r="O3335" t="s">
        <v>0</v>
      </c>
      <c r="P3335" t="s">
        <v>0</v>
      </c>
      <c r="Q3335" t="s">
        <v>0</v>
      </c>
      <c r="R3335" t="s">
        <v>0</v>
      </c>
      <c r="S3335" t="s">
        <v>877</v>
      </c>
      <c r="T3335" t="s">
        <v>1831</v>
      </c>
      <c r="X3335" s="34" t="str">
        <f t="shared" si="105"/>
        <v>0168375</v>
      </c>
    </row>
    <row r="3336" spans="1:24" x14ac:dyDescent="0.15">
      <c r="A3336" t="s">
        <v>1670</v>
      </c>
      <c r="B3336" t="s">
        <v>935</v>
      </c>
      <c r="C3336" t="s">
        <v>2157</v>
      </c>
      <c r="D3336" t="s">
        <v>22</v>
      </c>
      <c r="E3336" t="s">
        <v>3220</v>
      </c>
      <c r="F3336" t="s">
        <v>0</v>
      </c>
      <c r="G3336" t="s">
        <v>3221</v>
      </c>
      <c r="H3336" t="s">
        <v>1858</v>
      </c>
      <c r="I3336" t="s">
        <v>953</v>
      </c>
      <c r="J3336" t="s">
        <v>954</v>
      </c>
      <c r="K3336" s="34" t="str">
        <f t="shared" si="104"/>
        <v>0168375呼Ⅱ</v>
      </c>
      <c r="L3336" t="s">
        <v>798</v>
      </c>
      <c r="M3336" t="s">
        <v>51</v>
      </c>
      <c r="N3336" t="s">
        <v>0</v>
      </c>
      <c r="O3336" t="s">
        <v>196</v>
      </c>
      <c r="P3336" t="s">
        <v>53</v>
      </c>
      <c r="Q3336" t="s">
        <v>0</v>
      </c>
      <c r="R3336" t="s">
        <v>0</v>
      </c>
      <c r="S3336" t="s">
        <v>877</v>
      </c>
      <c r="T3336" t="s">
        <v>1831</v>
      </c>
      <c r="X3336" s="34" t="str">
        <f t="shared" si="105"/>
        <v>0168375有</v>
      </c>
    </row>
    <row r="3337" spans="1:24" x14ac:dyDescent="0.15">
      <c r="A3337" t="s">
        <v>1670</v>
      </c>
      <c r="B3337" t="s">
        <v>935</v>
      </c>
      <c r="C3337" t="s">
        <v>2157</v>
      </c>
      <c r="D3337" t="s">
        <v>22</v>
      </c>
      <c r="E3337" t="s">
        <v>3220</v>
      </c>
      <c r="F3337" t="s">
        <v>0</v>
      </c>
      <c r="G3337" t="s">
        <v>3221</v>
      </c>
      <c r="H3337" t="s">
        <v>1858</v>
      </c>
      <c r="I3337" t="s">
        <v>249</v>
      </c>
      <c r="J3337" t="s">
        <v>250</v>
      </c>
      <c r="K3337" s="34" t="str">
        <f t="shared" si="104"/>
        <v>0168375胃瘻造</v>
      </c>
      <c r="L3337" t="s">
        <v>358</v>
      </c>
      <c r="M3337" t="s">
        <v>51</v>
      </c>
      <c r="N3337" t="s">
        <v>0</v>
      </c>
      <c r="O3337" t="s">
        <v>0</v>
      </c>
      <c r="P3337" t="s">
        <v>0</v>
      </c>
      <c r="Q3337" t="s">
        <v>0</v>
      </c>
      <c r="R3337" t="s">
        <v>0</v>
      </c>
      <c r="S3337" t="s">
        <v>877</v>
      </c>
      <c r="T3337" t="s">
        <v>1831</v>
      </c>
      <c r="X3337" s="34" t="str">
        <f t="shared" si="105"/>
        <v>0168375</v>
      </c>
    </row>
    <row r="3338" spans="1:24" x14ac:dyDescent="0.15">
      <c r="A3338" t="s">
        <v>1670</v>
      </c>
      <c r="B3338" t="s">
        <v>935</v>
      </c>
      <c r="C3338" t="s">
        <v>2157</v>
      </c>
      <c r="D3338" t="s">
        <v>22</v>
      </c>
      <c r="E3338" t="s">
        <v>3220</v>
      </c>
      <c r="F3338" t="s">
        <v>0</v>
      </c>
      <c r="G3338" t="s">
        <v>3221</v>
      </c>
      <c r="H3338" t="s">
        <v>1858</v>
      </c>
      <c r="I3338" t="s">
        <v>1945</v>
      </c>
      <c r="J3338" t="s">
        <v>1946</v>
      </c>
      <c r="K3338" s="34" t="str">
        <f t="shared" si="104"/>
        <v>0168375外在ベⅠ注</v>
      </c>
      <c r="L3338" t="s">
        <v>92</v>
      </c>
      <c r="M3338" t="s">
        <v>1940</v>
      </c>
      <c r="N3338" t="s">
        <v>0</v>
      </c>
      <c r="O3338" t="s">
        <v>0</v>
      </c>
      <c r="P3338" t="s">
        <v>0</v>
      </c>
      <c r="Q3338" t="s">
        <v>0</v>
      </c>
      <c r="R3338" t="s">
        <v>0</v>
      </c>
      <c r="S3338" t="s">
        <v>877</v>
      </c>
      <c r="T3338" t="s">
        <v>1831</v>
      </c>
      <c r="X3338" s="34" t="str">
        <f t="shared" si="105"/>
        <v>0168375</v>
      </c>
    </row>
    <row r="3339" spans="1:24" x14ac:dyDescent="0.15">
      <c r="A3339" t="s">
        <v>1670</v>
      </c>
      <c r="B3339" t="s">
        <v>935</v>
      </c>
      <c r="C3339" t="s">
        <v>2157</v>
      </c>
      <c r="D3339" t="s">
        <v>22</v>
      </c>
      <c r="E3339" t="s">
        <v>3220</v>
      </c>
      <c r="F3339" t="s">
        <v>0</v>
      </c>
      <c r="G3339" t="s">
        <v>3221</v>
      </c>
      <c r="H3339" t="s">
        <v>1858</v>
      </c>
      <c r="I3339" t="s">
        <v>3225</v>
      </c>
      <c r="J3339" t="s">
        <v>3226</v>
      </c>
      <c r="K3339" s="34" t="str">
        <f t="shared" si="104"/>
        <v>0168375入ベ１３０</v>
      </c>
      <c r="L3339" t="s">
        <v>145</v>
      </c>
      <c r="M3339" t="s">
        <v>1940</v>
      </c>
      <c r="N3339" t="s">
        <v>0</v>
      </c>
      <c r="O3339" t="s">
        <v>0</v>
      </c>
      <c r="P3339" t="s">
        <v>0</v>
      </c>
      <c r="Q3339" t="s">
        <v>0</v>
      </c>
      <c r="R3339" t="s">
        <v>0</v>
      </c>
      <c r="S3339" t="s">
        <v>877</v>
      </c>
      <c r="T3339" t="s">
        <v>1831</v>
      </c>
      <c r="X3339" s="34" t="str">
        <f t="shared" si="105"/>
        <v>0168375</v>
      </c>
    </row>
    <row r="3340" spans="1:24" x14ac:dyDescent="0.15">
      <c r="A3340" t="s">
        <v>1670</v>
      </c>
      <c r="B3340" t="s">
        <v>935</v>
      </c>
      <c r="C3340" t="s">
        <v>2157</v>
      </c>
      <c r="D3340" t="s">
        <v>22</v>
      </c>
      <c r="E3340" t="s">
        <v>3220</v>
      </c>
      <c r="F3340" t="s">
        <v>0</v>
      </c>
      <c r="G3340" t="s">
        <v>3221</v>
      </c>
      <c r="H3340" t="s">
        <v>1858</v>
      </c>
      <c r="I3340" t="s">
        <v>3227</v>
      </c>
      <c r="J3340" t="s">
        <v>3228</v>
      </c>
      <c r="K3340" s="34" t="str">
        <f t="shared" si="104"/>
        <v>0168375入ベ１６９</v>
      </c>
      <c r="L3340" t="s">
        <v>145</v>
      </c>
      <c r="M3340" t="s">
        <v>1962</v>
      </c>
      <c r="N3340" t="s">
        <v>0</v>
      </c>
      <c r="O3340" t="s">
        <v>0</v>
      </c>
      <c r="P3340" t="s">
        <v>0</v>
      </c>
      <c r="Q3340" t="s">
        <v>0</v>
      </c>
      <c r="R3340" t="s">
        <v>0</v>
      </c>
      <c r="S3340" t="s">
        <v>877</v>
      </c>
      <c r="T3340" t="s">
        <v>1831</v>
      </c>
      <c r="X3340" s="34" t="str">
        <f t="shared" si="105"/>
        <v>0168375</v>
      </c>
    </row>
    <row r="3341" spans="1:24" x14ac:dyDescent="0.15">
      <c r="A3341" t="s">
        <v>1670</v>
      </c>
      <c r="B3341" t="s">
        <v>935</v>
      </c>
      <c r="C3341" t="s">
        <v>2157</v>
      </c>
      <c r="D3341" t="s">
        <v>22</v>
      </c>
      <c r="E3341" t="s">
        <v>3220</v>
      </c>
      <c r="F3341" t="s">
        <v>0</v>
      </c>
      <c r="G3341" t="s">
        <v>3221</v>
      </c>
      <c r="H3341" t="s">
        <v>1858</v>
      </c>
      <c r="I3341" t="s">
        <v>275</v>
      </c>
      <c r="J3341" t="s">
        <v>276</v>
      </c>
      <c r="K3341" s="34" t="str">
        <f t="shared" si="104"/>
        <v>0168375酸単</v>
      </c>
      <c r="L3341" t="s">
        <v>3229</v>
      </c>
      <c r="M3341" t="s">
        <v>1947</v>
      </c>
      <c r="N3341" t="s">
        <v>0</v>
      </c>
      <c r="O3341" t="s">
        <v>0</v>
      </c>
      <c r="P3341" t="s">
        <v>0</v>
      </c>
      <c r="Q3341" t="s">
        <v>0</v>
      </c>
      <c r="R3341" t="s">
        <v>0</v>
      </c>
      <c r="S3341" t="s">
        <v>877</v>
      </c>
      <c r="T3341" t="s">
        <v>1831</v>
      </c>
      <c r="X3341" s="34" t="str">
        <f t="shared" si="105"/>
        <v>0168375</v>
      </c>
    </row>
    <row r="3342" spans="1:24" x14ac:dyDescent="0.15">
      <c r="A3342" t="s">
        <v>1670</v>
      </c>
      <c r="B3342" t="s">
        <v>935</v>
      </c>
      <c r="C3342" t="s">
        <v>2157</v>
      </c>
      <c r="D3342" t="s">
        <v>22</v>
      </c>
      <c r="E3342" t="s">
        <v>3220</v>
      </c>
      <c r="F3342" t="s">
        <v>0</v>
      </c>
      <c r="G3342" t="s">
        <v>3221</v>
      </c>
      <c r="H3342" t="s">
        <v>1858</v>
      </c>
      <c r="I3342" t="s">
        <v>275</v>
      </c>
      <c r="J3342" t="s">
        <v>276</v>
      </c>
      <c r="K3342" s="34" t="str">
        <f t="shared" si="104"/>
        <v>0168375酸単</v>
      </c>
      <c r="L3342" t="s">
        <v>3229</v>
      </c>
      <c r="M3342" t="s">
        <v>1947</v>
      </c>
      <c r="N3342" t="s">
        <v>0</v>
      </c>
      <c r="O3342" t="s">
        <v>279</v>
      </c>
      <c r="P3342" t="s">
        <v>280</v>
      </c>
      <c r="Q3342" t="s">
        <v>0</v>
      </c>
      <c r="R3342" t="s">
        <v>0</v>
      </c>
      <c r="S3342" t="s">
        <v>877</v>
      </c>
      <c r="T3342" t="s">
        <v>1831</v>
      </c>
      <c r="X3342" s="34" t="str">
        <f t="shared" si="105"/>
        <v>01683750.42円</v>
      </c>
    </row>
    <row r="3343" spans="1:24" x14ac:dyDescent="0.15">
      <c r="A3343" t="s">
        <v>1670</v>
      </c>
      <c r="B3343" t="s">
        <v>935</v>
      </c>
      <c r="C3343" t="s">
        <v>2157</v>
      </c>
      <c r="D3343" t="s">
        <v>22</v>
      </c>
      <c r="E3343" t="s">
        <v>3220</v>
      </c>
      <c r="F3343" t="s">
        <v>0</v>
      </c>
      <c r="G3343" t="s">
        <v>3221</v>
      </c>
      <c r="H3343" t="s">
        <v>1858</v>
      </c>
      <c r="I3343" t="s">
        <v>275</v>
      </c>
      <c r="J3343" t="s">
        <v>276</v>
      </c>
      <c r="K3343" s="34" t="str">
        <f t="shared" si="104"/>
        <v>0168375酸単</v>
      </c>
      <c r="L3343" t="s">
        <v>3229</v>
      </c>
      <c r="M3343" t="s">
        <v>1947</v>
      </c>
      <c r="N3343" t="s">
        <v>0</v>
      </c>
      <c r="O3343" t="s">
        <v>281</v>
      </c>
      <c r="P3343" t="s">
        <v>560</v>
      </c>
      <c r="Q3343" t="s">
        <v>0</v>
      </c>
      <c r="R3343" t="s">
        <v>0</v>
      </c>
      <c r="S3343" t="s">
        <v>877</v>
      </c>
      <c r="T3343" t="s">
        <v>1831</v>
      </c>
      <c r="X3343" s="34" t="str">
        <f t="shared" si="105"/>
        <v>01683752.36円</v>
      </c>
    </row>
    <row r="3344" spans="1:24" x14ac:dyDescent="0.15">
      <c r="A3344" t="s">
        <v>1671</v>
      </c>
      <c r="B3344" t="s">
        <v>935</v>
      </c>
      <c r="C3344" t="s">
        <v>2157</v>
      </c>
      <c r="D3344" t="s">
        <v>22</v>
      </c>
      <c r="E3344" t="s">
        <v>3230</v>
      </c>
      <c r="F3344" t="s">
        <v>0</v>
      </c>
      <c r="G3344" t="s">
        <v>3231</v>
      </c>
      <c r="H3344" t="s">
        <v>0</v>
      </c>
      <c r="I3344" t="s">
        <v>283</v>
      </c>
      <c r="J3344" t="s">
        <v>284</v>
      </c>
      <c r="K3344" s="34" t="str">
        <f t="shared" si="104"/>
        <v>0168391機能強化</v>
      </c>
      <c r="L3344" t="s">
        <v>1345</v>
      </c>
      <c r="M3344" t="s">
        <v>3232</v>
      </c>
      <c r="N3344" t="s">
        <v>0</v>
      </c>
      <c r="O3344" t="s">
        <v>0</v>
      </c>
      <c r="P3344" t="s">
        <v>0</v>
      </c>
      <c r="Q3344" t="s">
        <v>0</v>
      </c>
      <c r="R3344" t="s">
        <v>0</v>
      </c>
      <c r="S3344" t="s">
        <v>877</v>
      </c>
      <c r="T3344" t="s">
        <v>1831</v>
      </c>
      <c r="X3344" s="34" t="str">
        <f t="shared" si="105"/>
        <v>0168391</v>
      </c>
    </row>
    <row r="3345" spans="1:24" x14ac:dyDescent="0.15">
      <c r="A3345" t="s">
        <v>1671</v>
      </c>
      <c r="B3345" t="s">
        <v>935</v>
      </c>
      <c r="C3345" t="s">
        <v>2157</v>
      </c>
      <c r="D3345" t="s">
        <v>22</v>
      </c>
      <c r="E3345" t="s">
        <v>3230</v>
      </c>
      <c r="F3345" t="s">
        <v>0</v>
      </c>
      <c r="G3345" t="s">
        <v>3231</v>
      </c>
      <c r="H3345" t="s">
        <v>0</v>
      </c>
      <c r="I3345" t="s">
        <v>1952</v>
      </c>
      <c r="J3345" t="s">
        <v>1839</v>
      </c>
      <c r="K3345" s="34" t="str">
        <f t="shared" si="104"/>
        <v>0168391時間外１</v>
      </c>
      <c r="L3345" t="s">
        <v>1054</v>
      </c>
      <c r="M3345" t="s">
        <v>3232</v>
      </c>
      <c r="N3345" t="s">
        <v>0</v>
      </c>
      <c r="O3345" t="s">
        <v>0</v>
      </c>
      <c r="P3345" t="s">
        <v>0</v>
      </c>
      <c r="Q3345" t="s">
        <v>0</v>
      </c>
      <c r="R3345" t="s">
        <v>0</v>
      </c>
      <c r="S3345" t="s">
        <v>877</v>
      </c>
      <c r="T3345" t="s">
        <v>1831</v>
      </c>
      <c r="X3345" s="34" t="str">
        <f t="shared" si="105"/>
        <v>0168391</v>
      </c>
    </row>
    <row r="3346" spans="1:24" x14ac:dyDescent="0.15">
      <c r="A3346" t="s">
        <v>1671</v>
      </c>
      <c r="B3346" t="s">
        <v>935</v>
      </c>
      <c r="C3346" t="s">
        <v>2157</v>
      </c>
      <c r="D3346" t="s">
        <v>22</v>
      </c>
      <c r="E3346" t="s">
        <v>3230</v>
      </c>
      <c r="F3346" t="s">
        <v>0</v>
      </c>
      <c r="G3346" t="s">
        <v>3231</v>
      </c>
      <c r="H3346" t="s">
        <v>0</v>
      </c>
      <c r="I3346" t="s">
        <v>105</v>
      </c>
      <c r="J3346" t="s">
        <v>106</v>
      </c>
      <c r="K3346" s="34" t="str">
        <f t="shared" si="104"/>
        <v>0168391がん疼</v>
      </c>
      <c r="L3346" t="s">
        <v>984</v>
      </c>
      <c r="M3346" t="s">
        <v>3232</v>
      </c>
      <c r="N3346" t="s">
        <v>0</v>
      </c>
      <c r="O3346" t="s">
        <v>0</v>
      </c>
      <c r="P3346" t="s">
        <v>0</v>
      </c>
      <c r="Q3346" t="s">
        <v>0</v>
      </c>
      <c r="R3346" t="s">
        <v>0</v>
      </c>
      <c r="S3346" t="s">
        <v>877</v>
      </c>
      <c r="T3346" t="s">
        <v>1831</v>
      </c>
      <c r="X3346" s="34" t="str">
        <f t="shared" si="105"/>
        <v>0168391</v>
      </c>
    </row>
    <row r="3347" spans="1:24" x14ac:dyDescent="0.15">
      <c r="A3347" t="s">
        <v>1671</v>
      </c>
      <c r="B3347" t="s">
        <v>935</v>
      </c>
      <c r="C3347" t="s">
        <v>2157</v>
      </c>
      <c r="D3347" t="s">
        <v>22</v>
      </c>
      <c r="E3347" t="s">
        <v>3230</v>
      </c>
      <c r="F3347" t="s">
        <v>0</v>
      </c>
      <c r="G3347" t="s">
        <v>3231</v>
      </c>
      <c r="H3347" t="s">
        <v>0</v>
      </c>
      <c r="I3347" t="s">
        <v>1835</v>
      </c>
      <c r="J3347" t="s">
        <v>1608</v>
      </c>
      <c r="K3347" s="34" t="str">
        <f t="shared" si="104"/>
        <v>0168391支援診３</v>
      </c>
      <c r="L3347" t="s">
        <v>949</v>
      </c>
      <c r="M3347" t="s">
        <v>3232</v>
      </c>
      <c r="N3347" t="s">
        <v>0</v>
      </c>
      <c r="O3347" t="s">
        <v>0</v>
      </c>
      <c r="P3347" t="s">
        <v>0</v>
      </c>
      <c r="Q3347" t="s">
        <v>0</v>
      </c>
      <c r="R3347" t="s">
        <v>0</v>
      </c>
      <c r="S3347" t="s">
        <v>877</v>
      </c>
      <c r="T3347" t="s">
        <v>1831</v>
      </c>
      <c r="X3347" s="34" t="str">
        <f t="shared" si="105"/>
        <v>0168391</v>
      </c>
    </row>
    <row r="3348" spans="1:24" x14ac:dyDescent="0.15">
      <c r="A3348" t="s">
        <v>1671</v>
      </c>
      <c r="B3348" t="s">
        <v>935</v>
      </c>
      <c r="C3348" t="s">
        <v>2157</v>
      </c>
      <c r="D3348" t="s">
        <v>22</v>
      </c>
      <c r="E3348" t="s">
        <v>3230</v>
      </c>
      <c r="F3348" t="s">
        <v>0</v>
      </c>
      <c r="G3348" t="s">
        <v>3231</v>
      </c>
      <c r="H3348" t="s">
        <v>0</v>
      </c>
      <c r="I3348" t="s">
        <v>1867</v>
      </c>
      <c r="J3348" t="s">
        <v>1609</v>
      </c>
      <c r="K3348" s="34" t="str">
        <f t="shared" si="104"/>
        <v>0168391在診実１</v>
      </c>
      <c r="L3348" t="s">
        <v>317</v>
      </c>
      <c r="M3348" t="s">
        <v>1940</v>
      </c>
      <c r="N3348" t="s">
        <v>0</v>
      </c>
      <c r="O3348" t="s">
        <v>0</v>
      </c>
      <c r="P3348" t="s">
        <v>0</v>
      </c>
      <c r="Q3348" t="s">
        <v>0</v>
      </c>
      <c r="R3348" t="s">
        <v>0</v>
      </c>
      <c r="S3348" t="s">
        <v>877</v>
      </c>
      <c r="T3348" t="s">
        <v>1831</v>
      </c>
      <c r="X3348" s="34" t="str">
        <f t="shared" si="105"/>
        <v>0168391</v>
      </c>
    </row>
    <row r="3349" spans="1:24" x14ac:dyDescent="0.15">
      <c r="A3349" t="s">
        <v>1671</v>
      </c>
      <c r="B3349" t="s">
        <v>935</v>
      </c>
      <c r="C3349" t="s">
        <v>2157</v>
      </c>
      <c r="D3349" t="s">
        <v>22</v>
      </c>
      <c r="E3349" t="s">
        <v>3230</v>
      </c>
      <c r="F3349" t="s">
        <v>0</v>
      </c>
      <c r="G3349" t="s">
        <v>3231</v>
      </c>
      <c r="H3349" t="s">
        <v>0</v>
      </c>
      <c r="I3349" t="s">
        <v>315</v>
      </c>
      <c r="J3349" t="s">
        <v>316</v>
      </c>
      <c r="K3349" s="34" t="str">
        <f t="shared" si="104"/>
        <v>0168391在医総管１</v>
      </c>
      <c r="L3349" t="s">
        <v>3233</v>
      </c>
      <c r="M3349" t="s">
        <v>3232</v>
      </c>
      <c r="N3349" t="s">
        <v>0</v>
      </c>
      <c r="O3349" t="s">
        <v>0</v>
      </c>
      <c r="P3349" t="s">
        <v>0</v>
      </c>
      <c r="Q3349" t="s">
        <v>0</v>
      </c>
      <c r="R3349" t="s">
        <v>0</v>
      </c>
      <c r="S3349" t="s">
        <v>877</v>
      </c>
      <c r="T3349" t="s">
        <v>1831</v>
      </c>
      <c r="X3349" s="34" t="str">
        <f t="shared" si="105"/>
        <v>0168391</v>
      </c>
    </row>
    <row r="3350" spans="1:24" x14ac:dyDescent="0.15">
      <c r="A3350" t="s">
        <v>1671</v>
      </c>
      <c r="B3350" t="s">
        <v>935</v>
      </c>
      <c r="C3350" t="s">
        <v>2157</v>
      </c>
      <c r="D3350" t="s">
        <v>22</v>
      </c>
      <c r="E3350" t="s">
        <v>3230</v>
      </c>
      <c r="F3350" t="s">
        <v>0</v>
      </c>
      <c r="G3350" t="s">
        <v>3231</v>
      </c>
      <c r="H3350" t="s">
        <v>0</v>
      </c>
      <c r="I3350" t="s">
        <v>874</v>
      </c>
      <c r="J3350" t="s">
        <v>875</v>
      </c>
      <c r="K3350" s="34" t="str">
        <f t="shared" si="104"/>
        <v>0168391在総</v>
      </c>
      <c r="L3350" t="s">
        <v>923</v>
      </c>
      <c r="M3350" t="s">
        <v>3232</v>
      </c>
      <c r="N3350" t="s">
        <v>0</v>
      </c>
      <c r="O3350" t="s">
        <v>0</v>
      </c>
      <c r="P3350" t="s">
        <v>0</v>
      </c>
      <c r="Q3350" t="s">
        <v>0</v>
      </c>
      <c r="R3350" t="s">
        <v>0</v>
      </c>
      <c r="S3350" t="s">
        <v>877</v>
      </c>
      <c r="T3350" t="s">
        <v>1831</v>
      </c>
      <c r="X3350" s="34" t="str">
        <f t="shared" si="105"/>
        <v>0168391</v>
      </c>
    </row>
    <row r="3351" spans="1:24" x14ac:dyDescent="0.15">
      <c r="A3351" t="s">
        <v>1671</v>
      </c>
      <c r="B3351" t="s">
        <v>935</v>
      </c>
      <c r="C3351" t="s">
        <v>2157</v>
      </c>
      <c r="D3351" t="s">
        <v>22</v>
      </c>
      <c r="E3351" t="s">
        <v>3230</v>
      </c>
      <c r="F3351" t="s">
        <v>0</v>
      </c>
      <c r="G3351" t="s">
        <v>3231</v>
      </c>
      <c r="H3351" t="s">
        <v>0</v>
      </c>
      <c r="I3351" t="s">
        <v>1950</v>
      </c>
      <c r="J3351" t="s">
        <v>1951</v>
      </c>
      <c r="K3351" s="34" t="str">
        <f t="shared" si="104"/>
        <v>0168391在持充</v>
      </c>
      <c r="L3351" t="s">
        <v>482</v>
      </c>
      <c r="M3351" t="s">
        <v>1940</v>
      </c>
      <c r="N3351" t="s">
        <v>0</v>
      </c>
      <c r="O3351" t="s">
        <v>0</v>
      </c>
      <c r="P3351" t="s">
        <v>0</v>
      </c>
      <c r="Q3351" t="s">
        <v>0</v>
      </c>
      <c r="R3351" t="s">
        <v>0</v>
      </c>
      <c r="S3351" t="s">
        <v>877</v>
      </c>
      <c r="T3351" t="s">
        <v>1831</v>
      </c>
      <c r="X3351" s="34" t="str">
        <f t="shared" si="105"/>
        <v>0168391</v>
      </c>
    </row>
    <row r="3352" spans="1:24" x14ac:dyDescent="0.15">
      <c r="A3352" t="s">
        <v>1671</v>
      </c>
      <c r="B3352" t="s">
        <v>935</v>
      </c>
      <c r="C3352" t="s">
        <v>2157</v>
      </c>
      <c r="D3352" t="s">
        <v>22</v>
      </c>
      <c r="E3352" t="s">
        <v>3230</v>
      </c>
      <c r="F3352" t="s">
        <v>0</v>
      </c>
      <c r="G3352" t="s">
        <v>3231</v>
      </c>
      <c r="H3352" t="s">
        <v>0</v>
      </c>
      <c r="I3352" t="s">
        <v>1945</v>
      </c>
      <c r="J3352" t="s">
        <v>1946</v>
      </c>
      <c r="K3352" s="34" t="str">
        <f t="shared" si="104"/>
        <v>0168391外在ベⅠ注</v>
      </c>
      <c r="L3352" t="s">
        <v>949</v>
      </c>
      <c r="M3352" t="s">
        <v>1940</v>
      </c>
      <c r="N3352" t="s">
        <v>0</v>
      </c>
      <c r="O3352" t="s">
        <v>0</v>
      </c>
      <c r="P3352" t="s">
        <v>0</v>
      </c>
      <c r="Q3352" t="s">
        <v>0</v>
      </c>
      <c r="R3352" t="s">
        <v>0</v>
      </c>
      <c r="S3352" t="s">
        <v>877</v>
      </c>
      <c r="T3352" t="s">
        <v>1831</v>
      </c>
      <c r="X3352" s="34" t="str">
        <f t="shared" si="105"/>
        <v>0168391</v>
      </c>
    </row>
    <row r="3353" spans="1:24" x14ac:dyDescent="0.15">
      <c r="A3353" t="s">
        <v>1672</v>
      </c>
      <c r="B3353" t="s">
        <v>935</v>
      </c>
      <c r="C3353" t="s">
        <v>2157</v>
      </c>
      <c r="D3353" t="s">
        <v>22</v>
      </c>
      <c r="E3353" t="s">
        <v>3234</v>
      </c>
      <c r="F3353" t="s">
        <v>0</v>
      </c>
      <c r="G3353" t="s">
        <v>3235</v>
      </c>
      <c r="H3353" t="s">
        <v>0</v>
      </c>
      <c r="I3353" t="s">
        <v>739</v>
      </c>
      <c r="J3353" t="s">
        <v>740</v>
      </c>
      <c r="K3353" s="34" t="str">
        <f t="shared" si="104"/>
        <v>0168409療活継</v>
      </c>
      <c r="L3353" t="s">
        <v>147</v>
      </c>
      <c r="M3353" t="s">
        <v>1268</v>
      </c>
      <c r="N3353" t="s">
        <v>0</v>
      </c>
      <c r="O3353" t="s">
        <v>0</v>
      </c>
      <c r="P3353" t="s">
        <v>0</v>
      </c>
      <c r="Q3353" t="s">
        <v>0</v>
      </c>
      <c r="R3353" t="s">
        <v>0</v>
      </c>
      <c r="S3353" t="s">
        <v>877</v>
      </c>
      <c r="T3353" t="s">
        <v>1831</v>
      </c>
      <c r="X3353" s="34" t="str">
        <f t="shared" si="105"/>
        <v>0168409</v>
      </c>
    </row>
    <row r="3354" spans="1:24" x14ac:dyDescent="0.15">
      <c r="A3354" t="s">
        <v>1672</v>
      </c>
      <c r="B3354" t="s">
        <v>935</v>
      </c>
      <c r="C3354" t="s">
        <v>2157</v>
      </c>
      <c r="D3354" t="s">
        <v>22</v>
      </c>
      <c r="E3354" t="s">
        <v>3234</v>
      </c>
      <c r="F3354" t="s">
        <v>0</v>
      </c>
      <c r="G3354" t="s">
        <v>3235</v>
      </c>
      <c r="H3354" t="s">
        <v>0</v>
      </c>
      <c r="I3354" t="s">
        <v>2055</v>
      </c>
      <c r="J3354" t="s">
        <v>2056</v>
      </c>
      <c r="K3354" s="34" t="str">
        <f t="shared" si="104"/>
        <v>0168409児春支１</v>
      </c>
      <c r="L3354" t="s">
        <v>62</v>
      </c>
      <c r="M3354" t="s">
        <v>1586</v>
      </c>
      <c r="N3354" t="s">
        <v>0</v>
      </c>
      <c r="O3354" t="s">
        <v>0</v>
      </c>
      <c r="P3354" t="s">
        <v>0</v>
      </c>
      <c r="Q3354" t="s">
        <v>0</v>
      </c>
      <c r="R3354" t="s">
        <v>0</v>
      </c>
      <c r="S3354" t="s">
        <v>877</v>
      </c>
      <c r="T3354" t="s">
        <v>1831</v>
      </c>
      <c r="X3354" s="34" t="str">
        <f t="shared" si="105"/>
        <v>0168409</v>
      </c>
    </row>
    <row r="3355" spans="1:24" x14ac:dyDescent="0.15">
      <c r="A3355" t="s">
        <v>1672</v>
      </c>
      <c r="B3355" t="s">
        <v>935</v>
      </c>
      <c r="C3355" t="s">
        <v>2157</v>
      </c>
      <c r="D3355" t="s">
        <v>22</v>
      </c>
      <c r="E3355" t="s">
        <v>3234</v>
      </c>
      <c r="F3355" t="s">
        <v>0</v>
      </c>
      <c r="G3355" t="s">
        <v>3235</v>
      </c>
      <c r="H3355" t="s">
        <v>0</v>
      </c>
      <c r="I3355" t="s">
        <v>592</v>
      </c>
      <c r="J3355" t="s">
        <v>593</v>
      </c>
      <c r="K3355" s="34" t="str">
        <f t="shared" si="104"/>
        <v>0168409認１</v>
      </c>
      <c r="L3355" t="s">
        <v>83</v>
      </c>
      <c r="M3355" t="s">
        <v>1268</v>
      </c>
      <c r="N3355" t="s">
        <v>0</v>
      </c>
      <c r="O3355" t="s">
        <v>0</v>
      </c>
      <c r="P3355" t="s">
        <v>0</v>
      </c>
      <c r="Q3355" t="s">
        <v>0</v>
      </c>
      <c r="R3355" t="s">
        <v>0</v>
      </c>
      <c r="S3355" t="s">
        <v>877</v>
      </c>
      <c r="T3355" t="s">
        <v>1831</v>
      </c>
      <c r="X3355" s="34" t="str">
        <f t="shared" si="105"/>
        <v>0168409</v>
      </c>
    </row>
    <row r="3356" spans="1:24" x14ac:dyDescent="0.15">
      <c r="A3356" t="s">
        <v>1672</v>
      </c>
      <c r="B3356" t="s">
        <v>935</v>
      </c>
      <c r="C3356" t="s">
        <v>2157</v>
      </c>
      <c r="D3356" t="s">
        <v>22</v>
      </c>
      <c r="E3356" t="s">
        <v>3234</v>
      </c>
      <c r="F3356" t="s">
        <v>0</v>
      </c>
      <c r="G3356" t="s">
        <v>3235</v>
      </c>
      <c r="H3356" t="s">
        <v>0</v>
      </c>
      <c r="I3356" t="s">
        <v>1945</v>
      </c>
      <c r="J3356" t="s">
        <v>1946</v>
      </c>
      <c r="K3356" s="34" t="str">
        <f t="shared" si="104"/>
        <v>0168409外在ベⅠ注</v>
      </c>
      <c r="L3356" t="s">
        <v>947</v>
      </c>
      <c r="M3356" t="s">
        <v>1940</v>
      </c>
      <c r="N3356" t="s">
        <v>0</v>
      </c>
      <c r="O3356" t="s">
        <v>0</v>
      </c>
      <c r="P3356" t="s">
        <v>0</v>
      </c>
      <c r="Q3356" t="s">
        <v>0</v>
      </c>
      <c r="R3356" t="s">
        <v>0</v>
      </c>
      <c r="S3356" t="s">
        <v>877</v>
      </c>
      <c r="T3356" t="s">
        <v>1831</v>
      </c>
      <c r="X3356" s="34" t="str">
        <f t="shared" si="105"/>
        <v>0168409</v>
      </c>
    </row>
    <row r="3357" spans="1:24" x14ac:dyDescent="0.15">
      <c r="A3357" t="s">
        <v>1673</v>
      </c>
      <c r="B3357" t="s">
        <v>935</v>
      </c>
      <c r="C3357" t="s">
        <v>2157</v>
      </c>
      <c r="D3357" t="s">
        <v>22</v>
      </c>
      <c r="E3357" t="s">
        <v>3236</v>
      </c>
      <c r="F3357" t="s">
        <v>0</v>
      </c>
      <c r="G3357" t="s">
        <v>3237</v>
      </c>
      <c r="H3357" t="s">
        <v>0</v>
      </c>
      <c r="I3357" t="s">
        <v>1938</v>
      </c>
      <c r="J3357" t="s">
        <v>1939</v>
      </c>
      <c r="K3357" s="34" t="str">
        <f t="shared" si="104"/>
        <v>0168417外医ＤＸ２</v>
      </c>
      <c r="L3357" t="s">
        <v>590</v>
      </c>
      <c r="M3357" t="s">
        <v>1940</v>
      </c>
      <c r="N3357" t="s">
        <v>0</v>
      </c>
      <c r="O3357" t="s">
        <v>0</v>
      </c>
      <c r="P3357" t="s">
        <v>0</v>
      </c>
      <c r="Q3357" t="s">
        <v>0</v>
      </c>
      <c r="R3357" t="s">
        <v>0</v>
      </c>
      <c r="S3357" t="s">
        <v>877</v>
      </c>
      <c r="T3357" t="s">
        <v>1831</v>
      </c>
      <c r="X3357" s="34" t="str">
        <f t="shared" si="105"/>
        <v>0168417</v>
      </c>
    </row>
    <row r="3358" spans="1:24" x14ac:dyDescent="0.15">
      <c r="A3358" t="s">
        <v>1673</v>
      </c>
      <c r="B3358" t="s">
        <v>935</v>
      </c>
      <c r="C3358" t="s">
        <v>2157</v>
      </c>
      <c r="D3358" t="s">
        <v>22</v>
      </c>
      <c r="E3358" t="s">
        <v>3236</v>
      </c>
      <c r="F3358" t="s">
        <v>0</v>
      </c>
      <c r="G3358" t="s">
        <v>3237</v>
      </c>
      <c r="H3358" t="s">
        <v>0</v>
      </c>
      <c r="I3358" t="s">
        <v>136</v>
      </c>
      <c r="J3358" t="s">
        <v>137</v>
      </c>
      <c r="K3358" s="34" t="str">
        <f t="shared" si="104"/>
        <v>0168417ニコ</v>
      </c>
      <c r="L3358" t="s">
        <v>1068</v>
      </c>
      <c r="M3358" t="s">
        <v>161</v>
      </c>
      <c r="N3358" t="s">
        <v>0</v>
      </c>
      <c r="O3358" t="s">
        <v>0</v>
      </c>
      <c r="P3358" t="s">
        <v>0</v>
      </c>
      <c r="Q3358" t="s">
        <v>0</v>
      </c>
      <c r="R3358" t="s">
        <v>0</v>
      </c>
      <c r="S3358" t="s">
        <v>877</v>
      </c>
      <c r="T3358" t="s">
        <v>1831</v>
      </c>
      <c r="X3358" s="34" t="str">
        <f t="shared" si="105"/>
        <v>0168417</v>
      </c>
    </row>
    <row r="3359" spans="1:24" x14ac:dyDescent="0.15">
      <c r="A3359" t="s">
        <v>1673</v>
      </c>
      <c r="B3359" t="s">
        <v>935</v>
      </c>
      <c r="C3359" t="s">
        <v>2157</v>
      </c>
      <c r="D3359" t="s">
        <v>22</v>
      </c>
      <c r="E3359" t="s">
        <v>3236</v>
      </c>
      <c r="F3359" t="s">
        <v>0</v>
      </c>
      <c r="G3359" t="s">
        <v>3237</v>
      </c>
      <c r="H3359" t="s">
        <v>0</v>
      </c>
      <c r="I3359" t="s">
        <v>1835</v>
      </c>
      <c r="J3359" t="s">
        <v>1608</v>
      </c>
      <c r="K3359" s="34" t="str">
        <f t="shared" si="104"/>
        <v>0168417支援診３</v>
      </c>
      <c r="L3359" t="s">
        <v>2299</v>
      </c>
      <c r="M3359" t="s">
        <v>161</v>
      </c>
      <c r="N3359" t="s">
        <v>0</v>
      </c>
      <c r="O3359" t="s">
        <v>0</v>
      </c>
      <c r="P3359" t="s">
        <v>0</v>
      </c>
      <c r="Q3359" t="s">
        <v>0</v>
      </c>
      <c r="R3359" t="s">
        <v>0</v>
      </c>
      <c r="S3359" t="s">
        <v>877</v>
      </c>
      <c r="T3359" t="s">
        <v>1831</v>
      </c>
      <c r="X3359" s="34" t="str">
        <f t="shared" si="105"/>
        <v>0168417</v>
      </c>
    </row>
    <row r="3360" spans="1:24" x14ac:dyDescent="0.15">
      <c r="A3360" t="s">
        <v>1673</v>
      </c>
      <c r="B3360" t="s">
        <v>935</v>
      </c>
      <c r="C3360" t="s">
        <v>2157</v>
      </c>
      <c r="D3360" t="s">
        <v>22</v>
      </c>
      <c r="E3360" t="s">
        <v>3236</v>
      </c>
      <c r="F3360" t="s">
        <v>0</v>
      </c>
      <c r="G3360" t="s">
        <v>3237</v>
      </c>
      <c r="H3360" t="s">
        <v>0</v>
      </c>
      <c r="I3360" t="s">
        <v>315</v>
      </c>
      <c r="J3360" t="s">
        <v>316</v>
      </c>
      <c r="K3360" s="34" t="str">
        <f t="shared" si="104"/>
        <v>0168417在医総管１</v>
      </c>
      <c r="L3360" t="s">
        <v>3238</v>
      </c>
      <c r="M3360" t="s">
        <v>161</v>
      </c>
      <c r="N3360" t="s">
        <v>0</v>
      </c>
      <c r="O3360" t="s">
        <v>0</v>
      </c>
      <c r="P3360" t="s">
        <v>0</v>
      </c>
      <c r="Q3360" t="s">
        <v>0</v>
      </c>
      <c r="R3360" t="s">
        <v>0</v>
      </c>
      <c r="S3360" t="s">
        <v>877</v>
      </c>
      <c r="T3360" t="s">
        <v>1831</v>
      </c>
      <c r="X3360" s="34" t="str">
        <f t="shared" si="105"/>
        <v>0168417</v>
      </c>
    </row>
    <row r="3361" spans="1:24" x14ac:dyDescent="0.15">
      <c r="A3361" t="s">
        <v>1673</v>
      </c>
      <c r="B3361" t="s">
        <v>935</v>
      </c>
      <c r="C3361" t="s">
        <v>2157</v>
      </c>
      <c r="D3361" t="s">
        <v>22</v>
      </c>
      <c r="E3361" t="s">
        <v>3236</v>
      </c>
      <c r="F3361" t="s">
        <v>0</v>
      </c>
      <c r="G3361" t="s">
        <v>3237</v>
      </c>
      <c r="H3361" t="s">
        <v>0</v>
      </c>
      <c r="I3361" t="s">
        <v>874</v>
      </c>
      <c r="J3361" t="s">
        <v>875</v>
      </c>
      <c r="K3361" s="34" t="str">
        <f t="shared" si="104"/>
        <v>0168417在総</v>
      </c>
      <c r="L3361" t="s">
        <v>483</v>
      </c>
      <c r="M3361" t="s">
        <v>161</v>
      </c>
      <c r="N3361" t="s">
        <v>0</v>
      </c>
      <c r="O3361" t="s">
        <v>0</v>
      </c>
      <c r="P3361" t="s">
        <v>0</v>
      </c>
      <c r="Q3361" t="s">
        <v>0</v>
      </c>
      <c r="R3361" t="s">
        <v>0</v>
      </c>
      <c r="S3361" t="s">
        <v>877</v>
      </c>
      <c r="T3361" t="s">
        <v>1831</v>
      </c>
      <c r="X3361" s="34" t="str">
        <f t="shared" si="105"/>
        <v>0168417</v>
      </c>
    </row>
    <row r="3362" spans="1:24" x14ac:dyDescent="0.15">
      <c r="A3362" t="s">
        <v>1673</v>
      </c>
      <c r="B3362" t="s">
        <v>935</v>
      </c>
      <c r="C3362" t="s">
        <v>2157</v>
      </c>
      <c r="D3362" t="s">
        <v>22</v>
      </c>
      <c r="E3362" t="s">
        <v>3236</v>
      </c>
      <c r="F3362" t="s">
        <v>0</v>
      </c>
      <c r="G3362" t="s">
        <v>3237</v>
      </c>
      <c r="H3362" t="s">
        <v>0</v>
      </c>
      <c r="I3362" t="s">
        <v>1950</v>
      </c>
      <c r="J3362" t="s">
        <v>1951</v>
      </c>
      <c r="K3362" s="34" t="str">
        <f t="shared" si="104"/>
        <v>0168417在持充</v>
      </c>
      <c r="L3362" t="s">
        <v>260</v>
      </c>
      <c r="M3362" t="s">
        <v>1940</v>
      </c>
      <c r="N3362" t="s">
        <v>0</v>
      </c>
      <c r="O3362" t="s">
        <v>0</v>
      </c>
      <c r="P3362" t="s">
        <v>0</v>
      </c>
      <c r="Q3362" t="s">
        <v>0</v>
      </c>
      <c r="R3362" t="s">
        <v>0</v>
      </c>
      <c r="S3362" t="s">
        <v>877</v>
      </c>
      <c r="T3362" t="s">
        <v>1831</v>
      </c>
      <c r="X3362" s="34" t="str">
        <f t="shared" si="105"/>
        <v>0168417</v>
      </c>
    </row>
    <row r="3363" spans="1:24" x14ac:dyDescent="0.15">
      <c r="A3363" t="s">
        <v>1673</v>
      </c>
      <c r="B3363" t="s">
        <v>935</v>
      </c>
      <c r="C3363" t="s">
        <v>2157</v>
      </c>
      <c r="D3363" t="s">
        <v>22</v>
      </c>
      <c r="E3363" t="s">
        <v>3236</v>
      </c>
      <c r="F3363" t="s">
        <v>0</v>
      </c>
      <c r="G3363" t="s">
        <v>3237</v>
      </c>
      <c r="H3363" t="s">
        <v>0</v>
      </c>
      <c r="I3363" t="s">
        <v>1957</v>
      </c>
      <c r="J3363" t="s">
        <v>156</v>
      </c>
      <c r="K3363" s="34" t="str">
        <f t="shared" si="104"/>
        <v>0168417遠隔持陽</v>
      </c>
      <c r="L3363" t="s">
        <v>753</v>
      </c>
      <c r="M3363" t="s">
        <v>2014</v>
      </c>
      <c r="N3363" t="s">
        <v>0</v>
      </c>
      <c r="O3363" t="s">
        <v>0</v>
      </c>
      <c r="P3363" t="s">
        <v>0</v>
      </c>
      <c r="Q3363" t="s">
        <v>0</v>
      </c>
      <c r="R3363" t="s">
        <v>0</v>
      </c>
      <c r="S3363" t="s">
        <v>877</v>
      </c>
      <c r="T3363" t="s">
        <v>1831</v>
      </c>
      <c r="X3363" s="34" t="str">
        <f t="shared" si="105"/>
        <v>0168417</v>
      </c>
    </row>
    <row r="3364" spans="1:24" x14ac:dyDescent="0.15">
      <c r="A3364" t="s">
        <v>1673</v>
      </c>
      <c r="B3364" t="s">
        <v>935</v>
      </c>
      <c r="C3364" t="s">
        <v>2157</v>
      </c>
      <c r="D3364" t="s">
        <v>22</v>
      </c>
      <c r="E3364" t="s">
        <v>3236</v>
      </c>
      <c r="F3364" t="s">
        <v>0</v>
      </c>
      <c r="G3364" t="s">
        <v>3237</v>
      </c>
      <c r="H3364" t="s">
        <v>0</v>
      </c>
      <c r="I3364" t="s">
        <v>1945</v>
      </c>
      <c r="J3364" t="s">
        <v>1946</v>
      </c>
      <c r="K3364" s="34" t="str">
        <f t="shared" si="104"/>
        <v>0168417外在ベⅠ注</v>
      </c>
      <c r="L3364" t="s">
        <v>630</v>
      </c>
      <c r="M3364" t="s">
        <v>1940</v>
      </c>
      <c r="N3364" t="s">
        <v>0</v>
      </c>
      <c r="O3364" t="s">
        <v>0</v>
      </c>
      <c r="P3364" t="s">
        <v>0</v>
      </c>
      <c r="Q3364" t="s">
        <v>0</v>
      </c>
      <c r="R3364" t="s">
        <v>0</v>
      </c>
      <c r="S3364" t="s">
        <v>877</v>
      </c>
      <c r="T3364" t="s">
        <v>1831</v>
      </c>
      <c r="X3364" s="34" t="str">
        <f t="shared" si="105"/>
        <v>0168417</v>
      </c>
    </row>
    <row r="3365" spans="1:24" x14ac:dyDescent="0.15">
      <c r="A3365" t="s">
        <v>1674</v>
      </c>
      <c r="B3365" t="s">
        <v>935</v>
      </c>
      <c r="C3365" t="s">
        <v>2157</v>
      </c>
      <c r="D3365" t="s">
        <v>22</v>
      </c>
      <c r="E3365" t="s">
        <v>3239</v>
      </c>
      <c r="F3365" t="s">
        <v>0</v>
      </c>
      <c r="G3365" t="s">
        <v>3240</v>
      </c>
      <c r="H3365" t="s">
        <v>0</v>
      </c>
      <c r="I3365" t="s">
        <v>515</v>
      </c>
      <c r="J3365" t="s">
        <v>516</v>
      </c>
      <c r="K3365" s="34" t="str">
        <f t="shared" si="104"/>
        <v>0168425情報通信</v>
      </c>
      <c r="L3365" t="s">
        <v>346</v>
      </c>
      <c r="M3365" t="s">
        <v>1580</v>
      </c>
      <c r="N3365" t="s">
        <v>0</v>
      </c>
      <c r="O3365" t="s">
        <v>0</v>
      </c>
      <c r="P3365" t="s">
        <v>0</v>
      </c>
      <c r="Q3365" t="s">
        <v>0</v>
      </c>
      <c r="R3365" t="s">
        <v>0</v>
      </c>
      <c r="S3365" t="s">
        <v>877</v>
      </c>
      <c r="T3365" t="s">
        <v>1831</v>
      </c>
      <c r="X3365" s="34" t="str">
        <f t="shared" si="105"/>
        <v>0168425</v>
      </c>
    </row>
    <row r="3366" spans="1:24" x14ac:dyDescent="0.15">
      <c r="A3366" t="s">
        <v>1674</v>
      </c>
      <c r="B3366" t="s">
        <v>935</v>
      </c>
      <c r="C3366" t="s">
        <v>2157</v>
      </c>
      <c r="D3366" t="s">
        <v>22</v>
      </c>
      <c r="E3366" t="s">
        <v>3239</v>
      </c>
      <c r="F3366" t="s">
        <v>0</v>
      </c>
      <c r="G3366" t="s">
        <v>3240</v>
      </c>
      <c r="H3366" t="s">
        <v>0</v>
      </c>
      <c r="I3366" t="s">
        <v>1938</v>
      </c>
      <c r="J3366" t="s">
        <v>1939</v>
      </c>
      <c r="K3366" s="34" t="str">
        <f t="shared" si="104"/>
        <v>0168425外医ＤＸ２</v>
      </c>
      <c r="L3366" t="s">
        <v>210</v>
      </c>
      <c r="M3366" t="s">
        <v>1940</v>
      </c>
      <c r="N3366" t="s">
        <v>0</v>
      </c>
      <c r="O3366" t="s">
        <v>0</v>
      </c>
      <c r="P3366" t="s">
        <v>0</v>
      </c>
      <c r="Q3366" t="s">
        <v>0</v>
      </c>
      <c r="R3366" t="s">
        <v>0</v>
      </c>
      <c r="S3366" t="s">
        <v>877</v>
      </c>
      <c r="T3366" t="s">
        <v>1831</v>
      </c>
      <c r="X3366" s="34" t="str">
        <f t="shared" si="105"/>
        <v>0168425</v>
      </c>
    </row>
    <row r="3367" spans="1:24" x14ac:dyDescent="0.15">
      <c r="A3367" t="s">
        <v>1674</v>
      </c>
      <c r="B3367" t="s">
        <v>935</v>
      </c>
      <c r="C3367" t="s">
        <v>2157</v>
      </c>
      <c r="D3367" t="s">
        <v>22</v>
      </c>
      <c r="E3367" t="s">
        <v>3239</v>
      </c>
      <c r="F3367" t="s">
        <v>0</v>
      </c>
      <c r="G3367" t="s">
        <v>3240</v>
      </c>
      <c r="H3367" t="s">
        <v>0</v>
      </c>
      <c r="I3367" t="s">
        <v>1953</v>
      </c>
      <c r="J3367" t="s">
        <v>1840</v>
      </c>
      <c r="K3367" s="34" t="str">
        <f t="shared" si="104"/>
        <v>0168425時間外３</v>
      </c>
      <c r="L3367" t="s">
        <v>3241</v>
      </c>
      <c r="M3367" t="s">
        <v>1582</v>
      </c>
      <c r="N3367" t="s">
        <v>0</v>
      </c>
      <c r="O3367" t="s">
        <v>0</v>
      </c>
      <c r="P3367" t="s">
        <v>0</v>
      </c>
      <c r="Q3367" t="s">
        <v>0</v>
      </c>
      <c r="R3367" t="s">
        <v>0</v>
      </c>
      <c r="S3367" t="s">
        <v>877</v>
      </c>
      <c r="T3367" t="s">
        <v>1831</v>
      </c>
      <c r="X3367" s="34" t="str">
        <f t="shared" si="105"/>
        <v>0168425</v>
      </c>
    </row>
    <row r="3368" spans="1:24" x14ac:dyDescent="0.15">
      <c r="A3368" t="s">
        <v>1674</v>
      </c>
      <c r="B3368" t="s">
        <v>935</v>
      </c>
      <c r="C3368" t="s">
        <v>2157</v>
      </c>
      <c r="D3368" t="s">
        <v>22</v>
      </c>
      <c r="E3368" t="s">
        <v>3239</v>
      </c>
      <c r="F3368" t="s">
        <v>0</v>
      </c>
      <c r="G3368" t="s">
        <v>3240</v>
      </c>
      <c r="H3368" t="s">
        <v>0</v>
      </c>
      <c r="I3368" t="s">
        <v>1975</v>
      </c>
      <c r="J3368" t="s">
        <v>1976</v>
      </c>
      <c r="K3368" s="34" t="str">
        <f t="shared" si="104"/>
        <v>0168425地外薬供</v>
      </c>
      <c r="L3368" t="s">
        <v>353</v>
      </c>
      <c r="M3368" t="s">
        <v>1940</v>
      </c>
      <c r="N3368" t="s">
        <v>0</v>
      </c>
      <c r="O3368" t="s">
        <v>0</v>
      </c>
      <c r="P3368" t="s">
        <v>0</v>
      </c>
      <c r="Q3368" t="s">
        <v>0</v>
      </c>
      <c r="R3368" t="s">
        <v>0</v>
      </c>
      <c r="S3368" t="s">
        <v>877</v>
      </c>
      <c r="T3368" t="s">
        <v>1831</v>
      </c>
      <c r="X3368" s="34" t="str">
        <f t="shared" si="105"/>
        <v>0168425</v>
      </c>
    </row>
    <row r="3369" spans="1:24" x14ac:dyDescent="0.15">
      <c r="A3369" t="s">
        <v>1674</v>
      </c>
      <c r="B3369" t="s">
        <v>935</v>
      </c>
      <c r="C3369" t="s">
        <v>2157</v>
      </c>
      <c r="D3369" t="s">
        <v>22</v>
      </c>
      <c r="E3369" t="s">
        <v>3239</v>
      </c>
      <c r="F3369" t="s">
        <v>0</v>
      </c>
      <c r="G3369" t="s">
        <v>3240</v>
      </c>
      <c r="H3369" t="s">
        <v>0</v>
      </c>
      <c r="I3369" t="s">
        <v>1975</v>
      </c>
      <c r="J3369" t="s">
        <v>1976</v>
      </c>
      <c r="K3369" s="34" t="str">
        <f t="shared" si="104"/>
        <v>0168425地外薬供</v>
      </c>
      <c r="L3369" t="s">
        <v>353</v>
      </c>
      <c r="M3369" t="s">
        <v>1940</v>
      </c>
      <c r="N3369" t="s">
        <v>0</v>
      </c>
      <c r="O3369" t="s">
        <v>1977</v>
      </c>
      <c r="P3369" t="s">
        <v>1977</v>
      </c>
      <c r="Q3369" t="s">
        <v>0</v>
      </c>
      <c r="R3369" t="s">
        <v>0</v>
      </c>
      <c r="S3369" t="s">
        <v>877</v>
      </c>
      <c r="T3369" t="s">
        <v>1831</v>
      </c>
      <c r="X3369" s="34" t="str">
        <f t="shared" si="105"/>
        <v>0168425地域支援・外来医薬品供給対応体制加算１</v>
      </c>
    </row>
    <row r="3370" spans="1:24" x14ac:dyDescent="0.15">
      <c r="A3370" t="s">
        <v>1674</v>
      </c>
      <c r="B3370" t="s">
        <v>935</v>
      </c>
      <c r="C3370" t="s">
        <v>2157</v>
      </c>
      <c r="D3370" t="s">
        <v>22</v>
      </c>
      <c r="E3370" t="s">
        <v>3239</v>
      </c>
      <c r="F3370" t="s">
        <v>0</v>
      </c>
      <c r="G3370" t="s">
        <v>3240</v>
      </c>
      <c r="H3370" t="s">
        <v>0</v>
      </c>
      <c r="I3370" t="s">
        <v>1945</v>
      </c>
      <c r="J3370" t="s">
        <v>1946</v>
      </c>
      <c r="K3370" s="34" t="str">
        <f t="shared" si="104"/>
        <v>0168425外在ベⅠ注</v>
      </c>
      <c r="L3370" t="s">
        <v>772</v>
      </c>
      <c r="M3370" t="s">
        <v>1940</v>
      </c>
      <c r="N3370" t="s">
        <v>0</v>
      </c>
      <c r="O3370" t="s">
        <v>0</v>
      </c>
      <c r="P3370" t="s">
        <v>0</v>
      </c>
      <c r="Q3370" t="s">
        <v>0</v>
      </c>
      <c r="R3370" t="s">
        <v>0</v>
      </c>
      <c r="S3370" t="s">
        <v>877</v>
      </c>
      <c r="T3370" t="s">
        <v>1831</v>
      </c>
      <c r="X3370" s="34" t="str">
        <f t="shared" si="105"/>
        <v>0168425</v>
      </c>
    </row>
    <row r="3371" spans="1:24" x14ac:dyDescent="0.15">
      <c r="A3371" t="s">
        <v>1675</v>
      </c>
      <c r="B3371" t="s">
        <v>935</v>
      </c>
      <c r="C3371" t="s">
        <v>2157</v>
      </c>
      <c r="D3371" t="s">
        <v>22</v>
      </c>
      <c r="E3371" t="s">
        <v>3242</v>
      </c>
      <c r="F3371" t="s">
        <v>0</v>
      </c>
      <c r="G3371" t="s">
        <v>3243</v>
      </c>
      <c r="H3371" t="s">
        <v>0</v>
      </c>
      <c r="I3371" t="s">
        <v>1938</v>
      </c>
      <c r="J3371" t="s">
        <v>1939</v>
      </c>
      <c r="K3371" s="34" t="str">
        <f t="shared" si="104"/>
        <v>0168433外医ＤＸ２</v>
      </c>
      <c r="L3371" t="s">
        <v>556</v>
      </c>
      <c r="M3371" t="s">
        <v>1940</v>
      </c>
      <c r="N3371" t="s">
        <v>0</v>
      </c>
      <c r="O3371" t="s">
        <v>0</v>
      </c>
      <c r="P3371" t="s">
        <v>0</v>
      </c>
      <c r="Q3371" t="s">
        <v>0</v>
      </c>
      <c r="R3371" t="s">
        <v>0</v>
      </c>
      <c r="S3371" t="s">
        <v>877</v>
      </c>
      <c r="T3371" t="s">
        <v>1831</v>
      </c>
      <c r="X3371" s="34" t="str">
        <f t="shared" si="105"/>
        <v>0168433</v>
      </c>
    </row>
    <row r="3372" spans="1:24" x14ac:dyDescent="0.15">
      <c r="A3372" t="s">
        <v>1675</v>
      </c>
      <c r="B3372" t="s">
        <v>935</v>
      </c>
      <c r="C3372" t="s">
        <v>2157</v>
      </c>
      <c r="D3372" t="s">
        <v>22</v>
      </c>
      <c r="E3372" t="s">
        <v>3242</v>
      </c>
      <c r="F3372" t="s">
        <v>0</v>
      </c>
      <c r="G3372" t="s">
        <v>3243</v>
      </c>
      <c r="H3372" t="s">
        <v>0</v>
      </c>
      <c r="I3372" t="s">
        <v>1953</v>
      </c>
      <c r="J3372" t="s">
        <v>1840</v>
      </c>
      <c r="K3372" s="34" t="str">
        <f t="shared" si="104"/>
        <v>0168433時間外３</v>
      </c>
      <c r="L3372" t="s">
        <v>3244</v>
      </c>
      <c r="M3372" t="s">
        <v>1586</v>
      </c>
      <c r="N3372" t="s">
        <v>0</v>
      </c>
      <c r="O3372" t="s">
        <v>0</v>
      </c>
      <c r="P3372" t="s">
        <v>0</v>
      </c>
      <c r="Q3372" t="s">
        <v>0</v>
      </c>
      <c r="R3372" t="s">
        <v>0</v>
      </c>
      <c r="S3372" t="s">
        <v>877</v>
      </c>
      <c r="T3372" t="s">
        <v>1831</v>
      </c>
      <c r="X3372" s="34" t="str">
        <f t="shared" si="105"/>
        <v>0168433</v>
      </c>
    </row>
    <row r="3373" spans="1:24" x14ac:dyDescent="0.15">
      <c r="A3373" t="s">
        <v>1675</v>
      </c>
      <c r="B3373" t="s">
        <v>935</v>
      </c>
      <c r="C3373" t="s">
        <v>2157</v>
      </c>
      <c r="D3373" t="s">
        <v>22</v>
      </c>
      <c r="E3373" t="s">
        <v>3242</v>
      </c>
      <c r="F3373" t="s">
        <v>0</v>
      </c>
      <c r="G3373" t="s">
        <v>3243</v>
      </c>
      <c r="H3373" t="s">
        <v>0</v>
      </c>
      <c r="I3373" t="s">
        <v>126</v>
      </c>
      <c r="J3373" t="s">
        <v>127</v>
      </c>
      <c r="K3373" s="34" t="str">
        <f t="shared" si="104"/>
        <v>0168433二骨継３</v>
      </c>
      <c r="L3373" t="s">
        <v>405</v>
      </c>
      <c r="M3373" t="s">
        <v>1586</v>
      </c>
      <c r="N3373" t="s">
        <v>0</v>
      </c>
      <c r="O3373" t="s">
        <v>0</v>
      </c>
      <c r="P3373" t="s">
        <v>0</v>
      </c>
      <c r="Q3373" t="s">
        <v>0</v>
      </c>
      <c r="R3373" t="s">
        <v>0</v>
      </c>
      <c r="S3373" t="s">
        <v>877</v>
      </c>
      <c r="T3373" t="s">
        <v>1831</v>
      </c>
      <c r="X3373" s="34" t="str">
        <f t="shared" si="105"/>
        <v>0168433</v>
      </c>
    </row>
    <row r="3374" spans="1:24" x14ac:dyDescent="0.15">
      <c r="A3374" t="s">
        <v>1675</v>
      </c>
      <c r="B3374" t="s">
        <v>935</v>
      </c>
      <c r="C3374" t="s">
        <v>2157</v>
      </c>
      <c r="D3374" t="s">
        <v>22</v>
      </c>
      <c r="E3374" t="s">
        <v>3242</v>
      </c>
      <c r="F3374" t="s">
        <v>0</v>
      </c>
      <c r="G3374" t="s">
        <v>3243</v>
      </c>
      <c r="H3374" t="s">
        <v>0</v>
      </c>
      <c r="I3374" t="s">
        <v>200</v>
      </c>
      <c r="J3374" t="s">
        <v>201</v>
      </c>
      <c r="K3374" s="34" t="str">
        <f t="shared" si="104"/>
        <v>0168433運Ⅰ</v>
      </c>
      <c r="L3374" t="s">
        <v>811</v>
      </c>
      <c r="M3374" t="s">
        <v>1580</v>
      </c>
      <c r="N3374" t="s">
        <v>0</v>
      </c>
      <c r="O3374" t="s">
        <v>0</v>
      </c>
      <c r="P3374" t="s">
        <v>0</v>
      </c>
      <c r="Q3374" t="s">
        <v>0</v>
      </c>
      <c r="R3374" t="s">
        <v>0</v>
      </c>
      <c r="S3374" t="s">
        <v>877</v>
      </c>
      <c r="T3374" t="s">
        <v>1831</v>
      </c>
      <c r="X3374" s="34" t="str">
        <f t="shared" si="105"/>
        <v>0168433</v>
      </c>
    </row>
    <row r="3375" spans="1:24" x14ac:dyDescent="0.15">
      <c r="A3375" t="s">
        <v>1675</v>
      </c>
      <c r="B3375" t="s">
        <v>935</v>
      </c>
      <c r="C3375" t="s">
        <v>2157</v>
      </c>
      <c r="D3375" t="s">
        <v>22</v>
      </c>
      <c r="E3375" t="s">
        <v>3242</v>
      </c>
      <c r="F3375" t="s">
        <v>0</v>
      </c>
      <c r="G3375" t="s">
        <v>3243</v>
      </c>
      <c r="H3375" t="s">
        <v>0</v>
      </c>
      <c r="I3375" t="s">
        <v>200</v>
      </c>
      <c r="J3375" t="s">
        <v>201</v>
      </c>
      <c r="K3375" s="34" t="str">
        <f t="shared" si="104"/>
        <v>0168433運Ⅰ</v>
      </c>
      <c r="L3375" t="s">
        <v>811</v>
      </c>
      <c r="M3375" t="s">
        <v>1580</v>
      </c>
      <c r="N3375" t="s">
        <v>0</v>
      </c>
      <c r="O3375" t="s">
        <v>196</v>
      </c>
      <c r="P3375" t="s">
        <v>53</v>
      </c>
      <c r="Q3375" t="s">
        <v>0</v>
      </c>
      <c r="R3375" t="s">
        <v>0</v>
      </c>
      <c r="S3375" t="s">
        <v>877</v>
      </c>
      <c r="T3375" t="s">
        <v>1831</v>
      </c>
      <c r="X3375" s="34" t="str">
        <f t="shared" si="105"/>
        <v>0168433有</v>
      </c>
    </row>
    <row r="3376" spans="1:24" x14ac:dyDescent="0.15">
      <c r="A3376" t="s">
        <v>1675</v>
      </c>
      <c r="B3376" t="s">
        <v>935</v>
      </c>
      <c r="C3376" t="s">
        <v>2157</v>
      </c>
      <c r="D3376" t="s">
        <v>22</v>
      </c>
      <c r="E3376" t="s">
        <v>3242</v>
      </c>
      <c r="F3376" t="s">
        <v>0</v>
      </c>
      <c r="G3376" t="s">
        <v>3243</v>
      </c>
      <c r="H3376" t="s">
        <v>0</v>
      </c>
      <c r="I3376" t="s">
        <v>1945</v>
      </c>
      <c r="J3376" t="s">
        <v>1946</v>
      </c>
      <c r="K3376" s="34" t="str">
        <f t="shared" si="104"/>
        <v>0168433外在ベⅠ注</v>
      </c>
      <c r="L3376" t="s">
        <v>2580</v>
      </c>
      <c r="M3376" t="s">
        <v>1940</v>
      </c>
      <c r="N3376" t="s">
        <v>0</v>
      </c>
      <c r="O3376" t="s">
        <v>0</v>
      </c>
      <c r="P3376" t="s">
        <v>0</v>
      </c>
      <c r="Q3376" t="s">
        <v>0</v>
      </c>
      <c r="R3376" t="s">
        <v>0</v>
      </c>
      <c r="S3376" t="s">
        <v>877</v>
      </c>
      <c r="T3376" t="s">
        <v>1831</v>
      </c>
      <c r="X3376" s="34" t="str">
        <f t="shared" si="105"/>
        <v>0168433</v>
      </c>
    </row>
    <row r="3377" spans="1:24" x14ac:dyDescent="0.15">
      <c r="A3377" t="s">
        <v>1676</v>
      </c>
      <c r="B3377" t="s">
        <v>935</v>
      </c>
      <c r="C3377" t="s">
        <v>2157</v>
      </c>
      <c r="D3377" t="s">
        <v>22</v>
      </c>
      <c r="E3377" t="s">
        <v>3245</v>
      </c>
      <c r="F3377" t="s">
        <v>0</v>
      </c>
      <c r="G3377" t="s">
        <v>3246</v>
      </c>
      <c r="H3377" t="s">
        <v>0</v>
      </c>
      <c r="I3377" t="s">
        <v>1948</v>
      </c>
      <c r="J3377" t="s">
        <v>1949</v>
      </c>
      <c r="K3377" s="34" t="str">
        <f t="shared" si="104"/>
        <v>0168441外医ＤＸ３</v>
      </c>
      <c r="L3377" t="s">
        <v>655</v>
      </c>
      <c r="M3377" t="s">
        <v>1940</v>
      </c>
      <c r="N3377" t="s">
        <v>0</v>
      </c>
      <c r="O3377" t="s">
        <v>0</v>
      </c>
      <c r="P3377" t="s">
        <v>0</v>
      </c>
      <c r="Q3377" t="s">
        <v>0</v>
      </c>
      <c r="R3377" t="s">
        <v>0</v>
      </c>
      <c r="S3377" t="s">
        <v>877</v>
      </c>
      <c r="T3377" t="s">
        <v>1831</v>
      </c>
      <c r="X3377" s="34" t="str">
        <f t="shared" si="105"/>
        <v>0168441</v>
      </c>
    </row>
    <row r="3378" spans="1:24" x14ac:dyDescent="0.15">
      <c r="A3378" t="s">
        <v>1676</v>
      </c>
      <c r="B3378" t="s">
        <v>935</v>
      </c>
      <c r="C3378" t="s">
        <v>2157</v>
      </c>
      <c r="D3378" t="s">
        <v>22</v>
      </c>
      <c r="E3378" t="s">
        <v>3245</v>
      </c>
      <c r="F3378" t="s">
        <v>0</v>
      </c>
      <c r="G3378" t="s">
        <v>3246</v>
      </c>
      <c r="H3378" t="s">
        <v>0</v>
      </c>
      <c r="I3378" t="s">
        <v>1865</v>
      </c>
      <c r="J3378" t="s">
        <v>1866</v>
      </c>
      <c r="K3378" s="34" t="str">
        <f t="shared" si="104"/>
        <v>0168441コン３</v>
      </c>
      <c r="L3378" t="s">
        <v>111</v>
      </c>
      <c r="M3378" t="s">
        <v>1930</v>
      </c>
      <c r="N3378" t="s">
        <v>0</v>
      </c>
      <c r="O3378" t="s">
        <v>0</v>
      </c>
      <c r="P3378" t="s">
        <v>0</v>
      </c>
      <c r="Q3378" t="s">
        <v>0</v>
      </c>
      <c r="R3378" t="s">
        <v>0</v>
      </c>
      <c r="S3378" t="s">
        <v>877</v>
      </c>
      <c r="T3378" t="s">
        <v>1831</v>
      </c>
      <c r="X3378" s="34" t="str">
        <f t="shared" si="105"/>
        <v>0168441</v>
      </c>
    </row>
    <row r="3379" spans="1:24" x14ac:dyDescent="0.15">
      <c r="A3379" t="s">
        <v>1676</v>
      </c>
      <c r="B3379" t="s">
        <v>935</v>
      </c>
      <c r="C3379" t="s">
        <v>2157</v>
      </c>
      <c r="D3379" t="s">
        <v>22</v>
      </c>
      <c r="E3379" t="s">
        <v>3245</v>
      </c>
      <c r="F3379" t="s">
        <v>0</v>
      </c>
      <c r="G3379" t="s">
        <v>3246</v>
      </c>
      <c r="H3379" t="s">
        <v>0</v>
      </c>
      <c r="I3379" t="s">
        <v>1945</v>
      </c>
      <c r="J3379" t="s">
        <v>1946</v>
      </c>
      <c r="K3379" s="34" t="str">
        <f t="shared" si="104"/>
        <v>0168441外在ベⅠ注</v>
      </c>
      <c r="L3379" t="s">
        <v>325</v>
      </c>
      <c r="M3379" t="s">
        <v>1940</v>
      </c>
      <c r="N3379" t="s">
        <v>0</v>
      </c>
      <c r="O3379" t="s">
        <v>0</v>
      </c>
      <c r="P3379" t="s">
        <v>0</v>
      </c>
      <c r="Q3379" t="s">
        <v>0</v>
      </c>
      <c r="R3379" t="s">
        <v>0</v>
      </c>
      <c r="S3379" t="s">
        <v>877</v>
      </c>
      <c r="T3379" t="s">
        <v>1831</v>
      </c>
      <c r="X3379" s="34" t="str">
        <f t="shared" si="105"/>
        <v>0168441</v>
      </c>
    </row>
    <row r="3380" spans="1:24" x14ac:dyDescent="0.15">
      <c r="A3380" t="s">
        <v>1677</v>
      </c>
      <c r="B3380" t="s">
        <v>935</v>
      </c>
      <c r="C3380" t="s">
        <v>2157</v>
      </c>
      <c r="D3380" t="s">
        <v>22</v>
      </c>
      <c r="E3380" t="s">
        <v>3247</v>
      </c>
      <c r="F3380" t="s">
        <v>0</v>
      </c>
      <c r="G3380" t="s">
        <v>3248</v>
      </c>
      <c r="H3380" t="s">
        <v>0</v>
      </c>
      <c r="I3380" t="s">
        <v>515</v>
      </c>
      <c r="J3380" t="s">
        <v>516</v>
      </c>
      <c r="K3380" s="34" t="str">
        <f t="shared" si="104"/>
        <v>0168458情報通信</v>
      </c>
      <c r="L3380" t="s">
        <v>386</v>
      </c>
      <c r="M3380" t="s">
        <v>1581</v>
      </c>
      <c r="N3380" t="s">
        <v>0</v>
      </c>
      <c r="O3380" t="s">
        <v>0</v>
      </c>
      <c r="P3380" t="s">
        <v>0</v>
      </c>
      <c r="Q3380" t="s">
        <v>0</v>
      </c>
      <c r="R3380" t="s">
        <v>0</v>
      </c>
      <c r="S3380" t="s">
        <v>877</v>
      </c>
      <c r="T3380" t="s">
        <v>1831</v>
      </c>
      <c r="X3380" s="34" t="str">
        <f t="shared" si="105"/>
        <v>0168458</v>
      </c>
    </row>
    <row r="3381" spans="1:24" x14ac:dyDescent="0.15">
      <c r="A3381" t="s">
        <v>1677</v>
      </c>
      <c r="B3381" t="s">
        <v>935</v>
      </c>
      <c r="C3381" t="s">
        <v>2157</v>
      </c>
      <c r="D3381" t="s">
        <v>22</v>
      </c>
      <c r="E3381" t="s">
        <v>3247</v>
      </c>
      <c r="F3381" t="s">
        <v>0</v>
      </c>
      <c r="G3381" t="s">
        <v>3248</v>
      </c>
      <c r="H3381" t="s">
        <v>0</v>
      </c>
      <c r="I3381" t="s">
        <v>283</v>
      </c>
      <c r="J3381" t="s">
        <v>284</v>
      </c>
      <c r="K3381" s="34" t="str">
        <f t="shared" si="104"/>
        <v>0168458機能強化</v>
      </c>
      <c r="L3381" t="s">
        <v>2683</v>
      </c>
      <c r="M3381" t="s">
        <v>1940</v>
      </c>
      <c r="N3381" t="s">
        <v>0</v>
      </c>
      <c r="O3381" t="s">
        <v>0</v>
      </c>
      <c r="P3381" t="s">
        <v>0</v>
      </c>
      <c r="Q3381" t="s">
        <v>0</v>
      </c>
      <c r="R3381" t="s">
        <v>0</v>
      </c>
      <c r="S3381" t="s">
        <v>877</v>
      </c>
      <c r="T3381" t="s">
        <v>1831</v>
      </c>
      <c r="X3381" s="34" t="str">
        <f t="shared" si="105"/>
        <v>0168458</v>
      </c>
    </row>
    <row r="3382" spans="1:24" x14ac:dyDescent="0.15">
      <c r="A3382" t="s">
        <v>1677</v>
      </c>
      <c r="B3382" t="s">
        <v>935</v>
      </c>
      <c r="C3382" t="s">
        <v>2157</v>
      </c>
      <c r="D3382" t="s">
        <v>22</v>
      </c>
      <c r="E3382" t="s">
        <v>3247</v>
      </c>
      <c r="F3382" t="s">
        <v>0</v>
      </c>
      <c r="G3382" t="s">
        <v>3248</v>
      </c>
      <c r="H3382" t="s">
        <v>0</v>
      </c>
      <c r="I3382" t="s">
        <v>1833</v>
      </c>
      <c r="J3382" t="s">
        <v>1834</v>
      </c>
      <c r="K3382" s="34" t="str">
        <f t="shared" si="104"/>
        <v>0168458外来感染</v>
      </c>
      <c r="L3382" t="s">
        <v>952</v>
      </c>
      <c r="M3382" t="s">
        <v>1581</v>
      </c>
      <c r="N3382" t="s">
        <v>0</v>
      </c>
      <c r="O3382" t="s">
        <v>0</v>
      </c>
      <c r="P3382" t="s">
        <v>0</v>
      </c>
      <c r="Q3382" t="s">
        <v>0</v>
      </c>
      <c r="R3382" t="s">
        <v>0</v>
      </c>
      <c r="S3382" t="s">
        <v>877</v>
      </c>
      <c r="T3382" t="s">
        <v>1831</v>
      </c>
      <c r="X3382" s="34" t="str">
        <f t="shared" si="105"/>
        <v>0168458</v>
      </c>
    </row>
    <row r="3383" spans="1:24" x14ac:dyDescent="0.15">
      <c r="A3383" t="s">
        <v>1677</v>
      </c>
      <c r="B3383" t="s">
        <v>935</v>
      </c>
      <c r="C3383" t="s">
        <v>2157</v>
      </c>
      <c r="D3383" t="s">
        <v>22</v>
      </c>
      <c r="E3383" t="s">
        <v>3247</v>
      </c>
      <c r="F3383" t="s">
        <v>0</v>
      </c>
      <c r="G3383" t="s">
        <v>3248</v>
      </c>
      <c r="H3383" t="s">
        <v>0</v>
      </c>
      <c r="I3383" t="s">
        <v>2000</v>
      </c>
      <c r="J3383" t="s">
        <v>2001</v>
      </c>
      <c r="K3383" s="34" t="str">
        <f t="shared" si="104"/>
        <v>0168458外医ＤＸ１</v>
      </c>
      <c r="L3383" t="s">
        <v>233</v>
      </c>
      <c r="M3383" t="s">
        <v>1940</v>
      </c>
      <c r="N3383" t="s">
        <v>0</v>
      </c>
      <c r="O3383" t="s">
        <v>0</v>
      </c>
      <c r="P3383" t="s">
        <v>0</v>
      </c>
      <c r="Q3383" t="s">
        <v>0</v>
      </c>
      <c r="R3383" t="s">
        <v>0</v>
      </c>
      <c r="S3383" t="s">
        <v>877</v>
      </c>
      <c r="T3383" t="s">
        <v>1831</v>
      </c>
      <c r="X3383" s="34" t="str">
        <f t="shared" si="105"/>
        <v>0168458</v>
      </c>
    </row>
    <row r="3384" spans="1:24" x14ac:dyDescent="0.15">
      <c r="A3384" t="s">
        <v>1677</v>
      </c>
      <c r="B3384" t="s">
        <v>935</v>
      </c>
      <c r="C3384" t="s">
        <v>2157</v>
      </c>
      <c r="D3384" t="s">
        <v>22</v>
      </c>
      <c r="E3384" t="s">
        <v>3247</v>
      </c>
      <c r="F3384" t="s">
        <v>0</v>
      </c>
      <c r="G3384" t="s">
        <v>3248</v>
      </c>
      <c r="H3384" t="s">
        <v>0</v>
      </c>
      <c r="I3384" t="s">
        <v>1952</v>
      </c>
      <c r="J3384" t="s">
        <v>1839</v>
      </c>
      <c r="K3384" s="34" t="str">
        <f t="shared" si="104"/>
        <v>0168458時間外１</v>
      </c>
      <c r="L3384" t="s">
        <v>885</v>
      </c>
      <c r="M3384" t="s">
        <v>1581</v>
      </c>
      <c r="N3384" t="s">
        <v>0</v>
      </c>
      <c r="O3384" t="s">
        <v>0</v>
      </c>
      <c r="P3384" t="s">
        <v>0</v>
      </c>
      <c r="Q3384" t="s">
        <v>0</v>
      </c>
      <c r="R3384" t="s">
        <v>0</v>
      </c>
      <c r="S3384" t="s">
        <v>877</v>
      </c>
      <c r="T3384" t="s">
        <v>1831</v>
      </c>
      <c r="X3384" s="34" t="str">
        <f t="shared" si="105"/>
        <v>0168458</v>
      </c>
    </row>
    <row r="3385" spans="1:24" x14ac:dyDescent="0.15">
      <c r="A3385" t="s">
        <v>1677</v>
      </c>
      <c r="B3385" t="s">
        <v>935</v>
      </c>
      <c r="C3385" t="s">
        <v>2157</v>
      </c>
      <c r="D3385" t="s">
        <v>22</v>
      </c>
      <c r="E3385" t="s">
        <v>3247</v>
      </c>
      <c r="F3385" t="s">
        <v>0</v>
      </c>
      <c r="G3385" t="s">
        <v>3248</v>
      </c>
      <c r="H3385" t="s">
        <v>0</v>
      </c>
      <c r="I3385" t="s">
        <v>105</v>
      </c>
      <c r="J3385" t="s">
        <v>106</v>
      </c>
      <c r="K3385" s="34" t="str">
        <f t="shared" si="104"/>
        <v>0168458がん疼</v>
      </c>
      <c r="L3385" t="s">
        <v>906</v>
      </c>
      <c r="M3385" t="s">
        <v>1581</v>
      </c>
      <c r="N3385" t="s">
        <v>0</v>
      </c>
      <c r="O3385" t="s">
        <v>0</v>
      </c>
      <c r="P3385" t="s">
        <v>0</v>
      </c>
      <c r="Q3385" t="s">
        <v>0</v>
      </c>
      <c r="R3385" t="s">
        <v>0</v>
      </c>
      <c r="S3385" t="s">
        <v>877</v>
      </c>
      <c r="T3385" t="s">
        <v>1831</v>
      </c>
      <c r="X3385" s="34" t="str">
        <f t="shared" si="105"/>
        <v>0168458</v>
      </c>
    </row>
    <row r="3386" spans="1:24" x14ac:dyDescent="0.15">
      <c r="A3386" t="s">
        <v>1677</v>
      </c>
      <c r="B3386" t="s">
        <v>935</v>
      </c>
      <c r="C3386" t="s">
        <v>2157</v>
      </c>
      <c r="D3386" t="s">
        <v>22</v>
      </c>
      <c r="E3386" t="s">
        <v>3247</v>
      </c>
      <c r="F3386" t="s">
        <v>0</v>
      </c>
      <c r="G3386" t="s">
        <v>3248</v>
      </c>
      <c r="H3386" t="s">
        <v>0</v>
      </c>
      <c r="I3386" t="s">
        <v>1835</v>
      </c>
      <c r="J3386" t="s">
        <v>1608</v>
      </c>
      <c r="K3386" s="34" t="str">
        <f t="shared" si="104"/>
        <v>0168458支援診３</v>
      </c>
      <c r="L3386" t="s">
        <v>3105</v>
      </c>
      <c r="M3386" t="s">
        <v>1940</v>
      </c>
      <c r="N3386" t="s">
        <v>0</v>
      </c>
      <c r="O3386" t="s">
        <v>0</v>
      </c>
      <c r="P3386" t="s">
        <v>0</v>
      </c>
      <c r="Q3386" t="s">
        <v>0</v>
      </c>
      <c r="R3386" t="s">
        <v>0</v>
      </c>
      <c r="S3386" t="s">
        <v>877</v>
      </c>
      <c r="T3386" t="s">
        <v>1831</v>
      </c>
      <c r="X3386" s="34" t="str">
        <f t="shared" si="105"/>
        <v>0168458</v>
      </c>
    </row>
    <row r="3387" spans="1:24" x14ac:dyDescent="0.15">
      <c r="A3387" t="s">
        <v>1677</v>
      </c>
      <c r="B3387" t="s">
        <v>935</v>
      </c>
      <c r="C3387" t="s">
        <v>2157</v>
      </c>
      <c r="D3387" t="s">
        <v>22</v>
      </c>
      <c r="E3387" t="s">
        <v>3247</v>
      </c>
      <c r="F3387" t="s">
        <v>0</v>
      </c>
      <c r="G3387" t="s">
        <v>3248</v>
      </c>
      <c r="H3387" t="s">
        <v>0</v>
      </c>
      <c r="I3387" t="s">
        <v>1867</v>
      </c>
      <c r="J3387" t="s">
        <v>1609</v>
      </c>
      <c r="K3387" s="34" t="str">
        <f t="shared" si="104"/>
        <v>0168458在診実１</v>
      </c>
      <c r="L3387" t="s">
        <v>426</v>
      </c>
      <c r="M3387" t="s">
        <v>1940</v>
      </c>
      <c r="N3387" t="s">
        <v>0</v>
      </c>
      <c r="O3387" t="s">
        <v>0</v>
      </c>
      <c r="P3387" t="s">
        <v>0</v>
      </c>
      <c r="Q3387" t="s">
        <v>0</v>
      </c>
      <c r="R3387" t="s">
        <v>0</v>
      </c>
      <c r="S3387" t="s">
        <v>877</v>
      </c>
      <c r="T3387" t="s">
        <v>1831</v>
      </c>
      <c r="X3387" s="34" t="str">
        <f t="shared" si="105"/>
        <v>0168458</v>
      </c>
    </row>
    <row r="3388" spans="1:24" x14ac:dyDescent="0.15">
      <c r="A3388" t="s">
        <v>1677</v>
      </c>
      <c r="B3388" t="s">
        <v>935</v>
      </c>
      <c r="C3388" t="s">
        <v>2157</v>
      </c>
      <c r="D3388" t="s">
        <v>22</v>
      </c>
      <c r="E3388" t="s">
        <v>3247</v>
      </c>
      <c r="F3388" t="s">
        <v>0</v>
      </c>
      <c r="G3388" t="s">
        <v>3248</v>
      </c>
      <c r="H3388" t="s">
        <v>0</v>
      </c>
      <c r="I3388" t="s">
        <v>1881</v>
      </c>
      <c r="J3388" t="s">
        <v>1610</v>
      </c>
      <c r="K3388" s="34" t="str">
        <f t="shared" si="104"/>
        <v>0168458在診実２</v>
      </c>
      <c r="L3388" t="s">
        <v>97</v>
      </c>
      <c r="M3388" t="s">
        <v>2029</v>
      </c>
      <c r="N3388" t="s">
        <v>0</v>
      </c>
      <c r="O3388" t="s">
        <v>0</v>
      </c>
      <c r="P3388" t="s">
        <v>0</v>
      </c>
      <c r="Q3388" t="s">
        <v>0</v>
      </c>
      <c r="R3388" t="s">
        <v>0</v>
      </c>
      <c r="S3388" t="s">
        <v>877</v>
      </c>
      <c r="T3388" t="s">
        <v>1831</v>
      </c>
      <c r="X3388" s="34" t="str">
        <f t="shared" si="105"/>
        <v>0168458</v>
      </c>
    </row>
    <row r="3389" spans="1:24" x14ac:dyDescent="0.15">
      <c r="A3389" t="s">
        <v>1677</v>
      </c>
      <c r="B3389" t="s">
        <v>935</v>
      </c>
      <c r="C3389" t="s">
        <v>2157</v>
      </c>
      <c r="D3389" t="s">
        <v>22</v>
      </c>
      <c r="E3389" t="s">
        <v>3247</v>
      </c>
      <c r="F3389" t="s">
        <v>0</v>
      </c>
      <c r="G3389" t="s">
        <v>3248</v>
      </c>
      <c r="H3389" t="s">
        <v>0</v>
      </c>
      <c r="I3389" t="s">
        <v>309</v>
      </c>
      <c r="J3389" t="s">
        <v>310</v>
      </c>
      <c r="K3389" s="34" t="str">
        <f t="shared" si="104"/>
        <v>0168458がん指</v>
      </c>
      <c r="L3389" t="s">
        <v>2211</v>
      </c>
      <c r="M3389" t="s">
        <v>1554</v>
      </c>
      <c r="N3389" t="s">
        <v>0</v>
      </c>
      <c r="O3389" t="s">
        <v>0</v>
      </c>
      <c r="P3389" t="s">
        <v>0</v>
      </c>
      <c r="Q3389" t="s">
        <v>0</v>
      </c>
      <c r="R3389" t="s">
        <v>0</v>
      </c>
      <c r="S3389" t="s">
        <v>877</v>
      </c>
      <c r="T3389" t="s">
        <v>1831</v>
      </c>
      <c r="X3389" s="34" t="str">
        <f t="shared" si="105"/>
        <v>0168458</v>
      </c>
    </row>
    <row r="3390" spans="1:24" x14ac:dyDescent="0.15">
      <c r="A3390" t="s">
        <v>1677</v>
      </c>
      <c r="B3390" t="s">
        <v>935</v>
      </c>
      <c r="C3390" t="s">
        <v>2157</v>
      </c>
      <c r="D3390" t="s">
        <v>22</v>
      </c>
      <c r="E3390" t="s">
        <v>3247</v>
      </c>
      <c r="F3390" t="s">
        <v>0</v>
      </c>
      <c r="G3390" t="s">
        <v>3248</v>
      </c>
      <c r="H3390" t="s">
        <v>0</v>
      </c>
      <c r="I3390" t="s">
        <v>702</v>
      </c>
      <c r="J3390" t="s">
        <v>703</v>
      </c>
      <c r="K3390" s="34" t="str">
        <f t="shared" si="104"/>
        <v>0168458電情</v>
      </c>
      <c r="L3390" t="s">
        <v>217</v>
      </c>
      <c r="M3390" t="s">
        <v>1581</v>
      </c>
      <c r="N3390" t="s">
        <v>0</v>
      </c>
      <c r="O3390" t="s">
        <v>0</v>
      </c>
      <c r="P3390" t="s">
        <v>0</v>
      </c>
      <c r="Q3390" t="s">
        <v>0</v>
      </c>
      <c r="R3390" t="s">
        <v>0</v>
      </c>
      <c r="S3390" t="s">
        <v>877</v>
      </c>
      <c r="T3390" t="s">
        <v>1831</v>
      </c>
      <c r="X3390" s="34" t="str">
        <f t="shared" si="105"/>
        <v>0168458</v>
      </c>
    </row>
    <row r="3391" spans="1:24" x14ac:dyDescent="0.15">
      <c r="A3391" t="s">
        <v>1677</v>
      </c>
      <c r="B3391" t="s">
        <v>935</v>
      </c>
      <c r="C3391" t="s">
        <v>2157</v>
      </c>
      <c r="D3391" t="s">
        <v>22</v>
      </c>
      <c r="E3391" t="s">
        <v>3247</v>
      </c>
      <c r="F3391" t="s">
        <v>0</v>
      </c>
      <c r="G3391" t="s">
        <v>3248</v>
      </c>
      <c r="H3391" t="s">
        <v>0</v>
      </c>
      <c r="I3391" t="s">
        <v>702</v>
      </c>
      <c r="J3391" t="s">
        <v>703</v>
      </c>
      <c r="K3391" s="34" t="str">
        <f t="shared" si="104"/>
        <v>0168458電情</v>
      </c>
      <c r="L3391" t="s">
        <v>217</v>
      </c>
      <c r="M3391" t="s">
        <v>1581</v>
      </c>
      <c r="N3391" t="s">
        <v>0</v>
      </c>
      <c r="O3391" t="s">
        <v>706</v>
      </c>
      <c r="P3391" t="s">
        <v>706</v>
      </c>
      <c r="Q3391" t="s">
        <v>0</v>
      </c>
      <c r="R3391" t="s">
        <v>0</v>
      </c>
      <c r="S3391" t="s">
        <v>877</v>
      </c>
      <c r="T3391" t="s">
        <v>1831</v>
      </c>
      <c r="X3391" s="34" t="str">
        <f t="shared" si="105"/>
        <v>0168458電子的診療情報評価料</v>
      </c>
    </row>
    <row r="3392" spans="1:24" x14ac:dyDescent="0.15">
      <c r="A3392" t="s">
        <v>1677</v>
      </c>
      <c r="B3392" t="s">
        <v>935</v>
      </c>
      <c r="C3392" t="s">
        <v>2157</v>
      </c>
      <c r="D3392" t="s">
        <v>22</v>
      </c>
      <c r="E3392" t="s">
        <v>3247</v>
      </c>
      <c r="F3392" t="s">
        <v>0</v>
      </c>
      <c r="G3392" t="s">
        <v>3248</v>
      </c>
      <c r="H3392" t="s">
        <v>0</v>
      </c>
      <c r="I3392" t="s">
        <v>1943</v>
      </c>
      <c r="J3392" t="s">
        <v>873</v>
      </c>
      <c r="K3392" s="34" t="str">
        <f t="shared" si="104"/>
        <v>0168458在宅ＤＸ</v>
      </c>
      <c r="L3392" t="s">
        <v>704</v>
      </c>
      <c r="M3392" t="s">
        <v>1930</v>
      </c>
      <c r="N3392" t="s">
        <v>0</v>
      </c>
      <c r="O3392" t="s">
        <v>0</v>
      </c>
      <c r="P3392" t="s">
        <v>0</v>
      </c>
      <c r="Q3392" t="s">
        <v>0</v>
      </c>
      <c r="R3392" t="s">
        <v>0</v>
      </c>
      <c r="S3392" t="s">
        <v>877</v>
      </c>
      <c r="T3392" t="s">
        <v>1831</v>
      </c>
      <c r="X3392" s="34" t="str">
        <f t="shared" si="105"/>
        <v>0168458</v>
      </c>
    </row>
    <row r="3393" spans="1:24" x14ac:dyDescent="0.15">
      <c r="A3393" t="s">
        <v>1677</v>
      </c>
      <c r="B3393" t="s">
        <v>935</v>
      </c>
      <c r="C3393" t="s">
        <v>2157</v>
      </c>
      <c r="D3393" t="s">
        <v>22</v>
      </c>
      <c r="E3393" t="s">
        <v>3247</v>
      </c>
      <c r="F3393" t="s">
        <v>0</v>
      </c>
      <c r="G3393" t="s">
        <v>3248</v>
      </c>
      <c r="H3393" t="s">
        <v>0</v>
      </c>
      <c r="I3393" t="s">
        <v>315</v>
      </c>
      <c r="J3393" t="s">
        <v>316</v>
      </c>
      <c r="K3393" s="34" t="str">
        <f t="shared" si="104"/>
        <v>0168458在医総管１</v>
      </c>
      <c r="L3393" t="s">
        <v>3249</v>
      </c>
      <c r="M3393" t="s">
        <v>1581</v>
      </c>
      <c r="N3393" t="s">
        <v>0</v>
      </c>
      <c r="O3393" t="s">
        <v>0</v>
      </c>
      <c r="P3393" t="s">
        <v>0</v>
      </c>
      <c r="Q3393" t="s">
        <v>0</v>
      </c>
      <c r="R3393" t="s">
        <v>0</v>
      </c>
      <c r="S3393" t="s">
        <v>877</v>
      </c>
      <c r="T3393" t="s">
        <v>1831</v>
      </c>
      <c r="X3393" s="34" t="str">
        <f t="shared" si="105"/>
        <v>0168458</v>
      </c>
    </row>
    <row r="3394" spans="1:24" x14ac:dyDescent="0.15">
      <c r="A3394" t="s">
        <v>1677</v>
      </c>
      <c r="B3394" t="s">
        <v>935</v>
      </c>
      <c r="C3394" t="s">
        <v>2157</v>
      </c>
      <c r="D3394" t="s">
        <v>22</v>
      </c>
      <c r="E3394" t="s">
        <v>3247</v>
      </c>
      <c r="F3394" t="s">
        <v>0</v>
      </c>
      <c r="G3394" t="s">
        <v>3248</v>
      </c>
      <c r="H3394" t="s">
        <v>0</v>
      </c>
      <c r="I3394" t="s">
        <v>874</v>
      </c>
      <c r="J3394" t="s">
        <v>875</v>
      </c>
      <c r="K3394" s="34" t="str">
        <f t="shared" si="104"/>
        <v>0168458在総</v>
      </c>
      <c r="L3394" t="s">
        <v>628</v>
      </c>
      <c r="M3394" t="s">
        <v>1581</v>
      </c>
      <c r="N3394" t="s">
        <v>0</v>
      </c>
      <c r="O3394" t="s">
        <v>0</v>
      </c>
      <c r="P3394" t="s">
        <v>0</v>
      </c>
      <c r="Q3394" t="s">
        <v>0</v>
      </c>
      <c r="R3394" t="s">
        <v>0</v>
      </c>
      <c r="S3394" t="s">
        <v>877</v>
      </c>
      <c r="T3394" t="s">
        <v>1831</v>
      </c>
      <c r="X3394" s="34" t="str">
        <f t="shared" si="105"/>
        <v>0168458</v>
      </c>
    </row>
    <row r="3395" spans="1:24" x14ac:dyDescent="0.15">
      <c r="A3395" t="s">
        <v>1677</v>
      </c>
      <c r="B3395" t="s">
        <v>935</v>
      </c>
      <c r="C3395" t="s">
        <v>2157</v>
      </c>
      <c r="D3395" t="s">
        <v>22</v>
      </c>
      <c r="E3395" t="s">
        <v>3247</v>
      </c>
      <c r="F3395" t="s">
        <v>0</v>
      </c>
      <c r="G3395" t="s">
        <v>3248</v>
      </c>
      <c r="H3395" t="s">
        <v>0</v>
      </c>
      <c r="I3395" t="s">
        <v>1945</v>
      </c>
      <c r="J3395" t="s">
        <v>1946</v>
      </c>
      <c r="K3395" s="34" t="str">
        <f t="shared" si="104"/>
        <v>0168458外在ベⅠ注</v>
      </c>
      <c r="L3395" t="s">
        <v>2299</v>
      </c>
      <c r="M3395" t="s">
        <v>1940</v>
      </c>
      <c r="N3395" t="s">
        <v>0</v>
      </c>
      <c r="O3395" t="s">
        <v>0</v>
      </c>
      <c r="P3395" t="s">
        <v>0</v>
      </c>
      <c r="Q3395" t="s">
        <v>0</v>
      </c>
      <c r="R3395" t="s">
        <v>0</v>
      </c>
      <c r="S3395" t="s">
        <v>877</v>
      </c>
      <c r="T3395" t="s">
        <v>1831</v>
      </c>
      <c r="X3395" s="34" t="str">
        <f t="shared" si="105"/>
        <v>0168458</v>
      </c>
    </row>
    <row r="3396" spans="1:24" x14ac:dyDescent="0.15">
      <c r="A3396" t="s">
        <v>1678</v>
      </c>
      <c r="B3396" t="s">
        <v>935</v>
      </c>
      <c r="C3396" t="s">
        <v>2157</v>
      </c>
      <c r="D3396" t="s">
        <v>22</v>
      </c>
      <c r="E3396" t="s">
        <v>3250</v>
      </c>
      <c r="F3396" t="s">
        <v>0</v>
      </c>
      <c r="G3396" t="s">
        <v>3251</v>
      </c>
      <c r="H3396" t="s">
        <v>0</v>
      </c>
      <c r="I3396" t="s">
        <v>1938</v>
      </c>
      <c r="J3396" t="s">
        <v>1939</v>
      </c>
      <c r="K3396" s="34" t="str">
        <f t="shared" si="104"/>
        <v>0168466外医ＤＸ２</v>
      </c>
      <c r="L3396" t="s">
        <v>575</v>
      </c>
      <c r="M3396" t="s">
        <v>1940</v>
      </c>
      <c r="N3396" t="s">
        <v>0</v>
      </c>
      <c r="O3396" t="s">
        <v>0</v>
      </c>
      <c r="P3396" t="s">
        <v>0</v>
      </c>
      <c r="Q3396" t="s">
        <v>0</v>
      </c>
      <c r="R3396" t="s">
        <v>0</v>
      </c>
      <c r="S3396" t="s">
        <v>877</v>
      </c>
      <c r="T3396" t="s">
        <v>1831</v>
      </c>
      <c r="X3396" s="34" t="str">
        <f t="shared" si="105"/>
        <v>0168466</v>
      </c>
    </row>
    <row r="3397" spans="1:24" x14ac:dyDescent="0.15">
      <c r="A3397" t="s">
        <v>1678</v>
      </c>
      <c r="B3397" t="s">
        <v>935</v>
      </c>
      <c r="C3397" t="s">
        <v>2157</v>
      </c>
      <c r="D3397" t="s">
        <v>22</v>
      </c>
      <c r="E3397" t="s">
        <v>3250</v>
      </c>
      <c r="F3397" t="s">
        <v>0</v>
      </c>
      <c r="G3397" t="s">
        <v>3251</v>
      </c>
      <c r="H3397" t="s">
        <v>0</v>
      </c>
      <c r="I3397" t="s">
        <v>1952</v>
      </c>
      <c r="J3397" t="s">
        <v>1839</v>
      </c>
      <c r="K3397" s="34" t="str">
        <f t="shared" si="104"/>
        <v>0168466時間外１</v>
      </c>
      <c r="L3397" t="s">
        <v>1200</v>
      </c>
      <c r="M3397" t="s">
        <v>1581</v>
      </c>
      <c r="N3397" t="s">
        <v>0</v>
      </c>
      <c r="O3397" t="s">
        <v>0</v>
      </c>
      <c r="P3397" t="s">
        <v>0</v>
      </c>
      <c r="Q3397" t="s">
        <v>0</v>
      </c>
      <c r="R3397" t="s">
        <v>0</v>
      </c>
      <c r="S3397" t="s">
        <v>877</v>
      </c>
      <c r="T3397" t="s">
        <v>1831</v>
      </c>
      <c r="X3397" s="34" t="str">
        <f t="shared" si="105"/>
        <v>0168466</v>
      </c>
    </row>
    <row r="3398" spans="1:24" x14ac:dyDescent="0.15">
      <c r="A3398" t="s">
        <v>1678</v>
      </c>
      <c r="B3398" t="s">
        <v>935</v>
      </c>
      <c r="C3398" t="s">
        <v>2157</v>
      </c>
      <c r="D3398" t="s">
        <v>22</v>
      </c>
      <c r="E3398" t="s">
        <v>3250</v>
      </c>
      <c r="F3398" t="s">
        <v>0</v>
      </c>
      <c r="G3398" t="s">
        <v>3251</v>
      </c>
      <c r="H3398" t="s">
        <v>0</v>
      </c>
      <c r="I3398" t="s">
        <v>470</v>
      </c>
      <c r="J3398" t="s">
        <v>471</v>
      </c>
      <c r="K3398" s="34" t="str">
        <f t="shared" ref="K3398:K3461" si="106">E3398&amp;""&amp;J3398</f>
        <v>0168466小運指管</v>
      </c>
      <c r="L3398" t="s">
        <v>317</v>
      </c>
      <c r="M3398" t="s">
        <v>1581</v>
      </c>
      <c r="N3398" t="s">
        <v>0</v>
      </c>
      <c r="O3398" t="s">
        <v>0</v>
      </c>
      <c r="P3398" t="s">
        <v>0</v>
      </c>
      <c r="Q3398" t="s">
        <v>0</v>
      </c>
      <c r="R3398" t="s">
        <v>0</v>
      </c>
      <c r="S3398" t="s">
        <v>877</v>
      </c>
      <c r="T3398" t="s">
        <v>1831</v>
      </c>
      <c r="X3398" s="34" t="str">
        <f t="shared" ref="X3398:X3461" si="107">(E3398&amp;""&amp;P3398)</f>
        <v>0168466</v>
      </c>
    </row>
    <row r="3399" spans="1:24" x14ac:dyDescent="0.15">
      <c r="A3399" t="s">
        <v>1678</v>
      </c>
      <c r="B3399" t="s">
        <v>935</v>
      </c>
      <c r="C3399" t="s">
        <v>2157</v>
      </c>
      <c r="D3399" t="s">
        <v>22</v>
      </c>
      <c r="E3399" t="s">
        <v>3250</v>
      </c>
      <c r="F3399" t="s">
        <v>0</v>
      </c>
      <c r="G3399" t="s">
        <v>3251</v>
      </c>
      <c r="H3399" t="s">
        <v>0</v>
      </c>
      <c r="I3399" t="s">
        <v>200</v>
      </c>
      <c r="J3399" t="s">
        <v>201</v>
      </c>
      <c r="K3399" s="34" t="str">
        <f t="shared" si="106"/>
        <v>0168466運Ⅰ</v>
      </c>
      <c r="L3399" t="s">
        <v>842</v>
      </c>
      <c r="M3399" t="s">
        <v>1554</v>
      </c>
      <c r="N3399" t="s">
        <v>0</v>
      </c>
      <c r="O3399" t="s">
        <v>0</v>
      </c>
      <c r="P3399" t="s">
        <v>0</v>
      </c>
      <c r="Q3399" t="s">
        <v>0</v>
      </c>
      <c r="R3399" t="s">
        <v>0</v>
      </c>
      <c r="S3399" t="s">
        <v>877</v>
      </c>
      <c r="T3399" t="s">
        <v>1831</v>
      </c>
      <c r="X3399" s="34" t="str">
        <f t="shared" si="107"/>
        <v>0168466</v>
      </c>
    </row>
    <row r="3400" spans="1:24" x14ac:dyDescent="0.15">
      <c r="A3400" t="s">
        <v>1678</v>
      </c>
      <c r="B3400" t="s">
        <v>935</v>
      </c>
      <c r="C3400" t="s">
        <v>2157</v>
      </c>
      <c r="D3400" t="s">
        <v>22</v>
      </c>
      <c r="E3400" t="s">
        <v>3250</v>
      </c>
      <c r="F3400" t="s">
        <v>0</v>
      </c>
      <c r="G3400" t="s">
        <v>3251</v>
      </c>
      <c r="H3400" t="s">
        <v>0</v>
      </c>
      <c r="I3400" t="s">
        <v>200</v>
      </c>
      <c r="J3400" t="s">
        <v>201</v>
      </c>
      <c r="K3400" s="34" t="str">
        <f t="shared" si="106"/>
        <v>0168466運Ⅰ</v>
      </c>
      <c r="L3400" t="s">
        <v>842</v>
      </c>
      <c r="M3400" t="s">
        <v>1554</v>
      </c>
      <c r="N3400" t="s">
        <v>0</v>
      </c>
      <c r="O3400" t="s">
        <v>196</v>
      </c>
      <c r="P3400" t="s">
        <v>53</v>
      </c>
      <c r="Q3400" t="s">
        <v>0</v>
      </c>
      <c r="R3400" t="s">
        <v>0</v>
      </c>
      <c r="S3400" t="s">
        <v>877</v>
      </c>
      <c r="T3400" t="s">
        <v>1831</v>
      </c>
      <c r="X3400" s="34" t="str">
        <f t="shared" si="107"/>
        <v>0168466有</v>
      </c>
    </row>
    <row r="3401" spans="1:24" x14ac:dyDescent="0.15">
      <c r="A3401" t="s">
        <v>1678</v>
      </c>
      <c r="B3401" t="s">
        <v>935</v>
      </c>
      <c r="C3401" t="s">
        <v>2157</v>
      </c>
      <c r="D3401" t="s">
        <v>22</v>
      </c>
      <c r="E3401" t="s">
        <v>3250</v>
      </c>
      <c r="F3401" t="s">
        <v>0</v>
      </c>
      <c r="G3401" t="s">
        <v>3251</v>
      </c>
      <c r="H3401" t="s">
        <v>0</v>
      </c>
      <c r="I3401" t="s">
        <v>1945</v>
      </c>
      <c r="J3401" t="s">
        <v>1946</v>
      </c>
      <c r="K3401" s="34" t="str">
        <f t="shared" si="106"/>
        <v>0168466外在ベⅠ注</v>
      </c>
      <c r="L3401" t="s">
        <v>454</v>
      </c>
      <c r="M3401" t="s">
        <v>1940</v>
      </c>
      <c r="N3401" t="s">
        <v>0</v>
      </c>
      <c r="O3401" t="s">
        <v>0</v>
      </c>
      <c r="P3401" t="s">
        <v>0</v>
      </c>
      <c r="Q3401" t="s">
        <v>0</v>
      </c>
      <c r="R3401" t="s">
        <v>0</v>
      </c>
      <c r="S3401" t="s">
        <v>877</v>
      </c>
      <c r="T3401" t="s">
        <v>1831</v>
      </c>
      <c r="X3401" s="34" t="str">
        <f t="shared" si="107"/>
        <v>0168466</v>
      </c>
    </row>
    <row r="3402" spans="1:24" x14ac:dyDescent="0.15">
      <c r="A3402" t="s">
        <v>1679</v>
      </c>
      <c r="B3402" t="s">
        <v>935</v>
      </c>
      <c r="C3402" t="s">
        <v>2157</v>
      </c>
      <c r="D3402" t="s">
        <v>22</v>
      </c>
      <c r="E3402" t="s">
        <v>3252</v>
      </c>
      <c r="F3402" t="s">
        <v>0</v>
      </c>
      <c r="G3402" t="s">
        <v>3253</v>
      </c>
      <c r="H3402" t="s">
        <v>0</v>
      </c>
      <c r="I3402" t="s">
        <v>1938</v>
      </c>
      <c r="J3402" t="s">
        <v>1939</v>
      </c>
      <c r="K3402" s="34" t="str">
        <f t="shared" si="106"/>
        <v>0168474外医ＤＸ２</v>
      </c>
      <c r="L3402" t="s">
        <v>781</v>
      </c>
      <c r="M3402" t="s">
        <v>1940</v>
      </c>
      <c r="N3402" t="s">
        <v>0</v>
      </c>
      <c r="O3402" t="s">
        <v>0</v>
      </c>
      <c r="P3402" t="s">
        <v>0</v>
      </c>
      <c r="Q3402" t="s">
        <v>0</v>
      </c>
      <c r="R3402" t="s">
        <v>0</v>
      </c>
      <c r="S3402" t="s">
        <v>877</v>
      </c>
      <c r="T3402" t="s">
        <v>1831</v>
      </c>
      <c r="X3402" s="34" t="str">
        <f t="shared" si="107"/>
        <v>0168474</v>
      </c>
    </row>
    <row r="3403" spans="1:24" x14ac:dyDescent="0.15">
      <c r="A3403" t="s">
        <v>1679</v>
      </c>
      <c r="B3403" t="s">
        <v>935</v>
      </c>
      <c r="C3403" t="s">
        <v>2157</v>
      </c>
      <c r="D3403" t="s">
        <v>22</v>
      </c>
      <c r="E3403" t="s">
        <v>3252</v>
      </c>
      <c r="F3403" t="s">
        <v>0</v>
      </c>
      <c r="G3403" t="s">
        <v>3253</v>
      </c>
      <c r="H3403" t="s">
        <v>0</v>
      </c>
      <c r="I3403" t="s">
        <v>761</v>
      </c>
      <c r="J3403" t="s">
        <v>762</v>
      </c>
      <c r="K3403" s="34" t="str">
        <f t="shared" si="106"/>
        <v>0168474短手１</v>
      </c>
      <c r="L3403" t="s">
        <v>40</v>
      </c>
      <c r="M3403" t="s">
        <v>2030</v>
      </c>
      <c r="N3403" t="s">
        <v>0</v>
      </c>
      <c r="O3403" t="s">
        <v>0</v>
      </c>
      <c r="P3403" t="s">
        <v>0</v>
      </c>
      <c r="Q3403" t="s">
        <v>0</v>
      </c>
      <c r="R3403" t="s">
        <v>0</v>
      </c>
      <c r="S3403" t="s">
        <v>877</v>
      </c>
      <c r="T3403" t="s">
        <v>1831</v>
      </c>
      <c r="X3403" s="34" t="str">
        <f t="shared" si="107"/>
        <v>0168474</v>
      </c>
    </row>
    <row r="3404" spans="1:24" x14ac:dyDescent="0.15">
      <c r="A3404" t="s">
        <v>1679</v>
      </c>
      <c r="B3404" t="s">
        <v>935</v>
      </c>
      <c r="C3404" t="s">
        <v>2157</v>
      </c>
      <c r="D3404" t="s">
        <v>22</v>
      </c>
      <c r="E3404" t="s">
        <v>3252</v>
      </c>
      <c r="F3404" t="s">
        <v>0</v>
      </c>
      <c r="G3404" t="s">
        <v>3253</v>
      </c>
      <c r="H3404" t="s">
        <v>0</v>
      </c>
      <c r="I3404" t="s">
        <v>964</v>
      </c>
      <c r="J3404" t="s">
        <v>965</v>
      </c>
      <c r="K3404" s="34" t="str">
        <f t="shared" si="106"/>
        <v>0168474運Ⅱ</v>
      </c>
      <c r="L3404" t="s">
        <v>1011</v>
      </c>
      <c r="M3404" t="s">
        <v>1583</v>
      </c>
      <c r="N3404" t="s">
        <v>0</v>
      </c>
      <c r="O3404" t="s">
        <v>0</v>
      </c>
      <c r="P3404" t="s">
        <v>0</v>
      </c>
      <c r="Q3404" t="s">
        <v>0</v>
      </c>
      <c r="R3404" t="s">
        <v>0</v>
      </c>
      <c r="S3404" t="s">
        <v>877</v>
      </c>
      <c r="T3404" t="s">
        <v>1831</v>
      </c>
      <c r="X3404" s="34" t="str">
        <f t="shared" si="107"/>
        <v>0168474</v>
      </c>
    </row>
    <row r="3405" spans="1:24" x14ac:dyDescent="0.15">
      <c r="A3405" t="s">
        <v>1679</v>
      </c>
      <c r="B3405" t="s">
        <v>935</v>
      </c>
      <c r="C3405" t="s">
        <v>2157</v>
      </c>
      <c r="D3405" t="s">
        <v>22</v>
      </c>
      <c r="E3405" t="s">
        <v>3252</v>
      </c>
      <c r="F3405" t="s">
        <v>0</v>
      </c>
      <c r="G3405" t="s">
        <v>3253</v>
      </c>
      <c r="H3405" t="s">
        <v>0</v>
      </c>
      <c r="I3405" t="s">
        <v>1945</v>
      </c>
      <c r="J3405" t="s">
        <v>1946</v>
      </c>
      <c r="K3405" s="34" t="str">
        <f t="shared" si="106"/>
        <v>0168474外在ベⅠ注</v>
      </c>
      <c r="L3405" t="s">
        <v>2800</v>
      </c>
      <c r="M3405" t="s">
        <v>1940</v>
      </c>
      <c r="N3405" t="s">
        <v>0</v>
      </c>
      <c r="O3405" t="s">
        <v>0</v>
      </c>
      <c r="P3405" t="s">
        <v>0</v>
      </c>
      <c r="Q3405" t="s">
        <v>0</v>
      </c>
      <c r="R3405" t="s">
        <v>0</v>
      </c>
      <c r="S3405" t="s">
        <v>877</v>
      </c>
      <c r="T3405" t="s">
        <v>1831</v>
      </c>
      <c r="X3405" s="34" t="str">
        <f t="shared" si="107"/>
        <v>0168474</v>
      </c>
    </row>
    <row r="3406" spans="1:24" x14ac:dyDescent="0.15">
      <c r="A3406" t="s">
        <v>1679</v>
      </c>
      <c r="B3406" t="s">
        <v>935</v>
      </c>
      <c r="C3406" t="s">
        <v>2157</v>
      </c>
      <c r="D3406" t="s">
        <v>22</v>
      </c>
      <c r="E3406" t="s">
        <v>3252</v>
      </c>
      <c r="F3406" t="s">
        <v>0</v>
      </c>
      <c r="G3406" t="s">
        <v>3253</v>
      </c>
      <c r="H3406" t="s">
        <v>0</v>
      </c>
      <c r="I3406" t="s">
        <v>275</v>
      </c>
      <c r="J3406" t="s">
        <v>276</v>
      </c>
      <c r="K3406" s="34" t="str">
        <f t="shared" si="106"/>
        <v>0168474酸単</v>
      </c>
      <c r="L3406" t="s">
        <v>3254</v>
      </c>
      <c r="M3406" t="s">
        <v>1947</v>
      </c>
      <c r="N3406" t="s">
        <v>0</v>
      </c>
      <c r="O3406" t="s">
        <v>0</v>
      </c>
      <c r="P3406" t="s">
        <v>0</v>
      </c>
      <c r="Q3406" t="s">
        <v>0</v>
      </c>
      <c r="R3406" t="s">
        <v>0</v>
      </c>
      <c r="S3406" t="s">
        <v>877</v>
      </c>
      <c r="T3406" t="s">
        <v>1831</v>
      </c>
      <c r="X3406" s="34" t="str">
        <f t="shared" si="107"/>
        <v>0168474</v>
      </c>
    </row>
    <row r="3407" spans="1:24" x14ac:dyDescent="0.15">
      <c r="A3407" t="s">
        <v>1679</v>
      </c>
      <c r="B3407" t="s">
        <v>935</v>
      </c>
      <c r="C3407" t="s">
        <v>2157</v>
      </c>
      <c r="D3407" t="s">
        <v>22</v>
      </c>
      <c r="E3407" t="s">
        <v>3252</v>
      </c>
      <c r="F3407" t="s">
        <v>0</v>
      </c>
      <c r="G3407" t="s">
        <v>3253</v>
      </c>
      <c r="H3407" t="s">
        <v>0</v>
      </c>
      <c r="I3407" t="s">
        <v>275</v>
      </c>
      <c r="J3407" t="s">
        <v>276</v>
      </c>
      <c r="K3407" s="34" t="str">
        <f t="shared" si="106"/>
        <v>0168474酸単</v>
      </c>
      <c r="L3407" t="s">
        <v>3254</v>
      </c>
      <c r="M3407" t="s">
        <v>1947</v>
      </c>
      <c r="N3407" t="s">
        <v>0</v>
      </c>
      <c r="O3407" t="s">
        <v>281</v>
      </c>
      <c r="P3407" t="s">
        <v>560</v>
      </c>
      <c r="Q3407" t="s">
        <v>0</v>
      </c>
      <c r="R3407" t="s">
        <v>0</v>
      </c>
      <c r="S3407" t="s">
        <v>877</v>
      </c>
      <c r="T3407" t="s">
        <v>1831</v>
      </c>
      <c r="X3407" s="34" t="str">
        <f t="shared" si="107"/>
        <v>01684742.36円</v>
      </c>
    </row>
    <row r="3408" spans="1:24" x14ac:dyDescent="0.15">
      <c r="A3408" t="s">
        <v>1680</v>
      </c>
      <c r="B3408" t="s">
        <v>935</v>
      </c>
      <c r="C3408" t="s">
        <v>2157</v>
      </c>
      <c r="D3408" t="s">
        <v>22</v>
      </c>
      <c r="E3408" t="s">
        <v>3255</v>
      </c>
      <c r="F3408" t="s">
        <v>0</v>
      </c>
      <c r="G3408" t="s">
        <v>3256</v>
      </c>
      <c r="H3408" t="s">
        <v>0</v>
      </c>
      <c r="I3408" t="s">
        <v>1938</v>
      </c>
      <c r="J3408" t="s">
        <v>1939</v>
      </c>
      <c r="K3408" s="34" t="str">
        <f t="shared" si="106"/>
        <v>0168482外医ＤＸ２</v>
      </c>
      <c r="L3408" t="s">
        <v>574</v>
      </c>
      <c r="M3408" t="s">
        <v>1940</v>
      </c>
      <c r="N3408" t="s">
        <v>0</v>
      </c>
      <c r="O3408" t="s">
        <v>0</v>
      </c>
      <c r="P3408" t="s">
        <v>0</v>
      </c>
      <c r="Q3408" t="s">
        <v>0</v>
      </c>
      <c r="R3408" t="s">
        <v>0</v>
      </c>
      <c r="S3408" t="s">
        <v>877</v>
      </c>
      <c r="T3408" t="s">
        <v>1831</v>
      </c>
      <c r="X3408" s="34" t="str">
        <f t="shared" si="107"/>
        <v>0168482</v>
      </c>
    </row>
    <row r="3409" spans="1:24" x14ac:dyDescent="0.15">
      <c r="A3409" t="s">
        <v>1680</v>
      </c>
      <c r="B3409" t="s">
        <v>935</v>
      </c>
      <c r="C3409" t="s">
        <v>2157</v>
      </c>
      <c r="D3409" t="s">
        <v>22</v>
      </c>
      <c r="E3409" t="s">
        <v>3255</v>
      </c>
      <c r="F3409" t="s">
        <v>0</v>
      </c>
      <c r="G3409" t="s">
        <v>3256</v>
      </c>
      <c r="H3409" t="s">
        <v>0</v>
      </c>
      <c r="I3409" t="s">
        <v>1945</v>
      </c>
      <c r="J3409" t="s">
        <v>1946</v>
      </c>
      <c r="K3409" s="34" t="str">
        <f t="shared" si="106"/>
        <v>0168482外在ベⅠ注</v>
      </c>
      <c r="L3409" t="s">
        <v>815</v>
      </c>
      <c r="M3409" t="s">
        <v>1940</v>
      </c>
      <c r="N3409" t="s">
        <v>0</v>
      </c>
      <c r="O3409" t="s">
        <v>0</v>
      </c>
      <c r="P3409" t="s">
        <v>0</v>
      </c>
      <c r="Q3409" t="s">
        <v>0</v>
      </c>
      <c r="R3409" t="s">
        <v>0</v>
      </c>
      <c r="S3409" t="s">
        <v>877</v>
      </c>
      <c r="T3409" t="s">
        <v>1831</v>
      </c>
      <c r="X3409" s="34" t="str">
        <f t="shared" si="107"/>
        <v>0168482</v>
      </c>
    </row>
    <row r="3410" spans="1:24" x14ac:dyDescent="0.15">
      <c r="A3410" t="s">
        <v>1680</v>
      </c>
      <c r="B3410" t="s">
        <v>935</v>
      </c>
      <c r="C3410" t="s">
        <v>2157</v>
      </c>
      <c r="D3410" t="s">
        <v>22</v>
      </c>
      <c r="E3410" t="s">
        <v>3255</v>
      </c>
      <c r="F3410" t="s">
        <v>0</v>
      </c>
      <c r="G3410" t="s">
        <v>3256</v>
      </c>
      <c r="H3410" t="s">
        <v>0</v>
      </c>
      <c r="I3410" t="s">
        <v>275</v>
      </c>
      <c r="J3410" t="s">
        <v>276</v>
      </c>
      <c r="K3410" s="34" t="str">
        <f t="shared" si="106"/>
        <v>0168482酸単</v>
      </c>
      <c r="L3410" t="s">
        <v>3257</v>
      </c>
      <c r="M3410" t="s">
        <v>1947</v>
      </c>
      <c r="N3410" t="s">
        <v>0</v>
      </c>
      <c r="O3410" t="s">
        <v>0</v>
      </c>
      <c r="P3410" t="s">
        <v>0</v>
      </c>
      <c r="Q3410" t="s">
        <v>0</v>
      </c>
      <c r="R3410" t="s">
        <v>0</v>
      </c>
      <c r="S3410" t="s">
        <v>877</v>
      </c>
      <c r="T3410" t="s">
        <v>1831</v>
      </c>
      <c r="X3410" s="34" t="str">
        <f t="shared" si="107"/>
        <v>0168482</v>
      </c>
    </row>
    <row r="3411" spans="1:24" x14ac:dyDescent="0.15">
      <c r="A3411" t="s">
        <v>1680</v>
      </c>
      <c r="B3411" t="s">
        <v>935</v>
      </c>
      <c r="C3411" t="s">
        <v>2157</v>
      </c>
      <c r="D3411" t="s">
        <v>22</v>
      </c>
      <c r="E3411" t="s">
        <v>3255</v>
      </c>
      <c r="F3411" t="s">
        <v>0</v>
      </c>
      <c r="G3411" t="s">
        <v>3256</v>
      </c>
      <c r="H3411" t="s">
        <v>0</v>
      </c>
      <c r="I3411" t="s">
        <v>275</v>
      </c>
      <c r="J3411" t="s">
        <v>276</v>
      </c>
      <c r="K3411" s="34" t="str">
        <f t="shared" si="106"/>
        <v>0168482酸単</v>
      </c>
      <c r="L3411" t="s">
        <v>3257</v>
      </c>
      <c r="M3411" t="s">
        <v>1947</v>
      </c>
      <c r="N3411" t="s">
        <v>0</v>
      </c>
      <c r="O3411" t="s">
        <v>279</v>
      </c>
      <c r="P3411" t="s">
        <v>280</v>
      </c>
      <c r="Q3411" t="s">
        <v>0</v>
      </c>
      <c r="R3411" t="s">
        <v>0</v>
      </c>
      <c r="S3411" t="s">
        <v>877</v>
      </c>
      <c r="T3411" t="s">
        <v>1831</v>
      </c>
      <c r="X3411" s="34" t="str">
        <f t="shared" si="107"/>
        <v>01684820.42円</v>
      </c>
    </row>
    <row r="3412" spans="1:24" x14ac:dyDescent="0.15">
      <c r="A3412" t="s">
        <v>1681</v>
      </c>
      <c r="B3412" t="s">
        <v>935</v>
      </c>
      <c r="C3412" t="s">
        <v>2157</v>
      </c>
      <c r="D3412" t="s">
        <v>22</v>
      </c>
      <c r="E3412" t="s">
        <v>3258</v>
      </c>
      <c r="F3412" t="s">
        <v>0</v>
      </c>
      <c r="G3412" t="s">
        <v>3259</v>
      </c>
      <c r="H3412" t="s">
        <v>0</v>
      </c>
      <c r="I3412" t="s">
        <v>340</v>
      </c>
      <c r="J3412" t="s">
        <v>341</v>
      </c>
      <c r="K3412" s="34" t="str">
        <f t="shared" si="106"/>
        <v>0168508連携診</v>
      </c>
      <c r="L3412" t="s">
        <v>637</v>
      </c>
      <c r="M3412" t="s">
        <v>1947</v>
      </c>
      <c r="N3412" t="s">
        <v>0</v>
      </c>
      <c r="O3412" t="s">
        <v>0</v>
      </c>
      <c r="P3412" t="s">
        <v>0</v>
      </c>
      <c r="Q3412" t="s">
        <v>0</v>
      </c>
      <c r="R3412" t="s">
        <v>0</v>
      </c>
      <c r="S3412" t="s">
        <v>877</v>
      </c>
      <c r="T3412" t="s">
        <v>1831</v>
      </c>
      <c r="X3412" s="34" t="str">
        <f t="shared" si="107"/>
        <v>0168508</v>
      </c>
    </row>
    <row r="3413" spans="1:24" x14ac:dyDescent="0.15">
      <c r="A3413" t="s">
        <v>1681</v>
      </c>
      <c r="B3413" t="s">
        <v>935</v>
      </c>
      <c r="C3413" t="s">
        <v>2157</v>
      </c>
      <c r="D3413" t="s">
        <v>22</v>
      </c>
      <c r="E3413" t="s">
        <v>3258</v>
      </c>
      <c r="F3413" t="s">
        <v>0</v>
      </c>
      <c r="G3413" t="s">
        <v>3259</v>
      </c>
      <c r="H3413" t="s">
        <v>0</v>
      </c>
      <c r="I3413" t="s">
        <v>340</v>
      </c>
      <c r="J3413" t="s">
        <v>341</v>
      </c>
      <c r="K3413" s="34" t="str">
        <f t="shared" si="106"/>
        <v>0168508連携診</v>
      </c>
      <c r="L3413" t="s">
        <v>637</v>
      </c>
      <c r="M3413" t="s">
        <v>1947</v>
      </c>
      <c r="N3413" t="s">
        <v>0</v>
      </c>
      <c r="O3413" t="s">
        <v>1550</v>
      </c>
      <c r="P3413" t="s">
        <v>1163</v>
      </c>
      <c r="Q3413" t="s">
        <v>0</v>
      </c>
      <c r="R3413" t="s">
        <v>0</v>
      </c>
      <c r="S3413" t="s">
        <v>877</v>
      </c>
      <c r="T3413" t="s">
        <v>1831</v>
      </c>
      <c r="X3413" s="34" t="str">
        <f t="shared" si="107"/>
        <v>0168508送信側</v>
      </c>
    </row>
    <row r="3414" spans="1:24" x14ac:dyDescent="0.15">
      <c r="A3414" t="s">
        <v>1681</v>
      </c>
      <c r="B3414" t="s">
        <v>935</v>
      </c>
      <c r="C3414" t="s">
        <v>2157</v>
      </c>
      <c r="D3414" t="s">
        <v>22</v>
      </c>
      <c r="E3414" t="s">
        <v>3258</v>
      </c>
      <c r="F3414" t="s">
        <v>0</v>
      </c>
      <c r="G3414" t="s">
        <v>3259</v>
      </c>
      <c r="H3414" t="s">
        <v>0</v>
      </c>
      <c r="I3414" t="s">
        <v>1945</v>
      </c>
      <c r="J3414" t="s">
        <v>1946</v>
      </c>
      <c r="K3414" s="34" t="str">
        <f t="shared" si="106"/>
        <v>0168508外在ベⅠ注</v>
      </c>
      <c r="L3414" t="s">
        <v>2393</v>
      </c>
      <c r="M3414" t="s">
        <v>1940</v>
      </c>
      <c r="N3414" t="s">
        <v>0</v>
      </c>
      <c r="O3414" t="s">
        <v>0</v>
      </c>
      <c r="P3414" t="s">
        <v>0</v>
      </c>
      <c r="Q3414" t="s">
        <v>0</v>
      </c>
      <c r="R3414" t="s">
        <v>0</v>
      </c>
      <c r="S3414" t="s">
        <v>877</v>
      </c>
      <c r="T3414" t="s">
        <v>1831</v>
      </c>
      <c r="X3414" s="34" t="str">
        <f t="shared" si="107"/>
        <v>0168508</v>
      </c>
    </row>
    <row r="3415" spans="1:24" x14ac:dyDescent="0.15">
      <c r="A3415" t="s">
        <v>1682</v>
      </c>
      <c r="B3415" t="s">
        <v>935</v>
      </c>
      <c r="C3415" t="s">
        <v>2157</v>
      </c>
      <c r="D3415" t="s">
        <v>22</v>
      </c>
      <c r="E3415" t="s">
        <v>3260</v>
      </c>
      <c r="F3415" t="s">
        <v>0</v>
      </c>
      <c r="G3415" t="s">
        <v>3261</v>
      </c>
      <c r="H3415" t="s">
        <v>0</v>
      </c>
      <c r="I3415" t="s">
        <v>1948</v>
      </c>
      <c r="J3415" t="s">
        <v>1949</v>
      </c>
      <c r="K3415" s="34" t="str">
        <f t="shared" si="106"/>
        <v>0168516外医ＤＸ３</v>
      </c>
      <c r="L3415" t="s">
        <v>1093</v>
      </c>
      <c r="M3415" t="s">
        <v>1962</v>
      </c>
      <c r="N3415" t="s">
        <v>0</v>
      </c>
      <c r="O3415" t="s">
        <v>0</v>
      </c>
      <c r="P3415" t="s">
        <v>0</v>
      </c>
      <c r="Q3415" t="s">
        <v>0</v>
      </c>
      <c r="R3415" t="s">
        <v>0</v>
      </c>
      <c r="S3415" t="s">
        <v>877</v>
      </c>
      <c r="T3415" t="s">
        <v>1831</v>
      </c>
      <c r="X3415" s="34" t="str">
        <f t="shared" si="107"/>
        <v>0168516</v>
      </c>
    </row>
    <row r="3416" spans="1:24" x14ac:dyDescent="0.15">
      <c r="A3416" t="s">
        <v>1682</v>
      </c>
      <c r="B3416" t="s">
        <v>935</v>
      </c>
      <c r="C3416" t="s">
        <v>2157</v>
      </c>
      <c r="D3416" t="s">
        <v>22</v>
      </c>
      <c r="E3416" t="s">
        <v>3260</v>
      </c>
      <c r="F3416" t="s">
        <v>0</v>
      </c>
      <c r="G3416" t="s">
        <v>3261</v>
      </c>
      <c r="H3416" t="s">
        <v>0</v>
      </c>
      <c r="I3416" t="s">
        <v>1945</v>
      </c>
      <c r="J3416" t="s">
        <v>1946</v>
      </c>
      <c r="K3416" s="34" t="str">
        <f t="shared" si="106"/>
        <v>0168516外在ベⅠ注</v>
      </c>
      <c r="L3416" t="s">
        <v>658</v>
      </c>
      <c r="M3416" t="s">
        <v>1940</v>
      </c>
      <c r="N3416" t="s">
        <v>0</v>
      </c>
      <c r="O3416" t="s">
        <v>0</v>
      </c>
      <c r="P3416" t="s">
        <v>0</v>
      </c>
      <c r="Q3416" t="s">
        <v>0</v>
      </c>
      <c r="R3416" t="s">
        <v>0</v>
      </c>
      <c r="S3416" t="s">
        <v>877</v>
      </c>
      <c r="T3416" t="s">
        <v>1831</v>
      </c>
      <c r="X3416" s="34" t="str">
        <f t="shared" si="107"/>
        <v>0168516</v>
      </c>
    </row>
    <row r="3417" spans="1:24" x14ac:dyDescent="0.15">
      <c r="A3417" t="s">
        <v>1683</v>
      </c>
      <c r="B3417" t="s">
        <v>935</v>
      </c>
      <c r="C3417" t="s">
        <v>2157</v>
      </c>
      <c r="D3417" t="s">
        <v>22</v>
      </c>
      <c r="E3417" t="s">
        <v>3262</v>
      </c>
      <c r="F3417" t="s">
        <v>0</v>
      </c>
      <c r="G3417" t="s">
        <v>3263</v>
      </c>
      <c r="H3417" t="s">
        <v>0</v>
      </c>
      <c r="I3417" t="s">
        <v>515</v>
      </c>
      <c r="J3417" t="s">
        <v>516</v>
      </c>
      <c r="K3417" s="34" t="str">
        <f t="shared" si="106"/>
        <v>0168524情報通信</v>
      </c>
      <c r="L3417" t="s">
        <v>389</v>
      </c>
      <c r="M3417" t="s">
        <v>1930</v>
      </c>
      <c r="N3417" t="s">
        <v>0</v>
      </c>
      <c r="O3417" t="s">
        <v>0</v>
      </c>
      <c r="P3417" t="s">
        <v>0</v>
      </c>
      <c r="Q3417" t="s">
        <v>0</v>
      </c>
      <c r="R3417" t="s">
        <v>0</v>
      </c>
      <c r="S3417" t="s">
        <v>877</v>
      </c>
      <c r="T3417" t="s">
        <v>1831</v>
      </c>
      <c r="X3417" s="34" t="str">
        <f t="shared" si="107"/>
        <v>0168524</v>
      </c>
    </row>
    <row r="3418" spans="1:24" x14ac:dyDescent="0.15">
      <c r="A3418" t="s">
        <v>1683</v>
      </c>
      <c r="B3418" t="s">
        <v>935</v>
      </c>
      <c r="C3418" t="s">
        <v>2157</v>
      </c>
      <c r="D3418" t="s">
        <v>22</v>
      </c>
      <c r="E3418" t="s">
        <v>3262</v>
      </c>
      <c r="F3418" t="s">
        <v>0</v>
      </c>
      <c r="G3418" t="s">
        <v>3263</v>
      </c>
      <c r="H3418" t="s">
        <v>0</v>
      </c>
      <c r="I3418" t="s">
        <v>1948</v>
      </c>
      <c r="J3418" t="s">
        <v>1949</v>
      </c>
      <c r="K3418" s="34" t="str">
        <f t="shared" si="106"/>
        <v>0168524外医ＤＸ３</v>
      </c>
      <c r="L3418" t="s">
        <v>1008</v>
      </c>
      <c r="M3418" t="s">
        <v>1940</v>
      </c>
      <c r="N3418" t="s">
        <v>0</v>
      </c>
      <c r="O3418" t="s">
        <v>0</v>
      </c>
      <c r="P3418" t="s">
        <v>0</v>
      </c>
      <c r="Q3418" t="s">
        <v>0</v>
      </c>
      <c r="R3418" t="s">
        <v>0</v>
      </c>
      <c r="S3418" t="s">
        <v>877</v>
      </c>
      <c r="T3418" t="s">
        <v>1831</v>
      </c>
      <c r="X3418" s="34" t="str">
        <f t="shared" si="107"/>
        <v>0168524</v>
      </c>
    </row>
    <row r="3419" spans="1:24" x14ac:dyDescent="0.15">
      <c r="A3419" t="s">
        <v>1683</v>
      </c>
      <c r="B3419" t="s">
        <v>935</v>
      </c>
      <c r="C3419" t="s">
        <v>2157</v>
      </c>
      <c r="D3419" t="s">
        <v>22</v>
      </c>
      <c r="E3419" t="s">
        <v>3262</v>
      </c>
      <c r="F3419" t="s">
        <v>0</v>
      </c>
      <c r="G3419" t="s">
        <v>3263</v>
      </c>
      <c r="H3419" t="s">
        <v>0</v>
      </c>
      <c r="I3419" t="s">
        <v>1945</v>
      </c>
      <c r="J3419" t="s">
        <v>1946</v>
      </c>
      <c r="K3419" s="34" t="str">
        <f t="shared" si="106"/>
        <v>0168524外在ベⅠ注</v>
      </c>
      <c r="L3419" t="s">
        <v>3105</v>
      </c>
      <c r="M3419" t="s">
        <v>1940</v>
      </c>
      <c r="N3419" t="s">
        <v>0</v>
      </c>
      <c r="O3419" t="s">
        <v>0</v>
      </c>
      <c r="P3419" t="s">
        <v>0</v>
      </c>
      <c r="Q3419" t="s">
        <v>0</v>
      </c>
      <c r="R3419" t="s">
        <v>0</v>
      </c>
      <c r="S3419" t="s">
        <v>877</v>
      </c>
      <c r="T3419" t="s">
        <v>1831</v>
      </c>
      <c r="X3419" s="34" t="str">
        <f t="shared" si="107"/>
        <v>0168524</v>
      </c>
    </row>
    <row r="3420" spans="1:24" x14ac:dyDescent="0.15">
      <c r="A3420" t="s">
        <v>1684</v>
      </c>
      <c r="B3420" t="s">
        <v>935</v>
      </c>
      <c r="C3420" t="s">
        <v>2157</v>
      </c>
      <c r="D3420" t="s">
        <v>22</v>
      </c>
      <c r="E3420" t="s">
        <v>3264</v>
      </c>
      <c r="F3420" t="s">
        <v>0</v>
      </c>
      <c r="G3420" t="s">
        <v>3265</v>
      </c>
      <c r="H3420" t="s">
        <v>0</v>
      </c>
      <c r="I3420" t="s">
        <v>283</v>
      </c>
      <c r="J3420" t="s">
        <v>284</v>
      </c>
      <c r="K3420" s="34" t="str">
        <f t="shared" si="106"/>
        <v>0168532機能強化</v>
      </c>
      <c r="L3420" t="s">
        <v>3207</v>
      </c>
      <c r="M3420" t="s">
        <v>1940</v>
      </c>
      <c r="N3420" t="s">
        <v>0</v>
      </c>
      <c r="O3420" t="s">
        <v>0</v>
      </c>
      <c r="P3420" t="s">
        <v>0</v>
      </c>
      <c r="Q3420" t="s">
        <v>0</v>
      </c>
      <c r="R3420" t="s">
        <v>0</v>
      </c>
      <c r="S3420" t="s">
        <v>877</v>
      </c>
      <c r="T3420" t="s">
        <v>1831</v>
      </c>
      <c r="X3420" s="34" t="str">
        <f t="shared" si="107"/>
        <v>0168532</v>
      </c>
    </row>
    <row r="3421" spans="1:24" x14ac:dyDescent="0.15">
      <c r="A3421" t="s">
        <v>1684</v>
      </c>
      <c r="B3421" t="s">
        <v>935</v>
      </c>
      <c r="C3421" t="s">
        <v>2157</v>
      </c>
      <c r="D3421" t="s">
        <v>22</v>
      </c>
      <c r="E3421" t="s">
        <v>3264</v>
      </c>
      <c r="F3421" t="s">
        <v>0</v>
      </c>
      <c r="G3421" t="s">
        <v>3265</v>
      </c>
      <c r="H3421" t="s">
        <v>0</v>
      </c>
      <c r="I3421" t="s">
        <v>1861</v>
      </c>
      <c r="J3421" t="s">
        <v>1862</v>
      </c>
      <c r="K3421" s="34" t="str">
        <f t="shared" si="106"/>
        <v>0168532地包加</v>
      </c>
      <c r="L3421" t="s">
        <v>1014</v>
      </c>
      <c r="M3421" t="s">
        <v>1940</v>
      </c>
      <c r="N3421" t="s">
        <v>0</v>
      </c>
      <c r="O3421" t="s">
        <v>0</v>
      </c>
      <c r="P3421" t="s">
        <v>0</v>
      </c>
      <c r="Q3421" t="s">
        <v>0</v>
      </c>
      <c r="R3421" t="s">
        <v>0</v>
      </c>
      <c r="S3421" t="s">
        <v>877</v>
      </c>
      <c r="T3421" t="s">
        <v>1831</v>
      </c>
      <c r="X3421" s="34" t="str">
        <f t="shared" si="107"/>
        <v>0168532</v>
      </c>
    </row>
    <row r="3422" spans="1:24" x14ac:dyDescent="0.15">
      <c r="A3422" t="s">
        <v>1684</v>
      </c>
      <c r="B3422" t="s">
        <v>935</v>
      </c>
      <c r="C3422" t="s">
        <v>2157</v>
      </c>
      <c r="D3422" t="s">
        <v>22</v>
      </c>
      <c r="E3422" t="s">
        <v>3264</v>
      </c>
      <c r="F3422" t="s">
        <v>0</v>
      </c>
      <c r="G3422" t="s">
        <v>3265</v>
      </c>
      <c r="H3422" t="s">
        <v>0</v>
      </c>
      <c r="I3422" t="s">
        <v>1861</v>
      </c>
      <c r="J3422" t="s">
        <v>1862</v>
      </c>
      <c r="K3422" s="34" t="str">
        <f t="shared" si="106"/>
        <v>0168532地包加</v>
      </c>
      <c r="L3422" t="s">
        <v>1014</v>
      </c>
      <c r="M3422" t="s">
        <v>1940</v>
      </c>
      <c r="N3422" t="s">
        <v>0</v>
      </c>
      <c r="O3422" t="s">
        <v>1863</v>
      </c>
      <c r="P3422" t="s">
        <v>1864</v>
      </c>
      <c r="Q3422" t="s">
        <v>0</v>
      </c>
      <c r="R3422" t="s">
        <v>0</v>
      </c>
      <c r="S3422" t="s">
        <v>877</v>
      </c>
      <c r="T3422" t="s">
        <v>1831</v>
      </c>
      <c r="X3422" s="34" t="str">
        <f t="shared" si="107"/>
        <v>0168532地域包括診療加算２</v>
      </c>
    </row>
    <row r="3423" spans="1:24" x14ac:dyDescent="0.15">
      <c r="A3423" t="s">
        <v>1685</v>
      </c>
      <c r="B3423" t="s">
        <v>935</v>
      </c>
      <c r="C3423" t="s">
        <v>2157</v>
      </c>
      <c r="D3423" t="s">
        <v>22</v>
      </c>
      <c r="E3423" t="s">
        <v>3266</v>
      </c>
      <c r="F3423" t="s">
        <v>0</v>
      </c>
      <c r="G3423" t="s">
        <v>3267</v>
      </c>
      <c r="H3423" t="s">
        <v>1858</v>
      </c>
      <c r="I3423" t="s">
        <v>283</v>
      </c>
      <c r="J3423" t="s">
        <v>284</v>
      </c>
      <c r="K3423" s="34" t="str">
        <f t="shared" si="106"/>
        <v>0168540機能強化</v>
      </c>
      <c r="L3423" t="s">
        <v>3268</v>
      </c>
      <c r="M3423" t="s">
        <v>1940</v>
      </c>
      <c r="N3423" t="s">
        <v>0</v>
      </c>
      <c r="O3423" t="s">
        <v>0</v>
      </c>
      <c r="P3423" t="s">
        <v>0</v>
      </c>
      <c r="Q3423" t="s">
        <v>0</v>
      </c>
      <c r="R3423" t="s">
        <v>0</v>
      </c>
      <c r="S3423" t="s">
        <v>877</v>
      </c>
      <c r="T3423" t="s">
        <v>1831</v>
      </c>
      <c r="X3423" s="34" t="str">
        <f t="shared" si="107"/>
        <v>0168540</v>
      </c>
    </row>
    <row r="3424" spans="1:24" x14ac:dyDescent="0.15">
      <c r="A3424" t="s">
        <v>1685</v>
      </c>
      <c r="B3424" t="s">
        <v>935</v>
      </c>
      <c r="C3424" t="s">
        <v>2157</v>
      </c>
      <c r="D3424" t="s">
        <v>22</v>
      </c>
      <c r="E3424" t="s">
        <v>3266</v>
      </c>
      <c r="F3424" t="s">
        <v>0</v>
      </c>
      <c r="G3424" t="s">
        <v>3267</v>
      </c>
      <c r="H3424" t="s">
        <v>1858</v>
      </c>
      <c r="I3424" t="s">
        <v>1833</v>
      </c>
      <c r="J3424" t="s">
        <v>1834</v>
      </c>
      <c r="K3424" s="34" t="str">
        <f t="shared" si="106"/>
        <v>0168540外来感染</v>
      </c>
      <c r="L3424" t="s">
        <v>459</v>
      </c>
      <c r="M3424" t="s">
        <v>1580</v>
      </c>
      <c r="N3424" t="s">
        <v>0</v>
      </c>
      <c r="O3424" t="s">
        <v>0</v>
      </c>
      <c r="P3424" t="s">
        <v>0</v>
      </c>
      <c r="Q3424" t="s">
        <v>0</v>
      </c>
      <c r="R3424" t="s">
        <v>0</v>
      </c>
      <c r="S3424" t="s">
        <v>877</v>
      </c>
      <c r="T3424" t="s">
        <v>1831</v>
      </c>
      <c r="X3424" s="34" t="str">
        <f t="shared" si="107"/>
        <v>0168540</v>
      </c>
    </row>
    <row r="3425" spans="1:24" x14ac:dyDescent="0.15">
      <c r="A3425" t="s">
        <v>1685</v>
      </c>
      <c r="B3425" t="s">
        <v>935</v>
      </c>
      <c r="C3425" t="s">
        <v>2157</v>
      </c>
      <c r="D3425" t="s">
        <v>22</v>
      </c>
      <c r="E3425" t="s">
        <v>3266</v>
      </c>
      <c r="F3425" t="s">
        <v>0</v>
      </c>
      <c r="G3425" t="s">
        <v>3267</v>
      </c>
      <c r="H3425" t="s">
        <v>1858</v>
      </c>
      <c r="I3425" t="s">
        <v>71</v>
      </c>
      <c r="J3425" t="s">
        <v>1890</v>
      </c>
      <c r="K3425" s="34" t="str">
        <f t="shared" si="106"/>
        <v>0168540抗薬適</v>
      </c>
      <c r="L3425" t="s">
        <v>170</v>
      </c>
      <c r="M3425" t="s">
        <v>1580</v>
      </c>
      <c r="N3425" t="s">
        <v>0</v>
      </c>
      <c r="O3425" t="s">
        <v>0</v>
      </c>
      <c r="P3425" t="s">
        <v>0</v>
      </c>
      <c r="Q3425" t="s">
        <v>0</v>
      </c>
      <c r="R3425" t="s">
        <v>0</v>
      </c>
      <c r="S3425" t="s">
        <v>877</v>
      </c>
      <c r="T3425" t="s">
        <v>1831</v>
      </c>
      <c r="X3425" s="34" t="str">
        <f t="shared" si="107"/>
        <v>0168540</v>
      </c>
    </row>
    <row r="3426" spans="1:24" x14ac:dyDescent="0.15">
      <c r="A3426" t="s">
        <v>1685</v>
      </c>
      <c r="B3426" t="s">
        <v>935</v>
      </c>
      <c r="C3426" t="s">
        <v>2157</v>
      </c>
      <c r="D3426" t="s">
        <v>22</v>
      </c>
      <c r="E3426" t="s">
        <v>3266</v>
      </c>
      <c r="F3426" t="s">
        <v>0</v>
      </c>
      <c r="G3426" t="s">
        <v>3267</v>
      </c>
      <c r="H3426" t="s">
        <v>1858</v>
      </c>
      <c r="I3426" t="s">
        <v>1948</v>
      </c>
      <c r="J3426" t="s">
        <v>1949</v>
      </c>
      <c r="K3426" s="34" t="str">
        <f t="shared" si="106"/>
        <v>0168540外医ＤＸ３</v>
      </c>
      <c r="L3426" t="s">
        <v>357</v>
      </c>
      <c r="M3426" t="s">
        <v>1940</v>
      </c>
      <c r="N3426" t="s">
        <v>0</v>
      </c>
      <c r="O3426" t="s">
        <v>0</v>
      </c>
      <c r="P3426" t="s">
        <v>0</v>
      </c>
      <c r="Q3426" t="s">
        <v>0</v>
      </c>
      <c r="R3426" t="s">
        <v>0</v>
      </c>
      <c r="S3426" t="s">
        <v>877</v>
      </c>
      <c r="T3426" t="s">
        <v>1831</v>
      </c>
      <c r="X3426" s="34" t="str">
        <f t="shared" si="107"/>
        <v>0168540</v>
      </c>
    </row>
    <row r="3427" spans="1:24" x14ac:dyDescent="0.15">
      <c r="A3427" t="s">
        <v>1685</v>
      </c>
      <c r="B3427" t="s">
        <v>935</v>
      </c>
      <c r="C3427" t="s">
        <v>2157</v>
      </c>
      <c r="D3427" t="s">
        <v>22</v>
      </c>
      <c r="E3427" t="s">
        <v>3266</v>
      </c>
      <c r="F3427" t="s">
        <v>0</v>
      </c>
      <c r="G3427" t="s">
        <v>3267</v>
      </c>
      <c r="H3427" t="s">
        <v>1858</v>
      </c>
      <c r="I3427" t="s">
        <v>1861</v>
      </c>
      <c r="J3427" t="s">
        <v>1862</v>
      </c>
      <c r="K3427" s="34" t="str">
        <f t="shared" si="106"/>
        <v>0168540地包加</v>
      </c>
      <c r="L3427" t="s">
        <v>1092</v>
      </c>
      <c r="M3427" t="s">
        <v>1580</v>
      </c>
      <c r="N3427" t="s">
        <v>0</v>
      </c>
      <c r="O3427" t="s">
        <v>0</v>
      </c>
      <c r="P3427" t="s">
        <v>0</v>
      </c>
      <c r="Q3427" t="s">
        <v>0</v>
      </c>
      <c r="R3427" t="s">
        <v>0</v>
      </c>
      <c r="S3427" t="s">
        <v>877</v>
      </c>
      <c r="T3427" t="s">
        <v>1831</v>
      </c>
      <c r="X3427" s="34" t="str">
        <f t="shared" si="107"/>
        <v>0168540</v>
      </c>
    </row>
    <row r="3428" spans="1:24" x14ac:dyDescent="0.15">
      <c r="A3428" t="s">
        <v>1685</v>
      </c>
      <c r="B3428" t="s">
        <v>935</v>
      </c>
      <c r="C3428" t="s">
        <v>2157</v>
      </c>
      <c r="D3428" t="s">
        <v>22</v>
      </c>
      <c r="E3428" t="s">
        <v>3266</v>
      </c>
      <c r="F3428" t="s">
        <v>0</v>
      </c>
      <c r="G3428" t="s">
        <v>3267</v>
      </c>
      <c r="H3428" t="s">
        <v>1858</v>
      </c>
      <c r="I3428" t="s">
        <v>1861</v>
      </c>
      <c r="J3428" t="s">
        <v>1862</v>
      </c>
      <c r="K3428" s="34" t="str">
        <f t="shared" si="106"/>
        <v>0168540地包加</v>
      </c>
      <c r="L3428" t="s">
        <v>1092</v>
      </c>
      <c r="M3428" t="s">
        <v>1580</v>
      </c>
      <c r="N3428" t="s">
        <v>0</v>
      </c>
      <c r="O3428" t="s">
        <v>1863</v>
      </c>
      <c r="P3428" t="s">
        <v>1905</v>
      </c>
      <c r="Q3428" t="s">
        <v>0</v>
      </c>
      <c r="R3428" t="s">
        <v>0</v>
      </c>
      <c r="S3428" t="s">
        <v>877</v>
      </c>
      <c r="T3428" t="s">
        <v>1831</v>
      </c>
      <c r="X3428" s="34" t="str">
        <f t="shared" si="107"/>
        <v>0168540地域包括診療加算１</v>
      </c>
    </row>
    <row r="3429" spans="1:24" x14ac:dyDescent="0.15">
      <c r="A3429" t="s">
        <v>1685</v>
      </c>
      <c r="B3429" t="s">
        <v>935</v>
      </c>
      <c r="C3429" t="s">
        <v>2157</v>
      </c>
      <c r="D3429" t="s">
        <v>22</v>
      </c>
      <c r="E3429" t="s">
        <v>3266</v>
      </c>
      <c r="F3429" t="s">
        <v>0</v>
      </c>
      <c r="G3429" t="s">
        <v>3267</v>
      </c>
      <c r="H3429" t="s">
        <v>1858</v>
      </c>
      <c r="I3429" t="s">
        <v>105</v>
      </c>
      <c r="J3429" t="s">
        <v>106</v>
      </c>
      <c r="K3429" s="34" t="str">
        <f t="shared" si="106"/>
        <v>0168540がん疼</v>
      </c>
      <c r="L3429" t="s">
        <v>224</v>
      </c>
      <c r="M3429" t="s">
        <v>1580</v>
      </c>
      <c r="N3429" t="s">
        <v>0</v>
      </c>
      <c r="O3429" t="s">
        <v>0</v>
      </c>
      <c r="P3429" t="s">
        <v>0</v>
      </c>
      <c r="Q3429" t="s">
        <v>0</v>
      </c>
      <c r="R3429" t="s">
        <v>0</v>
      </c>
      <c r="S3429" t="s">
        <v>877</v>
      </c>
      <c r="T3429" t="s">
        <v>1831</v>
      </c>
      <c r="X3429" s="34" t="str">
        <f t="shared" si="107"/>
        <v>0168540</v>
      </c>
    </row>
    <row r="3430" spans="1:24" x14ac:dyDescent="0.15">
      <c r="A3430" t="s">
        <v>1685</v>
      </c>
      <c r="B3430" t="s">
        <v>935</v>
      </c>
      <c r="C3430" t="s">
        <v>2157</v>
      </c>
      <c r="D3430" t="s">
        <v>22</v>
      </c>
      <c r="E3430" t="s">
        <v>3266</v>
      </c>
      <c r="F3430" t="s">
        <v>0</v>
      </c>
      <c r="G3430" t="s">
        <v>3267</v>
      </c>
      <c r="H3430" t="s">
        <v>1858</v>
      </c>
      <c r="I3430" t="s">
        <v>115</v>
      </c>
      <c r="J3430" t="s">
        <v>116</v>
      </c>
      <c r="K3430" s="34" t="str">
        <f t="shared" si="106"/>
        <v>0168540糖防管</v>
      </c>
      <c r="L3430" t="s">
        <v>260</v>
      </c>
      <c r="M3430" t="s">
        <v>1580</v>
      </c>
      <c r="N3430" t="s">
        <v>0</v>
      </c>
      <c r="O3430" t="s">
        <v>0</v>
      </c>
      <c r="P3430" t="s">
        <v>0</v>
      </c>
      <c r="Q3430" t="s">
        <v>0</v>
      </c>
      <c r="R3430" t="s">
        <v>0</v>
      </c>
      <c r="S3430" t="s">
        <v>877</v>
      </c>
      <c r="T3430" t="s">
        <v>1831</v>
      </c>
      <c r="X3430" s="34" t="str">
        <f t="shared" si="107"/>
        <v>0168540</v>
      </c>
    </row>
    <row r="3431" spans="1:24" x14ac:dyDescent="0.15">
      <c r="A3431" t="s">
        <v>1685</v>
      </c>
      <c r="B3431" t="s">
        <v>935</v>
      </c>
      <c r="C3431" t="s">
        <v>2157</v>
      </c>
      <c r="D3431" t="s">
        <v>22</v>
      </c>
      <c r="E3431" t="s">
        <v>3266</v>
      </c>
      <c r="F3431" t="s">
        <v>0</v>
      </c>
      <c r="G3431" t="s">
        <v>3267</v>
      </c>
      <c r="H3431" t="s">
        <v>1858</v>
      </c>
      <c r="I3431" t="s">
        <v>115</v>
      </c>
      <c r="J3431" t="s">
        <v>116</v>
      </c>
      <c r="K3431" s="34" t="str">
        <f t="shared" si="106"/>
        <v>0168540糖防管</v>
      </c>
      <c r="L3431" t="s">
        <v>260</v>
      </c>
      <c r="M3431" t="s">
        <v>1580</v>
      </c>
      <c r="N3431" t="s">
        <v>0</v>
      </c>
      <c r="O3431" t="s">
        <v>3269</v>
      </c>
      <c r="P3431" t="s">
        <v>53</v>
      </c>
      <c r="Q3431" t="s">
        <v>0</v>
      </c>
      <c r="R3431" t="s">
        <v>0</v>
      </c>
      <c r="S3431" t="s">
        <v>877</v>
      </c>
      <c r="T3431" t="s">
        <v>1831</v>
      </c>
      <c r="X3431" s="34" t="str">
        <f t="shared" si="107"/>
        <v>0168540有</v>
      </c>
    </row>
    <row r="3432" spans="1:24" x14ac:dyDescent="0.15">
      <c r="A3432" t="s">
        <v>1685</v>
      </c>
      <c r="B3432" t="s">
        <v>935</v>
      </c>
      <c r="C3432" t="s">
        <v>2157</v>
      </c>
      <c r="D3432" t="s">
        <v>22</v>
      </c>
      <c r="E3432" t="s">
        <v>3266</v>
      </c>
      <c r="F3432" t="s">
        <v>0</v>
      </c>
      <c r="G3432" t="s">
        <v>3267</v>
      </c>
      <c r="H3432" t="s">
        <v>1858</v>
      </c>
      <c r="I3432" t="s">
        <v>132</v>
      </c>
      <c r="J3432" t="s">
        <v>133</v>
      </c>
      <c r="K3432" s="34" t="str">
        <f t="shared" si="106"/>
        <v>0168540腎防管</v>
      </c>
      <c r="L3432" t="s">
        <v>59</v>
      </c>
      <c r="M3432" t="s">
        <v>1580</v>
      </c>
      <c r="N3432" t="s">
        <v>0</v>
      </c>
      <c r="O3432" t="s">
        <v>0</v>
      </c>
      <c r="P3432" t="s">
        <v>0</v>
      </c>
      <c r="Q3432" t="s">
        <v>0</v>
      </c>
      <c r="R3432" t="s">
        <v>0</v>
      </c>
      <c r="S3432" t="s">
        <v>877</v>
      </c>
      <c r="T3432" t="s">
        <v>1831</v>
      </c>
      <c r="X3432" s="34" t="str">
        <f t="shared" si="107"/>
        <v>0168540</v>
      </c>
    </row>
    <row r="3433" spans="1:24" x14ac:dyDescent="0.15">
      <c r="A3433" t="s">
        <v>1685</v>
      </c>
      <c r="B3433" t="s">
        <v>935</v>
      </c>
      <c r="C3433" t="s">
        <v>2157</v>
      </c>
      <c r="D3433" t="s">
        <v>22</v>
      </c>
      <c r="E3433" t="s">
        <v>3266</v>
      </c>
      <c r="F3433" t="s">
        <v>0</v>
      </c>
      <c r="G3433" t="s">
        <v>3267</v>
      </c>
      <c r="H3433" t="s">
        <v>1858</v>
      </c>
      <c r="I3433" t="s">
        <v>1963</v>
      </c>
      <c r="J3433" t="s">
        <v>1964</v>
      </c>
      <c r="K3433" s="34" t="str">
        <f t="shared" si="106"/>
        <v>0168540充管脂１</v>
      </c>
      <c r="L3433" t="s">
        <v>402</v>
      </c>
      <c r="M3433" t="s">
        <v>1580</v>
      </c>
      <c r="N3433" t="s">
        <v>0</v>
      </c>
      <c r="O3433" t="s">
        <v>0</v>
      </c>
      <c r="P3433" t="s">
        <v>0</v>
      </c>
      <c r="Q3433" t="s">
        <v>0</v>
      </c>
      <c r="R3433" t="s">
        <v>0</v>
      </c>
      <c r="S3433" t="s">
        <v>877</v>
      </c>
      <c r="T3433" t="s">
        <v>1831</v>
      </c>
      <c r="X3433" s="34" t="str">
        <f t="shared" si="107"/>
        <v>0168540</v>
      </c>
    </row>
    <row r="3434" spans="1:24" x14ac:dyDescent="0.15">
      <c r="A3434" t="s">
        <v>1685</v>
      </c>
      <c r="B3434" t="s">
        <v>935</v>
      </c>
      <c r="C3434" t="s">
        <v>2157</v>
      </c>
      <c r="D3434" t="s">
        <v>22</v>
      </c>
      <c r="E3434" t="s">
        <v>3266</v>
      </c>
      <c r="F3434" t="s">
        <v>0</v>
      </c>
      <c r="G3434" t="s">
        <v>3267</v>
      </c>
      <c r="H3434" t="s">
        <v>1858</v>
      </c>
      <c r="I3434" t="s">
        <v>1965</v>
      </c>
      <c r="J3434" t="s">
        <v>1966</v>
      </c>
      <c r="K3434" s="34" t="str">
        <f t="shared" si="106"/>
        <v>0168540充管脂３</v>
      </c>
      <c r="L3434" t="s">
        <v>402</v>
      </c>
      <c r="M3434" t="s">
        <v>1580</v>
      </c>
      <c r="N3434" t="s">
        <v>0</v>
      </c>
      <c r="O3434" t="s">
        <v>0</v>
      </c>
      <c r="P3434" t="s">
        <v>0</v>
      </c>
      <c r="Q3434" t="s">
        <v>0</v>
      </c>
      <c r="R3434" t="s">
        <v>0</v>
      </c>
      <c r="S3434" t="s">
        <v>877</v>
      </c>
      <c r="T3434" t="s">
        <v>1831</v>
      </c>
      <c r="X3434" s="34" t="str">
        <f t="shared" si="107"/>
        <v>0168540</v>
      </c>
    </row>
    <row r="3435" spans="1:24" x14ac:dyDescent="0.15">
      <c r="A3435" t="s">
        <v>1685</v>
      </c>
      <c r="B3435" t="s">
        <v>935</v>
      </c>
      <c r="C3435" t="s">
        <v>2157</v>
      </c>
      <c r="D3435" t="s">
        <v>22</v>
      </c>
      <c r="E3435" t="s">
        <v>3266</v>
      </c>
      <c r="F3435" t="s">
        <v>0</v>
      </c>
      <c r="G3435" t="s">
        <v>3267</v>
      </c>
      <c r="H3435" t="s">
        <v>1858</v>
      </c>
      <c r="I3435" t="s">
        <v>1967</v>
      </c>
      <c r="J3435" t="s">
        <v>1968</v>
      </c>
      <c r="K3435" s="34" t="str">
        <f t="shared" si="106"/>
        <v>0168540充管高１</v>
      </c>
      <c r="L3435" t="s">
        <v>402</v>
      </c>
      <c r="M3435" t="s">
        <v>1580</v>
      </c>
      <c r="N3435" t="s">
        <v>0</v>
      </c>
      <c r="O3435" t="s">
        <v>0</v>
      </c>
      <c r="P3435" t="s">
        <v>0</v>
      </c>
      <c r="Q3435" t="s">
        <v>0</v>
      </c>
      <c r="R3435" t="s">
        <v>0</v>
      </c>
      <c r="S3435" t="s">
        <v>877</v>
      </c>
      <c r="T3435" t="s">
        <v>1831</v>
      </c>
      <c r="X3435" s="34" t="str">
        <f t="shared" si="107"/>
        <v>0168540</v>
      </c>
    </row>
    <row r="3436" spans="1:24" x14ac:dyDescent="0.15">
      <c r="A3436" t="s">
        <v>1685</v>
      </c>
      <c r="B3436" t="s">
        <v>935</v>
      </c>
      <c r="C3436" t="s">
        <v>2157</v>
      </c>
      <c r="D3436" t="s">
        <v>22</v>
      </c>
      <c r="E3436" t="s">
        <v>3266</v>
      </c>
      <c r="F3436" t="s">
        <v>0</v>
      </c>
      <c r="G3436" t="s">
        <v>3267</v>
      </c>
      <c r="H3436" t="s">
        <v>1858</v>
      </c>
      <c r="I3436" t="s">
        <v>1969</v>
      </c>
      <c r="J3436" t="s">
        <v>1970</v>
      </c>
      <c r="K3436" s="34" t="str">
        <f t="shared" si="106"/>
        <v>0168540充管高３</v>
      </c>
      <c r="L3436" t="s">
        <v>402</v>
      </c>
      <c r="M3436" t="s">
        <v>1580</v>
      </c>
      <c r="N3436" t="s">
        <v>0</v>
      </c>
      <c r="O3436" t="s">
        <v>0</v>
      </c>
      <c r="P3436" t="s">
        <v>0</v>
      </c>
      <c r="Q3436" t="s">
        <v>0</v>
      </c>
      <c r="R3436" t="s">
        <v>0</v>
      </c>
      <c r="S3436" t="s">
        <v>877</v>
      </c>
      <c r="T3436" t="s">
        <v>1831</v>
      </c>
      <c r="X3436" s="34" t="str">
        <f t="shared" si="107"/>
        <v>0168540</v>
      </c>
    </row>
    <row r="3437" spans="1:24" x14ac:dyDescent="0.15">
      <c r="A3437" t="s">
        <v>1685</v>
      </c>
      <c r="B3437" t="s">
        <v>935</v>
      </c>
      <c r="C3437" t="s">
        <v>2157</v>
      </c>
      <c r="D3437" t="s">
        <v>22</v>
      </c>
      <c r="E3437" t="s">
        <v>3266</v>
      </c>
      <c r="F3437" t="s">
        <v>0</v>
      </c>
      <c r="G3437" t="s">
        <v>3267</v>
      </c>
      <c r="H3437" t="s">
        <v>1858</v>
      </c>
      <c r="I3437" t="s">
        <v>1971</v>
      </c>
      <c r="J3437" t="s">
        <v>1972</v>
      </c>
      <c r="K3437" s="34" t="str">
        <f t="shared" si="106"/>
        <v>0168540充管糖１</v>
      </c>
      <c r="L3437" t="s">
        <v>402</v>
      </c>
      <c r="M3437" t="s">
        <v>1580</v>
      </c>
      <c r="N3437" t="s">
        <v>0</v>
      </c>
      <c r="O3437" t="s">
        <v>0</v>
      </c>
      <c r="P3437" t="s">
        <v>0</v>
      </c>
      <c r="Q3437" t="s">
        <v>0</v>
      </c>
      <c r="R3437" t="s">
        <v>0</v>
      </c>
      <c r="S3437" t="s">
        <v>877</v>
      </c>
      <c r="T3437" t="s">
        <v>1831</v>
      </c>
      <c r="X3437" s="34" t="str">
        <f t="shared" si="107"/>
        <v>0168540</v>
      </c>
    </row>
    <row r="3438" spans="1:24" x14ac:dyDescent="0.15">
      <c r="A3438" t="s">
        <v>1685</v>
      </c>
      <c r="B3438" t="s">
        <v>935</v>
      </c>
      <c r="C3438" t="s">
        <v>2157</v>
      </c>
      <c r="D3438" t="s">
        <v>22</v>
      </c>
      <c r="E3438" t="s">
        <v>3266</v>
      </c>
      <c r="F3438" t="s">
        <v>0</v>
      </c>
      <c r="G3438" t="s">
        <v>3267</v>
      </c>
      <c r="H3438" t="s">
        <v>1858</v>
      </c>
      <c r="I3438" t="s">
        <v>1973</v>
      </c>
      <c r="J3438" t="s">
        <v>1974</v>
      </c>
      <c r="K3438" s="34" t="str">
        <f t="shared" si="106"/>
        <v>0168540充管糖３</v>
      </c>
      <c r="L3438" t="s">
        <v>402</v>
      </c>
      <c r="M3438" t="s">
        <v>1580</v>
      </c>
      <c r="N3438" t="s">
        <v>0</v>
      </c>
      <c r="O3438" t="s">
        <v>0</v>
      </c>
      <c r="P3438" t="s">
        <v>0</v>
      </c>
      <c r="Q3438" t="s">
        <v>0</v>
      </c>
      <c r="R3438" t="s">
        <v>0</v>
      </c>
      <c r="S3438" t="s">
        <v>877</v>
      </c>
      <c r="T3438" t="s">
        <v>1831</v>
      </c>
      <c r="X3438" s="34" t="str">
        <f t="shared" si="107"/>
        <v>0168540</v>
      </c>
    </row>
    <row r="3439" spans="1:24" x14ac:dyDescent="0.15">
      <c r="A3439" t="s">
        <v>1685</v>
      </c>
      <c r="B3439" t="s">
        <v>935</v>
      </c>
      <c r="C3439" t="s">
        <v>2157</v>
      </c>
      <c r="D3439" t="s">
        <v>22</v>
      </c>
      <c r="E3439" t="s">
        <v>3266</v>
      </c>
      <c r="F3439" t="s">
        <v>0</v>
      </c>
      <c r="G3439" t="s">
        <v>3267</v>
      </c>
      <c r="H3439" t="s">
        <v>1858</v>
      </c>
      <c r="I3439" t="s">
        <v>136</v>
      </c>
      <c r="J3439" t="s">
        <v>137</v>
      </c>
      <c r="K3439" s="34" t="str">
        <f t="shared" si="106"/>
        <v>0168540ニコ</v>
      </c>
      <c r="L3439" t="s">
        <v>721</v>
      </c>
      <c r="M3439" t="s">
        <v>1580</v>
      </c>
      <c r="N3439" t="s">
        <v>0</v>
      </c>
      <c r="O3439" t="s">
        <v>0</v>
      </c>
      <c r="P3439" t="s">
        <v>0</v>
      </c>
      <c r="Q3439" t="s">
        <v>0</v>
      </c>
      <c r="R3439" t="s">
        <v>0</v>
      </c>
      <c r="S3439" t="s">
        <v>877</v>
      </c>
      <c r="T3439" t="s">
        <v>1831</v>
      </c>
      <c r="X3439" s="34" t="str">
        <f t="shared" si="107"/>
        <v>0168540</v>
      </c>
    </row>
    <row r="3440" spans="1:24" x14ac:dyDescent="0.15">
      <c r="A3440" t="s">
        <v>1685</v>
      </c>
      <c r="B3440" t="s">
        <v>935</v>
      </c>
      <c r="C3440" t="s">
        <v>2157</v>
      </c>
      <c r="D3440" t="s">
        <v>22</v>
      </c>
      <c r="E3440" t="s">
        <v>3266</v>
      </c>
      <c r="F3440" t="s">
        <v>0</v>
      </c>
      <c r="G3440" t="s">
        <v>3267</v>
      </c>
      <c r="H3440" t="s">
        <v>1858</v>
      </c>
      <c r="I3440" t="s">
        <v>1950</v>
      </c>
      <c r="J3440" t="s">
        <v>1951</v>
      </c>
      <c r="K3440" s="34" t="str">
        <f t="shared" si="106"/>
        <v>0168540在持充</v>
      </c>
      <c r="L3440" t="s">
        <v>435</v>
      </c>
      <c r="M3440" t="s">
        <v>1940</v>
      </c>
      <c r="N3440" t="s">
        <v>0</v>
      </c>
      <c r="O3440" t="s">
        <v>0</v>
      </c>
      <c r="P3440" t="s">
        <v>0</v>
      </c>
      <c r="Q3440" t="s">
        <v>0</v>
      </c>
      <c r="R3440" t="s">
        <v>0</v>
      </c>
      <c r="S3440" t="s">
        <v>877</v>
      </c>
      <c r="T3440" t="s">
        <v>1831</v>
      </c>
      <c r="X3440" s="34" t="str">
        <f t="shared" si="107"/>
        <v>0168540</v>
      </c>
    </row>
    <row r="3441" spans="1:24" x14ac:dyDescent="0.15">
      <c r="A3441" t="s">
        <v>1685</v>
      </c>
      <c r="B3441" t="s">
        <v>935</v>
      </c>
      <c r="C3441" t="s">
        <v>2157</v>
      </c>
      <c r="D3441" t="s">
        <v>22</v>
      </c>
      <c r="E3441" t="s">
        <v>3266</v>
      </c>
      <c r="F3441" t="s">
        <v>0</v>
      </c>
      <c r="G3441" t="s">
        <v>3267</v>
      </c>
      <c r="H3441" t="s">
        <v>1858</v>
      </c>
      <c r="I3441" t="s">
        <v>375</v>
      </c>
      <c r="J3441" t="s">
        <v>376</v>
      </c>
      <c r="K3441" s="34" t="str">
        <f t="shared" si="106"/>
        <v>0168540持血測１</v>
      </c>
      <c r="L3441" t="s">
        <v>79</v>
      </c>
      <c r="M3441" t="s">
        <v>1580</v>
      </c>
      <c r="N3441" t="s">
        <v>0</v>
      </c>
      <c r="O3441" t="s">
        <v>0</v>
      </c>
      <c r="P3441" t="s">
        <v>0</v>
      </c>
      <c r="Q3441" t="s">
        <v>0</v>
      </c>
      <c r="R3441" t="s">
        <v>0</v>
      </c>
      <c r="S3441" t="s">
        <v>877</v>
      </c>
      <c r="T3441" t="s">
        <v>1831</v>
      </c>
      <c r="X3441" s="34" t="str">
        <f t="shared" si="107"/>
        <v>0168540</v>
      </c>
    </row>
    <row r="3442" spans="1:24" x14ac:dyDescent="0.15">
      <c r="A3442" t="s">
        <v>1685</v>
      </c>
      <c r="B3442" t="s">
        <v>935</v>
      </c>
      <c r="C3442" t="s">
        <v>2157</v>
      </c>
      <c r="D3442" t="s">
        <v>22</v>
      </c>
      <c r="E3442" t="s">
        <v>3266</v>
      </c>
      <c r="F3442" t="s">
        <v>0</v>
      </c>
      <c r="G3442" t="s">
        <v>3267</v>
      </c>
      <c r="H3442" t="s">
        <v>1858</v>
      </c>
      <c r="I3442" t="s">
        <v>1975</v>
      </c>
      <c r="J3442" t="s">
        <v>1976</v>
      </c>
      <c r="K3442" s="34" t="str">
        <f t="shared" si="106"/>
        <v>0168540地外薬供</v>
      </c>
      <c r="L3442" t="s">
        <v>667</v>
      </c>
      <c r="M3442" t="s">
        <v>1940</v>
      </c>
      <c r="N3442" t="s">
        <v>0</v>
      </c>
      <c r="O3442" t="s">
        <v>0</v>
      </c>
      <c r="P3442" t="s">
        <v>0</v>
      </c>
      <c r="Q3442" t="s">
        <v>0</v>
      </c>
      <c r="R3442" t="s">
        <v>0</v>
      </c>
      <c r="S3442" t="s">
        <v>877</v>
      </c>
      <c r="T3442" t="s">
        <v>1831</v>
      </c>
      <c r="X3442" s="34" t="str">
        <f t="shared" si="107"/>
        <v>0168540</v>
      </c>
    </row>
    <row r="3443" spans="1:24" x14ac:dyDescent="0.15">
      <c r="A3443" t="s">
        <v>1685</v>
      </c>
      <c r="B3443" t="s">
        <v>935</v>
      </c>
      <c r="C3443" t="s">
        <v>2157</v>
      </c>
      <c r="D3443" t="s">
        <v>22</v>
      </c>
      <c r="E3443" t="s">
        <v>3266</v>
      </c>
      <c r="F3443" t="s">
        <v>0</v>
      </c>
      <c r="G3443" t="s">
        <v>3267</v>
      </c>
      <c r="H3443" t="s">
        <v>1858</v>
      </c>
      <c r="I3443" t="s">
        <v>1975</v>
      </c>
      <c r="J3443" t="s">
        <v>1976</v>
      </c>
      <c r="K3443" s="34" t="str">
        <f t="shared" si="106"/>
        <v>0168540地外薬供</v>
      </c>
      <c r="L3443" t="s">
        <v>667</v>
      </c>
      <c r="M3443" t="s">
        <v>1940</v>
      </c>
      <c r="N3443" t="s">
        <v>0</v>
      </c>
      <c r="O3443" t="s">
        <v>1977</v>
      </c>
      <c r="P3443" t="s">
        <v>1977</v>
      </c>
      <c r="Q3443" t="s">
        <v>0</v>
      </c>
      <c r="R3443" t="s">
        <v>0</v>
      </c>
      <c r="S3443" t="s">
        <v>877</v>
      </c>
      <c r="T3443" t="s">
        <v>1831</v>
      </c>
      <c r="X3443" s="34" t="str">
        <f t="shared" si="107"/>
        <v>0168540地域支援・外来医薬品供給対応体制加算１</v>
      </c>
    </row>
    <row r="3444" spans="1:24" x14ac:dyDescent="0.15">
      <c r="A3444" t="s">
        <v>1685</v>
      </c>
      <c r="B3444" t="s">
        <v>935</v>
      </c>
      <c r="C3444" t="s">
        <v>2157</v>
      </c>
      <c r="D3444" t="s">
        <v>22</v>
      </c>
      <c r="E3444" t="s">
        <v>3266</v>
      </c>
      <c r="F3444" t="s">
        <v>0</v>
      </c>
      <c r="G3444" t="s">
        <v>3267</v>
      </c>
      <c r="H3444" t="s">
        <v>1858</v>
      </c>
      <c r="I3444" t="s">
        <v>1945</v>
      </c>
      <c r="J3444" t="s">
        <v>1946</v>
      </c>
      <c r="K3444" s="34" t="str">
        <f t="shared" si="106"/>
        <v>0168540外在ベⅠ注</v>
      </c>
      <c r="L3444" t="s">
        <v>2338</v>
      </c>
      <c r="M3444" t="s">
        <v>1940</v>
      </c>
      <c r="N3444" t="s">
        <v>0</v>
      </c>
      <c r="O3444" t="s">
        <v>0</v>
      </c>
      <c r="P3444" t="s">
        <v>0</v>
      </c>
      <c r="Q3444" t="s">
        <v>0</v>
      </c>
      <c r="R3444" t="s">
        <v>0</v>
      </c>
      <c r="S3444" t="s">
        <v>877</v>
      </c>
      <c r="T3444" t="s">
        <v>1831</v>
      </c>
      <c r="X3444" s="34" t="str">
        <f t="shared" si="107"/>
        <v>0168540</v>
      </c>
    </row>
    <row r="3445" spans="1:24" x14ac:dyDescent="0.15">
      <c r="A3445" t="s">
        <v>1686</v>
      </c>
      <c r="B3445" t="s">
        <v>935</v>
      </c>
      <c r="C3445" t="s">
        <v>2157</v>
      </c>
      <c r="D3445" t="s">
        <v>22</v>
      </c>
      <c r="E3445" t="s">
        <v>3270</v>
      </c>
      <c r="F3445" t="s">
        <v>0</v>
      </c>
      <c r="G3445" t="s">
        <v>3271</v>
      </c>
      <c r="H3445" t="s">
        <v>0</v>
      </c>
      <c r="I3445" t="s">
        <v>283</v>
      </c>
      <c r="J3445" t="s">
        <v>284</v>
      </c>
      <c r="K3445" s="34" t="str">
        <f t="shared" si="106"/>
        <v>0168557機能強化</v>
      </c>
      <c r="L3445" t="s">
        <v>2688</v>
      </c>
      <c r="M3445" t="s">
        <v>1940</v>
      </c>
      <c r="N3445" t="s">
        <v>0</v>
      </c>
      <c r="O3445" t="s">
        <v>0</v>
      </c>
      <c r="P3445" t="s">
        <v>0</v>
      </c>
      <c r="Q3445" t="s">
        <v>0</v>
      </c>
      <c r="R3445" t="s">
        <v>0</v>
      </c>
      <c r="S3445" t="s">
        <v>877</v>
      </c>
      <c r="T3445" t="s">
        <v>1831</v>
      </c>
      <c r="X3445" s="34" t="str">
        <f t="shared" si="107"/>
        <v>0168557</v>
      </c>
    </row>
    <row r="3446" spans="1:24" x14ac:dyDescent="0.15">
      <c r="A3446" t="s">
        <v>1686</v>
      </c>
      <c r="B3446" t="s">
        <v>935</v>
      </c>
      <c r="C3446" t="s">
        <v>2157</v>
      </c>
      <c r="D3446" t="s">
        <v>22</v>
      </c>
      <c r="E3446" t="s">
        <v>3270</v>
      </c>
      <c r="F3446" t="s">
        <v>0</v>
      </c>
      <c r="G3446" t="s">
        <v>3271</v>
      </c>
      <c r="H3446" t="s">
        <v>0</v>
      </c>
      <c r="I3446" t="s">
        <v>1948</v>
      </c>
      <c r="J3446" t="s">
        <v>1949</v>
      </c>
      <c r="K3446" s="34" t="str">
        <f t="shared" si="106"/>
        <v>0168557外医ＤＸ３</v>
      </c>
      <c r="L3446" t="s">
        <v>270</v>
      </c>
      <c r="M3446" t="s">
        <v>1940</v>
      </c>
      <c r="N3446" t="s">
        <v>0</v>
      </c>
      <c r="O3446" t="s">
        <v>0</v>
      </c>
      <c r="P3446" t="s">
        <v>0</v>
      </c>
      <c r="Q3446" t="s">
        <v>0</v>
      </c>
      <c r="R3446" t="s">
        <v>0</v>
      </c>
      <c r="S3446" t="s">
        <v>877</v>
      </c>
      <c r="T3446" t="s">
        <v>1831</v>
      </c>
      <c r="X3446" s="34" t="str">
        <f t="shared" si="107"/>
        <v>0168557</v>
      </c>
    </row>
    <row r="3447" spans="1:24" x14ac:dyDescent="0.15">
      <c r="A3447" t="s">
        <v>1686</v>
      </c>
      <c r="B3447" t="s">
        <v>935</v>
      </c>
      <c r="C3447" t="s">
        <v>2157</v>
      </c>
      <c r="D3447" t="s">
        <v>22</v>
      </c>
      <c r="E3447" t="s">
        <v>3270</v>
      </c>
      <c r="F3447" t="s">
        <v>0</v>
      </c>
      <c r="G3447" t="s">
        <v>3271</v>
      </c>
      <c r="H3447" t="s">
        <v>0</v>
      </c>
      <c r="I3447" t="s">
        <v>1953</v>
      </c>
      <c r="J3447" t="s">
        <v>1840</v>
      </c>
      <c r="K3447" s="34" t="str">
        <f t="shared" si="106"/>
        <v>0168557時間外３</v>
      </c>
      <c r="L3447" t="s">
        <v>2967</v>
      </c>
      <c r="M3447" t="s">
        <v>2030</v>
      </c>
      <c r="N3447" t="s">
        <v>0</v>
      </c>
      <c r="O3447" t="s">
        <v>0</v>
      </c>
      <c r="P3447" t="s">
        <v>0</v>
      </c>
      <c r="Q3447" t="s">
        <v>0</v>
      </c>
      <c r="R3447" t="s">
        <v>0</v>
      </c>
      <c r="S3447" t="s">
        <v>877</v>
      </c>
      <c r="T3447" t="s">
        <v>1831</v>
      </c>
      <c r="X3447" s="34" t="str">
        <f t="shared" si="107"/>
        <v>0168557</v>
      </c>
    </row>
    <row r="3448" spans="1:24" x14ac:dyDescent="0.15">
      <c r="A3448" t="s">
        <v>1686</v>
      </c>
      <c r="B3448" t="s">
        <v>935</v>
      </c>
      <c r="C3448" t="s">
        <v>2157</v>
      </c>
      <c r="D3448" t="s">
        <v>22</v>
      </c>
      <c r="E3448" t="s">
        <v>3270</v>
      </c>
      <c r="F3448" t="s">
        <v>0</v>
      </c>
      <c r="G3448" t="s">
        <v>3271</v>
      </c>
      <c r="H3448" t="s">
        <v>0</v>
      </c>
      <c r="I3448" t="s">
        <v>1861</v>
      </c>
      <c r="J3448" t="s">
        <v>1862</v>
      </c>
      <c r="K3448" s="34" t="str">
        <f t="shared" si="106"/>
        <v>0168557地包加</v>
      </c>
      <c r="L3448" t="s">
        <v>1168</v>
      </c>
      <c r="M3448" t="s">
        <v>2030</v>
      </c>
      <c r="N3448" t="s">
        <v>0</v>
      </c>
      <c r="O3448" t="s">
        <v>0</v>
      </c>
      <c r="P3448" t="s">
        <v>0</v>
      </c>
      <c r="Q3448" t="s">
        <v>0</v>
      </c>
      <c r="R3448" t="s">
        <v>0</v>
      </c>
      <c r="S3448" t="s">
        <v>877</v>
      </c>
      <c r="T3448" t="s">
        <v>1831</v>
      </c>
      <c r="X3448" s="34" t="str">
        <f t="shared" si="107"/>
        <v>0168557</v>
      </c>
    </row>
    <row r="3449" spans="1:24" x14ac:dyDescent="0.15">
      <c r="A3449" t="s">
        <v>1686</v>
      </c>
      <c r="B3449" t="s">
        <v>935</v>
      </c>
      <c r="C3449" t="s">
        <v>2157</v>
      </c>
      <c r="D3449" t="s">
        <v>22</v>
      </c>
      <c r="E3449" t="s">
        <v>3270</v>
      </c>
      <c r="F3449" t="s">
        <v>0</v>
      </c>
      <c r="G3449" t="s">
        <v>3271</v>
      </c>
      <c r="H3449" t="s">
        <v>0</v>
      </c>
      <c r="I3449" t="s">
        <v>1861</v>
      </c>
      <c r="J3449" t="s">
        <v>1862</v>
      </c>
      <c r="K3449" s="34" t="str">
        <f t="shared" si="106"/>
        <v>0168557地包加</v>
      </c>
      <c r="L3449" t="s">
        <v>1168</v>
      </c>
      <c r="M3449" t="s">
        <v>2030</v>
      </c>
      <c r="N3449" t="s">
        <v>0</v>
      </c>
      <c r="O3449" t="s">
        <v>1863</v>
      </c>
      <c r="P3449" t="s">
        <v>1864</v>
      </c>
      <c r="Q3449" t="s">
        <v>0</v>
      </c>
      <c r="R3449" t="s">
        <v>0</v>
      </c>
      <c r="S3449" t="s">
        <v>877</v>
      </c>
      <c r="T3449" t="s">
        <v>1831</v>
      </c>
      <c r="X3449" s="34" t="str">
        <f t="shared" si="107"/>
        <v>0168557地域包括診療加算２</v>
      </c>
    </row>
    <row r="3450" spans="1:24" x14ac:dyDescent="0.15">
      <c r="A3450" t="s">
        <v>1686</v>
      </c>
      <c r="B3450" t="s">
        <v>935</v>
      </c>
      <c r="C3450" t="s">
        <v>2157</v>
      </c>
      <c r="D3450" t="s">
        <v>22</v>
      </c>
      <c r="E3450" t="s">
        <v>3270</v>
      </c>
      <c r="F3450" t="s">
        <v>0</v>
      </c>
      <c r="G3450" t="s">
        <v>3271</v>
      </c>
      <c r="H3450" t="s">
        <v>0</v>
      </c>
      <c r="I3450" t="s">
        <v>1835</v>
      </c>
      <c r="J3450" t="s">
        <v>1608</v>
      </c>
      <c r="K3450" s="34" t="str">
        <f t="shared" si="106"/>
        <v>0168557支援診３</v>
      </c>
      <c r="L3450" t="s">
        <v>2983</v>
      </c>
      <c r="M3450" t="s">
        <v>1940</v>
      </c>
      <c r="N3450" t="s">
        <v>0</v>
      </c>
      <c r="O3450" t="s">
        <v>0</v>
      </c>
      <c r="P3450" t="s">
        <v>0</v>
      </c>
      <c r="Q3450" t="s">
        <v>0</v>
      </c>
      <c r="R3450" t="s">
        <v>0</v>
      </c>
      <c r="S3450" t="s">
        <v>877</v>
      </c>
      <c r="T3450" t="s">
        <v>1831</v>
      </c>
      <c r="X3450" s="34" t="str">
        <f t="shared" si="107"/>
        <v>0168557</v>
      </c>
    </row>
    <row r="3451" spans="1:24" x14ac:dyDescent="0.15">
      <c r="A3451" t="s">
        <v>1686</v>
      </c>
      <c r="B3451" t="s">
        <v>935</v>
      </c>
      <c r="C3451" t="s">
        <v>2157</v>
      </c>
      <c r="D3451" t="s">
        <v>22</v>
      </c>
      <c r="E3451" t="s">
        <v>3270</v>
      </c>
      <c r="F3451" t="s">
        <v>0</v>
      </c>
      <c r="G3451" t="s">
        <v>3271</v>
      </c>
      <c r="H3451" t="s">
        <v>0</v>
      </c>
      <c r="I3451" t="s">
        <v>315</v>
      </c>
      <c r="J3451" t="s">
        <v>316</v>
      </c>
      <c r="K3451" s="34" t="str">
        <f t="shared" si="106"/>
        <v>0168557在医総管１</v>
      </c>
      <c r="L3451" t="s">
        <v>2493</v>
      </c>
      <c r="M3451" t="s">
        <v>2030</v>
      </c>
      <c r="N3451" t="s">
        <v>0</v>
      </c>
      <c r="O3451" t="s">
        <v>0</v>
      </c>
      <c r="P3451" t="s">
        <v>0</v>
      </c>
      <c r="Q3451" t="s">
        <v>0</v>
      </c>
      <c r="R3451" t="s">
        <v>0</v>
      </c>
      <c r="S3451" t="s">
        <v>877</v>
      </c>
      <c r="T3451" t="s">
        <v>1831</v>
      </c>
      <c r="X3451" s="34" t="str">
        <f t="shared" si="107"/>
        <v>0168557</v>
      </c>
    </row>
    <row r="3452" spans="1:24" x14ac:dyDescent="0.15">
      <c r="A3452" t="s">
        <v>1686</v>
      </c>
      <c r="B3452" t="s">
        <v>935</v>
      </c>
      <c r="C3452" t="s">
        <v>2157</v>
      </c>
      <c r="D3452" t="s">
        <v>22</v>
      </c>
      <c r="E3452" t="s">
        <v>3270</v>
      </c>
      <c r="F3452" t="s">
        <v>0</v>
      </c>
      <c r="G3452" t="s">
        <v>3271</v>
      </c>
      <c r="H3452" t="s">
        <v>0</v>
      </c>
      <c r="I3452" t="s">
        <v>1950</v>
      </c>
      <c r="J3452" t="s">
        <v>1951</v>
      </c>
      <c r="K3452" s="34" t="str">
        <f t="shared" si="106"/>
        <v>0168557在持充</v>
      </c>
      <c r="L3452" t="s">
        <v>479</v>
      </c>
      <c r="M3452" t="s">
        <v>1940</v>
      </c>
      <c r="N3452" t="s">
        <v>0</v>
      </c>
      <c r="O3452" t="s">
        <v>0</v>
      </c>
      <c r="P3452" t="s">
        <v>0</v>
      </c>
      <c r="Q3452" t="s">
        <v>0</v>
      </c>
      <c r="R3452" t="s">
        <v>0</v>
      </c>
      <c r="S3452" t="s">
        <v>877</v>
      </c>
      <c r="T3452" t="s">
        <v>1831</v>
      </c>
      <c r="X3452" s="34" t="str">
        <f t="shared" si="107"/>
        <v>0168557</v>
      </c>
    </row>
    <row r="3453" spans="1:24" x14ac:dyDescent="0.15">
      <c r="A3453" t="s">
        <v>1686</v>
      </c>
      <c r="B3453" t="s">
        <v>935</v>
      </c>
      <c r="C3453" t="s">
        <v>2157</v>
      </c>
      <c r="D3453" t="s">
        <v>22</v>
      </c>
      <c r="E3453" t="s">
        <v>3270</v>
      </c>
      <c r="F3453" t="s">
        <v>0</v>
      </c>
      <c r="G3453" t="s">
        <v>3271</v>
      </c>
      <c r="H3453" t="s">
        <v>0</v>
      </c>
      <c r="I3453" t="s">
        <v>275</v>
      </c>
      <c r="J3453" t="s">
        <v>276</v>
      </c>
      <c r="K3453" s="34" t="str">
        <f t="shared" si="106"/>
        <v>0168557酸単</v>
      </c>
      <c r="L3453" t="s">
        <v>3272</v>
      </c>
      <c r="M3453" t="s">
        <v>1947</v>
      </c>
      <c r="N3453" t="s">
        <v>0</v>
      </c>
      <c r="O3453" t="s">
        <v>0</v>
      </c>
      <c r="P3453" t="s">
        <v>0</v>
      </c>
      <c r="Q3453" t="s">
        <v>0</v>
      </c>
      <c r="R3453" t="s">
        <v>0</v>
      </c>
      <c r="S3453" t="s">
        <v>877</v>
      </c>
      <c r="T3453" t="s">
        <v>1831</v>
      </c>
      <c r="X3453" s="34" t="str">
        <f t="shared" si="107"/>
        <v>0168557</v>
      </c>
    </row>
    <row r="3454" spans="1:24" x14ac:dyDescent="0.15">
      <c r="A3454" t="s">
        <v>1686</v>
      </c>
      <c r="B3454" t="s">
        <v>935</v>
      </c>
      <c r="C3454" t="s">
        <v>2157</v>
      </c>
      <c r="D3454" t="s">
        <v>22</v>
      </c>
      <c r="E3454" t="s">
        <v>3270</v>
      </c>
      <c r="F3454" t="s">
        <v>0</v>
      </c>
      <c r="G3454" t="s">
        <v>3271</v>
      </c>
      <c r="H3454" t="s">
        <v>0</v>
      </c>
      <c r="I3454" t="s">
        <v>275</v>
      </c>
      <c r="J3454" t="s">
        <v>276</v>
      </c>
      <c r="K3454" s="34" t="str">
        <f t="shared" si="106"/>
        <v>0168557酸単</v>
      </c>
      <c r="L3454" t="s">
        <v>3272</v>
      </c>
      <c r="M3454" t="s">
        <v>1947</v>
      </c>
      <c r="N3454" t="s">
        <v>0</v>
      </c>
      <c r="O3454" t="s">
        <v>281</v>
      </c>
      <c r="P3454" t="s">
        <v>560</v>
      </c>
      <c r="Q3454" t="s">
        <v>0</v>
      </c>
      <c r="R3454" t="s">
        <v>0</v>
      </c>
      <c r="S3454" t="s">
        <v>877</v>
      </c>
      <c r="T3454" t="s">
        <v>1831</v>
      </c>
      <c r="X3454" s="34" t="str">
        <f t="shared" si="107"/>
        <v>01685572.36円</v>
      </c>
    </row>
    <row r="3455" spans="1:24" x14ac:dyDescent="0.15">
      <c r="A3455" t="s">
        <v>1687</v>
      </c>
      <c r="B3455" t="s">
        <v>935</v>
      </c>
      <c r="C3455" t="s">
        <v>2157</v>
      </c>
      <c r="D3455" t="s">
        <v>22</v>
      </c>
      <c r="E3455" t="s">
        <v>3273</v>
      </c>
      <c r="F3455" t="s">
        <v>0</v>
      </c>
      <c r="G3455" t="s">
        <v>3274</v>
      </c>
      <c r="H3455" t="s">
        <v>0</v>
      </c>
      <c r="I3455" t="s">
        <v>1953</v>
      </c>
      <c r="J3455" t="s">
        <v>1840</v>
      </c>
      <c r="K3455" s="34" t="str">
        <f t="shared" si="106"/>
        <v>0168565時間外３</v>
      </c>
      <c r="L3455" t="s">
        <v>3275</v>
      </c>
      <c r="M3455" t="s">
        <v>1947</v>
      </c>
      <c r="N3455" t="s">
        <v>0</v>
      </c>
      <c r="O3455" t="s">
        <v>0</v>
      </c>
      <c r="P3455" t="s">
        <v>0</v>
      </c>
      <c r="Q3455" t="s">
        <v>0</v>
      </c>
      <c r="R3455" t="s">
        <v>0</v>
      </c>
      <c r="S3455" t="s">
        <v>877</v>
      </c>
      <c r="T3455" t="s">
        <v>1831</v>
      </c>
      <c r="X3455" s="34" t="str">
        <f t="shared" si="107"/>
        <v>0168565</v>
      </c>
    </row>
    <row r="3456" spans="1:24" x14ac:dyDescent="0.15">
      <c r="A3456" t="s">
        <v>1687</v>
      </c>
      <c r="B3456" t="s">
        <v>935</v>
      </c>
      <c r="C3456" t="s">
        <v>2157</v>
      </c>
      <c r="D3456" t="s">
        <v>22</v>
      </c>
      <c r="E3456" t="s">
        <v>3273</v>
      </c>
      <c r="F3456" t="s">
        <v>0</v>
      </c>
      <c r="G3456" t="s">
        <v>3274</v>
      </c>
      <c r="H3456" t="s">
        <v>0</v>
      </c>
      <c r="I3456" t="s">
        <v>1945</v>
      </c>
      <c r="J3456" t="s">
        <v>1946</v>
      </c>
      <c r="K3456" s="34" t="str">
        <f t="shared" si="106"/>
        <v>0168565外在ベⅠ注</v>
      </c>
      <c r="L3456" t="s">
        <v>717</v>
      </c>
      <c r="M3456" t="s">
        <v>1940</v>
      </c>
      <c r="N3456" t="s">
        <v>0</v>
      </c>
      <c r="O3456" t="s">
        <v>0</v>
      </c>
      <c r="P3456" t="s">
        <v>0</v>
      </c>
      <c r="Q3456" t="s">
        <v>0</v>
      </c>
      <c r="R3456" t="s">
        <v>0</v>
      </c>
      <c r="S3456" t="s">
        <v>877</v>
      </c>
      <c r="T3456" t="s">
        <v>1831</v>
      </c>
      <c r="X3456" s="34" t="str">
        <f t="shared" si="107"/>
        <v>0168565</v>
      </c>
    </row>
    <row r="3457" spans="1:24" x14ac:dyDescent="0.15">
      <c r="A3457" t="s">
        <v>1688</v>
      </c>
      <c r="B3457" t="s">
        <v>935</v>
      </c>
      <c r="C3457" t="s">
        <v>2157</v>
      </c>
      <c r="D3457" t="s">
        <v>22</v>
      </c>
      <c r="E3457" t="s">
        <v>3276</v>
      </c>
      <c r="F3457" t="s">
        <v>0</v>
      </c>
      <c r="G3457" t="s">
        <v>3277</v>
      </c>
      <c r="H3457" t="s">
        <v>0</v>
      </c>
      <c r="I3457" t="s">
        <v>1953</v>
      </c>
      <c r="J3457" t="s">
        <v>1840</v>
      </c>
      <c r="K3457" s="34" t="str">
        <f t="shared" si="106"/>
        <v>0168581時間外３</v>
      </c>
      <c r="L3457" t="s">
        <v>3278</v>
      </c>
      <c r="M3457" t="s">
        <v>1947</v>
      </c>
      <c r="N3457" t="s">
        <v>0</v>
      </c>
      <c r="O3457" t="s">
        <v>0</v>
      </c>
      <c r="P3457" t="s">
        <v>0</v>
      </c>
      <c r="Q3457" t="s">
        <v>0</v>
      </c>
      <c r="R3457" t="s">
        <v>0</v>
      </c>
      <c r="S3457" t="s">
        <v>877</v>
      </c>
      <c r="T3457" t="s">
        <v>1831</v>
      </c>
      <c r="X3457" s="34" t="str">
        <f t="shared" si="107"/>
        <v>0168581</v>
      </c>
    </row>
    <row r="3458" spans="1:24" x14ac:dyDescent="0.15">
      <c r="A3458" t="s">
        <v>1688</v>
      </c>
      <c r="B3458" t="s">
        <v>935</v>
      </c>
      <c r="C3458" t="s">
        <v>2157</v>
      </c>
      <c r="D3458" t="s">
        <v>22</v>
      </c>
      <c r="E3458" t="s">
        <v>3276</v>
      </c>
      <c r="F3458" t="s">
        <v>0</v>
      </c>
      <c r="G3458" t="s">
        <v>3277</v>
      </c>
      <c r="H3458" t="s">
        <v>0</v>
      </c>
      <c r="I3458" t="s">
        <v>1980</v>
      </c>
      <c r="J3458" t="s">
        <v>1981</v>
      </c>
      <c r="K3458" s="34" t="str">
        <f t="shared" si="106"/>
        <v>0168581精注13</v>
      </c>
      <c r="L3458" t="s">
        <v>154</v>
      </c>
      <c r="M3458" t="s">
        <v>1962</v>
      </c>
      <c r="N3458" t="s">
        <v>0</v>
      </c>
      <c r="O3458" t="s">
        <v>0</v>
      </c>
      <c r="P3458" t="s">
        <v>0</v>
      </c>
      <c r="Q3458" t="s">
        <v>0</v>
      </c>
      <c r="R3458" t="s">
        <v>0</v>
      </c>
      <c r="S3458" t="s">
        <v>877</v>
      </c>
      <c r="T3458" t="s">
        <v>1831</v>
      </c>
      <c r="X3458" s="34" t="str">
        <f t="shared" si="107"/>
        <v>0168581</v>
      </c>
    </row>
    <row r="3459" spans="1:24" x14ac:dyDescent="0.15">
      <c r="A3459" t="s">
        <v>1689</v>
      </c>
      <c r="B3459" t="s">
        <v>935</v>
      </c>
      <c r="C3459" t="s">
        <v>2157</v>
      </c>
      <c r="D3459" t="s">
        <v>22</v>
      </c>
      <c r="E3459" t="s">
        <v>3279</v>
      </c>
      <c r="F3459" t="s">
        <v>0</v>
      </c>
      <c r="G3459" t="s">
        <v>3280</v>
      </c>
      <c r="H3459" t="s">
        <v>0</v>
      </c>
      <c r="I3459" t="s">
        <v>1952</v>
      </c>
      <c r="J3459" t="s">
        <v>1839</v>
      </c>
      <c r="K3459" s="34" t="str">
        <f t="shared" si="106"/>
        <v>0168599時間外１</v>
      </c>
      <c r="L3459" t="s">
        <v>1021</v>
      </c>
      <c r="M3459" t="s">
        <v>1940</v>
      </c>
      <c r="N3459" t="s">
        <v>0</v>
      </c>
      <c r="O3459" t="s">
        <v>0</v>
      </c>
      <c r="P3459" t="s">
        <v>0</v>
      </c>
      <c r="Q3459" t="s">
        <v>0</v>
      </c>
      <c r="R3459" t="s">
        <v>0</v>
      </c>
      <c r="S3459" t="s">
        <v>877</v>
      </c>
      <c r="T3459" t="s">
        <v>1831</v>
      </c>
      <c r="X3459" s="34" t="str">
        <f t="shared" si="107"/>
        <v>0168599</v>
      </c>
    </row>
    <row r="3460" spans="1:24" x14ac:dyDescent="0.15">
      <c r="A3460" t="s">
        <v>1689</v>
      </c>
      <c r="B3460" t="s">
        <v>935</v>
      </c>
      <c r="C3460" t="s">
        <v>2157</v>
      </c>
      <c r="D3460" t="s">
        <v>22</v>
      </c>
      <c r="E3460" t="s">
        <v>3279</v>
      </c>
      <c r="F3460" t="s">
        <v>0</v>
      </c>
      <c r="G3460" t="s">
        <v>3280</v>
      </c>
      <c r="H3460" t="s">
        <v>0</v>
      </c>
      <c r="I3460" t="s">
        <v>761</v>
      </c>
      <c r="J3460" t="s">
        <v>762</v>
      </c>
      <c r="K3460" s="34" t="str">
        <f t="shared" si="106"/>
        <v>0168599短手１</v>
      </c>
      <c r="L3460" t="s">
        <v>107</v>
      </c>
      <c r="M3460" t="s">
        <v>1940</v>
      </c>
      <c r="N3460" t="s">
        <v>0</v>
      </c>
      <c r="O3460" t="s">
        <v>0</v>
      </c>
      <c r="P3460" t="s">
        <v>0</v>
      </c>
      <c r="Q3460" t="s">
        <v>0</v>
      </c>
      <c r="R3460" t="s">
        <v>0</v>
      </c>
      <c r="S3460" t="s">
        <v>877</v>
      </c>
      <c r="T3460" t="s">
        <v>1831</v>
      </c>
      <c r="X3460" s="34" t="str">
        <f t="shared" si="107"/>
        <v>0168599</v>
      </c>
    </row>
    <row r="3461" spans="1:24" x14ac:dyDescent="0.15">
      <c r="A3461" t="s">
        <v>1689</v>
      </c>
      <c r="B3461" t="s">
        <v>935</v>
      </c>
      <c r="C3461" t="s">
        <v>2157</v>
      </c>
      <c r="D3461" t="s">
        <v>22</v>
      </c>
      <c r="E3461" t="s">
        <v>3279</v>
      </c>
      <c r="F3461" t="s">
        <v>0</v>
      </c>
      <c r="G3461" t="s">
        <v>3280</v>
      </c>
      <c r="H3461" t="s">
        <v>0</v>
      </c>
      <c r="I3461" t="s">
        <v>275</v>
      </c>
      <c r="J3461" t="s">
        <v>276</v>
      </c>
      <c r="K3461" s="34" t="str">
        <f t="shared" si="106"/>
        <v>0168599酸単</v>
      </c>
      <c r="L3461" t="s">
        <v>3281</v>
      </c>
      <c r="M3461" t="s">
        <v>1940</v>
      </c>
      <c r="N3461" t="s">
        <v>0</v>
      </c>
      <c r="O3461" t="s">
        <v>0</v>
      </c>
      <c r="P3461" t="s">
        <v>0</v>
      </c>
      <c r="Q3461" t="s">
        <v>0</v>
      </c>
      <c r="R3461" t="s">
        <v>0</v>
      </c>
      <c r="S3461" t="s">
        <v>877</v>
      </c>
      <c r="T3461" t="s">
        <v>1831</v>
      </c>
      <c r="X3461" s="34" t="str">
        <f t="shared" si="107"/>
        <v>0168599</v>
      </c>
    </row>
    <row r="3462" spans="1:24" x14ac:dyDescent="0.15">
      <c r="A3462" t="s">
        <v>1689</v>
      </c>
      <c r="B3462" t="s">
        <v>935</v>
      </c>
      <c r="C3462" t="s">
        <v>2157</v>
      </c>
      <c r="D3462" t="s">
        <v>22</v>
      </c>
      <c r="E3462" t="s">
        <v>3279</v>
      </c>
      <c r="F3462" t="s">
        <v>0</v>
      </c>
      <c r="G3462" t="s">
        <v>3280</v>
      </c>
      <c r="H3462" t="s">
        <v>0</v>
      </c>
      <c r="I3462" t="s">
        <v>275</v>
      </c>
      <c r="J3462" t="s">
        <v>276</v>
      </c>
      <c r="K3462" s="34" t="str">
        <f t="shared" ref="K3462:K3525" si="108">E3462&amp;""&amp;J3462</f>
        <v>0168599酸単</v>
      </c>
      <c r="L3462" t="s">
        <v>3281</v>
      </c>
      <c r="M3462" t="s">
        <v>1940</v>
      </c>
      <c r="N3462" t="s">
        <v>0</v>
      </c>
      <c r="O3462" t="s">
        <v>281</v>
      </c>
      <c r="P3462" t="s">
        <v>560</v>
      </c>
      <c r="Q3462" t="s">
        <v>0</v>
      </c>
      <c r="R3462" t="s">
        <v>0</v>
      </c>
      <c r="S3462" t="s">
        <v>877</v>
      </c>
      <c r="T3462" t="s">
        <v>1831</v>
      </c>
      <c r="X3462" s="34" t="str">
        <f t="shared" ref="X3462:X3525" si="109">(E3462&amp;""&amp;P3462)</f>
        <v>01685992.36円</v>
      </c>
    </row>
    <row r="3463" spans="1:24" x14ac:dyDescent="0.15">
      <c r="A3463" t="s">
        <v>1690</v>
      </c>
      <c r="B3463" t="s">
        <v>935</v>
      </c>
      <c r="C3463" t="s">
        <v>2157</v>
      </c>
      <c r="D3463" t="s">
        <v>22</v>
      </c>
      <c r="E3463" t="s">
        <v>3282</v>
      </c>
      <c r="F3463" t="s">
        <v>0</v>
      </c>
      <c r="G3463" t="s">
        <v>3283</v>
      </c>
      <c r="H3463" t="s">
        <v>0</v>
      </c>
      <c r="I3463" t="s">
        <v>1948</v>
      </c>
      <c r="J3463" t="s">
        <v>1949</v>
      </c>
      <c r="K3463" s="34" t="str">
        <f t="shared" si="108"/>
        <v>0168607外医ＤＸ３</v>
      </c>
      <c r="L3463" t="s">
        <v>928</v>
      </c>
      <c r="M3463" t="s">
        <v>1940</v>
      </c>
      <c r="N3463" t="s">
        <v>0</v>
      </c>
      <c r="O3463" t="s">
        <v>0</v>
      </c>
      <c r="P3463" t="s">
        <v>0</v>
      </c>
      <c r="Q3463" t="s">
        <v>0</v>
      </c>
      <c r="R3463" t="s">
        <v>0</v>
      </c>
      <c r="S3463" t="s">
        <v>877</v>
      </c>
      <c r="T3463" t="s">
        <v>1831</v>
      </c>
      <c r="X3463" s="34" t="str">
        <f t="shared" si="109"/>
        <v>0168607</v>
      </c>
    </row>
    <row r="3464" spans="1:24" x14ac:dyDescent="0.15">
      <c r="A3464" t="s">
        <v>1691</v>
      </c>
      <c r="B3464" t="s">
        <v>935</v>
      </c>
      <c r="C3464" t="s">
        <v>2157</v>
      </c>
      <c r="D3464" t="s">
        <v>22</v>
      </c>
      <c r="E3464" t="s">
        <v>3284</v>
      </c>
      <c r="F3464" t="s">
        <v>0</v>
      </c>
      <c r="G3464" t="s">
        <v>3285</v>
      </c>
      <c r="H3464" t="s">
        <v>0</v>
      </c>
      <c r="I3464" t="s">
        <v>283</v>
      </c>
      <c r="J3464" t="s">
        <v>284</v>
      </c>
      <c r="K3464" s="34" t="str">
        <f t="shared" si="108"/>
        <v>0168615機能強化</v>
      </c>
      <c r="L3464" t="s">
        <v>3286</v>
      </c>
      <c r="M3464" t="s">
        <v>1940</v>
      </c>
      <c r="N3464" t="s">
        <v>0</v>
      </c>
      <c r="O3464" t="s">
        <v>0</v>
      </c>
      <c r="P3464" t="s">
        <v>0</v>
      </c>
      <c r="Q3464" t="s">
        <v>0</v>
      </c>
      <c r="R3464" t="s">
        <v>0</v>
      </c>
      <c r="S3464" t="s">
        <v>877</v>
      </c>
      <c r="T3464" t="s">
        <v>1831</v>
      </c>
      <c r="X3464" s="34" t="str">
        <f t="shared" si="109"/>
        <v>0168615</v>
      </c>
    </row>
    <row r="3465" spans="1:24" x14ac:dyDescent="0.15">
      <c r="A3465" t="s">
        <v>1691</v>
      </c>
      <c r="B3465" t="s">
        <v>935</v>
      </c>
      <c r="C3465" t="s">
        <v>2157</v>
      </c>
      <c r="D3465" t="s">
        <v>22</v>
      </c>
      <c r="E3465" t="s">
        <v>3284</v>
      </c>
      <c r="F3465" t="s">
        <v>0</v>
      </c>
      <c r="G3465" t="s">
        <v>3285</v>
      </c>
      <c r="H3465" t="s">
        <v>0</v>
      </c>
      <c r="I3465" t="s">
        <v>1833</v>
      </c>
      <c r="J3465" t="s">
        <v>1834</v>
      </c>
      <c r="K3465" s="34" t="str">
        <f t="shared" si="108"/>
        <v>0168615外来感染</v>
      </c>
      <c r="L3465" t="s">
        <v>962</v>
      </c>
      <c r="M3465" t="s">
        <v>1983</v>
      </c>
      <c r="N3465" t="s">
        <v>0</v>
      </c>
      <c r="O3465" t="s">
        <v>0</v>
      </c>
      <c r="P3465" t="s">
        <v>0</v>
      </c>
      <c r="Q3465" t="s">
        <v>0</v>
      </c>
      <c r="R3465" t="s">
        <v>0</v>
      </c>
      <c r="S3465" t="s">
        <v>877</v>
      </c>
      <c r="T3465" t="s">
        <v>1831</v>
      </c>
      <c r="X3465" s="34" t="str">
        <f t="shared" si="109"/>
        <v>0168615</v>
      </c>
    </row>
    <row r="3466" spans="1:24" x14ac:dyDescent="0.15">
      <c r="A3466" t="s">
        <v>1691</v>
      </c>
      <c r="B3466" t="s">
        <v>935</v>
      </c>
      <c r="C3466" t="s">
        <v>2157</v>
      </c>
      <c r="D3466" t="s">
        <v>22</v>
      </c>
      <c r="E3466" t="s">
        <v>3284</v>
      </c>
      <c r="F3466" t="s">
        <v>0</v>
      </c>
      <c r="G3466" t="s">
        <v>3285</v>
      </c>
      <c r="H3466" t="s">
        <v>0</v>
      </c>
      <c r="I3466" t="s">
        <v>1948</v>
      </c>
      <c r="J3466" t="s">
        <v>1949</v>
      </c>
      <c r="K3466" s="34" t="str">
        <f t="shared" si="108"/>
        <v>0168615外医ＤＸ３</v>
      </c>
      <c r="L3466" t="s">
        <v>940</v>
      </c>
      <c r="M3466" t="s">
        <v>1940</v>
      </c>
      <c r="N3466" t="s">
        <v>0</v>
      </c>
      <c r="O3466" t="s">
        <v>0</v>
      </c>
      <c r="P3466" t="s">
        <v>0</v>
      </c>
      <c r="Q3466" t="s">
        <v>0</v>
      </c>
      <c r="R3466" t="s">
        <v>0</v>
      </c>
      <c r="S3466" t="s">
        <v>877</v>
      </c>
      <c r="T3466" t="s">
        <v>1831</v>
      </c>
      <c r="X3466" s="34" t="str">
        <f t="shared" si="109"/>
        <v>0168615</v>
      </c>
    </row>
    <row r="3467" spans="1:24" x14ac:dyDescent="0.15">
      <c r="A3467" t="s">
        <v>1691</v>
      </c>
      <c r="B3467" t="s">
        <v>935</v>
      </c>
      <c r="C3467" t="s">
        <v>2157</v>
      </c>
      <c r="D3467" t="s">
        <v>22</v>
      </c>
      <c r="E3467" t="s">
        <v>3284</v>
      </c>
      <c r="F3467" t="s">
        <v>0</v>
      </c>
      <c r="G3467" t="s">
        <v>3285</v>
      </c>
      <c r="H3467" t="s">
        <v>0</v>
      </c>
      <c r="I3467" t="s">
        <v>1953</v>
      </c>
      <c r="J3467" t="s">
        <v>1840</v>
      </c>
      <c r="K3467" s="34" t="str">
        <f t="shared" si="108"/>
        <v>0168615時間外３</v>
      </c>
      <c r="L3467" t="s">
        <v>3287</v>
      </c>
      <c r="M3467" t="s">
        <v>1983</v>
      </c>
      <c r="N3467" t="s">
        <v>0</v>
      </c>
      <c r="O3467" t="s">
        <v>0</v>
      </c>
      <c r="P3467" t="s">
        <v>0</v>
      </c>
      <c r="Q3467" t="s">
        <v>0</v>
      </c>
      <c r="R3467" t="s">
        <v>0</v>
      </c>
      <c r="S3467" t="s">
        <v>877</v>
      </c>
      <c r="T3467" t="s">
        <v>1831</v>
      </c>
      <c r="X3467" s="34" t="str">
        <f t="shared" si="109"/>
        <v>0168615</v>
      </c>
    </row>
    <row r="3468" spans="1:24" x14ac:dyDescent="0.15">
      <c r="A3468" t="s">
        <v>1691</v>
      </c>
      <c r="B3468" t="s">
        <v>935</v>
      </c>
      <c r="C3468" t="s">
        <v>2157</v>
      </c>
      <c r="D3468" t="s">
        <v>22</v>
      </c>
      <c r="E3468" t="s">
        <v>3284</v>
      </c>
      <c r="F3468" t="s">
        <v>0</v>
      </c>
      <c r="G3468" t="s">
        <v>3285</v>
      </c>
      <c r="H3468" t="s">
        <v>0</v>
      </c>
      <c r="I3468" t="s">
        <v>1879</v>
      </c>
      <c r="J3468" t="s">
        <v>1880</v>
      </c>
      <c r="K3468" s="34" t="str">
        <f t="shared" si="108"/>
        <v>0168615小か診１</v>
      </c>
      <c r="L3468" t="s">
        <v>221</v>
      </c>
      <c r="M3468" t="s">
        <v>1983</v>
      </c>
      <c r="N3468" t="s">
        <v>0</v>
      </c>
      <c r="O3468" t="s">
        <v>0</v>
      </c>
      <c r="P3468" t="s">
        <v>0</v>
      </c>
      <c r="Q3468" t="s">
        <v>0</v>
      </c>
      <c r="R3468" t="s">
        <v>0</v>
      </c>
      <c r="S3468" t="s">
        <v>877</v>
      </c>
      <c r="T3468" t="s">
        <v>1831</v>
      </c>
      <c r="X3468" s="34" t="str">
        <f t="shared" si="109"/>
        <v>0168615</v>
      </c>
    </row>
    <row r="3469" spans="1:24" x14ac:dyDescent="0.15">
      <c r="A3469" t="s">
        <v>1691</v>
      </c>
      <c r="B3469" t="s">
        <v>935</v>
      </c>
      <c r="C3469" t="s">
        <v>2157</v>
      </c>
      <c r="D3469" t="s">
        <v>22</v>
      </c>
      <c r="E3469" t="s">
        <v>3284</v>
      </c>
      <c r="F3469" t="s">
        <v>0</v>
      </c>
      <c r="G3469" t="s">
        <v>3285</v>
      </c>
      <c r="H3469" t="s">
        <v>0</v>
      </c>
      <c r="I3469" t="s">
        <v>1945</v>
      </c>
      <c r="J3469" t="s">
        <v>1946</v>
      </c>
      <c r="K3469" s="34" t="str">
        <f t="shared" si="108"/>
        <v>0168615外在ベⅠ注</v>
      </c>
      <c r="L3469" t="s">
        <v>3288</v>
      </c>
      <c r="M3469" t="s">
        <v>1940</v>
      </c>
      <c r="N3469" t="s">
        <v>0</v>
      </c>
      <c r="O3469" t="s">
        <v>0</v>
      </c>
      <c r="P3469" t="s">
        <v>0</v>
      </c>
      <c r="Q3469" t="s">
        <v>0</v>
      </c>
      <c r="R3469" t="s">
        <v>0</v>
      </c>
      <c r="S3469" t="s">
        <v>877</v>
      </c>
      <c r="T3469" t="s">
        <v>1831</v>
      </c>
      <c r="X3469" s="34" t="str">
        <f t="shared" si="109"/>
        <v>0168615</v>
      </c>
    </row>
    <row r="3470" spans="1:24" x14ac:dyDescent="0.15">
      <c r="A3470" t="s">
        <v>1692</v>
      </c>
      <c r="B3470" t="s">
        <v>935</v>
      </c>
      <c r="C3470" t="s">
        <v>2157</v>
      </c>
      <c r="D3470" t="s">
        <v>22</v>
      </c>
      <c r="E3470" t="s">
        <v>3289</v>
      </c>
      <c r="F3470" t="s">
        <v>0</v>
      </c>
      <c r="G3470" t="s">
        <v>3290</v>
      </c>
      <c r="H3470" t="s">
        <v>0</v>
      </c>
      <c r="I3470" t="s">
        <v>515</v>
      </c>
      <c r="J3470" t="s">
        <v>516</v>
      </c>
      <c r="K3470" s="34" t="str">
        <f t="shared" si="108"/>
        <v>0221091情報通信</v>
      </c>
      <c r="L3470" t="s">
        <v>385</v>
      </c>
      <c r="M3470" t="s">
        <v>368</v>
      </c>
      <c r="N3470" t="s">
        <v>0</v>
      </c>
      <c r="O3470" t="s">
        <v>0</v>
      </c>
      <c r="P3470" t="s">
        <v>0</v>
      </c>
      <c r="Q3470" t="s">
        <v>0</v>
      </c>
      <c r="R3470" t="s">
        <v>0</v>
      </c>
      <c r="S3470" t="s">
        <v>877</v>
      </c>
      <c r="T3470" t="s">
        <v>1831</v>
      </c>
      <c r="X3470" s="34" t="str">
        <f t="shared" si="109"/>
        <v>0221091</v>
      </c>
    </row>
    <row r="3471" spans="1:24" x14ac:dyDescent="0.15">
      <c r="A3471" t="s">
        <v>1692</v>
      </c>
      <c r="B3471" t="s">
        <v>935</v>
      </c>
      <c r="C3471" t="s">
        <v>2157</v>
      </c>
      <c r="D3471" t="s">
        <v>22</v>
      </c>
      <c r="E3471" t="s">
        <v>3289</v>
      </c>
      <c r="F3471" t="s">
        <v>0</v>
      </c>
      <c r="G3471" t="s">
        <v>3290</v>
      </c>
      <c r="H3471" t="s">
        <v>0</v>
      </c>
      <c r="I3471" t="s">
        <v>1833</v>
      </c>
      <c r="J3471" t="s">
        <v>1834</v>
      </c>
      <c r="K3471" s="34" t="str">
        <f t="shared" si="108"/>
        <v>0221091外来感染</v>
      </c>
      <c r="L3471" t="s">
        <v>221</v>
      </c>
      <c r="M3471" t="s">
        <v>1554</v>
      </c>
      <c r="N3471" t="s">
        <v>0</v>
      </c>
      <c r="O3471" t="s">
        <v>0</v>
      </c>
      <c r="P3471" t="s">
        <v>0</v>
      </c>
      <c r="Q3471" t="s">
        <v>0</v>
      </c>
      <c r="R3471" t="s">
        <v>0</v>
      </c>
      <c r="S3471" t="s">
        <v>877</v>
      </c>
      <c r="T3471" t="s">
        <v>1831</v>
      </c>
      <c r="X3471" s="34" t="str">
        <f t="shared" si="109"/>
        <v>0221091</v>
      </c>
    </row>
    <row r="3472" spans="1:24" x14ac:dyDescent="0.15">
      <c r="A3472" t="s">
        <v>1692</v>
      </c>
      <c r="B3472" t="s">
        <v>935</v>
      </c>
      <c r="C3472" t="s">
        <v>2157</v>
      </c>
      <c r="D3472" t="s">
        <v>22</v>
      </c>
      <c r="E3472" t="s">
        <v>3289</v>
      </c>
      <c r="F3472" t="s">
        <v>0</v>
      </c>
      <c r="G3472" t="s">
        <v>3290</v>
      </c>
      <c r="H3472" t="s">
        <v>0</v>
      </c>
      <c r="I3472" t="s">
        <v>69</v>
      </c>
      <c r="J3472" t="s">
        <v>1868</v>
      </c>
      <c r="K3472" s="34" t="str">
        <f t="shared" si="108"/>
        <v>0221091連携強化</v>
      </c>
      <c r="L3472" t="s">
        <v>135</v>
      </c>
      <c r="M3472" t="s">
        <v>76</v>
      </c>
      <c r="N3472" t="s">
        <v>0</v>
      </c>
      <c r="O3472" t="s">
        <v>0</v>
      </c>
      <c r="P3472" t="s">
        <v>0</v>
      </c>
      <c r="Q3472" t="s">
        <v>0</v>
      </c>
      <c r="R3472" t="s">
        <v>0</v>
      </c>
      <c r="S3472" t="s">
        <v>877</v>
      </c>
      <c r="T3472" t="s">
        <v>1831</v>
      </c>
      <c r="X3472" s="34" t="str">
        <f t="shared" si="109"/>
        <v>0221091</v>
      </c>
    </row>
    <row r="3473" spans="1:24" x14ac:dyDescent="0.15">
      <c r="A3473" t="s">
        <v>1692</v>
      </c>
      <c r="B3473" t="s">
        <v>935</v>
      </c>
      <c r="C3473" t="s">
        <v>2157</v>
      </c>
      <c r="D3473" t="s">
        <v>22</v>
      </c>
      <c r="E3473" t="s">
        <v>3289</v>
      </c>
      <c r="F3473" t="s">
        <v>0</v>
      </c>
      <c r="G3473" t="s">
        <v>3290</v>
      </c>
      <c r="H3473" t="s">
        <v>0</v>
      </c>
      <c r="I3473" t="s">
        <v>1948</v>
      </c>
      <c r="J3473" t="s">
        <v>1949</v>
      </c>
      <c r="K3473" s="34" t="str">
        <f t="shared" si="108"/>
        <v>0221091外医ＤＸ３</v>
      </c>
      <c r="L3473" t="s">
        <v>657</v>
      </c>
      <c r="M3473" t="s">
        <v>1940</v>
      </c>
      <c r="N3473" t="s">
        <v>0</v>
      </c>
      <c r="O3473" t="s">
        <v>0</v>
      </c>
      <c r="P3473" t="s">
        <v>0</v>
      </c>
      <c r="Q3473" t="s">
        <v>0</v>
      </c>
      <c r="R3473" t="s">
        <v>0</v>
      </c>
      <c r="S3473" t="s">
        <v>877</v>
      </c>
      <c r="T3473" t="s">
        <v>1831</v>
      </c>
      <c r="X3473" s="34" t="str">
        <f t="shared" si="109"/>
        <v>0221091</v>
      </c>
    </row>
    <row r="3474" spans="1:24" x14ac:dyDescent="0.15">
      <c r="A3474" t="s">
        <v>1692</v>
      </c>
      <c r="B3474" t="s">
        <v>935</v>
      </c>
      <c r="C3474" t="s">
        <v>2157</v>
      </c>
      <c r="D3474" t="s">
        <v>22</v>
      </c>
      <c r="E3474" t="s">
        <v>3289</v>
      </c>
      <c r="F3474" t="s">
        <v>0</v>
      </c>
      <c r="G3474" t="s">
        <v>3290</v>
      </c>
      <c r="H3474" t="s">
        <v>0</v>
      </c>
      <c r="I3474" t="s">
        <v>1965</v>
      </c>
      <c r="J3474" t="s">
        <v>1966</v>
      </c>
      <c r="K3474" s="34" t="str">
        <f t="shared" si="108"/>
        <v>0221091充管脂３</v>
      </c>
      <c r="L3474" t="s">
        <v>346</v>
      </c>
      <c r="M3474" t="s">
        <v>1940</v>
      </c>
      <c r="N3474" t="s">
        <v>0</v>
      </c>
      <c r="O3474" t="s">
        <v>0</v>
      </c>
      <c r="P3474" t="s">
        <v>0</v>
      </c>
      <c r="Q3474" t="s">
        <v>0</v>
      </c>
      <c r="R3474" t="s">
        <v>0</v>
      </c>
      <c r="S3474" t="s">
        <v>877</v>
      </c>
      <c r="T3474" t="s">
        <v>1831</v>
      </c>
      <c r="X3474" s="34" t="str">
        <f t="shared" si="109"/>
        <v>0221091</v>
      </c>
    </row>
    <row r="3475" spans="1:24" x14ac:dyDescent="0.15">
      <c r="A3475" t="s">
        <v>1692</v>
      </c>
      <c r="B3475" t="s">
        <v>935</v>
      </c>
      <c r="C3475" t="s">
        <v>2157</v>
      </c>
      <c r="D3475" t="s">
        <v>22</v>
      </c>
      <c r="E3475" t="s">
        <v>3289</v>
      </c>
      <c r="F3475" t="s">
        <v>0</v>
      </c>
      <c r="G3475" t="s">
        <v>3290</v>
      </c>
      <c r="H3475" t="s">
        <v>0</v>
      </c>
      <c r="I3475" t="s">
        <v>1969</v>
      </c>
      <c r="J3475" t="s">
        <v>1970</v>
      </c>
      <c r="K3475" s="34" t="str">
        <f t="shared" si="108"/>
        <v>0221091充管高３</v>
      </c>
      <c r="L3475" t="s">
        <v>346</v>
      </c>
      <c r="M3475" t="s">
        <v>1940</v>
      </c>
      <c r="N3475" t="s">
        <v>0</v>
      </c>
      <c r="O3475" t="s">
        <v>0</v>
      </c>
      <c r="P3475" t="s">
        <v>0</v>
      </c>
      <c r="Q3475" t="s">
        <v>0</v>
      </c>
      <c r="R3475" t="s">
        <v>0</v>
      </c>
      <c r="S3475" t="s">
        <v>877</v>
      </c>
      <c r="T3475" t="s">
        <v>1831</v>
      </c>
      <c r="X3475" s="34" t="str">
        <f t="shared" si="109"/>
        <v>0221091</v>
      </c>
    </row>
    <row r="3476" spans="1:24" x14ac:dyDescent="0.15">
      <c r="A3476" t="s">
        <v>1692</v>
      </c>
      <c r="B3476" t="s">
        <v>935</v>
      </c>
      <c r="C3476" t="s">
        <v>2157</v>
      </c>
      <c r="D3476" t="s">
        <v>22</v>
      </c>
      <c r="E3476" t="s">
        <v>3289</v>
      </c>
      <c r="F3476" t="s">
        <v>0</v>
      </c>
      <c r="G3476" t="s">
        <v>3290</v>
      </c>
      <c r="H3476" t="s">
        <v>0</v>
      </c>
      <c r="I3476" t="s">
        <v>1973</v>
      </c>
      <c r="J3476" t="s">
        <v>1974</v>
      </c>
      <c r="K3476" s="34" t="str">
        <f t="shared" si="108"/>
        <v>0221091充管糖３</v>
      </c>
      <c r="L3476" t="s">
        <v>252</v>
      </c>
      <c r="M3476" t="s">
        <v>1940</v>
      </c>
      <c r="N3476" t="s">
        <v>0</v>
      </c>
      <c r="O3476" t="s">
        <v>0</v>
      </c>
      <c r="P3476" t="s">
        <v>0</v>
      </c>
      <c r="Q3476" t="s">
        <v>0</v>
      </c>
      <c r="R3476" t="s">
        <v>0</v>
      </c>
      <c r="S3476" t="s">
        <v>877</v>
      </c>
      <c r="T3476" t="s">
        <v>1831</v>
      </c>
      <c r="X3476" s="34" t="str">
        <f t="shared" si="109"/>
        <v>0221091</v>
      </c>
    </row>
    <row r="3477" spans="1:24" x14ac:dyDescent="0.15">
      <c r="A3477" t="s">
        <v>1692</v>
      </c>
      <c r="B3477" t="s">
        <v>935</v>
      </c>
      <c r="C3477" t="s">
        <v>2157</v>
      </c>
      <c r="D3477" t="s">
        <v>22</v>
      </c>
      <c r="E3477" t="s">
        <v>3289</v>
      </c>
      <c r="F3477" t="s">
        <v>0</v>
      </c>
      <c r="G3477" t="s">
        <v>3290</v>
      </c>
      <c r="H3477" t="s">
        <v>0</v>
      </c>
      <c r="I3477" t="s">
        <v>136</v>
      </c>
      <c r="J3477" t="s">
        <v>137</v>
      </c>
      <c r="K3477" s="34" t="str">
        <f t="shared" si="108"/>
        <v>0221091ニコ</v>
      </c>
      <c r="L3477" t="s">
        <v>978</v>
      </c>
      <c r="M3477" t="s">
        <v>277</v>
      </c>
      <c r="N3477" t="s">
        <v>0</v>
      </c>
      <c r="O3477" t="s">
        <v>0</v>
      </c>
      <c r="P3477" t="s">
        <v>0</v>
      </c>
      <c r="Q3477" t="s">
        <v>0</v>
      </c>
      <c r="R3477" t="s">
        <v>0</v>
      </c>
      <c r="S3477" t="s">
        <v>877</v>
      </c>
      <c r="T3477" t="s">
        <v>1831</v>
      </c>
      <c r="X3477" s="34" t="str">
        <f t="shared" si="109"/>
        <v>0221091</v>
      </c>
    </row>
    <row r="3478" spans="1:24" x14ac:dyDescent="0.15">
      <c r="A3478" t="s">
        <v>1692</v>
      </c>
      <c r="B3478" t="s">
        <v>935</v>
      </c>
      <c r="C3478" t="s">
        <v>2157</v>
      </c>
      <c r="D3478" t="s">
        <v>22</v>
      </c>
      <c r="E3478" t="s">
        <v>3289</v>
      </c>
      <c r="F3478" t="s">
        <v>0</v>
      </c>
      <c r="G3478" t="s">
        <v>3290</v>
      </c>
      <c r="H3478" t="s">
        <v>0</v>
      </c>
      <c r="I3478" t="s">
        <v>136</v>
      </c>
      <c r="J3478" t="s">
        <v>137</v>
      </c>
      <c r="K3478" s="34" t="str">
        <f t="shared" si="108"/>
        <v>0221091ニコ</v>
      </c>
      <c r="L3478" t="s">
        <v>978</v>
      </c>
      <c r="M3478" t="s">
        <v>277</v>
      </c>
      <c r="N3478" t="s">
        <v>0</v>
      </c>
      <c r="O3478" t="s">
        <v>1139</v>
      </c>
      <c r="P3478" t="s">
        <v>1139</v>
      </c>
      <c r="Q3478" t="s">
        <v>0</v>
      </c>
      <c r="R3478" t="s">
        <v>0</v>
      </c>
      <c r="S3478" t="s">
        <v>877</v>
      </c>
      <c r="T3478" t="s">
        <v>1831</v>
      </c>
      <c r="X3478" s="34" t="str">
        <f t="shared" si="109"/>
        <v>0221091厚生労働省の定める情報通信機器を用いた診療を行う体制を有する</v>
      </c>
    </row>
    <row r="3479" spans="1:24" x14ac:dyDescent="0.15">
      <c r="A3479" t="s">
        <v>1692</v>
      </c>
      <c r="B3479" t="s">
        <v>935</v>
      </c>
      <c r="C3479" t="s">
        <v>2157</v>
      </c>
      <c r="D3479" t="s">
        <v>22</v>
      </c>
      <c r="E3479" t="s">
        <v>3289</v>
      </c>
      <c r="F3479" t="s">
        <v>0</v>
      </c>
      <c r="G3479" t="s">
        <v>3290</v>
      </c>
      <c r="H3479" t="s">
        <v>0</v>
      </c>
      <c r="I3479" t="s">
        <v>315</v>
      </c>
      <c r="J3479" t="s">
        <v>316</v>
      </c>
      <c r="K3479" s="34" t="str">
        <f t="shared" si="108"/>
        <v>0221091在医総管１</v>
      </c>
      <c r="L3479" t="s">
        <v>3291</v>
      </c>
      <c r="M3479" t="s">
        <v>1582</v>
      </c>
      <c r="N3479" t="s">
        <v>0</v>
      </c>
      <c r="O3479" t="s">
        <v>0</v>
      </c>
      <c r="P3479" t="s">
        <v>0</v>
      </c>
      <c r="Q3479" t="s">
        <v>0</v>
      </c>
      <c r="R3479" t="s">
        <v>0</v>
      </c>
      <c r="S3479" t="s">
        <v>877</v>
      </c>
      <c r="T3479" t="s">
        <v>1831</v>
      </c>
      <c r="X3479" s="34" t="str">
        <f t="shared" si="109"/>
        <v>0221091</v>
      </c>
    </row>
    <row r="3480" spans="1:24" x14ac:dyDescent="0.15">
      <c r="A3480" t="s">
        <v>1692</v>
      </c>
      <c r="B3480" t="s">
        <v>935</v>
      </c>
      <c r="C3480" t="s">
        <v>2157</v>
      </c>
      <c r="D3480" t="s">
        <v>22</v>
      </c>
      <c r="E3480" t="s">
        <v>3289</v>
      </c>
      <c r="F3480" t="s">
        <v>0</v>
      </c>
      <c r="G3480" t="s">
        <v>3290</v>
      </c>
      <c r="H3480" t="s">
        <v>0</v>
      </c>
      <c r="I3480" t="s">
        <v>1950</v>
      </c>
      <c r="J3480" t="s">
        <v>1951</v>
      </c>
      <c r="K3480" s="34" t="str">
        <f t="shared" si="108"/>
        <v>0221091在持充</v>
      </c>
      <c r="L3480" t="s">
        <v>741</v>
      </c>
      <c r="M3480" t="s">
        <v>1940</v>
      </c>
      <c r="N3480" t="s">
        <v>0</v>
      </c>
      <c r="O3480" t="s">
        <v>0</v>
      </c>
      <c r="P3480" t="s">
        <v>0</v>
      </c>
      <c r="Q3480" t="s">
        <v>0</v>
      </c>
      <c r="R3480" t="s">
        <v>0</v>
      </c>
      <c r="S3480" t="s">
        <v>877</v>
      </c>
      <c r="T3480" t="s">
        <v>1831</v>
      </c>
      <c r="X3480" s="34" t="str">
        <f t="shared" si="109"/>
        <v>0221091</v>
      </c>
    </row>
    <row r="3481" spans="1:24" x14ac:dyDescent="0.15">
      <c r="A3481" t="s">
        <v>1692</v>
      </c>
      <c r="B3481" t="s">
        <v>935</v>
      </c>
      <c r="C3481" t="s">
        <v>2157</v>
      </c>
      <c r="D3481" t="s">
        <v>22</v>
      </c>
      <c r="E3481" t="s">
        <v>3289</v>
      </c>
      <c r="F3481" t="s">
        <v>0</v>
      </c>
      <c r="G3481" t="s">
        <v>3290</v>
      </c>
      <c r="H3481" t="s">
        <v>0</v>
      </c>
      <c r="I3481" t="s">
        <v>1957</v>
      </c>
      <c r="J3481" t="s">
        <v>156</v>
      </c>
      <c r="K3481" s="34" t="str">
        <f t="shared" si="108"/>
        <v>0221091遠隔持陽</v>
      </c>
      <c r="L3481" t="s">
        <v>139</v>
      </c>
      <c r="M3481" t="s">
        <v>84</v>
      </c>
      <c r="N3481" t="s">
        <v>0</v>
      </c>
      <c r="O3481" t="s">
        <v>0</v>
      </c>
      <c r="P3481" t="s">
        <v>0</v>
      </c>
      <c r="Q3481" t="s">
        <v>0</v>
      </c>
      <c r="R3481" t="s">
        <v>0</v>
      </c>
      <c r="S3481" t="s">
        <v>877</v>
      </c>
      <c r="T3481" t="s">
        <v>1831</v>
      </c>
      <c r="X3481" s="34" t="str">
        <f t="shared" si="109"/>
        <v>0221091</v>
      </c>
    </row>
    <row r="3482" spans="1:24" x14ac:dyDescent="0.15">
      <c r="A3482" t="s">
        <v>1692</v>
      </c>
      <c r="B3482" t="s">
        <v>935</v>
      </c>
      <c r="C3482" t="s">
        <v>2157</v>
      </c>
      <c r="D3482" t="s">
        <v>22</v>
      </c>
      <c r="E3482" t="s">
        <v>3289</v>
      </c>
      <c r="F3482" t="s">
        <v>0</v>
      </c>
      <c r="G3482" t="s">
        <v>3290</v>
      </c>
      <c r="H3482" t="s">
        <v>0</v>
      </c>
      <c r="I3482" t="s">
        <v>1945</v>
      </c>
      <c r="J3482" t="s">
        <v>1946</v>
      </c>
      <c r="K3482" s="34" t="str">
        <f t="shared" si="108"/>
        <v>0221091外在ベⅠ注</v>
      </c>
      <c r="L3482" t="s">
        <v>453</v>
      </c>
      <c r="M3482" t="s">
        <v>1940</v>
      </c>
      <c r="N3482" t="s">
        <v>0</v>
      </c>
      <c r="O3482" t="s">
        <v>0</v>
      </c>
      <c r="P3482" t="s">
        <v>0</v>
      </c>
      <c r="Q3482" t="s">
        <v>0</v>
      </c>
      <c r="R3482" t="s">
        <v>0</v>
      </c>
      <c r="S3482" t="s">
        <v>877</v>
      </c>
      <c r="T3482" t="s">
        <v>1831</v>
      </c>
      <c r="X3482" s="34" t="str">
        <f t="shared" si="109"/>
        <v>0221091</v>
      </c>
    </row>
    <row r="3483" spans="1:24" x14ac:dyDescent="0.15">
      <c r="A3483" t="s">
        <v>1693</v>
      </c>
      <c r="B3483" t="s">
        <v>935</v>
      </c>
      <c r="C3483" t="s">
        <v>2157</v>
      </c>
      <c r="D3483" t="s">
        <v>22</v>
      </c>
      <c r="E3483" t="s">
        <v>3292</v>
      </c>
      <c r="F3483" t="s">
        <v>0</v>
      </c>
      <c r="G3483" t="s">
        <v>3293</v>
      </c>
      <c r="H3483" t="s">
        <v>1855</v>
      </c>
      <c r="I3483" t="s">
        <v>1948</v>
      </c>
      <c r="J3483" t="s">
        <v>1949</v>
      </c>
      <c r="K3483" s="34" t="str">
        <f t="shared" si="108"/>
        <v>0221695外医ＤＸ３</v>
      </c>
      <c r="L3483" t="s">
        <v>846</v>
      </c>
      <c r="M3483" t="s">
        <v>1940</v>
      </c>
      <c r="N3483" t="s">
        <v>0</v>
      </c>
      <c r="O3483" t="s">
        <v>0</v>
      </c>
      <c r="P3483" t="s">
        <v>0</v>
      </c>
      <c r="Q3483" t="s">
        <v>0</v>
      </c>
      <c r="R3483" t="s">
        <v>0</v>
      </c>
      <c r="S3483" t="s">
        <v>877</v>
      </c>
      <c r="T3483" t="s">
        <v>1831</v>
      </c>
      <c r="X3483" s="34" t="str">
        <f t="shared" si="109"/>
        <v>0221695</v>
      </c>
    </row>
    <row r="3484" spans="1:24" x14ac:dyDescent="0.15">
      <c r="A3484" t="s">
        <v>1693</v>
      </c>
      <c r="B3484" t="s">
        <v>935</v>
      </c>
      <c r="C3484" t="s">
        <v>2157</v>
      </c>
      <c r="D3484" t="s">
        <v>22</v>
      </c>
      <c r="E3484" t="s">
        <v>3292</v>
      </c>
      <c r="F3484" t="s">
        <v>0</v>
      </c>
      <c r="G3484" t="s">
        <v>3293</v>
      </c>
      <c r="H3484" t="s">
        <v>1855</v>
      </c>
      <c r="I3484" t="s">
        <v>1841</v>
      </c>
      <c r="J3484" t="s">
        <v>1842</v>
      </c>
      <c r="K3484" s="34" t="str">
        <f t="shared" si="108"/>
        <v>0221695診入院</v>
      </c>
      <c r="L3484" t="s">
        <v>162</v>
      </c>
      <c r="M3484" t="s">
        <v>142</v>
      </c>
      <c r="N3484" t="s">
        <v>0</v>
      </c>
      <c r="O3484" t="s">
        <v>0</v>
      </c>
      <c r="P3484" t="s">
        <v>0</v>
      </c>
      <c r="Q3484" t="s">
        <v>0</v>
      </c>
      <c r="R3484" t="s">
        <v>0</v>
      </c>
      <c r="S3484" t="s">
        <v>877</v>
      </c>
      <c r="T3484" t="s">
        <v>1831</v>
      </c>
      <c r="X3484" s="34" t="str">
        <f t="shared" si="109"/>
        <v>0221695</v>
      </c>
    </row>
    <row r="3485" spans="1:24" x14ac:dyDescent="0.15">
      <c r="A3485" t="s">
        <v>1693</v>
      </c>
      <c r="B3485" t="s">
        <v>935</v>
      </c>
      <c r="C3485" t="s">
        <v>2157</v>
      </c>
      <c r="D3485" t="s">
        <v>22</v>
      </c>
      <c r="E3485" t="s">
        <v>3292</v>
      </c>
      <c r="F3485" t="s">
        <v>0</v>
      </c>
      <c r="G3485" t="s">
        <v>3293</v>
      </c>
      <c r="H3485" t="s">
        <v>1855</v>
      </c>
      <c r="I3485" t="s">
        <v>1841</v>
      </c>
      <c r="J3485" t="s">
        <v>1842</v>
      </c>
      <c r="K3485" s="34" t="str">
        <f t="shared" si="108"/>
        <v>0221695診入院</v>
      </c>
      <c r="L3485" t="s">
        <v>162</v>
      </c>
      <c r="M3485" t="s">
        <v>142</v>
      </c>
      <c r="N3485" t="s">
        <v>0</v>
      </c>
      <c r="O3485" t="s">
        <v>879</v>
      </c>
      <c r="P3485" t="s">
        <v>36</v>
      </c>
      <c r="Q3485" t="s">
        <v>0</v>
      </c>
      <c r="R3485" t="s">
        <v>0</v>
      </c>
      <c r="S3485" t="s">
        <v>877</v>
      </c>
      <c r="T3485" t="s">
        <v>1831</v>
      </c>
      <c r="X3485" s="34" t="str">
        <f t="shared" si="109"/>
        <v>0221695一般</v>
      </c>
    </row>
    <row r="3486" spans="1:24" x14ac:dyDescent="0.15">
      <c r="A3486" t="s">
        <v>1693</v>
      </c>
      <c r="B3486" t="s">
        <v>935</v>
      </c>
      <c r="C3486" t="s">
        <v>2157</v>
      </c>
      <c r="D3486" t="s">
        <v>22</v>
      </c>
      <c r="E3486" t="s">
        <v>3292</v>
      </c>
      <c r="F3486" t="s">
        <v>0</v>
      </c>
      <c r="G3486" t="s">
        <v>3293</v>
      </c>
      <c r="H3486" t="s">
        <v>1855</v>
      </c>
      <c r="I3486" t="s">
        <v>1841</v>
      </c>
      <c r="J3486" t="s">
        <v>1842</v>
      </c>
      <c r="K3486" s="34" t="str">
        <f t="shared" si="108"/>
        <v>0221695診入院</v>
      </c>
      <c r="L3486" t="s">
        <v>162</v>
      </c>
      <c r="M3486" t="s">
        <v>142</v>
      </c>
      <c r="N3486" t="s">
        <v>0</v>
      </c>
      <c r="O3486" t="s">
        <v>37</v>
      </c>
      <c r="P3486" t="s">
        <v>569</v>
      </c>
      <c r="Q3486" t="s">
        <v>0</v>
      </c>
      <c r="R3486" t="s">
        <v>0</v>
      </c>
      <c r="S3486" t="s">
        <v>877</v>
      </c>
      <c r="T3486" t="s">
        <v>1831</v>
      </c>
      <c r="X3486" s="34" t="str">
        <f t="shared" si="109"/>
        <v>022169510床</v>
      </c>
    </row>
    <row r="3487" spans="1:24" x14ac:dyDescent="0.15">
      <c r="A3487" t="s">
        <v>1693</v>
      </c>
      <c r="B3487" t="s">
        <v>935</v>
      </c>
      <c r="C3487" t="s">
        <v>2157</v>
      </c>
      <c r="D3487" t="s">
        <v>22</v>
      </c>
      <c r="E3487" t="s">
        <v>3292</v>
      </c>
      <c r="F3487" t="s">
        <v>0</v>
      </c>
      <c r="G3487" t="s">
        <v>3293</v>
      </c>
      <c r="H3487" t="s">
        <v>1855</v>
      </c>
      <c r="I3487" t="s">
        <v>1841</v>
      </c>
      <c r="J3487" t="s">
        <v>1842</v>
      </c>
      <c r="K3487" s="34" t="str">
        <f t="shared" si="108"/>
        <v>0221695診入院</v>
      </c>
      <c r="L3487" t="s">
        <v>162</v>
      </c>
      <c r="M3487" t="s">
        <v>142</v>
      </c>
      <c r="N3487" t="s">
        <v>0</v>
      </c>
      <c r="O3487" t="s">
        <v>4</v>
      </c>
      <c r="P3487" t="s">
        <v>1856</v>
      </c>
      <c r="Q3487" t="s">
        <v>0</v>
      </c>
      <c r="R3487" t="s">
        <v>0</v>
      </c>
      <c r="S3487" t="s">
        <v>877</v>
      </c>
      <c r="T3487" t="s">
        <v>1831</v>
      </c>
      <c r="X3487" s="34" t="str">
        <f t="shared" si="109"/>
        <v>0221695入院基本料６</v>
      </c>
    </row>
    <row r="3488" spans="1:24" x14ac:dyDescent="0.15">
      <c r="A3488" t="s">
        <v>1693</v>
      </c>
      <c r="B3488" t="s">
        <v>935</v>
      </c>
      <c r="C3488" t="s">
        <v>2157</v>
      </c>
      <c r="D3488" t="s">
        <v>22</v>
      </c>
      <c r="E3488" t="s">
        <v>3292</v>
      </c>
      <c r="F3488" t="s">
        <v>0</v>
      </c>
      <c r="G3488" t="s">
        <v>3293</v>
      </c>
      <c r="H3488" t="s">
        <v>1855</v>
      </c>
      <c r="I3488" t="s">
        <v>168</v>
      </c>
      <c r="J3488" t="s">
        <v>169</v>
      </c>
      <c r="K3488" s="34" t="str">
        <f t="shared" si="108"/>
        <v>0221695ＨＰＶ</v>
      </c>
      <c r="L3488" t="s">
        <v>297</v>
      </c>
      <c r="M3488" t="s">
        <v>390</v>
      </c>
      <c r="N3488" t="s">
        <v>0</v>
      </c>
      <c r="O3488" t="s">
        <v>0</v>
      </c>
      <c r="P3488" t="s">
        <v>0</v>
      </c>
      <c r="Q3488" t="s">
        <v>0</v>
      </c>
      <c r="R3488" t="s">
        <v>0</v>
      </c>
      <c r="S3488" t="s">
        <v>877</v>
      </c>
      <c r="T3488" t="s">
        <v>1831</v>
      </c>
      <c r="X3488" s="34" t="str">
        <f t="shared" si="109"/>
        <v>0221695</v>
      </c>
    </row>
    <row r="3489" spans="1:24" x14ac:dyDescent="0.15">
      <c r="A3489" t="s">
        <v>1693</v>
      </c>
      <c r="B3489" t="s">
        <v>935</v>
      </c>
      <c r="C3489" t="s">
        <v>2157</v>
      </c>
      <c r="D3489" t="s">
        <v>22</v>
      </c>
      <c r="E3489" t="s">
        <v>3292</v>
      </c>
      <c r="F3489" t="s">
        <v>0</v>
      </c>
      <c r="G3489" t="s">
        <v>3293</v>
      </c>
      <c r="H3489" t="s">
        <v>1855</v>
      </c>
      <c r="I3489" t="s">
        <v>1945</v>
      </c>
      <c r="J3489" t="s">
        <v>1946</v>
      </c>
      <c r="K3489" s="34" t="str">
        <f t="shared" si="108"/>
        <v>0221695外在ベⅠ注</v>
      </c>
      <c r="L3489" t="s">
        <v>2454</v>
      </c>
      <c r="M3489" t="s">
        <v>1940</v>
      </c>
      <c r="N3489" t="s">
        <v>0</v>
      </c>
      <c r="O3489" t="s">
        <v>0</v>
      </c>
      <c r="P3489" t="s">
        <v>0</v>
      </c>
      <c r="Q3489" t="s">
        <v>0</v>
      </c>
      <c r="R3489" t="s">
        <v>0</v>
      </c>
      <c r="S3489" t="s">
        <v>877</v>
      </c>
      <c r="T3489" t="s">
        <v>1831</v>
      </c>
      <c r="X3489" s="34" t="str">
        <f t="shared" si="109"/>
        <v>0221695</v>
      </c>
    </row>
    <row r="3490" spans="1:24" x14ac:dyDescent="0.15">
      <c r="A3490" t="s">
        <v>1693</v>
      </c>
      <c r="B3490" t="s">
        <v>935</v>
      </c>
      <c r="C3490" t="s">
        <v>2157</v>
      </c>
      <c r="D3490" t="s">
        <v>22</v>
      </c>
      <c r="E3490" t="s">
        <v>3292</v>
      </c>
      <c r="F3490" t="s">
        <v>0</v>
      </c>
      <c r="G3490" t="s">
        <v>3293</v>
      </c>
      <c r="H3490" t="s">
        <v>1855</v>
      </c>
      <c r="I3490" t="s">
        <v>275</v>
      </c>
      <c r="J3490" t="s">
        <v>276</v>
      </c>
      <c r="K3490" s="34" t="str">
        <f t="shared" si="108"/>
        <v>0221695酸単</v>
      </c>
      <c r="L3490" t="s">
        <v>3294</v>
      </c>
      <c r="M3490" t="s">
        <v>1947</v>
      </c>
      <c r="N3490" t="s">
        <v>0</v>
      </c>
      <c r="O3490" t="s">
        <v>0</v>
      </c>
      <c r="P3490" t="s">
        <v>0</v>
      </c>
      <c r="Q3490" t="s">
        <v>0</v>
      </c>
      <c r="R3490" t="s">
        <v>0</v>
      </c>
      <c r="S3490" t="s">
        <v>877</v>
      </c>
      <c r="T3490" t="s">
        <v>1831</v>
      </c>
      <c r="X3490" s="34" t="str">
        <f t="shared" si="109"/>
        <v>0221695</v>
      </c>
    </row>
    <row r="3491" spans="1:24" x14ac:dyDescent="0.15">
      <c r="A3491" t="s">
        <v>1693</v>
      </c>
      <c r="B3491" t="s">
        <v>935</v>
      </c>
      <c r="C3491" t="s">
        <v>2157</v>
      </c>
      <c r="D3491" t="s">
        <v>22</v>
      </c>
      <c r="E3491" t="s">
        <v>3292</v>
      </c>
      <c r="F3491" t="s">
        <v>0</v>
      </c>
      <c r="G3491" t="s">
        <v>3293</v>
      </c>
      <c r="H3491" t="s">
        <v>1855</v>
      </c>
      <c r="I3491" t="s">
        <v>275</v>
      </c>
      <c r="J3491" t="s">
        <v>276</v>
      </c>
      <c r="K3491" s="34" t="str">
        <f t="shared" si="108"/>
        <v>0221695酸単</v>
      </c>
      <c r="L3491" t="s">
        <v>3294</v>
      </c>
      <c r="M3491" t="s">
        <v>1947</v>
      </c>
      <c r="N3491" t="s">
        <v>0</v>
      </c>
      <c r="O3491" t="s">
        <v>279</v>
      </c>
      <c r="P3491" t="s">
        <v>280</v>
      </c>
      <c r="Q3491" t="s">
        <v>0</v>
      </c>
      <c r="R3491" t="s">
        <v>0</v>
      </c>
      <c r="S3491" t="s">
        <v>877</v>
      </c>
      <c r="T3491" t="s">
        <v>1831</v>
      </c>
      <c r="X3491" s="34" t="str">
        <f t="shared" si="109"/>
        <v>02216950.42円</v>
      </c>
    </row>
    <row r="3492" spans="1:24" x14ac:dyDescent="0.15">
      <c r="A3492" t="s">
        <v>1694</v>
      </c>
      <c r="B3492" t="s">
        <v>935</v>
      </c>
      <c r="C3492" t="s">
        <v>2157</v>
      </c>
      <c r="D3492" t="s">
        <v>22</v>
      </c>
      <c r="E3492" t="s">
        <v>3295</v>
      </c>
      <c r="F3492" t="s">
        <v>0</v>
      </c>
      <c r="G3492" t="s">
        <v>3296</v>
      </c>
      <c r="H3492" t="s">
        <v>0</v>
      </c>
      <c r="I3492" t="s">
        <v>1833</v>
      </c>
      <c r="J3492" t="s">
        <v>1834</v>
      </c>
      <c r="K3492" s="34" t="str">
        <f t="shared" si="108"/>
        <v>0224277外来感染</v>
      </c>
      <c r="L3492" t="s">
        <v>846</v>
      </c>
      <c r="M3492" t="s">
        <v>23</v>
      </c>
      <c r="N3492" t="s">
        <v>0</v>
      </c>
      <c r="O3492" t="s">
        <v>0</v>
      </c>
      <c r="P3492" t="s">
        <v>0</v>
      </c>
      <c r="Q3492" t="s">
        <v>0</v>
      </c>
      <c r="R3492" t="s">
        <v>0</v>
      </c>
      <c r="S3492" t="s">
        <v>877</v>
      </c>
      <c r="T3492" t="s">
        <v>1831</v>
      </c>
      <c r="X3492" s="34" t="str">
        <f t="shared" si="109"/>
        <v>0224277</v>
      </c>
    </row>
    <row r="3493" spans="1:24" x14ac:dyDescent="0.15">
      <c r="A3493" t="s">
        <v>1694</v>
      </c>
      <c r="B3493" t="s">
        <v>935</v>
      </c>
      <c r="C3493" t="s">
        <v>2157</v>
      </c>
      <c r="D3493" t="s">
        <v>22</v>
      </c>
      <c r="E3493" t="s">
        <v>3295</v>
      </c>
      <c r="F3493" t="s">
        <v>0</v>
      </c>
      <c r="G3493" t="s">
        <v>3296</v>
      </c>
      <c r="H3493" t="s">
        <v>0</v>
      </c>
      <c r="I3493" t="s">
        <v>1948</v>
      </c>
      <c r="J3493" t="s">
        <v>1949</v>
      </c>
      <c r="K3493" s="34" t="str">
        <f t="shared" si="108"/>
        <v>0224277外医ＤＸ３</v>
      </c>
      <c r="L3493" t="s">
        <v>202</v>
      </c>
      <c r="M3493" t="s">
        <v>1940</v>
      </c>
      <c r="N3493" t="s">
        <v>0</v>
      </c>
      <c r="O3493" t="s">
        <v>0</v>
      </c>
      <c r="P3493" t="s">
        <v>0</v>
      </c>
      <c r="Q3493" t="s">
        <v>0</v>
      </c>
      <c r="R3493" t="s">
        <v>0</v>
      </c>
      <c r="S3493" t="s">
        <v>877</v>
      </c>
      <c r="T3493" t="s">
        <v>1831</v>
      </c>
      <c r="X3493" s="34" t="str">
        <f t="shared" si="109"/>
        <v>0224277</v>
      </c>
    </row>
    <row r="3494" spans="1:24" x14ac:dyDescent="0.15">
      <c r="A3494" t="s">
        <v>1694</v>
      </c>
      <c r="B3494" t="s">
        <v>935</v>
      </c>
      <c r="C3494" t="s">
        <v>2157</v>
      </c>
      <c r="D3494" t="s">
        <v>22</v>
      </c>
      <c r="E3494" t="s">
        <v>3295</v>
      </c>
      <c r="F3494" t="s">
        <v>0</v>
      </c>
      <c r="G3494" t="s">
        <v>3296</v>
      </c>
      <c r="H3494" t="s">
        <v>0</v>
      </c>
      <c r="I3494" t="s">
        <v>1953</v>
      </c>
      <c r="J3494" t="s">
        <v>1840</v>
      </c>
      <c r="K3494" s="34" t="str">
        <f t="shared" si="108"/>
        <v>0224277時間外３</v>
      </c>
      <c r="L3494" t="s">
        <v>893</v>
      </c>
      <c r="M3494" t="s">
        <v>108</v>
      </c>
      <c r="N3494" t="s">
        <v>0</v>
      </c>
      <c r="O3494" t="s">
        <v>0</v>
      </c>
      <c r="P3494" t="s">
        <v>0</v>
      </c>
      <c r="Q3494" t="s">
        <v>0</v>
      </c>
      <c r="R3494" t="s">
        <v>0</v>
      </c>
      <c r="S3494" t="s">
        <v>877</v>
      </c>
      <c r="T3494" t="s">
        <v>1831</v>
      </c>
      <c r="X3494" s="34" t="str">
        <f t="shared" si="109"/>
        <v>0224277</v>
      </c>
    </row>
    <row r="3495" spans="1:24" x14ac:dyDescent="0.15">
      <c r="A3495" t="s">
        <v>1694</v>
      </c>
      <c r="B3495" t="s">
        <v>935</v>
      </c>
      <c r="C3495" t="s">
        <v>2157</v>
      </c>
      <c r="D3495" t="s">
        <v>22</v>
      </c>
      <c r="E3495" t="s">
        <v>3295</v>
      </c>
      <c r="F3495" t="s">
        <v>0</v>
      </c>
      <c r="G3495" t="s">
        <v>3296</v>
      </c>
      <c r="H3495" t="s">
        <v>0</v>
      </c>
      <c r="I3495" t="s">
        <v>309</v>
      </c>
      <c r="J3495" t="s">
        <v>310</v>
      </c>
      <c r="K3495" s="34" t="str">
        <f t="shared" si="108"/>
        <v>0224277がん指</v>
      </c>
      <c r="L3495" t="s">
        <v>205</v>
      </c>
      <c r="M3495" t="s">
        <v>856</v>
      </c>
      <c r="N3495" t="s">
        <v>0</v>
      </c>
      <c r="O3495" t="s">
        <v>0</v>
      </c>
      <c r="P3495" t="s">
        <v>0</v>
      </c>
      <c r="Q3495" t="s">
        <v>0</v>
      </c>
      <c r="R3495" t="s">
        <v>0</v>
      </c>
      <c r="S3495" t="s">
        <v>877</v>
      </c>
      <c r="T3495" t="s">
        <v>1831</v>
      </c>
      <c r="X3495" s="34" t="str">
        <f t="shared" si="109"/>
        <v>0224277</v>
      </c>
    </row>
    <row r="3496" spans="1:24" x14ac:dyDescent="0.15">
      <c r="A3496" t="s">
        <v>1694</v>
      </c>
      <c r="B3496" t="s">
        <v>935</v>
      </c>
      <c r="C3496" t="s">
        <v>2157</v>
      </c>
      <c r="D3496" t="s">
        <v>22</v>
      </c>
      <c r="E3496" t="s">
        <v>3295</v>
      </c>
      <c r="F3496" t="s">
        <v>0</v>
      </c>
      <c r="G3496" t="s">
        <v>3296</v>
      </c>
      <c r="H3496" t="s">
        <v>0</v>
      </c>
      <c r="I3496" t="s">
        <v>1950</v>
      </c>
      <c r="J3496" t="s">
        <v>1951</v>
      </c>
      <c r="K3496" s="34" t="str">
        <f t="shared" si="108"/>
        <v>0224277在持充</v>
      </c>
      <c r="L3496" t="s">
        <v>288</v>
      </c>
      <c r="M3496" t="s">
        <v>1940</v>
      </c>
      <c r="N3496" t="s">
        <v>0</v>
      </c>
      <c r="O3496" t="s">
        <v>0</v>
      </c>
      <c r="P3496" t="s">
        <v>0</v>
      </c>
      <c r="Q3496" t="s">
        <v>0</v>
      </c>
      <c r="R3496" t="s">
        <v>0</v>
      </c>
      <c r="S3496" t="s">
        <v>877</v>
      </c>
      <c r="T3496" t="s">
        <v>1831</v>
      </c>
      <c r="X3496" s="34" t="str">
        <f t="shared" si="109"/>
        <v>0224277</v>
      </c>
    </row>
    <row r="3497" spans="1:24" x14ac:dyDescent="0.15">
      <c r="A3497" t="s">
        <v>1694</v>
      </c>
      <c r="B3497" t="s">
        <v>935</v>
      </c>
      <c r="C3497" t="s">
        <v>2157</v>
      </c>
      <c r="D3497" t="s">
        <v>22</v>
      </c>
      <c r="E3497" t="s">
        <v>3295</v>
      </c>
      <c r="F3497" t="s">
        <v>0</v>
      </c>
      <c r="G3497" t="s">
        <v>3296</v>
      </c>
      <c r="H3497" t="s">
        <v>0</v>
      </c>
      <c r="I3497" t="s">
        <v>1945</v>
      </c>
      <c r="J3497" t="s">
        <v>1946</v>
      </c>
      <c r="K3497" s="34" t="str">
        <f t="shared" si="108"/>
        <v>0224277外在ベⅠ注</v>
      </c>
      <c r="L3497" t="s">
        <v>865</v>
      </c>
      <c r="M3497" t="s">
        <v>1940</v>
      </c>
      <c r="N3497" t="s">
        <v>0</v>
      </c>
      <c r="O3497" t="s">
        <v>0</v>
      </c>
      <c r="P3497" t="s">
        <v>0</v>
      </c>
      <c r="Q3497" t="s">
        <v>0</v>
      </c>
      <c r="R3497" t="s">
        <v>0</v>
      </c>
      <c r="S3497" t="s">
        <v>877</v>
      </c>
      <c r="T3497" t="s">
        <v>1831</v>
      </c>
      <c r="X3497" s="34" t="str">
        <f t="shared" si="109"/>
        <v>0224277</v>
      </c>
    </row>
    <row r="3498" spans="1:24" x14ac:dyDescent="0.15">
      <c r="A3498" t="s">
        <v>1695</v>
      </c>
      <c r="B3498" t="s">
        <v>935</v>
      </c>
      <c r="C3498" t="s">
        <v>2157</v>
      </c>
      <c r="D3498" t="s">
        <v>22</v>
      </c>
      <c r="E3498" t="s">
        <v>3297</v>
      </c>
      <c r="F3498" t="s">
        <v>0</v>
      </c>
      <c r="G3498" t="s">
        <v>3298</v>
      </c>
      <c r="H3498" t="s">
        <v>0</v>
      </c>
      <c r="I3498" t="s">
        <v>129</v>
      </c>
      <c r="J3498" t="s">
        <v>130</v>
      </c>
      <c r="K3498" s="34" t="str">
        <f t="shared" si="108"/>
        <v>0224566下創管</v>
      </c>
      <c r="L3498" t="s">
        <v>97</v>
      </c>
      <c r="M3498" t="s">
        <v>63</v>
      </c>
      <c r="N3498" t="s">
        <v>0</v>
      </c>
      <c r="O3498" t="s">
        <v>0</v>
      </c>
      <c r="P3498" t="s">
        <v>0</v>
      </c>
      <c r="Q3498" t="s">
        <v>0</v>
      </c>
      <c r="R3498" t="s">
        <v>0</v>
      </c>
      <c r="S3498" t="s">
        <v>877</v>
      </c>
      <c r="T3498" t="s">
        <v>1831</v>
      </c>
      <c r="X3498" s="34" t="str">
        <f t="shared" si="109"/>
        <v>0224566</v>
      </c>
    </row>
    <row r="3499" spans="1:24" x14ac:dyDescent="0.15">
      <c r="A3499" t="s">
        <v>1696</v>
      </c>
      <c r="B3499" t="s">
        <v>935</v>
      </c>
      <c r="C3499" t="s">
        <v>2157</v>
      </c>
      <c r="D3499" t="s">
        <v>22</v>
      </c>
      <c r="E3499" t="s">
        <v>3299</v>
      </c>
      <c r="F3499" t="s">
        <v>0</v>
      </c>
      <c r="G3499" t="s">
        <v>3300</v>
      </c>
      <c r="H3499" t="s">
        <v>0</v>
      </c>
      <c r="I3499" t="s">
        <v>1953</v>
      </c>
      <c r="J3499" t="s">
        <v>1840</v>
      </c>
      <c r="K3499" s="34" t="str">
        <f t="shared" si="108"/>
        <v>0224582時間外３</v>
      </c>
      <c r="L3499" t="s">
        <v>1228</v>
      </c>
      <c r="M3499" t="s">
        <v>189</v>
      </c>
      <c r="N3499" t="s">
        <v>0</v>
      </c>
      <c r="O3499" t="s">
        <v>0</v>
      </c>
      <c r="P3499" t="s">
        <v>0</v>
      </c>
      <c r="Q3499" t="s">
        <v>0</v>
      </c>
      <c r="R3499" t="s">
        <v>0</v>
      </c>
      <c r="S3499" t="s">
        <v>877</v>
      </c>
      <c r="T3499" t="s">
        <v>1831</v>
      </c>
      <c r="X3499" s="34" t="str">
        <f t="shared" si="109"/>
        <v>0224582</v>
      </c>
    </row>
    <row r="3500" spans="1:24" x14ac:dyDescent="0.15">
      <c r="A3500" t="s">
        <v>1696</v>
      </c>
      <c r="B3500" t="s">
        <v>935</v>
      </c>
      <c r="C3500" t="s">
        <v>2157</v>
      </c>
      <c r="D3500" t="s">
        <v>22</v>
      </c>
      <c r="E3500" t="s">
        <v>3299</v>
      </c>
      <c r="F3500" t="s">
        <v>0</v>
      </c>
      <c r="G3500" t="s">
        <v>3300</v>
      </c>
      <c r="H3500" t="s">
        <v>0</v>
      </c>
      <c r="I3500" t="s">
        <v>513</v>
      </c>
      <c r="J3500" t="s">
        <v>514</v>
      </c>
      <c r="K3500" s="34" t="str">
        <f t="shared" si="108"/>
        <v>0224582１７５</v>
      </c>
      <c r="L3500" t="s">
        <v>1168</v>
      </c>
      <c r="M3500" t="s">
        <v>558</v>
      </c>
      <c r="N3500" t="s">
        <v>0</v>
      </c>
      <c r="O3500" t="s">
        <v>0</v>
      </c>
      <c r="P3500" t="s">
        <v>0</v>
      </c>
      <c r="Q3500" t="s">
        <v>0</v>
      </c>
      <c r="R3500" t="s">
        <v>0</v>
      </c>
      <c r="S3500" t="s">
        <v>877</v>
      </c>
      <c r="T3500" t="s">
        <v>1831</v>
      </c>
      <c r="X3500" s="34" t="str">
        <f t="shared" si="109"/>
        <v>0224582</v>
      </c>
    </row>
    <row r="3501" spans="1:24" x14ac:dyDescent="0.15">
      <c r="A3501" t="s">
        <v>1697</v>
      </c>
      <c r="B3501" t="s">
        <v>935</v>
      </c>
      <c r="C3501" t="s">
        <v>2157</v>
      </c>
      <c r="D3501" t="s">
        <v>22</v>
      </c>
      <c r="E3501" t="s">
        <v>3301</v>
      </c>
      <c r="F3501" t="s">
        <v>0</v>
      </c>
      <c r="G3501" t="s">
        <v>3302</v>
      </c>
      <c r="H3501" t="s">
        <v>1858</v>
      </c>
      <c r="I3501" t="s">
        <v>1952</v>
      </c>
      <c r="J3501" t="s">
        <v>1839</v>
      </c>
      <c r="K3501" s="34" t="str">
        <f t="shared" si="108"/>
        <v>0224608時間外１</v>
      </c>
      <c r="L3501" t="s">
        <v>1143</v>
      </c>
      <c r="M3501" t="s">
        <v>23</v>
      </c>
      <c r="N3501" t="s">
        <v>0</v>
      </c>
      <c r="O3501" t="s">
        <v>0</v>
      </c>
      <c r="P3501" t="s">
        <v>0</v>
      </c>
      <c r="Q3501" t="s">
        <v>0</v>
      </c>
      <c r="R3501" t="s">
        <v>0</v>
      </c>
      <c r="S3501" t="s">
        <v>877</v>
      </c>
      <c r="T3501" t="s">
        <v>1831</v>
      </c>
      <c r="X3501" s="34" t="str">
        <f t="shared" si="109"/>
        <v>0224608</v>
      </c>
    </row>
    <row r="3502" spans="1:24" x14ac:dyDescent="0.15">
      <c r="A3502" t="s">
        <v>1697</v>
      </c>
      <c r="B3502" t="s">
        <v>935</v>
      </c>
      <c r="C3502" t="s">
        <v>2157</v>
      </c>
      <c r="D3502" t="s">
        <v>22</v>
      </c>
      <c r="E3502" t="s">
        <v>3301</v>
      </c>
      <c r="F3502" t="s">
        <v>0</v>
      </c>
      <c r="G3502" t="s">
        <v>3302</v>
      </c>
      <c r="H3502" t="s">
        <v>1858</v>
      </c>
      <c r="I3502" t="s">
        <v>1941</v>
      </c>
      <c r="J3502" t="s">
        <v>1942</v>
      </c>
      <c r="K3502" s="34" t="str">
        <f t="shared" si="108"/>
        <v>0224608入減免</v>
      </c>
      <c r="L3502" t="s">
        <v>523</v>
      </c>
      <c r="M3502" t="s">
        <v>1940</v>
      </c>
      <c r="N3502" t="s">
        <v>0</v>
      </c>
      <c r="O3502" t="s">
        <v>0</v>
      </c>
      <c r="P3502" t="s">
        <v>0</v>
      </c>
      <c r="Q3502" t="s">
        <v>0</v>
      </c>
      <c r="R3502" t="s">
        <v>0</v>
      </c>
      <c r="S3502" t="s">
        <v>877</v>
      </c>
      <c r="T3502" t="s">
        <v>1831</v>
      </c>
      <c r="X3502" s="34" t="str">
        <f t="shared" si="109"/>
        <v>0224608</v>
      </c>
    </row>
    <row r="3503" spans="1:24" x14ac:dyDescent="0.15">
      <c r="A3503" t="s">
        <v>1697</v>
      </c>
      <c r="B3503" t="s">
        <v>935</v>
      </c>
      <c r="C3503" t="s">
        <v>2157</v>
      </c>
      <c r="D3503" t="s">
        <v>22</v>
      </c>
      <c r="E3503" t="s">
        <v>3301</v>
      </c>
      <c r="F3503" t="s">
        <v>0</v>
      </c>
      <c r="G3503" t="s">
        <v>3302</v>
      </c>
      <c r="H3503" t="s">
        <v>1858</v>
      </c>
      <c r="I3503" t="s">
        <v>1841</v>
      </c>
      <c r="J3503" t="s">
        <v>1842</v>
      </c>
      <c r="K3503" s="34" t="str">
        <f t="shared" si="108"/>
        <v>0224608診入院</v>
      </c>
      <c r="L3503" t="s">
        <v>780</v>
      </c>
      <c r="M3503" t="s">
        <v>73</v>
      </c>
      <c r="N3503" t="s">
        <v>0</v>
      </c>
      <c r="O3503" t="s">
        <v>0</v>
      </c>
      <c r="P3503" t="s">
        <v>0</v>
      </c>
      <c r="Q3503" t="s">
        <v>0</v>
      </c>
      <c r="R3503" t="s">
        <v>0</v>
      </c>
      <c r="S3503" t="s">
        <v>877</v>
      </c>
      <c r="T3503" t="s">
        <v>1831</v>
      </c>
      <c r="X3503" s="34" t="str">
        <f t="shared" si="109"/>
        <v>0224608</v>
      </c>
    </row>
    <row r="3504" spans="1:24" x14ac:dyDescent="0.15">
      <c r="A3504" t="s">
        <v>1697</v>
      </c>
      <c r="B3504" t="s">
        <v>935</v>
      </c>
      <c r="C3504" t="s">
        <v>2157</v>
      </c>
      <c r="D3504" t="s">
        <v>22</v>
      </c>
      <c r="E3504" t="s">
        <v>3301</v>
      </c>
      <c r="F3504" t="s">
        <v>0</v>
      </c>
      <c r="G3504" t="s">
        <v>3302</v>
      </c>
      <c r="H3504" t="s">
        <v>1858</v>
      </c>
      <c r="I3504" t="s">
        <v>1841</v>
      </c>
      <c r="J3504" t="s">
        <v>1842</v>
      </c>
      <c r="K3504" s="34" t="str">
        <f t="shared" si="108"/>
        <v>0224608診入院</v>
      </c>
      <c r="L3504" t="s">
        <v>780</v>
      </c>
      <c r="M3504" t="s">
        <v>73</v>
      </c>
      <c r="N3504" t="s">
        <v>0</v>
      </c>
      <c r="O3504" t="s">
        <v>879</v>
      </c>
      <c r="P3504" t="s">
        <v>36</v>
      </c>
      <c r="Q3504" t="s">
        <v>0</v>
      </c>
      <c r="R3504" t="s">
        <v>0</v>
      </c>
      <c r="S3504" t="s">
        <v>877</v>
      </c>
      <c r="T3504" t="s">
        <v>1831</v>
      </c>
      <c r="X3504" s="34" t="str">
        <f t="shared" si="109"/>
        <v>0224608一般</v>
      </c>
    </row>
    <row r="3505" spans="1:24" x14ac:dyDescent="0.15">
      <c r="A3505" t="s">
        <v>1697</v>
      </c>
      <c r="B3505" t="s">
        <v>935</v>
      </c>
      <c r="C3505" t="s">
        <v>2157</v>
      </c>
      <c r="D3505" t="s">
        <v>22</v>
      </c>
      <c r="E3505" t="s">
        <v>3301</v>
      </c>
      <c r="F3505" t="s">
        <v>0</v>
      </c>
      <c r="G3505" t="s">
        <v>3302</v>
      </c>
      <c r="H3505" t="s">
        <v>1858</v>
      </c>
      <c r="I3505" t="s">
        <v>1841</v>
      </c>
      <c r="J3505" t="s">
        <v>1842</v>
      </c>
      <c r="K3505" s="34" t="str">
        <f t="shared" si="108"/>
        <v>0224608診入院</v>
      </c>
      <c r="L3505" t="s">
        <v>780</v>
      </c>
      <c r="M3505" t="s">
        <v>73</v>
      </c>
      <c r="N3505" t="s">
        <v>0</v>
      </c>
      <c r="O3505" t="s">
        <v>37</v>
      </c>
      <c r="P3505" t="s">
        <v>683</v>
      </c>
      <c r="Q3505" t="s">
        <v>0</v>
      </c>
      <c r="R3505" t="s">
        <v>0</v>
      </c>
      <c r="S3505" t="s">
        <v>877</v>
      </c>
      <c r="T3505" t="s">
        <v>1831</v>
      </c>
      <c r="X3505" s="34" t="str">
        <f t="shared" si="109"/>
        <v>022460819床</v>
      </c>
    </row>
    <row r="3506" spans="1:24" x14ac:dyDescent="0.15">
      <c r="A3506" t="s">
        <v>1697</v>
      </c>
      <c r="B3506" t="s">
        <v>935</v>
      </c>
      <c r="C3506" t="s">
        <v>2157</v>
      </c>
      <c r="D3506" t="s">
        <v>22</v>
      </c>
      <c r="E3506" t="s">
        <v>3301</v>
      </c>
      <c r="F3506" t="s">
        <v>0</v>
      </c>
      <c r="G3506" t="s">
        <v>3302</v>
      </c>
      <c r="H3506" t="s">
        <v>1858</v>
      </c>
      <c r="I3506" t="s">
        <v>1841</v>
      </c>
      <c r="J3506" t="s">
        <v>1842</v>
      </c>
      <c r="K3506" s="34" t="str">
        <f t="shared" si="108"/>
        <v>0224608診入院</v>
      </c>
      <c r="L3506" t="s">
        <v>780</v>
      </c>
      <c r="M3506" t="s">
        <v>73</v>
      </c>
      <c r="N3506" t="s">
        <v>0</v>
      </c>
      <c r="O3506" t="s">
        <v>4</v>
      </c>
      <c r="P3506" t="s">
        <v>1859</v>
      </c>
      <c r="Q3506" t="s">
        <v>0</v>
      </c>
      <c r="R3506" t="s">
        <v>0</v>
      </c>
      <c r="S3506" t="s">
        <v>877</v>
      </c>
      <c r="T3506" t="s">
        <v>1831</v>
      </c>
      <c r="X3506" s="34" t="str">
        <f t="shared" si="109"/>
        <v>0224608入院基本料４</v>
      </c>
    </row>
    <row r="3507" spans="1:24" x14ac:dyDescent="0.15">
      <c r="A3507" t="s">
        <v>1697</v>
      </c>
      <c r="B3507" t="s">
        <v>935</v>
      </c>
      <c r="C3507" t="s">
        <v>2157</v>
      </c>
      <c r="D3507" t="s">
        <v>22</v>
      </c>
      <c r="E3507" t="s">
        <v>3301</v>
      </c>
      <c r="F3507" t="s">
        <v>0</v>
      </c>
      <c r="G3507" t="s">
        <v>3302</v>
      </c>
      <c r="H3507" t="s">
        <v>1858</v>
      </c>
      <c r="I3507" t="s">
        <v>1841</v>
      </c>
      <c r="J3507" t="s">
        <v>1842</v>
      </c>
      <c r="K3507" s="34" t="str">
        <f t="shared" si="108"/>
        <v>0224608診入院</v>
      </c>
      <c r="L3507" t="s">
        <v>780</v>
      </c>
      <c r="M3507" t="s">
        <v>73</v>
      </c>
      <c r="N3507" t="s">
        <v>0</v>
      </c>
      <c r="O3507" t="s">
        <v>1843</v>
      </c>
      <c r="P3507" t="s">
        <v>1857</v>
      </c>
      <c r="Q3507" t="s">
        <v>0</v>
      </c>
      <c r="R3507" t="s">
        <v>0</v>
      </c>
      <c r="S3507" t="s">
        <v>877</v>
      </c>
      <c r="T3507" t="s">
        <v>1831</v>
      </c>
      <c r="X3507" s="34" t="str">
        <f t="shared" si="109"/>
        <v>0224608医師配置加算２</v>
      </c>
    </row>
    <row r="3508" spans="1:24" x14ac:dyDescent="0.15">
      <c r="A3508" t="s">
        <v>1697</v>
      </c>
      <c r="B3508" t="s">
        <v>935</v>
      </c>
      <c r="C3508" t="s">
        <v>2157</v>
      </c>
      <c r="D3508" t="s">
        <v>22</v>
      </c>
      <c r="E3508" t="s">
        <v>3301</v>
      </c>
      <c r="F3508" t="s">
        <v>0</v>
      </c>
      <c r="G3508" t="s">
        <v>3302</v>
      </c>
      <c r="H3508" t="s">
        <v>1858</v>
      </c>
      <c r="I3508" t="s">
        <v>1841</v>
      </c>
      <c r="J3508" t="s">
        <v>1842</v>
      </c>
      <c r="K3508" s="34" t="str">
        <f t="shared" si="108"/>
        <v>0224608診入院</v>
      </c>
      <c r="L3508" t="s">
        <v>780</v>
      </c>
      <c r="M3508" t="s">
        <v>73</v>
      </c>
      <c r="N3508" t="s">
        <v>0</v>
      </c>
      <c r="O3508" t="s">
        <v>1847</v>
      </c>
      <c r="P3508" t="s">
        <v>53</v>
      </c>
      <c r="Q3508" t="s">
        <v>0</v>
      </c>
      <c r="R3508" t="s">
        <v>0</v>
      </c>
      <c r="S3508" t="s">
        <v>877</v>
      </c>
      <c r="T3508" t="s">
        <v>1831</v>
      </c>
      <c r="X3508" s="34" t="str">
        <f t="shared" si="109"/>
        <v>0224608有</v>
      </c>
    </row>
    <row r="3509" spans="1:24" x14ac:dyDescent="0.15">
      <c r="A3509" t="s">
        <v>1697</v>
      </c>
      <c r="B3509" t="s">
        <v>935</v>
      </c>
      <c r="C3509" t="s">
        <v>2157</v>
      </c>
      <c r="D3509" t="s">
        <v>22</v>
      </c>
      <c r="E3509" t="s">
        <v>3301</v>
      </c>
      <c r="F3509" t="s">
        <v>0</v>
      </c>
      <c r="G3509" t="s">
        <v>3302</v>
      </c>
      <c r="H3509" t="s">
        <v>1858</v>
      </c>
      <c r="I3509" t="s">
        <v>1841</v>
      </c>
      <c r="J3509" t="s">
        <v>1842</v>
      </c>
      <c r="K3509" s="34" t="str">
        <f t="shared" si="108"/>
        <v>0224608診入院</v>
      </c>
      <c r="L3509" t="s">
        <v>780</v>
      </c>
      <c r="M3509" t="s">
        <v>73</v>
      </c>
      <c r="N3509" t="s">
        <v>0</v>
      </c>
      <c r="O3509" t="s">
        <v>1848</v>
      </c>
      <c r="P3509" t="s">
        <v>1849</v>
      </c>
      <c r="Q3509" t="s">
        <v>0</v>
      </c>
      <c r="R3509" t="s">
        <v>0</v>
      </c>
      <c r="S3509" t="s">
        <v>877</v>
      </c>
      <c r="T3509" t="s">
        <v>1831</v>
      </c>
      <c r="X3509" s="34" t="str">
        <f t="shared" si="109"/>
        <v>0224608看護配置加算１</v>
      </c>
    </row>
    <row r="3510" spans="1:24" x14ac:dyDescent="0.15">
      <c r="A3510" t="s">
        <v>1697</v>
      </c>
      <c r="B3510" t="s">
        <v>935</v>
      </c>
      <c r="C3510" t="s">
        <v>2157</v>
      </c>
      <c r="D3510" t="s">
        <v>22</v>
      </c>
      <c r="E3510" t="s">
        <v>3301</v>
      </c>
      <c r="F3510" t="s">
        <v>0</v>
      </c>
      <c r="G3510" t="s">
        <v>3302</v>
      </c>
      <c r="H3510" t="s">
        <v>1858</v>
      </c>
      <c r="I3510" t="s">
        <v>1841</v>
      </c>
      <c r="J3510" t="s">
        <v>1842</v>
      </c>
      <c r="K3510" s="34" t="str">
        <f t="shared" si="108"/>
        <v>0224608診入院</v>
      </c>
      <c r="L3510" t="s">
        <v>780</v>
      </c>
      <c r="M3510" t="s">
        <v>73</v>
      </c>
      <c r="N3510" t="s">
        <v>0</v>
      </c>
      <c r="O3510" t="s">
        <v>1850</v>
      </c>
      <c r="P3510" t="s">
        <v>1851</v>
      </c>
      <c r="Q3510" t="s">
        <v>0</v>
      </c>
      <c r="R3510" t="s">
        <v>0</v>
      </c>
      <c r="S3510" t="s">
        <v>877</v>
      </c>
      <c r="T3510" t="s">
        <v>1831</v>
      </c>
      <c r="X3510" s="34" t="str">
        <f t="shared" si="109"/>
        <v>0224608夜間看護配置加算１</v>
      </c>
    </row>
    <row r="3511" spans="1:24" x14ac:dyDescent="0.15">
      <c r="A3511" t="s">
        <v>1697</v>
      </c>
      <c r="B3511" t="s">
        <v>935</v>
      </c>
      <c r="C3511" t="s">
        <v>2157</v>
      </c>
      <c r="D3511" t="s">
        <v>22</v>
      </c>
      <c r="E3511" t="s">
        <v>3301</v>
      </c>
      <c r="F3511" t="s">
        <v>0</v>
      </c>
      <c r="G3511" t="s">
        <v>3302</v>
      </c>
      <c r="H3511" t="s">
        <v>1858</v>
      </c>
      <c r="I3511" t="s">
        <v>1841</v>
      </c>
      <c r="J3511" t="s">
        <v>1842</v>
      </c>
      <c r="K3511" s="34" t="str">
        <f t="shared" si="108"/>
        <v>0224608診入院</v>
      </c>
      <c r="L3511" t="s">
        <v>780</v>
      </c>
      <c r="M3511" t="s">
        <v>73</v>
      </c>
      <c r="N3511" t="s">
        <v>0</v>
      </c>
      <c r="O3511" t="s">
        <v>1912</v>
      </c>
      <c r="P3511" t="s">
        <v>1913</v>
      </c>
      <c r="Q3511" t="s">
        <v>0</v>
      </c>
      <c r="R3511" t="s">
        <v>0</v>
      </c>
      <c r="S3511" t="s">
        <v>877</v>
      </c>
      <c r="T3511" t="s">
        <v>1831</v>
      </c>
      <c r="X3511" s="34" t="str">
        <f t="shared" si="109"/>
        <v>0224608常勤</v>
      </c>
    </row>
    <row r="3512" spans="1:24" x14ac:dyDescent="0.15">
      <c r="A3512" t="s">
        <v>1697</v>
      </c>
      <c r="B3512" t="s">
        <v>935</v>
      </c>
      <c r="C3512" t="s">
        <v>2157</v>
      </c>
      <c r="D3512" t="s">
        <v>22</v>
      </c>
      <c r="E3512" t="s">
        <v>3301</v>
      </c>
      <c r="F3512" t="s">
        <v>0</v>
      </c>
      <c r="G3512" t="s">
        <v>3302</v>
      </c>
      <c r="H3512" t="s">
        <v>1858</v>
      </c>
      <c r="I3512" t="s">
        <v>309</v>
      </c>
      <c r="J3512" t="s">
        <v>310</v>
      </c>
      <c r="K3512" s="34" t="str">
        <f t="shared" si="108"/>
        <v>0224608がん指</v>
      </c>
      <c r="L3512" t="s">
        <v>728</v>
      </c>
      <c r="M3512" t="s">
        <v>2201</v>
      </c>
      <c r="N3512" t="s">
        <v>0</v>
      </c>
      <c r="O3512" t="s">
        <v>0</v>
      </c>
      <c r="P3512" t="s">
        <v>0</v>
      </c>
      <c r="Q3512" t="s">
        <v>0</v>
      </c>
      <c r="R3512" t="s">
        <v>0</v>
      </c>
      <c r="S3512" t="s">
        <v>877</v>
      </c>
      <c r="T3512" t="s">
        <v>1831</v>
      </c>
      <c r="X3512" s="34" t="str">
        <f t="shared" si="109"/>
        <v>0224608</v>
      </c>
    </row>
    <row r="3513" spans="1:24" x14ac:dyDescent="0.15">
      <c r="A3513" t="s">
        <v>1697</v>
      </c>
      <c r="B3513" t="s">
        <v>935</v>
      </c>
      <c r="C3513" t="s">
        <v>2157</v>
      </c>
      <c r="D3513" t="s">
        <v>22</v>
      </c>
      <c r="E3513" t="s">
        <v>3301</v>
      </c>
      <c r="F3513" t="s">
        <v>0</v>
      </c>
      <c r="G3513" t="s">
        <v>3302</v>
      </c>
      <c r="H3513" t="s">
        <v>1858</v>
      </c>
      <c r="I3513" t="s">
        <v>179</v>
      </c>
      <c r="J3513" t="s">
        <v>180</v>
      </c>
      <c r="K3513" s="34" t="str">
        <f t="shared" si="108"/>
        <v>0224608Ｃ・Ｍ</v>
      </c>
      <c r="L3513" t="s">
        <v>901</v>
      </c>
      <c r="M3513" t="s">
        <v>73</v>
      </c>
      <c r="N3513" t="s">
        <v>0</v>
      </c>
      <c r="O3513" t="s">
        <v>0</v>
      </c>
      <c r="P3513" t="s">
        <v>0</v>
      </c>
      <c r="Q3513" t="s">
        <v>0</v>
      </c>
      <c r="R3513" t="s">
        <v>0</v>
      </c>
      <c r="S3513" t="s">
        <v>877</v>
      </c>
      <c r="T3513" t="s">
        <v>1831</v>
      </c>
      <c r="X3513" s="34" t="str">
        <f t="shared" si="109"/>
        <v>0224608</v>
      </c>
    </row>
    <row r="3514" spans="1:24" x14ac:dyDescent="0.15">
      <c r="A3514" t="s">
        <v>1697</v>
      </c>
      <c r="B3514" t="s">
        <v>935</v>
      </c>
      <c r="C3514" t="s">
        <v>2157</v>
      </c>
      <c r="D3514" t="s">
        <v>22</v>
      </c>
      <c r="E3514" t="s">
        <v>3301</v>
      </c>
      <c r="F3514" t="s">
        <v>0</v>
      </c>
      <c r="G3514" t="s">
        <v>3302</v>
      </c>
      <c r="H3514" t="s">
        <v>1858</v>
      </c>
      <c r="I3514" t="s">
        <v>179</v>
      </c>
      <c r="J3514" t="s">
        <v>180</v>
      </c>
      <c r="K3514" s="34" t="str">
        <f t="shared" si="108"/>
        <v>0224608Ｃ・Ｍ</v>
      </c>
      <c r="L3514" t="s">
        <v>901</v>
      </c>
      <c r="M3514" t="s">
        <v>73</v>
      </c>
      <c r="N3514" t="s">
        <v>0</v>
      </c>
      <c r="O3514" t="s">
        <v>182</v>
      </c>
      <c r="P3514" t="s">
        <v>182</v>
      </c>
      <c r="Q3514" t="s">
        <v>0</v>
      </c>
      <c r="R3514" t="s">
        <v>0</v>
      </c>
      <c r="S3514" t="s">
        <v>877</v>
      </c>
      <c r="T3514" t="s">
        <v>1831</v>
      </c>
      <c r="X3514" s="34" t="str">
        <f t="shared" si="109"/>
        <v>0224608１６列以上６４列未満のマルチスライスＣＴ</v>
      </c>
    </row>
    <row r="3515" spans="1:24" x14ac:dyDescent="0.15">
      <c r="A3515" t="s">
        <v>1697</v>
      </c>
      <c r="B3515" t="s">
        <v>935</v>
      </c>
      <c r="C3515" t="s">
        <v>2157</v>
      </c>
      <c r="D3515" t="s">
        <v>22</v>
      </c>
      <c r="E3515" t="s">
        <v>3301</v>
      </c>
      <c r="F3515" t="s">
        <v>0</v>
      </c>
      <c r="G3515" t="s">
        <v>3302</v>
      </c>
      <c r="H3515" t="s">
        <v>1858</v>
      </c>
      <c r="I3515" t="s">
        <v>3303</v>
      </c>
      <c r="J3515" t="s">
        <v>3304</v>
      </c>
      <c r="K3515" s="34" t="str">
        <f t="shared" si="108"/>
        <v>0224608エタ副甲</v>
      </c>
      <c r="L3515" t="s">
        <v>245</v>
      </c>
      <c r="M3515" t="s">
        <v>108</v>
      </c>
      <c r="N3515" t="s">
        <v>0</v>
      </c>
      <c r="O3515" t="s">
        <v>0</v>
      </c>
      <c r="P3515" t="s">
        <v>0</v>
      </c>
      <c r="Q3515" t="s">
        <v>0</v>
      </c>
      <c r="R3515" t="s">
        <v>0</v>
      </c>
      <c r="S3515" t="s">
        <v>877</v>
      </c>
      <c r="T3515" t="s">
        <v>1831</v>
      </c>
      <c r="X3515" s="34" t="str">
        <f t="shared" si="109"/>
        <v>0224608</v>
      </c>
    </row>
    <row r="3516" spans="1:24" x14ac:dyDescent="0.15">
      <c r="A3516" t="s">
        <v>1697</v>
      </c>
      <c r="B3516" t="s">
        <v>935</v>
      </c>
      <c r="C3516" t="s">
        <v>2157</v>
      </c>
      <c r="D3516" t="s">
        <v>22</v>
      </c>
      <c r="E3516" t="s">
        <v>3301</v>
      </c>
      <c r="F3516" t="s">
        <v>0</v>
      </c>
      <c r="G3516" t="s">
        <v>3302</v>
      </c>
      <c r="H3516" t="s">
        <v>1858</v>
      </c>
      <c r="I3516" t="s">
        <v>216</v>
      </c>
      <c r="J3516" t="s">
        <v>216</v>
      </c>
      <c r="K3516" s="34" t="str">
        <f t="shared" si="108"/>
        <v>0224608人工腎臓</v>
      </c>
      <c r="L3516" t="s">
        <v>303</v>
      </c>
      <c r="M3516" t="s">
        <v>65</v>
      </c>
      <c r="N3516" t="s">
        <v>0</v>
      </c>
      <c r="O3516" t="s">
        <v>0</v>
      </c>
      <c r="P3516" t="s">
        <v>0</v>
      </c>
      <c r="Q3516" t="s">
        <v>0</v>
      </c>
      <c r="R3516" t="s">
        <v>0</v>
      </c>
      <c r="S3516" t="s">
        <v>877</v>
      </c>
      <c r="T3516" t="s">
        <v>1831</v>
      </c>
      <c r="X3516" s="34" t="str">
        <f t="shared" si="109"/>
        <v>0224608</v>
      </c>
    </row>
    <row r="3517" spans="1:24" x14ac:dyDescent="0.15">
      <c r="A3517" t="s">
        <v>1697</v>
      </c>
      <c r="B3517" t="s">
        <v>935</v>
      </c>
      <c r="C3517" t="s">
        <v>2157</v>
      </c>
      <c r="D3517" t="s">
        <v>22</v>
      </c>
      <c r="E3517" t="s">
        <v>3301</v>
      </c>
      <c r="F3517" t="s">
        <v>0</v>
      </c>
      <c r="G3517" t="s">
        <v>3302</v>
      </c>
      <c r="H3517" t="s">
        <v>1858</v>
      </c>
      <c r="I3517" t="s">
        <v>216</v>
      </c>
      <c r="J3517" t="s">
        <v>216</v>
      </c>
      <c r="K3517" s="34" t="str">
        <f t="shared" si="108"/>
        <v>0224608人工腎臓</v>
      </c>
      <c r="L3517" t="s">
        <v>303</v>
      </c>
      <c r="M3517" t="s">
        <v>65</v>
      </c>
      <c r="N3517" t="s">
        <v>0</v>
      </c>
      <c r="O3517" t="s">
        <v>218</v>
      </c>
      <c r="P3517" t="s">
        <v>218</v>
      </c>
      <c r="Q3517" t="s">
        <v>0</v>
      </c>
      <c r="R3517" t="s">
        <v>0</v>
      </c>
      <c r="S3517" t="s">
        <v>877</v>
      </c>
      <c r="T3517" t="s">
        <v>1831</v>
      </c>
      <c r="X3517" s="34" t="str">
        <f t="shared" si="109"/>
        <v>0224608慢性維持透析を行った場合１</v>
      </c>
    </row>
    <row r="3518" spans="1:24" x14ac:dyDescent="0.15">
      <c r="A3518" t="s">
        <v>1697</v>
      </c>
      <c r="B3518" t="s">
        <v>935</v>
      </c>
      <c r="C3518" t="s">
        <v>2157</v>
      </c>
      <c r="D3518" t="s">
        <v>22</v>
      </c>
      <c r="E3518" t="s">
        <v>3301</v>
      </c>
      <c r="F3518" t="s">
        <v>0</v>
      </c>
      <c r="G3518" t="s">
        <v>3302</v>
      </c>
      <c r="H3518" t="s">
        <v>1858</v>
      </c>
      <c r="I3518" t="s">
        <v>391</v>
      </c>
      <c r="J3518" t="s">
        <v>392</v>
      </c>
      <c r="K3518" s="34" t="str">
        <f t="shared" si="108"/>
        <v>0224608導入１</v>
      </c>
      <c r="L3518" t="s">
        <v>171</v>
      </c>
      <c r="M3518" t="s">
        <v>65</v>
      </c>
      <c r="N3518" t="s">
        <v>0</v>
      </c>
      <c r="O3518" t="s">
        <v>0</v>
      </c>
      <c r="P3518" t="s">
        <v>0</v>
      </c>
      <c r="Q3518" t="s">
        <v>0</v>
      </c>
      <c r="R3518" t="s">
        <v>0</v>
      </c>
      <c r="S3518" t="s">
        <v>877</v>
      </c>
      <c r="T3518" t="s">
        <v>1831</v>
      </c>
      <c r="X3518" s="34" t="str">
        <f t="shared" si="109"/>
        <v>0224608</v>
      </c>
    </row>
    <row r="3519" spans="1:24" x14ac:dyDescent="0.15">
      <c r="A3519" t="s">
        <v>1697</v>
      </c>
      <c r="B3519" t="s">
        <v>935</v>
      </c>
      <c r="C3519" t="s">
        <v>2157</v>
      </c>
      <c r="D3519" t="s">
        <v>22</v>
      </c>
      <c r="E3519" t="s">
        <v>3301</v>
      </c>
      <c r="F3519" t="s">
        <v>0</v>
      </c>
      <c r="G3519" t="s">
        <v>3302</v>
      </c>
      <c r="H3519" t="s">
        <v>1858</v>
      </c>
      <c r="I3519" t="s">
        <v>222</v>
      </c>
      <c r="J3519" t="s">
        <v>223</v>
      </c>
      <c r="K3519" s="34" t="str">
        <f t="shared" si="108"/>
        <v>0224608透析水</v>
      </c>
      <c r="L3519" t="s">
        <v>162</v>
      </c>
      <c r="M3519" t="s">
        <v>73</v>
      </c>
      <c r="N3519" t="s">
        <v>0</v>
      </c>
      <c r="O3519" t="s">
        <v>0</v>
      </c>
      <c r="P3519" t="s">
        <v>0</v>
      </c>
      <c r="Q3519" t="s">
        <v>0</v>
      </c>
      <c r="R3519" t="s">
        <v>0</v>
      </c>
      <c r="S3519" t="s">
        <v>877</v>
      </c>
      <c r="T3519" t="s">
        <v>1831</v>
      </c>
      <c r="X3519" s="34" t="str">
        <f t="shared" si="109"/>
        <v>0224608</v>
      </c>
    </row>
    <row r="3520" spans="1:24" x14ac:dyDescent="0.15">
      <c r="A3520" t="s">
        <v>1697</v>
      </c>
      <c r="B3520" t="s">
        <v>935</v>
      </c>
      <c r="C3520" t="s">
        <v>2157</v>
      </c>
      <c r="D3520" t="s">
        <v>22</v>
      </c>
      <c r="E3520" t="s">
        <v>3301</v>
      </c>
      <c r="F3520" t="s">
        <v>0</v>
      </c>
      <c r="G3520" t="s">
        <v>3302</v>
      </c>
      <c r="H3520" t="s">
        <v>1858</v>
      </c>
      <c r="I3520" t="s">
        <v>1958</v>
      </c>
      <c r="J3520" t="s">
        <v>1959</v>
      </c>
      <c r="K3520" s="34" t="str">
        <f t="shared" si="108"/>
        <v>0224608腎診充</v>
      </c>
      <c r="L3520" t="s">
        <v>256</v>
      </c>
      <c r="M3520" t="s">
        <v>1940</v>
      </c>
      <c r="N3520" t="s">
        <v>0</v>
      </c>
      <c r="O3520" t="s">
        <v>0</v>
      </c>
      <c r="P3520" t="s">
        <v>0</v>
      </c>
      <c r="Q3520" t="s">
        <v>0</v>
      </c>
      <c r="R3520" t="s">
        <v>0</v>
      </c>
      <c r="S3520" t="s">
        <v>877</v>
      </c>
      <c r="T3520" t="s">
        <v>1831</v>
      </c>
      <c r="X3520" s="34" t="str">
        <f t="shared" si="109"/>
        <v>0224608</v>
      </c>
    </row>
    <row r="3521" spans="1:24" x14ac:dyDescent="0.15">
      <c r="A3521" t="s">
        <v>1697</v>
      </c>
      <c r="B3521" t="s">
        <v>935</v>
      </c>
      <c r="C3521" t="s">
        <v>2157</v>
      </c>
      <c r="D3521" t="s">
        <v>22</v>
      </c>
      <c r="E3521" t="s">
        <v>3301</v>
      </c>
      <c r="F3521" t="s">
        <v>0</v>
      </c>
      <c r="G3521" t="s">
        <v>3302</v>
      </c>
      <c r="H3521" t="s">
        <v>1858</v>
      </c>
      <c r="I3521" t="s">
        <v>395</v>
      </c>
      <c r="J3521" t="s">
        <v>396</v>
      </c>
      <c r="K3521" s="34" t="str">
        <f t="shared" si="108"/>
        <v>0224608肢梢</v>
      </c>
      <c r="L3521" t="s">
        <v>170</v>
      </c>
      <c r="M3521" t="s">
        <v>60</v>
      </c>
      <c r="N3521" t="s">
        <v>0</v>
      </c>
      <c r="O3521" t="s">
        <v>0</v>
      </c>
      <c r="P3521" t="s">
        <v>0</v>
      </c>
      <c r="Q3521" t="s">
        <v>0</v>
      </c>
      <c r="R3521" t="s">
        <v>0</v>
      </c>
      <c r="S3521" t="s">
        <v>877</v>
      </c>
      <c r="T3521" t="s">
        <v>1831</v>
      </c>
      <c r="X3521" s="34" t="str">
        <f t="shared" si="109"/>
        <v>0224608</v>
      </c>
    </row>
    <row r="3522" spans="1:24" x14ac:dyDescent="0.15">
      <c r="A3522" t="s">
        <v>1697</v>
      </c>
      <c r="B3522" t="s">
        <v>935</v>
      </c>
      <c r="C3522" t="s">
        <v>2157</v>
      </c>
      <c r="D3522" t="s">
        <v>22</v>
      </c>
      <c r="E3522" t="s">
        <v>3301</v>
      </c>
      <c r="F3522" t="s">
        <v>0</v>
      </c>
      <c r="G3522" t="s">
        <v>3302</v>
      </c>
      <c r="H3522" t="s">
        <v>1858</v>
      </c>
      <c r="I3522" t="s">
        <v>395</v>
      </c>
      <c r="J3522" t="s">
        <v>396</v>
      </c>
      <c r="K3522" s="34" t="str">
        <f t="shared" si="108"/>
        <v>0224608肢梢</v>
      </c>
      <c r="L3522" t="s">
        <v>170</v>
      </c>
      <c r="M3522" t="s">
        <v>60</v>
      </c>
      <c r="N3522" t="s">
        <v>0</v>
      </c>
      <c r="O3522" t="s">
        <v>397</v>
      </c>
      <c r="P3522" t="s">
        <v>53</v>
      </c>
      <c r="Q3522" t="s">
        <v>0</v>
      </c>
      <c r="R3522" t="s">
        <v>0</v>
      </c>
      <c r="S3522" t="s">
        <v>877</v>
      </c>
      <c r="T3522" t="s">
        <v>1831</v>
      </c>
      <c r="X3522" s="34" t="str">
        <f t="shared" si="109"/>
        <v>0224608有</v>
      </c>
    </row>
    <row r="3523" spans="1:24" x14ac:dyDescent="0.15">
      <c r="A3523" t="s">
        <v>1697</v>
      </c>
      <c r="B3523" t="s">
        <v>935</v>
      </c>
      <c r="C3523" t="s">
        <v>2157</v>
      </c>
      <c r="D3523" t="s">
        <v>22</v>
      </c>
      <c r="E3523" t="s">
        <v>3301</v>
      </c>
      <c r="F3523" t="s">
        <v>0</v>
      </c>
      <c r="G3523" t="s">
        <v>3302</v>
      </c>
      <c r="H3523" t="s">
        <v>1858</v>
      </c>
      <c r="I3523" t="s">
        <v>1945</v>
      </c>
      <c r="J3523" t="s">
        <v>1946</v>
      </c>
      <c r="K3523" s="34" t="str">
        <f t="shared" si="108"/>
        <v>0224608外在ベⅠ注</v>
      </c>
      <c r="L3523" t="s">
        <v>3305</v>
      </c>
      <c r="M3523" t="s">
        <v>1940</v>
      </c>
      <c r="N3523" t="s">
        <v>0</v>
      </c>
      <c r="O3523" t="s">
        <v>0</v>
      </c>
      <c r="P3523" t="s">
        <v>0</v>
      </c>
      <c r="Q3523" t="s">
        <v>0</v>
      </c>
      <c r="R3523" t="s">
        <v>0</v>
      </c>
      <c r="S3523" t="s">
        <v>877</v>
      </c>
      <c r="T3523" t="s">
        <v>1831</v>
      </c>
      <c r="X3523" s="34" t="str">
        <f t="shared" si="109"/>
        <v>0224608</v>
      </c>
    </row>
    <row r="3524" spans="1:24" x14ac:dyDescent="0.15">
      <c r="A3524" t="s">
        <v>1697</v>
      </c>
      <c r="B3524" t="s">
        <v>935</v>
      </c>
      <c r="C3524" t="s">
        <v>2157</v>
      </c>
      <c r="D3524" t="s">
        <v>22</v>
      </c>
      <c r="E3524" t="s">
        <v>3301</v>
      </c>
      <c r="F3524" t="s">
        <v>0</v>
      </c>
      <c r="G3524" t="s">
        <v>3302</v>
      </c>
      <c r="H3524" t="s">
        <v>1858</v>
      </c>
      <c r="I3524" t="s">
        <v>2051</v>
      </c>
      <c r="J3524" t="s">
        <v>2052</v>
      </c>
      <c r="K3524" s="34" t="str">
        <f t="shared" si="108"/>
        <v>0224608外在ベⅡ１２注</v>
      </c>
      <c r="L3524" t="s">
        <v>170</v>
      </c>
      <c r="M3524" t="s">
        <v>1940</v>
      </c>
      <c r="N3524" t="s">
        <v>0</v>
      </c>
      <c r="O3524" t="s">
        <v>0</v>
      </c>
      <c r="P3524" t="s">
        <v>0</v>
      </c>
      <c r="Q3524" t="s">
        <v>0</v>
      </c>
      <c r="R3524" t="s">
        <v>0</v>
      </c>
      <c r="S3524" t="s">
        <v>877</v>
      </c>
      <c r="T3524" t="s">
        <v>1831</v>
      </c>
      <c r="X3524" s="34" t="str">
        <f t="shared" si="109"/>
        <v>0224608</v>
      </c>
    </row>
    <row r="3525" spans="1:24" x14ac:dyDescent="0.15">
      <c r="A3525" t="s">
        <v>1697</v>
      </c>
      <c r="B3525" t="s">
        <v>935</v>
      </c>
      <c r="C3525" t="s">
        <v>2157</v>
      </c>
      <c r="D3525" t="s">
        <v>22</v>
      </c>
      <c r="E3525" t="s">
        <v>3301</v>
      </c>
      <c r="F3525" t="s">
        <v>0</v>
      </c>
      <c r="G3525" t="s">
        <v>3302</v>
      </c>
      <c r="H3525" t="s">
        <v>1858</v>
      </c>
      <c r="I3525" t="s">
        <v>275</v>
      </c>
      <c r="J3525" t="s">
        <v>276</v>
      </c>
      <c r="K3525" s="34" t="str">
        <f t="shared" si="108"/>
        <v>0224608酸単</v>
      </c>
      <c r="L3525" t="s">
        <v>3306</v>
      </c>
      <c r="M3525" t="s">
        <v>1947</v>
      </c>
      <c r="N3525" t="s">
        <v>0</v>
      </c>
      <c r="O3525" t="s">
        <v>0</v>
      </c>
      <c r="P3525" t="s">
        <v>0</v>
      </c>
      <c r="Q3525" t="s">
        <v>0</v>
      </c>
      <c r="R3525" t="s">
        <v>0</v>
      </c>
      <c r="S3525" t="s">
        <v>877</v>
      </c>
      <c r="T3525" t="s">
        <v>1831</v>
      </c>
      <c r="X3525" s="34" t="str">
        <f t="shared" si="109"/>
        <v>0224608</v>
      </c>
    </row>
    <row r="3526" spans="1:24" x14ac:dyDescent="0.15">
      <c r="A3526" t="s">
        <v>1697</v>
      </c>
      <c r="B3526" t="s">
        <v>935</v>
      </c>
      <c r="C3526" t="s">
        <v>2157</v>
      </c>
      <c r="D3526" t="s">
        <v>22</v>
      </c>
      <c r="E3526" t="s">
        <v>3301</v>
      </c>
      <c r="F3526" t="s">
        <v>0</v>
      </c>
      <c r="G3526" t="s">
        <v>3302</v>
      </c>
      <c r="H3526" t="s">
        <v>1858</v>
      </c>
      <c r="I3526" t="s">
        <v>275</v>
      </c>
      <c r="J3526" t="s">
        <v>276</v>
      </c>
      <c r="K3526" s="34" t="str">
        <f t="shared" ref="K3526:K3589" si="110">E3526&amp;""&amp;J3526</f>
        <v>0224608酸単</v>
      </c>
      <c r="L3526" t="s">
        <v>3306</v>
      </c>
      <c r="M3526" t="s">
        <v>1947</v>
      </c>
      <c r="N3526" t="s">
        <v>0</v>
      </c>
      <c r="O3526" t="s">
        <v>281</v>
      </c>
      <c r="P3526" t="s">
        <v>560</v>
      </c>
      <c r="Q3526" t="s">
        <v>0</v>
      </c>
      <c r="R3526" t="s">
        <v>0</v>
      </c>
      <c r="S3526" t="s">
        <v>877</v>
      </c>
      <c r="T3526" t="s">
        <v>1831</v>
      </c>
      <c r="X3526" s="34" t="str">
        <f t="shared" ref="X3526:X3589" si="111">(E3526&amp;""&amp;P3526)</f>
        <v>02246082.36円</v>
      </c>
    </row>
    <row r="3527" spans="1:24" x14ac:dyDescent="0.15">
      <c r="A3527" t="s">
        <v>1698</v>
      </c>
      <c r="B3527" t="s">
        <v>935</v>
      </c>
      <c r="C3527" t="s">
        <v>2157</v>
      </c>
      <c r="D3527" t="s">
        <v>22</v>
      </c>
      <c r="E3527" t="s">
        <v>3307</v>
      </c>
      <c r="F3527" t="s">
        <v>0</v>
      </c>
      <c r="G3527" t="s">
        <v>3308</v>
      </c>
      <c r="H3527" t="s">
        <v>0</v>
      </c>
      <c r="I3527" t="s">
        <v>179</v>
      </c>
      <c r="J3527" t="s">
        <v>180</v>
      </c>
      <c r="K3527" s="34" t="str">
        <f t="shared" si="110"/>
        <v>0224954Ｃ・Ｍ</v>
      </c>
      <c r="L3527" t="s">
        <v>679</v>
      </c>
      <c r="M3527" t="s">
        <v>604</v>
      </c>
      <c r="N3527" t="s">
        <v>0</v>
      </c>
      <c r="O3527" t="s">
        <v>0</v>
      </c>
      <c r="P3527" t="s">
        <v>0</v>
      </c>
      <c r="Q3527" t="s">
        <v>0</v>
      </c>
      <c r="R3527" t="s">
        <v>0</v>
      </c>
      <c r="S3527" t="s">
        <v>877</v>
      </c>
      <c r="T3527" t="s">
        <v>1831</v>
      </c>
      <c r="X3527" s="34" t="str">
        <f t="shared" si="111"/>
        <v>0224954</v>
      </c>
    </row>
    <row r="3528" spans="1:24" x14ac:dyDescent="0.15">
      <c r="A3528" t="s">
        <v>1698</v>
      </c>
      <c r="B3528" t="s">
        <v>935</v>
      </c>
      <c r="C3528" t="s">
        <v>2157</v>
      </c>
      <c r="D3528" t="s">
        <v>22</v>
      </c>
      <c r="E3528" t="s">
        <v>3307</v>
      </c>
      <c r="F3528" t="s">
        <v>0</v>
      </c>
      <c r="G3528" t="s">
        <v>3308</v>
      </c>
      <c r="H3528" t="s">
        <v>0</v>
      </c>
      <c r="I3528" t="s">
        <v>179</v>
      </c>
      <c r="J3528" t="s">
        <v>180</v>
      </c>
      <c r="K3528" s="34" t="str">
        <f t="shared" si="110"/>
        <v>0224954Ｃ・Ｍ</v>
      </c>
      <c r="L3528" t="s">
        <v>679</v>
      </c>
      <c r="M3528" t="s">
        <v>604</v>
      </c>
      <c r="N3528" t="s">
        <v>0</v>
      </c>
      <c r="O3528" t="s">
        <v>589</v>
      </c>
      <c r="P3528" t="s">
        <v>589</v>
      </c>
      <c r="Q3528" t="s">
        <v>0</v>
      </c>
      <c r="R3528" t="s">
        <v>0</v>
      </c>
      <c r="S3528" t="s">
        <v>877</v>
      </c>
      <c r="T3528" t="s">
        <v>1831</v>
      </c>
      <c r="X3528" s="34" t="str">
        <f t="shared" si="111"/>
        <v>0224954４列以上１６列未満のマルチスライスＣＴ</v>
      </c>
    </row>
    <row r="3529" spans="1:24" x14ac:dyDescent="0.15">
      <c r="A3529" t="s">
        <v>1699</v>
      </c>
      <c r="B3529" t="s">
        <v>935</v>
      </c>
      <c r="C3529" t="s">
        <v>2157</v>
      </c>
      <c r="D3529" t="s">
        <v>22</v>
      </c>
      <c r="E3529" t="s">
        <v>3309</v>
      </c>
      <c r="F3529" t="s">
        <v>0</v>
      </c>
      <c r="G3529" t="s">
        <v>3310</v>
      </c>
      <c r="H3529" t="s">
        <v>0</v>
      </c>
      <c r="I3529" t="s">
        <v>1948</v>
      </c>
      <c r="J3529" t="s">
        <v>1949</v>
      </c>
      <c r="K3529" s="34" t="str">
        <f t="shared" si="110"/>
        <v>0225092外医ＤＸ３</v>
      </c>
      <c r="L3529" t="s">
        <v>460</v>
      </c>
      <c r="M3529" t="s">
        <v>1940</v>
      </c>
      <c r="N3529" t="s">
        <v>0</v>
      </c>
      <c r="O3529" t="s">
        <v>0</v>
      </c>
      <c r="P3529" t="s">
        <v>0</v>
      </c>
      <c r="Q3529" t="s">
        <v>0</v>
      </c>
      <c r="R3529" t="s">
        <v>0</v>
      </c>
      <c r="S3529" t="s">
        <v>877</v>
      </c>
      <c r="T3529" t="s">
        <v>1831</v>
      </c>
      <c r="X3529" s="34" t="str">
        <f t="shared" si="111"/>
        <v>0225092</v>
      </c>
    </row>
    <row r="3530" spans="1:24" x14ac:dyDescent="0.15">
      <c r="A3530" t="s">
        <v>1699</v>
      </c>
      <c r="B3530" t="s">
        <v>935</v>
      </c>
      <c r="C3530" t="s">
        <v>2157</v>
      </c>
      <c r="D3530" t="s">
        <v>22</v>
      </c>
      <c r="E3530" t="s">
        <v>3309</v>
      </c>
      <c r="F3530" t="s">
        <v>0</v>
      </c>
      <c r="G3530" t="s">
        <v>3310</v>
      </c>
      <c r="H3530" t="s">
        <v>0</v>
      </c>
      <c r="I3530" t="s">
        <v>1945</v>
      </c>
      <c r="J3530" t="s">
        <v>1946</v>
      </c>
      <c r="K3530" s="34" t="str">
        <f t="shared" si="110"/>
        <v>0225092外在ベⅠ注</v>
      </c>
      <c r="L3530" t="s">
        <v>567</v>
      </c>
      <c r="M3530" t="s">
        <v>1940</v>
      </c>
      <c r="N3530" t="s">
        <v>0</v>
      </c>
      <c r="O3530" t="s">
        <v>0</v>
      </c>
      <c r="P3530" t="s">
        <v>0</v>
      </c>
      <c r="Q3530" t="s">
        <v>0</v>
      </c>
      <c r="R3530" t="s">
        <v>0</v>
      </c>
      <c r="S3530" t="s">
        <v>877</v>
      </c>
      <c r="T3530" t="s">
        <v>1831</v>
      </c>
      <c r="X3530" s="34" t="str">
        <f t="shared" si="111"/>
        <v>0225092</v>
      </c>
    </row>
    <row r="3531" spans="1:24" x14ac:dyDescent="0.15">
      <c r="A3531" t="s">
        <v>1700</v>
      </c>
      <c r="B3531" t="s">
        <v>935</v>
      </c>
      <c r="C3531" t="s">
        <v>2157</v>
      </c>
      <c r="D3531" t="s">
        <v>22</v>
      </c>
      <c r="E3531" t="s">
        <v>3311</v>
      </c>
      <c r="F3531" t="s">
        <v>0</v>
      </c>
      <c r="G3531" t="s">
        <v>3312</v>
      </c>
      <c r="H3531" t="s">
        <v>1914</v>
      </c>
      <c r="I3531" t="s">
        <v>283</v>
      </c>
      <c r="J3531" t="s">
        <v>284</v>
      </c>
      <c r="K3531" s="34" t="str">
        <f t="shared" si="110"/>
        <v>0225159機能強化</v>
      </c>
      <c r="L3531" t="s">
        <v>893</v>
      </c>
      <c r="M3531" t="s">
        <v>76</v>
      </c>
      <c r="N3531" t="s">
        <v>0</v>
      </c>
      <c r="O3531" t="s">
        <v>0</v>
      </c>
      <c r="P3531" t="s">
        <v>0</v>
      </c>
      <c r="Q3531" t="s">
        <v>0</v>
      </c>
      <c r="R3531" t="s">
        <v>0</v>
      </c>
      <c r="S3531" t="s">
        <v>877</v>
      </c>
      <c r="T3531" t="s">
        <v>1831</v>
      </c>
      <c r="X3531" s="34" t="str">
        <f t="shared" si="111"/>
        <v>0225159</v>
      </c>
    </row>
    <row r="3532" spans="1:24" x14ac:dyDescent="0.15">
      <c r="A3532" t="s">
        <v>1700</v>
      </c>
      <c r="B3532" t="s">
        <v>935</v>
      </c>
      <c r="C3532" t="s">
        <v>2157</v>
      </c>
      <c r="D3532" t="s">
        <v>22</v>
      </c>
      <c r="E3532" t="s">
        <v>3311</v>
      </c>
      <c r="F3532" t="s">
        <v>0</v>
      </c>
      <c r="G3532" t="s">
        <v>3312</v>
      </c>
      <c r="H3532" t="s">
        <v>1914</v>
      </c>
      <c r="I3532" t="s">
        <v>1833</v>
      </c>
      <c r="J3532" t="s">
        <v>1834</v>
      </c>
      <c r="K3532" s="34" t="str">
        <f t="shared" si="110"/>
        <v>0225159外来感染</v>
      </c>
      <c r="L3532" t="s">
        <v>898</v>
      </c>
      <c r="M3532" t="s">
        <v>23</v>
      </c>
      <c r="N3532" t="s">
        <v>0</v>
      </c>
      <c r="O3532" t="s">
        <v>0</v>
      </c>
      <c r="P3532" t="s">
        <v>0</v>
      </c>
      <c r="Q3532" t="s">
        <v>0</v>
      </c>
      <c r="R3532" t="s">
        <v>0</v>
      </c>
      <c r="S3532" t="s">
        <v>877</v>
      </c>
      <c r="T3532" t="s">
        <v>1831</v>
      </c>
      <c r="X3532" s="34" t="str">
        <f t="shared" si="111"/>
        <v>0225159</v>
      </c>
    </row>
    <row r="3533" spans="1:24" x14ac:dyDescent="0.15">
      <c r="A3533" t="s">
        <v>1700</v>
      </c>
      <c r="B3533" t="s">
        <v>935</v>
      </c>
      <c r="C3533" t="s">
        <v>2157</v>
      </c>
      <c r="D3533" t="s">
        <v>22</v>
      </c>
      <c r="E3533" t="s">
        <v>3311</v>
      </c>
      <c r="F3533" t="s">
        <v>0</v>
      </c>
      <c r="G3533" t="s">
        <v>3312</v>
      </c>
      <c r="H3533" t="s">
        <v>1914</v>
      </c>
      <c r="I3533" t="s">
        <v>1948</v>
      </c>
      <c r="J3533" t="s">
        <v>1949</v>
      </c>
      <c r="K3533" s="34" t="str">
        <f t="shared" si="110"/>
        <v>0225159外医ＤＸ３</v>
      </c>
      <c r="L3533" t="s">
        <v>456</v>
      </c>
      <c r="M3533" t="s">
        <v>1940</v>
      </c>
      <c r="N3533" t="s">
        <v>0</v>
      </c>
      <c r="O3533" t="s">
        <v>0</v>
      </c>
      <c r="P3533" t="s">
        <v>0</v>
      </c>
      <c r="Q3533" t="s">
        <v>0</v>
      </c>
      <c r="R3533" t="s">
        <v>0</v>
      </c>
      <c r="S3533" t="s">
        <v>877</v>
      </c>
      <c r="T3533" t="s">
        <v>1831</v>
      </c>
      <c r="X3533" s="34" t="str">
        <f t="shared" si="111"/>
        <v>0225159</v>
      </c>
    </row>
    <row r="3534" spans="1:24" x14ac:dyDescent="0.15">
      <c r="A3534" t="s">
        <v>1700</v>
      </c>
      <c r="B3534" t="s">
        <v>935</v>
      </c>
      <c r="C3534" t="s">
        <v>2157</v>
      </c>
      <c r="D3534" t="s">
        <v>22</v>
      </c>
      <c r="E3534" t="s">
        <v>3311</v>
      </c>
      <c r="F3534" t="s">
        <v>0</v>
      </c>
      <c r="G3534" t="s">
        <v>3312</v>
      </c>
      <c r="H3534" t="s">
        <v>1914</v>
      </c>
      <c r="I3534" t="s">
        <v>1953</v>
      </c>
      <c r="J3534" t="s">
        <v>1840</v>
      </c>
      <c r="K3534" s="34" t="str">
        <f t="shared" si="110"/>
        <v>0225159時間外３</v>
      </c>
      <c r="L3534" t="s">
        <v>3313</v>
      </c>
      <c r="M3534" t="s">
        <v>121</v>
      </c>
      <c r="N3534" t="s">
        <v>0</v>
      </c>
      <c r="O3534" t="s">
        <v>0</v>
      </c>
      <c r="P3534" t="s">
        <v>0</v>
      </c>
      <c r="Q3534" t="s">
        <v>0</v>
      </c>
      <c r="R3534" t="s">
        <v>0</v>
      </c>
      <c r="S3534" t="s">
        <v>877</v>
      </c>
      <c r="T3534" t="s">
        <v>1831</v>
      </c>
      <c r="X3534" s="34" t="str">
        <f t="shared" si="111"/>
        <v>0225159</v>
      </c>
    </row>
    <row r="3535" spans="1:24" x14ac:dyDescent="0.15">
      <c r="A3535" t="s">
        <v>1700</v>
      </c>
      <c r="B3535" t="s">
        <v>935</v>
      </c>
      <c r="C3535" t="s">
        <v>2157</v>
      </c>
      <c r="D3535" t="s">
        <v>22</v>
      </c>
      <c r="E3535" t="s">
        <v>3311</v>
      </c>
      <c r="F3535" t="s">
        <v>0</v>
      </c>
      <c r="G3535" t="s">
        <v>3312</v>
      </c>
      <c r="H3535" t="s">
        <v>1914</v>
      </c>
      <c r="I3535" t="s">
        <v>1861</v>
      </c>
      <c r="J3535" t="s">
        <v>1862</v>
      </c>
      <c r="K3535" s="34" t="str">
        <f t="shared" si="110"/>
        <v>0225159地包加</v>
      </c>
      <c r="L3535" t="s">
        <v>741</v>
      </c>
      <c r="M3535" t="s">
        <v>1580</v>
      </c>
      <c r="N3535" t="s">
        <v>0</v>
      </c>
      <c r="O3535" t="s">
        <v>0</v>
      </c>
      <c r="P3535" t="s">
        <v>0</v>
      </c>
      <c r="Q3535" t="s">
        <v>0</v>
      </c>
      <c r="R3535" t="s">
        <v>0</v>
      </c>
      <c r="S3535" t="s">
        <v>877</v>
      </c>
      <c r="T3535" t="s">
        <v>1831</v>
      </c>
      <c r="X3535" s="34" t="str">
        <f t="shared" si="111"/>
        <v>0225159</v>
      </c>
    </row>
    <row r="3536" spans="1:24" x14ac:dyDescent="0.15">
      <c r="A3536" t="s">
        <v>1700</v>
      </c>
      <c r="B3536" t="s">
        <v>935</v>
      </c>
      <c r="C3536" t="s">
        <v>2157</v>
      </c>
      <c r="D3536" t="s">
        <v>22</v>
      </c>
      <c r="E3536" t="s">
        <v>3311</v>
      </c>
      <c r="F3536" t="s">
        <v>0</v>
      </c>
      <c r="G3536" t="s">
        <v>3312</v>
      </c>
      <c r="H3536" t="s">
        <v>1914</v>
      </c>
      <c r="I3536" t="s">
        <v>1861</v>
      </c>
      <c r="J3536" t="s">
        <v>1862</v>
      </c>
      <c r="K3536" s="34" t="str">
        <f t="shared" si="110"/>
        <v>0225159地包加</v>
      </c>
      <c r="L3536" t="s">
        <v>741</v>
      </c>
      <c r="M3536" t="s">
        <v>1580</v>
      </c>
      <c r="N3536" t="s">
        <v>0</v>
      </c>
      <c r="O3536" t="s">
        <v>1863</v>
      </c>
      <c r="P3536" t="s">
        <v>1864</v>
      </c>
      <c r="Q3536" t="s">
        <v>0</v>
      </c>
      <c r="R3536" t="s">
        <v>0</v>
      </c>
      <c r="S3536" t="s">
        <v>877</v>
      </c>
      <c r="T3536" t="s">
        <v>1831</v>
      </c>
      <c r="X3536" s="34" t="str">
        <f t="shared" si="111"/>
        <v>0225159地域包括診療加算２</v>
      </c>
    </row>
    <row r="3537" spans="1:24" x14ac:dyDescent="0.15">
      <c r="A3537" t="s">
        <v>1700</v>
      </c>
      <c r="B3537" t="s">
        <v>935</v>
      </c>
      <c r="C3537" t="s">
        <v>2157</v>
      </c>
      <c r="D3537" t="s">
        <v>22</v>
      </c>
      <c r="E3537" t="s">
        <v>3311</v>
      </c>
      <c r="F3537" t="s">
        <v>0</v>
      </c>
      <c r="G3537" t="s">
        <v>3312</v>
      </c>
      <c r="H3537" t="s">
        <v>1914</v>
      </c>
      <c r="I3537" t="s">
        <v>761</v>
      </c>
      <c r="J3537" t="s">
        <v>762</v>
      </c>
      <c r="K3537" s="34" t="str">
        <f t="shared" si="110"/>
        <v>0225159短手１</v>
      </c>
      <c r="L3537" t="s">
        <v>79</v>
      </c>
      <c r="M3537" t="s">
        <v>89</v>
      </c>
      <c r="N3537" t="s">
        <v>0</v>
      </c>
      <c r="O3537" t="s">
        <v>0</v>
      </c>
      <c r="P3537" t="s">
        <v>0</v>
      </c>
      <c r="Q3537" t="s">
        <v>0</v>
      </c>
      <c r="R3537" t="s">
        <v>0</v>
      </c>
      <c r="S3537" t="s">
        <v>877</v>
      </c>
      <c r="T3537" t="s">
        <v>1831</v>
      </c>
      <c r="X3537" s="34" t="str">
        <f t="shared" si="111"/>
        <v>0225159</v>
      </c>
    </row>
    <row r="3538" spans="1:24" x14ac:dyDescent="0.15">
      <c r="A3538" t="s">
        <v>1700</v>
      </c>
      <c r="B3538" t="s">
        <v>935</v>
      </c>
      <c r="C3538" t="s">
        <v>2157</v>
      </c>
      <c r="D3538" t="s">
        <v>22</v>
      </c>
      <c r="E3538" t="s">
        <v>3311</v>
      </c>
      <c r="F3538" t="s">
        <v>0</v>
      </c>
      <c r="G3538" t="s">
        <v>3312</v>
      </c>
      <c r="H3538" t="s">
        <v>1914</v>
      </c>
      <c r="I3538" t="s">
        <v>126</v>
      </c>
      <c r="J3538" t="s">
        <v>127</v>
      </c>
      <c r="K3538" s="34" t="str">
        <f t="shared" si="110"/>
        <v>0225159二骨継３</v>
      </c>
      <c r="L3538" t="s">
        <v>374</v>
      </c>
      <c r="M3538" t="s">
        <v>63</v>
      </c>
      <c r="N3538" t="s">
        <v>0</v>
      </c>
      <c r="O3538" t="s">
        <v>0</v>
      </c>
      <c r="P3538" t="s">
        <v>0</v>
      </c>
      <c r="Q3538" t="s">
        <v>0</v>
      </c>
      <c r="R3538" t="s">
        <v>0</v>
      </c>
      <c r="S3538" t="s">
        <v>877</v>
      </c>
      <c r="T3538" t="s">
        <v>1831</v>
      </c>
      <c r="X3538" s="34" t="str">
        <f t="shared" si="111"/>
        <v>0225159</v>
      </c>
    </row>
    <row r="3539" spans="1:24" x14ac:dyDescent="0.15">
      <c r="A3539" t="s">
        <v>1700</v>
      </c>
      <c r="B3539" t="s">
        <v>935</v>
      </c>
      <c r="C3539" t="s">
        <v>2157</v>
      </c>
      <c r="D3539" t="s">
        <v>22</v>
      </c>
      <c r="E3539" t="s">
        <v>3311</v>
      </c>
      <c r="F3539" t="s">
        <v>0</v>
      </c>
      <c r="G3539" t="s">
        <v>3312</v>
      </c>
      <c r="H3539" t="s">
        <v>1914</v>
      </c>
      <c r="I3539" t="s">
        <v>309</v>
      </c>
      <c r="J3539" t="s">
        <v>310</v>
      </c>
      <c r="K3539" s="34" t="str">
        <f t="shared" si="110"/>
        <v>0225159がん指</v>
      </c>
      <c r="L3539" t="s">
        <v>351</v>
      </c>
      <c r="M3539" t="s">
        <v>856</v>
      </c>
      <c r="N3539" t="s">
        <v>0</v>
      </c>
      <c r="O3539" t="s">
        <v>0</v>
      </c>
      <c r="P3539" t="s">
        <v>0</v>
      </c>
      <c r="Q3539" t="s">
        <v>0</v>
      </c>
      <c r="R3539" t="s">
        <v>0</v>
      </c>
      <c r="S3539" t="s">
        <v>877</v>
      </c>
      <c r="T3539" t="s">
        <v>1831</v>
      </c>
      <c r="X3539" s="34" t="str">
        <f t="shared" si="111"/>
        <v>0225159</v>
      </c>
    </row>
    <row r="3540" spans="1:24" x14ac:dyDescent="0.15">
      <c r="A3540" t="s">
        <v>1700</v>
      </c>
      <c r="B3540" t="s">
        <v>935</v>
      </c>
      <c r="C3540" t="s">
        <v>2157</v>
      </c>
      <c r="D3540" t="s">
        <v>22</v>
      </c>
      <c r="E3540" t="s">
        <v>3311</v>
      </c>
      <c r="F3540" t="s">
        <v>0</v>
      </c>
      <c r="G3540" t="s">
        <v>3312</v>
      </c>
      <c r="H3540" t="s">
        <v>1914</v>
      </c>
      <c r="I3540" t="s">
        <v>1950</v>
      </c>
      <c r="J3540" t="s">
        <v>1951</v>
      </c>
      <c r="K3540" s="34" t="str">
        <f t="shared" si="110"/>
        <v>0225159在持充</v>
      </c>
      <c r="L3540" t="s">
        <v>787</v>
      </c>
      <c r="M3540" t="s">
        <v>1940</v>
      </c>
      <c r="N3540" t="s">
        <v>0</v>
      </c>
      <c r="O3540" t="s">
        <v>0</v>
      </c>
      <c r="P3540" t="s">
        <v>0</v>
      </c>
      <c r="Q3540" t="s">
        <v>0</v>
      </c>
      <c r="R3540" t="s">
        <v>0</v>
      </c>
      <c r="S3540" t="s">
        <v>877</v>
      </c>
      <c r="T3540" t="s">
        <v>1831</v>
      </c>
      <c r="X3540" s="34" t="str">
        <f t="shared" si="111"/>
        <v>0225159</v>
      </c>
    </row>
    <row r="3541" spans="1:24" x14ac:dyDescent="0.15">
      <c r="A3541" t="s">
        <v>1700</v>
      </c>
      <c r="B3541" t="s">
        <v>935</v>
      </c>
      <c r="C3541" t="s">
        <v>2157</v>
      </c>
      <c r="D3541" t="s">
        <v>22</v>
      </c>
      <c r="E3541" t="s">
        <v>3311</v>
      </c>
      <c r="F3541" t="s">
        <v>0</v>
      </c>
      <c r="G3541" t="s">
        <v>3312</v>
      </c>
      <c r="H3541" t="s">
        <v>1914</v>
      </c>
      <c r="I3541" t="s">
        <v>1945</v>
      </c>
      <c r="J3541" t="s">
        <v>1946</v>
      </c>
      <c r="K3541" s="34" t="str">
        <f t="shared" si="110"/>
        <v>0225159外在ベⅠ注</v>
      </c>
      <c r="L3541" t="s">
        <v>424</v>
      </c>
      <c r="M3541" t="s">
        <v>1940</v>
      </c>
      <c r="N3541" t="s">
        <v>0</v>
      </c>
      <c r="O3541" t="s">
        <v>0</v>
      </c>
      <c r="P3541" t="s">
        <v>0</v>
      </c>
      <c r="Q3541" t="s">
        <v>0</v>
      </c>
      <c r="R3541" t="s">
        <v>0</v>
      </c>
      <c r="S3541" t="s">
        <v>877</v>
      </c>
      <c r="T3541" t="s">
        <v>1831</v>
      </c>
      <c r="X3541" s="34" t="str">
        <f t="shared" si="111"/>
        <v>0225159</v>
      </c>
    </row>
    <row r="3542" spans="1:24" x14ac:dyDescent="0.15">
      <c r="A3542" t="s">
        <v>1700</v>
      </c>
      <c r="B3542" t="s">
        <v>935</v>
      </c>
      <c r="C3542" t="s">
        <v>2157</v>
      </c>
      <c r="D3542" t="s">
        <v>22</v>
      </c>
      <c r="E3542" t="s">
        <v>3311</v>
      </c>
      <c r="F3542" t="s">
        <v>0</v>
      </c>
      <c r="G3542" t="s">
        <v>3312</v>
      </c>
      <c r="H3542" t="s">
        <v>1914</v>
      </c>
      <c r="I3542" t="s">
        <v>1836</v>
      </c>
      <c r="J3542" t="s">
        <v>1837</v>
      </c>
      <c r="K3542" s="34" t="str">
        <f t="shared" si="110"/>
        <v>0225159外在ベⅡ１</v>
      </c>
      <c r="L3542" t="s">
        <v>48</v>
      </c>
      <c r="M3542" t="s">
        <v>1940</v>
      </c>
      <c r="N3542" t="s">
        <v>0</v>
      </c>
      <c r="O3542" t="s">
        <v>0</v>
      </c>
      <c r="P3542" t="s">
        <v>0</v>
      </c>
      <c r="Q3542" t="s">
        <v>0</v>
      </c>
      <c r="R3542" t="s">
        <v>0</v>
      </c>
      <c r="S3542" t="s">
        <v>877</v>
      </c>
      <c r="T3542" t="s">
        <v>1831</v>
      </c>
      <c r="X3542" s="34" t="str">
        <f t="shared" si="111"/>
        <v>0225159</v>
      </c>
    </row>
    <row r="3543" spans="1:24" x14ac:dyDescent="0.15">
      <c r="A3543" t="s">
        <v>1700</v>
      </c>
      <c r="B3543" t="s">
        <v>935</v>
      </c>
      <c r="C3543" t="s">
        <v>2157</v>
      </c>
      <c r="D3543" t="s">
        <v>22</v>
      </c>
      <c r="E3543" t="s">
        <v>3311</v>
      </c>
      <c r="F3543" t="s">
        <v>0</v>
      </c>
      <c r="G3543" t="s">
        <v>3312</v>
      </c>
      <c r="H3543" t="s">
        <v>1914</v>
      </c>
      <c r="I3543" t="s">
        <v>275</v>
      </c>
      <c r="J3543" t="s">
        <v>276</v>
      </c>
      <c r="K3543" s="34" t="str">
        <f t="shared" si="110"/>
        <v>0225159酸単</v>
      </c>
      <c r="L3543" t="s">
        <v>3314</v>
      </c>
      <c r="M3543" t="s">
        <v>1947</v>
      </c>
      <c r="N3543" t="s">
        <v>0</v>
      </c>
      <c r="O3543" t="s">
        <v>0</v>
      </c>
      <c r="P3543" t="s">
        <v>0</v>
      </c>
      <c r="Q3543" t="s">
        <v>0</v>
      </c>
      <c r="R3543" t="s">
        <v>0</v>
      </c>
      <c r="S3543" t="s">
        <v>877</v>
      </c>
      <c r="T3543" t="s">
        <v>1831</v>
      </c>
      <c r="X3543" s="34" t="str">
        <f t="shared" si="111"/>
        <v>0225159</v>
      </c>
    </row>
    <row r="3544" spans="1:24" x14ac:dyDescent="0.15">
      <c r="A3544" t="s">
        <v>1700</v>
      </c>
      <c r="B3544" t="s">
        <v>935</v>
      </c>
      <c r="C3544" t="s">
        <v>2157</v>
      </c>
      <c r="D3544" t="s">
        <v>22</v>
      </c>
      <c r="E3544" t="s">
        <v>3311</v>
      </c>
      <c r="F3544" t="s">
        <v>0</v>
      </c>
      <c r="G3544" t="s">
        <v>3312</v>
      </c>
      <c r="H3544" t="s">
        <v>1914</v>
      </c>
      <c r="I3544" t="s">
        <v>275</v>
      </c>
      <c r="J3544" t="s">
        <v>276</v>
      </c>
      <c r="K3544" s="34" t="str">
        <f t="shared" si="110"/>
        <v>0225159酸単</v>
      </c>
      <c r="L3544" t="s">
        <v>3314</v>
      </c>
      <c r="M3544" t="s">
        <v>1947</v>
      </c>
      <c r="N3544" t="s">
        <v>0</v>
      </c>
      <c r="O3544" t="s">
        <v>279</v>
      </c>
      <c r="P3544" t="s">
        <v>280</v>
      </c>
      <c r="Q3544" t="s">
        <v>0</v>
      </c>
      <c r="R3544" t="s">
        <v>0</v>
      </c>
      <c r="S3544" t="s">
        <v>877</v>
      </c>
      <c r="T3544" t="s">
        <v>1831</v>
      </c>
      <c r="X3544" s="34" t="str">
        <f t="shared" si="111"/>
        <v>02251590.42円</v>
      </c>
    </row>
    <row r="3545" spans="1:24" x14ac:dyDescent="0.15">
      <c r="A3545" t="s">
        <v>1701</v>
      </c>
      <c r="B3545" t="s">
        <v>935</v>
      </c>
      <c r="C3545" t="s">
        <v>2157</v>
      </c>
      <c r="D3545" t="s">
        <v>22</v>
      </c>
      <c r="E3545" t="s">
        <v>3315</v>
      </c>
      <c r="F3545" t="s">
        <v>0</v>
      </c>
      <c r="G3545" t="s">
        <v>3316</v>
      </c>
      <c r="H3545" t="s">
        <v>0</v>
      </c>
      <c r="I3545" t="s">
        <v>489</v>
      </c>
      <c r="J3545" t="s">
        <v>490</v>
      </c>
      <c r="K3545" s="34" t="str">
        <f t="shared" si="110"/>
        <v>0225167コン１</v>
      </c>
      <c r="L3545" t="s">
        <v>415</v>
      </c>
      <c r="M3545" t="s">
        <v>323</v>
      </c>
      <c r="N3545" t="s">
        <v>0</v>
      </c>
      <c r="O3545" t="s">
        <v>0</v>
      </c>
      <c r="P3545" t="s">
        <v>0</v>
      </c>
      <c r="Q3545" t="s">
        <v>0</v>
      </c>
      <c r="R3545" t="s">
        <v>0</v>
      </c>
      <c r="S3545" t="s">
        <v>877</v>
      </c>
      <c r="T3545" t="s">
        <v>1831</v>
      </c>
      <c r="X3545" s="34" t="str">
        <f t="shared" si="111"/>
        <v>0225167</v>
      </c>
    </row>
    <row r="3546" spans="1:24" x14ac:dyDescent="0.15">
      <c r="A3546" t="s">
        <v>1702</v>
      </c>
      <c r="B3546" t="s">
        <v>935</v>
      </c>
      <c r="C3546" t="s">
        <v>2157</v>
      </c>
      <c r="D3546" t="s">
        <v>22</v>
      </c>
      <c r="E3546" t="s">
        <v>3317</v>
      </c>
      <c r="F3546" t="s">
        <v>3318</v>
      </c>
      <c r="G3546" t="s">
        <v>3319</v>
      </c>
      <c r="H3546" t="s">
        <v>0</v>
      </c>
      <c r="I3546" t="s">
        <v>515</v>
      </c>
      <c r="J3546" t="s">
        <v>516</v>
      </c>
      <c r="K3546" s="34" t="str">
        <f t="shared" si="110"/>
        <v>0225191情報通信</v>
      </c>
      <c r="L3546" t="s">
        <v>190</v>
      </c>
      <c r="M3546" t="s">
        <v>1247</v>
      </c>
      <c r="N3546" t="s">
        <v>0</v>
      </c>
      <c r="O3546" t="s">
        <v>0</v>
      </c>
      <c r="P3546" t="s">
        <v>0</v>
      </c>
      <c r="Q3546" t="s">
        <v>0</v>
      </c>
      <c r="R3546" t="s">
        <v>0</v>
      </c>
      <c r="S3546" t="s">
        <v>877</v>
      </c>
      <c r="T3546" t="s">
        <v>1831</v>
      </c>
      <c r="X3546" s="34" t="str">
        <f t="shared" si="111"/>
        <v>0225191</v>
      </c>
    </row>
    <row r="3547" spans="1:24" x14ac:dyDescent="0.15">
      <c r="A3547" t="s">
        <v>1702</v>
      </c>
      <c r="B3547" t="s">
        <v>935</v>
      </c>
      <c r="C3547" t="s">
        <v>2157</v>
      </c>
      <c r="D3547" t="s">
        <v>22</v>
      </c>
      <c r="E3547" t="s">
        <v>3317</v>
      </c>
      <c r="F3547" t="s">
        <v>3318</v>
      </c>
      <c r="G3547" t="s">
        <v>3319</v>
      </c>
      <c r="H3547" t="s">
        <v>0</v>
      </c>
      <c r="I3547" t="s">
        <v>283</v>
      </c>
      <c r="J3547" t="s">
        <v>284</v>
      </c>
      <c r="K3547" s="34" t="str">
        <f t="shared" si="110"/>
        <v>0225191機能強化</v>
      </c>
      <c r="L3547" t="s">
        <v>797</v>
      </c>
      <c r="M3547" t="s">
        <v>1940</v>
      </c>
      <c r="N3547" t="s">
        <v>0</v>
      </c>
      <c r="O3547" t="s">
        <v>0</v>
      </c>
      <c r="P3547" t="s">
        <v>0</v>
      </c>
      <c r="Q3547" t="s">
        <v>0</v>
      </c>
      <c r="R3547" t="s">
        <v>0</v>
      </c>
      <c r="S3547" t="s">
        <v>877</v>
      </c>
      <c r="T3547" t="s">
        <v>1831</v>
      </c>
      <c r="X3547" s="34" t="str">
        <f t="shared" si="111"/>
        <v>0225191</v>
      </c>
    </row>
    <row r="3548" spans="1:24" x14ac:dyDescent="0.15">
      <c r="A3548" t="s">
        <v>1702</v>
      </c>
      <c r="B3548" t="s">
        <v>935</v>
      </c>
      <c r="C3548" t="s">
        <v>2157</v>
      </c>
      <c r="D3548" t="s">
        <v>22</v>
      </c>
      <c r="E3548" t="s">
        <v>3317</v>
      </c>
      <c r="F3548" t="s">
        <v>3318</v>
      </c>
      <c r="G3548" t="s">
        <v>3319</v>
      </c>
      <c r="H3548" t="s">
        <v>0</v>
      </c>
      <c r="I3548" t="s">
        <v>1833</v>
      </c>
      <c r="J3548" t="s">
        <v>1834</v>
      </c>
      <c r="K3548" s="34" t="str">
        <f t="shared" si="110"/>
        <v>0225191外来感染</v>
      </c>
      <c r="L3548" t="s">
        <v>449</v>
      </c>
      <c r="M3548" t="s">
        <v>23</v>
      </c>
      <c r="N3548" t="s">
        <v>0</v>
      </c>
      <c r="O3548" t="s">
        <v>0</v>
      </c>
      <c r="P3548" t="s">
        <v>0</v>
      </c>
      <c r="Q3548" t="s">
        <v>0</v>
      </c>
      <c r="R3548" t="s">
        <v>0</v>
      </c>
      <c r="S3548" t="s">
        <v>877</v>
      </c>
      <c r="T3548" t="s">
        <v>1831</v>
      </c>
      <c r="X3548" s="34" t="str">
        <f t="shared" si="111"/>
        <v>0225191</v>
      </c>
    </row>
    <row r="3549" spans="1:24" x14ac:dyDescent="0.15">
      <c r="A3549" t="s">
        <v>1702</v>
      </c>
      <c r="B3549" t="s">
        <v>935</v>
      </c>
      <c r="C3549" t="s">
        <v>2157</v>
      </c>
      <c r="D3549" t="s">
        <v>22</v>
      </c>
      <c r="E3549" t="s">
        <v>3317</v>
      </c>
      <c r="F3549" t="s">
        <v>3318</v>
      </c>
      <c r="G3549" t="s">
        <v>3319</v>
      </c>
      <c r="H3549" t="s">
        <v>0</v>
      </c>
      <c r="I3549" t="s">
        <v>1938</v>
      </c>
      <c r="J3549" t="s">
        <v>1939</v>
      </c>
      <c r="K3549" s="34" t="str">
        <f t="shared" si="110"/>
        <v>0225191外医ＤＸ２</v>
      </c>
      <c r="L3549" t="s">
        <v>847</v>
      </c>
      <c r="M3549" t="s">
        <v>1940</v>
      </c>
      <c r="N3549" t="s">
        <v>0</v>
      </c>
      <c r="O3549" t="s">
        <v>0</v>
      </c>
      <c r="P3549" t="s">
        <v>0</v>
      </c>
      <c r="Q3549" t="s">
        <v>0</v>
      </c>
      <c r="R3549" t="s">
        <v>0</v>
      </c>
      <c r="S3549" t="s">
        <v>877</v>
      </c>
      <c r="T3549" t="s">
        <v>1831</v>
      </c>
      <c r="X3549" s="34" t="str">
        <f t="shared" si="111"/>
        <v>0225191</v>
      </c>
    </row>
    <row r="3550" spans="1:24" x14ac:dyDescent="0.15">
      <c r="A3550" t="s">
        <v>1702</v>
      </c>
      <c r="B3550" t="s">
        <v>935</v>
      </c>
      <c r="C3550" t="s">
        <v>2157</v>
      </c>
      <c r="D3550" t="s">
        <v>22</v>
      </c>
      <c r="E3550" t="s">
        <v>3317</v>
      </c>
      <c r="F3550" t="s">
        <v>3318</v>
      </c>
      <c r="G3550" t="s">
        <v>3319</v>
      </c>
      <c r="H3550" t="s">
        <v>0</v>
      </c>
      <c r="I3550" t="s">
        <v>2066</v>
      </c>
      <c r="J3550" t="s">
        <v>2067</v>
      </c>
      <c r="K3550" s="34" t="str">
        <f t="shared" si="110"/>
        <v>0225191歯医ＤＸ１</v>
      </c>
      <c r="L3550" t="s">
        <v>333</v>
      </c>
      <c r="M3550" t="s">
        <v>1940</v>
      </c>
      <c r="N3550" t="s">
        <v>0</v>
      </c>
      <c r="O3550" t="s">
        <v>0</v>
      </c>
      <c r="P3550" t="s">
        <v>0</v>
      </c>
      <c r="Q3550" t="s">
        <v>0</v>
      </c>
      <c r="R3550" t="s">
        <v>0</v>
      </c>
      <c r="S3550" t="s">
        <v>877</v>
      </c>
      <c r="T3550" t="s">
        <v>1831</v>
      </c>
      <c r="X3550" s="34" t="str">
        <f t="shared" si="111"/>
        <v>0225191</v>
      </c>
    </row>
    <row r="3551" spans="1:24" x14ac:dyDescent="0.15">
      <c r="A3551" t="s">
        <v>1702</v>
      </c>
      <c r="B3551" t="s">
        <v>935</v>
      </c>
      <c r="C3551" t="s">
        <v>2157</v>
      </c>
      <c r="D3551" t="s">
        <v>22</v>
      </c>
      <c r="E3551" t="s">
        <v>3317</v>
      </c>
      <c r="F3551" t="s">
        <v>3318</v>
      </c>
      <c r="G3551" t="s">
        <v>3319</v>
      </c>
      <c r="H3551" t="s">
        <v>0</v>
      </c>
      <c r="I3551" t="s">
        <v>1952</v>
      </c>
      <c r="J3551" t="s">
        <v>1839</v>
      </c>
      <c r="K3551" s="34" t="str">
        <f t="shared" si="110"/>
        <v>0225191時間外１</v>
      </c>
      <c r="L3551" t="s">
        <v>353</v>
      </c>
      <c r="M3551" t="s">
        <v>73</v>
      </c>
      <c r="N3551" t="s">
        <v>0</v>
      </c>
      <c r="O3551" t="s">
        <v>0</v>
      </c>
      <c r="P3551" t="s">
        <v>0</v>
      </c>
      <c r="Q3551" t="s">
        <v>0</v>
      </c>
      <c r="R3551" t="s">
        <v>0</v>
      </c>
      <c r="S3551" t="s">
        <v>877</v>
      </c>
      <c r="T3551" t="s">
        <v>1831</v>
      </c>
      <c r="X3551" s="34" t="str">
        <f t="shared" si="111"/>
        <v>0225191</v>
      </c>
    </row>
    <row r="3552" spans="1:24" x14ac:dyDescent="0.15">
      <c r="A3552" t="s">
        <v>1702</v>
      </c>
      <c r="B3552" t="s">
        <v>935</v>
      </c>
      <c r="C3552" t="s">
        <v>2157</v>
      </c>
      <c r="D3552" t="s">
        <v>22</v>
      </c>
      <c r="E3552" t="s">
        <v>3317</v>
      </c>
      <c r="F3552" t="s">
        <v>3318</v>
      </c>
      <c r="G3552" t="s">
        <v>3319</v>
      </c>
      <c r="H3552" t="s">
        <v>0</v>
      </c>
      <c r="I3552" t="s">
        <v>1861</v>
      </c>
      <c r="J3552" t="s">
        <v>1862</v>
      </c>
      <c r="K3552" s="34" t="str">
        <f t="shared" si="110"/>
        <v>0225191地包加</v>
      </c>
      <c r="L3552" t="s">
        <v>667</v>
      </c>
      <c r="M3552" t="s">
        <v>2014</v>
      </c>
      <c r="N3552" t="s">
        <v>0</v>
      </c>
      <c r="O3552" t="s">
        <v>0</v>
      </c>
      <c r="P3552" t="s">
        <v>0</v>
      </c>
      <c r="Q3552" t="s">
        <v>0</v>
      </c>
      <c r="R3552" t="s">
        <v>0</v>
      </c>
      <c r="S3552" t="s">
        <v>877</v>
      </c>
      <c r="T3552" t="s">
        <v>1831</v>
      </c>
      <c r="X3552" s="34" t="str">
        <f t="shared" si="111"/>
        <v>0225191</v>
      </c>
    </row>
    <row r="3553" spans="1:24" x14ac:dyDescent="0.15">
      <c r="A3553" t="s">
        <v>1702</v>
      </c>
      <c r="B3553" t="s">
        <v>935</v>
      </c>
      <c r="C3553" t="s">
        <v>2157</v>
      </c>
      <c r="D3553" t="s">
        <v>22</v>
      </c>
      <c r="E3553" t="s">
        <v>3317</v>
      </c>
      <c r="F3553" t="s">
        <v>3318</v>
      </c>
      <c r="G3553" t="s">
        <v>3319</v>
      </c>
      <c r="H3553" t="s">
        <v>0</v>
      </c>
      <c r="I3553" t="s">
        <v>1861</v>
      </c>
      <c r="J3553" t="s">
        <v>1862</v>
      </c>
      <c r="K3553" s="34" t="str">
        <f t="shared" si="110"/>
        <v>0225191地包加</v>
      </c>
      <c r="L3553" t="s">
        <v>667</v>
      </c>
      <c r="M3553" t="s">
        <v>2014</v>
      </c>
      <c r="N3553" t="s">
        <v>0</v>
      </c>
      <c r="O3553" t="s">
        <v>1863</v>
      </c>
      <c r="P3553" t="s">
        <v>1905</v>
      </c>
      <c r="Q3553" t="s">
        <v>0</v>
      </c>
      <c r="R3553" t="s">
        <v>0</v>
      </c>
      <c r="S3553" t="s">
        <v>877</v>
      </c>
      <c r="T3553" t="s">
        <v>1831</v>
      </c>
      <c r="X3553" s="34" t="str">
        <f t="shared" si="111"/>
        <v>0225191地域包括診療加算１</v>
      </c>
    </row>
    <row r="3554" spans="1:24" x14ac:dyDescent="0.15">
      <c r="A3554" t="s">
        <v>1702</v>
      </c>
      <c r="B3554" t="s">
        <v>935</v>
      </c>
      <c r="C3554" t="s">
        <v>2157</v>
      </c>
      <c r="D3554" t="s">
        <v>22</v>
      </c>
      <c r="E3554" t="s">
        <v>3317</v>
      </c>
      <c r="F3554" t="s">
        <v>3318</v>
      </c>
      <c r="G3554" t="s">
        <v>3319</v>
      </c>
      <c r="H3554" t="s">
        <v>0</v>
      </c>
      <c r="I3554" t="s">
        <v>25</v>
      </c>
      <c r="J3554" t="s">
        <v>26</v>
      </c>
      <c r="K3554" s="34" t="str">
        <f t="shared" si="110"/>
        <v>0225191歯初診</v>
      </c>
      <c r="L3554" t="s">
        <v>3320</v>
      </c>
      <c r="M3554" t="s">
        <v>41</v>
      </c>
      <c r="N3554" t="s">
        <v>0</v>
      </c>
      <c r="O3554" t="s">
        <v>0</v>
      </c>
      <c r="P3554" t="s">
        <v>0</v>
      </c>
      <c r="Q3554" t="s">
        <v>0</v>
      </c>
      <c r="R3554" t="s">
        <v>0</v>
      </c>
      <c r="S3554" t="s">
        <v>877</v>
      </c>
      <c r="T3554" t="s">
        <v>1831</v>
      </c>
      <c r="X3554" s="34" t="str">
        <f t="shared" si="111"/>
        <v>0225191</v>
      </c>
    </row>
    <row r="3555" spans="1:24" x14ac:dyDescent="0.15">
      <c r="A3555" t="s">
        <v>1702</v>
      </c>
      <c r="B3555" t="s">
        <v>935</v>
      </c>
      <c r="C3555" t="s">
        <v>2157</v>
      </c>
      <c r="D3555" t="s">
        <v>22</v>
      </c>
      <c r="E3555" t="s">
        <v>3317</v>
      </c>
      <c r="F3555" t="s">
        <v>3318</v>
      </c>
      <c r="G3555" t="s">
        <v>3319</v>
      </c>
      <c r="H3555" t="s">
        <v>0</v>
      </c>
      <c r="I3555" t="s">
        <v>29</v>
      </c>
      <c r="J3555" t="s">
        <v>30</v>
      </c>
      <c r="K3555" s="34" t="str">
        <f t="shared" si="110"/>
        <v>0225191外安全１</v>
      </c>
      <c r="L3555" t="s">
        <v>1311</v>
      </c>
      <c r="M3555" t="s">
        <v>1581</v>
      </c>
      <c r="N3555" t="s">
        <v>0</v>
      </c>
      <c r="O3555" t="s">
        <v>0</v>
      </c>
      <c r="P3555" t="s">
        <v>0</v>
      </c>
      <c r="Q3555" t="s">
        <v>0</v>
      </c>
      <c r="R3555" t="s">
        <v>0</v>
      </c>
      <c r="S3555" t="s">
        <v>877</v>
      </c>
      <c r="T3555" t="s">
        <v>1831</v>
      </c>
      <c r="X3555" s="34" t="str">
        <f t="shared" si="111"/>
        <v>0225191</v>
      </c>
    </row>
    <row r="3556" spans="1:24" x14ac:dyDescent="0.15">
      <c r="A3556" t="s">
        <v>1702</v>
      </c>
      <c r="B3556" t="s">
        <v>935</v>
      </c>
      <c r="C3556" t="s">
        <v>2157</v>
      </c>
      <c r="D3556" t="s">
        <v>22</v>
      </c>
      <c r="E3556" t="s">
        <v>3317</v>
      </c>
      <c r="F3556" t="s">
        <v>3318</v>
      </c>
      <c r="G3556" t="s">
        <v>3319</v>
      </c>
      <c r="H3556" t="s">
        <v>0</v>
      </c>
      <c r="I3556" t="s">
        <v>31</v>
      </c>
      <c r="J3556" t="s">
        <v>32</v>
      </c>
      <c r="K3556" s="34" t="str">
        <f t="shared" si="110"/>
        <v>0225191外感染１</v>
      </c>
      <c r="L3556" t="s">
        <v>1311</v>
      </c>
      <c r="M3556" t="s">
        <v>1581</v>
      </c>
      <c r="N3556" t="s">
        <v>0</v>
      </c>
      <c r="O3556" t="s">
        <v>0</v>
      </c>
      <c r="P3556" t="s">
        <v>0</v>
      </c>
      <c r="Q3556" t="s">
        <v>0</v>
      </c>
      <c r="R3556" t="s">
        <v>0</v>
      </c>
      <c r="S3556" t="s">
        <v>877</v>
      </c>
      <c r="T3556" t="s">
        <v>1831</v>
      </c>
      <c r="X3556" s="34" t="str">
        <f t="shared" si="111"/>
        <v>0225191</v>
      </c>
    </row>
    <row r="3557" spans="1:24" x14ac:dyDescent="0.15">
      <c r="A3557" t="s">
        <v>1702</v>
      </c>
      <c r="B3557" t="s">
        <v>935</v>
      </c>
      <c r="C3557" t="s">
        <v>2157</v>
      </c>
      <c r="D3557" t="s">
        <v>22</v>
      </c>
      <c r="E3557" t="s">
        <v>3317</v>
      </c>
      <c r="F3557" t="s">
        <v>3318</v>
      </c>
      <c r="G3557" t="s">
        <v>3319</v>
      </c>
      <c r="H3557" t="s">
        <v>0</v>
      </c>
      <c r="I3557" t="s">
        <v>1963</v>
      </c>
      <c r="J3557" t="s">
        <v>1964</v>
      </c>
      <c r="K3557" s="34" t="str">
        <f t="shared" si="110"/>
        <v>0225191充管脂１</v>
      </c>
      <c r="L3557" t="s">
        <v>83</v>
      </c>
      <c r="M3557" t="s">
        <v>248</v>
      </c>
      <c r="N3557" t="s">
        <v>0</v>
      </c>
      <c r="O3557" t="s">
        <v>0</v>
      </c>
      <c r="P3557" t="s">
        <v>0</v>
      </c>
      <c r="Q3557" t="s">
        <v>0</v>
      </c>
      <c r="R3557" t="s">
        <v>0</v>
      </c>
      <c r="S3557" t="s">
        <v>877</v>
      </c>
      <c r="T3557" t="s">
        <v>1831</v>
      </c>
      <c r="X3557" s="34" t="str">
        <f t="shared" si="111"/>
        <v>0225191</v>
      </c>
    </row>
    <row r="3558" spans="1:24" x14ac:dyDescent="0.15">
      <c r="A3558" t="s">
        <v>1702</v>
      </c>
      <c r="B3558" t="s">
        <v>935</v>
      </c>
      <c r="C3558" t="s">
        <v>2157</v>
      </c>
      <c r="D3558" t="s">
        <v>22</v>
      </c>
      <c r="E3558" t="s">
        <v>3317</v>
      </c>
      <c r="F3558" t="s">
        <v>3318</v>
      </c>
      <c r="G3558" t="s">
        <v>3319</v>
      </c>
      <c r="H3558" t="s">
        <v>0</v>
      </c>
      <c r="I3558" t="s">
        <v>1965</v>
      </c>
      <c r="J3558" t="s">
        <v>1966</v>
      </c>
      <c r="K3558" s="34" t="str">
        <f t="shared" si="110"/>
        <v>0225191充管脂３</v>
      </c>
      <c r="L3558" t="s">
        <v>83</v>
      </c>
      <c r="M3558" t="s">
        <v>248</v>
      </c>
      <c r="N3558" t="s">
        <v>0</v>
      </c>
      <c r="O3558" t="s">
        <v>0</v>
      </c>
      <c r="P3558" t="s">
        <v>0</v>
      </c>
      <c r="Q3558" t="s">
        <v>0</v>
      </c>
      <c r="R3558" t="s">
        <v>0</v>
      </c>
      <c r="S3558" t="s">
        <v>877</v>
      </c>
      <c r="T3558" t="s">
        <v>1831</v>
      </c>
      <c r="X3558" s="34" t="str">
        <f t="shared" si="111"/>
        <v>0225191</v>
      </c>
    </row>
    <row r="3559" spans="1:24" x14ac:dyDescent="0.15">
      <c r="A3559" t="s">
        <v>1702</v>
      </c>
      <c r="B3559" t="s">
        <v>935</v>
      </c>
      <c r="C3559" t="s">
        <v>2157</v>
      </c>
      <c r="D3559" t="s">
        <v>22</v>
      </c>
      <c r="E3559" t="s">
        <v>3317</v>
      </c>
      <c r="F3559" t="s">
        <v>3318</v>
      </c>
      <c r="G3559" t="s">
        <v>3319</v>
      </c>
      <c r="H3559" t="s">
        <v>0</v>
      </c>
      <c r="I3559" t="s">
        <v>1967</v>
      </c>
      <c r="J3559" t="s">
        <v>1968</v>
      </c>
      <c r="K3559" s="34" t="str">
        <f t="shared" si="110"/>
        <v>0225191充管高１</v>
      </c>
      <c r="L3559" t="s">
        <v>83</v>
      </c>
      <c r="M3559" t="s">
        <v>248</v>
      </c>
      <c r="N3559" t="s">
        <v>0</v>
      </c>
      <c r="O3559" t="s">
        <v>0</v>
      </c>
      <c r="P3559" t="s">
        <v>0</v>
      </c>
      <c r="Q3559" t="s">
        <v>0</v>
      </c>
      <c r="R3559" t="s">
        <v>0</v>
      </c>
      <c r="S3559" t="s">
        <v>877</v>
      </c>
      <c r="T3559" t="s">
        <v>1831</v>
      </c>
      <c r="X3559" s="34" t="str">
        <f t="shared" si="111"/>
        <v>0225191</v>
      </c>
    </row>
    <row r="3560" spans="1:24" x14ac:dyDescent="0.15">
      <c r="A3560" t="s">
        <v>1702</v>
      </c>
      <c r="B3560" t="s">
        <v>935</v>
      </c>
      <c r="C3560" t="s">
        <v>2157</v>
      </c>
      <c r="D3560" t="s">
        <v>22</v>
      </c>
      <c r="E3560" t="s">
        <v>3317</v>
      </c>
      <c r="F3560" t="s">
        <v>3318</v>
      </c>
      <c r="G3560" t="s">
        <v>3319</v>
      </c>
      <c r="H3560" t="s">
        <v>0</v>
      </c>
      <c r="I3560" t="s">
        <v>1969</v>
      </c>
      <c r="J3560" t="s">
        <v>1970</v>
      </c>
      <c r="K3560" s="34" t="str">
        <f t="shared" si="110"/>
        <v>0225191充管高３</v>
      </c>
      <c r="L3560" t="s">
        <v>83</v>
      </c>
      <c r="M3560" t="s">
        <v>248</v>
      </c>
      <c r="N3560" t="s">
        <v>0</v>
      </c>
      <c r="O3560" t="s">
        <v>0</v>
      </c>
      <c r="P3560" t="s">
        <v>0</v>
      </c>
      <c r="Q3560" t="s">
        <v>0</v>
      </c>
      <c r="R3560" t="s">
        <v>0</v>
      </c>
      <c r="S3560" t="s">
        <v>877</v>
      </c>
      <c r="T3560" t="s">
        <v>1831</v>
      </c>
      <c r="X3560" s="34" t="str">
        <f t="shared" si="111"/>
        <v>0225191</v>
      </c>
    </row>
    <row r="3561" spans="1:24" x14ac:dyDescent="0.15">
      <c r="A3561" t="s">
        <v>1702</v>
      </c>
      <c r="B3561" t="s">
        <v>935</v>
      </c>
      <c r="C3561" t="s">
        <v>2157</v>
      </c>
      <c r="D3561" t="s">
        <v>22</v>
      </c>
      <c r="E3561" t="s">
        <v>3317</v>
      </c>
      <c r="F3561" t="s">
        <v>3318</v>
      </c>
      <c r="G3561" t="s">
        <v>3319</v>
      </c>
      <c r="H3561" t="s">
        <v>0</v>
      </c>
      <c r="I3561" t="s">
        <v>1971</v>
      </c>
      <c r="J3561" t="s">
        <v>1972</v>
      </c>
      <c r="K3561" s="34" t="str">
        <f t="shared" si="110"/>
        <v>0225191充管糖１</v>
      </c>
      <c r="L3561" t="s">
        <v>83</v>
      </c>
      <c r="M3561" t="s">
        <v>248</v>
      </c>
      <c r="N3561" t="s">
        <v>0</v>
      </c>
      <c r="O3561" t="s">
        <v>0</v>
      </c>
      <c r="P3561" t="s">
        <v>0</v>
      </c>
      <c r="Q3561" t="s">
        <v>0</v>
      </c>
      <c r="R3561" t="s">
        <v>0</v>
      </c>
      <c r="S3561" t="s">
        <v>877</v>
      </c>
      <c r="T3561" t="s">
        <v>1831</v>
      </c>
      <c r="X3561" s="34" t="str">
        <f t="shared" si="111"/>
        <v>0225191</v>
      </c>
    </row>
    <row r="3562" spans="1:24" x14ac:dyDescent="0.15">
      <c r="A3562" t="s">
        <v>1702</v>
      </c>
      <c r="B3562" t="s">
        <v>935</v>
      </c>
      <c r="C3562" t="s">
        <v>2157</v>
      </c>
      <c r="D3562" t="s">
        <v>22</v>
      </c>
      <c r="E3562" t="s">
        <v>3317</v>
      </c>
      <c r="F3562" t="s">
        <v>3318</v>
      </c>
      <c r="G3562" t="s">
        <v>3319</v>
      </c>
      <c r="H3562" t="s">
        <v>0</v>
      </c>
      <c r="I3562" t="s">
        <v>1973</v>
      </c>
      <c r="J3562" t="s">
        <v>1974</v>
      </c>
      <c r="K3562" s="34" t="str">
        <f t="shared" si="110"/>
        <v>0225191充管糖３</v>
      </c>
      <c r="L3562" t="s">
        <v>83</v>
      </c>
      <c r="M3562" t="s">
        <v>248</v>
      </c>
      <c r="N3562" t="s">
        <v>0</v>
      </c>
      <c r="O3562" t="s">
        <v>0</v>
      </c>
      <c r="P3562" t="s">
        <v>0</v>
      </c>
      <c r="Q3562" t="s">
        <v>0</v>
      </c>
      <c r="R3562" t="s">
        <v>0</v>
      </c>
      <c r="S3562" t="s">
        <v>877</v>
      </c>
      <c r="T3562" t="s">
        <v>1831</v>
      </c>
      <c r="X3562" s="34" t="str">
        <f t="shared" si="111"/>
        <v>0225191</v>
      </c>
    </row>
    <row r="3563" spans="1:24" x14ac:dyDescent="0.15">
      <c r="A3563" t="s">
        <v>1702</v>
      </c>
      <c r="B3563" t="s">
        <v>935</v>
      </c>
      <c r="C3563" t="s">
        <v>2157</v>
      </c>
      <c r="D3563" t="s">
        <v>22</v>
      </c>
      <c r="E3563" t="s">
        <v>3317</v>
      </c>
      <c r="F3563" t="s">
        <v>3318</v>
      </c>
      <c r="G3563" t="s">
        <v>3319</v>
      </c>
      <c r="H3563" t="s">
        <v>0</v>
      </c>
      <c r="I3563" t="s">
        <v>136</v>
      </c>
      <c r="J3563" t="s">
        <v>137</v>
      </c>
      <c r="K3563" s="34" t="str">
        <f t="shared" si="110"/>
        <v>0225191ニコ</v>
      </c>
      <c r="L3563" t="s">
        <v>650</v>
      </c>
      <c r="M3563" t="s">
        <v>138</v>
      </c>
      <c r="N3563" t="s">
        <v>0</v>
      </c>
      <c r="O3563" t="s">
        <v>0</v>
      </c>
      <c r="P3563" t="s">
        <v>0</v>
      </c>
      <c r="Q3563" t="s">
        <v>0</v>
      </c>
      <c r="R3563" t="s">
        <v>0</v>
      </c>
      <c r="S3563" t="s">
        <v>877</v>
      </c>
      <c r="T3563" t="s">
        <v>1831</v>
      </c>
      <c r="X3563" s="34" t="str">
        <f t="shared" si="111"/>
        <v>0225191</v>
      </c>
    </row>
    <row r="3564" spans="1:24" x14ac:dyDescent="0.15">
      <c r="A3564" t="s">
        <v>1702</v>
      </c>
      <c r="B3564" t="s">
        <v>935</v>
      </c>
      <c r="C3564" t="s">
        <v>2157</v>
      </c>
      <c r="D3564" t="s">
        <v>22</v>
      </c>
      <c r="E3564" t="s">
        <v>3317</v>
      </c>
      <c r="F3564" t="s">
        <v>3318</v>
      </c>
      <c r="G3564" t="s">
        <v>3319</v>
      </c>
      <c r="H3564" t="s">
        <v>0</v>
      </c>
      <c r="I3564" t="s">
        <v>1996</v>
      </c>
      <c r="J3564" t="s">
        <v>1997</v>
      </c>
      <c r="K3564" s="34" t="str">
        <f t="shared" si="110"/>
        <v>0225191支援診２ア</v>
      </c>
      <c r="L3564" t="s">
        <v>317</v>
      </c>
      <c r="M3564" t="s">
        <v>1940</v>
      </c>
      <c r="N3564" t="s">
        <v>0</v>
      </c>
      <c r="O3564" t="s">
        <v>0</v>
      </c>
      <c r="P3564" t="s">
        <v>0</v>
      </c>
      <c r="Q3564" t="s">
        <v>0</v>
      </c>
      <c r="R3564" t="s">
        <v>0</v>
      </c>
      <c r="S3564" t="s">
        <v>877</v>
      </c>
      <c r="T3564" t="s">
        <v>1831</v>
      </c>
      <c r="X3564" s="34" t="str">
        <f t="shared" si="111"/>
        <v>0225191</v>
      </c>
    </row>
    <row r="3565" spans="1:24" x14ac:dyDescent="0.15">
      <c r="A3565" t="s">
        <v>1702</v>
      </c>
      <c r="B3565" t="s">
        <v>935</v>
      </c>
      <c r="C3565" t="s">
        <v>2157</v>
      </c>
      <c r="D3565" t="s">
        <v>22</v>
      </c>
      <c r="E3565" t="s">
        <v>3317</v>
      </c>
      <c r="F3565" t="s">
        <v>3318</v>
      </c>
      <c r="G3565" t="s">
        <v>3319</v>
      </c>
      <c r="H3565" t="s">
        <v>0</v>
      </c>
      <c r="I3565" t="s">
        <v>1955</v>
      </c>
      <c r="J3565" t="s">
        <v>1956</v>
      </c>
      <c r="K3565" s="34" t="str">
        <f t="shared" si="110"/>
        <v>0225191支援診２イ</v>
      </c>
      <c r="L3565" t="s">
        <v>798</v>
      </c>
      <c r="M3565" t="s">
        <v>352</v>
      </c>
      <c r="N3565" t="s">
        <v>0</v>
      </c>
      <c r="O3565" t="s">
        <v>0</v>
      </c>
      <c r="P3565" t="s">
        <v>0</v>
      </c>
      <c r="Q3565" t="s">
        <v>0</v>
      </c>
      <c r="R3565" t="s">
        <v>0</v>
      </c>
      <c r="S3565" t="s">
        <v>877</v>
      </c>
      <c r="T3565" t="s">
        <v>1831</v>
      </c>
      <c r="X3565" s="34" t="str">
        <f t="shared" si="111"/>
        <v>0225191</v>
      </c>
    </row>
    <row r="3566" spans="1:24" x14ac:dyDescent="0.15">
      <c r="A3566" t="s">
        <v>1702</v>
      </c>
      <c r="B3566" t="s">
        <v>935</v>
      </c>
      <c r="C3566" t="s">
        <v>2157</v>
      </c>
      <c r="D3566" t="s">
        <v>22</v>
      </c>
      <c r="E3566" t="s">
        <v>3317</v>
      </c>
      <c r="F3566" t="s">
        <v>3318</v>
      </c>
      <c r="G3566" t="s">
        <v>3319</v>
      </c>
      <c r="H3566" t="s">
        <v>0</v>
      </c>
      <c r="I3566" t="s">
        <v>309</v>
      </c>
      <c r="J3566" t="s">
        <v>310</v>
      </c>
      <c r="K3566" s="34" t="str">
        <f t="shared" si="110"/>
        <v>0225191がん指</v>
      </c>
      <c r="L3566" t="s">
        <v>523</v>
      </c>
      <c r="M3566" t="s">
        <v>653</v>
      </c>
      <c r="N3566" t="s">
        <v>0</v>
      </c>
      <c r="O3566" t="s">
        <v>0</v>
      </c>
      <c r="P3566" t="s">
        <v>0</v>
      </c>
      <c r="Q3566" t="s">
        <v>0</v>
      </c>
      <c r="R3566" t="s">
        <v>0</v>
      </c>
      <c r="S3566" t="s">
        <v>877</v>
      </c>
      <c r="T3566" t="s">
        <v>1831</v>
      </c>
      <c r="X3566" s="34" t="str">
        <f t="shared" si="111"/>
        <v>0225191</v>
      </c>
    </row>
    <row r="3567" spans="1:24" x14ac:dyDescent="0.15">
      <c r="A3567" t="s">
        <v>1702</v>
      </c>
      <c r="B3567" t="s">
        <v>935</v>
      </c>
      <c r="C3567" t="s">
        <v>2157</v>
      </c>
      <c r="D3567" t="s">
        <v>22</v>
      </c>
      <c r="E3567" t="s">
        <v>3317</v>
      </c>
      <c r="F3567" t="s">
        <v>3318</v>
      </c>
      <c r="G3567" t="s">
        <v>3319</v>
      </c>
      <c r="H3567" t="s">
        <v>0</v>
      </c>
      <c r="I3567" t="s">
        <v>150</v>
      </c>
      <c r="J3567" t="s">
        <v>151</v>
      </c>
      <c r="K3567" s="34" t="str">
        <f t="shared" si="110"/>
        <v>0225191医管</v>
      </c>
      <c r="L3567" t="s">
        <v>657</v>
      </c>
      <c r="M3567" t="s">
        <v>41</v>
      </c>
      <c r="N3567" t="s">
        <v>0</v>
      </c>
      <c r="O3567" t="s">
        <v>0</v>
      </c>
      <c r="P3567" t="s">
        <v>0</v>
      </c>
      <c r="Q3567" t="s">
        <v>0</v>
      </c>
      <c r="R3567" t="s">
        <v>0</v>
      </c>
      <c r="S3567" t="s">
        <v>877</v>
      </c>
      <c r="T3567" t="s">
        <v>1831</v>
      </c>
      <c r="X3567" s="34" t="str">
        <f t="shared" si="111"/>
        <v>0225191</v>
      </c>
    </row>
    <row r="3568" spans="1:24" x14ac:dyDescent="0.15">
      <c r="A3568" t="s">
        <v>1702</v>
      </c>
      <c r="B3568" t="s">
        <v>935</v>
      </c>
      <c r="C3568" t="s">
        <v>2157</v>
      </c>
      <c r="D3568" t="s">
        <v>22</v>
      </c>
      <c r="E3568" t="s">
        <v>3317</v>
      </c>
      <c r="F3568" t="s">
        <v>3318</v>
      </c>
      <c r="G3568" t="s">
        <v>3319</v>
      </c>
      <c r="H3568" t="s">
        <v>0</v>
      </c>
      <c r="I3568" t="s">
        <v>2026</v>
      </c>
      <c r="J3568" t="s">
        <v>1901</v>
      </c>
      <c r="K3568" s="34" t="str">
        <f t="shared" si="110"/>
        <v>0225191口管強</v>
      </c>
      <c r="L3568" t="s">
        <v>846</v>
      </c>
      <c r="M3568" t="s">
        <v>1581</v>
      </c>
      <c r="N3568" t="s">
        <v>0</v>
      </c>
      <c r="O3568" t="s">
        <v>0</v>
      </c>
      <c r="P3568" t="s">
        <v>0</v>
      </c>
      <c r="Q3568" t="s">
        <v>0</v>
      </c>
      <c r="R3568" t="s">
        <v>0</v>
      </c>
      <c r="S3568" t="s">
        <v>877</v>
      </c>
      <c r="T3568" t="s">
        <v>1831</v>
      </c>
      <c r="X3568" s="34" t="str">
        <f t="shared" si="111"/>
        <v>0225191</v>
      </c>
    </row>
    <row r="3569" spans="1:24" x14ac:dyDescent="0.15">
      <c r="A3569" t="s">
        <v>1702</v>
      </c>
      <c r="B3569" t="s">
        <v>935</v>
      </c>
      <c r="C3569" t="s">
        <v>2157</v>
      </c>
      <c r="D3569" t="s">
        <v>22</v>
      </c>
      <c r="E3569" t="s">
        <v>3317</v>
      </c>
      <c r="F3569" t="s">
        <v>3318</v>
      </c>
      <c r="G3569" t="s">
        <v>3319</v>
      </c>
      <c r="H3569" t="s">
        <v>0</v>
      </c>
      <c r="I3569" t="s">
        <v>2034</v>
      </c>
      <c r="J3569" t="s">
        <v>2035</v>
      </c>
      <c r="K3569" s="34" t="str">
        <f t="shared" si="110"/>
        <v>0225191口実地</v>
      </c>
      <c r="L3569" t="s">
        <v>821</v>
      </c>
      <c r="M3569" t="s">
        <v>1940</v>
      </c>
      <c r="N3569" t="s">
        <v>0</v>
      </c>
      <c r="O3569" t="s">
        <v>0</v>
      </c>
      <c r="P3569" t="s">
        <v>0</v>
      </c>
      <c r="Q3569" t="s">
        <v>0</v>
      </c>
      <c r="R3569" t="s">
        <v>0</v>
      </c>
      <c r="S3569" t="s">
        <v>877</v>
      </c>
      <c r="T3569" t="s">
        <v>1831</v>
      </c>
      <c r="X3569" s="34" t="str">
        <f t="shared" si="111"/>
        <v>0225191</v>
      </c>
    </row>
    <row r="3570" spans="1:24" x14ac:dyDescent="0.15">
      <c r="A3570" t="s">
        <v>1702</v>
      </c>
      <c r="B3570" t="s">
        <v>935</v>
      </c>
      <c r="C3570" t="s">
        <v>2157</v>
      </c>
      <c r="D3570" t="s">
        <v>22</v>
      </c>
      <c r="E3570" t="s">
        <v>3317</v>
      </c>
      <c r="F3570" t="s">
        <v>3318</v>
      </c>
      <c r="G3570" t="s">
        <v>3319</v>
      </c>
      <c r="H3570" t="s">
        <v>0</v>
      </c>
      <c r="I3570" t="s">
        <v>707</v>
      </c>
      <c r="J3570" t="s">
        <v>708</v>
      </c>
      <c r="K3570" s="34" t="str">
        <f t="shared" si="110"/>
        <v>0225191在歯管</v>
      </c>
      <c r="L3570" t="s">
        <v>624</v>
      </c>
      <c r="M3570" t="s">
        <v>41</v>
      </c>
      <c r="N3570" t="s">
        <v>0</v>
      </c>
      <c r="O3570" t="s">
        <v>0</v>
      </c>
      <c r="P3570" t="s">
        <v>0</v>
      </c>
      <c r="Q3570" t="s">
        <v>0</v>
      </c>
      <c r="R3570" t="s">
        <v>0</v>
      </c>
      <c r="S3570" t="s">
        <v>877</v>
      </c>
      <c r="T3570" t="s">
        <v>1831</v>
      </c>
      <c r="X3570" s="34" t="str">
        <f t="shared" si="111"/>
        <v>0225191</v>
      </c>
    </row>
    <row r="3571" spans="1:24" x14ac:dyDescent="0.15">
      <c r="A3571" t="s">
        <v>1702</v>
      </c>
      <c r="B3571" t="s">
        <v>935</v>
      </c>
      <c r="C3571" t="s">
        <v>2157</v>
      </c>
      <c r="D3571" t="s">
        <v>22</v>
      </c>
      <c r="E3571" t="s">
        <v>3317</v>
      </c>
      <c r="F3571" t="s">
        <v>3318</v>
      </c>
      <c r="G3571" t="s">
        <v>3319</v>
      </c>
      <c r="H3571" t="s">
        <v>0</v>
      </c>
      <c r="I3571" t="s">
        <v>1943</v>
      </c>
      <c r="J3571" t="s">
        <v>873</v>
      </c>
      <c r="K3571" s="34" t="str">
        <f t="shared" si="110"/>
        <v>0225191在宅ＤＸ</v>
      </c>
      <c r="L3571" t="s">
        <v>243</v>
      </c>
      <c r="M3571" t="s">
        <v>1580</v>
      </c>
      <c r="N3571" t="s">
        <v>0</v>
      </c>
      <c r="O3571" t="s">
        <v>0</v>
      </c>
      <c r="P3571" t="s">
        <v>0</v>
      </c>
      <c r="Q3571" t="s">
        <v>0</v>
      </c>
      <c r="R3571" t="s">
        <v>0</v>
      </c>
      <c r="S3571" t="s">
        <v>877</v>
      </c>
      <c r="T3571" t="s">
        <v>1831</v>
      </c>
      <c r="X3571" s="34" t="str">
        <f t="shared" si="111"/>
        <v>0225191</v>
      </c>
    </row>
    <row r="3572" spans="1:24" x14ac:dyDescent="0.15">
      <c r="A3572" t="s">
        <v>1702</v>
      </c>
      <c r="B3572" t="s">
        <v>935</v>
      </c>
      <c r="C3572" t="s">
        <v>2157</v>
      </c>
      <c r="D3572" t="s">
        <v>22</v>
      </c>
      <c r="E3572" t="s">
        <v>3317</v>
      </c>
      <c r="F3572" t="s">
        <v>3318</v>
      </c>
      <c r="G3572" t="s">
        <v>3319</v>
      </c>
      <c r="H3572" t="s">
        <v>0</v>
      </c>
      <c r="I3572" t="s">
        <v>315</v>
      </c>
      <c r="J3572" t="s">
        <v>316</v>
      </c>
      <c r="K3572" s="34" t="str">
        <f t="shared" si="110"/>
        <v>0225191在医総管１</v>
      </c>
      <c r="L3572" t="s">
        <v>353</v>
      </c>
      <c r="M3572" t="s">
        <v>336</v>
      </c>
      <c r="N3572" t="s">
        <v>0</v>
      </c>
      <c r="O3572" t="s">
        <v>0</v>
      </c>
      <c r="P3572" t="s">
        <v>0</v>
      </c>
      <c r="Q3572" t="s">
        <v>0</v>
      </c>
      <c r="R3572" t="s">
        <v>0</v>
      </c>
      <c r="S3572" t="s">
        <v>877</v>
      </c>
      <c r="T3572" t="s">
        <v>1831</v>
      </c>
      <c r="X3572" s="34" t="str">
        <f t="shared" si="111"/>
        <v>0225191</v>
      </c>
    </row>
    <row r="3573" spans="1:24" x14ac:dyDescent="0.15">
      <c r="A3573" t="s">
        <v>1702</v>
      </c>
      <c r="B3573" t="s">
        <v>935</v>
      </c>
      <c r="C3573" t="s">
        <v>2157</v>
      </c>
      <c r="D3573" t="s">
        <v>22</v>
      </c>
      <c r="E3573" t="s">
        <v>3317</v>
      </c>
      <c r="F3573" t="s">
        <v>3318</v>
      </c>
      <c r="G3573" t="s">
        <v>3319</v>
      </c>
      <c r="H3573" t="s">
        <v>0</v>
      </c>
      <c r="I3573" t="s">
        <v>1587</v>
      </c>
      <c r="J3573" t="s">
        <v>1588</v>
      </c>
      <c r="K3573" s="34" t="str">
        <f t="shared" si="110"/>
        <v>0225191在データ提</v>
      </c>
      <c r="L3573" t="s">
        <v>135</v>
      </c>
      <c r="M3573" t="s">
        <v>248</v>
      </c>
      <c r="N3573" t="s">
        <v>0</v>
      </c>
      <c r="O3573" t="s">
        <v>0</v>
      </c>
      <c r="P3573" t="s">
        <v>0</v>
      </c>
      <c r="Q3573" t="s">
        <v>0</v>
      </c>
      <c r="R3573" t="s">
        <v>0</v>
      </c>
      <c r="S3573" t="s">
        <v>877</v>
      </c>
      <c r="T3573" t="s">
        <v>1831</v>
      </c>
      <c r="X3573" s="34" t="str">
        <f t="shared" si="111"/>
        <v>0225191</v>
      </c>
    </row>
    <row r="3574" spans="1:24" x14ac:dyDescent="0.15">
      <c r="A3574" t="s">
        <v>1702</v>
      </c>
      <c r="B3574" t="s">
        <v>935</v>
      </c>
      <c r="C3574" t="s">
        <v>2157</v>
      </c>
      <c r="D3574" t="s">
        <v>22</v>
      </c>
      <c r="E3574" t="s">
        <v>3317</v>
      </c>
      <c r="F3574" t="s">
        <v>3318</v>
      </c>
      <c r="G3574" t="s">
        <v>3319</v>
      </c>
      <c r="H3574" t="s">
        <v>0</v>
      </c>
      <c r="I3574" t="s">
        <v>874</v>
      </c>
      <c r="J3574" t="s">
        <v>875</v>
      </c>
      <c r="K3574" s="34" t="str">
        <f t="shared" si="110"/>
        <v>0225191在総</v>
      </c>
      <c r="L3574" t="s">
        <v>428</v>
      </c>
      <c r="M3574" t="s">
        <v>336</v>
      </c>
      <c r="N3574" t="s">
        <v>0</v>
      </c>
      <c r="O3574" t="s">
        <v>0</v>
      </c>
      <c r="P3574" t="s">
        <v>0</v>
      </c>
      <c r="Q3574" t="s">
        <v>0</v>
      </c>
      <c r="R3574" t="s">
        <v>0</v>
      </c>
      <c r="S3574" t="s">
        <v>877</v>
      </c>
      <c r="T3574" t="s">
        <v>1831</v>
      </c>
      <c r="X3574" s="34" t="str">
        <f t="shared" si="111"/>
        <v>0225191</v>
      </c>
    </row>
    <row r="3575" spans="1:24" x14ac:dyDescent="0.15">
      <c r="A3575" t="s">
        <v>1702</v>
      </c>
      <c r="B3575" t="s">
        <v>935</v>
      </c>
      <c r="C3575" t="s">
        <v>2157</v>
      </c>
      <c r="D3575" t="s">
        <v>22</v>
      </c>
      <c r="E3575" t="s">
        <v>3317</v>
      </c>
      <c r="F3575" t="s">
        <v>3318</v>
      </c>
      <c r="G3575" t="s">
        <v>3319</v>
      </c>
      <c r="H3575" t="s">
        <v>0</v>
      </c>
      <c r="I3575" t="s">
        <v>1950</v>
      </c>
      <c r="J3575" t="s">
        <v>1951</v>
      </c>
      <c r="K3575" s="34" t="str">
        <f t="shared" si="110"/>
        <v>0225191在持充</v>
      </c>
      <c r="L3575" t="s">
        <v>463</v>
      </c>
      <c r="M3575" t="s">
        <v>1940</v>
      </c>
      <c r="N3575" t="s">
        <v>0</v>
      </c>
      <c r="O3575" t="s">
        <v>0</v>
      </c>
      <c r="P3575" t="s">
        <v>0</v>
      </c>
      <c r="Q3575" t="s">
        <v>0</v>
      </c>
      <c r="R3575" t="s">
        <v>0</v>
      </c>
      <c r="S3575" t="s">
        <v>877</v>
      </c>
      <c r="T3575" t="s">
        <v>1831</v>
      </c>
      <c r="X3575" s="34" t="str">
        <f t="shared" si="111"/>
        <v>0225191</v>
      </c>
    </row>
    <row r="3576" spans="1:24" x14ac:dyDescent="0.15">
      <c r="A3576" t="s">
        <v>1702</v>
      </c>
      <c r="B3576" t="s">
        <v>935</v>
      </c>
      <c r="C3576" t="s">
        <v>2157</v>
      </c>
      <c r="D3576" t="s">
        <v>22</v>
      </c>
      <c r="E3576" t="s">
        <v>3317</v>
      </c>
      <c r="F3576" t="s">
        <v>3318</v>
      </c>
      <c r="G3576" t="s">
        <v>3319</v>
      </c>
      <c r="H3576" t="s">
        <v>0</v>
      </c>
      <c r="I3576" t="s">
        <v>1987</v>
      </c>
      <c r="J3576" t="s">
        <v>1009</v>
      </c>
      <c r="K3576" s="34" t="str">
        <f t="shared" si="110"/>
        <v>0225191歯訪診</v>
      </c>
      <c r="L3576" t="s">
        <v>1345</v>
      </c>
      <c r="M3576" t="s">
        <v>41</v>
      </c>
      <c r="N3576" t="s">
        <v>0</v>
      </c>
      <c r="O3576" t="s">
        <v>0</v>
      </c>
      <c r="P3576" t="s">
        <v>0</v>
      </c>
      <c r="Q3576" t="s">
        <v>0</v>
      </c>
      <c r="R3576" t="s">
        <v>0</v>
      </c>
      <c r="S3576" t="s">
        <v>877</v>
      </c>
      <c r="T3576" t="s">
        <v>1831</v>
      </c>
      <c r="X3576" s="34" t="str">
        <f t="shared" si="111"/>
        <v>0225191</v>
      </c>
    </row>
    <row r="3577" spans="1:24" x14ac:dyDescent="0.15">
      <c r="A3577" t="s">
        <v>1702</v>
      </c>
      <c r="B3577" t="s">
        <v>935</v>
      </c>
      <c r="C3577" t="s">
        <v>2157</v>
      </c>
      <c r="D3577" t="s">
        <v>22</v>
      </c>
      <c r="E3577" t="s">
        <v>3317</v>
      </c>
      <c r="F3577" t="s">
        <v>3318</v>
      </c>
      <c r="G3577" t="s">
        <v>3319</v>
      </c>
      <c r="H3577" t="s">
        <v>0</v>
      </c>
      <c r="I3577" t="s">
        <v>659</v>
      </c>
      <c r="J3577" t="s">
        <v>660</v>
      </c>
      <c r="K3577" s="34" t="str">
        <f t="shared" si="110"/>
        <v>0225191口腔粘膜</v>
      </c>
      <c r="L3577" t="s">
        <v>720</v>
      </c>
      <c r="M3577" t="s">
        <v>41</v>
      </c>
      <c r="N3577" t="s">
        <v>0</v>
      </c>
      <c r="O3577" t="s">
        <v>0</v>
      </c>
      <c r="P3577" t="s">
        <v>0</v>
      </c>
      <c r="Q3577" t="s">
        <v>0</v>
      </c>
      <c r="R3577" t="s">
        <v>0</v>
      </c>
      <c r="S3577" t="s">
        <v>877</v>
      </c>
      <c r="T3577" t="s">
        <v>1831</v>
      </c>
      <c r="X3577" s="34" t="str">
        <f t="shared" si="111"/>
        <v>0225191</v>
      </c>
    </row>
    <row r="3578" spans="1:24" x14ac:dyDescent="0.15">
      <c r="A3578" t="s">
        <v>1702</v>
      </c>
      <c r="B3578" t="s">
        <v>935</v>
      </c>
      <c r="C3578" t="s">
        <v>2157</v>
      </c>
      <c r="D3578" t="s">
        <v>22</v>
      </c>
      <c r="E3578" t="s">
        <v>3317</v>
      </c>
      <c r="F3578" t="s">
        <v>3318</v>
      </c>
      <c r="G3578" t="s">
        <v>3319</v>
      </c>
      <c r="H3578" t="s">
        <v>0</v>
      </c>
      <c r="I3578" t="s">
        <v>3321</v>
      </c>
      <c r="J3578" t="s">
        <v>3322</v>
      </c>
      <c r="K3578" s="34" t="str">
        <f t="shared" si="110"/>
        <v>0225191光印象</v>
      </c>
      <c r="L3578" t="s">
        <v>40</v>
      </c>
      <c r="M3578" t="s">
        <v>23</v>
      </c>
      <c r="N3578" t="s">
        <v>0</v>
      </c>
      <c r="O3578" t="s">
        <v>0</v>
      </c>
      <c r="P3578" t="s">
        <v>0</v>
      </c>
      <c r="Q3578" t="s">
        <v>0</v>
      </c>
      <c r="R3578" t="s">
        <v>0</v>
      </c>
      <c r="S3578" t="s">
        <v>877</v>
      </c>
      <c r="T3578" t="s">
        <v>1831</v>
      </c>
      <c r="X3578" s="34" t="str">
        <f t="shared" si="111"/>
        <v>0225191</v>
      </c>
    </row>
    <row r="3579" spans="1:24" x14ac:dyDescent="0.15">
      <c r="A3579" t="s">
        <v>1702</v>
      </c>
      <c r="B3579" t="s">
        <v>935</v>
      </c>
      <c r="C3579" t="s">
        <v>2157</v>
      </c>
      <c r="D3579" t="s">
        <v>22</v>
      </c>
      <c r="E3579" t="s">
        <v>3317</v>
      </c>
      <c r="F3579" t="s">
        <v>3318</v>
      </c>
      <c r="G3579" t="s">
        <v>3319</v>
      </c>
      <c r="H3579" t="s">
        <v>0</v>
      </c>
      <c r="I3579" t="s">
        <v>226</v>
      </c>
      <c r="J3579" t="s">
        <v>227</v>
      </c>
      <c r="K3579" s="34" t="str">
        <f t="shared" si="110"/>
        <v>0225191歯ＣＡＤ</v>
      </c>
      <c r="L3579" t="s">
        <v>2956</v>
      </c>
      <c r="M3579" t="s">
        <v>41</v>
      </c>
      <c r="N3579" t="s">
        <v>0</v>
      </c>
      <c r="O3579" t="s">
        <v>0</v>
      </c>
      <c r="P3579" t="s">
        <v>0</v>
      </c>
      <c r="Q3579" t="s">
        <v>0</v>
      </c>
      <c r="R3579" t="s">
        <v>0</v>
      </c>
      <c r="S3579" t="s">
        <v>877</v>
      </c>
      <c r="T3579" t="s">
        <v>1831</v>
      </c>
      <c r="X3579" s="34" t="str">
        <f t="shared" si="111"/>
        <v>0225191</v>
      </c>
    </row>
    <row r="3580" spans="1:24" x14ac:dyDescent="0.15">
      <c r="A3580" t="s">
        <v>1702</v>
      </c>
      <c r="B3580" t="s">
        <v>935</v>
      </c>
      <c r="C3580" t="s">
        <v>2157</v>
      </c>
      <c r="D3580" t="s">
        <v>22</v>
      </c>
      <c r="E3580" t="s">
        <v>3317</v>
      </c>
      <c r="F3580" t="s">
        <v>3318</v>
      </c>
      <c r="G3580" t="s">
        <v>3319</v>
      </c>
      <c r="H3580" t="s">
        <v>0</v>
      </c>
      <c r="I3580" t="s">
        <v>3323</v>
      </c>
      <c r="J3580" t="s">
        <v>3324</v>
      </c>
      <c r="K3580" s="34" t="str">
        <f t="shared" si="110"/>
        <v>0225191口血凝</v>
      </c>
      <c r="L3580" t="s">
        <v>170</v>
      </c>
      <c r="M3580" t="s">
        <v>41</v>
      </c>
      <c r="N3580" t="s">
        <v>0</v>
      </c>
      <c r="O3580" t="s">
        <v>0</v>
      </c>
      <c r="P3580" t="s">
        <v>0</v>
      </c>
      <c r="Q3580" t="s">
        <v>0</v>
      </c>
      <c r="R3580" t="s">
        <v>0</v>
      </c>
      <c r="S3580" t="s">
        <v>877</v>
      </c>
      <c r="T3580" t="s">
        <v>1831</v>
      </c>
      <c r="X3580" s="34" t="str">
        <f t="shared" si="111"/>
        <v>0225191</v>
      </c>
    </row>
    <row r="3581" spans="1:24" x14ac:dyDescent="0.15">
      <c r="A3581" t="s">
        <v>1702</v>
      </c>
      <c r="B3581" t="s">
        <v>935</v>
      </c>
      <c r="C3581" t="s">
        <v>2157</v>
      </c>
      <c r="D3581" t="s">
        <v>22</v>
      </c>
      <c r="E3581" t="s">
        <v>3317</v>
      </c>
      <c r="F3581" t="s">
        <v>3318</v>
      </c>
      <c r="G3581" t="s">
        <v>3319</v>
      </c>
      <c r="H3581" t="s">
        <v>0</v>
      </c>
      <c r="I3581" t="s">
        <v>638</v>
      </c>
      <c r="J3581" t="s">
        <v>639</v>
      </c>
      <c r="K3581" s="34" t="str">
        <f t="shared" si="110"/>
        <v>0225191手光機</v>
      </c>
      <c r="L3581" t="s">
        <v>1012</v>
      </c>
      <c r="M3581" t="s">
        <v>41</v>
      </c>
      <c r="N3581" t="s">
        <v>0</v>
      </c>
      <c r="O3581" t="s">
        <v>0</v>
      </c>
      <c r="P3581" t="s">
        <v>0</v>
      </c>
      <c r="Q3581" t="s">
        <v>0</v>
      </c>
      <c r="R3581" t="s">
        <v>0</v>
      </c>
      <c r="S3581" t="s">
        <v>877</v>
      </c>
      <c r="T3581" t="s">
        <v>1831</v>
      </c>
      <c r="X3581" s="34" t="str">
        <f t="shared" si="111"/>
        <v>0225191</v>
      </c>
    </row>
    <row r="3582" spans="1:24" x14ac:dyDescent="0.15">
      <c r="A3582" t="s">
        <v>1702</v>
      </c>
      <c r="B3582" t="s">
        <v>935</v>
      </c>
      <c r="C3582" t="s">
        <v>2157</v>
      </c>
      <c r="D3582" t="s">
        <v>22</v>
      </c>
      <c r="E3582" t="s">
        <v>3317</v>
      </c>
      <c r="F3582" t="s">
        <v>3318</v>
      </c>
      <c r="G3582" t="s">
        <v>3319</v>
      </c>
      <c r="H3582" t="s">
        <v>0</v>
      </c>
      <c r="I3582" t="s">
        <v>268</v>
      </c>
      <c r="J3582" t="s">
        <v>269</v>
      </c>
      <c r="K3582" s="34" t="str">
        <f t="shared" si="110"/>
        <v>0225191補管</v>
      </c>
      <c r="L3582" t="s">
        <v>3325</v>
      </c>
      <c r="M3582" t="s">
        <v>41</v>
      </c>
      <c r="N3582" t="s">
        <v>0</v>
      </c>
      <c r="O3582" t="s">
        <v>0</v>
      </c>
      <c r="P3582" t="s">
        <v>0</v>
      </c>
      <c r="Q3582" t="s">
        <v>0</v>
      </c>
      <c r="R3582" t="s">
        <v>0</v>
      </c>
      <c r="S3582" t="s">
        <v>877</v>
      </c>
      <c r="T3582" t="s">
        <v>1831</v>
      </c>
      <c r="X3582" s="34" t="str">
        <f t="shared" si="111"/>
        <v>0225191</v>
      </c>
    </row>
    <row r="3583" spans="1:24" x14ac:dyDescent="0.15">
      <c r="A3583" t="s">
        <v>1702</v>
      </c>
      <c r="B3583" t="s">
        <v>935</v>
      </c>
      <c r="C3583" t="s">
        <v>2157</v>
      </c>
      <c r="D3583" t="s">
        <v>22</v>
      </c>
      <c r="E3583" t="s">
        <v>3317</v>
      </c>
      <c r="F3583" t="s">
        <v>3318</v>
      </c>
      <c r="G3583" t="s">
        <v>3319</v>
      </c>
      <c r="H3583" t="s">
        <v>0</v>
      </c>
      <c r="I3583" t="s">
        <v>1945</v>
      </c>
      <c r="J3583" t="s">
        <v>1946</v>
      </c>
      <c r="K3583" s="34" t="str">
        <f t="shared" si="110"/>
        <v>0225191外在ベⅠ注</v>
      </c>
      <c r="L3583" t="s">
        <v>3326</v>
      </c>
      <c r="M3583" t="s">
        <v>1940</v>
      </c>
      <c r="N3583" t="s">
        <v>0</v>
      </c>
      <c r="O3583" t="s">
        <v>0</v>
      </c>
      <c r="P3583" t="s">
        <v>0</v>
      </c>
      <c r="Q3583" t="s">
        <v>0</v>
      </c>
      <c r="R3583" t="s">
        <v>0</v>
      </c>
      <c r="S3583" t="s">
        <v>877</v>
      </c>
      <c r="T3583" t="s">
        <v>1831</v>
      </c>
      <c r="X3583" s="34" t="str">
        <f t="shared" si="111"/>
        <v>0225191</v>
      </c>
    </row>
    <row r="3584" spans="1:24" x14ac:dyDescent="0.15">
      <c r="A3584" t="s">
        <v>1702</v>
      </c>
      <c r="B3584" t="s">
        <v>935</v>
      </c>
      <c r="C3584" t="s">
        <v>2157</v>
      </c>
      <c r="D3584" t="s">
        <v>22</v>
      </c>
      <c r="E3584" t="s">
        <v>3317</v>
      </c>
      <c r="F3584" t="s">
        <v>3318</v>
      </c>
      <c r="G3584" t="s">
        <v>3319</v>
      </c>
      <c r="H3584" t="s">
        <v>0</v>
      </c>
      <c r="I3584" t="s">
        <v>2017</v>
      </c>
      <c r="J3584" t="s">
        <v>2018</v>
      </c>
      <c r="K3584" s="34" t="str">
        <f t="shared" si="110"/>
        <v>0225191歯外在ベⅠ注</v>
      </c>
      <c r="L3584" t="s">
        <v>1062</v>
      </c>
      <c r="M3584" t="s">
        <v>1940</v>
      </c>
      <c r="N3584" t="s">
        <v>0</v>
      </c>
      <c r="O3584" t="s">
        <v>0</v>
      </c>
      <c r="P3584" t="s">
        <v>0</v>
      </c>
      <c r="Q3584" t="s">
        <v>0</v>
      </c>
      <c r="R3584" t="s">
        <v>0</v>
      </c>
      <c r="S3584" t="s">
        <v>877</v>
      </c>
      <c r="T3584" t="s">
        <v>1831</v>
      </c>
      <c r="X3584" s="34" t="str">
        <f t="shared" si="111"/>
        <v>0225191</v>
      </c>
    </row>
    <row r="3585" spans="1:24" x14ac:dyDescent="0.15">
      <c r="A3585" t="s">
        <v>1702</v>
      </c>
      <c r="B3585" t="s">
        <v>935</v>
      </c>
      <c r="C3585" t="s">
        <v>2157</v>
      </c>
      <c r="D3585" t="s">
        <v>22</v>
      </c>
      <c r="E3585" t="s">
        <v>3317</v>
      </c>
      <c r="F3585" t="s">
        <v>3318</v>
      </c>
      <c r="G3585" t="s">
        <v>3319</v>
      </c>
      <c r="H3585" t="s">
        <v>0</v>
      </c>
      <c r="I3585" t="s">
        <v>1988</v>
      </c>
      <c r="J3585" t="s">
        <v>1989</v>
      </c>
      <c r="K3585" s="34" t="str">
        <f t="shared" si="110"/>
        <v>0225191歯技ベ</v>
      </c>
      <c r="L3585" t="s">
        <v>1344</v>
      </c>
      <c r="M3585" t="s">
        <v>1940</v>
      </c>
      <c r="N3585" t="s">
        <v>0</v>
      </c>
      <c r="O3585" t="s">
        <v>0</v>
      </c>
      <c r="P3585" t="s">
        <v>0</v>
      </c>
      <c r="Q3585" t="s">
        <v>0</v>
      </c>
      <c r="R3585" t="s">
        <v>0</v>
      </c>
      <c r="S3585" t="s">
        <v>877</v>
      </c>
      <c r="T3585" t="s">
        <v>1831</v>
      </c>
      <c r="X3585" s="34" t="str">
        <f t="shared" si="111"/>
        <v>0225191</v>
      </c>
    </row>
    <row r="3586" spans="1:24" x14ac:dyDescent="0.15">
      <c r="A3586" t="s">
        <v>1702</v>
      </c>
      <c r="B3586" t="s">
        <v>935</v>
      </c>
      <c r="C3586" t="s">
        <v>2157</v>
      </c>
      <c r="D3586" t="s">
        <v>22</v>
      </c>
      <c r="E3586" t="s">
        <v>3317</v>
      </c>
      <c r="F3586" t="s">
        <v>3318</v>
      </c>
      <c r="G3586" t="s">
        <v>3319</v>
      </c>
      <c r="H3586" t="s">
        <v>0</v>
      </c>
      <c r="I3586" t="s">
        <v>275</v>
      </c>
      <c r="J3586" t="s">
        <v>276</v>
      </c>
      <c r="K3586" s="34" t="str">
        <f t="shared" si="110"/>
        <v>0225191酸単</v>
      </c>
      <c r="L3586" t="s">
        <v>3327</v>
      </c>
      <c r="M3586" t="s">
        <v>1947</v>
      </c>
      <c r="N3586" t="s">
        <v>0</v>
      </c>
      <c r="O3586" t="s">
        <v>0</v>
      </c>
      <c r="P3586" t="s">
        <v>0</v>
      </c>
      <c r="Q3586" t="s">
        <v>0</v>
      </c>
      <c r="R3586" t="s">
        <v>0</v>
      </c>
      <c r="S3586" t="s">
        <v>877</v>
      </c>
      <c r="T3586" t="s">
        <v>1831</v>
      </c>
      <c r="X3586" s="34" t="str">
        <f t="shared" si="111"/>
        <v>0225191</v>
      </c>
    </row>
    <row r="3587" spans="1:24" x14ac:dyDescent="0.15">
      <c r="A3587" t="s">
        <v>1702</v>
      </c>
      <c r="B3587" t="s">
        <v>935</v>
      </c>
      <c r="C3587" t="s">
        <v>2157</v>
      </c>
      <c r="D3587" t="s">
        <v>22</v>
      </c>
      <c r="E3587" t="s">
        <v>3317</v>
      </c>
      <c r="F3587" t="s">
        <v>3318</v>
      </c>
      <c r="G3587" t="s">
        <v>3319</v>
      </c>
      <c r="H3587" t="s">
        <v>0</v>
      </c>
      <c r="I3587" t="s">
        <v>275</v>
      </c>
      <c r="J3587" t="s">
        <v>276</v>
      </c>
      <c r="K3587" s="34" t="str">
        <f t="shared" si="110"/>
        <v>0225191酸単</v>
      </c>
      <c r="L3587" t="s">
        <v>3327</v>
      </c>
      <c r="M3587" t="s">
        <v>1947</v>
      </c>
      <c r="N3587" t="s">
        <v>0</v>
      </c>
      <c r="O3587" t="s">
        <v>281</v>
      </c>
      <c r="P3587" t="s">
        <v>560</v>
      </c>
      <c r="Q3587" t="s">
        <v>0</v>
      </c>
      <c r="R3587" t="s">
        <v>0</v>
      </c>
      <c r="S3587" t="s">
        <v>877</v>
      </c>
      <c r="T3587" t="s">
        <v>1831</v>
      </c>
      <c r="X3587" s="34" t="str">
        <f t="shared" si="111"/>
        <v>02251912.36円</v>
      </c>
    </row>
    <row r="3588" spans="1:24" x14ac:dyDescent="0.15">
      <c r="A3588" t="s">
        <v>1703</v>
      </c>
      <c r="B3588" t="s">
        <v>935</v>
      </c>
      <c r="C3588" t="s">
        <v>2157</v>
      </c>
      <c r="D3588" t="s">
        <v>22</v>
      </c>
      <c r="E3588" t="s">
        <v>3328</v>
      </c>
      <c r="F3588" t="s">
        <v>0</v>
      </c>
      <c r="G3588" t="s">
        <v>3329</v>
      </c>
      <c r="H3588" t="s">
        <v>0</v>
      </c>
      <c r="I3588" t="s">
        <v>1938</v>
      </c>
      <c r="J3588" t="s">
        <v>1939</v>
      </c>
      <c r="K3588" s="34" t="str">
        <f t="shared" si="110"/>
        <v>0225233外医ＤＸ２</v>
      </c>
      <c r="L3588" t="s">
        <v>439</v>
      </c>
      <c r="M3588" t="s">
        <v>1940</v>
      </c>
      <c r="N3588" t="s">
        <v>0</v>
      </c>
      <c r="O3588" t="s">
        <v>0</v>
      </c>
      <c r="P3588" t="s">
        <v>0</v>
      </c>
      <c r="Q3588" t="s">
        <v>0</v>
      </c>
      <c r="R3588" t="s">
        <v>0</v>
      </c>
      <c r="S3588" t="s">
        <v>877</v>
      </c>
      <c r="T3588" t="s">
        <v>1831</v>
      </c>
      <c r="X3588" s="34" t="str">
        <f t="shared" si="111"/>
        <v>0225233</v>
      </c>
    </row>
    <row r="3589" spans="1:24" x14ac:dyDescent="0.15">
      <c r="A3589" t="s">
        <v>1703</v>
      </c>
      <c r="B3589" t="s">
        <v>935</v>
      </c>
      <c r="C3589" t="s">
        <v>2157</v>
      </c>
      <c r="D3589" t="s">
        <v>22</v>
      </c>
      <c r="E3589" t="s">
        <v>3328</v>
      </c>
      <c r="F3589" t="s">
        <v>0</v>
      </c>
      <c r="G3589" t="s">
        <v>3329</v>
      </c>
      <c r="H3589" t="s">
        <v>0</v>
      </c>
      <c r="I3589" t="s">
        <v>1984</v>
      </c>
      <c r="J3589" t="s">
        <v>1985</v>
      </c>
      <c r="K3589" s="34" t="str">
        <f t="shared" si="110"/>
        <v>0225233遠電</v>
      </c>
      <c r="L3589" t="s">
        <v>68</v>
      </c>
      <c r="M3589" t="s">
        <v>1940</v>
      </c>
      <c r="N3589" t="s">
        <v>0</v>
      </c>
      <c r="O3589" t="s">
        <v>0</v>
      </c>
      <c r="P3589" t="s">
        <v>0</v>
      </c>
      <c r="Q3589" t="s">
        <v>0</v>
      </c>
      <c r="R3589" t="s">
        <v>0</v>
      </c>
      <c r="S3589" t="s">
        <v>877</v>
      </c>
      <c r="T3589" t="s">
        <v>1831</v>
      </c>
      <c r="X3589" s="34" t="str">
        <f t="shared" si="111"/>
        <v>0225233</v>
      </c>
    </row>
    <row r="3590" spans="1:24" x14ac:dyDescent="0.15">
      <c r="A3590" t="s">
        <v>1703</v>
      </c>
      <c r="B3590" t="s">
        <v>935</v>
      </c>
      <c r="C3590" t="s">
        <v>2157</v>
      </c>
      <c r="D3590" t="s">
        <v>22</v>
      </c>
      <c r="E3590" t="s">
        <v>3328</v>
      </c>
      <c r="F3590" t="s">
        <v>0</v>
      </c>
      <c r="G3590" t="s">
        <v>3329</v>
      </c>
      <c r="H3590" t="s">
        <v>0</v>
      </c>
      <c r="I3590" t="s">
        <v>309</v>
      </c>
      <c r="J3590" t="s">
        <v>310</v>
      </c>
      <c r="K3590" s="34" t="str">
        <f t="shared" ref="K3590:K3653" si="112">E3590&amp;""&amp;J3590</f>
        <v>0225233がん指</v>
      </c>
      <c r="L3590" t="s">
        <v>970</v>
      </c>
      <c r="M3590" t="s">
        <v>2201</v>
      </c>
      <c r="N3590" t="s">
        <v>0</v>
      </c>
      <c r="O3590" t="s">
        <v>0</v>
      </c>
      <c r="P3590" t="s">
        <v>0</v>
      </c>
      <c r="Q3590" t="s">
        <v>0</v>
      </c>
      <c r="R3590" t="s">
        <v>0</v>
      </c>
      <c r="S3590" t="s">
        <v>877</v>
      </c>
      <c r="T3590" t="s">
        <v>1831</v>
      </c>
      <c r="X3590" s="34" t="str">
        <f t="shared" ref="X3590:X3653" si="113">(E3590&amp;""&amp;P3590)</f>
        <v>0225233</v>
      </c>
    </row>
    <row r="3591" spans="1:24" x14ac:dyDescent="0.15">
      <c r="A3591" t="s">
        <v>1703</v>
      </c>
      <c r="B3591" t="s">
        <v>935</v>
      </c>
      <c r="C3591" t="s">
        <v>2157</v>
      </c>
      <c r="D3591" t="s">
        <v>22</v>
      </c>
      <c r="E3591" t="s">
        <v>3328</v>
      </c>
      <c r="F3591" t="s">
        <v>0</v>
      </c>
      <c r="G3591" t="s">
        <v>3329</v>
      </c>
      <c r="H3591" t="s">
        <v>0</v>
      </c>
      <c r="I3591" t="s">
        <v>702</v>
      </c>
      <c r="J3591" t="s">
        <v>703</v>
      </c>
      <c r="K3591" s="34" t="str">
        <f t="shared" si="112"/>
        <v>0225233電情</v>
      </c>
      <c r="L3591" t="s">
        <v>111</v>
      </c>
      <c r="M3591" t="s">
        <v>60</v>
      </c>
      <c r="N3591" t="s">
        <v>0</v>
      </c>
      <c r="O3591" t="s">
        <v>0</v>
      </c>
      <c r="P3591" t="s">
        <v>0</v>
      </c>
      <c r="Q3591" t="s">
        <v>0</v>
      </c>
      <c r="R3591" t="s">
        <v>0</v>
      </c>
      <c r="S3591" t="s">
        <v>877</v>
      </c>
      <c r="T3591" t="s">
        <v>1831</v>
      </c>
      <c r="X3591" s="34" t="str">
        <f t="shared" si="113"/>
        <v>0225233</v>
      </c>
    </row>
    <row r="3592" spans="1:24" x14ac:dyDescent="0.15">
      <c r="A3592" t="s">
        <v>1703</v>
      </c>
      <c r="B3592" t="s">
        <v>935</v>
      </c>
      <c r="C3592" t="s">
        <v>2157</v>
      </c>
      <c r="D3592" t="s">
        <v>22</v>
      </c>
      <c r="E3592" t="s">
        <v>3328</v>
      </c>
      <c r="F3592" t="s">
        <v>0</v>
      </c>
      <c r="G3592" t="s">
        <v>3329</v>
      </c>
      <c r="H3592" t="s">
        <v>0</v>
      </c>
      <c r="I3592" t="s">
        <v>702</v>
      </c>
      <c r="J3592" t="s">
        <v>703</v>
      </c>
      <c r="K3592" s="34" t="str">
        <f t="shared" si="112"/>
        <v>0225233電情</v>
      </c>
      <c r="L3592" t="s">
        <v>111</v>
      </c>
      <c r="M3592" t="s">
        <v>60</v>
      </c>
      <c r="N3592" t="s">
        <v>0</v>
      </c>
      <c r="O3592" t="s">
        <v>706</v>
      </c>
      <c r="P3592" t="s">
        <v>706</v>
      </c>
      <c r="Q3592" t="s">
        <v>0</v>
      </c>
      <c r="R3592" t="s">
        <v>0</v>
      </c>
      <c r="S3592" t="s">
        <v>877</v>
      </c>
      <c r="T3592" t="s">
        <v>1831</v>
      </c>
      <c r="X3592" s="34" t="str">
        <f t="shared" si="113"/>
        <v>0225233電子的診療情報評価料</v>
      </c>
    </row>
    <row r="3593" spans="1:24" x14ac:dyDescent="0.15">
      <c r="A3593" t="s">
        <v>1703</v>
      </c>
      <c r="B3593" t="s">
        <v>935</v>
      </c>
      <c r="C3593" t="s">
        <v>2157</v>
      </c>
      <c r="D3593" t="s">
        <v>22</v>
      </c>
      <c r="E3593" t="s">
        <v>3328</v>
      </c>
      <c r="F3593" t="s">
        <v>0</v>
      </c>
      <c r="G3593" t="s">
        <v>3329</v>
      </c>
      <c r="H3593" t="s">
        <v>0</v>
      </c>
      <c r="I3593" t="s">
        <v>375</v>
      </c>
      <c r="J3593" t="s">
        <v>376</v>
      </c>
      <c r="K3593" s="34" t="str">
        <f t="shared" si="112"/>
        <v>0225233持血測１</v>
      </c>
      <c r="L3593" t="s">
        <v>420</v>
      </c>
      <c r="M3593" t="s">
        <v>264</v>
      </c>
      <c r="N3593" t="s">
        <v>0</v>
      </c>
      <c r="O3593" t="s">
        <v>0</v>
      </c>
      <c r="P3593" t="s">
        <v>0</v>
      </c>
      <c r="Q3593" t="s">
        <v>0</v>
      </c>
      <c r="R3593" t="s">
        <v>0</v>
      </c>
      <c r="S3593" t="s">
        <v>877</v>
      </c>
      <c r="T3593" t="s">
        <v>1831</v>
      </c>
      <c r="X3593" s="34" t="str">
        <f t="shared" si="113"/>
        <v>0225233</v>
      </c>
    </row>
    <row r="3594" spans="1:24" x14ac:dyDescent="0.15">
      <c r="A3594" t="s">
        <v>1703</v>
      </c>
      <c r="B3594" t="s">
        <v>935</v>
      </c>
      <c r="C3594" t="s">
        <v>2157</v>
      </c>
      <c r="D3594" t="s">
        <v>22</v>
      </c>
      <c r="E3594" t="s">
        <v>3328</v>
      </c>
      <c r="F3594" t="s">
        <v>0</v>
      </c>
      <c r="G3594" t="s">
        <v>3329</v>
      </c>
      <c r="H3594" t="s">
        <v>0</v>
      </c>
      <c r="I3594" t="s">
        <v>375</v>
      </c>
      <c r="J3594" t="s">
        <v>376</v>
      </c>
      <c r="K3594" s="34" t="str">
        <f t="shared" si="112"/>
        <v>0225233持血測１</v>
      </c>
      <c r="L3594" t="s">
        <v>420</v>
      </c>
      <c r="M3594" t="s">
        <v>264</v>
      </c>
      <c r="N3594" t="s">
        <v>0</v>
      </c>
      <c r="O3594" t="s">
        <v>378</v>
      </c>
      <c r="P3594" t="s">
        <v>378</v>
      </c>
      <c r="Q3594" t="s">
        <v>0</v>
      </c>
      <c r="R3594" t="s">
        <v>0</v>
      </c>
      <c r="S3594" t="s">
        <v>877</v>
      </c>
      <c r="T3594" t="s">
        <v>1831</v>
      </c>
      <c r="X3594" s="34" t="str">
        <f t="shared" si="113"/>
        <v>0225233持続血糖測定器加算</v>
      </c>
    </row>
    <row r="3595" spans="1:24" x14ac:dyDescent="0.15">
      <c r="A3595" t="s">
        <v>1703</v>
      </c>
      <c r="B3595" t="s">
        <v>935</v>
      </c>
      <c r="C3595" t="s">
        <v>2157</v>
      </c>
      <c r="D3595" t="s">
        <v>22</v>
      </c>
      <c r="E3595" t="s">
        <v>3328</v>
      </c>
      <c r="F3595" t="s">
        <v>0</v>
      </c>
      <c r="G3595" t="s">
        <v>3329</v>
      </c>
      <c r="H3595" t="s">
        <v>0</v>
      </c>
      <c r="I3595" t="s">
        <v>375</v>
      </c>
      <c r="J3595" t="s">
        <v>376</v>
      </c>
      <c r="K3595" s="34" t="str">
        <f t="shared" si="112"/>
        <v>0225233持血測１</v>
      </c>
      <c r="L3595" t="s">
        <v>420</v>
      </c>
      <c r="M3595" t="s">
        <v>264</v>
      </c>
      <c r="N3595" t="s">
        <v>0</v>
      </c>
      <c r="O3595" t="s">
        <v>484</v>
      </c>
      <c r="P3595" t="s">
        <v>484</v>
      </c>
      <c r="Q3595" t="s">
        <v>0</v>
      </c>
      <c r="R3595" t="s">
        <v>0</v>
      </c>
      <c r="S3595" t="s">
        <v>877</v>
      </c>
      <c r="T3595" t="s">
        <v>1831</v>
      </c>
      <c r="X3595" s="34" t="str">
        <f t="shared" si="113"/>
        <v>0225233皮下連続式グルコース測定</v>
      </c>
    </row>
    <row r="3596" spans="1:24" x14ac:dyDescent="0.15">
      <c r="A3596" t="s">
        <v>1703</v>
      </c>
      <c r="B3596" t="s">
        <v>935</v>
      </c>
      <c r="C3596" t="s">
        <v>2157</v>
      </c>
      <c r="D3596" t="s">
        <v>22</v>
      </c>
      <c r="E3596" t="s">
        <v>3328</v>
      </c>
      <c r="F3596" t="s">
        <v>0</v>
      </c>
      <c r="G3596" t="s">
        <v>3329</v>
      </c>
      <c r="H3596" t="s">
        <v>0</v>
      </c>
      <c r="I3596" t="s">
        <v>1945</v>
      </c>
      <c r="J3596" t="s">
        <v>1946</v>
      </c>
      <c r="K3596" s="34" t="str">
        <f t="shared" si="112"/>
        <v>0225233外在ベⅠ注</v>
      </c>
      <c r="L3596" t="s">
        <v>311</v>
      </c>
      <c r="M3596" t="s">
        <v>1940</v>
      </c>
      <c r="N3596" t="s">
        <v>0</v>
      </c>
      <c r="O3596" t="s">
        <v>0</v>
      </c>
      <c r="P3596" t="s">
        <v>0</v>
      </c>
      <c r="Q3596" t="s">
        <v>0</v>
      </c>
      <c r="R3596" t="s">
        <v>0</v>
      </c>
      <c r="S3596" t="s">
        <v>877</v>
      </c>
      <c r="T3596" t="s">
        <v>1831</v>
      </c>
      <c r="X3596" s="34" t="str">
        <f t="shared" si="113"/>
        <v>0225233</v>
      </c>
    </row>
    <row r="3597" spans="1:24" x14ac:dyDescent="0.15">
      <c r="A3597" t="s">
        <v>1703</v>
      </c>
      <c r="B3597" t="s">
        <v>935</v>
      </c>
      <c r="C3597" t="s">
        <v>2157</v>
      </c>
      <c r="D3597" t="s">
        <v>22</v>
      </c>
      <c r="E3597" t="s">
        <v>3328</v>
      </c>
      <c r="F3597" t="s">
        <v>0</v>
      </c>
      <c r="G3597" t="s">
        <v>3329</v>
      </c>
      <c r="H3597" t="s">
        <v>0</v>
      </c>
      <c r="I3597" t="s">
        <v>275</v>
      </c>
      <c r="J3597" t="s">
        <v>276</v>
      </c>
      <c r="K3597" s="34" t="str">
        <f t="shared" si="112"/>
        <v>0225233酸単</v>
      </c>
      <c r="L3597" t="s">
        <v>3330</v>
      </c>
      <c r="M3597" t="s">
        <v>1947</v>
      </c>
      <c r="N3597" t="s">
        <v>0</v>
      </c>
      <c r="O3597" t="s">
        <v>0</v>
      </c>
      <c r="P3597" t="s">
        <v>0</v>
      </c>
      <c r="Q3597" t="s">
        <v>0</v>
      </c>
      <c r="R3597" t="s">
        <v>0</v>
      </c>
      <c r="S3597" t="s">
        <v>877</v>
      </c>
      <c r="T3597" t="s">
        <v>1831</v>
      </c>
      <c r="X3597" s="34" t="str">
        <f t="shared" si="113"/>
        <v>0225233</v>
      </c>
    </row>
    <row r="3598" spans="1:24" x14ac:dyDescent="0.15">
      <c r="A3598" t="s">
        <v>1703</v>
      </c>
      <c r="B3598" t="s">
        <v>935</v>
      </c>
      <c r="C3598" t="s">
        <v>2157</v>
      </c>
      <c r="D3598" t="s">
        <v>22</v>
      </c>
      <c r="E3598" t="s">
        <v>3328</v>
      </c>
      <c r="F3598" t="s">
        <v>0</v>
      </c>
      <c r="G3598" t="s">
        <v>3329</v>
      </c>
      <c r="H3598" t="s">
        <v>0</v>
      </c>
      <c r="I3598" t="s">
        <v>275</v>
      </c>
      <c r="J3598" t="s">
        <v>276</v>
      </c>
      <c r="K3598" s="34" t="str">
        <f t="shared" si="112"/>
        <v>0225233酸単</v>
      </c>
      <c r="L3598" t="s">
        <v>3330</v>
      </c>
      <c r="M3598" t="s">
        <v>1947</v>
      </c>
      <c r="N3598" t="s">
        <v>0</v>
      </c>
      <c r="O3598" t="s">
        <v>281</v>
      </c>
      <c r="P3598" t="s">
        <v>986</v>
      </c>
      <c r="Q3598" t="s">
        <v>0</v>
      </c>
      <c r="R3598" t="s">
        <v>0</v>
      </c>
      <c r="S3598" t="s">
        <v>877</v>
      </c>
      <c r="T3598" t="s">
        <v>1831</v>
      </c>
      <c r="X3598" s="34" t="str">
        <f t="shared" si="113"/>
        <v>02252332.31円</v>
      </c>
    </row>
    <row r="3599" spans="1:24" x14ac:dyDescent="0.15">
      <c r="A3599" t="s">
        <v>1704</v>
      </c>
      <c r="B3599" t="s">
        <v>935</v>
      </c>
      <c r="C3599" t="s">
        <v>2157</v>
      </c>
      <c r="D3599" t="s">
        <v>22</v>
      </c>
      <c r="E3599" t="s">
        <v>3331</v>
      </c>
      <c r="F3599" t="s">
        <v>0</v>
      </c>
      <c r="G3599" t="s">
        <v>3332</v>
      </c>
      <c r="H3599" t="s">
        <v>1858</v>
      </c>
      <c r="I3599" t="s">
        <v>136</v>
      </c>
      <c r="J3599" t="s">
        <v>137</v>
      </c>
      <c r="K3599" s="34" t="str">
        <f t="shared" si="112"/>
        <v>0225258ニコ</v>
      </c>
      <c r="L3599" t="s">
        <v>624</v>
      </c>
      <c r="M3599" t="s">
        <v>138</v>
      </c>
      <c r="N3599" t="s">
        <v>0</v>
      </c>
      <c r="O3599" t="s">
        <v>0</v>
      </c>
      <c r="P3599" t="s">
        <v>0</v>
      </c>
      <c r="Q3599" t="s">
        <v>0</v>
      </c>
      <c r="R3599" t="s">
        <v>0</v>
      </c>
      <c r="S3599" t="s">
        <v>877</v>
      </c>
      <c r="T3599" t="s">
        <v>1831</v>
      </c>
      <c r="X3599" s="34" t="str">
        <f t="shared" si="113"/>
        <v>0225258</v>
      </c>
    </row>
    <row r="3600" spans="1:24" x14ac:dyDescent="0.15">
      <c r="A3600" t="s">
        <v>1704</v>
      </c>
      <c r="B3600" t="s">
        <v>935</v>
      </c>
      <c r="C3600" t="s">
        <v>2157</v>
      </c>
      <c r="D3600" t="s">
        <v>22</v>
      </c>
      <c r="E3600" t="s">
        <v>3331</v>
      </c>
      <c r="F3600" t="s">
        <v>0</v>
      </c>
      <c r="G3600" t="s">
        <v>3332</v>
      </c>
      <c r="H3600" t="s">
        <v>1858</v>
      </c>
      <c r="I3600" t="s">
        <v>1835</v>
      </c>
      <c r="J3600" t="s">
        <v>1608</v>
      </c>
      <c r="K3600" s="34" t="str">
        <f t="shared" si="112"/>
        <v>0225258支援診３</v>
      </c>
      <c r="L3600" t="s">
        <v>684</v>
      </c>
      <c r="M3600" t="s">
        <v>84</v>
      </c>
      <c r="N3600" t="s">
        <v>0</v>
      </c>
      <c r="O3600" t="s">
        <v>0</v>
      </c>
      <c r="P3600" t="s">
        <v>0</v>
      </c>
      <c r="Q3600" t="s">
        <v>0</v>
      </c>
      <c r="R3600" t="s">
        <v>0</v>
      </c>
      <c r="S3600" t="s">
        <v>877</v>
      </c>
      <c r="T3600" t="s">
        <v>1831</v>
      </c>
      <c r="X3600" s="34" t="str">
        <f t="shared" si="113"/>
        <v>0225258</v>
      </c>
    </row>
    <row r="3601" spans="1:24" x14ac:dyDescent="0.15">
      <c r="A3601" t="s">
        <v>1704</v>
      </c>
      <c r="B3601" t="s">
        <v>935</v>
      </c>
      <c r="C3601" t="s">
        <v>2157</v>
      </c>
      <c r="D3601" t="s">
        <v>22</v>
      </c>
      <c r="E3601" t="s">
        <v>3331</v>
      </c>
      <c r="F3601" t="s">
        <v>0</v>
      </c>
      <c r="G3601" t="s">
        <v>3332</v>
      </c>
      <c r="H3601" t="s">
        <v>1858</v>
      </c>
      <c r="I3601" t="s">
        <v>1026</v>
      </c>
      <c r="J3601" t="s">
        <v>1027</v>
      </c>
      <c r="K3601" s="34" t="str">
        <f t="shared" si="112"/>
        <v>0225258介保連</v>
      </c>
      <c r="L3601" t="s">
        <v>114</v>
      </c>
      <c r="M3601" t="s">
        <v>161</v>
      </c>
      <c r="N3601" t="s">
        <v>0</v>
      </c>
      <c r="O3601" t="s">
        <v>0</v>
      </c>
      <c r="P3601" t="s">
        <v>0</v>
      </c>
      <c r="Q3601" t="s">
        <v>0</v>
      </c>
      <c r="R3601" t="s">
        <v>0</v>
      </c>
      <c r="S3601" t="s">
        <v>877</v>
      </c>
      <c r="T3601" t="s">
        <v>1831</v>
      </c>
      <c r="X3601" s="34" t="str">
        <f t="shared" si="113"/>
        <v>0225258</v>
      </c>
    </row>
    <row r="3602" spans="1:24" x14ac:dyDescent="0.15">
      <c r="A3602" t="s">
        <v>1704</v>
      </c>
      <c r="B3602" t="s">
        <v>935</v>
      </c>
      <c r="C3602" t="s">
        <v>2157</v>
      </c>
      <c r="D3602" t="s">
        <v>22</v>
      </c>
      <c r="E3602" t="s">
        <v>3331</v>
      </c>
      <c r="F3602" t="s">
        <v>0</v>
      </c>
      <c r="G3602" t="s">
        <v>3332</v>
      </c>
      <c r="H3602" t="s">
        <v>1858</v>
      </c>
      <c r="I3602" t="s">
        <v>1945</v>
      </c>
      <c r="J3602" t="s">
        <v>1946</v>
      </c>
      <c r="K3602" s="34" t="str">
        <f t="shared" si="112"/>
        <v>0225258外在ベⅠ注</v>
      </c>
      <c r="L3602" t="s">
        <v>837</v>
      </c>
      <c r="M3602" t="s">
        <v>1940</v>
      </c>
      <c r="N3602" t="s">
        <v>0</v>
      </c>
      <c r="O3602" t="s">
        <v>0</v>
      </c>
      <c r="P3602" t="s">
        <v>0</v>
      </c>
      <c r="Q3602" t="s">
        <v>0</v>
      </c>
      <c r="R3602" t="s">
        <v>0</v>
      </c>
      <c r="S3602" t="s">
        <v>877</v>
      </c>
      <c r="T3602" t="s">
        <v>1831</v>
      </c>
      <c r="X3602" s="34" t="str">
        <f t="shared" si="113"/>
        <v>0225258</v>
      </c>
    </row>
    <row r="3603" spans="1:24" x14ac:dyDescent="0.15">
      <c r="A3603" t="s">
        <v>1704</v>
      </c>
      <c r="B3603" t="s">
        <v>935</v>
      </c>
      <c r="C3603" t="s">
        <v>2157</v>
      </c>
      <c r="D3603" t="s">
        <v>22</v>
      </c>
      <c r="E3603" t="s">
        <v>3331</v>
      </c>
      <c r="F3603" t="s">
        <v>0</v>
      </c>
      <c r="G3603" t="s">
        <v>3332</v>
      </c>
      <c r="H3603" t="s">
        <v>1858</v>
      </c>
      <c r="I3603" t="s">
        <v>275</v>
      </c>
      <c r="J3603" t="s">
        <v>276</v>
      </c>
      <c r="K3603" s="34" t="str">
        <f t="shared" si="112"/>
        <v>0225258酸単</v>
      </c>
      <c r="L3603" t="s">
        <v>3333</v>
      </c>
      <c r="M3603" t="s">
        <v>1947</v>
      </c>
      <c r="N3603" t="s">
        <v>0</v>
      </c>
      <c r="O3603" t="s">
        <v>0</v>
      </c>
      <c r="P3603" t="s">
        <v>0</v>
      </c>
      <c r="Q3603" t="s">
        <v>0</v>
      </c>
      <c r="R3603" t="s">
        <v>0</v>
      </c>
      <c r="S3603" t="s">
        <v>877</v>
      </c>
      <c r="T3603" t="s">
        <v>1831</v>
      </c>
      <c r="X3603" s="34" t="str">
        <f t="shared" si="113"/>
        <v>0225258</v>
      </c>
    </row>
    <row r="3604" spans="1:24" x14ac:dyDescent="0.15">
      <c r="A3604" t="s">
        <v>1704</v>
      </c>
      <c r="B3604" t="s">
        <v>935</v>
      </c>
      <c r="C3604" t="s">
        <v>2157</v>
      </c>
      <c r="D3604" t="s">
        <v>22</v>
      </c>
      <c r="E3604" t="s">
        <v>3331</v>
      </c>
      <c r="F3604" t="s">
        <v>0</v>
      </c>
      <c r="G3604" t="s">
        <v>3332</v>
      </c>
      <c r="H3604" t="s">
        <v>1858</v>
      </c>
      <c r="I3604" t="s">
        <v>275</v>
      </c>
      <c r="J3604" t="s">
        <v>276</v>
      </c>
      <c r="K3604" s="34" t="str">
        <f t="shared" si="112"/>
        <v>0225258酸単</v>
      </c>
      <c r="L3604" t="s">
        <v>3333</v>
      </c>
      <c r="M3604" t="s">
        <v>1947</v>
      </c>
      <c r="N3604" t="s">
        <v>0</v>
      </c>
      <c r="O3604" t="s">
        <v>279</v>
      </c>
      <c r="P3604" t="s">
        <v>280</v>
      </c>
      <c r="Q3604" t="s">
        <v>0</v>
      </c>
      <c r="R3604" t="s">
        <v>0</v>
      </c>
      <c r="S3604" t="s">
        <v>877</v>
      </c>
      <c r="T3604" t="s">
        <v>1831</v>
      </c>
      <c r="X3604" s="34" t="str">
        <f t="shared" si="113"/>
        <v>02252580.42円</v>
      </c>
    </row>
    <row r="3605" spans="1:24" x14ac:dyDescent="0.15">
      <c r="A3605" t="s">
        <v>1705</v>
      </c>
      <c r="B3605" t="s">
        <v>935</v>
      </c>
      <c r="C3605" t="s">
        <v>2157</v>
      </c>
      <c r="D3605" t="s">
        <v>22</v>
      </c>
      <c r="E3605" t="s">
        <v>3334</v>
      </c>
      <c r="F3605" t="s">
        <v>0</v>
      </c>
      <c r="G3605" t="s">
        <v>3335</v>
      </c>
      <c r="H3605" t="s">
        <v>0</v>
      </c>
      <c r="I3605" t="s">
        <v>1945</v>
      </c>
      <c r="J3605" t="s">
        <v>1946</v>
      </c>
      <c r="K3605" s="34" t="str">
        <f t="shared" si="112"/>
        <v>0225308外在ベⅠ注</v>
      </c>
      <c r="L3605" t="s">
        <v>2480</v>
      </c>
      <c r="M3605" t="s">
        <v>1940</v>
      </c>
      <c r="N3605" t="s">
        <v>0</v>
      </c>
      <c r="O3605" t="s">
        <v>0</v>
      </c>
      <c r="P3605" t="s">
        <v>0</v>
      </c>
      <c r="Q3605" t="s">
        <v>0</v>
      </c>
      <c r="R3605" t="s">
        <v>0</v>
      </c>
      <c r="S3605" t="s">
        <v>877</v>
      </c>
      <c r="T3605" t="s">
        <v>1831</v>
      </c>
      <c r="X3605" s="34" t="str">
        <f t="shared" si="113"/>
        <v>0225308</v>
      </c>
    </row>
    <row r="3606" spans="1:24" x14ac:dyDescent="0.15">
      <c r="A3606" t="s">
        <v>1706</v>
      </c>
      <c r="B3606" t="s">
        <v>935</v>
      </c>
      <c r="C3606" t="s">
        <v>2157</v>
      </c>
      <c r="D3606" t="s">
        <v>22</v>
      </c>
      <c r="E3606" t="s">
        <v>3336</v>
      </c>
      <c r="F3606" t="s">
        <v>0</v>
      </c>
      <c r="G3606" t="s">
        <v>3337</v>
      </c>
      <c r="H3606" t="s">
        <v>0</v>
      </c>
      <c r="I3606" t="s">
        <v>283</v>
      </c>
      <c r="J3606" t="s">
        <v>284</v>
      </c>
      <c r="K3606" s="34" t="str">
        <f t="shared" si="112"/>
        <v>0225316機能強化</v>
      </c>
      <c r="L3606" t="s">
        <v>1058</v>
      </c>
      <c r="M3606" t="s">
        <v>76</v>
      </c>
      <c r="N3606" t="s">
        <v>0</v>
      </c>
      <c r="O3606" t="s">
        <v>0</v>
      </c>
      <c r="P3606" t="s">
        <v>0</v>
      </c>
      <c r="Q3606" t="s">
        <v>0</v>
      </c>
      <c r="R3606" t="s">
        <v>0</v>
      </c>
      <c r="S3606" t="s">
        <v>877</v>
      </c>
      <c r="T3606" t="s">
        <v>1831</v>
      </c>
      <c r="X3606" s="34" t="str">
        <f t="shared" si="113"/>
        <v>0225316</v>
      </c>
    </row>
    <row r="3607" spans="1:24" x14ac:dyDescent="0.15">
      <c r="A3607" t="s">
        <v>1706</v>
      </c>
      <c r="B3607" t="s">
        <v>935</v>
      </c>
      <c r="C3607" t="s">
        <v>2157</v>
      </c>
      <c r="D3607" t="s">
        <v>22</v>
      </c>
      <c r="E3607" t="s">
        <v>3336</v>
      </c>
      <c r="F3607" t="s">
        <v>0</v>
      </c>
      <c r="G3607" t="s">
        <v>3337</v>
      </c>
      <c r="H3607" t="s">
        <v>0</v>
      </c>
      <c r="I3607" t="s">
        <v>1938</v>
      </c>
      <c r="J3607" t="s">
        <v>1939</v>
      </c>
      <c r="K3607" s="34" t="str">
        <f t="shared" si="112"/>
        <v>0225316外医ＤＸ２</v>
      </c>
      <c r="L3607" t="s">
        <v>631</v>
      </c>
      <c r="M3607" t="s">
        <v>1940</v>
      </c>
      <c r="N3607" t="s">
        <v>0</v>
      </c>
      <c r="O3607" t="s">
        <v>0</v>
      </c>
      <c r="P3607" t="s">
        <v>0</v>
      </c>
      <c r="Q3607" t="s">
        <v>0</v>
      </c>
      <c r="R3607" t="s">
        <v>0</v>
      </c>
      <c r="S3607" t="s">
        <v>877</v>
      </c>
      <c r="T3607" t="s">
        <v>1831</v>
      </c>
      <c r="X3607" s="34" t="str">
        <f t="shared" si="113"/>
        <v>0225316</v>
      </c>
    </row>
    <row r="3608" spans="1:24" x14ac:dyDescent="0.15">
      <c r="A3608" t="s">
        <v>1706</v>
      </c>
      <c r="B3608" t="s">
        <v>935</v>
      </c>
      <c r="C3608" t="s">
        <v>2157</v>
      </c>
      <c r="D3608" t="s">
        <v>22</v>
      </c>
      <c r="E3608" t="s">
        <v>3336</v>
      </c>
      <c r="F3608" t="s">
        <v>0</v>
      </c>
      <c r="G3608" t="s">
        <v>3337</v>
      </c>
      <c r="H3608" t="s">
        <v>0</v>
      </c>
      <c r="I3608" t="s">
        <v>1861</v>
      </c>
      <c r="J3608" t="s">
        <v>1862</v>
      </c>
      <c r="K3608" s="34" t="str">
        <f t="shared" si="112"/>
        <v>0225316地包加</v>
      </c>
      <c r="L3608" t="s">
        <v>358</v>
      </c>
      <c r="M3608" t="s">
        <v>1268</v>
      </c>
      <c r="N3608" t="s">
        <v>0</v>
      </c>
      <c r="O3608" t="s">
        <v>0</v>
      </c>
      <c r="P3608" t="s">
        <v>0</v>
      </c>
      <c r="Q3608" t="s">
        <v>0</v>
      </c>
      <c r="R3608" t="s">
        <v>0</v>
      </c>
      <c r="S3608" t="s">
        <v>877</v>
      </c>
      <c r="T3608" t="s">
        <v>1831</v>
      </c>
      <c r="X3608" s="34" t="str">
        <f t="shared" si="113"/>
        <v>0225316</v>
      </c>
    </row>
    <row r="3609" spans="1:24" x14ac:dyDescent="0.15">
      <c r="A3609" t="s">
        <v>1706</v>
      </c>
      <c r="B3609" t="s">
        <v>935</v>
      </c>
      <c r="C3609" t="s">
        <v>2157</v>
      </c>
      <c r="D3609" t="s">
        <v>22</v>
      </c>
      <c r="E3609" t="s">
        <v>3336</v>
      </c>
      <c r="F3609" t="s">
        <v>0</v>
      </c>
      <c r="G3609" t="s">
        <v>3337</v>
      </c>
      <c r="H3609" t="s">
        <v>0</v>
      </c>
      <c r="I3609" t="s">
        <v>1861</v>
      </c>
      <c r="J3609" t="s">
        <v>1862</v>
      </c>
      <c r="K3609" s="34" t="str">
        <f t="shared" si="112"/>
        <v>0225316地包加</v>
      </c>
      <c r="L3609" t="s">
        <v>358</v>
      </c>
      <c r="M3609" t="s">
        <v>1268</v>
      </c>
      <c r="N3609" t="s">
        <v>0</v>
      </c>
      <c r="O3609" t="s">
        <v>1863</v>
      </c>
      <c r="P3609" t="s">
        <v>1905</v>
      </c>
      <c r="Q3609" t="s">
        <v>0</v>
      </c>
      <c r="R3609" t="s">
        <v>0</v>
      </c>
      <c r="S3609" t="s">
        <v>877</v>
      </c>
      <c r="T3609" t="s">
        <v>1831</v>
      </c>
      <c r="X3609" s="34" t="str">
        <f t="shared" si="113"/>
        <v>0225316地域包括診療加算１</v>
      </c>
    </row>
    <row r="3610" spans="1:24" x14ac:dyDescent="0.15">
      <c r="A3610" t="s">
        <v>1706</v>
      </c>
      <c r="B3610" t="s">
        <v>935</v>
      </c>
      <c r="C3610" t="s">
        <v>2157</v>
      </c>
      <c r="D3610" t="s">
        <v>22</v>
      </c>
      <c r="E3610" t="s">
        <v>3336</v>
      </c>
      <c r="F3610" t="s">
        <v>0</v>
      </c>
      <c r="G3610" t="s">
        <v>3337</v>
      </c>
      <c r="H3610" t="s">
        <v>0</v>
      </c>
      <c r="I3610" t="s">
        <v>1835</v>
      </c>
      <c r="J3610" t="s">
        <v>1608</v>
      </c>
      <c r="K3610" s="34" t="str">
        <f t="shared" si="112"/>
        <v>0225316支援診３</v>
      </c>
      <c r="L3610" t="s">
        <v>428</v>
      </c>
      <c r="M3610" t="s">
        <v>76</v>
      </c>
      <c r="N3610" t="s">
        <v>0</v>
      </c>
      <c r="O3610" t="s">
        <v>0</v>
      </c>
      <c r="P3610" t="s">
        <v>0</v>
      </c>
      <c r="Q3610" t="s">
        <v>0</v>
      </c>
      <c r="R3610" t="s">
        <v>0</v>
      </c>
      <c r="S3610" t="s">
        <v>877</v>
      </c>
      <c r="T3610" t="s">
        <v>1831</v>
      </c>
      <c r="X3610" s="34" t="str">
        <f t="shared" si="113"/>
        <v>0225316</v>
      </c>
    </row>
    <row r="3611" spans="1:24" x14ac:dyDescent="0.15">
      <c r="A3611" t="s">
        <v>1706</v>
      </c>
      <c r="B3611" t="s">
        <v>935</v>
      </c>
      <c r="C3611" t="s">
        <v>2157</v>
      </c>
      <c r="D3611" t="s">
        <v>22</v>
      </c>
      <c r="E3611" t="s">
        <v>3336</v>
      </c>
      <c r="F3611" t="s">
        <v>0</v>
      </c>
      <c r="G3611" t="s">
        <v>3337</v>
      </c>
      <c r="H3611" t="s">
        <v>0</v>
      </c>
      <c r="I3611" t="s">
        <v>1867</v>
      </c>
      <c r="J3611" t="s">
        <v>1609</v>
      </c>
      <c r="K3611" s="34" t="str">
        <f t="shared" si="112"/>
        <v>0225316在診実１</v>
      </c>
      <c r="L3611" t="s">
        <v>232</v>
      </c>
      <c r="M3611" t="s">
        <v>60</v>
      </c>
      <c r="N3611" t="s">
        <v>0</v>
      </c>
      <c r="O3611" t="s">
        <v>0</v>
      </c>
      <c r="P3611" t="s">
        <v>0</v>
      </c>
      <c r="Q3611" t="s">
        <v>0</v>
      </c>
      <c r="R3611" t="s">
        <v>0</v>
      </c>
      <c r="S3611" t="s">
        <v>877</v>
      </c>
      <c r="T3611" t="s">
        <v>1831</v>
      </c>
      <c r="X3611" s="34" t="str">
        <f t="shared" si="113"/>
        <v>0225316</v>
      </c>
    </row>
    <row r="3612" spans="1:24" x14ac:dyDescent="0.15">
      <c r="A3612" t="s">
        <v>1706</v>
      </c>
      <c r="B3612" t="s">
        <v>935</v>
      </c>
      <c r="C3612" t="s">
        <v>2157</v>
      </c>
      <c r="D3612" t="s">
        <v>22</v>
      </c>
      <c r="E3612" t="s">
        <v>3336</v>
      </c>
      <c r="F3612" t="s">
        <v>0</v>
      </c>
      <c r="G3612" t="s">
        <v>3337</v>
      </c>
      <c r="H3612" t="s">
        <v>0</v>
      </c>
      <c r="I3612" t="s">
        <v>309</v>
      </c>
      <c r="J3612" t="s">
        <v>310</v>
      </c>
      <c r="K3612" s="34" t="str">
        <f t="shared" si="112"/>
        <v>0225316がん指</v>
      </c>
      <c r="L3612" t="s">
        <v>542</v>
      </c>
      <c r="M3612" t="s">
        <v>653</v>
      </c>
      <c r="N3612" t="s">
        <v>0</v>
      </c>
      <c r="O3612" t="s">
        <v>0</v>
      </c>
      <c r="P3612" t="s">
        <v>0</v>
      </c>
      <c r="Q3612" t="s">
        <v>0</v>
      </c>
      <c r="R3612" t="s">
        <v>0</v>
      </c>
      <c r="S3612" t="s">
        <v>877</v>
      </c>
      <c r="T3612" t="s">
        <v>1831</v>
      </c>
      <c r="X3612" s="34" t="str">
        <f t="shared" si="113"/>
        <v>0225316</v>
      </c>
    </row>
    <row r="3613" spans="1:24" x14ac:dyDescent="0.15">
      <c r="A3613" t="s">
        <v>1706</v>
      </c>
      <c r="B3613" t="s">
        <v>935</v>
      </c>
      <c r="C3613" t="s">
        <v>2157</v>
      </c>
      <c r="D3613" t="s">
        <v>22</v>
      </c>
      <c r="E3613" t="s">
        <v>3336</v>
      </c>
      <c r="F3613" t="s">
        <v>0</v>
      </c>
      <c r="G3613" t="s">
        <v>3337</v>
      </c>
      <c r="H3613" t="s">
        <v>0</v>
      </c>
      <c r="I3613" t="s">
        <v>702</v>
      </c>
      <c r="J3613" t="s">
        <v>703</v>
      </c>
      <c r="K3613" s="34" t="str">
        <f t="shared" si="112"/>
        <v>0225316電情</v>
      </c>
      <c r="L3613" t="s">
        <v>48</v>
      </c>
      <c r="M3613" t="s">
        <v>60</v>
      </c>
      <c r="N3613" t="s">
        <v>0</v>
      </c>
      <c r="O3613" t="s">
        <v>0</v>
      </c>
      <c r="P3613" t="s">
        <v>0</v>
      </c>
      <c r="Q3613" t="s">
        <v>0</v>
      </c>
      <c r="R3613" t="s">
        <v>0</v>
      </c>
      <c r="S3613" t="s">
        <v>877</v>
      </c>
      <c r="T3613" t="s">
        <v>1831</v>
      </c>
      <c r="X3613" s="34" t="str">
        <f t="shared" si="113"/>
        <v>0225316</v>
      </c>
    </row>
    <row r="3614" spans="1:24" x14ac:dyDescent="0.15">
      <c r="A3614" t="s">
        <v>1706</v>
      </c>
      <c r="B3614" t="s">
        <v>935</v>
      </c>
      <c r="C3614" t="s">
        <v>2157</v>
      </c>
      <c r="D3614" t="s">
        <v>22</v>
      </c>
      <c r="E3614" t="s">
        <v>3336</v>
      </c>
      <c r="F3614" t="s">
        <v>0</v>
      </c>
      <c r="G3614" t="s">
        <v>3337</v>
      </c>
      <c r="H3614" t="s">
        <v>0</v>
      </c>
      <c r="I3614" t="s">
        <v>702</v>
      </c>
      <c r="J3614" t="s">
        <v>703</v>
      </c>
      <c r="K3614" s="34" t="str">
        <f t="shared" si="112"/>
        <v>0225316電情</v>
      </c>
      <c r="L3614" t="s">
        <v>48</v>
      </c>
      <c r="M3614" t="s">
        <v>60</v>
      </c>
      <c r="N3614" t="s">
        <v>0</v>
      </c>
      <c r="O3614" t="s">
        <v>706</v>
      </c>
      <c r="P3614" t="s">
        <v>706</v>
      </c>
      <c r="Q3614" t="s">
        <v>0</v>
      </c>
      <c r="R3614" t="s">
        <v>0</v>
      </c>
      <c r="S3614" t="s">
        <v>877</v>
      </c>
      <c r="T3614" t="s">
        <v>1831</v>
      </c>
      <c r="X3614" s="34" t="str">
        <f t="shared" si="113"/>
        <v>0225316電子的診療情報評価料</v>
      </c>
    </row>
    <row r="3615" spans="1:24" x14ac:dyDescent="0.15">
      <c r="A3615" t="s">
        <v>1706</v>
      </c>
      <c r="B3615" t="s">
        <v>935</v>
      </c>
      <c r="C3615" t="s">
        <v>2157</v>
      </c>
      <c r="D3615" t="s">
        <v>22</v>
      </c>
      <c r="E3615" t="s">
        <v>3336</v>
      </c>
      <c r="F3615" t="s">
        <v>0</v>
      </c>
      <c r="G3615" t="s">
        <v>3337</v>
      </c>
      <c r="H3615" t="s">
        <v>0</v>
      </c>
      <c r="I3615" t="s">
        <v>315</v>
      </c>
      <c r="J3615" t="s">
        <v>316</v>
      </c>
      <c r="K3615" s="34" t="str">
        <f t="shared" si="112"/>
        <v>0225316在医総管１</v>
      </c>
      <c r="L3615" t="s">
        <v>521</v>
      </c>
      <c r="M3615" t="s">
        <v>336</v>
      </c>
      <c r="N3615" t="s">
        <v>0</v>
      </c>
      <c r="O3615" t="s">
        <v>0</v>
      </c>
      <c r="P3615" t="s">
        <v>0</v>
      </c>
      <c r="Q3615" t="s">
        <v>0</v>
      </c>
      <c r="R3615" t="s">
        <v>0</v>
      </c>
      <c r="S3615" t="s">
        <v>877</v>
      </c>
      <c r="T3615" t="s">
        <v>1831</v>
      </c>
      <c r="X3615" s="34" t="str">
        <f t="shared" si="113"/>
        <v>0225316</v>
      </c>
    </row>
    <row r="3616" spans="1:24" x14ac:dyDescent="0.15">
      <c r="A3616" t="s">
        <v>1706</v>
      </c>
      <c r="B3616" t="s">
        <v>935</v>
      </c>
      <c r="C3616" t="s">
        <v>2157</v>
      </c>
      <c r="D3616" t="s">
        <v>22</v>
      </c>
      <c r="E3616" t="s">
        <v>3336</v>
      </c>
      <c r="F3616" t="s">
        <v>0</v>
      </c>
      <c r="G3616" t="s">
        <v>3337</v>
      </c>
      <c r="H3616" t="s">
        <v>0</v>
      </c>
      <c r="I3616" t="s">
        <v>1950</v>
      </c>
      <c r="J3616" t="s">
        <v>1951</v>
      </c>
      <c r="K3616" s="34" t="str">
        <f t="shared" si="112"/>
        <v>0225316在持充</v>
      </c>
      <c r="L3616" t="s">
        <v>1170</v>
      </c>
      <c r="M3616" t="s">
        <v>1940</v>
      </c>
      <c r="N3616" t="s">
        <v>0</v>
      </c>
      <c r="O3616" t="s">
        <v>0</v>
      </c>
      <c r="P3616" t="s">
        <v>0</v>
      </c>
      <c r="Q3616" t="s">
        <v>0</v>
      </c>
      <c r="R3616" t="s">
        <v>0</v>
      </c>
      <c r="S3616" t="s">
        <v>877</v>
      </c>
      <c r="T3616" t="s">
        <v>1831</v>
      </c>
      <c r="X3616" s="34" t="str">
        <f t="shared" si="113"/>
        <v>0225316</v>
      </c>
    </row>
    <row r="3617" spans="1:24" x14ac:dyDescent="0.15">
      <c r="A3617" t="s">
        <v>1706</v>
      </c>
      <c r="B3617" t="s">
        <v>935</v>
      </c>
      <c r="C3617" t="s">
        <v>2157</v>
      </c>
      <c r="D3617" t="s">
        <v>22</v>
      </c>
      <c r="E3617" t="s">
        <v>3336</v>
      </c>
      <c r="F3617" t="s">
        <v>0</v>
      </c>
      <c r="G3617" t="s">
        <v>3337</v>
      </c>
      <c r="H3617" t="s">
        <v>0</v>
      </c>
      <c r="I3617" t="s">
        <v>275</v>
      </c>
      <c r="J3617" t="s">
        <v>276</v>
      </c>
      <c r="K3617" s="34" t="str">
        <f t="shared" si="112"/>
        <v>0225316酸単</v>
      </c>
      <c r="L3617" t="s">
        <v>3338</v>
      </c>
      <c r="M3617" t="s">
        <v>1947</v>
      </c>
      <c r="N3617" t="s">
        <v>0</v>
      </c>
      <c r="O3617" t="s">
        <v>0</v>
      </c>
      <c r="P3617" t="s">
        <v>0</v>
      </c>
      <c r="Q3617" t="s">
        <v>0</v>
      </c>
      <c r="R3617" t="s">
        <v>0</v>
      </c>
      <c r="S3617" t="s">
        <v>877</v>
      </c>
      <c r="T3617" t="s">
        <v>1831</v>
      </c>
      <c r="X3617" s="34" t="str">
        <f t="shared" si="113"/>
        <v>0225316</v>
      </c>
    </row>
    <row r="3618" spans="1:24" x14ac:dyDescent="0.15">
      <c r="A3618" t="s">
        <v>1706</v>
      </c>
      <c r="B3618" t="s">
        <v>935</v>
      </c>
      <c r="C3618" t="s">
        <v>2157</v>
      </c>
      <c r="D3618" t="s">
        <v>22</v>
      </c>
      <c r="E3618" t="s">
        <v>3336</v>
      </c>
      <c r="F3618" t="s">
        <v>0</v>
      </c>
      <c r="G3618" t="s">
        <v>3337</v>
      </c>
      <c r="H3618" t="s">
        <v>0</v>
      </c>
      <c r="I3618" t="s">
        <v>275</v>
      </c>
      <c r="J3618" t="s">
        <v>276</v>
      </c>
      <c r="K3618" s="34" t="str">
        <f t="shared" si="112"/>
        <v>0225316酸単</v>
      </c>
      <c r="L3618" t="s">
        <v>3338</v>
      </c>
      <c r="M3618" t="s">
        <v>1947</v>
      </c>
      <c r="N3618" t="s">
        <v>0</v>
      </c>
      <c r="O3618" t="s">
        <v>281</v>
      </c>
      <c r="P3618" t="s">
        <v>560</v>
      </c>
      <c r="Q3618" t="s">
        <v>0</v>
      </c>
      <c r="R3618" t="s">
        <v>0</v>
      </c>
      <c r="S3618" t="s">
        <v>877</v>
      </c>
      <c r="T3618" t="s">
        <v>1831</v>
      </c>
      <c r="X3618" s="34" t="str">
        <f t="shared" si="113"/>
        <v>02253162.36円</v>
      </c>
    </row>
    <row r="3619" spans="1:24" x14ac:dyDescent="0.15">
      <c r="A3619" t="s">
        <v>1707</v>
      </c>
      <c r="B3619" t="s">
        <v>935</v>
      </c>
      <c r="C3619" t="s">
        <v>2157</v>
      </c>
      <c r="D3619" t="s">
        <v>22</v>
      </c>
      <c r="E3619" t="s">
        <v>3339</v>
      </c>
      <c r="F3619" t="s">
        <v>0</v>
      </c>
      <c r="G3619" t="s">
        <v>3340</v>
      </c>
      <c r="H3619" t="s">
        <v>0</v>
      </c>
      <c r="I3619" t="s">
        <v>1833</v>
      </c>
      <c r="J3619" t="s">
        <v>1834</v>
      </c>
      <c r="K3619" s="34" t="str">
        <f t="shared" si="112"/>
        <v>0225357外来感染</v>
      </c>
      <c r="L3619" t="s">
        <v>224</v>
      </c>
      <c r="M3619" t="s">
        <v>23</v>
      </c>
      <c r="N3619" t="s">
        <v>0</v>
      </c>
      <c r="O3619" t="s">
        <v>0</v>
      </c>
      <c r="P3619" t="s">
        <v>0</v>
      </c>
      <c r="Q3619" t="s">
        <v>0</v>
      </c>
      <c r="R3619" t="s">
        <v>0</v>
      </c>
      <c r="S3619" t="s">
        <v>877</v>
      </c>
      <c r="T3619" t="s">
        <v>1831</v>
      </c>
      <c r="X3619" s="34" t="str">
        <f t="shared" si="113"/>
        <v>0225357</v>
      </c>
    </row>
    <row r="3620" spans="1:24" x14ac:dyDescent="0.15">
      <c r="A3620" t="s">
        <v>1707</v>
      </c>
      <c r="B3620" t="s">
        <v>935</v>
      </c>
      <c r="C3620" t="s">
        <v>2157</v>
      </c>
      <c r="D3620" t="s">
        <v>22</v>
      </c>
      <c r="E3620" t="s">
        <v>3339</v>
      </c>
      <c r="F3620" t="s">
        <v>0</v>
      </c>
      <c r="G3620" t="s">
        <v>3340</v>
      </c>
      <c r="H3620" t="s">
        <v>0</v>
      </c>
      <c r="I3620" t="s">
        <v>1938</v>
      </c>
      <c r="J3620" t="s">
        <v>1939</v>
      </c>
      <c r="K3620" s="34" t="str">
        <f t="shared" si="112"/>
        <v>0225357外医ＤＸ２</v>
      </c>
      <c r="L3620" t="s">
        <v>984</v>
      </c>
      <c r="M3620" t="s">
        <v>1940</v>
      </c>
      <c r="N3620" t="s">
        <v>0</v>
      </c>
      <c r="O3620" t="s">
        <v>0</v>
      </c>
      <c r="P3620" t="s">
        <v>0</v>
      </c>
      <c r="Q3620" t="s">
        <v>0</v>
      </c>
      <c r="R3620" t="s">
        <v>0</v>
      </c>
      <c r="S3620" t="s">
        <v>877</v>
      </c>
      <c r="T3620" t="s">
        <v>1831</v>
      </c>
      <c r="X3620" s="34" t="str">
        <f t="shared" si="113"/>
        <v>0225357</v>
      </c>
    </row>
    <row r="3621" spans="1:24" x14ac:dyDescent="0.15">
      <c r="A3621" t="s">
        <v>1707</v>
      </c>
      <c r="B3621" t="s">
        <v>935</v>
      </c>
      <c r="C3621" t="s">
        <v>2157</v>
      </c>
      <c r="D3621" t="s">
        <v>22</v>
      </c>
      <c r="E3621" t="s">
        <v>3339</v>
      </c>
      <c r="F3621" t="s">
        <v>0</v>
      </c>
      <c r="G3621" t="s">
        <v>3340</v>
      </c>
      <c r="H3621" t="s">
        <v>0</v>
      </c>
      <c r="I3621" t="s">
        <v>1945</v>
      </c>
      <c r="J3621" t="s">
        <v>1946</v>
      </c>
      <c r="K3621" s="34" t="str">
        <f t="shared" si="112"/>
        <v>0225357外在ベⅠ注</v>
      </c>
      <c r="L3621" t="s">
        <v>50</v>
      </c>
      <c r="M3621" t="s">
        <v>1940</v>
      </c>
      <c r="N3621" t="s">
        <v>0</v>
      </c>
      <c r="O3621" t="s">
        <v>0</v>
      </c>
      <c r="P3621" t="s">
        <v>0</v>
      </c>
      <c r="Q3621" t="s">
        <v>0</v>
      </c>
      <c r="R3621" t="s">
        <v>0</v>
      </c>
      <c r="S3621" t="s">
        <v>877</v>
      </c>
      <c r="T3621" t="s">
        <v>1831</v>
      </c>
      <c r="X3621" s="34" t="str">
        <f t="shared" si="113"/>
        <v>0225357</v>
      </c>
    </row>
    <row r="3622" spans="1:24" x14ac:dyDescent="0.15">
      <c r="A3622" t="s">
        <v>1707</v>
      </c>
      <c r="B3622" t="s">
        <v>935</v>
      </c>
      <c r="C3622" t="s">
        <v>2157</v>
      </c>
      <c r="D3622" t="s">
        <v>22</v>
      </c>
      <c r="E3622" t="s">
        <v>3339</v>
      </c>
      <c r="F3622" t="s">
        <v>0</v>
      </c>
      <c r="G3622" t="s">
        <v>3340</v>
      </c>
      <c r="H3622" t="s">
        <v>0</v>
      </c>
      <c r="I3622" t="s">
        <v>275</v>
      </c>
      <c r="J3622" t="s">
        <v>276</v>
      </c>
      <c r="K3622" s="34" t="str">
        <f t="shared" si="112"/>
        <v>0225357酸単</v>
      </c>
      <c r="L3622" t="s">
        <v>3341</v>
      </c>
      <c r="M3622" t="s">
        <v>1947</v>
      </c>
      <c r="N3622" t="s">
        <v>0</v>
      </c>
      <c r="O3622" t="s">
        <v>0</v>
      </c>
      <c r="P3622" t="s">
        <v>0</v>
      </c>
      <c r="Q3622" t="s">
        <v>0</v>
      </c>
      <c r="R3622" t="s">
        <v>0</v>
      </c>
      <c r="S3622" t="s">
        <v>877</v>
      </c>
      <c r="T3622" t="s">
        <v>1831</v>
      </c>
      <c r="X3622" s="34" t="str">
        <f t="shared" si="113"/>
        <v>0225357</v>
      </c>
    </row>
    <row r="3623" spans="1:24" x14ac:dyDescent="0.15">
      <c r="A3623" t="s">
        <v>1707</v>
      </c>
      <c r="B3623" t="s">
        <v>935</v>
      </c>
      <c r="C3623" t="s">
        <v>2157</v>
      </c>
      <c r="D3623" t="s">
        <v>22</v>
      </c>
      <c r="E3623" t="s">
        <v>3339</v>
      </c>
      <c r="F3623" t="s">
        <v>0</v>
      </c>
      <c r="G3623" t="s">
        <v>3340</v>
      </c>
      <c r="H3623" t="s">
        <v>0</v>
      </c>
      <c r="I3623" t="s">
        <v>275</v>
      </c>
      <c r="J3623" t="s">
        <v>276</v>
      </c>
      <c r="K3623" s="34" t="str">
        <f t="shared" si="112"/>
        <v>0225357酸単</v>
      </c>
      <c r="L3623" t="s">
        <v>3341</v>
      </c>
      <c r="M3623" t="s">
        <v>1947</v>
      </c>
      <c r="N3623" t="s">
        <v>0</v>
      </c>
      <c r="O3623" t="s">
        <v>281</v>
      </c>
      <c r="P3623" t="s">
        <v>560</v>
      </c>
      <c r="Q3623" t="s">
        <v>0</v>
      </c>
      <c r="R3623" t="s">
        <v>0</v>
      </c>
      <c r="S3623" t="s">
        <v>877</v>
      </c>
      <c r="T3623" t="s">
        <v>1831</v>
      </c>
      <c r="X3623" s="34" t="str">
        <f t="shared" si="113"/>
        <v>02253572.36円</v>
      </c>
    </row>
    <row r="3624" spans="1:24" x14ac:dyDescent="0.15">
      <c r="A3624" t="s">
        <v>1708</v>
      </c>
      <c r="B3624" t="s">
        <v>935</v>
      </c>
      <c r="C3624" t="s">
        <v>2157</v>
      </c>
      <c r="D3624" t="s">
        <v>22</v>
      </c>
      <c r="E3624" t="s">
        <v>3342</v>
      </c>
      <c r="F3624" t="s">
        <v>0</v>
      </c>
      <c r="G3624" t="s">
        <v>3343</v>
      </c>
      <c r="H3624" t="s">
        <v>0</v>
      </c>
      <c r="I3624" t="s">
        <v>283</v>
      </c>
      <c r="J3624" t="s">
        <v>284</v>
      </c>
      <c r="K3624" s="34" t="str">
        <f t="shared" si="112"/>
        <v>0225365機能強化</v>
      </c>
      <c r="L3624" t="s">
        <v>3344</v>
      </c>
      <c r="M3624" t="s">
        <v>1940</v>
      </c>
      <c r="N3624" t="s">
        <v>0</v>
      </c>
      <c r="O3624" t="s">
        <v>0</v>
      </c>
      <c r="P3624" t="s">
        <v>0</v>
      </c>
      <c r="Q3624" t="s">
        <v>0</v>
      </c>
      <c r="R3624" t="s">
        <v>0</v>
      </c>
      <c r="S3624" t="s">
        <v>877</v>
      </c>
      <c r="T3624" t="s">
        <v>1831</v>
      </c>
      <c r="X3624" s="34" t="str">
        <f t="shared" si="113"/>
        <v>0225365</v>
      </c>
    </row>
    <row r="3625" spans="1:24" x14ac:dyDescent="0.15">
      <c r="A3625" t="s">
        <v>1708</v>
      </c>
      <c r="B3625" t="s">
        <v>935</v>
      </c>
      <c r="C3625" t="s">
        <v>2157</v>
      </c>
      <c r="D3625" t="s">
        <v>22</v>
      </c>
      <c r="E3625" t="s">
        <v>3342</v>
      </c>
      <c r="F3625" t="s">
        <v>0</v>
      </c>
      <c r="G3625" t="s">
        <v>3343</v>
      </c>
      <c r="H3625" t="s">
        <v>0</v>
      </c>
      <c r="I3625" t="s">
        <v>1833</v>
      </c>
      <c r="J3625" t="s">
        <v>1834</v>
      </c>
      <c r="K3625" s="34" t="str">
        <f t="shared" si="112"/>
        <v>0225365外来感染</v>
      </c>
      <c r="L3625" t="s">
        <v>287</v>
      </c>
      <c r="M3625" t="s">
        <v>23</v>
      </c>
      <c r="N3625" t="s">
        <v>0</v>
      </c>
      <c r="O3625" t="s">
        <v>0</v>
      </c>
      <c r="P3625" t="s">
        <v>0</v>
      </c>
      <c r="Q3625" t="s">
        <v>0</v>
      </c>
      <c r="R3625" t="s">
        <v>0</v>
      </c>
      <c r="S3625" t="s">
        <v>877</v>
      </c>
      <c r="T3625" t="s">
        <v>1831</v>
      </c>
      <c r="X3625" s="34" t="str">
        <f t="shared" si="113"/>
        <v>0225365</v>
      </c>
    </row>
    <row r="3626" spans="1:24" x14ac:dyDescent="0.15">
      <c r="A3626" t="s">
        <v>1708</v>
      </c>
      <c r="B3626" t="s">
        <v>935</v>
      </c>
      <c r="C3626" t="s">
        <v>2157</v>
      </c>
      <c r="D3626" t="s">
        <v>22</v>
      </c>
      <c r="E3626" t="s">
        <v>3342</v>
      </c>
      <c r="F3626" t="s">
        <v>0</v>
      </c>
      <c r="G3626" t="s">
        <v>3343</v>
      </c>
      <c r="H3626" t="s">
        <v>0</v>
      </c>
      <c r="I3626" t="s">
        <v>1938</v>
      </c>
      <c r="J3626" t="s">
        <v>1939</v>
      </c>
      <c r="K3626" s="34" t="str">
        <f t="shared" si="112"/>
        <v>0225365外医ＤＸ２</v>
      </c>
      <c r="L3626" t="s">
        <v>66</v>
      </c>
      <c r="M3626" t="s">
        <v>1940</v>
      </c>
      <c r="N3626" t="s">
        <v>0</v>
      </c>
      <c r="O3626" t="s">
        <v>0</v>
      </c>
      <c r="P3626" t="s">
        <v>0</v>
      </c>
      <c r="Q3626" t="s">
        <v>0</v>
      </c>
      <c r="R3626" t="s">
        <v>0</v>
      </c>
      <c r="S3626" t="s">
        <v>877</v>
      </c>
      <c r="T3626" t="s">
        <v>1831</v>
      </c>
      <c r="X3626" s="34" t="str">
        <f t="shared" si="113"/>
        <v>0225365</v>
      </c>
    </row>
    <row r="3627" spans="1:24" x14ac:dyDescent="0.15">
      <c r="A3627" t="s">
        <v>1708</v>
      </c>
      <c r="B3627" t="s">
        <v>935</v>
      </c>
      <c r="C3627" t="s">
        <v>2157</v>
      </c>
      <c r="D3627" t="s">
        <v>22</v>
      </c>
      <c r="E3627" t="s">
        <v>3342</v>
      </c>
      <c r="F3627" t="s">
        <v>0</v>
      </c>
      <c r="G3627" t="s">
        <v>3343</v>
      </c>
      <c r="H3627" t="s">
        <v>0</v>
      </c>
      <c r="I3627" t="s">
        <v>1953</v>
      </c>
      <c r="J3627" t="s">
        <v>1840</v>
      </c>
      <c r="K3627" s="34" t="str">
        <f t="shared" si="112"/>
        <v>0225365時間外３</v>
      </c>
      <c r="L3627" t="s">
        <v>3345</v>
      </c>
      <c r="M3627" t="s">
        <v>1986</v>
      </c>
      <c r="N3627" t="s">
        <v>0</v>
      </c>
      <c r="O3627" t="s">
        <v>0</v>
      </c>
      <c r="P3627" t="s">
        <v>0</v>
      </c>
      <c r="Q3627" t="s">
        <v>0</v>
      </c>
      <c r="R3627" t="s">
        <v>0</v>
      </c>
      <c r="S3627" t="s">
        <v>877</v>
      </c>
      <c r="T3627" t="s">
        <v>1831</v>
      </c>
      <c r="X3627" s="34" t="str">
        <f t="shared" si="113"/>
        <v>0225365</v>
      </c>
    </row>
    <row r="3628" spans="1:24" x14ac:dyDescent="0.15">
      <c r="A3628" t="s">
        <v>1708</v>
      </c>
      <c r="B3628" t="s">
        <v>935</v>
      </c>
      <c r="C3628" t="s">
        <v>2157</v>
      </c>
      <c r="D3628" t="s">
        <v>22</v>
      </c>
      <c r="E3628" t="s">
        <v>3342</v>
      </c>
      <c r="F3628" t="s">
        <v>0</v>
      </c>
      <c r="G3628" t="s">
        <v>3343</v>
      </c>
      <c r="H3628" t="s">
        <v>0</v>
      </c>
      <c r="I3628" t="s">
        <v>1879</v>
      </c>
      <c r="J3628" t="s">
        <v>1880</v>
      </c>
      <c r="K3628" s="34" t="str">
        <f t="shared" si="112"/>
        <v>0225365小か診１</v>
      </c>
      <c r="L3628" t="s">
        <v>141</v>
      </c>
      <c r="M3628" t="s">
        <v>1986</v>
      </c>
      <c r="N3628" t="s">
        <v>0</v>
      </c>
      <c r="O3628" t="s">
        <v>0</v>
      </c>
      <c r="P3628" t="s">
        <v>0</v>
      </c>
      <c r="Q3628" t="s">
        <v>0</v>
      </c>
      <c r="R3628" t="s">
        <v>0</v>
      </c>
      <c r="S3628" t="s">
        <v>877</v>
      </c>
      <c r="T3628" t="s">
        <v>1831</v>
      </c>
      <c r="X3628" s="34" t="str">
        <f t="shared" si="113"/>
        <v>0225365</v>
      </c>
    </row>
    <row r="3629" spans="1:24" x14ac:dyDescent="0.15">
      <c r="A3629" t="s">
        <v>1708</v>
      </c>
      <c r="B3629" t="s">
        <v>935</v>
      </c>
      <c r="C3629" t="s">
        <v>2157</v>
      </c>
      <c r="D3629" t="s">
        <v>22</v>
      </c>
      <c r="E3629" t="s">
        <v>3342</v>
      </c>
      <c r="F3629" t="s">
        <v>0</v>
      </c>
      <c r="G3629" t="s">
        <v>3343</v>
      </c>
      <c r="H3629" t="s">
        <v>0</v>
      </c>
      <c r="I3629" t="s">
        <v>1945</v>
      </c>
      <c r="J3629" t="s">
        <v>1946</v>
      </c>
      <c r="K3629" s="34" t="str">
        <f t="shared" si="112"/>
        <v>0225365外在ベⅠ注</v>
      </c>
      <c r="L3629" t="s">
        <v>399</v>
      </c>
      <c r="M3629" t="s">
        <v>1940</v>
      </c>
      <c r="N3629" t="s">
        <v>0</v>
      </c>
      <c r="O3629" t="s">
        <v>0</v>
      </c>
      <c r="P3629" t="s">
        <v>0</v>
      </c>
      <c r="Q3629" t="s">
        <v>0</v>
      </c>
      <c r="R3629" t="s">
        <v>0</v>
      </c>
      <c r="S3629" t="s">
        <v>877</v>
      </c>
      <c r="T3629" t="s">
        <v>1831</v>
      </c>
      <c r="X3629" s="34" t="str">
        <f t="shared" si="113"/>
        <v>0225365</v>
      </c>
    </row>
    <row r="3630" spans="1:24" x14ac:dyDescent="0.15">
      <c r="A3630" t="s">
        <v>1709</v>
      </c>
      <c r="B3630" t="s">
        <v>935</v>
      </c>
      <c r="C3630" t="s">
        <v>2157</v>
      </c>
      <c r="D3630" t="s">
        <v>22</v>
      </c>
      <c r="E3630" t="s">
        <v>3346</v>
      </c>
      <c r="F3630" t="s">
        <v>0</v>
      </c>
      <c r="G3630" t="s">
        <v>3347</v>
      </c>
      <c r="H3630" t="s">
        <v>0</v>
      </c>
      <c r="I3630" t="s">
        <v>1948</v>
      </c>
      <c r="J3630" t="s">
        <v>1949</v>
      </c>
      <c r="K3630" s="34" t="str">
        <f t="shared" si="112"/>
        <v>0225399外医ＤＸ３</v>
      </c>
      <c r="L3630" t="s">
        <v>1106</v>
      </c>
      <c r="M3630" t="s">
        <v>1940</v>
      </c>
      <c r="N3630" t="s">
        <v>0</v>
      </c>
      <c r="O3630" t="s">
        <v>0</v>
      </c>
      <c r="P3630" t="s">
        <v>0</v>
      </c>
      <c r="Q3630" t="s">
        <v>0</v>
      </c>
      <c r="R3630" t="s">
        <v>0</v>
      </c>
      <c r="S3630" t="s">
        <v>877</v>
      </c>
      <c r="T3630" t="s">
        <v>1831</v>
      </c>
      <c r="X3630" s="34" t="str">
        <f t="shared" si="113"/>
        <v>0225399</v>
      </c>
    </row>
    <row r="3631" spans="1:24" x14ac:dyDescent="0.15">
      <c r="A3631" t="s">
        <v>1709</v>
      </c>
      <c r="B3631" t="s">
        <v>935</v>
      </c>
      <c r="C3631" t="s">
        <v>2157</v>
      </c>
      <c r="D3631" t="s">
        <v>22</v>
      </c>
      <c r="E3631" t="s">
        <v>3346</v>
      </c>
      <c r="F3631" t="s">
        <v>0</v>
      </c>
      <c r="G3631" t="s">
        <v>3347</v>
      </c>
      <c r="H3631" t="s">
        <v>0</v>
      </c>
      <c r="I3631" t="s">
        <v>1953</v>
      </c>
      <c r="J3631" t="s">
        <v>1840</v>
      </c>
      <c r="K3631" s="34" t="str">
        <f t="shared" si="112"/>
        <v>0225399時間外３</v>
      </c>
      <c r="L3631" t="s">
        <v>393</v>
      </c>
      <c r="M3631" t="s">
        <v>108</v>
      </c>
      <c r="N3631" t="s">
        <v>0</v>
      </c>
      <c r="O3631" t="s">
        <v>0</v>
      </c>
      <c r="P3631" t="s">
        <v>0</v>
      </c>
      <c r="Q3631" t="s">
        <v>0</v>
      </c>
      <c r="R3631" t="s">
        <v>0</v>
      </c>
      <c r="S3631" t="s">
        <v>877</v>
      </c>
      <c r="T3631" t="s">
        <v>1831</v>
      </c>
      <c r="X3631" s="34" t="str">
        <f t="shared" si="113"/>
        <v>0225399</v>
      </c>
    </row>
    <row r="3632" spans="1:24" x14ac:dyDescent="0.15">
      <c r="A3632" t="s">
        <v>1709</v>
      </c>
      <c r="B3632" t="s">
        <v>935</v>
      </c>
      <c r="C3632" t="s">
        <v>2157</v>
      </c>
      <c r="D3632" t="s">
        <v>22</v>
      </c>
      <c r="E3632" t="s">
        <v>3346</v>
      </c>
      <c r="F3632" t="s">
        <v>0</v>
      </c>
      <c r="G3632" t="s">
        <v>3347</v>
      </c>
      <c r="H3632" t="s">
        <v>0</v>
      </c>
      <c r="I3632" t="s">
        <v>761</v>
      </c>
      <c r="J3632" t="s">
        <v>762</v>
      </c>
      <c r="K3632" s="34" t="str">
        <f t="shared" si="112"/>
        <v>0225399短手１</v>
      </c>
      <c r="L3632" t="s">
        <v>297</v>
      </c>
      <c r="M3632" t="s">
        <v>2014</v>
      </c>
      <c r="N3632" t="s">
        <v>0</v>
      </c>
      <c r="O3632" t="s">
        <v>0</v>
      </c>
      <c r="P3632" t="s">
        <v>0</v>
      </c>
      <c r="Q3632" t="s">
        <v>0</v>
      </c>
      <c r="R3632" t="s">
        <v>0</v>
      </c>
      <c r="S3632" t="s">
        <v>877</v>
      </c>
      <c r="T3632" t="s">
        <v>1831</v>
      </c>
      <c r="X3632" s="34" t="str">
        <f t="shared" si="113"/>
        <v>0225399</v>
      </c>
    </row>
    <row r="3633" spans="1:24" x14ac:dyDescent="0.15">
      <c r="A3633" t="s">
        <v>1709</v>
      </c>
      <c r="B3633" t="s">
        <v>935</v>
      </c>
      <c r="C3633" t="s">
        <v>2157</v>
      </c>
      <c r="D3633" t="s">
        <v>22</v>
      </c>
      <c r="E3633" t="s">
        <v>3346</v>
      </c>
      <c r="F3633" t="s">
        <v>0</v>
      </c>
      <c r="G3633" t="s">
        <v>3347</v>
      </c>
      <c r="H3633" t="s">
        <v>0</v>
      </c>
      <c r="I3633" t="s">
        <v>309</v>
      </c>
      <c r="J3633" t="s">
        <v>310</v>
      </c>
      <c r="K3633" s="34" t="str">
        <f t="shared" si="112"/>
        <v>0225399がん指</v>
      </c>
      <c r="L3633" t="s">
        <v>111</v>
      </c>
      <c r="M3633" t="s">
        <v>108</v>
      </c>
      <c r="N3633" t="s">
        <v>0</v>
      </c>
      <c r="O3633" t="s">
        <v>0</v>
      </c>
      <c r="P3633" t="s">
        <v>0</v>
      </c>
      <c r="Q3633" t="s">
        <v>0</v>
      </c>
      <c r="R3633" t="s">
        <v>0</v>
      </c>
      <c r="S3633" t="s">
        <v>877</v>
      </c>
      <c r="T3633" t="s">
        <v>1831</v>
      </c>
      <c r="X3633" s="34" t="str">
        <f t="shared" si="113"/>
        <v>0225399</v>
      </c>
    </row>
    <row r="3634" spans="1:24" x14ac:dyDescent="0.15">
      <c r="A3634" t="s">
        <v>1709</v>
      </c>
      <c r="B3634" t="s">
        <v>935</v>
      </c>
      <c r="C3634" t="s">
        <v>2157</v>
      </c>
      <c r="D3634" t="s">
        <v>22</v>
      </c>
      <c r="E3634" t="s">
        <v>3346</v>
      </c>
      <c r="F3634" t="s">
        <v>0</v>
      </c>
      <c r="G3634" t="s">
        <v>3347</v>
      </c>
      <c r="H3634" t="s">
        <v>0</v>
      </c>
      <c r="I3634" t="s">
        <v>179</v>
      </c>
      <c r="J3634" t="s">
        <v>180</v>
      </c>
      <c r="K3634" s="34" t="str">
        <f t="shared" si="112"/>
        <v>0225399Ｃ・Ｍ</v>
      </c>
      <c r="L3634" t="s">
        <v>1170</v>
      </c>
      <c r="M3634" t="s">
        <v>773</v>
      </c>
      <c r="N3634" t="s">
        <v>0</v>
      </c>
      <c r="O3634" t="s">
        <v>0</v>
      </c>
      <c r="P3634" t="s">
        <v>0</v>
      </c>
      <c r="Q3634" t="s">
        <v>0</v>
      </c>
      <c r="R3634" t="s">
        <v>0</v>
      </c>
      <c r="S3634" t="s">
        <v>877</v>
      </c>
      <c r="T3634" t="s">
        <v>1831</v>
      </c>
      <c r="X3634" s="34" t="str">
        <f t="shared" si="113"/>
        <v>0225399</v>
      </c>
    </row>
    <row r="3635" spans="1:24" x14ac:dyDescent="0.15">
      <c r="A3635" t="s">
        <v>1709</v>
      </c>
      <c r="B3635" t="s">
        <v>935</v>
      </c>
      <c r="C3635" t="s">
        <v>2157</v>
      </c>
      <c r="D3635" t="s">
        <v>22</v>
      </c>
      <c r="E3635" t="s">
        <v>3346</v>
      </c>
      <c r="F3635" t="s">
        <v>0</v>
      </c>
      <c r="G3635" t="s">
        <v>3347</v>
      </c>
      <c r="H3635" t="s">
        <v>0</v>
      </c>
      <c r="I3635" t="s">
        <v>179</v>
      </c>
      <c r="J3635" t="s">
        <v>180</v>
      </c>
      <c r="K3635" s="34" t="str">
        <f t="shared" si="112"/>
        <v>0225399Ｃ・Ｍ</v>
      </c>
      <c r="L3635" t="s">
        <v>1170</v>
      </c>
      <c r="M3635" t="s">
        <v>773</v>
      </c>
      <c r="N3635" t="s">
        <v>0</v>
      </c>
      <c r="O3635" t="s">
        <v>182</v>
      </c>
      <c r="P3635" t="s">
        <v>182</v>
      </c>
      <c r="Q3635" t="s">
        <v>0</v>
      </c>
      <c r="R3635" t="s">
        <v>0</v>
      </c>
      <c r="S3635" t="s">
        <v>877</v>
      </c>
      <c r="T3635" t="s">
        <v>1831</v>
      </c>
      <c r="X3635" s="34" t="str">
        <f t="shared" si="113"/>
        <v>0225399１６列以上６４列未満のマルチスライスＣＴ</v>
      </c>
    </row>
    <row r="3636" spans="1:24" x14ac:dyDescent="0.15">
      <c r="A3636" t="s">
        <v>1709</v>
      </c>
      <c r="B3636" t="s">
        <v>935</v>
      </c>
      <c r="C3636" t="s">
        <v>2157</v>
      </c>
      <c r="D3636" t="s">
        <v>22</v>
      </c>
      <c r="E3636" t="s">
        <v>3346</v>
      </c>
      <c r="F3636" t="s">
        <v>0</v>
      </c>
      <c r="G3636" t="s">
        <v>3347</v>
      </c>
      <c r="H3636" t="s">
        <v>0</v>
      </c>
      <c r="I3636" t="s">
        <v>1945</v>
      </c>
      <c r="J3636" t="s">
        <v>1946</v>
      </c>
      <c r="K3636" s="34" t="str">
        <f t="shared" si="112"/>
        <v>0225399外在ベⅠ注</v>
      </c>
      <c r="L3636" t="s">
        <v>494</v>
      </c>
      <c r="M3636" t="s">
        <v>1940</v>
      </c>
      <c r="N3636" t="s">
        <v>0</v>
      </c>
      <c r="O3636" t="s">
        <v>0</v>
      </c>
      <c r="P3636" t="s">
        <v>0</v>
      </c>
      <c r="Q3636" t="s">
        <v>0</v>
      </c>
      <c r="R3636" t="s">
        <v>0</v>
      </c>
      <c r="S3636" t="s">
        <v>877</v>
      </c>
      <c r="T3636" t="s">
        <v>1831</v>
      </c>
      <c r="X3636" s="34" t="str">
        <f t="shared" si="113"/>
        <v>0225399</v>
      </c>
    </row>
    <row r="3637" spans="1:24" x14ac:dyDescent="0.15">
      <c r="A3637" t="s">
        <v>1709</v>
      </c>
      <c r="B3637" t="s">
        <v>935</v>
      </c>
      <c r="C3637" t="s">
        <v>2157</v>
      </c>
      <c r="D3637" t="s">
        <v>22</v>
      </c>
      <c r="E3637" t="s">
        <v>3346</v>
      </c>
      <c r="F3637" t="s">
        <v>0</v>
      </c>
      <c r="G3637" t="s">
        <v>3347</v>
      </c>
      <c r="H3637" t="s">
        <v>0</v>
      </c>
      <c r="I3637" t="s">
        <v>275</v>
      </c>
      <c r="J3637" t="s">
        <v>276</v>
      </c>
      <c r="K3637" s="34" t="str">
        <f t="shared" si="112"/>
        <v>0225399酸単</v>
      </c>
      <c r="L3637" t="s">
        <v>3348</v>
      </c>
      <c r="M3637" t="s">
        <v>1947</v>
      </c>
      <c r="N3637" t="s">
        <v>0</v>
      </c>
      <c r="O3637" t="s">
        <v>0</v>
      </c>
      <c r="P3637" t="s">
        <v>0</v>
      </c>
      <c r="Q3637" t="s">
        <v>0</v>
      </c>
      <c r="R3637" t="s">
        <v>0</v>
      </c>
      <c r="S3637" t="s">
        <v>877</v>
      </c>
      <c r="T3637" t="s">
        <v>1831</v>
      </c>
      <c r="X3637" s="34" t="str">
        <f t="shared" si="113"/>
        <v>0225399</v>
      </c>
    </row>
    <row r="3638" spans="1:24" x14ac:dyDescent="0.15">
      <c r="A3638" t="s">
        <v>1709</v>
      </c>
      <c r="B3638" t="s">
        <v>935</v>
      </c>
      <c r="C3638" t="s">
        <v>2157</v>
      </c>
      <c r="D3638" t="s">
        <v>22</v>
      </c>
      <c r="E3638" t="s">
        <v>3346</v>
      </c>
      <c r="F3638" t="s">
        <v>0</v>
      </c>
      <c r="G3638" t="s">
        <v>3347</v>
      </c>
      <c r="H3638" t="s">
        <v>0</v>
      </c>
      <c r="I3638" t="s">
        <v>275</v>
      </c>
      <c r="J3638" t="s">
        <v>276</v>
      </c>
      <c r="K3638" s="34" t="str">
        <f t="shared" si="112"/>
        <v>0225399酸単</v>
      </c>
      <c r="L3638" t="s">
        <v>3348</v>
      </c>
      <c r="M3638" t="s">
        <v>1947</v>
      </c>
      <c r="N3638" t="s">
        <v>0</v>
      </c>
      <c r="O3638" t="s">
        <v>281</v>
      </c>
      <c r="P3638" t="s">
        <v>560</v>
      </c>
      <c r="Q3638" t="s">
        <v>0</v>
      </c>
      <c r="R3638" t="s">
        <v>0</v>
      </c>
      <c r="S3638" t="s">
        <v>877</v>
      </c>
      <c r="T3638" t="s">
        <v>1831</v>
      </c>
      <c r="X3638" s="34" t="str">
        <f t="shared" si="113"/>
        <v>02253992.36円</v>
      </c>
    </row>
    <row r="3639" spans="1:24" x14ac:dyDescent="0.15">
      <c r="A3639" t="s">
        <v>1710</v>
      </c>
      <c r="B3639" t="s">
        <v>935</v>
      </c>
      <c r="C3639" t="s">
        <v>2157</v>
      </c>
      <c r="D3639" t="s">
        <v>22</v>
      </c>
      <c r="E3639" t="s">
        <v>3349</v>
      </c>
      <c r="F3639" t="s">
        <v>0</v>
      </c>
      <c r="G3639" t="s">
        <v>3350</v>
      </c>
      <c r="H3639" t="s">
        <v>0</v>
      </c>
      <c r="I3639" t="s">
        <v>1948</v>
      </c>
      <c r="J3639" t="s">
        <v>1949</v>
      </c>
      <c r="K3639" s="34" t="str">
        <f t="shared" si="112"/>
        <v>0225407外医ＤＸ３</v>
      </c>
      <c r="L3639" t="s">
        <v>713</v>
      </c>
      <c r="M3639" t="s">
        <v>1940</v>
      </c>
      <c r="N3639" t="s">
        <v>0</v>
      </c>
      <c r="O3639" t="s">
        <v>0</v>
      </c>
      <c r="P3639" t="s">
        <v>0</v>
      </c>
      <c r="Q3639" t="s">
        <v>0</v>
      </c>
      <c r="R3639" t="s">
        <v>0</v>
      </c>
      <c r="S3639" t="s">
        <v>877</v>
      </c>
      <c r="T3639" t="s">
        <v>1831</v>
      </c>
      <c r="X3639" s="34" t="str">
        <f t="shared" si="113"/>
        <v>0225407</v>
      </c>
    </row>
    <row r="3640" spans="1:24" x14ac:dyDescent="0.15">
      <c r="A3640" t="s">
        <v>1710</v>
      </c>
      <c r="B3640" t="s">
        <v>935</v>
      </c>
      <c r="C3640" t="s">
        <v>2157</v>
      </c>
      <c r="D3640" t="s">
        <v>22</v>
      </c>
      <c r="E3640" t="s">
        <v>3349</v>
      </c>
      <c r="F3640" t="s">
        <v>0</v>
      </c>
      <c r="G3640" t="s">
        <v>3350</v>
      </c>
      <c r="H3640" t="s">
        <v>0</v>
      </c>
      <c r="I3640" t="s">
        <v>1945</v>
      </c>
      <c r="J3640" t="s">
        <v>1946</v>
      </c>
      <c r="K3640" s="34" t="str">
        <f t="shared" si="112"/>
        <v>0225407外在ベⅠ注</v>
      </c>
      <c r="L3640" t="s">
        <v>568</v>
      </c>
      <c r="M3640" t="s">
        <v>1940</v>
      </c>
      <c r="N3640" t="s">
        <v>0</v>
      </c>
      <c r="O3640" t="s">
        <v>0</v>
      </c>
      <c r="P3640" t="s">
        <v>0</v>
      </c>
      <c r="Q3640" t="s">
        <v>0</v>
      </c>
      <c r="R3640" t="s">
        <v>0</v>
      </c>
      <c r="S3640" t="s">
        <v>877</v>
      </c>
      <c r="T3640" t="s">
        <v>1831</v>
      </c>
      <c r="X3640" s="34" t="str">
        <f t="shared" si="113"/>
        <v>0225407</v>
      </c>
    </row>
    <row r="3641" spans="1:24" x14ac:dyDescent="0.15">
      <c r="A3641" t="s">
        <v>1711</v>
      </c>
      <c r="B3641" t="s">
        <v>935</v>
      </c>
      <c r="C3641" t="s">
        <v>2157</v>
      </c>
      <c r="D3641" t="s">
        <v>22</v>
      </c>
      <c r="E3641" t="s">
        <v>3351</v>
      </c>
      <c r="F3641" t="s">
        <v>0</v>
      </c>
      <c r="G3641" t="s">
        <v>3352</v>
      </c>
      <c r="H3641" t="s">
        <v>0</v>
      </c>
      <c r="I3641" t="s">
        <v>1945</v>
      </c>
      <c r="J3641" t="s">
        <v>1946</v>
      </c>
      <c r="K3641" s="34" t="str">
        <f t="shared" si="112"/>
        <v>0225431外在ベⅠ注</v>
      </c>
      <c r="L3641" t="s">
        <v>486</v>
      </c>
      <c r="M3641" t="s">
        <v>1940</v>
      </c>
      <c r="N3641" t="s">
        <v>0</v>
      </c>
      <c r="O3641" t="s">
        <v>0</v>
      </c>
      <c r="P3641" t="s">
        <v>0</v>
      </c>
      <c r="Q3641" t="s">
        <v>0</v>
      </c>
      <c r="R3641" t="s">
        <v>0</v>
      </c>
      <c r="S3641" t="s">
        <v>877</v>
      </c>
      <c r="T3641" t="s">
        <v>1831</v>
      </c>
      <c r="X3641" s="34" t="str">
        <f t="shared" si="113"/>
        <v>0225431</v>
      </c>
    </row>
    <row r="3642" spans="1:24" x14ac:dyDescent="0.15">
      <c r="A3642" t="s">
        <v>1712</v>
      </c>
      <c r="B3642" t="s">
        <v>935</v>
      </c>
      <c r="C3642" t="s">
        <v>2157</v>
      </c>
      <c r="D3642" t="s">
        <v>22</v>
      </c>
      <c r="E3642" t="s">
        <v>3353</v>
      </c>
      <c r="F3642" t="s">
        <v>0</v>
      </c>
      <c r="G3642" t="s">
        <v>3354</v>
      </c>
      <c r="H3642" t="s">
        <v>0</v>
      </c>
      <c r="I3642" t="s">
        <v>1948</v>
      </c>
      <c r="J3642" t="s">
        <v>1949</v>
      </c>
      <c r="K3642" s="34" t="str">
        <f t="shared" si="112"/>
        <v>0225480外医ＤＸ３</v>
      </c>
      <c r="L3642" t="s">
        <v>618</v>
      </c>
      <c r="M3642" t="s">
        <v>1940</v>
      </c>
      <c r="N3642" t="s">
        <v>0</v>
      </c>
      <c r="O3642" t="s">
        <v>0</v>
      </c>
      <c r="P3642" t="s">
        <v>0</v>
      </c>
      <c r="Q3642" t="s">
        <v>0</v>
      </c>
      <c r="R3642" t="s">
        <v>0</v>
      </c>
      <c r="S3642" t="s">
        <v>877</v>
      </c>
      <c r="T3642" t="s">
        <v>1831</v>
      </c>
      <c r="X3642" s="34" t="str">
        <f t="shared" si="113"/>
        <v>0225480</v>
      </c>
    </row>
    <row r="3643" spans="1:24" x14ac:dyDescent="0.15">
      <c r="A3643" t="s">
        <v>1712</v>
      </c>
      <c r="B3643" t="s">
        <v>935</v>
      </c>
      <c r="C3643" t="s">
        <v>2157</v>
      </c>
      <c r="D3643" t="s">
        <v>22</v>
      </c>
      <c r="E3643" t="s">
        <v>3353</v>
      </c>
      <c r="F3643" t="s">
        <v>0</v>
      </c>
      <c r="G3643" t="s">
        <v>3354</v>
      </c>
      <c r="H3643" t="s">
        <v>0</v>
      </c>
      <c r="I3643" t="s">
        <v>1945</v>
      </c>
      <c r="J3643" t="s">
        <v>1946</v>
      </c>
      <c r="K3643" s="34" t="str">
        <f t="shared" si="112"/>
        <v>0225480外在ベⅠ注</v>
      </c>
      <c r="L3643" t="s">
        <v>448</v>
      </c>
      <c r="M3643" t="s">
        <v>1940</v>
      </c>
      <c r="N3643" t="s">
        <v>0</v>
      </c>
      <c r="O3643" t="s">
        <v>0</v>
      </c>
      <c r="P3643" t="s">
        <v>0</v>
      </c>
      <c r="Q3643" t="s">
        <v>0</v>
      </c>
      <c r="R3643" t="s">
        <v>0</v>
      </c>
      <c r="S3643" t="s">
        <v>877</v>
      </c>
      <c r="T3643" t="s">
        <v>1831</v>
      </c>
      <c r="X3643" s="34" t="str">
        <f t="shared" si="113"/>
        <v>0225480</v>
      </c>
    </row>
    <row r="3644" spans="1:24" x14ac:dyDescent="0.15">
      <c r="A3644" t="s">
        <v>1712</v>
      </c>
      <c r="B3644" t="s">
        <v>935</v>
      </c>
      <c r="C3644" t="s">
        <v>2157</v>
      </c>
      <c r="D3644" t="s">
        <v>22</v>
      </c>
      <c r="E3644" t="s">
        <v>3353</v>
      </c>
      <c r="F3644" t="s">
        <v>0</v>
      </c>
      <c r="G3644" t="s">
        <v>3354</v>
      </c>
      <c r="H3644" t="s">
        <v>0</v>
      </c>
      <c r="I3644" t="s">
        <v>513</v>
      </c>
      <c r="J3644" t="s">
        <v>514</v>
      </c>
      <c r="K3644" s="34" t="str">
        <f t="shared" si="112"/>
        <v>0225480１７５</v>
      </c>
      <c r="L3644" t="s">
        <v>1093</v>
      </c>
      <c r="M3644" t="s">
        <v>558</v>
      </c>
      <c r="N3644" t="s">
        <v>0</v>
      </c>
      <c r="O3644" t="s">
        <v>0</v>
      </c>
      <c r="P3644" t="s">
        <v>0</v>
      </c>
      <c r="Q3644" t="s">
        <v>0</v>
      </c>
      <c r="R3644" t="s">
        <v>0</v>
      </c>
      <c r="S3644" t="s">
        <v>877</v>
      </c>
      <c r="T3644" t="s">
        <v>1831</v>
      </c>
      <c r="X3644" s="34" t="str">
        <f t="shared" si="113"/>
        <v>0225480</v>
      </c>
    </row>
    <row r="3645" spans="1:24" x14ac:dyDescent="0.15">
      <c r="A3645" t="s">
        <v>1713</v>
      </c>
      <c r="B3645" t="s">
        <v>935</v>
      </c>
      <c r="C3645" t="s">
        <v>2157</v>
      </c>
      <c r="D3645" t="s">
        <v>22</v>
      </c>
      <c r="E3645" t="s">
        <v>3355</v>
      </c>
      <c r="F3645" t="s">
        <v>0</v>
      </c>
      <c r="G3645" t="s">
        <v>3356</v>
      </c>
      <c r="H3645" t="s">
        <v>1858</v>
      </c>
      <c r="I3645" t="s">
        <v>283</v>
      </c>
      <c r="J3645" t="s">
        <v>284</v>
      </c>
      <c r="K3645" s="34" t="str">
        <f t="shared" si="112"/>
        <v>0225498機能強化</v>
      </c>
      <c r="L3645" t="s">
        <v>1092</v>
      </c>
      <c r="M3645" t="s">
        <v>1940</v>
      </c>
      <c r="N3645" t="s">
        <v>0</v>
      </c>
      <c r="O3645" t="s">
        <v>0</v>
      </c>
      <c r="P3645" t="s">
        <v>0</v>
      </c>
      <c r="Q3645" t="s">
        <v>0</v>
      </c>
      <c r="R3645" t="s">
        <v>0</v>
      </c>
      <c r="S3645" t="s">
        <v>877</v>
      </c>
      <c r="T3645" t="s">
        <v>1831</v>
      </c>
      <c r="X3645" s="34" t="str">
        <f t="shared" si="113"/>
        <v>0225498</v>
      </c>
    </row>
    <row r="3646" spans="1:24" x14ac:dyDescent="0.15">
      <c r="A3646" t="s">
        <v>1713</v>
      </c>
      <c r="B3646" t="s">
        <v>935</v>
      </c>
      <c r="C3646" t="s">
        <v>2157</v>
      </c>
      <c r="D3646" t="s">
        <v>22</v>
      </c>
      <c r="E3646" t="s">
        <v>3355</v>
      </c>
      <c r="F3646" t="s">
        <v>0</v>
      </c>
      <c r="G3646" t="s">
        <v>3356</v>
      </c>
      <c r="H3646" t="s">
        <v>1858</v>
      </c>
      <c r="I3646" t="s">
        <v>1948</v>
      </c>
      <c r="J3646" t="s">
        <v>1949</v>
      </c>
      <c r="K3646" s="34" t="str">
        <f t="shared" si="112"/>
        <v>0225498外医ＤＸ３</v>
      </c>
      <c r="L3646" t="s">
        <v>668</v>
      </c>
      <c r="M3646" t="s">
        <v>1940</v>
      </c>
      <c r="N3646" t="s">
        <v>0</v>
      </c>
      <c r="O3646" t="s">
        <v>0</v>
      </c>
      <c r="P3646" t="s">
        <v>0</v>
      </c>
      <c r="Q3646" t="s">
        <v>0</v>
      </c>
      <c r="R3646" t="s">
        <v>0</v>
      </c>
      <c r="S3646" t="s">
        <v>877</v>
      </c>
      <c r="T3646" t="s">
        <v>1831</v>
      </c>
      <c r="X3646" s="34" t="str">
        <f t="shared" si="113"/>
        <v>0225498</v>
      </c>
    </row>
    <row r="3647" spans="1:24" x14ac:dyDescent="0.15">
      <c r="A3647" t="s">
        <v>1713</v>
      </c>
      <c r="B3647" t="s">
        <v>935</v>
      </c>
      <c r="C3647" t="s">
        <v>2157</v>
      </c>
      <c r="D3647" t="s">
        <v>22</v>
      </c>
      <c r="E3647" t="s">
        <v>3355</v>
      </c>
      <c r="F3647" t="s">
        <v>0</v>
      </c>
      <c r="G3647" t="s">
        <v>3356</v>
      </c>
      <c r="H3647" t="s">
        <v>1858</v>
      </c>
      <c r="I3647" t="s">
        <v>1952</v>
      </c>
      <c r="J3647" t="s">
        <v>1839</v>
      </c>
      <c r="K3647" s="34" t="str">
        <f t="shared" si="112"/>
        <v>0225498時間外１</v>
      </c>
      <c r="L3647" t="s">
        <v>117</v>
      </c>
      <c r="M3647" t="s">
        <v>73</v>
      </c>
      <c r="N3647" t="s">
        <v>0</v>
      </c>
      <c r="O3647" t="s">
        <v>0</v>
      </c>
      <c r="P3647" t="s">
        <v>0</v>
      </c>
      <c r="Q3647" t="s">
        <v>0</v>
      </c>
      <c r="R3647" t="s">
        <v>0</v>
      </c>
      <c r="S3647" t="s">
        <v>877</v>
      </c>
      <c r="T3647" t="s">
        <v>1831</v>
      </c>
      <c r="X3647" s="34" t="str">
        <f t="shared" si="113"/>
        <v>0225498</v>
      </c>
    </row>
    <row r="3648" spans="1:24" x14ac:dyDescent="0.15">
      <c r="A3648" t="s">
        <v>1713</v>
      </c>
      <c r="B3648" t="s">
        <v>935</v>
      </c>
      <c r="C3648" t="s">
        <v>2157</v>
      </c>
      <c r="D3648" t="s">
        <v>22</v>
      </c>
      <c r="E3648" t="s">
        <v>3355</v>
      </c>
      <c r="F3648" t="s">
        <v>0</v>
      </c>
      <c r="G3648" t="s">
        <v>3356</v>
      </c>
      <c r="H3648" t="s">
        <v>1858</v>
      </c>
      <c r="I3648" t="s">
        <v>1861</v>
      </c>
      <c r="J3648" t="s">
        <v>1862</v>
      </c>
      <c r="K3648" s="34" t="str">
        <f t="shared" si="112"/>
        <v>0225498地包加</v>
      </c>
      <c r="L3648" t="s">
        <v>803</v>
      </c>
      <c r="M3648" t="s">
        <v>1940</v>
      </c>
      <c r="N3648" t="s">
        <v>0</v>
      </c>
      <c r="O3648" t="s">
        <v>0</v>
      </c>
      <c r="P3648" t="s">
        <v>0</v>
      </c>
      <c r="Q3648" t="s">
        <v>0</v>
      </c>
      <c r="R3648" t="s">
        <v>0</v>
      </c>
      <c r="S3648" t="s">
        <v>877</v>
      </c>
      <c r="T3648" t="s">
        <v>1831</v>
      </c>
      <c r="X3648" s="34" t="str">
        <f t="shared" si="113"/>
        <v>0225498</v>
      </c>
    </row>
    <row r="3649" spans="1:24" x14ac:dyDescent="0.15">
      <c r="A3649" t="s">
        <v>1713</v>
      </c>
      <c r="B3649" t="s">
        <v>935</v>
      </c>
      <c r="C3649" t="s">
        <v>2157</v>
      </c>
      <c r="D3649" t="s">
        <v>22</v>
      </c>
      <c r="E3649" t="s">
        <v>3355</v>
      </c>
      <c r="F3649" t="s">
        <v>0</v>
      </c>
      <c r="G3649" t="s">
        <v>3356</v>
      </c>
      <c r="H3649" t="s">
        <v>1858</v>
      </c>
      <c r="I3649" t="s">
        <v>1861</v>
      </c>
      <c r="J3649" t="s">
        <v>1862</v>
      </c>
      <c r="K3649" s="34" t="str">
        <f t="shared" si="112"/>
        <v>0225498地包加</v>
      </c>
      <c r="L3649" t="s">
        <v>803</v>
      </c>
      <c r="M3649" t="s">
        <v>1940</v>
      </c>
      <c r="N3649" t="s">
        <v>0</v>
      </c>
      <c r="O3649" t="s">
        <v>1863</v>
      </c>
      <c r="P3649" t="s">
        <v>1905</v>
      </c>
      <c r="Q3649" t="s">
        <v>0</v>
      </c>
      <c r="R3649" t="s">
        <v>0</v>
      </c>
      <c r="S3649" t="s">
        <v>877</v>
      </c>
      <c r="T3649" t="s">
        <v>1831</v>
      </c>
      <c r="X3649" s="34" t="str">
        <f t="shared" si="113"/>
        <v>0225498地域包括診療加算１</v>
      </c>
    </row>
    <row r="3650" spans="1:24" x14ac:dyDescent="0.15">
      <c r="A3650" t="s">
        <v>1713</v>
      </c>
      <c r="B3650" t="s">
        <v>935</v>
      </c>
      <c r="C3650" t="s">
        <v>2157</v>
      </c>
      <c r="D3650" t="s">
        <v>22</v>
      </c>
      <c r="E3650" t="s">
        <v>3355</v>
      </c>
      <c r="F3650" t="s">
        <v>0</v>
      </c>
      <c r="G3650" t="s">
        <v>3356</v>
      </c>
      <c r="H3650" t="s">
        <v>1858</v>
      </c>
      <c r="I3650" t="s">
        <v>1941</v>
      </c>
      <c r="J3650" t="s">
        <v>1942</v>
      </c>
      <c r="K3650" s="34" t="str">
        <f t="shared" si="112"/>
        <v>0225498入減免</v>
      </c>
      <c r="L3650" t="s">
        <v>488</v>
      </c>
      <c r="M3650" t="s">
        <v>1940</v>
      </c>
      <c r="N3650" t="s">
        <v>0</v>
      </c>
      <c r="O3650" t="s">
        <v>0</v>
      </c>
      <c r="P3650" t="s">
        <v>0</v>
      </c>
      <c r="Q3650" t="s">
        <v>0</v>
      </c>
      <c r="R3650" t="s">
        <v>0</v>
      </c>
      <c r="S3650" t="s">
        <v>877</v>
      </c>
      <c r="T3650" t="s">
        <v>1831</v>
      </c>
      <c r="X3650" s="34" t="str">
        <f t="shared" si="113"/>
        <v>0225498</v>
      </c>
    </row>
    <row r="3651" spans="1:24" x14ac:dyDescent="0.15">
      <c r="A3651" t="s">
        <v>1713</v>
      </c>
      <c r="B3651" t="s">
        <v>935</v>
      </c>
      <c r="C3651" t="s">
        <v>2157</v>
      </c>
      <c r="D3651" t="s">
        <v>22</v>
      </c>
      <c r="E3651" t="s">
        <v>3355</v>
      </c>
      <c r="F3651" t="s">
        <v>0</v>
      </c>
      <c r="G3651" t="s">
        <v>3356</v>
      </c>
      <c r="H3651" t="s">
        <v>1858</v>
      </c>
      <c r="I3651" t="s">
        <v>1841</v>
      </c>
      <c r="J3651" t="s">
        <v>1842</v>
      </c>
      <c r="K3651" s="34" t="str">
        <f t="shared" si="112"/>
        <v>0225498診入院</v>
      </c>
      <c r="L3651" t="s">
        <v>286</v>
      </c>
      <c r="M3651" t="s">
        <v>352</v>
      </c>
      <c r="N3651" t="s">
        <v>0</v>
      </c>
      <c r="O3651" t="s">
        <v>0</v>
      </c>
      <c r="P3651" t="s">
        <v>0</v>
      </c>
      <c r="Q3651" t="s">
        <v>0</v>
      </c>
      <c r="R3651" t="s">
        <v>0</v>
      </c>
      <c r="S3651" t="s">
        <v>877</v>
      </c>
      <c r="T3651" t="s">
        <v>1831</v>
      </c>
      <c r="X3651" s="34" t="str">
        <f t="shared" si="113"/>
        <v>0225498</v>
      </c>
    </row>
    <row r="3652" spans="1:24" x14ac:dyDescent="0.15">
      <c r="A3652" t="s">
        <v>1713</v>
      </c>
      <c r="B3652" t="s">
        <v>935</v>
      </c>
      <c r="C3652" t="s">
        <v>2157</v>
      </c>
      <c r="D3652" t="s">
        <v>22</v>
      </c>
      <c r="E3652" t="s">
        <v>3355</v>
      </c>
      <c r="F3652" t="s">
        <v>0</v>
      </c>
      <c r="G3652" t="s">
        <v>3356</v>
      </c>
      <c r="H3652" t="s">
        <v>1858</v>
      </c>
      <c r="I3652" t="s">
        <v>1841</v>
      </c>
      <c r="J3652" t="s">
        <v>1842</v>
      </c>
      <c r="K3652" s="34" t="str">
        <f t="shared" si="112"/>
        <v>0225498診入院</v>
      </c>
      <c r="L3652" t="s">
        <v>286</v>
      </c>
      <c r="M3652" t="s">
        <v>352</v>
      </c>
      <c r="N3652" t="s">
        <v>0</v>
      </c>
      <c r="O3652" t="s">
        <v>879</v>
      </c>
      <c r="P3652" t="s">
        <v>36</v>
      </c>
      <c r="Q3652" t="s">
        <v>0</v>
      </c>
      <c r="R3652" t="s">
        <v>0</v>
      </c>
      <c r="S3652" t="s">
        <v>877</v>
      </c>
      <c r="T3652" t="s">
        <v>1831</v>
      </c>
      <c r="X3652" s="34" t="str">
        <f t="shared" si="113"/>
        <v>0225498一般</v>
      </c>
    </row>
    <row r="3653" spans="1:24" x14ac:dyDescent="0.15">
      <c r="A3653" t="s">
        <v>1713</v>
      </c>
      <c r="B3653" t="s">
        <v>935</v>
      </c>
      <c r="C3653" t="s">
        <v>2157</v>
      </c>
      <c r="D3653" t="s">
        <v>22</v>
      </c>
      <c r="E3653" t="s">
        <v>3355</v>
      </c>
      <c r="F3653" t="s">
        <v>0</v>
      </c>
      <c r="G3653" t="s">
        <v>3356</v>
      </c>
      <c r="H3653" t="s">
        <v>1858</v>
      </c>
      <c r="I3653" t="s">
        <v>1841</v>
      </c>
      <c r="J3653" t="s">
        <v>1842</v>
      </c>
      <c r="K3653" s="34" t="str">
        <f t="shared" si="112"/>
        <v>0225498診入院</v>
      </c>
      <c r="L3653" t="s">
        <v>286</v>
      </c>
      <c r="M3653" t="s">
        <v>352</v>
      </c>
      <c r="N3653" t="s">
        <v>0</v>
      </c>
      <c r="O3653" t="s">
        <v>37</v>
      </c>
      <c r="P3653" t="s">
        <v>683</v>
      </c>
      <c r="Q3653" t="s">
        <v>0</v>
      </c>
      <c r="R3653" t="s">
        <v>0</v>
      </c>
      <c r="S3653" t="s">
        <v>877</v>
      </c>
      <c r="T3653" t="s">
        <v>1831</v>
      </c>
      <c r="X3653" s="34" t="str">
        <f t="shared" si="113"/>
        <v>022549819床</v>
      </c>
    </row>
    <row r="3654" spans="1:24" x14ac:dyDescent="0.15">
      <c r="A3654" t="s">
        <v>1713</v>
      </c>
      <c r="B3654" t="s">
        <v>935</v>
      </c>
      <c r="C3654" t="s">
        <v>2157</v>
      </c>
      <c r="D3654" t="s">
        <v>22</v>
      </c>
      <c r="E3654" t="s">
        <v>3355</v>
      </c>
      <c r="F3654" t="s">
        <v>0</v>
      </c>
      <c r="G3654" t="s">
        <v>3356</v>
      </c>
      <c r="H3654" t="s">
        <v>1858</v>
      </c>
      <c r="I3654" t="s">
        <v>1841</v>
      </c>
      <c r="J3654" t="s">
        <v>1842</v>
      </c>
      <c r="K3654" s="34" t="str">
        <f t="shared" ref="K3654:K3717" si="114">E3654&amp;""&amp;J3654</f>
        <v>0225498診入院</v>
      </c>
      <c r="L3654" t="s">
        <v>286</v>
      </c>
      <c r="M3654" t="s">
        <v>352</v>
      </c>
      <c r="N3654" t="s">
        <v>0</v>
      </c>
      <c r="O3654" t="s">
        <v>4</v>
      </c>
      <c r="P3654" t="s">
        <v>1460</v>
      </c>
      <c r="Q3654" t="s">
        <v>0</v>
      </c>
      <c r="R3654" t="s">
        <v>0</v>
      </c>
      <c r="S3654" t="s">
        <v>877</v>
      </c>
      <c r="T3654" t="s">
        <v>1831</v>
      </c>
      <c r="X3654" s="34" t="str">
        <f t="shared" ref="X3654:X3717" si="115">(E3654&amp;""&amp;P3654)</f>
        <v>0225498入院基本料１</v>
      </c>
    </row>
    <row r="3655" spans="1:24" x14ac:dyDescent="0.15">
      <c r="A3655" t="s">
        <v>1713</v>
      </c>
      <c r="B3655" t="s">
        <v>935</v>
      </c>
      <c r="C3655" t="s">
        <v>2157</v>
      </c>
      <c r="D3655" t="s">
        <v>22</v>
      </c>
      <c r="E3655" t="s">
        <v>3355</v>
      </c>
      <c r="F3655" t="s">
        <v>0</v>
      </c>
      <c r="G3655" t="s">
        <v>3356</v>
      </c>
      <c r="H3655" t="s">
        <v>1858</v>
      </c>
      <c r="I3655" t="s">
        <v>1841</v>
      </c>
      <c r="J3655" t="s">
        <v>1842</v>
      </c>
      <c r="K3655" s="34" t="str">
        <f t="shared" si="114"/>
        <v>0225498診入院</v>
      </c>
      <c r="L3655" t="s">
        <v>286</v>
      </c>
      <c r="M3655" t="s">
        <v>352</v>
      </c>
      <c r="N3655" t="s">
        <v>0</v>
      </c>
      <c r="O3655" t="s">
        <v>1843</v>
      </c>
      <c r="P3655" t="s">
        <v>1844</v>
      </c>
      <c r="Q3655" t="s">
        <v>0</v>
      </c>
      <c r="R3655" t="s">
        <v>0</v>
      </c>
      <c r="S3655" t="s">
        <v>877</v>
      </c>
      <c r="T3655" t="s">
        <v>1831</v>
      </c>
      <c r="X3655" s="34" t="str">
        <f t="shared" si="115"/>
        <v>0225498医師配置加算１</v>
      </c>
    </row>
    <row r="3656" spans="1:24" x14ac:dyDescent="0.15">
      <c r="A3656" t="s">
        <v>1713</v>
      </c>
      <c r="B3656" t="s">
        <v>935</v>
      </c>
      <c r="C3656" t="s">
        <v>2157</v>
      </c>
      <c r="D3656" t="s">
        <v>22</v>
      </c>
      <c r="E3656" t="s">
        <v>3355</v>
      </c>
      <c r="F3656" t="s">
        <v>0</v>
      </c>
      <c r="G3656" t="s">
        <v>3356</v>
      </c>
      <c r="H3656" t="s">
        <v>1858</v>
      </c>
      <c r="I3656" t="s">
        <v>1841</v>
      </c>
      <c r="J3656" t="s">
        <v>1842</v>
      </c>
      <c r="K3656" s="34" t="str">
        <f t="shared" si="114"/>
        <v>0225498診入院</v>
      </c>
      <c r="L3656" t="s">
        <v>286</v>
      </c>
      <c r="M3656" t="s">
        <v>352</v>
      </c>
      <c r="N3656" t="s">
        <v>0</v>
      </c>
      <c r="O3656" t="s">
        <v>1845</v>
      </c>
      <c r="P3656" t="s">
        <v>1846</v>
      </c>
      <c r="Q3656" t="s">
        <v>0</v>
      </c>
      <c r="R3656" t="s">
        <v>0</v>
      </c>
      <c r="S3656" t="s">
        <v>877</v>
      </c>
      <c r="T3656" t="s">
        <v>1831</v>
      </c>
      <c r="X3656" s="34" t="str">
        <f t="shared" si="115"/>
        <v>0225498看護補助配置加算１</v>
      </c>
    </row>
    <row r="3657" spans="1:24" x14ac:dyDescent="0.15">
      <c r="A3657" t="s">
        <v>1713</v>
      </c>
      <c r="B3657" t="s">
        <v>935</v>
      </c>
      <c r="C3657" t="s">
        <v>2157</v>
      </c>
      <c r="D3657" t="s">
        <v>22</v>
      </c>
      <c r="E3657" t="s">
        <v>3355</v>
      </c>
      <c r="F3657" t="s">
        <v>0</v>
      </c>
      <c r="G3657" t="s">
        <v>3356</v>
      </c>
      <c r="H3657" t="s">
        <v>1858</v>
      </c>
      <c r="I3657" t="s">
        <v>1841</v>
      </c>
      <c r="J3657" t="s">
        <v>1842</v>
      </c>
      <c r="K3657" s="34" t="str">
        <f t="shared" si="114"/>
        <v>0225498診入院</v>
      </c>
      <c r="L3657" t="s">
        <v>286</v>
      </c>
      <c r="M3657" t="s">
        <v>352</v>
      </c>
      <c r="N3657" t="s">
        <v>0</v>
      </c>
      <c r="O3657" t="s">
        <v>1847</v>
      </c>
      <c r="P3657" t="s">
        <v>53</v>
      </c>
      <c r="Q3657" t="s">
        <v>0</v>
      </c>
      <c r="R3657" t="s">
        <v>0</v>
      </c>
      <c r="S3657" t="s">
        <v>877</v>
      </c>
      <c r="T3657" t="s">
        <v>1831</v>
      </c>
      <c r="X3657" s="34" t="str">
        <f t="shared" si="115"/>
        <v>0225498有</v>
      </c>
    </row>
    <row r="3658" spans="1:24" x14ac:dyDescent="0.15">
      <c r="A3658" t="s">
        <v>1713</v>
      </c>
      <c r="B3658" t="s">
        <v>935</v>
      </c>
      <c r="C3658" t="s">
        <v>2157</v>
      </c>
      <c r="D3658" t="s">
        <v>22</v>
      </c>
      <c r="E3658" t="s">
        <v>3355</v>
      </c>
      <c r="F3658" t="s">
        <v>0</v>
      </c>
      <c r="G3658" t="s">
        <v>3356</v>
      </c>
      <c r="H3658" t="s">
        <v>1858</v>
      </c>
      <c r="I3658" t="s">
        <v>1841</v>
      </c>
      <c r="J3658" t="s">
        <v>1842</v>
      </c>
      <c r="K3658" s="34" t="str">
        <f t="shared" si="114"/>
        <v>0225498診入院</v>
      </c>
      <c r="L3658" t="s">
        <v>286</v>
      </c>
      <c r="M3658" t="s">
        <v>352</v>
      </c>
      <c r="N3658" t="s">
        <v>0</v>
      </c>
      <c r="O3658" t="s">
        <v>1848</v>
      </c>
      <c r="P3658" t="s">
        <v>1849</v>
      </c>
      <c r="Q3658" t="s">
        <v>0</v>
      </c>
      <c r="R3658" t="s">
        <v>0</v>
      </c>
      <c r="S3658" t="s">
        <v>877</v>
      </c>
      <c r="T3658" t="s">
        <v>1831</v>
      </c>
      <c r="X3658" s="34" t="str">
        <f t="shared" si="115"/>
        <v>0225498看護配置加算１</v>
      </c>
    </row>
    <row r="3659" spans="1:24" x14ac:dyDescent="0.15">
      <c r="A3659" t="s">
        <v>1713</v>
      </c>
      <c r="B3659" t="s">
        <v>935</v>
      </c>
      <c r="C3659" t="s">
        <v>2157</v>
      </c>
      <c r="D3659" t="s">
        <v>22</v>
      </c>
      <c r="E3659" t="s">
        <v>3355</v>
      </c>
      <c r="F3659" t="s">
        <v>0</v>
      </c>
      <c r="G3659" t="s">
        <v>3356</v>
      </c>
      <c r="H3659" t="s">
        <v>1858</v>
      </c>
      <c r="I3659" t="s">
        <v>1841</v>
      </c>
      <c r="J3659" t="s">
        <v>1842</v>
      </c>
      <c r="K3659" s="34" t="str">
        <f t="shared" si="114"/>
        <v>0225498診入院</v>
      </c>
      <c r="L3659" t="s">
        <v>286</v>
      </c>
      <c r="M3659" t="s">
        <v>352</v>
      </c>
      <c r="N3659" t="s">
        <v>0</v>
      </c>
      <c r="O3659" t="s">
        <v>1850</v>
      </c>
      <c r="P3659" t="s">
        <v>1851</v>
      </c>
      <c r="Q3659" t="s">
        <v>0</v>
      </c>
      <c r="R3659" t="s">
        <v>0</v>
      </c>
      <c r="S3659" t="s">
        <v>877</v>
      </c>
      <c r="T3659" t="s">
        <v>1831</v>
      </c>
      <c r="X3659" s="34" t="str">
        <f t="shared" si="115"/>
        <v>0225498夜間看護配置加算１</v>
      </c>
    </row>
    <row r="3660" spans="1:24" x14ac:dyDescent="0.15">
      <c r="A3660" t="s">
        <v>1713</v>
      </c>
      <c r="B3660" t="s">
        <v>935</v>
      </c>
      <c r="C3660" t="s">
        <v>2157</v>
      </c>
      <c r="D3660" t="s">
        <v>22</v>
      </c>
      <c r="E3660" t="s">
        <v>3355</v>
      </c>
      <c r="F3660" t="s">
        <v>0</v>
      </c>
      <c r="G3660" t="s">
        <v>3356</v>
      </c>
      <c r="H3660" t="s">
        <v>1858</v>
      </c>
      <c r="I3660" t="s">
        <v>1841</v>
      </c>
      <c r="J3660" t="s">
        <v>1842</v>
      </c>
      <c r="K3660" s="34" t="str">
        <f t="shared" si="114"/>
        <v>0225498診入院</v>
      </c>
      <c r="L3660" t="s">
        <v>286</v>
      </c>
      <c r="M3660" t="s">
        <v>352</v>
      </c>
      <c r="N3660" t="s">
        <v>0</v>
      </c>
      <c r="O3660" t="s">
        <v>1878</v>
      </c>
      <c r="P3660" t="s">
        <v>53</v>
      </c>
      <c r="Q3660" t="s">
        <v>0</v>
      </c>
      <c r="R3660" t="s">
        <v>0</v>
      </c>
      <c r="S3660" t="s">
        <v>877</v>
      </c>
      <c r="T3660" t="s">
        <v>1831</v>
      </c>
      <c r="X3660" s="34" t="str">
        <f t="shared" si="115"/>
        <v>0225498有</v>
      </c>
    </row>
    <row r="3661" spans="1:24" x14ac:dyDescent="0.15">
      <c r="A3661" t="s">
        <v>1713</v>
      </c>
      <c r="B3661" t="s">
        <v>935</v>
      </c>
      <c r="C3661" t="s">
        <v>2157</v>
      </c>
      <c r="D3661" t="s">
        <v>22</v>
      </c>
      <c r="E3661" t="s">
        <v>3355</v>
      </c>
      <c r="F3661" t="s">
        <v>0</v>
      </c>
      <c r="G3661" t="s">
        <v>3356</v>
      </c>
      <c r="H3661" t="s">
        <v>1858</v>
      </c>
      <c r="I3661" t="s">
        <v>1841</v>
      </c>
      <c r="J3661" t="s">
        <v>1842</v>
      </c>
      <c r="K3661" s="34" t="str">
        <f t="shared" si="114"/>
        <v>0225498診入院</v>
      </c>
      <c r="L3661" t="s">
        <v>286</v>
      </c>
      <c r="M3661" t="s">
        <v>352</v>
      </c>
      <c r="N3661" t="s">
        <v>0</v>
      </c>
      <c r="O3661" t="s">
        <v>1852</v>
      </c>
      <c r="P3661" t="s">
        <v>53</v>
      </c>
      <c r="Q3661" t="s">
        <v>0</v>
      </c>
      <c r="R3661" t="s">
        <v>0</v>
      </c>
      <c r="S3661" t="s">
        <v>877</v>
      </c>
      <c r="T3661" t="s">
        <v>1831</v>
      </c>
      <c r="X3661" s="34" t="str">
        <f t="shared" si="115"/>
        <v>0225498有</v>
      </c>
    </row>
    <row r="3662" spans="1:24" x14ac:dyDescent="0.15">
      <c r="A3662" t="s">
        <v>1713</v>
      </c>
      <c r="B3662" t="s">
        <v>935</v>
      </c>
      <c r="C3662" t="s">
        <v>2157</v>
      </c>
      <c r="D3662" t="s">
        <v>22</v>
      </c>
      <c r="E3662" t="s">
        <v>3355</v>
      </c>
      <c r="F3662" t="s">
        <v>0</v>
      </c>
      <c r="G3662" t="s">
        <v>3356</v>
      </c>
      <c r="H3662" t="s">
        <v>1858</v>
      </c>
      <c r="I3662" t="s">
        <v>1841</v>
      </c>
      <c r="J3662" t="s">
        <v>1842</v>
      </c>
      <c r="K3662" s="34" t="str">
        <f t="shared" si="114"/>
        <v>0225498診入院</v>
      </c>
      <c r="L3662" t="s">
        <v>286</v>
      </c>
      <c r="M3662" t="s">
        <v>352</v>
      </c>
      <c r="N3662" t="s">
        <v>0</v>
      </c>
      <c r="O3662" t="s">
        <v>1853</v>
      </c>
      <c r="P3662" t="s">
        <v>53</v>
      </c>
      <c r="Q3662" t="s">
        <v>0</v>
      </c>
      <c r="R3662" t="s">
        <v>0</v>
      </c>
      <c r="S3662" t="s">
        <v>877</v>
      </c>
      <c r="T3662" t="s">
        <v>1831</v>
      </c>
      <c r="X3662" s="34" t="str">
        <f t="shared" si="115"/>
        <v>0225498有</v>
      </c>
    </row>
    <row r="3663" spans="1:24" x14ac:dyDescent="0.15">
      <c r="A3663" t="s">
        <v>1713</v>
      </c>
      <c r="B3663" t="s">
        <v>935</v>
      </c>
      <c r="C3663" t="s">
        <v>2157</v>
      </c>
      <c r="D3663" t="s">
        <v>22</v>
      </c>
      <c r="E3663" t="s">
        <v>3355</v>
      </c>
      <c r="F3663" t="s">
        <v>0</v>
      </c>
      <c r="G3663" t="s">
        <v>3356</v>
      </c>
      <c r="H3663" t="s">
        <v>1858</v>
      </c>
      <c r="I3663" t="s">
        <v>1884</v>
      </c>
      <c r="J3663" t="s">
        <v>1885</v>
      </c>
      <c r="K3663" s="34" t="str">
        <f t="shared" si="114"/>
        <v>0225498診入帰</v>
      </c>
      <c r="L3663" t="s">
        <v>97</v>
      </c>
      <c r="M3663" t="s">
        <v>3357</v>
      </c>
      <c r="N3663" t="s">
        <v>0</v>
      </c>
      <c r="O3663" t="s">
        <v>0</v>
      </c>
      <c r="P3663" t="s">
        <v>0</v>
      </c>
      <c r="Q3663" t="s">
        <v>0</v>
      </c>
      <c r="R3663" t="s">
        <v>0</v>
      </c>
      <c r="S3663" t="s">
        <v>877</v>
      </c>
      <c r="T3663" t="s">
        <v>1831</v>
      </c>
      <c r="X3663" s="34" t="str">
        <f t="shared" si="115"/>
        <v>0225498</v>
      </c>
    </row>
    <row r="3664" spans="1:24" x14ac:dyDescent="0.15">
      <c r="A3664" t="s">
        <v>1713</v>
      </c>
      <c r="B3664" t="s">
        <v>935</v>
      </c>
      <c r="C3664" t="s">
        <v>2157</v>
      </c>
      <c r="D3664" t="s">
        <v>22</v>
      </c>
      <c r="E3664" t="s">
        <v>3355</v>
      </c>
      <c r="F3664" t="s">
        <v>0</v>
      </c>
      <c r="G3664" t="s">
        <v>3356</v>
      </c>
      <c r="H3664" t="s">
        <v>1858</v>
      </c>
      <c r="I3664" t="s">
        <v>1887</v>
      </c>
      <c r="J3664" t="s">
        <v>1888</v>
      </c>
      <c r="K3664" s="34" t="str">
        <f t="shared" si="114"/>
        <v>0225498診緩診</v>
      </c>
      <c r="L3664" t="s">
        <v>232</v>
      </c>
      <c r="M3664" t="s">
        <v>51</v>
      </c>
      <c r="N3664" t="s">
        <v>0</v>
      </c>
      <c r="O3664" t="s">
        <v>0</v>
      </c>
      <c r="P3664" t="s">
        <v>0</v>
      </c>
      <c r="Q3664" t="s">
        <v>0</v>
      </c>
      <c r="R3664" t="s">
        <v>0</v>
      </c>
      <c r="S3664" t="s">
        <v>877</v>
      </c>
      <c r="T3664" t="s">
        <v>1831</v>
      </c>
      <c r="X3664" s="34" t="str">
        <f t="shared" si="115"/>
        <v>0225498</v>
      </c>
    </row>
    <row r="3665" spans="1:24" x14ac:dyDescent="0.15">
      <c r="A3665" t="s">
        <v>1713</v>
      </c>
      <c r="B3665" t="s">
        <v>935</v>
      </c>
      <c r="C3665" t="s">
        <v>2157</v>
      </c>
      <c r="D3665" t="s">
        <v>22</v>
      </c>
      <c r="E3665" t="s">
        <v>3355</v>
      </c>
      <c r="F3665" t="s">
        <v>0</v>
      </c>
      <c r="G3665" t="s">
        <v>3356</v>
      </c>
      <c r="H3665" t="s">
        <v>1858</v>
      </c>
      <c r="I3665" t="s">
        <v>95</v>
      </c>
      <c r="J3665" t="s">
        <v>96</v>
      </c>
      <c r="K3665" s="34" t="str">
        <f t="shared" si="114"/>
        <v>0225498食</v>
      </c>
      <c r="L3665" t="s">
        <v>1097</v>
      </c>
      <c r="M3665" t="s">
        <v>838</v>
      </c>
      <c r="N3665" t="s">
        <v>0</v>
      </c>
      <c r="O3665" t="s">
        <v>0</v>
      </c>
      <c r="P3665" t="s">
        <v>0</v>
      </c>
      <c r="Q3665" t="s">
        <v>0</v>
      </c>
      <c r="R3665" t="s">
        <v>0</v>
      </c>
      <c r="S3665" t="s">
        <v>877</v>
      </c>
      <c r="T3665" t="s">
        <v>1831</v>
      </c>
      <c r="X3665" s="34" t="str">
        <f t="shared" si="115"/>
        <v>0225498</v>
      </c>
    </row>
    <row r="3666" spans="1:24" x14ac:dyDescent="0.15">
      <c r="A3666" t="s">
        <v>1713</v>
      </c>
      <c r="B3666" t="s">
        <v>935</v>
      </c>
      <c r="C3666" t="s">
        <v>2157</v>
      </c>
      <c r="D3666" t="s">
        <v>22</v>
      </c>
      <c r="E3666" t="s">
        <v>3355</v>
      </c>
      <c r="F3666" t="s">
        <v>0</v>
      </c>
      <c r="G3666" t="s">
        <v>3356</v>
      </c>
      <c r="H3666" t="s">
        <v>1858</v>
      </c>
      <c r="I3666" t="s">
        <v>1963</v>
      </c>
      <c r="J3666" t="s">
        <v>1964</v>
      </c>
      <c r="K3666" s="34" t="str">
        <f t="shared" si="114"/>
        <v>0225498充管脂１</v>
      </c>
      <c r="L3666" t="s">
        <v>365</v>
      </c>
      <c r="M3666" t="s">
        <v>1583</v>
      </c>
      <c r="N3666" t="s">
        <v>0</v>
      </c>
      <c r="O3666" t="s">
        <v>0</v>
      </c>
      <c r="P3666" t="s">
        <v>0</v>
      </c>
      <c r="Q3666" t="s">
        <v>0</v>
      </c>
      <c r="R3666" t="s">
        <v>0</v>
      </c>
      <c r="S3666" t="s">
        <v>877</v>
      </c>
      <c r="T3666" t="s">
        <v>1831</v>
      </c>
      <c r="X3666" s="34" t="str">
        <f t="shared" si="115"/>
        <v>0225498</v>
      </c>
    </row>
    <row r="3667" spans="1:24" x14ac:dyDescent="0.15">
      <c r="A3667" t="s">
        <v>1713</v>
      </c>
      <c r="B3667" t="s">
        <v>935</v>
      </c>
      <c r="C3667" t="s">
        <v>2157</v>
      </c>
      <c r="D3667" t="s">
        <v>22</v>
      </c>
      <c r="E3667" t="s">
        <v>3355</v>
      </c>
      <c r="F3667" t="s">
        <v>0</v>
      </c>
      <c r="G3667" t="s">
        <v>3356</v>
      </c>
      <c r="H3667" t="s">
        <v>1858</v>
      </c>
      <c r="I3667" t="s">
        <v>1965</v>
      </c>
      <c r="J3667" t="s">
        <v>1966</v>
      </c>
      <c r="K3667" s="34" t="str">
        <f t="shared" si="114"/>
        <v>0225498充管脂３</v>
      </c>
      <c r="L3667" t="s">
        <v>365</v>
      </c>
      <c r="M3667" t="s">
        <v>1583</v>
      </c>
      <c r="N3667" t="s">
        <v>0</v>
      </c>
      <c r="O3667" t="s">
        <v>0</v>
      </c>
      <c r="P3667" t="s">
        <v>0</v>
      </c>
      <c r="Q3667" t="s">
        <v>0</v>
      </c>
      <c r="R3667" t="s">
        <v>0</v>
      </c>
      <c r="S3667" t="s">
        <v>877</v>
      </c>
      <c r="T3667" t="s">
        <v>1831</v>
      </c>
      <c r="X3667" s="34" t="str">
        <f t="shared" si="115"/>
        <v>0225498</v>
      </c>
    </row>
    <row r="3668" spans="1:24" x14ac:dyDescent="0.15">
      <c r="A3668" t="s">
        <v>1713</v>
      </c>
      <c r="B3668" t="s">
        <v>935</v>
      </c>
      <c r="C3668" t="s">
        <v>2157</v>
      </c>
      <c r="D3668" t="s">
        <v>22</v>
      </c>
      <c r="E3668" t="s">
        <v>3355</v>
      </c>
      <c r="F3668" t="s">
        <v>0</v>
      </c>
      <c r="G3668" t="s">
        <v>3356</v>
      </c>
      <c r="H3668" t="s">
        <v>1858</v>
      </c>
      <c r="I3668" t="s">
        <v>1967</v>
      </c>
      <c r="J3668" t="s">
        <v>1968</v>
      </c>
      <c r="K3668" s="34" t="str">
        <f t="shared" si="114"/>
        <v>0225498充管高１</v>
      </c>
      <c r="L3668" t="s">
        <v>365</v>
      </c>
      <c r="M3668" t="s">
        <v>1583</v>
      </c>
      <c r="N3668" t="s">
        <v>0</v>
      </c>
      <c r="O3668" t="s">
        <v>0</v>
      </c>
      <c r="P3668" t="s">
        <v>0</v>
      </c>
      <c r="Q3668" t="s">
        <v>0</v>
      </c>
      <c r="R3668" t="s">
        <v>0</v>
      </c>
      <c r="S3668" t="s">
        <v>877</v>
      </c>
      <c r="T3668" t="s">
        <v>1831</v>
      </c>
      <c r="X3668" s="34" t="str">
        <f t="shared" si="115"/>
        <v>0225498</v>
      </c>
    </row>
    <row r="3669" spans="1:24" x14ac:dyDescent="0.15">
      <c r="A3669" t="s">
        <v>1713</v>
      </c>
      <c r="B3669" t="s">
        <v>935</v>
      </c>
      <c r="C3669" t="s">
        <v>2157</v>
      </c>
      <c r="D3669" t="s">
        <v>22</v>
      </c>
      <c r="E3669" t="s">
        <v>3355</v>
      </c>
      <c r="F3669" t="s">
        <v>0</v>
      </c>
      <c r="G3669" t="s">
        <v>3356</v>
      </c>
      <c r="H3669" t="s">
        <v>1858</v>
      </c>
      <c r="I3669" t="s">
        <v>1969</v>
      </c>
      <c r="J3669" t="s">
        <v>1970</v>
      </c>
      <c r="K3669" s="34" t="str">
        <f t="shared" si="114"/>
        <v>0225498充管高３</v>
      </c>
      <c r="L3669" t="s">
        <v>365</v>
      </c>
      <c r="M3669" t="s">
        <v>1583</v>
      </c>
      <c r="N3669" t="s">
        <v>0</v>
      </c>
      <c r="O3669" t="s">
        <v>0</v>
      </c>
      <c r="P3669" t="s">
        <v>0</v>
      </c>
      <c r="Q3669" t="s">
        <v>0</v>
      </c>
      <c r="R3669" t="s">
        <v>0</v>
      </c>
      <c r="S3669" t="s">
        <v>877</v>
      </c>
      <c r="T3669" t="s">
        <v>1831</v>
      </c>
      <c r="X3669" s="34" t="str">
        <f t="shared" si="115"/>
        <v>0225498</v>
      </c>
    </row>
    <row r="3670" spans="1:24" x14ac:dyDescent="0.15">
      <c r="A3670" t="s">
        <v>1713</v>
      </c>
      <c r="B3670" t="s">
        <v>935</v>
      </c>
      <c r="C3670" t="s">
        <v>2157</v>
      </c>
      <c r="D3670" t="s">
        <v>22</v>
      </c>
      <c r="E3670" t="s">
        <v>3355</v>
      </c>
      <c r="F3670" t="s">
        <v>0</v>
      </c>
      <c r="G3670" t="s">
        <v>3356</v>
      </c>
      <c r="H3670" t="s">
        <v>1858</v>
      </c>
      <c r="I3670" t="s">
        <v>1971</v>
      </c>
      <c r="J3670" t="s">
        <v>1972</v>
      </c>
      <c r="K3670" s="34" t="str">
        <f t="shared" si="114"/>
        <v>0225498充管糖１</v>
      </c>
      <c r="L3670" t="s">
        <v>365</v>
      </c>
      <c r="M3670" t="s">
        <v>1583</v>
      </c>
      <c r="N3670" t="s">
        <v>0</v>
      </c>
      <c r="O3670" t="s">
        <v>0</v>
      </c>
      <c r="P3670" t="s">
        <v>0</v>
      </c>
      <c r="Q3670" t="s">
        <v>0</v>
      </c>
      <c r="R3670" t="s">
        <v>0</v>
      </c>
      <c r="S3670" t="s">
        <v>877</v>
      </c>
      <c r="T3670" t="s">
        <v>1831</v>
      </c>
      <c r="X3670" s="34" t="str">
        <f t="shared" si="115"/>
        <v>0225498</v>
      </c>
    </row>
    <row r="3671" spans="1:24" x14ac:dyDescent="0.15">
      <c r="A3671" t="s">
        <v>1713</v>
      </c>
      <c r="B3671" t="s">
        <v>935</v>
      </c>
      <c r="C3671" t="s">
        <v>2157</v>
      </c>
      <c r="D3671" t="s">
        <v>22</v>
      </c>
      <c r="E3671" t="s">
        <v>3355</v>
      </c>
      <c r="F3671" t="s">
        <v>0</v>
      </c>
      <c r="G3671" t="s">
        <v>3356</v>
      </c>
      <c r="H3671" t="s">
        <v>1858</v>
      </c>
      <c r="I3671" t="s">
        <v>1973</v>
      </c>
      <c r="J3671" t="s">
        <v>1974</v>
      </c>
      <c r="K3671" s="34" t="str">
        <f t="shared" si="114"/>
        <v>0225498充管糖３</v>
      </c>
      <c r="L3671" t="s">
        <v>365</v>
      </c>
      <c r="M3671" t="s">
        <v>1583</v>
      </c>
      <c r="N3671" t="s">
        <v>0</v>
      </c>
      <c r="O3671" t="s">
        <v>0</v>
      </c>
      <c r="P3671" t="s">
        <v>0</v>
      </c>
      <c r="Q3671" t="s">
        <v>0</v>
      </c>
      <c r="R3671" t="s">
        <v>0</v>
      </c>
      <c r="S3671" t="s">
        <v>877</v>
      </c>
      <c r="T3671" t="s">
        <v>1831</v>
      </c>
      <c r="X3671" s="34" t="str">
        <f t="shared" si="115"/>
        <v>0225498</v>
      </c>
    </row>
    <row r="3672" spans="1:24" x14ac:dyDescent="0.15">
      <c r="A3672" t="s">
        <v>1713</v>
      </c>
      <c r="B3672" t="s">
        <v>935</v>
      </c>
      <c r="C3672" t="s">
        <v>2157</v>
      </c>
      <c r="D3672" t="s">
        <v>22</v>
      </c>
      <c r="E3672" t="s">
        <v>3355</v>
      </c>
      <c r="F3672" t="s">
        <v>0</v>
      </c>
      <c r="G3672" t="s">
        <v>3356</v>
      </c>
      <c r="H3672" t="s">
        <v>1858</v>
      </c>
      <c r="I3672" t="s">
        <v>136</v>
      </c>
      <c r="J3672" t="s">
        <v>137</v>
      </c>
      <c r="K3672" s="34" t="str">
        <f t="shared" si="114"/>
        <v>0225498ニコ</v>
      </c>
      <c r="L3672" t="s">
        <v>68</v>
      </c>
      <c r="M3672" t="s">
        <v>138</v>
      </c>
      <c r="N3672" t="s">
        <v>0</v>
      </c>
      <c r="O3672" t="s">
        <v>0</v>
      </c>
      <c r="P3672" t="s">
        <v>0</v>
      </c>
      <c r="Q3672" t="s">
        <v>0</v>
      </c>
      <c r="R3672" t="s">
        <v>0</v>
      </c>
      <c r="S3672" t="s">
        <v>877</v>
      </c>
      <c r="T3672" t="s">
        <v>1831</v>
      </c>
      <c r="X3672" s="34" t="str">
        <f t="shared" si="115"/>
        <v>0225498</v>
      </c>
    </row>
    <row r="3673" spans="1:24" x14ac:dyDescent="0.15">
      <c r="A3673" t="s">
        <v>1713</v>
      </c>
      <c r="B3673" t="s">
        <v>935</v>
      </c>
      <c r="C3673" t="s">
        <v>2157</v>
      </c>
      <c r="D3673" t="s">
        <v>22</v>
      </c>
      <c r="E3673" t="s">
        <v>3355</v>
      </c>
      <c r="F3673" t="s">
        <v>0</v>
      </c>
      <c r="G3673" t="s">
        <v>3356</v>
      </c>
      <c r="H3673" t="s">
        <v>1858</v>
      </c>
      <c r="I3673" t="s">
        <v>1996</v>
      </c>
      <c r="J3673" t="s">
        <v>1997</v>
      </c>
      <c r="K3673" s="34" t="str">
        <f t="shared" si="114"/>
        <v>0225498支援診２ア</v>
      </c>
      <c r="L3673" t="s">
        <v>44</v>
      </c>
      <c r="M3673" t="s">
        <v>1940</v>
      </c>
      <c r="N3673" t="s">
        <v>0</v>
      </c>
      <c r="O3673" t="s">
        <v>0</v>
      </c>
      <c r="P3673" t="s">
        <v>0</v>
      </c>
      <c r="Q3673" t="s">
        <v>0</v>
      </c>
      <c r="R3673" t="s">
        <v>0</v>
      </c>
      <c r="S3673" t="s">
        <v>877</v>
      </c>
      <c r="T3673" t="s">
        <v>1831</v>
      </c>
      <c r="X3673" s="34" t="str">
        <f t="shared" si="115"/>
        <v>0225498</v>
      </c>
    </row>
    <row r="3674" spans="1:24" x14ac:dyDescent="0.15">
      <c r="A3674" t="s">
        <v>1713</v>
      </c>
      <c r="B3674" t="s">
        <v>935</v>
      </c>
      <c r="C3674" t="s">
        <v>2157</v>
      </c>
      <c r="D3674" t="s">
        <v>22</v>
      </c>
      <c r="E3674" t="s">
        <v>3355</v>
      </c>
      <c r="F3674" t="s">
        <v>0</v>
      </c>
      <c r="G3674" t="s">
        <v>3356</v>
      </c>
      <c r="H3674" t="s">
        <v>1858</v>
      </c>
      <c r="I3674" t="s">
        <v>1955</v>
      </c>
      <c r="J3674" t="s">
        <v>1956</v>
      </c>
      <c r="K3674" s="34" t="str">
        <f t="shared" si="114"/>
        <v>0225498支援診２イ</v>
      </c>
      <c r="L3674" t="s">
        <v>157</v>
      </c>
      <c r="M3674" t="s">
        <v>228</v>
      </c>
      <c r="N3674" t="s">
        <v>0</v>
      </c>
      <c r="O3674" t="s">
        <v>0</v>
      </c>
      <c r="P3674" t="s">
        <v>0</v>
      </c>
      <c r="Q3674" t="s">
        <v>0</v>
      </c>
      <c r="R3674" t="s">
        <v>0</v>
      </c>
      <c r="S3674" t="s">
        <v>877</v>
      </c>
      <c r="T3674" t="s">
        <v>1831</v>
      </c>
      <c r="X3674" s="34" t="str">
        <f t="shared" si="115"/>
        <v>0225498</v>
      </c>
    </row>
    <row r="3675" spans="1:24" x14ac:dyDescent="0.15">
      <c r="A3675" t="s">
        <v>1713</v>
      </c>
      <c r="B3675" t="s">
        <v>935</v>
      </c>
      <c r="C3675" t="s">
        <v>2157</v>
      </c>
      <c r="D3675" t="s">
        <v>22</v>
      </c>
      <c r="E3675" t="s">
        <v>3355</v>
      </c>
      <c r="F3675" t="s">
        <v>0</v>
      </c>
      <c r="G3675" t="s">
        <v>3356</v>
      </c>
      <c r="H3675" t="s">
        <v>1858</v>
      </c>
      <c r="I3675" t="s">
        <v>309</v>
      </c>
      <c r="J3675" t="s">
        <v>310</v>
      </c>
      <c r="K3675" s="34" t="str">
        <f t="shared" si="114"/>
        <v>0225498がん指</v>
      </c>
      <c r="L3675" t="s">
        <v>501</v>
      </c>
      <c r="M3675" t="s">
        <v>653</v>
      </c>
      <c r="N3675" t="s">
        <v>0</v>
      </c>
      <c r="O3675" t="s">
        <v>0</v>
      </c>
      <c r="P3675" t="s">
        <v>0</v>
      </c>
      <c r="Q3675" t="s">
        <v>0</v>
      </c>
      <c r="R3675" t="s">
        <v>0</v>
      </c>
      <c r="S3675" t="s">
        <v>877</v>
      </c>
      <c r="T3675" t="s">
        <v>1831</v>
      </c>
      <c r="X3675" s="34" t="str">
        <f t="shared" si="115"/>
        <v>0225498</v>
      </c>
    </row>
    <row r="3676" spans="1:24" x14ac:dyDescent="0.15">
      <c r="A3676" t="s">
        <v>1713</v>
      </c>
      <c r="B3676" t="s">
        <v>935</v>
      </c>
      <c r="C3676" t="s">
        <v>2157</v>
      </c>
      <c r="D3676" t="s">
        <v>22</v>
      </c>
      <c r="E3676" t="s">
        <v>3355</v>
      </c>
      <c r="F3676" t="s">
        <v>0</v>
      </c>
      <c r="G3676" t="s">
        <v>3356</v>
      </c>
      <c r="H3676" t="s">
        <v>1858</v>
      </c>
      <c r="I3676" t="s">
        <v>143</v>
      </c>
      <c r="J3676" t="s">
        <v>144</v>
      </c>
      <c r="K3676" s="34" t="str">
        <f t="shared" si="114"/>
        <v>0225498肝炎</v>
      </c>
      <c r="L3676" t="s">
        <v>256</v>
      </c>
      <c r="M3676" t="s">
        <v>2014</v>
      </c>
      <c r="N3676" t="s">
        <v>0</v>
      </c>
      <c r="O3676" t="s">
        <v>0</v>
      </c>
      <c r="P3676" t="s">
        <v>0</v>
      </c>
      <c r="Q3676" t="s">
        <v>0</v>
      </c>
      <c r="R3676" t="s">
        <v>0</v>
      </c>
      <c r="S3676" t="s">
        <v>877</v>
      </c>
      <c r="T3676" t="s">
        <v>1831</v>
      </c>
      <c r="X3676" s="34" t="str">
        <f t="shared" si="115"/>
        <v>0225498</v>
      </c>
    </row>
    <row r="3677" spans="1:24" x14ac:dyDescent="0.15">
      <c r="A3677" t="s">
        <v>1713</v>
      </c>
      <c r="B3677" t="s">
        <v>935</v>
      </c>
      <c r="C3677" t="s">
        <v>2157</v>
      </c>
      <c r="D3677" t="s">
        <v>22</v>
      </c>
      <c r="E3677" t="s">
        <v>3355</v>
      </c>
      <c r="F3677" t="s">
        <v>0</v>
      </c>
      <c r="G3677" t="s">
        <v>3356</v>
      </c>
      <c r="H3677" t="s">
        <v>1858</v>
      </c>
      <c r="I3677" t="s">
        <v>315</v>
      </c>
      <c r="J3677" t="s">
        <v>316</v>
      </c>
      <c r="K3677" s="34" t="str">
        <f t="shared" si="114"/>
        <v>0225498在医総管１</v>
      </c>
      <c r="L3677" t="s">
        <v>2210</v>
      </c>
      <c r="M3677" t="s">
        <v>3358</v>
      </c>
      <c r="N3677" t="s">
        <v>0</v>
      </c>
      <c r="O3677" t="s">
        <v>0</v>
      </c>
      <c r="P3677" t="s">
        <v>0</v>
      </c>
      <c r="Q3677" t="s">
        <v>0</v>
      </c>
      <c r="R3677" t="s">
        <v>0</v>
      </c>
      <c r="S3677" t="s">
        <v>877</v>
      </c>
      <c r="T3677" t="s">
        <v>1831</v>
      </c>
      <c r="X3677" s="34" t="str">
        <f t="shared" si="115"/>
        <v>0225498</v>
      </c>
    </row>
    <row r="3678" spans="1:24" x14ac:dyDescent="0.15">
      <c r="A3678" t="s">
        <v>1713</v>
      </c>
      <c r="B3678" t="s">
        <v>935</v>
      </c>
      <c r="C3678" t="s">
        <v>2157</v>
      </c>
      <c r="D3678" t="s">
        <v>22</v>
      </c>
      <c r="E3678" t="s">
        <v>3355</v>
      </c>
      <c r="F3678" t="s">
        <v>0</v>
      </c>
      <c r="G3678" t="s">
        <v>3356</v>
      </c>
      <c r="H3678" t="s">
        <v>1858</v>
      </c>
      <c r="I3678" t="s">
        <v>1587</v>
      </c>
      <c r="J3678" t="s">
        <v>1588</v>
      </c>
      <c r="K3678" s="34" t="str">
        <f t="shared" si="114"/>
        <v>0225498在データ提</v>
      </c>
      <c r="L3678" t="s">
        <v>79</v>
      </c>
      <c r="M3678" t="s">
        <v>1583</v>
      </c>
      <c r="N3678" t="s">
        <v>0</v>
      </c>
      <c r="O3678" t="s">
        <v>0</v>
      </c>
      <c r="P3678" t="s">
        <v>0</v>
      </c>
      <c r="Q3678" t="s">
        <v>0</v>
      </c>
      <c r="R3678" t="s">
        <v>0</v>
      </c>
      <c r="S3678" t="s">
        <v>877</v>
      </c>
      <c r="T3678" t="s">
        <v>1831</v>
      </c>
      <c r="X3678" s="34" t="str">
        <f t="shared" si="115"/>
        <v>0225498</v>
      </c>
    </row>
    <row r="3679" spans="1:24" x14ac:dyDescent="0.15">
      <c r="A3679" t="s">
        <v>1713</v>
      </c>
      <c r="B3679" t="s">
        <v>935</v>
      </c>
      <c r="C3679" t="s">
        <v>2157</v>
      </c>
      <c r="D3679" t="s">
        <v>22</v>
      </c>
      <c r="E3679" t="s">
        <v>3355</v>
      </c>
      <c r="F3679" t="s">
        <v>0</v>
      </c>
      <c r="G3679" t="s">
        <v>3356</v>
      </c>
      <c r="H3679" t="s">
        <v>1858</v>
      </c>
      <c r="I3679" t="s">
        <v>874</v>
      </c>
      <c r="J3679" t="s">
        <v>875</v>
      </c>
      <c r="K3679" s="34" t="str">
        <f t="shared" si="114"/>
        <v>0225498在総</v>
      </c>
      <c r="L3679" t="s">
        <v>1118</v>
      </c>
      <c r="M3679" t="s">
        <v>3358</v>
      </c>
      <c r="N3679" t="s">
        <v>0</v>
      </c>
      <c r="O3679" t="s">
        <v>0</v>
      </c>
      <c r="P3679" t="s">
        <v>0</v>
      </c>
      <c r="Q3679" t="s">
        <v>0</v>
      </c>
      <c r="R3679" t="s">
        <v>0</v>
      </c>
      <c r="S3679" t="s">
        <v>877</v>
      </c>
      <c r="T3679" t="s">
        <v>1831</v>
      </c>
      <c r="X3679" s="34" t="str">
        <f t="shared" si="115"/>
        <v>0225498</v>
      </c>
    </row>
    <row r="3680" spans="1:24" x14ac:dyDescent="0.15">
      <c r="A3680" t="s">
        <v>1713</v>
      </c>
      <c r="B3680" t="s">
        <v>935</v>
      </c>
      <c r="C3680" t="s">
        <v>2157</v>
      </c>
      <c r="D3680" t="s">
        <v>22</v>
      </c>
      <c r="E3680" t="s">
        <v>3355</v>
      </c>
      <c r="F3680" t="s">
        <v>0</v>
      </c>
      <c r="G3680" t="s">
        <v>3356</v>
      </c>
      <c r="H3680" t="s">
        <v>1858</v>
      </c>
      <c r="I3680" t="s">
        <v>1950</v>
      </c>
      <c r="J3680" t="s">
        <v>1951</v>
      </c>
      <c r="K3680" s="34" t="str">
        <f t="shared" si="114"/>
        <v>0225498在持充</v>
      </c>
      <c r="L3680" t="s">
        <v>896</v>
      </c>
      <c r="M3680" t="s">
        <v>1940</v>
      </c>
      <c r="N3680" t="s">
        <v>0</v>
      </c>
      <c r="O3680" t="s">
        <v>0</v>
      </c>
      <c r="P3680" t="s">
        <v>0</v>
      </c>
      <c r="Q3680" t="s">
        <v>0</v>
      </c>
      <c r="R3680" t="s">
        <v>0</v>
      </c>
      <c r="S3680" t="s">
        <v>877</v>
      </c>
      <c r="T3680" t="s">
        <v>1831</v>
      </c>
      <c r="X3680" s="34" t="str">
        <f t="shared" si="115"/>
        <v>0225498</v>
      </c>
    </row>
    <row r="3681" spans="1:24" x14ac:dyDescent="0.15">
      <c r="A3681" t="s">
        <v>1713</v>
      </c>
      <c r="B3681" t="s">
        <v>935</v>
      </c>
      <c r="C3681" t="s">
        <v>2157</v>
      </c>
      <c r="D3681" t="s">
        <v>22</v>
      </c>
      <c r="E3681" t="s">
        <v>3355</v>
      </c>
      <c r="F3681" t="s">
        <v>0</v>
      </c>
      <c r="G3681" t="s">
        <v>3356</v>
      </c>
      <c r="H3681" t="s">
        <v>1858</v>
      </c>
      <c r="I3681" t="s">
        <v>179</v>
      </c>
      <c r="J3681" t="s">
        <v>180</v>
      </c>
      <c r="K3681" s="34" t="str">
        <f t="shared" si="114"/>
        <v>0225498Ｃ・Ｍ</v>
      </c>
      <c r="L3681" t="s">
        <v>1178</v>
      </c>
      <c r="M3681" t="s">
        <v>23</v>
      </c>
      <c r="N3681" t="s">
        <v>0</v>
      </c>
      <c r="O3681" t="s">
        <v>0</v>
      </c>
      <c r="P3681" t="s">
        <v>0</v>
      </c>
      <c r="Q3681" t="s">
        <v>0</v>
      </c>
      <c r="R3681" t="s">
        <v>0</v>
      </c>
      <c r="S3681" t="s">
        <v>877</v>
      </c>
      <c r="T3681" t="s">
        <v>1831</v>
      </c>
      <c r="X3681" s="34" t="str">
        <f t="shared" si="115"/>
        <v>0225498</v>
      </c>
    </row>
    <row r="3682" spans="1:24" x14ac:dyDescent="0.15">
      <c r="A3682" t="s">
        <v>1713</v>
      </c>
      <c r="B3682" t="s">
        <v>935</v>
      </c>
      <c r="C3682" t="s">
        <v>2157</v>
      </c>
      <c r="D3682" t="s">
        <v>22</v>
      </c>
      <c r="E3682" t="s">
        <v>3355</v>
      </c>
      <c r="F3682" t="s">
        <v>0</v>
      </c>
      <c r="G3682" t="s">
        <v>3356</v>
      </c>
      <c r="H3682" t="s">
        <v>1858</v>
      </c>
      <c r="I3682" t="s">
        <v>179</v>
      </c>
      <c r="J3682" t="s">
        <v>180</v>
      </c>
      <c r="K3682" s="34" t="str">
        <f t="shared" si="114"/>
        <v>0225498Ｃ・Ｍ</v>
      </c>
      <c r="L3682" t="s">
        <v>1178</v>
      </c>
      <c r="M3682" t="s">
        <v>23</v>
      </c>
      <c r="N3682" t="s">
        <v>0</v>
      </c>
      <c r="O3682" t="s">
        <v>182</v>
      </c>
      <c r="P3682" t="s">
        <v>182</v>
      </c>
      <c r="Q3682" t="s">
        <v>0</v>
      </c>
      <c r="R3682" t="s">
        <v>0</v>
      </c>
      <c r="S3682" t="s">
        <v>877</v>
      </c>
      <c r="T3682" t="s">
        <v>1831</v>
      </c>
      <c r="X3682" s="34" t="str">
        <f t="shared" si="115"/>
        <v>0225498１６列以上６４列未満のマルチスライスＣＴ</v>
      </c>
    </row>
    <row r="3683" spans="1:24" x14ac:dyDescent="0.15">
      <c r="A3683" t="s">
        <v>1713</v>
      </c>
      <c r="B3683" t="s">
        <v>935</v>
      </c>
      <c r="C3683" t="s">
        <v>2157</v>
      </c>
      <c r="D3683" t="s">
        <v>22</v>
      </c>
      <c r="E3683" t="s">
        <v>3355</v>
      </c>
      <c r="F3683" t="s">
        <v>0</v>
      </c>
      <c r="G3683" t="s">
        <v>3356</v>
      </c>
      <c r="H3683" t="s">
        <v>1858</v>
      </c>
      <c r="I3683" t="s">
        <v>1590</v>
      </c>
      <c r="J3683" t="s">
        <v>1591</v>
      </c>
      <c r="K3683" s="34" t="str">
        <f t="shared" si="114"/>
        <v>0225498リデータ提</v>
      </c>
      <c r="L3683" t="s">
        <v>111</v>
      </c>
      <c r="M3683" t="s">
        <v>1583</v>
      </c>
      <c r="N3683" t="s">
        <v>0</v>
      </c>
      <c r="O3683" t="s">
        <v>0</v>
      </c>
      <c r="P3683" t="s">
        <v>0</v>
      </c>
      <c r="Q3683" t="s">
        <v>0</v>
      </c>
      <c r="R3683" t="s">
        <v>0</v>
      </c>
      <c r="S3683" t="s">
        <v>877</v>
      </c>
      <c r="T3683" t="s">
        <v>1831</v>
      </c>
      <c r="X3683" s="34" t="str">
        <f t="shared" si="115"/>
        <v>0225498</v>
      </c>
    </row>
    <row r="3684" spans="1:24" x14ac:dyDescent="0.15">
      <c r="A3684" t="s">
        <v>1713</v>
      </c>
      <c r="B3684" t="s">
        <v>935</v>
      </c>
      <c r="C3684" t="s">
        <v>2157</v>
      </c>
      <c r="D3684" t="s">
        <v>22</v>
      </c>
      <c r="E3684" t="s">
        <v>3355</v>
      </c>
      <c r="F3684" t="s">
        <v>0</v>
      </c>
      <c r="G3684" t="s">
        <v>3356</v>
      </c>
      <c r="H3684" t="s">
        <v>1858</v>
      </c>
      <c r="I3684" t="s">
        <v>200</v>
      </c>
      <c r="J3684" t="s">
        <v>201</v>
      </c>
      <c r="K3684" s="34" t="str">
        <f t="shared" si="114"/>
        <v>0225498運Ⅰ</v>
      </c>
      <c r="L3684" t="s">
        <v>575</v>
      </c>
      <c r="M3684" t="s">
        <v>623</v>
      </c>
      <c r="N3684" t="s">
        <v>0</v>
      </c>
      <c r="O3684" t="s">
        <v>0</v>
      </c>
      <c r="P3684" t="s">
        <v>0</v>
      </c>
      <c r="Q3684" t="s">
        <v>0</v>
      </c>
      <c r="R3684" t="s">
        <v>0</v>
      </c>
      <c r="S3684" t="s">
        <v>877</v>
      </c>
      <c r="T3684" t="s">
        <v>1831</v>
      </c>
      <c r="X3684" s="34" t="str">
        <f t="shared" si="115"/>
        <v>0225498</v>
      </c>
    </row>
    <row r="3685" spans="1:24" x14ac:dyDescent="0.15">
      <c r="A3685" t="s">
        <v>1713</v>
      </c>
      <c r="B3685" t="s">
        <v>935</v>
      </c>
      <c r="C3685" t="s">
        <v>2157</v>
      </c>
      <c r="D3685" t="s">
        <v>22</v>
      </c>
      <c r="E3685" t="s">
        <v>3355</v>
      </c>
      <c r="F3685" t="s">
        <v>0</v>
      </c>
      <c r="G3685" t="s">
        <v>3356</v>
      </c>
      <c r="H3685" t="s">
        <v>1858</v>
      </c>
      <c r="I3685" t="s">
        <v>200</v>
      </c>
      <c r="J3685" t="s">
        <v>201</v>
      </c>
      <c r="K3685" s="34" t="str">
        <f t="shared" si="114"/>
        <v>0225498運Ⅰ</v>
      </c>
      <c r="L3685" t="s">
        <v>575</v>
      </c>
      <c r="M3685" t="s">
        <v>623</v>
      </c>
      <c r="N3685" t="s">
        <v>0</v>
      </c>
      <c r="O3685" t="s">
        <v>196</v>
      </c>
      <c r="P3685" t="s">
        <v>53</v>
      </c>
      <c r="Q3685" t="s">
        <v>0</v>
      </c>
      <c r="R3685" t="s">
        <v>0</v>
      </c>
      <c r="S3685" t="s">
        <v>877</v>
      </c>
      <c r="T3685" t="s">
        <v>1831</v>
      </c>
      <c r="X3685" s="34" t="str">
        <f t="shared" si="115"/>
        <v>0225498有</v>
      </c>
    </row>
    <row r="3686" spans="1:24" x14ac:dyDescent="0.15">
      <c r="A3686" t="s">
        <v>1713</v>
      </c>
      <c r="B3686" t="s">
        <v>935</v>
      </c>
      <c r="C3686" t="s">
        <v>2157</v>
      </c>
      <c r="D3686" t="s">
        <v>22</v>
      </c>
      <c r="E3686" t="s">
        <v>3355</v>
      </c>
      <c r="F3686" t="s">
        <v>0</v>
      </c>
      <c r="G3686" t="s">
        <v>3356</v>
      </c>
      <c r="H3686" t="s">
        <v>1858</v>
      </c>
      <c r="I3686" t="s">
        <v>203</v>
      </c>
      <c r="J3686" t="s">
        <v>204</v>
      </c>
      <c r="K3686" s="34" t="str">
        <f t="shared" si="114"/>
        <v>0225498呼Ⅰ</v>
      </c>
      <c r="L3686" t="s">
        <v>621</v>
      </c>
      <c r="M3686" t="s">
        <v>342</v>
      </c>
      <c r="N3686" t="s">
        <v>0</v>
      </c>
      <c r="O3686" t="s">
        <v>0</v>
      </c>
      <c r="P3686" t="s">
        <v>0</v>
      </c>
      <c r="Q3686" t="s">
        <v>0</v>
      </c>
      <c r="R3686" t="s">
        <v>0</v>
      </c>
      <c r="S3686" t="s">
        <v>877</v>
      </c>
      <c r="T3686" t="s">
        <v>1831</v>
      </c>
      <c r="X3686" s="34" t="str">
        <f t="shared" si="115"/>
        <v>0225498</v>
      </c>
    </row>
    <row r="3687" spans="1:24" x14ac:dyDescent="0.15">
      <c r="A3687" t="s">
        <v>1713</v>
      </c>
      <c r="B3687" t="s">
        <v>935</v>
      </c>
      <c r="C3687" t="s">
        <v>2157</v>
      </c>
      <c r="D3687" t="s">
        <v>22</v>
      </c>
      <c r="E3687" t="s">
        <v>3355</v>
      </c>
      <c r="F3687" t="s">
        <v>0</v>
      </c>
      <c r="G3687" t="s">
        <v>3356</v>
      </c>
      <c r="H3687" t="s">
        <v>1858</v>
      </c>
      <c r="I3687" t="s">
        <v>203</v>
      </c>
      <c r="J3687" t="s">
        <v>204</v>
      </c>
      <c r="K3687" s="34" t="str">
        <f t="shared" si="114"/>
        <v>0225498呼Ⅰ</v>
      </c>
      <c r="L3687" t="s">
        <v>621</v>
      </c>
      <c r="M3687" t="s">
        <v>342</v>
      </c>
      <c r="N3687" t="s">
        <v>0</v>
      </c>
      <c r="O3687" t="s">
        <v>196</v>
      </c>
      <c r="P3687" t="s">
        <v>53</v>
      </c>
      <c r="Q3687" t="s">
        <v>0</v>
      </c>
      <c r="R3687" t="s">
        <v>0</v>
      </c>
      <c r="S3687" t="s">
        <v>877</v>
      </c>
      <c r="T3687" t="s">
        <v>1831</v>
      </c>
      <c r="X3687" s="34" t="str">
        <f t="shared" si="115"/>
        <v>0225498有</v>
      </c>
    </row>
    <row r="3688" spans="1:24" x14ac:dyDescent="0.15">
      <c r="A3688" t="s">
        <v>1713</v>
      </c>
      <c r="B3688" t="s">
        <v>935</v>
      </c>
      <c r="C3688" t="s">
        <v>2157</v>
      </c>
      <c r="D3688" t="s">
        <v>22</v>
      </c>
      <c r="E3688" t="s">
        <v>3355</v>
      </c>
      <c r="F3688" t="s">
        <v>0</v>
      </c>
      <c r="G3688" t="s">
        <v>3356</v>
      </c>
      <c r="H3688" t="s">
        <v>1858</v>
      </c>
      <c r="I3688" t="s">
        <v>249</v>
      </c>
      <c r="J3688" t="s">
        <v>250</v>
      </c>
      <c r="K3688" s="34" t="str">
        <f t="shared" si="114"/>
        <v>0225498胃瘻造</v>
      </c>
      <c r="L3688" t="s">
        <v>402</v>
      </c>
      <c r="M3688" t="s">
        <v>629</v>
      </c>
      <c r="N3688" t="s">
        <v>0</v>
      </c>
      <c r="O3688" t="s">
        <v>0</v>
      </c>
      <c r="P3688" t="s">
        <v>0</v>
      </c>
      <c r="Q3688" t="s">
        <v>0</v>
      </c>
      <c r="R3688" t="s">
        <v>0</v>
      </c>
      <c r="S3688" t="s">
        <v>877</v>
      </c>
      <c r="T3688" t="s">
        <v>1831</v>
      </c>
      <c r="X3688" s="34" t="str">
        <f t="shared" si="115"/>
        <v>0225498</v>
      </c>
    </row>
    <row r="3689" spans="1:24" x14ac:dyDescent="0.15">
      <c r="A3689" t="s">
        <v>1713</v>
      </c>
      <c r="B3689" t="s">
        <v>935</v>
      </c>
      <c r="C3689" t="s">
        <v>2157</v>
      </c>
      <c r="D3689" t="s">
        <v>22</v>
      </c>
      <c r="E3689" t="s">
        <v>3355</v>
      </c>
      <c r="F3689" t="s">
        <v>0</v>
      </c>
      <c r="G3689" t="s">
        <v>3356</v>
      </c>
      <c r="H3689" t="s">
        <v>1858</v>
      </c>
      <c r="I3689" t="s">
        <v>1945</v>
      </c>
      <c r="J3689" t="s">
        <v>1946</v>
      </c>
      <c r="K3689" s="34" t="str">
        <f t="shared" si="114"/>
        <v>0225498外在ベⅠ注</v>
      </c>
      <c r="L3689" t="s">
        <v>3249</v>
      </c>
      <c r="M3689" t="s">
        <v>1940</v>
      </c>
      <c r="N3689" t="s">
        <v>0</v>
      </c>
      <c r="O3689" t="s">
        <v>0</v>
      </c>
      <c r="P3689" t="s">
        <v>0</v>
      </c>
      <c r="Q3689" t="s">
        <v>0</v>
      </c>
      <c r="R3689" t="s">
        <v>0</v>
      </c>
      <c r="S3689" t="s">
        <v>877</v>
      </c>
      <c r="T3689" t="s">
        <v>1831</v>
      </c>
      <c r="X3689" s="34" t="str">
        <f t="shared" si="115"/>
        <v>0225498</v>
      </c>
    </row>
    <row r="3690" spans="1:24" x14ac:dyDescent="0.15">
      <c r="A3690" t="s">
        <v>1713</v>
      </c>
      <c r="B3690" t="s">
        <v>935</v>
      </c>
      <c r="C3690" t="s">
        <v>2157</v>
      </c>
      <c r="D3690" t="s">
        <v>22</v>
      </c>
      <c r="E3690" t="s">
        <v>3355</v>
      </c>
      <c r="F3690" t="s">
        <v>0</v>
      </c>
      <c r="G3690" t="s">
        <v>3356</v>
      </c>
      <c r="H3690" t="s">
        <v>1858</v>
      </c>
      <c r="I3690" t="s">
        <v>2129</v>
      </c>
      <c r="J3690" t="s">
        <v>2130</v>
      </c>
      <c r="K3690" s="34" t="str">
        <f t="shared" si="114"/>
        <v>0225498入ベ６４</v>
      </c>
      <c r="L3690" t="s">
        <v>62</v>
      </c>
      <c r="M3690" t="s">
        <v>1940</v>
      </c>
      <c r="N3690" t="s">
        <v>0</v>
      </c>
      <c r="O3690" t="s">
        <v>0</v>
      </c>
      <c r="P3690" t="s">
        <v>0</v>
      </c>
      <c r="Q3690" t="s">
        <v>0</v>
      </c>
      <c r="R3690" t="s">
        <v>0</v>
      </c>
      <c r="S3690" t="s">
        <v>877</v>
      </c>
      <c r="T3690" t="s">
        <v>1831</v>
      </c>
      <c r="X3690" s="34" t="str">
        <f t="shared" si="115"/>
        <v>0225498</v>
      </c>
    </row>
    <row r="3691" spans="1:24" x14ac:dyDescent="0.15">
      <c r="A3691" t="s">
        <v>1713</v>
      </c>
      <c r="B3691" t="s">
        <v>935</v>
      </c>
      <c r="C3691" t="s">
        <v>2157</v>
      </c>
      <c r="D3691" t="s">
        <v>22</v>
      </c>
      <c r="E3691" t="s">
        <v>3355</v>
      </c>
      <c r="F3691" t="s">
        <v>0</v>
      </c>
      <c r="G3691" t="s">
        <v>3356</v>
      </c>
      <c r="H3691" t="s">
        <v>1858</v>
      </c>
      <c r="I3691" t="s">
        <v>275</v>
      </c>
      <c r="J3691" t="s">
        <v>276</v>
      </c>
      <c r="K3691" s="34" t="str">
        <f t="shared" si="114"/>
        <v>0225498酸単</v>
      </c>
      <c r="L3691" t="s">
        <v>3359</v>
      </c>
      <c r="M3691" t="s">
        <v>1947</v>
      </c>
      <c r="N3691" t="s">
        <v>0</v>
      </c>
      <c r="O3691" t="s">
        <v>0</v>
      </c>
      <c r="P3691" t="s">
        <v>0</v>
      </c>
      <c r="Q3691" t="s">
        <v>0</v>
      </c>
      <c r="R3691" t="s">
        <v>0</v>
      </c>
      <c r="S3691" t="s">
        <v>877</v>
      </c>
      <c r="T3691" t="s">
        <v>1831</v>
      </c>
      <c r="X3691" s="34" t="str">
        <f t="shared" si="115"/>
        <v>0225498</v>
      </c>
    </row>
    <row r="3692" spans="1:24" x14ac:dyDescent="0.15">
      <c r="A3692" t="s">
        <v>1713</v>
      </c>
      <c r="B3692" t="s">
        <v>935</v>
      </c>
      <c r="C3692" t="s">
        <v>2157</v>
      </c>
      <c r="D3692" t="s">
        <v>22</v>
      </c>
      <c r="E3692" t="s">
        <v>3355</v>
      </c>
      <c r="F3692" t="s">
        <v>0</v>
      </c>
      <c r="G3692" t="s">
        <v>3356</v>
      </c>
      <c r="H3692" t="s">
        <v>1858</v>
      </c>
      <c r="I3692" t="s">
        <v>275</v>
      </c>
      <c r="J3692" t="s">
        <v>276</v>
      </c>
      <c r="K3692" s="34" t="str">
        <f t="shared" si="114"/>
        <v>0225498酸単</v>
      </c>
      <c r="L3692" t="s">
        <v>3359</v>
      </c>
      <c r="M3692" t="s">
        <v>1947</v>
      </c>
      <c r="N3692" t="s">
        <v>0</v>
      </c>
      <c r="O3692" t="s">
        <v>279</v>
      </c>
      <c r="P3692" t="s">
        <v>280</v>
      </c>
      <c r="Q3692" t="s">
        <v>0</v>
      </c>
      <c r="R3692" t="s">
        <v>0</v>
      </c>
      <c r="S3692" t="s">
        <v>877</v>
      </c>
      <c r="T3692" t="s">
        <v>1831</v>
      </c>
      <c r="X3692" s="34" t="str">
        <f t="shared" si="115"/>
        <v>02254980.42円</v>
      </c>
    </row>
    <row r="3693" spans="1:24" x14ac:dyDescent="0.15">
      <c r="A3693" t="s">
        <v>1714</v>
      </c>
      <c r="B3693" t="s">
        <v>935</v>
      </c>
      <c r="C3693" t="s">
        <v>2157</v>
      </c>
      <c r="D3693" t="s">
        <v>22</v>
      </c>
      <c r="E3693" t="s">
        <v>3360</v>
      </c>
      <c r="F3693" t="s">
        <v>0</v>
      </c>
      <c r="G3693" t="s">
        <v>3361</v>
      </c>
      <c r="H3693" t="s">
        <v>0</v>
      </c>
      <c r="I3693" t="s">
        <v>638</v>
      </c>
      <c r="J3693" t="s">
        <v>639</v>
      </c>
      <c r="K3693" s="34" t="str">
        <f t="shared" si="114"/>
        <v>0225530手光機</v>
      </c>
      <c r="L3693" t="s">
        <v>157</v>
      </c>
      <c r="M3693" t="s">
        <v>432</v>
      </c>
      <c r="N3693" t="s">
        <v>0</v>
      </c>
      <c r="O3693" t="s">
        <v>0</v>
      </c>
      <c r="P3693" t="s">
        <v>0</v>
      </c>
      <c r="Q3693" t="s">
        <v>0</v>
      </c>
      <c r="R3693" t="s">
        <v>0</v>
      </c>
      <c r="S3693" t="s">
        <v>877</v>
      </c>
      <c r="T3693" t="s">
        <v>1831</v>
      </c>
      <c r="X3693" s="34" t="str">
        <f t="shared" si="115"/>
        <v>0225530</v>
      </c>
    </row>
    <row r="3694" spans="1:24" x14ac:dyDescent="0.15">
      <c r="A3694" t="s">
        <v>1714</v>
      </c>
      <c r="B3694" t="s">
        <v>935</v>
      </c>
      <c r="C3694" t="s">
        <v>2157</v>
      </c>
      <c r="D3694" t="s">
        <v>22</v>
      </c>
      <c r="E3694" t="s">
        <v>3360</v>
      </c>
      <c r="F3694" t="s">
        <v>0</v>
      </c>
      <c r="G3694" t="s">
        <v>3361</v>
      </c>
      <c r="H3694" t="s">
        <v>0</v>
      </c>
      <c r="I3694" t="s">
        <v>340</v>
      </c>
      <c r="J3694" t="s">
        <v>341</v>
      </c>
      <c r="K3694" s="34" t="str">
        <f t="shared" si="114"/>
        <v>0225530連携診</v>
      </c>
      <c r="L3694" t="s">
        <v>90</v>
      </c>
      <c r="M3694" t="s">
        <v>60</v>
      </c>
      <c r="N3694" t="s">
        <v>0</v>
      </c>
      <c r="O3694" t="s">
        <v>0</v>
      </c>
      <c r="P3694" t="s">
        <v>0</v>
      </c>
      <c r="Q3694" t="s">
        <v>0</v>
      </c>
      <c r="R3694" t="s">
        <v>0</v>
      </c>
      <c r="S3694" t="s">
        <v>877</v>
      </c>
      <c r="T3694" t="s">
        <v>1831</v>
      </c>
      <c r="X3694" s="34" t="str">
        <f t="shared" si="115"/>
        <v>0225530</v>
      </c>
    </row>
    <row r="3695" spans="1:24" x14ac:dyDescent="0.15">
      <c r="A3695" t="s">
        <v>1714</v>
      </c>
      <c r="B3695" t="s">
        <v>935</v>
      </c>
      <c r="C3695" t="s">
        <v>2157</v>
      </c>
      <c r="D3695" t="s">
        <v>22</v>
      </c>
      <c r="E3695" t="s">
        <v>3360</v>
      </c>
      <c r="F3695" t="s">
        <v>0</v>
      </c>
      <c r="G3695" t="s">
        <v>3361</v>
      </c>
      <c r="H3695" t="s">
        <v>0</v>
      </c>
      <c r="I3695" t="s">
        <v>340</v>
      </c>
      <c r="J3695" t="s">
        <v>341</v>
      </c>
      <c r="K3695" s="34" t="str">
        <f t="shared" si="114"/>
        <v>0225530連携診</v>
      </c>
      <c r="L3695" t="s">
        <v>90</v>
      </c>
      <c r="M3695" t="s">
        <v>60</v>
      </c>
      <c r="N3695" t="s">
        <v>0</v>
      </c>
      <c r="O3695" t="s">
        <v>1550</v>
      </c>
      <c r="P3695" t="s">
        <v>1163</v>
      </c>
      <c r="Q3695" t="s">
        <v>0</v>
      </c>
      <c r="R3695" t="s">
        <v>0</v>
      </c>
      <c r="S3695" t="s">
        <v>877</v>
      </c>
      <c r="T3695" t="s">
        <v>1831</v>
      </c>
      <c r="X3695" s="34" t="str">
        <f t="shared" si="115"/>
        <v>0225530送信側</v>
      </c>
    </row>
    <row r="3696" spans="1:24" x14ac:dyDescent="0.15">
      <c r="A3696" t="s">
        <v>1714</v>
      </c>
      <c r="B3696" t="s">
        <v>935</v>
      </c>
      <c r="C3696" t="s">
        <v>2157</v>
      </c>
      <c r="D3696" t="s">
        <v>22</v>
      </c>
      <c r="E3696" t="s">
        <v>3360</v>
      </c>
      <c r="F3696" t="s">
        <v>0</v>
      </c>
      <c r="G3696" t="s">
        <v>3361</v>
      </c>
      <c r="H3696" t="s">
        <v>0</v>
      </c>
      <c r="I3696" t="s">
        <v>340</v>
      </c>
      <c r="J3696" t="s">
        <v>341</v>
      </c>
      <c r="K3696" s="34" t="str">
        <f t="shared" si="114"/>
        <v>0225530連携診</v>
      </c>
      <c r="L3696" t="s">
        <v>90</v>
      </c>
      <c r="M3696" t="s">
        <v>60</v>
      </c>
      <c r="N3696" t="s">
        <v>0</v>
      </c>
      <c r="O3696" t="s">
        <v>2147</v>
      </c>
      <c r="P3696" t="s">
        <v>267</v>
      </c>
      <c r="Q3696" t="s">
        <v>0</v>
      </c>
      <c r="R3696" t="s">
        <v>0</v>
      </c>
      <c r="S3696" t="s">
        <v>877</v>
      </c>
      <c r="T3696" t="s">
        <v>1831</v>
      </c>
      <c r="X3696" s="34" t="str">
        <f t="shared" si="115"/>
        <v>0225530病理診断管理加算１</v>
      </c>
    </row>
    <row r="3697" spans="1:24" x14ac:dyDescent="0.15">
      <c r="A3697" t="s">
        <v>1714</v>
      </c>
      <c r="B3697" t="s">
        <v>935</v>
      </c>
      <c r="C3697" t="s">
        <v>2157</v>
      </c>
      <c r="D3697" t="s">
        <v>22</v>
      </c>
      <c r="E3697" t="s">
        <v>3360</v>
      </c>
      <c r="F3697" t="s">
        <v>0</v>
      </c>
      <c r="G3697" t="s">
        <v>3361</v>
      </c>
      <c r="H3697" t="s">
        <v>0</v>
      </c>
      <c r="I3697" t="s">
        <v>1945</v>
      </c>
      <c r="J3697" t="s">
        <v>1946</v>
      </c>
      <c r="K3697" s="34" t="str">
        <f t="shared" si="114"/>
        <v>0225530外在ベⅠ注</v>
      </c>
      <c r="L3697" t="s">
        <v>2683</v>
      </c>
      <c r="M3697" t="s">
        <v>1940</v>
      </c>
      <c r="N3697" t="s">
        <v>0</v>
      </c>
      <c r="O3697" t="s">
        <v>0</v>
      </c>
      <c r="P3697" t="s">
        <v>0</v>
      </c>
      <c r="Q3697" t="s">
        <v>0</v>
      </c>
      <c r="R3697" t="s">
        <v>0</v>
      </c>
      <c r="S3697" t="s">
        <v>877</v>
      </c>
      <c r="T3697" t="s">
        <v>1831</v>
      </c>
      <c r="X3697" s="34" t="str">
        <f t="shared" si="115"/>
        <v>0225530</v>
      </c>
    </row>
    <row r="3698" spans="1:24" x14ac:dyDescent="0.15">
      <c r="A3698" t="s">
        <v>1715</v>
      </c>
      <c r="B3698" t="s">
        <v>935</v>
      </c>
      <c r="C3698" t="s">
        <v>2157</v>
      </c>
      <c r="D3698" t="s">
        <v>22</v>
      </c>
      <c r="E3698" t="s">
        <v>3362</v>
      </c>
      <c r="F3698" t="s">
        <v>0</v>
      </c>
      <c r="G3698" t="s">
        <v>3363</v>
      </c>
      <c r="H3698" t="s">
        <v>0</v>
      </c>
      <c r="I3698" t="s">
        <v>1938</v>
      </c>
      <c r="J3698" t="s">
        <v>1939</v>
      </c>
      <c r="K3698" s="34" t="str">
        <f t="shared" si="114"/>
        <v>0225548外医ＤＸ２</v>
      </c>
      <c r="L3698" t="s">
        <v>701</v>
      </c>
      <c r="M3698" t="s">
        <v>1940</v>
      </c>
      <c r="N3698" t="s">
        <v>0</v>
      </c>
      <c r="O3698" t="s">
        <v>0</v>
      </c>
      <c r="P3698" t="s">
        <v>0</v>
      </c>
      <c r="Q3698" t="s">
        <v>0</v>
      </c>
      <c r="R3698" t="s">
        <v>0</v>
      </c>
      <c r="S3698" t="s">
        <v>877</v>
      </c>
      <c r="T3698" t="s">
        <v>1831</v>
      </c>
      <c r="X3698" s="34" t="str">
        <f t="shared" si="115"/>
        <v>0225548</v>
      </c>
    </row>
    <row r="3699" spans="1:24" x14ac:dyDescent="0.15">
      <c r="A3699" t="s">
        <v>1715</v>
      </c>
      <c r="B3699" t="s">
        <v>935</v>
      </c>
      <c r="C3699" t="s">
        <v>2157</v>
      </c>
      <c r="D3699" t="s">
        <v>22</v>
      </c>
      <c r="E3699" t="s">
        <v>3362</v>
      </c>
      <c r="F3699" t="s">
        <v>0</v>
      </c>
      <c r="G3699" t="s">
        <v>3363</v>
      </c>
      <c r="H3699" t="s">
        <v>0</v>
      </c>
      <c r="I3699" t="s">
        <v>470</v>
      </c>
      <c r="J3699" t="s">
        <v>471</v>
      </c>
      <c r="K3699" s="34" t="str">
        <f t="shared" si="114"/>
        <v>0225548小運指管</v>
      </c>
      <c r="L3699" t="s">
        <v>171</v>
      </c>
      <c r="M3699" t="s">
        <v>63</v>
      </c>
      <c r="N3699" t="s">
        <v>0</v>
      </c>
      <c r="O3699" t="s">
        <v>0</v>
      </c>
      <c r="P3699" t="s">
        <v>0</v>
      </c>
      <c r="Q3699" t="s">
        <v>0</v>
      </c>
      <c r="R3699" t="s">
        <v>0</v>
      </c>
      <c r="S3699" t="s">
        <v>877</v>
      </c>
      <c r="T3699" t="s">
        <v>1831</v>
      </c>
      <c r="X3699" s="34" t="str">
        <f t="shared" si="115"/>
        <v>0225548</v>
      </c>
    </row>
    <row r="3700" spans="1:24" x14ac:dyDescent="0.15">
      <c r="A3700" t="s">
        <v>1715</v>
      </c>
      <c r="B3700" t="s">
        <v>935</v>
      </c>
      <c r="C3700" t="s">
        <v>2157</v>
      </c>
      <c r="D3700" t="s">
        <v>22</v>
      </c>
      <c r="E3700" t="s">
        <v>3362</v>
      </c>
      <c r="F3700" t="s">
        <v>0</v>
      </c>
      <c r="G3700" t="s">
        <v>3363</v>
      </c>
      <c r="H3700" t="s">
        <v>0</v>
      </c>
      <c r="I3700" t="s">
        <v>126</v>
      </c>
      <c r="J3700" t="s">
        <v>127</v>
      </c>
      <c r="K3700" s="34" t="str">
        <f t="shared" si="114"/>
        <v>0225548二骨継３</v>
      </c>
      <c r="L3700" t="s">
        <v>301</v>
      </c>
      <c r="M3700" t="s">
        <v>368</v>
      </c>
      <c r="N3700" t="s">
        <v>0</v>
      </c>
      <c r="O3700" t="s">
        <v>0</v>
      </c>
      <c r="P3700" t="s">
        <v>0</v>
      </c>
      <c r="Q3700" t="s">
        <v>0</v>
      </c>
      <c r="R3700" t="s">
        <v>0</v>
      </c>
      <c r="S3700" t="s">
        <v>877</v>
      </c>
      <c r="T3700" t="s">
        <v>1831</v>
      </c>
      <c r="X3700" s="34" t="str">
        <f t="shared" si="115"/>
        <v>0225548</v>
      </c>
    </row>
    <row r="3701" spans="1:24" x14ac:dyDescent="0.15">
      <c r="A3701" t="s">
        <v>1715</v>
      </c>
      <c r="B3701" t="s">
        <v>935</v>
      </c>
      <c r="C3701" t="s">
        <v>2157</v>
      </c>
      <c r="D3701" t="s">
        <v>22</v>
      </c>
      <c r="E3701" t="s">
        <v>3362</v>
      </c>
      <c r="F3701" t="s">
        <v>0</v>
      </c>
      <c r="G3701" t="s">
        <v>3363</v>
      </c>
      <c r="H3701" t="s">
        <v>0</v>
      </c>
      <c r="I3701" t="s">
        <v>1590</v>
      </c>
      <c r="J3701" t="s">
        <v>1591</v>
      </c>
      <c r="K3701" s="34" t="str">
        <f t="shared" si="114"/>
        <v>0225548リデータ提</v>
      </c>
      <c r="L3701" t="s">
        <v>83</v>
      </c>
      <c r="M3701" t="s">
        <v>1268</v>
      </c>
      <c r="N3701" t="s">
        <v>0</v>
      </c>
      <c r="O3701" t="s">
        <v>0</v>
      </c>
      <c r="P3701" t="s">
        <v>0</v>
      </c>
      <c r="Q3701" t="s">
        <v>0</v>
      </c>
      <c r="R3701" t="s">
        <v>0</v>
      </c>
      <c r="S3701" t="s">
        <v>877</v>
      </c>
      <c r="T3701" t="s">
        <v>1831</v>
      </c>
      <c r="X3701" s="34" t="str">
        <f t="shared" si="115"/>
        <v>0225548</v>
      </c>
    </row>
    <row r="3702" spans="1:24" x14ac:dyDescent="0.15">
      <c r="A3702" t="s">
        <v>1715</v>
      </c>
      <c r="B3702" t="s">
        <v>935</v>
      </c>
      <c r="C3702" t="s">
        <v>2157</v>
      </c>
      <c r="D3702" t="s">
        <v>22</v>
      </c>
      <c r="E3702" t="s">
        <v>3362</v>
      </c>
      <c r="F3702" t="s">
        <v>0</v>
      </c>
      <c r="G3702" t="s">
        <v>3363</v>
      </c>
      <c r="H3702" t="s">
        <v>0</v>
      </c>
      <c r="I3702" t="s">
        <v>200</v>
      </c>
      <c r="J3702" t="s">
        <v>201</v>
      </c>
      <c r="K3702" s="34" t="str">
        <f t="shared" si="114"/>
        <v>0225548運Ⅰ</v>
      </c>
      <c r="L3702" t="s">
        <v>701</v>
      </c>
      <c r="M3702" t="s">
        <v>368</v>
      </c>
      <c r="N3702" t="s">
        <v>0</v>
      </c>
      <c r="O3702" t="s">
        <v>0</v>
      </c>
      <c r="P3702" t="s">
        <v>0</v>
      </c>
      <c r="Q3702" t="s">
        <v>0</v>
      </c>
      <c r="R3702" t="s">
        <v>0</v>
      </c>
      <c r="S3702" t="s">
        <v>877</v>
      </c>
      <c r="T3702" t="s">
        <v>1831</v>
      </c>
      <c r="X3702" s="34" t="str">
        <f t="shared" si="115"/>
        <v>0225548</v>
      </c>
    </row>
    <row r="3703" spans="1:24" x14ac:dyDescent="0.15">
      <c r="A3703" t="s">
        <v>1715</v>
      </c>
      <c r="B3703" t="s">
        <v>935</v>
      </c>
      <c r="C3703" t="s">
        <v>2157</v>
      </c>
      <c r="D3703" t="s">
        <v>22</v>
      </c>
      <c r="E3703" t="s">
        <v>3362</v>
      </c>
      <c r="F3703" t="s">
        <v>0</v>
      </c>
      <c r="G3703" t="s">
        <v>3363</v>
      </c>
      <c r="H3703" t="s">
        <v>0</v>
      </c>
      <c r="I3703" t="s">
        <v>200</v>
      </c>
      <c r="J3703" t="s">
        <v>201</v>
      </c>
      <c r="K3703" s="34" t="str">
        <f t="shared" si="114"/>
        <v>0225548運Ⅰ</v>
      </c>
      <c r="L3703" t="s">
        <v>701</v>
      </c>
      <c r="M3703" t="s">
        <v>368</v>
      </c>
      <c r="N3703" t="s">
        <v>0</v>
      </c>
      <c r="O3703" t="s">
        <v>196</v>
      </c>
      <c r="P3703" t="s">
        <v>53</v>
      </c>
      <c r="Q3703" t="s">
        <v>0</v>
      </c>
      <c r="R3703" t="s">
        <v>0</v>
      </c>
      <c r="S3703" t="s">
        <v>877</v>
      </c>
      <c r="T3703" t="s">
        <v>1831</v>
      </c>
      <c r="X3703" s="34" t="str">
        <f t="shared" si="115"/>
        <v>0225548有</v>
      </c>
    </row>
    <row r="3704" spans="1:24" x14ac:dyDescent="0.15">
      <c r="A3704" t="s">
        <v>1715</v>
      </c>
      <c r="B3704" t="s">
        <v>935</v>
      </c>
      <c r="C3704" t="s">
        <v>2157</v>
      </c>
      <c r="D3704" t="s">
        <v>22</v>
      </c>
      <c r="E3704" t="s">
        <v>3362</v>
      </c>
      <c r="F3704" t="s">
        <v>0</v>
      </c>
      <c r="G3704" t="s">
        <v>3363</v>
      </c>
      <c r="H3704" t="s">
        <v>0</v>
      </c>
      <c r="I3704" t="s">
        <v>1945</v>
      </c>
      <c r="J3704" t="s">
        <v>1946</v>
      </c>
      <c r="K3704" s="34" t="str">
        <f t="shared" si="114"/>
        <v>0225548外在ベⅠ注</v>
      </c>
      <c r="L3704" t="s">
        <v>541</v>
      </c>
      <c r="M3704" t="s">
        <v>1940</v>
      </c>
      <c r="N3704" t="s">
        <v>0</v>
      </c>
      <c r="O3704" t="s">
        <v>0</v>
      </c>
      <c r="P3704" t="s">
        <v>0</v>
      </c>
      <c r="Q3704" t="s">
        <v>0</v>
      </c>
      <c r="R3704" t="s">
        <v>0</v>
      </c>
      <c r="S3704" t="s">
        <v>877</v>
      </c>
      <c r="T3704" t="s">
        <v>1831</v>
      </c>
      <c r="X3704" s="34" t="str">
        <f t="shared" si="115"/>
        <v>0225548</v>
      </c>
    </row>
    <row r="3705" spans="1:24" x14ac:dyDescent="0.15">
      <c r="A3705" t="s">
        <v>1715</v>
      </c>
      <c r="B3705" t="s">
        <v>935</v>
      </c>
      <c r="C3705" t="s">
        <v>2157</v>
      </c>
      <c r="D3705" t="s">
        <v>22</v>
      </c>
      <c r="E3705" t="s">
        <v>3362</v>
      </c>
      <c r="F3705" t="s">
        <v>0</v>
      </c>
      <c r="G3705" t="s">
        <v>3363</v>
      </c>
      <c r="H3705" t="s">
        <v>0</v>
      </c>
      <c r="I3705" t="s">
        <v>275</v>
      </c>
      <c r="J3705" t="s">
        <v>276</v>
      </c>
      <c r="K3705" s="34" t="str">
        <f t="shared" si="114"/>
        <v>0225548酸単</v>
      </c>
      <c r="L3705" t="s">
        <v>3364</v>
      </c>
      <c r="M3705" t="s">
        <v>1947</v>
      </c>
      <c r="N3705" t="s">
        <v>0</v>
      </c>
      <c r="O3705" t="s">
        <v>0</v>
      </c>
      <c r="P3705" t="s">
        <v>0</v>
      </c>
      <c r="Q3705" t="s">
        <v>0</v>
      </c>
      <c r="R3705" t="s">
        <v>0</v>
      </c>
      <c r="S3705" t="s">
        <v>877</v>
      </c>
      <c r="T3705" t="s">
        <v>1831</v>
      </c>
      <c r="X3705" s="34" t="str">
        <f t="shared" si="115"/>
        <v>0225548</v>
      </c>
    </row>
    <row r="3706" spans="1:24" x14ac:dyDescent="0.15">
      <c r="A3706" t="s">
        <v>1715</v>
      </c>
      <c r="B3706" t="s">
        <v>935</v>
      </c>
      <c r="C3706" t="s">
        <v>2157</v>
      </c>
      <c r="D3706" t="s">
        <v>22</v>
      </c>
      <c r="E3706" t="s">
        <v>3362</v>
      </c>
      <c r="F3706" t="s">
        <v>0</v>
      </c>
      <c r="G3706" t="s">
        <v>3363</v>
      </c>
      <c r="H3706" t="s">
        <v>0</v>
      </c>
      <c r="I3706" t="s">
        <v>275</v>
      </c>
      <c r="J3706" t="s">
        <v>276</v>
      </c>
      <c r="K3706" s="34" t="str">
        <f t="shared" si="114"/>
        <v>0225548酸単</v>
      </c>
      <c r="L3706" t="s">
        <v>3364</v>
      </c>
      <c r="M3706" t="s">
        <v>1947</v>
      </c>
      <c r="N3706" t="s">
        <v>0</v>
      </c>
      <c r="O3706" t="s">
        <v>281</v>
      </c>
      <c r="P3706" t="s">
        <v>560</v>
      </c>
      <c r="Q3706" t="s">
        <v>0</v>
      </c>
      <c r="R3706" t="s">
        <v>0</v>
      </c>
      <c r="S3706" t="s">
        <v>877</v>
      </c>
      <c r="T3706" t="s">
        <v>1831</v>
      </c>
      <c r="X3706" s="34" t="str">
        <f t="shared" si="115"/>
        <v>02255482.36円</v>
      </c>
    </row>
    <row r="3707" spans="1:24" x14ac:dyDescent="0.15">
      <c r="A3707" t="s">
        <v>1716</v>
      </c>
      <c r="B3707" t="s">
        <v>935</v>
      </c>
      <c r="C3707" t="s">
        <v>2157</v>
      </c>
      <c r="D3707" t="s">
        <v>22</v>
      </c>
      <c r="E3707" t="s">
        <v>3365</v>
      </c>
      <c r="F3707" t="s">
        <v>0</v>
      </c>
      <c r="G3707" t="s">
        <v>3366</v>
      </c>
      <c r="H3707" t="s">
        <v>1858</v>
      </c>
      <c r="I3707" t="s">
        <v>1952</v>
      </c>
      <c r="J3707" t="s">
        <v>1839</v>
      </c>
      <c r="K3707" s="34" t="str">
        <f t="shared" si="114"/>
        <v>0225563時間外１</v>
      </c>
      <c r="L3707" t="s">
        <v>386</v>
      </c>
      <c r="M3707" t="s">
        <v>73</v>
      </c>
      <c r="N3707" t="s">
        <v>0</v>
      </c>
      <c r="O3707" t="s">
        <v>0</v>
      </c>
      <c r="P3707" t="s">
        <v>0</v>
      </c>
      <c r="Q3707" t="s">
        <v>0</v>
      </c>
      <c r="R3707" t="s">
        <v>0</v>
      </c>
      <c r="S3707" t="s">
        <v>877</v>
      </c>
      <c r="T3707" t="s">
        <v>1831</v>
      </c>
      <c r="X3707" s="34" t="str">
        <f t="shared" si="115"/>
        <v>0225563</v>
      </c>
    </row>
    <row r="3708" spans="1:24" x14ac:dyDescent="0.15">
      <c r="A3708" t="s">
        <v>1716</v>
      </c>
      <c r="B3708" t="s">
        <v>935</v>
      </c>
      <c r="C3708" t="s">
        <v>2157</v>
      </c>
      <c r="D3708" t="s">
        <v>22</v>
      </c>
      <c r="E3708" t="s">
        <v>3365</v>
      </c>
      <c r="F3708" t="s">
        <v>0</v>
      </c>
      <c r="G3708" t="s">
        <v>3366</v>
      </c>
      <c r="H3708" t="s">
        <v>1858</v>
      </c>
      <c r="I3708" t="s">
        <v>1841</v>
      </c>
      <c r="J3708" t="s">
        <v>1842</v>
      </c>
      <c r="K3708" s="34" t="str">
        <f t="shared" si="114"/>
        <v>0225563診入院</v>
      </c>
      <c r="L3708" t="s">
        <v>1329</v>
      </c>
      <c r="M3708" t="s">
        <v>49</v>
      </c>
      <c r="N3708" t="s">
        <v>0</v>
      </c>
      <c r="O3708" t="s">
        <v>0</v>
      </c>
      <c r="P3708" t="s">
        <v>0</v>
      </c>
      <c r="Q3708" t="s">
        <v>0</v>
      </c>
      <c r="R3708" t="s">
        <v>0</v>
      </c>
      <c r="S3708" t="s">
        <v>877</v>
      </c>
      <c r="T3708" t="s">
        <v>1831</v>
      </c>
      <c r="X3708" s="34" t="str">
        <f t="shared" si="115"/>
        <v>0225563</v>
      </c>
    </row>
    <row r="3709" spans="1:24" x14ac:dyDescent="0.15">
      <c r="A3709" t="s">
        <v>1716</v>
      </c>
      <c r="B3709" t="s">
        <v>935</v>
      </c>
      <c r="C3709" t="s">
        <v>2157</v>
      </c>
      <c r="D3709" t="s">
        <v>22</v>
      </c>
      <c r="E3709" t="s">
        <v>3365</v>
      </c>
      <c r="F3709" t="s">
        <v>0</v>
      </c>
      <c r="G3709" t="s">
        <v>3366</v>
      </c>
      <c r="H3709" t="s">
        <v>1858</v>
      </c>
      <c r="I3709" t="s">
        <v>1841</v>
      </c>
      <c r="J3709" t="s">
        <v>1842</v>
      </c>
      <c r="K3709" s="34" t="str">
        <f t="shared" si="114"/>
        <v>0225563診入院</v>
      </c>
      <c r="L3709" t="s">
        <v>1329</v>
      </c>
      <c r="M3709" t="s">
        <v>49</v>
      </c>
      <c r="N3709" t="s">
        <v>0</v>
      </c>
      <c r="O3709" t="s">
        <v>879</v>
      </c>
      <c r="P3709" t="s">
        <v>36</v>
      </c>
      <c r="Q3709" t="s">
        <v>0</v>
      </c>
      <c r="R3709" t="s">
        <v>0</v>
      </c>
      <c r="S3709" t="s">
        <v>877</v>
      </c>
      <c r="T3709" t="s">
        <v>1831</v>
      </c>
      <c r="X3709" s="34" t="str">
        <f t="shared" si="115"/>
        <v>0225563一般</v>
      </c>
    </row>
    <row r="3710" spans="1:24" x14ac:dyDescent="0.15">
      <c r="A3710" t="s">
        <v>1716</v>
      </c>
      <c r="B3710" t="s">
        <v>935</v>
      </c>
      <c r="C3710" t="s">
        <v>2157</v>
      </c>
      <c r="D3710" t="s">
        <v>22</v>
      </c>
      <c r="E3710" t="s">
        <v>3365</v>
      </c>
      <c r="F3710" t="s">
        <v>0</v>
      </c>
      <c r="G3710" t="s">
        <v>3366</v>
      </c>
      <c r="H3710" t="s">
        <v>1858</v>
      </c>
      <c r="I3710" t="s">
        <v>1841</v>
      </c>
      <c r="J3710" t="s">
        <v>1842</v>
      </c>
      <c r="K3710" s="34" t="str">
        <f t="shared" si="114"/>
        <v>0225563診入院</v>
      </c>
      <c r="L3710" t="s">
        <v>1329</v>
      </c>
      <c r="M3710" t="s">
        <v>49</v>
      </c>
      <c r="N3710" t="s">
        <v>0</v>
      </c>
      <c r="O3710" t="s">
        <v>37</v>
      </c>
      <c r="P3710" t="s">
        <v>683</v>
      </c>
      <c r="Q3710" t="s">
        <v>0</v>
      </c>
      <c r="R3710" t="s">
        <v>0</v>
      </c>
      <c r="S3710" t="s">
        <v>877</v>
      </c>
      <c r="T3710" t="s">
        <v>1831</v>
      </c>
      <c r="X3710" s="34" t="str">
        <f t="shared" si="115"/>
        <v>022556319床</v>
      </c>
    </row>
    <row r="3711" spans="1:24" x14ac:dyDescent="0.15">
      <c r="A3711" t="s">
        <v>1716</v>
      </c>
      <c r="B3711" t="s">
        <v>935</v>
      </c>
      <c r="C3711" t="s">
        <v>2157</v>
      </c>
      <c r="D3711" t="s">
        <v>22</v>
      </c>
      <c r="E3711" t="s">
        <v>3365</v>
      </c>
      <c r="F3711" t="s">
        <v>0</v>
      </c>
      <c r="G3711" t="s">
        <v>3366</v>
      </c>
      <c r="H3711" t="s">
        <v>1858</v>
      </c>
      <c r="I3711" t="s">
        <v>1841</v>
      </c>
      <c r="J3711" t="s">
        <v>1842</v>
      </c>
      <c r="K3711" s="34" t="str">
        <f t="shared" si="114"/>
        <v>0225563診入院</v>
      </c>
      <c r="L3711" t="s">
        <v>1329</v>
      </c>
      <c r="M3711" t="s">
        <v>49</v>
      </c>
      <c r="N3711" t="s">
        <v>0</v>
      </c>
      <c r="O3711" t="s">
        <v>4</v>
      </c>
      <c r="P3711" t="s">
        <v>1460</v>
      </c>
      <c r="Q3711" t="s">
        <v>0</v>
      </c>
      <c r="R3711" t="s">
        <v>0</v>
      </c>
      <c r="S3711" t="s">
        <v>877</v>
      </c>
      <c r="T3711" t="s">
        <v>1831</v>
      </c>
      <c r="X3711" s="34" t="str">
        <f t="shared" si="115"/>
        <v>0225563入院基本料１</v>
      </c>
    </row>
    <row r="3712" spans="1:24" x14ac:dyDescent="0.15">
      <c r="A3712" t="s">
        <v>1716</v>
      </c>
      <c r="B3712" t="s">
        <v>935</v>
      </c>
      <c r="C3712" t="s">
        <v>2157</v>
      </c>
      <c r="D3712" t="s">
        <v>22</v>
      </c>
      <c r="E3712" t="s">
        <v>3365</v>
      </c>
      <c r="F3712" t="s">
        <v>0</v>
      </c>
      <c r="G3712" t="s">
        <v>3366</v>
      </c>
      <c r="H3712" t="s">
        <v>1858</v>
      </c>
      <c r="I3712" t="s">
        <v>2049</v>
      </c>
      <c r="J3712" t="s">
        <v>2050</v>
      </c>
      <c r="K3712" s="34" t="str">
        <f t="shared" si="114"/>
        <v>0225563地薬供１</v>
      </c>
      <c r="L3712" t="s">
        <v>764</v>
      </c>
      <c r="M3712" t="s">
        <v>1940</v>
      </c>
      <c r="N3712" t="s">
        <v>0</v>
      </c>
      <c r="O3712" t="s">
        <v>0</v>
      </c>
      <c r="P3712" t="s">
        <v>0</v>
      </c>
      <c r="Q3712" t="s">
        <v>0</v>
      </c>
      <c r="R3712" t="s">
        <v>0</v>
      </c>
      <c r="S3712" t="s">
        <v>877</v>
      </c>
      <c r="T3712" t="s">
        <v>1831</v>
      </c>
      <c r="X3712" s="34" t="str">
        <f t="shared" si="115"/>
        <v>0225563</v>
      </c>
    </row>
    <row r="3713" spans="1:24" x14ac:dyDescent="0.15">
      <c r="A3713" t="s">
        <v>1716</v>
      </c>
      <c r="B3713" t="s">
        <v>935</v>
      </c>
      <c r="C3713" t="s">
        <v>2157</v>
      </c>
      <c r="D3713" t="s">
        <v>22</v>
      </c>
      <c r="E3713" t="s">
        <v>3365</v>
      </c>
      <c r="F3713" t="s">
        <v>0</v>
      </c>
      <c r="G3713" t="s">
        <v>3366</v>
      </c>
      <c r="H3713" t="s">
        <v>1858</v>
      </c>
      <c r="I3713" t="s">
        <v>95</v>
      </c>
      <c r="J3713" t="s">
        <v>96</v>
      </c>
      <c r="K3713" s="34" t="str">
        <f t="shared" si="114"/>
        <v>0225563食</v>
      </c>
      <c r="L3713" t="s">
        <v>2292</v>
      </c>
      <c r="M3713" t="s">
        <v>2285</v>
      </c>
      <c r="N3713" t="s">
        <v>0</v>
      </c>
      <c r="O3713" t="s">
        <v>0</v>
      </c>
      <c r="P3713" t="s">
        <v>0</v>
      </c>
      <c r="Q3713" t="s">
        <v>0</v>
      </c>
      <c r="R3713" t="s">
        <v>0</v>
      </c>
      <c r="S3713" t="s">
        <v>877</v>
      </c>
      <c r="T3713" t="s">
        <v>1831</v>
      </c>
      <c r="X3713" s="34" t="str">
        <f t="shared" si="115"/>
        <v>0225563</v>
      </c>
    </row>
    <row r="3714" spans="1:24" x14ac:dyDescent="0.15">
      <c r="A3714" t="s">
        <v>1716</v>
      </c>
      <c r="B3714" t="s">
        <v>935</v>
      </c>
      <c r="C3714" t="s">
        <v>2157</v>
      </c>
      <c r="D3714" t="s">
        <v>22</v>
      </c>
      <c r="E3714" t="s">
        <v>3365</v>
      </c>
      <c r="F3714" t="s">
        <v>0</v>
      </c>
      <c r="G3714" t="s">
        <v>3366</v>
      </c>
      <c r="H3714" t="s">
        <v>1858</v>
      </c>
      <c r="I3714" t="s">
        <v>126</v>
      </c>
      <c r="J3714" t="s">
        <v>127</v>
      </c>
      <c r="K3714" s="34" t="str">
        <f t="shared" si="114"/>
        <v>0225563二骨継３</v>
      </c>
      <c r="L3714" t="s">
        <v>566</v>
      </c>
      <c r="M3714" t="s">
        <v>368</v>
      </c>
      <c r="N3714" t="s">
        <v>0</v>
      </c>
      <c r="O3714" t="s">
        <v>0</v>
      </c>
      <c r="P3714" t="s">
        <v>0</v>
      </c>
      <c r="Q3714" t="s">
        <v>0</v>
      </c>
      <c r="R3714" t="s">
        <v>0</v>
      </c>
      <c r="S3714" t="s">
        <v>877</v>
      </c>
      <c r="T3714" t="s">
        <v>1831</v>
      </c>
      <c r="X3714" s="34" t="str">
        <f t="shared" si="115"/>
        <v>0225563</v>
      </c>
    </row>
    <row r="3715" spans="1:24" x14ac:dyDescent="0.15">
      <c r="A3715" t="s">
        <v>1716</v>
      </c>
      <c r="B3715" t="s">
        <v>935</v>
      </c>
      <c r="C3715" t="s">
        <v>2157</v>
      </c>
      <c r="D3715" t="s">
        <v>22</v>
      </c>
      <c r="E3715" t="s">
        <v>3365</v>
      </c>
      <c r="F3715" t="s">
        <v>0</v>
      </c>
      <c r="G3715" t="s">
        <v>3366</v>
      </c>
      <c r="H3715" t="s">
        <v>1858</v>
      </c>
      <c r="I3715" t="s">
        <v>1975</v>
      </c>
      <c r="J3715" t="s">
        <v>1976</v>
      </c>
      <c r="K3715" s="34" t="str">
        <f t="shared" si="114"/>
        <v>0225563地外薬供</v>
      </c>
      <c r="L3715" t="s">
        <v>405</v>
      </c>
      <c r="M3715" t="s">
        <v>1940</v>
      </c>
      <c r="N3715" t="s">
        <v>0</v>
      </c>
      <c r="O3715" t="s">
        <v>0</v>
      </c>
      <c r="P3715" t="s">
        <v>0</v>
      </c>
      <c r="Q3715" t="s">
        <v>0</v>
      </c>
      <c r="R3715" t="s">
        <v>0</v>
      </c>
      <c r="S3715" t="s">
        <v>877</v>
      </c>
      <c r="T3715" t="s">
        <v>1831</v>
      </c>
      <c r="X3715" s="34" t="str">
        <f t="shared" si="115"/>
        <v>0225563</v>
      </c>
    </row>
    <row r="3716" spans="1:24" x14ac:dyDescent="0.15">
      <c r="A3716" t="s">
        <v>1716</v>
      </c>
      <c r="B3716" t="s">
        <v>935</v>
      </c>
      <c r="C3716" t="s">
        <v>2157</v>
      </c>
      <c r="D3716" t="s">
        <v>22</v>
      </c>
      <c r="E3716" t="s">
        <v>3365</v>
      </c>
      <c r="F3716" t="s">
        <v>0</v>
      </c>
      <c r="G3716" t="s">
        <v>3366</v>
      </c>
      <c r="H3716" t="s">
        <v>1858</v>
      </c>
      <c r="I3716" t="s">
        <v>1975</v>
      </c>
      <c r="J3716" t="s">
        <v>1976</v>
      </c>
      <c r="K3716" s="34" t="str">
        <f t="shared" si="114"/>
        <v>0225563地外薬供</v>
      </c>
      <c r="L3716" t="s">
        <v>405</v>
      </c>
      <c r="M3716" t="s">
        <v>1940</v>
      </c>
      <c r="N3716" t="s">
        <v>0</v>
      </c>
      <c r="O3716" t="s">
        <v>1977</v>
      </c>
      <c r="P3716" t="s">
        <v>1977</v>
      </c>
      <c r="Q3716" t="s">
        <v>0</v>
      </c>
      <c r="R3716" t="s">
        <v>0</v>
      </c>
      <c r="S3716" t="s">
        <v>877</v>
      </c>
      <c r="T3716" t="s">
        <v>1831</v>
      </c>
      <c r="X3716" s="34" t="str">
        <f t="shared" si="115"/>
        <v>0225563地域支援・外来医薬品供給対応体制加算１</v>
      </c>
    </row>
    <row r="3717" spans="1:24" x14ac:dyDescent="0.15">
      <c r="A3717" t="s">
        <v>1716</v>
      </c>
      <c r="B3717" t="s">
        <v>935</v>
      </c>
      <c r="C3717" t="s">
        <v>2157</v>
      </c>
      <c r="D3717" t="s">
        <v>22</v>
      </c>
      <c r="E3717" t="s">
        <v>3365</v>
      </c>
      <c r="F3717" t="s">
        <v>0</v>
      </c>
      <c r="G3717" t="s">
        <v>3366</v>
      </c>
      <c r="H3717" t="s">
        <v>1858</v>
      </c>
      <c r="I3717" t="s">
        <v>200</v>
      </c>
      <c r="J3717" t="s">
        <v>201</v>
      </c>
      <c r="K3717" s="34" t="str">
        <f t="shared" si="114"/>
        <v>0225563運Ⅰ</v>
      </c>
      <c r="L3717" t="s">
        <v>104</v>
      </c>
      <c r="M3717" t="s">
        <v>149</v>
      </c>
      <c r="N3717" t="s">
        <v>0</v>
      </c>
      <c r="O3717" t="s">
        <v>0</v>
      </c>
      <c r="P3717" t="s">
        <v>0</v>
      </c>
      <c r="Q3717" t="s">
        <v>0</v>
      </c>
      <c r="R3717" t="s">
        <v>0</v>
      </c>
      <c r="S3717" t="s">
        <v>877</v>
      </c>
      <c r="T3717" t="s">
        <v>1831</v>
      </c>
      <c r="X3717" s="34" t="str">
        <f t="shared" si="115"/>
        <v>0225563</v>
      </c>
    </row>
    <row r="3718" spans="1:24" x14ac:dyDescent="0.15">
      <c r="A3718" t="s">
        <v>1716</v>
      </c>
      <c r="B3718" t="s">
        <v>935</v>
      </c>
      <c r="C3718" t="s">
        <v>2157</v>
      </c>
      <c r="D3718" t="s">
        <v>22</v>
      </c>
      <c r="E3718" t="s">
        <v>3365</v>
      </c>
      <c r="F3718" t="s">
        <v>0</v>
      </c>
      <c r="G3718" t="s">
        <v>3366</v>
      </c>
      <c r="H3718" t="s">
        <v>1858</v>
      </c>
      <c r="I3718" t="s">
        <v>200</v>
      </c>
      <c r="J3718" t="s">
        <v>201</v>
      </c>
      <c r="K3718" s="34" t="str">
        <f t="shared" ref="K3718:K3781" si="116">E3718&amp;""&amp;J3718</f>
        <v>0225563運Ⅰ</v>
      </c>
      <c r="L3718" t="s">
        <v>104</v>
      </c>
      <c r="M3718" t="s">
        <v>149</v>
      </c>
      <c r="N3718" t="s">
        <v>0</v>
      </c>
      <c r="O3718" t="s">
        <v>196</v>
      </c>
      <c r="P3718" t="s">
        <v>53</v>
      </c>
      <c r="Q3718" t="s">
        <v>0</v>
      </c>
      <c r="R3718" t="s">
        <v>0</v>
      </c>
      <c r="S3718" t="s">
        <v>877</v>
      </c>
      <c r="T3718" t="s">
        <v>1831</v>
      </c>
      <c r="X3718" s="34" t="str">
        <f t="shared" ref="X3718:X3781" si="117">(E3718&amp;""&amp;P3718)</f>
        <v>0225563有</v>
      </c>
    </row>
    <row r="3719" spans="1:24" x14ac:dyDescent="0.15">
      <c r="A3719" t="s">
        <v>1716</v>
      </c>
      <c r="B3719" t="s">
        <v>935</v>
      </c>
      <c r="C3719" t="s">
        <v>2157</v>
      </c>
      <c r="D3719" t="s">
        <v>22</v>
      </c>
      <c r="E3719" t="s">
        <v>3365</v>
      </c>
      <c r="F3719" t="s">
        <v>0</v>
      </c>
      <c r="G3719" t="s">
        <v>3366</v>
      </c>
      <c r="H3719" t="s">
        <v>1858</v>
      </c>
      <c r="I3719" t="s">
        <v>1945</v>
      </c>
      <c r="J3719" t="s">
        <v>1946</v>
      </c>
      <c r="K3719" s="34" t="str">
        <f t="shared" si="116"/>
        <v>0225563外在ベⅠ注</v>
      </c>
      <c r="L3719" t="s">
        <v>178</v>
      </c>
      <c r="M3719" t="s">
        <v>1940</v>
      </c>
      <c r="N3719" t="s">
        <v>0</v>
      </c>
      <c r="O3719" t="s">
        <v>0</v>
      </c>
      <c r="P3719" t="s">
        <v>0</v>
      </c>
      <c r="Q3719" t="s">
        <v>0</v>
      </c>
      <c r="R3719" t="s">
        <v>0</v>
      </c>
      <c r="S3719" t="s">
        <v>877</v>
      </c>
      <c r="T3719" t="s">
        <v>1831</v>
      </c>
      <c r="X3719" s="34" t="str">
        <f t="shared" si="117"/>
        <v>0225563</v>
      </c>
    </row>
    <row r="3720" spans="1:24" x14ac:dyDescent="0.15">
      <c r="A3720" t="s">
        <v>1716</v>
      </c>
      <c r="B3720" t="s">
        <v>935</v>
      </c>
      <c r="C3720" t="s">
        <v>2157</v>
      </c>
      <c r="D3720" t="s">
        <v>22</v>
      </c>
      <c r="E3720" t="s">
        <v>3365</v>
      </c>
      <c r="F3720" t="s">
        <v>0</v>
      </c>
      <c r="G3720" t="s">
        <v>3366</v>
      </c>
      <c r="H3720" t="s">
        <v>1858</v>
      </c>
      <c r="I3720" t="s">
        <v>513</v>
      </c>
      <c r="J3720" t="s">
        <v>514</v>
      </c>
      <c r="K3720" s="34" t="str">
        <f t="shared" si="116"/>
        <v>0225563１７５</v>
      </c>
      <c r="L3720" t="s">
        <v>992</v>
      </c>
      <c r="M3720" t="s">
        <v>558</v>
      </c>
      <c r="N3720" t="s">
        <v>0</v>
      </c>
      <c r="O3720" t="s">
        <v>0</v>
      </c>
      <c r="P3720" t="s">
        <v>0</v>
      </c>
      <c r="Q3720" t="s">
        <v>0</v>
      </c>
      <c r="R3720" t="s">
        <v>0</v>
      </c>
      <c r="S3720" t="s">
        <v>877</v>
      </c>
      <c r="T3720" t="s">
        <v>1831</v>
      </c>
      <c r="X3720" s="34" t="str">
        <f t="shared" si="117"/>
        <v>0225563</v>
      </c>
    </row>
    <row r="3721" spans="1:24" x14ac:dyDescent="0.15">
      <c r="A3721" t="s">
        <v>1717</v>
      </c>
      <c r="B3721" t="s">
        <v>935</v>
      </c>
      <c r="C3721" t="s">
        <v>2157</v>
      </c>
      <c r="D3721" t="s">
        <v>22</v>
      </c>
      <c r="E3721" t="s">
        <v>3367</v>
      </c>
      <c r="F3721" t="s">
        <v>0</v>
      </c>
      <c r="G3721" t="s">
        <v>3368</v>
      </c>
      <c r="H3721" t="s">
        <v>1920</v>
      </c>
      <c r="I3721" t="s">
        <v>1833</v>
      </c>
      <c r="J3721" t="s">
        <v>1834</v>
      </c>
      <c r="K3721" s="34" t="str">
        <f t="shared" si="116"/>
        <v>0225605外来感染</v>
      </c>
      <c r="L3721" t="s">
        <v>574</v>
      </c>
      <c r="M3721" t="s">
        <v>23</v>
      </c>
      <c r="N3721" t="s">
        <v>0</v>
      </c>
      <c r="O3721" t="s">
        <v>0</v>
      </c>
      <c r="P3721" t="s">
        <v>0</v>
      </c>
      <c r="Q3721" t="s">
        <v>0</v>
      </c>
      <c r="R3721" t="s">
        <v>0</v>
      </c>
      <c r="S3721" t="s">
        <v>877</v>
      </c>
      <c r="T3721" t="s">
        <v>1831</v>
      </c>
      <c r="X3721" s="34" t="str">
        <f t="shared" si="117"/>
        <v>0225605</v>
      </c>
    </row>
    <row r="3722" spans="1:24" x14ac:dyDescent="0.15">
      <c r="A3722" t="s">
        <v>1717</v>
      </c>
      <c r="B3722" t="s">
        <v>935</v>
      </c>
      <c r="C3722" t="s">
        <v>2157</v>
      </c>
      <c r="D3722" t="s">
        <v>22</v>
      </c>
      <c r="E3722" t="s">
        <v>3367</v>
      </c>
      <c r="F3722" t="s">
        <v>0</v>
      </c>
      <c r="G3722" t="s">
        <v>3368</v>
      </c>
      <c r="H3722" t="s">
        <v>1920</v>
      </c>
      <c r="I3722" t="s">
        <v>1948</v>
      </c>
      <c r="J3722" t="s">
        <v>1949</v>
      </c>
      <c r="K3722" s="34" t="str">
        <f t="shared" si="116"/>
        <v>0225605外医ＤＸ３</v>
      </c>
      <c r="L3722" t="s">
        <v>1196</v>
      </c>
      <c r="M3722" t="s">
        <v>1940</v>
      </c>
      <c r="N3722" t="s">
        <v>0</v>
      </c>
      <c r="O3722" t="s">
        <v>0</v>
      </c>
      <c r="P3722" t="s">
        <v>0</v>
      </c>
      <c r="Q3722" t="s">
        <v>0</v>
      </c>
      <c r="R3722" t="s">
        <v>0</v>
      </c>
      <c r="S3722" t="s">
        <v>877</v>
      </c>
      <c r="T3722" t="s">
        <v>1831</v>
      </c>
      <c r="X3722" s="34" t="str">
        <f t="shared" si="117"/>
        <v>0225605</v>
      </c>
    </row>
    <row r="3723" spans="1:24" x14ac:dyDescent="0.15">
      <c r="A3723" t="s">
        <v>1717</v>
      </c>
      <c r="B3723" t="s">
        <v>935</v>
      </c>
      <c r="C3723" t="s">
        <v>2157</v>
      </c>
      <c r="D3723" t="s">
        <v>22</v>
      </c>
      <c r="E3723" t="s">
        <v>3367</v>
      </c>
      <c r="F3723" t="s">
        <v>0</v>
      </c>
      <c r="G3723" t="s">
        <v>3368</v>
      </c>
      <c r="H3723" t="s">
        <v>1920</v>
      </c>
      <c r="I3723" t="s">
        <v>1953</v>
      </c>
      <c r="J3723" t="s">
        <v>1840</v>
      </c>
      <c r="K3723" s="34" t="str">
        <f t="shared" si="116"/>
        <v>0225605時間外３</v>
      </c>
      <c r="L3723" t="s">
        <v>274</v>
      </c>
      <c r="M3723" t="s">
        <v>108</v>
      </c>
      <c r="N3723" t="s">
        <v>0</v>
      </c>
      <c r="O3723" t="s">
        <v>0</v>
      </c>
      <c r="P3723" t="s">
        <v>0</v>
      </c>
      <c r="Q3723" t="s">
        <v>0</v>
      </c>
      <c r="R3723" t="s">
        <v>0</v>
      </c>
      <c r="S3723" t="s">
        <v>877</v>
      </c>
      <c r="T3723" t="s">
        <v>1831</v>
      </c>
      <c r="X3723" s="34" t="str">
        <f t="shared" si="117"/>
        <v>0225605</v>
      </c>
    </row>
    <row r="3724" spans="1:24" x14ac:dyDescent="0.15">
      <c r="A3724" t="s">
        <v>1717</v>
      </c>
      <c r="B3724" t="s">
        <v>935</v>
      </c>
      <c r="C3724" t="s">
        <v>2157</v>
      </c>
      <c r="D3724" t="s">
        <v>22</v>
      </c>
      <c r="E3724" t="s">
        <v>3367</v>
      </c>
      <c r="F3724" t="s">
        <v>0</v>
      </c>
      <c r="G3724" t="s">
        <v>3368</v>
      </c>
      <c r="H3724" t="s">
        <v>1920</v>
      </c>
      <c r="I3724" t="s">
        <v>1992</v>
      </c>
      <c r="J3724" t="s">
        <v>1993</v>
      </c>
      <c r="K3724" s="34" t="str">
        <f t="shared" si="116"/>
        <v>0225605心再予３</v>
      </c>
      <c r="L3724" t="s">
        <v>83</v>
      </c>
      <c r="M3724" t="s">
        <v>1940</v>
      </c>
      <c r="N3724" t="s">
        <v>0</v>
      </c>
      <c r="O3724" t="s">
        <v>0</v>
      </c>
      <c r="P3724" t="s">
        <v>0</v>
      </c>
      <c r="Q3724" t="s">
        <v>0</v>
      </c>
      <c r="R3724" t="s">
        <v>0</v>
      </c>
      <c r="S3724" t="s">
        <v>877</v>
      </c>
      <c r="T3724" t="s">
        <v>1831</v>
      </c>
      <c r="X3724" s="34" t="str">
        <f t="shared" si="117"/>
        <v>0225605</v>
      </c>
    </row>
    <row r="3725" spans="1:24" x14ac:dyDescent="0.15">
      <c r="A3725" t="s">
        <v>1717</v>
      </c>
      <c r="B3725" t="s">
        <v>935</v>
      </c>
      <c r="C3725" t="s">
        <v>2157</v>
      </c>
      <c r="D3725" t="s">
        <v>22</v>
      </c>
      <c r="E3725" t="s">
        <v>3367</v>
      </c>
      <c r="F3725" t="s">
        <v>0</v>
      </c>
      <c r="G3725" t="s">
        <v>3368</v>
      </c>
      <c r="H3725" t="s">
        <v>1920</v>
      </c>
      <c r="I3725" t="s">
        <v>309</v>
      </c>
      <c r="J3725" t="s">
        <v>310</v>
      </c>
      <c r="K3725" s="34" t="str">
        <f t="shared" si="116"/>
        <v>0225605がん指</v>
      </c>
      <c r="L3725" t="s">
        <v>847</v>
      </c>
      <c r="M3725" t="s">
        <v>653</v>
      </c>
      <c r="N3725" t="s">
        <v>0</v>
      </c>
      <c r="O3725" t="s">
        <v>0</v>
      </c>
      <c r="P3725" t="s">
        <v>0</v>
      </c>
      <c r="Q3725" t="s">
        <v>0</v>
      </c>
      <c r="R3725" t="s">
        <v>0</v>
      </c>
      <c r="S3725" t="s">
        <v>877</v>
      </c>
      <c r="T3725" t="s">
        <v>1831</v>
      </c>
      <c r="X3725" s="34" t="str">
        <f t="shared" si="117"/>
        <v>0225605</v>
      </c>
    </row>
    <row r="3726" spans="1:24" x14ac:dyDescent="0.15">
      <c r="A3726" t="s">
        <v>1717</v>
      </c>
      <c r="B3726" t="s">
        <v>935</v>
      </c>
      <c r="C3726" t="s">
        <v>2157</v>
      </c>
      <c r="D3726" t="s">
        <v>22</v>
      </c>
      <c r="E3726" t="s">
        <v>3367</v>
      </c>
      <c r="F3726" t="s">
        <v>0</v>
      </c>
      <c r="G3726" t="s">
        <v>3368</v>
      </c>
      <c r="H3726" t="s">
        <v>1920</v>
      </c>
      <c r="I3726" t="s">
        <v>315</v>
      </c>
      <c r="J3726" t="s">
        <v>316</v>
      </c>
      <c r="K3726" s="34" t="str">
        <f t="shared" si="116"/>
        <v>0225605在医総管１</v>
      </c>
      <c r="L3726" t="s">
        <v>295</v>
      </c>
      <c r="M3726" t="s">
        <v>766</v>
      </c>
      <c r="N3726" t="s">
        <v>0</v>
      </c>
      <c r="O3726" t="s">
        <v>0</v>
      </c>
      <c r="P3726" t="s">
        <v>0</v>
      </c>
      <c r="Q3726" t="s">
        <v>0</v>
      </c>
      <c r="R3726" t="s">
        <v>0</v>
      </c>
      <c r="S3726" t="s">
        <v>877</v>
      </c>
      <c r="T3726" t="s">
        <v>1831</v>
      </c>
      <c r="X3726" s="34" t="str">
        <f t="shared" si="117"/>
        <v>0225605</v>
      </c>
    </row>
    <row r="3727" spans="1:24" x14ac:dyDescent="0.15">
      <c r="A3727" t="s">
        <v>1717</v>
      </c>
      <c r="B3727" t="s">
        <v>935</v>
      </c>
      <c r="C3727" t="s">
        <v>2157</v>
      </c>
      <c r="D3727" t="s">
        <v>22</v>
      </c>
      <c r="E3727" t="s">
        <v>3367</v>
      </c>
      <c r="F3727" t="s">
        <v>0</v>
      </c>
      <c r="G3727" t="s">
        <v>3368</v>
      </c>
      <c r="H3727" t="s">
        <v>1920</v>
      </c>
      <c r="I3727" t="s">
        <v>874</v>
      </c>
      <c r="J3727" t="s">
        <v>875</v>
      </c>
      <c r="K3727" s="34" t="str">
        <f t="shared" si="116"/>
        <v>0225605在総</v>
      </c>
      <c r="L3727" t="s">
        <v>932</v>
      </c>
      <c r="M3727" t="s">
        <v>766</v>
      </c>
      <c r="N3727" t="s">
        <v>0</v>
      </c>
      <c r="O3727" t="s">
        <v>0</v>
      </c>
      <c r="P3727" t="s">
        <v>0</v>
      </c>
      <c r="Q3727" t="s">
        <v>0</v>
      </c>
      <c r="R3727" t="s">
        <v>0</v>
      </c>
      <c r="S3727" t="s">
        <v>877</v>
      </c>
      <c r="T3727" t="s">
        <v>1831</v>
      </c>
      <c r="X3727" s="34" t="str">
        <f t="shared" si="117"/>
        <v>0225605</v>
      </c>
    </row>
    <row r="3728" spans="1:24" x14ac:dyDescent="0.15">
      <c r="A3728" t="s">
        <v>1717</v>
      </c>
      <c r="B3728" t="s">
        <v>935</v>
      </c>
      <c r="C3728" t="s">
        <v>2157</v>
      </c>
      <c r="D3728" t="s">
        <v>22</v>
      </c>
      <c r="E3728" t="s">
        <v>3367</v>
      </c>
      <c r="F3728" t="s">
        <v>0</v>
      </c>
      <c r="G3728" t="s">
        <v>3368</v>
      </c>
      <c r="H3728" t="s">
        <v>1920</v>
      </c>
      <c r="I3728" t="s">
        <v>1950</v>
      </c>
      <c r="J3728" t="s">
        <v>1951</v>
      </c>
      <c r="K3728" s="34" t="str">
        <f t="shared" si="116"/>
        <v>0225605在持充</v>
      </c>
      <c r="L3728" t="s">
        <v>1068</v>
      </c>
      <c r="M3728" t="s">
        <v>1940</v>
      </c>
      <c r="N3728" t="s">
        <v>0</v>
      </c>
      <c r="O3728" t="s">
        <v>0</v>
      </c>
      <c r="P3728" t="s">
        <v>0</v>
      </c>
      <c r="Q3728" t="s">
        <v>0</v>
      </c>
      <c r="R3728" t="s">
        <v>0</v>
      </c>
      <c r="S3728" t="s">
        <v>877</v>
      </c>
      <c r="T3728" t="s">
        <v>1831</v>
      </c>
      <c r="X3728" s="34" t="str">
        <f t="shared" si="117"/>
        <v>0225605</v>
      </c>
    </row>
    <row r="3729" spans="1:24" x14ac:dyDescent="0.15">
      <c r="A3729" t="s">
        <v>1717</v>
      </c>
      <c r="B3729" t="s">
        <v>935</v>
      </c>
      <c r="C3729" t="s">
        <v>2157</v>
      </c>
      <c r="D3729" t="s">
        <v>22</v>
      </c>
      <c r="E3729" t="s">
        <v>3367</v>
      </c>
      <c r="F3729" t="s">
        <v>0</v>
      </c>
      <c r="G3729" t="s">
        <v>3368</v>
      </c>
      <c r="H3729" t="s">
        <v>1920</v>
      </c>
      <c r="I3729" t="s">
        <v>179</v>
      </c>
      <c r="J3729" t="s">
        <v>180</v>
      </c>
      <c r="K3729" s="34" t="str">
        <f t="shared" si="116"/>
        <v>0225605Ｃ・Ｍ</v>
      </c>
      <c r="L3729" t="s">
        <v>1022</v>
      </c>
      <c r="M3729" t="s">
        <v>1580</v>
      </c>
      <c r="N3729" t="s">
        <v>0</v>
      </c>
      <c r="O3729" t="s">
        <v>0</v>
      </c>
      <c r="P3729" t="s">
        <v>0</v>
      </c>
      <c r="Q3729" t="s">
        <v>0</v>
      </c>
      <c r="R3729" t="s">
        <v>0</v>
      </c>
      <c r="S3729" t="s">
        <v>877</v>
      </c>
      <c r="T3729" t="s">
        <v>1831</v>
      </c>
      <c r="X3729" s="34" t="str">
        <f t="shared" si="117"/>
        <v>0225605</v>
      </c>
    </row>
    <row r="3730" spans="1:24" x14ac:dyDescent="0.15">
      <c r="A3730" t="s">
        <v>1717</v>
      </c>
      <c r="B3730" t="s">
        <v>935</v>
      </c>
      <c r="C3730" t="s">
        <v>2157</v>
      </c>
      <c r="D3730" t="s">
        <v>22</v>
      </c>
      <c r="E3730" t="s">
        <v>3367</v>
      </c>
      <c r="F3730" t="s">
        <v>0</v>
      </c>
      <c r="G3730" t="s">
        <v>3368</v>
      </c>
      <c r="H3730" t="s">
        <v>1920</v>
      </c>
      <c r="I3730" t="s">
        <v>179</v>
      </c>
      <c r="J3730" t="s">
        <v>180</v>
      </c>
      <c r="K3730" s="34" t="str">
        <f t="shared" si="116"/>
        <v>0225605Ｃ・Ｍ</v>
      </c>
      <c r="L3730" t="s">
        <v>1022</v>
      </c>
      <c r="M3730" t="s">
        <v>1580</v>
      </c>
      <c r="N3730" t="s">
        <v>0</v>
      </c>
      <c r="O3730" t="s">
        <v>182</v>
      </c>
      <c r="P3730" t="s">
        <v>182</v>
      </c>
      <c r="Q3730" t="s">
        <v>0</v>
      </c>
      <c r="R3730" t="s">
        <v>0</v>
      </c>
      <c r="S3730" t="s">
        <v>877</v>
      </c>
      <c r="T3730" t="s">
        <v>1831</v>
      </c>
      <c r="X3730" s="34" t="str">
        <f t="shared" si="117"/>
        <v>0225605１６列以上６４列未満のマルチスライスＣＴ</v>
      </c>
    </row>
    <row r="3731" spans="1:24" x14ac:dyDescent="0.15">
      <c r="A3731" t="s">
        <v>1717</v>
      </c>
      <c r="B3731" t="s">
        <v>935</v>
      </c>
      <c r="C3731" t="s">
        <v>2157</v>
      </c>
      <c r="D3731" t="s">
        <v>22</v>
      </c>
      <c r="E3731" t="s">
        <v>3367</v>
      </c>
      <c r="F3731" t="s">
        <v>0</v>
      </c>
      <c r="G3731" t="s">
        <v>3368</v>
      </c>
      <c r="H3731" t="s">
        <v>1920</v>
      </c>
      <c r="I3731" t="s">
        <v>1945</v>
      </c>
      <c r="J3731" t="s">
        <v>1946</v>
      </c>
      <c r="K3731" s="34" t="str">
        <f t="shared" si="116"/>
        <v>0225605外在ベⅠ注</v>
      </c>
      <c r="L3731" t="s">
        <v>892</v>
      </c>
      <c r="M3731" t="s">
        <v>1940</v>
      </c>
      <c r="N3731" t="s">
        <v>0</v>
      </c>
      <c r="O3731" t="s">
        <v>0</v>
      </c>
      <c r="P3731" t="s">
        <v>0</v>
      </c>
      <c r="Q3731" t="s">
        <v>0</v>
      </c>
      <c r="R3731" t="s">
        <v>0</v>
      </c>
      <c r="S3731" t="s">
        <v>877</v>
      </c>
      <c r="T3731" t="s">
        <v>1831</v>
      </c>
      <c r="X3731" s="34" t="str">
        <f t="shared" si="117"/>
        <v>0225605</v>
      </c>
    </row>
    <row r="3732" spans="1:24" x14ac:dyDescent="0.15">
      <c r="A3732" t="s">
        <v>1718</v>
      </c>
      <c r="B3732" t="s">
        <v>935</v>
      </c>
      <c r="C3732" t="s">
        <v>2157</v>
      </c>
      <c r="D3732" t="s">
        <v>22</v>
      </c>
      <c r="E3732" t="s">
        <v>3369</v>
      </c>
      <c r="F3732" t="s">
        <v>0</v>
      </c>
      <c r="G3732" t="s">
        <v>3370</v>
      </c>
      <c r="H3732" t="s">
        <v>1922</v>
      </c>
      <c r="I3732" t="s">
        <v>1841</v>
      </c>
      <c r="J3732" t="s">
        <v>1842</v>
      </c>
      <c r="K3732" s="34" t="str">
        <f t="shared" si="116"/>
        <v>0225738診入院</v>
      </c>
      <c r="L3732" t="s">
        <v>1218</v>
      </c>
      <c r="M3732" t="s">
        <v>1940</v>
      </c>
      <c r="N3732" t="s">
        <v>0</v>
      </c>
      <c r="O3732" t="s">
        <v>0</v>
      </c>
      <c r="P3732" t="s">
        <v>0</v>
      </c>
      <c r="Q3732" t="s">
        <v>0</v>
      </c>
      <c r="R3732" t="s">
        <v>0</v>
      </c>
      <c r="S3732" t="s">
        <v>877</v>
      </c>
      <c r="T3732" t="s">
        <v>1831</v>
      </c>
      <c r="X3732" s="34" t="str">
        <f t="shared" si="117"/>
        <v>0225738</v>
      </c>
    </row>
    <row r="3733" spans="1:24" x14ac:dyDescent="0.15">
      <c r="A3733" t="s">
        <v>1718</v>
      </c>
      <c r="B3733" t="s">
        <v>935</v>
      </c>
      <c r="C3733" t="s">
        <v>2157</v>
      </c>
      <c r="D3733" t="s">
        <v>22</v>
      </c>
      <c r="E3733" t="s">
        <v>3369</v>
      </c>
      <c r="F3733" t="s">
        <v>0</v>
      </c>
      <c r="G3733" t="s">
        <v>3370</v>
      </c>
      <c r="H3733" t="s">
        <v>1922</v>
      </c>
      <c r="I3733" t="s">
        <v>1841</v>
      </c>
      <c r="J3733" t="s">
        <v>1842</v>
      </c>
      <c r="K3733" s="34" t="str">
        <f t="shared" si="116"/>
        <v>0225738診入院</v>
      </c>
      <c r="L3733" t="s">
        <v>1218</v>
      </c>
      <c r="M3733" t="s">
        <v>1940</v>
      </c>
      <c r="N3733" t="s">
        <v>0</v>
      </c>
      <c r="O3733" t="s">
        <v>879</v>
      </c>
      <c r="P3733" t="s">
        <v>36</v>
      </c>
      <c r="Q3733" t="s">
        <v>0</v>
      </c>
      <c r="R3733" t="s">
        <v>0</v>
      </c>
      <c r="S3733" t="s">
        <v>877</v>
      </c>
      <c r="T3733" t="s">
        <v>1831</v>
      </c>
      <c r="X3733" s="34" t="str">
        <f t="shared" si="117"/>
        <v>0225738一般</v>
      </c>
    </row>
    <row r="3734" spans="1:24" x14ac:dyDescent="0.15">
      <c r="A3734" t="s">
        <v>1718</v>
      </c>
      <c r="B3734" t="s">
        <v>935</v>
      </c>
      <c r="C3734" t="s">
        <v>2157</v>
      </c>
      <c r="D3734" t="s">
        <v>22</v>
      </c>
      <c r="E3734" t="s">
        <v>3369</v>
      </c>
      <c r="F3734" t="s">
        <v>0</v>
      </c>
      <c r="G3734" t="s">
        <v>3370</v>
      </c>
      <c r="H3734" t="s">
        <v>1922</v>
      </c>
      <c r="I3734" t="s">
        <v>1841</v>
      </c>
      <c r="J3734" t="s">
        <v>1842</v>
      </c>
      <c r="K3734" s="34" t="str">
        <f t="shared" si="116"/>
        <v>0225738診入院</v>
      </c>
      <c r="L3734" t="s">
        <v>1218</v>
      </c>
      <c r="M3734" t="s">
        <v>1940</v>
      </c>
      <c r="N3734" t="s">
        <v>0</v>
      </c>
      <c r="O3734" t="s">
        <v>37</v>
      </c>
      <c r="P3734" t="s">
        <v>539</v>
      </c>
      <c r="Q3734" t="s">
        <v>0</v>
      </c>
      <c r="R3734" t="s">
        <v>0</v>
      </c>
      <c r="S3734" t="s">
        <v>877</v>
      </c>
      <c r="T3734" t="s">
        <v>1831</v>
      </c>
      <c r="X3734" s="34" t="str">
        <f t="shared" si="117"/>
        <v>022573812床</v>
      </c>
    </row>
    <row r="3735" spans="1:24" x14ac:dyDescent="0.15">
      <c r="A3735" t="s">
        <v>1718</v>
      </c>
      <c r="B3735" t="s">
        <v>935</v>
      </c>
      <c r="C3735" t="s">
        <v>2157</v>
      </c>
      <c r="D3735" t="s">
        <v>22</v>
      </c>
      <c r="E3735" t="s">
        <v>3369</v>
      </c>
      <c r="F3735" t="s">
        <v>0</v>
      </c>
      <c r="G3735" t="s">
        <v>3370</v>
      </c>
      <c r="H3735" t="s">
        <v>1922</v>
      </c>
      <c r="I3735" t="s">
        <v>1841</v>
      </c>
      <c r="J3735" t="s">
        <v>1842</v>
      </c>
      <c r="K3735" s="34" t="str">
        <f t="shared" si="116"/>
        <v>0225738診入院</v>
      </c>
      <c r="L3735" t="s">
        <v>1218</v>
      </c>
      <c r="M3735" t="s">
        <v>1940</v>
      </c>
      <c r="N3735" t="s">
        <v>0</v>
      </c>
      <c r="O3735" t="s">
        <v>4</v>
      </c>
      <c r="P3735" t="s">
        <v>1897</v>
      </c>
      <c r="Q3735" t="s">
        <v>0</v>
      </c>
      <c r="R3735" t="s">
        <v>0</v>
      </c>
      <c r="S3735" t="s">
        <v>877</v>
      </c>
      <c r="T3735" t="s">
        <v>1831</v>
      </c>
      <c r="X3735" s="34" t="str">
        <f t="shared" si="117"/>
        <v>0225738入院基本料５</v>
      </c>
    </row>
    <row r="3736" spans="1:24" x14ac:dyDescent="0.15">
      <c r="A3736" t="s">
        <v>1718</v>
      </c>
      <c r="B3736" t="s">
        <v>935</v>
      </c>
      <c r="C3736" t="s">
        <v>2157</v>
      </c>
      <c r="D3736" t="s">
        <v>22</v>
      </c>
      <c r="E3736" t="s">
        <v>3369</v>
      </c>
      <c r="F3736" t="s">
        <v>0</v>
      </c>
      <c r="G3736" t="s">
        <v>3370</v>
      </c>
      <c r="H3736" t="s">
        <v>1922</v>
      </c>
      <c r="I3736" t="s">
        <v>489</v>
      </c>
      <c r="J3736" t="s">
        <v>490</v>
      </c>
      <c r="K3736" s="34" t="str">
        <f t="shared" si="116"/>
        <v>0225738コン１</v>
      </c>
      <c r="L3736" t="s">
        <v>48</v>
      </c>
      <c r="M3736" t="s">
        <v>244</v>
      </c>
      <c r="N3736" t="s">
        <v>0</v>
      </c>
      <c r="O3736" t="s">
        <v>0</v>
      </c>
      <c r="P3736" t="s">
        <v>0</v>
      </c>
      <c r="Q3736" t="s">
        <v>0</v>
      </c>
      <c r="R3736" t="s">
        <v>0</v>
      </c>
      <c r="S3736" t="s">
        <v>877</v>
      </c>
      <c r="T3736" t="s">
        <v>1831</v>
      </c>
      <c r="X3736" s="34" t="str">
        <f t="shared" si="117"/>
        <v>0225738</v>
      </c>
    </row>
    <row r="3737" spans="1:24" x14ac:dyDescent="0.15">
      <c r="A3737" t="s">
        <v>1718</v>
      </c>
      <c r="B3737" t="s">
        <v>935</v>
      </c>
      <c r="C3737" t="s">
        <v>2157</v>
      </c>
      <c r="D3737" t="s">
        <v>22</v>
      </c>
      <c r="E3737" t="s">
        <v>3369</v>
      </c>
      <c r="F3737" t="s">
        <v>0</v>
      </c>
      <c r="G3737" t="s">
        <v>3370</v>
      </c>
      <c r="H3737" t="s">
        <v>1922</v>
      </c>
      <c r="I3737" t="s">
        <v>993</v>
      </c>
      <c r="J3737" t="s">
        <v>994</v>
      </c>
      <c r="K3737" s="34" t="str">
        <f t="shared" si="116"/>
        <v>0225738角膜切</v>
      </c>
      <c r="L3737" t="s">
        <v>145</v>
      </c>
      <c r="M3737" t="s">
        <v>73</v>
      </c>
      <c r="N3737" t="s">
        <v>0</v>
      </c>
      <c r="O3737" t="s">
        <v>0</v>
      </c>
      <c r="P3737" t="s">
        <v>0</v>
      </c>
      <c r="Q3737" t="s">
        <v>0</v>
      </c>
      <c r="R3737" t="s">
        <v>0</v>
      </c>
      <c r="S3737" t="s">
        <v>877</v>
      </c>
      <c r="T3737" t="s">
        <v>1831</v>
      </c>
      <c r="X3737" s="34" t="str">
        <f t="shared" si="117"/>
        <v>0225738</v>
      </c>
    </row>
    <row r="3738" spans="1:24" x14ac:dyDescent="0.15">
      <c r="A3738" t="s">
        <v>1718</v>
      </c>
      <c r="B3738" t="s">
        <v>935</v>
      </c>
      <c r="C3738" t="s">
        <v>2157</v>
      </c>
      <c r="D3738" t="s">
        <v>22</v>
      </c>
      <c r="E3738" t="s">
        <v>3369</v>
      </c>
      <c r="F3738" t="s">
        <v>0</v>
      </c>
      <c r="G3738" t="s">
        <v>3370</v>
      </c>
      <c r="H3738" t="s">
        <v>1922</v>
      </c>
      <c r="I3738" t="s">
        <v>605</v>
      </c>
      <c r="J3738" t="s">
        <v>606</v>
      </c>
      <c r="K3738" s="34" t="str">
        <f t="shared" si="116"/>
        <v>0225738緑内イ</v>
      </c>
      <c r="L3738" t="s">
        <v>245</v>
      </c>
      <c r="M3738" t="s">
        <v>231</v>
      </c>
      <c r="N3738" t="s">
        <v>0</v>
      </c>
      <c r="O3738" t="s">
        <v>0</v>
      </c>
      <c r="P3738" t="s">
        <v>0</v>
      </c>
      <c r="Q3738" t="s">
        <v>0</v>
      </c>
      <c r="R3738" t="s">
        <v>0</v>
      </c>
      <c r="S3738" t="s">
        <v>877</v>
      </c>
      <c r="T3738" t="s">
        <v>1831</v>
      </c>
      <c r="X3738" s="34" t="str">
        <f t="shared" si="117"/>
        <v>0225738</v>
      </c>
    </row>
    <row r="3739" spans="1:24" x14ac:dyDescent="0.15">
      <c r="A3739" t="s">
        <v>1718</v>
      </c>
      <c r="B3739" t="s">
        <v>935</v>
      </c>
      <c r="C3739" t="s">
        <v>2157</v>
      </c>
      <c r="D3739" t="s">
        <v>22</v>
      </c>
      <c r="E3739" t="s">
        <v>3369</v>
      </c>
      <c r="F3739" t="s">
        <v>0</v>
      </c>
      <c r="G3739" t="s">
        <v>3370</v>
      </c>
      <c r="H3739" t="s">
        <v>1922</v>
      </c>
      <c r="I3739" t="s">
        <v>605</v>
      </c>
      <c r="J3739" t="s">
        <v>606</v>
      </c>
      <c r="K3739" s="34" t="str">
        <f t="shared" si="116"/>
        <v>0225738緑内イ</v>
      </c>
      <c r="L3739" t="s">
        <v>245</v>
      </c>
      <c r="M3739" t="s">
        <v>231</v>
      </c>
      <c r="N3739" t="s">
        <v>0</v>
      </c>
      <c r="O3739" t="s">
        <v>607</v>
      </c>
      <c r="P3739" t="s">
        <v>3371</v>
      </c>
      <c r="Q3739" t="s">
        <v>0</v>
      </c>
      <c r="R3739" t="s">
        <v>0</v>
      </c>
      <c r="S3739" t="s">
        <v>877</v>
      </c>
      <c r="T3739" t="s">
        <v>1831</v>
      </c>
      <c r="X3739" s="34" t="str">
        <f t="shared" si="117"/>
        <v>0225738175例</v>
      </c>
    </row>
    <row r="3740" spans="1:24" x14ac:dyDescent="0.15">
      <c r="A3740" t="s">
        <v>1718</v>
      </c>
      <c r="B3740" t="s">
        <v>935</v>
      </c>
      <c r="C3740" t="s">
        <v>2157</v>
      </c>
      <c r="D3740" t="s">
        <v>22</v>
      </c>
      <c r="E3740" t="s">
        <v>3369</v>
      </c>
      <c r="F3740" t="s">
        <v>0</v>
      </c>
      <c r="G3740" t="s">
        <v>3370</v>
      </c>
      <c r="H3740" t="s">
        <v>1922</v>
      </c>
      <c r="I3740" t="s">
        <v>1995</v>
      </c>
      <c r="J3740" t="s">
        <v>332</v>
      </c>
      <c r="K3740" s="34" t="str">
        <f t="shared" si="116"/>
        <v>0225738緑内眼ド</v>
      </c>
      <c r="L3740" t="s">
        <v>134</v>
      </c>
      <c r="M3740" t="s">
        <v>76</v>
      </c>
      <c r="N3740" t="s">
        <v>0</v>
      </c>
      <c r="O3740" t="s">
        <v>0</v>
      </c>
      <c r="P3740" t="s">
        <v>0</v>
      </c>
      <c r="Q3740" t="s">
        <v>0</v>
      </c>
      <c r="R3740" t="s">
        <v>0</v>
      </c>
      <c r="S3740" t="s">
        <v>877</v>
      </c>
      <c r="T3740" t="s">
        <v>1831</v>
      </c>
      <c r="X3740" s="34" t="str">
        <f t="shared" si="117"/>
        <v>0225738</v>
      </c>
    </row>
    <row r="3741" spans="1:24" x14ac:dyDescent="0.15">
      <c r="A3741" t="s">
        <v>1718</v>
      </c>
      <c r="B3741" t="s">
        <v>935</v>
      </c>
      <c r="C3741" t="s">
        <v>2157</v>
      </c>
      <c r="D3741" t="s">
        <v>22</v>
      </c>
      <c r="E3741" t="s">
        <v>3369</v>
      </c>
      <c r="F3741" t="s">
        <v>0</v>
      </c>
      <c r="G3741" t="s">
        <v>3370</v>
      </c>
      <c r="H3741" t="s">
        <v>1922</v>
      </c>
      <c r="I3741" t="s">
        <v>502</v>
      </c>
      <c r="J3741" t="s">
        <v>503</v>
      </c>
      <c r="K3741" s="34" t="str">
        <f t="shared" si="116"/>
        <v>0225738緑内ne</v>
      </c>
      <c r="L3741" t="s">
        <v>111</v>
      </c>
      <c r="M3741" t="s">
        <v>76</v>
      </c>
      <c r="N3741" t="s">
        <v>0</v>
      </c>
      <c r="O3741" t="s">
        <v>0</v>
      </c>
      <c r="P3741" t="s">
        <v>0</v>
      </c>
      <c r="Q3741" t="s">
        <v>0</v>
      </c>
      <c r="R3741" t="s">
        <v>0</v>
      </c>
      <c r="S3741" t="s">
        <v>877</v>
      </c>
      <c r="T3741" t="s">
        <v>1831</v>
      </c>
      <c r="X3741" s="34" t="str">
        <f t="shared" si="117"/>
        <v>0225738</v>
      </c>
    </row>
    <row r="3742" spans="1:24" x14ac:dyDescent="0.15">
      <c r="A3742" t="s">
        <v>1719</v>
      </c>
      <c r="B3742" t="s">
        <v>935</v>
      </c>
      <c r="C3742" t="s">
        <v>2157</v>
      </c>
      <c r="D3742" t="s">
        <v>22</v>
      </c>
      <c r="E3742" t="s">
        <v>3372</v>
      </c>
      <c r="F3742" t="s">
        <v>0</v>
      </c>
      <c r="G3742" t="s">
        <v>3373</v>
      </c>
      <c r="H3742" t="s">
        <v>0</v>
      </c>
      <c r="I3742" t="s">
        <v>1945</v>
      </c>
      <c r="J3742" t="s">
        <v>1946</v>
      </c>
      <c r="K3742" s="34" t="str">
        <f t="shared" si="116"/>
        <v>0225746外在ベⅠ注</v>
      </c>
      <c r="L3742" t="s">
        <v>2810</v>
      </c>
      <c r="M3742" t="s">
        <v>1940</v>
      </c>
      <c r="N3742" t="s">
        <v>0</v>
      </c>
      <c r="O3742" t="s">
        <v>0</v>
      </c>
      <c r="P3742" t="s">
        <v>0</v>
      </c>
      <c r="Q3742" t="s">
        <v>0</v>
      </c>
      <c r="R3742" t="s">
        <v>0</v>
      </c>
      <c r="S3742" t="s">
        <v>877</v>
      </c>
      <c r="T3742" t="s">
        <v>1831</v>
      </c>
      <c r="X3742" s="34" t="str">
        <f t="shared" si="117"/>
        <v>0225746</v>
      </c>
    </row>
    <row r="3743" spans="1:24" x14ac:dyDescent="0.15">
      <c r="A3743" t="s">
        <v>1720</v>
      </c>
      <c r="B3743" t="s">
        <v>935</v>
      </c>
      <c r="C3743" t="s">
        <v>2157</v>
      </c>
      <c r="D3743" t="s">
        <v>22</v>
      </c>
      <c r="E3743" t="s">
        <v>3374</v>
      </c>
      <c r="F3743" t="s">
        <v>0</v>
      </c>
      <c r="G3743" t="s">
        <v>3375</v>
      </c>
      <c r="H3743" t="s">
        <v>1910</v>
      </c>
      <c r="I3743" t="s">
        <v>1938</v>
      </c>
      <c r="J3743" t="s">
        <v>1939</v>
      </c>
      <c r="K3743" s="34" t="str">
        <f t="shared" si="116"/>
        <v>0225753外医ＤＸ２</v>
      </c>
      <c r="L3743" t="s">
        <v>840</v>
      </c>
      <c r="M3743" t="s">
        <v>1962</v>
      </c>
      <c r="N3743" t="s">
        <v>0</v>
      </c>
      <c r="O3743" t="s">
        <v>0</v>
      </c>
      <c r="P3743" t="s">
        <v>0</v>
      </c>
      <c r="Q3743" t="s">
        <v>0</v>
      </c>
      <c r="R3743" t="s">
        <v>0</v>
      </c>
      <c r="S3743" t="s">
        <v>877</v>
      </c>
      <c r="T3743" t="s">
        <v>1831</v>
      </c>
      <c r="X3743" s="34" t="str">
        <f t="shared" si="117"/>
        <v>0225753</v>
      </c>
    </row>
    <row r="3744" spans="1:24" x14ac:dyDescent="0.15">
      <c r="A3744" t="s">
        <v>1720</v>
      </c>
      <c r="B3744" t="s">
        <v>935</v>
      </c>
      <c r="C3744" t="s">
        <v>2157</v>
      </c>
      <c r="D3744" t="s">
        <v>22</v>
      </c>
      <c r="E3744" t="s">
        <v>3374</v>
      </c>
      <c r="F3744" t="s">
        <v>0</v>
      </c>
      <c r="G3744" t="s">
        <v>3375</v>
      </c>
      <c r="H3744" t="s">
        <v>1910</v>
      </c>
      <c r="I3744" t="s">
        <v>1948</v>
      </c>
      <c r="J3744" t="s">
        <v>1949</v>
      </c>
      <c r="K3744" s="34" t="str">
        <f t="shared" si="116"/>
        <v>0225753外医ＤＸ３</v>
      </c>
      <c r="L3744" t="s">
        <v>1000</v>
      </c>
      <c r="M3744" t="s">
        <v>1940</v>
      </c>
      <c r="N3744" t="s">
        <v>0</v>
      </c>
      <c r="O3744" t="s">
        <v>0</v>
      </c>
      <c r="P3744" t="s">
        <v>0</v>
      </c>
      <c r="Q3744" t="s">
        <v>0</v>
      </c>
      <c r="R3744" t="s">
        <v>0</v>
      </c>
      <c r="S3744" t="s">
        <v>877</v>
      </c>
      <c r="T3744" t="s">
        <v>1831</v>
      </c>
      <c r="X3744" s="34" t="str">
        <f t="shared" si="117"/>
        <v>0225753</v>
      </c>
    </row>
    <row r="3745" spans="1:24" x14ac:dyDescent="0.15">
      <c r="A3745" t="s">
        <v>1720</v>
      </c>
      <c r="B3745" t="s">
        <v>935</v>
      </c>
      <c r="C3745" t="s">
        <v>2157</v>
      </c>
      <c r="D3745" t="s">
        <v>22</v>
      </c>
      <c r="E3745" t="s">
        <v>3374</v>
      </c>
      <c r="F3745" t="s">
        <v>0</v>
      </c>
      <c r="G3745" t="s">
        <v>3375</v>
      </c>
      <c r="H3745" t="s">
        <v>1910</v>
      </c>
      <c r="I3745" t="s">
        <v>1952</v>
      </c>
      <c r="J3745" t="s">
        <v>1839</v>
      </c>
      <c r="K3745" s="34" t="str">
        <f t="shared" si="116"/>
        <v>0225753時間外１</v>
      </c>
      <c r="L3745" t="s">
        <v>958</v>
      </c>
      <c r="M3745" t="s">
        <v>1580</v>
      </c>
      <c r="N3745" t="s">
        <v>0</v>
      </c>
      <c r="O3745" t="s">
        <v>0</v>
      </c>
      <c r="P3745" t="s">
        <v>0</v>
      </c>
      <c r="Q3745" t="s">
        <v>0</v>
      </c>
      <c r="R3745" t="s">
        <v>0</v>
      </c>
      <c r="S3745" t="s">
        <v>877</v>
      </c>
      <c r="T3745" t="s">
        <v>1831</v>
      </c>
      <c r="X3745" s="34" t="str">
        <f t="shared" si="117"/>
        <v>0225753</v>
      </c>
    </row>
    <row r="3746" spans="1:24" x14ac:dyDescent="0.15">
      <c r="A3746" t="s">
        <v>1720</v>
      </c>
      <c r="B3746" t="s">
        <v>935</v>
      </c>
      <c r="C3746" t="s">
        <v>2157</v>
      </c>
      <c r="D3746" t="s">
        <v>22</v>
      </c>
      <c r="E3746" t="s">
        <v>3374</v>
      </c>
      <c r="F3746" t="s">
        <v>0</v>
      </c>
      <c r="G3746" t="s">
        <v>3375</v>
      </c>
      <c r="H3746" t="s">
        <v>1910</v>
      </c>
      <c r="I3746" t="s">
        <v>1841</v>
      </c>
      <c r="J3746" t="s">
        <v>1842</v>
      </c>
      <c r="K3746" s="34" t="str">
        <f t="shared" si="116"/>
        <v>0225753診入院</v>
      </c>
      <c r="L3746" t="s">
        <v>134</v>
      </c>
      <c r="M3746" t="s">
        <v>1585</v>
      </c>
      <c r="N3746" t="s">
        <v>0</v>
      </c>
      <c r="O3746" t="s">
        <v>0</v>
      </c>
      <c r="P3746" t="s">
        <v>0</v>
      </c>
      <c r="Q3746" t="s">
        <v>0</v>
      </c>
      <c r="R3746" t="s">
        <v>0</v>
      </c>
      <c r="S3746" t="s">
        <v>877</v>
      </c>
      <c r="T3746" t="s">
        <v>1831</v>
      </c>
      <c r="X3746" s="34" t="str">
        <f t="shared" si="117"/>
        <v>0225753</v>
      </c>
    </row>
    <row r="3747" spans="1:24" x14ac:dyDescent="0.15">
      <c r="A3747" t="s">
        <v>1720</v>
      </c>
      <c r="B3747" t="s">
        <v>935</v>
      </c>
      <c r="C3747" t="s">
        <v>2157</v>
      </c>
      <c r="D3747" t="s">
        <v>22</v>
      </c>
      <c r="E3747" t="s">
        <v>3374</v>
      </c>
      <c r="F3747" t="s">
        <v>0</v>
      </c>
      <c r="G3747" t="s">
        <v>3375</v>
      </c>
      <c r="H3747" t="s">
        <v>1910</v>
      </c>
      <c r="I3747" t="s">
        <v>1841</v>
      </c>
      <c r="J3747" t="s">
        <v>1842</v>
      </c>
      <c r="K3747" s="34" t="str">
        <f t="shared" si="116"/>
        <v>0225753診入院</v>
      </c>
      <c r="L3747" t="s">
        <v>134</v>
      </c>
      <c r="M3747" t="s">
        <v>1585</v>
      </c>
      <c r="N3747" t="s">
        <v>0</v>
      </c>
      <c r="O3747" t="s">
        <v>879</v>
      </c>
      <c r="P3747" t="s">
        <v>36</v>
      </c>
      <c r="Q3747" t="s">
        <v>0</v>
      </c>
      <c r="R3747" t="s">
        <v>0</v>
      </c>
      <c r="S3747" t="s">
        <v>877</v>
      </c>
      <c r="T3747" t="s">
        <v>1831</v>
      </c>
      <c r="X3747" s="34" t="str">
        <f t="shared" si="117"/>
        <v>0225753一般</v>
      </c>
    </row>
    <row r="3748" spans="1:24" x14ac:dyDescent="0.15">
      <c r="A3748" t="s">
        <v>1720</v>
      </c>
      <c r="B3748" t="s">
        <v>935</v>
      </c>
      <c r="C3748" t="s">
        <v>2157</v>
      </c>
      <c r="D3748" t="s">
        <v>22</v>
      </c>
      <c r="E3748" t="s">
        <v>3374</v>
      </c>
      <c r="F3748" t="s">
        <v>0</v>
      </c>
      <c r="G3748" t="s">
        <v>3375</v>
      </c>
      <c r="H3748" t="s">
        <v>1910</v>
      </c>
      <c r="I3748" t="s">
        <v>1841</v>
      </c>
      <c r="J3748" t="s">
        <v>1842</v>
      </c>
      <c r="K3748" s="34" t="str">
        <f t="shared" si="116"/>
        <v>0225753診入院</v>
      </c>
      <c r="L3748" t="s">
        <v>134</v>
      </c>
      <c r="M3748" t="s">
        <v>1585</v>
      </c>
      <c r="N3748" t="s">
        <v>0</v>
      </c>
      <c r="O3748" t="s">
        <v>37</v>
      </c>
      <c r="P3748" t="s">
        <v>363</v>
      </c>
      <c r="Q3748" t="s">
        <v>0</v>
      </c>
      <c r="R3748" t="s">
        <v>0</v>
      </c>
      <c r="S3748" t="s">
        <v>877</v>
      </c>
      <c r="T3748" t="s">
        <v>1831</v>
      </c>
      <c r="X3748" s="34" t="str">
        <f t="shared" si="117"/>
        <v>02257538床</v>
      </c>
    </row>
    <row r="3749" spans="1:24" x14ac:dyDescent="0.15">
      <c r="A3749" t="s">
        <v>1720</v>
      </c>
      <c r="B3749" t="s">
        <v>935</v>
      </c>
      <c r="C3749" t="s">
        <v>2157</v>
      </c>
      <c r="D3749" t="s">
        <v>22</v>
      </c>
      <c r="E3749" t="s">
        <v>3374</v>
      </c>
      <c r="F3749" t="s">
        <v>0</v>
      </c>
      <c r="G3749" t="s">
        <v>3375</v>
      </c>
      <c r="H3749" t="s">
        <v>1910</v>
      </c>
      <c r="I3749" t="s">
        <v>1841</v>
      </c>
      <c r="J3749" t="s">
        <v>1842</v>
      </c>
      <c r="K3749" s="34" t="str">
        <f t="shared" si="116"/>
        <v>0225753診入院</v>
      </c>
      <c r="L3749" t="s">
        <v>134</v>
      </c>
      <c r="M3749" t="s">
        <v>1585</v>
      </c>
      <c r="N3749" t="s">
        <v>0</v>
      </c>
      <c r="O3749" t="s">
        <v>4</v>
      </c>
      <c r="P3749" t="s">
        <v>1460</v>
      </c>
      <c r="Q3749" t="s">
        <v>0</v>
      </c>
      <c r="R3749" t="s">
        <v>0</v>
      </c>
      <c r="S3749" t="s">
        <v>877</v>
      </c>
      <c r="T3749" t="s">
        <v>1831</v>
      </c>
      <c r="X3749" s="34" t="str">
        <f t="shared" si="117"/>
        <v>0225753入院基本料１</v>
      </c>
    </row>
    <row r="3750" spans="1:24" x14ac:dyDescent="0.15">
      <c r="A3750" t="s">
        <v>1720</v>
      </c>
      <c r="B3750" t="s">
        <v>935</v>
      </c>
      <c r="C3750" t="s">
        <v>2157</v>
      </c>
      <c r="D3750" t="s">
        <v>22</v>
      </c>
      <c r="E3750" t="s">
        <v>3374</v>
      </c>
      <c r="F3750" t="s">
        <v>0</v>
      </c>
      <c r="G3750" t="s">
        <v>3375</v>
      </c>
      <c r="H3750" t="s">
        <v>1910</v>
      </c>
      <c r="I3750" t="s">
        <v>1841</v>
      </c>
      <c r="J3750" t="s">
        <v>1842</v>
      </c>
      <c r="K3750" s="34" t="str">
        <f t="shared" si="116"/>
        <v>0225753診入院</v>
      </c>
      <c r="L3750" t="s">
        <v>134</v>
      </c>
      <c r="M3750" t="s">
        <v>1585</v>
      </c>
      <c r="N3750" t="s">
        <v>0</v>
      </c>
      <c r="O3750" t="s">
        <v>1843</v>
      </c>
      <c r="P3750" t="s">
        <v>1844</v>
      </c>
      <c r="Q3750" t="s">
        <v>0</v>
      </c>
      <c r="R3750" t="s">
        <v>0</v>
      </c>
      <c r="S3750" t="s">
        <v>877</v>
      </c>
      <c r="T3750" t="s">
        <v>1831</v>
      </c>
      <c r="X3750" s="34" t="str">
        <f t="shared" si="117"/>
        <v>0225753医師配置加算１</v>
      </c>
    </row>
    <row r="3751" spans="1:24" x14ac:dyDescent="0.15">
      <c r="A3751" t="s">
        <v>1720</v>
      </c>
      <c r="B3751" t="s">
        <v>935</v>
      </c>
      <c r="C3751" t="s">
        <v>2157</v>
      </c>
      <c r="D3751" t="s">
        <v>22</v>
      </c>
      <c r="E3751" t="s">
        <v>3374</v>
      </c>
      <c r="F3751" t="s">
        <v>0</v>
      </c>
      <c r="G3751" t="s">
        <v>3375</v>
      </c>
      <c r="H3751" t="s">
        <v>1910</v>
      </c>
      <c r="I3751" t="s">
        <v>1841</v>
      </c>
      <c r="J3751" t="s">
        <v>1842</v>
      </c>
      <c r="K3751" s="34" t="str">
        <f t="shared" si="116"/>
        <v>0225753診入院</v>
      </c>
      <c r="L3751" t="s">
        <v>134</v>
      </c>
      <c r="M3751" t="s">
        <v>1585</v>
      </c>
      <c r="N3751" t="s">
        <v>0</v>
      </c>
      <c r="O3751" t="s">
        <v>1847</v>
      </c>
      <c r="P3751" t="s">
        <v>53</v>
      </c>
      <c r="Q3751" t="s">
        <v>0</v>
      </c>
      <c r="R3751" t="s">
        <v>0</v>
      </c>
      <c r="S3751" t="s">
        <v>877</v>
      </c>
      <c r="T3751" t="s">
        <v>1831</v>
      </c>
      <c r="X3751" s="34" t="str">
        <f t="shared" si="117"/>
        <v>0225753有</v>
      </c>
    </row>
    <row r="3752" spans="1:24" x14ac:dyDescent="0.15">
      <c r="A3752" t="s">
        <v>1720</v>
      </c>
      <c r="B3752" t="s">
        <v>935</v>
      </c>
      <c r="C3752" t="s">
        <v>2157</v>
      </c>
      <c r="D3752" t="s">
        <v>22</v>
      </c>
      <c r="E3752" t="s">
        <v>3374</v>
      </c>
      <c r="F3752" t="s">
        <v>0</v>
      </c>
      <c r="G3752" t="s">
        <v>3375</v>
      </c>
      <c r="H3752" t="s">
        <v>1910</v>
      </c>
      <c r="I3752" t="s">
        <v>1841</v>
      </c>
      <c r="J3752" t="s">
        <v>1842</v>
      </c>
      <c r="K3752" s="34" t="str">
        <f t="shared" si="116"/>
        <v>0225753診入院</v>
      </c>
      <c r="L3752" t="s">
        <v>134</v>
      </c>
      <c r="M3752" t="s">
        <v>1585</v>
      </c>
      <c r="N3752" t="s">
        <v>0</v>
      </c>
      <c r="O3752" t="s">
        <v>1848</v>
      </c>
      <c r="P3752" t="s">
        <v>1849</v>
      </c>
      <c r="Q3752" t="s">
        <v>0</v>
      </c>
      <c r="R3752" t="s">
        <v>0</v>
      </c>
      <c r="S3752" t="s">
        <v>877</v>
      </c>
      <c r="T3752" t="s">
        <v>1831</v>
      </c>
      <c r="X3752" s="34" t="str">
        <f t="shared" si="117"/>
        <v>0225753看護配置加算１</v>
      </c>
    </row>
    <row r="3753" spans="1:24" x14ac:dyDescent="0.15">
      <c r="A3753" t="s">
        <v>1720</v>
      </c>
      <c r="B3753" t="s">
        <v>935</v>
      </c>
      <c r="C3753" t="s">
        <v>2157</v>
      </c>
      <c r="D3753" t="s">
        <v>22</v>
      </c>
      <c r="E3753" t="s">
        <v>3374</v>
      </c>
      <c r="F3753" t="s">
        <v>0</v>
      </c>
      <c r="G3753" t="s">
        <v>3375</v>
      </c>
      <c r="H3753" t="s">
        <v>1910</v>
      </c>
      <c r="I3753" t="s">
        <v>1841</v>
      </c>
      <c r="J3753" t="s">
        <v>1842</v>
      </c>
      <c r="K3753" s="34" t="str">
        <f t="shared" si="116"/>
        <v>0225753診入院</v>
      </c>
      <c r="L3753" t="s">
        <v>134</v>
      </c>
      <c r="M3753" t="s">
        <v>1585</v>
      </c>
      <c r="N3753" t="s">
        <v>0</v>
      </c>
      <c r="O3753" t="s">
        <v>1850</v>
      </c>
      <c r="P3753" t="s">
        <v>1851</v>
      </c>
      <c r="Q3753" t="s">
        <v>0</v>
      </c>
      <c r="R3753" t="s">
        <v>0</v>
      </c>
      <c r="S3753" t="s">
        <v>877</v>
      </c>
      <c r="T3753" t="s">
        <v>1831</v>
      </c>
      <c r="X3753" s="34" t="str">
        <f t="shared" si="117"/>
        <v>0225753夜間看護配置加算１</v>
      </c>
    </row>
    <row r="3754" spans="1:24" x14ac:dyDescent="0.15">
      <c r="A3754" t="s">
        <v>1720</v>
      </c>
      <c r="B3754" t="s">
        <v>935</v>
      </c>
      <c r="C3754" t="s">
        <v>2157</v>
      </c>
      <c r="D3754" t="s">
        <v>22</v>
      </c>
      <c r="E3754" t="s">
        <v>3374</v>
      </c>
      <c r="F3754" t="s">
        <v>0</v>
      </c>
      <c r="G3754" t="s">
        <v>3375</v>
      </c>
      <c r="H3754" t="s">
        <v>1910</v>
      </c>
      <c r="I3754" t="s">
        <v>118</v>
      </c>
      <c r="J3754" t="s">
        <v>119</v>
      </c>
      <c r="K3754" s="34" t="str">
        <f t="shared" si="116"/>
        <v>0225753婦特管</v>
      </c>
      <c r="L3754" t="s">
        <v>292</v>
      </c>
      <c r="M3754" t="s">
        <v>161</v>
      </c>
      <c r="N3754" t="s">
        <v>0</v>
      </c>
      <c r="O3754" t="s">
        <v>0</v>
      </c>
      <c r="P3754" t="s">
        <v>0</v>
      </c>
      <c r="Q3754" t="s">
        <v>0</v>
      </c>
      <c r="R3754" t="s">
        <v>0</v>
      </c>
      <c r="S3754" t="s">
        <v>877</v>
      </c>
      <c r="T3754" t="s">
        <v>1831</v>
      </c>
      <c r="X3754" s="34" t="str">
        <f t="shared" si="117"/>
        <v>0225753</v>
      </c>
    </row>
    <row r="3755" spans="1:24" x14ac:dyDescent="0.15">
      <c r="A3755" t="s">
        <v>1720</v>
      </c>
      <c r="B3755" t="s">
        <v>935</v>
      </c>
      <c r="C3755" t="s">
        <v>2157</v>
      </c>
      <c r="D3755" t="s">
        <v>22</v>
      </c>
      <c r="E3755" t="s">
        <v>3374</v>
      </c>
      <c r="F3755" t="s">
        <v>0</v>
      </c>
      <c r="G3755" t="s">
        <v>3375</v>
      </c>
      <c r="H3755" t="s">
        <v>1910</v>
      </c>
      <c r="I3755" t="s">
        <v>474</v>
      </c>
      <c r="J3755" t="s">
        <v>475</v>
      </c>
      <c r="K3755" s="34" t="str">
        <f t="shared" si="116"/>
        <v>0225753一妊管</v>
      </c>
      <c r="L3755" t="s">
        <v>262</v>
      </c>
      <c r="M3755" t="s">
        <v>1986</v>
      </c>
      <c r="N3755" t="s">
        <v>0</v>
      </c>
      <c r="O3755" t="s">
        <v>0</v>
      </c>
      <c r="P3755" t="s">
        <v>0</v>
      </c>
      <c r="Q3755" t="s">
        <v>0</v>
      </c>
      <c r="R3755" t="s">
        <v>0</v>
      </c>
      <c r="S3755" t="s">
        <v>877</v>
      </c>
      <c r="T3755" t="s">
        <v>1831</v>
      </c>
      <c r="X3755" s="34" t="str">
        <f t="shared" si="117"/>
        <v>0225753</v>
      </c>
    </row>
    <row r="3756" spans="1:24" x14ac:dyDescent="0.15">
      <c r="A3756" t="s">
        <v>1720</v>
      </c>
      <c r="B3756" t="s">
        <v>935</v>
      </c>
      <c r="C3756" t="s">
        <v>2157</v>
      </c>
      <c r="D3756" t="s">
        <v>22</v>
      </c>
      <c r="E3756" t="s">
        <v>3374</v>
      </c>
      <c r="F3756" t="s">
        <v>0</v>
      </c>
      <c r="G3756" t="s">
        <v>3375</v>
      </c>
      <c r="H3756" t="s">
        <v>1910</v>
      </c>
      <c r="I3756" t="s">
        <v>702</v>
      </c>
      <c r="J3756" t="s">
        <v>703</v>
      </c>
      <c r="K3756" s="34" t="str">
        <f t="shared" si="116"/>
        <v>0225753電情</v>
      </c>
      <c r="L3756" t="s">
        <v>631</v>
      </c>
      <c r="M3756" t="s">
        <v>1940</v>
      </c>
      <c r="N3756" t="s">
        <v>0</v>
      </c>
      <c r="O3756" t="s">
        <v>0</v>
      </c>
      <c r="P3756" t="s">
        <v>0</v>
      </c>
      <c r="Q3756" t="s">
        <v>0</v>
      </c>
      <c r="R3756" t="s">
        <v>0</v>
      </c>
      <c r="S3756" t="s">
        <v>877</v>
      </c>
      <c r="T3756" t="s">
        <v>1831</v>
      </c>
      <c r="X3756" s="34" t="str">
        <f t="shared" si="117"/>
        <v>0225753</v>
      </c>
    </row>
    <row r="3757" spans="1:24" x14ac:dyDescent="0.15">
      <c r="A3757" t="s">
        <v>1720</v>
      </c>
      <c r="B3757" t="s">
        <v>935</v>
      </c>
      <c r="C3757" t="s">
        <v>2157</v>
      </c>
      <c r="D3757" t="s">
        <v>22</v>
      </c>
      <c r="E3757" t="s">
        <v>3374</v>
      </c>
      <c r="F3757" t="s">
        <v>0</v>
      </c>
      <c r="G3757" t="s">
        <v>3375</v>
      </c>
      <c r="H3757" t="s">
        <v>1910</v>
      </c>
      <c r="I3757" t="s">
        <v>702</v>
      </c>
      <c r="J3757" t="s">
        <v>703</v>
      </c>
      <c r="K3757" s="34" t="str">
        <f t="shared" si="116"/>
        <v>0225753電情</v>
      </c>
      <c r="L3757" t="s">
        <v>631</v>
      </c>
      <c r="M3757" t="s">
        <v>1940</v>
      </c>
      <c r="N3757" t="s">
        <v>0</v>
      </c>
      <c r="O3757" t="s">
        <v>705</v>
      </c>
      <c r="P3757" t="s">
        <v>705</v>
      </c>
      <c r="Q3757" t="s">
        <v>0</v>
      </c>
      <c r="R3757" t="s">
        <v>0</v>
      </c>
      <c r="S3757" t="s">
        <v>877</v>
      </c>
      <c r="T3757" t="s">
        <v>1831</v>
      </c>
      <c r="X3757" s="34" t="str">
        <f t="shared" si="117"/>
        <v>0225753検査･画像情報提供加算</v>
      </c>
    </row>
    <row r="3758" spans="1:24" x14ac:dyDescent="0.15">
      <c r="A3758" t="s">
        <v>1720</v>
      </c>
      <c r="B3758" t="s">
        <v>935</v>
      </c>
      <c r="C3758" t="s">
        <v>2157</v>
      </c>
      <c r="D3758" t="s">
        <v>22</v>
      </c>
      <c r="E3758" t="s">
        <v>3374</v>
      </c>
      <c r="F3758" t="s">
        <v>0</v>
      </c>
      <c r="G3758" t="s">
        <v>3375</v>
      </c>
      <c r="H3758" t="s">
        <v>1910</v>
      </c>
      <c r="I3758" t="s">
        <v>702</v>
      </c>
      <c r="J3758" t="s">
        <v>703</v>
      </c>
      <c r="K3758" s="34" t="str">
        <f t="shared" si="116"/>
        <v>0225753電情</v>
      </c>
      <c r="L3758" t="s">
        <v>631</v>
      </c>
      <c r="M3758" t="s">
        <v>1940</v>
      </c>
      <c r="N3758" t="s">
        <v>0</v>
      </c>
      <c r="O3758" t="s">
        <v>706</v>
      </c>
      <c r="P3758" t="s">
        <v>706</v>
      </c>
      <c r="Q3758" t="s">
        <v>0</v>
      </c>
      <c r="R3758" t="s">
        <v>0</v>
      </c>
      <c r="S3758" t="s">
        <v>877</v>
      </c>
      <c r="T3758" t="s">
        <v>1831</v>
      </c>
      <c r="X3758" s="34" t="str">
        <f t="shared" si="117"/>
        <v>0225753電子的診療情報評価料</v>
      </c>
    </row>
    <row r="3759" spans="1:24" x14ac:dyDescent="0.15">
      <c r="A3759" t="s">
        <v>1720</v>
      </c>
      <c r="B3759" t="s">
        <v>935</v>
      </c>
      <c r="C3759" t="s">
        <v>2157</v>
      </c>
      <c r="D3759" t="s">
        <v>22</v>
      </c>
      <c r="E3759" t="s">
        <v>3374</v>
      </c>
      <c r="F3759" t="s">
        <v>0</v>
      </c>
      <c r="G3759" t="s">
        <v>3375</v>
      </c>
      <c r="H3759" t="s">
        <v>1910</v>
      </c>
      <c r="I3759" t="s">
        <v>168</v>
      </c>
      <c r="J3759" t="s">
        <v>169</v>
      </c>
      <c r="K3759" s="34" t="str">
        <f t="shared" si="116"/>
        <v>0225753ＨＰＶ</v>
      </c>
      <c r="L3759" t="s">
        <v>330</v>
      </c>
      <c r="M3759" t="s">
        <v>1583</v>
      </c>
      <c r="N3759" t="s">
        <v>0</v>
      </c>
      <c r="O3759" t="s">
        <v>0</v>
      </c>
      <c r="P3759" t="s">
        <v>0</v>
      </c>
      <c r="Q3759" t="s">
        <v>0</v>
      </c>
      <c r="R3759" t="s">
        <v>0</v>
      </c>
      <c r="S3759" t="s">
        <v>877</v>
      </c>
      <c r="T3759" t="s">
        <v>1831</v>
      </c>
      <c r="X3759" s="34" t="str">
        <f t="shared" si="117"/>
        <v>0225753</v>
      </c>
    </row>
    <row r="3760" spans="1:24" x14ac:dyDescent="0.15">
      <c r="A3760" t="s">
        <v>1720</v>
      </c>
      <c r="B3760" t="s">
        <v>935</v>
      </c>
      <c r="C3760" t="s">
        <v>2157</v>
      </c>
      <c r="D3760" t="s">
        <v>22</v>
      </c>
      <c r="E3760" t="s">
        <v>3374</v>
      </c>
      <c r="F3760" t="s">
        <v>0</v>
      </c>
      <c r="G3760" t="s">
        <v>3375</v>
      </c>
      <c r="H3760" t="s">
        <v>1910</v>
      </c>
      <c r="I3760" t="s">
        <v>257</v>
      </c>
      <c r="J3760" t="s">
        <v>258</v>
      </c>
      <c r="K3760" s="34" t="str">
        <f t="shared" si="116"/>
        <v>0225753麻管Ⅰ</v>
      </c>
      <c r="L3760" t="s">
        <v>373</v>
      </c>
      <c r="M3760" t="s">
        <v>1583</v>
      </c>
      <c r="N3760" t="s">
        <v>0</v>
      </c>
      <c r="O3760" t="s">
        <v>0</v>
      </c>
      <c r="P3760" t="s">
        <v>0</v>
      </c>
      <c r="Q3760" t="s">
        <v>0</v>
      </c>
      <c r="R3760" t="s">
        <v>0</v>
      </c>
      <c r="S3760" t="s">
        <v>877</v>
      </c>
      <c r="T3760" t="s">
        <v>1831</v>
      </c>
      <c r="X3760" s="34" t="str">
        <f t="shared" si="117"/>
        <v>0225753</v>
      </c>
    </row>
    <row r="3761" spans="1:24" x14ac:dyDescent="0.15">
      <c r="A3761" t="s">
        <v>1720</v>
      </c>
      <c r="B3761" t="s">
        <v>935</v>
      </c>
      <c r="C3761" t="s">
        <v>2157</v>
      </c>
      <c r="D3761" t="s">
        <v>22</v>
      </c>
      <c r="E3761" t="s">
        <v>3374</v>
      </c>
      <c r="F3761" t="s">
        <v>0</v>
      </c>
      <c r="G3761" t="s">
        <v>3375</v>
      </c>
      <c r="H3761" t="s">
        <v>1910</v>
      </c>
      <c r="I3761" t="s">
        <v>275</v>
      </c>
      <c r="J3761" t="s">
        <v>276</v>
      </c>
      <c r="K3761" s="34" t="str">
        <f t="shared" si="116"/>
        <v>0225753酸単</v>
      </c>
      <c r="L3761" t="s">
        <v>3376</v>
      </c>
      <c r="M3761" t="s">
        <v>1947</v>
      </c>
      <c r="N3761" t="s">
        <v>0</v>
      </c>
      <c r="O3761" t="s">
        <v>0</v>
      </c>
      <c r="P3761" t="s">
        <v>0</v>
      </c>
      <c r="Q3761" t="s">
        <v>0</v>
      </c>
      <c r="R3761" t="s">
        <v>0</v>
      </c>
      <c r="S3761" t="s">
        <v>877</v>
      </c>
      <c r="T3761" t="s">
        <v>1831</v>
      </c>
      <c r="X3761" s="34" t="str">
        <f t="shared" si="117"/>
        <v>0225753</v>
      </c>
    </row>
    <row r="3762" spans="1:24" x14ac:dyDescent="0.15">
      <c r="A3762" t="s">
        <v>1720</v>
      </c>
      <c r="B3762" t="s">
        <v>935</v>
      </c>
      <c r="C3762" t="s">
        <v>2157</v>
      </c>
      <c r="D3762" t="s">
        <v>22</v>
      </c>
      <c r="E3762" t="s">
        <v>3374</v>
      </c>
      <c r="F3762" t="s">
        <v>0</v>
      </c>
      <c r="G3762" t="s">
        <v>3375</v>
      </c>
      <c r="H3762" t="s">
        <v>1910</v>
      </c>
      <c r="I3762" t="s">
        <v>275</v>
      </c>
      <c r="J3762" t="s">
        <v>276</v>
      </c>
      <c r="K3762" s="34" t="str">
        <f t="shared" si="116"/>
        <v>0225753酸単</v>
      </c>
      <c r="L3762" t="s">
        <v>3376</v>
      </c>
      <c r="M3762" t="s">
        <v>1947</v>
      </c>
      <c r="N3762" t="s">
        <v>0</v>
      </c>
      <c r="O3762" t="s">
        <v>279</v>
      </c>
      <c r="P3762" t="s">
        <v>280</v>
      </c>
      <c r="Q3762" t="s">
        <v>0</v>
      </c>
      <c r="R3762" t="s">
        <v>0</v>
      </c>
      <c r="S3762" t="s">
        <v>877</v>
      </c>
      <c r="T3762" t="s">
        <v>1831</v>
      </c>
      <c r="X3762" s="34" t="str">
        <f t="shared" si="117"/>
        <v>02257530.42円</v>
      </c>
    </row>
    <row r="3763" spans="1:24" x14ac:dyDescent="0.15">
      <c r="A3763" t="s">
        <v>1721</v>
      </c>
      <c r="B3763" t="s">
        <v>935</v>
      </c>
      <c r="C3763" t="s">
        <v>2157</v>
      </c>
      <c r="D3763" t="s">
        <v>22</v>
      </c>
      <c r="E3763" t="s">
        <v>3377</v>
      </c>
      <c r="F3763" t="s">
        <v>0</v>
      </c>
      <c r="G3763" t="s">
        <v>3378</v>
      </c>
      <c r="H3763" t="s">
        <v>0</v>
      </c>
      <c r="I3763" t="s">
        <v>1952</v>
      </c>
      <c r="J3763" t="s">
        <v>1839</v>
      </c>
      <c r="K3763" s="34" t="str">
        <f t="shared" si="116"/>
        <v>0225779時間外１</v>
      </c>
      <c r="L3763" t="s">
        <v>64</v>
      </c>
      <c r="M3763" t="s">
        <v>73</v>
      </c>
      <c r="N3763" t="s">
        <v>0</v>
      </c>
      <c r="O3763" t="s">
        <v>0</v>
      </c>
      <c r="P3763" t="s">
        <v>0</v>
      </c>
      <c r="Q3763" t="s">
        <v>0</v>
      </c>
      <c r="R3763" t="s">
        <v>0</v>
      </c>
      <c r="S3763" t="s">
        <v>877</v>
      </c>
      <c r="T3763" t="s">
        <v>1831</v>
      </c>
      <c r="X3763" s="34" t="str">
        <f t="shared" si="117"/>
        <v>0225779</v>
      </c>
    </row>
    <row r="3764" spans="1:24" x14ac:dyDescent="0.15">
      <c r="A3764" t="s">
        <v>1721</v>
      </c>
      <c r="B3764" t="s">
        <v>935</v>
      </c>
      <c r="C3764" t="s">
        <v>2157</v>
      </c>
      <c r="D3764" t="s">
        <v>22</v>
      </c>
      <c r="E3764" t="s">
        <v>3377</v>
      </c>
      <c r="F3764" t="s">
        <v>0</v>
      </c>
      <c r="G3764" t="s">
        <v>3378</v>
      </c>
      <c r="H3764" t="s">
        <v>0</v>
      </c>
      <c r="I3764" t="s">
        <v>105</v>
      </c>
      <c r="J3764" t="s">
        <v>106</v>
      </c>
      <c r="K3764" s="34" t="str">
        <f t="shared" si="116"/>
        <v>0225779がん疼</v>
      </c>
      <c r="L3764" t="s">
        <v>351</v>
      </c>
      <c r="M3764" t="s">
        <v>65</v>
      </c>
      <c r="N3764" t="s">
        <v>0</v>
      </c>
      <c r="O3764" t="s">
        <v>0</v>
      </c>
      <c r="P3764" t="s">
        <v>0</v>
      </c>
      <c r="Q3764" t="s">
        <v>0</v>
      </c>
      <c r="R3764" t="s">
        <v>0</v>
      </c>
      <c r="S3764" t="s">
        <v>877</v>
      </c>
      <c r="T3764" t="s">
        <v>1831</v>
      </c>
      <c r="X3764" s="34" t="str">
        <f t="shared" si="117"/>
        <v>0225779</v>
      </c>
    </row>
    <row r="3765" spans="1:24" x14ac:dyDescent="0.15">
      <c r="A3765" t="s">
        <v>1721</v>
      </c>
      <c r="B3765" t="s">
        <v>935</v>
      </c>
      <c r="C3765" t="s">
        <v>2157</v>
      </c>
      <c r="D3765" t="s">
        <v>22</v>
      </c>
      <c r="E3765" t="s">
        <v>3377</v>
      </c>
      <c r="F3765" t="s">
        <v>0</v>
      </c>
      <c r="G3765" t="s">
        <v>3378</v>
      </c>
      <c r="H3765" t="s">
        <v>0</v>
      </c>
      <c r="I3765" t="s">
        <v>1835</v>
      </c>
      <c r="J3765" t="s">
        <v>1608</v>
      </c>
      <c r="K3765" s="34" t="str">
        <f t="shared" si="116"/>
        <v>0225779支援診３</v>
      </c>
      <c r="L3765" t="s">
        <v>624</v>
      </c>
      <c r="M3765" t="s">
        <v>84</v>
      </c>
      <c r="N3765" t="s">
        <v>0</v>
      </c>
      <c r="O3765" t="s">
        <v>0</v>
      </c>
      <c r="P3765" t="s">
        <v>0</v>
      </c>
      <c r="Q3765" t="s">
        <v>0</v>
      </c>
      <c r="R3765" t="s">
        <v>0</v>
      </c>
      <c r="S3765" t="s">
        <v>877</v>
      </c>
      <c r="T3765" t="s">
        <v>1831</v>
      </c>
      <c r="X3765" s="34" t="str">
        <f t="shared" si="117"/>
        <v>0225779</v>
      </c>
    </row>
    <row r="3766" spans="1:24" x14ac:dyDescent="0.15">
      <c r="A3766" t="s">
        <v>1721</v>
      </c>
      <c r="B3766" t="s">
        <v>935</v>
      </c>
      <c r="C3766" t="s">
        <v>2157</v>
      </c>
      <c r="D3766" t="s">
        <v>22</v>
      </c>
      <c r="E3766" t="s">
        <v>3377</v>
      </c>
      <c r="F3766" t="s">
        <v>0</v>
      </c>
      <c r="G3766" t="s">
        <v>3378</v>
      </c>
      <c r="H3766" t="s">
        <v>0</v>
      </c>
      <c r="I3766" t="s">
        <v>1867</v>
      </c>
      <c r="J3766" t="s">
        <v>1609</v>
      </c>
      <c r="K3766" s="34" t="str">
        <f t="shared" si="116"/>
        <v>0225779在診実１</v>
      </c>
      <c r="L3766" t="s">
        <v>112</v>
      </c>
      <c r="M3766" t="s">
        <v>187</v>
      </c>
      <c r="N3766" t="s">
        <v>0</v>
      </c>
      <c r="O3766" t="s">
        <v>0</v>
      </c>
      <c r="P3766" t="s">
        <v>0</v>
      </c>
      <c r="Q3766" t="s">
        <v>0</v>
      </c>
      <c r="R3766" t="s">
        <v>0</v>
      </c>
      <c r="S3766" t="s">
        <v>877</v>
      </c>
      <c r="T3766" t="s">
        <v>1831</v>
      </c>
      <c r="X3766" s="34" t="str">
        <f t="shared" si="117"/>
        <v>0225779</v>
      </c>
    </row>
    <row r="3767" spans="1:24" x14ac:dyDescent="0.15">
      <c r="A3767" t="s">
        <v>1721</v>
      </c>
      <c r="B3767" t="s">
        <v>935</v>
      </c>
      <c r="C3767" t="s">
        <v>2157</v>
      </c>
      <c r="D3767" t="s">
        <v>22</v>
      </c>
      <c r="E3767" t="s">
        <v>3377</v>
      </c>
      <c r="F3767" t="s">
        <v>0</v>
      </c>
      <c r="G3767" t="s">
        <v>3378</v>
      </c>
      <c r="H3767" t="s">
        <v>0</v>
      </c>
      <c r="I3767" t="s">
        <v>315</v>
      </c>
      <c r="J3767" t="s">
        <v>316</v>
      </c>
      <c r="K3767" s="34" t="str">
        <f t="shared" si="116"/>
        <v>0225779在医総管１</v>
      </c>
      <c r="L3767" t="s">
        <v>117</v>
      </c>
      <c r="M3767" t="s">
        <v>336</v>
      </c>
      <c r="N3767" t="s">
        <v>0</v>
      </c>
      <c r="O3767" t="s">
        <v>0</v>
      </c>
      <c r="P3767" t="s">
        <v>0</v>
      </c>
      <c r="Q3767" t="s">
        <v>0</v>
      </c>
      <c r="R3767" t="s">
        <v>0</v>
      </c>
      <c r="S3767" t="s">
        <v>877</v>
      </c>
      <c r="T3767" t="s">
        <v>1831</v>
      </c>
      <c r="X3767" s="34" t="str">
        <f t="shared" si="117"/>
        <v>0225779</v>
      </c>
    </row>
    <row r="3768" spans="1:24" x14ac:dyDescent="0.15">
      <c r="A3768" t="s">
        <v>1721</v>
      </c>
      <c r="B3768" t="s">
        <v>935</v>
      </c>
      <c r="C3768" t="s">
        <v>2157</v>
      </c>
      <c r="D3768" t="s">
        <v>22</v>
      </c>
      <c r="E3768" t="s">
        <v>3377</v>
      </c>
      <c r="F3768" t="s">
        <v>0</v>
      </c>
      <c r="G3768" t="s">
        <v>3378</v>
      </c>
      <c r="H3768" t="s">
        <v>0</v>
      </c>
      <c r="I3768" t="s">
        <v>275</v>
      </c>
      <c r="J3768" t="s">
        <v>276</v>
      </c>
      <c r="K3768" s="34" t="str">
        <f t="shared" si="116"/>
        <v>0225779酸単</v>
      </c>
      <c r="L3768" t="s">
        <v>3379</v>
      </c>
      <c r="M3768" t="s">
        <v>1947</v>
      </c>
      <c r="N3768" t="s">
        <v>0</v>
      </c>
      <c r="O3768" t="s">
        <v>0</v>
      </c>
      <c r="P3768" t="s">
        <v>0</v>
      </c>
      <c r="Q3768" t="s">
        <v>0</v>
      </c>
      <c r="R3768" t="s">
        <v>0</v>
      </c>
      <c r="S3768" t="s">
        <v>877</v>
      </c>
      <c r="T3768" t="s">
        <v>1831</v>
      </c>
      <c r="X3768" s="34" t="str">
        <f t="shared" si="117"/>
        <v>0225779</v>
      </c>
    </row>
    <row r="3769" spans="1:24" x14ac:dyDescent="0.15">
      <c r="A3769" t="s">
        <v>1721</v>
      </c>
      <c r="B3769" t="s">
        <v>935</v>
      </c>
      <c r="C3769" t="s">
        <v>2157</v>
      </c>
      <c r="D3769" t="s">
        <v>22</v>
      </c>
      <c r="E3769" t="s">
        <v>3377</v>
      </c>
      <c r="F3769" t="s">
        <v>0</v>
      </c>
      <c r="G3769" t="s">
        <v>3378</v>
      </c>
      <c r="H3769" t="s">
        <v>0</v>
      </c>
      <c r="I3769" t="s">
        <v>275</v>
      </c>
      <c r="J3769" t="s">
        <v>276</v>
      </c>
      <c r="K3769" s="34" t="str">
        <f t="shared" si="116"/>
        <v>0225779酸単</v>
      </c>
      <c r="L3769" t="s">
        <v>3379</v>
      </c>
      <c r="M3769" t="s">
        <v>1947</v>
      </c>
      <c r="N3769" t="s">
        <v>0</v>
      </c>
      <c r="O3769" t="s">
        <v>281</v>
      </c>
      <c r="P3769" t="s">
        <v>986</v>
      </c>
      <c r="Q3769" t="s">
        <v>0</v>
      </c>
      <c r="R3769" t="s">
        <v>0</v>
      </c>
      <c r="S3769" t="s">
        <v>877</v>
      </c>
      <c r="T3769" t="s">
        <v>1831</v>
      </c>
      <c r="X3769" s="34" t="str">
        <f t="shared" si="117"/>
        <v>02257792.31円</v>
      </c>
    </row>
    <row r="3770" spans="1:24" x14ac:dyDescent="0.15">
      <c r="A3770" t="s">
        <v>1722</v>
      </c>
      <c r="B3770" t="s">
        <v>935</v>
      </c>
      <c r="C3770" t="s">
        <v>2157</v>
      </c>
      <c r="D3770" t="s">
        <v>22</v>
      </c>
      <c r="E3770" t="s">
        <v>3380</v>
      </c>
      <c r="F3770" t="s">
        <v>0</v>
      </c>
      <c r="G3770" t="s">
        <v>3381</v>
      </c>
      <c r="H3770" t="s">
        <v>1893</v>
      </c>
      <c r="I3770" t="s">
        <v>283</v>
      </c>
      <c r="J3770" t="s">
        <v>284</v>
      </c>
      <c r="K3770" s="34" t="str">
        <f t="shared" si="116"/>
        <v>0225787機能強化</v>
      </c>
      <c r="L3770" t="s">
        <v>661</v>
      </c>
      <c r="M3770" t="s">
        <v>1940</v>
      </c>
      <c r="N3770" t="s">
        <v>0</v>
      </c>
      <c r="O3770" t="s">
        <v>0</v>
      </c>
      <c r="P3770" t="s">
        <v>0</v>
      </c>
      <c r="Q3770" t="s">
        <v>0</v>
      </c>
      <c r="R3770" t="s">
        <v>0</v>
      </c>
      <c r="S3770" t="s">
        <v>877</v>
      </c>
      <c r="T3770" t="s">
        <v>1831</v>
      </c>
      <c r="X3770" s="34" t="str">
        <f t="shared" si="117"/>
        <v>0225787</v>
      </c>
    </row>
    <row r="3771" spans="1:24" x14ac:dyDescent="0.15">
      <c r="A3771" t="s">
        <v>1722</v>
      </c>
      <c r="B3771" t="s">
        <v>935</v>
      </c>
      <c r="C3771" t="s">
        <v>2157</v>
      </c>
      <c r="D3771" t="s">
        <v>22</v>
      </c>
      <c r="E3771" t="s">
        <v>3380</v>
      </c>
      <c r="F3771" t="s">
        <v>0</v>
      </c>
      <c r="G3771" t="s">
        <v>3381</v>
      </c>
      <c r="H3771" t="s">
        <v>1893</v>
      </c>
      <c r="I3771" t="s">
        <v>1938</v>
      </c>
      <c r="J3771" t="s">
        <v>1939</v>
      </c>
      <c r="K3771" s="34" t="str">
        <f t="shared" si="116"/>
        <v>0225787外医ＤＸ２</v>
      </c>
      <c r="L3771" t="s">
        <v>1012</v>
      </c>
      <c r="M3771" t="s">
        <v>1940</v>
      </c>
      <c r="N3771" t="s">
        <v>0</v>
      </c>
      <c r="O3771" t="s">
        <v>0</v>
      </c>
      <c r="P3771" t="s">
        <v>0</v>
      </c>
      <c r="Q3771" t="s">
        <v>0</v>
      </c>
      <c r="R3771" t="s">
        <v>0</v>
      </c>
      <c r="S3771" t="s">
        <v>877</v>
      </c>
      <c r="T3771" t="s">
        <v>1831</v>
      </c>
      <c r="X3771" s="34" t="str">
        <f t="shared" si="117"/>
        <v>0225787</v>
      </c>
    </row>
    <row r="3772" spans="1:24" x14ac:dyDescent="0.15">
      <c r="A3772" t="s">
        <v>1722</v>
      </c>
      <c r="B3772" t="s">
        <v>935</v>
      </c>
      <c r="C3772" t="s">
        <v>2157</v>
      </c>
      <c r="D3772" t="s">
        <v>22</v>
      </c>
      <c r="E3772" t="s">
        <v>3380</v>
      </c>
      <c r="F3772" t="s">
        <v>0</v>
      </c>
      <c r="G3772" t="s">
        <v>3381</v>
      </c>
      <c r="H3772" t="s">
        <v>1893</v>
      </c>
      <c r="I3772" t="s">
        <v>1952</v>
      </c>
      <c r="J3772" t="s">
        <v>1839</v>
      </c>
      <c r="K3772" s="34" t="str">
        <f t="shared" si="116"/>
        <v>0225787時間外１</v>
      </c>
      <c r="L3772" t="s">
        <v>860</v>
      </c>
      <c r="M3772" t="s">
        <v>155</v>
      </c>
      <c r="N3772" t="s">
        <v>0</v>
      </c>
      <c r="O3772" t="s">
        <v>0</v>
      </c>
      <c r="P3772" t="s">
        <v>0</v>
      </c>
      <c r="Q3772" t="s">
        <v>0</v>
      </c>
      <c r="R3772" t="s">
        <v>0</v>
      </c>
      <c r="S3772" t="s">
        <v>877</v>
      </c>
      <c r="T3772" t="s">
        <v>1831</v>
      </c>
      <c r="X3772" s="34" t="str">
        <f t="shared" si="117"/>
        <v>0225787</v>
      </c>
    </row>
    <row r="3773" spans="1:24" x14ac:dyDescent="0.15">
      <c r="A3773" t="s">
        <v>1722</v>
      </c>
      <c r="B3773" t="s">
        <v>935</v>
      </c>
      <c r="C3773" t="s">
        <v>2157</v>
      </c>
      <c r="D3773" t="s">
        <v>22</v>
      </c>
      <c r="E3773" t="s">
        <v>3380</v>
      </c>
      <c r="F3773" t="s">
        <v>0</v>
      </c>
      <c r="G3773" t="s">
        <v>3381</v>
      </c>
      <c r="H3773" t="s">
        <v>1893</v>
      </c>
      <c r="I3773" t="s">
        <v>1861</v>
      </c>
      <c r="J3773" t="s">
        <v>1862</v>
      </c>
      <c r="K3773" s="34" t="str">
        <f t="shared" si="116"/>
        <v>0225787地包加</v>
      </c>
      <c r="L3773" t="s">
        <v>720</v>
      </c>
      <c r="M3773" t="s">
        <v>1940</v>
      </c>
      <c r="N3773" t="s">
        <v>0</v>
      </c>
      <c r="O3773" t="s">
        <v>0</v>
      </c>
      <c r="P3773" t="s">
        <v>0</v>
      </c>
      <c r="Q3773" t="s">
        <v>0</v>
      </c>
      <c r="R3773" t="s">
        <v>0</v>
      </c>
      <c r="S3773" t="s">
        <v>877</v>
      </c>
      <c r="T3773" t="s">
        <v>1831</v>
      </c>
      <c r="X3773" s="34" t="str">
        <f t="shared" si="117"/>
        <v>0225787</v>
      </c>
    </row>
    <row r="3774" spans="1:24" x14ac:dyDescent="0.15">
      <c r="A3774" t="s">
        <v>1722</v>
      </c>
      <c r="B3774" t="s">
        <v>935</v>
      </c>
      <c r="C3774" t="s">
        <v>2157</v>
      </c>
      <c r="D3774" t="s">
        <v>22</v>
      </c>
      <c r="E3774" t="s">
        <v>3380</v>
      </c>
      <c r="F3774" t="s">
        <v>0</v>
      </c>
      <c r="G3774" t="s">
        <v>3381</v>
      </c>
      <c r="H3774" t="s">
        <v>1893</v>
      </c>
      <c r="I3774" t="s">
        <v>1861</v>
      </c>
      <c r="J3774" t="s">
        <v>1862</v>
      </c>
      <c r="K3774" s="34" t="str">
        <f t="shared" si="116"/>
        <v>0225787地包加</v>
      </c>
      <c r="L3774" t="s">
        <v>720</v>
      </c>
      <c r="M3774" t="s">
        <v>1940</v>
      </c>
      <c r="N3774" t="s">
        <v>0</v>
      </c>
      <c r="O3774" t="s">
        <v>1863</v>
      </c>
      <c r="P3774" t="s">
        <v>1864</v>
      </c>
      <c r="Q3774" t="s">
        <v>0</v>
      </c>
      <c r="R3774" t="s">
        <v>0</v>
      </c>
      <c r="S3774" t="s">
        <v>877</v>
      </c>
      <c r="T3774" t="s">
        <v>1831</v>
      </c>
      <c r="X3774" s="34" t="str">
        <f t="shared" si="117"/>
        <v>0225787地域包括診療加算２</v>
      </c>
    </row>
    <row r="3775" spans="1:24" x14ac:dyDescent="0.15">
      <c r="A3775" t="s">
        <v>1722</v>
      </c>
      <c r="B3775" t="s">
        <v>935</v>
      </c>
      <c r="C3775" t="s">
        <v>2157</v>
      </c>
      <c r="D3775" t="s">
        <v>22</v>
      </c>
      <c r="E3775" t="s">
        <v>3380</v>
      </c>
      <c r="F3775" t="s">
        <v>0</v>
      </c>
      <c r="G3775" t="s">
        <v>3381</v>
      </c>
      <c r="H3775" t="s">
        <v>1893</v>
      </c>
      <c r="I3775" t="s">
        <v>1941</v>
      </c>
      <c r="J3775" t="s">
        <v>1942</v>
      </c>
      <c r="K3775" s="34" t="str">
        <f t="shared" si="116"/>
        <v>0225787入減免</v>
      </c>
      <c r="L3775" t="s">
        <v>251</v>
      </c>
      <c r="M3775" t="s">
        <v>1940</v>
      </c>
      <c r="N3775" t="s">
        <v>0</v>
      </c>
      <c r="O3775" t="s">
        <v>0</v>
      </c>
      <c r="P3775" t="s">
        <v>0</v>
      </c>
      <c r="Q3775" t="s">
        <v>0</v>
      </c>
      <c r="R3775" t="s">
        <v>0</v>
      </c>
      <c r="S3775" t="s">
        <v>877</v>
      </c>
      <c r="T3775" t="s">
        <v>1831</v>
      </c>
      <c r="X3775" s="34" t="str">
        <f t="shared" si="117"/>
        <v>0225787</v>
      </c>
    </row>
    <row r="3776" spans="1:24" x14ac:dyDescent="0.15">
      <c r="A3776" t="s">
        <v>1722</v>
      </c>
      <c r="B3776" t="s">
        <v>935</v>
      </c>
      <c r="C3776" t="s">
        <v>2157</v>
      </c>
      <c r="D3776" t="s">
        <v>22</v>
      </c>
      <c r="E3776" t="s">
        <v>3380</v>
      </c>
      <c r="F3776" t="s">
        <v>0</v>
      </c>
      <c r="G3776" t="s">
        <v>3381</v>
      </c>
      <c r="H3776" t="s">
        <v>1893</v>
      </c>
      <c r="I3776" t="s">
        <v>1841</v>
      </c>
      <c r="J3776" t="s">
        <v>1842</v>
      </c>
      <c r="K3776" s="34" t="str">
        <f t="shared" si="116"/>
        <v>0225787診入院</v>
      </c>
      <c r="L3776" t="s">
        <v>960</v>
      </c>
      <c r="M3776" t="s">
        <v>1947</v>
      </c>
      <c r="N3776" t="s">
        <v>0</v>
      </c>
      <c r="O3776" t="s">
        <v>0</v>
      </c>
      <c r="P3776" t="s">
        <v>0</v>
      </c>
      <c r="Q3776" t="s">
        <v>0</v>
      </c>
      <c r="R3776" t="s">
        <v>0</v>
      </c>
      <c r="S3776" t="s">
        <v>877</v>
      </c>
      <c r="T3776" t="s">
        <v>1831</v>
      </c>
      <c r="X3776" s="34" t="str">
        <f t="shared" si="117"/>
        <v>0225787</v>
      </c>
    </row>
    <row r="3777" spans="1:24" x14ac:dyDescent="0.15">
      <c r="A3777" t="s">
        <v>1722</v>
      </c>
      <c r="B3777" t="s">
        <v>935</v>
      </c>
      <c r="C3777" t="s">
        <v>2157</v>
      </c>
      <c r="D3777" t="s">
        <v>22</v>
      </c>
      <c r="E3777" t="s">
        <v>3380</v>
      </c>
      <c r="F3777" t="s">
        <v>0</v>
      </c>
      <c r="G3777" t="s">
        <v>3381</v>
      </c>
      <c r="H3777" t="s">
        <v>1893</v>
      </c>
      <c r="I3777" t="s">
        <v>1841</v>
      </c>
      <c r="J3777" t="s">
        <v>1842</v>
      </c>
      <c r="K3777" s="34" t="str">
        <f t="shared" si="116"/>
        <v>0225787診入院</v>
      </c>
      <c r="L3777" t="s">
        <v>960</v>
      </c>
      <c r="M3777" t="s">
        <v>1947</v>
      </c>
      <c r="N3777" t="s">
        <v>0</v>
      </c>
      <c r="O3777" t="s">
        <v>879</v>
      </c>
      <c r="P3777" t="s">
        <v>36</v>
      </c>
      <c r="Q3777" t="s">
        <v>0</v>
      </c>
      <c r="R3777" t="s">
        <v>0</v>
      </c>
      <c r="S3777" t="s">
        <v>877</v>
      </c>
      <c r="T3777" t="s">
        <v>1831</v>
      </c>
      <c r="X3777" s="34" t="str">
        <f t="shared" si="117"/>
        <v>0225787一般</v>
      </c>
    </row>
    <row r="3778" spans="1:24" x14ac:dyDescent="0.15">
      <c r="A3778" t="s">
        <v>1722</v>
      </c>
      <c r="B3778" t="s">
        <v>935</v>
      </c>
      <c r="C3778" t="s">
        <v>2157</v>
      </c>
      <c r="D3778" t="s">
        <v>22</v>
      </c>
      <c r="E3778" t="s">
        <v>3380</v>
      </c>
      <c r="F3778" t="s">
        <v>0</v>
      </c>
      <c r="G3778" t="s">
        <v>3381</v>
      </c>
      <c r="H3778" t="s">
        <v>1893</v>
      </c>
      <c r="I3778" t="s">
        <v>1841</v>
      </c>
      <c r="J3778" t="s">
        <v>1842</v>
      </c>
      <c r="K3778" s="34" t="str">
        <f t="shared" si="116"/>
        <v>0225787診入院</v>
      </c>
      <c r="L3778" t="s">
        <v>960</v>
      </c>
      <c r="M3778" t="s">
        <v>1947</v>
      </c>
      <c r="N3778" t="s">
        <v>0</v>
      </c>
      <c r="O3778" t="s">
        <v>37</v>
      </c>
      <c r="P3778" t="s">
        <v>191</v>
      </c>
      <c r="Q3778" t="s">
        <v>0</v>
      </c>
      <c r="R3778" t="s">
        <v>0</v>
      </c>
      <c r="S3778" t="s">
        <v>877</v>
      </c>
      <c r="T3778" t="s">
        <v>1831</v>
      </c>
      <c r="X3778" s="34" t="str">
        <f t="shared" si="117"/>
        <v>02257876床</v>
      </c>
    </row>
    <row r="3779" spans="1:24" x14ac:dyDescent="0.15">
      <c r="A3779" t="s">
        <v>1722</v>
      </c>
      <c r="B3779" t="s">
        <v>935</v>
      </c>
      <c r="C3779" t="s">
        <v>2157</v>
      </c>
      <c r="D3779" t="s">
        <v>22</v>
      </c>
      <c r="E3779" t="s">
        <v>3380</v>
      </c>
      <c r="F3779" t="s">
        <v>0</v>
      </c>
      <c r="G3779" t="s">
        <v>3381</v>
      </c>
      <c r="H3779" t="s">
        <v>1893</v>
      </c>
      <c r="I3779" t="s">
        <v>1841</v>
      </c>
      <c r="J3779" t="s">
        <v>1842</v>
      </c>
      <c r="K3779" s="34" t="str">
        <f t="shared" si="116"/>
        <v>0225787診入院</v>
      </c>
      <c r="L3779" t="s">
        <v>960</v>
      </c>
      <c r="M3779" t="s">
        <v>1947</v>
      </c>
      <c r="N3779" t="s">
        <v>0</v>
      </c>
      <c r="O3779" t="s">
        <v>4</v>
      </c>
      <c r="P3779" t="s">
        <v>1376</v>
      </c>
      <c r="Q3779" t="s">
        <v>0</v>
      </c>
      <c r="R3779" t="s">
        <v>0</v>
      </c>
      <c r="S3779" t="s">
        <v>877</v>
      </c>
      <c r="T3779" t="s">
        <v>1831</v>
      </c>
      <c r="X3779" s="34" t="str">
        <f t="shared" si="117"/>
        <v>0225787入院基本料２</v>
      </c>
    </row>
    <row r="3780" spans="1:24" x14ac:dyDescent="0.15">
      <c r="A3780" t="s">
        <v>1722</v>
      </c>
      <c r="B3780" t="s">
        <v>935</v>
      </c>
      <c r="C3780" t="s">
        <v>2157</v>
      </c>
      <c r="D3780" t="s">
        <v>22</v>
      </c>
      <c r="E3780" t="s">
        <v>3380</v>
      </c>
      <c r="F3780" t="s">
        <v>0</v>
      </c>
      <c r="G3780" t="s">
        <v>3381</v>
      </c>
      <c r="H3780" t="s">
        <v>1893</v>
      </c>
      <c r="I3780" t="s">
        <v>1841</v>
      </c>
      <c r="J3780" t="s">
        <v>1842</v>
      </c>
      <c r="K3780" s="34" t="str">
        <f t="shared" si="116"/>
        <v>0225787診入院</v>
      </c>
      <c r="L3780" t="s">
        <v>960</v>
      </c>
      <c r="M3780" t="s">
        <v>1947</v>
      </c>
      <c r="N3780" t="s">
        <v>0</v>
      </c>
      <c r="O3780" t="s">
        <v>1847</v>
      </c>
      <c r="P3780" t="s">
        <v>53</v>
      </c>
      <c r="Q3780" t="s">
        <v>0</v>
      </c>
      <c r="R3780" t="s">
        <v>0</v>
      </c>
      <c r="S3780" t="s">
        <v>877</v>
      </c>
      <c r="T3780" t="s">
        <v>1831</v>
      </c>
      <c r="X3780" s="34" t="str">
        <f t="shared" si="117"/>
        <v>0225787有</v>
      </c>
    </row>
    <row r="3781" spans="1:24" x14ac:dyDescent="0.15">
      <c r="A3781" t="s">
        <v>1722</v>
      </c>
      <c r="B3781" t="s">
        <v>935</v>
      </c>
      <c r="C3781" t="s">
        <v>2157</v>
      </c>
      <c r="D3781" t="s">
        <v>22</v>
      </c>
      <c r="E3781" t="s">
        <v>3380</v>
      </c>
      <c r="F3781" t="s">
        <v>0</v>
      </c>
      <c r="G3781" t="s">
        <v>3381</v>
      </c>
      <c r="H3781" t="s">
        <v>1893</v>
      </c>
      <c r="I3781" t="s">
        <v>1841</v>
      </c>
      <c r="J3781" t="s">
        <v>1842</v>
      </c>
      <c r="K3781" s="34" t="str">
        <f t="shared" si="116"/>
        <v>0225787診入院</v>
      </c>
      <c r="L3781" t="s">
        <v>960</v>
      </c>
      <c r="M3781" t="s">
        <v>1947</v>
      </c>
      <c r="N3781" t="s">
        <v>0</v>
      </c>
      <c r="O3781" t="s">
        <v>1850</v>
      </c>
      <c r="P3781" t="s">
        <v>1860</v>
      </c>
      <c r="Q3781" t="s">
        <v>0</v>
      </c>
      <c r="R3781" t="s">
        <v>0</v>
      </c>
      <c r="S3781" t="s">
        <v>877</v>
      </c>
      <c r="T3781" t="s">
        <v>1831</v>
      </c>
      <c r="X3781" s="34" t="str">
        <f t="shared" si="117"/>
        <v>0225787夜間看護配置加算２</v>
      </c>
    </row>
    <row r="3782" spans="1:24" x14ac:dyDescent="0.15">
      <c r="A3782" t="s">
        <v>1722</v>
      </c>
      <c r="B3782" t="s">
        <v>935</v>
      </c>
      <c r="C3782" t="s">
        <v>2157</v>
      </c>
      <c r="D3782" t="s">
        <v>22</v>
      </c>
      <c r="E3782" t="s">
        <v>3380</v>
      </c>
      <c r="F3782" t="s">
        <v>0</v>
      </c>
      <c r="G3782" t="s">
        <v>3381</v>
      </c>
      <c r="H3782" t="s">
        <v>1893</v>
      </c>
      <c r="I3782" t="s">
        <v>1841</v>
      </c>
      <c r="J3782" t="s">
        <v>1842</v>
      </c>
      <c r="K3782" s="34" t="str">
        <f t="shared" ref="K3782:K3845" si="118">E3782&amp;""&amp;J3782</f>
        <v>0225787診入院</v>
      </c>
      <c r="L3782" t="s">
        <v>960</v>
      </c>
      <c r="M3782" t="s">
        <v>1947</v>
      </c>
      <c r="N3782" t="s">
        <v>0</v>
      </c>
      <c r="O3782" t="s">
        <v>1878</v>
      </c>
      <c r="P3782" t="s">
        <v>53</v>
      </c>
      <c r="Q3782" t="s">
        <v>0</v>
      </c>
      <c r="R3782" t="s">
        <v>0</v>
      </c>
      <c r="S3782" t="s">
        <v>877</v>
      </c>
      <c r="T3782" t="s">
        <v>1831</v>
      </c>
      <c r="X3782" s="34" t="str">
        <f t="shared" ref="X3782:X3845" si="119">(E3782&amp;""&amp;P3782)</f>
        <v>0225787有</v>
      </c>
    </row>
    <row r="3783" spans="1:24" x14ac:dyDescent="0.15">
      <c r="A3783" t="s">
        <v>1722</v>
      </c>
      <c r="B3783" t="s">
        <v>935</v>
      </c>
      <c r="C3783" t="s">
        <v>2157</v>
      </c>
      <c r="D3783" t="s">
        <v>22</v>
      </c>
      <c r="E3783" t="s">
        <v>3380</v>
      </c>
      <c r="F3783" t="s">
        <v>0</v>
      </c>
      <c r="G3783" t="s">
        <v>3381</v>
      </c>
      <c r="H3783" t="s">
        <v>1893</v>
      </c>
      <c r="I3783" t="s">
        <v>1841</v>
      </c>
      <c r="J3783" t="s">
        <v>1842</v>
      </c>
      <c r="K3783" s="34" t="str">
        <f t="shared" si="118"/>
        <v>0225787診入院</v>
      </c>
      <c r="L3783" t="s">
        <v>960</v>
      </c>
      <c r="M3783" t="s">
        <v>1947</v>
      </c>
      <c r="N3783" t="s">
        <v>0</v>
      </c>
      <c r="O3783" t="s">
        <v>1852</v>
      </c>
      <c r="P3783" t="s">
        <v>53</v>
      </c>
      <c r="Q3783" t="s">
        <v>0</v>
      </c>
      <c r="R3783" t="s">
        <v>0</v>
      </c>
      <c r="S3783" t="s">
        <v>877</v>
      </c>
      <c r="T3783" t="s">
        <v>1831</v>
      </c>
      <c r="X3783" s="34" t="str">
        <f t="shared" si="119"/>
        <v>0225787有</v>
      </c>
    </row>
    <row r="3784" spans="1:24" x14ac:dyDescent="0.15">
      <c r="A3784" t="s">
        <v>1722</v>
      </c>
      <c r="B3784" t="s">
        <v>935</v>
      </c>
      <c r="C3784" t="s">
        <v>2157</v>
      </c>
      <c r="D3784" t="s">
        <v>22</v>
      </c>
      <c r="E3784" t="s">
        <v>3380</v>
      </c>
      <c r="F3784" t="s">
        <v>0</v>
      </c>
      <c r="G3784" t="s">
        <v>3381</v>
      </c>
      <c r="H3784" t="s">
        <v>1893</v>
      </c>
      <c r="I3784" t="s">
        <v>1841</v>
      </c>
      <c r="J3784" t="s">
        <v>1842</v>
      </c>
      <c r="K3784" s="34" t="str">
        <f t="shared" si="118"/>
        <v>0225787診入院</v>
      </c>
      <c r="L3784" t="s">
        <v>960</v>
      </c>
      <c r="M3784" t="s">
        <v>1947</v>
      </c>
      <c r="N3784" t="s">
        <v>0</v>
      </c>
      <c r="O3784" t="s">
        <v>1853</v>
      </c>
      <c r="P3784" t="s">
        <v>53</v>
      </c>
      <c r="Q3784" t="s">
        <v>0</v>
      </c>
      <c r="R3784" t="s">
        <v>0</v>
      </c>
      <c r="S3784" t="s">
        <v>877</v>
      </c>
      <c r="T3784" t="s">
        <v>1831</v>
      </c>
      <c r="X3784" s="34" t="str">
        <f t="shared" si="119"/>
        <v>0225787有</v>
      </c>
    </row>
    <row r="3785" spans="1:24" x14ac:dyDescent="0.15">
      <c r="A3785" t="s">
        <v>1722</v>
      </c>
      <c r="B3785" t="s">
        <v>935</v>
      </c>
      <c r="C3785" t="s">
        <v>2157</v>
      </c>
      <c r="D3785" t="s">
        <v>22</v>
      </c>
      <c r="E3785" t="s">
        <v>3380</v>
      </c>
      <c r="F3785" t="s">
        <v>0</v>
      </c>
      <c r="G3785" t="s">
        <v>3381</v>
      </c>
      <c r="H3785" t="s">
        <v>1893</v>
      </c>
      <c r="I3785" t="s">
        <v>81</v>
      </c>
      <c r="J3785" t="s">
        <v>82</v>
      </c>
      <c r="K3785" s="34" t="str">
        <f t="shared" si="118"/>
        <v>0225787入退支</v>
      </c>
      <c r="L3785" t="s">
        <v>100</v>
      </c>
      <c r="M3785" t="s">
        <v>73</v>
      </c>
      <c r="N3785" t="s">
        <v>0</v>
      </c>
      <c r="O3785" t="s">
        <v>0</v>
      </c>
      <c r="P3785" t="s">
        <v>0</v>
      </c>
      <c r="Q3785" t="s">
        <v>0</v>
      </c>
      <c r="R3785" t="s">
        <v>0</v>
      </c>
      <c r="S3785" t="s">
        <v>877</v>
      </c>
      <c r="T3785" t="s">
        <v>1831</v>
      </c>
      <c r="X3785" s="34" t="str">
        <f t="shared" si="119"/>
        <v>0225787</v>
      </c>
    </row>
    <row r="3786" spans="1:24" x14ac:dyDescent="0.15">
      <c r="A3786" t="s">
        <v>1722</v>
      </c>
      <c r="B3786" t="s">
        <v>935</v>
      </c>
      <c r="C3786" t="s">
        <v>2157</v>
      </c>
      <c r="D3786" t="s">
        <v>22</v>
      </c>
      <c r="E3786" t="s">
        <v>3380</v>
      </c>
      <c r="F3786" t="s">
        <v>0</v>
      </c>
      <c r="G3786" t="s">
        <v>3381</v>
      </c>
      <c r="H3786" t="s">
        <v>1893</v>
      </c>
      <c r="I3786" t="s">
        <v>81</v>
      </c>
      <c r="J3786" t="s">
        <v>82</v>
      </c>
      <c r="K3786" s="34" t="str">
        <f t="shared" si="118"/>
        <v>0225787入退支</v>
      </c>
      <c r="L3786" t="s">
        <v>100</v>
      </c>
      <c r="M3786" t="s">
        <v>73</v>
      </c>
      <c r="N3786" t="s">
        <v>0</v>
      </c>
      <c r="O3786" t="s">
        <v>85</v>
      </c>
      <c r="P3786" t="s">
        <v>859</v>
      </c>
      <c r="Q3786" t="s">
        <v>0</v>
      </c>
      <c r="R3786" t="s">
        <v>0</v>
      </c>
      <c r="S3786" t="s">
        <v>877</v>
      </c>
      <c r="T3786" t="s">
        <v>1831</v>
      </c>
      <c r="X3786" s="34" t="str">
        <f t="shared" si="119"/>
        <v>0225787入退院支援加算２</v>
      </c>
    </row>
    <row r="3787" spans="1:24" x14ac:dyDescent="0.15">
      <c r="A3787" t="s">
        <v>1722</v>
      </c>
      <c r="B3787" t="s">
        <v>935</v>
      </c>
      <c r="C3787" t="s">
        <v>2157</v>
      </c>
      <c r="D3787" t="s">
        <v>22</v>
      </c>
      <c r="E3787" t="s">
        <v>3380</v>
      </c>
      <c r="F3787" t="s">
        <v>0</v>
      </c>
      <c r="G3787" t="s">
        <v>3381</v>
      </c>
      <c r="H3787" t="s">
        <v>1893</v>
      </c>
      <c r="I3787" t="s">
        <v>95</v>
      </c>
      <c r="J3787" t="s">
        <v>96</v>
      </c>
      <c r="K3787" s="34" t="str">
        <f t="shared" si="118"/>
        <v>0225787食</v>
      </c>
      <c r="L3787" t="s">
        <v>983</v>
      </c>
      <c r="M3787" t="s">
        <v>838</v>
      </c>
      <c r="N3787" t="s">
        <v>0</v>
      </c>
      <c r="O3787" t="s">
        <v>0</v>
      </c>
      <c r="P3787" t="s">
        <v>0</v>
      </c>
      <c r="Q3787" t="s">
        <v>0</v>
      </c>
      <c r="R3787" t="s">
        <v>0</v>
      </c>
      <c r="S3787" t="s">
        <v>877</v>
      </c>
      <c r="T3787" t="s">
        <v>1831</v>
      </c>
      <c r="X3787" s="34" t="str">
        <f t="shared" si="119"/>
        <v>0225787</v>
      </c>
    </row>
    <row r="3788" spans="1:24" x14ac:dyDescent="0.15">
      <c r="A3788" t="s">
        <v>1722</v>
      </c>
      <c r="B3788" t="s">
        <v>935</v>
      </c>
      <c r="C3788" t="s">
        <v>2157</v>
      </c>
      <c r="D3788" t="s">
        <v>22</v>
      </c>
      <c r="E3788" t="s">
        <v>3380</v>
      </c>
      <c r="F3788" t="s">
        <v>0</v>
      </c>
      <c r="G3788" t="s">
        <v>3381</v>
      </c>
      <c r="H3788" t="s">
        <v>1893</v>
      </c>
      <c r="I3788" t="s">
        <v>1963</v>
      </c>
      <c r="J3788" t="s">
        <v>1964</v>
      </c>
      <c r="K3788" s="34" t="str">
        <f t="shared" si="118"/>
        <v>0225787充管脂１</v>
      </c>
      <c r="L3788" t="s">
        <v>147</v>
      </c>
      <c r="M3788" t="s">
        <v>23</v>
      </c>
      <c r="N3788" t="s">
        <v>0</v>
      </c>
      <c r="O3788" t="s">
        <v>0</v>
      </c>
      <c r="P3788" t="s">
        <v>0</v>
      </c>
      <c r="Q3788" t="s">
        <v>0</v>
      </c>
      <c r="R3788" t="s">
        <v>0</v>
      </c>
      <c r="S3788" t="s">
        <v>877</v>
      </c>
      <c r="T3788" t="s">
        <v>1831</v>
      </c>
      <c r="X3788" s="34" t="str">
        <f t="shared" si="119"/>
        <v>0225787</v>
      </c>
    </row>
    <row r="3789" spans="1:24" x14ac:dyDescent="0.15">
      <c r="A3789" t="s">
        <v>1722</v>
      </c>
      <c r="B3789" t="s">
        <v>935</v>
      </c>
      <c r="C3789" t="s">
        <v>2157</v>
      </c>
      <c r="D3789" t="s">
        <v>22</v>
      </c>
      <c r="E3789" t="s">
        <v>3380</v>
      </c>
      <c r="F3789" t="s">
        <v>0</v>
      </c>
      <c r="G3789" t="s">
        <v>3381</v>
      </c>
      <c r="H3789" t="s">
        <v>1893</v>
      </c>
      <c r="I3789" t="s">
        <v>1965</v>
      </c>
      <c r="J3789" t="s">
        <v>1966</v>
      </c>
      <c r="K3789" s="34" t="str">
        <f t="shared" si="118"/>
        <v>0225787充管脂３</v>
      </c>
      <c r="L3789" t="s">
        <v>147</v>
      </c>
      <c r="M3789" t="s">
        <v>23</v>
      </c>
      <c r="N3789" t="s">
        <v>0</v>
      </c>
      <c r="O3789" t="s">
        <v>0</v>
      </c>
      <c r="P3789" t="s">
        <v>0</v>
      </c>
      <c r="Q3789" t="s">
        <v>0</v>
      </c>
      <c r="R3789" t="s">
        <v>0</v>
      </c>
      <c r="S3789" t="s">
        <v>877</v>
      </c>
      <c r="T3789" t="s">
        <v>1831</v>
      </c>
      <c r="X3789" s="34" t="str">
        <f t="shared" si="119"/>
        <v>0225787</v>
      </c>
    </row>
    <row r="3790" spans="1:24" x14ac:dyDescent="0.15">
      <c r="A3790" t="s">
        <v>1722</v>
      </c>
      <c r="B3790" t="s">
        <v>935</v>
      </c>
      <c r="C3790" t="s">
        <v>2157</v>
      </c>
      <c r="D3790" t="s">
        <v>22</v>
      </c>
      <c r="E3790" t="s">
        <v>3380</v>
      </c>
      <c r="F3790" t="s">
        <v>0</v>
      </c>
      <c r="G3790" t="s">
        <v>3381</v>
      </c>
      <c r="H3790" t="s">
        <v>1893</v>
      </c>
      <c r="I3790" t="s">
        <v>1967</v>
      </c>
      <c r="J3790" t="s">
        <v>1968</v>
      </c>
      <c r="K3790" s="34" t="str">
        <f t="shared" si="118"/>
        <v>0225787充管高１</v>
      </c>
      <c r="L3790" t="s">
        <v>147</v>
      </c>
      <c r="M3790" t="s">
        <v>23</v>
      </c>
      <c r="N3790" t="s">
        <v>0</v>
      </c>
      <c r="O3790" t="s">
        <v>0</v>
      </c>
      <c r="P3790" t="s">
        <v>0</v>
      </c>
      <c r="Q3790" t="s">
        <v>0</v>
      </c>
      <c r="R3790" t="s">
        <v>0</v>
      </c>
      <c r="S3790" t="s">
        <v>877</v>
      </c>
      <c r="T3790" t="s">
        <v>1831</v>
      </c>
      <c r="X3790" s="34" t="str">
        <f t="shared" si="119"/>
        <v>0225787</v>
      </c>
    </row>
    <row r="3791" spans="1:24" x14ac:dyDescent="0.15">
      <c r="A3791" t="s">
        <v>1722</v>
      </c>
      <c r="B3791" t="s">
        <v>935</v>
      </c>
      <c r="C3791" t="s">
        <v>2157</v>
      </c>
      <c r="D3791" t="s">
        <v>22</v>
      </c>
      <c r="E3791" t="s">
        <v>3380</v>
      </c>
      <c r="F3791" t="s">
        <v>0</v>
      </c>
      <c r="G3791" t="s">
        <v>3381</v>
      </c>
      <c r="H3791" t="s">
        <v>1893</v>
      </c>
      <c r="I3791" t="s">
        <v>1969</v>
      </c>
      <c r="J3791" t="s">
        <v>1970</v>
      </c>
      <c r="K3791" s="34" t="str">
        <f t="shared" si="118"/>
        <v>0225787充管高３</v>
      </c>
      <c r="L3791" t="s">
        <v>147</v>
      </c>
      <c r="M3791" t="s">
        <v>23</v>
      </c>
      <c r="N3791" t="s">
        <v>0</v>
      </c>
      <c r="O3791" t="s">
        <v>0</v>
      </c>
      <c r="P3791" t="s">
        <v>0</v>
      </c>
      <c r="Q3791" t="s">
        <v>0</v>
      </c>
      <c r="R3791" t="s">
        <v>0</v>
      </c>
      <c r="S3791" t="s">
        <v>877</v>
      </c>
      <c r="T3791" t="s">
        <v>1831</v>
      </c>
      <c r="X3791" s="34" t="str">
        <f t="shared" si="119"/>
        <v>0225787</v>
      </c>
    </row>
    <row r="3792" spans="1:24" x14ac:dyDescent="0.15">
      <c r="A3792" t="s">
        <v>1722</v>
      </c>
      <c r="B3792" t="s">
        <v>935</v>
      </c>
      <c r="C3792" t="s">
        <v>2157</v>
      </c>
      <c r="D3792" t="s">
        <v>22</v>
      </c>
      <c r="E3792" t="s">
        <v>3380</v>
      </c>
      <c r="F3792" t="s">
        <v>0</v>
      </c>
      <c r="G3792" t="s">
        <v>3381</v>
      </c>
      <c r="H3792" t="s">
        <v>1893</v>
      </c>
      <c r="I3792" t="s">
        <v>1971</v>
      </c>
      <c r="J3792" t="s">
        <v>1972</v>
      </c>
      <c r="K3792" s="34" t="str">
        <f t="shared" si="118"/>
        <v>0225787充管糖１</v>
      </c>
      <c r="L3792" t="s">
        <v>147</v>
      </c>
      <c r="M3792" t="s">
        <v>23</v>
      </c>
      <c r="N3792" t="s">
        <v>0</v>
      </c>
      <c r="O3792" t="s">
        <v>0</v>
      </c>
      <c r="P3792" t="s">
        <v>0</v>
      </c>
      <c r="Q3792" t="s">
        <v>0</v>
      </c>
      <c r="R3792" t="s">
        <v>0</v>
      </c>
      <c r="S3792" t="s">
        <v>877</v>
      </c>
      <c r="T3792" t="s">
        <v>1831</v>
      </c>
      <c r="X3792" s="34" t="str">
        <f t="shared" si="119"/>
        <v>0225787</v>
      </c>
    </row>
    <row r="3793" spans="1:24" x14ac:dyDescent="0.15">
      <c r="A3793" t="s">
        <v>1722</v>
      </c>
      <c r="B3793" t="s">
        <v>935</v>
      </c>
      <c r="C3793" t="s">
        <v>2157</v>
      </c>
      <c r="D3793" t="s">
        <v>22</v>
      </c>
      <c r="E3793" t="s">
        <v>3380</v>
      </c>
      <c r="F3793" t="s">
        <v>0</v>
      </c>
      <c r="G3793" t="s">
        <v>3381</v>
      </c>
      <c r="H3793" t="s">
        <v>1893</v>
      </c>
      <c r="I3793" t="s">
        <v>1973</v>
      </c>
      <c r="J3793" t="s">
        <v>1974</v>
      </c>
      <c r="K3793" s="34" t="str">
        <f t="shared" si="118"/>
        <v>0225787充管糖３</v>
      </c>
      <c r="L3793" t="s">
        <v>147</v>
      </c>
      <c r="M3793" t="s">
        <v>23</v>
      </c>
      <c r="N3793" t="s">
        <v>0</v>
      </c>
      <c r="O3793" t="s">
        <v>0</v>
      </c>
      <c r="P3793" t="s">
        <v>0</v>
      </c>
      <c r="Q3793" t="s">
        <v>0</v>
      </c>
      <c r="R3793" t="s">
        <v>0</v>
      </c>
      <c r="S3793" t="s">
        <v>877</v>
      </c>
      <c r="T3793" t="s">
        <v>1831</v>
      </c>
      <c r="X3793" s="34" t="str">
        <f t="shared" si="119"/>
        <v>0225787</v>
      </c>
    </row>
    <row r="3794" spans="1:24" x14ac:dyDescent="0.15">
      <c r="A3794" t="s">
        <v>1722</v>
      </c>
      <c r="B3794" t="s">
        <v>935</v>
      </c>
      <c r="C3794" t="s">
        <v>2157</v>
      </c>
      <c r="D3794" t="s">
        <v>22</v>
      </c>
      <c r="E3794" t="s">
        <v>3380</v>
      </c>
      <c r="F3794" t="s">
        <v>0</v>
      </c>
      <c r="G3794" t="s">
        <v>3381</v>
      </c>
      <c r="H3794" t="s">
        <v>1893</v>
      </c>
      <c r="I3794" t="s">
        <v>1835</v>
      </c>
      <c r="J3794" t="s">
        <v>1608</v>
      </c>
      <c r="K3794" s="34" t="str">
        <f t="shared" si="118"/>
        <v>0225787支援診３</v>
      </c>
      <c r="L3794" t="s">
        <v>1028</v>
      </c>
      <c r="M3794" t="s">
        <v>84</v>
      </c>
      <c r="N3794" t="s">
        <v>0</v>
      </c>
      <c r="O3794" t="s">
        <v>0</v>
      </c>
      <c r="P3794" t="s">
        <v>0</v>
      </c>
      <c r="Q3794" t="s">
        <v>0</v>
      </c>
      <c r="R3794" t="s">
        <v>0</v>
      </c>
      <c r="S3794" t="s">
        <v>877</v>
      </c>
      <c r="T3794" t="s">
        <v>1831</v>
      </c>
      <c r="X3794" s="34" t="str">
        <f t="shared" si="119"/>
        <v>0225787</v>
      </c>
    </row>
    <row r="3795" spans="1:24" x14ac:dyDescent="0.15">
      <c r="A3795" t="s">
        <v>1722</v>
      </c>
      <c r="B3795" t="s">
        <v>935</v>
      </c>
      <c r="C3795" t="s">
        <v>2157</v>
      </c>
      <c r="D3795" t="s">
        <v>22</v>
      </c>
      <c r="E3795" t="s">
        <v>3380</v>
      </c>
      <c r="F3795" t="s">
        <v>0</v>
      </c>
      <c r="G3795" t="s">
        <v>3381</v>
      </c>
      <c r="H3795" t="s">
        <v>1893</v>
      </c>
      <c r="I3795" t="s">
        <v>309</v>
      </c>
      <c r="J3795" t="s">
        <v>310</v>
      </c>
      <c r="K3795" s="34" t="str">
        <f t="shared" si="118"/>
        <v>0225787がん指</v>
      </c>
      <c r="L3795" t="s">
        <v>538</v>
      </c>
      <c r="M3795" t="s">
        <v>653</v>
      </c>
      <c r="N3795" t="s">
        <v>0</v>
      </c>
      <c r="O3795" t="s">
        <v>0</v>
      </c>
      <c r="P3795" t="s">
        <v>0</v>
      </c>
      <c r="Q3795" t="s">
        <v>0</v>
      </c>
      <c r="R3795" t="s">
        <v>0</v>
      </c>
      <c r="S3795" t="s">
        <v>877</v>
      </c>
      <c r="T3795" t="s">
        <v>1831</v>
      </c>
      <c r="X3795" s="34" t="str">
        <f t="shared" si="119"/>
        <v>0225787</v>
      </c>
    </row>
    <row r="3796" spans="1:24" x14ac:dyDescent="0.15">
      <c r="A3796" t="s">
        <v>1722</v>
      </c>
      <c r="B3796" t="s">
        <v>935</v>
      </c>
      <c r="C3796" t="s">
        <v>2157</v>
      </c>
      <c r="D3796" t="s">
        <v>22</v>
      </c>
      <c r="E3796" t="s">
        <v>3380</v>
      </c>
      <c r="F3796" t="s">
        <v>0</v>
      </c>
      <c r="G3796" t="s">
        <v>3381</v>
      </c>
      <c r="H3796" t="s">
        <v>1893</v>
      </c>
      <c r="I3796" t="s">
        <v>1943</v>
      </c>
      <c r="J3796" t="s">
        <v>873</v>
      </c>
      <c r="K3796" s="34" t="str">
        <f t="shared" si="118"/>
        <v>0225787在宅ＤＸ</v>
      </c>
      <c r="L3796" t="s">
        <v>286</v>
      </c>
      <c r="M3796" t="s">
        <v>1940</v>
      </c>
      <c r="N3796" t="s">
        <v>0</v>
      </c>
      <c r="O3796" t="s">
        <v>0</v>
      </c>
      <c r="P3796" t="s">
        <v>0</v>
      </c>
      <c r="Q3796" t="s">
        <v>0</v>
      </c>
      <c r="R3796" t="s">
        <v>0</v>
      </c>
      <c r="S3796" t="s">
        <v>877</v>
      </c>
      <c r="T3796" t="s">
        <v>1831</v>
      </c>
      <c r="X3796" s="34" t="str">
        <f t="shared" si="119"/>
        <v>0225787</v>
      </c>
    </row>
    <row r="3797" spans="1:24" x14ac:dyDescent="0.15">
      <c r="A3797" t="s">
        <v>1722</v>
      </c>
      <c r="B3797" t="s">
        <v>935</v>
      </c>
      <c r="C3797" t="s">
        <v>2157</v>
      </c>
      <c r="D3797" t="s">
        <v>22</v>
      </c>
      <c r="E3797" t="s">
        <v>3380</v>
      </c>
      <c r="F3797" t="s">
        <v>0</v>
      </c>
      <c r="G3797" t="s">
        <v>3381</v>
      </c>
      <c r="H3797" t="s">
        <v>1893</v>
      </c>
      <c r="I3797" t="s">
        <v>1943</v>
      </c>
      <c r="J3797" t="s">
        <v>873</v>
      </c>
      <c r="K3797" s="34" t="str">
        <f t="shared" si="118"/>
        <v>0225787在宅ＤＸ</v>
      </c>
      <c r="L3797" t="s">
        <v>286</v>
      </c>
      <c r="M3797" t="s">
        <v>1940</v>
      </c>
      <c r="N3797" t="s">
        <v>0</v>
      </c>
      <c r="O3797" t="s">
        <v>2019</v>
      </c>
      <c r="P3797" t="s">
        <v>2553</v>
      </c>
      <c r="Q3797" t="s">
        <v>0</v>
      </c>
      <c r="R3797" t="s">
        <v>0</v>
      </c>
      <c r="S3797" t="s">
        <v>877</v>
      </c>
      <c r="T3797" t="s">
        <v>1831</v>
      </c>
      <c r="X3797" s="34" t="str">
        <f t="shared" si="119"/>
        <v>0225787加算１</v>
      </c>
    </row>
    <row r="3798" spans="1:24" x14ac:dyDescent="0.15">
      <c r="A3798" t="s">
        <v>1722</v>
      </c>
      <c r="B3798" t="s">
        <v>935</v>
      </c>
      <c r="C3798" t="s">
        <v>2157</v>
      </c>
      <c r="D3798" t="s">
        <v>22</v>
      </c>
      <c r="E3798" t="s">
        <v>3380</v>
      </c>
      <c r="F3798" t="s">
        <v>0</v>
      </c>
      <c r="G3798" t="s">
        <v>3381</v>
      </c>
      <c r="H3798" t="s">
        <v>1893</v>
      </c>
      <c r="I3798" t="s">
        <v>315</v>
      </c>
      <c r="J3798" t="s">
        <v>316</v>
      </c>
      <c r="K3798" s="34" t="str">
        <f t="shared" si="118"/>
        <v>0225787在医総管１</v>
      </c>
      <c r="L3798" t="s">
        <v>369</v>
      </c>
      <c r="M3798" t="s">
        <v>604</v>
      </c>
      <c r="N3798" t="s">
        <v>0</v>
      </c>
      <c r="O3798" t="s">
        <v>0</v>
      </c>
      <c r="P3798" t="s">
        <v>0</v>
      </c>
      <c r="Q3798" t="s">
        <v>0</v>
      </c>
      <c r="R3798" t="s">
        <v>0</v>
      </c>
      <c r="S3798" t="s">
        <v>877</v>
      </c>
      <c r="T3798" t="s">
        <v>1831</v>
      </c>
      <c r="X3798" s="34" t="str">
        <f t="shared" si="119"/>
        <v>0225787</v>
      </c>
    </row>
    <row r="3799" spans="1:24" x14ac:dyDescent="0.15">
      <c r="A3799" t="s">
        <v>1722</v>
      </c>
      <c r="B3799" t="s">
        <v>935</v>
      </c>
      <c r="C3799" t="s">
        <v>2157</v>
      </c>
      <c r="D3799" t="s">
        <v>22</v>
      </c>
      <c r="E3799" t="s">
        <v>3380</v>
      </c>
      <c r="F3799" t="s">
        <v>0</v>
      </c>
      <c r="G3799" t="s">
        <v>3381</v>
      </c>
      <c r="H3799" t="s">
        <v>1893</v>
      </c>
      <c r="I3799" t="s">
        <v>1587</v>
      </c>
      <c r="J3799" t="s">
        <v>1588</v>
      </c>
      <c r="K3799" s="34" t="str">
        <f t="shared" si="118"/>
        <v>0225787在データ提</v>
      </c>
      <c r="L3799" t="s">
        <v>68</v>
      </c>
      <c r="M3799" t="s">
        <v>23</v>
      </c>
      <c r="N3799" t="s">
        <v>0</v>
      </c>
      <c r="O3799" t="s">
        <v>0</v>
      </c>
      <c r="P3799" t="s">
        <v>0</v>
      </c>
      <c r="Q3799" t="s">
        <v>0</v>
      </c>
      <c r="R3799" t="s">
        <v>0</v>
      </c>
      <c r="S3799" t="s">
        <v>877</v>
      </c>
      <c r="T3799" t="s">
        <v>1831</v>
      </c>
      <c r="X3799" s="34" t="str">
        <f t="shared" si="119"/>
        <v>0225787</v>
      </c>
    </row>
    <row r="3800" spans="1:24" x14ac:dyDescent="0.15">
      <c r="A3800" t="s">
        <v>1722</v>
      </c>
      <c r="B3800" t="s">
        <v>935</v>
      </c>
      <c r="C3800" t="s">
        <v>2157</v>
      </c>
      <c r="D3800" t="s">
        <v>22</v>
      </c>
      <c r="E3800" t="s">
        <v>3380</v>
      </c>
      <c r="F3800" t="s">
        <v>0</v>
      </c>
      <c r="G3800" t="s">
        <v>3381</v>
      </c>
      <c r="H3800" t="s">
        <v>1893</v>
      </c>
      <c r="I3800" t="s">
        <v>874</v>
      </c>
      <c r="J3800" t="s">
        <v>875</v>
      </c>
      <c r="K3800" s="34" t="str">
        <f t="shared" si="118"/>
        <v>0225787在総</v>
      </c>
      <c r="L3800" t="s">
        <v>983</v>
      </c>
      <c r="M3800" t="s">
        <v>604</v>
      </c>
      <c r="N3800" t="s">
        <v>0</v>
      </c>
      <c r="O3800" t="s">
        <v>0</v>
      </c>
      <c r="P3800" t="s">
        <v>0</v>
      </c>
      <c r="Q3800" t="s">
        <v>0</v>
      </c>
      <c r="R3800" t="s">
        <v>0</v>
      </c>
      <c r="S3800" t="s">
        <v>877</v>
      </c>
      <c r="T3800" t="s">
        <v>1831</v>
      </c>
      <c r="X3800" s="34" t="str">
        <f t="shared" si="119"/>
        <v>0225787</v>
      </c>
    </row>
    <row r="3801" spans="1:24" x14ac:dyDescent="0.15">
      <c r="A3801" t="s">
        <v>1722</v>
      </c>
      <c r="B3801" t="s">
        <v>935</v>
      </c>
      <c r="C3801" t="s">
        <v>2157</v>
      </c>
      <c r="D3801" t="s">
        <v>22</v>
      </c>
      <c r="E3801" t="s">
        <v>3380</v>
      </c>
      <c r="F3801" t="s">
        <v>0</v>
      </c>
      <c r="G3801" t="s">
        <v>3381</v>
      </c>
      <c r="H3801" t="s">
        <v>1893</v>
      </c>
      <c r="I3801" t="s">
        <v>1950</v>
      </c>
      <c r="J3801" t="s">
        <v>1951</v>
      </c>
      <c r="K3801" s="34" t="str">
        <f t="shared" si="118"/>
        <v>0225787在持充</v>
      </c>
      <c r="L3801" t="s">
        <v>412</v>
      </c>
      <c r="M3801" t="s">
        <v>1940</v>
      </c>
      <c r="N3801" t="s">
        <v>0</v>
      </c>
      <c r="O3801" t="s">
        <v>0</v>
      </c>
      <c r="P3801" t="s">
        <v>0</v>
      </c>
      <c r="Q3801" t="s">
        <v>0</v>
      </c>
      <c r="R3801" t="s">
        <v>0</v>
      </c>
      <c r="S3801" t="s">
        <v>877</v>
      </c>
      <c r="T3801" t="s">
        <v>1831</v>
      </c>
      <c r="X3801" s="34" t="str">
        <f t="shared" si="119"/>
        <v>0225787</v>
      </c>
    </row>
    <row r="3802" spans="1:24" x14ac:dyDescent="0.15">
      <c r="A3802" t="s">
        <v>1722</v>
      </c>
      <c r="B3802" t="s">
        <v>935</v>
      </c>
      <c r="C3802" t="s">
        <v>2157</v>
      </c>
      <c r="D3802" t="s">
        <v>22</v>
      </c>
      <c r="E3802" t="s">
        <v>3380</v>
      </c>
      <c r="F3802" t="s">
        <v>0</v>
      </c>
      <c r="G3802" t="s">
        <v>3381</v>
      </c>
      <c r="H3802" t="s">
        <v>1893</v>
      </c>
      <c r="I3802" t="s">
        <v>1945</v>
      </c>
      <c r="J3802" t="s">
        <v>1946</v>
      </c>
      <c r="K3802" s="34" t="str">
        <f t="shared" si="118"/>
        <v>0225787外在ベⅠ注</v>
      </c>
      <c r="L3802" t="s">
        <v>3382</v>
      </c>
      <c r="M3802" t="s">
        <v>1940</v>
      </c>
      <c r="N3802" t="s">
        <v>0</v>
      </c>
      <c r="O3802" t="s">
        <v>0</v>
      </c>
      <c r="P3802" t="s">
        <v>0</v>
      </c>
      <c r="Q3802" t="s">
        <v>0</v>
      </c>
      <c r="R3802" t="s">
        <v>0</v>
      </c>
      <c r="S3802" t="s">
        <v>877</v>
      </c>
      <c r="T3802" t="s">
        <v>1831</v>
      </c>
      <c r="X3802" s="34" t="str">
        <f t="shared" si="119"/>
        <v>0225787</v>
      </c>
    </row>
    <row r="3803" spans="1:24" x14ac:dyDescent="0.15">
      <c r="A3803" t="s">
        <v>1722</v>
      </c>
      <c r="B3803" t="s">
        <v>935</v>
      </c>
      <c r="C3803" t="s">
        <v>2157</v>
      </c>
      <c r="D3803" t="s">
        <v>22</v>
      </c>
      <c r="E3803" t="s">
        <v>3380</v>
      </c>
      <c r="F3803" t="s">
        <v>0</v>
      </c>
      <c r="G3803" t="s">
        <v>3381</v>
      </c>
      <c r="H3803" t="s">
        <v>1893</v>
      </c>
      <c r="I3803" t="s">
        <v>3383</v>
      </c>
      <c r="J3803" t="s">
        <v>3384</v>
      </c>
      <c r="K3803" s="34" t="str">
        <f t="shared" si="118"/>
        <v>0225787入ベ１０５</v>
      </c>
      <c r="L3803" t="s">
        <v>145</v>
      </c>
      <c r="M3803" t="s">
        <v>1940</v>
      </c>
      <c r="N3803" t="s">
        <v>0</v>
      </c>
      <c r="O3803" t="s">
        <v>0</v>
      </c>
      <c r="P3803" t="s">
        <v>0</v>
      </c>
      <c r="Q3803" t="s">
        <v>0</v>
      </c>
      <c r="R3803" t="s">
        <v>0</v>
      </c>
      <c r="S3803" t="s">
        <v>877</v>
      </c>
      <c r="T3803" t="s">
        <v>1831</v>
      </c>
      <c r="X3803" s="34" t="str">
        <f t="shared" si="119"/>
        <v>0225787</v>
      </c>
    </row>
    <row r="3804" spans="1:24" x14ac:dyDescent="0.15">
      <c r="A3804" t="s">
        <v>1723</v>
      </c>
      <c r="B3804" t="s">
        <v>935</v>
      </c>
      <c r="C3804" t="s">
        <v>2157</v>
      </c>
      <c r="D3804" t="s">
        <v>22</v>
      </c>
      <c r="E3804" t="s">
        <v>3385</v>
      </c>
      <c r="F3804" t="s">
        <v>0</v>
      </c>
      <c r="G3804" t="s">
        <v>3386</v>
      </c>
      <c r="H3804" t="s">
        <v>1882</v>
      </c>
      <c r="I3804" t="s">
        <v>1948</v>
      </c>
      <c r="J3804" t="s">
        <v>1949</v>
      </c>
      <c r="K3804" s="34" t="str">
        <f t="shared" si="118"/>
        <v>0225837外医ＤＸ３</v>
      </c>
      <c r="L3804" t="s">
        <v>971</v>
      </c>
      <c r="M3804" t="s">
        <v>1940</v>
      </c>
      <c r="N3804" t="s">
        <v>0</v>
      </c>
      <c r="O3804" t="s">
        <v>0</v>
      </c>
      <c r="P3804" t="s">
        <v>0</v>
      </c>
      <c r="Q3804" t="s">
        <v>0</v>
      </c>
      <c r="R3804" t="s">
        <v>0</v>
      </c>
      <c r="S3804" t="s">
        <v>877</v>
      </c>
      <c r="T3804" t="s">
        <v>1831</v>
      </c>
      <c r="X3804" s="34" t="str">
        <f t="shared" si="119"/>
        <v>0225837</v>
      </c>
    </row>
    <row r="3805" spans="1:24" x14ac:dyDescent="0.15">
      <c r="A3805" t="s">
        <v>1723</v>
      </c>
      <c r="B3805" t="s">
        <v>935</v>
      </c>
      <c r="C3805" t="s">
        <v>2157</v>
      </c>
      <c r="D3805" t="s">
        <v>22</v>
      </c>
      <c r="E3805" t="s">
        <v>3385</v>
      </c>
      <c r="F3805" t="s">
        <v>0</v>
      </c>
      <c r="G3805" t="s">
        <v>3386</v>
      </c>
      <c r="H3805" t="s">
        <v>1882</v>
      </c>
      <c r="I3805" t="s">
        <v>1941</v>
      </c>
      <c r="J3805" t="s">
        <v>1942</v>
      </c>
      <c r="K3805" s="34" t="str">
        <f t="shared" si="118"/>
        <v>0225837入減免</v>
      </c>
      <c r="L3805" t="s">
        <v>291</v>
      </c>
      <c r="M3805" t="s">
        <v>1940</v>
      </c>
      <c r="N3805" t="s">
        <v>0</v>
      </c>
      <c r="O3805" t="s">
        <v>0</v>
      </c>
      <c r="P3805" t="s">
        <v>0</v>
      </c>
      <c r="Q3805" t="s">
        <v>0</v>
      </c>
      <c r="R3805" t="s">
        <v>0</v>
      </c>
      <c r="S3805" t="s">
        <v>877</v>
      </c>
      <c r="T3805" t="s">
        <v>1831</v>
      </c>
      <c r="X3805" s="34" t="str">
        <f t="shared" si="119"/>
        <v>0225837</v>
      </c>
    </row>
    <row r="3806" spans="1:24" x14ac:dyDescent="0.15">
      <c r="A3806" t="s">
        <v>1723</v>
      </c>
      <c r="B3806" t="s">
        <v>935</v>
      </c>
      <c r="C3806" t="s">
        <v>2157</v>
      </c>
      <c r="D3806" t="s">
        <v>22</v>
      </c>
      <c r="E3806" t="s">
        <v>3385</v>
      </c>
      <c r="F3806" t="s">
        <v>0</v>
      </c>
      <c r="G3806" t="s">
        <v>3386</v>
      </c>
      <c r="H3806" t="s">
        <v>1882</v>
      </c>
      <c r="I3806" t="s">
        <v>1841</v>
      </c>
      <c r="J3806" t="s">
        <v>1842</v>
      </c>
      <c r="K3806" s="34" t="str">
        <f t="shared" si="118"/>
        <v>0225837診入院</v>
      </c>
      <c r="L3806" t="s">
        <v>1389</v>
      </c>
      <c r="M3806" t="s">
        <v>2014</v>
      </c>
      <c r="N3806" t="s">
        <v>0</v>
      </c>
      <c r="O3806" t="s">
        <v>0</v>
      </c>
      <c r="P3806" t="s">
        <v>0</v>
      </c>
      <c r="Q3806" t="s">
        <v>0</v>
      </c>
      <c r="R3806" t="s">
        <v>0</v>
      </c>
      <c r="S3806" t="s">
        <v>877</v>
      </c>
      <c r="T3806" t="s">
        <v>1831</v>
      </c>
      <c r="X3806" s="34" t="str">
        <f t="shared" si="119"/>
        <v>0225837</v>
      </c>
    </row>
    <row r="3807" spans="1:24" x14ac:dyDescent="0.15">
      <c r="A3807" t="s">
        <v>1723</v>
      </c>
      <c r="B3807" t="s">
        <v>935</v>
      </c>
      <c r="C3807" t="s">
        <v>2157</v>
      </c>
      <c r="D3807" t="s">
        <v>22</v>
      </c>
      <c r="E3807" t="s">
        <v>3385</v>
      </c>
      <c r="F3807" t="s">
        <v>0</v>
      </c>
      <c r="G3807" t="s">
        <v>3386</v>
      </c>
      <c r="H3807" t="s">
        <v>1882</v>
      </c>
      <c r="I3807" t="s">
        <v>1841</v>
      </c>
      <c r="J3807" t="s">
        <v>1842</v>
      </c>
      <c r="K3807" s="34" t="str">
        <f t="shared" si="118"/>
        <v>0225837診入院</v>
      </c>
      <c r="L3807" t="s">
        <v>1389</v>
      </c>
      <c r="M3807" t="s">
        <v>2014</v>
      </c>
      <c r="N3807" t="s">
        <v>0</v>
      </c>
      <c r="O3807" t="s">
        <v>879</v>
      </c>
      <c r="P3807" t="s">
        <v>36</v>
      </c>
      <c r="Q3807" t="s">
        <v>0</v>
      </c>
      <c r="R3807" t="s">
        <v>0</v>
      </c>
      <c r="S3807" t="s">
        <v>877</v>
      </c>
      <c r="T3807" t="s">
        <v>1831</v>
      </c>
      <c r="X3807" s="34" t="str">
        <f t="shared" si="119"/>
        <v>0225837一般</v>
      </c>
    </row>
    <row r="3808" spans="1:24" x14ac:dyDescent="0.15">
      <c r="A3808" t="s">
        <v>1723</v>
      </c>
      <c r="B3808" t="s">
        <v>935</v>
      </c>
      <c r="C3808" t="s">
        <v>2157</v>
      </c>
      <c r="D3808" t="s">
        <v>22</v>
      </c>
      <c r="E3808" t="s">
        <v>3385</v>
      </c>
      <c r="F3808" t="s">
        <v>0</v>
      </c>
      <c r="G3808" t="s">
        <v>3386</v>
      </c>
      <c r="H3808" t="s">
        <v>1882</v>
      </c>
      <c r="I3808" t="s">
        <v>1841</v>
      </c>
      <c r="J3808" t="s">
        <v>1842</v>
      </c>
      <c r="K3808" s="34" t="str">
        <f t="shared" si="118"/>
        <v>0225837診入院</v>
      </c>
      <c r="L3808" t="s">
        <v>1389</v>
      </c>
      <c r="M3808" t="s">
        <v>2014</v>
      </c>
      <c r="N3808" t="s">
        <v>0</v>
      </c>
      <c r="O3808" t="s">
        <v>37</v>
      </c>
      <c r="P3808" t="s">
        <v>464</v>
      </c>
      <c r="Q3808" t="s">
        <v>0</v>
      </c>
      <c r="R3808" t="s">
        <v>0</v>
      </c>
      <c r="S3808" t="s">
        <v>877</v>
      </c>
      <c r="T3808" t="s">
        <v>1831</v>
      </c>
      <c r="X3808" s="34" t="str">
        <f t="shared" si="119"/>
        <v>022583714床</v>
      </c>
    </row>
    <row r="3809" spans="1:24" x14ac:dyDescent="0.15">
      <c r="A3809" t="s">
        <v>1723</v>
      </c>
      <c r="B3809" t="s">
        <v>935</v>
      </c>
      <c r="C3809" t="s">
        <v>2157</v>
      </c>
      <c r="D3809" t="s">
        <v>22</v>
      </c>
      <c r="E3809" t="s">
        <v>3385</v>
      </c>
      <c r="F3809" t="s">
        <v>0</v>
      </c>
      <c r="G3809" t="s">
        <v>3386</v>
      </c>
      <c r="H3809" t="s">
        <v>1882</v>
      </c>
      <c r="I3809" t="s">
        <v>1841</v>
      </c>
      <c r="J3809" t="s">
        <v>1842</v>
      </c>
      <c r="K3809" s="34" t="str">
        <f t="shared" si="118"/>
        <v>0225837診入院</v>
      </c>
      <c r="L3809" t="s">
        <v>1389</v>
      </c>
      <c r="M3809" t="s">
        <v>2014</v>
      </c>
      <c r="N3809" t="s">
        <v>0</v>
      </c>
      <c r="O3809" t="s">
        <v>4</v>
      </c>
      <c r="P3809" t="s">
        <v>1856</v>
      </c>
      <c r="Q3809" t="s">
        <v>0</v>
      </c>
      <c r="R3809" t="s">
        <v>0</v>
      </c>
      <c r="S3809" t="s">
        <v>877</v>
      </c>
      <c r="T3809" t="s">
        <v>1831</v>
      </c>
      <c r="X3809" s="34" t="str">
        <f t="shared" si="119"/>
        <v>0225837入院基本料６</v>
      </c>
    </row>
    <row r="3810" spans="1:24" x14ac:dyDescent="0.15">
      <c r="A3810" t="s">
        <v>1723</v>
      </c>
      <c r="B3810" t="s">
        <v>935</v>
      </c>
      <c r="C3810" t="s">
        <v>2157</v>
      </c>
      <c r="D3810" t="s">
        <v>22</v>
      </c>
      <c r="E3810" t="s">
        <v>3385</v>
      </c>
      <c r="F3810" t="s">
        <v>0</v>
      </c>
      <c r="G3810" t="s">
        <v>3386</v>
      </c>
      <c r="H3810" t="s">
        <v>1882</v>
      </c>
      <c r="I3810" t="s">
        <v>1841</v>
      </c>
      <c r="J3810" t="s">
        <v>1842</v>
      </c>
      <c r="K3810" s="34" t="str">
        <f t="shared" si="118"/>
        <v>0225837診入院</v>
      </c>
      <c r="L3810" t="s">
        <v>1389</v>
      </c>
      <c r="M3810" t="s">
        <v>2014</v>
      </c>
      <c r="N3810" t="s">
        <v>0</v>
      </c>
      <c r="O3810" t="s">
        <v>1847</v>
      </c>
      <c r="P3810" t="s">
        <v>536</v>
      </c>
      <c r="Q3810" t="s">
        <v>0</v>
      </c>
      <c r="R3810" t="s">
        <v>0</v>
      </c>
      <c r="S3810" t="s">
        <v>877</v>
      </c>
      <c r="T3810" t="s">
        <v>1831</v>
      </c>
      <c r="X3810" s="34" t="str">
        <f t="shared" si="119"/>
        <v>0225837無</v>
      </c>
    </row>
    <row r="3811" spans="1:24" x14ac:dyDescent="0.15">
      <c r="A3811" t="s">
        <v>1723</v>
      </c>
      <c r="B3811" t="s">
        <v>935</v>
      </c>
      <c r="C3811" t="s">
        <v>2157</v>
      </c>
      <c r="D3811" t="s">
        <v>22</v>
      </c>
      <c r="E3811" t="s">
        <v>3385</v>
      </c>
      <c r="F3811" t="s">
        <v>0</v>
      </c>
      <c r="G3811" t="s">
        <v>3386</v>
      </c>
      <c r="H3811" t="s">
        <v>1882</v>
      </c>
      <c r="I3811" t="s">
        <v>309</v>
      </c>
      <c r="J3811" t="s">
        <v>310</v>
      </c>
      <c r="K3811" s="34" t="str">
        <f t="shared" si="118"/>
        <v>0225837がん指</v>
      </c>
      <c r="L3811" t="s">
        <v>641</v>
      </c>
      <c r="M3811" t="s">
        <v>2201</v>
      </c>
      <c r="N3811" t="s">
        <v>0</v>
      </c>
      <c r="O3811" t="s">
        <v>0</v>
      </c>
      <c r="P3811" t="s">
        <v>0</v>
      </c>
      <c r="Q3811" t="s">
        <v>0</v>
      </c>
      <c r="R3811" t="s">
        <v>0</v>
      </c>
      <c r="S3811" t="s">
        <v>877</v>
      </c>
      <c r="T3811" t="s">
        <v>1831</v>
      </c>
      <c r="X3811" s="34" t="str">
        <f t="shared" si="119"/>
        <v>0225837</v>
      </c>
    </row>
    <row r="3812" spans="1:24" x14ac:dyDescent="0.15">
      <c r="A3812" t="s">
        <v>1723</v>
      </c>
      <c r="B3812" t="s">
        <v>935</v>
      </c>
      <c r="C3812" t="s">
        <v>2157</v>
      </c>
      <c r="D3812" t="s">
        <v>22</v>
      </c>
      <c r="E3812" t="s">
        <v>3385</v>
      </c>
      <c r="F3812" t="s">
        <v>0</v>
      </c>
      <c r="G3812" t="s">
        <v>3386</v>
      </c>
      <c r="H3812" t="s">
        <v>1882</v>
      </c>
      <c r="I3812" t="s">
        <v>1950</v>
      </c>
      <c r="J3812" t="s">
        <v>1951</v>
      </c>
      <c r="K3812" s="34" t="str">
        <f t="shared" si="118"/>
        <v>0225837在持充</v>
      </c>
      <c r="L3812" t="s">
        <v>832</v>
      </c>
      <c r="M3812" t="s">
        <v>1940</v>
      </c>
      <c r="N3812" t="s">
        <v>0</v>
      </c>
      <c r="O3812" t="s">
        <v>0</v>
      </c>
      <c r="P3812" t="s">
        <v>0</v>
      </c>
      <c r="Q3812" t="s">
        <v>0</v>
      </c>
      <c r="R3812" t="s">
        <v>0</v>
      </c>
      <c r="S3812" t="s">
        <v>877</v>
      </c>
      <c r="T3812" t="s">
        <v>1831</v>
      </c>
      <c r="X3812" s="34" t="str">
        <f t="shared" si="119"/>
        <v>0225837</v>
      </c>
    </row>
    <row r="3813" spans="1:24" x14ac:dyDescent="0.15">
      <c r="A3813" t="s">
        <v>1723</v>
      </c>
      <c r="B3813" t="s">
        <v>935</v>
      </c>
      <c r="C3813" t="s">
        <v>2157</v>
      </c>
      <c r="D3813" t="s">
        <v>22</v>
      </c>
      <c r="E3813" t="s">
        <v>3385</v>
      </c>
      <c r="F3813" t="s">
        <v>0</v>
      </c>
      <c r="G3813" t="s">
        <v>3386</v>
      </c>
      <c r="H3813" t="s">
        <v>1882</v>
      </c>
      <c r="I3813" t="s">
        <v>179</v>
      </c>
      <c r="J3813" t="s">
        <v>180</v>
      </c>
      <c r="K3813" s="34" t="str">
        <f t="shared" si="118"/>
        <v>0225837Ｃ・Ｍ</v>
      </c>
      <c r="L3813" t="s">
        <v>404</v>
      </c>
      <c r="M3813" t="s">
        <v>432</v>
      </c>
      <c r="N3813" t="s">
        <v>0</v>
      </c>
      <c r="O3813" t="s">
        <v>0</v>
      </c>
      <c r="P3813" t="s">
        <v>0</v>
      </c>
      <c r="Q3813" t="s">
        <v>0</v>
      </c>
      <c r="R3813" t="s">
        <v>0</v>
      </c>
      <c r="S3813" t="s">
        <v>877</v>
      </c>
      <c r="T3813" t="s">
        <v>1831</v>
      </c>
      <c r="X3813" s="34" t="str">
        <f t="shared" si="119"/>
        <v>0225837</v>
      </c>
    </row>
    <row r="3814" spans="1:24" x14ac:dyDescent="0.15">
      <c r="A3814" t="s">
        <v>1723</v>
      </c>
      <c r="B3814" t="s">
        <v>935</v>
      </c>
      <c r="C3814" t="s">
        <v>2157</v>
      </c>
      <c r="D3814" t="s">
        <v>22</v>
      </c>
      <c r="E3814" t="s">
        <v>3385</v>
      </c>
      <c r="F3814" t="s">
        <v>0</v>
      </c>
      <c r="G3814" t="s">
        <v>3386</v>
      </c>
      <c r="H3814" t="s">
        <v>1882</v>
      </c>
      <c r="I3814" t="s">
        <v>179</v>
      </c>
      <c r="J3814" t="s">
        <v>180</v>
      </c>
      <c r="K3814" s="34" t="str">
        <f t="shared" si="118"/>
        <v>0225837Ｃ・Ｍ</v>
      </c>
      <c r="L3814" t="s">
        <v>404</v>
      </c>
      <c r="M3814" t="s">
        <v>432</v>
      </c>
      <c r="N3814" t="s">
        <v>0</v>
      </c>
      <c r="O3814" t="s">
        <v>182</v>
      </c>
      <c r="P3814" t="s">
        <v>182</v>
      </c>
      <c r="Q3814" t="s">
        <v>0</v>
      </c>
      <c r="R3814" t="s">
        <v>0</v>
      </c>
      <c r="S3814" t="s">
        <v>877</v>
      </c>
      <c r="T3814" t="s">
        <v>1831</v>
      </c>
      <c r="X3814" s="34" t="str">
        <f t="shared" si="119"/>
        <v>0225837１６列以上６４列未満のマルチスライスＣＴ</v>
      </c>
    </row>
    <row r="3815" spans="1:24" x14ac:dyDescent="0.15">
      <c r="A3815" t="s">
        <v>1723</v>
      </c>
      <c r="B3815" t="s">
        <v>935</v>
      </c>
      <c r="C3815" t="s">
        <v>2157</v>
      </c>
      <c r="D3815" t="s">
        <v>22</v>
      </c>
      <c r="E3815" t="s">
        <v>3385</v>
      </c>
      <c r="F3815" t="s">
        <v>0</v>
      </c>
      <c r="G3815" t="s">
        <v>3386</v>
      </c>
      <c r="H3815" t="s">
        <v>1882</v>
      </c>
      <c r="I3815" t="s">
        <v>1975</v>
      </c>
      <c r="J3815" t="s">
        <v>1976</v>
      </c>
      <c r="K3815" s="34" t="str">
        <f t="shared" si="118"/>
        <v>0225837地外薬供</v>
      </c>
      <c r="L3815" t="s">
        <v>469</v>
      </c>
      <c r="M3815" t="s">
        <v>1940</v>
      </c>
      <c r="N3815" t="s">
        <v>0</v>
      </c>
      <c r="O3815" t="s">
        <v>0</v>
      </c>
      <c r="P3815" t="s">
        <v>0</v>
      </c>
      <c r="Q3815" t="s">
        <v>0</v>
      </c>
      <c r="R3815" t="s">
        <v>0</v>
      </c>
      <c r="S3815" t="s">
        <v>877</v>
      </c>
      <c r="T3815" t="s">
        <v>1831</v>
      </c>
      <c r="X3815" s="34" t="str">
        <f t="shared" si="119"/>
        <v>0225837</v>
      </c>
    </row>
    <row r="3816" spans="1:24" x14ac:dyDescent="0.15">
      <c r="A3816" t="s">
        <v>1723</v>
      </c>
      <c r="B3816" t="s">
        <v>935</v>
      </c>
      <c r="C3816" t="s">
        <v>2157</v>
      </c>
      <c r="D3816" t="s">
        <v>22</v>
      </c>
      <c r="E3816" t="s">
        <v>3385</v>
      </c>
      <c r="F3816" t="s">
        <v>0</v>
      </c>
      <c r="G3816" t="s">
        <v>3386</v>
      </c>
      <c r="H3816" t="s">
        <v>1882</v>
      </c>
      <c r="I3816" t="s">
        <v>1975</v>
      </c>
      <c r="J3816" t="s">
        <v>1976</v>
      </c>
      <c r="K3816" s="34" t="str">
        <f t="shared" si="118"/>
        <v>0225837地外薬供</v>
      </c>
      <c r="L3816" t="s">
        <v>469</v>
      </c>
      <c r="M3816" t="s">
        <v>1940</v>
      </c>
      <c r="N3816" t="s">
        <v>0</v>
      </c>
      <c r="O3816" t="s">
        <v>1977</v>
      </c>
      <c r="P3816" t="s">
        <v>1977</v>
      </c>
      <c r="Q3816" t="s">
        <v>0</v>
      </c>
      <c r="R3816" t="s">
        <v>0</v>
      </c>
      <c r="S3816" t="s">
        <v>877</v>
      </c>
      <c r="T3816" t="s">
        <v>1831</v>
      </c>
      <c r="X3816" s="34" t="str">
        <f t="shared" si="119"/>
        <v>0225837地域支援・外来医薬品供給対応体制加算１</v>
      </c>
    </row>
    <row r="3817" spans="1:24" x14ac:dyDescent="0.15">
      <c r="A3817" t="s">
        <v>1723</v>
      </c>
      <c r="B3817" t="s">
        <v>935</v>
      </c>
      <c r="C3817" t="s">
        <v>2157</v>
      </c>
      <c r="D3817" t="s">
        <v>22</v>
      </c>
      <c r="E3817" t="s">
        <v>3385</v>
      </c>
      <c r="F3817" t="s">
        <v>0</v>
      </c>
      <c r="G3817" t="s">
        <v>3386</v>
      </c>
      <c r="H3817" t="s">
        <v>1882</v>
      </c>
      <c r="I3817" t="s">
        <v>1945</v>
      </c>
      <c r="J3817" t="s">
        <v>1946</v>
      </c>
      <c r="K3817" s="34" t="str">
        <f t="shared" si="118"/>
        <v>0225837外在ベⅠ注</v>
      </c>
      <c r="L3817" t="s">
        <v>3387</v>
      </c>
      <c r="M3817" t="s">
        <v>1940</v>
      </c>
      <c r="N3817" t="s">
        <v>0</v>
      </c>
      <c r="O3817" t="s">
        <v>0</v>
      </c>
      <c r="P3817" t="s">
        <v>0</v>
      </c>
      <c r="Q3817" t="s">
        <v>0</v>
      </c>
      <c r="R3817" t="s">
        <v>0</v>
      </c>
      <c r="S3817" t="s">
        <v>877</v>
      </c>
      <c r="T3817" t="s">
        <v>1831</v>
      </c>
      <c r="X3817" s="34" t="str">
        <f t="shared" si="119"/>
        <v>0225837</v>
      </c>
    </row>
    <row r="3818" spans="1:24" x14ac:dyDescent="0.15">
      <c r="A3818" t="s">
        <v>1723</v>
      </c>
      <c r="B3818" t="s">
        <v>935</v>
      </c>
      <c r="C3818" t="s">
        <v>2157</v>
      </c>
      <c r="D3818" t="s">
        <v>22</v>
      </c>
      <c r="E3818" t="s">
        <v>3385</v>
      </c>
      <c r="F3818" t="s">
        <v>0</v>
      </c>
      <c r="G3818" t="s">
        <v>3386</v>
      </c>
      <c r="H3818" t="s">
        <v>1882</v>
      </c>
      <c r="I3818" t="s">
        <v>3388</v>
      </c>
      <c r="J3818" t="s">
        <v>3389</v>
      </c>
      <c r="K3818" s="34" t="str">
        <f t="shared" si="118"/>
        <v>0225837外在ベⅡ４注</v>
      </c>
      <c r="L3818" t="s">
        <v>170</v>
      </c>
      <c r="M3818" t="s">
        <v>1940</v>
      </c>
      <c r="N3818" t="s">
        <v>0</v>
      </c>
      <c r="O3818" t="s">
        <v>0</v>
      </c>
      <c r="P3818" t="s">
        <v>0</v>
      </c>
      <c r="Q3818" t="s">
        <v>0</v>
      </c>
      <c r="R3818" t="s">
        <v>0</v>
      </c>
      <c r="S3818" t="s">
        <v>877</v>
      </c>
      <c r="T3818" t="s">
        <v>1831</v>
      </c>
      <c r="X3818" s="34" t="str">
        <f t="shared" si="119"/>
        <v>0225837</v>
      </c>
    </row>
    <row r="3819" spans="1:24" x14ac:dyDescent="0.15">
      <c r="A3819" t="s">
        <v>1723</v>
      </c>
      <c r="B3819" t="s">
        <v>935</v>
      </c>
      <c r="C3819" t="s">
        <v>2157</v>
      </c>
      <c r="D3819" t="s">
        <v>22</v>
      </c>
      <c r="E3819" t="s">
        <v>3385</v>
      </c>
      <c r="F3819" t="s">
        <v>0</v>
      </c>
      <c r="G3819" t="s">
        <v>3386</v>
      </c>
      <c r="H3819" t="s">
        <v>1882</v>
      </c>
      <c r="I3819" t="s">
        <v>513</v>
      </c>
      <c r="J3819" t="s">
        <v>514</v>
      </c>
      <c r="K3819" s="34" t="str">
        <f t="shared" si="118"/>
        <v>0225837１７５</v>
      </c>
      <c r="L3819" t="s">
        <v>1178</v>
      </c>
      <c r="M3819" t="s">
        <v>558</v>
      </c>
      <c r="N3819" t="s">
        <v>0</v>
      </c>
      <c r="O3819" t="s">
        <v>0</v>
      </c>
      <c r="P3819" t="s">
        <v>0</v>
      </c>
      <c r="Q3819" t="s">
        <v>0</v>
      </c>
      <c r="R3819" t="s">
        <v>0</v>
      </c>
      <c r="S3819" t="s">
        <v>877</v>
      </c>
      <c r="T3819" t="s">
        <v>1831</v>
      </c>
      <c r="X3819" s="34" t="str">
        <f t="shared" si="119"/>
        <v>0225837</v>
      </c>
    </row>
    <row r="3820" spans="1:24" x14ac:dyDescent="0.15">
      <c r="A3820" t="s">
        <v>1723</v>
      </c>
      <c r="B3820" t="s">
        <v>935</v>
      </c>
      <c r="C3820" t="s">
        <v>2157</v>
      </c>
      <c r="D3820" t="s">
        <v>22</v>
      </c>
      <c r="E3820" t="s">
        <v>3385</v>
      </c>
      <c r="F3820" t="s">
        <v>0</v>
      </c>
      <c r="G3820" t="s">
        <v>3386</v>
      </c>
      <c r="H3820" t="s">
        <v>1882</v>
      </c>
      <c r="I3820" t="s">
        <v>275</v>
      </c>
      <c r="J3820" t="s">
        <v>276</v>
      </c>
      <c r="K3820" s="34" t="str">
        <f t="shared" si="118"/>
        <v>0225837酸単</v>
      </c>
      <c r="L3820" t="s">
        <v>3390</v>
      </c>
      <c r="M3820" t="s">
        <v>1947</v>
      </c>
      <c r="N3820" t="s">
        <v>0</v>
      </c>
      <c r="O3820" t="s">
        <v>0</v>
      </c>
      <c r="P3820" t="s">
        <v>0</v>
      </c>
      <c r="Q3820" t="s">
        <v>0</v>
      </c>
      <c r="R3820" t="s">
        <v>0</v>
      </c>
      <c r="S3820" t="s">
        <v>877</v>
      </c>
      <c r="T3820" t="s">
        <v>1831</v>
      </c>
      <c r="X3820" s="34" t="str">
        <f t="shared" si="119"/>
        <v>0225837</v>
      </c>
    </row>
    <row r="3821" spans="1:24" x14ac:dyDescent="0.15">
      <c r="A3821" t="s">
        <v>1723</v>
      </c>
      <c r="B3821" t="s">
        <v>935</v>
      </c>
      <c r="C3821" t="s">
        <v>2157</v>
      </c>
      <c r="D3821" t="s">
        <v>22</v>
      </c>
      <c r="E3821" t="s">
        <v>3385</v>
      </c>
      <c r="F3821" t="s">
        <v>0</v>
      </c>
      <c r="G3821" t="s">
        <v>3386</v>
      </c>
      <c r="H3821" t="s">
        <v>1882</v>
      </c>
      <c r="I3821" t="s">
        <v>275</v>
      </c>
      <c r="J3821" t="s">
        <v>276</v>
      </c>
      <c r="K3821" s="34" t="str">
        <f t="shared" si="118"/>
        <v>0225837酸単</v>
      </c>
      <c r="L3821" t="s">
        <v>3390</v>
      </c>
      <c r="M3821" t="s">
        <v>1947</v>
      </c>
      <c r="N3821" t="s">
        <v>0</v>
      </c>
      <c r="O3821" t="s">
        <v>279</v>
      </c>
      <c r="P3821" t="s">
        <v>280</v>
      </c>
      <c r="Q3821" t="s">
        <v>0</v>
      </c>
      <c r="R3821" t="s">
        <v>0</v>
      </c>
      <c r="S3821" t="s">
        <v>877</v>
      </c>
      <c r="T3821" t="s">
        <v>1831</v>
      </c>
      <c r="X3821" s="34" t="str">
        <f t="shared" si="119"/>
        <v>02258370.42円</v>
      </c>
    </row>
    <row r="3822" spans="1:24" x14ac:dyDescent="0.15">
      <c r="A3822" t="s">
        <v>1724</v>
      </c>
      <c r="B3822" t="s">
        <v>935</v>
      </c>
      <c r="C3822" t="s">
        <v>2157</v>
      </c>
      <c r="D3822" t="s">
        <v>22</v>
      </c>
      <c r="E3822" t="s">
        <v>3391</v>
      </c>
      <c r="F3822" t="s">
        <v>0</v>
      </c>
      <c r="G3822" t="s">
        <v>3392</v>
      </c>
      <c r="H3822" t="s">
        <v>0</v>
      </c>
      <c r="I3822" t="s">
        <v>1945</v>
      </c>
      <c r="J3822" t="s">
        <v>1946</v>
      </c>
      <c r="K3822" s="34" t="str">
        <f t="shared" si="118"/>
        <v>0225886外在ベⅠ注</v>
      </c>
      <c r="L3822" t="s">
        <v>590</v>
      </c>
      <c r="M3822" t="s">
        <v>1940</v>
      </c>
      <c r="N3822" t="s">
        <v>0</v>
      </c>
      <c r="O3822" t="s">
        <v>0</v>
      </c>
      <c r="P3822" t="s">
        <v>0</v>
      </c>
      <c r="Q3822" t="s">
        <v>0</v>
      </c>
      <c r="R3822" t="s">
        <v>0</v>
      </c>
      <c r="S3822" t="s">
        <v>877</v>
      </c>
      <c r="T3822" t="s">
        <v>1831</v>
      </c>
      <c r="X3822" s="34" t="str">
        <f t="shared" si="119"/>
        <v>0225886</v>
      </c>
    </row>
    <row r="3823" spans="1:24" x14ac:dyDescent="0.15">
      <c r="A3823" t="s">
        <v>1724</v>
      </c>
      <c r="B3823" t="s">
        <v>935</v>
      </c>
      <c r="C3823" t="s">
        <v>2157</v>
      </c>
      <c r="D3823" t="s">
        <v>22</v>
      </c>
      <c r="E3823" t="s">
        <v>3391</v>
      </c>
      <c r="F3823" t="s">
        <v>0</v>
      </c>
      <c r="G3823" t="s">
        <v>3392</v>
      </c>
      <c r="H3823" t="s">
        <v>0</v>
      </c>
      <c r="I3823" t="s">
        <v>513</v>
      </c>
      <c r="J3823" t="s">
        <v>514</v>
      </c>
      <c r="K3823" s="34" t="str">
        <f t="shared" si="118"/>
        <v>0225886１７５</v>
      </c>
      <c r="L3823" t="s">
        <v>1001</v>
      </c>
      <c r="M3823" t="s">
        <v>558</v>
      </c>
      <c r="N3823" t="s">
        <v>0</v>
      </c>
      <c r="O3823" t="s">
        <v>0</v>
      </c>
      <c r="P3823" t="s">
        <v>0</v>
      </c>
      <c r="Q3823" t="s">
        <v>0</v>
      </c>
      <c r="R3823" t="s">
        <v>0</v>
      </c>
      <c r="S3823" t="s">
        <v>877</v>
      </c>
      <c r="T3823" t="s">
        <v>1831</v>
      </c>
      <c r="X3823" s="34" t="str">
        <f t="shared" si="119"/>
        <v>0225886</v>
      </c>
    </row>
    <row r="3824" spans="1:24" x14ac:dyDescent="0.15">
      <c r="A3824" t="s">
        <v>1725</v>
      </c>
      <c r="B3824" t="s">
        <v>935</v>
      </c>
      <c r="C3824" t="s">
        <v>2157</v>
      </c>
      <c r="D3824" t="s">
        <v>22</v>
      </c>
      <c r="E3824" t="s">
        <v>3393</v>
      </c>
      <c r="F3824" t="s">
        <v>0</v>
      </c>
      <c r="G3824" t="s">
        <v>3394</v>
      </c>
      <c r="H3824" t="s">
        <v>1921</v>
      </c>
      <c r="I3824" t="s">
        <v>283</v>
      </c>
      <c r="J3824" t="s">
        <v>284</v>
      </c>
      <c r="K3824" s="34" t="str">
        <f t="shared" si="118"/>
        <v>0225910機能強化</v>
      </c>
      <c r="L3824" t="s">
        <v>931</v>
      </c>
      <c r="M3824" t="s">
        <v>76</v>
      </c>
      <c r="N3824" t="s">
        <v>0</v>
      </c>
      <c r="O3824" t="s">
        <v>0</v>
      </c>
      <c r="P3824" t="s">
        <v>0</v>
      </c>
      <c r="Q3824" t="s">
        <v>0</v>
      </c>
      <c r="R3824" t="s">
        <v>0</v>
      </c>
      <c r="S3824" t="s">
        <v>877</v>
      </c>
      <c r="T3824" t="s">
        <v>1831</v>
      </c>
      <c r="X3824" s="34" t="str">
        <f t="shared" si="119"/>
        <v>0225910</v>
      </c>
    </row>
    <row r="3825" spans="1:24" x14ac:dyDescent="0.15">
      <c r="A3825" t="s">
        <v>1725</v>
      </c>
      <c r="B3825" t="s">
        <v>935</v>
      </c>
      <c r="C3825" t="s">
        <v>2157</v>
      </c>
      <c r="D3825" t="s">
        <v>22</v>
      </c>
      <c r="E3825" t="s">
        <v>3393</v>
      </c>
      <c r="F3825" t="s">
        <v>0</v>
      </c>
      <c r="G3825" t="s">
        <v>3394</v>
      </c>
      <c r="H3825" t="s">
        <v>1921</v>
      </c>
      <c r="I3825" t="s">
        <v>1833</v>
      </c>
      <c r="J3825" t="s">
        <v>1834</v>
      </c>
      <c r="K3825" s="34" t="str">
        <f t="shared" si="118"/>
        <v>0225910外来感染</v>
      </c>
      <c r="L3825" t="s">
        <v>860</v>
      </c>
      <c r="M3825" t="s">
        <v>45</v>
      </c>
      <c r="N3825" t="s">
        <v>0</v>
      </c>
      <c r="O3825" t="s">
        <v>0</v>
      </c>
      <c r="P3825" t="s">
        <v>0</v>
      </c>
      <c r="Q3825" t="s">
        <v>0</v>
      </c>
      <c r="R3825" t="s">
        <v>0</v>
      </c>
      <c r="S3825" t="s">
        <v>877</v>
      </c>
      <c r="T3825" t="s">
        <v>1831</v>
      </c>
      <c r="X3825" s="34" t="str">
        <f t="shared" si="119"/>
        <v>0225910</v>
      </c>
    </row>
    <row r="3826" spans="1:24" x14ac:dyDescent="0.15">
      <c r="A3826" t="s">
        <v>1725</v>
      </c>
      <c r="B3826" t="s">
        <v>935</v>
      </c>
      <c r="C3826" t="s">
        <v>2157</v>
      </c>
      <c r="D3826" t="s">
        <v>22</v>
      </c>
      <c r="E3826" t="s">
        <v>3393</v>
      </c>
      <c r="F3826" t="s">
        <v>0</v>
      </c>
      <c r="G3826" t="s">
        <v>3394</v>
      </c>
      <c r="H3826" t="s">
        <v>1921</v>
      </c>
      <c r="I3826" t="s">
        <v>1948</v>
      </c>
      <c r="J3826" t="s">
        <v>1949</v>
      </c>
      <c r="K3826" s="34" t="str">
        <f t="shared" si="118"/>
        <v>0225910外医ＤＸ３</v>
      </c>
      <c r="L3826" t="s">
        <v>1130</v>
      </c>
      <c r="M3826" t="s">
        <v>1940</v>
      </c>
      <c r="N3826" t="s">
        <v>0</v>
      </c>
      <c r="O3826" t="s">
        <v>0</v>
      </c>
      <c r="P3826" t="s">
        <v>0</v>
      </c>
      <c r="Q3826" t="s">
        <v>0</v>
      </c>
      <c r="R3826" t="s">
        <v>0</v>
      </c>
      <c r="S3826" t="s">
        <v>877</v>
      </c>
      <c r="T3826" t="s">
        <v>1831</v>
      </c>
      <c r="X3826" s="34" t="str">
        <f t="shared" si="119"/>
        <v>0225910</v>
      </c>
    </row>
    <row r="3827" spans="1:24" x14ac:dyDescent="0.15">
      <c r="A3827" t="s">
        <v>1725</v>
      </c>
      <c r="B3827" t="s">
        <v>935</v>
      </c>
      <c r="C3827" t="s">
        <v>2157</v>
      </c>
      <c r="D3827" t="s">
        <v>22</v>
      </c>
      <c r="E3827" t="s">
        <v>3393</v>
      </c>
      <c r="F3827" t="s">
        <v>0</v>
      </c>
      <c r="G3827" t="s">
        <v>3394</v>
      </c>
      <c r="H3827" t="s">
        <v>1921</v>
      </c>
      <c r="I3827" t="s">
        <v>1952</v>
      </c>
      <c r="J3827" t="s">
        <v>1839</v>
      </c>
      <c r="K3827" s="34" t="str">
        <f t="shared" si="118"/>
        <v>0225910時間外１</v>
      </c>
      <c r="L3827" t="s">
        <v>54</v>
      </c>
      <c r="M3827" t="s">
        <v>73</v>
      </c>
      <c r="N3827" t="s">
        <v>0</v>
      </c>
      <c r="O3827" t="s">
        <v>0</v>
      </c>
      <c r="P3827" t="s">
        <v>0</v>
      </c>
      <c r="Q3827" t="s">
        <v>0</v>
      </c>
      <c r="R3827" t="s">
        <v>0</v>
      </c>
      <c r="S3827" t="s">
        <v>877</v>
      </c>
      <c r="T3827" t="s">
        <v>1831</v>
      </c>
      <c r="X3827" s="34" t="str">
        <f t="shared" si="119"/>
        <v>0225910</v>
      </c>
    </row>
    <row r="3828" spans="1:24" x14ac:dyDescent="0.15">
      <c r="A3828" t="s">
        <v>1725</v>
      </c>
      <c r="B3828" t="s">
        <v>935</v>
      </c>
      <c r="C3828" t="s">
        <v>2157</v>
      </c>
      <c r="D3828" t="s">
        <v>22</v>
      </c>
      <c r="E3828" t="s">
        <v>3393</v>
      </c>
      <c r="F3828" t="s">
        <v>0</v>
      </c>
      <c r="G3828" t="s">
        <v>3394</v>
      </c>
      <c r="H3828" t="s">
        <v>1921</v>
      </c>
      <c r="I3828" t="s">
        <v>105</v>
      </c>
      <c r="J3828" t="s">
        <v>106</v>
      </c>
      <c r="K3828" s="34" t="str">
        <f t="shared" si="118"/>
        <v>0225910がん疼</v>
      </c>
      <c r="L3828" t="s">
        <v>68</v>
      </c>
      <c r="M3828" t="s">
        <v>67</v>
      </c>
      <c r="N3828" t="s">
        <v>0</v>
      </c>
      <c r="O3828" t="s">
        <v>0</v>
      </c>
      <c r="P3828" t="s">
        <v>0</v>
      </c>
      <c r="Q3828" t="s">
        <v>0</v>
      </c>
      <c r="R3828" t="s">
        <v>0</v>
      </c>
      <c r="S3828" t="s">
        <v>877</v>
      </c>
      <c r="T3828" t="s">
        <v>1831</v>
      </c>
      <c r="X3828" s="34" t="str">
        <f t="shared" si="119"/>
        <v>0225910</v>
      </c>
    </row>
    <row r="3829" spans="1:24" x14ac:dyDescent="0.15">
      <c r="A3829" t="s">
        <v>1725</v>
      </c>
      <c r="B3829" t="s">
        <v>935</v>
      </c>
      <c r="C3829" t="s">
        <v>2157</v>
      </c>
      <c r="D3829" t="s">
        <v>22</v>
      </c>
      <c r="E3829" t="s">
        <v>3393</v>
      </c>
      <c r="F3829" t="s">
        <v>0</v>
      </c>
      <c r="G3829" t="s">
        <v>3394</v>
      </c>
      <c r="H3829" t="s">
        <v>1921</v>
      </c>
      <c r="I3829" t="s">
        <v>126</v>
      </c>
      <c r="J3829" t="s">
        <v>127</v>
      </c>
      <c r="K3829" s="34" t="str">
        <f t="shared" si="118"/>
        <v>0225910二骨継３</v>
      </c>
      <c r="L3829" t="s">
        <v>420</v>
      </c>
      <c r="M3829" t="s">
        <v>431</v>
      </c>
      <c r="N3829" t="s">
        <v>0</v>
      </c>
      <c r="O3829" t="s">
        <v>0</v>
      </c>
      <c r="P3829" t="s">
        <v>0</v>
      </c>
      <c r="Q3829" t="s">
        <v>0</v>
      </c>
      <c r="R3829" t="s">
        <v>0</v>
      </c>
      <c r="S3829" t="s">
        <v>877</v>
      </c>
      <c r="T3829" t="s">
        <v>1831</v>
      </c>
      <c r="X3829" s="34" t="str">
        <f t="shared" si="119"/>
        <v>0225910</v>
      </c>
    </row>
    <row r="3830" spans="1:24" x14ac:dyDescent="0.15">
      <c r="A3830" t="s">
        <v>1725</v>
      </c>
      <c r="B3830" t="s">
        <v>935</v>
      </c>
      <c r="C3830" t="s">
        <v>2157</v>
      </c>
      <c r="D3830" t="s">
        <v>22</v>
      </c>
      <c r="E3830" t="s">
        <v>3393</v>
      </c>
      <c r="F3830" t="s">
        <v>0</v>
      </c>
      <c r="G3830" t="s">
        <v>3394</v>
      </c>
      <c r="H3830" t="s">
        <v>1921</v>
      </c>
      <c r="I3830" t="s">
        <v>1835</v>
      </c>
      <c r="J3830" t="s">
        <v>1608</v>
      </c>
      <c r="K3830" s="34" t="str">
        <f t="shared" si="118"/>
        <v>0225910支援診３</v>
      </c>
      <c r="L3830" t="s">
        <v>413</v>
      </c>
      <c r="M3830" t="s">
        <v>84</v>
      </c>
      <c r="N3830" t="s">
        <v>0</v>
      </c>
      <c r="O3830" t="s">
        <v>0</v>
      </c>
      <c r="P3830" t="s">
        <v>0</v>
      </c>
      <c r="Q3830" t="s">
        <v>0</v>
      </c>
      <c r="R3830" t="s">
        <v>0</v>
      </c>
      <c r="S3830" t="s">
        <v>877</v>
      </c>
      <c r="T3830" t="s">
        <v>1831</v>
      </c>
      <c r="X3830" s="34" t="str">
        <f t="shared" si="119"/>
        <v>0225910</v>
      </c>
    </row>
    <row r="3831" spans="1:24" x14ac:dyDescent="0.15">
      <c r="A3831" t="s">
        <v>1725</v>
      </c>
      <c r="B3831" t="s">
        <v>935</v>
      </c>
      <c r="C3831" t="s">
        <v>2157</v>
      </c>
      <c r="D3831" t="s">
        <v>22</v>
      </c>
      <c r="E3831" t="s">
        <v>3393</v>
      </c>
      <c r="F3831" t="s">
        <v>0</v>
      </c>
      <c r="G3831" t="s">
        <v>3394</v>
      </c>
      <c r="H3831" t="s">
        <v>1921</v>
      </c>
      <c r="I3831" t="s">
        <v>309</v>
      </c>
      <c r="J3831" t="s">
        <v>310</v>
      </c>
      <c r="K3831" s="34" t="str">
        <f t="shared" si="118"/>
        <v>0225910がん指</v>
      </c>
      <c r="L3831" t="s">
        <v>33</v>
      </c>
      <c r="M3831" t="s">
        <v>653</v>
      </c>
      <c r="N3831" t="s">
        <v>0</v>
      </c>
      <c r="O3831" t="s">
        <v>0</v>
      </c>
      <c r="P3831" t="s">
        <v>0</v>
      </c>
      <c r="Q3831" t="s">
        <v>0</v>
      </c>
      <c r="R3831" t="s">
        <v>0</v>
      </c>
      <c r="S3831" t="s">
        <v>877</v>
      </c>
      <c r="T3831" t="s">
        <v>1831</v>
      </c>
      <c r="X3831" s="34" t="str">
        <f t="shared" si="119"/>
        <v>0225910</v>
      </c>
    </row>
    <row r="3832" spans="1:24" x14ac:dyDescent="0.15">
      <c r="A3832" t="s">
        <v>1725</v>
      </c>
      <c r="B3832" t="s">
        <v>935</v>
      </c>
      <c r="C3832" t="s">
        <v>2157</v>
      </c>
      <c r="D3832" t="s">
        <v>22</v>
      </c>
      <c r="E3832" t="s">
        <v>3393</v>
      </c>
      <c r="F3832" t="s">
        <v>0</v>
      </c>
      <c r="G3832" t="s">
        <v>3394</v>
      </c>
      <c r="H3832" t="s">
        <v>1921</v>
      </c>
      <c r="I3832" t="s">
        <v>315</v>
      </c>
      <c r="J3832" t="s">
        <v>316</v>
      </c>
      <c r="K3832" s="34" t="str">
        <f t="shared" si="118"/>
        <v>0225910在医総管１</v>
      </c>
      <c r="L3832" t="s">
        <v>386</v>
      </c>
      <c r="M3832" t="s">
        <v>336</v>
      </c>
      <c r="N3832" t="s">
        <v>0</v>
      </c>
      <c r="O3832" t="s">
        <v>0</v>
      </c>
      <c r="P3832" t="s">
        <v>0</v>
      </c>
      <c r="Q3832" t="s">
        <v>0</v>
      </c>
      <c r="R3832" t="s">
        <v>0</v>
      </c>
      <c r="S3832" t="s">
        <v>877</v>
      </c>
      <c r="T3832" t="s">
        <v>1831</v>
      </c>
      <c r="X3832" s="34" t="str">
        <f t="shared" si="119"/>
        <v>0225910</v>
      </c>
    </row>
    <row r="3833" spans="1:24" x14ac:dyDescent="0.15">
      <c r="A3833" t="s">
        <v>1725</v>
      </c>
      <c r="B3833" t="s">
        <v>935</v>
      </c>
      <c r="C3833" t="s">
        <v>2157</v>
      </c>
      <c r="D3833" t="s">
        <v>22</v>
      </c>
      <c r="E3833" t="s">
        <v>3393</v>
      </c>
      <c r="F3833" t="s">
        <v>0</v>
      </c>
      <c r="G3833" t="s">
        <v>3394</v>
      </c>
      <c r="H3833" t="s">
        <v>1921</v>
      </c>
      <c r="I3833" t="s">
        <v>874</v>
      </c>
      <c r="J3833" t="s">
        <v>875</v>
      </c>
      <c r="K3833" s="34" t="str">
        <f t="shared" si="118"/>
        <v>0225910在総</v>
      </c>
      <c r="L3833" t="s">
        <v>760</v>
      </c>
      <c r="M3833" t="s">
        <v>336</v>
      </c>
      <c r="N3833" t="s">
        <v>0</v>
      </c>
      <c r="O3833" t="s">
        <v>0</v>
      </c>
      <c r="P3833" t="s">
        <v>0</v>
      </c>
      <c r="Q3833" t="s">
        <v>0</v>
      </c>
      <c r="R3833" t="s">
        <v>0</v>
      </c>
      <c r="S3833" t="s">
        <v>877</v>
      </c>
      <c r="T3833" t="s">
        <v>1831</v>
      </c>
      <c r="X3833" s="34" t="str">
        <f t="shared" si="119"/>
        <v>0225910</v>
      </c>
    </row>
    <row r="3834" spans="1:24" x14ac:dyDescent="0.15">
      <c r="A3834" t="s">
        <v>1725</v>
      </c>
      <c r="B3834" t="s">
        <v>935</v>
      </c>
      <c r="C3834" t="s">
        <v>2157</v>
      </c>
      <c r="D3834" t="s">
        <v>22</v>
      </c>
      <c r="E3834" t="s">
        <v>3393</v>
      </c>
      <c r="F3834" t="s">
        <v>0</v>
      </c>
      <c r="G3834" t="s">
        <v>3394</v>
      </c>
      <c r="H3834" t="s">
        <v>1921</v>
      </c>
      <c r="I3834" t="s">
        <v>1950</v>
      </c>
      <c r="J3834" t="s">
        <v>1951</v>
      </c>
      <c r="K3834" s="34" t="str">
        <f t="shared" si="118"/>
        <v>0225910在持充</v>
      </c>
      <c r="L3834" t="s">
        <v>298</v>
      </c>
      <c r="M3834" t="s">
        <v>1940</v>
      </c>
      <c r="N3834" t="s">
        <v>0</v>
      </c>
      <c r="O3834" t="s">
        <v>0</v>
      </c>
      <c r="P3834" t="s">
        <v>0</v>
      </c>
      <c r="Q3834" t="s">
        <v>0</v>
      </c>
      <c r="R3834" t="s">
        <v>0</v>
      </c>
      <c r="S3834" t="s">
        <v>877</v>
      </c>
      <c r="T3834" t="s">
        <v>1831</v>
      </c>
      <c r="X3834" s="34" t="str">
        <f t="shared" si="119"/>
        <v>0225910</v>
      </c>
    </row>
    <row r="3835" spans="1:24" x14ac:dyDescent="0.15">
      <c r="A3835" t="s">
        <v>1725</v>
      </c>
      <c r="B3835" t="s">
        <v>935</v>
      </c>
      <c r="C3835" t="s">
        <v>2157</v>
      </c>
      <c r="D3835" t="s">
        <v>22</v>
      </c>
      <c r="E3835" t="s">
        <v>3393</v>
      </c>
      <c r="F3835" t="s">
        <v>0</v>
      </c>
      <c r="G3835" t="s">
        <v>3394</v>
      </c>
      <c r="H3835" t="s">
        <v>1921</v>
      </c>
      <c r="I3835" t="s">
        <v>1957</v>
      </c>
      <c r="J3835" t="s">
        <v>156</v>
      </c>
      <c r="K3835" s="34" t="str">
        <f t="shared" si="118"/>
        <v>0225910遠隔持陽</v>
      </c>
      <c r="L3835" t="s">
        <v>785</v>
      </c>
      <c r="M3835" t="s">
        <v>1962</v>
      </c>
      <c r="N3835" t="s">
        <v>0</v>
      </c>
      <c r="O3835" t="s">
        <v>0</v>
      </c>
      <c r="P3835" t="s">
        <v>0</v>
      </c>
      <c r="Q3835" t="s">
        <v>0</v>
      </c>
      <c r="R3835" t="s">
        <v>0</v>
      </c>
      <c r="S3835" t="s">
        <v>877</v>
      </c>
      <c r="T3835" t="s">
        <v>1831</v>
      </c>
      <c r="X3835" s="34" t="str">
        <f t="shared" si="119"/>
        <v>0225910</v>
      </c>
    </row>
    <row r="3836" spans="1:24" x14ac:dyDescent="0.15">
      <c r="A3836" t="s">
        <v>1725</v>
      </c>
      <c r="B3836" t="s">
        <v>935</v>
      </c>
      <c r="C3836" t="s">
        <v>2157</v>
      </c>
      <c r="D3836" t="s">
        <v>22</v>
      </c>
      <c r="E3836" t="s">
        <v>3393</v>
      </c>
      <c r="F3836" t="s">
        <v>0</v>
      </c>
      <c r="G3836" t="s">
        <v>3394</v>
      </c>
      <c r="H3836" t="s">
        <v>1921</v>
      </c>
      <c r="I3836" t="s">
        <v>179</v>
      </c>
      <c r="J3836" t="s">
        <v>180</v>
      </c>
      <c r="K3836" s="34" t="str">
        <f t="shared" si="118"/>
        <v>0225910Ｃ・Ｍ</v>
      </c>
      <c r="L3836" t="s">
        <v>50</v>
      </c>
      <c r="M3836" t="s">
        <v>3358</v>
      </c>
      <c r="N3836" t="s">
        <v>0</v>
      </c>
      <c r="O3836" t="s">
        <v>0</v>
      </c>
      <c r="P3836" t="s">
        <v>0</v>
      </c>
      <c r="Q3836" t="s">
        <v>0</v>
      </c>
      <c r="R3836" t="s">
        <v>0</v>
      </c>
      <c r="S3836" t="s">
        <v>877</v>
      </c>
      <c r="T3836" t="s">
        <v>1831</v>
      </c>
      <c r="X3836" s="34" t="str">
        <f t="shared" si="119"/>
        <v>0225910</v>
      </c>
    </row>
    <row r="3837" spans="1:24" x14ac:dyDescent="0.15">
      <c r="A3837" t="s">
        <v>1725</v>
      </c>
      <c r="B3837" t="s">
        <v>935</v>
      </c>
      <c r="C3837" t="s">
        <v>2157</v>
      </c>
      <c r="D3837" t="s">
        <v>22</v>
      </c>
      <c r="E3837" t="s">
        <v>3393</v>
      </c>
      <c r="F3837" t="s">
        <v>0</v>
      </c>
      <c r="G3837" t="s">
        <v>3394</v>
      </c>
      <c r="H3837" t="s">
        <v>1921</v>
      </c>
      <c r="I3837" t="s">
        <v>179</v>
      </c>
      <c r="J3837" t="s">
        <v>180</v>
      </c>
      <c r="K3837" s="34" t="str">
        <f t="shared" si="118"/>
        <v>0225910Ｃ・Ｍ</v>
      </c>
      <c r="L3837" t="s">
        <v>50</v>
      </c>
      <c r="M3837" t="s">
        <v>3358</v>
      </c>
      <c r="N3837" t="s">
        <v>0</v>
      </c>
      <c r="O3837" t="s">
        <v>182</v>
      </c>
      <c r="P3837" t="s">
        <v>182</v>
      </c>
      <c r="Q3837" t="s">
        <v>0</v>
      </c>
      <c r="R3837" t="s">
        <v>0</v>
      </c>
      <c r="S3837" t="s">
        <v>877</v>
      </c>
      <c r="T3837" t="s">
        <v>1831</v>
      </c>
      <c r="X3837" s="34" t="str">
        <f t="shared" si="119"/>
        <v>0225910１６列以上６４列未満のマルチスライスＣＴ</v>
      </c>
    </row>
    <row r="3838" spans="1:24" x14ac:dyDescent="0.15">
      <c r="A3838" t="s">
        <v>1725</v>
      </c>
      <c r="B3838" t="s">
        <v>935</v>
      </c>
      <c r="C3838" t="s">
        <v>2157</v>
      </c>
      <c r="D3838" t="s">
        <v>22</v>
      </c>
      <c r="E3838" t="s">
        <v>3393</v>
      </c>
      <c r="F3838" t="s">
        <v>0</v>
      </c>
      <c r="G3838" t="s">
        <v>3394</v>
      </c>
      <c r="H3838" t="s">
        <v>1921</v>
      </c>
      <c r="I3838" t="s">
        <v>497</v>
      </c>
      <c r="J3838" t="s">
        <v>498</v>
      </c>
      <c r="K3838" s="34" t="str">
        <f t="shared" si="118"/>
        <v>0225910脳Ⅱ</v>
      </c>
      <c r="L3838" t="s">
        <v>466</v>
      </c>
      <c r="M3838" t="s">
        <v>51</v>
      </c>
      <c r="N3838" t="s">
        <v>0</v>
      </c>
      <c r="O3838" t="s">
        <v>0</v>
      </c>
      <c r="P3838" t="s">
        <v>0</v>
      </c>
      <c r="Q3838" t="s">
        <v>0</v>
      </c>
      <c r="R3838" t="s">
        <v>0</v>
      </c>
      <c r="S3838" t="s">
        <v>877</v>
      </c>
      <c r="T3838" t="s">
        <v>1831</v>
      </c>
      <c r="X3838" s="34" t="str">
        <f t="shared" si="119"/>
        <v>0225910</v>
      </c>
    </row>
    <row r="3839" spans="1:24" x14ac:dyDescent="0.15">
      <c r="A3839" t="s">
        <v>1725</v>
      </c>
      <c r="B3839" t="s">
        <v>935</v>
      </c>
      <c r="C3839" t="s">
        <v>2157</v>
      </c>
      <c r="D3839" t="s">
        <v>22</v>
      </c>
      <c r="E3839" t="s">
        <v>3393</v>
      </c>
      <c r="F3839" t="s">
        <v>0</v>
      </c>
      <c r="G3839" t="s">
        <v>3394</v>
      </c>
      <c r="H3839" t="s">
        <v>1921</v>
      </c>
      <c r="I3839" t="s">
        <v>497</v>
      </c>
      <c r="J3839" t="s">
        <v>498</v>
      </c>
      <c r="K3839" s="34" t="str">
        <f t="shared" si="118"/>
        <v>0225910脳Ⅱ</v>
      </c>
      <c r="L3839" t="s">
        <v>466</v>
      </c>
      <c r="M3839" t="s">
        <v>51</v>
      </c>
      <c r="N3839" t="s">
        <v>0</v>
      </c>
      <c r="O3839" t="s">
        <v>196</v>
      </c>
      <c r="P3839" t="s">
        <v>53</v>
      </c>
      <c r="Q3839" t="s">
        <v>0</v>
      </c>
      <c r="R3839" t="s">
        <v>0</v>
      </c>
      <c r="S3839" t="s">
        <v>877</v>
      </c>
      <c r="T3839" t="s">
        <v>1831</v>
      </c>
      <c r="X3839" s="34" t="str">
        <f t="shared" si="119"/>
        <v>0225910有</v>
      </c>
    </row>
    <row r="3840" spans="1:24" x14ac:dyDescent="0.15">
      <c r="A3840" t="s">
        <v>1725</v>
      </c>
      <c r="B3840" t="s">
        <v>935</v>
      </c>
      <c r="C3840" t="s">
        <v>2157</v>
      </c>
      <c r="D3840" t="s">
        <v>22</v>
      </c>
      <c r="E3840" t="s">
        <v>3393</v>
      </c>
      <c r="F3840" t="s">
        <v>0</v>
      </c>
      <c r="G3840" t="s">
        <v>3394</v>
      </c>
      <c r="H3840" t="s">
        <v>1921</v>
      </c>
      <c r="I3840" t="s">
        <v>200</v>
      </c>
      <c r="J3840" t="s">
        <v>201</v>
      </c>
      <c r="K3840" s="34" t="str">
        <f t="shared" si="118"/>
        <v>0225910運Ⅰ</v>
      </c>
      <c r="L3840" t="s">
        <v>154</v>
      </c>
      <c r="M3840" t="s">
        <v>73</v>
      </c>
      <c r="N3840" t="s">
        <v>0</v>
      </c>
      <c r="O3840" t="s">
        <v>0</v>
      </c>
      <c r="P3840" t="s">
        <v>0</v>
      </c>
      <c r="Q3840" t="s">
        <v>0</v>
      </c>
      <c r="R3840" t="s">
        <v>0</v>
      </c>
      <c r="S3840" t="s">
        <v>877</v>
      </c>
      <c r="T3840" t="s">
        <v>1831</v>
      </c>
      <c r="X3840" s="34" t="str">
        <f t="shared" si="119"/>
        <v>0225910</v>
      </c>
    </row>
    <row r="3841" spans="1:24" x14ac:dyDescent="0.15">
      <c r="A3841" t="s">
        <v>1725</v>
      </c>
      <c r="B3841" t="s">
        <v>935</v>
      </c>
      <c r="C3841" t="s">
        <v>2157</v>
      </c>
      <c r="D3841" t="s">
        <v>22</v>
      </c>
      <c r="E3841" t="s">
        <v>3393</v>
      </c>
      <c r="F3841" t="s">
        <v>0</v>
      </c>
      <c r="G3841" t="s">
        <v>3394</v>
      </c>
      <c r="H3841" t="s">
        <v>1921</v>
      </c>
      <c r="I3841" t="s">
        <v>200</v>
      </c>
      <c r="J3841" t="s">
        <v>201</v>
      </c>
      <c r="K3841" s="34" t="str">
        <f t="shared" si="118"/>
        <v>0225910運Ⅰ</v>
      </c>
      <c r="L3841" t="s">
        <v>154</v>
      </c>
      <c r="M3841" t="s">
        <v>73</v>
      </c>
      <c r="N3841" t="s">
        <v>0</v>
      </c>
      <c r="O3841" t="s">
        <v>196</v>
      </c>
      <c r="P3841" t="s">
        <v>53</v>
      </c>
      <c r="Q3841" t="s">
        <v>0</v>
      </c>
      <c r="R3841" t="s">
        <v>0</v>
      </c>
      <c r="S3841" t="s">
        <v>877</v>
      </c>
      <c r="T3841" t="s">
        <v>1831</v>
      </c>
      <c r="X3841" s="34" t="str">
        <f t="shared" si="119"/>
        <v>0225910有</v>
      </c>
    </row>
    <row r="3842" spans="1:24" x14ac:dyDescent="0.15">
      <c r="A3842" t="s">
        <v>1725</v>
      </c>
      <c r="B3842" t="s">
        <v>935</v>
      </c>
      <c r="C3842" t="s">
        <v>2157</v>
      </c>
      <c r="D3842" t="s">
        <v>22</v>
      </c>
      <c r="E3842" t="s">
        <v>3393</v>
      </c>
      <c r="F3842" t="s">
        <v>0</v>
      </c>
      <c r="G3842" t="s">
        <v>3394</v>
      </c>
      <c r="H3842" t="s">
        <v>1921</v>
      </c>
      <c r="I3842" t="s">
        <v>1945</v>
      </c>
      <c r="J3842" t="s">
        <v>1946</v>
      </c>
      <c r="K3842" s="34" t="str">
        <f t="shared" si="118"/>
        <v>0225910外在ベⅠ注</v>
      </c>
      <c r="L3842" t="s">
        <v>2193</v>
      </c>
      <c r="M3842" t="s">
        <v>1940</v>
      </c>
      <c r="N3842" t="s">
        <v>0</v>
      </c>
      <c r="O3842" t="s">
        <v>0</v>
      </c>
      <c r="P3842" t="s">
        <v>0</v>
      </c>
      <c r="Q3842" t="s">
        <v>0</v>
      </c>
      <c r="R3842" t="s">
        <v>0</v>
      </c>
      <c r="S3842" t="s">
        <v>877</v>
      </c>
      <c r="T3842" t="s">
        <v>1831</v>
      </c>
      <c r="X3842" s="34" t="str">
        <f t="shared" si="119"/>
        <v>0225910</v>
      </c>
    </row>
    <row r="3843" spans="1:24" x14ac:dyDescent="0.15">
      <c r="A3843" t="s">
        <v>1725</v>
      </c>
      <c r="B3843" t="s">
        <v>935</v>
      </c>
      <c r="C3843" t="s">
        <v>2157</v>
      </c>
      <c r="D3843" t="s">
        <v>22</v>
      </c>
      <c r="E3843" t="s">
        <v>3393</v>
      </c>
      <c r="F3843" t="s">
        <v>0</v>
      </c>
      <c r="G3843" t="s">
        <v>3394</v>
      </c>
      <c r="H3843" t="s">
        <v>1921</v>
      </c>
      <c r="I3843" t="s">
        <v>1998</v>
      </c>
      <c r="J3843" t="s">
        <v>1999</v>
      </c>
      <c r="K3843" s="34" t="str">
        <f t="shared" si="118"/>
        <v>0225910外在ベⅡ１注</v>
      </c>
      <c r="L3843" t="s">
        <v>135</v>
      </c>
      <c r="M3843" t="s">
        <v>1940</v>
      </c>
      <c r="N3843" t="s">
        <v>0</v>
      </c>
      <c r="O3843" t="s">
        <v>0</v>
      </c>
      <c r="P3843" t="s">
        <v>0</v>
      </c>
      <c r="Q3843" t="s">
        <v>0</v>
      </c>
      <c r="R3843" t="s">
        <v>0</v>
      </c>
      <c r="S3843" t="s">
        <v>877</v>
      </c>
      <c r="T3843" t="s">
        <v>1831</v>
      </c>
      <c r="X3843" s="34" t="str">
        <f t="shared" si="119"/>
        <v>0225910</v>
      </c>
    </row>
    <row r="3844" spans="1:24" x14ac:dyDescent="0.15">
      <c r="A3844" t="s">
        <v>1725</v>
      </c>
      <c r="B3844" t="s">
        <v>935</v>
      </c>
      <c r="C3844" t="s">
        <v>2157</v>
      </c>
      <c r="D3844" t="s">
        <v>22</v>
      </c>
      <c r="E3844" t="s">
        <v>3393</v>
      </c>
      <c r="F3844" t="s">
        <v>0</v>
      </c>
      <c r="G3844" t="s">
        <v>3394</v>
      </c>
      <c r="H3844" t="s">
        <v>1921</v>
      </c>
      <c r="I3844" t="s">
        <v>275</v>
      </c>
      <c r="J3844" t="s">
        <v>276</v>
      </c>
      <c r="K3844" s="34" t="str">
        <f t="shared" si="118"/>
        <v>0225910酸単</v>
      </c>
      <c r="L3844" t="s">
        <v>3395</v>
      </c>
      <c r="M3844" t="s">
        <v>1947</v>
      </c>
      <c r="N3844" t="s">
        <v>0</v>
      </c>
      <c r="O3844" t="s">
        <v>0</v>
      </c>
      <c r="P3844" t="s">
        <v>0</v>
      </c>
      <c r="Q3844" t="s">
        <v>0</v>
      </c>
      <c r="R3844" t="s">
        <v>0</v>
      </c>
      <c r="S3844" t="s">
        <v>877</v>
      </c>
      <c r="T3844" t="s">
        <v>1831</v>
      </c>
      <c r="X3844" s="34" t="str">
        <f t="shared" si="119"/>
        <v>0225910</v>
      </c>
    </row>
    <row r="3845" spans="1:24" x14ac:dyDescent="0.15">
      <c r="A3845" t="s">
        <v>1725</v>
      </c>
      <c r="B3845" t="s">
        <v>935</v>
      </c>
      <c r="C3845" t="s">
        <v>2157</v>
      </c>
      <c r="D3845" t="s">
        <v>22</v>
      </c>
      <c r="E3845" t="s">
        <v>3393</v>
      </c>
      <c r="F3845" t="s">
        <v>0</v>
      </c>
      <c r="G3845" t="s">
        <v>3394</v>
      </c>
      <c r="H3845" t="s">
        <v>1921</v>
      </c>
      <c r="I3845" t="s">
        <v>275</v>
      </c>
      <c r="J3845" t="s">
        <v>276</v>
      </c>
      <c r="K3845" s="34" t="str">
        <f t="shared" si="118"/>
        <v>0225910酸単</v>
      </c>
      <c r="L3845" t="s">
        <v>3395</v>
      </c>
      <c r="M3845" t="s">
        <v>1947</v>
      </c>
      <c r="N3845" t="s">
        <v>0</v>
      </c>
      <c r="O3845" t="s">
        <v>281</v>
      </c>
      <c r="P3845" t="s">
        <v>560</v>
      </c>
      <c r="Q3845" t="s">
        <v>0</v>
      </c>
      <c r="R3845" t="s">
        <v>0</v>
      </c>
      <c r="S3845" t="s">
        <v>877</v>
      </c>
      <c r="T3845" t="s">
        <v>1831</v>
      </c>
      <c r="X3845" s="34" t="str">
        <f t="shared" si="119"/>
        <v>02259102.36円</v>
      </c>
    </row>
    <row r="3846" spans="1:24" x14ac:dyDescent="0.15">
      <c r="A3846" t="s">
        <v>1726</v>
      </c>
      <c r="B3846" t="s">
        <v>935</v>
      </c>
      <c r="C3846" t="s">
        <v>2157</v>
      </c>
      <c r="D3846" t="s">
        <v>22</v>
      </c>
      <c r="E3846" t="s">
        <v>3396</v>
      </c>
      <c r="F3846" t="s">
        <v>0</v>
      </c>
      <c r="G3846" t="s">
        <v>3397</v>
      </c>
      <c r="H3846" t="s">
        <v>0</v>
      </c>
      <c r="I3846" t="s">
        <v>0</v>
      </c>
      <c r="J3846" t="s">
        <v>0</v>
      </c>
      <c r="K3846" s="34" t="str">
        <f t="shared" ref="K3846:K3909" si="120">E3846&amp;""&amp;J3846</f>
        <v>0225944</v>
      </c>
      <c r="L3846" t="s">
        <v>0</v>
      </c>
      <c r="M3846" t="s">
        <v>0</v>
      </c>
      <c r="N3846" t="s">
        <v>0</v>
      </c>
      <c r="O3846" t="s">
        <v>0</v>
      </c>
      <c r="P3846" t="s">
        <v>0</v>
      </c>
      <c r="Q3846" t="s">
        <v>0</v>
      </c>
      <c r="R3846" t="s">
        <v>0</v>
      </c>
      <c r="S3846" t="s">
        <v>877</v>
      </c>
      <c r="T3846" t="s">
        <v>1831</v>
      </c>
      <c r="X3846" s="34" t="str">
        <f t="shared" ref="X3846:X3909" si="121">(E3846&amp;""&amp;P3846)</f>
        <v>0225944</v>
      </c>
    </row>
    <row r="3847" spans="1:24" x14ac:dyDescent="0.15">
      <c r="A3847" t="s">
        <v>1727</v>
      </c>
      <c r="B3847" t="s">
        <v>935</v>
      </c>
      <c r="C3847" t="s">
        <v>2157</v>
      </c>
      <c r="D3847" t="s">
        <v>22</v>
      </c>
      <c r="E3847" t="s">
        <v>3398</v>
      </c>
      <c r="F3847" t="s">
        <v>0</v>
      </c>
      <c r="G3847" t="s">
        <v>3399</v>
      </c>
      <c r="H3847" t="s">
        <v>1858</v>
      </c>
      <c r="I3847" t="s">
        <v>515</v>
      </c>
      <c r="J3847" t="s">
        <v>516</v>
      </c>
      <c r="K3847" s="34" t="str">
        <f t="shared" si="120"/>
        <v>0225951情報通信</v>
      </c>
      <c r="L3847" t="s">
        <v>232</v>
      </c>
      <c r="M3847" t="s">
        <v>76</v>
      </c>
      <c r="N3847" t="s">
        <v>0</v>
      </c>
      <c r="O3847" t="s">
        <v>0</v>
      </c>
      <c r="P3847" t="s">
        <v>0</v>
      </c>
      <c r="Q3847" t="s">
        <v>0</v>
      </c>
      <c r="R3847" t="s">
        <v>0</v>
      </c>
      <c r="S3847" t="s">
        <v>877</v>
      </c>
      <c r="T3847" t="s">
        <v>1831</v>
      </c>
      <c r="X3847" s="34" t="str">
        <f t="shared" si="121"/>
        <v>0225951</v>
      </c>
    </row>
    <row r="3848" spans="1:24" x14ac:dyDescent="0.15">
      <c r="A3848" t="s">
        <v>1727</v>
      </c>
      <c r="B3848" t="s">
        <v>935</v>
      </c>
      <c r="C3848" t="s">
        <v>2157</v>
      </c>
      <c r="D3848" t="s">
        <v>22</v>
      </c>
      <c r="E3848" t="s">
        <v>3398</v>
      </c>
      <c r="F3848" t="s">
        <v>0</v>
      </c>
      <c r="G3848" t="s">
        <v>3399</v>
      </c>
      <c r="H3848" t="s">
        <v>1858</v>
      </c>
      <c r="I3848" t="s">
        <v>283</v>
      </c>
      <c r="J3848" t="s">
        <v>284</v>
      </c>
      <c r="K3848" s="34" t="str">
        <f t="shared" si="120"/>
        <v>0225951機能強化</v>
      </c>
      <c r="L3848" t="s">
        <v>1178</v>
      </c>
      <c r="M3848" t="s">
        <v>76</v>
      </c>
      <c r="N3848" t="s">
        <v>0</v>
      </c>
      <c r="O3848" t="s">
        <v>0</v>
      </c>
      <c r="P3848" t="s">
        <v>0</v>
      </c>
      <c r="Q3848" t="s">
        <v>0</v>
      </c>
      <c r="R3848" t="s">
        <v>0</v>
      </c>
      <c r="S3848" t="s">
        <v>877</v>
      </c>
      <c r="T3848" t="s">
        <v>1831</v>
      </c>
      <c r="X3848" s="34" t="str">
        <f t="shared" si="121"/>
        <v>0225951</v>
      </c>
    </row>
    <row r="3849" spans="1:24" x14ac:dyDescent="0.15">
      <c r="A3849" t="s">
        <v>1727</v>
      </c>
      <c r="B3849" t="s">
        <v>935</v>
      </c>
      <c r="C3849" t="s">
        <v>2157</v>
      </c>
      <c r="D3849" t="s">
        <v>22</v>
      </c>
      <c r="E3849" t="s">
        <v>3398</v>
      </c>
      <c r="F3849" t="s">
        <v>0</v>
      </c>
      <c r="G3849" t="s">
        <v>3399</v>
      </c>
      <c r="H3849" t="s">
        <v>1858</v>
      </c>
      <c r="I3849" t="s">
        <v>1833</v>
      </c>
      <c r="J3849" t="s">
        <v>1834</v>
      </c>
      <c r="K3849" s="34" t="str">
        <f t="shared" si="120"/>
        <v>0225951外来感染</v>
      </c>
      <c r="L3849" t="s">
        <v>188</v>
      </c>
      <c r="M3849" t="s">
        <v>23</v>
      </c>
      <c r="N3849" t="s">
        <v>0</v>
      </c>
      <c r="O3849" t="s">
        <v>0</v>
      </c>
      <c r="P3849" t="s">
        <v>0</v>
      </c>
      <c r="Q3849" t="s">
        <v>0</v>
      </c>
      <c r="R3849" t="s">
        <v>0</v>
      </c>
      <c r="S3849" t="s">
        <v>877</v>
      </c>
      <c r="T3849" t="s">
        <v>1831</v>
      </c>
      <c r="X3849" s="34" t="str">
        <f t="shared" si="121"/>
        <v>0225951</v>
      </c>
    </row>
    <row r="3850" spans="1:24" x14ac:dyDescent="0.15">
      <c r="A3850" t="s">
        <v>1727</v>
      </c>
      <c r="B3850" t="s">
        <v>935</v>
      </c>
      <c r="C3850" t="s">
        <v>2157</v>
      </c>
      <c r="D3850" t="s">
        <v>22</v>
      </c>
      <c r="E3850" t="s">
        <v>3398</v>
      </c>
      <c r="F3850" t="s">
        <v>0</v>
      </c>
      <c r="G3850" t="s">
        <v>3399</v>
      </c>
      <c r="H3850" t="s">
        <v>1858</v>
      </c>
      <c r="I3850" t="s">
        <v>1938</v>
      </c>
      <c r="J3850" t="s">
        <v>1939</v>
      </c>
      <c r="K3850" s="34" t="str">
        <f t="shared" si="120"/>
        <v>0225951外医ＤＸ２</v>
      </c>
      <c r="L3850" t="s">
        <v>600</v>
      </c>
      <c r="M3850" t="s">
        <v>1940</v>
      </c>
      <c r="N3850" t="s">
        <v>0</v>
      </c>
      <c r="O3850" t="s">
        <v>0</v>
      </c>
      <c r="P3850" t="s">
        <v>0</v>
      </c>
      <c r="Q3850" t="s">
        <v>0</v>
      </c>
      <c r="R3850" t="s">
        <v>0</v>
      </c>
      <c r="S3850" t="s">
        <v>877</v>
      </c>
      <c r="T3850" t="s">
        <v>1831</v>
      </c>
      <c r="X3850" s="34" t="str">
        <f t="shared" si="121"/>
        <v>0225951</v>
      </c>
    </row>
    <row r="3851" spans="1:24" x14ac:dyDescent="0.15">
      <c r="A3851" t="s">
        <v>1727</v>
      </c>
      <c r="B3851" t="s">
        <v>935</v>
      </c>
      <c r="C3851" t="s">
        <v>2157</v>
      </c>
      <c r="D3851" t="s">
        <v>22</v>
      </c>
      <c r="E3851" t="s">
        <v>3398</v>
      </c>
      <c r="F3851" t="s">
        <v>0</v>
      </c>
      <c r="G3851" t="s">
        <v>3399</v>
      </c>
      <c r="H3851" t="s">
        <v>1858</v>
      </c>
      <c r="I3851" t="s">
        <v>1952</v>
      </c>
      <c r="J3851" t="s">
        <v>1839</v>
      </c>
      <c r="K3851" s="34" t="str">
        <f t="shared" si="120"/>
        <v>0225951時間外１</v>
      </c>
      <c r="L3851" t="s">
        <v>252</v>
      </c>
      <c r="M3851" t="s">
        <v>73</v>
      </c>
      <c r="N3851" t="s">
        <v>0</v>
      </c>
      <c r="O3851" t="s">
        <v>0</v>
      </c>
      <c r="P3851" t="s">
        <v>0</v>
      </c>
      <c r="Q3851" t="s">
        <v>0</v>
      </c>
      <c r="R3851" t="s">
        <v>0</v>
      </c>
      <c r="S3851" t="s">
        <v>877</v>
      </c>
      <c r="T3851" t="s">
        <v>1831</v>
      </c>
      <c r="X3851" s="34" t="str">
        <f t="shared" si="121"/>
        <v>0225951</v>
      </c>
    </row>
    <row r="3852" spans="1:24" x14ac:dyDescent="0.15">
      <c r="A3852" t="s">
        <v>1727</v>
      </c>
      <c r="B3852" t="s">
        <v>935</v>
      </c>
      <c r="C3852" t="s">
        <v>2157</v>
      </c>
      <c r="D3852" t="s">
        <v>22</v>
      </c>
      <c r="E3852" t="s">
        <v>3398</v>
      </c>
      <c r="F3852" t="s">
        <v>0</v>
      </c>
      <c r="G3852" t="s">
        <v>3399</v>
      </c>
      <c r="H3852" t="s">
        <v>1858</v>
      </c>
      <c r="I3852" t="s">
        <v>1861</v>
      </c>
      <c r="J3852" t="s">
        <v>1862</v>
      </c>
      <c r="K3852" s="34" t="str">
        <f t="shared" si="120"/>
        <v>0225951地包加</v>
      </c>
      <c r="L3852" t="s">
        <v>721</v>
      </c>
      <c r="M3852" t="s">
        <v>1584</v>
      </c>
      <c r="N3852" t="s">
        <v>0</v>
      </c>
      <c r="O3852" t="s">
        <v>0</v>
      </c>
      <c r="P3852" t="s">
        <v>0</v>
      </c>
      <c r="Q3852" t="s">
        <v>0</v>
      </c>
      <c r="R3852" t="s">
        <v>0</v>
      </c>
      <c r="S3852" t="s">
        <v>877</v>
      </c>
      <c r="T3852" t="s">
        <v>1831</v>
      </c>
      <c r="X3852" s="34" t="str">
        <f t="shared" si="121"/>
        <v>0225951</v>
      </c>
    </row>
    <row r="3853" spans="1:24" x14ac:dyDescent="0.15">
      <c r="A3853" t="s">
        <v>1727</v>
      </c>
      <c r="B3853" t="s">
        <v>935</v>
      </c>
      <c r="C3853" t="s">
        <v>2157</v>
      </c>
      <c r="D3853" t="s">
        <v>22</v>
      </c>
      <c r="E3853" t="s">
        <v>3398</v>
      </c>
      <c r="F3853" t="s">
        <v>0</v>
      </c>
      <c r="G3853" t="s">
        <v>3399</v>
      </c>
      <c r="H3853" t="s">
        <v>1858</v>
      </c>
      <c r="I3853" t="s">
        <v>1861</v>
      </c>
      <c r="J3853" t="s">
        <v>1862</v>
      </c>
      <c r="K3853" s="34" t="str">
        <f t="shared" si="120"/>
        <v>0225951地包加</v>
      </c>
      <c r="L3853" t="s">
        <v>721</v>
      </c>
      <c r="M3853" t="s">
        <v>1584</v>
      </c>
      <c r="N3853" t="s">
        <v>0</v>
      </c>
      <c r="O3853" t="s">
        <v>1863</v>
      </c>
      <c r="P3853" t="s">
        <v>1864</v>
      </c>
      <c r="Q3853" t="s">
        <v>0</v>
      </c>
      <c r="R3853" t="s">
        <v>0</v>
      </c>
      <c r="S3853" t="s">
        <v>877</v>
      </c>
      <c r="T3853" t="s">
        <v>1831</v>
      </c>
      <c r="X3853" s="34" t="str">
        <f t="shared" si="121"/>
        <v>0225951地域包括診療加算２</v>
      </c>
    </row>
    <row r="3854" spans="1:24" x14ac:dyDescent="0.15">
      <c r="A3854" t="s">
        <v>1727</v>
      </c>
      <c r="B3854" t="s">
        <v>935</v>
      </c>
      <c r="C3854" t="s">
        <v>2157</v>
      </c>
      <c r="D3854" t="s">
        <v>22</v>
      </c>
      <c r="E3854" t="s">
        <v>3398</v>
      </c>
      <c r="F3854" t="s">
        <v>0</v>
      </c>
      <c r="G3854" t="s">
        <v>3399</v>
      </c>
      <c r="H3854" t="s">
        <v>1858</v>
      </c>
      <c r="I3854" t="s">
        <v>1941</v>
      </c>
      <c r="J3854" t="s">
        <v>1942</v>
      </c>
      <c r="K3854" s="34" t="str">
        <f t="shared" si="120"/>
        <v>0225951入減免</v>
      </c>
      <c r="L3854" t="s">
        <v>100</v>
      </c>
      <c r="M3854" t="s">
        <v>1940</v>
      </c>
      <c r="N3854" t="s">
        <v>0</v>
      </c>
      <c r="O3854" t="s">
        <v>0</v>
      </c>
      <c r="P3854" t="s">
        <v>0</v>
      </c>
      <c r="Q3854" t="s">
        <v>0</v>
      </c>
      <c r="R3854" t="s">
        <v>0</v>
      </c>
      <c r="S3854" t="s">
        <v>877</v>
      </c>
      <c r="T3854" t="s">
        <v>1831</v>
      </c>
      <c r="X3854" s="34" t="str">
        <f t="shared" si="121"/>
        <v>0225951</v>
      </c>
    </row>
    <row r="3855" spans="1:24" x14ac:dyDescent="0.15">
      <c r="A3855" t="s">
        <v>1727</v>
      </c>
      <c r="B3855" t="s">
        <v>935</v>
      </c>
      <c r="C3855" t="s">
        <v>2157</v>
      </c>
      <c r="D3855" t="s">
        <v>22</v>
      </c>
      <c r="E3855" t="s">
        <v>3398</v>
      </c>
      <c r="F3855" t="s">
        <v>0</v>
      </c>
      <c r="G3855" t="s">
        <v>3399</v>
      </c>
      <c r="H3855" t="s">
        <v>1858</v>
      </c>
      <c r="I3855" t="s">
        <v>1841</v>
      </c>
      <c r="J3855" t="s">
        <v>1842</v>
      </c>
      <c r="K3855" s="34" t="str">
        <f t="shared" si="120"/>
        <v>0225951診入院</v>
      </c>
      <c r="L3855" t="s">
        <v>92</v>
      </c>
      <c r="M3855" t="s">
        <v>84</v>
      </c>
      <c r="N3855" t="s">
        <v>0</v>
      </c>
      <c r="O3855" t="s">
        <v>0</v>
      </c>
      <c r="P3855" t="s">
        <v>0</v>
      </c>
      <c r="Q3855" t="s">
        <v>0</v>
      </c>
      <c r="R3855" t="s">
        <v>0</v>
      </c>
      <c r="S3855" t="s">
        <v>877</v>
      </c>
      <c r="T3855" t="s">
        <v>1831</v>
      </c>
      <c r="X3855" s="34" t="str">
        <f t="shared" si="121"/>
        <v>0225951</v>
      </c>
    </row>
    <row r="3856" spans="1:24" x14ac:dyDescent="0.15">
      <c r="A3856" t="s">
        <v>1727</v>
      </c>
      <c r="B3856" t="s">
        <v>935</v>
      </c>
      <c r="C3856" t="s">
        <v>2157</v>
      </c>
      <c r="D3856" t="s">
        <v>22</v>
      </c>
      <c r="E3856" t="s">
        <v>3398</v>
      </c>
      <c r="F3856" t="s">
        <v>0</v>
      </c>
      <c r="G3856" t="s">
        <v>3399</v>
      </c>
      <c r="H3856" t="s">
        <v>1858</v>
      </c>
      <c r="I3856" t="s">
        <v>1841</v>
      </c>
      <c r="J3856" t="s">
        <v>1842</v>
      </c>
      <c r="K3856" s="34" t="str">
        <f t="shared" si="120"/>
        <v>0225951診入院</v>
      </c>
      <c r="L3856" t="s">
        <v>92</v>
      </c>
      <c r="M3856" t="s">
        <v>84</v>
      </c>
      <c r="N3856" t="s">
        <v>0</v>
      </c>
      <c r="O3856" t="s">
        <v>879</v>
      </c>
      <c r="P3856" t="s">
        <v>36</v>
      </c>
      <c r="Q3856" t="s">
        <v>0</v>
      </c>
      <c r="R3856" t="s">
        <v>0</v>
      </c>
      <c r="S3856" t="s">
        <v>877</v>
      </c>
      <c r="T3856" t="s">
        <v>1831</v>
      </c>
      <c r="X3856" s="34" t="str">
        <f t="shared" si="121"/>
        <v>0225951一般</v>
      </c>
    </row>
    <row r="3857" spans="1:24" x14ac:dyDescent="0.15">
      <c r="A3857" t="s">
        <v>1727</v>
      </c>
      <c r="B3857" t="s">
        <v>935</v>
      </c>
      <c r="C3857" t="s">
        <v>2157</v>
      </c>
      <c r="D3857" t="s">
        <v>22</v>
      </c>
      <c r="E3857" t="s">
        <v>3398</v>
      </c>
      <c r="F3857" t="s">
        <v>0</v>
      </c>
      <c r="G3857" t="s">
        <v>3399</v>
      </c>
      <c r="H3857" t="s">
        <v>1858</v>
      </c>
      <c r="I3857" t="s">
        <v>1841</v>
      </c>
      <c r="J3857" t="s">
        <v>1842</v>
      </c>
      <c r="K3857" s="34" t="str">
        <f t="shared" si="120"/>
        <v>0225951診入院</v>
      </c>
      <c r="L3857" t="s">
        <v>92</v>
      </c>
      <c r="M3857" t="s">
        <v>84</v>
      </c>
      <c r="N3857" t="s">
        <v>0</v>
      </c>
      <c r="O3857" t="s">
        <v>37</v>
      </c>
      <c r="P3857" t="s">
        <v>683</v>
      </c>
      <c r="Q3857" t="s">
        <v>0</v>
      </c>
      <c r="R3857" t="s">
        <v>0</v>
      </c>
      <c r="S3857" t="s">
        <v>877</v>
      </c>
      <c r="T3857" t="s">
        <v>1831</v>
      </c>
      <c r="X3857" s="34" t="str">
        <f t="shared" si="121"/>
        <v>022595119床</v>
      </c>
    </row>
    <row r="3858" spans="1:24" x14ac:dyDescent="0.15">
      <c r="A3858" t="s">
        <v>1727</v>
      </c>
      <c r="B3858" t="s">
        <v>935</v>
      </c>
      <c r="C3858" t="s">
        <v>2157</v>
      </c>
      <c r="D3858" t="s">
        <v>22</v>
      </c>
      <c r="E3858" t="s">
        <v>3398</v>
      </c>
      <c r="F3858" t="s">
        <v>0</v>
      </c>
      <c r="G3858" t="s">
        <v>3399</v>
      </c>
      <c r="H3858" t="s">
        <v>1858</v>
      </c>
      <c r="I3858" t="s">
        <v>1841</v>
      </c>
      <c r="J3858" t="s">
        <v>1842</v>
      </c>
      <c r="K3858" s="34" t="str">
        <f t="shared" si="120"/>
        <v>0225951診入院</v>
      </c>
      <c r="L3858" t="s">
        <v>92</v>
      </c>
      <c r="M3858" t="s">
        <v>84</v>
      </c>
      <c r="N3858" t="s">
        <v>0</v>
      </c>
      <c r="O3858" t="s">
        <v>4</v>
      </c>
      <c r="P3858" t="s">
        <v>1460</v>
      </c>
      <c r="Q3858" t="s">
        <v>0</v>
      </c>
      <c r="R3858" t="s">
        <v>0</v>
      </c>
      <c r="S3858" t="s">
        <v>877</v>
      </c>
      <c r="T3858" t="s">
        <v>1831</v>
      </c>
      <c r="X3858" s="34" t="str">
        <f t="shared" si="121"/>
        <v>0225951入院基本料１</v>
      </c>
    </row>
    <row r="3859" spans="1:24" x14ac:dyDescent="0.15">
      <c r="A3859" t="s">
        <v>1727</v>
      </c>
      <c r="B3859" t="s">
        <v>935</v>
      </c>
      <c r="C3859" t="s">
        <v>2157</v>
      </c>
      <c r="D3859" t="s">
        <v>22</v>
      </c>
      <c r="E3859" t="s">
        <v>3398</v>
      </c>
      <c r="F3859" t="s">
        <v>0</v>
      </c>
      <c r="G3859" t="s">
        <v>3399</v>
      </c>
      <c r="H3859" t="s">
        <v>1858</v>
      </c>
      <c r="I3859" t="s">
        <v>1841</v>
      </c>
      <c r="J3859" t="s">
        <v>1842</v>
      </c>
      <c r="K3859" s="34" t="str">
        <f t="shared" si="120"/>
        <v>0225951診入院</v>
      </c>
      <c r="L3859" t="s">
        <v>92</v>
      </c>
      <c r="M3859" t="s">
        <v>84</v>
      </c>
      <c r="N3859" t="s">
        <v>0</v>
      </c>
      <c r="O3859" t="s">
        <v>1843</v>
      </c>
      <c r="P3859" t="s">
        <v>1844</v>
      </c>
      <c r="Q3859" t="s">
        <v>0</v>
      </c>
      <c r="R3859" t="s">
        <v>0</v>
      </c>
      <c r="S3859" t="s">
        <v>877</v>
      </c>
      <c r="T3859" t="s">
        <v>1831</v>
      </c>
      <c r="X3859" s="34" t="str">
        <f t="shared" si="121"/>
        <v>0225951医師配置加算１</v>
      </c>
    </row>
    <row r="3860" spans="1:24" x14ac:dyDescent="0.15">
      <c r="A3860" t="s">
        <v>1727</v>
      </c>
      <c r="B3860" t="s">
        <v>935</v>
      </c>
      <c r="C3860" t="s">
        <v>2157</v>
      </c>
      <c r="D3860" t="s">
        <v>22</v>
      </c>
      <c r="E3860" t="s">
        <v>3398</v>
      </c>
      <c r="F3860" t="s">
        <v>0</v>
      </c>
      <c r="G3860" t="s">
        <v>3399</v>
      </c>
      <c r="H3860" t="s">
        <v>1858</v>
      </c>
      <c r="I3860" t="s">
        <v>1841</v>
      </c>
      <c r="J3860" t="s">
        <v>1842</v>
      </c>
      <c r="K3860" s="34" t="str">
        <f t="shared" si="120"/>
        <v>0225951診入院</v>
      </c>
      <c r="L3860" t="s">
        <v>92</v>
      </c>
      <c r="M3860" t="s">
        <v>84</v>
      </c>
      <c r="N3860" t="s">
        <v>0</v>
      </c>
      <c r="O3860" t="s">
        <v>1845</v>
      </c>
      <c r="P3860" t="s">
        <v>1846</v>
      </c>
      <c r="Q3860" t="s">
        <v>0</v>
      </c>
      <c r="R3860" t="s">
        <v>0</v>
      </c>
      <c r="S3860" t="s">
        <v>877</v>
      </c>
      <c r="T3860" t="s">
        <v>1831</v>
      </c>
      <c r="X3860" s="34" t="str">
        <f t="shared" si="121"/>
        <v>0225951看護補助配置加算１</v>
      </c>
    </row>
    <row r="3861" spans="1:24" x14ac:dyDescent="0.15">
      <c r="A3861" t="s">
        <v>1727</v>
      </c>
      <c r="B3861" t="s">
        <v>935</v>
      </c>
      <c r="C3861" t="s">
        <v>2157</v>
      </c>
      <c r="D3861" t="s">
        <v>22</v>
      </c>
      <c r="E3861" t="s">
        <v>3398</v>
      </c>
      <c r="F3861" t="s">
        <v>0</v>
      </c>
      <c r="G3861" t="s">
        <v>3399</v>
      </c>
      <c r="H3861" t="s">
        <v>1858</v>
      </c>
      <c r="I3861" t="s">
        <v>1841</v>
      </c>
      <c r="J3861" t="s">
        <v>1842</v>
      </c>
      <c r="K3861" s="34" t="str">
        <f t="shared" si="120"/>
        <v>0225951診入院</v>
      </c>
      <c r="L3861" t="s">
        <v>92</v>
      </c>
      <c r="M3861" t="s">
        <v>84</v>
      </c>
      <c r="N3861" t="s">
        <v>0</v>
      </c>
      <c r="O3861" t="s">
        <v>1869</v>
      </c>
      <c r="P3861" t="s">
        <v>53</v>
      </c>
      <c r="Q3861" t="s">
        <v>0</v>
      </c>
      <c r="R3861" t="s">
        <v>0</v>
      </c>
      <c r="S3861" t="s">
        <v>877</v>
      </c>
      <c r="T3861" t="s">
        <v>1831</v>
      </c>
      <c r="X3861" s="34" t="str">
        <f t="shared" si="121"/>
        <v>0225951有</v>
      </c>
    </row>
    <row r="3862" spans="1:24" x14ac:dyDescent="0.15">
      <c r="A3862" t="s">
        <v>1727</v>
      </c>
      <c r="B3862" t="s">
        <v>935</v>
      </c>
      <c r="C3862" t="s">
        <v>2157</v>
      </c>
      <c r="D3862" t="s">
        <v>22</v>
      </c>
      <c r="E3862" t="s">
        <v>3398</v>
      </c>
      <c r="F3862" t="s">
        <v>0</v>
      </c>
      <c r="G3862" t="s">
        <v>3399</v>
      </c>
      <c r="H3862" t="s">
        <v>1858</v>
      </c>
      <c r="I3862" t="s">
        <v>1841</v>
      </c>
      <c r="J3862" t="s">
        <v>1842</v>
      </c>
      <c r="K3862" s="34" t="str">
        <f t="shared" si="120"/>
        <v>0225951診入院</v>
      </c>
      <c r="L3862" t="s">
        <v>92</v>
      </c>
      <c r="M3862" t="s">
        <v>84</v>
      </c>
      <c r="N3862" t="s">
        <v>0</v>
      </c>
      <c r="O3862" t="s">
        <v>1847</v>
      </c>
      <c r="P3862" t="s">
        <v>53</v>
      </c>
      <c r="Q3862" t="s">
        <v>0</v>
      </c>
      <c r="R3862" t="s">
        <v>0</v>
      </c>
      <c r="S3862" t="s">
        <v>877</v>
      </c>
      <c r="T3862" t="s">
        <v>1831</v>
      </c>
      <c r="X3862" s="34" t="str">
        <f t="shared" si="121"/>
        <v>0225951有</v>
      </c>
    </row>
    <row r="3863" spans="1:24" x14ac:dyDescent="0.15">
      <c r="A3863" t="s">
        <v>1727</v>
      </c>
      <c r="B3863" t="s">
        <v>935</v>
      </c>
      <c r="C3863" t="s">
        <v>2157</v>
      </c>
      <c r="D3863" t="s">
        <v>22</v>
      </c>
      <c r="E3863" t="s">
        <v>3398</v>
      </c>
      <c r="F3863" t="s">
        <v>0</v>
      </c>
      <c r="G3863" t="s">
        <v>3399</v>
      </c>
      <c r="H3863" t="s">
        <v>1858</v>
      </c>
      <c r="I3863" t="s">
        <v>1841</v>
      </c>
      <c r="J3863" t="s">
        <v>1842</v>
      </c>
      <c r="K3863" s="34" t="str">
        <f t="shared" si="120"/>
        <v>0225951診入院</v>
      </c>
      <c r="L3863" t="s">
        <v>92</v>
      </c>
      <c r="M3863" t="s">
        <v>84</v>
      </c>
      <c r="N3863" t="s">
        <v>0</v>
      </c>
      <c r="O3863" t="s">
        <v>1848</v>
      </c>
      <c r="P3863" t="s">
        <v>1849</v>
      </c>
      <c r="Q3863" t="s">
        <v>0</v>
      </c>
      <c r="R3863" t="s">
        <v>0</v>
      </c>
      <c r="S3863" t="s">
        <v>877</v>
      </c>
      <c r="T3863" t="s">
        <v>1831</v>
      </c>
      <c r="X3863" s="34" t="str">
        <f t="shared" si="121"/>
        <v>0225951看護配置加算１</v>
      </c>
    </row>
    <row r="3864" spans="1:24" x14ac:dyDescent="0.15">
      <c r="A3864" t="s">
        <v>1727</v>
      </c>
      <c r="B3864" t="s">
        <v>935</v>
      </c>
      <c r="C3864" t="s">
        <v>2157</v>
      </c>
      <c r="D3864" t="s">
        <v>22</v>
      </c>
      <c r="E3864" t="s">
        <v>3398</v>
      </c>
      <c r="F3864" t="s">
        <v>0</v>
      </c>
      <c r="G3864" t="s">
        <v>3399</v>
      </c>
      <c r="H3864" t="s">
        <v>1858</v>
      </c>
      <c r="I3864" t="s">
        <v>1841</v>
      </c>
      <c r="J3864" t="s">
        <v>1842</v>
      </c>
      <c r="K3864" s="34" t="str">
        <f t="shared" si="120"/>
        <v>0225951診入院</v>
      </c>
      <c r="L3864" t="s">
        <v>92</v>
      </c>
      <c r="M3864" t="s">
        <v>84</v>
      </c>
      <c r="N3864" t="s">
        <v>0</v>
      </c>
      <c r="O3864" t="s">
        <v>1850</v>
      </c>
      <c r="P3864" t="s">
        <v>1851</v>
      </c>
      <c r="Q3864" t="s">
        <v>0</v>
      </c>
      <c r="R3864" t="s">
        <v>0</v>
      </c>
      <c r="S3864" t="s">
        <v>877</v>
      </c>
      <c r="T3864" t="s">
        <v>1831</v>
      </c>
      <c r="X3864" s="34" t="str">
        <f t="shared" si="121"/>
        <v>0225951夜間看護配置加算１</v>
      </c>
    </row>
    <row r="3865" spans="1:24" x14ac:dyDescent="0.15">
      <c r="A3865" t="s">
        <v>1727</v>
      </c>
      <c r="B3865" t="s">
        <v>935</v>
      </c>
      <c r="C3865" t="s">
        <v>2157</v>
      </c>
      <c r="D3865" t="s">
        <v>22</v>
      </c>
      <c r="E3865" t="s">
        <v>3398</v>
      </c>
      <c r="F3865" t="s">
        <v>0</v>
      </c>
      <c r="G3865" t="s">
        <v>3399</v>
      </c>
      <c r="H3865" t="s">
        <v>1858</v>
      </c>
      <c r="I3865" t="s">
        <v>1841</v>
      </c>
      <c r="J3865" t="s">
        <v>1842</v>
      </c>
      <c r="K3865" s="34" t="str">
        <f t="shared" si="120"/>
        <v>0225951診入院</v>
      </c>
      <c r="L3865" t="s">
        <v>92</v>
      </c>
      <c r="M3865" t="s">
        <v>84</v>
      </c>
      <c r="N3865" t="s">
        <v>0</v>
      </c>
      <c r="O3865" t="s">
        <v>1878</v>
      </c>
      <c r="P3865" t="s">
        <v>53</v>
      </c>
      <c r="Q3865" t="s">
        <v>0</v>
      </c>
      <c r="R3865" t="s">
        <v>0</v>
      </c>
      <c r="S3865" t="s">
        <v>877</v>
      </c>
      <c r="T3865" t="s">
        <v>1831</v>
      </c>
      <c r="X3865" s="34" t="str">
        <f t="shared" si="121"/>
        <v>0225951有</v>
      </c>
    </row>
    <row r="3866" spans="1:24" x14ac:dyDescent="0.15">
      <c r="A3866" t="s">
        <v>1727</v>
      </c>
      <c r="B3866" t="s">
        <v>935</v>
      </c>
      <c r="C3866" t="s">
        <v>2157</v>
      </c>
      <c r="D3866" t="s">
        <v>22</v>
      </c>
      <c r="E3866" t="s">
        <v>3398</v>
      </c>
      <c r="F3866" t="s">
        <v>0</v>
      </c>
      <c r="G3866" t="s">
        <v>3399</v>
      </c>
      <c r="H3866" t="s">
        <v>1858</v>
      </c>
      <c r="I3866" t="s">
        <v>1841</v>
      </c>
      <c r="J3866" t="s">
        <v>1842</v>
      </c>
      <c r="K3866" s="34" t="str">
        <f t="shared" si="120"/>
        <v>0225951診入院</v>
      </c>
      <c r="L3866" t="s">
        <v>92</v>
      </c>
      <c r="M3866" t="s">
        <v>84</v>
      </c>
      <c r="N3866" t="s">
        <v>0</v>
      </c>
      <c r="O3866" t="s">
        <v>1852</v>
      </c>
      <c r="P3866" t="s">
        <v>53</v>
      </c>
      <c r="Q3866" t="s">
        <v>0</v>
      </c>
      <c r="R3866" t="s">
        <v>0</v>
      </c>
      <c r="S3866" t="s">
        <v>877</v>
      </c>
      <c r="T3866" t="s">
        <v>1831</v>
      </c>
      <c r="X3866" s="34" t="str">
        <f t="shared" si="121"/>
        <v>0225951有</v>
      </c>
    </row>
    <row r="3867" spans="1:24" x14ac:dyDescent="0.15">
      <c r="A3867" t="s">
        <v>1727</v>
      </c>
      <c r="B3867" t="s">
        <v>935</v>
      </c>
      <c r="C3867" t="s">
        <v>2157</v>
      </c>
      <c r="D3867" t="s">
        <v>22</v>
      </c>
      <c r="E3867" t="s">
        <v>3398</v>
      </c>
      <c r="F3867" t="s">
        <v>0</v>
      </c>
      <c r="G3867" t="s">
        <v>3399</v>
      </c>
      <c r="H3867" t="s">
        <v>1858</v>
      </c>
      <c r="I3867" t="s">
        <v>1841</v>
      </c>
      <c r="J3867" t="s">
        <v>1842</v>
      </c>
      <c r="K3867" s="34" t="str">
        <f t="shared" si="120"/>
        <v>0225951診入院</v>
      </c>
      <c r="L3867" t="s">
        <v>92</v>
      </c>
      <c r="M3867" t="s">
        <v>84</v>
      </c>
      <c r="N3867" t="s">
        <v>0</v>
      </c>
      <c r="O3867" t="s">
        <v>1853</v>
      </c>
      <c r="P3867" t="s">
        <v>53</v>
      </c>
      <c r="Q3867" t="s">
        <v>0</v>
      </c>
      <c r="R3867" t="s">
        <v>0</v>
      </c>
      <c r="S3867" t="s">
        <v>877</v>
      </c>
      <c r="T3867" t="s">
        <v>1831</v>
      </c>
      <c r="X3867" s="34" t="str">
        <f t="shared" si="121"/>
        <v>0225951有</v>
      </c>
    </row>
    <row r="3868" spans="1:24" x14ac:dyDescent="0.15">
      <c r="A3868" t="s">
        <v>1727</v>
      </c>
      <c r="B3868" t="s">
        <v>935</v>
      </c>
      <c r="C3868" t="s">
        <v>2157</v>
      </c>
      <c r="D3868" t="s">
        <v>22</v>
      </c>
      <c r="E3868" t="s">
        <v>3398</v>
      </c>
      <c r="F3868" t="s">
        <v>0</v>
      </c>
      <c r="G3868" t="s">
        <v>3399</v>
      </c>
      <c r="H3868" t="s">
        <v>1858</v>
      </c>
      <c r="I3868" t="s">
        <v>3400</v>
      </c>
      <c r="J3868" t="s">
        <v>3401</v>
      </c>
      <c r="K3868" s="34" t="str">
        <f t="shared" si="120"/>
        <v>0225951超急性期</v>
      </c>
      <c r="L3868" t="s">
        <v>141</v>
      </c>
      <c r="M3868" t="s">
        <v>23</v>
      </c>
      <c r="N3868" t="s">
        <v>0</v>
      </c>
      <c r="O3868" t="s">
        <v>0</v>
      </c>
      <c r="P3868" t="s">
        <v>0</v>
      </c>
      <c r="Q3868" t="s">
        <v>0</v>
      </c>
      <c r="R3868" t="s">
        <v>0</v>
      </c>
      <c r="S3868" t="s">
        <v>877</v>
      </c>
      <c r="T3868" t="s">
        <v>1831</v>
      </c>
      <c r="X3868" s="34" t="str">
        <f t="shared" si="121"/>
        <v>0225951</v>
      </c>
    </row>
    <row r="3869" spans="1:24" x14ac:dyDescent="0.15">
      <c r="A3869" t="s">
        <v>1727</v>
      </c>
      <c r="B3869" t="s">
        <v>935</v>
      </c>
      <c r="C3869" t="s">
        <v>2157</v>
      </c>
      <c r="D3869" t="s">
        <v>22</v>
      </c>
      <c r="E3869" t="s">
        <v>3398</v>
      </c>
      <c r="F3869" t="s">
        <v>0</v>
      </c>
      <c r="G3869" t="s">
        <v>3399</v>
      </c>
      <c r="H3869" t="s">
        <v>1858</v>
      </c>
      <c r="I3869" t="s">
        <v>2138</v>
      </c>
      <c r="J3869" t="s">
        <v>2139</v>
      </c>
      <c r="K3869" s="34" t="str">
        <f t="shared" si="120"/>
        <v>0225951事補１</v>
      </c>
      <c r="L3869" t="s">
        <v>206</v>
      </c>
      <c r="M3869" t="s">
        <v>1940</v>
      </c>
      <c r="N3869" t="s">
        <v>0</v>
      </c>
      <c r="O3869" t="s">
        <v>0</v>
      </c>
      <c r="P3869" t="s">
        <v>0</v>
      </c>
      <c r="Q3869" t="s">
        <v>0</v>
      </c>
      <c r="R3869" t="s">
        <v>0</v>
      </c>
      <c r="S3869" t="s">
        <v>877</v>
      </c>
      <c r="T3869" t="s">
        <v>1831</v>
      </c>
      <c r="X3869" s="34" t="str">
        <f t="shared" si="121"/>
        <v>0225951</v>
      </c>
    </row>
    <row r="3870" spans="1:24" x14ac:dyDescent="0.15">
      <c r="A3870" t="s">
        <v>1727</v>
      </c>
      <c r="B3870" t="s">
        <v>935</v>
      </c>
      <c r="C3870" t="s">
        <v>2157</v>
      </c>
      <c r="D3870" t="s">
        <v>22</v>
      </c>
      <c r="E3870" t="s">
        <v>3398</v>
      </c>
      <c r="F3870" t="s">
        <v>0</v>
      </c>
      <c r="G3870" t="s">
        <v>3399</v>
      </c>
      <c r="H3870" t="s">
        <v>1858</v>
      </c>
      <c r="I3870" t="s">
        <v>2138</v>
      </c>
      <c r="J3870" t="s">
        <v>2139</v>
      </c>
      <c r="K3870" s="34" t="str">
        <f t="shared" si="120"/>
        <v>0225951事補１</v>
      </c>
      <c r="L3870" t="s">
        <v>206</v>
      </c>
      <c r="M3870" t="s">
        <v>1940</v>
      </c>
      <c r="N3870" t="s">
        <v>0</v>
      </c>
      <c r="O3870" t="s">
        <v>913</v>
      </c>
      <c r="P3870" t="s">
        <v>3402</v>
      </c>
      <c r="Q3870" t="s">
        <v>0</v>
      </c>
      <c r="R3870" t="s">
        <v>0</v>
      </c>
      <c r="S3870" t="s">
        <v>877</v>
      </c>
      <c r="T3870" t="s">
        <v>1831</v>
      </c>
      <c r="X3870" s="34" t="str">
        <f t="shared" si="121"/>
        <v>0225951５０対１補助体制加算</v>
      </c>
    </row>
    <row r="3871" spans="1:24" x14ac:dyDescent="0.15">
      <c r="A3871" t="s">
        <v>1727</v>
      </c>
      <c r="B3871" t="s">
        <v>935</v>
      </c>
      <c r="C3871" t="s">
        <v>2157</v>
      </c>
      <c r="D3871" t="s">
        <v>22</v>
      </c>
      <c r="E3871" t="s">
        <v>3398</v>
      </c>
      <c r="F3871" t="s">
        <v>0</v>
      </c>
      <c r="G3871" t="s">
        <v>3399</v>
      </c>
      <c r="H3871" t="s">
        <v>1858</v>
      </c>
      <c r="I3871" t="s">
        <v>2992</v>
      </c>
      <c r="J3871" t="s">
        <v>2993</v>
      </c>
      <c r="K3871" s="34" t="str">
        <f t="shared" si="120"/>
        <v>0225951患サポ</v>
      </c>
      <c r="L3871" t="s">
        <v>251</v>
      </c>
      <c r="M3871" t="s">
        <v>1940</v>
      </c>
      <c r="N3871" t="s">
        <v>0</v>
      </c>
      <c r="O3871" t="s">
        <v>0</v>
      </c>
      <c r="P3871" t="s">
        <v>0</v>
      </c>
      <c r="Q3871" t="s">
        <v>0</v>
      </c>
      <c r="R3871" t="s">
        <v>0</v>
      </c>
      <c r="S3871" t="s">
        <v>877</v>
      </c>
      <c r="T3871" t="s">
        <v>1831</v>
      </c>
      <c r="X3871" s="34" t="str">
        <f t="shared" si="121"/>
        <v>0225951</v>
      </c>
    </row>
    <row r="3872" spans="1:24" x14ac:dyDescent="0.15">
      <c r="A3872" t="s">
        <v>1727</v>
      </c>
      <c r="B3872" t="s">
        <v>935</v>
      </c>
      <c r="C3872" t="s">
        <v>2157</v>
      </c>
      <c r="D3872" t="s">
        <v>22</v>
      </c>
      <c r="E3872" t="s">
        <v>3398</v>
      </c>
      <c r="F3872" t="s">
        <v>0</v>
      </c>
      <c r="G3872" t="s">
        <v>3399</v>
      </c>
      <c r="H3872" t="s">
        <v>1858</v>
      </c>
      <c r="I3872" t="s">
        <v>81</v>
      </c>
      <c r="J3872" t="s">
        <v>82</v>
      </c>
      <c r="K3872" s="34" t="str">
        <f t="shared" si="120"/>
        <v>0225951入退支</v>
      </c>
      <c r="L3872" t="s">
        <v>421</v>
      </c>
      <c r="M3872" t="s">
        <v>73</v>
      </c>
      <c r="N3872" t="s">
        <v>0</v>
      </c>
      <c r="O3872" t="s">
        <v>0</v>
      </c>
      <c r="P3872" t="s">
        <v>0</v>
      </c>
      <c r="Q3872" t="s">
        <v>0</v>
      </c>
      <c r="R3872" t="s">
        <v>0</v>
      </c>
      <c r="S3872" t="s">
        <v>877</v>
      </c>
      <c r="T3872" t="s">
        <v>1831</v>
      </c>
      <c r="X3872" s="34" t="str">
        <f t="shared" si="121"/>
        <v>0225951</v>
      </c>
    </row>
    <row r="3873" spans="1:24" x14ac:dyDescent="0.15">
      <c r="A3873" t="s">
        <v>1727</v>
      </c>
      <c r="B3873" t="s">
        <v>935</v>
      </c>
      <c r="C3873" t="s">
        <v>2157</v>
      </c>
      <c r="D3873" t="s">
        <v>22</v>
      </c>
      <c r="E3873" t="s">
        <v>3398</v>
      </c>
      <c r="F3873" t="s">
        <v>0</v>
      </c>
      <c r="G3873" t="s">
        <v>3399</v>
      </c>
      <c r="H3873" t="s">
        <v>1858</v>
      </c>
      <c r="I3873" t="s">
        <v>81</v>
      </c>
      <c r="J3873" t="s">
        <v>82</v>
      </c>
      <c r="K3873" s="34" t="str">
        <f t="shared" si="120"/>
        <v>0225951入退支</v>
      </c>
      <c r="L3873" t="s">
        <v>421</v>
      </c>
      <c r="M3873" t="s">
        <v>73</v>
      </c>
      <c r="N3873" t="s">
        <v>0</v>
      </c>
      <c r="O3873" t="s">
        <v>85</v>
      </c>
      <c r="P3873" t="s">
        <v>859</v>
      </c>
      <c r="Q3873" t="s">
        <v>0</v>
      </c>
      <c r="R3873" t="s">
        <v>0</v>
      </c>
      <c r="S3873" t="s">
        <v>877</v>
      </c>
      <c r="T3873" t="s">
        <v>1831</v>
      </c>
      <c r="X3873" s="34" t="str">
        <f t="shared" si="121"/>
        <v>0225951入退院支援加算２</v>
      </c>
    </row>
    <row r="3874" spans="1:24" x14ac:dyDescent="0.15">
      <c r="A3874" t="s">
        <v>1727</v>
      </c>
      <c r="B3874" t="s">
        <v>935</v>
      </c>
      <c r="C3874" t="s">
        <v>2157</v>
      </c>
      <c r="D3874" t="s">
        <v>22</v>
      </c>
      <c r="E3874" t="s">
        <v>3398</v>
      </c>
      <c r="F3874" t="s">
        <v>0</v>
      </c>
      <c r="G3874" t="s">
        <v>3399</v>
      </c>
      <c r="H3874" t="s">
        <v>1858</v>
      </c>
      <c r="I3874" t="s">
        <v>95</v>
      </c>
      <c r="J3874" t="s">
        <v>96</v>
      </c>
      <c r="K3874" s="34" t="str">
        <f t="shared" si="120"/>
        <v>0225951食</v>
      </c>
      <c r="L3874" t="s">
        <v>2235</v>
      </c>
      <c r="M3874" t="s">
        <v>2455</v>
      </c>
      <c r="N3874" t="s">
        <v>0</v>
      </c>
      <c r="O3874" t="s">
        <v>0</v>
      </c>
      <c r="P3874" t="s">
        <v>0</v>
      </c>
      <c r="Q3874" t="s">
        <v>0</v>
      </c>
      <c r="R3874" t="s">
        <v>0</v>
      </c>
      <c r="S3874" t="s">
        <v>877</v>
      </c>
      <c r="T3874" t="s">
        <v>1831</v>
      </c>
      <c r="X3874" s="34" t="str">
        <f t="shared" si="121"/>
        <v>0225951</v>
      </c>
    </row>
    <row r="3875" spans="1:24" x14ac:dyDescent="0.15">
      <c r="A3875" t="s">
        <v>1727</v>
      </c>
      <c r="B3875" t="s">
        <v>935</v>
      </c>
      <c r="C3875" t="s">
        <v>2157</v>
      </c>
      <c r="D3875" t="s">
        <v>22</v>
      </c>
      <c r="E3875" t="s">
        <v>3398</v>
      </c>
      <c r="F3875" t="s">
        <v>0</v>
      </c>
      <c r="G3875" t="s">
        <v>3399</v>
      </c>
      <c r="H3875" t="s">
        <v>1858</v>
      </c>
      <c r="I3875" t="s">
        <v>1984</v>
      </c>
      <c r="J3875" t="s">
        <v>1985</v>
      </c>
      <c r="K3875" s="34" t="str">
        <f t="shared" si="120"/>
        <v>0225951遠電</v>
      </c>
      <c r="L3875" t="s">
        <v>111</v>
      </c>
      <c r="M3875" t="s">
        <v>1940</v>
      </c>
      <c r="N3875" t="s">
        <v>0</v>
      </c>
      <c r="O3875" t="s">
        <v>0</v>
      </c>
      <c r="P3875" t="s">
        <v>0</v>
      </c>
      <c r="Q3875" t="s">
        <v>0</v>
      </c>
      <c r="R3875" t="s">
        <v>0</v>
      </c>
      <c r="S3875" t="s">
        <v>877</v>
      </c>
      <c r="T3875" t="s">
        <v>1831</v>
      </c>
      <c r="X3875" s="34" t="str">
        <f t="shared" si="121"/>
        <v>0225951</v>
      </c>
    </row>
    <row r="3876" spans="1:24" x14ac:dyDescent="0.15">
      <c r="A3876" t="s">
        <v>1727</v>
      </c>
      <c r="B3876" t="s">
        <v>935</v>
      </c>
      <c r="C3876" t="s">
        <v>2157</v>
      </c>
      <c r="D3876" t="s">
        <v>22</v>
      </c>
      <c r="E3876" t="s">
        <v>3398</v>
      </c>
      <c r="F3876" t="s">
        <v>0</v>
      </c>
      <c r="G3876" t="s">
        <v>3399</v>
      </c>
      <c r="H3876" t="s">
        <v>1858</v>
      </c>
      <c r="I3876" t="s">
        <v>1963</v>
      </c>
      <c r="J3876" t="s">
        <v>1964</v>
      </c>
      <c r="K3876" s="34" t="str">
        <f t="shared" si="120"/>
        <v>0225951充管脂１</v>
      </c>
      <c r="L3876" t="s">
        <v>379</v>
      </c>
      <c r="M3876" t="s">
        <v>1947</v>
      </c>
      <c r="N3876" t="s">
        <v>0</v>
      </c>
      <c r="O3876" t="s">
        <v>0</v>
      </c>
      <c r="P3876" t="s">
        <v>0</v>
      </c>
      <c r="Q3876" t="s">
        <v>0</v>
      </c>
      <c r="R3876" t="s">
        <v>0</v>
      </c>
      <c r="S3876" t="s">
        <v>877</v>
      </c>
      <c r="T3876" t="s">
        <v>1831</v>
      </c>
      <c r="X3876" s="34" t="str">
        <f t="shared" si="121"/>
        <v>0225951</v>
      </c>
    </row>
    <row r="3877" spans="1:24" x14ac:dyDescent="0.15">
      <c r="A3877" t="s">
        <v>1727</v>
      </c>
      <c r="B3877" t="s">
        <v>935</v>
      </c>
      <c r="C3877" t="s">
        <v>2157</v>
      </c>
      <c r="D3877" t="s">
        <v>22</v>
      </c>
      <c r="E3877" t="s">
        <v>3398</v>
      </c>
      <c r="F3877" t="s">
        <v>0</v>
      </c>
      <c r="G3877" t="s">
        <v>3399</v>
      </c>
      <c r="H3877" t="s">
        <v>1858</v>
      </c>
      <c r="I3877" t="s">
        <v>1965</v>
      </c>
      <c r="J3877" t="s">
        <v>1966</v>
      </c>
      <c r="K3877" s="34" t="str">
        <f t="shared" si="120"/>
        <v>0225951充管脂３</v>
      </c>
      <c r="L3877" t="s">
        <v>379</v>
      </c>
      <c r="M3877" t="s">
        <v>1947</v>
      </c>
      <c r="N3877" t="s">
        <v>0</v>
      </c>
      <c r="O3877" t="s">
        <v>0</v>
      </c>
      <c r="P3877" t="s">
        <v>0</v>
      </c>
      <c r="Q3877" t="s">
        <v>0</v>
      </c>
      <c r="R3877" t="s">
        <v>0</v>
      </c>
      <c r="S3877" t="s">
        <v>877</v>
      </c>
      <c r="T3877" t="s">
        <v>1831</v>
      </c>
      <c r="X3877" s="34" t="str">
        <f t="shared" si="121"/>
        <v>0225951</v>
      </c>
    </row>
    <row r="3878" spans="1:24" x14ac:dyDescent="0.15">
      <c r="A3878" t="s">
        <v>1727</v>
      </c>
      <c r="B3878" t="s">
        <v>935</v>
      </c>
      <c r="C3878" t="s">
        <v>2157</v>
      </c>
      <c r="D3878" t="s">
        <v>22</v>
      </c>
      <c r="E3878" t="s">
        <v>3398</v>
      </c>
      <c r="F3878" t="s">
        <v>0</v>
      </c>
      <c r="G3878" t="s">
        <v>3399</v>
      </c>
      <c r="H3878" t="s">
        <v>1858</v>
      </c>
      <c r="I3878" t="s">
        <v>1967</v>
      </c>
      <c r="J3878" t="s">
        <v>1968</v>
      </c>
      <c r="K3878" s="34" t="str">
        <f t="shared" si="120"/>
        <v>0225951充管高１</v>
      </c>
      <c r="L3878" t="s">
        <v>379</v>
      </c>
      <c r="M3878" t="s">
        <v>1947</v>
      </c>
      <c r="N3878" t="s">
        <v>0</v>
      </c>
      <c r="O3878" t="s">
        <v>0</v>
      </c>
      <c r="P3878" t="s">
        <v>0</v>
      </c>
      <c r="Q3878" t="s">
        <v>0</v>
      </c>
      <c r="R3878" t="s">
        <v>0</v>
      </c>
      <c r="S3878" t="s">
        <v>877</v>
      </c>
      <c r="T3878" t="s">
        <v>1831</v>
      </c>
      <c r="X3878" s="34" t="str">
        <f t="shared" si="121"/>
        <v>0225951</v>
      </c>
    </row>
    <row r="3879" spans="1:24" x14ac:dyDescent="0.15">
      <c r="A3879" t="s">
        <v>1727</v>
      </c>
      <c r="B3879" t="s">
        <v>935</v>
      </c>
      <c r="C3879" t="s">
        <v>2157</v>
      </c>
      <c r="D3879" t="s">
        <v>22</v>
      </c>
      <c r="E3879" t="s">
        <v>3398</v>
      </c>
      <c r="F3879" t="s">
        <v>0</v>
      </c>
      <c r="G3879" t="s">
        <v>3399</v>
      </c>
      <c r="H3879" t="s">
        <v>1858</v>
      </c>
      <c r="I3879" t="s">
        <v>1969</v>
      </c>
      <c r="J3879" t="s">
        <v>1970</v>
      </c>
      <c r="K3879" s="34" t="str">
        <f t="shared" si="120"/>
        <v>0225951充管高３</v>
      </c>
      <c r="L3879" t="s">
        <v>379</v>
      </c>
      <c r="M3879" t="s">
        <v>1947</v>
      </c>
      <c r="N3879" t="s">
        <v>0</v>
      </c>
      <c r="O3879" t="s">
        <v>0</v>
      </c>
      <c r="P3879" t="s">
        <v>0</v>
      </c>
      <c r="Q3879" t="s">
        <v>0</v>
      </c>
      <c r="R3879" t="s">
        <v>0</v>
      </c>
      <c r="S3879" t="s">
        <v>877</v>
      </c>
      <c r="T3879" t="s">
        <v>1831</v>
      </c>
      <c r="X3879" s="34" t="str">
        <f t="shared" si="121"/>
        <v>0225951</v>
      </c>
    </row>
    <row r="3880" spans="1:24" x14ac:dyDescent="0.15">
      <c r="A3880" t="s">
        <v>1727</v>
      </c>
      <c r="B3880" t="s">
        <v>935</v>
      </c>
      <c r="C3880" t="s">
        <v>2157</v>
      </c>
      <c r="D3880" t="s">
        <v>22</v>
      </c>
      <c r="E3880" t="s">
        <v>3398</v>
      </c>
      <c r="F3880" t="s">
        <v>0</v>
      </c>
      <c r="G3880" t="s">
        <v>3399</v>
      </c>
      <c r="H3880" t="s">
        <v>1858</v>
      </c>
      <c r="I3880" t="s">
        <v>1971</v>
      </c>
      <c r="J3880" t="s">
        <v>1972</v>
      </c>
      <c r="K3880" s="34" t="str">
        <f t="shared" si="120"/>
        <v>0225951充管糖１</v>
      </c>
      <c r="L3880" t="s">
        <v>379</v>
      </c>
      <c r="M3880" t="s">
        <v>1947</v>
      </c>
      <c r="N3880" t="s">
        <v>0</v>
      </c>
      <c r="O3880" t="s">
        <v>0</v>
      </c>
      <c r="P3880" t="s">
        <v>0</v>
      </c>
      <c r="Q3880" t="s">
        <v>0</v>
      </c>
      <c r="R3880" t="s">
        <v>0</v>
      </c>
      <c r="S3880" t="s">
        <v>877</v>
      </c>
      <c r="T3880" t="s">
        <v>1831</v>
      </c>
      <c r="X3880" s="34" t="str">
        <f t="shared" si="121"/>
        <v>0225951</v>
      </c>
    </row>
    <row r="3881" spans="1:24" x14ac:dyDescent="0.15">
      <c r="A3881" t="s">
        <v>1727</v>
      </c>
      <c r="B3881" t="s">
        <v>935</v>
      </c>
      <c r="C3881" t="s">
        <v>2157</v>
      </c>
      <c r="D3881" t="s">
        <v>22</v>
      </c>
      <c r="E3881" t="s">
        <v>3398</v>
      </c>
      <c r="F3881" t="s">
        <v>0</v>
      </c>
      <c r="G3881" t="s">
        <v>3399</v>
      </c>
      <c r="H3881" t="s">
        <v>1858</v>
      </c>
      <c r="I3881" t="s">
        <v>1973</v>
      </c>
      <c r="J3881" t="s">
        <v>1974</v>
      </c>
      <c r="K3881" s="34" t="str">
        <f t="shared" si="120"/>
        <v>0225951充管糖３</v>
      </c>
      <c r="L3881" t="s">
        <v>379</v>
      </c>
      <c r="M3881" t="s">
        <v>1947</v>
      </c>
      <c r="N3881" t="s">
        <v>0</v>
      </c>
      <c r="O3881" t="s">
        <v>0</v>
      </c>
      <c r="P3881" t="s">
        <v>0</v>
      </c>
      <c r="Q3881" t="s">
        <v>0</v>
      </c>
      <c r="R3881" t="s">
        <v>0</v>
      </c>
      <c r="S3881" t="s">
        <v>877</v>
      </c>
      <c r="T3881" t="s">
        <v>1831</v>
      </c>
      <c r="X3881" s="34" t="str">
        <f t="shared" si="121"/>
        <v>0225951</v>
      </c>
    </row>
    <row r="3882" spans="1:24" x14ac:dyDescent="0.15">
      <c r="A3882" t="s">
        <v>1727</v>
      </c>
      <c r="B3882" t="s">
        <v>935</v>
      </c>
      <c r="C3882" t="s">
        <v>2157</v>
      </c>
      <c r="D3882" t="s">
        <v>22</v>
      </c>
      <c r="E3882" t="s">
        <v>3398</v>
      </c>
      <c r="F3882" t="s">
        <v>0</v>
      </c>
      <c r="G3882" t="s">
        <v>3399</v>
      </c>
      <c r="H3882" t="s">
        <v>1858</v>
      </c>
      <c r="I3882" t="s">
        <v>136</v>
      </c>
      <c r="J3882" t="s">
        <v>137</v>
      </c>
      <c r="K3882" s="34" t="str">
        <f t="shared" si="120"/>
        <v>0225951ニコ</v>
      </c>
      <c r="L3882" t="s">
        <v>700</v>
      </c>
      <c r="M3882" t="s">
        <v>41</v>
      </c>
      <c r="N3882" t="s">
        <v>0</v>
      </c>
      <c r="O3882" t="s">
        <v>0</v>
      </c>
      <c r="P3882" t="s">
        <v>0</v>
      </c>
      <c r="Q3882" t="s">
        <v>0</v>
      </c>
      <c r="R3882" t="s">
        <v>0</v>
      </c>
      <c r="S3882" t="s">
        <v>877</v>
      </c>
      <c r="T3882" t="s">
        <v>1831</v>
      </c>
      <c r="X3882" s="34" t="str">
        <f t="shared" si="121"/>
        <v>0225951</v>
      </c>
    </row>
    <row r="3883" spans="1:24" x14ac:dyDescent="0.15">
      <c r="A3883" t="s">
        <v>1727</v>
      </c>
      <c r="B3883" t="s">
        <v>935</v>
      </c>
      <c r="C3883" t="s">
        <v>2157</v>
      </c>
      <c r="D3883" t="s">
        <v>22</v>
      </c>
      <c r="E3883" t="s">
        <v>3398</v>
      </c>
      <c r="F3883" t="s">
        <v>0</v>
      </c>
      <c r="G3883" t="s">
        <v>3399</v>
      </c>
      <c r="H3883" t="s">
        <v>1858</v>
      </c>
      <c r="I3883" t="s">
        <v>136</v>
      </c>
      <c r="J3883" t="s">
        <v>137</v>
      </c>
      <c r="K3883" s="34" t="str">
        <f t="shared" si="120"/>
        <v>0225951ニコ</v>
      </c>
      <c r="L3883" t="s">
        <v>700</v>
      </c>
      <c r="M3883" t="s">
        <v>41</v>
      </c>
      <c r="N3883" t="s">
        <v>0</v>
      </c>
      <c r="O3883" t="s">
        <v>1139</v>
      </c>
      <c r="P3883" t="s">
        <v>1139</v>
      </c>
      <c r="Q3883" t="s">
        <v>0</v>
      </c>
      <c r="R3883" t="s">
        <v>0</v>
      </c>
      <c r="S3883" t="s">
        <v>877</v>
      </c>
      <c r="T3883" t="s">
        <v>1831</v>
      </c>
      <c r="X3883" s="34" t="str">
        <f t="shared" si="121"/>
        <v>0225951厚生労働省の定める情報通信機器を用いた診療を行う体制を有する</v>
      </c>
    </row>
    <row r="3884" spans="1:24" x14ac:dyDescent="0.15">
      <c r="A3884" t="s">
        <v>1727</v>
      </c>
      <c r="B3884" t="s">
        <v>935</v>
      </c>
      <c r="C3884" t="s">
        <v>2157</v>
      </c>
      <c r="D3884" t="s">
        <v>22</v>
      </c>
      <c r="E3884" t="s">
        <v>3398</v>
      </c>
      <c r="F3884" t="s">
        <v>0</v>
      </c>
      <c r="G3884" t="s">
        <v>3399</v>
      </c>
      <c r="H3884" t="s">
        <v>1858</v>
      </c>
      <c r="I3884" t="s">
        <v>1835</v>
      </c>
      <c r="J3884" t="s">
        <v>1608</v>
      </c>
      <c r="K3884" s="34" t="str">
        <f t="shared" si="120"/>
        <v>0225951支援診３</v>
      </c>
      <c r="L3884" t="s">
        <v>561</v>
      </c>
      <c r="M3884" t="s">
        <v>84</v>
      </c>
      <c r="N3884" t="s">
        <v>0</v>
      </c>
      <c r="O3884" t="s">
        <v>0</v>
      </c>
      <c r="P3884" t="s">
        <v>0</v>
      </c>
      <c r="Q3884" t="s">
        <v>0</v>
      </c>
      <c r="R3884" t="s">
        <v>0</v>
      </c>
      <c r="S3884" t="s">
        <v>877</v>
      </c>
      <c r="T3884" t="s">
        <v>1831</v>
      </c>
      <c r="X3884" s="34" t="str">
        <f t="shared" si="121"/>
        <v>0225951</v>
      </c>
    </row>
    <row r="3885" spans="1:24" x14ac:dyDescent="0.15">
      <c r="A3885" t="s">
        <v>1727</v>
      </c>
      <c r="B3885" t="s">
        <v>935</v>
      </c>
      <c r="C3885" t="s">
        <v>2157</v>
      </c>
      <c r="D3885" t="s">
        <v>22</v>
      </c>
      <c r="E3885" t="s">
        <v>3398</v>
      </c>
      <c r="F3885" t="s">
        <v>0</v>
      </c>
      <c r="G3885" t="s">
        <v>3399</v>
      </c>
      <c r="H3885" t="s">
        <v>1858</v>
      </c>
      <c r="I3885" t="s">
        <v>315</v>
      </c>
      <c r="J3885" t="s">
        <v>316</v>
      </c>
      <c r="K3885" s="34" t="str">
        <f t="shared" si="120"/>
        <v>0225951在医総管１</v>
      </c>
      <c r="L3885" t="s">
        <v>424</v>
      </c>
      <c r="M3885" t="s">
        <v>445</v>
      </c>
      <c r="N3885" t="s">
        <v>0</v>
      </c>
      <c r="O3885" t="s">
        <v>0</v>
      </c>
      <c r="P3885" t="s">
        <v>0</v>
      </c>
      <c r="Q3885" t="s">
        <v>0</v>
      </c>
      <c r="R3885" t="s">
        <v>0</v>
      </c>
      <c r="S3885" t="s">
        <v>877</v>
      </c>
      <c r="T3885" t="s">
        <v>1831</v>
      </c>
      <c r="X3885" s="34" t="str">
        <f t="shared" si="121"/>
        <v>0225951</v>
      </c>
    </row>
    <row r="3886" spans="1:24" x14ac:dyDescent="0.15">
      <c r="A3886" t="s">
        <v>1727</v>
      </c>
      <c r="B3886" t="s">
        <v>935</v>
      </c>
      <c r="C3886" t="s">
        <v>2157</v>
      </c>
      <c r="D3886" t="s">
        <v>22</v>
      </c>
      <c r="E3886" t="s">
        <v>3398</v>
      </c>
      <c r="F3886" t="s">
        <v>0</v>
      </c>
      <c r="G3886" t="s">
        <v>3399</v>
      </c>
      <c r="H3886" t="s">
        <v>1858</v>
      </c>
      <c r="I3886" t="s">
        <v>1950</v>
      </c>
      <c r="J3886" t="s">
        <v>1951</v>
      </c>
      <c r="K3886" s="34" t="str">
        <f t="shared" si="120"/>
        <v>0225951在持充</v>
      </c>
      <c r="L3886" t="s">
        <v>651</v>
      </c>
      <c r="M3886" t="s">
        <v>1940</v>
      </c>
      <c r="N3886" t="s">
        <v>0</v>
      </c>
      <c r="O3886" t="s">
        <v>0</v>
      </c>
      <c r="P3886" t="s">
        <v>0</v>
      </c>
      <c r="Q3886" t="s">
        <v>0</v>
      </c>
      <c r="R3886" t="s">
        <v>0</v>
      </c>
      <c r="S3886" t="s">
        <v>877</v>
      </c>
      <c r="T3886" t="s">
        <v>1831</v>
      </c>
      <c r="X3886" s="34" t="str">
        <f t="shared" si="121"/>
        <v>0225951</v>
      </c>
    </row>
    <row r="3887" spans="1:24" x14ac:dyDescent="0.15">
      <c r="A3887" t="s">
        <v>1727</v>
      </c>
      <c r="B3887" t="s">
        <v>935</v>
      </c>
      <c r="C3887" t="s">
        <v>2157</v>
      </c>
      <c r="D3887" t="s">
        <v>22</v>
      </c>
      <c r="E3887" t="s">
        <v>3398</v>
      </c>
      <c r="F3887" t="s">
        <v>0</v>
      </c>
      <c r="G3887" t="s">
        <v>3399</v>
      </c>
      <c r="H3887" t="s">
        <v>1858</v>
      </c>
      <c r="I3887" t="s">
        <v>176</v>
      </c>
      <c r="J3887" t="s">
        <v>177</v>
      </c>
      <c r="K3887" s="34" t="str">
        <f t="shared" si="120"/>
        <v>0225951神経</v>
      </c>
      <c r="L3887" t="s">
        <v>232</v>
      </c>
      <c r="M3887" t="s">
        <v>65</v>
      </c>
      <c r="N3887" t="s">
        <v>0</v>
      </c>
      <c r="O3887" t="s">
        <v>0</v>
      </c>
      <c r="P3887" t="s">
        <v>0</v>
      </c>
      <c r="Q3887" t="s">
        <v>0</v>
      </c>
      <c r="R3887" t="s">
        <v>0</v>
      </c>
      <c r="S3887" t="s">
        <v>877</v>
      </c>
      <c r="T3887" t="s">
        <v>1831</v>
      </c>
      <c r="X3887" s="34" t="str">
        <f t="shared" si="121"/>
        <v>0225951</v>
      </c>
    </row>
    <row r="3888" spans="1:24" x14ac:dyDescent="0.15">
      <c r="A3888" t="s">
        <v>1727</v>
      </c>
      <c r="B3888" t="s">
        <v>935</v>
      </c>
      <c r="C3888" t="s">
        <v>2157</v>
      </c>
      <c r="D3888" t="s">
        <v>22</v>
      </c>
      <c r="E3888" t="s">
        <v>3398</v>
      </c>
      <c r="F3888" t="s">
        <v>0</v>
      </c>
      <c r="G3888" t="s">
        <v>3399</v>
      </c>
      <c r="H3888" t="s">
        <v>1858</v>
      </c>
      <c r="I3888" t="s">
        <v>179</v>
      </c>
      <c r="J3888" t="s">
        <v>180</v>
      </c>
      <c r="K3888" s="34" t="str">
        <f t="shared" si="120"/>
        <v>0225951Ｃ・Ｍ</v>
      </c>
      <c r="L3888" t="s">
        <v>205</v>
      </c>
      <c r="M3888" t="s">
        <v>73</v>
      </c>
      <c r="N3888" t="s">
        <v>0</v>
      </c>
      <c r="O3888" t="s">
        <v>0</v>
      </c>
      <c r="P3888" t="s">
        <v>0</v>
      </c>
      <c r="Q3888" t="s">
        <v>0</v>
      </c>
      <c r="R3888" t="s">
        <v>0</v>
      </c>
      <c r="S3888" t="s">
        <v>877</v>
      </c>
      <c r="T3888" t="s">
        <v>1831</v>
      </c>
      <c r="X3888" s="34" t="str">
        <f t="shared" si="121"/>
        <v>0225951</v>
      </c>
    </row>
    <row r="3889" spans="1:24" x14ac:dyDescent="0.15">
      <c r="A3889" t="s">
        <v>1727</v>
      </c>
      <c r="B3889" t="s">
        <v>935</v>
      </c>
      <c r="C3889" t="s">
        <v>2157</v>
      </c>
      <c r="D3889" t="s">
        <v>22</v>
      </c>
      <c r="E3889" t="s">
        <v>3398</v>
      </c>
      <c r="F3889" t="s">
        <v>0</v>
      </c>
      <c r="G3889" t="s">
        <v>3399</v>
      </c>
      <c r="H3889" t="s">
        <v>1858</v>
      </c>
      <c r="I3889" t="s">
        <v>179</v>
      </c>
      <c r="J3889" t="s">
        <v>180</v>
      </c>
      <c r="K3889" s="34" t="str">
        <f t="shared" si="120"/>
        <v>0225951Ｃ・Ｍ</v>
      </c>
      <c r="L3889" t="s">
        <v>205</v>
      </c>
      <c r="M3889" t="s">
        <v>73</v>
      </c>
      <c r="N3889" t="s">
        <v>0</v>
      </c>
      <c r="O3889" t="s">
        <v>182</v>
      </c>
      <c r="P3889" t="s">
        <v>182</v>
      </c>
      <c r="Q3889" t="s">
        <v>0</v>
      </c>
      <c r="R3889" t="s">
        <v>0</v>
      </c>
      <c r="S3889" t="s">
        <v>877</v>
      </c>
      <c r="T3889" t="s">
        <v>1831</v>
      </c>
      <c r="X3889" s="34" t="str">
        <f t="shared" si="121"/>
        <v>0225951１６列以上６４列未満のマルチスライスＣＴ</v>
      </c>
    </row>
    <row r="3890" spans="1:24" x14ac:dyDescent="0.15">
      <c r="A3890" t="s">
        <v>1727</v>
      </c>
      <c r="B3890" t="s">
        <v>935</v>
      </c>
      <c r="C3890" t="s">
        <v>2157</v>
      </c>
      <c r="D3890" t="s">
        <v>22</v>
      </c>
      <c r="E3890" t="s">
        <v>3398</v>
      </c>
      <c r="F3890" t="s">
        <v>0</v>
      </c>
      <c r="G3890" t="s">
        <v>3399</v>
      </c>
      <c r="H3890" t="s">
        <v>1858</v>
      </c>
      <c r="I3890" t="s">
        <v>179</v>
      </c>
      <c r="J3890" t="s">
        <v>180</v>
      </c>
      <c r="K3890" s="34" t="str">
        <f t="shared" si="120"/>
        <v>0225951Ｃ・Ｍ</v>
      </c>
      <c r="L3890" t="s">
        <v>205</v>
      </c>
      <c r="M3890" t="s">
        <v>73</v>
      </c>
      <c r="N3890" t="s">
        <v>0</v>
      </c>
      <c r="O3890" t="s">
        <v>183</v>
      </c>
      <c r="P3890" t="s">
        <v>183</v>
      </c>
      <c r="Q3890" t="s">
        <v>0</v>
      </c>
      <c r="R3890" t="s">
        <v>0</v>
      </c>
      <c r="S3890" t="s">
        <v>877</v>
      </c>
      <c r="T3890" t="s">
        <v>1831</v>
      </c>
      <c r="X3890" s="34" t="str">
        <f t="shared" si="121"/>
        <v>0225951ＭＲＩ（１．５テスラ以上３テスラ未満）</v>
      </c>
    </row>
    <row r="3891" spans="1:24" x14ac:dyDescent="0.15">
      <c r="A3891" t="s">
        <v>1727</v>
      </c>
      <c r="B3891" t="s">
        <v>935</v>
      </c>
      <c r="C3891" t="s">
        <v>2157</v>
      </c>
      <c r="D3891" t="s">
        <v>22</v>
      </c>
      <c r="E3891" t="s">
        <v>3398</v>
      </c>
      <c r="F3891" t="s">
        <v>0</v>
      </c>
      <c r="G3891" t="s">
        <v>3399</v>
      </c>
      <c r="H3891" t="s">
        <v>1858</v>
      </c>
      <c r="I3891" t="s">
        <v>497</v>
      </c>
      <c r="J3891" t="s">
        <v>498</v>
      </c>
      <c r="K3891" s="34" t="str">
        <f t="shared" si="120"/>
        <v>0225951脳Ⅱ</v>
      </c>
      <c r="L3891" t="s">
        <v>730</v>
      </c>
      <c r="M3891" t="s">
        <v>43</v>
      </c>
      <c r="N3891" t="s">
        <v>0</v>
      </c>
      <c r="O3891" t="s">
        <v>0</v>
      </c>
      <c r="P3891" t="s">
        <v>0</v>
      </c>
      <c r="Q3891" t="s">
        <v>0</v>
      </c>
      <c r="R3891" t="s">
        <v>0</v>
      </c>
      <c r="S3891" t="s">
        <v>877</v>
      </c>
      <c r="T3891" t="s">
        <v>1831</v>
      </c>
      <c r="X3891" s="34" t="str">
        <f t="shared" si="121"/>
        <v>0225951</v>
      </c>
    </row>
    <row r="3892" spans="1:24" x14ac:dyDescent="0.15">
      <c r="A3892" t="s">
        <v>1727</v>
      </c>
      <c r="B3892" t="s">
        <v>935</v>
      </c>
      <c r="C3892" t="s">
        <v>2157</v>
      </c>
      <c r="D3892" t="s">
        <v>22</v>
      </c>
      <c r="E3892" t="s">
        <v>3398</v>
      </c>
      <c r="F3892" t="s">
        <v>0</v>
      </c>
      <c r="G3892" t="s">
        <v>3399</v>
      </c>
      <c r="H3892" t="s">
        <v>1858</v>
      </c>
      <c r="I3892" t="s">
        <v>497</v>
      </c>
      <c r="J3892" t="s">
        <v>498</v>
      </c>
      <c r="K3892" s="34" t="str">
        <f t="shared" si="120"/>
        <v>0225951脳Ⅱ</v>
      </c>
      <c r="L3892" t="s">
        <v>730</v>
      </c>
      <c r="M3892" t="s">
        <v>43</v>
      </c>
      <c r="N3892" t="s">
        <v>0</v>
      </c>
      <c r="O3892" t="s">
        <v>196</v>
      </c>
      <c r="P3892" t="s">
        <v>53</v>
      </c>
      <c r="Q3892" t="s">
        <v>0</v>
      </c>
      <c r="R3892" t="s">
        <v>0</v>
      </c>
      <c r="S3892" t="s">
        <v>877</v>
      </c>
      <c r="T3892" t="s">
        <v>1831</v>
      </c>
      <c r="X3892" s="34" t="str">
        <f t="shared" si="121"/>
        <v>0225951有</v>
      </c>
    </row>
    <row r="3893" spans="1:24" x14ac:dyDescent="0.15">
      <c r="A3893" t="s">
        <v>1727</v>
      </c>
      <c r="B3893" t="s">
        <v>935</v>
      </c>
      <c r="C3893" t="s">
        <v>2157</v>
      </c>
      <c r="D3893" t="s">
        <v>22</v>
      </c>
      <c r="E3893" t="s">
        <v>3398</v>
      </c>
      <c r="F3893" t="s">
        <v>0</v>
      </c>
      <c r="G3893" t="s">
        <v>3399</v>
      </c>
      <c r="H3893" t="s">
        <v>1858</v>
      </c>
      <c r="I3893" t="s">
        <v>200</v>
      </c>
      <c r="J3893" t="s">
        <v>201</v>
      </c>
      <c r="K3893" s="34" t="str">
        <f t="shared" si="120"/>
        <v>0225951運Ⅰ</v>
      </c>
      <c r="L3893" t="s">
        <v>75</v>
      </c>
      <c r="M3893" t="s">
        <v>509</v>
      </c>
      <c r="N3893" t="s">
        <v>0</v>
      </c>
      <c r="O3893" t="s">
        <v>0</v>
      </c>
      <c r="P3893" t="s">
        <v>0</v>
      </c>
      <c r="Q3893" t="s">
        <v>0</v>
      </c>
      <c r="R3893" t="s">
        <v>0</v>
      </c>
      <c r="S3893" t="s">
        <v>877</v>
      </c>
      <c r="T3893" t="s">
        <v>1831</v>
      </c>
      <c r="X3893" s="34" t="str">
        <f t="shared" si="121"/>
        <v>0225951</v>
      </c>
    </row>
    <row r="3894" spans="1:24" x14ac:dyDescent="0.15">
      <c r="A3894" t="s">
        <v>1727</v>
      </c>
      <c r="B3894" t="s">
        <v>935</v>
      </c>
      <c r="C3894" t="s">
        <v>2157</v>
      </c>
      <c r="D3894" t="s">
        <v>22</v>
      </c>
      <c r="E3894" t="s">
        <v>3398</v>
      </c>
      <c r="F3894" t="s">
        <v>0</v>
      </c>
      <c r="G3894" t="s">
        <v>3399</v>
      </c>
      <c r="H3894" t="s">
        <v>1858</v>
      </c>
      <c r="I3894" t="s">
        <v>200</v>
      </c>
      <c r="J3894" t="s">
        <v>201</v>
      </c>
      <c r="K3894" s="34" t="str">
        <f t="shared" si="120"/>
        <v>0225951運Ⅰ</v>
      </c>
      <c r="L3894" t="s">
        <v>75</v>
      </c>
      <c r="M3894" t="s">
        <v>509</v>
      </c>
      <c r="N3894" t="s">
        <v>0</v>
      </c>
      <c r="O3894" t="s">
        <v>196</v>
      </c>
      <c r="P3894" t="s">
        <v>53</v>
      </c>
      <c r="Q3894" t="s">
        <v>0</v>
      </c>
      <c r="R3894" t="s">
        <v>0</v>
      </c>
      <c r="S3894" t="s">
        <v>877</v>
      </c>
      <c r="T3894" t="s">
        <v>1831</v>
      </c>
      <c r="X3894" s="34" t="str">
        <f t="shared" si="121"/>
        <v>0225951有</v>
      </c>
    </row>
    <row r="3895" spans="1:24" x14ac:dyDescent="0.15">
      <c r="A3895" t="s">
        <v>1727</v>
      </c>
      <c r="B3895" t="s">
        <v>935</v>
      </c>
      <c r="C3895" t="s">
        <v>2157</v>
      </c>
      <c r="D3895" t="s">
        <v>22</v>
      </c>
      <c r="E3895" t="s">
        <v>3398</v>
      </c>
      <c r="F3895" t="s">
        <v>0</v>
      </c>
      <c r="G3895" t="s">
        <v>3399</v>
      </c>
      <c r="H3895" t="s">
        <v>1858</v>
      </c>
      <c r="I3895" t="s">
        <v>3403</v>
      </c>
      <c r="J3895" t="s">
        <v>3404</v>
      </c>
      <c r="K3895" s="34" t="str">
        <f t="shared" si="120"/>
        <v>0225951脊刺</v>
      </c>
      <c r="L3895" t="s">
        <v>147</v>
      </c>
      <c r="M3895" t="s">
        <v>247</v>
      </c>
      <c r="N3895" t="s">
        <v>0</v>
      </c>
      <c r="O3895" t="s">
        <v>0</v>
      </c>
      <c r="P3895" t="s">
        <v>0</v>
      </c>
      <c r="Q3895" t="s">
        <v>0</v>
      </c>
      <c r="R3895" t="s">
        <v>0</v>
      </c>
      <c r="S3895" t="s">
        <v>877</v>
      </c>
      <c r="T3895" t="s">
        <v>1831</v>
      </c>
      <c r="X3895" s="34" t="str">
        <f t="shared" si="121"/>
        <v>0225951</v>
      </c>
    </row>
    <row r="3896" spans="1:24" x14ac:dyDescent="0.15">
      <c r="A3896" t="s">
        <v>1727</v>
      </c>
      <c r="B3896" t="s">
        <v>935</v>
      </c>
      <c r="C3896" t="s">
        <v>2157</v>
      </c>
      <c r="D3896" t="s">
        <v>22</v>
      </c>
      <c r="E3896" t="s">
        <v>3398</v>
      </c>
      <c r="F3896" t="s">
        <v>0</v>
      </c>
      <c r="G3896" t="s">
        <v>3399</v>
      </c>
      <c r="H3896" t="s">
        <v>1858</v>
      </c>
      <c r="I3896" t="s">
        <v>1945</v>
      </c>
      <c r="J3896" t="s">
        <v>1946</v>
      </c>
      <c r="K3896" s="34" t="str">
        <f t="shared" si="120"/>
        <v>0225951外在ベⅠ注</v>
      </c>
      <c r="L3896" t="s">
        <v>3405</v>
      </c>
      <c r="M3896" t="s">
        <v>1940</v>
      </c>
      <c r="N3896" t="s">
        <v>0</v>
      </c>
      <c r="O3896" t="s">
        <v>0</v>
      </c>
      <c r="P3896" t="s">
        <v>0</v>
      </c>
      <c r="Q3896" t="s">
        <v>0</v>
      </c>
      <c r="R3896" t="s">
        <v>0</v>
      </c>
      <c r="S3896" t="s">
        <v>877</v>
      </c>
      <c r="T3896" t="s">
        <v>1831</v>
      </c>
      <c r="X3896" s="34" t="str">
        <f t="shared" si="121"/>
        <v>0225951</v>
      </c>
    </row>
    <row r="3897" spans="1:24" x14ac:dyDescent="0.15">
      <c r="A3897" t="s">
        <v>1727</v>
      </c>
      <c r="B3897" t="s">
        <v>935</v>
      </c>
      <c r="C3897" t="s">
        <v>2157</v>
      </c>
      <c r="D3897" t="s">
        <v>22</v>
      </c>
      <c r="E3897" t="s">
        <v>3398</v>
      </c>
      <c r="F3897" t="s">
        <v>0</v>
      </c>
      <c r="G3897" t="s">
        <v>3399</v>
      </c>
      <c r="H3897" t="s">
        <v>1858</v>
      </c>
      <c r="I3897" t="s">
        <v>3406</v>
      </c>
      <c r="J3897" t="s">
        <v>3407</v>
      </c>
      <c r="K3897" s="34" t="str">
        <f t="shared" si="120"/>
        <v>0225951入ベ８８</v>
      </c>
      <c r="L3897" t="s">
        <v>170</v>
      </c>
      <c r="M3897" t="s">
        <v>1940</v>
      </c>
      <c r="N3897" t="s">
        <v>0</v>
      </c>
      <c r="O3897" t="s">
        <v>0</v>
      </c>
      <c r="P3897" t="s">
        <v>0</v>
      </c>
      <c r="Q3897" t="s">
        <v>0</v>
      </c>
      <c r="R3897" t="s">
        <v>0</v>
      </c>
      <c r="S3897" t="s">
        <v>877</v>
      </c>
      <c r="T3897" t="s">
        <v>1831</v>
      </c>
      <c r="X3897" s="34" t="str">
        <f t="shared" si="121"/>
        <v>0225951</v>
      </c>
    </row>
    <row r="3898" spans="1:24" x14ac:dyDescent="0.15">
      <c r="A3898" t="s">
        <v>1727</v>
      </c>
      <c r="B3898" t="s">
        <v>935</v>
      </c>
      <c r="C3898" t="s">
        <v>2157</v>
      </c>
      <c r="D3898" t="s">
        <v>22</v>
      </c>
      <c r="E3898" t="s">
        <v>3398</v>
      </c>
      <c r="F3898" t="s">
        <v>0</v>
      </c>
      <c r="G3898" t="s">
        <v>3399</v>
      </c>
      <c r="H3898" t="s">
        <v>1858</v>
      </c>
      <c r="I3898" t="s">
        <v>275</v>
      </c>
      <c r="J3898" t="s">
        <v>276</v>
      </c>
      <c r="K3898" s="34" t="str">
        <f t="shared" si="120"/>
        <v>0225951酸単</v>
      </c>
      <c r="L3898" t="s">
        <v>3408</v>
      </c>
      <c r="M3898" t="s">
        <v>1947</v>
      </c>
      <c r="N3898" t="s">
        <v>0</v>
      </c>
      <c r="O3898" t="s">
        <v>0</v>
      </c>
      <c r="P3898" t="s">
        <v>0</v>
      </c>
      <c r="Q3898" t="s">
        <v>0</v>
      </c>
      <c r="R3898" t="s">
        <v>0</v>
      </c>
      <c r="S3898" t="s">
        <v>877</v>
      </c>
      <c r="T3898" t="s">
        <v>1831</v>
      </c>
      <c r="X3898" s="34" t="str">
        <f t="shared" si="121"/>
        <v>0225951</v>
      </c>
    </row>
    <row r="3899" spans="1:24" x14ac:dyDescent="0.15">
      <c r="A3899" t="s">
        <v>1727</v>
      </c>
      <c r="B3899" t="s">
        <v>935</v>
      </c>
      <c r="C3899" t="s">
        <v>2157</v>
      </c>
      <c r="D3899" t="s">
        <v>22</v>
      </c>
      <c r="E3899" t="s">
        <v>3398</v>
      </c>
      <c r="F3899" t="s">
        <v>0</v>
      </c>
      <c r="G3899" t="s">
        <v>3399</v>
      </c>
      <c r="H3899" t="s">
        <v>1858</v>
      </c>
      <c r="I3899" t="s">
        <v>275</v>
      </c>
      <c r="J3899" t="s">
        <v>276</v>
      </c>
      <c r="K3899" s="34" t="str">
        <f t="shared" si="120"/>
        <v>0225951酸単</v>
      </c>
      <c r="L3899" t="s">
        <v>3408</v>
      </c>
      <c r="M3899" t="s">
        <v>1947</v>
      </c>
      <c r="N3899" t="s">
        <v>0</v>
      </c>
      <c r="O3899" t="s">
        <v>2918</v>
      </c>
      <c r="P3899" t="s">
        <v>2919</v>
      </c>
      <c r="Q3899" t="s">
        <v>0</v>
      </c>
      <c r="R3899" t="s">
        <v>0</v>
      </c>
      <c r="S3899" t="s">
        <v>877</v>
      </c>
      <c r="T3899" t="s">
        <v>1831</v>
      </c>
      <c r="X3899" s="34" t="str">
        <f t="shared" si="121"/>
        <v>02259510.32円</v>
      </c>
    </row>
    <row r="3900" spans="1:24" x14ac:dyDescent="0.15">
      <c r="A3900" t="s">
        <v>1728</v>
      </c>
      <c r="B3900" t="s">
        <v>935</v>
      </c>
      <c r="C3900" t="s">
        <v>2157</v>
      </c>
      <c r="D3900" t="s">
        <v>22</v>
      </c>
      <c r="E3900" t="s">
        <v>3409</v>
      </c>
      <c r="F3900" t="s">
        <v>0</v>
      </c>
      <c r="G3900" t="s">
        <v>3410</v>
      </c>
      <c r="H3900" t="s">
        <v>0</v>
      </c>
      <c r="I3900" t="s">
        <v>1948</v>
      </c>
      <c r="J3900" t="s">
        <v>1949</v>
      </c>
      <c r="K3900" s="34" t="str">
        <f t="shared" si="120"/>
        <v>0225993外医ＤＸ３</v>
      </c>
      <c r="L3900" t="s">
        <v>679</v>
      </c>
      <c r="M3900" t="s">
        <v>1940</v>
      </c>
      <c r="N3900" t="s">
        <v>0</v>
      </c>
      <c r="O3900" t="s">
        <v>0</v>
      </c>
      <c r="P3900" t="s">
        <v>0</v>
      </c>
      <c r="Q3900" t="s">
        <v>0</v>
      </c>
      <c r="R3900" t="s">
        <v>0</v>
      </c>
      <c r="S3900" t="s">
        <v>877</v>
      </c>
      <c r="T3900" t="s">
        <v>1831</v>
      </c>
      <c r="X3900" s="34" t="str">
        <f t="shared" si="121"/>
        <v>0225993</v>
      </c>
    </row>
    <row r="3901" spans="1:24" x14ac:dyDescent="0.15">
      <c r="A3901" t="s">
        <v>1728</v>
      </c>
      <c r="B3901" t="s">
        <v>935</v>
      </c>
      <c r="C3901" t="s">
        <v>2157</v>
      </c>
      <c r="D3901" t="s">
        <v>22</v>
      </c>
      <c r="E3901" t="s">
        <v>3409</v>
      </c>
      <c r="F3901" t="s">
        <v>0</v>
      </c>
      <c r="G3901" t="s">
        <v>3410</v>
      </c>
      <c r="H3901" t="s">
        <v>0</v>
      </c>
      <c r="I3901" t="s">
        <v>1945</v>
      </c>
      <c r="J3901" t="s">
        <v>1946</v>
      </c>
      <c r="K3901" s="34" t="str">
        <f t="shared" si="120"/>
        <v>0225993外在ベⅠ注</v>
      </c>
      <c r="L3901" t="s">
        <v>3411</v>
      </c>
      <c r="M3901" t="s">
        <v>1940</v>
      </c>
      <c r="N3901" t="s">
        <v>0</v>
      </c>
      <c r="O3901" t="s">
        <v>0</v>
      </c>
      <c r="P3901" t="s">
        <v>0</v>
      </c>
      <c r="Q3901" t="s">
        <v>0</v>
      </c>
      <c r="R3901" t="s">
        <v>0</v>
      </c>
      <c r="S3901" t="s">
        <v>877</v>
      </c>
      <c r="T3901" t="s">
        <v>1831</v>
      </c>
      <c r="X3901" s="34" t="str">
        <f t="shared" si="121"/>
        <v>0225993</v>
      </c>
    </row>
    <row r="3902" spans="1:24" x14ac:dyDescent="0.15">
      <c r="A3902" t="s">
        <v>1729</v>
      </c>
      <c r="B3902" t="s">
        <v>935</v>
      </c>
      <c r="C3902" t="s">
        <v>2157</v>
      </c>
      <c r="D3902" t="s">
        <v>22</v>
      </c>
      <c r="E3902" t="s">
        <v>3412</v>
      </c>
      <c r="F3902" t="s">
        <v>0</v>
      </c>
      <c r="G3902" t="s">
        <v>3413</v>
      </c>
      <c r="H3902" t="s">
        <v>0</v>
      </c>
      <c r="I3902" t="s">
        <v>1948</v>
      </c>
      <c r="J3902" t="s">
        <v>1949</v>
      </c>
      <c r="K3902" s="34" t="str">
        <f t="shared" si="120"/>
        <v>0226017外医ＤＸ３</v>
      </c>
      <c r="L3902" t="s">
        <v>1086</v>
      </c>
      <c r="M3902" t="s">
        <v>1962</v>
      </c>
      <c r="N3902" t="s">
        <v>0</v>
      </c>
      <c r="O3902" t="s">
        <v>0</v>
      </c>
      <c r="P3902" t="s">
        <v>0</v>
      </c>
      <c r="Q3902" t="s">
        <v>0</v>
      </c>
      <c r="R3902" t="s">
        <v>0</v>
      </c>
      <c r="S3902" t="s">
        <v>877</v>
      </c>
      <c r="T3902" t="s">
        <v>1831</v>
      </c>
      <c r="X3902" s="34" t="str">
        <f t="shared" si="121"/>
        <v>0226017</v>
      </c>
    </row>
    <row r="3903" spans="1:24" x14ac:dyDescent="0.15">
      <c r="A3903" t="s">
        <v>1729</v>
      </c>
      <c r="B3903" t="s">
        <v>935</v>
      </c>
      <c r="C3903" t="s">
        <v>2157</v>
      </c>
      <c r="D3903" t="s">
        <v>22</v>
      </c>
      <c r="E3903" t="s">
        <v>3412</v>
      </c>
      <c r="F3903" t="s">
        <v>0</v>
      </c>
      <c r="G3903" t="s">
        <v>3413</v>
      </c>
      <c r="H3903" t="s">
        <v>0</v>
      </c>
      <c r="I3903" t="s">
        <v>309</v>
      </c>
      <c r="J3903" t="s">
        <v>310</v>
      </c>
      <c r="K3903" s="34" t="str">
        <f t="shared" si="120"/>
        <v>0226017がん指</v>
      </c>
      <c r="L3903" t="s">
        <v>510</v>
      </c>
      <c r="M3903" t="s">
        <v>2201</v>
      </c>
      <c r="N3903" t="s">
        <v>0</v>
      </c>
      <c r="O3903" t="s">
        <v>0</v>
      </c>
      <c r="P3903" t="s">
        <v>0</v>
      </c>
      <c r="Q3903" t="s">
        <v>0</v>
      </c>
      <c r="R3903" t="s">
        <v>0</v>
      </c>
      <c r="S3903" t="s">
        <v>877</v>
      </c>
      <c r="T3903" t="s">
        <v>1831</v>
      </c>
      <c r="X3903" s="34" t="str">
        <f t="shared" si="121"/>
        <v>0226017</v>
      </c>
    </row>
    <row r="3904" spans="1:24" x14ac:dyDescent="0.15">
      <c r="A3904" t="s">
        <v>1729</v>
      </c>
      <c r="B3904" t="s">
        <v>935</v>
      </c>
      <c r="C3904" t="s">
        <v>2157</v>
      </c>
      <c r="D3904" t="s">
        <v>22</v>
      </c>
      <c r="E3904" t="s">
        <v>3412</v>
      </c>
      <c r="F3904" t="s">
        <v>0</v>
      </c>
      <c r="G3904" t="s">
        <v>3413</v>
      </c>
      <c r="H3904" t="s">
        <v>0</v>
      </c>
      <c r="I3904" t="s">
        <v>216</v>
      </c>
      <c r="J3904" t="s">
        <v>216</v>
      </c>
      <c r="K3904" s="34" t="str">
        <f t="shared" si="120"/>
        <v>0226017人工腎臓</v>
      </c>
      <c r="L3904" t="s">
        <v>306</v>
      </c>
      <c r="M3904" t="s">
        <v>65</v>
      </c>
      <c r="N3904" t="s">
        <v>0</v>
      </c>
      <c r="O3904" t="s">
        <v>0</v>
      </c>
      <c r="P3904" t="s">
        <v>0</v>
      </c>
      <c r="Q3904" t="s">
        <v>0</v>
      </c>
      <c r="R3904" t="s">
        <v>0</v>
      </c>
      <c r="S3904" t="s">
        <v>877</v>
      </c>
      <c r="T3904" t="s">
        <v>1831</v>
      </c>
      <c r="X3904" s="34" t="str">
        <f t="shared" si="121"/>
        <v>0226017</v>
      </c>
    </row>
    <row r="3905" spans="1:24" x14ac:dyDescent="0.15">
      <c r="A3905" t="s">
        <v>1729</v>
      </c>
      <c r="B3905" t="s">
        <v>935</v>
      </c>
      <c r="C3905" t="s">
        <v>2157</v>
      </c>
      <c r="D3905" t="s">
        <v>22</v>
      </c>
      <c r="E3905" t="s">
        <v>3412</v>
      </c>
      <c r="F3905" t="s">
        <v>0</v>
      </c>
      <c r="G3905" t="s">
        <v>3413</v>
      </c>
      <c r="H3905" t="s">
        <v>0</v>
      </c>
      <c r="I3905" t="s">
        <v>216</v>
      </c>
      <c r="J3905" t="s">
        <v>216</v>
      </c>
      <c r="K3905" s="34" t="str">
        <f t="shared" si="120"/>
        <v>0226017人工腎臓</v>
      </c>
      <c r="L3905" t="s">
        <v>306</v>
      </c>
      <c r="M3905" t="s">
        <v>65</v>
      </c>
      <c r="N3905" t="s">
        <v>0</v>
      </c>
      <c r="O3905" t="s">
        <v>218</v>
      </c>
      <c r="P3905" t="s">
        <v>218</v>
      </c>
      <c r="Q3905" t="s">
        <v>0</v>
      </c>
      <c r="R3905" t="s">
        <v>0</v>
      </c>
      <c r="S3905" t="s">
        <v>877</v>
      </c>
      <c r="T3905" t="s">
        <v>1831</v>
      </c>
      <c r="X3905" s="34" t="str">
        <f t="shared" si="121"/>
        <v>0226017慢性維持透析を行った場合１</v>
      </c>
    </row>
    <row r="3906" spans="1:24" x14ac:dyDescent="0.15">
      <c r="A3906" t="s">
        <v>1729</v>
      </c>
      <c r="B3906" t="s">
        <v>935</v>
      </c>
      <c r="C3906" t="s">
        <v>2157</v>
      </c>
      <c r="D3906" t="s">
        <v>22</v>
      </c>
      <c r="E3906" t="s">
        <v>3412</v>
      </c>
      <c r="F3906" t="s">
        <v>0</v>
      </c>
      <c r="G3906" t="s">
        <v>3413</v>
      </c>
      <c r="H3906" t="s">
        <v>0</v>
      </c>
      <c r="I3906" t="s">
        <v>391</v>
      </c>
      <c r="J3906" t="s">
        <v>392</v>
      </c>
      <c r="K3906" s="34" t="str">
        <f t="shared" si="120"/>
        <v>0226017導入１</v>
      </c>
      <c r="L3906" t="s">
        <v>141</v>
      </c>
      <c r="M3906" t="s">
        <v>65</v>
      </c>
      <c r="N3906" t="s">
        <v>0</v>
      </c>
      <c r="O3906" t="s">
        <v>0</v>
      </c>
      <c r="P3906" t="s">
        <v>0</v>
      </c>
      <c r="Q3906" t="s">
        <v>0</v>
      </c>
      <c r="R3906" t="s">
        <v>0</v>
      </c>
      <c r="S3906" t="s">
        <v>877</v>
      </c>
      <c r="T3906" t="s">
        <v>1831</v>
      </c>
      <c r="X3906" s="34" t="str">
        <f t="shared" si="121"/>
        <v>0226017</v>
      </c>
    </row>
    <row r="3907" spans="1:24" x14ac:dyDescent="0.15">
      <c r="A3907" t="s">
        <v>1729</v>
      </c>
      <c r="B3907" t="s">
        <v>935</v>
      </c>
      <c r="C3907" t="s">
        <v>2157</v>
      </c>
      <c r="D3907" t="s">
        <v>22</v>
      </c>
      <c r="E3907" t="s">
        <v>3412</v>
      </c>
      <c r="F3907" t="s">
        <v>0</v>
      </c>
      <c r="G3907" t="s">
        <v>3413</v>
      </c>
      <c r="H3907" t="s">
        <v>0</v>
      </c>
      <c r="I3907" t="s">
        <v>1945</v>
      </c>
      <c r="J3907" t="s">
        <v>1946</v>
      </c>
      <c r="K3907" s="34" t="str">
        <f t="shared" si="120"/>
        <v>0226017外在ベⅠ注</v>
      </c>
      <c r="L3907" t="s">
        <v>2250</v>
      </c>
      <c r="M3907" t="s">
        <v>1940</v>
      </c>
      <c r="N3907" t="s">
        <v>0</v>
      </c>
      <c r="O3907" t="s">
        <v>0</v>
      </c>
      <c r="P3907" t="s">
        <v>0</v>
      </c>
      <c r="Q3907" t="s">
        <v>0</v>
      </c>
      <c r="R3907" t="s">
        <v>0</v>
      </c>
      <c r="S3907" t="s">
        <v>877</v>
      </c>
      <c r="T3907" t="s">
        <v>1831</v>
      </c>
      <c r="X3907" s="34" t="str">
        <f t="shared" si="121"/>
        <v>0226017</v>
      </c>
    </row>
    <row r="3908" spans="1:24" x14ac:dyDescent="0.15">
      <c r="A3908" t="s">
        <v>1729</v>
      </c>
      <c r="B3908" t="s">
        <v>935</v>
      </c>
      <c r="C3908" t="s">
        <v>2157</v>
      </c>
      <c r="D3908" t="s">
        <v>22</v>
      </c>
      <c r="E3908" t="s">
        <v>3412</v>
      </c>
      <c r="F3908" t="s">
        <v>0</v>
      </c>
      <c r="G3908" t="s">
        <v>3413</v>
      </c>
      <c r="H3908" t="s">
        <v>0</v>
      </c>
      <c r="I3908" t="s">
        <v>275</v>
      </c>
      <c r="J3908" t="s">
        <v>276</v>
      </c>
      <c r="K3908" s="34" t="str">
        <f t="shared" si="120"/>
        <v>0226017酸単</v>
      </c>
      <c r="L3908" t="s">
        <v>3414</v>
      </c>
      <c r="M3908" t="s">
        <v>1947</v>
      </c>
      <c r="N3908" t="s">
        <v>0</v>
      </c>
      <c r="O3908" t="s">
        <v>0</v>
      </c>
      <c r="P3908" t="s">
        <v>0</v>
      </c>
      <c r="Q3908" t="s">
        <v>0</v>
      </c>
      <c r="R3908" t="s">
        <v>0</v>
      </c>
      <c r="S3908" t="s">
        <v>877</v>
      </c>
      <c r="T3908" t="s">
        <v>1831</v>
      </c>
      <c r="X3908" s="34" t="str">
        <f t="shared" si="121"/>
        <v>0226017</v>
      </c>
    </row>
    <row r="3909" spans="1:24" x14ac:dyDescent="0.15">
      <c r="A3909" t="s">
        <v>1729</v>
      </c>
      <c r="B3909" t="s">
        <v>935</v>
      </c>
      <c r="C3909" t="s">
        <v>2157</v>
      </c>
      <c r="D3909" t="s">
        <v>22</v>
      </c>
      <c r="E3909" t="s">
        <v>3412</v>
      </c>
      <c r="F3909" t="s">
        <v>0</v>
      </c>
      <c r="G3909" t="s">
        <v>3413</v>
      </c>
      <c r="H3909" t="s">
        <v>0</v>
      </c>
      <c r="I3909" t="s">
        <v>275</v>
      </c>
      <c r="J3909" t="s">
        <v>276</v>
      </c>
      <c r="K3909" s="34" t="str">
        <f t="shared" si="120"/>
        <v>0226017酸単</v>
      </c>
      <c r="L3909" t="s">
        <v>3414</v>
      </c>
      <c r="M3909" t="s">
        <v>1947</v>
      </c>
      <c r="N3909" t="s">
        <v>0</v>
      </c>
      <c r="O3909" t="s">
        <v>279</v>
      </c>
      <c r="P3909" t="s">
        <v>280</v>
      </c>
      <c r="Q3909" t="s">
        <v>0</v>
      </c>
      <c r="R3909" t="s">
        <v>0</v>
      </c>
      <c r="S3909" t="s">
        <v>877</v>
      </c>
      <c r="T3909" t="s">
        <v>1831</v>
      </c>
      <c r="X3909" s="34" t="str">
        <f t="shared" si="121"/>
        <v>02260170.42円</v>
      </c>
    </row>
    <row r="3910" spans="1:24" x14ac:dyDescent="0.15">
      <c r="A3910" t="s">
        <v>1730</v>
      </c>
      <c r="B3910" t="s">
        <v>935</v>
      </c>
      <c r="C3910" t="s">
        <v>2157</v>
      </c>
      <c r="D3910" t="s">
        <v>22</v>
      </c>
      <c r="E3910" t="s">
        <v>3415</v>
      </c>
      <c r="F3910" t="s">
        <v>0</v>
      </c>
      <c r="G3910" t="s">
        <v>3416</v>
      </c>
      <c r="H3910" t="s">
        <v>3417</v>
      </c>
      <c r="I3910" t="s">
        <v>283</v>
      </c>
      <c r="J3910" t="s">
        <v>284</v>
      </c>
      <c r="K3910" s="34" t="str">
        <f t="shared" ref="K3910:K3973" si="122">E3910&amp;""&amp;J3910</f>
        <v>0226074機能強化</v>
      </c>
      <c r="L3910" t="s">
        <v>1271</v>
      </c>
      <c r="M3910" t="s">
        <v>76</v>
      </c>
      <c r="N3910" t="s">
        <v>0</v>
      </c>
      <c r="O3910" t="s">
        <v>0</v>
      </c>
      <c r="P3910" t="s">
        <v>0</v>
      </c>
      <c r="Q3910" t="s">
        <v>0</v>
      </c>
      <c r="R3910" t="s">
        <v>0</v>
      </c>
      <c r="S3910" t="s">
        <v>877</v>
      </c>
      <c r="T3910" t="s">
        <v>1831</v>
      </c>
      <c r="X3910" s="34" t="str">
        <f t="shared" ref="X3910:X3973" si="123">(E3910&amp;""&amp;P3910)</f>
        <v>0226074</v>
      </c>
    </row>
    <row r="3911" spans="1:24" x14ac:dyDescent="0.15">
      <c r="A3911" t="s">
        <v>1730</v>
      </c>
      <c r="B3911" t="s">
        <v>935</v>
      </c>
      <c r="C3911" t="s">
        <v>2157</v>
      </c>
      <c r="D3911" t="s">
        <v>22</v>
      </c>
      <c r="E3911" t="s">
        <v>3415</v>
      </c>
      <c r="F3911" t="s">
        <v>0</v>
      </c>
      <c r="G3911" t="s">
        <v>3416</v>
      </c>
      <c r="H3911" t="s">
        <v>3417</v>
      </c>
      <c r="I3911" t="s">
        <v>1833</v>
      </c>
      <c r="J3911" t="s">
        <v>1834</v>
      </c>
      <c r="K3911" s="34" t="str">
        <f t="shared" si="122"/>
        <v>0226074外来感染</v>
      </c>
      <c r="L3911" t="s">
        <v>631</v>
      </c>
      <c r="M3911" t="s">
        <v>23</v>
      </c>
      <c r="N3911" t="s">
        <v>0</v>
      </c>
      <c r="O3911" t="s">
        <v>0</v>
      </c>
      <c r="P3911" t="s">
        <v>0</v>
      </c>
      <c r="Q3911" t="s">
        <v>0</v>
      </c>
      <c r="R3911" t="s">
        <v>0</v>
      </c>
      <c r="S3911" t="s">
        <v>877</v>
      </c>
      <c r="T3911" t="s">
        <v>1831</v>
      </c>
      <c r="X3911" s="34" t="str">
        <f t="shared" si="123"/>
        <v>0226074</v>
      </c>
    </row>
    <row r="3912" spans="1:24" x14ac:dyDescent="0.15">
      <c r="A3912" t="s">
        <v>1730</v>
      </c>
      <c r="B3912" t="s">
        <v>935</v>
      </c>
      <c r="C3912" t="s">
        <v>2157</v>
      </c>
      <c r="D3912" t="s">
        <v>22</v>
      </c>
      <c r="E3912" t="s">
        <v>3415</v>
      </c>
      <c r="F3912" t="s">
        <v>0</v>
      </c>
      <c r="G3912" t="s">
        <v>3416</v>
      </c>
      <c r="H3912" t="s">
        <v>3417</v>
      </c>
      <c r="I3912" t="s">
        <v>1948</v>
      </c>
      <c r="J3912" t="s">
        <v>1949</v>
      </c>
      <c r="K3912" s="34" t="str">
        <f t="shared" si="122"/>
        <v>0226074外医ＤＸ３</v>
      </c>
      <c r="L3912" t="s">
        <v>520</v>
      </c>
      <c r="M3912" t="s">
        <v>1940</v>
      </c>
      <c r="N3912" t="s">
        <v>0</v>
      </c>
      <c r="O3912" t="s">
        <v>0</v>
      </c>
      <c r="P3912" t="s">
        <v>0</v>
      </c>
      <c r="Q3912" t="s">
        <v>0</v>
      </c>
      <c r="R3912" t="s">
        <v>0</v>
      </c>
      <c r="S3912" t="s">
        <v>877</v>
      </c>
      <c r="T3912" t="s">
        <v>1831</v>
      </c>
      <c r="X3912" s="34" t="str">
        <f t="shared" si="123"/>
        <v>0226074</v>
      </c>
    </row>
    <row r="3913" spans="1:24" x14ac:dyDescent="0.15">
      <c r="A3913" t="s">
        <v>1730</v>
      </c>
      <c r="B3913" t="s">
        <v>935</v>
      </c>
      <c r="C3913" t="s">
        <v>2157</v>
      </c>
      <c r="D3913" t="s">
        <v>22</v>
      </c>
      <c r="E3913" t="s">
        <v>3415</v>
      </c>
      <c r="F3913" t="s">
        <v>0</v>
      </c>
      <c r="G3913" t="s">
        <v>3416</v>
      </c>
      <c r="H3913" t="s">
        <v>3417</v>
      </c>
      <c r="I3913" t="s">
        <v>1952</v>
      </c>
      <c r="J3913" t="s">
        <v>1839</v>
      </c>
      <c r="K3913" s="34" t="str">
        <f t="shared" si="122"/>
        <v>0226074時間外１</v>
      </c>
      <c r="L3913" t="s">
        <v>141</v>
      </c>
      <c r="M3913" t="s">
        <v>73</v>
      </c>
      <c r="N3913" t="s">
        <v>0</v>
      </c>
      <c r="O3913" t="s">
        <v>0</v>
      </c>
      <c r="P3913" t="s">
        <v>0</v>
      </c>
      <c r="Q3913" t="s">
        <v>0</v>
      </c>
      <c r="R3913" t="s">
        <v>0</v>
      </c>
      <c r="S3913" t="s">
        <v>877</v>
      </c>
      <c r="T3913" t="s">
        <v>1831</v>
      </c>
      <c r="X3913" s="34" t="str">
        <f t="shared" si="123"/>
        <v>0226074</v>
      </c>
    </row>
    <row r="3914" spans="1:24" x14ac:dyDescent="0.15">
      <c r="A3914" t="s">
        <v>1730</v>
      </c>
      <c r="B3914" t="s">
        <v>935</v>
      </c>
      <c r="C3914" t="s">
        <v>2157</v>
      </c>
      <c r="D3914" t="s">
        <v>22</v>
      </c>
      <c r="E3914" t="s">
        <v>3415</v>
      </c>
      <c r="F3914" t="s">
        <v>0</v>
      </c>
      <c r="G3914" t="s">
        <v>3416</v>
      </c>
      <c r="H3914" t="s">
        <v>3417</v>
      </c>
      <c r="I3914" t="s">
        <v>1941</v>
      </c>
      <c r="J3914" t="s">
        <v>1942</v>
      </c>
      <c r="K3914" s="34" t="str">
        <f t="shared" si="122"/>
        <v>0226074入減免</v>
      </c>
      <c r="L3914" t="s">
        <v>385</v>
      </c>
      <c r="M3914" t="s">
        <v>1940</v>
      </c>
      <c r="N3914" t="s">
        <v>0</v>
      </c>
      <c r="O3914" t="s">
        <v>0</v>
      </c>
      <c r="P3914" t="s">
        <v>0</v>
      </c>
      <c r="Q3914" t="s">
        <v>0</v>
      </c>
      <c r="R3914" t="s">
        <v>0</v>
      </c>
      <c r="S3914" t="s">
        <v>877</v>
      </c>
      <c r="T3914" t="s">
        <v>1831</v>
      </c>
      <c r="X3914" s="34" t="str">
        <f t="shared" si="123"/>
        <v>0226074</v>
      </c>
    </row>
    <row r="3915" spans="1:24" x14ac:dyDescent="0.15">
      <c r="A3915" t="s">
        <v>1730</v>
      </c>
      <c r="B3915" t="s">
        <v>935</v>
      </c>
      <c r="C3915" t="s">
        <v>2157</v>
      </c>
      <c r="D3915" t="s">
        <v>22</v>
      </c>
      <c r="E3915" t="s">
        <v>3415</v>
      </c>
      <c r="F3915" t="s">
        <v>0</v>
      </c>
      <c r="G3915" t="s">
        <v>3416</v>
      </c>
      <c r="H3915" t="s">
        <v>3417</v>
      </c>
      <c r="I3915" t="s">
        <v>1841</v>
      </c>
      <c r="J3915" t="s">
        <v>1842</v>
      </c>
      <c r="K3915" s="34" t="str">
        <f t="shared" si="122"/>
        <v>0226074診入院</v>
      </c>
      <c r="L3915" t="s">
        <v>996</v>
      </c>
      <c r="M3915" t="s">
        <v>84</v>
      </c>
      <c r="N3915" t="s">
        <v>0</v>
      </c>
      <c r="O3915" t="s">
        <v>0</v>
      </c>
      <c r="P3915" t="s">
        <v>0</v>
      </c>
      <c r="Q3915" t="s">
        <v>0</v>
      </c>
      <c r="R3915" t="s">
        <v>0</v>
      </c>
      <c r="S3915" t="s">
        <v>877</v>
      </c>
      <c r="T3915" t="s">
        <v>1831</v>
      </c>
      <c r="X3915" s="34" t="str">
        <f t="shared" si="123"/>
        <v>0226074</v>
      </c>
    </row>
    <row r="3916" spans="1:24" x14ac:dyDescent="0.15">
      <c r="A3916" t="s">
        <v>1730</v>
      </c>
      <c r="B3916" t="s">
        <v>935</v>
      </c>
      <c r="C3916" t="s">
        <v>2157</v>
      </c>
      <c r="D3916" t="s">
        <v>22</v>
      </c>
      <c r="E3916" t="s">
        <v>3415</v>
      </c>
      <c r="F3916" t="s">
        <v>0</v>
      </c>
      <c r="G3916" t="s">
        <v>3416</v>
      </c>
      <c r="H3916" t="s">
        <v>3417</v>
      </c>
      <c r="I3916" t="s">
        <v>1841</v>
      </c>
      <c r="J3916" t="s">
        <v>1842</v>
      </c>
      <c r="K3916" s="34" t="str">
        <f t="shared" si="122"/>
        <v>0226074診入院</v>
      </c>
      <c r="L3916" t="s">
        <v>996</v>
      </c>
      <c r="M3916" t="s">
        <v>84</v>
      </c>
      <c r="N3916" t="s">
        <v>0</v>
      </c>
      <c r="O3916" t="s">
        <v>879</v>
      </c>
      <c r="P3916" t="s">
        <v>36</v>
      </c>
      <c r="Q3916" t="s">
        <v>0</v>
      </c>
      <c r="R3916" t="s">
        <v>0</v>
      </c>
      <c r="S3916" t="s">
        <v>877</v>
      </c>
      <c r="T3916" t="s">
        <v>1831</v>
      </c>
      <c r="X3916" s="34" t="str">
        <f t="shared" si="123"/>
        <v>0226074一般</v>
      </c>
    </row>
    <row r="3917" spans="1:24" x14ac:dyDescent="0.15">
      <c r="A3917" t="s">
        <v>1730</v>
      </c>
      <c r="B3917" t="s">
        <v>935</v>
      </c>
      <c r="C3917" t="s">
        <v>2157</v>
      </c>
      <c r="D3917" t="s">
        <v>22</v>
      </c>
      <c r="E3917" t="s">
        <v>3415</v>
      </c>
      <c r="F3917" t="s">
        <v>0</v>
      </c>
      <c r="G3917" t="s">
        <v>3416</v>
      </c>
      <c r="H3917" t="s">
        <v>3417</v>
      </c>
      <c r="I3917" t="s">
        <v>1841</v>
      </c>
      <c r="J3917" t="s">
        <v>1842</v>
      </c>
      <c r="K3917" s="34" t="str">
        <f t="shared" si="122"/>
        <v>0226074診入院</v>
      </c>
      <c r="L3917" t="s">
        <v>996</v>
      </c>
      <c r="M3917" t="s">
        <v>84</v>
      </c>
      <c r="N3917" t="s">
        <v>0</v>
      </c>
      <c r="O3917" t="s">
        <v>37</v>
      </c>
      <c r="P3917" t="s">
        <v>920</v>
      </c>
      <c r="Q3917" t="s">
        <v>0</v>
      </c>
      <c r="R3917" t="s">
        <v>0</v>
      </c>
      <c r="S3917" t="s">
        <v>877</v>
      </c>
      <c r="T3917" t="s">
        <v>1831</v>
      </c>
      <c r="X3917" s="34" t="str">
        <f t="shared" si="123"/>
        <v>02260742床</v>
      </c>
    </row>
    <row r="3918" spans="1:24" x14ac:dyDescent="0.15">
      <c r="A3918" t="s">
        <v>1730</v>
      </c>
      <c r="B3918" t="s">
        <v>935</v>
      </c>
      <c r="C3918" t="s">
        <v>2157</v>
      </c>
      <c r="D3918" t="s">
        <v>22</v>
      </c>
      <c r="E3918" t="s">
        <v>3415</v>
      </c>
      <c r="F3918" t="s">
        <v>0</v>
      </c>
      <c r="G3918" t="s">
        <v>3416</v>
      </c>
      <c r="H3918" t="s">
        <v>3417</v>
      </c>
      <c r="I3918" t="s">
        <v>1841</v>
      </c>
      <c r="J3918" t="s">
        <v>1842</v>
      </c>
      <c r="K3918" s="34" t="str">
        <f t="shared" si="122"/>
        <v>0226074診入院</v>
      </c>
      <c r="L3918" t="s">
        <v>996</v>
      </c>
      <c r="M3918" t="s">
        <v>84</v>
      </c>
      <c r="N3918" t="s">
        <v>0</v>
      </c>
      <c r="O3918" t="s">
        <v>4</v>
      </c>
      <c r="P3918" t="s">
        <v>1376</v>
      </c>
      <c r="Q3918" t="s">
        <v>0</v>
      </c>
      <c r="R3918" t="s">
        <v>0</v>
      </c>
      <c r="S3918" t="s">
        <v>877</v>
      </c>
      <c r="T3918" t="s">
        <v>1831</v>
      </c>
      <c r="X3918" s="34" t="str">
        <f t="shared" si="123"/>
        <v>0226074入院基本料２</v>
      </c>
    </row>
    <row r="3919" spans="1:24" x14ac:dyDescent="0.15">
      <c r="A3919" t="s">
        <v>1730</v>
      </c>
      <c r="B3919" t="s">
        <v>935</v>
      </c>
      <c r="C3919" t="s">
        <v>2157</v>
      </c>
      <c r="D3919" t="s">
        <v>22</v>
      </c>
      <c r="E3919" t="s">
        <v>3415</v>
      </c>
      <c r="F3919" t="s">
        <v>0</v>
      </c>
      <c r="G3919" t="s">
        <v>3416</v>
      </c>
      <c r="H3919" t="s">
        <v>3417</v>
      </c>
      <c r="I3919" t="s">
        <v>1841</v>
      </c>
      <c r="J3919" t="s">
        <v>1842</v>
      </c>
      <c r="K3919" s="34" t="str">
        <f t="shared" si="122"/>
        <v>0226074診入院</v>
      </c>
      <c r="L3919" t="s">
        <v>996</v>
      </c>
      <c r="M3919" t="s">
        <v>84</v>
      </c>
      <c r="N3919" t="s">
        <v>0</v>
      </c>
      <c r="O3919" t="s">
        <v>1869</v>
      </c>
      <c r="P3919" t="s">
        <v>53</v>
      </c>
      <c r="Q3919" t="s">
        <v>0</v>
      </c>
      <c r="R3919" t="s">
        <v>0</v>
      </c>
      <c r="S3919" t="s">
        <v>877</v>
      </c>
      <c r="T3919" t="s">
        <v>1831</v>
      </c>
      <c r="X3919" s="34" t="str">
        <f t="shared" si="123"/>
        <v>0226074有</v>
      </c>
    </row>
    <row r="3920" spans="1:24" x14ac:dyDescent="0.15">
      <c r="A3920" t="s">
        <v>1730</v>
      </c>
      <c r="B3920" t="s">
        <v>935</v>
      </c>
      <c r="C3920" t="s">
        <v>2157</v>
      </c>
      <c r="D3920" t="s">
        <v>22</v>
      </c>
      <c r="E3920" t="s">
        <v>3415</v>
      </c>
      <c r="F3920" t="s">
        <v>0</v>
      </c>
      <c r="G3920" t="s">
        <v>3416</v>
      </c>
      <c r="H3920" t="s">
        <v>3417</v>
      </c>
      <c r="I3920" t="s">
        <v>1841</v>
      </c>
      <c r="J3920" t="s">
        <v>1842</v>
      </c>
      <c r="K3920" s="34" t="str">
        <f t="shared" si="122"/>
        <v>0226074診入院</v>
      </c>
      <c r="L3920" t="s">
        <v>996</v>
      </c>
      <c r="M3920" t="s">
        <v>84</v>
      </c>
      <c r="N3920" t="s">
        <v>0</v>
      </c>
      <c r="O3920" t="s">
        <v>1847</v>
      </c>
      <c r="P3920" t="s">
        <v>53</v>
      </c>
      <c r="Q3920" t="s">
        <v>0</v>
      </c>
      <c r="R3920" t="s">
        <v>0</v>
      </c>
      <c r="S3920" t="s">
        <v>877</v>
      </c>
      <c r="T3920" t="s">
        <v>1831</v>
      </c>
      <c r="X3920" s="34" t="str">
        <f t="shared" si="123"/>
        <v>0226074有</v>
      </c>
    </row>
    <row r="3921" spans="1:24" x14ac:dyDescent="0.15">
      <c r="A3921" t="s">
        <v>1730</v>
      </c>
      <c r="B3921" t="s">
        <v>935</v>
      </c>
      <c r="C3921" t="s">
        <v>2157</v>
      </c>
      <c r="D3921" t="s">
        <v>22</v>
      </c>
      <c r="E3921" t="s">
        <v>3415</v>
      </c>
      <c r="F3921" t="s">
        <v>0</v>
      </c>
      <c r="G3921" t="s">
        <v>3416</v>
      </c>
      <c r="H3921" t="s">
        <v>3417</v>
      </c>
      <c r="I3921" t="s">
        <v>1841</v>
      </c>
      <c r="J3921" t="s">
        <v>1842</v>
      </c>
      <c r="K3921" s="34" t="str">
        <f t="shared" si="122"/>
        <v>0226074診入院</v>
      </c>
      <c r="L3921" t="s">
        <v>996</v>
      </c>
      <c r="M3921" t="s">
        <v>84</v>
      </c>
      <c r="N3921" t="s">
        <v>0</v>
      </c>
      <c r="O3921" t="s">
        <v>1850</v>
      </c>
      <c r="P3921" t="s">
        <v>1860</v>
      </c>
      <c r="Q3921" t="s">
        <v>0</v>
      </c>
      <c r="R3921" t="s">
        <v>0</v>
      </c>
      <c r="S3921" t="s">
        <v>877</v>
      </c>
      <c r="T3921" t="s">
        <v>1831</v>
      </c>
      <c r="X3921" s="34" t="str">
        <f t="shared" si="123"/>
        <v>0226074夜間看護配置加算２</v>
      </c>
    </row>
    <row r="3922" spans="1:24" x14ac:dyDescent="0.15">
      <c r="A3922" t="s">
        <v>1730</v>
      </c>
      <c r="B3922" t="s">
        <v>935</v>
      </c>
      <c r="C3922" t="s">
        <v>2157</v>
      </c>
      <c r="D3922" t="s">
        <v>22</v>
      </c>
      <c r="E3922" t="s">
        <v>3415</v>
      </c>
      <c r="F3922" t="s">
        <v>0</v>
      </c>
      <c r="G3922" t="s">
        <v>3416</v>
      </c>
      <c r="H3922" t="s">
        <v>3417</v>
      </c>
      <c r="I3922" t="s">
        <v>1841</v>
      </c>
      <c r="J3922" t="s">
        <v>1842</v>
      </c>
      <c r="K3922" s="34" t="str">
        <f t="shared" si="122"/>
        <v>0226074診入院</v>
      </c>
      <c r="L3922" t="s">
        <v>996</v>
      </c>
      <c r="M3922" t="s">
        <v>84</v>
      </c>
      <c r="N3922" t="s">
        <v>0</v>
      </c>
      <c r="O3922" t="s">
        <v>1878</v>
      </c>
      <c r="P3922" t="s">
        <v>53</v>
      </c>
      <c r="Q3922" t="s">
        <v>0</v>
      </c>
      <c r="R3922" t="s">
        <v>0</v>
      </c>
      <c r="S3922" t="s">
        <v>877</v>
      </c>
      <c r="T3922" t="s">
        <v>1831</v>
      </c>
      <c r="X3922" s="34" t="str">
        <f t="shared" si="123"/>
        <v>0226074有</v>
      </c>
    </row>
    <row r="3923" spans="1:24" x14ac:dyDescent="0.15">
      <c r="A3923" t="s">
        <v>1730</v>
      </c>
      <c r="B3923" t="s">
        <v>935</v>
      </c>
      <c r="C3923" t="s">
        <v>2157</v>
      </c>
      <c r="D3923" t="s">
        <v>22</v>
      </c>
      <c r="E3923" t="s">
        <v>3415</v>
      </c>
      <c r="F3923" t="s">
        <v>0</v>
      </c>
      <c r="G3923" t="s">
        <v>3416</v>
      </c>
      <c r="H3923" t="s">
        <v>3417</v>
      </c>
      <c r="I3923" t="s">
        <v>1841</v>
      </c>
      <c r="J3923" t="s">
        <v>1842</v>
      </c>
      <c r="K3923" s="34" t="str">
        <f t="shared" si="122"/>
        <v>0226074診入院</v>
      </c>
      <c r="L3923" t="s">
        <v>996</v>
      </c>
      <c r="M3923" t="s">
        <v>84</v>
      </c>
      <c r="N3923" t="s">
        <v>0</v>
      </c>
      <c r="O3923" t="s">
        <v>1852</v>
      </c>
      <c r="P3923" t="s">
        <v>53</v>
      </c>
      <c r="Q3923" t="s">
        <v>0</v>
      </c>
      <c r="R3923" t="s">
        <v>0</v>
      </c>
      <c r="S3923" t="s">
        <v>877</v>
      </c>
      <c r="T3923" t="s">
        <v>1831</v>
      </c>
      <c r="X3923" s="34" t="str">
        <f t="shared" si="123"/>
        <v>0226074有</v>
      </c>
    </row>
    <row r="3924" spans="1:24" x14ac:dyDescent="0.15">
      <c r="A3924" t="s">
        <v>1730</v>
      </c>
      <c r="B3924" t="s">
        <v>935</v>
      </c>
      <c r="C3924" t="s">
        <v>2157</v>
      </c>
      <c r="D3924" t="s">
        <v>22</v>
      </c>
      <c r="E3924" t="s">
        <v>3415</v>
      </c>
      <c r="F3924" t="s">
        <v>0</v>
      </c>
      <c r="G3924" t="s">
        <v>3416</v>
      </c>
      <c r="H3924" t="s">
        <v>3417</v>
      </c>
      <c r="I3924" t="s">
        <v>1841</v>
      </c>
      <c r="J3924" t="s">
        <v>1842</v>
      </c>
      <c r="K3924" s="34" t="str">
        <f t="shared" si="122"/>
        <v>0226074診入院</v>
      </c>
      <c r="L3924" t="s">
        <v>996</v>
      </c>
      <c r="M3924" t="s">
        <v>84</v>
      </c>
      <c r="N3924" t="s">
        <v>0</v>
      </c>
      <c r="O3924" t="s">
        <v>1853</v>
      </c>
      <c r="P3924" t="s">
        <v>53</v>
      </c>
      <c r="Q3924" t="s">
        <v>0</v>
      </c>
      <c r="R3924" t="s">
        <v>0</v>
      </c>
      <c r="S3924" t="s">
        <v>877</v>
      </c>
      <c r="T3924" t="s">
        <v>1831</v>
      </c>
      <c r="X3924" s="34" t="str">
        <f t="shared" si="123"/>
        <v>0226074有</v>
      </c>
    </row>
    <row r="3925" spans="1:24" x14ac:dyDescent="0.15">
      <c r="A3925" t="s">
        <v>1730</v>
      </c>
      <c r="B3925" t="s">
        <v>935</v>
      </c>
      <c r="C3925" t="s">
        <v>2157</v>
      </c>
      <c r="D3925" t="s">
        <v>22</v>
      </c>
      <c r="E3925" t="s">
        <v>3415</v>
      </c>
      <c r="F3925" t="s">
        <v>0</v>
      </c>
      <c r="G3925" t="s">
        <v>3416</v>
      </c>
      <c r="H3925" t="s">
        <v>3417</v>
      </c>
      <c r="I3925" t="s">
        <v>1870</v>
      </c>
      <c r="J3925" t="s">
        <v>1871</v>
      </c>
      <c r="K3925" s="34" t="str">
        <f t="shared" si="122"/>
        <v>0226074診療養入院</v>
      </c>
      <c r="L3925" t="s">
        <v>252</v>
      </c>
      <c r="M3925" t="s">
        <v>1268</v>
      </c>
      <c r="N3925" t="s">
        <v>0</v>
      </c>
      <c r="O3925" t="s">
        <v>0</v>
      </c>
      <c r="P3925" t="s">
        <v>0</v>
      </c>
      <c r="Q3925" t="s">
        <v>0</v>
      </c>
      <c r="R3925" t="s">
        <v>0</v>
      </c>
      <c r="S3925" t="s">
        <v>877</v>
      </c>
      <c r="T3925" t="s">
        <v>1831</v>
      </c>
      <c r="X3925" s="34" t="str">
        <f t="shared" si="123"/>
        <v>0226074</v>
      </c>
    </row>
    <row r="3926" spans="1:24" x14ac:dyDescent="0.15">
      <c r="A3926" t="s">
        <v>1730</v>
      </c>
      <c r="B3926" t="s">
        <v>935</v>
      </c>
      <c r="C3926" t="s">
        <v>2157</v>
      </c>
      <c r="D3926" t="s">
        <v>22</v>
      </c>
      <c r="E3926" t="s">
        <v>3415</v>
      </c>
      <c r="F3926" t="s">
        <v>0</v>
      </c>
      <c r="G3926" t="s">
        <v>3416</v>
      </c>
      <c r="H3926" t="s">
        <v>3417</v>
      </c>
      <c r="I3926" t="s">
        <v>1870</v>
      </c>
      <c r="J3926" t="s">
        <v>1871</v>
      </c>
      <c r="K3926" s="34" t="str">
        <f t="shared" si="122"/>
        <v>0226074診療養入院</v>
      </c>
      <c r="L3926" t="s">
        <v>252</v>
      </c>
      <c r="M3926" t="s">
        <v>1268</v>
      </c>
      <c r="N3926" t="s">
        <v>0</v>
      </c>
      <c r="O3926" t="s">
        <v>879</v>
      </c>
      <c r="P3926" t="s">
        <v>871</v>
      </c>
      <c r="Q3926" t="s">
        <v>0</v>
      </c>
      <c r="R3926" t="s">
        <v>0</v>
      </c>
      <c r="S3926" t="s">
        <v>877</v>
      </c>
      <c r="T3926" t="s">
        <v>1831</v>
      </c>
      <c r="X3926" s="34" t="str">
        <f t="shared" si="123"/>
        <v>0226074療養</v>
      </c>
    </row>
    <row r="3927" spans="1:24" x14ac:dyDescent="0.15">
      <c r="A3927" t="s">
        <v>1730</v>
      </c>
      <c r="B3927" t="s">
        <v>935</v>
      </c>
      <c r="C3927" t="s">
        <v>2157</v>
      </c>
      <c r="D3927" t="s">
        <v>22</v>
      </c>
      <c r="E3927" t="s">
        <v>3415</v>
      </c>
      <c r="F3927" t="s">
        <v>0</v>
      </c>
      <c r="G3927" t="s">
        <v>3416</v>
      </c>
      <c r="H3927" t="s">
        <v>3417</v>
      </c>
      <c r="I3927" t="s">
        <v>1870</v>
      </c>
      <c r="J3927" t="s">
        <v>1871</v>
      </c>
      <c r="K3927" s="34" t="str">
        <f t="shared" si="122"/>
        <v>0226074診療養入院</v>
      </c>
      <c r="L3927" t="s">
        <v>252</v>
      </c>
      <c r="M3927" t="s">
        <v>1268</v>
      </c>
      <c r="N3927" t="s">
        <v>0</v>
      </c>
      <c r="O3927" t="s">
        <v>37</v>
      </c>
      <c r="P3927" t="s">
        <v>525</v>
      </c>
      <c r="Q3927" t="s">
        <v>0</v>
      </c>
      <c r="R3927" t="s">
        <v>0</v>
      </c>
      <c r="S3927" t="s">
        <v>877</v>
      </c>
      <c r="T3927" t="s">
        <v>1831</v>
      </c>
      <c r="X3927" s="34" t="str">
        <f t="shared" si="123"/>
        <v>022607417床</v>
      </c>
    </row>
    <row r="3928" spans="1:24" x14ac:dyDescent="0.15">
      <c r="A3928" t="s">
        <v>1730</v>
      </c>
      <c r="B3928" t="s">
        <v>935</v>
      </c>
      <c r="C3928" t="s">
        <v>2157</v>
      </c>
      <c r="D3928" t="s">
        <v>22</v>
      </c>
      <c r="E3928" t="s">
        <v>3415</v>
      </c>
      <c r="F3928" t="s">
        <v>0</v>
      </c>
      <c r="G3928" t="s">
        <v>3416</v>
      </c>
      <c r="H3928" t="s">
        <v>3417</v>
      </c>
      <c r="I3928" t="s">
        <v>1870</v>
      </c>
      <c r="J3928" t="s">
        <v>1871</v>
      </c>
      <c r="K3928" s="34" t="str">
        <f t="shared" si="122"/>
        <v>0226074診療養入院</v>
      </c>
      <c r="L3928" t="s">
        <v>252</v>
      </c>
      <c r="M3928" t="s">
        <v>1268</v>
      </c>
      <c r="N3928" t="s">
        <v>0</v>
      </c>
      <c r="O3928" t="s">
        <v>4</v>
      </c>
      <c r="P3928" t="s">
        <v>2268</v>
      </c>
      <c r="Q3928" t="s">
        <v>0</v>
      </c>
      <c r="R3928" t="s">
        <v>0</v>
      </c>
      <c r="S3928" t="s">
        <v>877</v>
      </c>
      <c r="T3928" t="s">
        <v>1831</v>
      </c>
      <c r="X3928" s="34" t="str">
        <f t="shared" si="123"/>
        <v>0226074入院基本料</v>
      </c>
    </row>
    <row r="3929" spans="1:24" x14ac:dyDescent="0.15">
      <c r="A3929" t="s">
        <v>1730</v>
      </c>
      <c r="B3929" t="s">
        <v>935</v>
      </c>
      <c r="C3929" t="s">
        <v>2157</v>
      </c>
      <c r="D3929" t="s">
        <v>22</v>
      </c>
      <c r="E3929" t="s">
        <v>3415</v>
      </c>
      <c r="F3929" t="s">
        <v>0</v>
      </c>
      <c r="G3929" t="s">
        <v>3416</v>
      </c>
      <c r="H3929" t="s">
        <v>3417</v>
      </c>
      <c r="I3929" t="s">
        <v>1870</v>
      </c>
      <c r="J3929" t="s">
        <v>1871</v>
      </c>
      <c r="K3929" s="34" t="str">
        <f t="shared" si="122"/>
        <v>0226074診療養入院</v>
      </c>
      <c r="L3929" t="s">
        <v>252</v>
      </c>
      <c r="M3929" t="s">
        <v>1268</v>
      </c>
      <c r="N3929" t="s">
        <v>0</v>
      </c>
      <c r="O3929" t="s">
        <v>1869</v>
      </c>
      <c r="P3929" t="s">
        <v>53</v>
      </c>
      <c r="Q3929" t="s">
        <v>0</v>
      </c>
      <c r="R3929" t="s">
        <v>0</v>
      </c>
      <c r="S3929" t="s">
        <v>877</v>
      </c>
      <c r="T3929" t="s">
        <v>1831</v>
      </c>
      <c r="X3929" s="34" t="str">
        <f t="shared" si="123"/>
        <v>0226074有</v>
      </c>
    </row>
    <row r="3930" spans="1:24" x14ac:dyDescent="0.15">
      <c r="A3930" t="s">
        <v>1730</v>
      </c>
      <c r="B3930" t="s">
        <v>935</v>
      </c>
      <c r="C3930" t="s">
        <v>2157</v>
      </c>
      <c r="D3930" t="s">
        <v>22</v>
      </c>
      <c r="E3930" t="s">
        <v>3415</v>
      </c>
      <c r="F3930" t="s">
        <v>0</v>
      </c>
      <c r="G3930" t="s">
        <v>3416</v>
      </c>
      <c r="H3930" t="s">
        <v>3417</v>
      </c>
      <c r="I3930" t="s">
        <v>1870</v>
      </c>
      <c r="J3930" t="s">
        <v>1871</v>
      </c>
      <c r="K3930" s="34" t="str">
        <f t="shared" si="122"/>
        <v>0226074診療養入院</v>
      </c>
      <c r="L3930" t="s">
        <v>252</v>
      </c>
      <c r="M3930" t="s">
        <v>1268</v>
      </c>
      <c r="N3930" t="s">
        <v>0</v>
      </c>
      <c r="O3930" t="s">
        <v>1878</v>
      </c>
      <c r="P3930" t="s">
        <v>53</v>
      </c>
      <c r="Q3930" t="s">
        <v>0</v>
      </c>
      <c r="R3930" t="s">
        <v>0</v>
      </c>
      <c r="S3930" t="s">
        <v>877</v>
      </c>
      <c r="T3930" t="s">
        <v>1831</v>
      </c>
      <c r="X3930" s="34" t="str">
        <f t="shared" si="123"/>
        <v>0226074有</v>
      </c>
    </row>
    <row r="3931" spans="1:24" x14ac:dyDescent="0.15">
      <c r="A3931" t="s">
        <v>1730</v>
      </c>
      <c r="B3931" t="s">
        <v>935</v>
      </c>
      <c r="C3931" t="s">
        <v>2157</v>
      </c>
      <c r="D3931" t="s">
        <v>22</v>
      </c>
      <c r="E3931" t="s">
        <v>3415</v>
      </c>
      <c r="F3931" t="s">
        <v>0</v>
      </c>
      <c r="G3931" t="s">
        <v>3416</v>
      </c>
      <c r="H3931" t="s">
        <v>3417</v>
      </c>
      <c r="I3931" t="s">
        <v>1907</v>
      </c>
      <c r="J3931" t="s">
        <v>1908</v>
      </c>
      <c r="K3931" s="34" t="str">
        <f t="shared" si="122"/>
        <v>0226074診療養入帰</v>
      </c>
      <c r="L3931" t="s">
        <v>170</v>
      </c>
      <c r="M3931" t="s">
        <v>138</v>
      </c>
      <c r="N3931" t="s">
        <v>0</v>
      </c>
      <c r="O3931" t="s">
        <v>0</v>
      </c>
      <c r="P3931" t="s">
        <v>0</v>
      </c>
      <c r="Q3931" t="s">
        <v>0</v>
      </c>
      <c r="R3931" t="s">
        <v>0</v>
      </c>
      <c r="S3931" t="s">
        <v>877</v>
      </c>
      <c r="T3931" t="s">
        <v>1831</v>
      </c>
      <c r="X3931" s="34" t="str">
        <f t="shared" si="123"/>
        <v>0226074</v>
      </c>
    </row>
    <row r="3932" spans="1:24" x14ac:dyDescent="0.15">
      <c r="A3932" t="s">
        <v>1730</v>
      </c>
      <c r="B3932" t="s">
        <v>935</v>
      </c>
      <c r="C3932" t="s">
        <v>2157</v>
      </c>
      <c r="D3932" t="s">
        <v>22</v>
      </c>
      <c r="E3932" t="s">
        <v>3415</v>
      </c>
      <c r="F3932" t="s">
        <v>0</v>
      </c>
      <c r="G3932" t="s">
        <v>3416</v>
      </c>
      <c r="H3932" t="s">
        <v>3417</v>
      </c>
      <c r="I3932" t="s">
        <v>1907</v>
      </c>
      <c r="J3932" t="s">
        <v>1908</v>
      </c>
      <c r="K3932" s="34" t="str">
        <f t="shared" si="122"/>
        <v>0226074診療養入帰</v>
      </c>
      <c r="L3932" t="s">
        <v>170</v>
      </c>
      <c r="M3932" t="s">
        <v>138</v>
      </c>
      <c r="N3932" t="s">
        <v>0</v>
      </c>
      <c r="O3932" t="s">
        <v>1909</v>
      </c>
      <c r="P3932" t="s">
        <v>525</v>
      </c>
      <c r="Q3932" t="s">
        <v>0</v>
      </c>
      <c r="R3932" t="s">
        <v>0</v>
      </c>
      <c r="S3932" t="s">
        <v>877</v>
      </c>
      <c r="T3932" t="s">
        <v>1831</v>
      </c>
      <c r="X3932" s="34" t="str">
        <f t="shared" si="123"/>
        <v>022607417床</v>
      </c>
    </row>
    <row r="3933" spans="1:24" x14ac:dyDescent="0.15">
      <c r="A3933" t="s">
        <v>1730</v>
      </c>
      <c r="B3933" t="s">
        <v>935</v>
      </c>
      <c r="C3933" t="s">
        <v>2157</v>
      </c>
      <c r="D3933" t="s">
        <v>22</v>
      </c>
      <c r="E3933" t="s">
        <v>3415</v>
      </c>
      <c r="F3933" t="s">
        <v>0</v>
      </c>
      <c r="G3933" t="s">
        <v>3416</v>
      </c>
      <c r="H3933" t="s">
        <v>3417</v>
      </c>
      <c r="I3933" t="s">
        <v>1895</v>
      </c>
      <c r="J3933" t="s">
        <v>1896</v>
      </c>
      <c r="K3933" s="34" t="str">
        <f t="shared" si="122"/>
        <v>0226074診療養</v>
      </c>
      <c r="L3933" t="s">
        <v>426</v>
      </c>
      <c r="M3933" t="s">
        <v>277</v>
      </c>
      <c r="N3933" t="s">
        <v>0</v>
      </c>
      <c r="O3933" t="s">
        <v>0</v>
      </c>
      <c r="P3933" t="s">
        <v>0</v>
      </c>
      <c r="Q3933" t="s">
        <v>0</v>
      </c>
      <c r="R3933" t="s">
        <v>0</v>
      </c>
      <c r="S3933" t="s">
        <v>877</v>
      </c>
      <c r="T3933" t="s">
        <v>1831</v>
      </c>
      <c r="X3933" s="34" t="str">
        <f t="shared" si="123"/>
        <v>0226074</v>
      </c>
    </row>
    <row r="3934" spans="1:24" x14ac:dyDescent="0.15">
      <c r="A3934" t="s">
        <v>1730</v>
      </c>
      <c r="B3934" t="s">
        <v>935</v>
      </c>
      <c r="C3934" t="s">
        <v>2157</v>
      </c>
      <c r="D3934" t="s">
        <v>22</v>
      </c>
      <c r="E3934" t="s">
        <v>3415</v>
      </c>
      <c r="F3934" t="s">
        <v>0</v>
      </c>
      <c r="G3934" t="s">
        <v>3416</v>
      </c>
      <c r="H3934" t="s">
        <v>3417</v>
      </c>
      <c r="I3934" t="s">
        <v>1895</v>
      </c>
      <c r="J3934" t="s">
        <v>1896</v>
      </c>
      <c r="K3934" s="34" t="str">
        <f t="shared" si="122"/>
        <v>0226074診療養</v>
      </c>
      <c r="L3934" t="s">
        <v>426</v>
      </c>
      <c r="M3934" t="s">
        <v>277</v>
      </c>
      <c r="N3934" t="s">
        <v>0</v>
      </c>
      <c r="O3934" t="s">
        <v>1874</v>
      </c>
      <c r="P3934" t="s">
        <v>725</v>
      </c>
      <c r="Q3934" t="s">
        <v>0</v>
      </c>
      <c r="R3934" t="s">
        <v>0</v>
      </c>
      <c r="S3934" t="s">
        <v>877</v>
      </c>
      <c r="T3934" t="s">
        <v>1831</v>
      </c>
      <c r="X3934" s="34" t="str">
        <f t="shared" si="123"/>
        <v>022607417</v>
      </c>
    </row>
    <row r="3935" spans="1:24" x14ac:dyDescent="0.15">
      <c r="A3935" t="s">
        <v>1730</v>
      </c>
      <c r="B3935" t="s">
        <v>935</v>
      </c>
      <c r="C3935" t="s">
        <v>2157</v>
      </c>
      <c r="D3935" t="s">
        <v>22</v>
      </c>
      <c r="E3935" t="s">
        <v>3415</v>
      </c>
      <c r="F3935" t="s">
        <v>0</v>
      </c>
      <c r="G3935" t="s">
        <v>3416</v>
      </c>
      <c r="H3935" t="s">
        <v>3417</v>
      </c>
      <c r="I3935" t="s">
        <v>81</v>
      </c>
      <c r="J3935" t="s">
        <v>82</v>
      </c>
      <c r="K3935" s="34" t="str">
        <f t="shared" si="122"/>
        <v>0226074入退支</v>
      </c>
      <c r="L3935" t="s">
        <v>423</v>
      </c>
      <c r="M3935" t="s">
        <v>73</v>
      </c>
      <c r="N3935" t="s">
        <v>0</v>
      </c>
      <c r="O3935" t="s">
        <v>0</v>
      </c>
      <c r="P3935" t="s">
        <v>0</v>
      </c>
      <c r="Q3935" t="s">
        <v>0</v>
      </c>
      <c r="R3935" t="s">
        <v>0</v>
      </c>
      <c r="S3935" t="s">
        <v>877</v>
      </c>
      <c r="T3935" t="s">
        <v>1831</v>
      </c>
      <c r="X3935" s="34" t="str">
        <f t="shared" si="123"/>
        <v>0226074</v>
      </c>
    </row>
    <row r="3936" spans="1:24" x14ac:dyDescent="0.15">
      <c r="A3936" t="s">
        <v>1730</v>
      </c>
      <c r="B3936" t="s">
        <v>935</v>
      </c>
      <c r="C3936" t="s">
        <v>2157</v>
      </c>
      <c r="D3936" t="s">
        <v>22</v>
      </c>
      <c r="E3936" t="s">
        <v>3415</v>
      </c>
      <c r="F3936" t="s">
        <v>0</v>
      </c>
      <c r="G3936" t="s">
        <v>3416</v>
      </c>
      <c r="H3936" t="s">
        <v>3417</v>
      </c>
      <c r="I3936" t="s">
        <v>81</v>
      </c>
      <c r="J3936" t="s">
        <v>82</v>
      </c>
      <c r="K3936" s="34" t="str">
        <f t="shared" si="122"/>
        <v>0226074入退支</v>
      </c>
      <c r="L3936" t="s">
        <v>423</v>
      </c>
      <c r="M3936" t="s">
        <v>73</v>
      </c>
      <c r="N3936" t="s">
        <v>0</v>
      </c>
      <c r="O3936" t="s">
        <v>85</v>
      </c>
      <c r="P3936" t="s">
        <v>859</v>
      </c>
      <c r="Q3936" t="s">
        <v>0</v>
      </c>
      <c r="R3936" t="s">
        <v>0</v>
      </c>
      <c r="S3936" t="s">
        <v>877</v>
      </c>
      <c r="T3936" t="s">
        <v>1831</v>
      </c>
      <c r="X3936" s="34" t="str">
        <f t="shared" si="123"/>
        <v>0226074入退院支援加算２</v>
      </c>
    </row>
    <row r="3937" spans="1:24" x14ac:dyDescent="0.15">
      <c r="A3937" t="s">
        <v>1730</v>
      </c>
      <c r="B3937" t="s">
        <v>935</v>
      </c>
      <c r="C3937" t="s">
        <v>2157</v>
      </c>
      <c r="D3937" t="s">
        <v>22</v>
      </c>
      <c r="E3937" t="s">
        <v>3415</v>
      </c>
      <c r="F3937" t="s">
        <v>0</v>
      </c>
      <c r="G3937" t="s">
        <v>3416</v>
      </c>
      <c r="H3937" t="s">
        <v>3417</v>
      </c>
      <c r="I3937" t="s">
        <v>95</v>
      </c>
      <c r="J3937" t="s">
        <v>96</v>
      </c>
      <c r="K3937" s="34" t="str">
        <f t="shared" si="122"/>
        <v>0226074食</v>
      </c>
      <c r="L3937" t="s">
        <v>752</v>
      </c>
      <c r="M3937" t="s">
        <v>989</v>
      </c>
      <c r="N3937" t="s">
        <v>0</v>
      </c>
      <c r="O3937" t="s">
        <v>0</v>
      </c>
      <c r="P3937" t="s">
        <v>0</v>
      </c>
      <c r="Q3937" t="s">
        <v>0</v>
      </c>
      <c r="R3937" t="s">
        <v>0</v>
      </c>
      <c r="S3937" t="s">
        <v>877</v>
      </c>
      <c r="T3937" t="s">
        <v>1831</v>
      </c>
      <c r="X3937" s="34" t="str">
        <f t="shared" si="123"/>
        <v>0226074</v>
      </c>
    </row>
    <row r="3938" spans="1:24" x14ac:dyDescent="0.15">
      <c r="A3938" t="s">
        <v>1730</v>
      </c>
      <c r="B3938" t="s">
        <v>935</v>
      </c>
      <c r="C3938" t="s">
        <v>2157</v>
      </c>
      <c r="D3938" t="s">
        <v>22</v>
      </c>
      <c r="E3938" t="s">
        <v>3415</v>
      </c>
      <c r="F3938" t="s">
        <v>0</v>
      </c>
      <c r="G3938" t="s">
        <v>3416</v>
      </c>
      <c r="H3938" t="s">
        <v>3417</v>
      </c>
      <c r="I3938" t="s">
        <v>136</v>
      </c>
      <c r="J3938" t="s">
        <v>137</v>
      </c>
      <c r="K3938" s="34" t="str">
        <f t="shared" si="122"/>
        <v>0226074ニコ</v>
      </c>
      <c r="L3938" t="s">
        <v>919</v>
      </c>
      <c r="M3938" t="s">
        <v>138</v>
      </c>
      <c r="N3938" t="s">
        <v>0</v>
      </c>
      <c r="O3938" t="s">
        <v>0</v>
      </c>
      <c r="P3938" t="s">
        <v>0</v>
      </c>
      <c r="Q3938" t="s">
        <v>0</v>
      </c>
      <c r="R3938" t="s">
        <v>0</v>
      </c>
      <c r="S3938" t="s">
        <v>877</v>
      </c>
      <c r="T3938" t="s">
        <v>1831</v>
      </c>
      <c r="X3938" s="34" t="str">
        <f t="shared" si="123"/>
        <v>0226074</v>
      </c>
    </row>
    <row r="3939" spans="1:24" x14ac:dyDescent="0.15">
      <c r="A3939" t="s">
        <v>1730</v>
      </c>
      <c r="B3939" t="s">
        <v>935</v>
      </c>
      <c r="C3939" t="s">
        <v>2157</v>
      </c>
      <c r="D3939" t="s">
        <v>22</v>
      </c>
      <c r="E3939" t="s">
        <v>3415</v>
      </c>
      <c r="F3939" t="s">
        <v>0</v>
      </c>
      <c r="G3939" t="s">
        <v>3416</v>
      </c>
      <c r="H3939" t="s">
        <v>3417</v>
      </c>
      <c r="I3939" t="s">
        <v>1955</v>
      </c>
      <c r="J3939" t="s">
        <v>1956</v>
      </c>
      <c r="K3939" s="34" t="str">
        <f t="shared" si="122"/>
        <v>0226074支援診２イ</v>
      </c>
      <c r="L3939" t="s">
        <v>402</v>
      </c>
      <c r="M3939" t="s">
        <v>84</v>
      </c>
      <c r="N3939" t="s">
        <v>0</v>
      </c>
      <c r="O3939" t="s">
        <v>0</v>
      </c>
      <c r="P3939" t="s">
        <v>0</v>
      </c>
      <c r="Q3939" t="s">
        <v>0</v>
      </c>
      <c r="R3939" t="s">
        <v>0</v>
      </c>
      <c r="S3939" t="s">
        <v>877</v>
      </c>
      <c r="T3939" t="s">
        <v>1831</v>
      </c>
      <c r="X3939" s="34" t="str">
        <f t="shared" si="123"/>
        <v>0226074</v>
      </c>
    </row>
    <row r="3940" spans="1:24" x14ac:dyDescent="0.15">
      <c r="A3940" t="s">
        <v>1730</v>
      </c>
      <c r="B3940" t="s">
        <v>935</v>
      </c>
      <c r="C3940" t="s">
        <v>2157</v>
      </c>
      <c r="D3940" t="s">
        <v>22</v>
      </c>
      <c r="E3940" t="s">
        <v>3415</v>
      </c>
      <c r="F3940" t="s">
        <v>0</v>
      </c>
      <c r="G3940" t="s">
        <v>3416</v>
      </c>
      <c r="H3940" t="s">
        <v>3417</v>
      </c>
      <c r="I3940" t="s">
        <v>309</v>
      </c>
      <c r="J3940" t="s">
        <v>310</v>
      </c>
      <c r="K3940" s="34" t="str">
        <f t="shared" si="122"/>
        <v>0226074がん指</v>
      </c>
      <c r="L3940" t="s">
        <v>811</v>
      </c>
      <c r="M3940" t="s">
        <v>427</v>
      </c>
      <c r="N3940" t="s">
        <v>0</v>
      </c>
      <c r="O3940" t="s">
        <v>0</v>
      </c>
      <c r="P3940" t="s">
        <v>0</v>
      </c>
      <c r="Q3940" t="s">
        <v>0</v>
      </c>
      <c r="R3940" t="s">
        <v>0</v>
      </c>
      <c r="S3940" t="s">
        <v>877</v>
      </c>
      <c r="T3940" t="s">
        <v>1831</v>
      </c>
      <c r="X3940" s="34" t="str">
        <f t="shared" si="123"/>
        <v>0226074</v>
      </c>
    </row>
    <row r="3941" spans="1:24" x14ac:dyDescent="0.15">
      <c r="A3941" t="s">
        <v>1730</v>
      </c>
      <c r="B3941" t="s">
        <v>935</v>
      </c>
      <c r="C3941" t="s">
        <v>2157</v>
      </c>
      <c r="D3941" t="s">
        <v>22</v>
      </c>
      <c r="E3941" t="s">
        <v>3415</v>
      </c>
      <c r="F3941" t="s">
        <v>0</v>
      </c>
      <c r="G3941" t="s">
        <v>3416</v>
      </c>
      <c r="H3941" t="s">
        <v>3417</v>
      </c>
      <c r="I3941" t="s">
        <v>3418</v>
      </c>
      <c r="J3941" t="s">
        <v>3419</v>
      </c>
      <c r="K3941" s="34" t="str">
        <f t="shared" si="122"/>
        <v>0226074地連計</v>
      </c>
      <c r="L3941" t="s">
        <v>90</v>
      </c>
      <c r="M3941" t="s">
        <v>60</v>
      </c>
      <c r="N3941" t="s">
        <v>0</v>
      </c>
      <c r="O3941" t="s">
        <v>0</v>
      </c>
      <c r="P3941" t="s">
        <v>0</v>
      </c>
      <c r="Q3941" t="s">
        <v>0</v>
      </c>
      <c r="R3941" t="s">
        <v>0</v>
      </c>
      <c r="S3941" t="s">
        <v>877</v>
      </c>
      <c r="T3941" t="s">
        <v>1831</v>
      </c>
      <c r="X3941" s="34" t="str">
        <f t="shared" si="123"/>
        <v>0226074</v>
      </c>
    </row>
    <row r="3942" spans="1:24" x14ac:dyDescent="0.15">
      <c r="A3942" t="s">
        <v>1730</v>
      </c>
      <c r="B3942" t="s">
        <v>935</v>
      </c>
      <c r="C3942" t="s">
        <v>2157</v>
      </c>
      <c r="D3942" t="s">
        <v>22</v>
      </c>
      <c r="E3942" t="s">
        <v>3415</v>
      </c>
      <c r="F3942" t="s">
        <v>0</v>
      </c>
      <c r="G3942" t="s">
        <v>3416</v>
      </c>
      <c r="H3942" t="s">
        <v>3417</v>
      </c>
      <c r="I3942" t="s">
        <v>315</v>
      </c>
      <c r="J3942" t="s">
        <v>316</v>
      </c>
      <c r="K3942" s="34" t="str">
        <f t="shared" si="122"/>
        <v>0226074在医総管１</v>
      </c>
      <c r="L3942" t="s">
        <v>64</v>
      </c>
      <c r="M3942" t="s">
        <v>336</v>
      </c>
      <c r="N3942" t="s">
        <v>0</v>
      </c>
      <c r="O3942" t="s">
        <v>0</v>
      </c>
      <c r="P3942" t="s">
        <v>0</v>
      </c>
      <c r="Q3942" t="s">
        <v>0</v>
      </c>
      <c r="R3942" t="s">
        <v>0</v>
      </c>
      <c r="S3942" t="s">
        <v>877</v>
      </c>
      <c r="T3942" t="s">
        <v>1831</v>
      </c>
      <c r="X3942" s="34" t="str">
        <f t="shared" si="123"/>
        <v>0226074</v>
      </c>
    </row>
    <row r="3943" spans="1:24" x14ac:dyDescent="0.15">
      <c r="A3943" t="s">
        <v>1730</v>
      </c>
      <c r="B3943" t="s">
        <v>935</v>
      </c>
      <c r="C3943" t="s">
        <v>2157</v>
      </c>
      <c r="D3943" t="s">
        <v>22</v>
      </c>
      <c r="E3943" t="s">
        <v>3415</v>
      </c>
      <c r="F3943" t="s">
        <v>0</v>
      </c>
      <c r="G3943" t="s">
        <v>3416</v>
      </c>
      <c r="H3943" t="s">
        <v>3417</v>
      </c>
      <c r="I3943" t="s">
        <v>874</v>
      </c>
      <c r="J3943" t="s">
        <v>875</v>
      </c>
      <c r="K3943" s="34" t="str">
        <f t="shared" si="122"/>
        <v>0226074在総</v>
      </c>
      <c r="L3943" t="s">
        <v>798</v>
      </c>
      <c r="M3943" t="s">
        <v>336</v>
      </c>
      <c r="N3943" t="s">
        <v>0</v>
      </c>
      <c r="O3943" t="s">
        <v>0</v>
      </c>
      <c r="P3943" t="s">
        <v>0</v>
      </c>
      <c r="Q3943" t="s">
        <v>0</v>
      </c>
      <c r="R3943" t="s">
        <v>0</v>
      </c>
      <c r="S3943" t="s">
        <v>877</v>
      </c>
      <c r="T3943" t="s">
        <v>1831</v>
      </c>
      <c r="X3943" s="34" t="str">
        <f t="shared" si="123"/>
        <v>0226074</v>
      </c>
    </row>
    <row r="3944" spans="1:24" x14ac:dyDescent="0.15">
      <c r="A3944" t="s">
        <v>1730</v>
      </c>
      <c r="B3944" t="s">
        <v>935</v>
      </c>
      <c r="C3944" t="s">
        <v>2157</v>
      </c>
      <c r="D3944" t="s">
        <v>22</v>
      </c>
      <c r="E3944" t="s">
        <v>3415</v>
      </c>
      <c r="F3944" t="s">
        <v>0</v>
      </c>
      <c r="G3944" t="s">
        <v>3416</v>
      </c>
      <c r="H3944" t="s">
        <v>3417</v>
      </c>
      <c r="I3944" t="s">
        <v>1950</v>
      </c>
      <c r="J3944" t="s">
        <v>1951</v>
      </c>
      <c r="K3944" s="34" t="str">
        <f t="shared" si="122"/>
        <v>0226074在持充</v>
      </c>
      <c r="L3944" t="s">
        <v>645</v>
      </c>
      <c r="M3944" t="s">
        <v>1940</v>
      </c>
      <c r="N3944" t="s">
        <v>0</v>
      </c>
      <c r="O3944" t="s">
        <v>0</v>
      </c>
      <c r="P3944" t="s">
        <v>0</v>
      </c>
      <c r="Q3944" t="s">
        <v>0</v>
      </c>
      <c r="R3944" t="s">
        <v>0</v>
      </c>
      <c r="S3944" t="s">
        <v>877</v>
      </c>
      <c r="T3944" t="s">
        <v>1831</v>
      </c>
      <c r="X3944" s="34" t="str">
        <f t="shared" si="123"/>
        <v>0226074</v>
      </c>
    </row>
    <row r="3945" spans="1:24" x14ac:dyDescent="0.15">
      <c r="A3945" t="s">
        <v>1730</v>
      </c>
      <c r="B3945" t="s">
        <v>935</v>
      </c>
      <c r="C3945" t="s">
        <v>2157</v>
      </c>
      <c r="D3945" t="s">
        <v>22</v>
      </c>
      <c r="E3945" t="s">
        <v>3415</v>
      </c>
      <c r="F3945" t="s">
        <v>0</v>
      </c>
      <c r="G3945" t="s">
        <v>3416</v>
      </c>
      <c r="H3945" t="s">
        <v>3417</v>
      </c>
      <c r="I3945" t="s">
        <v>179</v>
      </c>
      <c r="J3945" t="s">
        <v>180</v>
      </c>
      <c r="K3945" s="34" t="str">
        <f t="shared" si="122"/>
        <v>0226074Ｃ・Ｍ</v>
      </c>
      <c r="L3945" t="s">
        <v>814</v>
      </c>
      <c r="M3945" t="s">
        <v>261</v>
      </c>
      <c r="N3945" t="s">
        <v>0</v>
      </c>
      <c r="O3945" t="s">
        <v>0</v>
      </c>
      <c r="P3945" t="s">
        <v>0</v>
      </c>
      <c r="Q3945" t="s">
        <v>0</v>
      </c>
      <c r="R3945" t="s">
        <v>0</v>
      </c>
      <c r="S3945" t="s">
        <v>877</v>
      </c>
      <c r="T3945" t="s">
        <v>1831</v>
      </c>
      <c r="X3945" s="34" t="str">
        <f t="shared" si="123"/>
        <v>0226074</v>
      </c>
    </row>
    <row r="3946" spans="1:24" x14ac:dyDescent="0.15">
      <c r="A3946" t="s">
        <v>1730</v>
      </c>
      <c r="B3946" t="s">
        <v>935</v>
      </c>
      <c r="C3946" t="s">
        <v>2157</v>
      </c>
      <c r="D3946" t="s">
        <v>22</v>
      </c>
      <c r="E3946" t="s">
        <v>3415</v>
      </c>
      <c r="F3946" t="s">
        <v>0</v>
      </c>
      <c r="G3946" t="s">
        <v>3416</v>
      </c>
      <c r="H3946" t="s">
        <v>3417</v>
      </c>
      <c r="I3946" t="s">
        <v>179</v>
      </c>
      <c r="J3946" t="s">
        <v>180</v>
      </c>
      <c r="K3946" s="34" t="str">
        <f t="shared" si="122"/>
        <v>0226074Ｃ・Ｍ</v>
      </c>
      <c r="L3946" t="s">
        <v>814</v>
      </c>
      <c r="M3946" t="s">
        <v>261</v>
      </c>
      <c r="N3946" t="s">
        <v>0</v>
      </c>
      <c r="O3946" t="s">
        <v>589</v>
      </c>
      <c r="P3946" t="s">
        <v>589</v>
      </c>
      <c r="Q3946" t="s">
        <v>0</v>
      </c>
      <c r="R3946" t="s">
        <v>0</v>
      </c>
      <c r="S3946" t="s">
        <v>877</v>
      </c>
      <c r="T3946" t="s">
        <v>1831</v>
      </c>
      <c r="X3946" s="34" t="str">
        <f t="shared" si="123"/>
        <v>0226074４列以上１６列未満のマルチスライスＣＴ</v>
      </c>
    </row>
    <row r="3947" spans="1:24" x14ac:dyDescent="0.15">
      <c r="A3947" t="s">
        <v>1730</v>
      </c>
      <c r="B3947" t="s">
        <v>935</v>
      </c>
      <c r="C3947" t="s">
        <v>2157</v>
      </c>
      <c r="D3947" t="s">
        <v>22</v>
      </c>
      <c r="E3947" t="s">
        <v>3415</v>
      </c>
      <c r="F3947" t="s">
        <v>0</v>
      </c>
      <c r="G3947" t="s">
        <v>3416</v>
      </c>
      <c r="H3947" t="s">
        <v>3417</v>
      </c>
      <c r="I3947" t="s">
        <v>327</v>
      </c>
      <c r="J3947" t="s">
        <v>328</v>
      </c>
      <c r="K3947" s="34" t="str">
        <f t="shared" si="122"/>
        <v>0226074脳Ⅲ</v>
      </c>
      <c r="L3947" t="s">
        <v>100</v>
      </c>
      <c r="M3947" t="s">
        <v>161</v>
      </c>
      <c r="N3947" t="s">
        <v>0</v>
      </c>
      <c r="O3947" t="s">
        <v>0</v>
      </c>
      <c r="P3947" t="s">
        <v>0</v>
      </c>
      <c r="Q3947" t="s">
        <v>0</v>
      </c>
      <c r="R3947" t="s">
        <v>0</v>
      </c>
      <c r="S3947" t="s">
        <v>877</v>
      </c>
      <c r="T3947" t="s">
        <v>1831</v>
      </c>
      <c r="X3947" s="34" t="str">
        <f t="shared" si="123"/>
        <v>0226074</v>
      </c>
    </row>
    <row r="3948" spans="1:24" x14ac:dyDescent="0.15">
      <c r="A3948" t="s">
        <v>1730</v>
      </c>
      <c r="B3948" t="s">
        <v>935</v>
      </c>
      <c r="C3948" t="s">
        <v>2157</v>
      </c>
      <c r="D3948" t="s">
        <v>22</v>
      </c>
      <c r="E3948" t="s">
        <v>3415</v>
      </c>
      <c r="F3948" t="s">
        <v>0</v>
      </c>
      <c r="G3948" t="s">
        <v>3416</v>
      </c>
      <c r="H3948" t="s">
        <v>3417</v>
      </c>
      <c r="I3948" t="s">
        <v>327</v>
      </c>
      <c r="J3948" t="s">
        <v>328</v>
      </c>
      <c r="K3948" s="34" t="str">
        <f t="shared" si="122"/>
        <v>0226074脳Ⅲ</v>
      </c>
      <c r="L3948" t="s">
        <v>100</v>
      </c>
      <c r="M3948" t="s">
        <v>161</v>
      </c>
      <c r="N3948" t="s">
        <v>0</v>
      </c>
      <c r="O3948" t="s">
        <v>196</v>
      </c>
      <c r="P3948" t="s">
        <v>53</v>
      </c>
      <c r="Q3948" t="s">
        <v>0</v>
      </c>
      <c r="R3948" t="s">
        <v>0</v>
      </c>
      <c r="S3948" t="s">
        <v>877</v>
      </c>
      <c r="T3948" t="s">
        <v>1831</v>
      </c>
      <c r="X3948" s="34" t="str">
        <f t="shared" si="123"/>
        <v>0226074有</v>
      </c>
    </row>
    <row r="3949" spans="1:24" x14ac:dyDescent="0.15">
      <c r="A3949" t="s">
        <v>1730</v>
      </c>
      <c r="B3949" t="s">
        <v>935</v>
      </c>
      <c r="C3949" t="s">
        <v>2157</v>
      </c>
      <c r="D3949" t="s">
        <v>22</v>
      </c>
      <c r="E3949" t="s">
        <v>3415</v>
      </c>
      <c r="F3949" t="s">
        <v>0</v>
      </c>
      <c r="G3949" t="s">
        <v>3416</v>
      </c>
      <c r="H3949" t="s">
        <v>3417</v>
      </c>
      <c r="I3949" t="s">
        <v>964</v>
      </c>
      <c r="J3949" t="s">
        <v>965</v>
      </c>
      <c r="K3949" s="34" t="str">
        <f t="shared" si="122"/>
        <v>0226074運Ⅱ</v>
      </c>
      <c r="L3949" t="s">
        <v>889</v>
      </c>
      <c r="M3949" t="s">
        <v>161</v>
      </c>
      <c r="N3949" t="s">
        <v>0</v>
      </c>
      <c r="O3949" t="s">
        <v>0</v>
      </c>
      <c r="P3949" t="s">
        <v>0</v>
      </c>
      <c r="Q3949" t="s">
        <v>0</v>
      </c>
      <c r="R3949" t="s">
        <v>0</v>
      </c>
      <c r="S3949" t="s">
        <v>877</v>
      </c>
      <c r="T3949" t="s">
        <v>1831</v>
      </c>
      <c r="X3949" s="34" t="str">
        <f t="shared" si="123"/>
        <v>0226074</v>
      </c>
    </row>
    <row r="3950" spans="1:24" x14ac:dyDescent="0.15">
      <c r="A3950" t="s">
        <v>1730</v>
      </c>
      <c r="B3950" t="s">
        <v>935</v>
      </c>
      <c r="C3950" t="s">
        <v>2157</v>
      </c>
      <c r="D3950" t="s">
        <v>22</v>
      </c>
      <c r="E3950" t="s">
        <v>3415</v>
      </c>
      <c r="F3950" t="s">
        <v>0</v>
      </c>
      <c r="G3950" t="s">
        <v>3416</v>
      </c>
      <c r="H3950" t="s">
        <v>3417</v>
      </c>
      <c r="I3950" t="s">
        <v>964</v>
      </c>
      <c r="J3950" t="s">
        <v>965</v>
      </c>
      <c r="K3950" s="34" t="str">
        <f t="shared" si="122"/>
        <v>0226074運Ⅱ</v>
      </c>
      <c r="L3950" t="s">
        <v>889</v>
      </c>
      <c r="M3950" t="s">
        <v>161</v>
      </c>
      <c r="N3950" t="s">
        <v>0</v>
      </c>
      <c r="O3950" t="s">
        <v>196</v>
      </c>
      <c r="P3950" t="s">
        <v>53</v>
      </c>
      <c r="Q3950" t="s">
        <v>0</v>
      </c>
      <c r="R3950" t="s">
        <v>0</v>
      </c>
      <c r="S3950" t="s">
        <v>877</v>
      </c>
      <c r="T3950" t="s">
        <v>1831</v>
      </c>
      <c r="X3950" s="34" t="str">
        <f t="shared" si="123"/>
        <v>0226074有</v>
      </c>
    </row>
    <row r="3951" spans="1:24" x14ac:dyDescent="0.15">
      <c r="A3951" t="s">
        <v>1730</v>
      </c>
      <c r="B3951" t="s">
        <v>935</v>
      </c>
      <c r="C3951" t="s">
        <v>2157</v>
      </c>
      <c r="D3951" t="s">
        <v>22</v>
      </c>
      <c r="E3951" t="s">
        <v>3415</v>
      </c>
      <c r="F3951" t="s">
        <v>0</v>
      </c>
      <c r="G3951" t="s">
        <v>3416</v>
      </c>
      <c r="H3951" t="s">
        <v>3417</v>
      </c>
      <c r="I3951" t="s">
        <v>953</v>
      </c>
      <c r="J3951" t="s">
        <v>954</v>
      </c>
      <c r="K3951" s="34" t="str">
        <f t="shared" si="122"/>
        <v>0226074呼Ⅱ</v>
      </c>
      <c r="L3951" t="s">
        <v>415</v>
      </c>
      <c r="M3951" t="s">
        <v>161</v>
      </c>
      <c r="N3951" t="s">
        <v>0</v>
      </c>
      <c r="O3951" t="s">
        <v>0</v>
      </c>
      <c r="P3951" t="s">
        <v>0</v>
      </c>
      <c r="Q3951" t="s">
        <v>0</v>
      </c>
      <c r="R3951" t="s">
        <v>0</v>
      </c>
      <c r="S3951" t="s">
        <v>877</v>
      </c>
      <c r="T3951" t="s">
        <v>1831</v>
      </c>
      <c r="X3951" s="34" t="str">
        <f t="shared" si="123"/>
        <v>0226074</v>
      </c>
    </row>
    <row r="3952" spans="1:24" x14ac:dyDescent="0.15">
      <c r="A3952" t="s">
        <v>1730</v>
      </c>
      <c r="B3952" t="s">
        <v>935</v>
      </c>
      <c r="C3952" t="s">
        <v>2157</v>
      </c>
      <c r="D3952" t="s">
        <v>22</v>
      </c>
      <c r="E3952" t="s">
        <v>3415</v>
      </c>
      <c r="F3952" t="s">
        <v>0</v>
      </c>
      <c r="G3952" t="s">
        <v>3416</v>
      </c>
      <c r="H3952" t="s">
        <v>3417</v>
      </c>
      <c r="I3952" t="s">
        <v>953</v>
      </c>
      <c r="J3952" t="s">
        <v>954</v>
      </c>
      <c r="K3952" s="34" t="str">
        <f t="shared" si="122"/>
        <v>0226074呼Ⅱ</v>
      </c>
      <c r="L3952" t="s">
        <v>415</v>
      </c>
      <c r="M3952" t="s">
        <v>161</v>
      </c>
      <c r="N3952" t="s">
        <v>0</v>
      </c>
      <c r="O3952" t="s">
        <v>196</v>
      </c>
      <c r="P3952" t="s">
        <v>53</v>
      </c>
      <c r="Q3952" t="s">
        <v>0</v>
      </c>
      <c r="R3952" t="s">
        <v>0</v>
      </c>
      <c r="S3952" t="s">
        <v>877</v>
      </c>
      <c r="T3952" t="s">
        <v>1831</v>
      </c>
      <c r="X3952" s="34" t="str">
        <f t="shared" si="123"/>
        <v>0226074有</v>
      </c>
    </row>
    <row r="3953" spans="1:24" x14ac:dyDescent="0.15">
      <c r="A3953" t="s">
        <v>1730</v>
      </c>
      <c r="B3953" t="s">
        <v>935</v>
      </c>
      <c r="C3953" t="s">
        <v>2157</v>
      </c>
      <c r="D3953" t="s">
        <v>22</v>
      </c>
      <c r="E3953" t="s">
        <v>3415</v>
      </c>
      <c r="F3953" t="s">
        <v>0</v>
      </c>
      <c r="G3953" t="s">
        <v>3416</v>
      </c>
      <c r="H3953" t="s">
        <v>3417</v>
      </c>
      <c r="I3953" t="s">
        <v>1945</v>
      </c>
      <c r="J3953" t="s">
        <v>1946</v>
      </c>
      <c r="K3953" s="34" t="str">
        <f t="shared" si="122"/>
        <v>0226074外在ベⅠ注</v>
      </c>
      <c r="L3953" t="s">
        <v>2212</v>
      </c>
      <c r="M3953" t="s">
        <v>1940</v>
      </c>
      <c r="N3953" t="s">
        <v>0</v>
      </c>
      <c r="O3953" t="s">
        <v>0</v>
      </c>
      <c r="P3953" t="s">
        <v>0</v>
      </c>
      <c r="Q3953" t="s">
        <v>0</v>
      </c>
      <c r="R3953" t="s">
        <v>0</v>
      </c>
      <c r="S3953" t="s">
        <v>877</v>
      </c>
      <c r="T3953" t="s">
        <v>1831</v>
      </c>
      <c r="X3953" s="34" t="str">
        <f t="shared" si="123"/>
        <v>0226074</v>
      </c>
    </row>
    <row r="3954" spans="1:24" x14ac:dyDescent="0.15">
      <c r="A3954" t="s">
        <v>1730</v>
      </c>
      <c r="B3954" t="s">
        <v>935</v>
      </c>
      <c r="C3954" t="s">
        <v>2157</v>
      </c>
      <c r="D3954" t="s">
        <v>22</v>
      </c>
      <c r="E3954" t="s">
        <v>3415</v>
      </c>
      <c r="F3954" t="s">
        <v>0</v>
      </c>
      <c r="G3954" t="s">
        <v>3416</v>
      </c>
      <c r="H3954" t="s">
        <v>3417</v>
      </c>
      <c r="I3954" t="s">
        <v>3420</v>
      </c>
      <c r="J3954" t="s">
        <v>3421</v>
      </c>
      <c r="K3954" s="34" t="str">
        <f t="shared" si="122"/>
        <v>0226074入ベ５２</v>
      </c>
      <c r="L3954" t="s">
        <v>245</v>
      </c>
      <c r="M3954" t="s">
        <v>1940</v>
      </c>
      <c r="N3954" t="s">
        <v>0</v>
      </c>
      <c r="O3954" t="s">
        <v>0</v>
      </c>
      <c r="P3954" t="s">
        <v>0</v>
      </c>
      <c r="Q3954" t="s">
        <v>0</v>
      </c>
      <c r="R3954" t="s">
        <v>0</v>
      </c>
      <c r="S3954" t="s">
        <v>877</v>
      </c>
      <c r="T3954" t="s">
        <v>1831</v>
      </c>
      <c r="X3954" s="34" t="str">
        <f t="shared" si="123"/>
        <v>0226074</v>
      </c>
    </row>
    <row r="3955" spans="1:24" x14ac:dyDescent="0.15">
      <c r="A3955" t="s">
        <v>1730</v>
      </c>
      <c r="B3955" t="s">
        <v>935</v>
      </c>
      <c r="C3955" t="s">
        <v>2157</v>
      </c>
      <c r="D3955" t="s">
        <v>22</v>
      </c>
      <c r="E3955" t="s">
        <v>3415</v>
      </c>
      <c r="F3955" t="s">
        <v>0</v>
      </c>
      <c r="G3955" t="s">
        <v>3416</v>
      </c>
      <c r="H3955" t="s">
        <v>3417</v>
      </c>
      <c r="I3955" t="s">
        <v>275</v>
      </c>
      <c r="J3955" t="s">
        <v>276</v>
      </c>
      <c r="K3955" s="34" t="str">
        <f t="shared" si="122"/>
        <v>0226074酸単</v>
      </c>
      <c r="L3955" t="s">
        <v>3422</v>
      </c>
      <c r="M3955" t="s">
        <v>1947</v>
      </c>
      <c r="N3955" t="s">
        <v>0</v>
      </c>
      <c r="O3955" t="s">
        <v>0</v>
      </c>
      <c r="P3955" t="s">
        <v>0</v>
      </c>
      <c r="Q3955" t="s">
        <v>0</v>
      </c>
      <c r="R3955" t="s">
        <v>0</v>
      </c>
      <c r="S3955" t="s">
        <v>877</v>
      </c>
      <c r="T3955" t="s">
        <v>1831</v>
      </c>
      <c r="X3955" s="34" t="str">
        <f t="shared" si="123"/>
        <v>0226074</v>
      </c>
    </row>
    <row r="3956" spans="1:24" x14ac:dyDescent="0.15">
      <c r="A3956" t="s">
        <v>1730</v>
      </c>
      <c r="B3956" t="s">
        <v>935</v>
      </c>
      <c r="C3956" t="s">
        <v>2157</v>
      </c>
      <c r="D3956" t="s">
        <v>22</v>
      </c>
      <c r="E3956" t="s">
        <v>3415</v>
      </c>
      <c r="F3956" t="s">
        <v>0</v>
      </c>
      <c r="G3956" t="s">
        <v>3416</v>
      </c>
      <c r="H3956" t="s">
        <v>3417</v>
      </c>
      <c r="I3956" t="s">
        <v>275</v>
      </c>
      <c r="J3956" t="s">
        <v>276</v>
      </c>
      <c r="K3956" s="34" t="str">
        <f t="shared" si="122"/>
        <v>0226074酸単</v>
      </c>
      <c r="L3956" t="s">
        <v>3422</v>
      </c>
      <c r="M3956" t="s">
        <v>1947</v>
      </c>
      <c r="N3956" t="s">
        <v>0</v>
      </c>
      <c r="O3956" t="s">
        <v>279</v>
      </c>
      <c r="P3956" t="s">
        <v>280</v>
      </c>
      <c r="Q3956" t="s">
        <v>0</v>
      </c>
      <c r="R3956" t="s">
        <v>0</v>
      </c>
      <c r="S3956" t="s">
        <v>877</v>
      </c>
      <c r="T3956" t="s">
        <v>1831</v>
      </c>
      <c r="X3956" s="34" t="str">
        <f t="shared" si="123"/>
        <v>02260740.42円</v>
      </c>
    </row>
    <row r="3957" spans="1:24" x14ac:dyDescent="0.15">
      <c r="A3957" t="s">
        <v>1730</v>
      </c>
      <c r="B3957" t="s">
        <v>935</v>
      </c>
      <c r="C3957" t="s">
        <v>2157</v>
      </c>
      <c r="D3957" t="s">
        <v>22</v>
      </c>
      <c r="E3957" t="s">
        <v>3415</v>
      </c>
      <c r="F3957" t="s">
        <v>0</v>
      </c>
      <c r="G3957" t="s">
        <v>3416</v>
      </c>
      <c r="H3957" t="s">
        <v>3417</v>
      </c>
      <c r="I3957" t="s">
        <v>275</v>
      </c>
      <c r="J3957" t="s">
        <v>276</v>
      </c>
      <c r="K3957" s="34" t="str">
        <f t="shared" si="122"/>
        <v>0226074酸単</v>
      </c>
      <c r="L3957" t="s">
        <v>3422</v>
      </c>
      <c r="M3957" t="s">
        <v>1947</v>
      </c>
      <c r="N3957" t="s">
        <v>0</v>
      </c>
      <c r="O3957" t="s">
        <v>281</v>
      </c>
      <c r="P3957" t="s">
        <v>560</v>
      </c>
      <c r="Q3957" t="s">
        <v>0</v>
      </c>
      <c r="R3957" t="s">
        <v>0</v>
      </c>
      <c r="S3957" t="s">
        <v>877</v>
      </c>
      <c r="T3957" t="s">
        <v>1831</v>
      </c>
      <c r="X3957" s="34" t="str">
        <f t="shared" si="123"/>
        <v>02260742.36円</v>
      </c>
    </row>
    <row r="3958" spans="1:24" x14ac:dyDescent="0.15">
      <c r="A3958" t="s">
        <v>1731</v>
      </c>
      <c r="B3958" t="s">
        <v>935</v>
      </c>
      <c r="C3958" t="s">
        <v>2157</v>
      </c>
      <c r="D3958" t="s">
        <v>22</v>
      </c>
      <c r="E3958" t="s">
        <v>3423</v>
      </c>
      <c r="F3958" t="s">
        <v>0</v>
      </c>
      <c r="G3958" t="s">
        <v>3424</v>
      </c>
      <c r="H3958" t="s">
        <v>1858</v>
      </c>
      <c r="I3958" t="s">
        <v>283</v>
      </c>
      <c r="J3958" t="s">
        <v>284</v>
      </c>
      <c r="K3958" s="34" t="str">
        <f t="shared" si="122"/>
        <v>0226108機能強化</v>
      </c>
      <c r="L3958" t="s">
        <v>741</v>
      </c>
      <c r="M3958" t="s">
        <v>76</v>
      </c>
      <c r="N3958" t="s">
        <v>0</v>
      </c>
      <c r="O3958" t="s">
        <v>0</v>
      </c>
      <c r="P3958" t="s">
        <v>0</v>
      </c>
      <c r="Q3958" t="s">
        <v>0</v>
      </c>
      <c r="R3958" t="s">
        <v>0</v>
      </c>
      <c r="S3958" t="s">
        <v>877</v>
      </c>
      <c r="T3958" t="s">
        <v>1831</v>
      </c>
      <c r="X3958" s="34" t="str">
        <f t="shared" si="123"/>
        <v>0226108</v>
      </c>
    </row>
    <row r="3959" spans="1:24" x14ac:dyDescent="0.15">
      <c r="A3959" t="s">
        <v>1731</v>
      </c>
      <c r="B3959" t="s">
        <v>935</v>
      </c>
      <c r="C3959" t="s">
        <v>2157</v>
      </c>
      <c r="D3959" t="s">
        <v>22</v>
      </c>
      <c r="E3959" t="s">
        <v>3423</v>
      </c>
      <c r="F3959" t="s">
        <v>0</v>
      </c>
      <c r="G3959" t="s">
        <v>3424</v>
      </c>
      <c r="H3959" t="s">
        <v>1858</v>
      </c>
      <c r="I3959" t="s">
        <v>1948</v>
      </c>
      <c r="J3959" t="s">
        <v>1949</v>
      </c>
      <c r="K3959" s="34" t="str">
        <f t="shared" si="122"/>
        <v>0226108外医ＤＸ３</v>
      </c>
      <c r="L3959" t="s">
        <v>817</v>
      </c>
      <c r="M3959" t="s">
        <v>1940</v>
      </c>
      <c r="N3959" t="s">
        <v>0</v>
      </c>
      <c r="O3959" t="s">
        <v>0</v>
      </c>
      <c r="P3959" t="s">
        <v>0</v>
      </c>
      <c r="Q3959" t="s">
        <v>0</v>
      </c>
      <c r="R3959" t="s">
        <v>0</v>
      </c>
      <c r="S3959" t="s">
        <v>877</v>
      </c>
      <c r="T3959" t="s">
        <v>1831</v>
      </c>
      <c r="X3959" s="34" t="str">
        <f t="shared" si="123"/>
        <v>0226108</v>
      </c>
    </row>
    <row r="3960" spans="1:24" x14ac:dyDescent="0.15">
      <c r="A3960" t="s">
        <v>1731</v>
      </c>
      <c r="B3960" t="s">
        <v>935</v>
      </c>
      <c r="C3960" t="s">
        <v>2157</v>
      </c>
      <c r="D3960" t="s">
        <v>22</v>
      </c>
      <c r="E3960" t="s">
        <v>3423</v>
      </c>
      <c r="F3960" t="s">
        <v>0</v>
      </c>
      <c r="G3960" t="s">
        <v>3424</v>
      </c>
      <c r="H3960" t="s">
        <v>1858</v>
      </c>
      <c r="I3960" t="s">
        <v>1952</v>
      </c>
      <c r="J3960" t="s">
        <v>1839</v>
      </c>
      <c r="K3960" s="34" t="str">
        <f t="shared" si="122"/>
        <v>0226108時間外１</v>
      </c>
      <c r="L3960" t="s">
        <v>346</v>
      </c>
      <c r="M3960" t="s">
        <v>73</v>
      </c>
      <c r="N3960" t="s">
        <v>0</v>
      </c>
      <c r="O3960" t="s">
        <v>0</v>
      </c>
      <c r="P3960" t="s">
        <v>0</v>
      </c>
      <c r="Q3960" t="s">
        <v>0</v>
      </c>
      <c r="R3960" t="s">
        <v>0</v>
      </c>
      <c r="S3960" t="s">
        <v>877</v>
      </c>
      <c r="T3960" t="s">
        <v>1831</v>
      </c>
      <c r="X3960" s="34" t="str">
        <f t="shared" si="123"/>
        <v>0226108</v>
      </c>
    </row>
    <row r="3961" spans="1:24" x14ac:dyDescent="0.15">
      <c r="A3961" t="s">
        <v>1731</v>
      </c>
      <c r="B3961" t="s">
        <v>935</v>
      </c>
      <c r="C3961" t="s">
        <v>2157</v>
      </c>
      <c r="D3961" t="s">
        <v>22</v>
      </c>
      <c r="E3961" t="s">
        <v>3423</v>
      </c>
      <c r="F3961" t="s">
        <v>0</v>
      </c>
      <c r="G3961" t="s">
        <v>3424</v>
      </c>
      <c r="H3961" t="s">
        <v>1858</v>
      </c>
      <c r="I3961" t="s">
        <v>1861</v>
      </c>
      <c r="J3961" t="s">
        <v>1862</v>
      </c>
      <c r="K3961" s="34" t="str">
        <f t="shared" si="122"/>
        <v>0226108地包加</v>
      </c>
      <c r="L3961" t="s">
        <v>760</v>
      </c>
      <c r="M3961" t="s">
        <v>1581</v>
      </c>
      <c r="N3961" t="s">
        <v>0</v>
      </c>
      <c r="O3961" t="s">
        <v>0</v>
      </c>
      <c r="P3961" t="s">
        <v>0</v>
      </c>
      <c r="Q3961" t="s">
        <v>0</v>
      </c>
      <c r="R3961" t="s">
        <v>0</v>
      </c>
      <c r="S3961" t="s">
        <v>877</v>
      </c>
      <c r="T3961" t="s">
        <v>1831</v>
      </c>
      <c r="X3961" s="34" t="str">
        <f t="shared" si="123"/>
        <v>0226108</v>
      </c>
    </row>
    <row r="3962" spans="1:24" x14ac:dyDescent="0.15">
      <c r="A3962" t="s">
        <v>1731</v>
      </c>
      <c r="B3962" t="s">
        <v>935</v>
      </c>
      <c r="C3962" t="s">
        <v>2157</v>
      </c>
      <c r="D3962" t="s">
        <v>22</v>
      </c>
      <c r="E3962" t="s">
        <v>3423</v>
      </c>
      <c r="F3962" t="s">
        <v>0</v>
      </c>
      <c r="G3962" t="s">
        <v>3424</v>
      </c>
      <c r="H3962" t="s">
        <v>1858</v>
      </c>
      <c r="I3962" t="s">
        <v>1861</v>
      </c>
      <c r="J3962" t="s">
        <v>1862</v>
      </c>
      <c r="K3962" s="34" t="str">
        <f t="shared" si="122"/>
        <v>0226108地包加</v>
      </c>
      <c r="L3962" t="s">
        <v>760</v>
      </c>
      <c r="M3962" t="s">
        <v>1581</v>
      </c>
      <c r="N3962" t="s">
        <v>0</v>
      </c>
      <c r="O3962" t="s">
        <v>1863</v>
      </c>
      <c r="P3962" t="s">
        <v>1905</v>
      </c>
      <c r="Q3962" t="s">
        <v>0</v>
      </c>
      <c r="R3962" t="s">
        <v>0</v>
      </c>
      <c r="S3962" t="s">
        <v>877</v>
      </c>
      <c r="T3962" t="s">
        <v>1831</v>
      </c>
      <c r="X3962" s="34" t="str">
        <f t="shared" si="123"/>
        <v>0226108地域包括診療加算１</v>
      </c>
    </row>
    <row r="3963" spans="1:24" x14ac:dyDescent="0.15">
      <c r="A3963" t="s">
        <v>1731</v>
      </c>
      <c r="B3963" t="s">
        <v>935</v>
      </c>
      <c r="C3963" t="s">
        <v>2157</v>
      </c>
      <c r="D3963" t="s">
        <v>22</v>
      </c>
      <c r="E3963" t="s">
        <v>3423</v>
      </c>
      <c r="F3963" t="s">
        <v>0</v>
      </c>
      <c r="G3963" t="s">
        <v>3424</v>
      </c>
      <c r="H3963" t="s">
        <v>1858</v>
      </c>
      <c r="I3963" t="s">
        <v>1996</v>
      </c>
      <c r="J3963" t="s">
        <v>1997</v>
      </c>
      <c r="K3963" s="34" t="str">
        <f t="shared" si="122"/>
        <v>0226108支援診２ア</v>
      </c>
      <c r="L3963" t="s">
        <v>306</v>
      </c>
      <c r="M3963" t="s">
        <v>1940</v>
      </c>
      <c r="N3963" t="s">
        <v>0</v>
      </c>
      <c r="O3963" t="s">
        <v>0</v>
      </c>
      <c r="P3963" t="s">
        <v>0</v>
      </c>
      <c r="Q3963" t="s">
        <v>0</v>
      </c>
      <c r="R3963" t="s">
        <v>0</v>
      </c>
      <c r="S3963" t="s">
        <v>877</v>
      </c>
      <c r="T3963" t="s">
        <v>1831</v>
      </c>
      <c r="X3963" s="34" t="str">
        <f t="shared" si="123"/>
        <v>0226108</v>
      </c>
    </row>
    <row r="3964" spans="1:24" x14ac:dyDescent="0.15">
      <c r="A3964" t="s">
        <v>1731</v>
      </c>
      <c r="B3964" t="s">
        <v>935</v>
      </c>
      <c r="C3964" t="s">
        <v>2157</v>
      </c>
      <c r="D3964" t="s">
        <v>22</v>
      </c>
      <c r="E3964" t="s">
        <v>3423</v>
      </c>
      <c r="F3964" t="s">
        <v>0</v>
      </c>
      <c r="G3964" t="s">
        <v>3424</v>
      </c>
      <c r="H3964" t="s">
        <v>1858</v>
      </c>
      <c r="I3964" t="s">
        <v>1955</v>
      </c>
      <c r="J3964" t="s">
        <v>1956</v>
      </c>
      <c r="K3964" s="34" t="str">
        <f t="shared" si="122"/>
        <v>0226108支援診２イ</v>
      </c>
      <c r="L3964" t="s">
        <v>104</v>
      </c>
      <c r="M3964" t="s">
        <v>84</v>
      </c>
      <c r="N3964" t="s">
        <v>0</v>
      </c>
      <c r="O3964" t="s">
        <v>0</v>
      </c>
      <c r="P3964" t="s">
        <v>0</v>
      </c>
      <c r="Q3964" t="s">
        <v>0</v>
      </c>
      <c r="R3964" t="s">
        <v>0</v>
      </c>
      <c r="S3964" t="s">
        <v>877</v>
      </c>
      <c r="T3964" t="s">
        <v>1831</v>
      </c>
      <c r="X3964" s="34" t="str">
        <f t="shared" si="123"/>
        <v>0226108</v>
      </c>
    </row>
    <row r="3965" spans="1:24" x14ac:dyDescent="0.15">
      <c r="A3965" t="s">
        <v>1731</v>
      </c>
      <c r="B3965" t="s">
        <v>935</v>
      </c>
      <c r="C3965" t="s">
        <v>2157</v>
      </c>
      <c r="D3965" t="s">
        <v>22</v>
      </c>
      <c r="E3965" t="s">
        <v>3423</v>
      </c>
      <c r="F3965" t="s">
        <v>0</v>
      </c>
      <c r="G3965" t="s">
        <v>3424</v>
      </c>
      <c r="H3965" t="s">
        <v>1858</v>
      </c>
      <c r="I3965" t="s">
        <v>309</v>
      </c>
      <c r="J3965" t="s">
        <v>310</v>
      </c>
      <c r="K3965" s="34" t="str">
        <f t="shared" si="122"/>
        <v>0226108がん指</v>
      </c>
      <c r="L3965" t="s">
        <v>430</v>
      </c>
      <c r="M3965" t="s">
        <v>653</v>
      </c>
      <c r="N3965" t="s">
        <v>0</v>
      </c>
      <c r="O3965" t="s">
        <v>0</v>
      </c>
      <c r="P3965" t="s">
        <v>0</v>
      </c>
      <c r="Q3965" t="s">
        <v>0</v>
      </c>
      <c r="R3965" t="s">
        <v>0</v>
      </c>
      <c r="S3965" t="s">
        <v>877</v>
      </c>
      <c r="T3965" t="s">
        <v>1831</v>
      </c>
      <c r="X3965" s="34" t="str">
        <f t="shared" si="123"/>
        <v>0226108</v>
      </c>
    </row>
    <row r="3966" spans="1:24" x14ac:dyDescent="0.15">
      <c r="A3966" t="s">
        <v>1731</v>
      </c>
      <c r="B3966" t="s">
        <v>935</v>
      </c>
      <c r="C3966" t="s">
        <v>2157</v>
      </c>
      <c r="D3966" t="s">
        <v>22</v>
      </c>
      <c r="E3966" t="s">
        <v>3423</v>
      </c>
      <c r="F3966" t="s">
        <v>0</v>
      </c>
      <c r="G3966" t="s">
        <v>3424</v>
      </c>
      <c r="H3966" t="s">
        <v>1858</v>
      </c>
      <c r="I3966" t="s">
        <v>315</v>
      </c>
      <c r="J3966" t="s">
        <v>316</v>
      </c>
      <c r="K3966" s="34" t="str">
        <f t="shared" si="122"/>
        <v>0226108在医総管１</v>
      </c>
      <c r="L3966" t="s">
        <v>968</v>
      </c>
      <c r="M3966" t="s">
        <v>322</v>
      </c>
      <c r="N3966" t="s">
        <v>0</v>
      </c>
      <c r="O3966" t="s">
        <v>0</v>
      </c>
      <c r="P3966" t="s">
        <v>0</v>
      </c>
      <c r="Q3966" t="s">
        <v>0</v>
      </c>
      <c r="R3966" t="s">
        <v>0</v>
      </c>
      <c r="S3966" t="s">
        <v>877</v>
      </c>
      <c r="T3966" t="s">
        <v>1831</v>
      </c>
      <c r="X3966" s="34" t="str">
        <f t="shared" si="123"/>
        <v>0226108</v>
      </c>
    </row>
    <row r="3967" spans="1:24" x14ac:dyDescent="0.15">
      <c r="A3967" t="s">
        <v>1731</v>
      </c>
      <c r="B3967" t="s">
        <v>935</v>
      </c>
      <c r="C3967" t="s">
        <v>2157</v>
      </c>
      <c r="D3967" t="s">
        <v>22</v>
      </c>
      <c r="E3967" t="s">
        <v>3423</v>
      </c>
      <c r="F3967" t="s">
        <v>0</v>
      </c>
      <c r="G3967" t="s">
        <v>3424</v>
      </c>
      <c r="H3967" t="s">
        <v>1858</v>
      </c>
      <c r="I3967" t="s">
        <v>1945</v>
      </c>
      <c r="J3967" t="s">
        <v>1946</v>
      </c>
      <c r="K3967" s="34" t="str">
        <f t="shared" si="122"/>
        <v>0226108外在ベⅠ注</v>
      </c>
      <c r="L3967" t="s">
        <v>210</v>
      </c>
      <c r="M3967" t="s">
        <v>1940</v>
      </c>
      <c r="N3967" t="s">
        <v>0</v>
      </c>
      <c r="O3967" t="s">
        <v>0</v>
      </c>
      <c r="P3967" t="s">
        <v>0</v>
      </c>
      <c r="Q3967" t="s">
        <v>0</v>
      </c>
      <c r="R3967" t="s">
        <v>0</v>
      </c>
      <c r="S3967" t="s">
        <v>877</v>
      </c>
      <c r="T3967" t="s">
        <v>1831</v>
      </c>
      <c r="X3967" s="34" t="str">
        <f t="shared" si="123"/>
        <v>0226108</v>
      </c>
    </row>
    <row r="3968" spans="1:24" x14ac:dyDescent="0.15">
      <c r="A3968" t="s">
        <v>1731</v>
      </c>
      <c r="B3968" t="s">
        <v>935</v>
      </c>
      <c r="C3968" t="s">
        <v>2157</v>
      </c>
      <c r="D3968" t="s">
        <v>22</v>
      </c>
      <c r="E3968" t="s">
        <v>3423</v>
      </c>
      <c r="F3968" t="s">
        <v>0</v>
      </c>
      <c r="G3968" t="s">
        <v>3424</v>
      </c>
      <c r="H3968" t="s">
        <v>1858</v>
      </c>
      <c r="I3968" t="s">
        <v>275</v>
      </c>
      <c r="J3968" t="s">
        <v>276</v>
      </c>
      <c r="K3968" s="34" t="str">
        <f t="shared" si="122"/>
        <v>0226108酸単</v>
      </c>
      <c r="L3968" t="s">
        <v>3425</v>
      </c>
      <c r="M3968" t="s">
        <v>1947</v>
      </c>
      <c r="N3968" t="s">
        <v>0</v>
      </c>
      <c r="O3968" t="s">
        <v>0</v>
      </c>
      <c r="P3968" t="s">
        <v>0</v>
      </c>
      <c r="Q3968" t="s">
        <v>0</v>
      </c>
      <c r="R3968" t="s">
        <v>0</v>
      </c>
      <c r="S3968" t="s">
        <v>877</v>
      </c>
      <c r="T3968" t="s">
        <v>1831</v>
      </c>
      <c r="X3968" s="34" t="str">
        <f t="shared" si="123"/>
        <v>0226108</v>
      </c>
    </row>
    <row r="3969" spans="1:24" x14ac:dyDescent="0.15">
      <c r="A3969" t="s">
        <v>1731</v>
      </c>
      <c r="B3969" t="s">
        <v>935</v>
      </c>
      <c r="C3969" t="s">
        <v>2157</v>
      </c>
      <c r="D3969" t="s">
        <v>22</v>
      </c>
      <c r="E3969" t="s">
        <v>3423</v>
      </c>
      <c r="F3969" t="s">
        <v>0</v>
      </c>
      <c r="G3969" t="s">
        <v>3424</v>
      </c>
      <c r="H3969" t="s">
        <v>1858</v>
      </c>
      <c r="I3969" t="s">
        <v>275</v>
      </c>
      <c r="J3969" t="s">
        <v>276</v>
      </c>
      <c r="K3969" s="34" t="str">
        <f t="shared" si="122"/>
        <v>0226108酸単</v>
      </c>
      <c r="L3969" t="s">
        <v>3425</v>
      </c>
      <c r="M3969" t="s">
        <v>1947</v>
      </c>
      <c r="N3969" t="s">
        <v>0</v>
      </c>
      <c r="O3969" t="s">
        <v>281</v>
      </c>
      <c r="P3969" t="s">
        <v>560</v>
      </c>
      <c r="Q3969" t="s">
        <v>0</v>
      </c>
      <c r="R3969" t="s">
        <v>0</v>
      </c>
      <c r="S3969" t="s">
        <v>877</v>
      </c>
      <c r="T3969" t="s">
        <v>1831</v>
      </c>
      <c r="X3969" s="34" t="str">
        <f t="shared" si="123"/>
        <v>02261082.36円</v>
      </c>
    </row>
    <row r="3970" spans="1:24" x14ac:dyDescent="0.15">
      <c r="A3970" t="s">
        <v>1732</v>
      </c>
      <c r="B3970" t="s">
        <v>935</v>
      </c>
      <c r="C3970" t="s">
        <v>2157</v>
      </c>
      <c r="D3970" t="s">
        <v>22</v>
      </c>
      <c r="E3970" t="s">
        <v>3426</v>
      </c>
      <c r="F3970" t="s">
        <v>0</v>
      </c>
      <c r="G3970" t="s">
        <v>3427</v>
      </c>
      <c r="H3970" t="s">
        <v>0</v>
      </c>
      <c r="I3970" t="s">
        <v>1948</v>
      </c>
      <c r="J3970" t="s">
        <v>1949</v>
      </c>
      <c r="K3970" s="34" t="str">
        <f t="shared" si="122"/>
        <v>0226124外医ＤＸ３</v>
      </c>
      <c r="L3970" t="s">
        <v>466</v>
      </c>
      <c r="M3970" t="s">
        <v>1940</v>
      </c>
      <c r="N3970" t="s">
        <v>0</v>
      </c>
      <c r="O3970" t="s">
        <v>0</v>
      </c>
      <c r="P3970" t="s">
        <v>0</v>
      </c>
      <c r="Q3970" t="s">
        <v>0</v>
      </c>
      <c r="R3970" t="s">
        <v>0</v>
      </c>
      <c r="S3970" t="s">
        <v>877</v>
      </c>
      <c r="T3970" t="s">
        <v>1831</v>
      </c>
      <c r="X3970" s="34" t="str">
        <f t="shared" si="123"/>
        <v>0226124</v>
      </c>
    </row>
    <row r="3971" spans="1:24" x14ac:dyDescent="0.15">
      <c r="A3971" t="s">
        <v>1732</v>
      </c>
      <c r="B3971" t="s">
        <v>935</v>
      </c>
      <c r="C3971" t="s">
        <v>2157</v>
      </c>
      <c r="D3971" t="s">
        <v>22</v>
      </c>
      <c r="E3971" t="s">
        <v>3426</v>
      </c>
      <c r="F3971" t="s">
        <v>0</v>
      </c>
      <c r="G3971" t="s">
        <v>3427</v>
      </c>
      <c r="H3971" t="s">
        <v>0</v>
      </c>
      <c r="I3971" t="s">
        <v>1945</v>
      </c>
      <c r="J3971" t="s">
        <v>1946</v>
      </c>
      <c r="K3971" s="34" t="str">
        <f t="shared" si="122"/>
        <v>0226124外在ベⅠ注</v>
      </c>
      <c r="L3971" t="s">
        <v>556</v>
      </c>
      <c r="M3971" t="s">
        <v>1940</v>
      </c>
      <c r="N3971" t="s">
        <v>0</v>
      </c>
      <c r="O3971" t="s">
        <v>0</v>
      </c>
      <c r="P3971" t="s">
        <v>0</v>
      </c>
      <c r="Q3971" t="s">
        <v>0</v>
      </c>
      <c r="R3971" t="s">
        <v>0</v>
      </c>
      <c r="S3971" t="s">
        <v>877</v>
      </c>
      <c r="T3971" t="s">
        <v>1831</v>
      </c>
      <c r="X3971" s="34" t="str">
        <f t="shared" si="123"/>
        <v>0226124</v>
      </c>
    </row>
    <row r="3972" spans="1:24" x14ac:dyDescent="0.15">
      <c r="A3972" t="s">
        <v>1733</v>
      </c>
      <c r="B3972" t="s">
        <v>935</v>
      </c>
      <c r="C3972" t="s">
        <v>2157</v>
      </c>
      <c r="D3972" t="s">
        <v>22</v>
      </c>
      <c r="E3972" t="s">
        <v>3428</v>
      </c>
      <c r="F3972" t="s">
        <v>0</v>
      </c>
      <c r="G3972" t="s">
        <v>3429</v>
      </c>
      <c r="H3972" t="s">
        <v>1855</v>
      </c>
      <c r="I3972" t="s">
        <v>1833</v>
      </c>
      <c r="J3972" t="s">
        <v>1834</v>
      </c>
      <c r="K3972" s="34" t="str">
        <f t="shared" si="122"/>
        <v>0226140外来感染</v>
      </c>
      <c r="L3972" t="s">
        <v>517</v>
      </c>
      <c r="M3972" t="s">
        <v>1940</v>
      </c>
      <c r="N3972" t="s">
        <v>0</v>
      </c>
      <c r="O3972" t="s">
        <v>0</v>
      </c>
      <c r="P3972" t="s">
        <v>0</v>
      </c>
      <c r="Q3972" t="s">
        <v>0</v>
      </c>
      <c r="R3972" t="s">
        <v>0</v>
      </c>
      <c r="S3972" t="s">
        <v>877</v>
      </c>
      <c r="T3972" t="s">
        <v>1831</v>
      </c>
      <c r="X3972" s="34" t="str">
        <f t="shared" si="123"/>
        <v>0226140</v>
      </c>
    </row>
    <row r="3973" spans="1:24" x14ac:dyDescent="0.15">
      <c r="A3973" t="s">
        <v>1733</v>
      </c>
      <c r="B3973" t="s">
        <v>935</v>
      </c>
      <c r="C3973" t="s">
        <v>2157</v>
      </c>
      <c r="D3973" t="s">
        <v>22</v>
      </c>
      <c r="E3973" t="s">
        <v>3428</v>
      </c>
      <c r="F3973" t="s">
        <v>0</v>
      </c>
      <c r="G3973" t="s">
        <v>3429</v>
      </c>
      <c r="H3973" t="s">
        <v>1855</v>
      </c>
      <c r="I3973" t="s">
        <v>1948</v>
      </c>
      <c r="J3973" t="s">
        <v>1949</v>
      </c>
      <c r="K3973" s="34" t="str">
        <f t="shared" si="122"/>
        <v>0226140外医ＤＸ３</v>
      </c>
      <c r="L3973" t="s">
        <v>943</v>
      </c>
      <c r="M3973" t="s">
        <v>1940</v>
      </c>
      <c r="N3973" t="s">
        <v>0</v>
      </c>
      <c r="O3973" t="s">
        <v>0</v>
      </c>
      <c r="P3973" t="s">
        <v>0</v>
      </c>
      <c r="Q3973" t="s">
        <v>0</v>
      </c>
      <c r="R3973" t="s">
        <v>0</v>
      </c>
      <c r="S3973" t="s">
        <v>877</v>
      </c>
      <c r="T3973" t="s">
        <v>1831</v>
      </c>
      <c r="X3973" s="34" t="str">
        <f t="shared" si="123"/>
        <v>0226140</v>
      </c>
    </row>
    <row r="3974" spans="1:24" x14ac:dyDescent="0.15">
      <c r="A3974" t="s">
        <v>1733</v>
      </c>
      <c r="B3974" t="s">
        <v>935</v>
      </c>
      <c r="C3974" t="s">
        <v>2157</v>
      </c>
      <c r="D3974" t="s">
        <v>22</v>
      </c>
      <c r="E3974" t="s">
        <v>3428</v>
      </c>
      <c r="F3974" t="s">
        <v>0</v>
      </c>
      <c r="G3974" t="s">
        <v>3429</v>
      </c>
      <c r="H3974" t="s">
        <v>1855</v>
      </c>
      <c r="I3974" t="s">
        <v>1952</v>
      </c>
      <c r="J3974" t="s">
        <v>1839</v>
      </c>
      <c r="K3974" s="34" t="str">
        <f t="shared" ref="K3974:K4037" si="124">E3974&amp;""&amp;J3974</f>
        <v>0226140時間外１</v>
      </c>
      <c r="L3974" t="s">
        <v>2222</v>
      </c>
      <c r="M3974" t="s">
        <v>1940</v>
      </c>
      <c r="N3974" t="s">
        <v>0</v>
      </c>
      <c r="O3974" t="s">
        <v>0</v>
      </c>
      <c r="P3974" t="s">
        <v>0</v>
      </c>
      <c r="Q3974" t="s">
        <v>0</v>
      </c>
      <c r="R3974" t="s">
        <v>0</v>
      </c>
      <c r="S3974" t="s">
        <v>877</v>
      </c>
      <c r="T3974" t="s">
        <v>1831</v>
      </c>
      <c r="X3974" s="34" t="str">
        <f t="shared" ref="X3974:X4037" si="125">(E3974&amp;""&amp;P3974)</f>
        <v>0226140</v>
      </c>
    </row>
    <row r="3975" spans="1:24" x14ac:dyDescent="0.15">
      <c r="A3975" t="s">
        <v>1733</v>
      </c>
      <c r="B3975" t="s">
        <v>935</v>
      </c>
      <c r="C3975" t="s">
        <v>2157</v>
      </c>
      <c r="D3975" t="s">
        <v>22</v>
      </c>
      <c r="E3975" t="s">
        <v>3428</v>
      </c>
      <c r="F3975" t="s">
        <v>0</v>
      </c>
      <c r="G3975" t="s">
        <v>3429</v>
      </c>
      <c r="H3975" t="s">
        <v>1855</v>
      </c>
      <c r="I3975" t="s">
        <v>1941</v>
      </c>
      <c r="J3975" t="s">
        <v>1942</v>
      </c>
      <c r="K3975" s="34" t="str">
        <f t="shared" si="124"/>
        <v>0226140入減免</v>
      </c>
      <c r="L3975" t="s">
        <v>1169</v>
      </c>
      <c r="M3975" t="s">
        <v>1940</v>
      </c>
      <c r="N3975" t="s">
        <v>0</v>
      </c>
      <c r="O3975" t="s">
        <v>0</v>
      </c>
      <c r="P3975" t="s">
        <v>0</v>
      </c>
      <c r="Q3975" t="s">
        <v>0</v>
      </c>
      <c r="R3975" t="s">
        <v>0</v>
      </c>
      <c r="S3975" t="s">
        <v>877</v>
      </c>
      <c r="T3975" t="s">
        <v>1831</v>
      </c>
      <c r="X3975" s="34" t="str">
        <f t="shared" si="125"/>
        <v>0226140</v>
      </c>
    </row>
    <row r="3976" spans="1:24" x14ac:dyDescent="0.15">
      <c r="A3976" t="s">
        <v>1733</v>
      </c>
      <c r="B3976" t="s">
        <v>935</v>
      </c>
      <c r="C3976" t="s">
        <v>2157</v>
      </c>
      <c r="D3976" t="s">
        <v>22</v>
      </c>
      <c r="E3976" t="s">
        <v>3428</v>
      </c>
      <c r="F3976" t="s">
        <v>0</v>
      </c>
      <c r="G3976" t="s">
        <v>3429</v>
      </c>
      <c r="H3976" t="s">
        <v>1855</v>
      </c>
      <c r="I3976" t="s">
        <v>1841</v>
      </c>
      <c r="J3976" t="s">
        <v>1842</v>
      </c>
      <c r="K3976" s="34" t="str">
        <f t="shared" si="124"/>
        <v>0226140診入院</v>
      </c>
      <c r="L3976" t="s">
        <v>2405</v>
      </c>
      <c r="M3976" t="s">
        <v>1962</v>
      </c>
      <c r="N3976" t="s">
        <v>0</v>
      </c>
      <c r="O3976" t="s">
        <v>0</v>
      </c>
      <c r="P3976" t="s">
        <v>0</v>
      </c>
      <c r="Q3976" t="s">
        <v>0</v>
      </c>
      <c r="R3976" t="s">
        <v>0</v>
      </c>
      <c r="S3976" t="s">
        <v>877</v>
      </c>
      <c r="T3976" t="s">
        <v>1831</v>
      </c>
      <c r="X3976" s="34" t="str">
        <f t="shared" si="125"/>
        <v>0226140</v>
      </c>
    </row>
    <row r="3977" spans="1:24" x14ac:dyDescent="0.15">
      <c r="A3977" t="s">
        <v>1733</v>
      </c>
      <c r="B3977" t="s">
        <v>935</v>
      </c>
      <c r="C3977" t="s">
        <v>2157</v>
      </c>
      <c r="D3977" t="s">
        <v>22</v>
      </c>
      <c r="E3977" t="s">
        <v>3428</v>
      </c>
      <c r="F3977" t="s">
        <v>0</v>
      </c>
      <c r="G3977" t="s">
        <v>3429</v>
      </c>
      <c r="H3977" t="s">
        <v>1855</v>
      </c>
      <c r="I3977" t="s">
        <v>1841</v>
      </c>
      <c r="J3977" t="s">
        <v>1842</v>
      </c>
      <c r="K3977" s="34" t="str">
        <f t="shared" si="124"/>
        <v>0226140診入院</v>
      </c>
      <c r="L3977" t="s">
        <v>2405</v>
      </c>
      <c r="M3977" t="s">
        <v>1962</v>
      </c>
      <c r="N3977" t="s">
        <v>0</v>
      </c>
      <c r="O3977" t="s">
        <v>37</v>
      </c>
      <c r="P3977" t="s">
        <v>569</v>
      </c>
      <c r="Q3977" t="s">
        <v>0</v>
      </c>
      <c r="R3977" t="s">
        <v>0</v>
      </c>
      <c r="S3977" t="s">
        <v>877</v>
      </c>
      <c r="T3977" t="s">
        <v>1831</v>
      </c>
      <c r="X3977" s="34" t="str">
        <f t="shared" si="125"/>
        <v>022614010床</v>
      </c>
    </row>
    <row r="3978" spans="1:24" x14ac:dyDescent="0.15">
      <c r="A3978" t="s">
        <v>1733</v>
      </c>
      <c r="B3978" t="s">
        <v>935</v>
      </c>
      <c r="C3978" t="s">
        <v>2157</v>
      </c>
      <c r="D3978" t="s">
        <v>22</v>
      </c>
      <c r="E3978" t="s">
        <v>3428</v>
      </c>
      <c r="F3978" t="s">
        <v>0</v>
      </c>
      <c r="G3978" t="s">
        <v>3429</v>
      </c>
      <c r="H3978" t="s">
        <v>1855</v>
      </c>
      <c r="I3978" t="s">
        <v>1841</v>
      </c>
      <c r="J3978" t="s">
        <v>1842</v>
      </c>
      <c r="K3978" s="34" t="str">
        <f t="shared" si="124"/>
        <v>0226140診入院</v>
      </c>
      <c r="L3978" t="s">
        <v>2405</v>
      </c>
      <c r="M3978" t="s">
        <v>1962</v>
      </c>
      <c r="N3978" t="s">
        <v>0</v>
      </c>
      <c r="O3978" t="s">
        <v>4</v>
      </c>
      <c r="P3978" t="s">
        <v>1460</v>
      </c>
      <c r="Q3978" t="s">
        <v>0</v>
      </c>
      <c r="R3978" t="s">
        <v>0</v>
      </c>
      <c r="S3978" t="s">
        <v>877</v>
      </c>
      <c r="T3978" t="s">
        <v>1831</v>
      </c>
      <c r="X3978" s="34" t="str">
        <f t="shared" si="125"/>
        <v>0226140入院基本料１</v>
      </c>
    </row>
    <row r="3979" spans="1:24" x14ac:dyDescent="0.15">
      <c r="A3979" t="s">
        <v>1733</v>
      </c>
      <c r="B3979" t="s">
        <v>935</v>
      </c>
      <c r="C3979" t="s">
        <v>2157</v>
      </c>
      <c r="D3979" t="s">
        <v>22</v>
      </c>
      <c r="E3979" t="s">
        <v>3428</v>
      </c>
      <c r="F3979" t="s">
        <v>0</v>
      </c>
      <c r="G3979" t="s">
        <v>3429</v>
      </c>
      <c r="H3979" t="s">
        <v>1855</v>
      </c>
      <c r="I3979" t="s">
        <v>1841</v>
      </c>
      <c r="J3979" t="s">
        <v>1842</v>
      </c>
      <c r="K3979" s="34" t="str">
        <f t="shared" si="124"/>
        <v>0226140診入院</v>
      </c>
      <c r="L3979" t="s">
        <v>2405</v>
      </c>
      <c r="M3979" t="s">
        <v>1962</v>
      </c>
      <c r="N3979" t="s">
        <v>0</v>
      </c>
      <c r="O3979" t="s">
        <v>1843</v>
      </c>
      <c r="P3979" t="s">
        <v>1844</v>
      </c>
      <c r="Q3979" t="s">
        <v>0</v>
      </c>
      <c r="R3979" t="s">
        <v>0</v>
      </c>
      <c r="S3979" t="s">
        <v>877</v>
      </c>
      <c r="T3979" t="s">
        <v>1831</v>
      </c>
      <c r="X3979" s="34" t="str">
        <f t="shared" si="125"/>
        <v>0226140医師配置加算１</v>
      </c>
    </row>
    <row r="3980" spans="1:24" x14ac:dyDescent="0.15">
      <c r="A3980" t="s">
        <v>1733</v>
      </c>
      <c r="B3980" t="s">
        <v>935</v>
      </c>
      <c r="C3980" t="s">
        <v>2157</v>
      </c>
      <c r="D3980" t="s">
        <v>22</v>
      </c>
      <c r="E3980" t="s">
        <v>3428</v>
      </c>
      <c r="F3980" t="s">
        <v>0</v>
      </c>
      <c r="G3980" t="s">
        <v>3429</v>
      </c>
      <c r="H3980" t="s">
        <v>1855</v>
      </c>
      <c r="I3980" t="s">
        <v>1841</v>
      </c>
      <c r="J3980" t="s">
        <v>1842</v>
      </c>
      <c r="K3980" s="34" t="str">
        <f t="shared" si="124"/>
        <v>0226140診入院</v>
      </c>
      <c r="L3980" t="s">
        <v>2405</v>
      </c>
      <c r="M3980" t="s">
        <v>1962</v>
      </c>
      <c r="N3980" t="s">
        <v>0</v>
      </c>
      <c r="O3980" t="s">
        <v>1845</v>
      </c>
      <c r="P3980" t="s">
        <v>1846</v>
      </c>
      <c r="Q3980" t="s">
        <v>0</v>
      </c>
      <c r="R3980" t="s">
        <v>0</v>
      </c>
      <c r="S3980" t="s">
        <v>877</v>
      </c>
      <c r="T3980" t="s">
        <v>1831</v>
      </c>
      <c r="X3980" s="34" t="str">
        <f t="shared" si="125"/>
        <v>0226140看護補助配置加算１</v>
      </c>
    </row>
    <row r="3981" spans="1:24" x14ac:dyDescent="0.15">
      <c r="A3981" t="s">
        <v>1733</v>
      </c>
      <c r="B3981" t="s">
        <v>935</v>
      </c>
      <c r="C3981" t="s">
        <v>2157</v>
      </c>
      <c r="D3981" t="s">
        <v>22</v>
      </c>
      <c r="E3981" t="s">
        <v>3428</v>
      </c>
      <c r="F3981" t="s">
        <v>0</v>
      </c>
      <c r="G3981" t="s">
        <v>3429</v>
      </c>
      <c r="H3981" t="s">
        <v>1855</v>
      </c>
      <c r="I3981" t="s">
        <v>1841</v>
      </c>
      <c r="J3981" t="s">
        <v>1842</v>
      </c>
      <c r="K3981" s="34" t="str">
        <f t="shared" si="124"/>
        <v>0226140診入院</v>
      </c>
      <c r="L3981" t="s">
        <v>2405</v>
      </c>
      <c r="M3981" t="s">
        <v>1962</v>
      </c>
      <c r="N3981" t="s">
        <v>0</v>
      </c>
      <c r="O3981" t="s">
        <v>1847</v>
      </c>
      <c r="P3981" t="s">
        <v>53</v>
      </c>
      <c r="Q3981" t="s">
        <v>0</v>
      </c>
      <c r="R3981" t="s">
        <v>0</v>
      </c>
      <c r="S3981" t="s">
        <v>877</v>
      </c>
      <c r="T3981" t="s">
        <v>1831</v>
      </c>
      <c r="X3981" s="34" t="str">
        <f t="shared" si="125"/>
        <v>0226140有</v>
      </c>
    </row>
    <row r="3982" spans="1:24" x14ac:dyDescent="0.15">
      <c r="A3982" t="s">
        <v>1733</v>
      </c>
      <c r="B3982" t="s">
        <v>935</v>
      </c>
      <c r="C3982" t="s">
        <v>2157</v>
      </c>
      <c r="D3982" t="s">
        <v>22</v>
      </c>
      <c r="E3982" t="s">
        <v>3428</v>
      </c>
      <c r="F3982" t="s">
        <v>0</v>
      </c>
      <c r="G3982" t="s">
        <v>3429</v>
      </c>
      <c r="H3982" t="s">
        <v>1855</v>
      </c>
      <c r="I3982" t="s">
        <v>1841</v>
      </c>
      <c r="J3982" t="s">
        <v>1842</v>
      </c>
      <c r="K3982" s="34" t="str">
        <f t="shared" si="124"/>
        <v>0226140診入院</v>
      </c>
      <c r="L3982" t="s">
        <v>2405</v>
      </c>
      <c r="M3982" t="s">
        <v>1962</v>
      </c>
      <c r="N3982" t="s">
        <v>0</v>
      </c>
      <c r="O3982" t="s">
        <v>1848</v>
      </c>
      <c r="P3982" t="s">
        <v>1849</v>
      </c>
      <c r="Q3982" t="s">
        <v>0</v>
      </c>
      <c r="R3982" t="s">
        <v>0</v>
      </c>
      <c r="S3982" t="s">
        <v>877</v>
      </c>
      <c r="T3982" t="s">
        <v>1831</v>
      </c>
      <c r="X3982" s="34" t="str">
        <f t="shared" si="125"/>
        <v>0226140看護配置加算１</v>
      </c>
    </row>
    <row r="3983" spans="1:24" x14ac:dyDescent="0.15">
      <c r="A3983" t="s">
        <v>1733</v>
      </c>
      <c r="B3983" t="s">
        <v>935</v>
      </c>
      <c r="C3983" t="s">
        <v>2157</v>
      </c>
      <c r="D3983" t="s">
        <v>22</v>
      </c>
      <c r="E3983" t="s">
        <v>3428</v>
      </c>
      <c r="F3983" t="s">
        <v>0</v>
      </c>
      <c r="G3983" t="s">
        <v>3429</v>
      </c>
      <c r="H3983" t="s">
        <v>1855</v>
      </c>
      <c r="I3983" t="s">
        <v>1841</v>
      </c>
      <c r="J3983" t="s">
        <v>1842</v>
      </c>
      <c r="K3983" s="34" t="str">
        <f t="shared" si="124"/>
        <v>0226140診入院</v>
      </c>
      <c r="L3983" t="s">
        <v>2405</v>
      </c>
      <c r="M3983" t="s">
        <v>1962</v>
      </c>
      <c r="N3983" t="s">
        <v>0</v>
      </c>
      <c r="O3983" t="s">
        <v>1850</v>
      </c>
      <c r="P3983" t="s">
        <v>1860</v>
      </c>
      <c r="Q3983" t="s">
        <v>0</v>
      </c>
      <c r="R3983" t="s">
        <v>0</v>
      </c>
      <c r="S3983" t="s">
        <v>877</v>
      </c>
      <c r="T3983" t="s">
        <v>1831</v>
      </c>
      <c r="X3983" s="34" t="str">
        <f t="shared" si="125"/>
        <v>0226140夜間看護配置加算２</v>
      </c>
    </row>
    <row r="3984" spans="1:24" x14ac:dyDescent="0.15">
      <c r="A3984" t="s">
        <v>1733</v>
      </c>
      <c r="B3984" t="s">
        <v>935</v>
      </c>
      <c r="C3984" t="s">
        <v>2157</v>
      </c>
      <c r="D3984" t="s">
        <v>22</v>
      </c>
      <c r="E3984" t="s">
        <v>3428</v>
      </c>
      <c r="F3984" t="s">
        <v>0</v>
      </c>
      <c r="G3984" t="s">
        <v>3429</v>
      </c>
      <c r="H3984" t="s">
        <v>1855</v>
      </c>
      <c r="I3984" t="s">
        <v>1841</v>
      </c>
      <c r="J3984" t="s">
        <v>1842</v>
      </c>
      <c r="K3984" s="34" t="str">
        <f t="shared" si="124"/>
        <v>0226140診入院</v>
      </c>
      <c r="L3984" t="s">
        <v>2405</v>
      </c>
      <c r="M3984" t="s">
        <v>1962</v>
      </c>
      <c r="N3984" t="s">
        <v>0</v>
      </c>
      <c r="O3984" t="s">
        <v>1878</v>
      </c>
      <c r="P3984" t="s">
        <v>53</v>
      </c>
      <c r="Q3984" t="s">
        <v>0</v>
      </c>
      <c r="R3984" t="s">
        <v>0</v>
      </c>
      <c r="S3984" t="s">
        <v>877</v>
      </c>
      <c r="T3984" t="s">
        <v>1831</v>
      </c>
      <c r="X3984" s="34" t="str">
        <f t="shared" si="125"/>
        <v>0226140有</v>
      </c>
    </row>
    <row r="3985" spans="1:24" x14ac:dyDescent="0.15">
      <c r="A3985" t="s">
        <v>1733</v>
      </c>
      <c r="B3985" t="s">
        <v>935</v>
      </c>
      <c r="C3985" t="s">
        <v>2157</v>
      </c>
      <c r="D3985" t="s">
        <v>22</v>
      </c>
      <c r="E3985" t="s">
        <v>3428</v>
      </c>
      <c r="F3985" t="s">
        <v>0</v>
      </c>
      <c r="G3985" t="s">
        <v>3429</v>
      </c>
      <c r="H3985" t="s">
        <v>1855</v>
      </c>
      <c r="I3985" t="s">
        <v>1841</v>
      </c>
      <c r="J3985" t="s">
        <v>1842</v>
      </c>
      <c r="K3985" s="34" t="str">
        <f t="shared" si="124"/>
        <v>0226140診入院</v>
      </c>
      <c r="L3985" t="s">
        <v>2405</v>
      </c>
      <c r="M3985" t="s">
        <v>1962</v>
      </c>
      <c r="N3985" t="s">
        <v>0</v>
      </c>
      <c r="O3985" t="s">
        <v>1852</v>
      </c>
      <c r="P3985" t="s">
        <v>53</v>
      </c>
      <c r="Q3985" t="s">
        <v>0</v>
      </c>
      <c r="R3985" t="s">
        <v>0</v>
      </c>
      <c r="S3985" t="s">
        <v>877</v>
      </c>
      <c r="T3985" t="s">
        <v>1831</v>
      </c>
      <c r="X3985" s="34" t="str">
        <f t="shared" si="125"/>
        <v>0226140有</v>
      </c>
    </row>
    <row r="3986" spans="1:24" x14ac:dyDescent="0.15">
      <c r="A3986" t="s">
        <v>1733</v>
      </c>
      <c r="B3986" t="s">
        <v>935</v>
      </c>
      <c r="C3986" t="s">
        <v>2157</v>
      </c>
      <c r="D3986" t="s">
        <v>22</v>
      </c>
      <c r="E3986" t="s">
        <v>3428</v>
      </c>
      <c r="F3986" t="s">
        <v>0</v>
      </c>
      <c r="G3986" t="s">
        <v>3429</v>
      </c>
      <c r="H3986" t="s">
        <v>1855</v>
      </c>
      <c r="I3986" t="s">
        <v>1841</v>
      </c>
      <c r="J3986" t="s">
        <v>1842</v>
      </c>
      <c r="K3986" s="34" t="str">
        <f t="shared" si="124"/>
        <v>0226140診入院</v>
      </c>
      <c r="L3986" t="s">
        <v>2405</v>
      </c>
      <c r="M3986" t="s">
        <v>1962</v>
      </c>
      <c r="N3986" t="s">
        <v>0</v>
      </c>
      <c r="O3986" t="s">
        <v>1853</v>
      </c>
      <c r="P3986" t="s">
        <v>53</v>
      </c>
      <c r="Q3986" t="s">
        <v>0</v>
      </c>
      <c r="R3986" t="s">
        <v>0</v>
      </c>
      <c r="S3986" t="s">
        <v>877</v>
      </c>
      <c r="T3986" t="s">
        <v>1831</v>
      </c>
      <c r="X3986" s="34" t="str">
        <f t="shared" si="125"/>
        <v>0226140有</v>
      </c>
    </row>
    <row r="3987" spans="1:24" x14ac:dyDescent="0.15">
      <c r="A3987" t="s">
        <v>1733</v>
      </c>
      <c r="B3987" t="s">
        <v>935</v>
      </c>
      <c r="C3987" t="s">
        <v>2157</v>
      </c>
      <c r="D3987" t="s">
        <v>22</v>
      </c>
      <c r="E3987" t="s">
        <v>3428</v>
      </c>
      <c r="F3987" t="s">
        <v>0</v>
      </c>
      <c r="G3987" t="s">
        <v>3429</v>
      </c>
      <c r="H3987" t="s">
        <v>1855</v>
      </c>
      <c r="I3987" t="s">
        <v>81</v>
      </c>
      <c r="J3987" t="s">
        <v>82</v>
      </c>
      <c r="K3987" s="34" t="str">
        <f t="shared" si="124"/>
        <v>0226140入退支</v>
      </c>
      <c r="L3987" t="s">
        <v>325</v>
      </c>
      <c r="M3987" t="s">
        <v>1940</v>
      </c>
      <c r="N3987" t="s">
        <v>0</v>
      </c>
      <c r="O3987" t="s">
        <v>0</v>
      </c>
      <c r="P3987" t="s">
        <v>0</v>
      </c>
      <c r="Q3987" t="s">
        <v>0</v>
      </c>
      <c r="R3987" t="s">
        <v>0</v>
      </c>
      <c r="S3987" t="s">
        <v>877</v>
      </c>
      <c r="T3987" t="s">
        <v>1831</v>
      </c>
      <c r="X3987" s="34" t="str">
        <f t="shared" si="125"/>
        <v>0226140</v>
      </c>
    </row>
    <row r="3988" spans="1:24" x14ac:dyDescent="0.15">
      <c r="A3988" t="s">
        <v>1733</v>
      </c>
      <c r="B3988" t="s">
        <v>935</v>
      </c>
      <c r="C3988" t="s">
        <v>2157</v>
      </c>
      <c r="D3988" t="s">
        <v>22</v>
      </c>
      <c r="E3988" t="s">
        <v>3428</v>
      </c>
      <c r="F3988" t="s">
        <v>0</v>
      </c>
      <c r="G3988" t="s">
        <v>3429</v>
      </c>
      <c r="H3988" t="s">
        <v>1855</v>
      </c>
      <c r="I3988" t="s">
        <v>81</v>
      </c>
      <c r="J3988" t="s">
        <v>82</v>
      </c>
      <c r="K3988" s="34" t="str">
        <f t="shared" si="124"/>
        <v>0226140入退支</v>
      </c>
      <c r="L3988" t="s">
        <v>325</v>
      </c>
      <c r="M3988" t="s">
        <v>1940</v>
      </c>
      <c r="N3988" t="s">
        <v>0</v>
      </c>
      <c r="O3988" t="s">
        <v>85</v>
      </c>
      <c r="P3988" t="s">
        <v>859</v>
      </c>
      <c r="Q3988" t="s">
        <v>0</v>
      </c>
      <c r="R3988" t="s">
        <v>0</v>
      </c>
      <c r="S3988" t="s">
        <v>877</v>
      </c>
      <c r="T3988" t="s">
        <v>1831</v>
      </c>
      <c r="X3988" s="34" t="str">
        <f t="shared" si="125"/>
        <v>0226140入退院支援加算２</v>
      </c>
    </row>
    <row r="3989" spans="1:24" x14ac:dyDescent="0.15">
      <c r="A3989" t="s">
        <v>1733</v>
      </c>
      <c r="B3989" t="s">
        <v>935</v>
      </c>
      <c r="C3989" t="s">
        <v>2157</v>
      </c>
      <c r="D3989" t="s">
        <v>22</v>
      </c>
      <c r="E3989" t="s">
        <v>3428</v>
      </c>
      <c r="F3989" t="s">
        <v>0</v>
      </c>
      <c r="G3989" t="s">
        <v>3429</v>
      </c>
      <c r="H3989" t="s">
        <v>1855</v>
      </c>
      <c r="I3989" t="s">
        <v>309</v>
      </c>
      <c r="J3989" t="s">
        <v>310</v>
      </c>
      <c r="K3989" s="34" t="str">
        <f t="shared" si="124"/>
        <v>0226140がん指</v>
      </c>
      <c r="L3989" t="s">
        <v>790</v>
      </c>
      <c r="M3989" t="s">
        <v>1940</v>
      </c>
      <c r="N3989" t="s">
        <v>0</v>
      </c>
      <c r="O3989" t="s">
        <v>0</v>
      </c>
      <c r="P3989" t="s">
        <v>0</v>
      </c>
      <c r="Q3989" t="s">
        <v>0</v>
      </c>
      <c r="R3989" t="s">
        <v>0</v>
      </c>
      <c r="S3989" t="s">
        <v>877</v>
      </c>
      <c r="T3989" t="s">
        <v>1831</v>
      </c>
      <c r="X3989" s="34" t="str">
        <f t="shared" si="125"/>
        <v>0226140</v>
      </c>
    </row>
    <row r="3990" spans="1:24" x14ac:dyDescent="0.15">
      <c r="A3990" t="s">
        <v>1733</v>
      </c>
      <c r="B3990" t="s">
        <v>935</v>
      </c>
      <c r="C3990" t="s">
        <v>2157</v>
      </c>
      <c r="D3990" t="s">
        <v>22</v>
      </c>
      <c r="E3990" t="s">
        <v>3428</v>
      </c>
      <c r="F3990" t="s">
        <v>0</v>
      </c>
      <c r="G3990" t="s">
        <v>3429</v>
      </c>
      <c r="H3990" t="s">
        <v>1855</v>
      </c>
      <c r="I3990" t="s">
        <v>582</v>
      </c>
      <c r="J3990" t="s">
        <v>583</v>
      </c>
      <c r="K3990" s="34" t="str">
        <f t="shared" si="124"/>
        <v>0226140在血液</v>
      </c>
      <c r="L3990" t="s">
        <v>154</v>
      </c>
      <c r="M3990" t="s">
        <v>1940</v>
      </c>
      <c r="N3990" t="s">
        <v>0</v>
      </c>
      <c r="O3990" t="s">
        <v>0</v>
      </c>
      <c r="P3990" t="s">
        <v>0</v>
      </c>
      <c r="Q3990" t="s">
        <v>0</v>
      </c>
      <c r="R3990" t="s">
        <v>0</v>
      </c>
      <c r="S3990" t="s">
        <v>877</v>
      </c>
      <c r="T3990" t="s">
        <v>1831</v>
      </c>
      <c r="X3990" s="34" t="str">
        <f t="shared" si="125"/>
        <v>0226140</v>
      </c>
    </row>
    <row r="3991" spans="1:24" x14ac:dyDescent="0.15">
      <c r="A3991" t="s">
        <v>1733</v>
      </c>
      <c r="B3991" t="s">
        <v>935</v>
      </c>
      <c r="C3991" t="s">
        <v>2157</v>
      </c>
      <c r="D3991" t="s">
        <v>22</v>
      </c>
      <c r="E3991" t="s">
        <v>3428</v>
      </c>
      <c r="F3991" t="s">
        <v>0</v>
      </c>
      <c r="G3991" t="s">
        <v>3429</v>
      </c>
      <c r="H3991" t="s">
        <v>1855</v>
      </c>
      <c r="I3991" t="s">
        <v>1950</v>
      </c>
      <c r="J3991" t="s">
        <v>1951</v>
      </c>
      <c r="K3991" s="34" t="str">
        <f t="shared" si="124"/>
        <v>0226140在持充</v>
      </c>
      <c r="L3991" t="s">
        <v>517</v>
      </c>
      <c r="M3991" t="s">
        <v>1940</v>
      </c>
      <c r="N3991" t="s">
        <v>0</v>
      </c>
      <c r="O3991" t="s">
        <v>0</v>
      </c>
      <c r="P3991" t="s">
        <v>0</v>
      </c>
      <c r="Q3991" t="s">
        <v>0</v>
      </c>
      <c r="R3991" t="s">
        <v>0</v>
      </c>
      <c r="S3991" t="s">
        <v>877</v>
      </c>
      <c r="T3991" t="s">
        <v>1831</v>
      </c>
      <c r="X3991" s="34" t="str">
        <f t="shared" si="125"/>
        <v>0226140</v>
      </c>
    </row>
    <row r="3992" spans="1:24" x14ac:dyDescent="0.15">
      <c r="A3992" t="s">
        <v>1733</v>
      </c>
      <c r="B3992" t="s">
        <v>935</v>
      </c>
      <c r="C3992" t="s">
        <v>2157</v>
      </c>
      <c r="D3992" t="s">
        <v>22</v>
      </c>
      <c r="E3992" t="s">
        <v>3428</v>
      </c>
      <c r="F3992" t="s">
        <v>0</v>
      </c>
      <c r="G3992" t="s">
        <v>3429</v>
      </c>
      <c r="H3992" t="s">
        <v>1855</v>
      </c>
      <c r="I3992" t="s">
        <v>1957</v>
      </c>
      <c r="J3992" t="s">
        <v>156</v>
      </c>
      <c r="K3992" s="34" t="str">
        <f t="shared" si="124"/>
        <v>0226140遠隔持陽</v>
      </c>
      <c r="L3992" t="s">
        <v>428</v>
      </c>
      <c r="M3992" t="s">
        <v>1940</v>
      </c>
      <c r="N3992" t="s">
        <v>0</v>
      </c>
      <c r="O3992" t="s">
        <v>0</v>
      </c>
      <c r="P3992" t="s">
        <v>0</v>
      </c>
      <c r="Q3992" t="s">
        <v>0</v>
      </c>
      <c r="R3992" t="s">
        <v>0</v>
      </c>
      <c r="S3992" t="s">
        <v>877</v>
      </c>
      <c r="T3992" t="s">
        <v>1831</v>
      </c>
      <c r="X3992" s="34" t="str">
        <f t="shared" si="125"/>
        <v>0226140</v>
      </c>
    </row>
    <row r="3993" spans="1:24" x14ac:dyDescent="0.15">
      <c r="A3993" t="s">
        <v>1733</v>
      </c>
      <c r="B3993" t="s">
        <v>935</v>
      </c>
      <c r="C3993" t="s">
        <v>2157</v>
      </c>
      <c r="D3993" t="s">
        <v>22</v>
      </c>
      <c r="E3993" t="s">
        <v>3428</v>
      </c>
      <c r="F3993" t="s">
        <v>0</v>
      </c>
      <c r="G3993" t="s">
        <v>3429</v>
      </c>
      <c r="H3993" t="s">
        <v>1855</v>
      </c>
      <c r="I3993" t="s">
        <v>216</v>
      </c>
      <c r="J3993" t="s">
        <v>216</v>
      </c>
      <c r="K3993" s="34" t="str">
        <f t="shared" si="124"/>
        <v>0226140人工腎臓</v>
      </c>
      <c r="L3993" t="s">
        <v>753</v>
      </c>
      <c r="M3993" t="s">
        <v>1940</v>
      </c>
      <c r="N3993" t="s">
        <v>0</v>
      </c>
      <c r="O3993" t="s">
        <v>0</v>
      </c>
      <c r="P3993" t="s">
        <v>0</v>
      </c>
      <c r="Q3993" t="s">
        <v>0</v>
      </c>
      <c r="R3993" t="s">
        <v>0</v>
      </c>
      <c r="S3993" t="s">
        <v>877</v>
      </c>
      <c r="T3993" t="s">
        <v>1831</v>
      </c>
      <c r="X3993" s="34" t="str">
        <f t="shared" si="125"/>
        <v>0226140</v>
      </c>
    </row>
    <row r="3994" spans="1:24" x14ac:dyDescent="0.15">
      <c r="A3994" t="s">
        <v>1733</v>
      </c>
      <c r="B3994" t="s">
        <v>935</v>
      </c>
      <c r="C3994" t="s">
        <v>2157</v>
      </c>
      <c r="D3994" t="s">
        <v>22</v>
      </c>
      <c r="E3994" t="s">
        <v>3428</v>
      </c>
      <c r="F3994" t="s">
        <v>0</v>
      </c>
      <c r="G3994" t="s">
        <v>3429</v>
      </c>
      <c r="H3994" t="s">
        <v>1855</v>
      </c>
      <c r="I3994" t="s">
        <v>216</v>
      </c>
      <c r="J3994" t="s">
        <v>216</v>
      </c>
      <c r="K3994" s="34" t="str">
        <f t="shared" si="124"/>
        <v>0226140人工腎臓</v>
      </c>
      <c r="L3994" t="s">
        <v>753</v>
      </c>
      <c r="M3994" t="s">
        <v>1940</v>
      </c>
      <c r="N3994" t="s">
        <v>0</v>
      </c>
      <c r="O3994" t="s">
        <v>218</v>
      </c>
      <c r="P3994" t="s">
        <v>218</v>
      </c>
      <c r="Q3994" t="s">
        <v>0</v>
      </c>
      <c r="R3994" t="s">
        <v>0</v>
      </c>
      <c r="S3994" t="s">
        <v>877</v>
      </c>
      <c r="T3994" t="s">
        <v>1831</v>
      </c>
      <c r="X3994" s="34" t="str">
        <f t="shared" si="125"/>
        <v>0226140慢性維持透析を行った場合１</v>
      </c>
    </row>
    <row r="3995" spans="1:24" x14ac:dyDescent="0.15">
      <c r="A3995" t="s">
        <v>1733</v>
      </c>
      <c r="B3995" t="s">
        <v>935</v>
      </c>
      <c r="C3995" t="s">
        <v>2157</v>
      </c>
      <c r="D3995" t="s">
        <v>22</v>
      </c>
      <c r="E3995" t="s">
        <v>3428</v>
      </c>
      <c r="F3995" t="s">
        <v>0</v>
      </c>
      <c r="G3995" t="s">
        <v>3429</v>
      </c>
      <c r="H3995" t="s">
        <v>1855</v>
      </c>
      <c r="I3995" t="s">
        <v>391</v>
      </c>
      <c r="J3995" t="s">
        <v>392</v>
      </c>
      <c r="K3995" s="34" t="str">
        <f t="shared" si="124"/>
        <v>0226140導入１</v>
      </c>
      <c r="L3995" t="s">
        <v>206</v>
      </c>
      <c r="M3995" t="s">
        <v>1940</v>
      </c>
      <c r="N3995" t="s">
        <v>0</v>
      </c>
      <c r="O3995" t="s">
        <v>0</v>
      </c>
      <c r="P3995" t="s">
        <v>0</v>
      </c>
      <c r="Q3995" t="s">
        <v>0</v>
      </c>
      <c r="R3995" t="s">
        <v>0</v>
      </c>
      <c r="S3995" t="s">
        <v>877</v>
      </c>
      <c r="T3995" t="s">
        <v>1831</v>
      </c>
      <c r="X3995" s="34" t="str">
        <f t="shared" si="125"/>
        <v>0226140</v>
      </c>
    </row>
    <row r="3996" spans="1:24" x14ac:dyDescent="0.15">
      <c r="A3996" t="s">
        <v>1733</v>
      </c>
      <c r="B3996" t="s">
        <v>935</v>
      </c>
      <c r="C3996" t="s">
        <v>2157</v>
      </c>
      <c r="D3996" t="s">
        <v>22</v>
      </c>
      <c r="E3996" t="s">
        <v>3428</v>
      </c>
      <c r="F3996" t="s">
        <v>0</v>
      </c>
      <c r="G3996" t="s">
        <v>3429</v>
      </c>
      <c r="H3996" t="s">
        <v>1855</v>
      </c>
      <c r="I3996" t="s">
        <v>222</v>
      </c>
      <c r="J3996" t="s">
        <v>223</v>
      </c>
      <c r="K3996" s="34" t="str">
        <f t="shared" si="124"/>
        <v>0226140透析水</v>
      </c>
      <c r="L3996" t="s">
        <v>425</v>
      </c>
      <c r="M3996" t="s">
        <v>1940</v>
      </c>
      <c r="N3996" t="s">
        <v>0</v>
      </c>
      <c r="O3996" t="s">
        <v>0</v>
      </c>
      <c r="P3996" t="s">
        <v>0</v>
      </c>
      <c r="Q3996" t="s">
        <v>0</v>
      </c>
      <c r="R3996" t="s">
        <v>0</v>
      </c>
      <c r="S3996" t="s">
        <v>877</v>
      </c>
      <c r="T3996" t="s">
        <v>1831</v>
      </c>
      <c r="X3996" s="34" t="str">
        <f t="shared" si="125"/>
        <v>0226140</v>
      </c>
    </row>
    <row r="3997" spans="1:24" x14ac:dyDescent="0.15">
      <c r="A3997" t="s">
        <v>1733</v>
      </c>
      <c r="B3997" t="s">
        <v>935</v>
      </c>
      <c r="C3997" t="s">
        <v>2157</v>
      </c>
      <c r="D3997" t="s">
        <v>22</v>
      </c>
      <c r="E3997" t="s">
        <v>3428</v>
      </c>
      <c r="F3997" t="s">
        <v>0</v>
      </c>
      <c r="G3997" t="s">
        <v>3429</v>
      </c>
      <c r="H3997" t="s">
        <v>1855</v>
      </c>
      <c r="I3997" t="s">
        <v>222</v>
      </c>
      <c r="J3997" t="s">
        <v>223</v>
      </c>
      <c r="K3997" s="34" t="str">
        <f t="shared" si="124"/>
        <v>0226140透析水</v>
      </c>
      <c r="L3997" t="s">
        <v>425</v>
      </c>
      <c r="M3997" t="s">
        <v>1940</v>
      </c>
      <c r="N3997" t="s">
        <v>0</v>
      </c>
      <c r="O3997" t="s">
        <v>394</v>
      </c>
      <c r="P3997" t="s">
        <v>394</v>
      </c>
      <c r="Q3997" t="s">
        <v>0</v>
      </c>
      <c r="R3997" t="s">
        <v>0</v>
      </c>
      <c r="S3997" t="s">
        <v>877</v>
      </c>
      <c r="T3997" t="s">
        <v>1831</v>
      </c>
      <c r="X3997" s="34" t="str">
        <f t="shared" si="125"/>
        <v>0226140透析液水質確保加算</v>
      </c>
    </row>
    <row r="3998" spans="1:24" x14ac:dyDescent="0.15">
      <c r="A3998" t="s">
        <v>1733</v>
      </c>
      <c r="B3998" t="s">
        <v>935</v>
      </c>
      <c r="C3998" t="s">
        <v>2157</v>
      </c>
      <c r="D3998" t="s">
        <v>22</v>
      </c>
      <c r="E3998" t="s">
        <v>3428</v>
      </c>
      <c r="F3998" t="s">
        <v>0</v>
      </c>
      <c r="G3998" t="s">
        <v>3429</v>
      </c>
      <c r="H3998" t="s">
        <v>1855</v>
      </c>
      <c r="I3998" t="s">
        <v>222</v>
      </c>
      <c r="J3998" t="s">
        <v>223</v>
      </c>
      <c r="K3998" s="34" t="str">
        <f t="shared" si="124"/>
        <v>0226140透析水</v>
      </c>
      <c r="L3998" t="s">
        <v>425</v>
      </c>
      <c r="M3998" t="s">
        <v>1940</v>
      </c>
      <c r="N3998" t="s">
        <v>0</v>
      </c>
      <c r="O3998" t="s">
        <v>822</v>
      </c>
      <c r="P3998" t="s">
        <v>822</v>
      </c>
      <c r="Q3998" t="s">
        <v>0</v>
      </c>
      <c r="R3998" t="s">
        <v>0</v>
      </c>
      <c r="S3998" t="s">
        <v>877</v>
      </c>
      <c r="T3998" t="s">
        <v>1831</v>
      </c>
      <c r="X3998" s="34" t="str">
        <f t="shared" si="125"/>
        <v>0226140慢性維持透析濾過加算</v>
      </c>
    </row>
    <row r="3999" spans="1:24" x14ac:dyDescent="0.15">
      <c r="A3999" t="s">
        <v>1733</v>
      </c>
      <c r="B3999" t="s">
        <v>935</v>
      </c>
      <c r="C3999" t="s">
        <v>2157</v>
      </c>
      <c r="D3999" t="s">
        <v>22</v>
      </c>
      <c r="E3999" t="s">
        <v>3428</v>
      </c>
      <c r="F3999" t="s">
        <v>0</v>
      </c>
      <c r="G3999" t="s">
        <v>3429</v>
      </c>
      <c r="H3999" t="s">
        <v>1855</v>
      </c>
      <c r="I3999" t="s">
        <v>1958</v>
      </c>
      <c r="J3999" t="s">
        <v>1959</v>
      </c>
      <c r="K3999" s="34" t="str">
        <f t="shared" si="124"/>
        <v>0226140腎診充</v>
      </c>
      <c r="L3999" t="s">
        <v>139</v>
      </c>
      <c r="M3999" t="s">
        <v>1940</v>
      </c>
      <c r="N3999" t="s">
        <v>0</v>
      </c>
      <c r="O3999" t="s">
        <v>0</v>
      </c>
      <c r="P3999" t="s">
        <v>0</v>
      </c>
      <c r="Q3999" t="s">
        <v>0</v>
      </c>
      <c r="R3999" t="s">
        <v>0</v>
      </c>
      <c r="S3999" t="s">
        <v>877</v>
      </c>
      <c r="T3999" t="s">
        <v>1831</v>
      </c>
      <c r="X3999" s="34" t="str">
        <f t="shared" si="125"/>
        <v>0226140</v>
      </c>
    </row>
    <row r="4000" spans="1:24" x14ac:dyDescent="0.15">
      <c r="A4000" t="s">
        <v>1733</v>
      </c>
      <c r="B4000" t="s">
        <v>935</v>
      </c>
      <c r="C4000" t="s">
        <v>2157</v>
      </c>
      <c r="D4000" t="s">
        <v>22</v>
      </c>
      <c r="E4000" t="s">
        <v>3428</v>
      </c>
      <c r="F4000" t="s">
        <v>0</v>
      </c>
      <c r="G4000" t="s">
        <v>3429</v>
      </c>
      <c r="H4000" t="s">
        <v>1855</v>
      </c>
      <c r="I4000" t="s">
        <v>395</v>
      </c>
      <c r="J4000" t="s">
        <v>396</v>
      </c>
      <c r="K4000" s="34" t="str">
        <f t="shared" si="124"/>
        <v>0226140肢梢</v>
      </c>
      <c r="L4000" t="s">
        <v>488</v>
      </c>
      <c r="M4000" t="s">
        <v>1940</v>
      </c>
      <c r="N4000" t="s">
        <v>0</v>
      </c>
      <c r="O4000" t="s">
        <v>0</v>
      </c>
      <c r="P4000" t="s">
        <v>0</v>
      </c>
      <c r="Q4000" t="s">
        <v>0</v>
      </c>
      <c r="R4000" t="s">
        <v>0</v>
      </c>
      <c r="S4000" t="s">
        <v>877</v>
      </c>
      <c r="T4000" t="s">
        <v>1831</v>
      </c>
      <c r="X4000" s="34" t="str">
        <f t="shared" si="125"/>
        <v>0226140</v>
      </c>
    </row>
    <row r="4001" spans="1:24" x14ac:dyDescent="0.15">
      <c r="A4001" t="s">
        <v>1733</v>
      </c>
      <c r="B4001" t="s">
        <v>935</v>
      </c>
      <c r="C4001" t="s">
        <v>2157</v>
      </c>
      <c r="D4001" t="s">
        <v>22</v>
      </c>
      <c r="E4001" t="s">
        <v>3428</v>
      </c>
      <c r="F4001" t="s">
        <v>0</v>
      </c>
      <c r="G4001" t="s">
        <v>3429</v>
      </c>
      <c r="H4001" t="s">
        <v>1855</v>
      </c>
      <c r="I4001" t="s">
        <v>1945</v>
      </c>
      <c r="J4001" t="s">
        <v>1946</v>
      </c>
      <c r="K4001" s="34" t="str">
        <f t="shared" si="124"/>
        <v>0226140外在ベⅠ注</v>
      </c>
      <c r="L4001" t="s">
        <v>3430</v>
      </c>
      <c r="M4001" t="s">
        <v>1940</v>
      </c>
      <c r="N4001" t="s">
        <v>0</v>
      </c>
      <c r="O4001" t="s">
        <v>0</v>
      </c>
      <c r="P4001" t="s">
        <v>0</v>
      </c>
      <c r="Q4001" t="s">
        <v>0</v>
      </c>
      <c r="R4001" t="s">
        <v>0</v>
      </c>
      <c r="S4001" t="s">
        <v>877</v>
      </c>
      <c r="T4001" t="s">
        <v>1831</v>
      </c>
      <c r="X4001" s="34" t="str">
        <f t="shared" si="125"/>
        <v>0226140</v>
      </c>
    </row>
    <row r="4002" spans="1:24" x14ac:dyDescent="0.15">
      <c r="A4002" t="s">
        <v>1733</v>
      </c>
      <c r="B4002" t="s">
        <v>935</v>
      </c>
      <c r="C4002" t="s">
        <v>2157</v>
      </c>
      <c r="D4002" t="s">
        <v>22</v>
      </c>
      <c r="E4002" t="s">
        <v>3428</v>
      </c>
      <c r="F4002" t="s">
        <v>0</v>
      </c>
      <c r="G4002" t="s">
        <v>3429</v>
      </c>
      <c r="H4002" t="s">
        <v>1855</v>
      </c>
      <c r="I4002" t="s">
        <v>2009</v>
      </c>
      <c r="J4002" t="s">
        <v>2010</v>
      </c>
      <c r="K4002" s="34" t="str">
        <f t="shared" si="124"/>
        <v>0226140入ベ２５０</v>
      </c>
      <c r="L4002" t="s">
        <v>232</v>
      </c>
      <c r="M4002" t="s">
        <v>1940</v>
      </c>
      <c r="N4002" t="s">
        <v>0</v>
      </c>
      <c r="O4002" t="s">
        <v>0</v>
      </c>
      <c r="P4002" t="s">
        <v>0</v>
      </c>
      <c r="Q4002" t="s">
        <v>0</v>
      </c>
      <c r="R4002" t="s">
        <v>0</v>
      </c>
      <c r="S4002" t="s">
        <v>877</v>
      </c>
      <c r="T4002" t="s">
        <v>1831</v>
      </c>
      <c r="X4002" s="34" t="str">
        <f t="shared" si="125"/>
        <v>0226140</v>
      </c>
    </row>
    <row r="4003" spans="1:24" x14ac:dyDescent="0.15">
      <c r="A4003" t="s">
        <v>1734</v>
      </c>
      <c r="B4003" t="s">
        <v>935</v>
      </c>
      <c r="C4003" t="s">
        <v>2157</v>
      </c>
      <c r="D4003" t="s">
        <v>22</v>
      </c>
      <c r="E4003" t="s">
        <v>3431</v>
      </c>
      <c r="F4003" t="s">
        <v>0</v>
      </c>
      <c r="G4003" t="s">
        <v>3432</v>
      </c>
      <c r="H4003" t="s">
        <v>0</v>
      </c>
      <c r="I4003" t="s">
        <v>283</v>
      </c>
      <c r="J4003" t="s">
        <v>284</v>
      </c>
      <c r="K4003" s="34" t="str">
        <f t="shared" si="124"/>
        <v>0226223機能強化</v>
      </c>
      <c r="L4003" t="s">
        <v>1043</v>
      </c>
      <c r="M4003" t="s">
        <v>76</v>
      </c>
      <c r="N4003" t="s">
        <v>0</v>
      </c>
      <c r="O4003" t="s">
        <v>0</v>
      </c>
      <c r="P4003" t="s">
        <v>0</v>
      </c>
      <c r="Q4003" t="s">
        <v>0</v>
      </c>
      <c r="R4003" t="s">
        <v>0</v>
      </c>
      <c r="S4003" t="s">
        <v>877</v>
      </c>
      <c r="T4003" t="s">
        <v>1831</v>
      </c>
      <c r="X4003" s="34" t="str">
        <f t="shared" si="125"/>
        <v>0226223</v>
      </c>
    </row>
    <row r="4004" spans="1:24" x14ac:dyDescent="0.15">
      <c r="A4004" t="s">
        <v>1734</v>
      </c>
      <c r="B4004" t="s">
        <v>935</v>
      </c>
      <c r="C4004" t="s">
        <v>2157</v>
      </c>
      <c r="D4004" t="s">
        <v>22</v>
      </c>
      <c r="E4004" t="s">
        <v>3431</v>
      </c>
      <c r="F4004" t="s">
        <v>0</v>
      </c>
      <c r="G4004" t="s">
        <v>3432</v>
      </c>
      <c r="H4004" t="s">
        <v>0</v>
      </c>
      <c r="I4004" t="s">
        <v>1833</v>
      </c>
      <c r="J4004" t="s">
        <v>1834</v>
      </c>
      <c r="K4004" s="34" t="str">
        <f t="shared" si="124"/>
        <v>0226223外来感染</v>
      </c>
      <c r="L4004" t="s">
        <v>42</v>
      </c>
      <c r="M4004" t="s">
        <v>1554</v>
      </c>
      <c r="N4004" t="s">
        <v>0</v>
      </c>
      <c r="O4004" t="s">
        <v>0</v>
      </c>
      <c r="P4004" t="s">
        <v>0</v>
      </c>
      <c r="Q4004" t="s">
        <v>0</v>
      </c>
      <c r="R4004" t="s">
        <v>0</v>
      </c>
      <c r="S4004" t="s">
        <v>877</v>
      </c>
      <c r="T4004" t="s">
        <v>1831</v>
      </c>
      <c r="X4004" s="34" t="str">
        <f t="shared" si="125"/>
        <v>0226223</v>
      </c>
    </row>
    <row r="4005" spans="1:24" x14ac:dyDescent="0.15">
      <c r="A4005" t="s">
        <v>1734</v>
      </c>
      <c r="B4005" t="s">
        <v>935</v>
      </c>
      <c r="C4005" t="s">
        <v>2157</v>
      </c>
      <c r="D4005" t="s">
        <v>22</v>
      </c>
      <c r="E4005" t="s">
        <v>3431</v>
      </c>
      <c r="F4005" t="s">
        <v>0</v>
      </c>
      <c r="G4005" t="s">
        <v>3432</v>
      </c>
      <c r="H4005" t="s">
        <v>0</v>
      </c>
      <c r="I4005" t="s">
        <v>1948</v>
      </c>
      <c r="J4005" t="s">
        <v>1949</v>
      </c>
      <c r="K4005" s="34" t="str">
        <f t="shared" si="124"/>
        <v>0226223外医ＤＸ３</v>
      </c>
      <c r="L4005" t="s">
        <v>199</v>
      </c>
      <c r="M4005" t="s">
        <v>1940</v>
      </c>
      <c r="N4005" t="s">
        <v>0</v>
      </c>
      <c r="O4005" t="s">
        <v>0</v>
      </c>
      <c r="P4005" t="s">
        <v>0</v>
      </c>
      <c r="Q4005" t="s">
        <v>0</v>
      </c>
      <c r="R4005" t="s">
        <v>0</v>
      </c>
      <c r="S4005" t="s">
        <v>877</v>
      </c>
      <c r="T4005" t="s">
        <v>1831</v>
      </c>
      <c r="X4005" s="34" t="str">
        <f t="shared" si="125"/>
        <v>0226223</v>
      </c>
    </row>
    <row r="4006" spans="1:24" x14ac:dyDescent="0.15">
      <c r="A4006" t="s">
        <v>1734</v>
      </c>
      <c r="B4006" t="s">
        <v>935</v>
      </c>
      <c r="C4006" t="s">
        <v>2157</v>
      </c>
      <c r="D4006" t="s">
        <v>22</v>
      </c>
      <c r="E4006" t="s">
        <v>3431</v>
      </c>
      <c r="F4006" t="s">
        <v>0</v>
      </c>
      <c r="G4006" t="s">
        <v>3432</v>
      </c>
      <c r="H4006" t="s">
        <v>0</v>
      </c>
      <c r="I4006" t="s">
        <v>1952</v>
      </c>
      <c r="J4006" t="s">
        <v>1839</v>
      </c>
      <c r="K4006" s="34" t="str">
        <f t="shared" si="124"/>
        <v>0226223時間外１</v>
      </c>
      <c r="L4006" t="s">
        <v>335</v>
      </c>
      <c r="M4006" t="s">
        <v>73</v>
      </c>
      <c r="N4006" t="s">
        <v>0</v>
      </c>
      <c r="O4006" t="s">
        <v>0</v>
      </c>
      <c r="P4006" t="s">
        <v>0</v>
      </c>
      <c r="Q4006" t="s">
        <v>0</v>
      </c>
      <c r="R4006" t="s">
        <v>0</v>
      </c>
      <c r="S4006" t="s">
        <v>877</v>
      </c>
      <c r="T4006" t="s">
        <v>1831</v>
      </c>
      <c r="X4006" s="34" t="str">
        <f t="shared" si="125"/>
        <v>0226223</v>
      </c>
    </row>
    <row r="4007" spans="1:24" x14ac:dyDescent="0.15">
      <c r="A4007" t="s">
        <v>1734</v>
      </c>
      <c r="B4007" t="s">
        <v>935</v>
      </c>
      <c r="C4007" t="s">
        <v>2157</v>
      </c>
      <c r="D4007" t="s">
        <v>22</v>
      </c>
      <c r="E4007" t="s">
        <v>3431</v>
      </c>
      <c r="F4007" t="s">
        <v>0</v>
      </c>
      <c r="G4007" t="s">
        <v>3432</v>
      </c>
      <c r="H4007" t="s">
        <v>0</v>
      </c>
      <c r="I4007" t="s">
        <v>1861</v>
      </c>
      <c r="J4007" t="s">
        <v>1862</v>
      </c>
      <c r="K4007" s="34" t="str">
        <f t="shared" si="124"/>
        <v>0226223地包加</v>
      </c>
      <c r="L4007" t="s">
        <v>876</v>
      </c>
      <c r="M4007" t="s">
        <v>161</v>
      </c>
      <c r="N4007" t="s">
        <v>0</v>
      </c>
      <c r="O4007" t="s">
        <v>0</v>
      </c>
      <c r="P4007" t="s">
        <v>0</v>
      </c>
      <c r="Q4007" t="s">
        <v>0</v>
      </c>
      <c r="R4007" t="s">
        <v>0</v>
      </c>
      <c r="S4007" t="s">
        <v>877</v>
      </c>
      <c r="T4007" t="s">
        <v>1831</v>
      </c>
      <c r="X4007" s="34" t="str">
        <f t="shared" si="125"/>
        <v>0226223</v>
      </c>
    </row>
    <row r="4008" spans="1:24" x14ac:dyDescent="0.15">
      <c r="A4008" t="s">
        <v>1734</v>
      </c>
      <c r="B4008" t="s">
        <v>935</v>
      </c>
      <c r="C4008" t="s">
        <v>2157</v>
      </c>
      <c r="D4008" t="s">
        <v>22</v>
      </c>
      <c r="E4008" t="s">
        <v>3431</v>
      </c>
      <c r="F4008" t="s">
        <v>0</v>
      </c>
      <c r="G4008" t="s">
        <v>3432</v>
      </c>
      <c r="H4008" t="s">
        <v>0</v>
      </c>
      <c r="I4008" t="s">
        <v>1861</v>
      </c>
      <c r="J4008" t="s">
        <v>1862</v>
      </c>
      <c r="K4008" s="34" t="str">
        <f t="shared" si="124"/>
        <v>0226223地包加</v>
      </c>
      <c r="L4008" t="s">
        <v>876</v>
      </c>
      <c r="M4008" t="s">
        <v>161</v>
      </c>
      <c r="N4008" t="s">
        <v>0</v>
      </c>
      <c r="O4008" t="s">
        <v>1863</v>
      </c>
      <c r="P4008" t="s">
        <v>1905</v>
      </c>
      <c r="Q4008" t="s">
        <v>0</v>
      </c>
      <c r="R4008" t="s">
        <v>0</v>
      </c>
      <c r="S4008" t="s">
        <v>877</v>
      </c>
      <c r="T4008" t="s">
        <v>1831</v>
      </c>
      <c r="X4008" s="34" t="str">
        <f t="shared" si="125"/>
        <v>0226223地域包括診療加算１</v>
      </c>
    </row>
    <row r="4009" spans="1:24" x14ac:dyDescent="0.15">
      <c r="A4009" t="s">
        <v>1734</v>
      </c>
      <c r="B4009" t="s">
        <v>935</v>
      </c>
      <c r="C4009" t="s">
        <v>2157</v>
      </c>
      <c r="D4009" t="s">
        <v>22</v>
      </c>
      <c r="E4009" t="s">
        <v>3431</v>
      </c>
      <c r="F4009" t="s">
        <v>0</v>
      </c>
      <c r="G4009" t="s">
        <v>3432</v>
      </c>
      <c r="H4009" t="s">
        <v>0</v>
      </c>
      <c r="I4009" t="s">
        <v>1835</v>
      </c>
      <c r="J4009" t="s">
        <v>1608</v>
      </c>
      <c r="K4009" s="34" t="str">
        <f t="shared" si="124"/>
        <v>0226223支援診３</v>
      </c>
      <c r="L4009" t="s">
        <v>922</v>
      </c>
      <c r="M4009" t="s">
        <v>84</v>
      </c>
      <c r="N4009" t="s">
        <v>0</v>
      </c>
      <c r="O4009" t="s">
        <v>0</v>
      </c>
      <c r="P4009" t="s">
        <v>0</v>
      </c>
      <c r="Q4009" t="s">
        <v>0</v>
      </c>
      <c r="R4009" t="s">
        <v>0</v>
      </c>
      <c r="S4009" t="s">
        <v>877</v>
      </c>
      <c r="T4009" t="s">
        <v>1831</v>
      </c>
      <c r="X4009" s="34" t="str">
        <f t="shared" si="125"/>
        <v>0226223</v>
      </c>
    </row>
    <row r="4010" spans="1:24" x14ac:dyDescent="0.15">
      <c r="A4010" t="s">
        <v>1734</v>
      </c>
      <c r="B4010" t="s">
        <v>935</v>
      </c>
      <c r="C4010" t="s">
        <v>2157</v>
      </c>
      <c r="D4010" t="s">
        <v>22</v>
      </c>
      <c r="E4010" t="s">
        <v>3431</v>
      </c>
      <c r="F4010" t="s">
        <v>0</v>
      </c>
      <c r="G4010" t="s">
        <v>3432</v>
      </c>
      <c r="H4010" t="s">
        <v>0</v>
      </c>
      <c r="I4010" t="s">
        <v>309</v>
      </c>
      <c r="J4010" t="s">
        <v>310</v>
      </c>
      <c r="K4010" s="34" t="str">
        <f t="shared" si="124"/>
        <v>0226223がん指</v>
      </c>
      <c r="L4010" t="s">
        <v>1000</v>
      </c>
      <c r="M4010" t="s">
        <v>656</v>
      </c>
      <c r="N4010" t="s">
        <v>0</v>
      </c>
      <c r="O4010" t="s">
        <v>0</v>
      </c>
      <c r="P4010" t="s">
        <v>0</v>
      </c>
      <c r="Q4010" t="s">
        <v>0</v>
      </c>
      <c r="R4010" t="s">
        <v>0</v>
      </c>
      <c r="S4010" t="s">
        <v>877</v>
      </c>
      <c r="T4010" t="s">
        <v>1831</v>
      </c>
      <c r="X4010" s="34" t="str">
        <f t="shared" si="125"/>
        <v>0226223</v>
      </c>
    </row>
    <row r="4011" spans="1:24" x14ac:dyDescent="0.15">
      <c r="A4011" t="s">
        <v>1734</v>
      </c>
      <c r="B4011" t="s">
        <v>935</v>
      </c>
      <c r="C4011" t="s">
        <v>2157</v>
      </c>
      <c r="D4011" t="s">
        <v>22</v>
      </c>
      <c r="E4011" t="s">
        <v>3431</v>
      </c>
      <c r="F4011" t="s">
        <v>0</v>
      </c>
      <c r="G4011" t="s">
        <v>3432</v>
      </c>
      <c r="H4011" t="s">
        <v>0</v>
      </c>
      <c r="I4011" t="s">
        <v>315</v>
      </c>
      <c r="J4011" t="s">
        <v>316</v>
      </c>
      <c r="K4011" s="34" t="str">
        <f t="shared" si="124"/>
        <v>0226223在医総管１</v>
      </c>
      <c r="L4011" t="s">
        <v>728</v>
      </c>
      <c r="M4011" t="s">
        <v>336</v>
      </c>
      <c r="N4011" t="s">
        <v>0</v>
      </c>
      <c r="O4011" t="s">
        <v>0</v>
      </c>
      <c r="P4011" t="s">
        <v>0</v>
      </c>
      <c r="Q4011" t="s">
        <v>0</v>
      </c>
      <c r="R4011" t="s">
        <v>0</v>
      </c>
      <c r="S4011" t="s">
        <v>877</v>
      </c>
      <c r="T4011" t="s">
        <v>1831</v>
      </c>
      <c r="X4011" s="34" t="str">
        <f t="shared" si="125"/>
        <v>0226223</v>
      </c>
    </row>
    <row r="4012" spans="1:24" x14ac:dyDescent="0.15">
      <c r="A4012" t="s">
        <v>1734</v>
      </c>
      <c r="B4012" t="s">
        <v>935</v>
      </c>
      <c r="C4012" t="s">
        <v>2157</v>
      </c>
      <c r="D4012" t="s">
        <v>22</v>
      </c>
      <c r="E4012" t="s">
        <v>3431</v>
      </c>
      <c r="F4012" t="s">
        <v>0</v>
      </c>
      <c r="G4012" t="s">
        <v>3432</v>
      </c>
      <c r="H4012" t="s">
        <v>0</v>
      </c>
      <c r="I4012" t="s">
        <v>874</v>
      </c>
      <c r="J4012" t="s">
        <v>875</v>
      </c>
      <c r="K4012" s="34" t="str">
        <f t="shared" si="124"/>
        <v>0226223在総</v>
      </c>
      <c r="L4012" t="s">
        <v>622</v>
      </c>
      <c r="M4012" t="s">
        <v>3433</v>
      </c>
      <c r="N4012" t="s">
        <v>0</v>
      </c>
      <c r="O4012" t="s">
        <v>0</v>
      </c>
      <c r="P4012" t="s">
        <v>0</v>
      </c>
      <c r="Q4012" t="s">
        <v>0</v>
      </c>
      <c r="R4012" t="s">
        <v>0</v>
      </c>
      <c r="S4012" t="s">
        <v>877</v>
      </c>
      <c r="T4012" t="s">
        <v>1831</v>
      </c>
      <c r="X4012" s="34" t="str">
        <f t="shared" si="125"/>
        <v>0226223</v>
      </c>
    </row>
    <row r="4013" spans="1:24" x14ac:dyDescent="0.15">
      <c r="A4013" t="s">
        <v>1734</v>
      </c>
      <c r="B4013" t="s">
        <v>935</v>
      </c>
      <c r="C4013" t="s">
        <v>2157</v>
      </c>
      <c r="D4013" t="s">
        <v>22</v>
      </c>
      <c r="E4013" t="s">
        <v>3431</v>
      </c>
      <c r="F4013" t="s">
        <v>0</v>
      </c>
      <c r="G4013" t="s">
        <v>3432</v>
      </c>
      <c r="H4013" t="s">
        <v>0</v>
      </c>
      <c r="I4013" t="s">
        <v>1950</v>
      </c>
      <c r="J4013" t="s">
        <v>1951</v>
      </c>
      <c r="K4013" s="34" t="str">
        <f t="shared" si="124"/>
        <v>0226223在持充</v>
      </c>
      <c r="L4013" t="s">
        <v>977</v>
      </c>
      <c r="M4013" t="s">
        <v>1940</v>
      </c>
      <c r="N4013" t="s">
        <v>0</v>
      </c>
      <c r="O4013" t="s">
        <v>0</v>
      </c>
      <c r="P4013" t="s">
        <v>0</v>
      </c>
      <c r="Q4013" t="s">
        <v>0</v>
      </c>
      <c r="R4013" t="s">
        <v>0</v>
      </c>
      <c r="S4013" t="s">
        <v>877</v>
      </c>
      <c r="T4013" t="s">
        <v>1831</v>
      </c>
      <c r="X4013" s="34" t="str">
        <f t="shared" si="125"/>
        <v>0226223</v>
      </c>
    </row>
    <row r="4014" spans="1:24" x14ac:dyDescent="0.15">
      <c r="A4014" t="s">
        <v>1734</v>
      </c>
      <c r="B4014" t="s">
        <v>935</v>
      </c>
      <c r="C4014" t="s">
        <v>2157</v>
      </c>
      <c r="D4014" t="s">
        <v>22</v>
      </c>
      <c r="E4014" t="s">
        <v>3431</v>
      </c>
      <c r="F4014" t="s">
        <v>0</v>
      </c>
      <c r="G4014" t="s">
        <v>3432</v>
      </c>
      <c r="H4014" t="s">
        <v>0</v>
      </c>
      <c r="I4014" t="s">
        <v>179</v>
      </c>
      <c r="J4014" t="s">
        <v>180</v>
      </c>
      <c r="K4014" s="34" t="str">
        <f t="shared" si="124"/>
        <v>0226223Ｃ・Ｍ</v>
      </c>
      <c r="L4014" t="s">
        <v>657</v>
      </c>
      <c r="M4014" t="s">
        <v>511</v>
      </c>
      <c r="N4014" t="s">
        <v>0</v>
      </c>
      <c r="O4014" t="s">
        <v>0</v>
      </c>
      <c r="P4014" t="s">
        <v>0</v>
      </c>
      <c r="Q4014" t="s">
        <v>0</v>
      </c>
      <c r="R4014" t="s">
        <v>0</v>
      </c>
      <c r="S4014" t="s">
        <v>877</v>
      </c>
      <c r="T4014" t="s">
        <v>1831</v>
      </c>
      <c r="X4014" s="34" t="str">
        <f t="shared" si="125"/>
        <v>0226223</v>
      </c>
    </row>
    <row r="4015" spans="1:24" x14ac:dyDescent="0.15">
      <c r="A4015" t="s">
        <v>1734</v>
      </c>
      <c r="B4015" t="s">
        <v>935</v>
      </c>
      <c r="C4015" t="s">
        <v>2157</v>
      </c>
      <c r="D4015" t="s">
        <v>22</v>
      </c>
      <c r="E4015" t="s">
        <v>3431</v>
      </c>
      <c r="F4015" t="s">
        <v>0</v>
      </c>
      <c r="G4015" t="s">
        <v>3432</v>
      </c>
      <c r="H4015" t="s">
        <v>0</v>
      </c>
      <c r="I4015" t="s">
        <v>179</v>
      </c>
      <c r="J4015" t="s">
        <v>180</v>
      </c>
      <c r="K4015" s="34" t="str">
        <f t="shared" si="124"/>
        <v>0226223Ｃ・Ｍ</v>
      </c>
      <c r="L4015" t="s">
        <v>657</v>
      </c>
      <c r="M4015" t="s">
        <v>511</v>
      </c>
      <c r="N4015" t="s">
        <v>0</v>
      </c>
      <c r="O4015" t="s">
        <v>182</v>
      </c>
      <c r="P4015" t="s">
        <v>182</v>
      </c>
      <c r="Q4015" t="s">
        <v>0</v>
      </c>
      <c r="R4015" t="s">
        <v>0</v>
      </c>
      <c r="S4015" t="s">
        <v>877</v>
      </c>
      <c r="T4015" t="s">
        <v>1831</v>
      </c>
      <c r="X4015" s="34" t="str">
        <f t="shared" si="125"/>
        <v>0226223１６列以上６４列未満のマルチスライスＣＴ</v>
      </c>
    </row>
    <row r="4016" spans="1:24" x14ac:dyDescent="0.15">
      <c r="A4016" t="s">
        <v>1734</v>
      </c>
      <c r="B4016" t="s">
        <v>935</v>
      </c>
      <c r="C4016" t="s">
        <v>2157</v>
      </c>
      <c r="D4016" t="s">
        <v>22</v>
      </c>
      <c r="E4016" t="s">
        <v>3431</v>
      </c>
      <c r="F4016" t="s">
        <v>0</v>
      </c>
      <c r="G4016" t="s">
        <v>3432</v>
      </c>
      <c r="H4016" t="s">
        <v>0</v>
      </c>
      <c r="I4016" t="s">
        <v>327</v>
      </c>
      <c r="J4016" t="s">
        <v>328</v>
      </c>
      <c r="K4016" s="34" t="str">
        <f t="shared" si="124"/>
        <v>0226223脳Ⅲ</v>
      </c>
      <c r="L4016" t="s">
        <v>97</v>
      </c>
      <c r="M4016" t="s">
        <v>148</v>
      </c>
      <c r="N4016" t="s">
        <v>0</v>
      </c>
      <c r="O4016" t="s">
        <v>0</v>
      </c>
      <c r="P4016" t="s">
        <v>0</v>
      </c>
      <c r="Q4016" t="s">
        <v>0</v>
      </c>
      <c r="R4016" t="s">
        <v>0</v>
      </c>
      <c r="S4016" t="s">
        <v>877</v>
      </c>
      <c r="T4016" t="s">
        <v>1831</v>
      </c>
      <c r="X4016" s="34" t="str">
        <f t="shared" si="125"/>
        <v>0226223</v>
      </c>
    </row>
    <row r="4017" spans="1:24" x14ac:dyDescent="0.15">
      <c r="A4017" t="s">
        <v>1734</v>
      </c>
      <c r="B4017" t="s">
        <v>935</v>
      </c>
      <c r="C4017" t="s">
        <v>2157</v>
      </c>
      <c r="D4017" t="s">
        <v>22</v>
      </c>
      <c r="E4017" t="s">
        <v>3431</v>
      </c>
      <c r="F4017" t="s">
        <v>0</v>
      </c>
      <c r="G4017" t="s">
        <v>3432</v>
      </c>
      <c r="H4017" t="s">
        <v>0</v>
      </c>
      <c r="I4017" t="s">
        <v>327</v>
      </c>
      <c r="J4017" t="s">
        <v>328</v>
      </c>
      <c r="K4017" s="34" t="str">
        <f t="shared" si="124"/>
        <v>0226223脳Ⅲ</v>
      </c>
      <c r="L4017" t="s">
        <v>97</v>
      </c>
      <c r="M4017" t="s">
        <v>148</v>
      </c>
      <c r="N4017" t="s">
        <v>0</v>
      </c>
      <c r="O4017" t="s">
        <v>196</v>
      </c>
      <c r="P4017" t="s">
        <v>536</v>
      </c>
      <c r="Q4017" t="s">
        <v>0</v>
      </c>
      <c r="R4017" t="s">
        <v>0</v>
      </c>
      <c r="S4017" t="s">
        <v>877</v>
      </c>
      <c r="T4017" t="s">
        <v>1831</v>
      </c>
      <c r="X4017" s="34" t="str">
        <f t="shared" si="125"/>
        <v>0226223無</v>
      </c>
    </row>
    <row r="4018" spans="1:24" x14ac:dyDescent="0.15">
      <c r="A4018" t="s">
        <v>1734</v>
      </c>
      <c r="B4018" t="s">
        <v>935</v>
      </c>
      <c r="C4018" t="s">
        <v>2157</v>
      </c>
      <c r="D4018" t="s">
        <v>22</v>
      </c>
      <c r="E4018" t="s">
        <v>3431</v>
      </c>
      <c r="F4018" t="s">
        <v>0</v>
      </c>
      <c r="G4018" t="s">
        <v>3432</v>
      </c>
      <c r="H4018" t="s">
        <v>0</v>
      </c>
      <c r="I4018" t="s">
        <v>964</v>
      </c>
      <c r="J4018" t="s">
        <v>965</v>
      </c>
      <c r="K4018" s="34" t="str">
        <f t="shared" si="124"/>
        <v>0226223運Ⅱ</v>
      </c>
      <c r="L4018" t="s">
        <v>571</v>
      </c>
      <c r="M4018" t="s">
        <v>336</v>
      </c>
      <c r="N4018" t="s">
        <v>0</v>
      </c>
      <c r="O4018" t="s">
        <v>0</v>
      </c>
      <c r="P4018" t="s">
        <v>0</v>
      </c>
      <c r="Q4018" t="s">
        <v>0</v>
      </c>
      <c r="R4018" t="s">
        <v>0</v>
      </c>
      <c r="S4018" t="s">
        <v>877</v>
      </c>
      <c r="T4018" t="s">
        <v>1831</v>
      </c>
      <c r="X4018" s="34" t="str">
        <f t="shared" si="125"/>
        <v>0226223</v>
      </c>
    </row>
    <row r="4019" spans="1:24" x14ac:dyDescent="0.15">
      <c r="A4019" t="s">
        <v>1734</v>
      </c>
      <c r="B4019" t="s">
        <v>935</v>
      </c>
      <c r="C4019" t="s">
        <v>2157</v>
      </c>
      <c r="D4019" t="s">
        <v>22</v>
      </c>
      <c r="E4019" t="s">
        <v>3431</v>
      </c>
      <c r="F4019" t="s">
        <v>0</v>
      </c>
      <c r="G4019" t="s">
        <v>3432</v>
      </c>
      <c r="H4019" t="s">
        <v>0</v>
      </c>
      <c r="I4019" t="s">
        <v>203</v>
      </c>
      <c r="J4019" t="s">
        <v>204</v>
      </c>
      <c r="K4019" s="34" t="str">
        <f t="shared" si="124"/>
        <v>0226223呼Ⅰ</v>
      </c>
      <c r="L4019" t="s">
        <v>479</v>
      </c>
      <c r="M4019" t="s">
        <v>336</v>
      </c>
      <c r="N4019" t="s">
        <v>0</v>
      </c>
      <c r="O4019" t="s">
        <v>0</v>
      </c>
      <c r="P4019" t="s">
        <v>0</v>
      </c>
      <c r="Q4019" t="s">
        <v>0</v>
      </c>
      <c r="R4019" t="s">
        <v>0</v>
      </c>
      <c r="S4019" t="s">
        <v>877</v>
      </c>
      <c r="T4019" t="s">
        <v>1831</v>
      </c>
      <c r="X4019" s="34" t="str">
        <f t="shared" si="125"/>
        <v>0226223</v>
      </c>
    </row>
    <row r="4020" spans="1:24" x14ac:dyDescent="0.15">
      <c r="A4020" t="s">
        <v>1734</v>
      </c>
      <c r="B4020" t="s">
        <v>935</v>
      </c>
      <c r="C4020" t="s">
        <v>2157</v>
      </c>
      <c r="D4020" t="s">
        <v>22</v>
      </c>
      <c r="E4020" t="s">
        <v>3431</v>
      </c>
      <c r="F4020" t="s">
        <v>0</v>
      </c>
      <c r="G4020" t="s">
        <v>3432</v>
      </c>
      <c r="H4020" t="s">
        <v>0</v>
      </c>
      <c r="I4020" t="s">
        <v>1945</v>
      </c>
      <c r="J4020" t="s">
        <v>1946</v>
      </c>
      <c r="K4020" s="34" t="str">
        <f t="shared" si="124"/>
        <v>0226223外在ベⅠ注</v>
      </c>
      <c r="L4020" t="s">
        <v>781</v>
      </c>
      <c r="M4020" t="s">
        <v>1940</v>
      </c>
      <c r="N4020" t="s">
        <v>0</v>
      </c>
      <c r="O4020" t="s">
        <v>0</v>
      </c>
      <c r="P4020" t="s">
        <v>0</v>
      </c>
      <c r="Q4020" t="s">
        <v>0</v>
      </c>
      <c r="R4020" t="s">
        <v>0</v>
      </c>
      <c r="S4020" t="s">
        <v>877</v>
      </c>
      <c r="T4020" t="s">
        <v>1831</v>
      </c>
      <c r="X4020" s="34" t="str">
        <f t="shared" si="125"/>
        <v>0226223</v>
      </c>
    </row>
    <row r="4021" spans="1:24" x14ac:dyDescent="0.15">
      <c r="A4021" t="s">
        <v>1734</v>
      </c>
      <c r="B4021" t="s">
        <v>935</v>
      </c>
      <c r="C4021" t="s">
        <v>2157</v>
      </c>
      <c r="D4021" t="s">
        <v>22</v>
      </c>
      <c r="E4021" t="s">
        <v>3431</v>
      </c>
      <c r="F4021" t="s">
        <v>0</v>
      </c>
      <c r="G4021" t="s">
        <v>3432</v>
      </c>
      <c r="H4021" t="s">
        <v>0</v>
      </c>
      <c r="I4021" t="s">
        <v>275</v>
      </c>
      <c r="J4021" t="s">
        <v>276</v>
      </c>
      <c r="K4021" s="34" t="str">
        <f t="shared" si="124"/>
        <v>0226223酸単</v>
      </c>
      <c r="L4021" t="s">
        <v>3434</v>
      </c>
      <c r="M4021" t="s">
        <v>1947</v>
      </c>
      <c r="N4021" t="s">
        <v>0</v>
      </c>
      <c r="O4021" t="s">
        <v>0</v>
      </c>
      <c r="P4021" t="s">
        <v>0</v>
      </c>
      <c r="Q4021" t="s">
        <v>0</v>
      </c>
      <c r="R4021" t="s">
        <v>0</v>
      </c>
      <c r="S4021" t="s">
        <v>877</v>
      </c>
      <c r="T4021" t="s">
        <v>1831</v>
      </c>
      <c r="X4021" s="34" t="str">
        <f t="shared" si="125"/>
        <v>0226223</v>
      </c>
    </row>
    <row r="4022" spans="1:24" x14ac:dyDescent="0.15">
      <c r="A4022" t="s">
        <v>1734</v>
      </c>
      <c r="B4022" t="s">
        <v>935</v>
      </c>
      <c r="C4022" t="s">
        <v>2157</v>
      </c>
      <c r="D4022" t="s">
        <v>22</v>
      </c>
      <c r="E4022" t="s">
        <v>3431</v>
      </c>
      <c r="F4022" t="s">
        <v>0</v>
      </c>
      <c r="G4022" t="s">
        <v>3432</v>
      </c>
      <c r="H4022" t="s">
        <v>0</v>
      </c>
      <c r="I4022" t="s">
        <v>275</v>
      </c>
      <c r="J4022" t="s">
        <v>276</v>
      </c>
      <c r="K4022" s="34" t="str">
        <f t="shared" si="124"/>
        <v>0226223酸単</v>
      </c>
      <c r="L4022" t="s">
        <v>3434</v>
      </c>
      <c r="M4022" t="s">
        <v>1947</v>
      </c>
      <c r="N4022" t="s">
        <v>0</v>
      </c>
      <c r="O4022" t="s">
        <v>281</v>
      </c>
      <c r="P4022" t="s">
        <v>560</v>
      </c>
      <c r="Q4022" t="s">
        <v>0</v>
      </c>
      <c r="R4022" t="s">
        <v>0</v>
      </c>
      <c r="S4022" t="s">
        <v>877</v>
      </c>
      <c r="T4022" t="s">
        <v>1831</v>
      </c>
      <c r="X4022" s="34" t="str">
        <f t="shared" si="125"/>
        <v>02262232.36円</v>
      </c>
    </row>
    <row r="4023" spans="1:24" x14ac:dyDescent="0.15">
      <c r="A4023" t="s">
        <v>1735</v>
      </c>
      <c r="B4023" t="s">
        <v>935</v>
      </c>
      <c r="C4023" t="s">
        <v>2157</v>
      </c>
      <c r="D4023" t="s">
        <v>22</v>
      </c>
      <c r="E4023" t="s">
        <v>3435</v>
      </c>
      <c r="F4023" t="s">
        <v>0</v>
      </c>
      <c r="G4023" t="s">
        <v>3436</v>
      </c>
      <c r="H4023" t="s">
        <v>0</v>
      </c>
      <c r="I4023" t="s">
        <v>515</v>
      </c>
      <c r="J4023" t="s">
        <v>516</v>
      </c>
      <c r="K4023" s="34" t="str">
        <f t="shared" si="124"/>
        <v>0226272情報通信</v>
      </c>
      <c r="L4023" t="s">
        <v>221</v>
      </c>
      <c r="M4023" t="s">
        <v>76</v>
      </c>
      <c r="N4023" t="s">
        <v>0</v>
      </c>
      <c r="O4023" t="s">
        <v>0</v>
      </c>
      <c r="P4023" t="s">
        <v>0</v>
      </c>
      <c r="Q4023" t="s">
        <v>0</v>
      </c>
      <c r="R4023" t="s">
        <v>0</v>
      </c>
      <c r="S4023" t="s">
        <v>877</v>
      </c>
      <c r="T4023" t="s">
        <v>1831</v>
      </c>
      <c r="X4023" s="34" t="str">
        <f t="shared" si="125"/>
        <v>0226272</v>
      </c>
    </row>
    <row r="4024" spans="1:24" x14ac:dyDescent="0.15">
      <c r="A4024" t="s">
        <v>1735</v>
      </c>
      <c r="B4024" t="s">
        <v>935</v>
      </c>
      <c r="C4024" t="s">
        <v>2157</v>
      </c>
      <c r="D4024" t="s">
        <v>22</v>
      </c>
      <c r="E4024" t="s">
        <v>3435</v>
      </c>
      <c r="F4024" t="s">
        <v>0</v>
      </c>
      <c r="G4024" t="s">
        <v>3436</v>
      </c>
      <c r="H4024" t="s">
        <v>0</v>
      </c>
      <c r="I4024" t="s">
        <v>283</v>
      </c>
      <c r="J4024" t="s">
        <v>284</v>
      </c>
      <c r="K4024" s="34" t="str">
        <f t="shared" si="124"/>
        <v>0226272機能強化</v>
      </c>
      <c r="L4024" t="s">
        <v>897</v>
      </c>
      <c r="M4024" t="s">
        <v>76</v>
      </c>
      <c r="N4024" t="s">
        <v>0</v>
      </c>
      <c r="O4024" t="s">
        <v>0</v>
      </c>
      <c r="P4024" t="s">
        <v>0</v>
      </c>
      <c r="Q4024" t="s">
        <v>0</v>
      </c>
      <c r="R4024" t="s">
        <v>0</v>
      </c>
      <c r="S4024" t="s">
        <v>877</v>
      </c>
      <c r="T4024" t="s">
        <v>1831</v>
      </c>
      <c r="X4024" s="34" t="str">
        <f t="shared" si="125"/>
        <v>0226272</v>
      </c>
    </row>
    <row r="4025" spans="1:24" x14ac:dyDescent="0.15">
      <c r="A4025" t="s">
        <v>1735</v>
      </c>
      <c r="B4025" t="s">
        <v>935</v>
      </c>
      <c r="C4025" t="s">
        <v>2157</v>
      </c>
      <c r="D4025" t="s">
        <v>22</v>
      </c>
      <c r="E4025" t="s">
        <v>3435</v>
      </c>
      <c r="F4025" t="s">
        <v>0</v>
      </c>
      <c r="G4025" t="s">
        <v>3436</v>
      </c>
      <c r="H4025" t="s">
        <v>0</v>
      </c>
      <c r="I4025" t="s">
        <v>1833</v>
      </c>
      <c r="J4025" t="s">
        <v>1834</v>
      </c>
      <c r="K4025" s="34" t="str">
        <f t="shared" si="124"/>
        <v>0226272外来感染</v>
      </c>
      <c r="L4025" t="s">
        <v>423</v>
      </c>
      <c r="M4025" t="s">
        <v>23</v>
      </c>
      <c r="N4025" t="s">
        <v>0</v>
      </c>
      <c r="O4025" t="s">
        <v>0</v>
      </c>
      <c r="P4025" t="s">
        <v>0</v>
      </c>
      <c r="Q4025" t="s">
        <v>0</v>
      </c>
      <c r="R4025" t="s">
        <v>0</v>
      </c>
      <c r="S4025" t="s">
        <v>877</v>
      </c>
      <c r="T4025" t="s">
        <v>1831</v>
      </c>
      <c r="X4025" s="34" t="str">
        <f t="shared" si="125"/>
        <v>0226272</v>
      </c>
    </row>
    <row r="4026" spans="1:24" x14ac:dyDescent="0.15">
      <c r="A4026" t="s">
        <v>1735</v>
      </c>
      <c r="B4026" t="s">
        <v>935</v>
      </c>
      <c r="C4026" t="s">
        <v>2157</v>
      </c>
      <c r="D4026" t="s">
        <v>22</v>
      </c>
      <c r="E4026" t="s">
        <v>3435</v>
      </c>
      <c r="F4026" t="s">
        <v>0</v>
      </c>
      <c r="G4026" t="s">
        <v>3436</v>
      </c>
      <c r="H4026" t="s">
        <v>0</v>
      </c>
      <c r="I4026" t="s">
        <v>2000</v>
      </c>
      <c r="J4026" t="s">
        <v>2001</v>
      </c>
      <c r="K4026" s="34" t="str">
        <f t="shared" si="124"/>
        <v>0226272外医ＤＸ１</v>
      </c>
      <c r="L4026" t="s">
        <v>286</v>
      </c>
      <c r="M4026" t="s">
        <v>1940</v>
      </c>
      <c r="N4026" t="s">
        <v>0</v>
      </c>
      <c r="O4026" t="s">
        <v>0</v>
      </c>
      <c r="P4026" t="s">
        <v>0</v>
      </c>
      <c r="Q4026" t="s">
        <v>0</v>
      </c>
      <c r="R4026" t="s">
        <v>0</v>
      </c>
      <c r="S4026" t="s">
        <v>877</v>
      </c>
      <c r="T4026" t="s">
        <v>1831</v>
      </c>
      <c r="X4026" s="34" t="str">
        <f t="shared" si="125"/>
        <v>0226272</v>
      </c>
    </row>
    <row r="4027" spans="1:24" x14ac:dyDescent="0.15">
      <c r="A4027" t="s">
        <v>1735</v>
      </c>
      <c r="B4027" t="s">
        <v>935</v>
      </c>
      <c r="C4027" t="s">
        <v>2157</v>
      </c>
      <c r="D4027" t="s">
        <v>22</v>
      </c>
      <c r="E4027" t="s">
        <v>3435</v>
      </c>
      <c r="F4027" t="s">
        <v>0</v>
      </c>
      <c r="G4027" t="s">
        <v>3436</v>
      </c>
      <c r="H4027" t="s">
        <v>0</v>
      </c>
      <c r="I4027" t="s">
        <v>1952</v>
      </c>
      <c r="J4027" t="s">
        <v>1839</v>
      </c>
      <c r="K4027" s="34" t="str">
        <f t="shared" si="124"/>
        <v>0226272時間外１</v>
      </c>
      <c r="L4027" t="s">
        <v>62</v>
      </c>
      <c r="M4027" t="s">
        <v>73</v>
      </c>
      <c r="N4027" t="s">
        <v>0</v>
      </c>
      <c r="O4027" t="s">
        <v>0</v>
      </c>
      <c r="P4027" t="s">
        <v>0</v>
      </c>
      <c r="Q4027" t="s">
        <v>0</v>
      </c>
      <c r="R4027" t="s">
        <v>0</v>
      </c>
      <c r="S4027" t="s">
        <v>877</v>
      </c>
      <c r="T4027" t="s">
        <v>1831</v>
      </c>
      <c r="X4027" s="34" t="str">
        <f t="shared" si="125"/>
        <v>0226272</v>
      </c>
    </row>
    <row r="4028" spans="1:24" x14ac:dyDescent="0.15">
      <c r="A4028" t="s">
        <v>1735</v>
      </c>
      <c r="B4028" t="s">
        <v>935</v>
      </c>
      <c r="C4028" t="s">
        <v>2157</v>
      </c>
      <c r="D4028" t="s">
        <v>22</v>
      </c>
      <c r="E4028" t="s">
        <v>3435</v>
      </c>
      <c r="F4028" t="s">
        <v>0</v>
      </c>
      <c r="G4028" t="s">
        <v>3436</v>
      </c>
      <c r="H4028" t="s">
        <v>0</v>
      </c>
      <c r="I4028" t="s">
        <v>1861</v>
      </c>
      <c r="J4028" t="s">
        <v>1862</v>
      </c>
      <c r="K4028" s="34" t="str">
        <f t="shared" si="124"/>
        <v>0226272地包加</v>
      </c>
      <c r="L4028" t="s">
        <v>632</v>
      </c>
      <c r="M4028" t="s">
        <v>1940</v>
      </c>
      <c r="N4028" t="s">
        <v>0</v>
      </c>
      <c r="O4028" t="s">
        <v>0</v>
      </c>
      <c r="P4028" t="s">
        <v>0</v>
      </c>
      <c r="Q4028" t="s">
        <v>0</v>
      </c>
      <c r="R4028" t="s">
        <v>0</v>
      </c>
      <c r="S4028" t="s">
        <v>877</v>
      </c>
      <c r="T4028" t="s">
        <v>1831</v>
      </c>
      <c r="X4028" s="34" t="str">
        <f t="shared" si="125"/>
        <v>0226272</v>
      </c>
    </row>
    <row r="4029" spans="1:24" x14ac:dyDescent="0.15">
      <c r="A4029" t="s">
        <v>1735</v>
      </c>
      <c r="B4029" t="s">
        <v>935</v>
      </c>
      <c r="C4029" t="s">
        <v>2157</v>
      </c>
      <c r="D4029" t="s">
        <v>22</v>
      </c>
      <c r="E4029" t="s">
        <v>3435</v>
      </c>
      <c r="F4029" t="s">
        <v>0</v>
      </c>
      <c r="G4029" t="s">
        <v>3436</v>
      </c>
      <c r="H4029" t="s">
        <v>0</v>
      </c>
      <c r="I4029" t="s">
        <v>1861</v>
      </c>
      <c r="J4029" t="s">
        <v>1862</v>
      </c>
      <c r="K4029" s="34" t="str">
        <f t="shared" si="124"/>
        <v>0226272地包加</v>
      </c>
      <c r="L4029" t="s">
        <v>632</v>
      </c>
      <c r="M4029" t="s">
        <v>1940</v>
      </c>
      <c r="N4029" t="s">
        <v>0</v>
      </c>
      <c r="O4029" t="s">
        <v>1863</v>
      </c>
      <c r="P4029" t="s">
        <v>1864</v>
      </c>
      <c r="Q4029" t="s">
        <v>0</v>
      </c>
      <c r="R4029" t="s">
        <v>0</v>
      </c>
      <c r="S4029" t="s">
        <v>877</v>
      </c>
      <c r="T4029" t="s">
        <v>1831</v>
      </c>
      <c r="X4029" s="34" t="str">
        <f t="shared" si="125"/>
        <v>0226272地域包括診療加算２</v>
      </c>
    </row>
    <row r="4030" spans="1:24" x14ac:dyDescent="0.15">
      <c r="A4030" t="s">
        <v>1735</v>
      </c>
      <c r="B4030" t="s">
        <v>935</v>
      </c>
      <c r="C4030" t="s">
        <v>2157</v>
      </c>
      <c r="D4030" t="s">
        <v>22</v>
      </c>
      <c r="E4030" t="s">
        <v>3435</v>
      </c>
      <c r="F4030" t="s">
        <v>0</v>
      </c>
      <c r="G4030" t="s">
        <v>3436</v>
      </c>
      <c r="H4030" t="s">
        <v>0</v>
      </c>
      <c r="I4030" t="s">
        <v>1984</v>
      </c>
      <c r="J4030" t="s">
        <v>1985</v>
      </c>
      <c r="K4030" s="34" t="str">
        <f t="shared" si="124"/>
        <v>0226272遠電</v>
      </c>
      <c r="L4030" t="s">
        <v>214</v>
      </c>
      <c r="M4030" t="s">
        <v>1940</v>
      </c>
      <c r="N4030" t="s">
        <v>0</v>
      </c>
      <c r="O4030" t="s">
        <v>0</v>
      </c>
      <c r="P4030" t="s">
        <v>0</v>
      </c>
      <c r="Q4030" t="s">
        <v>0</v>
      </c>
      <c r="R4030" t="s">
        <v>0</v>
      </c>
      <c r="S4030" t="s">
        <v>877</v>
      </c>
      <c r="T4030" t="s">
        <v>1831</v>
      </c>
      <c r="X4030" s="34" t="str">
        <f t="shared" si="125"/>
        <v>0226272</v>
      </c>
    </row>
    <row r="4031" spans="1:24" x14ac:dyDescent="0.15">
      <c r="A4031" t="s">
        <v>1735</v>
      </c>
      <c r="B4031" t="s">
        <v>935</v>
      </c>
      <c r="C4031" t="s">
        <v>2157</v>
      </c>
      <c r="D4031" t="s">
        <v>22</v>
      </c>
      <c r="E4031" t="s">
        <v>3435</v>
      </c>
      <c r="F4031" t="s">
        <v>0</v>
      </c>
      <c r="G4031" t="s">
        <v>3436</v>
      </c>
      <c r="H4031" t="s">
        <v>0</v>
      </c>
      <c r="I4031" t="s">
        <v>1963</v>
      </c>
      <c r="J4031" t="s">
        <v>1964</v>
      </c>
      <c r="K4031" s="34" t="str">
        <f t="shared" si="124"/>
        <v>0226272充管脂１</v>
      </c>
      <c r="L4031" t="s">
        <v>292</v>
      </c>
      <c r="M4031" t="s">
        <v>1268</v>
      </c>
      <c r="N4031" t="s">
        <v>0</v>
      </c>
      <c r="O4031" t="s">
        <v>0</v>
      </c>
      <c r="P4031" t="s">
        <v>0</v>
      </c>
      <c r="Q4031" t="s">
        <v>0</v>
      </c>
      <c r="R4031" t="s">
        <v>0</v>
      </c>
      <c r="S4031" t="s">
        <v>877</v>
      </c>
      <c r="T4031" t="s">
        <v>1831</v>
      </c>
      <c r="X4031" s="34" t="str">
        <f t="shared" si="125"/>
        <v>0226272</v>
      </c>
    </row>
    <row r="4032" spans="1:24" x14ac:dyDescent="0.15">
      <c r="A4032" t="s">
        <v>1735</v>
      </c>
      <c r="B4032" t="s">
        <v>935</v>
      </c>
      <c r="C4032" t="s">
        <v>2157</v>
      </c>
      <c r="D4032" t="s">
        <v>22</v>
      </c>
      <c r="E4032" t="s">
        <v>3435</v>
      </c>
      <c r="F4032" t="s">
        <v>0</v>
      </c>
      <c r="G4032" t="s">
        <v>3436</v>
      </c>
      <c r="H4032" t="s">
        <v>0</v>
      </c>
      <c r="I4032" t="s">
        <v>1965</v>
      </c>
      <c r="J4032" t="s">
        <v>1966</v>
      </c>
      <c r="K4032" s="34" t="str">
        <f t="shared" si="124"/>
        <v>0226272充管脂３</v>
      </c>
      <c r="L4032" t="s">
        <v>292</v>
      </c>
      <c r="M4032" t="s">
        <v>1268</v>
      </c>
      <c r="N4032" t="s">
        <v>0</v>
      </c>
      <c r="O4032" t="s">
        <v>0</v>
      </c>
      <c r="P4032" t="s">
        <v>0</v>
      </c>
      <c r="Q4032" t="s">
        <v>0</v>
      </c>
      <c r="R4032" t="s">
        <v>0</v>
      </c>
      <c r="S4032" t="s">
        <v>877</v>
      </c>
      <c r="T4032" t="s">
        <v>1831</v>
      </c>
      <c r="X4032" s="34" t="str">
        <f t="shared" si="125"/>
        <v>0226272</v>
      </c>
    </row>
    <row r="4033" spans="1:24" x14ac:dyDescent="0.15">
      <c r="A4033" t="s">
        <v>1735</v>
      </c>
      <c r="B4033" t="s">
        <v>935</v>
      </c>
      <c r="C4033" t="s">
        <v>2157</v>
      </c>
      <c r="D4033" t="s">
        <v>22</v>
      </c>
      <c r="E4033" t="s">
        <v>3435</v>
      </c>
      <c r="F4033" t="s">
        <v>0</v>
      </c>
      <c r="G4033" t="s">
        <v>3436</v>
      </c>
      <c r="H4033" t="s">
        <v>0</v>
      </c>
      <c r="I4033" t="s">
        <v>1967</v>
      </c>
      <c r="J4033" t="s">
        <v>1968</v>
      </c>
      <c r="K4033" s="34" t="str">
        <f t="shared" si="124"/>
        <v>0226272充管高１</v>
      </c>
      <c r="L4033" t="s">
        <v>292</v>
      </c>
      <c r="M4033" t="s">
        <v>1268</v>
      </c>
      <c r="N4033" t="s">
        <v>0</v>
      </c>
      <c r="O4033" t="s">
        <v>0</v>
      </c>
      <c r="P4033" t="s">
        <v>0</v>
      </c>
      <c r="Q4033" t="s">
        <v>0</v>
      </c>
      <c r="R4033" t="s">
        <v>0</v>
      </c>
      <c r="S4033" t="s">
        <v>877</v>
      </c>
      <c r="T4033" t="s">
        <v>1831</v>
      </c>
      <c r="X4033" s="34" t="str">
        <f t="shared" si="125"/>
        <v>0226272</v>
      </c>
    </row>
    <row r="4034" spans="1:24" x14ac:dyDescent="0.15">
      <c r="A4034" t="s">
        <v>1735</v>
      </c>
      <c r="B4034" t="s">
        <v>935</v>
      </c>
      <c r="C4034" t="s">
        <v>2157</v>
      </c>
      <c r="D4034" t="s">
        <v>22</v>
      </c>
      <c r="E4034" t="s">
        <v>3435</v>
      </c>
      <c r="F4034" t="s">
        <v>0</v>
      </c>
      <c r="G4034" t="s">
        <v>3436</v>
      </c>
      <c r="H4034" t="s">
        <v>0</v>
      </c>
      <c r="I4034" t="s">
        <v>1969</v>
      </c>
      <c r="J4034" t="s">
        <v>1970</v>
      </c>
      <c r="K4034" s="34" t="str">
        <f t="shared" si="124"/>
        <v>0226272充管高３</v>
      </c>
      <c r="L4034" t="s">
        <v>292</v>
      </c>
      <c r="M4034" t="s">
        <v>1268</v>
      </c>
      <c r="N4034" t="s">
        <v>0</v>
      </c>
      <c r="O4034" t="s">
        <v>0</v>
      </c>
      <c r="P4034" t="s">
        <v>0</v>
      </c>
      <c r="Q4034" t="s">
        <v>0</v>
      </c>
      <c r="R4034" t="s">
        <v>0</v>
      </c>
      <c r="S4034" t="s">
        <v>877</v>
      </c>
      <c r="T4034" t="s">
        <v>1831</v>
      </c>
      <c r="X4034" s="34" t="str">
        <f t="shared" si="125"/>
        <v>0226272</v>
      </c>
    </row>
    <row r="4035" spans="1:24" x14ac:dyDescent="0.15">
      <c r="A4035" t="s">
        <v>1735</v>
      </c>
      <c r="B4035" t="s">
        <v>935</v>
      </c>
      <c r="C4035" t="s">
        <v>2157</v>
      </c>
      <c r="D4035" t="s">
        <v>22</v>
      </c>
      <c r="E4035" t="s">
        <v>3435</v>
      </c>
      <c r="F4035" t="s">
        <v>0</v>
      </c>
      <c r="G4035" t="s">
        <v>3436</v>
      </c>
      <c r="H4035" t="s">
        <v>0</v>
      </c>
      <c r="I4035" t="s">
        <v>1971</v>
      </c>
      <c r="J4035" t="s">
        <v>1972</v>
      </c>
      <c r="K4035" s="34" t="str">
        <f t="shared" si="124"/>
        <v>0226272充管糖１</v>
      </c>
      <c r="L4035" t="s">
        <v>292</v>
      </c>
      <c r="M4035" t="s">
        <v>1268</v>
      </c>
      <c r="N4035" t="s">
        <v>0</v>
      </c>
      <c r="O4035" t="s">
        <v>0</v>
      </c>
      <c r="P4035" t="s">
        <v>0</v>
      </c>
      <c r="Q4035" t="s">
        <v>0</v>
      </c>
      <c r="R4035" t="s">
        <v>0</v>
      </c>
      <c r="S4035" t="s">
        <v>877</v>
      </c>
      <c r="T4035" t="s">
        <v>1831</v>
      </c>
      <c r="X4035" s="34" t="str">
        <f t="shared" si="125"/>
        <v>0226272</v>
      </c>
    </row>
    <row r="4036" spans="1:24" x14ac:dyDescent="0.15">
      <c r="A4036" t="s">
        <v>1735</v>
      </c>
      <c r="B4036" t="s">
        <v>935</v>
      </c>
      <c r="C4036" t="s">
        <v>2157</v>
      </c>
      <c r="D4036" t="s">
        <v>22</v>
      </c>
      <c r="E4036" t="s">
        <v>3435</v>
      </c>
      <c r="F4036" t="s">
        <v>0</v>
      </c>
      <c r="G4036" t="s">
        <v>3436</v>
      </c>
      <c r="H4036" t="s">
        <v>0</v>
      </c>
      <c r="I4036" t="s">
        <v>1973</v>
      </c>
      <c r="J4036" t="s">
        <v>1974</v>
      </c>
      <c r="K4036" s="34" t="str">
        <f t="shared" si="124"/>
        <v>0226272充管糖３</v>
      </c>
      <c r="L4036" t="s">
        <v>292</v>
      </c>
      <c r="M4036" t="s">
        <v>1268</v>
      </c>
      <c r="N4036" t="s">
        <v>0</v>
      </c>
      <c r="O4036" t="s">
        <v>0</v>
      </c>
      <c r="P4036" t="s">
        <v>0</v>
      </c>
      <c r="Q4036" t="s">
        <v>0</v>
      </c>
      <c r="R4036" t="s">
        <v>0</v>
      </c>
      <c r="S4036" t="s">
        <v>877</v>
      </c>
      <c r="T4036" t="s">
        <v>1831</v>
      </c>
      <c r="X4036" s="34" t="str">
        <f t="shared" si="125"/>
        <v>0226272</v>
      </c>
    </row>
    <row r="4037" spans="1:24" x14ac:dyDescent="0.15">
      <c r="A4037" t="s">
        <v>1735</v>
      </c>
      <c r="B4037" t="s">
        <v>935</v>
      </c>
      <c r="C4037" t="s">
        <v>2157</v>
      </c>
      <c r="D4037" t="s">
        <v>22</v>
      </c>
      <c r="E4037" t="s">
        <v>3435</v>
      </c>
      <c r="F4037" t="s">
        <v>0</v>
      </c>
      <c r="G4037" t="s">
        <v>3436</v>
      </c>
      <c r="H4037" t="s">
        <v>0</v>
      </c>
      <c r="I4037" t="s">
        <v>1996</v>
      </c>
      <c r="J4037" t="s">
        <v>1997</v>
      </c>
      <c r="K4037" s="34" t="str">
        <f t="shared" si="124"/>
        <v>0226272支援診２ア</v>
      </c>
      <c r="L4037" t="s">
        <v>74</v>
      </c>
      <c r="M4037" t="s">
        <v>1940</v>
      </c>
      <c r="N4037" t="s">
        <v>0</v>
      </c>
      <c r="O4037" t="s">
        <v>0</v>
      </c>
      <c r="P4037" t="s">
        <v>0</v>
      </c>
      <c r="Q4037" t="s">
        <v>0</v>
      </c>
      <c r="R4037" t="s">
        <v>0</v>
      </c>
      <c r="S4037" t="s">
        <v>877</v>
      </c>
      <c r="T4037" t="s">
        <v>1831</v>
      </c>
      <c r="X4037" s="34" t="str">
        <f t="shared" si="125"/>
        <v>0226272</v>
      </c>
    </row>
    <row r="4038" spans="1:24" x14ac:dyDescent="0.15">
      <c r="A4038" t="s">
        <v>1735</v>
      </c>
      <c r="B4038" t="s">
        <v>935</v>
      </c>
      <c r="C4038" t="s">
        <v>2157</v>
      </c>
      <c r="D4038" t="s">
        <v>22</v>
      </c>
      <c r="E4038" t="s">
        <v>3435</v>
      </c>
      <c r="F4038" t="s">
        <v>0</v>
      </c>
      <c r="G4038" t="s">
        <v>3436</v>
      </c>
      <c r="H4038" t="s">
        <v>0</v>
      </c>
      <c r="I4038" t="s">
        <v>1955</v>
      </c>
      <c r="J4038" t="s">
        <v>1956</v>
      </c>
      <c r="K4038" s="34" t="str">
        <f t="shared" ref="K4038:K4101" si="126">E4038&amp;""&amp;J4038</f>
        <v>0226272支援診２イ</v>
      </c>
      <c r="L4038" t="s">
        <v>162</v>
      </c>
      <c r="M4038" t="s">
        <v>84</v>
      </c>
      <c r="N4038" t="s">
        <v>0</v>
      </c>
      <c r="O4038" t="s">
        <v>0</v>
      </c>
      <c r="P4038" t="s">
        <v>0</v>
      </c>
      <c r="Q4038" t="s">
        <v>0</v>
      </c>
      <c r="R4038" t="s">
        <v>0</v>
      </c>
      <c r="S4038" t="s">
        <v>877</v>
      </c>
      <c r="T4038" t="s">
        <v>1831</v>
      </c>
      <c r="X4038" s="34" t="str">
        <f t="shared" ref="X4038:X4101" si="127">(E4038&amp;""&amp;P4038)</f>
        <v>0226272</v>
      </c>
    </row>
    <row r="4039" spans="1:24" x14ac:dyDescent="0.15">
      <c r="A4039" t="s">
        <v>1735</v>
      </c>
      <c r="B4039" t="s">
        <v>935</v>
      </c>
      <c r="C4039" t="s">
        <v>2157</v>
      </c>
      <c r="D4039" t="s">
        <v>22</v>
      </c>
      <c r="E4039" t="s">
        <v>3435</v>
      </c>
      <c r="F4039" t="s">
        <v>0</v>
      </c>
      <c r="G4039" t="s">
        <v>3436</v>
      </c>
      <c r="H4039" t="s">
        <v>0</v>
      </c>
      <c r="I4039" t="s">
        <v>309</v>
      </c>
      <c r="J4039" t="s">
        <v>310</v>
      </c>
      <c r="K4039" s="34" t="str">
        <f t="shared" si="126"/>
        <v>0226272がん指</v>
      </c>
      <c r="L4039" t="s">
        <v>779</v>
      </c>
      <c r="M4039" t="s">
        <v>653</v>
      </c>
      <c r="N4039" t="s">
        <v>0</v>
      </c>
      <c r="O4039" t="s">
        <v>0</v>
      </c>
      <c r="P4039" t="s">
        <v>0</v>
      </c>
      <c r="Q4039" t="s">
        <v>0</v>
      </c>
      <c r="R4039" t="s">
        <v>0</v>
      </c>
      <c r="S4039" t="s">
        <v>877</v>
      </c>
      <c r="T4039" t="s">
        <v>1831</v>
      </c>
      <c r="X4039" s="34" t="str">
        <f t="shared" si="127"/>
        <v>0226272</v>
      </c>
    </row>
    <row r="4040" spans="1:24" x14ac:dyDescent="0.15">
      <c r="A4040" t="s">
        <v>1735</v>
      </c>
      <c r="B4040" t="s">
        <v>935</v>
      </c>
      <c r="C4040" t="s">
        <v>2157</v>
      </c>
      <c r="D4040" t="s">
        <v>22</v>
      </c>
      <c r="E4040" t="s">
        <v>3435</v>
      </c>
      <c r="F4040" t="s">
        <v>0</v>
      </c>
      <c r="G4040" t="s">
        <v>3436</v>
      </c>
      <c r="H4040" t="s">
        <v>0</v>
      </c>
      <c r="I4040" t="s">
        <v>702</v>
      </c>
      <c r="J4040" t="s">
        <v>703</v>
      </c>
      <c r="K4040" s="34" t="str">
        <f t="shared" si="126"/>
        <v>0226272電情</v>
      </c>
      <c r="L4040" t="s">
        <v>134</v>
      </c>
      <c r="M4040" t="s">
        <v>60</v>
      </c>
      <c r="N4040" t="s">
        <v>0</v>
      </c>
      <c r="O4040" t="s">
        <v>0</v>
      </c>
      <c r="P4040" t="s">
        <v>0</v>
      </c>
      <c r="Q4040" t="s">
        <v>0</v>
      </c>
      <c r="R4040" t="s">
        <v>0</v>
      </c>
      <c r="S4040" t="s">
        <v>877</v>
      </c>
      <c r="T4040" t="s">
        <v>1831</v>
      </c>
      <c r="X4040" s="34" t="str">
        <f t="shared" si="127"/>
        <v>0226272</v>
      </c>
    </row>
    <row r="4041" spans="1:24" x14ac:dyDescent="0.15">
      <c r="A4041" t="s">
        <v>1735</v>
      </c>
      <c r="B4041" t="s">
        <v>935</v>
      </c>
      <c r="C4041" t="s">
        <v>2157</v>
      </c>
      <c r="D4041" t="s">
        <v>22</v>
      </c>
      <c r="E4041" t="s">
        <v>3435</v>
      </c>
      <c r="F4041" t="s">
        <v>0</v>
      </c>
      <c r="G4041" t="s">
        <v>3436</v>
      </c>
      <c r="H4041" t="s">
        <v>0</v>
      </c>
      <c r="I4041" t="s">
        <v>702</v>
      </c>
      <c r="J4041" t="s">
        <v>703</v>
      </c>
      <c r="K4041" s="34" t="str">
        <f t="shared" si="126"/>
        <v>0226272電情</v>
      </c>
      <c r="L4041" t="s">
        <v>134</v>
      </c>
      <c r="M4041" t="s">
        <v>60</v>
      </c>
      <c r="N4041" t="s">
        <v>0</v>
      </c>
      <c r="O4041" t="s">
        <v>706</v>
      </c>
      <c r="P4041" t="s">
        <v>706</v>
      </c>
      <c r="Q4041" t="s">
        <v>0</v>
      </c>
      <c r="R4041" t="s">
        <v>0</v>
      </c>
      <c r="S4041" t="s">
        <v>877</v>
      </c>
      <c r="T4041" t="s">
        <v>1831</v>
      </c>
      <c r="X4041" s="34" t="str">
        <f t="shared" si="127"/>
        <v>0226272電子的診療情報評価料</v>
      </c>
    </row>
    <row r="4042" spans="1:24" x14ac:dyDescent="0.15">
      <c r="A4042" t="s">
        <v>1735</v>
      </c>
      <c r="B4042" t="s">
        <v>935</v>
      </c>
      <c r="C4042" t="s">
        <v>2157</v>
      </c>
      <c r="D4042" t="s">
        <v>22</v>
      </c>
      <c r="E4042" t="s">
        <v>3435</v>
      </c>
      <c r="F4042" t="s">
        <v>0</v>
      </c>
      <c r="G4042" t="s">
        <v>3436</v>
      </c>
      <c r="H4042" t="s">
        <v>0</v>
      </c>
      <c r="I4042" t="s">
        <v>1943</v>
      </c>
      <c r="J4042" t="s">
        <v>873</v>
      </c>
      <c r="K4042" s="34" t="str">
        <f t="shared" si="126"/>
        <v>0226272在宅ＤＸ</v>
      </c>
      <c r="L4042" t="s">
        <v>100</v>
      </c>
      <c r="M4042" t="s">
        <v>1580</v>
      </c>
      <c r="N4042" t="s">
        <v>0</v>
      </c>
      <c r="O4042" t="s">
        <v>0</v>
      </c>
      <c r="P4042" t="s">
        <v>0</v>
      </c>
      <c r="Q4042" t="s">
        <v>0</v>
      </c>
      <c r="R4042" t="s">
        <v>0</v>
      </c>
      <c r="S4042" t="s">
        <v>877</v>
      </c>
      <c r="T4042" t="s">
        <v>1831</v>
      </c>
      <c r="X4042" s="34" t="str">
        <f t="shared" si="127"/>
        <v>0226272</v>
      </c>
    </row>
    <row r="4043" spans="1:24" x14ac:dyDescent="0.15">
      <c r="A4043" t="s">
        <v>1735</v>
      </c>
      <c r="B4043" t="s">
        <v>935</v>
      </c>
      <c r="C4043" t="s">
        <v>2157</v>
      </c>
      <c r="D4043" t="s">
        <v>22</v>
      </c>
      <c r="E4043" t="s">
        <v>3435</v>
      </c>
      <c r="F4043" t="s">
        <v>0</v>
      </c>
      <c r="G4043" t="s">
        <v>3436</v>
      </c>
      <c r="H4043" t="s">
        <v>0</v>
      </c>
      <c r="I4043" t="s">
        <v>315</v>
      </c>
      <c r="J4043" t="s">
        <v>316</v>
      </c>
      <c r="K4043" s="34" t="str">
        <f t="shared" si="126"/>
        <v>0226272在医総管１</v>
      </c>
      <c r="L4043" t="s">
        <v>252</v>
      </c>
      <c r="M4043" t="s">
        <v>336</v>
      </c>
      <c r="N4043" t="s">
        <v>0</v>
      </c>
      <c r="O4043" t="s">
        <v>0</v>
      </c>
      <c r="P4043" t="s">
        <v>0</v>
      </c>
      <c r="Q4043" t="s">
        <v>0</v>
      </c>
      <c r="R4043" t="s">
        <v>0</v>
      </c>
      <c r="S4043" t="s">
        <v>877</v>
      </c>
      <c r="T4043" t="s">
        <v>1831</v>
      </c>
      <c r="X4043" s="34" t="str">
        <f t="shared" si="127"/>
        <v>0226272</v>
      </c>
    </row>
    <row r="4044" spans="1:24" x14ac:dyDescent="0.15">
      <c r="A4044" t="s">
        <v>1735</v>
      </c>
      <c r="B4044" t="s">
        <v>935</v>
      </c>
      <c r="C4044" t="s">
        <v>2157</v>
      </c>
      <c r="D4044" t="s">
        <v>22</v>
      </c>
      <c r="E4044" t="s">
        <v>3435</v>
      </c>
      <c r="F4044" t="s">
        <v>0</v>
      </c>
      <c r="G4044" t="s">
        <v>3436</v>
      </c>
      <c r="H4044" t="s">
        <v>0</v>
      </c>
      <c r="I4044" t="s">
        <v>1587</v>
      </c>
      <c r="J4044" t="s">
        <v>1588</v>
      </c>
      <c r="K4044" s="34" t="str">
        <f t="shared" si="126"/>
        <v>0226272在データ提</v>
      </c>
      <c r="L4044" t="s">
        <v>112</v>
      </c>
      <c r="M4044" t="s">
        <v>1268</v>
      </c>
      <c r="N4044" t="s">
        <v>0</v>
      </c>
      <c r="O4044" t="s">
        <v>0</v>
      </c>
      <c r="P4044" t="s">
        <v>0</v>
      </c>
      <c r="Q4044" t="s">
        <v>0</v>
      </c>
      <c r="R4044" t="s">
        <v>0</v>
      </c>
      <c r="S4044" t="s">
        <v>877</v>
      </c>
      <c r="T4044" t="s">
        <v>1831</v>
      </c>
      <c r="X4044" s="34" t="str">
        <f t="shared" si="127"/>
        <v>0226272</v>
      </c>
    </row>
    <row r="4045" spans="1:24" x14ac:dyDescent="0.15">
      <c r="A4045" t="s">
        <v>1735</v>
      </c>
      <c r="B4045" t="s">
        <v>935</v>
      </c>
      <c r="C4045" t="s">
        <v>2157</v>
      </c>
      <c r="D4045" t="s">
        <v>22</v>
      </c>
      <c r="E4045" t="s">
        <v>3435</v>
      </c>
      <c r="F4045" t="s">
        <v>0</v>
      </c>
      <c r="G4045" t="s">
        <v>3436</v>
      </c>
      <c r="H4045" t="s">
        <v>0</v>
      </c>
      <c r="I4045" t="s">
        <v>944</v>
      </c>
      <c r="J4045" t="s">
        <v>945</v>
      </c>
      <c r="K4045" s="34" t="str">
        <f t="shared" si="126"/>
        <v>0226272医情連</v>
      </c>
      <c r="L4045" t="s">
        <v>147</v>
      </c>
      <c r="M4045" t="s">
        <v>23</v>
      </c>
      <c r="N4045" t="s">
        <v>0</v>
      </c>
      <c r="O4045" t="s">
        <v>0</v>
      </c>
      <c r="P4045" t="s">
        <v>0</v>
      </c>
      <c r="Q4045" t="s">
        <v>0</v>
      </c>
      <c r="R4045" t="s">
        <v>0</v>
      </c>
      <c r="S4045" t="s">
        <v>877</v>
      </c>
      <c r="T4045" t="s">
        <v>1831</v>
      </c>
      <c r="X4045" s="34" t="str">
        <f t="shared" si="127"/>
        <v>0226272</v>
      </c>
    </row>
    <row r="4046" spans="1:24" x14ac:dyDescent="0.15">
      <c r="A4046" t="s">
        <v>1735</v>
      </c>
      <c r="B4046" t="s">
        <v>935</v>
      </c>
      <c r="C4046" t="s">
        <v>2157</v>
      </c>
      <c r="D4046" t="s">
        <v>22</v>
      </c>
      <c r="E4046" t="s">
        <v>3435</v>
      </c>
      <c r="F4046" t="s">
        <v>0</v>
      </c>
      <c r="G4046" t="s">
        <v>3436</v>
      </c>
      <c r="H4046" t="s">
        <v>0</v>
      </c>
      <c r="I4046" t="s">
        <v>874</v>
      </c>
      <c r="J4046" t="s">
        <v>875</v>
      </c>
      <c r="K4046" s="34" t="str">
        <f t="shared" si="126"/>
        <v>0226272在総</v>
      </c>
      <c r="L4046" t="s">
        <v>888</v>
      </c>
      <c r="M4046" t="s">
        <v>336</v>
      </c>
      <c r="N4046" t="s">
        <v>0</v>
      </c>
      <c r="O4046" t="s">
        <v>0</v>
      </c>
      <c r="P4046" t="s">
        <v>0</v>
      </c>
      <c r="Q4046" t="s">
        <v>0</v>
      </c>
      <c r="R4046" t="s">
        <v>0</v>
      </c>
      <c r="S4046" t="s">
        <v>877</v>
      </c>
      <c r="T4046" t="s">
        <v>1831</v>
      </c>
      <c r="X4046" s="34" t="str">
        <f t="shared" si="127"/>
        <v>0226272</v>
      </c>
    </row>
    <row r="4047" spans="1:24" x14ac:dyDescent="0.15">
      <c r="A4047" t="s">
        <v>1735</v>
      </c>
      <c r="B4047" t="s">
        <v>935</v>
      </c>
      <c r="C4047" t="s">
        <v>2157</v>
      </c>
      <c r="D4047" t="s">
        <v>22</v>
      </c>
      <c r="E4047" t="s">
        <v>3435</v>
      </c>
      <c r="F4047" t="s">
        <v>0</v>
      </c>
      <c r="G4047" t="s">
        <v>3436</v>
      </c>
      <c r="H4047" t="s">
        <v>0</v>
      </c>
      <c r="I4047" t="s">
        <v>2011</v>
      </c>
      <c r="J4047" t="s">
        <v>2012</v>
      </c>
      <c r="K4047" s="34" t="str">
        <f t="shared" si="126"/>
        <v>0226272訪看遠診</v>
      </c>
      <c r="L4047" t="s">
        <v>92</v>
      </c>
      <c r="M4047" t="s">
        <v>1940</v>
      </c>
      <c r="N4047" t="s">
        <v>0</v>
      </c>
      <c r="O4047" t="s">
        <v>0</v>
      </c>
      <c r="P4047" t="s">
        <v>0</v>
      </c>
      <c r="Q4047" t="s">
        <v>0</v>
      </c>
      <c r="R4047" t="s">
        <v>0</v>
      </c>
      <c r="S4047" t="s">
        <v>877</v>
      </c>
      <c r="T4047" t="s">
        <v>1831</v>
      </c>
      <c r="X4047" s="34" t="str">
        <f t="shared" si="127"/>
        <v>0226272</v>
      </c>
    </row>
    <row r="4048" spans="1:24" x14ac:dyDescent="0.15">
      <c r="A4048" t="s">
        <v>1735</v>
      </c>
      <c r="B4048" t="s">
        <v>935</v>
      </c>
      <c r="C4048" t="s">
        <v>2157</v>
      </c>
      <c r="D4048" t="s">
        <v>22</v>
      </c>
      <c r="E4048" t="s">
        <v>3435</v>
      </c>
      <c r="F4048" t="s">
        <v>0</v>
      </c>
      <c r="G4048" t="s">
        <v>3436</v>
      </c>
      <c r="H4048" t="s">
        <v>0</v>
      </c>
      <c r="I4048" t="s">
        <v>1950</v>
      </c>
      <c r="J4048" t="s">
        <v>1951</v>
      </c>
      <c r="K4048" s="34" t="str">
        <f t="shared" si="126"/>
        <v>0226272在持充</v>
      </c>
      <c r="L4048" t="s">
        <v>814</v>
      </c>
      <c r="M4048" t="s">
        <v>1940</v>
      </c>
      <c r="N4048" t="s">
        <v>0</v>
      </c>
      <c r="O4048" t="s">
        <v>0</v>
      </c>
      <c r="P4048" t="s">
        <v>0</v>
      </c>
      <c r="Q4048" t="s">
        <v>0</v>
      </c>
      <c r="R4048" t="s">
        <v>0</v>
      </c>
      <c r="S4048" t="s">
        <v>877</v>
      </c>
      <c r="T4048" t="s">
        <v>1831</v>
      </c>
      <c r="X4048" s="34" t="str">
        <f t="shared" si="127"/>
        <v>0226272</v>
      </c>
    </row>
    <row r="4049" spans="1:24" x14ac:dyDescent="0.15">
      <c r="A4049" t="s">
        <v>1735</v>
      </c>
      <c r="B4049" t="s">
        <v>935</v>
      </c>
      <c r="C4049" t="s">
        <v>2157</v>
      </c>
      <c r="D4049" t="s">
        <v>22</v>
      </c>
      <c r="E4049" t="s">
        <v>3435</v>
      </c>
      <c r="F4049" t="s">
        <v>0</v>
      </c>
      <c r="G4049" t="s">
        <v>3436</v>
      </c>
      <c r="H4049" t="s">
        <v>0</v>
      </c>
      <c r="I4049" t="s">
        <v>1957</v>
      </c>
      <c r="J4049" t="s">
        <v>156</v>
      </c>
      <c r="K4049" s="34" t="str">
        <f t="shared" si="126"/>
        <v>0226272遠隔持陽</v>
      </c>
      <c r="L4049" t="s">
        <v>303</v>
      </c>
      <c r="M4049" t="s">
        <v>45</v>
      </c>
      <c r="N4049" t="s">
        <v>0</v>
      </c>
      <c r="O4049" t="s">
        <v>0</v>
      </c>
      <c r="P4049" t="s">
        <v>0</v>
      </c>
      <c r="Q4049" t="s">
        <v>0</v>
      </c>
      <c r="R4049" t="s">
        <v>0</v>
      </c>
      <c r="S4049" t="s">
        <v>877</v>
      </c>
      <c r="T4049" t="s">
        <v>1831</v>
      </c>
      <c r="X4049" s="34" t="str">
        <f t="shared" si="127"/>
        <v>0226272</v>
      </c>
    </row>
    <row r="4050" spans="1:24" x14ac:dyDescent="0.15">
      <c r="A4050" t="s">
        <v>1735</v>
      </c>
      <c r="B4050" t="s">
        <v>935</v>
      </c>
      <c r="C4050" t="s">
        <v>2157</v>
      </c>
      <c r="D4050" t="s">
        <v>22</v>
      </c>
      <c r="E4050" t="s">
        <v>3435</v>
      </c>
      <c r="F4050" t="s">
        <v>0</v>
      </c>
      <c r="G4050" t="s">
        <v>3436</v>
      </c>
      <c r="H4050" t="s">
        <v>0</v>
      </c>
      <c r="I4050" t="s">
        <v>1945</v>
      </c>
      <c r="J4050" t="s">
        <v>1946</v>
      </c>
      <c r="K4050" s="34" t="str">
        <f t="shared" si="126"/>
        <v>0226272外在ベⅠ注</v>
      </c>
      <c r="L4050" t="s">
        <v>574</v>
      </c>
      <c r="M4050" t="s">
        <v>1940</v>
      </c>
      <c r="N4050" t="s">
        <v>0</v>
      </c>
      <c r="O4050" t="s">
        <v>0</v>
      </c>
      <c r="P4050" t="s">
        <v>0</v>
      </c>
      <c r="Q4050" t="s">
        <v>0</v>
      </c>
      <c r="R4050" t="s">
        <v>0</v>
      </c>
      <c r="S4050" t="s">
        <v>877</v>
      </c>
      <c r="T4050" t="s">
        <v>1831</v>
      </c>
      <c r="X4050" s="34" t="str">
        <f t="shared" si="127"/>
        <v>0226272</v>
      </c>
    </row>
    <row r="4051" spans="1:24" x14ac:dyDescent="0.15">
      <c r="A4051" t="s">
        <v>1736</v>
      </c>
      <c r="B4051" t="s">
        <v>935</v>
      </c>
      <c r="C4051" t="s">
        <v>2157</v>
      </c>
      <c r="D4051" t="s">
        <v>22</v>
      </c>
      <c r="E4051" t="s">
        <v>3437</v>
      </c>
      <c r="F4051" t="s">
        <v>0</v>
      </c>
      <c r="G4051" t="s">
        <v>3438</v>
      </c>
      <c r="H4051" t="s">
        <v>0</v>
      </c>
      <c r="I4051" t="s">
        <v>1948</v>
      </c>
      <c r="J4051" t="s">
        <v>1949</v>
      </c>
      <c r="K4051" s="34" t="str">
        <f t="shared" si="126"/>
        <v>0226280外医ＤＸ３</v>
      </c>
      <c r="L4051" t="s">
        <v>1254</v>
      </c>
      <c r="M4051" t="s">
        <v>1962</v>
      </c>
      <c r="N4051" t="s">
        <v>0</v>
      </c>
      <c r="O4051" t="s">
        <v>0</v>
      </c>
      <c r="P4051" t="s">
        <v>0</v>
      </c>
      <c r="Q4051" t="s">
        <v>0</v>
      </c>
      <c r="R4051" t="s">
        <v>0</v>
      </c>
      <c r="S4051" t="s">
        <v>877</v>
      </c>
      <c r="T4051" t="s">
        <v>1831</v>
      </c>
      <c r="X4051" s="34" t="str">
        <f t="shared" si="127"/>
        <v>0226280</v>
      </c>
    </row>
    <row r="4052" spans="1:24" x14ac:dyDescent="0.15">
      <c r="A4052" t="s">
        <v>1736</v>
      </c>
      <c r="B4052" t="s">
        <v>935</v>
      </c>
      <c r="C4052" t="s">
        <v>2157</v>
      </c>
      <c r="D4052" t="s">
        <v>22</v>
      </c>
      <c r="E4052" t="s">
        <v>3437</v>
      </c>
      <c r="F4052" t="s">
        <v>0</v>
      </c>
      <c r="G4052" t="s">
        <v>3438</v>
      </c>
      <c r="H4052" t="s">
        <v>0</v>
      </c>
      <c r="I4052" t="s">
        <v>1945</v>
      </c>
      <c r="J4052" t="s">
        <v>1946</v>
      </c>
      <c r="K4052" s="34" t="str">
        <f t="shared" si="126"/>
        <v>0226280外在ベⅠ注</v>
      </c>
      <c r="L4052" t="s">
        <v>820</v>
      </c>
      <c r="M4052" t="s">
        <v>1940</v>
      </c>
      <c r="N4052" t="s">
        <v>0</v>
      </c>
      <c r="O4052" t="s">
        <v>0</v>
      </c>
      <c r="P4052" t="s">
        <v>0</v>
      </c>
      <c r="Q4052" t="s">
        <v>0</v>
      </c>
      <c r="R4052" t="s">
        <v>0</v>
      </c>
      <c r="S4052" t="s">
        <v>877</v>
      </c>
      <c r="T4052" t="s">
        <v>1831</v>
      </c>
      <c r="X4052" s="34" t="str">
        <f t="shared" si="127"/>
        <v>0226280</v>
      </c>
    </row>
    <row r="4053" spans="1:24" x14ac:dyDescent="0.15">
      <c r="A4053" t="s">
        <v>1737</v>
      </c>
      <c r="B4053" t="s">
        <v>935</v>
      </c>
      <c r="C4053" t="s">
        <v>2157</v>
      </c>
      <c r="D4053" t="s">
        <v>22</v>
      </c>
      <c r="E4053" t="s">
        <v>3439</v>
      </c>
      <c r="F4053" t="s">
        <v>0</v>
      </c>
      <c r="G4053" t="s">
        <v>3440</v>
      </c>
      <c r="H4053" t="s">
        <v>1893</v>
      </c>
      <c r="I4053" t="s">
        <v>1953</v>
      </c>
      <c r="J4053" t="s">
        <v>1840</v>
      </c>
      <c r="K4053" s="34" t="str">
        <f t="shared" si="126"/>
        <v>0226322時間外３</v>
      </c>
      <c r="L4053" t="s">
        <v>75</v>
      </c>
      <c r="M4053" t="s">
        <v>108</v>
      </c>
      <c r="N4053" t="s">
        <v>0</v>
      </c>
      <c r="O4053" t="s">
        <v>0</v>
      </c>
      <c r="P4053" t="s">
        <v>0</v>
      </c>
      <c r="Q4053" t="s">
        <v>0</v>
      </c>
      <c r="R4053" t="s">
        <v>0</v>
      </c>
      <c r="S4053" t="s">
        <v>877</v>
      </c>
      <c r="T4053" t="s">
        <v>1831</v>
      </c>
      <c r="X4053" s="34" t="str">
        <f t="shared" si="127"/>
        <v>0226322</v>
      </c>
    </row>
    <row r="4054" spans="1:24" x14ac:dyDescent="0.15">
      <c r="A4054" t="s">
        <v>1737</v>
      </c>
      <c r="B4054" t="s">
        <v>935</v>
      </c>
      <c r="C4054" t="s">
        <v>2157</v>
      </c>
      <c r="D4054" t="s">
        <v>22</v>
      </c>
      <c r="E4054" t="s">
        <v>3439</v>
      </c>
      <c r="F4054" t="s">
        <v>0</v>
      </c>
      <c r="G4054" t="s">
        <v>3440</v>
      </c>
      <c r="H4054" t="s">
        <v>1893</v>
      </c>
      <c r="I4054" t="s">
        <v>1841</v>
      </c>
      <c r="J4054" t="s">
        <v>1842</v>
      </c>
      <c r="K4054" s="34" t="str">
        <f t="shared" si="126"/>
        <v>0226322診入院</v>
      </c>
      <c r="L4054" t="s">
        <v>3441</v>
      </c>
      <c r="M4054" t="s">
        <v>307</v>
      </c>
      <c r="N4054" t="s">
        <v>0</v>
      </c>
      <c r="O4054" t="s">
        <v>0</v>
      </c>
      <c r="P4054" t="s">
        <v>0</v>
      </c>
      <c r="Q4054" t="s">
        <v>0</v>
      </c>
      <c r="R4054" t="s">
        <v>0</v>
      </c>
      <c r="S4054" t="s">
        <v>877</v>
      </c>
      <c r="T4054" t="s">
        <v>1831</v>
      </c>
      <c r="X4054" s="34" t="str">
        <f t="shared" si="127"/>
        <v>0226322</v>
      </c>
    </row>
    <row r="4055" spans="1:24" x14ac:dyDescent="0.15">
      <c r="A4055" t="s">
        <v>1737</v>
      </c>
      <c r="B4055" t="s">
        <v>935</v>
      </c>
      <c r="C4055" t="s">
        <v>2157</v>
      </c>
      <c r="D4055" t="s">
        <v>22</v>
      </c>
      <c r="E4055" t="s">
        <v>3439</v>
      </c>
      <c r="F4055" t="s">
        <v>0</v>
      </c>
      <c r="G4055" t="s">
        <v>3440</v>
      </c>
      <c r="H4055" t="s">
        <v>1893</v>
      </c>
      <c r="I4055" t="s">
        <v>1841</v>
      </c>
      <c r="J4055" t="s">
        <v>1842</v>
      </c>
      <c r="K4055" s="34" t="str">
        <f t="shared" si="126"/>
        <v>0226322診入院</v>
      </c>
      <c r="L4055" t="s">
        <v>3441</v>
      </c>
      <c r="M4055" t="s">
        <v>307</v>
      </c>
      <c r="N4055" t="s">
        <v>0</v>
      </c>
      <c r="O4055" t="s">
        <v>879</v>
      </c>
      <c r="P4055" t="s">
        <v>36</v>
      </c>
      <c r="Q4055" t="s">
        <v>0</v>
      </c>
      <c r="R4055" t="s">
        <v>0</v>
      </c>
      <c r="S4055" t="s">
        <v>877</v>
      </c>
      <c r="T4055" t="s">
        <v>1831</v>
      </c>
      <c r="X4055" s="34" t="str">
        <f t="shared" si="127"/>
        <v>0226322一般</v>
      </c>
    </row>
    <row r="4056" spans="1:24" x14ac:dyDescent="0.15">
      <c r="A4056" t="s">
        <v>1737</v>
      </c>
      <c r="B4056" t="s">
        <v>935</v>
      </c>
      <c r="C4056" t="s">
        <v>2157</v>
      </c>
      <c r="D4056" t="s">
        <v>22</v>
      </c>
      <c r="E4056" t="s">
        <v>3439</v>
      </c>
      <c r="F4056" t="s">
        <v>0</v>
      </c>
      <c r="G4056" t="s">
        <v>3440</v>
      </c>
      <c r="H4056" t="s">
        <v>1893</v>
      </c>
      <c r="I4056" t="s">
        <v>1841</v>
      </c>
      <c r="J4056" t="s">
        <v>1842</v>
      </c>
      <c r="K4056" s="34" t="str">
        <f t="shared" si="126"/>
        <v>0226322診入院</v>
      </c>
      <c r="L4056" t="s">
        <v>3441</v>
      </c>
      <c r="M4056" t="s">
        <v>307</v>
      </c>
      <c r="N4056" t="s">
        <v>0</v>
      </c>
      <c r="O4056" t="s">
        <v>37</v>
      </c>
      <c r="P4056" t="s">
        <v>191</v>
      </c>
      <c r="Q4056" t="s">
        <v>0</v>
      </c>
      <c r="R4056" t="s">
        <v>0</v>
      </c>
      <c r="S4056" t="s">
        <v>877</v>
      </c>
      <c r="T4056" t="s">
        <v>1831</v>
      </c>
      <c r="X4056" s="34" t="str">
        <f t="shared" si="127"/>
        <v>02263226床</v>
      </c>
    </row>
    <row r="4057" spans="1:24" x14ac:dyDescent="0.15">
      <c r="A4057" t="s">
        <v>1737</v>
      </c>
      <c r="B4057" t="s">
        <v>935</v>
      </c>
      <c r="C4057" t="s">
        <v>2157</v>
      </c>
      <c r="D4057" t="s">
        <v>22</v>
      </c>
      <c r="E4057" t="s">
        <v>3439</v>
      </c>
      <c r="F4057" t="s">
        <v>0</v>
      </c>
      <c r="G4057" t="s">
        <v>3440</v>
      </c>
      <c r="H4057" t="s">
        <v>1893</v>
      </c>
      <c r="I4057" t="s">
        <v>1841</v>
      </c>
      <c r="J4057" t="s">
        <v>1842</v>
      </c>
      <c r="K4057" s="34" t="str">
        <f t="shared" si="126"/>
        <v>0226322診入院</v>
      </c>
      <c r="L4057" t="s">
        <v>3441</v>
      </c>
      <c r="M4057" t="s">
        <v>307</v>
      </c>
      <c r="N4057" t="s">
        <v>0</v>
      </c>
      <c r="O4057" t="s">
        <v>4</v>
      </c>
      <c r="P4057" t="s">
        <v>1856</v>
      </c>
      <c r="Q4057" t="s">
        <v>0</v>
      </c>
      <c r="R4057" t="s">
        <v>0</v>
      </c>
      <c r="S4057" t="s">
        <v>877</v>
      </c>
      <c r="T4057" t="s">
        <v>1831</v>
      </c>
      <c r="X4057" s="34" t="str">
        <f t="shared" si="127"/>
        <v>0226322入院基本料６</v>
      </c>
    </row>
    <row r="4058" spans="1:24" x14ac:dyDescent="0.15">
      <c r="A4058" t="s">
        <v>1737</v>
      </c>
      <c r="B4058" t="s">
        <v>935</v>
      </c>
      <c r="C4058" t="s">
        <v>2157</v>
      </c>
      <c r="D4058" t="s">
        <v>22</v>
      </c>
      <c r="E4058" t="s">
        <v>3439</v>
      </c>
      <c r="F4058" t="s">
        <v>0</v>
      </c>
      <c r="G4058" t="s">
        <v>3440</v>
      </c>
      <c r="H4058" t="s">
        <v>1893</v>
      </c>
      <c r="I4058" t="s">
        <v>1841</v>
      </c>
      <c r="J4058" t="s">
        <v>1842</v>
      </c>
      <c r="K4058" s="34" t="str">
        <f t="shared" si="126"/>
        <v>0226322診入院</v>
      </c>
      <c r="L4058" t="s">
        <v>3441</v>
      </c>
      <c r="M4058" t="s">
        <v>307</v>
      </c>
      <c r="N4058" t="s">
        <v>0</v>
      </c>
      <c r="O4058" t="s">
        <v>1847</v>
      </c>
      <c r="P4058" t="s">
        <v>536</v>
      </c>
      <c r="Q4058" t="s">
        <v>0</v>
      </c>
      <c r="R4058" t="s">
        <v>0</v>
      </c>
      <c r="S4058" t="s">
        <v>877</v>
      </c>
      <c r="T4058" t="s">
        <v>1831</v>
      </c>
      <c r="X4058" s="34" t="str">
        <f t="shared" si="127"/>
        <v>0226322無</v>
      </c>
    </row>
    <row r="4059" spans="1:24" x14ac:dyDescent="0.15">
      <c r="A4059" t="s">
        <v>1737</v>
      </c>
      <c r="B4059" t="s">
        <v>935</v>
      </c>
      <c r="C4059" t="s">
        <v>2157</v>
      </c>
      <c r="D4059" t="s">
        <v>22</v>
      </c>
      <c r="E4059" t="s">
        <v>3439</v>
      </c>
      <c r="F4059" t="s">
        <v>0</v>
      </c>
      <c r="G4059" t="s">
        <v>3440</v>
      </c>
      <c r="H4059" t="s">
        <v>1893</v>
      </c>
      <c r="I4059" t="s">
        <v>371</v>
      </c>
      <c r="J4059" t="s">
        <v>372</v>
      </c>
      <c r="K4059" s="34" t="str">
        <f t="shared" si="126"/>
        <v>0226322ハイⅠ</v>
      </c>
      <c r="L4059" t="s">
        <v>334</v>
      </c>
      <c r="M4059" t="s">
        <v>148</v>
      </c>
      <c r="N4059" t="s">
        <v>0</v>
      </c>
      <c r="O4059" t="s">
        <v>0</v>
      </c>
      <c r="P4059" t="s">
        <v>0</v>
      </c>
      <c r="Q4059" t="s">
        <v>0</v>
      </c>
      <c r="R4059" t="s">
        <v>0</v>
      </c>
      <c r="S4059" t="s">
        <v>877</v>
      </c>
      <c r="T4059" t="s">
        <v>1831</v>
      </c>
      <c r="X4059" s="34" t="str">
        <f t="shared" si="127"/>
        <v>0226322</v>
      </c>
    </row>
    <row r="4060" spans="1:24" x14ac:dyDescent="0.15">
      <c r="A4060" t="s">
        <v>1737</v>
      </c>
      <c r="B4060" t="s">
        <v>935</v>
      </c>
      <c r="C4060" t="s">
        <v>2157</v>
      </c>
      <c r="D4060" t="s">
        <v>22</v>
      </c>
      <c r="E4060" t="s">
        <v>3439</v>
      </c>
      <c r="F4060" t="s">
        <v>0</v>
      </c>
      <c r="G4060" t="s">
        <v>3440</v>
      </c>
      <c r="H4060" t="s">
        <v>1893</v>
      </c>
      <c r="I4060" t="s">
        <v>168</v>
      </c>
      <c r="J4060" t="s">
        <v>169</v>
      </c>
      <c r="K4060" s="34" t="str">
        <f t="shared" si="126"/>
        <v>0226322ＨＰＶ</v>
      </c>
      <c r="L4060" t="s">
        <v>637</v>
      </c>
      <c r="M4060" t="s">
        <v>322</v>
      </c>
      <c r="N4060" t="s">
        <v>0</v>
      </c>
      <c r="O4060" t="s">
        <v>0</v>
      </c>
      <c r="P4060" t="s">
        <v>0</v>
      </c>
      <c r="Q4060" t="s">
        <v>0</v>
      </c>
      <c r="R4060" t="s">
        <v>0</v>
      </c>
      <c r="S4060" t="s">
        <v>877</v>
      </c>
      <c r="T4060" t="s">
        <v>1831</v>
      </c>
      <c r="X4060" s="34" t="str">
        <f t="shared" si="127"/>
        <v>0226322</v>
      </c>
    </row>
    <row r="4061" spans="1:24" x14ac:dyDescent="0.15">
      <c r="A4061" t="s">
        <v>1738</v>
      </c>
      <c r="B4061" t="s">
        <v>935</v>
      </c>
      <c r="C4061" t="s">
        <v>2157</v>
      </c>
      <c r="D4061" t="s">
        <v>22</v>
      </c>
      <c r="E4061" t="s">
        <v>3442</v>
      </c>
      <c r="F4061" t="s">
        <v>0</v>
      </c>
      <c r="G4061" t="s">
        <v>3443</v>
      </c>
      <c r="H4061" t="s">
        <v>1858</v>
      </c>
      <c r="I4061" t="s">
        <v>283</v>
      </c>
      <c r="J4061" t="s">
        <v>284</v>
      </c>
      <c r="K4061" s="34" t="str">
        <f t="shared" si="126"/>
        <v>0226330機能強化</v>
      </c>
      <c r="L4061" t="s">
        <v>1159</v>
      </c>
      <c r="M4061" t="s">
        <v>1940</v>
      </c>
      <c r="N4061" t="s">
        <v>0</v>
      </c>
      <c r="O4061" t="s">
        <v>0</v>
      </c>
      <c r="P4061" t="s">
        <v>0</v>
      </c>
      <c r="Q4061" t="s">
        <v>0</v>
      </c>
      <c r="R4061" t="s">
        <v>0</v>
      </c>
      <c r="S4061" t="s">
        <v>877</v>
      </c>
      <c r="T4061" t="s">
        <v>1831</v>
      </c>
      <c r="X4061" s="34" t="str">
        <f t="shared" si="127"/>
        <v>0226330</v>
      </c>
    </row>
    <row r="4062" spans="1:24" x14ac:dyDescent="0.15">
      <c r="A4062" t="s">
        <v>1738</v>
      </c>
      <c r="B4062" t="s">
        <v>935</v>
      </c>
      <c r="C4062" t="s">
        <v>2157</v>
      </c>
      <c r="D4062" t="s">
        <v>22</v>
      </c>
      <c r="E4062" t="s">
        <v>3442</v>
      </c>
      <c r="F4062" t="s">
        <v>0</v>
      </c>
      <c r="G4062" t="s">
        <v>3443</v>
      </c>
      <c r="H4062" t="s">
        <v>1858</v>
      </c>
      <c r="I4062" t="s">
        <v>1833</v>
      </c>
      <c r="J4062" t="s">
        <v>1834</v>
      </c>
      <c r="K4062" s="34" t="str">
        <f t="shared" si="126"/>
        <v>0226330外来感染</v>
      </c>
      <c r="L4062" t="s">
        <v>325</v>
      </c>
      <c r="M4062" t="s">
        <v>23</v>
      </c>
      <c r="N4062" t="s">
        <v>0</v>
      </c>
      <c r="O4062" t="s">
        <v>0</v>
      </c>
      <c r="P4062" t="s">
        <v>0</v>
      </c>
      <c r="Q4062" t="s">
        <v>0</v>
      </c>
      <c r="R4062" t="s">
        <v>0</v>
      </c>
      <c r="S4062" t="s">
        <v>877</v>
      </c>
      <c r="T4062" t="s">
        <v>1831</v>
      </c>
      <c r="X4062" s="34" t="str">
        <f t="shared" si="127"/>
        <v>0226330</v>
      </c>
    </row>
    <row r="4063" spans="1:24" x14ac:dyDescent="0.15">
      <c r="A4063" t="s">
        <v>1738</v>
      </c>
      <c r="B4063" t="s">
        <v>935</v>
      </c>
      <c r="C4063" t="s">
        <v>2157</v>
      </c>
      <c r="D4063" t="s">
        <v>22</v>
      </c>
      <c r="E4063" t="s">
        <v>3442</v>
      </c>
      <c r="F4063" t="s">
        <v>0</v>
      </c>
      <c r="G4063" t="s">
        <v>3443</v>
      </c>
      <c r="H4063" t="s">
        <v>1858</v>
      </c>
      <c r="I4063" t="s">
        <v>1952</v>
      </c>
      <c r="J4063" t="s">
        <v>1839</v>
      </c>
      <c r="K4063" s="34" t="str">
        <f t="shared" si="126"/>
        <v>0226330時間外１</v>
      </c>
      <c r="L4063" t="s">
        <v>418</v>
      </c>
      <c r="M4063" t="s">
        <v>73</v>
      </c>
      <c r="N4063" t="s">
        <v>0</v>
      </c>
      <c r="O4063" t="s">
        <v>0</v>
      </c>
      <c r="P4063" t="s">
        <v>0</v>
      </c>
      <c r="Q4063" t="s">
        <v>0</v>
      </c>
      <c r="R4063" t="s">
        <v>0</v>
      </c>
      <c r="S4063" t="s">
        <v>877</v>
      </c>
      <c r="T4063" t="s">
        <v>1831</v>
      </c>
      <c r="X4063" s="34" t="str">
        <f t="shared" si="127"/>
        <v>0226330</v>
      </c>
    </row>
    <row r="4064" spans="1:24" x14ac:dyDescent="0.15">
      <c r="A4064" t="s">
        <v>1738</v>
      </c>
      <c r="B4064" t="s">
        <v>935</v>
      </c>
      <c r="C4064" t="s">
        <v>2157</v>
      </c>
      <c r="D4064" t="s">
        <v>22</v>
      </c>
      <c r="E4064" t="s">
        <v>3442</v>
      </c>
      <c r="F4064" t="s">
        <v>0</v>
      </c>
      <c r="G4064" t="s">
        <v>3443</v>
      </c>
      <c r="H4064" t="s">
        <v>1858</v>
      </c>
      <c r="I4064" t="s">
        <v>1941</v>
      </c>
      <c r="J4064" t="s">
        <v>1942</v>
      </c>
      <c r="K4064" s="34" t="str">
        <f t="shared" si="126"/>
        <v>0226330入減免</v>
      </c>
      <c r="L4064" t="s">
        <v>206</v>
      </c>
      <c r="M4064" t="s">
        <v>1940</v>
      </c>
      <c r="N4064" t="s">
        <v>0</v>
      </c>
      <c r="O4064" t="s">
        <v>0</v>
      </c>
      <c r="P4064" t="s">
        <v>0</v>
      </c>
      <c r="Q4064" t="s">
        <v>0</v>
      </c>
      <c r="R4064" t="s">
        <v>0</v>
      </c>
      <c r="S4064" t="s">
        <v>877</v>
      </c>
      <c r="T4064" t="s">
        <v>1831</v>
      </c>
      <c r="X4064" s="34" t="str">
        <f t="shared" si="127"/>
        <v>0226330</v>
      </c>
    </row>
    <row r="4065" spans="1:24" x14ac:dyDescent="0.15">
      <c r="A4065" t="s">
        <v>1738</v>
      </c>
      <c r="B4065" t="s">
        <v>935</v>
      </c>
      <c r="C4065" t="s">
        <v>2157</v>
      </c>
      <c r="D4065" t="s">
        <v>22</v>
      </c>
      <c r="E4065" t="s">
        <v>3442</v>
      </c>
      <c r="F4065" t="s">
        <v>0</v>
      </c>
      <c r="G4065" t="s">
        <v>3443</v>
      </c>
      <c r="H4065" t="s">
        <v>1858</v>
      </c>
      <c r="I4065" t="s">
        <v>1841</v>
      </c>
      <c r="J4065" t="s">
        <v>1842</v>
      </c>
      <c r="K4065" s="34" t="str">
        <f t="shared" si="126"/>
        <v>0226330診入院</v>
      </c>
      <c r="L4065" t="s">
        <v>141</v>
      </c>
      <c r="M4065" t="s">
        <v>368</v>
      </c>
      <c r="N4065" t="s">
        <v>0</v>
      </c>
      <c r="O4065" t="s">
        <v>0</v>
      </c>
      <c r="P4065" t="s">
        <v>0</v>
      </c>
      <c r="Q4065" t="s">
        <v>0</v>
      </c>
      <c r="R4065" t="s">
        <v>0</v>
      </c>
      <c r="S4065" t="s">
        <v>877</v>
      </c>
      <c r="T4065" t="s">
        <v>1831</v>
      </c>
      <c r="X4065" s="34" t="str">
        <f t="shared" si="127"/>
        <v>0226330</v>
      </c>
    </row>
    <row r="4066" spans="1:24" x14ac:dyDescent="0.15">
      <c r="A4066" t="s">
        <v>1738</v>
      </c>
      <c r="B4066" t="s">
        <v>935</v>
      </c>
      <c r="C4066" t="s">
        <v>2157</v>
      </c>
      <c r="D4066" t="s">
        <v>22</v>
      </c>
      <c r="E4066" t="s">
        <v>3442</v>
      </c>
      <c r="F4066" t="s">
        <v>0</v>
      </c>
      <c r="G4066" t="s">
        <v>3443</v>
      </c>
      <c r="H4066" t="s">
        <v>1858</v>
      </c>
      <c r="I4066" t="s">
        <v>1841</v>
      </c>
      <c r="J4066" t="s">
        <v>1842</v>
      </c>
      <c r="K4066" s="34" t="str">
        <f t="shared" si="126"/>
        <v>0226330診入院</v>
      </c>
      <c r="L4066" t="s">
        <v>141</v>
      </c>
      <c r="M4066" t="s">
        <v>368</v>
      </c>
      <c r="N4066" t="s">
        <v>0</v>
      </c>
      <c r="O4066" t="s">
        <v>879</v>
      </c>
      <c r="P4066" t="s">
        <v>36</v>
      </c>
      <c r="Q4066" t="s">
        <v>0</v>
      </c>
      <c r="R4066" t="s">
        <v>0</v>
      </c>
      <c r="S4066" t="s">
        <v>877</v>
      </c>
      <c r="T4066" t="s">
        <v>1831</v>
      </c>
      <c r="X4066" s="34" t="str">
        <f t="shared" si="127"/>
        <v>0226330一般</v>
      </c>
    </row>
    <row r="4067" spans="1:24" x14ac:dyDescent="0.15">
      <c r="A4067" t="s">
        <v>1738</v>
      </c>
      <c r="B4067" t="s">
        <v>935</v>
      </c>
      <c r="C4067" t="s">
        <v>2157</v>
      </c>
      <c r="D4067" t="s">
        <v>22</v>
      </c>
      <c r="E4067" t="s">
        <v>3442</v>
      </c>
      <c r="F4067" t="s">
        <v>0</v>
      </c>
      <c r="G4067" t="s">
        <v>3443</v>
      </c>
      <c r="H4067" t="s">
        <v>1858</v>
      </c>
      <c r="I4067" t="s">
        <v>1841</v>
      </c>
      <c r="J4067" t="s">
        <v>1842</v>
      </c>
      <c r="K4067" s="34" t="str">
        <f t="shared" si="126"/>
        <v>0226330診入院</v>
      </c>
      <c r="L4067" t="s">
        <v>141</v>
      </c>
      <c r="M4067" t="s">
        <v>368</v>
      </c>
      <c r="N4067" t="s">
        <v>0</v>
      </c>
      <c r="O4067" t="s">
        <v>37</v>
      </c>
      <c r="P4067" t="s">
        <v>683</v>
      </c>
      <c r="Q4067" t="s">
        <v>0</v>
      </c>
      <c r="R4067" t="s">
        <v>0</v>
      </c>
      <c r="S4067" t="s">
        <v>877</v>
      </c>
      <c r="T4067" t="s">
        <v>1831</v>
      </c>
      <c r="X4067" s="34" t="str">
        <f t="shared" si="127"/>
        <v>022633019床</v>
      </c>
    </row>
    <row r="4068" spans="1:24" x14ac:dyDescent="0.15">
      <c r="A4068" t="s">
        <v>1738</v>
      </c>
      <c r="B4068" t="s">
        <v>935</v>
      </c>
      <c r="C4068" t="s">
        <v>2157</v>
      </c>
      <c r="D4068" t="s">
        <v>22</v>
      </c>
      <c r="E4068" t="s">
        <v>3442</v>
      </c>
      <c r="F4068" t="s">
        <v>0</v>
      </c>
      <c r="G4068" t="s">
        <v>3443</v>
      </c>
      <c r="H4068" t="s">
        <v>1858</v>
      </c>
      <c r="I4068" t="s">
        <v>1841</v>
      </c>
      <c r="J4068" t="s">
        <v>1842</v>
      </c>
      <c r="K4068" s="34" t="str">
        <f t="shared" si="126"/>
        <v>0226330診入院</v>
      </c>
      <c r="L4068" t="s">
        <v>141</v>
      </c>
      <c r="M4068" t="s">
        <v>368</v>
      </c>
      <c r="N4068" t="s">
        <v>0</v>
      </c>
      <c r="O4068" t="s">
        <v>4</v>
      </c>
      <c r="P4068" t="s">
        <v>1460</v>
      </c>
      <c r="Q4068" t="s">
        <v>0</v>
      </c>
      <c r="R4068" t="s">
        <v>0</v>
      </c>
      <c r="S4068" t="s">
        <v>877</v>
      </c>
      <c r="T4068" t="s">
        <v>1831</v>
      </c>
      <c r="X4068" s="34" t="str">
        <f t="shared" si="127"/>
        <v>0226330入院基本料１</v>
      </c>
    </row>
    <row r="4069" spans="1:24" x14ac:dyDescent="0.15">
      <c r="A4069" t="s">
        <v>1738</v>
      </c>
      <c r="B4069" t="s">
        <v>935</v>
      </c>
      <c r="C4069" t="s">
        <v>2157</v>
      </c>
      <c r="D4069" t="s">
        <v>22</v>
      </c>
      <c r="E4069" t="s">
        <v>3442</v>
      </c>
      <c r="F4069" t="s">
        <v>0</v>
      </c>
      <c r="G4069" t="s">
        <v>3443</v>
      </c>
      <c r="H4069" t="s">
        <v>1858</v>
      </c>
      <c r="I4069" t="s">
        <v>1841</v>
      </c>
      <c r="J4069" t="s">
        <v>1842</v>
      </c>
      <c r="K4069" s="34" t="str">
        <f t="shared" si="126"/>
        <v>0226330診入院</v>
      </c>
      <c r="L4069" t="s">
        <v>141</v>
      </c>
      <c r="M4069" t="s">
        <v>368</v>
      </c>
      <c r="N4069" t="s">
        <v>0</v>
      </c>
      <c r="O4069" t="s">
        <v>1843</v>
      </c>
      <c r="P4069" t="s">
        <v>1844</v>
      </c>
      <c r="Q4069" t="s">
        <v>0</v>
      </c>
      <c r="R4069" t="s">
        <v>0</v>
      </c>
      <c r="S4069" t="s">
        <v>877</v>
      </c>
      <c r="T4069" t="s">
        <v>1831</v>
      </c>
      <c r="X4069" s="34" t="str">
        <f t="shared" si="127"/>
        <v>0226330医師配置加算１</v>
      </c>
    </row>
    <row r="4070" spans="1:24" x14ac:dyDescent="0.15">
      <c r="A4070" t="s">
        <v>1738</v>
      </c>
      <c r="B4070" t="s">
        <v>935</v>
      </c>
      <c r="C4070" t="s">
        <v>2157</v>
      </c>
      <c r="D4070" t="s">
        <v>22</v>
      </c>
      <c r="E4070" t="s">
        <v>3442</v>
      </c>
      <c r="F4070" t="s">
        <v>0</v>
      </c>
      <c r="G4070" t="s">
        <v>3443</v>
      </c>
      <c r="H4070" t="s">
        <v>1858</v>
      </c>
      <c r="I4070" t="s">
        <v>1841</v>
      </c>
      <c r="J4070" t="s">
        <v>1842</v>
      </c>
      <c r="K4070" s="34" t="str">
        <f t="shared" si="126"/>
        <v>0226330診入院</v>
      </c>
      <c r="L4070" t="s">
        <v>141</v>
      </c>
      <c r="M4070" t="s">
        <v>368</v>
      </c>
      <c r="N4070" t="s">
        <v>0</v>
      </c>
      <c r="O4070" t="s">
        <v>1845</v>
      </c>
      <c r="P4070" t="s">
        <v>1846</v>
      </c>
      <c r="Q4070" t="s">
        <v>0</v>
      </c>
      <c r="R4070" t="s">
        <v>0</v>
      </c>
      <c r="S4070" t="s">
        <v>877</v>
      </c>
      <c r="T4070" t="s">
        <v>1831</v>
      </c>
      <c r="X4070" s="34" t="str">
        <f t="shared" si="127"/>
        <v>0226330看護補助配置加算１</v>
      </c>
    </row>
    <row r="4071" spans="1:24" x14ac:dyDescent="0.15">
      <c r="A4071" t="s">
        <v>1738</v>
      </c>
      <c r="B4071" t="s">
        <v>935</v>
      </c>
      <c r="C4071" t="s">
        <v>2157</v>
      </c>
      <c r="D4071" t="s">
        <v>22</v>
      </c>
      <c r="E4071" t="s">
        <v>3442</v>
      </c>
      <c r="F4071" t="s">
        <v>0</v>
      </c>
      <c r="G4071" t="s">
        <v>3443</v>
      </c>
      <c r="H4071" t="s">
        <v>1858</v>
      </c>
      <c r="I4071" t="s">
        <v>1841</v>
      </c>
      <c r="J4071" t="s">
        <v>1842</v>
      </c>
      <c r="K4071" s="34" t="str">
        <f t="shared" si="126"/>
        <v>0226330診入院</v>
      </c>
      <c r="L4071" t="s">
        <v>141</v>
      </c>
      <c r="M4071" t="s">
        <v>368</v>
      </c>
      <c r="N4071" t="s">
        <v>0</v>
      </c>
      <c r="O4071" t="s">
        <v>1869</v>
      </c>
      <c r="P4071" t="s">
        <v>53</v>
      </c>
      <c r="Q4071" t="s">
        <v>0</v>
      </c>
      <c r="R4071" t="s">
        <v>0</v>
      </c>
      <c r="S4071" t="s">
        <v>877</v>
      </c>
      <c r="T4071" t="s">
        <v>1831</v>
      </c>
      <c r="X4071" s="34" t="str">
        <f t="shared" si="127"/>
        <v>0226330有</v>
      </c>
    </row>
    <row r="4072" spans="1:24" x14ac:dyDescent="0.15">
      <c r="A4072" t="s">
        <v>1738</v>
      </c>
      <c r="B4072" t="s">
        <v>935</v>
      </c>
      <c r="C4072" t="s">
        <v>2157</v>
      </c>
      <c r="D4072" t="s">
        <v>22</v>
      </c>
      <c r="E4072" t="s">
        <v>3442</v>
      </c>
      <c r="F4072" t="s">
        <v>0</v>
      </c>
      <c r="G4072" t="s">
        <v>3443</v>
      </c>
      <c r="H4072" t="s">
        <v>1858</v>
      </c>
      <c r="I4072" t="s">
        <v>1841</v>
      </c>
      <c r="J4072" t="s">
        <v>1842</v>
      </c>
      <c r="K4072" s="34" t="str">
        <f t="shared" si="126"/>
        <v>0226330診入院</v>
      </c>
      <c r="L4072" t="s">
        <v>141</v>
      </c>
      <c r="M4072" t="s">
        <v>368</v>
      </c>
      <c r="N4072" t="s">
        <v>0</v>
      </c>
      <c r="O4072" t="s">
        <v>1847</v>
      </c>
      <c r="P4072" t="s">
        <v>53</v>
      </c>
      <c r="Q4072" t="s">
        <v>0</v>
      </c>
      <c r="R4072" t="s">
        <v>0</v>
      </c>
      <c r="S4072" t="s">
        <v>877</v>
      </c>
      <c r="T4072" t="s">
        <v>1831</v>
      </c>
      <c r="X4072" s="34" t="str">
        <f t="shared" si="127"/>
        <v>0226330有</v>
      </c>
    </row>
    <row r="4073" spans="1:24" x14ac:dyDescent="0.15">
      <c r="A4073" t="s">
        <v>1738</v>
      </c>
      <c r="B4073" t="s">
        <v>935</v>
      </c>
      <c r="C4073" t="s">
        <v>2157</v>
      </c>
      <c r="D4073" t="s">
        <v>22</v>
      </c>
      <c r="E4073" t="s">
        <v>3442</v>
      </c>
      <c r="F4073" t="s">
        <v>0</v>
      </c>
      <c r="G4073" t="s">
        <v>3443</v>
      </c>
      <c r="H4073" t="s">
        <v>1858</v>
      </c>
      <c r="I4073" t="s">
        <v>1841</v>
      </c>
      <c r="J4073" t="s">
        <v>1842</v>
      </c>
      <c r="K4073" s="34" t="str">
        <f t="shared" si="126"/>
        <v>0226330診入院</v>
      </c>
      <c r="L4073" t="s">
        <v>141</v>
      </c>
      <c r="M4073" t="s">
        <v>368</v>
      </c>
      <c r="N4073" t="s">
        <v>0</v>
      </c>
      <c r="O4073" t="s">
        <v>1848</v>
      </c>
      <c r="P4073" t="s">
        <v>1849</v>
      </c>
      <c r="Q4073" t="s">
        <v>0</v>
      </c>
      <c r="R4073" t="s">
        <v>0</v>
      </c>
      <c r="S4073" t="s">
        <v>877</v>
      </c>
      <c r="T4073" t="s">
        <v>1831</v>
      </c>
      <c r="X4073" s="34" t="str">
        <f t="shared" si="127"/>
        <v>0226330看護配置加算１</v>
      </c>
    </row>
    <row r="4074" spans="1:24" x14ac:dyDescent="0.15">
      <c r="A4074" t="s">
        <v>1738</v>
      </c>
      <c r="B4074" t="s">
        <v>935</v>
      </c>
      <c r="C4074" t="s">
        <v>2157</v>
      </c>
      <c r="D4074" t="s">
        <v>22</v>
      </c>
      <c r="E4074" t="s">
        <v>3442</v>
      </c>
      <c r="F4074" t="s">
        <v>0</v>
      </c>
      <c r="G4074" t="s">
        <v>3443</v>
      </c>
      <c r="H4074" t="s">
        <v>1858</v>
      </c>
      <c r="I4074" t="s">
        <v>1841</v>
      </c>
      <c r="J4074" t="s">
        <v>1842</v>
      </c>
      <c r="K4074" s="34" t="str">
        <f t="shared" si="126"/>
        <v>0226330診入院</v>
      </c>
      <c r="L4074" t="s">
        <v>141</v>
      </c>
      <c r="M4074" t="s">
        <v>368</v>
      </c>
      <c r="N4074" t="s">
        <v>0</v>
      </c>
      <c r="O4074" t="s">
        <v>1850</v>
      </c>
      <c r="P4074" t="s">
        <v>1860</v>
      </c>
      <c r="Q4074" t="s">
        <v>0</v>
      </c>
      <c r="R4074" t="s">
        <v>0</v>
      </c>
      <c r="S4074" t="s">
        <v>877</v>
      </c>
      <c r="T4074" t="s">
        <v>1831</v>
      </c>
      <c r="X4074" s="34" t="str">
        <f t="shared" si="127"/>
        <v>0226330夜間看護配置加算２</v>
      </c>
    </row>
    <row r="4075" spans="1:24" x14ac:dyDescent="0.15">
      <c r="A4075" t="s">
        <v>1738</v>
      </c>
      <c r="B4075" t="s">
        <v>935</v>
      </c>
      <c r="C4075" t="s">
        <v>2157</v>
      </c>
      <c r="D4075" t="s">
        <v>22</v>
      </c>
      <c r="E4075" t="s">
        <v>3442</v>
      </c>
      <c r="F4075" t="s">
        <v>0</v>
      </c>
      <c r="G4075" t="s">
        <v>3443</v>
      </c>
      <c r="H4075" t="s">
        <v>1858</v>
      </c>
      <c r="I4075" t="s">
        <v>1841</v>
      </c>
      <c r="J4075" t="s">
        <v>1842</v>
      </c>
      <c r="K4075" s="34" t="str">
        <f t="shared" si="126"/>
        <v>0226330診入院</v>
      </c>
      <c r="L4075" t="s">
        <v>141</v>
      </c>
      <c r="M4075" t="s">
        <v>368</v>
      </c>
      <c r="N4075" t="s">
        <v>0</v>
      </c>
      <c r="O4075" t="s">
        <v>1878</v>
      </c>
      <c r="P4075" t="s">
        <v>53</v>
      </c>
      <c r="Q4075" t="s">
        <v>0</v>
      </c>
      <c r="R4075" t="s">
        <v>0</v>
      </c>
      <c r="S4075" t="s">
        <v>877</v>
      </c>
      <c r="T4075" t="s">
        <v>1831</v>
      </c>
      <c r="X4075" s="34" t="str">
        <f t="shared" si="127"/>
        <v>0226330有</v>
      </c>
    </row>
    <row r="4076" spans="1:24" x14ac:dyDescent="0.15">
      <c r="A4076" t="s">
        <v>1738</v>
      </c>
      <c r="B4076" t="s">
        <v>935</v>
      </c>
      <c r="C4076" t="s">
        <v>2157</v>
      </c>
      <c r="D4076" t="s">
        <v>22</v>
      </c>
      <c r="E4076" t="s">
        <v>3442</v>
      </c>
      <c r="F4076" t="s">
        <v>0</v>
      </c>
      <c r="G4076" t="s">
        <v>3443</v>
      </c>
      <c r="H4076" t="s">
        <v>1858</v>
      </c>
      <c r="I4076" t="s">
        <v>1841</v>
      </c>
      <c r="J4076" t="s">
        <v>1842</v>
      </c>
      <c r="K4076" s="34" t="str">
        <f t="shared" si="126"/>
        <v>0226330診入院</v>
      </c>
      <c r="L4076" t="s">
        <v>141</v>
      </c>
      <c r="M4076" t="s">
        <v>368</v>
      </c>
      <c r="N4076" t="s">
        <v>0</v>
      </c>
      <c r="O4076" t="s">
        <v>1852</v>
      </c>
      <c r="P4076" t="s">
        <v>53</v>
      </c>
      <c r="Q4076" t="s">
        <v>0</v>
      </c>
      <c r="R4076" t="s">
        <v>0</v>
      </c>
      <c r="S4076" t="s">
        <v>877</v>
      </c>
      <c r="T4076" t="s">
        <v>1831</v>
      </c>
      <c r="X4076" s="34" t="str">
        <f t="shared" si="127"/>
        <v>0226330有</v>
      </c>
    </row>
    <row r="4077" spans="1:24" x14ac:dyDescent="0.15">
      <c r="A4077" t="s">
        <v>1738</v>
      </c>
      <c r="B4077" t="s">
        <v>935</v>
      </c>
      <c r="C4077" t="s">
        <v>2157</v>
      </c>
      <c r="D4077" t="s">
        <v>22</v>
      </c>
      <c r="E4077" t="s">
        <v>3442</v>
      </c>
      <c r="F4077" t="s">
        <v>0</v>
      </c>
      <c r="G4077" t="s">
        <v>3443</v>
      </c>
      <c r="H4077" t="s">
        <v>1858</v>
      </c>
      <c r="I4077" t="s">
        <v>1841</v>
      </c>
      <c r="J4077" t="s">
        <v>1842</v>
      </c>
      <c r="K4077" s="34" t="str">
        <f t="shared" si="126"/>
        <v>0226330診入院</v>
      </c>
      <c r="L4077" t="s">
        <v>141</v>
      </c>
      <c r="M4077" t="s">
        <v>368</v>
      </c>
      <c r="N4077" t="s">
        <v>0</v>
      </c>
      <c r="O4077" t="s">
        <v>1853</v>
      </c>
      <c r="P4077" t="s">
        <v>53</v>
      </c>
      <c r="Q4077" t="s">
        <v>0</v>
      </c>
      <c r="R4077" t="s">
        <v>0</v>
      </c>
      <c r="S4077" t="s">
        <v>877</v>
      </c>
      <c r="T4077" t="s">
        <v>1831</v>
      </c>
      <c r="X4077" s="34" t="str">
        <f t="shared" si="127"/>
        <v>0226330有</v>
      </c>
    </row>
    <row r="4078" spans="1:24" x14ac:dyDescent="0.15">
      <c r="A4078" t="s">
        <v>1738</v>
      </c>
      <c r="B4078" t="s">
        <v>935</v>
      </c>
      <c r="C4078" t="s">
        <v>2157</v>
      </c>
      <c r="D4078" t="s">
        <v>22</v>
      </c>
      <c r="E4078" t="s">
        <v>3442</v>
      </c>
      <c r="F4078" t="s">
        <v>0</v>
      </c>
      <c r="G4078" t="s">
        <v>3443</v>
      </c>
      <c r="H4078" t="s">
        <v>1858</v>
      </c>
      <c r="I4078" t="s">
        <v>1884</v>
      </c>
      <c r="J4078" t="s">
        <v>1885</v>
      </c>
      <c r="K4078" s="34" t="str">
        <f t="shared" si="126"/>
        <v>0226330診入帰</v>
      </c>
      <c r="L4078" t="s">
        <v>334</v>
      </c>
      <c r="M4078" t="s">
        <v>65</v>
      </c>
      <c r="N4078" t="s">
        <v>0</v>
      </c>
      <c r="O4078" t="s">
        <v>0</v>
      </c>
      <c r="P4078" t="s">
        <v>0</v>
      </c>
      <c r="Q4078" t="s">
        <v>0</v>
      </c>
      <c r="R4078" t="s">
        <v>0</v>
      </c>
      <c r="S4078" t="s">
        <v>877</v>
      </c>
      <c r="T4078" t="s">
        <v>1831</v>
      </c>
      <c r="X4078" s="34" t="str">
        <f t="shared" si="127"/>
        <v>0226330</v>
      </c>
    </row>
    <row r="4079" spans="1:24" x14ac:dyDescent="0.15">
      <c r="A4079" t="s">
        <v>1738</v>
      </c>
      <c r="B4079" t="s">
        <v>935</v>
      </c>
      <c r="C4079" t="s">
        <v>2157</v>
      </c>
      <c r="D4079" t="s">
        <v>22</v>
      </c>
      <c r="E4079" t="s">
        <v>3442</v>
      </c>
      <c r="F4079" t="s">
        <v>0</v>
      </c>
      <c r="G4079" t="s">
        <v>3443</v>
      </c>
      <c r="H4079" t="s">
        <v>1858</v>
      </c>
      <c r="I4079" t="s">
        <v>1884</v>
      </c>
      <c r="J4079" t="s">
        <v>1885</v>
      </c>
      <c r="K4079" s="34" t="str">
        <f t="shared" si="126"/>
        <v>0226330診入帰</v>
      </c>
      <c r="L4079" t="s">
        <v>334</v>
      </c>
      <c r="M4079" t="s">
        <v>65</v>
      </c>
      <c r="N4079" t="s">
        <v>0</v>
      </c>
      <c r="O4079" t="s">
        <v>1886</v>
      </c>
      <c r="P4079" t="s">
        <v>683</v>
      </c>
      <c r="Q4079" t="s">
        <v>0</v>
      </c>
      <c r="R4079" t="s">
        <v>0</v>
      </c>
      <c r="S4079" t="s">
        <v>877</v>
      </c>
      <c r="T4079" t="s">
        <v>1831</v>
      </c>
      <c r="X4079" s="34" t="str">
        <f t="shared" si="127"/>
        <v>022633019床</v>
      </c>
    </row>
    <row r="4080" spans="1:24" x14ac:dyDescent="0.15">
      <c r="A4080" t="s">
        <v>1738</v>
      </c>
      <c r="B4080" t="s">
        <v>935</v>
      </c>
      <c r="C4080" t="s">
        <v>2157</v>
      </c>
      <c r="D4080" t="s">
        <v>22</v>
      </c>
      <c r="E4080" t="s">
        <v>3442</v>
      </c>
      <c r="F4080" t="s">
        <v>0</v>
      </c>
      <c r="G4080" t="s">
        <v>3443</v>
      </c>
      <c r="H4080" t="s">
        <v>1858</v>
      </c>
      <c r="I4080" t="s">
        <v>46</v>
      </c>
      <c r="J4080" t="s">
        <v>47</v>
      </c>
      <c r="K4080" s="34" t="str">
        <f t="shared" si="126"/>
        <v>0226330診療録２</v>
      </c>
      <c r="L4080" t="s">
        <v>438</v>
      </c>
      <c r="M4080" t="s">
        <v>1962</v>
      </c>
      <c r="N4080" t="s">
        <v>0</v>
      </c>
      <c r="O4080" t="s">
        <v>0</v>
      </c>
      <c r="P4080" t="s">
        <v>0</v>
      </c>
      <c r="Q4080" t="s">
        <v>0</v>
      </c>
      <c r="R4080" t="s">
        <v>0</v>
      </c>
      <c r="S4080" t="s">
        <v>877</v>
      </c>
      <c r="T4080" t="s">
        <v>1831</v>
      </c>
      <c r="X4080" s="34" t="str">
        <f t="shared" si="127"/>
        <v>0226330</v>
      </c>
    </row>
    <row r="4081" spans="1:24" x14ac:dyDescent="0.15">
      <c r="A4081" t="s">
        <v>1738</v>
      </c>
      <c r="B4081" t="s">
        <v>935</v>
      </c>
      <c r="C4081" t="s">
        <v>2157</v>
      </c>
      <c r="D4081" t="s">
        <v>22</v>
      </c>
      <c r="E4081" t="s">
        <v>3442</v>
      </c>
      <c r="F4081" t="s">
        <v>0</v>
      </c>
      <c r="G4081" t="s">
        <v>3443</v>
      </c>
      <c r="H4081" t="s">
        <v>1858</v>
      </c>
      <c r="I4081" t="s">
        <v>1887</v>
      </c>
      <c r="J4081" t="s">
        <v>1888</v>
      </c>
      <c r="K4081" s="34" t="str">
        <f t="shared" si="126"/>
        <v>0226330診緩診</v>
      </c>
      <c r="L4081" t="s">
        <v>68</v>
      </c>
      <c r="M4081" t="s">
        <v>155</v>
      </c>
      <c r="N4081" t="s">
        <v>0</v>
      </c>
      <c r="O4081" t="s">
        <v>0</v>
      </c>
      <c r="P4081" t="s">
        <v>0</v>
      </c>
      <c r="Q4081" t="s">
        <v>0</v>
      </c>
      <c r="R4081" t="s">
        <v>0</v>
      </c>
      <c r="S4081" t="s">
        <v>877</v>
      </c>
      <c r="T4081" t="s">
        <v>1831</v>
      </c>
      <c r="X4081" s="34" t="str">
        <f t="shared" si="127"/>
        <v>0226330</v>
      </c>
    </row>
    <row r="4082" spans="1:24" x14ac:dyDescent="0.15">
      <c r="A4082" t="s">
        <v>1738</v>
      </c>
      <c r="B4082" t="s">
        <v>935</v>
      </c>
      <c r="C4082" t="s">
        <v>2157</v>
      </c>
      <c r="D4082" t="s">
        <v>22</v>
      </c>
      <c r="E4082" t="s">
        <v>3442</v>
      </c>
      <c r="F4082" t="s">
        <v>0</v>
      </c>
      <c r="G4082" t="s">
        <v>3443</v>
      </c>
      <c r="H4082" t="s">
        <v>1858</v>
      </c>
      <c r="I4082" t="s">
        <v>938</v>
      </c>
      <c r="J4082" t="s">
        <v>939</v>
      </c>
      <c r="K4082" s="34" t="str">
        <f t="shared" si="126"/>
        <v>0226330医療安全２</v>
      </c>
      <c r="L4082" t="s">
        <v>365</v>
      </c>
      <c r="M4082" t="s">
        <v>1940</v>
      </c>
      <c r="N4082" t="s">
        <v>0</v>
      </c>
      <c r="O4082" t="s">
        <v>0</v>
      </c>
      <c r="P4082" t="s">
        <v>0</v>
      </c>
      <c r="Q4082" t="s">
        <v>0</v>
      </c>
      <c r="R4082" t="s">
        <v>0</v>
      </c>
      <c r="S4082" t="s">
        <v>877</v>
      </c>
      <c r="T4082" t="s">
        <v>1831</v>
      </c>
      <c r="X4082" s="34" t="str">
        <f t="shared" si="127"/>
        <v>0226330</v>
      </c>
    </row>
    <row r="4083" spans="1:24" x14ac:dyDescent="0.15">
      <c r="A4083" t="s">
        <v>1738</v>
      </c>
      <c r="B4083" t="s">
        <v>935</v>
      </c>
      <c r="C4083" t="s">
        <v>2157</v>
      </c>
      <c r="D4083" t="s">
        <v>22</v>
      </c>
      <c r="E4083" t="s">
        <v>3442</v>
      </c>
      <c r="F4083" t="s">
        <v>0</v>
      </c>
      <c r="G4083" t="s">
        <v>3443</v>
      </c>
      <c r="H4083" t="s">
        <v>1858</v>
      </c>
      <c r="I4083" t="s">
        <v>81</v>
      </c>
      <c r="J4083" t="s">
        <v>82</v>
      </c>
      <c r="K4083" s="34" t="str">
        <f t="shared" si="126"/>
        <v>0226330入退支</v>
      </c>
      <c r="L4083" t="s">
        <v>188</v>
      </c>
      <c r="M4083" t="s">
        <v>73</v>
      </c>
      <c r="N4083" t="s">
        <v>0</v>
      </c>
      <c r="O4083" t="s">
        <v>0</v>
      </c>
      <c r="P4083" t="s">
        <v>0</v>
      </c>
      <c r="Q4083" t="s">
        <v>0</v>
      </c>
      <c r="R4083" t="s">
        <v>0</v>
      </c>
      <c r="S4083" t="s">
        <v>877</v>
      </c>
      <c r="T4083" t="s">
        <v>1831</v>
      </c>
      <c r="X4083" s="34" t="str">
        <f t="shared" si="127"/>
        <v>0226330</v>
      </c>
    </row>
    <row r="4084" spans="1:24" x14ac:dyDescent="0.15">
      <c r="A4084" t="s">
        <v>1738</v>
      </c>
      <c r="B4084" t="s">
        <v>935</v>
      </c>
      <c r="C4084" t="s">
        <v>2157</v>
      </c>
      <c r="D4084" t="s">
        <v>22</v>
      </c>
      <c r="E4084" t="s">
        <v>3442</v>
      </c>
      <c r="F4084" t="s">
        <v>0</v>
      </c>
      <c r="G4084" t="s">
        <v>3443</v>
      </c>
      <c r="H4084" t="s">
        <v>1858</v>
      </c>
      <c r="I4084" t="s">
        <v>81</v>
      </c>
      <c r="J4084" t="s">
        <v>82</v>
      </c>
      <c r="K4084" s="34" t="str">
        <f t="shared" si="126"/>
        <v>0226330入退支</v>
      </c>
      <c r="L4084" t="s">
        <v>188</v>
      </c>
      <c r="M4084" t="s">
        <v>73</v>
      </c>
      <c r="N4084" t="s">
        <v>0</v>
      </c>
      <c r="O4084" t="s">
        <v>85</v>
      </c>
      <c r="P4084" t="s">
        <v>859</v>
      </c>
      <c r="Q4084" t="s">
        <v>0</v>
      </c>
      <c r="R4084" t="s">
        <v>0</v>
      </c>
      <c r="S4084" t="s">
        <v>877</v>
      </c>
      <c r="T4084" t="s">
        <v>1831</v>
      </c>
      <c r="X4084" s="34" t="str">
        <f t="shared" si="127"/>
        <v>0226330入退院支援加算２</v>
      </c>
    </row>
    <row r="4085" spans="1:24" x14ac:dyDescent="0.15">
      <c r="A4085" t="s">
        <v>1738</v>
      </c>
      <c r="B4085" t="s">
        <v>935</v>
      </c>
      <c r="C4085" t="s">
        <v>2157</v>
      </c>
      <c r="D4085" t="s">
        <v>22</v>
      </c>
      <c r="E4085" t="s">
        <v>3442</v>
      </c>
      <c r="F4085" t="s">
        <v>0</v>
      </c>
      <c r="G4085" t="s">
        <v>3443</v>
      </c>
      <c r="H4085" t="s">
        <v>1858</v>
      </c>
      <c r="I4085" t="s">
        <v>95</v>
      </c>
      <c r="J4085" t="s">
        <v>96</v>
      </c>
      <c r="K4085" s="34" t="str">
        <f t="shared" si="126"/>
        <v>0226330食</v>
      </c>
      <c r="L4085" t="s">
        <v>463</v>
      </c>
      <c r="M4085" t="s">
        <v>3444</v>
      </c>
      <c r="N4085" t="s">
        <v>0</v>
      </c>
      <c r="O4085" t="s">
        <v>0</v>
      </c>
      <c r="P4085" t="s">
        <v>0</v>
      </c>
      <c r="Q4085" t="s">
        <v>0</v>
      </c>
      <c r="R4085" t="s">
        <v>0</v>
      </c>
      <c r="S4085" t="s">
        <v>877</v>
      </c>
      <c r="T4085" t="s">
        <v>1831</v>
      </c>
      <c r="X4085" s="34" t="str">
        <f t="shared" si="127"/>
        <v>0226330</v>
      </c>
    </row>
    <row r="4086" spans="1:24" x14ac:dyDescent="0.15">
      <c r="A4086" t="s">
        <v>1738</v>
      </c>
      <c r="B4086" t="s">
        <v>935</v>
      </c>
      <c r="C4086" t="s">
        <v>2157</v>
      </c>
      <c r="D4086" t="s">
        <v>22</v>
      </c>
      <c r="E4086" t="s">
        <v>3442</v>
      </c>
      <c r="F4086" t="s">
        <v>0</v>
      </c>
      <c r="G4086" t="s">
        <v>3443</v>
      </c>
      <c r="H4086" t="s">
        <v>1858</v>
      </c>
      <c r="I4086" t="s">
        <v>1056</v>
      </c>
      <c r="J4086" t="s">
        <v>1057</v>
      </c>
      <c r="K4086" s="34" t="str">
        <f t="shared" si="126"/>
        <v>0226330地包診</v>
      </c>
      <c r="L4086" t="s">
        <v>145</v>
      </c>
      <c r="M4086" t="s">
        <v>1940</v>
      </c>
      <c r="N4086" t="s">
        <v>0</v>
      </c>
      <c r="O4086" t="s">
        <v>0</v>
      </c>
      <c r="P4086" t="s">
        <v>0</v>
      </c>
      <c r="Q4086" t="s">
        <v>0</v>
      </c>
      <c r="R4086" t="s">
        <v>0</v>
      </c>
      <c r="S4086" t="s">
        <v>877</v>
      </c>
      <c r="T4086" t="s">
        <v>1831</v>
      </c>
      <c r="X4086" s="34" t="str">
        <f t="shared" si="127"/>
        <v>0226330</v>
      </c>
    </row>
    <row r="4087" spans="1:24" x14ac:dyDescent="0.15">
      <c r="A4087" t="s">
        <v>1738</v>
      </c>
      <c r="B4087" t="s">
        <v>935</v>
      </c>
      <c r="C4087" t="s">
        <v>2157</v>
      </c>
      <c r="D4087" t="s">
        <v>22</v>
      </c>
      <c r="E4087" t="s">
        <v>3442</v>
      </c>
      <c r="F4087" t="s">
        <v>0</v>
      </c>
      <c r="G4087" t="s">
        <v>3443</v>
      </c>
      <c r="H4087" t="s">
        <v>1858</v>
      </c>
      <c r="I4087" t="s">
        <v>1056</v>
      </c>
      <c r="J4087" t="s">
        <v>1057</v>
      </c>
      <c r="K4087" s="34" t="str">
        <f t="shared" si="126"/>
        <v>0226330地包診</v>
      </c>
      <c r="L4087" t="s">
        <v>145</v>
      </c>
      <c r="M4087" t="s">
        <v>1940</v>
      </c>
      <c r="N4087" t="s">
        <v>0</v>
      </c>
      <c r="O4087" t="s">
        <v>2013</v>
      </c>
      <c r="P4087" t="s">
        <v>1892</v>
      </c>
      <c r="Q4087" t="s">
        <v>0</v>
      </c>
      <c r="R4087" t="s">
        <v>0</v>
      </c>
      <c r="S4087" t="s">
        <v>877</v>
      </c>
      <c r="T4087" t="s">
        <v>1831</v>
      </c>
      <c r="X4087" s="34" t="str">
        <f t="shared" si="127"/>
        <v>0226330地域包括診療料２</v>
      </c>
    </row>
    <row r="4088" spans="1:24" x14ac:dyDescent="0.15">
      <c r="A4088" t="s">
        <v>1738</v>
      </c>
      <c r="B4088" t="s">
        <v>935</v>
      </c>
      <c r="C4088" t="s">
        <v>2157</v>
      </c>
      <c r="D4088" t="s">
        <v>22</v>
      </c>
      <c r="E4088" t="s">
        <v>3442</v>
      </c>
      <c r="F4088" t="s">
        <v>0</v>
      </c>
      <c r="G4088" t="s">
        <v>3443</v>
      </c>
      <c r="H4088" t="s">
        <v>1858</v>
      </c>
      <c r="I4088" t="s">
        <v>1963</v>
      </c>
      <c r="J4088" t="s">
        <v>1964</v>
      </c>
      <c r="K4088" s="34" t="str">
        <f t="shared" si="126"/>
        <v>0226330充管脂１</v>
      </c>
      <c r="L4088" t="s">
        <v>214</v>
      </c>
      <c r="M4088" t="s">
        <v>23</v>
      </c>
      <c r="N4088" t="s">
        <v>0</v>
      </c>
      <c r="O4088" t="s">
        <v>0</v>
      </c>
      <c r="P4088" t="s">
        <v>0</v>
      </c>
      <c r="Q4088" t="s">
        <v>0</v>
      </c>
      <c r="R4088" t="s">
        <v>0</v>
      </c>
      <c r="S4088" t="s">
        <v>877</v>
      </c>
      <c r="T4088" t="s">
        <v>1831</v>
      </c>
      <c r="X4088" s="34" t="str">
        <f t="shared" si="127"/>
        <v>0226330</v>
      </c>
    </row>
    <row r="4089" spans="1:24" x14ac:dyDescent="0.15">
      <c r="A4089" t="s">
        <v>1738</v>
      </c>
      <c r="B4089" t="s">
        <v>935</v>
      </c>
      <c r="C4089" t="s">
        <v>2157</v>
      </c>
      <c r="D4089" t="s">
        <v>22</v>
      </c>
      <c r="E4089" t="s">
        <v>3442</v>
      </c>
      <c r="F4089" t="s">
        <v>0</v>
      </c>
      <c r="G4089" t="s">
        <v>3443</v>
      </c>
      <c r="H4089" t="s">
        <v>1858</v>
      </c>
      <c r="I4089" t="s">
        <v>1965</v>
      </c>
      <c r="J4089" t="s">
        <v>1966</v>
      </c>
      <c r="K4089" s="34" t="str">
        <f t="shared" si="126"/>
        <v>0226330充管脂３</v>
      </c>
      <c r="L4089" t="s">
        <v>214</v>
      </c>
      <c r="M4089" t="s">
        <v>23</v>
      </c>
      <c r="N4089" t="s">
        <v>0</v>
      </c>
      <c r="O4089" t="s">
        <v>0</v>
      </c>
      <c r="P4089" t="s">
        <v>0</v>
      </c>
      <c r="Q4089" t="s">
        <v>0</v>
      </c>
      <c r="R4089" t="s">
        <v>0</v>
      </c>
      <c r="S4089" t="s">
        <v>877</v>
      </c>
      <c r="T4089" t="s">
        <v>1831</v>
      </c>
      <c r="X4089" s="34" t="str">
        <f t="shared" si="127"/>
        <v>0226330</v>
      </c>
    </row>
    <row r="4090" spans="1:24" x14ac:dyDescent="0.15">
      <c r="A4090" t="s">
        <v>1738</v>
      </c>
      <c r="B4090" t="s">
        <v>935</v>
      </c>
      <c r="C4090" t="s">
        <v>2157</v>
      </c>
      <c r="D4090" t="s">
        <v>22</v>
      </c>
      <c r="E4090" t="s">
        <v>3442</v>
      </c>
      <c r="F4090" t="s">
        <v>0</v>
      </c>
      <c r="G4090" t="s">
        <v>3443</v>
      </c>
      <c r="H4090" t="s">
        <v>1858</v>
      </c>
      <c r="I4090" t="s">
        <v>1967</v>
      </c>
      <c r="J4090" t="s">
        <v>1968</v>
      </c>
      <c r="K4090" s="34" t="str">
        <f t="shared" si="126"/>
        <v>0226330充管高１</v>
      </c>
      <c r="L4090" t="s">
        <v>214</v>
      </c>
      <c r="M4090" t="s">
        <v>23</v>
      </c>
      <c r="N4090" t="s">
        <v>0</v>
      </c>
      <c r="O4090" t="s">
        <v>0</v>
      </c>
      <c r="P4090" t="s">
        <v>0</v>
      </c>
      <c r="Q4090" t="s">
        <v>0</v>
      </c>
      <c r="R4090" t="s">
        <v>0</v>
      </c>
      <c r="S4090" t="s">
        <v>877</v>
      </c>
      <c r="T4090" t="s">
        <v>1831</v>
      </c>
      <c r="X4090" s="34" t="str">
        <f t="shared" si="127"/>
        <v>0226330</v>
      </c>
    </row>
    <row r="4091" spans="1:24" x14ac:dyDescent="0.15">
      <c r="A4091" t="s">
        <v>1738</v>
      </c>
      <c r="B4091" t="s">
        <v>935</v>
      </c>
      <c r="C4091" t="s">
        <v>2157</v>
      </c>
      <c r="D4091" t="s">
        <v>22</v>
      </c>
      <c r="E4091" t="s">
        <v>3442</v>
      </c>
      <c r="F4091" t="s">
        <v>0</v>
      </c>
      <c r="G4091" t="s">
        <v>3443</v>
      </c>
      <c r="H4091" t="s">
        <v>1858</v>
      </c>
      <c r="I4091" t="s">
        <v>1969</v>
      </c>
      <c r="J4091" t="s">
        <v>1970</v>
      </c>
      <c r="K4091" s="34" t="str">
        <f t="shared" si="126"/>
        <v>0226330充管高３</v>
      </c>
      <c r="L4091" t="s">
        <v>214</v>
      </c>
      <c r="M4091" t="s">
        <v>23</v>
      </c>
      <c r="N4091" t="s">
        <v>0</v>
      </c>
      <c r="O4091" t="s">
        <v>0</v>
      </c>
      <c r="P4091" t="s">
        <v>0</v>
      </c>
      <c r="Q4091" t="s">
        <v>0</v>
      </c>
      <c r="R4091" t="s">
        <v>0</v>
      </c>
      <c r="S4091" t="s">
        <v>877</v>
      </c>
      <c r="T4091" t="s">
        <v>1831</v>
      </c>
      <c r="X4091" s="34" t="str">
        <f t="shared" si="127"/>
        <v>0226330</v>
      </c>
    </row>
    <row r="4092" spans="1:24" x14ac:dyDescent="0.15">
      <c r="A4092" t="s">
        <v>1738</v>
      </c>
      <c r="B4092" t="s">
        <v>935</v>
      </c>
      <c r="C4092" t="s">
        <v>2157</v>
      </c>
      <c r="D4092" t="s">
        <v>22</v>
      </c>
      <c r="E4092" t="s">
        <v>3442</v>
      </c>
      <c r="F4092" t="s">
        <v>0</v>
      </c>
      <c r="G4092" t="s">
        <v>3443</v>
      </c>
      <c r="H4092" t="s">
        <v>1858</v>
      </c>
      <c r="I4092" t="s">
        <v>1971</v>
      </c>
      <c r="J4092" t="s">
        <v>1972</v>
      </c>
      <c r="K4092" s="34" t="str">
        <f t="shared" si="126"/>
        <v>0226330充管糖１</v>
      </c>
      <c r="L4092" t="s">
        <v>214</v>
      </c>
      <c r="M4092" t="s">
        <v>23</v>
      </c>
      <c r="N4092" t="s">
        <v>0</v>
      </c>
      <c r="O4092" t="s">
        <v>0</v>
      </c>
      <c r="P4092" t="s">
        <v>0</v>
      </c>
      <c r="Q4092" t="s">
        <v>0</v>
      </c>
      <c r="R4092" t="s">
        <v>0</v>
      </c>
      <c r="S4092" t="s">
        <v>877</v>
      </c>
      <c r="T4092" t="s">
        <v>1831</v>
      </c>
      <c r="X4092" s="34" t="str">
        <f t="shared" si="127"/>
        <v>0226330</v>
      </c>
    </row>
    <row r="4093" spans="1:24" x14ac:dyDescent="0.15">
      <c r="A4093" t="s">
        <v>1738</v>
      </c>
      <c r="B4093" t="s">
        <v>935</v>
      </c>
      <c r="C4093" t="s">
        <v>2157</v>
      </c>
      <c r="D4093" t="s">
        <v>22</v>
      </c>
      <c r="E4093" t="s">
        <v>3442</v>
      </c>
      <c r="F4093" t="s">
        <v>0</v>
      </c>
      <c r="G4093" t="s">
        <v>3443</v>
      </c>
      <c r="H4093" t="s">
        <v>1858</v>
      </c>
      <c r="I4093" t="s">
        <v>1973</v>
      </c>
      <c r="J4093" t="s">
        <v>1974</v>
      </c>
      <c r="K4093" s="34" t="str">
        <f t="shared" si="126"/>
        <v>0226330充管糖３</v>
      </c>
      <c r="L4093" t="s">
        <v>214</v>
      </c>
      <c r="M4093" t="s">
        <v>23</v>
      </c>
      <c r="N4093" t="s">
        <v>0</v>
      </c>
      <c r="O4093" t="s">
        <v>0</v>
      </c>
      <c r="P4093" t="s">
        <v>0</v>
      </c>
      <c r="Q4093" t="s">
        <v>0</v>
      </c>
      <c r="R4093" t="s">
        <v>0</v>
      </c>
      <c r="S4093" t="s">
        <v>877</v>
      </c>
      <c r="T4093" t="s">
        <v>1831</v>
      </c>
      <c r="X4093" s="34" t="str">
        <f t="shared" si="127"/>
        <v>0226330</v>
      </c>
    </row>
    <row r="4094" spans="1:24" x14ac:dyDescent="0.15">
      <c r="A4094" t="s">
        <v>1738</v>
      </c>
      <c r="B4094" t="s">
        <v>935</v>
      </c>
      <c r="C4094" t="s">
        <v>2157</v>
      </c>
      <c r="D4094" t="s">
        <v>22</v>
      </c>
      <c r="E4094" t="s">
        <v>3442</v>
      </c>
      <c r="F4094" t="s">
        <v>0</v>
      </c>
      <c r="G4094" t="s">
        <v>3443</v>
      </c>
      <c r="H4094" t="s">
        <v>1858</v>
      </c>
      <c r="I4094" t="s">
        <v>136</v>
      </c>
      <c r="J4094" t="s">
        <v>137</v>
      </c>
      <c r="K4094" s="34" t="str">
        <f t="shared" si="126"/>
        <v>0226330ニコ</v>
      </c>
      <c r="L4094" t="s">
        <v>233</v>
      </c>
      <c r="M4094" t="s">
        <v>347</v>
      </c>
      <c r="N4094" t="s">
        <v>0</v>
      </c>
      <c r="O4094" t="s">
        <v>0</v>
      </c>
      <c r="P4094" t="s">
        <v>0</v>
      </c>
      <c r="Q4094" t="s">
        <v>0</v>
      </c>
      <c r="R4094" t="s">
        <v>0</v>
      </c>
      <c r="S4094" t="s">
        <v>877</v>
      </c>
      <c r="T4094" t="s">
        <v>1831</v>
      </c>
      <c r="X4094" s="34" t="str">
        <f t="shared" si="127"/>
        <v>0226330</v>
      </c>
    </row>
    <row r="4095" spans="1:24" x14ac:dyDescent="0.15">
      <c r="A4095" t="s">
        <v>1738</v>
      </c>
      <c r="B4095" t="s">
        <v>935</v>
      </c>
      <c r="C4095" t="s">
        <v>2157</v>
      </c>
      <c r="D4095" t="s">
        <v>22</v>
      </c>
      <c r="E4095" t="s">
        <v>3442</v>
      </c>
      <c r="F4095" t="s">
        <v>0</v>
      </c>
      <c r="G4095" t="s">
        <v>3443</v>
      </c>
      <c r="H4095" t="s">
        <v>1858</v>
      </c>
      <c r="I4095" t="s">
        <v>136</v>
      </c>
      <c r="J4095" t="s">
        <v>137</v>
      </c>
      <c r="K4095" s="34" t="str">
        <f t="shared" si="126"/>
        <v>0226330ニコ</v>
      </c>
      <c r="L4095" t="s">
        <v>233</v>
      </c>
      <c r="M4095" t="s">
        <v>347</v>
      </c>
      <c r="N4095" t="s">
        <v>0</v>
      </c>
      <c r="O4095" t="s">
        <v>1255</v>
      </c>
      <c r="P4095" t="s">
        <v>1255</v>
      </c>
      <c r="Q4095" t="s">
        <v>0</v>
      </c>
      <c r="R4095" t="s">
        <v>0</v>
      </c>
      <c r="S4095" t="s">
        <v>877</v>
      </c>
      <c r="T4095" t="s">
        <v>1831</v>
      </c>
      <c r="X4095" s="34" t="str">
        <f t="shared" si="127"/>
        <v>0226330注１に規定する基準を満たさない場合には所定点数の100分の70により算定する基準</v>
      </c>
    </row>
    <row r="4096" spans="1:24" x14ac:dyDescent="0.15">
      <c r="A4096" t="s">
        <v>1738</v>
      </c>
      <c r="B4096" t="s">
        <v>935</v>
      </c>
      <c r="C4096" t="s">
        <v>2157</v>
      </c>
      <c r="D4096" t="s">
        <v>22</v>
      </c>
      <c r="E4096" t="s">
        <v>3442</v>
      </c>
      <c r="F4096" t="s">
        <v>0</v>
      </c>
      <c r="G4096" t="s">
        <v>3443</v>
      </c>
      <c r="H4096" t="s">
        <v>1858</v>
      </c>
      <c r="I4096" t="s">
        <v>1996</v>
      </c>
      <c r="J4096" t="s">
        <v>1997</v>
      </c>
      <c r="K4096" s="34" t="str">
        <f t="shared" si="126"/>
        <v>0226330支援診２ア</v>
      </c>
      <c r="L4096" t="s">
        <v>229</v>
      </c>
      <c r="M4096" t="s">
        <v>1940</v>
      </c>
      <c r="N4096" t="s">
        <v>0</v>
      </c>
      <c r="O4096" t="s">
        <v>0</v>
      </c>
      <c r="P4096" t="s">
        <v>0</v>
      </c>
      <c r="Q4096" t="s">
        <v>0</v>
      </c>
      <c r="R4096" t="s">
        <v>0</v>
      </c>
      <c r="S4096" t="s">
        <v>877</v>
      </c>
      <c r="T4096" t="s">
        <v>1831</v>
      </c>
      <c r="X4096" s="34" t="str">
        <f t="shared" si="127"/>
        <v>0226330</v>
      </c>
    </row>
    <row r="4097" spans="1:24" x14ac:dyDescent="0.15">
      <c r="A4097" t="s">
        <v>1738</v>
      </c>
      <c r="B4097" t="s">
        <v>935</v>
      </c>
      <c r="C4097" t="s">
        <v>2157</v>
      </c>
      <c r="D4097" t="s">
        <v>22</v>
      </c>
      <c r="E4097" t="s">
        <v>3442</v>
      </c>
      <c r="F4097" t="s">
        <v>0</v>
      </c>
      <c r="G4097" t="s">
        <v>3443</v>
      </c>
      <c r="H4097" t="s">
        <v>1858</v>
      </c>
      <c r="I4097" t="s">
        <v>309</v>
      </c>
      <c r="J4097" t="s">
        <v>310</v>
      </c>
      <c r="K4097" s="34" t="str">
        <f t="shared" si="126"/>
        <v>0226330がん指</v>
      </c>
      <c r="L4097" t="s">
        <v>439</v>
      </c>
      <c r="M4097" t="s">
        <v>73</v>
      </c>
      <c r="N4097" t="s">
        <v>0</v>
      </c>
      <c r="O4097" t="s">
        <v>0</v>
      </c>
      <c r="P4097" t="s">
        <v>0</v>
      </c>
      <c r="Q4097" t="s">
        <v>0</v>
      </c>
      <c r="R4097" t="s">
        <v>0</v>
      </c>
      <c r="S4097" t="s">
        <v>877</v>
      </c>
      <c r="T4097" t="s">
        <v>1831</v>
      </c>
      <c r="X4097" s="34" t="str">
        <f t="shared" si="127"/>
        <v>0226330</v>
      </c>
    </row>
    <row r="4098" spans="1:24" x14ac:dyDescent="0.15">
      <c r="A4098" t="s">
        <v>1738</v>
      </c>
      <c r="B4098" t="s">
        <v>935</v>
      </c>
      <c r="C4098" t="s">
        <v>2157</v>
      </c>
      <c r="D4098" t="s">
        <v>22</v>
      </c>
      <c r="E4098" t="s">
        <v>3442</v>
      </c>
      <c r="F4098" t="s">
        <v>0</v>
      </c>
      <c r="G4098" t="s">
        <v>3443</v>
      </c>
      <c r="H4098" t="s">
        <v>1858</v>
      </c>
      <c r="I4098" t="s">
        <v>3418</v>
      </c>
      <c r="J4098" t="s">
        <v>3419</v>
      </c>
      <c r="K4098" s="34" t="str">
        <f t="shared" si="126"/>
        <v>0226330地連計</v>
      </c>
      <c r="L4098" t="s">
        <v>170</v>
      </c>
      <c r="M4098" t="s">
        <v>60</v>
      </c>
      <c r="N4098" t="s">
        <v>0</v>
      </c>
      <c r="O4098" t="s">
        <v>0</v>
      </c>
      <c r="P4098" t="s">
        <v>0</v>
      </c>
      <c r="Q4098" t="s">
        <v>0</v>
      </c>
      <c r="R4098" t="s">
        <v>0</v>
      </c>
      <c r="S4098" t="s">
        <v>877</v>
      </c>
      <c r="T4098" t="s">
        <v>1831</v>
      </c>
      <c r="X4098" s="34" t="str">
        <f t="shared" si="127"/>
        <v>0226330</v>
      </c>
    </row>
    <row r="4099" spans="1:24" x14ac:dyDescent="0.15">
      <c r="A4099" t="s">
        <v>1738</v>
      </c>
      <c r="B4099" t="s">
        <v>935</v>
      </c>
      <c r="C4099" t="s">
        <v>2157</v>
      </c>
      <c r="D4099" t="s">
        <v>22</v>
      </c>
      <c r="E4099" t="s">
        <v>3442</v>
      </c>
      <c r="F4099" t="s">
        <v>0</v>
      </c>
      <c r="G4099" t="s">
        <v>3443</v>
      </c>
      <c r="H4099" t="s">
        <v>1858</v>
      </c>
      <c r="I4099" t="s">
        <v>315</v>
      </c>
      <c r="J4099" t="s">
        <v>316</v>
      </c>
      <c r="K4099" s="34" t="str">
        <f t="shared" si="126"/>
        <v>0226330在医総管１</v>
      </c>
      <c r="L4099" t="s">
        <v>977</v>
      </c>
      <c r="M4099" t="s">
        <v>336</v>
      </c>
      <c r="N4099" t="s">
        <v>0</v>
      </c>
      <c r="O4099" t="s">
        <v>0</v>
      </c>
      <c r="P4099" t="s">
        <v>0</v>
      </c>
      <c r="Q4099" t="s">
        <v>0</v>
      </c>
      <c r="R4099" t="s">
        <v>0</v>
      </c>
      <c r="S4099" t="s">
        <v>877</v>
      </c>
      <c r="T4099" t="s">
        <v>1831</v>
      </c>
      <c r="X4099" s="34" t="str">
        <f t="shared" si="127"/>
        <v>0226330</v>
      </c>
    </row>
    <row r="4100" spans="1:24" x14ac:dyDescent="0.15">
      <c r="A4100" t="s">
        <v>1738</v>
      </c>
      <c r="B4100" t="s">
        <v>935</v>
      </c>
      <c r="C4100" t="s">
        <v>2157</v>
      </c>
      <c r="D4100" t="s">
        <v>22</v>
      </c>
      <c r="E4100" t="s">
        <v>3442</v>
      </c>
      <c r="F4100" t="s">
        <v>0</v>
      </c>
      <c r="G4100" t="s">
        <v>3443</v>
      </c>
      <c r="H4100" t="s">
        <v>1858</v>
      </c>
      <c r="I4100" t="s">
        <v>1587</v>
      </c>
      <c r="J4100" t="s">
        <v>1588</v>
      </c>
      <c r="K4100" s="34" t="str">
        <f t="shared" si="126"/>
        <v>0226330在データ提</v>
      </c>
      <c r="L4100" t="s">
        <v>154</v>
      </c>
      <c r="M4100" t="s">
        <v>23</v>
      </c>
      <c r="N4100" t="s">
        <v>0</v>
      </c>
      <c r="O4100" t="s">
        <v>0</v>
      </c>
      <c r="P4100" t="s">
        <v>0</v>
      </c>
      <c r="Q4100" t="s">
        <v>0</v>
      </c>
      <c r="R4100" t="s">
        <v>0</v>
      </c>
      <c r="S4100" t="s">
        <v>877</v>
      </c>
      <c r="T4100" t="s">
        <v>1831</v>
      </c>
      <c r="X4100" s="34" t="str">
        <f t="shared" si="127"/>
        <v>0226330</v>
      </c>
    </row>
    <row r="4101" spans="1:24" x14ac:dyDescent="0.15">
      <c r="A4101" t="s">
        <v>1738</v>
      </c>
      <c r="B4101" t="s">
        <v>935</v>
      </c>
      <c r="C4101" t="s">
        <v>2157</v>
      </c>
      <c r="D4101" t="s">
        <v>22</v>
      </c>
      <c r="E4101" t="s">
        <v>3442</v>
      </c>
      <c r="F4101" t="s">
        <v>0</v>
      </c>
      <c r="G4101" t="s">
        <v>3443</v>
      </c>
      <c r="H4101" t="s">
        <v>1858</v>
      </c>
      <c r="I4101" t="s">
        <v>874</v>
      </c>
      <c r="J4101" t="s">
        <v>875</v>
      </c>
      <c r="K4101" s="34" t="str">
        <f t="shared" si="126"/>
        <v>0226330在総</v>
      </c>
      <c r="L4101" t="s">
        <v>74</v>
      </c>
      <c r="M4101" t="s">
        <v>3444</v>
      </c>
      <c r="N4101" t="s">
        <v>0</v>
      </c>
      <c r="O4101" t="s">
        <v>0</v>
      </c>
      <c r="P4101" t="s">
        <v>0</v>
      </c>
      <c r="Q4101" t="s">
        <v>0</v>
      </c>
      <c r="R4101" t="s">
        <v>0</v>
      </c>
      <c r="S4101" t="s">
        <v>877</v>
      </c>
      <c r="T4101" t="s">
        <v>1831</v>
      </c>
      <c r="X4101" s="34" t="str">
        <f t="shared" si="127"/>
        <v>0226330</v>
      </c>
    </row>
    <row r="4102" spans="1:24" x14ac:dyDescent="0.15">
      <c r="A4102" t="s">
        <v>1738</v>
      </c>
      <c r="B4102" t="s">
        <v>935</v>
      </c>
      <c r="C4102" t="s">
        <v>2157</v>
      </c>
      <c r="D4102" t="s">
        <v>22</v>
      </c>
      <c r="E4102" t="s">
        <v>3442</v>
      </c>
      <c r="F4102" t="s">
        <v>0</v>
      </c>
      <c r="G4102" t="s">
        <v>3443</v>
      </c>
      <c r="H4102" t="s">
        <v>1858</v>
      </c>
      <c r="I4102" t="s">
        <v>1950</v>
      </c>
      <c r="J4102" t="s">
        <v>1951</v>
      </c>
      <c r="K4102" s="34" t="str">
        <f t="shared" ref="K4102:K4165" si="128">E4102&amp;""&amp;J4102</f>
        <v>0226330在持充</v>
      </c>
      <c r="L4102" t="s">
        <v>700</v>
      </c>
      <c r="M4102" t="s">
        <v>1940</v>
      </c>
      <c r="N4102" t="s">
        <v>0</v>
      </c>
      <c r="O4102" t="s">
        <v>0</v>
      </c>
      <c r="P4102" t="s">
        <v>0</v>
      </c>
      <c r="Q4102" t="s">
        <v>0</v>
      </c>
      <c r="R4102" t="s">
        <v>0</v>
      </c>
      <c r="S4102" t="s">
        <v>877</v>
      </c>
      <c r="T4102" t="s">
        <v>1831</v>
      </c>
      <c r="X4102" s="34" t="str">
        <f t="shared" ref="X4102:X4165" si="129">(E4102&amp;""&amp;P4102)</f>
        <v>0226330</v>
      </c>
    </row>
    <row r="4103" spans="1:24" x14ac:dyDescent="0.15">
      <c r="A4103" t="s">
        <v>1738</v>
      </c>
      <c r="B4103" t="s">
        <v>935</v>
      </c>
      <c r="C4103" t="s">
        <v>2157</v>
      </c>
      <c r="D4103" t="s">
        <v>22</v>
      </c>
      <c r="E4103" t="s">
        <v>3442</v>
      </c>
      <c r="F4103" t="s">
        <v>0</v>
      </c>
      <c r="G4103" t="s">
        <v>3443</v>
      </c>
      <c r="H4103" t="s">
        <v>1858</v>
      </c>
      <c r="I4103" t="s">
        <v>375</v>
      </c>
      <c r="J4103" t="s">
        <v>376</v>
      </c>
      <c r="K4103" s="34" t="str">
        <f t="shared" si="128"/>
        <v>0226330持血測１</v>
      </c>
      <c r="L4103" t="s">
        <v>214</v>
      </c>
      <c r="M4103" t="s">
        <v>427</v>
      </c>
      <c r="N4103" t="s">
        <v>0</v>
      </c>
      <c r="O4103" t="s">
        <v>0</v>
      </c>
      <c r="P4103" t="s">
        <v>0</v>
      </c>
      <c r="Q4103" t="s">
        <v>0</v>
      </c>
      <c r="R4103" t="s">
        <v>0</v>
      </c>
      <c r="S4103" t="s">
        <v>877</v>
      </c>
      <c r="T4103" t="s">
        <v>1831</v>
      </c>
      <c r="X4103" s="34" t="str">
        <f t="shared" si="129"/>
        <v>0226330</v>
      </c>
    </row>
    <row r="4104" spans="1:24" x14ac:dyDescent="0.15">
      <c r="A4104" t="s">
        <v>1738</v>
      </c>
      <c r="B4104" t="s">
        <v>935</v>
      </c>
      <c r="C4104" t="s">
        <v>2157</v>
      </c>
      <c r="D4104" t="s">
        <v>22</v>
      </c>
      <c r="E4104" t="s">
        <v>3442</v>
      </c>
      <c r="F4104" t="s">
        <v>0</v>
      </c>
      <c r="G4104" t="s">
        <v>3443</v>
      </c>
      <c r="H4104" t="s">
        <v>1858</v>
      </c>
      <c r="I4104" t="s">
        <v>375</v>
      </c>
      <c r="J4104" t="s">
        <v>376</v>
      </c>
      <c r="K4104" s="34" t="str">
        <f t="shared" si="128"/>
        <v>0226330持血測１</v>
      </c>
      <c r="L4104" t="s">
        <v>214</v>
      </c>
      <c r="M4104" t="s">
        <v>427</v>
      </c>
      <c r="N4104" t="s">
        <v>0</v>
      </c>
      <c r="O4104" t="s">
        <v>484</v>
      </c>
      <c r="P4104" t="s">
        <v>484</v>
      </c>
      <c r="Q4104" t="s">
        <v>0</v>
      </c>
      <c r="R4104" t="s">
        <v>0</v>
      </c>
      <c r="S4104" t="s">
        <v>877</v>
      </c>
      <c r="T4104" t="s">
        <v>1831</v>
      </c>
      <c r="X4104" s="34" t="str">
        <f t="shared" si="129"/>
        <v>0226330皮下連続式グルコース測定</v>
      </c>
    </row>
    <row r="4105" spans="1:24" x14ac:dyDescent="0.15">
      <c r="A4105" t="s">
        <v>1738</v>
      </c>
      <c r="B4105" t="s">
        <v>935</v>
      </c>
      <c r="C4105" t="s">
        <v>2157</v>
      </c>
      <c r="D4105" t="s">
        <v>22</v>
      </c>
      <c r="E4105" t="s">
        <v>3442</v>
      </c>
      <c r="F4105" t="s">
        <v>0</v>
      </c>
      <c r="G4105" t="s">
        <v>3443</v>
      </c>
      <c r="H4105" t="s">
        <v>1858</v>
      </c>
      <c r="I4105" t="s">
        <v>1590</v>
      </c>
      <c r="J4105" t="s">
        <v>1591</v>
      </c>
      <c r="K4105" s="34" t="str">
        <f t="shared" si="128"/>
        <v>0226330リデータ提</v>
      </c>
      <c r="L4105" t="s">
        <v>90</v>
      </c>
      <c r="M4105" t="s">
        <v>23</v>
      </c>
      <c r="N4105" t="s">
        <v>0</v>
      </c>
      <c r="O4105" t="s">
        <v>0</v>
      </c>
      <c r="P4105" t="s">
        <v>0</v>
      </c>
      <c r="Q4105" t="s">
        <v>0</v>
      </c>
      <c r="R4105" t="s">
        <v>0</v>
      </c>
      <c r="S4105" t="s">
        <v>877</v>
      </c>
      <c r="T4105" t="s">
        <v>1831</v>
      </c>
      <c r="X4105" s="34" t="str">
        <f t="shared" si="129"/>
        <v>0226330</v>
      </c>
    </row>
    <row r="4106" spans="1:24" x14ac:dyDescent="0.15">
      <c r="A4106" t="s">
        <v>1738</v>
      </c>
      <c r="B4106" t="s">
        <v>935</v>
      </c>
      <c r="C4106" t="s">
        <v>2157</v>
      </c>
      <c r="D4106" t="s">
        <v>22</v>
      </c>
      <c r="E4106" t="s">
        <v>3442</v>
      </c>
      <c r="F4106" t="s">
        <v>0</v>
      </c>
      <c r="G4106" t="s">
        <v>3443</v>
      </c>
      <c r="H4106" t="s">
        <v>1858</v>
      </c>
      <c r="I4106" t="s">
        <v>327</v>
      </c>
      <c r="J4106" t="s">
        <v>328</v>
      </c>
      <c r="K4106" s="34" t="str">
        <f t="shared" si="128"/>
        <v>0226330脳Ⅲ</v>
      </c>
      <c r="L4106" t="s">
        <v>83</v>
      </c>
      <c r="M4106" t="s">
        <v>2845</v>
      </c>
      <c r="N4106" t="s">
        <v>0</v>
      </c>
      <c r="O4106" t="s">
        <v>0</v>
      </c>
      <c r="P4106" t="s">
        <v>0</v>
      </c>
      <c r="Q4106" t="s">
        <v>0</v>
      </c>
      <c r="R4106" t="s">
        <v>0</v>
      </c>
      <c r="S4106" t="s">
        <v>877</v>
      </c>
      <c r="T4106" t="s">
        <v>1831</v>
      </c>
      <c r="X4106" s="34" t="str">
        <f t="shared" si="129"/>
        <v>0226330</v>
      </c>
    </row>
    <row r="4107" spans="1:24" x14ac:dyDescent="0.15">
      <c r="A4107" t="s">
        <v>1738</v>
      </c>
      <c r="B4107" t="s">
        <v>935</v>
      </c>
      <c r="C4107" t="s">
        <v>2157</v>
      </c>
      <c r="D4107" t="s">
        <v>22</v>
      </c>
      <c r="E4107" t="s">
        <v>3442</v>
      </c>
      <c r="F4107" t="s">
        <v>0</v>
      </c>
      <c r="G4107" t="s">
        <v>3443</v>
      </c>
      <c r="H4107" t="s">
        <v>1858</v>
      </c>
      <c r="I4107" t="s">
        <v>327</v>
      </c>
      <c r="J4107" t="s">
        <v>328</v>
      </c>
      <c r="K4107" s="34" t="str">
        <f t="shared" si="128"/>
        <v>0226330脳Ⅲ</v>
      </c>
      <c r="L4107" t="s">
        <v>83</v>
      </c>
      <c r="M4107" t="s">
        <v>2845</v>
      </c>
      <c r="N4107" t="s">
        <v>0</v>
      </c>
      <c r="O4107" t="s">
        <v>196</v>
      </c>
      <c r="P4107" t="s">
        <v>53</v>
      </c>
      <c r="Q4107" t="s">
        <v>0</v>
      </c>
      <c r="R4107" t="s">
        <v>0</v>
      </c>
      <c r="S4107" t="s">
        <v>877</v>
      </c>
      <c r="T4107" t="s">
        <v>1831</v>
      </c>
      <c r="X4107" s="34" t="str">
        <f t="shared" si="129"/>
        <v>0226330有</v>
      </c>
    </row>
    <row r="4108" spans="1:24" x14ac:dyDescent="0.15">
      <c r="A4108" t="s">
        <v>1738</v>
      </c>
      <c r="B4108" t="s">
        <v>935</v>
      </c>
      <c r="C4108" t="s">
        <v>2157</v>
      </c>
      <c r="D4108" t="s">
        <v>22</v>
      </c>
      <c r="E4108" t="s">
        <v>3442</v>
      </c>
      <c r="F4108" t="s">
        <v>0</v>
      </c>
      <c r="G4108" t="s">
        <v>3443</v>
      </c>
      <c r="H4108" t="s">
        <v>1858</v>
      </c>
      <c r="I4108" t="s">
        <v>964</v>
      </c>
      <c r="J4108" t="s">
        <v>965</v>
      </c>
      <c r="K4108" s="34" t="str">
        <f t="shared" si="128"/>
        <v>0226330運Ⅱ</v>
      </c>
      <c r="L4108" t="s">
        <v>655</v>
      </c>
      <c r="M4108" t="s">
        <v>2845</v>
      </c>
      <c r="N4108" t="s">
        <v>0</v>
      </c>
      <c r="O4108" t="s">
        <v>0</v>
      </c>
      <c r="P4108" t="s">
        <v>0</v>
      </c>
      <c r="Q4108" t="s">
        <v>0</v>
      </c>
      <c r="R4108" t="s">
        <v>0</v>
      </c>
      <c r="S4108" t="s">
        <v>877</v>
      </c>
      <c r="T4108" t="s">
        <v>1831</v>
      </c>
      <c r="X4108" s="34" t="str">
        <f t="shared" si="129"/>
        <v>0226330</v>
      </c>
    </row>
    <row r="4109" spans="1:24" x14ac:dyDescent="0.15">
      <c r="A4109" t="s">
        <v>1738</v>
      </c>
      <c r="B4109" t="s">
        <v>935</v>
      </c>
      <c r="C4109" t="s">
        <v>2157</v>
      </c>
      <c r="D4109" t="s">
        <v>22</v>
      </c>
      <c r="E4109" t="s">
        <v>3442</v>
      </c>
      <c r="F4109" t="s">
        <v>0</v>
      </c>
      <c r="G4109" t="s">
        <v>3443</v>
      </c>
      <c r="H4109" t="s">
        <v>1858</v>
      </c>
      <c r="I4109" t="s">
        <v>964</v>
      </c>
      <c r="J4109" t="s">
        <v>965</v>
      </c>
      <c r="K4109" s="34" t="str">
        <f t="shared" si="128"/>
        <v>0226330運Ⅱ</v>
      </c>
      <c r="L4109" t="s">
        <v>655</v>
      </c>
      <c r="M4109" t="s">
        <v>2845</v>
      </c>
      <c r="N4109" t="s">
        <v>0</v>
      </c>
      <c r="O4109" t="s">
        <v>196</v>
      </c>
      <c r="P4109" t="s">
        <v>53</v>
      </c>
      <c r="Q4109" t="s">
        <v>0</v>
      </c>
      <c r="R4109" t="s">
        <v>0</v>
      </c>
      <c r="S4109" t="s">
        <v>877</v>
      </c>
      <c r="T4109" t="s">
        <v>1831</v>
      </c>
      <c r="X4109" s="34" t="str">
        <f t="shared" si="129"/>
        <v>0226330有</v>
      </c>
    </row>
    <row r="4110" spans="1:24" x14ac:dyDescent="0.15">
      <c r="A4110" t="s">
        <v>1738</v>
      </c>
      <c r="B4110" t="s">
        <v>935</v>
      </c>
      <c r="C4110" t="s">
        <v>2157</v>
      </c>
      <c r="D4110" t="s">
        <v>22</v>
      </c>
      <c r="E4110" t="s">
        <v>3442</v>
      </c>
      <c r="F4110" t="s">
        <v>0</v>
      </c>
      <c r="G4110" t="s">
        <v>3443</v>
      </c>
      <c r="H4110" t="s">
        <v>1858</v>
      </c>
      <c r="I4110" t="s">
        <v>203</v>
      </c>
      <c r="J4110" t="s">
        <v>204</v>
      </c>
      <c r="K4110" s="34" t="str">
        <f t="shared" si="128"/>
        <v>0226330呼Ⅰ</v>
      </c>
      <c r="L4110" t="s">
        <v>345</v>
      </c>
      <c r="M4110" t="s">
        <v>2845</v>
      </c>
      <c r="N4110" t="s">
        <v>0</v>
      </c>
      <c r="O4110" t="s">
        <v>0</v>
      </c>
      <c r="P4110" t="s">
        <v>0</v>
      </c>
      <c r="Q4110" t="s">
        <v>0</v>
      </c>
      <c r="R4110" t="s">
        <v>0</v>
      </c>
      <c r="S4110" t="s">
        <v>877</v>
      </c>
      <c r="T4110" t="s">
        <v>1831</v>
      </c>
      <c r="X4110" s="34" t="str">
        <f t="shared" si="129"/>
        <v>0226330</v>
      </c>
    </row>
    <row r="4111" spans="1:24" x14ac:dyDescent="0.15">
      <c r="A4111" t="s">
        <v>1738</v>
      </c>
      <c r="B4111" t="s">
        <v>935</v>
      </c>
      <c r="C4111" t="s">
        <v>2157</v>
      </c>
      <c r="D4111" t="s">
        <v>22</v>
      </c>
      <c r="E4111" t="s">
        <v>3442</v>
      </c>
      <c r="F4111" t="s">
        <v>0</v>
      </c>
      <c r="G4111" t="s">
        <v>3443</v>
      </c>
      <c r="H4111" t="s">
        <v>1858</v>
      </c>
      <c r="I4111" t="s">
        <v>203</v>
      </c>
      <c r="J4111" t="s">
        <v>204</v>
      </c>
      <c r="K4111" s="34" t="str">
        <f t="shared" si="128"/>
        <v>0226330呼Ⅰ</v>
      </c>
      <c r="L4111" t="s">
        <v>345</v>
      </c>
      <c r="M4111" t="s">
        <v>2845</v>
      </c>
      <c r="N4111" t="s">
        <v>0</v>
      </c>
      <c r="O4111" t="s">
        <v>196</v>
      </c>
      <c r="P4111" t="s">
        <v>53</v>
      </c>
      <c r="Q4111" t="s">
        <v>0</v>
      </c>
      <c r="R4111" t="s">
        <v>0</v>
      </c>
      <c r="S4111" t="s">
        <v>877</v>
      </c>
      <c r="T4111" t="s">
        <v>1831</v>
      </c>
      <c r="X4111" s="34" t="str">
        <f t="shared" si="129"/>
        <v>0226330有</v>
      </c>
    </row>
    <row r="4112" spans="1:24" x14ac:dyDescent="0.15">
      <c r="A4112" t="s">
        <v>1738</v>
      </c>
      <c r="B4112" t="s">
        <v>935</v>
      </c>
      <c r="C4112" t="s">
        <v>2157</v>
      </c>
      <c r="D4112" t="s">
        <v>22</v>
      </c>
      <c r="E4112" t="s">
        <v>3442</v>
      </c>
      <c r="F4112" t="s">
        <v>0</v>
      </c>
      <c r="G4112" t="s">
        <v>3443</v>
      </c>
      <c r="H4112" t="s">
        <v>1858</v>
      </c>
      <c r="I4112" t="s">
        <v>234</v>
      </c>
      <c r="J4112" t="s">
        <v>235</v>
      </c>
      <c r="K4112" s="34" t="str">
        <f t="shared" si="128"/>
        <v>0226330ペ</v>
      </c>
      <c r="L4112" t="s">
        <v>188</v>
      </c>
      <c r="M4112" t="s">
        <v>1051</v>
      </c>
      <c r="N4112" t="s">
        <v>0</v>
      </c>
      <c r="O4112" t="s">
        <v>0</v>
      </c>
      <c r="P4112" t="s">
        <v>0</v>
      </c>
      <c r="Q4112" t="s">
        <v>0</v>
      </c>
      <c r="R4112" t="s">
        <v>0</v>
      </c>
      <c r="S4112" t="s">
        <v>877</v>
      </c>
      <c r="T4112" t="s">
        <v>1831</v>
      </c>
      <c r="X4112" s="34" t="str">
        <f t="shared" si="129"/>
        <v>0226330</v>
      </c>
    </row>
    <row r="4113" spans="1:24" x14ac:dyDescent="0.15">
      <c r="A4113" t="s">
        <v>1738</v>
      </c>
      <c r="B4113" t="s">
        <v>935</v>
      </c>
      <c r="C4113" t="s">
        <v>2157</v>
      </c>
      <c r="D4113" t="s">
        <v>22</v>
      </c>
      <c r="E4113" t="s">
        <v>3442</v>
      </c>
      <c r="F4113" t="s">
        <v>0</v>
      </c>
      <c r="G4113" t="s">
        <v>3443</v>
      </c>
      <c r="H4113" t="s">
        <v>1858</v>
      </c>
      <c r="I4113" t="s">
        <v>1945</v>
      </c>
      <c r="J4113" t="s">
        <v>1946</v>
      </c>
      <c r="K4113" s="34" t="str">
        <f t="shared" si="128"/>
        <v>0226330外在ベⅠ注</v>
      </c>
      <c r="L4113" t="s">
        <v>3291</v>
      </c>
      <c r="M4113" t="s">
        <v>1940</v>
      </c>
      <c r="N4113" t="s">
        <v>0</v>
      </c>
      <c r="O4113" t="s">
        <v>0</v>
      </c>
      <c r="P4113" t="s">
        <v>0</v>
      </c>
      <c r="Q4113" t="s">
        <v>0</v>
      </c>
      <c r="R4113" t="s">
        <v>0</v>
      </c>
      <c r="S4113" t="s">
        <v>877</v>
      </c>
      <c r="T4113" t="s">
        <v>1831</v>
      </c>
      <c r="X4113" s="34" t="str">
        <f t="shared" si="129"/>
        <v>0226330</v>
      </c>
    </row>
    <row r="4114" spans="1:24" x14ac:dyDescent="0.15">
      <c r="A4114" t="s">
        <v>1738</v>
      </c>
      <c r="B4114" t="s">
        <v>935</v>
      </c>
      <c r="C4114" t="s">
        <v>2157</v>
      </c>
      <c r="D4114" t="s">
        <v>22</v>
      </c>
      <c r="E4114" t="s">
        <v>3442</v>
      </c>
      <c r="F4114" t="s">
        <v>0</v>
      </c>
      <c r="G4114" t="s">
        <v>3443</v>
      </c>
      <c r="H4114" t="s">
        <v>1858</v>
      </c>
      <c r="I4114" t="s">
        <v>3406</v>
      </c>
      <c r="J4114" t="s">
        <v>3407</v>
      </c>
      <c r="K4114" s="34" t="str">
        <f t="shared" si="128"/>
        <v>0226330入ベ８８</v>
      </c>
      <c r="L4114" t="s">
        <v>62</v>
      </c>
      <c r="M4114" t="s">
        <v>1940</v>
      </c>
      <c r="N4114" t="s">
        <v>0</v>
      </c>
      <c r="O4114" t="s">
        <v>0</v>
      </c>
      <c r="P4114" t="s">
        <v>0</v>
      </c>
      <c r="Q4114" t="s">
        <v>0</v>
      </c>
      <c r="R4114" t="s">
        <v>0</v>
      </c>
      <c r="S4114" t="s">
        <v>877</v>
      </c>
      <c r="T4114" t="s">
        <v>1831</v>
      </c>
      <c r="X4114" s="34" t="str">
        <f t="shared" si="129"/>
        <v>0226330</v>
      </c>
    </row>
    <row r="4115" spans="1:24" x14ac:dyDescent="0.15">
      <c r="A4115" t="s">
        <v>1738</v>
      </c>
      <c r="B4115" t="s">
        <v>935</v>
      </c>
      <c r="C4115" t="s">
        <v>2157</v>
      </c>
      <c r="D4115" t="s">
        <v>22</v>
      </c>
      <c r="E4115" t="s">
        <v>3442</v>
      </c>
      <c r="F4115" t="s">
        <v>0</v>
      </c>
      <c r="G4115" t="s">
        <v>3443</v>
      </c>
      <c r="H4115" t="s">
        <v>1858</v>
      </c>
      <c r="I4115" t="s">
        <v>275</v>
      </c>
      <c r="J4115" t="s">
        <v>276</v>
      </c>
      <c r="K4115" s="34" t="str">
        <f t="shared" si="128"/>
        <v>0226330酸単</v>
      </c>
      <c r="L4115" t="s">
        <v>3445</v>
      </c>
      <c r="M4115" t="s">
        <v>1947</v>
      </c>
      <c r="N4115" t="s">
        <v>0</v>
      </c>
      <c r="O4115" t="s">
        <v>0</v>
      </c>
      <c r="P4115" t="s">
        <v>0</v>
      </c>
      <c r="Q4115" t="s">
        <v>0</v>
      </c>
      <c r="R4115" t="s">
        <v>0</v>
      </c>
      <c r="S4115" t="s">
        <v>877</v>
      </c>
      <c r="T4115" t="s">
        <v>1831</v>
      </c>
      <c r="X4115" s="34" t="str">
        <f t="shared" si="129"/>
        <v>0226330</v>
      </c>
    </row>
    <row r="4116" spans="1:24" x14ac:dyDescent="0.15">
      <c r="A4116" t="s">
        <v>1738</v>
      </c>
      <c r="B4116" t="s">
        <v>935</v>
      </c>
      <c r="C4116" t="s">
        <v>2157</v>
      </c>
      <c r="D4116" t="s">
        <v>22</v>
      </c>
      <c r="E4116" t="s">
        <v>3442</v>
      </c>
      <c r="F4116" t="s">
        <v>0</v>
      </c>
      <c r="G4116" t="s">
        <v>3443</v>
      </c>
      <c r="H4116" t="s">
        <v>1858</v>
      </c>
      <c r="I4116" t="s">
        <v>275</v>
      </c>
      <c r="J4116" t="s">
        <v>276</v>
      </c>
      <c r="K4116" s="34" t="str">
        <f t="shared" si="128"/>
        <v>0226330酸単</v>
      </c>
      <c r="L4116" t="s">
        <v>3445</v>
      </c>
      <c r="M4116" t="s">
        <v>1947</v>
      </c>
      <c r="N4116" t="s">
        <v>0</v>
      </c>
      <c r="O4116" t="s">
        <v>279</v>
      </c>
      <c r="P4116" t="s">
        <v>280</v>
      </c>
      <c r="Q4116" t="s">
        <v>0</v>
      </c>
      <c r="R4116" t="s">
        <v>0</v>
      </c>
      <c r="S4116" t="s">
        <v>877</v>
      </c>
      <c r="T4116" t="s">
        <v>1831</v>
      </c>
      <c r="X4116" s="34" t="str">
        <f t="shared" si="129"/>
        <v>02263300.42円</v>
      </c>
    </row>
    <row r="4117" spans="1:24" x14ac:dyDescent="0.15">
      <c r="A4117" t="s">
        <v>1739</v>
      </c>
      <c r="B4117" t="s">
        <v>935</v>
      </c>
      <c r="C4117" t="s">
        <v>2157</v>
      </c>
      <c r="D4117" t="s">
        <v>22</v>
      </c>
      <c r="E4117" t="s">
        <v>3446</v>
      </c>
      <c r="F4117" t="s">
        <v>0</v>
      </c>
      <c r="G4117" t="s">
        <v>3447</v>
      </c>
      <c r="H4117" t="s">
        <v>0</v>
      </c>
      <c r="I4117" t="s">
        <v>327</v>
      </c>
      <c r="J4117" t="s">
        <v>328</v>
      </c>
      <c r="K4117" s="34" t="str">
        <f t="shared" si="128"/>
        <v>0226371脳Ⅲ</v>
      </c>
      <c r="L4117" t="s">
        <v>501</v>
      </c>
      <c r="M4117" t="s">
        <v>211</v>
      </c>
      <c r="N4117" t="s">
        <v>0</v>
      </c>
      <c r="O4117" t="s">
        <v>0</v>
      </c>
      <c r="P4117" t="s">
        <v>0</v>
      </c>
      <c r="Q4117" t="s">
        <v>0</v>
      </c>
      <c r="R4117" t="s">
        <v>0</v>
      </c>
      <c r="S4117" t="s">
        <v>877</v>
      </c>
      <c r="T4117" t="s">
        <v>1831</v>
      </c>
      <c r="X4117" s="34" t="str">
        <f t="shared" si="129"/>
        <v>0226371</v>
      </c>
    </row>
    <row r="4118" spans="1:24" x14ac:dyDescent="0.15">
      <c r="A4118" t="s">
        <v>1739</v>
      </c>
      <c r="B4118" t="s">
        <v>935</v>
      </c>
      <c r="C4118" t="s">
        <v>2157</v>
      </c>
      <c r="D4118" t="s">
        <v>22</v>
      </c>
      <c r="E4118" t="s">
        <v>3446</v>
      </c>
      <c r="F4118" t="s">
        <v>0</v>
      </c>
      <c r="G4118" t="s">
        <v>3447</v>
      </c>
      <c r="H4118" t="s">
        <v>0</v>
      </c>
      <c r="I4118" t="s">
        <v>327</v>
      </c>
      <c r="J4118" t="s">
        <v>328</v>
      </c>
      <c r="K4118" s="34" t="str">
        <f t="shared" si="128"/>
        <v>0226371脳Ⅲ</v>
      </c>
      <c r="L4118" t="s">
        <v>501</v>
      </c>
      <c r="M4118" t="s">
        <v>211</v>
      </c>
      <c r="N4118" t="s">
        <v>0</v>
      </c>
      <c r="O4118" t="s">
        <v>196</v>
      </c>
      <c r="P4118" t="s">
        <v>53</v>
      </c>
      <c r="Q4118" t="s">
        <v>0</v>
      </c>
      <c r="R4118" t="s">
        <v>0</v>
      </c>
      <c r="S4118" t="s">
        <v>877</v>
      </c>
      <c r="T4118" t="s">
        <v>1831</v>
      </c>
      <c r="X4118" s="34" t="str">
        <f t="shared" si="129"/>
        <v>0226371有</v>
      </c>
    </row>
    <row r="4119" spans="1:24" x14ac:dyDescent="0.15">
      <c r="A4119" t="s">
        <v>1739</v>
      </c>
      <c r="B4119" t="s">
        <v>935</v>
      </c>
      <c r="C4119" t="s">
        <v>2157</v>
      </c>
      <c r="D4119" t="s">
        <v>22</v>
      </c>
      <c r="E4119" t="s">
        <v>3446</v>
      </c>
      <c r="F4119" t="s">
        <v>0</v>
      </c>
      <c r="G4119" t="s">
        <v>3447</v>
      </c>
      <c r="H4119" t="s">
        <v>0</v>
      </c>
      <c r="I4119" t="s">
        <v>964</v>
      </c>
      <c r="J4119" t="s">
        <v>965</v>
      </c>
      <c r="K4119" s="34" t="str">
        <f t="shared" si="128"/>
        <v>0226371運Ⅱ</v>
      </c>
      <c r="L4119" t="s">
        <v>970</v>
      </c>
      <c r="M4119" t="s">
        <v>211</v>
      </c>
      <c r="N4119" t="s">
        <v>0</v>
      </c>
      <c r="O4119" t="s">
        <v>0</v>
      </c>
      <c r="P4119" t="s">
        <v>0</v>
      </c>
      <c r="Q4119" t="s">
        <v>0</v>
      </c>
      <c r="R4119" t="s">
        <v>0</v>
      </c>
      <c r="S4119" t="s">
        <v>877</v>
      </c>
      <c r="T4119" t="s">
        <v>1831</v>
      </c>
      <c r="X4119" s="34" t="str">
        <f t="shared" si="129"/>
        <v>0226371</v>
      </c>
    </row>
    <row r="4120" spans="1:24" x14ac:dyDescent="0.15">
      <c r="A4120" t="s">
        <v>1739</v>
      </c>
      <c r="B4120" t="s">
        <v>935</v>
      </c>
      <c r="C4120" t="s">
        <v>2157</v>
      </c>
      <c r="D4120" t="s">
        <v>22</v>
      </c>
      <c r="E4120" t="s">
        <v>3446</v>
      </c>
      <c r="F4120" t="s">
        <v>0</v>
      </c>
      <c r="G4120" t="s">
        <v>3447</v>
      </c>
      <c r="H4120" t="s">
        <v>0</v>
      </c>
      <c r="I4120" t="s">
        <v>964</v>
      </c>
      <c r="J4120" t="s">
        <v>965</v>
      </c>
      <c r="K4120" s="34" t="str">
        <f t="shared" si="128"/>
        <v>0226371運Ⅱ</v>
      </c>
      <c r="L4120" t="s">
        <v>970</v>
      </c>
      <c r="M4120" t="s">
        <v>211</v>
      </c>
      <c r="N4120" t="s">
        <v>0</v>
      </c>
      <c r="O4120" t="s">
        <v>196</v>
      </c>
      <c r="P4120" t="s">
        <v>53</v>
      </c>
      <c r="Q4120" t="s">
        <v>0</v>
      </c>
      <c r="R4120" t="s">
        <v>0</v>
      </c>
      <c r="S4120" t="s">
        <v>877</v>
      </c>
      <c r="T4120" t="s">
        <v>1831</v>
      </c>
      <c r="X4120" s="34" t="str">
        <f t="shared" si="129"/>
        <v>0226371有</v>
      </c>
    </row>
    <row r="4121" spans="1:24" x14ac:dyDescent="0.15">
      <c r="A4121" t="s">
        <v>1739</v>
      </c>
      <c r="B4121" t="s">
        <v>935</v>
      </c>
      <c r="C4121" t="s">
        <v>2157</v>
      </c>
      <c r="D4121" t="s">
        <v>22</v>
      </c>
      <c r="E4121" t="s">
        <v>3446</v>
      </c>
      <c r="F4121" t="s">
        <v>0</v>
      </c>
      <c r="G4121" t="s">
        <v>3447</v>
      </c>
      <c r="H4121" t="s">
        <v>0</v>
      </c>
      <c r="I4121" t="s">
        <v>1945</v>
      </c>
      <c r="J4121" t="s">
        <v>1946</v>
      </c>
      <c r="K4121" s="34" t="str">
        <f t="shared" si="128"/>
        <v>0226371外在ベⅠ注</v>
      </c>
      <c r="L4121" t="s">
        <v>2552</v>
      </c>
      <c r="M4121" t="s">
        <v>1940</v>
      </c>
      <c r="N4121" t="s">
        <v>0</v>
      </c>
      <c r="O4121" t="s">
        <v>0</v>
      </c>
      <c r="P4121" t="s">
        <v>0</v>
      </c>
      <c r="Q4121" t="s">
        <v>0</v>
      </c>
      <c r="R4121" t="s">
        <v>0</v>
      </c>
      <c r="S4121" t="s">
        <v>877</v>
      </c>
      <c r="T4121" t="s">
        <v>1831</v>
      </c>
      <c r="X4121" s="34" t="str">
        <f t="shared" si="129"/>
        <v>0226371</v>
      </c>
    </row>
    <row r="4122" spans="1:24" x14ac:dyDescent="0.15">
      <c r="A4122" t="s">
        <v>1740</v>
      </c>
      <c r="B4122" t="s">
        <v>935</v>
      </c>
      <c r="C4122" t="s">
        <v>2157</v>
      </c>
      <c r="D4122" t="s">
        <v>22</v>
      </c>
      <c r="E4122" t="s">
        <v>3448</v>
      </c>
      <c r="F4122" t="s">
        <v>0</v>
      </c>
      <c r="G4122" t="s">
        <v>3449</v>
      </c>
      <c r="H4122" t="s">
        <v>0</v>
      </c>
      <c r="I4122" t="s">
        <v>1948</v>
      </c>
      <c r="J4122" t="s">
        <v>1949</v>
      </c>
      <c r="K4122" s="34" t="str">
        <f t="shared" si="128"/>
        <v>0226397外医ＤＸ３</v>
      </c>
      <c r="L4122" t="s">
        <v>698</v>
      </c>
      <c r="M4122" t="s">
        <v>1940</v>
      </c>
      <c r="N4122" t="s">
        <v>0</v>
      </c>
      <c r="O4122" t="s">
        <v>0</v>
      </c>
      <c r="P4122" t="s">
        <v>0</v>
      </c>
      <c r="Q4122" t="s">
        <v>0</v>
      </c>
      <c r="R4122" t="s">
        <v>0</v>
      </c>
      <c r="S4122" t="s">
        <v>877</v>
      </c>
      <c r="T4122" t="s">
        <v>1831</v>
      </c>
      <c r="X4122" s="34" t="str">
        <f t="shared" si="129"/>
        <v>0226397</v>
      </c>
    </row>
    <row r="4123" spans="1:24" x14ac:dyDescent="0.15">
      <c r="A4123" t="s">
        <v>1740</v>
      </c>
      <c r="B4123" t="s">
        <v>935</v>
      </c>
      <c r="C4123" t="s">
        <v>2157</v>
      </c>
      <c r="D4123" t="s">
        <v>22</v>
      </c>
      <c r="E4123" t="s">
        <v>3448</v>
      </c>
      <c r="F4123" t="s">
        <v>0</v>
      </c>
      <c r="G4123" t="s">
        <v>3449</v>
      </c>
      <c r="H4123" t="s">
        <v>0</v>
      </c>
      <c r="I4123" t="s">
        <v>1975</v>
      </c>
      <c r="J4123" t="s">
        <v>1976</v>
      </c>
      <c r="K4123" s="34" t="str">
        <f t="shared" si="128"/>
        <v>0226397地外薬供</v>
      </c>
      <c r="L4123" t="s">
        <v>632</v>
      </c>
      <c r="M4123" t="s">
        <v>1940</v>
      </c>
      <c r="N4123" t="s">
        <v>0</v>
      </c>
      <c r="O4123" t="s">
        <v>0</v>
      </c>
      <c r="P4123" t="s">
        <v>0</v>
      </c>
      <c r="Q4123" t="s">
        <v>0</v>
      </c>
      <c r="R4123" t="s">
        <v>0</v>
      </c>
      <c r="S4123" t="s">
        <v>877</v>
      </c>
      <c r="T4123" t="s">
        <v>1831</v>
      </c>
      <c r="X4123" s="34" t="str">
        <f t="shared" si="129"/>
        <v>0226397</v>
      </c>
    </row>
    <row r="4124" spans="1:24" x14ac:dyDescent="0.15">
      <c r="A4124" t="s">
        <v>1740</v>
      </c>
      <c r="B4124" t="s">
        <v>935</v>
      </c>
      <c r="C4124" t="s">
        <v>2157</v>
      </c>
      <c r="D4124" t="s">
        <v>22</v>
      </c>
      <c r="E4124" t="s">
        <v>3448</v>
      </c>
      <c r="F4124" t="s">
        <v>0</v>
      </c>
      <c r="G4124" t="s">
        <v>3449</v>
      </c>
      <c r="H4124" t="s">
        <v>0</v>
      </c>
      <c r="I4124" t="s">
        <v>1975</v>
      </c>
      <c r="J4124" t="s">
        <v>1976</v>
      </c>
      <c r="K4124" s="34" t="str">
        <f t="shared" si="128"/>
        <v>0226397地外薬供</v>
      </c>
      <c r="L4124" t="s">
        <v>632</v>
      </c>
      <c r="M4124" t="s">
        <v>1940</v>
      </c>
      <c r="N4124" t="s">
        <v>0</v>
      </c>
      <c r="O4124" t="s">
        <v>1977</v>
      </c>
      <c r="P4124" t="s">
        <v>1977</v>
      </c>
      <c r="Q4124" t="s">
        <v>0</v>
      </c>
      <c r="R4124" t="s">
        <v>0</v>
      </c>
      <c r="S4124" t="s">
        <v>877</v>
      </c>
      <c r="T4124" t="s">
        <v>1831</v>
      </c>
      <c r="X4124" s="34" t="str">
        <f t="shared" si="129"/>
        <v>0226397地域支援・外来医薬品供給対応体制加算１</v>
      </c>
    </row>
    <row r="4125" spans="1:24" x14ac:dyDescent="0.15">
      <c r="A4125" t="s">
        <v>1741</v>
      </c>
      <c r="B4125" t="s">
        <v>935</v>
      </c>
      <c r="C4125" t="s">
        <v>2157</v>
      </c>
      <c r="D4125" t="s">
        <v>22</v>
      </c>
      <c r="E4125" t="s">
        <v>3450</v>
      </c>
      <c r="F4125" t="s">
        <v>0</v>
      </c>
      <c r="G4125" t="s">
        <v>3451</v>
      </c>
      <c r="H4125" t="s">
        <v>0</v>
      </c>
      <c r="I4125" t="s">
        <v>136</v>
      </c>
      <c r="J4125" t="s">
        <v>137</v>
      </c>
      <c r="K4125" s="34" t="str">
        <f t="shared" si="128"/>
        <v>0226421ニコ</v>
      </c>
      <c r="L4125" t="s">
        <v>971</v>
      </c>
      <c r="M4125" t="s">
        <v>511</v>
      </c>
      <c r="N4125" t="s">
        <v>0</v>
      </c>
      <c r="O4125" t="s">
        <v>0</v>
      </c>
      <c r="P4125" t="s">
        <v>0</v>
      </c>
      <c r="Q4125" t="s">
        <v>0</v>
      </c>
      <c r="R4125" t="s">
        <v>0</v>
      </c>
      <c r="S4125" t="s">
        <v>877</v>
      </c>
      <c r="T4125" t="s">
        <v>1831</v>
      </c>
      <c r="X4125" s="34" t="str">
        <f t="shared" si="129"/>
        <v>0226421</v>
      </c>
    </row>
    <row r="4126" spans="1:24" x14ac:dyDescent="0.15">
      <c r="A4126" t="s">
        <v>1741</v>
      </c>
      <c r="B4126" t="s">
        <v>935</v>
      </c>
      <c r="C4126" t="s">
        <v>2157</v>
      </c>
      <c r="D4126" t="s">
        <v>22</v>
      </c>
      <c r="E4126" t="s">
        <v>3450</v>
      </c>
      <c r="F4126" t="s">
        <v>0</v>
      </c>
      <c r="G4126" t="s">
        <v>3451</v>
      </c>
      <c r="H4126" t="s">
        <v>0</v>
      </c>
      <c r="I4126" t="s">
        <v>1950</v>
      </c>
      <c r="J4126" t="s">
        <v>1951</v>
      </c>
      <c r="K4126" s="34" t="str">
        <f t="shared" si="128"/>
        <v>0226421在持充</v>
      </c>
      <c r="L4126" t="s">
        <v>737</v>
      </c>
      <c r="M4126" t="s">
        <v>1940</v>
      </c>
      <c r="N4126" t="s">
        <v>0</v>
      </c>
      <c r="O4126" t="s">
        <v>0</v>
      </c>
      <c r="P4126" t="s">
        <v>0</v>
      </c>
      <c r="Q4126" t="s">
        <v>0</v>
      </c>
      <c r="R4126" t="s">
        <v>0</v>
      </c>
      <c r="S4126" t="s">
        <v>877</v>
      </c>
      <c r="T4126" t="s">
        <v>1831</v>
      </c>
      <c r="X4126" s="34" t="str">
        <f t="shared" si="129"/>
        <v>0226421</v>
      </c>
    </row>
    <row r="4127" spans="1:24" x14ac:dyDescent="0.15">
      <c r="A4127" t="s">
        <v>1741</v>
      </c>
      <c r="B4127" t="s">
        <v>935</v>
      </c>
      <c r="C4127" t="s">
        <v>2157</v>
      </c>
      <c r="D4127" t="s">
        <v>22</v>
      </c>
      <c r="E4127" t="s">
        <v>3450</v>
      </c>
      <c r="F4127" t="s">
        <v>0</v>
      </c>
      <c r="G4127" t="s">
        <v>3451</v>
      </c>
      <c r="H4127" t="s">
        <v>0</v>
      </c>
      <c r="I4127" t="s">
        <v>1975</v>
      </c>
      <c r="J4127" t="s">
        <v>1976</v>
      </c>
      <c r="K4127" s="34" t="str">
        <f t="shared" si="128"/>
        <v>0226421地外薬供</v>
      </c>
      <c r="L4127" t="s">
        <v>107</v>
      </c>
      <c r="M4127" t="s">
        <v>1940</v>
      </c>
      <c r="N4127" t="s">
        <v>0</v>
      </c>
      <c r="O4127" t="s">
        <v>0</v>
      </c>
      <c r="P4127" t="s">
        <v>0</v>
      </c>
      <c r="Q4127" t="s">
        <v>0</v>
      </c>
      <c r="R4127" t="s">
        <v>0</v>
      </c>
      <c r="S4127" t="s">
        <v>877</v>
      </c>
      <c r="T4127" t="s">
        <v>1831</v>
      </c>
      <c r="X4127" s="34" t="str">
        <f t="shared" si="129"/>
        <v>0226421</v>
      </c>
    </row>
    <row r="4128" spans="1:24" x14ac:dyDescent="0.15">
      <c r="A4128" t="s">
        <v>1741</v>
      </c>
      <c r="B4128" t="s">
        <v>935</v>
      </c>
      <c r="C4128" t="s">
        <v>2157</v>
      </c>
      <c r="D4128" t="s">
        <v>22</v>
      </c>
      <c r="E4128" t="s">
        <v>3450</v>
      </c>
      <c r="F4128" t="s">
        <v>0</v>
      </c>
      <c r="G4128" t="s">
        <v>3451</v>
      </c>
      <c r="H4128" t="s">
        <v>0</v>
      </c>
      <c r="I4128" t="s">
        <v>1975</v>
      </c>
      <c r="J4128" t="s">
        <v>1976</v>
      </c>
      <c r="K4128" s="34" t="str">
        <f t="shared" si="128"/>
        <v>0226421地外薬供</v>
      </c>
      <c r="L4128" t="s">
        <v>107</v>
      </c>
      <c r="M4128" t="s">
        <v>1940</v>
      </c>
      <c r="N4128" t="s">
        <v>0</v>
      </c>
      <c r="O4128" t="s">
        <v>1977</v>
      </c>
      <c r="P4128" t="s">
        <v>1977</v>
      </c>
      <c r="Q4128" t="s">
        <v>0</v>
      </c>
      <c r="R4128" t="s">
        <v>0</v>
      </c>
      <c r="S4128" t="s">
        <v>877</v>
      </c>
      <c r="T4128" t="s">
        <v>1831</v>
      </c>
      <c r="X4128" s="34" t="str">
        <f t="shared" si="129"/>
        <v>0226421地域支援・外来医薬品供給対応体制加算１</v>
      </c>
    </row>
    <row r="4129" spans="1:24" x14ac:dyDescent="0.15">
      <c r="A4129" t="s">
        <v>1741</v>
      </c>
      <c r="B4129" t="s">
        <v>935</v>
      </c>
      <c r="C4129" t="s">
        <v>2157</v>
      </c>
      <c r="D4129" t="s">
        <v>22</v>
      </c>
      <c r="E4129" t="s">
        <v>3450</v>
      </c>
      <c r="F4129" t="s">
        <v>0</v>
      </c>
      <c r="G4129" t="s">
        <v>3451</v>
      </c>
      <c r="H4129" t="s">
        <v>0</v>
      </c>
      <c r="I4129" t="s">
        <v>1945</v>
      </c>
      <c r="J4129" t="s">
        <v>1946</v>
      </c>
      <c r="K4129" s="34" t="str">
        <f t="shared" si="128"/>
        <v>0226421外在ベⅠ注</v>
      </c>
      <c r="L4129" t="s">
        <v>293</v>
      </c>
      <c r="M4129" t="s">
        <v>1940</v>
      </c>
      <c r="N4129" t="s">
        <v>0</v>
      </c>
      <c r="O4129" t="s">
        <v>0</v>
      </c>
      <c r="P4129" t="s">
        <v>0</v>
      </c>
      <c r="Q4129" t="s">
        <v>0</v>
      </c>
      <c r="R4129" t="s">
        <v>0</v>
      </c>
      <c r="S4129" t="s">
        <v>877</v>
      </c>
      <c r="T4129" t="s">
        <v>1831</v>
      </c>
      <c r="X4129" s="34" t="str">
        <f t="shared" si="129"/>
        <v>0226421</v>
      </c>
    </row>
    <row r="4130" spans="1:24" x14ac:dyDescent="0.15">
      <c r="A4130" t="s">
        <v>1742</v>
      </c>
      <c r="B4130" t="s">
        <v>935</v>
      </c>
      <c r="C4130" t="s">
        <v>2157</v>
      </c>
      <c r="D4130" t="s">
        <v>22</v>
      </c>
      <c r="E4130" t="s">
        <v>3452</v>
      </c>
      <c r="F4130" t="s">
        <v>0</v>
      </c>
      <c r="G4130" t="s">
        <v>3453</v>
      </c>
      <c r="H4130" t="s">
        <v>0</v>
      </c>
      <c r="I4130" t="s">
        <v>1945</v>
      </c>
      <c r="J4130" t="s">
        <v>1946</v>
      </c>
      <c r="K4130" s="34" t="str">
        <f t="shared" si="128"/>
        <v>0226462外在ベⅠ注</v>
      </c>
      <c r="L4130" t="s">
        <v>3454</v>
      </c>
      <c r="M4130" t="s">
        <v>1940</v>
      </c>
      <c r="N4130" t="s">
        <v>0</v>
      </c>
      <c r="O4130" t="s">
        <v>0</v>
      </c>
      <c r="P4130" t="s">
        <v>0</v>
      </c>
      <c r="Q4130" t="s">
        <v>0</v>
      </c>
      <c r="R4130" t="s">
        <v>0</v>
      </c>
      <c r="S4130" t="s">
        <v>877</v>
      </c>
      <c r="T4130" t="s">
        <v>1831</v>
      </c>
      <c r="X4130" s="34" t="str">
        <f t="shared" si="129"/>
        <v>0226462</v>
      </c>
    </row>
    <row r="4131" spans="1:24" x14ac:dyDescent="0.15">
      <c r="A4131" t="s">
        <v>1742</v>
      </c>
      <c r="B4131" t="s">
        <v>935</v>
      </c>
      <c r="C4131" t="s">
        <v>2157</v>
      </c>
      <c r="D4131" t="s">
        <v>22</v>
      </c>
      <c r="E4131" t="s">
        <v>3452</v>
      </c>
      <c r="F4131" t="s">
        <v>0</v>
      </c>
      <c r="G4131" t="s">
        <v>3453</v>
      </c>
      <c r="H4131" t="s">
        <v>0</v>
      </c>
      <c r="I4131" t="s">
        <v>513</v>
      </c>
      <c r="J4131" t="s">
        <v>514</v>
      </c>
      <c r="K4131" s="34" t="str">
        <f t="shared" si="128"/>
        <v>0226462１７５</v>
      </c>
      <c r="L4131" t="s">
        <v>1022</v>
      </c>
      <c r="M4131" t="s">
        <v>558</v>
      </c>
      <c r="N4131" t="s">
        <v>0</v>
      </c>
      <c r="O4131" t="s">
        <v>0</v>
      </c>
      <c r="P4131" t="s">
        <v>0</v>
      </c>
      <c r="Q4131" t="s">
        <v>0</v>
      </c>
      <c r="R4131" t="s">
        <v>0</v>
      </c>
      <c r="S4131" t="s">
        <v>877</v>
      </c>
      <c r="T4131" t="s">
        <v>1831</v>
      </c>
      <c r="X4131" s="34" t="str">
        <f t="shared" si="129"/>
        <v>0226462</v>
      </c>
    </row>
    <row r="4132" spans="1:24" x14ac:dyDescent="0.15">
      <c r="A4132" t="s">
        <v>1743</v>
      </c>
      <c r="B4132" t="s">
        <v>935</v>
      </c>
      <c r="C4132" t="s">
        <v>2157</v>
      </c>
      <c r="D4132" t="s">
        <v>22</v>
      </c>
      <c r="E4132" t="s">
        <v>3455</v>
      </c>
      <c r="F4132" t="s">
        <v>0</v>
      </c>
      <c r="G4132" t="s">
        <v>3456</v>
      </c>
      <c r="H4132" t="s">
        <v>0</v>
      </c>
      <c r="I4132" t="s">
        <v>1833</v>
      </c>
      <c r="J4132" t="s">
        <v>1834</v>
      </c>
      <c r="K4132" s="34" t="str">
        <f t="shared" si="128"/>
        <v>0226496外来感染</v>
      </c>
      <c r="L4132" t="s">
        <v>786</v>
      </c>
      <c r="M4132" t="s">
        <v>23</v>
      </c>
      <c r="N4132" t="s">
        <v>0</v>
      </c>
      <c r="O4132" t="s">
        <v>0</v>
      </c>
      <c r="P4132" t="s">
        <v>0</v>
      </c>
      <c r="Q4132" t="s">
        <v>0</v>
      </c>
      <c r="R4132" t="s">
        <v>0</v>
      </c>
      <c r="S4132" t="s">
        <v>877</v>
      </c>
      <c r="T4132" t="s">
        <v>1831</v>
      </c>
      <c r="X4132" s="34" t="str">
        <f t="shared" si="129"/>
        <v>0226496</v>
      </c>
    </row>
    <row r="4133" spans="1:24" x14ac:dyDescent="0.15">
      <c r="A4133" t="s">
        <v>1743</v>
      </c>
      <c r="B4133" t="s">
        <v>935</v>
      </c>
      <c r="C4133" t="s">
        <v>2157</v>
      </c>
      <c r="D4133" t="s">
        <v>22</v>
      </c>
      <c r="E4133" t="s">
        <v>3455</v>
      </c>
      <c r="F4133" t="s">
        <v>0</v>
      </c>
      <c r="G4133" t="s">
        <v>3456</v>
      </c>
      <c r="H4133" t="s">
        <v>0</v>
      </c>
      <c r="I4133" t="s">
        <v>1948</v>
      </c>
      <c r="J4133" t="s">
        <v>1949</v>
      </c>
      <c r="K4133" s="34" t="str">
        <f t="shared" si="128"/>
        <v>0226496外医ＤＸ３</v>
      </c>
      <c r="L4133" t="s">
        <v>645</v>
      </c>
      <c r="M4133" t="s">
        <v>1940</v>
      </c>
      <c r="N4133" t="s">
        <v>0</v>
      </c>
      <c r="O4133" t="s">
        <v>0</v>
      </c>
      <c r="P4133" t="s">
        <v>0</v>
      </c>
      <c r="Q4133" t="s">
        <v>0</v>
      </c>
      <c r="R4133" t="s">
        <v>0</v>
      </c>
      <c r="S4133" t="s">
        <v>877</v>
      </c>
      <c r="T4133" t="s">
        <v>1831</v>
      </c>
      <c r="X4133" s="34" t="str">
        <f t="shared" si="129"/>
        <v>0226496</v>
      </c>
    </row>
    <row r="4134" spans="1:24" x14ac:dyDescent="0.15">
      <c r="A4134" t="s">
        <v>1743</v>
      </c>
      <c r="B4134" t="s">
        <v>935</v>
      </c>
      <c r="C4134" t="s">
        <v>2157</v>
      </c>
      <c r="D4134" t="s">
        <v>22</v>
      </c>
      <c r="E4134" t="s">
        <v>3455</v>
      </c>
      <c r="F4134" t="s">
        <v>0</v>
      </c>
      <c r="G4134" t="s">
        <v>3456</v>
      </c>
      <c r="H4134" t="s">
        <v>0</v>
      </c>
      <c r="I4134" t="s">
        <v>1945</v>
      </c>
      <c r="J4134" t="s">
        <v>1946</v>
      </c>
      <c r="K4134" s="34" t="str">
        <f t="shared" si="128"/>
        <v>0226496外在ベⅠ注</v>
      </c>
      <c r="L4134" t="s">
        <v>847</v>
      </c>
      <c r="M4134" t="s">
        <v>1940</v>
      </c>
      <c r="N4134" t="s">
        <v>0</v>
      </c>
      <c r="O4134" t="s">
        <v>0</v>
      </c>
      <c r="P4134" t="s">
        <v>0</v>
      </c>
      <c r="Q4134" t="s">
        <v>0</v>
      </c>
      <c r="R4134" t="s">
        <v>0</v>
      </c>
      <c r="S4134" t="s">
        <v>877</v>
      </c>
      <c r="T4134" t="s">
        <v>1831</v>
      </c>
      <c r="X4134" s="34" t="str">
        <f t="shared" si="129"/>
        <v>0226496</v>
      </c>
    </row>
    <row r="4135" spans="1:24" x14ac:dyDescent="0.15">
      <c r="A4135" t="s">
        <v>1743</v>
      </c>
      <c r="B4135" t="s">
        <v>935</v>
      </c>
      <c r="C4135" t="s">
        <v>2157</v>
      </c>
      <c r="D4135" t="s">
        <v>22</v>
      </c>
      <c r="E4135" t="s">
        <v>3455</v>
      </c>
      <c r="F4135" t="s">
        <v>0</v>
      </c>
      <c r="G4135" t="s">
        <v>3456</v>
      </c>
      <c r="H4135" t="s">
        <v>0</v>
      </c>
      <c r="I4135" t="s">
        <v>275</v>
      </c>
      <c r="J4135" t="s">
        <v>276</v>
      </c>
      <c r="K4135" s="34" t="str">
        <f t="shared" si="128"/>
        <v>0226496酸単</v>
      </c>
      <c r="L4135" t="s">
        <v>3457</v>
      </c>
      <c r="M4135" t="s">
        <v>1947</v>
      </c>
      <c r="N4135" t="s">
        <v>0</v>
      </c>
      <c r="O4135" t="s">
        <v>0</v>
      </c>
      <c r="P4135" t="s">
        <v>0</v>
      </c>
      <c r="Q4135" t="s">
        <v>0</v>
      </c>
      <c r="R4135" t="s">
        <v>0</v>
      </c>
      <c r="S4135" t="s">
        <v>877</v>
      </c>
      <c r="T4135" t="s">
        <v>1831</v>
      </c>
      <c r="X4135" s="34" t="str">
        <f t="shared" si="129"/>
        <v>0226496</v>
      </c>
    </row>
    <row r="4136" spans="1:24" x14ac:dyDescent="0.15">
      <c r="A4136" t="s">
        <v>1743</v>
      </c>
      <c r="B4136" t="s">
        <v>935</v>
      </c>
      <c r="C4136" t="s">
        <v>2157</v>
      </c>
      <c r="D4136" t="s">
        <v>22</v>
      </c>
      <c r="E4136" t="s">
        <v>3455</v>
      </c>
      <c r="F4136" t="s">
        <v>0</v>
      </c>
      <c r="G4136" t="s">
        <v>3456</v>
      </c>
      <c r="H4136" t="s">
        <v>0</v>
      </c>
      <c r="I4136" t="s">
        <v>275</v>
      </c>
      <c r="J4136" t="s">
        <v>276</v>
      </c>
      <c r="K4136" s="34" t="str">
        <f t="shared" si="128"/>
        <v>0226496酸単</v>
      </c>
      <c r="L4136" t="s">
        <v>3457</v>
      </c>
      <c r="M4136" t="s">
        <v>1947</v>
      </c>
      <c r="N4136" t="s">
        <v>0</v>
      </c>
      <c r="O4136" t="s">
        <v>281</v>
      </c>
      <c r="P4136" t="s">
        <v>1898</v>
      </c>
      <c r="Q4136" t="s">
        <v>0</v>
      </c>
      <c r="R4136" t="s">
        <v>0</v>
      </c>
      <c r="S4136" t="s">
        <v>877</v>
      </c>
      <c r="T4136" t="s">
        <v>1831</v>
      </c>
      <c r="X4136" s="34" t="str">
        <f t="shared" si="129"/>
        <v>02264962.3円</v>
      </c>
    </row>
    <row r="4137" spans="1:24" x14ac:dyDescent="0.15">
      <c r="A4137" t="s">
        <v>1744</v>
      </c>
      <c r="B4137" t="s">
        <v>935</v>
      </c>
      <c r="C4137" t="s">
        <v>2157</v>
      </c>
      <c r="D4137" t="s">
        <v>22</v>
      </c>
      <c r="E4137" t="s">
        <v>3458</v>
      </c>
      <c r="F4137" t="s">
        <v>0</v>
      </c>
      <c r="G4137" t="s">
        <v>3459</v>
      </c>
      <c r="H4137" t="s">
        <v>0</v>
      </c>
      <c r="I4137" t="s">
        <v>1952</v>
      </c>
      <c r="J4137" t="s">
        <v>1839</v>
      </c>
      <c r="K4137" s="34" t="str">
        <f t="shared" si="128"/>
        <v>0226520時間外１</v>
      </c>
      <c r="L4137" t="s">
        <v>760</v>
      </c>
      <c r="M4137" t="s">
        <v>73</v>
      </c>
      <c r="N4137" t="s">
        <v>0</v>
      </c>
      <c r="O4137" t="s">
        <v>0</v>
      </c>
      <c r="P4137" t="s">
        <v>0</v>
      </c>
      <c r="Q4137" t="s">
        <v>0</v>
      </c>
      <c r="R4137" t="s">
        <v>0</v>
      </c>
      <c r="S4137" t="s">
        <v>877</v>
      </c>
      <c r="T4137" t="s">
        <v>1831</v>
      </c>
      <c r="X4137" s="34" t="str">
        <f t="shared" si="129"/>
        <v>0226520</v>
      </c>
    </row>
    <row r="4138" spans="1:24" x14ac:dyDescent="0.15">
      <c r="A4138" t="s">
        <v>1744</v>
      </c>
      <c r="B4138" t="s">
        <v>935</v>
      </c>
      <c r="C4138" t="s">
        <v>2157</v>
      </c>
      <c r="D4138" t="s">
        <v>22</v>
      </c>
      <c r="E4138" t="s">
        <v>3458</v>
      </c>
      <c r="F4138" t="s">
        <v>0</v>
      </c>
      <c r="G4138" t="s">
        <v>3459</v>
      </c>
      <c r="H4138" t="s">
        <v>0</v>
      </c>
      <c r="I4138" t="s">
        <v>98</v>
      </c>
      <c r="J4138" t="s">
        <v>99</v>
      </c>
      <c r="K4138" s="34" t="str">
        <f t="shared" si="128"/>
        <v>0226520遠隔ペ</v>
      </c>
      <c r="L4138" t="s">
        <v>145</v>
      </c>
      <c r="M4138" t="s">
        <v>41</v>
      </c>
      <c r="N4138" t="s">
        <v>0</v>
      </c>
      <c r="O4138" t="s">
        <v>0</v>
      </c>
      <c r="P4138" t="s">
        <v>0</v>
      </c>
      <c r="Q4138" t="s">
        <v>0</v>
      </c>
      <c r="R4138" t="s">
        <v>0</v>
      </c>
      <c r="S4138" t="s">
        <v>877</v>
      </c>
      <c r="T4138" t="s">
        <v>1831</v>
      </c>
      <c r="X4138" s="34" t="str">
        <f t="shared" si="129"/>
        <v>0226520</v>
      </c>
    </row>
    <row r="4139" spans="1:24" x14ac:dyDescent="0.15">
      <c r="A4139" t="s">
        <v>1744</v>
      </c>
      <c r="B4139" t="s">
        <v>935</v>
      </c>
      <c r="C4139" t="s">
        <v>2157</v>
      </c>
      <c r="D4139" t="s">
        <v>22</v>
      </c>
      <c r="E4139" t="s">
        <v>3458</v>
      </c>
      <c r="F4139" t="s">
        <v>0</v>
      </c>
      <c r="G4139" t="s">
        <v>3459</v>
      </c>
      <c r="H4139" t="s">
        <v>0</v>
      </c>
      <c r="I4139" t="s">
        <v>1957</v>
      </c>
      <c r="J4139" t="s">
        <v>156</v>
      </c>
      <c r="K4139" s="34" t="str">
        <f t="shared" si="128"/>
        <v>0226520遠隔持陽</v>
      </c>
      <c r="L4139" t="s">
        <v>232</v>
      </c>
      <c r="M4139" t="s">
        <v>417</v>
      </c>
      <c r="N4139" t="s">
        <v>0</v>
      </c>
      <c r="O4139" t="s">
        <v>0</v>
      </c>
      <c r="P4139" t="s">
        <v>0</v>
      </c>
      <c r="Q4139" t="s">
        <v>0</v>
      </c>
      <c r="R4139" t="s">
        <v>0</v>
      </c>
      <c r="S4139" t="s">
        <v>877</v>
      </c>
      <c r="T4139" t="s">
        <v>1831</v>
      </c>
      <c r="X4139" s="34" t="str">
        <f t="shared" si="129"/>
        <v>0226520</v>
      </c>
    </row>
    <row r="4140" spans="1:24" x14ac:dyDescent="0.15">
      <c r="A4140" t="s">
        <v>1744</v>
      </c>
      <c r="B4140" t="s">
        <v>935</v>
      </c>
      <c r="C4140" t="s">
        <v>2157</v>
      </c>
      <c r="D4140" t="s">
        <v>22</v>
      </c>
      <c r="E4140" t="s">
        <v>3458</v>
      </c>
      <c r="F4140" t="s">
        <v>0</v>
      </c>
      <c r="G4140" t="s">
        <v>3459</v>
      </c>
      <c r="H4140" t="s">
        <v>0</v>
      </c>
      <c r="I4140" t="s">
        <v>234</v>
      </c>
      <c r="J4140" t="s">
        <v>235</v>
      </c>
      <c r="K4140" s="34" t="str">
        <f t="shared" si="128"/>
        <v>0226520ペ</v>
      </c>
      <c r="L4140" t="s">
        <v>262</v>
      </c>
      <c r="M4140" t="s">
        <v>1025</v>
      </c>
      <c r="N4140" t="s">
        <v>0</v>
      </c>
      <c r="O4140" t="s">
        <v>0</v>
      </c>
      <c r="P4140" t="s">
        <v>0</v>
      </c>
      <c r="Q4140" t="s">
        <v>0</v>
      </c>
      <c r="R4140" t="s">
        <v>0</v>
      </c>
      <c r="S4140" t="s">
        <v>877</v>
      </c>
      <c r="T4140" t="s">
        <v>1831</v>
      </c>
      <c r="X4140" s="34" t="str">
        <f t="shared" si="129"/>
        <v>0226520</v>
      </c>
    </row>
    <row r="4141" spans="1:24" x14ac:dyDescent="0.15">
      <c r="A4141" t="s">
        <v>1744</v>
      </c>
      <c r="B4141" t="s">
        <v>935</v>
      </c>
      <c r="C4141" t="s">
        <v>2157</v>
      </c>
      <c r="D4141" t="s">
        <v>22</v>
      </c>
      <c r="E4141" t="s">
        <v>3458</v>
      </c>
      <c r="F4141" t="s">
        <v>0</v>
      </c>
      <c r="G4141" t="s">
        <v>3459</v>
      </c>
      <c r="H4141" t="s">
        <v>0</v>
      </c>
      <c r="I4141" t="s">
        <v>1945</v>
      </c>
      <c r="J4141" t="s">
        <v>1946</v>
      </c>
      <c r="K4141" s="34" t="str">
        <f t="shared" si="128"/>
        <v>0226520外在ベⅠ注</v>
      </c>
      <c r="L4141" t="s">
        <v>439</v>
      </c>
      <c r="M4141" t="s">
        <v>1940</v>
      </c>
      <c r="N4141" t="s">
        <v>0</v>
      </c>
      <c r="O4141" t="s">
        <v>0</v>
      </c>
      <c r="P4141" t="s">
        <v>0</v>
      </c>
      <c r="Q4141" t="s">
        <v>0</v>
      </c>
      <c r="R4141" t="s">
        <v>0</v>
      </c>
      <c r="S4141" t="s">
        <v>877</v>
      </c>
      <c r="T4141" t="s">
        <v>1831</v>
      </c>
      <c r="X4141" s="34" t="str">
        <f t="shared" si="129"/>
        <v>0226520</v>
      </c>
    </row>
    <row r="4142" spans="1:24" x14ac:dyDescent="0.15">
      <c r="A4142" t="s">
        <v>1744</v>
      </c>
      <c r="B4142" t="s">
        <v>935</v>
      </c>
      <c r="C4142" t="s">
        <v>2157</v>
      </c>
      <c r="D4142" t="s">
        <v>22</v>
      </c>
      <c r="E4142" t="s">
        <v>3458</v>
      </c>
      <c r="F4142" t="s">
        <v>0</v>
      </c>
      <c r="G4142" t="s">
        <v>3459</v>
      </c>
      <c r="H4142" t="s">
        <v>0</v>
      </c>
      <c r="I4142" t="s">
        <v>275</v>
      </c>
      <c r="J4142" t="s">
        <v>276</v>
      </c>
      <c r="K4142" s="34" t="str">
        <f t="shared" si="128"/>
        <v>0226520酸単</v>
      </c>
      <c r="L4142" t="s">
        <v>3460</v>
      </c>
      <c r="M4142" t="s">
        <v>1947</v>
      </c>
      <c r="N4142" t="s">
        <v>0</v>
      </c>
      <c r="O4142" t="s">
        <v>0</v>
      </c>
      <c r="P4142" t="s">
        <v>0</v>
      </c>
      <c r="Q4142" t="s">
        <v>0</v>
      </c>
      <c r="R4142" t="s">
        <v>0</v>
      </c>
      <c r="S4142" t="s">
        <v>877</v>
      </c>
      <c r="T4142" t="s">
        <v>1831</v>
      </c>
      <c r="X4142" s="34" t="str">
        <f t="shared" si="129"/>
        <v>0226520</v>
      </c>
    </row>
    <row r="4143" spans="1:24" x14ac:dyDescent="0.15">
      <c r="A4143" t="s">
        <v>1744</v>
      </c>
      <c r="B4143" t="s">
        <v>935</v>
      </c>
      <c r="C4143" t="s">
        <v>2157</v>
      </c>
      <c r="D4143" t="s">
        <v>22</v>
      </c>
      <c r="E4143" t="s">
        <v>3458</v>
      </c>
      <c r="F4143" t="s">
        <v>0</v>
      </c>
      <c r="G4143" t="s">
        <v>3459</v>
      </c>
      <c r="H4143" t="s">
        <v>0</v>
      </c>
      <c r="I4143" t="s">
        <v>275</v>
      </c>
      <c r="J4143" t="s">
        <v>276</v>
      </c>
      <c r="K4143" s="34" t="str">
        <f t="shared" si="128"/>
        <v>0226520酸単</v>
      </c>
      <c r="L4143" t="s">
        <v>3460</v>
      </c>
      <c r="M4143" t="s">
        <v>1947</v>
      </c>
      <c r="N4143" t="s">
        <v>0</v>
      </c>
      <c r="O4143" t="s">
        <v>279</v>
      </c>
      <c r="P4143" t="s">
        <v>280</v>
      </c>
      <c r="Q4143" t="s">
        <v>0</v>
      </c>
      <c r="R4143" t="s">
        <v>0</v>
      </c>
      <c r="S4143" t="s">
        <v>877</v>
      </c>
      <c r="T4143" t="s">
        <v>1831</v>
      </c>
      <c r="X4143" s="34" t="str">
        <f t="shared" si="129"/>
        <v>02265200.42円</v>
      </c>
    </row>
    <row r="4144" spans="1:24" x14ac:dyDescent="0.15">
      <c r="A4144" t="s">
        <v>1745</v>
      </c>
      <c r="B4144" t="s">
        <v>935</v>
      </c>
      <c r="C4144" t="s">
        <v>2157</v>
      </c>
      <c r="D4144" t="s">
        <v>22</v>
      </c>
      <c r="E4144" t="s">
        <v>3461</v>
      </c>
      <c r="F4144" t="s">
        <v>0</v>
      </c>
      <c r="G4144" t="s">
        <v>3462</v>
      </c>
      <c r="H4144" t="s">
        <v>0</v>
      </c>
      <c r="I4144" t="s">
        <v>179</v>
      </c>
      <c r="J4144" t="s">
        <v>180</v>
      </c>
      <c r="K4144" s="34" t="str">
        <f t="shared" si="128"/>
        <v>0226538Ｃ・Ｍ</v>
      </c>
      <c r="L4144" t="s">
        <v>52</v>
      </c>
      <c r="M4144" t="s">
        <v>73</v>
      </c>
      <c r="N4144" t="s">
        <v>0</v>
      </c>
      <c r="O4144" t="s">
        <v>0</v>
      </c>
      <c r="P4144" t="s">
        <v>0</v>
      </c>
      <c r="Q4144" t="s">
        <v>0</v>
      </c>
      <c r="R4144" t="s">
        <v>0</v>
      </c>
      <c r="S4144" t="s">
        <v>877</v>
      </c>
      <c r="T4144" t="s">
        <v>1831</v>
      </c>
      <c r="X4144" s="34" t="str">
        <f t="shared" si="129"/>
        <v>0226538</v>
      </c>
    </row>
    <row r="4145" spans="1:24" x14ac:dyDescent="0.15">
      <c r="A4145" t="s">
        <v>1745</v>
      </c>
      <c r="B4145" t="s">
        <v>935</v>
      </c>
      <c r="C4145" t="s">
        <v>2157</v>
      </c>
      <c r="D4145" t="s">
        <v>22</v>
      </c>
      <c r="E4145" t="s">
        <v>3461</v>
      </c>
      <c r="F4145" t="s">
        <v>0</v>
      </c>
      <c r="G4145" t="s">
        <v>3462</v>
      </c>
      <c r="H4145" t="s">
        <v>0</v>
      </c>
      <c r="I4145" t="s">
        <v>179</v>
      </c>
      <c r="J4145" t="s">
        <v>180</v>
      </c>
      <c r="K4145" s="34" t="str">
        <f t="shared" si="128"/>
        <v>0226538Ｃ・Ｍ</v>
      </c>
      <c r="L4145" t="s">
        <v>52</v>
      </c>
      <c r="M4145" t="s">
        <v>73</v>
      </c>
      <c r="N4145" t="s">
        <v>0</v>
      </c>
      <c r="O4145" t="s">
        <v>589</v>
      </c>
      <c r="P4145" t="s">
        <v>589</v>
      </c>
      <c r="Q4145" t="s">
        <v>0</v>
      </c>
      <c r="R4145" t="s">
        <v>0</v>
      </c>
      <c r="S4145" t="s">
        <v>877</v>
      </c>
      <c r="T4145" t="s">
        <v>1831</v>
      </c>
      <c r="X4145" s="34" t="str">
        <f t="shared" si="129"/>
        <v>0226538４列以上１６列未満のマルチスライスＣＴ</v>
      </c>
    </row>
    <row r="4146" spans="1:24" x14ac:dyDescent="0.15">
      <c r="A4146" t="s">
        <v>1745</v>
      </c>
      <c r="B4146" t="s">
        <v>935</v>
      </c>
      <c r="C4146" t="s">
        <v>2157</v>
      </c>
      <c r="D4146" t="s">
        <v>22</v>
      </c>
      <c r="E4146" t="s">
        <v>3461</v>
      </c>
      <c r="F4146" t="s">
        <v>0</v>
      </c>
      <c r="G4146" t="s">
        <v>3462</v>
      </c>
      <c r="H4146" t="s">
        <v>0</v>
      </c>
      <c r="I4146" t="s">
        <v>1945</v>
      </c>
      <c r="J4146" t="s">
        <v>1946</v>
      </c>
      <c r="K4146" s="34" t="str">
        <f t="shared" si="128"/>
        <v>0226538外在ベⅠ注</v>
      </c>
      <c r="L4146" t="s">
        <v>631</v>
      </c>
      <c r="M4146" t="s">
        <v>1940</v>
      </c>
      <c r="N4146" t="s">
        <v>0</v>
      </c>
      <c r="O4146" t="s">
        <v>0</v>
      </c>
      <c r="P4146" t="s">
        <v>0</v>
      </c>
      <c r="Q4146" t="s">
        <v>0</v>
      </c>
      <c r="R4146" t="s">
        <v>0</v>
      </c>
      <c r="S4146" t="s">
        <v>877</v>
      </c>
      <c r="T4146" t="s">
        <v>1831</v>
      </c>
      <c r="X4146" s="34" t="str">
        <f t="shared" si="129"/>
        <v>0226538</v>
      </c>
    </row>
    <row r="4147" spans="1:24" x14ac:dyDescent="0.15">
      <c r="A4147" t="s">
        <v>1745</v>
      </c>
      <c r="B4147" t="s">
        <v>935</v>
      </c>
      <c r="C4147" t="s">
        <v>2157</v>
      </c>
      <c r="D4147" t="s">
        <v>22</v>
      </c>
      <c r="E4147" t="s">
        <v>3461</v>
      </c>
      <c r="F4147" t="s">
        <v>0</v>
      </c>
      <c r="G4147" t="s">
        <v>3462</v>
      </c>
      <c r="H4147" t="s">
        <v>0</v>
      </c>
      <c r="I4147" t="s">
        <v>275</v>
      </c>
      <c r="J4147" t="s">
        <v>276</v>
      </c>
      <c r="K4147" s="34" t="str">
        <f t="shared" si="128"/>
        <v>0226538酸単</v>
      </c>
      <c r="L4147" t="s">
        <v>3463</v>
      </c>
      <c r="M4147" t="s">
        <v>1947</v>
      </c>
      <c r="N4147" t="s">
        <v>0</v>
      </c>
      <c r="O4147" t="s">
        <v>0</v>
      </c>
      <c r="P4147" t="s">
        <v>0</v>
      </c>
      <c r="Q4147" t="s">
        <v>0</v>
      </c>
      <c r="R4147" t="s">
        <v>0</v>
      </c>
      <c r="S4147" t="s">
        <v>877</v>
      </c>
      <c r="T4147" t="s">
        <v>1831</v>
      </c>
      <c r="X4147" s="34" t="str">
        <f t="shared" si="129"/>
        <v>0226538</v>
      </c>
    </row>
    <row r="4148" spans="1:24" x14ac:dyDescent="0.15">
      <c r="A4148" t="s">
        <v>1745</v>
      </c>
      <c r="B4148" t="s">
        <v>935</v>
      </c>
      <c r="C4148" t="s">
        <v>2157</v>
      </c>
      <c r="D4148" t="s">
        <v>22</v>
      </c>
      <c r="E4148" t="s">
        <v>3461</v>
      </c>
      <c r="F4148" t="s">
        <v>0</v>
      </c>
      <c r="G4148" t="s">
        <v>3462</v>
      </c>
      <c r="H4148" t="s">
        <v>0</v>
      </c>
      <c r="I4148" t="s">
        <v>275</v>
      </c>
      <c r="J4148" t="s">
        <v>276</v>
      </c>
      <c r="K4148" s="34" t="str">
        <f t="shared" si="128"/>
        <v>0226538酸単</v>
      </c>
      <c r="L4148" t="s">
        <v>3463</v>
      </c>
      <c r="M4148" t="s">
        <v>1947</v>
      </c>
      <c r="N4148" t="s">
        <v>0</v>
      </c>
      <c r="O4148" t="s">
        <v>281</v>
      </c>
      <c r="P4148" t="s">
        <v>560</v>
      </c>
      <c r="Q4148" t="s">
        <v>0</v>
      </c>
      <c r="R4148" t="s">
        <v>0</v>
      </c>
      <c r="S4148" t="s">
        <v>877</v>
      </c>
      <c r="T4148" t="s">
        <v>1831</v>
      </c>
      <c r="X4148" s="34" t="str">
        <f t="shared" si="129"/>
        <v>02265382.36円</v>
      </c>
    </row>
    <row r="4149" spans="1:24" x14ac:dyDescent="0.15">
      <c r="A4149" t="s">
        <v>1746</v>
      </c>
      <c r="B4149" t="s">
        <v>935</v>
      </c>
      <c r="C4149" t="s">
        <v>2157</v>
      </c>
      <c r="D4149" t="s">
        <v>22</v>
      </c>
      <c r="E4149" t="s">
        <v>3464</v>
      </c>
      <c r="F4149" t="s">
        <v>0</v>
      </c>
      <c r="G4149" t="s">
        <v>3465</v>
      </c>
      <c r="H4149" t="s">
        <v>0</v>
      </c>
      <c r="I4149" t="s">
        <v>283</v>
      </c>
      <c r="J4149" t="s">
        <v>284</v>
      </c>
      <c r="K4149" s="34" t="str">
        <f t="shared" si="128"/>
        <v>0226546機能強化</v>
      </c>
      <c r="L4149" t="s">
        <v>1107</v>
      </c>
      <c r="M4149" t="s">
        <v>1940</v>
      </c>
      <c r="N4149" t="s">
        <v>0</v>
      </c>
      <c r="O4149" t="s">
        <v>0</v>
      </c>
      <c r="P4149" t="s">
        <v>0</v>
      </c>
      <c r="Q4149" t="s">
        <v>0</v>
      </c>
      <c r="R4149" t="s">
        <v>0</v>
      </c>
      <c r="S4149" t="s">
        <v>877</v>
      </c>
      <c r="T4149" t="s">
        <v>1831</v>
      </c>
      <c r="X4149" s="34" t="str">
        <f t="shared" si="129"/>
        <v>0226546</v>
      </c>
    </row>
    <row r="4150" spans="1:24" x14ac:dyDescent="0.15">
      <c r="A4150" t="s">
        <v>1746</v>
      </c>
      <c r="B4150" t="s">
        <v>935</v>
      </c>
      <c r="C4150" t="s">
        <v>2157</v>
      </c>
      <c r="D4150" t="s">
        <v>22</v>
      </c>
      <c r="E4150" t="s">
        <v>3464</v>
      </c>
      <c r="F4150" t="s">
        <v>0</v>
      </c>
      <c r="G4150" t="s">
        <v>3465</v>
      </c>
      <c r="H4150" t="s">
        <v>0</v>
      </c>
      <c r="I4150" t="s">
        <v>1833</v>
      </c>
      <c r="J4150" t="s">
        <v>1834</v>
      </c>
      <c r="K4150" s="34" t="str">
        <f t="shared" si="128"/>
        <v>0226546外来感染</v>
      </c>
      <c r="L4150" t="s">
        <v>184</v>
      </c>
      <c r="M4150" t="s">
        <v>1584</v>
      </c>
      <c r="N4150" t="s">
        <v>0</v>
      </c>
      <c r="O4150" t="s">
        <v>0</v>
      </c>
      <c r="P4150" t="s">
        <v>0</v>
      </c>
      <c r="Q4150" t="s">
        <v>0</v>
      </c>
      <c r="R4150" t="s">
        <v>0</v>
      </c>
      <c r="S4150" t="s">
        <v>877</v>
      </c>
      <c r="T4150" t="s">
        <v>1831</v>
      </c>
      <c r="X4150" s="34" t="str">
        <f t="shared" si="129"/>
        <v>0226546</v>
      </c>
    </row>
    <row r="4151" spans="1:24" x14ac:dyDescent="0.15">
      <c r="A4151" t="s">
        <v>1746</v>
      </c>
      <c r="B4151" t="s">
        <v>935</v>
      </c>
      <c r="C4151" t="s">
        <v>2157</v>
      </c>
      <c r="D4151" t="s">
        <v>22</v>
      </c>
      <c r="E4151" t="s">
        <v>3464</v>
      </c>
      <c r="F4151" t="s">
        <v>0</v>
      </c>
      <c r="G4151" t="s">
        <v>3465</v>
      </c>
      <c r="H4151" t="s">
        <v>0</v>
      </c>
      <c r="I4151" t="s">
        <v>1938</v>
      </c>
      <c r="J4151" t="s">
        <v>1939</v>
      </c>
      <c r="K4151" s="34" t="str">
        <f t="shared" si="128"/>
        <v>0226546外医ＤＸ２</v>
      </c>
      <c r="L4151" t="s">
        <v>716</v>
      </c>
      <c r="M4151" t="s">
        <v>1940</v>
      </c>
      <c r="N4151" t="s">
        <v>0</v>
      </c>
      <c r="O4151" t="s">
        <v>0</v>
      </c>
      <c r="P4151" t="s">
        <v>0</v>
      </c>
      <c r="Q4151" t="s">
        <v>0</v>
      </c>
      <c r="R4151" t="s">
        <v>0</v>
      </c>
      <c r="S4151" t="s">
        <v>877</v>
      </c>
      <c r="T4151" t="s">
        <v>1831</v>
      </c>
      <c r="X4151" s="34" t="str">
        <f t="shared" si="129"/>
        <v>0226546</v>
      </c>
    </row>
    <row r="4152" spans="1:24" x14ac:dyDescent="0.15">
      <c r="A4152" t="s">
        <v>1746</v>
      </c>
      <c r="B4152" t="s">
        <v>935</v>
      </c>
      <c r="C4152" t="s">
        <v>2157</v>
      </c>
      <c r="D4152" t="s">
        <v>22</v>
      </c>
      <c r="E4152" t="s">
        <v>3464</v>
      </c>
      <c r="F4152" t="s">
        <v>0</v>
      </c>
      <c r="G4152" t="s">
        <v>3465</v>
      </c>
      <c r="H4152" t="s">
        <v>0</v>
      </c>
      <c r="I4152" t="s">
        <v>1952</v>
      </c>
      <c r="J4152" t="s">
        <v>1839</v>
      </c>
      <c r="K4152" s="34" t="str">
        <f t="shared" si="128"/>
        <v>0226546時間外１</v>
      </c>
      <c r="L4152" t="s">
        <v>221</v>
      </c>
      <c r="M4152" t="s">
        <v>73</v>
      </c>
      <c r="N4152" t="s">
        <v>0</v>
      </c>
      <c r="O4152" t="s">
        <v>0</v>
      </c>
      <c r="P4152" t="s">
        <v>0</v>
      </c>
      <c r="Q4152" t="s">
        <v>0</v>
      </c>
      <c r="R4152" t="s">
        <v>0</v>
      </c>
      <c r="S4152" t="s">
        <v>877</v>
      </c>
      <c r="T4152" t="s">
        <v>1831</v>
      </c>
      <c r="X4152" s="34" t="str">
        <f t="shared" si="129"/>
        <v>0226546</v>
      </c>
    </row>
    <row r="4153" spans="1:24" x14ac:dyDescent="0.15">
      <c r="A4153" t="s">
        <v>1746</v>
      </c>
      <c r="B4153" t="s">
        <v>935</v>
      </c>
      <c r="C4153" t="s">
        <v>2157</v>
      </c>
      <c r="D4153" t="s">
        <v>22</v>
      </c>
      <c r="E4153" t="s">
        <v>3464</v>
      </c>
      <c r="F4153" t="s">
        <v>0</v>
      </c>
      <c r="G4153" t="s">
        <v>3465</v>
      </c>
      <c r="H4153" t="s">
        <v>0</v>
      </c>
      <c r="I4153" t="s">
        <v>1861</v>
      </c>
      <c r="J4153" t="s">
        <v>1862</v>
      </c>
      <c r="K4153" s="34" t="str">
        <f t="shared" si="128"/>
        <v>0226546地包加</v>
      </c>
      <c r="L4153" t="s">
        <v>428</v>
      </c>
      <c r="M4153" t="s">
        <v>1580</v>
      </c>
      <c r="N4153" t="s">
        <v>0</v>
      </c>
      <c r="O4153" t="s">
        <v>0</v>
      </c>
      <c r="P4153" t="s">
        <v>0</v>
      </c>
      <c r="Q4153" t="s">
        <v>0</v>
      </c>
      <c r="R4153" t="s">
        <v>0</v>
      </c>
      <c r="S4153" t="s">
        <v>877</v>
      </c>
      <c r="T4153" t="s">
        <v>1831</v>
      </c>
      <c r="X4153" s="34" t="str">
        <f t="shared" si="129"/>
        <v>0226546</v>
      </c>
    </row>
    <row r="4154" spans="1:24" x14ac:dyDescent="0.15">
      <c r="A4154" t="s">
        <v>1746</v>
      </c>
      <c r="B4154" t="s">
        <v>935</v>
      </c>
      <c r="C4154" t="s">
        <v>2157</v>
      </c>
      <c r="D4154" t="s">
        <v>22</v>
      </c>
      <c r="E4154" t="s">
        <v>3464</v>
      </c>
      <c r="F4154" t="s">
        <v>0</v>
      </c>
      <c r="G4154" t="s">
        <v>3465</v>
      </c>
      <c r="H4154" t="s">
        <v>0</v>
      </c>
      <c r="I4154" t="s">
        <v>1861</v>
      </c>
      <c r="J4154" t="s">
        <v>1862</v>
      </c>
      <c r="K4154" s="34" t="str">
        <f t="shared" si="128"/>
        <v>0226546地包加</v>
      </c>
      <c r="L4154" t="s">
        <v>428</v>
      </c>
      <c r="M4154" t="s">
        <v>1580</v>
      </c>
      <c r="N4154" t="s">
        <v>0</v>
      </c>
      <c r="O4154" t="s">
        <v>1863</v>
      </c>
      <c r="P4154" t="s">
        <v>1864</v>
      </c>
      <c r="Q4154" t="s">
        <v>0</v>
      </c>
      <c r="R4154" t="s">
        <v>0</v>
      </c>
      <c r="S4154" t="s">
        <v>877</v>
      </c>
      <c r="T4154" t="s">
        <v>1831</v>
      </c>
      <c r="X4154" s="34" t="str">
        <f t="shared" si="129"/>
        <v>0226546地域包括診療加算２</v>
      </c>
    </row>
    <row r="4155" spans="1:24" x14ac:dyDescent="0.15">
      <c r="A4155" t="s">
        <v>1746</v>
      </c>
      <c r="B4155" t="s">
        <v>935</v>
      </c>
      <c r="C4155" t="s">
        <v>2157</v>
      </c>
      <c r="D4155" t="s">
        <v>22</v>
      </c>
      <c r="E4155" t="s">
        <v>3464</v>
      </c>
      <c r="F4155" t="s">
        <v>0</v>
      </c>
      <c r="G4155" t="s">
        <v>3465</v>
      </c>
      <c r="H4155" t="s">
        <v>0</v>
      </c>
      <c r="I4155" t="s">
        <v>1996</v>
      </c>
      <c r="J4155" t="s">
        <v>1997</v>
      </c>
      <c r="K4155" s="34" t="str">
        <f t="shared" si="128"/>
        <v>0226546支援診２ア</v>
      </c>
      <c r="L4155" t="s">
        <v>304</v>
      </c>
      <c r="M4155" t="s">
        <v>1940</v>
      </c>
      <c r="N4155" t="s">
        <v>0</v>
      </c>
      <c r="O4155" t="s">
        <v>0</v>
      </c>
      <c r="P4155" t="s">
        <v>0</v>
      </c>
      <c r="Q4155" t="s">
        <v>0</v>
      </c>
      <c r="R4155" t="s">
        <v>0</v>
      </c>
      <c r="S4155" t="s">
        <v>877</v>
      </c>
      <c r="T4155" t="s">
        <v>1831</v>
      </c>
      <c r="X4155" s="34" t="str">
        <f t="shared" si="129"/>
        <v>0226546</v>
      </c>
    </row>
    <row r="4156" spans="1:24" x14ac:dyDescent="0.15">
      <c r="A4156" t="s">
        <v>1746</v>
      </c>
      <c r="B4156" t="s">
        <v>935</v>
      </c>
      <c r="C4156" t="s">
        <v>2157</v>
      </c>
      <c r="D4156" t="s">
        <v>22</v>
      </c>
      <c r="E4156" t="s">
        <v>3464</v>
      </c>
      <c r="F4156" t="s">
        <v>0</v>
      </c>
      <c r="G4156" t="s">
        <v>3465</v>
      </c>
      <c r="H4156" t="s">
        <v>0</v>
      </c>
      <c r="I4156" t="s">
        <v>1955</v>
      </c>
      <c r="J4156" t="s">
        <v>1956</v>
      </c>
      <c r="K4156" s="34" t="str">
        <f t="shared" si="128"/>
        <v>0226546支援診２イ</v>
      </c>
      <c r="L4156" t="s">
        <v>147</v>
      </c>
      <c r="M4156" t="s">
        <v>84</v>
      </c>
      <c r="N4156" t="s">
        <v>0</v>
      </c>
      <c r="O4156" t="s">
        <v>0</v>
      </c>
      <c r="P4156" t="s">
        <v>0</v>
      </c>
      <c r="Q4156" t="s">
        <v>0</v>
      </c>
      <c r="R4156" t="s">
        <v>0</v>
      </c>
      <c r="S4156" t="s">
        <v>877</v>
      </c>
      <c r="T4156" t="s">
        <v>1831</v>
      </c>
      <c r="X4156" s="34" t="str">
        <f t="shared" si="129"/>
        <v>0226546</v>
      </c>
    </row>
    <row r="4157" spans="1:24" x14ac:dyDescent="0.15">
      <c r="A4157" t="s">
        <v>1746</v>
      </c>
      <c r="B4157" t="s">
        <v>935</v>
      </c>
      <c r="C4157" t="s">
        <v>2157</v>
      </c>
      <c r="D4157" t="s">
        <v>22</v>
      </c>
      <c r="E4157" t="s">
        <v>3464</v>
      </c>
      <c r="F4157" t="s">
        <v>0</v>
      </c>
      <c r="G4157" t="s">
        <v>3465</v>
      </c>
      <c r="H4157" t="s">
        <v>0</v>
      </c>
      <c r="I4157" t="s">
        <v>309</v>
      </c>
      <c r="J4157" t="s">
        <v>310</v>
      </c>
      <c r="K4157" s="34" t="str">
        <f t="shared" si="128"/>
        <v>0226546がん指</v>
      </c>
      <c r="L4157" t="s">
        <v>1106</v>
      </c>
      <c r="M4157" t="s">
        <v>339</v>
      </c>
      <c r="N4157" t="s">
        <v>0</v>
      </c>
      <c r="O4157" t="s">
        <v>0</v>
      </c>
      <c r="P4157" t="s">
        <v>0</v>
      </c>
      <c r="Q4157" t="s">
        <v>0</v>
      </c>
      <c r="R4157" t="s">
        <v>0</v>
      </c>
      <c r="S4157" t="s">
        <v>877</v>
      </c>
      <c r="T4157" t="s">
        <v>1831</v>
      </c>
      <c r="X4157" s="34" t="str">
        <f t="shared" si="129"/>
        <v>0226546</v>
      </c>
    </row>
    <row r="4158" spans="1:24" x14ac:dyDescent="0.15">
      <c r="A4158" t="s">
        <v>1746</v>
      </c>
      <c r="B4158" t="s">
        <v>935</v>
      </c>
      <c r="C4158" t="s">
        <v>2157</v>
      </c>
      <c r="D4158" t="s">
        <v>22</v>
      </c>
      <c r="E4158" t="s">
        <v>3464</v>
      </c>
      <c r="F4158" t="s">
        <v>0</v>
      </c>
      <c r="G4158" t="s">
        <v>3465</v>
      </c>
      <c r="H4158" t="s">
        <v>0</v>
      </c>
      <c r="I4158" t="s">
        <v>1943</v>
      </c>
      <c r="J4158" t="s">
        <v>873</v>
      </c>
      <c r="K4158" s="34" t="str">
        <f t="shared" si="128"/>
        <v>0226546在宅ＤＸ</v>
      </c>
      <c r="L4158" t="s">
        <v>423</v>
      </c>
      <c r="M4158" t="s">
        <v>1580</v>
      </c>
      <c r="N4158" t="s">
        <v>0</v>
      </c>
      <c r="O4158" t="s">
        <v>0</v>
      </c>
      <c r="P4158" t="s">
        <v>0</v>
      </c>
      <c r="Q4158" t="s">
        <v>0</v>
      </c>
      <c r="R4158" t="s">
        <v>0</v>
      </c>
      <c r="S4158" t="s">
        <v>877</v>
      </c>
      <c r="T4158" t="s">
        <v>1831</v>
      </c>
      <c r="X4158" s="34" t="str">
        <f t="shared" si="129"/>
        <v>0226546</v>
      </c>
    </row>
    <row r="4159" spans="1:24" x14ac:dyDescent="0.15">
      <c r="A4159" t="s">
        <v>1746</v>
      </c>
      <c r="B4159" t="s">
        <v>935</v>
      </c>
      <c r="C4159" t="s">
        <v>2157</v>
      </c>
      <c r="D4159" t="s">
        <v>22</v>
      </c>
      <c r="E4159" t="s">
        <v>3464</v>
      </c>
      <c r="F4159" t="s">
        <v>0</v>
      </c>
      <c r="G4159" t="s">
        <v>3465</v>
      </c>
      <c r="H4159" t="s">
        <v>0</v>
      </c>
      <c r="I4159" t="s">
        <v>315</v>
      </c>
      <c r="J4159" t="s">
        <v>316</v>
      </c>
      <c r="K4159" s="34" t="str">
        <f t="shared" si="128"/>
        <v>0226546在医総管１</v>
      </c>
      <c r="L4159" t="s">
        <v>335</v>
      </c>
      <c r="M4159" t="s">
        <v>336</v>
      </c>
      <c r="N4159" t="s">
        <v>0</v>
      </c>
      <c r="O4159" t="s">
        <v>0</v>
      </c>
      <c r="P4159" t="s">
        <v>0</v>
      </c>
      <c r="Q4159" t="s">
        <v>0</v>
      </c>
      <c r="R4159" t="s">
        <v>0</v>
      </c>
      <c r="S4159" t="s">
        <v>877</v>
      </c>
      <c r="T4159" t="s">
        <v>1831</v>
      </c>
      <c r="X4159" s="34" t="str">
        <f t="shared" si="129"/>
        <v>0226546</v>
      </c>
    </row>
    <row r="4160" spans="1:24" x14ac:dyDescent="0.15">
      <c r="A4160" t="s">
        <v>1746</v>
      </c>
      <c r="B4160" t="s">
        <v>935</v>
      </c>
      <c r="C4160" t="s">
        <v>2157</v>
      </c>
      <c r="D4160" t="s">
        <v>22</v>
      </c>
      <c r="E4160" t="s">
        <v>3464</v>
      </c>
      <c r="F4160" t="s">
        <v>0</v>
      </c>
      <c r="G4160" t="s">
        <v>3465</v>
      </c>
      <c r="H4160" t="s">
        <v>0</v>
      </c>
      <c r="I4160" t="s">
        <v>874</v>
      </c>
      <c r="J4160" t="s">
        <v>875</v>
      </c>
      <c r="K4160" s="34" t="str">
        <f t="shared" si="128"/>
        <v>0226546在総</v>
      </c>
      <c r="L4160" t="s">
        <v>27</v>
      </c>
      <c r="M4160" t="s">
        <v>336</v>
      </c>
      <c r="N4160" t="s">
        <v>0</v>
      </c>
      <c r="O4160" t="s">
        <v>0</v>
      </c>
      <c r="P4160" t="s">
        <v>0</v>
      </c>
      <c r="Q4160" t="s">
        <v>0</v>
      </c>
      <c r="R4160" t="s">
        <v>0</v>
      </c>
      <c r="S4160" t="s">
        <v>877</v>
      </c>
      <c r="T4160" t="s">
        <v>1831</v>
      </c>
      <c r="X4160" s="34" t="str">
        <f t="shared" si="129"/>
        <v>0226546</v>
      </c>
    </row>
    <row r="4161" spans="1:24" x14ac:dyDescent="0.15">
      <c r="A4161" t="s">
        <v>1746</v>
      </c>
      <c r="B4161" t="s">
        <v>935</v>
      </c>
      <c r="C4161" t="s">
        <v>2157</v>
      </c>
      <c r="D4161" t="s">
        <v>22</v>
      </c>
      <c r="E4161" t="s">
        <v>3464</v>
      </c>
      <c r="F4161" t="s">
        <v>0</v>
      </c>
      <c r="G4161" t="s">
        <v>3465</v>
      </c>
      <c r="H4161" t="s">
        <v>0</v>
      </c>
      <c r="I4161" t="s">
        <v>1950</v>
      </c>
      <c r="J4161" t="s">
        <v>1951</v>
      </c>
      <c r="K4161" s="34" t="str">
        <f t="shared" si="128"/>
        <v>0226546在持充</v>
      </c>
      <c r="L4161" t="s">
        <v>416</v>
      </c>
      <c r="M4161" t="s">
        <v>1940</v>
      </c>
      <c r="N4161" t="s">
        <v>0</v>
      </c>
      <c r="O4161" t="s">
        <v>0</v>
      </c>
      <c r="P4161" t="s">
        <v>0</v>
      </c>
      <c r="Q4161" t="s">
        <v>0</v>
      </c>
      <c r="R4161" t="s">
        <v>0</v>
      </c>
      <c r="S4161" t="s">
        <v>877</v>
      </c>
      <c r="T4161" t="s">
        <v>1831</v>
      </c>
      <c r="X4161" s="34" t="str">
        <f t="shared" si="129"/>
        <v>0226546</v>
      </c>
    </row>
    <row r="4162" spans="1:24" x14ac:dyDescent="0.15">
      <c r="A4162" t="s">
        <v>1746</v>
      </c>
      <c r="B4162" t="s">
        <v>935</v>
      </c>
      <c r="C4162" t="s">
        <v>2157</v>
      </c>
      <c r="D4162" t="s">
        <v>22</v>
      </c>
      <c r="E4162" t="s">
        <v>3464</v>
      </c>
      <c r="F4162" t="s">
        <v>0</v>
      </c>
      <c r="G4162" t="s">
        <v>3465</v>
      </c>
      <c r="H4162" t="s">
        <v>0</v>
      </c>
      <c r="I4162" t="s">
        <v>1945</v>
      </c>
      <c r="J4162" t="s">
        <v>1946</v>
      </c>
      <c r="K4162" s="34" t="str">
        <f t="shared" si="128"/>
        <v>0226546外在ベⅠ注</v>
      </c>
      <c r="L4162" t="s">
        <v>984</v>
      </c>
      <c r="M4162" t="s">
        <v>1940</v>
      </c>
      <c r="N4162" t="s">
        <v>0</v>
      </c>
      <c r="O4162" t="s">
        <v>0</v>
      </c>
      <c r="P4162" t="s">
        <v>0</v>
      </c>
      <c r="Q4162" t="s">
        <v>0</v>
      </c>
      <c r="R4162" t="s">
        <v>0</v>
      </c>
      <c r="S4162" t="s">
        <v>877</v>
      </c>
      <c r="T4162" t="s">
        <v>1831</v>
      </c>
      <c r="X4162" s="34" t="str">
        <f t="shared" si="129"/>
        <v>0226546</v>
      </c>
    </row>
    <row r="4163" spans="1:24" x14ac:dyDescent="0.15">
      <c r="A4163" t="s">
        <v>1747</v>
      </c>
      <c r="B4163" t="s">
        <v>935</v>
      </c>
      <c r="C4163" t="s">
        <v>2157</v>
      </c>
      <c r="D4163" t="s">
        <v>22</v>
      </c>
      <c r="E4163" t="s">
        <v>3466</v>
      </c>
      <c r="F4163" t="s">
        <v>0</v>
      </c>
      <c r="G4163" t="s">
        <v>3467</v>
      </c>
      <c r="H4163" t="s">
        <v>0</v>
      </c>
      <c r="I4163" t="s">
        <v>283</v>
      </c>
      <c r="J4163" t="s">
        <v>284</v>
      </c>
      <c r="K4163" s="34" t="str">
        <f t="shared" si="128"/>
        <v>0226561機能強化</v>
      </c>
      <c r="L4163" t="s">
        <v>863</v>
      </c>
      <c r="M4163" t="s">
        <v>76</v>
      </c>
      <c r="N4163" t="s">
        <v>0</v>
      </c>
      <c r="O4163" t="s">
        <v>0</v>
      </c>
      <c r="P4163" t="s">
        <v>0</v>
      </c>
      <c r="Q4163" t="s">
        <v>0</v>
      </c>
      <c r="R4163" t="s">
        <v>0</v>
      </c>
      <c r="S4163" t="s">
        <v>877</v>
      </c>
      <c r="T4163" t="s">
        <v>1831</v>
      </c>
      <c r="X4163" s="34" t="str">
        <f t="shared" si="129"/>
        <v>0226561</v>
      </c>
    </row>
    <row r="4164" spans="1:24" x14ac:dyDescent="0.15">
      <c r="A4164" t="s">
        <v>1747</v>
      </c>
      <c r="B4164" t="s">
        <v>935</v>
      </c>
      <c r="C4164" t="s">
        <v>2157</v>
      </c>
      <c r="D4164" t="s">
        <v>22</v>
      </c>
      <c r="E4164" t="s">
        <v>3466</v>
      </c>
      <c r="F4164" t="s">
        <v>0</v>
      </c>
      <c r="G4164" t="s">
        <v>3467</v>
      </c>
      <c r="H4164" t="s">
        <v>0</v>
      </c>
      <c r="I4164" t="s">
        <v>1948</v>
      </c>
      <c r="J4164" t="s">
        <v>1949</v>
      </c>
      <c r="K4164" s="34" t="str">
        <f t="shared" si="128"/>
        <v>0226561外医ＤＸ３</v>
      </c>
      <c r="L4164" t="s">
        <v>1018</v>
      </c>
      <c r="M4164" t="s">
        <v>1940</v>
      </c>
      <c r="N4164" t="s">
        <v>0</v>
      </c>
      <c r="O4164" t="s">
        <v>0</v>
      </c>
      <c r="P4164" t="s">
        <v>0</v>
      </c>
      <c r="Q4164" t="s">
        <v>0</v>
      </c>
      <c r="R4164" t="s">
        <v>0</v>
      </c>
      <c r="S4164" t="s">
        <v>877</v>
      </c>
      <c r="T4164" t="s">
        <v>1831</v>
      </c>
      <c r="X4164" s="34" t="str">
        <f t="shared" si="129"/>
        <v>0226561</v>
      </c>
    </row>
    <row r="4165" spans="1:24" x14ac:dyDescent="0.15">
      <c r="A4165" t="s">
        <v>1747</v>
      </c>
      <c r="B4165" t="s">
        <v>935</v>
      </c>
      <c r="C4165" t="s">
        <v>2157</v>
      </c>
      <c r="D4165" t="s">
        <v>22</v>
      </c>
      <c r="E4165" t="s">
        <v>3466</v>
      </c>
      <c r="F4165" t="s">
        <v>0</v>
      </c>
      <c r="G4165" t="s">
        <v>3467</v>
      </c>
      <c r="H4165" t="s">
        <v>0</v>
      </c>
      <c r="I4165" t="s">
        <v>1953</v>
      </c>
      <c r="J4165" t="s">
        <v>1840</v>
      </c>
      <c r="K4165" s="34" t="str">
        <f t="shared" si="128"/>
        <v>0226561時間外３</v>
      </c>
      <c r="L4165" t="s">
        <v>904</v>
      </c>
      <c r="M4165" t="s">
        <v>108</v>
      </c>
      <c r="N4165" t="s">
        <v>0</v>
      </c>
      <c r="O4165" t="s">
        <v>0</v>
      </c>
      <c r="P4165" t="s">
        <v>0</v>
      </c>
      <c r="Q4165" t="s">
        <v>0</v>
      </c>
      <c r="R4165" t="s">
        <v>0</v>
      </c>
      <c r="S4165" t="s">
        <v>877</v>
      </c>
      <c r="T4165" t="s">
        <v>1831</v>
      </c>
      <c r="X4165" s="34" t="str">
        <f t="shared" si="129"/>
        <v>0226561</v>
      </c>
    </row>
    <row r="4166" spans="1:24" x14ac:dyDescent="0.15">
      <c r="A4166" t="s">
        <v>1747</v>
      </c>
      <c r="B4166" t="s">
        <v>935</v>
      </c>
      <c r="C4166" t="s">
        <v>2157</v>
      </c>
      <c r="D4166" t="s">
        <v>22</v>
      </c>
      <c r="E4166" t="s">
        <v>3466</v>
      </c>
      <c r="F4166" t="s">
        <v>0</v>
      </c>
      <c r="G4166" t="s">
        <v>3467</v>
      </c>
      <c r="H4166" t="s">
        <v>0</v>
      </c>
      <c r="I4166" t="s">
        <v>1835</v>
      </c>
      <c r="J4166" t="s">
        <v>1608</v>
      </c>
      <c r="K4166" s="34" t="str">
        <f t="shared" ref="K4166:K4229" si="130">E4166&amp;""&amp;J4166</f>
        <v>0226561支援診３</v>
      </c>
      <c r="L4166" t="s">
        <v>456</v>
      </c>
      <c r="M4166" t="s">
        <v>84</v>
      </c>
      <c r="N4166" t="s">
        <v>0</v>
      </c>
      <c r="O4166" t="s">
        <v>0</v>
      </c>
      <c r="P4166" t="s">
        <v>0</v>
      </c>
      <c r="Q4166" t="s">
        <v>0</v>
      </c>
      <c r="R4166" t="s">
        <v>0</v>
      </c>
      <c r="S4166" t="s">
        <v>877</v>
      </c>
      <c r="T4166" t="s">
        <v>1831</v>
      </c>
      <c r="X4166" s="34" t="str">
        <f t="shared" ref="X4166:X4229" si="131">(E4166&amp;""&amp;P4166)</f>
        <v>0226561</v>
      </c>
    </row>
    <row r="4167" spans="1:24" x14ac:dyDescent="0.15">
      <c r="A4167" t="s">
        <v>1747</v>
      </c>
      <c r="B4167" t="s">
        <v>935</v>
      </c>
      <c r="C4167" t="s">
        <v>2157</v>
      </c>
      <c r="D4167" t="s">
        <v>22</v>
      </c>
      <c r="E4167" t="s">
        <v>3466</v>
      </c>
      <c r="F4167" t="s">
        <v>0</v>
      </c>
      <c r="G4167" t="s">
        <v>3467</v>
      </c>
      <c r="H4167" t="s">
        <v>0</v>
      </c>
      <c r="I4167" t="s">
        <v>309</v>
      </c>
      <c r="J4167" t="s">
        <v>310</v>
      </c>
      <c r="K4167" s="34" t="str">
        <f t="shared" si="130"/>
        <v>0226561がん指</v>
      </c>
      <c r="L4167" t="s">
        <v>217</v>
      </c>
      <c r="M4167" t="s">
        <v>653</v>
      </c>
      <c r="N4167" t="s">
        <v>0</v>
      </c>
      <c r="O4167" t="s">
        <v>0</v>
      </c>
      <c r="P4167" t="s">
        <v>0</v>
      </c>
      <c r="Q4167" t="s">
        <v>0</v>
      </c>
      <c r="R4167" t="s">
        <v>0</v>
      </c>
      <c r="S4167" t="s">
        <v>877</v>
      </c>
      <c r="T4167" t="s">
        <v>1831</v>
      </c>
      <c r="X4167" s="34" t="str">
        <f t="shared" si="131"/>
        <v>0226561</v>
      </c>
    </row>
    <row r="4168" spans="1:24" x14ac:dyDescent="0.15">
      <c r="A4168" t="s">
        <v>1747</v>
      </c>
      <c r="B4168" t="s">
        <v>935</v>
      </c>
      <c r="C4168" t="s">
        <v>2157</v>
      </c>
      <c r="D4168" t="s">
        <v>22</v>
      </c>
      <c r="E4168" t="s">
        <v>3466</v>
      </c>
      <c r="F4168" t="s">
        <v>0</v>
      </c>
      <c r="G4168" t="s">
        <v>3467</v>
      </c>
      <c r="H4168" t="s">
        <v>0</v>
      </c>
      <c r="I4168" t="s">
        <v>315</v>
      </c>
      <c r="J4168" t="s">
        <v>316</v>
      </c>
      <c r="K4168" s="34" t="str">
        <f t="shared" si="130"/>
        <v>0226561在医総管１</v>
      </c>
      <c r="L4168" t="s">
        <v>952</v>
      </c>
      <c r="M4168" t="s">
        <v>336</v>
      </c>
      <c r="N4168" t="s">
        <v>0</v>
      </c>
      <c r="O4168" t="s">
        <v>0</v>
      </c>
      <c r="P4168" t="s">
        <v>0</v>
      </c>
      <c r="Q4168" t="s">
        <v>0</v>
      </c>
      <c r="R4168" t="s">
        <v>0</v>
      </c>
      <c r="S4168" t="s">
        <v>877</v>
      </c>
      <c r="T4168" t="s">
        <v>1831</v>
      </c>
      <c r="X4168" s="34" t="str">
        <f t="shared" si="131"/>
        <v>0226561</v>
      </c>
    </row>
    <row r="4169" spans="1:24" x14ac:dyDescent="0.15">
      <c r="A4169" t="s">
        <v>1747</v>
      </c>
      <c r="B4169" t="s">
        <v>935</v>
      </c>
      <c r="C4169" t="s">
        <v>2157</v>
      </c>
      <c r="D4169" t="s">
        <v>22</v>
      </c>
      <c r="E4169" t="s">
        <v>3466</v>
      </c>
      <c r="F4169" t="s">
        <v>0</v>
      </c>
      <c r="G4169" t="s">
        <v>3467</v>
      </c>
      <c r="H4169" t="s">
        <v>0</v>
      </c>
      <c r="I4169" t="s">
        <v>874</v>
      </c>
      <c r="J4169" t="s">
        <v>875</v>
      </c>
      <c r="K4169" s="34" t="str">
        <f t="shared" si="130"/>
        <v>0226561在総</v>
      </c>
      <c r="L4169" t="s">
        <v>449</v>
      </c>
      <c r="M4169" t="s">
        <v>3433</v>
      </c>
      <c r="N4169" t="s">
        <v>0</v>
      </c>
      <c r="O4169" t="s">
        <v>0</v>
      </c>
      <c r="P4169" t="s">
        <v>0</v>
      </c>
      <c r="Q4169" t="s">
        <v>0</v>
      </c>
      <c r="R4169" t="s">
        <v>0</v>
      </c>
      <c r="S4169" t="s">
        <v>877</v>
      </c>
      <c r="T4169" t="s">
        <v>1831</v>
      </c>
      <c r="X4169" s="34" t="str">
        <f t="shared" si="131"/>
        <v>0226561</v>
      </c>
    </row>
    <row r="4170" spans="1:24" x14ac:dyDescent="0.15">
      <c r="A4170" t="s">
        <v>1747</v>
      </c>
      <c r="B4170" t="s">
        <v>935</v>
      </c>
      <c r="C4170" t="s">
        <v>2157</v>
      </c>
      <c r="D4170" t="s">
        <v>22</v>
      </c>
      <c r="E4170" t="s">
        <v>3466</v>
      </c>
      <c r="F4170" t="s">
        <v>0</v>
      </c>
      <c r="G4170" t="s">
        <v>3467</v>
      </c>
      <c r="H4170" t="s">
        <v>0</v>
      </c>
      <c r="I4170" t="s">
        <v>1950</v>
      </c>
      <c r="J4170" t="s">
        <v>1951</v>
      </c>
      <c r="K4170" s="34" t="str">
        <f t="shared" si="130"/>
        <v>0226561在持充</v>
      </c>
      <c r="L4170" t="s">
        <v>978</v>
      </c>
      <c r="M4170" t="s">
        <v>1940</v>
      </c>
      <c r="N4170" t="s">
        <v>0</v>
      </c>
      <c r="O4170" t="s">
        <v>0</v>
      </c>
      <c r="P4170" t="s">
        <v>0</v>
      </c>
      <c r="Q4170" t="s">
        <v>0</v>
      </c>
      <c r="R4170" t="s">
        <v>0</v>
      </c>
      <c r="S4170" t="s">
        <v>877</v>
      </c>
      <c r="T4170" t="s">
        <v>1831</v>
      </c>
      <c r="X4170" s="34" t="str">
        <f t="shared" si="131"/>
        <v>0226561</v>
      </c>
    </row>
    <row r="4171" spans="1:24" x14ac:dyDescent="0.15">
      <c r="A4171" t="s">
        <v>1747</v>
      </c>
      <c r="B4171" t="s">
        <v>935</v>
      </c>
      <c r="C4171" t="s">
        <v>2157</v>
      </c>
      <c r="D4171" t="s">
        <v>22</v>
      </c>
      <c r="E4171" t="s">
        <v>3466</v>
      </c>
      <c r="F4171" t="s">
        <v>0</v>
      </c>
      <c r="G4171" t="s">
        <v>3467</v>
      </c>
      <c r="H4171" t="s">
        <v>0</v>
      </c>
      <c r="I4171" t="s">
        <v>1945</v>
      </c>
      <c r="J4171" t="s">
        <v>1946</v>
      </c>
      <c r="K4171" s="34" t="str">
        <f t="shared" si="130"/>
        <v>0226561外在ベⅠ注</v>
      </c>
      <c r="L4171" t="s">
        <v>2703</v>
      </c>
      <c r="M4171" t="s">
        <v>1940</v>
      </c>
      <c r="N4171" t="s">
        <v>0</v>
      </c>
      <c r="O4171" t="s">
        <v>0</v>
      </c>
      <c r="P4171" t="s">
        <v>0</v>
      </c>
      <c r="Q4171" t="s">
        <v>0</v>
      </c>
      <c r="R4171" t="s">
        <v>0</v>
      </c>
      <c r="S4171" t="s">
        <v>877</v>
      </c>
      <c r="T4171" t="s">
        <v>1831</v>
      </c>
      <c r="X4171" s="34" t="str">
        <f t="shared" si="131"/>
        <v>0226561</v>
      </c>
    </row>
    <row r="4172" spans="1:24" x14ac:dyDescent="0.15">
      <c r="A4172" t="s">
        <v>1748</v>
      </c>
      <c r="B4172" t="s">
        <v>935</v>
      </c>
      <c r="C4172" t="s">
        <v>2157</v>
      </c>
      <c r="D4172" t="s">
        <v>22</v>
      </c>
      <c r="E4172" t="s">
        <v>3468</v>
      </c>
      <c r="F4172" t="s">
        <v>0</v>
      </c>
      <c r="G4172" t="s">
        <v>3469</v>
      </c>
      <c r="H4172" t="s">
        <v>0</v>
      </c>
      <c r="I4172" t="s">
        <v>1945</v>
      </c>
      <c r="J4172" t="s">
        <v>1946</v>
      </c>
      <c r="K4172" s="34" t="str">
        <f t="shared" si="130"/>
        <v>0226595外在ベⅠ注</v>
      </c>
      <c r="L4172" t="s">
        <v>66</v>
      </c>
      <c r="M4172" t="s">
        <v>1940</v>
      </c>
      <c r="N4172" t="s">
        <v>0</v>
      </c>
      <c r="O4172" t="s">
        <v>0</v>
      </c>
      <c r="P4172" t="s">
        <v>0</v>
      </c>
      <c r="Q4172" t="s">
        <v>0</v>
      </c>
      <c r="R4172" t="s">
        <v>0</v>
      </c>
      <c r="S4172" t="s">
        <v>877</v>
      </c>
      <c r="T4172" t="s">
        <v>1831</v>
      </c>
      <c r="X4172" s="34" t="str">
        <f t="shared" si="131"/>
        <v>0226595</v>
      </c>
    </row>
    <row r="4173" spans="1:24" x14ac:dyDescent="0.15">
      <c r="A4173" t="s">
        <v>1749</v>
      </c>
      <c r="B4173" t="s">
        <v>935</v>
      </c>
      <c r="C4173" t="s">
        <v>2157</v>
      </c>
      <c r="D4173" t="s">
        <v>22</v>
      </c>
      <c r="E4173" t="s">
        <v>3470</v>
      </c>
      <c r="F4173" t="s">
        <v>0</v>
      </c>
      <c r="G4173" t="s">
        <v>3471</v>
      </c>
      <c r="H4173" t="s">
        <v>0</v>
      </c>
      <c r="I4173" t="s">
        <v>1952</v>
      </c>
      <c r="J4173" t="s">
        <v>1839</v>
      </c>
      <c r="K4173" s="34" t="str">
        <f t="shared" si="130"/>
        <v>0226603時間外１</v>
      </c>
      <c r="L4173" t="s">
        <v>389</v>
      </c>
      <c r="M4173" t="s">
        <v>73</v>
      </c>
      <c r="N4173" t="s">
        <v>0</v>
      </c>
      <c r="O4173" t="s">
        <v>0</v>
      </c>
      <c r="P4173" t="s">
        <v>0</v>
      </c>
      <c r="Q4173" t="s">
        <v>0</v>
      </c>
      <c r="R4173" t="s">
        <v>0</v>
      </c>
      <c r="S4173" t="s">
        <v>877</v>
      </c>
      <c r="T4173" t="s">
        <v>1831</v>
      </c>
      <c r="X4173" s="34" t="str">
        <f t="shared" si="131"/>
        <v>0226603</v>
      </c>
    </row>
    <row r="4174" spans="1:24" x14ac:dyDescent="0.15">
      <c r="A4174" t="s">
        <v>1749</v>
      </c>
      <c r="B4174" t="s">
        <v>935</v>
      </c>
      <c r="C4174" t="s">
        <v>2157</v>
      </c>
      <c r="D4174" t="s">
        <v>22</v>
      </c>
      <c r="E4174" t="s">
        <v>3470</v>
      </c>
      <c r="F4174" t="s">
        <v>0</v>
      </c>
      <c r="G4174" t="s">
        <v>3471</v>
      </c>
      <c r="H4174" t="s">
        <v>0</v>
      </c>
      <c r="I4174" t="s">
        <v>309</v>
      </c>
      <c r="J4174" t="s">
        <v>310</v>
      </c>
      <c r="K4174" s="34" t="str">
        <f t="shared" si="130"/>
        <v>0226603がん指</v>
      </c>
      <c r="L4174" t="s">
        <v>135</v>
      </c>
      <c r="M4174" t="s">
        <v>108</v>
      </c>
      <c r="N4174" t="s">
        <v>0</v>
      </c>
      <c r="O4174" t="s">
        <v>0</v>
      </c>
      <c r="P4174" t="s">
        <v>0</v>
      </c>
      <c r="Q4174" t="s">
        <v>0</v>
      </c>
      <c r="R4174" t="s">
        <v>0</v>
      </c>
      <c r="S4174" t="s">
        <v>877</v>
      </c>
      <c r="T4174" t="s">
        <v>1831</v>
      </c>
      <c r="X4174" s="34" t="str">
        <f t="shared" si="131"/>
        <v>0226603</v>
      </c>
    </row>
    <row r="4175" spans="1:24" x14ac:dyDescent="0.15">
      <c r="A4175" t="s">
        <v>1749</v>
      </c>
      <c r="B4175" t="s">
        <v>935</v>
      </c>
      <c r="C4175" t="s">
        <v>2157</v>
      </c>
      <c r="D4175" t="s">
        <v>22</v>
      </c>
      <c r="E4175" t="s">
        <v>3470</v>
      </c>
      <c r="F4175" t="s">
        <v>0</v>
      </c>
      <c r="G4175" t="s">
        <v>3471</v>
      </c>
      <c r="H4175" t="s">
        <v>0</v>
      </c>
      <c r="I4175" t="s">
        <v>513</v>
      </c>
      <c r="J4175" t="s">
        <v>514</v>
      </c>
      <c r="K4175" s="34" t="str">
        <f t="shared" si="130"/>
        <v>0226603１７５</v>
      </c>
      <c r="L4175" t="s">
        <v>1189</v>
      </c>
      <c r="M4175" t="s">
        <v>558</v>
      </c>
      <c r="N4175" t="s">
        <v>0</v>
      </c>
      <c r="O4175" t="s">
        <v>0</v>
      </c>
      <c r="P4175" t="s">
        <v>0</v>
      </c>
      <c r="Q4175" t="s">
        <v>0</v>
      </c>
      <c r="R4175" t="s">
        <v>0</v>
      </c>
      <c r="S4175" t="s">
        <v>877</v>
      </c>
      <c r="T4175" t="s">
        <v>1831</v>
      </c>
      <c r="X4175" s="34" t="str">
        <f t="shared" si="131"/>
        <v>0226603</v>
      </c>
    </row>
    <row r="4176" spans="1:24" x14ac:dyDescent="0.15">
      <c r="A4176" t="s">
        <v>1750</v>
      </c>
      <c r="B4176" t="s">
        <v>935</v>
      </c>
      <c r="C4176" t="s">
        <v>2157</v>
      </c>
      <c r="D4176" t="s">
        <v>22</v>
      </c>
      <c r="E4176" t="s">
        <v>3472</v>
      </c>
      <c r="F4176" t="s">
        <v>0</v>
      </c>
      <c r="G4176" t="s">
        <v>3473</v>
      </c>
      <c r="H4176" t="s">
        <v>0</v>
      </c>
      <c r="I4176" t="s">
        <v>283</v>
      </c>
      <c r="J4176" t="s">
        <v>284</v>
      </c>
      <c r="K4176" s="34" t="str">
        <f t="shared" si="130"/>
        <v>0226611機能強化</v>
      </c>
      <c r="L4176" t="s">
        <v>1191</v>
      </c>
      <c r="M4176" t="s">
        <v>1940</v>
      </c>
      <c r="N4176" t="s">
        <v>0</v>
      </c>
      <c r="O4176" t="s">
        <v>0</v>
      </c>
      <c r="P4176" t="s">
        <v>0</v>
      </c>
      <c r="Q4176" t="s">
        <v>0</v>
      </c>
      <c r="R4176" t="s">
        <v>0</v>
      </c>
      <c r="S4176" t="s">
        <v>877</v>
      </c>
      <c r="T4176" t="s">
        <v>1831</v>
      </c>
      <c r="X4176" s="34" t="str">
        <f t="shared" si="131"/>
        <v>0226611</v>
      </c>
    </row>
    <row r="4177" spans="1:24" x14ac:dyDescent="0.15">
      <c r="A4177" t="s">
        <v>1750</v>
      </c>
      <c r="B4177" t="s">
        <v>935</v>
      </c>
      <c r="C4177" t="s">
        <v>2157</v>
      </c>
      <c r="D4177" t="s">
        <v>22</v>
      </c>
      <c r="E4177" t="s">
        <v>3472</v>
      </c>
      <c r="F4177" t="s">
        <v>0</v>
      </c>
      <c r="G4177" t="s">
        <v>3473</v>
      </c>
      <c r="H4177" t="s">
        <v>0</v>
      </c>
      <c r="I4177" t="s">
        <v>1833</v>
      </c>
      <c r="J4177" t="s">
        <v>1834</v>
      </c>
      <c r="K4177" s="34" t="str">
        <f t="shared" si="130"/>
        <v>0226611外来感染</v>
      </c>
      <c r="L4177" t="s">
        <v>1079</v>
      </c>
      <c r="M4177" t="s">
        <v>1586</v>
      </c>
      <c r="N4177" t="s">
        <v>0</v>
      </c>
      <c r="O4177" t="s">
        <v>0</v>
      </c>
      <c r="P4177" t="s">
        <v>0</v>
      </c>
      <c r="Q4177" t="s">
        <v>0</v>
      </c>
      <c r="R4177" t="s">
        <v>0</v>
      </c>
      <c r="S4177" t="s">
        <v>877</v>
      </c>
      <c r="T4177" t="s">
        <v>1831</v>
      </c>
      <c r="X4177" s="34" t="str">
        <f t="shared" si="131"/>
        <v>0226611</v>
      </c>
    </row>
    <row r="4178" spans="1:24" x14ac:dyDescent="0.15">
      <c r="A4178" t="s">
        <v>1750</v>
      </c>
      <c r="B4178" t="s">
        <v>935</v>
      </c>
      <c r="C4178" t="s">
        <v>2157</v>
      </c>
      <c r="D4178" t="s">
        <v>22</v>
      </c>
      <c r="E4178" t="s">
        <v>3472</v>
      </c>
      <c r="F4178" t="s">
        <v>0</v>
      </c>
      <c r="G4178" t="s">
        <v>3473</v>
      </c>
      <c r="H4178" t="s">
        <v>0</v>
      </c>
      <c r="I4178" t="s">
        <v>69</v>
      </c>
      <c r="J4178" t="s">
        <v>1868</v>
      </c>
      <c r="K4178" s="34" t="str">
        <f t="shared" si="130"/>
        <v>0226611連携強化</v>
      </c>
      <c r="L4178" t="s">
        <v>433</v>
      </c>
      <c r="M4178" t="s">
        <v>1583</v>
      </c>
      <c r="N4178" t="s">
        <v>0</v>
      </c>
      <c r="O4178" t="s">
        <v>0</v>
      </c>
      <c r="P4178" t="s">
        <v>0</v>
      </c>
      <c r="Q4178" t="s">
        <v>0</v>
      </c>
      <c r="R4178" t="s">
        <v>0</v>
      </c>
      <c r="S4178" t="s">
        <v>877</v>
      </c>
      <c r="T4178" t="s">
        <v>1831</v>
      </c>
      <c r="X4178" s="34" t="str">
        <f t="shared" si="131"/>
        <v>0226611</v>
      </c>
    </row>
    <row r="4179" spans="1:24" x14ac:dyDescent="0.15">
      <c r="A4179" t="s">
        <v>1750</v>
      </c>
      <c r="B4179" t="s">
        <v>935</v>
      </c>
      <c r="C4179" t="s">
        <v>2157</v>
      </c>
      <c r="D4179" t="s">
        <v>22</v>
      </c>
      <c r="E4179" t="s">
        <v>3472</v>
      </c>
      <c r="F4179" t="s">
        <v>0</v>
      </c>
      <c r="G4179" t="s">
        <v>3473</v>
      </c>
      <c r="H4179" t="s">
        <v>0</v>
      </c>
      <c r="I4179" t="s">
        <v>1938</v>
      </c>
      <c r="J4179" t="s">
        <v>1939</v>
      </c>
      <c r="K4179" s="34" t="str">
        <f t="shared" si="130"/>
        <v>0226611外医ＤＸ２</v>
      </c>
      <c r="L4179" t="s">
        <v>287</v>
      </c>
      <c r="M4179" t="s">
        <v>1940</v>
      </c>
      <c r="N4179" t="s">
        <v>0</v>
      </c>
      <c r="O4179" t="s">
        <v>0</v>
      </c>
      <c r="P4179" t="s">
        <v>0</v>
      </c>
      <c r="Q4179" t="s">
        <v>0</v>
      </c>
      <c r="R4179" t="s">
        <v>0</v>
      </c>
      <c r="S4179" t="s">
        <v>877</v>
      </c>
      <c r="T4179" t="s">
        <v>1831</v>
      </c>
      <c r="X4179" s="34" t="str">
        <f t="shared" si="131"/>
        <v>0226611</v>
      </c>
    </row>
    <row r="4180" spans="1:24" x14ac:dyDescent="0.15">
      <c r="A4180" t="s">
        <v>1750</v>
      </c>
      <c r="B4180" t="s">
        <v>935</v>
      </c>
      <c r="C4180" t="s">
        <v>2157</v>
      </c>
      <c r="D4180" t="s">
        <v>22</v>
      </c>
      <c r="E4180" t="s">
        <v>3472</v>
      </c>
      <c r="F4180" t="s">
        <v>0</v>
      </c>
      <c r="G4180" t="s">
        <v>3473</v>
      </c>
      <c r="H4180" t="s">
        <v>0</v>
      </c>
      <c r="I4180" t="s">
        <v>1953</v>
      </c>
      <c r="J4180" t="s">
        <v>1840</v>
      </c>
      <c r="K4180" s="34" t="str">
        <f t="shared" si="130"/>
        <v>0226611時間外３</v>
      </c>
      <c r="L4180" t="s">
        <v>388</v>
      </c>
      <c r="M4180" t="s">
        <v>108</v>
      </c>
      <c r="N4180" t="s">
        <v>0</v>
      </c>
      <c r="O4180" t="s">
        <v>0</v>
      </c>
      <c r="P4180" t="s">
        <v>0</v>
      </c>
      <c r="Q4180" t="s">
        <v>0</v>
      </c>
      <c r="R4180" t="s">
        <v>0</v>
      </c>
      <c r="S4180" t="s">
        <v>877</v>
      </c>
      <c r="T4180" t="s">
        <v>1831</v>
      </c>
      <c r="X4180" s="34" t="str">
        <f t="shared" si="131"/>
        <v>0226611</v>
      </c>
    </row>
    <row r="4181" spans="1:24" x14ac:dyDescent="0.15">
      <c r="A4181" t="s">
        <v>1750</v>
      </c>
      <c r="B4181" t="s">
        <v>935</v>
      </c>
      <c r="C4181" t="s">
        <v>2157</v>
      </c>
      <c r="D4181" t="s">
        <v>22</v>
      </c>
      <c r="E4181" t="s">
        <v>3472</v>
      </c>
      <c r="F4181" t="s">
        <v>0</v>
      </c>
      <c r="G4181" t="s">
        <v>3473</v>
      </c>
      <c r="H4181" t="s">
        <v>0</v>
      </c>
      <c r="I4181" t="s">
        <v>1861</v>
      </c>
      <c r="J4181" t="s">
        <v>1862</v>
      </c>
      <c r="K4181" s="34" t="str">
        <f t="shared" si="130"/>
        <v>0226611地包加</v>
      </c>
      <c r="L4181" t="s">
        <v>568</v>
      </c>
      <c r="M4181" t="s">
        <v>1580</v>
      </c>
      <c r="N4181" t="s">
        <v>0</v>
      </c>
      <c r="O4181" t="s">
        <v>0</v>
      </c>
      <c r="P4181" t="s">
        <v>0</v>
      </c>
      <c r="Q4181" t="s">
        <v>0</v>
      </c>
      <c r="R4181" t="s">
        <v>0</v>
      </c>
      <c r="S4181" t="s">
        <v>877</v>
      </c>
      <c r="T4181" t="s">
        <v>1831</v>
      </c>
      <c r="X4181" s="34" t="str">
        <f t="shared" si="131"/>
        <v>0226611</v>
      </c>
    </row>
    <row r="4182" spans="1:24" x14ac:dyDescent="0.15">
      <c r="A4182" t="s">
        <v>1750</v>
      </c>
      <c r="B4182" t="s">
        <v>935</v>
      </c>
      <c r="C4182" t="s">
        <v>2157</v>
      </c>
      <c r="D4182" t="s">
        <v>22</v>
      </c>
      <c r="E4182" t="s">
        <v>3472</v>
      </c>
      <c r="F4182" t="s">
        <v>0</v>
      </c>
      <c r="G4182" t="s">
        <v>3473</v>
      </c>
      <c r="H4182" t="s">
        <v>0</v>
      </c>
      <c r="I4182" t="s">
        <v>1861</v>
      </c>
      <c r="J4182" t="s">
        <v>1862</v>
      </c>
      <c r="K4182" s="34" t="str">
        <f t="shared" si="130"/>
        <v>0226611地包加</v>
      </c>
      <c r="L4182" t="s">
        <v>568</v>
      </c>
      <c r="M4182" t="s">
        <v>1580</v>
      </c>
      <c r="N4182" t="s">
        <v>0</v>
      </c>
      <c r="O4182" t="s">
        <v>1863</v>
      </c>
      <c r="P4182" t="s">
        <v>1864</v>
      </c>
      <c r="Q4182" t="s">
        <v>0</v>
      </c>
      <c r="R4182" t="s">
        <v>0</v>
      </c>
      <c r="S4182" t="s">
        <v>877</v>
      </c>
      <c r="T4182" t="s">
        <v>1831</v>
      </c>
      <c r="X4182" s="34" t="str">
        <f t="shared" si="131"/>
        <v>0226611地域包括診療加算２</v>
      </c>
    </row>
    <row r="4183" spans="1:24" x14ac:dyDescent="0.15">
      <c r="A4183" t="s">
        <v>1750</v>
      </c>
      <c r="B4183" t="s">
        <v>935</v>
      </c>
      <c r="C4183" t="s">
        <v>2157</v>
      </c>
      <c r="D4183" t="s">
        <v>22</v>
      </c>
      <c r="E4183" t="s">
        <v>3472</v>
      </c>
      <c r="F4183" t="s">
        <v>0</v>
      </c>
      <c r="G4183" t="s">
        <v>3473</v>
      </c>
      <c r="H4183" t="s">
        <v>0</v>
      </c>
      <c r="I4183" t="s">
        <v>1963</v>
      </c>
      <c r="J4183" t="s">
        <v>1964</v>
      </c>
      <c r="K4183" s="34" t="str">
        <f t="shared" si="130"/>
        <v>0226611充管脂１</v>
      </c>
      <c r="L4183" t="s">
        <v>317</v>
      </c>
      <c r="M4183" t="s">
        <v>1268</v>
      </c>
      <c r="N4183" t="s">
        <v>0</v>
      </c>
      <c r="O4183" t="s">
        <v>0</v>
      </c>
      <c r="P4183" t="s">
        <v>0</v>
      </c>
      <c r="Q4183" t="s">
        <v>0</v>
      </c>
      <c r="R4183" t="s">
        <v>0</v>
      </c>
      <c r="S4183" t="s">
        <v>877</v>
      </c>
      <c r="T4183" t="s">
        <v>1831</v>
      </c>
      <c r="X4183" s="34" t="str">
        <f t="shared" si="131"/>
        <v>0226611</v>
      </c>
    </row>
    <row r="4184" spans="1:24" x14ac:dyDescent="0.15">
      <c r="A4184" t="s">
        <v>1750</v>
      </c>
      <c r="B4184" t="s">
        <v>935</v>
      </c>
      <c r="C4184" t="s">
        <v>2157</v>
      </c>
      <c r="D4184" t="s">
        <v>22</v>
      </c>
      <c r="E4184" t="s">
        <v>3472</v>
      </c>
      <c r="F4184" t="s">
        <v>0</v>
      </c>
      <c r="G4184" t="s">
        <v>3473</v>
      </c>
      <c r="H4184" t="s">
        <v>0</v>
      </c>
      <c r="I4184" t="s">
        <v>1965</v>
      </c>
      <c r="J4184" t="s">
        <v>1966</v>
      </c>
      <c r="K4184" s="34" t="str">
        <f t="shared" si="130"/>
        <v>0226611充管脂３</v>
      </c>
      <c r="L4184" t="s">
        <v>317</v>
      </c>
      <c r="M4184" t="s">
        <v>1268</v>
      </c>
      <c r="N4184" t="s">
        <v>0</v>
      </c>
      <c r="O4184" t="s">
        <v>0</v>
      </c>
      <c r="P4184" t="s">
        <v>0</v>
      </c>
      <c r="Q4184" t="s">
        <v>0</v>
      </c>
      <c r="R4184" t="s">
        <v>0</v>
      </c>
      <c r="S4184" t="s">
        <v>877</v>
      </c>
      <c r="T4184" t="s">
        <v>1831</v>
      </c>
      <c r="X4184" s="34" t="str">
        <f t="shared" si="131"/>
        <v>0226611</v>
      </c>
    </row>
    <row r="4185" spans="1:24" x14ac:dyDescent="0.15">
      <c r="A4185" t="s">
        <v>1750</v>
      </c>
      <c r="B4185" t="s">
        <v>935</v>
      </c>
      <c r="C4185" t="s">
        <v>2157</v>
      </c>
      <c r="D4185" t="s">
        <v>22</v>
      </c>
      <c r="E4185" t="s">
        <v>3472</v>
      </c>
      <c r="F4185" t="s">
        <v>0</v>
      </c>
      <c r="G4185" t="s">
        <v>3473</v>
      </c>
      <c r="H4185" t="s">
        <v>0</v>
      </c>
      <c r="I4185" t="s">
        <v>1967</v>
      </c>
      <c r="J4185" t="s">
        <v>1968</v>
      </c>
      <c r="K4185" s="34" t="str">
        <f t="shared" si="130"/>
        <v>0226611充管高１</v>
      </c>
      <c r="L4185" t="s">
        <v>317</v>
      </c>
      <c r="M4185" t="s">
        <v>1268</v>
      </c>
      <c r="N4185" t="s">
        <v>0</v>
      </c>
      <c r="O4185" t="s">
        <v>0</v>
      </c>
      <c r="P4185" t="s">
        <v>0</v>
      </c>
      <c r="Q4185" t="s">
        <v>0</v>
      </c>
      <c r="R4185" t="s">
        <v>0</v>
      </c>
      <c r="S4185" t="s">
        <v>877</v>
      </c>
      <c r="T4185" t="s">
        <v>1831</v>
      </c>
      <c r="X4185" s="34" t="str">
        <f t="shared" si="131"/>
        <v>0226611</v>
      </c>
    </row>
    <row r="4186" spans="1:24" x14ac:dyDescent="0.15">
      <c r="A4186" t="s">
        <v>1750</v>
      </c>
      <c r="B4186" t="s">
        <v>935</v>
      </c>
      <c r="C4186" t="s">
        <v>2157</v>
      </c>
      <c r="D4186" t="s">
        <v>22</v>
      </c>
      <c r="E4186" t="s">
        <v>3472</v>
      </c>
      <c r="F4186" t="s">
        <v>0</v>
      </c>
      <c r="G4186" t="s">
        <v>3473</v>
      </c>
      <c r="H4186" t="s">
        <v>0</v>
      </c>
      <c r="I4186" t="s">
        <v>1969</v>
      </c>
      <c r="J4186" t="s">
        <v>1970</v>
      </c>
      <c r="K4186" s="34" t="str">
        <f t="shared" si="130"/>
        <v>0226611充管高３</v>
      </c>
      <c r="L4186" t="s">
        <v>317</v>
      </c>
      <c r="M4186" t="s">
        <v>1268</v>
      </c>
      <c r="N4186" t="s">
        <v>0</v>
      </c>
      <c r="O4186" t="s">
        <v>0</v>
      </c>
      <c r="P4186" t="s">
        <v>0</v>
      </c>
      <c r="Q4186" t="s">
        <v>0</v>
      </c>
      <c r="R4186" t="s">
        <v>0</v>
      </c>
      <c r="S4186" t="s">
        <v>877</v>
      </c>
      <c r="T4186" t="s">
        <v>1831</v>
      </c>
      <c r="X4186" s="34" t="str">
        <f t="shared" si="131"/>
        <v>0226611</v>
      </c>
    </row>
    <row r="4187" spans="1:24" x14ac:dyDescent="0.15">
      <c r="A4187" t="s">
        <v>1750</v>
      </c>
      <c r="B4187" t="s">
        <v>935</v>
      </c>
      <c r="C4187" t="s">
        <v>2157</v>
      </c>
      <c r="D4187" t="s">
        <v>22</v>
      </c>
      <c r="E4187" t="s">
        <v>3472</v>
      </c>
      <c r="F4187" t="s">
        <v>0</v>
      </c>
      <c r="G4187" t="s">
        <v>3473</v>
      </c>
      <c r="H4187" t="s">
        <v>0</v>
      </c>
      <c r="I4187" t="s">
        <v>1971</v>
      </c>
      <c r="J4187" t="s">
        <v>1972</v>
      </c>
      <c r="K4187" s="34" t="str">
        <f t="shared" si="130"/>
        <v>0226611充管糖１</v>
      </c>
      <c r="L4187" t="s">
        <v>317</v>
      </c>
      <c r="M4187" t="s">
        <v>1268</v>
      </c>
      <c r="N4187" t="s">
        <v>0</v>
      </c>
      <c r="O4187" t="s">
        <v>0</v>
      </c>
      <c r="P4187" t="s">
        <v>0</v>
      </c>
      <c r="Q4187" t="s">
        <v>0</v>
      </c>
      <c r="R4187" t="s">
        <v>0</v>
      </c>
      <c r="S4187" t="s">
        <v>877</v>
      </c>
      <c r="T4187" t="s">
        <v>1831</v>
      </c>
      <c r="X4187" s="34" t="str">
        <f t="shared" si="131"/>
        <v>0226611</v>
      </c>
    </row>
    <row r="4188" spans="1:24" x14ac:dyDescent="0.15">
      <c r="A4188" t="s">
        <v>1750</v>
      </c>
      <c r="B4188" t="s">
        <v>935</v>
      </c>
      <c r="C4188" t="s">
        <v>2157</v>
      </c>
      <c r="D4188" t="s">
        <v>22</v>
      </c>
      <c r="E4188" t="s">
        <v>3472</v>
      </c>
      <c r="F4188" t="s">
        <v>0</v>
      </c>
      <c r="G4188" t="s">
        <v>3473</v>
      </c>
      <c r="H4188" t="s">
        <v>0</v>
      </c>
      <c r="I4188" t="s">
        <v>1973</v>
      </c>
      <c r="J4188" t="s">
        <v>1974</v>
      </c>
      <c r="K4188" s="34" t="str">
        <f t="shared" si="130"/>
        <v>0226611充管糖３</v>
      </c>
      <c r="L4188" t="s">
        <v>317</v>
      </c>
      <c r="M4188" t="s">
        <v>1268</v>
      </c>
      <c r="N4188" t="s">
        <v>0</v>
      </c>
      <c r="O4188" t="s">
        <v>0</v>
      </c>
      <c r="P4188" t="s">
        <v>0</v>
      </c>
      <c r="Q4188" t="s">
        <v>0</v>
      </c>
      <c r="R4188" t="s">
        <v>0</v>
      </c>
      <c r="S4188" t="s">
        <v>877</v>
      </c>
      <c r="T4188" t="s">
        <v>1831</v>
      </c>
      <c r="X4188" s="34" t="str">
        <f t="shared" si="131"/>
        <v>0226611</v>
      </c>
    </row>
    <row r="4189" spans="1:24" x14ac:dyDescent="0.15">
      <c r="A4189" t="s">
        <v>1750</v>
      </c>
      <c r="B4189" t="s">
        <v>935</v>
      </c>
      <c r="C4189" t="s">
        <v>2157</v>
      </c>
      <c r="D4189" t="s">
        <v>22</v>
      </c>
      <c r="E4189" t="s">
        <v>3472</v>
      </c>
      <c r="F4189" t="s">
        <v>0</v>
      </c>
      <c r="G4189" t="s">
        <v>3473</v>
      </c>
      <c r="H4189" t="s">
        <v>0</v>
      </c>
      <c r="I4189" t="s">
        <v>1835</v>
      </c>
      <c r="J4189" t="s">
        <v>1608</v>
      </c>
      <c r="K4189" s="34" t="str">
        <f t="shared" si="130"/>
        <v>0226611支援診３</v>
      </c>
      <c r="L4189" t="s">
        <v>1010</v>
      </c>
      <c r="M4189" t="s">
        <v>1940</v>
      </c>
      <c r="N4189" t="s">
        <v>0</v>
      </c>
      <c r="O4189" t="s">
        <v>0</v>
      </c>
      <c r="P4189" t="s">
        <v>0</v>
      </c>
      <c r="Q4189" t="s">
        <v>0</v>
      </c>
      <c r="R4189" t="s">
        <v>0</v>
      </c>
      <c r="S4189" t="s">
        <v>877</v>
      </c>
      <c r="T4189" t="s">
        <v>1831</v>
      </c>
      <c r="X4189" s="34" t="str">
        <f t="shared" si="131"/>
        <v>0226611</v>
      </c>
    </row>
    <row r="4190" spans="1:24" x14ac:dyDescent="0.15">
      <c r="A4190" t="s">
        <v>1750</v>
      </c>
      <c r="B4190" t="s">
        <v>935</v>
      </c>
      <c r="C4190" t="s">
        <v>2157</v>
      </c>
      <c r="D4190" t="s">
        <v>22</v>
      </c>
      <c r="E4190" t="s">
        <v>3472</v>
      </c>
      <c r="F4190" t="s">
        <v>0</v>
      </c>
      <c r="G4190" t="s">
        <v>3473</v>
      </c>
      <c r="H4190" t="s">
        <v>0</v>
      </c>
      <c r="I4190" t="s">
        <v>309</v>
      </c>
      <c r="J4190" t="s">
        <v>310</v>
      </c>
      <c r="K4190" s="34" t="str">
        <f t="shared" si="130"/>
        <v>0226611がん指</v>
      </c>
      <c r="L4190" t="s">
        <v>768</v>
      </c>
      <c r="M4190" t="s">
        <v>653</v>
      </c>
      <c r="N4190" t="s">
        <v>0</v>
      </c>
      <c r="O4190" t="s">
        <v>0</v>
      </c>
      <c r="P4190" t="s">
        <v>0</v>
      </c>
      <c r="Q4190" t="s">
        <v>0</v>
      </c>
      <c r="R4190" t="s">
        <v>0</v>
      </c>
      <c r="S4190" t="s">
        <v>877</v>
      </c>
      <c r="T4190" t="s">
        <v>1831</v>
      </c>
      <c r="X4190" s="34" t="str">
        <f t="shared" si="131"/>
        <v>0226611</v>
      </c>
    </row>
    <row r="4191" spans="1:24" x14ac:dyDescent="0.15">
      <c r="A4191" t="s">
        <v>1750</v>
      </c>
      <c r="B4191" t="s">
        <v>935</v>
      </c>
      <c r="C4191" t="s">
        <v>2157</v>
      </c>
      <c r="D4191" t="s">
        <v>22</v>
      </c>
      <c r="E4191" t="s">
        <v>3472</v>
      </c>
      <c r="F4191" t="s">
        <v>0</v>
      </c>
      <c r="G4191" t="s">
        <v>3473</v>
      </c>
      <c r="H4191" t="s">
        <v>0</v>
      </c>
      <c r="I4191" t="s">
        <v>1943</v>
      </c>
      <c r="J4191" t="s">
        <v>873</v>
      </c>
      <c r="K4191" s="34" t="str">
        <f t="shared" si="130"/>
        <v>0226611在宅ＤＸ</v>
      </c>
      <c r="L4191" t="s">
        <v>186</v>
      </c>
      <c r="M4191" t="s">
        <v>23</v>
      </c>
      <c r="N4191" t="s">
        <v>0</v>
      </c>
      <c r="O4191" t="s">
        <v>0</v>
      </c>
      <c r="P4191" t="s">
        <v>0</v>
      </c>
      <c r="Q4191" t="s">
        <v>0</v>
      </c>
      <c r="R4191" t="s">
        <v>0</v>
      </c>
      <c r="S4191" t="s">
        <v>877</v>
      </c>
      <c r="T4191" t="s">
        <v>1831</v>
      </c>
      <c r="X4191" s="34" t="str">
        <f t="shared" si="131"/>
        <v>0226611</v>
      </c>
    </row>
    <row r="4192" spans="1:24" x14ac:dyDescent="0.15">
      <c r="A4192" t="s">
        <v>1750</v>
      </c>
      <c r="B4192" t="s">
        <v>935</v>
      </c>
      <c r="C4192" t="s">
        <v>2157</v>
      </c>
      <c r="D4192" t="s">
        <v>22</v>
      </c>
      <c r="E4192" t="s">
        <v>3472</v>
      </c>
      <c r="F4192" t="s">
        <v>0</v>
      </c>
      <c r="G4192" t="s">
        <v>3473</v>
      </c>
      <c r="H4192" t="s">
        <v>0</v>
      </c>
      <c r="I4192" t="s">
        <v>315</v>
      </c>
      <c r="J4192" t="s">
        <v>316</v>
      </c>
      <c r="K4192" s="34" t="str">
        <f t="shared" si="130"/>
        <v>0226611在医総管１</v>
      </c>
      <c r="L4192" t="s">
        <v>891</v>
      </c>
      <c r="M4192" t="s">
        <v>675</v>
      </c>
      <c r="N4192" t="s">
        <v>0</v>
      </c>
      <c r="O4192" t="s">
        <v>0</v>
      </c>
      <c r="P4192" t="s">
        <v>0</v>
      </c>
      <c r="Q4192" t="s">
        <v>0</v>
      </c>
      <c r="R4192" t="s">
        <v>0</v>
      </c>
      <c r="S4192" t="s">
        <v>877</v>
      </c>
      <c r="T4192" t="s">
        <v>1831</v>
      </c>
      <c r="X4192" s="34" t="str">
        <f t="shared" si="131"/>
        <v>0226611</v>
      </c>
    </row>
    <row r="4193" spans="1:24" x14ac:dyDescent="0.15">
      <c r="A4193" t="s">
        <v>1750</v>
      </c>
      <c r="B4193" t="s">
        <v>935</v>
      </c>
      <c r="C4193" t="s">
        <v>2157</v>
      </c>
      <c r="D4193" t="s">
        <v>22</v>
      </c>
      <c r="E4193" t="s">
        <v>3472</v>
      </c>
      <c r="F4193" t="s">
        <v>0</v>
      </c>
      <c r="G4193" t="s">
        <v>3473</v>
      </c>
      <c r="H4193" t="s">
        <v>0</v>
      </c>
      <c r="I4193" t="s">
        <v>1587</v>
      </c>
      <c r="J4193" t="s">
        <v>1588</v>
      </c>
      <c r="K4193" s="34" t="str">
        <f t="shared" si="130"/>
        <v>0226611在データ提</v>
      </c>
      <c r="L4193" t="s">
        <v>420</v>
      </c>
      <c r="M4193" t="s">
        <v>1268</v>
      </c>
      <c r="N4193" t="s">
        <v>0</v>
      </c>
      <c r="O4193" t="s">
        <v>0</v>
      </c>
      <c r="P4193" t="s">
        <v>0</v>
      </c>
      <c r="Q4193" t="s">
        <v>0</v>
      </c>
      <c r="R4193" t="s">
        <v>0</v>
      </c>
      <c r="S4193" t="s">
        <v>877</v>
      </c>
      <c r="T4193" t="s">
        <v>1831</v>
      </c>
      <c r="X4193" s="34" t="str">
        <f t="shared" si="131"/>
        <v>0226611</v>
      </c>
    </row>
    <row r="4194" spans="1:24" x14ac:dyDescent="0.15">
      <c r="A4194" t="s">
        <v>1750</v>
      </c>
      <c r="B4194" t="s">
        <v>935</v>
      </c>
      <c r="C4194" t="s">
        <v>2157</v>
      </c>
      <c r="D4194" t="s">
        <v>22</v>
      </c>
      <c r="E4194" t="s">
        <v>3472</v>
      </c>
      <c r="F4194" t="s">
        <v>0</v>
      </c>
      <c r="G4194" t="s">
        <v>3473</v>
      </c>
      <c r="H4194" t="s">
        <v>0</v>
      </c>
      <c r="I4194" t="s">
        <v>1950</v>
      </c>
      <c r="J4194" t="s">
        <v>1951</v>
      </c>
      <c r="K4194" s="34" t="str">
        <f t="shared" si="130"/>
        <v>0226611在持充</v>
      </c>
      <c r="L4194" t="s">
        <v>997</v>
      </c>
      <c r="M4194" t="s">
        <v>1940</v>
      </c>
      <c r="N4194" t="s">
        <v>0</v>
      </c>
      <c r="O4194" t="s">
        <v>0</v>
      </c>
      <c r="P4194" t="s">
        <v>0</v>
      </c>
      <c r="Q4194" t="s">
        <v>0</v>
      </c>
      <c r="R4194" t="s">
        <v>0</v>
      </c>
      <c r="S4194" t="s">
        <v>877</v>
      </c>
      <c r="T4194" t="s">
        <v>1831</v>
      </c>
      <c r="X4194" s="34" t="str">
        <f t="shared" si="131"/>
        <v>0226611</v>
      </c>
    </row>
    <row r="4195" spans="1:24" x14ac:dyDescent="0.15">
      <c r="A4195" t="s">
        <v>1750</v>
      </c>
      <c r="B4195" t="s">
        <v>935</v>
      </c>
      <c r="C4195" t="s">
        <v>2157</v>
      </c>
      <c r="D4195" t="s">
        <v>22</v>
      </c>
      <c r="E4195" t="s">
        <v>3472</v>
      </c>
      <c r="F4195" t="s">
        <v>0</v>
      </c>
      <c r="G4195" t="s">
        <v>3473</v>
      </c>
      <c r="H4195" t="s">
        <v>0</v>
      </c>
      <c r="I4195" t="s">
        <v>1945</v>
      </c>
      <c r="J4195" t="s">
        <v>1946</v>
      </c>
      <c r="K4195" s="34" t="str">
        <f t="shared" si="130"/>
        <v>0226611外在ベⅠ注</v>
      </c>
      <c r="L4195" t="s">
        <v>701</v>
      </c>
      <c r="M4195" t="s">
        <v>1940</v>
      </c>
      <c r="N4195" t="s">
        <v>0</v>
      </c>
      <c r="O4195" t="s">
        <v>0</v>
      </c>
      <c r="P4195" t="s">
        <v>0</v>
      </c>
      <c r="Q4195" t="s">
        <v>0</v>
      </c>
      <c r="R4195" t="s">
        <v>0</v>
      </c>
      <c r="S4195" t="s">
        <v>877</v>
      </c>
      <c r="T4195" t="s">
        <v>1831</v>
      </c>
      <c r="X4195" s="34" t="str">
        <f t="shared" si="131"/>
        <v>0226611</v>
      </c>
    </row>
    <row r="4196" spans="1:24" x14ac:dyDescent="0.15">
      <c r="A4196" t="s">
        <v>1750</v>
      </c>
      <c r="B4196" t="s">
        <v>935</v>
      </c>
      <c r="C4196" t="s">
        <v>2157</v>
      </c>
      <c r="D4196" t="s">
        <v>22</v>
      </c>
      <c r="E4196" t="s">
        <v>3472</v>
      </c>
      <c r="F4196" t="s">
        <v>0</v>
      </c>
      <c r="G4196" t="s">
        <v>3473</v>
      </c>
      <c r="H4196" t="s">
        <v>0</v>
      </c>
      <c r="I4196" t="s">
        <v>275</v>
      </c>
      <c r="J4196" t="s">
        <v>276</v>
      </c>
      <c r="K4196" s="34" t="str">
        <f t="shared" si="130"/>
        <v>0226611酸単</v>
      </c>
      <c r="L4196" t="s">
        <v>3474</v>
      </c>
      <c r="M4196" t="s">
        <v>1947</v>
      </c>
      <c r="N4196" t="s">
        <v>0</v>
      </c>
      <c r="O4196" t="s">
        <v>0</v>
      </c>
      <c r="P4196" t="s">
        <v>0</v>
      </c>
      <c r="Q4196" t="s">
        <v>0</v>
      </c>
      <c r="R4196" t="s">
        <v>0</v>
      </c>
      <c r="S4196" t="s">
        <v>877</v>
      </c>
      <c r="T4196" t="s">
        <v>1831</v>
      </c>
      <c r="X4196" s="34" t="str">
        <f t="shared" si="131"/>
        <v>0226611</v>
      </c>
    </row>
    <row r="4197" spans="1:24" x14ac:dyDescent="0.15">
      <c r="A4197" t="s">
        <v>1750</v>
      </c>
      <c r="B4197" t="s">
        <v>935</v>
      </c>
      <c r="C4197" t="s">
        <v>2157</v>
      </c>
      <c r="D4197" t="s">
        <v>22</v>
      </c>
      <c r="E4197" t="s">
        <v>3472</v>
      </c>
      <c r="F4197" t="s">
        <v>0</v>
      </c>
      <c r="G4197" t="s">
        <v>3473</v>
      </c>
      <c r="H4197" t="s">
        <v>0</v>
      </c>
      <c r="I4197" t="s">
        <v>275</v>
      </c>
      <c r="J4197" t="s">
        <v>276</v>
      </c>
      <c r="K4197" s="34" t="str">
        <f t="shared" si="130"/>
        <v>0226611酸単</v>
      </c>
      <c r="L4197" t="s">
        <v>3474</v>
      </c>
      <c r="M4197" t="s">
        <v>1947</v>
      </c>
      <c r="N4197" t="s">
        <v>0</v>
      </c>
      <c r="O4197" t="s">
        <v>281</v>
      </c>
      <c r="P4197" t="s">
        <v>560</v>
      </c>
      <c r="Q4197" t="s">
        <v>0</v>
      </c>
      <c r="R4197" t="s">
        <v>0</v>
      </c>
      <c r="S4197" t="s">
        <v>877</v>
      </c>
      <c r="T4197" t="s">
        <v>1831</v>
      </c>
      <c r="X4197" s="34" t="str">
        <f t="shared" si="131"/>
        <v>02266112.36円</v>
      </c>
    </row>
    <row r="4198" spans="1:24" x14ac:dyDescent="0.15">
      <c r="A4198" t="s">
        <v>1751</v>
      </c>
      <c r="B4198" t="s">
        <v>935</v>
      </c>
      <c r="C4198" t="s">
        <v>2157</v>
      </c>
      <c r="D4198" t="s">
        <v>22</v>
      </c>
      <c r="E4198" t="s">
        <v>3475</v>
      </c>
      <c r="F4198" t="s">
        <v>0</v>
      </c>
      <c r="G4198" t="s">
        <v>3476</v>
      </c>
      <c r="H4198" t="s">
        <v>0</v>
      </c>
      <c r="I4198" t="s">
        <v>1945</v>
      </c>
      <c r="J4198" t="s">
        <v>1946</v>
      </c>
      <c r="K4198" s="34" t="str">
        <f t="shared" si="130"/>
        <v>0226629外在ベⅠ注</v>
      </c>
      <c r="L4198" t="s">
        <v>2332</v>
      </c>
      <c r="M4198" t="s">
        <v>1940</v>
      </c>
      <c r="N4198" t="s">
        <v>0</v>
      </c>
      <c r="O4198" t="s">
        <v>0</v>
      </c>
      <c r="P4198" t="s">
        <v>0</v>
      </c>
      <c r="Q4198" t="s">
        <v>0</v>
      </c>
      <c r="R4198" t="s">
        <v>0</v>
      </c>
      <c r="S4198" t="s">
        <v>877</v>
      </c>
      <c r="T4198" t="s">
        <v>1831</v>
      </c>
      <c r="X4198" s="34" t="str">
        <f t="shared" si="131"/>
        <v>0226629</v>
      </c>
    </row>
    <row r="4199" spans="1:24" x14ac:dyDescent="0.15">
      <c r="A4199" t="s">
        <v>1752</v>
      </c>
      <c r="B4199" t="s">
        <v>935</v>
      </c>
      <c r="C4199" t="s">
        <v>2157</v>
      </c>
      <c r="D4199" t="s">
        <v>22</v>
      </c>
      <c r="E4199" t="s">
        <v>3477</v>
      </c>
      <c r="F4199" t="s">
        <v>0</v>
      </c>
      <c r="G4199" t="s">
        <v>3478</v>
      </c>
      <c r="H4199" t="s">
        <v>0</v>
      </c>
      <c r="I4199" t="s">
        <v>0</v>
      </c>
      <c r="J4199" t="s">
        <v>0</v>
      </c>
      <c r="K4199" s="34" t="str">
        <f t="shared" si="130"/>
        <v>0226694</v>
      </c>
      <c r="L4199" t="s">
        <v>0</v>
      </c>
      <c r="M4199" t="s">
        <v>0</v>
      </c>
      <c r="N4199" t="s">
        <v>0</v>
      </c>
      <c r="O4199" t="s">
        <v>0</v>
      </c>
      <c r="P4199" t="s">
        <v>0</v>
      </c>
      <c r="Q4199" t="s">
        <v>0</v>
      </c>
      <c r="R4199" t="s">
        <v>0</v>
      </c>
      <c r="S4199" t="s">
        <v>877</v>
      </c>
      <c r="T4199" t="s">
        <v>1831</v>
      </c>
      <c r="X4199" s="34" t="str">
        <f t="shared" si="131"/>
        <v>0226694</v>
      </c>
    </row>
    <row r="4200" spans="1:24" x14ac:dyDescent="0.15">
      <c r="A4200" t="s">
        <v>1753</v>
      </c>
      <c r="B4200" t="s">
        <v>935</v>
      </c>
      <c r="C4200" t="s">
        <v>2157</v>
      </c>
      <c r="D4200" t="s">
        <v>22</v>
      </c>
      <c r="E4200" t="s">
        <v>3479</v>
      </c>
      <c r="F4200" t="s">
        <v>0</v>
      </c>
      <c r="G4200" t="s">
        <v>3480</v>
      </c>
      <c r="H4200" t="s">
        <v>1893</v>
      </c>
      <c r="I4200" t="s">
        <v>1948</v>
      </c>
      <c r="J4200" t="s">
        <v>1949</v>
      </c>
      <c r="K4200" s="34" t="str">
        <f t="shared" si="130"/>
        <v>0226702外医ＤＸ３</v>
      </c>
      <c r="L4200" t="s">
        <v>1170</v>
      </c>
      <c r="M4200" t="s">
        <v>1940</v>
      </c>
      <c r="N4200" t="s">
        <v>0</v>
      </c>
      <c r="O4200" t="s">
        <v>0</v>
      </c>
      <c r="P4200" t="s">
        <v>0</v>
      </c>
      <c r="Q4200" t="s">
        <v>0</v>
      </c>
      <c r="R4200" t="s">
        <v>0</v>
      </c>
      <c r="S4200" t="s">
        <v>877</v>
      </c>
      <c r="T4200" t="s">
        <v>1831</v>
      </c>
      <c r="X4200" s="34" t="str">
        <f t="shared" si="131"/>
        <v>0226702</v>
      </c>
    </row>
    <row r="4201" spans="1:24" x14ac:dyDescent="0.15">
      <c r="A4201" t="s">
        <v>1753</v>
      </c>
      <c r="B4201" t="s">
        <v>935</v>
      </c>
      <c r="C4201" t="s">
        <v>2157</v>
      </c>
      <c r="D4201" t="s">
        <v>22</v>
      </c>
      <c r="E4201" t="s">
        <v>3479</v>
      </c>
      <c r="F4201" t="s">
        <v>0</v>
      </c>
      <c r="G4201" t="s">
        <v>3480</v>
      </c>
      <c r="H4201" t="s">
        <v>1893</v>
      </c>
      <c r="I4201" t="s">
        <v>489</v>
      </c>
      <c r="J4201" t="s">
        <v>490</v>
      </c>
      <c r="K4201" s="34" t="str">
        <f t="shared" si="130"/>
        <v>0226702コン１</v>
      </c>
      <c r="L4201" t="s">
        <v>304</v>
      </c>
      <c r="M4201" t="s">
        <v>244</v>
      </c>
      <c r="N4201" t="s">
        <v>0</v>
      </c>
      <c r="O4201" t="s">
        <v>0</v>
      </c>
      <c r="P4201" t="s">
        <v>0</v>
      </c>
      <c r="Q4201" t="s">
        <v>0</v>
      </c>
      <c r="R4201" t="s">
        <v>0</v>
      </c>
      <c r="S4201" t="s">
        <v>877</v>
      </c>
      <c r="T4201" t="s">
        <v>1831</v>
      </c>
      <c r="X4201" s="34" t="str">
        <f t="shared" si="131"/>
        <v>0226702</v>
      </c>
    </row>
    <row r="4202" spans="1:24" x14ac:dyDescent="0.15">
      <c r="A4202" t="s">
        <v>1753</v>
      </c>
      <c r="B4202" t="s">
        <v>935</v>
      </c>
      <c r="C4202" t="s">
        <v>2157</v>
      </c>
      <c r="D4202" t="s">
        <v>22</v>
      </c>
      <c r="E4202" t="s">
        <v>3479</v>
      </c>
      <c r="F4202" t="s">
        <v>0</v>
      </c>
      <c r="G4202" t="s">
        <v>3480</v>
      </c>
      <c r="H4202" t="s">
        <v>1893</v>
      </c>
      <c r="I4202" t="s">
        <v>1945</v>
      </c>
      <c r="J4202" t="s">
        <v>1946</v>
      </c>
      <c r="K4202" s="34" t="str">
        <f t="shared" si="130"/>
        <v>0226702外在ベⅠ注</v>
      </c>
      <c r="L4202" t="s">
        <v>1012</v>
      </c>
      <c r="M4202" t="s">
        <v>1940</v>
      </c>
      <c r="N4202" t="s">
        <v>0</v>
      </c>
      <c r="O4202" t="s">
        <v>0</v>
      </c>
      <c r="P4202" t="s">
        <v>0</v>
      </c>
      <c r="Q4202" t="s">
        <v>0</v>
      </c>
      <c r="R4202" t="s">
        <v>0</v>
      </c>
      <c r="S4202" t="s">
        <v>877</v>
      </c>
      <c r="T4202" t="s">
        <v>1831</v>
      </c>
      <c r="X4202" s="34" t="str">
        <f t="shared" si="131"/>
        <v>0226702</v>
      </c>
    </row>
    <row r="4203" spans="1:24" x14ac:dyDescent="0.15">
      <c r="A4203" t="s">
        <v>1754</v>
      </c>
      <c r="B4203" t="s">
        <v>935</v>
      </c>
      <c r="C4203" t="s">
        <v>2157</v>
      </c>
      <c r="D4203" t="s">
        <v>22</v>
      </c>
      <c r="E4203" t="s">
        <v>3481</v>
      </c>
      <c r="F4203" t="s">
        <v>0</v>
      </c>
      <c r="G4203" t="s">
        <v>3482</v>
      </c>
      <c r="H4203" t="s">
        <v>0</v>
      </c>
      <c r="I4203" t="s">
        <v>1833</v>
      </c>
      <c r="J4203" t="s">
        <v>1834</v>
      </c>
      <c r="K4203" s="34" t="str">
        <f t="shared" si="130"/>
        <v>0226710外来感染</v>
      </c>
      <c r="L4203" t="s">
        <v>486</v>
      </c>
      <c r="M4203" t="s">
        <v>1554</v>
      </c>
      <c r="N4203" t="s">
        <v>0</v>
      </c>
      <c r="O4203" t="s">
        <v>0</v>
      </c>
      <c r="P4203" t="s">
        <v>0</v>
      </c>
      <c r="Q4203" t="s">
        <v>0</v>
      </c>
      <c r="R4203" t="s">
        <v>0</v>
      </c>
      <c r="S4203" t="s">
        <v>877</v>
      </c>
      <c r="T4203" t="s">
        <v>1831</v>
      </c>
      <c r="X4203" s="34" t="str">
        <f t="shared" si="131"/>
        <v>0226710</v>
      </c>
    </row>
    <row r="4204" spans="1:24" x14ac:dyDescent="0.15">
      <c r="A4204" t="s">
        <v>1754</v>
      </c>
      <c r="B4204" t="s">
        <v>935</v>
      </c>
      <c r="C4204" t="s">
        <v>2157</v>
      </c>
      <c r="D4204" t="s">
        <v>22</v>
      </c>
      <c r="E4204" t="s">
        <v>3481</v>
      </c>
      <c r="F4204" t="s">
        <v>0</v>
      </c>
      <c r="G4204" t="s">
        <v>3482</v>
      </c>
      <c r="H4204" t="s">
        <v>0</v>
      </c>
      <c r="I4204" t="s">
        <v>1938</v>
      </c>
      <c r="J4204" t="s">
        <v>1939</v>
      </c>
      <c r="K4204" s="34" t="str">
        <f t="shared" si="130"/>
        <v>0226710外医ＤＸ２</v>
      </c>
      <c r="L4204" t="s">
        <v>224</v>
      </c>
      <c r="M4204" t="s">
        <v>1940</v>
      </c>
      <c r="N4204" t="s">
        <v>0</v>
      </c>
      <c r="O4204" t="s">
        <v>0</v>
      </c>
      <c r="P4204" t="s">
        <v>0</v>
      </c>
      <c r="Q4204" t="s">
        <v>0</v>
      </c>
      <c r="R4204" t="s">
        <v>0</v>
      </c>
      <c r="S4204" t="s">
        <v>877</v>
      </c>
      <c r="T4204" t="s">
        <v>1831</v>
      </c>
      <c r="X4204" s="34" t="str">
        <f t="shared" si="131"/>
        <v>0226710</v>
      </c>
    </row>
    <row r="4205" spans="1:24" x14ac:dyDescent="0.15">
      <c r="A4205" t="s">
        <v>1754</v>
      </c>
      <c r="B4205" t="s">
        <v>935</v>
      </c>
      <c r="C4205" t="s">
        <v>2157</v>
      </c>
      <c r="D4205" t="s">
        <v>22</v>
      </c>
      <c r="E4205" t="s">
        <v>3481</v>
      </c>
      <c r="F4205" t="s">
        <v>0</v>
      </c>
      <c r="G4205" t="s">
        <v>3482</v>
      </c>
      <c r="H4205" t="s">
        <v>0</v>
      </c>
      <c r="I4205" t="s">
        <v>1953</v>
      </c>
      <c r="J4205" t="s">
        <v>1840</v>
      </c>
      <c r="K4205" s="34" t="str">
        <f t="shared" si="130"/>
        <v>0226710時間外３</v>
      </c>
      <c r="L4205" t="s">
        <v>940</v>
      </c>
      <c r="M4205" t="s">
        <v>108</v>
      </c>
      <c r="N4205" t="s">
        <v>0</v>
      </c>
      <c r="O4205" t="s">
        <v>0</v>
      </c>
      <c r="P4205" t="s">
        <v>0</v>
      </c>
      <c r="Q4205" t="s">
        <v>0</v>
      </c>
      <c r="R4205" t="s">
        <v>0</v>
      </c>
      <c r="S4205" t="s">
        <v>877</v>
      </c>
      <c r="T4205" t="s">
        <v>1831</v>
      </c>
      <c r="X4205" s="34" t="str">
        <f t="shared" si="131"/>
        <v>0226710</v>
      </c>
    </row>
    <row r="4206" spans="1:24" x14ac:dyDescent="0.15">
      <c r="A4206" t="s">
        <v>1754</v>
      </c>
      <c r="B4206" t="s">
        <v>935</v>
      </c>
      <c r="C4206" t="s">
        <v>2157</v>
      </c>
      <c r="D4206" t="s">
        <v>22</v>
      </c>
      <c r="E4206" t="s">
        <v>3481</v>
      </c>
      <c r="F4206" t="s">
        <v>0</v>
      </c>
      <c r="G4206" t="s">
        <v>3482</v>
      </c>
      <c r="H4206" t="s">
        <v>0</v>
      </c>
      <c r="I4206" t="s">
        <v>761</v>
      </c>
      <c r="J4206" t="s">
        <v>762</v>
      </c>
      <c r="K4206" s="34" t="str">
        <f t="shared" si="130"/>
        <v>0226710短手１</v>
      </c>
      <c r="L4206" t="s">
        <v>365</v>
      </c>
      <c r="M4206" t="s">
        <v>1940</v>
      </c>
      <c r="N4206" t="s">
        <v>0</v>
      </c>
      <c r="O4206" t="s">
        <v>0</v>
      </c>
      <c r="P4206" t="s">
        <v>0</v>
      </c>
      <c r="Q4206" t="s">
        <v>0</v>
      </c>
      <c r="R4206" t="s">
        <v>0</v>
      </c>
      <c r="S4206" t="s">
        <v>877</v>
      </c>
      <c r="T4206" t="s">
        <v>1831</v>
      </c>
      <c r="X4206" s="34" t="str">
        <f t="shared" si="131"/>
        <v>0226710</v>
      </c>
    </row>
    <row r="4207" spans="1:24" x14ac:dyDescent="0.15">
      <c r="A4207" t="s">
        <v>1754</v>
      </c>
      <c r="B4207" t="s">
        <v>935</v>
      </c>
      <c r="C4207" t="s">
        <v>2157</v>
      </c>
      <c r="D4207" t="s">
        <v>22</v>
      </c>
      <c r="E4207" t="s">
        <v>3481</v>
      </c>
      <c r="F4207" t="s">
        <v>0</v>
      </c>
      <c r="G4207" t="s">
        <v>3482</v>
      </c>
      <c r="H4207" t="s">
        <v>0</v>
      </c>
      <c r="I4207" t="s">
        <v>309</v>
      </c>
      <c r="J4207" t="s">
        <v>310</v>
      </c>
      <c r="K4207" s="34" t="str">
        <f t="shared" si="130"/>
        <v>0226710がん指</v>
      </c>
      <c r="L4207" t="s">
        <v>754</v>
      </c>
      <c r="M4207" t="s">
        <v>653</v>
      </c>
      <c r="N4207" t="s">
        <v>0</v>
      </c>
      <c r="O4207" t="s">
        <v>0</v>
      </c>
      <c r="P4207" t="s">
        <v>0</v>
      </c>
      <c r="Q4207" t="s">
        <v>0</v>
      </c>
      <c r="R4207" t="s">
        <v>0</v>
      </c>
      <c r="S4207" t="s">
        <v>877</v>
      </c>
      <c r="T4207" t="s">
        <v>1831</v>
      </c>
      <c r="X4207" s="34" t="str">
        <f t="shared" si="131"/>
        <v>0226710</v>
      </c>
    </row>
    <row r="4208" spans="1:24" x14ac:dyDescent="0.15">
      <c r="A4208" t="s">
        <v>1754</v>
      </c>
      <c r="B4208" t="s">
        <v>935</v>
      </c>
      <c r="C4208" t="s">
        <v>2157</v>
      </c>
      <c r="D4208" t="s">
        <v>22</v>
      </c>
      <c r="E4208" t="s">
        <v>3481</v>
      </c>
      <c r="F4208" t="s">
        <v>0</v>
      </c>
      <c r="G4208" t="s">
        <v>3482</v>
      </c>
      <c r="H4208" t="s">
        <v>0</v>
      </c>
      <c r="I4208" t="s">
        <v>894</v>
      </c>
      <c r="J4208" t="s">
        <v>895</v>
      </c>
      <c r="K4208" s="34" t="str">
        <f t="shared" si="130"/>
        <v>0226710遠隔酸素</v>
      </c>
      <c r="L4208" t="s">
        <v>162</v>
      </c>
      <c r="M4208" t="s">
        <v>1940</v>
      </c>
      <c r="N4208" t="s">
        <v>0</v>
      </c>
      <c r="O4208" t="s">
        <v>0</v>
      </c>
      <c r="P4208" t="s">
        <v>0</v>
      </c>
      <c r="Q4208" t="s">
        <v>0</v>
      </c>
      <c r="R4208" t="s">
        <v>0</v>
      </c>
      <c r="S4208" t="s">
        <v>877</v>
      </c>
      <c r="T4208" t="s">
        <v>1831</v>
      </c>
      <c r="X4208" s="34" t="str">
        <f t="shared" si="131"/>
        <v>0226710</v>
      </c>
    </row>
    <row r="4209" spans="1:24" x14ac:dyDescent="0.15">
      <c r="A4209" t="s">
        <v>1754</v>
      </c>
      <c r="B4209" t="s">
        <v>935</v>
      </c>
      <c r="C4209" t="s">
        <v>2157</v>
      </c>
      <c r="D4209" t="s">
        <v>22</v>
      </c>
      <c r="E4209" t="s">
        <v>3481</v>
      </c>
      <c r="F4209" t="s">
        <v>0</v>
      </c>
      <c r="G4209" t="s">
        <v>3482</v>
      </c>
      <c r="H4209" t="s">
        <v>0</v>
      </c>
      <c r="I4209" t="s">
        <v>1950</v>
      </c>
      <c r="J4209" t="s">
        <v>1951</v>
      </c>
      <c r="K4209" s="34" t="str">
        <f t="shared" si="130"/>
        <v>0226710在持充</v>
      </c>
      <c r="L4209" t="s">
        <v>883</v>
      </c>
      <c r="M4209" t="s">
        <v>1940</v>
      </c>
      <c r="N4209" t="s">
        <v>0</v>
      </c>
      <c r="O4209" t="s">
        <v>0</v>
      </c>
      <c r="P4209" t="s">
        <v>0</v>
      </c>
      <c r="Q4209" t="s">
        <v>0</v>
      </c>
      <c r="R4209" t="s">
        <v>0</v>
      </c>
      <c r="S4209" t="s">
        <v>877</v>
      </c>
      <c r="T4209" t="s">
        <v>1831</v>
      </c>
      <c r="X4209" s="34" t="str">
        <f t="shared" si="131"/>
        <v>0226710</v>
      </c>
    </row>
    <row r="4210" spans="1:24" x14ac:dyDescent="0.15">
      <c r="A4210" t="s">
        <v>1754</v>
      </c>
      <c r="B4210" t="s">
        <v>935</v>
      </c>
      <c r="C4210" t="s">
        <v>2157</v>
      </c>
      <c r="D4210" t="s">
        <v>22</v>
      </c>
      <c r="E4210" t="s">
        <v>3481</v>
      </c>
      <c r="F4210" t="s">
        <v>0</v>
      </c>
      <c r="G4210" t="s">
        <v>3482</v>
      </c>
      <c r="H4210" t="s">
        <v>0</v>
      </c>
      <c r="I4210" t="s">
        <v>1945</v>
      </c>
      <c r="J4210" t="s">
        <v>1946</v>
      </c>
      <c r="K4210" s="34" t="str">
        <f t="shared" si="130"/>
        <v>0226710外在ベⅠ注</v>
      </c>
      <c r="L4210" t="s">
        <v>600</v>
      </c>
      <c r="M4210" t="s">
        <v>1940</v>
      </c>
      <c r="N4210" t="s">
        <v>0</v>
      </c>
      <c r="O4210" t="s">
        <v>0</v>
      </c>
      <c r="P4210" t="s">
        <v>0</v>
      </c>
      <c r="Q4210" t="s">
        <v>0</v>
      </c>
      <c r="R4210" t="s">
        <v>0</v>
      </c>
      <c r="S4210" t="s">
        <v>877</v>
      </c>
      <c r="T4210" t="s">
        <v>1831</v>
      </c>
      <c r="X4210" s="34" t="str">
        <f t="shared" si="131"/>
        <v>0226710</v>
      </c>
    </row>
    <row r="4211" spans="1:24" x14ac:dyDescent="0.15">
      <c r="A4211" t="s">
        <v>1754</v>
      </c>
      <c r="B4211" t="s">
        <v>935</v>
      </c>
      <c r="C4211" t="s">
        <v>2157</v>
      </c>
      <c r="D4211" t="s">
        <v>22</v>
      </c>
      <c r="E4211" t="s">
        <v>3481</v>
      </c>
      <c r="F4211" t="s">
        <v>0</v>
      </c>
      <c r="G4211" t="s">
        <v>3482</v>
      </c>
      <c r="H4211" t="s">
        <v>0</v>
      </c>
      <c r="I4211" t="s">
        <v>275</v>
      </c>
      <c r="J4211" t="s">
        <v>276</v>
      </c>
      <c r="K4211" s="34" t="str">
        <f t="shared" si="130"/>
        <v>0226710酸単</v>
      </c>
      <c r="L4211" t="s">
        <v>3483</v>
      </c>
      <c r="M4211" t="s">
        <v>1947</v>
      </c>
      <c r="N4211" t="s">
        <v>0</v>
      </c>
      <c r="O4211" t="s">
        <v>0</v>
      </c>
      <c r="P4211" t="s">
        <v>0</v>
      </c>
      <c r="Q4211" t="s">
        <v>0</v>
      </c>
      <c r="R4211" t="s">
        <v>0</v>
      </c>
      <c r="S4211" t="s">
        <v>877</v>
      </c>
      <c r="T4211" t="s">
        <v>1831</v>
      </c>
      <c r="X4211" s="34" t="str">
        <f t="shared" si="131"/>
        <v>0226710</v>
      </c>
    </row>
    <row r="4212" spans="1:24" x14ac:dyDescent="0.15">
      <c r="A4212" t="s">
        <v>1754</v>
      </c>
      <c r="B4212" t="s">
        <v>935</v>
      </c>
      <c r="C4212" t="s">
        <v>2157</v>
      </c>
      <c r="D4212" t="s">
        <v>22</v>
      </c>
      <c r="E4212" t="s">
        <v>3481</v>
      </c>
      <c r="F4212" t="s">
        <v>0</v>
      </c>
      <c r="G4212" t="s">
        <v>3482</v>
      </c>
      <c r="H4212" t="s">
        <v>0</v>
      </c>
      <c r="I4212" t="s">
        <v>275</v>
      </c>
      <c r="J4212" t="s">
        <v>276</v>
      </c>
      <c r="K4212" s="34" t="str">
        <f t="shared" si="130"/>
        <v>0226710酸単</v>
      </c>
      <c r="L4212" t="s">
        <v>3483</v>
      </c>
      <c r="M4212" t="s">
        <v>1947</v>
      </c>
      <c r="N4212" t="s">
        <v>0</v>
      </c>
      <c r="O4212" t="s">
        <v>281</v>
      </c>
      <c r="P4212" t="s">
        <v>937</v>
      </c>
      <c r="Q4212" t="s">
        <v>0</v>
      </c>
      <c r="R4212" t="s">
        <v>0</v>
      </c>
      <c r="S4212" t="s">
        <v>877</v>
      </c>
      <c r="T4212" t="s">
        <v>1831</v>
      </c>
      <c r="X4212" s="34" t="str">
        <f t="shared" si="131"/>
        <v>02267102.35円</v>
      </c>
    </row>
    <row r="4213" spans="1:24" x14ac:dyDescent="0.15">
      <c r="A4213" t="s">
        <v>1755</v>
      </c>
      <c r="B4213" t="s">
        <v>935</v>
      </c>
      <c r="C4213" t="s">
        <v>2157</v>
      </c>
      <c r="D4213" t="s">
        <v>22</v>
      </c>
      <c r="E4213" t="s">
        <v>3484</v>
      </c>
      <c r="F4213" t="s">
        <v>0</v>
      </c>
      <c r="G4213" t="s">
        <v>3485</v>
      </c>
      <c r="H4213" t="s">
        <v>0</v>
      </c>
      <c r="I4213" t="s">
        <v>515</v>
      </c>
      <c r="J4213" t="s">
        <v>516</v>
      </c>
      <c r="K4213" s="34" t="str">
        <f t="shared" si="130"/>
        <v>0226728情報通信</v>
      </c>
      <c r="L4213" t="s">
        <v>59</v>
      </c>
      <c r="M4213" t="s">
        <v>76</v>
      </c>
      <c r="N4213" t="s">
        <v>0</v>
      </c>
      <c r="O4213" t="s">
        <v>0</v>
      </c>
      <c r="P4213" t="s">
        <v>0</v>
      </c>
      <c r="Q4213" t="s">
        <v>0</v>
      </c>
      <c r="R4213" t="s">
        <v>0</v>
      </c>
      <c r="S4213" t="s">
        <v>877</v>
      </c>
      <c r="T4213" t="s">
        <v>1831</v>
      </c>
      <c r="X4213" s="34" t="str">
        <f t="shared" si="131"/>
        <v>0226728</v>
      </c>
    </row>
    <row r="4214" spans="1:24" x14ac:dyDescent="0.15">
      <c r="A4214" t="s">
        <v>1755</v>
      </c>
      <c r="B4214" t="s">
        <v>935</v>
      </c>
      <c r="C4214" t="s">
        <v>2157</v>
      </c>
      <c r="D4214" t="s">
        <v>22</v>
      </c>
      <c r="E4214" t="s">
        <v>3484</v>
      </c>
      <c r="F4214" t="s">
        <v>0</v>
      </c>
      <c r="G4214" t="s">
        <v>3485</v>
      </c>
      <c r="H4214" t="s">
        <v>0</v>
      </c>
      <c r="I4214" t="s">
        <v>283</v>
      </c>
      <c r="J4214" t="s">
        <v>284</v>
      </c>
      <c r="K4214" s="34" t="str">
        <f t="shared" si="130"/>
        <v>0226728機能強化</v>
      </c>
      <c r="L4214" t="s">
        <v>803</v>
      </c>
      <c r="M4214" t="s">
        <v>76</v>
      </c>
      <c r="N4214" t="s">
        <v>0</v>
      </c>
      <c r="O4214" t="s">
        <v>0</v>
      </c>
      <c r="P4214" t="s">
        <v>0</v>
      </c>
      <c r="Q4214" t="s">
        <v>0</v>
      </c>
      <c r="R4214" t="s">
        <v>0</v>
      </c>
      <c r="S4214" t="s">
        <v>877</v>
      </c>
      <c r="T4214" t="s">
        <v>1831</v>
      </c>
      <c r="X4214" s="34" t="str">
        <f t="shared" si="131"/>
        <v>0226728</v>
      </c>
    </row>
    <row r="4215" spans="1:24" x14ac:dyDescent="0.15">
      <c r="A4215" t="s">
        <v>1755</v>
      </c>
      <c r="B4215" t="s">
        <v>935</v>
      </c>
      <c r="C4215" t="s">
        <v>2157</v>
      </c>
      <c r="D4215" t="s">
        <v>22</v>
      </c>
      <c r="E4215" t="s">
        <v>3484</v>
      </c>
      <c r="F4215" t="s">
        <v>0</v>
      </c>
      <c r="G4215" t="s">
        <v>3485</v>
      </c>
      <c r="H4215" t="s">
        <v>0</v>
      </c>
      <c r="I4215" t="s">
        <v>1833</v>
      </c>
      <c r="J4215" t="s">
        <v>1834</v>
      </c>
      <c r="K4215" s="34" t="str">
        <f t="shared" si="130"/>
        <v>0226728外来感染</v>
      </c>
      <c r="L4215" t="s">
        <v>304</v>
      </c>
      <c r="M4215" t="s">
        <v>1554</v>
      </c>
      <c r="N4215" t="s">
        <v>0</v>
      </c>
      <c r="O4215" t="s">
        <v>0</v>
      </c>
      <c r="P4215" t="s">
        <v>0</v>
      </c>
      <c r="Q4215" t="s">
        <v>0</v>
      </c>
      <c r="R4215" t="s">
        <v>0</v>
      </c>
      <c r="S4215" t="s">
        <v>877</v>
      </c>
      <c r="T4215" t="s">
        <v>1831</v>
      </c>
      <c r="X4215" s="34" t="str">
        <f t="shared" si="131"/>
        <v>0226728</v>
      </c>
    </row>
    <row r="4216" spans="1:24" x14ac:dyDescent="0.15">
      <c r="A4216" t="s">
        <v>1755</v>
      </c>
      <c r="B4216" t="s">
        <v>935</v>
      </c>
      <c r="C4216" t="s">
        <v>2157</v>
      </c>
      <c r="D4216" t="s">
        <v>22</v>
      </c>
      <c r="E4216" t="s">
        <v>3484</v>
      </c>
      <c r="F4216" t="s">
        <v>0</v>
      </c>
      <c r="G4216" t="s">
        <v>3485</v>
      </c>
      <c r="H4216" t="s">
        <v>0</v>
      </c>
      <c r="I4216" t="s">
        <v>1938</v>
      </c>
      <c r="J4216" t="s">
        <v>1939</v>
      </c>
      <c r="K4216" s="34" t="str">
        <f t="shared" si="130"/>
        <v>0226728外医ＤＸ２</v>
      </c>
      <c r="L4216" t="s">
        <v>145</v>
      </c>
      <c r="M4216" t="s">
        <v>1940</v>
      </c>
      <c r="N4216" t="s">
        <v>0</v>
      </c>
      <c r="O4216" t="s">
        <v>0</v>
      </c>
      <c r="P4216" t="s">
        <v>0</v>
      </c>
      <c r="Q4216" t="s">
        <v>0</v>
      </c>
      <c r="R4216" t="s">
        <v>0</v>
      </c>
      <c r="S4216" t="s">
        <v>877</v>
      </c>
      <c r="T4216" t="s">
        <v>1831</v>
      </c>
      <c r="X4216" s="34" t="str">
        <f t="shared" si="131"/>
        <v>0226728</v>
      </c>
    </row>
    <row r="4217" spans="1:24" x14ac:dyDescent="0.15">
      <c r="A4217" t="s">
        <v>1755</v>
      </c>
      <c r="B4217" t="s">
        <v>935</v>
      </c>
      <c r="C4217" t="s">
        <v>2157</v>
      </c>
      <c r="D4217" t="s">
        <v>22</v>
      </c>
      <c r="E4217" t="s">
        <v>3484</v>
      </c>
      <c r="F4217" t="s">
        <v>0</v>
      </c>
      <c r="G4217" t="s">
        <v>3485</v>
      </c>
      <c r="H4217" t="s">
        <v>0</v>
      </c>
      <c r="I4217" t="s">
        <v>1861</v>
      </c>
      <c r="J4217" t="s">
        <v>1862</v>
      </c>
      <c r="K4217" s="34" t="str">
        <f t="shared" si="130"/>
        <v>0226728地包加</v>
      </c>
      <c r="L4217" t="s">
        <v>893</v>
      </c>
      <c r="M4217" t="s">
        <v>1586</v>
      </c>
      <c r="N4217" t="s">
        <v>0</v>
      </c>
      <c r="O4217" t="s">
        <v>0</v>
      </c>
      <c r="P4217" t="s">
        <v>0</v>
      </c>
      <c r="Q4217" t="s">
        <v>0</v>
      </c>
      <c r="R4217" t="s">
        <v>0</v>
      </c>
      <c r="S4217" t="s">
        <v>877</v>
      </c>
      <c r="T4217" t="s">
        <v>1831</v>
      </c>
      <c r="X4217" s="34" t="str">
        <f t="shared" si="131"/>
        <v>0226728</v>
      </c>
    </row>
    <row r="4218" spans="1:24" x14ac:dyDescent="0.15">
      <c r="A4218" t="s">
        <v>1755</v>
      </c>
      <c r="B4218" t="s">
        <v>935</v>
      </c>
      <c r="C4218" t="s">
        <v>2157</v>
      </c>
      <c r="D4218" t="s">
        <v>22</v>
      </c>
      <c r="E4218" t="s">
        <v>3484</v>
      </c>
      <c r="F4218" t="s">
        <v>0</v>
      </c>
      <c r="G4218" t="s">
        <v>3485</v>
      </c>
      <c r="H4218" t="s">
        <v>0</v>
      </c>
      <c r="I4218" t="s">
        <v>1861</v>
      </c>
      <c r="J4218" t="s">
        <v>1862</v>
      </c>
      <c r="K4218" s="34" t="str">
        <f t="shared" si="130"/>
        <v>0226728地包加</v>
      </c>
      <c r="L4218" t="s">
        <v>893</v>
      </c>
      <c r="M4218" t="s">
        <v>1586</v>
      </c>
      <c r="N4218" t="s">
        <v>0</v>
      </c>
      <c r="O4218" t="s">
        <v>1863</v>
      </c>
      <c r="P4218" t="s">
        <v>1864</v>
      </c>
      <c r="Q4218" t="s">
        <v>0</v>
      </c>
      <c r="R4218" t="s">
        <v>0</v>
      </c>
      <c r="S4218" t="s">
        <v>877</v>
      </c>
      <c r="T4218" t="s">
        <v>1831</v>
      </c>
      <c r="X4218" s="34" t="str">
        <f t="shared" si="131"/>
        <v>0226728地域包括診療加算２</v>
      </c>
    </row>
    <row r="4219" spans="1:24" x14ac:dyDescent="0.15">
      <c r="A4219" t="s">
        <v>1755</v>
      </c>
      <c r="B4219" t="s">
        <v>935</v>
      </c>
      <c r="C4219" t="s">
        <v>2157</v>
      </c>
      <c r="D4219" t="s">
        <v>22</v>
      </c>
      <c r="E4219" t="s">
        <v>3484</v>
      </c>
      <c r="F4219" t="s">
        <v>0</v>
      </c>
      <c r="G4219" t="s">
        <v>3485</v>
      </c>
      <c r="H4219" t="s">
        <v>0</v>
      </c>
      <c r="I4219" t="s">
        <v>136</v>
      </c>
      <c r="J4219" t="s">
        <v>137</v>
      </c>
      <c r="K4219" s="34" t="str">
        <f t="shared" si="130"/>
        <v>0226728ニコ</v>
      </c>
      <c r="L4219" t="s">
        <v>571</v>
      </c>
      <c r="M4219" t="s">
        <v>244</v>
      </c>
      <c r="N4219" t="s">
        <v>0</v>
      </c>
      <c r="O4219" t="s">
        <v>0</v>
      </c>
      <c r="P4219" t="s">
        <v>0</v>
      </c>
      <c r="Q4219" t="s">
        <v>0</v>
      </c>
      <c r="R4219" t="s">
        <v>0</v>
      </c>
      <c r="S4219" t="s">
        <v>877</v>
      </c>
      <c r="T4219" t="s">
        <v>1831</v>
      </c>
      <c r="X4219" s="34" t="str">
        <f t="shared" si="131"/>
        <v>0226728</v>
      </c>
    </row>
    <row r="4220" spans="1:24" x14ac:dyDescent="0.15">
      <c r="A4220" t="s">
        <v>1755</v>
      </c>
      <c r="B4220" t="s">
        <v>935</v>
      </c>
      <c r="C4220" t="s">
        <v>2157</v>
      </c>
      <c r="D4220" t="s">
        <v>22</v>
      </c>
      <c r="E4220" t="s">
        <v>3484</v>
      </c>
      <c r="F4220" t="s">
        <v>0</v>
      </c>
      <c r="G4220" t="s">
        <v>3485</v>
      </c>
      <c r="H4220" t="s">
        <v>0</v>
      </c>
      <c r="I4220" t="s">
        <v>1835</v>
      </c>
      <c r="J4220" t="s">
        <v>1608</v>
      </c>
      <c r="K4220" s="34" t="str">
        <f t="shared" si="130"/>
        <v>0226728支援診３</v>
      </c>
      <c r="L4220" t="s">
        <v>414</v>
      </c>
      <c r="M4220" t="s">
        <v>76</v>
      </c>
      <c r="N4220" t="s">
        <v>0</v>
      </c>
      <c r="O4220" t="s">
        <v>0</v>
      </c>
      <c r="P4220" t="s">
        <v>0</v>
      </c>
      <c r="Q4220" t="s">
        <v>0</v>
      </c>
      <c r="R4220" t="s">
        <v>0</v>
      </c>
      <c r="S4220" t="s">
        <v>877</v>
      </c>
      <c r="T4220" t="s">
        <v>1831</v>
      </c>
      <c r="X4220" s="34" t="str">
        <f t="shared" si="131"/>
        <v>0226728</v>
      </c>
    </row>
    <row r="4221" spans="1:24" x14ac:dyDescent="0.15">
      <c r="A4221" t="s">
        <v>1755</v>
      </c>
      <c r="B4221" t="s">
        <v>935</v>
      </c>
      <c r="C4221" t="s">
        <v>2157</v>
      </c>
      <c r="D4221" t="s">
        <v>22</v>
      </c>
      <c r="E4221" t="s">
        <v>3484</v>
      </c>
      <c r="F4221" t="s">
        <v>0</v>
      </c>
      <c r="G4221" t="s">
        <v>3485</v>
      </c>
      <c r="H4221" t="s">
        <v>0</v>
      </c>
      <c r="I4221" t="s">
        <v>309</v>
      </c>
      <c r="J4221" t="s">
        <v>310</v>
      </c>
      <c r="K4221" s="34" t="str">
        <f t="shared" si="130"/>
        <v>0226728がん指</v>
      </c>
      <c r="L4221" t="s">
        <v>699</v>
      </c>
      <c r="M4221" t="s">
        <v>80</v>
      </c>
      <c r="N4221" t="s">
        <v>0</v>
      </c>
      <c r="O4221" t="s">
        <v>0</v>
      </c>
      <c r="P4221" t="s">
        <v>0</v>
      </c>
      <c r="Q4221" t="s">
        <v>0</v>
      </c>
      <c r="R4221" t="s">
        <v>0</v>
      </c>
      <c r="S4221" t="s">
        <v>877</v>
      </c>
      <c r="T4221" t="s">
        <v>1831</v>
      </c>
      <c r="X4221" s="34" t="str">
        <f t="shared" si="131"/>
        <v>0226728</v>
      </c>
    </row>
    <row r="4222" spans="1:24" x14ac:dyDescent="0.15">
      <c r="A4222" t="s">
        <v>1755</v>
      </c>
      <c r="B4222" t="s">
        <v>935</v>
      </c>
      <c r="C4222" t="s">
        <v>2157</v>
      </c>
      <c r="D4222" t="s">
        <v>22</v>
      </c>
      <c r="E4222" t="s">
        <v>3484</v>
      </c>
      <c r="F4222" t="s">
        <v>0</v>
      </c>
      <c r="G4222" t="s">
        <v>3485</v>
      </c>
      <c r="H4222" t="s">
        <v>0</v>
      </c>
      <c r="I4222" t="s">
        <v>702</v>
      </c>
      <c r="J4222" t="s">
        <v>703</v>
      </c>
      <c r="K4222" s="34" t="str">
        <f t="shared" si="130"/>
        <v>0226728電情</v>
      </c>
      <c r="L4222" t="s">
        <v>353</v>
      </c>
      <c r="M4222" t="s">
        <v>225</v>
      </c>
      <c r="N4222" t="s">
        <v>0</v>
      </c>
      <c r="O4222" t="s">
        <v>0</v>
      </c>
      <c r="P4222" t="s">
        <v>0</v>
      </c>
      <c r="Q4222" t="s">
        <v>0</v>
      </c>
      <c r="R4222" t="s">
        <v>0</v>
      </c>
      <c r="S4222" t="s">
        <v>877</v>
      </c>
      <c r="T4222" t="s">
        <v>1831</v>
      </c>
      <c r="X4222" s="34" t="str">
        <f t="shared" si="131"/>
        <v>0226728</v>
      </c>
    </row>
    <row r="4223" spans="1:24" x14ac:dyDescent="0.15">
      <c r="A4223" t="s">
        <v>1755</v>
      </c>
      <c r="B4223" t="s">
        <v>935</v>
      </c>
      <c r="C4223" t="s">
        <v>2157</v>
      </c>
      <c r="D4223" t="s">
        <v>22</v>
      </c>
      <c r="E4223" t="s">
        <v>3484</v>
      </c>
      <c r="F4223" t="s">
        <v>0</v>
      </c>
      <c r="G4223" t="s">
        <v>3485</v>
      </c>
      <c r="H4223" t="s">
        <v>0</v>
      </c>
      <c r="I4223" t="s">
        <v>702</v>
      </c>
      <c r="J4223" t="s">
        <v>703</v>
      </c>
      <c r="K4223" s="34" t="str">
        <f t="shared" si="130"/>
        <v>0226728電情</v>
      </c>
      <c r="L4223" t="s">
        <v>353</v>
      </c>
      <c r="M4223" t="s">
        <v>225</v>
      </c>
      <c r="N4223" t="s">
        <v>0</v>
      </c>
      <c r="O4223" t="s">
        <v>706</v>
      </c>
      <c r="P4223" t="s">
        <v>706</v>
      </c>
      <c r="Q4223" t="s">
        <v>0</v>
      </c>
      <c r="R4223" t="s">
        <v>0</v>
      </c>
      <c r="S4223" t="s">
        <v>877</v>
      </c>
      <c r="T4223" t="s">
        <v>1831</v>
      </c>
      <c r="X4223" s="34" t="str">
        <f t="shared" si="131"/>
        <v>0226728電子的診療情報評価料</v>
      </c>
    </row>
    <row r="4224" spans="1:24" x14ac:dyDescent="0.15">
      <c r="A4224" t="s">
        <v>1755</v>
      </c>
      <c r="B4224" t="s">
        <v>935</v>
      </c>
      <c r="C4224" t="s">
        <v>2157</v>
      </c>
      <c r="D4224" t="s">
        <v>22</v>
      </c>
      <c r="E4224" t="s">
        <v>3484</v>
      </c>
      <c r="F4224" t="s">
        <v>0</v>
      </c>
      <c r="G4224" t="s">
        <v>3485</v>
      </c>
      <c r="H4224" t="s">
        <v>0</v>
      </c>
      <c r="I4224" t="s">
        <v>315</v>
      </c>
      <c r="J4224" t="s">
        <v>316</v>
      </c>
      <c r="K4224" s="34" t="str">
        <f t="shared" si="130"/>
        <v>0226728在医総管１</v>
      </c>
      <c r="L4224" t="s">
        <v>418</v>
      </c>
      <c r="M4224" t="s">
        <v>336</v>
      </c>
      <c r="N4224" t="s">
        <v>0</v>
      </c>
      <c r="O4224" t="s">
        <v>0</v>
      </c>
      <c r="P4224" t="s">
        <v>0</v>
      </c>
      <c r="Q4224" t="s">
        <v>0</v>
      </c>
      <c r="R4224" t="s">
        <v>0</v>
      </c>
      <c r="S4224" t="s">
        <v>877</v>
      </c>
      <c r="T4224" t="s">
        <v>1831</v>
      </c>
      <c r="X4224" s="34" t="str">
        <f t="shared" si="131"/>
        <v>0226728</v>
      </c>
    </row>
    <row r="4225" spans="1:24" x14ac:dyDescent="0.15">
      <c r="A4225" t="s">
        <v>1755</v>
      </c>
      <c r="B4225" t="s">
        <v>935</v>
      </c>
      <c r="C4225" t="s">
        <v>2157</v>
      </c>
      <c r="D4225" t="s">
        <v>22</v>
      </c>
      <c r="E4225" t="s">
        <v>3484</v>
      </c>
      <c r="F4225" t="s">
        <v>0</v>
      </c>
      <c r="G4225" t="s">
        <v>3485</v>
      </c>
      <c r="H4225" t="s">
        <v>0</v>
      </c>
      <c r="I4225" t="s">
        <v>944</v>
      </c>
      <c r="J4225" t="s">
        <v>945</v>
      </c>
      <c r="K4225" s="34" t="str">
        <f t="shared" si="130"/>
        <v>0226728医情連</v>
      </c>
      <c r="L4225" t="s">
        <v>92</v>
      </c>
      <c r="M4225" t="s">
        <v>23</v>
      </c>
      <c r="N4225" t="s">
        <v>0</v>
      </c>
      <c r="O4225" t="s">
        <v>0</v>
      </c>
      <c r="P4225" t="s">
        <v>0</v>
      </c>
      <c r="Q4225" t="s">
        <v>0</v>
      </c>
      <c r="R4225" t="s">
        <v>0</v>
      </c>
      <c r="S4225" t="s">
        <v>877</v>
      </c>
      <c r="T4225" t="s">
        <v>1831</v>
      </c>
      <c r="X4225" s="34" t="str">
        <f t="shared" si="131"/>
        <v>0226728</v>
      </c>
    </row>
    <row r="4226" spans="1:24" x14ac:dyDescent="0.15">
      <c r="A4226" t="s">
        <v>1755</v>
      </c>
      <c r="B4226" t="s">
        <v>935</v>
      </c>
      <c r="C4226" t="s">
        <v>2157</v>
      </c>
      <c r="D4226" t="s">
        <v>22</v>
      </c>
      <c r="E4226" t="s">
        <v>3484</v>
      </c>
      <c r="F4226" t="s">
        <v>0</v>
      </c>
      <c r="G4226" t="s">
        <v>3485</v>
      </c>
      <c r="H4226" t="s">
        <v>0</v>
      </c>
      <c r="I4226" t="s">
        <v>874</v>
      </c>
      <c r="J4226" t="s">
        <v>875</v>
      </c>
      <c r="K4226" s="34" t="str">
        <f t="shared" si="130"/>
        <v>0226728在総</v>
      </c>
      <c r="L4226" t="s">
        <v>1035</v>
      </c>
      <c r="M4226" t="s">
        <v>336</v>
      </c>
      <c r="N4226" t="s">
        <v>0</v>
      </c>
      <c r="O4226" t="s">
        <v>0</v>
      </c>
      <c r="P4226" t="s">
        <v>0</v>
      </c>
      <c r="Q4226" t="s">
        <v>0</v>
      </c>
      <c r="R4226" t="s">
        <v>0</v>
      </c>
      <c r="S4226" t="s">
        <v>877</v>
      </c>
      <c r="T4226" t="s">
        <v>1831</v>
      </c>
      <c r="X4226" s="34" t="str">
        <f t="shared" si="131"/>
        <v>0226728</v>
      </c>
    </row>
    <row r="4227" spans="1:24" x14ac:dyDescent="0.15">
      <c r="A4227" t="s">
        <v>1755</v>
      </c>
      <c r="B4227" t="s">
        <v>935</v>
      </c>
      <c r="C4227" t="s">
        <v>2157</v>
      </c>
      <c r="D4227" t="s">
        <v>22</v>
      </c>
      <c r="E4227" t="s">
        <v>3484</v>
      </c>
      <c r="F4227" t="s">
        <v>0</v>
      </c>
      <c r="G4227" t="s">
        <v>3485</v>
      </c>
      <c r="H4227" t="s">
        <v>0</v>
      </c>
      <c r="I4227" t="s">
        <v>1950</v>
      </c>
      <c r="J4227" t="s">
        <v>1951</v>
      </c>
      <c r="K4227" s="34" t="str">
        <f t="shared" si="130"/>
        <v>0226728在持充</v>
      </c>
      <c r="L4227" t="s">
        <v>88</v>
      </c>
      <c r="M4227" t="s">
        <v>1940</v>
      </c>
      <c r="N4227" t="s">
        <v>0</v>
      </c>
      <c r="O4227" t="s">
        <v>0</v>
      </c>
      <c r="P4227" t="s">
        <v>0</v>
      </c>
      <c r="Q4227" t="s">
        <v>0</v>
      </c>
      <c r="R4227" t="s">
        <v>0</v>
      </c>
      <c r="S4227" t="s">
        <v>877</v>
      </c>
      <c r="T4227" t="s">
        <v>1831</v>
      </c>
      <c r="X4227" s="34" t="str">
        <f t="shared" si="131"/>
        <v>0226728</v>
      </c>
    </row>
    <row r="4228" spans="1:24" x14ac:dyDescent="0.15">
      <c r="A4228" t="s">
        <v>1755</v>
      </c>
      <c r="B4228" t="s">
        <v>935</v>
      </c>
      <c r="C4228" t="s">
        <v>2157</v>
      </c>
      <c r="D4228" t="s">
        <v>22</v>
      </c>
      <c r="E4228" t="s">
        <v>3484</v>
      </c>
      <c r="F4228" t="s">
        <v>0</v>
      </c>
      <c r="G4228" t="s">
        <v>3485</v>
      </c>
      <c r="H4228" t="s">
        <v>0</v>
      </c>
      <c r="I4228" t="s">
        <v>1957</v>
      </c>
      <c r="J4228" t="s">
        <v>156</v>
      </c>
      <c r="K4228" s="34" t="str">
        <f t="shared" si="130"/>
        <v>0226728遠隔持陽</v>
      </c>
      <c r="L4228" t="s">
        <v>111</v>
      </c>
      <c r="M4228" t="s">
        <v>65</v>
      </c>
      <c r="N4228" t="s">
        <v>0</v>
      </c>
      <c r="O4228" t="s">
        <v>0</v>
      </c>
      <c r="P4228" t="s">
        <v>0</v>
      </c>
      <c r="Q4228" t="s">
        <v>0</v>
      </c>
      <c r="R4228" t="s">
        <v>0</v>
      </c>
      <c r="S4228" t="s">
        <v>877</v>
      </c>
      <c r="T4228" t="s">
        <v>1831</v>
      </c>
      <c r="X4228" s="34" t="str">
        <f t="shared" si="131"/>
        <v>0226728</v>
      </c>
    </row>
    <row r="4229" spans="1:24" x14ac:dyDescent="0.15">
      <c r="A4229" t="s">
        <v>1755</v>
      </c>
      <c r="B4229" t="s">
        <v>935</v>
      </c>
      <c r="C4229" t="s">
        <v>2157</v>
      </c>
      <c r="D4229" t="s">
        <v>22</v>
      </c>
      <c r="E4229" t="s">
        <v>3484</v>
      </c>
      <c r="F4229" t="s">
        <v>0</v>
      </c>
      <c r="G4229" t="s">
        <v>3485</v>
      </c>
      <c r="H4229" t="s">
        <v>0</v>
      </c>
      <c r="I4229" t="s">
        <v>1945</v>
      </c>
      <c r="J4229" t="s">
        <v>1946</v>
      </c>
      <c r="K4229" s="34" t="str">
        <f t="shared" si="130"/>
        <v>0226728外在ベⅠ注</v>
      </c>
      <c r="L4229" t="s">
        <v>906</v>
      </c>
      <c r="M4229" t="s">
        <v>1940</v>
      </c>
      <c r="N4229" t="s">
        <v>0</v>
      </c>
      <c r="O4229" t="s">
        <v>0</v>
      </c>
      <c r="P4229" t="s">
        <v>0</v>
      </c>
      <c r="Q4229" t="s">
        <v>0</v>
      </c>
      <c r="R4229" t="s">
        <v>0</v>
      </c>
      <c r="S4229" t="s">
        <v>877</v>
      </c>
      <c r="T4229" t="s">
        <v>1831</v>
      </c>
      <c r="X4229" s="34" t="str">
        <f t="shared" si="131"/>
        <v>0226728</v>
      </c>
    </row>
    <row r="4230" spans="1:24" x14ac:dyDescent="0.15">
      <c r="A4230" t="s">
        <v>1756</v>
      </c>
      <c r="B4230" t="s">
        <v>935</v>
      </c>
      <c r="C4230" t="s">
        <v>2157</v>
      </c>
      <c r="D4230" t="s">
        <v>22</v>
      </c>
      <c r="E4230" t="s">
        <v>3486</v>
      </c>
      <c r="F4230" t="s">
        <v>0</v>
      </c>
      <c r="G4230" t="s">
        <v>3487</v>
      </c>
      <c r="H4230" t="s">
        <v>0</v>
      </c>
      <c r="I4230" t="s">
        <v>1948</v>
      </c>
      <c r="J4230" t="s">
        <v>1949</v>
      </c>
      <c r="K4230" s="34" t="str">
        <f t="shared" ref="K4230:K4293" si="132">E4230&amp;""&amp;J4230</f>
        <v>0226736外医ＤＸ３</v>
      </c>
      <c r="L4230" t="s">
        <v>416</v>
      </c>
      <c r="M4230" t="s">
        <v>1940</v>
      </c>
      <c r="N4230" t="s">
        <v>0</v>
      </c>
      <c r="O4230" t="s">
        <v>0</v>
      </c>
      <c r="P4230" t="s">
        <v>0</v>
      </c>
      <c r="Q4230" t="s">
        <v>0</v>
      </c>
      <c r="R4230" t="s">
        <v>0</v>
      </c>
      <c r="S4230" t="s">
        <v>877</v>
      </c>
      <c r="T4230" t="s">
        <v>1831</v>
      </c>
      <c r="X4230" s="34" t="str">
        <f t="shared" ref="X4230:X4293" si="133">(E4230&amp;""&amp;P4230)</f>
        <v>0226736</v>
      </c>
    </row>
    <row r="4231" spans="1:24" x14ac:dyDescent="0.15">
      <c r="A4231" t="s">
        <v>1756</v>
      </c>
      <c r="B4231" t="s">
        <v>935</v>
      </c>
      <c r="C4231" t="s">
        <v>2157</v>
      </c>
      <c r="D4231" t="s">
        <v>22</v>
      </c>
      <c r="E4231" t="s">
        <v>3486</v>
      </c>
      <c r="F4231" t="s">
        <v>0</v>
      </c>
      <c r="G4231" t="s">
        <v>3487</v>
      </c>
      <c r="H4231" t="s">
        <v>0</v>
      </c>
      <c r="I4231" t="s">
        <v>1945</v>
      </c>
      <c r="J4231" t="s">
        <v>1946</v>
      </c>
      <c r="K4231" s="34" t="str">
        <f t="shared" si="132"/>
        <v>0226736外在ベⅠ注</v>
      </c>
      <c r="L4231" t="s">
        <v>716</v>
      </c>
      <c r="M4231" t="s">
        <v>1940</v>
      </c>
      <c r="N4231" t="s">
        <v>0</v>
      </c>
      <c r="O4231" t="s">
        <v>0</v>
      </c>
      <c r="P4231" t="s">
        <v>0</v>
      </c>
      <c r="Q4231" t="s">
        <v>0</v>
      </c>
      <c r="R4231" t="s">
        <v>0</v>
      </c>
      <c r="S4231" t="s">
        <v>877</v>
      </c>
      <c r="T4231" t="s">
        <v>1831</v>
      </c>
      <c r="X4231" s="34" t="str">
        <f t="shared" si="133"/>
        <v>0226736</v>
      </c>
    </row>
    <row r="4232" spans="1:24" x14ac:dyDescent="0.15">
      <c r="A4232" t="s">
        <v>1757</v>
      </c>
      <c r="B4232" t="s">
        <v>935</v>
      </c>
      <c r="C4232" t="s">
        <v>2157</v>
      </c>
      <c r="D4232" t="s">
        <v>22</v>
      </c>
      <c r="E4232" t="s">
        <v>3488</v>
      </c>
      <c r="F4232" t="s">
        <v>0</v>
      </c>
      <c r="G4232" t="s">
        <v>3489</v>
      </c>
      <c r="H4232" t="s">
        <v>0</v>
      </c>
      <c r="I4232" t="s">
        <v>315</v>
      </c>
      <c r="J4232" t="s">
        <v>316</v>
      </c>
      <c r="K4232" s="34" t="str">
        <f t="shared" si="132"/>
        <v>0226744在医総管１</v>
      </c>
      <c r="L4232" t="s">
        <v>3490</v>
      </c>
      <c r="M4232" t="s">
        <v>2014</v>
      </c>
      <c r="N4232" t="s">
        <v>0</v>
      </c>
      <c r="O4232" t="s">
        <v>0</v>
      </c>
      <c r="P4232" t="s">
        <v>0</v>
      </c>
      <c r="Q4232" t="s">
        <v>0</v>
      </c>
      <c r="R4232" t="s">
        <v>0</v>
      </c>
      <c r="S4232" t="s">
        <v>877</v>
      </c>
      <c r="T4232" t="s">
        <v>1831</v>
      </c>
      <c r="X4232" s="34" t="str">
        <f t="shared" si="133"/>
        <v>0226744</v>
      </c>
    </row>
    <row r="4233" spans="1:24" x14ac:dyDescent="0.15">
      <c r="A4233" t="s">
        <v>1758</v>
      </c>
      <c r="B4233" t="s">
        <v>935</v>
      </c>
      <c r="C4233" t="s">
        <v>2157</v>
      </c>
      <c r="D4233" t="s">
        <v>22</v>
      </c>
      <c r="E4233" t="s">
        <v>3491</v>
      </c>
      <c r="F4233" t="s">
        <v>0</v>
      </c>
      <c r="G4233" t="s">
        <v>3492</v>
      </c>
      <c r="H4233" t="s">
        <v>1932</v>
      </c>
      <c r="I4233" t="s">
        <v>1948</v>
      </c>
      <c r="J4233" t="s">
        <v>1949</v>
      </c>
      <c r="K4233" s="34" t="str">
        <f t="shared" si="132"/>
        <v>0226769外医ＤＸ３</v>
      </c>
      <c r="L4233" t="s">
        <v>496</v>
      </c>
      <c r="M4233" t="s">
        <v>1940</v>
      </c>
      <c r="N4233" t="s">
        <v>0</v>
      </c>
      <c r="O4233" t="s">
        <v>0</v>
      </c>
      <c r="P4233" t="s">
        <v>0</v>
      </c>
      <c r="Q4233" t="s">
        <v>0</v>
      </c>
      <c r="R4233" t="s">
        <v>0</v>
      </c>
      <c r="S4233" t="s">
        <v>877</v>
      </c>
      <c r="T4233" t="s">
        <v>1831</v>
      </c>
      <c r="X4233" s="34" t="str">
        <f t="shared" si="133"/>
        <v>0226769</v>
      </c>
    </row>
    <row r="4234" spans="1:24" x14ac:dyDescent="0.15">
      <c r="A4234" t="s">
        <v>1758</v>
      </c>
      <c r="B4234" t="s">
        <v>935</v>
      </c>
      <c r="C4234" t="s">
        <v>2157</v>
      </c>
      <c r="D4234" t="s">
        <v>22</v>
      </c>
      <c r="E4234" t="s">
        <v>3491</v>
      </c>
      <c r="F4234" t="s">
        <v>0</v>
      </c>
      <c r="G4234" t="s">
        <v>3492</v>
      </c>
      <c r="H4234" t="s">
        <v>1932</v>
      </c>
      <c r="I4234" t="s">
        <v>1841</v>
      </c>
      <c r="J4234" t="s">
        <v>1842</v>
      </c>
      <c r="K4234" s="34" t="str">
        <f t="shared" si="132"/>
        <v>0226769診入院</v>
      </c>
      <c r="L4234" t="s">
        <v>3493</v>
      </c>
      <c r="M4234" t="s">
        <v>545</v>
      </c>
      <c r="N4234" t="s">
        <v>0</v>
      </c>
      <c r="O4234" t="s">
        <v>0</v>
      </c>
      <c r="P4234" t="s">
        <v>0</v>
      </c>
      <c r="Q4234" t="s">
        <v>0</v>
      </c>
      <c r="R4234" t="s">
        <v>0</v>
      </c>
      <c r="S4234" t="s">
        <v>877</v>
      </c>
      <c r="T4234" t="s">
        <v>1831</v>
      </c>
      <c r="X4234" s="34" t="str">
        <f t="shared" si="133"/>
        <v>0226769</v>
      </c>
    </row>
    <row r="4235" spans="1:24" x14ac:dyDescent="0.15">
      <c r="A4235" t="s">
        <v>1758</v>
      </c>
      <c r="B4235" t="s">
        <v>935</v>
      </c>
      <c r="C4235" t="s">
        <v>2157</v>
      </c>
      <c r="D4235" t="s">
        <v>22</v>
      </c>
      <c r="E4235" t="s">
        <v>3491</v>
      </c>
      <c r="F4235" t="s">
        <v>0</v>
      </c>
      <c r="G4235" t="s">
        <v>3492</v>
      </c>
      <c r="H4235" t="s">
        <v>1932</v>
      </c>
      <c r="I4235" t="s">
        <v>1841</v>
      </c>
      <c r="J4235" t="s">
        <v>1842</v>
      </c>
      <c r="K4235" s="34" t="str">
        <f t="shared" si="132"/>
        <v>0226769診入院</v>
      </c>
      <c r="L4235" t="s">
        <v>3493</v>
      </c>
      <c r="M4235" t="s">
        <v>545</v>
      </c>
      <c r="N4235" t="s">
        <v>0</v>
      </c>
      <c r="O4235" t="s">
        <v>879</v>
      </c>
      <c r="P4235" t="s">
        <v>36</v>
      </c>
      <c r="Q4235" t="s">
        <v>0</v>
      </c>
      <c r="R4235" t="s">
        <v>0</v>
      </c>
      <c r="S4235" t="s">
        <v>877</v>
      </c>
      <c r="T4235" t="s">
        <v>1831</v>
      </c>
      <c r="X4235" s="34" t="str">
        <f t="shared" si="133"/>
        <v>0226769一般</v>
      </c>
    </row>
    <row r="4236" spans="1:24" x14ac:dyDescent="0.15">
      <c r="A4236" t="s">
        <v>1758</v>
      </c>
      <c r="B4236" t="s">
        <v>935</v>
      </c>
      <c r="C4236" t="s">
        <v>2157</v>
      </c>
      <c r="D4236" t="s">
        <v>22</v>
      </c>
      <c r="E4236" t="s">
        <v>3491</v>
      </c>
      <c r="F4236" t="s">
        <v>0</v>
      </c>
      <c r="G4236" t="s">
        <v>3492</v>
      </c>
      <c r="H4236" t="s">
        <v>1932</v>
      </c>
      <c r="I4236" t="s">
        <v>1841</v>
      </c>
      <c r="J4236" t="s">
        <v>1842</v>
      </c>
      <c r="K4236" s="34" t="str">
        <f t="shared" si="132"/>
        <v>0226769診入院</v>
      </c>
      <c r="L4236" t="s">
        <v>3493</v>
      </c>
      <c r="M4236" t="s">
        <v>545</v>
      </c>
      <c r="N4236" t="s">
        <v>0</v>
      </c>
      <c r="O4236" t="s">
        <v>37</v>
      </c>
      <c r="P4236" t="s">
        <v>1282</v>
      </c>
      <c r="Q4236" t="s">
        <v>0</v>
      </c>
      <c r="R4236" t="s">
        <v>0</v>
      </c>
      <c r="S4236" t="s">
        <v>877</v>
      </c>
      <c r="T4236" t="s">
        <v>1831</v>
      </c>
      <c r="X4236" s="34" t="str">
        <f t="shared" si="133"/>
        <v>02267697床</v>
      </c>
    </row>
    <row r="4237" spans="1:24" x14ac:dyDescent="0.15">
      <c r="A4237" t="s">
        <v>1758</v>
      </c>
      <c r="B4237" t="s">
        <v>935</v>
      </c>
      <c r="C4237" t="s">
        <v>2157</v>
      </c>
      <c r="D4237" t="s">
        <v>22</v>
      </c>
      <c r="E4237" t="s">
        <v>3491</v>
      </c>
      <c r="F4237" t="s">
        <v>0</v>
      </c>
      <c r="G4237" t="s">
        <v>3492</v>
      </c>
      <c r="H4237" t="s">
        <v>1932</v>
      </c>
      <c r="I4237" t="s">
        <v>1841</v>
      </c>
      <c r="J4237" t="s">
        <v>1842</v>
      </c>
      <c r="K4237" s="34" t="str">
        <f t="shared" si="132"/>
        <v>0226769診入院</v>
      </c>
      <c r="L4237" t="s">
        <v>3493</v>
      </c>
      <c r="M4237" t="s">
        <v>545</v>
      </c>
      <c r="N4237" t="s">
        <v>0</v>
      </c>
      <c r="O4237" t="s">
        <v>4</v>
      </c>
      <c r="P4237" t="s">
        <v>1897</v>
      </c>
      <c r="Q4237" t="s">
        <v>0</v>
      </c>
      <c r="R4237" t="s">
        <v>0</v>
      </c>
      <c r="S4237" t="s">
        <v>877</v>
      </c>
      <c r="T4237" t="s">
        <v>1831</v>
      </c>
      <c r="X4237" s="34" t="str">
        <f t="shared" si="133"/>
        <v>0226769入院基本料５</v>
      </c>
    </row>
    <row r="4238" spans="1:24" x14ac:dyDescent="0.15">
      <c r="A4238" t="s">
        <v>1758</v>
      </c>
      <c r="B4238" t="s">
        <v>935</v>
      </c>
      <c r="C4238" t="s">
        <v>2157</v>
      </c>
      <c r="D4238" t="s">
        <v>22</v>
      </c>
      <c r="E4238" t="s">
        <v>3491</v>
      </c>
      <c r="F4238" t="s">
        <v>0</v>
      </c>
      <c r="G4238" t="s">
        <v>3492</v>
      </c>
      <c r="H4238" t="s">
        <v>1932</v>
      </c>
      <c r="I4238" t="s">
        <v>1938</v>
      </c>
      <c r="J4238" t="s">
        <v>2005</v>
      </c>
      <c r="K4238" s="34" t="str">
        <f t="shared" si="132"/>
        <v>0226769入医ＤＸ２</v>
      </c>
      <c r="L4238" t="s">
        <v>488</v>
      </c>
      <c r="M4238" t="s">
        <v>1940</v>
      </c>
      <c r="N4238" t="s">
        <v>0</v>
      </c>
      <c r="O4238" t="s">
        <v>0</v>
      </c>
      <c r="P4238" t="s">
        <v>0</v>
      </c>
      <c r="Q4238" t="s">
        <v>0</v>
      </c>
      <c r="R4238" t="s">
        <v>0</v>
      </c>
      <c r="S4238" t="s">
        <v>877</v>
      </c>
      <c r="T4238" t="s">
        <v>1831</v>
      </c>
      <c r="X4238" s="34" t="str">
        <f t="shared" si="133"/>
        <v>0226769</v>
      </c>
    </row>
    <row r="4239" spans="1:24" x14ac:dyDescent="0.15">
      <c r="A4239" t="s">
        <v>1758</v>
      </c>
      <c r="B4239" t="s">
        <v>935</v>
      </c>
      <c r="C4239" t="s">
        <v>2157</v>
      </c>
      <c r="D4239" t="s">
        <v>22</v>
      </c>
      <c r="E4239" t="s">
        <v>3491</v>
      </c>
      <c r="F4239" t="s">
        <v>0</v>
      </c>
      <c r="G4239" t="s">
        <v>3492</v>
      </c>
      <c r="H4239" t="s">
        <v>1932</v>
      </c>
      <c r="I4239" t="s">
        <v>761</v>
      </c>
      <c r="J4239" t="s">
        <v>762</v>
      </c>
      <c r="K4239" s="34" t="str">
        <f t="shared" si="132"/>
        <v>0226769短手１</v>
      </c>
      <c r="L4239" t="s">
        <v>420</v>
      </c>
      <c r="M4239" t="s">
        <v>125</v>
      </c>
      <c r="N4239" t="s">
        <v>0</v>
      </c>
      <c r="O4239" t="s">
        <v>0</v>
      </c>
      <c r="P4239" t="s">
        <v>0</v>
      </c>
      <c r="Q4239" t="s">
        <v>0</v>
      </c>
      <c r="R4239" t="s">
        <v>0</v>
      </c>
      <c r="S4239" t="s">
        <v>877</v>
      </c>
      <c r="T4239" t="s">
        <v>1831</v>
      </c>
      <c r="X4239" s="34" t="str">
        <f t="shared" si="133"/>
        <v>0226769</v>
      </c>
    </row>
    <row r="4240" spans="1:24" x14ac:dyDescent="0.15">
      <c r="A4240" t="s">
        <v>1758</v>
      </c>
      <c r="B4240" t="s">
        <v>935</v>
      </c>
      <c r="C4240" t="s">
        <v>2157</v>
      </c>
      <c r="D4240" t="s">
        <v>22</v>
      </c>
      <c r="E4240" t="s">
        <v>3491</v>
      </c>
      <c r="F4240" t="s">
        <v>0</v>
      </c>
      <c r="G4240" t="s">
        <v>3492</v>
      </c>
      <c r="H4240" t="s">
        <v>1932</v>
      </c>
      <c r="I4240" t="s">
        <v>861</v>
      </c>
      <c r="J4240" t="s">
        <v>862</v>
      </c>
      <c r="K4240" s="34" t="str">
        <f t="shared" si="132"/>
        <v>0226769全網電</v>
      </c>
      <c r="L4240" t="s">
        <v>90</v>
      </c>
      <c r="M4240" t="s">
        <v>101</v>
      </c>
      <c r="N4240" t="s">
        <v>0</v>
      </c>
      <c r="O4240" t="s">
        <v>0</v>
      </c>
      <c r="P4240" t="s">
        <v>0</v>
      </c>
      <c r="Q4240" t="s">
        <v>0</v>
      </c>
      <c r="R4240" t="s">
        <v>0</v>
      </c>
      <c r="S4240" t="s">
        <v>877</v>
      </c>
      <c r="T4240" t="s">
        <v>1831</v>
      </c>
      <c r="X4240" s="34" t="str">
        <f t="shared" si="133"/>
        <v>0226769</v>
      </c>
    </row>
    <row r="4241" spans="1:24" x14ac:dyDescent="0.15">
      <c r="A4241" t="s">
        <v>1758</v>
      </c>
      <c r="B4241" t="s">
        <v>935</v>
      </c>
      <c r="C4241" t="s">
        <v>2157</v>
      </c>
      <c r="D4241" t="s">
        <v>22</v>
      </c>
      <c r="E4241" t="s">
        <v>3491</v>
      </c>
      <c r="F4241" t="s">
        <v>0</v>
      </c>
      <c r="G4241" t="s">
        <v>3492</v>
      </c>
      <c r="H4241" t="s">
        <v>1932</v>
      </c>
      <c r="I4241" t="s">
        <v>489</v>
      </c>
      <c r="J4241" t="s">
        <v>490</v>
      </c>
      <c r="K4241" s="34" t="str">
        <f t="shared" si="132"/>
        <v>0226769コン１</v>
      </c>
      <c r="L4241" t="s">
        <v>785</v>
      </c>
      <c r="M4241" t="s">
        <v>244</v>
      </c>
      <c r="N4241" t="s">
        <v>0</v>
      </c>
      <c r="O4241" t="s">
        <v>0</v>
      </c>
      <c r="P4241" t="s">
        <v>0</v>
      </c>
      <c r="Q4241" t="s">
        <v>0</v>
      </c>
      <c r="R4241" t="s">
        <v>0</v>
      </c>
      <c r="S4241" t="s">
        <v>877</v>
      </c>
      <c r="T4241" t="s">
        <v>1831</v>
      </c>
      <c r="X4241" s="34" t="str">
        <f t="shared" si="133"/>
        <v>0226769</v>
      </c>
    </row>
    <row r="4242" spans="1:24" x14ac:dyDescent="0.15">
      <c r="A4242" t="s">
        <v>1758</v>
      </c>
      <c r="B4242" t="s">
        <v>935</v>
      </c>
      <c r="C4242" t="s">
        <v>2157</v>
      </c>
      <c r="D4242" t="s">
        <v>22</v>
      </c>
      <c r="E4242" t="s">
        <v>3491</v>
      </c>
      <c r="F4242" t="s">
        <v>0</v>
      </c>
      <c r="G4242" t="s">
        <v>3492</v>
      </c>
      <c r="H4242" t="s">
        <v>1932</v>
      </c>
      <c r="I4242" t="s">
        <v>605</v>
      </c>
      <c r="J4242" t="s">
        <v>606</v>
      </c>
      <c r="K4242" s="34" t="str">
        <f t="shared" si="132"/>
        <v>0226769緑内イ</v>
      </c>
      <c r="L4242" t="s">
        <v>170</v>
      </c>
      <c r="M4242" t="s">
        <v>49</v>
      </c>
      <c r="N4242" t="s">
        <v>0</v>
      </c>
      <c r="O4242" t="s">
        <v>0</v>
      </c>
      <c r="P4242" t="s">
        <v>0</v>
      </c>
      <c r="Q4242" t="s">
        <v>0</v>
      </c>
      <c r="R4242" t="s">
        <v>0</v>
      </c>
      <c r="S4242" t="s">
        <v>877</v>
      </c>
      <c r="T4242" t="s">
        <v>1831</v>
      </c>
      <c r="X4242" s="34" t="str">
        <f t="shared" si="133"/>
        <v>0226769</v>
      </c>
    </row>
    <row r="4243" spans="1:24" x14ac:dyDescent="0.15">
      <c r="A4243" t="s">
        <v>1758</v>
      </c>
      <c r="B4243" t="s">
        <v>935</v>
      </c>
      <c r="C4243" t="s">
        <v>2157</v>
      </c>
      <c r="D4243" t="s">
        <v>22</v>
      </c>
      <c r="E4243" t="s">
        <v>3491</v>
      </c>
      <c r="F4243" t="s">
        <v>0</v>
      </c>
      <c r="G4243" t="s">
        <v>3492</v>
      </c>
      <c r="H4243" t="s">
        <v>1932</v>
      </c>
      <c r="I4243" t="s">
        <v>605</v>
      </c>
      <c r="J4243" t="s">
        <v>606</v>
      </c>
      <c r="K4243" s="34" t="str">
        <f t="shared" si="132"/>
        <v>0226769緑内イ</v>
      </c>
      <c r="L4243" t="s">
        <v>170</v>
      </c>
      <c r="M4243" t="s">
        <v>49</v>
      </c>
      <c r="N4243" t="s">
        <v>0</v>
      </c>
      <c r="O4243" t="s">
        <v>607</v>
      </c>
      <c r="P4243" t="s">
        <v>3494</v>
      </c>
      <c r="Q4243" t="s">
        <v>0</v>
      </c>
      <c r="R4243" t="s">
        <v>0</v>
      </c>
      <c r="S4243" t="s">
        <v>877</v>
      </c>
      <c r="T4243" t="s">
        <v>1831</v>
      </c>
      <c r="X4243" s="34" t="str">
        <f t="shared" si="133"/>
        <v>022676951例</v>
      </c>
    </row>
    <row r="4244" spans="1:24" x14ac:dyDescent="0.15">
      <c r="A4244" t="s">
        <v>1758</v>
      </c>
      <c r="B4244" t="s">
        <v>935</v>
      </c>
      <c r="C4244" t="s">
        <v>2157</v>
      </c>
      <c r="D4244" t="s">
        <v>22</v>
      </c>
      <c r="E4244" t="s">
        <v>3491</v>
      </c>
      <c r="F4244" t="s">
        <v>0</v>
      </c>
      <c r="G4244" t="s">
        <v>3492</v>
      </c>
      <c r="H4244" t="s">
        <v>1932</v>
      </c>
      <c r="I4244" t="s">
        <v>1995</v>
      </c>
      <c r="J4244" t="s">
        <v>332</v>
      </c>
      <c r="K4244" s="34" t="str">
        <f t="shared" si="132"/>
        <v>0226769緑内眼ド</v>
      </c>
      <c r="L4244" t="s">
        <v>170</v>
      </c>
      <c r="M4244" t="s">
        <v>76</v>
      </c>
      <c r="N4244" t="s">
        <v>0</v>
      </c>
      <c r="O4244" t="s">
        <v>0</v>
      </c>
      <c r="P4244" t="s">
        <v>0</v>
      </c>
      <c r="Q4244" t="s">
        <v>0</v>
      </c>
      <c r="R4244" t="s">
        <v>0</v>
      </c>
      <c r="S4244" t="s">
        <v>877</v>
      </c>
      <c r="T4244" t="s">
        <v>1831</v>
      </c>
      <c r="X4244" s="34" t="str">
        <f t="shared" si="133"/>
        <v>0226769</v>
      </c>
    </row>
    <row r="4245" spans="1:24" x14ac:dyDescent="0.15">
      <c r="A4245" t="s">
        <v>1758</v>
      </c>
      <c r="B4245" t="s">
        <v>935</v>
      </c>
      <c r="C4245" t="s">
        <v>2157</v>
      </c>
      <c r="D4245" t="s">
        <v>22</v>
      </c>
      <c r="E4245" t="s">
        <v>3491</v>
      </c>
      <c r="F4245" t="s">
        <v>0</v>
      </c>
      <c r="G4245" t="s">
        <v>3492</v>
      </c>
      <c r="H4245" t="s">
        <v>1932</v>
      </c>
      <c r="I4245" t="s">
        <v>502</v>
      </c>
      <c r="J4245" t="s">
        <v>503</v>
      </c>
      <c r="K4245" s="34" t="str">
        <f t="shared" si="132"/>
        <v>0226769緑内ne</v>
      </c>
      <c r="L4245" t="s">
        <v>90</v>
      </c>
      <c r="M4245" t="s">
        <v>76</v>
      </c>
      <c r="N4245" t="s">
        <v>0</v>
      </c>
      <c r="O4245" t="s">
        <v>0</v>
      </c>
      <c r="P4245" t="s">
        <v>0</v>
      </c>
      <c r="Q4245" t="s">
        <v>0</v>
      </c>
      <c r="R4245" t="s">
        <v>0</v>
      </c>
      <c r="S4245" t="s">
        <v>877</v>
      </c>
      <c r="T4245" t="s">
        <v>1831</v>
      </c>
      <c r="X4245" s="34" t="str">
        <f t="shared" si="133"/>
        <v>0226769</v>
      </c>
    </row>
    <row r="4246" spans="1:24" x14ac:dyDescent="0.15">
      <c r="A4246" t="s">
        <v>1758</v>
      </c>
      <c r="B4246" t="s">
        <v>935</v>
      </c>
      <c r="C4246" t="s">
        <v>2157</v>
      </c>
      <c r="D4246" t="s">
        <v>22</v>
      </c>
      <c r="E4246" t="s">
        <v>3491</v>
      </c>
      <c r="F4246" t="s">
        <v>0</v>
      </c>
      <c r="G4246" t="s">
        <v>3492</v>
      </c>
      <c r="H4246" t="s">
        <v>1932</v>
      </c>
      <c r="I4246" t="s">
        <v>1945</v>
      </c>
      <c r="J4246" t="s">
        <v>1946</v>
      </c>
      <c r="K4246" s="34" t="str">
        <f t="shared" si="132"/>
        <v>0226769外在ベⅠ注</v>
      </c>
      <c r="L4246" t="s">
        <v>2554</v>
      </c>
      <c r="M4246" t="s">
        <v>1940</v>
      </c>
      <c r="N4246" t="s">
        <v>0</v>
      </c>
      <c r="O4246" t="s">
        <v>0</v>
      </c>
      <c r="P4246" t="s">
        <v>0</v>
      </c>
      <c r="Q4246" t="s">
        <v>0</v>
      </c>
      <c r="R4246" t="s">
        <v>0</v>
      </c>
      <c r="S4246" t="s">
        <v>877</v>
      </c>
      <c r="T4246" t="s">
        <v>1831</v>
      </c>
      <c r="X4246" s="34" t="str">
        <f t="shared" si="133"/>
        <v>0226769</v>
      </c>
    </row>
    <row r="4247" spans="1:24" x14ac:dyDescent="0.15">
      <c r="A4247" t="s">
        <v>1759</v>
      </c>
      <c r="B4247" t="s">
        <v>935</v>
      </c>
      <c r="C4247" t="s">
        <v>2157</v>
      </c>
      <c r="D4247" t="s">
        <v>22</v>
      </c>
      <c r="E4247" t="s">
        <v>3495</v>
      </c>
      <c r="F4247" t="s">
        <v>0</v>
      </c>
      <c r="G4247" t="s">
        <v>3496</v>
      </c>
      <c r="H4247" t="s">
        <v>0</v>
      </c>
      <c r="I4247" t="s">
        <v>1948</v>
      </c>
      <c r="J4247" t="s">
        <v>1949</v>
      </c>
      <c r="K4247" s="34" t="str">
        <f t="shared" si="132"/>
        <v>0226785外医ＤＸ３</v>
      </c>
      <c r="L4247" t="s">
        <v>1028</v>
      </c>
      <c r="M4247" t="s">
        <v>1962</v>
      </c>
      <c r="N4247" t="s">
        <v>0</v>
      </c>
      <c r="O4247" t="s">
        <v>0</v>
      </c>
      <c r="P4247" t="s">
        <v>0</v>
      </c>
      <c r="Q4247" t="s">
        <v>0</v>
      </c>
      <c r="R4247" t="s">
        <v>0</v>
      </c>
      <c r="S4247" t="s">
        <v>877</v>
      </c>
      <c r="T4247" t="s">
        <v>1831</v>
      </c>
      <c r="X4247" s="34" t="str">
        <f t="shared" si="133"/>
        <v>0226785</v>
      </c>
    </row>
    <row r="4248" spans="1:24" x14ac:dyDescent="0.15">
      <c r="A4248" t="s">
        <v>1759</v>
      </c>
      <c r="B4248" t="s">
        <v>935</v>
      </c>
      <c r="C4248" t="s">
        <v>2157</v>
      </c>
      <c r="D4248" t="s">
        <v>22</v>
      </c>
      <c r="E4248" t="s">
        <v>3495</v>
      </c>
      <c r="F4248" t="s">
        <v>0</v>
      </c>
      <c r="G4248" t="s">
        <v>3496</v>
      </c>
      <c r="H4248" t="s">
        <v>0</v>
      </c>
      <c r="I4248" t="s">
        <v>309</v>
      </c>
      <c r="J4248" t="s">
        <v>310</v>
      </c>
      <c r="K4248" s="34" t="str">
        <f t="shared" si="132"/>
        <v>0226785がん指</v>
      </c>
      <c r="L4248" t="s">
        <v>236</v>
      </c>
      <c r="M4248" t="s">
        <v>653</v>
      </c>
      <c r="N4248" t="s">
        <v>0</v>
      </c>
      <c r="O4248" t="s">
        <v>0</v>
      </c>
      <c r="P4248" t="s">
        <v>0</v>
      </c>
      <c r="Q4248" t="s">
        <v>0</v>
      </c>
      <c r="R4248" t="s">
        <v>0</v>
      </c>
      <c r="S4248" t="s">
        <v>877</v>
      </c>
      <c r="T4248" t="s">
        <v>1831</v>
      </c>
      <c r="X4248" s="34" t="str">
        <f t="shared" si="133"/>
        <v>0226785</v>
      </c>
    </row>
    <row r="4249" spans="1:24" x14ac:dyDescent="0.15">
      <c r="A4249" t="s">
        <v>1759</v>
      </c>
      <c r="B4249" t="s">
        <v>935</v>
      </c>
      <c r="C4249" t="s">
        <v>2157</v>
      </c>
      <c r="D4249" t="s">
        <v>22</v>
      </c>
      <c r="E4249" t="s">
        <v>3495</v>
      </c>
      <c r="F4249" t="s">
        <v>0</v>
      </c>
      <c r="G4249" t="s">
        <v>3496</v>
      </c>
      <c r="H4249" t="s">
        <v>0</v>
      </c>
      <c r="I4249" t="s">
        <v>275</v>
      </c>
      <c r="J4249" t="s">
        <v>276</v>
      </c>
      <c r="K4249" s="34" t="str">
        <f t="shared" si="132"/>
        <v>0226785酸単</v>
      </c>
      <c r="L4249" t="s">
        <v>3497</v>
      </c>
      <c r="M4249" t="s">
        <v>1947</v>
      </c>
      <c r="N4249" t="s">
        <v>0</v>
      </c>
      <c r="O4249" t="s">
        <v>0</v>
      </c>
      <c r="P4249" t="s">
        <v>0</v>
      </c>
      <c r="Q4249" t="s">
        <v>0</v>
      </c>
      <c r="R4249" t="s">
        <v>0</v>
      </c>
      <c r="S4249" t="s">
        <v>877</v>
      </c>
      <c r="T4249" t="s">
        <v>1831</v>
      </c>
      <c r="X4249" s="34" t="str">
        <f t="shared" si="133"/>
        <v>0226785</v>
      </c>
    </row>
    <row r="4250" spans="1:24" x14ac:dyDescent="0.15">
      <c r="A4250" t="s">
        <v>1759</v>
      </c>
      <c r="B4250" t="s">
        <v>935</v>
      </c>
      <c r="C4250" t="s">
        <v>2157</v>
      </c>
      <c r="D4250" t="s">
        <v>22</v>
      </c>
      <c r="E4250" t="s">
        <v>3495</v>
      </c>
      <c r="F4250" t="s">
        <v>0</v>
      </c>
      <c r="G4250" t="s">
        <v>3496</v>
      </c>
      <c r="H4250" t="s">
        <v>0</v>
      </c>
      <c r="I4250" t="s">
        <v>275</v>
      </c>
      <c r="J4250" t="s">
        <v>276</v>
      </c>
      <c r="K4250" s="34" t="str">
        <f t="shared" si="132"/>
        <v>0226785酸単</v>
      </c>
      <c r="L4250" t="s">
        <v>3497</v>
      </c>
      <c r="M4250" t="s">
        <v>1947</v>
      </c>
      <c r="N4250" t="s">
        <v>0</v>
      </c>
      <c r="O4250" t="s">
        <v>281</v>
      </c>
      <c r="P4250" t="s">
        <v>560</v>
      </c>
      <c r="Q4250" t="s">
        <v>0</v>
      </c>
      <c r="R4250" t="s">
        <v>0</v>
      </c>
      <c r="S4250" t="s">
        <v>877</v>
      </c>
      <c r="T4250" t="s">
        <v>1831</v>
      </c>
      <c r="X4250" s="34" t="str">
        <f t="shared" si="133"/>
        <v>02267852.36円</v>
      </c>
    </row>
    <row r="4251" spans="1:24" x14ac:dyDescent="0.15">
      <c r="A4251" t="s">
        <v>1760</v>
      </c>
      <c r="B4251" t="s">
        <v>935</v>
      </c>
      <c r="C4251" t="s">
        <v>2157</v>
      </c>
      <c r="D4251" t="s">
        <v>22</v>
      </c>
      <c r="E4251" t="s">
        <v>3498</v>
      </c>
      <c r="F4251" t="s">
        <v>0</v>
      </c>
      <c r="G4251" t="s">
        <v>3499</v>
      </c>
      <c r="H4251" t="s">
        <v>0</v>
      </c>
      <c r="I4251" t="s">
        <v>1938</v>
      </c>
      <c r="J4251" t="s">
        <v>1939</v>
      </c>
      <c r="K4251" s="34" t="str">
        <f t="shared" si="132"/>
        <v>0226793外医ＤＸ２</v>
      </c>
      <c r="L4251" t="s">
        <v>842</v>
      </c>
      <c r="M4251" t="s">
        <v>1940</v>
      </c>
      <c r="N4251" t="s">
        <v>0</v>
      </c>
      <c r="O4251" t="s">
        <v>0</v>
      </c>
      <c r="P4251" t="s">
        <v>0</v>
      </c>
      <c r="Q4251" t="s">
        <v>0</v>
      </c>
      <c r="R4251" t="s">
        <v>0</v>
      </c>
      <c r="S4251" t="s">
        <v>877</v>
      </c>
      <c r="T4251" t="s">
        <v>1831</v>
      </c>
      <c r="X4251" s="34" t="str">
        <f t="shared" si="133"/>
        <v>0226793</v>
      </c>
    </row>
    <row r="4252" spans="1:24" x14ac:dyDescent="0.15">
      <c r="A4252" t="s">
        <v>1760</v>
      </c>
      <c r="B4252" t="s">
        <v>935</v>
      </c>
      <c r="C4252" t="s">
        <v>2157</v>
      </c>
      <c r="D4252" t="s">
        <v>22</v>
      </c>
      <c r="E4252" t="s">
        <v>3498</v>
      </c>
      <c r="F4252" t="s">
        <v>0</v>
      </c>
      <c r="G4252" t="s">
        <v>3499</v>
      </c>
      <c r="H4252" t="s">
        <v>0</v>
      </c>
      <c r="I4252" t="s">
        <v>1945</v>
      </c>
      <c r="J4252" t="s">
        <v>1946</v>
      </c>
      <c r="K4252" s="34" t="str">
        <f t="shared" si="132"/>
        <v>0226793外在ベⅠ注</v>
      </c>
      <c r="L4252" t="s">
        <v>287</v>
      </c>
      <c r="M4252" t="s">
        <v>1940</v>
      </c>
      <c r="N4252" t="s">
        <v>0</v>
      </c>
      <c r="O4252" t="s">
        <v>0</v>
      </c>
      <c r="P4252" t="s">
        <v>0</v>
      </c>
      <c r="Q4252" t="s">
        <v>0</v>
      </c>
      <c r="R4252" t="s">
        <v>0</v>
      </c>
      <c r="S4252" t="s">
        <v>877</v>
      </c>
      <c r="T4252" t="s">
        <v>1831</v>
      </c>
      <c r="X4252" s="34" t="str">
        <f t="shared" si="133"/>
        <v>0226793</v>
      </c>
    </row>
    <row r="4253" spans="1:24" x14ac:dyDescent="0.15">
      <c r="A4253" t="s">
        <v>1761</v>
      </c>
      <c r="B4253" t="s">
        <v>935</v>
      </c>
      <c r="C4253" t="s">
        <v>2157</v>
      </c>
      <c r="D4253" t="s">
        <v>22</v>
      </c>
      <c r="E4253" t="s">
        <v>3500</v>
      </c>
      <c r="F4253" t="s">
        <v>0</v>
      </c>
      <c r="G4253" t="s">
        <v>3501</v>
      </c>
      <c r="H4253" t="s">
        <v>0</v>
      </c>
      <c r="I4253" t="s">
        <v>1938</v>
      </c>
      <c r="J4253" t="s">
        <v>1939</v>
      </c>
      <c r="K4253" s="34" t="str">
        <f t="shared" si="132"/>
        <v>0226801外医ＤＸ２</v>
      </c>
      <c r="L4253" t="s">
        <v>811</v>
      </c>
      <c r="M4253" t="s">
        <v>1940</v>
      </c>
      <c r="N4253" t="s">
        <v>0</v>
      </c>
      <c r="O4253" t="s">
        <v>0</v>
      </c>
      <c r="P4253" t="s">
        <v>0</v>
      </c>
      <c r="Q4253" t="s">
        <v>0</v>
      </c>
      <c r="R4253" t="s">
        <v>0</v>
      </c>
      <c r="S4253" t="s">
        <v>877</v>
      </c>
      <c r="T4253" t="s">
        <v>1831</v>
      </c>
      <c r="X4253" s="34" t="str">
        <f t="shared" si="133"/>
        <v>0226801</v>
      </c>
    </row>
    <row r="4254" spans="1:24" x14ac:dyDescent="0.15">
      <c r="A4254" t="s">
        <v>1761</v>
      </c>
      <c r="B4254" t="s">
        <v>935</v>
      </c>
      <c r="C4254" t="s">
        <v>2157</v>
      </c>
      <c r="D4254" t="s">
        <v>22</v>
      </c>
      <c r="E4254" t="s">
        <v>3500</v>
      </c>
      <c r="F4254" t="s">
        <v>0</v>
      </c>
      <c r="G4254" t="s">
        <v>3501</v>
      </c>
      <c r="H4254" t="s">
        <v>0</v>
      </c>
      <c r="I4254" t="s">
        <v>1953</v>
      </c>
      <c r="J4254" t="s">
        <v>1840</v>
      </c>
      <c r="K4254" s="34" t="str">
        <f t="shared" si="132"/>
        <v>0226801時間外３</v>
      </c>
      <c r="L4254" t="s">
        <v>2554</v>
      </c>
      <c r="M4254" t="s">
        <v>73</v>
      </c>
      <c r="N4254" t="s">
        <v>0</v>
      </c>
      <c r="O4254" t="s">
        <v>0</v>
      </c>
      <c r="P4254" t="s">
        <v>0</v>
      </c>
      <c r="Q4254" t="s">
        <v>0</v>
      </c>
      <c r="R4254" t="s">
        <v>0</v>
      </c>
      <c r="S4254" t="s">
        <v>877</v>
      </c>
      <c r="T4254" t="s">
        <v>1831</v>
      </c>
      <c r="X4254" s="34" t="str">
        <f t="shared" si="133"/>
        <v>0226801</v>
      </c>
    </row>
    <row r="4255" spans="1:24" x14ac:dyDescent="0.15">
      <c r="A4255" t="s">
        <v>1761</v>
      </c>
      <c r="B4255" t="s">
        <v>935</v>
      </c>
      <c r="C4255" t="s">
        <v>2157</v>
      </c>
      <c r="D4255" t="s">
        <v>22</v>
      </c>
      <c r="E4255" t="s">
        <v>3500</v>
      </c>
      <c r="F4255" t="s">
        <v>0</v>
      </c>
      <c r="G4255" t="s">
        <v>3501</v>
      </c>
      <c r="H4255" t="s">
        <v>0</v>
      </c>
      <c r="I4255" t="s">
        <v>309</v>
      </c>
      <c r="J4255" t="s">
        <v>310</v>
      </c>
      <c r="K4255" s="34" t="str">
        <f t="shared" si="132"/>
        <v>0226801がん指</v>
      </c>
      <c r="L4255" t="s">
        <v>466</v>
      </c>
      <c r="M4255" t="s">
        <v>2201</v>
      </c>
      <c r="N4255" t="s">
        <v>0</v>
      </c>
      <c r="O4255" t="s">
        <v>0</v>
      </c>
      <c r="P4255" t="s">
        <v>0</v>
      </c>
      <c r="Q4255" t="s">
        <v>0</v>
      </c>
      <c r="R4255" t="s">
        <v>0</v>
      </c>
      <c r="S4255" t="s">
        <v>877</v>
      </c>
      <c r="T4255" t="s">
        <v>1831</v>
      </c>
      <c r="X4255" s="34" t="str">
        <f t="shared" si="133"/>
        <v>0226801</v>
      </c>
    </row>
    <row r="4256" spans="1:24" x14ac:dyDescent="0.15">
      <c r="A4256" t="s">
        <v>1761</v>
      </c>
      <c r="B4256" t="s">
        <v>935</v>
      </c>
      <c r="C4256" t="s">
        <v>2157</v>
      </c>
      <c r="D4256" t="s">
        <v>22</v>
      </c>
      <c r="E4256" t="s">
        <v>3500</v>
      </c>
      <c r="F4256" t="s">
        <v>0</v>
      </c>
      <c r="G4256" t="s">
        <v>3501</v>
      </c>
      <c r="H4256" t="s">
        <v>0</v>
      </c>
      <c r="I4256" t="s">
        <v>1975</v>
      </c>
      <c r="J4256" t="s">
        <v>1976</v>
      </c>
      <c r="K4256" s="34" t="str">
        <f t="shared" si="132"/>
        <v>0226801地外薬供</v>
      </c>
      <c r="L4256" t="s">
        <v>373</v>
      </c>
      <c r="M4256" t="s">
        <v>1940</v>
      </c>
      <c r="N4256" t="s">
        <v>0</v>
      </c>
      <c r="O4256" t="s">
        <v>0</v>
      </c>
      <c r="P4256" t="s">
        <v>0</v>
      </c>
      <c r="Q4256" t="s">
        <v>0</v>
      </c>
      <c r="R4256" t="s">
        <v>0</v>
      </c>
      <c r="S4256" t="s">
        <v>877</v>
      </c>
      <c r="T4256" t="s">
        <v>1831</v>
      </c>
      <c r="X4256" s="34" t="str">
        <f t="shared" si="133"/>
        <v>0226801</v>
      </c>
    </row>
    <row r="4257" spans="1:24" x14ac:dyDescent="0.15">
      <c r="A4257" t="s">
        <v>1761</v>
      </c>
      <c r="B4257" t="s">
        <v>935</v>
      </c>
      <c r="C4257" t="s">
        <v>2157</v>
      </c>
      <c r="D4257" t="s">
        <v>22</v>
      </c>
      <c r="E4257" t="s">
        <v>3500</v>
      </c>
      <c r="F4257" t="s">
        <v>0</v>
      </c>
      <c r="G4257" t="s">
        <v>3501</v>
      </c>
      <c r="H4257" t="s">
        <v>0</v>
      </c>
      <c r="I4257" t="s">
        <v>1975</v>
      </c>
      <c r="J4257" t="s">
        <v>1976</v>
      </c>
      <c r="K4257" s="34" t="str">
        <f t="shared" si="132"/>
        <v>0226801地外薬供</v>
      </c>
      <c r="L4257" t="s">
        <v>373</v>
      </c>
      <c r="M4257" t="s">
        <v>1940</v>
      </c>
      <c r="N4257" t="s">
        <v>0</v>
      </c>
      <c r="O4257" t="s">
        <v>1977</v>
      </c>
      <c r="P4257" t="s">
        <v>1977</v>
      </c>
      <c r="Q4257" t="s">
        <v>0</v>
      </c>
      <c r="R4257" t="s">
        <v>0</v>
      </c>
      <c r="S4257" t="s">
        <v>877</v>
      </c>
      <c r="T4257" t="s">
        <v>1831</v>
      </c>
      <c r="X4257" s="34" t="str">
        <f t="shared" si="133"/>
        <v>0226801地域支援・外来医薬品供給対応体制加算１</v>
      </c>
    </row>
    <row r="4258" spans="1:24" x14ac:dyDescent="0.15">
      <c r="A4258" t="s">
        <v>1761</v>
      </c>
      <c r="B4258" t="s">
        <v>935</v>
      </c>
      <c r="C4258" t="s">
        <v>2157</v>
      </c>
      <c r="D4258" t="s">
        <v>22</v>
      </c>
      <c r="E4258" t="s">
        <v>3500</v>
      </c>
      <c r="F4258" t="s">
        <v>0</v>
      </c>
      <c r="G4258" t="s">
        <v>3501</v>
      </c>
      <c r="H4258" t="s">
        <v>0</v>
      </c>
      <c r="I4258" t="s">
        <v>1945</v>
      </c>
      <c r="J4258" t="s">
        <v>1946</v>
      </c>
      <c r="K4258" s="34" t="str">
        <f t="shared" si="132"/>
        <v>0226801外在ベⅠ注</v>
      </c>
      <c r="L4258" t="s">
        <v>2209</v>
      </c>
      <c r="M4258" t="s">
        <v>1940</v>
      </c>
      <c r="N4258" t="s">
        <v>0</v>
      </c>
      <c r="O4258" t="s">
        <v>0</v>
      </c>
      <c r="P4258" t="s">
        <v>0</v>
      </c>
      <c r="Q4258" t="s">
        <v>0</v>
      </c>
      <c r="R4258" t="s">
        <v>0</v>
      </c>
      <c r="S4258" t="s">
        <v>877</v>
      </c>
      <c r="T4258" t="s">
        <v>1831</v>
      </c>
      <c r="X4258" s="34" t="str">
        <f t="shared" si="133"/>
        <v>0226801</v>
      </c>
    </row>
    <row r="4259" spans="1:24" x14ac:dyDescent="0.15">
      <c r="A4259" t="s">
        <v>1761</v>
      </c>
      <c r="B4259" t="s">
        <v>935</v>
      </c>
      <c r="C4259" t="s">
        <v>2157</v>
      </c>
      <c r="D4259" t="s">
        <v>22</v>
      </c>
      <c r="E4259" t="s">
        <v>3500</v>
      </c>
      <c r="F4259" t="s">
        <v>0</v>
      </c>
      <c r="G4259" t="s">
        <v>3501</v>
      </c>
      <c r="H4259" t="s">
        <v>0</v>
      </c>
      <c r="I4259" t="s">
        <v>275</v>
      </c>
      <c r="J4259" t="s">
        <v>276</v>
      </c>
      <c r="K4259" s="34" t="str">
        <f t="shared" si="132"/>
        <v>0226801酸単</v>
      </c>
      <c r="L4259" t="s">
        <v>3502</v>
      </c>
      <c r="M4259" t="s">
        <v>1947</v>
      </c>
      <c r="N4259" t="s">
        <v>0</v>
      </c>
      <c r="O4259" t="s">
        <v>0</v>
      </c>
      <c r="P4259" t="s">
        <v>0</v>
      </c>
      <c r="Q4259" t="s">
        <v>0</v>
      </c>
      <c r="R4259" t="s">
        <v>0</v>
      </c>
      <c r="S4259" t="s">
        <v>877</v>
      </c>
      <c r="T4259" t="s">
        <v>1831</v>
      </c>
      <c r="X4259" s="34" t="str">
        <f t="shared" si="133"/>
        <v>0226801</v>
      </c>
    </row>
    <row r="4260" spans="1:24" x14ac:dyDescent="0.15">
      <c r="A4260" t="s">
        <v>1761</v>
      </c>
      <c r="B4260" t="s">
        <v>935</v>
      </c>
      <c r="C4260" t="s">
        <v>2157</v>
      </c>
      <c r="D4260" t="s">
        <v>22</v>
      </c>
      <c r="E4260" t="s">
        <v>3500</v>
      </c>
      <c r="F4260" t="s">
        <v>0</v>
      </c>
      <c r="G4260" t="s">
        <v>3501</v>
      </c>
      <c r="H4260" t="s">
        <v>0</v>
      </c>
      <c r="I4260" t="s">
        <v>275</v>
      </c>
      <c r="J4260" t="s">
        <v>276</v>
      </c>
      <c r="K4260" s="34" t="str">
        <f t="shared" si="132"/>
        <v>0226801酸単</v>
      </c>
      <c r="L4260" t="s">
        <v>3502</v>
      </c>
      <c r="M4260" t="s">
        <v>1947</v>
      </c>
      <c r="N4260" t="s">
        <v>0</v>
      </c>
      <c r="O4260" t="s">
        <v>281</v>
      </c>
      <c r="P4260" t="s">
        <v>986</v>
      </c>
      <c r="Q4260" t="s">
        <v>0</v>
      </c>
      <c r="R4260" t="s">
        <v>0</v>
      </c>
      <c r="S4260" t="s">
        <v>877</v>
      </c>
      <c r="T4260" t="s">
        <v>1831</v>
      </c>
      <c r="X4260" s="34" t="str">
        <f t="shared" si="133"/>
        <v>02268012.31円</v>
      </c>
    </row>
    <row r="4261" spans="1:24" x14ac:dyDescent="0.15">
      <c r="A4261" t="s">
        <v>1762</v>
      </c>
      <c r="B4261" t="s">
        <v>935</v>
      </c>
      <c r="C4261" t="s">
        <v>2157</v>
      </c>
      <c r="D4261" t="s">
        <v>22</v>
      </c>
      <c r="E4261" t="s">
        <v>3503</v>
      </c>
      <c r="F4261" t="s">
        <v>0</v>
      </c>
      <c r="G4261" t="s">
        <v>3504</v>
      </c>
      <c r="H4261" t="s">
        <v>0</v>
      </c>
      <c r="I4261" t="s">
        <v>283</v>
      </c>
      <c r="J4261" t="s">
        <v>284</v>
      </c>
      <c r="K4261" s="34" t="str">
        <f t="shared" si="132"/>
        <v>0226884機能強化</v>
      </c>
      <c r="L4261" t="s">
        <v>975</v>
      </c>
      <c r="M4261" t="s">
        <v>76</v>
      </c>
      <c r="N4261" t="s">
        <v>0</v>
      </c>
      <c r="O4261" t="s">
        <v>0</v>
      </c>
      <c r="P4261" t="s">
        <v>0</v>
      </c>
      <c r="Q4261" t="s">
        <v>0</v>
      </c>
      <c r="R4261" t="s">
        <v>0</v>
      </c>
      <c r="S4261" t="s">
        <v>877</v>
      </c>
      <c r="T4261" t="s">
        <v>1831</v>
      </c>
      <c r="X4261" s="34" t="str">
        <f t="shared" si="133"/>
        <v>0226884</v>
      </c>
    </row>
    <row r="4262" spans="1:24" x14ac:dyDescent="0.15">
      <c r="A4262" t="s">
        <v>1762</v>
      </c>
      <c r="B4262" t="s">
        <v>935</v>
      </c>
      <c r="C4262" t="s">
        <v>2157</v>
      </c>
      <c r="D4262" t="s">
        <v>22</v>
      </c>
      <c r="E4262" t="s">
        <v>3503</v>
      </c>
      <c r="F4262" t="s">
        <v>0</v>
      </c>
      <c r="G4262" t="s">
        <v>3504</v>
      </c>
      <c r="H4262" t="s">
        <v>0</v>
      </c>
      <c r="I4262" t="s">
        <v>1833</v>
      </c>
      <c r="J4262" t="s">
        <v>1834</v>
      </c>
      <c r="K4262" s="34" t="str">
        <f t="shared" si="132"/>
        <v>0226884外来感染</v>
      </c>
      <c r="L4262" t="s">
        <v>293</v>
      </c>
      <c r="M4262" t="s">
        <v>23</v>
      </c>
      <c r="N4262" t="s">
        <v>0</v>
      </c>
      <c r="O4262" t="s">
        <v>0</v>
      </c>
      <c r="P4262" t="s">
        <v>0</v>
      </c>
      <c r="Q4262" t="s">
        <v>0</v>
      </c>
      <c r="R4262" t="s">
        <v>0</v>
      </c>
      <c r="S4262" t="s">
        <v>877</v>
      </c>
      <c r="T4262" t="s">
        <v>1831</v>
      </c>
      <c r="X4262" s="34" t="str">
        <f t="shared" si="133"/>
        <v>0226884</v>
      </c>
    </row>
    <row r="4263" spans="1:24" x14ac:dyDescent="0.15">
      <c r="A4263" t="s">
        <v>1762</v>
      </c>
      <c r="B4263" t="s">
        <v>935</v>
      </c>
      <c r="C4263" t="s">
        <v>2157</v>
      </c>
      <c r="D4263" t="s">
        <v>22</v>
      </c>
      <c r="E4263" t="s">
        <v>3503</v>
      </c>
      <c r="F4263" t="s">
        <v>0</v>
      </c>
      <c r="G4263" t="s">
        <v>3504</v>
      </c>
      <c r="H4263" t="s">
        <v>0</v>
      </c>
      <c r="I4263" t="s">
        <v>1948</v>
      </c>
      <c r="J4263" t="s">
        <v>1949</v>
      </c>
      <c r="K4263" s="34" t="str">
        <f t="shared" si="132"/>
        <v>0226884外医ＤＸ３</v>
      </c>
      <c r="L4263" t="s">
        <v>860</v>
      </c>
      <c r="M4263" t="s">
        <v>1940</v>
      </c>
      <c r="N4263" t="s">
        <v>0</v>
      </c>
      <c r="O4263" t="s">
        <v>0</v>
      </c>
      <c r="P4263" t="s">
        <v>0</v>
      </c>
      <c r="Q4263" t="s">
        <v>0</v>
      </c>
      <c r="R4263" t="s">
        <v>0</v>
      </c>
      <c r="S4263" t="s">
        <v>877</v>
      </c>
      <c r="T4263" t="s">
        <v>1831</v>
      </c>
      <c r="X4263" s="34" t="str">
        <f t="shared" si="133"/>
        <v>0226884</v>
      </c>
    </row>
    <row r="4264" spans="1:24" x14ac:dyDescent="0.15">
      <c r="A4264" t="s">
        <v>1762</v>
      </c>
      <c r="B4264" t="s">
        <v>935</v>
      </c>
      <c r="C4264" t="s">
        <v>2157</v>
      </c>
      <c r="D4264" t="s">
        <v>22</v>
      </c>
      <c r="E4264" t="s">
        <v>3503</v>
      </c>
      <c r="F4264" t="s">
        <v>0</v>
      </c>
      <c r="G4264" t="s">
        <v>3504</v>
      </c>
      <c r="H4264" t="s">
        <v>0</v>
      </c>
      <c r="I4264" t="s">
        <v>1915</v>
      </c>
      <c r="J4264" t="s">
        <v>1916</v>
      </c>
      <c r="K4264" s="34" t="str">
        <f t="shared" si="132"/>
        <v>0226884小か診２</v>
      </c>
      <c r="L4264" t="s">
        <v>170</v>
      </c>
      <c r="M4264" t="s">
        <v>76</v>
      </c>
      <c r="N4264" t="s">
        <v>0</v>
      </c>
      <c r="O4264" t="s">
        <v>0</v>
      </c>
      <c r="P4264" t="s">
        <v>0</v>
      </c>
      <c r="Q4264" t="s">
        <v>0</v>
      </c>
      <c r="R4264" t="s">
        <v>0</v>
      </c>
      <c r="S4264" t="s">
        <v>877</v>
      </c>
      <c r="T4264" t="s">
        <v>1831</v>
      </c>
      <c r="X4264" s="34" t="str">
        <f t="shared" si="133"/>
        <v>0226884</v>
      </c>
    </row>
    <row r="4265" spans="1:24" x14ac:dyDescent="0.15">
      <c r="A4265" t="s">
        <v>1762</v>
      </c>
      <c r="B4265" t="s">
        <v>935</v>
      </c>
      <c r="C4265" t="s">
        <v>2157</v>
      </c>
      <c r="D4265" t="s">
        <v>22</v>
      </c>
      <c r="E4265" t="s">
        <v>3503</v>
      </c>
      <c r="F4265" t="s">
        <v>0</v>
      </c>
      <c r="G4265" t="s">
        <v>3504</v>
      </c>
      <c r="H4265" t="s">
        <v>0</v>
      </c>
      <c r="I4265" t="s">
        <v>1945</v>
      </c>
      <c r="J4265" t="s">
        <v>1946</v>
      </c>
      <c r="K4265" s="34" t="str">
        <f t="shared" si="132"/>
        <v>0226884外在ベⅠ注</v>
      </c>
      <c r="L4265" t="s">
        <v>224</v>
      </c>
      <c r="M4265" t="s">
        <v>1940</v>
      </c>
      <c r="N4265" t="s">
        <v>0</v>
      </c>
      <c r="O4265" t="s">
        <v>0</v>
      </c>
      <c r="P4265" t="s">
        <v>0</v>
      </c>
      <c r="Q4265" t="s">
        <v>0</v>
      </c>
      <c r="R4265" t="s">
        <v>0</v>
      </c>
      <c r="S4265" t="s">
        <v>877</v>
      </c>
      <c r="T4265" t="s">
        <v>1831</v>
      </c>
      <c r="X4265" s="34" t="str">
        <f t="shared" si="133"/>
        <v>0226884</v>
      </c>
    </row>
    <row r="4266" spans="1:24" x14ac:dyDescent="0.15">
      <c r="A4266" t="s">
        <v>1763</v>
      </c>
      <c r="B4266" t="s">
        <v>935</v>
      </c>
      <c r="C4266" t="s">
        <v>2157</v>
      </c>
      <c r="D4266" t="s">
        <v>22</v>
      </c>
      <c r="E4266" t="s">
        <v>3505</v>
      </c>
      <c r="F4266" t="s">
        <v>0</v>
      </c>
      <c r="G4266" t="s">
        <v>3506</v>
      </c>
      <c r="H4266" t="s">
        <v>0</v>
      </c>
      <c r="I4266" t="s">
        <v>1833</v>
      </c>
      <c r="J4266" t="s">
        <v>1834</v>
      </c>
      <c r="K4266" s="34" t="str">
        <f t="shared" si="132"/>
        <v>0226918外来感染</v>
      </c>
      <c r="L4266" t="s">
        <v>1155</v>
      </c>
      <c r="M4266" t="s">
        <v>1586</v>
      </c>
      <c r="N4266" t="s">
        <v>0</v>
      </c>
      <c r="O4266" t="s">
        <v>0</v>
      </c>
      <c r="P4266" t="s">
        <v>0</v>
      </c>
      <c r="Q4266" t="s">
        <v>0</v>
      </c>
      <c r="R4266" t="s">
        <v>0</v>
      </c>
      <c r="S4266" t="s">
        <v>877</v>
      </c>
      <c r="T4266" t="s">
        <v>1831</v>
      </c>
      <c r="X4266" s="34" t="str">
        <f t="shared" si="133"/>
        <v>0226918</v>
      </c>
    </row>
    <row r="4267" spans="1:24" x14ac:dyDescent="0.15">
      <c r="A4267" t="s">
        <v>1763</v>
      </c>
      <c r="B4267" t="s">
        <v>935</v>
      </c>
      <c r="C4267" t="s">
        <v>2157</v>
      </c>
      <c r="D4267" t="s">
        <v>22</v>
      </c>
      <c r="E4267" t="s">
        <v>3505</v>
      </c>
      <c r="F4267" t="s">
        <v>0</v>
      </c>
      <c r="G4267" t="s">
        <v>3506</v>
      </c>
      <c r="H4267" t="s">
        <v>0</v>
      </c>
      <c r="I4267" t="s">
        <v>2000</v>
      </c>
      <c r="J4267" t="s">
        <v>2001</v>
      </c>
      <c r="K4267" s="34" t="str">
        <f t="shared" si="132"/>
        <v>0226918外医ＤＸ１</v>
      </c>
      <c r="L4267" t="s">
        <v>415</v>
      </c>
      <c r="M4267" t="s">
        <v>1940</v>
      </c>
      <c r="N4267" t="s">
        <v>0</v>
      </c>
      <c r="O4267" t="s">
        <v>0</v>
      </c>
      <c r="P4267" t="s">
        <v>0</v>
      </c>
      <c r="Q4267" t="s">
        <v>0</v>
      </c>
      <c r="R4267" t="s">
        <v>0</v>
      </c>
      <c r="S4267" t="s">
        <v>877</v>
      </c>
      <c r="T4267" t="s">
        <v>1831</v>
      </c>
      <c r="X4267" s="34" t="str">
        <f t="shared" si="133"/>
        <v>0226918</v>
      </c>
    </row>
    <row r="4268" spans="1:24" x14ac:dyDescent="0.15">
      <c r="A4268" t="s">
        <v>1763</v>
      </c>
      <c r="B4268" t="s">
        <v>935</v>
      </c>
      <c r="C4268" t="s">
        <v>2157</v>
      </c>
      <c r="D4268" t="s">
        <v>22</v>
      </c>
      <c r="E4268" t="s">
        <v>3505</v>
      </c>
      <c r="F4268" t="s">
        <v>0</v>
      </c>
      <c r="G4268" t="s">
        <v>3506</v>
      </c>
      <c r="H4268" t="s">
        <v>0</v>
      </c>
      <c r="I4268" t="s">
        <v>136</v>
      </c>
      <c r="J4268" t="s">
        <v>137</v>
      </c>
      <c r="K4268" s="34" t="str">
        <f t="shared" si="132"/>
        <v>0226918ニコ</v>
      </c>
      <c r="L4268" t="s">
        <v>42</v>
      </c>
      <c r="M4268" t="s">
        <v>187</v>
      </c>
      <c r="N4268" t="s">
        <v>0</v>
      </c>
      <c r="O4268" t="s">
        <v>0</v>
      </c>
      <c r="P4268" t="s">
        <v>0</v>
      </c>
      <c r="Q4268" t="s">
        <v>0</v>
      </c>
      <c r="R4268" t="s">
        <v>0</v>
      </c>
      <c r="S4268" t="s">
        <v>877</v>
      </c>
      <c r="T4268" t="s">
        <v>1831</v>
      </c>
      <c r="X4268" s="34" t="str">
        <f t="shared" si="133"/>
        <v>0226918</v>
      </c>
    </row>
    <row r="4269" spans="1:24" x14ac:dyDescent="0.15">
      <c r="A4269" t="s">
        <v>1763</v>
      </c>
      <c r="B4269" t="s">
        <v>935</v>
      </c>
      <c r="C4269" t="s">
        <v>2157</v>
      </c>
      <c r="D4269" t="s">
        <v>22</v>
      </c>
      <c r="E4269" t="s">
        <v>3505</v>
      </c>
      <c r="F4269" t="s">
        <v>0</v>
      </c>
      <c r="G4269" t="s">
        <v>3506</v>
      </c>
      <c r="H4269" t="s">
        <v>0</v>
      </c>
      <c r="I4269" t="s">
        <v>309</v>
      </c>
      <c r="J4269" t="s">
        <v>310</v>
      </c>
      <c r="K4269" s="34" t="str">
        <f t="shared" si="132"/>
        <v>0226918がん指</v>
      </c>
      <c r="L4269" t="s">
        <v>463</v>
      </c>
      <c r="M4269" t="s">
        <v>2201</v>
      </c>
      <c r="N4269" t="s">
        <v>0</v>
      </c>
      <c r="O4269" t="s">
        <v>0</v>
      </c>
      <c r="P4269" t="s">
        <v>0</v>
      </c>
      <c r="Q4269" t="s">
        <v>0</v>
      </c>
      <c r="R4269" t="s">
        <v>0</v>
      </c>
      <c r="S4269" t="s">
        <v>877</v>
      </c>
      <c r="T4269" t="s">
        <v>1831</v>
      </c>
      <c r="X4269" s="34" t="str">
        <f t="shared" si="133"/>
        <v>0226918</v>
      </c>
    </row>
    <row r="4270" spans="1:24" x14ac:dyDescent="0.15">
      <c r="A4270" t="s">
        <v>1763</v>
      </c>
      <c r="B4270" t="s">
        <v>935</v>
      </c>
      <c r="C4270" t="s">
        <v>2157</v>
      </c>
      <c r="D4270" t="s">
        <v>22</v>
      </c>
      <c r="E4270" t="s">
        <v>3505</v>
      </c>
      <c r="F4270" t="s">
        <v>0</v>
      </c>
      <c r="G4270" t="s">
        <v>3506</v>
      </c>
      <c r="H4270" t="s">
        <v>0</v>
      </c>
      <c r="I4270" t="s">
        <v>702</v>
      </c>
      <c r="J4270" t="s">
        <v>703</v>
      </c>
      <c r="K4270" s="34" t="str">
        <f t="shared" si="132"/>
        <v>0226918電情</v>
      </c>
      <c r="L4270" t="s">
        <v>186</v>
      </c>
      <c r="M4270" t="s">
        <v>60</v>
      </c>
      <c r="N4270" t="s">
        <v>0</v>
      </c>
      <c r="O4270" t="s">
        <v>0</v>
      </c>
      <c r="P4270" t="s">
        <v>0</v>
      </c>
      <c r="Q4270" t="s">
        <v>0</v>
      </c>
      <c r="R4270" t="s">
        <v>0</v>
      </c>
      <c r="S4270" t="s">
        <v>877</v>
      </c>
      <c r="T4270" t="s">
        <v>1831</v>
      </c>
      <c r="X4270" s="34" t="str">
        <f t="shared" si="133"/>
        <v>0226918</v>
      </c>
    </row>
    <row r="4271" spans="1:24" x14ac:dyDescent="0.15">
      <c r="A4271" t="s">
        <v>1763</v>
      </c>
      <c r="B4271" t="s">
        <v>935</v>
      </c>
      <c r="C4271" t="s">
        <v>2157</v>
      </c>
      <c r="D4271" t="s">
        <v>22</v>
      </c>
      <c r="E4271" t="s">
        <v>3505</v>
      </c>
      <c r="F4271" t="s">
        <v>0</v>
      </c>
      <c r="G4271" t="s">
        <v>3506</v>
      </c>
      <c r="H4271" t="s">
        <v>0</v>
      </c>
      <c r="I4271" t="s">
        <v>702</v>
      </c>
      <c r="J4271" t="s">
        <v>703</v>
      </c>
      <c r="K4271" s="34" t="str">
        <f t="shared" si="132"/>
        <v>0226918電情</v>
      </c>
      <c r="L4271" t="s">
        <v>186</v>
      </c>
      <c r="M4271" t="s">
        <v>60</v>
      </c>
      <c r="N4271" t="s">
        <v>0</v>
      </c>
      <c r="O4271" t="s">
        <v>706</v>
      </c>
      <c r="P4271" t="s">
        <v>706</v>
      </c>
      <c r="Q4271" t="s">
        <v>0</v>
      </c>
      <c r="R4271" t="s">
        <v>0</v>
      </c>
      <c r="S4271" t="s">
        <v>877</v>
      </c>
      <c r="T4271" t="s">
        <v>1831</v>
      </c>
      <c r="X4271" s="34" t="str">
        <f t="shared" si="133"/>
        <v>0226918電子的診療情報評価料</v>
      </c>
    </row>
    <row r="4272" spans="1:24" x14ac:dyDescent="0.15">
      <c r="A4272" t="s">
        <v>1764</v>
      </c>
      <c r="B4272" t="s">
        <v>935</v>
      </c>
      <c r="C4272" t="s">
        <v>2157</v>
      </c>
      <c r="D4272" t="s">
        <v>22</v>
      </c>
      <c r="E4272" t="s">
        <v>3507</v>
      </c>
      <c r="F4272" t="s">
        <v>0</v>
      </c>
      <c r="G4272" t="s">
        <v>3508</v>
      </c>
      <c r="H4272" t="s">
        <v>0</v>
      </c>
      <c r="I4272" t="s">
        <v>1938</v>
      </c>
      <c r="J4272" t="s">
        <v>1939</v>
      </c>
      <c r="K4272" s="34" t="str">
        <f t="shared" si="132"/>
        <v>0226934外医ＤＸ２</v>
      </c>
      <c r="L4272" t="s">
        <v>730</v>
      </c>
      <c r="M4272" t="s">
        <v>1940</v>
      </c>
      <c r="N4272" t="s">
        <v>0</v>
      </c>
      <c r="O4272" t="s">
        <v>0</v>
      </c>
      <c r="P4272" t="s">
        <v>0</v>
      </c>
      <c r="Q4272" t="s">
        <v>0</v>
      </c>
      <c r="R4272" t="s">
        <v>0</v>
      </c>
      <c r="S4272" t="s">
        <v>877</v>
      </c>
      <c r="T4272" t="s">
        <v>1831</v>
      </c>
      <c r="X4272" s="34" t="str">
        <f t="shared" si="133"/>
        <v>0226934</v>
      </c>
    </row>
    <row r="4273" spans="1:24" x14ac:dyDescent="0.15">
      <c r="A4273" t="s">
        <v>1764</v>
      </c>
      <c r="B4273" t="s">
        <v>935</v>
      </c>
      <c r="C4273" t="s">
        <v>2157</v>
      </c>
      <c r="D4273" t="s">
        <v>22</v>
      </c>
      <c r="E4273" t="s">
        <v>3507</v>
      </c>
      <c r="F4273" t="s">
        <v>0</v>
      </c>
      <c r="G4273" t="s">
        <v>3508</v>
      </c>
      <c r="H4273" t="s">
        <v>0</v>
      </c>
      <c r="I4273" t="s">
        <v>118</v>
      </c>
      <c r="J4273" t="s">
        <v>119</v>
      </c>
      <c r="K4273" s="34" t="str">
        <f t="shared" si="132"/>
        <v>0226934婦特管</v>
      </c>
      <c r="L4273" t="s">
        <v>214</v>
      </c>
      <c r="M4273" t="s">
        <v>465</v>
      </c>
      <c r="N4273" t="s">
        <v>0</v>
      </c>
      <c r="O4273" t="s">
        <v>0</v>
      </c>
      <c r="P4273" t="s">
        <v>0</v>
      </c>
      <c r="Q4273" t="s">
        <v>0</v>
      </c>
      <c r="R4273" t="s">
        <v>0</v>
      </c>
      <c r="S4273" t="s">
        <v>877</v>
      </c>
      <c r="T4273" t="s">
        <v>1831</v>
      </c>
      <c r="X4273" s="34" t="str">
        <f t="shared" si="133"/>
        <v>0226934</v>
      </c>
    </row>
    <row r="4274" spans="1:24" x14ac:dyDescent="0.15">
      <c r="A4274" t="s">
        <v>1764</v>
      </c>
      <c r="B4274" t="s">
        <v>935</v>
      </c>
      <c r="C4274" t="s">
        <v>2157</v>
      </c>
      <c r="D4274" t="s">
        <v>22</v>
      </c>
      <c r="E4274" t="s">
        <v>3507</v>
      </c>
      <c r="F4274" t="s">
        <v>0</v>
      </c>
      <c r="G4274" t="s">
        <v>3508</v>
      </c>
      <c r="H4274" t="s">
        <v>0</v>
      </c>
      <c r="I4274" t="s">
        <v>474</v>
      </c>
      <c r="J4274" t="s">
        <v>475</v>
      </c>
      <c r="K4274" s="34" t="str">
        <f t="shared" si="132"/>
        <v>0226934一妊管</v>
      </c>
      <c r="L4274" t="s">
        <v>83</v>
      </c>
      <c r="M4274" t="s">
        <v>76</v>
      </c>
      <c r="N4274" t="s">
        <v>0</v>
      </c>
      <c r="O4274" t="s">
        <v>0</v>
      </c>
      <c r="P4274" t="s">
        <v>0</v>
      </c>
      <c r="Q4274" t="s">
        <v>0</v>
      </c>
      <c r="R4274" t="s">
        <v>0</v>
      </c>
      <c r="S4274" t="s">
        <v>877</v>
      </c>
      <c r="T4274" t="s">
        <v>1831</v>
      </c>
      <c r="X4274" s="34" t="str">
        <f t="shared" si="133"/>
        <v>0226934</v>
      </c>
    </row>
    <row r="4275" spans="1:24" x14ac:dyDescent="0.15">
      <c r="A4275" t="s">
        <v>1764</v>
      </c>
      <c r="B4275" t="s">
        <v>935</v>
      </c>
      <c r="C4275" t="s">
        <v>2157</v>
      </c>
      <c r="D4275" t="s">
        <v>22</v>
      </c>
      <c r="E4275" t="s">
        <v>3507</v>
      </c>
      <c r="F4275" t="s">
        <v>0</v>
      </c>
      <c r="G4275" t="s">
        <v>3508</v>
      </c>
      <c r="H4275" t="s">
        <v>0</v>
      </c>
      <c r="I4275" t="s">
        <v>168</v>
      </c>
      <c r="J4275" t="s">
        <v>169</v>
      </c>
      <c r="K4275" s="34" t="str">
        <f t="shared" si="132"/>
        <v>0226934ＨＰＶ</v>
      </c>
      <c r="L4275" t="s">
        <v>139</v>
      </c>
      <c r="M4275" t="s">
        <v>559</v>
      </c>
      <c r="N4275" t="s">
        <v>0</v>
      </c>
      <c r="O4275" t="s">
        <v>0</v>
      </c>
      <c r="P4275" t="s">
        <v>0</v>
      </c>
      <c r="Q4275" t="s">
        <v>0</v>
      </c>
      <c r="R4275" t="s">
        <v>0</v>
      </c>
      <c r="S4275" t="s">
        <v>877</v>
      </c>
      <c r="T4275" t="s">
        <v>1831</v>
      </c>
      <c r="X4275" s="34" t="str">
        <f t="shared" si="133"/>
        <v>0226934</v>
      </c>
    </row>
    <row r="4276" spans="1:24" x14ac:dyDescent="0.15">
      <c r="A4276" t="s">
        <v>1765</v>
      </c>
      <c r="B4276" t="s">
        <v>935</v>
      </c>
      <c r="C4276" t="s">
        <v>2157</v>
      </c>
      <c r="D4276" t="s">
        <v>22</v>
      </c>
      <c r="E4276" t="s">
        <v>3509</v>
      </c>
      <c r="F4276" t="s">
        <v>0</v>
      </c>
      <c r="G4276" t="s">
        <v>3510</v>
      </c>
      <c r="H4276" t="s">
        <v>0</v>
      </c>
      <c r="I4276" t="s">
        <v>1833</v>
      </c>
      <c r="J4276" t="s">
        <v>1834</v>
      </c>
      <c r="K4276" s="34" t="str">
        <f t="shared" si="132"/>
        <v>0226942外来感染</v>
      </c>
      <c r="L4276" t="s">
        <v>50</v>
      </c>
      <c r="M4276" t="s">
        <v>1554</v>
      </c>
      <c r="N4276" t="s">
        <v>0</v>
      </c>
      <c r="O4276" t="s">
        <v>0</v>
      </c>
      <c r="P4276" t="s">
        <v>0</v>
      </c>
      <c r="Q4276" t="s">
        <v>0</v>
      </c>
      <c r="R4276" t="s">
        <v>0</v>
      </c>
      <c r="S4276" t="s">
        <v>877</v>
      </c>
      <c r="T4276" t="s">
        <v>1831</v>
      </c>
      <c r="X4276" s="34" t="str">
        <f t="shared" si="133"/>
        <v>0226942</v>
      </c>
    </row>
    <row r="4277" spans="1:24" x14ac:dyDescent="0.15">
      <c r="A4277" t="s">
        <v>1765</v>
      </c>
      <c r="B4277" t="s">
        <v>935</v>
      </c>
      <c r="C4277" t="s">
        <v>2157</v>
      </c>
      <c r="D4277" t="s">
        <v>22</v>
      </c>
      <c r="E4277" t="s">
        <v>3509</v>
      </c>
      <c r="F4277" t="s">
        <v>0</v>
      </c>
      <c r="G4277" t="s">
        <v>3510</v>
      </c>
      <c r="H4277" t="s">
        <v>0</v>
      </c>
      <c r="I4277" t="s">
        <v>1861</v>
      </c>
      <c r="J4277" t="s">
        <v>1862</v>
      </c>
      <c r="K4277" s="34" t="str">
        <f t="shared" si="132"/>
        <v>0226942地包加</v>
      </c>
      <c r="L4277" t="s">
        <v>587</v>
      </c>
      <c r="M4277" t="s">
        <v>1940</v>
      </c>
      <c r="N4277" t="s">
        <v>0</v>
      </c>
      <c r="O4277" t="s">
        <v>0</v>
      </c>
      <c r="P4277" t="s">
        <v>0</v>
      </c>
      <c r="Q4277" t="s">
        <v>0</v>
      </c>
      <c r="R4277" t="s">
        <v>0</v>
      </c>
      <c r="S4277" t="s">
        <v>877</v>
      </c>
      <c r="T4277" t="s">
        <v>1831</v>
      </c>
      <c r="X4277" s="34" t="str">
        <f t="shared" si="133"/>
        <v>0226942</v>
      </c>
    </row>
    <row r="4278" spans="1:24" x14ac:dyDescent="0.15">
      <c r="A4278" t="s">
        <v>1765</v>
      </c>
      <c r="B4278" t="s">
        <v>935</v>
      </c>
      <c r="C4278" t="s">
        <v>2157</v>
      </c>
      <c r="D4278" t="s">
        <v>22</v>
      </c>
      <c r="E4278" t="s">
        <v>3509</v>
      </c>
      <c r="F4278" t="s">
        <v>0</v>
      </c>
      <c r="G4278" t="s">
        <v>3510</v>
      </c>
      <c r="H4278" t="s">
        <v>0</v>
      </c>
      <c r="I4278" t="s">
        <v>1861</v>
      </c>
      <c r="J4278" t="s">
        <v>1862</v>
      </c>
      <c r="K4278" s="34" t="str">
        <f t="shared" si="132"/>
        <v>0226942地包加</v>
      </c>
      <c r="L4278" t="s">
        <v>587</v>
      </c>
      <c r="M4278" t="s">
        <v>1940</v>
      </c>
      <c r="N4278" t="s">
        <v>0</v>
      </c>
      <c r="O4278" t="s">
        <v>1863</v>
      </c>
      <c r="P4278" t="s">
        <v>1864</v>
      </c>
      <c r="Q4278" t="s">
        <v>0</v>
      </c>
      <c r="R4278" t="s">
        <v>0</v>
      </c>
      <c r="S4278" t="s">
        <v>877</v>
      </c>
      <c r="T4278" t="s">
        <v>1831</v>
      </c>
      <c r="X4278" s="34" t="str">
        <f t="shared" si="133"/>
        <v>0226942地域包括診療加算２</v>
      </c>
    </row>
    <row r="4279" spans="1:24" x14ac:dyDescent="0.15">
      <c r="A4279" t="s">
        <v>1765</v>
      </c>
      <c r="B4279" t="s">
        <v>935</v>
      </c>
      <c r="C4279" t="s">
        <v>2157</v>
      </c>
      <c r="D4279" t="s">
        <v>22</v>
      </c>
      <c r="E4279" t="s">
        <v>3509</v>
      </c>
      <c r="F4279" t="s">
        <v>0</v>
      </c>
      <c r="G4279" t="s">
        <v>3510</v>
      </c>
      <c r="H4279" t="s">
        <v>0</v>
      </c>
      <c r="I4279" t="s">
        <v>105</v>
      </c>
      <c r="J4279" t="s">
        <v>106</v>
      </c>
      <c r="K4279" s="34" t="str">
        <f t="shared" si="132"/>
        <v>0226942がん疼</v>
      </c>
      <c r="L4279" t="s">
        <v>52</v>
      </c>
      <c r="M4279" t="s">
        <v>3511</v>
      </c>
      <c r="N4279" t="s">
        <v>0</v>
      </c>
      <c r="O4279" t="s">
        <v>0</v>
      </c>
      <c r="P4279" t="s">
        <v>0</v>
      </c>
      <c r="Q4279" t="s">
        <v>0</v>
      </c>
      <c r="R4279" t="s">
        <v>0</v>
      </c>
      <c r="S4279" t="s">
        <v>877</v>
      </c>
      <c r="T4279" t="s">
        <v>1831</v>
      </c>
      <c r="X4279" s="34" t="str">
        <f t="shared" si="133"/>
        <v>0226942</v>
      </c>
    </row>
    <row r="4280" spans="1:24" x14ac:dyDescent="0.15">
      <c r="A4280" t="s">
        <v>1765</v>
      </c>
      <c r="B4280" t="s">
        <v>935</v>
      </c>
      <c r="C4280" t="s">
        <v>2157</v>
      </c>
      <c r="D4280" t="s">
        <v>22</v>
      </c>
      <c r="E4280" t="s">
        <v>3509</v>
      </c>
      <c r="F4280" t="s">
        <v>0</v>
      </c>
      <c r="G4280" t="s">
        <v>3510</v>
      </c>
      <c r="H4280" t="s">
        <v>0</v>
      </c>
      <c r="I4280" t="s">
        <v>136</v>
      </c>
      <c r="J4280" t="s">
        <v>137</v>
      </c>
      <c r="K4280" s="34" t="str">
        <f t="shared" si="132"/>
        <v>0226942ニコ</v>
      </c>
      <c r="L4280" t="s">
        <v>891</v>
      </c>
      <c r="M4280" t="s">
        <v>434</v>
      </c>
      <c r="N4280" t="s">
        <v>0</v>
      </c>
      <c r="O4280" t="s">
        <v>0</v>
      </c>
      <c r="P4280" t="s">
        <v>0</v>
      </c>
      <c r="Q4280" t="s">
        <v>0</v>
      </c>
      <c r="R4280" t="s">
        <v>0</v>
      </c>
      <c r="S4280" t="s">
        <v>877</v>
      </c>
      <c r="T4280" t="s">
        <v>1831</v>
      </c>
      <c r="X4280" s="34" t="str">
        <f t="shared" si="133"/>
        <v>0226942</v>
      </c>
    </row>
    <row r="4281" spans="1:24" x14ac:dyDescent="0.15">
      <c r="A4281" t="s">
        <v>1765</v>
      </c>
      <c r="B4281" t="s">
        <v>935</v>
      </c>
      <c r="C4281" t="s">
        <v>2157</v>
      </c>
      <c r="D4281" t="s">
        <v>22</v>
      </c>
      <c r="E4281" t="s">
        <v>3509</v>
      </c>
      <c r="F4281" t="s">
        <v>0</v>
      </c>
      <c r="G4281" t="s">
        <v>3510</v>
      </c>
      <c r="H4281" t="s">
        <v>0</v>
      </c>
      <c r="I4281" t="s">
        <v>136</v>
      </c>
      <c r="J4281" t="s">
        <v>137</v>
      </c>
      <c r="K4281" s="34" t="str">
        <f t="shared" si="132"/>
        <v>0226942ニコ</v>
      </c>
      <c r="L4281" t="s">
        <v>891</v>
      </c>
      <c r="M4281" t="s">
        <v>434</v>
      </c>
      <c r="N4281" t="s">
        <v>0</v>
      </c>
      <c r="O4281" t="s">
        <v>1255</v>
      </c>
      <c r="P4281" t="s">
        <v>1255</v>
      </c>
      <c r="Q4281" t="s">
        <v>0</v>
      </c>
      <c r="R4281" t="s">
        <v>0</v>
      </c>
      <c r="S4281" t="s">
        <v>877</v>
      </c>
      <c r="T4281" t="s">
        <v>1831</v>
      </c>
      <c r="X4281" s="34" t="str">
        <f t="shared" si="133"/>
        <v>0226942注１に規定する基準を満たさない場合には所定点数の100分の70により算定する基準</v>
      </c>
    </row>
    <row r="4282" spans="1:24" x14ac:dyDescent="0.15">
      <c r="A4282" t="s">
        <v>1765</v>
      </c>
      <c r="B4282" t="s">
        <v>935</v>
      </c>
      <c r="C4282" t="s">
        <v>2157</v>
      </c>
      <c r="D4282" t="s">
        <v>22</v>
      </c>
      <c r="E4282" t="s">
        <v>3509</v>
      </c>
      <c r="F4282" t="s">
        <v>0</v>
      </c>
      <c r="G4282" t="s">
        <v>3510</v>
      </c>
      <c r="H4282" t="s">
        <v>0</v>
      </c>
      <c r="I4282" t="s">
        <v>1835</v>
      </c>
      <c r="J4282" t="s">
        <v>1608</v>
      </c>
      <c r="K4282" s="34" t="str">
        <f t="shared" si="132"/>
        <v>0226942支援診３</v>
      </c>
      <c r="L4282" t="s">
        <v>1096</v>
      </c>
      <c r="M4282" t="s">
        <v>84</v>
      </c>
      <c r="N4282" t="s">
        <v>0</v>
      </c>
      <c r="O4282" t="s">
        <v>0</v>
      </c>
      <c r="P4282" t="s">
        <v>0</v>
      </c>
      <c r="Q4282" t="s">
        <v>0</v>
      </c>
      <c r="R4282" t="s">
        <v>0</v>
      </c>
      <c r="S4282" t="s">
        <v>877</v>
      </c>
      <c r="T4282" t="s">
        <v>1831</v>
      </c>
      <c r="X4282" s="34" t="str">
        <f t="shared" si="133"/>
        <v>0226942</v>
      </c>
    </row>
    <row r="4283" spans="1:24" x14ac:dyDescent="0.15">
      <c r="A4283" t="s">
        <v>1765</v>
      </c>
      <c r="B4283" t="s">
        <v>935</v>
      </c>
      <c r="C4283" t="s">
        <v>2157</v>
      </c>
      <c r="D4283" t="s">
        <v>22</v>
      </c>
      <c r="E4283" t="s">
        <v>3509</v>
      </c>
      <c r="F4283" t="s">
        <v>0</v>
      </c>
      <c r="G4283" t="s">
        <v>3510</v>
      </c>
      <c r="H4283" t="s">
        <v>0</v>
      </c>
      <c r="I4283" t="s">
        <v>309</v>
      </c>
      <c r="J4283" t="s">
        <v>310</v>
      </c>
      <c r="K4283" s="34" t="str">
        <f t="shared" si="132"/>
        <v>0226942がん指</v>
      </c>
      <c r="L4283" t="s">
        <v>1271</v>
      </c>
      <c r="M4283" t="s">
        <v>28</v>
      </c>
      <c r="N4283" t="s">
        <v>0</v>
      </c>
      <c r="O4283" t="s">
        <v>0</v>
      </c>
      <c r="P4283" t="s">
        <v>0</v>
      </c>
      <c r="Q4283" t="s">
        <v>0</v>
      </c>
      <c r="R4283" t="s">
        <v>0</v>
      </c>
      <c r="S4283" t="s">
        <v>877</v>
      </c>
      <c r="T4283" t="s">
        <v>1831</v>
      </c>
      <c r="X4283" s="34" t="str">
        <f t="shared" si="133"/>
        <v>0226942</v>
      </c>
    </row>
    <row r="4284" spans="1:24" x14ac:dyDescent="0.15">
      <c r="A4284" t="s">
        <v>1765</v>
      </c>
      <c r="B4284" t="s">
        <v>935</v>
      </c>
      <c r="C4284" t="s">
        <v>2157</v>
      </c>
      <c r="D4284" t="s">
        <v>22</v>
      </c>
      <c r="E4284" t="s">
        <v>3509</v>
      </c>
      <c r="F4284" t="s">
        <v>0</v>
      </c>
      <c r="G4284" t="s">
        <v>3510</v>
      </c>
      <c r="H4284" t="s">
        <v>0</v>
      </c>
      <c r="I4284" t="s">
        <v>315</v>
      </c>
      <c r="J4284" t="s">
        <v>316</v>
      </c>
      <c r="K4284" s="34" t="str">
        <f t="shared" si="132"/>
        <v>0226942在医総管１</v>
      </c>
      <c r="L4284" t="s">
        <v>2703</v>
      </c>
      <c r="M4284" t="s">
        <v>3511</v>
      </c>
      <c r="N4284" t="s">
        <v>0</v>
      </c>
      <c r="O4284" t="s">
        <v>0</v>
      </c>
      <c r="P4284" t="s">
        <v>0</v>
      </c>
      <c r="Q4284" t="s">
        <v>0</v>
      </c>
      <c r="R4284" t="s">
        <v>0</v>
      </c>
      <c r="S4284" t="s">
        <v>877</v>
      </c>
      <c r="T4284" t="s">
        <v>1831</v>
      </c>
      <c r="X4284" s="34" t="str">
        <f t="shared" si="133"/>
        <v>0226942</v>
      </c>
    </row>
    <row r="4285" spans="1:24" x14ac:dyDescent="0.15">
      <c r="A4285" t="s">
        <v>1765</v>
      </c>
      <c r="B4285" t="s">
        <v>935</v>
      </c>
      <c r="C4285" t="s">
        <v>2157</v>
      </c>
      <c r="D4285" t="s">
        <v>22</v>
      </c>
      <c r="E4285" t="s">
        <v>3509</v>
      </c>
      <c r="F4285" t="s">
        <v>0</v>
      </c>
      <c r="G4285" t="s">
        <v>3510</v>
      </c>
      <c r="H4285" t="s">
        <v>0</v>
      </c>
      <c r="I4285" t="s">
        <v>874</v>
      </c>
      <c r="J4285" t="s">
        <v>875</v>
      </c>
      <c r="K4285" s="34" t="str">
        <f t="shared" si="132"/>
        <v>0226942在総</v>
      </c>
      <c r="L4285" t="s">
        <v>790</v>
      </c>
      <c r="M4285" t="s">
        <v>3511</v>
      </c>
      <c r="N4285" t="s">
        <v>0</v>
      </c>
      <c r="O4285" t="s">
        <v>0</v>
      </c>
      <c r="P4285" t="s">
        <v>0</v>
      </c>
      <c r="Q4285" t="s">
        <v>0</v>
      </c>
      <c r="R4285" t="s">
        <v>0</v>
      </c>
      <c r="S4285" t="s">
        <v>877</v>
      </c>
      <c r="T4285" t="s">
        <v>1831</v>
      </c>
      <c r="X4285" s="34" t="str">
        <f t="shared" si="133"/>
        <v>0226942</v>
      </c>
    </row>
    <row r="4286" spans="1:24" x14ac:dyDescent="0.15">
      <c r="A4286" t="s">
        <v>1765</v>
      </c>
      <c r="B4286" t="s">
        <v>935</v>
      </c>
      <c r="C4286" t="s">
        <v>2157</v>
      </c>
      <c r="D4286" t="s">
        <v>22</v>
      </c>
      <c r="E4286" t="s">
        <v>3509</v>
      </c>
      <c r="F4286" t="s">
        <v>0</v>
      </c>
      <c r="G4286" t="s">
        <v>3510</v>
      </c>
      <c r="H4286" t="s">
        <v>0</v>
      </c>
      <c r="I4286" t="s">
        <v>1950</v>
      </c>
      <c r="J4286" t="s">
        <v>1951</v>
      </c>
      <c r="K4286" s="34" t="str">
        <f t="shared" si="132"/>
        <v>0226942在持充</v>
      </c>
      <c r="L4286" t="s">
        <v>357</v>
      </c>
      <c r="M4286" t="s">
        <v>1940</v>
      </c>
      <c r="N4286" t="s">
        <v>0</v>
      </c>
      <c r="O4286" t="s">
        <v>0</v>
      </c>
      <c r="P4286" t="s">
        <v>0</v>
      </c>
      <c r="Q4286" t="s">
        <v>0</v>
      </c>
      <c r="R4286" t="s">
        <v>0</v>
      </c>
      <c r="S4286" t="s">
        <v>877</v>
      </c>
      <c r="T4286" t="s">
        <v>1831</v>
      </c>
      <c r="X4286" s="34" t="str">
        <f t="shared" si="133"/>
        <v>0226942</v>
      </c>
    </row>
    <row r="4287" spans="1:24" x14ac:dyDescent="0.15">
      <c r="A4287" t="s">
        <v>1765</v>
      </c>
      <c r="B4287" t="s">
        <v>935</v>
      </c>
      <c r="C4287" t="s">
        <v>2157</v>
      </c>
      <c r="D4287" t="s">
        <v>22</v>
      </c>
      <c r="E4287" t="s">
        <v>3509</v>
      </c>
      <c r="F4287" t="s">
        <v>0</v>
      </c>
      <c r="G4287" t="s">
        <v>3510</v>
      </c>
      <c r="H4287" t="s">
        <v>0</v>
      </c>
      <c r="I4287" t="s">
        <v>1945</v>
      </c>
      <c r="J4287" t="s">
        <v>1946</v>
      </c>
      <c r="K4287" s="34" t="str">
        <f t="shared" si="132"/>
        <v>0226942外在ベⅠ注</v>
      </c>
      <c r="L4287" t="s">
        <v>842</v>
      </c>
      <c r="M4287" t="s">
        <v>1940</v>
      </c>
      <c r="N4287" t="s">
        <v>0</v>
      </c>
      <c r="O4287" t="s">
        <v>0</v>
      </c>
      <c r="P4287" t="s">
        <v>0</v>
      </c>
      <c r="Q4287" t="s">
        <v>0</v>
      </c>
      <c r="R4287" t="s">
        <v>0</v>
      </c>
      <c r="S4287" t="s">
        <v>877</v>
      </c>
      <c r="T4287" t="s">
        <v>1831</v>
      </c>
      <c r="X4287" s="34" t="str">
        <f t="shared" si="133"/>
        <v>0226942</v>
      </c>
    </row>
    <row r="4288" spans="1:24" x14ac:dyDescent="0.15">
      <c r="A4288" t="s">
        <v>1766</v>
      </c>
      <c r="B4288" t="s">
        <v>935</v>
      </c>
      <c r="C4288" t="s">
        <v>2157</v>
      </c>
      <c r="D4288" t="s">
        <v>22</v>
      </c>
      <c r="E4288" t="s">
        <v>3512</v>
      </c>
      <c r="F4288" t="s">
        <v>0</v>
      </c>
      <c r="G4288" t="s">
        <v>3513</v>
      </c>
      <c r="H4288" t="s">
        <v>0</v>
      </c>
      <c r="I4288" t="s">
        <v>283</v>
      </c>
      <c r="J4288" t="s">
        <v>284</v>
      </c>
      <c r="K4288" s="34" t="str">
        <f t="shared" si="132"/>
        <v>0226975機能強化</v>
      </c>
      <c r="L4288" t="s">
        <v>662</v>
      </c>
      <c r="M4288" t="s">
        <v>76</v>
      </c>
      <c r="N4288" t="s">
        <v>0</v>
      </c>
      <c r="O4288" t="s">
        <v>0</v>
      </c>
      <c r="P4288" t="s">
        <v>0</v>
      </c>
      <c r="Q4288" t="s">
        <v>0</v>
      </c>
      <c r="R4288" t="s">
        <v>0</v>
      </c>
      <c r="S4288" t="s">
        <v>877</v>
      </c>
      <c r="T4288" t="s">
        <v>1831</v>
      </c>
      <c r="X4288" s="34" t="str">
        <f t="shared" si="133"/>
        <v>0226975</v>
      </c>
    </row>
    <row r="4289" spans="1:24" x14ac:dyDescent="0.15">
      <c r="A4289" t="s">
        <v>1766</v>
      </c>
      <c r="B4289" t="s">
        <v>935</v>
      </c>
      <c r="C4289" t="s">
        <v>2157</v>
      </c>
      <c r="D4289" t="s">
        <v>22</v>
      </c>
      <c r="E4289" t="s">
        <v>3512</v>
      </c>
      <c r="F4289" t="s">
        <v>0</v>
      </c>
      <c r="G4289" t="s">
        <v>3513</v>
      </c>
      <c r="H4289" t="s">
        <v>0</v>
      </c>
      <c r="I4289" t="s">
        <v>1954</v>
      </c>
      <c r="J4289" t="s">
        <v>1854</v>
      </c>
      <c r="K4289" s="34" t="str">
        <f t="shared" si="132"/>
        <v>0226975時間外２</v>
      </c>
      <c r="L4289" t="s">
        <v>62</v>
      </c>
      <c r="M4289" t="s">
        <v>23</v>
      </c>
      <c r="N4289" t="s">
        <v>0</v>
      </c>
      <c r="O4289" t="s">
        <v>0</v>
      </c>
      <c r="P4289" t="s">
        <v>0</v>
      </c>
      <c r="Q4289" t="s">
        <v>0</v>
      </c>
      <c r="R4289" t="s">
        <v>0</v>
      </c>
      <c r="S4289" t="s">
        <v>877</v>
      </c>
      <c r="T4289" t="s">
        <v>1831</v>
      </c>
      <c r="X4289" s="34" t="str">
        <f t="shared" si="133"/>
        <v>0226975</v>
      </c>
    </row>
    <row r="4290" spans="1:24" x14ac:dyDescent="0.15">
      <c r="A4290" t="s">
        <v>1766</v>
      </c>
      <c r="B4290" t="s">
        <v>935</v>
      </c>
      <c r="C4290" t="s">
        <v>2157</v>
      </c>
      <c r="D4290" t="s">
        <v>22</v>
      </c>
      <c r="E4290" t="s">
        <v>3512</v>
      </c>
      <c r="F4290" t="s">
        <v>0</v>
      </c>
      <c r="G4290" t="s">
        <v>3513</v>
      </c>
      <c r="H4290" t="s">
        <v>0</v>
      </c>
      <c r="I4290" t="s">
        <v>1861</v>
      </c>
      <c r="J4290" t="s">
        <v>1862</v>
      </c>
      <c r="K4290" s="34" t="str">
        <f t="shared" si="132"/>
        <v>0226975地包加</v>
      </c>
      <c r="L4290" t="s">
        <v>450</v>
      </c>
      <c r="M4290" t="s">
        <v>1583</v>
      </c>
      <c r="N4290" t="s">
        <v>0</v>
      </c>
      <c r="O4290" t="s">
        <v>0</v>
      </c>
      <c r="P4290" t="s">
        <v>0</v>
      </c>
      <c r="Q4290" t="s">
        <v>0</v>
      </c>
      <c r="R4290" t="s">
        <v>0</v>
      </c>
      <c r="S4290" t="s">
        <v>877</v>
      </c>
      <c r="T4290" t="s">
        <v>1831</v>
      </c>
      <c r="X4290" s="34" t="str">
        <f t="shared" si="133"/>
        <v>0226975</v>
      </c>
    </row>
    <row r="4291" spans="1:24" x14ac:dyDescent="0.15">
      <c r="A4291" t="s">
        <v>1766</v>
      </c>
      <c r="B4291" t="s">
        <v>935</v>
      </c>
      <c r="C4291" t="s">
        <v>2157</v>
      </c>
      <c r="D4291" t="s">
        <v>22</v>
      </c>
      <c r="E4291" t="s">
        <v>3512</v>
      </c>
      <c r="F4291" t="s">
        <v>0</v>
      </c>
      <c r="G4291" t="s">
        <v>3513</v>
      </c>
      <c r="H4291" t="s">
        <v>0</v>
      </c>
      <c r="I4291" t="s">
        <v>1861</v>
      </c>
      <c r="J4291" t="s">
        <v>1862</v>
      </c>
      <c r="K4291" s="34" t="str">
        <f t="shared" si="132"/>
        <v>0226975地包加</v>
      </c>
      <c r="L4291" t="s">
        <v>450</v>
      </c>
      <c r="M4291" t="s">
        <v>1583</v>
      </c>
      <c r="N4291" t="s">
        <v>0</v>
      </c>
      <c r="O4291" t="s">
        <v>1863</v>
      </c>
      <c r="P4291" t="s">
        <v>1864</v>
      </c>
      <c r="Q4291" t="s">
        <v>0</v>
      </c>
      <c r="R4291" t="s">
        <v>0</v>
      </c>
      <c r="S4291" t="s">
        <v>877</v>
      </c>
      <c r="T4291" t="s">
        <v>1831</v>
      </c>
      <c r="X4291" s="34" t="str">
        <f t="shared" si="133"/>
        <v>0226975地域包括診療加算２</v>
      </c>
    </row>
    <row r="4292" spans="1:24" x14ac:dyDescent="0.15">
      <c r="A4292" t="s">
        <v>1766</v>
      </c>
      <c r="B4292" t="s">
        <v>935</v>
      </c>
      <c r="C4292" t="s">
        <v>2157</v>
      </c>
      <c r="D4292" t="s">
        <v>22</v>
      </c>
      <c r="E4292" t="s">
        <v>3512</v>
      </c>
      <c r="F4292" t="s">
        <v>0</v>
      </c>
      <c r="G4292" t="s">
        <v>3513</v>
      </c>
      <c r="H4292" t="s">
        <v>0</v>
      </c>
      <c r="I4292" t="s">
        <v>129</v>
      </c>
      <c r="J4292" t="s">
        <v>130</v>
      </c>
      <c r="K4292" s="34" t="str">
        <f t="shared" si="132"/>
        <v>0226975下創管</v>
      </c>
      <c r="L4292" t="s">
        <v>154</v>
      </c>
      <c r="M4292" t="s">
        <v>84</v>
      </c>
      <c r="N4292" t="s">
        <v>0</v>
      </c>
      <c r="O4292" t="s">
        <v>0</v>
      </c>
      <c r="P4292" t="s">
        <v>0</v>
      </c>
      <c r="Q4292" t="s">
        <v>0</v>
      </c>
      <c r="R4292" t="s">
        <v>0</v>
      </c>
      <c r="S4292" t="s">
        <v>877</v>
      </c>
      <c r="T4292" t="s">
        <v>1831</v>
      </c>
      <c r="X4292" s="34" t="str">
        <f t="shared" si="133"/>
        <v>0226975</v>
      </c>
    </row>
    <row r="4293" spans="1:24" x14ac:dyDescent="0.15">
      <c r="A4293" t="s">
        <v>1766</v>
      </c>
      <c r="B4293" t="s">
        <v>935</v>
      </c>
      <c r="C4293" t="s">
        <v>2157</v>
      </c>
      <c r="D4293" t="s">
        <v>22</v>
      </c>
      <c r="E4293" t="s">
        <v>3512</v>
      </c>
      <c r="F4293" t="s">
        <v>0</v>
      </c>
      <c r="G4293" t="s">
        <v>3513</v>
      </c>
      <c r="H4293" t="s">
        <v>0</v>
      </c>
      <c r="I4293" t="s">
        <v>1835</v>
      </c>
      <c r="J4293" t="s">
        <v>1608</v>
      </c>
      <c r="K4293" s="34" t="str">
        <f t="shared" si="132"/>
        <v>0226975支援診３</v>
      </c>
      <c r="L4293" t="s">
        <v>333</v>
      </c>
      <c r="M4293" t="s">
        <v>76</v>
      </c>
      <c r="N4293" t="s">
        <v>0</v>
      </c>
      <c r="O4293" t="s">
        <v>0</v>
      </c>
      <c r="P4293" t="s">
        <v>0</v>
      </c>
      <c r="Q4293" t="s">
        <v>0</v>
      </c>
      <c r="R4293" t="s">
        <v>0</v>
      </c>
      <c r="S4293" t="s">
        <v>877</v>
      </c>
      <c r="T4293" t="s">
        <v>1831</v>
      </c>
      <c r="X4293" s="34" t="str">
        <f t="shared" si="133"/>
        <v>0226975</v>
      </c>
    </row>
    <row r="4294" spans="1:24" x14ac:dyDescent="0.15">
      <c r="A4294" t="s">
        <v>1766</v>
      </c>
      <c r="B4294" t="s">
        <v>935</v>
      </c>
      <c r="C4294" t="s">
        <v>2157</v>
      </c>
      <c r="D4294" t="s">
        <v>22</v>
      </c>
      <c r="E4294" t="s">
        <v>3512</v>
      </c>
      <c r="F4294" t="s">
        <v>0</v>
      </c>
      <c r="G4294" t="s">
        <v>3513</v>
      </c>
      <c r="H4294" t="s">
        <v>0</v>
      </c>
      <c r="I4294" t="s">
        <v>1867</v>
      </c>
      <c r="J4294" t="s">
        <v>1609</v>
      </c>
      <c r="K4294" s="34" t="str">
        <f t="shared" ref="K4294:K4357" si="134">E4294&amp;""&amp;J4294</f>
        <v>0226975在診実１</v>
      </c>
      <c r="L4294" t="s">
        <v>92</v>
      </c>
      <c r="M4294" t="s">
        <v>302</v>
      </c>
      <c r="N4294" t="s">
        <v>0</v>
      </c>
      <c r="O4294" t="s">
        <v>0</v>
      </c>
      <c r="P4294" t="s">
        <v>0</v>
      </c>
      <c r="Q4294" t="s">
        <v>0</v>
      </c>
      <c r="R4294" t="s">
        <v>0</v>
      </c>
      <c r="S4294" t="s">
        <v>877</v>
      </c>
      <c r="T4294" t="s">
        <v>1831</v>
      </c>
      <c r="X4294" s="34" t="str">
        <f t="shared" ref="X4294:X4357" si="135">(E4294&amp;""&amp;P4294)</f>
        <v>0226975</v>
      </c>
    </row>
    <row r="4295" spans="1:24" x14ac:dyDescent="0.15">
      <c r="A4295" t="s">
        <v>1766</v>
      </c>
      <c r="B4295" t="s">
        <v>935</v>
      </c>
      <c r="C4295" t="s">
        <v>2157</v>
      </c>
      <c r="D4295" t="s">
        <v>22</v>
      </c>
      <c r="E4295" t="s">
        <v>3512</v>
      </c>
      <c r="F4295" t="s">
        <v>0</v>
      </c>
      <c r="G4295" t="s">
        <v>3513</v>
      </c>
      <c r="H4295" t="s">
        <v>0</v>
      </c>
      <c r="I4295" t="s">
        <v>315</v>
      </c>
      <c r="J4295" t="s">
        <v>316</v>
      </c>
      <c r="K4295" s="34" t="str">
        <f t="shared" si="134"/>
        <v>0226975在医総管１</v>
      </c>
      <c r="L4295" t="s">
        <v>403</v>
      </c>
      <c r="M4295" t="s">
        <v>336</v>
      </c>
      <c r="N4295" t="s">
        <v>0</v>
      </c>
      <c r="O4295" t="s">
        <v>0</v>
      </c>
      <c r="P4295" t="s">
        <v>0</v>
      </c>
      <c r="Q4295" t="s">
        <v>0</v>
      </c>
      <c r="R4295" t="s">
        <v>0</v>
      </c>
      <c r="S4295" t="s">
        <v>877</v>
      </c>
      <c r="T4295" t="s">
        <v>1831</v>
      </c>
      <c r="X4295" s="34" t="str">
        <f t="shared" si="135"/>
        <v>0226975</v>
      </c>
    </row>
    <row r="4296" spans="1:24" x14ac:dyDescent="0.15">
      <c r="A4296" t="s">
        <v>1766</v>
      </c>
      <c r="B4296" t="s">
        <v>935</v>
      </c>
      <c r="C4296" t="s">
        <v>2157</v>
      </c>
      <c r="D4296" t="s">
        <v>22</v>
      </c>
      <c r="E4296" t="s">
        <v>3512</v>
      </c>
      <c r="F4296" t="s">
        <v>0</v>
      </c>
      <c r="G4296" t="s">
        <v>3513</v>
      </c>
      <c r="H4296" t="s">
        <v>0</v>
      </c>
      <c r="I4296" t="s">
        <v>874</v>
      </c>
      <c r="J4296" t="s">
        <v>875</v>
      </c>
      <c r="K4296" s="34" t="str">
        <f t="shared" si="134"/>
        <v>0226975在総</v>
      </c>
      <c r="L4296" t="s">
        <v>367</v>
      </c>
      <c r="M4296" t="s">
        <v>336</v>
      </c>
      <c r="N4296" t="s">
        <v>0</v>
      </c>
      <c r="O4296" t="s">
        <v>0</v>
      </c>
      <c r="P4296" t="s">
        <v>0</v>
      </c>
      <c r="Q4296" t="s">
        <v>0</v>
      </c>
      <c r="R4296" t="s">
        <v>0</v>
      </c>
      <c r="S4296" t="s">
        <v>877</v>
      </c>
      <c r="T4296" t="s">
        <v>1831</v>
      </c>
      <c r="X4296" s="34" t="str">
        <f t="shared" si="135"/>
        <v>0226975</v>
      </c>
    </row>
    <row r="4297" spans="1:24" x14ac:dyDescent="0.15">
      <c r="A4297" t="s">
        <v>1766</v>
      </c>
      <c r="B4297" t="s">
        <v>935</v>
      </c>
      <c r="C4297" t="s">
        <v>2157</v>
      </c>
      <c r="D4297" t="s">
        <v>22</v>
      </c>
      <c r="E4297" t="s">
        <v>3512</v>
      </c>
      <c r="F4297" t="s">
        <v>0</v>
      </c>
      <c r="G4297" t="s">
        <v>3513</v>
      </c>
      <c r="H4297" t="s">
        <v>0</v>
      </c>
      <c r="I4297" t="s">
        <v>1945</v>
      </c>
      <c r="J4297" t="s">
        <v>1946</v>
      </c>
      <c r="K4297" s="34" t="str">
        <f t="shared" si="134"/>
        <v>0226975外在ベⅠ注</v>
      </c>
      <c r="L4297" t="s">
        <v>2983</v>
      </c>
      <c r="M4297" t="s">
        <v>1940</v>
      </c>
      <c r="N4297" t="s">
        <v>0</v>
      </c>
      <c r="O4297" t="s">
        <v>0</v>
      </c>
      <c r="P4297" t="s">
        <v>0</v>
      </c>
      <c r="Q4297" t="s">
        <v>0</v>
      </c>
      <c r="R4297" t="s">
        <v>0</v>
      </c>
      <c r="S4297" t="s">
        <v>877</v>
      </c>
      <c r="T4297" t="s">
        <v>1831</v>
      </c>
      <c r="X4297" s="34" t="str">
        <f t="shared" si="135"/>
        <v>0226975</v>
      </c>
    </row>
    <row r="4298" spans="1:24" x14ac:dyDescent="0.15">
      <c r="A4298" t="s">
        <v>1766</v>
      </c>
      <c r="B4298" t="s">
        <v>935</v>
      </c>
      <c r="C4298" t="s">
        <v>2157</v>
      </c>
      <c r="D4298" t="s">
        <v>22</v>
      </c>
      <c r="E4298" t="s">
        <v>3512</v>
      </c>
      <c r="F4298" t="s">
        <v>0</v>
      </c>
      <c r="G4298" t="s">
        <v>3513</v>
      </c>
      <c r="H4298" t="s">
        <v>0</v>
      </c>
      <c r="I4298" t="s">
        <v>275</v>
      </c>
      <c r="J4298" t="s">
        <v>276</v>
      </c>
      <c r="K4298" s="34" t="str">
        <f t="shared" si="134"/>
        <v>0226975酸単</v>
      </c>
      <c r="L4298" t="s">
        <v>3514</v>
      </c>
      <c r="M4298" t="s">
        <v>1947</v>
      </c>
      <c r="N4298" t="s">
        <v>0</v>
      </c>
      <c r="O4298" t="s">
        <v>0</v>
      </c>
      <c r="P4298" t="s">
        <v>0</v>
      </c>
      <c r="Q4298" t="s">
        <v>0</v>
      </c>
      <c r="R4298" t="s">
        <v>0</v>
      </c>
      <c r="S4298" t="s">
        <v>877</v>
      </c>
      <c r="T4298" t="s">
        <v>1831</v>
      </c>
      <c r="X4298" s="34" t="str">
        <f t="shared" si="135"/>
        <v>0226975</v>
      </c>
    </row>
    <row r="4299" spans="1:24" x14ac:dyDescent="0.15">
      <c r="A4299" t="s">
        <v>1766</v>
      </c>
      <c r="B4299" t="s">
        <v>935</v>
      </c>
      <c r="C4299" t="s">
        <v>2157</v>
      </c>
      <c r="D4299" t="s">
        <v>22</v>
      </c>
      <c r="E4299" t="s">
        <v>3512</v>
      </c>
      <c r="F4299" t="s">
        <v>0</v>
      </c>
      <c r="G4299" t="s">
        <v>3513</v>
      </c>
      <c r="H4299" t="s">
        <v>0</v>
      </c>
      <c r="I4299" t="s">
        <v>275</v>
      </c>
      <c r="J4299" t="s">
        <v>276</v>
      </c>
      <c r="K4299" s="34" t="str">
        <f t="shared" si="134"/>
        <v>0226975酸単</v>
      </c>
      <c r="L4299" t="s">
        <v>3514</v>
      </c>
      <c r="M4299" t="s">
        <v>1947</v>
      </c>
      <c r="N4299" t="s">
        <v>0</v>
      </c>
      <c r="O4299" t="s">
        <v>281</v>
      </c>
      <c r="P4299" t="s">
        <v>937</v>
      </c>
      <c r="Q4299" t="s">
        <v>0</v>
      </c>
      <c r="R4299" t="s">
        <v>0</v>
      </c>
      <c r="S4299" t="s">
        <v>877</v>
      </c>
      <c r="T4299" t="s">
        <v>1831</v>
      </c>
      <c r="X4299" s="34" t="str">
        <f t="shared" si="135"/>
        <v>02269752.35円</v>
      </c>
    </row>
    <row r="4300" spans="1:24" x14ac:dyDescent="0.15">
      <c r="A4300" t="s">
        <v>1767</v>
      </c>
      <c r="B4300" t="s">
        <v>935</v>
      </c>
      <c r="C4300" t="s">
        <v>2157</v>
      </c>
      <c r="D4300" t="s">
        <v>22</v>
      </c>
      <c r="E4300" t="s">
        <v>3515</v>
      </c>
      <c r="F4300" t="s">
        <v>0</v>
      </c>
      <c r="G4300" t="s">
        <v>3516</v>
      </c>
      <c r="H4300" t="s">
        <v>0</v>
      </c>
      <c r="I4300" t="s">
        <v>1948</v>
      </c>
      <c r="J4300" t="s">
        <v>1949</v>
      </c>
      <c r="K4300" s="34" t="str">
        <f t="shared" si="134"/>
        <v>0226983外医ＤＸ３</v>
      </c>
      <c r="L4300" t="s">
        <v>641</v>
      </c>
      <c r="M4300" t="s">
        <v>1940</v>
      </c>
      <c r="N4300" t="s">
        <v>0</v>
      </c>
      <c r="O4300" t="s">
        <v>0</v>
      </c>
      <c r="P4300" t="s">
        <v>0</v>
      </c>
      <c r="Q4300" t="s">
        <v>0</v>
      </c>
      <c r="R4300" t="s">
        <v>0</v>
      </c>
      <c r="S4300" t="s">
        <v>877</v>
      </c>
      <c r="T4300" t="s">
        <v>1831</v>
      </c>
      <c r="X4300" s="34" t="str">
        <f t="shared" si="135"/>
        <v>0226983</v>
      </c>
    </row>
    <row r="4301" spans="1:24" x14ac:dyDescent="0.15">
      <c r="A4301" t="s">
        <v>1767</v>
      </c>
      <c r="B4301" t="s">
        <v>935</v>
      </c>
      <c r="C4301" t="s">
        <v>2157</v>
      </c>
      <c r="D4301" t="s">
        <v>22</v>
      </c>
      <c r="E4301" t="s">
        <v>3515</v>
      </c>
      <c r="F4301" t="s">
        <v>0</v>
      </c>
      <c r="G4301" t="s">
        <v>3516</v>
      </c>
      <c r="H4301" t="s">
        <v>0</v>
      </c>
      <c r="I4301" t="s">
        <v>1945</v>
      </c>
      <c r="J4301" t="s">
        <v>1946</v>
      </c>
      <c r="K4301" s="34" t="str">
        <f t="shared" si="134"/>
        <v>0226983外在ベⅠ注</v>
      </c>
      <c r="L4301" t="s">
        <v>3517</v>
      </c>
      <c r="M4301" t="s">
        <v>1940</v>
      </c>
      <c r="N4301" t="s">
        <v>0</v>
      </c>
      <c r="O4301" t="s">
        <v>0</v>
      </c>
      <c r="P4301" t="s">
        <v>0</v>
      </c>
      <c r="Q4301" t="s">
        <v>0</v>
      </c>
      <c r="R4301" t="s">
        <v>0</v>
      </c>
      <c r="S4301" t="s">
        <v>877</v>
      </c>
      <c r="T4301" t="s">
        <v>1831</v>
      </c>
      <c r="X4301" s="34" t="str">
        <f t="shared" si="135"/>
        <v>0226983</v>
      </c>
    </row>
    <row r="4302" spans="1:24" x14ac:dyDescent="0.15">
      <c r="A4302" t="s">
        <v>1768</v>
      </c>
      <c r="B4302" t="s">
        <v>935</v>
      </c>
      <c r="C4302" t="s">
        <v>2157</v>
      </c>
      <c r="D4302" t="s">
        <v>22</v>
      </c>
      <c r="E4302" t="s">
        <v>3518</v>
      </c>
      <c r="F4302" t="s">
        <v>0</v>
      </c>
      <c r="G4302" t="s">
        <v>3519</v>
      </c>
      <c r="H4302" t="s">
        <v>0</v>
      </c>
      <c r="I4302" t="s">
        <v>1833</v>
      </c>
      <c r="J4302" t="s">
        <v>1834</v>
      </c>
      <c r="K4302" s="34" t="str">
        <f t="shared" si="134"/>
        <v>0227007外来感染</v>
      </c>
      <c r="L4302" t="s">
        <v>455</v>
      </c>
      <c r="M4302" t="s">
        <v>1554</v>
      </c>
      <c r="N4302" t="s">
        <v>0</v>
      </c>
      <c r="O4302" t="s">
        <v>0</v>
      </c>
      <c r="P4302" t="s">
        <v>0</v>
      </c>
      <c r="Q4302" t="s">
        <v>0</v>
      </c>
      <c r="R4302" t="s">
        <v>0</v>
      </c>
      <c r="S4302" t="s">
        <v>877</v>
      </c>
      <c r="T4302" t="s">
        <v>1831</v>
      </c>
      <c r="X4302" s="34" t="str">
        <f t="shared" si="135"/>
        <v>0227007</v>
      </c>
    </row>
    <row r="4303" spans="1:24" x14ac:dyDescent="0.15">
      <c r="A4303" t="s">
        <v>1768</v>
      </c>
      <c r="B4303" t="s">
        <v>935</v>
      </c>
      <c r="C4303" t="s">
        <v>2157</v>
      </c>
      <c r="D4303" t="s">
        <v>22</v>
      </c>
      <c r="E4303" t="s">
        <v>3518</v>
      </c>
      <c r="F4303" t="s">
        <v>0</v>
      </c>
      <c r="G4303" t="s">
        <v>3519</v>
      </c>
      <c r="H4303" t="s">
        <v>0</v>
      </c>
      <c r="I4303" t="s">
        <v>136</v>
      </c>
      <c r="J4303" t="s">
        <v>137</v>
      </c>
      <c r="K4303" s="34" t="str">
        <f t="shared" si="134"/>
        <v>0227007ニコ</v>
      </c>
      <c r="L4303" t="s">
        <v>50</v>
      </c>
      <c r="M4303" t="s">
        <v>771</v>
      </c>
      <c r="N4303" t="s">
        <v>0</v>
      </c>
      <c r="O4303" t="s">
        <v>0</v>
      </c>
      <c r="P4303" t="s">
        <v>0</v>
      </c>
      <c r="Q4303" t="s">
        <v>0</v>
      </c>
      <c r="R4303" t="s">
        <v>0</v>
      </c>
      <c r="S4303" t="s">
        <v>877</v>
      </c>
      <c r="T4303" t="s">
        <v>1831</v>
      </c>
      <c r="X4303" s="34" t="str">
        <f t="shared" si="135"/>
        <v>0227007</v>
      </c>
    </row>
    <row r="4304" spans="1:24" x14ac:dyDescent="0.15">
      <c r="A4304" t="s">
        <v>1768</v>
      </c>
      <c r="B4304" t="s">
        <v>935</v>
      </c>
      <c r="C4304" t="s">
        <v>2157</v>
      </c>
      <c r="D4304" t="s">
        <v>22</v>
      </c>
      <c r="E4304" t="s">
        <v>3518</v>
      </c>
      <c r="F4304" t="s">
        <v>0</v>
      </c>
      <c r="G4304" t="s">
        <v>3519</v>
      </c>
      <c r="H4304" t="s">
        <v>0</v>
      </c>
      <c r="I4304" t="s">
        <v>1835</v>
      </c>
      <c r="J4304" t="s">
        <v>1608</v>
      </c>
      <c r="K4304" s="34" t="str">
        <f t="shared" si="134"/>
        <v>0227007支援診３</v>
      </c>
      <c r="L4304" t="s">
        <v>774</v>
      </c>
      <c r="M4304" t="s">
        <v>1940</v>
      </c>
      <c r="N4304" t="s">
        <v>0</v>
      </c>
      <c r="O4304" t="s">
        <v>0</v>
      </c>
      <c r="P4304" t="s">
        <v>0</v>
      </c>
      <c r="Q4304" t="s">
        <v>0</v>
      </c>
      <c r="R4304" t="s">
        <v>0</v>
      </c>
      <c r="S4304" t="s">
        <v>877</v>
      </c>
      <c r="T4304" t="s">
        <v>1831</v>
      </c>
      <c r="X4304" s="34" t="str">
        <f t="shared" si="135"/>
        <v>0227007</v>
      </c>
    </row>
    <row r="4305" spans="1:24" x14ac:dyDescent="0.15">
      <c r="A4305" t="s">
        <v>1768</v>
      </c>
      <c r="B4305" t="s">
        <v>935</v>
      </c>
      <c r="C4305" t="s">
        <v>2157</v>
      </c>
      <c r="D4305" t="s">
        <v>22</v>
      </c>
      <c r="E4305" t="s">
        <v>3518</v>
      </c>
      <c r="F4305" t="s">
        <v>0</v>
      </c>
      <c r="G4305" t="s">
        <v>3519</v>
      </c>
      <c r="H4305" t="s">
        <v>0</v>
      </c>
      <c r="I4305" t="s">
        <v>309</v>
      </c>
      <c r="J4305" t="s">
        <v>310</v>
      </c>
      <c r="K4305" s="34" t="str">
        <f t="shared" si="134"/>
        <v>0227007がん指</v>
      </c>
      <c r="L4305" t="s">
        <v>93</v>
      </c>
      <c r="M4305" t="s">
        <v>653</v>
      </c>
      <c r="N4305" t="s">
        <v>0</v>
      </c>
      <c r="O4305" t="s">
        <v>0</v>
      </c>
      <c r="P4305" t="s">
        <v>0</v>
      </c>
      <c r="Q4305" t="s">
        <v>0</v>
      </c>
      <c r="R4305" t="s">
        <v>0</v>
      </c>
      <c r="S4305" t="s">
        <v>877</v>
      </c>
      <c r="T4305" t="s">
        <v>1831</v>
      </c>
      <c r="X4305" s="34" t="str">
        <f t="shared" si="135"/>
        <v>0227007</v>
      </c>
    </row>
    <row r="4306" spans="1:24" x14ac:dyDescent="0.15">
      <c r="A4306" t="s">
        <v>1768</v>
      </c>
      <c r="B4306" t="s">
        <v>935</v>
      </c>
      <c r="C4306" t="s">
        <v>2157</v>
      </c>
      <c r="D4306" t="s">
        <v>22</v>
      </c>
      <c r="E4306" t="s">
        <v>3518</v>
      </c>
      <c r="F4306" t="s">
        <v>0</v>
      </c>
      <c r="G4306" t="s">
        <v>3519</v>
      </c>
      <c r="H4306" t="s">
        <v>0</v>
      </c>
      <c r="I4306" t="s">
        <v>315</v>
      </c>
      <c r="J4306" t="s">
        <v>316</v>
      </c>
      <c r="K4306" s="34" t="str">
        <f t="shared" si="134"/>
        <v>0227007在医総管１</v>
      </c>
      <c r="L4306" t="s">
        <v>518</v>
      </c>
      <c r="M4306" t="s">
        <v>336</v>
      </c>
      <c r="N4306" t="s">
        <v>0</v>
      </c>
      <c r="O4306" t="s">
        <v>0</v>
      </c>
      <c r="P4306" t="s">
        <v>0</v>
      </c>
      <c r="Q4306" t="s">
        <v>0</v>
      </c>
      <c r="R4306" t="s">
        <v>0</v>
      </c>
      <c r="S4306" t="s">
        <v>877</v>
      </c>
      <c r="T4306" t="s">
        <v>1831</v>
      </c>
      <c r="X4306" s="34" t="str">
        <f t="shared" si="135"/>
        <v>0227007</v>
      </c>
    </row>
    <row r="4307" spans="1:24" x14ac:dyDescent="0.15">
      <c r="A4307" t="s">
        <v>1768</v>
      </c>
      <c r="B4307" t="s">
        <v>935</v>
      </c>
      <c r="C4307" t="s">
        <v>2157</v>
      </c>
      <c r="D4307" t="s">
        <v>22</v>
      </c>
      <c r="E4307" t="s">
        <v>3518</v>
      </c>
      <c r="F4307" t="s">
        <v>0</v>
      </c>
      <c r="G4307" t="s">
        <v>3519</v>
      </c>
      <c r="H4307" t="s">
        <v>0</v>
      </c>
      <c r="I4307" t="s">
        <v>874</v>
      </c>
      <c r="J4307" t="s">
        <v>875</v>
      </c>
      <c r="K4307" s="34" t="str">
        <f t="shared" si="134"/>
        <v>0227007在総</v>
      </c>
      <c r="L4307" t="s">
        <v>996</v>
      </c>
      <c r="M4307" t="s">
        <v>108</v>
      </c>
      <c r="N4307" t="s">
        <v>0</v>
      </c>
      <c r="O4307" t="s">
        <v>0</v>
      </c>
      <c r="P4307" t="s">
        <v>0</v>
      </c>
      <c r="Q4307" t="s">
        <v>0</v>
      </c>
      <c r="R4307" t="s">
        <v>0</v>
      </c>
      <c r="S4307" t="s">
        <v>877</v>
      </c>
      <c r="T4307" t="s">
        <v>1831</v>
      </c>
      <c r="X4307" s="34" t="str">
        <f t="shared" si="135"/>
        <v>0227007</v>
      </c>
    </row>
    <row r="4308" spans="1:24" x14ac:dyDescent="0.15">
      <c r="A4308" t="s">
        <v>1768</v>
      </c>
      <c r="B4308" t="s">
        <v>935</v>
      </c>
      <c r="C4308" t="s">
        <v>2157</v>
      </c>
      <c r="D4308" t="s">
        <v>22</v>
      </c>
      <c r="E4308" t="s">
        <v>3518</v>
      </c>
      <c r="F4308" t="s">
        <v>0</v>
      </c>
      <c r="G4308" t="s">
        <v>3519</v>
      </c>
      <c r="H4308" t="s">
        <v>0</v>
      </c>
      <c r="I4308" t="s">
        <v>1982</v>
      </c>
      <c r="J4308" t="s">
        <v>271</v>
      </c>
      <c r="K4308" s="34" t="str">
        <f t="shared" si="134"/>
        <v>0227007外在ベⅠ</v>
      </c>
      <c r="L4308" t="s">
        <v>3520</v>
      </c>
      <c r="M4308" t="s">
        <v>1940</v>
      </c>
      <c r="N4308" t="s">
        <v>0</v>
      </c>
      <c r="O4308" t="s">
        <v>0</v>
      </c>
      <c r="P4308" t="s">
        <v>0</v>
      </c>
      <c r="Q4308" t="s">
        <v>0</v>
      </c>
      <c r="R4308" t="s">
        <v>0</v>
      </c>
      <c r="S4308" t="s">
        <v>877</v>
      </c>
      <c r="T4308" t="s">
        <v>1831</v>
      </c>
      <c r="X4308" s="34" t="str">
        <f t="shared" si="135"/>
        <v>0227007</v>
      </c>
    </row>
    <row r="4309" spans="1:24" x14ac:dyDescent="0.15">
      <c r="A4309" t="s">
        <v>1768</v>
      </c>
      <c r="B4309" t="s">
        <v>935</v>
      </c>
      <c r="C4309" t="s">
        <v>2157</v>
      </c>
      <c r="D4309" t="s">
        <v>22</v>
      </c>
      <c r="E4309" t="s">
        <v>3518</v>
      </c>
      <c r="F4309" t="s">
        <v>0</v>
      </c>
      <c r="G4309" t="s">
        <v>3519</v>
      </c>
      <c r="H4309" t="s">
        <v>0</v>
      </c>
      <c r="I4309" t="s">
        <v>275</v>
      </c>
      <c r="J4309" t="s">
        <v>276</v>
      </c>
      <c r="K4309" s="34" t="str">
        <f t="shared" si="134"/>
        <v>0227007酸単</v>
      </c>
      <c r="L4309" t="s">
        <v>3521</v>
      </c>
      <c r="M4309" t="s">
        <v>1947</v>
      </c>
      <c r="N4309" t="s">
        <v>0</v>
      </c>
      <c r="O4309" t="s">
        <v>0</v>
      </c>
      <c r="P4309" t="s">
        <v>0</v>
      </c>
      <c r="Q4309" t="s">
        <v>0</v>
      </c>
      <c r="R4309" t="s">
        <v>0</v>
      </c>
      <c r="S4309" t="s">
        <v>877</v>
      </c>
      <c r="T4309" t="s">
        <v>1831</v>
      </c>
      <c r="X4309" s="34" t="str">
        <f t="shared" si="135"/>
        <v>0227007</v>
      </c>
    </row>
    <row r="4310" spans="1:24" x14ac:dyDescent="0.15">
      <c r="A4310" t="s">
        <v>1768</v>
      </c>
      <c r="B4310" t="s">
        <v>935</v>
      </c>
      <c r="C4310" t="s">
        <v>2157</v>
      </c>
      <c r="D4310" t="s">
        <v>22</v>
      </c>
      <c r="E4310" t="s">
        <v>3518</v>
      </c>
      <c r="F4310" t="s">
        <v>0</v>
      </c>
      <c r="G4310" t="s">
        <v>3519</v>
      </c>
      <c r="H4310" t="s">
        <v>0</v>
      </c>
      <c r="I4310" t="s">
        <v>275</v>
      </c>
      <c r="J4310" t="s">
        <v>276</v>
      </c>
      <c r="K4310" s="34" t="str">
        <f t="shared" si="134"/>
        <v>0227007酸単</v>
      </c>
      <c r="L4310" t="s">
        <v>3521</v>
      </c>
      <c r="M4310" t="s">
        <v>1947</v>
      </c>
      <c r="N4310" t="s">
        <v>0</v>
      </c>
      <c r="O4310" t="s">
        <v>281</v>
      </c>
      <c r="P4310" t="s">
        <v>560</v>
      </c>
      <c r="Q4310" t="s">
        <v>0</v>
      </c>
      <c r="R4310" t="s">
        <v>0</v>
      </c>
      <c r="S4310" t="s">
        <v>877</v>
      </c>
      <c r="T4310" t="s">
        <v>1831</v>
      </c>
      <c r="X4310" s="34" t="str">
        <f t="shared" si="135"/>
        <v>02270072.36円</v>
      </c>
    </row>
    <row r="4311" spans="1:24" x14ac:dyDescent="0.15">
      <c r="A4311" t="s">
        <v>1769</v>
      </c>
      <c r="B4311" t="s">
        <v>935</v>
      </c>
      <c r="C4311" t="s">
        <v>2157</v>
      </c>
      <c r="D4311" t="s">
        <v>22</v>
      </c>
      <c r="E4311" t="s">
        <v>3522</v>
      </c>
      <c r="F4311" t="s">
        <v>0</v>
      </c>
      <c r="G4311" t="s">
        <v>3523</v>
      </c>
      <c r="H4311" t="s">
        <v>0</v>
      </c>
      <c r="I4311" t="s">
        <v>1953</v>
      </c>
      <c r="J4311" t="s">
        <v>1840</v>
      </c>
      <c r="K4311" s="34" t="str">
        <f t="shared" si="134"/>
        <v>0227015時間外３</v>
      </c>
      <c r="L4311" t="s">
        <v>424</v>
      </c>
      <c r="M4311" t="s">
        <v>49</v>
      </c>
      <c r="N4311" t="s">
        <v>0</v>
      </c>
      <c r="O4311" t="s">
        <v>0</v>
      </c>
      <c r="P4311" t="s">
        <v>0</v>
      </c>
      <c r="Q4311" t="s">
        <v>0</v>
      </c>
      <c r="R4311" t="s">
        <v>0</v>
      </c>
      <c r="S4311" t="s">
        <v>877</v>
      </c>
      <c r="T4311" t="s">
        <v>1831</v>
      </c>
      <c r="X4311" s="34" t="str">
        <f t="shared" si="135"/>
        <v>0227015</v>
      </c>
    </row>
    <row r="4312" spans="1:24" x14ac:dyDescent="0.15">
      <c r="A4312" t="s">
        <v>1769</v>
      </c>
      <c r="B4312" t="s">
        <v>935</v>
      </c>
      <c r="C4312" t="s">
        <v>2157</v>
      </c>
      <c r="D4312" t="s">
        <v>22</v>
      </c>
      <c r="E4312" t="s">
        <v>3522</v>
      </c>
      <c r="F4312" t="s">
        <v>0</v>
      </c>
      <c r="G4312" t="s">
        <v>3523</v>
      </c>
      <c r="H4312" t="s">
        <v>0</v>
      </c>
      <c r="I4312" t="s">
        <v>327</v>
      </c>
      <c r="J4312" t="s">
        <v>328</v>
      </c>
      <c r="K4312" s="34" t="str">
        <f t="shared" si="134"/>
        <v>0227015脳Ⅲ</v>
      </c>
      <c r="L4312" t="s">
        <v>243</v>
      </c>
      <c r="M4312" t="s">
        <v>148</v>
      </c>
      <c r="N4312" t="s">
        <v>0</v>
      </c>
      <c r="O4312" t="s">
        <v>0</v>
      </c>
      <c r="P4312" t="s">
        <v>0</v>
      </c>
      <c r="Q4312" t="s">
        <v>0</v>
      </c>
      <c r="R4312" t="s">
        <v>0</v>
      </c>
      <c r="S4312" t="s">
        <v>877</v>
      </c>
      <c r="T4312" t="s">
        <v>1831</v>
      </c>
      <c r="X4312" s="34" t="str">
        <f t="shared" si="135"/>
        <v>0227015</v>
      </c>
    </row>
    <row r="4313" spans="1:24" x14ac:dyDescent="0.15">
      <c r="A4313" t="s">
        <v>1769</v>
      </c>
      <c r="B4313" t="s">
        <v>935</v>
      </c>
      <c r="C4313" t="s">
        <v>2157</v>
      </c>
      <c r="D4313" t="s">
        <v>22</v>
      </c>
      <c r="E4313" t="s">
        <v>3522</v>
      </c>
      <c r="F4313" t="s">
        <v>0</v>
      </c>
      <c r="G4313" t="s">
        <v>3523</v>
      </c>
      <c r="H4313" t="s">
        <v>0</v>
      </c>
      <c r="I4313" t="s">
        <v>964</v>
      </c>
      <c r="J4313" t="s">
        <v>965</v>
      </c>
      <c r="K4313" s="34" t="str">
        <f t="shared" si="134"/>
        <v>0227015運Ⅱ</v>
      </c>
      <c r="L4313" t="s">
        <v>100</v>
      </c>
      <c r="M4313" t="s">
        <v>336</v>
      </c>
      <c r="N4313" t="s">
        <v>0</v>
      </c>
      <c r="O4313" t="s">
        <v>0</v>
      </c>
      <c r="P4313" t="s">
        <v>0</v>
      </c>
      <c r="Q4313" t="s">
        <v>0</v>
      </c>
      <c r="R4313" t="s">
        <v>0</v>
      </c>
      <c r="S4313" t="s">
        <v>877</v>
      </c>
      <c r="T4313" t="s">
        <v>1831</v>
      </c>
      <c r="X4313" s="34" t="str">
        <f t="shared" si="135"/>
        <v>0227015</v>
      </c>
    </row>
    <row r="4314" spans="1:24" x14ac:dyDescent="0.15">
      <c r="A4314" t="s">
        <v>1770</v>
      </c>
      <c r="B4314" t="s">
        <v>935</v>
      </c>
      <c r="C4314" t="s">
        <v>2157</v>
      </c>
      <c r="D4314" t="s">
        <v>22</v>
      </c>
      <c r="E4314" t="s">
        <v>3524</v>
      </c>
      <c r="F4314" t="s">
        <v>0</v>
      </c>
      <c r="G4314" t="s">
        <v>3525</v>
      </c>
      <c r="H4314" t="s">
        <v>0</v>
      </c>
      <c r="I4314" t="s">
        <v>1953</v>
      </c>
      <c r="J4314" t="s">
        <v>1840</v>
      </c>
      <c r="K4314" s="34" t="str">
        <f t="shared" si="134"/>
        <v>0227023時間外３</v>
      </c>
      <c r="L4314" t="s">
        <v>120</v>
      </c>
      <c r="M4314" t="s">
        <v>108</v>
      </c>
      <c r="N4314" t="s">
        <v>0</v>
      </c>
      <c r="O4314" t="s">
        <v>0</v>
      </c>
      <c r="P4314" t="s">
        <v>0</v>
      </c>
      <c r="Q4314" t="s">
        <v>0</v>
      </c>
      <c r="R4314" t="s">
        <v>0</v>
      </c>
      <c r="S4314" t="s">
        <v>877</v>
      </c>
      <c r="T4314" t="s">
        <v>1831</v>
      </c>
      <c r="X4314" s="34" t="str">
        <f t="shared" si="135"/>
        <v>0227023</v>
      </c>
    </row>
    <row r="4315" spans="1:24" x14ac:dyDescent="0.15">
      <c r="A4315" t="s">
        <v>1770</v>
      </c>
      <c r="B4315" t="s">
        <v>935</v>
      </c>
      <c r="C4315" t="s">
        <v>2157</v>
      </c>
      <c r="D4315" t="s">
        <v>22</v>
      </c>
      <c r="E4315" t="s">
        <v>3524</v>
      </c>
      <c r="F4315" t="s">
        <v>0</v>
      </c>
      <c r="G4315" t="s">
        <v>3525</v>
      </c>
      <c r="H4315" t="s">
        <v>0</v>
      </c>
      <c r="I4315" t="s">
        <v>1945</v>
      </c>
      <c r="J4315" t="s">
        <v>1946</v>
      </c>
      <c r="K4315" s="34" t="str">
        <f t="shared" si="134"/>
        <v>0227023外在ベⅠ注</v>
      </c>
      <c r="L4315" t="s">
        <v>811</v>
      </c>
      <c r="M4315" t="s">
        <v>1940</v>
      </c>
      <c r="N4315" t="s">
        <v>0</v>
      </c>
      <c r="O4315" t="s">
        <v>0</v>
      </c>
      <c r="P4315" t="s">
        <v>0</v>
      </c>
      <c r="Q4315" t="s">
        <v>0</v>
      </c>
      <c r="R4315" t="s">
        <v>0</v>
      </c>
      <c r="S4315" t="s">
        <v>877</v>
      </c>
      <c r="T4315" t="s">
        <v>1831</v>
      </c>
      <c r="X4315" s="34" t="str">
        <f t="shared" si="135"/>
        <v>0227023</v>
      </c>
    </row>
    <row r="4316" spans="1:24" x14ac:dyDescent="0.15">
      <c r="A4316" t="s">
        <v>1771</v>
      </c>
      <c r="B4316" t="s">
        <v>935</v>
      </c>
      <c r="C4316" t="s">
        <v>2157</v>
      </c>
      <c r="D4316" t="s">
        <v>22</v>
      </c>
      <c r="E4316" t="s">
        <v>3526</v>
      </c>
      <c r="F4316" t="s">
        <v>0</v>
      </c>
      <c r="G4316" t="s">
        <v>3527</v>
      </c>
      <c r="H4316" t="s">
        <v>0</v>
      </c>
      <c r="I4316" t="s">
        <v>1948</v>
      </c>
      <c r="J4316" t="s">
        <v>1949</v>
      </c>
      <c r="K4316" s="34" t="str">
        <f t="shared" si="134"/>
        <v>0227056外医ＤＸ３</v>
      </c>
      <c r="L4316" t="s">
        <v>510</v>
      </c>
      <c r="M4316" t="s">
        <v>1940</v>
      </c>
      <c r="N4316" t="s">
        <v>0</v>
      </c>
      <c r="O4316" t="s">
        <v>0</v>
      </c>
      <c r="P4316" t="s">
        <v>0</v>
      </c>
      <c r="Q4316" t="s">
        <v>0</v>
      </c>
      <c r="R4316" t="s">
        <v>0</v>
      </c>
      <c r="S4316" t="s">
        <v>877</v>
      </c>
      <c r="T4316" t="s">
        <v>1831</v>
      </c>
      <c r="X4316" s="34" t="str">
        <f t="shared" si="135"/>
        <v>0227056</v>
      </c>
    </row>
    <row r="4317" spans="1:24" x14ac:dyDescent="0.15">
      <c r="A4317" t="s">
        <v>1771</v>
      </c>
      <c r="B4317" t="s">
        <v>935</v>
      </c>
      <c r="C4317" t="s">
        <v>2157</v>
      </c>
      <c r="D4317" t="s">
        <v>22</v>
      </c>
      <c r="E4317" t="s">
        <v>3526</v>
      </c>
      <c r="F4317" t="s">
        <v>0</v>
      </c>
      <c r="G4317" t="s">
        <v>3527</v>
      </c>
      <c r="H4317" t="s">
        <v>0</v>
      </c>
      <c r="I4317" t="s">
        <v>1950</v>
      </c>
      <c r="J4317" t="s">
        <v>1951</v>
      </c>
      <c r="K4317" s="34" t="str">
        <f t="shared" si="134"/>
        <v>0227056在持充</v>
      </c>
      <c r="L4317" t="s">
        <v>821</v>
      </c>
      <c r="M4317" t="s">
        <v>1962</v>
      </c>
      <c r="N4317" t="s">
        <v>0</v>
      </c>
      <c r="O4317" t="s">
        <v>0</v>
      </c>
      <c r="P4317" t="s">
        <v>0</v>
      </c>
      <c r="Q4317" t="s">
        <v>0</v>
      </c>
      <c r="R4317" t="s">
        <v>0</v>
      </c>
      <c r="S4317" t="s">
        <v>877</v>
      </c>
      <c r="T4317" t="s">
        <v>1831</v>
      </c>
      <c r="X4317" s="34" t="str">
        <f t="shared" si="135"/>
        <v>0227056</v>
      </c>
    </row>
    <row r="4318" spans="1:24" x14ac:dyDescent="0.15">
      <c r="A4318" t="s">
        <v>1771</v>
      </c>
      <c r="B4318" t="s">
        <v>935</v>
      </c>
      <c r="C4318" t="s">
        <v>2157</v>
      </c>
      <c r="D4318" t="s">
        <v>22</v>
      </c>
      <c r="E4318" t="s">
        <v>3526</v>
      </c>
      <c r="F4318" t="s">
        <v>0</v>
      </c>
      <c r="G4318" t="s">
        <v>3527</v>
      </c>
      <c r="H4318" t="s">
        <v>0</v>
      </c>
      <c r="I4318" t="s">
        <v>1982</v>
      </c>
      <c r="J4318" t="s">
        <v>271</v>
      </c>
      <c r="K4318" s="34" t="str">
        <f t="shared" si="134"/>
        <v>0227056外在ベⅠ</v>
      </c>
      <c r="L4318" t="s">
        <v>3528</v>
      </c>
      <c r="M4318" t="s">
        <v>1940</v>
      </c>
      <c r="N4318" t="s">
        <v>0</v>
      </c>
      <c r="O4318" t="s">
        <v>0</v>
      </c>
      <c r="P4318" t="s">
        <v>0</v>
      </c>
      <c r="Q4318" t="s">
        <v>0</v>
      </c>
      <c r="R4318" t="s">
        <v>0</v>
      </c>
      <c r="S4318" t="s">
        <v>877</v>
      </c>
      <c r="T4318" t="s">
        <v>1831</v>
      </c>
      <c r="X4318" s="34" t="str">
        <f t="shared" si="135"/>
        <v>0227056</v>
      </c>
    </row>
    <row r="4319" spans="1:24" x14ac:dyDescent="0.15">
      <c r="A4319" t="s">
        <v>1771</v>
      </c>
      <c r="B4319" t="s">
        <v>935</v>
      </c>
      <c r="C4319" t="s">
        <v>2157</v>
      </c>
      <c r="D4319" t="s">
        <v>22</v>
      </c>
      <c r="E4319" t="s">
        <v>3526</v>
      </c>
      <c r="F4319" t="s">
        <v>0</v>
      </c>
      <c r="G4319" t="s">
        <v>3527</v>
      </c>
      <c r="H4319" t="s">
        <v>0</v>
      </c>
      <c r="I4319" t="s">
        <v>275</v>
      </c>
      <c r="J4319" t="s">
        <v>276</v>
      </c>
      <c r="K4319" s="34" t="str">
        <f t="shared" si="134"/>
        <v>0227056酸単</v>
      </c>
      <c r="L4319" t="s">
        <v>3529</v>
      </c>
      <c r="M4319" t="s">
        <v>1947</v>
      </c>
      <c r="N4319" t="s">
        <v>0</v>
      </c>
      <c r="O4319" t="s">
        <v>0</v>
      </c>
      <c r="P4319" t="s">
        <v>0</v>
      </c>
      <c r="Q4319" t="s">
        <v>0</v>
      </c>
      <c r="R4319" t="s">
        <v>0</v>
      </c>
      <c r="S4319" t="s">
        <v>877</v>
      </c>
      <c r="T4319" t="s">
        <v>1831</v>
      </c>
      <c r="X4319" s="34" t="str">
        <f t="shared" si="135"/>
        <v>0227056</v>
      </c>
    </row>
    <row r="4320" spans="1:24" x14ac:dyDescent="0.15">
      <c r="A4320" t="s">
        <v>1771</v>
      </c>
      <c r="B4320" t="s">
        <v>935</v>
      </c>
      <c r="C4320" t="s">
        <v>2157</v>
      </c>
      <c r="D4320" t="s">
        <v>22</v>
      </c>
      <c r="E4320" t="s">
        <v>3526</v>
      </c>
      <c r="F4320" t="s">
        <v>0</v>
      </c>
      <c r="G4320" t="s">
        <v>3527</v>
      </c>
      <c r="H4320" t="s">
        <v>0</v>
      </c>
      <c r="I4320" t="s">
        <v>275</v>
      </c>
      <c r="J4320" t="s">
        <v>276</v>
      </c>
      <c r="K4320" s="34" t="str">
        <f t="shared" si="134"/>
        <v>0227056酸単</v>
      </c>
      <c r="L4320" t="s">
        <v>3529</v>
      </c>
      <c r="M4320" t="s">
        <v>1947</v>
      </c>
      <c r="N4320" t="s">
        <v>0</v>
      </c>
      <c r="O4320" t="s">
        <v>279</v>
      </c>
      <c r="P4320" t="s">
        <v>280</v>
      </c>
      <c r="Q4320" t="s">
        <v>0</v>
      </c>
      <c r="R4320" t="s">
        <v>0</v>
      </c>
      <c r="S4320" t="s">
        <v>877</v>
      </c>
      <c r="T4320" t="s">
        <v>1831</v>
      </c>
      <c r="X4320" s="34" t="str">
        <f t="shared" si="135"/>
        <v>02270560.42円</v>
      </c>
    </row>
    <row r="4321" spans="1:24" x14ac:dyDescent="0.15">
      <c r="A4321" t="s">
        <v>1772</v>
      </c>
      <c r="B4321" t="s">
        <v>935</v>
      </c>
      <c r="C4321" t="s">
        <v>2157</v>
      </c>
      <c r="D4321" t="s">
        <v>22</v>
      </c>
      <c r="E4321" t="s">
        <v>3530</v>
      </c>
      <c r="F4321" t="s">
        <v>0</v>
      </c>
      <c r="G4321" t="s">
        <v>3531</v>
      </c>
      <c r="H4321" t="s">
        <v>0</v>
      </c>
      <c r="I4321" t="s">
        <v>309</v>
      </c>
      <c r="J4321" t="s">
        <v>310</v>
      </c>
      <c r="K4321" s="34" t="str">
        <f t="shared" si="134"/>
        <v>0227064がん指</v>
      </c>
      <c r="L4321" t="s">
        <v>665</v>
      </c>
      <c r="M4321" t="s">
        <v>80</v>
      </c>
      <c r="N4321" t="s">
        <v>0</v>
      </c>
      <c r="O4321" t="s">
        <v>0</v>
      </c>
      <c r="P4321" t="s">
        <v>0</v>
      </c>
      <c r="Q4321" t="s">
        <v>0</v>
      </c>
      <c r="R4321" t="s">
        <v>0</v>
      </c>
      <c r="S4321" t="s">
        <v>877</v>
      </c>
      <c r="T4321" t="s">
        <v>1831</v>
      </c>
      <c r="X4321" s="34" t="str">
        <f t="shared" si="135"/>
        <v>0227064</v>
      </c>
    </row>
    <row r="4322" spans="1:24" x14ac:dyDescent="0.15">
      <c r="A4322" t="s">
        <v>1772</v>
      </c>
      <c r="B4322" t="s">
        <v>935</v>
      </c>
      <c r="C4322" t="s">
        <v>2157</v>
      </c>
      <c r="D4322" t="s">
        <v>22</v>
      </c>
      <c r="E4322" t="s">
        <v>3530</v>
      </c>
      <c r="F4322" t="s">
        <v>0</v>
      </c>
      <c r="G4322" t="s">
        <v>3531</v>
      </c>
      <c r="H4322" t="s">
        <v>0</v>
      </c>
      <c r="I4322" t="s">
        <v>1982</v>
      </c>
      <c r="J4322" t="s">
        <v>271</v>
      </c>
      <c r="K4322" s="34" t="str">
        <f t="shared" si="134"/>
        <v>0227064外在ベⅠ</v>
      </c>
      <c r="L4322" t="s">
        <v>3532</v>
      </c>
      <c r="M4322" t="s">
        <v>1940</v>
      </c>
      <c r="N4322" t="s">
        <v>0</v>
      </c>
      <c r="O4322" t="s">
        <v>0</v>
      </c>
      <c r="P4322" t="s">
        <v>0</v>
      </c>
      <c r="Q4322" t="s">
        <v>0</v>
      </c>
      <c r="R4322" t="s">
        <v>0</v>
      </c>
      <c r="S4322" t="s">
        <v>877</v>
      </c>
      <c r="T4322" t="s">
        <v>1831</v>
      </c>
      <c r="X4322" s="34" t="str">
        <f t="shared" si="135"/>
        <v>0227064</v>
      </c>
    </row>
    <row r="4323" spans="1:24" x14ac:dyDescent="0.15">
      <c r="A4323" t="s">
        <v>1773</v>
      </c>
      <c r="B4323" t="s">
        <v>935</v>
      </c>
      <c r="C4323" t="s">
        <v>2157</v>
      </c>
      <c r="D4323" t="s">
        <v>22</v>
      </c>
      <c r="E4323" t="s">
        <v>3533</v>
      </c>
      <c r="F4323" t="s">
        <v>0</v>
      </c>
      <c r="G4323" t="s">
        <v>3534</v>
      </c>
      <c r="H4323" t="s">
        <v>1914</v>
      </c>
      <c r="I4323" t="s">
        <v>1948</v>
      </c>
      <c r="J4323" t="s">
        <v>1949</v>
      </c>
      <c r="K4323" s="34" t="str">
        <f t="shared" si="134"/>
        <v>0227072外医ＤＸ３</v>
      </c>
      <c r="L4323" t="s">
        <v>463</v>
      </c>
      <c r="M4323" t="s">
        <v>1940</v>
      </c>
      <c r="N4323" t="s">
        <v>0</v>
      </c>
      <c r="O4323" t="s">
        <v>0</v>
      </c>
      <c r="P4323" t="s">
        <v>0</v>
      </c>
      <c r="Q4323" t="s">
        <v>0</v>
      </c>
      <c r="R4323" t="s">
        <v>0</v>
      </c>
      <c r="S4323" t="s">
        <v>877</v>
      </c>
      <c r="T4323" t="s">
        <v>1831</v>
      </c>
      <c r="X4323" s="34" t="str">
        <f t="shared" si="135"/>
        <v>0227072</v>
      </c>
    </row>
    <row r="4324" spans="1:24" x14ac:dyDescent="0.15">
      <c r="A4324" t="s">
        <v>1773</v>
      </c>
      <c r="B4324" t="s">
        <v>935</v>
      </c>
      <c r="C4324" t="s">
        <v>2157</v>
      </c>
      <c r="D4324" t="s">
        <v>22</v>
      </c>
      <c r="E4324" t="s">
        <v>3533</v>
      </c>
      <c r="F4324" t="s">
        <v>0</v>
      </c>
      <c r="G4324" t="s">
        <v>3534</v>
      </c>
      <c r="H4324" t="s">
        <v>1914</v>
      </c>
      <c r="I4324" t="s">
        <v>1952</v>
      </c>
      <c r="J4324" t="s">
        <v>1839</v>
      </c>
      <c r="K4324" s="34" t="str">
        <f t="shared" si="134"/>
        <v>0227072時間外１</v>
      </c>
      <c r="L4324" t="s">
        <v>1000</v>
      </c>
      <c r="M4324" t="s">
        <v>73</v>
      </c>
      <c r="N4324" t="s">
        <v>0</v>
      </c>
      <c r="O4324" t="s">
        <v>0</v>
      </c>
      <c r="P4324" t="s">
        <v>0</v>
      </c>
      <c r="Q4324" t="s">
        <v>0</v>
      </c>
      <c r="R4324" t="s">
        <v>0</v>
      </c>
      <c r="S4324" t="s">
        <v>877</v>
      </c>
      <c r="T4324" t="s">
        <v>1831</v>
      </c>
      <c r="X4324" s="34" t="str">
        <f t="shared" si="135"/>
        <v>0227072</v>
      </c>
    </row>
    <row r="4325" spans="1:24" x14ac:dyDescent="0.15">
      <c r="A4325" t="s">
        <v>1773</v>
      </c>
      <c r="B4325" t="s">
        <v>935</v>
      </c>
      <c r="C4325" t="s">
        <v>2157</v>
      </c>
      <c r="D4325" t="s">
        <v>22</v>
      </c>
      <c r="E4325" t="s">
        <v>3533</v>
      </c>
      <c r="F4325" t="s">
        <v>0</v>
      </c>
      <c r="G4325" t="s">
        <v>3534</v>
      </c>
      <c r="H4325" t="s">
        <v>1914</v>
      </c>
      <c r="I4325" t="s">
        <v>1941</v>
      </c>
      <c r="J4325" t="s">
        <v>1942</v>
      </c>
      <c r="K4325" s="34" t="str">
        <f t="shared" si="134"/>
        <v>0227072入減免</v>
      </c>
      <c r="L4325" t="s">
        <v>338</v>
      </c>
      <c r="M4325" t="s">
        <v>1940</v>
      </c>
      <c r="N4325" t="s">
        <v>0</v>
      </c>
      <c r="O4325" t="s">
        <v>0</v>
      </c>
      <c r="P4325" t="s">
        <v>0</v>
      </c>
      <c r="Q4325" t="s">
        <v>0</v>
      </c>
      <c r="R4325" t="s">
        <v>0</v>
      </c>
      <c r="S4325" t="s">
        <v>877</v>
      </c>
      <c r="T4325" t="s">
        <v>1831</v>
      </c>
      <c r="X4325" s="34" t="str">
        <f t="shared" si="135"/>
        <v>0227072</v>
      </c>
    </row>
    <row r="4326" spans="1:24" x14ac:dyDescent="0.15">
      <c r="A4326" t="s">
        <v>1773</v>
      </c>
      <c r="B4326" t="s">
        <v>935</v>
      </c>
      <c r="C4326" t="s">
        <v>2157</v>
      </c>
      <c r="D4326" t="s">
        <v>22</v>
      </c>
      <c r="E4326" t="s">
        <v>3533</v>
      </c>
      <c r="F4326" t="s">
        <v>0</v>
      </c>
      <c r="G4326" t="s">
        <v>3534</v>
      </c>
      <c r="H4326" t="s">
        <v>1914</v>
      </c>
      <c r="I4326" t="s">
        <v>1841</v>
      </c>
      <c r="J4326" t="s">
        <v>1842</v>
      </c>
      <c r="K4326" s="34" t="str">
        <f t="shared" si="134"/>
        <v>0227072診入院</v>
      </c>
      <c r="L4326" t="s">
        <v>2227</v>
      </c>
      <c r="M4326" t="s">
        <v>2014</v>
      </c>
      <c r="N4326" t="s">
        <v>0</v>
      </c>
      <c r="O4326" t="s">
        <v>0</v>
      </c>
      <c r="P4326" t="s">
        <v>0</v>
      </c>
      <c r="Q4326" t="s">
        <v>0</v>
      </c>
      <c r="R4326" t="s">
        <v>0</v>
      </c>
      <c r="S4326" t="s">
        <v>877</v>
      </c>
      <c r="T4326" t="s">
        <v>1831</v>
      </c>
      <c r="X4326" s="34" t="str">
        <f t="shared" si="135"/>
        <v>0227072</v>
      </c>
    </row>
    <row r="4327" spans="1:24" x14ac:dyDescent="0.15">
      <c r="A4327" t="s">
        <v>1773</v>
      </c>
      <c r="B4327" t="s">
        <v>935</v>
      </c>
      <c r="C4327" t="s">
        <v>2157</v>
      </c>
      <c r="D4327" t="s">
        <v>22</v>
      </c>
      <c r="E4327" t="s">
        <v>3533</v>
      </c>
      <c r="F4327" t="s">
        <v>0</v>
      </c>
      <c r="G4327" t="s">
        <v>3534</v>
      </c>
      <c r="H4327" t="s">
        <v>1914</v>
      </c>
      <c r="I4327" t="s">
        <v>1841</v>
      </c>
      <c r="J4327" t="s">
        <v>1842</v>
      </c>
      <c r="K4327" s="34" t="str">
        <f t="shared" si="134"/>
        <v>0227072診入院</v>
      </c>
      <c r="L4327" t="s">
        <v>2227</v>
      </c>
      <c r="M4327" t="s">
        <v>2014</v>
      </c>
      <c r="N4327" t="s">
        <v>0</v>
      </c>
      <c r="O4327" t="s">
        <v>879</v>
      </c>
      <c r="P4327" t="s">
        <v>36</v>
      </c>
      <c r="Q4327" t="s">
        <v>0</v>
      </c>
      <c r="R4327" t="s">
        <v>0</v>
      </c>
      <c r="S4327" t="s">
        <v>877</v>
      </c>
      <c r="T4327" t="s">
        <v>1831</v>
      </c>
      <c r="X4327" s="34" t="str">
        <f t="shared" si="135"/>
        <v>0227072一般</v>
      </c>
    </row>
    <row r="4328" spans="1:24" x14ac:dyDescent="0.15">
      <c r="A4328" t="s">
        <v>1773</v>
      </c>
      <c r="B4328" t="s">
        <v>935</v>
      </c>
      <c r="C4328" t="s">
        <v>2157</v>
      </c>
      <c r="D4328" t="s">
        <v>22</v>
      </c>
      <c r="E4328" t="s">
        <v>3533</v>
      </c>
      <c r="F4328" t="s">
        <v>0</v>
      </c>
      <c r="G4328" t="s">
        <v>3534</v>
      </c>
      <c r="H4328" t="s">
        <v>1914</v>
      </c>
      <c r="I4328" t="s">
        <v>1841</v>
      </c>
      <c r="J4328" t="s">
        <v>1842</v>
      </c>
      <c r="K4328" s="34" t="str">
        <f t="shared" si="134"/>
        <v>0227072診入院</v>
      </c>
      <c r="L4328" t="s">
        <v>2227</v>
      </c>
      <c r="M4328" t="s">
        <v>2014</v>
      </c>
      <c r="N4328" t="s">
        <v>0</v>
      </c>
      <c r="O4328" t="s">
        <v>37</v>
      </c>
      <c r="P4328" t="s">
        <v>920</v>
      </c>
      <c r="Q4328" t="s">
        <v>0</v>
      </c>
      <c r="R4328" t="s">
        <v>0</v>
      </c>
      <c r="S4328" t="s">
        <v>877</v>
      </c>
      <c r="T4328" t="s">
        <v>1831</v>
      </c>
      <c r="X4328" s="34" t="str">
        <f t="shared" si="135"/>
        <v>02270722床</v>
      </c>
    </row>
    <row r="4329" spans="1:24" x14ac:dyDescent="0.15">
      <c r="A4329" t="s">
        <v>1773</v>
      </c>
      <c r="B4329" t="s">
        <v>935</v>
      </c>
      <c r="C4329" t="s">
        <v>2157</v>
      </c>
      <c r="D4329" t="s">
        <v>22</v>
      </c>
      <c r="E4329" t="s">
        <v>3533</v>
      </c>
      <c r="F4329" t="s">
        <v>0</v>
      </c>
      <c r="G4329" t="s">
        <v>3534</v>
      </c>
      <c r="H4329" t="s">
        <v>1914</v>
      </c>
      <c r="I4329" t="s">
        <v>1841</v>
      </c>
      <c r="J4329" t="s">
        <v>1842</v>
      </c>
      <c r="K4329" s="34" t="str">
        <f t="shared" si="134"/>
        <v>0227072診入院</v>
      </c>
      <c r="L4329" t="s">
        <v>2227</v>
      </c>
      <c r="M4329" t="s">
        <v>2014</v>
      </c>
      <c r="N4329" t="s">
        <v>0</v>
      </c>
      <c r="O4329" t="s">
        <v>4</v>
      </c>
      <c r="P4329" t="s">
        <v>1859</v>
      </c>
      <c r="Q4329" t="s">
        <v>0</v>
      </c>
      <c r="R4329" t="s">
        <v>0</v>
      </c>
      <c r="S4329" t="s">
        <v>877</v>
      </c>
      <c r="T4329" t="s">
        <v>1831</v>
      </c>
      <c r="X4329" s="34" t="str">
        <f t="shared" si="135"/>
        <v>0227072入院基本料４</v>
      </c>
    </row>
    <row r="4330" spans="1:24" x14ac:dyDescent="0.15">
      <c r="A4330" t="s">
        <v>1773</v>
      </c>
      <c r="B4330" t="s">
        <v>935</v>
      </c>
      <c r="C4330" t="s">
        <v>2157</v>
      </c>
      <c r="D4330" t="s">
        <v>22</v>
      </c>
      <c r="E4330" t="s">
        <v>3533</v>
      </c>
      <c r="F4330" t="s">
        <v>0</v>
      </c>
      <c r="G4330" t="s">
        <v>3534</v>
      </c>
      <c r="H4330" t="s">
        <v>1914</v>
      </c>
      <c r="I4330" t="s">
        <v>1841</v>
      </c>
      <c r="J4330" t="s">
        <v>1842</v>
      </c>
      <c r="K4330" s="34" t="str">
        <f t="shared" si="134"/>
        <v>0227072診入院</v>
      </c>
      <c r="L4330" t="s">
        <v>2227</v>
      </c>
      <c r="M4330" t="s">
        <v>2014</v>
      </c>
      <c r="N4330" t="s">
        <v>0</v>
      </c>
      <c r="O4330" t="s">
        <v>1848</v>
      </c>
      <c r="P4330" t="s">
        <v>1849</v>
      </c>
      <c r="Q4330" t="s">
        <v>0</v>
      </c>
      <c r="R4330" t="s">
        <v>0</v>
      </c>
      <c r="S4330" t="s">
        <v>877</v>
      </c>
      <c r="T4330" t="s">
        <v>1831</v>
      </c>
      <c r="X4330" s="34" t="str">
        <f t="shared" si="135"/>
        <v>0227072看護配置加算１</v>
      </c>
    </row>
    <row r="4331" spans="1:24" x14ac:dyDescent="0.15">
      <c r="A4331" t="s">
        <v>1773</v>
      </c>
      <c r="B4331" t="s">
        <v>935</v>
      </c>
      <c r="C4331" t="s">
        <v>2157</v>
      </c>
      <c r="D4331" t="s">
        <v>22</v>
      </c>
      <c r="E4331" t="s">
        <v>3533</v>
      </c>
      <c r="F4331" t="s">
        <v>0</v>
      </c>
      <c r="G4331" t="s">
        <v>3534</v>
      </c>
      <c r="H4331" t="s">
        <v>1914</v>
      </c>
      <c r="I4331" t="s">
        <v>1841</v>
      </c>
      <c r="J4331" t="s">
        <v>1842</v>
      </c>
      <c r="K4331" s="34" t="str">
        <f t="shared" si="134"/>
        <v>0227072診入院</v>
      </c>
      <c r="L4331" t="s">
        <v>2227</v>
      </c>
      <c r="M4331" t="s">
        <v>2014</v>
      </c>
      <c r="N4331" t="s">
        <v>0</v>
      </c>
      <c r="O4331" t="s">
        <v>1850</v>
      </c>
      <c r="P4331" t="s">
        <v>1860</v>
      </c>
      <c r="Q4331" t="s">
        <v>0</v>
      </c>
      <c r="R4331" t="s">
        <v>0</v>
      </c>
      <c r="S4331" t="s">
        <v>877</v>
      </c>
      <c r="T4331" t="s">
        <v>1831</v>
      </c>
      <c r="X4331" s="34" t="str">
        <f t="shared" si="135"/>
        <v>0227072夜間看護配置加算２</v>
      </c>
    </row>
    <row r="4332" spans="1:24" x14ac:dyDescent="0.15">
      <c r="A4332" t="s">
        <v>1773</v>
      </c>
      <c r="B4332" t="s">
        <v>935</v>
      </c>
      <c r="C4332" t="s">
        <v>2157</v>
      </c>
      <c r="D4332" t="s">
        <v>22</v>
      </c>
      <c r="E4332" t="s">
        <v>3533</v>
      </c>
      <c r="F4332" t="s">
        <v>0</v>
      </c>
      <c r="G4332" t="s">
        <v>3534</v>
      </c>
      <c r="H4332" t="s">
        <v>1914</v>
      </c>
      <c r="I4332" t="s">
        <v>309</v>
      </c>
      <c r="J4332" t="s">
        <v>310</v>
      </c>
      <c r="K4332" s="34" t="str">
        <f t="shared" si="134"/>
        <v>0227072がん指</v>
      </c>
      <c r="L4332" t="s">
        <v>1095</v>
      </c>
      <c r="M4332" t="s">
        <v>751</v>
      </c>
      <c r="N4332" t="s">
        <v>0</v>
      </c>
      <c r="O4332" t="s">
        <v>0</v>
      </c>
      <c r="P4332" t="s">
        <v>0</v>
      </c>
      <c r="Q4332" t="s">
        <v>0</v>
      </c>
      <c r="R4332" t="s">
        <v>0</v>
      </c>
      <c r="S4332" t="s">
        <v>877</v>
      </c>
      <c r="T4332" t="s">
        <v>1831</v>
      </c>
      <c r="X4332" s="34" t="str">
        <f t="shared" si="135"/>
        <v>0227072</v>
      </c>
    </row>
    <row r="4333" spans="1:24" x14ac:dyDescent="0.15">
      <c r="A4333" t="s">
        <v>1773</v>
      </c>
      <c r="B4333" t="s">
        <v>935</v>
      </c>
      <c r="C4333" t="s">
        <v>2157</v>
      </c>
      <c r="D4333" t="s">
        <v>22</v>
      </c>
      <c r="E4333" t="s">
        <v>3533</v>
      </c>
      <c r="F4333" t="s">
        <v>0</v>
      </c>
      <c r="G4333" t="s">
        <v>3534</v>
      </c>
      <c r="H4333" t="s">
        <v>1914</v>
      </c>
      <c r="I4333" t="s">
        <v>578</v>
      </c>
      <c r="J4333" t="s">
        <v>579</v>
      </c>
      <c r="K4333" s="34" t="str">
        <f t="shared" si="134"/>
        <v>0227072プログラム</v>
      </c>
      <c r="L4333" t="s">
        <v>245</v>
      </c>
      <c r="M4333" t="s">
        <v>1986</v>
      </c>
      <c r="N4333" t="s">
        <v>0</v>
      </c>
      <c r="O4333" t="s">
        <v>0</v>
      </c>
      <c r="P4333" t="s">
        <v>0</v>
      </c>
      <c r="Q4333" t="s">
        <v>0</v>
      </c>
      <c r="R4333" t="s">
        <v>0</v>
      </c>
      <c r="S4333" t="s">
        <v>877</v>
      </c>
      <c r="T4333" t="s">
        <v>1831</v>
      </c>
      <c r="X4333" s="34" t="str">
        <f t="shared" si="135"/>
        <v>0227072</v>
      </c>
    </row>
    <row r="4334" spans="1:24" x14ac:dyDescent="0.15">
      <c r="A4334" t="s">
        <v>1773</v>
      </c>
      <c r="B4334" t="s">
        <v>935</v>
      </c>
      <c r="C4334" t="s">
        <v>2157</v>
      </c>
      <c r="D4334" t="s">
        <v>22</v>
      </c>
      <c r="E4334" t="s">
        <v>3533</v>
      </c>
      <c r="F4334" t="s">
        <v>0</v>
      </c>
      <c r="G4334" t="s">
        <v>3534</v>
      </c>
      <c r="H4334" t="s">
        <v>1914</v>
      </c>
      <c r="I4334" t="s">
        <v>578</v>
      </c>
      <c r="J4334" t="s">
        <v>579</v>
      </c>
      <c r="K4334" s="34" t="str">
        <f t="shared" si="134"/>
        <v>0227072プログラム</v>
      </c>
      <c r="L4334" t="s">
        <v>245</v>
      </c>
      <c r="M4334" t="s">
        <v>1986</v>
      </c>
      <c r="N4334" t="s">
        <v>0</v>
      </c>
      <c r="O4334" t="s">
        <v>580</v>
      </c>
      <c r="P4334" t="s">
        <v>580</v>
      </c>
      <c r="Q4334" t="s">
        <v>0</v>
      </c>
      <c r="R4334" t="s">
        <v>0</v>
      </c>
      <c r="S4334" t="s">
        <v>877</v>
      </c>
      <c r="T4334" t="s">
        <v>1831</v>
      </c>
      <c r="X4334" s="34" t="str">
        <f t="shared" si="135"/>
        <v>0227072高血圧症治療補助アプリを用いる場合の届出</v>
      </c>
    </row>
    <row r="4335" spans="1:24" x14ac:dyDescent="0.15">
      <c r="A4335" t="s">
        <v>1773</v>
      </c>
      <c r="B4335" t="s">
        <v>935</v>
      </c>
      <c r="C4335" t="s">
        <v>2157</v>
      </c>
      <c r="D4335" t="s">
        <v>22</v>
      </c>
      <c r="E4335" t="s">
        <v>3533</v>
      </c>
      <c r="F4335" t="s">
        <v>0</v>
      </c>
      <c r="G4335" t="s">
        <v>3534</v>
      </c>
      <c r="H4335" t="s">
        <v>1914</v>
      </c>
      <c r="I4335" t="s">
        <v>179</v>
      </c>
      <c r="J4335" t="s">
        <v>180</v>
      </c>
      <c r="K4335" s="34" t="str">
        <f t="shared" si="134"/>
        <v>0227072Ｃ・Ｍ</v>
      </c>
      <c r="L4335" t="s">
        <v>876</v>
      </c>
      <c r="M4335" t="s">
        <v>451</v>
      </c>
      <c r="N4335" t="s">
        <v>0</v>
      </c>
      <c r="O4335" t="s">
        <v>0</v>
      </c>
      <c r="P4335" t="s">
        <v>0</v>
      </c>
      <c r="Q4335" t="s">
        <v>0</v>
      </c>
      <c r="R4335" t="s">
        <v>0</v>
      </c>
      <c r="S4335" t="s">
        <v>877</v>
      </c>
      <c r="T4335" t="s">
        <v>1831</v>
      </c>
      <c r="X4335" s="34" t="str">
        <f t="shared" si="135"/>
        <v>0227072</v>
      </c>
    </row>
    <row r="4336" spans="1:24" x14ac:dyDescent="0.15">
      <c r="A4336" t="s">
        <v>1773</v>
      </c>
      <c r="B4336" t="s">
        <v>935</v>
      </c>
      <c r="C4336" t="s">
        <v>2157</v>
      </c>
      <c r="D4336" t="s">
        <v>22</v>
      </c>
      <c r="E4336" t="s">
        <v>3533</v>
      </c>
      <c r="F4336" t="s">
        <v>0</v>
      </c>
      <c r="G4336" t="s">
        <v>3534</v>
      </c>
      <c r="H4336" t="s">
        <v>1914</v>
      </c>
      <c r="I4336" t="s">
        <v>179</v>
      </c>
      <c r="J4336" t="s">
        <v>180</v>
      </c>
      <c r="K4336" s="34" t="str">
        <f t="shared" si="134"/>
        <v>0227072Ｃ・Ｍ</v>
      </c>
      <c r="L4336" t="s">
        <v>876</v>
      </c>
      <c r="M4336" t="s">
        <v>451</v>
      </c>
      <c r="N4336" t="s">
        <v>0</v>
      </c>
      <c r="O4336" t="s">
        <v>182</v>
      </c>
      <c r="P4336" t="s">
        <v>182</v>
      </c>
      <c r="Q4336" t="s">
        <v>0</v>
      </c>
      <c r="R4336" t="s">
        <v>0</v>
      </c>
      <c r="S4336" t="s">
        <v>877</v>
      </c>
      <c r="T4336" t="s">
        <v>1831</v>
      </c>
      <c r="X4336" s="34" t="str">
        <f t="shared" si="135"/>
        <v>0227072１６列以上６４列未満のマルチスライスＣＴ</v>
      </c>
    </row>
    <row r="4337" spans="1:24" x14ac:dyDescent="0.15">
      <c r="A4337" t="s">
        <v>1773</v>
      </c>
      <c r="B4337" t="s">
        <v>935</v>
      </c>
      <c r="C4337" t="s">
        <v>2157</v>
      </c>
      <c r="D4337" t="s">
        <v>22</v>
      </c>
      <c r="E4337" t="s">
        <v>3533</v>
      </c>
      <c r="F4337" t="s">
        <v>0</v>
      </c>
      <c r="G4337" t="s">
        <v>3534</v>
      </c>
      <c r="H4337" t="s">
        <v>1914</v>
      </c>
      <c r="I4337" t="s">
        <v>216</v>
      </c>
      <c r="J4337" t="s">
        <v>216</v>
      </c>
      <c r="K4337" s="34" t="str">
        <f t="shared" si="134"/>
        <v>0227072人工腎臓</v>
      </c>
      <c r="L4337" t="s">
        <v>42</v>
      </c>
      <c r="M4337" t="s">
        <v>65</v>
      </c>
      <c r="N4337" t="s">
        <v>0</v>
      </c>
      <c r="O4337" t="s">
        <v>0</v>
      </c>
      <c r="P4337" t="s">
        <v>0</v>
      </c>
      <c r="Q4337" t="s">
        <v>0</v>
      </c>
      <c r="R4337" t="s">
        <v>0</v>
      </c>
      <c r="S4337" t="s">
        <v>877</v>
      </c>
      <c r="T4337" t="s">
        <v>1831</v>
      </c>
      <c r="X4337" s="34" t="str">
        <f t="shared" si="135"/>
        <v>0227072</v>
      </c>
    </row>
    <row r="4338" spans="1:24" x14ac:dyDescent="0.15">
      <c r="A4338" t="s">
        <v>1773</v>
      </c>
      <c r="B4338" t="s">
        <v>935</v>
      </c>
      <c r="C4338" t="s">
        <v>2157</v>
      </c>
      <c r="D4338" t="s">
        <v>22</v>
      </c>
      <c r="E4338" t="s">
        <v>3533</v>
      </c>
      <c r="F4338" t="s">
        <v>0</v>
      </c>
      <c r="G4338" t="s">
        <v>3534</v>
      </c>
      <c r="H4338" t="s">
        <v>1914</v>
      </c>
      <c r="I4338" t="s">
        <v>216</v>
      </c>
      <c r="J4338" t="s">
        <v>216</v>
      </c>
      <c r="K4338" s="34" t="str">
        <f t="shared" si="134"/>
        <v>0227072人工腎臓</v>
      </c>
      <c r="L4338" t="s">
        <v>42</v>
      </c>
      <c r="M4338" t="s">
        <v>65</v>
      </c>
      <c r="N4338" t="s">
        <v>0</v>
      </c>
      <c r="O4338" t="s">
        <v>218</v>
      </c>
      <c r="P4338" t="s">
        <v>218</v>
      </c>
      <c r="Q4338" t="s">
        <v>0</v>
      </c>
      <c r="R4338" t="s">
        <v>0</v>
      </c>
      <c r="S4338" t="s">
        <v>877</v>
      </c>
      <c r="T4338" t="s">
        <v>1831</v>
      </c>
      <c r="X4338" s="34" t="str">
        <f t="shared" si="135"/>
        <v>0227072慢性維持透析を行った場合１</v>
      </c>
    </row>
    <row r="4339" spans="1:24" x14ac:dyDescent="0.15">
      <c r="A4339" t="s">
        <v>1773</v>
      </c>
      <c r="B4339" t="s">
        <v>935</v>
      </c>
      <c r="C4339" t="s">
        <v>2157</v>
      </c>
      <c r="D4339" t="s">
        <v>22</v>
      </c>
      <c r="E4339" t="s">
        <v>3533</v>
      </c>
      <c r="F4339" t="s">
        <v>0</v>
      </c>
      <c r="G4339" t="s">
        <v>3534</v>
      </c>
      <c r="H4339" t="s">
        <v>1914</v>
      </c>
      <c r="I4339" t="s">
        <v>391</v>
      </c>
      <c r="J4339" t="s">
        <v>392</v>
      </c>
      <c r="K4339" s="34" t="str">
        <f t="shared" si="134"/>
        <v>0227072導入１</v>
      </c>
      <c r="L4339" t="s">
        <v>221</v>
      </c>
      <c r="M4339" t="s">
        <v>65</v>
      </c>
      <c r="N4339" t="s">
        <v>0</v>
      </c>
      <c r="O4339" t="s">
        <v>0</v>
      </c>
      <c r="P4339" t="s">
        <v>0</v>
      </c>
      <c r="Q4339" t="s">
        <v>0</v>
      </c>
      <c r="R4339" t="s">
        <v>0</v>
      </c>
      <c r="S4339" t="s">
        <v>877</v>
      </c>
      <c r="T4339" t="s">
        <v>1831</v>
      </c>
      <c r="X4339" s="34" t="str">
        <f t="shared" si="135"/>
        <v>0227072</v>
      </c>
    </row>
    <row r="4340" spans="1:24" x14ac:dyDescent="0.15">
      <c r="A4340" t="s">
        <v>1773</v>
      </c>
      <c r="B4340" t="s">
        <v>935</v>
      </c>
      <c r="C4340" t="s">
        <v>2157</v>
      </c>
      <c r="D4340" t="s">
        <v>22</v>
      </c>
      <c r="E4340" t="s">
        <v>3533</v>
      </c>
      <c r="F4340" t="s">
        <v>0</v>
      </c>
      <c r="G4340" t="s">
        <v>3534</v>
      </c>
      <c r="H4340" t="s">
        <v>1914</v>
      </c>
      <c r="I4340" t="s">
        <v>222</v>
      </c>
      <c r="J4340" t="s">
        <v>223</v>
      </c>
      <c r="K4340" s="34" t="str">
        <f t="shared" si="134"/>
        <v>0227072透析水</v>
      </c>
      <c r="L4340" t="s">
        <v>97</v>
      </c>
      <c r="M4340" t="s">
        <v>49</v>
      </c>
      <c r="N4340" t="s">
        <v>0</v>
      </c>
      <c r="O4340" t="s">
        <v>0</v>
      </c>
      <c r="P4340" t="s">
        <v>0</v>
      </c>
      <c r="Q4340" t="s">
        <v>0</v>
      </c>
      <c r="R4340" t="s">
        <v>0</v>
      </c>
      <c r="S4340" t="s">
        <v>877</v>
      </c>
      <c r="T4340" t="s">
        <v>1831</v>
      </c>
      <c r="X4340" s="34" t="str">
        <f t="shared" si="135"/>
        <v>0227072</v>
      </c>
    </row>
    <row r="4341" spans="1:24" x14ac:dyDescent="0.15">
      <c r="A4341" t="s">
        <v>1773</v>
      </c>
      <c r="B4341" t="s">
        <v>935</v>
      </c>
      <c r="C4341" t="s">
        <v>2157</v>
      </c>
      <c r="D4341" t="s">
        <v>22</v>
      </c>
      <c r="E4341" t="s">
        <v>3533</v>
      </c>
      <c r="F4341" t="s">
        <v>0</v>
      </c>
      <c r="G4341" t="s">
        <v>3534</v>
      </c>
      <c r="H4341" t="s">
        <v>1914</v>
      </c>
      <c r="I4341" t="s">
        <v>1958</v>
      </c>
      <c r="J4341" t="s">
        <v>1959</v>
      </c>
      <c r="K4341" s="34" t="str">
        <f t="shared" si="134"/>
        <v>0227072腎診充</v>
      </c>
      <c r="L4341" t="s">
        <v>415</v>
      </c>
      <c r="M4341" t="s">
        <v>1940</v>
      </c>
      <c r="N4341" t="s">
        <v>0</v>
      </c>
      <c r="O4341" t="s">
        <v>0</v>
      </c>
      <c r="P4341" t="s">
        <v>0</v>
      </c>
      <c r="Q4341" t="s">
        <v>0</v>
      </c>
      <c r="R4341" t="s">
        <v>0</v>
      </c>
      <c r="S4341" t="s">
        <v>877</v>
      </c>
      <c r="T4341" t="s">
        <v>1831</v>
      </c>
      <c r="X4341" s="34" t="str">
        <f t="shared" si="135"/>
        <v>0227072</v>
      </c>
    </row>
    <row r="4342" spans="1:24" x14ac:dyDescent="0.15">
      <c r="A4342" t="s">
        <v>1773</v>
      </c>
      <c r="B4342" t="s">
        <v>935</v>
      </c>
      <c r="C4342" t="s">
        <v>2157</v>
      </c>
      <c r="D4342" t="s">
        <v>22</v>
      </c>
      <c r="E4342" t="s">
        <v>3533</v>
      </c>
      <c r="F4342" t="s">
        <v>0</v>
      </c>
      <c r="G4342" t="s">
        <v>3534</v>
      </c>
      <c r="H4342" t="s">
        <v>1914</v>
      </c>
      <c r="I4342" t="s">
        <v>395</v>
      </c>
      <c r="J4342" t="s">
        <v>396</v>
      </c>
      <c r="K4342" s="34" t="str">
        <f t="shared" si="134"/>
        <v>0227072肢梢</v>
      </c>
      <c r="L4342" t="s">
        <v>154</v>
      </c>
      <c r="M4342" t="s">
        <v>60</v>
      </c>
      <c r="N4342" t="s">
        <v>0</v>
      </c>
      <c r="O4342" t="s">
        <v>0</v>
      </c>
      <c r="P4342" t="s">
        <v>0</v>
      </c>
      <c r="Q4342" t="s">
        <v>0</v>
      </c>
      <c r="R4342" t="s">
        <v>0</v>
      </c>
      <c r="S4342" t="s">
        <v>877</v>
      </c>
      <c r="T4342" t="s">
        <v>1831</v>
      </c>
      <c r="X4342" s="34" t="str">
        <f t="shared" si="135"/>
        <v>0227072</v>
      </c>
    </row>
    <row r="4343" spans="1:24" x14ac:dyDescent="0.15">
      <c r="A4343" t="s">
        <v>1773</v>
      </c>
      <c r="B4343" t="s">
        <v>935</v>
      </c>
      <c r="C4343" t="s">
        <v>2157</v>
      </c>
      <c r="D4343" t="s">
        <v>22</v>
      </c>
      <c r="E4343" t="s">
        <v>3533</v>
      </c>
      <c r="F4343" t="s">
        <v>0</v>
      </c>
      <c r="G4343" t="s">
        <v>3534</v>
      </c>
      <c r="H4343" t="s">
        <v>1914</v>
      </c>
      <c r="I4343" t="s">
        <v>395</v>
      </c>
      <c r="J4343" t="s">
        <v>396</v>
      </c>
      <c r="K4343" s="34" t="str">
        <f t="shared" si="134"/>
        <v>0227072肢梢</v>
      </c>
      <c r="L4343" t="s">
        <v>154</v>
      </c>
      <c r="M4343" t="s">
        <v>60</v>
      </c>
      <c r="N4343" t="s">
        <v>0</v>
      </c>
      <c r="O4343" t="s">
        <v>397</v>
      </c>
      <c r="P4343" t="s">
        <v>53</v>
      </c>
      <c r="Q4343" t="s">
        <v>0</v>
      </c>
      <c r="R4343" t="s">
        <v>0</v>
      </c>
      <c r="S4343" t="s">
        <v>877</v>
      </c>
      <c r="T4343" t="s">
        <v>1831</v>
      </c>
      <c r="X4343" s="34" t="str">
        <f t="shared" si="135"/>
        <v>0227072有</v>
      </c>
    </row>
    <row r="4344" spans="1:24" x14ac:dyDescent="0.15">
      <c r="A4344" t="s">
        <v>1773</v>
      </c>
      <c r="B4344" t="s">
        <v>935</v>
      </c>
      <c r="C4344" t="s">
        <v>2157</v>
      </c>
      <c r="D4344" t="s">
        <v>22</v>
      </c>
      <c r="E4344" t="s">
        <v>3533</v>
      </c>
      <c r="F4344" t="s">
        <v>0</v>
      </c>
      <c r="G4344" t="s">
        <v>3534</v>
      </c>
      <c r="H4344" t="s">
        <v>1914</v>
      </c>
      <c r="I4344" t="s">
        <v>1945</v>
      </c>
      <c r="J4344" t="s">
        <v>1946</v>
      </c>
      <c r="K4344" s="34" t="str">
        <f t="shared" si="134"/>
        <v>0227072外在ベⅠ注</v>
      </c>
      <c r="L4344" t="s">
        <v>3535</v>
      </c>
      <c r="M4344" t="s">
        <v>1940</v>
      </c>
      <c r="N4344" t="s">
        <v>0</v>
      </c>
      <c r="O4344" t="s">
        <v>0</v>
      </c>
      <c r="P4344" t="s">
        <v>0</v>
      </c>
      <c r="Q4344" t="s">
        <v>0</v>
      </c>
      <c r="R4344" t="s">
        <v>0</v>
      </c>
      <c r="S4344" t="s">
        <v>877</v>
      </c>
      <c r="T4344" t="s">
        <v>1831</v>
      </c>
      <c r="X4344" s="34" t="str">
        <f t="shared" si="135"/>
        <v>0227072</v>
      </c>
    </row>
    <row r="4345" spans="1:24" x14ac:dyDescent="0.15">
      <c r="A4345" t="s">
        <v>1773</v>
      </c>
      <c r="B4345" t="s">
        <v>935</v>
      </c>
      <c r="C4345" t="s">
        <v>2157</v>
      </c>
      <c r="D4345" t="s">
        <v>22</v>
      </c>
      <c r="E4345" t="s">
        <v>3533</v>
      </c>
      <c r="F4345" t="s">
        <v>0</v>
      </c>
      <c r="G4345" t="s">
        <v>3534</v>
      </c>
      <c r="H4345" t="s">
        <v>1914</v>
      </c>
      <c r="I4345" t="s">
        <v>1960</v>
      </c>
      <c r="J4345" t="s">
        <v>1961</v>
      </c>
      <c r="K4345" s="34" t="str">
        <f t="shared" si="134"/>
        <v>0227072外在ベⅡ３注</v>
      </c>
      <c r="L4345" t="s">
        <v>90</v>
      </c>
      <c r="M4345" t="s">
        <v>1940</v>
      </c>
      <c r="N4345" t="s">
        <v>0</v>
      </c>
      <c r="O4345" t="s">
        <v>0</v>
      </c>
      <c r="P4345" t="s">
        <v>0</v>
      </c>
      <c r="Q4345" t="s">
        <v>0</v>
      </c>
      <c r="R4345" t="s">
        <v>0</v>
      </c>
      <c r="S4345" t="s">
        <v>877</v>
      </c>
      <c r="T4345" t="s">
        <v>1831</v>
      </c>
      <c r="X4345" s="34" t="str">
        <f t="shared" si="135"/>
        <v>0227072</v>
      </c>
    </row>
    <row r="4346" spans="1:24" x14ac:dyDescent="0.15">
      <c r="A4346" t="s">
        <v>1773</v>
      </c>
      <c r="B4346" t="s">
        <v>935</v>
      </c>
      <c r="C4346" t="s">
        <v>2157</v>
      </c>
      <c r="D4346" t="s">
        <v>22</v>
      </c>
      <c r="E4346" t="s">
        <v>3533</v>
      </c>
      <c r="F4346" t="s">
        <v>0</v>
      </c>
      <c r="G4346" t="s">
        <v>3534</v>
      </c>
      <c r="H4346" t="s">
        <v>1914</v>
      </c>
      <c r="I4346" t="s">
        <v>275</v>
      </c>
      <c r="J4346" t="s">
        <v>276</v>
      </c>
      <c r="K4346" s="34" t="str">
        <f t="shared" si="134"/>
        <v>0227072酸単</v>
      </c>
      <c r="L4346" t="s">
        <v>3536</v>
      </c>
      <c r="M4346" t="s">
        <v>1947</v>
      </c>
      <c r="N4346" t="s">
        <v>0</v>
      </c>
      <c r="O4346" t="s">
        <v>0</v>
      </c>
      <c r="P4346" t="s">
        <v>0</v>
      </c>
      <c r="Q4346" t="s">
        <v>0</v>
      </c>
      <c r="R4346" t="s">
        <v>0</v>
      </c>
      <c r="S4346" t="s">
        <v>877</v>
      </c>
      <c r="T4346" t="s">
        <v>1831</v>
      </c>
      <c r="X4346" s="34" t="str">
        <f t="shared" si="135"/>
        <v>0227072</v>
      </c>
    </row>
    <row r="4347" spans="1:24" x14ac:dyDescent="0.15">
      <c r="A4347" t="s">
        <v>1773</v>
      </c>
      <c r="B4347" t="s">
        <v>935</v>
      </c>
      <c r="C4347" t="s">
        <v>2157</v>
      </c>
      <c r="D4347" t="s">
        <v>22</v>
      </c>
      <c r="E4347" t="s">
        <v>3533</v>
      </c>
      <c r="F4347" t="s">
        <v>0</v>
      </c>
      <c r="G4347" t="s">
        <v>3534</v>
      </c>
      <c r="H4347" t="s">
        <v>1914</v>
      </c>
      <c r="I4347" t="s">
        <v>275</v>
      </c>
      <c r="J4347" t="s">
        <v>276</v>
      </c>
      <c r="K4347" s="34" t="str">
        <f t="shared" si="134"/>
        <v>0227072酸単</v>
      </c>
      <c r="L4347" t="s">
        <v>3536</v>
      </c>
      <c r="M4347" t="s">
        <v>1947</v>
      </c>
      <c r="N4347" t="s">
        <v>0</v>
      </c>
      <c r="O4347" t="s">
        <v>281</v>
      </c>
      <c r="P4347" t="s">
        <v>560</v>
      </c>
      <c r="Q4347" t="s">
        <v>0</v>
      </c>
      <c r="R4347" t="s">
        <v>0</v>
      </c>
      <c r="S4347" t="s">
        <v>877</v>
      </c>
      <c r="T4347" t="s">
        <v>1831</v>
      </c>
      <c r="X4347" s="34" t="str">
        <f t="shared" si="135"/>
        <v>02270722.36円</v>
      </c>
    </row>
    <row r="4348" spans="1:24" x14ac:dyDescent="0.15">
      <c r="A4348" t="s">
        <v>1774</v>
      </c>
      <c r="B4348" t="s">
        <v>935</v>
      </c>
      <c r="C4348" t="s">
        <v>2157</v>
      </c>
      <c r="D4348" t="s">
        <v>22</v>
      </c>
      <c r="E4348" t="s">
        <v>3537</v>
      </c>
      <c r="F4348" t="s">
        <v>0</v>
      </c>
      <c r="G4348" t="s">
        <v>2148</v>
      </c>
      <c r="H4348" t="s">
        <v>1858</v>
      </c>
      <c r="I4348" t="s">
        <v>283</v>
      </c>
      <c r="J4348" t="s">
        <v>284</v>
      </c>
      <c r="K4348" s="34" t="str">
        <f t="shared" si="134"/>
        <v>0227080機能強化</v>
      </c>
      <c r="L4348" t="s">
        <v>999</v>
      </c>
      <c r="M4348" t="s">
        <v>1940</v>
      </c>
      <c r="N4348" t="s">
        <v>0</v>
      </c>
      <c r="O4348" t="s">
        <v>0</v>
      </c>
      <c r="P4348" t="s">
        <v>0</v>
      </c>
      <c r="Q4348" t="s">
        <v>0</v>
      </c>
      <c r="R4348" t="s">
        <v>0</v>
      </c>
      <c r="S4348" t="s">
        <v>877</v>
      </c>
      <c r="T4348" t="s">
        <v>1831</v>
      </c>
      <c r="X4348" s="34" t="str">
        <f t="shared" si="135"/>
        <v>0227080</v>
      </c>
    </row>
    <row r="4349" spans="1:24" x14ac:dyDescent="0.15">
      <c r="A4349" t="s">
        <v>1774</v>
      </c>
      <c r="B4349" t="s">
        <v>935</v>
      </c>
      <c r="C4349" t="s">
        <v>2157</v>
      </c>
      <c r="D4349" t="s">
        <v>22</v>
      </c>
      <c r="E4349" t="s">
        <v>3537</v>
      </c>
      <c r="F4349" t="s">
        <v>0</v>
      </c>
      <c r="G4349" t="s">
        <v>2148</v>
      </c>
      <c r="H4349" t="s">
        <v>1858</v>
      </c>
      <c r="I4349" t="s">
        <v>1938</v>
      </c>
      <c r="J4349" t="s">
        <v>1939</v>
      </c>
      <c r="K4349" s="34" t="str">
        <f t="shared" si="134"/>
        <v>0227080外医ＤＸ２</v>
      </c>
      <c r="L4349" t="s">
        <v>506</v>
      </c>
      <c r="M4349" t="s">
        <v>1940</v>
      </c>
      <c r="N4349" t="s">
        <v>0</v>
      </c>
      <c r="O4349" t="s">
        <v>0</v>
      </c>
      <c r="P4349" t="s">
        <v>0</v>
      </c>
      <c r="Q4349" t="s">
        <v>0</v>
      </c>
      <c r="R4349" t="s">
        <v>0</v>
      </c>
      <c r="S4349" t="s">
        <v>877</v>
      </c>
      <c r="T4349" t="s">
        <v>1831</v>
      </c>
      <c r="X4349" s="34" t="str">
        <f t="shared" si="135"/>
        <v>0227080</v>
      </c>
    </row>
    <row r="4350" spans="1:24" x14ac:dyDescent="0.15">
      <c r="A4350" t="s">
        <v>1774</v>
      </c>
      <c r="B4350" t="s">
        <v>935</v>
      </c>
      <c r="C4350" t="s">
        <v>2157</v>
      </c>
      <c r="D4350" t="s">
        <v>22</v>
      </c>
      <c r="E4350" t="s">
        <v>3537</v>
      </c>
      <c r="F4350" t="s">
        <v>0</v>
      </c>
      <c r="G4350" t="s">
        <v>2148</v>
      </c>
      <c r="H4350" t="s">
        <v>1858</v>
      </c>
      <c r="I4350" t="s">
        <v>1952</v>
      </c>
      <c r="J4350" t="s">
        <v>1839</v>
      </c>
      <c r="K4350" s="34" t="str">
        <f t="shared" si="134"/>
        <v>0227080時間外１</v>
      </c>
      <c r="L4350" t="s">
        <v>403</v>
      </c>
      <c r="M4350" t="s">
        <v>73</v>
      </c>
      <c r="N4350" t="s">
        <v>0</v>
      </c>
      <c r="O4350" t="s">
        <v>0</v>
      </c>
      <c r="P4350" t="s">
        <v>0</v>
      </c>
      <c r="Q4350" t="s">
        <v>0</v>
      </c>
      <c r="R4350" t="s">
        <v>0</v>
      </c>
      <c r="S4350" t="s">
        <v>877</v>
      </c>
      <c r="T4350" t="s">
        <v>1831</v>
      </c>
      <c r="X4350" s="34" t="str">
        <f t="shared" si="135"/>
        <v>0227080</v>
      </c>
    </row>
    <row r="4351" spans="1:24" x14ac:dyDescent="0.15">
      <c r="A4351" t="s">
        <v>1774</v>
      </c>
      <c r="B4351" t="s">
        <v>935</v>
      </c>
      <c r="C4351" t="s">
        <v>2157</v>
      </c>
      <c r="D4351" t="s">
        <v>22</v>
      </c>
      <c r="E4351" t="s">
        <v>3537</v>
      </c>
      <c r="F4351" t="s">
        <v>0</v>
      </c>
      <c r="G4351" t="s">
        <v>2148</v>
      </c>
      <c r="H4351" t="s">
        <v>1858</v>
      </c>
      <c r="I4351" t="s">
        <v>1841</v>
      </c>
      <c r="J4351" t="s">
        <v>1842</v>
      </c>
      <c r="K4351" s="34" t="str">
        <f t="shared" si="134"/>
        <v>0227080診入院</v>
      </c>
      <c r="L4351" t="s">
        <v>3538</v>
      </c>
      <c r="M4351" t="s">
        <v>84</v>
      </c>
      <c r="N4351" t="s">
        <v>0</v>
      </c>
      <c r="O4351" t="s">
        <v>0</v>
      </c>
      <c r="P4351" t="s">
        <v>0</v>
      </c>
      <c r="Q4351" t="s">
        <v>0</v>
      </c>
      <c r="R4351" t="s">
        <v>0</v>
      </c>
      <c r="S4351" t="s">
        <v>877</v>
      </c>
      <c r="T4351" t="s">
        <v>1831</v>
      </c>
      <c r="X4351" s="34" t="str">
        <f t="shared" si="135"/>
        <v>0227080</v>
      </c>
    </row>
    <row r="4352" spans="1:24" x14ac:dyDescent="0.15">
      <c r="A4352" t="s">
        <v>1774</v>
      </c>
      <c r="B4352" t="s">
        <v>935</v>
      </c>
      <c r="C4352" t="s">
        <v>2157</v>
      </c>
      <c r="D4352" t="s">
        <v>22</v>
      </c>
      <c r="E4352" t="s">
        <v>3537</v>
      </c>
      <c r="F4352" t="s">
        <v>0</v>
      </c>
      <c r="G4352" t="s">
        <v>2148</v>
      </c>
      <c r="H4352" t="s">
        <v>1858</v>
      </c>
      <c r="I4352" t="s">
        <v>1841</v>
      </c>
      <c r="J4352" t="s">
        <v>1842</v>
      </c>
      <c r="K4352" s="34" t="str">
        <f t="shared" si="134"/>
        <v>0227080診入院</v>
      </c>
      <c r="L4352" t="s">
        <v>3538</v>
      </c>
      <c r="M4352" t="s">
        <v>84</v>
      </c>
      <c r="N4352" t="s">
        <v>0</v>
      </c>
      <c r="O4352" t="s">
        <v>879</v>
      </c>
      <c r="P4352" t="s">
        <v>36</v>
      </c>
      <c r="Q4352" t="s">
        <v>0</v>
      </c>
      <c r="R4352" t="s">
        <v>0</v>
      </c>
      <c r="S4352" t="s">
        <v>877</v>
      </c>
      <c r="T4352" t="s">
        <v>1831</v>
      </c>
      <c r="X4352" s="34" t="str">
        <f t="shared" si="135"/>
        <v>0227080一般</v>
      </c>
    </row>
    <row r="4353" spans="1:24" x14ac:dyDescent="0.15">
      <c r="A4353" t="s">
        <v>1774</v>
      </c>
      <c r="B4353" t="s">
        <v>935</v>
      </c>
      <c r="C4353" t="s">
        <v>2157</v>
      </c>
      <c r="D4353" t="s">
        <v>22</v>
      </c>
      <c r="E4353" t="s">
        <v>3537</v>
      </c>
      <c r="F4353" t="s">
        <v>0</v>
      </c>
      <c r="G4353" t="s">
        <v>2148</v>
      </c>
      <c r="H4353" t="s">
        <v>1858</v>
      </c>
      <c r="I4353" t="s">
        <v>1841</v>
      </c>
      <c r="J4353" t="s">
        <v>1842</v>
      </c>
      <c r="K4353" s="34" t="str">
        <f t="shared" si="134"/>
        <v>0227080診入院</v>
      </c>
      <c r="L4353" t="s">
        <v>3538</v>
      </c>
      <c r="M4353" t="s">
        <v>84</v>
      </c>
      <c r="N4353" t="s">
        <v>0</v>
      </c>
      <c r="O4353" t="s">
        <v>37</v>
      </c>
      <c r="P4353" t="s">
        <v>683</v>
      </c>
      <c r="Q4353" t="s">
        <v>0</v>
      </c>
      <c r="R4353" t="s">
        <v>0</v>
      </c>
      <c r="S4353" t="s">
        <v>877</v>
      </c>
      <c r="T4353" t="s">
        <v>1831</v>
      </c>
      <c r="X4353" s="34" t="str">
        <f t="shared" si="135"/>
        <v>022708019床</v>
      </c>
    </row>
    <row r="4354" spans="1:24" x14ac:dyDescent="0.15">
      <c r="A4354" t="s">
        <v>1774</v>
      </c>
      <c r="B4354" t="s">
        <v>935</v>
      </c>
      <c r="C4354" t="s">
        <v>2157</v>
      </c>
      <c r="D4354" t="s">
        <v>22</v>
      </c>
      <c r="E4354" t="s">
        <v>3537</v>
      </c>
      <c r="F4354" t="s">
        <v>0</v>
      </c>
      <c r="G4354" t="s">
        <v>2148</v>
      </c>
      <c r="H4354" t="s">
        <v>1858</v>
      </c>
      <c r="I4354" t="s">
        <v>1841</v>
      </c>
      <c r="J4354" t="s">
        <v>1842</v>
      </c>
      <c r="K4354" s="34" t="str">
        <f t="shared" si="134"/>
        <v>0227080診入院</v>
      </c>
      <c r="L4354" t="s">
        <v>3538</v>
      </c>
      <c r="M4354" t="s">
        <v>84</v>
      </c>
      <c r="N4354" t="s">
        <v>0</v>
      </c>
      <c r="O4354" t="s">
        <v>4</v>
      </c>
      <c r="P4354" t="s">
        <v>1460</v>
      </c>
      <c r="Q4354" t="s">
        <v>0</v>
      </c>
      <c r="R4354" t="s">
        <v>0</v>
      </c>
      <c r="S4354" t="s">
        <v>877</v>
      </c>
      <c r="T4354" t="s">
        <v>1831</v>
      </c>
      <c r="X4354" s="34" t="str">
        <f t="shared" si="135"/>
        <v>0227080入院基本料１</v>
      </c>
    </row>
    <row r="4355" spans="1:24" x14ac:dyDescent="0.15">
      <c r="A4355" t="s">
        <v>1774</v>
      </c>
      <c r="B4355" t="s">
        <v>935</v>
      </c>
      <c r="C4355" t="s">
        <v>2157</v>
      </c>
      <c r="D4355" t="s">
        <v>22</v>
      </c>
      <c r="E4355" t="s">
        <v>3537</v>
      </c>
      <c r="F4355" t="s">
        <v>0</v>
      </c>
      <c r="G4355" t="s">
        <v>2148</v>
      </c>
      <c r="H4355" t="s">
        <v>1858</v>
      </c>
      <c r="I4355" t="s">
        <v>1841</v>
      </c>
      <c r="J4355" t="s">
        <v>1842</v>
      </c>
      <c r="K4355" s="34" t="str">
        <f t="shared" si="134"/>
        <v>0227080診入院</v>
      </c>
      <c r="L4355" t="s">
        <v>3538</v>
      </c>
      <c r="M4355" t="s">
        <v>84</v>
      </c>
      <c r="N4355" t="s">
        <v>0</v>
      </c>
      <c r="O4355" t="s">
        <v>1843</v>
      </c>
      <c r="P4355" t="s">
        <v>1844</v>
      </c>
      <c r="Q4355" t="s">
        <v>0</v>
      </c>
      <c r="R4355" t="s">
        <v>0</v>
      </c>
      <c r="S4355" t="s">
        <v>877</v>
      </c>
      <c r="T4355" t="s">
        <v>1831</v>
      </c>
      <c r="X4355" s="34" t="str">
        <f t="shared" si="135"/>
        <v>0227080医師配置加算１</v>
      </c>
    </row>
    <row r="4356" spans="1:24" x14ac:dyDescent="0.15">
      <c r="A4356" t="s">
        <v>1774</v>
      </c>
      <c r="B4356" t="s">
        <v>935</v>
      </c>
      <c r="C4356" t="s">
        <v>2157</v>
      </c>
      <c r="D4356" t="s">
        <v>22</v>
      </c>
      <c r="E4356" t="s">
        <v>3537</v>
      </c>
      <c r="F4356" t="s">
        <v>0</v>
      </c>
      <c r="G4356" t="s">
        <v>2148</v>
      </c>
      <c r="H4356" t="s">
        <v>1858</v>
      </c>
      <c r="I4356" t="s">
        <v>1841</v>
      </c>
      <c r="J4356" t="s">
        <v>1842</v>
      </c>
      <c r="K4356" s="34" t="str">
        <f t="shared" si="134"/>
        <v>0227080診入院</v>
      </c>
      <c r="L4356" t="s">
        <v>3538</v>
      </c>
      <c r="M4356" t="s">
        <v>84</v>
      </c>
      <c r="N4356" t="s">
        <v>0</v>
      </c>
      <c r="O4356" t="s">
        <v>1845</v>
      </c>
      <c r="P4356" t="s">
        <v>1846</v>
      </c>
      <c r="Q4356" t="s">
        <v>0</v>
      </c>
      <c r="R4356" t="s">
        <v>0</v>
      </c>
      <c r="S4356" t="s">
        <v>877</v>
      </c>
      <c r="T4356" t="s">
        <v>1831</v>
      </c>
      <c r="X4356" s="34" t="str">
        <f t="shared" si="135"/>
        <v>0227080看護補助配置加算１</v>
      </c>
    </row>
    <row r="4357" spans="1:24" x14ac:dyDescent="0.15">
      <c r="A4357" t="s">
        <v>1774</v>
      </c>
      <c r="B4357" t="s">
        <v>935</v>
      </c>
      <c r="C4357" t="s">
        <v>2157</v>
      </c>
      <c r="D4357" t="s">
        <v>22</v>
      </c>
      <c r="E4357" t="s">
        <v>3537</v>
      </c>
      <c r="F4357" t="s">
        <v>0</v>
      </c>
      <c r="G4357" t="s">
        <v>2148</v>
      </c>
      <c r="H4357" t="s">
        <v>1858</v>
      </c>
      <c r="I4357" t="s">
        <v>1841</v>
      </c>
      <c r="J4357" t="s">
        <v>1842</v>
      </c>
      <c r="K4357" s="34" t="str">
        <f t="shared" si="134"/>
        <v>0227080診入院</v>
      </c>
      <c r="L4357" t="s">
        <v>3538</v>
      </c>
      <c r="M4357" t="s">
        <v>84</v>
      </c>
      <c r="N4357" t="s">
        <v>0</v>
      </c>
      <c r="O4357" t="s">
        <v>1869</v>
      </c>
      <c r="P4357" t="s">
        <v>53</v>
      </c>
      <c r="Q4357" t="s">
        <v>0</v>
      </c>
      <c r="R4357" t="s">
        <v>0</v>
      </c>
      <c r="S4357" t="s">
        <v>877</v>
      </c>
      <c r="T4357" t="s">
        <v>1831</v>
      </c>
      <c r="X4357" s="34" t="str">
        <f t="shared" si="135"/>
        <v>0227080有</v>
      </c>
    </row>
    <row r="4358" spans="1:24" x14ac:dyDescent="0.15">
      <c r="A4358" t="s">
        <v>1774</v>
      </c>
      <c r="B4358" t="s">
        <v>935</v>
      </c>
      <c r="C4358" t="s">
        <v>2157</v>
      </c>
      <c r="D4358" t="s">
        <v>22</v>
      </c>
      <c r="E4358" t="s">
        <v>3537</v>
      </c>
      <c r="F4358" t="s">
        <v>0</v>
      </c>
      <c r="G4358" t="s">
        <v>2148</v>
      </c>
      <c r="H4358" t="s">
        <v>1858</v>
      </c>
      <c r="I4358" t="s">
        <v>1841</v>
      </c>
      <c r="J4358" t="s">
        <v>1842</v>
      </c>
      <c r="K4358" s="34" t="str">
        <f t="shared" ref="K4358:K4421" si="136">E4358&amp;""&amp;J4358</f>
        <v>0227080診入院</v>
      </c>
      <c r="L4358" t="s">
        <v>3538</v>
      </c>
      <c r="M4358" t="s">
        <v>84</v>
      </c>
      <c r="N4358" t="s">
        <v>0</v>
      </c>
      <c r="O4358" t="s">
        <v>1847</v>
      </c>
      <c r="P4358" t="s">
        <v>53</v>
      </c>
      <c r="Q4358" t="s">
        <v>0</v>
      </c>
      <c r="R4358" t="s">
        <v>0</v>
      </c>
      <c r="S4358" t="s">
        <v>877</v>
      </c>
      <c r="T4358" t="s">
        <v>1831</v>
      </c>
      <c r="X4358" s="34" t="str">
        <f t="shared" ref="X4358:X4421" si="137">(E4358&amp;""&amp;P4358)</f>
        <v>0227080有</v>
      </c>
    </row>
    <row r="4359" spans="1:24" x14ac:dyDescent="0.15">
      <c r="A4359" t="s">
        <v>1774</v>
      </c>
      <c r="B4359" t="s">
        <v>935</v>
      </c>
      <c r="C4359" t="s">
        <v>2157</v>
      </c>
      <c r="D4359" t="s">
        <v>22</v>
      </c>
      <c r="E4359" t="s">
        <v>3537</v>
      </c>
      <c r="F4359" t="s">
        <v>0</v>
      </c>
      <c r="G4359" t="s">
        <v>2148</v>
      </c>
      <c r="H4359" t="s">
        <v>1858</v>
      </c>
      <c r="I4359" t="s">
        <v>1841</v>
      </c>
      <c r="J4359" t="s">
        <v>1842</v>
      </c>
      <c r="K4359" s="34" t="str">
        <f t="shared" si="136"/>
        <v>0227080診入院</v>
      </c>
      <c r="L4359" t="s">
        <v>3538</v>
      </c>
      <c r="M4359" t="s">
        <v>84</v>
      </c>
      <c r="N4359" t="s">
        <v>0</v>
      </c>
      <c r="O4359" t="s">
        <v>1850</v>
      </c>
      <c r="P4359" t="s">
        <v>1860</v>
      </c>
      <c r="Q4359" t="s">
        <v>0</v>
      </c>
      <c r="R4359" t="s">
        <v>0</v>
      </c>
      <c r="S4359" t="s">
        <v>877</v>
      </c>
      <c r="T4359" t="s">
        <v>1831</v>
      </c>
      <c r="X4359" s="34" t="str">
        <f t="shared" si="137"/>
        <v>0227080夜間看護配置加算２</v>
      </c>
    </row>
    <row r="4360" spans="1:24" x14ac:dyDescent="0.15">
      <c r="A4360" t="s">
        <v>1774</v>
      </c>
      <c r="B4360" t="s">
        <v>935</v>
      </c>
      <c r="C4360" t="s">
        <v>2157</v>
      </c>
      <c r="D4360" t="s">
        <v>22</v>
      </c>
      <c r="E4360" t="s">
        <v>3537</v>
      </c>
      <c r="F4360" t="s">
        <v>0</v>
      </c>
      <c r="G4360" t="s">
        <v>2148</v>
      </c>
      <c r="H4360" t="s">
        <v>1858</v>
      </c>
      <c r="I4360" t="s">
        <v>1841</v>
      </c>
      <c r="J4360" t="s">
        <v>1842</v>
      </c>
      <c r="K4360" s="34" t="str">
        <f t="shared" si="136"/>
        <v>0227080診入院</v>
      </c>
      <c r="L4360" t="s">
        <v>3538</v>
      </c>
      <c r="M4360" t="s">
        <v>84</v>
      </c>
      <c r="N4360" t="s">
        <v>0</v>
      </c>
      <c r="O4360" t="s">
        <v>1878</v>
      </c>
      <c r="P4360" t="s">
        <v>53</v>
      </c>
      <c r="Q4360" t="s">
        <v>0</v>
      </c>
      <c r="R4360" t="s">
        <v>0</v>
      </c>
      <c r="S4360" t="s">
        <v>877</v>
      </c>
      <c r="T4360" t="s">
        <v>1831</v>
      </c>
      <c r="X4360" s="34" t="str">
        <f t="shared" si="137"/>
        <v>0227080有</v>
      </c>
    </row>
    <row r="4361" spans="1:24" x14ac:dyDescent="0.15">
      <c r="A4361" t="s">
        <v>1774</v>
      </c>
      <c r="B4361" t="s">
        <v>935</v>
      </c>
      <c r="C4361" t="s">
        <v>2157</v>
      </c>
      <c r="D4361" t="s">
        <v>22</v>
      </c>
      <c r="E4361" t="s">
        <v>3537</v>
      </c>
      <c r="F4361" t="s">
        <v>0</v>
      </c>
      <c r="G4361" t="s">
        <v>2148</v>
      </c>
      <c r="H4361" t="s">
        <v>1858</v>
      </c>
      <c r="I4361" t="s">
        <v>1841</v>
      </c>
      <c r="J4361" t="s">
        <v>1842</v>
      </c>
      <c r="K4361" s="34" t="str">
        <f t="shared" si="136"/>
        <v>0227080診入院</v>
      </c>
      <c r="L4361" t="s">
        <v>3538</v>
      </c>
      <c r="M4361" t="s">
        <v>84</v>
      </c>
      <c r="N4361" t="s">
        <v>0</v>
      </c>
      <c r="O4361" t="s">
        <v>1852</v>
      </c>
      <c r="P4361" t="s">
        <v>53</v>
      </c>
      <c r="Q4361" t="s">
        <v>0</v>
      </c>
      <c r="R4361" t="s">
        <v>0</v>
      </c>
      <c r="S4361" t="s">
        <v>877</v>
      </c>
      <c r="T4361" t="s">
        <v>1831</v>
      </c>
      <c r="X4361" s="34" t="str">
        <f t="shared" si="137"/>
        <v>0227080有</v>
      </c>
    </row>
    <row r="4362" spans="1:24" x14ac:dyDescent="0.15">
      <c r="A4362" t="s">
        <v>1774</v>
      </c>
      <c r="B4362" t="s">
        <v>935</v>
      </c>
      <c r="C4362" t="s">
        <v>2157</v>
      </c>
      <c r="D4362" t="s">
        <v>22</v>
      </c>
      <c r="E4362" t="s">
        <v>3537</v>
      </c>
      <c r="F4362" t="s">
        <v>0</v>
      </c>
      <c r="G4362" t="s">
        <v>2148</v>
      </c>
      <c r="H4362" t="s">
        <v>1858</v>
      </c>
      <c r="I4362" t="s">
        <v>1841</v>
      </c>
      <c r="J4362" t="s">
        <v>1842</v>
      </c>
      <c r="K4362" s="34" t="str">
        <f t="shared" si="136"/>
        <v>0227080診入院</v>
      </c>
      <c r="L4362" t="s">
        <v>3538</v>
      </c>
      <c r="M4362" t="s">
        <v>84</v>
      </c>
      <c r="N4362" t="s">
        <v>0</v>
      </c>
      <c r="O4362" t="s">
        <v>1853</v>
      </c>
      <c r="P4362" t="s">
        <v>53</v>
      </c>
      <c r="Q4362" t="s">
        <v>0</v>
      </c>
      <c r="R4362" t="s">
        <v>0</v>
      </c>
      <c r="S4362" t="s">
        <v>877</v>
      </c>
      <c r="T4362" t="s">
        <v>1831</v>
      </c>
      <c r="X4362" s="34" t="str">
        <f t="shared" si="137"/>
        <v>0227080有</v>
      </c>
    </row>
    <row r="4363" spans="1:24" x14ac:dyDescent="0.15">
      <c r="A4363" t="s">
        <v>1774</v>
      </c>
      <c r="B4363" t="s">
        <v>935</v>
      </c>
      <c r="C4363" t="s">
        <v>2157</v>
      </c>
      <c r="D4363" t="s">
        <v>22</v>
      </c>
      <c r="E4363" t="s">
        <v>3537</v>
      </c>
      <c r="F4363" t="s">
        <v>0</v>
      </c>
      <c r="G4363" t="s">
        <v>2148</v>
      </c>
      <c r="H4363" t="s">
        <v>1858</v>
      </c>
      <c r="I4363" t="s">
        <v>1996</v>
      </c>
      <c r="J4363" t="s">
        <v>1997</v>
      </c>
      <c r="K4363" s="34" t="str">
        <f t="shared" si="136"/>
        <v>0227080支援診２ア</v>
      </c>
      <c r="L4363" t="s">
        <v>421</v>
      </c>
      <c r="M4363" t="s">
        <v>1940</v>
      </c>
      <c r="N4363" t="s">
        <v>0</v>
      </c>
      <c r="O4363" t="s">
        <v>0</v>
      </c>
      <c r="P4363" t="s">
        <v>0</v>
      </c>
      <c r="Q4363" t="s">
        <v>0</v>
      </c>
      <c r="R4363" t="s">
        <v>0</v>
      </c>
      <c r="S4363" t="s">
        <v>877</v>
      </c>
      <c r="T4363" t="s">
        <v>1831</v>
      </c>
      <c r="X4363" s="34" t="str">
        <f t="shared" si="137"/>
        <v>0227080</v>
      </c>
    </row>
    <row r="4364" spans="1:24" x14ac:dyDescent="0.15">
      <c r="A4364" t="s">
        <v>1774</v>
      </c>
      <c r="B4364" t="s">
        <v>935</v>
      </c>
      <c r="C4364" t="s">
        <v>2157</v>
      </c>
      <c r="D4364" t="s">
        <v>22</v>
      </c>
      <c r="E4364" t="s">
        <v>3537</v>
      </c>
      <c r="F4364" t="s">
        <v>0</v>
      </c>
      <c r="G4364" t="s">
        <v>2148</v>
      </c>
      <c r="H4364" t="s">
        <v>1858</v>
      </c>
      <c r="I4364" t="s">
        <v>1955</v>
      </c>
      <c r="J4364" t="s">
        <v>1956</v>
      </c>
      <c r="K4364" s="34" t="str">
        <f t="shared" si="136"/>
        <v>0227080支援診２イ</v>
      </c>
      <c r="L4364" t="s">
        <v>469</v>
      </c>
      <c r="M4364" t="s">
        <v>84</v>
      </c>
      <c r="N4364" t="s">
        <v>0</v>
      </c>
      <c r="O4364" t="s">
        <v>0</v>
      </c>
      <c r="P4364" t="s">
        <v>0</v>
      </c>
      <c r="Q4364" t="s">
        <v>0</v>
      </c>
      <c r="R4364" t="s">
        <v>0</v>
      </c>
      <c r="S4364" t="s">
        <v>877</v>
      </c>
      <c r="T4364" t="s">
        <v>1831</v>
      </c>
      <c r="X4364" s="34" t="str">
        <f t="shared" si="137"/>
        <v>0227080</v>
      </c>
    </row>
    <row r="4365" spans="1:24" x14ac:dyDescent="0.15">
      <c r="A4365" t="s">
        <v>1774</v>
      </c>
      <c r="B4365" t="s">
        <v>935</v>
      </c>
      <c r="C4365" t="s">
        <v>2157</v>
      </c>
      <c r="D4365" t="s">
        <v>22</v>
      </c>
      <c r="E4365" t="s">
        <v>3537</v>
      </c>
      <c r="F4365" t="s">
        <v>0</v>
      </c>
      <c r="G4365" t="s">
        <v>2148</v>
      </c>
      <c r="H4365" t="s">
        <v>1858</v>
      </c>
      <c r="I4365" t="s">
        <v>309</v>
      </c>
      <c r="J4365" t="s">
        <v>310</v>
      </c>
      <c r="K4365" s="34" t="str">
        <f t="shared" si="136"/>
        <v>0227080がん指</v>
      </c>
      <c r="L4365" t="s">
        <v>325</v>
      </c>
      <c r="M4365" t="s">
        <v>653</v>
      </c>
      <c r="N4365" t="s">
        <v>0</v>
      </c>
      <c r="O4365" t="s">
        <v>0</v>
      </c>
      <c r="P4365" t="s">
        <v>0</v>
      </c>
      <c r="Q4365" t="s">
        <v>0</v>
      </c>
      <c r="R4365" t="s">
        <v>0</v>
      </c>
      <c r="S4365" t="s">
        <v>877</v>
      </c>
      <c r="T4365" t="s">
        <v>1831</v>
      </c>
      <c r="X4365" s="34" t="str">
        <f t="shared" si="137"/>
        <v>0227080</v>
      </c>
    </row>
    <row r="4366" spans="1:24" x14ac:dyDescent="0.15">
      <c r="A4366" t="s">
        <v>1774</v>
      </c>
      <c r="B4366" t="s">
        <v>935</v>
      </c>
      <c r="C4366" t="s">
        <v>2157</v>
      </c>
      <c r="D4366" t="s">
        <v>22</v>
      </c>
      <c r="E4366" t="s">
        <v>3537</v>
      </c>
      <c r="F4366" t="s">
        <v>0</v>
      </c>
      <c r="G4366" t="s">
        <v>2148</v>
      </c>
      <c r="H4366" t="s">
        <v>1858</v>
      </c>
      <c r="I4366" t="s">
        <v>1943</v>
      </c>
      <c r="J4366" t="s">
        <v>873</v>
      </c>
      <c r="K4366" s="34" t="str">
        <f t="shared" si="136"/>
        <v>0227080在宅ＤＸ</v>
      </c>
      <c r="L4366" t="s">
        <v>260</v>
      </c>
      <c r="M4366" t="s">
        <v>23</v>
      </c>
      <c r="N4366" t="s">
        <v>0</v>
      </c>
      <c r="O4366" t="s">
        <v>0</v>
      </c>
      <c r="P4366" t="s">
        <v>0</v>
      </c>
      <c r="Q4366" t="s">
        <v>0</v>
      </c>
      <c r="R4366" t="s">
        <v>0</v>
      </c>
      <c r="S4366" t="s">
        <v>877</v>
      </c>
      <c r="T4366" t="s">
        <v>1831</v>
      </c>
      <c r="X4366" s="34" t="str">
        <f t="shared" si="137"/>
        <v>0227080</v>
      </c>
    </row>
    <row r="4367" spans="1:24" x14ac:dyDescent="0.15">
      <c r="A4367" t="s">
        <v>1774</v>
      </c>
      <c r="B4367" t="s">
        <v>935</v>
      </c>
      <c r="C4367" t="s">
        <v>2157</v>
      </c>
      <c r="D4367" t="s">
        <v>22</v>
      </c>
      <c r="E4367" t="s">
        <v>3537</v>
      </c>
      <c r="F4367" t="s">
        <v>0</v>
      </c>
      <c r="G4367" t="s">
        <v>2148</v>
      </c>
      <c r="H4367" t="s">
        <v>1858</v>
      </c>
      <c r="I4367" t="s">
        <v>315</v>
      </c>
      <c r="J4367" t="s">
        <v>316</v>
      </c>
      <c r="K4367" s="34" t="str">
        <f t="shared" si="136"/>
        <v>0227080在医総管１</v>
      </c>
      <c r="L4367" t="s">
        <v>435</v>
      </c>
      <c r="M4367" t="s">
        <v>336</v>
      </c>
      <c r="N4367" t="s">
        <v>0</v>
      </c>
      <c r="O4367" t="s">
        <v>0</v>
      </c>
      <c r="P4367" t="s">
        <v>0</v>
      </c>
      <c r="Q4367" t="s">
        <v>0</v>
      </c>
      <c r="R4367" t="s">
        <v>0</v>
      </c>
      <c r="S4367" t="s">
        <v>877</v>
      </c>
      <c r="T4367" t="s">
        <v>1831</v>
      </c>
      <c r="X4367" s="34" t="str">
        <f t="shared" si="137"/>
        <v>0227080</v>
      </c>
    </row>
    <row r="4368" spans="1:24" x14ac:dyDescent="0.15">
      <c r="A4368" t="s">
        <v>1774</v>
      </c>
      <c r="B4368" t="s">
        <v>935</v>
      </c>
      <c r="C4368" t="s">
        <v>2157</v>
      </c>
      <c r="D4368" t="s">
        <v>22</v>
      </c>
      <c r="E4368" t="s">
        <v>3537</v>
      </c>
      <c r="F4368" t="s">
        <v>0</v>
      </c>
      <c r="G4368" t="s">
        <v>2148</v>
      </c>
      <c r="H4368" t="s">
        <v>1858</v>
      </c>
      <c r="I4368" t="s">
        <v>874</v>
      </c>
      <c r="J4368" t="s">
        <v>875</v>
      </c>
      <c r="K4368" s="34" t="str">
        <f t="shared" si="136"/>
        <v>0227080在総</v>
      </c>
      <c r="L4368" t="s">
        <v>461</v>
      </c>
      <c r="M4368" t="s">
        <v>336</v>
      </c>
      <c r="N4368" t="s">
        <v>0</v>
      </c>
      <c r="O4368" t="s">
        <v>0</v>
      </c>
      <c r="P4368" t="s">
        <v>0</v>
      </c>
      <c r="Q4368" t="s">
        <v>0</v>
      </c>
      <c r="R4368" t="s">
        <v>0</v>
      </c>
      <c r="S4368" t="s">
        <v>877</v>
      </c>
      <c r="T4368" t="s">
        <v>1831</v>
      </c>
      <c r="X4368" s="34" t="str">
        <f t="shared" si="137"/>
        <v>0227080</v>
      </c>
    </row>
    <row r="4369" spans="1:24" x14ac:dyDescent="0.15">
      <c r="A4369" t="s">
        <v>1774</v>
      </c>
      <c r="B4369" t="s">
        <v>935</v>
      </c>
      <c r="C4369" t="s">
        <v>2157</v>
      </c>
      <c r="D4369" t="s">
        <v>22</v>
      </c>
      <c r="E4369" t="s">
        <v>3537</v>
      </c>
      <c r="F4369" t="s">
        <v>0</v>
      </c>
      <c r="G4369" t="s">
        <v>2148</v>
      </c>
      <c r="H4369" t="s">
        <v>1858</v>
      </c>
      <c r="I4369" t="s">
        <v>1950</v>
      </c>
      <c r="J4369" t="s">
        <v>1951</v>
      </c>
      <c r="K4369" s="34" t="str">
        <f t="shared" si="136"/>
        <v>0227080在持充</v>
      </c>
      <c r="L4369" t="s">
        <v>459</v>
      </c>
      <c r="M4369" t="s">
        <v>1940</v>
      </c>
      <c r="N4369" t="s">
        <v>0</v>
      </c>
      <c r="O4369" t="s">
        <v>0</v>
      </c>
      <c r="P4369" t="s">
        <v>0</v>
      </c>
      <c r="Q4369" t="s">
        <v>0</v>
      </c>
      <c r="R4369" t="s">
        <v>0</v>
      </c>
      <c r="S4369" t="s">
        <v>877</v>
      </c>
      <c r="T4369" t="s">
        <v>1831</v>
      </c>
      <c r="X4369" s="34" t="str">
        <f t="shared" si="137"/>
        <v>0227080</v>
      </c>
    </row>
    <row r="4370" spans="1:24" x14ac:dyDescent="0.15">
      <c r="A4370" t="s">
        <v>1774</v>
      </c>
      <c r="B4370" t="s">
        <v>935</v>
      </c>
      <c r="C4370" t="s">
        <v>2157</v>
      </c>
      <c r="D4370" t="s">
        <v>22</v>
      </c>
      <c r="E4370" t="s">
        <v>3537</v>
      </c>
      <c r="F4370" t="s">
        <v>0</v>
      </c>
      <c r="G4370" t="s">
        <v>2148</v>
      </c>
      <c r="H4370" t="s">
        <v>1858</v>
      </c>
      <c r="I4370" t="s">
        <v>1957</v>
      </c>
      <c r="J4370" t="s">
        <v>156</v>
      </c>
      <c r="K4370" s="34" t="str">
        <f t="shared" si="136"/>
        <v>0227080遠隔持陽</v>
      </c>
      <c r="L4370" t="s">
        <v>358</v>
      </c>
      <c r="M4370" t="s">
        <v>1940</v>
      </c>
      <c r="N4370" t="s">
        <v>0</v>
      </c>
      <c r="O4370" t="s">
        <v>0</v>
      </c>
      <c r="P4370" t="s">
        <v>0</v>
      </c>
      <c r="Q4370" t="s">
        <v>0</v>
      </c>
      <c r="R4370" t="s">
        <v>0</v>
      </c>
      <c r="S4370" t="s">
        <v>877</v>
      </c>
      <c r="T4370" t="s">
        <v>1831</v>
      </c>
      <c r="X4370" s="34" t="str">
        <f t="shared" si="137"/>
        <v>0227080</v>
      </c>
    </row>
    <row r="4371" spans="1:24" x14ac:dyDescent="0.15">
      <c r="A4371" t="s">
        <v>1774</v>
      </c>
      <c r="B4371" t="s">
        <v>935</v>
      </c>
      <c r="C4371" t="s">
        <v>2157</v>
      </c>
      <c r="D4371" t="s">
        <v>22</v>
      </c>
      <c r="E4371" t="s">
        <v>3537</v>
      </c>
      <c r="F4371" t="s">
        <v>0</v>
      </c>
      <c r="G4371" t="s">
        <v>2148</v>
      </c>
      <c r="H4371" t="s">
        <v>1858</v>
      </c>
      <c r="I4371" t="s">
        <v>179</v>
      </c>
      <c r="J4371" t="s">
        <v>180</v>
      </c>
      <c r="K4371" s="34" t="str">
        <f t="shared" si="136"/>
        <v>0227080Ｃ・Ｍ</v>
      </c>
      <c r="L4371" t="s">
        <v>777</v>
      </c>
      <c r="M4371" t="s">
        <v>3358</v>
      </c>
      <c r="N4371" t="s">
        <v>0</v>
      </c>
      <c r="O4371" t="s">
        <v>0</v>
      </c>
      <c r="P4371" t="s">
        <v>0</v>
      </c>
      <c r="Q4371" t="s">
        <v>0</v>
      </c>
      <c r="R4371" t="s">
        <v>0</v>
      </c>
      <c r="S4371" t="s">
        <v>877</v>
      </c>
      <c r="T4371" t="s">
        <v>1831</v>
      </c>
      <c r="X4371" s="34" t="str">
        <f t="shared" si="137"/>
        <v>0227080</v>
      </c>
    </row>
    <row r="4372" spans="1:24" x14ac:dyDescent="0.15">
      <c r="A4372" t="s">
        <v>1774</v>
      </c>
      <c r="B4372" t="s">
        <v>935</v>
      </c>
      <c r="C4372" t="s">
        <v>2157</v>
      </c>
      <c r="D4372" t="s">
        <v>22</v>
      </c>
      <c r="E4372" t="s">
        <v>3537</v>
      </c>
      <c r="F4372" t="s">
        <v>0</v>
      </c>
      <c r="G4372" t="s">
        <v>2148</v>
      </c>
      <c r="H4372" t="s">
        <v>1858</v>
      </c>
      <c r="I4372" t="s">
        <v>179</v>
      </c>
      <c r="J4372" t="s">
        <v>180</v>
      </c>
      <c r="K4372" s="34" t="str">
        <f t="shared" si="136"/>
        <v>0227080Ｃ・Ｍ</v>
      </c>
      <c r="L4372" t="s">
        <v>777</v>
      </c>
      <c r="M4372" t="s">
        <v>3358</v>
      </c>
      <c r="N4372" t="s">
        <v>0</v>
      </c>
      <c r="O4372" t="s">
        <v>182</v>
      </c>
      <c r="P4372" t="s">
        <v>182</v>
      </c>
      <c r="Q4372" t="s">
        <v>0</v>
      </c>
      <c r="R4372" t="s">
        <v>0</v>
      </c>
      <c r="S4372" t="s">
        <v>877</v>
      </c>
      <c r="T4372" t="s">
        <v>1831</v>
      </c>
      <c r="X4372" s="34" t="str">
        <f t="shared" si="137"/>
        <v>0227080１６列以上６４列未満のマルチスライスＣＴ</v>
      </c>
    </row>
    <row r="4373" spans="1:24" x14ac:dyDescent="0.15">
      <c r="A4373" t="s">
        <v>1774</v>
      </c>
      <c r="B4373" t="s">
        <v>935</v>
      </c>
      <c r="C4373" t="s">
        <v>2157</v>
      </c>
      <c r="D4373" t="s">
        <v>22</v>
      </c>
      <c r="E4373" t="s">
        <v>3537</v>
      </c>
      <c r="F4373" t="s">
        <v>0</v>
      </c>
      <c r="G4373" t="s">
        <v>2148</v>
      </c>
      <c r="H4373" t="s">
        <v>1858</v>
      </c>
      <c r="I4373" t="s">
        <v>1945</v>
      </c>
      <c r="J4373" t="s">
        <v>1946</v>
      </c>
      <c r="K4373" s="34" t="str">
        <f t="shared" si="136"/>
        <v>0227080外在ベⅠ注</v>
      </c>
      <c r="L4373" t="s">
        <v>886</v>
      </c>
      <c r="M4373" t="s">
        <v>1940</v>
      </c>
      <c r="N4373" t="s">
        <v>0</v>
      </c>
      <c r="O4373" t="s">
        <v>0</v>
      </c>
      <c r="P4373" t="s">
        <v>0</v>
      </c>
      <c r="Q4373" t="s">
        <v>0</v>
      </c>
      <c r="R4373" t="s">
        <v>0</v>
      </c>
      <c r="S4373" t="s">
        <v>877</v>
      </c>
      <c r="T4373" t="s">
        <v>1831</v>
      </c>
      <c r="X4373" s="34" t="str">
        <f t="shared" si="137"/>
        <v>0227080</v>
      </c>
    </row>
    <row r="4374" spans="1:24" x14ac:dyDescent="0.15">
      <c r="A4374" t="s">
        <v>1774</v>
      </c>
      <c r="B4374" t="s">
        <v>935</v>
      </c>
      <c r="C4374" t="s">
        <v>2157</v>
      </c>
      <c r="D4374" t="s">
        <v>22</v>
      </c>
      <c r="E4374" t="s">
        <v>3537</v>
      </c>
      <c r="F4374" t="s">
        <v>0</v>
      </c>
      <c r="G4374" t="s">
        <v>2148</v>
      </c>
      <c r="H4374" t="s">
        <v>1858</v>
      </c>
      <c r="I4374" t="s">
        <v>275</v>
      </c>
      <c r="J4374" t="s">
        <v>276</v>
      </c>
      <c r="K4374" s="34" t="str">
        <f t="shared" si="136"/>
        <v>0227080酸単</v>
      </c>
      <c r="L4374" t="s">
        <v>3539</v>
      </c>
      <c r="M4374" t="s">
        <v>1947</v>
      </c>
      <c r="N4374" t="s">
        <v>0</v>
      </c>
      <c r="O4374" t="s">
        <v>0</v>
      </c>
      <c r="P4374" t="s">
        <v>0</v>
      </c>
      <c r="Q4374" t="s">
        <v>0</v>
      </c>
      <c r="R4374" t="s">
        <v>0</v>
      </c>
      <c r="S4374" t="s">
        <v>877</v>
      </c>
      <c r="T4374" t="s">
        <v>1831</v>
      </c>
      <c r="X4374" s="34" t="str">
        <f t="shared" si="137"/>
        <v>0227080</v>
      </c>
    </row>
    <row r="4375" spans="1:24" x14ac:dyDescent="0.15">
      <c r="A4375" t="s">
        <v>1774</v>
      </c>
      <c r="B4375" t="s">
        <v>935</v>
      </c>
      <c r="C4375" t="s">
        <v>2157</v>
      </c>
      <c r="D4375" t="s">
        <v>22</v>
      </c>
      <c r="E4375" t="s">
        <v>3537</v>
      </c>
      <c r="F4375" t="s">
        <v>0</v>
      </c>
      <c r="G4375" t="s">
        <v>2148</v>
      </c>
      <c r="H4375" t="s">
        <v>1858</v>
      </c>
      <c r="I4375" t="s">
        <v>275</v>
      </c>
      <c r="J4375" t="s">
        <v>276</v>
      </c>
      <c r="K4375" s="34" t="str">
        <f t="shared" si="136"/>
        <v>0227080酸単</v>
      </c>
      <c r="L4375" t="s">
        <v>3539</v>
      </c>
      <c r="M4375" t="s">
        <v>1947</v>
      </c>
      <c r="N4375" t="s">
        <v>0</v>
      </c>
      <c r="O4375" t="s">
        <v>279</v>
      </c>
      <c r="P4375" t="s">
        <v>280</v>
      </c>
      <c r="Q4375" t="s">
        <v>0</v>
      </c>
      <c r="R4375" t="s">
        <v>0</v>
      </c>
      <c r="S4375" t="s">
        <v>877</v>
      </c>
      <c r="T4375" t="s">
        <v>1831</v>
      </c>
      <c r="X4375" s="34" t="str">
        <f t="shared" si="137"/>
        <v>02270800.42円</v>
      </c>
    </row>
    <row r="4376" spans="1:24" x14ac:dyDescent="0.15">
      <c r="A4376" t="s">
        <v>1774</v>
      </c>
      <c r="B4376" t="s">
        <v>935</v>
      </c>
      <c r="C4376" t="s">
        <v>2157</v>
      </c>
      <c r="D4376" t="s">
        <v>22</v>
      </c>
      <c r="E4376" t="s">
        <v>3537</v>
      </c>
      <c r="F4376" t="s">
        <v>0</v>
      </c>
      <c r="G4376" t="s">
        <v>2148</v>
      </c>
      <c r="H4376" t="s">
        <v>1858</v>
      </c>
      <c r="I4376" t="s">
        <v>275</v>
      </c>
      <c r="J4376" t="s">
        <v>276</v>
      </c>
      <c r="K4376" s="34" t="str">
        <f t="shared" si="136"/>
        <v>0227080酸単</v>
      </c>
      <c r="L4376" t="s">
        <v>3539</v>
      </c>
      <c r="M4376" t="s">
        <v>1947</v>
      </c>
      <c r="N4376" t="s">
        <v>0</v>
      </c>
      <c r="O4376" t="s">
        <v>281</v>
      </c>
      <c r="P4376" t="s">
        <v>560</v>
      </c>
      <c r="Q4376" t="s">
        <v>0</v>
      </c>
      <c r="R4376" t="s">
        <v>0</v>
      </c>
      <c r="S4376" t="s">
        <v>877</v>
      </c>
      <c r="T4376" t="s">
        <v>1831</v>
      </c>
      <c r="X4376" s="34" t="str">
        <f t="shared" si="137"/>
        <v>02270802.36円</v>
      </c>
    </row>
    <row r="4377" spans="1:24" x14ac:dyDescent="0.15">
      <c r="A4377" t="s">
        <v>1775</v>
      </c>
      <c r="B4377" t="s">
        <v>935</v>
      </c>
      <c r="C4377" t="s">
        <v>2157</v>
      </c>
      <c r="D4377" t="s">
        <v>22</v>
      </c>
      <c r="E4377" t="s">
        <v>3540</v>
      </c>
      <c r="F4377" t="s">
        <v>0</v>
      </c>
      <c r="G4377" t="s">
        <v>3541</v>
      </c>
      <c r="H4377" t="s">
        <v>0</v>
      </c>
      <c r="I4377" t="s">
        <v>515</v>
      </c>
      <c r="J4377" t="s">
        <v>516</v>
      </c>
      <c r="K4377" s="34" t="str">
        <f t="shared" si="136"/>
        <v>0227106情報通信</v>
      </c>
      <c r="L4377" t="s">
        <v>42</v>
      </c>
      <c r="M4377" t="s">
        <v>352</v>
      </c>
      <c r="N4377" t="s">
        <v>0</v>
      </c>
      <c r="O4377" t="s">
        <v>0</v>
      </c>
      <c r="P4377" t="s">
        <v>0</v>
      </c>
      <c r="Q4377" t="s">
        <v>0</v>
      </c>
      <c r="R4377" t="s">
        <v>0</v>
      </c>
      <c r="S4377" t="s">
        <v>877</v>
      </c>
      <c r="T4377" t="s">
        <v>1831</v>
      </c>
      <c r="X4377" s="34" t="str">
        <f t="shared" si="137"/>
        <v>0227106</v>
      </c>
    </row>
    <row r="4378" spans="1:24" x14ac:dyDescent="0.15">
      <c r="A4378" t="s">
        <v>1775</v>
      </c>
      <c r="B4378" t="s">
        <v>935</v>
      </c>
      <c r="C4378" t="s">
        <v>2157</v>
      </c>
      <c r="D4378" t="s">
        <v>22</v>
      </c>
      <c r="E4378" t="s">
        <v>3540</v>
      </c>
      <c r="F4378" t="s">
        <v>0</v>
      </c>
      <c r="G4378" t="s">
        <v>3541</v>
      </c>
      <c r="H4378" t="s">
        <v>0</v>
      </c>
      <c r="I4378" t="s">
        <v>283</v>
      </c>
      <c r="J4378" t="s">
        <v>284</v>
      </c>
      <c r="K4378" s="34" t="str">
        <f t="shared" si="136"/>
        <v>0227106機能強化</v>
      </c>
      <c r="L4378" t="s">
        <v>974</v>
      </c>
      <c r="M4378" t="s">
        <v>1940</v>
      </c>
      <c r="N4378" t="s">
        <v>0</v>
      </c>
      <c r="O4378" t="s">
        <v>0</v>
      </c>
      <c r="P4378" t="s">
        <v>0</v>
      </c>
      <c r="Q4378" t="s">
        <v>0</v>
      </c>
      <c r="R4378" t="s">
        <v>0</v>
      </c>
      <c r="S4378" t="s">
        <v>877</v>
      </c>
      <c r="T4378" t="s">
        <v>1831</v>
      </c>
      <c r="X4378" s="34" t="str">
        <f t="shared" si="137"/>
        <v>0227106</v>
      </c>
    </row>
    <row r="4379" spans="1:24" x14ac:dyDescent="0.15">
      <c r="A4379" t="s">
        <v>1775</v>
      </c>
      <c r="B4379" t="s">
        <v>935</v>
      </c>
      <c r="C4379" t="s">
        <v>2157</v>
      </c>
      <c r="D4379" t="s">
        <v>22</v>
      </c>
      <c r="E4379" t="s">
        <v>3540</v>
      </c>
      <c r="F4379" t="s">
        <v>0</v>
      </c>
      <c r="G4379" t="s">
        <v>3541</v>
      </c>
      <c r="H4379" t="s">
        <v>0</v>
      </c>
      <c r="I4379" t="s">
        <v>1833</v>
      </c>
      <c r="J4379" t="s">
        <v>1834</v>
      </c>
      <c r="K4379" s="34" t="str">
        <f t="shared" si="136"/>
        <v>0227106外来感染</v>
      </c>
      <c r="L4379" t="s">
        <v>124</v>
      </c>
      <c r="M4379" t="s">
        <v>23</v>
      </c>
      <c r="N4379" t="s">
        <v>0</v>
      </c>
      <c r="O4379" t="s">
        <v>0</v>
      </c>
      <c r="P4379" t="s">
        <v>0</v>
      </c>
      <c r="Q4379" t="s">
        <v>0</v>
      </c>
      <c r="R4379" t="s">
        <v>0</v>
      </c>
      <c r="S4379" t="s">
        <v>877</v>
      </c>
      <c r="T4379" t="s">
        <v>1831</v>
      </c>
      <c r="X4379" s="34" t="str">
        <f t="shared" si="137"/>
        <v>0227106</v>
      </c>
    </row>
    <row r="4380" spans="1:24" x14ac:dyDescent="0.15">
      <c r="A4380" t="s">
        <v>1775</v>
      </c>
      <c r="B4380" t="s">
        <v>935</v>
      </c>
      <c r="C4380" t="s">
        <v>2157</v>
      </c>
      <c r="D4380" t="s">
        <v>22</v>
      </c>
      <c r="E4380" t="s">
        <v>3540</v>
      </c>
      <c r="F4380" t="s">
        <v>0</v>
      </c>
      <c r="G4380" t="s">
        <v>3541</v>
      </c>
      <c r="H4380" t="s">
        <v>0</v>
      </c>
      <c r="I4380" t="s">
        <v>69</v>
      </c>
      <c r="J4380" t="s">
        <v>1868</v>
      </c>
      <c r="K4380" s="34" t="str">
        <f t="shared" si="136"/>
        <v>0227106連携強化</v>
      </c>
      <c r="L4380" t="s">
        <v>420</v>
      </c>
      <c r="M4380" t="s">
        <v>76</v>
      </c>
      <c r="N4380" t="s">
        <v>0</v>
      </c>
      <c r="O4380" t="s">
        <v>0</v>
      </c>
      <c r="P4380" t="s">
        <v>0</v>
      </c>
      <c r="Q4380" t="s">
        <v>0</v>
      </c>
      <c r="R4380" t="s">
        <v>0</v>
      </c>
      <c r="S4380" t="s">
        <v>877</v>
      </c>
      <c r="T4380" t="s">
        <v>1831</v>
      </c>
      <c r="X4380" s="34" t="str">
        <f t="shared" si="137"/>
        <v>0227106</v>
      </c>
    </row>
    <row r="4381" spans="1:24" x14ac:dyDescent="0.15">
      <c r="A4381" t="s">
        <v>1775</v>
      </c>
      <c r="B4381" t="s">
        <v>935</v>
      </c>
      <c r="C4381" t="s">
        <v>2157</v>
      </c>
      <c r="D4381" t="s">
        <v>22</v>
      </c>
      <c r="E4381" t="s">
        <v>3540</v>
      </c>
      <c r="F4381" t="s">
        <v>0</v>
      </c>
      <c r="G4381" t="s">
        <v>3541</v>
      </c>
      <c r="H4381" t="s">
        <v>0</v>
      </c>
      <c r="I4381" t="s">
        <v>1938</v>
      </c>
      <c r="J4381" t="s">
        <v>1939</v>
      </c>
      <c r="K4381" s="34" t="str">
        <f t="shared" si="136"/>
        <v>0227106外医ＤＸ２</v>
      </c>
      <c r="L4381" t="s">
        <v>889</v>
      </c>
      <c r="M4381" t="s">
        <v>1940</v>
      </c>
      <c r="N4381" t="s">
        <v>0</v>
      </c>
      <c r="O4381" t="s">
        <v>0</v>
      </c>
      <c r="P4381" t="s">
        <v>0</v>
      </c>
      <c r="Q4381" t="s">
        <v>0</v>
      </c>
      <c r="R4381" t="s">
        <v>0</v>
      </c>
      <c r="S4381" t="s">
        <v>877</v>
      </c>
      <c r="T4381" t="s">
        <v>1831</v>
      </c>
      <c r="X4381" s="34" t="str">
        <f t="shared" si="137"/>
        <v>0227106</v>
      </c>
    </row>
    <row r="4382" spans="1:24" x14ac:dyDescent="0.15">
      <c r="A4382" t="s">
        <v>1775</v>
      </c>
      <c r="B4382" t="s">
        <v>935</v>
      </c>
      <c r="C4382" t="s">
        <v>2157</v>
      </c>
      <c r="D4382" t="s">
        <v>22</v>
      </c>
      <c r="E4382" t="s">
        <v>3540</v>
      </c>
      <c r="F4382" t="s">
        <v>0</v>
      </c>
      <c r="G4382" t="s">
        <v>3541</v>
      </c>
      <c r="H4382" t="s">
        <v>0</v>
      </c>
      <c r="I4382" t="s">
        <v>1953</v>
      </c>
      <c r="J4382" t="s">
        <v>1840</v>
      </c>
      <c r="K4382" s="34" t="str">
        <f t="shared" si="136"/>
        <v>0227106時間外３</v>
      </c>
      <c r="L4382" t="s">
        <v>3542</v>
      </c>
      <c r="M4382" t="s">
        <v>465</v>
      </c>
      <c r="N4382" t="s">
        <v>0</v>
      </c>
      <c r="O4382" t="s">
        <v>0</v>
      </c>
      <c r="P4382" t="s">
        <v>0</v>
      </c>
      <c r="Q4382" t="s">
        <v>0</v>
      </c>
      <c r="R4382" t="s">
        <v>0</v>
      </c>
      <c r="S4382" t="s">
        <v>877</v>
      </c>
      <c r="T4382" t="s">
        <v>1831</v>
      </c>
      <c r="X4382" s="34" t="str">
        <f t="shared" si="137"/>
        <v>0227106</v>
      </c>
    </row>
    <row r="4383" spans="1:24" x14ac:dyDescent="0.15">
      <c r="A4383" t="s">
        <v>1775</v>
      </c>
      <c r="B4383" t="s">
        <v>935</v>
      </c>
      <c r="C4383" t="s">
        <v>2157</v>
      </c>
      <c r="D4383" t="s">
        <v>22</v>
      </c>
      <c r="E4383" t="s">
        <v>3540</v>
      </c>
      <c r="F4383" t="s">
        <v>0</v>
      </c>
      <c r="G4383" t="s">
        <v>3541</v>
      </c>
      <c r="H4383" t="s">
        <v>0</v>
      </c>
      <c r="I4383" t="s">
        <v>1861</v>
      </c>
      <c r="J4383" t="s">
        <v>1862</v>
      </c>
      <c r="K4383" s="34" t="str">
        <f t="shared" si="136"/>
        <v>0227106地包加</v>
      </c>
      <c r="L4383" t="s">
        <v>404</v>
      </c>
      <c r="M4383" t="s">
        <v>1940</v>
      </c>
      <c r="N4383" t="s">
        <v>0</v>
      </c>
      <c r="O4383" t="s">
        <v>0</v>
      </c>
      <c r="P4383" t="s">
        <v>0</v>
      </c>
      <c r="Q4383" t="s">
        <v>0</v>
      </c>
      <c r="R4383" t="s">
        <v>0</v>
      </c>
      <c r="S4383" t="s">
        <v>877</v>
      </c>
      <c r="T4383" t="s">
        <v>1831</v>
      </c>
      <c r="X4383" s="34" t="str">
        <f t="shared" si="137"/>
        <v>0227106</v>
      </c>
    </row>
    <row r="4384" spans="1:24" x14ac:dyDescent="0.15">
      <c r="A4384" t="s">
        <v>1775</v>
      </c>
      <c r="B4384" t="s">
        <v>935</v>
      </c>
      <c r="C4384" t="s">
        <v>2157</v>
      </c>
      <c r="D4384" t="s">
        <v>22</v>
      </c>
      <c r="E4384" t="s">
        <v>3540</v>
      </c>
      <c r="F4384" t="s">
        <v>0</v>
      </c>
      <c r="G4384" t="s">
        <v>3541</v>
      </c>
      <c r="H4384" t="s">
        <v>0</v>
      </c>
      <c r="I4384" t="s">
        <v>1861</v>
      </c>
      <c r="J4384" t="s">
        <v>1862</v>
      </c>
      <c r="K4384" s="34" t="str">
        <f t="shared" si="136"/>
        <v>0227106地包加</v>
      </c>
      <c r="L4384" t="s">
        <v>404</v>
      </c>
      <c r="M4384" t="s">
        <v>1940</v>
      </c>
      <c r="N4384" t="s">
        <v>0</v>
      </c>
      <c r="O4384" t="s">
        <v>1863</v>
      </c>
      <c r="P4384" t="s">
        <v>1864</v>
      </c>
      <c r="Q4384" t="s">
        <v>0</v>
      </c>
      <c r="R4384" t="s">
        <v>0</v>
      </c>
      <c r="S4384" t="s">
        <v>877</v>
      </c>
      <c r="T4384" t="s">
        <v>1831</v>
      </c>
      <c r="X4384" s="34" t="str">
        <f t="shared" si="137"/>
        <v>0227106地域包括診療加算２</v>
      </c>
    </row>
    <row r="4385" spans="1:24" x14ac:dyDescent="0.15">
      <c r="A4385" t="s">
        <v>1775</v>
      </c>
      <c r="B4385" t="s">
        <v>935</v>
      </c>
      <c r="C4385" t="s">
        <v>2157</v>
      </c>
      <c r="D4385" t="s">
        <v>22</v>
      </c>
      <c r="E4385" t="s">
        <v>3540</v>
      </c>
      <c r="F4385" t="s">
        <v>0</v>
      </c>
      <c r="G4385" t="s">
        <v>3541</v>
      </c>
      <c r="H4385" t="s">
        <v>0</v>
      </c>
      <c r="I4385" t="s">
        <v>1879</v>
      </c>
      <c r="J4385" t="s">
        <v>1880</v>
      </c>
      <c r="K4385" s="34" t="str">
        <f t="shared" si="136"/>
        <v>0227106小か診１</v>
      </c>
      <c r="L4385" t="s">
        <v>162</v>
      </c>
      <c r="M4385" t="s">
        <v>76</v>
      </c>
      <c r="N4385" t="s">
        <v>0</v>
      </c>
      <c r="O4385" t="s">
        <v>0</v>
      </c>
      <c r="P4385" t="s">
        <v>0</v>
      </c>
      <c r="Q4385" t="s">
        <v>0</v>
      </c>
      <c r="R4385" t="s">
        <v>0</v>
      </c>
      <c r="S4385" t="s">
        <v>877</v>
      </c>
      <c r="T4385" t="s">
        <v>1831</v>
      </c>
      <c r="X4385" s="34" t="str">
        <f t="shared" si="137"/>
        <v>0227106</v>
      </c>
    </row>
    <row r="4386" spans="1:24" x14ac:dyDescent="0.15">
      <c r="A4386" t="s">
        <v>1775</v>
      </c>
      <c r="B4386" t="s">
        <v>935</v>
      </c>
      <c r="C4386" t="s">
        <v>2157</v>
      </c>
      <c r="D4386" t="s">
        <v>22</v>
      </c>
      <c r="E4386" t="s">
        <v>3540</v>
      </c>
      <c r="F4386" t="s">
        <v>0</v>
      </c>
      <c r="G4386" t="s">
        <v>3541</v>
      </c>
      <c r="H4386" t="s">
        <v>0</v>
      </c>
      <c r="I4386" t="s">
        <v>1963</v>
      </c>
      <c r="J4386" t="s">
        <v>1964</v>
      </c>
      <c r="K4386" s="34" t="str">
        <f t="shared" si="136"/>
        <v>0227106充管脂１</v>
      </c>
      <c r="L4386" t="s">
        <v>74</v>
      </c>
      <c r="M4386" t="s">
        <v>1268</v>
      </c>
      <c r="N4386" t="s">
        <v>0</v>
      </c>
      <c r="O4386" t="s">
        <v>0</v>
      </c>
      <c r="P4386" t="s">
        <v>0</v>
      </c>
      <c r="Q4386" t="s">
        <v>0</v>
      </c>
      <c r="R4386" t="s">
        <v>0</v>
      </c>
      <c r="S4386" t="s">
        <v>877</v>
      </c>
      <c r="T4386" t="s">
        <v>1831</v>
      </c>
      <c r="X4386" s="34" t="str">
        <f t="shared" si="137"/>
        <v>0227106</v>
      </c>
    </row>
    <row r="4387" spans="1:24" x14ac:dyDescent="0.15">
      <c r="A4387" t="s">
        <v>1775</v>
      </c>
      <c r="B4387" t="s">
        <v>935</v>
      </c>
      <c r="C4387" t="s">
        <v>2157</v>
      </c>
      <c r="D4387" t="s">
        <v>22</v>
      </c>
      <c r="E4387" t="s">
        <v>3540</v>
      </c>
      <c r="F4387" t="s">
        <v>0</v>
      </c>
      <c r="G4387" t="s">
        <v>3541</v>
      </c>
      <c r="H4387" t="s">
        <v>0</v>
      </c>
      <c r="I4387" t="s">
        <v>1965</v>
      </c>
      <c r="J4387" t="s">
        <v>1966</v>
      </c>
      <c r="K4387" s="34" t="str">
        <f t="shared" si="136"/>
        <v>0227106充管脂３</v>
      </c>
      <c r="L4387" t="s">
        <v>74</v>
      </c>
      <c r="M4387" t="s">
        <v>1268</v>
      </c>
      <c r="N4387" t="s">
        <v>0</v>
      </c>
      <c r="O4387" t="s">
        <v>0</v>
      </c>
      <c r="P4387" t="s">
        <v>0</v>
      </c>
      <c r="Q4387" t="s">
        <v>0</v>
      </c>
      <c r="R4387" t="s">
        <v>0</v>
      </c>
      <c r="S4387" t="s">
        <v>877</v>
      </c>
      <c r="T4387" t="s">
        <v>1831</v>
      </c>
      <c r="X4387" s="34" t="str">
        <f t="shared" si="137"/>
        <v>0227106</v>
      </c>
    </row>
    <row r="4388" spans="1:24" x14ac:dyDescent="0.15">
      <c r="A4388" t="s">
        <v>1775</v>
      </c>
      <c r="B4388" t="s">
        <v>935</v>
      </c>
      <c r="C4388" t="s">
        <v>2157</v>
      </c>
      <c r="D4388" t="s">
        <v>22</v>
      </c>
      <c r="E4388" t="s">
        <v>3540</v>
      </c>
      <c r="F4388" t="s">
        <v>0</v>
      </c>
      <c r="G4388" t="s">
        <v>3541</v>
      </c>
      <c r="H4388" t="s">
        <v>0</v>
      </c>
      <c r="I4388" t="s">
        <v>1967</v>
      </c>
      <c r="J4388" t="s">
        <v>1968</v>
      </c>
      <c r="K4388" s="34" t="str">
        <f t="shared" si="136"/>
        <v>0227106充管高１</v>
      </c>
      <c r="L4388" t="s">
        <v>74</v>
      </c>
      <c r="M4388" t="s">
        <v>1268</v>
      </c>
      <c r="N4388" t="s">
        <v>0</v>
      </c>
      <c r="O4388" t="s">
        <v>0</v>
      </c>
      <c r="P4388" t="s">
        <v>0</v>
      </c>
      <c r="Q4388" t="s">
        <v>0</v>
      </c>
      <c r="R4388" t="s">
        <v>0</v>
      </c>
      <c r="S4388" t="s">
        <v>877</v>
      </c>
      <c r="T4388" t="s">
        <v>1831</v>
      </c>
      <c r="X4388" s="34" t="str">
        <f t="shared" si="137"/>
        <v>0227106</v>
      </c>
    </row>
    <row r="4389" spans="1:24" x14ac:dyDescent="0.15">
      <c r="A4389" t="s">
        <v>1775</v>
      </c>
      <c r="B4389" t="s">
        <v>935</v>
      </c>
      <c r="C4389" t="s">
        <v>2157</v>
      </c>
      <c r="D4389" t="s">
        <v>22</v>
      </c>
      <c r="E4389" t="s">
        <v>3540</v>
      </c>
      <c r="F4389" t="s">
        <v>0</v>
      </c>
      <c r="G4389" t="s">
        <v>3541</v>
      </c>
      <c r="H4389" t="s">
        <v>0</v>
      </c>
      <c r="I4389" t="s">
        <v>1969</v>
      </c>
      <c r="J4389" t="s">
        <v>1970</v>
      </c>
      <c r="K4389" s="34" t="str">
        <f t="shared" si="136"/>
        <v>0227106充管高３</v>
      </c>
      <c r="L4389" t="s">
        <v>74</v>
      </c>
      <c r="M4389" t="s">
        <v>1268</v>
      </c>
      <c r="N4389" t="s">
        <v>0</v>
      </c>
      <c r="O4389" t="s">
        <v>0</v>
      </c>
      <c r="P4389" t="s">
        <v>0</v>
      </c>
      <c r="Q4389" t="s">
        <v>0</v>
      </c>
      <c r="R4389" t="s">
        <v>0</v>
      </c>
      <c r="S4389" t="s">
        <v>877</v>
      </c>
      <c r="T4389" t="s">
        <v>1831</v>
      </c>
      <c r="X4389" s="34" t="str">
        <f t="shared" si="137"/>
        <v>0227106</v>
      </c>
    </row>
    <row r="4390" spans="1:24" x14ac:dyDescent="0.15">
      <c r="A4390" t="s">
        <v>1775</v>
      </c>
      <c r="B4390" t="s">
        <v>935</v>
      </c>
      <c r="C4390" t="s">
        <v>2157</v>
      </c>
      <c r="D4390" t="s">
        <v>22</v>
      </c>
      <c r="E4390" t="s">
        <v>3540</v>
      </c>
      <c r="F4390" t="s">
        <v>0</v>
      </c>
      <c r="G4390" t="s">
        <v>3541</v>
      </c>
      <c r="H4390" t="s">
        <v>0</v>
      </c>
      <c r="I4390" t="s">
        <v>1971</v>
      </c>
      <c r="J4390" t="s">
        <v>1972</v>
      </c>
      <c r="K4390" s="34" t="str">
        <f t="shared" si="136"/>
        <v>0227106充管糖１</v>
      </c>
      <c r="L4390" t="s">
        <v>74</v>
      </c>
      <c r="M4390" t="s">
        <v>1268</v>
      </c>
      <c r="N4390" t="s">
        <v>0</v>
      </c>
      <c r="O4390" t="s">
        <v>0</v>
      </c>
      <c r="P4390" t="s">
        <v>0</v>
      </c>
      <c r="Q4390" t="s">
        <v>0</v>
      </c>
      <c r="R4390" t="s">
        <v>0</v>
      </c>
      <c r="S4390" t="s">
        <v>877</v>
      </c>
      <c r="T4390" t="s">
        <v>1831</v>
      </c>
      <c r="X4390" s="34" t="str">
        <f t="shared" si="137"/>
        <v>0227106</v>
      </c>
    </row>
    <row r="4391" spans="1:24" x14ac:dyDescent="0.15">
      <c r="A4391" t="s">
        <v>1775</v>
      </c>
      <c r="B4391" t="s">
        <v>935</v>
      </c>
      <c r="C4391" t="s">
        <v>2157</v>
      </c>
      <c r="D4391" t="s">
        <v>22</v>
      </c>
      <c r="E4391" t="s">
        <v>3540</v>
      </c>
      <c r="F4391" t="s">
        <v>0</v>
      </c>
      <c r="G4391" t="s">
        <v>3541</v>
      </c>
      <c r="H4391" t="s">
        <v>0</v>
      </c>
      <c r="I4391" t="s">
        <v>1973</v>
      </c>
      <c r="J4391" t="s">
        <v>1974</v>
      </c>
      <c r="K4391" s="34" t="str">
        <f t="shared" si="136"/>
        <v>0227106充管糖３</v>
      </c>
      <c r="L4391" t="s">
        <v>74</v>
      </c>
      <c r="M4391" t="s">
        <v>1268</v>
      </c>
      <c r="N4391" t="s">
        <v>0</v>
      </c>
      <c r="O4391" t="s">
        <v>0</v>
      </c>
      <c r="P4391" t="s">
        <v>0</v>
      </c>
      <c r="Q4391" t="s">
        <v>0</v>
      </c>
      <c r="R4391" t="s">
        <v>0</v>
      </c>
      <c r="S4391" t="s">
        <v>877</v>
      </c>
      <c r="T4391" t="s">
        <v>1831</v>
      </c>
      <c r="X4391" s="34" t="str">
        <f t="shared" si="137"/>
        <v>0227106</v>
      </c>
    </row>
    <row r="4392" spans="1:24" x14ac:dyDescent="0.15">
      <c r="A4392" t="s">
        <v>1775</v>
      </c>
      <c r="B4392" t="s">
        <v>935</v>
      </c>
      <c r="C4392" t="s">
        <v>2157</v>
      </c>
      <c r="D4392" t="s">
        <v>22</v>
      </c>
      <c r="E4392" t="s">
        <v>3540</v>
      </c>
      <c r="F4392" t="s">
        <v>0</v>
      </c>
      <c r="G4392" t="s">
        <v>3541</v>
      </c>
      <c r="H4392" t="s">
        <v>0</v>
      </c>
      <c r="I4392" t="s">
        <v>136</v>
      </c>
      <c r="J4392" t="s">
        <v>137</v>
      </c>
      <c r="K4392" s="34" t="str">
        <f t="shared" si="136"/>
        <v>0227106ニコ</v>
      </c>
      <c r="L4392" t="s">
        <v>1155</v>
      </c>
      <c r="M4392" t="s">
        <v>465</v>
      </c>
      <c r="N4392" t="s">
        <v>0</v>
      </c>
      <c r="O4392" t="s">
        <v>0</v>
      </c>
      <c r="P4392" t="s">
        <v>0</v>
      </c>
      <c r="Q4392" t="s">
        <v>0</v>
      </c>
      <c r="R4392" t="s">
        <v>0</v>
      </c>
      <c r="S4392" t="s">
        <v>877</v>
      </c>
      <c r="T4392" t="s">
        <v>1831</v>
      </c>
      <c r="X4392" s="34" t="str">
        <f t="shared" si="137"/>
        <v>0227106</v>
      </c>
    </row>
    <row r="4393" spans="1:24" x14ac:dyDescent="0.15">
      <c r="A4393" t="s">
        <v>1775</v>
      </c>
      <c r="B4393" t="s">
        <v>935</v>
      </c>
      <c r="C4393" t="s">
        <v>2157</v>
      </c>
      <c r="D4393" t="s">
        <v>22</v>
      </c>
      <c r="E4393" t="s">
        <v>3540</v>
      </c>
      <c r="F4393" t="s">
        <v>0</v>
      </c>
      <c r="G4393" t="s">
        <v>3541</v>
      </c>
      <c r="H4393" t="s">
        <v>0</v>
      </c>
      <c r="I4393" t="s">
        <v>1835</v>
      </c>
      <c r="J4393" t="s">
        <v>1608</v>
      </c>
      <c r="K4393" s="34" t="str">
        <f t="shared" si="136"/>
        <v>0227106支援診３</v>
      </c>
      <c r="L4393" t="s">
        <v>1007</v>
      </c>
      <c r="M4393" t="s">
        <v>1940</v>
      </c>
      <c r="N4393" t="s">
        <v>0</v>
      </c>
      <c r="O4393" t="s">
        <v>0</v>
      </c>
      <c r="P4393" t="s">
        <v>0</v>
      </c>
      <c r="Q4393" t="s">
        <v>0</v>
      </c>
      <c r="R4393" t="s">
        <v>0</v>
      </c>
      <c r="S4393" t="s">
        <v>877</v>
      </c>
      <c r="T4393" t="s">
        <v>1831</v>
      </c>
      <c r="X4393" s="34" t="str">
        <f t="shared" si="137"/>
        <v>0227106</v>
      </c>
    </row>
    <row r="4394" spans="1:24" x14ac:dyDescent="0.15">
      <c r="A4394" t="s">
        <v>1775</v>
      </c>
      <c r="B4394" t="s">
        <v>935</v>
      </c>
      <c r="C4394" t="s">
        <v>2157</v>
      </c>
      <c r="D4394" t="s">
        <v>22</v>
      </c>
      <c r="E4394" t="s">
        <v>3540</v>
      </c>
      <c r="F4394" t="s">
        <v>0</v>
      </c>
      <c r="G4394" t="s">
        <v>3541</v>
      </c>
      <c r="H4394" t="s">
        <v>0</v>
      </c>
      <c r="I4394" t="s">
        <v>315</v>
      </c>
      <c r="J4394" t="s">
        <v>316</v>
      </c>
      <c r="K4394" s="34" t="str">
        <f t="shared" si="136"/>
        <v>0227106在医総管１</v>
      </c>
      <c r="L4394" t="s">
        <v>1165</v>
      </c>
      <c r="M4394" t="s">
        <v>465</v>
      </c>
      <c r="N4394" t="s">
        <v>0</v>
      </c>
      <c r="O4394" t="s">
        <v>0</v>
      </c>
      <c r="P4394" t="s">
        <v>0</v>
      </c>
      <c r="Q4394" t="s">
        <v>0</v>
      </c>
      <c r="R4394" t="s">
        <v>0</v>
      </c>
      <c r="S4394" t="s">
        <v>877</v>
      </c>
      <c r="T4394" t="s">
        <v>1831</v>
      </c>
      <c r="X4394" s="34" t="str">
        <f t="shared" si="137"/>
        <v>0227106</v>
      </c>
    </row>
    <row r="4395" spans="1:24" x14ac:dyDescent="0.15">
      <c r="A4395" t="s">
        <v>1775</v>
      </c>
      <c r="B4395" t="s">
        <v>935</v>
      </c>
      <c r="C4395" t="s">
        <v>2157</v>
      </c>
      <c r="D4395" t="s">
        <v>22</v>
      </c>
      <c r="E4395" t="s">
        <v>3540</v>
      </c>
      <c r="F4395" t="s">
        <v>0</v>
      </c>
      <c r="G4395" t="s">
        <v>3541</v>
      </c>
      <c r="H4395" t="s">
        <v>0</v>
      </c>
      <c r="I4395" t="s">
        <v>1587</v>
      </c>
      <c r="J4395" t="s">
        <v>1588</v>
      </c>
      <c r="K4395" s="34" t="str">
        <f t="shared" si="136"/>
        <v>0227106在データ提</v>
      </c>
      <c r="L4395" t="s">
        <v>233</v>
      </c>
      <c r="M4395" t="s">
        <v>1268</v>
      </c>
      <c r="N4395" t="s">
        <v>0</v>
      </c>
      <c r="O4395" t="s">
        <v>0</v>
      </c>
      <c r="P4395" t="s">
        <v>0</v>
      </c>
      <c r="Q4395" t="s">
        <v>0</v>
      </c>
      <c r="R4395" t="s">
        <v>0</v>
      </c>
      <c r="S4395" t="s">
        <v>877</v>
      </c>
      <c r="T4395" t="s">
        <v>1831</v>
      </c>
      <c r="X4395" s="34" t="str">
        <f t="shared" si="137"/>
        <v>0227106</v>
      </c>
    </row>
    <row r="4396" spans="1:24" x14ac:dyDescent="0.15">
      <c r="A4396" t="s">
        <v>1775</v>
      </c>
      <c r="B4396" t="s">
        <v>935</v>
      </c>
      <c r="C4396" t="s">
        <v>2157</v>
      </c>
      <c r="D4396" t="s">
        <v>22</v>
      </c>
      <c r="E4396" t="s">
        <v>3540</v>
      </c>
      <c r="F4396" t="s">
        <v>0</v>
      </c>
      <c r="G4396" t="s">
        <v>3541</v>
      </c>
      <c r="H4396" t="s">
        <v>0</v>
      </c>
      <c r="I4396" t="s">
        <v>874</v>
      </c>
      <c r="J4396" t="s">
        <v>875</v>
      </c>
      <c r="K4396" s="34" t="str">
        <f t="shared" si="136"/>
        <v>0227106在総</v>
      </c>
      <c r="L4396" t="s">
        <v>1007</v>
      </c>
      <c r="M4396" t="s">
        <v>465</v>
      </c>
      <c r="N4396" t="s">
        <v>0</v>
      </c>
      <c r="O4396" t="s">
        <v>0</v>
      </c>
      <c r="P4396" t="s">
        <v>0</v>
      </c>
      <c r="Q4396" t="s">
        <v>0</v>
      </c>
      <c r="R4396" t="s">
        <v>0</v>
      </c>
      <c r="S4396" t="s">
        <v>877</v>
      </c>
      <c r="T4396" t="s">
        <v>1831</v>
      </c>
      <c r="X4396" s="34" t="str">
        <f t="shared" si="137"/>
        <v>0227106</v>
      </c>
    </row>
    <row r="4397" spans="1:24" x14ac:dyDescent="0.15">
      <c r="A4397" t="s">
        <v>1775</v>
      </c>
      <c r="B4397" t="s">
        <v>935</v>
      </c>
      <c r="C4397" t="s">
        <v>2157</v>
      </c>
      <c r="D4397" t="s">
        <v>22</v>
      </c>
      <c r="E4397" t="s">
        <v>3540</v>
      </c>
      <c r="F4397" t="s">
        <v>0</v>
      </c>
      <c r="G4397" t="s">
        <v>3541</v>
      </c>
      <c r="H4397" t="s">
        <v>0</v>
      </c>
      <c r="I4397" t="s">
        <v>1950</v>
      </c>
      <c r="J4397" t="s">
        <v>1951</v>
      </c>
      <c r="K4397" s="34" t="str">
        <f t="shared" si="136"/>
        <v>0227106在持充</v>
      </c>
      <c r="L4397" t="s">
        <v>709</v>
      </c>
      <c r="M4397" t="s">
        <v>1940</v>
      </c>
      <c r="N4397" t="s">
        <v>0</v>
      </c>
      <c r="O4397" t="s">
        <v>0</v>
      </c>
      <c r="P4397" t="s">
        <v>0</v>
      </c>
      <c r="Q4397" t="s">
        <v>0</v>
      </c>
      <c r="R4397" t="s">
        <v>0</v>
      </c>
      <c r="S4397" t="s">
        <v>877</v>
      </c>
      <c r="T4397" t="s">
        <v>1831</v>
      </c>
      <c r="X4397" s="34" t="str">
        <f t="shared" si="137"/>
        <v>0227106</v>
      </c>
    </row>
    <row r="4398" spans="1:24" x14ac:dyDescent="0.15">
      <c r="A4398" t="s">
        <v>1775</v>
      </c>
      <c r="B4398" t="s">
        <v>935</v>
      </c>
      <c r="C4398" t="s">
        <v>2157</v>
      </c>
      <c r="D4398" t="s">
        <v>22</v>
      </c>
      <c r="E4398" t="s">
        <v>3540</v>
      </c>
      <c r="F4398" t="s">
        <v>0</v>
      </c>
      <c r="G4398" t="s">
        <v>3541</v>
      </c>
      <c r="H4398" t="s">
        <v>0</v>
      </c>
      <c r="I4398" t="s">
        <v>2020</v>
      </c>
      <c r="J4398" t="s">
        <v>2021</v>
      </c>
      <c r="K4398" s="34" t="str">
        <f t="shared" si="136"/>
        <v>0227106ウ細多同</v>
      </c>
      <c r="L4398" t="s">
        <v>114</v>
      </c>
      <c r="M4398" t="s">
        <v>1940</v>
      </c>
      <c r="N4398" t="s">
        <v>0</v>
      </c>
      <c r="O4398" t="s">
        <v>0</v>
      </c>
      <c r="P4398" t="s">
        <v>0</v>
      </c>
      <c r="Q4398" t="s">
        <v>0</v>
      </c>
      <c r="R4398" t="s">
        <v>0</v>
      </c>
      <c r="S4398" t="s">
        <v>877</v>
      </c>
      <c r="T4398" t="s">
        <v>1831</v>
      </c>
      <c r="X4398" s="34" t="str">
        <f t="shared" si="137"/>
        <v>0227106</v>
      </c>
    </row>
    <row r="4399" spans="1:24" x14ac:dyDescent="0.15">
      <c r="A4399" t="s">
        <v>1775</v>
      </c>
      <c r="B4399" t="s">
        <v>935</v>
      </c>
      <c r="C4399" t="s">
        <v>2157</v>
      </c>
      <c r="D4399" t="s">
        <v>22</v>
      </c>
      <c r="E4399" t="s">
        <v>3540</v>
      </c>
      <c r="F4399" t="s">
        <v>0</v>
      </c>
      <c r="G4399" t="s">
        <v>3541</v>
      </c>
      <c r="H4399" t="s">
        <v>0</v>
      </c>
      <c r="I4399" t="s">
        <v>1975</v>
      </c>
      <c r="J4399" t="s">
        <v>1976</v>
      </c>
      <c r="K4399" s="34" t="str">
        <f t="shared" si="136"/>
        <v>0227106地外薬供</v>
      </c>
      <c r="L4399" t="s">
        <v>365</v>
      </c>
      <c r="M4399" t="s">
        <v>1940</v>
      </c>
      <c r="N4399" t="s">
        <v>0</v>
      </c>
      <c r="O4399" t="s">
        <v>0</v>
      </c>
      <c r="P4399" t="s">
        <v>0</v>
      </c>
      <c r="Q4399" t="s">
        <v>0</v>
      </c>
      <c r="R4399" t="s">
        <v>0</v>
      </c>
      <c r="S4399" t="s">
        <v>877</v>
      </c>
      <c r="T4399" t="s">
        <v>1831</v>
      </c>
      <c r="X4399" s="34" t="str">
        <f t="shared" si="137"/>
        <v>0227106</v>
      </c>
    </row>
    <row r="4400" spans="1:24" x14ac:dyDescent="0.15">
      <c r="A4400" t="s">
        <v>1775</v>
      </c>
      <c r="B4400" t="s">
        <v>935</v>
      </c>
      <c r="C4400" t="s">
        <v>2157</v>
      </c>
      <c r="D4400" t="s">
        <v>22</v>
      </c>
      <c r="E4400" t="s">
        <v>3540</v>
      </c>
      <c r="F4400" t="s">
        <v>0</v>
      </c>
      <c r="G4400" t="s">
        <v>3541</v>
      </c>
      <c r="H4400" t="s">
        <v>0</v>
      </c>
      <c r="I4400" t="s">
        <v>1975</v>
      </c>
      <c r="J4400" t="s">
        <v>1976</v>
      </c>
      <c r="K4400" s="34" t="str">
        <f t="shared" si="136"/>
        <v>0227106地外薬供</v>
      </c>
      <c r="L4400" t="s">
        <v>365</v>
      </c>
      <c r="M4400" t="s">
        <v>1940</v>
      </c>
      <c r="N4400" t="s">
        <v>0</v>
      </c>
      <c r="O4400" t="s">
        <v>1977</v>
      </c>
      <c r="P4400" t="s">
        <v>1977</v>
      </c>
      <c r="Q4400" t="s">
        <v>0</v>
      </c>
      <c r="R4400" t="s">
        <v>0</v>
      </c>
      <c r="S4400" t="s">
        <v>877</v>
      </c>
      <c r="T4400" t="s">
        <v>1831</v>
      </c>
      <c r="X4400" s="34" t="str">
        <f t="shared" si="137"/>
        <v>0227106地域支援・外来医薬品供給対応体制加算１</v>
      </c>
    </row>
    <row r="4401" spans="1:24" x14ac:dyDescent="0.15">
      <c r="A4401" t="s">
        <v>1775</v>
      </c>
      <c r="B4401" t="s">
        <v>935</v>
      </c>
      <c r="C4401" t="s">
        <v>2157</v>
      </c>
      <c r="D4401" t="s">
        <v>22</v>
      </c>
      <c r="E4401" t="s">
        <v>3540</v>
      </c>
      <c r="F4401" t="s">
        <v>0</v>
      </c>
      <c r="G4401" t="s">
        <v>3541</v>
      </c>
      <c r="H4401" t="s">
        <v>0</v>
      </c>
      <c r="I4401" t="s">
        <v>1945</v>
      </c>
      <c r="J4401" t="s">
        <v>1946</v>
      </c>
      <c r="K4401" s="34" t="str">
        <f t="shared" si="136"/>
        <v>0227106外在ベⅠ注</v>
      </c>
      <c r="L4401" t="s">
        <v>730</v>
      </c>
      <c r="M4401" t="s">
        <v>1940</v>
      </c>
      <c r="N4401" t="s">
        <v>0</v>
      </c>
      <c r="O4401" t="s">
        <v>0</v>
      </c>
      <c r="P4401" t="s">
        <v>0</v>
      </c>
      <c r="Q4401" t="s">
        <v>0</v>
      </c>
      <c r="R4401" t="s">
        <v>0</v>
      </c>
      <c r="S4401" t="s">
        <v>877</v>
      </c>
      <c r="T4401" t="s">
        <v>1831</v>
      </c>
      <c r="X4401" s="34" t="str">
        <f t="shared" si="137"/>
        <v>0227106</v>
      </c>
    </row>
    <row r="4402" spans="1:24" x14ac:dyDescent="0.15">
      <c r="A4402" t="s">
        <v>1775</v>
      </c>
      <c r="B4402" t="s">
        <v>935</v>
      </c>
      <c r="C4402" t="s">
        <v>2157</v>
      </c>
      <c r="D4402" t="s">
        <v>22</v>
      </c>
      <c r="E4402" t="s">
        <v>3540</v>
      </c>
      <c r="F4402" t="s">
        <v>0</v>
      </c>
      <c r="G4402" t="s">
        <v>3541</v>
      </c>
      <c r="H4402" t="s">
        <v>0</v>
      </c>
      <c r="I4402" t="s">
        <v>275</v>
      </c>
      <c r="J4402" t="s">
        <v>276</v>
      </c>
      <c r="K4402" s="34" t="str">
        <f t="shared" si="136"/>
        <v>0227106酸単</v>
      </c>
      <c r="L4402" t="s">
        <v>3543</v>
      </c>
      <c r="M4402" t="s">
        <v>1947</v>
      </c>
      <c r="N4402" t="s">
        <v>0</v>
      </c>
      <c r="O4402" t="s">
        <v>0</v>
      </c>
      <c r="P4402" t="s">
        <v>0</v>
      </c>
      <c r="Q4402" t="s">
        <v>0</v>
      </c>
      <c r="R4402" t="s">
        <v>0</v>
      </c>
      <c r="S4402" t="s">
        <v>877</v>
      </c>
      <c r="T4402" t="s">
        <v>1831</v>
      </c>
      <c r="X4402" s="34" t="str">
        <f t="shared" si="137"/>
        <v>0227106</v>
      </c>
    </row>
    <row r="4403" spans="1:24" x14ac:dyDescent="0.15">
      <c r="A4403" t="s">
        <v>1775</v>
      </c>
      <c r="B4403" t="s">
        <v>935</v>
      </c>
      <c r="C4403" t="s">
        <v>2157</v>
      </c>
      <c r="D4403" t="s">
        <v>22</v>
      </c>
      <c r="E4403" t="s">
        <v>3540</v>
      </c>
      <c r="F4403" t="s">
        <v>0</v>
      </c>
      <c r="G4403" t="s">
        <v>3541</v>
      </c>
      <c r="H4403" t="s">
        <v>0</v>
      </c>
      <c r="I4403" t="s">
        <v>275</v>
      </c>
      <c r="J4403" t="s">
        <v>276</v>
      </c>
      <c r="K4403" s="34" t="str">
        <f t="shared" si="136"/>
        <v>0227106酸単</v>
      </c>
      <c r="L4403" t="s">
        <v>3543</v>
      </c>
      <c r="M4403" t="s">
        <v>1947</v>
      </c>
      <c r="N4403" t="s">
        <v>0</v>
      </c>
      <c r="O4403" t="s">
        <v>281</v>
      </c>
      <c r="P4403" t="s">
        <v>560</v>
      </c>
      <c r="Q4403" t="s">
        <v>0</v>
      </c>
      <c r="R4403" t="s">
        <v>0</v>
      </c>
      <c r="S4403" t="s">
        <v>877</v>
      </c>
      <c r="T4403" t="s">
        <v>1831</v>
      </c>
      <c r="X4403" s="34" t="str">
        <f t="shared" si="137"/>
        <v>02271062.36円</v>
      </c>
    </row>
    <row r="4404" spans="1:24" x14ac:dyDescent="0.15">
      <c r="A4404" t="s">
        <v>1776</v>
      </c>
      <c r="B4404" t="s">
        <v>935</v>
      </c>
      <c r="C4404" t="s">
        <v>2157</v>
      </c>
      <c r="D4404" t="s">
        <v>22</v>
      </c>
      <c r="E4404" t="s">
        <v>3544</v>
      </c>
      <c r="F4404" t="s">
        <v>0</v>
      </c>
      <c r="G4404" t="s">
        <v>3545</v>
      </c>
      <c r="H4404" t="s">
        <v>0</v>
      </c>
      <c r="I4404" t="s">
        <v>1948</v>
      </c>
      <c r="J4404" t="s">
        <v>1949</v>
      </c>
      <c r="K4404" s="34" t="str">
        <f t="shared" si="136"/>
        <v>0227122外医ＤＸ３</v>
      </c>
      <c r="L4404" t="s">
        <v>814</v>
      </c>
      <c r="M4404" t="s">
        <v>1940</v>
      </c>
      <c r="N4404" t="s">
        <v>0</v>
      </c>
      <c r="O4404" t="s">
        <v>0</v>
      </c>
      <c r="P4404" t="s">
        <v>0</v>
      </c>
      <c r="Q4404" t="s">
        <v>0</v>
      </c>
      <c r="R4404" t="s">
        <v>0</v>
      </c>
      <c r="S4404" t="s">
        <v>877</v>
      </c>
      <c r="T4404" t="s">
        <v>1831</v>
      </c>
      <c r="X4404" s="34" t="str">
        <f t="shared" si="137"/>
        <v>0227122</v>
      </c>
    </row>
    <row r="4405" spans="1:24" x14ac:dyDescent="0.15">
      <c r="A4405" t="s">
        <v>1776</v>
      </c>
      <c r="B4405" t="s">
        <v>935</v>
      </c>
      <c r="C4405" t="s">
        <v>2157</v>
      </c>
      <c r="D4405" t="s">
        <v>22</v>
      </c>
      <c r="E4405" t="s">
        <v>3544</v>
      </c>
      <c r="F4405" t="s">
        <v>0</v>
      </c>
      <c r="G4405" t="s">
        <v>3545</v>
      </c>
      <c r="H4405" t="s">
        <v>0</v>
      </c>
      <c r="I4405" t="s">
        <v>1953</v>
      </c>
      <c r="J4405" t="s">
        <v>1840</v>
      </c>
      <c r="K4405" s="34" t="str">
        <f t="shared" si="136"/>
        <v>0227122時間外３</v>
      </c>
      <c r="L4405" t="s">
        <v>1276</v>
      </c>
      <c r="M4405" t="s">
        <v>691</v>
      </c>
      <c r="N4405" t="s">
        <v>0</v>
      </c>
      <c r="O4405" t="s">
        <v>0</v>
      </c>
      <c r="P4405" t="s">
        <v>0</v>
      </c>
      <c r="Q4405" t="s">
        <v>0</v>
      </c>
      <c r="R4405" t="s">
        <v>0</v>
      </c>
      <c r="S4405" t="s">
        <v>877</v>
      </c>
      <c r="T4405" t="s">
        <v>1831</v>
      </c>
      <c r="X4405" s="34" t="str">
        <f t="shared" si="137"/>
        <v>0227122</v>
      </c>
    </row>
    <row r="4406" spans="1:24" x14ac:dyDescent="0.15">
      <c r="A4406" t="s">
        <v>1776</v>
      </c>
      <c r="B4406" t="s">
        <v>935</v>
      </c>
      <c r="C4406" t="s">
        <v>2157</v>
      </c>
      <c r="D4406" t="s">
        <v>22</v>
      </c>
      <c r="E4406" t="s">
        <v>3544</v>
      </c>
      <c r="F4406" t="s">
        <v>0</v>
      </c>
      <c r="G4406" t="s">
        <v>3545</v>
      </c>
      <c r="H4406" t="s">
        <v>0</v>
      </c>
      <c r="I4406" t="s">
        <v>309</v>
      </c>
      <c r="J4406" t="s">
        <v>310</v>
      </c>
      <c r="K4406" s="34" t="str">
        <f t="shared" si="136"/>
        <v>0227122がん指</v>
      </c>
      <c r="L4406" t="s">
        <v>693</v>
      </c>
      <c r="M4406" t="s">
        <v>652</v>
      </c>
      <c r="N4406" t="s">
        <v>0</v>
      </c>
      <c r="O4406" t="s">
        <v>0</v>
      </c>
      <c r="P4406" t="s">
        <v>0</v>
      </c>
      <c r="Q4406" t="s">
        <v>0</v>
      </c>
      <c r="R4406" t="s">
        <v>0</v>
      </c>
      <c r="S4406" t="s">
        <v>877</v>
      </c>
      <c r="T4406" t="s">
        <v>1831</v>
      </c>
      <c r="X4406" s="34" t="str">
        <f t="shared" si="137"/>
        <v>0227122</v>
      </c>
    </row>
    <row r="4407" spans="1:24" x14ac:dyDescent="0.15">
      <c r="A4407" t="s">
        <v>1777</v>
      </c>
      <c r="B4407" t="s">
        <v>935</v>
      </c>
      <c r="C4407" t="s">
        <v>2157</v>
      </c>
      <c r="D4407" t="s">
        <v>22</v>
      </c>
      <c r="E4407" t="s">
        <v>3546</v>
      </c>
      <c r="F4407" t="s">
        <v>0</v>
      </c>
      <c r="G4407" t="s">
        <v>3547</v>
      </c>
      <c r="H4407" t="s">
        <v>0</v>
      </c>
      <c r="I4407" t="s">
        <v>1833</v>
      </c>
      <c r="J4407" t="s">
        <v>1834</v>
      </c>
      <c r="K4407" s="34" t="str">
        <f t="shared" si="136"/>
        <v>0227155外来感染</v>
      </c>
      <c r="L4407" t="s">
        <v>701</v>
      </c>
      <c r="M4407" t="s">
        <v>23</v>
      </c>
      <c r="N4407" t="s">
        <v>0</v>
      </c>
      <c r="O4407" t="s">
        <v>0</v>
      </c>
      <c r="P4407" t="s">
        <v>0</v>
      </c>
      <c r="Q4407" t="s">
        <v>0</v>
      </c>
      <c r="R4407" t="s">
        <v>0</v>
      </c>
      <c r="S4407" t="s">
        <v>877</v>
      </c>
      <c r="T4407" t="s">
        <v>1831</v>
      </c>
      <c r="X4407" s="34" t="str">
        <f t="shared" si="137"/>
        <v>0227155</v>
      </c>
    </row>
    <row r="4408" spans="1:24" x14ac:dyDescent="0.15">
      <c r="A4408" t="s">
        <v>1777</v>
      </c>
      <c r="B4408" t="s">
        <v>935</v>
      </c>
      <c r="C4408" t="s">
        <v>2157</v>
      </c>
      <c r="D4408" t="s">
        <v>22</v>
      </c>
      <c r="E4408" t="s">
        <v>3546</v>
      </c>
      <c r="F4408" t="s">
        <v>0</v>
      </c>
      <c r="G4408" t="s">
        <v>3547</v>
      </c>
      <c r="H4408" t="s">
        <v>0</v>
      </c>
      <c r="I4408" t="s">
        <v>1938</v>
      </c>
      <c r="J4408" t="s">
        <v>1939</v>
      </c>
      <c r="K4408" s="34" t="str">
        <f t="shared" si="136"/>
        <v>0227155外医ＤＸ２</v>
      </c>
      <c r="L4408" t="s">
        <v>416</v>
      </c>
      <c r="M4408" t="s">
        <v>1962</v>
      </c>
      <c r="N4408" t="s">
        <v>0</v>
      </c>
      <c r="O4408" t="s">
        <v>0</v>
      </c>
      <c r="P4408" t="s">
        <v>0</v>
      </c>
      <c r="Q4408" t="s">
        <v>0</v>
      </c>
      <c r="R4408" t="s">
        <v>0</v>
      </c>
      <c r="S4408" t="s">
        <v>877</v>
      </c>
      <c r="T4408" t="s">
        <v>1831</v>
      </c>
      <c r="X4408" s="34" t="str">
        <f t="shared" si="137"/>
        <v>0227155</v>
      </c>
    </row>
    <row r="4409" spans="1:24" x14ac:dyDescent="0.15">
      <c r="A4409" t="s">
        <v>1777</v>
      </c>
      <c r="B4409" t="s">
        <v>935</v>
      </c>
      <c r="C4409" t="s">
        <v>2157</v>
      </c>
      <c r="D4409" t="s">
        <v>22</v>
      </c>
      <c r="E4409" t="s">
        <v>3546</v>
      </c>
      <c r="F4409" t="s">
        <v>0</v>
      </c>
      <c r="G4409" t="s">
        <v>3547</v>
      </c>
      <c r="H4409" t="s">
        <v>0</v>
      </c>
      <c r="I4409" t="s">
        <v>1948</v>
      </c>
      <c r="J4409" t="s">
        <v>1949</v>
      </c>
      <c r="K4409" s="34" t="str">
        <f t="shared" si="136"/>
        <v>0227155外医ＤＸ３</v>
      </c>
      <c r="L4409" t="s">
        <v>849</v>
      </c>
      <c r="M4409" t="s">
        <v>1940</v>
      </c>
      <c r="N4409" t="s">
        <v>0</v>
      </c>
      <c r="O4409" t="s">
        <v>0</v>
      </c>
      <c r="P4409" t="s">
        <v>0</v>
      </c>
      <c r="Q4409" t="s">
        <v>0</v>
      </c>
      <c r="R4409" t="s">
        <v>0</v>
      </c>
      <c r="S4409" t="s">
        <v>877</v>
      </c>
      <c r="T4409" t="s">
        <v>1831</v>
      </c>
      <c r="X4409" s="34" t="str">
        <f t="shared" si="137"/>
        <v>0227155</v>
      </c>
    </row>
    <row r="4410" spans="1:24" x14ac:dyDescent="0.15">
      <c r="A4410" t="s">
        <v>1777</v>
      </c>
      <c r="B4410" t="s">
        <v>935</v>
      </c>
      <c r="C4410" t="s">
        <v>2157</v>
      </c>
      <c r="D4410" t="s">
        <v>22</v>
      </c>
      <c r="E4410" t="s">
        <v>3546</v>
      </c>
      <c r="F4410" t="s">
        <v>0</v>
      </c>
      <c r="G4410" t="s">
        <v>3547</v>
      </c>
      <c r="H4410" t="s">
        <v>0</v>
      </c>
      <c r="I4410" t="s">
        <v>1952</v>
      </c>
      <c r="J4410" t="s">
        <v>1839</v>
      </c>
      <c r="K4410" s="34" t="str">
        <f t="shared" si="136"/>
        <v>0227155時間外１</v>
      </c>
      <c r="L4410" t="s">
        <v>990</v>
      </c>
      <c r="M4410" t="s">
        <v>23</v>
      </c>
      <c r="N4410" t="s">
        <v>0</v>
      </c>
      <c r="O4410" t="s">
        <v>0</v>
      </c>
      <c r="P4410" t="s">
        <v>0</v>
      </c>
      <c r="Q4410" t="s">
        <v>0</v>
      </c>
      <c r="R4410" t="s">
        <v>0</v>
      </c>
      <c r="S4410" t="s">
        <v>877</v>
      </c>
      <c r="T4410" t="s">
        <v>1831</v>
      </c>
      <c r="X4410" s="34" t="str">
        <f t="shared" si="137"/>
        <v>0227155</v>
      </c>
    </row>
    <row r="4411" spans="1:24" x14ac:dyDescent="0.15">
      <c r="A4411" t="s">
        <v>1777</v>
      </c>
      <c r="B4411" t="s">
        <v>935</v>
      </c>
      <c r="C4411" t="s">
        <v>2157</v>
      </c>
      <c r="D4411" t="s">
        <v>22</v>
      </c>
      <c r="E4411" t="s">
        <v>3546</v>
      </c>
      <c r="F4411" t="s">
        <v>0</v>
      </c>
      <c r="G4411" t="s">
        <v>3547</v>
      </c>
      <c r="H4411" t="s">
        <v>0</v>
      </c>
      <c r="I4411" t="s">
        <v>126</v>
      </c>
      <c r="J4411" t="s">
        <v>127</v>
      </c>
      <c r="K4411" s="34" t="str">
        <f t="shared" si="136"/>
        <v>0227155二骨継３</v>
      </c>
      <c r="L4411" t="s">
        <v>521</v>
      </c>
      <c r="M4411" t="s">
        <v>1962</v>
      </c>
      <c r="N4411" t="s">
        <v>0</v>
      </c>
      <c r="O4411" t="s">
        <v>0</v>
      </c>
      <c r="P4411" t="s">
        <v>0</v>
      </c>
      <c r="Q4411" t="s">
        <v>0</v>
      </c>
      <c r="R4411" t="s">
        <v>0</v>
      </c>
      <c r="S4411" t="s">
        <v>877</v>
      </c>
      <c r="T4411" t="s">
        <v>1831</v>
      </c>
      <c r="X4411" s="34" t="str">
        <f t="shared" si="137"/>
        <v>0227155</v>
      </c>
    </row>
    <row r="4412" spans="1:24" x14ac:dyDescent="0.15">
      <c r="A4412" t="s">
        <v>1777</v>
      </c>
      <c r="B4412" t="s">
        <v>935</v>
      </c>
      <c r="C4412" t="s">
        <v>2157</v>
      </c>
      <c r="D4412" t="s">
        <v>22</v>
      </c>
      <c r="E4412" t="s">
        <v>3546</v>
      </c>
      <c r="F4412" t="s">
        <v>0</v>
      </c>
      <c r="G4412" t="s">
        <v>3547</v>
      </c>
      <c r="H4412" t="s">
        <v>0</v>
      </c>
      <c r="I4412" t="s">
        <v>309</v>
      </c>
      <c r="J4412" t="s">
        <v>310</v>
      </c>
      <c r="K4412" s="34" t="str">
        <f t="shared" si="136"/>
        <v>0227155がん指</v>
      </c>
      <c r="L4412" t="s">
        <v>832</v>
      </c>
      <c r="M4412" t="s">
        <v>401</v>
      </c>
      <c r="N4412" t="s">
        <v>0</v>
      </c>
      <c r="O4412" t="s">
        <v>0</v>
      </c>
      <c r="P4412" t="s">
        <v>0</v>
      </c>
      <c r="Q4412" t="s">
        <v>0</v>
      </c>
      <c r="R4412" t="s">
        <v>0</v>
      </c>
      <c r="S4412" t="s">
        <v>877</v>
      </c>
      <c r="T4412" t="s">
        <v>1831</v>
      </c>
      <c r="X4412" s="34" t="str">
        <f t="shared" si="137"/>
        <v>0227155</v>
      </c>
    </row>
    <row r="4413" spans="1:24" x14ac:dyDescent="0.15">
      <c r="A4413" t="s">
        <v>1777</v>
      </c>
      <c r="B4413" t="s">
        <v>935</v>
      </c>
      <c r="C4413" t="s">
        <v>2157</v>
      </c>
      <c r="D4413" t="s">
        <v>22</v>
      </c>
      <c r="E4413" t="s">
        <v>3546</v>
      </c>
      <c r="F4413" t="s">
        <v>0</v>
      </c>
      <c r="G4413" t="s">
        <v>3547</v>
      </c>
      <c r="H4413" t="s">
        <v>0</v>
      </c>
      <c r="I4413" t="s">
        <v>315</v>
      </c>
      <c r="J4413" t="s">
        <v>316</v>
      </c>
      <c r="K4413" s="34" t="str">
        <f t="shared" si="136"/>
        <v>0227155在医総管１</v>
      </c>
      <c r="L4413" t="s">
        <v>810</v>
      </c>
      <c r="M4413" t="s">
        <v>3548</v>
      </c>
      <c r="N4413" t="s">
        <v>0</v>
      </c>
      <c r="O4413" t="s">
        <v>0</v>
      </c>
      <c r="P4413" t="s">
        <v>0</v>
      </c>
      <c r="Q4413" t="s">
        <v>0</v>
      </c>
      <c r="R4413" t="s">
        <v>0</v>
      </c>
      <c r="S4413" t="s">
        <v>877</v>
      </c>
      <c r="T4413" t="s">
        <v>1831</v>
      </c>
      <c r="X4413" s="34" t="str">
        <f t="shared" si="137"/>
        <v>0227155</v>
      </c>
    </row>
    <row r="4414" spans="1:24" x14ac:dyDescent="0.15">
      <c r="A4414" t="s">
        <v>1777</v>
      </c>
      <c r="B4414" t="s">
        <v>935</v>
      </c>
      <c r="C4414" t="s">
        <v>2157</v>
      </c>
      <c r="D4414" t="s">
        <v>22</v>
      </c>
      <c r="E4414" t="s">
        <v>3546</v>
      </c>
      <c r="F4414" t="s">
        <v>0</v>
      </c>
      <c r="G4414" t="s">
        <v>3547</v>
      </c>
      <c r="H4414" t="s">
        <v>0</v>
      </c>
      <c r="I4414" t="s">
        <v>1950</v>
      </c>
      <c r="J4414" t="s">
        <v>1951</v>
      </c>
      <c r="K4414" s="34" t="str">
        <f t="shared" si="136"/>
        <v>0227155在持充</v>
      </c>
      <c r="L4414" t="s">
        <v>1030</v>
      </c>
      <c r="M4414" t="s">
        <v>1940</v>
      </c>
      <c r="N4414" t="s">
        <v>0</v>
      </c>
      <c r="O4414" t="s">
        <v>0</v>
      </c>
      <c r="P4414" t="s">
        <v>0</v>
      </c>
      <c r="Q4414" t="s">
        <v>0</v>
      </c>
      <c r="R4414" t="s">
        <v>0</v>
      </c>
      <c r="S4414" t="s">
        <v>877</v>
      </c>
      <c r="T4414" t="s">
        <v>1831</v>
      </c>
      <c r="X4414" s="34" t="str">
        <f t="shared" si="137"/>
        <v>0227155</v>
      </c>
    </row>
    <row r="4415" spans="1:24" x14ac:dyDescent="0.15">
      <c r="A4415" t="s">
        <v>1777</v>
      </c>
      <c r="B4415" t="s">
        <v>935</v>
      </c>
      <c r="C4415" t="s">
        <v>2157</v>
      </c>
      <c r="D4415" t="s">
        <v>22</v>
      </c>
      <c r="E4415" t="s">
        <v>3546</v>
      </c>
      <c r="F4415" t="s">
        <v>0</v>
      </c>
      <c r="G4415" t="s">
        <v>3547</v>
      </c>
      <c r="H4415" t="s">
        <v>0</v>
      </c>
      <c r="I4415" t="s">
        <v>964</v>
      </c>
      <c r="J4415" t="s">
        <v>965</v>
      </c>
      <c r="K4415" s="34" t="str">
        <f t="shared" si="136"/>
        <v>0227155運Ⅱ</v>
      </c>
      <c r="L4415" t="s">
        <v>987</v>
      </c>
      <c r="M4415" t="s">
        <v>51</v>
      </c>
      <c r="N4415" t="s">
        <v>0</v>
      </c>
      <c r="O4415" t="s">
        <v>0</v>
      </c>
      <c r="P4415" t="s">
        <v>0</v>
      </c>
      <c r="Q4415" t="s">
        <v>0</v>
      </c>
      <c r="R4415" t="s">
        <v>0</v>
      </c>
      <c r="S4415" t="s">
        <v>877</v>
      </c>
      <c r="T4415" t="s">
        <v>1831</v>
      </c>
      <c r="X4415" s="34" t="str">
        <f t="shared" si="137"/>
        <v>0227155</v>
      </c>
    </row>
    <row r="4416" spans="1:24" x14ac:dyDescent="0.15">
      <c r="A4416" t="s">
        <v>1777</v>
      </c>
      <c r="B4416" t="s">
        <v>935</v>
      </c>
      <c r="C4416" t="s">
        <v>2157</v>
      </c>
      <c r="D4416" t="s">
        <v>22</v>
      </c>
      <c r="E4416" t="s">
        <v>3546</v>
      </c>
      <c r="F4416" t="s">
        <v>0</v>
      </c>
      <c r="G4416" t="s">
        <v>3547</v>
      </c>
      <c r="H4416" t="s">
        <v>0</v>
      </c>
      <c r="I4416" t="s">
        <v>1945</v>
      </c>
      <c r="J4416" t="s">
        <v>1946</v>
      </c>
      <c r="K4416" s="34" t="str">
        <f t="shared" si="136"/>
        <v>0227155外在ベⅠ注</v>
      </c>
      <c r="L4416" t="s">
        <v>3549</v>
      </c>
      <c r="M4416" t="s">
        <v>1940</v>
      </c>
      <c r="N4416" t="s">
        <v>0</v>
      </c>
      <c r="O4416" t="s">
        <v>0</v>
      </c>
      <c r="P4416" t="s">
        <v>0</v>
      </c>
      <c r="Q4416" t="s">
        <v>0</v>
      </c>
      <c r="R4416" t="s">
        <v>0</v>
      </c>
      <c r="S4416" t="s">
        <v>877</v>
      </c>
      <c r="T4416" t="s">
        <v>1831</v>
      </c>
      <c r="X4416" s="34" t="str">
        <f t="shared" si="137"/>
        <v>0227155</v>
      </c>
    </row>
    <row r="4417" spans="1:24" x14ac:dyDescent="0.15">
      <c r="A4417" t="s">
        <v>1778</v>
      </c>
      <c r="B4417" t="s">
        <v>935</v>
      </c>
      <c r="C4417" t="s">
        <v>2157</v>
      </c>
      <c r="D4417" t="s">
        <v>22</v>
      </c>
      <c r="E4417" t="s">
        <v>3550</v>
      </c>
      <c r="F4417" t="s">
        <v>0</v>
      </c>
      <c r="G4417" t="s">
        <v>3551</v>
      </c>
      <c r="H4417" t="s">
        <v>1858</v>
      </c>
      <c r="I4417" t="s">
        <v>1948</v>
      </c>
      <c r="J4417" t="s">
        <v>1949</v>
      </c>
      <c r="K4417" s="34" t="str">
        <f t="shared" si="136"/>
        <v>0227171外医ＤＸ３</v>
      </c>
      <c r="L4417" t="s">
        <v>997</v>
      </c>
      <c r="M4417" t="s">
        <v>1940</v>
      </c>
      <c r="N4417" t="s">
        <v>0</v>
      </c>
      <c r="O4417" t="s">
        <v>0</v>
      </c>
      <c r="P4417" t="s">
        <v>0</v>
      </c>
      <c r="Q4417" t="s">
        <v>0</v>
      </c>
      <c r="R4417" t="s">
        <v>0</v>
      </c>
      <c r="S4417" t="s">
        <v>877</v>
      </c>
      <c r="T4417" t="s">
        <v>1831</v>
      </c>
      <c r="X4417" s="34" t="str">
        <f t="shared" si="137"/>
        <v>0227171</v>
      </c>
    </row>
    <row r="4418" spans="1:24" x14ac:dyDescent="0.15">
      <c r="A4418" t="s">
        <v>1778</v>
      </c>
      <c r="B4418" t="s">
        <v>935</v>
      </c>
      <c r="C4418" t="s">
        <v>2157</v>
      </c>
      <c r="D4418" t="s">
        <v>22</v>
      </c>
      <c r="E4418" t="s">
        <v>3550</v>
      </c>
      <c r="F4418" t="s">
        <v>0</v>
      </c>
      <c r="G4418" t="s">
        <v>3551</v>
      </c>
      <c r="H4418" t="s">
        <v>1858</v>
      </c>
      <c r="I4418" t="s">
        <v>1952</v>
      </c>
      <c r="J4418" t="s">
        <v>1839</v>
      </c>
      <c r="K4418" s="34" t="str">
        <f t="shared" si="136"/>
        <v>0227171時間外１</v>
      </c>
      <c r="L4418" t="s">
        <v>542</v>
      </c>
      <c r="M4418" t="s">
        <v>73</v>
      </c>
      <c r="N4418" t="s">
        <v>0</v>
      </c>
      <c r="O4418" t="s">
        <v>0</v>
      </c>
      <c r="P4418" t="s">
        <v>0</v>
      </c>
      <c r="Q4418" t="s">
        <v>0</v>
      </c>
      <c r="R4418" t="s">
        <v>0</v>
      </c>
      <c r="S4418" t="s">
        <v>877</v>
      </c>
      <c r="T4418" t="s">
        <v>1831</v>
      </c>
      <c r="X4418" s="34" t="str">
        <f t="shared" si="137"/>
        <v>0227171</v>
      </c>
    </row>
    <row r="4419" spans="1:24" x14ac:dyDescent="0.15">
      <c r="A4419" t="s">
        <v>1778</v>
      </c>
      <c r="B4419" t="s">
        <v>935</v>
      </c>
      <c r="C4419" t="s">
        <v>2157</v>
      </c>
      <c r="D4419" t="s">
        <v>22</v>
      </c>
      <c r="E4419" t="s">
        <v>3550</v>
      </c>
      <c r="F4419" t="s">
        <v>0</v>
      </c>
      <c r="G4419" t="s">
        <v>3551</v>
      </c>
      <c r="H4419" t="s">
        <v>1858</v>
      </c>
      <c r="I4419" t="s">
        <v>309</v>
      </c>
      <c r="J4419" t="s">
        <v>310</v>
      </c>
      <c r="K4419" s="34" t="str">
        <f t="shared" si="136"/>
        <v>0227171がん指</v>
      </c>
      <c r="L4419" t="s">
        <v>90</v>
      </c>
      <c r="M4419" t="s">
        <v>108</v>
      </c>
      <c r="N4419" t="s">
        <v>0</v>
      </c>
      <c r="O4419" t="s">
        <v>0</v>
      </c>
      <c r="P4419" t="s">
        <v>0</v>
      </c>
      <c r="Q4419" t="s">
        <v>0</v>
      </c>
      <c r="R4419" t="s">
        <v>0</v>
      </c>
      <c r="S4419" t="s">
        <v>877</v>
      </c>
      <c r="T4419" t="s">
        <v>1831</v>
      </c>
      <c r="X4419" s="34" t="str">
        <f t="shared" si="137"/>
        <v>0227171</v>
      </c>
    </row>
    <row r="4420" spans="1:24" x14ac:dyDescent="0.15">
      <c r="A4420" t="s">
        <v>1778</v>
      </c>
      <c r="B4420" t="s">
        <v>935</v>
      </c>
      <c r="C4420" t="s">
        <v>2157</v>
      </c>
      <c r="D4420" t="s">
        <v>22</v>
      </c>
      <c r="E4420" t="s">
        <v>3550</v>
      </c>
      <c r="F4420" t="s">
        <v>0</v>
      </c>
      <c r="G4420" t="s">
        <v>3551</v>
      </c>
      <c r="H4420" t="s">
        <v>1858</v>
      </c>
      <c r="I4420" t="s">
        <v>340</v>
      </c>
      <c r="J4420" t="s">
        <v>341</v>
      </c>
      <c r="K4420" s="34" t="str">
        <f t="shared" si="136"/>
        <v>0227171連携診</v>
      </c>
      <c r="L4420" t="s">
        <v>214</v>
      </c>
      <c r="M4420" t="s">
        <v>60</v>
      </c>
      <c r="N4420" t="s">
        <v>0</v>
      </c>
      <c r="O4420" t="s">
        <v>0</v>
      </c>
      <c r="P4420" t="s">
        <v>0</v>
      </c>
      <c r="Q4420" t="s">
        <v>0</v>
      </c>
      <c r="R4420" t="s">
        <v>0</v>
      </c>
      <c r="S4420" t="s">
        <v>877</v>
      </c>
      <c r="T4420" t="s">
        <v>1831</v>
      </c>
      <c r="X4420" s="34" t="str">
        <f t="shared" si="137"/>
        <v>0227171</v>
      </c>
    </row>
    <row r="4421" spans="1:24" x14ac:dyDescent="0.15">
      <c r="A4421" t="s">
        <v>1778</v>
      </c>
      <c r="B4421" t="s">
        <v>935</v>
      </c>
      <c r="C4421" t="s">
        <v>2157</v>
      </c>
      <c r="D4421" t="s">
        <v>22</v>
      </c>
      <c r="E4421" t="s">
        <v>3550</v>
      </c>
      <c r="F4421" t="s">
        <v>0</v>
      </c>
      <c r="G4421" t="s">
        <v>3551</v>
      </c>
      <c r="H4421" t="s">
        <v>1858</v>
      </c>
      <c r="I4421" t="s">
        <v>340</v>
      </c>
      <c r="J4421" t="s">
        <v>341</v>
      </c>
      <c r="K4421" s="34" t="str">
        <f t="shared" si="136"/>
        <v>0227171連携診</v>
      </c>
      <c r="L4421" t="s">
        <v>214</v>
      </c>
      <c r="M4421" t="s">
        <v>60</v>
      </c>
      <c r="N4421" t="s">
        <v>0</v>
      </c>
      <c r="O4421" t="s">
        <v>1550</v>
      </c>
      <c r="P4421" t="s">
        <v>1163</v>
      </c>
      <c r="Q4421" t="s">
        <v>0</v>
      </c>
      <c r="R4421" t="s">
        <v>0</v>
      </c>
      <c r="S4421" t="s">
        <v>877</v>
      </c>
      <c r="T4421" t="s">
        <v>1831</v>
      </c>
      <c r="X4421" s="34" t="str">
        <f t="shared" si="137"/>
        <v>0227171送信側</v>
      </c>
    </row>
    <row r="4422" spans="1:24" x14ac:dyDescent="0.15">
      <c r="A4422" t="s">
        <v>1778</v>
      </c>
      <c r="B4422" t="s">
        <v>935</v>
      </c>
      <c r="C4422" t="s">
        <v>2157</v>
      </c>
      <c r="D4422" t="s">
        <v>22</v>
      </c>
      <c r="E4422" t="s">
        <v>3550</v>
      </c>
      <c r="F4422" t="s">
        <v>0</v>
      </c>
      <c r="G4422" t="s">
        <v>3551</v>
      </c>
      <c r="H4422" t="s">
        <v>1858</v>
      </c>
      <c r="I4422" t="s">
        <v>340</v>
      </c>
      <c r="J4422" t="s">
        <v>341</v>
      </c>
      <c r="K4422" s="34" t="str">
        <f t="shared" ref="K4422:K4485" si="138">E4422&amp;""&amp;J4422</f>
        <v>0227171連携診</v>
      </c>
      <c r="L4422" t="s">
        <v>214</v>
      </c>
      <c r="M4422" t="s">
        <v>60</v>
      </c>
      <c r="N4422" t="s">
        <v>0</v>
      </c>
      <c r="O4422" t="s">
        <v>2147</v>
      </c>
      <c r="P4422" t="s">
        <v>267</v>
      </c>
      <c r="Q4422" t="s">
        <v>0</v>
      </c>
      <c r="R4422" t="s">
        <v>0</v>
      </c>
      <c r="S4422" t="s">
        <v>877</v>
      </c>
      <c r="T4422" t="s">
        <v>1831</v>
      </c>
      <c r="X4422" s="34" t="str">
        <f t="shared" ref="X4422:X4485" si="139">(E4422&amp;""&amp;P4422)</f>
        <v>0227171病理診断管理加算１</v>
      </c>
    </row>
    <row r="4423" spans="1:24" x14ac:dyDescent="0.15">
      <c r="A4423" t="s">
        <v>1778</v>
      </c>
      <c r="B4423" t="s">
        <v>935</v>
      </c>
      <c r="C4423" t="s">
        <v>2157</v>
      </c>
      <c r="D4423" t="s">
        <v>22</v>
      </c>
      <c r="E4423" t="s">
        <v>3550</v>
      </c>
      <c r="F4423" t="s">
        <v>0</v>
      </c>
      <c r="G4423" t="s">
        <v>3551</v>
      </c>
      <c r="H4423" t="s">
        <v>1858</v>
      </c>
      <c r="I4423" t="s">
        <v>1945</v>
      </c>
      <c r="J4423" t="s">
        <v>1946</v>
      </c>
      <c r="K4423" s="34" t="str">
        <f t="shared" si="138"/>
        <v>0227171外在ベⅠ注</v>
      </c>
      <c r="L4423" t="s">
        <v>506</v>
      </c>
      <c r="M4423" t="s">
        <v>1940</v>
      </c>
      <c r="N4423" t="s">
        <v>0</v>
      </c>
      <c r="O4423" t="s">
        <v>0</v>
      </c>
      <c r="P4423" t="s">
        <v>0</v>
      </c>
      <c r="Q4423" t="s">
        <v>0</v>
      </c>
      <c r="R4423" t="s">
        <v>0</v>
      </c>
      <c r="S4423" t="s">
        <v>877</v>
      </c>
      <c r="T4423" t="s">
        <v>1831</v>
      </c>
      <c r="X4423" s="34" t="str">
        <f t="shared" si="139"/>
        <v>0227171</v>
      </c>
    </row>
    <row r="4424" spans="1:24" x14ac:dyDescent="0.15">
      <c r="A4424" t="s">
        <v>1779</v>
      </c>
      <c r="B4424" t="s">
        <v>935</v>
      </c>
      <c r="C4424" t="s">
        <v>2157</v>
      </c>
      <c r="D4424" t="s">
        <v>22</v>
      </c>
      <c r="E4424" t="s">
        <v>3552</v>
      </c>
      <c r="F4424" t="s">
        <v>0</v>
      </c>
      <c r="G4424" t="s">
        <v>3553</v>
      </c>
      <c r="H4424" t="s">
        <v>1924</v>
      </c>
      <c r="I4424" t="s">
        <v>1952</v>
      </c>
      <c r="J4424" t="s">
        <v>1839</v>
      </c>
      <c r="K4424" s="34" t="str">
        <f t="shared" si="138"/>
        <v>0227189時間外１</v>
      </c>
      <c r="L4424" t="s">
        <v>3554</v>
      </c>
      <c r="M4424" t="s">
        <v>23</v>
      </c>
      <c r="N4424" t="s">
        <v>0</v>
      </c>
      <c r="O4424" t="s">
        <v>0</v>
      </c>
      <c r="P4424" t="s">
        <v>0</v>
      </c>
      <c r="Q4424" t="s">
        <v>0</v>
      </c>
      <c r="R4424" t="s">
        <v>0</v>
      </c>
      <c r="S4424" t="s">
        <v>877</v>
      </c>
      <c r="T4424" t="s">
        <v>1831</v>
      </c>
      <c r="X4424" s="34" t="str">
        <f t="shared" si="139"/>
        <v>0227189</v>
      </c>
    </row>
    <row r="4425" spans="1:24" x14ac:dyDescent="0.15">
      <c r="A4425" t="s">
        <v>1779</v>
      </c>
      <c r="B4425" t="s">
        <v>935</v>
      </c>
      <c r="C4425" t="s">
        <v>2157</v>
      </c>
      <c r="D4425" t="s">
        <v>22</v>
      </c>
      <c r="E4425" t="s">
        <v>3552</v>
      </c>
      <c r="F4425" t="s">
        <v>0</v>
      </c>
      <c r="G4425" t="s">
        <v>3553</v>
      </c>
      <c r="H4425" t="s">
        <v>1924</v>
      </c>
      <c r="I4425" t="s">
        <v>1941</v>
      </c>
      <c r="J4425" t="s">
        <v>1942</v>
      </c>
      <c r="K4425" s="34" t="str">
        <f t="shared" si="138"/>
        <v>0227189入減免</v>
      </c>
      <c r="L4425" t="s">
        <v>351</v>
      </c>
      <c r="M4425" t="s">
        <v>1940</v>
      </c>
      <c r="N4425" t="s">
        <v>0</v>
      </c>
      <c r="O4425" t="s">
        <v>0</v>
      </c>
      <c r="P4425" t="s">
        <v>0</v>
      </c>
      <c r="Q4425" t="s">
        <v>0</v>
      </c>
      <c r="R4425" t="s">
        <v>0</v>
      </c>
      <c r="S4425" t="s">
        <v>877</v>
      </c>
      <c r="T4425" t="s">
        <v>1831</v>
      </c>
      <c r="X4425" s="34" t="str">
        <f t="shared" si="139"/>
        <v>0227189</v>
      </c>
    </row>
    <row r="4426" spans="1:24" x14ac:dyDescent="0.15">
      <c r="A4426" t="s">
        <v>1779</v>
      </c>
      <c r="B4426" t="s">
        <v>935</v>
      </c>
      <c r="C4426" t="s">
        <v>2157</v>
      </c>
      <c r="D4426" t="s">
        <v>22</v>
      </c>
      <c r="E4426" t="s">
        <v>3552</v>
      </c>
      <c r="F4426" t="s">
        <v>0</v>
      </c>
      <c r="G4426" t="s">
        <v>3553</v>
      </c>
      <c r="H4426" t="s">
        <v>1924</v>
      </c>
      <c r="I4426" t="s">
        <v>1841</v>
      </c>
      <c r="J4426" t="s">
        <v>1842</v>
      </c>
      <c r="K4426" s="34" t="str">
        <f t="shared" si="138"/>
        <v>0227189診入院</v>
      </c>
      <c r="L4426" t="s">
        <v>3555</v>
      </c>
      <c r="M4426" t="s">
        <v>2845</v>
      </c>
      <c r="N4426" t="s">
        <v>0</v>
      </c>
      <c r="O4426" t="s">
        <v>0</v>
      </c>
      <c r="P4426" t="s">
        <v>0</v>
      </c>
      <c r="Q4426" t="s">
        <v>0</v>
      </c>
      <c r="R4426" t="s">
        <v>0</v>
      </c>
      <c r="S4426" t="s">
        <v>877</v>
      </c>
      <c r="T4426" t="s">
        <v>1831</v>
      </c>
      <c r="X4426" s="34" t="str">
        <f t="shared" si="139"/>
        <v>0227189</v>
      </c>
    </row>
    <row r="4427" spans="1:24" x14ac:dyDescent="0.15">
      <c r="A4427" t="s">
        <v>1779</v>
      </c>
      <c r="B4427" t="s">
        <v>935</v>
      </c>
      <c r="C4427" t="s">
        <v>2157</v>
      </c>
      <c r="D4427" t="s">
        <v>22</v>
      </c>
      <c r="E4427" t="s">
        <v>3552</v>
      </c>
      <c r="F4427" t="s">
        <v>0</v>
      </c>
      <c r="G4427" t="s">
        <v>3553</v>
      </c>
      <c r="H4427" t="s">
        <v>1924</v>
      </c>
      <c r="I4427" t="s">
        <v>1841</v>
      </c>
      <c r="J4427" t="s">
        <v>1842</v>
      </c>
      <c r="K4427" s="34" t="str">
        <f t="shared" si="138"/>
        <v>0227189診入院</v>
      </c>
      <c r="L4427" t="s">
        <v>3555</v>
      </c>
      <c r="M4427" t="s">
        <v>2845</v>
      </c>
      <c r="N4427" t="s">
        <v>0</v>
      </c>
      <c r="O4427" t="s">
        <v>879</v>
      </c>
      <c r="P4427" t="s">
        <v>36</v>
      </c>
      <c r="Q4427" t="s">
        <v>0</v>
      </c>
      <c r="R4427" t="s">
        <v>0</v>
      </c>
      <c r="S4427" t="s">
        <v>877</v>
      </c>
      <c r="T4427" t="s">
        <v>1831</v>
      </c>
      <c r="X4427" s="34" t="str">
        <f t="shared" si="139"/>
        <v>0227189一般</v>
      </c>
    </row>
    <row r="4428" spans="1:24" x14ac:dyDescent="0.15">
      <c r="A4428" t="s">
        <v>1779</v>
      </c>
      <c r="B4428" t="s">
        <v>935</v>
      </c>
      <c r="C4428" t="s">
        <v>2157</v>
      </c>
      <c r="D4428" t="s">
        <v>22</v>
      </c>
      <c r="E4428" t="s">
        <v>3552</v>
      </c>
      <c r="F4428" t="s">
        <v>0</v>
      </c>
      <c r="G4428" t="s">
        <v>3553</v>
      </c>
      <c r="H4428" t="s">
        <v>1924</v>
      </c>
      <c r="I4428" t="s">
        <v>1841</v>
      </c>
      <c r="J4428" t="s">
        <v>1842</v>
      </c>
      <c r="K4428" s="34" t="str">
        <f t="shared" si="138"/>
        <v>0227189診入院</v>
      </c>
      <c r="L4428" t="s">
        <v>3555</v>
      </c>
      <c r="M4428" t="s">
        <v>2845</v>
      </c>
      <c r="N4428" t="s">
        <v>0</v>
      </c>
      <c r="O4428" t="s">
        <v>37</v>
      </c>
      <c r="P4428" t="s">
        <v>1109</v>
      </c>
      <c r="Q4428" t="s">
        <v>0</v>
      </c>
      <c r="R4428" t="s">
        <v>0</v>
      </c>
      <c r="S4428" t="s">
        <v>877</v>
      </c>
      <c r="T4428" t="s">
        <v>1831</v>
      </c>
      <c r="X4428" s="34" t="str">
        <f t="shared" si="139"/>
        <v>02271895床</v>
      </c>
    </row>
    <row r="4429" spans="1:24" x14ac:dyDescent="0.15">
      <c r="A4429" t="s">
        <v>1779</v>
      </c>
      <c r="B4429" t="s">
        <v>935</v>
      </c>
      <c r="C4429" t="s">
        <v>2157</v>
      </c>
      <c r="D4429" t="s">
        <v>22</v>
      </c>
      <c r="E4429" t="s">
        <v>3552</v>
      </c>
      <c r="F4429" t="s">
        <v>0</v>
      </c>
      <c r="G4429" t="s">
        <v>3553</v>
      </c>
      <c r="H4429" t="s">
        <v>1924</v>
      </c>
      <c r="I4429" t="s">
        <v>1841</v>
      </c>
      <c r="J4429" t="s">
        <v>1842</v>
      </c>
      <c r="K4429" s="34" t="str">
        <f t="shared" si="138"/>
        <v>0227189診入院</v>
      </c>
      <c r="L4429" t="s">
        <v>3555</v>
      </c>
      <c r="M4429" t="s">
        <v>2845</v>
      </c>
      <c r="N4429" t="s">
        <v>0</v>
      </c>
      <c r="O4429" t="s">
        <v>4</v>
      </c>
      <c r="P4429" t="s">
        <v>1859</v>
      </c>
      <c r="Q4429" t="s">
        <v>0</v>
      </c>
      <c r="R4429" t="s">
        <v>0</v>
      </c>
      <c r="S4429" t="s">
        <v>877</v>
      </c>
      <c r="T4429" t="s">
        <v>1831</v>
      </c>
      <c r="X4429" s="34" t="str">
        <f t="shared" si="139"/>
        <v>0227189入院基本料４</v>
      </c>
    </row>
    <row r="4430" spans="1:24" x14ac:dyDescent="0.15">
      <c r="A4430" t="s">
        <v>1779</v>
      </c>
      <c r="B4430" t="s">
        <v>935</v>
      </c>
      <c r="C4430" t="s">
        <v>2157</v>
      </c>
      <c r="D4430" t="s">
        <v>22</v>
      </c>
      <c r="E4430" t="s">
        <v>3552</v>
      </c>
      <c r="F4430" t="s">
        <v>0</v>
      </c>
      <c r="G4430" t="s">
        <v>3553</v>
      </c>
      <c r="H4430" t="s">
        <v>1924</v>
      </c>
      <c r="I4430" t="s">
        <v>1841</v>
      </c>
      <c r="J4430" t="s">
        <v>1842</v>
      </c>
      <c r="K4430" s="34" t="str">
        <f t="shared" si="138"/>
        <v>0227189診入院</v>
      </c>
      <c r="L4430" t="s">
        <v>3555</v>
      </c>
      <c r="M4430" t="s">
        <v>2845</v>
      </c>
      <c r="N4430" t="s">
        <v>0</v>
      </c>
      <c r="O4430" t="s">
        <v>1845</v>
      </c>
      <c r="P4430" t="s">
        <v>1846</v>
      </c>
      <c r="Q4430" t="s">
        <v>0</v>
      </c>
      <c r="R4430" t="s">
        <v>0</v>
      </c>
      <c r="S4430" t="s">
        <v>877</v>
      </c>
      <c r="T4430" t="s">
        <v>1831</v>
      </c>
      <c r="X4430" s="34" t="str">
        <f t="shared" si="139"/>
        <v>0227189看護補助配置加算１</v>
      </c>
    </row>
    <row r="4431" spans="1:24" x14ac:dyDescent="0.15">
      <c r="A4431" t="s">
        <v>1779</v>
      </c>
      <c r="B4431" t="s">
        <v>935</v>
      </c>
      <c r="C4431" t="s">
        <v>2157</v>
      </c>
      <c r="D4431" t="s">
        <v>22</v>
      </c>
      <c r="E4431" t="s">
        <v>3552</v>
      </c>
      <c r="F4431" t="s">
        <v>0</v>
      </c>
      <c r="G4431" t="s">
        <v>3553</v>
      </c>
      <c r="H4431" t="s">
        <v>1924</v>
      </c>
      <c r="I4431" t="s">
        <v>1841</v>
      </c>
      <c r="J4431" t="s">
        <v>1842</v>
      </c>
      <c r="K4431" s="34" t="str">
        <f t="shared" si="138"/>
        <v>0227189診入院</v>
      </c>
      <c r="L4431" t="s">
        <v>3555</v>
      </c>
      <c r="M4431" t="s">
        <v>2845</v>
      </c>
      <c r="N4431" t="s">
        <v>0</v>
      </c>
      <c r="O4431" t="s">
        <v>1869</v>
      </c>
      <c r="P4431" t="s">
        <v>53</v>
      </c>
      <c r="Q4431" t="s">
        <v>0</v>
      </c>
      <c r="R4431" t="s">
        <v>0</v>
      </c>
      <c r="S4431" t="s">
        <v>877</v>
      </c>
      <c r="T4431" t="s">
        <v>1831</v>
      </c>
      <c r="X4431" s="34" t="str">
        <f t="shared" si="139"/>
        <v>0227189有</v>
      </c>
    </row>
    <row r="4432" spans="1:24" x14ac:dyDescent="0.15">
      <c r="A4432" t="s">
        <v>1779</v>
      </c>
      <c r="B4432" t="s">
        <v>935</v>
      </c>
      <c r="C4432" t="s">
        <v>2157</v>
      </c>
      <c r="D4432" t="s">
        <v>22</v>
      </c>
      <c r="E4432" t="s">
        <v>3552</v>
      </c>
      <c r="F4432" t="s">
        <v>0</v>
      </c>
      <c r="G4432" t="s">
        <v>3553</v>
      </c>
      <c r="H4432" t="s">
        <v>1924</v>
      </c>
      <c r="I4432" t="s">
        <v>1841</v>
      </c>
      <c r="J4432" t="s">
        <v>1842</v>
      </c>
      <c r="K4432" s="34" t="str">
        <f t="shared" si="138"/>
        <v>0227189診入院</v>
      </c>
      <c r="L4432" t="s">
        <v>3555</v>
      </c>
      <c r="M4432" t="s">
        <v>2845</v>
      </c>
      <c r="N4432" t="s">
        <v>0</v>
      </c>
      <c r="O4432" t="s">
        <v>1850</v>
      </c>
      <c r="P4432" t="s">
        <v>1860</v>
      </c>
      <c r="Q4432" t="s">
        <v>0</v>
      </c>
      <c r="R4432" t="s">
        <v>0</v>
      </c>
      <c r="S4432" t="s">
        <v>877</v>
      </c>
      <c r="T4432" t="s">
        <v>1831</v>
      </c>
      <c r="X4432" s="34" t="str">
        <f t="shared" si="139"/>
        <v>0227189夜間看護配置加算２</v>
      </c>
    </row>
    <row r="4433" spans="1:24" x14ac:dyDescent="0.15">
      <c r="A4433" t="s">
        <v>1779</v>
      </c>
      <c r="B4433" t="s">
        <v>935</v>
      </c>
      <c r="C4433" t="s">
        <v>2157</v>
      </c>
      <c r="D4433" t="s">
        <v>22</v>
      </c>
      <c r="E4433" t="s">
        <v>3552</v>
      </c>
      <c r="F4433" t="s">
        <v>0</v>
      </c>
      <c r="G4433" t="s">
        <v>3553</v>
      </c>
      <c r="H4433" t="s">
        <v>1924</v>
      </c>
      <c r="I4433" t="s">
        <v>1841</v>
      </c>
      <c r="J4433" t="s">
        <v>1842</v>
      </c>
      <c r="K4433" s="34" t="str">
        <f t="shared" si="138"/>
        <v>0227189診入院</v>
      </c>
      <c r="L4433" t="s">
        <v>3555</v>
      </c>
      <c r="M4433" t="s">
        <v>2845</v>
      </c>
      <c r="N4433" t="s">
        <v>0</v>
      </c>
      <c r="O4433" t="s">
        <v>1852</v>
      </c>
      <c r="P4433" t="s">
        <v>53</v>
      </c>
      <c r="Q4433" t="s">
        <v>0</v>
      </c>
      <c r="R4433" t="s">
        <v>0</v>
      </c>
      <c r="S4433" t="s">
        <v>877</v>
      </c>
      <c r="T4433" t="s">
        <v>1831</v>
      </c>
      <c r="X4433" s="34" t="str">
        <f t="shared" si="139"/>
        <v>0227189有</v>
      </c>
    </row>
    <row r="4434" spans="1:24" x14ac:dyDescent="0.15">
      <c r="A4434" t="s">
        <v>1779</v>
      </c>
      <c r="B4434" t="s">
        <v>935</v>
      </c>
      <c r="C4434" t="s">
        <v>2157</v>
      </c>
      <c r="D4434" t="s">
        <v>22</v>
      </c>
      <c r="E4434" t="s">
        <v>3552</v>
      </c>
      <c r="F4434" t="s">
        <v>0</v>
      </c>
      <c r="G4434" t="s">
        <v>3553</v>
      </c>
      <c r="H4434" t="s">
        <v>1924</v>
      </c>
      <c r="I4434" t="s">
        <v>95</v>
      </c>
      <c r="J4434" t="s">
        <v>96</v>
      </c>
      <c r="K4434" s="34" t="str">
        <f t="shared" si="138"/>
        <v>0227189食</v>
      </c>
      <c r="L4434" t="s">
        <v>2361</v>
      </c>
      <c r="M4434" t="s">
        <v>766</v>
      </c>
      <c r="N4434" t="s">
        <v>0</v>
      </c>
      <c r="O4434" t="s">
        <v>0</v>
      </c>
      <c r="P4434" t="s">
        <v>0</v>
      </c>
      <c r="Q4434" t="s">
        <v>0</v>
      </c>
      <c r="R4434" t="s">
        <v>0</v>
      </c>
      <c r="S4434" t="s">
        <v>877</v>
      </c>
      <c r="T4434" t="s">
        <v>1831</v>
      </c>
      <c r="X4434" s="34" t="str">
        <f t="shared" si="139"/>
        <v>0227189</v>
      </c>
    </row>
    <row r="4435" spans="1:24" x14ac:dyDescent="0.15">
      <c r="A4435" t="s">
        <v>1779</v>
      </c>
      <c r="B4435" t="s">
        <v>935</v>
      </c>
      <c r="C4435" t="s">
        <v>2157</v>
      </c>
      <c r="D4435" t="s">
        <v>22</v>
      </c>
      <c r="E4435" t="s">
        <v>3552</v>
      </c>
      <c r="F4435" t="s">
        <v>0</v>
      </c>
      <c r="G4435" t="s">
        <v>3553</v>
      </c>
      <c r="H4435" t="s">
        <v>1924</v>
      </c>
      <c r="I4435" t="s">
        <v>309</v>
      </c>
      <c r="J4435" t="s">
        <v>310</v>
      </c>
      <c r="K4435" s="34" t="str">
        <f t="shared" si="138"/>
        <v>0227189がん指</v>
      </c>
      <c r="L4435" t="s">
        <v>896</v>
      </c>
      <c r="M4435" t="s">
        <v>751</v>
      </c>
      <c r="N4435" t="s">
        <v>0</v>
      </c>
      <c r="O4435" t="s">
        <v>0</v>
      </c>
      <c r="P4435" t="s">
        <v>0</v>
      </c>
      <c r="Q4435" t="s">
        <v>0</v>
      </c>
      <c r="R4435" t="s">
        <v>0</v>
      </c>
      <c r="S4435" t="s">
        <v>877</v>
      </c>
      <c r="T4435" t="s">
        <v>1831</v>
      </c>
      <c r="X4435" s="34" t="str">
        <f t="shared" si="139"/>
        <v>0227189</v>
      </c>
    </row>
    <row r="4436" spans="1:24" x14ac:dyDescent="0.15">
      <c r="A4436" t="s">
        <v>1779</v>
      </c>
      <c r="B4436" t="s">
        <v>935</v>
      </c>
      <c r="C4436" t="s">
        <v>2157</v>
      </c>
      <c r="D4436" t="s">
        <v>22</v>
      </c>
      <c r="E4436" t="s">
        <v>3552</v>
      </c>
      <c r="F4436" t="s">
        <v>0</v>
      </c>
      <c r="G4436" t="s">
        <v>3553</v>
      </c>
      <c r="H4436" t="s">
        <v>1924</v>
      </c>
      <c r="I4436" t="s">
        <v>702</v>
      </c>
      <c r="J4436" t="s">
        <v>703</v>
      </c>
      <c r="K4436" s="34" t="str">
        <f t="shared" si="138"/>
        <v>0227189電情</v>
      </c>
      <c r="L4436" t="s">
        <v>92</v>
      </c>
      <c r="M4436" t="s">
        <v>60</v>
      </c>
      <c r="N4436" t="s">
        <v>0</v>
      </c>
      <c r="O4436" t="s">
        <v>0</v>
      </c>
      <c r="P4436" t="s">
        <v>0</v>
      </c>
      <c r="Q4436" t="s">
        <v>0</v>
      </c>
      <c r="R4436" t="s">
        <v>0</v>
      </c>
      <c r="S4436" t="s">
        <v>877</v>
      </c>
      <c r="T4436" t="s">
        <v>1831</v>
      </c>
      <c r="X4436" s="34" t="str">
        <f t="shared" si="139"/>
        <v>0227189</v>
      </c>
    </row>
    <row r="4437" spans="1:24" x14ac:dyDescent="0.15">
      <c r="A4437" t="s">
        <v>1779</v>
      </c>
      <c r="B4437" t="s">
        <v>935</v>
      </c>
      <c r="C4437" t="s">
        <v>2157</v>
      </c>
      <c r="D4437" t="s">
        <v>22</v>
      </c>
      <c r="E4437" t="s">
        <v>3552</v>
      </c>
      <c r="F4437" t="s">
        <v>0</v>
      </c>
      <c r="G4437" t="s">
        <v>3553</v>
      </c>
      <c r="H4437" t="s">
        <v>1924</v>
      </c>
      <c r="I4437" t="s">
        <v>702</v>
      </c>
      <c r="J4437" t="s">
        <v>703</v>
      </c>
      <c r="K4437" s="34" t="str">
        <f t="shared" si="138"/>
        <v>0227189電情</v>
      </c>
      <c r="L4437" t="s">
        <v>92</v>
      </c>
      <c r="M4437" t="s">
        <v>60</v>
      </c>
      <c r="N4437" t="s">
        <v>0</v>
      </c>
      <c r="O4437" t="s">
        <v>705</v>
      </c>
      <c r="P4437" t="s">
        <v>705</v>
      </c>
      <c r="Q4437" t="s">
        <v>0</v>
      </c>
      <c r="R4437" t="s">
        <v>0</v>
      </c>
      <c r="S4437" t="s">
        <v>877</v>
      </c>
      <c r="T4437" t="s">
        <v>1831</v>
      </c>
      <c r="X4437" s="34" t="str">
        <f t="shared" si="139"/>
        <v>0227189検査･画像情報提供加算</v>
      </c>
    </row>
    <row r="4438" spans="1:24" x14ac:dyDescent="0.15">
      <c r="A4438" t="s">
        <v>1779</v>
      </c>
      <c r="B4438" t="s">
        <v>935</v>
      </c>
      <c r="C4438" t="s">
        <v>2157</v>
      </c>
      <c r="D4438" t="s">
        <v>22</v>
      </c>
      <c r="E4438" t="s">
        <v>3552</v>
      </c>
      <c r="F4438" t="s">
        <v>0</v>
      </c>
      <c r="G4438" t="s">
        <v>3553</v>
      </c>
      <c r="H4438" t="s">
        <v>1924</v>
      </c>
      <c r="I4438" t="s">
        <v>216</v>
      </c>
      <c r="J4438" t="s">
        <v>216</v>
      </c>
      <c r="K4438" s="34" t="str">
        <f t="shared" si="138"/>
        <v>0227189人工腎臓</v>
      </c>
      <c r="L4438" t="s">
        <v>317</v>
      </c>
      <c r="M4438" t="s">
        <v>65</v>
      </c>
      <c r="N4438" t="s">
        <v>0</v>
      </c>
      <c r="O4438" t="s">
        <v>0</v>
      </c>
      <c r="P4438" t="s">
        <v>0</v>
      </c>
      <c r="Q4438" t="s">
        <v>0</v>
      </c>
      <c r="R4438" t="s">
        <v>0</v>
      </c>
      <c r="S4438" t="s">
        <v>877</v>
      </c>
      <c r="T4438" t="s">
        <v>1831</v>
      </c>
      <c r="X4438" s="34" t="str">
        <f t="shared" si="139"/>
        <v>0227189</v>
      </c>
    </row>
    <row r="4439" spans="1:24" x14ac:dyDescent="0.15">
      <c r="A4439" t="s">
        <v>1779</v>
      </c>
      <c r="B4439" t="s">
        <v>935</v>
      </c>
      <c r="C4439" t="s">
        <v>2157</v>
      </c>
      <c r="D4439" t="s">
        <v>22</v>
      </c>
      <c r="E4439" t="s">
        <v>3552</v>
      </c>
      <c r="F4439" t="s">
        <v>0</v>
      </c>
      <c r="G4439" t="s">
        <v>3553</v>
      </c>
      <c r="H4439" t="s">
        <v>1924</v>
      </c>
      <c r="I4439" t="s">
        <v>216</v>
      </c>
      <c r="J4439" t="s">
        <v>216</v>
      </c>
      <c r="K4439" s="34" t="str">
        <f t="shared" si="138"/>
        <v>0227189人工腎臓</v>
      </c>
      <c r="L4439" t="s">
        <v>317</v>
      </c>
      <c r="M4439" t="s">
        <v>65</v>
      </c>
      <c r="N4439" t="s">
        <v>0</v>
      </c>
      <c r="O4439" t="s">
        <v>218</v>
      </c>
      <c r="P4439" t="s">
        <v>218</v>
      </c>
      <c r="Q4439" t="s">
        <v>0</v>
      </c>
      <c r="R4439" t="s">
        <v>0</v>
      </c>
      <c r="S4439" t="s">
        <v>877</v>
      </c>
      <c r="T4439" t="s">
        <v>1831</v>
      </c>
      <c r="X4439" s="34" t="str">
        <f t="shared" si="139"/>
        <v>0227189慢性維持透析を行った場合１</v>
      </c>
    </row>
    <row r="4440" spans="1:24" x14ac:dyDescent="0.15">
      <c r="A4440" t="s">
        <v>1779</v>
      </c>
      <c r="B4440" t="s">
        <v>935</v>
      </c>
      <c r="C4440" t="s">
        <v>2157</v>
      </c>
      <c r="D4440" t="s">
        <v>22</v>
      </c>
      <c r="E4440" t="s">
        <v>3552</v>
      </c>
      <c r="F4440" t="s">
        <v>0</v>
      </c>
      <c r="G4440" t="s">
        <v>3553</v>
      </c>
      <c r="H4440" t="s">
        <v>1924</v>
      </c>
      <c r="I4440" t="s">
        <v>391</v>
      </c>
      <c r="J4440" t="s">
        <v>392</v>
      </c>
      <c r="K4440" s="34" t="str">
        <f t="shared" si="138"/>
        <v>0227189導入１</v>
      </c>
      <c r="L4440" t="s">
        <v>286</v>
      </c>
      <c r="M4440" t="s">
        <v>65</v>
      </c>
      <c r="N4440" t="s">
        <v>0</v>
      </c>
      <c r="O4440" t="s">
        <v>0</v>
      </c>
      <c r="P4440" t="s">
        <v>0</v>
      </c>
      <c r="Q4440" t="s">
        <v>0</v>
      </c>
      <c r="R4440" t="s">
        <v>0</v>
      </c>
      <c r="S4440" t="s">
        <v>877</v>
      </c>
      <c r="T4440" t="s">
        <v>1831</v>
      </c>
      <c r="X4440" s="34" t="str">
        <f t="shared" si="139"/>
        <v>0227189</v>
      </c>
    </row>
    <row r="4441" spans="1:24" x14ac:dyDescent="0.15">
      <c r="A4441" t="s">
        <v>1779</v>
      </c>
      <c r="B4441" t="s">
        <v>935</v>
      </c>
      <c r="C4441" t="s">
        <v>2157</v>
      </c>
      <c r="D4441" t="s">
        <v>22</v>
      </c>
      <c r="E4441" t="s">
        <v>3552</v>
      </c>
      <c r="F4441" t="s">
        <v>0</v>
      </c>
      <c r="G4441" t="s">
        <v>3553</v>
      </c>
      <c r="H4441" t="s">
        <v>1924</v>
      </c>
      <c r="I4441" t="s">
        <v>222</v>
      </c>
      <c r="J4441" t="s">
        <v>223</v>
      </c>
      <c r="K4441" s="34" t="str">
        <f t="shared" si="138"/>
        <v>0227189透析水</v>
      </c>
      <c r="L4441" t="s">
        <v>59</v>
      </c>
      <c r="M4441" t="s">
        <v>43</v>
      </c>
      <c r="N4441" t="s">
        <v>0</v>
      </c>
      <c r="O4441" t="s">
        <v>0</v>
      </c>
      <c r="P4441" t="s">
        <v>0</v>
      </c>
      <c r="Q4441" t="s">
        <v>0</v>
      </c>
      <c r="R4441" t="s">
        <v>0</v>
      </c>
      <c r="S4441" t="s">
        <v>877</v>
      </c>
      <c r="T4441" t="s">
        <v>1831</v>
      </c>
      <c r="X4441" s="34" t="str">
        <f t="shared" si="139"/>
        <v>0227189</v>
      </c>
    </row>
    <row r="4442" spans="1:24" x14ac:dyDescent="0.15">
      <c r="A4442" t="s">
        <v>1779</v>
      </c>
      <c r="B4442" t="s">
        <v>935</v>
      </c>
      <c r="C4442" t="s">
        <v>2157</v>
      </c>
      <c r="D4442" t="s">
        <v>22</v>
      </c>
      <c r="E4442" t="s">
        <v>3552</v>
      </c>
      <c r="F4442" t="s">
        <v>0</v>
      </c>
      <c r="G4442" t="s">
        <v>3553</v>
      </c>
      <c r="H4442" t="s">
        <v>1924</v>
      </c>
      <c r="I4442" t="s">
        <v>1958</v>
      </c>
      <c r="J4442" t="s">
        <v>1959</v>
      </c>
      <c r="K4442" s="34" t="str">
        <f t="shared" si="138"/>
        <v>0227189腎診充</v>
      </c>
      <c r="L4442" t="s">
        <v>260</v>
      </c>
      <c r="M4442" t="s">
        <v>1940</v>
      </c>
      <c r="N4442" t="s">
        <v>0</v>
      </c>
      <c r="O4442" t="s">
        <v>0</v>
      </c>
      <c r="P4442" t="s">
        <v>0</v>
      </c>
      <c r="Q4442" t="s">
        <v>0</v>
      </c>
      <c r="R4442" t="s">
        <v>0</v>
      </c>
      <c r="S4442" t="s">
        <v>877</v>
      </c>
      <c r="T4442" t="s">
        <v>1831</v>
      </c>
      <c r="X4442" s="34" t="str">
        <f t="shared" si="139"/>
        <v>0227189</v>
      </c>
    </row>
    <row r="4443" spans="1:24" x14ac:dyDescent="0.15">
      <c r="A4443" t="s">
        <v>1779</v>
      </c>
      <c r="B4443" t="s">
        <v>935</v>
      </c>
      <c r="C4443" t="s">
        <v>2157</v>
      </c>
      <c r="D4443" t="s">
        <v>22</v>
      </c>
      <c r="E4443" t="s">
        <v>3552</v>
      </c>
      <c r="F4443" t="s">
        <v>0</v>
      </c>
      <c r="G4443" t="s">
        <v>3553</v>
      </c>
      <c r="H4443" t="s">
        <v>1924</v>
      </c>
      <c r="I4443" t="s">
        <v>395</v>
      </c>
      <c r="J4443" t="s">
        <v>396</v>
      </c>
      <c r="K4443" s="34" t="str">
        <f t="shared" si="138"/>
        <v>0227189肢梢</v>
      </c>
      <c r="L4443" t="s">
        <v>141</v>
      </c>
      <c r="M4443" t="s">
        <v>485</v>
      </c>
      <c r="N4443" t="s">
        <v>0</v>
      </c>
      <c r="O4443" t="s">
        <v>0</v>
      </c>
      <c r="P4443" t="s">
        <v>0</v>
      </c>
      <c r="Q4443" t="s">
        <v>0</v>
      </c>
      <c r="R4443" t="s">
        <v>0</v>
      </c>
      <c r="S4443" t="s">
        <v>877</v>
      </c>
      <c r="T4443" t="s">
        <v>1831</v>
      </c>
      <c r="X4443" s="34" t="str">
        <f t="shared" si="139"/>
        <v>0227189</v>
      </c>
    </row>
    <row r="4444" spans="1:24" x14ac:dyDescent="0.15">
      <c r="A4444" t="s">
        <v>1779</v>
      </c>
      <c r="B4444" t="s">
        <v>935</v>
      </c>
      <c r="C4444" t="s">
        <v>2157</v>
      </c>
      <c r="D4444" t="s">
        <v>22</v>
      </c>
      <c r="E4444" t="s">
        <v>3552</v>
      </c>
      <c r="F4444" t="s">
        <v>0</v>
      </c>
      <c r="G4444" t="s">
        <v>3553</v>
      </c>
      <c r="H4444" t="s">
        <v>1924</v>
      </c>
      <c r="I4444" t="s">
        <v>395</v>
      </c>
      <c r="J4444" t="s">
        <v>396</v>
      </c>
      <c r="K4444" s="34" t="str">
        <f t="shared" si="138"/>
        <v>0227189肢梢</v>
      </c>
      <c r="L4444" t="s">
        <v>141</v>
      </c>
      <c r="M4444" t="s">
        <v>485</v>
      </c>
      <c r="N4444" t="s">
        <v>0</v>
      </c>
      <c r="O4444" t="s">
        <v>397</v>
      </c>
      <c r="P4444" t="s">
        <v>53</v>
      </c>
      <c r="Q4444" t="s">
        <v>0</v>
      </c>
      <c r="R4444" t="s">
        <v>0</v>
      </c>
      <c r="S4444" t="s">
        <v>877</v>
      </c>
      <c r="T4444" t="s">
        <v>1831</v>
      </c>
      <c r="X4444" s="34" t="str">
        <f t="shared" si="139"/>
        <v>0227189有</v>
      </c>
    </row>
    <row r="4445" spans="1:24" x14ac:dyDescent="0.15">
      <c r="A4445" t="s">
        <v>1779</v>
      </c>
      <c r="B4445" t="s">
        <v>935</v>
      </c>
      <c r="C4445" t="s">
        <v>2157</v>
      </c>
      <c r="D4445" t="s">
        <v>22</v>
      </c>
      <c r="E4445" t="s">
        <v>3552</v>
      </c>
      <c r="F4445" t="s">
        <v>0</v>
      </c>
      <c r="G4445" t="s">
        <v>3553</v>
      </c>
      <c r="H4445" t="s">
        <v>1924</v>
      </c>
      <c r="I4445" t="s">
        <v>1945</v>
      </c>
      <c r="J4445" t="s">
        <v>1946</v>
      </c>
      <c r="K4445" s="34" t="str">
        <f t="shared" si="138"/>
        <v>0227189外在ベⅠ注</v>
      </c>
      <c r="L4445" t="s">
        <v>3556</v>
      </c>
      <c r="M4445" t="s">
        <v>1940</v>
      </c>
      <c r="N4445" t="s">
        <v>0</v>
      </c>
      <c r="O4445" t="s">
        <v>0</v>
      </c>
      <c r="P4445" t="s">
        <v>0</v>
      </c>
      <c r="Q4445" t="s">
        <v>0</v>
      </c>
      <c r="R4445" t="s">
        <v>0</v>
      </c>
      <c r="S4445" t="s">
        <v>877</v>
      </c>
      <c r="T4445" t="s">
        <v>1831</v>
      </c>
      <c r="X4445" s="34" t="str">
        <f t="shared" si="139"/>
        <v>0227189</v>
      </c>
    </row>
    <row r="4446" spans="1:24" x14ac:dyDescent="0.15">
      <c r="A4446" t="s">
        <v>1779</v>
      </c>
      <c r="B4446" t="s">
        <v>935</v>
      </c>
      <c r="C4446" t="s">
        <v>2157</v>
      </c>
      <c r="D4446" t="s">
        <v>22</v>
      </c>
      <c r="E4446" t="s">
        <v>3552</v>
      </c>
      <c r="F4446" t="s">
        <v>0</v>
      </c>
      <c r="G4446" t="s">
        <v>3553</v>
      </c>
      <c r="H4446" t="s">
        <v>1924</v>
      </c>
      <c r="I4446" t="s">
        <v>3557</v>
      </c>
      <c r="J4446" t="s">
        <v>3558</v>
      </c>
      <c r="K4446" s="34" t="str">
        <f t="shared" si="138"/>
        <v>0227189外在ベⅡ７注</v>
      </c>
      <c r="L4446" t="s">
        <v>145</v>
      </c>
      <c r="M4446" t="s">
        <v>1940</v>
      </c>
      <c r="N4446" t="s">
        <v>0</v>
      </c>
      <c r="O4446" t="s">
        <v>0</v>
      </c>
      <c r="P4446" t="s">
        <v>0</v>
      </c>
      <c r="Q4446" t="s">
        <v>0</v>
      </c>
      <c r="R4446" t="s">
        <v>0</v>
      </c>
      <c r="S4446" t="s">
        <v>877</v>
      </c>
      <c r="T4446" t="s">
        <v>1831</v>
      </c>
      <c r="X4446" s="34" t="str">
        <f t="shared" si="139"/>
        <v>0227189</v>
      </c>
    </row>
    <row r="4447" spans="1:24" x14ac:dyDescent="0.15">
      <c r="A4447" t="s">
        <v>1779</v>
      </c>
      <c r="B4447" t="s">
        <v>935</v>
      </c>
      <c r="C4447" t="s">
        <v>2157</v>
      </c>
      <c r="D4447" t="s">
        <v>22</v>
      </c>
      <c r="E4447" t="s">
        <v>3552</v>
      </c>
      <c r="F4447" t="s">
        <v>0</v>
      </c>
      <c r="G4447" t="s">
        <v>3553</v>
      </c>
      <c r="H4447" t="s">
        <v>1924</v>
      </c>
      <c r="I4447" t="s">
        <v>275</v>
      </c>
      <c r="J4447" t="s">
        <v>276</v>
      </c>
      <c r="K4447" s="34" t="str">
        <f t="shared" si="138"/>
        <v>0227189酸単</v>
      </c>
      <c r="L4447" t="s">
        <v>3559</v>
      </c>
      <c r="M4447" t="s">
        <v>1947</v>
      </c>
      <c r="N4447" t="s">
        <v>0</v>
      </c>
      <c r="O4447" t="s">
        <v>0</v>
      </c>
      <c r="P4447" t="s">
        <v>0</v>
      </c>
      <c r="Q4447" t="s">
        <v>0</v>
      </c>
      <c r="R4447" t="s">
        <v>0</v>
      </c>
      <c r="S4447" t="s">
        <v>877</v>
      </c>
      <c r="T4447" t="s">
        <v>1831</v>
      </c>
      <c r="X4447" s="34" t="str">
        <f t="shared" si="139"/>
        <v>0227189</v>
      </c>
    </row>
    <row r="4448" spans="1:24" x14ac:dyDescent="0.15">
      <c r="A4448" t="s">
        <v>1779</v>
      </c>
      <c r="B4448" t="s">
        <v>935</v>
      </c>
      <c r="C4448" t="s">
        <v>2157</v>
      </c>
      <c r="D4448" t="s">
        <v>22</v>
      </c>
      <c r="E4448" t="s">
        <v>3552</v>
      </c>
      <c r="F4448" t="s">
        <v>0</v>
      </c>
      <c r="G4448" t="s">
        <v>3553</v>
      </c>
      <c r="H4448" t="s">
        <v>1924</v>
      </c>
      <c r="I4448" t="s">
        <v>275</v>
      </c>
      <c r="J4448" t="s">
        <v>276</v>
      </c>
      <c r="K4448" s="34" t="str">
        <f t="shared" si="138"/>
        <v>0227189酸単</v>
      </c>
      <c r="L4448" t="s">
        <v>3559</v>
      </c>
      <c r="M4448" t="s">
        <v>1947</v>
      </c>
      <c r="N4448" t="s">
        <v>0</v>
      </c>
      <c r="O4448" t="s">
        <v>281</v>
      </c>
      <c r="P4448" t="s">
        <v>560</v>
      </c>
      <c r="Q4448" t="s">
        <v>0</v>
      </c>
      <c r="R4448" t="s">
        <v>0</v>
      </c>
      <c r="S4448" t="s">
        <v>877</v>
      </c>
      <c r="T4448" t="s">
        <v>1831</v>
      </c>
      <c r="X4448" s="34" t="str">
        <f t="shared" si="139"/>
        <v>02271892.36円</v>
      </c>
    </row>
    <row r="4449" spans="1:24" x14ac:dyDescent="0.15">
      <c r="A4449" t="s">
        <v>1780</v>
      </c>
      <c r="B4449" t="s">
        <v>935</v>
      </c>
      <c r="C4449" t="s">
        <v>2157</v>
      </c>
      <c r="D4449" t="s">
        <v>22</v>
      </c>
      <c r="E4449" t="s">
        <v>3560</v>
      </c>
      <c r="F4449" t="s">
        <v>0</v>
      </c>
      <c r="G4449" t="s">
        <v>3561</v>
      </c>
      <c r="H4449" t="s">
        <v>0</v>
      </c>
      <c r="I4449" t="s">
        <v>1948</v>
      </c>
      <c r="J4449" t="s">
        <v>1949</v>
      </c>
      <c r="K4449" s="34" t="str">
        <f t="shared" si="138"/>
        <v>0227205外医ＤＸ３</v>
      </c>
      <c r="L4449" t="s">
        <v>298</v>
      </c>
      <c r="M4449" t="s">
        <v>1940</v>
      </c>
      <c r="N4449" t="s">
        <v>0</v>
      </c>
      <c r="O4449" t="s">
        <v>0</v>
      </c>
      <c r="P4449" t="s">
        <v>0</v>
      </c>
      <c r="Q4449" t="s">
        <v>0</v>
      </c>
      <c r="R4449" t="s">
        <v>0</v>
      </c>
      <c r="S4449" t="s">
        <v>877</v>
      </c>
      <c r="T4449" t="s">
        <v>1831</v>
      </c>
      <c r="X4449" s="34" t="str">
        <f t="shared" si="139"/>
        <v>0227205</v>
      </c>
    </row>
    <row r="4450" spans="1:24" x14ac:dyDescent="0.15">
      <c r="A4450" t="s">
        <v>1780</v>
      </c>
      <c r="B4450" t="s">
        <v>935</v>
      </c>
      <c r="C4450" t="s">
        <v>2157</v>
      </c>
      <c r="D4450" t="s">
        <v>22</v>
      </c>
      <c r="E4450" t="s">
        <v>3560</v>
      </c>
      <c r="F4450" t="s">
        <v>0</v>
      </c>
      <c r="G4450" t="s">
        <v>3561</v>
      </c>
      <c r="H4450" t="s">
        <v>0</v>
      </c>
      <c r="I4450" t="s">
        <v>1950</v>
      </c>
      <c r="J4450" t="s">
        <v>1951</v>
      </c>
      <c r="K4450" s="34" t="str">
        <f t="shared" si="138"/>
        <v>0227205在持充</v>
      </c>
      <c r="L4450" t="s">
        <v>1079</v>
      </c>
      <c r="M4450" t="s">
        <v>1940</v>
      </c>
      <c r="N4450" t="s">
        <v>0</v>
      </c>
      <c r="O4450" t="s">
        <v>0</v>
      </c>
      <c r="P4450" t="s">
        <v>0</v>
      </c>
      <c r="Q4450" t="s">
        <v>0</v>
      </c>
      <c r="R4450" t="s">
        <v>0</v>
      </c>
      <c r="S4450" t="s">
        <v>877</v>
      </c>
      <c r="T4450" t="s">
        <v>1831</v>
      </c>
      <c r="X4450" s="34" t="str">
        <f t="shared" si="139"/>
        <v>0227205</v>
      </c>
    </row>
    <row r="4451" spans="1:24" x14ac:dyDescent="0.15">
      <c r="A4451" t="s">
        <v>1780</v>
      </c>
      <c r="B4451" t="s">
        <v>935</v>
      </c>
      <c r="C4451" t="s">
        <v>2157</v>
      </c>
      <c r="D4451" t="s">
        <v>22</v>
      </c>
      <c r="E4451" t="s">
        <v>3560</v>
      </c>
      <c r="F4451" t="s">
        <v>0</v>
      </c>
      <c r="G4451" t="s">
        <v>3561</v>
      </c>
      <c r="H4451" t="s">
        <v>0</v>
      </c>
      <c r="I4451" t="s">
        <v>1945</v>
      </c>
      <c r="J4451" t="s">
        <v>1946</v>
      </c>
      <c r="K4451" s="34" t="str">
        <f t="shared" si="138"/>
        <v>0227205外在ベⅠ注</v>
      </c>
      <c r="L4451" t="s">
        <v>889</v>
      </c>
      <c r="M4451" t="s">
        <v>1940</v>
      </c>
      <c r="N4451" t="s">
        <v>0</v>
      </c>
      <c r="O4451" t="s">
        <v>0</v>
      </c>
      <c r="P4451" t="s">
        <v>0</v>
      </c>
      <c r="Q4451" t="s">
        <v>0</v>
      </c>
      <c r="R4451" t="s">
        <v>0</v>
      </c>
      <c r="S4451" t="s">
        <v>877</v>
      </c>
      <c r="T4451" t="s">
        <v>1831</v>
      </c>
      <c r="X4451" s="34" t="str">
        <f t="shared" si="139"/>
        <v>0227205</v>
      </c>
    </row>
    <row r="4452" spans="1:24" x14ac:dyDescent="0.15">
      <c r="A4452" t="s">
        <v>1781</v>
      </c>
      <c r="B4452" t="s">
        <v>935</v>
      </c>
      <c r="C4452" t="s">
        <v>2157</v>
      </c>
      <c r="D4452" t="s">
        <v>22</v>
      </c>
      <c r="E4452" t="s">
        <v>3562</v>
      </c>
      <c r="F4452" t="s">
        <v>0</v>
      </c>
      <c r="G4452" t="s">
        <v>3563</v>
      </c>
      <c r="H4452" t="s">
        <v>0</v>
      </c>
      <c r="I4452" t="s">
        <v>1948</v>
      </c>
      <c r="J4452" t="s">
        <v>1949</v>
      </c>
      <c r="K4452" s="34" t="str">
        <f t="shared" si="138"/>
        <v>0227213外医ＤＸ３</v>
      </c>
      <c r="L4452" t="s">
        <v>896</v>
      </c>
      <c r="M4452" t="s">
        <v>1940</v>
      </c>
      <c r="N4452" t="s">
        <v>0</v>
      </c>
      <c r="O4452" t="s">
        <v>0</v>
      </c>
      <c r="P4452" t="s">
        <v>0</v>
      </c>
      <c r="Q4452" t="s">
        <v>0</v>
      </c>
      <c r="R4452" t="s">
        <v>0</v>
      </c>
      <c r="S4452" t="s">
        <v>877</v>
      </c>
      <c r="T4452" t="s">
        <v>1831</v>
      </c>
      <c r="X4452" s="34" t="str">
        <f t="shared" si="139"/>
        <v>0227213</v>
      </c>
    </row>
    <row r="4453" spans="1:24" x14ac:dyDescent="0.15">
      <c r="A4453" t="s">
        <v>1781</v>
      </c>
      <c r="B4453" t="s">
        <v>935</v>
      </c>
      <c r="C4453" t="s">
        <v>2157</v>
      </c>
      <c r="D4453" t="s">
        <v>22</v>
      </c>
      <c r="E4453" t="s">
        <v>3562</v>
      </c>
      <c r="F4453" t="s">
        <v>0</v>
      </c>
      <c r="G4453" t="s">
        <v>3563</v>
      </c>
      <c r="H4453" t="s">
        <v>0</v>
      </c>
      <c r="I4453" t="s">
        <v>1945</v>
      </c>
      <c r="J4453" t="s">
        <v>1946</v>
      </c>
      <c r="K4453" s="34" t="str">
        <f t="shared" si="138"/>
        <v>0227213外在ベⅠ注</v>
      </c>
      <c r="L4453" t="s">
        <v>3564</v>
      </c>
      <c r="M4453" t="s">
        <v>1940</v>
      </c>
      <c r="N4453" t="s">
        <v>0</v>
      </c>
      <c r="O4453" t="s">
        <v>0</v>
      </c>
      <c r="P4453" t="s">
        <v>0</v>
      </c>
      <c r="Q4453" t="s">
        <v>0</v>
      </c>
      <c r="R4453" t="s">
        <v>0</v>
      </c>
      <c r="S4453" t="s">
        <v>877</v>
      </c>
      <c r="T4453" t="s">
        <v>1831</v>
      </c>
      <c r="X4453" s="34" t="str">
        <f t="shared" si="139"/>
        <v>0227213</v>
      </c>
    </row>
    <row r="4454" spans="1:24" x14ac:dyDescent="0.15">
      <c r="A4454" t="s">
        <v>1782</v>
      </c>
      <c r="B4454" t="s">
        <v>935</v>
      </c>
      <c r="C4454" t="s">
        <v>2157</v>
      </c>
      <c r="D4454" t="s">
        <v>22</v>
      </c>
      <c r="E4454" t="s">
        <v>3565</v>
      </c>
      <c r="F4454" t="s">
        <v>0</v>
      </c>
      <c r="G4454" t="s">
        <v>2144</v>
      </c>
      <c r="H4454" t="s">
        <v>1858</v>
      </c>
      <c r="I4454" t="s">
        <v>283</v>
      </c>
      <c r="J4454" t="s">
        <v>284</v>
      </c>
      <c r="K4454" s="34" t="str">
        <f t="shared" si="138"/>
        <v>0227221機能強化</v>
      </c>
      <c r="L4454" t="s">
        <v>1136</v>
      </c>
      <c r="M4454" t="s">
        <v>76</v>
      </c>
      <c r="N4454" t="s">
        <v>0</v>
      </c>
      <c r="O4454" t="s">
        <v>0</v>
      </c>
      <c r="P4454" t="s">
        <v>0</v>
      </c>
      <c r="Q4454" t="s">
        <v>0</v>
      </c>
      <c r="R4454" t="s">
        <v>0</v>
      </c>
      <c r="S4454" t="s">
        <v>877</v>
      </c>
      <c r="T4454" t="s">
        <v>1831</v>
      </c>
      <c r="X4454" s="34" t="str">
        <f t="shared" si="139"/>
        <v>0227221</v>
      </c>
    </row>
    <row r="4455" spans="1:24" x14ac:dyDescent="0.15">
      <c r="A4455" t="s">
        <v>1782</v>
      </c>
      <c r="B4455" t="s">
        <v>935</v>
      </c>
      <c r="C4455" t="s">
        <v>2157</v>
      </c>
      <c r="D4455" t="s">
        <v>22</v>
      </c>
      <c r="E4455" t="s">
        <v>3565</v>
      </c>
      <c r="F4455" t="s">
        <v>0</v>
      </c>
      <c r="G4455" t="s">
        <v>2144</v>
      </c>
      <c r="H4455" t="s">
        <v>1858</v>
      </c>
      <c r="I4455" t="s">
        <v>1948</v>
      </c>
      <c r="J4455" t="s">
        <v>1949</v>
      </c>
      <c r="K4455" s="34" t="str">
        <f t="shared" si="138"/>
        <v>0227221外医ＤＸ３</v>
      </c>
      <c r="L4455" t="s">
        <v>1095</v>
      </c>
      <c r="M4455" t="s">
        <v>1940</v>
      </c>
      <c r="N4455" t="s">
        <v>0</v>
      </c>
      <c r="O4455" t="s">
        <v>0</v>
      </c>
      <c r="P4455" t="s">
        <v>0</v>
      </c>
      <c r="Q4455" t="s">
        <v>0</v>
      </c>
      <c r="R4455" t="s">
        <v>0</v>
      </c>
      <c r="S4455" t="s">
        <v>877</v>
      </c>
      <c r="T4455" t="s">
        <v>1831</v>
      </c>
      <c r="X4455" s="34" t="str">
        <f t="shared" si="139"/>
        <v>0227221</v>
      </c>
    </row>
    <row r="4456" spans="1:24" x14ac:dyDescent="0.15">
      <c r="A4456" t="s">
        <v>1782</v>
      </c>
      <c r="B4456" t="s">
        <v>935</v>
      </c>
      <c r="C4456" t="s">
        <v>2157</v>
      </c>
      <c r="D4456" t="s">
        <v>22</v>
      </c>
      <c r="E4456" t="s">
        <v>3565</v>
      </c>
      <c r="F4456" t="s">
        <v>0</v>
      </c>
      <c r="G4456" t="s">
        <v>2144</v>
      </c>
      <c r="H4456" t="s">
        <v>1858</v>
      </c>
      <c r="I4456" t="s">
        <v>1952</v>
      </c>
      <c r="J4456" t="s">
        <v>1839</v>
      </c>
      <c r="K4456" s="34" t="str">
        <f t="shared" si="138"/>
        <v>0227221時間外１</v>
      </c>
      <c r="L4456" t="s">
        <v>888</v>
      </c>
      <c r="M4456" t="s">
        <v>73</v>
      </c>
      <c r="N4456" t="s">
        <v>0</v>
      </c>
      <c r="O4456" t="s">
        <v>0</v>
      </c>
      <c r="P4456" t="s">
        <v>0</v>
      </c>
      <c r="Q4456" t="s">
        <v>0</v>
      </c>
      <c r="R4456" t="s">
        <v>0</v>
      </c>
      <c r="S4456" t="s">
        <v>877</v>
      </c>
      <c r="T4456" t="s">
        <v>1831</v>
      </c>
      <c r="X4456" s="34" t="str">
        <f t="shared" si="139"/>
        <v>0227221</v>
      </c>
    </row>
    <row r="4457" spans="1:24" x14ac:dyDescent="0.15">
      <c r="A4457" t="s">
        <v>1782</v>
      </c>
      <c r="B4457" t="s">
        <v>935</v>
      </c>
      <c r="C4457" t="s">
        <v>2157</v>
      </c>
      <c r="D4457" t="s">
        <v>22</v>
      </c>
      <c r="E4457" t="s">
        <v>3565</v>
      </c>
      <c r="F4457" t="s">
        <v>0</v>
      </c>
      <c r="G4457" t="s">
        <v>2144</v>
      </c>
      <c r="H4457" t="s">
        <v>1858</v>
      </c>
      <c r="I4457" t="s">
        <v>1861</v>
      </c>
      <c r="J4457" t="s">
        <v>1862</v>
      </c>
      <c r="K4457" s="34" t="str">
        <f t="shared" si="138"/>
        <v>0227221地包加</v>
      </c>
      <c r="L4457" t="s">
        <v>365</v>
      </c>
      <c r="M4457" t="s">
        <v>1268</v>
      </c>
      <c r="N4457" t="s">
        <v>0</v>
      </c>
      <c r="O4457" t="s">
        <v>0</v>
      </c>
      <c r="P4457" t="s">
        <v>0</v>
      </c>
      <c r="Q4457" t="s">
        <v>0</v>
      </c>
      <c r="R4457" t="s">
        <v>0</v>
      </c>
      <c r="S4457" t="s">
        <v>877</v>
      </c>
      <c r="T4457" t="s">
        <v>1831</v>
      </c>
      <c r="X4457" s="34" t="str">
        <f t="shared" si="139"/>
        <v>0227221</v>
      </c>
    </row>
    <row r="4458" spans="1:24" x14ac:dyDescent="0.15">
      <c r="A4458" t="s">
        <v>1782</v>
      </c>
      <c r="B4458" t="s">
        <v>935</v>
      </c>
      <c r="C4458" t="s">
        <v>2157</v>
      </c>
      <c r="D4458" t="s">
        <v>22</v>
      </c>
      <c r="E4458" t="s">
        <v>3565</v>
      </c>
      <c r="F4458" t="s">
        <v>0</v>
      </c>
      <c r="G4458" t="s">
        <v>2144</v>
      </c>
      <c r="H4458" t="s">
        <v>1858</v>
      </c>
      <c r="I4458" t="s">
        <v>1861</v>
      </c>
      <c r="J4458" t="s">
        <v>1862</v>
      </c>
      <c r="K4458" s="34" t="str">
        <f t="shared" si="138"/>
        <v>0227221地包加</v>
      </c>
      <c r="L4458" t="s">
        <v>365</v>
      </c>
      <c r="M4458" t="s">
        <v>1268</v>
      </c>
      <c r="N4458" t="s">
        <v>0</v>
      </c>
      <c r="O4458" t="s">
        <v>1863</v>
      </c>
      <c r="P4458" t="s">
        <v>1864</v>
      </c>
      <c r="Q4458" t="s">
        <v>0</v>
      </c>
      <c r="R4458" t="s">
        <v>0</v>
      </c>
      <c r="S4458" t="s">
        <v>877</v>
      </c>
      <c r="T4458" t="s">
        <v>1831</v>
      </c>
      <c r="X4458" s="34" t="str">
        <f t="shared" si="139"/>
        <v>0227221地域包括診療加算２</v>
      </c>
    </row>
    <row r="4459" spans="1:24" x14ac:dyDescent="0.15">
      <c r="A4459" t="s">
        <v>1782</v>
      </c>
      <c r="B4459" t="s">
        <v>935</v>
      </c>
      <c r="C4459" t="s">
        <v>2157</v>
      </c>
      <c r="D4459" t="s">
        <v>22</v>
      </c>
      <c r="E4459" t="s">
        <v>3565</v>
      </c>
      <c r="F4459" t="s">
        <v>0</v>
      </c>
      <c r="G4459" t="s">
        <v>2144</v>
      </c>
      <c r="H4459" t="s">
        <v>1858</v>
      </c>
      <c r="I4459" t="s">
        <v>1965</v>
      </c>
      <c r="J4459" t="s">
        <v>1966</v>
      </c>
      <c r="K4459" s="34" t="str">
        <f t="shared" si="138"/>
        <v>0227221充管脂３</v>
      </c>
      <c r="L4459" t="s">
        <v>252</v>
      </c>
      <c r="M4459" t="s">
        <v>1940</v>
      </c>
      <c r="N4459" t="s">
        <v>0</v>
      </c>
      <c r="O4459" t="s">
        <v>0</v>
      </c>
      <c r="P4459" t="s">
        <v>0</v>
      </c>
      <c r="Q4459" t="s">
        <v>0</v>
      </c>
      <c r="R4459" t="s">
        <v>0</v>
      </c>
      <c r="S4459" t="s">
        <v>877</v>
      </c>
      <c r="T4459" t="s">
        <v>1831</v>
      </c>
      <c r="X4459" s="34" t="str">
        <f t="shared" si="139"/>
        <v>0227221</v>
      </c>
    </row>
    <row r="4460" spans="1:24" x14ac:dyDescent="0.15">
      <c r="A4460" t="s">
        <v>1782</v>
      </c>
      <c r="B4460" t="s">
        <v>935</v>
      </c>
      <c r="C4460" t="s">
        <v>2157</v>
      </c>
      <c r="D4460" t="s">
        <v>22</v>
      </c>
      <c r="E4460" t="s">
        <v>3565</v>
      </c>
      <c r="F4460" t="s">
        <v>0</v>
      </c>
      <c r="G4460" t="s">
        <v>2144</v>
      </c>
      <c r="H4460" t="s">
        <v>1858</v>
      </c>
      <c r="I4460" t="s">
        <v>1969</v>
      </c>
      <c r="J4460" t="s">
        <v>1970</v>
      </c>
      <c r="K4460" s="34" t="str">
        <f t="shared" si="138"/>
        <v>0227221充管高３</v>
      </c>
      <c r="L4460" t="s">
        <v>252</v>
      </c>
      <c r="M4460" t="s">
        <v>1940</v>
      </c>
      <c r="N4460" t="s">
        <v>0</v>
      </c>
      <c r="O4460" t="s">
        <v>0</v>
      </c>
      <c r="P4460" t="s">
        <v>0</v>
      </c>
      <c r="Q4460" t="s">
        <v>0</v>
      </c>
      <c r="R4460" t="s">
        <v>0</v>
      </c>
      <c r="S4460" t="s">
        <v>877</v>
      </c>
      <c r="T4460" t="s">
        <v>1831</v>
      </c>
      <c r="X4460" s="34" t="str">
        <f t="shared" si="139"/>
        <v>0227221</v>
      </c>
    </row>
    <row r="4461" spans="1:24" x14ac:dyDescent="0.15">
      <c r="A4461" t="s">
        <v>1782</v>
      </c>
      <c r="B4461" t="s">
        <v>935</v>
      </c>
      <c r="C4461" t="s">
        <v>2157</v>
      </c>
      <c r="D4461" t="s">
        <v>22</v>
      </c>
      <c r="E4461" t="s">
        <v>3565</v>
      </c>
      <c r="F4461" t="s">
        <v>0</v>
      </c>
      <c r="G4461" t="s">
        <v>2144</v>
      </c>
      <c r="H4461" t="s">
        <v>1858</v>
      </c>
      <c r="I4461" t="s">
        <v>1973</v>
      </c>
      <c r="J4461" t="s">
        <v>1974</v>
      </c>
      <c r="K4461" s="34" t="str">
        <f t="shared" si="138"/>
        <v>0227221充管糖３</v>
      </c>
      <c r="L4461" t="s">
        <v>346</v>
      </c>
      <c r="M4461" t="s">
        <v>1940</v>
      </c>
      <c r="N4461" t="s">
        <v>0</v>
      </c>
      <c r="O4461" t="s">
        <v>0</v>
      </c>
      <c r="P4461" t="s">
        <v>0</v>
      </c>
      <c r="Q4461" t="s">
        <v>0</v>
      </c>
      <c r="R4461" t="s">
        <v>0</v>
      </c>
      <c r="S4461" t="s">
        <v>877</v>
      </c>
      <c r="T4461" t="s">
        <v>1831</v>
      </c>
      <c r="X4461" s="34" t="str">
        <f t="shared" si="139"/>
        <v>0227221</v>
      </c>
    </row>
    <row r="4462" spans="1:24" x14ac:dyDescent="0.15">
      <c r="A4462" t="s">
        <v>1782</v>
      </c>
      <c r="B4462" t="s">
        <v>935</v>
      </c>
      <c r="C4462" t="s">
        <v>2157</v>
      </c>
      <c r="D4462" t="s">
        <v>22</v>
      </c>
      <c r="E4462" t="s">
        <v>3565</v>
      </c>
      <c r="F4462" t="s">
        <v>0</v>
      </c>
      <c r="G4462" t="s">
        <v>2144</v>
      </c>
      <c r="H4462" t="s">
        <v>1858</v>
      </c>
      <c r="I4462" t="s">
        <v>136</v>
      </c>
      <c r="J4462" t="s">
        <v>137</v>
      </c>
      <c r="K4462" s="34" t="str">
        <f t="shared" si="138"/>
        <v>0227221ニコ</v>
      </c>
      <c r="L4462" t="s">
        <v>113</v>
      </c>
      <c r="M4462" t="s">
        <v>138</v>
      </c>
      <c r="N4462" t="s">
        <v>0</v>
      </c>
      <c r="O4462" t="s">
        <v>0</v>
      </c>
      <c r="P4462" t="s">
        <v>0</v>
      </c>
      <c r="Q4462" t="s">
        <v>0</v>
      </c>
      <c r="R4462" t="s">
        <v>0</v>
      </c>
      <c r="S4462" t="s">
        <v>877</v>
      </c>
      <c r="T4462" t="s">
        <v>1831</v>
      </c>
      <c r="X4462" s="34" t="str">
        <f t="shared" si="139"/>
        <v>0227221</v>
      </c>
    </row>
    <row r="4463" spans="1:24" x14ac:dyDescent="0.15">
      <c r="A4463" t="s">
        <v>1782</v>
      </c>
      <c r="B4463" t="s">
        <v>935</v>
      </c>
      <c r="C4463" t="s">
        <v>2157</v>
      </c>
      <c r="D4463" t="s">
        <v>22</v>
      </c>
      <c r="E4463" t="s">
        <v>3565</v>
      </c>
      <c r="F4463" t="s">
        <v>0</v>
      </c>
      <c r="G4463" t="s">
        <v>2144</v>
      </c>
      <c r="H4463" t="s">
        <v>1858</v>
      </c>
      <c r="I4463" t="s">
        <v>1950</v>
      </c>
      <c r="J4463" t="s">
        <v>1951</v>
      </c>
      <c r="K4463" s="34" t="str">
        <f t="shared" si="138"/>
        <v>0227221在持充</v>
      </c>
      <c r="L4463" t="s">
        <v>1204</v>
      </c>
      <c r="M4463" t="s">
        <v>1940</v>
      </c>
      <c r="N4463" t="s">
        <v>0</v>
      </c>
      <c r="O4463" t="s">
        <v>0</v>
      </c>
      <c r="P4463" t="s">
        <v>0</v>
      </c>
      <c r="Q4463" t="s">
        <v>0</v>
      </c>
      <c r="R4463" t="s">
        <v>0</v>
      </c>
      <c r="S4463" t="s">
        <v>877</v>
      </c>
      <c r="T4463" t="s">
        <v>1831</v>
      </c>
      <c r="X4463" s="34" t="str">
        <f t="shared" si="139"/>
        <v>0227221</v>
      </c>
    </row>
    <row r="4464" spans="1:24" x14ac:dyDescent="0.15">
      <c r="A4464" t="s">
        <v>1782</v>
      </c>
      <c r="B4464" t="s">
        <v>935</v>
      </c>
      <c r="C4464" t="s">
        <v>2157</v>
      </c>
      <c r="D4464" t="s">
        <v>22</v>
      </c>
      <c r="E4464" t="s">
        <v>3565</v>
      </c>
      <c r="F4464" t="s">
        <v>0</v>
      </c>
      <c r="G4464" t="s">
        <v>2144</v>
      </c>
      <c r="H4464" t="s">
        <v>1858</v>
      </c>
      <c r="I4464" t="s">
        <v>1957</v>
      </c>
      <c r="J4464" t="s">
        <v>156</v>
      </c>
      <c r="K4464" s="34" t="str">
        <f t="shared" si="138"/>
        <v>0227221遠隔持陽</v>
      </c>
      <c r="L4464" t="s">
        <v>469</v>
      </c>
      <c r="M4464" t="s">
        <v>1940</v>
      </c>
      <c r="N4464" t="s">
        <v>0</v>
      </c>
      <c r="O4464" t="s">
        <v>0</v>
      </c>
      <c r="P4464" t="s">
        <v>0</v>
      </c>
      <c r="Q4464" t="s">
        <v>0</v>
      </c>
      <c r="R4464" t="s">
        <v>0</v>
      </c>
      <c r="S4464" t="s">
        <v>877</v>
      </c>
      <c r="T4464" t="s">
        <v>1831</v>
      </c>
      <c r="X4464" s="34" t="str">
        <f t="shared" si="139"/>
        <v>0227221</v>
      </c>
    </row>
    <row r="4465" spans="1:24" x14ac:dyDescent="0.15">
      <c r="A4465" t="s">
        <v>1782</v>
      </c>
      <c r="B4465" t="s">
        <v>935</v>
      </c>
      <c r="C4465" t="s">
        <v>2157</v>
      </c>
      <c r="D4465" t="s">
        <v>22</v>
      </c>
      <c r="E4465" t="s">
        <v>3565</v>
      </c>
      <c r="F4465" t="s">
        <v>0</v>
      </c>
      <c r="G4465" t="s">
        <v>2144</v>
      </c>
      <c r="H4465" t="s">
        <v>1858</v>
      </c>
      <c r="I4465" t="s">
        <v>275</v>
      </c>
      <c r="J4465" t="s">
        <v>276</v>
      </c>
      <c r="K4465" s="34" t="str">
        <f t="shared" si="138"/>
        <v>0227221酸単</v>
      </c>
      <c r="L4465" t="s">
        <v>3566</v>
      </c>
      <c r="M4465" t="s">
        <v>1947</v>
      </c>
      <c r="N4465" t="s">
        <v>0</v>
      </c>
      <c r="O4465" t="s">
        <v>0</v>
      </c>
      <c r="P4465" t="s">
        <v>0</v>
      </c>
      <c r="Q4465" t="s">
        <v>0</v>
      </c>
      <c r="R4465" t="s">
        <v>0</v>
      </c>
      <c r="S4465" t="s">
        <v>877</v>
      </c>
      <c r="T4465" t="s">
        <v>1831</v>
      </c>
      <c r="X4465" s="34" t="str">
        <f t="shared" si="139"/>
        <v>0227221</v>
      </c>
    </row>
    <row r="4466" spans="1:24" x14ac:dyDescent="0.15">
      <c r="A4466" t="s">
        <v>1782</v>
      </c>
      <c r="B4466" t="s">
        <v>935</v>
      </c>
      <c r="C4466" t="s">
        <v>2157</v>
      </c>
      <c r="D4466" t="s">
        <v>22</v>
      </c>
      <c r="E4466" t="s">
        <v>3565</v>
      </c>
      <c r="F4466" t="s">
        <v>0</v>
      </c>
      <c r="G4466" t="s">
        <v>2144</v>
      </c>
      <c r="H4466" t="s">
        <v>1858</v>
      </c>
      <c r="I4466" t="s">
        <v>275</v>
      </c>
      <c r="J4466" t="s">
        <v>276</v>
      </c>
      <c r="K4466" s="34" t="str">
        <f t="shared" si="138"/>
        <v>0227221酸単</v>
      </c>
      <c r="L4466" t="s">
        <v>3566</v>
      </c>
      <c r="M4466" t="s">
        <v>1947</v>
      </c>
      <c r="N4466" t="s">
        <v>0</v>
      </c>
      <c r="O4466" t="s">
        <v>279</v>
      </c>
      <c r="P4466" t="s">
        <v>280</v>
      </c>
      <c r="Q4466" t="s">
        <v>0</v>
      </c>
      <c r="R4466" t="s">
        <v>0</v>
      </c>
      <c r="S4466" t="s">
        <v>877</v>
      </c>
      <c r="T4466" t="s">
        <v>1831</v>
      </c>
      <c r="X4466" s="34" t="str">
        <f t="shared" si="139"/>
        <v>02272210.42円</v>
      </c>
    </row>
    <row r="4467" spans="1:24" x14ac:dyDescent="0.15">
      <c r="A4467" t="s">
        <v>1783</v>
      </c>
      <c r="B4467" t="s">
        <v>935</v>
      </c>
      <c r="C4467" t="s">
        <v>2157</v>
      </c>
      <c r="D4467" t="s">
        <v>22</v>
      </c>
      <c r="E4467" t="s">
        <v>3567</v>
      </c>
      <c r="F4467" t="s">
        <v>0</v>
      </c>
      <c r="G4467" t="s">
        <v>3568</v>
      </c>
      <c r="H4467" t="s">
        <v>0</v>
      </c>
      <c r="I4467" t="s">
        <v>515</v>
      </c>
      <c r="J4467" t="s">
        <v>516</v>
      </c>
      <c r="K4467" s="34" t="str">
        <f t="shared" si="138"/>
        <v>0227239情報通信</v>
      </c>
      <c r="L4467" t="s">
        <v>303</v>
      </c>
      <c r="M4467" t="s">
        <v>89</v>
      </c>
      <c r="N4467" t="s">
        <v>0</v>
      </c>
      <c r="O4467" t="s">
        <v>0</v>
      </c>
      <c r="P4467" t="s">
        <v>0</v>
      </c>
      <c r="Q4467" t="s">
        <v>0</v>
      </c>
      <c r="R4467" t="s">
        <v>0</v>
      </c>
      <c r="S4467" t="s">
        <v>877</v>
      </c>
      <c r="T4467" t="s">
        <v>1831</v>
      </c>
      <c r="X4467" s="34" t="str">
        <f t="shared" si="139"/>
        <v>0227239</v>
      </c>
    </row>
    <row r="4468" spans="1:24" x14ac:dyDescent="0.15">
      <c r="A4468" t="s">
        <v>1783</v>
      </c>
      <c r="B4468" t="s">
        <v>935</v>
      </c>
      <c r="C4468" t="s">
        <v>2157</v>
      </c>
      <c r="D4468" t="s">
        <v>22</v>
      </c>
      <c r="E4468" t="s">
        <v>3567</v>
      </c>
      <c r="F4468" t="s">
        <v>0</v>
      </c>
      <c r="G4468" t="s">
        <v>3568</v>
      </c>
      <c r="H4468" t="s">
        <v>0</v>
      </c>
      <c r="I4468" t="s">
        <v>283</v>
      </c>
      <c r="J4468" t="s">
        <v>284</v>
      </c>
      <c r="K4468" s="34" t="str">
        <f t="shared" si="138"/>
        <v>0227239機能強化</v>
      </c>
      <c r="L4468" t="s">
        <v>710</v>
      </c>
      <c r="M4468" t="s">
        <v>1940</v>
      </c>
      <c r="N4468" t="s">
        <v>0</v>
      </c>
      <c r="O4468" t="s">
        <v>0</v>
      </c>
      <c r="P4468" t="s">
        <v>0</v>
      </c>
      <c r="Q4468" t="s">
        <v>0</v>
      </c>
      <c r="R4468" t="s">
        <v>0</v>
      </c>
      <c r="S4468" t="s">
        <v>877</v>
      </c>
      <c r="T4468" t="s">
        <v>1831</v>
      </c>
      <c r="X4468" s="34" t="str">
        <f t="shared" si="139"/>
        <v>0227239</v>
      </c>
    </row>
    <row r="4469" spans="1:24" x14ac:dyDescent="0.15">
      <c r="A4469" t="s">
        <v>1783</v>
      </c>
      <c r="B4469" t="s">
        <v>935</v>
      </c>
      <c r="C4469" t="s">
        <v>2157</v>
      </c>
      <c r="D4469" t="s">
        <v>22</v>
      </c>
      <c r="E4469" t="s">
        <v>3567</v>
      </c>
      <c r="F4469" t="s">
        <v>0</v>
      </c>
      <c r="G4469" t="s">
        <v>3568</v>
      </c>
      <c r="H4469" t="s">
        <v>0</v>
      </c>
      <c r="I4469" t="s">
        <v>1833</v>
      </c>
      <c r="J4469" t="s">
        <v>1834</v>
      </c>
      <c r="K4469" s="34" t="str">
        <f t="shared" si="138"/>
        <v>0227239外来感染</v>
      </c>
      <c r="L4469" t="s">
        <v>764</v>
      </c>
      <c r="M4469" t="s">
        <v>23</v>
      </c>
      <c r="N4469" t="s">
        <v>0</v>
      </c>
      <c r="O4469" t="s">
        <v>0</v>
      </c>
      <c r="P4469" t="s">
        <v>0</v>
      </c>
      <c r="Q4469" t="s">
        <v>0</v>
      </c>
      <c r="R4469" t="s">
        <v>0</v>
      </c>
      <c r="S4469" t="s">
        <v>877</v>
      </c>
      <c r="T4469" t="s">
        <v>1831</v>
      </c>
      <c r="X4469" s="34" t="str">
        <f t="shared" si="139"/>
        <v>0227239</v>
      </c>
    </row>
    <row r="4470" spans="1:24" x14ac:dyDescent="0.15">
      <c r="A4470" t="s">
        <v>1783</v>
      </c>
      <c r="B4470" t="s">
        <v>935</v>
      </c>
      <c r="C4470" t="s">
        <v>2157</v>
      </c>
      <c r="D4470" t="s">
        <v>22</v>
      </c>
      <c r="E4470" t="s">
        <v>3567</v>
      </c>
      <c r="F4470" t="s">
        <v>0</v>
      </c>
      <c r="G4470" t="s">
        <v>3568</v>
      </c>
      <c r="H4470" t="s">
        <v>0</v>
      </c>
      <c r="I4470" t="s">
        <v>1938</v>
      </c>
      <c r="J4470" t="s">
        <v>1939</v>
      </c>
      <c r="K4470" s="34" t="str">
        <f t="shared" si="138"/>
        <v>0227239外医ＤＸ２</v>
      </c>
      <c r="L4470" t="s">
        <v>291</v>
      </c>
      <c r="M4470" t="s">
        <v>1940</v>
      </c>
      <c r="N4470" t="s">
        <v>0</v>
      </c>
      <c r="O4470" t="s">
        <v>0</v>
      </c>
      <c r="P4470" t="s">
        <v>0</v>
      </c>
      <c r="Q4470" t="s">
        <v>0</v>
      </c>
      <c r="R4470" t="s">
        <v>0</v>
      </c>
      <c r="S4470" t="s">
        <v>877</v>
      </c>
      <c r="T4470" t="s">
        <v>1831</v>
      </c>
      <c r="X4470" s="34" t="str">
        <f t="shared" si="139"/>
        <v>0227239</v>
      </c>
    </row>
    <row r="4471" spans="1:24" x14ac:dyDescent="0.15">
      <c r="A4471" t="s">
        <v>1783</v>
      </c>
      <c r="B4471" t="s">
        <v>935</v>
      </c>
      <c r="C4471" t="s">
        <v>2157</v>
      </c>
      <c r="D4471" t="s">
        <v>22</v>
      </c>
      <c r="E4471" t="s">
        <v>3567</v>
      </c>
      <c r="F4471" t="s">
        <v>0</v>
      </c>
      <c r="G4471" t="s">
        <v>3568</v>
      </c>
      <c r="H4471" t="s">
        <v>0</v>
      </c>
      <c r="I4471" t="s">
        <v>1953</v>
      </c>
      <c r="J4471" t="s">
        <v>1840</v>
      </c>
      <c r="K4471" s="34" t="str">
        <f t="shared" si="138"/>
        <v>0227239時間外３</v>
      </c>
      <c r="L4471" t="s">
        <v>571</v>
      </c>
      <c r="M4471" t="s">
        <v>108</v>
      </c>
      <c r="N4471" t="s">
        <v>0</v>
      </c>
      <c r="O4471" t="s">
        <v>0</v>
      </c>
      <c r="P4471" t="s">
        <v>0</v>
      </c>
      <c r="Q4471" t="s">
        <v>0</v>
      </c>
      <c r="R4471" t="s">
        <v>0</v>
      </c>
      <c r="S4471" t="s">
        <v>877</v>
      </c>
      <c r="T4471" t="s">
        <v>1831</v>
      </c>
      <c r="X4471" s="34" t="str">
        <f t="shared" si="139"/>
        <v>0227239</v>
      </c>
    </row>
    <row r="4472" spans="1:24" x14ac:dyDescent="0.15">
      <c r="A4472" t="s">
        <v>1783</v>
      </c>
      <c r="B4472" t="s">
        <v>935</v>
      </c>
      <c r="C4472" t="s">
        <v>2157</v>
      </c>
      <c r="D4472" t="s">
        <v>22</v>
      </c>
      <c r="E4472" t="s">
        <v>3567</v>
      </c>
      <c r="F4472" t="s">
        <v>0</v>
      </c>
      <c r="G4472" t="s">
        <v>3568</v>
      </c>
      <c r="H4472" t="s">
        <v>0</v>
      </c>
      <c r="I4472" t="s">
        <v>1861</v>
      </c>
      <c r="J4472" t="s">
        <v>1862</v>
      </c>
      <c r="K4472" s="34" t="str">
        <f t="shared" si="138"/>
        <v>0227239地包加</v>
      </c>
      <c r="L4472" t="s">
        <v>785</v>
      </c>
      <c r="M4472" t="s">
        <v>1580</v>
      </c>
      <c r="N4472" t="s">
        <v>0</v>
      </c>
      <c r="O4472" t="s">
        <v>0</v>
      </c>
      <c r="P4472" t="s">
        <v>0</v>
      </c>
      <c r="Q4472" t="s">
        <v>0</v>
      </c>
      <c r="R4472" t="s">
        <v>0</v>
      </c>
      <c r="S4472" t="s">
        <v>877</v>
      </c>
      <c r="T4472" t="s">
        <v>1831</v>
      </c>
      <c r="X4472" s="34" t="str">
        <f t="shared" si="139"/>
        <v>0227239</v>
      </c>
    </row>
    <row r="4473" spans="1:24" x14ac:dyDescent="0.15">
      <c r="A4473" t="s">
        <v>1783</v>
      </c>
      <c r="B4473" t="s">
        <v>935</v>
      </c>
      <c r="C4473" t="s">
        <v>2157</v>
      </c>
      <c r="D4473" t="s">
        <v>22</v>
      </c>
      <c r="E4473" t="s">
        <v>3567</v>
      </c>
      <c r="F4473" t="s">
        <v>0</v>
      </c>
      <c r="G4473" t="s">
        <v>3568</v>
      </c>
      <c r="H4473" t="s">
        <v>0</v>
      </c>
      <c r="I4473" t="s">
        <v>1861</v>
      </c>
      <c r="J4473" t="s">
        <v>1862</v>
      </c>
      <c r="K4473" s="34" t="str">
        <f t="shared" si="138"/>
        <v>0227239地包加</v>
      </c>
      <c r="L4473" t="s">
        <v>785</v>
      </c>
      <c r="M4473" t="s">
        <v>1580</v>
      </c>
      <c r="N4473" t="s">
        <v>0</v>
      </c>
      <c r="O4473" t="s">
        <v>1863</v>
      </c>
      <c r="P4473" t="s">
        <v>1864</v>
      </c>
      <c r="Q4473" t="s">
        <v>0</v>
      </c>
      <c r="R4473" t="s">
        <v>0</v>
      </c>
      <c r="S4473" t="s">
        <v>877</v>
      </c>
      <c r="T4473" t="s">
        <v>1831</v>
      </c>
      <c r="X4473" s="34" t="str">
        <f t="shared" si="139"/>
        <v>0227239地域包括診療加算２</v>
      </c>
    </row>
    <row r="4474" spans="1:24" x14ac:dyDescent="0.15">
      <c r="A4474" t="s">
        <v>1783</v>
      </c>
      <c r="B4474" t="s">
        <v>935</v>
      </c>
      <c r="C4474" t="s">
        <v>2157</v>
      </c>
      <c r="D4474" t="s">
        <v>22</v>
      </c>
      <c r="E4474" t="s">
        <v>3567</v>
      </c>
      <c r="F4474" t="s">
        <v>0</v>
      </c>
      <c r="G4474" t="s">
        <v>3568</v>
      </c>
      <c r="H4474" t="s">
        <v>0</v>
      </c>
      <c r="I4474" t="s">
        <v>105</v>
      </c>
      <c r="J4474" t="s">
        <v>106</v>
      </c>
      <c r="K4474" s="34" t="str">
        <f t="shared" si="138"/>
        <v>0227239がん疼</v>
      </c>
      <c r="L4474" t="s">
        <v>97</v>
      </c>
      <c r="M4474" t="s">
        <v>108</v>
      </c>
      <c r="N4474" t="s">
        <v>0</v>
      </c>
      <c r="O4474" t="s">
        <v>0</v>
      </c>
      <c r="P4474" t="s">
        <v>0</v>
      </c>
      <c r="Q4474" t="s">
        <v>0</v>
      </c>
      <c r="R4474" t="s">
        <v>0</v>
      </c>
      <c r="S4474" t="s">
        <v>877</v>
      </c>
      <c r="T4474" t="s">
        <v>1831</v>
      </c>
      <c r="X4474" s="34" t="str">
        <f t="shared" si="139"/>
        <v>0227239</v>
      </c>
    </row>
    <row r="4475" spans="1:24" x14ac:dyDescent="0.15">
      <c r="A4475" t="s">
        <v>1783</v>
      </c>
      <c r="B4475" t="s">
        <v>935</v>
      </c>
      <c r="C4475" t="s">
        <v>2157</v>
      </c>
      <c r="D4475" t="s">
        <v>22</v>
      </c>
      <c r="E4475" t="s">
        <v>3567</v>
      </c>
      <c r="F4475" t="s">
        <v>0</v>
      </c>
      <c r="G4475" t="s">
        <v>3568</v>
      </c>
      <c r="H4475" t="s">
        <v>0</v>
      </c>
      <c r="I4475" t="s">
        <v>1996</v>
      </c>
      <c r="J4475" t="s">
        <v>1997</v>
      </c>
      <c r="K4475" s="34" t="str">
        <f t="shared" si="138"/>
        <v>0227239支援診２ア</v>
      </c>
      <c r="L4475" t="s">
        <v>426</v>
      </c>
      <c r="M4475" t="s">
        <v>1940</v>
      </c>
      <c r="N4475" t="s">
        <v>0</v>
      </c>
      <c r="O4475" t="s">
        <v>0</v>
      </c>
      <c r="P4475" t="s">
        <v>0</v>
      </c>
      <c r="Q4475" t="s">
        <v>0</v>
      </c>
      <c r="R4475" t="s">
        <v>0</v>
      </c>
      <c r="S4475" t="s">
        <v>877</v>
      </c>
      <c r="T4475" t="s">
        <v>1831</v>
      </c>
      <c r="X4475" s="34" t="str">
        <f t="shared" si="139"/>
        <v>0227239</v>
      </c>
    </row>
    <row r="4476" spans="1:24" x14ac:dyDescent="0.15">
      <c r="A4476" t="s">
        <v>1783</v>
      </c>
      <c r="B4476" t="s">
        <v>935</v>
      </c>
      <c r="C4476" t="s">
        <v>2157</v>
      </c>
      <c r="D4476" t="s">
        <v>22</v>
      </c>
      <c r="E4476" t="s">
        <v>3567</v>
      </c>
      <c r="F4476" t="s">
        <v>0</v>
      </c>
      <c r="G4476" t="s">
        <v>3568</v>
      </c>
      <c r="H4476" t="s">
        <v>0</v>
      </c>
      <c r="I4476" t="s">
        <v>1955</v>
      </c>
      <c r="J4476" t="s">
        <v>1956</v>
      </c>
      <c r="K4476" s="34" t="str">
        <f t="shared" si="138"/>
        <v>0227239支援診２イ</v>
      </c>
      <c r="L4476" t="s">
        <v>154</v>
      </c>
      <c r="M4476" t="s">
        <v>84</v>
      </c>
      <c r="N4476" t="s">
        <v>0</v>
      </c>
      <c r="O4476" t="s">
        <v>0</v>
      </c>
      <c r="P4476" t="s">
        <v>0</v>
      </c>
      <c r="Q4476" t="s">
        <v>0</v>
      </c>
      <c r="R4476" t="s">
        <v>0</v>
      </c>
      <c r="S4476" t="s">
        <v>877</v>
      </c>
      <c r="T4476" t="s">
        <v>1831</v>
      </c>
      <c r="X4476" s="34" t="str">
        <f t="shared" si="139"/>
        <v>0227239</v>
      </c>
    </row>
    <row r="4477" spans="1:24" x14ac:dyDescent="0.15">
      <c r="A4477" t="s">
        <v>1783</v>
      </c>
      <c r="B4477" t="s">
        <v>935</v>
      </c>
      <c r="C4477" t="s">
        <v>2157</v>
      </c>
      <c r="D4477" t="s">
        <v>22</v>
      </c>
      <c r="E4477" t="s">
        <v>3567</v>
      </c>
      <c r="F4477" t="s">
        <v>0</v>
      </c>
      <c r="G4477" t="s">
        <v>3568</v>
      </c>
      <c r="H4477" t="s">
        <v>0</v>
      </c>
      <c r="I4477" t="s">
        <v>309</v>
      </c>
      <c r="J4477" t="s">
        <v>310</v>
      </c>
      <c r="K4477" s="34" t="str">
        <f t="shared" si="138"/>
        <v>0227239がん指</v>
      </c>
      <c r="L4477" t="s">
        <v>214</v>
      </c>
      <c r="M4477" t="s">
        <v>108</v>
      </c>
      <c r="N4477" t="s">
        <v>0</v>
      </c>
      <c r="O4477" t="s">
        <v>0</v>
      </c>
      <c r="P4477" t="s">
        <v>0</v>
      </c>
      <c r="Q4477" t="s">
        <v>0</v>
      </c>
      <c r="R4477" t="s">
        <v>0</v>
      </c>
      <c r="S4477" t="s">
        <v>877</v>
      </c>
      <c r="T4477" t="s">
        <v>1831</v>
      </c>
      <c r="X4477" s="34" t="str">
        <f t="shared" si="139"/>
        <v>0227239</v>
      </c>
    </row>
    <row r="4478" spans="1:24" x14ac:dyDescent="0.15">
      <c r="A4478" t="s">
        <v>1783</v>
      </c>
      <c r="B4478" t="s">
        <v>935</v>
      </c>
      <c r="C4478" t="s">
        <v>2157</v>
      </c>
      <c r="D4478" t="s">
        <v>22</v>
      </c>
      <c r="E4478" t="s">
        <v>3567</v>
      </c>
      <c r="F4478" t="s">
        <v>0</v>
      </c>
      <c r="G4478" t="s">
        <v>3568</v>
      </c>
      <c r="H4478" t="s">
        <v>0</v>
      </c>
      <c r="I4478" t="s">
        <v>702</v>
      </c>
      <c r="J4478" t="s">
        <v>703</v>
      </c>
      <c r="K4478" s="34" t="str">
        <f t="shared" si="138"/>
        <v>0227239電情</v>
      </c>
      <c r="L4478" t="s">
        <v>421</v>
      </c>
      <c r="M4478" t="s">
        <v>60</v>
      </c>
      <c r="N4478" t="s">
        <v>0</v>
      </c>
      <c r="O4478" t="s">
        <v>0</v>
      </c>
      <c r="P4478" t="s">
        <v>0</v>
      </c>
      <c r="Q4478" t="s">
        <v>0</v>
      </c>
      <c r="R4478" t="s">
        <v>0</v>
      </c>
      <c r="S4478" t="s">
        <v>877</v>
      </c>
      <c r="T4478" t="s">
        <v>1831</v>
      </c>
      <c r="X4478" s="34" t="str">
        <f t="shared" si="139"/>
        <v>0227239</v>
      </c>
    </row>
    <row r="4479" spans="1:24" x14ac:dyDescent="0.15">
      <c r="A4479" t="s">
        <v>1783</v>
      </c>
      <c r="B4479" t="s">
        <v>935</v>
      </c>
      <c r="C4479" t="s">
        <v>2157</v>
      </c>
      <c r="D4479" t="s">
        <v>22</v>
      </c>
      <c r="E4479" t="s">
        <v>3567</v>
      </c>
      <c r="F4479" t="s">
        <v>0</v>
      </c>
      <c r="G4479" t="s">
        <v>3568</v>
      </c>
      <c r="H4479" t="s">
        <v>0</v>
      </c>
      <c r="I4479" t="s">
        <v>702</v>
      </c>
      <c r="J4479" t="s">
        <v>703</v>
      </c>
      <c r="K4479" s="34" t="str">
        <f t="shared" si="138"/>
        <v>0227239電情</v>
      </c>
      <c r="L4479" t="s">
        <v>421</v>
      </c>
      <c r="M4479" t="s">
        <v>60</v>
      </c>
      <c r="N4479" t="s">
        <v>0</v>
      </c>
      <c r="O4479" t="s">
        <v>706</v>
      </c>
      <c r="P4479" t="s">
        <v>706</v>
      </c>
      <c r="Q4479" t="s">
        <v>0</v>
      </c>
      <c r="R4479" t="s">
        <v>0</v>
      </c>
      <c r="S4479" t="s">
        <v>877</v>
      </c>
      <c r="T4479" t="s">
        <v>1831</v>
      </c>
      <c r="X4479" s="34" t="str">
        <f t="shared" si="139"/>
        <v>0227239電子的診療情報評価料</v>
      </c>
    </row>
    <row r="4480" spans="1:24" x14ac:dyDescent="0.15">
      <c r="A4480" t="s">
        <v>1783</v>
      </c>
      <c r="B4480" t="s">
        <v>935</v>
      </c>
      <c r="C4480" t="s">
        <v>2157</v>
      </c>
      <c r="D4480" t="s">
        <v>22</v>
      </c>
      <c r="E4480" t="s">
        <v>3567</v>
      </c>
      <c r="F4480" t="s">
        <v>0</v>
      </c>
      <c r="G4480" t="s">
        <v>3568</v>
      </c>
      <c r="H4480" t="s">
        <v>0</v>
      </c>
      <c r="I4480" t="s">
        <v>1943</v>
      </c>
      <c r="J4480" t="s">
        <v>873</v>
      </c>
      <c r="K4480" s="34" t="str">
        <f t="shared" si="138"/>
        <v>0227239在宅ＤＸ</v>
      </c>
      <c r="L4480" t="s">
        <v>433</v>
      </c>
      <c r="M4480" t="s">
        <v>1580</v>
      </c>
      <c r="N4480" t="s">
        <v>0</v>
      </c>
      <c r="O4480" t="s">
        <v>0</v>
      </c>
      <c r="P4480" t="s">
        <v>0</v>
      </c>
      <c r="Q4480" t="s">
        <v>0</v>
      </c>
      <c r="R4480" t="s">
        <v>0</v>
      </c>
      <c r="S4480" t="s">
        <v>877</v>
      </c>
      <c r="T4480" t="s">
        <v>1831</v>
      </c>
      <c r="X4480" s="34" t="str">
        <f t="shared" si="139"/>
        <v>0227239</v>
      </c>
    </row>
    <row r="4481" spans="1:24" x14ac:dyDescent="0.15">
      <c r="A4481" t="s">
        <v>1783</v>
      </c>
      <c r="B4481" t="s">
        <v>935</v>
      </c>
      <c r="C4481" t="s">
        <v>2157</v>
      </c>
      <c r="D4481" t="s">
        <v>22</v>
      </c>
      <c r="E4481" t="s">
        <v>3567</v>
      </c>
      <c r="F4481" t="s">
        <v>0</v>
      </c>
      <c r="G4481" t="s">
        <v>3568</v>
      </c>
      <c r="H4481" t="s">
        <v>0</v>
      </c>
      <c r="I4481" t="s">
        <v>315</v>
      </c>
      <c r="J4481" t="s">
        <v>316</v>
      </c>
      <c r="K4481" s="34" t="str">
        <f t="shared" si="138"/>
        <v>0227239在医総管１</v>
      </c>
      <c r="L4481" t="s">
        <v>724</v>
      </c>
      <c r="M4481" t="s">
        <v>336</v>
      </c>
      <c r="N4481" t="s">
        <v>0</v>
      </c>
      <c r="O4481" t="s">
        <v>0</v>
      </c>
      <c r="P4481" t="s">
        <v>0</v>
      </c>
      <c r="Q4481" t="s">
        <v>0</v>
      </c>
      <c r="R4481" t="s">
        <v>0</v>
      </c>
      <c r="S4481" t="s">
        <v>877</v>
      </c>
      <c r="T4481" t="s">
        <v>1831</v>
      </c>
      <c r="X4481" s="34" t="str">
        <f t="shared" si="139"/>
        <v>0227239</v>
      </c>
    </row>
    <row r="4482" spans="1:24" x14ac:dyDescent="0.15">
      <c r="A4482" t="s">
        <v>1783</v>
      </c>
      <c r="B4482" t="s">
        <v>935</v>
      </c>
      <c r="C4482" t="s">
        <v>2157</v>
      </c>
      <c r="D4482" t="s">
        <v>22</v>
      </c>
      <c r="E4482" t="s">
        <v>3567</v>
      </c>
      <c r="F4482" t="s">
        <v>0</v>
      </c>
      <c r="G4482" t="s">
        <v>3568</v>
      </c>
      <c r="H4482" t="s">
        <v>0</v>
      </c>
      <c r="I4482" t="s">
        <v>874</v>
      </c>
      <c r="J4482" t="s">
        <v>875</v>
      </c>
      <c r="K4482" s="34" t="str">
        <f t="shared" si="138"/>
        <v>0227239在総</v>
      </c>
      <c r="L4482" t="s">
        <v>720</v>
      </c>
      <c r="M4482" t="s">
        <v>336</v>
      </c>
      <c r="N4482" t="s">
        <v>0</v>
      </c>
      <c r="O4482" t="s">
        <v>0</v>
      </c>
      <c r="P4482" t="s">
        <v>0</v>
      </c>
      <c r="Q4482" t="s">
        <v>0</v>
      </c>
      <c r="R4482" t="s">
        <v>0</v>
      </c>
      <c r="S4482" t="s">
        <v>877</v>
      </c>
      <c r="T4482" t="s">
        <v>1831</v>
      </c>
      <c r="X4482" s="34" t="str">
        <f t="shared" si="139"/>
        <v>0227239</v>
      </c>
    </row>
    <row r="4483" spans="1:24" x14ac:dyDescent="0.15">
      <c r="A4483" t="s">
        <v>1783</v>
      </c>
      <c r="B4483" t="s">
        <v>935</v>
      </c>
      <c r="C4483" t="s">
        <v>2157</v>
      </c>
      <c r="D4483" t="s">
        <v>22</v>
      </c>
      <c r="E4483" t="s">
        <v>3567</v>
      </c>
      <c r="F4483" t="s">
        <v>0</v>
      </c>
      <c r="G4483" t="s">
        <v>3568</v>
      </c>
      <c r="H4483" t="s">
        <v>0</v>
      </c>
      <c r="I4483" t="s">
        <v>1950</v>
      </c>
      <c r="J4483" t="s">
        <v>1951</v>
      </c>
      <c r="K4483" s="34" t="str">
        <f t="shared" si="138"/>
        <v>0227239在持充</v>
      </c>
      <c r="L4483" t="s">
        <v>510</v>
      </c>
      <c r="M4483" t="s">
        <v>1940</v>
      </c>
      <c r="N4483" t="s">
        <v>0</v>
      </c>
      <c r="O4483" t="s">
        <v>0</v>
      </c>
      <c r="P4483" t="s">
        <v>0</v>
      </c>
      <c r="Q4483" t="s">
        <v>0</v>
      </c>
      <c r="R4483" t="s">
        <v>0</v>
      </c>
      <c r="S4483" t="s">
        <v>877</v>
      </c>
      <c r="T4483" t="s">
        <v>1831</v>
      </c>
      <c r="X4483" s="34" t="str">
        <f t="shared" si="139"/>
        <v>0227239</v>
      </c>
    </row>
    <row r="4484" spans="1:24" x14ac:dyDescent="0.15">
      <c r="A4484" t="s">
        <v>1783</v>
      </c>
      <c r="B4484" t="s">
        <v>935</v>
      </c>
      <c r="C4484" t="s">
        <v>2157</v>
      </c>
      <c r="D4484" t="s">
        <v>22</v>
      </c>
      <c r="E4484" t="s">
        <v>3567</v>
      </c>
      <c r="F4484" t="s">
        <v>0</v>
      </c>
      <c r="G4484" t="s">
        <v>3568</v>
      </c>
      <c r="H4484" t="s">
        <v>0</v>
      </c>
      <c r="I4484" t="s">
        <v>1957</v>
      </c>
      <c r="J4484" t="s">
        <v>156</v>
      </c>
      <c r="K4484" s="34" t="str">
        <f t="shared" si="138"/>
        <v>0227239遠隔持陽</v>
      </c>
      <c r="L4484" t="s">
        <v>160</v>
      </c>
      <c r="M4484" t="s">
        <v>131</v>
      </c>
      <c r="N4484" t="s">
        <v>0</v>
      </c>
      <c r="O4484" t="s">
        <v>0</v>
      </c>
      <c r="P4484" t="s">
        <v>0</v>
      </c>
      <c r="Q4484" t="s">
        <v>0</v>
      </c>
      <c r="R4484" t="s">
        <v>0</v>
      </c>
      <c r="S4484" t="s">
        <v>877</v>
      </c>
      <c r="T4484" t="s">
        <v>1831</v>
      </c>
      <c r="X4484" s="34" t="str">
        <f t="shared" si="139"/>
        <v>0227239</v>
      </c>
    </row>
    <row r="4485" spans="1:24" x14ac:dyDescent="0.15">
      <c r="A4485" t="s">
        <v>1783</v>
      </c>
      <c r="B4485" t="s">
        <v>935</v>
      </c>
      <c r="C4485" t="s">
        <v>2157</v>
      </c>
      <c r="D4485" t="s">
        <v>22</v>
      </c>
      <c r="E4485" t="s">
        <v>3567</v>
      </c>
      <c r="F4485" t="s">
        <v>0</v>
      </c>
      <c r="G4485" t="s">
        <v>3568</v>
      </c>
      <c r="H4485" t="s">
        <v>0</v>
      </c>
      <c r="I4485" t="s">
        <v>1945</v>
      </c>
      <c r="J4485" t="s">
        <v>1946</v>
      </c>
      <c r="K4485" s="34" t="str">
        <f t="shared" si="138"/>
        <v>0227239外在ベⅠ注</v>
      </c>
      <c r="L4485" t="s">
        <v>291</v>
      </c>
      <c r="M4485" t="s">
        <v>1940</v>
      </c>
      <c r="N4485" t="s">
        <v>0</v>
      </c>
      <c r="O4485" t="s">
        <v>0</v>
      </c>
      <c r="P4485" t="s">
        <v>0</v>
      </c>
      <c r="Q4485" t="s">
        <v>0</v>
      </c>
      <c r="R4485" t="s">
        <v>0</v>
      </c>
      <c r="S4485" t="s">
        <v>877</v>
      </c>
      <c r="T4485" t="s">
        <v>1831</v>
      </c>
      <c r="X4485" s="34" t="str">
        <f t="shared" si="139"/>
        <v>0227239</v>
      </c>
    </row>
    <row r="4486" spans="1:24" x14ac:dyDescent="0.15">
      <c r="A4486" t="s">
        <v>1783</v>
      </c>
      <c r="B4486" t="s">
        <v>935</v>
      </c>
      <c r="C4486" t="s">
        <v>2157</v>
      </c>
      <c r="D4486" t="s">
        <v>22</v>
      </c>
      <c r="E4486" t="s">
        <v>3567</v>
      </c>
      <c r="F4486" t="s">
        <v>0</v>
      </c>
      <c r="G4486" t="s">
        <v>3568</v>
      </c>
      <c r="H4486" t="s">
        <v>0</v>
      </c>
      <c r="I4486" t="s">
        <v>275</v>
      </c>
      <c r="J4486" t="s">
        <v>276</v>
      </c>
      <c r="K4486" s="34" t="str">
        <f t="shared" ref="K4486:K4549" si="140">E4486&amp;""&amp;J4486</f>
        <v>0227239酸単</v>
      </c>
      <c r="L4486" t="s">
        <v>3569</v>
      </c>
      <c r="M4486" t="s">
        <v>1947</v>
      </c>
      <c r="N4486" t="s">
        <v>0</v>
      </c>
      <c r="O4486" t="s">
        <v>0</v>
      </c>
      <c r="P4486" t="s">
        <v>0</v>
      </c>
      <c r="Q4486" t="s">
        <v>0</v>
      </c>
      <c r="R4486" t="s">
        <v>0</v>
      </c>
      <c r="S4486" t="s">
        <v>877</v>
      </c>
      <c r="T4486" t="s">
        <v>1831</v>
      </c>
      <c r="X4486" s="34" t="str">
        <f t="shared" ref="X4486:X4549" si="141">(E4486&amp;""&amp;P4486)</f>
        <v>0227239</v>
      </c>
    </row>
    <row r="4487" spans="1:24" x14ac:dyDescent="0.15">
      <c r="A4487" t="s">
        <v>1783</v>
      </c>
      <c r="B4487" t="s">
        <v>935</v>
      </c>
      <c r="C4487" t="s">
        <v>2157</v>
      </c>
      <c r="D4487" t="s">
        <v>22</v>
      </c>
      <c r="E4487" t="s">
        <v>3567</v>
      </c>
      <c r="F4487" t="s">
        <v>0</v>
      </c>
      <c r="G4487" t="s">
        <v>3568</v>
      </c>
      <c r="H4487" t="s">
        <v>0</v>
      </c>
      <c r="I4487" t="s">
        <v>275</v>
      </c>
      <c r="J4487" t="s">
        <v>276</v>
      </c>
      <c r="K4487" s="34" t="str">
        <f t="shared" si="140"/>
        <v>0227239酸単</v>
      </c>
      <c r="L4487" t="s">
        <v>3569</v>
      </c>
      <c r="M4487" t="s">
        <v>1947</v>
      </c>
      <c r="N4487" t="s">
        <v>0</v>
      </c>
      <c r="O4487" t="s">
        <v>281</v>
      </c>
      <c r="P4487" t="s">
        <v>560</v>
      </c>
      <c r="Q4487" t="s">
        <v>0</v>
      </c>
      <c r="R4487" t="s">
        <v>0</v>
      </c>
      <c r="S4487" t="s">
        <v>877</v>
      </c>
      <c r="T4487" t="s">
        <v>1831</v>
      </c>
      <c r="X4487" s="34" t="str">
        <f t="shared" si="141"/>
        <v>02272392.36円</v>
      </c>
    </row>
    <row r="4488" spans="1:24" x14ac:dyDescent="0.15">
      <c r="A4488" t="s">
        <v>1784</v>
      </c>
      <c r="B4488" t="s">
        <v>935</v>
      </c>
      <c r="C4488" t="s">
        <v>2157</v>
      </c>
      <c r="D4488" t="s">
        <v>22</v>
      </c>
      <c r="E4488" t="s">
        <v>3570</v>
      </c>
      <c r="F4488" t="s">
        <v>0</v>
      </c>
      <c r="G4488" t="s">
        <v>3571</v>
      </c>
      <c r="H4488" t="s">
        <v>0</v>
      </c>
      <c r="I4488" t="s">
        <v>1948</v>
      </c>
      <c r="J4488" t="s">
        <v>1949</v>
      </c>
      <c r="K4488" s="34" t="str">
        <f t="shared" si="140"/>
        <v>0227247外医ＤＸ３</v>
      </c>
      <c r="L4488" t="s">
        <v>1004</v>
      </c>
      <c r="M4488" t="s">
        <v>1940</v>
      </c>
      <c r="N4488" t="s">
        <v>0</v>
      </c>
      <c r="O4488" t="s">
        <v>0</v>
      </c>
      <c r="P4488" t="s">
        <v>0</v>
      </c>
      <c r="Q4488" t="s">
        <v>0</v>
      </c>
      <c r="R4488" t="s">
        <v>0</v>
      </c>
      <c r="S4488" t="s">
        <v>877</v>
      </c>
      <c r="T4488" t="s">
        <v>1831</v>
      </c>
      <c r="X4488" s="34" t="str">
        <f t="shared" si="141"/>
        <v>0227247</v>
      </c>
    </row>
    <row r="4489" spans="1:24" x14ac:dyDescent="0.15">
      <c r="A4489" t="s">
        <v>1784</v>
      </c>
      <c r="B4489" t="s">
        <v>935</v>
      </c>
      <c r="C4489" t="s">
        <v>2157</v>
      </c>
      <c r="D4489" t="s">
        <v>22</v>
      </c>
      <c r="E4489" t="s">
        <v>3570</v>
      </c>
      <c r="F4489" t="s">
        <v>0</v>
      </c>
      <c r="G4489" t="s">
        <v>3571</v>
      </c>
      <c r="H4489" t="s">
        <v>0</v>
      </c>
      <c r="I4489" t="s">
        <v>309</v>
      </c>
      <c r="J4489" t="s">
        <v>310</v>
      </c>
      <c r="K4489" s="34" t="str">
        <f t="shared" si="140"/>
        <v>0227247がん指</v>
      </c>
      <c r="L4489" t="s">
        <v>658</v>
      </c>
      <c r="M4489" t="s">
        <v>653</v>
      </c>
      <c r="N4489" t="s">
        <v>0</v>
      </c>
      <c r="O4489" t="s">
        <v>0</v>
      </c>
      <c r="P4489" t="s">
        <v>0</v>
      </c>
      <c r="Q4489" t="s">
        <v>0</v>
      </c>
      <c r="R4489" t="s">
        <v>0</v>
      </c>
      <c r="S4489" t="s">
        <v>877</v>
      </c>
      <c r="T4489" t="s">
        <v>1831</v>
      </c>
      <c r="X4489" s="34" t="str">
        <f t="shared" si="141"/>
        <v>0227247</v>
      </c>
    </row>
    <row r="4490" spans="1:24" x14ac:dyDescent="0.15">
      <c r="A4490" t="s">
        <v>1784</v>
      </c>
      <c r="B4490" t="s">
        <v>935</v>
      </c>
      <c r="C4490" t="s">
        <v>2157</v>
      </c>
      <c r="D4490" t="s">
        <v>22</v>
      </c>
      <c r="E4490" t="s">
        <v>3570</v>
      </c>
      <c r="F4490" t="s">
        <v>0</v>
      </c>
      <c r="G4490" t="s">
        <v>3571</v>
      </c>
      <c r="H4490" t="s">
        <v>0</v>
      </c>
      <c r="I4490" t="s">
        <v>1950</v>
      </c>
      <c r="J4490" t="s">
        <v>1951</v>
      </c>
      <c r="K4490" s="34" t="str">
        <f t="shared" si="140"/>
        <v>0227247在持充</v>
      </c>
      <c r="L4490" t="s">
        <v>1018</v>
      </c>
      <c r="M4490" t="s">
        <v>1940</v>
      </c>
      <c r="N4490" t="s">
        <v>0</v>
      </c>
      <c r="O4490" t="s">
        <v>0</v>
      </c>
      <c r="P4490" t="s">
        <v>0</v>
      </c>
      <c r="Q4490" t="s">
        <v>0</v>
      </c>
      <c r="R4490" t="s">
        <v>0</v>
      </c>
      <c r="S4490" t="s">
        <v>877</v>
      </c>
      <c r="T4490" t="s">
        <v>1831</v>
      </c>
      <c r="X4490" s="34" t="str">
        <f t="shared" si="141"/>
        <v>0227247</v>
      </c>
    </row>
    <row r="4491" spans="1:24" x14ac:dyDescent="0.15">
      <c r="A4491" t="s">
        <v>1784</v>
      </c>
      <c r="B4491" t="s">
        <v>935</v>
      </c>
      <c r="C4491" t="s">
        <v>2157</v>
      </c>
      <c r="D4491" t="s">
        <v>22</v>
      </c>
      <c r="E4491" t="s">
        <v>3570</v>
      </c>
      <c r="F4491" t="s">
        <v>0</v>
      </c>
      <c r="G4491" t="s">
        <v>3571</v>
      </c>
      <c r="H4491" t="s">
        <v>0</v>
      </c>
      <c r="I4491" t="s">
        <v>1957</v>
      </c>
      <c r="J4491" t="s">
        <v>156</v>
      </c>
      <c r="K4491" s="34" t="str">
        <f t="shared" si="140"/>
        <v>0227247遠隔持陽</v>
      </c>
      <c r="L4491" t="s">
        <v>798</v>
      </c>
      <c r="M4491" t="s">
        <v>1940</v>
      </c>
      <c r="N4491" t="s">
        <v>0</v>
      </c>
      <c r="O4491" t="s">
        <v>0</v>
      </c>
      <c r="P4491" t="s">
        <v>0</v>
      </c>
      <c r="Q4491" t="s">
        <v>0</v>
      </c>
      <c r="R4491" t="s">
        <v>0</v>
      </c>
      <c r="S4491" t="s">
        <v>877</v>
      </c>
      <c r="T4491" t="s">
        <v>1831</v>
      </c>
      <c r="X4491" s="34" t="str">
        <f t="shared" si="141"/>
        <v>0227247</v>
      </c>
    </row>
    <row r="4492" spans="1:24" x14ac:dyDescent="0.15">
      <c r="A4492" t="s">
        <v>1784</v>
      </c>
      <c r="B4492" t="s">
        <v>935</v>
      </c>
      <c r="C4492" t="s">
        <v>2157</v>
      </c>
      <c r="D4492" t="s">
        <v>22</v>
      </c>
      <c r="E4492" t="s">
        <v>3570</v>
      </c>
      <c r="F4492" t="s">
        <v>0</v>
      </c>
      <c r="G4492" t="s">
        <v>3571</v>
      </c>
      <c r="H4492" t="s">
        <v>0</v>
      </c>
      <c r="I4492" t="s">
        <v>1982</v>
      </c>
      <c r="J4492" t="s">
        <v>271</v>
      </c>
      <c r="K4492" s="34" t="str">
        <f t="shared" si="140"/>
        <v>0227247外在ベⅠ</v>
      </c>
      <c r="L4492" t="s">
        <v>3572</v>
      </c>
      <c r="M4492" t="s">
        <v>1940</v>
      </c>
      <c r="N4492" t="s">
        <v>0</v>
      </c>
      <c r="O4492" t="s">
        <v>0</v>
      </c>
      <c r="P4492" t="s">
        <v>0</v>
      </c>
      <c r="Q4492" t="s">
        <v>0</v>
      </c>
      <c r="R4492" t="s">
        <v>0</v>
      </c>
      <c r="S4492" t="s">
        <v>877</v>
      </c>
      <c r="T4492" t="s">
        <v>1831</v>
      </c>
      <c r="X4492" s="34" t="str">
        <f t="shared" si="141"/>
        <v>0227247</v>
      </c>
    </row>
    <row r="4493" spans="1:24" x14ac:dyDescent="0.15">
      <c r="A4493" t="s">
        <v>1784</v>
      </c>
      <c r="B4493" t="s">
        <v>935</v>
      </c>
      <c r="C4493" t="s">
        <v>2157</v>
      </c>
      <c r="D4493" t="s">
        <v>22</v>
      </c>
      <c r="E4493" t="s">
        <v>3570</v>
      </c>
      <c r="F4493" t="s">
        <v>0</v>
      </c>
      <c r="G4493" t="s">
        <v>3571</v>
      </c>
      <c r="H4493" t="s">
        <v>0</v>
      </c>
      <c r="I4493" t="s">
        <v>275</v>
      </c>
      <c r="J4493" t="s">
        <v>276</v>
      </c>
      <c r="K4493" s="34" t="str">
        <f t="shared" si="140"/>
        <v>0227247酸単</v>
      </c>
      <c r="L4493" t="s">
        <v>3573</v>
      </c>
      <c r="M4493" t="s">
        <v>1947</v>
      </c>
      <c r="N4493" t="s">
        <v>0</v>
      </c>
      <c r="O4493" t="s">
        <v>0</v>
      </c>
      <c r="P4493" t="s">
        <v>0</v>
      </c>
      <c r="Q4493" t="s">
        <v>0</v>
      </c>
      <c r="R4493" t="s">
        <v>0</v>
      </c>
      <c r="S4493" t="s">
        <v>877</v>
      </c>
      <c r="T4493" t="s">
        <v>1831</v>
      </c>
      <c r="X4493" s="34" t="str">
        <f t="shared" si="141"/>
        <v>0227247</v>
      </c>
    </row>
    <row r="4494" spans="1:24" x14ac:dyDescent="0.15">
      <c r="A4494" t="s">
        <v>1784</v>
      </c>
      <c r="B4494" t="s">
        <v>935</v>
      </c>
      <c r="C4494" t="s">
        <v>2157</v>
      </c>
      <c r="D4494" t="s">
        <v>22</v>
      </c>
      <c r="E4494" t="s">
        <v>3570</v>
      </c>
      <c r="F4494" t="s">
        <v>0</v>
      </c>
      <c r="G4494" t="s">
        <v>3571</v>
      </c>
      <c r="H4494" t="s">
        <v>0</v>
      </c>
      <c r="I4494" t="s">
        <v>275</v>
      </c>
      <c r="J4494" t="s">
        <v>276</v>
      </c>
      <c r="K4494" s="34" t="str">
        <f t="shared" si="140"/>
        <v>0227247酸単</v>
      </c>
      <c r="L4494" t="s">
        <v>3573</v>
      </c>
      <c r="M4494" t="s">
        <v>1947</v>
      </c>
      <c r="N4494" t="s">
        <v>0</v>
      </c>
      <c r="O4494" t="s">
        <v>281</v>
      </c>
      <c r="P4494" t="s">
        <v>2562</v>
      </c>
      <c r="Q4494" t="s">
        <v>0</v>
      </c>
      <c r="R4494" t="s">
        <v>0</v>
      </c>
      <c r="S4494" t="s">
        <v>877</v>
      </c>
      <c r="T4494" t="s">
        <v>1831</v>
      </c>
      <c r="X4494" s="34" t="str">
        <f t="shared" si="141"/>
        <v>02272472.33円</v>
      </c>
    </row>
    <row r="4495" spans="1:24" x14ac:dyDescent="0.15">
      <c r="A4495" t="s">
        <v>1785</v>
      </c>
      <c r="B4495" t="s">
        <v>935</v>
      </c>
      <c r="C4495" t="s">
        <v>2157</v>
      </c>
      <c r="D4495" t="s">
        <v>22</v>
      </c>
      <c r="E4495" t="s">
        <v>3574</v>
      </c>
      <c r="F4495" t="s">
        <v>0</v>
      </c>
      <c r="G4495" t="s">
        <v>3575</v>
      </c>
      <c r="H4495" t="s">
        <v>1838</v>
      </c>
      <c r="I4495" t="s">
        <v>1948</v>
      </c>
      <c r="J4495" t="s">
        <v>1949</v>
      </c>
      <c r="K4495" s="34" t="str">
        <f t="shared" si="140"/>
        <v>0227270外医ＤＸ３</v>
      </c>
      <c r="L4495" t="s">
        <v>977</v>
      </c>
      <c r="M4495" t="s">
        <v>1940</v>
      </c>
      <c r="N4495" t="s">
        <v>0</v>
      </c>
      <c r="O4495" t="s">
        <v>0</v>
      </c>
      <c r="P4495" t="s">
        <v>0</v>
      </c>
      <c r="Q4495" t="s">
        <v>0</v>
      </c>
      <c r="R4495" t="s">
        <v>0</v>
      </c>
      <c r="S4495" t="s">
        <v>877</v>
      </c>
      <c r="T4495" t="s">
        <v>1831</v>
      </c>
      <c r="X4495" s="34" t="str">
        <f t="shared" si="141"/>
        <v>0227270</v>
      </c>
    </row>
    <row r="4496" spans="1:24" x14ac:dyDescent="0.15">
      <c r="A4496" t="s">
        <v>1785</v>
      </c>
      <c r="B4496" t="s">
        <v>935</v>
      </c>
      <c r="C4496" t="s">
        <v>2157</v>
      </c>
      <c r="D4496" t="s">
        <v>22</v>
      </c>
      <c r="E4496" t="s">
        <v>3574</v>
      </c>
      <c r="F4496" t="s">
        <v>0</v>
      </c>
      <c r="G4496" t="s">
        <v>3575</v>
      </c>
      <c r="H4496" t="s">
        <v>1838</v>
      </c>
      <c r="I4496" t="s">
        <v>1952</v>
      </c>
      <c r="J4496" t="s">
        <v>1839</v>
      </c>
      <c r="K4496" s="34" t="str">
        <f t="shared" si="140"/>
        <v>0227270時間外１</v>
      </c>
      <c r="L4496" t="s">
        <v>27</v>
      </c>
      <c r="M4496" t="s">
        <v>73</v>
      </c>
      <c r="N4496" t="s">
        <v>0</v>
      </c>
      <c r="O4496" t="s">
        <v>0</v>
      </c>
      <c r="P4496" t="s">
        <v>0</v>
      </c>
      <c r="Q4496" t="s">
        <v>0</v>
      </c>
      <c r="R4496" t="s">
        <v>0</v>
      </c>
      <c r="S4496" t="s">
        <v>877</v>
      </c>
      <c r="T4496" t="s">
        <v>1831</v>
      </c>
      <c r="X4496" s="34" t="str">
        <f t="shared" si="141"/>
        <v>0227270</v>
      </c>
    </row>
    <row r="4497" spans="1:24" x14ac:dyDescent="0.15">
      <c r="A4497" t="s">
        <v>1785</v>
      </c>
      <c r="B4497" t="s">
        <v>935</v>
      </c>
      <c r="C4497" t="s">
        <v>2157</v>
      </c>
      <c r="D4497" t="s">
        <v>22</v>
      </c>
      <c r="E4497" t="s">
        <v>3574</v>
      </c>
      <c r="F4497" t="s">
        <v>0</v>
      </c>
      <c r="G4497" t="s">
        <v>3575</v>
      </c>
      <c r="H4497" t="s">
        <v>1838</v>
      </c>
      <c r="I4497" t="s">
        <v>1941</v>
      </c>
      <c r="J4497" t="s">
        <v>1942</v>
      </c>
      <c r="K4497" s="34" t="str">
        <f t="shared" si="140"/>
        <v>0227270入減免</v>
      </c>
      <c r="L4497" t="s">
        <v>753</v>
      </c>
      <c r="M4497" t="s">
        <v>1940</v>
      </c>
      <c r="N4497" t="s">
        <v>0</v>
      </c>
      <c r="O4497" t="s">
        <v>0</v>
      </c>
      <c r="P4497" t="s">
        <v>0</v>
      </c>
      <c r="Q4497" t="s">
        <v>0</v>
      </c>
      <c r="R4497" t="s">
        <v>0</v>
      </c>
      <c r="S4497" t="s">
        <v>877</v>
      </c>
      <c r="T4497" t="s">
        <v>1831</v>
      </c>
      <c r="X4497" s="34" t="str">
        <f t="shared" si="141"/>
        <v>0227270</v>
      </c>
    </row>
    <row r="4498" spans="1:24" x14ac:dyDescent="0.15">
      <c r="A4498" t="s">
        <v>1785</v>
      </c>
      <c r="B4498" t="s">
        <v>935</v>
      </c>
      <c r="C4498" t="s">
        <v>2157</v>
      </c>
      <c r="D4498" t="s">
        <v>22</v>
      </c>
      <c r="E4498" t="s">
        <v>3574</v>
      </c>
      <c r="F4498" t="s">
        <v>0</v>
      </c>
      <c r="G4498" t="s">
        <v>3575</v>
      </c>
      <c r="H4498" t="s">
        <v>1838</v>
      </c>
      <c r="I4498" t="s">
        <v>1841</v>
      </c>
      <c r="J4498" t="s">
        <v>1842</v>
      </c>
      <c r="K4498" s="34" t="str">
        <f t="shared" si="140"/>
        <v>0227270診入院</v>
      </c>
      <c r="L4498" t="s">
        <v>3576</v>
      </c>
      <c r="M4498" t="s">
        <v>1583</v>
      </c>
      <c r="N4498" t="s">
        <v>0</v>
      </c>
      <c r="O4498" t="s">
        <v>0</v>
      </c>
      <c r="P4498" t="s">
        <v>0</v>
      </c>
      <c r="Q4498" t="s">
        <v>0</v>
      </c>
      <c r="R4498" t="s">
        <v>0</v>
      </c>
      <c r="S4498" t="s">
        <v>877</v>
      </c>
      <c r="T4498" t="s">
        <v>1831</v>
      </c>
      <c r="X4498" s="34" t="str">
        <f t="shared" si="141"/>
        <v>0227270</v>
      </c>
    </row>
    <row r="4499" spans="1:24" x14ac:dyDescent="0.15">
      <c r="A4499" t="s">
        <v>1785</v>
      </c>
      <c r="B4499" t="s">
        <v>935</v>
      </c>
      <c r="C4499" t="s">
        <v>2157</v>
      </c>
      <c r="D4499" t="s">
        <v>22</v>
      </c>
      <c r="E4499" t="s">
        <v>3574</v>
      </c>
      <c r="F4499" t="s">
        <v>0</v>
      </c>
      <c r="G4499" t="s">
        <v>3575</v>
      </c>
      <c r="H4499" t="s">
        <v>1838</v>
      </c>
      <c r="I4499" t="s">
        <v>1841</v>
      </c>
      <c r="J4499" t="s">
        <v>1842</v>
      </c>
      <c r="K4499" s="34" t="str">
        <f t="shared" si="140"/>
        <v>0227270診入院</v>
      </c>
      <c r="L4499" t="s">
        <v>3576</v>
      </c>
      <c r="M4499" t="s">
        <v>1583</v>
      </c>
      <c r="N4499" t="s">
        <v>0</v>
      </c>
      <c r="O4499" t="s">
        <v>879</v>
      </c>
      <c r="P4499" t="s">
        <v>36</v>
      </c>
      <c r="Q4499" t="s">
        <v>0</v>
      </c>
      <c r="R4499" t="s">
        <v>0</v>
      </c>
      <c r="S4499" t="s">
        <v>877</v>
      </c>
      <c r="T4499" t="s">
        <v>1831</v>
      </c>
      <c r="X4499" s="34" t="str">
        <f t="shared" si="141"/>
        <v>0227270一般</v>
      </c>
    </row>
    <row r="4500" spans="1:24" x14ac:dyDescent="0.15">
      <c r="A4500" t="s">
        <v>1785</v>
      </c>
      <c r="B4500" t="s">
        <v>935</v>
      </c>
      <c r="C4500" t="s">
        <v>2157</v>
      </c>
      <c r="D4500" t="s">
        <v>22</v>
      </c>
      <c r="E4500" t="s">
        <v>3574</v>
      </c>
      <c r="F4500" t="s">
        <v>0</v>
      </c>
      <c r="G4500" t="s">
        <v>3575</v>
      </c>
      <c r="H4500" t="s">
        <v>1838</v>
      </c>
      <c r="I4500" t="s">
        <v>1841</v>
      </c>
      <c r="J4500" t="s">
        <v>1842</v>
      </c>
      <c r="K4500" s="34" t="str">
        <f t="shared" si="140"/>
        <v>0227270診入院</v>
      </c>
      <c r="L4500" t="s">
        <v>3576</v>
      </c>
      <c r="M4500" t="s">
        <v>1583</v>
      </c>
      <c r="N4500" t="s">
        <v>0</v>
      </c>
      <c r="O4500" t="s">
        <v>37</v>
      </c>
      <c r="P4500" t="s">
        <v>683</v>
      </c>
      <c r="Q4500" t="s">
        <v>0</v>
      </c>
      <c r="R4500" t="s">
        <v>0</v>
      </c>
      <c r="S4500" t="s">
        <v>877</v>
      </c>
      <c r="T4500" t="s">
        <v>1831</v>
      </c>
      <c r="X4500" s="34" t="str">
        <f t="shared" si="141"/>
        <v>022727019床</v>
      </c>
    </row>
    <row r="4501" spans="1:24" x14ac:dyDescent="0.15">
      <c r="A4501" t="s">
        <v>1785</v>
      </c>
      <c r="B4501" t="s">
        <v>935</v>
      </c>
      <c r="C4501" t="s">
        <v>2157</v>
      </c>
      <c r="D4501" t="s">
        <v>22</v>
      </c>
      <c r="E4501" t="s">
        <v>3574</v>
      </c>
      <c r="F4501" t="s">
        <v>0</v>
      </c>
      <c r="G4501" t="s">
        <v>3575</v>
      </c>
      <c r="H4501" t="s">
        <v>1838</v>
      </c>
      <c r="I4501" t="s">
        <v>1841</v>
      </c>
      <c r="J4501" t="s">
        <v>1842</v>
      </c>
      <c r="K4501" s="34" t="str">
        <f t="shared" si="140"/>
        <v>0227270診入院</v>
      </c>
      <c r="L4501" t="s">
        <v>3576</v>
      </c>
      <c r="M4501" t="s">
        <v>1583</v>
      </c>
      <c r="N4501" t="s">
        <v>0</v>
      </c>
      <c r="O4501" t="s">
        <v>4</v>
      </c>
      <c r="P4501" t="s">
        <v>1460</v>
      </c>
      <c r="Q4501" t="s">
        <v>0</v>
      </c>
      <c r="R4501" t="s">
        <v>0</v>
      </c>
      <c r="S4501" t="s">
        <v>877</v>
      </c>
      <c r="T4501" t="s">
        <v>1831</v>
      </c>
      <c r="X4501" s="34" t="str">
        <f t="shared" si="141"/>
        <v>0227270入院基本料１</v>
      </c>
    </row>
    <row r="4502" spans="1:24" x14ac:dyDescent="0.15">
      <c r="A4502" t="s">
        <v>1785</v>
      </c>
      <c r="B4502" t="s">
        <v>935</v>
      </c>
      <c r="C4502" t="s">
        <v>2157</v>
      </c>
      <c r="D4502" t="s">
        <v>22</v>
      </c>
      <c r="E4502" t="s">
        <v>3574</v>
      </c>
      <c r="F4502" t="s">
        <v>0</v>
      </c>
      <c r="G4502" t="s">
        <v>3575</v>
      </c>
      <c r="H4502" t="s">
        <v>1838</v>
      </c>
      <c r="I4502" t="s">
        <v>1841</v>
      </c>
      <c r="J4502" t="s">
        <v>1842</v>
      </c>
      <c r="K4502" s="34" t="str">
        <f t="shared" si="140"/>
        <v>0227270診入院</v>
      </c>
      <c r="L4502" t="s">
        <v>3576</v>
      </c>
      <c r="M4502" t="s">
        <v>1583</v>
      </c>
      <c r="N4502" t="s">
        <v>0</v>
      </c>
      <c r="O4502" t="s">
        <v>1845</v>
      </c>
      <c r="P4502" t="s">
        <v>1846</v>
      </c>
      <c r="Q4502" t="s">
        <v>0</v>
      </c>
      <c r="R4502" t="s">
        <v>0</v>
      </c>
      <c r="S4502" t="s">
        <v>877</v>
      </c>
      <c r="T4502" t="s">
        <v>1831</v>
      </c>
      <c r="X4502" s="34" t="str">
        <f t="shared" si="141"/>
        <v>0227270看護補助配置加算１</v>
      </c>
    </row>
    <row r="4503" spans="1:24" x14ac:dyDescent="0.15">
      <c r="A4503" t="s">
        <v>1785</v>
      </c>
      <c r="B4503" t="s">
        <v>935</v>
      </c>
      <c r="C4503" t="s">
        <v>2157</v>
      </c>
      <c r="D4503" t="s">
        <v>22</v>
      </c>
      <c r="E4503" t="s">
        <v>3574</v>
      </c>
      <c r="F4503" t="s">
        <v>0</v>
      </c>
      <c r="G4503" t="s">
        <v>3575</v>
      </c>
      <c r="H4503" t="s">
        <v>1838</v>
      </c>
      <c r="I4503" t="s">
        <v>1841</v>
      </c>
      <c r="J4503" t="s">
        <v>1842</v>
      </c>
      <c r="K4503" s="34" t="str">
        <f t="shared" si="140"/>
        <v>0227270診入院</v>
      </c>
      <c r="L4503" t="s">
        <v>3576</v>
      </c>
      <c r="M4503" t="s">
        <v>1583</v>
      </c>
      <c r="N4503" t="s">
        <v>0</v>
      </c>
      <c r="O4503" t="s">
        <v>1847</v>
      </c>
      <c r="P4503" t="s">
        <v>53</v>
      </c>
      <c r="Q4503" t="s">
        <v>0</v>
      </c>
      <c r="R4503" t="s">
        <v>0</v>
      </c>
      <c r="S4503" t="s">
        <v>877</v>
      </c>
      <c r="T4503" t="s">
        <v>1831</v>
      </c>
      <c r="X4503" s="34" t="str">
        <f t="shared" si="141"/>
        <v>0227270有</v>
      </c>
    </row>
    <row r="4504" spans="1:24" x14ac:dyDescent="0.15">
      <c r="A4504" t="s">
        <v>1785</v>
      </c>
      <c r="B4504" t="s">
        <v>935</v>
      </c>
      <c r="C4504" t="s">
        <v>2157</v>
      </c>
      <c r="D4504" t="s">
        <v>22</v>
      </c>
      <c r="E4504" t="s">
        <v>3574</v>
      </c>
      <c r="F4504" t="s">
        <v>0</v>
      </c>
      <c r="G4504" t="s">
        <v>3575</v>
      </c>
      <c r="H4504" t="s">
        <v>1838</v>
      </c>
      <c r="I4504" t="s">
        <v>1841</v>
      </c>
      <c r="J4504" t="s">
        <v>1842</v>
      </c>
      <c r="K4504" s="34" t="str">
        <f t="shared" si="140"/>
        <v>0227270診入院</v>
      </c>
      <c r="L4504" t="s">
        <v>3576</v>
      </c>
      <c r="M4504" t="s">
        <v>1583</v>
      </c>
      <c r="N4504" t="s">
        <v>0</v>
      </c>
      <c r="O4504" t="s">
        <v>1848</v>
      </c>
      <c r="P4504" t="s">
        <v>1849</v>
      </c>
      <c r="Q4504" t="s">
        <v>0</v>
      </c>
      <c r="R4504" t="s">
        <v>0</v>
      </c>
      <c r="S4504" t="s">
        <v>877</v>
      </c>
      <c r="T4504" t="s">
        <v>1831</v>
      </c>
      <c r="X4504" s="34" t="str">
        <f t="shared" si="141"/>
        <v>0227270看護配置加算１</v>
      </c>
    </row>
    <row r="4505" spans="1:24" x14ac:dyDescent="0.15">
      <c r="A4505" t="s">
        <v>1785</v>
      </c>
      <c r="B4505" t="s">
        <v>935</v>
      </c>
      <c r="C4505" t="s">
        <v>2157</v>
      </c>
      <c r="D4505" t="s">
        <v>22</v>
      </c>
      <c r="E4505" t="s">
        <v>3574</v>
      </c>
      <c r="F4505" t="s">
        <v>0</v>
      </c>
      <c r="G4505" t="s">
        <v>3575</v>
      </c>
      <c r="H4505" t="s">
        <v>1838</v>
      </c>
      <c r="I4505" t="s">
        <v>1841</v>
      </c>
      <c r="J4505" t="s">
        <v>1842</v>
      </c>
      <c r="K4505" s="34" t="str">
        <f t="shared" si="140"/>
        <v>0227270診入院</v>
      </c>
      <c r="L4505" t="s">
        <v>3576</v>
      </c>
      <c r="M4505" t="s">
        <v>1583</v>
      </c>
      <c r="N4505" t="s">
        <v>0</v>
      </c>
      <c r="O4505" t="s">
        <v>1850</v>
      </c>
      <c r="P4505" t="s">
        <v>1851</v>
      </c>
      <c r="Q4505" t="s">
        <v>0</v>
      </c>
      <c r="R4505" t="s">
        <v>0</v>
      </c>
      <c r="S4505" t="s">
        <v>877</v>
      </c>
      <c r="T4505" t="s">
        <v>1831</v>
      </c>
      <c r="X4505" s="34" t="str">
        <f t="shared" si="141"/>
        <v>0227270夜間看護配置加算１</v>
      </c>
    </row>
    <row r="4506" spans="1:24" x14ac:dyDescent="0.15">
      <c r="A4506" t="s">
        <v>1785</v>
      </c>
      <c r="B4506" t="s">
        <v>935</v>
      </c>
      <c r="C4506" t="s">
        <v>2157</v>
      </c>
      <c r="D4506" t="s">
        <v>22</v>
      </c>
      <c r="E4506" t="s">
        <v>3574</v>
      </c>
      <c r="F4506" t="s">
        <v>0</v>
      </c>
      <c r="G4506" t="s">
        <v>3575</v>
      </c>
      <c r="H4506" t="s">
        <v>1838</v>
      </c>
      <c r="I4506" t="s">
        <v>1841</v>
      </c>
      <c r="J4506" t="s">
        <v>1842</v>
      </c>
      <c r="K4506" s="34" t="str">
        <f t="shared" si="140"/>
        <v>0227270診入院</v>
      </c>
      <c r="L4506" t="s">
        <v>3576</v>
      </c>
      <c r="M4506" t="s">
        <v>1583</v>
      </c>
      <c r="N4506" t="s">
        <v>0</v>
      </c>
      <c r="O4506" t="s">
        <v>1852</v>
      </c>
      <c r="P4506" t="s">
        <v>53</v>
      </c>
      <c r="Q4506" t="s">
        <v>0</v>
      </c>
      <c r="R4506" t="s">
        <v>0</v>
      </c>
      <c r="S4506" t="s">
        <v>877</v>
      </c>
      <c r="T4506" t="s">
        <v>1831</v>
      </c>
      <c r="X4506" s="34" t="str">
        <f t="shared" si="141"/>
        <v>0227270有</v>
      </c>
    </row>
    <row r="4507" spans="1:24" x14ac:dyDescent="0.15">
      <c r="A4507" t="s">
        <v>1785</v>
      </c>
      <c r="B4507" t="s">
        <v>935</v>
      </c>
      <c r="C4507" t="s">
        <v>2157</v>
      </c>
      <c r="D4507" t="s">
        <v>22</v>
      </c>
      <c r="E4507" t="s">
        <v>3574</v>
      </c>
      <c r="F4507" t="s">
        <v>0</v>
      </c>
      <c r="G4507" t="s">
        <v>3575</v>
      </c>
      <c r="H4507" t="s">
        <v>1838</v>
      </c>
      <c r="I4507" t="s">
        <v>1841</v>
      </c>
      <c r="J4507" t="s">
        <v>1842</v>
      </c>
      <c r="K4507" s="34" t="str">
        <f t="shared" si="140"/>
        <v>0227270診入院</v>
      </c>
      <c r="L4507" t="s">
        <v>3576</v>
      </c>
      <c r="M4507" t="s">
        <v>1583</v>
      </c>
      <c r="N4507" t="s">
        <v>0</v>
      </c>
      <c r="O4507" t="s">
        <v>1853</v>
      </c>
      <c r="P4507" t="s">
        <v>53</v>
      </c>
      <c r="Q4507" t="s">
        <v>0</v>
      </c>
      <c r="R4507" t="s">
        <v>0</v>
      </c>
      <c r="S4507" t="s">
        <v>877</v>
      </c>
      <c r="T4507" t="s">
        <v>1831</v>
      </c>
      <c r="X4507" s="34" t="str">
        <f t="shared" si="141"/>
        <v>0227270有</v>
      </c>
    </row>
    <row r="4508" spans="1:24" x14ac:dyDescent="0.15">
      <c r="A4508" t="s">
        <v>1785</v>
      </c>
      <c r="B4508" t="s">
        <v>935</v>
      </c>
      <c r="C4508" t="s">
        <v>2157</v>
      </c>
      <c r="D4508" t="s">
        <v>22</v>
      </c>
      <c r="E4508" t="s">
        <v>3574</v>
      </c>
      <c r="F4508" t="s">
        <v>0</v>
      </c>
      <c r="G4508" t="s">
        <v>3575</v>
      </c>
      <c r="H4508" t="s">
        <v>1838</v>
      </c>
      <c r="I4508" t="s">
        <v>2992</v>
      </c>
      <c r="J4508" t="s">
        <v>2993</v>
      </c>
      <c r="K4508" s="34" t="str">
        <f t="shared" si="140"/>
        <v>0227270患サポ</v>
      </c>
      <c r="L4508" t="s">
        <v>141</v>
      </c>
      <c r="M4508" t="s">
        <v>73</v>
      </c>
      <c r="N4508" t="s">
        <v>0</v>
      </c>
      <c r="O4508" t="s">
        <v>0</v>
      </c>
      <c r="P4508" t="s">
        <v>0</v>
      </c>
      <c r="Q4508" t="s">
        <v>0</v>
      </c>
      <c r="R4508" t="s">
        <v>0</v>
      </c>
      <c r="S4508" t="s">
        <v>877</v>
      </c>
      <c r="T4508" t="s">
        <v>1831</v>
      </c>
      <c r="X4508" s="34" t="str">
        <f t="shared" si="141"/>
        <v>0227270</v>
      </c>
    </row>
    <row r="4509" spans="1:24" x14ac:dyDescent="0.15">
      <c r="A4509" t="s">
        <v>1785</v>
      </c>
      <c r="B4509" t="s">
        <v>935</v>
      </c>
      <c r="C4509" t="s">
        <v>2157</v>
      </c>
      <c r="D4509" t="s">
        <v>22</v>
      </c>
      <c r="E4509" t="s">
        <v>3574</v>
      </c>
      <c r="F4509" t="s">
        <v>0</v>
      </c>
      <c r="G4509" t="s">
        <v>3575</v>
      </c>
      <c r="H4509" t="s">
        <v>1838</v>
      </c>
      <c r="I4509" t="s">
        <v>761</v>
      </c>
      <c r="J4509" t="s">
        <v>762</v>
      </c>
      <c r="K4509" s="34" t="str">
        <f t="shared" si="140"/>
        <v>0227270短手１</v>
      </c>
      <c r="L4509" t="s">
        <v>134</v>
      </c>
      <c r="M4509" t="s">
        <v>76</v>
      </c>
      <c r="N4509" t="s">
        <v>0</v>
      </c>
      <c r="O4509" t="s">
        <v>0</v>
      </c>
      <c r="P4509" t="s">
        <v>0</v>
      </c>
      <c r="Q4509" t="s">
        <v>0</v>
      </c>
      <c r="R4509" t="s">
        <v>0</v>
      </c>
      <c r="S4509" t="s">
        <v>877</v>
      </c>
      <c r="T4509" t="s">
        <v>1831</v>
      </c>
      <c r="X4509" s="34" t="str">
        <f t="shared" si="141"/>
        <v>0227270</v>
      </c>
    </row>
    <row r="4510" spans="1:24" x14ac:dyDescent="0.15">
      <c r="A4510" t="s">
        <v>1785</v>
      </c>
      <c r="B4510" t="s">
        <v>935</v>
      </c>
      <c r="C4510" t="s">
        <v>2157</v>
      </c>
      <c r="D4510" t="s">
        <v>22</v>
      </c>
      <c r="E4510" t="s">
        <v>3574</v>
      </c>
      <c r="F4510" t="s">
        <v>0</v>
      </c>
      <c r="G4510" t="s">
        <v>3575</v>
      </c>
      <c r="H4510" t="s">
        <v>1838</v>
      </c>
      <c r="I4510" t="s">
        <v>470</v>
      </c>
      <c r="J4510" t="s">
        <v>471</v>
      </c>
      <c r="K4510" s="34" t="str">
        <f t="shared" si="140"/>
        <v>0227270小運指管</v>
      </c>
      <c r="L4510" t="s">
        <v>59</v>
      </c>
      <c r="M4510" t="s">
        <v>41</v>
      </c>
      <c r="N4510" t="s">
        <v>0</v>
      </c>
      <c r="O4510" t="s">
        <v>0</v>
      </c>
      <c r="P4510" t="s">
        <v>0</v>
      </c>
      <c r="Q4510" t="s">
        <v>0</v>
      </c>
      <c r="R4510" t="s">
        <v>0</v>
      </c>
      <c r="S4510" t="s">
        <v>877</v>
      </c>
      <c r="T4510" t="s">
        <v>1831</v>
      </c>
      <c r="X4510" s="34" t="str">
        <f t="shared" si="141"/>
        <v>0227270</v>
      </c>
    </row>
    <row r="4511" spans="1:24" x14ac:dyDescent="0.15">
      <c r="A4511" t="s">
        <v>1785</v>
      </c>
      <c r="B4511" t="s">
        <v>935</v>
      </c>
      <c r="C4511" t="s">
        <v>2157</v>
      </c>
      <c r="D4511" t="s">
        <v>22</v>
      </c>
      <c r="E4511" t="s">
        <v>3574</v>
      </c>
      <c r="F4511" t="s">
        <v>0</v>
      </c>
      <c r="G4511" t="s">
        <v>3575</v>
      </c>
      <c r="H4511" t="s">
        <v>1838</v>
      </c>
      <c r="I4511" t="s">
        <v>122</v>
      </c>
      <c r="J4511" t="s">
        <v>123</v>
      </c>
      <c r="K4511" s="34" t="str">
        <f t="shared" si="140"/>
        <v>0227270二骨管１</v>
      </c>
      <c r="L4511" t="s">
        <v>112</v>
      </c>
      <c r="M4511" t="s">
        <v>2027</v>
      </c>
      <c r="N4511" t="s">
        <v>0</v>
      </c>
      <c r="O4511" t="s">
        <v>0</v>
      </c>
      <c r="P4511" t="s">
        <v>0</v>
      </c>
      <c r="Q4511" t="s">
        <v>0</v>
      </c>
      <c r="R4511" t="s">
        <v>0</v>
      </c>
      <c r="S4511" t="s">
        <v>877</v>
      </c>
      <c r="T4511" t="s">
        <v>1831</v>
      </c>
      <c r="X4511" s="34" t="str">
        <f t="shared" si="141"/>
        <v>0227270</v>
      </c>
    </row>
    <row r="4512" spans="1:24" x14ac:dyDescent="0.15">
      <c r="A4512" t="s">
        <v>1785</v>
      </c>
      <c r="B4512" t="s">
        <v>935</v>
      </c>
      <c r="C4512" t="s">
        <v>2157</v>
      </c>
      <c r="D4512" t="s">
        <v>22</v>
      </c>
      <c r="E4512" t="s">
        <v>3574</v>
      </c>
      <c r="F4512" t="s">
        <v>0</v>
      </c>
      <c r="G4512" t="s">
        <v>3575</v>
      </c>
      <c r="H4512" t="s">
        <v>1838</v>
      </c>
      <c r="I4512" t="s">
        <v>2047</v>
      </c>
      <c r="J4512" t="s">
        <v>2048</v>
      </c>
      <c r="K4512" s="34" t="str">
        <f t="shared" si="140"/>
        <v>0227270二骨継２</v>
      </c>
      <c r="L4512" t="s">
        <v>229</v>
      </c>
      <c r="M4512" t="s">
        <v>1940</v>
      </c>
      <c r="N4512" t="s">
        <v>0</v>
      </c>
      <c r="O4512" t="s">
        <v>0</v>
      </c>
      <c r="P4512" t="s">
        <v>0</v>
      </c>
      <c r="Q4512" t="s">
        <v>0</v>
      </c>
      <c r="R4512" t="s">
        <v>0</v>
      </c>
      <c r="S4512" t="s">
        <v>877</v>
      </c>
      <c r="T4512" t="s">
        <v>1831</v>
      </c>
      <c r="X4512" s="34" t="str">
        <f t="shared" si="141"/>
        <v>0227270</v>
      </c>
    </row>
    <row r="4513" spans="1:24" x14ac:dyDescent="0.15">
      <c r="A4513" t="s">
        <v>1785</v>
      </c>
      <c r="B4513" t="s">
        <v>935</v>
      </c>
      <c r="C4513" t="s">
        <v>2157</v>
      </c>
      <c r="D4513" t="s">
        <v>22</v>
      </c>
      <c r="E4513" t="s">
        <v>3574</v>
      </c>
      <c r="F4513" t="s">
        <v>0</v>
      </c>
      <c r="G4513" t="s">
        <v>3575</v>
      </c>
      <c r="H4513" t="s">
        <v>1838</v>
      </c>
      <c r="I4513" t="s">
        <v>126</v>
      </c>
      <c r="J4513" t="s">
        <v>127</v>
      </c>
      <c r="K4513" s="34" t="str">
        <f t="shared" si="140"/>
        <v>0227270二骨継３</v>
      </c>
      <c r="L4513" t="s">
        <v>256</v>
      </c>
      <c r="M4513" t="s">
        <v>434</v>
      </c>
      <c r="N4513" t="s">
        <v>0</v>
      </c>
      <c r="O4513" t="s">
        <v>0</v>
      </c>
      <c r="P4513" t="s">
        <v>0</v>
      </c>
      <c r="Q4513" t="s">
        <v>0</v>
      </c>
      <c r="R4513" t="s">
        <v>0</v>
      </c>
      <c r="S4513" t="s">
        <v>877</v>
      </c>
      <c r="T4513" t="s">
        <v>1831</v>
      </c>
      <c r="X4513" s="34" t="str">
        <f t="shared" si="141"/>
        <v>0227270</v>
      </c>
    </row>
    <row r="4514" spans="1:24" x14ac:dyDescent="0.15">
      <c r="A4514" t="s">
        <v>1785</v>
      </c>
      <c r="B4514" t="s">
        <v>935</v>
      </c>
      <c r="C4514" t="s">
        <v>2157</v>
      </c>
      <c r="D4514" t="s">
        <v>22</v>
      </c>
      <c r="E4514" t="s">
        <v>3574</v>
      </c>
      <c r="F4514" t="s">
        <v>0</v>
      </c>
      <c r="G4514" t="s">
        <v>3575</v>
      </c>
      <c r="H4514" t="s">
        <v>1838</v>
      </c>
      <c r="I4514" t="s">
        <v>129</v>
      </c>
      <c r="J4514" t="s">
        <v>130</v>
      </c>
      <c r="K4514" s="34" t="str">
        <f t="shared" si="140"/>
        <v>0227270下創管</v>
      </c>
      <c r="L4514" t="s">
        <v>221</v>
      </c>
      <c r="M4514" t="s">
        <v>63</v>
      </c>
      <c r="N4514" t="s">
        <v>0</v>
      </c>
      <c r="O4514" t="s">
        <v>0</v>
      </c>
      <c r="P4514" t="s">
        <v>0</v>
      </c>
      <c r="Q4514" t="s">
        <v>0</v>
      </c>
      <c r="R4514" t="s">
        <v>0</v>
      </c>
      <c r="S4514" t="s">
        <v>877</v>
      </c>
      <c r="T4514" t="s">
        <v>1831</v>
      </c>
      <c r="X4514" s="34" t="str">
        <f t="shared" si="141"/>
        <v>0227270</v>
      </c>
    </row>
    <row r="4515" spans="1:24" x14ac:dyDescent="0.15">
      <c r="A4515" t="s">
        <v>1785</v>
      </c>
      <c r="B4515" t="s">
        <v>935</v>
      </c>
      <c r="C4515" t="s">
        <v>2157</v>
      </c>
      <c r="D4515" t="s">
        <v>22</v>
      </c>
      <c r="E4515" t="s">
        <v>3574</v>
      </c>
      <c r="F4515" t="s">
        <v>0</v>
      </c>
      <c r="G4515" t="s">
        <v>3575</v>
      </c>
      <c r="H4515" t="s">
        <v>1838</v>
      </c>
      <c r="I4515" t="s">
        <v>702</v>
      </c>
      <c r="J4515" t="s">
        <v>703</v>
      </c>
      <c r="K4515" s="34" t="str">
        <f t="shared" si="140"/>
        <v>0227270電情</v>
      </c>
      <c r="L4515" t="s">
        <v>622</v>
      </c>
      <c r="M4515" t="s">
        <v>60</v>
      </c>
      <c r="N4515" t="s">
        <v>0</v>
      </c>
      <c r="O4515" t="s">
        <v>0</v>
      </c>
      <c r="P4515" t="s">
        <v>0</v>
      </c>
      <c r="Q4515" t="s">
        <v>0</v>
      </c>
      <c r="R4515" t="s">
        <v>0</v>
      </c>
      <c r="S4515" t="s">
        <v>877</v>
      </c>
      <c r="T4515" t="s">
        <v>1831</v>
      </c>
      <c r="X4515" s="34" t="str">
        <f t="shared" si="141"/>
        <v>0227270</v>
      </c>
    </row>
    <row r="4516" spans="1:24" x14ac:dyDescent="0.15">
      <c r="A4516" t="s">
        <v>1785</v>
      </c>
      <c r="B4516" t="s">
        <v>935</v>
      </c>
      <c r="C4516" t="s">
        <v>2157</v>
      </c>
      <c r="D4516" t="s">
        <v>22</v>
      </c>
      <c r="E4516" t="s">
        <v>3574</v>
      </c>
      <c r="F4516" t="s">
        <v>0</v>
      </c>
      <c r="G4516" t="s">
        <v>3575</v>
      </c>
      <c r="H4516" t="s">
        <v>1838</v>
      </c>
      <c r="I4516" t="s">
        <v>702</v>
      </c>
      <c r="J4516" t="s">
        <v>703</v>
      </c>
      <c r="K4516" s="34" t="str">
        <f t="shared" si="140"/>
        <v>0227270電情</v>
      </c>
      <c r="L4516" t="s">
        <v>622</v>
      </c>
      <c r="M4516" t="s">
        <v>60</v>
      </c>
      <c r="N4516" t="s">
        <v>0</v>
      </c>
      <c r="O4516" t="s">
        <v>706</v>
      </c>
      <c r="P4516" t="s">
        <v>706</v>
      </c>
      <c r="Q4516" t="s">
        <v>0</v>
      </c>
      <c r="R4516" t="s">
        <v>0</v>
      </c>
      <c r="S4516" t="s">
        <v>877</v>
      </c>
      <c r="T4516" t="s">
        <v>1831</v>
      </c>
      <c r="X4516" s="34" t="str">
        <f t="shared" si="141"/>
        <v>0227270電子的診療情報評価料</v>
      </c>
    </row>
    <row r="4517" spans="1:24" x14ac:dyDescent="0.15">
      <c r="A4517" t="s">
        <v>1785</v>
      </c>
      <c r="B4517" t="s">
        <v>935</v>
      </c>
      <c r="C4517" t="s">
        <v>2157</v>
      </c>
      <c r="D4517" t="s">
        <v>22</v>
      </c>
      <c r="E4517" t="s">
        <v>3574</v>
      </c>
      <c r="F4517" t="s">
        <v>0</v>
      </c>
      <c r="G4517" t="s">
        <v>3575</v>
      </c>
      <c r="H4517" t="s">
        <v>1838</v>
      </c>
      <c r="I4517" t="s">
        <v>327</v>
      </c>
      <c r="J4517" t="s">
        <v>328</v>
      </c>
      <c r="K4517" s="34" t="str">
        <f t="shared" si="140"/>
        <v>0227270脳Ⅲ</v>
      </c>
      <c r="L4517" t="s">
        <v>385</v>
      </c>
      <c r="M4517" t="s">
        <v>73</v>
      </c>
      <c r="N4517" t="s">
        <v>0</v>
      </c>
      <c r="O4517" t="s">
        <v>0</v>
      </c>
      <c r="P4517" t="s">
        <v>0</v>
      </c>
      <c r="Q4517" t="s">
        <v>0</v>
      </c>
      <c r="R4517" t="s">
        <v>0</v>
      </c>
      <c r="S4517" t="s">
        <v>877</v>
      </c>
      <c r="T4517" t="s">
        <v>1831</v>
      </c>
      <c r="X4517" s="34" t="str">
        <f t="shared" si="141"/>
        <v>0227270</v>
      </c>
    </row>
    <row r="4518" spans="1:24" x14ac:dyDescent="0.15">
      <c r="A4518" t="s">
        <v>1785</v>
      </c>
      <c r="B4518" t="s">
        <v>935</v>
      </c>
      <c r="C4518" t="s">
        <v>2157</v>
      </c>
      <c r="D4518" t="s">
        <v>22</v>
      </c>
      <c r="E4518" t="s">
        <v>3574</v>
      </c>
      <c r="F4518" t="s">
        <v>0</v>
      </c>
      <c r="G4518" t="s">
        <v>3575</v>
      </c>
      <c r="H4518" t="s">
        <v>1838</v>
      </c>
      <c r="I4518" t="s">
        <v>327</v>
      </c>
      <c r="J4518" t="s">
        <v>328</v>
      </c>
      <c r="K4518" s="34" t="str">
        <f t="shared" si="140"/>
        <v>0227270脳Ⅲ</v>
      </c>
      <c r="L4518" t="s">
        <v>385</v>
      </c>
      <c r="M4518" t="s">
        <v>73</v>
      </c>
      <c r="N4518" t="s">
        <v>0</v>
      </c>
      <c r="O4518" t="s">
        <v>196</v>
      </c>
      <c r="P4518" t="s">
        <v>53</v>
      </c>
      <c r="Q4518" t="s">
        <v>0</v>
      </c>
      <c r="R4518" t="s">
        <v>0</v>
      </c>
      <c r="S4518" t="s">
        <v>877</v>
      </c>
      <c r="T4518" t="s">
        <v>1831</v>
      </c>
      <c r="X4518" s="34" t="str">
        <f t="shared" si="141"/>
        <v>0227270有</v>
      </c>
    </row>
    <row r="4519" spans="1:24" x14ac:dyDescent="0.15">
      <c r="A4519" t="s">
        <v>1785</v>
      </c>
      <c r="B4519" t="s">
        <v>935</v>
      </c>
      <c r="C4519" t="s">
        <v>2157</v>
      </c>
      <c r="D4519" t="s">
        <v>22</v>
      </c>
      <c r="E4519" t="s">
        <v>3574</v>
      </c>
      <c r="F4519" t="s">
        <v>0</v>
      </c>
      <c r="G4519" t="s">
        <v>3575</v>
      </c>
      <c r="H4519" t="s">
        <v>1838</v>
      </c>
      <c r="I4519" t="s">
        <v>200</v>
      </c>
      <c r="J4519" t="s">
        <v>201</v>
      </c>
      <c r="K4519" s="34" t="str">
        <f t="shared" si="140"/>
        <v>0227270運Ⅰ</v>
      </c>
      <c r="L4519" t="s">
        <v>100</v>
      </c>
      <c r="M4519" t="s">
        <v>73</v>
      </c>
      <c r="N4519" t="s">
        <v>0</v>
      </c>
      <c r="O4519" t="s">
        <v>0</v>
      </c>
      <c r="P4519" t="s">
        <v>0</v>
      </c>
      <c r="Q4519" t="s">
        <v>0</v>
      </c>
      <c r="R4519" t="s">
        <v>0</v>
      </c>
      <c r="S4519" t="s">
        <v>877</v>
      </c>
      <c r="T4519" t="s">
        <v>1831</v>
      </c>
      <c r="X4519" s="34" t="str">
        <f t="shared" si="141"/>
        <v>0227270</v>
      </c>
    </row>
    <row r="4520" spans="1:24" x14ac:dyDescent="0.15">
      <c r="A4520" t="s">
        <v>1785</v>
      </c>
      <c r="B4520" t="s">
        <v>935</v>
      </c>
      <c r="C4520" t="s">
        <v>2157</v>
      </c>
      <c r="D4520" t="s">
        <v>22</v>
      </c>
      <c r="E4520" t="s">
        <v>3574</v>
      </c>
      <c r="F4520" t="s">
        <v>0</v>
      </c>
      <c r="G4520" t="s">
        <v>3575</v>
      </c>
      <c r="H4520" t="s">
        <v>1838</v>
      </c>
      <c r="I4520" t="s">
        <v>200</v>
      </c>
      <c r="J4520" t="s">
        <v>201</v>
      </c>
      <c r="K4520" s="34" t="str">
        <f t="shared" si="140"/>
        <v>0227270運Ⅰ</v>
      </c>
      <c r="L4520" t="s">
        <v>100</v>
      </c>
      <c r="M4520" t="s">
        <v>73</v>
      </c>
      <c r="N4520" t="s">
        <v>0</v>
      </c>
      <c r="O4520" t="s">
        <v>196</v>
      </c>
      <c r="P4520" t="s">
        <v>53</v>
      </c>
      <c r="Q4520" t="s">
        <v>0</v>
      </c>
      <c r="R4520" t="s">
        <v>0</v>
      </c>
      <c r="S4520" t="s">
        <v>877</v>
      </c>
      <c r="T4520" t="s">
        <v>1831</v>
      </c>
      <c r="X4520" s="34" t="str">
        <f t="shared" si="141"/>
        <v>0227270有</v>
      </c>
    </row>
    <row r="4521" spans="1:24" x14ac:dyDescent="0.15">
      <c r="A4521" t="s">
        <v>1785</v>
      </c>
      <c r="B4521" t="s">
        <v>935</v>
      </c>
      <c r="C4521" t="s">
        <v>2157</v>
      </c>
      <c r="D4521" t="s">
        <v>22</v>
      </c>
      <c r="E4521" t="s">
        <v>3574</v>
      </c>
      <c r="F4521" t="s">
        <v>0</v>
      </c>
      <c r="G4521" t="s">
        <v>3575</v>
      </c>
      <c r="H4521" t="s">
        <v>1838</v>
      </c>
      <c r="I4521" t="s">
        <v>953</v>
      </c>
      <c r="J4521" t="s">
        <v>954</v>
      </c>
      <c r="K4521" s="34" t="str">
        <f t="shared" si="140"/>
        <v>0227270呼Ⅱ</v>
      </c>
      <c r="L4521" t="s">
        <v>171</v>
      </c>
      <c r="M4521" t="s">
        <v>73</v>
      </c>
      <c r="N4521" t="s">
        <v>0</v>
      </c>
      <c r="O4521" t="s">
        <v>0</v>
      </c>
      <c r="P4521" t="s">
        <v>0</v>
      </c>
      <c r="Q4521" t="s">
        <v>0</v>
      </c>
      <c r="R4521" t="s">
        <v>0</v>
      </c>
      <c r="S4521" t="s">
        <v>877</v>
      </c>
      <c r="T4521" t="s">
        <v>1831</v>
      </c>
      <c r="X4521" s="34" t="str">
        <f t="shared" si="141"/>
        <v>0227270</v>
      </c>
    </row>
    <row r="4522" spans="1:24" x14ac:dyDescent="0.15">
      <c r="A4522" t="s">
        <v>1785</v>
      </c>
      <c r="B4522" t="s">
        <v>935</v>
      </c>
      <c r="C4522" t="s">
        <v>2157</v>
      </c>
      <c r="D4522" t="s">
        <v>22</v>
      </c>
      <c r="E4522" t="s">
        <v>3574</v>
      </c>
      <c r="F4522" t="s">
        <v>0</v>
      </c>
      <c r="G4522" t="s">
        <v>3575</v>
      </c>
      <c r="H4522" t="s">
        <v>1838</v>
      </c>
      <c r="I4522" t="s">
        <v>953</v>
      </c>
      <c r="J4522" t="s">
        <v>954</v>
      </c>
      <c r="K4522" s="34" t="str">
        <f t="shared" si="140"/>
        <v>0227270呼Ⅱ</v>
      </c>
      <c r="L4522" t="s">
        <v>171</v>
      </c>
      <c r="M4522" t="s">
        <v>73</v>
      </c>
      <c r="N4522" t="s">
        <v>0</v>
      </c>
      <c r="O4522" t="s">
        <v>196</v>
      </c>
      <c r="P4522" t="s">
        <v>53</v>
      </c>
      <c r="Q4522" t="s">
        <v>0</v>
      </c>
      <c r="R4522" t="s">
        <v>0</v>
      </c>
      <c r="S4522" t="s">
        <v>877</v>
      </c>
      <c r="T4522" t="s">
        <v>1831</v>
      </c>
      <c r="X4522" s="34" t="str">
        <f t="shared" si="141"/>
        <v>0227270有</v>
      </c>
    </row>
    <row r="4523" spans="1:24" x14ac:dyDescent="0.15">
      <c r="A4523" t="s">
        <v>1785</v>
      </c>
      <c r="B4523" t="s">
        <v>935</v>
      </c>
      <c r="C4523" t="s">
        <v>2157</v>
      </c>
      <c r="D4523" t="s">
        <v>22</v>
      </c>
      <c r="E4523" t="s">
        <v>3574</v>
      </c>
      <c r="F4523" t="s">
        <v>0</v>
      </c>
      <c r="G4523" t="s">
        <v>3575</v>
      </c>
      <c r="H4523" t="s">
        <v>1838</v>
      </c>
      <c r="I4523" t="s">
        <v>3577</v>
      </c>
      <c r="J4523" t="s">
        <v>3578</v>
      </c>
      <c r="K4523" s="34" t="str">
        <f t="shared" si="140"/>
        <v>0227270人関支</v>
      </c>
      <c r="L4523" t="s">
        <v>145</v>
      </c>
      <c r="M4523" t="s">
        <v>23</v>
      </c>
      <c r="N4523" t="s">
        <v>0</v>
      </c>
      <c r="O4523" t="s">
        <v>0</v>
      </c>
      <c r="P4523" t="s">
        <v>0</v>
      </c>
      <c r="Q4523" t="s">
        <v>0</v>
      </c>
      <c r="R4523" t="s">
        <v>0</v>
      </c>
      <c r="S4523" t="s">
        <v>877</v>
      </c>
      <c r="T4523" t="s">
        <v>1831</v>
      </c>
      <c r="X4523" s="34" t="str">
        <f t="shared" si="141"/>
        <v>0227270</v>
      </c>
    </row>
    <row r="4524" spans="1:24" x14ac:dyDescent="0.15">
      <c r="A4524" t="s">
        <v>1785</v>
      </c>
      <c r="B4524" t="s">
        <v>935</v>
      </c>
      <c r="C4524" t="s">
        <v>2157</v>
      </c>
      <c r="D4524" t="s">
        <v>22</v>
      </c>
      <c r="E4524" t="s">
        <v>3574</v>
      </c>
      <c r="F4524" t="s">
        <v>0</v>
      </c>
      <c r="G4524" t="s">
        <v>3575</v>
      </c>
      <c r="H4524" t="s">
        <v>1838</v>
      </c>
      <c r="I4524" t="s">
        <v>1945</v>
      </c>
      <c r="J4524" t="s">
        <v>1946</v>
      </c>
      <c r="K4524" s="34" t="str">
        <f t="shared" si="140"/>
        <v>0227270外在ベⅠ注</v>
      </c>
      <c r="L4524" t="s">
        <v>3542</v>
      </c>
      <c r="M4524" t="s">
        <v>1940</v>
      </c>
      <c r="N4524" t="s">
        <v>0</v>
      </c>
      <c r="O4524" t="s">
        <v>0</v>
      </c>
      <c r="P4524" t="s">
        <v>0</v>
      </c>
      <c r="Q4524" t="s">
        <v>0</v>
      </c>
      <c r="R4524" t="s">
        <v>0</v>
      </c>
      <c r="S4524" t="s">
        <v>877</v>
      </c>
      <c r="T4524" t="s">
        <v>1831</v>
      </c>
      <c r="X4524" s="34" t="str">
        <f t="shared" si="141"/>
        <v>0227270</v>
      </c>
    </row>
    <row r="4525" spans="1:24" x14ac:dyDescent="0.15">
      <c r="A4525" t="s">
        <v>1785</v>
      </c>
      <c r="B4525" t="s">
        <v>935</v>
      </c>
      <c r="C4525" t="s">
        <v>2157</v>
      </c>
      <c r="D4525" t="s">
        <v>22</v>
      </c>
      <c r="E4525" t="s">
        <v>3574</v>
      </c>
      <c r="F4525" t="s">
        <v>0</v>
      </c>
      <c r="G4525" t="s">
        <v>3575</v>
      </c>
      <c r="H4525" t="s">
        <v>1838</v>
      </c>
      <c r="I4525" t="s">
        <v>3579</v>
      </c>
      <c r="J4525" t="s">
        <v>3580</v>
      </c>
      <c r="K4525" s="34" t="str">
        <f t="shared" si="140"/>
        <v>0227270入ベ９９</v>
      </c>
      <c r="L4525" t="s">
        <v>145</v>
      </c>
      <c r="M4525" t="s">
        <v>1940</v>
      </c>
      <c r="N4525" t="s">
        <v>0</v>
      </c>
      <c r="O4525" t="s">
        <v>0</v>
      </c>
      <c r="P4525" t="s">
        <v>0</v>
      </c>
      <c r="Q4525" t="s">
        <v>0</v>
      </c>
      <c r="R4525" t="s">
        <v>0</v>
      </c>
      <c r="S4525" t="s">
        <v>877</v>
      </c>
      <c r="T4525" t="s">
        <v>1831</v>
      </c>
      <c r="X4525" s="34" t="str">
        <f t="shared" si="141"/>
        <v>0227270</v>
      </c>
    </row>
    <row r="4526" spans="1:24" x14ac:dyDescent="0.15">
      <c r="A4526" t="s">
        <v>1785</v>
      </c>
      <c r="B4526" t="s">
        <v>935</v>
      </c>
      <c r="C4526" t="s">
        <v>2157</v>
      </c>
      <c r="D4526" t="s">
        <v>22</v>
      </c>
      <c r="E4526" t="s">
        <v>3574</v>
      </c>
      <c r="F4526" t="s">
        <v>0</v>
      </c>
      <c r="G4526" t="s">
        <v>3575</v>
      </c>
      <c r="H4526" t="s">
        <v>1838</v>
      </c>
      <c r="I4526" t="s">
        <v>275</v>
      </c>
      <c r="J4526" t="s">
        <v>276</v>
      </c>
      <c r="K4526" s="34" t="str">
        <f t="shared" si="140"/>
        <v>0227270酸単</v>
      </c>
      <c r="L4526" t="s">
        <v>3581</v>
      </c>
      <c r="M4526" t="s">
        <v>1947</v>
      </c>
      <c r="N4526" t="s">
        <v>0</v>
      </c>
      <c r="O4526" t="s">
        <v>0</v>
      </c>
      <c r="P4526" t="s">
        <v>0</v>
      </c>
      <c r="Q4526" t="s">
        <v>0</v>
      </c>
      <c r="R4526" t="s">
        <v>0</v>
      </c>
      <c r="S4526" t="s">
        <v>877</v>
      </c>
      <c r="T4526" t="s">
        <v>1831</v>
      </c>
      <c r="X4526" s="34" t="str">
        <f t="shared" si="141"/>
        <v>0227270</v>
      </c>
    </row>
    <row r="4527" spans="1:24" x14ac:dyDescent="0.15">
      <c r="A4527" t="s">
        <v>1785</v>
      </c>
      <c r="B4527" t="s">
        <v>935</v>
      </c>
      <c r="C4527" t="s">
        <v>2157</v>
      </c>
      <c r="D4527" t="s">
        <v>22</v>
      </c>
      <c r="E4527" t="s">
        <v>3574</v>
      </c>
      <c r="F4527" t="s">
        <v>0</v>
      </c>
      <c r="G4527" t="s">
        <v>3575</v>
      </c>
      <c r="H4527" t="s">
        <v>1838</v>
      </c>
      <c r="I4527" t="s">
        <v>275</v>
      </c>
      <c r="J4527" t="s">
        <v>276</v>
      </c>
      <c r="K4527" s="34" t="str">
        <f t="shared" si="140"/>
        <v>0227270酸単</v>
      </c>
      <c r="L4527" t="s">
        <v>3581</v>
      </c>
      <c r="M4527" t="s">
        <v>1947</v>
      </c>
      <c r="N4527" t="s">
        <v>0</v>
      </c>
      <c r="O4527" t="s">
        <v>279</v>
      </c>
      <c r="P4527" t="s">
        <v>280</v>
      </c>
      <c r="Q4527" t="s">
        <v>0</v>
      </c>
      <c r="R4527" t="s">
        <v>0</v>
      </c>
      <c r="S4527" t="s">
        <v>877</v>
      </c>
      <c r="T4527" t="s">
        <v>1831</v>
      </c>
      <c r="X4527" s="34" t="str">
        <f t="shared" si="141"/>
        <v>02272700.42円</v>
      </c>
    </row>
    <row r="4528" spans="1:24" x14ac:dyDescent="0.15">
      <c r="A4528" t="s">
        <v>1785</v>
      </c>
      <c r="B4528" t="s">
        <v>935</v>
      </c>
      <c r="C4528" t="s">
        <v>2157</v>
      </c>
      <c r="D4528" t="s">
        <v>22</v>
      </c>
      <c r="E4528" t="s">
        <v>3574</v>
      </c>
      <c r="F4528" t="s">
        <v>0</v>
      </c>
      <c r="G4528" t="s">
        <v>3575</v>
      </c>
      <c r="H4528" t="s">
        <v>1838</v>
      </c>
      <c r="I4528" t="s">
        <v>275</v>
      </c>
      <c r="J4528" t="s">
        <v>276</v>
      </c>
      <c r="K4528" s="34" t="str">
        <f t="shared" si="140"/>
        <v>0227270酸単</v>
      </c>
      <c r="L4528" t="s">
        <v>3581</v>
      </c>
      <c r="M4528" t="s">
        <v>1947</v>
      </c>
      <c r="N4528" t="s">
        <v>0</v>
      </c>
      <c r="O4528" t="s">
        <v>281</v>
      </c>
      <c r="P4528" t="s">
        <v>937</v>
      </c>
      <c r="Q4528" t="s">
        <v>0</v>
      </c>
      <c r="R4528" t="s">
        <v>0</v>
      </c>
      <c r="S4528" t="s">
        <v>877</v>
      </c>
      <c r="T4528" t="s">
        <v>1831</v>
      </c>
      <c r="X4528" s="34" t="str">
        <f t="shared" si="141"/>
        <v>02272702.35円</v>
      </c>
    </row>
    <row r="4529" spans="1:24" x14ac:dyDescent="0.15">
      <c r="A4529" t="s">
        <v>1786</v>
      </c>
      <c r="B4529" t="s">
        <v>935</v>
      </c>
      <c r="C4529" t="s">
        <v>2157</v>
      </c>
      <c r="D4529" t="s">
        <v>22</v>
      </c>
      <c r="E4529" t="s">
        <v>3582</v>
      </c>
      <c r="F4529" t="s">
        <v>0</v>
      </c>
      <c r="G4529" t="s">
        <v>3583</v>
      </c>
      <c r="H4529" t="s">
        <v>0</v>
      </c>
      <c r="I4529" t="s">
        <v>1952</v>
      </c>
      <c r="J4529" t="s">
        <v>1839</v>
      </c>
      <c r="K4529" s="34" t="str">
        <f t="shared" si="140"/>
        <v>0227288時間外１</v>
      </c>
      <c r="L4529" t="s">
        <v>411</v>
      </c>
      <c r="M4529" t="s">
        <v>73</v>
      </c>
      <c r="N4529" t="s">
        <v>0</v>
      </c>
      <c r="O4529" t="s">
        <v>0</v>
      </c>
      <c r="P4529" t="s">
        <v>0</v>
      </c>
      <c r="Q4529" t="s">
        <v>0</v>
      </c>
      <c r="R4529" t="s">
        <v>0</v>
      </c>
      <c r="S4529" t="s">
        <v>877</v>
      </c>
      <c r="T4529" t="s">
        <v>1831</v>
      </c>
      <c r="X4529" s="34" t="str">
        <f t="shared" si="141"/>
        <v>0227288</v>
      </c>
    </row>
    <row r="4530" spans="1:24" x14ac:dyDescent="0.15">
      <c r="A4530" t="s">
        <v>1786</v>
      </c>
      <c r="B4530" t="s">
        <v>935</v>
      </c>
      <c r="C4530" t="s">
        <v>2157</v>
      </c>
      <c r="D4530" t="s">
        <v>22</v>
      </c>
      <c r="E4530" t="s">
        <v>3582</v>
      </c>
      <c r="F4530" t="s">
        <v>0</v>
      </c>
      <c r="G4530" t="s">
        <v>3583</v>
      </c>
      <c r="H4530" t="s">
        <v>0</v>
      </c>
      <c r="I4530" t="s">
        <v>1950</v>
      </c>
      <c r="J4530" t="s">
        <v>1951</v>
      </c>
      <c r="K4530" s="34" t="str">
        <f t="shared" si="140"/>
        <v>0227288在持充</v>
      </c>
      <c r="L4530" t="s">
        <v>1019</v>
      </c>
      <c r="M4530" t="s">
        <v>1940</v>
      </c>
      <c r="N4530" t="s">
        <v>0</v>
      </c>
      <c r="O4530" t="s">
        <v>0</v>
      </c>
      <c r="P4530" t="s">
        <v>0</v>
      </c>
      <c r="Q4530" t="s">
        <v>0</v>
      </c>
      <c r="R4530" t="s">
        <v>0</v>
      </c>
      <c r="S4530" t="s">
        <v>877</v>
      </c>
      <c r="T4530" t="s">
        <v>1831</v>
      </c>
      <c r="X4530" s="34" t="str">
        <f t="shared" si="141"/>
        <v>0227288</v>
      </c>
    </row>
    <row r="4531" spans="1:24" x14ac:dyDescent="0.15">
      <c r="A4531" t="s">
        <v>1786</v>
      </c>
      <c r="B4531" t="s">
        <v>935</v>
      </c>
      <c r="C4531" t="s">
        <v>2157</v>
      </c>
      <c r="D4531" t="s">
        <v>22</v>
      </c>
      <c r="E4531" t="s">
        <v>3582</v>
      </c>
      <c r="F4531" t="s">
        <v>0</v>
      </c>
      <c r="G4531" t="s">
        <v>3583</v>
      </c>
      <c r="H4531" t="s">
        <v>0</v>
      </c>
      <c r="I4531" t="s">
        <v>1957</v>
      </c>
      <c r="J4531" t="s">
        <v>156</v>
      </c>
      <c r="K4531" s="34" t="str">
        <f t="shared" si="140"/>
        <v>0227288遠隔持陽</v>
      </c>
      <c r="L4531" t="s">
        <v>114</v>
      </c>
      <c r="M4531" t="s">
        <v>360</v>
      </c>
      <c r="N4531" t="s">
        <v>0</v>
      </c>
      <c r="O4531" t="s">
        <v>0</v>
      </c>
      <c r="P4531" t="s">
        <v>0</v>
      </c>
      <c r="Q4531" t="s">
        <v>0</v>
      </c>
      <c r="R4531" t="s">
        <v>0</v>
      </c>
      <c r="S4531" t="s">
        <v>877</v>
      </c>
      <c r="T4531" t="s">
        <v>1831</v>
      </c>
      <c r="X4531" s="34" t="str">
        <f t="shared" si="141"/>
        <v>0227288</v>
      </c>
    </row>
    <row r="4532" spans="1:24" x14ac:dyDescent="0.15">
      <c r="A4532" t="s">
        <v>1786</v>
      </c>
      <c r="B4532" t="s">
        <v>935</v>
      </c>
      <c r="C4532" t="s">
        <v>2157</v>
      </c>
      <c r="D4532" t="s">
        <v>22</v>
      </c>
      <c r="E4532" t="s">
        <v>3582</v>
      </c>
      <c r="F4532" t="s">
        <v>0</v>
      </c>
      <c r="G4532" t="s">
        <v>3583</v>
      </c>
      <c r="H4532" t="s">
        <v>0</v>
      </c>
      <c r="I4532" t="s">
        <v>1002</v>
      </c>
      <c r="J4532" t="s">
        <v>1003</v>
      </c>
      <c r="K4532" s="34" t="str">
        <f t="shared" si="140"/>
        <v>0227288運Ⅲ</v>
      </c>
      <c r="L4532" t="s">
        <v>448</v>
      </c>
      <c r="M4532" t="s">
        <v>2030</v>
      </c>
      <c r="N4532" t="s">
        <v>0</v>
      </c>
      <c r="O4532" t="s">
        <v>0</v>
      </c>
      <c r="P4532" t="s">
        <v>0</v>
      </c>
      <c r="Q4532" t="s">
        <v>0</v>
      </c>
      <c r="R4532" t="s">
        <v>0</v>
      </c>
      <c r="S4532" t="s">
        <v>877</v>
      </c>
      <c r="T4532" t="s">
        <v>1831</v>
      </c>
      <c r="X4532" s="34" t="str">
        <f t="shared" si="141"/>
        <v>0227288</v>
      </c>
    </row>
    <row r="4533" spans="1:24" x14ac:dyDescent="0.15">
      <c r="A4533" t="s">
        <v>1786</v>
      </c>
      <c r="B4533" t="s">
        <v>935</v>
      </c>
      <c r="C4533" t="s">
        <v>2157</v>
      </c>
      <c r="D4533" t="s">
        <v>22</v>
      </c>
      <c r="E4533" t="s">
        <v>3582</v>
      </c>
      <c r="F4533" t="s">
        <v>0</v>
      </c>
      <c r="G4533" t="s">
        <v>3583</v>
      </c>
      <c r="H4533" t="s">
        <v>0</v>
      </c>
      <c r="I4533" t="s">
        <v>1945</v>
      </c>
      <c r="J4533" t="s">
        <v>1946</v>
      </c>
      <c r="K4533" s="34" t="str">
        <f t="shared" si="140"/>
        <v>0227288外在ベⅠ注</v>
      </c>
      <c r="L4533" t="s">
        <v>1169</v>
      </c>
      <c r="M4533" t="s">
        <v>1940</v>
      </c>
      <c r="N4533" t="s">
        <v>0</v>
      </c>
      <c r="O4533" t="s">
        <v>0</v>
      </c>
      <c r="P4533" t="s">
        <v>0</v>
      </c>
      <c r="Q4533" t="s">
        <v>0</v>
      </c>
      <c r="R4533" t="s">
        <v>0</v>
      </c>
      <c r="S4533" t="s">
        <v>877</v>
      </c>
      <c r="T4533" t="s">
        <v>1831</v>
      </c>
      <c r="X4533" s="34" t="str">
        <f t="shared" si="141"/>
        <v>0227288</v>
      </c>
    </row>
    <row r="4534" spans="1:24" x14ac:dyDescent="0.15">
      <c r="A4534" t="s">
        <v>1787</v>
      </c>
      <c r="B4534" t="s">
        <v>935</v>
      </c>
      <c r="C4534" t="s">
        <v>2157</v>
      </c>
      <c r="D4534" t="s">
        <v>22</v>
      </c>
      <c r="E4534" t="s">
        <v>3584</v>
      </c>
      <c r="F4534" t="s">
        <v>0</v>
      </c>
      <c r="G4534" t="s">
        <v>3585</v>
      </c>
      <c r="H4534" t="s">
        <v>0</v>
      </c>
      <c r="I4534" t="s">
        <v>515</v>
      </c>
      <c r="J4534" t="s">
        <v>516</v>
      </c>
      <c r="K4534" s="34" t="str">
        <f t="shared" si="140"/>
        <v>0227304情報通信</v>
      </c>
      <c r="L4534" t="s">
        <v>27</v>
      </c>
      <c r="M4534" t="s">
        <v>1944</v>
      </c>
      <c r="N4534" t="s">
        <v>0</v>
      </c>
      <c r="O4534" t="s">
        <v>0</v>
      </c>
      <c r="P4534" t="s">
        <v>0</v>
      </c>
      <c r="Q4534" t="s">
        <v>0</v>
      </c>
      <c r="R4534" t="s">
        <v>0</v>
      </c>
      <c r="S4534" t="s">
        <v>877</v>
      </c>
      <c r="T4534" t="s">
        <v>1831</v>
      </c>
      <c r="X4534" s="34" t="str">
        <f t="shared" si="141"/>
        <v>0227304</v>
      </c>
    </row>
    <row r="4535" spans="1:24" x14ac:dyDescent="0.15">
      <c r="A4535" t="s">
        <v>1787</v>
      </c>
      <c r="B4535" t="s">
        <v>935</v>
      </c>
      <c r="C4535" t="s">
        <v>2157</v>
      </c>
      <c r="D4535" t="s">
        <v>22</v>
      </c>
      <c r="E4535" t="s">
        <v>3584</v>
      </c>
      <c r="F4535" t="s">
        <v>0</v>
      </c>
      <c r="G4535" t="s">
        <v>3585</v>
      </c>
      <c r="H4535" t="s">
        <v>0</v>
      </c>
      <c r="I4535" t="s">
        <v>283</v>
      </c>
      <c r="J4535" t="s">
        <v>284</v>
      </c>
      <c r="K4535" s="34" t="str">
        <f t="shared" si="140"/>
        <v>0227304機能強化</v>
      </c>
      <c r="L4535" t="s">
        <v>2766</v>
      </c>
      <c r="M4535" t="s">
        <v>1940</v>
      </c>
      <c r="N4535" t="s">
        <v>0</v>
      </c>
      <c r="O4535" t="s">
        <v>0</v>
      </c>
      <c r="P4535" t="s">
        <v>0</v>
      </c>
      <c r="Q4535" t="s">
        <v>0</v>
      </c>
      <c r="R4535" t="s">
        <v>0</v>
      </c>
      <c r="S4535" t="s">
        <v>877</v>
      </c>
      <c r="T4535" t="s">
        <v>1831</v>
      </c>
      <c r="X4535" s="34" t="str">
        <f t="shared" si="141"/>
        <v>0227304</v>
      </c>
    </row>
    <row r="4536" spans="1:24" x14ac:dyDescent="0.15">
      <c r="A4536" t="s">
        <v>1787</v>
      </c>
      <c r="B4536" t="s">
        <v>935</v>
      </c>
      <c r="C4536" t="s">
        <v>2157</v>
      </c>
      <c r="D4536" t="s">
        <v>22</v>
      </c>
      <c r="E4536" t="s">
        <v>3584</v>
      </c>
      <c r="F4536" t="s">
        <v>0</v>
      </c>
      <c r="G4536" t="s">
        <v>3585</v>
      </c>
      <c r="H4536" t="s">
        <v>0</v>
      </c>
      <c r="I4536" t="s">
        <v>1833</v>
      </c>
      <c r="J4536" t="s">
        <v>1834</v>
      </c>
      <c r="K4536" s="34" t="str">
        <f t="shared" si="140"/>
        <v>0227304外来感染</v>
      </c>
      <c r="L4536" t="s">
        <v>832</v>
      </c>
      <c r="M4536" t="s">
        <v>1944</v>
      </c>
      <c r="N4536" t="s">
        <v>0</v>
      </c>
      <c r="O4536" t="s">
        <v>0</v>
      </c>
      <c r="P4536" t="s">
        <v>0</v>
      </c>
      <c r="Q4536" t="s">
        <v>0</v>
      </c>
      <c r="R4536" t="s">
        <v>0</v>
      </c>
      <c r="S4536" t="s">
        <v>877</v>
      </c>
      <c r="T4536" t="s">
        <v>1831</v>
      </c>
      <c r="X4536" s="34" t="str">
        <f t="shared" si="141"/>
        <v>0227304</v>
      </c>
    </row>
    <row r="4537" spans="1:24" x14ac:dyDescent="0.15">
      <c r="A4537" t="s">
        <v>1787</v>
      </c>
      <c r="B4537" t="s">
        <v>935</v>
      </c>
      <c r="C4537" t="s">
        <v>2157</v>
      </c>
      <c r="D4537" t="s">
        <v>22</v>
      </c>
      <c r="E4537" t="s">
        <v>3584</v>
      </c>
      <c r="F4537" t="s">
        <v>0</v>
      </c>
      <c r="G4537" t="s">
        <v>3585</v>
      </c>
      <c r="H4537" t="s">
        <v>0</v>
      </c>
      <c r="I4537" t="s">
        <v>69</v>
      </c>
      <c r="J4537" t="s">
        <v>1868</v>
      </c>
      <c r="K4537" s="34" t="str">
        <f t="shared" si="140"/>
        <v>0227304連携強化</v>
      </c>
      <c r="L4537" t="s">
        <v>482</v>
      </c>
      <c r="M4537" t="s">
        <v>1944</v>
      </c>
      <c r="N4537" t="s">
        <v>0</v>
      </c>
      <c r="O4537" t="s">
        <v>0</v>
      </c>
      <c r="P4537" t="s">
        <v>0</v>
      </c>
      <c r="Q4537" t="s">
        <v>0</v>
      </c>
      <c r="R4537" t="s">
        <v>0</v>
      </c>
      <c r="S4537" t="s">
        <v>877</v>
      </c>
      <c r="T4537" t="s">
        <v>1831</v>
      </c>
      <c r="X4537" s="34" t="str">
        <f t="shared" si="141"/>
        <v>0227304</v>
      </c>
    </row>
    <row r="4538" spans="1:24" x14ac:dyDescent="0.15">
      <c r="A4538" t="s">
        <v>1787</v>
      </c>
      <c r="B4538" t="s">
        <v>935</v>
      </c>
      <c r="C4538" t="s">
        <v>2157</v>
      </c>
      <c r="D4538" t="s">
        <v>22</v>
      </c>
      <c r="E4538" t="s">
        <v>3584</v>
      </c>
      <c r="F4538" t="s">
        <v>0</v>
      </c>
      <c r="G4538" t="s">
        <v>3585</v>
      </c>
      <c r="H4538" t="s">
        <v>0</v>
      </c>
      <c r="I4538" t="s">
        <v>1938</v>
      </c>
      <c r="J4538" t="s">
        <v>1939</v>
      </c>
      <c r="K4538" s="34" t="str">
        <f t="shared" si="140"/>
        <v>0227304外医ＤＸ２</v>
      </c>
      <c r="L4538" t="s">
        <v>1018</v>
      </c>
      <c r="M4538" t="s">
        <v>1962</v>
      </c>
      <c r="N4538" t="s">
        <v>0</v>
      </c>
      <c r="O4538" t="s">
        <v>0</v>
      </c>
      <c r="P4538" t="s">
        <v>0</v>
      </c>
      <c r="Q4538" t="s">
        <v>0</v>
      </c>
      <c r="R4538" t="s">
        <v>0</v>
      </c>
      <c r="S4538" t="s">
        <v>877</v>
      </c>
      <c r="T4538" t="s">
        <v>1831</v>
      </c>
      <c r="X4538" s="34" t="str">
        <f t="shared" si="141"/>
        <v>0227304</v>
      </c>
    </row>
    <row r="4539" spans="1:24" x14ac:dyDescent="0.15">
      <c r="A4539" t="s">
        <v>1787</v>
      </c>
      <c r="B4539" t="s">
        <v>935</v>
      </c>
      <c r="C4539" t="s">
        <v>2157</v>
      </c>
      <c r="D4539" t="s">
        <v>22</v>
      </c>
      <c r="E4539" t="s">
        <v>3584</v>
      </c>
      <c r="F4539" t="s">
        <v>0</v>
      </c>
      <c r="G4539" t="s">
        <v>3585</v>
      </c>
      <c r="H4539" t="s">
        <v>0</v>
      </c>
      <c r="I4539" t="s">
        <v>1948</v>
      </c>
      <c r="J4539" t="s">
        <v>1949</v>
      </c>
      <c r="K4539" s="34" t="str">
        <f t="shared" si="140"/>
        <v>0227304外医ＤＸ３</v>
      </c>
      <c r="L4539" t="s">
        <v>952</v>
      </c>
      <c r="M4539" t="s">
        <v>1940</v>
      </c>
      <c r="N4539" t="s">
        <v>0</v>
      </c>
      <c r="O4539" t="s">
        <v>0</v>
      </c>
      <c r="P4539" t="s">
        <v>0</v>
      </c>
      <c r="Q4539" t="s">
        <v>0</v>
      </c>
      <c r="R4539" t="s">
        <v>0</v>
      </c>
      <c r="S4539" t="s">
        <v>877</v>
      </c>
      <c r="T4539" t="s">
        <v>1831</v>
      </c>
      <c r="X4539" s="34" t="str">
        <f t="shared" si="141"/>
        <v>0227304</v>
      </c>
    </row>
    <row r="4540" spans="1:24" x14ac:dyDescent="0.15">
      <c r="A4540" t="s">
        <v>1787</v>
      </c>
      <c r="B4540" t="s">
        <v>935</v>
      </c>
      <c r="C4540" t="s">
        <v>2157</v>
      </c>
      <c r="D4540" t="s">
        <v>22</v>
      </c>
      <c r="E4540" t="s">
        <v>3584</v>
      </c>
      <c r="F4540" t="s">
        <v>0</v>
      </c>
      <c r="G4540" t="s">
        <v>3585</v>
      </c>
      <c r="H4540" t="s">
        <v>0</v>
      </c>
      <c r="I4540" t="s">
        <v>1952</v>
      </c>
      <c r="J4540" t="s">
        <v>1839</v>
      </c>
      <c r="K4540" s="34" t="str">
        <f t="shared" si="140"/>
        <v>0227304時間外１</v>
      </c>
      <c r="L4540" t="s">
        <v>661</v>
      </c>
      <c r="M4540" t="s">
        <v>1944</v>
      </c>
      <c r="N4540" t="s">
        <v>0</v>
      </c>
      <c r="O4540" t="s">
        <v>0</v>
      </c>
      <c r="P4540" t="s">
        <v>0</v>
      </c>
      <c r="Q4540" t="s">
        <v>0</v>
      </c>
      <c r="R4540" t="s">
        <v>0</v>
      </c>
      <c r="S4540" t="s">
        <v>877</v>
      </c>
      <c r="T4540" t="s">
        <v>1831</v>
      </c>
      <c r="X4540" s="34" t="str">
        <f t="shared" si="141"/>
        <v>0227304</v>
      </c>
    </row>
    <row r="4541" spans="1:24" x14ac:dyDescent="0.15">
      <c r="A4541" t="s">
        <v>1787</v>
      </c>
      <c r="B4541" t="s">
        <v>935</v>
      </c>
      <c r="C4541" t="s">
        <v>2157</v>
      </c>
      <c r="D4541" t="s">
        <v>22</v>
      </c>
      <c r="E4541" t="s">
        <v>3584</v>
      </c>
      <c r="F4541" t="s">
        <v>0</v>
      </c>
      <c r="G4541" t="s">
        <v>3585</v>
      </c>
      <c r="H4541" t="s">
        <v>0</v>
      </c>
      <c r="I4541" t="s">
        <v>1861</v>
      </c>
      <c r="J4541" t="s">
        <v>1862</v>
      </c>
      <c r="K4541" s="34" t="str">
        <f t="shared" si="140"/>
        <v>0227304地包加</v>
      </c>
      <c r="L4541" t="s">
        <v>1187</v>
      </c>
      <c r="M4541" t="s">
        <v>1944</v>
      </c>
      <c r="N4541" t="s">
        <v>0</v>
      </c>
      <c r="O4541" t="s">
        <v>0</v>
      </c>
      <c r="P4541" t="s">
        <v>0</v>
      </c>
      <c r="Q4541" t="s">
        <v>0</v>
      </c>
      <c r="R4541" t="s">
        <v>0</v>
      </c>
      <c r="S4541" t="s">
        <v>877</v>
      </c>
      <c r="T4541" t="s">
        <v>1831</v>
      </c>
      <c r="X4541" s="34" t="str">
        <f t="shared" si="141"/>
        <v>0227304</v>
      </c>
    </row>
    <row r="4542" spans="1:24" x14ac:dyDescent="0.15">
      <c r="A4542" t="s">
        <v>1787</v>
      </c>
      <c r="B4542" t="s">
        <v>935</v>
      </c>
      <c r="C4542" t="s">
        <v>2157</v>
      </c>
      <c r="D4542" t="s">
        <v>22</v>
      </c>
      <c r="E4542" t="s">
        <v>3584</v>
      </c>
      <c r="F4542" t="s">
        <v>0</v>
      </c>
      <c r="G4542" t="s">
        <v>3585</v>
      </c>
      <c r="H4542" t="s">
        <v>0</v>
      </c>
      <c r="I4542" t="s">
        <v>1861</v>
      </c>
      <c r="J4542" t="s">
        <v>1862</v>
      </c>
      <c r="K4542" s="34" t="str">
        <f t="shared" si="140"/>
        <v>0227304地包加</v>
      </c>
      <c r="L4542" t="s">
        <v>1187</v>
      </c>
      <c r="M4542" t="s">
        <v>1944</v>
      </c>
      <c r="N4542" t="s">
        <v>0</v>
      </c>
      <c r="O4542" t="s">
        <v>1863</v>
      </c>
      <c r="P4542" t="s">
        <v>1864</v>
      </c>
      <c r="Q4542" t="s">
        <v>0</v>
      </c>
      <c r="R4542" t="s">
        <v>0</v>
      </c>
      <c r="S4542" t="s">
        <v>877</v>
      </c>
      <c r="T4542" t="s">
        <v>1831</v>
      </c>
      <c r="X4542" s="34" t="str">
        <f t="shared" si="141"/>
        <v>0227304地域包括診療加算２</v>
      </c>
    </row>
    <row r="4543" spans="1:24" x14ac:dyDescent="0.15">
      <c r="A4543" t="s">
        <v>1787</v>
      </c>
      <c r="B4543" t="s">
        <v>935</v>
      </c>
      <c r="C4543" t="s">
        <v>2157</v>
      </c>
      <c r="D4543" t="s">
        <v>22</v>
      </c>
      <c r="E4543" t="s">
        <v>3584</v>
      </c>
      <c r="F4543" t="s">
        <v>0</v>
      </c>
      <c r="G4543" t="s">
        <v>3585</v>
      </c>
      <c r="H4543" t="s">
        <v>0</v>
      </c>
      <c r="I4543" t="s">
        <v>105</v>
      </c>
      <c r="J4543" t="s">
        <v>106</v>
      </c>
      <c r="K4543" s="34" t="str">
        <f t="shared" si="140"/>
        <v>0227304がん疼</v>
      </c>
      <c r="L4543" t="s">
        <v>842</v>
      </c>
      <c r="M4543" t="s">
        <v>1944</v>
      </c>
      <c r="N4543" t="s">
        <v>0</v>
      </c>
      <c r="O4543" t="s">
        <v>0</v>
      </c>
      <c r="P4543" t="s">
        <v>0</v>
      </c>
      <c r="Q4543" t="s">
        <v>0</v>
      </c>
      <c r="R4543" t="s">
        <v>0</v>
      </c>
      <c r="S4543" t="s">
        <v>877</v>
      </c>
      <c r="T4543" t="s">
        <v>1831</v>
      </c>
      <c r="X4543" s="34" t="str">
        <f t="shared" si="141"/>
        <v>0227304</v>
      </c>
    </row>
    <row r="4544" spans="1:24" x14ac:dyDescent="0.15">
      <c r="A4544" t="s">
        <v>1787</v>
      </c>
      <c r="B4544" t="s">
        <v>935</v>
      </c>
      <c r="C4544" t="s">
        <v>2157</v>
      </c>
      <c r="D4544" t="s">
        <v>22</v>
      </c>
      <c r="E4544" t="s">
        <v>3584</v>
      </c>
      <c r="F4544" t="s">
        <v>0</v>
      </c>
      <c r="G4544" t="s">
        <v>3585</v>
      </c>
      <c r="H4544" t="s">
        <v>0</v>
      </c>
      <c r="I4544" t="s">
        <v>129</v>
      </c>
      <c r="J4544" t="s">
        <v>130</v>
      </c>
      <c r="K4544" s="34" t="str">
        <f t="shared" si="140"/>
        <v>0227304下創管</v>
      </c>
      <c r="L4544" t="s">
        <v>44</v>
      </c>
      <c r="M4544" t="s">
        <v>1944</v>
      </c>
      <c r="N4544" t="s">
        <v>0</v>
      </c>
      <c r="O4544" t="s">
        <v>0</v>
      </c>
      <c r="P4544" t="s">
        <v>0</v>
      </c>
      <c r="Q4544" t="s">
        <v>0</v>
      </c>
      <c r="R4544" t="s">
        <v>0</v>
      </c>
      <c r="S4544" t="s">
        <v>877</v>
      </c>
      <c r="T4544" t="s">
        <v>1831</v>
      </c>
      <c r="X4544" s="34" t="str">
        <f t="shared" si="141"/>
        <v>0227304</v>
      </c>
    </row>
    <row r="4545" spans="1:24" x14ac:dyDescent="0.15">
      <c r="A4545" t="s">
        <v>1787</v>
      </c>
      <c r="B4545" t="s">
        <v>935</v>
      </c>
      <c r="C4545" t="s">
        <v>2157</v>
      </c>
      <c r="D4545" t="s">
        <v>22</v>
      </c>
      <c r="E4545" t="s">
        <v>3584</v>
      </c>
      <c r="F4545" t="s">
        <v>0</v>
      </c>
      <c r="G4545" t="s">
        <v>3585</v>
      </c>
      <c r="H4545" t="s">
        <v>0</v>
      </c>
      <c r="I4545" t="s">
        <v>1963</v>
      </c>
      <c r="J4545" t="s">
        <v>1964</v>
      </c>
      <c r="K4545" s="34" t="str">
        <f t="shared" si="140"/>
        <v>0227304充管脂１</v>
      </c>
      <c r="L4545" t="s">
        <v>428</v>
      </c>
      <c r="M4545" t="s">
        <v>1944</v>
      </c>
      <c r="N4545" t="s">
        <v>0</v>
      </c>
      <c r="O4545" t="s">
        <v>0</v>
      </c>
      <c r="P4545" t="s">
        <v>0</v>
      </c>
      <c r="Q4545" t="s">
        <v>0</v>
      </c>
      <c r="R4545" t="s">
        <v>0</v>
      </c>
      <c r="S4545" t="s">
        <v>877</v>
      </c>
      <c r="T4545" t="s">
        <v>1831</v>
      </c>
      <c r="X4545" s="34" t="str">
        <f t="shared" si="141"/>
        <v>0227304</v>
      </c>
    </row>
    <row r="4546" spans="1:24" x14ac:dyDescent="0.15">
      <c r="A4546" t="s">
        <v>1787</v>
      </c>
      <c r="B4546" t="s">
        <v>935</v>
      </c>
      <c r="C4546" t="s">
        <v>2157</v>
      </c>
      <c r="D4546" t="s">
        <v>22</v>
      </c>
      <c r="E4546" t="s">
        <v>3584</v>
      </c>
      <c r="F4546" t="s">
        <v>0</v>
      </c>
      <c r="G4546" t="s">
        <v>3585</v>
      </c>
      <c r="H4546" t="s">
        <v>0</v>
      </c>
      <c r="I4546" t="s">
        <v>1965</v>
      </c>
      <c r="J4546" t="s">
        <v>1966</v>
      </c>
      <c r="K4546" s="34" t="str">
        <f t="shared" si="140"/>
        <v>0227304充管脂３</v>
      </c>
      <c r="L4546" t="s">
        <v>428</v>
      </c>
      <c r="M4546" t="s">
        <v>1944</v>
      </c>
      <c r="N4546" t="s">
        <v>0</v>
      </c>
      <c r="O4546" t="s">
        <v>0</v>
      </c>
      <c r="P4546" t="s">
        <v>0</v>
      </c>
      <c r="Q4546" t="s">
        <v>0</v>
      </c>
      <c r="R4546" t="s">
        <v>0</v>
      </c>
      <c r="S4546" t="s">
        <v>877</v>
      </c>
      <c r="T4546" t="s">
        <v>1831</v>
      </c>
      <c r="X4546" s="34" t="str">
        <f t="shared" si="141"/>
        <v>0227304</v>
      </c>
    </row>
    <row r="4547" spans="1:24" x14ac:dyDescent="0.15">
      <c r="A4547" t="s">
        <v>1787</v>
      </c>
      <c r="B4547" t="s">
        <v>935</v>
      </c>
      <c r="C4547" t="s">
        <v>2157</v>
      </c>
      <c r="D4547" t="s">
        <v>22</v>
      </c>
      <c r="E4547" t="s">
        <v>3584</v>
      </c>
      <c r="F4547" t="s">
        <v>0</v>
      </c>
      <c r="G4547" t="s">
        <v>3585</v>
      </c>
      <c r="H4547" t="s">
        <v>0</v>
      </c>
      <c r="I4547" t="s">
        <v>1967</v>
      </c>
      <c r="J4547" t="s">
        <v>1968</v>
      </c>
      <c r="K4547" s="34" t="str">
        <f t="shared" si="140"/>
        <v>0227304充管高１</v>
      </c>
      <c r="L4547" t="s">
        <v>428</v>
      </c>
      <c r="M4547" t="s">
        <v>1944</v>
      </c>
      <c r="N4547" t="s">
        <v>0</v>
      </c>
      <c r="O4547" t="s">
        <v>0</v>
      </c>
      <c r="P4547" t="s">
        <v>0</v>
      </c>
      <c r="Q4547" t="s">
        <v>0</v>
      </c>
      <c r="R4547" t="s">
        <v>0</v>
      </c>
      <c r="S4547" t="s">
        <v>877</v>
      </c>
      <c r="T4547" t="s">
        <v>1831</v>
      </c>
      <c r="X4547" s="34" t="str">
        <f t="shared" si="141"/>
        <v>0227304</v>
      </c>
    </row>
    <row r="4548" spans="1:24" x14ac:dyDescent="0.15">
      <c r="A4548" t="s">
        <v>1787</v>
      </c>
      <c r="B4548" t="s">
        <v>935</v>
      </c>
      <c r="C4548" t="s">
        <v>2157</v>
      </c>
      <c r="D4548" t="s">
        <v>22</v>
      </c>
      <c r="E4548" t="s">
        <v>3584</v>
      </c>
      <c r="F4548" t="s">
        <v>0</v>
      </c>
      <c r="G4548" t="s">
        <v>3585</v>
      </c>
      <c r="H4548" t="s">
        <v>0</v>
      </c>
      <c r="I4548" t="s">
        <v>1969</v>
      </c>
      <c r="J4548" t="s">
        <v>1970</v>
      </c>
      <c r="K4548" s="34" t="str">
        <f t="shared" si="140"/>
        <v>0227304充管高３</v>
      </c>
      <c r="L4548" t="s">
        <v>428</v>
      </c>
      <c r="M4548" t="s">
        <v>1944</v>
      </c>
      <c r="N4548" t="s">
        <v>0</v>
      </c>
      <c r="O4548" t="s">
        <v>0</v>
      </c>
      <c r="P4548" t="s">
        <v>0</v>
      </c>
      <c r="Q4548" t="s">
        <v>0</v>
      </c>
      <c r="R4548" t="s">
        <v>0</v>
      </c>
      <c r="S4548" t="s">
        <v>877</v>
      </c>
      <c r="T4548" t="s">
        <v>1831</v>
      </c>
      <c r="X4548" s="34" t="str">
        <f t="shared" si="141"/>
        <v>0227304</v>
      </c>
    </row>
    <row r="4549" spans="1:24" x14ac:dyDescent="0.15">
      <c r="A4549" t="s">
        <v>1787</v>
      </c>
      <c r="B4549" t="s">
        <v>935</v>
      </c>
      <c r="C4549" t="s">
        <v>2157</v>
      </c>
      <c r="D4549" t="s">
        <v>22</v>
      </c>
      <c r="E4549" t="s">
        <v>3584</v>
      </c>
      <c r="F4549" t="s">
        <v>0</v>
      </c>
      <c r="G4549" t="s">
        <v>3585</v>
      </c>
      <c r="H4549" t="s">
        <v>0</v>
      </c>
      <c r="I4549" t="s">
        <v>1971</v>
      </c>
      <c r="J4549" t="s">
        <v>1972</v>
      </c>
      <c r="K4549" s="34" t="str">
        <f t="shared" si="140"/>
        <v>0227304充管糖１</v>
      </c>
      <c r="L4549" t="s">
        <v>428</v>
      </c>
      <c r="M4549" t="s">
        <v>1944</v>
      </c>
      <c r="N4549" t="s">
        <v>0</v>
      </c>
      <c r="O4549" t="s">
        <v>0</v>
      </c>
      <c r="P4549" t="s">
        <v>0</v>
      </c>
      <c r="Q4549" t="s">
        <v>0</v>
      </c>
      <c r="R4549" t="s">
        <v>0</v>
      </c>
      <c r="S4549" t="s">
        <v>877</v>
      </c>
      <c r="T4549" t="s">
        <v>1831</v>
      </c>
      <c r="X4549" s="34" t="str">
        <f t="shared" si="141"/>
        <v>0227304</v>
      </c>
    </row>
    <row r="4550" spans="1:24" x14ac:dyDescent="0.15">
      <c r="A4550" t="s">
        <v>1787</v>
      </c>
      <c r="B4550" t="s">
        <v>935</v>
      </c>
      <c r="C4550" t="s">
        <v>2157</v>
      </c>
      <c r="D4550" t="s">
        <v>22</v>
      </c>
      <c r="E4550" t="s">
        <v>3584</v>
      </c>
      <c r="F4550" t="s">
        <v>0</v>
      </c>
      <c r="G4550" t="s">
        <v>3585</v>
      </c>
      <c r="H4550" t="s">
        <v>0</v>
      </c>
      <c r="I4550" t="s">
        <v>1973</v>
      </c>
      <c r="J4550" t="s">
        <v>1974</v>
      </c>
      <c r="K4550" s="34" t="str">
        <f t="shared" ref="K4550:K4613" si="142">E4550&amp;""&amp;J4550</f>
        <v>0227304充管糖３</v>
      </c>
      <c r="L4550" t="s">
        <v>428</v>
      </c>
      <c r="M4550" t="s">
        <v>1944</v>
      </c>
      <c r="N4550" t="s">
        <v>0</v>
      </c>
      <c r="O4550" t="s">
        <v>0</v>
      </c>
      <c r="P4550" t="s">
        <v>0</v>
      </c>
      <c r="Q4550" t="s">
        <v>0</v>
      </c>
      <c r="R4550" t="s">
        <v>0</v>
      </c>
      <c r="S4550" t="s">
        <v>877</v>
      </c>
      <c r="T4550" t="s">
        <v>1831</v>
      </c>
      <c r="X4550" s="34" t="str">
        <f t="shared" ref="X4550:X4613" si="143">(E4550&amp;""&amp;P4550)</f>
        <v>0227304</v>
      </c>
    </row>
    <row r="4551" spans="1:24" x14ac:dyDescent="0.15">
      <c r="A4551" t="s">
        <v>1787</v>
      </c>
      <c r="B4551" t="s">
        <v>935</v>
      </c>
      <c r="C4551" t="s">
        <v>2157</v>
      </c>
      <c r="D4551" t="s">
        <v>22</v>
      </c>
      <c r="E4551" t="s">
        <v>3584</v>
      </c>
      <c r="F4551" t="s">
        <v>0</v>
      </c>
      <c r="G4551" t="s">
        <v>3585</v>
      </c>
      <c r="H4551" t="s">
        <v>0</v>
      </c>
      <c r="I4551" t="s">
        <v>1996</v>
      </c>
      <c r="J4551" t="s">
        <v>1997</v>
      </c>
      <c r="K4551" s="34" t="str">
        <f t="shared" si="142"/>
        <v>0227304支援診２ア</v>
      </c>
      <c r="L4551" t="s">
        <v>171</v>
      </c>
      <c r="M4551" t="s">
        <v>1940</v>
      </c>
      <c r="N4551" t="s">
        <v>0</v>
      </c>
      <c r="O4551" t="s">
        <v>0</v>
      </c>
      <c r="P4551" t="s">
        <v>0</v>
      </c>
      <c r="Q4551" t="s">
        <v>0</v>
      </c>
      <c r="R4551" t="s">
        <v>0</v>
      </c>
      <c r="S4551" t="s">
        <v>877</v>
      </c>
      <c r="T4551" t="s">
        <v>1831</v>
      </c>
      <c r="X4551" s="34" t="str">
        <f t="shared" si="143"/>
        <v>0227304</v>
      </c>
    </row>
    <row r="4552" spans="1:24" x14ac:dyDescent="0.15">
      <c r="A4552" t="s">
        <v>1787</v>
      </c>
      <c r="B4552" t="s">
        <v>935</v>
      </c>
      <c r="C4552" t="s">
        <v>2157</v>
      </c>
      <c r="D4552" t="s">
        <v>22</v>
      </c>
      <c r="E4552" t="s">
        <v>3584</v>
      </c>
      <c r="F4552" t="s">
        <v>0</v>
      </c>
      <c r="G4552" t="s">
        <v>3585</v>
      </c>
      <c r="H4552" t="s">
        <v>0</v>
      </c>
      <c r="I4552" t="s">
        <v>1955</v>
      </c>
      <c r="J4552" t="s">
        <v>1956</v>
      </c>
      <c r="K4552" s="34" t="str">
        <f t="shared" si="142"/>
        <v>0227304支援診２イ</v>
      </c>
      <c r="L4552" t="s">
        <v>543</v>
      </c>
      <c r="M4552" t="s">
        <v>1944</v>
      </c>
      <c r="N4552" t="s">
        <v>0</v>
      </c>
      <c r="O4552" t="s">
        <v>0</v>
      </c>
      <c r="P4552" t="s">
        <v>0</v>
      </c>
      <c r="Q4552" t="s">
        <v>0</v>
      </c>
      <c r="R4552" t="s">
        <v>0</v>
      </c>
      <c r="S4552" t="s">
        <v>877</v>
      </c>
      <c r="T4552" t="s">
        <v>1831</v>
      </c>
      <c r="X4552" s="34" t="str">
        <f t="shared" si="143"/>
        <v>0227304</v>
      </c>
    </row>
    <row r="4553" spans="1:24" x14ac:dyDescent="0.15">
      <c r="A4553" t="s">
        <v>1787</v>
      </c>
      <c r="B4553" t="s">
        <v>935</v>
      </c>
      <c r="C4553" t="s">
        <v>2157</v>
      </c>
      <c r="D4553" t="s">
        <v>22</v>
      </c>
      <c r="E4553" t="s">
        <v>3584</v>
      </c>
      <c r="F4553" t="s">
        <v>0</v>
      </c>
      <c r="G4553" t="s">
        <v>3585</v>
      </c>
      <c r="H4553" t="s">
        <v>0</v>
      </c>
      <c r="I4553" t="s">
        <v>309</v>
      </c>
      <c r="J4553" t="s">
        <v>310</v>
      </c>
      <c r="K4553" s="34" t="str">
        <f t="shared" si="142"/>
        <v>0227304がん指</v>
      </c>
      <c r="L4553" t="s">
        <v>1344</v>
      </c>
      <c r="M4553" t="s">
        <v>1944</v>
      </c>
      <c r="N4553" t="s">
        <v>0</v>
      </c>
      <c r="O4553" t="s">
        <v>0</v>
      </c>
      <c r="P4553" t="s">
        <v>0</v>
      </c>
      <c r="Q4553" t="s">
        <v>0</v>
      </c>
      <c r="R4553" t="s">
        <v>0</v>
      </c>
      <c r="S4553" t="s">
        <v>877</v>
      </c>
      <c r="T4553" t="s">
        <v>1831</v>
      </c>
      <c r="X4553" s="34" t="str">
        <f t="shared" si="143"/>
        <v>0227304</v>
      </c>
    </row>
    <row r="4554" spans="1:24" x14ac:dyDescent="0.15">
      <c r="A4554" t="s">
        <v>1787</v>
      </c>
      <c r="B4554" t="s">
        <v>935</v>
      </c>
      <c r="C4554" t="s">
        <v>2157</v>
      </c>
      <c r="D4554" t="s">
        <v>22</v>
      </c>
      <c r="E4554" t="s">
        <v>3584</v>
      </c>
      <c r="F4554" t="s">
        <v>0</v>
      </c>
      <c r="G4554" t="s">
        <v>3585</v>
      </c>
      <c r="H4554" t="s">
        <v>0</v>
      </c>
      <c r="I4554" t="s">
        <v>315</v>
      </c>
      <c r="J4554" t="s">
        <v>316</v>
      </c>
      <c r="K4554" s="34" t="str">
        <f t="shared" si="142"/>
        <v>0227304在医総管１</v>
      </c>
      <c r="L4554" t="s">
        <v>3586</v>
      </c>
      <c r="M4554" t="s">
        <v>1944</v>
      </c>
      <c r="N4554" t="s">
        <v>0</v>
      </c>
      <c r="O4554" t="s">
        <v>0</v>
      </c>
      <c r="P4554" t="s">
        <v>0</v>
      </c>
      <c r="Q4554" t="s">
        <v>0</v>
      </c>
      <c r="R4554" t="s">
        <v>0</v>
      </c>
      <c r="S4554" t="s">
        <v>877</v>
      </c>
      <c r="T4554" t="s">
        <v>1831</v>
      </c>
      <c r="X4554" s="34" t="str">
        <f t="shared" si="143"/>
        <v>0227304</v>
      </c>
    </row>
    <row r="4555" spans="1:24" x14ac:dyDescent="0.15">
      <c r="A4555" t="s">
        <v>1787</v>
      </c>
      <c r="B4555" t="s">
        <v>935</v>
      </c>
      <c r="C4555" t="s">
        <v>2157</v>
      </c>
      <c r="D4555" t="s">
        <v>22</v>
      </c>
      <c r="E4555" t="s">
        <v>3584</v>
      </c>
      <c r="F4555" t="s">
        <v>0</v>
      </c>
      <c r="G4555" t="s">
        <v>3585</v>
      </c>
      <c r="H4555" t="s">
        <v>0</v>
      </c>
      <c r="I4555" t="s">
        <v>1587</v>
      </c>
      <c r="J4555" t="s">
        <v>1588</v>
      </c>
      <c r="K4555" s="34" t="str">
        <f t="shared" si="142"/>
        <v>0227304在データ提</v>
      </c>
      <c r="L4555" t="s">
        <v>306</v>
      </c>
      <c r="M4555" t="s">
        <v>1944</v>
      </c>
      <c r="N4555" t="s">
        <v>0</v>
      </c>
      <c r="O4555" t="s">
        <v>0</v>
      </c>
      <c r="P4555" t="s">
        <v>0</v>
      </c>
      <c r="Q4555" t="s">
        <v>0</v>
      </c>
      <c r="R4555" t="s">
        <v>0</v>
      </c>
      <c r="S4555" t="s">
        <v>877</v>
      </c>
      <c r="T4555" t="s">
        <v>1831</v>
      </c>
      <c r="X4555" s="34" t="str">
        <f t="shared" si="143"/>
        <v>0227304</v>
      </c>
    </row>
    <row r="4556" spans="1:24" x14ac:dyDescent="0.15">
      <c r="A4556" t="s">
        <v>1787</v>
      </c>
      <c r="B4556" t="s">
        <v>935</v>
      </c>
      <c r="C4556" t="s">
        <v>2157</v>
      </c>
      <c r="D4556" t="s">
        <v>22</v>
      </c>
      <c r="E4556" t="s">
        <v>3584</v>
      </c>
      <c r="F4556" t="s">
        <v>0</v>
      </c>
      <c r="G4556" t="s">
        <v>3585</v>
      </c>
      <c r="H4556" t="s">
        <v>0</v>
      </c>
      <c r="I4556" t="s">
        <v>874</v>
      </c>
      <c r="J4556" t="s">
        <v>875</v>
      </c>
      <c r="K4556" s="34" t="str">
        <f t="shared" si="142"/>
        <v>0227304在総</v>
      </c>
      <c r="L4556" t="s">
        <v>1044</v>
      </c>
      <c r="M4556" t="s">
        <v>1944</v>
      </c>
      <c r="N4556" t="s">
        <v>0</v>
      </c>
      <c r="O4556" t="s">
        <v>0</v>
      </c>
      <c r="P4556" t="s">
        <v>0</v>
      </c>
      <c r="Q4556" t="s">
        <v>0</v>
      </c>
      <c r="R4556" t="s">
        <v>0</v>
      </c>
      <c r="S4556" t="s">
        <v>877</v>
      </c>
      <c r="T4556" t="s">
        <v>1831</v>
      </c>
      <c r="X4556" s="34" t="str">
        <f t="shared" si="143"/>
        <v>0227304</v>
      </c>
    </row>
    <row r="4557" spans="1:24" x14ac:dyDescent="0.15">
      <c r="A4557" t="s">
        <v>1787</v>
      </c>
      <c r="B4557" t="s">
        <v>935</v>
      </c>
      <c r="C4557" t="s">
        <v>2157</v>
      </c>
      <c r="D4557" t="s">
        <v>22</v>
      </c>
      <c r="E4557" t="s">
        <v>3584</v>
      </c>
      <c r="F4557" t="s">
        <v>0</v>
      </c>
      <c r="G4557" t="s">
        <v>3585</v>
      </c>
      <c r="H4557" t="s">
        <v>0</v>
      </c>
      <c r="I4557" t="s">
        <v>2011</v>
      </c>
      <c r="J4557" t="s">
        <v>2012</v>
      </c>
      <c r="K4557" s="34" t="str">
        <f t="shared" si="142"/>
        <v>0227304訪看遠診</v>
      </c>
      <c r="L4557" t="s">
        <v>162</v>
      </c>
      <c r="M4557" t="s">
        <v>1940</v>
      </c>
      <c r="N4557" t="s">
        <v>0</v>
      </c>
      <c r="O4557" t="s">
        <v>0</v>
      </c>
      <c r="P4557" t="s">
        <v>0</v>
      </c>
      <c r="Q4557" t="s">
        <v>0</v>
      </c>
      <c r="R4557" t="s">
        <v>0</v>
      </c>
      <c r="S4557" t="s">
        <v>877</v>
      </c>
      <c r="T4557" t="s">
        <v>1831</v>
      </c>
      <c r="X4557" s="34" t="str">
        <f t="shared" si="143"/>
        <v>0227304</v>
      </c>
    </row>
    <row r="4558" spans="1:24" x14ac:dyDescent="0.15">
      <c r="A4558" t="s">
        <v>1787</v>
      </c>
      <c r="B4558" t="s">
        <v>935</v>
      </c>
      <c r="C4558" t="s">
        <v>2157</v>
      </c>
      <c r="D4558" t="s">
        <v>22</v>
      </c>
      <c r="E4558" t="s">
        <v>3584</v>
      </c>
      <c r="F4558" t="s">
        <v>0</v>
      </c>
      <c r="G4558" t="s">
        <v>3585</v>
      </c>
      <c r="H4558" t="s">
        <v>0</v>
      </c>
      <c r="I4558" t="s">
        <v>1950</v>
      </c>
      <c r="J4558" t="s">
        <v>1951</v>
      </c>
      <c r="K4558" s="34" t="str">
        <f t="shared" si="142"/>
        <v>0227304在持充</v>
      </c>
      <c r="L4558" t="s">
        <v>1004</v>
      </c>
      <c r="M4558" t="s">
        <v>1940</v>
      </c>
      <c r="N4558" t="s">
        <v>0</v>
      </c>
      <c r="O4558" t="s">
        <v>0</v>
      </c>
      <c r="P4558" t="s">
        <v>0</v>
      </c>
      <c r="Q4558" t="s">
        <v>0</v>
      </c>
      <c r="R4558" t="s">
        <v>0</v>
      </c>
      <c r="S4558" t="s">
        <v>877</v>
      </c>
      <c r="T4558" t="s">
        <v>1831</v>
      </c>
      <c r="X4558" s="34" t="str">
        <f t="shared" si="143"/>
        <v>0227304</v>
      </c>
    </row>
    <row r="4559" spans="1:24" x14ac:dyDescent="0.15">
      <c r="A4559" t="s">
        <v>1787</v>
      </c>
      <c r="B4559" t="s">
        <v>935</v>
      </c>
      <c r="C4559" t="s">
        <v>2157</v>
      </c>
      <c r="D4559" t="s">
        <v>22</v>
      </c>
      <c r="E4559" t="s">
        <v>3584</v>
      </c>
      <c r="F4559" t="s">
        <v>0</v>
      </c>
      <c r="G4559" t="s">
        <v>3585</v>
      </c>
      <c r="H4559" t="s">
        <v>0</v>
      </c>
      <c r="I4559" t="s">
        <v>1945</v>
      </c>
      <c r="J4559" t="s">
        <v>1946</v>
      </c>
      <c r="K4559" s="34" t="str">
        <f t="shared" si="142"/>
        <v>0227304外在ベⅠ注</v>
      </c>
      <c r="L4559" t="s">
        <v>760</v>
      </c>
      <c r="M4559" t="s">
        <v>1940</v>
      </c>
      <c r="N4559" t="s">
        <v>0</v>
      </c>
      <c r="O4559" t="s">
        <v>0</v>
      </c>
      <c r="P4559" t="s">
        <v>0</v>
      </c>
      <c r="Q4559" t="s">
        <v>0</v>
      </c>
      <c r="R4559" t="s">
        <v>0</v>
      </c>
      <c r="S4559" t="s">
        <v>877</v>
      </c>
      <c r="T4559" t="s">
        <v>1831</v>
      </c>
      <c r="X4559" s="34" t="str">
        <f t="shared" si="143"/>
        <v>0227304</v>
      </c>
    </row>
    <row r="4560" spans="1:24" x14ac:dyDescent="0.15">
      <c r="A4560" t="s">
        <v>1787</v>
      </c>
      <c r="B4560" t="s">
        <v>935</v>
      </c>
      <c r="C4560" t="s">
        <v>2157</v>
      </c>
      <c r="D4560" t="s">
        <v>22</v>
      </c>
      <c r="E4560" t="s">
        <v>3584</v>
      </c>
      <c r="F4560" t="s">
        <v>0</v>
      </c>
      <c r="G4560" t="s">
        <v>3585</v>
      </c>
      <c r="H4560" t="s">
        <v>0</v>
      </c>
      <c r="I4560" t="s">
        <v>275</v>
      </c>
      <c r="J4560" t="s">
        <v>276</v>
      </c>
      <c r="K4560" s="34" t="str">
        <f t="shared" si="142"/>
        <v>0227304酸単</v>
      </c>
      <c r="L4560" t="s">
        <v>3587</v>
      </c>
      <c r="M4560" t="s">
        <v>1947</v>
      </c>
      <c r="N4560" t="s">
        <v>0</v>
      </c>
      <c r="O4560" t="s">
        <v>0</v>
      </c>
      <c r="P4560" t="s">
        <v>0</v>
      </c>
      <c r="Q4560" t="s">
        <v>0</v>
      </c>
      <c r="R4560" t="s">
        <v>0</v>
      </c>
      <c r="S4560" t="s">
        <v>877</v>
      </c>
      <c r="T4560" t="s">
        <v>1831</v>
      </c>
      <c r="X4560" s="34" t="str">
        <f t="shared" si="143"/>
        <v>0227304</v>
      </c>
    </row>
    <row r="4561" spans="1:24" x14ac:dyDescent="0.15">
      <c r="A4561" t="s">
        <v>1787</v>
      </c>
      <c r="B4561" t="s">
        <v>935</v>
      </c>
      <c r="C4561" t="s">
        <v>2157</v>
      </c>
      <c r="D4561" t="s">
        <v>22</v>
      </c>
      <c r="E4561" t="s">
        <v>3584</v>
      </c>
      <c r="F4561" t="s">
        <v>0</v>
      </c>
      <c r="G4561" t="s">
        <v>3585</v>
      </c>
      <c r="H4561" t="s">
        <v>0</v>
      </c>
      <c r="I4561" t="s">
        <v>275</v>
      </c>
      <c r="J4561" t="s">
        <v>276</v>
      </c>
      <c r="K4561" s="34" t="str">
        <f t="shared" si="142"/>
        <v>0227304酸単</v>
      </c>
      <c r="L4561" t="s">
        <v>3587</v>
      </c>
      <c r="M4561" t="s">
        <v>1947</v>
      </c>
      <c r="N4561" t="s">
        <v>0</v>
      </c>
      <c r="O4561" t="s">
        <v>279</v>
      </c>
      <c r="P4561" t="s">
        <v>1048</v>
      </c>
      <c r="Q4561" t="s">
        <v>0</v>
      </c>
      <c r="R4561" t="s">
        <v>0</v>
      </c>
      <c r="S4561" t="s">
        <v>877</v>
      </c>
      <c r="T4561" t="s">
        <v>1831</v>
      </c>
      <c r="X4561" s="34" t="str">
        <f t="shared" si="143"/>
        <v>02273040.38円</v>
      </c>
    </row>
    <row r="4562" spans="1:24" x14ac:dyDescent="0.15">
      <c r="A4562" t="s">
        <v>1787</v>
      </c>
      <c r="B4562" t="s">
        <v>935</v>
      </c>
      <c r="C4562" t="s">
        <v>2157</v>
      </c>
      <c r="D4562" t="s">
        <v>22</v>
      </c>
      <c r="E4562" t="s">
        <v>3584</v>
      </c>
      <c r="F4562" t="s">
        <v>0</v>
      </c>
      <c r="G4562" t="s">
        <v>3585</v>
      </c>
      <c r="H4562" t="s">
        <v>0</v>
      </c>
      <c r="I4562" t="s">
        <v>275</v>
      </c>
      <c r="J4562" t="s">
        <v>276</v>
      </c>
      <c r="K4562" s="34" t="str">
        <f t="shared" si="142"/>
        <v>0227304酸単</v>
      </c>
      <c r="L4562" t="s">
        <v>3587</v>
      </c>
      <c r="M4562" t="s">
        <v>1947</v>
      </c>
      <c r="N4562" t="s">
        <v>0</v>
      </c>
      <c r="O4562" t="s">
        <v>281</v>
      </c>
      <c r="P4562" t="s">
        <v>343</v>
      </c>
      <c r="Q4562" t="s">
        <v>0</v>
      </c>
      <c r="R4562" t="s">
        <v>0</v>
      </c>
      <c r="S4562" t="s">
        <v>877</v>
      </c>
      <c r="T4562" t="s">
        <v>1831</v>
      </c>
      <c r="X4562" s="34" t="str">
        <f t="shared" si="143"/>
        <v>02273042.15円</v>
      </c>
    </row>
    <row r="4563" spans="1:24" x14ac:dyDescent="0.15">
      <c r="A4563" t="s">
        <v>1788</v>
      </c>
      <c r="B4563" t="s">
        <v>935</v>
      </c>
      <c r="C4563" t="s">
        <v>2157</v>
      </c>
      <c r="D4563" t="s">
        <v>22</v>
      </c>
      <c r="E4563" t="s">
        <v>3588</v>
      </c>
      <c r="F4563" t="s">
        <v>0</v>
      </c>
      <c r="G4563" t="s">
        <v>3589</v>
      </c>
      <c r="H4563" t="s">
        <v>0</v>
      </c>
      <c r="I4563" t="s">
        <v>283</v>
      </c>
      <c r="J4563" t="s">
        <v>284</v>
      </c>
      <c r="K4563" s="34" t="str">
        <f t="shared" si="142"/>
        <v>0227312機能強化</v>
      </c>
      <c r="L4563" t="s">
        <v>587</v>
      </c>
      <c r="M4563" t="s">
        <v>76</v>
      </c>
      <c r="N4563" t="s">
        <v>0</v>
      </c>
      <c r="O4563" t="s">
        <v>0</v>
      </c>
      <c r="P4563" t="s">
        <v>0</v>
      </c>
      <c r="Q4563" t="s">
        <v>0</v>
      </c>
      <c r="R4563" t="s">
        <v>0</v>
      </c>
      <c r="S4563" t="s">
        <v>877</v>
      </c>
      <c r="T4563" t="s">
        <v>1831</v>
      </c>
      <c r="X4563" s="34" t="str">
        <f t="shared" si="143"/>
        <v>0227312</v>
      </c>
    </row>
    <row r="4564" spans="1:24" x14ac:dyDescent="0.15">
      <c r="A4564" t="s">
        <v>1788</v>
      </c>
      <c r="B4564" t="s">
        <v>935</v>
      </c>
      <c r="C4564" t="s">
        <v>2157</v>
      </c>
      <c r="D4564" t="s">
        <v>22</v>
      </c>
      <c r="E4564" t="s">
        <v>3588</v>
      </c>
      <c r="F4564" t="s">
        <v>0</v>
      </c>
      <c r="G4564" t="s">
        <v>3589</v>
      </c>
      <c r="H4564" t="s">
        <v>0</v>
      </c>
      <c r="I4564" t="s">
        <v>1948</v>
      </c>
      <c r="J4564" t="s">
        <v>1949</v>
      </c>
      <c r="K4564" s="34" t="str">
        <f t="shared" si="142"/>
        <v>0227312外医ＤＸ３</v>
      </c>
      <c r="L4564" t="s">
        <v>910</v>
      </c>
      <c r="M4564" t="s">
        <v>1940</v>
      </c>
      <c r="N4564" t="s">
        <v>0</v>
      </c>
      <c r="O4564" t="s">
        <v>0</v>
      </c>
      <c r="P4564" t="s">
        <v>0</v>
      </c>
      <c r="Q4564" t="s">
        <v>0</v>
      </c>
      <c r="R4564" t="s">
        <v>0</v>
      </c>
      <c r="S4564" t="s">
        <v>877</v>
      </c>
      <c r="T4564" t="s">
        <v>1831</v>
      </c>
      <c r="X4564" s="34" t="str">
        <f t="shared" si="143"/>
        <v>0227312</v>
      </c>
    </row>
    <row r="4565" spans="1:24" x14ac:dyDescent="0.15">
      <c r="A4565" t="s">
        <v>1788</v>
      </c>
      <c r="B4565" t="s">
        <v>935</v>
      </c>
      <c r="C4565" t="s">
        <v>2157</v>
      </c>
      <c r="D4565" t="s">
        <v>22</v>
      </c>
      <c r="E4565" t="s">
        <v>3588</v>
      </c>
      <c r="F4565" t="s">
        <v>0</v>
      </c>
      <c r="G4565" t="s">
        <v>3589</v>
      </c>
      <c r="H4565" t="s">
        <v>0</v>
      </c>
      <c r="I4565" t="s">
        <v>1952</v>
      </c>
      <c r="J4565" t="s">
        <v>1839</v>
      </c>
      <c r="K4565" s="34" t="str">
        <f t="shared" si="142"/>
        <v>0227312時間外１</v>
      </c>
      <c r="L4565" t="s">
        <v>752</v>
      </c>
      <c r="M4565" t="s">
        <v>478</v>
      </c>
      <c r="N4565" t="s">
        <v>0</v>
      </c>
      <c r="O4565" t="s">
        <v>0</v>
      </c>
      <c r="P4565" t="s">
        <v>0</v>
      </c>
      <c r="Q4565" t="s">
        <v>0</v>
      </c>
      <c r="R4565" t="s">
        <v>0</v>
      </c>
      <c r="S4565" t="s">
        <v>877</v>
      </c>
      <c r="T4565" t="s">
        <v>1831</v>
      </c>
      <c r="X4565" s="34" t="str">
        <f t="shared" si="143"/>
        <v>0227312</v>
      </c>
    </row>
    <row r="4566" spans="1:24" x14ac:dyDescent="0.15">
      <c r="A4566" t="s">
        <v>1788</v>
      </c>
      <c r="B4566" t="s">
        <v>935</v>
      </c>
      <c r="C4566" t="s">
        <v>2157</v>
      </c>
      <c r="D4566" t="s">
        <v>22</v>
      </c>
      <c r="E4566" t="s">
        <v>3588</v>
      </c>
      <c r="F4566" t="s">
        <v>0</v>
      </c>
      <c r="G4566" t="s">
        <v>3589</v>
      </c>
      <c r="H4566" t="s">
        <v>0</v>
      </c>
      <c r="I4566" t="s">
        <v>136</v>
      </c>
      <c r="J4566" t="s">
        <v>137</v>
      </c>
      <c r="K4566" s="34" t="str">
        <f t="shared" si="142"/>
        <v>0227312ニコ</v>
      </c>
      <c r="L4566" t="s">
        <v>928</v>
      </c>
      <c r="M4566" t="s">
        <v>138</v>
      </c>
      <c r="N4566" t="s">
        <v>0</v>
      </c>
      <c r="O4566" t="s">
        <v>0</v>
      </c>
      <c r="P4566" t="s">
        <v>0</v>
      </c>
      <c r="Q4566" t="s">
        <v>0</v>
      </c>
      <c r="R4566" t="s">
        <v>0</v>
      </c>
      <c r="S4566" t="s">
        <v>877</v>
      </c>
      <c r="T4566" t="s">
        <v>1831</v>
      </c>
      <c r="X4566" s="34" t="str">
        <f t="shared" si="143"/>
        <v>0227312</v>
      </c>
    </row>
    <row r="4567" spans="1:24" x14ac:dyDescent="0.15">
      <c r="A4567" t="s">
        <v>1788</v>
      </c>
      <c r="B4567" t="s">
        <v>935</v>
      </c>
      <c r="C4567" t="s">
        <v>2157</v>
      </c>
      <c r="D4567" t="s">
        <v>22</v>
      </c>
      <c r="E4567" t="s">
        <v>3588</v>
      </c>
      <c r="F4567" t="s">
        <v>0</v>
      </c>
      <c r="G4567" t="s">
        <v>3589</v>
      </c>
      <c r="H4567" t="s">
        <v>0</v>
      </c>
      <c r="I4567" t="s">
        <v>1945</v>
      </c>
      <c r="J4567" t="s">
        <v>1946</v>
      </c>
      <c r="K4567" s="34" t="str">
        <f t="shared" si="142"/>
        <v>0227312外在ベⅠ注</v>
      </c>
      <c r="L4567" t="s">
        <v>888</v>
      </c>
      <c r="M4567" t="s">
        <v>1940</v>
      </c>
      <c r="N4567" t="s">
        <v>0</v>
      </c>
      <c r="O4567" t="s">
        <v>0</v>
      </c>
      <c r="P4567" t="s">
        <v>0</v>
      </c>
      <c r="Q4567" t="s">
        <v>0</v>
      </c>
      <c r="R4567" t="s">
        <v>0</v>
      </c>
      <c r="S4567" t="s">
        <v>877</v>
      </c>
      <c r="T4567" t="s">
        <v>1831</v>
      </c>
      <c r="X4567" s="34" t="str">
        <f t="shared" si="143"/>
        <v>0227312</v>
      </c>
    </row>
    <row r="4568" spans="1:24" x14ac:dyDescent="0.15">
      <c r="A4568" t="s">
        <v>1789</v>
      </c>
      <c r="B4568" t="s">
        <v>935</v>
      </c>
      <c r="C4568" t="s">
        <v>2157</v>
      </c>
      <c r="D4568" t="s">
        <v>22</v>
      </c>
      <c r="E4568" t="s">
        <v>3590</v>
      </c>
      <c r="F4568" t="s">
        <v>0</v>
      </c>
      <c r="G4568" t="s">
        <v>3591</v>
      </c>
      <c r="H4568" t="s">
        <v>0</v>
      </c>
      <c r="I4568" t="s">
        <v>1833</v>
      </c>
      <c r="J4568" t="s">
        <v>1834</v>
      </c>
      <c r="K4568" s="34" t="str">
        <f t="shared" si="142"/>
        <v>0227338外来感染</v>
      </c>
      <c r="L4568" t="s">
        <v>317</v>
      </c>
      <c r="M4568" t="s">
        <v>23</v>
      </c>
      <c r="N4568" t="s">
        <v>0</v>
      </c>
      <c r="O4568" t="s">
        <v>0</v>
      </c>
      <c r="P4568" t="s">
        <v>0</v>
      </c>
      <c r="Q4568" t="s">
        <v>0</v>
      </c>
      <c r="R4568" t="s">
        <v>0</v>
      </c>
      <c r="S4568" t="s">
        <v>877</v>
      </c>
      <c r="T4568" t="s">
        <v>1831</v>
      </c>
      <c r="X4568" s="34" t="str">
        <f t="shared" si="143"/>
        <v>0227338</v>
      </c>
    </row>
    <row r="4569" spans="1:24" x14ac:dyDescent="0.15">
      <c r="A4569" t="s">
        <v>1789</v>
      </c>
      <c r="B4569" t="s">
        <v>935</v>
      </c>
      <c r="C4569" t="s">
        <v>2157</v>
      </c>
      <c r="D4569" t="s">
        <v>22</v>
      </c>
      <c r="E4569" t="s">
        <v>3590</v>
      </c>
      <c r="F4569" t="s">
        <v>0</v>
      </c>
      <c r="G4569" t="s">
        <v>3591</v>
      </c>
      <c r="H4569" t="s">
        <v>0</v>
      </c>
      <c r="I4569" t="s">
        <v>1948</v>
      </c>
      <c r="J4569" t="s">
        <v>1949</v>
      </c>
      <c r="K4569" s="34" t="str">
        <f t="shared" si="142"/>
        <v>0227338外医ＤＸ３</v>
      </c>
      <c r="L4569" t="s">
        <v>1079</v>
      </c>
      <c r="M4569" t="s">
        <v>1940</v>
      </c>
      <c r="N4569" t="s">
        <v>0</v>
      </c>
      <c r="O4569" t="s">
        <v>0</v>
      </c>
      <c r="P4569" t="s">
        <v>0</v>
      </c>
      <c r="Q4569" t="s">
        <v>0</v>
      </c>
      <c r="R4569" t="s">
        <v>0</v>
      </c>
      <c r="S4569" t="s">
        <v>877</v>
      </c>
      <c r="T4569" t="s">
        <v>1831</v>
      </c>
      <c r="X4569" s="34" t="str">
        <f t="shared" si="143"/>
        <v>0227338</v>
      </c>
    </row>
    <row r="4570" spans="1:24" x14ac:dyDescent="0.15">
      <c r="A4570" t="s">
        <v>1789</v>
      </c>
      <c r="B4570" t="s">
        <v>935</v>
      </c>
      <c r="C4570" t="s">
        <v>2157</v>
      </c>
      <c r="D4570" t="s">
        <v>22</v>
      </c>
      <c r="E4570" t="s">
        <v>3590</v>
      </c>
      <c r="F4570" t="s">
        <v>0</v>
      </c>
      <c r="G4570" t="s">
        <v>3591</v>
      </c>
      <c r="H4570" t="s">
        <v>0</v>
      </c>
      <c r="I4570" t="s">
        <v>309</v>
      </c>
      <c r="J4570" t="s">
        <v>310</v>
      </c>
      <c r="K4570" s="34" t="str">
        <f t="shared" si="142"/>
        <v>0227338がん指</v>
      </c>
      <c r="L4570" t="s">
        <v>453</v>
      </c>
      <c r="M4570" t="s">
        <v>653</v>
      </c>
      <c r="N4570" t="s">
        <v>0</v>
      </c>
      <c r="O4570" t="s">
        <v>0</v>
      </c>
      <c r="P4570" t="s">
        <v>0</v>
      </c>
      <c r="Q4570" t="s">
        <v>0</v>
      </c>
      <c r="R4570" t="s">
        <v>0</v>
      </c>
      <c r="S4570" t="s">
        <v>877</v>
      </c>
      <c r="T4570" t="s">
        <v>1831</v>
      </c>
      <c r="X4570" s="34" t="str">
        <f t="shared" si="143"/>
        <v>0227338</v>
      </c>
    </row>
    <row r="4571" spans="1:24" x14ac:dyDescent="0.15">
      <c r="A4571" t="s">
        <v>1789</v>
      </c>
      <c r="B4571" t="s">
        <v>935</v>
      </c>
      <c r="C4571" t="s">
        <v>2157</v>
      </c>
      <c r="D4571" t="s">
        <v>22</v>
      </c>
      <c r="E4571" t="s">
        <v>3590</v>
      </c>
      <c r="F4571" t="s">
        <v>0</v>
      </c>
      <c r="G4571" t="s">
        <v>3591</v>
      </c>
      <c r="H4571" t="s">
        <v>0</v>
      </c>
      <c r="I4571" t="s">
        <v>1982</v>
      </c>
      <c r="J4571" t="s">
        <v>271</v>
      </c>
      <c r="K4571" s="34" t="str">
        <f t="shared" si="142"/>
        <v>0227338外在ベⅠ</v>
      </c>
      <c r="L4571" t="s">
        <v>3592</v>
      </c>
      <c r="M4571" t="s">
        <v>1940</v>
      </c>
      <c r="N4571" t="s">
        <v>0</v>
      </c>
      <c r="O4571" t="s">
        <v>0</v>
      </c>
      <c r="P4571" t="s">
        <v>0</v>
      </c>
      <c r="Q4571" t="s">
        <v>0</v>
      </c>
      <c r="R4571" t="s">
        <v>0</v>
      </c>
      <c r="S4571" t="s">
        <v>877</v>
      </c>
      <c r="T4571" t="s">
        <v>1831</v>
      </c>
      <c r="X4571" s="34" t="str">
        <f t="shared" si="143"/>
        <v>0227338</v>
      </c>
    </row>
    <row r="4572" spans="1:24" x14ac:dyDescent="0.15">
      <c r="A4572" t="s">
        <v>1790</v>
      </c>
      <c r="B4572" t="s">
        <v>935</v>
      </c>
      <c r="C4572" t="s">
        <v>2157</v>
      </c>
      <c r="D4572" t="s">
        <v>22</v>
      </c>
      <c r="E4572" t="s">
        <v>3593</v>
      </c>
      <c r="F4572" t="s">
        <v>0</v>
      </c>
      <c r="G4572" t="s">
        <v>3594</v>
      </c>
      <c r="H4572" t="s">
        <v>0</v>
      </c>
      <c r="I4572" t="s">
        <v>1945</v>
      </c>
      <c r="J4572" t="s">
        <v>1946</v>
      </c>
      <c r="K4572" s="34" t="str">
        <f t="shared" si="142"/>
        <v>0227346外在ベⅠ注</v>
      </c>
      <c r="L4572" t="s">
        <v>786</v>
      </c>
      <c r="M4572" t="s">
        <v>1940</v>
      </c>
      <c r="N4572" t="s">
        <v>0</v>
      </c>
      <c r="O4572" t="s">
        <v>0</v>
      </c>
      <c r="P4572" t="s">
        <v>0</v>
      </c>
      <c r="Q4572" t="s">
        <v>0</v>
      </c>
      <c r="R4572" t="s">
        <v>0</v>
      </c>
      <c r="S4572" t="s">
        <v>877</v>
      </c>
      <c r="T4572" t="s">
        <v>1831</v>
      </c>
      <c r="X4572" s="34" t="str">
        <f t="shared" si="143"/>
        <v>0227346</v>
      </c>
    </row>
    <row r="4573" spans="1:24" x14ac:dyDescent="0.15">
      <c r="A4573" t="s">
        <v>1791</v>
      </c>
      <c r="B4573" t="s">
        <v>935</v>
      </c>
      <c r="C4573" t="s">
        <v>2157</v>
      </c>
      <c r="D4573" t="s">
        <v>22</v>
      </c>
      <c r="E4573" t="s">
        <v>3595</v>
      </c>
      <c r="F4573" t="s">
        <v>0</v>
      </c>
      <c r="G4573" t="s">
        <v>3596</v>
      </c>
      <c r="H4573" t="s">
        <v>3597</v>
      </c>
      <c r="I4573" t="s">
        <v>1841</v>
      </c>
      <c r="J4573" t="s">
        <v>1842</v>
      </c>
      <c r="K4573" s="34" t="str">
        <f t="shared" si="142"/>
        <v>0227361診入院</v>
      </c>
      <c r="L4573" t="s">
        <v>3598</v>
      </c>
      <c r="M4573" t="s">
        <v>555</v>
      </c>
      <c r="N4573" t="s">
        <v>0</v>
      </c>
      <c r="O4573" t="s">
        <v>0</v>
      </c>
      <c r="P4573" t="s">
        <v>0</v>
      </c>
      <c r="Q4573" t="s">
        <v>0</v>
      </c>
      <c r="R4573" t="s">
        <v>0</v>
      </c>
      <c r="S4573" t="s">
        <v>877</v>
      </c>
      <c r="T4573" t="s">
        <v>1831</v>
      </c>
      <c r="X4573" s="34" t="str">
        <f t="shared" si="143"/>
        <v>0227361</v>
      </c>
    </row>
    <row r="4574" spans="1:24" x14ac:dyDescent="0.15">
      <c r="A4574" t="s">
        <v>1791</v>
      </c>
      <c r="B4574" t="s">
        <v>935</v>
      </c>
      <c r="C4574" t="s">
        <v>2157</v>
      </c>
      <c r="D4574" t="s">
        <v>22</v>
      </c>
      <c r="E4574" t="s">
        <v>3595</v>
      </c>
      <c r="F4574" t="s">
        <v>0</v>
      </c>
      <c r="G4574" t="s">
        <v>3596</v>
      </c>
      <c r="H4574" t="s">
        <v>3597</v>
      </c>
      <c r="I4574" t="s">
        <v>1841</v>
      </c>
      <c r="J4574" t="s">
        <v>1842</v>
      </c>
      <c r="K4574" s="34" t="str">
        <f t="shared" si="142"/>
        <v>0227361診入院</v>
      </c>
      <c r="L4574" t="s">
        <v>3598</v>
      </c>
      <c r="M4574" t="s">
        <v>555</v>
      </c>
      <c r="N4574" t="s">
        <v>0</v>
      </c>
      <c r="O4574" t="s">
        <v>879</v>
      </c>
      <c r="P4574" t="s">
        <v>36</v>
      </c>
      <c r="Q4574" t="s">
        <v>0</v>
      </c>
      <c r="R4574" t="s">
        <v>0</v>
      </c>
      <c r="S4574" t="s">
        <v>877</v>
      </c>
      <c r="T4574" t="s">
        <v>1831</v>
      </c>
      <c r="X4574" s="34" t="str">
        <f t="shared" si="143"/>
        <v>0227361一般</v>
      </c>
    </row>
    <row r="4575" spans="1:24" x14ac:dyDescent="0.15">
      <c r="A4575" t="s">
        <v>1791</v>
      </c>
      <c r="B4575" t="s">
        <v>935</v>
      </c>
      <c r="C4575" t="s">
        <v>2157</v>
      </c>
      <c r="D4575" t="s">
        <v>22</v>
      </c>
      <c r="E4575" t="s">
        <v>3595</v>
      </c>
      <c r="F4575" t="s">
        <v>0</v>
      </c>
      <c r="G4575" t="s">
        <v>3596</v>
      </c>
      <c r="H4575" t="s">
        <v>3597</v>
      </c>
      <c r="I4575" t="s">
        <v>1841</v>
      </c>
      <c r="J4575" t="s">
        <v>1842</v>
      </c>
      <c r="K4575" s="34" t="str">
        <f t="shared" si="142"/>
        <v>0227361診入院</v>
      </c>
      <c r="L4575" t="s">
        <v>3598</v>
      </c>
      <c r="M4575" t="s">
        <v>555</v>
      </c>
      <c r="N4575" t="s">
        <v>0</v>
      </c>
      <c r="O4575" t="s">
        <v>37</v>
      </c>
      <c r="P4575" t="s">
        <v>1109</v>
      </c>
      <c r="Q4575" t="s">
        <v>0</v>
      </c>
      <c r="R4575" t="s">
        <v>0</v>
      </c>
      <c r="S4575" t="s">
        <v>877</v>
      </c>
      <c r="T4575" t="s">
        <v>1831</v>
      </c>
      <c r="X4575" s="34" t="str">
        <f t="shared" si="143"/>
        <v>02273615床</v>
      </c>
    </row>
    <row r="4576" spans="1:24" x14ac:dyDescent="0.15">
      <c r="A4576" t="s">
        <v>1791</v>
      </c>
      <c r="B4576" t="s">
        <v>935</v>
      </c>
      <c r="C4576" t="s">
        <v>2157</v>
      </c>
      <c r="D4576" t="s">
        <v>22</v>
      </c>
      <c r="E4576" t="s">
        <v>3595</v>
      </c>
      <c r="F4576" t="s">
        <v>0</v>
      </c>
      <c r="G4576" t="s">
        <v>3596</v>
      </c>
      <c r="H4576" t="s">
        <v>3597</v>
      </c>
      <c r="I4576" t="s">
        <v>1841</v>
      </c>
      <c r="J4576" t="s">
        <v>1842</v>
      </c>
      <c r="K4576" s="34" t="str">
        <f t="shared" si="142"/>
        <v>0227361診入院</v>
      </c>
      <c r="L4576" t="s">
        <v>3598</v>
      </c>
      <c r="M4576" t="s">
        <v>555</v>
      </c>
      <c r="N4576" t="s">
        <v>0</v>
      </c>
      <c r="O4576" t="s">
        <v>4</v>
      </c>
      <c r="P4576" t="s">
        <v>1856</v>
      </c>
      <c r="Q4576" t="s">
        <v>0</v>
      </c>
      <c r="R4576" t="s">
        <v>0</v>
      </c>
      <c r="S4576" t="s">
        <v>877</v>
      </c>
      <c r="T4576" t="s">
        <v>1831</v>
      </c>
      <c r="X4576" s="34" t="str">
        <f t="shared" si="143"/>
        <v>0227361入院基本料６</v>
      </c>
    </row>
    <row r="4577" spans="1:24" x14ac:dyDescent="0.15">
      <c r="A4577" t="s">
        <v>1791</v>
      </c>
      <c r="B4577" t="s">
        <v>935</v>
      </c>
      <c r="C4577" t="s">
        <v>2157</v>
      </c>
      <c r="D4577" t="s">
        <v>22</v>
      </c>
      <c r="E4577" t="s">
        <v>3595</v>
      </c>
      <c r="F4577" t="s">
        <v>0</v>
      </c>
      <c r="G4577" t="s">
        <v>3596</v>
      </c>
      <c r="H4577" t="s">
        <v>3597</v>
      </c>
      <c r="I4577" t="s">
        <v>1841</v>
      </c>
      <c r="J4577" t="s">
        <v>1842</v>
      </c>
      <c r="K4577" s="34" t="str">
        <f t="shared" si="142"/>
        <v>0227361診入院</v>
      </c>
      <c r="L4577" t="s">
        <v>3598</v>
      </c>
      <c r="M4577" t="s">
        <v>555</v>
      </c>
      <c r="N4577" t="s">
        <v>0</v>
      </c>
      <c r="O4577" t="s">
        <v>1847</v>
      </c>
      <c r="P4577" t="s">
        <v>53</v>
      </c>
      <c r="Q4577" t="s">
        <v>0</v>
      </c>
      <c r="R4577" t="s">
        <v>0</v>
      </c>
      <c r="S4577" t="s">
        <v>877</v>
      </c>
      <c r="T4577" t="s">
        <v>1831</v>
      </c>
      <c r="X4577" s="34" t="str">
        <f t="shared" si="143"/>
        <v>0227361有</v>
      </c>
    </row>
    <row r="4578" spans="1:24" x14ac:dyDescent="0.15">
      <c r="A4578" t="s">
        <v>1791</v>
      </c>
      <c r="B4578" t="s">
        <v>935</v>
      </c>
      <c r="C4578" t="s">
        <v>2157</v>
      </c>
      <c r="D4578" t="s">
        <v>22</v>
      </c>
      <c r="E4578" t="s">
        <v>3595</v>
      </c>
      <c r="F4578" t="s">
        <v>0</v>
      </c>
      <c r="G4578" t="s">
        <v>3596</v>
      </c>
      <c r="H4578" t="s">
        <v>3597</v>
      </c>
      <c r="I4578" t="s">
        <v>1841</v>
      </c>
      <c r="J4578" t="s">
        <v>1842</v>
      </c>
      <c r="K4578" s="34" t="str">
        <f t="shared" si="142"/>
        <v>0227361診入院</v>
      </c>
      <c r="L4578" t="s">
        <v>3598</v>
      </c>
      <c r="M4578" t="s">
        <v>555</v>
      </c>
      <c r="N4578" t="s">
        <v>0</v>
      </c>
      <c r="O4578" t="s">
        <v>1850</v>
      </c>
      <c r="P4578" t="s">
        <v>1860</v>
      </c>
      <c r="Q4578" t="s">
        <v>0</v>
      </c>
      <c r="R4578" t="s">
        <v>0</v>
      </c>
      <c r="S4578" t="s">
        <v>877</v>
      </c>
      <c r="T4578" t="s">
        <v>1831</v>
      </c>
      <c r="X4578" s="34" t="str">
        <f t="shared" si="143"/>
        <v>0227361夜間看護配置加算２</v>
      </c>
    </row>
    <row r="4579" spans="1:24" x14ac:dyDescent="0.15">
      <c r="A4579" t="s">
        <v>1791</v>
      </c>
      <c r="B4579" t="s">
        <v>935</v>
      </c>
      <c r="C4579" t="s">
        <v>2157</v>
      </c>
      <c r="D4579" t="s">
        <v>22</v>
      </c>
      <c r="E4579" t="s">
        <v>3595</v>
      </c>
      <c r="F4579" t="s">
        <v>0</v>
      </c>
      <c r="G4579" t="s">
        <v>3596</v>
      </c>
      <c r="H4579" t="s">
        <v>3597</v>
      </c>
      <c r="I4579" t="s">
        <v>1870</v>
      </c>
      <c r="J4579" t="s">
        <v>1871</v>
      </c>
      <c r="K4579" s="34" t="str">
        <f t="shared" si="142"/>
        <v>0227361診療養入院</v>
      </c>
      <c r="L4579" t="s">
        <v>50</v>
      </c>
      <c r="M4579" t="s">
        <v>1268</v>
      </c>
      <c r="N4579" t="s">
        <v>0</v>
      </c>
      <c r="O4579" t="s">
        <v>0</v>
      </c>
      <c r="P4579" t="s">
        <v>0</v>
      </c>
      <c r="Q4579" t="s">
        <v>0</v>
      </c>
      <c r="R4579" t="s">
        <v>0</v>
      </c>
      <c r="S4579" t="s">
        <v>877</v>
      </c>
      <c r="T4579" t="s">
        <v>1831</v>
      </c>
      <c r="X4579" s="34" t="str">
        <f t="shared" si="143"/>
        <v>0227361</v>
      </c>
    </row>
    <row r="4580" spans="1:24" x14ac:dyDescent="0.15">
      <c r="A4580" t="s">
        <v>1791</v>
      </c>
      <c r="B4580" t="s">
        <v>935</v>
      </c>
      <c r="C4580" t="s">
        <v>2157</v>
      </c>
      <c r="D4580" t="s">
        <v>22</v>
      </c>
      <c r="E4580" t="s">
        <v>3595</v>
      </c>
      <c r="F4580" t="s">
        <v>0</v>
      </c>
      <c r="G4580" t="s">
        <v>3596</v>
      </c>
      <c r="H4580" t="s">
        <v>3597</v>
      </c>
      <c r="I4580" t="s">
        <v>1870</v>
      </c>
      <c r="J4580" t="s">
        <v>1871</v>
      </c>
      <c r="K4580" s="34" t="str">
        <f t="shared" si="142"/>
        <v>0227361診療養入院</v>
      </c>
      <c r="L4580" t="s">
        <v>50</v>
      </c>
      <c r="M4580" t="s">
        <v>1268</v>
      </c>
      <c r="N4580" t="s">
        <v>0</v>
      </c>
      <c r="O4580" t="s">
        <v>879</v>
      </c>
      <c r="P4580" t="s">
        <v>871</v>
      </c>
      <c r="Q4580" t="s">
        <v>0</v>
      </c>
      <c r="R4580" t="s">
        <v>0</v>
      </c>
      <c r="S4580" t="s">
        <v>877</v>
      </c>
      <c r="T4580" t="s">
        <v>1831</v>
      </c>
      <c r="X4580" s="34" t="str">
        <f t="shared" si="143"/>
        <v>0227361療養</v>
      </c>
    </row>
    <row r="4581" spans="1:24" x14ac:dyDescent="0.15">
      <c r="A4581" t="s">
        <v>1791</v>
      </c>
      <c r="B4581" t="s">
        <v>935</v>
      </c>
      <c r="C4581" t="s">
        <v>2157</v>
      </c>
      <c r="D4581" t="s">
        <v>22</v>
      </c>
      <c r="E4581" t="s">
        <v>3595</v>
      </c>
      <c r="F4581" t="s">
        <v>0</v>
      </c>
      <c r="G4581" t="s">
        <v>3596</v>
      </c>
      <c r="H4581" t="s">
        <v>3597</v>
      </c>
      <c r="I4581" t="s">
        <v>1870</v>
      </c>
      <c r="J4581" t="s">
        <v>1871</v>
      </c>
      <c r="K4581" s="34" t="str">
        <f t="shared" si="142"/>
        <v>0227361診療養入院</v>
      </c>
      <c r="L4581" t="s">
        <v>50</v>
      </c>
      <c r="M4581" t="s">
        <v>1268</v>
      </c>
      <c r="N4581" t="s">
        <v>0</v>
      </c>
      <c r="O4581" t="s">
        <v>37</v>
      </c>
      <c r="P4581" t="s">
        <v>191</v>
      </c>
      <c r="Q4581" t="s">
        <v>0</v>
      </c>
      <c r="R4581" t="s">
        <v>0</v>
      </c>
      <c r="S4581" t="s">
        <v>877</v>
      </c>
      <c r="T4581" t="s">
        <v>1831</v>
      </c>
      <c r="X4581" s="34" t="str">
        <f t="shared" si="143"/>
        <v>02273616床</v>
      </c>
    </row>
    <row r="4582" spans="1:24" x14ac:dyDescent="0.15">
      <c r="A4582" t="s">
        <v>1791</v>
      </c>
      <c r="B4582" t="s">
        <v>935</v>
      </c>
      <c r="C4582" t="s">
        <v>2157</v>
      </c>
      <c r="D4582" t="s">
        <v>22</v>
      </c>
      <c r="E4582" t="s">
        <v>3595</v>
      </c>
      <c r="F4582" t="s">
        <v>0</v>
      </c>
      <c r="G4582" t="s">
        <v>3596</v>
      </c>
      <c r="H4582" t="s">
        <v>3597</v>
      </c>
      <c r="I4582" t="s">
        <v>1870</v>
      </c>
      <c r="J4582" t="s">
        <v>1871</v>
      </c>
      <c r="K4582" s="34" t="str">
        <f t="shared" si="142"/>
        <v>0227361診療養入院</v>
      </c>
      <c r="L4582" t="s">
        <v>50</v>
      </c>
      <c r="M4582" t="s">
        <v>1268</v>
      </c>
      <c r="N4582" t="s">
        <v>0</v>
      </c>
      <c r="O4582" t="s">
        <v>4</v>
      </c>
      <c r="P4582" t="s">
        <v>1236</v>
      </c>
      <c r="Q4582" t="s">
        <v>0</v>
      </c>
      <c r="R4582" t="s">
        <v>0</v>
      </c>
      <c r="S4582" t="s">
        <v>877</v>
      </c>
      <c r="T4582" t="s">
        <v>1831</v>
      </c>
      <c r="X4582" s="34" t="str">
        <f t="shared" si="143"/>
        <v>0227361特別入院基本料</v>
      </c>
    </row>
    <row r="4583" spans="1:24" x14ac:dyDescent="0.15">
      <c r="A4583" t="s">
        <v>1791</v>
      </c>
      <c r="B4583" t="s">
        <v>935</v>
      </c>
      <c r="C4583" t="s">
        <v>2157</v>
      </c>
      <c r="D4583" t="s">
        <v>22</v>
      </c>
      <c r="E4583" t="s">
        <v>3595</v>
      </c>
      <c r="F4583" t="s">
        <v>0</v>
      </c>
      <c r="G4583" t="s">
        <v>3596</v>
      </c>
      <c r="H4583" t="s">
        <v>3597</v>
      </c>
      <c r="I4583" t="s">
        <v>309</v>
      </c>
      <c r="J4583" t="s">
        <v>310</v>
      </c>
      <c r="K4583" s="34" t="str">
        <f t="shared" si="142"/>
        <v>0227361がん指</v>
      </c>
      <c r="L4583" t="s">
        <v>668</v>
      </c>
      <c r="M4583" t="s">
        <v>656</v>
      </c>
      <c r="N4583" t="s">
        <v>0</v>
      </c>
      <c r="O4583" t="s">
        <v>0</v>
      </c>
      <c r="P4583" t="s">
        <v>0</v>
      </c>
      <c r="Q4583" t="s">
        <v>0</v>
      </c>
      <c r="R4583" t="s">
        <v>0</v>
      </c>
      <c r="S4583" t="s">
        <v>877</v>
      </c>
      <c r="T4583" t="s">
        <v>1831</v>
      </c>
      <c r="X4583" s="34" t="str">
        <f t="shared" si="143"/>
        <v>0227361</v>
      </c>
    </row>
    <row r="4584" spans="1:24" x14ac:dyDescent="0.15">
      <c r="A4584" t="s">
        <v>1791</v>
      </c>
      <c r="B4584" t="s">
        <v>935</v>
      </c>
      <c r="C4584" t="s">
        <v>2157</v>
      </c>
      <c r="D4584" t="s">
        <v>22</v>
      </c>
      <c r="E4584" t="s">
        <v>3595</v>
      </c>
      <c r="F4584" t="s">
        <v>0</v>
      </c>
      <c r="G4584" t="s">
        <v>3596</v>
      </c>
      <c r="H4584" t="s">
        <v>3597</v>
      </c>
      <c r="I4584" t="s">
        <v>315</v>
      </c>
      <c r="J4584" t="s">
        <v>316</v>
      </c>
      <c r="K4584" s="34" t="str">
        <f t="shared" si="142"/>
        <v>0227361在医総管１</v>
      </c>
      <c r="L4584" t="s">
        <v>1022</v>
      </c>
      <c r="M4584" t="s">
        <v>3599</v>
      </c>
      <c r="N4584" t="s">
        <v>0</v>
      </c>
      <c r="O4584" t="s">
        <v>0</v>
      </c>
      <c r="P4584" t="s">
        <v>0</v>
      </c>
      <c r="Q4584" t="s">
        <v>0</v>
      </c>
      <c r="R4584" t="s">
        <v>0</v>
      </c>
      <c r="S4584" t="s">
        <v>877</v>
      </c>
      <c r="T4584" t="s">
        <v>1831</v>
      </c>
      <c r="X4584" s="34" t="str">
        <f t="shared" si="143"/>
        <v>0227361</v>
      </c>
    </row>
    <row r="4585" spans="1:24" x14ac:dyDescent="0.15">
      <c r="A4585" t="s">
        <v>1791</v>
      </c>
      <c r="B4585" t="s">
        <v>935</v>
      </c>
      <c r="C4585" t="s">
        <v>2157</v>
      </c>
      <c r="D4585" t="s">
        <v>22</v>
      </c>
      <c r="E4585" t="s">
        <v>3595</v>
      </c>
      <c r="F4585" t="s">
        <v>0</v>
      </c>
      <c r="G4585" t="s">
        <v>3596</v>
      </c>
      <c r="H4585" t="s">
        <v>3597</v>
      </c>
      <c r="I4585" t="s">
        <v>275</v>
      </c>
      <c r="J4585" t="s">
        <v>276</v>
      </c>
      <c r="K4585" s="34" t="str">
        <f t="shared" si="142"/>
        <v>0227361酸単</v>
      </c>
      <c r="L4585" t="s">
        <v>3600</v>
      </c>
      <c r="M4585" t="s">
        <v>1947</v>
      </c>
      <c r="N4585" t="s">
        <v>0</v>
      </c>
      <c r="O4585" t="s">
        <v>0</v>
      </c>
      <c r="P4585" t="s">
        <v>0</v>
      </c>
      <c r="Q4585" t="s">
        <v>0</v>
      </c>
      <c r="R4585" t="s">
        <v>0</v>
      </c>
      <c r="S4585" t="s">
        <v>877</v>
      </c>
      <c r="T4585" t="s">
        <v>1831</v>
      </c>
      <c r="X4585" s="34" t="str">
        <f t="shared" si="143"/>
        <v>0227361</v>
      </c>
    </row>
    <row r="4586" spans="1:24" x14ac:dyDescent="0.15">
      <c r="A4586" t="s">
        <v>1791</v>
      </c>
      <c r="B4586" t="s">
        <v>935</v>
      </c>
      <c r="C4586" t="s">
        <v>2157</v>
      </c>
      <c r="D4586" t="s">
        <v>22</v>
      </c>
      <c r="E4586" t="s">
        <v>3595</v>
      </c>
      <c r="F4586" t="s">
        <v>0</v>
      </c>
      <c r="G4586" t="s">
        <v>3596</v>
      </c>
      <c r="H4586" t="s">
        <v>3597</v>
      </c>
      <c r="I4586" t="s">
        <v>275</v>
      </c>
      <c r="J4586" t="s">
        <v>276</v>
      </c>
      <c r="K4586" s="34" t="str">
        <f t="shared" si="142"/>
        <v>0227361酸単</v>
      </c>
      <c r="L4586" t="s">
        <v>3600</v>
      </c>
      <c r="M4586" t="s">
        <v>1947</v>
      </c>
      <c r="N4586" t="s">
        <v>0</v>
      </c>
      <c r="O4586" t="s">
        <v>281</v>
      </c>
      <c r="P4586" t="s">
        <v>560</v>
      </c>
      <c r="Q4586" t="s">
        <v>0</v>
      </c>
      <c r="R4586" t="s">
        <v>0</v>
      </c>
      <c r="S4586" t="s">
        <v>877</v>
      </c>
      <c r="T4586" t="s">
        <v>1831</v>
      </c>
      <c r="X4586" s="34" t="str">
        <f t="shared" si="143"/>
        <v>02273612.36円</v>
      </c>
    </row>
    <row r="4587" spans="1:24" x14ac:dyDescent="0.15">
      <c r="A4587" t="s">
        <v>1792</v>
      </c>
      <c r="B4587" t="s">
        <v>935</v>
      </c>
      <c r="C4587" t="s">
        <v>2157</v>
      </c>
      <c r="D4587" t="s">
        <v>22</v>
      </c>
      <c r="E4587" t="s">
        <v>3601</v>
      </c>
      <c r="F4587" t="s">
        <v>0</v>
      </c>
      <c r="G4587" t="s">
        <v>3602</v>
      </c>
      <c r="H4587" t="s">
        <v>0</v>
      </c>
      <c r="I4587" t="s">
        <v>1938</v>
      </c>
      <c r="J4587" t="s">
        <v>1939</v>
      </c>
      <c r="K4587" s="34" t="str">
        <f t="shared" si="142"/>
        <v>0227395外医ＤＸ２</v>
      </c>
      <c r="L4587" t="s">
        <v>1169</v>
      </c>
      <c r="M4587" t="s">
        <v>1940</v>
      </c>
      <c r="N4587" t="s">
        <v>0</v>
      </c>
      <c r="O4587" t="s">
        <v>0</v>
      </c>
      <c r="P4587" t="s">
        <v>0</v>
      </c>
      <c r="Q4587" t="s">
        <v>0</v>
      </c>
      <c r="R4587" t="s">
        <v>0</v>
      </c>
      <c r="S4587" t="s">
        <v>877</v>
      </c>
      <c r="T4587" t="s">
        <v>1831</v>
      </c>
      <c r="X4587" s="34" t="str">
        <f t="shared" si="143"/>
        <v>0227395</v>
      </c>
    </row>
    <row r="4588" spans="1:24" x14ac:dyDescent="0.15">
      <c r="A4588" t="s">
        <v>1792</v>
      </c>
      <c r="B4588" t="s">
        <v>935</v>
      </c>
      <c r="C4588" t="s">
        <v>2157</v>
      </c>
      <c r="D4588" t="s">
        <v>22</v>
      </c>
      <c r="E4588" t="s">
        <v>3601</v>
      </c>
      <c r="F4588" t="s">
        <v>0</v>
      </c>
      <c r="G4588" t="s">
        <v>3602</v>
      </c>
      <c r="H4588" t="s">
        <v>0</v>
      </c>
      <c r="I4588" t="s">
        <v>1963</v>
      </c>
      <c r="J4588" t="s">
        <v>1964</v>
      </c>
      <c r="K4588" s="34" t="str">
        <f t="shared" si="142"/>
        <v>0227395充管脂１</v>
      </c>
      <c r="L4588" t="s">
        <v>68</v>
      </c>
      <c r="M4588" t="s">
        <v>23</v>
      </c>
      <c r="N4588" t="s">
        <v>0</v>
      </c>
      <c r="O4588" t="s">
        <v>0</v>
      </c>
      <c r="P4588" t="s">
        <v>0</v>
      </c>
      <c r="Q4588" t="s">
        <v>0</v>
      </c>
      <c r="R4588" t="s">
        <v>0</v>
      </c>
      <c r="S4588" t="s">
        <v>877</v>
      </c>
      <c r="T4588" t="s">
        <v>1831</v>
      </c>
      <c r="X4588" s="34" t="str">
        <f t="shared" si="143"/>
        <v>0227395</v>
      </c>
    </row>
    <row r="4589" spans="1:24" x14ac:dyDescent="0.15">
      <c r="A4589" t="s">
        <v>1792</v>
      </c>
      <c r="B4589" t="s">
        <v>935</v>
      </c>
      <c r="C4589" t="s">
        <v>2157</v>
      </c>
      <c r="D4589" t="s">
        <v>22</v>
      </c>
      <c r="E4589" t="s">
        <v>3601</v>
      </c>
      <c r="F4589" t="s">
        <v>0</v>
      </c>
      <c r="G4589" t="s">
        <v>3602</v>
      </c>
      <c r="H4589" t="s">
        <v>0</v>
      </c>
      <c r="I4589" t="s">
        <v>1965</v>
      </c>
      <c r="J4589" t="s">
        <v>1966</v>
      </c>
      <c r="K4589" s="34" t="str">
        <f t="shared" si="142"/>
        <v>0227395充管脂３</v>
      </c>
      <c r="L4589" t="s">
        <v>68</v>
      </c>
      <c r="M4589" t="s">
        <v>23</v>
      </c>
      <c r="N4589" t="s">
        <v>0</v>
      </c>
      <c r="O4589" t="s">
        <v>0</v>
      </c>
      <c r="P4589" t="s">
        <v>0</v>
      </c>
      <c r="Q4589" t="s">
        <v>0</v>
      </c>
      <c r="R4589" t="s">
        <v>0</v>
      </c>
      <c r="S4589" t="s">
        <v>877</v>
      </c>
      <c r="T4589" t="s">
        <v>1831</v>
      </c>
      <c r="X4589" s="34" t="str">
        <f t="shared" si="143"/>
        <v>0227395</v>
      </c>
    </row>
    <row r="4590" spans="1:24" x14ac:dyDescent="0.15">
      <c r="A4590" t="s">
        <v>1792</v>
      </c>
      <c r="B4590" t="s">
        <v>935</v>
      </c>
      <c r="C4590" t="s">
        <v>2157</v>
      </c>
      <c r="D4590" t="s">
        <v>22</v>
      </c>
      <c r="E4590" t="s">
        <v>3601</v>
      </c>
      <c r="F4590" t="s">
        <v>0</v>
      </c>
      <c r="G4590" t="s">
        <v>3602</v>
      </c>
      <c r="H4590" t="s">
        <v>0</v>
      </c>
      <c r="I4590" t="s">
        <v>1967</v>
      </c>
      <c r="J4590" t="s">
        <v>1968</v>
      </c>
      <c r="K4590" s="34" t="str">
        <f t="shared" si="142"/>
        <v>0227395充管高１</v>
      </c>
      <c r="L4590" t="s">
        <v>68</v>
      </c>
      <c r="M4590" t="s">
        <v>23</v>
      </c>
      <c r="N4590" t="s">
        <v>0</v>
      </c>
      <c r="O4590" t="s">
        <v>0</v>
      </c>
      <c r="P4590" t="s">
        <v>0</v>
      </c>
      <c r="Q4590" t="s">
        <v>0</v>
      </c>
      <c r="R4590" t="s">
        <v>0</v>
      </c>
      <c r="S4590" t="s">
        <v>877</v>
      </c>
      <c r="T4590" t="s">
        <v>1831</v>
      </c>
      <c r="X4590" s="34" t="str">
        <f t="shared" si="143"/>
        <v>0227395</v>
      </c>
    </row>
    <row r="4591" spans="1:24" x14ac:dyDescent="0.15">
      <c r="A4591" t="s">
        <v>1792</v>
      </c>
      <c r="B4591" t="s">
        <v>935</v>
      </c>
      <c r="C4591" t="s">
        <v>2157</v>
      </c>
      <c r="D4591" t="s">
        <v>22</v>
      </c>
      <c r="E4591" t="s">
        <v>3601</v>
      </c>
      <c r="F4591" t="s">
        <v>0</v>
      </c>
      <c r="G4591" t="s">
        <v>3602</v>
      </c>
      <c r="H4591" t="s">
        <v>0</v>
      </c>
      <c r="I4591" t="s">
        <v>1969</v>
      </c>
      <c r="J4591" t="s">
        <v>1970</v>
      </c>
      <c r="K4591" s="34" t="str">
        <f t="shared" si="142"/>
        <v>0227395充管高３</v>
      </c>
      <c r="L4591" t="s">
        <v>68</v>
      </c>
      <c r="M4591" t="s">
        <v>23</v>
      </c>
      <c r="N4591" t="s">
        <v>0</v>
      </c>
      <c r="O4591" t="s">
        <v>0</v>
      </c>
      <c r="P4591" t="s">
        <v>0</v>
      </c>
      <c r="Q4591" t="s">
        <v>0</v>
      </c>
      <c r="R4591" t="s">
        <v>0</v>
      </c>
      <c r="S4591" t="s">
        <v>877</v>
      </c>
      <c r="T4591" t="s">
        <v>1831</v>
      </c>
      <c r="X4591" s="34" t="str">
        <f t="shared" si="143"/>
        <v>0227395</v>
      </c>
    </row>
    <row r="4592" spans="1:24" x14ac:dyDescent="0.15">
      <c r="A4592" t="s">
        <v>1792</v>
      </c>
      <c r="B4592" t="s">
        <v>935</v>
      </c>
      <c r="C4592" t="s">
        <v>2157</v>
      </c>
      <c r="D4592" t="s">
        <v>22</v>
      </c>
      <c r="E4592" t="s">
        <v>3601</v>
      </c>
      <c r="F4592" t="s">
        <v>0</v>
      </c>
      <c r="G4592" t="s">
        <v>3602</v>
      </c>
      <c r="H4592" t="s">
        <v>0</v>
      </c>
      <c r="I4592" t="s">
        <v>1971</v>
      </c>
      <c r="J4592" t="s">
        <v>1972</v>
      </c>
      <c r="K4592" s="34" t="str">
        <f t="shared" si="142"/>
        <v>0227395充管糖１</v>
      </c>
      <c r="L4592" t="s">
        <v>68</v>
      </c>
      <c r="M4592" t="s">
        <v>23</v>
      </c>
      <c r="N4592" t="s">
        <v>0</v>
      </c>
      <c r="O4592" t="s">
        <v>0</v>
      </c>
      <c r="P4592" t="s">
        <v>0</v>
      </c>
      <c r="Q4592" t="s">
        <v>0</v>
      </c>
      <c r="R4592" t="s">
        <v>0</v>
      </c>
      <c r="S4592" t="s">
        <v>877</v>
      </c>
      <c r="T4592" t="s">
        <v>1831</v>
      </c>
      <c r="X4592" s="34" t="str">
        <f t="shared" si="143"/>
        <v>0227395</v>
      </c>
    </row>
    <row r="4593" spans="1:24" x14ac:dyDescent="0.15">
      <c r="A4593" t="s">
        <v>1792</v>
      </c>
      <c r="B4593" t="s">
        <v>935</v>
      </c>
      <c r="C4593" t="s">
        <v>2157</v>
      </c>
      <c r="D4593" t="s">
        <v>22</v>
      </c>
      <c r="E4593" t="s">
        <v>3601</v>
      </c>
      <c r="F4593" t="s">
        <v>0</v>
      </c>
      <c r="G4593" t="s">
        <v>3602</v>
      </c>
      <c r="H4593" t="s">
        <v>0</v>
      </c>
      <c r="I4593" t="s">
        <v>1973</v>
      </c>
      <c r="J4593" t="s">
        <v>1974</v>
      </c>
      <c r="K4593" s="34" t="str">
        <f t="shared" si="142"/>
        <v>0227395充管糖３</v>
      </c>
      <c r="L4593" t="s">
        <v>68</v>
      </c>
      <c r="M4593" t="s">
        <v>23</v>
      </c>
      <c r="N4593" t="s">
        <v>0</v>
      </c>
      <c r="O4593" t="s">
        <v>0</v>
      </c>
      <c r="P4593" t="s">
        <v>0</v>
      </c>
      <c r="Q4593" t="s">
        <v>0</v>
      </c>
      <c r="R4593" t="s">
        <v>0</v>
      </c>
      <c r="S4593" t="s">
        <v>877</v>
      </c>
      <c r="T4593" t="s">
        <v>1831</v>
      </c>
      <c r="X4593" s="34" t="str">
        <f t="shared" si="143"/>
        <v>0227395</v>
      </c>
    </row>
    <row r="4594" spans="1:24" x14ac:dyDescent="0.15">
      <c r="A4594" t="s">
        <v>1792</v>
      </c>
      <c r="B4594" t="s">
        <v>935</v>
      </c>
      <c r="C4594" t="s">
        <v>2157</v>
      </c>
      <c r="D4594" t="s">
        <v>22</v>
      </c>
      <c r="E4594" t="s">
        <v>3601</v>
      </c>
      <c r="F4594" t="s">
        <v>0</v>
      </c>
      <c r="G4594" t="s">
        <v>3602</v>
      </c>
      <c r="H4594" t="s">
        <v>0</v>
      </c>
      <c r="I4594" t="s">
        <v>1950</v>
      </c>
      <c r="J4594" t="s">
        <v>1951</v>
      </c>
      <c r="K4594" s="34" t="str">
        <f t="shared" si="142"/>
        <v>0227395在持充</v>
      </c>
      <c r="L4594" t="s">
        <v>870</v>
      </c>
      <c r="M4594" t="s">
        <v>1940</v>
      </c>
      <c r="N4594" t="s">
        <v>0</v>
      </c>
      <c r="O4594" t="s">
        <v>0</v>
      </c>
      <c r="P4594" t="s">
        <v>0</v>
      </c>
      <c r="Q4594" t="s">
        <v>0</v>
      </c>
      <c r="R4594" t="s">
        <v>0</v>
      </c>
      <c r="S4594" t="s">
        <v>877</v>
      </c>
      <c r="T4594" t="s">
        <v>1831</v>
      </c>
      <c r="X4594" s="34" t="str">
        <f t="shared" si="143"/>
        <v>0227395</v>
      </c>
    </row>
    <row r="4595" spans="1:24" x14ac:dyDescent="0.15">
      <c r="A4595" t="s">
        <v>1792</v>
      </c>
      <c r="B4595" t="s">
        <v>935</v>
      </c>
      <c r="C4595" t="s">
        <v>2157</v>
      </c>
      <c r="D4595" t="s">
        <v>22</v>
      </c>
      <c r="E4595" t="s">
        <v>3601</v>
      </c>
      <c r="F4595" t="s">
        <v>0</v>
      </c>
      <c r="G4595" t="s">
        <v>3602</v>
      </c>
      <c r="H4595" t="s">
        <v>0</v>
      </c>
      <c r="I4595" t="s">
        <v>1945</v>
      </c>
      <c r="J4595" t="s">
        <v>1946</v>
      </c>
      <c r="K4595" s="34" t="str">
        <f t="shared" si="142"/>
        <v>0227395外在ベⅠ注</v>
      </c>
      <c r="L4595" t="s">
        <v>646</v>
      </c>
      <c r="M4595" t="s">
        <v>1940</v>
      </c>
      <c r="N4595" t="s">
        <v>0</v>
      </c>
      <c r="O4595" t="s">
        <v>0</v>
      </c>
      <c r="P4595" t="s">
        <v>0</v>
      </c>
      <c r="Q4595" t="s">
        <v>0</v>
      </c>
      <c r="R4595" t="s">
        <v>0</v>
      </c>
      <c r="S4595" t="s">
        <v>877</v>
      </c>
      <c r="T4595" t="s">
        <v>1831</v>
      </c>
      <c r="X4595" s="34" t="str">
        <f t="shared" si="143"/>
        <v>0227395</v>
      </c>
    </row>
    <row r="4596" spans="1:24" x14ac:dyDescent="0.15">
      <c r="A4596" t="s">
        <v>1793</v>
      </c>
      <c r="B4596" t="s">
        <v>935</v>
      </c>
      <c r="C4596" t="s">
        <v>2157</v>
      </c>
      <c r="D4596" t="s">
        <v>22</v>
      </c>
      <c r="E4596" t="s">
        <v>3603</v>
      </c>
      <c r="F4596" t="s">
        <v>0</v>
      </c>
      <c r="G4596" t="s">
        <v>3604</v>
      </c>
      <c r="H4596" t="s">
        <v>0</v>
      </c>
      <c r="I4596" t="s">
        <v>1948</v>
      </c>
      <c r="J4596" t="s">
        <v>1949</v>
      </c>
      <c r="K4596" s="34" t="str">
        <f t="shared" si="142"/>
        <v>0227445外医ＤＸ３</v>
      </c>
      <c r="L4596" t="s">
        <v>883</v>
      </c>
      <c r="M4596" t="s">
        <v>1940</v>
      </c>
      <c r="N4596" t="s">
        <v>0</v>
      </c>
      <c r="O4596" t="s">
        <v>0</v>
      </c>
      <c r="P4596" t="s">
        <v>0</v>
      </c>
      <c r="Q4596" t="s">
        <v>0</v>
      </c>
      <c r="R4596" t="s">
        <v>0</v>
      </c>
      <c r="S4596" t="s">
        <v>877</v>
      </c>
      <c r="T4596" t="s">
        <v>1831</v>
      </c>
      <c r="X4596" s="34" t="str">
        <f t="shared" si="143"/>
        <v>0227445</v>
      </c>
    </row>
    <row r="4597" spans="1:24" x14ac:dyDescent="0.15">
      <c r="A4597" t="s">
        <v>1793</v>
      </c>
      <c r="B4597" t="s">
        <v>935</v>
      </c>
      <c r="C4597" t="s">
        <v>2157</v>
      </c>
      <c r="D4597" t="s">
        <v>22</v>
      </c>
      <c r="E4597" t="s">
        <v>3603</v>
      </c>
      <c r="F4597" t="s">
        <v>0</v>
      </c>
      <c r="G4597" t="s">
        <v>3604</v>
      </c>
      <c r="H4597" t="s">
        <v>0</v>
      </c>
      <c r="I4597" t="s">
        <v>1950</v>
      </c>
      <c r="J4597" t="s">
        <v>1951</v>
      </c>
      <c r="K4597" s="34" t="str">
        <f t="shared" si="142"/>
        <v>0227445在持充</v>
      </c>
      <c r="L4597" t="s">
        <v>731</v>
      </c>
      <c r="M4597" t="s">
        <v>1940</v>
      </c>
      <c r="N4597" t="s">
        <v>0</v>
      </c>
      <c r="O4597" t="s">
        <v>0</v>
      </c>
      <c r="P4597" t="s">
        <v>0</v>
      </c>
      <c r="Q4597" t="s">
        <v>0</v>
      </c>
      <c r="R4597" t="s">
        <v>0</v>
      </c>
      <c r="S4597" t="s">
        <v>877</v>
      </c>
      <c r="T4597" t="s">
        <v>1831</v>
      </c>
      <c r="X4597" s="34" t="str">
        <f t="shared" si="143"/>
        <v>0227445</v>
      </c>
    </row>
    <row r="4598" spans="1:24" x14ac:dyDescent="0.15">
      <c r="A4598" t="s">
        <v>1793</v>
      </c>
      <c r="B4598" t="s">
        <v>935</v>
      </c>
      <c r="C4598" t="s">
        <v>2157</v>
      </c>
      <c r="D4598" t="s">
        <v>22</v>
      </c>
      <c r="E4598" t="s">
        <v>3603</v>
      </c>
      <c r="F4598" t="s">
        <v>0</v>
      </c>
      <c r="G4598" t="s">
        <v>3604</v>
      </c>
      <c r="H4598" t="s">
        <v>0</v>
      </c>
      <c r="I4598" t="s">
        <v>1016</v>
      </c>
      <c r="J4598" t="s">
        <v>1017</v>
      </c>
      <c r="K4598" s="34" t="str">
        <f t="shared" si="142"/>
        <v>0227445心Ⅱ</v>
      </c>
      <c r="L4598" t="s">
        <v>420</v>
      </c>
      <c r="M4598" t="s">
        <v>138</v>
      </c>
      <c r="N4598" t="s">
        <v>0</v>
      </c>
      <c r="O4598" t="s">
        <v>0</v>
      </c>
      <c r="P4598" t="s">
        <v>0</v>
      </c>
      <c r="Q4598" t="s">
        <v>0</v>
      </c>
      <c r="R4598" t="s">
        <v>0</v>
      </c>
      <c r="S4598" t="s">
        <v>877</v>
      </c>
      <c r="T4598" t="s">
        <v>1831</v>
      </c>
      <c r="X4598" s="34" t="str">
        <f t="shared" si="143"/>
        <v>0227445</v>
      </c>
    </row>
    <row r="4599" spans="1:24" x14ac:dyDescent="0.15">
      <c r="A4599" t="s">
        <v>1793</v>
      </c>
      <c r="B4599" t="s">
        <v>935</v>
      </c>
      <c r="C4599" t="s">
        <v>2157</v>
      </c>
      <c r="D4599" t="s">
        <v>22</v>
      </c>
      <c r="E4599" t="s">
        <v>3603</v>
      </c>
      <c r="F4599" t="s">
        <v>0</v>
      </c>
      <c r="G4599" t="s">
        <v>3604</v>
      </c>
      <c r="H4599" t="s">
        <v>0</v>
      </c>
      <c r="I4599" t="s">
        <v>1945</v>
      </c>
      <c r="J4599" t="s">
        <v>1946</v>
      </c>
      <c r="K4599" s="34" t="str">
        <f t="shared" si="142"/>
        <v>0227445外在ベⅠ注</v>
      </c>
      <c r="L4599" t="s">
        <v>1035</v>
      </c>
      <c r="M4599" t="s">
        <v>1940</v>
      </c>
      <c r="N4599" t="s">
        <v>0</v>
      </c>
      <c r="O4599" t="s">
        <v>0</v>
      </c>
      <c r="P4599" t="s">
        <v>0</v>
      </c>
      <c r="Q4599" t="s">
        <v>0</v>
      </c>
      <c r="R4599" t="s">
        <v>0</v>
      </c>
      <c r="S4599" t="s">
        <v>877</v>
      </c>
      <c r="T4599" t="s">
        <v>1831</v>
      </c>
      <c r="X4599" s="34" t="str">
        <f t="shared" si="143"/>
        <v>0227445</v>
      </c>
    </row>
    <row r="4600" spans="1:24" x14ac:dyDescent="0.15">
      <c r="A4600" t="s">
        <v>1793</v>
      </c>
      <c r="B4600" t="s">
        <v>935</v>
      </c>
      <c r="C4600" t="s">
        <v>2157</v>
      </c>
      <c r="D4600" t="s">
        <v>22</v>
      </c>
      <c r="E4600" t="s">
        <v>3603</v>
      </c>
      <c r="F4600" t="s">
        <v>0</v>
      </c>
      <c r="G4600" t="s">
        <v>3604</v>
      </c>
      <c r="H4600" t="s">
        <v>0</v>
      </c>
      <c r="I4600" t="s">
        <v>275</v>
      </c>
      <c r="J4600" t="s">
        <v>276</v>
      </c>
      <c r="K4600" s="34" t="str">
        <f t="shared" si="142"/>
        <v>0227445酸単</v>
      </c>
      <c r="L4600" t="s">
        <v>3605</v>
      </c>
      <c r="M4600" t="s">
        <v>1947</v>
      </c>
      <c r="N4600" t="s">
        <v>0</v>
      </c>
      <c r="O4600" t="s">
        <v>0</v>
      </c>
      <c r="P4600" t="s">
        <v>0</v>
      </c>
      <c r="Q4600" t="s">
        <v>0</v>
      </c>
      <c r="R4600" t="s">
        <v>0</v>
      </c>
      <c r="S4600" t="s">
        <v>877</v>
      </c>
      <c r="T4600" t="s">
        <v>1831</v>
      </c>
      <c r="X4600" s="34" t="str">
        <f t="shared" si="143"/>
        <v>0227445</v>
      </c>
    </row>
    <row r="4601" spans="1:24" x14ac:dyDescent="0.15">
      <c r="A4601" t="s">
        <v>1793</v>
      </c>
      <c r="B4601" t="s">
        <v>935</v>
      </c>
      <c r="C4601" t="s">
        <v>2157</v>
      </c>
      <c r="D4601" t="s">
        <v>22</v>
      </c>
      <c r="E4601" t="s">
        <v>3603</v>
      </c>
      <c r="F4601" t="s">
        <v>0</v>
      </c>
      <c r="G4601" t="s">
        <v>3604</v>
      </c>
      <c r="H4601" t="s">
        <v>0</v>
      </c>
      <c r="I4601" t="s">
        <v>275</v>
      </c>
      <c r="J4601" t="s">
        <v>276</v>
      </c>
      <c r="K4601" s="34" t="str">
        <f t="shared" si="142"/>
        <v>0227445酸単</v>
      </c>
      <c r="L4601" t="s">
        <v>3605</v>
      </c>
      <c r="M4601" t="s">
        <v>1947</v>
      </c>
      <c r="N4601" t="s">
        <v>0</v>
      </c>
      <c r="O4601" t="s">
        <v>279</v>
      </c>
      <c r="P4601" t="s">
        <v>280</v>
      </c>
      <c r="Q4601" t="s">
        <v>0</v>
      </c>
      <c r="R4601" t="s">
        <v>0</v>
      </c>
      <c r="S4601" t="s">
        <v>877</v>
      </c>
      <c r="T4601" t="s">
        <v>1831</v>
      </c>
      <c r="X4601" s="34" t="str">
        <f t="shared" si="143"/>
        <v>02274450.42円</v>
      </c>
    </row>
    <row r="4602" spans="1:24" x14ac:dyDescent="0.15">
      <c r="A4602" t="s">
        <v>1794</v>
      </c>
      <c r="B4602" t="s">
        <v>935</v>
      </c>
      <c r="C4602" t="s">
        <v>2157</v>
      </c>
      <c r="D4602" t="s">
        <v>22</v>
      </c>
      <c r="E4602" t="s">
        <v>3606</v>
      </c>
      <c r="F4602" t="s">
        <v>0</v>
      </c>
      <c r="G4602" t="s">
        <v>3607</v>
      </c>
      <c r="H4602" t="s">
        <v>0</v>
      </c>
      <c r="I4602" t="s">
        <v>1938</v>
      </c>
      <c r="J4602" t="s">
        <v>1939</v>
      </c>
      <c r="K4602" s="34" t="str">
        <f t="shared" si="142"/>
        <v>0227460外医ＤＸ２</v>
      </c>
      <c r="L4602" t="s">
        <v>760</v>
      </c>
      <c r="M4602" t="s">
        <v>1940</v>
      </c>
      <c r="N4602" t="s">
        <v>0</v>
      </c>
      <c r="O4602" t="s">
        <v>0</v>
      </c>
      <c r="P4602" t="s">
        <v>0</v>
      </c>
      <c r="Q4602" t="s">
        <v>0</v>
      </c>
      <c r="R4602" t="s">
        <v>0</v>
      </c>
      <c r="S4602" t="s">
        <v>877</v>
      </c>
      <c r="T4602" t="s">
        <v>1831</v>
      </c>
      <c r="X4602" s="34" t="str">
        <f t="shared" si="143"/>
        <v>0227460</v>
      </c>
    </row>
    <row r="4603" spans="1:24" x14ac:dyDescent="0.15">
      <c r="A4603" t="s">
        <v>1794</v>
      </c>
      <c r="B4603" t="s">
        <v>935</v>
      </c>
      <c r="C4603" t="s">
        <v>2157</v>
      </c>
      <c r="D4603" t="s">
        <v>22</v>
      </c>
      <c r="E4603" t="s">
        <v>3606</v>
      </c>
      <c r="F4603" t="s">
        <v>0</v>
      </c>
      <c r="G4603" t="s">
        <v>3607</v>
      </c>
      <c r="H4603" t="s">
        <v>0</v>
      </c>
      <c r="I4603" t="s">
        <v>1945</v>
      </c>
      <c r="J4603" t="s">
        <v>1946</v>
      </c>
      <c r="K4603" s="34" t="str">
        <f t="shared" si="142"/>
        <v>0227460外在ベⅠ注</v>
      </c>
      <c r="L4603" t="s">
        <v>367</v>
      </c>
      <c r="M4603" t="s">
        <v>1940</v>
      </c>
      <c r="N4603" t="s">
        <v>0</v>
      </c>
      <c r="O4603" t="s">
        <v>0</v>
      </c>
      <c r="P4603" t="s">
        <v>0</v>
      </c>
      <c r="Q4603" t="s">
        <v>0</v>
      </c>
      <c r="R4603" t="s">
        <v>0</v>
      </c>
      <c r="S4603" t="s">
        <v>877</v>
      </c>
      <c r="T4603" t="s">
        <v>1831</v>
      </c>
      <c r="X4603" s="34" t="str">
        <f t="shared" si="143"/>
        <v>0227460</v>
      </c>
    </row>
    <row r="4604" spans="1:24" x14ac:dyDescent="0.15">
      <c r="A4604" t="s">
        <v>1795</v>
      </c>
      <c r="B4604" t="s">
        <v>935</v>
      </c>
      <c r="C4604" t="s">
        <v>2157</v>
      </c>
      <c r="D4604" t="s">
        <v>22</v>
      </c>
      <c r="E4604" t="s">
        <v>3608</v>
      </c>
      <c r="F4604" t="s">
        <v>0</v>
      </c>
      <c r="G4604" t="s">
        <v>3609</v>
      </c>
      <c r="H4604" t="s">
        <v>0</v>
      </c>
      <c r="I4604" t="s">
        <v>0</v>
      </c>
      <c r="J4604" t="s">
        <v>0</v>
      </c>
      <c r="K4604" s="34" t="str">
        <f t="shared" si="142"/>
        <v>0227502</v>
      </c>
      <c r="L4604" t="s">
        <v>0</v>
      </c>
      <c r="M4604" t="s">
        <v>0</v>
      </c>
      <c r="N4604" t="s">
        <v>0</v>
      </c>
      <c r="O4604" t="s">
        <v>0</v>
      </c>
      <c r="P4604" t="s">
        <v>0</v>
      </c>
      <c r="Q4604" t="s">
        <v>0</v>
      </c>
      <c r="R4604" t="s">
        <v>0</v>
      </c>
      <c r="S4604" t="s">
        <v>877</v>
      </c>
      <c r="T4604" t="s">
        <v>1831</v>
      </c>
      <c r="X4604" s="34" t="str">
        <f t="shared" si="143"/>
        <v>0227502</v>
      </c>
    </row>
    <row r="4605" spans="1:24" x14ac:dyDescent="0.15">
      <c r="A4605" t="s">
        <v>1796</v>
      </c>
      <c r="B4605" t="s">
        <v>935</v>
      </c>
      <c r="C4605" t="s">
        <v>2157</v>
      </c>
      <c r="D4605" t="s">
        <v>22</v>
      </c>
      <c r="E4605" t="s">
        <v>3610</v>
      </c>
      <c r="F4605" t="s">
        <v>0</v>
      </c>
      <c r="G4605" t="s">
        <v>3611</v>
      </c>
      <c r="H4605" t="s">
        <v>0</v>
      </c>
      <c r="I4605" t="s">
        <v>1948</v>
      </c>
      <c r="J4605" t="s">
        <v>1949</v>
      </c>
      <c r="K4605" s="34" t="str">
        <f t="shared" si="142"/>
        <v>0227510外医ＤＸ３</v>
      </c>
      <c r="L4605" t="s">
        <v>651</v>
      </c>
      <c r="M4605" t="s">
        <v>1940</v>
      </c>
      <c r="N4605" t="s">
        <v>0</v>
      </c>
      <c r="O4605" t="s">
        <v>0</v>
      </c>
      <c r="P4605" t="s">
        <v>0</v>
      </c>
      <c r="Q4605" t="s">
        <v>0</v>
      </c>
      <c r="R4605" t="s">
        <v>0</v>
      </c>
      <c r="S4605" t="s">
        <v>877</v>
      </c>
      <c r="T4605" t="s">
        <v>1831</v>
      </c>
      <c r="X4605" s="34" t="str">
        <f t="shared" si="143"/>
        <v>0227510</v>
      </c>
    </row>
    <row r="4606" spans="1:24" x14ac:dyDescent="0.15">
      <c r="A4606" t="s">
        <v>1796</v>
      </c>
      <c r="B4606" t="s">
        <v>935</v>
      </c>
      <c r="C4606" t="s">
        <v>2157</v>
      </c>
      <c r="D4606" t="s">
        <v>22</v>
      </c>
      <c r="E4606" t="s">
        <v>3610</v>
      </c>
      <c r="F4606" t="s">
        <v>0</v>
      </c>
      <c r="G4606" t="s">
        <v>3611</v>
      </c>
      <c r="H4606" t="s">
        <v>0</v>
      </c>
      <c r="I4606" t="s">
        <v>1952</v>
      </c>
      <c r="J4606" t="s">
        <v>1839</v>
      </c>
      <c r="K4606" s="34" t="str">
        <f t="shared" si="142"/>
        <v>0227510時間外１</v>
      </c>
      <c r="L4606" t="s">
        <v>313</v>
      </c>
      <c r="M4606" t="s">
        <v>73</v>
      </c>
      <c r="N4606" t="s">
        <v>0</v>
      </c>
      <c r="O4606" t="s">
        <v>0</v>
      </c>
      <c r="P4606" t="s">
        <v>0</v>
      </c>
      <c r="Q4606" t="s">
        <v>0</v>
      </c>
      <c r="R4606" t="s">
        <v>0</v>
      </c>
      <c r="S4606" t="s">
        <v>877</v>
      </c>
      <c r="T4606" t="s">
        <v>1831</v>
      </c>
      <c r="X4606" s="34" t="str">
        <f t="shared" si="143"/>
        <v>0227510</v>
      </c>
    </row>
    <row r="4607" spans="1:24" x14ac:dyDescent="0.15">
      <c r="A4607" t="s">
        <v>1796</v>
      </c>
      <c r="B4607" t="s">
        <v>935</v>
      </c>
      <c r="C4607" t="s">
        <v>2157</v>
      </c>
      <c r="D4607" t="s">
        <v>22</v>
      </c>
      <c r="E4607" t="s">
        <v>3610</v>
      </c>
      <c r="F4607" t="s">
        <v>0</v>
      </c>
      <c r="G4607" t="s">
        <v>3611</v>
      </c>
      <c r="H4607" t="s">
        <v>0</v>
      </c>
      <c r="I4607" t="s">
        <v>470</v>
      </c>
      <c r="J4607" t="s">
        <v>471</v>
      </c>
      <c r="K4607" s="34" t="str">
        <f t="shared" si="142"/>
        <v>0227510小運指管</v>
      </c>
      <c r="L4607" t="s">
        <v>162</v>
      </c>
      <c r="M4607" t="s">
        <v>41</v>
      </c>
      <c r="N4607" t="s">
        <v>0</v>
      </c>
      <c r="O4607" t="s">
        <v>0</v>
      </c>
      <c r="P4607" t="s">
        <v>0</v>
      </c>
      <c r="Q4607" t="s">
        <v>0</v>
      </c>
      <c r="R4607" t="s">
        <v>0</v>
      </c>
      <c r="S4607" t="s">
        <v>877</v>
      </c>
      <c r="T4607" t="s">
        <v>1831</v>
      </c>
      <c r="X4607" s="34" t="str">
        <f t="shared" si="143"/>
        <v>0227510</v>
      </c>
    </row>
    <row r="4608" spans="1:24" x14ac:dyDescent="0.15">
      <c r="A4608" t="s">
        <v>1796</v>
      </c>
      <c r="B4608" t="s">
        <v>935</v>
      </c>
      <c r="C4608" t="s">
        <v>2157</v>
      </c>
      <c r="D4608" t="s">
        <v>22</v>
      </c>
      <c r="E4608" t="s">
        <v>3610</v>
      </c>
      <c r="F4608" t="s">
        <v>0</v>
      </c>
      <c r="G4608" t="s">
        <v>3611</v>
      </c>
      <c r="H4608" t="s">
        <v>0</v>
      </c>
      <c r="I4608" t="s">
        <v>129</v>
      </c>
      <c r="J4608" t="s">
        <v>130</v>
      </c>
      <c r="K4608" s="34" t="str">
        <f t="shared" si="142"/>
        <v>0227510下創管</v>
      </c>
      <c r="L4608" t="s">
        <v>92</v>
      </c>
      <c r="M4608" t="s">
        <v>131</v>
      </c>
      <c r="N4608" t="s">
        <v>0</v>
      </c>
      <c r="O4608" t="s">
        <v>0</v>
      </c>
      <c r="P4608" t="s">
        <v>0</v>
      </c>
      <c r="Q4608" t="s">
        <v>0</v>
      </c>
      <c r="R4608" t="s">
        <v>0</v>
      </c>
      <c r="S4608" t="s">
        <v>877</v>
      </c>
      <c r="T4608" t="s">
        <v>1831</v>
      </c>
      <c r="X4608" s="34" t="str">
        <f t="shared" si="143"/>
        <v>0227510</v>
      </c>
    </row>
    <row r="4609" spans="1:24" x14ac:dyDescent="0.15">
      <c r="A4609" t="s">
        <v>1796</v>
      </c>
      <c r="B4609" t="s">
        <v>935</v>
      </c>
      <c r="C4609" t="s">
        <v>2157</v>
      </c>
      <c r="D4609" t="s">
        <v>22</v>
      </c>
      <c r="E4609" t="s">
        <v>3610</v>
      </c>
      <c r="F4609" t="s">
        <v>0</v>
      </c>
      <c r="G4609" t="s">
        <v>3611</v>
      </c>
      <c r="H4609" t="s">
        <v>0</v>
      </c>
      <c r="I4609" t="s">
        <v>1945</v>
      </c>
      <c r="J4609" t="s">
        <v>1946</v>
      </c>
      <c r="K4609" s="34" t="str">
        <f t="shared" si="142"/>
        <v>0227510外在ベⅠ注</v>
      </c>
      <c r="L4609" t="s">
        <v>461</v>
      </c>
      <c r="M4609" t="s">
        <v>1940</v>
      </c>
      <c r="N4609" t="s">
        <v>0</v>
      </c>
      <c r="O4609" t="s">
        <v>0</v>
      </c>
      <c r="P4609" t="s">
        <v>0</v>
      </c>
      <c r="Q4609" t="s">
        <v>0</v>
      </c>
      <c r="R4609" t="s">
        <v>0</v>
      </c>
      <c r="S4609" t="s">
        <v>877</v>
      </c>
      <c r="T4609" t="s">
        <v>1831</v>
      </c>
      <c r="X4609" s="34" t="str">
        <f t="shared" si="143"/>
        <v>0227510</v>
      </c>
    </row>
    <row r="4610" spans="1:24" x14ac:dyDescent="0.15">
      <c r="A4610" t="s">
        <v>1797</v>
      </c>
      <c r="B4610" t="s">
        <v>935</v>
      </c>
      <c r="C4610" t="s">
        <v>2157</v>
      </c>
      <c r="D4610" t="s">
        <v>22</v>
      </c>
      <c r="E4610" t="s">
        <v>3612</v>
      </c>
      <c r="F4610" t="s">
        <v>0</v>
      </c>
      <c r="G4610" t="s">
        <v>3613</v>
      </c>
      <c r="H4610" t="s">
        <v>0</v>
      </c>
      <c r="I4610" t="s">
        <v>0</v>
      </c>
      <c r="J4610" t="s">
        <v>0</v>
      </c>
      <c r="K4610" s="34" t="str">
        <f t="shared" si="142"/>
        <v>0227551</v>
      </c>
      <c r="L4610" t="s">
        <v>0</v>
      </c>
      <c r="M4610" t="s">
        <v>0</v>
      </c>
      <c r="N4610" t="s">
        <v>0</v>
      </c>
      <c r="O4610" t="s">
        <v>0</v>
      </c>
      <c r="P4610" t="s">
        <v>0</v>
      </c>
      <c r="Q4610" t="s">
        <v>0</v>
      </c>
      <c r="R4610" t="s">
        <v>0</v>
      </c>
      <c r="S4610" t="s">
        <v>877</v>
      </c>
      <c r="T4610" t="s">
        <v>1831</v>
      </c>
      <c r="X4610" s="34" t="str">
        <f t="shared" si="143"/>
        <v>0227551</v>
      </c>
    </row>
    <row r="4611" spans="1:24" x14ac:dyDescent="0.15">
      <c r="A4611" t="s">
        <v>1798</v>
      </c>
      <c r="B4611" t="s">
        <v>935</v>
      </c>
      <c r="C4611" t="s">
        <v>2157</v>
      </c>
      <c r="D4611" t="s">
        <v>22</v>
      </c>
      <c r="E4611" t="s">
        <v>3614</v>
      </c>
      <c r="F4611" t="s">
        <v>0</v>
      </c>
      <c r="G4611" t="s">
        <v>3615</v>
      </c>
      <c r="H4611" t="s">
        <v>0</v>
      </c>
      <c r="I4611" t="s">
        <v>1952</v>
      </c>
      <c r="J4611" t="s">
        <v>1839</v>
      </c>
      <c r="K4611" s="34" t="str">
        <f t="shared" si="142"/>
        <v>0227569時間外１</v>
      </c>
      <c r="L4611" t="s">
        <v>962</v>
      </c>
      <c r="M4611" t="s">
        <v>2416</v>
      </c>
      <c r="N4611" t="s">
        <v>0</v>
      </c>
      <c r="O4611" t="s">
        <v>0</v>
      </c>
      <c r="P4611" t="s">
        <v>0</v>
      </c>
      <c r="Q4611" t="s">
        <v>0</v>
      </c>
      <c r="R4611" t="s">
        <v>0</v>
      </c>
      <c r="S4611" t="s">
        <v>877</v>
      </c>
      <c r="T4611" t="s">
        <v>1831</v>
      </c>
      <c r="X4611" s="34" t="str">
        <f t="shared" si="143"/>
        <v>0227569</v>
      </c>
    </row>
    <row r="4612" spans="1:24" x14ac:dyDescent="0.15">
      <c r="A4612" t="s">
        <v>1798</v>
      </c>
      <c r="B4612" t="s">
        <v>935</v>
      </c>
      <c r="C4612" t="s">
        <v>2157</v>
      </c>
      <c r="D4612" t="s">
        <v>22</v>
      </c>
      <c r="E4612" t="s">
        <v>3614</v>
      </c>
      <c r="F4612" t="s">
        <v>0</v>
      </c>
      <c r="G4612" t="s">
        <v>3615</v>
      </c>
      <c r="H4612" t="s">
        <v>0</v>
      </c>
      <c r="I4612" t="s">
        <v>315</v>
      </c>
      <c r="J4612" t="s">
        <v>316</v>
      </c>
      <c r="K4612" s="34" t="str">
        <f t="shared" si="142"/>
        <v>0227569在医総管１</v>
      </c>
      <c r="L4612" t="s">
        <v>1143</v>
      </c>
      <c r="M4612" t="s">
        <v>67</v>
      </c>
      <c r="N4612" t="s">
        <v>0</v>
      </c>
      <c r="O4612" t="s">
        <v>0</v>
      </c>
      <c r="P4612" t="s">
        <v>0</v>
      </c>
      <c r="Q4612" t="s">
        <v>0</v>
      </c>
      <c r="R4612" t="s">
        <v>0</v>
      </c>
      <c r="S4612" t="s">
        <v>877</v>
      </c>
      <c r="T4612" t="s">
        <v>1831</v>
      </c>
      <c r="X4612" s="34" t="str">
        <f t="shared" si="143"/>
        <v>0227569</v>
      </c>
    </row>
    <row r="4613" spans="1:24" x14ac:dyDescent="0.15">
      <c r="A4613" t="s">
        <v>1799</v>
      </c>
      <c r="B4613" t="s">
        <v>935</v>
      </c>
      <c r="C4613" t="s">
        <v>2157</v>
      </c>
      <c r="D4613" t="s">
        <v>22</v>
      </c>
      <c r="E4613" t="s">
        <v>3616</v>
      </c>
      <c r="F4613" t="s">
        <v>0</v>
      </c>
      <c r="G4613" t="s">
        <v>3617</v>
      </c>
      <c r="H4613" t="s">
        <v>0</v>
      </c>
      <c r="I4613" t="s">
        <v>1948</v>
      </c>
      <c r="J4613" t="s">
        <v>1949</v>
      </c>
      <c r="K4613" s="34" t="str">
        <f t="shared" si="142"/>
        <v>0227577外医ＤＸ３</v>
      </c>
      <c r="L4613" t="s">
        <v>869</v>
      </c>
      <c r="M4613" t="s">
        <v>1940</v>
      </c>
      <c r="N4613" t="s">
        <v>0</v>
      </c>
      <c r="O4613" t="s">
        <v>0</v>
      </c>
      <c r="P4613" t="s">
        <v>0</v>
      </c>
      <c r="Q4613" t="s">
        <v>0</v>
      </c>
      <c r="R4613" t="s">
        <v>0</v>
      </c>
      <c r="S4613" t="s">
        <v>877</v>
      </c>
      <c r="T4613" t="s">
        <v>1831</v>
      </c>
      <c r="X4613" s="34" t="str">
        <f t="shared" si="143"/>
        <v>0227577</v>
      </c>
    </row>
    <row r="4614" spans="1:24" x14ac:dyDescent="0.15">
      <c r="A4614" t="s">
        <v>1799</v>
      </c>
      <c r="B4614" t="s">
        <v>935</v>
      </c>
      <c r="C4614" t="s">
        <v>2157</v>
      </c>
      <c r="D4614" t="s">
        <v>22</v>
      </c>
      <c r="E4614" t="s">
        <v>3616</v>
      </c>
      <c r="F4614" t="s">
        <v>0</v>
      </c>
      <c r="G4614" t="s">
        <v>3617</v>
      </c>
      <c r="H4614" t="s">
        <v>0</v>
      </c>
      <c r="I4614" t="s">
        <v>1953</v>
      </c>
      <c r="J4614" t="s">
        <v>1840</v>
      </c>
      <c r="K4614" s="34" t="str">
        <f t="shared" ref="K4614:K4677" si="144">E4614&amp;""&amp;J4614</f>
        <v>0227577時間外３</v>
      </c>
      <c r="L4614" t="s">
        <v>1136</v>
      </c>
      <c r="M4614" t="s">
        <v>67</v>
      </c>
      <c r="N4614" t="s">
        <v>0</v>
      </c>
      <c r="O4614" t="s">
        <v>0</v>
      </c>
      <c r="P4614" t="s">
        <v>0</v>
      </c>
      <c r="Q4614" t="s">
        <v>0</v>
      </c>
      <c r="R4614" t="s">
        <v>0</v>
      </c>
      <c r="S4614" t="s">
        <v>877</v>
      </c>
      <c r="T4614" t="s">
        <v>1831</v>
      </c>
      <c r="X4614" s="34" t="str">
        <f t="shared" ref="X4614:X4677" si="145">(E4614&amp;""&amp;P4614)</f>
        <v>0227577</v>
      </c>
    </row>
    <row r="4615" spans="1:24" x14ac:dyDescent="0.15">
      <c r="A4615" t="s">
        <v>1799</v>
      </c>
      <c r="B4615" t="s">
        <v>935</v>
      </c>
      <c r="C4615" t="s">
        <v>2157</v>
      </c>
      <c r="D4615" t="s">
        <v>22</v>
      </c>
      <c r="E4615" t="s">
        <v>3616</v>
      </c>
      <c r="F4615" t="s">
        <v>0</v>
      </c>
      <c r="G4615" t="s">
        <v>3617</v>
      </c>
      <c r="H4615" t="s">
        <v>0</v>
      </c>
      <c r="I4615" t="s">
        <v>136</v>
      </c>
      <c r="J4615" t="s">
        <v>137</v>
      </c>
      <c r="K4615" s="34" t="str">
        <f t="shared" si="144"/>
        <v>0227577ニコ</v>
      </c>
      <c r="L4615" t="s">
        <v>631</v>
      </c>
      <c r="M4615" t="s">
        <v>138</v>
      </c>
      <c r="N4615" t="s">
        <v>0</v>
      </c>
      <c r="O4615" t="s">
        <v>0</v>
      </c>
      <c r="P4615" t="s">
        <v>0</v>
      </c>
      <c r="Q4615" t="s">
        <v>0</v>
      </c>
      <c r="R4615" t="s">
        <v>0</v>
      </c>
      <c r="S4615" t="s">
        <v>877</v>
      </c>
      <c r="T4615" t="s">
        <v>1831</v>
      </c>
      <c r="X4615" s="34" t="str">
        <f t="shared" si="145"/>
        <v>0227577</v>
      </c>
    </row>
    <row r="4616" spans="1:24" x14ac:dyDescent="0.15">
      <c r="A4616" t="s">
        <v>1799</v>
      </c>
      <c r="B4616" t="s">
        <v>935</v>
      </c>
      <c r="C4616" t="s">
        <v>2157</v>
      </c>
      <c r="D4616" t="s">
        <v>22</v>
      </c>
      <c r="E4616" t="s">
        <v>3616</v>
      </c>
      <c r="F4616" t="s">
        <v>0</v>
      </c>
      <c r="G4616" t="s">
        <v>3617</v>
      </c>
      <c r="H4616" t="s">
        <v>0</v>
      </c>
      <c r="I4616" t="s">
        <v>1957</v>
      </c>
      <c r="J4616" t="s">
        <v>156</v>
      </c>
      <c r="K4616" s="34" t="str">
        <f t="shared" si="144"/>
        <v>0227577遠隔持陽</v>
      </c>
      <c r="L4616" t="s">
        <v>425</v>
      </c>
      <c r="M4616" t="s">
        <v>1944</v>
      </c>
      <c r="N4616" t="s">
        <v>0</v>
      </c>
      <c r="O4616" t="s">
        <v>0</v>
      </c>
      <c r="P4616" t="s">
        <v>0</v>
      </c>
      <c r="Q4616" t="s">
        <v>0</v>
      </c>
      <c r="R4616" t="s">
        <v>0</v>
      </c>
      <c r="S4616" t="s">
        <v>877</v>
      </c>
      <c r="T4616" t="s">
        <v>1831</v>
      </c>
      <c r="X4616" s="34" t="str">
        <f t="shared" si="145"/>
        <v>0227577</v>
      </c>
    </row>
    <row r="4617" spans="1:24" x14ac:dyDescent="0.15">
      <c r="A4617" t="s">
        <v>1799</v>
      </c>
      <c r="B4617" t="s">
        <v>935</v>
      </c>
      <c r="C4617" t="s">
        <v>2157</v>
      </c>
      <c r="D4617" t="s">
        <v>22</v>
      </c>
      <c r="E4617" t="s">
        <v>3616</v>
      </c>
      <c r="F4617" t="s">
        <v>0</v>
      </c>
      <c r="G4617" t="s">
        <v>3617</v>
      </c>
      <c r="H4617" t="s">
        <v>0</v>
      </c>
      <c r="I4617" t="s">
        <v>1945</v>
      </c>
      <c r="J4617" t="s">
        <v>1946</v>
      </c>
      <c r="K4617" s="34" t="str">
        <f t="shared" si="144"/>
        <v>0227577外在ベⅠ注</v>
      </c>
      <c r="L4617" t="s">
        <v>3618</v>
      </c>
      <c r="M4617" t="s">
        <v>1940</v>
      </c>
      <c r="N4617" t="s">
        <v>0</v>
      </c>
      <c r="O4617" t="s">
        <v>0</v>
      </c>
      <c r="P4617" t="s">
        <v>0</v>
      </c>
      <c r="Q4617" t="s">
        <v>0</v>
      </c>
      <c r="R4617" t="s">
        <v>0</v>
      </c>
      <c r="S4617" t="s">
        <v>877</v>
      </c>
      <c r="T4617" t="s">
        <v>1831</v>
      </c>
      <c r="X4617" s="34" t="str">
        <f t="shared" si="145"/>
        <v>0227577</v>
      </c>
    </row>
    <row r="4618" spans="1:24" x14ac:dyDescent="0.15">
      <c r="A4618" t="s">
        <v>1800</v>
      </c>
      <c r="B4618" t="s">
        <v>935</v>
      </c>
      <c r="C4618" t="s">
        <v>2157</v>
      </c>
      <c r="D4618" t="s">
        <v>22</v>
      </c>
      <c r="E4618" t="s">
        <v>3619</v>
      </c>
      <c r="F4618" t="s">
        <v>0</v>
      </c>
      <c r="G4618" t="s">
        <v>3620</v>
      </c>
      <c r="H4618" t="s">
        <v>1891</v>
      </c>
      <c r="I4618" t="s">
        <v>1833</v>
      </c>
      <c r="J4618" t="s">
        <v>1834</v>
      </c>
      <c r="K4618" s="34" t="str">
        <f t="shared" si="144"/>
        <v>0227593外来感染</v>
      </c>
      <c r="L4618" t="s">
        <v>888</v>
      </c>
      <c r="M4618" t="s">
        <v>23</v>
      </c>
      <c r="N4618" t="s">
        <v>0</v>
      </c>
      <c r="O4618" t="s">
        <v>0</v>
      </c>
      <c r="P4618" t="s">
        <v>0</v>
      </c>
      <c r="Q4618" t="s">
        <v>0</v>
      </c>
      <c r="R4618" t="s">
        <v>0</v>
      </c>
      <c r="S4618" t="s">
        <v>877</v>
      </c>
      <c r="T4618" t="s">
        <v>1831</v>
      </c>
      <c r="X4618" s="34" t="str">
        <f t="shared" si="145"/>
        <v>0227593</v>
      </c>
    </row>
    <row r="4619" spans="1:24" x14ac:dyDescent="0.15">
      <c r="A4619" t="s">
        <v>1800</v>
      </c>
      <c r="B4619" t="s">
        <v>935</v>
      </c>
      <c r="C4619" t="s">
        <v>2157</v>
      </c>
      <c r="D4619" t="s">
        <v>22</v>
      </c>
      <c r="E4619" t="s">
        <v>3619</v>
      </c>
      <c r="F4619" t="s">
        <v>0</v>
      </c>
      <c r="G4619" t="s">
        <v>3620</v>
      </c>
      <c r="H4619" t="s">
        <v>1891</v>
      </c>
      <c r="I4619" t="s">
        <v>1945</v>
      </c>
      <c r="J4619" t="s">
        <v>1946</v>
      </c>
      <c r="K4619" s="34" t="str">
        <f t="shared" si="144"/>
        <v>0227593外在ベⅠ注</v>
      </c>
      <c r="L4619" t="s">
        <v>720</v>
      </c>
      <c r="M4619" t="s">
        <v>1940</v>
      </c>
      <c r="N4619" t="s">
        <v>0</v>
      </c>
      <c r="O4619" t="s">
        <v>0</v>
      </c>
      <c r="P4619" t="s">
        <v>0</v>
      </c>
      <c r="Q4619" t="s">
        <v>0</v>
      </c>
      <c r="R4619" t="s">
        <v>0</v>
      </c>
      <c r="S4619" t="s">
        <v>877</v>
      </c>
      <c r="T4619" t="s">
        <v>1831</v>
      </c>
      <c r="X4619" s="34" t="str">
        <f t="shared" si="145"/>
        <v>0227593</v>
      </c>
    </row>
    <row r="4620" spans="1:24" x14ac:dyDescent="0.15">
      <c r="A4620" t="s">
        <v>1801</v>
      </c>
      <c r="B4620" t="s">
        <v>935</v>
      </c>
      <c r="C4620" t="s">
        <v>2157</v>
      </c>
      <c r="D4620" t="s">
        <v>22</v>
      </c>
      <c r="E4620" t="s">
        <v>3621</v>
      </c>
      <c r="F4620" t="s">
        <v>0</v>
      </c>
      <c r="G4620" t="s">
        <v>3622</v>
      </c>
      <c r="H4620" t="s">
        <v>0</v>
      </c>
      <c r="I4620" t="s">
        <v>1948</v>
      </c>
      <c r="J4620" t="s">
        <v>1949</v>
      </c>
      <c r="K4620" s="34" t="str">
        <f t="shared" si="144"/>
        <v>0227601外医ＤＸ３</v>
      </c>
      <c r="L4620" t="s">
        <v>737</v>
      </c>
      <c r="M4620" t="s">
        <v>1940</v>
      </c>
      <c r="N4620" t="s">
        <v>0</v>
      </c>
      <c r="O4620" t="s">
        <v>0</v>
      </c>
      <c r="P4620" t="s">
        <v>0</v>
      </c>
      <c r="Q4620" t="s">
        <v>0</v>
      </c>
      <c r="R4620" t="s">
        <v>0</v>
      </c>
      <c r="S4620" t="s">
        <v>877</v>
      </c>
      <c r="T4620" t="s">
        <v>1831</v>
      </c>
      <c r="X4620" s="34" t="str">
        <f t="shared" si="145"/>
        <v>0227601</v>
      </c>
    </row>
    <row r="4621" spans="1:24" x14ac:dyDescent="0.15">
      <c r="A4621" t="s">
        <v>1801</v>
      </c>
      <c r="B4621" t="s">
        <v>935</v>
      </c>
      <c r="C4621" t="s">
        <v>2157</v>
      </c>
      <c r="D4621" t="s">
        <v>22</v>
      </c>
      <c r="E4621" t="s">
        <v>3621</v>
      </c>
      <c r="F4621" t="s">
        <v>0</v>
      </c>
      <c r="G4621" t="s">
        <v>3622</v>
      </c>
      <c r="H4621" t="s">
        <v>0</v>
      </c>
      <c r="I4621" t="s">
        <v>489</v>
      </c>
      <c r="J4621" t="s">
        <v>490</v>
      </c>
      <c r="K4621" s="34" t="str">
        <f t="shared" si="144"/>
        <v>0227601コン１</v>
      </c>
      <c r="L4621" t="s">
        <v>393</v>
      </c>
      <c r="M4621" t="s">
        <v>602</v>
      </c>
      <c r="N4621" t="s">
        <v>0</v>
      </c>
      <c r="O4621" t="s">
        <v>0</v>
      </c>
      <c r="P4621" t="s">
        <v>0</v>
      </c>
      <c r="Q4621" t="s">
        <v>0</v>
      </c>
      <c r="R4621" t="s">
        <v>0</v>
      </c>
      <c r="S4621" t="s">
        <v>877</v>
      </c>
      <c r="T4621" t="s">
        <v>1831</v>
      </c>
      <c r="X4621" s="34" t="str">
        <f t="shared" si="145"/>
        <v>0227601</v>
      </c>
    </row>
    <row r="4622" spans="1:24" x14ac:dyDescent="0.15">
      <c r="A4622" t="s">
        <v>1801</v>
      </c>
      <c r="B4622" t="s">
        <v>935</v>
      </c>
      <c r="C4622" t="s">
        <v>2157</v>
      </c>
      <c r="D4622" t="s">
        <v>22</v>
      </c>
      <c r="E4622" t="s">
        <v>3621</v>
      </c>
      <c r="F4622" t="s">
        <v>0</v>
      </c>
      <c r="G4622" t="s">
        <v>3622</v>
      </c>
      <c r="H4622" t="s">
        <v>0</v>
      </c>
      <c r="I4622" t="s">
        <v>608</v>
      </c>
      <c r="J4622" t="s">
        <v>609</v>
      </c>
      <c r="K4622" s="34" t="str">
        <f t="shared" si="144"/>
        <v>0227601硝切</v>
      </c>
      <c r="L4622" t="s">
        <v>68</v>
      </c>
      <c r="M4622" t="s">
        <v>302</v>
      </c>
      <c r="N4622" t="s">
        <v>0</v>
      </c>
      <c r="O4622" t="s">
        <v>0</v>
      </c>
      <c r="P4622" t="s">
        <v>0</v>
      </c>
      <c r="Q4622" t="s">
        <v>0</v>
      </c>
      <c r="R4622" t="s">
        <v>0</v>
      </c>
      <c r="S4622" t="s">
        <v>877</v>
      </c>
      <c r="T4622" t="s">
        <v>1831</v>
      </c>
      <c r="X4622" s="34" t="str">
        <f t="shared" si="145"/>
        <v>0227601</v>
      </c>
    </row>
    <row r="4623" spans="1:24" x14ac:dyDescent="0.15">
      <c r="A4623" t="s">
        <v>1801</v>
      </c>
      <c r="B4623" t="s">
        <v>935</v>
      </c>
      <c r="C4623" t="s">
        <v>2157</v>
      </c>
      <c r="D4623" t="s">
        <v>22</v>
      </c>
      <c r="E4623" t="s">
        <v>3621</v>
      </c>
      <c r="F4623" t="s">
        <v>0</v>
      </c>
      <c r="G4623" t="s">
        <v>3622</v>
      </c>
      <c r="H4623" t="s">
        <v>0</v>
      </c>
      <c r="I4623" t="s">
        <v>1945</v>
      </c>
      <c r="J4623" t="s">
        <v>1946</v>
      </c>
      <c r="K4623" s="34" t="str">
        <f t="shared" si="144"/>
        <v>0227601外在ベⅠ注</v>
      </c>
      <c r="L4623" t="s">
        <v>2499</v>
      </c>
      <c r="M4623" t="s">
        <v>1940</v>
      </c>
      <c r="N4623" t="s">
        <v>0</v>
      </c>
      <c r="O4623" t="s">
        <v>0</v>
      </c>
      <c r="P4623" t="s">
        <v>0</v>
      </c>
      <c r="Q4623" t="s">
        <v>0</v>
      </c>
      <c r="R4623" t="s">
        <v>0</v>
      </c>
      <c r="S4623" t="s">
        <v>877</v>
      </c>
      <c r="T4623" t="s">
        <v>1831</v>
      </c>
      <c r="X4623" s="34" t="str">
        <f t="shared" si="145"/>
        <v>0227601</v>
      </c>
    </row>
    <row r="4624" spans="1:24" x14ac:dyDescent="0.15">
      <c r="A4624" t="s">
        <v>1801</v>
      </c>
      <c r="B4624" t="s">
        <v>935</v>
      </c>
      <c r="C4624" t="s">
        <v>2157</v>
      </c>
      <c r="D4624" t="s">
        <v>22</v>
      </c>
      <c r="E4624" t="s">
        <v>3621</v>
      </c>
      <c r="F4624" t="s">
        <v>0</v>
      </c>
      <c r="G4624" t="s">
        <v>3622</v>
      </c>
      <c r="H4624" t="s">
        <v>0</v>
      </c>
      <c r="I4624" t="s">
        <v>275</v>
      </c>
      <c r="J4624" t="s">
        <v>276</v>
      </c>
      <c r="K4624" s="34" t="str">
        <f t="shared" si="144"/>
        <v>0227601酸単</v>
      </c>
      <c r="L4624" t="s">
        <v>3623</v>
      </c>
      <c r="M4624" t="s">
        <v>1947</v>
      </c>
      <c r="N4624" t="s">
        <v>0</v>
      </c>
      <c r="O4624" t="s">
        <v>0</v>
      </c>
      <c r="P4624" t="s">
        <v>0</v>
      </c>
      <c r="Q4624" t="s">
        <v>0</v>
      </c>
      <c r="R4624" t="s">
        <v>0</v>
      </c>
      <c r="S4624" t="s">
        <v>877</v>
      </c>
      <c r="T4624" t="s">
        <v>1831</v>
      </c>
      <c r="X4624" s="34" t="str">
        <f t="shared" si="145"/>
        <v>0227601</v>
      </c>
    </row>
    <row r="4625" spans="1:24" x14ac:dyDescent="0.15">
      <c r="A4625" t="s">
        <v>1801</v>
      </c>
      <c r="B4625" t="s">
        <v>935</v>
      </c>
      <c r="C4625" t="s">
        <v>2157</v>
      </c>
      <c r="D4625" t="s">
        <v>22</v>
      </c>
      <c r="E4625" t="s">
        <v>3621</v>
      </c>
      <c r="F4625" t="s">
        <v>0</v>
      </c>
      <c r="G4625" t="s">
        <v>3622</v>
      </c>
      <c r="H4625" t="s">
        <v>0</v>
      </c>
      <c r="I4625" t="s">
        <v>275</v>
      </c>
      <c r="J4625" t="s">
        <v>276</v>
      </c>
      <c r="K4625" s="34" t="str">
        <f t="shared" si="144"/>
        <v>0227601酸単</v>
      </c>
      <c r="L4625" t="s">
        <v>3623</v>
      </c>
      <c r="M4625" t="s">
        <v>1947</v>
      </c>
      <c r="N4625" t="s">
        <v>0</v>
      </c>
      <c r="O4625" t="s">
        <v>281</v>
      </c>
      <c r="P4625" t="s">
        <v>1438</v>
      </c>
      <c r="Q4625" t="s">
        <v>0</v>
      </c>
      <c r="R4625" t="s">
        <v>0</v>
      </c>
      <c r="S4625" t="s">
        <v>877</v>
      </c>
      <c r="T4625" t="s">
        <v>1831</v>
      </c>
      <c r="X4625" s="34" t="str">
        <f t="shared" si="145"/>
        <v>02276012.14円</v>
      </c>
    </row>
    <row r="4626" spans="1:24" x14ac:dyDescent="0.15">
      <c r="A4626" t="s">
        <v>1802</v>
      </c>
      <c r="B4626" t="s">
        <v>935</v>
      </c>
      <c r="C4626" t="s">
        <v>2157</v>
      </c>
      <c r="D4626" t="s">
        <v>22</v>
      </c>
      <c r="E4626" t="s">
        <v>3624</v>
      </c>
      <c r="F4626" t="s">
        <v>0</v>
      </c>
      <c r="G4626" t="s">
        <v>3625</v>
      </c>
      <c r="H4626" t="s">
        <v>0</v>
      </c>
      <c r="I4626" t="s">
        <v>1938</v>
      </c>
      <c r="J4626" t="s">
        <v>1939</v>
      </c>
      <c r="K4626" s="34" t="str">
        <f t="shared" si="144"/>
        <v>0227619外医ＤＸ２</v>
      </c>
      <c r="L4626" t="s">
        <v>888</v>
      </c>
      <c r="M4626" t="s">
        <v>1940</v>
      </c>
      <c r="N4626" t="s">
        <v>0</v>
      </c>
      <c r="O4626" t="s">
        <v>0</v>
      </c>
      <c r="P4626" t="s">
        <v>0</v>
      </c>
      <c r="Q4626" t="s">
        <v>0</v>
      </c>
      <c r="R4626" t="s">
        <v>0</v>
      </c>
      <c r="S4626" t="s">
        <v>877</v>
      </c>
      <c r="T4626" t="s">
        <v>1831</v>
      </c>
      <c r="X4626" s="34" t="str">
        <f t="shared" si="145"/>
        <v>0227619</v>
      </c>
    </row>
    <row r="4627" spans="1:24" x14ac:dyDescent="0.15">
      <c r="A4627" t="s">
        <v>1802</v>
      </c>
      <c r="B4627" t="s">
        <v>935</v>
      </c>
      <c r="C4627" t="s">
        <v>2157</v>
      </c>
      <c r="D4627" t="s">
        <v>22</v>
      </c>
      <c r="E4627" t="s">
        <v>3624</v>
      </c>
      <c r="F4627" t="s">
        <v>0</v>
      </c>
      <c r="G4627" t="s">
        <v>3625</v>
      </c>
      <c r="H4627" t="s">
        <v>0</v>
      </c>
      <c r="I4627" t="s">
        <v>309</v>
      </c>
      <c r="J4627" t="s">
        <v>310</v>
      </c>
      <c r="K4627" s="34" t="str">
        <f t="shared" si="144"/>
        <v>0227619がん指</v>
      </c>
      <c r="L4627" t="s">
        <v>919</v>
      </c>
      <c r="M4627" t="s">
        <v>155</v>
      </c>
      <c r="N4627" t="s">
        <v>0</v>
      </c>
      <c r="O4627" t="s">
        <v>0</v>
      </c>
      <c r="P4627" t="s">
        <v>0</v>
      </c>
      <c r="Q4627" t="s">
        <v>0</v>
      </c>
      <c r="R4627" t="s">
        <v>0</v>
      </c>
      <c r="S4627" t="s">
        <v>877</v>
      </c>
      <c r="T4627" t="s">
        <v>1831</v>
      </c>
      <c r="X4627" s="34" t="str">
        <f t="shared" si="145"/>
        <v>0227619</v>
      </c>
    </row>
    <row r="4628" spans="1:24" x14ac:dyDescent="0.15">
      <c r="A4628" t="s">
        <v>1802</v>
      </c>
      <c r="B4628" t="s">
        <v>935</v>
      </c>
      <c r="C4628" t="s">
        <v>2157</v>
      </c>
      <c r="D4628" t="s">
        <v>22</v>
      </c>
      <c r="E4628" t="s">
        <v>3624</v>
      </c>
      <c r="F4628" t="s">
        <v>0</v>
      </c>
      <c r="G4628" t="s">
        <v>3625</v>
      </c>
      <c r="H4628" t="s">
        <v>0</v>
      </c>
      <c r="I4628" t="s">
        <v>1945</v>
      </c>
      <c r="J4628" t="s">
        <v>1946</v>
      </c>
      <c r="K4628" s="34" t="str">
        <f t="shared" si="144"/>
        <v>0227619外在ベⅠ注</v>
      </c>
      <c r="L4628" t="s">
        <v>329</v>
      </c>
      <c r="M4628" t="s">
        <v>1940</v>
      </c>
      <c r="N4628" t="s">
        <v>0</v>
      </c>
      <c r="O4628" t="s">
        <v>0</v>
      </c>
      <c r="P4628" t="s">
        <v>0</v>
      </c>
      <c r="Q4628" t="s">
        <v>0</v>
      </c>
      <c r="R4628" t="s">
        <v>0</v>
      </c>
      <c r="S4628" t="s">
        <v>877</v>
      </c>
      <c r="T4628" t="s">
        <v>1831</v>
      </c>
      <c r="X4628" s="34" t="str">
        <f t="shared" si="145"/>
        <v>0227619</v>
      </c>
    </row>
    <row r="4629" spans="1:24" x14ac:dyDescent="0.15">
      <c r="A4629" t="s">
        <v>1802</v>
      </c>
      <c r="B4629" t="s">
        <v>935</v>
      </c>
      <c r="C4629" t="s">
        <v>2157</v>
      </c>
      <c r="D4629" t="s">
        <v>22</v>
      </c>
      <c r="E4629" t="s">
        <v>3624</v>
      </c>
      <c r="F4629" t="s">
        <v>0</v>
      </c>
      <c r="G4629" t="s">
        <v>3625</v>
      </c>
      <c r="H4629" t="s">
        <v>0</v>
      </c>
      <c r="I4629" t="s">
        <v>275</v>
      </c>
      <c r="J4629" t="s">
        <v>276</v>
      </c>
      <c r="K4629" s="34" t="str">
        <f t="shared" si="144"/>
        <v>0227619酸単</v>
      </c>
      <c r="L4629" t="s">
        <v>3626</v>
      </c>
      <c r="M4629" t="s">
        <v>1947</v>
      </c>
      <c r="N4629" t="s">
        <v>0</v>
      </c>
      <c r="O4629" t="s">
        <v>0</v>
      </c>
      <c r="P4629" t="s">
        <v>0</v>
      </c>
      <c r="Q4629" t="s">
        <v>0</v>
      </c>
      <c r="R4629" t="s">
        <v>0</v>
      </c>
      <c r="S4629" t="s">
        <v>877</v>
      </c>
      <c r="T4629" t="s">
        <v>1831</v>
      </c>
      <c r="X4629" s="34" t="str">
        <f t="shared" si="145"/>
        <v>0227619</v>
      </c>
    </row>
    <row r="4630" spans="1:24" x14ac:dyDescent="0.15">
      <c r="A4630" t="s">
        <v>1802</v>
      </c>
      <c r="B4630" t="s">
        <v>935</v>
      </c>
      <c r="C4630" t="s">
        <v>2157</v>
      </c>
      <c r="D4630" t="s">
        <v>22</v>
      </c>
      <c r="E4630" t="s">
        <v>3624</v>
      </c>
      <c r="F4630" t="s">
        <v>0</v>
      </c>
      <c r="G4630" t="s">
        <v>3625</v>
      </c>
      <c r="H4630" t="s">
        <v>0</v>
      </c>
      <c r="I4630" t="s">
        <v>275</v>
      </c>
      <c r="J4630" t="s">
        <v>276</v>
      </c>
      <c r="K4630" s="34" t="str">
        <f t="shared" si="144"/>
        <v>0227619酸単</v>
      </c>
      <c r="L4630" t="s">
        <v>3626</v>
      </c>
      <c r="M4630" t="s">
        <v>1947</v>
      </c>
      <c r="N4630" t="s">
        <v>0</v>
      </c>
      <c r="O4630" t="s">
        <v>281</v>
      </c>
      <c r="P4630" t="s">
        <v>560</v>
      </c>
      <c r="Q4630" t="s">
        <v>0</v>
      </c>
      <c r="R4630" t="s">
        <v>0</v>
      </c>
      <c r="S4630" t="s">
        <v>877</v>
      </c>
      <c r="T4630" t="s">
        <v>1831</v>
      </c>
      <c r="X4630" s="34" t="str">
        <f t="shared" si="145"/>
        <v>02276192.36円</v>
      </c>
    </row>
    <row r="4631" spans="1:24" x14ac:dyDescent="0.15">
      <c r="A4631" t="s">
        <v>1803</v>
      </c>
      <c r="B4631" t="s">
        <v>935</v>
      </c>
      <c r="C4631" t="s">
        <v>2157</v>
      </c>
      <c r="D4631" t="s">
        <v>22</v>
      </c>
      <c r="E4631" t="s">
        <v>3627</v>
      </c>
      <c r="F4631" t="s">
        <v>0</v>
      </c>
      <c r="G4631" t="s">
        <v>3628</v>
      </c>
      <c r="H4631" t="s">
        <v>0</v>
      </c>
      <c r="I4631" t="s">
        <v>0</v>
      </c>
      <c r="J4631" t="s">
        <v>0</v>
      </c>
      <c r="K4631" s="34" t="str">
        <f t="shared" si="144"/>
        <v>0227627</v>
      </c>
      <c r="L4631" t="s">
        <v>0</v>
      </c>
      <c r="M4631" t="s">
        <v>0</v>
      </c>
      <c r="N4631" t="s">
        <v>0</v>
      </c>
      <c r="O4631" t="s">
        <v>0</v>
      </c>
      <c r="P4631" t="s">
        <v>0</v>
      </c>
      <c r="Q4631" t="s">
        <v>0</v>
      </c>
      <c r="R4631" t="s">
        <v>0</v>
      </c>
      <c r="S4631" t="s">
        <v>877</v>
      </c>
      <c r="T4631" t="s">
        <v>1831</v>
      </c>
      <c r="X4631" s="34" t="str">
        <f t="shared" si="145"/>
        <v>0227627</v>
      </c>
    </row>
    <row r="4632" spans="1:24" x14ac:dyDescent="0.15">
      <c r="A4632" t="s">
        <v>1589</v>
      </c>
      <c r="B4632" t="s">
        <v>935</v>
      </c>
      <c r="C4632" t="s">
        <v>2157</v>
      </c>
      <c r="D4632" t="s">
        <v>22</v>
      </c>
      <c r="E4632" t="s">
        <v>3629</v>
      </c>
      <c r="F4632" t="s">
        <v>0</v>
      </c>
      <c r="G4632" t="s">
        <v>3630</v>
      </c>
      <c r="H4632" t="s">
        <v>0</v>
      </c>
      <c r="I4632" t="s">
        <v>1938</v>
      </c>
      <c r="J4632" t="s">
        <v>1939</v>
      </c>
      <c r="K4632" s="34" t="str">
        <f t="shared" si="144"/>
        <v>0227635外医ＤＸ２</v>
      </c>
      <c r="L4632" t="s">
        <v>786</v>
      </c>
      <c r="M4632" t="s">
        <v>1940</v>
      </c>
      <c r="N4632" t="s">
        <v>0</v>
      </c>
      <c r="O4632" t="s">
        <v>0</v>
      </c>
      <c r="P4632" t="s">
        <v>0</v>
      </c>
      <c r="Q4632" t="s">
        <v>0</v>
      </c>
      <c r="R4632" t="s">
        <v>0</v>
      </c>
      <c r="S4632" t="s">
        <v>877</v>
      </c>
      <c r="T4632" t="s">
        <v>1831</v>
      </c>
      <c r="X4632" s="34" t="str">
        <f t="shared" si="145"/>
        <v>0227635</v>
      </c>
    </row>
    <row r="4633" spans="1:24" x14ac:dyDescent="0.15">
      <c r="A4633" t="s">
        <v>1589</v>
      </c>
      <c r="B4633" t="s">
        <v>935</v>
      </c>
      <c r="C4633" t="s">
        <v>2157</v>
      </c>
      <c r="D4633" t="s">
        <v>22</v>
      </c>
      <c r="E4633" t="s">
        <v>3629</v>
      </c>
      <c r="F4633" t="s">
        <v>0</v>
      </c>
      <c r="G4633" t="s">
        <v>3630</v>
      </c>
      <c r="H4633" t="s">
        <v>0</v>
      </c>
      <c r="I4633" t="s">
        <v>126</v>
      </c>
      <c r="J4633" t="s">
        <v>127</v>
      </c>
      <c r="K4633" s="34" t="str">
        <f t="shared" si="144"/>
        <v>0227635二骨継３</v>
      </c>
      <c r="L4633" t="s">
        <v>160</v>
      </c>
      <c r="M4633" t="s">
        <v>545</v>
      </c>
      <c r="N4633" t="s">
        <v>0</v>
      </c>
      <c r="O4633" t="s">
        <v>0</v>
      </c>
      <c r="P4633" t="s">
        <v>0</v>
      </c>
      <c r="Q4633" t="s">
        <v>0</v>
      </c>
      <c r="R4633" t="s">
        <v>0</v>
      </c>
      <c r="S4633" t="s">
        <v>877</v>
      </c>
      <c r="T4633" t="s">
        <v>1831</v>
      </c>
      <c r="X4633" s="34" t="str">
        <f t="shared" si="145"/>
        <v>0227635</v>
      </c>
    </row>
    <row r="4634" spans="1:24" x14ac:dyDescent="0.15">
      <c r="A4634" t="s">
        <v>1589</v>
      </c>
      <c r="B4634" t="s">
        <v>935</v>
      </c>
      <c r="C4634" t="s">
        <v>2157</v>
      </c>
      <c r="D4634" t="s">
        <v>22</v>
      </c>
      <c r="E4634" t="s">
        <v>3629</v>
      </c>
      <c r="F4634" t="s">
        <v>0</v>
      </c>
      <c r="G4634" t="s">
        <v>3630</v>
      </c>
      <c r="H4634" t="s">
        <v>0</v>
      </c>
      <c r="I4634" t="s">
        <v>129</v>
      </c>
      <c r="J4634" t="s">
        <v>130</v>
      </c>
      <c r="K4634" s="34" t="str">
        <f t="shared" si="144"/>
        <v>0227635下創管</v>
      </c>
      <c r="L4634" t="s">
        <v>420</v>
      </c>
      <c r="M4634" t="s">
        <v>398</v>
      </c>
      <c r="N4634" t="s">
        <v>0</v>
      </c>
      <c r="O4634" t="s">
        <v>0</v>
      </c>
      <c r="P4634" t="s">
        <v>0</v>
      </c>
      <c r="Q4634" t="s">
        <v>0</v>
      </c>
      <c r="R4634" t="s">
        <v>0</v>
      </c>
      <c r="S4634" t="s">
        <v>877</v>
      </c>
      <c r="T4634" t="s">
        <v>1831</v>
      </c>
      <c r="X4634" s="34" t="str">
        <f t="shared" si="145"/>
        <v>0227635</v>
      </c>
    </row>
    <row r="4635" spans="1:24" x14ac:dyDescent="0.15">
      <c r="A4635" t="s">
        <v>1589</v>
      </c>
      <c r="B4635" t="s">
        <v>935</v>
      </c>
      <c r="C4635" t="s">
        <v>2157</v>
      </c>
      <c r="D4635" t="s">
        <v>22</v>
      </c>
      <c r="E4635" t="s">
        <v>3629</v>
      </c>
      <c r="F4635" t="s">
        <v>0</v>
      </c>
      <c r="G4635" t="s">
        <v>3630</v>
      </c>
      <c r="H4635" t="s">
        <v>0</v>
      </c>
      <c r="I4635" t="s">
        <v>702</v>
      </c>
      <c r="J4635" t="s">
        <v>703</v>
      </c>
      <c r="K4635" s="34" t="str">
        <f t="shared" si="144"/>
        <v>0227635電情</v>
      </c>
      <c r="L4635" t="s">
        <v>147</v>
      </c>
      <c r="M4635" t="s">
        <v>60</v>
      </c>
      <c r="N4635" t="s">
        <v>0</v>
      </c>
      <c r="O4635" t="s">
        <v>0</v>
      </c>
      <c r="P4635" t="s">
        <v>0</v>
      </c>
      <c r="Q4635" t="s">
        <v>0</v>
      </c>
      <c r="R4635" t="s">
        <v>0</v>
      </c>
      <c r="S4635" t="s">
        <v>877</v>
      </c>
      <c r="T4635" t="s">
        <v>1831</v>
      </c>
      <c r="X4635" s="34" t="str">
        <f t="shared" si="145"/>
        <v>0227635</v>
      </c>
    </row>
    <row r="4636" spans="1:24" x14ac:dyDescent="0.15">
      <c r="A4636" t="s">
        <v>1589</v>
      </c>
      <c r="B4636" t="s">
        <v>935</v>
      </c>
      <c r="C4636" t="s">
        <v>2157</v>
      </c>
      <c r="D4636" t="s">
        <v>22</v>
      </c>
      <c r="E4636" t="s">
        <v>3629</v>
      </c>
      <c r="F4636" t="s">
        <v>0</v>
      </c>
      <c r="G4636" t="s">
        <v>3630</v>
      </c>
      <c r="H4636" t="s">
        <v>0</v>
      </c>
      <c r="I4636" t="s">
        <v>702</v>
      </c>
      <c r="J4636" t="s">
        <v>703</v>
      </c>
      <c r="K4636" s="34" t="str">
        <f t="shared" si="144"/>
        <v>0227635電情</v>
      </c>
      <c r="L4636" t="s">
        <v>147</v>
      </c>
      <c r="M4636" t="s">
        <v>60</v>
      </c>
      <c r="N4636" t="s">
        <v>0</v>
      </c>
      <c r="O4636" t="s">
        <v>706</v>
      </c>
      <c r="P4636" t="s">
        <v>706</v>
      </c>
      <c r="Q4636" t="s">
        <v>0</v>
      </c>
      <c r="R4636" t="s">
        <v>0</v>
      </c>
      <c r="S4636" t="s">
        <v>877</v>
      </c>
      <c r="T4636" t="s">
        <v>1831</v>
      </c>
      <c r="X4636" s="34" t="str">
        <f t="shared" si="145"/>
        <v>0227635電子的診療情報評価料</v>
      </c>
    </row>
    <row r="4637" spans="1:24" x14ac:dyDescent="0.15">
      <c r="A4637" t="s">
        <v>1589</v>
      </c>
      <c r="B4637" t="s">
        <v>935</v>
      </c>
      <c r="C4637" t="s">
        <v>2157</v>
      </c>
      <c r="D4637" t="s">
        <v>22</v>
      </c>
      <c r="E4637" t="s">
        <v>3629</v>
      </c>
      <c r="F4637" t="s">
        <v>0</v>
      </c>
      <c r="G4637" t="s">
        <v>3630</v>
      </c>
      <c r="H4637" t="s">
        <v>0</v>
      </c>
      <c r="I4637" t="s">
        <v>1590</v>
      </c>
      <c r="J4637" t="s">
        <v>1591</v>
      </c>
      <c r="K4637" s="34" t="str">
        <f t="shared" si="144"/>
        <v>0227635リデータ提</v>
      </c>
      <c r="L4637" t="s">
        <v>135</v>
      </c>
      <c r="M4637" t="s">
        <v>1268</v>
      </c>
      <c r="N4637" t="s">
        <v>0</v>
      </c>
      <c r="O4637" t="s">
        <v>0</v>
      </c>
      <c r="P4637" t="s">
        <v>0</v>
      </c>
      <c r="Q4637" t="s">
        <v>0</v>
      </c>
      <c r="R4637" t="s">
        <v>0</v>
      </c>
      <c r="S4637" t="s">
        <v>877</v>
      </c>
      <c r="T4637" t="s">
        <v>1831</v>
      </c>
      <c r="X4637" s="34" t="str">
        <f t="shared" si="145"/>
        <v>0227635</v>
      </c>
    </row>
    <row r="4638" spans="1:24" x14ac:dyDescent="0.15">
      <c r="A4638" t="s">
        <v>1589</v>
      </c>
      <c r="B4638" t="s">
        <v>935</v>
      </c>
      <c r="C4638" t="s">
        <v>2157</v>
      </c>
      <c r="D4638" t="s">
        <v>22</v>
      </c>
      <c r="E4638" t="s">
        <v>3629</v>
      </c>
      <c r="F4638" t="s">
        <v>0</v>
      </c>
      <c r="G4638" t="s">
        <v>3630</v>
      </c>
      <c r="H4638" t="s">
        <v>0</v>
      </c>
      <c r="I4638" t="s">
        <v>200</v>
      </c>
      <c r="J4638" t="s">
        <v>201</v>
      </c>
      <c r="K4638" s="34" t="str">
        <f t="shared" si="144"/>
        <v>0227635運Ⅰ</v>
      </c>
      <c r="L4638" t="s">
        <v>439</v>
      </c>
      <c r="M4638" t="s">
        <v>398</v>
      </c>
      <c r="N4638" t="s">
        <v>0</v>
      </c>
      <c r="O4638" t="s">
        <v>0</v>
      </c>
      <c r="P4638" t="s">
        <v>0</v>
      </c>
      <c r="Q4638" t="s">
        <v>0</v>
      </c>
      <c r="R4638" t="s">
        <v>0</v>
      </c>
      <c r="S4638" t="s">
        <v>877</v>
      </c>
      <c r="T4638" t="s">
        <v>1831</v>
      </c>
      <c r="X4638" s="34" t="str">
        <f t="shared" si="145"/>
        <v>0227635</v>
      </c>
    </row>
    <row r="4639" spans="1:24" x14ac:dyDescent="0.15">
      <c r="A4639" t="s">
        <v>1589</v>
      </c>
      <c r="B4639" t="s">
        <v>935</v>
      </c>
      <c r="C4639" t="s">
        <v>2157</v>
      </c>
      <c r="D4639" t="s">
        <v>22</v>
      </c>
      <c r="E4639" t="s">
        <v>3629</v>
      </c>
      <c r="F4639" t="s">
        <v>0</v>
      </c>
      <c r="G4639" t="s">
        <v>3630</v>
      </c>
      <c r="H4639" t="s">
        <v>0</v>
      </c>
      <c r="I4639" t="s">
        <v>1945</v>
      </c>
      <c r="J4639" t="s">
        <v>1946</v>
      </c>
      <c r="K4639" s="34" t="str">
        <f t="shared" si="144"/>
        <v>0227635外在ベⅠ注</v>
      </c>
      <c r="L4639" t="s">
        <v>831</v>
      </c>
      <c r="M4639" t="s">
        <v>1940</v>
      </c>
      <c r="N4639" t="s">
        <v>0</v>
      </c>
      <c r="O4639" t="s">
        <v>0</v>
      </c>
      <c r="P4639" t="s">
        <v>0</v>
      </c>
      <c r="Q4639" t="s">
        <v>0</v>
      </c>
      <c r="R4639" t="s">
        <v>0</v>
      </c>
      <c r="S4639" t="s">
        <v>877</v>
      </c>
      <c r="T4639" t="s">
        <v>1831</v>
      </c>
      <c r="X4639" s="34" t="str">
        <f t="shared" si="145"/>
        <v>0227635</v>
      </c>
    </row>
    <row r="4640" spans="1:24" x14ac:dyDescent="0.15">
      <c r="A4640" t="s">
        <v>1589</v>
      </c>
      <c r="B4640" t="s">
        <v>935</v>
      </c>
      <c r="C4640" t="s">
        <v>2157</v>
      </c>
      <c r="D4640" t="s">
        <v>22</v>
      </c>
      <c r="E4640" t="s">
        <v>3629</v>
      </c>
      <c r="F4640" t="s">
        <v>0</v>
      </c>
      <c r="G4640" t="s">
        <v>3630</v>
      </c>
      <c r="H4640" t="s">
        <v>0</v>
      </c>
      <c r="I4640" t="s">
        <v>275</v>
      </c>
      <c r="J4640" t="s">
        <v>276</v>
      </c>
      <c r="K4640" s="34" t="str">
        <f t="shared" si="144"/>
        <v>0227635酸単</v>
      </c>
      <c r="L4640" t="s">
        <v>3631</v>
      </c>
      <c r="M4640" t="s">
        <v>1947</v>
      </c>
      <c r="N4640" t="s">
        <v>0</v>
      </c>
      <c r="O4640" t="s">
        <v>0</v>
      </c>
      <c r="P4640" t="s">
        <v>0</v>
      </c>
      <c r="Q4640" t="s">
        <v>0</v>
      </c>
      <c r="R4640" t="s">
        <v>0</v>
      </c>
      <c r="S4640" t="s">
        <v>877</v>
      </c>
      <c r="T4640" t="s">
        <v>1831</v>
      </c>
      <c r="X4640" s="34" t="str">
        <f t="shared" si="145"/>
        <v>0227635</v>
      </c>
    </row>
    <row r="4641" spans="1:24" x14ac:dyDescent="0.15">
      <c r="A4641" t="s">
        <v>1589</v>
      </c>
      <c r="B4641" t="s">
        <v>935</v>
      </c>
      <c r="C4641" t="s">
        <v>2157</v>
      </c>
      <c r="D4641" t="s">
        <v>22</v>
      </c>
      <c r="E4641" t="s">
        <v>3629</v>
      </c>
      <c r="F4641" t="s">
        <v>0</v>
      </c>
      <c r="G4641" t="s">
        <v>3630</v>
      </c>
      <c r="H4641" t="s">
        <v>0</v>
      </c>
      <c r="I4641" t="s">
        <v>275</v>
      </c>
      <c r="J4641" t="s">
        <v>276</v>
      </c>
      <c r="K4641" s="34" t="str">
        <f t="shared" si="144"/>
        <v>0227635酸単</v>
      </c>
      <c r="L4641" t="s">
        <v>3631</v>
      </c>
      <c r="M4641" t="s">
        <v>1947</v>
      </c>
      <c r="N4641" t="s">
        <v>0</v>
      </c>
      <c r="O4641" t="s">
        <v>281</v>
      </c>
      <c r="P4641" t="s">
        <v>560</v>
      </c>
      <c r="Q4641" t="s">
        <v>0</v>
      </c>
      <c r="R4641" t="s">
        <v>0</v>
      </c>
      <c r="S4641" t="s">
        <v>877</v>
      </c>
      <c r="T4641" t="s">
        <v>1831</v>
      </c>
      <c r="X4641" s="34" t="str">
        <f t="shared" si="145"/>
        <v>02276352.36円</v>
      </c>
    </row>
    <row r="4642" spans="1:24" x14ac:dyDescent="0.15">
      <c r="A4642" t="s">
        <v>1804</v>
      </c>
      <c r="B4642" t="s">
        <v>935</v>
      </c>
      <c r="C4642" t="s">
        <v>2157</v>
      </c>
      <c r="D4642" t="s">
        <v>22</v>
      </c>
      <c r="E4642" t="s">
        <v>3632</v>
      </c>
      <c r="F4642" t="s">
        <v>0</v>
      </c>
      <c r="G4642" t="s">
        <v>3633</v>
      </c>
      <c r="H4642" t="s">
        <v>0</v>
      </c>
      <c r="I4642" t="s">
        <v>1948</v>
      </c>
      <c r="J4642" t="s">
        <v>1949</v>
      </c>
      <c r="K4642" s="34" t="str">
        <f t="shared" si="144"/>
        <v>0227643外医ＤＸ３</v>
      </c>
      <c r="L4642" t="s">
        <v>918</v>
      </c>
      <c r="M4642" t="s">
        <v>1962</v>
      </c>
      <c r="N4642" t="s">
        <v>0</v>
      </c>
      <c r="O4642" t="s">
        <v>0</v>
      </c>
      <c r="P4642" t="s">
        <v>0</v>
      </c>
      <c r="Q4642" t="s">
        <v>0</v>
      </c>
      <c r="R4642" t="s">
        <v>0</v>
      </c>
      <c r="S4642" t="s">
        <v>877</v>
      </c>
      <c r="T4642" t="s">
        <v>1831</v>
      </c>
      <c r="X4642" s="34" t="str">
        <f t="shared" si="145"/>
        <v>0227643</v>
      </c>
    </row>
    <row r="4643" spans="1:24" x14ac:dyDescent="0.15">
      <c r="A4643" t="s">
        <v>1804</v>
      </c>
      <c r="B4643" t="s">
        <v>935</v>
      </c>
      <c r="C4643" t="s">
        <v>2157</v>
      </c>
      <c r="D4643" t="s">
        <v>22</v>
      </c>
      <c r="E4643" t="s">
        <v>3632</v>
      </c>
      <c r="F4643" t="s">
        <v>0</v>
      </c>
      <c r="G4643" t="s">
        <v>3633</v>
      </c>
      <c r="H4643" t="s">
        <v>0</v>
      </c>
      <c r="I4643" t="s">
        <v>761</v>
      </c>
      <c r="J4643" t="s">
        <v>762</v>
      </c>
      <c r="K4643" s="34" t="str">
        <f t="shared" si="144"/>
        <v>0227643短手１</v>
      </c>
      <c r="L4643" t="s">
        <v>303</v>
      </c>
      <c r="M4643" t="s">
        <v>446</v>
      </c>
      <c r="N4643" t="s">
        <v>0</v>
      </c>
      <c r="O4643" t="s">
        <v>0</v>
      </c>
      <c r="P4643" t="s">
        <v>0</v>
      </c>
      <c r="Q4643" t="s">
        <v>0</v>
      </c>
      <c r="R4643" t="s">
        <v>0</v>
      </c>
      <c r="S4643" t="s">
        <v>877</v>
      </c>
      <c r="T4643" t="s">
        <v>1831</v>
      </c>
      <c r="X4643" s="34" t="str">
        <f t="shared" si="145"/>
        <v>0227643</v>
      </c>
    </row>
    <row r="4644" spans="1:24" x14ac:dyDescent="0.15">
      <c r="A4644" t="s">
        <v>1804</v>
      </c>
      <c r="B4644" t="s">
        <v>935</v>
      </c>
      <c r="C4644" t="s">
        <v>2157</v>
      </c>
      <c r="D4644" t="s">
        <v>22</v>
      </c>
      <c r="E4644" t="s">
        <v>3632</v>
      </c>
      <c r="F4644" t="s">
        <v>0</v>
      </c>
      <c r="G4644" t="s">
        <v>3633</v>
      </c>
      <c r="H4644" t="s">
        <v>0</v>
      </c>
      <c r="I4644" t="s">
        <v>309</v>
      </c>
      <c r="J4644" t="s">
        <v>310</v>
      </c>
      <c r="K4644" s="34" t="str">
        <f t="shared" si="144"/>
        <v>0227643がん指</v>
      </c>
      <c r="L4644" t="s">
        <v>826</v>
      </c>
      <c r="M4644" t="s">
        <v>175</v>
      </c>
      <c r="N4644" t="s">
        <v>0</v>
      </c>
      <c r="O4644" t="s">
        <v>0</v>
      </c>
      <c r="P4644" t="s">
        <v>0</v>
      </c>
      <c r="Q4644" t="s">
        <v>0</v>
      </c>
      <c r="R4644" t="s">
        <v>0</v>
      </c>
      <c r="S4644" t="s">
        <v>877</v>
      </c>
      <c r="T4644" t="s">
        <v>1831</v>
      </c>
      <c r="X4644" s="34" t="str">
        <f t="shared" si="145"/>
        <v>0227643</v>
      </c>
    </row>
    <row r="4645" spans="1:24" x14ac:dyDescent="0.15">
      <c r="A4645" t="s">
        <v>1804</v>
      </c>
      <c r="B4645" t="s">
        <v>935</v>
      </c>
      <c r="C4645" t="s">
        <v>2157</v>
      </c>
      <c r="D4645" t="s">
        <v>22</v>
      </c>
      <c r="E4645" t="s">
        <v>3632</v>
      </c>
      <c r="F4645" t="s">
        <v>0</v>
      </c>
      <c r="G4645" t="s">
        <v>3633</v>
      </c>
      <c r="H4645" t="s">
        <v>0</v>
      </c>
      <c r="I4645" t="s">
        <v>1950</v>
      </c>
      <c r="J4645" t="s">
        <v>1951</v>
      </c>
      <c r="K4645" s="34" t="str">
        <f t="shared" si="144"/>
        <v>0227643在持充</v>
      </c>
      <c r="L4645" t="s">
        <v>863</v>
      </c>
      <c r="M4645" t="s">
        <v>1962</v>
      </c>
      <c r="N4645" t="s">
        <v>0</v>
      </c>
      <c r="O4645" t="s">
        <v>0</v>
      </c>
      <c r="P4645" t="s">
        <v>0</v>
      </c>
      <c r="Q4645" t="s">
        <v>0</v>
      </c>
      <c r="R4645" t="s">
        <v>0</v>
      </c>
      <c r="S4645" t="s">
        <v>877</v>
      </c>
      <c r="T4645" t="s">
        <v>1831</v>
      </c>
      <c r="X4645" s="34" t="str">
        <f t="shared" si="145"/>
        <v>0227643</v>
      </c>
    </row>
    <row r="4646" spans="1:24" x14ac:dyDescent="0.15">
      <c r="A4646" t="s">
        <v>1804</v>
      </c>
      <c r="B4646" t="s">
        <v>935</v>
      </c>
      <c r="C4646" t="s">
        <v>2157</v>
      </c>
      <c r="D4646" t="s">
        <v>22</v>
      </c>
      <c r="E4646" t="s">
        <v>3632</v>
      </c>
      <c r="F4646" t="s">
        <v>0</v>
      </c>
      <c r="G4646" t="s">
        <v>3633</v>
      </c>
      <c r="H4646" t="s">
        <v>0</v>
      </c>
      <c r="I4646" t="s">
        <v>1945</v>
      </c>
      <c r="J4646" t="s">
        <v>1946</v>
      </c>
      <c r="K4646" s="34" t="str">
        <f t="shared" si="144"/>
        <v>0227643外在ベⅠ注</v>
      </c>
      <c r="L4646" t="s">
        <v>858</v>
      </c>
      <c r="M4646" t="s">
        <v>1940</v>
      </c>
      <c r="N4646" t="s">
        <v>0</v>
      </c>
      <c r="O4646" t="s">
        <v>0</v>
      </c>
      <c r="P4646" t="s">
        <v>0</v>
      </c>
      <c r="Q4646" t="s">
        <v>0</v>
      </c>
      <c r="R4646" t="s">
        <v>0</v>
      </c>
      <c r="S4646" t="s">
        <v>877</v>
      </c>
      <c r="T4646" t="s">
        <v>1831</v>
      </c>
      <c r="X4646" s="34" t="str">
        <f t="shared" si="145"/>
        <v>0227643</v>
      </c>
    </row>
    <row r="4647" spans="1:24" x14ac:dyDescent="0.15">
      <c r="A4647" t="s">
        <v>1805</v>
      </c>
      <c r="B4647" t="s">
        <v>935</v>
      </c>
      <c r="C4647" t="s">
        <v>2157</v>
      </c>
      <c r="D4647" t="s">
        <v>22</v>
      </c>
      <c r="E4647" t="s">
        <v>3634</v>
      </c>
      <c r="F4647" t="s">
        <v>0</v>
      </c>
      <c r="G4647" t="s">
        <v>3635</v>
      </c>
      <c r="H4647" t="s">
        <v>0</v>
      </c>
      <c r="I4647" t="s">
        <v>1833</v>
      </c>
      <c r="J4647" t="s">
        <v>1834</v>
      </c>
      <c r="K4647" s="34" t="str">
        <f t="shared" si="144"/>
        <v>0227650外来感染</v>
      </c>
      <c r="L4647" t="s">
        <v>1169</v>
      </c>
      <c r="M4647" t="s">
        <v>23</v>
      </c>
      <c r="N4647" t="s">
        <v>0</v>
      </c>
      <c r="O4647" t="s">
        <v>0</v>
      </c>
      <c r="P4647" t="s">
        <v>0</v>
      </c>
      <c r="Q4647" t="s">
        <v>0</v>
      </c>
      <c r="R4647" t="s">
        <v>0</v>
      </c>
      <c r="S4647" t="s">
        <v>877</v>
      </c>
      <c r="T4647" t="s">
        <v>1831</v>
      </c>
      <c r="X4647" s="34" t="str">
        <f t="shared" si="145"/>
        <v>0227650</v>
      </c>
    </row>
    <row r="4648" spans="1:24" x14ac:dyDescent="0.15">
      <c r="A4648" t="s">
        <v>1805</v>
      </c>
      <c r="B4648" t="s">
        <v>935</v>
      </c>
      <c r="C4648" t="s">
        <v>2157</v>
      </c>
      <c r="D4648" t="s">
        <v>22</v>
      </c>
      <c r="E4648" t="s">
        <v>3634</v>
      </c>
      <c r="F4648" t="s">
        <v>0</v>
      </c>
      <c r="G4648" t="s">
        <v>3635</v>
      </c>
      <c r="H4648" t="s">
        <v>0</v>
      </c>
      <c r="I4648" t="s">
        <v>1948</v>
      </c>
      <c r="J4648" t="s">
        <v>1949</v>
      </c>
      <c r="K4648" s="34" t="str">
        <f t="shared" si="144"/>
        <v>0227650外医ＤＸ３</v>
      </c>
      <c r="L4648" t="s">
        <v>1155</v>
      </c>
      <c r="M4648" t="s">
        <v>1940</v>
      </c>
      <c r="N4648" t="s">
        <v>0</v>
      </c>
      <c r="O4648" t="s">
        <v>0</v>
      </c>
      <c r="P4648" t="s">
        <v>0</v>
      </c>
      <c r="Q4648" t="s">
        <v>0</v>
      </c>
      <c r="R4648" t="s">
        <v>0</v>
      </c>
      <c r="S4648" t="s">
        <v>877</v>
      </c>
      <c r="T4648" t="s">
        <v>1831</v>
      </c>
      <c r="X4648" s="34" t="str">
        <f t="shared" si="145"/>
        <v>0227650</v>
      </c>
    </row>
    <row r="4649" spans="1:24" x14ac:dyDescent="0.15">
      <c r="A4649" t="s">
        <v>1805</v>
      </c>
      <c r="B4649" t="s">
        <v>935</v>
      </c>
      <c r="C4649" t="s">
        <v>2157</v>
      </c>
      <c r="D4649" t="s">
        <v>22</v>
      </c>
      <c r="E4649" t="s">
        <v>3634</v>
      </c>
      <c r="F4649" t="s">
        <v>0</v>
      </c>
      <c r="G4649" t="s">
        <v>3635</v>
      </c>
      <c r="H4649" t="s">
        <v>0</v>
      </c>
      <c r="I4649" t="s">
        <v>1945</v>
      </c>
      <c r="J4649" t="s">
        <v>1946</v>
      </c>
      <c r="K4649" s="34" t="str">
        <f t="shared" si="144"/>
        <v>0227650外在ベⅠ注</v>
      </c>
      <c r="L4649" t="s">
        <v>900</v>
      </c>
      <c r="M4649" t="s">
        <v>1940</v>
      </c>
      <c r="N4649" t="s">
        <v>0</v>
      </c>
      <c r="O4649" t="s">
        <v>0</v>
      </c>
      <c r="P4649" t="s">
        <v>0</v>
      </c>
      <c r="Q4649" t="s">
        <v>0</v>
      </c>
      <c r="R4649" t="s">
        <v>0</v>
      </c>
      <c r="S4649" t="s">
        <v>877</v>
      </c>
      <c r="T4649" t="s">
        <v>1831</v>
      </c>
      <c r="X4649" s="34" t="str">
        <f t="shared" si="145"/>
        <v>0227650</v>
      </c>
    </row>
    <row r="4650" spans="1:24" x14ac:dyDescent="0.15">
      <c r="A4650" t="s">
        <v>1805</v>
      </c>
      <c r="B4650" t="s">
        <v>935</v>
      </c>
      <c r="C4650" t="s">
        <v>2157</v>
      </c>
      <c r="D4650" t="s">
        <v>22</v>
      </c>
      <c r="E4650" t="s">
        <v>3634</v>
      </c>
      <c r="F4650" t="s">
        <v>0</v>
      </c>
      <c r="G4650" t="s">
        <v>3635</v>
      </c>
      <c r="H4650" t="s">
        <v>0</v>
      </c>
      <c r="I4650" t="s">
        <v>275</v>
      </c>
      <c r="J4650" t="s">
        <v>276</v>
      </c>
      <c r="K4650" s="34" t="str">
        <f t="shared" si="144"/>
        <v>0227650酸単</v>
      </c>
      <c r="L4650" t="s">
        <v>3636</v>
      </c>
      <c r="M4650" t="s">
        <v>1947</v>
      </c>
      <c r="N4650" t="s">
        <v>0</v>
      </c>
      <c r="O4650" t="s">
        <v>0</v>
      </c>
      <c r="P4650" t="s">
        <v>0</v>
      </c>
      <c r="Q4650" t="s">
        <v>0</v>
      </c>
      <c r="R4650" t="s">
        <v>0</v>
      </c>
      <c r="S4650" t="s">
        <v>877</v>
      </c>
      <c r="T4650" t="s">
        <v>1831</v>
      </c>
      <c r="X4650" s="34" t="str">
        <f t="shared" si="145"/>
        <v>0227650</v>
      </c>
    </row>
    <row r="4651" spans="1:24" x14ac:dyDescent="0.15">
      <c r="A4651" t="s">
        <v>1805</v>
      </c>
      <c r="B4651" t="s">
        <v>935</v>
      </c>
      <c r="C4651" t="s">
        <v>2157</v>
      </c>
      <c r="D4651" t="s">
        <v>22</v>
      </c>
      <c r="E4651" t="s">
        <v>3634</v>
      </c>
      <c r="F4651" t="s">
        <v>0</v>
      </c>
      <c r="G4651" t="s">
        <v>3635</v>
      </c>
      <c r="H4651" t="s">
        <v>0</v>
      </c>
      <c r="I4651" t="s">
        <v>275</v>
      </c>
      <c r="J4651" t="s">
        <v>276</v>
      </c>
      <c r="K4651" s="34" t="str">
        <f t="shared" si="144"/>
        <v>0227650酸単</v>
      </c>
      <c r="L4651" t="s">
        <v>3636</v>
      </c>
      <c r="M4651" t="s">
        <v>1947</v>
      </c>
      <c r="N4651" t="s">
        <v>0</v>
      </c>
      <c r="O4651" t="s">
        <v>281</v>
      </c>
      <c r="P4651" t="s">
        <v>560</v>
      </c>
      <c r="Q4651" t="s">
        <v>0</v>
      </c>
      <c r="R4651" t="s">
        <v>0</v>
      </c>
      <c r="S4651" t="s">
        <v>877</v>
      </c>
      <c r="T4651" t="s">
        <v>1831</v>
      </c>
      <c r="X4651" s="34" t="str">
        <f t="shared" si="145"/>
        <v>02276502.36円</v>
      </c>
    </row>
    <row r="4652" spans="1:24" x14ac:dyDescent="0.15">
      <c r="A4652" t="s">
        <v>1806</v>
      </c>
      <c r="B4652" t="s">
        <v>935</v>
      </c>
      <c r="C4652" t="s">
        <v>2157</v>
      </c>
      <c r="D4652" t="s">
        <v>22</v>
      </c>
      <c r="E4652" t="s">
        <v>3637</v>
      </c>
      <c r="F4652" t="s">
        <v>0</v>
      </c>
      <c r="G4652" t="s">
        <v>3638</v>
      </c>
      <c r="H4652" t="s">
        <v>0</v>
      </c>
      <c r="I4652" t="s">
        <v>283</v>
      </c>
      <c r="J4652" t="s">
        <v>284</v>
      </c>
      <c r="K4652" s="34" t="str">
        <f t="shared" si="144"/>
        <v>0227668機能強化</v>
      </c>
      <c r="L4652" t="s">
        <v>366</v>
      </c>
      <c r="M4652" t="s">
        <v>76</v>
      </c>
      <c r="N4652" t="s">
        <v>0</v>
      </c>
      <c r="O4652" t="s">
        <v>0</v>
      </c>
      <c r="P4652" t="s">
        <v>0</v>
      </c>
      <c r="Q4652" t="s">
        <v>0</v>
      </c>
      <c r="R4652" t="s">
        <v>0</v>
      </c>
      <c r="S4652" t="s">
        <v>877</v>
      </c>
      <c r="T4652" t="s">
        <v>1831</v>
      </c>
      <c r="X4652" s="34" t="str">
        <f t="shared" si="145"/>
        <v>0227668</v>
      </c>
    </row>
    <row r="4653" spans="1:24" x14ac:dyDescent="0.15">
      <c r="A4653" t="s">
        <v>1806</v>
      </c>
      <c r="B4653" t="s">
        <v>935</v>
      </c>
      <c r="C4653" t="s">
        <v>2157</v>
      </c>
      <c r="D4653" t="s">
        <v>22</v>
      </c>
      <c r="E4653" t="s">
        <v>3637</v>
      </c>
      <c r="F4653" t="s">
        <v>0</v>
      </c>
      <c r="G4653" t="s">
        <v>3638</v>
      </c>
      <c r="H4653" t="s">
        <v>0</v>
      </c>
      <c r="I4653" t="s">
        <v>136</v>
      </c>
      <c r="J4653" t="s">
        <v>137</v>
      </c>
      <c r="K4653" s="34" t="str">
        <f t="shared" si="144"/>
        <v>0227668ニコ</v>
      </c>
      <c r="L4653" t="s">
        <v>720</v>
      </c>
      <c r="M4653" t="s">
        <v>138</v>
      </c>
      <c r="N4653" t="s">
        <v>0</v>
      </c>
      <c r="O4653" t="s">
        <v>0</v>
      </c>
      <c r="P4653" t="s">
        <v>0</v>
      </c>
      <c r="Q4653" t="s">
        <v>0</v>
      </c>
      <c r="R4653" t="s">
        <v>0</v>
      </c>
      <c r="S4653" t="s">
        <v>877</v>
      </c>
      <c r="T4653" t="s">
        <v>1831</v>
      </c>
      <c r="X4653" s="34" t="str">
        <f t="shared" si="145"/>
        <v>0227668</v>
      </c>
    </row>
    <row r="4654" spans="1:24" x14ac:dyDescent="0.15">
      <c r="A4654" t="s">
        <v>1806</v>
      </c>
      <c r="B4654" t="s">
        <v>935</v>
      </c>
      <c r="C4654" t="s">
        <v>2157</v>
      </c>
      <c r="D4654" t="s">
        <v>22</v>
      </c>
      <c r="E4654" t="s">
        <v>3637</v>
      </c>
      <c r="F4654" t="s">
        <v>0</v>
      </c>
      <c r="G4654" t="s">
        <v>3638</v>
      </c>
      <c r="H4654" t="s">
        <v>0</v>
      </c>
      <c r="I4654" t="s">
        <v>1996</v>
      </c>
      <c r="J4654" t="s">
        <v>1997</v>
      </c>
      <c r="K4654" s="34" t="str">
        <f t="shared" si="144"/>
        <v>0227668支援診２ア</v>
      </c>
      <c r="L4654" t="s">
        <v>188</v>
      </c>
      <c r="M4654" t="s">
        <v>1940</v>
      </c>
      <c r="N4654" t="s">
        <v>0</v>
      </c>
      <c r="O4654" t="s">
        <v>0</v>
      </c>
      <c r="P4654" t="s">
        <v>0</v>
      </c>
      <c r="Q4654" t="s">
        <v>0</v>
      </c>
      <c r="R4654" t="s">
        <v>0</v>
      </c>
      <c r="S4654" t="s">
        <v>877</v>
      </c>
      <c r="T4654" t="s">
        <v>1831</v>
      </c>
      <c r="X4654" s="34" t="str">
        <f t="shared" si="145"/>
        <v>0227668</v>
      </c>
    </row>
    <row r="4655" spans="1:24" x14ac:dyDescent="0.15">
      <c r="A4655" t="s">
        <v>1806</v>
      </c>
      <c r="B4655" t="s">
        <v>935</v>
      </c>
      <c r="C4655" t="s">
        <v>2157</v>
      </c>
      <c r="D4655" t="s">
        <v>22</v>
      </c>
      <c r="E4655" t="s">
        <v>3637</v>
      </c>
      <c r="F4655" t="s">
        <v>0</v>
      </c>
      <c r="G4655" t="s">
        <v>3638</v>
      </c>
      <c r="H4655" t="s">
        <v>0</v>
      </c>
      <c r="I4655" t="s">
        <v>1955</v>
      </c>
      <c r="J4655" t="s">
        <v>1956</v>
      </c>
      <c r="K4655" s="34" t="str">
        <f t="shared" si="144"/>
        <v>0227668支援診２イ</v>
      </c>
      <c r="L4655" t="s">
        <v>518</v>
      </c>
      <c r="M4655" t="s">
        <v>84</v>
      </c>
      <c r="N4655" t="s">
        <v>0</v>
      </c>
      <c r="O4655" t="s">
        <v>0</v>
      </c>
      <c r="P4655" t="s">
        <v>0</v>
      </c>
      <c r="Q4655" t="s">
        <v>0</v>
      </c>
      <c r="R4655" t="s">
        <v>0</v>
      </c>
      <c r="S4655" t="s">
        <v>877</v>
      </c>
      <c r="T4655" t="s">
        <v>1831</v>
      </c>
      <c r="X4655" s="34" t="str">
        <f t="shared" si="145"/>
        <v>0227668</v>
      </c>
    </row>
    <row r="4656" spans="1:24" x14ac:dyDescent="0.15">
      <c r="A4656" t="s">
        <v>1806</v>
      </c>
      <c r="B4656" t="s">
        <v>935</v>
      </c>
      <c r="C4656" t="s">
        <v>2157</v>
      </c>
      <c r="D4656" t="s">
        <v>22</v>
      </c>
      <c r="E4656" t="s">
        <v>3637</v>
      </c>
      <c r="F4656" t="s">
        <v>0</v>
      </c>
      <c r="G4656" t="s">
        <v>3638</v>
      </c>
      <c r="H4656" t="s">
        <v>0</v>
      </c>
      <c r="I4656" t="s">
        <v>315</v>
      </c>
      <c r="J4656" t="s">
        <v>316</v>
      </c>
      <c r="K4656" s="34" t="str">
        <f t="shared" si="144"/>
        <v>0227668在医総管１</v>
      </c>
      <c r="L4656" t="s">
        <v>2235</v>
      </c>
      <c r="M4656" t="s">
        <v>625</v>
      </c>
      <c r="N4656" t="s">
        <v>0</v>
      </c>
      <c r="O4656" t="s">
        <v>0</v>
      </c>
      <c r="P4656" t="s">
        <v>0</v>
      </c>
      <c r="Q4656" t="s">
        <v>0</v>
      </c>
      <c r="R4656" t="s">
        <v>0</v>
      </c>
      <c r="S4656" t="s">
        <v>877</v>
      </c>
      <c r="T4656" t="s">
        <v>1831</v>
      </c>
      <c r="X4656" s="34" t="str">
        <f t="shared" si="145"/>
        <v>0227668</v>
      </c>
    </row>
    <row r="4657" spans="1:24" x14ac:dyDescent="0.15">
      <c r="A4657" t="s">
        <v>1806</v>
      </c>
      <c r="B4657" t="s">
        <v>935</v>
      </c>
      <c r="C4657" t="s">
        <v>2157</v>
      </c>
      <c r="D4657" t="s">
        <v>22</v>
      </c>
      <c r="E4657" t="s">
        <v>3637</v>
      </c>
      <c r="F4657" t="s">
        <v>0</v>
      </c>
      <c r="G4657" t="s">
        <v>3638</v>
      </c>
      <c r="H4657" t="s">
        <v>0</v>
      </c>
      <c r="I4657" t="s">
        <v>874</v>
      </c>
      <c r="J4657" t="s">
        <v>875</v>
      </c>
      <c r="K4657" s="34" t="str">
        <f t="shared" si="144"/>
        <v>0227668在総</v>
      </c>
      <c r="L4657" t="s">
        <v>864</v>
      </c>
      <c r="M4657" t="s">
        <v>625</v>
      </c>
      <c r="N4657" t="s">
        <v>0</v>
      </c>
      <c r="O4657" t="s">
        <v>0</v>
      </c>
      <c r="P4657" t="s">
        <v>0</v>
      </c>
      <c r="Q4657" t="s">
        <v>0</v>
      </c>
      <c r="R4657" t="s">
        <v>0</v>
      </c>
      <c r="S4657" t="s">
        <v>877</v>
      </c>
      <c r="T4657" t="s">
        <v>1831</v>
      </c>
      <c r="X4657" s="34" t="str">
        <f t="shared" si="145"/>
        <v>0227668</v>
      </c>
    </row>
    <row r="4658" spans="1:24" x14ac:dyDescent="0.15">
      <c r="A4658" t="s">
        <v>1806</v>
      </c>
      <c r="B4658" t="s">
        <v>935</v>
      </c>
      <c r="C4658" t="s">
        <v>2157</v>
      </c>
      <c r="D4658" t="s">
        <v>22</v>
      </c>
      <c r="E4658" t="s">
        <v>3637</v>
      </c>
      <c r="F4658" t="s">
        <v>0</v>
      </c>
      <c r="G4658" t="s">
        <v>3638</v>
      </c>
      <c r="H4658" t="s">
        <v>0</v>
      </c>
      <c r="I4658" t="s">
        <v>1950</v>
      </c>
      <c r="J4658" t="s">
        <v>1951</v>
      </c>
      <c r="K4658" s="34" t="str">
        <f t="shared" si="144"/>
        <v>0227668在持充</v>
      </c>
      <c r="L4658" t="s">
        <v>404</v>
      </c>
      <c r="M4658" t="s">
        <v>1940</v>
      </c>
      <c r="N4658" t="s">
        <v>0</v>
      </c>
      <c r="O4658" t="s">
        <v>0</v>
      </c>
      <c r="P4658" t="s">
        <v>0</v>
      </c>
      <c r="Q4658" t="s">
        <v>0</v>
      </c>
      <c r="R4658" t="s">
        <v>0</v>
      </c>
      <c r="S4658" t="s">
        <v>877</v>
      </c>
      <c r="T4658" t="s">
        <v>1831</v>
      </c>
      <c r="X4658" s="34" t="str">
        <f t="shared" si="145"/>
        <v>0227668</v>
      </c>
    </row>
    <row r="4659" spans="1:24" x14ac:dyDescent="0.15">
      <c r="A4659" t="s">
        <v>1806</v>
      </c>
      <c r="B4659" t="s">
        <v>935</v>
      </c>
      <c r="C4659" t="s">
        <v>2157</v>
      </c>
      <c r="D4659" t="s">
        <v>22</v>
      </c>
      <c r="E4659" t="s">
        <v>3637</v>
      </c>
      <c r="F4659" t="s">
        <v>0</v>
      </c>
      <c r="G4659" t="s">
        <v>3638</v>
      </c>
      <c r="H4659" t="s">
        <v>0</v>
      </c>
      <c r="I4659" t="s">
        <v>1957</v>
      </c>
      <c r="J4659" t="s">
        <v>156</v>
      </c>
      <c r="K4659" s="34" t="str">
        <f t="shared" si="144"/>
        <v>0227668遠隔持陽</v>
      </c>
      <c r="L4659" t="s">
        <v>402</v>
      </c>
      <c r="M4659" t="s">
        <v>1940</v>
      </c>
      <c r="N4659" t="s">
        <v>0</v>
      </c>
      <c r="O4659" t="s">
        <v>0</v>
      </c>
      <c r="P4659" t="s">
        <v>0</v>
      </c>
      <c r="Q4659" t="s">
        <v>0</v>
      </c>
      <c r="R4659" t="s">
        <v>0</v>
      </c>
      <c r="S4659" t="s">
        <v>877</v>
      </c>
      <c r="T4659" t="s">
        <v>1831</v>
      </c>
      <c r="X4659" s="34" t="str">
        <f t="shared" si="145"/>
        <v>0227668</v>
      </c>
    </row>
    <row r="4660" spans="1:24" x14ac:dyDescent="0.15">
      <c r="A4660" t="s">
        <v>1806</v>
      </c>
      <c r="B4660" t="s">
        <v>935</v>
      </c>
      <c r="C4660" t="s">
        <v>2157</v>
      </c>
      <c r="D4660" t="s">
        <v>22</v>
      </c>
      <c r="E4660" t="s">
        <v>3637</v>
      </c>
      <c r="F4660" t="s">
        <v>0</v>
      </c>
      <c r="G4660" t="s">
        <v>3638</v>
      </c>
      <c r="H4660" t="s">
        <v>0</v>
      </c>
      <c r="I4660" t="s">
        <v>1016</v>
      </c>
      <c r="J4660" t="s">
        <v>1017</v>
      </c>
      <c r="K4660" s="34" t="str">
        <f t="shared" si="144"/>
        <v>0227668心Ⅱ</v>
      </c>
      <c r="L4660" t="s">
        <v>265</v>
      </c>
      <c r="M4660" t="s">
        <v>225</v>
      </c>
      <c r="N4660" t="s">
        <v>0</v>
      </c>
      <c r="O4660" t="s">
        <v>0</v>
      </c>
      <c r="P4660" t="s">
        <v>0</v>
      </c>
      <c r="Q4660" t="s">
        <v>0</v>
      </c>
      <c r="R4660" t="s">
        <v>0</v>
      </c>
      <c r="S4660" t="s">
        <v>877</v>
      </c>
      <c r="T4660" t="s">
        <v>1831</v>
      </c>
      <c r="X4660" s="34" t="str">
        <f t="shared" si="145"/>
        <v>0227668</v>
      </c>
    </row>
    <row r="4661" spans="1:24" x14ac:dyDescent="0.15">
      <c r="A4661" t="s">
        <v>1806</v>
      </c>
      <c r="B4661" t="s">
        <v>935</v>
      </c>
      <c r="C4661" t="s">
        <v>2157</v>
      </c>
      <c r="D4661" t="s">
        <v>22</v>
      </c>
      <c r="E4661" t="s">
        <v>3637</v>
      </c>
      <c r="F4661" t="s">
        <v>0</v>
      </c>
      <c r="G4661" t="s">
        <v>3638</v>
      </c>
      <c r="H4661" t="s">
        <v>0</v>
      </c>
      <c r="I4661" t="s">
        <v>1016</v>
      </c>
      <c r="J4661" t="s">
        <v>1017</v>
      </c>
      <c r="K4661" s="34" t="str">
        <f t="shared" si="144"/>
        <v>0227668心Ⅱ</v>
      </c>
      <c r="L4661" t="s">
        <v>265</v>
      </c>
      <c r="M4661" t="s">
        <v>225</v>
      </c>
      <c r="N4661" t="s">
        <v>0</v>
      </c>
      <c r="O4661" t="s">
        <v>2046</v>
      </c>
      <c r="P4661" t="s">
        <v>536</v>
      </c>
      <c r="Q4661" t="s">
        <v>0</v>
      </c>
      <c r="R4661" t="s">
        <v>0</v>
      </c>
      <c r="S4661" t="s">
        <v>877</v>
      </c>
      <c r="T4661" t="s">
        <v>1831</v>
      </c>
      <c r="X4661" s="34" t="str">
        <f t="shared" si="145"/>
        <v>0227668無</v>
      </c>
    </row>
    <row r="4662" spans="1:24" x14ac:dyDescent="0.15">
      <c r="A4662" t="s">
        <v>1806</v>
      </c>
      <c r="B4662" t="s">
        <v>935</v>
      </c>
      <c r="C4662" t="s">
        <v>2157</v>
      </c>
      <c r="D4662" t="s">
        <v>22</v>
      </c>
      <c r="E4662" t="s">
        <v>3637</v>
      </c>
      <c r="F4662" t="s">
        <v>0</v>
      </c>
      <c r="G4662" t="s">
        <v>3638</v>
      </c>
      <c r="H4662" t="s">
        <v>0</v>
      </c>
      <c r="I4662" t="s">
        <v>1945</v>
      </c>
      <c r="J4662" t="s">
        <v>1946</v>
      </c>
      <c r="K4662" s="34" t="str">
        <f t="shared" si="144"/>
        <v>0227668外在ベⅠ注</v>
      </c>
      <c r="L4662" t="s">
        <v>3639</v>
      </c>
      <c r="M4662" t="s">
        <v>1940</v>
      </c>
      <c r="N4662" t="s">
        <v>0</v>
      </c>
      <c r="O4662" t="s">
        <v>0</v>
      </c>
      <c r="P4662" t="s">
        <v>0</v>
      </c>
      <c r="Q4662" t="s">
        <v>0</v>
      </c>
      <c r="R4662" t="s">
        <v>0</v>
      </c>
      <c r="S4662" t="s">
        <v>877</v>
      </c>
      <c r="T4662" t="s">
        <v>1831</v>
      </c>
      <c r="X4662" s="34" t="str">
        <f t="shared" si="145"/>
        <v>0227668</v>
      </c>
    </row>
    <row r="4663" spans="1:24" x14ac:dyDescent="0.15">
      <c r="A4663" t="s">
        <v>1806</v>
      </c>
      <c r="B4663" t="s">
        <v>935</v>
      </c>
      <c r="C4663" t="s">
        <v>2157</v>
      </c>
      <c r="D4663" t="s">
        <v>22</v>
      </c>
      <c r="E4663" t="s">
        <v>3637</v>
      </c>
      <c r="F4663" t="s">
        <v>0</v>
      </c>
      <c r="G4663" t="s">
        <v>3638</v>
      </c>
      <c r="H4663" t="s">
        <v>0</v>
      </c>
      <c r="I4663" t="s">
        <v>275</v>
      </c>
      <c r="J4663" t="s">
        <v>276</v>
      </c>
      <c r="K4663" s="34" t="str">
        <f t="shared" si="144"/>
        <v>0227668酸単</v>
      </c>
      <c r="L4663" t="s">
        <v>3640</v>
      </c>
      <c r="M4663" t="s">
        <v>1947</v>
      </c>
      <c r="N4663" t="s">
        <v>0</v>
      </c>
      <c r="O4663" t="s">
        <v>0</v>
      </c>
      <c r="P4663" t="s">
        <v>0</v>
      </c>
      <c r="Q4663" t="s">
        <v>0</v>
      </c>
      <c r="R4663" t="s">
        <v>0</v>
      </c>
      <c r="S4663" t="s">
        <v>877</v>
      </c>
      <c r="T4663" t="s">
        <v>1831</v>
      </c>
      <c r="X4663" s="34" t="str">
        <f t="shared" si="145"/>
        <v>0227668</v>
      </c>
    </row>
    <row r="4664" spans="1:24" x14ac:dyDescent="0.15">
      <c r="A4664" t="s">
        <v>1806</v>
      </c>
      <c r="B4664" t="s">
        <v>935</v>
      </c>
      <c r="C4664" t="s">
        <v>2157</v>
      </c>
      <c r="D4664" t="s">
        <v>22</v>
      </c>
      <c r="E4664" t="s">
        <v>3637</v>
      </c>
      <c r="F4664" t="s">
        <v>0</v>
      </c>
      <c r="G4664" t="s">
        <v>3638</v>
      </c>
      <c r="H4664" t="s">
        <v>0</v>
      </c>
      <c r="I4664" t="s">
        <v>275</v>
      </c>
      <c r="J4664" t="s">
        <v>276</v>
      </c>
      <c r="K4664" s="34" t="str">
        <f t="shared" si="144"/>
        <v>0227668酸単</v>
      </c>
      <c r="L4664" t="s">
        <v>3640</v>
      </c>
      <c r="M4664" t="s">
        <v>1947</v>
      </c>
      <c r="N4664" t="s">
        <v>0</v>
      </c>
      <c r="O4664" t="s">
        <v>281</v>
      </c>
      <c r="P4664" t="s">
        <v>560</v>
      </c>
      <c r="Q4664" t="s">
        <v>0</v>
      </c>
      <c r="R4664" t="s">
        <v>0</v>
      </c>
      <c r="S4664" t="s">
        <v>877</v>
      </c>
      <c r="T4664" t="s">
        <v>1831</v>
      </c>
      <c r="X4664" s="34" t="str">
        <f t="shared" si="145"/>
        <v>02276682.36円</v>
      </c>
    </row>
    <row r="4665" spans="1:24" x14ac:dyDescent="0.15">
      <c r="A4665" t="s">
        <v>1807</v>
      </c>
      <c r="B4665" t="s">
        <v>935</v>
      </c>
      <c r="C4665" t="s">
        <v>2157</v>
      </c>
      <c r="D4665" t="s">
        <v>22</v>
      </c>
      <c r="E4665" t="s">
        <v>3641</v>
      </c>
      <c r="F4665" t="s">
        <v>0</v>
      </c>
      <c r="G4665" t="s">
        <v>3642</v>
      </c>
      <c r="H4665" t="s">
        <v>0</v>
      </c>
      <c r="I4665" t="s">
        <v>3643</v>
      </c>
      <c r="J4665" t="s">
        <v>3644</v>
      </c>
      <c r="K4665" s="34" t="str">
        <f t="shared" si="144"/>
        <v>0227676ポ断</v>
      </c>
      <c r="L4665" t="s">
        <v>245</v>
      </c>
      <c r="M4665" t="s">
        <v>759</v>
      </c>
      <c r="N4665" t="s">
        <v>0</v>
      </c>
      <c r="O4665" t="s">
        <v>0</v>
      </c>
      <c r="P4665" t="s">
        <v>0</v>
      </c>
      <c r="Q4665" t="s">
        <v>0</v>
      </c>
      <c r="R4665" t="s">
        <v>0</v>
      </c>
      <c r="S4665" t="s">
        <v>877</v>
      </c>
      <c r="T4665" t="s">
        <v>1831</v>
      </c>
      <c r="X4665" s="34" t="str">
        <f t="shared" si="145"/>
        <v>0227676</v>
      </c>
    </row>
    <row r="4666" spans="1:24" x14ac:dyDescent="0.15">
      <c r="A4666" t="s">
        <v>1807</v>
      </c>
      <c r="B4666" t="s">
        <v>935</v>
      </c>
      <c r="C4666" t="s">
        <v>2157</v>
      </c>
      <c r="D4666" t="s">
        <v>22</v>
      </c>
      <c r="E4666" t="s">
        <v>3641</v>
      </c>
      <c r="F4666" t="s">
        <v>0</v>
      </c>
      <c r="G4666" t="s">
        <v>3642</v>
      </c>
      <c r="H4666" t="s">
        <v>0</v>
      </c>
      <c r="I4666" t="s">
        <v>3643</v>
      </c>
      <c r="J4666" t="s">
        <v>3644</v>
      </c>
      <c r="K4666" s="34" t="str">
        <f t="shared" si="144"/>
        <v>0227676ポ断</v>
      </c>
      <c r="L4666" t="s">
        <v>245</v>
      </c>
      <c r="M4666" t="s">
        <v>759</v>
      </c>
      <c r="N4666" t="s">
        <v>0</v>
      </c>
      <c r="O4666" t="s">
        <v>3645</v>
      </c>
      <c r="P4666" t="s">
        <v>3646</v>
      </c>
      <c r="Q4666" t="s">
        <v>0</v>
      </c>
      <c r="R4666" t="s">
        <v>0</v>
      </c>
      <c r="S4666" t="s">
        <v>877</v>
      </c>
      <c r="T4666" t="s">
        <v>1831</v>
      </c>
      <c r="X4666" s="34" t="str">
        <f t="shared" si="145"/>
        <v>0227676１００</v>
      </c>
    </row>
    <row r="4667" spans="1:24" x14ac:dyDescent="0.15">
      <c r="A4667" t="s">
        <v>1807</v>
      </c>
      <c r="B4667" t="s">
        <v>935</v>
      </c>
      <c r="C4667" t="s">
        <v>2157</v>
      </c>
      <c r="D4667" t="s">
        <v>22</v>
      </c>
      <c r="E4667" t="s">
        <v>3641</v>
      </c>
      <c r="F4667" t="s">
        <v>0</v>
      </c>
      <c r="G4667" t="s">
        <v>3642</v>
      </c>
      <c r="H4667" t="s">
        <v>0</v>
      </c>
      <c r="I4667" t="s">
        <v>3643</v>
      </c>
      <c r="J4667" t="s">
        <v>3644</v>
      </c>
      <c r="K4667" s="34" t="str">
        <f t="shared" si="144"/>
        <v>0227676ポ断</v>
      </c>
      <c r="L4667" t="s">
        <v>245</v>
      </c>
      <c r="M4667" t="s">
        <v>759</v>
      </c>
      <c r="N4667" t="s">
        <v>0</v>
      </c>
      <c r="O4667" t="s">
        <v>3647</v>
      </c>
      <c r="P4667" t="s">
        <v>3648</v>
      </c>
      <c r="Q4667" t="s">
        <v>0</v>
      </c>
      <c r="R4667" t="s">
        <v>0</v>
      </c>
      <c r="S4667" t="s">
        <v>877</v>
      </c>
      <c r="T4667" t="s">
        <v>1831</v>
      </c>
      <c r="X4667" s="34" t="str">
        <f t="shared" si="145"/>
        <v>022767699.16％</v>
      </c>
    </row>
    <row r="4668" spans="1:24" x14ac:dyDescent="0.15">
      <c r="A4668" t="s">
        <v>1807</v>
      </c>
      <c r="B4668" t="s">
        <v>935</v>
      </c>
      <c r="C4668" t="s">
        <v>2157</v>
      </c>
      <c r="D4668" t="s">
        <v>22</v>
      </c>
      <c r="E4668" t="s">
        <v>3641</v>
      </c>
      <c r="F4668" t="s">
        <v>0</v>
      </c>
      <c r="G4668" t="s">
        <v>3642</v>
      </c>
      <c r="H4668" t="s">
        <v>0</v>
      </c>
      <c r="I4668" t="s">
        <v>3649</v>
      </c>
      <c r="J4668" t="s">
        <v>3650</v>
      </c>
      <c r="K4668" s="34" t="str">
        <f t="shared" si="144"/>
        <v>0227676ポ断コ複</v>
      </c>
      <c r="L4668" t="s">
        <v>170</v>
      </c>
      <c r="M4668" t="s">
        <v>244</v>
      </c>
      <c r="N4668" t="s">
        <v>0</v>
      </c>
      <c r="O4668" t="s">
        <v>0</v>
      </c>
      <c r="P4668" t="s">
        <v>0</v>
      </c>
      <c r="Q4668" t="s">
        <v>0</v>
      </c>
      <c r="R4668" t="s">
        <v>0</v>
      </c>
      <c r="S4668" t="s">
        <v>877</v>
      </c>
      <c r="T4668" t="s">
        <v>1831</v>
      </c>
      <c r="X4668" s="34" t="str">
        <f t="shared" si="145"/>
        <v>0227676</v>
      </c>
    </row>
    <row r="4669" spans="1:24" x14ac:dyDescent="0.15">
      <c r="A4669" t="s">
        <v>1807</v>
      </c>
      <c r="B4669" t="s">
        <v>935</v>
      </c>
      <c r="C4669" t="s">
        <v>2157</v>
      </c>
      <c r="D4669" t="s">
        <v>22</v>
      </c>
      <c r="E4669" t="s">
        <v>3641</v>
      </c>
      <c r="F4669" t="s">
        <v>0</v>
      </c>
      <c r="G4669" t="s">
        <v>3642</v>
      </c>
      <c r="H4669" t="s">
        <v>0</v>
      </c>
      <c r="I4669" t="s">
        <v>3649</v>
      </c>
      <c r="J4669" t="s">
        <v>3650</v>
      </c>
      <c r="K4669" s="34" t="str">
        <f t="shared" si="144"/>
        <v>0227676ポ断コ複</v>
      </c>
      <c r="L4669" t="s">
        <v>170</v>
      </c>
      <c r="M4669" t="s">
        <v>244</v>
      </c>
      <c r="N4669" t="s">
        <v>0</v>
      </c>
      <c r="O4669" t="s">
        <v>3645</v>
      </c>
      <c r="P4669" t="s">
        <v>3646</v>
      </c>
      <c r="Q4669" t="s">
        <v>0</v>
      </c>
      <c r="R4669" t="s">
        <v>0</v>
      </c>
      <c r="S4669" t="s">
        <v>877</v>
      </c>
      <c r="T4669" t="s">
        <v>1831</v>
      </c>
      <c r="X4669" s="34" t="str">
        <f t="shared" si="145"/>
        <v>0227676１００</v>
      </c>
    </row>
    <row r="4670" spans="1:24" x14ac:dyDescent="0.15">
      <c r="A4670" t="s">
        <v>1807</v>
      </c>
      <c r="B4670" t="s">
        <v>935</v>
      </c>
      <c r="C4670" t="s">
        <v>2157</v>
      </c>
      <c r="D4670" t="s">
        <v>22</v>
      </c>
      <c r="E4670" t="s">
        <v>3641</v>
      </c>
      <c r="F4670" t="s">
        <v>0</v>
      </c>
      <c r="G4670" t="s">
        <v>3642</v>
      </c>
      <c r="H4670" t="s">
        <v>0</v>
      </c>
      <c r="I4670" t="s">
        <v>3649</v>
      </c>
      <c r="J4670" t="s">
        <v>3650</v>
      </c>
      <c r="K4670" s="34" t="str">
        <f t="shared" si="144"/>
        <v>0227676ポ断コ複</v>
      </c>
      <c r="L4670" t="s">
        <v>170</v>
      </c>
      <c r="M4670" t="s">
        <v>244</v>
      </c>
      <c r="N4670" t="s">
        <v>0</v>
      </c>
      <c r="O4670" t="s">
        <v>3647</v>
      </c>
      <c r="P4670" t="s">
        <v>3648</v>
      </c>
      <c r="Q4670" t="s">
        <v>0</v>
      </c>
      <c r="R4670" t="s">
        <v>0</v>
      </c>
      <c r="S4670" t="s">
        <v>877</v>
      </c>
      <c r="T4670" t="s">
        <v>1831</v>
      </c>
      <c r="X4670" s="34" t="str">
        <f t="shared" si="145"/>
        <v>022767699.16％</v>
      </c>
    </row>
    <row r="4671" spans="1:24" x14ac:dyDescent="0.15">
      <c r="A4671" t="s">
        <v>1808</v>
      </c>
      <c r="B4671" t="s">
        <v>935</v>
      </c>
      <c r="C4671" t="s">
        <v>2157</v>
      </c>
      <c r="D4671" t="s">
        <v>22</v>
      </c>
      <c r="E4671" t="s">
        <v>3651</v>
      </c>
      <c r="F4671" t="s">
        <v>0</v>
      </c>
      <c r="G4671" t="s">
        <v>3652</v>
      </c>
      <c r="H4671" t="s">
        <v>0</v>
      </c>
      <c r="I4671" t="s">
        <v>309</v>
      </c>
      <c r="J4671" t="s">
        <v>310</v>
      </c>
      <c r="K4671" s="34" t="str">
        <f t="shared" si="144"/>
        <v>0227684がん指</v>
      </c>
      <c r="L4671" t="s">
        <v>833</v>
      </c>
      <c r="M4671" t="s">
        <v>185</v>
      </c>
      <c r="N4671" t="s">
        <v>0</v>
      </c>
      <c r="O4671" t="s">
        <v>0</v>
      </c>
      <c r="P4671" t="s">
        <v>0</v>
      </c>
      <c r="Q4671" t="s">
        <v>0</v>
      </c>
      <c r="R4671" t="s">
        <v>0</v>
      </c>
      <c r="S4671" t="s">
        <v>877</v>
      </c>
      <c r="T4671" t="s">
        <v>1831</v>
      </c>
      <c r="X4671" s="34" t="str">
        <f t="shared" si="145"/>
        <v>0227684</v>
      </c>
    </row>
    <row r="4672" spans="1:24" x14ac:dyDescent="0.15">
      <c r="A4672" t="s">
        <v>1808</v>
      </c>
      <c r="B4672" t="s">
        <v>935</v>
      </c>
      <c r="C4672" t="s">
        <v>2157</v>
      </c>
      <c r="D4672" t="s">
        <v>22</v>
      </c>
      <c r="E4672" t="s">
        <v>3651</v>
      </c>
      <c r="F4672" t="s">
        <v>0</v>
      </c>
      <c r="G4672" t="s">
        <v>3652</v>
      </c>
      <c r="H4672" t="s">
        <v>0</v>
      </c>
      <c r="I4672" t="s">
        <v>1957</v>
      </c>
      <c r="J4672" t="s">
        <v>156</v>
      </c>
      <c r="K4672" s="34" t="str">
        <f t="shared" si="144"/>
        <v>0227684遠隔持陽</v>
      </c>
      <c r="L4672" t="s">
        <v>330</v>
      </c>
      <c r="M4672" t="s">
        <v>1962</v>
      </c>
      <c r="N4672" t="s">
        <v>0</v>
      </c>
      <c r="O4672" t="s">
        <v>0</v>
      </c>
      <c r="P4672" t="s">
        <v>0</v>
      </c>
      <c r="Q4672" t="s">
        <v>0</v>
      </c>
      <c r="R4672" t="s">
        <v>0</v>
      </c>
      <c r="S4672" t="s">
        <v>877</v>
      </c>
      <c r="T4672" t="s">
        <v>1831</v>
      </c>
      <c r="X4672" s="34" t="str">
        <f t="shared" si="145"/>
        <v>0227684</v>
      </c>
    </row>
    <row r="4673" spans="1:24" x14ac:dyDescent="0.15">
      <c r="A4673" t="s">
        <v>1808</v>
      </c>
      <c r="B4673" t="s">
        <v>935</v>
      </c>
      <c r="C4673" t="s">
        <v>2157</v>
      </c>
      <c r="D4673" t="s">
        <v>22</v>
      </c>
      <c r="E4673" t="s">
        <v>3651</v>
      </c>
      <c r="F4673" t="s">
        <v>0</v>
      </c>
      <c r="G4673" t="s">
        <v>3652</v>
      </c>
      <c r="H4673" t="s">
        <v>0</v>
      </c>
      <c r="I4673" t="s">
        <v>1945</v>
      </c>
      <c r="J4673" t="s">
        <v>1946</v>
      </c>
      <c r="K4673" s="34" t="str">
        <f t="shared" si="144"/>
        <v>0227684外在ベⅠ注</v>
      </c>
      <c r="L4673" t="s">
        <v>644</v>
      </c>
      <c r="M4673" t="s">
        <v>1940</v>
      </c>
      <c r="N4673" t="s">
        <v>0</v>
      </c>
      <c r="O4673" t="s">
        <v>0</v>
      </c>
      <c r="P4673" t="s">
        <v>0</v>
      </c>
      <c r="Q4673" t="s">
        <v>0</v>
      </c>
      <c r="R4673" t="s">
        <v>0</v>
      </c>
      <c r="S4673" t="s">
        <v>877</v>
      </c>
      <c r="T4673" t="s">
        <v>1831</v>
      </c>
      <c r="X4673" s="34" t="str">
        <f t="shared" si="145"/>
        <v>0227684</v>
      </c>
    </row>
    <row r="4674" spans="1:24" x14ac:dyDescent="0.15">
      <c r="A4674" t="s">
        <v>1808</v>
      </c>
      <c r="B4674" t="s">
        <v>935</v>
      </c>
      <c r="C4674" t="s">
        <v>2157</v>
      </c>
      <c r="D4674" t="s">
        <v>22</v>
      </c>
      <c r="E4674" t="s">
        <v>3651</v>
      </c>
      <c r="F4674" t="s">
        <v>0</v>
      </c>
      <c r="G4674" t="s">
        <v>3652</v>
      </c>
      <c r="H4674" t="s">
        <v>0</v>
      </c>
      <c r="I4674" t="s">
        <v>275</v>
      </c>
      <c r="J4674" t="s">
        <v>276</v>
      </c>
      <c r="K4674" s="34" t="str">
        <f t="shared" si="144"/>
        <v>0227684酸単</v>
      </c>
      <c r="L4674" t="s">
        <v>3653</v>
      </c>
      <c r="M4674" t="s">
        <v>1947</v>
      </c>
      <c r="N4674" t="s">
        <v>0</v>
      </c>
      <c r="O4674" t="s">
        <v>0</v>
      </c>
      <c r="P4674" t="s">
        <v>0</v>
      </c>
      <c r="Q4674" t="s">
        <v>0</v>
      </c>
      <c r="R4674" t="s">
        <v>0</v>
      </c>
      <c r="S4674" t="s">
        <v>877</v>
      </c>
      <c r="T4674" t="s">
        <v>1831</v>
      </c>
      <c r="X4674" s="34" t="str">
        <f t="shared" si="145"/>
        <v>0227684</v>
      </c>
    </row>
    <row r="4675" spans="1:24" x14ac:dyDescent="0.15">
      <c r="A4675" t="s">
        <v>1808</v>
      </c>
      <c r="B4675" t="s">
        <v>935</v>
      </c>
      <c r="C4675" t="s">
        <v>2157</v>
      </c>
      <c r="D4675" t="s">
        <v>22</v>
      </c>
      <c r="E4675" t="s">
        <v>3651</v>
      </c>
      <c r="F4675" t="s">
        <v>0</v>
      </c>
      <c r="G4675" t="s">
        <v>3652</v>
      </c>
      <c r="H4675" t="s">
        <v>0</v>
      </c>
      <c r="I4675" t="s">
        <v>275</v>
      </c>
      <c r="J4675" t="s">
        <v>276</v>
      </c>
      <c r="K4675" s="34" t="str">
        <f t="shared" si="144"/>
        <v>0227684酸単</v>
      </c>
      <c r="L4675" t="s">
        <v>3653</v>
      </c>
      <c r="M4675" t="s">
        <v>1947</v>
      </c>
      <c r="N4675" t="s">
        <v>0</v>
      </c>
      <c r="O4675" t="s">
        <v>281</v>
      </c>
      <c r="P4675" t="s">
        <v>1142</v>
      </c>
      <c r="Q4675" t="s">
        <v>0</v>
      </c>
      <c r="R4675" t="s">
        <v>0</v>
      </c>
      <c r="S4675" t="s">
        <v>877</v>
      </c>
      <c r="T4675" t="s">
        <v>1831</v>
      </c>
      <c r="X4675" s="34" t="str">
        <f t="shared" si="145"/>
        <v>02276842.2円</v>
      </c>
    </row>
    <row r="4676" spans="1:24" x14ac:dyDescent="0.15">
      <c r="A4676" t="s">
        <v>1809</v>
      </c>
      <c r="B4676" t="s">
        <v>935</v>
      </c>
      <c r="C4676" t="s">
        <v>2157</v>
      </c>
      <c r="D4676" t="s">
        <v>22</v>
      </c>
      <c r="E4676" t="s">
        <v>3654</v>
      </c>
      <c r="F4676" t="s">
        <v>0</v>
      </c>
      <c r="G4676" t="s">
        <v>3655</v>
      </c>
      <c r="H4676" t="s">
        <v>0</v>
      </c>
      <c r="I4676" t="s">
        <v>1833</v>
      </c>
      <c r="J4676" t="s">
        <v>1834</v>
      </c>
      <c r="K4676" s="34" t="str">
        <f t="shared" si="144"/>
        <v>0227692外来感染</v>
      </c>
      <c r="L4676" t="s">
        <v>646</v>
      </c>
      <c r="M4676" t="s">
        <v>23</v>
      </c>
      <c r="N4676" t="s">
        <v>0</v>
      </c>
      <c r="O4676" t="s">
        <v>0</v>
      </c>
      <c r="P4676" t="s">
        <v>0</v>
      </c>
      <c r="Q4676" t="s">
        <v>0</v>
      </c>
      <c r="R4676" t="s">
        <v>0</v>
      </c>
      <c r="S4676" t="s">
        <v>877</v>
      </c>
      <c r="T4676" t="s">
        <v>1831</v>
      </c>
      <c r="X4676" s="34" t="str">
        <f t="shared" si="145"/>
        <v>0227692</v>
      </c>
    </row>
    <row r="4677" spans="1:24" x14ac:dyDescent="0.15">
      <c r="A4677" t="s">
        <v>1809</v>
      </c>
      <c r="B4677" t="s">
        <v>935</v>
      </c>
      <c r="C4677" t="s">
        <v>2157</v>
      </c>
      <c r="D4677" t="s">
        <v>22</v>
      </c>
      <c r="E4677" t="s">
        <v>3654</v>
      </c>
      <c r="F4677" t="s">
        <v>0</v>
      </c>
      <c r="G4677" t="s">
        <v>3655</v>
      </c>
      <c r="H4677" t="s">
        <v>0</v>
      </c>
      <c r="I4677" t="s">
        <v>1948</v>
      </c>
      <c r="J4677" t="s">
        <v>1949</v>
      </c>
      <c r="K4677" s="34" t="str">
        <f t="shared" si="144"/>
        <v>0227692外医ＤＸ３</v>
      </c>
      <c r="L4677" t="s">
        <v>412</v>
      </c>
      <c r="M4677" t="s">
        <v>1940</v>
      </c>
      <c r="N4677" t="s">
        <v>0</v>
      </c>
      <c r="O4677" t="s">
        <v>0</v>
      </c>
      <c r="P4677" t="s">
        <v>0</v>
      </c>
      <c r="Q4677" t="s">
        <v>0</v>
      </c>
      <c r="R4677" t="s">
        <v>0</v>
      </c>
      <c r="S4677" t="s">
        <v>877</v>
      </c>
      <c r="T4677" t="s">
        <v>1831</v>
      </c>
      <c r="X4677" s="34" t="str">
        <f t="shared" si="145"/>
        <v>0227692</v>
      </c>
    </row>
    <row r="4678" spans="1:24" x14ac:dyDescent="0.15">
      <c r="A4678" t="s">
        <v>1809</v>
      </c>
      <c r="B4678" t="s">
        <v>935</v>
      </c>
      <c r="C4678" t="s">
        <v>2157</v>
      </c>
      <c r="D4678" t="s">
        <v>22</v>
      </c>
      <c r="E4678" t="s">
        <v>3654</v>
      </c>
      <c r="F4678" t="s">
        <v>0</v>
      </c>
      <c r="G4678" t="s">
        <v>3655</v>
      </c>
      <c r="H4678" t="s">
        <v>0</v>
      </c>
      <c r="I4678" t="s">
        <v>1835</v>
      </c>
      <c r="J4678" t="s">
        <v>1608</v>
      </c>
      <c r="K4678" s="34" t="str">
        <f t="shared" ref="K4678:K4741" si="146">E4678&amp;""&amp;J4678</f>
        <v>0227692支援診３</v>
      </c>
      <c r="L4678" t="s">
        <v>979</v>
      </c>
      <c r="M4678" t="s">
        <v>84</v>
      </c>
      <c r="N4678" t="s">
        <v>0</v>
      </c>
      <c r="O4678" t="s">
        <v>0</v>
      </c>
      <c r="P4678" t="s">
        <v>0</v>
      </c>
      <c r="Q4678" t="s">
        <v>0</v>
      </c>
      <c r="R4678" t="s">
        <v>0</v>
      </c>
      <c r="S4678" t="s">
        <v>877</v>
      </c>
      <c r="T4678" t="s">
        <v>1831</v>
      </c>
      <c r="X4678" s="34" t="str">
        <f t="shared" ref="X4678:X4741" si="147">(E4678&amp;""&amp;P4678)</f>
        <v>0227692</v>
      </c>
    </row>
    <row r="4679" spans="1:24" x14ac:dyDescent="0.15">
      <c r="A4679" t="s">
        <v>1809</v>
      </c>
      <c r="B4679" t="s">
        <v>935</v>
      </c>
      <c r="C4679" t="s">
        <v>2157</v>
      </c>
      <c r="D4679" t="s">
        <v>22</v>
      </c>
      <c r="E4679" t="s">
        <v>3654</v>
      </c>
      <c r="F4679" t="s">
        <v>0</v>
      </c>
      <c r="G4679" t="s">
        <v>3655</v>
      </c>
      <c r="H4679" t="s">
        <v>0</v>
      </c>
      <c r="I4679" t="s">
        <v>315</v>
      </c>
      <c r="J4679" t="s">
        <v>316</v>
      </c>
      <c r="K4679" s="34" t="str">
        <f t="shared" si="146"/>
        <v>0227692在医総管１</v>
      </c>
      <c r="L4679" t="s">
        <v>696</v>
      </c>
      <c r="M4679" t="s">
        <v>390</v>
      </c>
      <c r="N4679" t="s">
        <v>0</v>
      </c>
      <c r="O4679" t="s">
        <v>0</v>
      </c>
      <c r="P4679" t="s">
        <v>0</v>
      </c>
      <c r="Q4679" t="s">
        <v>0</v>
      </c>
      <c r="R4679" t="s">
        <v>0</v>
      </c>
      <c r="S4679" t="s">
        <v>877</v>
      </c>
      <c r="T4679" t="s">
        <v>1831</v>
      </c>
      <c r="X4679" s="34" t="str">
        <f t="shared" si="147"/>
        <v>0227692</v>
      </c>
    </row>
    <row r="4680" spans="1:24" x14ac:dyDescent="0.15">
      <c r="A4680" t="s">
        <v>1809</v>
      </c>
      <c r="B4680" t="s">
        <v>935</v>
      </c>
      <c r="C4680" t="s">
        <v>2157</v>
      </c>
      <c r="D4680" t="s">
        <v>22</v>
      </c>
      <c r="E4680" t="s">
        <v>3654</v>
      </c>
      <c r="F4680" t="s">
        <v>0</v>
      </c>
      <c r="G4680" t="s">
        <v>3655</v>
      </c>
      <c r="H4680" t="s">
        <v>0</v>
      </c>
      <c r="I4680" t="s">
        <v>874</v>
      </c>
      <c r="J4680" t="s">
        <v>875</v>
      </c>
      <c r="K4680" s="34" t="str">
        <f t="shared" si="146"/>
        <v>0227692在総</v>
      </c>
      <c r="L4680" t="s">
        <v>1116</v>
      </c>
      <c r="M4680" t="s">
        <v>390</v>
      </c>
      <c r="N4680" t="s">
        <v>0</v>
      </c>
      <c r="O4680" t="s">
        <v>0</v>
      </c>
      <c r="P4680" t="s">
        <v>0</v>
      </c>
      <c r="Q4680" t="s">
        <v>0</v>
      </c>
      <c r="R4680" t="s">
        <v>0</v>
      </c>
      <c r="S4680" t="s">
        <v>877</v>
      </c>
      <c r="T4680" t="s">
        <v>1831</v>
      </c>
      <c r="X4680" s="34" t="str">
        <f t="shared" si="147"/>
        <v>0227692</v>
      </c>
    </row>
    <row r="4681" spans="1:24" x14ac:dyDescent="0.15">
      <c r="A4681" t="s">
        <v>1809</v>
      </c>
      <c r="B4681" t="s">
        <v>935</v>
      </c>
      <c r="C4681" t="s">
        <v>2157</v>
      </c>
      <c r="D4681" t="s">
        <v>22</v>
      </c>
      <c r="E4681" t="s">
        <v>3654</v>
      </c>
      <c r="F4681" t="s">
        <v>0</v>
      </c>
      <c r="G4681" t="s">
        <v>3655</v>
      </c>
      <c r="H4681" t="s">
        <v>0</v>
      </c>
      <c r="I4681" t="s">
        <v>1945</v>
      </c>
      <c r="J4681" t="s">
        <v>1946</v>
      </c>
      <c r="K4681" s="34" t="str">
        <f t="shared" si="146"/>
        <v>0227692外在ベⅠ注</v>
      </c>
      <c r="L4681" t="s">
        <v>3656</v>
      </c>
      <c r="M4681" t="s">
        <v>1940</v>
      </c>
      <c r="N4681" t="s">
        <v>0</v>
      </c>
      <c r="O4681" t="s">
        <v>0</v>
      </c>
      <c r="P4681" t="s">
        <v>0</v>
      </c>
      <c r="Q4681" t="s">
        <v>0</v>
      </c>
      <c r="R4681" t="s">
        <v>0</v>
      </c>
      <c r="S4681" t="s">
        <v>877</v>
      </c>
      <c r="T4681" t="s">
        <v>1831</v>
      </c>
      <c r="X4681" s="34" t="str">
        <f t="shared" si="147"/>
        <v>0227692</v>
      </c>
    </row>
    <row r="4682" spans="1:24" x14ac:dyDescent="0.15">
      <c r="A4682" t="s">
        <v>1809</v>
      </c>
      <c r="B4682" t="s">
        <v>935</v>
      </c>
      <c r="C4682" t="s">
        <v>2157</v>
      </c>
      <c r="D4682" t="s">
        <v>22</v>
      </c>
      <c r="E4682" t="s">
        <v>3654</v>
      </c>
      <c r="F4682" t="s">
        <v>0</v>
      </c>
      <c r="G4682" t="s">
        <v>3655</v>
      </c>
      <c r="H4682" t="s">
        <v>0</v>
      </c>
      <c r="I4682" t="s">
        <v>275</v>
      </c>
      <c r="J4682" t="s">
        <v>276</v>
      </c>
      <c r="K4682" s="34" t="str">
        <f t="shared" si="146"/>
        <v>0227692酸単</v>
      </c>
      <c r="L4682" t="s">
        <v>3657</v>
      </c>
      <c r="M4682" t="s">
        <v>1947</v>
      </c>
      <c r="N4682" t="s">
        <v>0</v>
      </c>
      <c r="O4682" t="s">
        <v>0</v>
      </c>
      <c r="P4682" t="s">
        <v>0</v>
      </c>
      <c r="Q4682" t="s">
        <v>0</v>
      </c>
      <c r="R4682" t="s">
        <v>0</v>
      </c>
      <c r="S4682" t="s">
        <v>877</v>
      </c>
      <c r="T4682" t="s">
        <v>1831</v>
      </c>
      <c r="X4682" s="34" t="str">
        <f t="shared" si="147"/>
        <v>0227692</v>
      </c>
    </row>
    <row r="4683" spans="1:24" x14ac:dyDescent="0.15">
      <c r="A4683" t="s">
        <v>1809</v>
      </c>
      <c r="B4683" t="s">
        <v>935</v>
      </c>
      <c r="C4683" t="s">
        <v>2157</v>
      </c>
      <c r="D4683" t="s">
        <v>22</v>
      </c>
      <c r="E4683" t="s">
        <v>3654</v>
      </c>
      <c r="F4683" t="s">
        <v>0</v>
      </c>
      <c r="G4683" t="s">
        <v>3655</v>
      </c>
      <c r="H4683" t="s">
        <v>0</v>
      </c>
      <c r="I4683" t="s">
        <v>275</v>
      </c>
      <c r="J4683" t="s">
        <v>276</v>
      </c>
      <c r="K4683" s="34" t="str">
        <f t="shared" si="146"/>
        <v>0227692酸単</v>
      </c>
      <c r="L4683" t="s">
        <v>3657</v>
      </c>
      <c r="M4683" t="s">
        <v>1947</v>
      </c>
      <c r="N4683" t="s">
        <v>0</v>
      </c>
      <c r="O4683" t="s">
        <v>281</v>
      </c>
      <c r="P4683" t="s">
        <v>560</v>
      </c>
      <c r="Q4683" t="s">
        <v>0</v>
      </c>
      <c r="R4683" t="s">
        <v>0</v>
      </c>
      <c r="S4683" t="s">
        <v>877</v>
      </c>
      <c r="T4683" t="s">
        <v>1831</v>
      </c>
      <c r="X4683" s="34" t="str">
        <f t="shared" si="147"/>
        <v>02276922.36円</v>
      </c>
    </row>
    <row r="4684" spans="1:24" x14ac:dyDescent="0.15">
      <c r="A4684" t="s">
        <v>1810</v>
      </c>
      <c r="B4684" t="s">
        <v>935</v>
      </c>
      <c r="C4684" t="s">
        <v>2157</v>
      </c>
      <c r="D4684" t="s">
        <v>22</v>
      </c>
      <c r="E4684" t="s">
        <v>3658</v>
      </c>
      <c r="F4684" t="s">
        <v>0</v>
      </c>
      <c r="G4684" t="s">
        <v>3659</v>
      </c>
      <c r="H4684" t="s">
        <v>1931</v>
      </c>
      <c r="I4684" t="s">
        <v>283</v>
      </c>
      <c r="J4684" t="s">
        <v>284</v>
      </c>
      <c r="K4684" s="34" t="str">
        <f t="shared" si="146"/>
        <v>0227726機能強化</v>
      </c>
      <c r="L4684" t="s">
        <v>1013</v>
      </c>
      <c r="M4684" t="s">
        <v>76</v>
      </c>
      <c r="N4684" t="s">
        <v>0</v>
      </c>
      <c r="O4684" t="s">
        <v>0</v>
      </c>
      <c r="P4684" t="s">
        <v>0</v>
      </c>
      <c r="Q4684" t="s">
        <v>0</v>
      </c>
      <c r="R4684" t="s">
        <v>0</v>
      </c>
      <c r="S4684" t="s">
        <v>877</v>
      </c>
      <c r="T4684" t="s">
        <v>1831</v>
      </c>
      <c r="X4684" s="34" t="str">
        <f t="shared" si="147"/>
        <v>0227726</v>
      </c>
    </row>
    <row r="4685" spans="1:24" x14ac:dyDescent="0.15">
      <c r="A4685" t="s">
        <v>1810</v>
      </c>
      <c r="B4685" t="s">
        <v>935</v>
      </c>
      <c r="C4685" t="s">
        <v>2157</v>
      </c>
      <c r="D4685" t="s">
        <v>22</v>
      </c>
      <c r="E4685" t="s">
        <v>3658</v>
      </c>
      <c r="F4685" t="s">
        <v>0</v>
      </c>
      <c r="G4685" t="s">
        <v>3659</v>
      </c>
      <c r="H4685" t="s">
        <v>1931</v>
      </c>
      <c r="I4685" t="s">
        <v>1833</v>
      </c>
      <c r="J4685" t="s">
        <v>1834</v>
      </c>
      <c r="K4685" s="34" t="str">
        <f t="shared" si="146"/>
        <v>0227726外来感染</v>
      </c>
      <c r="L4685" t="s">
        <v>297</v>
      </c>
      <c r="M4685" t="s">
        <v>1554</v>
      </c>
      <c r="N4685" t="s">
        <v>0</v>
      </c>
      <c r="O4685" t="s">
        <v>0</v>
      </c>
      <c r="P4685" t="s">
        <v>0</v>
      </c>
      <c r="Q4685" t="s">
        <v>0</v>
      </c>
      <c r="R4685" t="s">
        <v>0</v>
      </c>
      <c r="S4685" t="s">
        <v>877</v>
      </c>
      <c r="T4685" t="s">
        <v>1831</v>
      </c>
      <c r="X4685" s="34" t="str">
        <f t="shared" si="147"/>
        <v>0227726</v>
      </c>
    </row>
    <row r="4686" spans="1:24" x14ac:dyDescent="0.15">
      <c r="A4686" t="s">
        <v>1810</v>
      </c>
      <c r="B4686" t="s">
        <v>935</v>
      </c>
      <c r="C4686" t="s">
        <v>2157</v>
      </c>
      <c r="D4686" t="s">
        <v>22</v>
      </c>
      <c r="E4686" t="s">
        <v>3658</v>
      </c>
      <c r="F4686" t="s">
        <v>0</v>
      </c>
      <c r="G4686" t="s">
        <v>3659</v>
      </c>
      <c r="H4686" t="s">
        <v>1931</v>
      </c>
      <c r="I4686" t="s">
        <v>1948</v>
      </c>
      <c r="J4686" t="s">
        <v>1949</v>
      </c>
      <c r="K4686" s="34" t="str">
        <f t="shared" si="146"/>
        <v>0227726外医ＤＸ３</v>
      </c>
      <c r="L4686" t="s">
        <v>1138</v>
      </c>
      <c r="M4686" t="s">
        <v>1940</v>
      </c>
      <c r="N4686" t="s">
        <v>0</v>
      </c>
      <c r="O4686" t="s">
        <v>0</v>
      </c>
      <c r="P4686" t="s">
        <v>0</v>
      </c>
      <c r="Q4686" t="s">
        <v>0</v>
      </c>
      <c r="R4686" t="s">
        <v>0</v>
      </c>
      <c r="S4686" t="s">
        <v>877</v>
      </c>
      <c r="T4686" t="s">
        <v>1831</v>
      </c>
      <c r="X4686" s="34" t="str">
        <f t="shared" si="147"/>
        <v>0227726</v>
      </c>
    </row>
    <row r="4687" spans="1:24" x14ac:dyDescent="0.15">
      <c r="A4687" t="s">
        <v>1810</v>
      </c>
      <c r="B4687" t="s">
        <v>935</v>
      </c>
      <c r="C4687" t="s">
        <v>2157</v>
      </c>
      <c r="D4687" t="s">
        <v>22</v>
      </c>
      <c r="E4687" t="s">
        <v>3658</v>
      </c>
      <c r="F4687" t="s">
        <v>0</v>
      </c>
      <c r="G4687" t="s">
        <v>3659</v>
      </c>
      <c r="H4687" t="s">
        <v>1931</v>
      </c>
      <c r="I4687" t="s">
        <v>1952</v>
      </c>
      <c r="J4687" t="s">
        <v>1839</v>
      </c>
      <c r="K4687" s="34" t="str">
        <f t="shared" si="146"/>
        <v>0227726時間外１</v>
      </c>
      <c r="L4687" t="s">
        <v>1030</v>
      </c>
      <c r="M4687" t="s">
        <v>49</v>
      </c>
      <c r="N4687" t="s">
        <v>0</v>
      </c>
      <c r="O4687" t="s">
        <v>0</v>
      </c>
      <c r="P4687" t="s">
        <v>0</v>
      </c>
      <c r="Q4687" t="s">
        <v>0</v>
      </c>
      <c r="R4687" t="s">
        <v>0</v>
      </c>
      <c r="S4687" t="s">
        <v>877</v>
      </c>
      <c r="T4687" t="s">
        <v>1831</v>
      </c>
      <c r="X4687" s="34" t="str">
        <f t="shared" si="147"/>
        <v>0227726</v>
      </c>
    </row>
    <row r="4688" spans="1:24" x14ac:dyDescent="0.15">
      <c r="A4688" t="s">
        <v>1810</v>
      </c>
      <c r="B4688" t="s">
        <v>935</v>
      </c>
      <c r="C4688" t="s">
        <v>2157</v>
      </c>
      <c r="D4688" t="s">
        <v>22</v>
      </c>
      <c r="E4688" t="s">
        <v>3658</v>
      </c>
      <c r="F4688" t="s">
        <v>0</v>
      </c>
      <c r="G4688" t="s">
        <v>3659</v>
      </c>
      <c r="H4688" t="s">
        <v>1931</v>
      </c>
      <c r="I4688" t="s">
        <v>1861</v>
      </c>
      <c r="J4688" t="s">
        <v>1862</v>
      </c>
      <c r="K4688" s="34" t="str">
        <f t="shared" si="146"/>
        <v>0227726地包加</v>
      </c>
      <c r="L4688" t="s">
        <v>348</v>
      </c>
      <c r="M4688" t="s">
        <v>1580</v>
      </c>
      <c r="N4688" t="s">
        <v>0</v>
      </c>
      <c r="O4688" t="s">
        <v>0</v>
      </c>
      <c r="P4688" t="s">
        <v>0</v>
      </c>
      <c r="Q4688" t="s">
        <v>0</v>
      </c>
      <c r="R4688" t="s">
        <v>0</v>
      </c>
      <c r="S4688" t="s">
        <v>877</v>
      </c>
      <c r="T4688" t="s">
        <v>1831</v>
      </c>
      <c r="X4688" s="34" t="str">
        <f t="shared" si="147"/>
        <v>0227726</v>
      </c>
    </row>
    <row r="4689" spans="1:24" x14ac:dyDescent="0.15">
      <c r="A4689" t="s">
        <v>1810</v>
      </c>
      <c r="B4689" t="s">
        <v>935</v>
      </c>
      <c r="C4689" t="s">
        <v>2157</v>
      </c>
      <c r="D4689" t="s">
        <v>22</v>
      </c>
      <c r="E4689" t="s">
        <v>3658</v>
      </c>
      <c r="F4689" t="s">
        <v>0</v>
      </c>
      <c r="G4689" t="s">
        <v>3659</v>
      </c>
      <c r="H4689" t="s">
        <v>1931</v>
      </c>
      <c r="I4689" t="s">
        <v>1861</v>
      </c>
      <c r="J4689" t="s">
        <v>1862</v>
      </c>
      <c r="K4689" s="34" t="str">
        <f t="shared" si="146"/>
        <v>0227726地包加</v>
      </c>
      <c r="L4689" t="s">
        <v>348</v>
      </c>
      <c r="M4689" t="s">
        <v>1580</v>
      </c>
      <c r="N4689" t="s">
        <v>0</v>
      </c>
      <c r="O4689" t="s">
        <v>1863</v>
      </c>
      <c r="P4689" t="s">
        <v>1864</v>
      </c>
      <c r="Q4689" t="s">
        <v>0</v>
      </c>
      <c r="R4689" t="s">
        <v>0</v>
      </c>
      <c r="S4689" t="s">
        <v>877</v>
      </c>
      <c r="T4689" t="s">
        <v>1831</v>
      </c>
      <c r="X4689" s="34" t="str">
        <f t="shared" si="147"/>
        <v>0227726地域包括診療加算２</v>
      </c>
    </row>
    <row r="4690" spans="1:24" x14ac:dyDescent="0.15">
      <c r="A4690" t="s">
        <v>1810</v>
      </c>
      <c r="B4690" t="s">
        <v>935</v>
      </c>
      <c r="C4690" t="s">
        <v>2157</v>
      </c>
      <c r="D4690" t="s">
        <v>22</v>
      </c>
      <c r="E4690" t="s">
        <v>3658</v>
      </c>
      <c r="F4690" t="s">
        <v>0</v>
      </c>
      <c r="G4690" t="s">
        <v>3659</v>
      </c>
      <c r="H4690" t="s">
        <v>1931</v>
      </c>
      <c r="I4690" t="s">
        <v>1941</v>
      </c>
      <c r="J4690" t="s">
        <v>1942</v>
      </c>
      <c r="K4690" s="34" t="str">
        <f t="shared" si="146"/>
        <v>0227726入減免</v>
      </c>
      <c r="L4690" t="s">
        <v>297</v>
      </c>
      <c r="M4690" t="s">
        <v>1940</v>
      </c>
      <c r="N4690" t="s">
        <v>0</v>
      </c>
      <c r="O4690" t="s">
        <v>0</v>
      </c>
      <c r="P4690" t="s">
        <v>0</v>
      </c>
      <c r="Q4690" t="s">
        <v>0</v>
      </c>
      <c r="R4690" t="s">
        <v>0</v>
      </c>
      <c r="S4690" t="s">
        <v>877</v>
      </c>
      <c r="T4690" t="s">
        <v>1831</v>
      </c>
      <c r="X4690" s="34" t="str">
        <f t="shared" si="147"/>
        <v>0227726</v>
      </c>
    </row>
    <row r="4691" spans="1:24" x14ac:dyDescent="0.15">
      <c r="A4691" t="s">
        <v>1810</v>
      </c>
      <c r="B4691" t="s">
        <v>935</v>
      </c>
      <c r="C4691" t="s">
        <v>2157</v>
      </c>
      <c r="D4691" t="s">
        <v>22</v>
      </c>
      <c r="E4691" t="s">
        <v>3658</v>
      </c>
      <c r="F4691" t="s">
        <v>0</v>
      </c>
      <c r="G4691" t="s">
        <v>3659</v>
      </c>
      <c r="H4691" t="s">
        <v>1931</v>
      </c>
      <c r="I4691" t="s">
        <v>1841</v>
      </c>
      <c r="J4691" t="s">
        <v>1842</v>
      </c>
      <c r="K4691" s="34" t="str">
        <f t="shared" si="146"/>
        <v>0227726診入院</v>
      </c>
      <c r="L4691" t="s">
        <v>3660</v>
      </c>
      <c r="M4691" t="s">
        <v>228</v>
      </c>
      <c r="N4691" t="s">
        <v>0</v>
      </c>
      <c r="O4691" t="s">
        <v>0</v>
      </c>
      <c r="P4691" t="s">
        <v>0</v>
      </c>
      <c r="Q4691" t="s">
        <v>0</v>
      </c>
      <c r="R4691" t="s">
        <v>0</v>
      </c>
      <c r="S4691" t="s">
        <v>877</v>
      </c>
      <c r="T4691" t="s">
        <v>1831</v>
      </c>
      <c r="X4691" s="34" t="str">
        <f t="shared" si="147"/>
        <v>0227726</v>
      </c>
    </row>
    <row r="4692" spans="1:24" x14ac:dyDescent="0.15">
      <c r="A4692" t="s">
        <v>1810</v>
      </c>
      <c r="B4692" t="s">
        <v>935</v>
      </c>
      <c r="C4692" t="s">
        <v>2157</v>
      </c>
      <c r="D4692" t="s">
        <v>22</v>
      </c>
      <c r="E4692" t="s">
        <v>3658</v>
      </c>
      <c r="F4692" t="s">
        <v>0</v>
      </c>
      <c r="G4692" t="s">
        <v>3659</v>
      </c>
      <c r="H4692" t="s">
        <v>1931</v>
      </c>
      <c r="I4692" t="s">
        <v>1841</v>
      </c>
      <c r="J4692" t="s">
        <v>1842</v>
      </c>
      <c r="K4692" s="34" t="str">
        <f t="shared" si="146"/>
        <v>0227726診入院</v>
      </c>
      <c r="L4692" t="s">
        <v>3660</v>
      </c>
      <c r="M4692" t="s">
        <v>228</v>
      </c>
      <c r="N4692" t="s">
        <v>0</v>
      </c>
      <c r="O4692" t="s">
        <v>879</v>
      </c>
      <c r="P4692" t="s">
        <v>36</v>
      </c>
      <c r="Q4692" t="s">
        <v>0</v>
      </c>
      <c r="R4692" t="s">
        <v>0</v>
      </c>
      <c r="S4692" t="s">
        <v>877</v>
      </c>
      <c r="T4692" t="s">
        <v>1831</v>
      </c>
      <c r="X4692" s="34" t="str">
        <f t="shared" si="147"/>
        <v>0227726一般</v>
      </c>
    </row>
    <row r="4693" spans="1:24" x14ac:dyDescent="0.15">
      <c r="A4693" t="s">
        <v>1810</v>
      </c>
      <c r="B4693" t="s">
        <v>935</v>
      </c>
      <c r="C4693" t="s">
        <v>2157</v>
      </c>
      <c r="D4693" t="s">
        <v>22</v>
      </c>
      <c r="E4693" t="s">
        <v>3658</v>
      </c>
      <c r="F4693" t="s">
        <v>0</v>
      </c>
      <c r="G4693" t="s">
        <v>3659</v>
      </c>
      <c r="H4693" t="s">
        <v>1931</v>
      </c>
      <c r="I4693" t="s">
        <v>1841</v>
      </c>
      <c r="J4693" t="s">
        <v>1842</v>
      </c>
      <c r="K4693" s="34" t="str">
        <f t="shared" si="146"/>
        <v>0227726診入院</v>
      </c>
      <c r="L4693" t="s">
        <v>3660</v>
      </c>
      <c r="M4693" t="s">
        <v>228</v>
      </c>
      <c r="N4693" t="s">
        <v>0</v>
      </c>
      <c r="O4693" t="s">
        <v>37</v>
      </c>
      <c r="P4693" t="s">
        <v>525</v>
      </c>
      <c r="Q4693" t="s">
        <v>0</v>
      </c>
      <c r="R4693" t="s">
        <v>0</v>
      </c>
      <c r="S4693" t="s">
        <v>877</v>
      </c>
      <c r="T4693" t="s">
        <v>1831</v>
      </c>
      <c r="X4693" s="34" t="str">
        <f t="shared" si="147"/>
        <v>022772617床</v>
      </c>
    </row>
    <row r="4694" spans="1:24" x14ac:dyDescent="0.15">
      <c r="A4694" t="s">
        <v>1810</v>
      </c>
      <c r="B4694" t="s">
        <v>935</v>
      </c>
      <c r="C4694" t="s">
        <v>2157</v>
      </c>
      <c r="D4694" t="s">
        <v>22</v>
      </c>
      <c r="E4694" t="s">
        <v>3658</v>
      </c>
      <c r="F4694" t="s">
        <v>0</v>
      </c>
      <c r="G4694" t="s">
        <v>3659</v>
      </c>
      <c r="H4694" t="s">
        <v>1931</v>
      </c>
      <c r="I4694" t="s">
        <v>1841</v>
      </c>
      <c r="J4694" t="s">
        <v>1842</v>
      </c>
      <c r="K4694" s="34" t="str">
        <f t="shared" si="146"/>
        <v>0227726診入院</v>
      </c>
      <c r="L4694" t="s">
        <v>3660</v>
      </c>
      <c r="M4694" t="s">
        <v>228</v>
      </c>
      <c r="N4694" t="s">
        <v>0</v>
      </c>
      <c r="O4694" t="s">
        <v>4</v>
      </c>
      <c r="P4694" t="s">
        <v>1460</v>
      </c>
      <c r="Q4694" t="s">
        <v>0</v>
      </c>
      <c r="R4694" t="s">
        <v>0</v>
      </c>
      <c r="S4694" t="s">
        <v>877</v>
      </c>
      <c r="T4694" t="s">
        <v>1831</v>
      </c>
      <c r="X4694" s="34" t="str">
        <f t="shared" si="147"/>
        <v>0227726入院基本料１</v>
      </c>
    </row>
    <row r="4695" spans="1:24" x14ac:dyDescent="0.15">
      <c r="A4695" t="s">
        <v>1810</v>
      </c>
      <c r="B4695" t="s">
        <v>935</v>
      </c>
      <c r="C4695" t="s">
        <v>2157</v>
      </c>
      <c r="D4695" t="s">
        <v>22</v>
      </c>
      <c r="E4695" t="s">
        <v>3658</v>
      </c>
      <c r="F4695" t="s">
        <v>0</v>
      </c>
      <c r="G4695" t="s">
        <v>3659</v>
      </c>
      <c r="H4695" t="s">
        <v>1931</v>
      </c>
      <c r="I4695" t="s">
        <v>1841</v>
      </c>
      <c r="J4695" t="s">
        <v>1842</v>
      </c>
      <c r="K4695" s="34" t="str">
        <f t="shared" si="146"/>
        <v>0227726診入院</v>
      </c>
      <c r="L4695" t="s">
        <v>3660</v>
      </c>
      <c r="M4695" t="s">
        <v>228</v>
      </c>
      <c r="N4695" t="s">
        <v>0</v>
      </c>
      <c r="O4695" t="s">
        <v>1843</v>
      </c>
      <c r="P4695" t="s">
        <v>1844</v>
      </c>
      <c r="Q4695" t="s">
        <v>0</v>
      </c>
      <c r="R4695" t="s">
        <v>0</v>
      </c>
      <c r="S4695" t="s">
        <v>877</v>
      </c>
      <c r="T4695" t="s">
        <v>1831</v>
      </c>
      <c r="X4695" s="34" t="str">
        <f t="shared" si="147"/>
        <v>0227726医師配置加算１</v>
      </c>
    </row>
    <row r="4696" spans="1:24" x14ac:dyDescent="0.15">
      <c r="A4696" t="s">
        <v>1810</v>
      </c>
      <c r="B4696" t="s">
        <v>935</v>
      </c>
      <c r="C4696" t="s">
        <v>2157</v>
      </c>
      <c r="D4696" t="s">
        <v>22</v>
      </c>
      <c r="E4696" t="s">
        <v>3658</v>
      </c>
      <c r="F4696" t="s">
        <v>0</v>
      </c>
      <c r="G4696" t="s">
        <v>3659</v>
      </c>
      <c r="H4696" t="s">
        <v>1931</v>
      </c>
      <c r="I4696" t="s">
        <v>1841</v>
      </c>
      <c r="J4696" t="s">
        <v>1842</v>
      </c>
      <c r="K4696" s="34" t="str">
        <f t="shared" si="146"/>
        <v>0227726診入院</v>
      </c>
      <c r="L4696" t="s">
        <v>3660</v>
      </c>
      <c r="M4696" t="s">
        <v>228</v>
      </c>
      <c r="N4696" t="s">
        <v>0</v>
      </c>
      <c r="O4696" t="s">
        <v>1869</v>
      </c>
      <c r="P4696" t="s">
        <v>53</v>
      </c>
      <c r="Q4696" t="s">
        <v>0</v>
      </c>
      <c r="R4696" t="s">
        <v>0</v>
      </c>
      <c r="S4696" t="s">
        <v>877</v>
      </c>
      <c r="T4696" t="s">
        <v>1831</v>
      </c>
      <c r="X4696" s="34" t="str">
        <f t="shared" si="147"/>
        <v>0227726有</v>
      </c>
    </row>
    <row r="4697" spans="1:24" x14ac:dyDescent="0.15">
      <c r="A4697" t="s">
        <v>1810</v>
      </c>
      <c r="B4697" t="s">
        <v>935</v>
      </c>
      <c r="C4697" t="s">
        <v>2157</v>
      </c>
      <c r="D4697" t="s">
        <v>22</v>
      </c>
      <c r="E4697" t="s">
        <v>3658</v>
      </c>
      <c r="F4697" t="s">
        <v>0</v>
      </c>
      <c r="G4697" t="s">
        <v>3659</v>
      </c>
      <c r="H4697" t="s">
        <v>1931</v>
      </c>
      <c r="I4697" t="s">
        <v>1841</v>
      </c>
      <c r="J4697" t="s">
        <v>1842</v>
      </c>
      <c r="K4697" s="34" t="str">
        <f t="shared" si="146"/>
        <v>0227726診入院</v>
      </c>
      <c r="L4697" t="s">
        <v>3660</v>
      </c>
      <c r="M4697" t="s">
        <v>228</v>
      </c>
      <c r="N4697" t="s">
        <v>0</v>
      </c>
      <c r="O4697" t="s">
        <v>1847</v>
      </c>
      <c r="P4697" t="s">
        <v>53</v>
      </c>
      <c r="Q4697" t="s">
        <v>0</v>
      </c>
      <c r="R4697" t="s">
        <v>0</v>
      </c>
      <c r="S4697" t="s">
        <v>877</v>
      </c>
      <c r="T4697" t="s">
        <v>1831</v>
      </c>
      <c r="X4697" s="34" t="str">
        <f t="shared" si="147"/>
        <v>0227726有</v>
      </c>
    </row>
    <row r="4698" spans="1:24" x14ac:dyDescent="0.15">
      <c r="A4698" t="s">
        <v>1810</v>
      </c>
      <c r="B4698" t="s">
        <v>935</v>
      </c>
      <c r="C4698" t="s">
        <v>2157</v>
      </c>
      <c r="D4698" t="s">
        <v>22</v>
      </c>
      <c r="E4698" t="s">
        <v>3658</v>
      </c>
      <c r="F4698" t="s">
        <v>0</v>
      </c>
      <c r="G4698" t="s">
        <v>3659</v>
      </c>
      <c r="H4698" t="s">
        <v>1931</v>
      </c>
      <c r="I4698" t="s">
        <v>1841</v>
      </c>
      <c r="J4698" t="s">
        <v>1842</v>
      </c>
      <c r="K4698" s="34" t="str">
        <f t="shared" si="146"/>
        <v>0227726診入院</v>
      </c>
      <c r="L4698" t="s">
        <v>3660</v>
      </c>
      <c r="M4698" t="s">
        <v>228</v>
      </c>
      <c r="N4698" t="s">
        <v>0</v>
      </c>
      <c r="O4698" t="s">
        <v>1848</v>
      </c>
      <c r="P4698" t="s">
        <v>1849</v>
      </c>
      <c r="Q4698" t="s">
        <v>0</v>
      </c>
      <c r="R4698" t="s">
        <v>0</v>
      </c>
      <c r="S4698" t="s">
        <v>877</v>
      </c>
      <c r="T4698" t="s">
        <v>1831</v>
      </c>
      <c r="X4698" s="34" t="str">
        <f t="shared" si="147"/>
        <v>0227726看護配置加算１</v>
      </c>
    </row>
    <row r="4699" spans="1:24" x14ac:dyDescent="0.15">
      <c r="A4699" t="s">
        <v>1810</v>
      </c>
      <c r="B4699" t="s">
        <v>935</v>
      </c>
      <c r="C4699" t="s">
        <v>2157</v>
      </c>
      <c r="D4699" t="s">
        <v>22</v>
      </c>
      <c r="E4699" t="s">
        <v>3658</v>
      </c>
      <c r="F4699" t="s">
        <v>0</v>
      </c>
      <c r="G4699" t="s">
        <v>3659</v>
      </c>
      <c r="H4699" t="s">
        <v>1931</v>
      </c>
      <c r="I4699" t="s">
        <v>1841</v>
      </c>
      <c r="J4699" t="s">
        <v>1842</v>
      </c>
      <c r="K4699" s="34" t="str">
        <f t="shared" si="146"/>
        <v>0227726診入院</v>
      </c>
      <c r="L4699" t="s">
        <v>3660</v>
      </c>
      <c r="M4699" t="s">
        <v>228</v>
      </c>
      <c r="N4699" t="s">
        <v>0</v>
      </c>
      <c r="O4699" t="s">
        <v>1850</v>
      </c>
      <c r="P4699" t="s">
        <v>1860</v>
      </c>
      <c r="Q4699" t="s">
        <v>0</v>
      </c>
      <c r="R4699" t="s">
        <v>0</v>
      </c>
      <c r="S4699" t="s">
        <v>877</v>
      </c>
      <c r="T4699" t="s">
        <v>1831</v>
      </c>
      <c r="X4699" s="34" t="str">
        <f t="shared" si="147"/>
        <v>0227726夜間看護配置加算２</v>
      </c>
    </row>
    <row r="4700" spans="1:24" x14ac:dyDescent="0.15">
      <c r="A4700" t="s">
        <v>1810</v>
      </c>
      <c r="B4700" t="s">
        <v>935</v>
      </c>
      <c r="C4700" t="s">
        <v>2157</v>
      </c>
      <c r="D4700" t="s">
        <v>22</v>
      </c>
      <c r="E4700" t="s">
        <v>3658</v>
      </c>
      <c r="F4700" t="s">
        <v>0</v>
      </c>
      <c r="G4700" t="s">
        <v>3659</v>
      </c>
      <c r="H4700" t="s">
        <v>1931</v>
      </c>
      <c r="I4700" t="s">
        <v>1841</v>
      </c>
      <c r="J4700" t="s">
        <v>1842</v>
      </c>
      <c r="K4700" s="34" t="str">
        <f t="shared" si="146"/>
        <v>0227726診入院</v>
      </c>
      <c r="L4700" t="s">
        <v>3660</v>
      </c>
      <c r="M4700" t="s">
        <v>228</v>
      </c>
      <c r="N4700" t="s">
        <v>0</v>
      </c>
      <c r="O4700" t="s">
        <v>1878</v>
      </c>
      <c r="P4700" t="s">
        <v>53</v>
      </c>
      <c r="Q4700" t="s">
        <v>0</v>
      </c>
      <c r="R4700" t="s">
        <v>0</v>
      </c>
      <c r="S4700" t="s">
        <v>877</v>
      </c>
      <c r="T4700" t="s">
        <v>1831</v>
      </c>
      <c r="X4700" s="34" t="str">
        <f t="shared" si="147"/>
        <v>0227726有</v>
      </c>
    </row>
    <row r="4701" spans="1:24" x14ac:dyDescent="0.15">
      <c r="A4701" t="s">
        <v>1810</v>
      </c>
      <c r="B4701" t="s">
        <v>935</v>
      </c>
      <c r="C4701" t="s">
        <v>2157</v>
      </c>
      <c r="D4701" t="s">
        <v>22</v>
      </c>
      <c r="E4701" t="s">
        <v>3658</v>
      </c>
      <c r="F4701" t="s">
        <v>0</v>
      </c>
      <c r="G4701" t="s">
        <v>3659</v>
      </c>
      <c r="H4701" t="s">
        <v>1931</v>
      </c>
      <c r="I4701" t="s">
        <v>1841</v>
      </c>
      <c r="J4701" t="s">
        <v>1842</v>
      </c>
      <c r="K4701" s="34" t="str">
        <f t="shared" si="146"/>
        <v>0227726診入院</v>
      </c>
      <c r="L4701" t="s">
        <v>3660</v>
      </c>
      <c r="M4701" t="s">
        <v>228</v>
      </c>
      <c r="N4701" t="s">
        <v>0</v>
      </c>
      <c r="O4701" t="s">
        <v>1852</v>
      </c>
      <c r="P4701" t="s">
        <v>53</v>
      </c>
      <c r="Q4701" t="s">
        <v>0</v>
      </c>
      <c r="R4701" t="s">
        <v>0</v>
      </c>
      <c r="S4701" t="s">
        <v>877</v>
      </c>
      <c r="T4701" t="s">
        <v>1831</v>
      </c>
      <c r="X4701" s="34" t="str">
        <f t="shared" si="147"/>
        <v>0227726有</v>
      </c>
    </row>
    <row r="4702" spans="1:24" x14ac:dyDescent="0.15">
      <c r="A4702" t="s">
        <v>1810</v>
      </c>
      <c r="B4702" t="s">
        <v>935</v>
      </c>
      <c r="C4702" t="s">
        <v>2157</v>
      </c>
      <c r="D4702" t="s">
        <v>22</v>
      </c>
      <c r="E4702" t="s">
        <v>3658</v>
      </c>
      <c r="F4702" t="s">
        <v>0</v>
      </c>
      <c r="G4702" t="s">
        <v>3659</v>
      </c>
      <c r="H4702" t="s">
        <v>1931</v>
      </c>
      <c r="I4702" t="s">
        <v>1841</v>
      </c>
      <c r="J4702" t="s">
        <v>1842</v>
      </c>
      <c r="K4702" s="34" t="str">
        <f t="shared" si="146"/>
        <v>0227726診入院</v>
      </c>
      <c r="L4702" t="s">
        <v>3660</v>
      </c>
      <c r="M4702" t="s">
        <v>228</v>
      </c>
      <c r="N4702" t="s">
        <v>0</v>
      </c>
      <c r="O4702" t="s">
        <v>1853</v>
      </c>
      <c r="P4702" t="s">
        <v>53</v>
      </c>
      <c r="Q4702" t="s">
        <v>0</v>
      </c>
      <c r="R4702" t="s">
        <v>0</v>
      </c>
      <c r="S4702" t="s">
        <v>877</v>
      </c>
      <c r="T4702" t="s">
        <v>1831</v>
      </c>
      <c r="X4702" s="34" t="str">
        <f t="shared" si="147"/>
        <v>0227726有</v>
      </c>
    </row>
    <row r="4703" spans="1:24" x14ac:dyDescent="0.15">
      <c r="A4703" t="s">
        <v>1810</v>
      </c>
      <c r="B4703" t="s">
        <v>935</v>
      </c>
      <c r="C4703" t="s">
        <v>2157</v>
      </c>
      <c r="D4703" t="s">
        <v>22</v>
      </c>
      <c r="E4703" t="s">
        <v>3658</v>
      </c>
      <c r="F4703" t="s">
        <v>0</v>
      </c>
      <c r="G4703" t="s">
        <v>3659</v>
      </c>
      <c r="H4703" t="s">
        <v>1931</v>
      </c>
      <c r="I4703" t="s">
        <v>1884</v>
      </c>
      <c r="J4703" t="s">
        <v>1885</v>
      </c>
      <c r="K4703" s="34" t="str">
        <f t="shared" si="146"/>
        <v>0227726診入帰</v>
      </c>
      <c r="L4703" t="s">
        <v>114</v>
      </c>
      <c r="M4703" t="s">
        <v>323</v>
      </c>
      <c r="N4703" t="s">
        <v>0</v>
      </c>
      <c r="O4703" t="s">
        <v>0</v>
      </c>
      <c r="P4703" t="s">
        <v>0</v>
      </c>
      <c r="Q4703" t="s">
        <v>0</v>
      </c>
      <c r="R4703" t="s">
        <v>0</v>
      </c>
      <c r="S4703" t="s">
        <v>877</v>
      </c>
      <c r="T4703" t="s">
        <v>1831</v>
      </c>
      <c r="X4703" s="34" t="str">
        <f t="shared" si="147"/>
        <v>0227726</v>
      </c>
    </row>
    <row r="4704" spans="1:24" x14ac:dyDescent="0.15">
      <c r="A4704" t="s">
        <v>1810</v>
      </c>
      <c r="B4704" t="s">
        <v>935</v>
      </c>
      <c r="C4704" t="s">
        <v>2157</v>
      </c>
      <c r="D4704" t="s">
        <v>22</v>
      </c>
      <c r="E4704" t="s">
        <v>3658</v>
      </c>
      <c r="F4704" t="s">
        <v>0</v>
      </c>
      <c r="G4704" t="s">
        <v>3659</v>
      </c>
      <c r="H4704" t="s">
        <v>1931</v>
      </c>
      <c r="I4704" t="s">
        <v>1884</v>
      </c>
      <c r="J4704" t="s">
        <v>1885</v>
      </c>
      <c r="K4704" s="34" t="str">
        <f t="shared" si="146"/>
        <v>0227726診入帰</v>
      </c>
      <c r="L4704" t="s">
        <v>114</v>
      </c>
      <c r="M4704" t="s">
        <v>323</v>
      </c>
      <c r="N4704" t="s">
        <v>0</v>
      </c>
      <c r="O4704" t="s">
        <v>1886</v>
      </c>
      <c r="P4704" t="s">
        <v>683</v>
      </c>
      <c r="Q4704" t="s">
        <v>0</v>
      </c>
      <c r="R4704" t="s">
        <v>0</v>
      </c>
      <c r="S4704" t="s">
        <v>877</v>
      </c>
      <c r="T4704" t="s">
        <v>1831</v>
      </c>
      <c r="X4704" s="34" t="str">
        <f t="shared" si="147"/>
        <v>022772619床</v>
      </c>
    </row>
    <row r="4705" spans="1:24" x14ac:dyDescent="0.15">
      <c r="A4705" t="s">
        <v>1810</v>
      </c>
      <c r="B4705" t="s">
        <v>935</v>
      </c>
      <c r="C4705" t="s">
        <v>2157</v>
      </c>
      <c r="D4705" t="s">
        <v>22</v>
      </c>
      <c r="E4705" t="s">
        <v>3658</v>
      </c>
      <c r="F4705" t="s">
        <v>0</v>
      </c>
      <c r="G4705" t="s">
        <v>3659</v>
      </c>
      <c r="H4705" t="s">
        <v>1931</v>
      </c>
      <c r="I4705" t="s">
        <v>81</v>
      </c>
      <c r="J4705" t="s">
        <v>82</v>
      </c>
      <c r="K4705" s="34" t="str">
        <f t="shared" si="146"/>
        <v>0227726入退支</v>
      </c>
      <c r="L4705" t="s">
        <v>313</v>
      </c>
      <c r="M4705" t="s">
        <v>407</v>
      </c>
      <c r="N4705" t="s">
        <v>0</v>
      </c>
      <c r="O4705" t="s">
        <v>0</v>
      </c>
      <c r="P4705" t="s">
        <v>0</v>
      </c>
      <c r="Q4705" t="s">
        <v>0</v>
      </c>
      <c r="R4705" t="s">
        <v>0</v>
      </c>
      <c r="S4705" t="s">
        <v>877</v>
      </c>
      <c r="T4705" t="s">
        <v>1831</v>
      </c>
      <c r="X4705" s="34" t="str">
        <f t="shared" si="147"/>
        <v>0227726</v>
      </c>
    </row>
    <row r="4706" spans="1:24" x14ac:dyDescent="0.15">
      <c r="A4706" t="s">
        <v>1810</v>
      </c>
      <c r="B4706" t="s">
        <v>935</v>
      </c>
      <c r="C4706" t="s">
        <v>2157</v>
      </c>
      <c r="D4706" t="s">
        <v>22</v>
      </c>
      <c r="E4706" t="s">
        <v>3658</v>
      </c>
      <c r="F4706" t="s">
        <v>0</v>
      </c>
      <c r="G4706" t="s">
        <v>3659</v>
      </c>
      <c r="H4706" t="s">
        <v>1931</v>
      </c>
      <c r="I4706" t="s">
        <v>81</v>
      </c>
      <c r="J4706" t="s">
        <v>82</v>
      </c>
      <c r="K4706" s="34" t="str">
        <f t="shared" si="146"/>
        <v>0227726入退支</v>
      </c>
      <c r="L4706" t="s">
        <v>313</v>
      </c>
      <c r="M4706" t="s">
        <v>407</v>
      </c>
      <c r="N4706" t="s">
        <v>0</v>
      </c>
      <c r="O4706" t="s">
        <v>85</v>
      </c>
      <c r="P4706" t="s">
        <v>859</v>
      </c>
      <c r="Q4706" t="s">
        <v>0</v>
      </c>
      <c r="R4706" t="s">
        <v>0</v>
      </c>
      <c r="S4706" t="s">
        <v>877</v>
      </c>
      <c r="T4706" t="s">
        <v>1831</v>
      </c>
      <c r="X4706" s="34" t="str">
        <f t="shared" si="147"/>
        <v>0227726入退院支援加算２</v>
      </c>
    </row>
    <row r="4707" spans="1:24" x14ac:dyDescent="0.15">
      <c r="A4707" t="s">
        <v>1810</v>
      </c>
      <c r="B4707" t="s">
        <v>935</v>
      </c>
      <c r="C4707" t="s">
        <v>2157</v>
      </c>
      <c r="D4707" t="s">
        <v>22</v>
      </c>
      <c r="E4707" t="s">
        <v>3658</v>
      </c>
      <c r="F4707" t="s">
        <v>0</v>
      </c>
      <c r="G4707" t="s">
        <v>3659</v>
      </c>
      <c r="H4707" t="s">
        <v>1931</v>
      </c>
      <c r="I4707" t="s">
        <v>81</v>
      </c>
      <c r="J4707" t="s">
        <v>82</v>
      </c>
      <c r="K4707" s="34" t="str">
        <f t="shared" si="146"/>
        <v>0227726入退支</v>
      </c>
      <c r="L4707" t="s">
        <v>313</v>
      </c>
      <c r="M4707" t="s">
        <v>407</v>
      </c>
      <c r="N4707" t="s">
        <v>0</v>
      </c>
      <c r="O4707" t="s">
        <v>86</v>
      </c>
      <c r="P4707" t="s">
        <v>53</v>
      </c>
      <c r="Q4707" t="s">
        <v>0</v>
      </c>
      <c r="R4707" t="s">
        <v>0</v>
      </c>
      <c r="S4707" t="s">
        <v>877</v>
      </c>
      <c r="T4707" t="s">
        <v>1831</v>
      </c>
      <c r="X4707" s="34" t="str">
        <f t="shared" si="147"/>
        <v>0227726有</v>
      </c>
    </row>
    <row r="4708" spans="1:24" x14ac:dyDescent="0.15">
      <c r="A4708" t="s">
        <v>1810</v>
      </c>
      <c r="B4708" t="s">
        <v>935</v>
      </c>
      <c r="C4708" t="s">
        <v>2157</v>
      </c>
      <c r="D4708" t="s">
        <v>22</v>
      </c>
      <c r="E4708" t="s">
        <v>3658</v>
      </c>
      <c r="F4708" t="s">
        <v>0</v>
      </c>
      <c r="G4708" t="s">
        <v>3659</v>
      </c>
      <c r="H4708" t="s">
        <v>1931</v>
      </c>
      <c r="I4708" t="s">
        <v>81</v>
      </c>
      <c r="J4708" t="s">
        <v>82</v>
      </c>
      <c r="K4708" s="34" t="str">
        <f t="shared" si="146"/>
        <v>0227726入退支</v>
      </c>
      <c r="L4708" t="s">
        <v>313</v>
      </c>
      <c r="M4708" t="s">
        <v>407</v>
      </c>
      <c r="N4708" t="s">
        <v>0</v>
      </c>
      <c r="O4708" t="s">
        <v>87</v>
      </c>
      <c r="P4708" t="s">
        <v>53</v>
      </c>
      <c r="Q4708" t="s">
        <v>0</v>
      </c>
      <c r="R4708" t="s">
        <v>0</v>
      </c>
      <c r="S4708" t="s">
        <v>877</v>
      </c>
      <c r="T4708" t="s">
        <v>1831</v>
      </c>
      <c r="X4708" s="34" t="str">
        <f t="shared" si="147"/>
        <v>0227726有</v>
      </c>
    </row>
    <row r="4709" spans="1:24" x14ac:dyDescent="0.15">
      <c r="A4709" t="s">
        <v>1810</v>
      </c>
      <c r="B4709" t="s">
        <v>935</v>
      </c>
      <c r="C4709" t="s">
        <v>2157</v>
      </c>
      <c r="D4709" t="s">
        <v>22</v>
      </c>
      <c r="E4709" t="s">
        <v>3658</v>
      </c>
      <c r="F4709" t="s">
        <v>0</v>
      </c>
      <c r="G4709" t="s">
        <v>3659</v>
      </c>
      <c r="H4709" t="s">
        <v>1931</v>
      </c>
      <c r="I4709" t="s">
        <v>95</v>
      </c>
      <c r="J4709" t="s">
        <v>96</v>
      </c>
      <c r="K4709" s="34" t="str">
        <f t="shared" si="146"/>
        <v>0227726食</v>
      </c>
      <c r="L4709" t="s">
        <v>2589</v>
      </c>
      <c r="M4709" t="s">
        <v>264</v>
      </c>
      <c r="N4709" t="s">
        <v>0</v>
      </c>
      <c r="O4709" t="s">
        <v>0</v>
      </c>
      <c r="P4709" t="s">
        <v>0</v>
      </c>
      <c r="Q4709" t="s">
        <v>0</v>
      </c>
      <c r="R4709" t="s">
        <v>0</v>
      </c>
      <c r="S4709" t="s">
        <v>877</v>
      </c>
      <c r="T4709" t="s">
        <v>1831</v>
      </c>
      <c r="X4709" s="34" t="str">
        <f t="shared" si="147"/>
        <v>0227726</v>
      </c>
    </row>
    <row r="4710" spans="1:24" x14ac:dyDescent="0.15">
      <c r="A4710" t="s">
        <v>1810</v>
      </c>
      <c r="B4710" t="s">
        <v>935</v>
      </c>
      <c r="C4710" t="s">
        <v>2157</v>
      </c>
      <c r="D4710" t="s">
        <v>22</v>
      </c>
      <c r="E4710" t="s">
        <v>3658</v>
      </c>
      <c r="F4710" t="s">
        <v>0</v>
      </c>
      <c r="G4710" t="s">
        <v>3659</v>
      </c>
      <c r="H4710" t="s">
        <v>1931</v>
      </c>
      <c r="I4710" t="s">
        <v>98</v>
      </c>
      <c r="J4710" t="s">
        <v>99</v>
      </c>
      <c r="K4710" s="34" t="str">
        <f t="shared" si="146"/>
        <v>0227726遠隔ペ</v>
      </c>
      <c r="L4710" t="s">
        <v>306</v>
      </c>
      <c r="M4710" t="s">
        <v>1581</v>
      </c>
      <c r="N4710" t="s">
        <v>0</v>
      </c>
      <c r="O4710" t="s">
        <v>0</v>
      </c>
      <c r="P4710" t="s">
        <v>0</v>
      </c>
      <c r="Q4710" t="s">
        <v>0</v>
      </c>
      <c r="R4710" t="s">
        <v>0</v>
      </c>
      <c r="S4710" t="s">
        <v>877</v>
      </c>
      <c r="T4710" t="s">
        <v>1831</v>
      </c>
      <c r="X4710" s="34" t="str">
        <f t="shared" si="147"/>
        <v>0227726</v>
      </c>
    </row>
    <row r="4711" spans="1:24" x14ac:dyDescent="0.15">
      <c r="A4711" t="s">
        <v>1810</v>
      </c>
      <c r="B4711" t="s">
        <v>935</v>
      </c>
      <c r="C4711" t="s">
        <v>2157</v>
      </c>
      <c r="D4711" t="s">
        <v>22</v>
      </c>
      <c r="E4711" t="s">
        <v>3658</v>
      </c>
      <c r="F4711" t="s">
        <v>0</v>
      </c>
      <c r="G4711" t="s">
        <v>3659</v>
      </c>
      <c r="H4711" t="s">
        <v>1931</v>
      </c>
      <c r="I4711" t="s">
        <v>132</v>
      </c>
      <c r="J4711" t="s">
        <v>133</v>
      </c>
      <c r="K4711" s="34" t="str">
        <f t="shared" si="146"/>
        <v>0227726腎防管</v>
      </c>
      <c r="L4711" t="s">
        <v>245</v>
      </c>
      <c r="M4711" t="s">
        <v>23</v>
      </c>
      <c r="N4711" t="s">
        <v>0</v>
      </c>
      <c r="O4711" t="s">
        <v>0</v>
      </c>
      <c r="P4711" t="s">
        <v>0</v>
      </c>
      <c r="Q4711" t="s">
        <v>0</v>
      </c>
      <c r="R4711" t="s">
        <v>0</v>
      </c>
      <c r="S4711" t="s">
        <v>877</v>
      </c>
      <c r="T4711" t="s">
        <v>1831</v>
      </c>
      <c r="X4711" s="34" t="str">
        <f t="shared" si="147"/>
        <v>0227726</v>
      </c>
    </row>
    <row r="4712" spans="1:24" x14ac:dyDescent="0.15">
      <c r="A4712" t="s">
        <v>1810</v>
      </c>
      <c r="B4712" t="s">
        <v>935</v>
      </c>
      <c r="C4712" t="s">
        <v>2157</v>
      </c>
      <c r="D4712" t="s">
        <v>22</v>
      </c>
      <c r="E4712" t="s">
        <v>3658</v>
      </c>
      <c r="F4712" t="s">
        <v>0</v>
      </c>
      <c r="G4712" t="s">
        <v>3659</v>
      </c>
      <c r="H4712" t="s">
        <v>1931</v>
      </c>
      <c r="I4712" t="s">
        <v>1963</v>
      </c>
      <c r="J4712" t="s">
        <v>1964</v>
      </c>
      <c r="K4712" s="34" t="str">
        <f t="shared" si="146"/>
        <v>0227726充管脂１</v>
      </c>
      <c r="L4712" t="s">
        <v>338</v>
      </c>
      <c r="M4712" t="s">
        <v>1268</v>
      </c>
      <c r="N4712" t="s">
        <v>0</v>
      </c>
      <c r="O4712" t="s">
        <v>0</v>
      </c>
      <c r="P4712" t="s">
        <v>0</v>
      </c>
      <c r="Q4712" t="s">
        <v>0</v>
      </c>
      <c r="R4712" t="s">
        <v>0</v>
      </c>
      <c r="S4712" t="s">
        <v>877</v>
      </c>
      <c r="T4712" t="s">
        <v>1831</v>
      </c>
      <c r="X4712" s="34" t="str">
        <f t="shared" si="147"/>
        <v>0227726</v>
      </c>
    </row>
    <row r="4713" spans="1:24" x14ac:dyDescent="0.15">
      <c r="A4713" t="s">
        <v>1810</v>
      </c>
      <c r="B4713" t="s">
        <v>935</v>
      </c>
      <c r="C4713" t="s">
        <v>2157</v>
      </c>
      <c r="D4713" t="s">
        <v>22</v>
      </c>
      <c r="E4713" t="s">
        <v>3658</v>
      </c>
      <c r="F4713" t="s">
        <v>0</v>
      </c>
      <c r="G4713" t="s">
        <v>3659</v>
      </c>
      <c r="H4713" t="s">
        <v>1931</v>
      </c>
      <c r="I4713" t="s">
        <v>1965</v>
      </c>
      <c r="J4713" t="s">
        <v>1966</v>
      </c>
      <c r="K4713" s="34" t="str">
        <f t="shared" si="146"/>
        <v>0227726充管脂３</v>
      </c>
      <c r="L4713" t="s">
        <v>338</v>
      </c>
      <c r="M4713" t="s">
        <v>1268</v>
      </c>
      <c r="N4713" t="s">
        <v>0</v>
      </c>
      <c r="O4713" t="s">
        <v>0</v>
      </c>
      <c r="P4713" t="s">
        <v>0</v>
      </c>
      <c r="Q4713" t="s">
        <v>0</v>
      </c>
      <c r="R4713" t="s">
        <v>0</v>
      </c>
      <c r="S4713" t="s">
        <v>877</v>
      </c>
      <c r="T4713" t="s">
        <v>1831</v>
      </c>
      <c r="X4713" s="34" t="str">
        <f t="shared" si="147"/>
        <v>0227726</v>
      </c>
    </row>
    <row r="4714" spans="1:24" x14ac:dyDescent="0.15">
      <c r="A4714" t="s">
        <v>1810</v>
      </c>
      <c r="B4714" t="s">
        <v>935</v>
      </c>
      <c r="C4714" t="s">
        <v>2157</v>
      </c>
      <c r="D4714" t="s">
        <v>22</v>
      </c>
      <c r="E4714" t="s">
        <v>3658</v>
      </c>
      <c r="F4714" t="s">
        <v>0</v>
      </c>
      <c r="G4714" t="s">
        <v>3659</v>
      </c>
      <c r="H4714" t="s">
        <v>1931</v>
      </c>
      <c r="I4714" t="s">
        <v>1967</v>
      </c>
      <c r="J4714" t="s">
        <v>1968</v>
      </c>
      <c r="K4714" s="34" t="str">
        <f t="shared" si="146"/>
        <v>0227726充管高１</v>
      </c>
      <c r="L4714" t="s">
        <v>338</v>
      </c>
      <c r="M4714" t="s">
        <v>1268</v>
      </c>
      <c r="N4714" t="s">
        <v>0</v>
      </c>
      <c r="O4714" t="s">
        <v>0</v>
      </c>
      <c r="P4714" t="s">
        <v>0</v>
      </c>
      <c r="Q4714" t="s">
        <v>0</v>
      </c>
      <c r="R4714" t="s">
        <v>0</v>
      </c>
      <c r="S4714" t="s">
        <v>877</v>
      </c>
      <c r="T4714" t="s">
        <v>1831</v>
      </c>
      <c r="X4714" s="34" t="str">
        <f t="shared" si="147"/>
        <v>0227726</v>
      </c>
    </row>
    <row r="4715" spans="1:24" x14ac:dyDescent="0.15">
      <c r="A4715" t="s">
        <v>1810</v>
      </c>
      <c r="B4715" t="s">
        <v>935</v>
      </c>
      <c r="C4715" t="s">
        <v>2157</v>
      </c>
      <c r="D4715" t="s">
        <v>22</v>
      </c>
      <c r="E4715" t="s">
        <v>3658</v>
      </c>
      <c r="F4715" t="s">
        <v>0</v>
      </c>
      <c r="G4715" t="s">
        <v>3659</v>
      </c>
      <c r="H4715" t="s">
        <v>1931</v>
      </c>
      <c r="I4715" t="s">
        <v>1969</v>
      </c>
      <c r="J4715" t="s">
        <v>1970</v>
      </c>
      <c r="K4715" s="34" t="str">
        <f t="shared" si="146"/>
        <v>0227726充管高３</v>
      </c>
      <c r="L4715" t="s">
        <v>338</v>
      </c>
      <c r="M4715" t="s">
        <v>1268</v>
      </c>
      <c r="N4715" t="s">
        <v>0</v>
      </c>
      <c r="O4715" t="s">
        <v>0</v>
      </c>
      <c r="P4715" t="s">
        <v>0</v>
      </c>
      <c r="Q4715" t="s">
        <v>0</v>
      </c>
      <c r="R4715" t="s">
        <v>0</v>
      </c>
      <c r="S4715" t="s">
        <v>877</v>
      </c>
      <c r="T4715" t="s">
        <v>1831</v>
      </c>
      <c r="X4715" s="34" t="str">
        <f t="shared" si="147"/>
        <v>0227726</v>
      </c>
    </row>
    <row r="4716" spans="1:24" x14ac:dyDescent="0.15">
      <c r="A4716" t="s">
        <v>1810</v>
      </c>
      <c r="B4716" t="s">
        <v>935</v>
      </c>
      <c r="C4716" t="s">
        <v>2157</v>
      </c>
      <c r="D4716" t="s">
        <v>22</v>
      </c>
      <c r="E4716" t="s">
        <v>3658</v>
      </c>
      <c r="F4716" t="s">
        <v>0</v>
      </c>
      <c r="G4716" t="s">
        <v>3659</v>
      </c>
      <c r="H4716" t="s">
        <v>1931</v>
      </c>
      <c r="I4716" t="s">
        <v>1971</v>
      </c>
      <c r="J4716" t="s">
        <v>1972</v>
      </c>
      <c r="K4716" s="34" t="str">
        <f t="shared" si="146"/>
        <v>0227726充管糖１</v>
      </c>
      <c r="L4716" t="s">
        <v>338</v>
      </c>
      <c r="M4716" t="s">
        <v>1268</v>
      </c>
      <c r="N4716" t="s">
        <v>0</v>
      </c>
      <c r="O4716" t="s">
        <v>0</v>
      </c>
      <c r="P4716" t="s">
        <v>0</v>
      </c>
      <c r="Q4716" t="s">
        <v>0</v>
      </c>
      <c r="R4716" t="s">
        <v>0</v>
      </c>
      <c r="S4716" t="s">
        <v>877</v>
      </c>
      <c r="T4716" t="s">
        <v>1831</v>
      </c>
      <c r="X4716" s="34" t="str">
        <f t="shared" si="147"/>
        <v>0227726</v>
      </c>
    </row>
    <row r="4717" spans="1:24" x14ac:dyDescent="0.15">
      <c r="A4717" t="s">
        <v>1810</v>
      </c>
      <c r="B4717" t="s">
        <v>935</v>
      </c>
      <c r="C4717" t="s">
        <v>2157</v>
      </c>
      <c r="D4717" t="s">
        <v>22</v>
      </c>
      <c r="E4717" t="s">
        <v>3658</v>
      </c>
      <c r="F4717" t="s">
        <v>0</v>
      </c>
      <c r="G4717" t="s">
        <v>3659</v>
      </c>
      <c r="H4717" t="s">
        <v>1931</v>
      </c>
      <c r="I4717" t="s">
        <v>1973</v>
      </c>
      <c r="J4717" t="s">
        <v>1974</v>
      </c>
      <c r="K4717" s="34" t="str">
        <f t="shared" si="146"/>
        <v>0227726充管糖３</v>
      </c>
      <c r="L4717" t="s">
        <v>338</v>
      </c>
      <c r="M4717" t="s">
        <v>1268</v>
      </c>
      <c r="N4717" t="s">
        <v>0</v>
      </c>
      <c r="O4717" t="s">
        <v>0</v>
      </c>
      <c r="P4717" t="s">
        <v>0</v>
      </c>
      <c r="Q4717" t="s">
        <v>0</v>
      </c>
      <c r="R4717" t="s">
        <v>0</v>
      </c>
      <c r="S4717" t="s">
        <v>877</v>
      </c>
      <c r="T4717" t="s">
        <v>1831</v>
      </c>
      <c r="X4717" s="34" t="str">
        <f t="shared" si="147"/>
        <v>0227726</v>
      </c>
    </row>
    <row r="4718" spans="1:24" x14ac:dyDescent="0.15">
      <c r="A4718" t="s">
        <v>1810</v>
      </c>
      <c r="B4718" t="s">
        <v>935</v>
      </c>
      <c r="C4718" t="s">
        <v>2157</v>
      </c>
      <c r="D4718" t="s">
        <v>22</v>
      </c>
      <c r="E4718" t="s">
        <v>3658</v>
      </c>
      <c r="F4718" t="s">
        <v>0</v>
      </c>
      <c r="G4718" t="s">
        <v>3659</v>
      </c>
      <c r="H4718" t="s">
        <v>1931</v>
      </c>
      <c r="I4718" t="s">
        <v>136</v>
      </c>
      <c r="J4718" t="s">
        <v>137</v>
      </c>
      <c r="K4718" s="34" t="str">
        <f t="shared" si="146"/>
        <v>0227726ニコ</v>
      </c>
      <c r="L4718" t="s">
        <v>699</v>
      </c>
      <c r="M4718" t="s">
        <v>138</v>
      </c>
      <c r="N4718" t="s">
        <v>0</v>
      </c>
      <c r="O4718" t="s">
        <v>0</v>
      </c>
      <c r="P4718" t="s">
        <v>0</v>
      </c>
      <c r="Q4718" t="s">
        <v>0</v>
      </c>
      <c r="R4718" t="s">
        <v>0</v>
      </c>
      <c r="S4718" t="s">
        <v>877</v>
      </c>
      <c r="T4718" t="s">
        <v>1831</v>
      </c>
      <c r="X4718" s="34" t="str">
        <f t="shared" si="147"/>
        <v>0227726</v>
      </c>
    </row>
    <row r="4719" spans="1:24" x14ac:dyDescent="0.15">
      <c r="A4719" t="s">
        <v>1810</v>
      </c>
      <c r="B4719" t="s">
        <v>935</v>
      </c>
      <c r="C4719" t="s">
        <v>2157</v>
      </c>
      <c r="D4719" t="s">
        <v>22</v>
      </c>
      <c r="E4719" t="s">
        <v>3658</v>
      </c>
      <c r="F4719" t="s">
        <v>0</v>
      </c>
      <c r="G4719" t="s">
        <v>3659</v>
      </c>
      <c r="H4719" t="s">
        <v>1931</v>
      </c>
      <c r="I4719" t="s">
        <v>1835</v>
      </c>
      <c r="J4719" t="s">
        <v>1608</v>
      </c>
      <c r="K4719" s="34" t="str">
        <f t="shared" si="146"/>
        <v>0227726支援診３</v>
      </c>
      <c r="L4719" t="s">
        <v>988</v>
      </c>
      <c r="M4719" t="s">
        <v>228</v>
      </c>
      <c r="N4719" t="s">
        <v>0</v>
      </c>
      <c r="O4719" t="s">
        <v>0</v>
      </c>
      <c r="P4719" t="s">
        <v>0</v>
      </c>
      <c r="Q4719" t="s">
        <v>0</v>
      </c>
      <c r="R4719" t="s">
        <v>0</v>
      </c>
      <c r="S4719" t="s">
        <v>877</v>
      </c>
      <c r="T4719" t="s">
        <v>1831</v>
      </c>
      <c r="X4719" s="34" t="str">
        <f t="shared" si="147"/>
        <v>0227726</v>
      </c>
    </row>
    <row r="4720" spans="1:24" x14ac:dyDescent="0.15">
      <c r="A4720" t="s">
        <v>1810</v>
      </c>
      <c r="B4720" t="s">
        <v>935</v>
      </c>
      <c r="C4720" t="s">
        <v>2157</v>
      </c>
      <c r="D4720" t="s">
        <v>22</v>
      </c>
      <c r="E4720" t="s">
        <v>3658</v>
      </c>
      <c r="F4720" t="s">
        <v>0</v>
      </c>
      <c r="G4720" t="s">
        <v>3659</v>
      </c>
      <c r="H4720" t="s">
        <v>1931</v>
      </c>
      <c r="I4720" t="s">
        <v>309</v>
      </c>
      <c r="J4720" t="s">
        <v>310</v>
      </c>
      <c r="K4720" s="34" t="str">
        <f t="shared" si="146"/>
        <v>0227726がん指</v>
      </c>
      <c r="L4720" t="s">
        <v>1082</v>
      </c>
      <c r="M4720" t="s">
        <v>125</v>
      </c>
      <c r="N4720" t="s">
        <v>0</v>
      </c>
      <c r="O4720" t="s">
        <v>0</v>
      </c>
      <c r="P4720" t="s">
        <v>0</v>
      </c>
      <c r="Q4720" t="s">
        <v>0</v>
      </c>
      <c r="R4720" t="s">
        <v>0</v>
      </c>
      <c r="S4720" t="s">
        <v>877</v>
      </c>
      <c r="T4720" t="s">
        <v>1831</v>
      </c>
      <c r="X4720" s="34" t="str">
        <f t="shared" si="147"/>
        <v>0227726</v>
      </c>
    </row>
    <row r="4721" spans="1:24" x14ac:dyDescent="0.15">
      <c r="A4721" t="s">
        <v>1810</v>
      </c>
      <c r="B4721" t="s">
        <v>935</v>
      </c>
      <c r="C4721" t="s">
        <v>2157</v>
      </c>
      <c r="D4721" t="s">
        <v>22</v>
      </c>
      <c r="E4721" t="s">
        <v>3658</v>
      </c>
      <c r="F4721" t="s">
        <v>0</v>
      </c>
      <c r="G4721" t="s">
        <v>3659</v>
      </c>
      <c r="H4721" t="s">
        <v>1931</v>
      </c>
      <c r="I4721" t="s">
        <v>315</v>
      </c>
      <c r="J4721" t="s">
        <v>316</v>
      </c>
      <c r="K4721" s="34" t="str">
        <f t="shared" si="146"/>
        <v>0227726在医総管１</v>
      </c>
      <c r="L4721" t="s">
        <v>941</v>
      </c>
      <c r="M4721" t="s">
        <v>49</v>
      </c>
      <c r="N4721" t="s">
        <v>0</v>
      </c>
      <c r="O4721" t="s">
        <v>0</v>
      </c>
      <c r="P4721" t="s">
        <v>0</v>
      </c>
      <c r="Q4721" t="s">
        <v>0</v>
      </c>
      <c r="R4721" t="s">
        <v>0</v>
      </c>
      <c r="S4721" t="s">
        <v>877</v>
      </c>
      <c r="T4721" t="s">
        <v>1831</v>
      </c>
      <c r="X4721" s="34" t="str">
        <f t="shared" si="147"/>
        <v>0227726</v>
      </c>
    </row>
    <row r="4722" spans="1:24" x14ac:dyDescent="0.15">
      <c r="A4722" t="s">
        <v>1810</v>
      </c>
      <c r="B4722" t="s">
        <v>935</v>
      </c>
      <c r="C4722" t="s">
        <v>2157</v>
      </c>
      <c r="D4722" t="s">
        <v>22</v>
      </c>
      <c r="E4722" t="s">
        <v>3658</v>
      </c>
      <c r="F4722" t="s">
        <v>0</v>
      </c>
      <c r="G4722" t="s">
        <v>3659</v>
      </c>
      <c r="H4722" t="s">
        <v>1931</v>
      </c>
      <c r="I4722" t="s">
        <v>1950</v>
      </c>
      <c r="J4722" t="s">
        <v>1951</v>
      </c>
      <c r="K4722" s="34" t="str">
        <f t="shared" si="146"/>
        <v>0227726在持充</v>
      </c>
      <c r="L4722" t="s">
        <v>641</v>
      </c>
      <c r="M4722" t="s">
        <v>1940</v>
      </c>
      <c r="N4722" t="s">
        <v>0</v>
      </c>
      <c r="O4722" t="s">
        <v>0</v>
      </c>
      <c r="P4722" t="s">
        <v>0</v>
      </c>
      <c r="Q4722" t="s">
        <v>0</v>
      </c>
      <c r="R4722" t="s">
        <v>0</v>
      </c>
      <c r="S4722" t="s">
        <v>877</v>
      </c>
      <c r="T4722" t="s">
        <v>1831</v>
      </c>
      <c r="X4722" s="34" t="str">
        <f t="shared" si="147"/>
        <v>0227726</v>
      </c>
    </row>
    <row r="4723" spans="1:24" x14ac:dyDescent="0.15">
      <c r="A4723" t="s">
        <v>1810</v>
      </c>
      <c r="B4723" t="s">
        <v>935</v>
      </c>
      <c r="C4723" t="s">
        <v>2157</v>
      </c>
      <c r="D4723" t="s">
        <v>22</v>
      </c>
      <c r="E4723" t="s">
        <v>3658</v>
      </c>
      <c r="F4723" t="s">
        <v>0</v>
      </c>
      <c r="G4723" t="s">
        <v>3659</v>
      </c>
      <c r="H4723" t="s">
        <v>1931</v>
      </c>
      <c r="I4723" t="s">
        <v>1957</v>
      </c>
      <c r="J4723" t="s">
        <v>156</v>
      </c>
      <c r="K4723" s="34" t="str">
        <f t="shared" si="146"/>
        <v>0227726遠隔持陽</v>
      </c>
      <c r="L4723" t="s">
        <v>387</v>
      </c>
      <c r="M4723" t="s">
        <v>1940</v>
      </c>
      <c r="N4723" t="s">
        <v>0</v>
      </c>
      <c r="O4723" t="s">
        <v>0</v>
      </c>
      <c r="P4723" t="s">
        <v>0</v>
      </c>
      <c r="Q4723" t="s">
        <v>0</v>
      </c>
      <c r="R4723" t="s">
        <v>0</v>
      </c>
      <c r="S4723" t="s">
        <v>877</v>
      </c>
      <c r="T4723" t="s">
        <v>1831</v>
      </c>
      <c r="X4723" s="34" t="str">
        <f t="shared" si="147"/>
        <v>0227726</v>
      </c>
    </row>
    <row r="4724" spans="1:24" x14ac:dyDescent="0.15">
      <c r="A4724" t="s">
        <v>1810</v>
      </c>
      <c r="B4724" t="s">
        <v>935</v>
      </c>
      <c r="C4724" t="s">
        <v>2157</v>
      </c>
      <c r="D4724" t="s">
        <v>22</v>
      </c>
      <c r="E4724" t="s">
        <v>3658</v>
      </c>
      <c r="F4724" t="s">
        <v>0</v>
      </c>
      <c r="G4724" t="s">
        <v>3659</v>
      </c>
      <c r="H4724" t="s">
        <v>1931</v>
      </c>
      <c r="I4724" t="s">
        <v>179</v>
      </c>
      <c r="J4724" t="s">
        <v>180</v>
      </c>
      <c r="K4724" s="34" t="str">
        <f t="shared" si="146"/>
        <v>0227726Ｃ・Ｍ</v>
      </c>
      <c r="L4724" t="s">
        <v>645</v>
      </c>
      <c r="M4724" t="s">
        <v>2029</v>
      </c>
      <c r="N4724" t="s">
        <v>0</v>
      </c>
      <c r="O4724" t="s">
        <v>0</v>
      </c>
      <c r="P4724" t="s">
        <v>0</v>
      </c>
      <c r="Q4724" t="s">
        <v>0</v>
      </c>
      <c r="R4724" t="s">
        <v>0</v>
      </c>
      <c r="S4724" t="s">
        <v>877</v>
      </c>
      <c r="T4724" t="s">
        <v>1831</v>
      </c>
      <c r="X4724" s="34" t="str">
        <f t="shared" si="147"/>
        <v>0227726</v>
      </c>
    </row>
    <row r="4725" spans="1:24" x14ac:dyDescent="0.15">
      <c r="A4725" t="s">
        <v>1810</v>
      </c>
      <c r="B4725" t="s">
        <v>935</v>
      </c>
      <c r="C4725" t="s">
        <v>2157</v>
      </c>
      <c r="D4725" t="s">
        <v>22</v>
      </c>
      <c r="E4725" t="s">
        <v>3658</v>
      </c>
      <c r="F4725" t="s">
        <v>0</v>
      </c>
      <c r="G4725" t="s">
        <v>3659</v>
      </c>
      <c r="H4725" t="s">
        <v>1931</v>
      </c>
      <c r="I4725" t="s">
        <v>179</v>
      </c>
      <c r="J4725" t="s">
        <v>180</v>
      </c>
      <c r="K4725" s="34" t="str">
        <f t="shared" si="146"/>
        <v>0227726Ｃ・Ｍ</v>
      </c>
      <c r="L4725" t="s">
        <v>645</v>
      </c>
      <c r="M4725" t="s">
        <v>2029</v>
      </c>
      <c r="N4725" t="s">
        <v>0</v>
      </c>
      <c r="O4725" t="s">
        <v>182</v>
      </c>
      <c r="P4725" t="s">
        <v>182</v>
      </c>
      <c r="Q4725" t="s">
        <v>0</v>
      </c>
      <c r="R4725" t="s">
        <v>0</v>
      </c>
      <c r="S4725" t="s">
        <v>877</v>
      </c>
      <c r="T4725" t="s">
        <v>1831</v>
      </c>
      <c r="X4725" s="34" t="str">
        <f t="shared" si="147"/>
        <v>0227726１６列以上６４列未満のマルチスライスＣＴ</v>
      </c>
    </row>
    <row r="4726" spans="1:24" x14ac:dyDescent="0.15">
      <c r="A4726" t="s">
        <v>1810</v>
      </c>
      <c r="B4726" t="s">
        <v>935</v>
      </c>
      <c r="C4726" t="s">
        <v>2157</v>
      </c>
      <c r="D4726" t="s">
        <v>22</v>
      </c>
      <c r="E4726" t="s">
        <v>3658</v>
      </c>
      <c r="F4726" t="s">
        <v>0</v>
      </c>
      <c r="G4726" t="s">
        <v>3659</v>
      </c>
      <c r="H4726" t="s">
        <v>1931</v>
      </c>
      <c r="I4726" t="s">
        <v>1945</v>
      </c>
      <c r="J4726" t="s">
        <v>1946</v>
      </c>
      <c r="K4726" s="34" t="str">
        <f t="shared" si="146"/>
        <v>0227726外在ベⅠ注</v>
      </c>
      <c r="L4726" t="s">
        <v>3661</v>
      </c>
      <c r="M4726" t="s">
        <v>1940</v>
      </c>
      <c r="N4726" t="s">
        <v>0</v>
      </c>
      <c r="O4726" t="s">
        <v>0</v>
      </c>
      <c r="P4726" t="s">
        <v>0</v>
      </c>
      <c r="Q4726" t="s">
        <v>0</v>
      </c>
      <c r="R4726" t="s">
        <v>0</v>
      </c>
      <c r="S4726" t="s">
        <v>877</v>
      </c>
      <c r="T4726" t="s">
        <v>1831</v>
      </c>
      <c r="X4726" s="34" t="str">
        <f t="shared" si="147"/>
        <v>0227726</v>
      </c>
    </row>
    <row r="4727" spans="1:24" x14ac:dyDescent="0.15">
      <c r="A4727" t="s">
        <v>1810</v>
      </c>
      <c r="B4727" t="s">
        <v>935</v>
      </c>
      <c r="C4727" t="s">
        <v>2157</v>
      </c>
      <c r="D4727" t="s">
        <v>22</v>
      </c>
      <c r="E4727" t="s">
        <v>3658</v>
      </c>
      <c r="F4727" t="s">
        <v>0</v>
      </c>
      <c r="G4727" t="s">
        <v>3659</v>
      </c>
      <c r="H4727" t="s">
        <v>1931</v>
      </c>
      <c r="I4727" t="s">
        <v>3662</v>
      </c>
      <c r="J4727" t="s">
        <v>3663</v>
      </c>
      <c r="K4727" s="34" t="str">
        <f t="shared" si="146"/>
        <v>0227726入ベ６１</v>
      </c>
      <c r="L4727" t="s">
        <v>170</v>
      </c>
      <c r="M4727" t="s">
        <v>1940</v>
      </c>
      <c r="N4727" t="s">
        <v>0</v>
      </c>
      <c r="O4727" t="s">
        <v>0</v>
      </c>
      <c r="P4727" t="s">
        <v>0</v>
      </c>
      <c r="Q4727" t="s">
        <v>0</v>
      </c>
      <c r="R4727" t="s">
        <v>0</v>
      </c>
      <c r="S4727" t="s">
        <v>877</v>
      </c>
      <c r="T4727" t="s">
        <v>1831</v>
      </c>
      <c r="X4727" s="34" t="str">
        <f t="shared" si="147"/>
        <v>0227726</v>
      </c>
    </row>
    <row r="4728" spans="1:24" x14ac:dyDescent="0.15">
      <c r="A4728" t="s">
        <v>1810</v>
      </c>
      <c r="B4728" t="s">
        <v>935</v>
      </c>
      <c r="C4728" t="s">
        <v>2157</v>
      </c>
      <c r="D4728" t="s">
        <v>22</v>
      </c>
      <c r="E4728" t="s">
        <v>3658</v>
      </c>
      <c r="F4728" t="s">
        <v>0</v>
      </c>
      <c r="G4728" t="s">
        <v>3659</v>
      </c>
      <c r="H4728" t="s">
        <v>1931</v>
      </c>
      <c r="I4728" t="s">
        <v>275</v>
      </c>
      <c r="J4728" t="s">
        <v>276</v>
      </c>
      <c r="K4728" s="34" t="str">
        <f t="shared" si="146"/>
        <v>0227726酸単</v>
      </c>
      <c r="L4728" t="s">
        <v>3664</v>
      </c>
      <c r="M4728" t="s">
        <v>1947</v>
      </c>
      <c r="N4728" t="s">
        <v>0</v>
      </c>
      <c r="O4728" t="s">
        <v>0</v>
      </c>
      <c r="P4728" t="s">
        <v>0</v>
      </c>
      <c r="Q4728" t="s">
        <v>0</v>
      </c>
      <c r="R4728" t="s">
        <v>0</v>
      </c>
      <c r="S4728" t="s">
        <v>877</v>
      </c>
      <c r="T4728" t="s">
        <v>1831</v>
      </c>
      <c r="X4728" s="34" t="str">
        <f t="shared" si="147"/>
        <v>0227726</v>
      </c>
    </row>
    <row r="4729" spans="1:24" x14ac:dyDescent="0.15">
      <c r="A4729" t="s">
        <v>1810</v>
      </c>
      <c r="B4729" t="s">
        <v>935</v>
      </c>
      <c r="C4729" t="s">
        <v>2157</v>
      </c>
      <c r="D4729" t="s">
        <v>22</v>
      </c>
      <c r="E4729" t="s">
        <v>3658</v>
      </c>
      <c r="F4729" t="s">
        <v>0</v>
      </c>
      <c r="G4729" t="s">
        <v>3659</v>
      </c>
      <c r="H4729" t="s">
        <v>1931</v>
      </c>
      <c r="I4729" t="s">
        <v>275</v>
      </c>
      <c r="J4729" t="s">
        <v>276</v>
      </c>
      <c r="K4729" s="34" t="str">
        <f t="shared" si="146"/>
        <v>0227726酸単</v>
      </c>
      <c r="L4729" t="s">
        <v>3664</v>
      </c>
      <c r="M4729" t="s">
        <v>1947</v>
      </c>
      <c r="N4729" t="s">
        <v>0</v>
      </c>
      <c r="O4729" t="s">
        <v>2918</v>
      </c>
      <c r="P4729" t="s">
        <v>2919</v>
      </c>
      <c r="Q4729" t="s">
        <v>0</v>
      </c>
      <c r="R4729" t="s">
        <v>0</v>
      </c>
      <c r="S4729" t="s">
        <v>877</v>
      </c>
      <c r="T4729" t="s">
        <v>1831</v>
      </c>
      <c r="X4729" s="34" t="str">
        <f t="shared" si="147"/>
        <v>02277260.32円</v>
      </c>
    </row>
    <row r="4730" spans="1:24" x14ac:dyDescent="0.15">
      <c r="A4730" t="s">
        <v>1811</v>
      </c>
      <c r="B4730" t="s">
        <v>935</v>
      </c>
      <c r="C4730" t="s">
        <v>2157</v>
      </c>
      <c r="D4730" t="s">
        <v>22</v>
      </c>
      <c r="E4730" t="s">
        <v>3665</v>
      </c>
      <c r="F4730" t="s">
        <v>0</v>
      </c>
      <c r="G4730" t="s">
        <v>3666</v>
      </c>
      <c r="H4730" t="s">
        <v>0</v>
      </c>
      <c r="I4730" t="s">
        <v>1953</v>
      </c>
      <c r="J4730" t="s">
        <v>1840</v>
      </c>
      <c r="K4730" s="34" t="str">
        <f t="shared" si="146"/>
        <v>0227742時間外３</v>
      </c>
      <c r="L4730" t="s">
        <v>3667</v>
      </c>
      <c r="M4730" t="s">
        <v>3668</v>
      </c>
      <c r="N4730" t="s">
        <v>0</v>
      </c>
      <c r="O4730" t="s">
        <v>0</v>
      </c>
      <c r="P4730" t="s">
        <v>0</v>
      </c>
      <c r="Q4730" t="s">
        <v>0</v>
      </c>
      <c r="R4730" t="s">
        <v>0</v>
      </c>
      <c r="S4730" t="s">
        <v>877</v>
      </c>
      <c r="T4730" t="s">
        <v>1831</v>
      </c>
      <c r="X4730" s="34" t="str">
        <f t="shared" si="147"/>
        <v>0227742</v>
      </c>
    </row>
    <row r="4731" spans="1:24" x14ac:dyDescent="0.15">
      <c r="A4731" t="s">
        <v>1811</v>
      </c>
      <c r="B4731" t="s">
        <v>935</v>
      </c>
      <c r="C4731" t="s">
        <v>2157</v>
      </c>
      <c r="D4731" t="s">
        <v>22</v>
      </c>
      <c r="E4731" t="s">
        <v>3665</v>
      </c>
      <c r="F4731" t="s">
        <v>0</v>
      </c>
      <c r="G4731" t="s">
        <v>3666</v>
      </c>
      <c r="H4731" t="s">
        <v>0</v>
      </c>
      <c r="I4731" t="s">
        <v>136</v>
      </c>
      <c r="J4731" t="s">
        <v>137</v>
      </c>
      <c r="K4731" s="34" t="str">
        <f t="shared" si="146"/>
        <v>0227742ニコ</v>
      </c>
      <c r="L4731" t="s">
        <v>893</v>
      </c>
      <c r="M4731" t="s">
        <v>3668</v>
      </c>
      <c r="N4731" t="s">
        <v>0</v>
      </c>
      <c r="O4731" t="s">
        <v>0</v>
      </c>
      <c r="P4731" t="s">
        <v>0</v>
      </c>
      <c r="Q4731" t="s">
        <v>0</v>
      </c>
      <c r="R4731" t="s">
        <v>0</v>
      </c>
      <c r="S4731" t="s">
        <v>877</v>
      </c>
      <c r="T4731" t="s">
        <v>1831</v>
      </c>
      <c r="X4731" s="34" t="str">
        <f t="shared" si="147"/>
        <v>0227742</v>
      </c>
    </row>
    <row r="4732" spans="1:24" x14ac:dyDescent="0.15">
      <c r="A4732" t="s">
        <v>1811</v>
      </c>
      <c r="B4732" t="s">
        <v>935</v>
      </c>
      <c r="C4732" t="s">
        <v>2157</v>
      </c>
      <c r="D4732" t="s">
        <v>22</v>
      </c>
      <c r="E4732" t="s">
        <v>3665</v>
      </c>
      <c r="F4732" t="s">
        <v>0</v>
      </c>
      <c r="G4732" t="s">
        <v>3666</v>
      </c>
      <c r="H4732" t="s">
        <v>0</v>
      </c>
      <c r="I4732" t="s">
        <v>309</v>
      </c>
      <c r="J4732" t="s">
        <v>310</v>
      </c>
      <c r="K4732" s="34" t="str">
        <f t="shared" si="146"/>
        <v>0227742がん指</v>
      </c>
      <c r="L4732" t="s">
        <v>1061</v>
      </c>
      <c r="M4732" t="s">
        <v>3668</v>
      </c>
      <c r="N4732" t="s">
        <v>0</v>
      </c>
      <c r="O4732" t="s">
        <v>0</v>
      </c>
      <c r="P4732" t="s">
        <v>0</v>
      </c>
      <c r="Q4732" t="s">
        <v>0</v>
      </c>
      <c r="R4732" t="s">
        <v>0</v>
      </c>
      <c r="S4732" t="s">
        <v>877</v>
      </c>
      <c r="T4732" t="s">
        <v>1831</v>
      </c>
      <c r="X4732" s="34" t="str">
        <f t="shared" si="147"/>
        <v>0227742</v>
      </c>
    </row>
    <row r="4733" spans="1:24" x14ac:dyDescent="0.15">
      <c r="A4733" t="s">
        <v>1811</v>
      </c>
      <c r="B4733" t="s">
        <v>935</v>
      </c>
      <c r="C4733" t="s">
        <v>2157</v>
      </c>
      <c r="D4733" t="s">
        <v>22</v>
      </c>
      <c r="E4733" t="s">
        <v>3665</v>
      </c>
      <c r="F4733" t="s">
        <v>0</v>
      </c>
      <c r="G4733" t="s">
        <v>3666</v>
      </c>
      <c r="H4733" t="s">
        <v>0</v>
      </c>
      <c r="I4733" t="s">
        <v>315</v>
      </c>
      <c r="J4733" t="s">
        <v>316</v>
      </c>
      <c r="K4733" s="34" t="str">
        <f t="shared" si="146"/>
        <v>0227742在医総管１</v>
      </c>
      <c r="L4733" t="s">
        <v>3669</v>
      </c>
      <c r="M4733" t="s">
        <v>3668</v>
      </c>
      <c r="N4733" t="s">
        <v>0</v>
      </c>
      <c r="O4733" t="s">
        <v>0</v>
      </c>
      <c r="P4733" t="s">
        <v>0</v>
      </c>
      <c r="Q4733" t="s">
        <v>0</v>
      </c>
      <c r="R4733" t="s">
        <v>0</v>
      </c>
      <c r="S4733" t="s">
        <v>877</v>
      </c>
      <c r="T4733" t="s">
        <v>1831</v>
      </c>
      <c r="X4733" s="34" t="str">
        <f t="shared" si="147"/>
        <v>0227742</v>
      </c>
    </row>
    <row r="4734" spans="1:24" x14ac:dyDescent="0.15">
      <c r="A4734" t="s">
        <v>1811</v>
      </c>
      <c r="B4734" t="s">
        <v>935</v>
      </c>
      <c r="C4734" t="s">
        <v>2157</v>
      </c>
      <c r="D4734" t="s">
        <v>22</v>
      </c>
      <c r="E4734" t="s">
        <v>3665</v>
      </c>
      <c r="F4734" t="s">
        <v>0</v>
      </c>
      <c r="G4734" t="s">
        <v>3666</v>
      </c>
      <c r="H4734" t="s">
        <v>0</v>
      </c>
      <c r="I4734" t="s">
        <v>1950</v>
      </c>
      <c r="J4734" t="s">
        <v>1951</v>
      </c>
      <c r="K4734" s="34" t="str">
        <f t="shared" si="146"/>
        <v>0227742在持充</v>
      </c>
      <c r="L4734" t="s">
        <v>840</v>
      </c>
      <c r="M4734" t="s">
        <v>1940</v>
      </c>
      <c r="N4734" t="s">
        <v>0</v>
      </c>
      <c r="O4734" t="s">
        <v>0</v>
      </c>
      <c r="P4734" t="s">
        <v>0</v>
      </c>
      <c r="Q4734" t="s">
        <v>0</v>
      </c>
      <c r="R4734" t="s">
        <v>0</v>
      </c>
      <c r="S4734" t="s">
        <v>877</v>
      </c>
      <c r="T4734" t="s">
        <v>1831</v>
      </c>
      <c r="X4734" s="34" t="str">
        <f t="shared" si="147"/>
        <v>0227742</v>
      </c>
    </row>
    <row r="4735" spans="1:24" x14ac:dyDescent="0.15">
      <c r="A4735" t="s">
        <v>1811</v>
      </c>
      <c r="B4735" t="s">
        <v>935</v>
      </c>
      <c r="C4735" t="s">
        <v>2157</v>
      </c>
      <c r="D4735" t="s">
        <v>22</v>
      </c>
      <c r="E4735" t="s">
        <v>3665</v>
      </c>
      <c r="F4735" t="s">
        <v>0</v>
      </c>
      <c r="G4735" t="s">
        <v>3666</v>
      </c>
      <c r="H4735" t="s">
        <v>0</v>
      </c>
      <c r="I4735" t="s">
        <v>1957</v>
      </c>
      <c r="J4735" t="s">
        <v>156</v>
      </c>
      <c r="K4735" s="34" t="str">
        <f t="shared" si="146"/>
        <v>0227742遠隔持陽</v>
      </c>
      <c r="L4735" t="s">
        <v>562</v>
      </c>
      <c r="M4735" t="s">
        <v>1962</v>
      </c>
      <c r="N4735" t="s">
        <v>0</v>
      </c>
      <c r="O4735" t="s">
        <v>0</v>
      </c>
      <c r="P4735" t="s">
        <v>0</v>
      </c>
      <c r="Q4735" t="s">
        <v>0</v>
      </c>
      <c r="R4735" t="s">
        <v>0</v>
      </c>
      <c r="S4735" t="s">
        <v>877</v>
      </c>
      <c r="T4735" t="s">
        <v>1831</v>
      </c>
      <c r="X4735" s="34" t="str">
        <f t="shared" si="147"/>
        <v>0227742</v>
      </c>
    </row>
    <row r="4736" spans="1:24" x14ac:dyDescent="0.15">
      <c r="A4736" t="s">
        <v>1811</v>
      </c>
      <c r="B4736" t="s">
        <v>935</v>
      </c>
      <c r="C4736" t="s">
        <v>2157</v>
      </c>
      <c r="D4736" t="s">
        <v>22</v>
      </c>
      <c r="E4736" t="s">
        <v>3665</v>
      </c>
      <c r="F4736" t="s">
        <v>0</v>
      </c>
      <c r="G4736" t="s">
        <v>3666</v>
      </c>
      <c r="H4736" t="s">
        <v>0</v>
      </c>
      <c r="I4736" t="s">
        <v>1945</v>
      </c>
      <c r="J4736" t="s">
        <v>1946</v>
      </c>
      <c r="K4736" s="34" t="str">
        <f t="shared" si="146"/>
        <v>0227742外在ベⅠ注</v>
      </c>
      <c r="L4736" t="s">
        <v>2385</v>
      </c>
      <c r="M4736" t="s">
        <v>1940</v>
      </c>
      <c r="N4736" t="s">
        <v>0</v>
      </c>
      <c r="O4736" t="s">
        <v>0</v>
      </c>
      <c r="P4736" t="s">
        <v>0</v>
      </c>
      <c r="Q4736" t="s">
        <v>0</v>
      </c>
      <c r="R4736" t="s">
        <v>0</v>
      </c>
      <c r="S4736" t="s">
        <v>877</v>
      </c>
      <c r="T4736" t="s">
        <v>1831</v>
      </c>
      <c r="X4736" s="34" t="str">
        <f t="shared" si="147"/>
        <v>0227742</v>
      </c>
    </row>
    <row r="4737" spans="1:24" x14ac:dyDescent="0.15">
      <c r="A4737" t="s">
        <v>1811</v>
      </c>
      <c r="B4737" t="s">
        <v>935</v>
      </c>
      <c r="C4737" t="s">
        <v>2157</v>
      </c>
      <c r="D4737" t="s">
        <v>22</v>
      </c>
      <c r="E4737" t="s">
        <v>3665</v>
      </c>
      <c r="F4737" t="s">
        <v>0</v>
      </c>
      <c r="G4737" t="s">
        <v>3666</v>
      </c>
      <c r="H4737" t="s">
        <v>0</v>
      </c>
      <c r="I4737" t="s">
        <v>275</v>
      </c>
      <c r="J4737" t="s">
        <v>276</v>
      </c>
      <c r="K4737" s="34" t="str">
        <f t="shared" si="146"/>
        <v>0227742酸単</v>
      </c>
      <c r="L4737" t="s">
        <v>3670</v>
      </c>
      <c r="M4737" t="s">
        <v>3668</v>
      </c>
      <c r="N4737" t="s">
        <v>0</v>
      </c>
      <c r="O4737" t="s">
        <v>0</v>
      </c>
      <c r="P4737" t="s">
        <v>0</v>
      </c>
      <c r="Q4737" t="s">
        <v>0</v>
      </c>
      <c r="R4737" t="s">
        <v>0</v>
      </c>
      <c r="S4737" t="s">
        <v>877</v>
      </c>
      <c r="T4737" t="s">
        <v>1831</v>
      </c>
      <c r="X4737" s="34" t="str">
        <f t="shared" si="147"/>
        <v>0227742</v>
      </c>
    </row>
    <row r="4738" spans="1:24" x14ac:dyDescent="0.15">
      <c r="A4738" t="s">
        <v>1811</v>
      </c>
      <c r="B4738" t="s">
        <v>935</v>
      </c>
      <c r="C4738" t="s">
        <v>2157</v>
      </c>
      <c r="D4738" t="s">
        <v>22</v>
      </c>
      <c r="E4738" t="s">
        <v>3665</v>
      </c>
      <c r="F4738" t="s">
        <v>0</v>
      </c>
      <c r="G4738" t="s">
        <v>3666</v>
      </c>
      <c r="H4738" t="s">
        <v>0</v>
      </c>
      <c r="I4738" t="s">
        <v>275</v>
      </c>
      <c r="J4738" t="s">
        <v>276</v>
      </c>
      <c r="K4738" s="34" t="str">
        <f t="shared" si="146"/>
        <v>0227742酸単</v>
      </c>
      <c r="L4738" t="s">
        <v>3670</v>
      </c>
      <c r="M4738" t="s">
        <v>3668</v>
      </c>
      <c r="N4738" t="s">
        <v>0</v>
      </c>
      <c r="O4738" t="s">
        <v>281</v>
      </c>
      <c r="P4738" t="s">
        <v>560</v>
      </c>
      <c r="Q4738" t="s">
        <v>0</v>
      </c>
      <c r="R4738" t="s">
        <v>0</v>
      </c>
      <c r="S4738" t="s">
        <v>877</v>
      </c>
      <c r="T4738" t="s">
        <v>1831</v>
      </c>
      <c r="X4738" s="34" t="str">
        <f t="shared" si="147"/>
        <v>02277422.36円</v>
      </c>
    </row>
    <row r="4739" spans="1:24" x14ac:dyDescent="0.15">
      <c r="A4739" t="s">
        <v>1812</v>
      </c>
      <c r="B4739" t="s">
        <v>935</v>
      </c>
      <c r="C4739" t="s">
        <v>2157</v>
      </c>
      <c r="D4739" t="s">
        <v>22</v>
      </c>
      <c r="E4739" t="s">
        <v>3671</v>
      </c>
      <c r="F4739" t="s">
        <v>0</v>
      </c>
      <c r="G4739" t="s">
        <v>3672</v>
      </c>
      <c r="H4739" t="s">
        <v>0</v>
      </c>
      <c r="I4739" t="s">
        <v>1948</v>
      </c>
      <c r="J4739" t="s">
        <v>1949</v>
      </c>
      <c r="K4739" s="34" t="str">
        <f t="shared" si="146"/>
        <v>0227767外医ＤＸ３</v>
      </c>
      <c r="L4739" t="s">
        <v>88</v>
      </c>
      <c r="M4739" t="s">
        <v>1940</v>
      </c>
      <c r="N4739" t="s">
        <v>0</v>
      </c>
      <c r="O4739" t="s">
        <v>0</v>
      </c>
      <c r="P4739" t="s">
        <v>0</v>
      </c>
      <c r="Q4739" t="s">
        <v>0</v>
      </c>
      <c r="R4739" t="s">
        <v>0</v>
      </c>
      <c r="S4739" t="s">
        <v>877</v>
      </c>
      <c r="T4739" t="s">
        <v>1831</v>
      </c>
      <c r="X4739" s="34" t="str">
        <f t="shared" si="147"/>
        <v>0227767</v>
      </c>
    </row>
    <row r="4740" spans="1:24" x14ac:dyDescent="0.15">
      <c r="A4740" t="s">
        <v>1812</v>
      </c>
      <c r="B4740" t="s">
        <v>935</v>
      </c>
      <c r="C4740" t="s">
        <v>2157</v>
      </c>
      <c r="D4740" t="s">
        <v>22</v>
      </c>
      <c r="E4740" t="s">
        <v>3671</v>
      </c>
      <c r="F4740" t="s">
        <v>0</v>
      </c>
      <c r="G4740" t="s">
        <v>3672</v>
      </c>
      <c r="H4740" t="s">
        <v>0</v>
      </c>
      <c r="I4740" t="s">
        <v>761</v>
      </c>
      <c r="J4740" t="s">
        <v>762</v>
      </c>
      <c r="K4740" s="34" t="str">
        <f t="shared" si="146"/>
        <v>0227767短手１</v>
      </c>
      <c r="L4740" t="s">
        <v>449</v>
      </c>
      <c r="M4740" t="s">
        <v>2027</v>
      </c>
      <c r="N4740" t="s">
        <v>0</v>
      </c>
      <c r="O4740" t="s">
        <v>0</v>
      </c>
      <c r="P4740" t="s">
        <v>0</v>
      </c>
      <c r="Q4740" t="s">
        <v>0</v>
      </c>
      <c r="R4740" t="s">
        <v>0</v>
      </c>
      <c r="S4740" t="s">
        <v>877</v>
      </c>
      <c r="T4740" t="s">
        <v>1831</v>
      </c>
      <c r="X4740" s="34" t="str">
        <f t="shared" si="147"/>
        <v>0227767</v>
      </c>
    </row>
    <row r="4741" spans="1:24" x14ac:dyDescent="0.15">
      <c r="A4741" t="s">
        <v>1812</v>
      </c>
      <c r="B4741" t="s">
        <v>935</v>
      </c>
      <c r="C4741" t="s">
        <v>2157</v>
      </c>
      <c r="D4741" t="s">
        <v>22</v>
      </c>
      <c r="E4741" t="s">
        <v>3671</v>
      </c>
      <c r="F4741" t="s">
        <v>0</v>
      </c>
      <c r="G4741" t="s">
        <v>3672</v>
      </c>
      <c r="H4741" t="s">
        <v>0</v>
      </c>
      <c r="I4741" t="s">
        <v>1865</v>
      </c>
      <c r="J4741" t="s">
        <v>1866</v>
      </c>
      <c r="K4741" s="34" t="str">
        <f t="shared" si="146"/>
        <v>0227767コン３</v>
      </c>
      <c r="L4741" t="s">
        <v>170</v>
      </c>
      <c r="M4741" t="s">
        <v>505</v>
      </c>
      <c r="N4741" t="s">
        <v>0</v>
      </c>
      <c r="O4741" t="s">
        <v>0</v>
      </c>
      <c r="P4741" t="s">
        <v>0</v>
      </c>
      <c r="Q4741" t="s">
        <v>0</v>
      </c>
      <c r="R4741" t="s">
        <v>0</v>
      </c>
      <c r="S4741" t="s">
        <v>877</v>
      </c>
      <c r="T4741" t="s">
        <v>1831</v>
      </c>
      <c r="X4741" s="34" t="str">
        <f t="shared" si="147"/>
        <v>0227767</v>
      </c>
    </row>
    <row r="4742" spans="1:24" x14ac:dyDescent="0.15">
      <c r="A4742" t="s">
        <v>1812</v>
      </c>
      <c r="B4742" t="s">
        <v>935</v>
      </c>
      <c r="C4742" t="s">
        <v>2157</v>
      </c>
      <c r="D4742" t="s">
        <v>22</v>
      </c>
      <c r="E4742" t="s">
        <v>3671</v>
      </c>
      <c r="F4742" t="s">
        <v>0</v>
      </c>
      <c r="G4742" t="s">
        <v>3672</v>
      </c>
      <c r="H4742" t="s">
        <v>0</v>
      </c>
      <c r="I4742" t="s">
        <v>1982</v>
      </c>
      <c r="J4742" t="s">
        <v>271</v>
      </c>
      <c r="K4742" s="34" t="str">
        <f t="shared" ref="K4742:K4805" si="148">E4742&amp;""&amp;J4742</f>
        <v>0227767外在ベⅠ</v>
      </c>
      <c r="L4742" t="s">
        <v>3673</v>
      </c>
      <c r="M4742" t="s">
        <v>1940</v>
      </c>
      <c r="N4742" t="s">
        <v>0</v>
      </c>
      <c r="O4742" t="s">
        <v>0</v>
      </c>
      <c r="P4742" t="s">
        <v>0</v>
      </c>
      <c r="Q4742" t="s">
        <v>0</v>
      </c>
      <c r="R4742" t="s">
        <v>0</v>
      </c>
      <c r="S4742" t="s">
        <v>877</v>
      </c>
      <c r="T4742" t="s">
        <v>1831</v>
      </c>
      <c r="X4742" s="34" t="str">
        <f t="shared" ref="X4742:X4805" si="149">(E4742&amp;""&amp;P4742)</f>
        <v>0227767</v>
      </c>
    </row>
    <row r="4743" spans="1:24" x14ac:dyDescent="0.15">
      <c r="A4743" t="s">
        <v>1813</v>
      </c>
      <c r="B4743" t="s">
        <v>935</v>
      </c>
      <c r="C4743" t="s">
        <v>2157</v>
      </c>
      <c r="D4743" t="s">
        <v>22</v>
      </c>
      <c r="E4743" t="s">
        <v>3674</v>
      </c>
      <c r="F4743" t="s">
        <v>0</v>
      </c>
      <c r="G4743" t="s">
        <v>3675</v>
      </c>
      <c r="H4743" t="s">
        <v>0</v>
      </c>
      <c r="I4743" t="s">
        <v>1938</v>
      </c>
      <c r="J4743" t="s">
        <v>1939</v>
      </c>
      <c r="K4743" s="34" t="str">
        <f t="shared" si="148"/>
        <v>0227775外医ＤＸ２</v>
      </c>
      <c r="L4743" t="s">
        <v>646</v>
      </c>
      <c r="M4743" t="s">
        <v>1940</v>
      </c>
      <c r="N4743" t="s">
        <v>0</v>
      </c>
      <c r="O4743" t="s">
        <v>0</v>
      </c>
      <c r="P4743" t="s">
        <v>0</v>
      </c>
      <c r="Q4743" t="s">
        <v>0</v>
      </c>
      <c r="R4743" t="s">
        <v>0</v>
      </c>
      <c r="S4743" t="s">
        <v>877</v>
      </c>
      <c r="T4743" t="s">
        <v>1831</v>
      </c>
      <c r="X4743" s="34" t="str">
        <f t="shared" si="149"/>
        <v>0227775</v>
      </c>
    </row>
    <row r="4744" spans="1:24" x14ac:dyDescent="0.15">
      <c r="A4744" t="s">
        <v>1813</v>
      </c>
      <c r="B4744" t="s">
        <v>935</v>
      </c>
      <c r="C4744" t="s">
        <v>2157</v>
      </c>
      <c r="D4744" t="s">
        <v>22</v>
      </c>
      <c r="E4744" t="s">
        <v>3674</v>
      </c>
      <c r="F4744" t="s">
        <v>0</v>
      </c>
      <c r="G4744" t="s">
        <v>3675</v>
      </c>
      <c r="H4744" t="s">
        <v>0</v>
      </c>
      <c r="I4744" t="s">
        <v>309</v>
      </c>
      <c r="J4744" t="s">
        <v>310</v>
      </c>
      <c r="K4744" s="34" t="str">
        <f t="shared" si="148"/>
        <v>0227775がん指</v>
      </c>
      <c r="L4744" t="s">
        <v>1174</v>
      </c>
      <c r="M4744" t="s">
        <v>3676</v>
      </c>
      <c r="N4744" t="s">
        <v>0</v>
      </c>
      <c r="O4744" t="s">
        <v>0</v>
      </c>
      <c r="P4744" t="s">
        <v>0</v>
      </c>
      <c r="Q4744" t="s">
        <v>0</v>
      </c>
      <c r="R4744" t="s">
        <v>0</v>
      </c>
      <c r="S4744" t="s">
        <v>877</v>
      </c>
      <c r="T4744" t="s">
        <v>1831</v>
      </c>
      <c r="X4744" s="34" t="str">
        <f t="shared" si="149"/>
        <v>0227775</v>
      </c>
    </row>
    <row r="4745" spans="1:24" x14ac:dyDescent="0.15">
      <c r="A4745" t="s">
        <v>1813</v>
      </c>
      <c r="B4745" t="s">
        <v>935</v>
      </c>
      <c r="C4745" t="s">
        <v>2157</v>
      </c>
      <c r="D4745" t="s">
        <v>22</v>
      </c>
      <c r="E4745" t="s">
        <v>3674</v>
      </c>
      <c r="F4745" t="s">
        <v>0</v>
      </c>
      <c r="G4745" t="s">
        <v>3675</v>
      </c>
      <c r="H4745" t="s">
        <v>0</v>
      </c>
      <c r="I4745" t="s">
        <v>1950</v>
      </c>
      <c r="J4745" t="s">
        <v>1951</v>
      </c>
      <c r="K4745" s="34" t="str">
        <f t="shared" si="148"/>
        <v>0227775在持充</v>
      </c>
      <c r="L4745" t="s">
        <v>1015</v>
      </c>
      <c r="M4745" t="s">
        <v>1940</v>
      </c>
      <c r="N4745" t="s">
        <v>0</v>
      </c>
      <c r="O4745" t="s">
        <v>0</v>
      </c>
      <c r="P4745" t="s">
        <v>0</v>
      </c>
      <c r="Q4745" t="s">
        <v>0</v>
      </c>
      <c r="R4745" t="s">
        <v>0</v>
      </c>
      <c r="S4745" t="s">
        <v>877</v>
      </c>
      <c r="T4745" t="s">
        <v>1831</v>
      </c>
      <c r="X4745" s="34" t="str">
        <f t="shared" si="149"/>
        <v>0227775</v>
      </c>
    </row>
    <row r="4746" spans="1:24" x14ac:dyDescent="0.15">
      <c r="A4746" t="s">
        <v>1813</v>
      </c>
      <c r="B4746" t="s">
        <v>935</v>
      </c>
      <c r="C4746" t="s">
        <v>2157</v>
      </c>
      <c r="D4746" t="s">
        <v>22</v>
      </c>
      <c r="E4746" t="s">
        <v>3674</v>
      </c>
      <c r="F4746" t="s">
        <v>0</v>
      </c>
      <c r="G4746" t="s">
        <v>3675</v>
      </c>
      <c r="H4746" t="s">
        <v>0</v>
      </c>
      <c r="I4746" t="s">
        <v>1957</v>
      </c>
      <c r="J4746" t="s">
        <v>156</v>
      </c>
      <c r="K4746" s="34" t="str">
        <f t="shared" si="148"/>
        <v>0227775遠隔持陽</v>
      </c>
      <c r="L4746" t="s">
        <v>184</v>
      </c>
      <c r="M4746" t="s">
        <v>3676</v>
      </c>
      <c r="N4746" t="s">
        <v>0</v>
      </c>
      <c r="O4746" t="s">
        <v>0</v>
      </c>
      <c r="P4746" t="s">
        <v>0</v>
      </c>
      <c r="Q4746" t="s">
        <v>0</v>
      </c>
      <c r="R4746" t="s">
        <v>0</v>
      </c>
      <c r="S4746" t="s">
        <v>877</v>
      </c>
      <c r="T4746" t="s">
        <v>1831</v>
      </c>
      <c r="X4746" s="34" t="str">
        <f t="shared" si="149"/>
        <v>0227775</v>
      </c>
    </row>
    <row r="4747" spans="1:24" x14ac:dyDescent="0.15">
      <c r="A4747" t="s">
        <v>1813</v>
      </c>
      <c r="B4747" t="s">
        <v>935</v>
      </c>
      <c r="C4747" t="s">
        <v>2157</v>
      </c>
      <c r="D4747" t="s">
        <v>22</v>
      </c>
      <c r="E4747" t="s">
        <v>3674</v>
      </c>
      <c r="F4747" t="s">
        <v>0</v>
      </c>
      <c r="G4747" t="s">
        <v>3675</v>
      </c>
      <c r="H4747" t="s">
        <v>0</v>
      </c>
      <c r="I4747" t="s">
        <v>1945</v>
      </c>
      <c r="J4747" t="s">
        <v>1946</v>
      </c>
      <c r="K4747" s="34" t="str">
        <f t="shared" si="148"/>
        <v>0227775外在ベⅠ注</v>
      </c>
      <c r="L4747" t="s">
        <v>3677</v>
      </c>
      <c r="M4747" t="s">
        <v>1940</v>
      </c>
      <c r="N4747" t="s">
        <v>0</v>
      </c>
      <c r="O4747" t="s">
        <v>0</v>
      </c>
      <c r="P4747" t="s">
        <v>0</v>
      </c>
      <c r="Q4747" t="s">
        <v>0</v>
      </c>
      <c r="R4747" t="s">
        <v>0</v>
      </c>
      <c r="S4747" t="s">
        <v>877</v>
      </c>
      <c r="T4747" t="s">
        <v>1831</v>
      </c>
      <c r="X4747" s="34" t="str">
        <f t="shared" si="149"/>
        <v>0227775</v>
      </c>
    </row>
    <row r="4748" spans="1:24" x14ac:dyDescent="0.15">
      <c r="A4748" t="s">
        <v>1814</v>
      </c>
      <c r="B4748" t="s">
        <v>935</v>
      </c>
      <c r="C4748" t="s">
        <v>2157</v>
      </c>
      <c r="D4748" t="s">
        <v>22</v>
      </c>
      <c r="E4748" t="s">
        <v>3678</v>
      </c>
      <c r="F4748" t="s">
        <v>0</v>
      </c>
      <c r="G4748" t="s">
        <v>3679</v>
      </c>
      <c r="H4748" t="s">
        <v>0</v>
      </c>
      <c r="I4748" t="s">
        <v>179</v>
      </c>
      <c r="J4748" t="s">
        <v>180</v>
      </c>
      <c r="K4748" s="34" t="str">
        <f t="shared" si="148"/>
        <v>0227783Ｃ・Ｍ</v>
      </c>
      <c r="L4748" t="s">
        <v>88</v>
      </c>
      <c r="M4748" t="s">
        <v>565</v>
      </c>
      <c r="N4748" t="s">
        <v>0</v>
      </c>
      <c r="O4748" t="s">
        <v>0</v>
      </c>
      <c r="P4748" t="s">
        <v>0</v>
      </c>
      <c r="Q4748" t="s">
        <v>0</v>
      </c>
      <c r="R4748" t="s">
        <v>0</v>
      </c>
      <c r="S4748" t="s">
        <v>877</v>
      </c>
      <c r="T4748" t="s">
        <v>1831</v>
      </c>
      <c r="X4748" s="34" t="str">
        <f t="shared" si="149"/>
        <v>0227783</v>
      </c>
    </row>
    <row r="4749" spans="1:24" x14ac:dyDescent="0.15">
      <c r="A4749" t="s">
        <v>1814</v>
      </c>
      <c r="B4749" t="s">
        <v>935</v>
      </c>
      <c r="C4749" t="s">
        <v>2157</v>
      </c>
      <c r="D4749" t="s">
        <v>22</v>
      </c>
      <c r="E4749" t="s">
        <v>3678</v>
      </c>
      <c r="F4749" t="s">
        <v>0</v>
      </c>
      <c r="G4749" t="s">
        <v>3679</v>
      </c>
      <c r="H4749" t="s">
        <v>0</v>
      </c>
      <c r="I4749" t="s">
        <v>179</v>
      </c>
      <c r="J4749" t="s">
        <v>180</v>
      </c>
      <c r="K4749" s="34" t="str">
        <f t="shared" si="148"/>
        <v>0227783Ｃ・Ｍ</v>
      </c>
      <c r="L4749" t="s">
        <v>88</v>
      </c>
      <c r="M4749" t="s">
        <v>565</v>
      </c>
      <c r="N4749" t="s">
        <v>0</v>
      </c>
      <c r="O4749" t="s">
        <v>182</v>
      </c>
      <c r="P4749" t="s">
        <v>182</v>
      </c>
      <c r="Q4749" t="s">
        <v>0</v>
      </c>
      <c r="R4749" t="s">
        <v>0</v>
      </c>
      <c r="S4749" t="s">
        <v>877</v>
      </c>
      <c r="T4749" t="s">
        <v>1831</v>
      </c>
      <c r="X4749" s="34" t="str">
        <f t="shared" si="149"/>
        <v>0227783１６列以上６４列未満のマルチスライスＣＴ</v>
      </c>
    </row>
    <row r="4750" spans="1:24" x14ac:dyDescent="0.15">
      <c r="A4750" t="s">
        <v>1815</v>
      </c>
      <c r="B4750" t="s">
        <v>935</v>
      </c>
      <c r="C4750" t="s">
        <v>2157</v>
      </c>
      <c r="D4750" t="s">
        <v>22</v>
      </c>
      <c r="E4750" t="s">
        <v>3680</v>
      </c>
      <c r="F4750" t="s">
        <v>0</v>
      </c>
      <c r="G4750" t="s">
        <v>3681</v>
      </c>
      <c r="H4750" t="s">
        <v>0</v>
      </c>
      <c r="I4750" t="s">
        <v>136</v>
      </c>
      <c r="J4750" t="s">
        <v>137</v>
      </c>
      <c r="K4750" s="34" t="str">
        <f t="shared" si="148"/>
        <v>0227791ニコ</v>
      </c>
      <c r="L4750" t="s">
        <v>456</v>
      </c>
      <c r="M4750" t="s">
        <v>138</v>
      </c>
      <c r="N4750" t="s">
        <v>0</v>
      </c>
      <c r="O4750" t="s">
        <v>0</v>
      </c>
      <c r="P4750" t="s">
        <v>0</v>
      </c>
      <c r="Q4750" t="s">
        <v>0</v>
      </c>
      <c r="R4750" t="s">
        <v>0</v>
      </c>
      <c r="S4750" t="s">
        <v>877</v>
      </c>
      <c r="T4750" t="s">
        <v>1831</v>
      </c>
      <c r="X4750" s="34" t="str">
        <f t="shared" si="149"/>
        <v>0227791</v>
      </c>
    </row>
    <row r="4751" spans="1:24" x14ac:dyDescent="0.15">
      <c r="A4751" t="s">
        <v>1815</v>
      </c>
      <c r="B4751" t="s">
        <v>935</v>
      </c>
      <c r="C4751" t="s">
        <v>2157</v>
      </c>
      <c r="D4751" t="s">
        <v>22</v>
      </c>
      <c r="E4751" t="s">
        <v>3680</v>
      </c>
      <c r="F4751" t="s">
        <v>0</v>
      </c>
      <c r="G4751" t="s">
        <v>3681</v>
      </c>
      <c r="H4751" t="s">
        <v>0</v>
      </c>
      <c r="I4751" t="s">
        <v>1950</v>
      </c>
      <c r="J4751" t="s">
        <v>1951</v>
      </c>
      <c r="K4751" s="34" t="str">
        <f t="shared" si="148"/>
        <v>0227791在持充</v>
      </c>
      <c r="L4751" t="s">
        <v>952</v>
      </c>
      <c r="M4751" t="s">
        <v>1940</v>
      </c>
      <c r="N4751" t="s">
        <v>0</v>
      </c>
      <c r="O4751" t="s">
        <v>0</v>
      </c>
      <c r="P4751" t="s">
        <v>0</v>
      </c>
      <c r="Q4751" t="s">
        <v>0</v>
      </c>
      <c r="R4751" t="s">
        <v>0</v>
      </c>
      <c r="S4751" t="s">
        <v>877</v>
      </c>
      <c r="T4751" t="s">
        <v>1831</v>
      </c>
      <c r="X4751" s="34" t="str">
        <f t="shared" si="149"/>
        <v>0227791</v>
      </c>
    </row>
    <row r="4752" spans="1:24" x14ac:dyDescent="0.15">
      <c r="A4752" t="s">
        <v>1815</v>
      </c>
      <c r="B4752" t="s">
        <v>935</v>
      </c>
      <c r="C4752" t="s">
        <v>2157</v>
      </c>
      <c r="D4752" t="s">
        <v>22</v>
      </c>
      <c r="E4752" t="s">
        <v>3680</v>
      </c>
      <c r="F4752" t="s">
        <v>0</v>
      </c>
      <c r="G4752" t="s">
        <v>3681</v>
      </c>
      <c r="H4752" t="s">
        <v>0</v>
      </c>
      <c r="I4752" t="s">
        <v>1945</v>
      </c>
      <c r="J4752" t="s">
        <v>1946</v>
      </c>
      <c r="K4752" s="34" t="str">
        <f t="shared" si="148"/>
        <v>0227791外在ベⅠ注</v>
      </c>
      <c r="L4752" t="s">
        <v>919</v>
      </c>
      <c r="M4752" t="s">
        <v>1940</v>
      </c>
      <c r="N4752" t="s">
        <v>0</v>
      </c>
      <c r="O4752" t="s">
        <v>0</v>
      </c>
      <c r="P4752" t="s">
        <v>0</v>
      </c>
      <c r="Q4752" t="s">
        <v>0</v>
      </c>
      <c r="R4752" t="s">
        <v>0</v>
      </c>
      <c r="S4752" t="s">
        <v>877</v>
      </c>
      <c r="T4752" t="s">
        <v>1831</v>
      </c>
      <c r="X4752" s="34" t="str">
        <f t="shared" si="149"/>
        <v>0227791</v>
      </c>
    </row>
    <row r="4753" spans="1:24" x14ac:dyDescent="0.15">
      <c r="A4753" t="s">
        <v>1815</v>
      </c>
      <c r="B4753" t="s">
        <v>935</v>
      </c>
      <c r="C4753" t="s">
        <v>2157</v>
      </c>
      <c r="D4753" t="s">
        <v>22</v>
      </c>
      <c r="E4753" t="s">
        <v>3680</v>
      </c>
      <c r="F4753" t="s">
        <v>0</v>
      </c>
      <c r="G4753" t="s">
        <v>3681</v>
      </c>
      <c r="H4753" t="s">
        <v>0</v>
      </c>
      <c r="I4753" t="s">
        <v>275</v>
      </c>
      <c r="J4753" t="s">
        <v>276</v>
      </c>
      <c r="K4753" s="34" t="str">
        <f t="shared" si="148"/>
        <v>0227791酸単</v>
      </c>
      <c r="L4753" t="s">
        <v>3682</v>
      </c>
      <c r="M4753" t="s">
        <v>1947</v>
      </c>
      <c r="N4753" t="s">
        <v>0</v>
      </c>
      <c r="O4753" t="s">
        <v>0</v>
      </c>
      <c r="P4753" t="s">
        <v>0</v>
      </c>
      <c r="Q4753" t="s">
        <v>0</v>
      </c>
      <c r="R4753" t="s">
        <v>0</v>
      </c>
      <c r="S4753" t="s">
        <v>877</v>
      </c>
      <c r="T4753" t="s">
        <v>1831</v>
      </c>
      <c r="X4753" s="34" t="str">
        <f t="shared" si="149"/>
        <v>0227791</v>
      </c>
    </row>
    <row r="4754" spans="1:24" x14ac:dyDescent="0.15">
      <c r="A4754" t="s">
        <v>1815</v>
      </c>
      <c r="B4754" t="s">
        <v>935</v>
      </c>
      <c r="C4754" t="s">
        <v>2157</v>
      </c>
      <c r="D4754" t="s">
        <v>22</v>
      </c>
      <c r="E4754" t="s">
        <v>3680</v>
      </c>
      <c r="F4754" t="s">
        <v>0</v>
      </c>
      <c r="G4754" t="s">
        <v>3681</v>
      </c>
      <c r="H4754" t="s">
        <v>0</v>
      </c>
      <c r="I4754" t="s">
        <v>275</v>
      </c>
      <c r="J4754" t="s">
        <v>276</v>
      </c>
      <c r="K4754" s="34" t="str">
        <f t="shared" si="148"/>
        <v>0227791酸単</v>
      </c>
      <c r="L4754" t="s">
        <v>3682</v>
      </c>
      <c r="M4754" t="s">
        <v>1947</v>
      </c>
      <c r="N4754" t="s">
        <v>0</v>
      </c>
      <c r="O4754" t="s">
        <v>281</v>
      </c>
      <c r="P4754" t="s">
        <v>560</v>
      </c>
      <c r="Q4754" t="s">
        <v>0</v>
      </c>
      <c r="R4754" t="s">
        <v>0</v>
      </c>
      <c r="S4754" t="s">
        <v>877</v>
      </c>
      <c r="T4754" t="s">
        <v>1831</v>
      </c>
      <c r="X4754" s="34" t="str">
        <f t="shared" si="149"/>
        <v>02277912.36円</v>
      </c>
    </row>
    <row r="4755" spans="1:24" x14ac:dyDescent="0.15">
      <c r="A4755" t="s">
        <v>1816</v>
      </c>
      <c r="B4755" t="s">
        <v>935</v>
      </c>
      <c r="C4755" t="s">
        <v>2157</v>
      </c>
      <c r="D4755" t="s">
        <v>22</v>
      </c>
      <c r="E4755" t="s">
        <v>3683</v>
      </c>
      <c r="F4755" t="s">
        <v>0</v>
      </c>
      <c r="G4755" t="s">
        <v>3684</v>
      </c>
      <c r="H4755" t="s">
        <v>0</v>
      </c>
      <c r="I4755" t="s">
        <v>1953</v>
      </c>
      <c r="J4755" t="s">
        <v>1840</v>
      </c>
      <c r="K4755" s="34" t="str">
        <f t="shared" si="148"/>
        <v>0227809時間外３</v>
      </c>
      <c r="L4755" t="s">
        <v>2319</v>
      </c>
      <c r="M4755" t="s">
        <v>522</v>
      </c>
      <c r="N4755" t="s">
        <v>0</v>
      </c>
      <c r="O4755" t="s">
        <v>0</v>
      </c>
      <c r="P4755" t="s">
        <v>0</v>
      </c>
      <c r="Q4755" t="s">
        <v>0</v>
      </c>
      <c r="R4755" t="s">
        <v>0</v>
      </c>
      <c r="S4755" t="s">
        <v>877</v>
      </c>
      <c r="T4755" t="s">
        <v>1831</v>
      </c>
      <c r="X4755" s="34" t="str">
        <f t="shared" si="149"/>
        <v>0227809</v>
      </c>
    </row>
    <row r="4756" spans="1:24" x14ac:dyDescent="0.15">
      <c r="A4756" t="s">
        <v>1816</v>
      </c>
      <c r="B4756" t="s">
        <v>935</v>
      </c>
      <c r="C4756" t="s">
        <v>2157</v>
      </c>
      <c r="D4756" t="s">
        <v>22</v>
      </c>
      <c r="E4756" t="s">
        <v>3683</v>
      </c>
      <c r="F4756" t="s">
        <v>0</v>
      </c>
      <c r="G4756" t="s">
        <v>3684</v>
      </c>
      <c r="H4756" t="s">
        <v>0</v>
      </c>
      <c r="I4756" t="s">
        <v>489</v>
      </c>
      <c r="J4756" t="s">
        <v>490</v>
      </c>
      <c r="K4756" s="34" t="str">
        <f t="shared" si="148"/>
        <v>0227809コン１</v>
      </c>
      <c r="L4756" t="s">
        <v>455</v>
      </c>
      <c r="M4756" t="s">
        <v>522</v>
      </c>
      <c r="N4756" t="s">
        <v>0</v>
      </c>
      <c r="O4756" t="s">
        <v>0</v>
      </c>
      <c r="P4756" t="s">
        <v>0</v>
      </c>
      <c r="Q4756" t="s">
        <v>0</v>
      </c>
      <c r="R4756" t="s">
        <v>0</v>
      </c>
      <c r="S4756" t="s">
        <v>877</v>
      </c>
      <c r="T4756" t="s">
        <v>1831</v>
      </c>
      <c r="X4756" s="34" t="str">
        <f t="shared" si="149"/>
        <v>0227809</v>
      </c>
    </row>
    <row r="4757" spans="1:24" x14ac:dyDescent="0.15">
      <c r="A4757" t="s">
        <v>1817</v>
      </c>
      <c r="B4757" t="s">
        <v>935</v>
      </c>
      <c r="C4757" t="s">
        <v>2157</v>
      </c>
      <c r="D4757" t="s">
        <v>22</v>
      </c>
      <c r="E4757" t="s">
        <v>3685</v>
      </c>
      <c r="F4757" t="s">
        <v>0</v>
      </c>
      <c r="G4757" t="s">
        <v>3686</v>
      </c>
      <c r="H4757" t="s">
        <v>0</v>
      </c>
      <c r="I4757" t="s">
        <v>126</v>
      </c>
      <c r="J4757" t="s">
        <v>127</v>
      </c>
      <c r="K4757" s="34" t="str">
        <f t="shared" si="148"/>
        <v>0227833二骨継３</v>
      </c>
      <c r="L4757" t="s">
        <v>83</v>
      </c>
      <c r="M4757" t="s">
        <v>76</v>
      </c>
      <c r="N4757" t="s">
        <v>0</v>
      </c>
      <c r="O4757" t="s">
        <v>0</v>
      </c>
      <c r="P4757" t="s">
        <v>0</v>
      </c>
      <c r="Q4757" t="s">
        <v>0</v>
      </c>
      <c r="R4757" t="s">
        <v>0</v>
      </c>
      <c r="S4757" t="s">
        <v>877</v>
      </c>
      <c r="T4757" t="s">
        <v>1831</v>
      </c>
      <c r="X4757" s="34" t="str">
        <f t="shared" si="149"/>
        <v>0227833</v>
      </c>
    </row>
    <row r="4758" spans="1:24" x14ac:dyDescent="0.15">
      <c r="A4758" t="s">
        <v>1817</v>
      </c>
      <c r="B4758" t="s">
        <v>935</v>
      </c>
      <c r="C4758" t="s">
        <v>2157</v>
      </c>
      <c r="D4758" t="s">
        <v>22</v>
      </c>
      <c r="E4758" t="s">
        <v>3685</v>
      </c>
      <c r="F4758" t="s">
        <v>0</v>
      </c>
      <c r="G4758" t="s">
        <v>3686</v>
      </c>
      <c r="H4758" t="s">
        <v>0</v>
      </c>
      <c r="I4758" t="s">
        <v>327</v>
      </c>
      <c r="J4758" t="s">
        <v>328</v>
      </c>
      <c r="K4758" s="34" t="str">
        <f t="shared" si="148"/>
        <v>0227833脳Ⅲ</v>
      </c>
      <c r="L4758" t="s">
        <v>630</v>
      </c>
      <c r="M4758" t="s">
        <v>244</v>
      </c>
      <c r="N4758" t="s">
        <v>0</v>
      </c>
      <c r="O4758" t="s">
        <v>0</v>
      </c>
      <c r="P4758" t="s">
        <v>0</v>
      </c>
      <c r="Q4758" t="s">
        <v>0</v>
      </c>
      <c r="R4758" t="s">
        <v>0</v>
      </c>
      <c r="S4758" t="s">
        <v>877</v>
      </c>
      <c r="T4758" t="s">
        <v>1831</v>
      </c>
      <c r="X4758" s="34" t="str">
        <f t="shared" si="149"/>
        <v>0227833</v>
      </c>
    </row>
    <row r="4759" spans="1:24" x14ac:dyDescent="0.15">
      <c r="A4759" t="s">
        <v>1817</v>
      </c>
      <c r="B4759" t="s">
        <v>935</v>
      </c>
      <c r="C4759" t="s">
        <v>2157</v>
      </c>
      <c r="D4759" t="s">
        <v>22</v>
      </c>
      <c r="E4759" t="s">
        <v>3685</v>
      </c>
      <c r="F4759" t="s">
        <v>0</v>
      </c>
      <c r="G4759" t="s">
        <v>3686</v>
      </c>
      <c r="H4759" t="s">
        <v>0</v>
      </c>
      <c r="I4759" t="s">
        <v>327</v>
      </c>
      <c r="J4759" t="s">
        <v>328</v>
      </c>
      <c r="K4759" s="34" t="str">
        <f t="shared" si="148"/>
        <v>0227833脳Ⅲ</v>
      </c>
      <c r="L4759" t="s">
        <v>630</v>
      </c>
      <c r="M4759" t="s">
        <v>244</v>
      </c>
      <c r="N4759" t="s">
        <v>0</v>
      </c>
      <c r="O4759" t="s">
        <v>196</v>
      </c>
      <c r="P4759" t="s">
        <v>536</v>
      </c>
      <c r="Q4759" t="s">
        <v>0</v>
      </c>
      <c r="R4759" t="s">
        <v>0</v>
      </c>
      <c r="S4759" t="s">
        <v>877</v>
      </c>
      <c r="T4759" t="s">
        <v>1831</v>
      </c>
      <c r="X4759" s="34" t="str">
        <f t="shared" si="149"/>
        <v>0227833無</v>
      </c>
    </row>
    <row r="4760" spans="1:24" x14ac:dyDescent="0.15">
      <c r="A4760" t="s">
        <v>1817</v>
      </c>
      <c r="B4760" t="s">
        <v>935</v>
      </c>
      <c r="C4760" t="s">
        <v>2157</v>
      </c>
      <c r="D4760" t="s">
        <v>22</v>
      </c>
      <c r="E4760" t="s">
        <v>3685</v>
      </c>
      <c r="F4760" t="s">
        <v>0</v>
      </c>
      <c r="G4760" t="s">
        <v>3686</v>
      </c>
      <c r="H4760" t="s">
        <v>0</v>
      </c>
      <c r="I4760" t="s">
        <v>964</v>
      </c>
      <c r="J4760" t="s">
        <v>965</v>
      </c>
      <c r="K4760" s="34" t="str">
        <f t="shared" si="148"/>
        <v>0227833運Ⅱ</v>
      </c>
      <c r="L4760" t="s">
        <v>787</v>
      </c>
      <c r="M4760" t="s">
        <v>244</v>
      </c>
      <c r="N4760" t="s">
        <v>0</v>
      </c>
      <c r="O4760" t="s">
        <v>0</v>
      </c>
      <c r="P4760" t="s">
        <v>0</v>
      </c>
      <c r="Q4760" t="s">
        <v>0</v>
      </c>
      <c r="R4760" t="s">
        <v>0</v>
      </c>
      <c r="S4760" t="s">
        <v>877</v>
      </c>
      <c r="T4760" t="s">
        <v>1831</v>
      </c>
      <c r="X4760" s="34" t="str">
        <f t="shared" si="149"/>
        <v>0227833</v>
      </c>
    </row>
    <row r="4761" spans="1:24" x14ac:dyDescent="0.15">
      <c r="A4761" t="s">
        <v>1817</v>
      </c>
      <c r="B4761" t="s">
        <v>935</v>
      </c>
      <c r="C4761" t="s">
        <v>2157</v>
      </c>
      <c r="D4761" t="s">
        <v>22</v>
      </c>
      <c r="E4761" t="s">
        <v>3685</v>
      </c>
      <c r="F4761" t="s">
        <v>0</v>
      </c>
      <c r="G4761" t="s">
        <v>3686</v>
      </c>
      <c r="H4761" t="s">
        <v>0</v>
      </c>
      <c r="I4761" t="s">
        <v>964</v>
      </c>
      <c r="J4761" t="s">
        <v>965</v>
      </c>
      <c r="K4761" s="34" t="str">
        <f t="shared" si="148"/>
        <v>0227833運Ⅱ</v>
      </c>
      <c r="L4761" t="s">
        <v>787</v>
      </c>
      <c r="M4761" t="s">
        <v>244</v>
      </c>
      <c r="N4761" t="s">
        <v>0</v>
      </c>
      <c r="O4761" t="s">
        <v>196</v>
      </c>
      <c r="P4761" t="s">
        <v>536</v>
      </c>
      <c r="Q4761" t="s">
        <v>0</v>
      </c>
      <c r="R4761" t="s">
        <v>0</v>
      </c>
      <c r="S4761" t="s">
        <v>877</v>
      </c>
      <c r="T4761" t="s">
        <v>1831</v>
      </c>
      <c r="X4761" s="34" t="str">
        <f t="shared" si="149"/>
        <v>0227833無</v>
      </c>
    </row>
    <row r="4762" spans="1:24" x14ac:dyDescent="0.15">
      <c r="A4762" t="s">
        <v>1817</v>
      </c>
      <c r="B4762" t="s">
        <v>935</v>
      </c>
      <c r="C4762" t="s">
        <v>2157</v>
      </c>
      <c r="D4762" t="s">
        <v>22</v>
      </c>
      <c r="E4762" t="s">
        <v>3685</v>
      </c>
      <c r="F4762" t="s">
        <v>0</v>
      </c>
      <c r="G4762" t="s">
        <v>3686</v>
      </c>
      <c r="H4762" t="s">
        <v>0</v>
      </c>
      <c r="I4762" t="s">
        <v>1945</v>
      </c>
      <c r="J4762" t="s">
        <v>1946</v>
      </c>
      <c r="K4762" s="34" t="str">
        <f t="shared" si="148"/>
        <v>0227833外在ベⅠ注</v>
      </c>
      <c r="L4762" t="s">
        <v>3687</v>
      </c>
      <c r="M4762" t="s">
        <v>1940</v>
      </c>
      <c r="N4762" t="s">
        <v>0</v>
      </c>
      <c r="O4762" t="s">
        <v>0</v>
      </c>
      <c r="P4762" t="s">
        <v>0</v>
      </c>
      <c r="Q4762" t="s">
        <v>0</v>
      </c>
      <c r="R4762" t="s">
        <v>0</v>
      </c>
      <c r="S4762" t="s">
        <v>877</v>
      </c>
      <c r="T4762" t="s">
        <v>1831</v>
      </c>
      <c r="X4762" s="34" t="str">
        <f t="shared" si="149"/>
        <v>0227833</v>
      </c>
    </row>
    <row r="4763" spans="1:24" x14ac:dyDescent="0.15">
      <c r="A4763" t="s">
        <v>1817</v>
      </c>
      <c r="B4763" t="s">
        <v>935</v>
      </c>
      <c r="C4763" t="s">
        <v>2157</v>
      </c>
      <c r="D4763" t="s">
        <v>22</v>
      </c>
      <c r="E4763" t="s">
        <v>3685</v>
      </c>
      <c r="F4763" t="s">
        <v>0</v>
      </c>
      <c r="G4763" t="s">
        <v>3686</v>
      </c>
      <c r="H4763" t="s">
        <v>0</v>
      </c>
      <c r="I4763" t="s">
        <v>275</v>
      </c>
      <c r="J4763" t="s">
        <v>276</v>
      </c>
      <c r="K4763" s="34" t="str">
        <f t="shared" si="148"/>
        <v>0227833酸単</v>
      </c>
      <c r="L4763" t="s">
        <v>3688</v>
      </c>
      <c r="M4763" t="s">
        <v>1947</v>
      </c>
      <c r="N4763" t="s">
        <v>0</v>
      </c>
      <c r="O4763" t="s">
        <v>0</v>
      </c>
      <c r="P4763" t="s">
        <v>0</v>
      </c>
      <c r="Q4763" t="s">
        <v>0</v>
      </c>
      <c r="R4763" t="s">
        <v>0</v>
      </c>
      <c r="S4763" t="s">
        <v>877</v>
      </c>
      <c r="T4763" t="s">
        <v>1831</v>
      </c>
      <c r="X4763" s="34" t="str">
        <f t="shared" si="149"/>
        <v>0227833</v>
      </c>
    </row>
    <row r="4764" spans="1:24" x14ac:dyDescent="0.15">
      <c r="A4764" t="s">
        <v>1817</v>
      </c>
      <c r="B4764" t="s">
        <v>935</v>
      </c>
      <c r="C4764" t="s">
        <v>2157</v>
      </c>
      <c r="D4764" t="s">
        <v>22</v>
      </c>
      <c r="E4764" t="s">
        <v>3685</v>
      </c>
      <c r="F4764" t="s">
        <v>0</v>
      </c>
      <c r="G4764" t="s">
        <v>3686</v>
      </c>
      <c r="H4764" t="s">
        <v>0</v>
      </c>
      <c r="I4764" t="s">
        <v>275</v>
      </c>
      <c r="J4764" t="s">
        <v>276</v>
      </c>
      <c r="K4764" s="34" t="str">
        <f t="shared" si="148"/>
        <v>0227833酸単</v>
      </c>
      <c r="L4764" t="s">
        <v>3688</v>
      </c>
      <c r="M4764" t="s">
        <v>1947</v>
      </c>
      <c r="N4764" t="s">
        <v>0</v>
      </c>
      <c r="O4764" t="s">
        <v>281</v>
      </c>
      <c r="P4764" t="s">
        <v>986</v>
      </c>
      <c r="Q4764" t="s">
        <v>0</v>
      </c>
      <c r="R4764" t="s">
        <v>0</v>
      </c>
      <c r="S4764" t="s">
        <v>877</v>
      </c>
      <c r="T4764" t="s">
        <v>1831</v>
      </c>
      <c r="X4764" s="34" t="str">
        <f t="shared" si="149"/>
        <v>02278332.31円</v>
      </c>
    </row>
    <row r="4765" spans="1:24" x14ac:dyDescent="0.15">
      <c r="A4765" t="s">
        <v>1818</v>
      </c>
      <c r="B4765" t="s">
        <v>935</v>
      </c>
      <c r="C4765" t="s">
        <v>2157</v>
      </c>
      <c r="D4765" t="s">
        <v>22</v>
      </c>
      <c r="E4765" t="s">
        <v>3689</v>
      </c>
      <c r="F4765" t="s">
        <v>0</v>
      </c>
      <c r="G4765" t="s">
        <v>3690</v>
      </c>
      <c r="H4765" t="s">
        <v>0</v>
      </c>
      <c r="I4765" t="s">
        <v>0</v>
      </c>
      <c r="J4765" t="s">
        <v>0</v>
      </c>
      <c r="K4765" s="34" t="str">
        <f t="shared" si="148"/>
        <v>0227858</v>
      </c>
      <c r="L4765" t="s">
        <v>0</v>
      </c>
      <c r="M4765" t="s">
        <v>0</v>
      </c>
      <c r="N4765" t="s">
        <v>0</v>
      </c>
      <c r="O4765" t="s">
        <v>0</v>
      </c>
      <c r="P4765" t="s">
        <v>0</v>
      </c>
      <c r="Q4765" t="s">
        <v>0</v>
      </c>
      <c r="R4765" t="s">
        <v>0</v>
      </c>
      <c r="S4765" t="s">
        <v>877</v>
      </c>
      <c r="T4765" t="s">
        <v>1831</v>
      </c>
      <c r="X4765" s="34" t="str">
        <f t="shared" si="149"/>
        <v>0227858</v>
      </c>
    </row>
    <row r="4766" spans="1:24" x14ac:dyDescent="0.15">
      <c r="A4766" t="s">
        <v>1819</v>
      </c>
      <c r="B4766" t="s">
        <v>935</v>
      </c>
      <c r="C4766" t="s">
        <v>2157</v>
      </c>
      <c r="D4766" t="s">
        <v>22</v>
      </c>
      <c r="E4766" t="s">
        <v>3691</v>
      </c>
      <c r="F4766" t="s">
        <v>0</v>
      </c>
      <c r="G4766" t="s">
        <v>2142</v>
      </c>
      <c r="H4766" t="s">
        <v>0</v>
      </c>
      <c r="I4766" t="s">
        <v>283</v>
      </c>
      <c r="J4766" t="s">
        <v>284</v>
      </c>
      <c r="K4766" s="34" t="str">
        <f t="shared" si="148"/>
        <v>0227866機能強化</v>
      </c>
      <c r="L4766" t="s">
        <v>1313</v>
      </c>
      <c r="M4766" t="s">
        <v>1962</v>
      </c>
      <c r="N4766" t="s">
        <v>0</v>
      </c>
      <c r="O4766" t="s">
        <v>0</v>
      </c>
      <c r="P4766" t="s">
        <v>0</v>
      </c>
      <c r="Q4766" t="s">
        <v>0</v>
      </c>
      <c r="R4766" t="s">
        <v>0</v>
      </c>
      <c r="S4766" t="s">
        <v>877</v>
      </c>
      <c r="T4766" t="s">
        <v>1831</v>
      </c>
      <c r="X4766" s="34" t="str">
        <f t="shared" si="149"/>
        <v>0227866</v>
      </c>
    </row>
    <row r="4767" spans="1:24" x14ac:dyDescent="0.15">
      <c r="A4767" t="s">
        <v>1819</v>
      </c>
      <c r="B4767" t="s">
        <v>935</v>
      </c>
      <c r="C4767" t="s">
        <v>2157</v>
      </c>
      <c r="D4767" t="s">
        <v>22</v>
      </c>
      <c r="E4767" t="s">
        <v>3691</v>
      </c>
      <c r="F4767" t="s">
        <v>0</v>
      </c>
      <c r="G4767" t="s">
        <v>2142</v>
      </c>
      <c r="H4767" t="s">
        <v>0</v>
      </c>
      <c r="I4767" t="s">
        <v>1833</v>
      </c>
      <c r="J4767" t="s">
        <v>1834</v>
      </c>
      <c r="K4767" s="34" t="str">
        <f t="shared" si="148"/>
        <v>0227866外来感染</v>
      </c>
      <c r="L4767" t="s">
        <v>820</v>
      </c>
      <c r="M4767" t="s">
        <v>23</v>
      </c>
      <c r="N4767" t="s">
        <v>0</v>
      </c>
      <c r="O4767" t="s">
        <v>0</v>
      </c>
      <c r="P4767" t="s">
        <v>0</v>
      </c>
      <c r="Q4767" t="s">
        <v>0</v>
      </c>
      <c r="R4767" t="s">
        <v>0</v>
      </c>
      <c r="S4767" t="s">
        <v>877</v>
      </c>
      <c r="T4767" t="s">
        <v>1831</v>
      </c>
      <c r="X4767" s="34" t="str">
        <f t="shared" si="149"/>
        <v>0227866</v>
      </c>
    </row>
    <row r="4768" spans="1:24" x14ac:dyDescent="0.15">
      <c r="A4768" t="s">
        <v>1819</v>
      </c>
      <c r="B4768" t="s">
        <v>935</v>
      </c>
      <c r="C4768" t="s">
        <v>2157</v>
      </c>
      <c r="D4768" t="s">
        <v>22</v>
      </c>
      <c r="E4768" t="s">
        <v>3691</v>
      </c>
      <c r="F4768" t="s">
        <v>0</v>
      </c>
      <c r="G4768" t="s">
        <v>2142</v>
      </c>
      <c r="H4768" t="s">
        <v>0</v>
      </c>
      <c r="I4768" t="s">
        <v>1954</v>
      </c>
      <c r="J4768" t="s">
        <v>1854</v>
      </c>
      <c r="K4768" s="34" t="str">
        <f t="shared" si="148"/>
        <v>0227866時間外２</v>
      </c>
      <c r="L4768" t="s">
        <v>170</v>
      </c>
      <c r="M4768" t="s">
        <v>23</v>
      </c>
      <c r="N4768" t="s">
        <v>0</v>
      </c>
      <c r="O4768" t="s">
        <v>0</v>
      </c>
      <c r="P4768" t="s">
        <v>0</v>
      </c>
      <c r="Q4768" t="s">
        <v>0</v>
      </c>
      <c r="R4768" t="s">
        <v>0</v>
      </c>
      <c r="S4768" t="s">
        <v>877</v>
      </c>
      <c r="T4768" t="s">
        <v>1831</v>
      </c>
      <c r="X4768" s="34" t="str">
        <f t="shared" si="149"/>
        <v>0227866</v>
      </c>
    </row>
    <row r="4769" spans="1:24" x14ac:dyDescent="0.15">
      <c r="A4769" t="s">
        <v>1819</v>
      </c>
      <c r="B4769" t="s">
        <v>935</v>
      </c>
      <c r="C4769" t="s">
        <v>2157</v>
      </c>
      <c r="D4769" t="s">
        <v>22</v>
      </c>
      <c r="E4769" t="s">
        <v>3691</v>
      </c>
      <c r="F4769" t="s">
        <v>0</v>
      </c>
      <c r="G4769" t="s">
        <v>2142</v>
      </c>
      <c r="H4769" t="s">
        <v>0</v>
      </c>
      <c r="I4769" t="s">
        <v>1835</v>
      </c>
      <c r="J4769" t="s">
        <v>1608</v>
      </c>
      <c r="K4769" s="34" t="str">
        <f t="shared" si="148"/>
        <v>0227866支援診３</v>
      </c>
      <c r="L4769" t="s">
        <v>1123</v>
      </c>
      <c r="M4769" t="s">
        <v>1962</v>
      </c>
      <c r="N4769" t="s">
        <v>0</v>
      </c>
      <c r="O4769" t="s">
        <v>0</v>
      </c>
      <c r="P4769" t="s">
        <v>0</v>
      </c>
      <c r="Q4769" t="s">
        <v>0</v>
      </c>
      <c r="R4769" t="s">
        <v>0</v>
      </c>
      <c r="S4769" t="s">
        <v>877</v>
      </c>
      <c r="T4769" t="s">
        <v>1831</v>
      </c>
      <c r="X4769" s="34" t="str">
        <f t="shared" si="149"/>
        <v>0227866</v>
      </c>
    </row>
    <row r="4770" spans="1:24" x14ac:dyDescent="0.15">
      <c r="A4770" t="s">
        <v>1819</v>
      </c>
      <c r="B4770" t="s">
        <v>935</v>
      </c>
      <c r="C4770" t="s">
        <v>2157</v>
      </c>
      <c r="D4770" t="s">
        <v>22</v>
      </c>
      <c r="E4770" t="s">
        <v>3691</v>
      </c>
      <c r="F4770" t="s">
        <v>0</v>
      </c>
      <c r="G4770" t="s">
        <v>2142</v>
      </c>
      <c r="H4770" t="s">
        <v>0</v>
      </c>
      <c r="I4770" t="s">
        <v>309</v>
      </c>
      <c r="J4770" t="s">
        <v>310</v>
      </c>
      <c r="K4770" s="34" t="str">
        <f t="shared" si="148"/>
        <v>0227866がん指</v>
      </c>
      <c r="L4770" t="s">
        <v>1062</v>
      </c>
      <c r="M4770" t="s">
        <v>231</v>
      </c>
      <c r="N4770" t="s">
        <v>0</v>
      </c>
      <c r="O4770" t="s">
        <v>0</v>
      </c>
      <c r="P4770" t="s">
        <v>0</v>
      </c>
      <c r="Q4770" t="s">
        <v>0</v>
      </c>
      <c r="R4770" t="s">
        <v>0</v>
      </c>
      <c r="S4770" t="s">
        <v>877</v>
      </c>
      <c r="T4770" t="s">
        <v>1831</v>
      </c>
      <c r="X4770" s="34" t="str">
        <f t="shared" si="149"/>
        <v>0227866</v>
      </c>
    </row>
    <row r="4771" spans="1:24" x14ac:dyDescent="0.15">
      <c r="A4771" t="s">
        <v>1819</v>
      </c>
      <c r="B4771" t="s">
        <v>935</v>
      </c>
      <c r="C4771" t="s">
        <v>2157</v>
      </c>
      <c r="D4771" t="s">
        <v>22</v>
      </c>
      <c r="E4771" t="s">
        <v>3691</v>
      </c>
      <c r="F4771" t="s">
        <v>0</v>
      </c>
      <c r="G4771" t="s">
        <v>2142</v>
      </c>
      <c r="H4771" t="s">
        <v>0</v>
      </c>
      <c r="I4771" t="s">
        <v>315</v>
      </c>
      <c r="J4771" t="s">
        <v>316</v>
      </c>
      <c r="K4771" s="34" t="str">
        <f t="shared" si="148"/>
        <v>0227866在医総管１</v>
      </c>
      <c r="L4771" t="s">
        <v>2332</v>
      </c>
      <c r="M4771" t="s">
        <v>231</v>
      </c>
      <c r="N4771" t="s">
        <v>0</v>
      </c>
      <c r="O4771" t="s">
        <v>0</v>
      </c>
      <c r="P4771" t="s">
        <v>0</v>
      </c>
      <c r="Q4771" t="s">
        <v>0</v>
      </c>
      <c r="R4771" t="s">
        <v>0</v>
      </c>
      <c r="S4771" t="s">
        <v>877</v>
      </c>
      <c r="T4771" t="s">
        <v>1831</v>
      </c>
      <c r="X4771" s="34" t="str">
        <f t="shared" si="149"/>
        <v>0227866</v>
      </c>
    </row>
    <row r="4772" spans="1:24" x14ac:dyDescent="0.15">
      <c r="A4772" t="s">
        <v>1819</v>
      </c>
      <c r="B4772" t="s">
        <v>935</v>
      </c>
      <c r="C4772" t="s">
        <v>2157</v>
      </c>
      <c r="D4772" t="s">
        <v>22</v>
      </c>
      <c r="E4772" t="s">
        <v>3691</v>
      </c>
      <c r="F4772" t="s">
        <v>0</v>
      </c>
      <c r="G4772" t="s">
        <v>2142</v>
      </c>
      <c r="H4772" t="s">
        <v>0</v>
      </c>
      <c r="I4772" t="s">
        <v>874</v>
      </c>
      <c r="J4772" t="s">
        <v>875</v>
      </c>
      <c r="K4772" s="34" t="str">
        <f t="shared" si="148"/>
        <v>0227866在総</v>
      </c>
      <c r="L4772" t="s">
        <v>1055</v>
      </c>
      <c r="M4772" t="s">
        <v>231</v>
      </c>
      <c r="N4772" t="s">
        <v>0</v>
      </c>
      <c r="O4772" t="s">
        <v>0</v>
      </c>
      <c r="P4772" t="s">
        <v>0</v>
      </c>
      <c r="Q4772" t="s">
        <v>0</v>
      </c>
      <c r="R4772" t="s">
        <v>0</v>
      </c>
      <c r="S4772" t="s">
        <v>877</v>
      </c>
      <c r="T4772" t="s">
        <v>1831</v>
      </c>
      <c r="X4772" s="34" t="str">
        <f t="shared" si="149"/>
        <v>0227866</v>
      </c>
    </row>
    <row r="4773" spans="1:24" x14ac:dyDescent="0.15">
      <c r="A4773" t="s">
        <v>1819</v>
      </c>
      <c r="B4773" t="s">
        <v>935</v>
      </c>
      <c r="C4773" t="s">
        <v>2157</v>
      </c>
      <c r="D4773" t="s">
        <v>22</v>
      </c>
      <c r="E4773" t="s">
        <v>3691</v>
      </c>
      <c r="F4773" t="s">
        <v>0</v>
      </c>
      <c r="G4773" t="s">
        <v>2142</v>
      </c>
      <c r="H4773" t="s">
        <v>0</v>
      </c>
      <c r="I4773" t="s">
        <v>1950</v>
      </c>
      <c r="J4773" t="s">
        <v>1951</v>
      </c>
      <c r="K4773" s="34" t="str">
        <f t="shared" si="148"/>
        <v>0227866在持充</v>
      </c>
      <c r="L4773" t="s">
        <v>910</v>
      </c>
      <c r="M4773" t="s">
        <v>1940</v>
      </c>
      <c r="N4773" t="s">
        <v>0</v>
      </c>
      <c r="O4773" t="s">
        <v>0</v>
      </c>
      <c r="P4773" t="s">
        <v>0</v>
      </c>
      <c r="Q4773" t="s">
        <v>0</v>
      </c>
      <c r="R4773" t="s">
        <v>0</v>
      </c>
      <c r="S4773" t="s">
        <v>877</v>
      </c>
      <c r="T4773" t="s">
        <v>1831</v>
      </c>
      <c r="X4773" s="34" t="str">
        <f t="shared" si="149"/>
        <v>0227866</v>
      </c>
    </row>
    <row r="4774" spans="1:24" x14ac:dyDescent="0.15">
      <c r="A4774" t="s">
        <v>1819</v>
      </c>
      <c r="B4774" t="s">
        <v>935</v>
      </c>
      <c r="C4774" t="s">
        <v>2157</v>
      </c>
      <c r="D4774" t="s">
        <v>22</v>
      </c>
      <c r="E4774" t="s">
        <v>3691</v>
      </c>
      <c r="F4774" t="s">
        <v>0</v>
      </c>
      <c r="G4774" t="s">
        <v>2142</v>
      </c>
      <c r="H4774" t="s">
        <v>0</v>
      </c>
      <c r="I4774" t="s">
        <v>1945</v>
      </c>
      <c r="J4774" t="s">
        <v>1946</v>
      </c>
      <c r="K4774" s="34" t="str">
        <f t="shared" si="148"/>
        <v>0227866外在ベⅠ注</v>
      </c>
      <c r="L4774" t="s">
        <v>1038</v>
      </c>
      <c r="M4774" t="s">
        <v>1940</v>
      </c>
      <c r="N4774" t="s">
        <v>0</v>
      </c>
      <c r="O4774" t="s">
        <v>0</v>
      </c>
      <c r="P4774" t="s">
        <v>0</v>
      </c>
      <c r="Q4774" t="s">
        <v>0</v>
      </c>
      <c r="R4774" t="s">
        <v>0</v>
      </c>
      <c r="S4774" t="s">
        <v>877</v>
      </c>
      <c r="T4774" t="s">
        <v>1831</v>
      </c>
      <c r="X4774" s="34" t="str">
        <f t="shared" si="149"/>
        <v>0227866</v>
      </c>
    </row>
    <row r="4775" spans="1:24" x14ac:dyDescent="0.15">
      <c r="A4775" t="s">
        <v>1819</v>
      </c>
      <c r="B4775" t="s">
        <v>935</v>
      </c>
      <c r="C4775" t="s">
        <v>2157</v>
      </c>
      <c r="D4775" t="s">
        <v>22</v>
      </c>
      <c r="E4775" t="s">
        <v>3691</v>
      </c>
      <c r="F4775" t="s">
        <v>0</v>
      </c>
      <c r="G4775" t="s">
        <v>2142</v>
      </c>
      <c r="H4775" t="s">
        <v>0</v>
      </c>
      <c r="I4775" t="s">
        <v>275</v>
      </c>
      <c r="J4775" t="s">
        <v>276</v>
      </c>
      <c r="K4775" s="34" t="str">
        <f t="shared" si="148"/>
        <v>0227866酸単</v>
      </c>
      <c r="L4775" t="s">
        <v>3692</v>
      </c>
      <c r="M4775" t="s">
        <v>1947</v>
      </c>
      <c r="N4775" t="s">
        <v>0</v>
      </c>
      <c r="O4775" t="s">
        <v>0</v>
      </c>
      <c r="P4775" t="s">
        <v>0</v>
      </c>
      <c r="Q4775" t="s">
        <v>0</v>
      </c>
      <c r="R4775" t="s">
        <v>0</v>
      </c>
      <c r="S4775" t="s">
        <v>877</v>
      </c>
      <c r="T4775" t="s">
        <v>1831</v>
      </c>
      <c r="X4775" s="34" t="str">
        <f t="shared" si="149"/>
        <v>0227866</v>
      </c>
    </row>
    <row r="4776" spans="1:24" x14ac:dyDescent="0.15">
      <c r="A4776" t="s">
        <v>1819</v>
      </c>
      <c r="B4776" t="s">
        <v>935</v>
      </c>
      <c r="C4776" t="s">
        <v>2157</v>
      </c>
      <c r="D4776" t="s">
        <v>22</v>
      </c>
      <c r="E4776" t="s">
        <v>3691</v>
      </c>
      <c r="F4776" t="s">
        <v>0</v>
      </c>
      <c r="G4776" t="s">
        <v>2142</v>
      </c>
      <c r="H4776" t="s">
        <v>0</v>
      </c>
      <c r="I4776" t="s">
        <v>275</v>
      </c>
      <c r="J4776" t="s">
        <v>276</v>
      </c>
      <c r="K4776" s="34" t="str">
        <f t="shared" si="148"/>
        <v>0227866酸単</v>
      </c>
      <c r="L4776" t="s">
        <v>3692</v>
      </c>
      <c r="M4776" t="s">
        <v>1947</v>
      </c>
      <c r="N4776" t="s">
        <v>0</v>
      </c>
      <c r="O4776" t="s">
        <v>279</v>
      </c>
      <c r="P4776" t="s">
        <v>280</v>
      </c>
      <c r="Q4776" t="s">
        <v>0</v>
      </c>
      <c r="R4776" t="s">
        <v>0</v>
      </c>
      <c r="S4776" t="s">
        <v>877</v>
      </c>
      <c r="T4776" t="s">
        <v>1831</v>
      </c>
      <c r="X4776" s="34" t="str">
        <f t="shared" si="149"/>
        <v>02278660.42円</v>
      </c>
    </row>
    <row r="4777" spans="1:24" x14ac:dyDescent="0.15">
      <c r="A4777" t="s">
        <v>1819</v>
      </c>
      <c r="B4777" t="s">
        <v>935</v>
      </c>
      <c r="C4777" t="s">
        <v>2157</v>
      </c>
      <c r="D4777" t="s">
        <v>22</v>
      </c>
      <c r="E4777" t="s">
        <v>3691</v>
      </c>
      <c r="F4777" t="s">
        <v>0</v>
      </c>
      <c r="G4777" t="s">
        <v>2142</v>
      </c>
      <c r="H4777" t="s">
        <v>0</v>
      </c>
      <c r="I4777" t="s">
        <v>275</v>
      </c>
      <c r="J4777" t="s">
        <v>276</v>
      </c>
      <c r="K4777" s="34" t="str">
        <f t="shared" si="148"/>
        <v>0227866酸単</v>
      </c>
      <c r="L4777" t="s">
        <v>3692</v>
      </c>
      <c r="M4777" t="s">
        <v>1947</v>
      </c>
      <c r="N4777" t="s">
        <v>0</v>
      </c>
      <c r="O4777" t="s">
        <v>281</v>
      </c>
      <c r="P4777" t="s">
        <v>560</v>
      </c>
      <c r="Q4777" t="s">
        <v>0</v>
      </c>
      <c r="R4777" t="s">
        <v>0</v>
      </c>
      <c r="S4777" t="s">
        <v>877</v>
      </c>
      <c r="T4777" t="s">
        <v>1831</v>
      </c>
      <c r="X4777" s="34" t="str">
        <f t="shared" si="149"/>
        <v>02278662.36円</v>
      </c>
    </row>
    <row r="4778" spans="1:24" x14ac:dyDescent="0.15">
      <c r="A4778" t="s">
        <v>1820</v>
      </c>
      <c r="B4778" t="s">
        <v>935</v>
      </c>
      <c r="C4778" t="s">
        <v>2157</v>
      </c>
      <c r="D4778" t="s">
        <v>22</v>
      </c>
      <c r="E4778" t="s">
        <v>3693</v>
      </c>
      <c r="F4778" t="s">
        <v>0</v>
      </c>
      <c r="G4778" t="s">
        <v>3694</v>
      </c>
      <c r="H4778" t="s">
        <v>0</v>
      </c>
      <c r="I4778" t="s">
        <v>1948</v>
      </c>
      <c r="J4778" t="s">
        <v>1949</v>
      </c>
      <c r="K4778" s="34" t="str">
        <f t="shared" si="148"/>
        <v>0227916外医ＤＸ３</v>
      </c>
      <c r="L4778" t="s">
        <v>709</v>
      </c>
      <c r="M4778" t="s">
        <v>1940</v>
      </c>
      <c r="N4778" t="s">
        <v>0</v>
      </c>
      <c r="O4778" t="s">
        <v>0</v>
      </c>
      <c r="P4778" t="s">
        <v>0</v>
      </c>
      <c r="Q4778" t="s">
        <v>0</v>
      </c>
      <c r="R4778" t="s">
        <v>0</v>
      </c>
      <c r="S4778" t="s">
        <v>877</v>
      </c>
      <c r="T4778" t="s">
        <v>1831</v>
      </c>
      <c r="X4778" s="34" t="str">
        <f t="shared" si="149"/>
        <v>0227916</v>
      </c>
    </row>
    <row r="4779" spans="1:24" x14ac:dyDescent="0.15">
      <c r="A4779" t="s">
        <v>1820</v>
      </c>
      <c r="B4779" t="s">
        <v>935</v>
      </c>
      <c r="C4779" t="s">
        <v>2157</v>
      </c>
      <c r="D4779" t="s">
        <v>22</v>
      </c>
      <c r="E4779" t="s">
        <v>3693</v>
      </c>
      <c r="F4779" t="s">
        <v>0</v>
      </c>
      <c r="G4779" t="s">
        <v>3694</v>
      </c>
      <c r="H4779" t="s">
        <v>0</v>
      </c>
      <c r="I4779" t="s">
        <v>761</v>
      </c>
      <c r="J4779" t="s">
        <v>762</v>
      </c>
      <c r="K4779" s="34" t="str">
        <f t="shared" si="148"/>
        <v>0227916短手１</v>
      </c>
      <c r="L4779" t="s">
        <v>92</v>
      </c>
      <c r="M4779" t="s">
        <v>76</v>
      </c>
      <c r="N4779" t="s">
        <v>0</v>
      </c>
      <c r="O4779" t="s">
        <v>0</v>
      </c>
      <c r="P4779" t="s">
        <v>0</v>
      </c>
      <c r="Q4779" t="s">
        <v>0</v>
      </c>
      <c r="R4779" t="s">
        <v>0</v>
      </c>
      <c r="S4779" t="s">
        <v>877</v>
      </c>
      <c r="T4779" t="s">
        <v>1831</v>
      </c>
      <c r="X4779" s="34" t="str">
        <f t="shared" si="149"/>
        <v>0227916</v>
      </c>
    </row>
    <row r="4780" spans="1:24" x14ac:dyDescent="0.15">
      <c r="A4780" t="s">
        <v>1820</v>
      </c>
      <c r="B4780" t="s">
        <v>935</v>
      </c>
      <c r="C4780" t="s">
        <v>2157</v>
      </c>
      <c r="D4780" t="s">
        <v>22</v>
      </c>
      <c r="E4780" t="s">
        <v>3693</v>
      </c>
      <c r="F4780" t="s">
        <v>0</v>
      </c>
      <c r="G4780" t="s">
        <v>3694</v>
      </c>
      <c r="H4780" t="s">
        <v>0</v>
      </c>
      <c r="I4780" t="s">
        <v>489</v>
      </c>
      <c r="J4780" t="s">
        <v>490</v>
      </c>
      <c r="K4780" s="34" t="str">
        <f t="shared" si="148"/>
        <v>0227916コン１</v>
      </c>
      <c r="L4780" t="s">
        <v>782</v>
      </c>
      <c r="M4780" t="s">
        <v>28</v>
      </c>
      <c r="N4780" t="s">
        <v>0</v>
      </c>
      <c r="O4780" t="s">
        <v>0</v>
      </c>
      <c r="P4780" t="s">
        <v>0</v>
      </c>
      <c r="Q4780" t="s">
        <v>0</v>
      </c>
      <c r="R4780" t="s">
        <v>0</v>
      </c>
      <c r="S4780" t="s">
        <v>877</v>
      </c>
      <c r="T4780" t="s">
        <v>1831</v>
      </c>
      <c r="X4780" s="34" t="str">
        <f t="shared" si="149"/>
        <v>0227916</v>
      </c>
    </row>
    <row r="4781" spans="1:24" x14ac:dyDescent="0.15">
      <c r="A4781" t="s">
        <v>1820</v>
      </c>
      <c r="B4781" t="s">
        <v>935</v>
      </c>
      <c r="C4781" t="s">
        <v>2157</v>
      </c>
      <c r="D4781" t="s">
        <v>22</v>
      </c>
      <c r="E4781" t="s">
        <v>3693</v>
      </c>
      <c r="F4781" t="s">
        <v>0</v>
      </c>
      <c r="G4781" t="s">
        <v>3694</v>
      </c>
      <c r="H4781" t="s">
        <v>0</v>
      </c>
      <c r="I4781" t="s">
        <v>1995</v>
      </c>
      <c r="J4781" t="s">
        <v>332</v>
      </c>
      <c r="K4781" s="34" t="str">
        <f t="shared" si="148"/>
        <v>0227916緑内眼ド</v>
      </c>
      <c r="L4781" t="s">
        <v>265</v>
      </c>
      <c r="M4781" t="s">
        <v>125</v>
      </c>
      <c r="N4781" t="s">
        <v>0</v>
      </c>
      <c r="O4781" t="s">
        <v>0</v>
      </c>
      <c r="P4781" t="s">
        <v>0</v>
      </c>
      <c r="Q4781" t="s">
        <v>0</v>
      </c>
      <c r="R4781" t="s">
        <v>0</v>
      </c>
      <c r="S4781" t="s">
        <v>877</v>
      </c>
      <c r="T4781" t="s">
        <v>1831</v>
      </c>
      <c r="X4781" s="34" t="str">
        <f t="shared" si="149"/>
        <v>0227916</v>
      </c>
    </row>
    <row r="4782" spans="1:24" x14ac:dyDescent="0.15">
      <c r="A4782" t="s">
        <v>1820</v>
      </c>
      <c r="B4782" t="s">
        <v>935</v>
      </c>
      <c r="C4782" t="s">
        <v>2157</v>
      </c>
      <c r="D4782" t="s">
        <v>22</v>
      </c>
      <c r="E4782" t="s">
        <v>3693</v>
      </c>
      <c r="F4782" t="s">
        <v>0</v>
      </c>
      <c r="G4782" t="s">
        <v>3694</v>
      </c>
      <c r="H4782" t="s">
        <v>0</v>
      </c>
      <c r="I4782" t="s">
        <v>502</v>
      </c>
      <c r="J4782" t="s">
        <v>503</v>
      </c>
      <c r="K4782" s="34" t="str">
        <f t="shared" si="148"/>
        <v>0227916緑内ne</v>
      </c>
      <c r="L4782" t="s">
        <v>162</v>
      </c>
      <c r="M4782" t="s">
        <v>125</v>
      </c>
      <c r="N4782" t="s">
        <v>0</v>
      </c>
      <c r="O4782" t="s">
        <v>0</v>
      </c>
      <c r="P4782" t="s">
        <v>0</v>
      </c>
      <c r="Q4782" t="s">
        <v>0</v>
      </c>
      <c r="R4782" t="s">
        <v>0</v>
      </c>
      <c r="S4782" t="s">
        <v>877</v>
      </c>
      <c r="T4782" t="s">
        <v>1831</v>
      </c>
      <c r="X4782" s="34" t="str">
        <f t="shared" si="149"/>
        <v>0227916</v>
      </c>
    </row>
    <row r="4783" spans="1:24" x14ac:dyDescent="0.15">
      <c r="A4783" t="s">
        <v>1820</v>
      </c>
      <c r="B4783" t="s">
        <v>935</v>
      </c>
      <c r="C4783" t="s">
        <v>2157</v>
      </c>
      <c r="D4783" t="s">
        <v>22</v>
      </c>
      <c r="E4783" t="s">
        <v>3693</v>
      </c>
      <c r="F4783" t="s">
        <v>0</v>
      </c>
      <c r="G4783" t="s">
        <v>3694</v>
      </c>
      <c r="H4783" t="s">
        <v>0</v>
      </c>
      <c r="I4783" t="s">
        <v>1945</v>
      </c>
      <c r="J4783" t="s">
        <v>1946</v>
      </c>
      <c r="K4783" s="34" t="str">
        <f t="shared" si="148"/>
        <v>0227916外在ベⅠ注</v>
      </c>
      <c r="L4783" t="s">
        <v>912</v>
      </c>
      <c r="M4783" t="s">
        <v>1940</v>
      </c>
      <c r="N4783" t="s">
        <v>0</v>
      </c>
      <c r="O4783" t="s">
        <v>0</v>
      </c>
      <c r="P4783" t="s">
        <v>0</v>
      </c>
      <c r="Q4783" t="s">
        <v>0</v>
      </c>
      <c r="R4783" t="s">
        <v>0</v>
      </c>
      <c r="S4783" t="s">
        <v>877</v>
      </c>
      <c r="T4783" t="s">
        <v>1831</v>
      </c>
      <c r="X4783" s="34" t="str">
        <f t="shared" si="149"/>
        <v>0227916</v>
      </c>
    </row>
    <row r="4784" spans="1:24" x14ac:dyDescent="0.15">
      <c r="A4784" t="s">
        <v>1821</v>
      </c>
      <c r="B4784" t="s">
        <v>935</v>
      </c>
      <c r="C4784" t="s">
        <v>2157</v>
      </c>
      <c r="D4784" t="s">
        <v>22</v>
      </c>
      <c r="E4784" t="s">
        <v>3695</v>
      </c>
      <c r="F4784" t="s">
        <v>0</v>
      </c>
      <c r="G4784" t="s">
        <v>3696</v>
      </c>
      <c r="H4784" t="s">
        <v>0</v>
      </c>
      <c r="I4784" t="s">
        <v>1938</v>
      </c>
      <c r="J4784" t="s">
        <v>1939</v>
      </c>
      <c r="K4784" s="34" t="str">
        <f t="shared" si="148"/>
        <v>0227932外医ＤＸ２</v>
      </c>
      <c r="L4784" t="s">
        <v>1035</v>
      </c>
      <c r="M4784" t="s">
        <v>1940</v>
      </c>
      <c r="N4784" t="s">
        <v>0</v>
      </c>
      <c r="O4784" t="s">
        <v>0</v>
      </c>
      <c r="P4784" t="s">
        <v>0</v>
      </c>
      <c r="Q4784" t="s">
        <v>0</v>
      </c>
      <c r="R4784" t="s">
        <v>0</v>
      </c>
      <c r="S4784" t="s">
        <v>877</v>
      </c>
      <c r="T4784" t="s">
        <v>1831</v>
      </c>
      <c r="X4784" s="34" t="str">
        <f t="shared" si="149"/>
        <v>0227932</v>
      </c>
    </row>
    <row r="4785" spans="1:24" x14ac:dyDescent="0.15">
      <c r="A4785" t="s">
        <v>1821</v>
      </c>
      <c r="B4785" t="s">
        <v>935</v>
      </c>
      <c r="C4785" t="s">
        <v>2157</v>
      </c>
      <c r="D4785" t="s">
        <v>22</v>
      </c>
      <c r="E4785" t="s">
        <v>3695</v>
      </c>
      <c r="F4785" t="s">
        <v>0</v>
      </c>
      <c r="G4785" t="s">
        <v>3696</v>
      </c>
      <c r="H4785" t="s">
        <v>0</v>
      </c>
      <c r="I4785" t="s">
        <v>1952</v>
      </c>
      <c r="J4785" t="s">
        <v>1839</v>
      </c>
      <c r="K4785" s="34" t="str">
        <f t="shared" si="148"/>
        <v>0227932時間外１</v>
      </c>
      <c r="L4785" t="s">
        <v>1011</v>
      </c>
      <c r="M4785" t="s">
        <v>3697</v>
      </c>
      <c r="N4785" t="s">
        <v>0</v>
      </c>
      <c r="O4785" t="s">
        <v>0</v>
      </c>
      <c r="P4785" t="s">
        <v>0</v>
      </c>
      <c r="Q4785" t="s">
        <v>0</v>
      </c>
      <c r="R4785" t="s">
        <v>0</v>
      </c>
      <c r="S4785" t="s">
        <v>877</v>
      </c>
      <c r="T4785" t="s">
        <v>1831</v>
      </c>
      <c r="X4785" s="34" t="str">
        <f t="shared" si="149"/>
        <v>0227932</v>
      </c>
    </row>
    <row r="4786" spans="1:24" x14ac:dyDescent="0.15">
      <c r="A4786" t="s">
        <v>1821</v>
      </c>
      <c r="B4786" t="s">
        <v>935</v>
      </c>
      <c r="C4786" t="s">
        <v>2157</v>
      </c>
      <c r="D4786" t="s">
        <v>22</v>
      </c>
      <c r="E4786" t="s">
        <v>3695</v>
      </c>
      <c r="F4786" t="s">
        <v>0</v>
      </c>
      <c r="G4786" t="s">
        <v>3696</v>
      </c>
      <c r="H4786" t="s">
        <v>0</v>
      </c>
      <c r="I4786" t="s">
        <v>799</v>
      </c>
      <c r="J4786" t="s">
        <v>800</v>
      </c>
      <c r="K4786" s="34" t="str">
        <f t="shared" si="148"/>
        <v>0227932ショ小</v>
      </c>
      <c r="L4786" t="s">
        <v>141</v>
      </c>
      <c r="M4786" t="s">
        <v>446</v>
      </c>
      <c r="N4786" t="s">
        <v>0</v>
      </c>
      <c r="O4786" t="s">
        <v>0</v>
      </c>
      <c r="P4786" t="s">
        <v>0</v>
      </c>
      <c r="Q4786" t="s">
        <v>0</v>
      </c>
      <c r="R4786" t="s">
        <v>0</v>
      </c>
      <c r="S4786" t="s">
        <v>877</v>
      </c>
      <c r="T4786" t="s">
        <v>1831</v>
      </c>
      <c r="X4786" s="34" t="str">
        <f t="shared" si="149"/>
        <v>0227932</v>
      </c>
    </row>
    <row r="4787" spans="1:24" x14ac:dyDescent="0.15">
      <c r="A4787" t="s">
        <v>1821</v>
      </c>
      <c r="B4787" t="s">
        <v>935</v>
      </c>
      <c r="C4787" t="s">
        <v>2157</v>
      </c>
      <c r="D4787" t="s">
        <v>22</v>
      </c>
      <c r="E4787" t="s">
        <v>3695</v>
      </c>
      <c r="F4787" t="s">
        <v>0</v>
      </c>
      <c r="G4787" t="s">
        <v>3696</v>
      </c>
      <c r="H4787" t="s">
        <v>0</v>
      </c>
      <c r="I4787" t="s">
        <v>1945</v>
      </c>
      <c r="J4787" t="s">
        <v>1946</v>
      </c>
      <c r="K4787" s="34" t="str">
        <f t="shared" si="148"/>
        <v>0227932外在ベⅠ注</v>
      </c>
      <c r="L4787" t="s">
        <v>942</v>
      </c>
      <c r="M4787" t="s">
        <v>1940</v>
      </c>
      <c r="N4787" t="s">
        <v>0</v>
      </c>
      <c r="O4787" t="s">
        <v>0</v>
      </c>
      <c r="P4787" t="s">
        <v>0</v>
      </c>
      <c r="Q4787" t="s">
        <v>0</v>
      </c>
      <c r="R4787" t="s">
        <v>0</v>
      </c>
      <c r="S4787" t="s">
        <v>877</v>
      </c>
      <c r="T4787" t="s">
        <v>1831</v>
      </c>
      <c r="X4787" s="34" t="str">
        <f t="shared" si="149"/>
        <v>0227932</v>
      </c>
    </row>
    <row r="4788" spans="1:24" x14ac:dyDescent="0.15">
      <c r="A4788" t="s">
        <v>1822</v>
      </c>
      <c r="B4788" t="s">
        <v>935</v>
      </c>
      <c r="C4788" t="s">
        <v>2157</v>
      </c>
      <c r="D4788" t="s">
        <v>22</v>
      </c>
      <c r="E4788" t="s">
        <v>3698</v>
      </c>
      <c r="F4788" t="s">
        <v>0</v>
      </c>
      <c r="G4788" t="s">
        <v>3699</v>
      </c>
      <c r="H4788" t="s">
        <v>0</v>
      </c>
      <c r="I4788" t="s">
        <v>1948</v>
      </c>
      <c r="J4788" t="s">
        <v>1949</v>
      </c>
      <c r="K4788" s="34" t="str">
        <f t="shared" si="148"/>
        <v>0227940外医ＤＸ３</v>
      </c>
      <c r="L4788" t="s">
        <v>459</v>
      </c>
      <c r="M4788" t="s">
        <v>1940</v>
      </c>
      <c r="N4788" t="s">
        <v>0</v>
      </c>
      <c r="O4788" t="s">
        <v>0</v>
      </c>
      <c r="P4788" t="s">
        <v>0</v>
      </c>
      <c r="Q4788" t="s">
        <v>0</v>
      </c>
      <c r="R4788" t="s">
        <v>0</v>
      </c>
      <c r="S4788" t="s">
        <v>877</v>
      </c>
      <c r="T4788" t="s">
        <v>1831</v>
      </c>
      <c r="X4788" s="34" t="str">
        <f t="shared" si="149"/>
        <v>0227940</v>
      </c>
    </row>
    <row r="4789" spans="1:24" x14ac:dyDescent="0.15">
      <c r="A4789" t="s">
        <v>1822</v>
      </c>
      <c r="B4789" t="s">
        <v>935</v>
      </c>
      <c r="C4789" t="s">
        <v>2157</v>
      </c>
      <c r="D4789" t="s">
        <v>22</v>
      </c>
      <c r="E4789" t="s">
        <v>3698</v>
      </c>
      <c r="F4789" t="s">
        <v>0</v>
      </c>
      <c r="G4789" t="s">
        <v>3699</v>
      </c>
      <c r="H4789" t="s">
        <v>0</v>
      </c>
      <c r="I4789" t="s">
        <v>489</v>
      </c>
      <c r="J4789" t="s">
        <v>490</v>
      </c>
      <c r="K4789" s="34" t="str">
        <f t="shared" si="148"/>
        <v>0227940コン１</v>
      </c>
      <c r="L4789" t="s">
        <v>543</v>
      </c>
      <c r="M4789" t="s">
        <v>142</v>
      </c>
      <c r="N4789" t="s">
        <v>0</v>
      </c>
      <c r="O4789" t="s">
        <v>0</v>
      </c>
      <c r="P4789" t="s">
        <v>0</v>
      </c>
      <c r="Q4789" t="s">
        <v>0</v>
      </c>
      <c r="R4789" t="s">
        <v>0</v>
      </c>
      <c r="S4789" t="s">
        <v>877</v>
      </c>
      <c r="T4789" t="s">
        <v>1831</v>
      </c>
      <c r="X4789" s="34" t="str">
        <f t="shared" si="149"/>
        <v>0227940</v>
      </c>
    </row>
    <row r="4790" spans="1:24" x14ac:dyDescent="0.15">
      <c r="A4790" t="s">
        <v>1823</v>
      </c>
      <c r="B4790" t="s">
        <v>935</v>
      </c>
      <c r="C4790" t="s">
        <v>2157</v>
      </c>
      <c r="D4790" t="s">
        <v>22</v>
      </c>
      <c r="E4790" t="s">
        <v>3700</v>
      </c>
      <c r="F4790" t="s">
        <v>0</v>
      </c>
      <c r="G4790" t="s">
        <v>3701</v>
      </c>
      <c r="H4790" t="s">
        <v>0</v>
      </c>
      <c r="I4790" t="s">
        <v>375</v>
      </c>
      <c r="J4790" t="s">
        <v>376</v>
      </c>
      <c r="K4790" s="34" t="str">
        <f t="shared" si="148"/>
        <v>0227957持血測１</v>
      </c>
      <c r="L4790" t="s">
        <v>233</v>
      </c>
      <c r="M4790" t="s">
        <v>163</v>
      </c>
      <c r="N4790" t="s">
        <v>0</v>
      </c>
      <c r="O4790" t="s">
        <v>0</v>
      </c>
      <c r="P4790" t="s">
        <v>0</v>
      </c>
      <c r="Q4790" t="s">
        <v>0</v>
      </c>
      <c r="R4790" t="s">
        <v>0</v>
      </c>
      <c r="S4790" t="s">
        <v>877</v>
      </c>
      <c r="T4790" t="s">
        <v>1831</v>
      </c>
      <c r="X4790" s="34" t="str">
        <f t="shared" si="149"/>
        <v>0227957</v>
      </c>
    </row>
    <row r="4791" spans="1:24" x14ac:dyDescent="0.15">
      <c r="A4791" t="s">
        <v>1823</v>
      </c>
      <c r="B4791" t="s">
        <v>935</v>
      </c>
      <c r="C4791" t="s">
        <v>2157</v>
      </c>
      <c r="D4791" t="s">
        <v>22</v>
      </c>
      <c r="E4791" t="s">
        <v>3700</v>
      </c>
      <c r="F4791" t="s">
        <v>0</v>
      </c>
      <c r="G4791" t="s">
        <v>3701</v>
      </c>
      <c r="H4791" t="s">
        <v>0</v>
      </c>
      <c r="I4791" t="s">
        <v>375</v>
      </c>
      <c r="J4791" t="s">
        <v>376</v>
      </c>
      <c r="K4791" s="34" t="str">
        <f t="shared" si="148"/>
        <v>0227957持血測１</v>
      </c>
      <c r="L4791" t="s">
        <v>233</v>
      </c>
      <c r="M4791" t="s">
        <v>163</v>
      </c>
      <c r="N4791" t="s">
        <v>0</v>
      </c>
      <c r="O4791" t="s">
        <v>378</v>
      </c>
      <c r="P4791" t="s">
        <v>378</v>
      </c>
      <c r="Q4791" t="s">
        <v>0</v>
      </c>
      <c r="R4791" t="s">
        <v>0</v>
      </c>
      <c r="S4791" t="s">
        <v>877</v>
      </c>
      <c r="T4791" t="s">
        <v>1831</v>
      </c>
      <c r="X4791" s="34" t="str">
        <f t="shared" si="149"/>
        <v>0227957持続血糖測定器加算</v>
      </c>
    </row>
    <row r="4792" spans="1:24" x14ac:dyDescent="0.15">
      <c r="A4792" t="s">
        <v>1823</v>
      </c>
      <c r="B4792" t="s">
        <v>935</v>
      </c>
      <c r="C4792" t="s">
        <v>2157</v>
      </c>
      <c r="D4792" t="s">
        <v>22</v>
      </c>
      <c r="E4792" t="s">
        <v>3700</v>
      </c>
      <c r="F4792" t="s">
        <v>0</v>
      </c>
      <c r="G4792" t="s">
        <v>3701</v>
      </c>
      <c r="H4792" t="s">
        <v>0</v>
      </c>
      <c r="I4792" t="s">
        <v>375</v>
      </c>
      <c r="J4792" t="s">
        <v>376</v>
      </c>
      <c r="K4792" s="34" t="str">
        <f t="shared" si="148"/>
        <v>0227957持血測１</v>
      </c>
      <c r="L4792" t="s">
        <v>233</v>
      </c>
      <c r="M4792" t="s">
        <v>163</v>
      </c>
      <c r="N4792" t="s">
        <v>0</v>
      </c>
      <c r="O4792" t="s">
        <v>484</v>
      </c>
      <c r="P4792" t="s">
        <v>484</v>
      </c>
      <c r="Q4792" t="s">
        <v>0</v>
      </c>
      <c r="R4792" t="s">
        <v>0</v>
      </c>
      <c r="S4792" t="s">
        <v>877</v>
      </c>
      <c r="T4792" t="s">
        <v>1831</v>
      </c>
      <c r="X4792" s="34" t="str">
        <f t="shared" si="149"/>
        <v>0227957皮下連続式グルコース測定</v>
      </c>
    </row>
    <row r="4793" spans="1:24" x14ac:dyDescent="0.15">
      <c r="A4793" t="s">
        <v>1823</v>
      </c>
      <c r="B4793" t="s">
        <v>935</v>
      </c>
      <c r="C4793" t="s">
        <v>2157</v>
      </c>
      <c r="D4793" t="s">
        <v>22</v>
      </c>
      <c r="E4793" t="s">
        <v>3700</v>
      </c>
      <c r="F4793" t="s">
        <v>0</v>
      </c>
      <c r="G4793" t="s">
        <v>3701</v>
      </c>
      <c r="H4793" t="s">
        <v>0</v>
      </c>
      <c r="I4793" t="s">
        <v>1945</v>
      </c>
      <c r="J4793" t="s">
        <v>1946</v>
      </c>
      <c r="K4793" s="34" t="str">
        <f t="shared" si="148"/>
        <v>0227957外在ベⅠ注</v>
      </c>
      <c r="L4793" t="s">
        <v>2227</v>
      </c>
      <c r="M4793" t="s">
        <v>1940</v>
      </c>
      <c r="N4793" t="s">
        <v>0</v>
      </c>
      <c r="O4793" t="s">
        <v>0</v>
      </c>
      <c r="P4793" t="s">
        <v>0</v>
      </c>
      <c r="Q4793" t="s">
        <v>0</v>
      </c>
      <c r="R4793" t="s">
        <v>0</v>
      </c>
      <c r="S4793" t="s">
        <v>877</v>
      </c>
      <c r="T4793" t="s">
        <v>1831</v>
      </c>
      <c r="X4793" s="34" t="str">
        <f t="shared" si="149"/>
        <v>0227957</v>
      </c>
    </row>
    <row r="4794" spans="1:24" x14ac:dyDescent="0.15">
      <c r="A4794" t="s">
        <v>1824</v>
      </c>
      <c r="B4794" t="s">
        <v>935</v>
      </c>
      <c r="C4794" t="s">
        <v>2157</v>
      </c>
      <c r="D4794" t="s">
        <v>22</v>
      </c>
      <c r="E4794" t="s">
        <v>3702</v>
      </c>
      <c r="F4794" t="s">
        <v>0</v>
      </c>
      <c r="G4794" t="s">
        <v>3703</v>
      </c>
      <c r="H4794" t="s">
        <v>0</v>
      </c>
      <c r="I4794" t="s">
        <v>1833</v>
      </c>
      <c r="J4794" t="s">
        <v>1834</v>
      </c>
      <c r="K4794" s="34" t="str">
        <f t="shared" si="148"/>
        <v>0227965外来感染</v>
      </c>
      <c r="L4794" t="s">
        <v>90</v>
      </c>
      <c r="M4794" t="s">
        <v>23</v>
      </c>
      <c r="N4794" t="s">
        <v>0</v>
      </c>
      <c r="O4794" t="s">
        <v>0</v>
      </c>
      <c r="P4794" t="s">
        <v>0</v>
      </c>
      <c r="Q4794" t="s">
        <v>0</v>
      </c>
      <c r="R4794" t="s">
        <v>0</v>
      </c>
      <c r="S4794" t="s">
        <v>877</v>
      </c>
      <c r="T4794" t="s">
        <v>1831</v>
      </c>
      <c r="X4794" s="34" t="str">
        <f t="shared" si="149"/>
        <v>0227965</v>
      </c>
    </row>
    <row r="4795" spans="1:24" x14ac:dyDescent="0.15">
      <c r="A4795" t="s">
        <v>1824</v>
      </c>
      <c r="B4795" t="s">
        <v>935</v>
      </c>
      <c r="C4795" t="s">
        <v>2157</v>
      </c>
      <c r="D4795" t="s">
        <v>22</v>
      </c>
      <c r="E4795" t="s">
        <v>3702</v>
      </c>
      <c r="F4795" t="s">
        <v>0</v>
      </c>
      <c r="G4795" t="s">
        <v>3703</v>
      </c>
      <c r="H4795" t="s">
        <v>0</v>
      </c>
      <c r="I4795" t="s">
        <v>1938</v>
      </c>
      <c r="J4795" t="s">
        <v>1939</v>
      </c>
      <c r="K4795" s="34" t="str">
        <f t="shared" si="148"/>
        <v>0227965外医ＤＸ２</v>
      </c>
      <c r="L4795" t="s">
        <v>367</v>
      </c>
      <c r="M4795" t="s">
        <v>1940</v>
      </c>
      <c r="N4795" t="s">
        <v>0</v>
      </c>
      <c r="O4795" t="s">
        <v>0</v>
      </c>
      <c r="P4795" t="s">
        <v>0</v>
      </c>
      <c r="Q4795" t="s">
        <v>0</v>
      </c>
      <c r="R4795" t="s">
        <v>0</v>
      </c>
      <c r="S4795" t="s">
        <v>877</v>
      </c>
      <c r="T4795" t="s">
        <v>1831</v>
      </c>
      <c r="X4795" s="34" t="str">
        <f t="shared" si="149"/>
        <v>0227965</v>
      </c>
    </row>
    <row r="4796" spans="1:24" x14ac:dyDescent="0.15">
      <c r="A4796" t="s">
        <v>1824</v>
      </c>
      <c r="B4796" t="s">
        <v>935</v>
      </c>
      <c r="C4796" t="s">
        <v>2157</v>
      </c>
      <c r="D4796" t="s">
        <v>22</v>
      </c>
      <c r="E4796" t="s">
        <v>3702</v>
      </c>
      <c r="F4796" t="s">
        <v>0</v>
      </c>
      <c r="G4796" t="s">
        <v>3703</v>
      </c>
      <c r="H4796" t="s">
        <v>0</v>
      </c>
      <c r="I4796" t="s">
        <v>382</v>
      </c>
      <c r="J4796" t="s">
        <v>383</v>
      </c>
      <c r="K4796" s="34" t="str">
        <f t="shared" si="148"/>
        <v>0227965補聴</v>
      </c>
      <c r="L4796" t="s">
        <v>147</v>
      </c>
      <c r="M4796" t="s">
        <v>356</v>
      </c>
      <c r="N4796" t="s">
        <v>0</v>
      </c>
      <c r="O4796" t="s">
        <v>0</v>
      </c>
      <c r="P4796" t="s">
        <v>0</v>
      </c>
      <c r="Q4796" t="s">
        <v>0</v>
      </c>
      <c r="R4796" t="s">
        <v>0</v>
      </c>
      <c r="S4796" t="s">
        <v>877</v>
      </c>
      <c r="T4796" t="s">
        <v>1831</v>
      </c>
      <c r="X4796" s="34" t="str">
        <f t="shared" si="149"/>
        <v>0227965</v>
      </c>
    </row>
    <row r="4797" spans="1:24" x14ac:dyDescent="0.15">
      <c r="A4797" t="s">
        <v>1824</v>
      </c>
      <c r="B4797" t="s">
        <v>935</v>
      </c>
      <c r="C4797" t="s">
        <v>2157</v>
      </c>
      <c r="D4797" t="s">
        <v>22</v>
      </c>
      <c r="E4797" t="s">
        <v>3702</v>
      </c>
      <c r="F4797" t="s">
        <v>0</v>
      </c>
      <c r="G4797" t="s">
        <v>3703</v>
      </c>
      <c r="H4797" t="s">
        <v>0</v>
      </c>
      <c r="I4797" t="s">
        <v>1945</v>
      </c>
      <c r="J4797" t="s">
        <v>1946</v>
      </c>
      <c r="K4797" s="34" t="str">
        <f t="shared" si="148"/>
        <v>0227965外在ベⅠ注</v>
      </c>
      <c r="L4797" t="s">
        <v>665</v>
      </c>
      <c r="M4797" t="s">
        <v>1940</v>
      </c>
      <c r="N4797" t="s">
        <v>0</v>
      </c>
      <c r="O4797" t="s">
        <v>0</v>
      </c>
      <c r="P4797" t="s">
        <v>0</v>
      </c>
      <c r="Q4797" t="s">
        <v>0</v>
      </c>
      <c r="R4797" t="s">
        <v>0</v>
      </c>
      <c r="S4797" t="s">
        <v>877</v>
      </c>
      <c r="T4797" t="s">
        <v>1831</v>
      </c>
      <c r="X4797" s="34" t="str">
        <f t="shared" si="149"/>
        <v>0227965</v>
      </c>
    </row>
    <row r="4798" spans="1:24" x14ac:dyDescent="0.15">
      <c r="A4798" t="s">
        <v>1824</v>
      </c>
      <c r="B4798" t="s">
        <v>935</v>
      </c>
      <c r="C4798" t="s">
        <v>2157</v>
      </c>
      <c r="D4798" t="s">
        <v>22</v>
      </c>
      <c r="E4798" t="s">
        <v>3702</v>
      </c>
      <c r="F4798" t="s">
        <v>0</v>
      </c>
      <c r="G4798" t="s">
        <v>3703</v>
      </c>
      <c r="H4798" t="s">
        <v>0</v>
      </c>
      <c r="I4798" t="s">
        <v>275</v>
      </c>
      <c r="J4798" t="s">
        <v>276</v>
      </c>
      <c r="K4798" s="34" t="str">
        <f t="shared" si="148"/>
        <v>0227965酸単</v>
      </c>
      <c r="L4798" t="s">
        <v>3704</v>
      </c>
      <c r="M4798" t="s">
        <v>1947</v>
      </c>
      <c r="N4798" t="s">
        <v>0</v>
      </c>
      <c r="O4798" t="s">
        <v>0</v>
      </c>
      <c r="P4798" t="s">
        <v>0</v>
      </c>
      <c r="Q4798" t="s">
        <v>0</v>
      </c>
      <c r="R4798" t="s">
        <v>0</v>
      </c>
      <c r="S4798" t="s">
        <v>877</v>
      </c>
      <c r="T4798" t="s">
        <v>1831</v>
      </c>
      <c r="X4798" s="34" t="str">
        <f t="shared" si="149"/>
        <v>0227965</v>
      </c>
    </row>
    <row r="4799" spans="1:24" x14ac:dyDescent="0.15">
      <c r="A4799" t="s">
        <v>1824</v>
      </c>
      <c r="B4799" t="s">
        <v>935</v>
      </c>
      <c r="C4799" t="s">
        <v>2157</v>
      </c>
      <c r="D4799" t="s">
        <v>22</v>
      </c>
      <c r="E4799" t="s">
        <v>3702</v>
      </c>
      <c r="F4799" t="s">
        <v>0</v>
      </c>
      <c r="G4799" t="s">
        <v>3703</v>
      </c>
      <c r="H4799" t="s">
        <v>0</v>
      </c>
      <c r="I4799" t="s">
        <v>275</v>
      </c>
      <c r="J4799" t="s">
        <v>276</v>
      </c>
      <c r="K4799" s="34" t="str">
        <f t="shared" si="148"/>
        <v>0227965酸単</v>
      </c>
      <c r="L4799" t="s">
        <v>3704</v>
      </c>
      <c r="M4799" t="s">
        <v>1947</v>
      </c>
      <c r="N4799" t="s">
        <v>0</v>
      </c>
      <c r="O4799" t="s">
        <v>279</v>
      </c>
      <c r="P4799" t="s">
        <v>280</v>
      </c>
      <c r="Q4799" t="s">
        <v>0</v>
      </c>
      <c r="R4799" t="s">
        <v>0</v>
      </c>
      <c r="S4799" t="s">
        <v>877</v>
      </c>
      <c r="T4799" t="s">
        <v>1831</v>
      </c>
      <c r="X4799" s="34" t="str">
        <f t="shared" si="149"/>
        <v>02279650.42円</v>
      </c>
    </row>
    <row r="4800" spans="1:24" x14ac:dyDescent="0.15">
      <c r="A4800" t="s">
        <v>1825</v>
      </c>
      <c r="B4800" t="s">
        <v>935</v>
      </c>
      <c r="C4800" t="s">
        <v>2157</v>
      </c>
      <c r="D4800" t="s">
        <v>22</v>
      </c>
      <c r="E4800" t="s">
        <v>3705</v>
      </c>
      <c r="F4800" t="s">
        <v>0</v>
      </c>
      <c r="G4800" t="s">
        <v>3706</v>
      </c>
      <c r="H4800" t="s">
        <v>0</v>
      </c>
      <c r="I4800" t="s">
        <v>283</v>
      </c>
      <c r="J4800" t="s">
        <v>284</v>
      </c>
      <c r="K4800" s="34" t="str">
        <f t="shared" si="148"/>
        <v>0227973機能強化</v>
      </c>
      <c r="L4800" t="s">
        <v>821</v>
      </c>
      <c r="M4800" t="s">
        <v>1940</v>
      </c>
      <c r="N4800" t="s">
        <v>0</v>
      </c>
      <c r="O4800" t="s">
        <v>0</v>
      </c>
      <c r="P4800" t="s">
        <v>0</v>
      </c>
      <c r="Q4800" t="s">
        <v>0</v>
      </c>
      <c r="R4800" t="s">
        <v>0</v>
      </c>
      <c r="S4800" t="s">
        <v>877</v>
      </c>
      <c r="T4800" t="s">
        <v>1831</v>
      </c>
      <c r="X4800" s="34" t="str">
        <f t="shared" si="149"/>
        <v>0227973</v>
      </c>
    </row>
    <row r="4801" spans="1:24" x14ac:dyDescent="0.15">
      <c r="A4801" t="s">
        <v>1825</v>
      </c>
      <c r="B4801" t="s">
        <v>935</v>
      </c>
      <c r="C4801" t="s">
        <v>2157</v>
      </c>
      <c r="D4801" t="s">
        <v>22</v>
      </c>
      <c r="E4801" t="s">
        <v>3705</v>
      </c>
      <c r="F4801" t="s">
        <v>0</v>
      </c>
      <c r="G4801" t="s">
        <v>3706</v>
      </c>
      <c r="H4801" t="s">
        <v>0</v>
      </c>
      <c r="I4801" t="s">
        <v>1833</v>
      </c>
      <c r="J4801" t="s">
        <v>1834</v>
      </c>
      <c r="K4801" s="34" t="str">
        <f t="shared" si="148"/>
        <v>0227973外来感染</v>
      </c>
      <c r="L4801" t="s">
        <v>178</v>
      </c>
      <c r="M4801" t="s">
        <v>23</v>
      </c>
      <c r="N4801" t="s">
        <v>0</v>
      </c>
      <c r="O4801" t="s">
        <v>0</v>
      </c>
      <c r="P4801" t="s">
        <v>0</v>
      </c>
      <c r="Q4801" t="s">
        <v>0</v>
      </c>
      <c r="R4801" t="s">
        <v>0</v>
      </c>
      <c r="S4801" t="s">
        <v>877</v>
      </c>
      <c r="T4801" t="s">
        <v>1831</v>
      </c>
      <c r="X4801" s="34" t="str">
        <f t="shared" si="149"/>
        <v>0227973</v>
      </c>
    </row>
    <row r="4802" spans="1:24" x14ac:dyDescent="0.15">
      <c r="A4802" t="s">
        <v>1825</v>
      </c>
      <c r="B4802" t="s">
        <v>935</v>
      </c>
      <c r="C4802" t="s">
        <v>2157</v>
      </c>
      <c r="D4802" t="s">
        <v>22</v>
      </c>
      <c r="E4802" t="s">
        <v>3705</v>
      </c>
      <c r="F4802" t="s">
        <v>0</v>
      </c>
      <c r="G4802" t="s">
        <v>3706</v>
      </c>
      <c r="H4802" t="s">
        <v>0</v>
      </c>
      <c r="I4802" t="s">
        <v>1938</v>
      </c>
      <c r="J4802" t="s">
        <v>1939</v>
      </c>
      <c r="K4802" s="34" t="str">
        <f t="shared" si="148"/>
        <v>0227973外医ＤＸ２</v>
      </c>
      <c r="L4802" t="s">
        <v>461</v>
      </c>
      <c r="M4802" t="s">
        <v>1940</v>
      </c>
      <c r="N4802" t="s">
        <v>0</v>
      </c>
      <c r="O4802" t="s">
        <v>0</v>
      </c>
      <c r="P4802" t="s">
        <v>0</v>
      </c>
      <c r="Q4802" t="s">
        <v>0</v>
      </c>
      <c r="R4802" t="s">
        <v>0</v>
      </c>
      <c r="S4802" t="s">
        <v>877</v>
      </c>
      <c r="T4802" t="s">
        <v>1831</v>
      </c>
      <c r="X4802" s="34" t="str">
        <f t="shared" si="149"/>
        <v>0227973</v>
      </c>
    </row>
    <row r="4803" spans="1:24" x14ac:dyDescent="0.15">
      <c r="A4803" t="s">
        <v>1825</v>
      </c>
      <c r="B4803" t="s">
        <v>935</v>
      </c>
      <c r="C4803" t="s">
        <v>2157</v>
      </c>
      <c r="D4803" t="s">
        <v>22</v>
      </c>
      <c r="E4803" t="s">
        <v>3705</v>
      </c>
      <c r="F4803" t="s">
        <v>0</v>
      </c>
      <c r="G4803" t="s">
        <v>3706</v>
      </c>
      <c r="H4803" t="s">
        <v>0</v>
      </c>
      <c r="I4803" t="s">
        <v>1953</v>
      </c>
      <c r="J4803" t="s">
        <v>1840</v>
      </c>
      <c r="K4803" s="34" t="str">
        <f t="shared" si="148"/>
        <v>0227973時間外３</v>
      </c>
      <c r="L4803" t="s">
        <v>3707</v>
      </c>
      <c r="M4803" t="s">
        <v>356</v>
      </c>
      <c r="N4803" t="s">
        <v>0</v>
      </c>
      <c r="O4803" t="s">
        <v>0</v>
      </c>
      <c r="P4803" t="s">
        <v>0</v>
      </c>
      <c r="Q4803" t="s">
        <v>0</v>
      </c>
      <c r="R4803" t="s">
        <v>0</v>
      </c>
      <c r="S4803" t="s">
        <v>877</v>
      </c>
      <c r="T4803" t="s">
        <v>1831</v>
      </c>
      <c r="X4803" s="34" t="str">
        <f t="shared" si="149"/>
        <v>0227973</v>
      </c>
    </row>
    <row r="4804" spans="1:24" x14ac:dyDescent="0.15">
      <c r="A4804" t="s">
        <v>1825</v>
      </c>
      <c r="B4804" t="s">
        <v>935</v>
      </c>
      <c r="C4804" t="s">
        <v>2157</v>
      </c>
      <c r="D4804" t="s">
        <v>22</v>
      </c>
      <c r="E4804" t="s">
        <v>3705</v>
      </c>
      <c r="F4804" t="s">
        <v>0</v>
      </c>
      <c r="G4804" t="s">
        <v>3706</v>
      </c>
      <c r="H4804" t="s">
        <v>0</v>
      </c>
      <c r="I4804" t="s">
        <v>1879</v>
      </c>
      <c r="J4804" t="s">
        <v>1880</v>
      </c>
      <c r="K4804" s="34" t="str">
        <f t="shared" si="148"/>
        <v>0227973小か診１</v>
      </c>
      <c r="L4804" t="s">
        <v>68</v>
      </c>
      <c r="M4804" t="s">
        <v>76</v>
      </c>
      <c r="N4804" t="s">
        <v>0</v>
      </c>
      <c r="O4804" t="s">
        <v>0</v>
      </c>
      <c r="P4804" t="s">
        <v>0</v>
      </c>
      <c r="Q4804" t="s">
        <v>0</v>
      </c>
      <c r="R4804" t="s">
        <v>0</v>
      </c>
      <c r="S4804" t="s">
        <v>877</v>
      </c>
      <c r="T4804" t="s">
        <v>1831</v>
      </c>
      <c r="X4804" s="34" t="str">
        <f t="shared" si="149"/>
        <v>0227973</v>
      </c>
    </row>
    <row r="4805" spans="1:24" x14ac:dyDescent="0.15">
      <c r="A4805" t="s">
        <v>1825</v>
      </c>
      <c r="B4805" t="s">
        <v>935</v>
      </c>
      <c r="C4805" t="s">
        <v>2157</v>
      </c>
      <c r="D4805" t="s">
        <v>22</v>
      </c>
      <c r="E4805" t="s">
        <v>3705</v>
      </c>
      <c r="F4805" t="s">
        <v>0</v>
      </c>
      <c r="G4805" t="s">
        <v>3706</v>
      </c>
      <c r="H4805" t="s">
        <v>0</v>
      </c>
      <c r="I4805" t="s">
        <v>1945</v>
      </c>
      <c r="J4805" t="s">
        <v>1946</v>
      </c>
      <c r="K4805" s="34" t="str">
        <f t="shared" si="148"/>
        <v>0227973外在ベⅠ注</v>
      </c>
      <c r="L4805" t="s">
        <v>699</v>
      </c>
      <c r="M4805" t="s">
        <v>1940</v>
      </c>
      <c r="N4805" t="s">
        <v>0</v>
      </c>
      <c r="O4805" t="s">
        <v>0</v>
      </c>
      <c r="P4805" t="s">
        <v>0</v>
      </c>
      <c r="Q4805" t="s">
        <v>0</v>
      </c>
      <c r="R4805" t="s">
        <v>0</v>
      </c>
      <c r="S4805" t="s">
        <v>877</v>
      </c>
      <c r="T4805" t="s">
        <v>1831</v>
      </c>
      <c r="X4805" s="34" t="str">
        <f t="shared" si="149"/>
        <v>0227973</v>
      </c>
    </row>
    <row r="4806" spans="1:24" x14ac:dyDescent="0.15">
      <c r="A4806" t="s">
        <v>1826</v>
      </c>
      <c r="B4806" t="s">
        <v>935</v>
      </c>
      <c r="C4806" t="s">
        <v>2157</v>
      </c>
      <c r="D4806" t="s">
        <v>22</v>
      </c>
      <c r="E4806" t="s">
        <v>3708</v>
      </c>
      <c r="F4806" t="s">
        <v>0</v>
      </c>
      <c r="G4806" t="s">
        <v>3709</v>
      </c>
      <c r="H4806" t="s">
        <v>1882</v>
      </c>
      <c r="I4806" t="s">
        <v>515</v>
      </c>
      <c r="J4806" t="s">
        <v>516</v>
      </c>
      <c r="K4806" s="34" t="str">
        <f t="shared" ref="K4806:K4869" si="150">E4806&amp;""&amp;J4806</f>
        <v>0227981情報通信</v>
      </c>
      <c r="L4806" t="s">
        <v>92</v>
      </c>
      <c r="M4806" t="s">
        <v>76</v>
      </c>
      <c r="N4806" t="s">
        <v>0</v>
      </c>
      <c r="O4806" t="s">
        <v>0</v>
      </c>
      <c r="P4806" t="s">
        <v>0</v>
      </c>
      <c r="Q4806" t="s">
        <v>0</v>
      </c>
      <c r="R4806" t="s">
        <v>0</v>
      </c>
      <c r="S4806" t="s">
        <v>877</v>
      </c>
      <c r="T4806" t="s">
        <v>1831</v>
      </c>
      <c r="X4806" s="34" t="str">
        <f t="shared" ref="X4806:X4869" si="151">(E4806&amp;""&amp;P4806)</f>
        <v>0227981</v>
      </c>
    </row>
    <row r="4807" spans="1:24" x14ac:dyDescent="0.15">
      <c r="A4807" t="s">
        <v>1826</v>
      </c>
      <c r="B4807" t="s">
        <v>935</v>
      </c>
      <c r="C4807" t="s">
        <v>2157</v>
      </c>
      <c r="D4807" t="s">
        <v>22</v>
      </c>
      <c r="E4807" t="s">
        <v>3708</v>
      </c>
      <c r="F4807" t="s">
        <v>0</v>
      </c>
      <c r="G4807" t="s">
        <v>3709</v>
      </c>
      <c r="H4807" t="s">
        <v>1882</v>
      </c>
      <c r="I4807" t="s">
        <v>1833</v>
      </c>
      <c r="J4807" t="s">
        <v>1834</v>
      </c>
      <c r="K4807" s="34" t="str">
        <f t="shared" si="150"/>
        <v>0227981外来感染</v>
      </c>
      <c r="L4807" t="s">
        <v>815</v>
      </c>
      <c r="M4807" t="s">
        <v>23</v>
      </c>
      <c r="N4807" t="s">
        <v>0</v>
      </c>
      <c r="O4807" t="s">
        <v>0</v>
      </c>
      <c r="P4807" t="s">
        <v>0</v>
      </c>
      <c r="Q4807" t="s">
        <v>0</v>
      </c>
      <c r="R4807" t="s">
        <v>0</v>
      </c>
      <c r="S4807" t="s">
        <v>877</v>
      </c>
      <c r="T4807" t="s">
        <v>1831</v>
      </c>
      <c r="X4807" s="34" t="str">
        <f t="shared" si="151"/>
        <v>0227981</v>
      </c>
    </row>
    <row r="4808" spans="1:24" x14ac:dyDescent="0.15">
      <c r="A4808" t="s">
        <v>1826</v>
      </c>
      <c r="B4808" t="s">
        <v>935</v>
      </c>
      <c r="C4808" t="s">
        <v>2157</v>
      </c>
      <c r="D4808" t="s">
        <v>22</v>
      </c>
      <c r="E4808" t="s">
        <v>3708</v>
      </c>
      <c r="F4808" t="s">
        <v>0</v>
      </c>
      <c r="G4808" t="s">
        <v>3709</v>
      </c>
      <c r="H4808" t="s">
        <v>1882</v>
      </c>
      <c r="I4808" t="s">
        <v>1948</v>
      </c>
      <c r="J4808" t="s">
        <v>1949</v>
      </c>
      <c r="K4808" s="34" t="str">
        <f t="shared" si="150"/>
        <v>0227981外医ＤＸ３</v>
      </c>
      <c r="L4808" t="s">
        <v>1019</v>
      </c>
      <c r="M4808" t="s">
        <v>1940</v>
      </c>
      <c r="N4808" t="s">
        <v>0</v>
      </c>
      <c r="O4808" t="s">
        <v>0</v>
      </c>
      <c r="P4808" t="s">
        <v>0</v>
      </c>
      <c r="Q4808" t="s">
        <v>0</v>
      </c>
      <c r="R4808" t="s">
        <v>0</v>
      </c>
      <c r="S4808" t="s">
        <v>877</v>
      </c>
      <c r="T4808" t="s">
        <v>1831</v>
      </c>
      <c r="X4808" s="34" t="str">
        <f t="shared" si="151"/>
        <v>0227981</v>
      </c>
    </row>
    <row r="4809" spans="1:24" x14ac:dyDescent="0.15">
      <c r="A4809" t="s">
        <v>1826</v>
      </c>
      <c r="B4809" t="s">
        <v>935</v>
      </c>
      <c r="C4809" t="s">
        <v>2157</v>
      </c>
      <c r="D4809" t="s">
        <v>22</v>
      </c>
      <c r="E4809" t="s">
        <v>3708</v>
      </c>
      <c r="F4809" t="s">
        <v>0</v>
      </c>
      <c r="G4809" t="s">
        <v>3709</v>
      </c>
      <c r="H4809" t="s">
        <v>1882</v>
      </c>
      <c r="I4809" t="s">
        <v>1952</v>
      </c>
      <c r="J4809" t="s">
        <v>1839</v>
      </c>
      <c r="K4809" s="34" t="str">
        <f t="shared" si="150"/>
        <v>0227981時間外１</v>
      </c>
      <c r="L4809" t="s">
        <v>1043</v>
      </c>
      <c r="M4809" t="s">
        <v>356</v>
      </c>
      <c r="N4809" t="s">
        <v>0</v>
      </c>
      <c r="O4809" t="s">
        <v>0</v>
      </c>
      <c r="P4809" t="s">
        <v>0</v>
      </c>
      <c r="Q4809" t="s">
        <v>0</v>
      </c>
      <c r="R4809" t="s">
        <v>0</v>
      </c>
      <c r="S4809" t="s">
        <v>877</v>
      </c>
      <c r="T4809" t="s">
        <v>1831</v>
      </c>
      <c r="X4809" s="34" t="str">
        <f t="shared" si="151"/>
        <v>0227981</v>
      </c>
    </row>
    <row r="4810" spans="1:24" x14ac:dyDescent="0.15">
      <c r="A4810" t="s">
        <v>1826</v>
      </c>
      <c r="B4810" t="s">
        <v>935</v>
      </c>
      <c r="C4810" t="s">
        <v>2157</v>
      </c>
      <c r="D4810" t="s">
        <v>22</v>
      </c>
      <c r="E4810" t="s">
        <v>3708</v>
      </c>
      <c r="F4810" t="s">
        <v>0</v>
      </c>
      <c r="G4810" t="s">
        <v>3709</v>
      </c>
      <c r="H4810" t="s">
        <v>1882</v>
      </c>
      <c r="I4810" t="s">
        <v>1941</v>
      </c>
      <c r="J4810" t="s">
        <v>1942</v>
      </c>
      <c r="K4810" s="34" t="str">
        <f t="shared" si="150"/>
        <v>0227981入減免</v>
      </c>
      <c r="L4810" t="s">
        <v>487</v>
      </c>
      <c r="M4810" t="s">
        <v>1940</v>
      </c>
      <c r="N4810" t="s">
        <v>0</v>
      </c>
      <c r="O4810" t="s">
        <v>0</v>
      </c>
      <c r="P4810" t="s">
        <v>0</v>
      </c>
      <c r="Q4810" t="s">
        <v>0</v>
      </c>
      <c r="R4810" t="s">
        <v>0</v>
      </c>
      <c r="S4810" t="s">
        <v>877</v>
      </c>
      <c r="T4810" t="s">
        <v>1831</v>
      </c>
      <c r="X4810" s="34" t="str">
        <f t="shared" si="151"/>
        <v>0227981</v>
      </c>
    </row>
    <row r="4811" spans="1:24" x14ac:dyDescent="0.15">
      <c r="A4811" t="s">
        <v>1826</v>
      </c>
      <c r="B4811" t="s">
        <v>935</v>
      </c>
      <c r="C4811" t="s">
        <v>2157</v>
      </c>
      <c r="D4811" t="s">
        <v>22</v>
      </c>
      <c r="E4811" t="s">
        <v>3708</v>
      </c>
      <c r="F4811" t="s">
        <v>0</v>
      </c>
      <c r="G4811" t="s">
        <v>3709</v>
      </c>
      <c r="H4811" t="s">
        <v>1882</v>
      </c>
      <c r="I4811" t="s">
        <v>1841</v>
      </c>
      <c r="J4811" t="s">
        <v>1842</v>
      </c>
      <c r="K4811" s="34" t="str">
        <f t="shared" si="150"/>
        <v>0227981診入院</v>
      </c>
      <c r="L4811" t="s">
        <v>3710</v>
      </c>
      <c r="M4811" t="s">
        <v>356</v>
      </c>
      <c r="N4811" t="s">
        <v>0</v>
      </c>
      <c r="O4811" t="s">
        <v>0</v>
      </c>
      <c r="P4811" t="s">
        <v>0</v>
      </c>
      <c r="Q4811" t="s">
        <v>0</v>
      </c>
      <c r="R4811" t="s">
        <v>0</v>
      </c>
      <c r="S4811" t="s">
        <v>877</v>
      </c>
      <c r="T4811" t="s">
        <v>1831</v>
      </c>
      <c r="X4811" s="34" t="str">
        <f t="shared" si="151"/>
        <v>0227981</v>
      </c>
    </row>
    <row r="4812" spans="1:24" x14ac:dyDescent="0.15">
      <c r="A4812" t="s">
        <v>1826</v>
      </c>
      <c r="B4812" t="s">
        <v>935</v>
      </c>
      <c r="C4812" t="s">
        <v>2157</v>
      </c>
      <c r="D4812" t="s">
        <v>22</v>
      </c>
      <c r="E4812" t="s">
        <v>3708</v>
      </c>
      <c r="F4812" t="s">
        <v>0</v>
      </c>
      <c r="G4812" t="s">
        <v>3709</v>
      </c>
      <c r="H4812" t="s">
        <v>1882</v>
      </c>
      <c r="I4812" t="s">
        <v>1841</v>
      </c>
      <c r="J4812" t="s">
        <v>1842</v>
      </c>
      <c r="K4812" s="34" t="str">
        <f t="shared" si="150"/>
        <v>0227981診入院</v>
      </c>
      <c r="L4812" t="s">
        <v>3710</v>
      </c>
      <c r="M4812" t="s">
        <v>356</v>
      </c>
      <c r="N4812" t="s">
        <v>0</v>
      </c>
      <c r="O4812" t="s">
        <v>879</v>
      </c>
      <c r="P4812" t="s">
        <v>36</v>
      </c>
      <c r="Q4812" t="s">
        <v>0</v>
      </c>
      <c r="R4812" t="s">
        <v>0</v>
      </c>
      <c r="S4812" t="s">
        <v>877</v>
      </c>
      <c r="T4812" t="s">
        <v>1831</v>
      </c>
      <c r="X4812" s="34" t="str">
        <f t="shared" si="151"/>
        <v>0227981一般</v>
      </c>
    </row>
    <row r="4813" spans="1:24" x14ac:dyDescent="0.15">
      <c r="A4813" t="s">
        <v>1826</v>
      </c>
      <c r="B4813" t="s">
        <v>935</v>
      </c>
      <c r="C4813" t="s">
        <v>2157</v>
      </c>
      <c r="D4813" t="s">
        <v>22</v>
      </c>
      <c r="E4813" t="s">
        <v>3708</v>
      </c>
      <c r="F4813" t="s">
        <v>0</v>
      </c>
      <c r="G4813" t="s">
        <v>3709</v>
      </c>
      <c r="H4813" t="s">
        <v>1882</v>
      </c>
      <c r="I4813" t="s">
        <v>1841</v>
      </c>
      <c r="J4813" t="s">
        <v>1842</v>
      </c>
      <c r="K4813" s="34" t="str">
        <f t="shared" si="150"/>
        <v>0227981診入院</v>
      </c>
      <c r="L4813" t="s">
        <v>3710</v>
      </c>
      <c r="M4813" t="s">
        <v>356</v>
      </c>
      <c r="N4813" t="s">
        <v>0</v>
      </c>
      <c r="O4813" t="s">
        <v>37</v>
      </c>
      <c r="P4813" t="s">
        <v>464</v>
      </c>
      <c r="Q4813" t="s">
        <v>0</v>
      </c>
      <c r="R4813" t="s">
        <v>0</v>
      </c>
      <c r="S4813" t="s">
        <v>877</v>
      </c>
      <c r="T4813" t="s">
        <v>1831</v>
      </c>
      <c r="X4813" s="34" t="str">
        <f t="shared" si="151"/>
        <v>022798114床</v>
      </c>
    </row>
    <row r="4814" spans="1:24" x14ac:dyDescent="0.15">
      <c r="A4814" t="s">
        <v>1826</v>
      </c>
      <c r="B4814" t="s">
        <v>935</v>
      </c>
      <c r="C4814" t="s">
        <v>2157</v>
      </c>
      <c r="D4814" t="s">
        <v>22</v>
      </c>
      <c r="E4814" t="s">
        <v>3708</v>
      </c>
      <c r="F4814" t="s">
        <v>0</v>
      </c>
      <c r="G4814" t="s">
        <v>3709</v>
      </c>
      <c r="H4814" t="s">
        <v>1882</v>
      </c>
      <c r="I4814" t="s">
        <v>1841</v>
      </c>
      <c r="J4814" t="s">
        <v>1842</v>
      </c>
      <c r="K4814" s="34" t="str">
        <f t="shared" si="150"/>
        <v>0227981診入院</v>
      </c>
      <c r="L4814" t="s">
        <v>3710</v>
      </c>
      <c r="M4814" t="s">
        <v>356</v>
      </c>
      <c r="N4814" t="s">
        <v>0</v>
      </c>
      <c r="O4814" t="s">
        <v>4</v>
      </c>
      <c r="P4814" t="s">
        <v>1460</v>
      </c>
      <c r="Q4814" t="s">
        <v>0</v>
      </c>
      <c r="R4814" t="s">
        <v>0</v>
      </c>
      <c r="S4814" t="s">
        <v>877</v>
      </c>
      <c r="T4814" t="s">
        <v>1831</v>
      </c>
      <c r="X4814" s="34" t="str">
        <f t="shared" si="151"/>
        <v>0227981入院基本料１</v>
      </c>
    </row>
    <row r="4815" spans="1:24" x14ac:dyDescent="0.15">
      <c r="A4815" t="s">
        <v>1826</v>
      </c>
      <c r="B4815" t="s">
        <v>935</v>
      </c>
      <c r="C4815" t="s">
        <v>2157</v>
      </c>
      <c r="D4815" t="s">
        <v>22</v>
      </c>
      <c r="E4815" t="s">
        <v>3708</v>
      </c>
      <c r="F4815" t="s">
        <v>0</v>
      </c>
      <c r="G4815" t="s">
        <v>3709</v>
      </c>
      <c r="H4815" t="s">
        <v>1882</v>
      </c>
      <c r="I4815" t="s">
        <v>1841</v>
      </c>
      <c r="J4815" t="s">
        <v>1842</v>
      </c>
      <c r="K4815" s="34" t="str">
        <f t="shared" si="150"/>
        <v>0227981診入院</v>
      </c>
      <c r="L4815" t="s">
        <v>3710</v>
      </c>
      <c r="M4815" t="s">
        <v>356</v>
      </c>
      <c r="N4815" t="s">
        <v>0</v>
      </c>
      <c r="O4815" t="s">
        <v>1845</v>
      </c>
      <c r="P4815" t="s">
        <v>1846</v>
      </c>
      <c r="Q4815" t="s">
        <v>0</v>
      </c>
      <c r="R4815" t="s">
        <v>0</v>
      </c>
      <c r="S4815" t="s">
        <v>877</v>
      </c>
      <c r="T4815" t="s">
        <v>1831</v>
      </c>
      <c r="X4815" s="34" t="str">
        <f t="shared" si="151"/>
        <v>0227981看護補助配置加算１</v>
      </c>
    </row>
    <row r="4816" spans="1:24" x14ac:dyDescent="0.15">
      <c r="A4816" t="s">
        <v>1826</v>
      </c>
      <c r="B4816" t="s">
        <v>935</v>
      </c>
      <c r="C4816" t="s">
        <v>2157</v>
      </c>
      <c r="D4816" t="s">
        <v>22</v>
      </c>
      <c r="E4816" t="s">
        <v>3708</v>
      </c>
      <c r="F4816" t="s">
        <v>0</v>
      </c>
      <c r="G4816" t="s">
        <v>3709</v>
      </c>
      <c r="H4816" t="s">
        <v>1882</v>
      </c>
      <c r="I4816" t="s">
        <v>1841</v>
      </c>
      <c r="J4816" t="s">
        <v>1842</v>
      </c>
      <c r="K4816" s="34" t="str">
        <f t="shared" si="150"/>
        <v>0227981診入院</v>
      </c>
      <c r="L4816" t="s">
        <v>3710</v>
      </c>
      <c r="M4816" t="s">
        <v>356</v>
      </c>
      <c r="N4816" t="s">
        <v>0</v>
      </c>
      <c r="O4816" t="s">
        <v>1847</v>
      </c>
      <c r="P4816" t="s">
        <v>53</v>
      </c>
      <c r="Q4816" t="s">
        <v>0</v>
      </c>
      <c r="R4816" t="s">
        <v>0</v>
      </c>
      <c r="S4816" t="s">
        <v>877</v>
      </c>
      <c r="T4816" t="s">
        <v>1831</v>
      </c>
      <c r="X4816" s="34" t="str">
        <f t="shared" si="151"/>
        <v>0227981有</v>
      </c>
    </row>
    <row r="4817" spans="1:24" x14ac:dyDescent="0.15">
      <c r="A4817" t="s">
        <v>1826</v>
      </c>
      <c r="B4817" t="s">
        <v>935</v>
      </c>
      <c r="C4817" t="s">
        <v>2157</v>
      </c>
      <c r="D4817" t="s">
        <v>22</v>
      </c>
      <c r="E4817" t="s">
        <v>3708</v>
      </c>
      <c r="F4817" t="s">
        <v>0</v>
      </c>
      <c r="G4817" t="s">
        <v>3709</v>
      </c>
      <c r="H4817" t="s">
        <v>1882</v>
      </c>
      <c r="I4817" t="s">
        <v>1841</v>
      </c>
      <c r="J4817" t="s">
        <v>1842</v>
      </c>
      <c r="K4817" s="34" t="str">
        <f t="shared" si="150"/>
        <v>0227981診入院</v>
      </c>
      <c r="L4817" t="s">
        <v>3710</v>
      </c>
      <c r="M4817" t="s">
        <v>356</v>
      </c>
      <c r="N4817" t="s">
        <v>0</v>
      </c>
      <c r="O4817" t="s">
        <v>1848</v>
      </c>
      <c r="P4817" t="s">
        <v>1849</v>
      </c>
      <c r="Q4817" t="s">
        <v>0</v>
      </c>
      <c r="R4817" t="s">
        <v>0</v>
      </c>
      <c r="S4817" t="s">
        <v>877</v>
      </c>
      <c r="T4817" t="s">
        <v>1831</v>
      </c>
      <c r="X4817" s="34" t="str">
        <f t="shared" si="151"/>
        <v>0227981看護配置加算１</v>
      </c>
    </row>
    <row r="4818" spans="1:24" x14ac:dyDescent="0.15">
      <c r="A4818" t="s">
        <v>1826</v>
      </c>
      <c r="B4818" t="s">
        <v>935</v>
      </c>
      <c r="C4818" t="s">
        <v>2157</v>
      </c>
      <c r="D4818" t="s">
        <v>22</v>
      </c>
      <c r="E4818" t="s">
        <v>3708</v>
      </c>
      <c r="F4818" t="s">
        <v>0</v>
      </c>
      <c r="G4818" t="s">
        <v>3709</v>
      </c>
      <c r="H4818" t="s">
        <v>1882</v>
      </c>
      <c r="I4818" t="s">
        <v>1841</v>
      </c>
      <c r="J4818" t="s">
        <v>1842</v>
      </c>
      <c r="K4818" s="34" t="str">
        <f t="shared" si="150"/>
        <v>0227981診入院</v>
      </c>
      <c r="L4818" t="s">
        <v>3710</v>
      </c>
      <c r="M4818" t="s">
        <v>356</v>
      </c>
      <c r="N4818" t="s">
        <v>0</v>
      </c>
      <c r="O4818" t="s">
        <v>1850</v>
      </c>
      <c r="P4818" t="s">
        <v>1851</v>
      </c>
      <c r="Q4818" t="s">
        <v>0</v>
      </c>
      <c r="R4818" t="s">
        <v>0</v>
      </c>
      <c r="S4818" t="s">
        <v>877</v>
      </c>
      <c r="T4818" t="s">
        <v>1831</v>
      </c>
      <c r="X4818" s="34" t="str">
        <f t="shared" si="151"/>
        <v>0227981夜間看護配置加算１</v>
      </c>
    </row>
    <row r="4819" spans="1:24" x14ac:dyDescent="0.15">
      <c r="A4819" t="s">
        <v>1826</v>
      </c>
      <c r="B4819" t="s">
        <v>935</v>
      </c>
      <c r="C4819" t="s">
        <v>2157</v>
      </c>
      <c r="D4819" t="s">
        <v>22</v>
      </c>
      <c r="E4819" t="s">
        <v>3708</v>
      </c>
      <c r="F4819" t="s">
        <v>0</v>
      </c>
      <c r="G4819" t="s">
        <v>3709</v>
      </c>
      <c r="H4819" t="s">
        <v>1882</v>
      </c>
      <c r="I4819" t="s">
        <v>118</v>
      </c>
      <c r="J4819" t="s">
        <v>119</v>
      </c>
      <c r="K4819" s="34" t="str">
        <f t="shared" si="150"/>
        <v>0227981婦特管</v>
      </c>
      <c r="L4819" t="s">
        <v>44</v>
      </c>
      <c r="M4819" t="s">
        <v>417</v>
      </c>
      <c r="N4819" t="s">
        <v>0</v>
      </c>
      <c r="O4819" t="s">
        <v>0</v>
      </c>
      <c r="P4819" t="s">
        <v>0</v>
      </c>
      <c r="Q4819" t="s">
        <v>0</v>
      </c>
      <c r="R4819" t="s">
        <v>0</v>
      </c>
      <c r="S4819" t="s">
        <v>877</v>
      </c>
      <c r="T4819" t="s">
        <v>1831</v>
      </c>
      <c r="X4819" s="34" t="str">
        <f t="shared" si="151"/>
        <v>0227981</v>
      </c>
    </row>
    <row r="4820" spans="1:24" x14ac:dyDescent="0.15">
      <c r="A4820" t="s">
        <v>1826</v>
      </c>
      <c r="B4820" t="s">
        <v>935</v>
      </c>
      <c r="C4820" t="s">
        <v>2157</v>
      </c>
      <c r="D4820" t="s">
        <v>22</v>
      </c>
      <c r="E4820" t="s">
        <v>3708</v>
      </c>
      <c r="F4820" t="s">
        <v>0</v>
      </c>
      <c r="G4820" t="s">
        <v>3709</v>
      </c>
      <c r="H4820" t="s">
        <v>1882</v>
      </c>
      <c r="I4820" t="s">
        <v>168</v>
      </c>
      <c r="J4820" t="s">
        <v>169</v>
      </c>
      <c r="K4820" s="34" t="str">
        <f t="shared" si="150"/>
        <v>0227981ＨＰＶ</v>
      </c>
      <c r="L4820" t="s">
        <v>428</v>
      </c>
      <c r="M4820" t="s">
        <v>356</v>
      </c>
      <c r="N4820" t="s">
        <v>0</v>
      </c>
      <c r="O4820" t="s">
        <v>0</v>
      </c>
      <c r="P4820" t="s">
        <v>0</v>
      </c>
      <c r="Q4820" t="s">
        <v>0</v>
      </c>
      <c r="R4820" t="s">
        <v>0</v>
      </c>
      <c r="S4820" t="s">
        <v>877</v>
      </c>
      <c r="T4820" t="s">
        <v>1831</v>
      </c>
      <c r="X4820" s="34" t="str">
        <f t="shared" si="151"/>
        <v>0227981</v>
      </c>
    </row>
    <row r="4821" spans="1:24" x14ac:dyDescent="0.15">
      <c r="A4821" t="s">
        <v>1826</v>
      </c>
      <c r="B4821" t="s">
        <v>935</v>
      </c>
      <c r="C4821" t="s">
        <v>2157</v>
      </c>
      <c r="D4821" t="s">
        <v>22</v>
      </c>
      <c r="E4821" t="s">
        <v>3708</v>
      </c>
      <c r="F4821" t="s">
        <v>0</v>
      </c>
      <c r="G4821" t="s">
        <v>3709</v>
      </c>
      <c r="H4821" t="s">
        <v>1882</v>
      </c>
      <c r="I4821" t="s">
        <v>1945</v>
      </c>
      <c r="J4821" t="s">
        <v>1946</v>
      </c>
      <c r="K4821" s="34" t="str">
        <f t="shared" si="150"/>
        <v>0227981外在ベⅠ注</v>
      </c>
      <c r="L4821" t="s">
        <v>3711</v>
      </c>
      <c r="M4821" t="s">
        <v>1940</v>
      </c>
      <c r="N4821" t="s">
        <v>0</v>
      </c>
      <c r="O4821" t="s">
        <v>0</v>
      </c>
      <c r="P4821" t="s">
        <v>0</v>
      </c>
      <c r="Q4821" t="s">
        <v>0</v>
      </c>
      <c r="R4821" t="s">
        <v>0</v>
      </c>
      <c r="S4821" t="s">
        <v>877</v>
      </c>
      <c r="T4821" t="s">
        <v>1831</v>
      </c>
      <c r="X4821" s="34" t="str">
        <f t="shared" si="151"/>
        <v>0227981</v>
      </c>
    </row>
    <row r="4822" spans="1:24" x14ac:dyDescent="0.15">
      <c r="A4822" t="s">
        <v>1826</v>
      </c>
      <c r="B4822" t="s">
        <v>935</v>
      </c>
      <c r="C4822" t="s">
        <v>2157</v>
      </c>
      <c r="D4822" t="s">
        <v>22</v>
      </c>
      <c r="E4822" t="s">
        <v>3708</v>
      </c>
      <c r="F4822" t="s">
        <v>0</v>
      </c>
      <c r="G4822" t="s">
        <v>3709</v>
      </c>
      <c r="H4822" t="s">
        <v>1882</v>
      </c>
      <c r="I4822" t="s">
        <v>2009</v>
      </c>
      <c r="J4822" t="s">
        <v>2010</v>
      </c>
      <c r="K4822" s="34" t="str">
        <f t="shared" si="150"/>
        <v>0227981入ベ２５０</v>
      </c>
      <c r="L4822" t="s">
        <v>111</v>
      </c>
      <c r="M4822" t="s">
        <v>1940</v>
      </c>
      <c r="N4822" t="s">
        <v>0</v>
      </c>
      <c r="O4822" t="s">
        <v>0</v>
      </c>
      <c r="P4822" t="s">
        <v>0</v>
      </c>
      <c r="Q4822" t="s">
        <v>0</v>
      </c>
      <c r="R4822" t="s">
        <v>0</v>
      </c>
      <c r="S4822" t="s">
        <v>877</v>
      </c>
      <c r="T4822" t="s">
        <v>1831</v>
      </c>
      <c r="X4822" s="34" t="str">
        <f t="shared" si="151"/>
        <v>0227981</v>
      </c>
    </row>
    <row r="4823" spans="1:24" x14ac:dyDescent="0.15">
      <c r="A4823" t="s">
        <v>1826</v>
      </c>
      <c r="B4823" t="s">
        <v>935</v>
      </c>
      <c r="C4823" t="s">
        <v>2157</v>
      </c>
      <c r="D4823" t="s">
        <v>22</v>
      </c>
      <c r="E4823" t="s">
        <v>3708</v>
      </c>
      <c r="F4823" t="s">
        <v>0</v>
      </c>
      <c r="G4823" t="s">
        <v>3709</v>
      </c>
      <c r="H4823" t="s">
        <v>1882</v>
      </c>
      <c r="I4823" t="s">
        <v>275</v>
      </c>
      <c r="J4823" t="s">
        <v>276</v>
      </c>
      <c r="K4823" s="34" t="str">
        <f t="shared" si="150"/>
        <v>0227981酸単</v>
      </c>
      <c r="L4823" t="s">
        <v>3712</v>
      </c>
      <c r="M4823" t="s">
        <v>1947</v>
      </c>
      <c r="N4823" t="s">
        <v>0</v>
      </c>
      <c r="O4823" t="s">
        <v>0</v>
      </c>
      <c r="P4823" t="s">
        <v>0</v>
      </c>
      <c r="Q4823" t="s">
        <v>0</v>
      </c>
      <c r="R4823" t="s">
        <v>0</v>
      </c>
      <c r="S4823" t="s">
        <v>877</v>
      </c>
      <c r="T4823" t="s">
        <v>1831</v>
      </c>
      <c r="X4823" s="34" t="str">
        <f t="shared" si="151"/>
        <v>0227981</v>
      </c>
    </row>
    <row r="4824" spans="1:24" x14ac:dyDescent="0.15">
      <c r="A4824" t="s">
        <v>1826</v>
      </c>
      <c r="B4824" t="s">
        <v>935</v>
      </c>
      <c r="C4824" t="s">
        <v>2157</v>
      </c>
      <c r="D4824" t="s">
        <v>22</v>
      </c>
      <c r="E4824" t="s">
        <v>3708</v>
      </c>
      <c r="F4824" t="s">
        <v>0</v>
      </c>
      <c r="G4824" t="s">
        <v>3709</v>
      </c>
      <c r="H4824" t="s">
        <v>1882</v>
      </c>
      <c r="I4824" t="s">
        <v>275</v>
      </c>
      <c r="J4824" t="s">
        <v>276</v>
      </c>
      <c r="K4824" s="34" t="str">
        <f t="shared" si="150"/>
        <v>0227981酸単</v>
      </c>
      <c r="L4824" t="s">
        <v>3712</v>
      </c>
      <c r="M4824" t="s">
        <v>1947</v>
      </c>
      <c r="N4824" t="s">
        <v>0</v>
      </c>
      <c r="O4824" t="s">
        <v>279</v>
      </c>
      <c r="P4824" t="s">
        <v>280</v>
      </c>
      <c r="Q4824" t="s">
        <v>0</v>
      </c>
      <c r="R4824" t="s">
        <v>0</v>
      </c>
      <c r="S4824" t="s">
        <v>877</v>
      </c>
      <c r="T4824" t="s">
        <v>1831</v>
      </c>
      <c r="X4824" s="34" t="str">
        <f t="shared" si="151"/>
        <v>02279810.42円</v>
      </c>
    </row>
    <row r="4825" spans="1:24" x14ac:dyDescent="0.15">
      <c r="A4825" t="s">
        <v>1827</v>
      </c>
      <c r="B4825" t="s">
        <v>935</v>
      </c>
      <c r="C4825" t="s">
        <v>2157</v>
      </c>
      <c r="D4825" t="s">
        <v>22</v>
      </c>
      <c r="E4825" t="s">
        <v>3713</v>
      </c>
      <c r="F4825" t="s">
        <v>0</v>
      </c>
      <c r="G4825" t="s">
        <v>3714</v>
      </c>
      <c r="H4825" t="s">
        <v>0</v>
      </c>
      <c r="I4825" t="s">
        <v>1948</v>
      </c>
      <c r="J4825" t="s">
        <v>1949</v>
      </c>
      <c r="K4825" s="34" t="str">
        <f t="shared" si="150"/>
        <v>0227999外医ＤＸ３</v>
      </c>
      <c r="L4825" t="s">
        <v>1168</v>
      </c>
      <c r="M4825" t="s">
        <v>1940</v>
      </c>
      <c r="N4825" t="s">
        <v>0</v>
      </c>
      <c r="O4825" t="s">
        <v>0</v>
      </c>
      <c r="P4825" t="s">
        <v>0</v>
      </c>
      <c r="Q4825" t="s">
        <v>0</v>
      </c>
      <c r="R4825" t="s">
        <v>0</v>
      </c>
      <c r="S4825" t="s">
        <v>877</v>
      </c>
      <c r="T4825" t="s">
        <v>1831</v>
      </c>
      <c r="X4825" s="34" t="str">
        <f t="shared" si="151"/>
        <v>0227999</v>
      </c>
    </row>
    <row r="4826" spans="1:24" x14ac:dyDescent="0.15">
      <c r="A4826" t="s">
        <v>1827</v>
      </c>
      <c r="B4826" t="s">
        <v>935</v>
      </c>
      <c r="C4826" t="s">
        <v>2157</v>
      </c>
      <c r="D4826" t="s">
        <v>22</v>
      </c>
      <c r="E4826" t="s">
        <v>3713</v>
      </c>
      <c r="F4826" t="s">
        <v>0</v>
      </c>
      <c r="G4826" t="s">
        <v>3714</v>
      </c>
      <c r="H4826" t="s">
        <v>0</v>
      </c>
      <c r="I4826" t="s">
        <v>761</v>
      </c>
      <c r="J4826" t="s">
        <v>762</v>
      </c>
      <c r="K4826" s="34" t="str">
        <f t="shared" si="150"/>
        <v>0227999短手１</v>
      </c>
      <c r="L4826" t="s">
        <v>56</v>
      </c>
      <c r="M4826" t="s">
        <v>248</v>
      </c>
      <c r="N4826" t="s">
        <v>0</v>
      </c>
      <c r="O4826" t="s">
        <v>0</v>
      </c>
      <c r="P4826" t="s">
        <v>0</v>
      </c>
      <c r="Q4826" t="s">
        <v>0</v>
      </c>
      <c r="R4826" t="s">
        <v>0</v>
      </c>
      <c r="S4826" t="s">
        <v>877</v>
      </c>
      <c r="T4826" t="s">
        <v>1831</v>
      </c>
      <c r="X4826" s="34" t="str">
        <f t="shared" si="151"/>
        <v>0227999</v>
      </c>
    </row>
    <row r="4827" spans="1:24" x14ac:dyDescent="0.15">
      <c r="A4827" t="s">
        <v>1827</v>
      </c>
      <c r="B4827" t="s">
        <v>935</v>
      </c>
      <c r="C4827" t="s">
        <v>2157</v>
      </c>
      <c r="D4827" t="s">
        <v>22</v>
      </c>
      <c r="E4827" t="s">
        <v>3713</v>
      </c>
      <c r="F4827" t="s">
        <v>0</v>
      </c>
      <c r="G4827" t="s">
        <v>3714</v>
      </c>
      <c r="H4827" t="s">
        <v>0</v>
      </c>
      <c r="I4827" t="s">
        <v>489</v>
      </c>
      <c r="J4827" t="s">
        <v>490</v>
      </c>
      <c r="K4827" s="34" t="str">
        <f t="shared" si="150"/>
        <v>0227999コン１</v>
      </c>
      <c r="L4827" t="s">
        <v>77</v>
      </c>
      <c r="M4827" t="s">
        <v>407</v>
      </c>
      <c r="N4827" t="s">
        <v>0</v>
      </c>
      <c r="O4827" t="s">
        <v>0</v>
      </c>
      <c r="P4827" t="s">
        <v>0</v>
      </c>
      <c r="Q4827" t="s">
        <v>0</v>
      </c>
      <c r="R4827" t="s">
        <v>0</v>
      </c>
      <c r="S4827" t="s">
        <v>877</v>
      </c>
      <c r="T4827" t="s">
        <v>1831</v>
      </c>
      <c r="X4827" s="34" t="str">
        <f t="shared" si="151"/>
        <v>0227999</v>
      </c>
    </row>
    <row r="4828" spans="1:24" x14ac:dyDescent="0.15">
      <c r="A4828" t="s">
        <v>1827</v>
      </c>
      <c r="B4828" t="s">
        <v>935</v>
      </c>
      <c r="C4828" t="s">
        <v>2157</v>
      </c>
      <c r="D4828" t="s">
        <v>22</v>
      </c>
      <c r="E4828" t="s">
        <v>3713</v>
      </c>
      <c r="F4828" t="s">
        <v>0</v>
      </c>
      <c r="G4828" t="s">
        <v>3714</v>
      </c>
      <c r="H4828" t="s">
        <v>0</v>
      </c>
      <c r="I4828" t="s">
        <v>1945</v>
      </c>
      <c r="J4828" t="s">
        <v>1946</v>
      </c>
      <c r="K4828" s="34" t="str">
        <f t="shared" si="150"/>
        <v>0227999外在ベⅠ注</v>
      </c>
      <c r="L4828" t="s">
        <v>500</v>
      </c>
      <c r="M4828" t="s">
        <v>1940</v>
      </c>
      <c r="N4828" t="s">
        <v>0</v>
      </c>
      <c r="O4828" t="s">
        <v>0</v>
      </c>
      <c r="P4828" t="s">
        <v>0</v>
      </c>
      <c r="Q4828" t="s">
        <v>0</v>
      </c>
      <c r="R4828" t="s">
        <v>0</v>
      </c>
      <c r="S4828" t="s">
        <v>877</v>
      </c>
      <c r="T4828" t="s">
        <v>1831</v>
      </c>
      <c r="X4828" s="34" t="str">
        <f t="shared" si="151"/>
        <v>0227999</v>
      </c>
    </row>
    <row r="4829" spans="1:24" x14ac:dyDescent="0.15">
      <c r="A4829" t="s">
        <v>1828</v>
      </c>
      <c r="B4829" t="s">
        <v>935</v>
      </c>
      <c r="C4829" t="s">
        <v>2157</v>
      </c>
      <c r="D4829" t="s">
        <v>22</v>
      </c>
      <c r="E4829" t="s">
        <v>3715</v>
      </c>
      <c r="F4829" t="s">
        <v>0</v>
      </c>
      <c r="G4829" t="s">
        <v>3716</v>
      </c>
      <c r="H4829" t="s">
        <v>0</v>
      </c>
      <c r="I4829" t="s">
        <v>1833</v>
      </c>
      <c r="J4829" t="s">
        <v>1834</v>
      </c>
      <c r="K4829" s="34" t="str">
        <f t="shared" si="150"/>
        <v>0228013外来感染</v>
      </c>
      <c r="L4829" t="s">
        <v>232</v>
      </c>
      <c r="M4829" t="s">
        <v>23</v>
      </c>
      <c r="N4829" t="s">
        <v>0</v>
      </c>
      <c r="O4829" t="s">
        <v>0</v>
      </c>
      <c r="P4829" t="s">
        <v>0</v>
      </c>
      <c r="Q4829" t="s">
        <v>0</v>
      </c>
      <c r="R4829" t="s">
        <v>0</v>
      </c>
      <c r="S4829" t="s">
        <v>877</v>
      </c>
      <c r="T4829" t="s">
        <v>1831</v>
      </c>
      <c r="X4829" s="34" t="str">
        <f t="shared" si="151"/>
        <v>0228013</v>
      </c>
    </row>
    <row r="4830" spans="1:24" x14ac:dyDescent="0.15">
      <c r="A4830" t="s">
        <v>1828</v>
      </c>
      <c r="B4830" t="s">
        <v>935</v>
      </c>
      <c r="C4830" t="s">
        <v>2157</v>
      </c>
      <c r="D4830" t="s">
        <v>22</v>
      </c>
      <c r="E4830" t="s">
        <v>3715</v>
      </c>
      <c r="F4830" t="s">
        <v>0</v>
      </c>
      <c r="G4830" t="s">
        <v>3716</v>
      </c>
      <c r="H4830" t="s">
        <v>0</v>
      </c>
      <c r="I4830" t="s">
        <v>1938</v>
      </c>
      <c r="J4830" t="s">
        <v>1939</v>
      </c>
      <c r="K4830" s="34" t="str">
        <f t="shared" si="150"/>
        <v>0228013外医ＤＸ２</v>
      </c>
      <c r="L4830" t="s">
        <v>720</v>
      </c>
      <c r="M4830" t="s">
        <v>1940</v>
      </c>
      <c r="N4830" t="s">
        <v>0</v>
      </c>
      <c r="O4830" t="s">
        <v>0</v>
      </c>
      <c r="P4830" t="s">
        <v>0</v>
      </c>
      <c r="Q4830" t="s">
        <v>0</v>
      </c>
      <c r="R4830" t="s">
        <v>0</v>
      </c>
      <c r="S4830" t="s">
        <v>877</v>
      </c>
      <c r="T4830" t="s">
        <v>1831</v>
      </c>
      <c r="X4830" s="34" t="str">
        <f t="shared" si="151"/>
        <v>0228013</v>
      </c>
    </row>
    <row r="4831" spans="1:24" x14ac:dyDescent="0.15">
      <c r="A4831" t="s">
        <v>1828</v>
      </c>
      <c r="B4831" t="s">
        <v>935</v>
      </c>
      <c r="C4831" t="s">
        <v>2157</v>
      </c>
      <c r="D4831" t="s">
        <v>22</v>
      </c>
      <c r="E4831" t="s">
        <v>3715</v>
      </c>
      <c r="F4831" t="s">
        <v>0</v>
      </c>
      <c r="G4831" t="s">
        <v>3716</v>
      </c>
      <c r="H4831" t="s">
        <v>0</v>
      </c>
      <c r="I4831" t="s">
        <v>1953</v>
      </c>
      <c r="J4831" t="s">
        <v>1840</v>
      </c>
      <c r="K4831" s="34" t="str">
        <f t="shared" si="150"/>
        <v>0228013時間外３</v>
      </c>
      <c r="L4831" t="s">
        <v>3717</v>
      </c>
      <c r="M4831" t="s">
        <v>407</v>
      </c>
      <c r="N4831" t="s">
        <v>0</v>
      </c>
      <c r="O4831" t="s">
        <v>0</v>
      </c>
      <c r="P4831" t="s">
        <v>0</v>
      </c>
      <c r="Q4831" t="s">
        <v>0</v>
      </c>
      <c r="R4831" t="s">
        <v>0</v>
      </c>
      <c r="S4831" t="s">
        <v>877</v>
      </c>
      <c r="T4831" t="s">
        <v>1831</v>
      </c>
      <c r="X4831" s="34" t="str">
        <f t="shared" si="151"/>
        <v>0228013</v>
      </c>
    </row>
    <row r="4832" spans="1:24" x14ac:dyDescent="0.15">
      <c r="A4832" t="s">
        <v>1828</v>
      </c>
      <c r="B4832" t="s">
        <v>935</v>
      </c>
      <c r="C4832" t="s">
        <v>2157</v>
      </c>
      <c r="D4832" t="s">
        <v>22</v>
      </c>
      <c r="E4832" t="s">
        <v>3715</v>
      </c>
      <c r="F4832" t="s">
        <v>0</v>
      </c>
      <c r="G4832" t="s">
        <v>3716</v>
      </c>
      <c r="H4832" t="s">
        <v>0</v>
      </c>
      <c r="I4832" t="s">
        <v>1975</v>
      </c>
      <c r="J4832" t="s">
        <v>1976</v>
      </c>
      <c r="K4832" s="34" t="str">
        <f t="shared" si="150"/>
        <v>0228013地外薬供</v>
      </c>
      <c r="L4832" t="s">
        <v>402</v>
      </c>
      <c r="M4832" t="s">
        <v>1940</v>
      </c>
      <c r="N4832" t="s">
        <v>0</v>
      </c>
      <c r="O4832" t="s">
        <v>0</v>
      </c>
      <c r="P4832" t="s">
        <v>0</v>
      </c>
      <c r="Q4832" t="s">
        <v>0</v>
      </c>
      <c r="R4832" t="s">
        <v>0</v>
      </c>
      <c r="S4832" t="s">
        <v>877</v>
      </c>
      <c r="T4832" t="s">
        <v>1831</v>
      </c>
      <c r="X4832" s="34" t="str">
        <f t="shared" si="151"/>
        <v>0228013</v>
      </c>
    </row>
    <row r="4833" spans="1:24" x14ac:dyDescent="0.15">
      <c r="A4833" t="s">
        <v>1828</v>
      </c>
      <c r="B4833" t="s">
        <v>935</v>
      </c>
      <c r="C4833" t="s">
        <v>2157</v>
      </c>
      <c r="D4833" t="s">
        <v>22</v>
      </c>
      <c r="E4833" t="s">
        <v>3715</v>
      </c>
      <c r="F4833" t="s">
        <v>0</v>
      </c>
      <c r="G4833" t="s">
        <v>3716</v>
      </c>
      <c r="H4833" t="s">
        <v>0</v>
      </c>
      <c r="I4833" t="s">
        <v>1975</v>
      </c>
      <c r="J4833" t="s">
        <v>1976</v>
      </c>
      <c r="K4833" s="34" t="str">
        <f t="shared" si="150"/>
        <v>0228013地外薬供</v>
      </c>
      <c r="L4833" t="s">
        <v>402</v>
      </c>
      <c r="M4833" t="s">
        <v>1940</v>
      </c>
      <c r="N4833" t="s">
        <v>0</v>
      </c>
      <c r="O4833" t="s">
        <v>1977</v>
      </c>
      <c r="P4833" t="s">
        <v>1977</v>
      </c>
      <c r="Q4833" t="s">
        <v>0</v>
      </c>
      <c r="R4833" t="s">
        <v>0</v>
      </c>
      <c r="S4833" t="s">
        <v>877</v>
      </c>
      <c r="T4833" t="s">
        <v>1831</v>
      </c>
      <c r="X4833" s="34" t="str">
        <f t="shared" si="151"/>
        <v>0228013地域支援・外来医薬品供給対応体制加算１</v>
      </c>
    </row>
    <row r="4834" spans="1:24" x14ac:dyDescent="0.15">
      <c r="A4834" t="s">
        <v>1829</v>
      </c>
      <c r="B4834" t="s">
        <v>935</v>
      </c>
      <c r="C4834" t="s">
        <v>2157</v>
      </c>
      <c r="D4834" t="s">
        <v>22</v>
      </c>
      <c r="E4834" t="s">
        <v>3718</v>
      </c>
      <c r="F4834" t="s">
        <v>0</v>
      </c>
      <c r="G4834" t="s">
        <v>3719</v>
      </c>
      <c r="H4834" t="s">
        <v>0</v>
      </c>
      <c r="I4834" t="s">
        <v>1948</v>
      </c>
      <c r="J4834" t="s">
        <v>1949</v>
      </c>
      <c r="K4834" s="34" t="str">
        <f t="shared" si="150"/>
        <v>0228021外医ＤＸ３</v>
      </c>
      <c r="L4834" t="s">
        <v>870</v>
      </c>
      <c r="M4834" t="s">
        <v>1940</v>
      </c>
      <c r="N4834" t="s">
        <v>0</v>
      </c>
      <c r="O4834" t="s">
        <v>0</v>
      </c>
      <c r="P4834" t="s">
        <v>0</v>
      </c>
      <c r="Q4834" t="s">
        <v>0</v>
      </c>
      <c r="R4834" t="s">
        <v>0</v>
      </c>
      <c r="S4834" t="s">
        <v>877</v>
      </c>
      <c r="T4834" t="s">
        <v>1831</v>
      </c>
      <c r="X4834" s="34" t="str">
        <f t="shared" si="151"/>
        <v>0228021</v>
      </c>
    </row>
    <row r="4835" spans="1:24" x14ac:dyDescent="0.15">
      <c r="A4835" t="s">
        <v>1829</v>
      </c>
      <c r="B4835" t="s">
        <v>935</v>
      </c>
      <c r="C4835" t="s">
        <v>2157</v>
      </c>
      <c r="D4835" t="s">
        <v>22</v>
      </c>
      <c r="E4835" t="s">
        <v>3718</v>
      </c>
      <c r="F4835" t="s">
        <v>0</v>
      </c>
      <c r="G4835" t="s">
        <v>3719</v>
      </c>
      <c r="H4835" t="s">
        <v>0</v>
      </c>
      <c r="I4835" t="s">
        <v>1950</v>
      </c>
      <c r="J4835" t="s">
        <v>1951</v>
      </c>
      <c r="K4835" s="34" t="str">
        <f t="shared" si="150"/>
        <v>0228021在持充</v>
      </c>
      <c r="L4835" t="s">
        <v>808</v>
      </c>
      <c r="M4835" t="s">
        <v>1940</v>
      </c>
      <c r="N4835" t="s">
        <v>0</v>
      </c>
      <c r="O4835" t="s">
        <v>0</v>
      </c>
      <c r="P4835" t="s">
        <v>0</v>
      </c>
      <c r="Q4835" t="s">
        <v>0</v>
      </c>
      <c r="R4835" t="s">
        <v>0</v>
      </c>
      <c r="S4835" t="s">
        <v>877</v>
      </c>
      <c r="T4835" t="s">
        <v>1831</v>
      </c>
      <c r="X4835" s="34" t="str">
        <f t="shared" si="151"/>
        <v>0228021</v>
      </c>
    </row>
    <row r="4836" spans="1:24" x14ac:dyDescent="0.15">
      <c r="A4836" t="s">
        <v>1829</v>
      </c>
      <c r="B4836" t="s">
        <v>935</v>
      </c>
      <c r="C4836" t="s">
        <v>2157</v>
      </c>
      <c r="D4836" t="s">
        <v>22</v>
      </c>
      <c r="E4836" t="s">
        <v>3718</v>
      </c>
      <c r="F4836" t="s">
        <v>0</v>
      </c>
      <c r="G4836" t="s">
        <v>3719</v>
      </c>
      <c r="H4836" t="s">
        <v>0</v>
      </c>
      <c r="I4836" t="s">
        <v>1957</v>
      </c>
      <c r="J4836" t="s">
        <v>156</v>
      </c>
      <c r="K4836" s="34" t="str">
        <f t="shared" si="150"/>
        <v>0228021遠隔持陽</v>
      </c>
      <c r="L4836" t="s">
        <v>305</v>
      </c>
      <c r="M4836" t="s">
        <v>1940</v>
      </c>
      <c r="N4836" t="s">
        <v>0</v>
      </c>
      <c r="O4836" t="s">
        <v>0</v>
      </c>
      <c r="P4836" t="s">
        <v>0</v>
      </c>
      <c r="Q4836" t="s">
        <v>0</v>
      </c>
      <c r="R4836" t="s">
        <v>0</v>
      </c>
      <c r="S4836" t="s">
        <v>877</v>
      </c>
      <c r="T4836" t="s">
        <v>1831</v>
      </c>
      <c r="X4836" s="34" t="str">
        <f t="shared" si="151"/>
        <v>0228021</v>
      </c>
    </row>
    <row r="4837" spans="1:24" x14ac:dyDescent="0.15">
      <c r="A4837" t="s">
        <v>1829</v>
      </c>
      <c r="B4837" t="s">
        <v>935</v>
      </c>
      <c r="C4837" t="s">
        <v>2157</v>
      </c>
      <c r="D4837" t="s">
        <v>22</v>
      </c>
      <c r="E4837" t="s">
        <v>3718</v>
      </c>
      <c r="F4837" t="s">
        <v>0</v>
      </c>
      <c r="G4837" t="s">
        <v>3719</v>
      </c>
      <c r="H4837" t="s">
        <v>0</v>
      </c>
      <c r="I4837" t="s">
        <v>1945</v>
      </c>
      <c r="J4837" t="s">
        <v>1946</v>
      </c>
      <c r="K4837" s="34" t="str">
        <f t="shared" si="150"/>
        <v>0228021外在ベⅠ注</v>
      </c>
      <c r="L4837" t="s">
        <v>922</v>
      </c>
      <c r="M4837" t="s">
        <v>1940</v>
      </c>
      <c r="N4837" t="s">
        <v>0</v>
      </c>
      <c r="O4837" t="s">
        <v>0</v>
      </c>
      <c r="P4837" t="s">
        <v>0</v>
      </c>
      <c r="Q4837" t="s">
        <v>0</v>
      </c>
      <c r="R4837" t="s">
        <v>0</v>
      </c>
      <c r="S4837" t="s">
        <v>877</v>
      </c>
      <c r="T4837" t="s">
        <v>1831</v>
      </c>
      <c r="X4837" s="34" t="str">
        <f t="shared" si="151"/>
        <v>0228021</v>
      </c>
    </row>
    <row r="4838" spans="1:24" x14ac:dyDescent="0.15">
      <c r="A4838" t="s">
        <v>1829</v>
      </c>
      <c r="B4838" t="s">
        <v>935</v>
      </c>
      <c r="C4838" t="s">
        <v>2157</v>
      </c>
      <c r="D4838" t="s">
        <v>22</v>
      </c>
      <c r="E4838" t="s">
        <v>3718</v>
      </c>
      <c r="F4838" t="s">
        <v>0</v>
      </c>
      <c r="G4838" t="s">
        <v>3719</v>
      </c>
      <c r="H4838" t="s">
        <v>0</v>
      </c>
      <c r="I4838" t="s">
        <v>275</v>
      </c>
      <c r="J4838" t="s">
        <v>276</v>
      </c>
      <c r="K4838" s="34" t="str">
        <f t="shared" si="150"/>
        <v>0228021酸単</v>
      </c>
      <c r="L4838" t="s">
        <v>3720</v>
      </c>
      <c r="M4838" t="s">
        <v>1947</v>
      </c>
      <c r="N4838" t="s">
        <v>0</v>
      </c>
      <c r="O4838" t="s">
        <v>0</v>
      </c>
      <c r="P4838" t="s">
        <v>0</v>
      </c>
      <c r="Q4838" t="s">
        <v>0</v>
      </c>
      <c r="R4838" t="s">
        <v>0</v>
      </c>
      <c r="S4838" t="s">
        <v>877</v>
      </c>
      <c r="T4838" t="s">
        <v>1831</v>
      </c>
      <c r="X4838" s="34" t="str">
        <f t="shared" si="151"/>
        <v>0228021</v>
      </c>
    </row>
    <row r="4839" spans="1:24" x14ac:dyDescent="0.15">
      <c r="A4839" t="s">
        <v>1829</v>
      </c>
      <c r="B4839" t="s">
        <v>935</v>
      </c>
      <c r="C4839" t="s">
        <v>2157</v>
      </c>
      <c r="D4839" t="s">
        <v>22</v>
      </c>
      <c r="E4839" t="s">
        <v>3718</v>
      </c>
      <c r="F4839" t="s">
        <v>0</v>
      </c>
      <c r="G4839" t="s">
        <v>3719</v>
      </c>
      <c r="H4839" t="s">
        <v>0</v>
      </c>
      <c r="I4839" t="s">
        <v>275</v>
      </c>
      <c r="J4839" t="s">
        <v>276</v>
      </c>
      <c r="K4839" s="34" t="str">
        <f t="shared" si="150"/>
        <v>0228021酸単</v>
      </c>
      <c r="L4839" t="s">
        <v>3720</v>
      </c>
      <c r="M4839" t="s">
        <v>1947</v>
      </c>
      <c r="N4839" t="s">
        <v>0</v>
      </c>
      <c r="O4839" t="s">
        <v>279</v>
      </c>
      <c r="P4839" t="s">
        <v>280</v>
      </c>
      <c r="Q4839" t="s">
        <v>0</v>
      </c>
      <c r="R4839" t="s">
        <v>0</v>
      </c>
      <c r="S4839" t="s">
        <v>877</v>
      </c>
      <c r="T4839" t="s">
        <v>1831</v>
      </c>
      <c r="X4839" s="34" t="str">
        <f t="shared" si="151"/>
        <v>02280210.42円</v>
      </c>
    </row>
    <row r="4840" spans="1:24" x14ac:dyDescent="0.15">
      <c r="A4840" t="s">
        <v>3721</v>
      </c>
      <c r="B4840" t="s">
        <v>935</v>
      </c>
      <c r="C4840" t="s">
        <v>2157</v>
      </c>
      <c r="D4840" t="s">
        <v>22</v>
      </c>
      <c r="E4840" t="s">
        <v>3722</v>
      </c>
      <c r="F4840" t="s">
        <v>0</v>
      </c>
      <c r="G4840" t="s">
        <v>3723</v>
      </c>
      <c r="H4840" t="s">
        <v>0</v>
      </c>
      <c r="I4840" t="s">
        <v>515</v>
      </c>
      <c r="J4840" t="s">
        <v>516</v>
      </c>
      <c r="K4840" s="34" t="str">
        <f t="shared" si="150"/>
        <v>0228070情報通信</v>
      </c>
      <c r="L4840" t="s">
        <v>100</v>
      </c>
      <c r="M4840" t="s">
        <v>94</v>
      </c>
      <c r="N4840" t="s">
        <v>0</v>
      </c>
      <c r="O4840" t="s">
        <v>0</v>
      </c>
      <c r="P4840" t="s">
        <v>0</v>
      </c>
      <c r="Q4840" t="s">
        <v>0</v>
      </c>
      <c r="R4840" t="s">
        <v>0</v>
      </c>
      <c r="S4840" t="s">
        <v>877</v>
      </c>
      <c r="T4840" t="s">
        <v>1831</v>
      </c>
      <c r="X4840" s="34" t="str">
        <f t="shared" si="151"/>
        <v>0228070</v>
      </c>
    </row>
    <row r="4841" spans="1:24" x14ac:dyDescent="0.15">
      <c r="A4841" t="s">
        <v>3724</v>
      </c>
      <c r="B4841" t="s">
        <v>935</v>
      </c>
      <c r="C4841" t="s">
        <v>2157</v>
      </c>
      <c r="D4841" t="s">
        <v>22</v>
      </c>
      <c r="E4841" t="s">
        <v>3725</v>
      </c>
      <c r="F4841" t="s">
        <v>0</v>
      </c>
      <c r="G4841" t="s">
        <v>2149</v>
      </c>
      <c r="H4841" t="s">
        <v>0</v>
      </c>
      <c r="I4841" t="s">
        <v>1948</v>
      </c>
      <c r="J4841" t="s">
        <v>1949</v>
      </c>
      <c r="K4841" s="34" t="str">
        <f t="shared" si="150"/>
        <v>0228088外医ＤＸ３</v>
      </c>
      <c r="L4841" t="s">
        <v>1030</v>
      </c>
      <c r="M4841" t="s">
        <v>1940</v>
      </c>
      <c r="N4841" t="s">
        <v>0</v>
      </c>
      <c r="O4841" t="s">
        <v>0</v>
      </c>
      <c r="P4841" t="s">
        <v>0</v>
      </c>
      <c r="Q4841" t="s">
        <v>0</v>
      </c>
      <c r="R4841" t="s">
        <v>0</v>
      </c>
      <c r="S4841" t="s">
        <v>877</v>
      </c>
      <c r="T4841" t="s">
        <v>1831</v>
      </c>
      <c r="X4841" s="34" t="str">
        <f t="shared" si="151"/>
        <v>0228088</v>
      </c>
    </row>
    <row r="4842" spans="1:24" x14ac:dyDescent="0.15">
      <c r="A4842" t="s">
        <v>3724</v>
      </c>
      <c r="B4842" t="s">
        <v>935</v>
      </c>
      <c r="C4842" t="s">
        <v>2157</v>
      </c>
      <c r="D4842" t="s">
        <v>22</v>
      </c>
      <c r="E4842" t="s">
        <v>3725</v>
      </c>
      <c r="F4842" t="s">
        <v>0</v>
      </c>
      <c r="G4842" t="s">
        <v>2149</v>
      </c>
      <c r="H4842" t="s">
        <v>0</v>
      </c>
      <c r="I4842" t="s">
        <v>126</v>
      </c>
      <c r="J4842" t="s">
        <v>127</v>
      </c>
      <c r="K4842" s="34" t="str">
        <f t="shared" si="150"/>
        <v>0228088二骨継３</v>
      </c>
      <c r="L4842" t="s">
        <v>413</v>
      </c>
      <c r="M4842" t="s">
        <v>2027</v>
      </c>
      <c r="N4842" t="s">
        <v>0</v>
      </c>
      <c r="O4842" t="s">
        <v>0</v>
      </c>
      <c r="P4842" t="s">
        <v>0</v>
      </c>
      <c r="Q4842" t="s">
        <v>0</v>
      </c>
      <c r="R4842" t="s">
        <v>0</v>
      </c>
      <c r="S4842" t="s">
        <v>877</v>
      </c>
      <c r="T4842" t="s">
        <v>1831</v>
      </c>
      <c r="X4842" s="34" t="str">
        <f t="shared" si="151"/>
        <v>0228088</v>
      </c>
    </row>
    <row r="4843" spans="1:24" x14ac:dyDescent="0.15">
      <c r="A4843" t="s">
        <v>3724</v>
      </c>
      <c r="B4843" t="s">
        <v>935</v>
      </c>
      <c r="C4843" t="s">
        <v>2157</v>
      </c>
      <c r="D4843" t="s">
        <v>22</v>
      </c>
      <c r="E4843" t="s">
        <v>3725</v>
      </c>
      <c r="F4843" t="s">
        <v>0</v>
      </c>
      <c r="G4843" t="s">
        <v>2149</v>
      </c>
      <c r="H4843" t="s">
        <v>0</v>
      </c>
      <c r="I4843" t="s">
        <v>136</v>
      </c>
      <c r="J4843" t="s">
        <v>137</v>
      </c>
      <c r="K4843" s="34" t="str">
        <f t="shared" si="150"/>
        <v>0228088ニコ</v>
      </c>
      <c r="L4843" t="s">
        <v>832</v>
      </c>
      <c r="M4843" t="s">
        <v>89</v>
      </c>
      <c r="N4843" t="s">
        <v>0</v>
      </c>
      <c r="O4843" t="s">
        <v>0</v>
      </c>
      <c r="P4843" t="s">
        <v>0</v>
      </c>
      <c r="Q4843" t="s">
        <v>0</v>
      </c>
      <c r="R4843" t="s">
        <v>0</v>
      </c>
      <c r="S4843" t="s">
        <v>877</v>
      </c>
      <c r="T4843" t="s">
        <v>1831</v>
      </c>
      <c r="X4843" s="34" t="str">
        <f t="shared" si="151"/>
        <v>0228088</v>
      </c>
    </row>
    <row r="4844" spans="1:24" x14ac:dyDescent="0.15">
      <c r="A4844" t="s">
        <v>3724</v>
      </c>
      <c r="B4844" t="s">
        <v>935</v>
      </c>
      <c r="C4844" t="s">
        <v>2157</v>
      </c>
      <c r="D4844" t="s">
        <v>22</v>
      </c>
      <c r="E4844" t="s">
        <v>3725</v>
      </c>
      <c r="F4844" t="s">
        <v>0</v>
      </c>
      <c r="G4844" t="s">
        <v>2149</v>
      </c>
      <c r="H4844" t="s">
        <v>0</v>
      </c>
      <c r="I4844" t="s">
        <v>315</v>
      </c>
      <c r="J4844" t="s">
        <v>316</v>
      </c>
      <c r="K4844" s="34" t="str">
        <f t="shared" si="150"/>
        <v>0228088在医総管１</v>
      </c>
      <c r="L4844" t="s">
        <v>3726</v>
      </c>
      <c r="M4844" t="s">
        <v>89</v>
      </c>
      <c r="N4844" t="s">
        <v>0</v>
      </c>
      <c r="O4844" t="s">
        <v>0</v>
      </c>
      <c r="P4844" t="s">
        <v>0</v>
      </c>
      <c r="Q4844" t="s">
        <v>0</v>
      </c>
      <c r="R4844" t="s">
        <v>0</v>
      </c>
      <c r="S4844" t="s">
        <v>877</v>
      </c>
      <c r="T4844" t="s">
        <v>1831</v>
      </c>
      <c r="X4844" s="34" t="str">
        <f t="shared" si="151"/>
        <v>0228088</v>
      </c>
    </row>
    <row r="4845" spans="1:24" x14ac:dyDescent="0.15">
      <c r="A4845" t="s">
        <v>3724</v>
      </c>
      <c r="B4845" t="s">
        <v>935</v>
      </c>
      <c r="C4845" t="s">
        <v>2157</v>
      </c>
      <c r="D4845" t="s">
        <v>22</v>
      </c>
      <c r="E4845" t="s">
        <v>3725</v>
      </c>
      <c r="F4845" t="s">
        <v>0</v>
      </c>
      <c r="G4845" t="s">
        <v>2149</v>
      </c>
      <c r="H4845" t="s">
        <v>0</v>
      </c>
      <c r="I4845" t="s">
        <v>1957</v>
      </c>
      <c r="J4845" t="s">
        <v>156</v>
      </c>
      <c r="K4845" s="34" t="str">
        <f t="shared" si="150"/>
        <v>0228088遠隔持陽</v>
      </c>
      <c r="L4845" t="s">
        <v>374</v>
      </c>
      <c r="M4845" t="s">
        <v>23</v>
      </c>
      <c r="N4845" t="s">
        <v>0</v>
      </c>
      <c r="O4845" t="s">
        <v>0</v>
      </c>
      <c r="P4845" t="s">
        <v>0</v>
      </c>
      <c r="Q4845" t="s">
        <v>0</v>
      </c>
      <c r="R4845" t="s">
        <v>0</v>
      </c>
      <c r="S4845" t="s">
        <v>877</v>
      </c>
      <c r="T4845" t="s">
        <v>1831</v>
      </c>
      <c r="X4845" s="34" t="str">
        <f t="shared" si="151"/>
        <v>0228088</v>
      </c>
    </row>
    <row r="4846" spans="1:24" x14ac:dyDescent="0.15">
      <c r="A4846" t="s">
        <v>3724</v>
      </c>
      <c r="B4846" t="s">
        <v>935</v>
      </c>
      <c r="C4846" t="s">
        <v>2157</v>
      </c>
      <c r="D4846" t="s">
        <v>22</v>
      </c>
      <c r="E4846" t="s">
        <v>3725</v>
      </c>
      <c r="F4846" t="s">
        <v>0</v>
      </c>
      <c r="G4846" t="s">
        <v>2149</v>
      </c>
      <c r="H4846" t="s">
        <v>0</v>
      </c>
      <c r="I4846" t="s">
        <v>1945</v>
      </c>
      <c r="J4846" t="s">
        <v>1946</v>
      </c>
      <c r="K4846" s="34" t="str">
        <f t="shared" si="150"/>
        <v>0228088外在ベⅠ注</v>
      </c>
      <c r="L4846" t="s">
        <v>2256</v>
      </c>
      <c r="M4846" t="s">
        <v>1940</v>
      </c>
      <c r="N4846" t="s">
        <v>0</v>
      </c>
      <c r="O4846" t="s">
        <v>0</v>
      </c>
      <c r="P4846" t="s">
        <v>0</v>
      </c>
      <c r="Q4846" t="s">
        <v>0</v>
      </c>
      <c r="R4846" t="s">
        <v>0</v>
      </c>
      <c r="S4846" t="s">
        <v>877</v>
      </c>
      <c r="T4846" t="s">
        <v>1831</v>
      </c>
      <c r="X4846" s="34" t="str">
        <f t="shared" si="151"/>
        <v>0228088</v>
      </c>
    </row>
    <row r="4847" spans="1:24" x14ac:dyDescent="0.15">
      <c r="A4847" t="s">
        <v>3727</v>
      </c>
      <c r="B4847" t="s">
        <v>935</v>
      </c>
      <c r="C4847" t="s">
        <v>2157</v>
      </c>
      <c r="D4847" t="s">
        <v>22</v>
      </c>
      <c r="E4847" t="s">
        <v>3728</v>
      </c>
      <c r="F4847" t="s">
        <v>0</v>
      </c>
      <c r="G4847" t="s">
        <v>3729</v>
      </c>
      <c r="H4847" t="s">
        <v>0</v>
      </c>
      <c r="I4847" t="s">
        <v>1948</v>
      </c>
      <c r="J4847" t="s">
        <v>1949</v>
      </c>
      <c r="K4847" s="34" t="str">
        <f t="shared" si="150"/>
        <v>0228104外医ＤＸ３</v>
      </c>
      <c r="L4847" t="s">
        <v>808</v>
      </c>
      <c r="M4847" t="s">
        <v>1940</v>
      </c>
      <c r="N4847" t="s">
        <v>0</v>
      </c>
      <c r="O4847" t="s">
        <v>0</v>
      </c>
      <c r="P4847" t="s">
        <v>0</v>
      </c>
      <c r="Q4847" t="s">
        <v>0</v>
      </c>
      <c r="R4847" t="s">
        <v>0</v>
      </c>
      <c r="S4847" t="s">
        <v>877</v>
      </c>
      <c r="T4847" t="s">
        <v>1831</v>
      </c>
      <c r="X4847" s="34" t="str">
        <f t="shared" si="151"/>
        <v>0228104</v>
      </c>
    </row>
    <row r="4848" spans="1:24" x14ac:dyDescent="0.15">
      <c r="A4848" t="s">
        <v>3727</v>
      </c>
      <c r="B4848" t="s">
        <v>935</v>
      </c>
      <c r="C4848" t="s">
        <v>2157</v>
      </c>
      <c r="D4848" t="s">
        <v>22</v>
      </c>
      <c r="E4848" t="s">
        <v>3728</v>
      </c>
      <c r="F4848" t="s">
        <v>0</v>
      </c>
      <c r="G4848" t="s">
        <v>3729</v>
      </c>
      <c r="H4848" t="s">
        <v>0</v>
      </c>
      <c r="I4848" t="s">
        <v>1945</v>
      </c>
      <c r="J4848" t="s">
        <v>1946</v>
      </c>
      <c r="K4848" s="34" t="str">
        <f t="shared" si="150"/>
        <v>0228104外在ベⅠ注</v>
      </c>
      <c r="L4848" t="s">
        <v>826</v>
      </c>
      <c r="M4848" t="s">
        <v>1940</v>
      </c>
      <c r="N4848" t="s">
        <v>0</v>
      </c>
      <c r="O4848" t="s">
        <v>0</v>
      </c>
      <c r="P4848" t="s">
        <v>0</v>
      </c>
      <c r="Q4848" t="s">
        <v>0</v>
      </c>
      <c r="R4848" t="s">
        <v>0</v>
      </c>
      <c r="S4848" t="s">
        <v>877</v>
      </c>
      <c r="T4848" t="s">
        <v>1831</v>
      </c>
      <c r="X4848" s="34" t="str">
        <f t="shared" si="151"/>
        <v>0228104</v>
      </c>
    </row>
    <row r="4849" spans="1:24" x14ac:dyDescent="0.15">
      <c r="A4849" t="s">
        <v>3730</v>
      </c>
      <c r="B4849" t="s">
        <v>935</v>
      </c>
      <c r="C4849" t="s">
        <v>2157</v>
      </c>
      <c r="D4849" t="s">
        <v>22</v>
      </c>
      <c r="E4849" t="s">
        <v>3731</v>
      </c>
      <c r="F4849" t="s">
        <v>0</v>
      </c>
      <c r="G4849" t="s">
        <v>3732</v>
      </c>
      <c r="H4849" t="s">
        <v>0</v>
      </c>
      <c r="I4849" t="s">
        <v>1938</v>
      </c>
      <c r="J4849" t="s">
        <v>1939</v>
      </c>
      <c r="K4849" s="34" t="str">
        <f t="shared" si="150"/>
        <v>0228112外医ＤＸ２</v>
      </c>
      <c r="L4849" t="s">
        <v>329</v>
      </c>
      <c r="M4849" t="s">
        <v>1940</v>
      </c>
      <c r="N4849" t="s">
        <v>0</v>
      </c>
      <c r="O4849" t="s">
        <v>0</v>
      </c>
      <c r="P4849" t="s">
        <v>0</v>
      </c>
      <c r="Q4849" t="s">
        <v>0</v>
      </c>
      <c r="R4849" t="s">
        <v>0</v>
      </c>
      <c r="S4849" t="s">
        <v>877</v>
      </c>
      <c r="T4849" t="s">
        <v>1831</v>
      </c>
      <c r="X4849" s="34" t="str">
        <f t="shared" si="151"/>
        <v>0228112</v>
      </c>
    </row>
    <row r="4850" spans="1:24" x14ac:dyDescent="0.15">
      <c r="A4850" t="s">
        <v>3730</v>
      </c>
      <c r="B4850" t="s">
        <v>935</v>
      </c>
      <c r="C4850" t="s">
        <v>2157</v>
      </c>
      <c r="D4850" t="s">
        <v>22</v>
      </c>
      <c r="E4850" t="s">
        <v>3731</v>
      </c>
      <c r="F4850" t="s">
        <v>0</v>
      </c>
      <c r="G4850" t="s">
        <v>3732</v>
      </c>
      <c r="H4850" t="s">
        <v>0</v>
      </c>
      <c r="I4850" t="s">
        <v>1952</v>
      </c>
      <c r="J4850" t="s">
        <v>1839</v>
      </c>
      <c r="K4850" s="34" t="str">
        <f t="shared" si="150"/>
        <v>0228112時間外１</v>
      </c>
      <c r="L4850" t="s">
        <v>1115</v>
      </c>
      <c r="M4850" t="s">
        <v>248</v>
      </c>
      <c r="N4850" t="s">
        <v>0</v>
      </c>
      <c r="O4850" t="s">
        <v>0</v>
      </c>
      <c r="P4850" t="s">
        <v>0</v>
      </c>
      <c r="Q4850" t="s">
        <v>0</v>
      </c>
      <c r="R4850" t="s">
        <v>0</v>
      </c>
      <c r="S4850" t="s">
        <v>877</v>
      </c>
      <c r="T4850" t="s">
        <v>1831</v>
      </c>
      <c r="X4850" s="34" t="str">
        <f t="shared" si="151"/>
        <v>0228112</v>
      </c>
    </row>
    <row r="4851" spans="1:24" x14ac:dyDescent="0.15">
      <c r="A4851" t="s">
        <v>3733</v>
      </c>
      <c r="B4851" t="s">
        <v>935</v>
      </c>
      <c r="C4851" t="s">
        <v>2157</v>
      </c>
      <c r="D4851" t="s">
        <v>22</v>
      </c>
      <c r="E4851" t="s">
        <v>3734</v>
      </c>
      <c r="F4851" t="s">
        <v>0</v>
      </c>
      <c r="G4851" t="s">
        <v>3735</v>
      </c>
      <c r="H4851" t="s">
        <v>0</v>
      </c>
      <c r="I4851" t="s">
        <v>1948</v>
      </c>
      <c r="J4851" t="s">
        <v>1949</v>
      </c>
      <c r="K4851" s="34" t="str">
        <f t="shared" si="150"/>
        <v>0228120外医ＤＸ３</v>
      </c>
      <c r="L4851" t="s">
        <v>499</v>
      </c>
      <c r="M4851" t="s">
        <v>1940</v>
      </c>
      <c r="N4851" t="s">
        <v>0</v>
      </c>
      <c r="O4851" t="s">
        <v>0</v>
      </c>
      <c r="P4851" t="s">
        <v>0</v>
      </c>
      <c r="Q4851" t="s">
        <v>0</v>
      </c>
      <c r="R4851" t="s">
        <v>0</v>
      </c>
      <c r="S4851" t="s">
        <v>877</v>
      </c>
      <c r="T4851" t="s">
        <v>1831</v>
      </c>
      <c r="X4851" s="34" t="str">
        <f t="shared" si="151"/>
        <v>0228120</v>
      </c>
    </row>
    <row r="4852" spans="1:24" x14ac:dyDescent="0.15">
      <c r="A4852" t="s">
        <v>3733</v>
      </c>
      <c r="B4852" t="s">
        <v>935</v>
      </c>
      <c r="C4852" t="s">
        <v>2157</v>
      </c>
      <c r="D4852" t="s">
        <v>22</v>
      </c>
      <c r="E4852" t="s">
        <v>3734</v>
      </c>
      <c r="F4852" t="s">
        <v>0</v>
      </c>
      <c r="G4852" t="s">
        <v>3735</v>
      </c>
      <c r="H4852" t="s">
        <v>0</v>
      </c>
      <c r="I4852" t="s">
        <v>126</v>
      </c>
      <c r="J4852" t="s">
        <v>127</v>
      </c>
      <c r="K4852" s="34" t="str">
        <f t="shared" si="150"/>
        <v>0228120二骨継３</v>
      </c>
      <c r="L4852" t="s">
        <v>785</v>
      </c>
      <c r="M4852" t="s">
        <v>1983</v>
      </c>
      <c r="N4852" t="s">
        <v>0</v>
      </c>
      <c r="O4852" t="s">
        <v>0</v>
      </c>
      <c r="P4852" t="s">
        <v>0</v>
      </c>
      <c r="Q4852" t="s">
        <v>0</v>
      </c>
      <c r="R4852" t="s">
        <v>0</v>
      </c>
      <c r="S4852" t="s">
        <v>877</v>
      </c>
      <c r="T4852" t="s">
        <v>1831</v>
      </c>
      <c r="X4852" s="34" t="str">
        <f t="shared" si="151"/>
        <v>0228120</v>
      </c>
    </row>
    <row r="4853" spans="1:24" x14ac:dyDescent="0.15">
      <c r="A4853" t="s">
        <v>3733</v>
      </c>
      <c r="B4853" t="s">
        <v>935</v>
      </c>
      <c r="C4853" t="s">
        <v>2157</v>
      </c>
      <c r="D4853" t="s">
        <v>22</v>
      </c>
      <c r="E4853" t="s">
        <v>3734</v>
      </c>
      <c r="F4853" t="s">
        <v>0</v>
      </c>
      <c r="G4853" t="s">
        <v>3735</v>
      </c>
      <c r="H4853" t="s">
        <v>0</v>
      </c>
      <c r="I4853" t="s">
        <v>964</v>
      </c>
      <c r="J4853" t="s">
        <v>965</v>
      </c>
      <c r="K4853" s="34" t="str">
        <f t="shared" si="150"/>
        <v>0228120運Ⅱ</v>
      </c>
      <c r="L4853" t="s">
        <v>1107</v>
      </c>
      <c r="M4853" t="s">
        <v>1583</v>
      </c>
      <c r="N4853" t="s">
        <v>0</v>
      </c>
      <c r="O4853" t="s">
        <v>0</v>
      </c>
      <c r="P4853" t="s">
        <v>0</v>
      </c>
      <c r="Q4853" t="s">
        <v>0</v>
      </c>
      <c r="R4853" t="s">
        <v>0</v>
      </c>
      <c r="S4853" t="s">
        <v>877</v>
      </c>
      <c r="T4853" t="s">
        <v>1831</v>
      </c>
      <c r="X4853" s="34" t="str">
        <f t="shared" si="151"/>
        <v>0228120</v>
      </c>
    </row>
    <row r="4854" spans="1:24" x14ac:dyDescent="0.15">
      <c r="A4854" t="s">
        <v>3733</v>
      </c>
      <c r="B4854" t="s">
        <v>935</v>
      </c>
      <c r="C4854" t="s">
        <v>2157</v>
      </c>
      <c r="D4854" t="s">
        <v>22</v>
      </c>
      <c r="E4854" t="s">
        <v>3734</v>
      </c>
      <c r="F4854" t="s">
        <v>0</v>
      </c>
      <c r="G4854" t="s">
        <v>3735</v>
      </c>
      <c r="H4854" t="s">
        <v>0</v>
      </c>
      <c r="I4854" t="s">
        <v>1945</v>
      </c>
      <c r="J4854" t="s">
        <v>1946</v>
      </c>
      <c r="K4854" s="34" t="str">
        <f t="shared" si="150"/>
        <v>0228120外在ベⅠ注</v>
      </c>
      <c r="L4854" t="s">
        <v>1010</v>
      </c>
      <c r="M4854" t="s">
        <v>1940</v>
      </c>
      <c r="N4854" t="s">
        <v>0</v>
      </c>
      <c r="O4854" t="s">
        <v>0</v>
      </c>
      <c r="P4854" t="s">
        <v>0</v>
      </c>
      <c r="Q4854" t="s">
        <v>0</v>
      </c>
      <c r="R4854" t="s">
        <v>0</v>
      </c>
      <c r="S4854" t="s">
        <v>877</v>
      </c>
      <c r="T4854" t="s">
        <v>1831</v>
      </c>
      <c r="X4854" s="34" t="str">
        <f t="shared" si="151"/>
        <v>0228120</v>
      </c>
    </row>
    <row r="4855" spans="1:24" x14ac:dyDescent="0.15">
      <c r="A4855" t="s">
        <v>3736</v>
      </c>
      <c r="B4855" t="s">
        <v>935</v>
      </c>
      <c r="C4855" t="s">
        <v>2157</v>
      </c>
      <c r="D4855" t="s">
        <v>22</v>
      </c>
      <c r="E4855" t="s">
        <v>3737</v>
      </c>
      <c r="F4855" t="s">
        <v>0</v>
      </c>
      <c r="G4855" t="s">
        <v>3738</v>
      </c>
      <c r="H4855" t="s">
        <v>0</v>
      </c>
      <c r="I4855" t="s">
        <v>283</v>
      </c>
      <c r="J4855" t="s">
        <v>284</v>
      </c>
      <c r="K4855" s="34" t="str">
        <f t="shared" si="150"/>
        <v>0228138機能強化</v>
      </c>
      <c r="L4855" t="s">
        <v>1325</v>
      </c>
      <c r="M4855" t="s">
        <v>1940</v>
      </c>
      <c r="N4855" t="s">
        <v>0</v>
      </c>
      <c r="O4855" t="s">
        <v>0</v>
      </c>
      <c r="P4855" t="s">
        <v>0</v>
      </c>
      <c r="Q4855" t="s">
        <v>0</v>
      </c>
      <c r="R4855" t="s">
        <v>0</v>
      </c>
      <c r="S4855" t="s">
        <v>877</v>
      </c>
      <c r="T4855" t="s">
        <v>1831</v>
      </c>
      <c r="X4855" s="34" t="str">
        <f t="shared" si="151"/>
        <v>0228138</v>
      </c>
    </row>
    <row r="4856" spans="1:24" x14ac:dyDescent="0.15">
      <c r="A4856" t="s">
        <v>3736</v>
      </c>
      <c r="B4856" t="s">
        <v>935</v>
      </c>
      <c r="C4856" t="s">
        <v>2157</v>
      </c>
      <c r="D4856" t="s">
        <v>22</v>
      </c>
      <c r="E4856" t="s">
        <v>3737</v>
      </c>
      <c r="F4856" t="s">
        <v>0</v>
      </c>
      <c r="G4856" t="s">
        <v>3738</v>
      </c>
      <c r="H4856" t="s">
        <v>0</v>
      </c>
      <c r="I4856" t="s">
        <v>1833</v>
      </c>
      <c r="J4856" t="s">
        <v>1834</v>
      </c>
      <c r="K4856" s="34" t="str">
        <f t="shared" si="150"/>
        <v>0228138外来感染</v>
      </c>
      <c r="L4856" t="s">
        <v>842</v>
      </c>
      <c r="M4856" t="s">
        <v>23</v>
      </c>
      <c r="N4856" t="s">
        <v>0</v>
      </c>
      <c r="O4856" t="s">
        <v>0</v>
      </c>
      <c r="P4856" t="s">
        <v>0</v>
      </c>
      <c r="Q4856" t="s">
        <v>0</v>
      </c>
      <c r="R4856" t="s">
        <v>0</v>
      </c>
      <c r="S4856" t="s">
        <v>877</v>
      </c>
      <c r="T4856" t="s">
        <v>1831</v>
      </c>
      <c r="X4856" s="34" t="str">
        <f t="shared" si="151"/>
        <v>0228138</v>
      </c>
    </row>
    <row r="4857" spans="1:24" x14ac:dyDescent="0.15">
      <c r="A4857" t="s">
        <v>3736</v>
      </c>
      <c r="B4857" t="s">
        <v>935</v>
      </c>
      <c r="C4857" t="s">
        <v>2157</v>
      </c>
      <c r="D4857" t="s">
        <v>22</v>
      </c>
      <c r="E4857" t="s">
        <v>3737</v>
      </c>
      <c r="F4857" t="s">
        <v>0</v>
      </c>
      <c r="G4857" t="s">
        <v>3738</v>
      </c>
      <c r="H4857" t="s">
        <v>0</v>
      </c>
      <c r="I4857" t="s">
        <v>1938</v>
      </c>
      <c r="J4857" t="s">
        <v>1939</v>
      </c>
      <c r="K4857" s="34" t="str">
        <f t="shared" si="150"/>
        <v>0228138外医ＤＸ２</v>
      </c>
      <c r="L4857" t="s">
        <v>831</v>
      </c>
      <c r="M4857" t="s">
        <v>1940</v>
      </c>
      <c r="N4857" t="s">
        <v>0</v>
      </c>
      <c r="O4857" t="s">
        <v>0</v>
      </c>
      <c r="P4857" t="s">
        <v>0</v>
      </c>
      <c r="Q4857" t="s">
        <v>0</v>
      </c>
      <c r="R4857" t="s">
        <v>0</v>
      </c>
      <c r="S4857" t="s">
        <v>877</v>
      </c>
      <c r="T4857" t="s">
        <v>1831</v>
      </c>
      <c r="X4857" s="34" t="str">
        <f t="shared" si="151"/>
        <v>0228138</v>
      </c>
    </row>
    <row r="4858" spans="1:24" x14ac:dyDescent="0.15">
      <c r="A4858" t="s">
        <v>3736</v>
      </c>
      <c r="B4858" t="s">
        <v>935</v>
      </c>
      <c r="C4858" t="s">
        <v>2157</v>
      </c>
      <c r="D4858" t="s">
        <v>22</v>
      </c>
      <c r="E4858" t="s">
        <v>3737</v>
      </c>
      <c r="F4858" t="s">
        <v>0</v>
      </c>
      <c r="G4858" t="s">
        <v>3738</v>
      </c>
      <c r="H4858" t="s">
        <v>0</v>
      </c>
      <c r="I4858" t="s">
        <v>1952</v>
      </c>
      <c r="J4858" t="s">
        <v>1839</v>
      </c>
      <c r="K4858" s="34" t="str">
        <f t="shared" si="150"/>
        <v>0228138時間外１</v>
      </c>
      <c r="L4858" t="s">
        <v>1133</v>
      </c>
      <c r="M4858" t="s">
        <v>277</v>
      </c>
      <c r="N4858" t="s">
        <v>0</v>
      </c>
      <c r="O4858" t="s">
        <v>0</v>
      </c>
      <c r="P4858" t="s">
        <v>0</v>
      </c>
      <c r="Q4858" t="s">
        <v>0</v>
      </c>
      <c r="R4858" t="s">
        <v>0</v>
      </c>
      <c r="S4858" t="s">
        <v>877</v>
      </c>
      <c r="T4858" t="s">
        <v>1831</v>
      </c>
      <c r="X4858" s="34" t="str">
        <f t="shared" si="151"/>
        <v>0228138</v>
      </c>
    </row>
    <row r="4859" spans="1:24" x14ac:dyDescent="0.15">
      <c r="A4859" t="s">
        <v>3736</v>
      </c>
      <c r="B4859" t="s">
        <v>935</v>
      </c>
      <c r="C4859" t="s">
        <v>2157</v>
      </c>
      <c r="D4859" t="s">
        <v>22</v>
      </c>
      <c r="E4859" t="s">
        <v>3737</v>
      </c>
      <c r="F4859" t="s">
        <v>0</v>
      </c>
      <c r="G4859" t="s">
        <v>3738</v>
      </c>
      <c r="H4859" t="s">
        <v>0</v>
      </c>
      <c r="I4859" t="s">
        <v>1879</v>
      </c>
      <c r="J4859" t="s">
        <v>1880</v>
      </c>
      <c r="K4859" s="34" t="str">
        <f t="shared" si="150"/>
        <v>0228138小か診１</v>
      </c>
      <c r="L4859" t="s">
        <v>334</v>
      </c>
      <c r="M4859" t="s">
        <v>277</v>
      </c>
      <c r="N4859" t="s">
        <v>0</v>
      </c>
      <c r="O4859" t="s">
        <v>0</v>
      </c>
      <c r="P4859" t="s">
        <v>0</v>
      </c>
      <c r="Q4859" t="s">
        <v>0</v>
      </c>
      <c r="R4859" t="s">
        <v>0</v>
      </c>
      <c r="S4859" t="s">
        <v>877</v>
      </c>
      <c r="T4859" t="s">
        <v>1831</v>
      </c>
      <c r="X4859" s="34" t="str">
        <f t="shared" si="151"/>
        <v>0228138</v>
      </c>
    </row>
    <row r="4860" spans="1:24" x14ac:dyDescent="0.15">
      <c r="A4860" t="s">
        <v>3736</v>
      </c>
      <c r="B4860" t="s">
        <v>935</v>
      </c>
      <c r="C4860" t="s">
        <v>2157</v>
      </c>
      <c r="D4860" t="s">
        <v>22</v>
      </c>
      <c r="E4860" t="s">
        <v>3737</v>
      </c>
      <c r="F4860" t="s">
        <v>0</v>
      </c>
      <c r="G4860" t="s">
        <v>3738</v>
      </c>
      <c r="H4860" t="s">
        <v>0</v>
      </c>
      <c r="I4860" t="s">
        <v>1945</v>
      </c>
      <c r="J4860" t="s">
        <v>1946</v>
      </c>
      <c r="K4860" s="34" t="str">
        <f t="shared" si="150"/>
        <v>0228138外在ベⅠ注</v>
      </c>
      <c r="L4860" t="s">
        <v>929</v>
      </c>
      <c r="M4860" t="s">
        <v>1940</v>
      </c>
      <c r="N4860" t="s">
        <v>0</v>
      </c>
      <c r="O4860" t="s">
        <v>0</v>
      </c>
      <c r="P4860" t="s">
        <v>0</v>
      </c>
      <c r="Q4860" t="s">
        <v>0</v>
      </c>
      <c r="R4860" t="s">
        <v>0</v>
      </c>
      <c r="S4860" t="s">
        <v>877</v>
      </c>
      <c r="T4860" t="s">
        <v>1831</v>
      </c>
      <c r="X4860" s="34" t="str">
        <f t="shared" si="151"/>
        <v>0228138</v>
      </c>
    </row>
    <row r="4861" spans="1:24" x14ac:dyDescent="0.15">
      <c r="A4861" t="s">
        <v>3739</v>
      </c>
      <c r="B4861" t="s">
        <v>935</v>
      </c>
      <c r="C4861" t="s">
        <v>2157</v>
      </c>
      <c r="D4861" t="s">
        <v>22</v>
      </c>
      <c r="E4861" t="s">
        <v>3740</v>
      </c>
      <c r="F4861" t="s">
        <v>0</v>
      </c>
      <c r="G4861" t="s">
        <v>3741</v>
      </c>
      <c r="H4861" t="s">
        <v>0</v>
      </c>
      <c r="I4861" t="s">
        <v>1982</v>
      </c>
      <c r="J4861" t="s">
        <v>271</v>
      </c>
      <c r="K4861" s="34" t="str">
        <f t="shared" si="150"/>
        <v>0228146外在ベⅠ</v>
      </c>
      <c r="L4861" t="s">
        <v>3742</v>
      </c>
      <c r="M4861" t="s">
        <v>1940</v>
      </c>
      <c r="N4861" t="s">
        <v>0</v>
      </c>
      <c r="O4861" t="s">
        <v>0</v>
      </c>
      <c r="P4861" t="s">
        <v>0</v>
      </c>
      <c r="Q4861" t="s">
        <v>0</v>
      </c>
      <c r="R4861" t="s">
        <v>0</v>
      </c>
      <c r="S4861" t="s">
        <v>877</v>
      </c>
      <c r="T4861" t="s">
        <v>1831</v>
      </c>
      <c r="X4861" s="34" t="str">
        <f t="shared" si="151"/>
        <v>0228146</v>
      </c>
    </row>
    <row r="4862" spans="1:24" x14ac:dyDescent="0.15">
      <c r="A4862" t="s">
        <v>3743</v>
      </c>
      <c r="B4862" t="s">
        <v>935</v>
      </c>
      <c r="C4862" t="s">
        <v>2157</v>
      </c>
      <c r="D4862" t="s">
        <v>22</v>
      </c>
      <c r="E4862" t="s">
        <v>3744</v>
      </c>
      <c r="F4862" t="s">
        <v>0</v>
      </c>
      <c r="G4862" t="s">
        <v>3745</v>
      </c>
      <c r="H4862" t="s">
        <v>0</v>
      </c>
      <c r="I4862" t="s">
        <v>1948</v>
      </c>
      <c r="J4862" t="s">
        <v>1949</v>
      </c>
      <c r="K4862" s="34" t="str">
        <f t="shared" si="150"/>
        <v>0228153外医ＤＸ３</v>
      </c>
      <c r="L4862" t="s">
        <v>1015</v>
      </c>
      <c r="M4862" t="s">
        <v>1940</v>
      </c>
      <c r="N4862" t="s">
        <v>0</v>
      </c>
      <c r="O4862" t="s">
        <v>0</v>
      </c>
      <c r="P4862" t="s">
        <v>0</v>
      </c>
      <c r="Q4862" t="s">
        <v>0</v>
      </c>
      <c r="R4862" t="s">
        <v>0</v>
      </c>
      <c r="S4862" t="s">
        <v>877</v>
      </c>
      <c r="T4862" t="s">
        <v>1831</v>
      </c>
      <c r="X4862" s="34" t="str">
        <f t="shared" si="151"/>
        <v>0228153</v>
      </c>
    </row>
    <row r="4863" spans="1:24" x14ac:dyDescent="0.15">
      <c r="A4863" t="s">
        <v>3743</v>
      </c>
      <c r="B4863" t="s">
        <v>935</v>
      </c>
      <c r="C4863" t="s">
        <v>2157</v>
      </c>
      <c r="D4863" t="s">
        <v>22</v>
      </c>
      <c r="E4863" t="s">
        <v>3744</v>
      </c>
      <c r="F4863" t="s">
        <v>0</v>
      </c>
      <c r="G4863" t="s">
        <v>3745</v>
      </c>
      <c r="H4863" t="s">
        <v>0</v>
      </c>
      <c r="I4863" t="s">
        <v>1953</v>
      </c>
      <c r="J4863" t="s">
        <v>1840</v>
      </c>
      <c r="K4863" s="34" t="str">
        <f t="shared" si="150"/>
        <v>0228153時間外３</v>
      </c>
      <c r="L4863" t="s">
        <v>3746</v>
      </c>
      <c r="M4863" t="s">
        <v>1247</v>
      </c>
      <c r="N4863" t="s">
        <v>0</v>
      </c>
      <c r="O4863" t="s">
        <v>0</v>
      </c>
      <c r="P4863" t="s">
        <v>0</v>
      </c>
      <c r="Q4863" t="s">
        <v>0</v>
      </c>
      <c r="R4863" t="s">
        <v>0</v>
      </c>
      <c r="S4863" t="s">
        <v>877</v>
      </c>
      <c r="T4863" t="s">
        <v>1831</v>
      </c>
      <c r="X4863" s="34" t="str">
        <f t="shared" si="151"/>
        <v>0228153</v>
      </c>
    </row>
    <row r="4864" spans="1:24" x14ac:dyDescent="0.15">
      <c r="A4864" t="s">
        <v>3743</v>
      </c>
      <c r="B4864" t="s">
        <v>935</v>
      </c>
      <c r="C4864" t="s">
        <v>2157</v>
      </c>
      <c r="D4864" t="s">
        <v>22</v>
      </c>
      <c r="E4864" t="s">
        <v>3744</v>
      </c>
      <c r="F4864" t="s">
        <v>0</v>
      </c>
      <c r="G4864" t="s">
        <v>3745</v>
      </c>
      <c r="H4864" t="s">
        <v>0</v>
      </c>
      <c r="I4864" t="s">
        <v>105</v>
      </c>
      <c r="J4864" t="s">
        <v>106</v>
      </c>
      <c r="K4864" s="34" t="str">
        <f t="shared" si="150"/>
        <v>0228153がん疼</v>
      </c>
      <c r="L4864" t="s">
        <v>1012</v>
      </c>
      <c r="M4864" t="s">
        <v>1247</v>
      </c>
      <c r="N4864" t="s">
        <v>0</v>
      </c>
      <c r="O4864" t="s">
        <v>0</v>
      </c>
      <c r="P4864" t="s">
        <v>0</v>
      </c>
      <c r="Q4864" t="s">
        <v>0</v>
      </c>
      <c r="R4864" t="s">
        <v>0</v>
      </c>
      <c r="S4864" t="s">
        <v>877</v>
      </c>
      <c r="T4864" t="s">
        <v>1831</v>
      </c>
      <c r="X4864" s="34" t="str">
        <f t="shared" si="151"/>
        <v>0228153</v>
      </c>
    </row>
    <row r="4865" spans="1:24" x14ac:dyDescent="0.15">
      <c r="A4865" t="s">
        <v>3743</v>
      </c>
      <c r="B4865" t="s">
        <v>935</v>
      </c>
      <c r="C4865" t="s">
        <v>2157</v>
      </c>
      <c r="D4865" t="s">
        <v>22</v>
      </c>
      <c r="E4865" t="s">
        <v>3744</v>
      </c>
      <c r="F4865" t="s">
        <v>0</v>
      </c>
      <c r="G4865" t="s">
        <v>3745</v>
      </c>
      <c r="H4865" t="s">
        <v>0</v>
      </c>
      <c r="I4865" t="s">
        <v>467</v>
      </c>
      <c r="J4865" t="s">
        <v>468</v>
      </c>
      <c r="K4865" s="34" t="str">
        <f t="shared" si="150"/>
        <v>0228153がん指ニ</v>
      </c>
      <c r="L4865" t="s">
        <v>214</v>
      </c>
      <c r="M4865" t="s">
        <v>1581</v>
      </c>
      <c r="N4865" t="s">
        <v>0</v>
      </c>
      <c r="O4865" t="s">
        <v>0</v>
      </c>
      <c r="P4865" t="s">
        <v>0</v>
      </c>
      <c r="Q4865" t="s">
        <v>0</v>
      </c>
      <c r="R4865" t="s">
        <v>0</v>
      </c>
      <c r="S4865" t="s">
        <v>877</v>
      </c>
      <c r="T4865" t="s">
        <v>1831</v>
      </c>
      <c r="X4865" s="34" t="str">
        <f t="shared" si="151"/>
        <v>0228153</v>
      </c>
    </row>
    <row r="4866" spans="1:24" x14ac:dyDescent="0.15">
      <c r="A4866" t="s">
        <v>3743</v>
      </c>
      <c r="B4866" t="s">
        <v>935</v>
      </c>
      <c r="C4866" t="s">
        <v>2157</v>
      </c>
      <c r="D4866" t="s">
        <v>22</v>
      </c>
      <c r="E4866" t="s">
        <v>3744</v>
      </c>
      <c r="F4866" t="s">
        <v>0</v>
      </c>
      <c r="G4866" t="s">
        <v>3745</v>
      </c>
      <c r="H4866" t="s">
        <v>0</v>
      </c>
      <c r="I4866" t="s">
        <v>309</v>
      </c>
      <c r="J4866" t="s">
        <v>310</v>
      </c>
      <c r="K4866" s="34" t="str">
        <f t="shared" si="150"/>
        <v>0228153がん指</v>
      </c>
      <c r="L4866" t="s">
        <v>1114</v>
      </c>
      <c r="M4866" t="s">
        <v>1247</v>
      </c>
      <c r="N4866" t="s">
        <v>0</v>
      </c>
      <c r="O4866" t="s">
        <v>0</v>
      </c>
      <c r="P4866" t="s">
        <v>0</v>
      </c>
      <c r="Q4866" t="s">
        <v>0</v>
      </c>
      <c r="R4866" t="s">
        <v>0</v>
      </c>
      <c r="S4866" t="s">
        <v>877</v>
      </c>
      <c r="T4866" t="s">
        <v>1831</v>
      </c>
      <c r="X4866" s="34" t="str">
        <f t="shared" si="151"/>
        <v>0228153</v>
      </c>
    </row>
    <row r="4867" spans="1:24" x14ac:dyDescent="0.15">
      <c r="A4867" t="s">
        <v>3743</v>
      </c>
      <c r="B4867" t="s">
        <v>935</v>
      </c>
      <c r="C4867" t="s">
        <v>2157</v>
      </c>
      <c r="D4867" t="s">
        <v>22</v>
      </c>
      <c r="E4867" t="s">
        <v>3744</v>
      </c>
      <c r="F4867" t="s">
        <v>0</v>
      </c>
      <c r="G4867" t="s">
        <v>3745</v>
      </c>
      <c r="H4867" t="s">
        <v>0</v>
      </c>
      <c r="I4867" t="s">
        <v>164</v>
      </c>
      <c r="J4867" t="s">
        <v>165</v>
      </c>
      <c r="K4867" s="34" t="str">
        <f t="shared" si="150"/>
        <v>0228153ＢＲＣＡ</v>
      </c>
      <c r="L4867" t="s">
        <v>134</v>
      </c>
      <c r="M4867" t="s">
        <v>1581</v>
      </c>
      <c r="N4867" t="s">
        <v>0</v>
      </c>
      <c r="O4867" t="s">
        <v>0</v>
      </c>
      <c r="P4867" t="s">
        <v>0</v>
      </c>
      <c r="Q4867" t="s">
        <v>0</v>
      </c>
      <c r="R4867" t="s">
        <v>0</v>
      </c>
      <c r="S4867" t="s">
        <v>877</v>
      </c>
      <c r="T4867" t="s">
        <v>1831</v>
      </c>
      <c r="X4867" s="34" t="str">
        <f t="shared" si="151"/>
        <v>0228153</v>
      </c>
    </row>
    <row r="4868" spans="1:24" x14ac:dyDescent="0.15">
      <c r="A4868" t="s">
        <v>3743</v>
      </c>
      <c r="B4868" t="s">
        <v>935</v>
      </c>
      <c r="C4868" t="s">
        <v>2157</v>
      </c>
      <c r="D4868" t="s">
        <v>22</v>
      </c>
      <c r="E4868" t="s">
        <v>3744</v>
      </c>
      <c r="F4868" t="s">
        <v>0</v>
      </c>
      <c r="G4868" t="s">
        <v>3745</v>
      </c>
      <c r="H4868" t="s">
        <v>0</v>
      </c>
      <c r="I4868" t="s">
        <v>164</v>
      </c>
      <c r="J4868" t="s">
        <v>165</v>
      </c>
      <c r="K4868" s="34" t="str">
        <f t="shared" si="150"/>
        <v>0228153ＢＲＣＡ</v>
      </c>
      <c r="L4868" t="s">
        <v>134</v>
      </c>
      <c r="M4868" t="s">
        <v>1581</v>
      </c>
      <c r="N4868" t="s">
        <v>0</v>
      </c>
      <c r="O4868" t="s">
        <v>166</v>
      </c>
      <c r="P4868" t="s">
        <v>167</v>
      </c>
      <c r="Q4868" t="s">
        <v>0</v>
      </c>
      <c r="R4868" t="s">
        <v>0</v>
      </c>
      <c r="S4868" t="s">
        <v>877</v>
      </c>
      <c r="T4868" t="s">
        <v>1831</v>
      </c>
      <c r="X4868" s="34" t="str">
        <f t="shared" si="151"/>
        <v>0228153血液を検体とするもの</v>
      </c>
    </row>
    <row r="4869" spans="1:24" x14ac:dyDescent="0.15">
      <c r="A4869" t="s">
        <v>3743</v>
      </c>
      <c r="B4869" t="s">
        <v>935</v>
      </c>
      <c r="C4869" t="s">
        <v>2157</v>
      </c>
      <c r="D4869" t="s">
        <v>22</v>
      </c>
      <c r="E4869" t="s">
        <v>3744</v>
      </c>
      <c r="F4869" t="s">
        <v>0</v>
      </c>
      <c r="G4869" t="s">
        <v>3745</v>
      </c>
      <c r="H4869" t="s">
        <v>0</v>
      </c>
      <c r="I4869" t="s">
        <v>1945</v>
      </c>
      <c r="J4869" t="s">
        <v>1946</v>
      </c>
      <c r="K4869" s="34" t="str">
        <f t="shared" si="150"/>
        <v>0228153外在ベⅠ注</v>
      </c>
      <c r="L4869" t="s">
        <v>844</v>
      </c>
      <c r="M4869" t="s">
        <v>1940</v>
      </c>
      <c r="N4869" t="s">
        <v>0</v>
      </c>
      <c r="O4869" t="s">
        <v>0</v>
      </c>
      <c r="P4869" t="s">
        <v>0</v>
      </c>
      <c r="Q4869" t="s">
        <v>0</v>
      </c>
      <c r="R4869" t="s">
        <v>0</v>
      </c>
      <c r="S4869" t="s">
        <v>877</v>
      </c>
      <c r="T4869" t="s">
        <v>1831</v>
      </c>
      <c r="X4869" s="34" t="str">
        <f t="shared" si="151"/>
        <v>0228153</v>
      </c>
    </row>
    <row r="4870" spans="1:24" x14ac:dyDescent="0.15">
      <c r="A4870" t="s">
        <v>3747</v>
      </c>
      <c r="B4870" t="s">
        <v>935</v>
      </c>
      <c r="C4870" t="s">
        <v>2157</v>
      </c>
      <c r="D4870" t="s">
        <v>22</v>
      </c>
      <c r="E4870" t="s">
        <v>3748</v>
      </c>
      <c r="F4870" t="s">
        <v>0</v>
      </c>
      <c r="G4870" t="s">
        <v>3749</v>
      </c>
      <c r="H4870" t="s">
        <v>0</v>
      </c>
      <c r="I4870" t="s">
        <v>1948</v>
      </c>
      <c r="J4870" t="s">
        <v>1949</v>
      </c>
      <c r="K4870" s="34" t="str">
        <f t="shared" ref="K4870:K4933" si="152">E4870&amp;""&amp;J4870</f>
        <v>0228161外医ＤＸ３</v>
      </c>
      <c r="L4870" t="s">
        <v>288</v>
      </c>
      <c r="M4870" t="s">
        <v>1940</v>
      </c>
      <c r="N4870" t="s">
        <v>0</v>
      </c>
      <c r="O4870" t="s">
        <v>0</v>
      </c>
      <c r="P4870" t="s">
        <v>0</v>
      </c>
      <c r="Q4870" t="s">
        <v>0</v>
      </c>
      <c r="R4870" t="s">
        <v>0</v>
      </c>
      <c r="S4870" t="s">
        <v>877</v>
      </c>
      <c r="T4870" t="s">
        <v>1831</v>
      </c>
      <c r="X4870" s="34" t="str">
        <f t="shared" ref="X4870:X4933" si="153">(E4870&amp;""&amp;P4870)</f>
        <v>0228161</v>
      </c>
    </row>
    <row r="4871" spans="1:24" x14ac:dyDescent="0.15">
      <c r="A4871" t="s">
        <v>3747</v>
      </c>
      <c r="B4871" t="s">
        <v>935</v>
      </c>
      <c r="C4871" t="s">
        <v>2157</v>
      </c>
      <c r="D4871" t="s">
        <v>22</v>
      </c>
      <c r="E4871" t="s">
        <v>3748</v>
      </c>
      <c r="F4871" t="s">
        <v>0</v>
      </c>
      <c r="G4871" t="s">
        <v>3749</v>
      </c>
      <c r="H4871" t="s">
        <v>0</v>
      </c>
      <c r="I4871" t="s">
        <v>176</v>
      </c>
      <c r="J4871" t="s">
        <v>177</v>
      </c>
      <c r="K4871" s="34" t="str">
        <f t="shared" si="152"/>
        <v>0228161神経</v>
      </c>
      <c r="L4871" t="s">
        <v>301</v>
      </c>
      <c r="M4871" t="s">
        <v>1582</v>
      </c>
      <c r="N4871" t="s">
        <v>0</v>
      </c>
      <c r="O4871" t="s">
        <v>0</v>
      </c>
      <c r="P4871" t="s">
        <v>0</v>
      </c>
      <c r="Q4871" t="s">
        <v>0</v>
      </c>
      <c r="R4871" t="s">
        <v>0</v>
      </c>
      <c r="S4871" t="s">
        <v>877</v>
      </c>
      <c r="T4871" t="s">
        <v>1831</v>
      </c>
      <c r="X4871" s="34" t="str">
        <f t="shared" si="153"/>
        <v>0228161</v>
      </c>
    </row>
    <row r="4872" spans="1:24" x14ac:dyDescent="0.15">
      <c r="A4872" t="s">
        <v>3747</v>
      </c>
      <c r="B4872" t="s">
        <v>935</v>
      </c>
      <c r="C4872" t="s">
        <v>2157</v>
      </c>
      <c r="D4872" t="s">
        <v>22</v>
      </c>
      <c r="E4872" t="s">
        <v>3748</v>
      </c>
      <c r="F4872" t="s">
        <v>0</v>
      </c>
      <c r="G4872" t="s">
        <v>3749</v>
      </c>
      <c r="H4872" t="s">
        <v>0</v>
      </c>
      <c r="I4872" t="s">
        <v>179</v>
      </c>
      <c r="J4872" t="s">
        <v>180</v>
      </c>
      <c r="K4872" s="34" t="str">
        <f t="shared" si="152"/>
        <v>0228161Ｃ・Ｍ</v>
      </c>
      <c r="L4872" t="s">
        <v>1043</v>
      </c>
      <c r="M4872" t="s">
        <v>1582</v>
      </c>
      <c r="N4872" t="s">
        <v>0</v>
      </c>
      <c r="O4872" t="s">
        <v>0</v>
      </c>
      <c r="P4872" t="s">
        <v>0</v>
      </c>
      <c r="Q4872" t="s">
        <v>0</v>
      </c>
      <c r="R4872" t="s">
        <v>0</v>
      </c>
      <c r="S4872" t="s">
        <v>877</v>
      </c>
      <c r="T4872" t="s">
        <v>1831</v>
      </c>
      <c r="X4872" s="34" t="str">
        <f t="shared" si="153"/>
        <v>0228161</v>
      </c>
    </row>
    <row r="4873" spans="1:24" x14ac:dyDescent="0.15">
      <c r="A4873" t="s">
        <v>3747</v>
      </c>
      <c r="B4873" t="s">
        <v>935</v>
      </c>
      <c r="C4873" t="s">
        <v>2157</v>
      </c>
      <c r="D4873" t="s">
        <v>22</v>
      </c>
      <c r="E4873" t="s">
        <v>3748</v>
      </c>
      <c r="F4873" t="s">
        <v>0</v>
      </c>
      <c r="G4873" t="s">
        <v>3749</v>
      </c>
      <c r="H4873" t="s">
        <v>0</v>
      </c>
      <c r="I4873" t="s">
        <v>179</v>
      </c>
      <c r="J4873" t="s">
        <v>180</v>
      </c>
      <c r="K4873" s="34" t="str">
        <f t="shared" si="152"/>
        <v>0228161Ｃ・Ｍ</v>
      </c>
      <c r="L4873" t="s">
        <v>1043</v>
      </c>
      <c r="M4873" t="s">
        <v>1582</v>
      </c>
      <c r="N4873" t="s">
        <v>0</v>
      </c>
      <c r="O4873" t="s">
        <v>182</v>
      </c>
      <c r="P4873" t="s">
        <v>182</v>
      </c>
      <c r="Q4873" t="s">
        <v>0</v>
      </c>
      <c r="R4873" t="s">
        <v>0</v>
      </c>
      <c r="S4873" t="s">
        <v>877</v>
      </c>
      <c r="T4873" t="s">
        <v>1831</v>
      </c>
      <c r="X4873" s="34" t="str">
        <f t="shared" si="153"/>
        <v>0228161１６列以上６４列未満のマルチスライスＣＴ</v>
      </c>
    </row>
    <row r="4874" spans="1:24" x14ac:dyDescent="0.15">
      <c r="A4874" t="s">
        <v>3747</v>
      </c>
      <c r="B4874" t="s">
        <v>935</v>
      </c>
      <c r="C4874" t="s">
        <v>2157</v>
      </c>
      <c r="D4874" t="s">
        <v>22</v>
      </c>
      <c r="E4874" t="s">
        <v>3748</v>
      </c>
      <c r="F4874" t="s">
        <v>0</v>
      </c>
      <c r="G4874" t="s">
        <v>3749</v>
      </c>
      <c r="H4874" t="s">
        <v>0</v>
      </c>
      <c r="I4874" t="s">
        <v>179</v>
      </c>
      <c r="J4874" t="s">
        <v>180</v>
      </c>
      <c r="K4874" s="34" t="str">
        <f t="shared" si="152"/>
        <v>0228161Ｃ・Ｍ</v>
      </c>
      <c r="L4874" t="s">
        <v>1043</v>
      </c>
      <c r="M4874" t="s">
        <v>1582</v>
      </c>
      <c r="N4874" t="s">
        <v>0</v>
      </c>
      <c r="O4874" t="s">
        <v>183</v>
      </c>
      <c r="P4874" t="s">
        <v>183</v>
      </c>
      <c r="Q4874" t="s">
        <v>0</v>
      </c>
      <c r="R4874" t="s">
        <v>0</v>
      </c>
      <c r="S4874" t="s">
        <v>877</v>
      </c>
      <c r="T4874" t="s">
        <v>1831</v>
      </c>
      <c r="X4874" s="34" t="str">
        <f t="shared" si="153"/>
        <v>0228161ＭＲＩ（１．５テスラ以上３テスラ未満）</v>
      </c>
    </row>
    <row r="4875" spans="1:24" x14ac:dyDescent="0.15">
      <c r="A4875" t="s">
        <v>3747</v>
      </c>
      <c r="B4875" t="s">
        <v>935</v>
      </c>
      <c r="C4875" t="s">
        <v>2157</v>
      </c>
      <c r="D4875" t="s">
        <v>22</v>
      </c>
      <c r="E4875" t="s">
        <v>3748</v>
      </c>
      <c r="F4875" t="s">
        <v>0</v>
      </c>
      <c r="G4875" t="s">
        <v>3749</v>
      </c>
      <c r="H4875" t="s">
        <v>0</v>
      </c>
      <c r="I4875" t="s">
        <v>1945</v>
      </c>
      <c r="J4875" t="s">
        <v>1946</v>
      </c>
      <c r="K4875" s="34" t="str">
        <f t="shared" si="152"/>
        <v>0228161外在ベⅠ注</v>
      </c>
      <c r="L4875" t="s">
        <v>827</v>
      </c>
      <c r="M4875" t="s">
        <v>1940</v>
      </c>
      <c r="N4875" t="s">
        <v>0</v>
      </c>
      <c r="O4875" t="s">
        <v>0</v>
      </c>
      <c r="P4875" t="s">
        <v>0</v>
      </c>
      <c r="Q4875" t="s">
        <v>0</v>
      </c>
      <c r="R4875" t="s">
        <v>0</v>
      </c>
      <c r="S4875" t="s">
        <v>877</v>
      </c>
      <c r="T4875" t="s">
        <v>1831</v>
      </c>
      <c r="X4875" s="34" t="str">
        <f t="shared" si="153"/>
        <v>0228161</v>
      </c>
    </row>
    <row r="4876" spans="1:24" x14ac:dyDescent="0.15">
      <c r="A4876" t="s">
        <v>3750</v>
      </c>
      <c r="B4876" t="s">
        <v>935</v>
      </c>
      <c r="C4876" t="s">
        <v>2157</v>
      </c>
      <c r="D4876" t="s">
        <v>22</v>
      </c>
      <c r="E4876" t="s">
        <v>3751</v>
      </c>
      <c r="F4876" t="s">
        <v>0</v>
      </c>
      <c r="G4876" t="s">
        <v>3752</v>
      </c>
      <c r="H4876" t="s">
        <v>0</v>
      </c>
      <c r="I4876" t="s">
        <v>1833</v>
      </c>
      <c r="J4876" t="s">
        <v>1834</v>
      </c>
      <c r="K4876" s="34" t="str">
        <f t="shared" si="152"/>
        <v>0228179外来感染</v>
      </c>
      <c r="L4876" t="s">
        <v>1030</v>
      </c>
      <c r="M4876" t="s">
        <v>1585</v>
      </c>
      <c r="N4876" t="s">
        <v>0</v>
      </c>
      <c r="O4876" t="s">
        <v>0</v>
      </c>
      <c r="P4876" t="s">
        <v>0</v>
      </c>
      <c r="Q4876" t="s">
        <v>0</v>
      </c>
      <c r="R4876" t="s">
        <v>0</v>
      </c>
      <c r="S4876" t="s">
        <v>877</v>
      </c>
      <c r="T4876" t="s">
        <v>1831</v>
      </c>
      <c r="X4876" s="34" t="str">
        <f t="shared" si="153"/>
        <v>0228179</v>
      </c>
    </row>
    <row r="4877" spans="1:24" x14ac:dyDescent="0.15">
      <c r="A4877" t="s">
        <v>3750</v>
      </c>
      <c r="B4877" t="s">
        <v>935</v>
      </c>
      <c r="C4877" t="s">
        <v>2157</v>
      </c>
      <c r="D4877" t="s">
        <v>22</v>
      </c>
      <c r="E4877" t="s">
        <v>3751</v>
      </c>
      <c r="F4877" t="s">
        <v>0</v>
      </c>
      <c r="G4877" t="s">
        <v>3752</v>
      </c>
      <c r="H4877" t="s">
        <v>0</v>
      </c>
      <c r="I4877" t="s">
        <v>1948</v>
      </c>
      <c r="J4877" t="s">
        <v>1949</v>
      </c>
      <c r="K4877" s="34" t="str">
        <f t="shared" si="152"/>
        <v>0228179外医ＤＸ３</v>
      </c>
      <c r="L4877" t="s">
        <v>741</v>
      </c>
      <c r="M4877" t="s">
        <v>1940</v>
      </c>
      <c r="N4877" t="s">
        <v>0</v>
      </c>
      <c r="O4877" t="s">
        <v>0</v>
      </c>
      <c r="P4877" t="s">
        <v>0</v>
      </c>
      <c r="Q4877" t="s">
        <v>0</v>
      </c>
      <c r="R4877" t="s">
        <v>0</v>
      </c>
      <c r="S4877" t="s">
        <v>877</v>
      </c>
      <c r="T4877" t="s">
        <v>1831</v>
      </c>
      <c r="X4877" s="34" t="str">
        <f t="shared" si="153"/>
        <v>0228179</v>
      </c>
    </row>
    <row r="4878" spans="1:24" x14ac:dyDescent="0.15">
      <c r="A4878" t="s">
        <v>3750</v>
      </c>
      <c r="B4878" t="s">
        <v>935</v>
      </c>
      <c r="C4878" t="s">
        <v>2157</v>
      </c>
      <c r="D4878" t="s">
        <v>22</v>
      </c>
      <c r="E4878" t="s">
        <v>3751</v>
      </c>
      <c r="F4878" t="s">
        <v>0</v>
      </c>
      <c r="G4878" t="s">
        <v>3752</v>
      </c>
      <c r="H4878" t="s">
        <v>0</v>
      </c>
      <c r="I4878" t="s">
        <v>105</v>
      </c>
      <c r="J4878" t="s">
        <v>106</v>
      </c>
      <c r="K4878" s="34" t="str">
        <f t="shared" si="152"/>
        <v>0228179がん疼</v>
      </c>
      <c r="L4878" t="s">
        <v>716</v>
      </c>
      <c r="M4878" t="s">
        <v>1582</v>
      </c>
      <c r="N4878" t="s">
        <v>0</v>
      </c>
      <c r="O4878" t="s">
        <v>0</v>
      </c>
      <c r="P4878" t="s">
        <v>0</v>
      </c>
      <c r="Q4878" t="s">
        <v>0</v>
      </c>
      <c r="R4878" t="s">
        <v>0</v>
      </c>
      <c r="S4878" t="s">
        <v>877</v>
      </c>
      <c r="T4878" t="s">
        <v>1831</v>
      </c>
      <c r="X4878" s="34" t="str">
        <f t="shared" si="153"/>
        <v>0228179</v>
      </c>
    </row>
    <row r="4879" spans="1:24" x14ac:dyDescent="0.15">
      <c r="A4879" t="s">
        <v>3750</v>
      </c>
      <c r="B4879" t="s">
        <v>935</v>
      </c>
      <c r="C4879" t="s">
        <v>2157</v>
      </c>
      <c r="D4879" t="s">
        <v>22</v>
      </c>
      <c r="E4879" t="s">
        <v>3751</v>
      </c>
      <c r="F4879" t="s">
        <v>0</v>
      </c>
      <c r="G4879" t="s">
        <v>3752</v>
      </c>
      <c r="H4879" t="s">
        <v>0</v>
      </c>
      <c r="I4879" t="s">
        <v>2020</v>
      </c>
      <c r="J4879" t="s">
        <v>2021</v>
      </c>
      <c r="K4879" s="34" t="str">
        <f t="shared" si="152"/>
        <v>0228179ウ細多同</v>
      </c>
      <c r="L4879" t="s">
        <v>113</v>
      </c>
      <c r="M4879" t="s">
        <v>1940</v>
      </c>
      <c r="N4879" t="s">
        <v>0</v>
      </c>
      <c r="O4879" t="s">
        <v>0</v>
      </c>
      <c r="P4879" t="s">
        <v>0</v>
      </c>
      <c r="Q4879" t="s">
        <v>0</v>
      </c>
      <c r="R4879" t="s">
        <v>0</v>
      </c>
      <c r="S4879" t="s">
        <v>877</v>
      </c>
      <c r="T4879" t="s">
        <v>1831</v>
      </c>
      <c r="X4879" s="34" t="str">
        <f t="shared" si="153"/>
        <v>0228179</v>
      </c>
    </row>
    <row r="4880" spans="1:24" x14ac:dyDescent="0.15">
      <c r="A4880" t="s">
        <v>3750</v>
      </c>
      <c r="B4880" t="s">
        <v>935</v>
      </c>
      <c r="C4880" t="s">
        <v>2157</v>
      </c>
      <c r="D4880" t="s">
        <v>22</v>
      </c>
      <c r="E4880" t="s">
        <v>3751</v>
      </c>
      <c r="F4880" t="s">
        <v>0</v>
      </c>
      <c r="G4880" t="s">
        <v>3752</v>
      </c>
      <c r="H4880" t="s">
        <v>0</v>
      </c>
      <c r="I4880" t="s">
        <v>1945</v>
      </c>
      <c r="J4880" t="s">
        <v>1946</v>
      </c>
      <c r="K4880" s="34" t="str">
        <f t="shared" si="152"/>
        <v>0228179外在ベⅠ注</v>
      </c>
      <c r="L4880" t="s">
        <v>2692</v>
      </c>
      <c r="M4880" t="s">
        <v>1940</v>
      </c>
      <c r="N4880" t="s">
        <v>0</v>
      </c>
      <c r="O4880" t="s">
        <v>0</v>
      </c>
      <c r="P4880" t="s">
        <v>0</v>
      </c>
      <c r="Q4880" t="s">
        <v>0</v>
      </c>
      <c r="R4880" t="s">
        <v>0</v>
      </c>
      <c r="S4880" t="s">
        <v>877</v>
      </c>
      <c r="T4880" t="s">
        <v>1831</v>
      </c>
      <c r="X4880" s="34" t="str">
        <f t="shared" si="153"/>
        <v>0228179</v>
      </c>
    </row>
    <row r="4881" spans="1:24" x14ac:dyDescent="0.15">
      <c r="A4881" t="s">
        <v>3750</v>
      </c>
      <c r="B4881" t="s">
        <v>935</v>
      </c>
      <c r="C4881" t="s">
        <v>2157</v>
      </c>
      <c r="D4881" t="s">
        <v>22</v>
      </c>
      <c r="E4881" t="s">
        <v>3751</v>
      </c>
      <c r="F4881" t="s">
        <v>0</v>
      </c>
      <c r="G4881" t="s">
        <v>3752</v>
      </c>
      <c r="H4881" t="s">
        <v>0</v>
      </c>
      <c r="I4881" t="s">
        <v>275</v>
      </c>
      <c r="J4881" t="s">
        <v>276</v>
      </c>
      <c r="K4881" s="34" t="str">
        <f t="shared" si="152"/>
        <v>0228179酸単</v>
      </c>
      <c r="L4881" t="s">
        <v>3753</v>
      </c>
      <c r="M4881" t="s">
        <v>1947</v>
      </c>
      <c r="N4881" t="s">
        <v>0</v>
      </c>
      <c r="O4881" t="s">
        <v>0</v>
      </c>
      <c r="P4881" t="s">
        <v>0</v>
      </c>
      <c r="Q4881" t="s">
        <v>0</v>
      </c>
      <c r="R4881" t="s">
        <v>0</v>
      </c>
      <c r="S4881" t="s">
        <v>877</v>
      </c>
      <c r="T4881" t="s">
        <v>1831</v>
      </c>
      <c r="X4881" s="34" t="str">
        <f t="shared" si="153"/>
        <v>0228179</v>
      </c>
    </row>
    <row r="4882" spans="1:24" x14ac:dyDescent="0.15">
      <c r="A4882" t="s">
        <v>3750</v>
      </c>
      <c r="B4882" t="s">
        <v>935</v>
      </c>
      <c r="C4882" t="s">
        <v>2157</v>
      </c>
      <c r="D4882" t="s">
        <v>22</v>
      </c>
      <c r="E4882" t="s">
        <v>3751</v>
      </c>
      <c r="F4882" t="s">
        <v>0</v>
      </c>
      <c r="G4882" t="s">
        <v>3752</v>
      </c>
      <c r="H4882" t="s">
        <v>0</v>
      </c>
      <c r="I4882" t="s">
        <v>275</v>
      </c>
      <c r="J4882" t="s">
        <v>276</v>
      </c>
      <c r="K4882" s="34" t="str">
        <f t="shared" si="152"/>
        <v>0228179酸単</v>
      </c>
      <c r="L4882" t="s">
        <v>3753</v>
      </c>
      <c r="M4882" t="s">
        <v>1947</v>
      </c>
      <c r="N4882" t="s">
        <v>0</v>
      </c>
      <c r="O4882" t="s">
        <v>281</v>
      </c>
      <c r="P4882" t="s">
        <v>1553</v>
      </c>
      <c r="Q4882" t="s">
        <v>0</v>
      </c>
      <c r="R4882" t="s">
        <v>0</v>
      </c>
      <c r="S4882" t="s">
        <v>877</v>
      </c>
      <c r="T4882" t="s">
        <v>1831</v>
      </c>
      <c r="X4882" s="34" t="str">
        <f t="shared" si="153"/>
        <v>02281792.09円</v>
      </c>
    </row>
    <row r="4883" spans="1:24" x14ac:dyDescent="0.15">
      <c r="A4883" t="s">
        <v>3754</v>
      </c>
      <c r="B4883" t="s">
        <v>935</v>
      </c>
      <c r="C4883" t="s">
        <v>2157</v>
      </c>
      <c r="D4883" t="s">
        <v>22</v>
      </c>
      <c r="E4883" t="s">
        <v>3755</v>
      </c>
      <c r="F4883" t="s">
        <v>0</v>
      </c>
      <c r="G4883" t="s">
        <v>3756</v>
      </c>
      <c r="H4883" t="s">
        <v>0</v>
      </c>
      <c r="I4883" t="s">
        <v>283</v>
      </c>
      <c r="J4883" t="s">
        <v>284</v>
      </c>
      <c r="K4883" s="34" t="str">
        <f t="shared" si="152"/>
        <v>0228187機能強化</v>
      </c>
      <c r="L4883" t="s">
        <v>3618</v>
      </c>
      <c r="M4883" t="s">
        <v>1940</v>
      </c>
      <c r="N4883" t="s">
        <v>0</v>
      </c>
      <c r="O4883" t="s">
        <v>0</v>
      </c>
      <c r="P4883" t="s">
        <v>0</v>
      </c>
      <c r="Q4883" t="s">
        <v>0</v>
      </c>
      <c r="R4883" t="s">
        <v>0</v>
      </c>
      <c r="S4883" t="s">
        <v>877</v>
      </c>
      <c r="T4883" t="s">
        <v>1831</v>
      </c>
      <c r="X4883" s="34" t="str">
        <f t="shared" si="153"/>
        <v>0228187</v>
      </c>
    </row>
    <row r="4884" spans="1:24" x14ac:dyDescent="0.15">
      <c r="A4884" t="s">
        <v>3754</v>
      </c>
      <c r="B4884" t="s">
        <v>935</v>
      </c>
      <c r="C4884" t="s">
        <v>2157</v>
      </c>
      <c r="D4884" t="s">
        <v>22</v>
      </c>
      <c r="E4884" t="s">
        <v>3755</v>
      </c>
      <c r="F4884" t="s">
        <v>0</v>
      </c>
      <c r="G4884" t="s">
        <v>3756</v>
      </c>
      <c r="H4884" t="s">
        <v>0</v>
      </c>
      <c r="I4884" t="s">
        <v>1833</v>
      </c>
      <c r="J4884" t="s">
        <v>1834</v>
      </c>
      <c r="K4884" s="34" t="str">
        <f t="shared" si="152"/>
        <v>0228187外来感染</v>
      </c>
      <c r="L4884" t="s">
        <v>883</v>
      </c>
      <c r="M4884" t="s">
        <v>1554</v>
      </c>
      <c r="N4884" t="s">
        <v>0</v>
      </c>
      <c r="O4884" t="s">
        <v>0</v>
      </c>
      <c r="P4884" t="s">
        <v>0</v>
      </c>
      <c r="Q4884" t="s">
        <v>0</v>
      </c>
      <c r="R4884" t="s">
        <v>0</v>
      </c>
      <c r="S4884" t="s">
        <v>877</v>
      </c>
      <c r="T4884" t="s">
        <v>1831</v>
      </c>
      <c r="X4884" s="34" t="str">
        <f t="shared" si="153"/>
        <v>0228187</v>
      </c>
    </row>
    <row r="4885" spans="1:24" x14ac:dyDescent="0.15">
      <c r="A4885" t="s">
        <v>3754</v>
      </c>
      <c r="B4885" t="s">
        <v>935</v>
      </c>
      <c r="C4885" t="s">
        <v>2157</v>
      </c>
      <c r="D4885" t="s">
        <v>22</v>
      </c>
      <c r="E4885" t="s">
        <v>3755</v>
      </c>
      <c r="F4885" t="s">
        <v>0</v>
      </c>
      <c r="G4885" t="s">
        <v>3756</v>
      </c>
      <c r="H4885" t="s">
        <v>0</v>
      </c>
      <c r="I4885" t="s">
        <v>1938</v>
      </c>
      <c r="J4885" t="s">
        <v>1939</v>
      </c>
      <c r="K4885" s="34" t="str">
        <f t="shared" si="152"/>
        <v>0228187外医ＤＸ２</v>
      </c>
      <c r="L4885" t="s">
        <v>858</v>
      </c>
      <c r="M4885" t="s">
        <v>1940</v>
      </c>
      <c r="N4885" t="s">
        <v>0</v>
      </c>
      <c r="O4885" t="s">
        <v>0</v>
      </c>
      <c r="P4885" t="s">
        <v>0</v>
      </c>
      <c r="Q4885" t="s">
        <v>0</v>
      </c>
      <c r="R4885" t="s">
        <v>0</v>
      </c>
      <c r="S4885" t="s">
        <v>877</v>
      </c>
      <c r="T4885" t="s">
        <v>1831</v>
      </c>
      <c r="X4885" s="34" t="str">
        <f t="shared" si="153"/>
        <v>0228187</v>
      </c>
    </row>
    <row r="4886" spans="1:24" x14ac:dyDescent="0.15">
      <c r="A4886" t="s">
        <v>3754</v>
      </c>
      <c r="B4886" t="s">
        <v>935</v>
      </c>
      <c r="C4886" t="s">
        <v>2157</v>
      </c>
      <c r="D4886" t="s">
        <v>22</v>
      </c>
      <c r="E4886" t="s">
        <v>3755</v>
      </c>
      <c r="F4886" t="s">
        <v>0</v>
      </c>
      <c r="G4886" t="s">
        <v>3756</v>
      </c>
      <c r="H4886" t="s">
        <v>0</v>
      </c>
      <c r="I4886" t="s">
        <v>1952</v>
      </c>
      <c r="J4886" t="s">
        <v>1839</v>
      </c>
      <c r="K4886" s="34" t="str">
        <f t="shared" si="152"/>
        <v>0228187時間外１</v>
      </c>
      <c r="L4886" t="s">
        <v>3161</v>
      </c>
      <c r="M4886" t="s">
        <v>1554</v>
      </c>
      <c r="N4886" t="s">
        <v>0</v>
      </c>
      <c r="O4886" t="s">
        <v>0</v>
      </c>
      <c r="P4886" t="s">
        <v>0</v>
      </c>
      <c r="Q4886" t="s">
        <v>0</v>
      </c>
      <c r="R4886" t="s">
        <v>0</v>
      </c>
      <c r="S4886" t="s">
        <v>877</v>
      </c>
      <c r="T4886" t="s">
        <v>1831</v>
      </c>
      <c r="X4886" s="34" t="str">
        <f t="shared" si="153"/>
        <v>0228187</v>
      </c>
    </row>
    <row r="4887" spans="1:24" x14ac:dyDescent="0.15">
      <c r="A4887" t="s">
        <v>3754</v>
      </c>
      <c r="B4887" t="s">
        <v>935</v>
      </c>
      <c r="C4887" t="s">
        <v>2157</v>
      </c>
      <c r="D4887" t="s">
        <v>22</v>
      </c>
      <c r="E4887" t="s">
        <v>3755</v>
      </c>
      <c r="F4887" t="s">
        <v>0</v>
      </c>
      <c r="G4887" t="s">
        <v>3756</v>
      </c>
      <c r="H4887" t="s">
        <v>0</v>
      </c>
      <c r="I4887" t="s">
        <v>1861</v>
      </c>
      <c r="J4887" t="s">
        <v>1862</v>
      </c>
      <c r="K4887" s="34" t="str">
        <f t="shared" si="152"/>
        <v>0228187地包加</v>
      </c>
      <c r="L4887" t="s">
        <v>285</v>
      </c>
      <c r="M4887" t="s">
        <v>1940</v>
      </c>
      <c r="N4887" t="s">
        <v>0</v>
      </c>
      <c r="O4887" t="s">
        <v>0</v>
      </c>
      <c r="P4887" t="s">
        <v>0</v>
      </c>
      <c r="Q4887" t="s">
        <v>0</v>
      </c>
      <c r="R4887" t="s">
        <v>0</v>
      </c>
      <c r="S4887" t="s">
        <v>877</v>
      </c>
      <c r="T4887" t="s">
        <v>1831</v>
      </c>
      <c r="X4887" s="34" t="str">
        <f t="shared" si="153"/>
        <v>0228187</v>
      </c>
    </row>
    <row r="4888" spans="1:24" x14ac:dyDescent="0.15">
      <c r="A4888" t="s">
        <v>3754</v>
      </c>
      <c r="B4888" t="s">
        <v>935</v>
      </c>
      <c r="C4888" t="s">
        <v>2157</v>
      </c>
      <c r="D4888" t="s">
        <v>22</v>
      </c>
      <c r="E4888" t="s">
        <v>3755</v>
      </c>
      <c r="F4888" t="s">
        <v>0</v>
      </c>
      <c r="G4888" t="s">
        <v>3756</v>
      </c>
      <c r="H4888" t="s">
        <v>0</v>
      </c>
      <c r="I4888" t="s">
        <v>1861</v>
      </c>
      <c r="J4888" t="s">
        <v>1862</v>
      </c>
      <c r="K4888" s="34" t="str">
        <f t="shared" si="152"/>
        <v>0228187地包加</v>
      </c>
      <c r="L4888" t="s">
        <v>285</v>
      </c>
      <c r="M4888" t="s">
        <v>1940</v>
      </c>
      <c r="N4888" t="s">
        <v>0</v>
      </c>
      <c r="O4888" t="s">
        <v>1863</v>
      </c>
      <c r="P4888" t="s">
        <v>1905</v>
      </c>
      <c r="Q4888" t="s">
        <v>0</v>
      </c>
      <c r="R4888" t="s">
        <v>0</v>
      </c>
      <c r="S4888" t="s">
        <v>877</v>
      </c>
      <c r="T4888" t="s">
        <v>1831</v>
      </c>
      <c r="X4888" s="34" t="str">
        <f t="shared" si="153"/>
        <v>0228187地域包括診療加算１</v>
      </c>
    </row>
    <row r="4889" spans="1:24" x14ac:dyDescent="0.15">
      <c r="A4889" t="s">
        <v>3754</v>
      </c>
      <c r="B4889" t="s">
        <v>935</v>
      </c>
      <c r="C4889" t="s">
        <v>2157</v>
      </c>
      <c r="D4889" t="s">
        <v>22</v>
      </c>
      <c r="E4889" t="s">
        <v>3755</v>
      </c>
      <c r="F4889" t="s">
        <v>0</v>
      </c>
      <c r="G4889" t="s">
        <v>3756</v>
      </c>
      <c r="H4889" t="s">
        <v>0</v>
      </c>
      <c r="I4889" t="s">
        <v>1996</v>
      </c>
      <c r="J4889" t="s">
        <v>1997</v>
      </c>
      <c r="K4889" s="34" t="str">
        <f t="shared" si="152"/>
        <v>0228187支援診２ア</v>
      </c>
      <c r="L4889" t="s">
        <v>139</v>
      </c>
      <c r="M4889" t="s">
        <v>1940</v>
      </c>
      <c r="N4889" t="s">
        <v>0</v>
      </c>
      <c r="O4889" t="s">
        <v>0</v>
      </c>
      <c r="P4889" t="s">
        <v>0</v>
      </c>
      <c r="Q4889" t="s">
        <v>0</v>
      </c>
      <c r="R4889" t="s">
        <v>0</v>
      </c>
      <c r="S4889" t="s">
        <v>877</v>
      </c>
      <c r="T4889" t="s">
        <v>1831</v>
      </c>
      <c r="X4889" s="34" t="str">
        <f t="shared" si="153"/>
        <v>0228187</v>
      </c>
    </row>
    <row r="4890" spans="1:24" x14ac:dyDescent="0.15">
      <c r="A4890" t="s">
        <v>3754</v>
      </c>
      <c r="B4890" t="s">
        <v>935</v>
      </c>
      <c r="C4890" t="s">
        <v>2157</v>
      </c>
      <c r="D4890" t="s">
        <v>22</v>
      </c>
      <c r="E4890" t="s">
        <v>3755</v>
      </c>
      <c r="F4890" t="s">
        <v>0</v>
      </c>
      <c r="G4890" t="s">
        <v>3756</v>
      </c>
      <c r="H4890" t="s">
        <v>0</v>
      </c>
      <c r="I4890" t="s">
        <v>1955</v>
      </c>
      <c r="J4890" t="s">
        <v>1956</v>
      </c>
      <c r="K4890" s="34" t="str">
        <f t="shared" si="152"/>
        <v>0228187支援診２イ</v>
      </c>
      <c r="L4890" t="s">
        <v>823</v>
      </c>
      <c r="M4890" t="s">
        <v>1554</v>
      </c>
      <c r="N4890" t="s">
        <v>0</v>
      </c>
      <c r="O4890" t="s">
        <v>0</v>
      </c>
      <c r="P4890" t="s">
        <v>0</v>
      </c>
      <c r="Q4890" t="s">
        <v>0</v>
      </c>
      <c r="R4890" t="s">
        <v>0</v>
      </c>
      <c r="S4890" t="s">
        <v>877</v>
      </c>
      <c r="T4890" t="s">
        <v>1831</v>
      </c>
      <c r="X4890" s="34" t="str">
        <f t="shared" si="153"/>
        <v>0228187</v>
      </c>
    </row>
    <row r="4891" spans="1:24" x14ac:dyDescent="0.15">
      <c r="A4891" t="s">
        <v>3754</v>
      </c>
      <c r="B4891" t="s">
        <v>935</v>
      </c>
      <c r="C4891" t="s">
        <v>2157</v>
      </c>
      <c r="D4891" t="s">
        <v>22</v>
      </c>
      <c r="E4891" t="s">
        <v>3755</v>
      </c>
      <c r="F4891" t="s">
        <v>0</v>
      </c>
      <c r="G4891" t="s">
        <v>3756</v>
      </c>
      <c r="H4891" t="s">
        <v>0</v>
      </c>
      <c r="I4891" t="s">
        <v>309</v>
      </c>
      <c r="J4891" t="s">
        <v>310</v>
      </c>
      <c r="K4891" s="34" t="str">
        <f t="shared" si="152"/>
        <v>0228187がん指</v>
      </c>
      <c r="L4891" t="s">
        <v>1123</v>
      </c>
      <c r="M4891" t="s">
        <v>1554</v>
      </c>
      <c r="N4891" t="s">
        <v>0</v>
      </c>
      <c r="O4891" t="s">
        <v>0</v>
      </c>
      <c r="P4891" t="s">
        <v>0</v>
      </c>
      <c r="Q4891" t="s">
        <v>0</v>
      </c>
      <c r="R4891" t="s">
        <v>0</v>
      </c>
      <c r="S4891" t="s">
        <v>877</v>
      </c>
      <c r="T4891" t="s">
        <v>1831</v>
      </c>
      <c r="X4891" s="34" t="str">
        <f t="shared" si="153"/>
        <v>0228187</v>
      </c>
    </row>
    <row r="4892" spans="1:24" x14ac:dyDescent="0.15">
      <c r="A4892" t="s">
        <v>3754</v>
      </c>
      <c r="B4892" t="s">
        <v>935</v>
      </c>
      <c r="C4892" t="s">
        <v>2157</v>
      </c>
      <c r="D4892" t="s">
        <v>22</v>
      </c>
      <c r="E4892" t="s">
        <v>3755</v>
      </c>
      <c r="F4892" t="s">
        <v>0</v>
      </c>
      <c r="G4892" t="s">
        <v>3756</v>
      </c>
      <c r="H4892" t="s">
        <v>0</v>
      </c>
      <c r="I4892" t="s">
        <v>315</v>
      </c>
      <c r="J4892" t="s">
        <v>316</v>
      </c>
      <c r="K4892" s="34" t="str">
        <f t="shared" si="152"/>
        <v>0228187在医総管１</v>
      </c>
      <c r="L4892" t="s">
        <v>2212</v>
      </c>
      <c r="M4892" t="s">
        <v>1554</v>
      </c>
      <c r="N4892" t="s">
        <v>0</v>
      </c>
      <c r="O4892" t="s">
        <v>0</v>
      </c>
      <c r="P4892" t="s">
        <v>0</v>
      </c>
      <c r="Q4892" t="s">
        <v>0</v>
      </c>
      <c r="R4892" t="s">
        <v>0</v>
      </c>
      <c r="S4892" t="s">
        <v>877</v>
      </c>
      <c r="T4892" t="s">
        <v>1831</v>
      </c>
      <c r="X4892" s="34" t="str">
        <f t="shared" si="153"/>
        <v>0228187</v>
      </c>
    </row>
    <row r="4893" spans="1:24" x14ac:dyDescent="0.15">
      <c r="A4893" t="s">
        <v>3754</v>
      </c>
      <c r="B4893" t="s">
        <v>935</v>
      </c>
      <c r="C4893" t="s">
        <v>2157</v>
      </c>
      <c r="D4893" t="s">
        <v>22</v>
      </c>
      <c r="E4893" t="s">
        <v>3755</v>
      </c>
      <c r="F4893" t="s">
        <v>0</v>
      </c>
      <c r="G4893" t="s">
        <v>3756</v>
      </c>
      <c r="H4893" t="s">
        <v>0</v>
      </c>
      <c r="I4893" t="s">
        <v>1587</v>
      </c>
      <c r="J4893" t="s">
        <v>1588</v>
      </c>
      <c r="K4893" s="34" t="str">
        <f t="shared" si="152"/>
        <v>0228187在データ提</v>
      </c>
      <c r="L4893" t="s">
        <v>260</v>
      </c>
      <c r="M4893" t="s">
        <v>1554</v>
      </c>
      <c r="N4893" t="s">
        <v>0</v>
      </c>
      <c r="O4893" t="s">
        <v>0</v>
      </c>
      <c r="P4893" t="s">
        <v>0</v>
      </c>
      <c r="Q4893" t="s">
        <v>0</v>
      </c>
      <c r="R4893" t="s">
        <v>0</v>
      </c>
      <c r="S4893" t="s">
        <v>877</v>
      </c>
      <c r="T4893" t="s">
        <v>1831</v>
      </c>
      <c r="X4893" s="34" t="str">
        <f t="shared" si="153"/>
        <v>0228187</v>
      </c>
    </row>
    <row r="4894" spans="1:24" x14ac:dyDescent="0.15">
      <c r="A4894" t="s">
        <v>3754</v>
      </c>
      <c r="B4894" t="s">
        <v>935</v>
      </c>
      <c r="C4894" t="s">
        <v>2157</v>
      </c>
      <c r="D4894" t="s">
        <v>22</v>
      </c>
      <c r="E4894" t="s">
        <v>3755</v>
      </c>
      <c r="F4894" t="s">
        <v>0</v>
      </c>
      <c r="G4894" t="s">
        <v>3756</v>
      </c>
      <c r="H4894" t="s">
        <v>0</v>
      </c>
      <c r="I4894" t="s">
        <v>1950</v>
      </c>
      <c r="J4894" t="s">
        <v>1951</v>
      </c>
      <c r="K4894" s="34" t="str">
        <f t="shared" si="152"/>
        <v>0228187在持充</v>
      </c>
      <c r="L4894" t="s">
        <v>1095</v>
      </c>
      <c r="M4894" t="s">
        <v>1940</v>
      </c>
      <c r="N4894" t="s">
        <v>0</v>
      </c>
      <c r="O4894" t="s">
        <v>0</v>
      </c>
      <c r="P4894" t="s">
        <v>0</v>
      </c>
      <c r="Q4894" t="s">
        <v>0</v>
      </c>
      <c r="R4894" t="s">
        <v>0</v>
      </c>
      <c r="S4894" t="s">
        <v>877</v>
      </c>
      <c r="T4894" t="s">
        <v>1831</v>
      </c>
      <c r="X4894" s="34" t="str">
        <f t="shared" si="153"/>
        <v>0228187</v>
      </c>
    </row>
    <row r="4895" spans="1:24" x14ac:dyDescent="0.15">
      <c r="A4895" t="s">
        <v>3754</v>
      </c>
      <c r="B4895" t="s">
        <v>935</v>
      </c>
      <c r="C4895" t="s">
        <v>2157</v>
      </c>
      <c r="D4895" t="s">
        <v>22</v>
      </c>
      <c r="E4895" t="s">
        <v>3755</v>
      </c>
      <c r="F4895" t="s">
        <v>0</v>
      </c>
      <c r="G4895" t="s">
        <v>3756</v>
      </c>
      <c r="H4895" t="s">
        <v>0</v>
      </c>
      <c r="I4895" t="s">
        <v>1945</v>
      </c>
      <c r="J4895" t="s">
        <v>1946</v>
      </c>
      <c r="K4895" s="34" t="str">
        <f t="shared" si="152"/>
        <v>0228187外在ベⅠ注</v>
      </c>
      <c r="L4895" t="s">
        <v>678</v>
      </c>
      <c r="M4895" t="s">
        <v>1940</v>
      </c>
      <c r="N4895" t="s">
        <v>0</v>
      </c>
      <c r="O4895" t="s">
        <v>0</v>
      </c>
      <c r="P4895" t="s">
        <v>0</v>
      </c>
      <c r="Q4895" t="s">
        <v>0</v>
      </c>
      <c r="R4895" t="s">
        <v>0</v>
      </c>
      <c r="S4895" t="s">
        <v>877</v>
      </c>
      <c r="T4895" t="s">
        <v>1831</v>
      </c>
      <c r="X4895" s="34" t="str">
        <f t="shared" si="153"/>
        <v>0228187</v>
      </c>
    </row>
    <row r="4896" spans="1:24" x14ac:dyDescent="0.15">
      <c r="A4896" t="s">
        <v>3754</v>
      </c>
      <c r="B4896" t="s">
        <v>935</v>
      </c>
      <c r="C4896" t="s">
        <v>2157</v>
      </c>
      <c r="D4896" t="s">
        <v>22</v>
      </c>
      <c r="E4896" t="s">
        <v>3755</v>
      </c>
      <c r="F4896" t="s">
        <v>0</v>
      </c>
      <c r="G4896" t="s">
        <v>3756</v>
      </c>
      <c r="H4896" t="s">
        <v>0</v>
      </c>
      <c r="I4896" t="s">
        <v>275</v>
      </c>
      <c r="J4896" t="s">
        <v>276</v>
      </c>
      <c r="K4896" s="34" t="str">
        <f t="shared" si="152"/>
        <v>0228187酸単</v>
      </c>
      <c r="L4896" t="s">
        <v>3757</v>
      </c>
      <c r="M4896" t="s">
        <v>1947</v>
      </c>
      <c r="N4896" t="s">
        <v>0</v>
      </c>
      <c r="O4896" t="s">
        <v>0</v>
      </c>
      <c r="P4896" t="s">
        <v>0</v>
      </c>
      <c r="Q4896" t="s">
        <v>0</v>
      </c>
      <c r="R4896" t="s">
        <v>0</v>
      </c>
      <c r="S4896" t="s">
        <v>877</v>
      </c>
      <c r="T4896" t="s">
        <v>1831</v>
      </c>
      <c r="X4896" s="34" t="str">
        <f t="shared" si="153"/>
        <v>0228187</v>
      </c>
    </row>
    <row r="4897" spans="1:24" x14ac:dyDescent="0.15">
      <c r="A4897" t="s">
        <v>3754</v>
      </c>
      <c r="B4897" t="s">
        <v>935</v>
      </c>
      <c r="C4897" t="s">
        <v>2157</v>
      </c>
      <c r="D4897" t="s">
        <v>22</v>
      </c>
      <c r="E4897" t="s">
        <v>3755</v>
      </c>
      <c r="F4897" t="s">
        <v>0</v>
      </c>
      <c r="G4897" t="s">
        <v>3756</v>
      </c>
      <c r="H4897" t="s">
        <v>0</v>
      </c>
      <c r="I4897" t="s">
        <v>275</v>
      </c>
      <c r="J4897" t="s">
        <v>276</v>
      </c>
      <c r="K4897" s="34" t="str">
        <f t="shared" si="152"/>
        <v>0228187酸単</v>
      </c>
      <c r="L4897" t="s">
        <v>3757</v>
      </c>
      <c r="M4897" t="s">
        <v>1947</v>
      </c>
      <c r="N4897" t="s">
        <v>0</v>
      </c>
      <c r="O4897" t="s">
        <v>281</v>
      </c>
      <c r="P4897" t="s">
        <v>560</v>
      </c>
      <c r="Q4897" t="s">
        <v>0</v>
      </c>
      <c r="R4897" t="s">
        <v>0</v>
      </c>
      <c r="S4897" t="s">
        <v>877</v>
      </c>
      <c r="T4897" t="s">
        <v>1831</v>
      </c>
      <c r="X4897" s="34" t="str">
        <f t="shared" si="153"/>
        <v>02281872.36円</v>
      </c>
    </row>
    <row r="4898" spans="1:24" x14ac:dyDescent="0.15">
      <c r="A4898" t="s">
        <v>3758</v>
      </c>
      <c r="B4898" t="s">
        <v>935</v>
      </c>
      <c r="C4898" t="s">
        <v>2157</v>
      </c>
      <c r="D4898" t="s">
        <v>22</v>
      </c>
      <c r="E4898" t="s">
        <v>3759</v>
      </c>
      <c r="F4898" t="s">
        <v>0</v>
      </c>
      <c r="G4898" t="s">
        <v>3760</v>
      </c>
      <c r="H4898" t="s">
        <v>1932</v>
      </c>
      <c r="I4898" t="s">
        <v>0</v>
      </c>
      <c r="J4898" t="s">
        <v>0</v>
      </c>
      <c r="K4898" s="34" t="str">
        <f t="shared" si="152"/>
        <v>0228195</v>
      </c>
      <c r="L4898" t="s">
        <v>0</v>
      </c>
      <c r="M4898" t="s">
        <v>0</v>
      </c>
      <c r="N4898" t="s">
        <v>0</v>
      </c>
      <c r="O4898" t="s">
        <v>0</v>
      </c>
      <c r="P4898" t="s">
        <v>0</v>
      </c>
      <c r="Q4898" t="s">
        <v>0</v>
      </c>
      <c r="R4898" t="s">
        <v>0</v>
      </c>
      <c r="S4898" t="s">
        <v>877</v>
      </c>
      <c r="T4898" t="s">
        <v>1831</v>
      </c>
      <c r="X4898" s="34" t="str">
        <f t="shared" si="153"/>
        <v>0228195</v>
      </c>
    </row>
    <row r="4899" spans="1:24" x14ac:dyDescent="0.15">
      <c r="A4899" t="s">
        <v>3761</v>
      </c>
      <c r="B4899" t="s">
        <v>935</v>
      </c>
      <c r="C4899" t="s">
        <v>2157</v>
      </c>
      <c r="D4899" t="s">
        <v>22</v>
      </c>
      <c r="E4899" t="s">
        <v>3762</v>
      </c>
      <c r="F4899" t="s">
        <v>0</v>
      </c>
      <c r="G4899" t="s">
        <v>3763</v>
      </c>
      <c r="H4899" t="s">
        <v>1918</v>
      </c>
      <c r="I4899" t="s">
        <v>1948</v>
      </c>
      <c r="J4899" t="s">
        <v>1949</v>
      </c>
      <c r="K4899" s="34" t="str">
        <f t="shared" si="152"/>
        <v>0228203外医ＤＸ３</v>
      </c>
      <c r="L4899" t="s">
        <v>366</v>
      </c>
      <c r="M4899" t="s">
        <v>1940</v>
      </c>
      <c r="N4899" t="s">
        <v>0</v>
      </c>
      <c r="O4899" t="s">
        <v>0</v>
      </c>
      <c r="P4899" t="s">
        <v>0</v>
      </c>
      <c r="Q4899" t="s">
        <v>0</v>
      </c>
      <c r="R4899" t="s">
        <v>0</v>
      </c>
      <c r="S4899" t="s">
        <v>877</v>
      </c>
      <c r="T4899" t="s">
        <v>1831</v>
      </c>
      <c r="X4899" s="34" t="str">
        <f t="shared" si="153"/>
        <v>0228203</v>
      </c>
    </row>
    <row r="4900" spans="1:24" x14ac:dyDescent="0.15">
      <c r="A4900" t="s">
        <v>3761</v>
      </c>
      <c r="B4900" t="s">
        <v>935</v>
      </c>
      <c r="C4900" t="s">
        <v>2157</v>
      </c>
      <c r="D4900" t="s">
        <v>22</v>
      </c>
      <c r="E4900" t="s">
        <v>3762</v>
      </c>
      <c r="F4900" t="s">
        <v>0</v>
      </c>
      <c r="G4900" t="s">
        <v>3763</v>
      </c>
      <c r="H4900" t="s">
        <v>1918</v>
      </c>
      <c r="I4900" t="s">
        <v>1952</v>
      </c>
      <c r="J4900" t="s">
        <v>1839</v>
      </c>
      <c r="K4900" s="34" t="str">
        <f t="shared" si="152"/>
        <v>0228203時間外１</v>
      </c>
      <c r="L4900" t="s">
        <v>1082</v>
      </c>
      <c r="M4900" t="s">
        <v>1940</v>
      </c>
      <c r="N4900" t="s">
        <v>0</v>
      </c>
      <c r="O4900" t="s">
        <v>0</v>
      </c>
      <c r="P4900" t="s">
        <v>0</v>
      </c>
      <c r="Q4900" t="s">
        <v>0</v>
      </c>
      <c r="R4900" t="s">
        <v>0</v>
      </c>
      <c r="S4900" t="s">
        <v>877</v>
      </c>
      <c r="T4900" t="s">
        <v>1831</v>
      </c>
      <c r="X4900" s="34" t="str">
        <f t="shared" si="153"/>
        <v>0228203</v>
      </c>
    </row>
    <row r="4901" spans="1:24" x14ac:dyDescent="0.15">
      <c r="A4901" t="s">
        <v>3761</v>
      </c>
      <c r="B4901" t="s">
        <v>935</v>
      </c>
      <c r="C4901" t="s">
        <v>2157</v>
      </c>
      <c r="D4901" t="s">
        <v>22</v>
      </c>
      <c r="E4901" t="s">
        <v>3762</v>
      </c>
      <c r="F4901" t="s">
        <v>0</v>
      </c>
      <c r="G4901" t="s">
        <v>3763</v>
      </c>
      <c r="H4901" t="s">
        <v>1918</v>
      </c>
      <c r="I4901" t="s">
        <v>1953</v>
      </c>
      <c r="J4901" t="s">
        <v>1840</v>
      </c>
      <c r="K4901" s="34" t="str">
        <f t="shared" si="152"/>
        <v>0228203時間外３</v>
      </c>
      <c r="L4901" t="s">
        <v>3764</v>
      </c>
      <c r="M4901" t="s">
        <v>1930</v>
      </c>
      <c r="N4901" t="s">
        <v>0</v>
      </c>
      <c r="O4901" t="s">
        <v>0</v>
      </c>
      <c r="P4901" t="s">
        <v>0</v>
      </c>
      <c r="Q4901" t="s">
        <v>0</v>
      </c>
      <c r="R4901" t="s">
        <v>0</v>
      </c>
      <c r="S4901" t="s">
        <v>877</v>
      </c>
      <c r="T4901" t="s">
        <v>1831</v>
      </c>
      <c r="X4901" s="34" t="str">
        <f t="shared" si="153"/>
        <v>0228203</v>
      </c>
    </row>
    <row r="4902" spans="1:24" x14ac:dyDescent="0.15">
      <c r="A4902" t="s">
        <v>3761</v>
      </c>
      <c r="B4902" t="s">
        <v>935</v>
      </c>
      <c r="C4902" t="s">
        <v>2157</v>
      </c>
      <c r="D4902" t="s">
        <v>22</v>
      </c>
      <c r="E4902" t="s">
        <v>3762</v>
      </c>
      <c r="F4902" t="s">
        <v>0</v>
      </c>
      <c r="G4902" t="s">
        <v>3763</v>
      </c>
      <c r="H4902" t="s">
        <v>1918</v>
      </c>
      <c r="I4902" t="s">
        <v>1941</v>
      </c>
      <c r="J4902" t="s">
        <v>1942</v>
      </c>
      <c r="K4902" s="34" t="str">
        <f t="shared" si="152"/>
        <v>0228203入減免</v>
      </c>
      <c r="L4902" t="s">
        <v>439</v>
      </c>
      <c r="M4902" t="s">
        <v>1940</v>
      </c>
      <c r="N4902" t="s">
        <v>0</v>
      </c>
      <c r="O4902" t="s">
        <v>0</v>
      </c>
      <c r="P4902" t="s">
        <v>0</v>
      </c>
      <c r="Q4902" t="s">
        <v>0</v>
      </c>
      <c r="R4902" t="s">
        <v>0</v>
      </c>
      <c r="S4902" t="s">
        <v>877</v>
      </c>
      <c r="T4902" t="s">
        <v>1831</v>
      </c>
      <c r="X4902" s="34" t="str">
        <f t="shared" si="153"/>
        <v>0228203</v>
      </c>
    </row>
    <row r="4903" spans="1:24" x14ac:dyDescent="0.15">
      <c r="A4903" t="s">
        <v>3761</v>
      </c>
      <c r="B4903" t="s">
        <v>935</v>
      </c>
      <c r="C4903" t="s">
        <v>2157</v>
      </c>
      <c r="D4903" t="s">
        <v>22</v>
      </c>
      <c r="E4903" t="s">
        <v>3762</v>
      </c>
      <c r="F4903" t="s">
        <v>0</v>
      </c>
      <c r="G4903" t="s">
        <v>3763</v>
      </c>
      <c r="H4903" t="s">
        <v>1918</v>
      </c>
      <c r="I4903" t="s">
        <v>1841</v>
      </c>
      <c r="J4903" t="s">
        <v>1842</v>
      </c>
      <c r="K4903" s="34" t="str">
        <f t="shared" si="152"/>
        <v>0228203診入院</v>
      </c>
      <c r="L4903" t="s">
        <v>2311</v>
      </c>
      <c r="M4903" t="s">
        <v>1930</v>
      </c>
      <c r="N4903" t="s">
        <v>0</v>
      </c>
      <c r="O4903" t="s">
        <v>0</v>
      </c>
      <c r="P4903" t="s">
        <v>0</v>
      </c>
      <c r="Q4903" t="s">
        <v>0</v>
      </c>
      <c r="R4903" t="s">
        <v>0</v>
      </c>
      <c r="S4903" t="s">
        <v>877</v>
      </c>
      <c r="T4903" t="s">
        <v>1831</v>
      </c>
      <c r="X4903" s="34" t="str">
        <f t="shared" si="153"/>
        <v>0228203</v>
      </c>
    </row>
    <row r="4904" spans="1:24" x14ac:dyDescent="0.15">
      <c r="A4904" t="s">
        <v>3761</v>
      </c>
      <c r="B4904" t="s">
        <v>935</v>
      </c>
      <c r="C4904" t="s">
        <v>2157</v>
      </c>
      <c r="D4904" t="s">
        <v>22</v>
      </c>
      <c r="E4904" t="s">
        <v>3762</v>
      </c>
      <c r="F4904" t="s">
        <v>0</v>
      </c>
      <c r="G4904" t="s">
        <v>3763</v>
      </c>
      <c r="H4904" t="s">
        <v>1918</v>
      </c>
      <c r="I4904" t="s">
        <v>1841</v>
      </c>
      <c r="J4904" t="s">
        <v>1842</v>
      </c>
      <c r="K4904" s="34" t="str">
        <f t="shared" si="152"/>
        <v>0228203診入院</v>
      </c>
      <c r="L4904" t="s">
        <v>2311</v>
      </c>
      <c r="M4904" t="s">
        <v>1930</v>
      </c>
      <c r="N4904" t="s">
        <v>0</v>
      </c>
      <c r="O4904" t="s">
        <v>879</v>
      </c>
      <c r="P4904" t="s">
        <v>36</v>
      </c>
      <c r="Q4904" t="s">
        <v>0</v>
      </c>
      <c r="R4904" t="s">
        <v>0</v>
      </c>
      <c r="S4904" t="s">
        <v>877</v>
      </c>
      <c r="T4904" t="s">
        <v>1831</v>
      </c>
      <c r="X4904" s="34" t="str">
        <f t="shared" si="153"/>
        <v>0228203一般</v>
      </c>
    </row>
    <row r="4905" spans="1:24" x14ac:dyDescent="0.15">
      <c r="A4905" t="s">
        <v>3761</v>
      </c>
      <c r="B4905" t="s">
        <v>935</v>
      </c>
      <c r="C4905" t="s">
        <v>2157</v>
      </c>
      <c r="D4905" t="s">
        <v>22</v>
      </c>
      <c r="E4905" t="s">
        <v>3762</v>
      </c>
      <c r="F4905" t="s">
        <v>0</v>
      </c>
      <c r="G4905" t="s">
        <v>3763</v>
      </c>
      <c r="H4905" t="s">
        <v>1918</v>
      </c>
      <c r="I4905" t="s">
        <v>1841</v>
      </c>
      <c r="J4905" t="s">
        <v>1842</v>
      </c>
      <c r="K4905" s="34" t="str">
        <f t="shared" si="152"/>
        <v>0228203診入院</v>
      </c>
      <c r="L4905" t="s">
        <v>2311</v>
      </c>
      <c r="M4905" t="s">
        <v>1930</v>
      </c>
      <c r="N4905" t="s">
        <v>0</v>
      </c>
      <c r="O4905" t="s">
        <v>37</v>
      </c>
      <c r="P4905" t="s">
        <v>524</v>
      </c>
      <c r="Q4905" t="s">
        <v>0</v>
      </c>
      <c r="R4905" t="s">
        <v>0</v>
      </c>
      <c r="S4905" t="s">
        <v>877</v>
      </c>
      <c r="T4905" t="s">
        <v>1831</v>
      </c>
      <c r="X4905" s="34" t="str">
        <f t="shared" si="153"/>
        <v>022820313床</v>
      </c>
    </row>
    <row r="4906" spans="1:24" x14ac:dyDescent="0.15">
      <c r="A4906" t="s">
        <v>3761</v>
      </c>
      <c r="B4906" t="s">
        <v>935</v>
      </c>
      <c r="C4906" t="s">
        <v>2157</v>
      </c>
      <c r="D4906" t="s">
        <v>22</v>
      </c>
      <c r="E4906" t="s">
        <v>3762</v>
      </c>
      <c r="F4906" t="s">
        <v>0</v>
      </c>
      <c r="G4906" t="s">
        <v>3763</v>
      </c>
      <c r="H4906" t="s">
        <v>1918</v>
      </c>
      <c r="I4906" t="s">
        <v>1841</v>
      </c>
      <c r="J4906" t="s">
        <v>1842</v>
      </c>
      <c r="K4906" s="34" t="str">
        <f t="shared" si="152"/>
        <v>0228203診入院</v>
      </c>
      <c r="L4906" t="s">
        <v>2311</v>
      </c>
      <c r="M4906" t="s">
        <v>1930</v>
      </c>
      <c r="N4906" t="s">
        <v>0</v>
      </c>
      <c r="O4906" t="s">
        <v>4</v>
      </c>
      <c r="P4906" t="s">
        <v>1859</v>
      </c>
      <c r="Q4906" t="s">
        <v>0</v>
      </c>
      <c r="R4906" t="s">
        <v>0</v>
      </c>
      <c r="S4906" t="s">
        <v>877</v>
      </c>
      <c r="T4906" t="s">
        <v>1831</v>
      </c>
      <c r="X4906" s="34" t="str">
        <f t="shared" si="153"/>
        <v>0228203入院基本料４</v>
      </c>
    </row>
    <row r="4907" spans="1:24" x14ac:dyDescent="0.15">
      <c r="A4907" t="s">
        <v>3761</v>
      </c>
      <c r="B4907" t="s">
        <v>935</v>
      </c>
      <c r="C4907" t="s">
        <v>2157</v>
      </c>
      <c r="D4907" t="s">
        <v>22</v>
      </c>
      <c r="E4907" t="s">
        <v>3762</v>
      </c>
      <c r="F4907" t="s">
        <v>0</v>
      </c>
      <c r="G4907" t="s">
        <v>3763</v>
      </c>
      <c r="H4907" t="s">
        <v>1918</v>
      </c>
      <c r="I4907" t="s">
        <v>1841</v>
      </c>
      <c r="J4907" t="s">
        <v>1842</v>
      </c>
      <c r="K4907" s="34" t="str">
        <f t="shared" si="152"/>
        <v>0228203診入院</v>
      </c>
      <c r="L4907" t="s">
        <v>2311</v>
      </c>
      <c r="M4907" t="s">
        <v>1930</v>
      </c>
      <c r="N4907" t="s">
        <v>0</v>
      </c>
      <c r="O4907" t="s">
        <v>1847</v>
      </c>
      <c r="P4907" t="s">
        <v>53</v>
      </c>
      <c r="Q4907" t="s">
        <v>0</v>
      </c>
      <c r="R4907" t="s">
        <v>0</v>
      </c>
      <c r="S4907" t="s">
        <v>877</v>
      </c>
      <c r="T4907" t="s">
        <v>1831</v>
      </c>
      <c r="X4907" s="34" t="str">
        <f t="shared" si="153"/>
        <v>0228203有</v>
      </c>
    </row>
    <row r="4908" spans="1:24" x14ac:dyDescent="0.15">
      <c r="A4908" t="s">
        <v>3761</v>
      </c>
      <c r="B4908" t="s">
        <v>935</v>
      </c>
      <c r="C4908" t="s">
        <v>2157</v>
      </c>
      <c r="D4908" t="s">
        <v>22</v>
      </c>
      <c r="E4908" t="s">
        <v>3762</v>
      </c>
      <c r="F4908" t="s">
        <v>0</v>
      </c>
      <c r="G4908" t="s">
        <v>3763</v>
      </c>
      <c r="H4908" t="s">
        <v>1918</v>
      </c>
      <c r="I4908" t="s">
        <v>1841</v>
      </c>
      <c r="J4908" t="s">
        <v>1842</v>
      </c>
      <c r="K4908" s="34" t="str">
        <f t="shared" si="152"/>
        <v>0228203診入院</v>
      </c>
      <c r="L4908" t="s">
        <v>2311</v>
      </c>
      <c r="M4908" t="s">
        <v>1930</v>
      </c>
      <c r="N4908" t="s">
        <v>0</v>
      </c>
      <c r="O4908" t="s">
        <v>1850</v>
      </c>
      <c r="P4908" t="s">
        <v>1860</v>
      </c>
      <c r="Q4908" t="s">
        <v>0</v>
      </c>
      <c r="R4908" t="s">
        <v>0</v>
      </c>
      <c r="S4908" t="s">
        <v>877</v>
      </c>
      <c r="T4908" t="s">
        <v>1831</v>
      </c>
      <c r="X4908" s="34" t="str">
        <f t="shared" si="153"/>
        <v>0228203夜間看護配置加算２</v>
      </c>
    </row>
    <row r="4909" spans="1:24" x14ac:dyDescent="0.15">
      <c r="A4909" t="s">
        <v>3761</v>
      </c>
      <c r="B4909" t="s">
        <v>935</v>
      </c>
      <c r="C4909" t="s">
        <v>2157</v>
      </c>
      <c r="D4909" t="s">
        <v>22</v>
      </c>
      <c r="E4909" t="s">
        <v>3762</v>
      </c>
      <c r="F4909" t="s">
        <v>0</v>
      </c>
      <c r="G4909" t="s">
        <v>3763</v>
      </c>
      <c r="H4909" t="s">
        <v>1918</v>
      </c>
      <c r="I4909" t="s">
        <v>1841</v>
      </c>
      <c r="J4909" t="s">
        <v>1842</v>
      </c>
      <c r="K4909" s="34" t="str">
        <f t="shared" si="152"/>
        <v>0228203診入院</v>
      </c>
      <c r="L4909" t="s">
        <v>2311</v>
      </c>
      <c r="M4909" t="s">
        <v>1930</v>
      </c>
      <c r="N4909" t="s">
        <v>0</v>
      </c>
      <c r="O4909" t="s">
        <v>1878</v>
      </c>
      <c r="P4909" t="s">
        <v>53</v>
      </c>
      <c r="Q4909" t="s">
        <v>0</v>
      </c>
      <c r="R4909" t="s">
        <v>0</v>
      </c>
      <c r="S4909" t="s">
        <v>877</v>
      </c>
      <c r="T4909" t="s">
        <v>1831</v>
      </c>
      <c r="X4909" s="34" t="str">
        <f t="shared" si="153"/>
        <v>0228203有</v>
      </c>
    </row>
    <row r="4910" spans="1:24" x14ac:dyDescent="0.15">
      <c r="A4910" t="s">
        <v>3761</v>
      </c>
      <c r="B4910" t="s">
        <v>935</v>
      </c>
      <c r="C4910" t="s">
        <v>2157</v>
      </c>
      <c r="D4910" t="s">
        <v>22</v>
      </c>
      <c r="E4910" t="s">
        <v>3762</v>
      </c>
      <c r="F4910" t="s">
        <v>0</v>
      </c>
      <c r="G4910" t="s">
        <v>3763</v>
      </c>
      <c r="H4910" t="s">
        <v>1918</v>
      </c>
      <c r="I4910" t="s">
        <v>216</v>
      </c>
      <c r="J4910" t="s">
        <v>216</v>
      </c>
      <c r="K4910" s="34" t="str">
        <f t="shared" si="152"/>
        <v>0228203人工腎臓</v>
      </c>
      <c r="L4910" t="s">
        <v>425</v>
      </c>
      <c r="M4910" t="s">
        <v>1930</v>
      </c>
      <c r="N4910" t="s">
        <v>0</v>
      </c>
      <c r="O4910" t="s">
        <v>0</v>
      </c>
      <c r="P4910" t="s">
        <v>0</v>
      </c>
      <c r="Q4910" t="s">
        <v>0</v>
      </c>
      <c r="R4910" t="s">
        <v>0</v>
      </c>
      <c r="S4910" t="s">
        <v>877</v>
      </c>
      <c r="T4910" t="s">
        <v>1831</v>
      </c>
      <c r="X4910" s="34" t="str">
        <f t="shared" si="153"/>
        <v>0228203</v>
      </c>
    </row>
    <row r="4911" spans="1:24" x14ac:dyDescent="0.15">
      <c r="A4911" t="s">
        <v>3761</v>
      </c>
      <c r="B4911" t="s">
        <v>935</v>
      </c>
      <c r="C4911" t="s">
        <v>2157</v>
      </c>
      <c r="D4911" t="s">
        <v>22</v>
      </c>
      <c r="E4911" t="s">
        <v>3762</v>
      </c>
      <c r="F4911" t="s">
        <v>0</v>
      </c>
      <c r="G4911" t="s">
        <v>3763</v>
      </c>
      <c r="H4911" t="s">
        <v>1918</v>
      </c>
      <c r="I4911" t="s">
        <v>216</v>
      </c>
      <c r="J4911" t="s">
        <v>216</v>
      </c>
      <c r="K4911" s="34" t="str">
        <f t="shared" si="152"/>
        <v>0228203人工腎臓</v>
      </c>
      <c r="L4911" t="s">
        <v>425</v>
      </c>
      <c r="M4911" t="s">
        <v>1930</v>
      </c>
      <c r="N4911" t="s">
        <v>0</v>
      </c>
      <c r="O4911" t="s">
        <v>218</v>
      </c>
      <c r="P4911" t="s">
        <v>218</v>
      </c>
      <c r="Q4911" t="s">
        <v>0</v>
      </c>
      <c r="R4911" t="s">
        <v>0</v>
      </c>
      <c r="S4911" t="s">
        <v>877</v>
      </c>
      <c r="T4911" t="s">
        <v>1831</v>
      </c>
      <c r="X4911" s="34" t="str">
        <f t="shared" si="153"/>
        <v>0228203慢性維持透析を行った場合１</v>
      </c>
    </row>
    <row r="4912" spans="1:24" x14ac:dyDescent="0.15">
      <c r="A4912" t="s">
        <v>3761</v>
      </c>
      <c r="B4912" t="s">
        <v>935</v>
      </c>
      <c r="C4912" t="s">
        <v>2157</v>
      </c>
      <c r="D4912" t="s">
        <v>22</v>
      </c>
      <c r="E4912" t="s">
        <v>3762</v>
      </c>
      <c r="F4912" t="s">
        <v>0</v>
      </c>
      <c r="G4912" t="s">
        <v>3763</v>
      </c>
      <c r="H4912" t="s">
        <v>1918</v>
      </c>
      <c r="I4912" t="s">
        <v>391</v>
      </c>
      <c r="J4912" t="s">
        <v>392</v>
      </c>
      <c r="K4912" s="34" t="str">
        <f t="shared" si="152"/>
        <v>0228203導入１</v>
      </c>
      <c r="L4912" t="s">
        <v>433</v>
      </c>
      <c r="M4912" t="s">
        <v>1930</v>
      </c>
      <c r="N4912" t="s">
        <v>0</v>
      </c>
      <c r="O4912" t="s">
        <v>0</v>
      </c>
      <c r="P4912" t="s">
        <v>0</v>
      </c>
      <c r="Q4912" t="s">
        <v>0</v>
      </c>
      <c r="R4912" t="s">
        <v>0</v>
      </c>
      <c r="S4912" t="s">
        <v>877</v>
      </c>
      <c r="T4912" t="s">
        <v>1831</v>
      </c>
      <c r="X4912" s="34" t="str">
        <f t="shared" si="153"/>
        <v>0228203</v>
      </c>
    </row>
    <row r="4913" spans="1:24" x14ac:dyDescent="0.15">
      <c r="A4913" t="s">
        <v>3761</v>
      </c>
      <c r="B4913" t="s">
        <v>935</v>
      </c>
      <c r="C4913" t="s">
        <v>2157</v>
      </c>
      <c r="D4913" t="s">
        <v>22</v>
      </c>
      <c r="E4913" t="s">
        <v>3762</v>
      </c>
      <c r="F4913" t="s">
        <v>0</v>
      </c>
      <c r="G4913" t="s">
        <v>3763</v>
      </c>
      <c r="H4913" t="s">
        <v>1918</v>
      </c>
      <c r="I4913" t="s">
        <v>222</v>
      </c>
      <c r="J4913" t="s">
        <v>223</v>
      </c>
      <c r="K4913" s="34" t="str">
        <f t="shared" si="152"/>
        <v>0228203透析水</v>
      </c>
      <c r="L4913" t="s">
        <v>124</v>
      </c>
      <c r="M4913" t="s">
        <v>1930</v>
      </c>
      <c r="N4913" t="s">
        <v>0</v>
      </c>
      <c r="O4913" t="s">
        <v>0</v>
      </c>
      <c r="P4913" t="s">
        <v>0</v>
      </c>
      <c r="Q4913" t="s">
        <v>0</v>
      </c>
      <c r="R4913" t="s">
        <v>0</v>
      </c>
      <c r="S4913" t="s">
        <v>877</v>
      </c>
      <c r="T4913" t="s">
        <v>1831</v>
      </c>
      <c r="X4913" s="34" t="str">
        <f t="shared" si="153"/>
        <v>0228203</v>
      </c>
    </row>
    <row r="4914" spans="1:24" x14ac:dyDescent="0.15">
      <c r="A4914" t="s">
        <v>3761</v>
      </c>
      <c r="B4914" t="s">
        <v>935</v>
      </c>
      <c r="C4914" t="s">
        <v>2157</v>
      </c>
      <c r="D4914" t="s">
        <v>22</v>
      </c>
      <c r="E4914" t="s">
        <v>3762</v>
      </c>
      <c r="F4914" t="s">
        <v>0</v>
      </c>
      <c r="G4914" t="s">
        <v>3763</v>
      </c>
      <c r="H4914" t="s">
        <v>1918</v>
      </c>
      <c r="I4914" t="s">
        <v>1958</v>
      </c>
      <c r="J4914" t="s">
        <v>1959</v>
      </c>
      <c r="K4914" s="34" t="str">
        <f t="shared" si="152"/>
        <v>0228203腎診充</v>
      </c>
      <c r="L4914" t="s">
        <v>421</v>
      </c>
      <c r="M4914" t="s">
        <v>1940</v>
      </c>
      <c r="N4914" t="s">
        <v>0</v>
      </c>
      <c r="O4914" t="s">
        <v>0</v>
      </c>
      <c r="P4914" t="s">
        <v>0</v>
      </c>
      <c r="Q4914" t="s">
        <v>0</v>
      </c>
      <c r="R4914" t="s">
        <v>0</v>
      </c>
      <c r="S4914" t="s">
        <v>877</v>
      </c>
      <c r="T4914" t="s">
        <v>1831</v>
      </c>
      <c r="X4914" s="34" t="str">
        <f t="shared" si="153"/>
        <v>0228203</v>
      </c>
    </row>
    <row r="4915" spans="1:24" x14ac:dyDescent="0.15">
      <c r="A4915" t="s">
        <v>3761</v>
      </c>
      <c r="B4915" t="s">
        <v>935</v>
      </c>
      <c r="C4915" t="s">
        <v>2157</v>
      </c>
      <c r="D4915" t="s">
        <v>22</v>
      </c>
      <c r="E4915" t="s">
        <v>3762</v>
      </c>
      <c r="F4915" t="s">
        <v>0</v>
      </c>
      <c r="G4915" t="s">
        <v>3763</v>
      </c>
      <c r="H4915" t="s">
        <v>1918</v>
      </c>
      <c r="I4915" t="s">
        <v>395</v>
      </c>
      <c r="J4915" t="s">
        <v>396</v>
      </c>
      <c r="K4915" s="34" t="str">
        <f t="shared" si="152"/>
        <v>0228203肢梢</v>
      </c>
      <c r="L4915" t="s">
        <v>160</v>
      </c>
      <c r="M4915" t="s">
        <v>1930</v>
      </c>
      <c r="N4915" t="s">
        <v>0</v>
      </c>
      <c r="O4915" t="s">
        <v>0</v>
      </c>
      <c r="P4915" t="s">
        <v>0</v>
      </c>
      <c r="Q4915" t="s">
        <v>0</v>
      </c>
      <c r="R4915" t="s">
        <v>0</v>
      </c>
      <c r="S4915" t="s">
        <v>877</v>
      </c>
      <c r="T4915" t="s">
        <v>1831</v>
      </c>
      <c r="X4915" s="34" t="str">
        <f t="shared" si="153"/>
        <v>0228203</v>
      </c>
    </row>
    <row r="4916" spans="1:24" x14ac:dyDescent="0.15">
      <c r="A4916" t="s">
        <v>3761</v>
      </c>
      <c r="B4916" t="s">
        <v>935</v>
      </c>
      <c r="C4916" t="s">
        <v>2157</v>
      </c>
      <c r="D4916" t="s">
        <v>22</v>
      </c>
      <c r="E4916" t="s">
        <v>3762</v>
      </c>
      <c r="F4916" t="s">
        <v>0</v>
      </c>
      <c r="G4916" t="s">
        <v>3763</v>
      </c>
      <c r="H4916" t="s">
        <v>1918</v>
      </c>
      <c r="I4916" t="s">
        <v>1945</v>
      </c>
      <c r="J4916" t="s">
        <v>1946</v>
      </c>
      <c r="K4916" s="34" t="str">
        <f t="shared" si="152"/>
        <v>0228203外在ベⅠ注</v>
      </c>
      <c r="L4916" t="s">
        <v>1297</v>
      </c>
      <c r="M4916" t="s">
        <v>1940</v>
      </c>
      <c r="N4916" t="s">
        <v>0</v>
      </c>
      <c r="O4916" t="s">
        <v>0</v>
      </c>
      <c r="P4916" t="s">
        <v>0</v>
      </c>
      <c r="Q4916" t="s">
        <v>0</v>
      </c>
      <c r="R4916" t="s">
        <v>0</v>
      </c>
      <c r="S4916" t="s">
        <v>877</v>
      </c>
      <c r="T4916" t="s">
        <v>1831</v>
      </c>
      <c r="X4916" s="34" t="str">
        <f t="shared" si="153"/>
        <v>0228203</v>
      </c>
    </row>
    <row r="4917" spans="1:24" x14ac:dyDescent="0.15">
      <c r="A4917" t="s">
        <v>3761</v>
      </c>
      <c r="B4917" t="s">
        <v>935</v>
      </c>
      <c r="C4917" t="s">
        <v>2157</v>
      </c>
      <c r="D4917" t="s">
        <v>22</v>
      </c>
      <c r="E4917" t="s">
        <v>3762</v>
      </c>
      <c r="F4917" t="s">
        <v>0</v>
      </c>
      <c r="G4917" t="s">
        <v>3763</v>
      </c>
      <c r="H4917" t="s">
        <v>1918</v>
      </c>
      <c r="I4917" t="s">
        <v>2022</v>
      </c>
      <c r="J4917" t="s">
        <v>2023</v>
      </c>
      <c r="K4917" s="34" t="str">
        <f t="shared" si="152"/>
        <v>0228203外在ベⅡ８注</v>
      </c>
      <c r="L4917" t="s">
        <v>145</v>
      </c>
      <c r="M4917" t="s">
        <v>1940</v>
      </c>
      <c r="N4917" t="s">
        <v>0</v>
      </c>
      <c r="O4917" t="s">
        <v>0</v>
      </c>
      <c r="P4917" t="s">
        <v>0</v>
      </c>
      <c r="Q4917" t="s">
        <v>0</v>
      </c>
      <c r="R4917" t="s">
        <v>0</v>
      </c>
      <c r="S4917" t="s">
        <v>877</v>
      </c>
      <c r="T4917" t="s">
        <v>1831</v>
      </c>
      <c r="X4917" s="34" t="str">
        <f t="shared" si="153"/>
        <v>0228203</v>
      </c>
    </row>
    <row r="4918" spans="1:24" x14ac:dyDescent="0.15">
      <c r="A4918" t="s">
        <v>3761</v>
      </c>
      <c r="B4918" t="s">
        <v>935</v>
      </c>
      <c r="C4918" t="s">
        <v>2157</v>
      </c>
      <c r="D4918" t="s">
        <v>22</v>
      </c>
      <c r="E4918" t="s">
        <v>3762</v>
      </c>
      <c r="F4918" t="s">
        <v>0</v>
      </c>
      <c r="G4918" t="s">
        <v>3763</v>
      </c>
      <c r="H4918" t="s">
        <v>1918</v>
      </c>
      <c r="I4918" t="s">
        <v>275</v>
      </c>
      <c r="J4918" t="s">
        <v>276</v>
      </c>
      <c r="K4918" s="34" t="str">
        <f t="shared" si="152"/>
        <v>0228203酸単</v>
      </c>
      <c r="L4918" t="s">
        <v>3765</v>
      </c>
      <c r="M4918" t="s">
        <v>1947</v>
      </c>
      <c r="N4918" t="s">
        <v>0</v>
      </c>
      <c r="O4918" t="s">
        <v>0</v>
      </c>
      <c r="P4918" t="s">
        <v>0</v>
      </c>
      <c r="Q4918" t="s">
        <v>0</v>
      </c>
      <c r="R4918" t="s">
        <v>0</v>
      </c>
      <c r="S4918" t="s">
        <v>877</v>
      </c>
      <c r="T4918" t="s">
        <v>1831</v>
      </c>
      <c r="X4918" s="34" t="str">
        <f t="shared" si="153"/>
        <v>0228203</v>
      </c>
    </row>
    <row r="4919" spans="1:24" x14ac:dyDescent="0.15">
      <c r="A4919" t="s">
        <v>3761</v>
      </c>
      <c r="B4919" t="s">
        <v>935</v>
      </c>
      <c r="C4919" t="s">
        <v>2157</v>
      </c>
      <c r="D4919" t="s">
        <v>22</v>
      </c>
      <c r="E4919" t="s">
        <v>3762</v>
      </c>
      <c r="F4919" t="s">
        <v>0</v>
      </c>
      <c r="G4919" t="s">
        <v>3763</v>
      </c>
      <c r="H4919" t="s">
        <v>1918</v>
      </c>
      <c r="I4919" t="s">
        <v>275</v>
      </c>
      <c r="J4919" t="s">
        <v>276</v>
      </c>
      <c r="K4919" s="34" t="str">
        <f t="shared" si="152"/>
        <v>0228203酸単</v>
      </c>
      <c r="L4919" t="s">
        <v>3765</v>
      </c>
      <c r="M4919" t="s">
        <v>1947</v>
      </c>
      <c r="N4919" t="s">
        <v>0</v>
      </c>
      <c r="O4919" t="s">
        <v>281</v>
      </c>
      <c r="P4919" t="s">
        <v>937</v>
      </c>
      <c r="Q4919" t="s">
        <v>0</v>
      </c>
      <c r="R4919" t="s">
        <v>0</v>
      </c>
      <c r="S4919" t="s">
        <v>877</v>
      </c>
      <c r="T4919" t="s">
        <v>1831</v>
      </c>
      <c r="X4919" s="34" t="str">
        <f t="shared" si="153"/>
        <v>02282032.35円</v>
      </c>
    </row>
    <row r="4920" spans="1:24" x14ac:dyDescent="0.15">
      <c r="A4920" t="s">
        <v>3766</v>
      </c>
      <c r="B4920" t="s">
        <v>935</v>
      </c>
      <c r="C4920" t="s">
        <v>2157</v>
      </c>
      <c r="D4920" t="s">
        <v>22</v>
      </c>
      <c r="E4920" t="s">
        <v>3767</v>
      </c>
      <c r="F4920" t="s">
        <v>0</v>
      </c>
      <c r="G4920" t="s">
        <v>3768</v>
      </c>
      <c r="H4920" t="s">
        <v>0</v>
      </c>
      <c r="I4920" t="s">
        <v>0</v>
      </c>
      <c r="J4920" t="s">
        <v>0</v>
      </c>
      <c r="K4920" s="34" t="str">
        <f t="shared" si="152"/>
        <v>0228211</v>
      </c>
      <c r="L4920" t="s">
        <v>0</v>
      </c>
      <c r="M4920" t="s">
        <v>0</v>
      </c>
      <c r="N4920" t="s">
        <v>0</v>
      </c>
      <c r="O4920" t="s">
        <v>0</v>
      </c>
      <c r="P4920" t="s">
        <v>0</v>
      </c>
      <c r="Q4920" t="s">
        <v>0</v>
      </c>
      <c r="R4920" t="s">
        <v>0</v>
      </c>
      <c r="S4920" t="s">
        <v>877</v>
      </c>
      <c r="T4920" t="s">
        <v>1831</v>
      </c>
      <c r="X4920" s="34" t="str">
        <f t="shared" si="153"/>
        <v>0228211</v>
      </c>
    </row>
    <row r="4921" spans="1:24" x14ac:dyDescent="0.15">
      <c r="A4921" t="s">
        <v>3769</v>
      </c>
      <c r="B4921" t="s">
        <v>935</v>
      </c>
      <c r="C4921" t="s">
        <v>2157</v>
      </c>
      <c r="D4921" t="s">
        <v>22</v>
      </c>
      <c r="E4921" t="s">
        <v>3770</v>
      </c>
      <c r="F4921" t="s">
        <v>0</v>
      </c>
      <c r="G4921" t="s">
        <v>3771</v>
      </c>
      <c r="H4921" t="s">
        <v>3772</v>
      </c>
      <c r="I4921" t="s">
        <v>515</v>
      </c>
      <c r="J4921" t="s">
        <v>516</v>
      </c>
      <c r="K4921" s="34" t="str">
        <f t="shared" si="152"/>
        <v>0228229情報通信</v>
      </c>
      <c r="L4921" t="s">
        <v>540</v>
      </c>
      <c r="M4921" t="s">
        <v>1940</v>
      </c>
      <c r="N4921" t="s">
        <v>0</v>
      </c>
      <c r="O4921" t="s">
        <v>0</v>
      </c>
      <c r="P4921" t="s">
        <v>0</v>
      </c>
      <c r="Q4921" t="s">
        <v>0</v>
      </c>
      <c r="R4921" t="s">
        <v>0</v>
      </c>
      <c r="S4921" t="s">
        <v>877</v>
      </c>
      <c r="T4921" t="s">
        <v>1831</v>
      </c>
      <c r="X4921" s="34" t="str">
        <f t="shared" si="153"/>
        <v>0228229</v>
      </c>
    </row>
    <row r="4922" spans="1:24" x14ac:dyDescent="0.15">
      <c r="A4922" t="s">
        <v>3769</v>
      </c>
      <c r="B4922" t="s">
        <v>935</v>
      </c>
      <c r="C4922" t="s">
        <v>2157</v>
      </c>
      <c r="D4922" t="s">
        <v>22</v>
      </c>
      <c r="E4922" t="s">
        <v>3770</v>
      </c>
      <c r="F4922" t="s">
        <v>0</v>
      </c>
      <c r="G4922" t="s">
        <v>3771</v>
      </c>
      <c r="H4922" t="s">
        <v>3772</v>
      </c>
      <c r="I4922" t="s">
        <v>283</v>
      </c>
      <c r="J4922" t="s">
        <v>284</v>
      </c>
      <c r="K4922" s="34" t="str">
        <f t="shared" si="152"/>
        <v>0228229機能強化</v>
      </c>
      <c r="L4922" t="s">
        <v>3233</v>
      </c>
      <c r="M4922" t="s">
        <v>1940</v>
      </c>
      <c r="N4922" t="s">
        <v>0</v>
      </c>
      <c r="O4922" t="s">
        <v>0</v>
      </c>
      <c r="P4922" t="s">
        <v>0</v>
      </c>
      <c r="Q4922" t="s">
        <v>0</v>
      </c>
      <c r="R4922" t="s">
        <v>0</v>
      </c>
      <c r="S4922" t="s">
        <v>877</v>
      </c>
      <c r="T4922" t="s">
        <v>1831</v>
      </c>
      <c r="X4922" s="34" t="str">
        <f t="shared" si="153"/>
        <v>0228229</v>
      </c>
    </row>
    <row r="4923" spans="1:24" x14ac:dyDescent="0.15">
      <c r="A4923" t="s">
        <v>3769</v>
      </c>
      <c r="B4923" t="s">
        <v>935</v>
      </c>
      <c r="C4923" t="s">
        <v>2157</v>
      </c>
      <c r="D4923" t="s">
        <v>22</v>
      </c>
      <c r="E4923" t="s">
        <v>3770</v>
      </c>
      <c r="F4923" t="s">
        <v>0</v>
      </c>
      <c r="G4923" t="s">
        <v>3771</v>
      </c>
      <c r="H4923" t="s">
        <v>3772</v>
      </c>
      <c r="I4923" t="s">
        <v>1952</v>
      </c>
      <c r="J4923" t="s">
        <v>1839</v>
      </c>
      <c r="K4923" s="34" t="str">
        <f t="shared" si="152"/>
        <v>0228229時間外１</v>
      </c>
      <c r="L4923" t="s">
        <v>181</v>
      </c>
      <c r="M4923" t="s">
        <v>1983</v>
      </c>
      <c r="N4923" t="s">
        <v>0</v>
      </c>
      <c r="O4923" t="s">
        <v>0</v>
      </c>
      <c r="P4923" t="s">
        <v>0</v>
      </c>
      <c r="Q4923" t="s">
        <v>0</v>
      </c>
      <c r="R4923" t="s">
        <v>0</v>
      </c>
      <c r="S4923" t="s">
        <v>877</v>
      </c>
      <c r="T4923" t="s">
        <v>1831</v>
      </c>
      <c r="X4923" s="34" t="str">
        <f t="shared" si="153"/>
        <v>0228229</v>
      </c>
    </row>
    <row r="4924" spans="1:24" x14ac:dyDescent="0.15">
      <c r="A4924" t="s">
        <v>3769</v>
      </c>
      <c r="B4924" t="s">
        <v>935</v>
      </c>
      <c r="C4924" t="s">
        <v>2157</v>
      </c>
      <c r="D4924" t="s">
        <v>22</v>
      </c>
      <c r="E4924" t="s">
        <v>3770</v>
      </c>
      <c r="F4924" t="s">
        <v>0</v>
      </c>
      <c r="G4924" t="s">
        <v>3771</v>
      </c>
      <c r="H4924" t="s">
        <v>3772</v>
      </c>
      <c r="I4924" t="s">
        <v>1861</v>
      </c>
      <c r="J4924" t="s">
        <v>1862</v>
      </c>
      <c r="K4924" s="34" t="str">
        <f t="shared" si="152"/>
        <v>0228229地包加</v>
      </c>
      <c r="L4924" t="s">
        <v>1178</v>
      </c>
      <c r="M4924" t="s">
        <v>1940</v>
      </c>
      <c r="N4924" t="s">
        <v>0</v>
      </c>
      <c r="O4924" t="s">
        <v>0</v>
      </c>
      <c r="P4924" t="s">
        <v>0</v>
      </c>
      <c r="Q4924" t="s">
        <v>0</v>
      </c>
      <c r="R4924" t="s">
        <v>0</v>
      </c>
      <c r="S4924" t="s">
        <v>877</v>
      </c>
      <c r="T4924" t="s">
        <v>1831</v>
      </c>
      <c r="X4924" s="34" t="str">
        <f t="shared" si="153"/>
        <v>0228229</v>
      </c>
    </row>
    <row r="4925" spans="1:24" x14ac:dyDescent="0.15">
      <c r="A4925" t="s">
        <v>3769</v>
      </c>
      <c r="B4925" t="s">
        <v>935</v>
      </c>
      <c r="C4925" t="s">
        <v>2157</v>
      </c>
      <c r="D4925" t="s">
        <v>22</v>
      </c>
      <c r="E4925" t="s">
        <v>3770</v>
      </c>
      <c r="F4925" t="s">
        <v>0</v>
      </c>
      <c r="G4925" t="s">
        <v>3771</v>
      </c>
      <c r="H4925" t="s">
        <v>3772</v>
      </c>
      <c r="I4925" t="s">
        <v>1861</v>
      </c>
      <c r="J4925" t="s">
        <v>1862</v>
      </c>
      <c r="K4925" s="34" t="str">
        <f t="shared" si="152"/>
        <v>0228229地包加</v>
      </c>
      <c r="L4925" t="s">
        <v>1178</v>
      </c>
      <c r="M4925" t="s">
        <v>1940</v>
      </c>
      <c r="N4925" t="s">
        <v>0</v>
      </c>
      <c r="O4925" t="s">
        <v>1863</v>
      </c>
      <c r="P4925" t="s">
        <v>1864</v>
      </c>
      <c r="Q4925" t="s">
        <v>0</v>
      </c>
      <c r="R4925" t="s">
        <v>0</v>
      </c>
      <c r="S4925" t="s">
        <v>877</v>
      </c>
      <c r="T4925" t="s">
        <v>1831</v>
      </c>
      <c r="X4925" s="34" t="str">
        <f t="shared" si="153"/>
        <v>0228229地域包括診療加算２</v>
      </c>
    </row>
    <row r="4926" spans="1:24" x14ac:dyDescent="0.15">
      <c r="A4926" t="s">
        <v>3769</v>
      </c>
      <c r="B4926" t="s">
        <v>935</v>
      </c>
      <c r="C4926" t="s">
        <v>2157</v>
      </c>
      <c r="D4926" t="s">
        <v>22</v>
      </c>
      <c r="E4926" t="s">
        <v>3770</v>
      </c>
      <c r="F4926" t="s">
        <v>0</v>
      </c>
      <c r="G4926" t="s">
        <v>3771</v>
      </c>
      <c r="H4926" t="s">
        <v>3772</v>
      </c>
      <c r="I4926" t="s">
        <v>1841</v>
      </c>
      <c r="J4926" t="s">
        <v>1842</v>
      </c>
      <c r="K4926" s="34" t="str">
        <f t="shared" si="152"/>
        <v>0228229診入院</v>
      </c>
      <c r="L4926" t="s">
        <v>3773</v>
      </c>
      <c r="M4926" t="s">
        <v>1940</v>
      </c>
      <c r="N4926" t="s">
        <v>0</v>
      </c>
      <c r="O4926" t="s">
        <v>0</v>
      </c>
      <c r="P4926" t="s">
        <v>0</v>
      </c>
      <c r="Q4926" t="s">
        <v>0</v>
      </c>
      <c r="R4926" t="s">
        <v>0</v>
      </c>
      <c r="S4926" t="s">
        <v>877</v>
      </c>
      <c r="T4926" t="s">
        <v>1831</v>
      </c>
      <c r="X4926" s="34" t="str">
        <f t="shared" si="153"/>
        <v>0228229</v>
      </c>
    </row>
    <row r="4927" spans="1:24" x14ac:dyDescent="0.15">
      <c r="A4927" t="s">
        <v>3769</v>
      </c>
      <c r="B4927" t="s">
        <v>935</v>
      </c>
      <c r="C4927" t="s">
        <v>2157</v>
      </c>
      <c r="D4927" t="s">
        <v>22</v>
      </c>
      <c r="E4927" t="s">
        <v>3770</v>
      </c>
      <c r="F4927" t="s">
        <v>0</v>
      </c>
      <c r="G4927" t="s">
        <v>3771</v>
      </c>
      <c r="H4927" t="s">
        <v>3772</v>
      </c>
      <c r="I4927" t="s">
        <v>1841</v>
      </c>
      <c r="J4927" t="s">
        <v>1842</v>
      </c>
      <c r="K4927" s="34" t="str">
        <f t="shared" si="152"/>
        <v>0228229診入院</v>
      </c>
      <c r="L4927" t="s">
        <v>3773</v>
      </c>
      <c r="M4927" t="s">
        <v>1940</v>
      </c>
      <c r="N4927" t="s">
        <v>0</v>
      </c>
      <c r="O4927" t="s">
        <v>35</v>
      </c>
      <c r="P4927" t="s">
        <v>36</v>
      </c>
      <c r="Q4927" t="s">
        <v>0</v>
      </c>
      <c r="R4927" t="s">
        <v>0</v>
      </c>
      <c r="S4927" t="s">
        <v>877</v>
      </c>
      <c r="T4927" t="s">
        <v>1831</v>
      </c>
      <c r="X4927" s="34" t="str">
        <f t="shared" si="153"/>
        <v>0228229一般</v>
      </c>
    </row>
    <row r="4928" spans="1:24" x14ac:dyDescent="0.15">
      <c r="A4928" t="s">
        <v>3769</v>
      </c>
      <c r="B4928" t="s">
        <v>935</v>
      </c>
      <c r="C4928" t="s">
        <v>2157</v>
      </c>
      <c r="D4928" t="s">
        <v>22</v>
      </c>
      <c r="E4928" t="s">
        <v>3770</v>
      </c>
      <c r="F4928" t="s">
        <v>0</v>
      </c>
      <c r="G4928" t="s">
        <v>3771</v>
      </c>
      <c r="H4928" t="s">
        <v>3772</v>
      </c>
      <c r="I4928" t="s">
        <v>1841</v>
      </c>
      <c r="J4928" t="s">
        <v>1842</v>
      </c>
      <c r="K4928" s="34" t="str">
        <f t="shared" si="152"/>
        <v>0228229診入院</v>
      </c>
      <c r="L4928" t="s">
        <v>3773</v>
      </c>
      <c r="M4928" t="s">
        <v>1940</v>
      </c>
      <c r="N4928" t="s">
        <v>0</v>
      </c>
      <c r="O4928" t="s">
        <v>879</v>
      </c>
      <c r="P4928" t="s">
        <v>36</v>
      </c>
      <c r="Q4928" t="s">
        <v>0</v>
      </c>
      <c r="R4928" t="s">
        <v>0</v>
      </c>
      <c r="S4928" t="s">
        <v>877</v>
      </c>
      <c r="T4928" t="s">
        <v>1831</v>
      </c>
      <c r="X4928" s="34" t="str">
        <f t="shared" si="153"/>
        <v>0228229一般</v>
      </c>
    </row>
    <row r="4929" spans="1:24" x14ac:dyDescent="0.15">
      <c r="A4929" t="s">
        <v>3769</v>
      </c>
      <c r="B4929" t="s">
        <v>935</v>
      </c>
      <c r="C4929" t="s">
        <v>2157</v>
      </c>
      <c r="D4929" t="s">
        <v>22</v>
      </c>
      <c r="E4929" t="s">
        <v>3770</v>
      </c>
      <c r="F4929" t="s">
        <v>0</v>
      </c>
      <c r="G4929" t="s">
        <v>3771</v>
      </c>
      <c r="H4929" t="s">
        <v>3772</v>
      </c>
      <c r="I4929" t="s">
        <v>1841</v>
      </c>
      <c r="J4929" t="s">
        <v>1842</v>
      </c>
      <c r="K4929" s="34" t="str">
        <f t="shared" si="152"/>
        <v>0228229診入院</v>
      </c>
      <c r="L4929" t="s">
        <v>3773</v>
      </c>
      <c r="M4929" t="s">
        <v>1940</v>
      </c>
      <c r="N4929" t="s">
        <v>0</v>
      </c>
      <c r="O4929" t="s">
        <v>37</v>
      </c>
      <c r="P4929" t="s">
        <v>495</v>
      </c>
      <c r="Q4929" t="s">
        <v>0</v>
      </c>
      <c r="R4929" t="s">
        <v>0</v>
      </c>
      <c r="S4929" t="s">
        <v>877</v>
      </c>
      <c r="T4929" t="s">
        <v>1831</v>
      </c>
      <c r="X4929" s="34" t="str">
        <f t="shared" si="153"/>
        <v>022822915床</v>
      </c>
    </row>
    <row r="4930" spans="1:24" x14ac:dyDescent="0.15">
      <c r="A4930" t="s">
        <v>3769</v>
      </c>
      <c r="B4930" t="s">
        <v>935</v>
      </c>
      <c r="C4930" t="s">
        <v>2157</v>
      </c>
      <c r="D4930" t="s">
        <v>22</v>
      </c>
      <c r="E4930" t="s">
        <v>3770</v>
      </c>
      <c r="F4930" t="s">
        <v>0</v>
      </c>
      <c r="G4930" t="s">
        <v>3771</v>
      </c>
      <c r="H4930" t="s">
        <v>3772</v>
      </c>
      <c r="I4930" t="s">
        <v>1841</v>
      </c>
      <c r="J4930" t="s">
        <v>1842</v>
      </c>
      <c r="K4930" s="34" t="str">
        <f t="shared" si="152"/>
        <v>0228229診入院</v>
      </c>
      <c r="L4930" t="s">
        <v>3773</v>
      </c>
      <c r="M4930" t="s">
        <v>1940</v>
      </c>
      <c r="N4930" t="s">
        <v>0</v>
      </c>
      <c r="O4930" t="s">
        <v>4</v>
      </c>
      <c r="P4930" t="s">
        <v>1460</v>
      </c>
      <c r="Q4930" t="s">
        <v>0</v>
      </c>
      <c r="R4930" t="s">
        <v>0</v>
      </c>
      <c r="S4930" t="s">
        <v>877</v>
      </c>
      <c r="T4930" t="s">
        <v>1831</v>
      </c>
      <c r="X4930" s="34" t="str">
        <f t="shared" si="153"/>
        <v>0228229入院基本料１</v>
      </c>
    </row>
    <row r="4931" spans="1:24" x14ac:dyDescent="0.15">
      <c r="A4931" t="s">
        <v>3769</v>
      </c>
      <c r="B4931" t="s">
        <v>935</v>
      </c>
      <c r="C4931" t="s">
        <v>2157</v>
      </c>
      <c r="D4931" t="s">
        <v>22</v>
      </c>
      <c r="E4931" t="s">
        <v>3770</v>
      </c>
      <c r="F4931" t="s">
        <v>0</v>
      </c>
      <c r="G4931" t="s">
        <v>3771</v>
      </c>
      <c r="H4931" t="s">
        <v>3772</v>
      </c>
      <c r="I4931" t="s">
        <v>1841</v>
      </c>
      <c r="J4931" t="s">
        <v>1842</v>
      </c>
      <c r="K4931" s="34" t="str">
        <f t="shared" si="152"/>
        <v>0228229診入院</v>
      </c>
      <c r="L4931" t="s">
        <v>3773</v>
      </c>
      <c r="M4931" t="s">
        <v>1940</v>
      </c>
      <c r="N4931" t="s">
        <v>0</v>
      </c>
      <c r="O4931" t="s">
        <v>1843</v>
      </c>
      <c r="P4931" t="s">
        <v>1844</v>
      </c>
      <c r="Q4931" t="s">
        <v>0</v>
      </c>
      <c r="R4931" t="s">
        <v>0</v>
      </c>
      <c r="S4931" t="s">
        <v>877</v>
      </c>
      <c r="T4931" t="s">
        <v>1831</v>
      </c>
      <c r="X4931" s="34" t="str">
        <f t="shared" si="153"/>
        <v>0228229医師配置加算１</v>
      </c>
    </row>
    <row r="4932" spans="1:24" x14ac:dyDescent="0.15">
      <c r="A4932" t="s">
        <v>3769</v>
      </c>
      <c r="B4932" t="s">
        <v>935</v>
      </c>
      <c r="C4932" t="s">
        <v>2157</v>
      </c>
      <c r="D4932" t="s">
        <v>22</v>
      </c>
      <c r="E4932" t="s">
        <v>3770</v>
      </c>
      <c r="F4932" t="s">
        <v>0</v>
      </c>
      <c r="G4932" t="s">
        <v>3771</v>
      </c>
      <c r="H4932" t="s">
        <v>3772</v>
      </c>
      <c r="I4932" t="s">
        <v>1841</v>
      </c>
      <c r="J4932" t="s">
        <v>1842</v>
      </c>
      <c r="K4932" s="34" t="str">
        <f t="shared" si="152"/>
        <v>0228229診入院</v>
      </c>
      <c r="L4932" t="s">
        <v>3773</v>
      </c>
      <c r="M4932" t="s">
        <v>1940</v>
      </c>
      <c r="N4932" t="s">
        <v>0</v>
      </c>
      <c r="O4932" t="s">
        <v>1847</v>
      </c>
      <c r="P4932" t="s">
        <v>53</v>
      </c>
      <c r="Q4932" t="s">
        <v>0</v>
      </c>
      <c r="R4932" t="s">
        <v>0</v>
      </c>
      <c r="S4932" t="s">
        <v>877</v>
      </c>
      <c r="T4932" t="s">
        <v>1831</v>
      </c>
      <c r="X4932" s="34" t="str">
        <f t="shared" si="153"/>
        <v>0228229有</v>
      </c>
    </row>
    <row r="4933" spans="1:24" x14ac:dyDescent="0.15">
      <c r="A4933" t="s">
        <v>3769</v>
      </c>
      <c r="B4933" t="s">
        <v>935</v>
      </c>
      <c r="C4933" t="s">
        <v>2157</v>
      </c>
      <c r="D4933" t="s">
        <v>22</v>
      </c>
      <c r="E4933" t="s">
        <v>3770</v>
      </c>
      <c r="F4933" t="s">
        <v>0</v>
      </c>
      <c r="G4933" t="s">
        <v>3771</v>
      </c>
      <c r="H4933" t="s">
        <v>3772</v>
      </c>
      <c r="I4933" t="s">
        <v>1841</v>
      </c>
      <c r="J4933" t="s">
        <v>1842</v>
      </c>
      <c r="K4933" s="34" t="str">
        <f t="shared" si="152"/>
        <v>0228229診入院</v>
      </c>
      <c r="L4933" t="s">
        <v>3773</v>
      </c>
      <c r="M4933" t="s">
        <v>1940</v>
      </c>
      <c r="N4933" t="s">
        <v>0</v>
      </c>
      <c r="O4933" t="s">
        <v>1848</v>
      </c>
      <c r="P4933" t="s">
        <v>1906</v>
      </c>
      <c r="Q4933" t="s">
        <v>0</v>
      </c>
      <c r="R4933" t="s">
        <v>0</v>
      </c>
      <c r="S4933" t="s">
        <v>877</v>
      </c>
      <c r="T4933" t="s">
        <v>1831</v>
      </c>
      <c r="X4933" s="34" t="str">
        <f t="shared" si="153"/>
        <v>0228229看護配置加算２</v>
      </c>
    </row>
    <row r="4934" spans="1:24" x14ac:dyDescent="0.15">
      <c r="A4934" t="s">
        <v>3769</v>
      </c>
      <c r="B4934" t="s">
        <v>935</v>
      </c>
      <c r="C4934" t="s">
        <v>2157</v>
      </c>
      <c r="D4934" t="s">
        <v>22</v>
      </c>
      <c r="E4934" t="s">
        <v>3770</v>
      </c>
      <c r="F4934" t="s">
        <v>0</v>
      </c>
      <c r="G4934" t="s">
        <v>3771</v>
      </c>
      <c r="H4934" t="s">
        <v>3772</v>
      </c>
      <c r="I4934" t="s">
        <v>1841</v>
      </c>
      <c r="J4934" t="s">
        <v>1842</v>
      </c>
      <c r="K4934" s="34" t="str">
        <f t="shared" ref="K4934:K4997" si="154">E4934&amp;""&amp;J4934</f>
        <v>0228229診入院</v>
      </c>
      <c r="L4934" t="s">
        <v>3773</v>
      </c>
      <c r="M4934" t="s">
        <v>1940</v>
      </c>
      <c r="N4934" t="s">
        <v>0</v>
      </c>
      <c r="O4934" t="s">
        <v>1850</v>
      </c>
      <c r="P4934" t="s">
        <v>1851</v>
      </c>
      <c r="Q4934" t="s">
        <v>0</v>
      </c>
      <c r="R4934" t="s">
        <v>0</v>
      </c>
      <c r="S4934" t="s">
        <v>877</v>
      </c>
      <c r="T4934" t="s">
        <v>1831</v>
      </c>
      <c r="X4934" s="34" t="str">
        <f t="shared" ref="X4934:X4997" si="155">(E4934&amp;""&amp;P4934)</f>
        <v>0228229夜間看護配置加算１</v>
      </c>
    </row>
    <row r="4935" spans="1:24" x14ac:dyDescent="0.15">
      <c r="A4935" t="s">
        <v>3769</v>
      </c>
      <c r="B4935" t="s">
        <v>935</v>
      </c>
      <c r="C4935" t="s">
        <v>2157</v>
      </c>
      <c r="D4935" t="s">
        <v>22</v>
      </c>
      <c r="E4935" t="s">
        <v>3770</v>
      </c>
      <c r="F4935" t="s">
        <v>0</v>
      </c>
      <c r="G4935" t="s">
        <v>3771</v>
      </c>
      <c r="H4935" t="s">
        <v>3772</v>
      </c>
      <c r="I4935" t="s">
        <v>1841</v>
      </c>
      <c r="J4935" t="s">
        <v>1842</v>
      </c>
      <c r="K4935" s="34" t="str">
        <f t="shared" si="154"/>
        <v>0228229診入院</v>
      </c>
      <c r="L4935" t="s">
        <v>3773</v>
      </c>
      <c r="M4935" t="s">
        <v>1940</v>
      </c>
      <c r="N4935" t="s">
        <v>0</v>
      </c>
      <c r="O4935" t="s">
        <v>1878</v>
      </c>
      <c r="P4935" t="s">
        <v>53</v>
      </c>
      <c r="Q4935" t="s">
        <v>0</v>
      </c>
      <c r="R4935" t="s">
        <v>0</v>
      </c>
      <c r="S4935" t="s">
        <v>877</v>
      </c>
      <c r="T4935" t="s">
        <v>1831</v>
      </c>
      <c r="X4935" s="34" t="str">
        <f t="shared" si="155"/>
        <v>0228229有</v>
      </c>
    </row>
    <row r="4936" spans="1:24" x14ac:dyDescent="0.15">
      <c r="A4936" t="s">
        <v>3769</v>
      </c>
      <c r="B4936" t="s">
        <v>935</v>
      </c>
      <c r="C4936" t="s">
        <v>2157</v>
      </c>
      <c r="D4936" t="s">
        <v>22</v>
      </c>
      <c r="E4936" t="s">
        <v>3770</v>
      </c>
      <c r="F4936" t="s">
        <v>0</v>
      </c>
      <c r="G4936" t="s">
        <v>3771</v>
      </c>
      <c r="H4936" t="s">
        <v>3772</v>
      </c>
      <c r="I4936" t="s">
        <v>1841</v>
      </c>
      <c r="J4936" t="s">
        <v>1842</v>
      </c>
      <c r="K4936" s="34" t="str">
        <f t="shared" si="154"/>
        <v>0228229診入院</v>
      </c>
      <c r="L4936" t="s">
        <v>3773</v>
      </c>
      <c r="M4936" t="s">
        <v>1940</v>
      </c>
      <c r="N4936" t="s">
        <v>0</v>
      </c>
      <c r="O4936" t="s">
        <v>1852</v>
      </c>
      <c r="P4936" t="s">
        <v>53</v>
      </c>
      <c r="Q4936" t="s">
        <v>0</v>
      </c>
      <c r="R4936" t="s">
        <v>0</v>
      </c>
      <c r="S4936" t="s">
        <v>877</v>
      </c>
      <c r="T4936" t="s">
        <v>1831</v>
      </c>
      <c r="X4936" s="34" t="str">
        <f t="shared" si="155"/>
        <v>0228229有</v>
      </c>
    </row>
    <row r="4937" spans="1:24" x14ac:dyDescent="0.15">
      <c r="A4937" t="s">
        <v>3769</v>
      </c>
      <c r="B4937" t="s">
        <v>935</v>
      </c>
      <c r="C4937" t="s">
        <v>2157</v>
      </c>
      <c r="D4937" t="s">
        <v>22</v>
      </c>
      <c r="E4937" t="s">
        <v>3770</v>
      </c>
      <c r="F4937" t="s">
        <v>0</v>
      </c>
      <c r="G4937" t="s">
        <v>3771</v>
      </c>
      <c r="H4937" t="s">
        <v>3772</v>
      </c>
      <c r="I4937" t="s">
        <v>1841</v>
      </c>
      <c r="J4937" t="s">
        <v>1842</v>
      </c>
      <c r="K4937" s="34" t="str">
        <f t="shared" si="154"/>
        <v>0228229診入院</v>
      </c>
      <c r="L4937" t="s">
        <v>3773</v>
      </c>
      <c r="M4937" t="s">
        <v>1940</v>
      </c>
      <c r="N4937" t="s">
        <v>0</v>
      </c>
      <c r="O4937" t="s">
        <v>1853</v>
      </c>
      <c r="P4937" t="s">
        <v>53</v>
      </c>
      <c r="Q4937" t="s">
        <v>0</v>
      </c>
      <c r="R4937" t="s">
        <v>0</v>
      </c>
      <c r="S4937" t="s">
        <v>877</v>
      </c>
      <c r="T4937" t="s">
        <v>1831</v>
      </c>
      <c r="X4937" s="34" t="str">
        <f t="shared" si="155"/>
        <v>0228229有</v>
      </c>
    </row>
    <row r="4938" spans="1:24" x14ac:dyDescent="0.15">
      <c r="A4938" t="s">
        <v>3769</v>
      </c>
      <c r="B4938" t="s">
        <v>935</v>
      </c>
      <c r="C4938" t="s">
        <v>2157</v>
      </c>
      <c r="D4938" t="s">
        <v>22</v>
      </c>
      <c r="E4938" t="s">
        <v>3770</v>
      </c>
      <c r="F4938" t="s">
        <v>0</v>
      </c>
      <c r="G4938" t="s">
        <v>3771</v>
      </c>
      <c r="H4938" t="s">
        <v>3772</v>
      </c>
      <c r="I4938" t="s">
        <v>1835</v>
      </c>
      <c r="J4938" t="s">
        <v>1608</v>
      </c>
      <c r="K4938" s="34" t="str">
        <f t="shared" si="154"/>
        <v>0228229支援診３</v>
      </c>
      <c r="L4938" t="s">
        <v>3549</v>
      </c>
      <c r="M4938" t="s">
        <v>1940</v>
      </c>
      <c r="N4938" t="s">
        <v>0</v>
      </c>
      <c r="O4938" t="s">
        <v>0</v>
      </c>
      <c r="P4938" t="s">
        <v>0</v>
      </c>
      <c r="Q4938" t="s">
        <v>0</v>
      </c>
      <c r="R4938" t="s">
        <v>0</v>
      </c>
      <c r="S4938" t="s">
        <v>877</v>
      </c>
      <c r="T4938" t="s">
        <v>1831</v>
      </c>
      <c r="X4938" s="34" t="str">
        <f t="shared" si="155"/>
        <v>0228229</v>
      </c>
    </row>
    <row r="4939" spans="1:24" x14ac:dyDescent="0.15">
      <c r="A4939" t="s">
        <v>3769</v>
      </c>
      <c r="B4939" t="s">
        <v>935</v>
      </c>
      <c r="C4939" t="s">
        <v>2157</v>
      </c>
      <c r="D4939" t="s">
        <v>22</v>
      </c>
      <c r="E4939" t="s">
        <v>3770</v>
      </c>
      <c r="F4939" t="s">
        <v>0</v>
      </c>
      <c r="G4939" t="s">
        <v>3771</v>
      </c>
      <c r="H4939" t="s">
        <v>3772</v>
      </c>
      <c r="I4939" t="s">
        <v>315</v>
      </c>
      <c r="J4939" t="s">
        <v>316</v>
      </c>
      <c r="K4939" s="34" t="str">
        <f t="shared" si="154"/>
        <v>0228229在医総管１</v>
      </c>
      <c r="L4939" t="s">
        <v>3774</v>
      </c>
      <c r="M4939" t="s">
        <v>1983</v>
      </c>
      <c r="N4939" t="s">
        <v>0</v>
      </c>
      <c r="O4939" t="s">
        <v>0</v>
      </c>
      <c r="P4939" t="s">
        <v>0</v>
      </c>
      <c r="Q4939" t="s">
        <v>0</v>
      </c>
      <c r="R4939" t="s">
        <v>0</v>
      </c>
      <c r="S4939" t="s">
        <v>877</v>
      </c>
      <c r="T4939" t="s">
        <v>1831</v>
      </c>
      <c r="X4939" s="34" t="str">
        <f t="shared" si="155"/>
        <v>0228229</v>
      </c>
    </row>
    <row r="4940" spans="1:24" x14ac:dyDescent="0.15">
      <c r="A4940" t="s">
        <v>3769</v>
      </c>
      <c r="B4940" t="s">
        <v>935</v>
      </c>
      <c r="C4940" t="s">
        <v>2157</v>
      </c>
      <c r="D4940" t="s">
        <v>22</v>
      </c>
      <c r="E4940" t="s">
        <v>3770</v>
      </c>
      <c r="F4940" t="s">
        <v>0</v>
      </c>
      <c r="G4940" t="s">
        <v>3771</v>
      </c>
      <c r="H4940" t="s">
        <v>3772</v>
      </c>
      <c r="I4940" t="s">
        <v>179</v>
      </c>
      <c r="J4940" t="s">
        <v>180</v>
      </c>
      <c r="K4940" s="34" t="str">
        <f t="shared" si="154"/>
        <v>0228229Ｃ・Ｍ</v>
      </c>
      <c r="L4940" t="s">
        <v>295</v>
      </c>
      <c r="M4940" t="s">
        <v>1983</v>
      </c>
      <c r="N4940" t="s">
        <v>0</v>
      </c>
      <c r="O4940" t="s">
        <v>0</v>
      </c>
      <c r="P4940" t="s">
        <v>0</v>
      </c>
      <c r="Q4940" t="s">
        <v>0</v>
      </c>
      <c r="R4940" t="s">
        <v>0</v>
      </c>
      <c r="S4940" t="s">
        <v>877</v>
      </c>
      <c r="T4940" t="s">
        <v>1831</v>
      </c>
      <c r="X4940" s="34" t="str">
        <f t="shared" si="155"/>
        <v>0228229</v>
      </c>
    </row>
    <row r="4941" spans="1:24" x14ac:dyDescent="0.15">
      <c r="A4941" t="s">
        <v>3769</v>
      </c>
      <c r="B4941" t="s">
        <v>935</v>
      </c>
      <c r="C4941" t="s">
        <v>2157</v>
      </c>
      <c r="D4941" t="s">
        <v>22</v>
      </c>
      <c r="E4941" t="s">
        <v>3770</v>
      </c>
      <c r="F4941" t="s">
        <v>0</v>
      </c>
      <c r="G4941" t="s">
        <v>3771</v>
      </c>
      <c r="H4941" t="s">
        <v>3772</v>
      </c>
      <c r="I4941" t="s">
        <v>179</v>
      </c>
      <c r="J4941" t="s">
        <v>180</v>
      </c>
      <c r="K4941" s="34" t="str">
        <f t="shared" si="154"/>
        <v>0228229Ｃ・Ｍ</v>
      </c>
      <c r="L4941" t="s">
        <v>295</v>
      </c>
      <c r="M4941" t="s">
        <v>1983</v>
      </c>
      <c r="N4941" t="s">
        <v>0</v>
      </c>
      <c r="O4941" t="s">
        <v>2127</v>
      </c>
      <c r="P4941" t="s">
        <v>1551</v>
      </c>
      <c r="Q4941" t="s">
        <v>0</v>
      </c>
      <c r="R4941" t="s">
        <v>0</v>
      </c>
      <c r="S4941" t="s">
        <v>877</v>
      </c>
      <c r="T4941" t="s">
        <v>1831</v>
      </c>
      <c r="X4941" s="34" t="str">
        <f t="shared" si="155"/>
        <v>0228229新規届出</v>
      </c>
    </row>
    <row r="4942" spans="1:24" x14ac:dyDescent="0.15">
      <c r="A4942" t="s">
        <v>3769</v>
      </c>
      <c r="B4942" t="s">
        <v>935</v>
      </c>
      <c r="C4942" t="s">
        <v>2157</v>
      </c>
      <c r="D4942" t="s">
        <v>22</v>
      </c>
      <c r="E4942" t="s">
        <v>3770</v>
      </c>
      <c r="F4942" t="s">
        <v>0</v>
      </c>
      <c r="G4942" t="s">
        <v>3771</v>
      </c>
      <c r="H4942" t="s">
        <v>3772</v>
      </c>
      <c r="I4942" t="s">
        <v>179</v>
      </c>
      <c r="J4942" t="s">
        <v>180</v>
      </c>
      <c r="K4942" s="34" t="str">
        <f t="shared" si="154"/>
        <v>0228229Ｃ・Ｍ</v>
      </c>
      <c r="L4942" t="s">
        <v>295</v>
      </c>
      <c r="M4942" t="s">
        <v>1983</v>
      </c>
      <c r="N4942" t="s">
        <v>0</v>
      </c>
      <c r="O4942" t="s">
        <v>182</v>
      </c>
      <c r="P4942" t="s">
        <v>182</v>
      </c>
      <c r="Q4942" t="s">
        <v>0</v>
      </c>
      <c r="R4942" t="s">
        <v>0</v>
      </c>
      <c r="S4942" t="s">
        <v>877</v>
      </c>
      <c r="T4942" t="s">
        <v>1831</v>
      </c>
      <c r="X4942" s="34" t="str">
        <f t="shared" si="155"/>
        <v>0228229１６列以上６４列未満のマルチスライスＣＴ</v>
      </c>
    </row>
    <row r="4943" spans="1:24" x14ac:dyDescent="0.15">
      <c r="A4943" t="s">
        <v>3769</v>
      </c>
      <c r="B4943" t="s">
        <v>935</v>
      </c>
      <c r="C4943" t="s">
        <v>2157</v>
      </c>
      <c r="D4943" t="s">
        <v>22</v>
      </c>
      <c r="E4943" t="s">
        <v>3770</v>
      </c>
      <c r="F4943" t="s">
        <v>0</v>
      </c>
      <c r="G4943" t="s">
        <v>3771</v>
      </c>
      <c r="H4943" t="s">
        <v>3772</v>
      </c>
      <c r="I4943" t="s">
        <v>964</v>
      </c>
      <c r="J4943" t="s">
        <v>965</v>
      </c>
      <c r="K4943" s="34" t="str">
        <f t="shared" si="154"/>
        <v>0228229運Ⅱ</v>
      </c>
      <c r="L4943" t="s">
        <v>3554</v>
      </c>
      <c r="M4943" t="s">
        <v>1983</v>
      </c>
      <c r="N4943" t="s">
        <v>0</v>
      </c>
      <c r="O4943" t="s">
        <v>0</v>
      </c>
      <c r="P4943" t="s">
        <v>0</v>
      </c>
      <c r="Q4943" t="s">
        <v>0</v>
      </c>
      <c r="R4943" t="s">
        <v>0</v>
      </c>
      <c r="S4943" t="s">
        <v>877</v>
      </c>
      <c r="T4943" t="s">
        <v>1831</v>
      </c>
      <c r="X4943" s="34" t="str">
        <f t="shared" si="155"/>
        <v>0228229</v>
      </c>
    </row>
    <row r="4944" spans="1:24" x14ac:dyDescent="0.15">
      <c r="A4944" t="s">
        <v>3769</v>
      </c>
      <c r="B4944" t="s">
        <v>935</v>
      </c>
      <c r="C4944" t="s">
        <v>2157</v>
      </c>
      <c r="D4944" t="s">
        <v>22</v>
      </c>
      <c r="E4944" t="s">
        <v>3770</v>
      </c>
      <c r="F4944" t="s">
        <v>0</v>
      </c>
      <c r="G4944" t="s">
        <v>3771</v>
      </c>
      <c r="H4944" t="s">
        <v>3772</v>
      </c>
      <c r="I4944" t="s">
        <v>964</v>
      </c>
      <c r="J4944" t="s">
        <v>965</v>
      </c>
      <c r="K4944" s="34" t="str">
        <f t="shared" si="154"/>
        <v>0228229運Ⅱ</v>
      </c>
      <c r="L4944" t="s">
        <v>3554</v>
      </c>
      <c r="M4944" t="s">
        <v>1983</v>
      </c>
      <c r="N4944" t="s">
        <v>0</v>
      </c>
      <c r="O4944" t="s">
        <v>196</v>
      </c>
      <c r="P4944" t="s">
        <v>53</v>
      </c>
      <c r="Q4944" t="s">
        <v>0</v>
      </c>
      <c r="R4944" t="s">
        <v>0</v>
      </c>
      <c r="S4944" t="s">
        <v>877</v>
      </c>
      <c r="T4944" t="s">
        <v>1831</v>
      </c>
      <c r="X4944" s="34" t="str">
        <f t="shared" si="155"/>
        <v>0228229有</v>
      </c>
    </row>
    <row r="4945" spans="1:24" x14ac:dyDescent="0.15">
      <c r="A4945" t="s">
        <v>3769</v>
      </c>
      <c r="B4945" t="s">
        <v>935</v>
      </c>
      <c r="C4945" t="s">
        <v>2157</v>
      </c>
      <c r="D4945" t="s">
        <v>22</v>
      </c>
      <c r="E4945" t="s">
        <v>3770</v>
      </c>
      <c r="F4945" t="s">
        <v>0</v>
      </c>
      <c r="G4945" t="s">
        <v>3771</v>
      </c>
      <c r="H4945" t="s">
        <v>3772</v>
      </c>
      <c r="I4945" t="s">
        <v>953</v>
      </c>
      <c r="J4945" t="s">
        <v>954</v>
      </c>
      <c r="K4945" s="34" t="str">
        <f t="shared" si="154"/>
        <v>0228229呼Ⅱ</v>
      </c>
      <c r="L4945" t="s">
        <v>305</v>
      </c>
      <c r="M4945" t="s">
        <v>1940</v>
      </c>
      <c r="N4945" t="s">
        <v>0</v>
      </c>
      <c r="O4945" t="s">
        <v>0</v>
      </c>
      <c r="P4945" t="s">
        <v>0</v>
      </c>
      <c r="Q4945" t="s">
        <v>0</v>
      </c>
      <c r="R4945" t="s">
        <v>0</v>
      </c>
      <c r="S4945" t="s">
        <v>877</v>
      </c>
      <c r="T4945" t="s">
        <v>1831</v>
      </c>
      <c r="X4945" s="34" t="str">
        <f t="shared" si="155"/>
        <v>0228229</v>
      </c>
    </row>
    <row r="4946" spans="1:24" x14ac:dyDescent="0.15">
      <c r="A4946" t="s">
        <v>3769</v>
      </c>
      <c r="B4946" t="s">
        <v>935</v>
      </c>
      <c r="C4946" t="s">
        <v>2157</v>
      </c>
      <c r="D4946" t="s">
        <v>22</v>
      </c>
      <c r="E4946" t="s">
        <v>3770</v>
      </c>
      <c r="F4946" t="s">
        <v>0</v>
      </c>
      <c r="G4946" t="s">
        <v>3771</v>
      </c>
      <c r="H4946" t="s">
        <v>3772</v>
      </c>
      <c r="I4946" t="s">
        <v>953</v>
      </c>
      <c r="J4946" t="s">
        <v>954</v>
      </c>
      <c r="K4946" s="34" t="str">
        <f t="shared" si="154"/>
        <v>0228229呼Ⅱ</v>
      </c>
      <c r="L4946" t="s">
        <v>305</v>
      </c>
      <c r="M4946" t="s">
        <v>1940</v>
      </c>
      <c r="N4946" t="s">
        <v>0</v>
      </c>
      <c r="O4946" t="s">
        <v>196</v>
      </c>
      <c r="P4946" t="s">
        <v>53</v>
      </c>
      <c r="Q4946" t="s">
        <v>0</v>
      </c>
      <c r="R4946" t="s">
        <v>0</v>
      </c>
      <c r="S4946" t="s">
        <v>877</v>
      </c>
      <c r="T4946" t="s">
        <v>1831</v>
      </c>
      <c r="X4946" s="34" t="str">
        <f t="shared" si="155"/>
        <v>0228229有</v>
      </c>
    </row>
    <row r="4947" spans="1:24" x14ac:dyDescent="0.15">
      <c r="A4947" t="s">
        <v>3769</v>
      </c>
      <c r="B4947" t="s">
        <v>935</v>
      </c>
      <c r="C4947" t="s">
        <v>2157</v>
      </c>
      <c r="D4947" t="s">
        <v>22</v>
      </c>
      <c r="E4947" t="s">
        <v>3770</v>
      </c>
      <c r="F4947" t="s">
        <v>0</v>
      </c>
      <c r="G4947" t="s">
        <v>3771</v>
      </c>
      <c r="H4947" t="s">
        <v>3772</v>
      </c>
      <c r="I4947" t="s">
        <v>1982</v>
      </c>
      <c r="J4947" t="s">
        <v>271</v>
      </c>
      <c r="K4947" s="34" t="str">
        <f t="shared" si="154"/>
        <v>0228229外在ベⅠ</v>
      </c>
      <c r="L4947" t="s">
        <v>3775</v>
      </c>
      <c r="M4947" t="s">
        <v>1940</v>
      </c>
      <c r="N4947" t="s">
        <v>0</v>
      </c>
      <c r="O4947" t="s">
        <v>0</v>
      </c>
      <c r="P4947" t="s">
        <v>0</v>
      </c>
      <c r="Q4947" t="s">
        <v>0</v>
      </c>
      <c r="R4947" t="s">
        <v>0</v>
      </c>
      <c r="S4947" t="s">
        <v>877</v>
      </c>
      <c r="T4947" t="s">
        <v>1831</v>
      </c>
      <c r="X4947" s="34" t="str">
        <f t="shared" si="155"/>
        <v>0228229</v>
      </c>
    </row>
    <row r="4948" spans="1:24" x14ac:dyDescent="0.15">
      <c r="A4948" t="s">
        <v>3769</v>
      </c>
      <c r="B4948" t="s">
        <v>935</v>
      </c>
      <c r="C4948" t="s">
        <v>2157</v>
      </c>
      <c r="D4948" t="s">
        <v>22</v>
      </c>
      <c r="E4948" t="s">
        <v>3770</v>
      </c>
      <c r="F4948" t="s">
        <v>0</v>
      </c>
      <c r="G4948" t="s">
        <v>3771</v>
      </c>
      <c r="H4948" t="s">
        <v>3772</v>
      </c>
      <c r="I4948" t="s">
        <v>275</v>
      </c>
      <c r="J4948" t="s">
        <v>276</v>
      </c>
      <c r="K4948" s="34" t="str">
        <f t="shared" si="154"/>
        <v>0228229酸単</v>
      </c>
      <c r="L4948" t="s">
        <v>3776</v>
      </c>
      <c r="M4948" t="s">
        <v>1983</v>
      </c>
      <c r="N4948" t="s">
        <v>0</v>
      </c>
      <c r="O4948" t="s">
        <v>0</v>
      </c>
      <c r="P4948" t="s">
        <v>0</v>
      </c>
      <c r="Q4948" t="s">
        <v>0</v>
      </c>
      <c r="R4948" t="s">
        <v>0</v>
      </c>
      <c r="S4948" t="s">
        <v>877</v>
      </c>
      <c r="T4948" t="s">
        <v>1831</v>
      </c>
      <c r="X4948" s="34" t="str">
        <f t="shared" si="155"/>
        <v>0228229</v>
      </c>
    </row>
    <row r="4949" spans="1:24" x14ac:dyDescent="0.15">
      <c r="A4949" t="s">
        <v>3769</v>
      </c>
      <c r="B4949" t="s">
        <v>935</v>
      </c>
      <c r="C4949" t="s">
        <v>2157</v>
      </c>
      <c r="D4949" t="s">
        <v>22</v>
      </c>
      <c r="E4949" t="s">
        <v>3770</v>
      </c>
      <c r="F4949" t="s">
        <v>0</v>
      </c>
      <c r="G4949" t="s">
        <v>3771</v>
      </c>
      <c r="H4949" t="s">
        <v>3772</v>
      </c>
      <c r="I4949" t="s">
        <v>275</v>
      </c>
      <c r="J4949" t="s">
        <v>276</v>
      </c>
      <c r="K4949" s="34" t="str">
        <f t="shared" si="154"/>
        <v>0228229酸単</v>
      </c>
      <c r="L4949" t="s">
        <v>3776</v>
      </c>
      <c r="M4949" t="s">
        <v>1983</v>
      </c>
      <c r="N4949" t="s">
        <v>0</v>
      </c>
      <c r="O4949" t="s">
        <v>279</v>
      </c>
      <c r="P4949" t="s">
        <v>280</v>
      </c>
      <c r="Q4949" t="s">
        <v>0</v>
      </c>
      <c r="R4949" t="s">
        <v>0</v>
      </c>
      <c r="S4949" t="s">
        <v>877</v>
      </c>
      <c r="T4949" t="s">
        <v>1831</v>
      </c>
      <c r="X4949" s="34" t="str">
        <f t="shared" si="155"/>
        <v>02282290.42円</v>
      </c>
    </row>
    <row r="4950" spans="1:24" x14ac:dyDescent="0.15">
      <c r="A4950" t="s">
        <v>3769</v>
      </c>
      <c r="B4950" t="s">
        <v>935</v>
      </c>
      <c r="C4950" t="s">
        <v>2157</v>
      </c>
      <c r="D4950" t="s">
        <v>22</v>
      </c>
      <c r="E4950" t="s">
        <v>3770</v>
      </c>
      <c r="F4950" t="s">
        <v>0</v>
      </c>
      <c r="G4950" t="s">
        <v>3771</v>
      </c>
      <c r="H4950" t="s">
        <v>3772</v>
      </c>
      <c r="I4950" t="s">
        <v>275</v>
      </c>
      <c r="J4950" t="s">
        <v>276</v>
      </c>
      <c r="K4950" s="34" t="str">
        <f t="shared" si="154"/>
        <v>0228229酸単</v>
      </c>
      <c r="L4950" t="s">
        <v>3776</v>
      </c>
      <c r="M4950" t="s">
        <v>1983</v>
      </c>
      <c r="N4950" t="s">
        <v>0</v>
      </c>
      <c r="O4950" t="s">
        <v>281</v>
      </c>
      <c r="P4950" t="s">
        <v>937</v>
      </c>
      <c r="Q4950" t="s">
        <v>0</v>
      </c>
      <c r="R4950" t="s">
        <v>0</v>
      </c>
      <c r="S4950" t="s">
        <v>877</v>
      </c>
      <c r="T4950" t="s">
        <v>1831</v>
      </c>
      <c r="X4950" s="34" t="str">
        <f t="shared" si="155"/>
        <v>02282292.35円</v>
      </c>
    </row>
    <row r="4951" spans="1:24" x14ac:dyDescent="0.15">
      <c r="A4951" t="s">
        <v>3777</v>
      </c>
      <c r="B4951" t="s">
        <v>935</v>
      </c>
      <c r="C4951" t="s">
        <v>2157</v>
      </c>
      <c r="D4951" t="s">
        <v>22</v>
      </c>
      <c r="E4951" t="s">
        <v>3778</v>
      </c>
      <c r="F4951" t="s">
        <v>0</v>
      </c>
      <c r="G4951" t="s">
        <v>3779</v>
      </c>
      <c r="H4951" t="s">
        <v>0</v>
      </c>
      <c r="I4951" t="s">
        <v>1948</v>
      </c>
      <c r="J4951" t="s">
        <v>1949</v>
      </c>
      <c r="K4951" s="34" t="str">
        <f t="shared" si="154"/>
        <v>0228237外医ＤＸ３</v>
      </c>
      <c r="L4951" t="s">
        <v>978</v>
      </c>
      <c r="M4951" t="s">
        <v>1940</v>
      </c>
      <c r="N4951" t="s">
        <v>0</v>
      </c>
      <c r="O4951" t="s">
        <v>0</v>
      </c>
      <c r="P4951" t="s">
        <v>0</v>
      </c>
      <c r="Q4951" t="s">
        <v>0</v>
      </c>
      <c r="R4951" t="s">
        <v>0</v>
      </c>
      <c r="S4951" t="s">
        <v>877</v>
      </c>
      <c r="T4951" t="s">
        <v>1831</v>
      </c>
      <c r="X4951" s="34" t="str">
        <f t="shared" si="155"/>
        <v>0228237</v>
      </c>
    </row>
    <row r="4952" spans="1:24" x14ac:dyDescent="0.15">
      <c r="A4952" t="s">
        <v>3777</v>
      </c>
      <c r="B4952" t="s">
        <v>935</v>
      </c>
      <c r="C4952" t="s">
        <v>2157</v>
      </c>
      <c r="D4952" t="s">
        <v>22</v>
      </c>
      <c r="E4952" t="s">
        <v>3778</v>
      </c>
      <c r="F4952" t="s">
        <v>0</v>
      </c>
      <c r="G4952" t="s">
        <v>3779</v>
      </c>
      <c r="H4952" t="s">
        <v>0</v>
      </c>
      <c r="I4952" t="s">
        <v>309</v>
      </c>
      <c r="J4952" t="s">
        <v>310</v>
      </c>
      <c r="K4952" s="34" t="str">
        <f t="shared" si="154"/>
        <v>0228237がん指</v>
      </c>
      <c r="L4952" t="s">
        <v>1055</v>
      </c>
      <c r="M4952" t="s">
        <v>1962</v>
      </c>
      <c r="N4952" t="s">
        <v>0</v>
      </c>
      <c r="O4952" t="s">
        <v>0</v>
      </c>
      <c r="P4952" t="s">
        <v>0</v>
      </c>
      <c r="Q4952" t="s">
        <v>0</v>
      </c>
      <c r="R4952" t="s">
        <v>0</v>
      </c>
      <c r="S4952" t="s">
        <v>877</v>
      </c>
      <c r="T4952" t="s">
        <v>1831</v>
      </c>
      <c r="X4952" s="34" t="str">
        <f t="shared" si="155"/>
        <v>0228237</v>
      </c>
    </row>
    <row r="4953" spans="1:24" x14ac:dyDescent="0.15">
      <c r="A4953" t="s">
        <v>3780</v>
      </c>
      <c r="B4953" t="s">
        <v>935</v>
      </c>
      <c r="C4953" t="s">
        <v>2157</v>
      </c>
      <c r="D4953" t="s">
        <v>22</v>
      </c>
      <c r="E4953" t="s">
        <v>3781</v>
      </c>
      <c r="F4953" t="s">
        <v>0</v>
      </c>
      <c r="G4953" t="s">
        <v>3782</v>
      </c>
      <c r="H4953" t="s">
        <v>0</v>
      </c>
      <c r="I4953" t="s">
        <v>0</v>
      </c>
      <c r="J4953" t="s">
        <v>0</v>
      </c>
      <c r="K4953" s="34" t="str">
        <f t="shared" si="154"/>
        <v>0228245</v>
      </c>
      <c r="L4953" t="s">
        <v>0</v>
      </c>
      <c r="M4953" t="s">
        <v>0</v>
      </c>
      <c r="N4953" t="s">
        <v>0</v>
      </c>
      <c r="O4953" t="s">
        <v>0</v>
      </c>
      <c r="P4953" t="s">
        <v>0</v>
      </c>
      <c r="Q4953" t="s">
        <v>0</v>
      </c>
      <c r="R4953" t="s">
        <v>0</v>
      </c>
      <c r="S4953" t="s">
        <v>877</v>
      </c>
      <c r="T4953" t="s">
        <v>1831</v>
      </c>
      <c r="X4953" s="34" t="str">
        <f t="shared" si="155"/>
        <v>0228245</v>
      </c>
    </row>
    <row r="4954" spans="1:24" x14ac:dyDescent="0.15">
      <c r="A4954" t="s">
        <v>3783</v>
      </c>
      <c r="B4954" t="s">
        <v>935</v>
      </c>
      <c r="C4954" t="s">
        <v>2157</v>
      </c>
      <c r="D4954" t="s">
        <v>22</v>
      </c>
      <c r="E4954" t="s">
        <v>3784</v>
      </c>
      <c r="F4954" t="s">
        <v>0</v>
      </c>
      <c r="G4954" t="s">
        <v>3785</v>
      </c>
      <c r="H4954" t="s">
        <v>1924</v>
      </c>
      <c r="I4954" t="s">
        <v>0</v>
      </c>
      <c r="J4954" t="s">
        <v>0</v>
      </c>
      <c r="K4954" s="34" t="str">
        <f t="shared" si="154"/>
        <v>0228252</v>
      </c>
      <c r="L4954" t="s">
        <v>0</v>
      </c>
      <c r="M4954" t="s">
        <v>0</v>
      </c>
      <c r="N4954" t="s">
        <v>0</v>
      </c>
      <c r="O4954" t="s">
        <v>0</v>
      </c>
      <c r="P4954" t="s">
        <v>0</v>
      </c>
      <c r="Q4954" t="s">
        <v>0</v>
      </c>
      <c r="R4954" t="s">
        <v>0</v>
      </c>
      <c r="S4954" t="s">
        <v>877</v>
      </c>
      <c r="T4954" t="s">
        <v>1831</v>
      </c>
      <c r="X4954" s="34" t="str">
        <f t="shared" si="155"/>
        <v>0228252</v>
      </c>
    </row>
    <row r="4955" spans="1:24" x14ac:dyDescent="0.15">
      <c r="A4955" t="s">
        <v>3786</v>
      </c>
      <c r="B4955" t="s">
        <v>935</v>
      </c>
      <c r="C4955" t="s">
        <v>2157</v>
      </c>
      <c r="D4955" t="s">
        <v>22</v>
      </c>
      <c r="E4955" t="s">
        <v>3787</v>
      </c>
      <c r="F4955" t="s">
        <v>0</v>
      </c>
      <c r="G4955" t="s">
        <v>3788</v>
      </c>
      <c r="H4955" t="s">
        <v>1858</v>
      </c>
      <c r="I4955" t="s">
        <v>283</v>
      </c>
      <c r="J4955" t="s">
        <v>284</v>
      </c>
      <c r="K4955" s="34" t="str">
        <f t="shared" si="154"/>
        <v>0320984機能強化</v>
      </c>
      <c r="L4955" t="s">
        <v>1180</v>
      </c>
      <c r="M4955" t="s">
        <v>1940</v>
      </c>
      <c r="N4955" t="s">
        <v>0</v>
      </c>
      <c r="O4955" t="s">
        <v>0</v>
      </c>
      <c r="P4955" t="s">
        <v>0</v>
      </c>
      <c r="Q4955" t="s">
        <v>0</v>
      </c>
      <c r="R4955" t="s">
        <v>0</v>
      </c>
      <c r="S4955" t="s">
        <v>877</v>
      </c>
      <c r="T4955" t="s">
        <v>1831</v>
      </c>
      <c r="X4955" s="34" t="str">
        <f t="shared" si="155"/>
        <v>0320984</v>
      </c>
    </row>
    <row r="4956" spans="1:24" x14ac:dyDescent="0.15">
      <c r="A4956" t="s">
        <v>3786</v>
      </c>
      <c r="B4956" t="s">
        <v>935</v>
      </c>
      <c r="C4956" t="s">
        <v>2157</v>
      </c>
      <c r="D4956" t="s">
        <v>22</v>
      </c>
      <c r="E4956" t="s">
        <v>3787</v>
      </c>
      <c r="F4956" t="s">
        <v>0</v>
      </c>
      <c r="G4956" t="s">
        <v>3788</v>
      </c>
      <c r="H4956" t="s">
        <v>1858</v>
      </c>
      <c r="I4956" t="s">
        <v>1948</v>
      </c>
      <c r="J4956" t="s">
        <v>1949</v>
      </c>
      <c r="K4956" s="34" t="str">
        <f t="shared" si="154"/>
        <v>0320984外医ＤＸ３</v>
      </c>
      <c r="L4956" t="s">
        <v>731</v>
      </c>
      <c r="M4956" t="s">
        <v>1940</v>
      </c>
      <c r="N4956" t="s">
        <v>0</v>
      </c>
      <c r="O4956" t="s">
        <v>0</v>
      </c>
      <c r="P4956" t="s">
        <v>0</v>
      </c>
      <c r="Q4956" t="s">
        <v>0</v>
      </c>
      <c r="R4956" t="s">
        <v>0</v>
      </c>
      <c r="S4956" t="s">
        <v>877</v>
      </c>
      <c r="T4956" t="s">
        <v>1831</v>
      </c>
      <c r="X4956" s="34" t="str">
        <f t="shared" si="155"/>
        <v>0320984</v>
      </c>
    </row>
    <row r="4957" spans="1:24" x14ac:dyDescent="0.15">
      <c r="A4957" t="s">
        <v>3786</v>
      </c>
      <c r="B4957" t="s">
        <v>935</v>
      </c>
      <c r="C4957" t="s">
        <v>2157</v>
      </c>
      <c r="D4957" t="s">
        <v>22</v>
      </c>
      <c r="E4957" t="s">
        <v>3787</v>
      </c>
      <c r="F4957" t="s">
        <v>0</v>
      </c>
      <c r="G4957" t="s">
        <v>3788</v>
      </c>
      <c r="H4957" t="s">
        <v>1858</v>
      </c>
      <c r="I4957" t="s">
        <v>1952</v>
      </c>
      <c r="J4957" t="s">
        <v>1839</v>
      </c>
      <c r="K4957" s="34" t="str">
        <f t="shared" si="154"/>
        <v>0320984時間外１</v>
      </c>
      <c r="L4957" t="s">
        <v>97</v>
      </c>
      <c r="M4957" t="s">
        <v>73</v>
      </c>
      <c r="N4957" t="s">
        <v>0</v>
      </c>
      <c r="O4957" t="s">
        <v>0</v>
      </c>
      <c r="P4957" t="s">
        <v>0</v>
      </c>
      <c r="Q4957" t="s">
        <v>0</v>
      </c>
      <c r="R4957" t="s">
        <v>0</v>
      </c>
      <c r="S4957" t="s">
        <v>877</v>
      </c>
      <c r="T4957" t="s">
        <v>1831</v>
      </c>
      <c r="X4957" s="34" t="str">
        <f t="shared" si="155"/>
        <v>0320984</v>
      </c>
    </row>
    <row r="4958" spans="1:24" x14ac:dyDescent="0.15">
      <c r="A4958" t="s">
        <v>3786</v>
      </c>
      <c r="B4958" t="s">
        <v>935</v>
      </c>
      <c r="C4958" t="s">
        <v>2157</v>
      </c>
      <c r="D4958" t="s">
        <v>22</v>
      </c>
      <c r="E4958" t="s">
        <v>3787</v>
      </c>
      <c r="F4958" t="s">
        <v>0</v>
      </c>
      <c r="G4958" t="s">
        <v>3788</v>
      </c>
      <c r="H4958" t="s">
        <v>1858</v>
      </c>
      <c r="I4958" t="s">
        <v>1861</v>
      </c>
      <c r="J4958" t="s">
        <v>1862</v>
      </c>
      <c r="K4958" s="34" t="str">
        <f t="shared" si="154"/>
        <v>0320984地包加</v>
      </c>
      <c r="L4958" t="s">
        <v>919</v>
      </c>
      <c r="M4958" t="s">
        <v>1268</v>
      </c>
      <c r="N4958" t="s">
        <v>0</v>
      </c>
      <c r="O4958" t="s">
        <v>0</v>
      </c>
      <c r="P4958" t="s">
        <v>0</v>
      </c>
      <c r="Q4958" t="s">
        <v>0</v>
      </c>
      <c r="R4958" t="s">
        <v>0</v>
      </c>
      <c r="S4958" t="s">
        <v>877</v>
      </c>
      <c r="T4958" t="s">
        <v>1831</v>
      </c>
      <c r="X4958" s="34" t="str">
        <f t="shared" si="155"/>
        <v>0320984</v>
      </c>
    </row>
    <row r="4959" spans="1:24" x14ac:dyDescent="0.15">
      <c r="A4959" t="s">
        <v>3786</v>
      </c>
      <c r="B4959" t="s">
        <v>935</v>
      </c>
      <c r="C4959" t="s">
        <v>2157</v>
      </c>
      <c r="D4959" t="s">
        <v>22</v>
      </c>
      <c r="E4959" t="s">
        <v>3787</v>
      </c>
      <c r="F4959" t="s">
        <v>0</v>
      </c>
      <c r="G4959" t="s">
        <v>3788</v>
      </c>
      <c r="H4959" t="s">
        <v>1858</v>
      </c>
      <c r="I4959" t="s">
        <v>1861</v>
      </c>
      <c r="J4959" t="s">
        <v>1862</v>
      </c>
      <c r="K4959" s="34" t="str">
        <f t="shared" si="154"/>
        <v>0320984地包加</v>
      </c>
      <c r="L4959" t="s">
        <v>919</v>
      </c>
      <c r="M4959" t="s">
        <v>1268</v>
      </c>
      <c r="N4959" t="s">
        <v>0</v>
      </c>
      <c r="O4959" t="s">
        <v>1863</v>
      </c>
      <c r="P4959" t="s">
        <v>1864</v>
      </c>
      <c r="Q4959" t="s">
        <v>0</v>
      </c>
      <c r="R4959" t="s">
        <v>0</v>
      </c>
      <c r="S4959" t="s">
        <v>877</v>
      </c>
      <c r="T4959" t="s">
        <v>1831</v>
      </c>
      <c r="X4959" s="34" t="str">
        <f t="shared" si="155"/>
        <v>0320984地域包括診療加算２</v>
      </c>
    </row>
    <row r="4960" spans="1:24" x14ac:dyDescent="0.15">
      <c r="A4960" t="s">
        <v>3786</v>
      </c>
      <c r="B4960" t="s">
        <v>935</v>
      </c>
      <c r="C4960" t="s">
        <v>2157</v>
      </c>
      <c r="D4960" t="s">
        <v>22</v>
      </c>
      <c r="E4960" t="s">
        <v>3787</v>
      </c>
      <c r="F4960" t="s">
        <v>0</v>
      </c>
      <c r="G4960" t="s">
        <v>3788</v>
      </c>
      <c r="H4960" t="s">
        <v>1858</v>
      </c>
      <c r="I4960" t="s">
        <v>1941</v>
      </c>
      <c r="J4960" t="s">
        <v>1942</v>
      </c>
      <c r="K4960" s="34" t="str">
        <f t="shared" si="154"/>
        <v>0320984入減免</v>
      </c>
      <c r="L4960" t="s">
        <v>107</v>
      </c>
      <c r="M4960" t="s">
        <v>1940</v>
      </c>
      <c r="N4960" t="s">
        <v>0</v>
      </c>
      <c r="O4960" t="s">
        <v>0</v>
      </c>
      <c r="P4960" t="s">
        <v>0</v>
      </c>
      <c r="Q4960" t="s">
        <v>0</v>
      </c>
      <c r="R4960" t="s">
        <v>0</v>
      </c>
      <c r="S4960" t="s">
        <v>877</v>
      </c>
      <c r="T4960" t="s">
        <v>1831</v>
      </c>
      <c r="X4960" s="34" t="str">
        <f t="shared" si="155"/>
        <v>0320984</v>
      </c>
    </row>
    <row r="4961" spans="1:24" x14ac:dyDescent="0.15">
      <c r="A4961" t="s">
        <v>3786</v>
      </c>
      <c r="B4961" t="s">
        <v>935</v>
      </c>
      <c r="C4961" t="s">
        <v>2157</v>
      </c>
      <c r="D4961" t="s">
        <v>22</v>
      </c>
      <c r="E4961" t="s">
        <v>3787</v>
      </c>
      <c r="F4961" t="s">
        <v>0</v>
      </c>
      <c r="G4961" t="s">
        <v>3788</v>
      </c>
      <c r="H4961" t="s">
        <v>1858</v>
      </c>
      <c r="I4961" t="s">
        <v>1841</v>
      </c>
      <c r="J4961" t="s">
        <v>1842</v>
      </c>
      <c r="K4961" s="34" t="str">
        <f t="shared" si="154"/>
        <v>0320984診入院</v>
      </c>
      <c r="L4961" t="s">
        <v>782</v>
      </c>
      <c r="M4961" t="s">
        <v>84</v>
      </c>
      <c r="N4961" t="s">
        <v>0</v>
      </c>
      <c r="O4961" t="s">
        <v>0</v>
      </c>
      <c r="P4961" t="s">
        <v>0</v>
      </c>
      <c r="Q4961" t="s">
        <v>0</v>
      </c>
      <c r="R4961" t="s">
        <v>0</v>
      </c>
      <c r="S4961" t="s">
        <v>877</v>
      </c>
      <c r="T4961" t="s">
        <v>1831</v>
      </c>
      <c r="X4961" s="34" t="str">
        <f t="shared" si="155"/>
        <v>0320984</v>
      </c>
    </row>
    <row r="4962" spans="1:24" x14ac:dyDescent="0.15">
      <c r="A4962" t="s">
        <v>3786</v>
      </c>
      <c r="B4962" t="s">
        <v>935</v>
      </c>
      <c r="C4962" t="s">
        <v>2157</v>
      </c>
      <c r="D4962" t="s">
        <v>22</v>
      </c>
      <c r="E4962" t="s">
        <v>3787</v>
      </c>
      <c r="F4962" t="s">
        <v>0</v>
      </c>
      <c r="G4962" t="s">
        <v>3788</v>
      </c>
      <c r="H4962" t="s">
        <v>1858</v>
      </c>
      <c r="I4962" t="s">
        <v>1841</v>
      </c>
      <c r="J4962" t="s">
        <v>1842</v>
      </c>
      <c r="K4962" s="34" t="str">
        <f t="shared" si="154"/>
        <v>0320984診入院</v>
      </c>
      <c r="L4962" t="s">
        <v>782</v>
      </c>
      <c r="M4962" t="s">
        <v>84</v>
      </c>
      <c r="N4962" t="s">
        <v>0</v>
      </c>
      <c r="O4962" t="s">
        <v>879</v>
      </c>
      <c r="P4962" t="s">
        <v>36</v>
      </c>
      <c r="Q4962" t="s">
        <v>0</v>
      </c>
      <c r="R4962" t="s">
        <v>0</v>
      </c>
      <c r="S4962" t="s">
        <v>877</v>
      </c>
      <c r="T4962" t="s">
        <v>1831</v>
      </c>
      <c r="X4962" s="34" t="str">
        <f t="shared" si="155"/>
        <v>0320984一般</v>
      </c>
    </row>
    <row r="4963" spans="1:24" x14ac:dyDescent="0.15">
      <c r="A4963" t="s">
        <v>3786</v>
      </c>
      <c r="B4963" t="s">
        <v>935</v>
      </c>
      <c r="C4963" t="s">
        <v>2157</v>
      </c>
      <c r="D4963" t="s">
        <v>22</v>
      </c>
      <c r="E4963" t="s">
        <v>3787</v>
      </c>
      <c r="F4963" t="s">
        <v>0</v>
      </c>
      <c r="G4963" t="s">
        <v>3788</v>
      </c>
      <c r="H4963" t="s">
        <v>1858</v>
      </c>
      <c r="I4963" t="s">
        <v>1841</v>
      </c>
      <c r="J4963" t="s">
        <v>1842</v>
      </c>
      <c r="K4963" s="34" t="str">
        <f t="shared" si="154"/>
        <v>0320984診入院</v>
      </c>
      <c r="L4963" t="s">
        <v>782</v>
      </c>
      <c r="M4963" t="s">
        <v>84</v>
      </c>
      <c r="N4963" t="s">
        <v>0</v>
      </c>
      <c r="O4963" t="s">
        <v>37</v>
      </c>
      <c r="P4963" t="s">
        <v>683</v>
      </c>
      <c r="Q4963" t="s">
        <v>0</v>
      </c>
      <c r="R4963" t="s">
        <v>0</v>
      </c>
      <c r="S4963" t="s">
        <v>877</v>
      </c>
      <c r="T4963" t="s">
        <v>1831</v>
      </c>
      <c r="X4963" s="34" t="str">
        <f t="shared" si="155"/>
        <v>032098419床</v>
      </c>
    </row>
    <row r="4964" spans="1:24" x14ac:dyDescent="0.15">
      <c r="A4964" t="s">
        <v>3786</v>
      </c>
      <c r="B4964" t="s">
        <v>935</v>
      </c>
      <c r="C4964" t="s">
        <v>2157</v>
      </c>
      <c r="D4964" t="s">
        <v>22</v>
      </c>
      <c r="E4964" t="s">
        <v>3787</v>
      </c>
      <c r="F4964" t="s">
        <v>0</v>
      </c>
      <c r="G4964" t="s">
        <v>3788</v>
      </c>
      <c r="H4964" t="s">
        <v>1858</v>
      </c>
      <c r="I4964" t="s">
        <v>1841</v>
      </c>
      <c r="J4964" t="s">
        <v>1842</v>
      </c>
      <c r="K4964" s="34" t="str">
        <f t="shared" si="154"/>
        <v>0320984診入院</v>
      </c>
      <c r="L4964" t="s">
        <v>782</v>
      </c>
      <c r="M4964" t="s">
        <v>84</v>
      </c>
      <c r="N4964" t="s">
        <v>0</v>
      </c>
      <c r="O4964" t="s">
        <v>4</v>
      </c>
      <c r="P4964" t="s">
        <v>1460</v>
      </c>
      <c r="Q4964" t="s">
        <v>0</v>
      </c>
      <c r="R4964" t="s">
        <v>0</v>
      </c>
      <c r="S4964" t="s">
        <v>877</v>
      </c>
      <c r="T4964" t="s">
        <v>1831</v>
      </c>
      <c r="X4964" s="34" t="str">
        <f t="shared" si="155"/>
        <v>0320984入院基本料１</v>
      </c>
    </row>
    <row r="4965" spans="1:24" x14ac:dyDescent="0.15">
      <c r="A4965" t="s">
        <v>3786</v>
      </c>
      <c r="B4965" t="s">
        <v>935</v>
      </c>
      <c r="C4965" t="s">
        <v>2157</v>
      </c>
      <c r="D4965" t="s">
        <v>22</v>
      </c>
      <c r="E4965" t="s">
        <v>3787</v>
      </c>
      <c r="F4965" t="s">
        <v>0</v>
      </c>
      <c r="G4965" t="s">
        <v>3788</v>
      </c>
      <c r="H4965" t="s">
        <v>1858</v>
      </c>
      <c r="I4965" t="s">
        <v>1841</v>
      </c>
      <c r="J4965" t="s">
        <v>1842</v>
      </c>
      <c r="K4965" s="34" t="str">
        <f t="shared" si="154"/>
        <v>0320984診入院</v>
      </c>
      <c r="L4965" t="s">
        <v>782</v>
      </c>
      <c r="M4965" t="s">
        <v>84</v>
      </c>
      <c r="N4965" t="s">
        <v>0</v>
      </c>
      <c r="O4965" t="s">
        <v>1843</v>
      </c>
      <c r="P4965" t="s">
        <v>1844</v>
      </c>
      <c r="Q4965" t="s">
        <v>0</v>
      </c>
      <c r="R4965" t="s">
        <v>0</v>
      </c>
      <c r="S4965" t="s">
        <v>877</v>
      </c>
      <c r="T4965" t="s">
        <v>1831</v>
      </c>
      <c r="X4965" s="34" t="str">
        <f t="shared" si="155"/>
        <v>0320984医師配置加算１</v>
      </c>
    </row>
    <row r="4966" spans="1:24" x14ac:dyDescent="0.15">
      <c r="A4966" t="s">
        <v>3786</v>
      </c>
      <c r="B4966" t="s">
        <v>935</v>
      </c>
      <c r="C4966" t="s">
        <v>2157</v>
      </c>
      <c r="D4966" t="s">
        <v>22</v>
      </c>
      <c r="E4966" t="s">
        <v>3787</v>
      </c>
      <c r="F4966" t="s">
        <v>0</v>
      </c>
      <c r="G4966" t="s">
        <v>3788</v>
      </c>
      <c r="H4966" t="s">
        <v>1858</v>
      </c>
      <c r="I4966" t="s">
        <v>1841</v>
      </c>
      <c r="J4966" t="s">
        <v>1842</v>
      </c>
      <c r="K4966" s="34" t="str">
        <f t="shared" si="154"/>
        <v>0320984診入院</v>
      </c>
      <c r="L4966" t="s">
        <v>782</v>
      </c>
      <c r="M4966" t="s">
        <v>84</v>
      </c>
      <c r="N4966" t="s">
        <v>0</v>
      </c>
      <c r="O4966" t="s">
        <v>1845</v>
      </c>
      <c r="P4966" t="s">
        <v>1846</v>
      </c>
      <c r="Q4966" t="s">
        <v>0</v>
      </c>
      <c r="R4966" t="s">
        <v>0</v>
      </c>
      <c r="S4966" t="s">
        <v>877</v>
      </c>
      <c r="T4966" t="s">
        <v>1831</v>
      </c>
      <c r="X4966" s="34" t="str">
        <f t="shared" si="155"/>
        <v>0320984看護補助配置加算１</v>
      </c>
    </row>
    <row r="4967" spans="1:24" x14ac:dyDescent="0.15">
      <c r="A4967" t="s">
        <v>3786</v>
      </c>
      <c r="B4967" t="s">
        <v>935</v>
      </c>
      <c r="C4967" t="s">
        <v>2157</v>
      </c>
      <c r="D4967" t="s">
        <v>22</v>
      </c>
      <c r="E4967" t="s">
        <v>3787</v>
      </c>
      <c r="F4967" t="s">
        <v>0</v>
      </c>
      <c r="G4967" t="s">
        <v>3788</v>
      </c>
      <c r="H4967" t="s">
        <v>1858</v>
      </c>
      <c r="I4967" t="s">
        <v>1841</v>
      </c>
      <c r="J4967" t="s">
        <v>1842</v>
      </c>
      <c r="K4967" s="34" t="str">
        <f t="shared" si="154"/>
        <v>0320984診入院</v>
      </c>
      <c r="L4967" t="s">
        <v>782</v>
      </c>
      <c r="M4967" t="s">
        <v>84</v>
      </c>
      <c r="N4967" t="s">
        <v>0</v>
      </c>
      <c r="O4967" t="s">
        <v>1869</v>
      </c>
      <c r="P4967" t="s">
        <v>53</v>
      </c>
      <c r="Q4967" t="s">
        <v>0</v>
      </c>
      <c r="R4967" t="s">
        <v>0</v>
      </c>
      <c r="S4967" t="s">
        <v>877</v>
      </c>
      <c r="T4967" t="s">
        <v>1831</v>
      </c>
      <c r="X4967" s="34" t="str">
        <f t="shared" si="155"/>
        <v>0320984有</v>
      </c>
    </row>
    <row r="4968" spans="1:24" x14ac:dyDescent="0.15">
      <c r="A4968" t="s">
        <v>3786</v>
      </c>
      <c r="B4968" t="s">
        <v>935</v>
      </c>
      <c r="C4968" t="s">
        <v>2157</v>
      </c>
      <c r="D4968" t="s">
        <v>22</v>
      </c>
      <c r="E4968" t="s">
        <v>3787</v>
      </c>
      <c r="F4968" t="s">
        <v>0</v>
      </c>
      <c r="G4968" t="s">
        <v>3788</v>
      </c>
      <c r="H4968" t="s">
        <v>1858</v>
      </c>
      <c r="I4968" t="s">
        <v>1841</v>
      </c>
      <c r="J4968" t="s">
        <v>1842</v>
      </c>
      <c r="K4968" s="34" t="str">
        <f t="shared" si="154"/>
        <v>0320984診入院</v>
      </c>
      <c r="L4968" t="s">
        <v>782</v>
      </c>
      <c r="M4968" t="s">
        <v>84</v>
      </c>
      <c r="N4968" t="s">
        <v>0</v>
      </c>
      <c r="O4968" t="s">
        <v>1847</v>
      </c>
      <c r="P4968" t="s">
        <v>53</v>
      </c>
      <c r="Q4968" t="s">
        <v>0</v>
      </c>
      <c r="R4968" t="s">
        <v>0</v>
      </c>
      <c r="S4968" t="s">
        <v>877</v>
      </c>
      <c r="T4968" t="s">
        <v>1831</v>
      </c>
      <c r="X4968" s="34" t="str">
        <f t="shared" si="155"/>
        <v>0320984有</v>
      </c>
    </row>
    <row r="4969" spans="1:24" x14ac:dyDescent="0.15">
      <c r="A4969" t="s">
        <v>3786</v>
      </c>
      <c r="B4969" t="s">
        <v>935</v>
      </c>
      <c r="C4969" t="s">
        <v>2157</v>
      </c>
      <c r="D4969" t="s">
        <v>22</v>
      </c>
      <c r="E4969" t="s">
        <v>3787</v>
      </c>
      <c r="F4969" t="s">
        <v>0</v>
      </c>
      <c r="G4969" t="s">
        <v>3788</v>
      </c>
      <c r="H4969" t="s">
        <v>1858</v>
      </c>
      <c r="I4969" t="s">
        <v>1841</v>
      </c>
      <c r="J4969" t="s">
        <v>1842</v>
      </c>
      <c r="K4969" s="34" t="str">
        <f t="shared" si="154"/>
        <v>0320984診入院</v>
      </c>
      <c r="L4969" t="s">
        <v>782</v>
      </c>
      <c r="M4969" t="s">
        <v>84</v>
      </c>
      <c r="N4969" t="s">
        <v>0</v>
      </c>
      <c r="O4969" t="s">
        <v>1848</v>
      </c>
      <c r="P4969" t="s">
        <v>1849</v>
      </c>
      <c r="Q4969" t="s">
        <v>0</v>
      </c>
      <c r="R4969" t="s">
        <v>0</v>
      </c>
      <c r="S4969" t="s">
        <v>877</v>
      </c>
      <c r="T4969" t="s">
        <v>1831</v>
      </c>
      <c r="X4969" s="34" t="str">
        <f t="shared" si="155"/>
        <v>0320984看護配置加算１</v>
      </c>
    </row>
    <row r="4970" spans="1:24" x14ac:dyDescent="0.15">
      <c r="A4970" t="s">
        <v>3786</v>
      </c>
      <c r="B4970" t="s">
        <v>935</v>
      </c>
      <c r="C4970" t="s">
        <v>2157</v>
      </c>
      <c r="D4970" t="s">
        <v>22</v>
      </c>
      <c r="E4970" t="s">
        <v>3787</v>
      </c>
      <c r="F4970" t="s">
        <v>0</v>
      </c>
      <c r="G4970" t="s">
        <v>3788</v>
      </c>
      <c r="H4970" t="s">
        <v>1858</v>
      </c>
      <c r="I4970" t="s">
        <v>1841</v>
      </c>
      <c r="J4970" t="s">
        <v>1842</v>
      </c>
      <c r="K4970" s="34" t="str">
        <f t="shared" si="154"/>
        <v>0320984診入院</v>
      </c>
      <c r="L4970" t="s">
        <v>782</v>
      </c>
      <c r="M4970" t="s">
        <v>84</v>
      </c>
      <c r="N4970" t="s">
        <v>0</v>
      </c>
      <c r="O4970" t="s">
        <v>1850</v>
      </c>
      <c r="P4970" t="s">
        <v>1860</v>
      </c>
      <c r="Q4970" t="s">
        <v>0</v>
      </c>
      <c r="R4970" t="s">
        <v>0</v>
      </c>
      <c r="S4970" t="s">
        <v>877</v>
      </c>
      <c r="T4970" t="s">
        <v>1831</v>
      </c>
      <c r="X4970" s="34" t="str">
        <f t="shared" si="155"/>
        <v>0320984夜間看護配置加算２</v>
      </c>
    </row>
    <row r="4971" spans="1:24" x14ac:dyDescent="0.15">
      <c r="A4971" t="s">
        <v>3786</v>
      </c>
      <c r="B4971" t="s">
        <v>935</v>
      </c>
      <c r="C4971" t="s">
        <v>2157</v>
      </c>
      <c r="D4971" t="s">
        <v>22</v>
      </c>
      <c r="E4971" t="s">
        <v>3787</v>
      </c>
      <c r="F4971" t="s">
        <v>0</v>
      </c>
      <c r="G4971" t="s">
        <v>3788</v>
      </c>
      <c r="H4971" t="s">
        <v>1858</v>
      </c>
      <c r="I4971" t="s">
        <v>1841</v>
      </c>
      <c r="J4971" t="s">
        <v>1842</v>
      </c>
      <c r="K4971" s="34" t="str">
        <f t="shared" si="154"/>
        <v>0320984診入院</v>
      </c>
      <c r="L4971" t="s">
        <v>782</v>
      </c>
      <c r="M4971" t="s">
        <v>84</v>
      </c>
      <c r="N4971" t="s">
        <v>0</v>
      </c>
      <c r="O4971" t="s">
        <v>1878</v>
      </c>
      <c r="P4971" t="s">
        <v>53</v>
      </c>
      <c r="Q4971" t="s">
        <v>0</v>
      </c>
      <c r="R4971" t="s">
        <v>0</v>
      </c>
      <c r="S4971" t="s">
        <v>877</v>
      </c>
      <c r="T4971" t="s">
        <v>1831</v>
      </c>
      <c r="X4971" s="34" t="str">
        <f t="shared" si="155"/>
        <v>0320984有</v>
      </c>
    </row>
    <row r="4972" spans="1:24" x14ac:dyDescent="0.15">
      <c r="A4972" t="s">
        <v>3786</v>
      </c>
      <c r="B4972" t="s">
        <v>935</v>
      </c>
      <c r="C4972" t="s">
        <v>2157</v>
      </c>
      <c r="D4972" t="s">
        <v>22</v>
      </c>
      <c r="E4972" t="s">
        <v>3787</v>
      </c>
      <c r="F4972" t="s">
        <v>0</v>
      </c>
      <c r="G4972" t="s">
        <v>3788</v>
      </c>
      <c r="H4972" t="s">
        <v>1858</v>
      </c>
      <c r="I4972" t="s">
        <v>1841</v>
      </c>
      <c r="J4972" t="s">
        <v>1842</v>
      </c>
      <c r="K4972" s="34" t="str">
        <f t="shared" si="154"/>
        <v>0320984診入院</v>
      </c>
      <c r="L4972" t="s">
        <v>782</v>
      </c>
      <c r="M4972" t="s">
        <v>84</v>
      </c>
      <c r="N4972" t="s">
        <v>0</v>
      </c>
      <c r="O4972" t="s">
        <v>1852</v>
      </c>
      <c r="P4972" t="s">
        <v>53</v>
      </c>
      <c r="Q4972" t="s">
        <v>0</v>
      </c>
      <c r="R4972" t="s">
        <v>0</v>
      </c>
      <c r="S4972" t="s">
        <v>877</v>
      </c>
      <c r="T4972" t="s">
        <v>1831</v>
      </c>
      <c r="X4972" s="34" t="str">
        <f t="shared" si="155"/>
        <v>0320984有</v>
      </c>
    </row>
    <row r="4973" spans="1:24" x14ac:dyDescent="0.15">
      <c r="A4973" t="s">
        <v>3786</v>
      </c>
      <c r="B4973" t="s">
        <v>935</v>
      </c>
      <c r="C4973" t="s">
        <v>2157</v>
      </c>
      <c r="D4973" t="s">
        <v>22</v>
      </c>
      <c r="E4973" t="s">
        <v>3787</v>
      </c>
      <c r="F4973" t="s">
        <v>0</v>
      </c>
      <c r="G4973" t="s">
        <v>3788</v>
      </c>
      <c r="H4973" t="s">
        <v>1858</v>
      </c>
      <c r="I4973" t="s">
        <v>1841</v>
      </c>
      <c r="J4973" t="s">
        <v>1842</v>
      </c>
      <c r="K4973" s="34" t="str">
        <f t="shared" si="154"/>
        <v>0320984診入院</v>
      </c>
      <c r="L4973" t="s">
        <v>782</v>
      </c>
      <c r="M4973" t="s">
        <v>84</v>
      </c>
      <c r="N4973" t="s">
        <v>0</v>
      </c>
      <c r="O4973" t="s">
        <v>1853</v>
      </c>
      <c r="P4973" t="s">
        <v>53</v>
      </c>
      <c r="Q4973" t="s">
        <v>0</v>
      </c>
      <c r="R4973" t="s">
        <v>0</v>
      </c>
      <c r="S4973" t="s">
        <v>877</v>
      </c>
      <c r="T4973" t="s">
        <v>1831</v>
      </c>
      <c r="X4973" s="34" t="str">
        <f t="shared" si="155"/>
        <v>0320984有</v>
      </c>
    </row>
    <row r="4974" spans="1:24" x14ac:dyDescent="0.15">
      <c r="A4974" t="s">
        <v>3786</v>
      </c>
      <c r="B4974" t="s">
        <v>935</v>
      </c>
      <c r="C4974" t="s">
        <v>2157</v>
      </c>
      <c r="D4974" t="s">
        <v>22</v>
      </c>
      <c r="E4974" t="s">
        <v>3787</v>
      </c>
      <c r="F4974" t="s">
        <v>0</v>
      </c>
      <c r="G4974" t="s">
        <v>3788</v>
      </c>
      <c r="H4974" t="s">
        <v>1858</v>
      </c>
      <c r="I4974" t="s">
        <v>95</v>
      </c>
      <c r="J4974" t="s">
        <v>96</v>
      </c>
      <c r="K4974" s="34" t="str">
        <f t="shared" si="154"/>
        <v>0320984食</v>
      </c>
      <c r="L4974" t="s">
        <v>199</v>
      </c>
      <c r="M4974" t="s">
        <v>3789</v>
      </c>
      <c r="N4974" t="s">
        <v>0</v>
      </c>
      <c r="O4974" t="s">
        <v>0</v>
      </c>
      <c r="P4974" t="s">
        <v>0</v>
      </c>
      <c r="Q4974" t="s">
        <v>0</v>
      </c>
      <c r="R4974" t="s">
        <v>0</v>
      </c>
      <c r="S4974" t="s">
        <v>877</v>
      </c>
      <c r="T4974" t="s">
        <v>1831</v>
      </c>
      <c r="X4974" s="34" t="str">
        <f t="shared" si="155"/>
        <v>0320984</v>
      </c>
    </row>
    <row r="4975" spans="1:24" x14ac:dyDescent="0.15">
      <c r="A4975" t="s">
        <v>3786</v>
      </c>
      <c r="B4975" t="s">
        <v>935</v>
      </c>
      <c r="C4975" t="s">
        <v>2157</v>
      </c>
      <c r="D4975" t="s">
        <v>22</v>
      </c>
      <c r="E4975" t="s">
        <v>3787</v>
      </c>
      <c r="F4975" t="s">
        <v>0</v>
      </c>
      <c r="G4975" t="s">
        <v>3788</v>
      </c>
      <c r="H4975" t="s">
        <v>1858</v>
      </c>
      <c r="I4975" t="s">
        <v>572</v>
      </c>
      <c r="J4975" t="s">
        <v>573</v>
      </c>
      <c r="K4975" s="34" t="str">
        <f t="shared" si="154"/>
        <v>0320984腎代替管</v>
      </c>
      <c r="L4975" t="s">
        <v>145</v>
      </c>
      <c r="M4975" t="s">
        <v>41</v>
      </c>
      <c r="N4975" t="s">
        <v>0</v>
      </c>
      <c r="O4975" t="s">
        <v>0</v>
      </c>
      <c r="P4975" t="s">
        <v>0</v>
      </c>
      <c r="Q4975" t="s">
        <v>0</v>
      </c>
      <c r="R4975" t="s">
        <v>0</v>
      </c>
      <c r="S4975" t="s">
        <v>877</v>
      </c>
      <c r="T4975" t="s">
        <v>1831</v>
      </c>
      <c r="X4975" s="34" t="str">
        <f t="shared" si="155"/>
        <v>0320984</v>
      </c>
    </row>
    <row r="4976" spans="1:24" x14ac:dyDescent="0.15">
      <c r="A4976" t="s">
        <v>3786</v>
      </c>
      <c r="B4976" t="s">
        <v>935</v>
      </c>
      <c r="C4976" t="s">
        <v>2157</v>
      </c>
      <c r="D4976" t="s">
        <v>22</v>
      </c>
      <c r="E4976" t="s">
        <v>3787</v>
      </c>
      <c r="F4976" t="s">
        <v>0</v>
      </c>
      <c r="G4976" t="s">
        <v>3788</v>
      </c>
      <c r="H4976" t="s">
        <v>1858</v>
      </c>
      <c r="I4976" t="s">
        <v>132</v>
      </c>
      <c r="J4976" t="s">
        <v>133</v>
      </c>
      <c r="K4976" s="34" t="str">
        <f t="shared" si="154"/>
        <v>0320984腎防管</v>
      </c>
      <c r="L4976" t="s">
        <v>111</v>
      </c>
      <c r="M4976" t="s">
        <v>23</v>
      </c>
      <c r="N4976" t="s">
        <v>0</v>
      </c>
      <c r="O4976" t="s">
        <v>0</v>
      </c>
      <c r="P4976" t="s">
        <v>0</v>
      </c>
      <c r="Q4976" t="s">
        <v>0</v>
      </c>
      <c r="R4976" t="s">
        <v>0</v>
      </c>
      <c r="S4976" t="s">
        <v>877</v>
      </c>
      <c r="T4976" t="s">
        <v>1831</v>
      </c>
      <c r="X4976" s="34" t="str">
        <f t="shared" si="155"/>
        <v>0320984</v>
      </c>
    </row>
    <row r="4977" spans="1:24" x14ac:dyDescent="0.15">
      <c r="A4977" t="s">
        <v>3786</v>
      </c>
      <c r="B4977" t="s">
        <v>935</v>
      </c>
      <c r="C4977" t="s">
        <v>2157</v>
      </c>
      <c r="D4977" t="s">
        <v>22</v>
      </c>
      <c r="E4977" t="s">
        <v>3787</v>
      </c>
      <c r="F4977" t="s">
        <v>0</v>
      </c>
      <c r="G4977" t="s">
        <v>3788</v>
      </c>
      <c r="H4977" t="s">
        <v>1858</v>
      </c>
      <c r="I4977" t="s">
        <v>1835</v>
      </c>
      <c r="J4977" t="s">
        <v>1608</v>
      </c>
      <c r="K4977" s="34" t="str">
        <f t="shared" si="154"/>
        <v>0320984支援診３</v>
      </c>
      <c r="L4977" t="s">
        <v>952</v>
      </c>
      <c r="M4977" t="s">
        <v>1940</v>
      </c>
      <c r="N4977" t="s">
        <v>0</v>
      </c>
      <c r="O4977" t="s">
        <v>0</v>
      </c>
      <c r="P4977" t="s">
        <v>0</v>
      </c>
      <c r="Q4977" t="s">
        <v>0</v>
      </c>
      <c r="R4977" t="s">
        <v>0</v>
      </c>
      <c r="S4977" t="s">
        <v>877</v>
      </c>
      <c r="T4977" t="s">
        <v>1831</v>
      </c>
      <c r="X4977" s="34" t="str">
        <f t="shared" si="155"/>
        <v>0320984</v>
      </c>
    </row>
    <row r="4978" spans="1:24" x14ac:dyDescent="0.15">
      <c r="A4978" t="s">
        <v>3786</v>
      </c>
      <c r="B4978" t="s">
        <v>935</v>
      </c>
      <c r="C4978" t="s">
        <v>2157</v>
      </c>
      <c r="D4978" t="s">
        <v>22</v>
      </c>
      <c r="E4978" t="s">
        <v>3787</v>
      </c>
      <c r="F4978" t="s">
        <v>0</v>
      </c>
      <c r="G4978" t="s">
        <v>3788</v>
      </c>
      <c r="H4978" t="s">
        <v>1858</v>
      </c>
      <c r="I4978" t="s">
        <v>309</v>
      </c>
      <c r="J4978" t="s">
        <v>310</v>
      </c>
      <c r="K4978" s="34" t="str">
        <f t="shared" si="154"/>
        <v>0320984がん指</v>
      </c>
      <c r="L4978" t="s">
        <v>661</v>
      </c>
      <c r="M4978" t="s">
        <v>417</v>
      </c>
      <c r="N4978" t="s">
        <v>0</v>
      </c>
      <c r="O4978" t="s">
        <v>0</v>
      </c>
      <c r="P4978" t="s">
        <v>0</v>
      </c>
      <c r="Q4978" t="s">
        <v>0</v>
      </c>
      <c r="R4978" t="s">
        <v>0</v>
      </c>
      <c r="S4978" t="s">
        <v>877</v>
      </c>
      <c r="T4978" t="s">
        <v>1831</v>
      </c>
      <c r="X4978" s="34" t="str">
        <f t="shared" si="155"/>
        <v>0320984</v>
      </c>
    </row>
    <row r="4979" spans="1:24" x14ac:dyDescent="0.15">
      <c r="A4979" t="s">
        <v>3786</v>
      </c>
      <c r="B4979" t="s">
        <v>935</v>
      </c>
      <c r="C4979" t="s">
        <v>2157</v>
      </c>
      <c r="D4979" t="s">
        <v>22</v>
      </c>
      <c r="E4979" t="s">
        <v>3787</v>
      </c>
      <c r="F4979" t="s">
        <v>0</v>
      </c>
      <c r="G4979" t="s">
        <v>3788</v>
      </c>
      <c r="H4979" t="s">
        <v>1858</v>
      </c>
      <c r="I4979" t="s">
        <v>702</v>
      </c>
      <c r="J4979" t="s">
        <v>703</v>
      </c>
      <c r="K4979" s="34" t="str">
        <f t="shared" si="154"/>
        <v>0320984電情</v>
      </c>
      <c r="L4979" t="s">
        <v>782</v>
      </c>
      <c r="M4979" t="s">
        <v>610</v>
      </c>
      <c r="N4979" t="s">
        <v>0</v>
      </c>
      <c r="O4979" t="s">
        <v>0</v>
      </c>
      <c r="P4979" t="s">
        <v>0</v>
      </c>
      <c r="Q4979" t="s">
        <v>0</v>
      </c>
      <c r="R4979" t="s">
        <v>0</v>
      </c>
      <c r="S4979" t="s">
        <v>877</v>
      </c>
      <c r="T4979" t="s">
        <v>1831</v>
      </c>
      <c r="X4979" s="34" t="str">
        <f t="shared" si="155"/>
        <v>0320984</v>
      </c>
    </row>
    <row r="4980" spans="1:24" x14ac:dyDescent="0.15">
      <c r="A4980" t="s">
        <v>3786</v>
      </c>
      <c r="B4980" t="s">
        <v>935</v>
      </c>
      <c r="C4980" t="s">
        <v>2157</v>
      </c>
      <c r="D4980" t="s">
        <v>22</v>
      </c>
      <c r="E4980" t="s">
        <v>3787</v>
      </c>
      <c r="F4980" t="s">
        <v>0</v>
      </c>
      <c r="G4980" t="s">
        <v>3788</v>
      </c>
      <c r="H4980" t="s">
        <v>1858</v>
      </c>
      <c r="I4980" t="s">
        <v>702</v>
      </c>
      <c r="J4980" t="s">
        <v>703</v>
      </c>
      <c r="K4980" s="34" t="str">
        <f t="shared" si="154"/>
        <v>0320984電情</v>
      </c>
      <c r="L4980" t="s">
        <v>782</v>
      </c>
      <c r="M4980" t="s">
        <v>610</v>
      </c>
      <c r="N4980" t="s">
        <v>0</v>
      </c>
      <c r="O4980" t="s">
        <v>706</v>
      </c>
      <c r="P4980" t="s">
        <v>706</v>
      </c>
      <c r="Q4980" t="s">
        <v>0</v>
      </c>
      <c r="R4980" t="s">
        <v>0</v>
      </c>
      <c r="S4980" t="s">
        <v>877</v>
      </c>
      <c r="T4980" t="s">
        <v>1831</v>
      </c>
      <c r="X4980" s="34" t="str">
        <f t="shared" si="155"/>
        <v>0320984電子的診療情報評価料</v>
      </c>
    </row>
    <row r="4981" spans="1:24" x14ac:dyDescent="0.15">
      <c r="A4981" t="s">
        <v>3786</v>
      </c>
      <c r="B4981" t="s">
        <v>935</v>
      </c>
      <c r="C4981" t="s">
        <v>2157</v>
      </c>
      <c r="D4981" t="s">
        <v>22</v>
      </c>
      <c r="E4981" t="s">
        <v>3787</v>
      </c>
      <c r="F4981" t="s">
        <v>0</v>
      </c>
      <c r="G4981" t="s">
        <v>3788</v>
      </c>
      <c r="H4981" t="s">
        <v>1858</v>
      </c>
      <c r="I4981" t="s">
        <v>315</v>
      </c>
      <c r="J4981" t="s">
        <v>316</v>
      </c>
      <c r="K4981" s="34" t="str">
        <f t="shared" si="154"/>
        <v>0320984在医総管１</v>
      </c>
      <c r="L4981" t="s">
        <v>868</v>
      </c>
      <c r="M4981" t="s">
        <v>692</v>
      </c>
      <c r="N4981" t="s">
        <v>0</v>
      </c>
      <c r="O4981" t="s">
        <v>0</v>
      </c>
      <c r="P4981" t="s">
        <v>0</v>
      </c>
      <c r="Q4981" t="s">
        <v>0</v>
      </c>
      <c r="R4981" t="s">
        <v>0</v>
      </c>
      <c r="S4981" t="s">
        <v>877</v>
      </c>
      <c r="T4981" t="s">
        <v>1831</v>
      </c>
      <c r="X4981" s="34" t="str">
        <f t="shared" si="155"/>
        <v>0320984</v>
      </c>
    </row>
    <row r="4982" spans="1:24" x14ac:dyDescent="0.15">
      <c r="A4982" t="s">
        <v>3786</v>
      </c>
      <c r="B4982" t="s">
        <v>935</v>
      </c>
      <c r="C4982" t="s">
        <v>2157</v>
      </c>
      <c r="D4982" t="s">
        <v>22</v>
      </c>
      <c r="E4982" t="s">
        <v>3787</v>
      </c>
      <c r="F4982" t="s">
        <v>0</v>
      </c>
      <c r="G4982" t="s">
        <v>3788</v>
      </c>
      <c r="H4982" t="s">
        <v>1858</v>
      </c>
      <c r="I4982" t="s">
        <v>874</v>
      </c>
      <c r="J4982" t="s">
        <v>875</v>
      </c>
      <c r="K4982" s="34" t="str">
        <f t="shared" si="154"/>
        <v>0320984在総</v>
      </c>
      <c r="L4982" t="s">
        <v>821</v>
      </c>
      <c r="M4982" t="s">
        <v>692</v>
      </c>
      <c r="N4982" t="s">
        <v>0</v>
      </c>
      <c r="O4982" t="s">
        <v>0</v>
      </c>
      <c r="P4982" t="s">
        <v>0</v>
      </c>
      <c r="Q4982" t="s">
        <v>0</v>
      </c>
      <c r="R4982" t="s">
        <v>0</v>
      </c>
      <c r="S4982" t="s">
        <v>877</v>
      </c>
      <c r="T4982" t="s">
        <v>1831</v>
      </c>
      <c r="X4982" s="34" t="str">
        <f t="shared" si="155"/>
        <v>0320984</v>
      </c>
    </row>
    <row r="4983" spans="1:24" x14ac:dyDescent="0.15">
      <c r="A4983" t="s">
        <v>3786</v>
      </c>
      <c r="B4983" t="s">
        <v>935</v>
      </c>
      <c r="C4983" t="s">
        <v>2157</v>
      </c>
      <c r="D4983" t="s">
        <v>22</v>
      </c>
      <c r="E4983" t="s">
        <v>3787</v>
      </c>
      <c r="F4983" t="s">
        <v>0</v>
      </c>
      <c r="G4983" t="s">
        <v>3788</v>
      </c>
      <c r="H4983" t="s">
        <v>1858</v>
      </c>
      <c r="I4983" t="s">
        <v>1950</v>
      </c>
      <c r="J4983" t="s">
        <v>1951</v>
      </c>
      <c r="K4983" s="34" t="str">
        <f t="shared" si="154"/>
        <v>0320984在持充</v>
      </c>
      <c r="L4983" t="s">
        <v>493</v>
      </c>
      <c r="M4983" t="s">
        <v>1940</v>
      </c>
      <c r="N4983" t="s">
        <v>0</v>
      </c>
      <c r="O4983" t="s">
        <v>0</v>
      </c>
      <c r="P4983" t="s">
        <v>0</v>
      </c>
      <c r="Q4983" t="s">
        <v>0</v>
      </c>
      <c r="R4983" t="s">
        <v>0</v>
      </c>
      <c r="S4983" t="s">
        <v>877</v>
      </c>
      <c r="T4983" t="s">
        <v>1831</v>
      </c>
      <c r="X4983" s="34" t="str">
        <f t="shared" si="155"/>
        <v>0320984</v>
      </c>
    </row>
    <row r="4984" spans="1:24" x14ac:dyDescent="0.15">
      <c r="A4984" t="s">
        <v>3786</v>
      </c>
      <c r="B4984" t="s">
        <v>935</v>
      </c>
      <c r="C4984" t="s">
        <v>2157</v>
      </c>
      <c r="D4984" t="s">
        <v>22</v>
      </c>
      <c r="E4984" t="s">
        <v>3787</v>
      </c>
      <c r="F4984" t="s">
        <v>0</v>
      </c>
      <c r="G4984" t="s">
        <v>3788</v>
      </c>
      <c r="H4984" t="s">
        <v>1858</v>
      </c>
      <c r="I4984" t="s">
        <v>676</v>
      </c>
      <c r="J4984" t="s">
        <v>677</v>
      </c>
      <c r="K4984" s="34" t="str">
        <f t="shared" si="154"/>
        <v>0320984検Ⅰ</v>
      </c>
      <c r="L4984" t="s">
        <v>566</v>
      </c>
      <c r="M4984" t="s">
        <v>1031</v>
      </c>
      <c r="N4984" t="s">
        <v>0</v>
      </c>
      <c r="O4984" t="s">
        <v>0</v>
      </c>
      <c r="P4984" t="s">
        <v>0</v>
      </c>
      <c r="Q4984" t="s">
        <v>0</v>
      </c>
      <c r="R4984" t="s">
        <v>0</v>
      </c>
      <c r="S4984" t="s">
        <v>877</v>
      </c>
      <c r="T4984" t="s">
        <v>1831</v>
      </c>
      <c r="X4984" s="34" t="str">
        <f t="shared" si="155"/>
        <v>0320984</v>
      </c>
    </row>
    <row r="4985" spans="1:24" x14ac:dyDescent="0.15">
      <c r="A4985" t="s">
        <v>3786</v>
      </c>
      <c r="B4985" t="s">
        <v>935</v>
      </c>
      <c r="C4985" t="s">
        <v>2157</v>
      </c>
      <c r="D4985" t="s">
        <v>22</v>
      </c>
      <c r="E4985" t="s">
        <v>3787</v>
      </c>
      <c r="F4985" t="s">
        <v>0</v>
      </c>
      <c r="G4985" t="s">
        <v>3788</v>
      </c>
      <c r="H4985" t="s">
        <v>1858</v>
      </c>
      <c r="I4985" t="s">
        <v>179</v>
      </c>
      <c r="J4985" t="s">
        <v>180</v>
      </c>
      <c r="K4985" s="34" t="str">
        <f t="shared" si="154"/>
        <v>0320984Ｃ・Ｍ</v>
      </c>
      <c r="L4985" t="s">
        <v>976</v>
      </c>
      <c r="M4985" t="s">
        <v>429</v>
      </c>
      <c r="N4985" t="s">
        <v>0</v>
      </c>
      <c r="O4985" t="s">
        <v>0</v>
      </c>
      <c r="P4985" t="s">
        <v>0</v>
      </c>
      <c r="Q4985" t="s">
        <v>0</v>
      </c>
      <c r="R4985" t="s">
        <v>0</v>
      </c>
      <c r="S4985" t="s">
        <v>877</v>
      </c>
      <c r="T4985" t="s">
        <v>1831</v>
      </c>
      <c r="X4985" s="34" t="str">
        <f t="shared" si="155"/>
        <v>0320984</v>
      </c>
    </row>
    <row r="4986" spans="1:24" x14ac:dyDescent="0.15">
      <c r="A4986" t="s">
        <v>3786</v>
      </c>
      <c r="B4986" t="s">
        <v>935</v>
      </c>
      <c r="C4986" t="s">
        <v>2157</v>
      </c>
      <c r="D4986" t="s">
        <v>22</v>
      </c>
      <c r="E4986" t="s">
        <v>3787</v>
      </c>
      <c r="F4986" t="s">
        <v>0</v>
      </c>
      <c r="G4986" t="s">
        <v>3788</v>
      </c>
      <c r="H4986" t="s">
        <v>1858</v>
      </c>
      <c r="I4986" t="s">
        <v>179</v>
      </c>
      <c r="J4986" t="s">
        <v>180</v>
      </c>
      <c r="K4986" s="34" t="str">
        <f t="shared" si="154"/>
        <v>0320984Ｃ・Ｍ</v>
      </c>
      <c r="L4986" t="s">
        <v>976</v>
      </c>
      <c r="M4986" t="s">
        <v>429</v>
      </c>
      <c r="N4986" t="s">
        <v>0</v>
      </c>
      <c r="O4986" t="s">
        <v>182</v>
      </c>
      <c r="P4986" t="s">
        <v>182</v>
      </c>
      <c r="Q4986" t="s">
        <v>0</v>
      </c>
      <c r="R4986" t="s">
        <v>0</v>
      </c>
      <c r="S4986" t="s">
        <v>877</v>
      </c>
      <c r="T4986" t="s">
        <v>1831</v>
      </c>
      <c r="X4986" s="34" t="str">
        <f t="shared" si="155"/>
        <v>0320984１６列以上６４列未満のマルチスライスＣＴ</v>
      </c>
    </row>
    <row r="4987" spans="1:24" x14ac:dyDescent="0.15">
      <c r="A4987" t="s">
        <v>3786</v>
      </c>
      <c r="B4987" t="s">
        <v>935</v>
      </c>
      <c r="C4987" t="s">
        <v>2157</v>
      </c>
      <c r="D4987" t="s">
        <v>22</v>
      </c>
      <c r="E4987" t="s">
        <v>3787</v>
      </c>
      <c r="F4987" t="s">
        <v>0</v>
      </c>
      <c r="G4987" t="s">
        <v>3788</v>
      </c>
      <c r="H4987" t="s">
        <v>1858</v>
      </c>
      <c r="I4987" t="s">
        <v>216</v>
      </c>
      <c r="J4987" t="s">
        <v>216</v>
      </c>
      <c r="K4987" s="34" t="str">
        <f t="shared" si="154"/>
        <v>0320984人工腎臓</v>
      </c>
      <c r="L4987" t="s">
        <v>426</v>
      </c>
      <c r="M4987" t="s">
        <v>65</v>
      </c>
      <c r="N4987" t="s">
        <v>0</v>
      </c>
      <c r="O4987" t="s">
        <v>0</v>
      </c>
      <c r="P4987" t="s">
        <v>0</v>
      </c>
      <c r="Q4987" t="s">
        <v>0</v>
      </c>
      <c r="R4987" t="s">
        <v>0</v>
      </c>
      <c r="S4987" t="s">
        <v>877</v>
      </c>
      <c r="T4987" t="s">
        <v>1831</v>
      </c>
      <c r="X4987" s="34" t="str">
        <f t="shared" si="155"/>
        <v>0320984</v>
      </c>
    </row>
    <row r="4988" spans="1:24" x14ac:dyDescent="0.15">
      <c r="A4988" t="s">
        <v>3786</v>
      </c>
      <c r="B4988" t="s">
        <v>935</v>
      </c>
      <c r="C4988" t="s">
        <v>2157</v>
      </c>
      <c r="D4988" t="s">
        <v>22</v>
      </c>
      <c r="E4988" t="s">
        <v>3787</v>
      </c>
      <c r="F4988" t="s">
        <v>0</v>
      </c>
      <c r="G4988" t="s">
        <v>3788</v>
      </c>
      <c r="H4988" t="s">
        <v>1858</v>
      </c>
      <c r="I4988" t="s">
        <v>216</v>
      </c>
      <c r="J4988" t="s">
        <v>216</v>
      </c>
      <c r="K4988" s="34" t="str">
        <f t="shared" si="154"/>
        <v>0320984人工腎臓</v>
      </c>
      <c r="L4988" t="s">
        <v>426</v>
      </c>
      <c r="M4988" t="s">
        <v>65</v>
      </c>
      <c r="N4988" t="s">
        <v>0</v>
      </c>
      <c r="O4988" t="s">
        <v>218</v>
      </c>
      <c r="P4988" t="s">
        <v>218</v>
      </c>
      <c r="Q4988" t="s">
        <v>0</v>
      </c>
      <c r="R4988" t="s">
        <v>0</v>
      </c>
      <c r="S4988" t="s">
        <v>877</v>
      </c>
      <c r="T4988" t="s">
        <v>1831</v>
      </c>
      <c r="X4988" s="34" t="str">
        <f t="shared" si="155"/>
        <v>0320984慢性維持透析を行った場合１</v>
      </c>
    </row>
    <row r="4989" spans="1:24" x14ac:dyDescent="0.15">
      <c r="A4989" t="s">
        <v>3786</v>
      </c>
      <c r="B4989" t="s">
        <v>935</v>
      </c>
      <c r="C4989" t="s">
        <v>2157</v>
      </c>
      <c r="D4989" t="s">
        <v>22</v>
      </c>
      <c r="E4989" t="s">
        <v>3787</v>
      </c>
      <c r="F4989" t="s">
        <v>0</v>
      </c>
      <c r="G4989" t="s">
        <v>3788</v>
      </c>
      <c r="H4989" t="s">
        <v>1858</v>
      </c>
      <c r="I4989" t="s">
        <v>219</v>
      </c>
      <c r="J4989" t="s">
        <v>220</v>
      </c>
      <c r="K4989" s="34" t="str">
        <f t="shared" si="154"/>
        <v>0320984導入２</v>
      </c>
      <c r="L4989" t="s">
        <v>147</v>
      </c>
      <c r="M4989" t="s">
        <v>94</v>
      </c>
      <c r="N4989" t="s">
        <v>0</v>
      </c>
      <c r="O4989" t="s">
        <v>0</v>
      </c>
      <c r="P4989" t="s">
        <v>0</v>
      </c>
      <c r="Q4989" t="s">
        <v>0</v>
      </c>
      <c r="R4989" t="s">
        <v>0</v>
      </c>
      <c r="S4989" t="s">
        <v>877</v>
      </c>
      <c r="T4989" t="s">
        <v>1831</v>
      </c>
      <c r="X4989" s="34" t="str">
        <f t="shared" si="155"/>
        <v>0320984</v>
      </c>
    </row>
    <row r="4990" spans="1:24" x14ac:dyDescent="0.15">
      <c r="A4990" t="s">
        <v>3786</v>
      </c>
      <c r="B4990" t="s">
        <v>935</v>
      </c>
      <c r="C4990" t="s">
        <v>2157</v>
      </c>
      <c r="D4990" t="s">
        <v>22</v>
      </c>
      <c r="E4990" t="s">
        <v>3787</v>
      </c>
      <c r="F4990" t="s">
        <v>0</v>
      </c>
      <c r="G4990" t="s">
        <v>3788</v>
      </c>
      <c r="H4990" t="s">
        <v>1858</v>
      </c>
      <c r="I4990" t="s">
        <v>222</v>
      </c>
      <c r="J4990" t="s">
        <v>223</v>
      </c>
      <c r="K4990" s="34" t="str">
        <f t="shared" si="154"/>
        <v>0320984透析水</v>
      </c>
      <c r="L4990" t="s">
        <v>68</v>
      </c>
      <c r="M4990" t="s">
        <v>73</v>
      </c>
      <c r="N4990" t="s">
        <v>0</v>
      </c>
      <c r="O4990" t="s">
        <v>0</v>
      </c>
      <c r="P4990" t="s">
        <v>0</v>
      </c>
      <c r="Q4990" t="s">
        <v>0</v>
      </c>
      <c r="R4990" t="s">
        <v>0</v>
      </c>
      <c r="S4990" t="s">
        <v>877</v>
      </c>
      <c r="T4990" t="s">
        <v>1831</v>
      </c>
      <c r="X4990" s="34" t="str">
        <f t="shared" si="155"/>
        <v>0320984</v>
      </c>
    </row>
    <row r="4991" spans="1:24" x14ac:dyDescent="0.15">
      <c r="A4991" t="s">
        <v>3786</v>
      </c>
      <c r="B4991" t="s">
        <v>935</v>
      </c>
      <c r="C4991" t="s">
        <v>2157</v>
      </c>
      <c r="D4991" t="s">
        <v>22</v>
      </c>
      <c r="E4991" t="s">
        <v>3787</v>
      </c>
      <c r="F4991" t="s">
        <v>0</v>
      </c>
      <c r="G4991" t="s">
        <v>3788</v>
      </c>
      <c r="H4991" t="s">
        <v>1858</v>
      </c>
      <c r="I4991" t="s">
        <v>1958</v>
      </c>
      <c r="J4991" t="s">
        <v>1959</v>
      </c>
      <c r="K4991" s="34" t="str">
        <f t="shared" si="154"/>
        <v>0320984腎診充</v>
      </c>
      <c r="L4991" t="s">
        <v>92</v>
      </c>
      <c r="M4991" t="s">
        <v>1940</v>
      </c>
      <c r="N4991" t="s">
        <v>0</v>
      </c>
      <c r="O4991" t="s">
        <v>0</v>
      </c>
      <c r="P4991" t="s">
        <v>0</v>
      </c>
      <c r="Q4991" t="s">
        <v>0</v>
      </c>
      <c r="R4991" t="s">
        <v>0</v>
      </c>
      <c r="S4991" t="s">
        <v>877</v>
      </c>
      <c r="T4991" t="s">
        <v>1831</v>
      </c>
      <c r="X4991" s="34" t="str">
        <f t="shared" si="155"/>
        <v>0320984</v>
      </c>
    </row>
    <row r="4992" spans="1:24" x14ac:dyDescent="0.15">
      <c r="A4992" t="s">
        <v>3786</v>
      </c>
      <c r="B4992" t="s">
        <v>935</v>
      </c>
      <c r="C4992" t="s">
        <v>2157</v>
      </c>
      <c r="D4992" t="s">
        <v>22</v>
      </c>
      <c r="E4992" t="s">
        <v>3787</v>
      </c>
      <c r="F4992" t="s">
        <v>0</v>
      </c>
      <c r="G4992" t="s">
        <v>3788</v>
      </c>
      <c r="H4992" t="s">
        <v>1858</v>
      </c>
      <c r="I4992" t="s">
        <v>395</v>
      </c>
      <c r="J4992" t="s">
        <v>396</v>
      </c>
      <c r="K4992" s="34" t="str">
        <f t="shared" si="154"/>
        <v>0320984肢梢</v>
      </c>
      <c r="L4992" t="s">
        <v>111</v>
      </c>
      <c r="M4992" t="s">
        <v>60</v>
      </c>
      <c r="N4992" t="s">
        <v>0</v>
      </c>
      <c r="O4992" t="s">
        <v>0</v>
      </c>
      <c r="P4992" t="s">
        <v>0</v>
      </c>
      <c r="Q4992" t="s">
        <v>0</v>
      </c>
      <c r="R4992" t="s">
        <v>0</v>
      </c>
      <c r="S4992" t="s">
        <v>877</v>
      </c>
      <c r="T4992" t="s">
        <v>1831</v>
      </c>
      <c r="X4992" s="34" t="str">
        <f t="shared" si="155"/>
        <v>0320984</v>
      </c>
    </row>
    <row r="4993" spans="1:24" x14ac:dyDescent="0.15">
      <c r="A4993" t="s">
        <v>3786</v>
      </c>
      <c r="B4993" t="s">
        <v>935</v>
      </c>
      <c r="C4993" t="s">
        <v>2157</v>
      </c>
      <c r="D4993" t="s">
        <v>22</v>
      </c>
      <c r="E4993" t="s">
        <v>3787</v>
      </c>
      <c r="F4993" t="s">
        <v>0</v>
      </c>
      <c r="G4993" t="s">
        <v>3788</v>
      </c>
      <c r="H4993" t="s">
        <v>1858</v>
      </c>
      <c r="I4993" t="s">
        <v>395</v>
      </c>
      <c r="J4993" t="s">
        <v>396</v>
      </c>
      <c r="K4993" s="34" t="str">
        <f t="shared" si="154"/>
        <v>0320984肢梢</v>
      </c>
      <c r="L4993" t="s">
        <v>111</v>
      </c>
      <c r="M4993" t="s">
        <v>60</v>
      </c>
      <c r="N4993" t="s">
        <v>0</v>
      </c>
      <c r="O4993" t="s">
        <v>397</v>
      </c>
      <c r="P4993" t="s">
        <v>53</v>
      </c>
      <c r="Q4993" t="s">
        <v>0</v>
      </c>
      <c r="R4993" t="s">
        <v>0</v>
      </c>
      <c r="S4993" t="s">
        <v>877</v>
      </c>
      <c r="T4993" t="s">
        <v>1831</v>
      </c>
      <c r="X4993" s="34" t="str">
        <f t="shared" si="155"/>
        <v>0320984有</v>
      </c>
    </row>
    <row r="4994" spans="1:24" x14ac:dyDescent="0.15">
      <c r="A4994" t="s">
        <v>3786</v>
      </c>
      <c r="B4994" t="s">
        <v>935</v>
      </c>
      <c r="C4994" t="s">
        <v>2157</v>
      </c>
      <c r="D4994" t="s">
        <v>22</v>
      </c>
      <c r="E4994" t="s">
        <v>3787</v>
      </c>
      <c r="F4994" t="s">
        <v>0</v>
      </c>
      <c r="G4994" t="s">
        <v>3788</v>
      </c>
      <c r="H4994" t="s">
        <v>1858</v>
      </c>
      <c r="I4994" t="s">
        <v>1945</v>
      </c>
      <c r="J4994" t="s">
        <v>1946</v>
      </c>
      <c r="K4994" s="34" t="str">
        <f t="shared" si="154"/>
        <v>0320984外在ベⅠ注</v>
      </c>
      <c r="L4994" t="s">
        <v>2409</v>
      </c>
      <c r="M4994" t="s">
        <v>1940</v>
      </c>
      <c r="N4994" t="s">
        <v>0</v>
      </c>
      <c r="O4994" t="s">
        <v>0</v>
      </c>
      <c r="P4994" t="s">
        <v>0</v>
      </c>
      <c r="Q4994" t="s">
        <v>0</v>
      </c>
      <c r="R4994" t="s">
        <v>0</v>
      </c>
      <c r="S4994" t="s">
        <v>877</v>
      </c>
      <c r="T4994" t="s">
        <v>1831</v>
      </c>
      <c r="X4994" s="34" t="str">
        <f t="shared" si="155"/>
        <v>0320984</v>
      </c>
    </row>
    <row r="4995" spans="1:24" x14ac:dyDescent="0.15">
      <c r="A4995" t="s">
        <v>3786</v>
      </c>
      <c r="B4995" t="s">
        <v>935</v>
      </c>
      <c r="C4995" t="s">
        <v>2157</v>
      </c>
      <c r="D4995" t="s">
        <v>22</v>
      </c>
      <c r="E4995" t="s">
        <v>3787</v>
      </c>
      <c r="F4995" t="s">
        <v>0</v>
      </c>
      <c r="G4995" t="s">
        <v>3788</v>
      </c>
      <c r="H4995" t="s">
        <v>1858</v>
      </c>
      <c r="I4995" t="s">
        <v>3790</v>
      </c>
      <c r="J4995" t="s">
        <v>3791</v>
      </c>
      <c r="K4995" s="34" t="str">
        <f t="shared" si="154"/>
        <v>0320984入ベ１８９</v>
      </c>
      <c r="L4995" t="s">
        <v>145</v>
      </c>
      <c r="M4995" t="s">
        <v>1940</v>
      </c>
      <c r="N4995" t="s">
        <v>0</v>
      </c>
      <c r="O4995" t="s">
        <v>0</v>
      </c>
      <c r="P4995" t="s">
        <v>0</v>
      </c>
      <c r="Q4995" t="s">
        <v>0</v>
      </c>
      <c r="R4995" t="s">
        <v>0</v>
      </c>
      <c r="S4995" t="s">
        <v>877</v>
      </c>
      <c r="T4995" t="s">
        <v>1831</v>
      </c>
      <c r="X4995" s="34" t="str">
        <f t="shared" si="155"/>
        <v>0320984</v>
      </c>
    </row>
    <row r="4996" spans="1:24" x14ac:dyDescent="0.15">
      <c r="A4996" t="s">
        <v>3786</v>
      </c>
      <c r="B4996" t="s">
        <v>935</v>
      </c>
      <c r="C4996" t="s">
        <v>2157</v>
      </c>
      <c r="D4996" t="s">
        <v>22</v>
      </c>
      <c r="E4996" t="s">
        <v>3787</v>
      </c>
      <c r="F4996" t="s">
        <v>0</v>
      </c>
      <c r="G4996" t="s">
        <v>3788</v>
      </c>
      <c r="H4996" t="s">
        <v>1858</v>
      </c>
      <c r="I4996" t="s">
        <v>275</v>
      </c>
      <c r="J4996" t="s">
        <v>276</v>
      </c>
      <c r="K4996" s="34" t="str">
        <f t="shared" si="154"/>
        <v>0320984酸単</v>
      </c>
      <c r="L4996" t="s">
        <v>3792</v>
      </c>
      <c r="M4996" t="s">
        <v>1947</v>
      </c>
      <c r="N4996" t="s">
        <v>0</v>
      </c>
      <c r="O4996" t="s">
        <v>0</v>
      </c>
      <c r="P4996" t="s">
        <v>0</v>
      </c>
      <c r="Q4996" t="s">
        <v>0</v>
      </c>
      <c r="R4996" t="s">
        <v>0</v>
      </c>
      <c r="S4996" t="s">
        <v>877</v>
      </c>
      <c r="T4996" t="s">
        <v>1831</v>
      </c>
      <c r="X4996" s="34" t="str">
        <f t="shared" si="155"/>
        <v>0320984</v>
      </c>
    </row>
    <row r="4997" spans="1:24" x14ac:dyDescent="0.15">
      <c r="A4997" t="s">
        <v>3786</v>
      </c>
      <c r="B4997" t="s">
        <v>935</v>
      </c>
      <c r="C4997" t="s">
        <v>2157</v>
      </c>
      <c r="D4997" t="s">
        <v>22</v>
      </c>
      <c r="E4997" t="s">
        <v>3787</v>
      </c>
      <c r="F4997" t="s">
        <v>0</v>
      </c>
      <c r="G4997" t="s">
        <v>3788</v>
      </c>
      <c r="H4997" t="s">
        <v>1858</v>
      </c>
      <c r="I4997" t="s">
        <v>275</v>
      </c>
      <c r="J4997" t="s">
        <v>276</v>
      </c>
      <c r="K4997" s="34" t="str">
        <f t="shared" si="154"/>
        <v>0320984酸単</v>
      </c>
      <c r="L4997" t="s">
        <v>3792</v>
      </c>
      <c r="M4997" t="s">
        <v>1947</v>
      </c>
      <c r="N4997" t="s">
        <v>0</v>
      </c>
      <c r="O4997" t="s">
        <v>279</v>
      </c>
      <c r="P4997" t="s">
        <v>1384</v>
      </c>
      <c r="Q4997" t="s">
        <v>0</v>
      </c>
      <c r="R4997" t="s">
        <v>0</v>
      </c>
      <c r="S4997" t="s">
        <v>877</v>
      </c>
      <c r="T4997" t="s">
        <v>1831</v>
      </c>
      <c r="X4997" s="34" t="str">
        <f t="shared" si="155"/>
        <v>03209840.63円</v>
      </c>
    </row>
    <row r="4998" spans="1:24" x14ac:dyDescent="0.15">
      <c r="A4998" t="s">
        <v>3786</v>
      </c>
      <c r="B4998" t="s">
        <v>935</v>
      </c>
      <c r="C4998" t="s">
        <v>2157</v>
      </c>
      <c r="D4998" t="s">
        <v>22</v>
      </c>
      <c r="E4998" t="s">
        <v>3787</v>
      </c>
      <c r="F4998" t="s">
        <v>0</v>
      </c>
      <c r="G4998" t="s">
        <v>3788</v>
      </c>
      <c r="H4998" t="s">
        <v>1858</v>
      </c>
      <c r="I4998" t="s">
        <v>275</v>
      </c>
      <c r="J4998" t="s">
        <v>276</v>
      </c>
      <c r="K4998" s="34" t="str">
        <f t="shared" ref="K4998:K5061" si="156">E4998&amp;""&amp;J4998</f>
        <v>0320984酸単</v>
      </c>
      <c r="L4998" t="s">
        <v>3792</v>
      </c>
      <c r="M4998" t="s">
        <v>1947</v>
      </c>
      <c r="N4998" t="s">
        <v>0</v>
      </c>
      <c r="O4998" t="s">
        <v>281</v>
      </c>
      <c r="P4998" t="s">
        <v>3793</v>
      </c>
      <c r="Q4998" t="s">
        <v>0</v>
      </c>
      <c r="R4998" t="s">
        <v>0</v>
      </c>
      <c r="S4998" t="s">
        <v>877</v>
      </c>
      <c r="T4998" t="s">
        <v>1831</v>
      </c>
      <c r="X4998" s="34" t="str">
        <f t="shared" ref="X4998:X5061" si="157">(E4998&amp;""&amp;P4998)</f>
        <v>03209842.42円</v>
      </c>
    </row>
    <row r="4999" spans="1:24" x14ac:dyDescent="0.15">
      <c r="A4999" t="s">
        <v>3794</v>
      </c>
      <c r="B4999" t="s">
        <v>935</v>
      </c>
      <c r="C4999" t="s">
        <v>2157</v>
      </c>
      <c r="D4999" t="s">
        <v>22</v>
      </c>
      <c r="E4999" t="s">
        <v>3795</v>
      </c>
      <c r="F4999" t="s">
        <v>0</v>
      </c>
      <c r="G4999" t="s">
        <v>3796</v>
      </c>
      <c r="H4999" t="s">
        <v>0</v>
      </c>
      <c r="I4999" t="s">
        <v>1948</v>
      </c>
      <c r="J4999" t="s">
        <v>1949</v>
      </c>
      <c r="K4999" s="34" t="str">
        <f t="shared" si="156"/>
        <v>0321107外医ＤＸ３</v>
      </c>
      <c r="L4999" t="s">
        <v>54</v>
      </c>
      <c r="M4999" t="s">
        <v>1940</v>
      </c>
      <c r="N4999" t="s">
        <v>0</v>
      </c>
      <c r="O4999" t="s">
        <v>0</v>
      </c>
      <c r="P4999" t="s">
        <v>0</v>
      </c>
      <c r="Q4999" t="s">
        <v>0</v>
      </c>
      <c r="R4999" t="s">
        <v>0</v>
      </c>
      <c r="S4999" t="s">
        <v>877</v>
      </c>
      <c r="T4999" t="s">
        <v>1831</v>
      </c>
      <c r="X4999" s="34" t="str">
        <f t="shared" si="157"/>
        <v>0321107</v>
      </c>
    </row>
    <row r="5000" spans="1:24" x14ac:dyDescent="0.15">
      <c r="A5000" t="s">
        <v>3794</v>
      </c>
      <c r="B5000" t="s">
        <v>935</v>
      </c>
      <c r="C5000" t="s">
        <v>2157</v>
      </c>
      <c r="D5000" t="s">
        <v>22</v>
      </c>
      <c r="E5000" t="s">
        <v>3795</v>
      </c>
      <c r="F5000" t="s">
        <v>0</v>
      </c>
      <c r="G5000" t="s">
        <v>3796</v>
      </c>
      <c r="H5000" t="s">
        <v>0</v>
      </c>
      <c r="I5000" t="s">
        <v>275</v>
      </c>
      <c r="J5000" t="s">
        <v>276</v>
      </c>
      <c r="K5000" s="34" t="str">
        <f t="shared" si="156"/>
        <v>0321107酸単</v>
      </c>
      <c r="L5000" t="s">
        <v>3797</v>
      </c>
      <c r="M5000" t="s">
        <v>1947</v>
      </c>
      <c r="N5000" t="s">
        <v>0</v>
      </c>
      <c r="O5000" t="s">
        <v>0</v>
      </c>
      <c r="P5000" t="s">
        <v>0</v>
      </c>
      <c r="Q5000" t="s">
        <v>0</v>
      </c>
      <c r="R5000" t="s">
        <v>0</v>
      </c>
      <c r="S5000" t="s">
        <v>877</v>
      </c>
      <c r="T5000" t="s">
        <v>1831</v>
      </c>
      <c r="X5000" s="34" t="str">
        <f t="shared" si="157"/>
        <v>0321107</v>
      </c>
    </row>
    <row r="5001" spans="1:24" x14ac:dyDescent="0.15">
      <c r="A5001" t="s">
        <v>3794</v>
      </c>
      <c r="B5001" t="s">
        <v>935</v>
      </c>
      <c r="C5001" t="s">
        <v>2157</v>
      </c>
      <c r="D5001" t="s">
        <v>22</v>
      </c>
      <c r="E5001" t="s">
        <v>3795</v>
      </c>
      <c r="F5001" t="s">
        <v>0</v>
      </c>
      <c r="G5001" t="s">
        <v>3796</v>
      </c>
      <c r="H5001" t="s">
        <v>0</v>
      </c>
      <c r="I5001" t="s">
        <v>275</v>
      </c>
      <c r="J5001" t="s">
        <v>276</v>
      </c>
      <c r="K5001" s="34" t="str">
        <f t="shared" si="156"/>
        <v>0321107酸単</v>
      </c>
      <c r="L5001" t="s">
        <v>3797</v>
      </c>
      <c r="M5001" t="s">
        <v>1947</v>
      </c>
      <c r="N5001" t="s">
        <v>0</v>
      </c>
      <c r="O5001" t="s">
        <v>279</v>
      </c>
      <c r="P5001" t="s">
        <v>3798</v>
      </c>
      <c r="Q5001" t="s">
        <v>0</v>
      </c>
      <c r="R5001" t="s">
        <v>0</v>
      </c>
      <c r="S5001" t="s">
        <v>877</v>
      </c>
      <c r="T5001" t="s">
        <v>1831</v>
      </c>
      <c r="X5001" s="34" t="str">
        <f t="shared" si="157"/>
        <v>03211070.57円</v>
      </c>
    </row>
    <row r="5002" spans="1:24" x14ac:dyDescent="0.15">
      <c r="A5002" t="s">
        <v>3794</v>
      </c>
      <c r="B5002" t="s">
        <v>935</v>
      </c>
      <c r="C5002" t="s">
        <v>2157</v>
      </c>
      <c r="D5002" t="s">
        <v>22</v>
      </c>
      <c r="E5002" t="s">
        <v>3795</v>
      </c>
      <c r="F5002" t="s">
        <v>0</v>
      </c>
      <c r="G5002" t="s">
        <v>3796</v>
      </c>
      <c r="H5002" t="s">
        <v>0</v>
      </c>
      <c r="I5002" t="s">
        <v>275</v>
      </c>
      <c r="J5002" t="s">
        <v>276</v>
      </c>
      <c r="K5002" s="34" t="str">
        <f t="shared" si="156"/>
        <v>0321107酸単</v>
      </c>
      <c r="L5002" t="s">
        <v>3797</v>
      </c>
      <c r="M5002" t="s">
        <v>1947</v>
      </c>
      <c r="N5002" t="s">
        <v>0</v>
      </c>
      <c r="O5002" t="s">
        <v>281</v>
      </c>
      <c r="P5002" t="s">
        <v>3799</v>
      </c>
      <c r="Q5002" t="s">
        <v>0</v>
      </c>
      <c r="R5002" t="s">
        <v>0</v>
      </c>
      <c r="S5002" t="s">
        <v>877</v>
      </c>
      <c r="T5002" t="s">
        <v>1831</v>
      </c>
      <c r="X5002" s="34" t="str">
        <f t="shared" si="157"/>
        <v>03211073.01円</v>
      </c>
    </row>
    <row r="5003" spans="1:24" x14ac:dyDescent="0.15">
      <c r="A5003" t="s">
        <v>3800</v>
      </c>
      <c r="B5003" t="s">
        <v>935</v>
      </c>
      <c r="C5003" t="s">
        <v>2157</v>
      </c>
      <c r="D5003" t="s">
        <v>22</v>
      </c>
      <c r="E5003" t="s">
        <v>3801</v>
      </c>
      <c r="F5003" t="s">
        <v>0</v>
      </c>
      <c r="G5003" t="s">
        <v>3802</v>
      </c>
      <c r="H5003" t="s">
        <v>0</v>
      </c>
      <c r="I5003" t="s">
        <v>1948</v>
      </c>
      <c r="J5003" t="s">
        <v>1949</v>
      </c>
      <c r="K5003" s="34" t="str">
        <f t="shared" si="156"/>
        <v>0321149外医ＤＸ３</v>
      </c>
      <c r="L5003" t="s">
        <v>905</v>
      </c>
      <c r="M5003" t="s">
        <v>1940</v>
      </c>
      <c r="N5003" t="s">
        <v>0</v>
      </c>
      <c r="O5003" t="s">
        <v>0</v>
      </c>
      <c r="P5003" t="s">
        <v>0</v>
      </c>
      <c r="Q5003" t="s">
        <v>0</v>
      </c>
      <c r="R5003" t="s">
        <v>0</v>
      </c>
      <c r="S5003" t="s">
        <v>877</v>
      </c>
      <c r="T5003" t="s">
        <v>1831</v>
      </c>
      <c r="X5003" s="34" t="str">
        <f t="shared" si="157"/>
        <v>0321149</v>
      </c>
    </row>
    <row r="5004" spans="1:24" x14ac:dyDescent="0.15">
      <c r="A5004" t="s">
        <v>3800</v>
      </c>
      <c r="B5004" t="s">
        <v>935</v>
      </c>
      <c r="C5004" t="s">
        <v>2157</v>
      </c>
      <c r="D5004" t="s">
        <v>22</v>
      </c>
      <c r="E5004" t="s">
        <v>3801</v>
      </c>
      <c r="F5004" t="s">
        <v>0</v>
      </c>
      <c r="G5004" t="s">
        <v>3802</v>
      </c>
      <c r="H5004" t="s">
        <v>0</v>
      </c>
      <c r="I5004" t="s">
        <v>489</v>
      </c>
      <c r="J5004" t="s">
        <v>490</v>
      </c>
      <c r="K5004" s="34" t="str">
        <f t="shared" si="156"/>
        <v>0321149コン１</v>
      </c>
      <c r="L5004" t="s">
        <v>44</v>
      </c>
      <c r="M5004" t="s">
        <v>60</v>
      </c>
      <c r="N5004" t="s">
        <v>0</v>
      </c>
      <c r="O5004" t="s">
        <v>0</v>
      </c>
      <c r="P5004" t="s">
        <v>0</v>
      </c>
      <c r="Q5004" t="s">
        <v>0</v>
      </c>
      <c r="R5004" t="s">
        <v>0</v>
      </c>
      <c r="S5004" t="s">
        <v>877</v>
      </c>
      <c r="T5004" t="s">
        <v>1831</v>
      </c>
      <c r="X5004" s="34" t="str">
        <f t="shared" si="157"/>
        <v>0321149</v>
      </c>
    </row>
    <row r="5005" spans="1:24" x14ac:dyDescent="0.15">
      <c r="A5005" t="s">
        <v>3800</v>
      </c>
      <c r="B5005" t="s">
        <v>935</v>
      </c>
      <c r="C5005" t="s">
        <v>2157</v>
      </c>
      <c r="D5005" t="s">
        <v>22</v>
      </c>
      <c r="E5005" t="s">
        <v>3801</v>
      </c>
      <c r="F5005" t="s">
        <v>0</v>
      </c>
      <c r="G5005" t="s">
        <v>3802</v>
      </c>
      <c r="H5005" t="s">
        <v>0</v>
      </c>
      <c r="I5005" t="s">
        <v>1945</v>
      </c>
      <c r="J5005" t="s">
        <v>1946</v>
      </c>
      <c r="K5005" s="34" t="str">
        <f t="shared" si="156"/>
        <v>0321149外在ベⅠ注</v>
      </c>
      <c r="L5005" t="s">
        <v>348</v>
      </c>
      <c r="M5005" t="s">
        <v>1940</v>
      </c>
      <c r="N5005" t="s">
        <v>0</v>
      </c>
      <c r="O5005" t="s">
        <v>0</v>
      </c>
      <c r="P5005" t="s">
        <v>0</v>
      </c>
      <c r="Q5005" t="s">
        <v>0</v>
      </c>
      <c r="R5005" t="s">
        <v>0</v>
      </c>
      <c r="S5005" t="s">
        <v>877</v>
      </c>
      <c r="T5005" t="s">
        <v>1831</v>
      </c>
      <c r="X5005" s="34" t="str">
        <f t="shared" si="157"/>
        <v>0321149</v>
      </c>
    </row>
    <row r="5006" spans="1:24" x14ac:dyDescent="0.15">
      <c r="A5006" t="s">
        <v>3803</v>
      </c>
      <c r="B5006" t="s">
        <v>935</v>
      </c>
      <c r="C5006" t="s">
        <v>2157</v>
      </c>
      <c r="D5006" t="s">
        <v>22</v>
      </c>
      <c r="E5006" t="s">
        <v>3804</v>
      </c>
      <c r="F5006" t="s">
        <v>0</v>
      </c>
      <c r="G5006" t="s">
        <v>3805</v>
      </c>
      <c r="H5006" t="s">
        <v>1858</v>
      </c>
      <c r="I5006" t="s">
        <v>283</v>
      </c>
      <c r="J5006" t="s">
        <v>284</v>
      </c>
      <c r="K5006" s="34" t="str">
        <f t="shared" si="156"/>
        <v>0321214機能強化</v>
      </c>
      <c r="L5006" t="s">
        <v>1378</v>
      </c>
      <c r="M5006" t="s">
        <v>76</v>
      </c>
      <c r="N5006" t="s">
        <v>0</v>
      </c>
      <c r="O5006" t="s">
        <v>0</v>
      </c>
      <c r="P5006" t="s">
        <v>0</v>
      </c>
      <c r="Q5006" t="s">
        <v>0</v>
      </c>
      <c r="R5006" t="s">
        <v>0</v>
      </c>
      <c r="S5006" t="s">
        <v>877</v>
      </c>
      <c r="T5006" t="s">
        <v>1831</v>
      </c>
      <c r="X5006" s="34" t="str">
        <f t="shared" si="157"/>
        <v>0321214</v>
      </c>
    </row>
    <row r="5007" spans="1:24" x14ac:dyDescent="0.15">
      <c r="A5007" t="s">
        <v>3803</v>
      </c>
      <c r="B5007" t="s">
        <v>935</v>
      </c>
      <c r="C5007" t="s">
        <v>2157</v>
      </c>
      <c r="D5007" t="s">
        <v>22</v>
      </c>
      <c r="E5007" t="s">
        <v>3804</v>
      </c>
      <c r="F5007" t="s">
        <v>0</v>
      </c>
      <c r="G5007" t="s">
        <v>3805</v>
      </c>
      <c r="H5007" t="s">
        <v>1858</v>
      </c>
      <c r="I5007" t="s">
        <v>1833</v>
      </c>
      <c r="J5007" t="s">
        <v>1834</v>
      </c>
      <c r="K5007" s="34" t="str">
        <f t="shared" si="156"/>
        <v>0321214外来感染</v>
      </c>
      <c r="L5007" t="s">
        <v>335</v>
      </c>
      <c r="M5007" t="s">
        <v>1554</v>
      </c>
      <c r="N5007" t="s">
        <v>0</v>
      </c>
      <c r="O5007" t="s">
        <v>0</v>
      </c>
      <c r="P5007" t="s">
        <v>0</v>
      </c>
      <c r="Q5007" t="s">
        <v>0</v>
      </c>
      <c r="R5007" t="s">
        <v>0</v>
      </c>
      <c r="S5007" t="s">
        <v>877</v>
      </c>
      <c r="T5007" t="s">
        <v>1831</v>
      </c>
      <c r="X5007" s="34" t="str">
        <f t="shared" si="157"/>
        <v>0321214</v>
      </c>
    </row>
    <row r="5008" spans="1:24" x14ac:dyDescent="0.15">
      <c r="A5008" t="s">
        <v>3803</v>
      </c>
      <c r="B5008" t="s">
        <v>935</v>
      </c>
      <c r="C5008" t="s">
        <v>2157</v>
      </c>
      <c r="D5008" t="s">
        <v>22</v>
      </c>
      <c r="E5008" t="s">
        <v>3804</v>
      </c>
      <c r="F5008" t="s">
        <v>0</v>
      </c>
      <c r="G5008" t="s">
        <v>3805</v>
      </c>
      <c r="H5008" t="s">
        <v>1858</v>
      </c>
      <c r="I5008" t="s">
        <v>1938</v>
      </c>
      <c r="J5008" t="s">
        <v>1939</v>
      </c>
      <c r="K5008" s="34" t="str">
        <f t="shared" si="156"/>
        <v>0321214外医ＤＸ２</v>
      </c>
      <c r="L5008" t="s">
        <v>90</v>
      </c>
      <c r="M5008" t="s">
        <v>1940</v>
      </c>
      <c r="N5008" t="s">
        <v>0</v>
      </c>
      <c r="O5008" t="s">
        <v>0</v>
      </c>
      <c r="P5008" t="s">
        <v>0</v>
      </c>
      <c r="Q5008" t="s">
        <v>0</v>
      </c>
      <c r="R5008" t="s">
        <v>0</v>
      </c>
      <c r="S5008" t="s">
        <v>877</v>
      </c>
      <c r="T5008" t="s">
        <v>1831</v>
      </c>
      <c r="X5008" s="34" t="str">
        <f t="shared" si="157"/>
        <v>0321214</v>
      </c>
    </row>
    <row r="5009" spans="1:24" x14ac:dyDescent="0.15">
      <c r="A5009" t="s">
        <v>3803</v>
      </c>
      <c r="B5009" t="s">
        <v>935</v>
      </c>
      <c r="C5009" t="s">
        <v>2157</v>
      </c>
      <c r="D5009" t="s">
        <v>22</v>
      </c>
      <c r="E5009" t="s">
        <v>3804</v>
      </c>
      <c r="F5009" t="s">
        <v>0</v>
      </c>
      <c r="G5009" t="s">
        <v>3805</v>
      </c>
      <c r="H5009" t="s">
        <v>1858</v>
      </c>
      <c r="I5009" t="s">
        <v>1952</v>
      </c>
      <c r="J5009" t="s">
        <v>1839</v>
      </c>
      <c r="K5009" s="34" t="str">
        <f t="shared" si="156"/>
        <v>0321214時間外１</v>
      </c>
      <c r="L5009" t="s">
        <v>388</v>
      </c>
      <c r="M5009" t="s">
        <v>73</v>
      </c>
      <c r="N5009" t="s">
        <v>0</v>
      </c>
      <c r="O5009" t="s">
        <v>0</v>
      </c>
      <c r="P5009" t="s">
        <v>0</v>
      </c>
      <c r="Q5009" t="s">
        <v>0</v>
      </c>
      <c r="R5009" t="s">
        <v>0</v>
      </c>
      <c r="S5009" t="s">
        <v>877</v>
      </c>
      <c r="T5009" t="s">
        <v>1831</v>
      </c>
      <c r="X5009" s="34" t="str">
        <f t="shared" si="157"/>
        <v>0321214</v>
      </c>
    </row>
    <row r="5010" spans="1:24" x14ac:dyDescent="0.15">
      <c r="A5010" t="s">
        <v>3803</v>
      </c>
      <c r="B5010" t="s">
        <v>935</v>
      </c>
      <c r="C5010" t="s">
        <v>2157</v>
      </c>
      <c r="D5010" t="s">
        <v>22</v>
      </c>
      <c r="E5010" t="s">
        <v>3804</v>
      </c>
      <c r="F5010" t="s">
        <v>0</v>
      </c>
      <c r="G5010" t="s">
        <v>3805</v>
      </c>
      <c r="H5010" t="s">
        <v>1858</v>
      </c>
      <c r="I5010" t="s">
        <v>1861</v>
      </c>
      <c r="J5010" t="s">
        <v>1862</v>
      </c>
      <c r="K5010" s="34" t="str">
        <f t="shared" si="156"/>
        <v>0321214地包加</v>
      </c>
      <c r="L5010" t="s">
        <v>286</v>
      </c>
      <c r="M5010" t="s">
        <v>1580</v>
      </c>
      <c r="N5010" t="s">
        <v>0</v>
      </c>
      <c r="O5010" t="s">
        <v>0</v>
      </c>
      <c r="P5010" t="s">
        <v>0</v>
      </c>
      <c r="Q5010" t="s">
        <v>0</v>
      </c>
      <c r="R5010" t="s">
        <v>0</v>
      </c>
      <c r="S5010" t="s">
        <v>877</v>
      </c>
      <c r="T5010" t="s">
        <v>1831</v>
      </c>
      <c r="X5010" s="34" t="str">
        <f t="shared" si="157"/>
        <v>0321214</v>
      </c>
    </row>
    <row r="5011" spans="1:24" x14ac:dyDescent="0.15">
      <c r="A5011" t="s">
        <v>3803</v>
      </c>
      <c r="B5011" t="s">
        <v>935</v>
      </c>
      <c r="C5011" t="s">
        <v>2157</v>
      </c>
      <c r="D5011" t="s">
        <v>22</v>
      </c>
      <c r="E5011" t="s">
        <v>3804</v>
      </c>
      <c r="F5011" t="s">
        <v>0</v>
      </c>
      <c r="G5011" t="s">
        <v>3805</v>
      </c>
      <c r="H5011" t="s">
        <v>1858</v>
      </c>
      <c r="I5011" t="s">
        <v>1861</v>
      </c>
      <c r="J5011" t="s">
        <v>1862</v>
      </c>
      <c r="K5011" s="34" t="str">
        <f t="shared" si="156"/>
        <v>0321214地包加</v>
      </c>
      <c r="L5011" t="s">
        <v>286</v>
      </c>
      <c r="M5011" t="s">
        <v>1580</v>
      </c>
      <c r="N5011" t="s">
        <v>0</v>
      </c>
      <c r="O5011" t="s">
        <v>1863</v>
      </c>
      <c r="P5011" t="s">
        <v>1905</v>
      </c>
      <c r="Q5011" t="s">
        <v>0</v>
      </c>
      <c r="R5011" t="s">
        <v>0</v>
      </c>
      <c r="S5011" t="s">
        <v>877</v>
      </c>
      <c r="T5011" t="s">
        <v>1831</v>
      </c>
      <c r="X5011" s="34" t="str">
        <f t="shared" si="157"/>
        <v>0321214地域包括診療加算１</v>
      </c>
    </row>
    <row r="5012" spans="1:24" x14ac:dyDescent="0.15">
      <c r="A5012" t="s">
        <v>3803</v>
      </c>
      <c r="B5012" t="s">
        <v>935</v>
      </c>
      <c r="C5012" t="s">
        <v>2157</v>
      </c>
      <c r="D5012" t="s">
        <v>22</v>
      </c>
      <c r="E5012" t="s">
        <v>3804</v>
      </c>
      <c r="F5012" t="s">
        <v>0</v>
      </c>
      <c r="G5012" t="s">
        <v>3805</v>
      </c>
      <c r="H5012" t="s">
        <v>1858</v>
      </c>
      <c r="I5012" t="s">
        <v>1941</v>
      </c>
      <c r="J5012" t="s">
        <v>1942</v>
      </c>
      <c r="K5012" s="34" t="str">
        <f t="shared" si="156"/>
        <v>0321214入減免</v>
      </c>
      <c r="L5012" t="s">
        <v>365</v>
      </c>
      <c r="M5012" t="s">
        <v>1940</v>
      </c>
      <c r="N5012" t="s">
        <v>0</v>
      </c>
      <c r="O5012" t="s">
        <v>0</v>
      </c>
      <c r="P5012" t="s">
        <v>0</v>
      </c>
      <c r="Q5012" t="s">
        <v>0</v>
      </c>
      <c r="R5012" t="s">
        <v>0</v>
      </c>
      <c r="S5012" t="s">
        <v>877</v>
      </c>
      <c r="T5012" t="s">
        <v>1831</v>
      </c>
      <c r="X5012" s="34" t="str">
        <f t="shared" si="157"/>
        <v>0321214</v>
      </c>
    </row>
    <row r="5013" spans="1:24" x14ac:dyDescent="0.15">
      <c r="A5013" t="s">
        <v>3803</v>
      </c>
      <c r="B5013" t="s">
        <v>935</v>
      </c>
      <c r="C5013" t="s">
        <v>2157</v>
      </c>
      <c r="D5013" t="s">
        <v>22</v>
      </c>
      <c r="E5013" t="s">
        <v>3804</v>
      </c>
      <c r="F5013" t="s">
        <v>0</v>
      </c>
      <c r="G5013" t="s">
        <v>3805</v>
      </c>
      <c r="H5013" t="s">
        <v>1858</v>
      </c>
      <c r="I5013" t="s">
        <v>1841</v>
      </c>
      <c r="J5013" t="s">
        <v>1842</v>
      </c>
      <c r="K5013" s="34" t="str">
        <f t="shared" si="156"/>
        <v>0321214診入院</v>
      </c>
      <c r="L5013" t="s">
        <v>493</v>
      </c>
      <c r="M5013" t="s">
        <v>51</v>
      </c>
      <c r="N5013" t="s">
        <v>0</v>
      </c>
      <c r="O5013" t="s">
        <v>0</v>
      </c>
      <c r="P5013" t="s">
        <v>0</v>
      </c>
      <c r="Q5013" t="s">
        <v>0</v>
      </c>
      <c r="R5013" t="s">
        <v>0</v>
      </c>
      <c r="S5013" t="s">
        <v>877</v>
      </c>
      <c r="T5013" t="s">
        <v>1831</v>
      </c>
      <c r="X5013" s="34" t="str">
        <f t="shared" si="157"/>
        <v>0321214</v>
      </c>
    </row>
    <row r="5014" spans="1:24" x14ac:dyDescent="0.15">
      <c r="A5014" t="s">
        <v>3803</v>
      </c>
      <c r="B5014" t="s">
        <v>935</v>
      </c>
      <c r="C5014" t="s">
        <v>2157</v>
      </c>
      <c r="D5014" t="s">
        <v>22</v>
      </c>
      <c r="E5014" t="s">
        <v>3804</v>
      </c>
      <c r="F5014" t="s">
        <v>0</v>
      </c>
      <c r="G5014" t="s">
        <v>3805</v>
      </c>
      <c r="H5014" t="s">
        <v>1858</v>
      </c>
      <c r="I5014" t="s">
        <v>1841</v>
      </c>
      <c r="J5014" t="s">
        <v>1842</v>
      </c>
      <c r="K5014" s="34" t="str">
        <f t="shared" si="156"/>
        <v>0321214診入院</v>
      </c>
      <c r="L5014" t="s">
        <v>493</v>
      </c>
      <c r="M5014" t="s">
        <v>51</v>
      </c>
      <c r="N5014" t="s">
        <v>0</v>
      </c>
      <c r="O5014" t="s">
        <v>879</v>
      </c>
      <c r="P5014" t="s">
        <v>36</v>
      </c>
      <c r="Q5014" t="s">
        <v>0</v>
      </c>
      <c r="R5014" t="s">
        <v>0</v>
      </c>
      <c r="S5014" t="s">
        <v>877</v>
      </c>
      <c r="T5014" t="s">
        <v>1831</v>
      </c>
      <c r="X5014" s="34" t="str">
        <f t="shared" si="157"/>
        <v>0321214一般</v>
      </c>
    </row>
    <row r="5015" spans="1:24" x14ac:dyDescent="0.15">
      <c r="A5015" t="s">
        <v>3803</v>
      </c>
      <c r="B5015" t="s">
        <v>935</v>
      </c>
      <c r="C5015" t="s">
        <v>2157</v>
      </c>
      <c r="D5015" t="s">
        <v>22</v>
      </c>
      <c r="E5015" t="s">
        <v>3804</v>
      </c>
      <c r="F5015" t="s">
        <v>0</v>
      </c>
      <c r="G5015" t="s">
        <v>3805</v>
      </c>
      <c r="H5015" t="s">
        <v>1858</v>
      </c>
      <c r="I5015" t="s">
        <v>1841</v>
      </c>
      <c r="J5015" t="s">
        <v>1842</v>
      </c>
      <c r="K5015" s="34" t="str">
        <f t="shared" si="156"/>
        <v>0321214診入院</v>
      </c>
      <c r="L5015" t="s">
        <v>493</v>
      </c>
      <c r="M5015" t="s">
        <v>51</v>
      </c>
      <c r="N5015" t="s">
        <v>0</v>
      </c>
      <c r="O5015" t="s">
        <v>37</v>
      </c>
      <c r="P5015" t="s">
        <v>683</v>
      </c>
      <c r="Q5015" t="s">
        <v>0</v>
      </c>
      <c r="R5015" t="s">
        <v>0</v>
      </c>
      <c r="S5015" t="s">
        <v>877</v>
      </c>
      <c r="T5015" t="s">
        <v>1831</v>
      </c>
      <c r="X5015" s="34" t="str">
        <f t="shared" si="157"/>
        <v>032121419床</v>
      </c>
    </row>
    <row r="5016" spans="1:24" x14ac:dyDescent="0.15">
      <c r="A5016" t="s">
        <v>3803</v>
      </c>
      <c r="B5016" t="s">
        <v>935</v>
      </c>
      <c r="C5016" t="s">
        <v>2157</v>
      </c>
      <c r="D5016" t="s">
        <v>22</v>
      </c>
      <c r="E5016" t="s">
        <v>3804</v>
      </c>
      <c r="F5016" t="s">
        <v>0</v>
      </c>
      <c r="G5016" t="s">
        <v>3805</v>
      </c>
      <c r="H5016" t="s">
        <v>1858</v>
      </c>
      <c r="I5016" t="s">
        <v>1841</v>
      </c>
      <c r="J5016" t="s">
        <v>1842</v>
      </c>
      <c r="K5016" s="34" t="str">
        <f t="shared" si="156"/>
        <v>0321214診入院</v>
      </c>
      <c r="L5016" t="s">
        <v>493</v>
      </c>
      <c r="M5016" t="s">
        <v>51</v>
      </c>
      <c r="N5016" t="s">
        <v>0</v>
      </c>
      <c r="O5016" t="s">
        <v>4</v>
      </c>
      <c r="P5016" t="s">
        <v>1460</v>
      </c>
      <c r="Q5016" t="s">
        <v>0</v>
      </c>
      <c r="R5016" t="s">
        <v>0</v>
      </c>
      <c r="S5016" t="s">
        <v>877</v>
      </c>
      <c r="T5016" t="s">
        <v>1831</v>
      </c>
      <c r="X5016" s="34" t="str">
        <f t="shared" si="157"/>
        <v>0321214入院基本料１</v>
      </c>
    </row>
    <row r="5017" spans="1:24" x14ac:dyDescent="0.15">
      <c r="A5017" t="s">
        <v>3803</v>
      </c>
      <c r="B5017" t="s">
        <v>935</v>
      </c>
      <c r="C5017" t="s">
        <v>2157</v>
      </c>
      <c r="D5017" t="s">
        <v>22</v>
      </c>
      <c r="E5017" t="s">
        <v>3804</v>
      </c>
      <c r="F5017" t="s">
        <v>0</v>
      </c>
      <c r="G5017" t="s">
        <v>3805</v>
      </c>
      <c r="H5017" t="s">
        <v>1858</v>
      </c>
      <c r="I5017" t="s">
        <v>1841</v>
      </c>
      <c r="J5017" t="s">
        <v>1842</v>
      </c>
      <c r="K5017" s="34" t="str">
        <f t="shared" si="156"/>
        <v>0321214診入院</v>
      </c>
      <c r="L5017" t="s">
        <v>493</v>
      </c>
      <c r="M5017" t="s">
        <v>51</v>
      </c>
      <c r="N5017" t="s">
        <v>0</v>
      </c>
      <c r="O5017" t="s">
        <v>1845</v>
      </c>
      <c r="P5017" t="s">
        <v>1846</v>
      </c>
      <c r="Q5017" t="s">
        <v>0</v>
      </c>
      <c r="R5017" t="s">
        <v>0</v>
      </c>
      <c r="S5017" t="s">
        <v>877</v>
      </c>
      <c r="T5017" t="s">
        <v>1831</v>
      </c>
      <c r="X5017" s="34" t="str">
        <f t="shared" si="157"/>
        <v>0321214看護補助配置加算１</v>
      </c>
    </row>
    <row r="5018" spans="1:24" x14ac:dyDescent="0.15">
      <c r="A5018" t="s">
        <v>3803</v>
      </c>
      <c r="B5018" t="s">
        <v>935</v>
      </c>
      <c r="C5018" t="s">
        <v>2157</v>
      </c>
      <c r="D5018" t="s">
        <v>22</v>
      </c>
      <c r="E5018" t="s">
        <v>3804</v>
      </c>
      <c r="F5018" t="s">
        <v>0</v>
      </c>
      <c r="G5018" t="s">
        <v>3805</v>
      </c>
      <c r="H5018" t="s">
        <v>1858</v>
      </c>
      <c r="I5018" t="s">
        <v>1841</v>
      </c>
      <c r="J5018" t="s">
        <v>1842</v>
      </c>
      <c r="K5018" s="34" t="str">
        <f t="shared" si="156"/>
        <v>0321214診入院</v>
      </c>
      <c r="L5018" t="s">
        <v>493</v>
      </c>
      <c r="M5018" t="s">
        <v>51</v>
      </c>
      <c r="N5018" t="s">
        <v>0</v>
      </c>
      <c r="O5018" t="s">
        <v>1869</v>
      </c>
      <c r="P5018" t="s">
        <v>53</v>
      </c>
      <c r="Q5018" t="s">
        <v>0</v>
      </c>
      <c r="R5018" t="s">
        <v>0</v>
      </c>
      <c r="S5018" t="s">
        <v>877</v>
      </c>
      <c r="T5018" t="s">
        <v>1831</v>
      </c>
      <c r="X5018" s="34" t="str">
        <f t="shared" si="157"/>
        <v>0321214有</v>
      </c>
    </row>
    <row r="5019" spans="1:24" x14ac:dyDescent="0.15">
      <c r="A5019" t="s">
        <v>3803</v>
      </c>
      <c r="B5019" t="s">
        <v>935</v>
      </c>
      <c r="C5019" t="s">
        <v>2157</v>
      </c>
      <c r="D5019" t="s">
        <v>22</v>
      </c>
      <c r="E5019" t="s">
        <v>3804</v>
      </c>
      <c r="F5019" t="s">
        <v>0</v>
      </c>
      <c r="G5019" t="s">
        <v>3805</v>
      </c>
      <c r="H5019" t="s">
        <v>1858</v>
      </c>
      <c r="I5019" t="s">
        <v>1841</v>
      </c>
      <c r="J5019" t="s">
        <v>1842</v>
      </c>
      <c r="K5019" s="34" t="str">
        <f t="shared" si="156"/>
        <v>0321214診入院</v>
      </c>
      <c r="L5019" t="s">
        <v>493</v>
      </c>
      <c r="M5019" t="s">
        <v>51</v>
      </c>
      <c r="N5019" t="s">
        <v>0</v>
      </c>
      <c r="O5019" t="s">
        <v>1847</v>
      </c>
      <c r="P5019" t="s">
        <v>53</v>
      </c>
      <c r="Q5019" t="s">
        <v>0</v>
      </c>
      <c r="R5019" t="s">
        <v>0</v>
      </c>
      <c r="S5019" t="s">
        <v>877</v>
      </c>
      <c r="T5019" t="s">
        <v>1831</v>
      </c>
      <c r="X5019" s="34" t="str">
        <f t="shared" si="157"/>
        <v>0321214有</v>
      </c>
    </row>
    <row r="5020" spans="1:24" x14ac:dyDescent="0.15">
      <c r="A5020" t="s">
        <v>3803</v>
      </c>
      <c r="B5020" t="s">
        <v>935</v>
      </c>
      <c r="C5020" t="s">
        <v>2157</v>
      </c>
      <c r="D5020" t="s">
        <v>22</v>
      </c>
      <c r="E5020" t="s">
        <v>3804</v>
      </c>
      <c r="F5020" t="s">
        <v>0</v>
      </c>
      <c r="G5020" t="s">
        <v>3805</v>
      </c>
      <c r="H5020" t="s">
        <v>1858</v>
      </c>
      <c r="I5020" t="s">
        <v>1841</v>
      </c>
      <c r="J5020" t="s">
        <v>1842</v>
      </c>
      <c r="K5020" s="34" t="str">
        <f t="shared" si="156"/>
        <v>0321214診入院</v>
      </c>
      <c r="L5020" t="s">
        <v>493</v>
      </c>
      <c r="M5020" t="s">
        <v>51</v>
      </c>
      <c r="N5020" t="s">
        <v>0</v>
      </c>
      <c r="O5020" t="s">
        <v>1848</v>
      </c>
      <c r="P5020" t="s">
        <v>1849</v>
      </c>
      <c r="Q5020" t="s">
        <v>0</v>
      </c>
      <c r="R5020" t="s">
        <v>0</v>
      </c>
      <c r="S5020" t="s">
        <v>877</v>
      </c>
      <c r="T5020" t="s">
        <v>1831</v>
      </c>
      <c r="X5020" s="34" t="str">
        <f t="shared" si="157"/>
        <v>0321214看護配置加算１</v>
      </c>
    </row>
    <row r="5021" spans="1:24" x14ac:dyDescent="0.15">
      <c r="A5021" t="s">
        <v>3803</v>
      </c>
      <c r="B5021" t="s">
        <v>935</v>
      </c>
      <c r="C5021" t="s">
        <v>2157</v>
      </c>
      <c r="D5021" t="s">
        <v>22</v>
      </c>
      <c r="E5021" t="s">
        <v>3804</v>
      </c>
      <c r="F5021" t="s">
        <v>0</v>
      </c>
      <c r="G5021" t="s">
        <v>3805</v>
      </c>
      <c r="H5021" t="s">
        <v>1858</v>
      </c>
      <c r="I5021" t="s">
        <v>1841</v>
      </c>
      <c r="J5021" t="s">
        <v>1842</v>
      </c>
      <c r="K5021" s="34" t="str">
        <f t="shared" si="156"/>
        <v>0321214診入院</v>
      </c>
      <c r="L5021" t="s">
        <v>493</v>
      </c>
      <c r="M5021" t="s">
        <v>51</v>
      </c>
      <c r="N5021" t="s">
        <v>0</v>
      </c>
      <c r="O5021" t="s">
        <v>1850</v>
      </c>
      <c r="P5021" t="s">
        <v>1860</v>
      </c>
      <c r="Q5021" t="s">
        <v>0</v>
      </c>
      <c r="R5021" t="s">
        <v>0</v>
      </c>
      <c r="S5021" t="s">
        <v>877</v>
      </c>
      <c r="T5021" t="s">
        <v>1831</v>
      </c>
      <c r="X5021" s="34" t="str">
        <f t="shared" si="157"/>
        <v>0321214夜間看護配置加算２</v>
      </c>
    </row>
    <row r="5022" spans="1:24" x14ac:dyDescent="0.15">
      <c r="A5022" t="s">
        <v>3803</v>
      </c>
      <c r="B5022" t="s">
        <v>935</v>
      </c>
      <c r="C5022" t="s">
        <v>2157</v>
      </c>
      <c r="D5022" t="s">
        <v>22</v>
      </c>
      <c r="E5022" t="s">
        <v>3804</v>
      </c>
      <c r="F5022" t="s">
        <v>0</v>
      </c>
      <c r="G5022" t="s">
        <v>3805</v>
      </c>
      <c r="H5022" t="s">
        <v>1858</v>
      </c>
      <c r="I5022" t="s">
        <v>1841</v>
      </c>
      <c r="J5022" t="s">
        <v>1842</v>
      </c>
      <c r="K5022" s="34" t="str">
        <f t="shared" si="156"/>
        <v>0321214診入院</v>
      </c>
      <c r="L5022" t="s">
        <v>493</v>
      </c>
      <c r="M5022" t="s">
        <v>51</v>
      </c>
      <c r="N5022" t="s">
        <v>0</v>
      </c>
      <c r="O5022" t="s">
        <v>1878</v>
      </c>
      <c r="P5022" t="s">
        <v>53</v>
      </c>
      <c r="Q5022" t="s">
        <v>0</v>
      </c>
      <c r="R5022" t="s">
        <v>0</v>
      </c>
      <c r="S5022" t="s">
        <v>877</v>
      </c>
      <c r="T5022" t="s">
        <v>1831</v>
      </c>
      <c r="X5022" s="34" t="str">
        <f t="shared" si="157"/>
        <v>0321214有</v>
      </c>
    </row>
    <row r="5023" spans="1:24" x14ac:dyDescent="0.15">
      <c r="A5023" t="s">
        <v>3803</v>
      </c>
      <c r="B5023" t="s">
        <v>935</v>
      </c>
      <c r="C5023" t="s">
        <v>2157</v>
      </c>
      <c r="D5023" t="s">
        <v>22</v>
      </c>
      <c r="E5023" t="s">
        <v>3804</v>
      </c>
      <c r="F5023" t="s">
        <v>0</v>
      </c>
      <c r="G5023" t="s">
        <v>3805</v>
      </c>
      <c r="H5023" t="s">
        <v>1858</v>
      </c>
      <c r="I5023" t="s">
        <v>1841</v>
      </c>
      <c r="J5023" t="s">
        <v>1842</v>
      </c>
      <c r="K5023" s="34" t="str">
        <f t="shared" si="156"/>
        <v>0321214診入院</v>
      </c>
      <c r="L5023" t="s">
        <v>493</v>
      </c>
      <c r="M5023" t="s">
        <v>51</v>
      </c>
      <c r="N5023" t="s">
        <v>0</v>
      </c>
      <c r="O5023" t="s">
        <v>1852</v>
      </c>
      <c r="P5023" t="s">
        <v>53</v>
      </c>
      <c r="Q5023" t="s">
        <v>0</v>
      </c>
      <c r="R5023" t="s">
        <v>0</v>
      </c>
      <c r="S5023" t="s">
        <v>877</v>
      </c>
      <c r="T5023" t="s">
        <v>1831</v>
      </c>
      <c r="X5023" s="34" t="str">
        <f t="shared" si="157"/>
        <v>0321214有</v>
      </c>
    </row>
    <row r="5024" spans="1:24" x14ac:dyDescent="0.15">
      <c r="A5024" t="s">
        <v>3803</v>
      </c>
      <c r="B5024" t="s">
        <v>935</v>
      </c>
      <c r="C5024" t="s">
        <v>2157</v>
      </c>
      <c r="D5024" t="s">
        <v>22</v>
      </c>
      <c r="E5024" t="s">
        <v>3804</v>
      </c>
      <c r="F5024" t="s">
        <v>0</v>
      </c>
      <c r="G5024" t="s">
        <v>3805</v>
      </c>
      <c r="H5024" t="s">
        <v>1858</v>
      </c>
      <c r="I5024" t="s">
        <v>1841</v>
      </c>
      <c r="J5024" t="s">
        <v>1842</v>
      </c>
      <c r="K5024" s="34" t="str">
        <f t="shared" si="156"/>
        <v>0321214診入院</v>
      </c>
      <c r="L5024" t="s">
        <v>493</v>
      </c>
      <c r="M5024" t="s">
        <v>51</v>
      </c>
      <c r="N5024" t="s">
        <v>0</v>
      </c>
      <c r="O5024" t="s">
        <v>1853</v>
      </c>
      <c r="P5024" t="s">
        <v>53</v>
      </c>
      <c r="Q5024" t="s">
        <v>0</v>
      </c>
      <c r="R5024" t="s">
        <v>0</v>
      </c>
      <c r="S5024" t="s">
        <v>877</v>
      </c>
      <c r="T5024" t="s">
        <v>1831</v>
      </c>
      <c r="X5024" s="34" t="str">
        <f t="shared" si="157"/>
        <v>0321214有</v>
      </c>
    </row>
    <row r="5025" spans="1:24" x14ac:dyDescent="0.15">
      <c r="A5025" t="s">
        <v>3803</v>
      </c>
      <c r="B5025" t="s">
        <v>935</v>
      </c>
      <c r="C5025" t="s">
        <v>2157</v>
      </c>
      <c r="D5025" t="s">
        <v>22</v>
      </c>
      <c r="E5025" t="s">
        <v>3804</v>
      </c>
      <c r="F5025" t="s">
        <v>0</v>
      </c>
      <c r="G5025" t="s">
        <v>3805</v>
      </c>
      <c r="H5025" t="s">
        <v>1858</v>
      </c>
      <c r="I5025" t="s">
        <v>1938</v>
      </c>
      <c r="J5025" t="s">
        <v>2005</v>
      </c>
      <c r="K5025" s="34" t="str">
        <f t="shared" si="156"/>
        <v>0321214入医ＤＸ２</v>
      </c>
      <c r="L5025" t="s">
        <v>68</v>
      </c>
      <c r="M5025" t="s">
        <v>1940</v>
      </c>
      <c r="N5025" t="s">
        <v>0</v>
      </c>
      <c r="O5025" t="s">
        <v>0</v>
      </c>
      <c r="P5025" t="s">
        <v>0</v>
      </c>
      <c r="Q5025" t="s">
        <v>0</v>
      </c>
      <c r="R5025" t="s">
        <v>0</v>
      </c>
      <c r="S5025" t="s">
        <v>877</v>
      </c>
      <c r="T5025" t="s">
        <v>1831</v>
      </c>
      <c r="X5025" s="34" t="str">
        <f t="shared" si="157"/>
        <v>0321214</v>
      </c>
    </row>
    <row r="5026" spans="1:24" x14ac:dyDescent="0.15">
      <c r="A5026" t="s">
        <v>3803</v>
      </c>
      <c r="B5026" t="s">
        <v>935</v>
      </c>
      <c r="C5026" t="s">
        <v>2157</v>
      </c>
      <c r="D5026" t="s">
        <v>22</v>
      </c>
      <c r="E5026" t="s">
        <v>3804</v>
      </c>
      <c r="F5026" t="s">
        <v>0</v>
      </c>
      <c r="G5026" t="s">
        <v>3805</v>
      </c>
      <c r="H5026" t="s">
        <v>1858</v>
      </c>
      <c r="I5026" t="s">
        <v>2049</v>
      </c>
      <c r="J5026" t="s">
        <v>2050</v>
      </c>
      <c r="K5026" s="34" t="str">
        <f t="shared" si="156"/>
        <v>0321214地薬供１</v>
      </c>
      <c r="L5026" t="s">
        <v>245</v>
      </c>
      <c r="M5026" t="s">
        <v>1940</v>
      </c>
      <c r="N5026" t="s">
        <v>0</v>
      </c>
      <c r="O5026" t="s">
        <v>0</v>
      </c>
      <c r="P5026" t="s">
        <v>0</v>
      </c>
      <c r="Q5026" t="s">
        <v>0</v>
      </c>
      <c r="R5026" t="s">
        <v>0</v>
      </c>
      <c r="S5026" t="s">
        <v>877</v>
      </c>
      <c r="T5026" t="s">
        <v>1831</v>
      </c>
      <c r="X5026" s="34" t="str">
        <f t="shared" si="157"/>
        <v>0321214</v>
      </c>
    </row>
    <row r="5027" spans="1:24" x14ac:dyDescent="0.15">
      <c r="A5027" t="s">
        <v>3803</v>
      </c>
      <c r="B5027" t="s">
        <v>935</v>
      </c>
      <c r="C5027" t="s">
        <v>2157</v>
      </c>
      <c r="D5027" t="s">
        <v>22</v>
      </c>
      <c r="E5027" t="s">
        <v>3804</v>
      </c>
      <c r="F5027" t="s">
        <v>0</v>
      </c>
      <c r="G5027" t="s">
        <v>3805</v>
      </c>
      <c r="H5027" t="s">
        <v>1858</v>
      </c>
      <c r="I5027" t="s">
        <v>95</v>
      </c>
      <c r="J5027" t="s">
        <v>96</v>
      </c>
      <c r="K5027" s="34" t="str">
        <f t="shared" si="156"/>
        <v>0321214食</v>
      </c>
      <c r="L5027" t="s">
        <v>1228</v>
      </c>
      <c r="M5027" t="s">
        <v>1240</v>
      </c>
      <c r="N5027" t="s">
        <v>0</v>
      </c>
      <c r="O5027" t="s">
        <v>0</v>
      </c>
      <c r="P5027" t="s">
        <v>0</v>
      </c>
      <c r="Q5027" t="s">
        <v>0</v>
      </c>
      <c r="R5027" t="s">
        <v>0</v>
      </c>
      <c r="S5027" t="s">
        <v>877</v>
      </c>
      <c r="T5027" t="s">
        <v>1831</v>
      </c>
      <c r="X5027" s="34" t="str">
        <f t="shared" si="157"/>
        <v>0321214</v>
      </c>
    </row>
    <row r="5028" spans="1:24" x14ac:dyDescent="0.15">
      <c r="A5028" t="s">
        <v>3803</v>
      </c>
      <c r="B5028" t="s">
        <v>935</v>
      </c>
      <c r="C5028" t="s">
        <v>2157</v>
      </c>
      <c r="D5028" t="s">
        <v>22</v>
      </c>
      <c r="E5028" t="s">
        <v>3804</v>
      </c>
      <c r="F5028" t="s">
        <v>0</v>
      </c>
      <c r="G5028" t="s">
        <v>3805</v>
      </c>
      <c r="H5028" t="s">
        <v>1858</v>
      </c>
      <c r="I5028" t="s">
        <v>1963</v>
      </c>
      <c r="J5028" t="s">
        <v>1964</v>
      </c>
      <c r="K5028" s="34" t="str">
        <f t="shared" si="156"/>
        <v>0321214充管脂１</v>
      </c>
      <c r="L5028" t="s">
        <v>469</v>
      </c>
      <c r="M5028" t="s">
        <v>1585</v>
      </c>
      <c r="N5028" t="s">
        <v>0</v>
      </c>
      <c r="O5028" t="s">
        <v>0</v>
      </c>
      <c r="P5028" t="s">
        <v>0</v>
      </c>
      <c r="Q5028" t="s">
        <v>0</v>
      </c>
      <c r="R5028" t="s">
        <v>0</v>
      </c>
      <c r="S5028" t="s">
        <v>877</v>
      </c>
      <c r="T5028" t="s">
        <v>1831</v>
      </c>
      <c r="X5028" s="34" t="str">
        <f t="shared" si="157"/>
        <v>0321214</v>
      </c>
    </row>
    <row r="5029" spans="1:24" x14ac:dyDescent="0.15">
      <c r="A5029" t="s">
        <v>3803</v>
      </c>
      <c r="B5029" t="s">
        <v>935</v>
      </c>
      <c r="C5029" t="s">
        <v>2157</v>
      </c>
      <c r="D5029" t="s">
        <v>22</v>
      </c>
      <c r="E5029" t="s">
        <v>3804</v>
      </c>
      <c r="F5029" t="s">
        <v>0</v>
      </c>
      <c r="G5029" t="s">
        <v>3805</v>
      </c>
      <c r="H5029" t="s">
        <v>1858</v>
      </c>
      <c r="I5029" t="s">
        <v>1965</v>
      </c>
      <c r="J5029" t="s">
        <v>1966</v>
      </c>
      <c r="K5029" s="34" t="str">
        <f t="shared" si="156"/>
        <v>0321214充管脂３</v>
      </c>
      <c r="L5029" t="s">
        <v>469</v>
      </c>
      <c r="M5029" t="s">
        <v>1585</v>
      </c>
      <c r="N5029" t="s">
        <v>0</v>
      </c>
      <c r="O5029" t="s">
        <v>0</v>
      </c>
      <c r="P5029" t="s">
        <v>0</v>
      </c>
      <c r="Q5029" t="s">
        <v>0</v>
      </c>
      <c r="R5029" t="s">
        <v>0</v>
      </c>
      <c r="S5029" t="s">
        <v>877</v>
      </c>
      <c r="T5029" t="s">
        <v>1831</v>
      </c>
      <c r="X5029" s="34" t="str">
        <f t="shared" si="157"/>
        <v>0321214</v>
      </c>
    </row>
    <row r="5030" spans="1:24" x14ac:dyDescent="0.15">
      <c r="A5030" t="s">
        <v>3803</v>
      </c>
      <c r="B5030" t="s">
        <v>935</v>
      </c>
      <c r="C5030" t="s">
        <v>2157</v>
      </c>
      <c r="D5030" t="s">
        <v>22</v>
      </c>
      <c r="E5030" t="s">
        <v>3804</v>
      </c>
      <c r="F5030" t="s">
        <v>0</v>
      </c>
      <c r="G5030" t="s">
        <v>3805</v>
      </c>
      <c r="H5030" t="s">
        <v>1858</v>
      </c>
      <c r="I5030" t="s">
        <v>1967</v>
      </c>
      <c r="J5030" t="s">
        <v>1968</v>
      </c>
      <c r="K5030" s="34" t="str">
        <f t="shared" si="156"/>
        <v>0321214充管高１</v>
      </c>
      <c r="L5030" t="s">
        <v>469</v>
      </c>
      <c r="M5030" t="s">
        <v>1585</v>
      </c>
      <c r="N5030" t="s">
        <v>0</v>
      </c>
      <c r="O5030" t="s">
        <v>0</v>
      </c>
      <c r="P5030" t="s">
        <v>0</v>
      </c>
      <c r="Q5030" t="s">
        <v>0</v>
      </c>
      <c r="R5030" t="s">
        <v>0</v>
      </c>
      <c r="S5030" t="s">
        <v>877</v>
      </c>
      <c r="T5030" t="s">
        <v>1831</v>
      </c>
      <c r="X5030" s="34" t="str">
        <f t="shared" si="157"/>
        <v>0321214</v>
      </c>
    </row>
    <row r="5031" spans="1:24" x14ac:dyDescent="0.15">
      <c r="A5031" t="s">
        <v>3803</v>
      </c>
      <c r="B5031" t="s">
        <v>935</v>
      </c>
      <c r="C5031" t="s">
        <v>2157</v>
      </c>
      <c r="D5031" t="s">
        <v>22</v>
      </c>
      <c r="E5031" t="s">
        <v>3804</v>
      </c>
      <c r="F5031" t="s">
        <v>0</v>
      </c>
      <c r="G5031" t="s">
        <v>3805</v>
      </c>
      <c r="H5031" t="s">
        <v>1858</v>
      </c>
      <c r="I5031" t="s">
        <v>1969</v>
      </c>
      <c r="J5031" t="s">
        <v>1970</v>
      </c>
      <c r="K5031" s="34" t="str">
        <f t="shared" si="156"/>
        <v>0321214充管高３</v>
      </c>
      <c r="L5031" t="s">
        <v>469</v>
      </c>
      <c r="M5031" t="s">
        <v>1585</v>
      </c>
      <c r="N5031" t="s">
        <v>0</v>
      </c>
      <c r="O5031" t="s">
        <v>0</v>
      </c>
      <c r="P5031" t="s">
        <v>0</v>
      </c>
      <c r="Q5031" t="s">
        <v>0</v>
      </c>
      <c r="R5031" t="s">
        <v>0</v>
      </c>
      <c r="S5031" t="s">
        <v>877</v>
      </c>
      <c r="T5031" t="s">
        <v>1831</v>
      </c>
      <c r="X5031" s="34" t="str">
        <f t="shared" si="157"/>
        <v>0321214</v>
      </c>
    </row>
    <row r="5032" spans="1:24" x14ac:dyDescent="0.15">
      <c r="A5032" t="s">
        <v>3803</v>
      </c>
      <c r="B5032" t="s">
        <v>935</v>
      </c>
      <c r="C5032" t="s">
        <v>2157</v>
      </c>
      <c r="D5032" t="s">
        <v>22</v>
      </c>
      <c r="E5032" t="s">
        <v>3804</v>
      </c>
      <c r="F5032" t="s">
        <v>0</v>
      </c>
      <c r="G5032" t="s">
        <v>3805</v>
      </c>
      <c r="H5032" t="s">
        <v>1858</v>
      </c>
      <c r="I5032" t="s">
        <v>1971</v>
      </c>
      <c r="J5032" t="s">
        <v>1972</v>
      </c>
      <c r="K5032" s="34" t="str">
        <f t="shared" si="156"/>
        <v>0321214充管糖１</v>
      </c>
      <c r="L5032" t="s">
        <v>469</v>
      </c>
      <c r="M5032" t="s">
        <v>1585</v>
      </c>
      <c r="N5032" t="s">
        <v>0</v>
      </c>
      <c r="O5032" t="s">
        <v>0</v>
      </c>
      <c r="P5032" t="s">
        <v>0</v>
      </c>
      <c r="Q5032" t="s">
        <v>0</v>
      </c>
      <c r="R5032" t="s">
        <v>0</v>
      </c>
      <c r="S5032" t="s">
        <v>877</v>
      </c>
      <c r="T5032" t="s">
        <v>1831</v>
      </c>
      <c r="X5032" s="34" t="str">
        <f t="shared" si="157"/>
        <v>0321214</v>
      </c>
    </row>
    <row r="5033" spans="1:24" x14ac:dyDescent="0.15">
      <c r="A5033" t="s">
        <v>3803</v>
      </c>
      <c r="B5033" t="s">
        <v>935</v>
      </c>
      <c r="C5033" t="s">
        <v>2157</v>
      </c>
      <c r="D5033" t="s">
        <v>22</v>
      </c>
      <c r="E5033" t="s">
        <v>3804</v>
      </c>
      <c r="F5033" t="s">
        <v>0</v>
      </c>
      <c r="G5033" t="s">
        <v>3805</v>
      </c>
      <c r="H5033" t="s">
        <v>1858</v>
      </c>
      <c r="I5033" t="s">
        <v>1973</v>
      </c>
      <c r="J5033" t="s">
        <v>1974</v>
      </c>
      <c r="K5033" s="34" t="str">
        <f t="shared" si="156"/>
        <v>0321214充管糖３</v>
      </c>
      <c r="L5033" t="s">
        <v>469</v>
      </c>
      <c r="M5033" t="s">
        <v>1585</v>
      </c>
      <c r="N5033" t="s">
        <v>0</v>
      </c>
      <c r="O5033" t="s">
        <v>0</v>
      </c>
      <c r="P5033" t="s">
        <v>0</v>
      </c>
      <c r="Q5033" t="s">
        <v>0</v>
      </c>
      <c r="R5033" t="s">
        <v>0</v>
      </c>
      <c r="S5033" t="s">
        <v>877</v>
      </c>
      <c r="T5033" t="s">
        <v>1831</v>
      </c>
      <c r="X5033" s="34" t="str">
        <f t="shared" si="157"/>
        <v>0321214</v>
      </c>
    </row>
    <row r="5034" spans="1:24" x14ac:dyDescent="0.15">
      <c r="A5034" t="s">
        <v>3803</v>
      </c>
      <c r="B5034" t="s">
        <v>935</v>
      </c>
      <c r="C5034" t="s">
        <v>2157</v>
      </c>
      <c r="D5034" t="s">
        <v>22</v>
      </c>
      <c r="E5034" t="s">
        <v>3804</v>
      </c>
      <c r="F5034" t="s">
        <v>0</v>
      </c>
      <c r="G5034" t="s">
        <v>3805</v>
      </c>
      <c r="H5034" t="s">
        <v>1858</v>
      </c>
      <c r="I5034" t="s">
        <v>1835</v>
      </c>
      <c r="J5034" t="s">
        <v>1608</v>
      </c>
      <c r="K5034" s="34" t="str">
        <f t="shared" si="156"/>
        <v>0321214支援診３</v>
      </c>
      <c r="L5034" t="s">
        <v>117</v>
      </c>
      <c r="M5034" t="s">
        <v>76</v>
      </c>
      <c r="N5034" t="s">
        <v>0</v>
      </c>
      <c r="O5034" t="s">
        <v>0</v>
      </c>
      <c r="P5034" t="s">
        <v>0</v>
      </c>
      <c r="Q5034" t="s">
        <v>0</v>
      </c>
      <c r="R5034" t="s">
        <v>0</v>
      </c>
      <c r="S5034" t="s">
        <v>877</v>
      </c>
      <c r="T5034" t="s">
        <v>1831</v>
      </c>
      <c r="X5034" s="34" t="str">
        <f t="shared" si="157"/>
        <v>0321214</v>
      </c>
    </row>
    <row r="5035" spans="1:24" x14ac:dyDescent="0.15">
      <c r="A5035" t="s">
        <v>3803</v>
      </c>
      <c r="B5035" t="s">
        <v>935</v>
      </c>
      <c r="C5035" t="s">
        <v>2157</v>
      </c>
      <c r="D5035" t="s">
        <v>22</v>
      </c>
      <c r="E5035" t="s">
        <v>3804</v>
      </c>
      <c r="F5035" t="s">
        <v>0</v>
      </c>
      <c r="G5035" t="s">
        <v>3805</v>
      </c>
      <c r="H5035" t="s">
        <v>1858</v>
      </c>
      <c r="I5035" t="s">
        <v>309</v>
      </c>
      <c r="J5035" t="s">
        <v>310</v>
      </c>
      <c r="K5035" s="34" t="str">
        <f t="shared" si="156"/>
        <v>0321214がん指</v>
      </c>
      <c r="L5035" t="s">
        <v>374</v>
      </c>
      <c r="M5035" t="s">
        <v>591</v>
      </c>
      <c r="N5035" t="s">
        <v>0</v>
      </c>
      <c r="O5035" t="s">
        <v>0</v>
      </c>
      <c r="P5035" t="s">
        <v>0</v>
      </c>
      <c r="Q5035" t="s">
        <v>0</v>
      </c>
      <c r="R5035" t="s">
        <v>0</v>
      </c>
      <c r="S5035" t="s">
        <v>877</v>
      </c>
      <c r="T5035" t="s">
        <v>1831</v>
      </c>
      <c r="X5035" s="34" t="str">
        <f t="shared" si="157"/>
        <v>0321214</v>
      </c>
    </row>
    <row r="5036" spans="1:24" x14ac:dyDescent="0.15">
      <c r="A5036" t="s">
        <v>3803</v>
      </c>
      <c r="B5036" t="s">
        <v>935</v>
      </c>
      <c r="C5036" t="s">
        <v>2157</v>
      </c>
      <c r="D5036" t="s">
        <v>22</v>
      </c>
      <c r="E5036" t="s">
        <v>3804</v>
      </c>
      <c r="F5036" t="s">
        <v>0</v>
      </c>
      <c r="G5036" t="s">
        <v>3805</v>
      </c>
      <c r="H5036" t="s">
        <v>1858</v>
      </c>
      <c r="I5036" t="s">
        <v>3418</v>
      </c>
      <c r="J5036" t="s">
        <v>3419</v>
      </c>
      <c r="K5036" s="34" t="str">
        <f t="shared" si="156"/>
        <v>0321214地連計</v>
      </c>
      <c r="L5036" t="s">
        <v>113</v>
      </c>
      <c r="M5036" t="s">
        <v>432</v>
      </c>
      <c r="N5036" t="s">
        <v>0</v>
      </c>
      <c r="O5036" t="s">
        <v>0</v>
      </c>
      <c r="P5036" t="s">
        <v>0</v>
      </c>
      <c r="Q5036" t="s">
        <v>0</v>
      </c>
      <c r="R5036" t="s">
        <v>0</v>
      </c>
      <c r="S5036" t="s">
        <v>877</v>
      </c>
      <c r="T5036" t="s">
        <v>1831</v>
      </c>
      <c r="X5036" s="34" t="str">
        <f t="shared" si="157"/>
        <v>0321214</v>
      </c>
    </row>
    <row r="5037" spans="1:24" x14ac:dyDescent="0.15">
      <c r="A5037" t="s">
        <v>3803</v>
      </c>
      <c r="B5037" t="s">
        <v>935</v>
      </c>
      <c r="C5037" t="s">
        <v>2157</v>
      </c>
      <c r="D5037" t="s">
        <v>22</v>
      </c>
      <c r="E5037" t="s">
        <v>3804</v>
      </c>
      <c r="F5037" t="s">
        <v>0</v>
      </c>
      <c r="G5037" t="s">
        <v>3805</v>
      </c>
      <c r="H5037" t="s">
        <v>1858</v>
      </c>
      <c r="I5037" t="s">
        <v>1026</v>
      </c>
      <c r="J5037" t="s">
        <v>1027</v>
      </c>
      <c r="K5037" s="34" t="str">
        <f t="shared" si="156"/>
        <v>0321214介保連</v>
      </c>
      <c r="L5037" t="s">
        <v>221</v>
      </c>
      <c r="M5037" t="s">
        <v>1940</v>
      </c>
      <c r="N5037" t="s">
        <v>0</v>
      </c>
      <c r="O5037" t="s">
        <v>0</v>
      </c>
      <c r="P5037" t="s">
        <v>0</v>
      </c>
      <c r="Q5037" t="s">
        <v>0</v>
      </c>
      <c r="R5037" t="s">
        <v>0</v>
      </c>
      <c r="S5037" t="s">
        <v>877</v>
      </c>
      <c r="T5037" t="s">
        <v>1831</v>
      </c>
      <c r="X5037" s="34" t="str">
        <f t="shared" si="157"/>
        <v>0321214</v>
      </c>
    </row>
    <row r="5038" spans="1:24" x14ac:dyDescent="0.15">
      <c r="A5038" t="s">
        <v>3803</v>
      </c>
      <c r="B5038" t="s">
        <v>935</v>
      </c>
      <c r="C5038" t="s">
        <v>2157</v>
      </c>
      <c r="D5038" t="s">
        <v>22</v>
      </c>
      <c r="E5038" t="s">
        <v>3804</v>
      </c>
      <c r="F5038" t="s">
        <v>0</v>
      </c>
      <c r="G5038" t="s">
        <v>3805</v>
      </c>
      <c r="H5038" t="s">
        <v>1858</v>
      </c>
      <c r="I5038" t="s">
        <v>315</v>
      </c>
      <c r="J5038" t="s">
        <v>316</v>
      </c>
      <c r="K5038" s="34" t="str">
        <f t="shared" si="156"/>
        <v>0321214在医総管１</v>
      </c>
      <c r="L5038" t="s">
        <v>581</v>
      </c>
      <c r="M5038" t="s">
        <v>60</v>
      </c>
      <c r="N5038" t="s">
        <v>0</v>
      </c>
      <c r="O5038" t="s">
        <v>0</v>
      </c>
      <c r="P5038" t="s">
        <v>0</v>
      </c>
      <c r="Q5038" t="s">
        <v>0</v>
      </c>
      <c r="R5038" t="s">
        <v>0</v>
      </c>
      <c r="S5038" t="s">
        <v>877</v>
      </c>
      <c r="T5038" t="s">
        <v>1831</v>
      </c>
      <c r="X5038" s="34" t="str">
        <f t="shared" si="157"/>
        <v>0321214</v>
      </c>
    </row>
    <row r="5039" spans="1:24" x14ac:dyDescent="0.15">
      <c r="A5039" t="s">
        <v>3803</v>
      </c>
      <c r="B5039" t="s">
        <v>935</v>
      </c>
      <c r="C5039" t="s">
        <v>2157</v>
      </c>
      <c r="D5039" t="s">
        <v>22</v>
      </c>
      <c r="E5039" t="s">
        <v>3804</v>
      </c>
      <c r="F5039" t="s">
        <v>0</v>
      </c>
      <c r="G5039" t="s">
        <v>3805</v>
      </c>
      <c r="H5039" t="s">
        <v>1858</v>
      </c>
      <c r="I5039" t="s">
        <v>1950</v>
      </c>
      <c r="J5039" t="s">
        <v>1951</v>
      </c>
      <c r="K5039" s="34" t="str">
        <f t="shared" si="156"/>
        <v>0321214在持充</v>
      </c>
      <c r="L5039" t="s">
        <v>399</v>
      </c>
      <c r="M5039" t="s">
        <v>1940</v>
      </c>
      <c r="N5039" t="s">
        <v>0</v>
      </c>
      <c r="O5039" t="s">
        <v>0</v>
      </c>
      <c r="P5039" t="s">
        <v>0</v>
      </c>
      <c r="Q5039" t="s">
        <v>0</v>
      </c>
      <c r="R5039" t="s">
        <v>0</v>
      </c>
      <c r="S5039" t="s">
        <v>877</v>
      </c>
      <c r="T5039" t="s">
        <v>1831</v>
      </c>
      <c r="X5039" s="34" t="str">
        <f t="shared" si="157"/>
        <v>0321214</v>
      </c>
    </row>
    <row r="5040" spans="1:24" x14ac:dyDescent="0.15">
      <c r="A5040" t="s">
        <v>3803</v>
      </c>
      <c r="B5040" t="s">
        <v>935</v>
      </c>
      <c r="C5040" t="s">
        <v>2157</v>
      </c>
      <c r="D5040" t="s">
        <v>22</v>
      </c>
      <c r="E5040" t="s">
        <v>3804</v>
      </c>
      <c r="F5040" t="s">
        <v>0</v>
      </c>
      <c r="G5040" t="s">
        <v>3805</v>
      </c>
      <c r="H5040" t="s">
        <v>1858</v>
      </c>
      <c r="I5040" t="s">
        <v>2020</v>
      </c>
      <c r="J5040" t="s">
        <v>2021</v>
      </c>
      <c r="K5040" s="34" t="str">
        <f t="shared" si="156"/>
        <v>0321214ウ細多同</v>
      </c>
      <c r="L5040" t="s">
        <v>262</v>
      </c>
      <c r="M5040" t="s">
        <v>1940</v>
      </c>
      <c r="N5040" t="s">
        <v>0</v>
      </c>
      <c r="O5040" t="s">
        <v>0</v>
      </c>
      <c r="P5040" t="s">
        <v>0</v>
      </c>
      <c r="Q5040" t="s">
        <v>0</v>
      </c>
      <c r="R5040" t="s">
        <v>0</v>
      </c>
      <c r="S5040" t="s">
        <v>877</v>
      </c>
      <c r="T5040" t="s">
        <v>1831</v>
      </c>
      <c r="X5040" s="34" t="str">
        <f t="shared" si="157"/>
        <v>0321214</v>
      </c>
    </row>
    <row r="5041" spans="1:24" x14ac:dyDescent="0.15">
      <c r="A5041" t="s">
        <v>3803</v>
      </c>
      <c r="B5041" t="s">
        <v>935</v>
      </c>
      <c r="C5041" t="s">
        <v>2157</v>
      </c>
      <c r="D5041" t="s">
        <v>22</v>
      </c>
      <c r="E5041" t="s">
        <v>3804</v>
      </c>
      <c r="F5041" t="s">
        <v>0</v>
      </c>
      <c r="G5041" t="s">
        <v>3805</v>
      </c>
      <c r="H5041" t="s">
        <v>1858</v>
      </c>
      <c r="I5041" t="s">
        <v>179</v>
      </c>
      <c r="J5041" t="s">
        <v>180</v>
      </c>
      <c r="K5041" s="34" t="str">
        <f t="shared" si="156"/>
        <v>0321214Ｃ・Ｍ</v>
      </c>
      <c r="L5041" t="s">
        <v>1000</v>
      </c>
      <c r="M5041" t="s">
        <v>756</v>
      </c>
      <c r="N5041" t="s">
        <v>0</v>
      </c>
      <c r="O5041" t="s">
        <v>0</v>
      </c>
      <c r="P5041" t="s">
        <v>0</v>
      </c>
      <c r="Q5041" t="s">
        <v>0</v>
      </c>
      <c r="R5041" t="s">
        <v>0</v>
      </c>
      <c r="S5041" t="s">
        <v>877</v>
      </c>
      <c r="T5041" t="s">
        <v>1831</v>
      </c>
      <c r="X5041" s="34" t="str">
        <f t="shared" si="157"/>
        <v>0321214</v>
      </c>
    </row>
    <row r="5042" spans="1:24" x14ac:dyDescent="0.15">
      <c r="A5042" t="s">
        <v>3803</v>
      </c>
      <c r="B5042" t="s">
        <v>935</v>
      </c>
      <c r="C5042" t="s">
        <v>2157</v>
      </c>
      <c r="D5042" t="s">
        <v>22</v>
      </c>
      <c r="E5042" t="s">
        <v>3804</v>
      </c>
      <c r="F5042" t="s">
        <v>0</v>
      </c>
      <c r="G5042" t="s">
        <v>3805</v>
      </c>
      <c r="H5042" t="s">
        <v>1858</v>
      </c>
      <c r="I5042" t="s">
        <v>179</v>
      </c>
      <c r="J5042" t="s">
        <v>180</v>
      </c>
      <c r="K5042" s="34" t="str">
        <f t="shared" si="156"/>
        <v>0321214Ｃ・Ｍ</v>
      </c>
      <c r="L5042" t="s">
        <v>1000</v>
      </c>
      <c r="M5042" t="s">
        <v>756</v>
      </c>
      <c r="N5042" t="s">
        <v>0</v>
      </c>
      <c r="O5042" t="s">
        <v>182</v>
      </c>
      <c r="P5042" t="s">
        <v>182</v>
      </c>
      <c r="Q5042" t="s">
        <v>0</v>
      </c>
      <c r="R5042" t="s">
        <v>0</v>
      </c>
      <c r="S5042" t="s">
        <v>877</v>
      </c>
      <c r="T5042" t="s">
        <v>1831</v>
      </c>
      <c r="X5042" s="34" t="str">
        <f t="shared" si="157"/>
        <v>0321214１６列以上６４列未満のマルチスライスＣＴ</v>
      </c>
    </row>
    <row r="5043" spans="1:24" x14ac:dyDescent="0.15">
      <c r="A5043" t="s">
        <v>3803</v>
      </c>
      <c r="B5043" t="s">
        <v>935</v>
      </c>
      <c r="C5043" t="s">
        <v>2157</v>
      </c>
      <c r="D5043" t="s">
        <v>22</v>
      </c>
      <c r="E5043" t="s">
        <v>3804</v>
      </c>
      <c r="F5043" t="s">
        <v>0</v>
      </c>
      <c r="G5043" t="s">
        <v>3805</v>
      </c>
      <c r="H5043" t="s">
        <v>1858</v>
      </c>
      <c r="I5043" t="s">
        <v>1975</v>
      </c>
      <c r="J5043" t="s">
        <v>1976</v>
      </c>
      <c r="K5043" s="34" t="str">
        <f t="shared" si="156"/>
        <v>0321214地外薬供</v>
      </c>
      <c r="L5043" t="s">
        <v>62</v>
      </c>
      <c r="M5043" t="s">
        <v>1940</v>
      </c>
      <c r="N5043" t="s">
        <v>0</v>
      </c>
      <c r="O5043" t="s">
        <v>0</v>
      </c>
      <c r="P5043" t="s">
        <v>0</v>
      </c>
      <c r="Q5043" t="s">
        <v>0</v>
      </c>
      <c r="R5043" t="s">
        <v>0</v>
      </c>
      <c r="S5043" t="s">
        <v>877</v>
      </c>
      <c r="T5043" t="s">
        <v>1831</v>
      </c>
      <c r="X5043" s="34" t="str">
        <f t="shared" si="157"/>
        <v>0321214</v>
      </c>
    </row>
    <row r="5044" spans="1:24" x14ac:dyDescent="0.15">
      <c r="A5044" t="s">
        <v>3803</v>
      </c>
      <c r="B5044" t="s">
        <v>935</v>
      </c>
      <c r="C5044" t="s">
        <v>2157</v>
      </c>
      <c r="D5044" t="s">
        <v>22</v>
      </c>
      <c r="E5044" t="s">
        <v>3804</v>
      </c>
      <c r="F5044" t="s">
        <v>0</v>
      </c>
      <c r="G5044" t="s">
        <v>3805</v>
      </c>
      <c r="H5044" t="s">
        <v>1858</v>
      </c>
      <c r="I5044" t="s">
        <v>1975</v>
      </c>
      <c r="J5044" t="s">
        <v>1976</v>
      </c>
      <c r="K5044" s="34" t="str">
        <f t="shared" si="156"/>
        <v>0321214地外薬供</v>
      </c>
      <c r="L5044" t="s">
        <v>62</v>
      </c>
      <c r="M5044" t="s">
        <v>1940</v>
      </c>
      <c r="N5044" t="s">
        <v>0</v>
      </c>
      <c r="O5044" t="s">
        <v>1977</v>
      </c>
      <c r="P5044" t="s">
        <v>1977</v>
      </c>
      <c r="Q5044" t="s">
        <v>0</v>
      </c>
      <c r="R5044" t="s">
        <v>0</v>
      </c>
      <c r="S5044" t="s">
        <v>877</v>
      </c>
      <c r="T5044" t="s">
        <v>1831</v>
      </c>
      <c r="X5044" s="34" t="str">
        <f t="shared" si="157"/>
        <v>0321214地域支援・外来医薬品供給対応体制加算１</v>
      </c>
    </row>
    <row r="5045" spans="1:24" x14ac:dyDescent="0.15">
      <c r="A5045" t="s">
        <v>3803</v>
      </c>
      <c r="B5045" t="s">
        <v>935</v>
      </c>
      <c r="C5045" t="s">
        <v>2157</v>
      </c>
      <c r="D5045" t="s">
        <v>22</v>
      </c>
      <c r="E5045" t="s">
        <v>3804</v>
      </c>
      <c r="F5045" t="s">
        <v>0</v>
      </c>
      <c r="G5045" t="s">
        <v>3805</v>
      </c>
      <c r="H5045" t="s">
        <v>1858</v>
      </c>
      <c r="I5045" t="s">
        <v>1945</v>
      </c>
      <c r="J5045" t="s">
        <v>1946</v>
      </c>
      <c r="K5045" s="34" t="str">
        <f t="shared" si="156"/>
        <v>0321214外在ベⅠ注</v>
      </c>
      <c r="L5045" t="s">
        <v>3179</v>
      </c>
      <c r="M5045" t="s">
        <v>1940</v>
      </c>
      <c r="N5045" t="s">
        <v>0</v>
      </c>
      <c r="O5045" t="s">
        <v>0</v>
      </c>
      <c r="P5045" t="s">
        <v>0</v>
      </c>
      <c r="Q5045" t="s">
        <v>0</v>
      </c>
      <c r="R5045" t="s">
        <v>0</v>
      </c>
      <c r="S5045" t="s">
        <v>877</v>
      </c>
      <c r="T5045" t="s">
        <v>1831</v>
      </c>
      <c r="X5045" s="34" t="str">
        <f t="shared" si="157"/>
        <v>0321214</v>
      </c>
    </row>
    <row r="5046" spans="1:24" x14ac:dyDescent="0.15">
      <c r="A5046" t="s">
        <v>3803</v>
      </c>
      <c r="B5046" t="s">
        <v>935</v>
      </c>
      <c r="C5046" t="s">
        <v>2157</v>
      </c>
      <c r="D5046" t="s">
        <v>22</v>
      </c>
      <c r="E5046" t="s">
        <v>3804</v>
      </c>
      <c r="F5046" t="s">
        <v>0</v>
      </c>
      <c r="G5046" t="s">
        <v>3805</v>
      </c>
      <c r="H5046" t="s">
        <v>1858</v>
      </c>
      <c r="I5046" t="s">
        <v>2489</v>
      </c>
      <c r="J5046" t="s">
        <v>2490</v>
      </c>
      <c r="K5046" s="34" t="str">
        <f t="shared" si="156"/>
        <v>0321214入ベ３１</v>
      </c>
      <c r="L5046" t="s">
        <v>111</v>
      </c>
      <c r="M5046" t="s">
        <v>1940</v>
      </c>
      <c r="N5046" t="s">
        <v>0</v>
      </c>
      <c r="O5046" t="s">
        <v>0</v>
      </c>
      <c r="P5046" t="s">
        <v>0</v>
      </c>
      <c r="Q5046" t="s">
        <v>0</v>
      </c>
      <c r="R5046" t="s">
        <v>0</v>
      </c>
      <c r="S5046" t="s">
        <v>877</v>
      </c>
      <c r="T5046" t="s">
        <v>1831</v>
      </c>
      <c r="X5046" s="34" t="str">
        <f t="shared" si="157"/>
        <v>0321214</v>
      </c>
    </row>
    <row r="5047" spans="1:24" x14ac:dyDescent="0.15">
      <c r="A5047" t="s">
        <v>3803</v>
      </c>
      <c r="B5047" t="s">
        <v>935</v>
      </c>
      <c r="C5047" t="s">
        <v>2157</v>
      </c>
      <c r="D5047" t="s">
        <v>22</v>
      </c>
      <c r="E5047" t="s">
        <v>3804</v>
      </c>
      <c r="F5047" t="s">
        <v>0</v>
      </c>
      <c r="G5047" t="s">
        <v>3805</v>
      </c>
      <c r="H5047" t="s">
        <v>1858</v>
      </c>
      <c r="I5047" t="s">
        <v>275</v>
      </c>
      <c r="J5047" t="s">
        <v>276</v>
      </c>
      <c r="K5047" s="34" t="str">
        <f t="shared" si="156"/>
        <v>0321214酸単</v>
      </c>
      <c r="L5047" t="s">
        <v>3806</v>
      </c>
      <c r="M5047" t="s">
        <v>1947</v>
      </c>
      <c r="N5047" t="s">
        <v>0</v>
      </c>
      <c r="O5047" t="s">
        <v>0</v>
      </c>
      <c r="P5047" t="s">
        <v>0</v>
      </c>
      <c r="Q5047" t="s">
        <v>0</v>
      </c>
      <c r="R5047" t="s">
        <v>0</v>
      </c>
      <c r="S5047" t="s">
        <v>877</v>
      </c>
      <c r="T5047" t="s">
        <v>1831</v>
      </c>
      <c r="X5047" s="34" t="str">
        <f t="shared" si="157"/>
        <v>0321214</v>
      </c>
    </row>
    <row r="5048" spans="1:24" x14ac:dyDescent="0.15">
      <c r="A5048" t="s">
        <v>3803</v>
      </c>
      <c r="B5048" t="s">
        <v>935</v>
      </c>
      <c r="C5048" t="s">
        <v>2157</v>
      </c>
      <c r="D5048" t="s">
        <v>22</v>
      </c>
      <c r="E5048" t="s">
        <v>3804</v>
      </c>
      <c r="F5048" t="s">
        <v>0</v>
      </c>
      <c r="G5048" t="s">
        <v>3805</v>
      </c>
      <c r="H5048" t="s">
        <v>1858</v>
      </c>
      <c r="I5048" t="s">
        <v>275</v>
      </c>
      <c r="J5048" t="s">
        <v>276</v>
      </c>
      <c r="K5048" s="34" t="str">
        <f t="shared" si="156"/>
        <v>0321214酸単</v>
      </c>
      <c r="L5048" t="s">
        <v>3806</v>
      </c>
      <c r="M5048" t="s">
        <v>1947</v>
      </c>
      <c r="N5048" t="s">
        <v>0</v>
      </c>
      <c r="O5048" t="s">
        <v>2918</v>
      </c>
      <c r="P5048" t="s">
        <v>3807</v>
      </c>
      <c r="Q5048" t="s">
        <v>0</v>
      </c>
      <c r="R5048" t="s">
        <v>0</v>
      </c>
      <c r="S5048" t="s">
        <v>877</v>
      </c>
      <c r="T5048" t="s">
        <v>1831</v>
      </c>
      <c r="X5048" s="34" t="str">
        <f t="shared" si="157"/>
        <v>03212140.4円</v>
      </c>
    </row>
    <row r="5049" spans="1:24" x14ac:dyDescent="0.15">
      <c r="A5049" t="s">
        <v>3803</v>
      </c>
      <c r="B5049" t="s">
        <v>935</v>
      </c>
      <c r="C5049" t="s">
        <v>2157</v>
      </c>
      <c r="D5049" t="s">
        <v>22</v>
      </c>
      <c r="E5049" t="s">
        <v>3804</v>
      </c>
      <c r="F5049" t="s">
        <v>0</v>
      </c>
      <c r="G5049" t="s">
        <v>3805</v>
      </c>
      <c r="H5049" t="s">
        <v>1858</v>
      </c>
      <c r="I5049" t="s">
        <v>275</v>
      </c>
      <c r="J5049" t="s">
        <v>276</v>
      </c>
      <c r="K5049" s="34" t="str">
        <f t="shared" si="156"/>
        <v>0321214酸単</v>
      </c>
      <c r="L5049" t="s">
        <v>3806</v>
      </c>
      <c r="M5049" t="s">
        <v>1947</v>
      </c>
      <c r="N5049" t="s">
        <v>0</v>
      </c>
      <c r="O5049" t="s">
        <v>279</v>
      </c>
      <c r="P5049" t="s">
        <v>3808</v>
      </c>
      <c r="Q5049" t="s">
        <v>0</v>
      </c>
      <c r="R5049" t="s">
        <v>0</v>
      </c>
      <c r="S5049" t="s">
        <v>877</v>
      </c>
      <c r="T5049" t="s">
        <v>1831</v>
      </c>
      <c r="X5049" s="34" t="str">
        <f t="shared" si="157"/>
        <v>03212140.51円</v>
      </c>
    </row>
    <row r="5050" spans="1:24" x14ac:dyDescent="0.15">
      <c r="A5050" t="s">
        <v>3803</v>
      </c>
      <c r="B5050" t="s">
        <v>935</v>
      </c>
      <c r="C5050" t="s">
        <v>2157</v>
      </c>
      <c r="D5050" t="s">
        <v>22</v>
      </c>
      <c r="E5050" t="s">
        <v>3804</v>
      </c>
      <c r="F5050" t="s">
        <v>0</v>
      </c>
      <c r="G5050" t="s">
        <v>3805</v>
      </c>
      <c r="H5050" t="s">
        <v>1858</v>
      </c>
      <c r="I5050" t="s">
        <v>275</v>
      </c>
      <c r="J5050" t="s">
        <v>276</v>
      </c>
      <c r="K5050" s="34" t="str">
        <f t="shared" si="156"/>
        <v>0321214酸単</v>
      </c>
      <c r="L5050" t="s">
        <v>3806</v>
      </c>
      <c r="M5050" t="s">
        <v>1947</v>
      </c>
      <c r="N5050" t="s">
        <v>0</v>
      </c>
      <c r="O5050" t="s">
        <v>281</v>
      </c>
      <c r="P5050" t="s">
        <v>1269</v>
      </c>
      <c r="Q5050" t="s">
        <v>0</v>
      </c>
      <c r="R5050" t="s">
        <v>0</v>
      </c>
      <c r="S5050" t="s">
        <v>877</v>
      </c>
      <c r="T5050" t="s">
        <v>1831</v>
      </c>
      <c r="X5050" s="34" t="str">
        <f t="shared" si="157"/>
        <v>03212143.15円</v>
      </c>
    </row>
    <row r="5051" spans="1:24" x14ac:dyDescent="0.15">
      <c r="A5051" t="s">
        <v>3809</v>
      </c>
      <c r="B5051" t="s">
        <v>935</v>
      </c>
      <c r="C5051" t="s">
        <v>2157</v>
      </c>
      <c r="D5051" t="s">
        <v>22</v>
      </c>
      <c r="E5051" t="s">
        <v>3810</v>
      </c>
      <c r="F5051" t="s">
        <v>0</v>
      </c>
      <c r="G5051" t="s">
        <v>3811</v>
      </c>
      <c r="H5051" t="s">
        <v>1921</v>
      </c>
      <c r="I5051" t="s">
        <v>283</v>
      </c>
      <c r="J5051" t="s">
        <v>284</v>
      </c>
      <c r="K5051" s="34" t="str">
        <f t="shared" si="156"/>
        <v>0321222機能強化</v>
      </c>
      <c r="L5051" t="s">
        <v>983</v>
      </c>
      <c r="M5051" t="s">
        <v>76</v>
      </c>
      <c r="N5051" t="s">
        <v>0</v>
      </c>
      <c r="O5051" t="s">
        <v>0</v>
      </c>
      <c r="P5051" t="s">
        <v>0</v>
      </c>
      <c r="Q5051" t="s">
        <v>0</v>
      </c>
      <c r="R5051" t="s">
        <v>0</v>
      </c>
      <c r="S5051" t="s">
        <v>877</v>
      </c>
      <c r="T5051" t="s">
        <v>1831</v>
      </c>
      <c r="X5051" s="34" t="str">
        <f t="shared" si="157"/>
        <v>0321222</v>
      </c>
    </row>
    <row r="5052" spans="1:24" x14ac:dyDescent="0.15">
      <c r="A5052" t="s">
        <v>3809</v>
      </c>
      <c r="B5052" t="s">
        <v>935</v>
      </c>
      <c r="C5052" t="s">
        <v>2157</v>
      </c>
      <c r="D5052" t="s">
        <v>22</v>
      </c>
      <c r="E5052" t="s">
        <v>3810</v>
      </c>
      <c r="F5052" t="s">
        <v>0</v>
      </c>
      <c r="G5052" t="s">
        <v>3811</v>
      </c>
      <c r="H5052" t="s">
        <v>1921</v>
      </c>
      <c r="I5052" t="s">
        <v>1833</v>
      </c>
      <c r="J5052" t="s">
        <v>1834</v>
      </c>
      <c r="K5052" s="34" t="str">
        <f t="shared" si="156"/>
        <v>0321222外来感染</v>
      </c>
      <c r="L5052" t="s">
        <v>202</v>
      </c>
      <c r="M5052" t="s">
        <v>23</v>
      </c>
      <c r="N5052" t="s">
        <v>0</v>
      </c>
      <c r="O5052" t="s">
        <v>0</v>
      </c>
      <c r="P5052" t="s">
        <v>0</v>
      </c>
      <c r="Q5052" t="s">
        <v>0</v>
      </c>
      <c r="R5052" t="s">
        <v>0</v>
      </c>
      <c r="S5052" t="s">
        <v>877</v>
      </c>
      <c r="T5052" t="s">
        <v>1831</v>
      </c>
      <c r="X5052" s="34" t="str">
        <f t="shared" si="157"/>
        <v>0321222</v>
      </c>
    </row>
    <row r="5053" spans="1:24" x14ac:dyDescent="0.15">
      <c r="A5053" t="s">
        <v>3809</v>
      </c>
      <c r="B5053" t="s">
        <v>935</v>
      </c>
      <c r="C5053" t="s">
        <v>2157</v>
      </c>
      <c r="D5053" t="s">
        <v>22</v>
      </c>
      <c r="E5053" t="s">
        <v>3810</v>
      </c>
      <c r="F5053" t="s">
        <v>0</v>
      </c>
      <c r="G5053" t="s">
        <v>3811</v>
      </c>
      <c r="H5053" t="s">
        <v>1921</v>
      </c>
      <c r="I5053" t="s">
        <v>1948</v>
      </c>
      <c r="J5053" t="s">
        <v>1949</v>
      </c>
      <c r="K5053" s="34" t="str">
        <f t="shared" si="156"/>
        <v>0321222外医ＤＸ３</v>
      </c>
      <c r="L5053" t="s">
        <v>1181</v>
      </c>
      <c r="M5053" t="s">
        <v>1962</v>
      </c>
      <c r="N5053" t="s">
        <v>0</v>
      </c>
      <c r="O5053" t="s">
        <v>0</v>
      </c>
      <c r="P5053" t="s">
        <v>0</v>
      </c>
      <c r="Q5053" t="s">
        <v>0</v>
      </c>
      <c r="R5053" t="s">
        <v>0</v>
      </c>
      <c r="S5053" t="s">
        <v>877</v>
      </c>
      <c r="T5053" t="s">
        <v>1831</v>
      </c>
      <c r="X5053" s="34" t="str">
        <f t="shared" si="157"/>
        <v>0321222</v>
      </c>
    </row>
    <row r="5054" spans="1:24" x14ac:dyDescent="0.15">
      <c r="A5054" t="s">
        <v>3809</v>
      </c>
      <c r="B5054" t="s">
        <v>935</v>
      </c>
      <c r="C5054" t="s">
        <v>2157</v>
      </c>
      <c r="D5054" t="s">
        <v>22</v>
      </c>
      <c r="E5054" t="s">
        <v>3810</v>
      </c>
      <c r="F5054" t="s">
        <v>0</v>
      </c>
      <c r="G5054" t="s">
        <v>3811</v>
      </c>
      <c r="H5054" t="s">
        <v>1921</v>
      </c>
      <c r="I5054" t="s">
        <v>1952</v>
      </c>
      <c r="J5054" t="s">
        <v>1839</v>
      </c>
      <c r="K5054" s="34" t="str">
        <f t="shared" si="156"/>
        <v>0321222時間外１</v>
      </c>
      <c r="L5054" t="s">
        <v>243</v>
      </c>
      <c r="M5054" t="s">
        <v>73</v>
      </c>
      <c r="N5054" t="s">
        <v>0</v>
      </c>
      <c r="O5054" t="s">
        <v>0</v>
      </c>
      <c r="P5054" t="s">
        <v>0</v>
      </c>
      <c r="Q5054" t="s">
        <v>0</v>
      </c>
      <c r="R5054" t="s">
        <v>0</v>
      </c>
      <c r="S5054" t="s">
        <v>877</v>
      </c>
      <c r="T5054" t="s">
        <v>1831</v>
      </c>
      <c r="X5054" s="34" t="str">
        <f t="shared" si="157"/>
        <v>0321222</v>
      </c>
    </row>
    <row r="5055" spans="1:24" x14ac:dyDescent="0.15">
      <c r="A5055" t="s">
        <v>3809</v>
      </c>
      <c r="B5055" t="s">
        <v>935</v>
      </c>
      <c r="C5055" t="s">
        <v>2157</v>
      </c>
      <c r="D5055" t="s">
        <v>22</v>
      </c>
      <c r="E5055" t="s">
        <v>3810</v>
      </c>
      <c r="F5055" t="s">
        <v>0</v>
      </c>
      <c r="G5055" t="s">
        <v>3811</v>
      </c>
      <c r="H5055" t="s">
        <v>1921</v>
      </c>
      <c r="I5055" t="s">
        <v>1861</v>
      </c>
      <c r="J5055" t="s">
        <v>1862</v>
      </c>
      <c r="K5055" s="34" t="str">
        <f t="shared" si="156"/>
        <v>0321222地包加</v>
      </c>
      <c r="L5055" t="s">
        <v>512</v>
      </c>
      <c r="M5055" t="s">
        <v>1581</v>
      </c>
      <c r="N5055" t="s">
        <v>0</v>
      </c>
      <c r="O5055" t="s">
        <v>0</v>
      </c>
      <c r="P5055" t="s">
        <v>0</v>
      </c>
      <c r="Q5055" t="s">
        <v>0</v>
      </c>
      <c r="R5055" t="s">
        <v>0</v>
      </c>
      <c r="S5055" t="s">
        <v>877</v>
      </c>
      <c r="T5055" t="s">
        <v>1831</v>
      </c>
      <c r="X5055" s="34" t="str">
        <f t="shared" si="157"/>
        <v>0321222</v>
      </c>
    </row>
    <row r="5056" spans="1:24" x14ac:dyDescent="0.15">
      <c r="A5056" t="s">
        <v>3809</v>
      </c>
      <c r="B5056" t="s">
        <v>935</v>
      </c>
      <c r="C5056" t="s">
        <v>2157</v>
      </c>
      <c r="D5056" t="s">
        <v>22</v>
      </c>
      <c r="E5056" t="s">
        <v>3810</v>
      </c>
      <c r="F5056" t="s">
        <v>0</v>
      </c>
      <c r="G5056" t="s">
        <v>3811</v>
      </c>
      <c r="H5056" t="s">
        <v>1921</v>
      </c>
      <c r="I5056" t="s">
        <v>1861</v>
      </c>
      <c r="J5056" t="s">
        <v>1862</v>
      </c>
      <c r="K5056" s="34" t="str">
        <f t="shared" si="156"/>
        <v>0321222地包加</v>
      </c>
      <c r="L5056" t="s">
        <v>512</v>
      </c>
      <c r="M5056" t="s">
        <v>1581</v>
      </c>
      <c r="N5056" t="s">
        <v>0</v>
      </c>
      <c r="O5056" t="s">
        <v>1863</v>
      </c>
      <c r="P5056" t="s">
        <v>1864</v>
      </c>
      <c r="Q5056" t="s">
        <v>0</v>
      </c>
      <c r="R5056" t="s">
        <v>0</v>
      </c>
      <c r="S5056" t="s">
        <v>877</v>
      </c>
      <c r="T5056" t="s">
        <v>1831</v>
      </c>
      <c r="X5056" s="34" t="str">
        <f t="shared" si="157"/>
        <v>0321222地域包括診療加算２</v>
      </c>
    </row>
    <row r="5057" spans="1:24" x14ac:dyDescent="0.15">
      <c r="A5057" t="s">
        <v>3809</v>
      </c>
      <c r="B5057" t="s">
        <v>935</v>
      </c>
      <c r="C5057" t="s">
        <v>2157</v>
      </c>
      <c r="D5057" t="s">
        <v>22</v>
      </c>
      <c r="E5057" t="s">
        <v>3810</v>
      </c>
      <c r="F5057" t="s">
        <v>0</v>
      </c>
      <c r="G5057" t="s">
        <v>3811</v>
      </c>
      <c r="H5057" t="s">
        <v>1921</v>
      </c>
      <c r="I5057" t="s">
        <v>1941</v>
      </c>
      <c r="J5057" t="s">
        <v>1942</v>
      </c>
      <c r="K5057" s="34" t="str">
        <f t="shared" si="156"/>
        <v>0321222入減免</v>
      </c>
      <c r="L5057" t="s">
        <v>402</v>
      </c>
      <c r="M5057" t="s">
        <v>1940</v>
      </c>
      <c r="N5057" t="s">
        <v>0</v>
      </c>
      <c r="O5057" t="s">
        <v>0</v>
      </c>
      <c r="P5057" t="s">
        <v>0</v>
      </c>
      <c r="Q5057" t="s">
        <v>0</v>
      </c>
      <c r="R5057" t="s">
        <v>0</v>
      </c>
      <c r="S5057" t="s">
        <v>877</v>
      </c>
      <c r="T5057" t="s">
        <v>1831</v>
      </c>
      <c r="X5057" s="34" t="str">
        <f t="shared" si="157"/>
        <v>0321222</v>
      </c>
    </row>
    <row r="5058" spans="1:24" x14ac:dyDescent="0.15">
      <c r="A5058" t="s">
        <v>3809</v>
      </c>
      <c r="B5058" t="s">
        <v>935</v>
      </c>
      <c r="C5058" t="s">
        <v>2157</v>
      </c>
      <c r="D5058" t="s">
        <v>22</v>
      </c>
      <c r="E5058" t="s">
        <v>3810</v>
      </c>
      <c r="F5058" t="s">
        <v>0</v>
      </c>
      <c r="G5058" t="s">
        <v>3811</v>
      </c>
      <c r="H5058" t="s">
        <v>1921</v>
      </c>
      <c r="I5058" t="s">
        <v>1841</v>
      </c>
      <c r="J5058" t="s">
        <v>1842</v>
      </c>
      <c r="K5058" s="34" t="str">
        <f t="shared" si="156"/>
        <v>0321222診入院</v>
      </c>
      <c r="L5058" t="s">
        <v>521</v>
      </c>
      <c r="M5058" t="s">
        <v>2030</v>
      </c>
      <c r="N5058" t="s">
        <v>0</v>
      </c>
      <c r="O5058" t="s">
        <v>0</v>
      </c>
      <c r="P5058" t="s">
        <v>0</v>
      </c>
      <c r="Q5058" t="s">
        <v>0</v>
      </c>
      <c r="R5058" t="s">
        <v>0</v>
      </c>
      <c r="S5058" t="s">
        <v>877</v>
      </c>
      <c r="T5058" t="s">
        <v>1831</v>
      </c>
      <c r="X5058" s="34" t="str">
        <f t="shared" si="157"/>
        <v>0321222</v>
      </c>
    </row>
    <row r="5059" spans="1:24" x14ac:dyDescent="0.15">
      <c r="A5059" t="s">
        <v>3809</v>
      </c>
      <c r="B5059" t="s">
        <v>935</v>
      </c>
      <c r="C5059" t="s">
        <v>2157</v>
      </c>
      <c r="D5059" t="s">
        <v>22</v>
      </c>
      <c r="E5059" t="s">
        <v>3810</v>
      </c>
      <c r="F5059" t="s">
        <v>0</v>
      </c>
      <c r="G5059" t="s">
        <v>3811</v>
      </c>
      <c r="H5059" t="s">
        <v>1921</v>
      </c>
      <c r="I5059" t="s">
        <v>1841</v>
      </c>
      <c r="J5059" t="s">
        <v>1842</v>
      </c>
      <c r="K5059" s="34" t="str">
        <f t="shared" si="156"/>
        <v>0321222診入院</v>
      </c>
      <c r="L5059" t="s">
        <v>521</v>
      </c>
      <c r="M5059" t="s">
        <v>2030</v>
      </c>
      <c r="N5059" t="s">
        <v>0</v>
      </c>
      <c r="O5059" t="s">
        <v>879</v>
      </c>
      <c r="P5059" t="s">
        <v>36</v>
      </c>
      <c r="Q5059" t="s">
        <v>0</v>
      </c>
      <c r="R5059" t="s">
        <v>0</v>
      </c>
      <c r="S5059" t="s">
        <v>877</v>
      </c>
      <c r="T5059" t="s">
        <v>1831</v>
      </c>
      <c r="X5059" s="34" t="str">
        <f t="shared" si="157"/>
        <v>0321222一般</v>
      </c>
    </row>
    <row r="5060" spans="1:24" x14ac:dyDescent="0.15">
      <c r="A5060" t="s">
        <v>3809</v>
      </c>
      <c r="B5060" t="s">
        <v>935</v>
      </c>
      <c r="C5060" t="s">
        <v>2157</v>
      </c>
      <c r="D5060" t="s">
        <v>22</v>
      </c>
      <c r="E5060" t="s">
        <v>3810</v>
      </c>
      <c r="F5060" t="s">
        <v>0</v>
      </c>
      <c r="G5060" t="s">
        <v>3811</v>
      </c>
      <c r="H5060" t="s">
        <v>1921</v>
      </c>
      <c r="I5060" t="s">
        <v>1841</v>
      </c>
      <c r="J5060" t="s">
        <v>1842</v>
      </c>
      <c r="K5060" s="34" t="str">
        <f t="shared" si="156"/>
        <v>0321222診入院</v>
      </c>
      <c r="L5060" t="s">
        <v>521</v>
      </c>
      <c r="M5060" t="s">
        <v>2030</v>
      </c>
      <c r="N5060" t="s">
        <v>0</v>
      </c>
      <c r="O5060" t="s">
        <v>37</v>
      </c>
      <c r="P5060" t="s">
        <v>654</v>
      </c>
      <c r="Q5060" t="s">
        <v>0</v>
      </c>
      <c r="R5060" t="s">
        <v>0</v>
      </c>
      <c r="S5060" t="s">
        <v>877</v>
      </c>
      <c r="T5060" t="s">
        <v>1831</v>
      </c>
      <c r="X5060" s="34" t="str">
        <f t="shared" si="157"/>
        <v>032122218床</v>
      </c>
    </row>
    <row r="5061" spans="1:24" x14ac:dyDescent="0.15">
      <c r="A5061" t="s">
        <v>3809</v>
      </c>
      <c r="B5061" t="s">
        <v>935</v>
      </c>
      <c r="C5061" t="s">
        <v>2157</v>
      </c>
      <c r="D5061" t="s">
        <v>22</v>
      </c>
      <c r="E5061" t="s">
        <v>3810</v>
      </c>
      <c r="F5061" t="s">
        <v>0</v>
      </c>
      <c r="G5061" t="s">
        <v>3811</v>
      </c>
      <c r="H5061" t="s">
        <v>1921</v>
      </c>
      <c r="I5061" t="s">
        <v>1841</v>
      </c>
      <c r="J5061" t="s">
        <v>1842</v>
      </c>
      <c r="K5061" s="34" t="str">
        <f t="shared" si="156"/>
        <v>0321222診入院</v>
      </c>
      <c r="L5061" t="s">
        <v>521</v>
      </c>
      <c r="M5061" t="s">
        <v>2030</v>
      </c>
      <c r="N5061" t="s">
        <v>0</v>
      </c>
      <c r="O5061" t="s">
        <v>4</v>
      </c>
      <c r="P5061" t="s">
        <v>1919</v>
      </c>
      <c r="Q5061" t="s">
        <v>0</v>
      </c>
      <c r="R5061" t="s">
        <v>0</v>
      </c>
      <c r="S5061" t="s">
        <v>877</v>
      </c>
      <c r="T5061" t="s">
        <v>1831</v>
      </c>
      <c r="X5061" s="34" t="str">
        <f t="shared" si="157"/>
        <v>0321222入院基本料３</v>
      </c>
    </row>
    <row r="5062" spans="1:24" x14ac:dyDescent="0.15">
      <c r="A5062" t="s">
        <v>3809</v>
      </c>
      <c r="B5062" t="s">
        <v>935</v>
      </c>
      <c r="C5062" t="s">
        <v>2157</v>
      </c>
      <c r="D5062" t="s">
        <v>22</v>
      </c>
      <c r="E5062" t="s">
        <v>3810</v>
      </c>
      <c r="F5062" t="s">
        <v>0</v>
      </c>
      <c r="G5062" t="s">
        <v>3811</v>
      </c>
      <c r="H5062" t="s">
        <v>1921</v>
      </c>
      <c r="I5062" t="s">
        <v>1841</v>
      </c>
      <c r="J5062" t="s">
        <v>1842</v>
      </c>
      <c r="K5062" s="34" t="str">
        <f t="shared" ref="K5062:K5125" si="158">E5062&amp;""&amp;J5062</f>
        <v>0321222診入院</v>
      </c>
      <c r="L5062" t="s">
        <v>521</v>
      </c>
      <c r="M5062" t="s">
        <v>2030</v>
      </c>
      <c r="N5062" t="s">
        <v>0</v>
      </c>
      <c r="O5062" t="s">
        <v>1847</v>
      </c>
      <c r="P5062" t="s">
        <v>53</v>
      </c>
      <c r="Q5062" t="s">
        <v>0</v>
      </c>
      <c r="R5062" t="s">
        <v>0</v>
      </c>
      <c r="S5062" t="s">
        <v>877</v>
      </c>
      <c r="T5062" t="s">
        <v>1831</v>
      </c>
      <c r="X5062" s="34" t="str">
        <f t="shared" ref="X5062:X5125" si="159">(E5062&amp;""&amp;P5062)</f>
        <v>0321222有</v>
      </c>
    </row>
    <row r="5063" spans="1:24" x14ac:dyDescent="0.15">
      <c r="A5063" t="s">
        <v>3809</v>
      </c>
      <c r="B5063" t="s">
        <v>935</v>
      </c>
      <c r="C5063" t="s">
        <v>2157</v>
      </c>
      <c r="D5063" t="s">
        <v>22</v>
      </c>
      <c r="E5063" t="s">
        <v>3810</v>
      </c>
      <c r="F5063" t="s">
        <v>0</v>
      </c>
      <c r="G5063" t="s">
        <v>3811</v>
      </c>
      <c r="H5063" t="s">
        <v>1921</v>
      </c>
      <c r="I5063" t="s">
        <v>1841</v>
      </c>
      <c r="J5063" t="s">
        <v>1842</v>
      </c>
      <c r="K5063" s="34" t="str">
        <f t="shared" si="158"/>
        <v>0321222診入院</v>
      </c>
      <c r="L5063" t="s">
        <v>521</v>
      </c>
      <c r="M5063" t="s">
        <v>2030</v>
      </c>
      <c r="N5063" t="s">
        <v>0</v>
      </c>
      <c r="O5063" t="s">
        <v>1850</v>
      </c>
      <c r="P5063" t="s">
        <v>1860</v>
      </c>
      <c r="Q5063" t="s">
        <v>0</v>
      </c>
      <c r="R5063" t="s">
        <v>0</v>
      </c>
      <c r="S5063" t="s">
        <v>877</v>
      </c>
      <c r="T5063" t="s">
        <v>1831</v>
      </c>
      <c r="X5063" s="34" t="str">
        <f t="shared" si="159"/>
        <v>0321222夜間看護配置加算２</v>
      </c>
    </row>
    <row r="5064" spans="1:24" x14ac:dyDescent="0.15">
      <c r="A5064" t="s">
        <v>3809</v>
      </c>
      <c r="B5064" t="s">
        <v>935</v>
      </c>
      <c r="C5064" t="s">
        <v>2157</v>
      </c>
      <c r="D5064" t="s">
        <v>22</v>
      </c>
      <c r="E5064" t="s">
        <v>3810</v>
      </c>
      <c r="F5064" t="s">
        <v>0</v>
      </c>
      <c r="G5064" t="s">
        <v>3811</v>
      </c>
      <c r="H5064" t="s">
        <v>1921</v>
      </c>
      <c r="I5064" t="s">
        <v>1841</v>
      </c>
      <c r="J5064" t="s">
        <v>1842</v>
      </c>
      <c r="K5064" s="34" t="str">
        <f t="shared" si="158"/>
        <v>0321222診入院</v>
      </c>
      <c r="L5064" t="s">
        <v>521</v>
      </c>
      <c r="M5064" t="s">
        <v>2030</v>
      </c>
      <c r="N5064" t="s">
        <v>0</v>
      </c>
      <c r="O5064" t="s">
        <v>1878</v>
      </c>
      <c r="P5064" t="s">
        <v>53</v>
      </c>
      <c r="Q5064" t="s">
        <v>0</v>
      </c>
      <c r="R5064" t="s">
        <v>0</v>
      </c>
      <c r="S5064" t="s">
        <v>877</v>
      </c>
      <c r="T5064" t="s">
        <v>1831</v>
      </c>
      <c r="X5064" s="34" t="str">
        <f t="shared" si="159"/>
        <v>0321222有</v>
      </c>
    </row>
    <row r="5065" spans="1:24" x14ac:dyDescent="0.15">
      <c r="A5065" t="s">
        <v>3809</v>
      </c>
      <c r="B5065" t="s">
        <v>935</v>
      </c>
      <c r="C5065" t="s">
        <v>2157</v>
      </c>
      <c r="D5065" t="s">
        <v>22</v>
      </c>
      <c r="E5065" t="s">
        <v>3810</v>
      </c>
      <c r="F5065" t="s">
        <v>0</v>
      </c>
      <c r="G5065" t="s">
        <v>3811</v>
      </c>
      <c r="H5065" t="s">
        <v>1921</v>
      </c>
      <c r="I5065" t="s">
        <v>1841</v>
      </c>
      <c r="J5065" t="s">
        <v>1842</v>
      </c>
      <c r="K5065" s="34" t="str">
        <f t="shared" si="158"/>
        <v>0321222診入院</v>
      </c>
      <c r="L5065" t="s">
        <v>521</v>
      </c>
      <c r="M5065" t="s">
        <v>2030</v>
      </c>
      <c r="N5065" t="s">
        <v>0</v>
      </c>
      <c r="O5065" t="s">
        <v>1852</v>
      </c>
      <c r="P5065" t="s">
        <v>53</v>
      </c>
      <c r="Q5065" t="s">
        <v>0</v>
      </c>
      <c r="R5065" t="s">
        <v>0</v>
      </c>
      <c r="S5065" t="s">
        <v>877</v>
      </c>
      <c r="T5065" t="s">
        <v>1831</v>
      </c>
      <c r="X5065" s="34" t="str">
        <f t="shared" si="159"/>
        <v>0321222有</v>
      </c>
    </row>
    <row r="5066" spans="1:24" x14ac:dyDescent="0.15">
      <c r="A5066" t="s">
        <v>3809</v>
      </c>
      <c r="B5066" t="s">
        <v>935</v>
      </c>
      <c r="C5066" t="s">
        <v>2157</v>
      </c>
      <c r="D5066" t="s">
        <v>22</v>
      </c>
      <c r="E5066" t="s">
        <v>3810</v>
      </c>
      <c r="F5066" t="s">
        <v>0</v>
      </c>
      <c r="G5066" t="s">
        <v>3811</v>
      </c>
      <c r="H5066" t="s">
        <v>1921</v>
      </c>
      <c r="I5066" t="s">
        <v>1841</v>
      </c>
      <c r="J5066" t="s">
        <v>1842</v>
      </c>
      <c r="K5066" s="34" t="str">
        <f t="shared" si="158"/>
        <v>0321222診入院</v>
      </c>
      <c r="L5066" t="s">
        <v>521</v>
      </c>
      <c r="M5066" t="s">
        <v>2030</v>
      </c>
      <c r="N5066" t="s">
        <v>0</v>
      </c>
      <c r="O5066" t="s">
        <v>1853</v>
      </c>
      <c r="P5066" t="s">
        <v>53</v>
      </c>
      <c r="Q5066" t="s">
        <v>0</v>
      </c>
      <c r="R5066" t="s">
        <v>0</v>
      </c>
      <c r="S5066" t="s">
        <v>877</v>
      </c>
      <c r="T5066" t="s">
        <v>1831</v>
      </c>
      <c r="X5066" s="34" t="str">
        <f t="shared" si="159"/>
        <v>0321222有</v>
      </c>
    </row>
    <row r="5067" spans="1:24" x14ac:dyDescent="0.15">
      <c r="A5067" t="s">
        <v>3809</v>
      </c>
      <c r="B5067" t="s">
        <v>935</v>
      </c>
      <c r="C5067" t="s">
        <v>2157</v>
      </c>
      <c r="D5067" t="s">
        <v>22</v>
      </c>
      <c r="E5067" t="s">
        <v>3810</v>
      </c>
      <c r="F5067" t="s">
        <v>0</v>
      </c>
      <c r="G5067" t="s">
        <v>3811</v>
      </c>
      <c r="H5067" t="s">
        <v>1921</v>
      </c>
      <c r="I5067" t="s">
        <v>105</v>
      </c>
      <c r="J5067" t="s">
        <v>106</v>
      </c>
      <c r="K5067" s="34" t="str">
        <f t="shared" si="158"/>
        <v>0321222がん疼</v>
      </c>
      <c r="L5067" t="s">
        <v>64</v>
      </c>
      <c r="M5067" t="s">
        <v>49</v>
      </c>
      <c r="N5067" t="s">
        <v>0</v>
      </c>
      <c r="O5067" t="s">
        <v>0</v>
      </c>
      <c r="P5067" t="s">
        <v>0</v>
      </c>
      <c r="Q5067" t="s">
        <v>0</v>
      </c>
      <c r="R5067" t="s">
        <v>0</v>
      </c>
      <c r="S5067" t="s">
        <v>877</v>
      </c>
      <c r="T5067" t="s">
        <v>1831</v>
      </c>
      <c r="X5067" s="34" t="str">
        <f t="shared" si="159"/>
        <v>0321222</v>
      </c>
    </row>
    <row r="5068" spans="1:24" x14ac:dyDescent="0.15">
      <c r="A5068" t="s">
        <v>3809</v>
      </c>
      <c r="B5068" t="s">
        <v>935</v>
      </c>
      <c r="C5068" t="s">
        <v>2157</v>
      </c>
      <c r="D5068" t="s">
        <v>22</v>
      </c>
      <c r="E5068" t="s">
        <v>3810</v>
      </c>
      <c r="F5068" t="s">
        <v>0</v>
      </c>
      <c r="G5068" t="s">
        <v>3811</v>
      </c>
      <c r="H5068" t="s">
        <v>1921</v>
      </c>
      <c r="I5068" t="s">
        <v>118</v>
      </c>
      <c r="J5068" t="s">
        <v>119</v>
      </c>
      <c r="K5068" s="34" t="str">
        <f t="shared" si="158"/>
        <v>0321222婦特管</v>
      </c>
      <c r="L5068" t="s">
        <v>334</v>
      </c>
      <c r="M5068" t="s">
        <v>465</v>
      </c>
      <c r="N5068" t="s">
        <v>0</v>
      </c>
      <c r="O5068" t="s">
        <v>0</v>
      </c>
      <c r="P5068" t="s">
        <v>0</v>
      </c>
      <c r="Q5068" t="s">
        <v>0</v>
      </c>
      <c r="R5068" t="s">
        <v>0</v>
      </c>
      <c r="S5068" t="s">
        <v>877</v>
      </c>
      <c r="T5068" t="s">
        <v>1831</v>
      </c>
      <c r="X5068" s="34" t="str">
        <f t="shared" si="159"/>
        <v>0321222</v>
      </c>
    </row>
    <row r="5069" spans="1:24" x14ac:dyDescent="0.15">
      <c r="A5069" t="s">
        <v>3809</v>
      </c>
      <c r="B5069" t="s">
        <v>935</v>
      </c>
      <c r="C5069" t="s">
        <v>2157</v>
      </c>
      <c r="D5069" t="s">
        <v>22</v>
      </c>
      <c r="E5069" t="s">
        <v>3810</v>
      </c>
      <c r="F5069" t="s">
        <v>0</v>
      </c>
      <c r="G5069" t="s">
        <v>3811</v>
      </c>
      <c r="H5069" t="s">
        <v>1921</v>
      </c>
      <c r="I5069" t="s">
        <v>136</v>
      </c>
      <c r="J5069" t="s">
        <v>137</v>
      </c>
      <c r="K5069" s="34" t="str">
        <f t="shared" si="158"/>
        <v>0321222ニコ</v>
      </c>
      <c r="L5069" t="s">
        <v>433</v>
      </c>
      <c r="M5069" t="s">
        <v>138</v>
      </c>
      <c r="N5069" t="s">
        <v>0</v>
      </c>
      <c r="O5069" t="s">
        <v>0</v>
      </c>
      <c r="P5069" t="s">
        <v>0</v>
      </c>
      <c r="Q5069" t="s">
        <v>0</v>
      </c>
      <c r="R5069" t="s">
        <v>0</v>
      </c>
      <c r="S5069" t="s">
        <v>877</v>
      </c>
      <c r="T5069" t="s">
        <v>1831</v>
      </c>
      <c r="X5069" s="34" t="str">
        <f t="shared" si="159"/>
        <v>0321222</v>
      </c>
    </row>
    <row r="5070" spans="1:24" x14ac:dyDescent="0.15">
      <c r="A5070" t="s">
        <v>3809</v>
      </c>
      <c r="B5070" t="s">
        <v>935</v>
      </c>
      <c r="C5070" t="s">
        <v>2157</v>
      </c>
      <c r="D5070" t="s">
        <v>22</v>
      </c>
      <c r="E5070" t="s">
        <v>3810</v>
      </c>
      <c r="F5070" t="s">
        <v>0</v>
      </c>
      <c r="G5070" t="s">
        <v>3811</v>
      </c>
      <c r="H5070" t="s">
        <v>1921</v>
      </c>
      <c r="I5070" t="s">
        <v>1996</v>
      </c>
      <c r="J5070" t="s">
        <v>1997</v>
      </c>
      <c r="K5070" s="34" t="str">
        <f t="shared" si="158"/>
        <v>0321222支援診２ア</v>
      </c>
      <c r="L5070" t="s">
        <v>243</v>
      </c>
      <c r="M5070" t="s">
        <v>1940</v>
      </c>
      <c r="N5070" t="s">
        <v>0</v>
      </c>
      <c r="O5070" t="s">
        <v>0</v>
      </c>
      <c r="P5070" t="s">
        <v>0</v>
      </c>
      <c r="Q5070" t="s">
        <v>0</v>
      </c>
      <c r="R5070" t="s">
        <v>0</v>
      </c>
      <c r="S5070" t="s">
        <v>877</v>
      </c>
      <c r="T5070" t="s">
        <v>1831</v>
      </c>
      <c r="X5070" s="34" t="str">
        <f t="shared" si="159"/>
        <v>0321222</v>
      </c>
    </row>
    <row r="5071" spans="1:24" x14ac:dyDescent="0.15">
      <c r="A5071" t="s">
        <v>3809</v>
      </c>
      <c r="B5071" t="s">
        <v>935</v>
      </c>
      <c r="C5071" t="s">
        <v>2157</v>
      </c>
      <c r="D5071" t="s">
        <v>22</v>
      </c>
      <c r="E5071" t="s">
        <v>3810</v>
      </c>
      <c r="F5071" t="s">
        <v>0</v>
      </c>
      <c r="G5071" t="s">
        <v>3811</v>
      </c>
      <c r="H5071" t="s">
        <v>1921</v>
      </c>
      <c r="I5071" t="s">
        <v>1955</v>
      </c>
      <c r="J5071" t="s">
        <v>1956</v>
      </c>
      <c r="K5071" s="34" t="str">
        <f t="shared" si="158"/>
        <v>0321222支援診２イ</v>
      </c>
      <c r="L5071" t="s">
        <v>621</v>
      </c>
      <c r="M5071" t="s">
        <v>34</v>
      </c>
      <c r="N5071" t="s">
        <v>0</v>
      </c>
      <c r="O5071" t="s">
        <v>0</v>
      </c>
      <c r="P5071" t="s">
        <v>0</v>
      </c>
      <c r="Q5071" t="s">
        <v>0</v>
      </c>
      <c r="R5071" t="s">
        <v>0</v>
      </c>
      <c r="S5071" t="s">
        <v>877</v>
      </c>
      <c r="T5071" t="s">
        <v>1831</v>
      </c>
      <c r="X5071" s="34" t="str">
        <f t="shared" si="159"/>
        <v>0321222</v>
      </c>
    </row>
    <row r="5072" spans="1:24" x14ac:dyDescent="0.15">
      <c r="A5072" t="s">
        <v>3809</v>
      </c>
      <c r="B5072" t="s">
        <v>935</v>
      </c>
      <c r="C5072" t="s">
        <v>2157</v>
      </c>
      <c r="D5072" t="s">
        <v>22</v>
      </c>
      <c r="E5072" t="s">
        <v>3810</v>
      </c>
      <c r="F5072" t="s">
        <v>0</v>
      </c>
      <c r="G5072" t="s">
        <v>3811</v>
      </c>
      <c r="H5072" t="s">
        <v>1921</v>
      </c>
      <c r="I5072" t="s">
        <v>309</v>
      </c>
      <c r="J5072" t="s">
        <v>310</v>
      </c>
      <c r="K5072" s="34" t="str">
        <f t="shared" si="158"/>
        <v>0321222がん指</v>
      </c>
      <c r="L5072" t="s">
        <v>186</v>
      </c>
      <c r="M5072" t="s">
        <v>767</v>
      </c>
      <c r="N5072" t="s">
        <v>0</v>
      </c>
      <c r="O5072" t="s">
        <v>0</v>
      </c>
      <c r="P5072" t="s">
        <v>0</v>
      </c>
      <c r="Q5072" t="s">
        <v>0</v>
      </c>
      <c r="R5072" t="s">
        <v>0</v>
      </c>
      <c r="S5072" t="s">
        <v>877</v>
      </c>
      <c r="T5072" t="s">
        <v>1831</v>
      </c>
      <c r="X5072" s="34" t="str">
        <f t="shared" si="159"/>
        <v>0321222</v>
      </c>
    </row>
    <row r="5073" spans="1:24" x14ac:dyDescent="0.15">
      <c r="A5073" t="s">
        <v>3809</v>
      </c>
      <c r="B5073" t="s">
        <v>935</v>
      </c>
      <c r="C5073" t="s">
        <v>2157</v>
      </c>
      <c r="D5073" t="s">
        <v>22</v>
      </c>
      <c r="E5073" t="s">
        <v>3810</v>
      </c>
      <c r="F5073" t="s">
        <v>0</v>
      </c>
      <c r="G5073" t="s">
        <v>3811</v>
      </c>
      <c r="H5073" t="s">
        <v>1921</v>
      </c>
      <c r="I5073" t="s">
        <v>3418</v>
      </c>
      <c r="J5073" t="s">
        <v>3419</v>
      </c>
      <c r="K5073" s="34" t="str">
        <f t="shared" si="158"/>
        <v>0321222地連計</v>
      </c>
      <c r="L5073" t="s">
        <v>59</v>
      </c>
      <c r="M5073" t="s">
        <v>432</v>
      </c>
      <c r="N5073" t="s">
        <v>0</v>
      </c>
      <c r="O5073" t="s">
        <v>0</v>
      </c>
      <c r="P5073" t="s">
        <v>0</v>
      </c>
      <c r="Q5073" t="s">
        <v>0</v>
      </c>
      <c r="R5073" t="s">
        <v>0</v>
      </c>
      <c r="S5073" t="s">
        <v>877</v>
      </c>
      <c r="T5073" t="s">
        <v>1831</v>
      </c>
      <c r="X5073" s="34" t="str">
        <f t="shared" si="159"/>
        <v>0321222</v>
      </c>
    </row>
    <row r="5074" spans="1:24" x14ac:dyDescent="0.15">
      <c r="A5074" t="s">
        <v>3809</v>
      </c>
      <c r="B5074" t="s">
        <v>935</v>
      </c>
      <c r="C5074" t="s">
        <v>2157</v>
      </c>
      <c r="D5074" t="s">
        <v>22</v>
      </c>
      <c r="E5074" t="s">
        <v>3810</v>
      </c>
      <c r="F5074" t="s">
        <v>0</v>
      </c>
      <c r="G5074" t="s">
        <v>3811</v>
      </c>
      <c r="H5074" t="s">
        <v>1921</v>
      </c>
      <c r="I5074" t="s">
        <v>1943</v>
      </c>
      <c r="J5074" t="s">
        <v>873</v>
      </c>
      <c r="K5074" s="34" t="str">
        <f t="shared" si="158"/>
        <v>0321222在宅ＤＸ</v>
      </c>
      <c r="L5074" t="s">
        <v>306</v>
      </c>
      <c r="M5074" t="s">
        <v>23</v>
      </c>
      <c r="N5074" t="s">
        <v>0</v>
      </c>
      <c r="O5074" t="s">
        <v>0</v>
      </c>
      <c r="P5074" t="s">
        <v>0</v>
      </c>
      <c r="Q5074" t="s">
        <v>0</v>
      </c>
      <c r="R5074" t="s">
        <v>0</v>
      </c>
      <c r="S5074" t="s">
        <v>877</v>
      </c>
      <c r="T5074" t="s">
        <v>1831</v>
      </c>
      <c r="X5074" s="34" t="str">
        <f t="shared" si="159"/>
        <v>0321222</v>
      </c>
    </row>
    <row r="5075" spans="1:24" x14ac:dyDescent="0.15">
      <c r="A5075" t="s">
        <v>3809</v>
      </c>
      <c r="B5075" t="s">
        <v>935</v>
      </c>
      <c r="C5075" t="s">
        <v>2157</v>
      </c>
      <c r="D5075" t="s">
        <v>22</v>
      </c>
      <c r="E5075" t="s">
        <v>3810</v>
      </c>
      <c r="F5075" t="s">
        <v>0</v>
      </c>
      <c r="G5075" t="s">
        <v>3811</v>
      </c>
      <c r="H5075" t="s">
        <v>1921</v>
      </c>
      <c r="I5075" t="s">
        <v>315</v>
      </c>
      <c r="J5075" t="s">
        <v>316</v>
      </c>
      <c r="K5075" s="34" t="str">
        <f t="shared" si="158"/>
        <v>0321222在医総管１</v>
      </c>
      <c r="L5075" t="s">
        <v>1138</v>
      </c>
      <c r="M5075" t="s">
        <v>336</v>
      </c>
      <c r="N5075" t="s">
        <v>0</v>
      </c>
      <c r="O5075" t="s">
        <v>0</v>
      </c>
      <c r="P5075" t="s">
        <v>0</v>
      </c>
      <c r="Q5075" t="s">
        <v>0</v>
      </c>
      <c r="R5075" t="s">
        <v>0</v>
      </c>
      <c r="S5075" t="s">
        <v>877</v>
      </c>
      <c r="T5075" t="s">
        <v>1831</v>
      </c>
      <c r="X5075" s="34" t="str">
        <f t="shared" si="159"/>
        <v>0321222</v>
      </c>
    </row>
    <row r="5076" spans="1:24" x14ac:dyDescent="0.15">
      <c r="A5076" t="s">
        <v>3809</v>
      </c>
      <c r="B5076" t="s">
        <v>935</v>
      </c>
      <c r="C5076" t="s">
        <v>2157</v>
      </c>
      <c r="D5076" t="s">
        <v>22</v>
      </c>
      <c r="E5076" t="s">
        <v>3810</v>
      </c>
      <c r="F5076" t="s">
        <v>0</v>
      </c>
      <c r="G5076" t="s">
        <v>3811</v>
      </c>
      <c r="H5076" t="s">
        <v>1921</v>
      </c>
      <c r="I5076" t="s">
        <v>874</v>
      </c>
      <c r="J5076" t="s">
        <v>875</v>
      </c>
      <c r="K5076" s="34" t="str">
        <f t="shared" si="158"/>
        <v>0321222在総</v>
      </c>
      <c r="L5076" t="s">
        <v>741</v>
      </c>
      <c r="M5076" t="s">
        <v>336</v>
      </c>
      <c r="N5076" t="s">
        <v>0</v>
      </c>
      <c r="O5076" t="s">
        <v>0</v>
      </c>
      <c r="P5076" t="s">
        <v>0</v>
      </c>
      <c r="Q5076" t="s">
        <v>0</v>
      </c>
      <c r="R5076" t="s">
        <v>0</v>
      </c>
      <c r="S5076" t="s">
        <v>877</v>
      </c>
      <c r="T5076" t="s">
        <v>1831</v>
      </c>
      <c r="X5076" s="34" t="str">
        <f t="shared" si="159"/>
        <v>0321222</v>
      </c>
    </row>
    <row r="5077" spans="1:24" x14ac:dyDescent="0.15">
      <c r="A5077" t="s">
        <v>3809</v>
      </c>
      <c r="B5077" t="s">
        <v>935</v>
      </c>
      <c r="C5077" t="s">
        <v>2157</v>
      </c>
      <c r="D5077" t="s">
        <v>22</v>
      </c>
      <c r="E5077" t="s">
        <v>3810</v>
      </c>
      <c r="F5077" t="s">
        <v>0</v>
      </c>
      <c r="G5077" t="s">
        <v>3811</v>
      </c>
      <c r="H5077" t="s">
        <v>1921</v>
      </c>
      <c r="I5077" t="s">
        <v>1950</v>
      </c>
      <c r="J5077" t="s">
        <v>1951</v>
      </c>
      <c r="K5077" s="34" t="str">
        <f t="shared" si="158"/>
        <v>0321222在持充</v>
      </c>
      <c r="L5077" t="s">
        <v>768</v>
      </c>
      <c r="M5077" t="s">
        <v>1940</v>
      </c>
      <c r="N5077" t="s">
        <v>0</v>
      </c>
      <c r="O5077" t="s">
        <v>0</v>
      </c>
      <c r="P5077" t="s">
        <v>0</v>
      </c>
      <c r="Q5077" t="s">
        <v>0</v>
      </c>
      <c r="R5077" t="s">
        <v>0</v>
      </c>
      <c r="S5077" t="s">
        <v>877</v>
      </c>
      <c r="T5077" t="s">
        <v>1831</v>
      </c>
      <c r="X5077" s="34" t="str">
        <f t="shared" si="159"/>
        <v>0321222</v>
      </c>
    </row>
    <row r="5078" spans="1:24" x14ac:dyDescent="0.15">
      <c r="A5078" t="s">
        <v>3809</v>
      </c>
      <c r="B5078" t="s">
        <v>935</v>
      </c>
      <c r="C5078" t="s">
        <v>2157</v>
      </c>
      <c r="D5078" t="s">
        <v>22</v>
      </c>
      <c r="E5078" t="s">
        <v>3810</v>
      </c>
      <c r="F5078" t="s">
        <v>0</v>
      </c>
      <c r="G5078" t="s">
        <v>3811</v>
      </c>
      <c r="H5078" t="s">
        <v>1921</v>
      </c>
      <c r="I5078" t="s">
        <v>168</v>
      </c>
      <c r="J5078" t="s">
        <v>169</v>
      </c>
      <c r="K5078" s="34" t="str">
        <f t="shared" si="158"/>
        <v>0321222ＨＰＶ</v>
      </c>
      <c r="L5078" t="s">
        <v>292</v>
      </c>
      <c r="M5078" t="s">
        <v>818</v>
      </c>
      <c r="N5078" t="s">
        <v>0</v>
      </c>
      <c r="O5078" t="s">
        <v>0</v>
      </c>
      <c r="P5078" t="s">
        <v>0</v>
      </c>
      <c r="Q5078" t="s">
        <v>0</v>
      </c>
      <c r="R5078" t="s">
        <v>0</v>
      </c>
      <c r="S5078" t="s">
        <v>877</v>
      </c>
      <c r="T5078" t="s">
        <v>1831</v>
      </c>
      <c r="X5078" s="34" t="str">
        <f t="shared" si="159"/>
        <v>0321222</v>
      </c>
    </row>
    <row r="5079" spans="1:24" x14ac:dyDescent="0.15">
      <c r="A5079" t="s">
        <v>3809</v>
      </c>
      <c r="B5079" t="s">
        <v>935</v>
      </c>
      <c r="C5079" t="s">
        <v>2157</v>
      </c>
      <c r="D5079" t="s">
        <v>22</v>
      </c>
      <c r="E5079" t="s">
        <v>3810</v>
      </c>
      <c r="F5079" t="s">
        <v>0</v>
      </c>
      <c r="G5079" t="s">
        <v>3811</v>
      </c>
      <c r="H5079" t="s">
        <v>1921</v>
      </c>
      <c r="I5079" t="s">
        <v>1945</v>
      </c>
      <c r="J5079" t="s">
        <v>1946</v>
      </c>
      <c r="K5079" s="34" t="str">
        <f t="shared" si="158"/>
        <v>0321222外在ベⅠ注</v>
      </c>
      <c r="L5079" t="s">
        <v>655</v>
      </c>
      <c r="M5079" t="s">
        <v>1940</v>
      </c>
      <c r="N5079" t="s">
        <v>0</v>
      </c>
      <c r="O5079" t="s">
        <v>0</v>
      </c>
      <c r="P5079" t="s">
        <v>0</v>
      </c>
      <c r="Q5079" t="s">
        <v>0</v>
      </c>
      <c r="R5079" t="s">
        <v>0</v>
      </c>
      <c r="S5079" t="s">
        <v>877</v>
      </c>
      <c r="T5079" t="s">
        <v>1831</v>
      </c>
      <c r="X5079" s="34" t="str">
        <f t="shared" si="159"/>
        <v>0321222</v>
      </c>
    </row>
    <row r="5080" spans="1:24" x14ac:dyDescent="0.15">
      <c r="A5080" t="s">
        <v>3809</v>
      </c>
      <c r="B5080" t="s">
        <v>935</v>
      </c>
      <c r="C5080" t="s">
        <v>2157</v>
      </c>
      <c r="D5080" t="s">
        <v>22</v>
      </c>
      <c r="E5080" t="s">
        <v>3810</v>
      </c>
      <c r="F5080" t="s">
        <v>0</v>
      </c>
      <c r="G5080" t="s">
        <v>3811</v>
      </c>
      <c r="H5080" t="s">
        <v>1921</v>
      </c>
      <c r="I5080" t="s">
        <v>2009</v>
      </c>
      <c r="J5080" t="s">
        <v>2010</v>
      </c>
      <c r="K5080" s="34" t="str">
        <f t="shared" si="158"/>
        <v>0321222入ベ２５０</v>
      </c>
      <c r="L5080" t="s">
        <v>214</v>
      </c>
      <c r="M5080" t="s">
        <v>1940</v>
      </c>
      <c r="N5080" t="s">
        <v>0</v>
      </c>
      <c r="O5080" t="s">
        <v>0</v>
      </c>
      <c r="P5080" t="s">
        <v>0</v>
      </c>
      <c r="Q5080" t="s">
        <v>0</v>
      </c>
      <c r="R5080" t="s">
        <v>0</v>
      </c>
      <c r="S5080" t="s">
        <v>877</v>
      </c>
      <c r="T5080" t="s">
        <v>1831</v>
      </c>
      <c r="X5080" s="34" t="str">
        <f t="shared" si="159"/>
        <v>0321222</v>
      </c>
    </row>
    <row r="5081" spans="1:24" x14ac:dyDescent="0.15">
      <c r="A5081" t="s">
        <v>3809</v>
      </c>
      <c r="B5081" t="s">
        <v>935</v>
      </c>
      <c r="C5081" t="s">
        <v>2157</v>
      </c>
      <c r="D5081" t="s">
        <v>22</v>
      </c>
      <c r="E5081" t="s">
        <v>3810</v>
      </c>
      <c r="F5081" t="s">
        <v>0</v>
      </c>
      <c r="G5081" t="s">
        <v>3811</v>
      </c>
      <c r="H5081" t="s">
        <v>1921</v>
      </c>
      <c r="I5081" t="s">
        <v>275</v>
      </c>
      <c r="J5081" t="s">
        <v>276</v>
      </c>
      <c r="K5081" s="34" t="str">
        <f t="shared" si="158"/>
        <v>0321222酸単</v>
      </c>
      <c r="L5081" t="s">
        <v>3812</v>
      </c>
      <c r="M5081" t="s">
        <v>1947</v>
      </c>
      <c r="N5081" t="s">
        <v>0</v>
      </c>
      <c r="O5081" t="s">
        <v>0</v>
      </c>
      <c r="P5081" t="s">
        <v>0</v>
      </c>
      <c r="Q5081" t="s">
        <v>0</v>
      </c>
      <c r="R5081" t="s">
        <v>0</v>
      </c>
      <c r="S5081" t="s">
        <v>877</v>
      </c>
      <c r="T5081" t="s">
        <v>1831</v>
      </c>
      <c r="X5081" s="34" t="str">
        <f t="shared" si="159"/>
        <v>0321222</v>
      </c>
    </row>
    <row r="5082" spans="1:24" x14ac:dyDescent="0.15">
      <c r="A5082" t="s">
        <v>3809</v>
      </c>
      <c r="B5082" t="s">
        <v>935</v>
      </c>
      <c r="C5082" t="s">
        <v>2157</v>
      </c>
      <c r="D5082" t="s">
        <v>22</v>
      </c>
      <c r="E5082" t="s">
        <v>3810</v>
      </c>
      <c r="F5082" t="s">
        <v>0</v>
      </c>
      <c r="G5082" t="s">
        <v>3811</v>
      </c>
      <c r="H5082" t="s">
        <v>1921</v>
      </c>
      <c r="I5082" t="s">
        <v>275</v>
      </c>
      <c r="J5082" t="s">
        <v>276</v>
      </c>
      <c r="K5082" s="34" t="str">
        <f t="shared" si="158"/>
        <v>0321222酸単</v>
      </c>
      <c r="L5082" t="s">
        <v>3812</v>
      </c>
      <c r="M5082" t="s">
        <v>1947</v>
      </c>
      <c r="N5082" t="s">
        <v>0</v>
      </c>
      <c r="O5082" t="s">
        <v>279</v>
      </c>
      <c r="P5082" t="s">
        <v>3813</v>
      </c>
      <c r="Q5082" t="s">
        <v>0</v>
      </c>
      <c r="R5082" t="s">
        <v>0</v>
      </c>
      <c r="S5082" t="s">
        <v>877</v>
      </c>
      <c r="T5082" t="s">
        <v>1831</v>
      </c>
      <c r="X5082" s="34" t="str">
        <f t="shared" si="159"/>
        <v>03212220.53円</v>
      </c>
    </row>
    <row r="5083" spans="1:24" x14ac:dyDescent="0.15">
      <c r="A5083" t="s">
        <v>3809</v>
      </c>
      <c r="B5083" t="s">
        <v>935</v>
      </c>
      <c r="C5083" t="s">
        <v>2157</v>
      </c>
      <c r="D5083" t="s">
        <v>22</v>
      </c>
      <c r="E5083" t="s">
        <v>3810</v>
      </c>
      <c r="F5083" t="s">
        <v>0</v>
      </c>
      <c r="G5083" t="s">
        <v>3811</v>
      </c>
      <c r="H5083" t="s">
        <v>1921</v>
      </c>
      <c r="I5083" t="s">
        <v>275</v>
      </c>
      <c r="J5083" t="s">
        <v>276</v>
      </c>
      <c r="K5083" s="34" t="str">
        <f t="shared" si="158"/>
        <v>0321222酸単</v>
      </c>
      <c r="L5083" t="s">
        <v>3812</v>
      </c>
      <c r="M5083" t="s">
        <v>1947</v>
      </c>
      <c r="N5083" t="s">
        <v>0</v>
      </c>
      <c r="O5083" t="s">
        <v>281</v>
      </c>
      <c r="P5083" t="s">
        <v>3814</v>
      </c>
      <c r="Q5083" t="s">
        <v>0</v>
      </c>
      <c r="R5083" t="s">
        <v>0</v>
      </c>
      <c r="S5083" t="s">
        <v>877</v>
      </c>
      <c r="T5083" t="s">
        <v>1831</v>
      </c>
      <c r="X5083" s="34" t="str">
        <f t="shared" si="159"/>
        <v>03212223.02円</v>
      </c>
    </row>
    <row r="5084" spans="1:24" x14ac:dyDescent="0.15">
      <c r="A5084" t="s">
        <v>3815</v>
      </c>
      <c r="B5084" t="s">
        <v>935</v>
      </c>
      <c r="C5084" t="s">
        <v>2157</v>
      </c>
      <c r="D5084" t="s">
        <v>22</v>
      </c>
      <c r="E5084" t="s">
        <v>3816</v>
      </c>
      <c r="F5084" t="s">
        <v>0</v>
      </c>
      <c r="G5084" t="s">
        <v>3817</v>
      </c>
      <c r="H5084" t="s">
        <v>0</v>
      </c>
      <c r="I5084" t="s">
        <v>1948</v>
      </c>
      <c r="J5084" t="s">
        <v>1949</v>
      </c>
      <c r="K5084" s="34" t="str">
        <f t="shared" si="158"/>
        <v>0321297外医ＤＸ３</v>
      </c>
      <c r="L5084" t="s">
        <v>1022</v>
      </c>
      <c r="M5084" t="s">
        <v>1962</v>
      </c>
      <c r="N5084" t="s">
        <v>0</v>
      </c>
      <c r="O5084" t="s">
        <v>0</v>
      </c>
      <c r="P5084" t="s">
        <v>0</v>
      </c>
      <c r="Q5084" t="s">
        <v>0</v>
      </c>
      <c r="R5084" t="s">
        <v>0</v>
      </c>
      <c r="S5084" t="s">
        <v>877</v>
      </c>
      <c r="T5084" t="s">
        <v>1831</v>
      </c>
      <c r="X5084" s="34" t="str">
        <f t="shared" si="159"/>
        <v>0321297</v>
      </c>
    </row>
    <row r="5085" spans="1:24" x14ac:dyDescent="0.15">
      <c r="A5085" t="s">
        <v>3818</v>
      </c>
      <c r="B5085" t="s">
        <v>935</v>
      </c>
      <c r="C5085" t="s">
        <v>2157</v>
      </c>
      <c r="D5085" t="s">
        <v>22</v>
      </c>
      <c r="E5085" t="s">
        <v>3819</v>
      </c>
      <c r="F5085" t="s">
        <v>0</v>
      </c>
      <c r="G5085" t="s">
        <v>3820</v>
      </c>
      <c r="H5085" t="s">
        <v>0</v>
      </c>
      <c r="I5085" t="s">
        <v>283</v>
      </c>
      <c r="J5085" t="s">
        <v>284</v>
      </c>
      <c r="K5085" s="34" t="str">
        <f t="shared" si="158"/>
        <v>0321313機能強化</v>
      </c>
      <c r="L5085" t="s">
        <v>627</v>
      </c>
      <c r="M5085" t="s">
        <v>76</v>
      </c>
      <c r="N5085" t="s">
        <v>0</v>
      </c>
      <c r="O5085" t="s">
        <v>0</v>
      </c>
      <c r="P5085" t="s">
        <v>0</v>
      </c>
      <c r="Q5085" t="s">
        <v>0</v>
      </c>
      <c r="R5085" t="s">
        <v>0</v>
      </c>
      <c r="S5085" t="s">
        <v>877</v>
      </c>
      <c r="T5085" t="s">
        <v>1831</v>
      </c>
      <c r="X5085" s="34" t="str">
        <f t="shared" si="159"/>
        <v>0321313</v>
      </c>
    </row>
    <row r="5086" spans="1:24" x14ac:dyDescent="0.15">
      <c r="A5086" t="s">
        <v>3818</v>
      </c>
      <c r="B5086" t="s">
        <v>935</v>
      </c>
      <c r="C5086" t="s">
        <v>2157</v>
      </c>
      <c r="D5086" t="s">
        <v>22</v>
      </c>
      <c r="E5086" t="s">
        <v>3819</v>
      </c>
      <c r="F5086" t="s">
        <v>0</v>
      </c>
      <c r="G5086" t="s">
        <v>3820</v>
      </c>
      <c r="H5086" t="s">
        <v>0</v>
      </c>
      <c r="I5086" t="s">
        <v>1952</v>
      </c>
      <c r="J5086" t="s">
        <v>1839</v>
      </c>
      <c r="K5086" s="34" t="str">
        <f t="shared" si="158"/>
        <v>0321313時間外１</v>
      </c>
      <c r="L5086" t="s">
        <v>780</v>
      </c>
      <c r="M5086" t="s">
        <v>73</v>
      </c>
      <c r="N5086" t="s">
        <v>0</v>
      </c>
      <c r="O5086" t="s">
        <v>0</v>
      </c>
      <c r="P5086" t="s">
        <v>0</v>
      </c>
      <c r="Q5086" t="s">
        <v>0</v>
      </c>
      <c r="R5086" t="s">
        <v>0</v>
      </c>
      <c r="S5086" t="s">
        <v>877</v>
      </c>
      <c r="T5086" t="s">
        <v>1831</v>
      </c>
      <c r="X5086" s="34" t="str">
        <f t="shared" si="159"/>
        <v>0321313</v>
      </c>
    </row>
    <row r="5087" spans="1:24" x14ac:dyDescent="0.15">
      <c r="A5087" t="s">
        <v>3818</v>
      </c>
      <c r="B5087" t="s">
        <v>935</v>
      </c>
      <c r="C5087" t="s">
        <v>2157</v>
      </c>
      <c r="D5087" t="s">
        <v>22</v>
      </c>
      <c r="E5087" t="s">
        <v>3819</v>
      </c>
      <c r="F5087" t="s">
        <v>0</v>
      </c>
      <c r="G5087" t="s">
        <v>3820</v>
      </c>
      <c r="H5087" t="s">
        <v>0</v>
      </c>
      <c r="I5087" t="s">
        <v>1996</v>
      </c>
      <c r="J5087" t="s">
        <v>1997</v>
      </c>
      <c r="K5087" s="34" t="str">
        <f t="shared" si="158"/>
        <v>0321313支援診２ア</v>
      </c>
      <c r="L5087" t="s">
        <v>112</v>
      </c>
      <c r="M5087" t="s">
        <v>1940</v>
      </c>
      <c r="N5087" t="s">
        <v>0</v>
      </c>
      <c r="O5087" t="s">
        <v>0</v>
      </c>
      <c r="P5087" t="s">
        <v>0</v>
      </c>
      <c r="Q5087" t="s">
        <v>0</v>
      </c>
      <c r="R5087" t="s">
        <v>0</v>
      </c>
      <c r="S5087" t="s">
        <v>877</v>
      </c>
      <c r="T5087" t="s">
        <v>1831</v>
      </c>
      <c r="X5087" s="34" t="str">
        <f t="shared" si="159"/>
        <v>0321313</v>
      </c>
    </row>
    <row r="5088" spans="1:24" x14ac:dyDescent="0.15">
      <c r="A5088" t="s">
        <v>3818</v>
      </c>
      <c r="B5088" t="s">
        <v>935</v>
      </c>
      <c r="C5088" t="s">
        <v>2157</v>
      </c>
      <c r="D5088" t="s">
        <v>22</v>
      </c>
      <c r="E5088" t="s">
        <v>3819</v>
      </c>
      <c r="F5088" t="s">
        <v>0</v>
      </c>
      <c r="G5088" t="s">
        <v>3820</v>
      </c>
      <c r="H5088" t="s">
        <v>0</v>
      </c>
      <c r="I5088" t="s">
        <v>1955</v>
      </c>
      <c r="J5088" t="s">
        <v>1956</v>
      </c>
      <c r="K5088" s="34" t="str">
        <f t="shared" si="158"/>
        <v>0321313支援診２イ</v>
      </c>
      <c r="L5088" t="s">
        <v>128</v>
      </c>
      <c r="M5088" t="s">
        <v>55</v>
      </c>
      <c r="N5088" t="s">
        <v>0</v>
      </c>
      <c r="O5088" t="s">
        <v>0</v>
      </c>
      <c r="P5088" t="s">
        <v>0</v>
      </c>
      <c r="Q5088" t="s">
        <v>0</v>
      </c>
      <c r="R5088" t="s">
        <v>0</v>
      </c>
      <c r="S5088" t="s">
        <v>877</v>
      </c>
      <c r="T5088" t="s">
        <v>1831</v>
      </c>
      <c r="X5088" s="34" t="str">
        <f t="shared" si="159"/>
        <v>0321313</v>
      </c>
    </row>
    <row r="5089" spans="1:24" x14ac:dyDescent="0.15">
      <c r="A5089" t="s">
        <v>3818</v>
      </c>
      <c r="B5089" t="s">
        <v>935</v>
      </c>
      <c r="C5089" t="s">
        <v>2157</v>
      </c>
      <c r="D5089" t="s">
        <v>22</v>
      </c>
      <c r="E5089" t="s">
        <v>3819</v>
      </c>
      <c r="F5089" t="s">
        <v>0</v>
      </c>
      <c r="G5089" t="s">
        <v>3820</v>
      </c>
      <c r="H5089" t="s">
        <v>0</v>
      </c>
      <c r="I5089" t="s">
        <v>309</v>
      </c>
      <c r="J5089" t="s">
        <v>310</v>
      </c>
      <c r="K5089" s="34" t="str">
        <f t="shared" si="158"/>
        <v>0321313がん指</v>
      </c>
      <c r="L5089" t="s">
        <v>753</v>
      </c>
      <c r="M5089" t="s">
        <v>2933</v>
      </c>
      <c r="N5089" t="s">
        <v>0</v>
      </c>
      <c r="O5089" t="s">
        <v>0</v>
      </c>
      <c r="P5089" t="s">
        <v>0</v>
      </c>
      <c r="Q5089" t="s">
        <v>0</v>
      </c>
      <c r="R5089" t="s">
        <v>0</v>
      </c>
      <c r="S5089" t="s">
        <v>877</v>
      </c>
      <c r="T5089" t="s">
        <v>1831</v>
      </c>
      <c r="X5089" s="34" t="str">
        <f t="shared" si="159"/>
        <v>0321313</v>
      </c>
    </row>
    <row r="5090" spans="1:24" x14ac:dyDescent="0.15">
      <c r="A5090" t="s">
        <v>3818</v>
      </c>
      <c r="B5090" t="s">
        <v>935</v>
      </c>
      <c r="C5090" t="s">
        <v>2157</v>
      </c>
      <c r="D5090" t="s">
        <v>22</v>
      </c>
      <c r="E5090" t="s">
        <v>3819</v>
      </c>
      <c r="F5090" t="s">
        <v>0</v>
      </c>
      <c r="G5090" t="s">
        <v>3820</v>
      </c>
      <c r="H5090" t="s">
        <v>0</v>
      </c>
      <c r="I5090" t="s">
        <v>315</v>
      </c>
      <c r="J5090" t="s">
        <v>316</v>
      </c>
      <c r="K5090" s="34" t="str">
        <f t="shared" si="158"/>
        <v>0321313在医総管１</v>
      </c>
      <c r="L5090" t="s">
        <v>313</v>
      </c>
      <c r="M5090" t="s">
        <v>336</v>
      </c>
      <c r="N5090" t="s">
        <v>0</v>
      </c>
      <c r="O5090" t="s">
        <v>0</v>
      </c>
      <c r="P5090" t="s">
        <v>0</v>
      </c>
      <c r="Q5090" t="s">
        <v>0</v>
      </c>
      <c r="R5090" t="s">
        <v>0</v>
      </c>
      <c r="S5090" t="s">
        <v>877</v>
      </c>
      <c r="T5090" t="s">
        <v>1831</v>
      </c>
      <c r="X5090" s="34" t="str">
        <f t="shared" si="159"/>
        <v>0321313</v>
      </c>
    </row>
    <row r="5091" spans="1:24" x14ac:dyDescent="0.15">
      <c r="A5091" t="s">
        <v>3818</v>
      </c>
      <c r="B5091" t="s">
        <v>935</v>
      </c>
      <c r="C5091" t="s">
        <v>2157</v>
      </c>
      <c r="D5091" t="s">
        <v>22</v>
      </c>
      <c r="E5091" t="s">
        <v>3819</v>
      </c>
      <c r="F5091" t="s">
        <v>0</v>
      </c>
      <c r="G5091" t="s">
        <v>3820</v>
      </c>
      <c r="H5091" t="s">
        <v>0</v>
      </c>
      <c r="I5091" t="s">
        <v>874</v>
      </c>
      <c r="J5091" t="s">
        <v>875</v>
      </c>
      <c r="K5091" s="34" t="str">
        <f t="shared" si="158"/>
        <v>0321313在総</v>
      </c>
      <c r="L5091" t="s">
        <v>831</v>
      </c>
      <c r="M5091" t="s">
        <v>336</v>
      </c>
      <c r="N5091" t="s">
        <v>0</v>
      </c>
      <c r="O5091" t="s">
        <v>0</v>
      </c>
      <c r="P5091" t="s">
        <v>0</v>
      </c>
      <c r="Q5091" t="s">
        <v>0</v>
      </c>
      <c r="R5091" t="s">
        <v>0</v>
      </c>
      <c r="S5091" t="s">
        <v>877</v>
      </c>
      <c r="T5091" t="s">
        <v>1831</v>
      </c>
      <c r="X5091" s="34" t="str">
        <f t="shared" si="159"/>
        <v>0321313</v>
      </c>
    </row>
    <row r="5092" spans="1:24" x14ac:dyDescent="0.15">
      <c r="A5092" t="s">
        <v>3818</v>
      </c>
      <c r="B5092" t="s">
        <v>935</v>
      </c>
      <c r="C5092" t="s">
        <v>2157</v>
      </c>
      <c r="D5092" t="s">
        <v>22</v>
      </c>
      <c r="E5092" t="s">
        <v>3819</v>
      </c>
      <c r="F5092" t="s">
        <v>0</v>
      </c>
      <c r="G5092" t="s">
        <v>3820</v>
      </c>
      <c r="H5092" t="s">
        <v>0</v>
      </c>
      <c r="I5092" t="s">
        <v>1950</v>
      </c>
      <c r="J5092" t="s">
        <v>1951</v>
      </c>
      <c r="K5092" s="34" t="str">
        <f t="shared" si="158"/>
        <v>0321313在持充</v>
      </c>
      <c r="L5092" t="s">
        <v>402</v>
      </c>
      <c r="M5092" t="s">
        <v>1940</v>
      </c>
      <c r="N5092" t="s">
        <v>0</v>
      </c>
      <c r="O5092" t="s">
        <v>0</v>
      </c>
      <c r="P5092" t="s">
        <v>0</v>
      </c>
      <c r="Q5092" t="s">
        <v>0</v>
      </c>
      <c r="R5092" t="s">
        <v>0</v>
      </c>
      <c r="S5092" t="s">
        <v>877</v>
      </c>
      <c r="T5092" t="s">
        <v>1831</v>
      </c>
      <c r="X5092" s="34" t="str">
        <f t="shared" si="159"/>
        <v>0321313</v>
      </c>
    </row>
    <row r="5093" spans="1:24" x14ac:dyDescent="0.15">
      <c r="A5093" t="s">
        <v>3818</v>
      </c>
      <c r="B5093" t="s">
        <v>935</v>
      </c>
      <c r="C5093" t="s">
        <v>2157</v>
      </c>
      <c r="D5093" t="s">
        <v>22</v>
      </c>
      <c r="E5093" t="s">
        <v>3819</v>
      </c>
      <c r="F5093" t="s">
        <v>0</v>
      </c>
      <c r="G5093" t="s">
        <v>3820</v>
      </c>
      <c r="H5093" t="s">
        <v>0</v>
      </c>
      <c r="I5093" t="s">
        <v>1945</v>
      </c>
      <c r="J5093" t="s">
        <v>1946</v>
      </c>
      <c r="K5093" s="34" t="str">
        <f t="shared" si="158"/>
        <v>0321313外在ベⅠ注</v>
      </c>
      <c r="L5093" t="s">
        <v>3821</v>
      </c>
      <c r="M5093" t="s">
        <v>1940</v>
      </c>
      <c r="N5093" t="s">
        <v>0</v>
      </c>
      <c r="O5093" t="s">
        <v>0</v>
      </c>
      <c r="P5093" t="s">
        <v>0</v>
      </c>
      <c r="Q5093" t="s">
        <v>0</v>
      </c>
      <c r="R5093" t="s">
        <v>0</v>
      </c>
      <c r="S5093" t="s">
        <v>877</v>
      </c>
      <c r="T5093" t="s">
        <v>1831</v>
      </c>
      <c r="X5093" s="34" t="str">
        <f t="shared" si="159"/>
        <v>0321313</v>
      </c>
    </row>
    <row r="5094" spans="1:24" x14ac:dyDescent="0.15">
      <c r="A5094" t="s">
        <v>3818</v>
      </c>
      <c r="B5094" t="s">
        <v>935</v>
      </c>
      <c r="C5094" t="s">
        <v>2157</v>
      </c>
      <c r="D5094" t="s">
        <v>22</v>
      </c>
      <c r="E5094" t="s">
        <v>3819</v>
      </c>
      <c r="F5094" t="s">
        <v>0</v>
      </c>
      <c r="G5094" t="s">
        <v>3820</v>
      </c>
      <c r="H5094" t="s">
        <v>0</v>
      </c>
      <c r="I5094" t="s">
        <v>275</v>
      </c>
      <c r="J5094" t="s">
        <v>276</v>
      </c>
      <c r="K5094" s="34" t="str">
        <f t="shared" si="158"/>
        <v>0321313酸単</v>
      </c>
      <c r="L5094" t="s">
        <v>3822</v>
      </c>
      <c r="M5094" t="s">
        <v>1947</v>
      </c>
      <c r="N5094" t="s">
        <v>0</v>
      </c>
      <c r="O5094" t="s">
        <v>0</v>
      </c>
      <c r="P5094" t="s">
        <v>0</v>
      </c>
      <c r="Q5094" t="s">
        <v>0</v>
      </c>
      <c r="R5094" t="s">
        <v>0</v>
      </c>
      <c r="S5094" t="s">
        <v>877</v>
      </c>
      <c r="T5094" t="s">
        <v>1831</v>
      </c>
      <c r="X5094" s="34" t="str">
        <f t="shared" si="159"/>
        <v>0321313</v>
      </c>
    </row>
    <row r="5095" spans="1:24" x14ac:dyDescent="0.15">
      <c r="A5095" t="s">
        <v>3818</v>
      </c>
      <c r="B5095" t="s">
        <v>935</v>
      </c>
      <c r="C5095" t="s">
        <v>2157</v>
      </c>
      <c r="D5095" t="s">
        <v>22</v>
      </c>
      <c r="E5095" t="s">
        <v>3819</v>
      </c>
      <c r="F5095" t="s">
        <v>0</v>
      </c>
      <c r="G5095" t="s">
        <v>3820</v>
      </c>
      <c r="H5095" t="s">
        <v>0</v>
      </c>
      <c r="I5095" t="s">
        <v>275</v>
      </c>
      <c r="J5095" t="s">
        <v>276</v>
      </c>
      <c r="K5095" s="34" t="str">
        <f t="shared" si="158"/>
        <v>0321313酸単</v>
      </c>
      <c r="L5095" t="s">
        <v>3822</v>
      </c>
      <c r="M5095" t="s">
        <v>1947</v>
      </c>
      <c r="N5095" t="s">
        <v>0</v>
      </c>
      <c r="O5095" t="s">
        <v>281</v>
      </c>
      <c r="P5095" t="s">
        <v>3823</v>
      </c>
      <c r="Q5095" t="s">
        <v>0</v>
      </c>
      <c r="R5095" t="s">
        <v>0</v>
      </c>
      <c r="S5095" t="s">
        <v>877</v>
      </c>
      <c r="T5095" t="s">
        <v>1831</v>
      </c>
      <c r="X5095" s="34" t="str">
        <f t="shared" si="159"/>
        <v>03213132.93円</v>
      </c>
    </row>
    <row r="5096" spans="1:24" x14ac:dyDescent="0.15">
      <c r="A5096" t="s">
        <v>3824</v>
      </c>
      <c r="B5096" t="s">
        <v>935</v>
      </c>
      <c r="C5096" t="s">
        <v>2157</v>
      </c>
      <c r="D5096" t="s">
        <v>22</v>
      </c>
      <c r="E5096" t="s">
        <v>3825</v>
      </c>
      <c r="F5096" t="s">
        <v>0</v>
      </c>
      <c r="G5096" t="s">
        <v>3826</v>
      </c>
      <c r="H5096" t="s">
        <v>1858</v>
      </c>
      <c r="I5096" t="s">
        <v>283</v>
      </c>
      <c r="J5096" t="s">
        <v>284</v>
      </c>
      <c r="K5096" s="34" t="str">
        <f t="shared" si="158"/>
        <v>0321321機能強化</v>
      </c>
      <c r="L5096" t="s">
        <v>1014</v>
      </c>
      <c r="M5096" t="s">
        <v>76</v>
      </c>
      <c r="N5096" t="s">
        <v>0</v>
      </c>
      <c r="O5096" t="s">
        <v>0</v>
      </c>
      <c r="P5096" t="s">
        <v>0</v>
      </c>
      <c r="Q5096" t="s">
        <v>0</v>
      </c>
      <c r="R5096" t="s">
        <v>0</v>
      </c>
      <c r="S5096" t="s">
        <v>877</v>
      </c>
      <c r="T5096" t="s">
        <v>1831</v>
      </c>
      <c r="X5096" s="34" t="str">
        <f t="shared" si="159"/>
        <v>0321321</v>
      </c>
    </row>
    <row r="5097" spans="1:24" x14ac:dyDescent="0.15">
      <c r="A5097" t="s">
        <v>3824</v>
      </c>
      <c r="B5097" t="s">
        <v>935</v>
      </c>
      <c r="C5097" t="s">
        <v>2157</v>
      </c>
      <c r="D5097" t="s">
        <v>22</v>
      </c>
      <c r="E5097" t="s">
        <v>3825</v>
      </c>
      <c r="F5097" t="s">
        <v>0</v>
      </c>
      <c r="G5097" t="s">
        <v>3826</v>
      </c>
      <c r="H5097" t="s">
        <v>1858</v>
      </c>
      <c r="I5097" t="s">
        <v>1833</v>
      </c>
      <c r="J5097" t="s">
        <v>1834</v>
      </c>
      <c r="K5097" s="34" t="str">
        <f t="shared" si="158"/>
        <v>0321321外来感染</v>
      </c>
      <c r="L5097" t="s">
        <v>426</v>
      </c>
      <c r="M5097" t="s">
        <v>1584</v>
      </c>
      <c r="N5097" t="s">
        <v>0</v>
      </c>
      <c r="O5097" t="s">
        <v>0</v>
      </c>
      <c r="P5097" t="s">
        <v>0</v>
      </c>
      <c r="Q5097" t="s">
        <v>0</v>
      </c>
      <c r="R5097" t="s">
        <v>0</v>
      </c>
      <c r="S5097" t="s">
        <v>877</v>
      </c>
      <c r="T5097" t="s">
        <v>1831</v>
      </c>
      <c r="X5097" s="34" t="str">
        <f t="shared" si="159"/>
        <v>0321321</v>
      </c>
    </row>
    <row r="5098" spans="1:24" x14ac:dyDescent="0.15">
      <c r="A5098" t="s">
        <v>3824</v>
      </c>
      <c r="B5098" t="s">
        <v>935</v>
      </c>
      <c r="C5098" t="s">
        <v>2157</v>
      </c>
      <c r="D5098" t="s">
        <v>22</v>
      </c>
      <c r="E5098" t="s">
        <v>3825</v>
      </c>
      <c r="F5098" t="s">
        <v>0</v>
      </c>
      <c r="G5098" t="s">
        <v>3826</v>
      </c>
      <c r="H5098" t="s">
        <v>1858</v>
      </c>
      <c r="I5098" t="s">
        <v>69</v>
      </c>
      <c r="J5098" t="s">
        <v>1868</v>
      </c>
      <c r="K5098" s="34" t="str">
        <f t="shared" si="158"/>
        <v>0321321連携強化</v>
      </c>
      <c r="L5098" t="s">
        <v>338</v>
      </c>
      <c r="M5098" t="s">
        <v>434</v>
      </c>
      <c r="N5098" t="s">
        <v>0</v>
      </c>
      <c r="O5098" t="s">
        <v>0</v>
      </c>
      <c r="P5098" t="s">
        <v>0</v>
      </c>
      <c r="Q5098" t="s">
        <v>0</v>
      </c>
      <c r="R5098" t="s">
        <v>0</v>
      </c>
      <c r="S5098" t="s">
        <v>877</v>
      </c>
      <c r="T5098" t="s">
        <v>1831</v>
      </c>
      <c r="X5098" s="34" t="str">
        <f t="shared" si="159"/>
        <v>0321321</v>
      </c>
    </row>
    <row r="5099" spans="1:24" x14ac:dyDescent="0.15">
      <c r="A5099" t="s">
        <v>3824</v>
      </c>
      <c r="B5099" t="s">
        <v>935</v>
      </c>
      <c r="C5099" t="s">
        <v>2157</v>
      </c>
      <c r="D5099" t="s">
        <v>22</v>
      </c>
      <c r="E5099" t="s">
        <v>3825</v>
      </c>
      <c r="F5099" t="s">
        <v>0</v>
      </c>
      <c r="G5099" t="s">
        <v>3826</v>
      </c>
      <c r="H5099" t="s">
        <v>1858</v>
      </c>
      <c r="I5099" t="s">
        <v>70</v>
      </c>
      <c r="J5099" t="s">
        <v>1889</v>
      </c>
      <c r="K5099" s="34" t="str">
        <f t="shared" si="158"/>
        <v>0321321サ強化</v>
      </c>
      <c r="L5099" t="s">
        <v>83</v>
      </c>
      <c r="M5099" t="s">
        <v>434</v>
      </c>
      <c r="N5099" t="s">
        <v>0</v>
      </c>
      <c r="O5099" t="s">
        <v>0</v>
      </c>
      <c r="P5099" t="s">
        <v>0</v>
      </c>
      <c r="Q5099" t="s">
        <v>0</v>
      </c>
      <c r="R5099" t="s">
        <v>0</v>
      </c>
      <c r="S5099" t="s">
        <v>877</v>
      </c>
      <c r="T5099" t="s">
        <v>1831</v>
      </c>
      <c r="X5099" s="34" t="str">
        <f t="shared" si="159"/>
        <v>0321321</v>
      </c>
    </row>
    <row r="5100" spans="1:24" x14ac:dyDescent="0.15">
      <c r="A5100" t="s">
        <v>3824</v>
      </c>
      <c r="B5100" t="s">
        <v>935</v>
      </c>
      <c r="C5100" t="s">
        <v>2157</v>
      </c>
      <c r="D5100" t="s">
        <v>22</v>
      </c>
      <c r="E5100" t="s">
        <v>3825</v>
      </c>
      <c r="F5100" t="s">
        <v>0</v>
      </c>
      <c r="G5100" t="s">
        <v>3826</v>
      </c>
      <c r="H5100" t="s">
        <v>1858</v>
      </c>
      <c r="I5100" t="s">
        <v>1948</v>
      </c>
      <c r="J5100" t="s">
        <v>1949</v>
      </c>
      <c r="K5100" s="34" t="str">
        <f t="shared" si="158"/>
        <v>0321321外医ＤＸ３</v>
      </c>
      <c r="L5100" t="s">
        <v>145</v>
      </c>
      <c r="M5100" t="s">
        <v>1940</v>
      </c>
      <c r="N5100" t="s">
        <v>0</v>
      </c>
      <c r="O5100" t="s">
        <v>0</v>
      </c>
      <c r="P5100" t="s">
        <v>0</v>
      </c>
      <c r="Q5100" t="s">
        <v>0</v>
      </c>
      <c r="R5100" t="s">
        <v>0</v>
      </c>
      <c r="S5100" t="s">
        <v>877</v>
      </c>
      <c r="T5100" t="s">
        <v>1831</v>
      </c>
      <c r="X5100" s="34" t="str">
        <f t="shared" si="159"/>
        <v>0321321</v>
      </c>
    </row>
    <row r="5101" spans="1:24" x14ac:dyDescent="0.15">
      <c r="A5101" t="s">
        <v>3824</v>
      </c>
      <c r="B5101" t="s">
        <v>935</v>
      </c>
      <c r="C5101" t="s">
        <v>2157</v>
      </c>
      <c r="D5101" t="s">
        <v>22</v>
      </c>
      <c r="E5101" t="s">
        <v>3825</v>
      </c>
      <c r="F5101" t="s">
        <v>0</v>
      </c>
      <c r="G5101" t="s">
        <v>3826</v>
      </c>
      <c r="H5101" t="s">
        <v>1858</v>
      </c>
      <c r="I5101" t="s">
        <v>1952</v>
      </c>
      <c r="J5101" t="s">
        <v>1839</v>
      </c>
      <c r="K5101" s="34" t="str">
        <f t="shared" si="158"/>
        <v>0321321時間外１</v>
      </c>
      <c r="L5101" t="s">
        <v>455</v>
      </c>
      <c r="M5101" t="s">
        <v>73</v>
      </c>
      <c r="N5101" t="s">
        <v>0</v>
      </c>
      <c r="O5101" t="s">
        <v>0</v>
      </c>
      <c r="P5101" t="s">
        <v>0</v>
      </c>
      <c r="Q5101" t="s">
        <v>0</v>
      </c>
      <c r="R5101" t="s">
        <v>0</v>
      </c>
      <c r="S5101" t="s">
        <v>877</v>
      </c>
      <c r="T5101" t="s">
        <v>1831</v>
      </c>
      <c r="X5101" s="34" t="str">
        <f t="shared" si="159"/>
        <v>0321321</v>
      </c>
    </row>
    <row r="5102" spans="1:24" x14ac:dyDescent="0.15">
      <c r="A5102" t="s">
        <v>3824</v>
      </c>
      <c r="B5102" t="s">
        <v>935</v>
      </c>
      <c r="C5102" t="s">
        <v>2157</v>
      </c>
      <c r="D5102" t="s">
        <v>22</v>
      </c>
      <c r="E5102" t="s">
        <v>3825</v>
      </c>
      <c r="F5102" t="s">
        <v>0</v>
      </c>
      <c r="G5102" t="s">
        <v>3826</v>
      </c>
      <c r="H5102" t="s">
        <v>1858</v>
      </c>
      <c r="I5102" t="s">
        <v>1861</v>
      </c>
      <c r="J5102" t="s">
        <v>1862</v>
      </c>
      <c r="K5102" s="34" t="str">
        <f t="shared" si="158"/>
        <v>0321321地包加</v>
      </c>
      <c r="L5102" t="s">
        <v>154</v>
      </c>
      <c r="M5102" t="s">
        <v>1580</v>
      </c>
      <c r="N5102" t="s">
        <v>0</v>
      </c>
      <c r="O5102" t="s">
        <v>0</v>
      </c>
      <c r="P5102" t="s">
        <v>0</v>
      </c>
      <c r="Q5102" t="s">
        <v>0</v>
      </c>
      <c r="R5102" t="s">
        <v>0</v>
      </c>
      <c r="S5102" t="s">
        <v>877</v>
      </c>
      <c r="T5102" t="s">
        <v>1831</v>
      </c>
      <c r="X5102" s="34" t="str">
        <f t="shared" si="159"/>
        <v>0321321</v>
      </c>
    </row>
    <row r="5103" spans="1:24" x14ac:dyDescent="0.15">
      <c r="A5103" t="s">
        <v>3824</v>
      </c>
      <c r="B5103" t="s">
        <v>935</v>
      </c>
      <c r="C5103" t="s">
        <v>2157</v>
      </c>
      <c r="D5103" t="s">
        <v>22</v>
      </c>
      <c r="E5103" t="s">
        <v>3825</v>
      </c>
      <c r="F5103" t="s">
        <v>0</v>
      </c>
      <c r="G5103" t="s">
        <v>3826</v>
      </c>
      <c r="H5103" t="s">
        <v>1858</v>
      </c>
      <c r="I5103" t="s">
        <v>1861</v>
      </c>
      <c r="J5103" t="s">
        <v>1862</v>
      </c>
      <c r="K5103" s="34" t="str">
        <f t="shared" si="158"/>
        <v>0321321地包加</v>
      </c>
      <c r="L5103" t="s">
        <v>154</v>
      </c>
      <c r="M5103" t="s">
        <v>1580</v>
      </c>
      <c r="N5103" t="s">
        <v>0</v>
      </c>
      <c r="O5103" t="s">
        <v>1863</v>
      </c>
      <c r="P5103" t="s">
        <v>1905</v>
      </c>
      <c r="Q5103" t="s">
        <v>0</v>
      </c>
      <c r="R5103" t="s">
        <v>0</v>
      </c>
      <c r="S5103" t="s">
        <v>877</v>
      </c>
      <c r="T5103" t="s">
        <v>1831</v>
      </c>
      <c r="X5103" s="34" t="str">
        <f t="shared" si="159"/>
        <v>0321321地域包括診療加算１</v>
      </c>
    </row>
    <row r="5104" spans="1:24" x14ac:dyDescent="0.15">
      <c r="A5104" t="s">
        <v>3824</v>
      </c>
      <c r="B5104" t="s">
        <v>935</v>
      </c>
      <c r="C5104" t="s">
        <v>2157</v>
      </c>
      <c r="D5104" t="s">
        <v>22</v>
      </c>
      <c r="E5104" t="s">
        <v>3825</v>
      </c>
      <c r="F5104" t="s">
        <v>0</v>
      </c>
      <c r="G5104" t="s">
        <v>3826</v>
      </c>
      <c r="H5104" t="s">
        <v>1858</v>
      </c>
      <c r="I5104" t="s">
        <v>1941</v>
      </c>
      <c r="J5104" t="s">
        <v>1942</v>
      </c>
      <c r="K5104" s="34" t="str">
        <f t="shared" si="158"/>
        <v>0321321入減免</v>
      </c>
      <c r="L5104" t="s">
        <v>798</v>
      </c>
      <c r="M5104" t="s">
        <v>1940</v>
      </c>
      <c r="N5104" t="s">
        <v>0</v>
      </c>
      <c r="O5104" t="s">
        <v>0</v>
      </c>
      <c r="P5104" t="s">
        <v>0</v>
      </c>
      <c r="Q5104" t="s">
        <v>0</v>
      </c>
      <c r="R5104" t="s">
        <v>0</v>
      </c>
      <c r="S5104" t="s">
        <v>877</v>
      </c>
      <c r="T5104" t="s">
        <v>1831</v>
      </c>
      <c r="X5104" s="34" t="str">
        <f t="shared" si="159"/>
        <v>0321321</v>
      </c>
    </row>
    <row r="5105" spans="1:24" x14ac:dyDescent="0.15">
      <c r="A5105" t="s">
        <v>3824</v>
      </c>
      <c r="B5105" t="s">
        <v>935</v>
      </c>
      <c r="C5105" t="s">
        <v>2157</v>
      </c>
      <c r="D5105" t="s">
        <v>22</v>
      </c>
      <c r="E5105" t="s">
        <v>3825</v>
      </c>
      <c r="F5105" t="s">
        <v>0</v>
      </c>
      <c r="G5105" t="s">
        <v>3826</v>
      </c>
      <c r="H5105" t="s">
        <v>1858</v>
      </c>
      <c r="I5105" t="s">
        <v>1841</v>
      </c>
      <c r="J5105" t="s">
        <v>1842</v>
      </c>
      <c r="K5105" s="34" t="str">
        <f t="shared" si="158"/>
        <v>0321321診入院</v>
      </c>
      <c r="L5105" t="s">
        <v>181</v>
      </c>
      <c r="M5105" t="s">
        <v>1947</v>
      </c>
      <c r="N5105" t="s">
        <v>0</v>
      </c>
      <c r="O5105" t="s">
        <v>0</v>
      </c>
      <c r="P5105" t="s">
        <v>0</v>
      </c>
      <c r="Q5105" t="s">
        <v>0</v>
      </c>
      <c r="R5105" t="s">
        <v>0</v>
      </c>
      <c r="S5105" t="s">
        <v>877</v>
      </c>
      <c r="T5105" t="s">
        <v>1831</v>
      </c>
      <c r="X5105" s="34" t="str">
        <f t="shared" si="159"/>
        <v>0321321</v>
      </c>
    </row>
    <row r="5106" spans="1:24" x14ac:dyDescent="0.15">
      <c r="A5106" t="s">
        <v>3824</v>
      </c>
      <c r="B5106" t="s">
        <v>935</v>
      </c>
      <c r="C5106" t="s">
        <v>2157</v>
      </c>
      <c r="D5106" t="s">
        <v>22</v>
      </c>
      <c r="E5106" t="s">
        <v>3825</v>
      </c>
      <c r="F5106" t="s">
        <v>0</v>
      </c>
      <c r="G5106" t="s">
        <v>3826</v>
      </c>
      <c r="H5106" t="s">
        <v>1858</v>
      </c>
      <c r="I5106" t="s">
        <v>1841</v>
      </c>
      <c r="J5106" t="s">
        <v>1842</v>
      </c>
      <c r="K5106" s="34" t="str">
        <f t="shared" si="158"/>
        <v>0321321診入院</v>
      </c>
      <c r="L5106" t="s">
        <v>181</v>
      </c>
      <c r="M5106" t="s">
        <v>1947</v>
      </c>
      <c r="N5106" t="s">
        <v>0</v>
      </c>
      <c r="O5106" t="s">
        <v>879</v>
      </c>
      <c r="P5106" t="s">
        <v>36</v>
      </c>
      <c r="Q5106" t="s">
        <v>0</v>
      </c>
      <c r="R5106" t="s">
        <v>0</v>
      </c>
      <c r="S5106" t="s">
        <v>877</v>
      </c>
      <c r="T5106" t="s">
        <v>1831</v>
      </c>
      <c r="X5106" s="34" t="str">
        <f t="shared" si="159"/>
        <v>0321321一般</v>
      </c>
    </row>
    <row r="5107" spans="1:24" x14ac:dyDescent="0.15">
      <c r="A5107" t="s">
        <v>3824</v>
      </c>
      <c r="B5107" t="s">
        <v>935</v>
      </c>
      <c r="C5107" t="s">
        <v>2157</v>
      </c>
      <c r="D5107" t="s">
        <v>22</v>
      </c>
      <c r="E5107" t="s">
        <v>3825</v>
      </c>
      <c r="F5107" t="s">
        <v>0</v>
      </c>
      <c r="G5107" t="s">
        <v>3826</v>
      </c>
      <c r="H5107" t="s">
        <v>1858</v>
      </c>
      <c r="I5107" t="s">
        <v>1841</v>
      </c>
      <c r="J5107" t="s">
        <v>1842</v>
      </c>
      <c r="K5107" s="34" t="str">
        <f t="shared" si="158"/>
        <v>0321321診入院</v>
      </c>
      <c r="L5107" t="s">
        <v>181</v>
      </c>
      <c r="M5107" t="s">
        <v>1947</v>
      </c>
      <c r="N5107" t="s">
        <v>0</v>
      </c>
      <c r="O5107" t="s">
        <v>37</v>
      </c>
      <c r="P5107" t="s">
        <v>683</v>
      </c>
      <c r="Q5107" t="s">
        <v>0</v>
      </c>
      <c r="R5107" t="s">
        <v>0</v>
      </c>
      <c r="S5107" t="s">
        <v>877</v>
      </c>
      <c r="T5107" t="s">
        <v>1831</v>
      </c>
      <c r="X5107" s="34" t="str">
        <f t="shared" si="159"/>
        <v>032132119床</v>
      </c>
    </row>
    <row r="5108" spans="1:24" x14ac:dyDescent="0.15">
      <c r="A5108" t="s">
        <v>3824</v>
      </c>
      <c r="B5108" t="s">
        <v>935</v>
      </c>
      <c r="C5108" t="s">
        <v>2157</v>
      </c>
      <c r="D5108" t="s">
        <v>22</v>
      </c>
      <c r="E5108" t="s">
        <v>3825</v>
      </c>
      <c r="F5108" t="s">
        <v>0</v>
      </c>
      <c r="G5108" t="s">
        <v>3826</v>
      </c>
      <c r="H5108" t="s">
        <v>1858</v>
      </c>
      <c r="I5108" t="s">
        <v>1841</v>
      </c>
      <c r="J5108" t="s">
        <v>1842</v>
      </c>
      <c r="K5108" s="34" t="str">
        <f t="shared" si="158"/>
        <v>0321321診入院</v>
      </c>
      <c r="L5108" t="s">
        <v>181</v>
      </c>
      <c r="M5108" t="s">
        <v>1947</v>
      </c>
      <c r="N5108" t="s">
        <v>0</v>
      </c>
      <c r="O5108" t="s">
        <v>4</v>
      </c>
      <c r="P5108" t="s">
        <v>1376</v>
      </c>
      <c r="Q5108" t="s">
        <v>0</v>
      </c>
      <c r="R5108" t="s">
        <v>0</v>
      </c>
      <c r="S5108" t="s">
        <v>877</v>
      </c>
      <c r="T5108" t="s">
        <v>1831</v>
      </c>
      <c r="X5108" s="34" t="str">
        <f t="shared" si="159"/>
        <v>0321321入院基本料２</v>
      </c>
    </row>
    <row r="5109" spans="1:24" x14ac:dyDescent="0.15">
      <c r="A5109" t="s">
        <v>3824</v>
      </c>
      <c r="B5109" t="s">
        <v>935</v>
      </c>
      <c r="C5109" t="s">
        <v>2157</v>
      </c>
      <c r="D5109" t="s">
        <v>22</v>
      </c>
      <c r="E5109" t="s">
        <v>3825</v>
      </c>
      <c r="F5109" t="s">
        <v>0</v>
      </c>
      <c r="G5109" t="s">
        <v>3826</v>
      </c>
      <c r="H5109" t="s">
        <v>1858</v>
      </c>
      <c r="I5109" t="s">
        <v>1841</v>
      </c>
      <c r="J5109" t="s">
        <v>1842</v>
      </c>
      <c r="K5109" s="34" t="str">
        <f t="shared" si="158"/>
        <v>0321321診入院</v>
      </c>
      <c r="L5109" t="s">
        <v>181</v>
      </c>
      <c r="M5109" t="s">
        <v>1947</v>
      </c>
      <c r="N5109" t="s">
        <v>0</v>
      </c>
      <c r="O5109" t="s">
        <v>1850</v>
      </c>
      <c r="P5109" t="s">
        <v>1860</v>
      </c>
      <c r="Q5109" t="s">
        <v>0</v>
      </c>
      <c r="R5109" t="s">
        <v>0</v>
      </c>
      <c r="S5109" t="s">
        <v>877</v>
      </c>
      <c r="T5109" t="s">
        <v>1831</v>
      </c>
      <c r="X5109" s="34" t="str">
        <f t="shared" si="159"/>
        <v>0321321夜間看護配置加算２</v>
      </c>
    </row>
    <row r="5110" spans="1:24" x14ac:dyDescent="0.15">
      <c r="A5110" t="s">
        <v>3824</v>
      </c>
      <c r="B5110" t="s">
        <v>935</v>
      </c>
      <c r="C5110" t="s">
        <v>2157</v>
      </c>
      <c r="D5110" t="s">
        <v>22</v>
      </c>
      <c r="E5110" t="s">
        <v>3825</v>
      </c>
      <c r="F5110" t="s">
        <v>0</v>
      </c>
      <c r="G5110" t="s">
        <v>3826</v>
      </c>
      <c r="H5110" t="s">
        <v>1858</v>
      </c>
      <c r="I5110" t="s">
        <v>1841</v>
      </c>
      <c r="J5110" t="s">
        <v>1842</v>
      </c>
      <c r="K5110" s="34" t="str">
        <f t="shared" si="158"/>
        <v>0321321診入院</v>
      </c>
      <c r="L5110" t="s">
        <v>181</v>
      </c>
      <c r="M5110" t="s">
        <v>1947</v>
      </c>
      <c r="N5110" t="s">
        <v>0</v>
      </c>
      <c r="O5110" t="s">
        <v>1852</v>
      </c>
      <c r="P5110" t="s">
        <v>53</v>
      </c>
      <c r="Q5110" t="s">
        <v>0</v>
      </c>
      <c r="R5110" t="s">
        <v>0</v>
      </c>
      <c r="S5110" t="s">
        <v>877</v>
      </c>
      <c r="T5110" t="s">
        <v>1831</v>
      </c>
      <c r="X5110" s="34" t="str">
        <f t="shared" si="159"/>
        <v>0321321有</v>
      </c>
    </row>
    <row r="5111" spans="1:24" x14ac:dyDescent="0.15">
      <c r="A5111" t="s">
        <v>3824</v>
      </c>
      <c r="B5111" t="s">
        <v>935</v>
      </c>
      <c r="C5111" t="s">
        <v>2157</v>
      </c>
      <c r="D5111" t="s">
        <v>22</v>
      </c>
      <c r="E5111" t="s">
        <v>3825</v>
      </c>
      <c r="F5111" t="s">
        <v>0</v>
      </c>
      <c r="G5111" t="s">
        <v>3826</v>
      </c>
      <c r="H5111" t="s">
        <v>1858</v>
      </c>
      <c r="I5111" t="s">
        <v>1841</v>
      </c>
      <c r="J5111" t="s">
        <v>1842</v>
      </c>
      <c r="K5111" s="34" t="str">
        <f t="shared" si="158"/>
        <v>0321321診入院</v>
      </c>
      <c r="L5111" t="s">
        <v>181</v>
      </c>
      <c r="M5111" t="s">
        <v>1947</v>
      </c>
      <c r="N5111" t="s">
        <v>0</v>
      </c>
      <c r="O5111" t="s">
        <v>1853</v>
      </c>
      <c r="P5111" t="s">
        <v>53</v>
      </c>
      <c r="Q5111" t="s">
        <v>0</v>
      </c>
      <c r="R5111" t="s">
        <v>0</v>
      </c>
      <c r="S5111" t="s">
        <v>877</v>
      </c>
      <c r="T5111" t="s">
        <v>1831</v>
      </c>
      <c r="X5111" s="34" t="str">
        <f t="shared" si="159"/>
        <v>0321321有</v>
      </c>
    </row>
    <row r="5112" spans="1:24" x14ac:dyDescent="0.15">
      <c r="A5112" t="s">
        <v>3824</v>
      </c>
      <c r="B5112" t="s">
        <v>935</v>
      </c>
      <c r="C5112" t="s">
        <v>2157</v>
      </c>
      <c r="D5112" t="s">
        <v>22</v>
      </c>
      <c r="E5112" t="s">
        <v>3825</v>
      </c>
      <c r="F5112" t="s">
        <v>0</v>
      </c>
      <c r="G5112" t="s">
        <v>3826</v>
      </c>
      <c r="H5112" t="s">
        <v>1858</v>
      </c>
      <c r="I5112" t="s">
        <v>81</v>
      </c>
      <c r="J5112" t="s">
        <v>82</v>
      </c>
      <c r="K5112" s="34" t="str">
        <f t="shared" si="158"/>
        <v>0321321入退支</v>
      </c>
      <c r="L5112" t="s">
        <v>306</v>
      </c>
      <c r="M5112" t="s">
        <v>73</v>
      </c>
      <c r="N5112" t="s">
        <v>0</v>
      </c>
      <c r="O5112" t="s">
        <v>0</v>
      </c>
      <c r="P5112" t="s">
        <v>0</v>
      </c>
      <c r="Q5112" t="s">
        <v>0</v>
      </c>
      <c r="R5112" t="s">
        <v>0</v>
      </c>
      <c r="S5112" t="s">
        <v>877</v>
      </c>
      <c r="T5112" t="s">
        <v>1831</v>
      </c>
      <c r="X5112" s="34" t="str">
        <f t="shared" si="159"/>
        <v>0321321</v>
      </c>
    </row>
    <row r="5113" spans="1:24" x14ac:dyDescent="0.15">
      <c r="A5113" t="s">
        <v>3824</v>
      </c>
      <c r="B5113" t="s">
        <v>935</v>
      </c>
      <c r="C5113" t="s">
        <v>2157</v>
      </c>
      <c r="D5113" t="s">
        <v>22</v>
      </c>
      <c r="E5113" t="s">
        <v>3825</v>
      </c>
      <c r="F5113" t="s">
        <v>0</v>
      </c>
      <c r="G5113" t="s">
        <v>3826</v>
      </c>
      <c r="H5113" t="s">
        <v>1858</v>
      </c>
      <c r="I5113" t="s">
        <v>81</v>
      </c>
      <c r="J5113" t="s">
        <v>82</v>
      </c>
      <c r="K5113" s="34" t="str">
        <f t="shared" si="158"/>
        <v>0321321入退支</v>
      </c>
      <c r="L5113" t="s">
        <v>306</v>
      </c>
      <c r="M5113" t="s">
        <v>73</v>
      </c>
      <c r="N5113" t="s">
        <v>0</v>
      </c>
      <c r="O5113" t="s">
        <v>85</v>
      </c>
      <c r="P5113" t="s">
        <v>859</v>
      </c>
      <c r="Q5113" t="s">
        <v>0</v>
      </c>
      <c r="R5113" t="s">
        <v>0</v>
      </c>
      <c r="S5113" t="s">
        <v>877</v>
      </c>
      <c r="T5113" t="s">
        <v>1831</v>
      </c>
      <c r="X5113" s="34" t="str">
        <f t="shared" si="159"/>
        <v>0321321入退院支援加算２</v>
      </c>
    </row>
    <row r="5114" spans="1:24" x14ac:dyDescent="0.15">
      <c r="A5114" t="s">
        <v>3824</v>
      </c>
      <c r="B5114" t="s">
        <v>935</v>
      </c>
      <c r="C5114" t="s">
        <v>2157</v>
      </c>
      <c r="D5114" t="s">
        <v>22</v>
      </c>
      <c r="E5114" t="s">
        <v>3825</v>
      </c>
      <c r="F5114" t="s">
        <v>0</v>
      </c>
      <c r="G5114" t="s">
        <v>3826</v>
      </c>
      <c r="H5114" t="s">
        <v>1858</v>
      </c>
      <c r="I5114" t="s">
        <v>95</v>
      </c>
      <c r="J5114" t="s">
        <v>96</v>
      </c>
      <c r="K5114" s="34" t="str">
        <f t="shared" si="158"/>
        <v>0321321食</v>
      </c>
      <c r="L5114" t="s">
        <v>2637</v>
      </c>
      <c r="M5114" t="s">
        <v>336</v>
      </c>
      <c r="N5114" t="s">
        <v>0</v>
      </c>
      <c r="O5114" t="s">
        <v>0</v>
      </c>
      <c r="P5114" t="s">
        <v>0</v>
      </c>
      <c r="Q5114" t="s">
        <v>0</v>
      </c>
      <c r="R5114" t="s">
        <v>0</v>
      </c>
      <c r="S5114" t="s">
        <v>877</v>
      </c>
      <c r="T5114" t="s">
        <v>1831</v>
      </c>
      <c r="X5114" s="34" t="str">
        <f t="shared" si="159"/>
        <v>0321321</v>
      </c>
    </row>
    <row r="5115" spans="1:24" x14ac:dyDescent="0.15">
      <c r="A5115" t="s">
        <v>3824</v>
      </c>
      <c r="B5115" t="s">
        <v>935</v>
      </c>
      <c r="C5115" t="s">
        <v>2157</v>
      </c>
      <c r="D5115" t="s">
        <v>22</v>
      </c>
      <c r="E5115" t="s">
        <v>3825</v>
      </c>
      <c r="F5115" t="s">
        <v>0</v>
      </c>
      <c r="G5115" t="s">
        <v>3826</v>
      </c>
      <c r="H5115" t="s">
        <v>1858</v>
      </c>
      <c r="I5115" t="s">
        <v>470</v>
      </c>
      <c r="J5115" t="s">
        <v>471</v>
      </c>
      <c r="K5115" s="34" t="str">
        <f t="shared" si="158"/>
        <v>0321321小運指管</v>
      </c>
      <c r="L5115" t="s">
        <v>62</v>
      </c>
      <c r="M5115" t="s">
        <v>41</v>
      </c>
      <c r="N5115" t="s">
        <v>0</v>
      </c>
      <c r="O5115" t="s">
        <v>0</v>
      </c>
      <c r="P5115" t="s">
        <v>0</v>
      </c>
      <c r="Q5115" t="s">
        <v>0</v>
      </c>
      <c r="R5115" t="s">
        <v>0</v>
      </c>
      <c r="S5115" t="s">
        <v>877</v>
      </c>
      <c r="T5115" t="s">
        <v>1831</v>
      </c>
      <c r="X5115" s="34" t="str">
        <f t="shared" si="159"/>
        <v>0321321</v>
      </c>
    </row>
    <row r="5116" spans="1:24" x14ac:dyDescent="0.15">
      <c r="A5116" t="s">
        <v>3824</v>
      </c>
      <c r="B5116" t="s">
        <v>935</v>
      </c>
      <c r="C5116" t="s">
        <v>2157</v>
      </c>
      <c r="D5116" t="s">
        <v>22</v>
      </c>
      <c r="E5116" t="s">
        <v>3825</v>
      </c>
      <c r="F5116" t="s">
        <v>0</v>
      </c>
      <c r="G5116" t="s">
        <v>3826</v>
      </c>
      <c r="H5116" t="s">
        <v>1858</v>
      </c>
      <c r="I5116" t="s">
        <v>126</v>
      </c>
      <c r="J5116" t="s">
        <v>127</v>
      </c>
      <c r="K5116" s="34" t="str">
        <f t="shared" si="158"/>
        <v>0321321二骨継３</v>
      </c>
      <c r="L5116" t="s">
        <v>112</v>
      </c>
      <c r="M5116" t="s">
        <v>125</v>
      </c>
      <c r="N5116" t="s">
        <v>0</v>
      </c>
      <c r="O5116" t="s">
        <v>0</v>
      </c>
      <c r="P5116" t="s">
        <v>0</v>
      </c>
      <c r="Q5116" t="s">
        <v>0</v>
      </c>
      <c r="R5116" t="s">
        <v>0</v>
      </c>
      <c r="S5116" t="s">
        <v>877</v>
      </c>
      <c r="T5116" t="s">
        <v>1831</v>
      </c>
      <c r="X5116" s="34" t="str">
        <f t="shared" si="159"/>
        <v>0321321</v>
      </c>
    </row>
    <row r="5117" spans="1:24" x14ac:dyDescent="0.15">
      <c r="A5117" t="s">
        <v>3824</v>
      </c>
      <c r="B5117" t="s">
        <v>935</v>
      </c>
      <c r="C5117" t="s">
        <v>2157</v>
      </c>
      <c r="D5117" t="s">
        <v>22</v>
      </c>
      <c r="E5117" t="s">
        <v>3825</v>
      </c>
      <c r="F5117" t="s">
        <v>0</v>
      </c>
      <c r="G5117" t="s">
        <v>3826</v>
      </c>
      <c r="H5117" t="s">
        <v>1858</v>
      </c>
      <c r="I5117" t="s">
        <v>1945</v>
      </c>
      <c r="J5117" t="s">
        <v>1946</v>
      </c>
      <c r="K5117" s="34" t="str">
        <f t="shared" si="158"/>
        <v>0321321外在ベⅠ注</v>
      </c>
      <c r="L5117" t="s">
        <v>3827</v>
      </c>
      <c r="M5117" t="s">
        <v>1940</v>
      </c>
      <c r="N5117" t="s">
        <v>0</v>
      </c>
      <c r="O5117" t="s">
        <v>0</v>
      </c>
      <c r="P5117" t="s">
        <v>0</v>
      </c>
      <c r="Q5117" t="s">
        <v>0</v>
      </c>
      <c r="R5117" t="s">
        <v>0</v>
      </c>
      <c r="S5117" t="s">
        <v>877</v>
      </c>
      <c r="T5117" t="s">
        <v>1831</v>
      </c>
      <c r="X5117" s="34" t="str">
        <f t="shared" si="159"/>
        <v>0321321</v>
      </c>
    </row>
    <row r="5118" spans="1:24" x14ac:dyDescent="0.15">
      <c r="A5118" t="s">
        <v>3824</v>
      </c>
      <c r="B5118" t="s">
        <v>935</v>
      </c>
      <c r="C5118" t="s">
        <v>2157</v>
      </c>
      <c r="D5118" t="s">
        <v>22</v>
      </c>
      <c r="E5118" t="s">
        <v>3825</v>
      </c>
      <c r="F5118" t="s">
        <v>0</v>
      </c>
      <c r="G5118" t="s">
        <v>3826</v>
      </c>
      <c r="H5118" t="s">
        <v>1858</v>
      </c>
      <c r="I5118" t="s">
        <v>3828</v>
      </c>
      <c r="J5118" t="s">
        <v>3829</v>
      </c>
      <c r="K5118" s="34" t="str">
        <f t="shared" si="158"/>
        <v>0321321入ベ６</v>
      </c>
      <c r="L5118" t="s">
        <v>170</v>
      </c>
      <c r="M5118" t="s">
        <v>1940</v>
      </c>
      <c r="N5118" t="s">
        <v>0</v>
      </c>
      <c r="O5118" t="s">
        <v>0</v>
      </c>
      <c r="P5118" t="s">
        <v>0</v>
      </c>
      <c r="Q5118" t="s">
        <v>0</v>
      </c>
      <c r="R5118" t="s">
        <v>0</v>
      </c>
      <c r="S5118" t="s">
        <v>877</v>
      </c>
      <c r="T5118" t="s">
        <v>1831</v>
      </c>
      <c r="X5118" s="34" t="str">
        <f t="shared" si="159"/>
        <v>0321321</v>
      </c>
    </row>
    <row r="5119" spans="1:24" x14ac:dyDescent="0.15">
      <c r="A5119" t="s">
        <v>3824</v>
      </c>
      <c r="B5119" t="s">
        <v>935</v>
      </c>
      <c r="C5119" t="s">
        <v>2157</v>
      </c>
      <c r="D5119" t="s">
        <v>22</v>
      </c>
      <c r="E5119" t="s">
        <v>3825</v>
      </c>
      <c r="F5119" t="s">
        <v>0</v>
      </c>
      <c r="G5119" t="s">
        <v>3826</v>
      </c>
      <c r="H5119" t="s">
        <v>1858</v>
      </c>
      <c r="I5119" t="s">
        <v>275</v>
      </c>
      <c r="J5119" t="s">
        <v>276</v>
      </c>
      <c r="K5119" s="34" t="str">
        <f t="shared" si="158"/>
        <v>0321321酸単</v>
      </c>
      <c r="L5119" t="s">
        <v>3830</v>
      </c>
      <c r="M5119" t="s">
        <v>1947</v>
      </c>
      <c r="N5119" t="s">
        <v>0</v>
      </c>
      <c r="O5119" t="s">
        <v>0</v>
      </c>
      <c r="P5119" t="s">
        <v>0</v>
      </c>
      <c r="Q5119" t="s">
        <v>0</v>
      </c>
      <c r="R5119" t="s">
        <v>0</v>
      </c>
      <c r="S5119" t="s">
        <v>877</v>
      </c>
      <c r="T5119" t="s">
        <v>1831</v>
      </c>
      <c r="X5119" s="34" t="str">
        <f t="shared" si="159"/>
        <v>0321321</v>
      </c>
    </row>
    <row r="5120" spans="1:24" x14ac:dyDescent="0.15">
      <c r="A5120" t="s">
        <v>3824</v>
      </c>
      <c r="B5120" t="s">
        <v>935</v>
      </c>
      <c r="C5120" t="s">
        <v>2157</v>
      </c>
      <c r="D5120" t="s">
        <v>22</v>
      </c>
      <c r="E5120" t="s">
        <v>3825</v>
      </c>
      <c r="F5120" t="s">
        <v>0</v>
      </c>
      <c r="G5120" t="s">
        <v>3826</v>
      </c>
      <c r="H5120" t="s">
        <v>1858</v>
      </c>
      <c r="I5120" t="s">
        <v>275</v>
      </c>
      <c r="J5120" t="s">
        <v>276</v>
      </c>
      <c r="K5120" s="34" t="str">
        <f t="shared" si="158"/>
        <v>0321321酸単</v>
      </c>
      <c r="L5120" t="s">
        <v>3830</v>
      </c>
      <c r="M5120" t="s">
        <v>1947</v>
      </c>
      <c r="N5120" t="s">
        <v>0</v>
      </c>
      <c r="O5120" t="s">
        <v>281</v>
      </c>
      <c r="P5120" t="s">
        <v>560</v>
      </c>
      <c r="Q5120" t="s">
        <v>0</v>
      </c>
      <c r="R5120" t="s">
        <v>0</v>
      </c>
      <c r="S5120" t="s">
        <v>877</v>
      </c>
      <c r="T5120" t="s">
        <v>1831</v>
      </c>
      <c r="X5120" s="34" t="str">
        <f t="shared" si="159"/>
        <v>03213212.36円</v>
      </c>
    </row>
    <row r="5121" spans="1:24" x14ac:dyDescent="0.15">
      <c r="A5121" t="s">
        <v>3831</v>
      </c>
      <c r="B5121" t="s">
        <v>935</v>
      </c>
      <c r="C5121" t="s">
        <v>2157</v>
      </c>
      <c r="D5121" t="s">
        <v>22</v>
      </c>
      <c r="E5121" t="s">
        <v>3832</v>
      </c>
      <c r="F5121" t="s">
        <v>0</v>
      </c>
      <c r="G5121" t="s">
        <v>3833</v>
      </c>
      <c r="H5121" t="s">
        <v>0</v>
      </c>
      <c r="I5121" t="s">
        <v>1948</v>
      </c>
      <c r="J5121" t="s">
        <v>1949</v>
      </c>
      <c r="K5121" s="34" t="str">
        <f t="shared" si="158"/>
        <v>0321347外医ＤＸ３</v>
      </c>
      <c r="L5121" t="s">
        <v>90</v>
      </c>
      <c r="M5121" t="s">
        <v>1940</v>
      </c>
      <c r="N5121" t="s">
        <v>0</v>
      </c>
      <c r="O5121" t="s">
        <v>0</v>
      </c>
      <c r="P5121" t="s">
        <v>0</v>
      </c>
      <c r="Q5121" t="s">
        <v>0</v>
      </c>
      <c r="R5121" t="s">
        <v>0</v>
      </c>
      <c r="S5121" t="s">
        <v>877</v>
      </c>
      <c r="T5121" t="s">
        <v>1831</v>
      </c>
      <c r="X5121" s="34" t="str">
        <f t="shared" si="159"/>
        <v>0321347</v>
      </c>
    </row>
    <row r="5122" spans="1:24" x14ac:dyDescent="0.15">
      <c r="A5122" t="s">
        <v>3831</v>
      </c>
      <c r="B5122" t="s">
        <v>935</v>
      </c>
      <c r="C5122" t="s">
        <v>2157</v>
      </c>
      <c r="D5122" t="s">
        <v>22</v>
      </c>
      <c r="E5122" t="s">
        <v>3832</v>
      </c>
      <c r="F5122" t="s">
        <v>0</v>
      </c>
      <c r="G5122" t="s">
        <v>3833</v>
      </c>
      <c r="H5122" t="s">
        <v>0</v>
      </c>
      <c r="I5122" t="s">
        <v>1952</v>
      </c>
      <c r="J5122" t="s">
        <v>1839</v>
      </c>
      <c r="K5122" s="34" t="str">
        <f t="shared" si="158"/>
        <v>0321347時間外１</v>
      </c>
      <c r="L5122" t="s">
        <v>684</v>
      </c>
      <c r="M5122" t="s">
        <v>23</v>
      </c>
      <c r="N5122" t="s">
        <v>0</v>
      </c>
      <c r="O5122" t="s">
        <v>0</v>
      </c>
      <c r="P5122" t="s">
        <v>0</v>
      </c>
      <c r="Q5122" t="s">
        <v>0</v>
      </c>
      <c r="R5122" t="s">
        <v>0</v>
      </c>
      <c r="S5122" t="s">
        <v>877</v>
      </c>
      <c r="T5122" t="s">
        <v>1831</v>
      </c>
      <c r="X5122" s="34" t="str">
        <f t="shared" si="159"/>
        <v>0321347</v>
      </c>
    </row>
    <row r="5123" spans="1:24" x14ac:dyDescent="0.15">
      <c r="A5123" t="s">
        <v>3831</v>
      </c>
      <c r="B5123" t="s">
        <v>935</v>
      </c>
      <c r="C5123" t="s">
        <v>2157</v>
      </c>
      <c r="D5123" t="s">
        <v>22</v>
      </c>
      <c r="E5123" t="s">
        <v>3832</v>
      </c>
      <c r="F5123" t="s">
        <v>0</v>
      </c>
      <c r="G5123" t="s">
        <v>3833</v>
      </c>
      <c r="H5123" t="s">
        <v>0</v>
      </c>
      <c r="I5123" t="s">
        <v>309</v>
      </c>
      <c r="J5123" t="s">
        <v>310</v>
      </c>
      <c r="K5123" s="34" t="str">
        <f t="shared" si="158"/>
        <v>0321347がん指</v>
      </c>
      <c r="L5123" t="s">
        <v>160</v>
      </c>
      <c r="M5123" t="s">
        <v>2933</v>
      </c>
      <c r="N5123" t="s">
        <v>0</v>
      </c>
      <c r="O5123" t="s">
        <v>0</v>
      </c>
      <c r="P5123" t="s">
        <v>0</v>
      </c>
      <c r="Q5123" t="s">
        <v>0</v>
      </c>
      <c r="R5123" t="s">
        <v>0</v>
      </c>
      <c r="S5123" t="s">
        <v>877</v>
      </c>
      <c r="T5123" t="s">
        <v>1831</v>
      </c>
      <c r="X5123" s="34" t="str">
        <f t="shared" si="159"/>
        <v>0321347</v>
      </c>
    </row>
    <row r="5124" spans="1:24" x14ac:dyDescent="0.15">
      <c r="A5124" t="s">
        <v>3831</v>
      </c>
      <c r="B5124" t="s">
        <v>935</v>
      </c>
      <c r="C5124" t="s">
        <v>2157</v>
      </c>
      <c r="D5124" t="s">
        <v>22</v>
      </c>
      <c r="E5124" t="s">
        <v>3832</v>
      </c>
      <c r="F5124" t="s">
        <v>0</v>
      </c>
      <c r="G5124" t="s">
        <v>3833</v>
      </c>
      <c r="H5124" t="s">
        <v>0</v>
      </c>
      <c r="I5124" t="s">
        <v>1950</v>
      </c>
      <c r="J5124" t="s">
        <v>1951</v>
      </c>
      <c r="K5124" s="34" t="str">
        <f t="shared" si="158"/>
        <v>0321347在持充</v>
      </c>
      <c r="L5124" t="s">
        <v>1035</v>
      </c>
      <c r="M5124" t="s">
        <v>1940</v>
      </c>
      <c r="N5124" t="s">
        <v>0</v>
      </c>
      <c r="O5124" t="s">
        <v>0</v>
      </c>
      <c r="P5124" t="s">
        <v>0</v>
      </c>
      <c r="Q5124" t="s">
        <v>0</v>
      </c>
      <c r="R5124" t="s">
        <v>0</v>
      </c>
      <c r="S5124" t="s">
        <v>877</v>
      </c>
      <c r="T5124" t="s">
        <v>1831</v>
      </c>
      <c r="X5124" s="34" t="str">
        <f t="shared" si="159"/>
        <v>0321347</v>
      </c>
    </row>
    <row r="5125" spans="1:24" x14ac:dyDescent="0.15">
      <c r="A5125" t="s">
        <v>3831</v>
      </c>
      <c r="B5125" t="s">
        <v>935</v>
      </c>
      <c r="C5125" t="s">
        <v>2157</v>
      </c>
      <c r="D5125" t="s">
        <v>22</v>
      </c>
      <c r="E5125" t="s">
        <v>3832</v>
      </c>
      <c r="F5125" t="s">
        <v>0</v>
      </c>
      <c r="G5125" t="s">
        <v>3833</v>
      </c>
      <c r="H5125" t="s">
        <v>0</v>
      </c>
      <c r="I5125" t="s">
        <v>179</v>
      </c>
      <c r="J5125" t="s">
        <v>180</v>
      </c>
      <c r="K5125" s="34" t="str">
        <f t="shared" si="158"/>
        <v>0321347Ｃ・Ｍ</v>
      </c>
      <c r="L5125" t="s">
        <v>618</v>
      </c>
      <c r="M5125" t="s">
        <v>80</v>
      </c>
      <c r="N5125" t="s">
        <v>0</v>
      </c>
      <c r="O5125" t="s">
        <v>0</v>
      </c>
      <c r="P5125" t="s">
        <v>0</v>
      </c>
      <c r="Q5125" t="s">
        <v>0</v>
      </c>
      <c r="R5125" t="s">
        <v>0</v>
      </c>
      <c r="S5125" t="s">
        <v>877</v>
      </c>
      <c r="T5125" t="s">
        <v>1831</v>
      </c>
      <c r="X5125" s="34" t="str">
        <f t="shared" si="159"/>
        <v>0321347</v>
      </c>
    </row>
    <row r="5126" spans="1:24" x14ac:dyDescent="0.15">
      <c r="A5126" t="s">
        <v>3831</v>
      </c>
      <c r="B5126" t="s">
        <v>935</v>
      </c>
      <c r="C5126" t="s">
        <v>2157</v>
      </c>
      <c r="D5126" t="s">
        <v>22</v>
      </c>
      <c r="E5126" t="s">
        <v>3832</v>
      </c>
      <c r="F5126" t="s">
        <v>0</v>
      </c>
      <c r="G5126" t="s">
        <v>3833</v>
      </c>
      <c r="H5126" t="s">
        <v>0</v>
      </c>
      <c r="I5126" t="s">
        <v>179</v>
      </c>
      <c r="J5126" t="s">
        <v>180</v>
      </c>
      <c r="K5126" s="34" t="str">
        <f t="shared" ref="K5126:K5189" si="160">E5126&amp;""&amp;J5126</f>
        <v>0321347Ｃ・Ｍ</v>
      </c>
      <c r="L5126" t="s">
        <v>618</v>
      </c>
      <c r="M5126" t="s">
        <v>80</v>
      </c>
      <c r="N5126" t="s">
        <v>0</v>
      </c>
      <c r="O5126" t="s">
        <v>182</v>
      </c>
      <c r="P5126" t="s">
        <v>182</v>
      </c>
      <c r="Q5126" t="s">
        <v>0</v>
      </c>
      <c r="R5126" t="s">
        <v>0</v>
      </c>
      <c r="S5126" t="s">
        <v>877</v>
      </c>
      <c r="T5126" t="s">
        <v>1831</v>
      </c>
      <c r="X5126" s="34" t="str">
        <f t="shared" ref="X5126:X5189" si="161">(E5126&amp;""&amp;P5126)</f>
        <v>0321347１６列以上６４列未満のマルチスライスＣＴ</v>
      </c>
    </row>
    <row r="5127" spans="1:24" x14ac:dyDescent="0.15">
      <c r="A5127" t="s">
        <v>3831</v>
      </c>
      <c r="B5127" t="s">
        <v>935</v>
      </c>
      <c r="C5127" t="s">
        <v>2157</v>
      </c>
      <c r="D5127" t="s">
        <v>22</v>
      </c>
      <c r="E5127" t="s">
        <v>3832</v>
      </c>
      <c r="F5127" t="s">
        <v>0</v>
      </c>
      <c r="G5127" t="s">
        <v>3833</v>
      </c>
      <c r="H5127" t="s">
        <v>0</v>
      </c>
      <c r="I5127" t="s">
        <v>1945</v>
      </c>
      <c r="J5127" t="s">
        <v>1946</v>
      </c>
      <c r="K5127" s="34" t="str">
        <f t="shared" si="160"/>
        <v>0321347外在ベⅠ注</v>
      </c>
      <c r="L5127" t="s">
        <v>1008</v>
      </c>
      <c r="M5127" t="s">
        <v>1940</v>
      </c>
      <c r="N5127" t="s">
        <v>0</v>
      </c>
      <c r="O5127" t="s">
        <v>0</v>
      </c>
      <c r="P5127" t="s">
        <v>0</v>
      </c>
      <c r="Q5127" t="s">
        <v>0</v>
      </c>
      <c r="R5127" t="s">
        <v>0</v>
      </c>
      <c r="S5127" t="s">
        <v>877</v>
      </c>
      <c r="T5127" t="s">
        <v>1831</v>
      </c>
      <c r="X5127" s="34" t="str">
        <f t="shared" si="161"/>
        <v>0321347</v>
      </c>
    </row>
    <row r="5128" spans="1:24" x14ac:dyDescent="0.15">
      <c r="A5128" t="s">
        <v>3834</v>
      </c>
      <c r="B5128" t="s">
        <v>935</v>
      </c>
      <c r="C5128" t="s">
        <v>2157</v>
      </c>
      <c r="D5128" t="s">
        <v>22</v>
      </c>
      <c r="E5128" t="s">
        <v>3835</v>
      </c>
      <c r="F5128" t="s">
        <v>0</v>
      </c>
      <c r="G5128" t="s">
        <v>3836</v>
      </c>
      <c r="H5128" t="s">
        <v>0</v>
      </c>
      <c r="I5128" t="s">
        <v>1948</v>
      </c>
      <c r="J5128" t="s">
        <v>1949</v>
      </c>
      <c r="K5128" s="34" t="str">
        <f t="shared" si="160"/>
        <v>0321362外医ＤＸ３</v>
      </c>
      <c r="L5128" t="s">
        <v>365</v>
      </c>
      <c r="M5128" t="s">
        <v>1940</v>
      </c>
      <c r="N5128" t="s">
        <v>0</v>
      </c>
      <c r="O5128" t="s">
        <v>0</v>
      </c>
      <c r="P5128" t="s">
        <v>0</v>
      </c>
      <c r="Q5128" t="s">
        <v>0</v>
      </c>
      <c r="R5128" t="s">
        <v>0</v>
      </c>
      <c r="S5128" t="s">
        <v>877</v>
      </c>
      <c r="T5128" t="s">
        <v>1831</v>
      </c>
      <c r="X5128" s="34" t="str">
        <f t="shared" si="161"/>
        <v>0321362</v>
      </c>
    </row>
    <row r="5129" spans="1:24" x14ac:dyDescent="0.15">
      <c r="A5129" t="s">
        <v>3834</v>
      </c>
      <c r="B5129" t="s">
        <v>935</v>
      </c>
      <c r="C5129" t="s">
        <v>2157</v>
      </c>
      <c r="D5129" t="s">
        <v>22</v>
      </c>
      <c r="E5129" t="s">
        <v>3835</v>
      </c>
      <c r="F5129" t="s">
        <v>0</v>
      </c>
      <c r="G5129" t="s">
        <v>3836</v>
      </c>
      <c r="H5129" t="s">
        <v>0</v>
      </c>
      <c r="I5129" t="s">
        <v>732</v>
      </c>
      <c r="J5129" t="s">
        <v>733</v>
      </c>
      <c r="K5129" s="34" t="str">
        <f t="shared" si="160"/>
        <v>0321362精退共</v>
      </c>
      <c r="L5129" t="s">
        <v>92</v>
      </c>
      <c r="M5129" t="s">
        <v>1947</v>
      </c>
      <c r="N5129" t="s">
        <v>0</v>
      </c>
      <c r="O5129" t="s">
        <v>0</v>
      </c>
      <c r="P5129" t="s">
        <v>0</v>
      </c>
      <c r="Q5129" t="s">
        <v>0</v>
      </c>
      <c r="R5129" t="s">
        <v>0</v>
      </c>
      <c r="S5129" t="s">
        <v>877</v>
      </c>
      <c r="T5129" t="s">
        <v>1831</v>
      </c>
      <c r="X5129" s="34" t="str">
        <f t="shared" si="161"/>
        <v>0321362</v>
      </c>
    </row>
    <row r="5130" spans="1:24" x14ac:dyDescent="0.15">
      <c r="A5130" t="s">
        <v>3834</v>
      </c>
      <c r="B5130" t="s">
        <v>935</v>
      </c>
      <c r="C5130" t="s">
        <v>2157</v>
      </c>
      <c r="D5130" t="s">
        <v>22</v>
      </c>
      <c r="E5130" t="s">
        <v>3835</v>
      </c>
      <c r="F5130" t="s">
        <v>0</v>
      </c>
      <c r="G5130" t="s">
        <v>3836</v>
      </c>
      <c r="H5130" t="s">
        <v>0</v>
      </c>
      <c r="I5130" t="s">
        <v>732</v>
      </c>
      <c r="J5130" t="s">
        <v>733</v>
      </c>
      <c r="K5130" s="34" t="str">
        <f t="shared" si="160"/>
        <v>0321362精退共</v>
      </c>
      <c r="L5130" t="s">
        <v>92</v>
      </c>
      <c r="M5130" t="s">
        <v>1947</v>
      </c>
      <c r="N5130" t="s">
        <v>0</v>
      </c>
      <c r="O5130" t="s">
        <v>734</v>
      </c>
      <c r="P5130" t="s">
        <v>735</v>
      </c>
      <c r="Q5130" t="s">
        <v>0</v>
      </c>
      <c r="R5130" t="s">
        <v>0</v>
      </c>
      <c r="S5130" t="s">
        <v>877</v>
      </c>
      <c r="T5130" t="s">
        <v>1831</v>
      </c>
      <c r="X5130" s="34" t="str">
        <f t="shared" si="161"/>
        <v>0321362精神科退院時共同指導料１</v>
      </c>
    </row>
    <row r="5131" spans="1:24" x14ac:dyDescent="0.15">
      <c r="A5131" t="s">
        <v>3834</v>
      </c>
      <c r="B5131" t="s">
        <v>935</v>
      </c>
      <c r="C5131" t="s">
        <v>2157</v>
      </c>
      <c r="D5131" t="s">
        <v>22</v>
      </c>
      <c r="E5131" t="s">
        <v>3835</v>
      </c>
      <c r="F5131" t="s">
        <v>0</v>
      </c>
      <c r="G5131" t="s">
        <v>3836</v>
      </c>
      <c r="H5131" t="s">
        <v>0</v>
      </c>
      <c r="I5131" t="s">
        <v>1945</v>
      </c>
      <c r="J5131" t="s">
        <v>1946</v>
      </c>
      <c r="K5131" s="34" t="str">
        <f t="shared" si="160"/>
        <v>0321362外在ベⅠ注</v>
      </c>
      <c r="L5131" t="s">
        <v>3726</v>
      </c>
      <c r="M5131" t="s">
        <v>1940</v>
      </c>
      <c r="N5131" t="s">
        <v>0</v>
      </c>
      <c r="O5131" t="s">
        <v>0</v>
      </c>
      <c r="P5131" t="s">
        <v>0</v>
      </c>
      <c r="Q5131" t="s">
        <v>0</v>
      </c>
      <c r="R5131" t="s">
        <v>0</v>
      </c>
      <c r="S5131" t="s">
        <v>877</v>
      </c>
      <c r="T5131" t="s">
        <v>1831</v>
      </c>
      <c r="X5131" s="34" t="str">
        <f t="shared" si="161"/>
        <v>0321362</v>
      </c>
    </row>
    <row r="5132" spans="1:24" x14ac:dyDescent="0.15">
      <c r="A5132" t="s">
        <v>3834</v>
      </c>
      <c r="B5132" t="s">
        <v>935</v>
      </c>
      <c r="C5132" t="s">
        <v>2157</v>
      </c>
      <c r="D5132" t="s">
        <v>22</v>
      </c>
      <c r="E5132" t="s">
        <v>3835</v>
      </c>
      <c r="F5132" t="s">
        <v>0</v>
      </c>
      <c r="G5132" t="s">
        <v>3836</v>
      </c>
      <c r="H5132" t="s">
        <v>0</v>
      </c>
      <c r="I5132" t="s">
        <v>1990</v>
      </c>
      <c r="J5132" t="s">
        <v>1991</v>
      </c>
      <c r="K5132" s="34" t="str">
        <f t="shared" si="160"/>
        <v>0321362外在ベⅡ２注</v>
      </c>
      <c r="L5132" t="s">
        <v>90</v>
      </c>
      <c r="M5132" t="s">
        <v>1940</v>
      </c>
      <c r="N5132" t="s">
        <v>0</v>
      </c>
      <c r="O5132" t="s">
        <v>0</v>
      </c>
      <c r="P5132" t="s">
        <v>0</v>
      </c>
      <c r="Q5132" t="s">
        <v>0</v>
      </c>
      <c r="R5132" t="s">
        <v>0</v>
      </c>
      <c r="S5132" t="s">
        <v>877</v>
      </c>
      <c r="T5132" t="s">
        <v>1831</v>
      </c>
      <c r="X5132" s="34" t="str">
        <f t="shared" si="161"/>
        <v>0321362</v>
      </c>
    </row>
    <row r="5133" spans="1:24" x14ac:dyDescent="0.15">
      <c r="A5133" t="s">
        <v>3837</v>
      </c>
      <c r="B5133" t="s">
        <v>935</v>
      </c>
      <c r="C5133" t="s">
        <v>2157</v>
      </c>
      <c r="D5133" t="s">
        <v>22</v>
      </c>
      <c r="E5133" t="s">
        <v>3838</v>
      </c>
      <c r="F5133" t="s">
        <v>0</v>
      </c>
      <c r="G5133" t="s">
        <v>3839</v>
      </c>
      <c r="H5133" t="s">
        <v>0</v>
      </c>
      <c r="I5133" t="s">
        <v>283</v>
      </c>
      <c r="J5133" t="s">
        <v>284</v>
      </c>
      <c r="K5133" s="34" t="str">
        <f t="shared" si="160"/>
        <v>0321388機能強化</v>
      </c>
      <c r="L5133" t="s">
        <v>930</v>
      </c>
      <c r="M5133" t="s">
        <v>76</v>
      </c>
      <c r="N5133" t="s">
        <v>0</v>
      </c>
      <c r="O5133" t="s">
        <v>0</v>
      </c>
      <c r="P5133" t="s">
        <v>0</v>
      </c>
      <c r="Q5133" t="s">
        <v>0</v>
      </c>
      <c r="R5133" t="s">
        <v>0</v>
      </c>
      <c r="S5133" t="s">
        <v>877</v>
      </c>
      <c r="T5133" t="s">
        <v>1831</v>
      </c>
      <c r="X5133" s="34" t="str">
        <f t="shared" si="161"/>
        <v>0321388</v>
      </c>
    </row>
    <row r="5134" spans="1:24" x14ac:dyDescent="0.15">
      <c r="A5134" t="s">
        <v>3837</v>
      </c>
      <c r="B5134" t="s">
        <v>935</v>
      </c>
      <c r="C5134" t="s">
        <v>2157</v>
      </c>
      <c r="D5134" t="s">
        <v>22</v>
      </c>
      <c r="E5134" t="s">
        <v>3838</v>
      </c>
      <c r="F5134" t="s">
        <v>0</v>
      </c>
      <c r="G5134" t="s">
        <v>3839</v>
      </c>
      <c r="H5134" t="s">
        <v>0</v>
      </c>
      <c r="I5134" t="s">
        <v>1833</v>
      </c>
      <c r="J5134" t="s">
        <v>1834</v>
      </c>
      <c r="K5134" s="34" t="str">
        <f t="shared" si="160"/>
        <v>0321388外来感染</v>
      </c>
      <c r="L5134" t="s">
        <v>412</v>
      </c>
      <c r="M5134" t="s">
        <v>1586</v>
      </c>
      <c r="N5134" t="s">
        <v>0</v>
      </c>
      <c r="O5134" t="s">
        <v>0</v>
      </c>
      <c r="P5134" t="s">
        <v>0</v>
      </c>
      <c r="Q5134" t="s">
        <v>0</v>
      </c>
      <c r="R5134" t="s">
        <v>0</v>
      </c>
      <c r="S5134" t="s">
        <v>877</v>
      </c>
      <c r="T5134" t="s">
        <v>1831</v>
      </c>
      <c r="X5134" s="34" t="str">
        <f t="shared" si="161"/>
        <v>0321388</v>
      </c>
    </row>
    <row r="5135" spans="1:24" x14ac:dyDescent="0.15">
      <c r="A5135" t="s">
        <v>3837</v>
      </c>
      <c r="B5135" t="s">
        <v>935</v>
      </c>
      <c r="C5135" t="s">
        <v>2157</v>
      </c>
      <c r="D5135" t="s">
        <v>22</v>
      </c>
      <c r="E5135" t="s">
        <v>3838</v>
      </c>
      <c r="F5135" t="s">
        <v>0</v>
      </c>
      <c r="G5135" t="s">
        <v>3839</v>
      </c>
      <c r="H5135" t="s">
        <v>0</v>
      </c>
      <c r="I5135" t="s">
        <v>2000</v>
      </c>
      <c r="J5135" t="s">
        <v>2001</v>
      </c>
      <c r="K5135" s="34" t="str">
        <f t="shared" si="160"/>
        <v>0321388外医ＤＸ１</v>
      </c>
      <c r="L5135" t="s">
        <v>90</v>
      </c>
      <c r="M5135" t="s">
        <v>1940</v>
      </c>
      <c r="N5135" t="s">
        <v>0</v>
      </c>
      <c r="O5135" t="s">
        <v>0</v>
      </c>
      <c r="P5135" t="s">
        <v>0</v>
      </c>
      <c r="Q5135" t="s">
        <v>0</v>
      </c>
      <c r="R5135" t="s">
        <v>0</v>
      </c>
      <c r="S5135" t="s">
        <v>877</v>
      </c>
      <c r="T5135" t="s">
        <v>1831</v>
      </c>
      <c r="X5135" s="34" t="str">
        <f t="shared" si="161"/>
        <v>0321388</v>
      </c>
    </row>
    <row r="5136" spans="1:24" x14ac:dyDescent="0.15">
      <c r="A5136" t="s">
        <v>3837</v>
      </c>
      <c r="B5136" t="s">
        <v>935</v>
      </c>
      <c r="C5136" t="s">
        <v>2157</v>
      </c>
      <c r="D5136" t="s">
        <v>22</v>
      </c>
      <c r="E5136" t="s">
        <v>3838</v>
      </c>
      <c r="F5136" t="s">
        <v>0</v>
      </c>
      <c r="G5136" t="s">
        <v>3839</v>
      </c>
      <c r="H5136" t="s">
        <v>0</v>
      </c>
      <c r="I5136" t="s">
        <v>1953</v>
      </c>
      <c r="J5136" t="s">
        <v>1840</v>
      </c>
      <c r="K5136" s="34" t="str">
        <f t="shared" si="160"/>
        <v>0321388時間外３</v>
      </c>
      <c r="L5136" t="s">
        <v>3025</v>
      </c>
      <c r="M5136" t="s">
        <v>2201</v>
      </c>
      <c r="N5136" t="s">
        <v>0</v>
      </c>
      <c r="O5136" t="s">
        <v>0</v>
      </c>
      <c r="P5136" t="s">
        <v>0</v>
      </c>
      <c r="Q5136" t="s">
        <v>0</v>
      </c>
      <c r="R5136" t="s">
        <v>0</v>
      </c>
      <c r="S5136" t="s">
        <v>877</v>
      </c>
      <c r="T5136" t="s">
        <v>1831</v>
      </c>
      <c r="X5136" s="34" t="str">
        <f t="shared" si="161"/>
        <v>0321388</v>
      </c>
    </row>
    <row r="5137" spans="1:24" x14ac:dyDescent="0.15">
      <c r="A5137" t="s">
        <v>3837</v>
      </c>
      <c r="B5137" t="s">
        <v>935</v>
      </c>
      <c r="C5137" t="s">
        <v>2157</v>
      </c>
      <c r="D5137" t="s">
        <v>22</v>
      </c>
      <c r="E5137" t="s">
        <v>3838</v>
      </c>
      <c r="F5137" t="s">
        <v>0</v>
      </c>
      <c r="G5137" t="s">
        <v>3839</v>
      </c>
      <c r="H5137" t="s">
        <v>0</v>
      </c>
      <c r="I5137" t="s">
        <v>1861</v>
      </c>
      <c r="J5137" t="s">
        <v>1862</v>
      </c>
      <c r="K5137" s="34" t="str">
        <f t="shared" si="160"/>
        <v>0321388地包加</v>
      </c>
      <c r="L5137" t="s">
        <v>420</v>
      </c>
      <c r="M5137" t="s">
        <v>1580</v>
      </c>
      <c r="N5137" t="s">
        <v>0</v>
      </c>
      <c r="O5137" t="s">
        <v>0</v>
      </c>
      <c r="P5137" t="s">
        <v>0</v>
      </c>
      <c r="Q5137" t="s">
        <v>0</v>
      </c>
      <c r="R5137" t="s">
        <v>0</v>
      </c>
      <c r="S5137" t="s">
        <v>877</v>
      </c>
      <c r="T5137" t="s">
        <v>1831</v>
      </c>
      <c r="X5137" s="34" t="str">
        <f t="shared" si="161"/>
        <v>0321388</v>
      </c>
    </row>
    <row r="5138" spans="1:24" x14ac:dyDescent="0.15">
      <c r="A5138" t="s">
        <v>3837</v>
      </c>
      <c r="B5138" t="s">
        <v>935</v>
      </c>
      <c r="C5138" t="s">
        <v>2157</v>
      </c>
      <c r="D5138" t="s">
        <v>22</v>
      </c>
      <c r="E5138" t="s">
        <v>3838</v>
      </c>
      <c r="F5138" t="s">
        <v>0</v>
      </c>
      <c r="G5138" t="s">
        <v>3839</v>
      </c>
      <c r="H5138" t="s">
        <v>0</v>
      </c>
      <c r="I5138" t="s">
        <v>1861</v>
      </c>
      <c r="J5138" t="s">
        <v>1862</v>
      </c>
      <c r="K5138" s="34" t="str">
        <f t="shared" si="160"/>
        <v>0321388地包加</v>
      </c>
      <c r="L5138" t="s">
        <v>420</v>
      </c>
      <c r="M5138" t="s">
        <v>1580</v>
      </c>
      <c r="N5138" t="s">
        <v>0</v>
      </c>
      <c r="O5138" t="s">
        <v>1863</v>
      </c>
      <c r="P5138" t="s">
        <v>1905</v>
      </c>
      <c r="Q5138" t="s">
        <v>0</v>
      </c>
      <c r="R5138" t="s">
        <v>0</v>
      </c>
      <c r="S5138" t="s">
        <v>877</v>
      </c>
      <c r="T5138" t="s">
        <v>1831</v>
      </c>
      <c r="X5138" s="34" t="str">
        <f t="shared" si="161"/>
        <v>0321388地域包括診療加算１</v>
      </c>
    </row>
    <row r="5139" spans="1:24" x14ac:dyDescent="0.15">
      <c r="A5139" t="s">
        <v>3837</v>
      </c>
      <c r="B5139" t="s">
        <v>935</v>
      </c>
      <c r="C5139" t="s">
        <v>2157</v>
      </c>
      <c r="D5139" t="s">
        <v>22</v>
      </c>
      <c r="E5139" t="s">
        <v>3838</v>
      </c>
      <c r="F5139" t="s">
        <v>0</v>
      </c>
      <c r="G5139" t="s">
        <v>3839</v>
      </c>
      <c r="H5139" t="s">
        <v>0</v>
      </c>
      <c r="I5139" t="s">
        <v>1996</v>
      </c>
      <c r="J5139" t="s">
        <v>1997</v>
      </c>
      <c r="K5139" s="34" t="str">
        <f t="shared" si="160"/>
        <v>0321388支援診２ア</v>
      </c>
      <c r="L5139" t="s">
        <v>286</v>
      </c>
      <c r="M5139" t="s">
        <v>1940</v>
      </c>
      <c r="N5139" t="s">
        <v>0</v>
      </c>
      <c r="O5139" t="s">
        <v>0</v>
      </c>
      <c r="P5139" t="s">
        <v>0</v>
      </c>
      <c r="Q5139" t="s">
        <v>0</v>
      </c>
      <c r="R5139" t="s">
        <v>0</v>
      </c>
      <c r="S5139" t="s">
        <v>877</v>
      </c>
      <c r="T5139" t="s">
        <v>1831</v>
      </c>
      <c r="X5139" s="34" t="str">
        <f t="shared" si="161"/>
        <v>0321388</v>
      </c>
    </row>
    <row r="5140" spans="1:24" x14ac:dyDescent="0.15">
      <c r="A5140" t="s">
        <v>3837</v>
      </c>
      <c r="B5140" t="s">
        <v>935</v>
      </c>
      <c r="C5140" t="s">
        <v>2157</v>
      </c>
      <c r="D5140" t="s">
        <v>22</v>
      </c>
      <c r="E5140" t="s">
        <v>3838</v>
      </c>
      <c r="F5140" t="s">
        <v>0</v>
      </c>
      <c r="G5140" t="s">
        <v>3839</v>
      </c>
      <c r="H5140" t="s">
        <v>0</v>
      </c>
      <c r="I5140" t="s">
        <v>1955</v>
      </c>
      <c r="J5140" t="s">
        <v>1956</v>
      </c>
      <c r="K5140" s="34" t="str">
        <f t="shared" si="160"/>
        <v>0321388支援診２イ</v>
      </c>
      <c r="L5140" t="s">
        <v>406</v>
      </c>
      <c r="M5140" t="s">
        <v>55</v>
      </c>
      <c r="N5140" t="s">
        <v>0</v>
      </c>
      <c r="O5140" t="s">
        <v>0</v>
      </c>
      <c r="P5140" t="s">
        <v>0</v>
      </c>
      <c r="Q5140" t="s">
        <v>0</v>
      </c>
      <c r="R5140" t="s">
        <v>0</v>
      </c>
      <c r="S5140" t="s">
        <v>877</v>
      </c>
      <c r="T5140" t="s">
        <v>1831</v>
      </c>
      <c r="X5140" s="34" t="str">
        <f t="shared" si="161"/>
        <v>0321388</v>
      </c>
    </row>
    <row r="5141" spans="1:24" x14ac:dyDescent="0.15">
      <c r="A5141" t="s">
        <v>3837</v>
      </c>
      <c r="B5141" t="s">
        <v>935</v>
      </c>
      <c r="C5141" t="s">
        <v>2157</v>
      </c>
      <c r="D5141" t="s">
        <v>22</v>
      </c>
      <c r="E5141" t="s">
        <v>3838</v>
      </c>
      <c r="F5141" t="s">
        <v>0</v>
      </c>
      <c r="G5141" t="s">
        <v>3839</v>
      </c>
      <c r="H5141" t="s">
        <v>0</v>
      </c>
      <c r="I5141" t="s">
        <v>309</v>
      </c>
      <c r="J5141" t="s">
        <v>310</v>
      </c>
      <c r="K5141" s="34" t="str">
        <f t="shared" si="160"/>
        <v>0321388がん指</v>
      </c>
      <c r="L5141" t="s">
        <v>997</v>
      </c>
      <c r="M5141" t="s">
        <v>2201</v>
      </c>
      <c r="N5141" t="s">
        <v>0</v>
      </c>
      <c r="O5141" t="s">
        <v>0</v>
      </c>
      <c r="P5141" t="s">
        <v>0</v>
      </c>
      <c r="Q5141" t="s">
        <v>0</v>
      </c>
      <c r="R5141" t="s">
        <v>0</v>
      </c>
      <c r="S5141" t="s">
        <v>877</v>
      </c>
      <c r="T5141" t="s">
        <v>1831</v>
      </c>
      <c r="X5141" s="34" t="str">
        <f t="shared" si="161"/>
        <v>0321388</v>
      </c>
    </row>
    <row r="5142" spans="1:24" x14ac:dyDescent="0.15">
      <c r="A5142" t="s">
        <v>3837</v>
      </c>
      <c r="B5142" t="s">
        <v>935</v>
      </c>
      <c r="C5142" t="s">
        <v>2157</v>
      </c>
      <c r="D5142" t="s">
        <v>22</v>
      </c>
      <c r="E5142" t="s">
        <v>3838</v>
      </c>
      <c r="F5142" t="s">
        <v>0</v>
      </c>
      <c r="G5142" t="s">
        <v>3839</v>
      </c>
      <c r="H5142" t="s">
        <v>0</v>
      </c>
      <c r="I5142" t="s">
        <v>3418</v>
      </c>
      <c r="J5142" t="s">
        <v>3419</v>
      </c>
      <c r="K5142" s="34" t="str">
        <f t="shared" si="160"/>
        <v>0321388地連計</v>
      </c>
      <c r="L5142" t="s">
        <v>147</v>
      </c>
      <c r="M5142" t="s">
        <v>432</v>
      </c>
      <c r="N5142" t="s">
        <v>0</v>
      </c>
      <c r="O5142" t="s">
        <v>0</v>
      </c>
      <c r="P5142" t="s">
        <v>0</v>
      </c>
      <c r="Q5142" t="s">
        <v>0</v>
      </c>
      <c r="R5142" t="s">
        <v>0</v>
      </c>
      <c r="S5142" t="s">
        <v>877</v>
      </c>
      <c r="T5142" t="s">
        <v>1831</v>
      </c>
      <c r="X5142" s="34" t="str">
        <f t="shared" si="161"/>
        <v>0321388</v>
      </c>
    </row>
    <row r="5143" spans="1:24" x14ac:dyDescent="0.15">
      <c r="A5143" t="s">
        <v>3837</v>
      </c>
      <c r="B5143" t="s">
        <v>935</v>
      </c>
      <c r="C5143" t="s">
        <v>2157</v>
      </c>
      <c r="D5143" t="s">
        <v>22</v>
      </c>
      <c r="E5143" t="s">
        <v>3838</v>
      </c>
      <c r="F5143" t="s">
        <v>0</v>
      </c>
      <c r="G5143" t="s">
        <v>3839</v>
      </c>
      <c r="H5143" t="s">
        <v>0</v>
      </c>
      <c r="I5143" t="s">
        <v>702</v>
      </c>
      <c r="J5143" t="s">
        <v>703</v>
      </c>
      <c r="K5143" s="34" t="str">
        <f t="shared" si="160"/>
        <v>0321388電情</v>
      </c>
      <c r="L5143" t="s">
        <v>311</v>
      </c>
      <c r="M5143" t="s">
        <v>1940</v>
      </c>
      <c r="N5143" t="s">
        <v>0</v>
      </c>
      <c r="O5143" t="s">
        <v>0</v>
      </c>
      <c r="P5143" t="s">
        <v>0</v>
      </c>
      <c r="Q5143" t="s">
        <v>0</v>
      </c>
      <c r="R5143" t="s">
        <v>0</v>
      </c>
      <c r="S5143" t="s">
        <v>877</v>
      </c>
      <c r="T5143" t="s">
        <v>1831</v>
      </c>
      <c r="X5143" s="34" t="str">
        <f t="shared" si="161"/>
        <v>0321388</v>
      </c>
    </row>
    <row r="5144" spans="1:24" x14ac:dyDescent="0.15">
      <c r="A5144" t="s">
        <v>3837</v>
      </c>
      <c r="B5144" t="s">
        <v>935</v>
      </c>
      <c r="C5144" t="s">
        <v>2157</v>
      </c>
      <c r="D5144" t="s">
        <v>22</v>
      </c>
      <c r="E5144" t="s">
        <v>3838</v>
      </c>
      <c r="F5144" t="s">
        <v>0</v>
      </c>
      <c r="G5144" t="s">
        <v>3839</v>
      </c>
      <c r="H5144" t="s">
        <v>0</v>
      </c>
      <c r="I5144" t="s">
        <v>702</v>
      </c>
      <c r="J5144" t="s">
        <v>703</v>
      </c>
      <c r="K5144" s="34" t="str">
        <f t="shared" si="160"/>
        <v>0321388電情</v>
      </c>
      <c r="L5144" t="s">
        <v>311</v>
      </c>
      <c r="M5144" t="s">
        <v>1940</v>
      </c>
      <c r="N5144" t="s">
        <v>0</v>
      </c>
      <c r="O5144" t="s">
        <v>706</v>
      </c>
      <c r="P5144" t="s">
        <v>706</v>
      </c>
      <c r="Q5144" t="s">
        <v>0</v>
      </c>
      <c r="R5144" t="s">
        <v>0</v>
      </c>
      <c r="S5144" t="s">
        <v>877</v>
      </c>
      <c r="T5144" t="s">
        <v>1831</v>
      </c>
      <c r="X5144" s="34" t="str">
        <f t="shared" si="161"/>
        <v>0321388電子的診療情報評価料</v>
      </c>
    </row>
    <row r="5145" spans="1:24" x14ac:dyDescent="0.15">
      <c r="A5145" t="s">
        <v>3837</v>
      </c>
      <c r="B5145" t="s">
        <v>935</v>
      </c>
      <c r="C5145" t="s">
        <v>2157</v>
      </c>
      <c r="D5145" t="s">
        <v>22</v>
      </c>
      <c r="E5145" t="s">
        <v>3838</v>
      </c>
      <c r="F5145" t="s">
        <v>0</v>
      </c>
      <c r="G5145" t="s">
        <v>3839</v>
      </c>
      <c r="H5145" t="s">
        <v>0</v>
      </c>
      <c r="I5145" t="s">
        <v>315</v>
      </c>
      <c r="J5145" t="s">
        <v>316</v>
      </c>
      <c r="K5145" s="34" t="str">
        <f t="shared" si="160"/>
        <v>0321388在医総管１</v>
      </c>
      <c r="L5145" t="s">
        <v>1055</v>
      </c>
      <c r="M5145" t="s">
        <v>2201</v>
      </c>
      <c r="N5145" t="s">
        <v>0</v>
      </c>
      <c r="O5145" t="s">
        <v>0</v>
      </c>
      <c r="P5145" t="s">
        <v>0</v>
      </c>
      <c r="Q5145" t="s">
        <v>0</v>
      </c>
      <c r="R5145" t="s">
        <v>0</v>
      </c>
      <c r="S5145" t="s">
        <v>877</v>
      </c>
      <c r="T5145" t="s">
        <v>1831</v>
      </c>
      <c r="X5145" s="34" t="str">
        <f t="shared" si="161"/>
        <v>0321388</v>
      </c>
    </row>
    <row r="5146" spans="1:24" x14ac:dyDescent="0.15">
      <c r="A5146" t="s">
        <v>3837</v>
      </c>
      <c r="B5146" t="s">
        <v>935</v>
      </c>
      <c r="C5146" t="s">
        <v>2157</v>
      </c>
      <c r="D5146" t="s">
        <v>22</v>
      </c>
      <c r="E5146" t="s">
        <v>3838</v>
      </c>
      <c r="F5146" t="s">
        <v>0</v>
      </c>
      <c r="G5146" t="s">
        <v>3839</v>
      </c>
      <c r="H5146" t="s">
        <v>0</v>
      </c>
      <c r="I5146" t="s">
        <v>874</v>
      </c>
      <c r="J5146" t="s">
        <v>875</v>
      </c>
      <c r="K5146" s="34" t="str">
        <f t="shared" si="160"/>
        <v>0321388在総</v>
      </c>
      <c r="L5146" t="s">
        <v>816</v>
      </c>
      <c r="M5146" t="s">
        <v>2201</v>
      </c>
      <c r="N5146" t="s">
        <v>0</v>
      </c>
      <c r="O5146" t="s">
        <v>0</v>
      </c>
      <c r="P5146" t="s">
        <v>0</v>
      </c>
      <c r="Q5146" t="s">
        <v>0</v>
      </c>
      <c r="R5146" t="s">
        <v>0</v>
      </c>
      <c r="S5146" t="s">
        <v>877</v>
      </c>
      <c r="T5146" t="s">
        <v>1831</v>
      </c>
      <c r="X5146" s="34" t="str">
        <f t="shared" si="161"/>
        <v>0321388</v>
      </c>
    </row>
    <row r="5147" spans="1:24" x14ac:dyDescent="0.15">
      <c r="A5147" t="s">
        <v>3837</v>
      </c>
      <c r="B5147" t="s">
        <v>935</v>
      </c>
      <c r="C5147" t="s">
        <v>2157</v>
      </c>
      <c r="D5147" t="s">
        <v>22</v>
      </c>
      <c r="E5147" t="s">
        <v>3838</v>
      </c>
      <c r="F5147" t="s">
        <v>0</v>
      </c>
      <c r="G5147" t="s">
        <v>3839</v>
      </c>
      <c r="H5147" t="s">
        <v>0</v>
      </c>
      <c r="I5147" t="s">
        <v>1950</v>
      </c>
      <c r="J5147" t="s">
        <v>1951</v>
      </c>
      <c r="K5147" s="34" t="str">
        <f t="shared" si="160"/>
        <v>0321388在持充</v>
      </c>
      <c r="L5147" t="s">
        <v>405</v>
      </c>
      <c r="M5147" t="s">
        <v>1940</v>
      </c>
      <c r="N5147" t="s">
        <v>0</v>
      </c>
      <c r="O5147" t="s">
        <v>0</v>
      </c>
      <c r="P5147" t="s">
        <v>0</v>
      </c>
      <c r="Q5147" t="s">
        <v>0</v>
      </c>
      <c r="R5147" t="s">
        <v>0</v>
      </c>
      <c r="S5147" t="s">
        <v>877</v>
      </c>
      <c r="T5147" t="s">
        <v>1831</v>
      </c>
      <c r="X5147" s="34" t="str">
        <f t="shared" si="161"/>
        <v>0321388</v>
      </c>
    </row>
    <row r="5148" spans="1:24" x14ac:dyDescent="0.15">
      <c r="A5148" t="s">
        <v>3837</v>
      </c>
      <c r="B5148" t="s">
        <v>935</v>
      </c>
      <c r="C5148" t="s">
        <v>2157</v>
      </c>
      <c r="D5148" t="s">
        <v>22</v>
      </c>
      <c r="E5148" t="s">
        <v>3838</v>
      </c>
      <c r="F5148" t="s">
        <v>0</v>
      </c>
      <c r="G5148" t="s">
        <v>3839</v>
      </c>
      <c r="H5148" t="s">
        <v>0</v>
      </c>
      <c r="I5148" t="s">
        <v>1945</v>
      </c>
      <c r="J5148" t="s">
        <v>1946</v>
      </c>
      <c r="K5148" s="34" t="str">
        <f t="shared" si="160"/>
        <v>0321388外在ベⅠ注</v>
      </c>
      <c r="L5148" t="s">
        <v>357</v>
      </c>
      <c r="M5148" t="s">
        <v>1940</v>
      </c>
      <c r="N5148" t="s">
        <v>0</v>
      </c>
      <c r="O5148" t="s">
        <v>0</v>
      </c>
      <c r="P5148" t="s">
        <v>0</v>
      </c>
      <c r="Q5148" t="s">
        <v>0</v>
      </c>
      <c r="R5148" t="s">
        <v>0</v>
      </c>
      <c r="S5148" t="s">
        <v>877</v>
      </c>
      <c r="T5148" t="s">
        <v>1831</v>
      </c>
      <c r="X5148" s="34" t="str">
        <f t="shared" si="161"/>
        <v>0321388</v>
      </c>
    </row>
    <row r="5149" spans="1:24" x14ac:dyDescent="0.15">
      <c r="A5149" t="s">
        <v>3837</v>
      </c>
      <c r="B5149" t="s">
        <v>935</v>
      </c>
      <c r="C5149" t="s">
        <v>2157</v>
      </c>
      <c r="D5149" t="s">
        <v>22</v>
      </c>
      <c r="E5149" t="s">
        <v>3838</v>
      </c>
      <c r="F5149" t="s">
        <v>0</v>
      </c>
      <c r="G5149" t="s">
        <v>3839</v>
      </c>
      <c r="H5149" t="s">
        <v>0</v>
      </c>
      <c r="I5149" t="s">
        <v>275</v>
      </c>
      <c r="J5149" t="s">
        <v>276</v>
      </c>
      <c r="K5149" s="34" t="str">
        <f t="shared" si="160"/>
        <v>0321388酸単</v>
      </c>
      <c r="L5149" t="s">
        <v>3840</v>
      </c>
      <c r="M5149" t="s">
        <v>1947</v>
      </c>
      <c r="N5149" t="s">
        <v>0</v>
      </c>
      <c r="O5149" t="s">
        <v>0</v>
      </c>
      <c r="P5149" t="s">
        <v>0</v>
      </c>
      <c r="Q5149" t="s">
        <v>0</v>
      </c>
      <c r="R5149" t="s">
        <v>0</v>
      </c>
      <c r="S5149" t="s">
        <v>877</v>
      </c>
      <c r="T5149" t="s">
        <v>1831</v>
      </c>
      <c r="X5149" s="34" t="str">
        <f t="shared" si="161"/>
        <v>0321388</v>
      </c>
    </row>
    <row r="5150" spans="1:24" x14ac:dyDescent="0.15">
      <c r="A5150" t="s">
        <v>3837</v>
      </c>
      <c r="B5150" t="s">
        <v>935</v>
      </c>
      <c r="C5150" t="s">
        <v>2157</v>
      </c>
      <c r="D5150" t="s">
        <v>22</v>
      </c>
      <c r="E5150" t="s">
        <v>3838</v>
      </c>
      <c r="F5150" t="s">
        <v>0</v>
      </c>
      <c r="G5150" t="s">
        <v>3839</v>
      </c>
      <c r="H5150" t="s">
        <v>0</v>
      </c>
      <c r="I5150" t="s">
        <v>275</v>
      </c>
      <c r="J5150" t="s">
        <v>276</v>
      </c>
      <c r="K5150" s="34" t="str">
        <f t="shared" si="160"/>
        <v>0321388酸単</v>
      </c>
      <c r="L5150" t="s">
        <v>3840</v>
      </c>
      <c r="M5150" t="s">
        <v>1947</v>
      </c>
      <c r="N5150" t="s">
        <v>0</v>
      </c>
      <c r="O5150" t="s">
        <v>281</v>
      </c>
      <c r="P5150" t="s">
        <v>3841</v>
      </c>
      <c r="Q5150" t="s">
        <v>0</v>
      </c>
      <c r="R5150" t="s">
        <v>0</v>
      </c>
      <c r="S5150" t="s">
        <v>877</v>
      </c>
      <c r="T5150" t="s">
        <v>1831</v>
      </c>
      <c r="X5150" s="34" t="str">
        <f t="shared" si="161"/>
        <v>03213882.47円</v>
      </c>
    </row>
    <row r="5151" spans="1:24" x14ac:dyDescent="0.15">
      <c r="A5151" t="s">
        <v>3842</v>
      </c>
      <c r="B5151" t="s">
        <v>935</v>
      </c>
      <c r="C5151" t="s">
        <v>2157</v>
      </c>
      <c r="D5151" t="s">
        <v>22</v>
      </c>
      <c r="E5151" t="s">
        <v>3843</v>
      </c>
      <c r="F5151" t="s">
        <v>0</v>
      </c>
      <c r="G5151" t="s">
        <v>3844</v>
      </c>
      <c r="H5151" t="s">
        <v>3845</v>
      </c>
      <c r="I5151" t="s">
        <v>1952</v>
      </c>
      <c r="J5151" t="s">
        <v>1839</v>
      </c>
      <c r="K5151" s="34" t="str">
        <f t="shared" si="160"/>
        <v>0321396時間外１</v>
      </c>
      <c r="L5151" t="s">
        <v>406</v>
      </c>
      <c r="M5151" t="s">
        <v>73</v>
      </c>
      <c r="N5151" t="s">
        <v>0</v>
      </c>
      <c r="O5151" t="s">
        <v>0</v>
      </c>
      <c r="P5151" t="s">
        <v>0</v>
      </c>
      <c r="Q5151" t="s">
        <v>0</v>
      </c>
      <c r="R5151" t="s">
        <v>0</v>
      </c>
      <c r="S5151" t="s">
        <v>877</v>
      </c>
      <c r="T5151" t="s">
        <v>1831</v>
      </c>
      <c r="X5151" s="34" t="str">
        <f t="shared" si="161"/>
        <v>0321396</v>
      </c>
    </row>
    <row r="5152" spans="1:24" x14ac:dyDescent="0.15">
      <c r="A5152" t="s">
        <v>3842</v>
      </c>
      <c r="B5152" t="s">
        <v>935</v>
      </c>
      <c r="C5152" t="s">
        <v>2157</v>
      </c>
      <c r="D5152" t="s">
        <v>22</v>
      </c>
      <c r="E5152" t="s">
        <v>3843</v>
      </c>
      <c r="F5152" t="s">
        <v>0</v>
      </c>
      <c r="G5152" t="s">
        <v>3844</v>
      </c>
      <c r="H5152" t="s">
        <v>3845</v>
      </c>
      <c r="I5152" t="s">
        <v>1941</v>
      </c>
      <c r="J5152" t="s">
        <v>1942</v>
      </c>
      <c r="K5152" s="34" t="str">
        <f t="shared" si="160"/>
        <v>0321396入減免</v>
      </c>
      <c r="L5152" t="s">
        <v>436</v>
      </c>
      <c r="M5152" t="s">
        <v>1940</v>
      </c>
      <c r="N5152" t="s">
        <v>0</v>
      </c>
      <c r="O5152" t="s">
        <v>0</v>
      </c>
      <c r="P5152" t="s">
        <v>0</v>
      </c>
      <c r="Q5152" t="s">
        <v>0</v>
      </c>
      <c r="R5152" t="s">
        <v>0</v>
      </c>
      <c r="S5152" t="s">
        <v>877</v>
      </c>
      <c r="T5152" t="s">
        <v>1831</v>
      </c>
      <c r="X5152" s="34" t="str">
        <f t="shared" si="161"/>
        <v>0321396</v>
      </c>
    </row>
    <row r="5153" spans="1:24" x14ac:dyDescent="0.15">
      <c r="A5153" t="s">
        <v>3842</v>
      </c>
      <c r="B5153" t="s">
        <v>935</v>
      </c>
      <c r="C5153" t="s">
        <v>2157</v>
      </c>
      <c r="D5153" t="s">
        <v>22</v>
      </c>
      <c r="E5153" t="s">
        <v>3843</v>
      </c>
      <c r="F5153" t="s">
        <v>0</v>
      </c>
      <c r="G5153" t="s">
        <v>3844</v>
      </c>
      <c r="H5153" t="s">
        <v>3845</v>
      </c>
      <c r="I5153" t="s">
        <v>1870</v>
      </c>
      <c r="J5153" t="s">
        <v>1871</v>
      </c>
      <c r="K5153" s="34" t="str">
        <f t="shared" si="160"/>
        <v>0321396診療養入院</v>
      </c>
      <c r="L5153" t="s">
        <v>768</v>
      </c>
      <c r="M5153" t="s">
        <v>1268</v>
      </c>
      <c r="N5153" t="s">
        <v>0</v>
      </c>
      <c r="O5153" t="s">
        <v>0</v>
      </c>
      <c r="P5153" t="s">
        <v>0</v>
      </c>
      <c r="Q5153" t="s">
        <v>0</v>
      </c>
      <c r="R5153" t="s">
        <v>0</v>
      </c>
      <c r="S5153" t="s">
        <v>877</v>
      </c>
      <c r="T5153" t="s">
        <v>1831</v>
      </c>
      <c r="X5153" s="34" t="str">
        <f t="shared" si="161"/>
        <v>0321396</v>
      </c>
    </row>
    <row r="5154" spans="1:24" x14ac:dyDescent="0.15">
      <c r="A5154" t="s">
        <v>3842</v>
      </c>
      <c r="B5154" t="s">
        <v>935</v>
      </c>
      <c r="C5154" t="s">
        <v>2157</v>
      </c>
      <c r="D5154" t="s">
        <v>22</v>
      </c>
      <c r="E5154" t="s">
        <v>3843</v>
      </c>
      <c r="F5154" t="s">
        <v>0</v>
      </c>
      <c r="G5154" t="s">
        <v>3844</v>
      </c>
      <c r="H5154" t="s">
        <v>3845</v>
      </c>
      <c r="I5154" t="s">
        <v>1870</v>
      </c>
      <c r="J5154" t="s">
        <v>1871</v>
      </c>
      <c r="K5154" s="34" t="str">
        <f t="shared" si="160"/>
        <v>0321396診療養入院</v>
      </c>
      <c r="L5154" t="s">
        <v>768</v>
      </c>
      <c r="M5154" t="s">
        <v>1268</v>
      </c>
      <c r="N5154" t="s">
        <v>0</v>
      </c>
      <c r="O5154" t="s">
        <v>879</v>
      </c>
      <c r="P5154" t="s">
        <v>871</v>
      </c>
      <c r="Q5154" t="s">
        <v>0</v>
      </c>
      <c r="R5154" t="s">
        <v>0</v>
      </c>
      <c r="S5154" t="s">
        <v>877</v>
      </c>
      <c r="T5154" t="s">
        <v>1831</v>
      </c>
      <c r="X5154" s="34" t="str">
        <f t="shared" si="161"/>
        <v>0321396療養</v>
      </c>
    </row>
    <row r="5155" spans="1:24" x14ac:dyDescent="0.15">
      <c r="A5155" t="s">
        <v>3842</v>
      </c>
      <c r="B5155" t="s">
        <v>935</v>
      </c>
      <c r="C5155" t="s">
        <v>2157</v>
      </c>
      <c r="D5155" t="s">
        <v>22</v>
      </c>
      <c r="E5155" t="s">
        <v>3843</v>
      </c>
      <c r="F5155" t="s">
        <v>0</v>
      </c>
      <c r="G5155" t="s">
        <v>3844</v>
      </c>
      <c r="H5155" t="s">
        <v>3845</v>
      </c>
      <c r="I5155" t="s">
        <v>1870</v>
      </c>
      <c r="J5155" t="s">
        <v>1871</v>
      </c>
      <c r="K5155" s="34" t="str">
        <f t="shared" si="160"/>
        <v>0321396診療養入院</v>
      </c>
      <c r="L5155" t="s">
        <v>768</v>
      </c>
      <c r="M5155" t="s">
        <v>1268</v>
      </c>
      <c r="N5155" t="s">
        <v>0</v>
      </c>
      <c r="O5155" t="s">
        <v>37</v>
      </c>
      <c r="P5155" t="s">
        <v>683</v>
      </c>
      <c r="Q5155" t="s">
        <v>0</v>
      </c>
      <c r="R5155" t="s">
        <v>0</v>
      </c>
      <c r="S5155" t="s">
        <v>877</v>
      </c>
      <c r="T5155" t="s">
        <v>1831</v>
      </c>
      <c r="X5155" s="34" t="str">
        <f t="shared" si="161"/>
        <v>032139619床</v>
      </c>
    </row>
    <row r="5156" spans="1:24" x14ac:dyDescent="0.15">
      <c r="A5156" t="s">
        <v>3842</v>
      </c>
      <c r="B5156" t="s">
        <v>935</v>
      </c>
      <c r="C5156" t="s">
        <v>2157</v>
      </c>
      <c r="D5156" t="s">
        <v>22</v>
      </c>
      <c r="E5156" t="s">
        <v>3843</v>
      </c>
      <c r="F5156" t="s">
        <v>0</v>
      </c>
      <c r="G5156" t="s">
        <v>3844</v>
      </c>
      <c r="H5156" t="s">
        <v>3845</v>
      </c>
      <c r="I5156" t="s">
        <v>1870</v>
      </c>
      <c r="J5156" t="s">
        <v>1871</v>
      </c>
      <c r="K5156" s="34" t="str">
        <f t="shared" si="160"/>
        <v>0321396診療養入院</v>
      </c>
      <c r="L5156" t="s">
        <v>768</v>
      </c>
      <c r="M5156" t="s">
        <v>1268</v>
      </c>
      <c r="N5156" t="s">
        <v>0</v>
      </c>
      <c r="O5156" t="s">
        <v>4</v>
      </c>
      <c r="P5156" t="s">
        <v>2268</v>
      </c>
      <c r="Q5156" t="s">
        <v>0</v>
      </c>
      <c r="R5156" t="s">
        <v>0</v>
      </c>
      <c r="S5156" t="s">
        <v>877</v>
      </c>
      <c r="T5156" t="s">
        <v>1831</v>
      </c>
      <c r="X5156" s="34" t="str">
        <f t="shared" si="161"/>
        <v>0321396入院基本料</v>
      </c>
    </row>
    <row r="5157" spans="1:24" x14ac:dyDescent="0.15">
      <c r="A5157" t="s">
        <v>3842</v>
      </c>
      <c r="B5157" t="s">
        <v>935</v>
      </c>
      <c r="C5157" t="s">
        <v>2157</v>
      </c>
      <c r="D5157" t="s">
        <v>22</v>
      </c>
      <c r="E5157" t="s">
        <v>3843</v>
      </c>
      <c r="F5157" t="s">
        <v>0</v>
      </c>
      <c r="G5157" t="s">
        <v>3844</v>
      </c>
      <c r="H5157" t="s">
        <v>3845</v>
      </c>
      <c r="I5157" t="s">
        <v>1870</v>
      </c>
      <c r="J5157" t="s">
        <v>1871</v>
      </c>
      <c r="K5157" s="34" t="str">
        <f t="shared" si="160"/>
        <v>0321396診療養入院</v>
      </c>
      <c r="L5157" t="s">
        <v>768</v>
      </c>
      <c r="M5157" t="s">
        <v>1268</v>
      </c>
      <c r="N5157" t="s">
        <v>0</v>
      </c>
      <c r="O5157" t="s">
        <v>1869</v>
      </c>
      <c r="P5157" t="s">
        <v>53</v>
      </c>
      <c r="Q5157" t="s">
        <v>0</v>
      </c>
      <c r="R5157" t="s">
        <v>0</v>
      </c>
      <c r="S5157" t="s">
        <v>877</v>
      </c>
      <c r="T5157" t="s">
        <v>1831</v>
      </c>
      <c r="X5157" s="34" t="str">
        <f t="shared" si="161"/>
        <v>0321396有</v>
      </c>
    </row>
    <row r="5158" spans="1:24" x14ac:dyDescent="0.15">
      <c r="A5158" t="s">
        <v>3842</v>
      </c>
      <c r="B5158" t="s">
        <v>935</v>
      </c>
      <c r="C5158" t="s">
        <v>2157</v>
      </c>
      <c r="D5158" t="s">
        <v>22</v>
      </c>
      <c r="E5158" t="s">
        <v>3843</v>
      </c>
      <c r="F5158" t="s">
        <v>0</v>
      </c>
      <c r="G5158" t="s">
        <v>3844</v>
      </c>
      <c r="H5158" t="s">
        <v>3845</v>
      </c>
      <c r="I5158" t="s">
        <v>1873</v>
      </c>
      <c r="J5158" t="s">
        <v>1605</v>
      </c>
      <c r="K5158" s="34" t="str">
        <f t="shared" si="160"/>
        <v>0321396診療養改</v>
      </c>
      <c r="L5158" t="s">
        <v>62</v>
      </c>
      <c r="M5158" t="s">
        <v>294</v>
      </c>
      <c r="N5158" t="s">
        <v>0</v>
      </c>
      <c r="O5158" t="s">
        <v>0</v>
      </c>
      <c r="P5158" t="s">
        <v>0</v>
      </c>
      <c r="Q5158" t="s">
        <v>0</v>
      </c>
      <c r="R5158" t="s">
        <v>0</v>
      </c>
      <c r="S5158" t="s">
        <v>877</v>
      </c>
      <c r="T5158" t="s">
        <v>1831</v>
      </c>
      <c r="X5158" s="34" t="str">
        <f t="shared" si="161"/>
        <v>0321396</v>
      </c>
    </row>
    <row r="5159" spans="1:24" x14ac:dyDescent="0.15">
      <c r="A5159" t="s">
        <v>3842</v>
      </c>
      <c r="B5159" t="s">
        <v>935</v>
      </c>
      <c r="C5159" t="s">
        <v>2157</v>
      </c>
      <c r="D5159" t="s">
        <v>22</v>
      </c>
      <c r="E5159" t="s">
        <v>3843</v>
      </c>
      <c r="F5159" t="s">
        <v>0</v>
      </c>
      <c r="G5159" t="s">
        <v>3844</v>
      </c>
      <c r="H5159" t="s">
        <v>3845</v>
      </c>
      <c r="I5159" t="s">
        <v>1873</v>
      </c>
      <c r="J5159" t="s">
        <v>1605</v>
      </c>
      <c r="K5159" s="34" t="str">
        <f t="shared" si="160"/>
        <v>0321396診療養改</v>
      </c>
      <c r="L5159" t="s">
        <v>62</v>
      </c>
      <c r="M5159" t="s">
        <v>294</v>
      </c>
      <c r="N5159" t="s">
        <v>0</v>
      </c>
      <c r="O5159" t="s">
        <v>1874</v>
      </c>
      <c r="P5159" t="s">
        <v>829</v>
      </c>
      <c r="Q5159" t="s">
        <v>0</v>
      </c>
      <c r="R5159" t="s">
        <v>0</v>
      </c>
      <c r="S5159" t="s">
        <v>877</v>
      </c>
      <c r="T5159" t="s">
        <v>1831</v>
      </c>
      <c r="X5159" s="34" t="str">
        <f t="shared" si="161"/>
        <v>032139619</v>
      </c>
    </row>
    <row r="5160" spans="1:24" x14ac:dyDescent="0.15">
      <c r="A5160" t="s">
        <v>3842</v>
      </c>
      <c r="B5160" t="s">
        <v>935</v>
      </c>
      <c r="C5160" t="s">
        <v>2157</v>
      </c>
      <c r="D5160" t="s">
        <v>22</v>
      </c>
      <c r="E5160" t="s">
        <v>3843</v>
      </c>
      <c r="F5160" t="s">
        <v>0</v>
      </c>
      <c r="G5160" t="s">
        <v>3844</v>
      </c>
      <c r="H5160" t="s">
        <v>3845</v>
      </c>
      <c r="I5160" t="s">
        <v>1873</v>
      </c>
      <c r="J5160" t="s">
        <v>1605</v>
      </c>
      <c r="K5160" s="34" t="str">
        <f t="shared" si="160"/>
        <v>0321396診療養改</v>
      </c>
      <c r="L5160" t="s">
        <v>62</v>
      </c>
      <c r="M5160" t="s">
        <v>294</v>
      </c>
      <c r="N5160" t="s">
        <v>0</v>
      </c>
      <c r="O5160" t="s">
        <v>872</v>
      </c>
      <c r="P5160" t="s">
        <v>3846</v>
      </c>
      <c r="Q5160" t="s">
        <v>0</v>
      </c>
      <c r="R5160" t="s">
        <v>0</v>
      </c>
      <c r="S5160" t="s">
        <v>877</v>
      </c>
      <c r="T5160" t="s">
        <v>1831</v>
      </c>
      <c r="X5160" s="34" t="str">
        <f t="shared" si="161"/>
        <v>03213966.98㎡</v>
      </c>
    </row>
    <row r="5161" spans="1:24" x14ac:dyDescent="0.15">
      <c r="A5161" t="s">
        <v>3842</v>
      </c>
      <c r="B5161" t="s">
        <v>935</v>
      </c>
      <c r="C5161" t="s">
        <v>2157</v>
      </c>
      <c r="D5161" t="s">
        <v>22</v>
      </c>
      <c r="E5161" t="s">
        <v>3843</v>
      </c>
      <c r="F5161" t="s">
        <v>0</v>
      </c>
      <c r="G5161" t="s">
        <v>3844</v>
      </c>
      <c r="H5161" t="s">
        <v>3845</v>
      </c>
      <c r="I5161" t="s">
        <v>95</v>
      </c>
      <c r="J5161" t="s">
        <v>96</v>
      </c>
      <c r="K5161" s="34" t="str">
        <f t="shared" si="160"/>
        <v>0321396食</v>
      </c>
      <c r="L5161" t="s">
        <v>1094</v>
      </c>
      <c r="M5161" t="s">
        <v>3847</v>
      </c>
      <c r="N5161" t="s">
        <v>0</v>
      </c>
      <c r="O5161" t="s">
        <v>0</v>
      </c>
      <c r="P5161" t="s">
        <v>0</v>
      </c>
      <c r="Q5161" t="s">
        <v>0</v>
      </c>
      <c r="R5161" t="s">
        <v>0</v>
      </c>
      <c r="S5161" t="s">
        <v>877</v>
      </c>
      <c r="T5161" t="s">
        <v>1831</v>
      </c>
      <c r="X5161" s="34" t="str">
        <f t="shared" si="161"/>
        <v>0321396</v>
      </c>
    </row>
    <row r="5162" spans="1:24" x14ac:dyDescent="0.15">
      <c r="A5162" t="s">
        <v>3842</v>
      </c>
      <c r="B5162" t="s">
        <v>935</v>
      </c>
      <c r="C5162" t="s">
        <v>2157</v>
      </c>
      <c r="D5162" t="s">
        <v>22</v>
      </c>
      <c r="E5162" t="s">
        <v>3843</v>
      </c>
      <c r="F5162" t="s">
        <v>0</v>
      </c>
      <c r="G5162" t="s">
        <v>3844</v>
      </c>
      <c r="H5162" t="s">
        <v>3845</v>
      </c>
      <c r="I5162" t="s">
        <v>309</v>
      </c>
      <c r="J5162" t="s">
        <v>310</v>
      </c>
      <c r="K5162" s="34" t="str">
        <f t="shared" si="160"/>
        <v>0321396がん指</v>
      </c>
      <c r="L5162" t="s">
        <v>698</v>
      </c>
      <c r="M5162" t="s">
        <v>2201</v>
      </c>
      <c r="N5162" t="s">
        <v>0</v>
      </c>
      <c r="O5162" t="s">
        <v>0</v>
      </c>
      <c r="P5162" t="s">
        <v>0</v>
      </c>
      <c r="Q5162" t="s">
        <v>0</v>
      </c>
      <c r="R5162" t="s">
        <v>0</v>
      </c>
      <c r="S5162" t="s">
        <v>877</v>
      </c>
      <c r="T5162" t="s">
        <v>1831</v>
      </c>
      <c r="X5162" s="34" t="str">
        <f t="shared" si="161"/>
        <v>0321396</v>
      </c>
    </row>
    <row r="5163" spans="1:24" x14ac:dyDescent="0.15">
      <c r="A5163" t="s">
        <v>3842</v>
      </c>
      <c r="B5163" t="s">
        <v>935</v>
      </c>
      <c r="C5163" t="s">
        <v>2157</v>
      </c>
      <c r="D5163" t="s">
        <v>22</v>
      </c>
      <c r="E5163" t="s">
        <v>3843</v>
      </c>
      <c r="F5163" t="s">
        <v>0</v>
      </c>
      <c r="G5163" t="s">
        <v>3844</v>
      </c>
      <c r="H5163" t="s">
        <v>3845</v>
      </c>
      <c r="I5163" t="s">
        <v>315</v>
      </c>
      <c r="J5163" t="s">
        <v>316</v>
      </c>
      <c r="K5163" s="34" t="str">
        <f t="shared" si="160"/>
        <v>0321396在医総管１</v>
      </c>
      <c r="L5163" t="s">
        <v>157</v>
      </c>
      <c r="M5163" t="s">
        <v>336</v>
      </c>
      <c r="N5163" t="s">
        <v>0</v>
      </c>
      <c r="O5163" t="s">
        <v>0</v>
      </c>
      <c r="P5163" t="s">
        <v>0</v>
      </c>
      <c r="Q5163" t="s">
        <v>0</v>
      </c>
      <c r="R5163" t="s">
        <v>0</v>
      </c>
      <c r="S5163" t="s">
        <v>877</v>
      </c>
      <c r="T5163" t="s">
        <v>1831</v>
      </c>
      <c r="X5163" s="34" t="str">
        <f t="shared" si="161"/>
        <v>0321396</v>
      </c>
    </row>
    <row r="5164" spans="1:24" x14ac:dyDescent="0.15">
      <c r="A5164" t="s">
        <v>3842</v>
      </c>
      <c r="B5164" t="s">
        <v>935</v>
      </c>
      <c r="C5164" t="s">
        <v>2157</v>
      </c>
      <c r="D5164" t="s">
        <v>22</v>
      </c>
      <c r="E5164" t="s">
        <v>3843</v>
      </c>
      <c r="F5164" t="s">
        <v>0</v>
      </c>
      <c r="G5164" t="s">
        <v>3844</v>
      </c>
      <c r="H5164" t="s">
        <v>3845</v>
      </c>
      <c r="I5164" t="s">
        <v>874</v>
      </c>
      <c r="J5164" t="s">
        <v>875</v>
      </c>
      <c r="K5164" s="34" t="str">
        <f t="shared" si="160"/>
        <v>0321396在総</v>
      </c>
      <c r="L5164" t="s">
        <v>900</v>
      </c>
      <c r="M5164" t="s">
        <v>336</v>
      </c>
      <c r="N5164" t="s">
        <v>0</v>
      </c>
      <c r="O5164" t="s">
        <v>0</v>
      </c>
      <c r="P5164" t="s">
        <v>0</v>
      </c>
      <c r="Q5164" t="s">
        <v>0</v>
      </c>
      <c r="R5164" t="s">
        <v>0</v>
      </c>
      <c r="S5164" t="s">
        <v>877</v>
      </c>
      <c r="T5164" t="s">
        <v>1831</v>
      </c>
      <c r="X5164" s="34" t="str">
        <f t="shared" si="161"/>
        <v>0321396</v>
      </c>
    </row>
    <row r="5165" spans="1:24" x14ac:dyDescent="0.15">
      <c r="A5165" t="s">
        <v>3842</v>
      </c>
      <c r="B5165" t="s">
        <v>935</v>
      </c>
      <c r="C5165" t="s">
        <v>2157</v>
      </c>
      <c r="D5165" t="s">
        <v>22</v>
      </c>
      <c r="E5165" t="s">
        <v>3843</v>
      </c>
      <c r="F5165" t="s">
        <v>0</v>
      </c>
      <c r="G5165" t="s">
        <v>3844</v>
      </c>
      <c r="H5165" t="s">
        <v>3845</v>
      </c>
      <c r="I5165" t="s">
        <v>216</v>
      </c>
      <c r="J5165" t="s">
        <v>216</v>
      </c>
      <c r="K5165" s="34" t="str">
        <f t="shared" si="160"/>
        <v>0321396人工腎臓</v>
      </c>
      <c r="L5165" t="s">
        <v>44</v>
      </c>
      <c r="M5165" t="s">
        <v>65</v>
      </c>
      <c r="N5165" t="s">
        <v>0</v>
      </c>
      <c r="O5165" t="s">
        <v>0</v>
      </c>
      <c r="P5165" t="s">
        <v>0</v>
      </c>
      <c r="Q5165" t="s">
        <v>0</v>
      </c>
      <c r="R5165" t="s">
        <v>0</v>
      </c>
      <c r="S5165" t="s">
        <v>877</v>
      </c>
      <c r="T5165" t="s">
        <v>1831</v>
      </c>
      <c r="X5165" s="34" t="str">
        <f t="shared" si="161"/>
        <v>0321396</v>
      </c>
    </row>
    <row r="5166" spans="1:24" x14ac:dyDescent="0.15">
      <c r="A5166" t="s">
        <v>3842</v>
      </c>
      <c r="B5166" t="s">
        <v>935</v>
      </c>
      <c r="C5166" t="s">
        <v>2157</v>
      </c>
      <c r="D5166" t="s">
        <v>22</v>
      </c>
      <c r="E5166" t="s">
        <v>3843</v>
      </c>
      <c r="F5166" t="s">
        <v>0</v>
      </c>
      <c r="G5166" t="s">
        <v>3844</v>
      </c>
      <c r="H5166" t="s">
        <v>3845</v>
      </c>
      <c r="I5166" t="s">
        <v>216</v>
      </c>
      <c r="J5166" t="s">
        <v>216</v>
      </c>
      <c r="K5166" s="34" t="str">
        <f t="shared" si="160"/>
        <v>0321396人工腎臓</v>
      </c>
      <c r="L5166" t="s">
        <v>44</v>
      </c>
      <c r="M5166" t="s">
        <v>65</v>
      </c>
      <c r="N5166" t="s">
        <v>0</v>
      </c>
      <c r="O5166" t="s">
        <v>218</v>
      </c>
      <c r="P5166" t="s">
        <v>218</v>
      </c>
      <c r="Q5166" t="s">
        <v>0</v>
      </c>
      <c r="R5166" t="s">
        <v>0</v>
      </c>
      <c r="S5166" t="s">
        <v>877</v>
      </c>
      <c r="T5166" t="s">
        <v>1831</v>
      </c>
      <c r="X5166" s="34" t="str">
        <f t="shared" si="161"/>
        <v>0321396慢性維持透析を行った場合１</v>
      </c>
    </row>
    <row r="5167" spans="1:24" x14ac:dyDescent="0.15">
      <c r="A5167" t="s">
        <v>3842</v>
      </c>
      <c r="B5167" t="s">
        <v>935</v>
      </c>
      <c r="C5167" t="s">
        <v>2157</v>
      </c>
      <c r="D5167" t="s">
        <v>22</v>
      </c>
      <c r="E5167" t="s">
        <v>3843</v>
      </c>
      <c r="F5167" t="s">
        <v>0</v>
      </c>
      <c r="G5167" t="s">
        <v>3844</v>
      </c>
      <c r="H5167" t="s">
        <v>3845</v>
      </c>
      <c r="I5167" t="s">
        <v>391</v>
      </c>
      <c r="J5167" t="s">
        <v>392</v>
      </c>
      <c r="K5167" s="34" t="str">
        <f t="shared" si="160"/>
        <v>0321396導入１</v>
      </c>
      <c r="L5167" t="s">
        <v>112</v>
      </c>
      <c r="M5167" t="s">
        <v>65</v>
      </c>
      <c r="N5167" t="s">
        <v>0</v>
      </c>
      <c r="O5167" t="s">
        <v>0</v>
      </c>
      <c r="P5167" t="s">
        <v>0</v>
      </c>
      <c r="Q5167" t="s">
        <v>0</v>
      </c>
      <c r="R5167" t="s">
        <v>0</v>
      </c>
      <c r="S5167" t="s">
        <v>877</v>
      </c>
      <c r="T5167" t="s">
        <v>1831</v>
      </c>
      <c r="X5167" s="34" t="str">
        <f t="shared" si="161"/>
        <v>0321396</v>
      </c>
    </row>
    <row r="5168" spans="1:24" x14ac:dyDescent="0.15">
      <c r="A5168" t="s">
        <v>3842</v>
      </c>
      <c r="B5168" t="s">
        <v>935</v>
      </c>
      <c r="C5168" t="s">
        <v>2157</v>
      </c>
      <c r="D5168" t="s">
        <v>22</v>
      </c>
      <c r="E5168" t="s">
        <v>3843</v>
      </c>
      <c r="F5168" t="s">
        <v>0</v>
      </c>
      <c r="G5168" t="s">
        <v>3844</v>
      </c>
      <c r="H5168" t="s">
        <v>3845</v>
      </c>
      <c r="I5168" t="s">
        <v>222</v>
      </c>
      <c r="J5168" t="s">
        <v>223</v>
      </c>
      <c r="K5168" s="34" t="str">
        <f t="shared" si="160"/>
        <v>0321396透析水</v>
      </c>
      <c r="L5168" t="s">
        <v>423</v>
      </c>
      <c r="M5168" t="s">
        <v>447</v>
      </c>
      <c r="N5168" t="s">
        <v>0</v>
      </c>
      <c r="O5168" t="s">
        <v>0</v>
      </c>
      <c r="P5168" t="s">
        <v>0</v>
      </c>
      <c r="Q5168" t="s">
        <v>0</v>
      </c>
      <c r="R5168" t="s">
        <v>0</v>
      </c>
      <c r="S5168" t="s">
        <v>877</v>
      </c>
      <c r="T5168" t="s">
        <v>1831</v>
      </c>
      <c r="X5168" s="34" t="str">
        <f t="shared" si="161"/>
        <v>0321396</v>
      </c>
    </row>
    <row r="5169" spans="1:24" x14ac:dyDescent="0.15">
      <c r="A5169" t="s">
        <v>3842</v>
      </c>
      <c r="B5169" t="s">
        <v>935</v>
      </c>
      <c r="C5169" t="s">
        <v>2157</v>
      </c>
      <c r="D5169" t="s">
        <v>22</v>
      </c>
      <c r="E5169" t="s">
        <v>3843</v>
      </c>
      <c r="F5169" t="s">
        <v>0</v>
      </c>
      <c r="G5169" t="s">
        <v>3844</v>
      </c>
      <c r="H5169" t="s">
        <v>3845</v>
      </c>
      <c r="I5169" t="s">
        <v>1945</v>
      </c>
      <c r="J5169" t="s">
        <v>1946</v>
      </c>
      <c r="K5169" s="34" t="str">
        <f t="shared" si="160"/>
        <v>0321396外在ベⅠ注</v>
      </c>
      <c r="L5169" t="s">
        <v>270</v>
      </c>
      <c r="M5169" t="s">
        <v>1940</v>
      </c>
      <c r="N5169" t="s">
        <v>0</v>
      </c>
      <c r="O5169" t="s">
        <v>0</v>
      </c>
      <c r="P5169" t="s">
        <v>0</v>
      </c>
      <c r="Q5169" t="s">
        <v>0</v>
      </c>
      <c r="R5169" t="s">
        <v>0</v>
      </c>
      <c r="S5169" t="s">
        <v>877</v>
      </c>
      <c r="T5169" t="s">
        <v>1831</v>
      </c>
      <c r="X5169" s="34" t="str">
        <f t="shared" si="161"/>
        <v>0321396</v>
      </c>
    </row>
    <row r="5170" spans="1:24" x14ac:dyDescent="0.15">
      <c r="A5170" t="s">
        <v>3842</v>
      </c>
      <c r="B5170" t="s">
        <v>935</v>
      </c>
      <c r="C5170" t="s">
        <v>2157</v>
      </c>
      <c r="D5170" t="s">
        <v>22</v>
      </c>
      <c r="E5170" t="s">
        <v>3843</v>
      </c>
      <c r="F5170" t="s">
        <v>0</v>
      </c>
      <c r="G5170" t="s">
        <v>3844</v>
      </c>
      <c r="H5170" t="s">
        <v>3845</v>
      </c>
      <c r="I5170" t="s">
        <v>275</v>
      </c>
      <c r="J5170" t="s">
        <v>276</v>
      </c>
      <c r="K5170" s="34" t="str">
        <f t="shared" si="160"/>
        <v>0321396酸単</v>
      </c>
      <c r="L5170" t="s">
        <v>3848</v>
      </c>
      <c r="M5170" t="s">
        <v>1947</v>
      </c>
      <c r="N5170" t="s">
        <v>0</v>
      </c>
      <c r="O5170" t="s">
        <v>0</v>
      </c>
      <c r="P5170" t="s">
        <v>0</v>
      </c>
      <c r="Q5170" t="s">
        <v>0</v>
      </c>
      <c r="R5170" t="s">
        <v>0</v>
      </c>
      <c r="S5170" t="s">
        <v>877</v>
      </c>
      <c r="T5170" t="s">
        <v>1831</v>
      </c>
      <c r="X5170" s="34" t="str">
        <f t="shared" si="161"/>
        <v>0321396</v>
      </c>
    </row>
    <row r="5171" spans="1:24" x14ac:dyDescent="0.15">
      <c r="A5171" t="s">
        <v>3842</v>
      </c>
      <c r="B5171" t="s">
        <v>935</v>
      </c>
      <c r="C5171" t="s">
        <v>2157</v>
      </c>
      <c r="D5171" t="s">
        <v>22</v>
      </c>
      <c r="E5171" t="s">
        <v>3843</v>
      </c>
      <c r="F5171" t="s">
        <v>0</v>
      </c>
      <c r="G5171" t="s">
        <v>3844</v>
      </c>
      <c r="H5171" t="s">
        <v>3845</v>
      </c>
      <c r="I5171" t="s">
        <v>275</v>
      </c>
      <c r="J5171" t="s">
        <v>276</v>
      </c>
      <c r="K5171" s="34" t="str">
        <f t="shared" si="160"/>
        <v>0321396酸単</v>
      </c>
      <c r="L5171" t="s">
        <v>3848</v>
      </c>
      <c r="M5171" t="s">
        <v>1947</v>
      </c>
      <c r="N5171" t="s">
        <v>0</v>
      </c>
      <c r="O5171" t="s">
        <v>279</v>
      </c>
      <c r="P5171" t="s">
        <v>1380</v>
      </c>
      <c r="Q5171" t="s">
        <v>0</v>
      </c>
      <c r="R5171" t="s">
        <v>0</v>
      </c>
      <c r="S5171" t="s">
        <v>877</v>
      </c>
      <c r="T5171" t="s">
        <v>1831</v>
      </c>
      <c r="X5171" s="34" t="str">
        <f t="shared" si="161"/>
        <v>03213960.47円</v>
      </c>
    </row>
    <row r="5172" spans="1:24" x14ac:dyDescent="0.15">
      <c r="A5172" t="s">
        <v>3842</v>
      </c>
      <c r="B5172" t="s">
        <v>935</v>
      </c>
      <c r="C5172" t="s">
        <v>2157</v>
      </c>
      <c r="D5172" t="s">
        <v>22</v>
      </c>
      <c r="E5172" t="s">
        <v>3843</v>
      </c>
      <c r="F5172" t="s">
        <v>0</v>
      </c>
      <c r="G5172" t="s">
        <v>3844</v>
      </c>
      <c r="H5172" t="s">
        <v>3845</v>
      </c>
      <c r="I5172" t="s">
        <v>275</v>
      </c>
      <c r="J5172" t="s">
        <v>276</v>
      </c>
      <c r="K5172" s="34" t="str">
        <f t="shared" si="160"/>
        <v>0321396酸単</v>
      </c>
      <c r="L5172" t="s">
        <v>3848</v>
      </c>
      <c r="M5172" t="s">
        <v>1947</v>
      </c>
      <c r="N5172" t="s">
        <v>0</v>
      </c>
      <c r="O5172" t="s">
        <v>281</v>
      </c>
      <c r="P5172" t="s">
        <v>1269</v>
      </c>
      <c r="Q5172" t="s">
        <v>0</v>
      </c>
      <c r="R5172" t="s">
        <v>0</v>
      </c>
      <c r="S5172" t="s">
        <v>877</v>
      </c>
      <c r="T5172" t="s">
        <v>1831</v>
      </c>
      <c r="X5172" s="34" t="str">
        <f t="shared" si="161"/>
        <v>03213963.15円</v>
      </c>
    </row>
    <row r="5173" spans="1:24" x14ac:dyDescent="0.15">
      <c r="A5173" t="s">
        <v>3849</v>
      </c>
      <c r="B5173" t="s">
        <v>935</v>
      </c>
      <c r="C5173" t="s">
        <v>2157</v>
      </c>
      <c r="D5173" t="s">
        <v>22</v>
      </c>
      <c r="E5173" t="s">
        <v>3850</v>
      </c>
      <c r="F5173" t="s">
        <v>0</v>
      </c>
      <c r="G5173" t="s">
        <v>3851</v>
      </c>
      <c r="H5173" t="s">
        <v>0</v>
      </c>
      <c r="I5173" t="s">
        <v>1945</v>
      </c>
      <c r="J5173" t="s">
        <v>1946</v>
      </c>
      <c r="K5173" s="34" t="str">
        <f t="shared" si="160"/>
        <v>0321404外在ベⅠ注</v>
      </c>
      <c r="L5173" t="s">
        <v>3852</v>
      </c>
      <c r="M5173" t="s">
        <v>1940</v>
      </c>
      <c r="N5173" t="s">
        <v>0</v>
      </c>
      <c r="O5173" t="s">
        <v>0</v>
      </c>
      <c r="P5173" t="s">
        <v>0</v>
      </c>
      <c r="Q5173" t="s">
        <v>0</v>
      </c>
      <c r="R5173" t="s">
        <v>0</v>
      </c>
      <c r="S5173" t="s">
        <v>877</v>
      </c>
      <c r="T5173" t="s">
        <v>1831</v>
      </c>
      <c r="X5173" s="34" t="str">
        <f t="shared" si="161"/>
        <v>0321404</v>
      </c>
    </row>
    <row r="5174" spans="1:24" x14ac:dyDescent="0.15">
      <c r="A5174" t="s">
        <v>3853</v>
      </c>
      <c r="B5174" t="s">
        <v>935</v>
      </c>
      <c r="C5174" t="s">
        <v>2157</v>
      </c>
      <c r="D5174" t="s">
        <v>22</v>
      </c>
      <c r="E5174" t="s">
        <v>3854</v>
      </c>
      <c r="F5174" t="s">
        <v>0</v>
      </c>
      <c r="G5174" t="s">
        <v>3855</v>
      </c>
      <c r="H5174" t="s">
        <v>1882</v>
      </c>
      <c r="I5174" t="s">
        <v>1948</v>
      </c>
      <c r="J5174" t="s">
        <v>1949</v>
      </c>
      <c r="K5174" s="34" t="str">
        <f t="shared" si="160"/>
        <v>0321412外医ＤＸ３</v>
      </c>
      <c r="L5174" t="s">
        <v>160</v>
      </c>
      <c r="M5174" t="s">
        <v>1940</v>
      </c>
      <c r="N5174" t="s">
        <v>0</v>
      </c>
      <c r="O5174" t="s">
        <v>0</v>
      </c>
      <c r="P5174" t="s">
        <v>0</v>
      </c>
      <c r="Q5174" t="s">
        <v>0</v>
      </c>
      <c r="R5174" t="s">
        <v>0</v>
      </c>
      <c r="S5174" t="s">
        <v>877</v>
      </c>
      <c r="T5174" t="s">
        <v>1831</v>
      </c>
      <c r="X5174" s="34" t="str">
        <f t="shared" si="161"/>
        <v>0321412</v>
      </c>
    </row>
    <row r="5175" spans="1:24" x14ac:dyDescent="0.15">
      <c r="A5175" t="s">
        <v>3853</v>
      </c>
      <c r="B5175" t="s">
        <v>935</v>
      </c>
      <c r="C5175" t="s">
        <v>2157</v>
      </c>
      <c r="D5175" t="s">
        <v>22</v>
      </c>
      <c r="E5175" t="s">
        <v>3854</v>
      </c>
      <c r="F5175" t="s">
        <v>0</v>
      </c>
      <c r="G5175" t="s">
        <v>3855</v>
      </c>
      <c r="H5175" t="s">
        <v>1882</v>
      </c>
      <c r="I5175" t="s">
        <v>1841</v>
      </c>
      <c r="J5175" t="s">
        <v>1842</v>
      </c>
      <c r="K5175" s="34" t="str">
        <f t="shared" si="160"/>
        <v>0321412診入院</v>
      </c>
      <c r="L5175" t="s">
        <v>2335</v>
      </c>
      <c r="M5175" t="s">
        <v>228</v>
      </c>
      <c r="N5175" t="s">
        <v>0</v>
      </c>
      <c r="O5175" t="s">
        <v>0</v>
      </c>
      <c r="P5175" t="s">
        <v>0</v>
      </c>
      <c r="Q5175" t="s">
        <v>0</v>
      </c>
      <c r="R5175" t="s">
        <v>0</v>
      </c>
      <c r="S5175" t="s">
        <v>877</v>
      </c>
      <c r="T5175" t="s">
        <v>1831</v>
      </c>
      <c r="X5175" s="34" t="str">
        <f t="shared" si="161"/>
        <v>0321412</v>
      </c>
    </row>
    <row r="5176" spans="1:24" x14ac:dyDescent="0.15">
      <c r="A5176" t="s">
        <v>3853</v>
      </c>
      <c r="B5176" t="s">
        <v>935</v>
      </c>
      <c r="C5176" t="s">
        <v>2157</v>
      </c>
      <c r="D5176" t="s">
        <v>22</v>
      </c>
      <c r="E5176" t="s">
        <v>3854</v>
      </c>
      <c r="F5176" t="s">
        <v>0</v>
      </c>
      <c r="G5176" t="s">
        <v>3855</v>
      </c>
      <c r="H5176" t="s">
        <v>1882</v>
      </c>
      <c r="I5176" t="s">
        <v>1841</v>
      </c>
      <c r="J5176" t="s">
        <v>1842</v>
      </c>
      <c r="K5176" s="34" t="str">
        <f t="shared" si="160"/>
        <v>0321412診入院</v>
      </c>
      <c r="L5176" t="s">
        <v>2335</v>
      </c>
      <c r="M5176" t="s">
        <v>228</v>
      </c>
      <c r="N5176" t="s">
        <v>0</v>
      </c>
      <c r="O5176" t="s">
        <v>879</v>
      </c>
      <c r="P5176" t="s">
        <v>36</v>
      </c>
      <c r="Q5176" t="s">
        <v>0</v>
      </c>
      <c r="R5176" t="s">
        <v>0</v>
      </c>
      <c r="S5176" t="s">
        <v>877</v>
      </c>
      <c r="T5176" t="s">
        <v>1831</v>
      </c>
      <c r="X5176" s="34" t="str">
        <f t="shared" si="161"/>
        <v>0321412一般</v>
      </c>
    </row>
    <row r="5177" spans="1:24" x14ac:dyDescent="0.15">
      <c r="A5177" t="s">
        <v>3853</v>
      </c>
      <c r="B5177" t="s">
        <v>935</v>
      </c>
      <c r="C5177" t="s">
        <v>2157</v>
      </c>
      <c r="D5177" t="s">
        <v>22</v>
      </c>
      <c r="E5177" t="s">
        <v>3854</v>
      </c>
      <c r="F5177" t="s">
        <v>0</v>
      </c>
      <c r="G5177" t="s">
        <v>3855</v>
      </c>
      <c r="H5177" t="s">
        <v>1882</v>
      </c>
      <c r="I5177" t="s">
        <v>1841</v>
      </c>
      <c r="J5177" t="s">
        <v>1842</v>
      </c>
      <c r="K5177" s="34" t="str">
        <f t="shared" si="160"/>
        <v>0321412診入院</v>
      </c>
      <c r="L5177" t="s">
        <v>2335</v>
      </c>
      <c r="M5177" t="s">
        <v>228</v>
      </c>
      <c r="N5177" t="s">
        <v>0</v>
      </c>
      <c r="O5177" t="s">
        <v>37</v>
      </c>
      <c r="P5177" t="s">
        <v>464</v>
      </c>
      <c r="Q5177" t="s">
        <v>0</v>
      </c>
      <c r="R5177" t="s">
        <v>0</v>
      </c>
      <c r="S5177" t="s">
        <v>877</v>
      </c>
      <c r="T5177" t="s">
        <v>1831</v>
      </c>
      <c r="X5177" s="34" t="str">
        <f t="shared" si="161"/>
        <v>032141214床</v>
      </c>
    </row>
    <row r="5178" spans="1:24" x14ac:dyDescent="0.15">
      <c r="A5178" t="s">
        <v>3853</v>
      </c>
      <c r="B5178" t="s">
        <v>935</v>
      </c>
      <c r="C5178" t="s">
        <v>2157</v>
      </c>
      <c r="D5178" t="s">
        <v>22</v>
      </c>
      <c r="E5178" t="s">
        <v>3854</v>
      </c>
      <c r="F5178" t="s">
        <v>0</v>
      </c>
      <c r="G5178" t="s">
        <v>3855</v>
      </c>
      <c r="H5178" t="s">
        <v>1882</v>
      </c>
      <c r="I5178" t="s">
        <v>1841</v>
      </c>
      <c r="J5178" t="s">
        <v>1842</v>
      </c>
      <c r="K5178" s="34" t="str">
        <f t="shared" si="160"/>
        <v>0321412診入院</v>
      </c>
      <c r="L5178" t="s">
        <v>2335</v>
      </c>
      <c r="M5178" t="s">
        <v>228</v>
      </c>
      <c r="N5178" t="s">
        <v>0</v>
      </c>
      <c r="O5178" t="s">
        <v>4</v>
      </c>
      <c r="P5178" t="s">
        <v>1460</v>
      </c>
      <c r="Q5178" t="s">
        <v>0</v>
      </c>
      <c r="R5178" t="s">
        <v>0</v>
      </c>
      <c r="S5178" t="s">
        <v>877</v>
      </c>
      <c r="T5178" t="s">
        <v>1831</v>
      </c>
      <c r="X5178" s="34" t="str">
        <f t="shared" si="161"/>
        <v>0321412入院基本料１</v>
      </c>
    </row>
    <row r="5179" spans="1:24" x14ac:dyDescent="0.15">
      <c r="A5179" t="s">
        <v>3853</v>
      </c>
      <c r="B5179" t="s">
        <v>935</v>
      </c>
      <c r="C5179" t="s">
        <v>2157</v>
      </c>
      <c r="D5179" t="s">
        <v>22</v>
      </c>
      <c r="E5179" t="s">
        <v>3854</v>
      </c>
      <c r="F5179" t="s">
        <v>0</v>
      </c>
      <c r="G5179" t="s">
        <v>3855</v>
      </c>
      <c r="H5179" t="s">
        <v>1882</v>
      </c>
      <c r="I5179" t="s">
        <v>1841</v>
      </c>
      <c r="J5179" t="s">
        <v>1842</v>
      </c>
      <c r="K5179" s="34" t="str">
        <f t="shared" si="160"/>
        <v>0321412診入院</v>
      </c>
      <c r="L5179" t="s">
        <v>2335</v>
      </c>
      <c r="M5179" t="s">
        <v>228</v>
      </c>
      <c r="N5179" t="s">
        <v>0</v>
      </c>
      <c r="O5179" t="s">
        <v>1850</v>
      </c>
      <c r="P5179" t="s">
        <v>1860</v>
      </c>
      <c r="Q5179" t="s">
        <v>0</v>
      </c>
      <c r="R5179" t="s">
        <v>0</v>
      </c>
      <c r="S5179" t="s">
        <v>877</v>
      </c>
      <c r="T5179" t="s">
        <v>1831</v>
      </c>
      <c r="X5179" s="34" t="str">
        <f t="shared" si="161"/>
        <v>0321412夜間看護配置加算２</v>
      </c>
    </row>
    <row r="5180" spans="1:24" x14ac:dyDescent="0.15">
      <c r="A5180" t="s">
        <v>3853</v>
      </c>
      <c r="B5180" t="s">
        <v>935</v>
      </c>
      <c r="C5180" t="s">
        <v>2157</v>
      </c>
      <c r="D5180" t="s">
        <v>22</v>
      </c>
      <c r="E5180" t="s">
        <v>3854</v>
      </c>
      <c r="F5180" t="s">
        <v>0</v>
      </c>
      <c r="G5180" t="s">
        <v>3855</v>
      </c>
      <c r="H5180" t="s">
        <v>1882</v>
      </c>
      <c r="I5180" t="s">
        <v>1841</v>
      </c>
      <c r="J5180" t="s">
        <v>1842</v>
      </c>
      <c r="K5180" s="34" t="str">
        <f t="shared" si="160"/>
        <v>0321412診入院</v>
      </c>
      <c r="L5180" t="s">
        <v>2335</v>
      </c>
      <c r="M5180" t="s">
        <v>228</v>
      </c>
      <c r="N5180" t="s">
        <v>0</v>
      </c>
      <c r="O5180" t="s">
        <v>1852</v>
      </c>
      <c r="P5180" t="s">
        <v>53</v>
      </c>
      <c r="Q5180" t="s">
        <v>0</v>
      </c>
      <c r="R5180" t="s">
        <v>0</v>
      </c>
      <c r="S5180" t="s">
        <v>877</v>
      </c>
      <c r="T5180" t="s">
        <v>1831</v>
      </c>
      <c r="X5180" s="34" t="str">
        <f t="shared" si="161"/>
        <v>0321412有</v>
      </c>
    </row>
    <row r="5181" spans="1:24" x14ac:dyDescent="0.15">
      <c r="A5181" t="s">
        <v>3853</v>
      </c>
      <c r="B5181" t="s">
        <v>935</v>
      </c>
      <c r="C5181" t="s">
        <v>2157</v>
      </c>
      <c r="D5181" t="s">
        <v>22</v>
      </c>
      <c r="E5181" t="s">
        <v>3854</v>
      </c>
      <c r="F5181" t="s">
        <v>0</v>
      </c>
      <c r="G5181" t="s">
        <v>3855</v>
      </c>
      <c r="H5181" t="s">
        <v>1882</v>
      </c>
      <c r="I5181" t="s">
        <v>1841</v>
      </c>
      <c r="J5181" t="s">
        <v>1842</v>
      </c>
      <c r="K5181" s="34" t="str">
        <f t="shared" si="160"/>
        <v>0321412診入院</v>
      </c>
      <c r="L5181" t="s">
        <v>2335</v>
      </c>
      <c r="M5181" t="s">
        <v>228</v>
      </c>
      <c r="N5181" t="s">
        <v>0</v>
      </c>
      <c r="O5181" t="s">
        <v>1853</v>
      </c>
      <c r="P5181" t="s">
        <v>53</v>
      </c>
      <c r="Q5181" t="s">
        <v>0</v>
      </c>
      <c r="R5181" t="s">
        <v>0</v>
      </c>
      <c r="S5181" t="s">
        <v>877</v>
      </c>
      <c r="T5181" t="s">
        <v>1831</v>
      </c>
      <c r="X5181" s="34" t="str">
        <f t="shared" si="161"/>
        <v>0321412有</v>
      </c>
    </row>
    <row r="5182" spans="1:24" x14ac:dyDescent="0.15">
      <c r="A5182" t="s">
        <v>3853</v>
      </c>
      <c r="B5182" t="s">
        <v>935</v>
      </c>
      <c r="C5182" t="s">
        <v>2157</v>
      </c>
      <c r="D5182" t="s">
        <v>22</v>
      </c>
      <c r="E5182" t="s">
        <v>3854</v>
      </c>
      <c r="F5182" t="s">
        <v>0</v>
      </c>
      <c r="G5182" t="s">
        <v>3855</v>
      </c>
      <c r="H5182" t="s">
        <v>1882</v>
      </c>
      <c r="I5182" t="s">
        <v>1884</v>
      </c>
      <c r="J5182" t="s">
        <v>1885</v>
      </c>
      <c r="K5182" s="34" t="str">
        <f t="shared" si="160"/>
        <v>0321412診入帰</v>
      </c>
      <c r="L5182" t="s">
        <v>232</v>
      </c>
      <c r="M5182" t="s">
        <v>65</v>
      </c>
      <c r="N5182" t="s">
        <v>0</v>
      </c>
      <c r="O5182" t="s">
        <v>0</v>
      </c>
      <c r="P5182" t="s">
        <v>0</v>
      </c>
      <c r="Q5182" t="s">
        <v>0</v>
      </c>
      <c r="R5182" t="s">
        <v>0</v>
      </c>
      <c r="S5182" t="s">
        <v>877</v>
      </c>
      <c r="T5182" t="s">
        <v>1831</v>
      </c>
      <c r="X5182" s="34" t="str">
        <f t="shared" si="161"/>
        <v>0321412</v>
      </c>
    </row>
    <row r="5183" spans="1:24" x14ac:dyDescent="0.15">
      <c r="A5183" t="s">
        <v>3853</v>
      </c>
      <c r="B5183" t="s">
        <v>935</v>
      </c>
      <c r="C5183" t="s">
        <v>2157</v>
      </c>
      <c r="D5183" t="s">
        <v>22</v>
      </c>
      <c r="E5183" t="s">
        <v>3854</v>
      </c>
      <c r="F5183" t="s">
        <v>0</v>
      </c>
      <c r="G5183" t="s">
        <v>3855</v>
      </c>
      <c r="H5183" t="s">
        <v>1882</v>
      </c>
      <c r="I5183" t="s">
        <v>1884</v>
      </c>
      <c r="J5183" t="s">
        <v>1885</v>
      </c>
      <c r="K5183" s="34" t="str">
        <f t="shared" si="160"/>
        <v>0321412診入帰</v>
      </c>
      <c r="L5183" t="s">
        <v>232</v>
      </c>
      <c r="M5183" t="s">
        <v>65</v>
      </c>
      <c r="N5183" t="s">
        <v>0</v>
      </c>
      <c r="O5183" t="s">
        <v>1886</v>
      </c>
      <c r="P5183" t="s">
        <v>464</v>
      </c>
      <c r="Q5183" t="s">
        <v>0</v>
      </c>
      <c r="R5183" t="s">
        <v>0</v>
      </c>
      <c r="S5183" t="s">
        <v>877</v>
      </c>
      <c r="T5183" t="s">
        <v>1831</v>
      </c>
      <c r="X5183" s="34" t="str">
        <f t="shared" si="161"/>
        <v>032141214床</v>
      </c>
    </row>
    <row r="5184" spans="1:24" x14ac:dyDescent="0.15">
      <c r="A5184" t="s">
        <v>3853</v>
      </c>
      <c r="B5184" t="s">
        <v>935</v>
      </c>
      <c r="C5184" t="s">
        <v>2157</v>
      </c>
      <c r="D5184" t="s">
        <v>22</v>
      </c>
      <c r="E5184" t="s">
        <v>3854</v>
      </c>
      <c r="F5184" t="s">
        <v>0</v>
      </c>
      <c r="G5184" t="s">
        <v>3855</v>
      </c>
      <c r="H5184" t="s">
        <v>1882</v>
      </c>
      <c r="I5184" t="s">
        <v>2038</v>
      </c>
      <c r="J5184" t="s">
        <v>2039</v>
      </c>
      <c r="K5184" s="34" t="str">
        <f t="shared" si="160"/>
        <v>0321412地薬供３</v>
      </c>
      <c r="L5184" t="s">
        <v>170</v>
      </c>
      <c r="M5184" t="s">
        <v>1940</v>
      </c>
      <c r="N5184" t="s">
        <v>0</v>
      </c>
      <c r="O5184" t="s">
        <v>0</v>
      </c>
      <c r="P5184" t="s">
        <v>0</v>
      </c>
      <c r="Q5184" t="s">
        <v>0</v>
      </c>
      <c r="R5184" t="s">
        <v>0</v>
      </c>
      <c r="S5184" t="s">
        <v>877</v>
      </c>
      <c r="T5184" t="s">
        <v>1831</v>
      </c>
      <c r="X5184" s="34" t="str">
        <f t="shared" si="161"/>
        <v>0321412</v>
      </c>
    </row>
    <row r="5185" spans="1:24" x14ac:dyDescent="0.15">
      <c r="A5185" t="s">
        <v>3853</v>
      </c>
      <c r="B5185" t="s">
        <v>935</v>
      </c>
      <c r="C5185" t="s">
        <v>2157</v>
      </c>
      <c r="D5185" t="s">
        <v>22</v>
      </c>
      <c r="E5185" t="s">
        <v>3854</v>
      </c>
      <c r="F5185" t="s">
        <v>0</v>
      </c>
      <c r="G5185" t="s">
        <v>3855</v>
      </c>
      <c r="H5185" t="s">
        <v>1882</v>
      </c>
      <c r="I5185" t="s">
        <v>179</v>
      </c>
      <c r="J5185" t="s">
        <v>180</v>
      </c>
      <c r="K5185" s="34" t="str">
        <f t="shared" si="160"/>
        <v>0321412Ｃ・Ｍ</v>
      </c>
      <c r="L5185" t="s">
        <v>849</v>
      </c>
      <c r="M5185" t="s">
        <v>261</v>
      </c>
      <c r="N5185" t="s">
        <v>0</v>
      </c>
      <c r="O5185" t="s">
        <v>0</v>
      </c>
      <c r="P5185" t="s">
        <v>0</v>
      </c>
      <c r="Q5185" t="s">
        <v>0</v>
      </c>
      <c r="R5185" t="s">
        <v>0</v>
      </c>
      <c r="S5185" t="s">
        <v>877</v>
      </c>
      <c r="T5185" t="s">
        <v>1831</v>
      </c>
      <c r="X5185" s="34" t="str">
        <f t="shared" si="161"/>
        <v>0321412</v>
      </c>
    </row>
    <row r="5186" spans="1:24" x14ac:dyDescent="0.15">
      <c r="A5186" t="s">
        <v>3853</v>
      </c>
      <c r="B5186" t="s">
        <v>935</v>
      </c>
      <c r="C5186" t="s">
        <v>2157</v>
      </c>
      <c r="D5186" t="s">
        <v>22</v>
      </c>
      <c r="E5186" t="s">
        <v>3854</v>
      </c>
      <c r="F5186" t="s">
        <v>0</v>
      </c>
      <c r="G5186" t="s">
        <v>3855</v>
      </c>
      <c r="H5186" t="s">
        <v>1882</v>
      </c>
      <c r="I5186" t="s">
        <v>179</v>
      </c>
      <c r="J5186" t="s">
        <v>180</v>
      </c>
      <c r="K5186" s="34" t="str">
        <f t="shared" si="160"/>
        <v>0321412Ｃ・Ｍ</v>
      </c>
      <c r="L5186" t="s">
        <v>849</v>
      </c>
      <c r="M5186" t="s">
        <v>261</v>
      </c>
      <c r="N5186" t="s">
        <v>0</v>
      </c>
      <c r="O5186" t="s">
        <v>589</v>
      </c>
      <c r="P5186" t="s">
        <v>589</v>
      </c>
      <c r="Q5186" t="s">
        <v>0</v>
      </c>
      <c r="R5186" t="s">
        <v>0</v>
      </c>
      <c r="S5186" t="s">
        <v>877</v>
      </c>
      <c r="T5186" t="s">
        <v>1831</v>
      </c>
      <c r="X5186" s="34" t="str">
        <f t="shared" si="161"/>
        <v>0321412４列以上１６列未満のマルチスライスＣＴ</v>
      </c>
    </row>
    <row r="5187" spans="1:24" x14ac:dyDescent="0.15">
      <c r="A5187" t="s">
        <v>3853</v>
      </c>
      <c r="B5187" t="s">
        <v>935</v>
      </c>
      <c r="C5187" t="s">
        <v>2157</v>
      </c>
      <c r="D5187" t="s">
        <v>22</v>
      </c>
      <c r="E5187" t="s">
        <v>3854</v>
      </c>
      <c r="F5187" t="s">
        <v>0</v>
      </c>
      <c r="G5187" t="s">
        <v>3855</v>
      </c>
      <c r="H5187" t="s">
        <v>1882</v>
      </c>
      <c r="I5187" t="s">
        <v>275</v>
      </c>
      <c r="J5187" t="s">
        <v>276</v>
      </c>
      <c r="K5187" s="34" t="str">
        <f t="shared" si="160"/>
        <v>0321412酸単</v>
      </c>
      <c r="L5187" t="s">
        <v>3856</v>
      </c>
      <c r="M5187" t="s">
        <v>1947</v>
      </c>
      <c r="N5187" t="s">
        <v>0</v>
      </c>
      <c r="O5187" t="s">
        <v>0</v>
      </c>
      <c r="P5187" t="s">
        <v>0</v>
      </c>
      <c r="Q5187" t="s">
        <v>0</v>
      </c>
      <c r="R5187" t="s">
        <v>0</v>
      </c>
      <c r="S5187" t="s">
        <v>877</v>
      </c>
      <c r="T5187" t="s">
        <v>1831</v>
      </c>
      <c r="X5187" s="34" t="str">
        <f t="shared" si="161"/>
        <v>0321412</v>
      </c>
    </row>
    <row r="5188" spans="1:24" x14ac:dyDescent="0.15">
      <c r="A5188" t="s">
        <v>3853</v>
      </c>
      <c r="B5188" t="s">
        <v>935</v>
      </c>
      <c r="C5188" t="s">
        <v>2157</v>
      </c>
      <c r="D5188" t="s">
        <v>22</v>
      </c>
      <c r="E5188" t="s">
        <v>3854</v>
      </c>
      <c r="F5188" t="s">
        <v>0</v>
      </c>
      <c r="G5188" t="s">
        <v>3855</v>
      </c>
      <c r="H5188" t="s">
        <v>1882</v>
      </c>
      <c r="I5188" t="s">
        <v>275</v>
      </c>
      <c r="J5188" t="s">
        <v>276</v>
      </c>
      <c r="K5188" s="34" t="str">
        <f t="shared" si="160"/>
        <v>0321412酸単</v>
      </c>
      <c r="L5188" t="s">
        <v>3856</v>
      </c>
      <c r="M5188" t="s">
        <v>1947</v>
      </c>
      <c r="N5188" t="s">
        <v>0</v>
      </c>
      <c r="O5188" t="s">
        <v>279</v>
      </c>
      <c r="P5188" t="s">
        <v>2131</v>
      </c>
      <c r="Q5188" t="s">
        <v>0</v>
      </c>
      <c r="R5188" t="s">
        <v>0</v>
      </c>
      <c r="S5188" t="s">
        <v>877</v>
      </c>
      <c r="T5188" t="s">
        <v>1831</v>
      </c>
      <c r="X5188" s="34" t="str">
        <f t="shared" si="161"/>
        <v>03214120.55円</v>
      </c>
    </row>
    <row r="5189" spans="1:24" x14ac:dyDescent="0.15">
      <c r="A5189" t="s">
        <v>3857</v>
      </c>
      <c r="B5189" t="s">
        <v>935</v>
      </c>
      <c r="C5189" t="s">
        <v>2157</v>
      </c>
      <c r="D5189" t="s">
        <v>22</v>
      </c>
      <c r="E5189" t="s">
        <v>3858</v>
      </c>
      <c r="F5189" t="s">
        <v>0</v>
      </c>
      <c r="G5189" t="s">
        <v>3859</v>
      </c>
      <c r="H5189" t="s">
        <v>1858</v>
      </c>
      <c r="I5189" t="s">
        <v>515</v>
      </c>
      <c r="J5189" t="s">
        <v>516</v>
      </c>
      <c r="K5189" s="34" t="str">
        <f t="shared" si="160"/>
        <v>0321420情報通信</v>
      </c>
      <c r="L5189" t="s">
        <v>117</v>
      </c>
      <c r="M5189" t="s">
        <v>1584</v>
      </c>
      <c r="N5189" t="s">
        <v>0</v>
      </c>
      <c r="O5189" t="s">
        <v>0</v>
      </c>
      <c r="P5189" t="s">
        <v>0</v>
      </c>
      <c r="Q5189" t="s">
        <v>0</v>
      </c>
      <c r="R5189" t="s">
        <v>0</v>
      </c>
      <c r="S5189" t="s">
        <v>877</v>
      </c>
      <c r="T5189" t="s">
        <v>1831</v>
      </c>
      <c r="X5189" s="34" t="str">
        <f t="shared" si="161"/>
        <v>0321420</v>
      </c>
    </row>
    <row r="5190" spans="1:24" x14ac:dyDescent="0.15">
      <c r="A5190" t="s">
        <v>3857</v>
      </c>
      <c r="B5190" t="s">
        <v>935</v>
      </c>
      <c r="C5190" t="s">
        <v>2157</v>
      </c>
      <c r="D5190" t="s">
        <v>22</v>
      </c>
      <c r="E5190" t="s">
        <v>3858</v>
      </c>
      <c r="F5190" t="s">
        <v>0</v>
      </c>
      <c r="G5190" t="s">
        <v>3859</v>
      </c>
      <c r="H5190" t="s">
        <v>1858</v>
      </c>
      <c r="I5190" t="s">
        <v>283</v>
      </c>
      <c r="J5190" t="s">
        <v>284</v>
      </c>
      <c r="K5190" s="34" t="str">
        <f t="shared" ref="K5190:K5253" si="162">E5190&amp;""&amp;J5190</f>
        <v>0321420機能強化</v>
      </c>
      <c r="L5190" t="s">
        <v>926</v>
      </c>
      <c r="M5190" t="s">
        <v>1940</v>
      </c>
      <c r="N5190" t="s">
        <v>0</v>
      </c>
      <c r="O5190" t="s">
        <v>0</v>
      </c>
      <c r="P5190" t="s">
        <v>0</v>
      </c>
      <c r="Q5190" t="s">
        <v>0</v>
      </c>
      <c r="R5190" t="s">
        <v>0</v>
      </c>
      <c r="S5190" t="s">
        <v>877</v>
      </c>
      <c r="T5190" t="s">
        <v>1831</v>
      </c>
      <c r="X5190" s="34" t="str">
        <f t="shared" ref="X5190:X5253" si="163">(E5190&amp;""&amp;P5190)</f>
        <v>0321420</v>
      </c>
    </row>
    <row r="5191" spans="1:24" x14ac:dyDescent="0.15">
      <c r="A5191" t="s">
        <v>3857</v>
      </c>
      <c r="B5191" t="s">
        <v>935</v>
      </c>
      <c r="C5191" t="s">
        <v>2157</v>
      </c>
      <c r="D5191" t="s">
        <v>22</v>
      </c>
      <c r="E5191" t="s">
        <v>3858</v>
      </c>
      <c r="F5191" t="s">
        <v>0</v>
      </c>
      <c r="G5191" t="s">
        <v>3859</v>
      </c>
      <c r="H5191" t="s">
        <v>1858</v>
      </c>
      <c r="I5191" t="s">
        <v>1833</v>
      </c>
      <c r="J5191" t="s">
        <v>1834</v>
      </c>
      <c r="K5191" s="34" t="str">
        <f t="shared" si="162"/>
        <v>0321420外来感染</v>
      </c>
      <c r="L5191" t="s">
        <v>540</v>
      </c>
      <c r="M5191" t="s">
        <v>23</v>
      </c>
      <c r="N5191" t="s">
        <v>0</v>
      </c>
      <c r="O5191" t="s">
        <v>0</v>
      </c>
      <c r="P5191" t="s">
        <v>0</v>
      </c>
      <c r="Q5191" t="s">
        <v>0</v>
      </c>
      <c r="R5191" t="s">
        <v>0</v>
      </c>
      <c r="S5191" t="s">
        <v>877</v>
      </c>
      <c r="T5191" t="s">
        <v>1831</v>
      </c>
      <c r="X5191" s="34" t="str">
        <f t="shared" si="163"/>
        <v>0321420</v>
      </c>
    </row>
    <row r="5192" spans="1:24" x14ac:dyDescent="0.15">
      <c r="A5192" t="s">
        <v>3857</v>
      </c>
      <c r="B5192" t="s">
        <v>935</v>
      </c>
      <c r="C5192" t="s">
        <v>2157</v>
      </c>
      <c r="D5192" t="s">
        <v>22</v>
      </c>
      <c r="E5192" t="s">
        <v>3858</v>
      </c>
      <c r="F5192" t="s">
        <v>0</v>
      </c>
      <c r="G5192" t="s">
        <v>3859</v>
      </c>
      <c r="H5192" t="s">
        <v>1858</v>
      </c>
      <c r="I5192" t="s">
        <v>1938</v>
      </c>
      <c r="J5192" t="s">
        <v>1939</v>
      </c>
      <c r="K5192" s="34" t="str">
        <f t="shared" si="162"/>
        <v>0321420外医ＤＸ２</v>
      </c>
      <c r="L5192" t="s">
        <v>433</v>
      </c>
      <c r="M5192" t="s">
        <v>1940</v>
      </c>
      <c r="N5192" t="s">
        <v>0</v>
      </c>
      <c r="O5192" t="s">
        <v>0</v>
      </c>
      <c r="P5192" t="s">
        <v>0</v>
      </c>
      <c r="Q5192" t="s">
        <v>0</v>
      </c>
      <c r="R5192" t="s">
        <v>0</v>
      </c>
      <c r="S5192" t="s">
        <v>877</v>
      </c>
      <c r="T5192" t="s">
        <v>1831</v>
      </c>
      <c r="X5192" s="34" t="str">
        <f t="shared" si="163"/>
        <v>0321420</v>
      </c>
    </row>
    <row r="5193" spans="1:24" x14ac:dyDescent="0.15">
      <c r="A5193" t="s">
        <v>3857</v>
      </c>
      <c r="B5193" t="s">
        <v>935</v>
      </c>
      <c r="C5193" t="s">
        <v>2157</v>
      </c>
      <c r="D5193" t="s">
        <v>22</v>
      </c>
      <c r="E5193" t="s">
        <v>3858</v>
      </c>
      <c r="F5193" t="s">
        <v>0</v>
      </c>
      <c r="G5193" t="s">
        <v>3859</v>
      </c>
      <c r="H5193" t="s">
        <v>1858</v>
      </c>
      <c r="I5193" t="s">
        <v>1952</v>
      </c>
      <c r="J5193" t="s">
        <v>1839</v>
      </c>
      <c r="K5193" s="34" t="str">
        <f t="shared" si="162"/>
        <v>0321420時間外１</v>
      </c>
      <c r="L5193" t="s">
        <v>112</v>
      </c>
      <c r="M5193" t="s">
        <v>73</v>
      </c>
      <c r="N5193" t="s">
        <v>0</v>
      </c>
      <c r="O5193" t="s">
        <v>0</v>
      </c>
      <c r="P5193" t="s">
        <v>0</v>
      </c>
      <c r="Q5193" t="s">
        <v>0</v>
      </c>
      <c r="R5193" t="s">
        <v>0</v>
      </c>
      <c r="S5193" t="s">
        <v>877</v>
      </c>
      <c r="T5193" t="s">
        <v>1831</v>
      </c>
      <c r="X5193" s="34" t="str">
        <f t="shared" si="163"/>
        <v>0321420</v>
      </c>
    </row>
    <row r="5194" spans="1:24" x14ac:dyDescent="0.15">
      <c r="A5194" t="s">
        <v>3857</v>
      </c>
      <c r="B5194" t="s">
        <v>935</v>
      </c>
      <c r="C5194" t="s">
        <v>2157</v>
      </c>
      <c r="D5194" t="s">
        <v>22</v>
      </c>
      <c r="E5194" t="s">
        <v>3858</v>
      </c>
      <c r="F5194" t="s">
        <v>0</v>
      </c>
      <c r="G5194" t="s">
        <v>3859</v>
      </c>
      <c r="H5194" t="s">
        <v>1858</v>
      </c>
      <c r="I5194" t="s">
        <v>1861</v>
      </c>
      <c r="J5194" t="s">
        <v>1862</v>
      </c>
      <c r="K5194" s="34" t="str">
        <f t="shared" si="162"/>
        <v>0321420地包加</v>
      </c>
      <c r="L5194" t="s">
        <v>826</v>
      </c>
      <c r="M5194" t="s">
        <v>1580</v>
      </c>
      <c r="N5194" t="s">
        <v>0</v>
      </c>
      <c r="O5194" t="s">
        <v>0</v>
      </c>
      <c r="P5194" t="s">
        <v>0</v>
      </c>
      <c r="Q5194" t="s">
        <v>0</v>
      </c>
      <c r="R5194" t="s">
        <v>0</v>
      </c>
      <c r="S5194" t="s">
        <v>877</v>
      </c>
      <c r="T5194" t="s">
        <v>1831</v>
      </c>
      <c r="X5194" s="34" t="str">
        <f t="shared" si="163"/>
        <v>0321420</v>
      </c>
    </row>
    <row r="5195" spans="1:24" x14ac:dyDescent="0.15">
      <c r="A5195" t="s">
        <v>3857</v>
      </c>
      <c r="B5195" t="s">
        <v>935</v>
      </c>
      <c r="C5195" t="s">
        <v>2157</v>
      </c>
      <c r="D5195" t="s">
        <v>22</v>
      </c>
      <c r="E5195" t="s">
        <v>3858</v>
      </c>
      <c r="F5195" t="s">
        <v>0</v>
      </c>
      <c r="G5195" t="s">
        <v>3859</v>
      </c>
      <c r="H5195" t="s">
        <v>1858</v>
      </c>
      <c r="I5195" t="s">
        <v>1861</v>
      </c>
      <c r="J5195" t="s">
        <v>1862</v>
      </c>
      <c r="K5195" s="34" t="str">
        <f t="shared" si="162"/>
        <v>0321420地包加</v>
      </c>
      <c r="L5195" t="s">
        <v>826</v>
      </c>
      <c r="M5195" t="s">
        <v>1580</v>
      </c>
      <c r="N5195" t="s">
        <v>0</v>
      </c>
      <c r="O5195" t="s">
        <v>1863</v>
      </c>
      <c r="P5195" t="s">
        <v>1864</v>
      </c>
      <c r="Q5195" t="s">
        <v>0</v>
      </c>
      <c r="R5195" t="s">
        <v>0</v>
      </c>
      <c r="S5195" t="s">
        <v>877</v>
      </c>
      <c r="T5195" t="s">
        <v>1831</v>
      </c>
      <c r="X5195" s="34" t="str">
        <f t="shared" si="163"/>
        <v>0321420地域包括診療加算２</v>
      </c>
    </row>
    <row r="5196" spans="1:24" x14ac:dyDescent="0.15">
      <c r="A5196" t="s">
        <v>3857</v>
      </c>
      <c r="B5196" t="s">
        <v>935</v>
      </c>
      <c r="C5196" t="s">
        <v>2157</v>
      </c>
      <c r="D5196" t="s">
        <v>22</v>
      </c>
      <c r="E5196" t="s">
        <v>3858</v>
      </c>
      <c r="F5196" t="s">
        <v>0</v>
      </c>
      <c r="G5196" t="s">
        <v>3859</v>
      </c>
      <c r="H5196" t="s">
        <v>1858</v>
      </c>
      <c r="I5196" t="s">
        <v>1941</v>
      </c>
      <c r="J5196" t="s">
        <v>1942</v>
      </c>
      <c r="K5196" s="34" t="str">
        <f t="shared" si="162"/>
        <v>0321420入減免</v>
      </c>
      <c r="L5196" t="s">
        <v>469</v>
      </c>
      <c r="M5196" t="s">
        <v>1940</v>
      </c>
      <c r="N5196" t="s">
        <v>0</v>
      </c>
      <c r="O5196" t="s">
        <v>0</v>
      </c>
      <c r="P5196" t="s">
        <v>0</v>
      </c>
      <c r="Q5196" t="s">
        <v>0</v>
      </c>
      <c r="R5196" t="s">
        <v>0</v>
      </c>
      <c r="S5196" t="s">
        <v>877</v>
      </c>
      <c r="T5196" t="s">
        <v>1831</v>
      </c>
      <c r="X5196" s="34" t="str">
        <f t="shared" si="163"/>
        <v>0321420</v>
      </c>
    </row>
    <row r="5197" spans="1:24" x14ac:dyDescent="0.15">
      <c r="A5197" t="s">
        <v>3857</v>
      </c>
      <c r="B5197" t="s">
        <v>935</v>
      </c>
      <c r="C5197" t="s">
        <v>2157</v>
      </c>
      <c r="D5197" t="s">
        <v>22</v>
      </c>
      <c r="E5197" t="s">
        <v>3858</v>
      </c>
      <c r="F5197" t="s">
        <v>0</v>
      </c>
      <c r="G5197" t="s">
        <v>3859</v>
      </c>
      <c r="H5197" t="s">
        <v>1858</v>
      </c>
      <c r="I5197" t="s">
        <v>1841</v>
      </c>
      <c r="J5197" t="s">
        <v>1842</v>
      </c>
      <c r="K5197" s="34" t="str">
        <f t="shared" si="162"/>
        <v>0321420診入院</v>
      </c>
      <c r="L5197" t="s">
        <v>3707</v>
      </c>
      <c r="M5197" t="s">
        <v>76</v>
      </c>
      <c r="N5197" t="s">
        <v>0</v>
      </c>
      <c r="O5197" t="s">
        <v>0</v>
      </c>
      <c r="P5197" t="s">
        <v>0</v>
      </c>
      <c r="Q5197" t="s">
        <v>0</v>
      </c>
      <c r="R5197" t="s">
        <v>0</v>
      </c>
      <c r="S5197" t="s">
        <v>877</v>
      </c>
      <c r="T5197" t="s">
        <v>1831</v>
      </c>
      <c r="X5197" s="34" t="str">
        <f t="shared" si="163"/>
        <v>0321420</v>
      </c>
    </row>
    <row r="5198" spans="1:24" x14ac:dyDescent="0.15">
      <c r="A5198" t="s">
        <v>3857</v>
      </c>
      <c r="B5198" t="s">
        <v>935</v>
      </c>
      <c r="C5198" t="s">
        <v>2157</v>
      </c>
      <c r="D5198" t="s">
        <v>22</v>
      </c>
      <c r="E5198" t="s">
        <v>3858</v>
      </c>
      <c r="F5198" t="s">
        <v>0</v>
      </c>
      <c r="G5198" t="s">
        <v>3859</v>
      </c>
      <c r="H5198" t="s">
        <v>1858</v>
      </c>
      <c r="I5198" t="s">
        <v>1841</v>
      </c>
      <c r="J5198" t="s">
        <v>1842</v>
      </c>
      <c r="K5198" s="34" t="str">
        <f t="shared" si="162"/>
        <v>0321420診入院</v>
      </c>
      <c r="L5198" t="s">
        <v>3707</v>
      </c>
      <c r="M5198" t="s">
        <v>76</v>
      </c>
      <c r="N5198" t="s">
        <v>0</v>
      </c>
      <c r="O5198" t="s">
        <v>879</v>
      </c>
      <c r="P5198" t="s">
        <v>36</v>
      </c>
      <c r="Q5198" t="s">
        <v>0</v>
      </c>
      <c r="R5198" t="s">
        <v>0</v>
      </c>
      <c r="S5198" t="s">
        <v>877</v>
      </c>
      <c r="T5198" t="s">
        <v>1831</v>
      </c>
      <c r="X5198" s="34" t="str">
        <f t="shared" si="163"/>
        <v>0321420一般</v>
      </c>
    </row>
    <row r="5199" spans="1:24" x14ac:dyDescent="0.15">
      <c r="A5199" t="s">
        <v>3857</v>
      </c>
      <c r="B5199" t="s">
        <v>935</v>
      </c>
      <c r="C5199" t="s">
        <v>2157</v>
      </c>
      <c r="D5199" t="s">
        <v>22</v>
      </c>
      <c r="E5199" t="s">
        <v>3858</v>
      </c>
      <c r="F5199" t="s">
        <v>0</v>
      </c>
      <c r="G5199" t="s">
        <v>3859</v>
      </c>
      <c r="H5199" t="s">
        <v>1858</v>
      </c>
      <c r="I5199" t="s">
        <v>1841</v>
      </c>
      <c r="J5199" t="s">
        <v>1842</v>
      </c>
      <c r="K5199" s="34" t="str">
        <f t="shared" si="162"/>
        <v>0321420診入院</v>
      </c>
      <c r="L5199" t="s">
        <v>3707</v>
      </c>
      <c r="M5199" t="s">
        <v>76</v>
      </c>
      <c r="N5199" t="s">
        <v>0</v>
      </c>
      <c r="O5199" t="s">
        <v>37</v>
      </c>
      <c r="P5199" t="s">
        <v>683</v>
      </c>
      <c r="Q5199" t="s">
        <v>0</v>
      </c>
      <c r="R5199" t="s">
        <v>0</v>
      </c>
      <c r="S5199" t="s">
        <v>877</v>
      </c>
      <c r="T5199" t="s">
        <v>1831</v>
      </c>
      <c r="X5199" s="34" t="str">
        <f t="shared" si="163"/>
        <v>032142019床</v>
      </c>
    </row>
    <row r="5200" spans="1:24" x14ac:dyDescent="0.15">
      <c r="A5200" t="s">
        <v>3857</v>
      </c>
      <c r="B5200" t="s">
        <v>935</v>
      </c>
      <c r="C5200" t="s">
        <v>2157</v>
      </c>
      <c r="D5200" t="s">
        <v>22</v>
      </c>
      <c r="E5200" t="s">
        <v>3858</v>
      </c>
      <c r="F5200" t="s">
        <v>0</v>
      </c>
      <c r="G5200" t="s">
        <v>3859</v>
      </c>
      <c r="H5200" t="s">
        <v>1858</v>
      </c>
      <c r="I5200" t="s">
        <v>1841</v>
      </c>
      <c r="J5200" t="s">
        <v>1842</v>
      </c>
      <c r="K5200" s="34" t="str">
        <f t="shared" si="162"/>
        <v>0321420診入院</v>
      </c>
      <c r="L5200" t="s">
        <v>3707</v>
      </c>
      <c r="M5200" t="s">
        <v>76</v>
      </c>
      <c r="N5200" t="s">
        <v>0</v>
      </c>
      <c r="O5200" t="s">
        <v>4</v>
      </c>
      <c r="P5200" t="s">
        <v>1460</v>
      </c>
      <c r="Q5200" t="s">
        <v>0</v>
      </c>
      <c r="R5200" t="s">
        <v>0</v>
      </c>
      <c r="S5200" t="s">
        <v>877</v>
      </c>
      <c r="T5200" t="s">
        <v>1831</v>
      </c>
      <c r="X5200" s="34" t="str">
        <f t="shared" si="163"/>
        <v>0321420入院基本料１</v>
      </c>
    </row>
    <row r="5201" spans="1:24" x14ac:dyDescent="0.15">
      <c r="A5201" t="s">
        <v>3857</v>
      </c>
      <c r="B5201" t="s">
        <v>935</v>
      </c>
      <c r="C5201" t="s">
        <v>2157</v>
      </c>
      <c r="D5201" t="s">
        <v>22</v>
      </c>
      <c r="E5201" t="s">
        <v>3858</v>
      </c>
      <c r="F5201" t="s">
        <v>0</v>
      </c>
      <c r="G5201" t="s">
        <v>3859</v>
      </c>
      <c r="H5201" t="s">
        <v>1858</v>
      </c>
      <c r="I5201" t="s">
        <v>1841</v>
      </c>
      <c r="J5201" t="s">
        <v>1842</v>
      </c>
      <c r="K5201" s="34" t="str">
        <f t="shared" si="162"/>
        <v>0321420診入院</v>
      </c>
      <c r="L5201" t="s">
        <v>3707</v>
      </c>
      <c r="M5201" t="s">
        <v>76</v>
      </c>
      <c r="N5201" t="s">
        <v>0</v>
      </c>
      <c r="O5201" t="s">
        <v>1843</v>
      </c>
      <c r="P5201" t="s">
        <v>1844</v>
      </c>
      <c r="Q5201" t="s">
        <v>0</v>
      </c>
      <c r="R5201" t="s">
        <v>0</v>
      </c>
      <c r="S5201" t="s">
        <v>877</v>
      </c>
      <c r="T5201" t="s">
        <v>1831</v>
      </c>
      <c r="X5201" s="34" t="str">
        <f t="shared" si="163"/>
        <v>0321420医師配置加算１</v>
      </c>
    </row>
    <row r="5202" spans="1:24" x14ac:dyDescent="0.15">
      <c r="A5202" t="s">
        <v>3857</v>
      </c>
      <c r="B5202" t="s">
        <v>935</v>
      </c>
      <c r="C5202" t="s">
        <v>2157</v>
      </c>
      <c r="D5202" t="s">
        <v>22</v>
      </c>
      <c r="E5202" t="s">
        <v>3858</v>
      </c>
      <c r="F5202" t="s">
        <v>0</v>
      </c>
      <c r="G5202" t="s">
        <v>3859</v>
      </c>
      <c r="H5202" t="s">
        <v>1858</v>
      </c>
      <c r="I5202" t="s">
        <v>1841</v>
      </c>
      <c r="J5202" t="s">
        <v>1842</v>
      </c>
      <c r="K5202" s="34" t="str">
        <f t="shared" si="162"/>
        <v>0321420診入院</v>
      </c>
      <c r="L5202" t="s">
        <v>3707</v>
      </c>
      <c r="M5202" t="s">
        <v>76</v>
      </c>
      <c r="N5202" t="s">
        <v>0</v>
      </c>
      <c r="O5202" t="s">
        <v>1845</v>
      </c>
      <c r="P5202" t="s">
        <v>1846</v>
      </c>
      <c r="Q5202" t="s">
        <v>0</v>
      </c>
      <c r="R5202" t="s">
        <v>0</v>
      </c>
      <c r="S5202" t="s">
        <v>877</v>
      </c>
      <c r="T5202" t="s">
        <v>1831</v>
      </c>
      <c r="X5202" s="34" t="str">
        <f t="shared" si="163"/>
        <v>0321420看護補助配置加算１</v>
      </c>
    </row>
    <row r="5203" spans="1:24" x14ac:dyDescent="0.15">
      <c r="A5203" t="s">
        <v>3857</v>
      </c>
      <c r="B5203" t="s">
        <v>935</v>
      </c>
      <c r="C5203" t="s">
        <v>2157</v>
      </c>
      <c r="D5203" t="s">
        <v>22</v>
      </c>
      <c r="E5203" t="s">
        <v>3858</v>
      </c>
      <c r="F5203" t="s">
        <v>0</v>
      </c>
      <c r="G5203" t="s">
        <v>3859</v>
      </c>
      <c r="H5203" t="s">
        <v>1858</v>
      </c>
      <c r="I5203" t="s">
        <v>1841</v>
      </c>
      <c r="J5203" t="s">
        <v>1842</v>
      </c>
      <c r="K5203" s="34" t="str">
        <f t="shared" si="162"/>
        <v>0321420診入院</v>
      </c>
      <c r="L5203" t="s">
        <v>3707</v>
      </c>
      <c r="M5203" t="s">
        <v>76</v>
      </c>
      <c r="N5203" t="s">
        <v>0</v>
      </c>
      <c r="O5203" t="s">
        <v>1847</v>
      </c>
      <c r="P5203" t="s">
        <v>53</v>
      </c>
      <c r="Q5203" t="s">
        <v>0</v>
      </c>
      <c r="R5203" t="s">
        <v>0</v>
      </c>
      <c r="S5203" t="s">
        <v>877</v>
      </c>
      <c r="T5203" t="s">
        <v>1831</v>
      </c>
      <c r="X5203" s="34" t="str">
        <f t="shared" si="163"/>
        <v>0321420有</v>
      </c>
    </row>
    <row r="5204" spans="1:24" x14ac:dyDescent="0.15">
      <c r="A5204" t="s">
        <v>3857</v>
      </c>
      <c r="B5204" t="s">
        <v>935</v>
      </c>
      <c r="C5204" t="s">
        <v>2157</v>
      </c>
      <c r="D5204" t="s">
        <v>22</v>
      </c>
      <c r="E5204" t="s">
        <v>3858</v>
      </c>
      <c r="F5204" t="s">
        <v>0</v>
      </c>
      <c r="G5204" t="s">
        <v>3859</v>
      </c>
      <c r="H5204" t="s">
        <v>1858</v>
      </c>
      <c r="I5204" t="s">
        <v>1841</v>
      </c>
      <c r="J5204" t="s">
        <v>1842</v>
      </c>
      <c r="K5204" s="34" t="str">
        <f t="shared" si="162"/>
        <v>0321420診入院</v>
      </c>
      <c r="L5204" t="s">
        <v>3707</v>
      </c>
      <c r="M5204" t="s">
        <v>76</v>
      </c>
      <c r="N5204" t="s">
        <v>0</v>
      </c>
      <c r="O5204" t="s">
        <v>1848</v>
      </c>
      <c r="P5204" t="s">
        <v>1849</v>
      </c>
      <c r="Q5204" t="s">
        <v>0</v>
      </c>
      <c r="R5204" t="s">
        <v>0</v>
      </c>
      <c r="S5204" t="s">
        <v>877</v>
      </c>
      <c r="T5204" t="s">
        <v>1831</v>
      </c>
      <c r="X5204" s="34" t="str">
        <f t="shared" si="163"/>
        <v>0321420看護配置加算１</v>
      </c>
    </row>
    <row r="5205" spans="1:24" x14ac:dyDescent="0.15">
      <c r="A5205" t="s">
        <v>3857</v>
      </c>
      <c r="B5205" t="s">
        <v>935</v>
      </c>
      <c r="C5205" t="s">
        <v>2157</v>
      </c>
      <c r="D5205" t="s">
        <v>22</v>
      </c>
      <c r="E5205" t="s">
        <v>3858</v>
      </c>
      <c r="F5205" t="s">
        <v>0</v>
      </c>
      <c r="G5205" t="s">
        <v>3859</v>
      </c>
      <c r="H5205" t="s">
        <v>1858</v>
      </c>
      <c r="I5205" t="s">
        <v>1841</v>
      </c>
      <c r="J5205" t="s">
        <v>1842</v>
      </c>
      <c r="K5205" s="34" t="str">
        <f t="shared" si="162"/>
        <v>0321420診入院</v>
      </c>
      <c r="L5205" t="s">
        <v>3707</v>
      </c>
      <c r="M5205" t="s">
        <v>76</v>
      </c>
      <c r="N5205" t="s">
        <v>0</v>
      </c>
      <c r="O5205" t="s">
        <v>1850</v>
      </c>
      <c r="P5205" t="s">
        <v>1851</v>
      </c>
      <c r="Q5205" t="s">
        <v>0</v>
      </c>
      <c r="R5205" t="s">
        <v>0</v>
      </c>
      <c r="S5205" t="s">
        <v>877</v>
      </c>
      <c r="T5205" t="s">
        <v>1831</v>
      </c>
      <c r="X5205" s="34" t="str">
        <f t="shared" si="163"/>
        <v>0321420夜間看護配置加算１</v>
      </c>
    </row>
    <row r="5206" spans="1:24" x14ac:dyDescent="0.15">
      <c r="A5206" t="s">
        <v>3857</v>
      </c>
      <c r="B5206" t="s">
        <v>935</v>
      </c>
      <c r="C5206" t="s">
        <v>2157</v>
      </c>
      <c r="D5206" t="s">
        <v>22</v>
      </c>
      <c r="E5206" t="s">
        <v>3858</v>
      </c>
      <c r="F5206" t="s">
        <v>0</v>
      </c>
      <c r="G5206" t="s">
        <v>3859</v>
      </c>
      <c r="H5206" t="s">
        <v>1858</v>
      </c>
      <c r="I5206" t="s">
        <v>1841</v>
      </c>
      <c r="J5206" t="s">
        <v>1842</v>
      </c>
      <c r="K5206" s="34" t="str">
        <f t="shared" si="162"/>
        <v>0321420診入院</v>
      </c>
      <c r="L5206" t="s">
        <v>3707</v>
      </c>
      <c r="M5206" t="s">
        <v>76</v>
      </c>
      <c r="N5206" t="s">
        <v>0</v>
      </c>
      <c r="O5206" t="s">
        <v>1878</v>
      </c>
      <c r="P5206" t="s">
        <v>53</v>
      </c>
      <c r="Q5206" t="s">
        <v>0</v>
      </c>
      <c r="R5206" t="s">
        <v>0</v>
      </c>
      <c r="S5206" t="s">
        <v>877</v>
      </c>
      <c r="T5206" t="s">
        <v>1831</v>
      </c>
      <c r="X5206" s="34" t="str">
        <f t="shared" si="163"/>
        <v>0321420有</v>
      </c>
    </row>
    <row r="5207" spans="1:24" x14ac:dyDescent="0.15">
      <c r="A5207" t="s">
        <v>3857</v>
      </c>
      <c r="B5207" t="s">
        <v>935</v>
      </c>
      <c r="C5207" t="s">
        <v>2157</v>
      </c>
      <c r="D5207" t="s">
        <v>22</v>
      </c>
      <c r="E5207" t="s">
        <v>3858</v>
      </c>
      <c r="F5207" t="s">
        <v>0</v>
      </c>
      <c r="G5207" t="s">
        <v>3859</v>
      </c>
      <c r="H5207" t="s">
        <v>1858</v>
      </c>
      <c r="I5207" t="s">
        <v>1841</v>
      </c>
      <c r="J5207" t="s">
        <v>1842</v>
      </c>
      <c r="K5207" s="34" t="str">
        <f t="shared" si="162"/>
        <v>0321420診入院</v>
      </c>
      <c r="L5207" t="s">
        <v>3707</v>
      </c>
      <c r="M5207" t="s">
        <v>76</v>
      </c>
      <c r="N5207" t="s">
        <v>0</v>
      </c>
      <c r="O5207" t="s">
        <v>1852</v>
      </c>
      <c r="P5207" t="s">
        <v>53</v>
      </c>
      <c r="Q5207" t="s">
        <v>0</v>
      </c>
      <c r="R5207" t="s">
        <v>0</v>
      </c>
      <c r="S5207" t="s">
        <v>877</v>
      </c>
      <c r="T5207" t="s">
        <v>1831</v>
      </c>
      <c r="X5207" s="34" t="str">
        <f t="shared" si="163"/>
        <v>0321420有</v>
      </c>
    </row>
    <row r="5208" spans="1:24" x14ac:dyDescent="0.15">
      <c r="A5208" t="s">
        <v>3857</v>
      </c>
      <c r="B5208" t="s">
        <v>935</v>
      </c>
      <c r="C5208" t="s">
        <v>2157</v>
      </c>
      <c r="D5208" t="s">
        <v>22</v>
      </c>
      <c r="E5208" t="s">
        <v>3858</v>
      </c>
      <c r="F5208" t="s">
        <v>0</v>
      </c>
      <c r="G5208" t="s">
        <v>3859</v>
      </c>
      <c r="H5208" t="s">
        <v>1858</v>
      </c>
      <c r="I5208" t="s">
        <v>1841</v>
      </c>
      <c r="J5208" t="s">
        <v>1842</v>
      </c>
      <c r="K5208" s="34" t="str">
        <f t="shared" si="162"/>
        <v>0321420診入院</v>
      </c>
      <c r="L5208" t="s">
        <v>3707</v>
      </c>
      <c r="M5208" t="s">
        <v>76</v>
      </c>
      <c r="N5208" t="s">
        <v>0</v>
      </c>
      <c r="O5208" t="s">
        <v>1853</v>
      </c>
      <c r="P5208" t="s">
        <v>53</v>
      </c>
      <c r="Q5208" t="s">
        <v>0</v>
      </c>
      <c r="R5208" t="s">
        <v>0</v>
      </c>
      <c r="S5208" t="s">
        <v>877</v>
      </c>
      <c r="T5208" t="s">
        <v>1831</v>
      </c>
      <c r="X5208" s="34" t="str">
        <f t="shared" si="163"/>
        <v>0321420有</v>
      </c>
    </row>
    <row r="5209" spans="1:24" x14ac:dyDescent="0.15">
      <c r="A5209" t="s">
        <v>3857</v>
      </c>
      <c r="B5209" t="s">
        <v>935</v>
      </c>
      <c r="C5209" t="s">
        <v>2157</v>
      </c>
      <c r="D5209" t="s">
        <v>22</v>
      </c>
      <c r="E5209" t="s">
        <v>3858</v>
      </c>
      <c r="F5209" t="s">
        <v>0</v>
      </c>
      <c r="G5209" t="s">
        <v>3859</v>
      </c>
      <c r="H5209" t="s">
        <v>1858</v>
      </c>
      <c r="I5209" t="s">
        <v>2000</v>
      </c>
      <c r="J5209" t="s">
        <v>2061</v>
      </c>
      <c r="K5209" s="34" t="str">
        <f t="shared" si="162"/>
        <v>0321420入医ＤＸ１</v>
      </c>
      <c r="L5209" t="s">
        <v>83</v>
      </c>
      <c r="M5209" t="s">
        <v>1940</v>
      </c>
      <c r="N5209" t="s">
        <v>0</v>
      </c>
      <c r="O5209" t="s">
        <v>0</v>
      </c>
      <c r="P5209" t="s">
        <v>0</v>
      </c>
      <c r="Q5209" t="s">
        <v>0</v>
      </c>
      <c r="R5209" t="s">
        <v>0</v>
      </c>
      <c r="S5209" t="s">
        <v>877</v>
      </c>
      <c r="T5209" t="s">
        <v>1831</v>
      </c>
      <c r="X5209" s="34" t="str">
        <f t="shared" si="163"/>
        <v>0321420</v>
      </c>
    </row>
    <row r="5210" spans="1:24" x14ac:dyDescent="0.15">
      <c r="A5210" t="s">
        <v>3857</v>
      </c>
      <c r="B5210" t="s">
        <v>935</v>
      </c>
      <c r="C5210" t="s">
        <v>2157</v>
      </c>
      <c r="D5210" t="s">
        <v>22</v>
      </c>
      <c r="E5210" t="s">
        <v>3858</v>
      </c>
      <c r="F5210" t="s">
        <v>0</v>
      </c>
      <c r="G5210" t="s">
        <v>3859</v>
      </c>
      <c r="H5210" t="s">
        <v>1858</v>
      </c>
      <c r="I5210" t="s">
        <v>2006</v>
      </c>
      <c r="J5210" t="s">
        <v>2007</v>
      </c>
      <c r="K5210" s="34" t="str">
        <f t="shared" si="162"/>
        <v>0321420産２</v>
      </c>
      <c r="L5210" t="s">
        <v>68</v>
      </c>
      <c r="M5210" t="s">
        <v>1940</v>
      </c>
      <c r="N5210" t="s">
        <v>0</v>
      </c>
      <c r="O5210" t="s">
        <v>0</v>
      </c>
      <c r="P5210" t="s">
        <v>0</v>
      </c>
      <c r="Q5210" t="s">
        <v>0</v>
      </c>
      <c r="R5210" t="s">
        <v>0</v>
      </c>
      <c r="S5210" t="s">
        <v>877</v>
      </c>
      <c r="T5210" t="s">
        <v>1831</v>
      </c>
      <c r="X5210" s="34" t="str">
        <f t="shared" si="163"/>
        <v>0321420</v>
      </c>
    </row>
    <row r="5211" spans="1:24" x14ac:dyDescent="0.15">
      <c r="A5211" t="s">
        <v>3857</v>
      </c>
      <c r="B5211" t="s">
        <v>935</v>
      </c>
      <c r="C5211" t="s">
        <v>2157</v>
      </c>
      <c r="D5211" t="s">
        <v>22</v>
      </c>
      <c r="E5211" t="s">
        <v>3858</v>
      </c>
      <c r="F5211" t="s">
        <v>0</v>
      </c>
      <c r="G5211" t="s">
        <v>3859</v>
      </c>
      <c r="H5211" t="s">
        <v>1858</v>
      </c>
      <c r="I5211" t="s">
        <v>354</v>
      </c>
      <c r="J5211" t="s">
        <v>355</v>
      </c>
      <c r="K5211" s="34" t="str">
        <f t="shared" si="162"/>
        <v>0321420ハイ妊娠</v>
      </c>
      <c r="L5211" t="s">
        <v>83</v>
      </c>
      <c r="M5211" t="s">
        <v>672</v>
      </c>
      <c r="N5211" t="s">
        <v>0</v>
      </c>
      <c r="O5211" t="s">
        <v>0</v>
      </c>
      <c r="P5211" t="s">
        <v>0</v>
      </c>
      <c r="Q5211" t="s">
        <v>0</v>
      </c>
      <c r="R5211" t="s">
        <v>0</v>
      </c>
      <c r="S5211" t="s">
        <v>877</v>
      </c>
      <c r="T5211" t="s">
        <v>1831</v>
      </c>
      <c r="X5211" s="34" t="str">
        <f t="shared" si="163"/>
        <v>0321420</v>
      </c>
    </row>
    <row r="5212" spans="1:24" x14ac:dyDescent="0.15">
      <c r="A5212" t="s">
        <v>3857</v>
      </c>
      <c r="B5212" t="s">
        <v>935</v>
      </c>
      <c r="C5212" t="s">
        <v>2157</v>
      </c>
      <c r="D5212" t="s">
        <v>22</v>
      </c>
      <c r="E5212" t="s">
        <v>3858</v>
      </c>
      <c r="F5212" t="s">
        <v>0</v>
      </c>
      <c r="G5212" t="s">
        <v>3859</v>
      </c>
      <c r="H5212" t="s">
        <v>1858</v>
      </c>
      <c r="I5212" t="s">
        <v>105</v>
      </c>
      <c r="J5212" t="s">
        <v>106</v>
      </c>
      <c r="K5212" s="34" t="str">
        <f t="shared" si="162"/>
        <v>0321420がん疼</v>
      </c>
      <c r="L5212" t="s">
        <v>507</v>
      </c>
      <c r="M5212" t="s">
        <v>2201</v>
      </c>
      <c r="N5212" t="s">
        <v>0</v>
      </c>
      <c r="O5212" t="s">
        <v>0</v>
      </c>
      <c r="P5212" t="s">
        <v>0</v>
      </c>
      <c r="Q5212" t="s">
        <v>0</v>
      </c>
      <c r="R5212" t="s">
        <v>0</v>
      </c>
      <c r="S5212" t="s">
        <v>877</v>
      </c>
      <c r="T5212" t="s">
        <v>1831</v>
      </c>
      <c r="X5212" s="34" t="str">
        <f t="shared" si="163"/>
        <v>0321420</v>
      </c>
    </row>
    <row r="5213" spans="1:24" x14ac:dyDescent="0.15">
      <c r="A5213" t="s">
        <v>3857</v>
      </c>
      <c r="B5213" t="s">
        <v>935</v>
      </c>
      <c r="C5213" t="s">
        <v>2157</v>
      </c>
      <c r="D5213" t="s">
        <v>22</v>
      </c>
      <c r="E5213" t="s">
        <v>3858</v>
      </c>
      <c r="F5213" t="s">
        <v>0</v>
      </c>
      <c r="G5213" t="s">
        <v>3859</v>
      </c>
      <c r="H5213" t="s">
        <v>1858</v>
      </c>
      <c r="I5213" t="s">
        <v>472</v>
      </c>
      <c r="J5213" t="s">
        <v>473</v>
      </c>
      <c r="K5213" s="34" t="str">
        <f t="shared" si="162"/>
        <v>0321420乳腺ケア</v>
      </c>
      <c r="L5213" t="s">
        <v>221</v>
      </c>
      <c r="M5213" t="s">
        <v>1268</v>
      </c>
      <c r="N5213" t="s">
        <v>0</v>
      </c>
      <c r="O5213" t="s">
        <v>0</v>
      </c>
      <c r="P5213" t="s">
        <v>0</v>
      </c>
      <c r="Q5213" t="s">
        <v>0</v>
      </c>
      <c r="R5213" t="s">
        <v>0</v>
      </c>
      <c r="S5213" t="s">
        <v>877</v>
      </c>
      <c r="T5213" t="s">
        <v>1831</v>
      </c>
      <c r="X5213" s="34" t="str">
        <f t="shared" si="163"/>
        <v>0321420</v>
      </c>
    </row>
    <row r="5214" spans="1:24" x14ac:dyDescent="0.15">
      <c r="A5214" t="s">
        <v>3857</v>
      </c>
      <c r="B5214" t="s">
        <v>935</v>
      </c>
      <c r="C5214" t="s">
        <v>2157</v>
      </c>
      <c r="D5214" t="s">
        <v>22</v>
      </c>
      <c r="E5214" t="s">
        <v>3858</v>
      </c>
      <c r="F5214" t="s">
        <v>0</v>
      </c>
      <c r="G5214" t="s">
        <v>3859</v>
      </c>
      <c r="H5214" t="s">
        <v>1858</v>
      </c>
      <c r="I5214" t="s">
        <v>118</v>
      </c>
      <c r="J5214" t="s">
        <v>119</v>
      </c>
      <c r="K5214" s="34" t="str">
        <f t="shared" si="162"/>
        <v>0321420婦特管</v>
      </c>
      <c r="L5214" t="s">
        <v>97</v>
      </c>
      <c r="M5214" t="s">
        <v>465</v>
      </c>
      <c r="N5214" t="s">
        <v>0</v>
      </c>
      <c r="O5214" t="s">
        <v>0</v>
      </c>
      <c r="P5214" t="s">
        <v>0</v>
      </c>
      <c r="Q5214" t="s">
        <v>0</v>
      </c>
      <c r="R5214" t="s">
        <v>0</v>
      </c>
      <c r="S5214" t="s">
        <v>877</v>
      </c>
      <c r="T5214" t="s">
        <v>1831</v>
      </c>
      <c r="X5214" s="34" t="str">
        <f t="shared" si="163"/>
        <v>0321420</v>
      </c>
    </row>
    <row r="5215" spans="1:24" x14ac:dyDescent="0.15">
      <c r="A5215" t="s">
        <v>3857</v>
      </c>
      <c r="B5215" t="s">
        <v>935</v>
      </c>
      <c r="C5215" t="s">
        <v>2157</v>
      </c>
      <c r="D5215" t="s">
        <v>22</v>
      </c>
      <c r="E5215" t="s">
        <v>3858</v>
      </c>
      <c r="F5215" t="s">
        <v>0</v>
      </c>
      <c r="G5215" t="s">
        <v>3859</v>
      </c>
      <c r="H5215" t="s">
        <v>1858</v>
      </c>
      <c r="I5215" t="s">
        <v>474</v>
      </c>
      <c r="J5215" t="s">
        <v>475</v>
      </c>
      <c r="K5215" s="34" t="str">
        <f t="shared" si="162"/>
        <v>0321420一妊管</v>
      </c>
      <c r="L5215" t="s">
        <v>68</v>
      </c>
      <c r="M5215" t="s">
        <v>76</v>
      </c>
      <c r="N5215" t="s">
        <v>0</v>
      </c>
      <c r="O5215" t="s">
        <v>0</v>
      </c>
      <c r="P5215" t="s">
        <v>0</v>
      </c>
      <c r="Q5215" t="s">
        <v>0</v>
      </c>
      <c r="R5215" t="s">
        <v>0</v>
      </c>
      <c r="S5215" t="s">
        <v>877</v>
      </c>
      <c r="T5215" t="s">
        <v>1831</v>
      </c>
      <c r="X5215" s="34" t="str">
        <f t="shared" si="163"/>
        <v>0321420</v>
      </c>
    </row>
    <row r="5216" spans="1:24" x14ac:dyDescent="0.15">
      <c r="A5216" t="s">
        <v>3857</v>
      </c>
      <c r="B5216" t="s">
        <v>935</v>
      </c>
      <c r="C5216" t="s">
        <v>2157</v>
      </c>
      <c r="D5216" t="s">
        <v>22</v>
      </c>
      <c r="E5216" t="s">
        <v>3858</v>
      </c>
      <c r="F5216" t="s">
        <v>0</v>
      </c>
      <c r="G5216" t="s">
        <v>3859</v>
      </c>
      <c r="H5216" t="s">
        <v>1858</v>
      </c>
      <c r="I5216" t="s">
        <v>2002</v>
      </c>
      <c r="J5216" t="s">
        <v>2003</v>
      </c>
      <c r="K5216" s="34" t="str">
        <f t="shared" si="162"/>
        <v>0321420遺疾管１</v>
      </c>
      <c r="L5216" t="s">
        <v>245</v>
      </c>
      <c r="M5216" t="s">
        <v>23</v>
      </c>
      <c r="N5216" t="s">
        <v>0</v>
      </c>
      <c r="O5216" t="s">
        <v>0</v>
      </c>
      <c r="P5216" t="s">
        <v>0</v>
      </c>
      <c r="Q5216" t="s">
        <v>0</v>
      </c>
      <c r="R5216" t="s">
        <v>0</v>
      </c>
      <c r="S5216" t="s">
        <v>877</v>
      </c>
      <c r="T5216" t="s">
        <v>1831</v>
      </c>
      <c r="X5216" s="34" t="str">
        <f t="shared" si="163"/>
        <v>0321420</v>
      </c>
    </row>
    <row r="5217" spans="1:24" x14ac:dyDescent="0.15">
      <c r="A5217" t="s">
        <v>3857</v>
      </c>
      <c r="B5217" t="s">
        <v>935</v>
      </c>
      <c r="C5217" t="s">
        <v>2157</v>
      </c>
      <c r="D5217" t="s">
        <v>22</v>
      </c>
      <c r="E5217" t="s">
        <v>3858</v>
      </c>
      <c r="F5217" t="s">
        <v>0</v>
      </c>
      <c r="G5217" t="s">
        <v>3859</v>
      </c>
      <c r="H5217" t="s">
        <v>1858</v>
      </c>
      <c r="I5217" t="s">
        <v>1835</v>
      </c>
      <c r="J5217" t="s">
        <v>1608</v>
      </c>
      <c r="K5217" s="34" t="str">
        <f t="shared" si="162"/>
        <v>0321420支援診３</v>
      </c>
      <c r="L5217" t="s">
        <v>252</v>
      </c>
      <c r="M5217" t="s">
        <v>76</v>
      </c>
      <c r="N5217" t="s">
        <v>0</v>
      </c>
      <c r="O5217" t="s">
        <v>0</v>
      </c>
      <c r="P5217" t="s">
        <v>0</v>
      </c>
      <c r="Q5217" t="s">
        <v>0</v>
      </c>
      <c r="R5217" t="s">
        <v>0</v>
      </c>
      <c r="S5217" t="s">
        <v>877</v>
      </c>
      <c r="T5217" t="s">
        <v>1831</v>
      </c>
      <c r="X5217" s="34" t="str">
        <f t="shared" si="163"/>
        <v>0321420</v>
      </c>
    </row>
    <row r="5218" spans="1:24" x14ac:dyDescent="0.15">
      <c r="A5218" t="s">
        <v>3857</v>
      </c>
      <c r="B5218" t="s">
        <v>935</v>
      </c>
      <c r="C5218" t="s">
        <v>2157</v>
      </c>
      <c r="D5218" t="s">
        <v>22</v>
      </c>
      <c r="E5218" t="s">
        <v>3858</v>
      </c>
      <c r="F5218" t="s">
        <v>0</v>
      </c>
      <c r="G5218" t="s">
        <v>3859</v>
      </c>
      <c r="H5218" t="s">
        <v>1858</v>
      </c>
      <c r="I5218" t="s">
        <v>371</v>
      </c>
      <c r="J5218" t="s">
        <v>372</v>
      </c>
      <c r="K5218" s="34" t="str">
        <f t="shared" si="162"/>
        <v>0321420ハイⅠ</v>
      </c>
      <c r="L5218" t="s">
        <v>147</v>
      </c>
      <c r="M5218" t="s">
        <v>838</v>
      </c>
      <c r="N5218" t="s">
        <v>0</v>
      </c>
      <c r="O5218" t="s">
        <v>0</v>
      </c>
      <c r="P5218" t="s">
        <v>0</v>
      </c>
      <c r="Q5218" t="s">
        <v>0</v>
      </c>
      <c r="R5218" t="s">
        <v>0</v>
      </c>
      <c r="S5218" t="s">
        <v>877</v>
      </c>
      <c r="T5218" t="s">
        <v>1831</v>
      </c>
      <c r="X5218" s="34" t="str">
        <f t="shared" si="163"/>
        <v>0321420</v>
      </c>
    </row>
    <row r="5219" spans="1:24" x14ac:dyDescent="0.15">
      <c r="A5219" t="s">
        <v>3857</v>
      </c>
      <c r="B5219" t="s">
        <v>935</v>
      </c>
      <c r="C5219" t="s">
        <v>2157</v>
      </c>
      <c r="D5219" t="s">
        <v>22</v>
      </c>
      <c r="E5219" t="s">
        <v>3858</v>
      </c>
      <c r="F5219" t="s">
        <v>0</v>
      </c>
      <c r="G5219" t="s">
        <v>3859</v>
      </c>
      <c r="H5219" t="s">
        <v>1858</v>
      </c>
      <c r="I5219" t="s">
        <v>578</v>
      </c>
      <c r="J5219" t="s">
        <v>579</v>
      </c>
      <c r="K5219" s="34" t="str">
        <f t="shared" si="162"/>
        <v>0321420プログラム</v>
      </c>
      <c r="L5219" t="s">
        <v>90</v>
      </c>
      <c r="M5219" t="s">
        <v>23</v>
      </c>
      <c r="N5219" t="s">
        <v>0</v>
      </c>
      <c r="O5219" t="s">
        <v>0</v>
      </c>
      <c r="P5219" t="s">
        <v>0</v>
      </c>
      <c r="Q5219" t="s">
        <v>0</v>
      </c>
      <c r="R5219" t="s">
        <v>0</v>
      </c>
      <c r="S5219" t="s">
        <v>877</v>
      </c>
      <c r="T5219" t="s">
        <v>1831</v>
      </c>
      <c r="X5219" s="34" t="str">
        <f t="shared" si="163"/>
        <v>0321420</v>
      </c>
    </row>
    <row r="5220" spans="1:24" x14ac:dyDescent="0.15">
      <c r="A5220" t="s">
        <v>3857</v>
      </c>
      <c r="B5220" t="s">
        <v>935</v>
      </c>
      <c r="C5220" t="s">
        <v>2157</v>
      </c>
      <c r="D5220" t="s">
        <v>22</v>
      </c>
      <c r="E5220" t="s">
        <v>3858</v>
      </c>
      <c r="F5220" t="s">
        <v>0</v>
      </c>
      <c r="G5220" t="s">
        <v>3859</v>
      </c>
      <c r="H5220" t="s">
        <v>1858</v>
      </c>
      <c r="I5220" t="s">
        <v>578</v>
      </c>
      <c r="J5220" t="s">
        <v>579</v>
      </c>
      <c r="K5220" s="34" t="str">
        <f t="shared" si="162"/>
        <v>0321420プログラム</v>
      </c>
      <c r="L5220" t="s">
        <v>90</v>
      </c>
      <c r="M5220" t="s">
        <v>23</v>
      </c>
      <c r="N5220" t="s">
        <v>0</v>
      </c>
      <c r="O5220" t="s">
        <v>580</v>
      </c>
      <c r="P5220" t="s">
        <v>580</v>
      </c>
      <c r="Q5220" t="s">
        <v>0</v>
      </c>
      <c r="R5220" t="s">
        <v>0</v>
      </c>
      <c r="S5220" t="s">
        <v>877</v>
      </c>
      <c r="T5220" t="s">
        <v>1831</v>
      </c>
      <c r="X5220" s="34" t="str">
        <f t="shared" si="163"/>
        <v>0321420高血圧症治療補助アプリを用いる場合の届出</v>
      </c>
    </row>
    <row r="5221" spans="1:24" x14ac:dyDescent="0.15">
      <c r="A5221" t="s">
        <v>3857</v>
      </c>
      <c r="B5221" t="s">
        <v>935</v>
      </c>
      <c r="C5221" t="s">
        <v>2157</v>
      </c>
      <c r="D5221" t="s">
        <v>22</v>
      </c>
      <c r="E5221" t="s">
        <v>3858</v>
      </c>
      <c r="F5221" t="s">
        <v>0</v>
      </c>
      <c r="G5221" t="s">
        <v>3859</v>
      </c>
      <c r="H5221" t="s">
        <v>1858</v>
      </c>
      <c r="I5221" t="s">
        <v>702</v>
      </c>
      <c r="J5221" t="s">
        <v>703</v>
      </c>
      <c r="K5221" s="34" t="str">
        <f t="shared" si="162"/>
        <v>0321420電情</v>
      </c>
      <c r="L5221" t="s">
        <v>365</v>
      </c>
      <c r="M5221" t="s">
        <v>60</v>
      </c>
      <c r="N5221" t="s">
        <v>0</v>
      </c>
      <c r="O5221" t="s">
        <v>0</v>
      </c>
      <c r="P5221" t="s">
        <v>0</v>
      </c>
      <c r="Q5221" t="s">
        <v>0</v>
      </c>
      <c r="R5221" t="s">
        <v>0</v>
      </c>
      <c r="S5221" t="s">
        <v>877</v>
      </c>
      <c r="T5221" t="s">
        <v>1831</v>
      </c>
      <c r="X5221" s="34" t="str">
        <f t="shared" si="163"/>
        <v>0321420</v>
      </c>
    </row>
    <row r="5222" spans="1:24" x14ac:dyDescent="0.15">
      <c r="A5222" t="s">
        <v>3857</v>
      </c>
      <c r="B5222" t="s">
        <v>935</v>
      </c>
      <c r="C5222" t="s">
        <v>2157</v>
      </c>
      <c r="D5222" t="s">
        <v>22</v>
      </c>
      <c r="E5222" t="s">
        <v>3858</v>
      </c>
      <c r="F5222" t="s">
        <v>0</v>
      </c>
      <c r="G5222" t="s">
        <v>3859</v>
      </c>
      <c r="H5222" t="s">
        <v>1858</v>
      </c>
      <c r="I5222" t="s">
        <v>702</v>
      </c>
      <c r="J5222" t="s">
        <v>703</v>
      </c>
      <c r="K5222" s="34" t="str">
        <f t="shared" si="162"/>
        <v>0321420電情</v>
      </c>
      <c r="L5222" t="s">
        <v>365</v>
      </c>
      <c r="M5222" t="s">
        <v>60</v>
      </c>
      <c r="N5222" t="s">
        <v>0</v>
      </c>
      <c r="O5222" t="s">
        <v>706</v>
      </c>
      <c r="P5222" t="s">
        <v>706</v>
      </c>
      <c r="Q5222" t="s">
        <v>0</v>
      </c>
      <c r="R5222" t="s">
        <v>0</v>
      </c>
      <c r="S5222" t="s">
        <v>877</v>
      </c>
      <c r="T5222" t="s">
        <v>1831</v>
      </c>
      <c r="X5222" s="34" t="str">
        <f t="shared" si="163"/>
        <v>0321420電子的診療情報評価料</v>
      </c>
    </row>
    <row r="5223" spans="1:24" x14ac:dyDescent="0.15">
      <c r="A5223" t="s">
        <v>3857</v>
      </c>
      <c r="B5223" t="s">
        <v>935</v>
      </c>
      <c r="C5223" t="s">
        <v>2157</v>
      </c>
      <c r="D5223" t="s">
        <v>22</v>
      </c>
      <c r="E5223" t="s">
        <v>3858</v>
      </c>
      <c r="F5223" t="s">
        <v>0</v>
      </c>
      <c r="G5223" t="s">
        <v>3859</v>
      </c>
      <c r="H5223" t="s">
        <v>1858</v>
      </c>
      <c r="I5223" t="s">
        <v>315</v>
      </c>
      <c r="J5223" t="s">
        <v>316</v>
      </c>
      <c r="K5223" s="34" t="str">
        <f t="shared" si="162"/>
        <v>0321420在医総管１</v>
      </c>
      <c r="L5223" t="s">
        <v>904</v>
      </c>
      <c r="M5223" t="s">
        <v>336</v>
      </c>
      <c r="N5223" t="s">
        <v>0</v>
      </c>
      <c r="O5223" t="s">
        <v>0</v>
      </c>
      <c r="P5223" t="s">
        <v>0</v>
      </c>
      <c r="Q5223" t="s">
        <v>0</v>
      </c>
      <c r="R5223" t="s">
        <v>0</v>
      </c>
      <c r="S5223" t="s">
        <v>877</v>
      </c>
      <c r="T5223" t="s">
        <v>1831</v>
      </c>
      <c r="X5223" s="34" t="str">
        <f t="shared" si="163"/>
        <v>0321420</v>
      </c>
    </row>
    <row r="5224" spans="1:24" x14ac:dyDescent="0.15">
      <c r="A5224" t="s">
        <v>3857</v>
      </c>
      <c r="B5224" t="s">
        <v>935</v>
      </c>
      <c r="C5224" t="s">
        <v>2157</v>
      </c>
      <c r="D5224" t="s">
        <v>22</v>
      </c>
      <c r="E5224" t="s">
        <v>3858</v>
      </c>
      <c r="F5224" t="s">
        <v>0</v>
      </c>
      <c r="G5224" t="s">
        <v>3859</v>
      </c>
      <c r="H5224" t="s">
        <v>1858</v>
      </c>
      <c r="I5224" t="s">
        <v>874</v>
      </c>
      <c r="J5224" t="s">
        <v>875</v>
      </c>
      <c r="K5224" s="34" t="str">
        <f t="shared" si="162"/>
        <v>0321420在総</v>
      </c>
      <c r="L5224" t="s">
        <v>644</v>
      </c>
      <c r="M5224" t="s">
        <v>336</v>
      </c>
      <c r="N5224" t="s">
        <v>0</v>
      </c>
      <c r="O5224" t="s">
        <v>0</v>
      </c>
      <c r="P5224" t="s">
        <v>0</v>
      </c>
      <c r="Q5224" t="s">
        <v>0</v>
      </c>
      <c r="R5224" t="s">
        <v>0</v>
      </c>
      <c r="S5224" t="s">
        <v>877</v>
      </c>
      <c r="T5224" t="s">
        <v>1831</v>
      </c>
      <c r="X5224" s="34" t="str">
        <f t="shared" si="163"/>
        <v>0321420</v>
      </c>
    </row>
    <row r="5225" spans="1:24" x14ac:dyDescent="0.15">
      <c r="A5225" t="s">
        <v>3857</v>
      </c>
      <c r="B5225" t="s">
        <v>935</v>
      </c>
      <c r="C5225" t="s">
        <v>2157</v>
      </c>
      <c r="D5225" t="s">
        <v>22</v>
      </c>
      <c r="E5225" t="s">
        <v>3858</v>
      </c>
      <c r="F5225" t="s">
        <v>0</v>
      </c>
      <c r="G5225" t="s">
        <v>3859</v>
      </c>
      <c r="H5225" t="s">
        <v>1858</v>
      </c>
      <c r="I5225" t="s">
        <v>168</v>
      </c>
      <c r="J5225" t="s">
        <v>169</v>
      </c>
      <c r="K5225" s="34" t="str">
        <f t="shared" si="162"/>
        <v>0321420ＨＰＶ</v>
      </c>
      <c r="L5225" t="s">
        <v>262</v>
      </c>
      <c r="M5225" t="s">
        <v>108</v>
      </c>
      <c r="N5225" t="s">
        <v>0</v>
      </c>
      <c r="O5225" t="s">
        <v>0</v>
      </c>
      <c r="P5225" t="s">
        <v>0</v>
      </c>
      <c r="Q5225" t="s">
        <v>0</v>
      </c>
      <c r="R5225" t="s">
        <v>0</v>
      </c>
      <c r="S5225" t="s">
        <v>877</v>
      </c>
      <c r="T5225" t="s">
        <v>1831</v>
      </c>
      <c r="X5225" s="34" t="str">
        <f t="shared" si="163"/>
        <v>0321420</v>
      </c>
    </row>
    <row r="5226" spans="1:24" x14ac:dyDescent="0.15">
      <c r="A5226" t="s">
        <v>3857</v>
      </c>
      <c r="B5226" t="s">
        <v>935</v>
      </c>
      <c r="C5226" t="s">
        <v>2157</v>
      </c>
      <c r="D5226" t="s">
        <v>22</v>
      </c>
      <c r="E5226" t="s">
        <v>3858</v>
      </c>
      <c r="F5226" t="s">
        <v>0</v>
      </c>
      <c r="G5226" t="s">
        <v>3859</v>
      </c>
      <c r="H5226" t="s">
        <v>1858</v>
      </c>
      <c r="I5226" t="s">
        <v>1975</v>
      </c>
      <c r="J5226" t="s">
        <v>1976</v>
      </c>
      <c r="K5226" s="34" t="str">
        <f t="shared" si="162"/>
        <v>0321420地外薬供</v>
      </c>
      <c r="L5226" t="s">
        <v>186</v>
      </c>
      <c r="M5226" t="s">
        <v>1940</v>
      </c>
      <c r="N5226" t="s">
        <v>0</v>
      </c>
      <c r="O5226" t="s">
        <v>0</v>
      </c>
      <c r="P5226" t="s">
        <v>0</v>
      </c>
      <c r="Q5226" t="s">
        <v>0</v>
      </c>
      <c r="R5226" t="s">
        <v>0</v>
      </c>
      <c r="S5226" t="s">
        <v>877</v>
      </c>
      <c r="T5226" t="s">
        <v>1831</v>
      </c>
      <c r="X5226" s="34" t="str">
        <f t="shared" si="163"/>
        <v>0321420</v>
      </c>
    </row>
    <row r="5227" spans="1:24" x14ac:dyDescent="0.15">
      <c r="A5227" t="s">
        <v>3857</v>
      </c>
      <c r="B5227" t="s">
        <v>935</v>
      </c>
      <c r="C5227" t="s">
        <v>2157</v>
      </c>
      <c r="D5227" t="s">
        <v>22</v>
      </c>
      <c r="E5227" t="s">
        <v>3858</v>
      </c>
      <c r="F5227" t="s">
        <v>0</v>
      </c>
      <c r="G5227" t="s">
        <v>3859</v>
      </c>
      <c r="H5227" t="s">
        <v>1858</v>
      </c>
      <c r="I5227" t="s">
        <v>1975</v>
      </c>
      <c r="J5227" t="s">
        <v>1976</v>
      </c>
      <c r="K5227" s="34" t="str">
        <f t="shared" si="162"/>
        <v>0321420地外薬供</v>
      </c>
      <c r="L5227" t="s">
        <v>186</v>
      </c>
      <c r="M5227" t="s">
        <v>1940</v>
      </c>
      <c r="N5227" t="s">
        <v>0</v>
      </c>
      <c r="O5227" t="s">
        <v>2016</v>
      </c>
      <c r="P5227" t="s">
        <v>2016</v>
      </c>
      <c r="Q5227" t="s">
        <v>0</v>
      </c>
      <c r="R5227" t="s">
        <v>0</v>
      </c>
      <c r="S5227" t="s">
        <v>877</v>
      </c>
      <c r="T5227" t="s">
        <v>1831</v>
      </c>
      <c r="X5227" s="34" t="str">
        <f t="shared" si="163"/>
        <v>0321420地域支援・外来医薬品供給対応体制加算２</v>
      </c>
    </row>
    <row r="5228" spans="1:24" x14ac:dyDescent="0.15">
      <c r="A5228" t="s">
        <v>3857</v>
      </c>
      <c r="B5228" t="s">
        <v>935</v>
      </c>
      <c r="C5228" t="s">
        <v>2157</v>
      </c>
      <c r="D5228" t="s">
        <v>22</v>
      </c>
      <c r="E5228" t="s">
        <v>3858</v>
      </c>
      <c r="F5228" t="s">
        <v>0</v>
      </c>
      <c r="G5228" t="s">
        <v>3859</v>
      </c>
      <c r="H5228" t="s">
        <v>1858</v>
      </c>
      <c r="I5228" t="s">
        <v>257</v>
      </c>
      <c r="J5228" t="s">
        <v>258</v>
      </c>
      <c r="K5228" s="34" t="str">
        <f t="shared" si="162"/>
        <v>0321420麻管Ⅰ</v>
      </c>
      <c r="L5228" t="s">
        <v>174</v>
      </c>
      <c r="M5228" t="s">
        <v>682</v>
      </c>
      <c r="N5228" t="s">
        <v>0</v>
      </c>
      <c r="O5228" t="s">
        <v>0</v>
      </c>
      <c r="P5228" t="s">
        <v>0</v>
      </c>
      <c r="Q5228" t="s">
        <v>0</v>
      </c>
      <c r="R5228" t="s">
        <v>0</v>
      </c>
      <c r="S5228" t="s">
        <v>877</v>
      </c>
      <c r="T5228" t="s">
        <v>1831</v>
      </c>
      <c r="X5228" s="34" t="str">
        <f t="shared" si="163"/>
        <v>0321420</v>
      </c>
    </row>
    <row r="5229" spans="1:24" x14ac:dyDescent="0.15">
      <c r="A5229" t="s">
        <v>3857</v>
      </c>
      <c r="B5229" t="s">
        <v>935</v>
      </c>
      <c r="C5229" t="s">
        <v>2157</v>
      </c>
      <c r="D5229" t="s">
        <v>22</v>
      </c>
      <c r="E5229" t="s">
        <v>3858</v>
      </c>
      <c r="F5229" t="s">
        <v>0</v>
      </c>
      <c r="G5229" t="s">
        <v>3859</v>
      </c>
      <c r="H5229" t="s">
        <v>1858</v>
      </c>
      <c r="I5229" t="s">
        <v>1945</v>
      </c>
      <c r="J5229" t="s">
        <v>1946</v>
      </c>
      <c r="K5229" s="34" t="str">
        <f t="shared" si="162"/>
        <v>0321420外在ベⅠ注</v>
      </c>
      <c r="L5229" t="s">
        <v>3860</v>
      </c>
      <c r="M5229" t="s">
        <v>1940</v>
      </c>
      <c r="N5229" t="s">
        <v>0</v>
      </c>
      <c r="O5229" t="s">
        <v>0</v>
      </c>
      <c r="P5229" t="s">
        <v>0</v>
      </c>
      <c r="Q5229" t="s">
        <v>0</v>
      </c>
      <c r="R5229" t="s">
        <v>0</v>
      </c>
      <c r="S5229" t="s">
        <v>877</v>
      </c>
      <c r="T5229" t="s">
        <v>1831</v>
      </c>
      <c r="X5229" s="34" t="str">
        <f t="shared" si="163"/>
        <v>0321420</v>
      </c>
    </row>
    <row r="5230" spans="1:24" x14ac:dyDescent="0.15">
      <c r="A5230" t="s">
        <v>3857</v>
      </c>
      <c r="B5230" t="s">
        <v>935</v>
      </c>
      <c r="C5230" t="s">
        <v>2157</v>
      </c>
      <c r="D5230" t="s">
        <v>22</v>
      </c>
      <c r="E5230" t="s">
        <v>3858</v>
      </c>
      <c r="F5230" t="s">
        <v>0</v>
      </c>
      <c r="G5230" t="s">
        <v>3859</v>
      </c>
      <c r="H5230" t="s">
        <v>1858</v>
      </c>
      <c r="I5230" t="s">
        <v>3861</v>
      </c>
      <c r="J5230" t="s">
        <v>3862</v>
      </c>
      <c r="K5230" s="34" t="str">
        <f t="shared" si="162"/>
        <v>0321420入ベ１６０</v>
      </c>
      <c r="L5230" t="s">
        <v>145</v>
      </c>
      <c r="M5230" t="s">
        <v>1940</v>
      </c>
      <c r="N5230" t="s">
        <v>0</v>
      </c>
      <c r="O5230" t="s">
        <v>0</v>
      </c>
      <c r="P5230" t="s">
        <v>0</v>
      </c>
      <c r="Q5230" t="s">
        <v>0</v>
      </c>
      <c r="R5230" t="s">
        <v>0</v>
      </c>
      <c r="S5230" t="s">
        <v>877</v>
      </c>
      <c r="T5230" t="s">
        <v>1831</v>
      </c>
      <c r="X5230" s="34" t="str">
        <f t="shared" si="163"/>
        <v>0321420</v>
      </c>
    </row>
    <row r="5231" spans="1:24" x14ac:dyDescent="0.15">
      <c r="A5231" t="s">
        <v>3857</v>
      </c>
      <c r="B5231" t="s">
        <v>935</v>
      </c>
      <c r="C5231" t="s">
        <v>2157</v>
      </c>
      <c r="D5231" t="s">
        <v>22</v>
      </c>
      <c r="E5231" t="s">
        <v>3858</v>
      </c>
      <c r="F5231" t="s">
        <v>0</v>
      </c>
      <c r="G5231" t="s">
        <v>3859</v>
      </c>
      <c r="H5231" t="s">
        <v>1858</v>
      </c>
      <c r="I5231" t="s">
        <v>275</v>
      </c>
      <c r="J5231" t="s">
        <v>276</v>
      </c>
      <c r="K5231" s="34" t="str">
        <f t="shared" si="162"/>
        <v>0321420酸単</v>
      </c>
      <c r="L5231" t="s">
        <v>3863</v>
      </c>
      <c r="M5231" t="s">
        <v>1947</v>
      </c>
      <c r="N5231" t="s">
        <v>0</v>
      </c>
      <c r="O5231" t="s">
        <v>0</v>
      </c>
      <c r="P5231" t="s">
        <v>0</v>
      </c>
      <c r="Q5231" t="s">
        <v>0</v>
      </c>
      <c r="R5231" t="s">
        <v>0</v>
      </c>
      <c r="S5231" t="s">
        <v>877</v>
      </c>
      <c r="T5231" t="s">
        <v>1831</v>
      </c>
      <c r="X5231" s="34" t="str">
        <f t="shared" si="163"/>
        <v>0321420</v>
      </c>
    </row>
    <row r="5232" spans="1:24" x14ac:dyDescent="0.15">
      <c r="A5232" t="s">
        <v>3857</v>
      </c>
      <c r="B5232" t="s">
        <v>935</v>
      </c>
      <c r="C5232" t="s">
        <v>2157</v>
      </c>
      <c r="D5232" t="s">
        <v>22</v>
      </c>
      <c r="E5232" t="s">
        <v>3858</v>
      </c>
      <c r="F5232" t="s">
        <v>0</v>
      </c>
      <c r="G5232" t="s">
        <v>3859</v>
      </c>
      <c r="H5232" t="s">
        <v>1858</v>
      </c>
      <c r="I5232" t="s">
        <v>275</v>
      </c>
      <c r="J5232" t="s">
        <v>276</v>
      </c>
      <c r="K5232" s="34" t="str">
        <f t="shared" si="162"/>
        <v>0321420酸単</v>
      </c>
      <c r="L5232" t="s">
        <v>3863</v>
      </c>
      <c r="M5232" t="s">
        <v>1947</v>
      </c>
      <c r="N5232" t="s">
        <v>0</v>
      </c>
      <c r="O5232" t="s">
        <v>279</v>
      </c>
      <c r="P5232" t="s">
        <v>3864</v>
      </c>
      <c r="Q5232" t="s">
        <v>0</v>
      </c>
      <c r="R5232" t="s">
        <v>0</v>
      </c>
      <c r="S5232" t="s">
        <v>877</v>
      </c>
      <c r="T5232" t="s">
        <v>1831</v>
      </c>
      <c r="X5232" s="34" t="str">
        <f t="shared" si="163"/>
        <v>03214200.5円</v>
      </c>
    </row>
    <row r="5233" spans="1:24" x14ac:dyDescent="0.15">
      <c r="A5233" t="s">
        <v>3865</v>
      </c>
      <c r="B5233" t="s">
        <v>935</v>
      </c>
      <c r="C5233" t="s">
        <v>2157</v>
      </c>
      <c r="D5233" t="s">
        <v>22</v>
      </c>
      <c r="E5233" t="s">
        <v>3866</v>
      </c>
      <c r="F5233" t="s">
        <v>0</v>
      </c>
      <c r="G5233" t="s">
        <v>3867</v>
      </c>
      <c r="H5233" t="s">
        <v>0</v>
      </c>
      <c r="I5233" t="s">
        <v>1952</v>
      </c>
      <c r="J5233" t="s">
        <v>1839</v>
      </c>
      <c r="K5233" s="34" t="str">
        <f t="shared" si="162"/>
        <v>0321438時間外１</v>
      </c>
      <c r="L5233" t="s">
        <v>1176</v>
      </c>
      <c r="M5233" t="s">
        <v>23</v>
      </c>
      <c r="N5233" t="s">
        <v>0</v>
      </c>
      <c r="O5233" t="s">
        <v>0</v>
      </c>
      <c r="P5233" t="s">
        <v>0</v>
      </c>
      <c r="Q5233" t="s">
        <v>0</v>
      </c>
      <c r="R5233" t="s">
        <v>0</v>
      </c>
      <c r="S5233" t="s">
        <v>877</v>
      </c>
      <c r="T5233" t="s">
        <v>1831</v>
      </c>
      <c r="X5233" s="34" t="str">
        <f t="shared" si="163"/>
        <v>0321438</v>
      </c>
    </row>
    <row r="5234" spans="1:24" x14ac:dyDescent="0.15">
      <c r="A5234" t="s">
        <v>3865</v>
      </c>
      <c r="B5234" t="s">
        <v>935</v>
      </c>
      <c r="C5234" t="s">
        <v>2157</v>
      </c>
      <c r="D5234" t="s">
        <v>22</v>
      </c>
      <c r="E5234" t="s">
        <v>3866</v>
      </c>
      <c r="F5234" t="s">
        <v>0</v>
      </c>
      <c r="G5234" t="s">
        <v>3867</v>
      </c>
      <c r="H5234" t="s">
        <v>0</v>
      </c>
      <c r="I5234" t="s">
        <v>126</v>
      </c>
      <c r="J5234" t="s">
        <v>127</v>
      </c>
      <c r="K5234" s="34" t="str">
        <f t="shared" si="162"/>
        <v>0321438二骨継３</v>
      </c>
      <c r="L5234" t="s">
        <v>297</v>
      </c>
      <c r="M5234" t="s">
        <v>1581</v>
      </c>
      <c r="N5234" t="s">
        <v>0</v>
      </c>
      <c r="O5234" t="s">
        <v>0</v>
      </c>
      <c r="P5234" t="s">
        <v>0</v>
      </c>
      <c r="Q5234" t="s">
        <v>0</v>
      </c>
      <c r="R5234" t="s">
        <v>0</v>
      </c>
      <c r="S5234" t="s">
        <v>877</v>
      </c>
      <c r="T5234" t="s">
        <v>1831</v>
      </c>
      <c r="X5234" s="34" t="str">
        <f t="shared" si="163"/>
        <v>0321438</v>
      </c>
    </row>
    <row r="5235" spans="1:24" x14ac:dyDescent="0.15">
      <c r="A5235" t="s">
        <v>3865</v>
      </c>
      <c r="B5235" t="s">
        <v>935</v>
      </c>
      <c r="C5235" t="s">
        <v>2157</v>
      </c>
      <c r="D5235" t="s">
        <v>22</v>
      </c>
      <c r="E5235" t="s">
        <v>3866</v>
      </c>
      <c r="F5235" t="s">
        <v>0</v>
      </c>
      <c r="G5235" t="s">
        <v>3867</v>
      </c>
      <c r="H5235" t="s">
        <v>0</v>
      </c>
      <c r="I5235" t="s">
        <v>129</v>
      </c>
      <c r="J5235" t="s">
        <v>130</v>
      </c>
      <c r="K5235" s="34" t="str">
        <f t="shared" si="162"/>
        <v>0321438下創管</v>
      </c>
      <c r="L5235" t="s">
        <v>79</v>
      </c>
      <c r="M5235" t="s">
        <v>23</v>
      </c>
      <c r="N5235" t="s">
        <v>0</v>
      </c>
      <c r="O5235" t="s">
        <v>0</v>
      </c>
      <c r="P5235" t="s">
        <v>0</v>
      </c>
      <c r="Q5235" t="s">
        <v>0</v>
      </c>
      <c r="R5235" t="s">
        <v>0</v>
      </c>
      <c r="S5235" t="s">
        <v>877</v>
      </c>
      <c r="T5235" t="s">
        <v>1831</v>
      </c>
      <c r="X5235" s="34" t="str">
        <f t="shared" si="163"/>
        <v>0321438</v>
      </c>
    </row>
    <row r="5236" spans="1:24" x14ac:dyDescent="0.15">
      <c r="A5236" t="s">
        <v>3865</v>
      </c>
      <c r="B5236" t="s">
        <v>935</v>
      </c>
      <c r="C5236" t="s">
        <v>2157</v>
      </c>
      <c r="D5236" t="s">
        <v>22</v>
      </c>
      <c r="E5236" t="s">
        <v>3866</v>
      </c>
      <c r="F5236" t="s">
        <v>0</v>
      </c>
      <c r="G5236" t="s">
        <v>3867</v>
      </c>
      <c r="H5236" t="s">
        <v>0</v>
      </c>
      <c r="I5236" t="s">
        <v>1975</v>
      </c>
      <c r="J5236" t="s">
        <v>1976</v>
      </c>
      <c r="K5236" s="34" t="str">
        <f t="shared" si="162"/>
        <v>0321438地外薬供</v>
      </c>
      <c r="L5236" t="s">
        <v>415</v>
      </c>
      <c r="M5236" t="s">
        <v>1940</v>
      </c>
      <c r="N5236" t="s">
        <v>0</v>
      </c>
      <c r="O5236" t="s">
        <v>0</v>
      </c>
      <c r="P5236" t="s">
        <v>0</v>
      </c>
      <c r="Q5236" t="s">
        <v>0</v>
      </c>
      <c r="R5236" t="s">
        <v>0</v>
      </c>
      <c r="S5236" t="s">
        <v>877</v>
      </c>
      <c r="T5236" t="s">
        <v>1831</v>
      </c>
      <c r="X5236" s="34" t="str">
        <f t="shared" si="163"/>
        <v>0321438</v>
      </c>
    </row>
    <row r="5237" spans="1:24" x14ac:dyDescent="0.15">
      <c r="A5237" t="s">
        <v>3865</v>
      </c>
      <c r="B5237" t="s">
        <v>935</v>
      </c>
      <c r="C5237" t="s">
        <v>2157</v>
      </c>
      <c r="D5237" t="s">
        <v>22</v>
      </c>
      <c r="E5237" t="s">
        <v>3866</v>
      </c>
      <c r="F5237" t="s">
        <v>0</v>
      </c>
      <c r="G5237" t="s">
        <v>3867</v>
      </c>
      <c r="H5237" t="s">
        <v>0</v>
      </c>
      <c r="I5237" t="s">
        <v>1975</v>
      </c>
      <c r="J5237" t="s">
        <v>1976</v>
      </c>
      <c r="K5237" s="34" t="str">
        <f t="shared" si="162"/>
        <v>0321438地外薬供</v>
      </c>
      <c r="L5237" t="s">
        <v>415</v>
      </c>
      <c r="M5237" t="s">
        <v>1940</v>
      </c>
      <c r="N5237" t="s">
        <v>0</v>
      </c>
      <c r="O5237" t="s">
        <v>1977</v>
      </c>
      <c r="P5237" t="s">
        <v>1977</v>
      </c>
      <c r="Q5237" t="s">
        <v>0</v>
      </c>
      <c r="R5237" t="s">
        <v>0</v>
      </c>
      <c r="S5237" t="s">
        <v>877</v>
      </c>
      <c r="T5237" t="s">
        <v>1831</v>
      </c>
      <c r="X5237" s="34" t="str">
        <f t="shared" si="163"/>
        <v>0321438地域支援・外来医薬品供給対応体制加算１</v>
      </c>
    </row>
    <row r="5238" spans="1:24" x14ac:dyDescent="0.15">
      <c r="A5238" t="s">
        <v>3865</v>
      </c>
      <c r="B5238" t="s">
        <v>935</v>
      </c>
      <c r="C5238" t="s">
        <v>2157</v>
      </c>
      <c r="D5238" t="s">
        <v>22</v>
      </c>
      <c r="E5238" t="s">
        <v>3866</v>
      </c>
      <c r="F5238" t="s">
        <v>0</v>
      </c>
      <c r="G5238" t="s">
        <v>3867</v>
      </c>
      <c r="H5238" t="s">
        <v>0</v>
      </c>
      <c r="I5238" t="s">
        <v>1945</v>
      </c>
      <c r="J5238" t="s">
        <v>1946</v>
      </c>
      <c r="K5238" s="34" t="str">
        <f t="shared" si="162"/>
        <v>0321438外在ベⅠ注</v>
      </c>
      <c r="L5238" t="s">
        <v>1040</v>
      </c>
      <c r="M5238" t="s">
        <v>1940</v>
      </c>
      <c r="N5238" t="s">
        <v>0</v>
      </c>
      <c r="O5238" t="s">
        <v>0</v>
      </c>
      <c r="P5238" t="s">
        <v>0</v>
      </c>
      <c r="Q5238" t="s">
        <v>0</v>
      </c>
      <c r="R5238" t="s">
        <v>0</v>
      </c>
      <c r="S5238" t="s">
        <v>877</v>
      </c>
      <c r="T5238" t="s">
        <v>1831</v>
      </c>
      <c r="X5238" s="34" t="str">
        <f t="shared" si="163"/>
        <v>0321438</v>
      </c>
    </row>
    <row r="5239" spans="1:24" x14ac:dyDescent="0.15">
      <c r="A5239" t="s">
        <v>3868</v>
      </c>
      <c r="B5239" t="s">
        <v>935</v>
      </c>
      <c r="C5239" t="s">
        <v>2157</v>
      </c>
      <c r="D5239" t="s">
        <v>22</v>
      </c>
      <c r="E5239" t="s">
        <v>3869</v>
      </c>
      <c r="F5239" t="s">
        <v>0</v>
      </c>
      <c r="G5239" t="s">
        <v>3870</v>
      </c>
      <c r="H5239" t="s">
        <v>0</v>
      </c>
      <c r="I5239" t="s">
        <v>1950</v>
      </c>
      <c r="J5239" t="s">
        <v>1951</v>
      </c>
      <c r="K5239" s="34" t="str">
        <f t="shared" si="162"/>
        <v>0321487在持充</v>
      </c>
      <c r="L5239" t="s">
        <v>831</v>
      </c>
      <c r="M5239" t="s">
        <v>1940</v>
      </c>
      <c r="N5239" t="s">
        <v>0</v>
      </c>
      <c r="O5239" t="s">
        <v>0</v>
      </c>
      <c r="P5239" t="s">
        <v>0</v>
      </c>
      <c r="Q5239" t="s">
        <v>0</v>
      </c>
      <c r="R5239" t="s">
        <v>0</v>
      </c>
      <c r="S5239" t="s">
        <v>877</v>
      </c>
      <c r="T5239" t="s">
        <v>1831</v>
      </c>
      <c r="X5239" s="34" t="str">
        <f t="shared" si="163"/>
        <v>0321487</v>
      </c>
    </row>
    <row r="5240" spans="1:24" x14ac:dyDescent="0.15">
      <c r="A5240" t="s">
        <v>3868</v>
      </c>
      <c r="B5240" t="s">
        <v>935</v>
      </c>
      <c r="C5240" t="s">
        <v>2157</v>
      </c>
      <c r="D5240" t="s">
        <v>22</v>
      </c>
      <c r="E5240" t="s">
        <v>3869</v>
      </c>
      <c r="F5240" t="s">
        <v>0</v>
      </c>
      <c r="G5240" t="s">
        <v>3870</v>
      </c>
      <c r="H5240" t="s">
        <v>0</v>
      </c>
      <c r="I5240" t="s">
        <v>1945</v>
      </c>
      <c r="J5240" t="s">
        <v>1946</v>
      </c>
      <c r="K5240" s="34" t="str">
        <f t="shared" si="162"/>
        <v>0321487外在ベⅠ注</v>
      </c>
      <c r="L5240" t="s">
        <v>3871</v>
      </c>
      <c r="M5240" t="s">
        <v>1940</v>
      </c>
      <c r="N5240" t="s">
        <v>0</v>
      </c>
      <c r="O5240" t="s">
        <v>0</v>
      </c>
      <c r="P5240" t="s">
        <v>0</v>
      </c>
      <c r="Q5240" t="s">
        <v>0</v>
      </c>
      <c r="R5240" t="s">
        <v>0</v>
      </c>
      <c r="S5240" t="s">
        <v>877</v>
      </c>
      <c r="T5240" t="s">
        <v>1831</v>
      </c>
      <c r="X5240" s="34" t="str">
        <f t="shared" si="163"/>
        <v>0321487</v>
      </c>
    </row>
    <row r="5241" spans="1:24" x14ac:dyDescent="0.15">
      <c r="A5241" t="s">
        <v>3868</v>
      </c>
      <c r="B5241" t="s">
        <v>935</v>
      </c>
      <c r="C5241" t="s">
        <v>2157</v>
      </c>
      <c r="D5241" t="s">
        <v>22</v>
      </c>
      <c r="E5241" t="s">
        <v>3869</v>
      </c>
      <c r="F5241" t="s">
        <v>0</v>
      </c>
      <c r="G5241" t="s">
        <v>3870</v>
      </c>
      <c r="H5241" t="s">
        <v>0</v>
      </c>
      <c r="I5241" t="s">
        <v>275</v>
      </c>
      <c r="J5241" t="s">
        <v>276</v>
      </c>
      <c r="K5241" s="34" t="str">
        <f t="shared" si="162"/>
        <v>0321487酸単</v>
      </c>
      <c r="L5241" t="s">
        <v>3872</v>
      </c>
      <c r="M5241" t="s">
        <v>1947</v>
      </c>
      <c r="N5241" t="s">
        <v>0</v>
      </c>
      <c r="O5241" t="s">
        <v>0</v>
      </c>
      <c r="P5241" t="s">
        <v>0</v>
      </c>
      <c r="Q5241" t="s">
        <v>0</v>
      </c>
      <c r="R5241" t="s">
        <v>0</v>
      </c>
      <c r="S5241" t="s">
        <v>877</v>
      </c>
      <c r="T5241" t="s">
        <v>1831</v>
      </c>
      <c r="X5241" s="34" t="str">
        <f t="shared" si="163"/>
        <v>0321487</v>
      </c>
    </row>
    <row r="5242" spans="1:24" x14ac:dyDescent="0.15">
      <c r="A5242" t="s">
        <v>3868</v>
      </c>
      <c r="B5242" t="s">
        <v>935</v>
      </c>
      <c r="C5242" t="s">
        <v>2157</v>
      </c>
      <c r="D5242" t="s">
        <v>22</v>
      </c>
      <c r="E5242" t="s">
        <v>3869</v>
      </c>
      <c r="F5242" t="s">
        <v>0</v>
      </c>
      <c r="G5242" t="s">
        <v>3870</v>
      </c>
      <c r="H5242" t="s">
        <v>0</v>
      </c>
      <c r="I5242" t="s">
        <v>275</v>
      </c>
      <c r="J5242" t="s">
        <v>276</v>
      </c>
      <c r="K5242" s="34" t="str">
        <f t="shared" si="162"/>
        <v>0321487酸単</v>
      </c>
      <c r="L5242" t="s">
        <v>3872</v>
      </c>
      <c r="M5242" t="s">
        <v>1947</v>
      </c>
      <c r="N5242" t="s">
        <v>0</v>
      </c>
      <c r="O5242" t="s">
        <v>281</v>
      </c>
      <c r="P5242" t="s">
        <v>1269</v>
      </c>
      <c r="Q5242" t="s">
        <v>0</v>
      </c>
      <c r="R5242" t="s">
        <v>0</v>
      </c>
      <c r="S5242" t="s">
        <v>877</v>
      </c>
      <c r="T5242" t="s">
        <v>1831</v>
      </c>
      <c r="X5242" s="34" t="str">
        <f t="shared" si="163"/>
        <v>03214873.15円</v>
      </c>
    </row>
    <row r="5243" spans="1:24" x14ac:dyDescent="0.15">
      <c r="A5243" t="s">
        <v>3873</v>
      </c>
      <c r="B5243" t="s">
        <v>935</v>
      </c>
      <c r="C5243" t="s">
        <v>2157</v>
      </c>
      <c r="D5243" t="s">
        <v>22</v>
      </c>
      <c r="E5243" t="s">
        <v>3874</v>
      </c>
      <c r="F5243" t="s">
        <v>0</v>
      </c>
      <c r="G5243" t="s">
        <v>3875</v>
      </c>
      <c r="H5243" t="s">
        <v>0</v>
      </c>
      <c r="I5243" t="s">
        <v>1938</v>
      </c>
      <c r="J5243" t="s">
        <v>1939</v>
      </c>
      <c r="K5243" s="34" t="str">
        <f t="shared" si="162"/>
        <v>0321495外医ＤＸ２</v>
      </c>
      <c r="L5243" t="s">
        <v>206</v>
      </c>
      <c r="M5243" t="s">
        <v>1940</v>
      </c>
      <c r="N5243" t="s">
        <v>0</v>
      </c>
      <c r="O5243" t="s">
        <v>0</v>
      </c>
      <c r="P5243" t="s">
        <v>0</v>
      </c>
      <c r="Q5243" t="s">
        <v>0</v>
      </c>
      <c r="R5243" t="s">
        <v>0</v>
      </c>
      <c r="S5243" t="s">
        <v>877</v>
      </c>
      <c r="T5243" t="s">
        <v>1831</v>
      </c>
      <c r="X5243" s="34" t="str">
        <f t="shared" si="163"/>
        <v>0321495</v>
      </c>
    </row>
    <row r="5244" spans="1:24" x14ac:dyDescent="0.15">
      <c r="A5244" t="s">
        <v>3873</v>
      </c>
      <c r="B5244" t="s">
        <v>935</v>
      </c>
      <c r="C5244" t="s">
        <v>2157</v>
      </c>
      <c r="D5244" t="s">
        <v>22</v>
      </c>
      <c r="E5244" t="s">
        <v>3874</v>
      </c>
      <c r="F5244" t="s">
        <v>0</v>
      </c>
      <c r="G5244" t="s">
        <v>3875</v>
      </c>
      <c r="H5244" t="s">
        <v>0</v>
      </c>
      <c r="I5244" t="s">
        <v>527</v>
      </c>
      <c r="J5244" t="s">
        <v>528</v>
      </c>
      <c r="K5244" s="34" t="str">
        <f t="shared" si="162"/>
        <v>0321495こ連指Ⅱ</v>
      </c>
      <c r="L5244" t="s">
        <v>162</v>
      </c>
      <c r="M5244" t="s">
        <v>1940</v>
      </c>
      <c r="N5244" t="s">
        <v>0</v>
      </c>
      <c r="O5244" t="s">
        <v>0</v>
      </c>
      <c r="P5244" t="s">
        <v>0</v>
      </c>
      <c r="Q5244" t="s">
        <v>0</v>
      </c>
      <c r="R5244" t="s">
        <v>0</v>
      </c>
      <c r="S5244" t="s">
        <v>877</v>
      </c>
      <c r="T5244" t="s">
        <v>1831</v>
      </c>
      <c r="X5244" s="34" t="str">
        <f t="shared" si="163"/>
        <v>0321495</v>
      </c>
    </row>
    <row r="5245" spans="1:24" x14ac:dyDescent="0.15">
      <c r="A5245" t="s">
        <v>3873</v>
      </c>
      <c r="B5245" t="s">
        <v>935</v>
      </c>
      <c r="C5245" t="s">
        <v>2157</v>
      </c>
      <c r="D5245" t="s">
        <v>22</v>
      </c>
      <c r="E5245" t="s">
        <v>3874</v>
      </c>
      <c r="F5245" t="s">
        <v>0</v>
      </c>
      <c r="G5245" t="s">
        <v>3875</v>
      </c>
      <c r="H5245" t="s">
        <v>0</v>
      </c>
      <c r="I5245" t="s">
        <v>1945</v>
      </c>
      <c r="J5245" t="s">
        <v>1946</v>
      </c>
      <c r="K5245" s="34" t="str">
        <f t="shared" si="162"/>
        <v>0321495外在ベⅠ注</v>
      </c>
      <c r="L5245" t="s">
        <v>928</v>
      </c>
      <c r="M5245" t="s">
        <v>1940</v>
      </c>
      <c r="N5245" t="s">
        <v>0</v>
      </c>
      <c r="O5245" t="s">
        <v>0</v>
      </c>
      <c r="P5245" t="s">
        <v>0</v>
      </c>
      <c r="Q5245" t="s">
        <v>0</v>
      </c>
      <c r="R5245" t="s">
        <v>0</v>
      </c>
      <c r="S5245" t="s">
        <v>877</v>
      </c>
      <c r="T5245" t="s">
        <v>1831</v>
      </c>
      <c r="X5245" s="34" t="str">
        <f t="shared" si="163"/>
        <v>0321495</v>
      </c>
    </row>
    <row r="5246" spans="1:24" x14ac:dyDescent="0.15">
      <c r="A5246" t="s">
        <v>3876</v>
      </c>
      <c r="B5246" t="s">
        <v>935</v>
      </c>
      <c r="C5246" t="s">
        <v>2157</v>
      </c>
      <c r="D5246" t="s">
        <v>22</v>
      </c>
      <c r="E5246" t="s">
        <v>3877</v>
      </c>
      <c r="F5246" t="s">
        <v>0</v>
      </c>
      <c r="G5246" t="s">
        <v>3878</v>
      </c>
      <c r="H5246" t="s">
        <v>1858</v>
      </c>
      <c r="I5246" t="s">
        <v>515</v>
      </c>
      <c r="J5246" t="s">
        <v>516</v>
      </c>
      <c r="K5246" s="34" t="str">
        <f t="shared" si="162"/>
        <v>0321503情報通信</v>
      </c>
      <c r="L5246" t="s">
        <v>229</v>
      </c>
      <c r="M5246" t="s">
        <v>434</v>
      </c>
      <c r="N5246" t="s">
        <v>0</v>
      </c>
      <c r="O5246" t="s">
        <v>0</v>
      </c>
      <c r="P5246" t="s">
        <v>0</v>
      </c>
      <c r="Q5246" t="s">
        <v>0</v>
      </c>
      <c r="R5246" t="s">
        <v>0</v>
      </c>
      <c r="S5246" t="s">
        <v>877</v>
      </c>
      <c r="T5246" t="s">
        <v>1831</v>
      </c>
      <c r="X5246" s="34" t="str">
        <f t="shared" si="163"/>
        <v>0321503</v>
      </c>
    </row>
    <row r="5247" spans="1:24" x14ac:dyDescent="0.15">
      <c r="A5247" t="s">
        <v>3876</v>
      </c>
      <c r="B5247" t="s">
        <v>935</v>
      </c>
      <c r="C5247" t="s">
        <v>2157</v>
      </c>
      <c r="D5247" t="s">
        <v>22</v>
      </c>
      <c r="E5247" t="s">
        <v>3877</v>
      </c>
      <c r="F5247" t="s">
        <v>0</v>
      </c>
      <c r="G5247" t="s">
        <v>3878</v>
      </c>
      <c r="H5247" t="s">
        <v>1858</v>
      </c>
      <c r="I5247" t="s">
        <v>1948</v>
      </c>
      <c r="J5247" t="s">
        <v>1949</v>
      </c>
      <c r="K5247" s="34" t="str">
        <f t="shared" si="162"/>
        <v>0321503外医ＤＸ３</v>
      </c>
      <c r="L5247" t="s">
        <v>488</v>
      </c>
      <c r="M5247" t="s">
        <v>1940</v>
      </c>
      <c r="N5247" t="s">
        <v>0</v>
      </c>
      <c r="O5247" t="s">
        <v>0</v>
      </c>
      <c r="P5247" t="s">
        <v>0</v>
      </c>
      <c r="Q5247" t="s">
        <v>0</v>
      </c>
      <c r="R5247" t="s">
        <v>0</v>
      </c>
      <c r="S5247" t="s">
        <v>877</v>
      </c>
      <c r="T5247" t="s">
        <v>1831</v>
      </c>
      <c r="X5247" s="34" t="str">
        <f t="shared" si="163"/>
        <v>0321503</v>
      </c>
    </row>
    <row r="5248" spans="1:24" x14ac:dyDescent="0.15">
      <c r="A5248" t="s">
        <v>3876</v>
      </c>
      <c r="B5248" t="s">
        <v>935</v>
      </c>
      <c r="C5248" t="s">
        <v>2157</v>
      </c>
      <c r="D5248" t="s">
        <v>22</v>
      </c>
      <c r="E5248" t="s">
        <v>3877</v>
      </c>
      <c r="F5248" t="s">
        <v>0</v>
      </c>
      <c r="G5248" t="s">
        <v>3878</v>
      </c>
      <c r="H5248" t="s">
        <v>1858</v>
      </c>
      <c r="I5248" t="s">
        <v>1841</v>
      </c>
      <c r="J5248" t="s">
        <v>1842</v>
      </c>
      <c r="K5248" s="34" t="str">
        <f t="shared" si="162"/>
        <v>0321503診入院</v>
      </c>
      <c r="L5248" t="s">
        <v>3879</v>
      </c>
      <c r="M5248" t="s">
        <v>84</v>
      </c>
      <c r="N5248" t="s">
        <v>0</v>
      </c>
      <c r="O5248" t="s">
        <v>0</v>
      </c>
      <c r="P5248" t="s">
        <v>0</v>
      </c>
      <c r="Q5248" t="s">
        <v>0</v>
      </c>
      <c r="R5248" t="s">
        <v>0</v>
      </c>
      <c r="S5248" t="s">
        <v>877</v>
      </c>
      <c r="T5248" t="s">
        <v>1831</v>
      </c>
      <c r="X5248" s="34" t="str">
        <f t="shared" si="163"/>
        <v>0321503</v>
      </c>
    </row>
    <row r="5249" spans="1:24" x14ac:dyDescent="0.15">
      <c r="A5249" t="s">
        <v>3876</v>
      </c>
      <c r="B5249" t="s">
        <v>935</v>
      </c>
      <c r="C5249" t="s">
        <v>2157</v>
      </c>
      <c r="D5249" t="s">
        <v>22</v>
      </c>
      <c r="E5249" t="s">
        <v>3877</v>
      </c>
      <c r="F5249" t="s">
        <v>0</v>
      </c>
      <c r="G5249" t="s">
        <v>3878</v>
      </c>
      <c r="H5249" t="s">
        <v>1858</v>
      </c>
      <c r="I5249" t="s">
        <v>1841</v>
      </c>
      <c r="J5249" t="s">
        <v>1842</v>
      </c>
      <c r="K5249" s="34" t="str">
        <f t="shared" si="162"/>
        <v>0321503診入院</v>
      </c>
      <c r="L5249" t="s">
        <v>3879</v>
      </c>
      <c r="M5249" t="s">
        <v>84</v>
      </c>
      <c r="N5249" t="s">
        <v>0</v>
      </c>
      <c r="O5249" t="s">
        <v>879</v>
      </c>
      <c r="P5249" t="s">
        <v>36</v>
      </c>
      <c r="Q5249" t="s">
        <v>0</v>
      </c>
      <c r="R5249" t="s">
        <v>0</v>
      </c>
      <c r="S5249" t="s">
        <v>877</v>
      </c>
      <c r="T5249" t="s">
        <v>1831</v>
      </c>
      <c r="X5249" s="34" t="str">
        <f t="shared" si="163"/>
        <v>0321503一般</v>
      </c>
    </row>
    <row r="5250" spans="1:24" x14ac:dyDescent="0.15">
      <c r="A5250" t="s">
        <v>3876</v>
      </c>
      <c r="B5250" t="s">
        <v>935</v>
      </c>
      <c r="C5250" t="s">
        <v>2157</v>
      </c>
      <c r="D5250" t="s">
        <v>22</v>
      </c>
      <c r="E5250" t="s">
        <v>3877</v>
      </c>
      <c r="F5250" t="s">
        <v>0</v>
      </c>
      <c r="G5250" t="s">
        <v>3878</v>
      </c>
      <c r="H5250" t="s">
        <v>1858</v>
      </c>
      <c r="I5250" t="s">
        <v>1841</v>
      </c>
      <c r="J5250" t="s">
        <v>1842</v>
      </c>
      <c r="K5250" s="34" t="str">
        <f t="shared" si="162"/>
        <v>0321503診入院</v>
      </c>
      <c r="L5250" t="s">
        <v>3879</v>
      </c>
      <c r="M5250" t="s">
        <v>84</v>
      </c>
      <c r="N5250" t="s">
        <v>0</v>
      </c>
      <c r="O5250" t="s">
        <v>37</v>
      </c>
      <c r="P5250" t="s">
        <v>683</v>
      </c>
      <c r="Q5250" t="s">
        <v>0</v>
      </c>
      <c r="R5250" t="s">
        <v>0</v>
      </c>
      <c r="S5250" t="s">
        <v>877</v>
      </c>
      <c r="T5250" t="s">
        <v>1831</v>
      </c>
      <c r="X5250" s="34" t="str">
        <f t="shared" si="163"/>
        <v>032150319床</v>
      </c>
    </row>
    <row r="5251" spans="1:24" x14ac:dyDescent="0.15">
      <c r="A5251" t="s">
        <v>3876</v>
      </c>
      <c r="B5251" t="s">
        <v>935</v>
      </c>
      <c r="C5251" t="s">
        <v>2157</v>
      </c>
      <c r="D5251" t="s">
        <v>22</v>
      </c>
      <c r="E5251" t="s">
        <v>3877</v>
      </c>
      <c r="F5251" t="s">
        <v>0</v>
      </c>
      <c r="G5251" t="s">
        <v>3878</v>
      </c>
      <c r="H5251" t="s">
        <v>1858</v>
      </c>
      <c r="I5251" t="s">
        <v>1841</v>
      </c>
      <c r="J5251" t="s">
        <v>1842</v>
      </c>
      <c r="K5251" s="34" t="str">
        <f t="shared" si="162"/>
        <v>0321503診入院</v>
      </c>
      <c r="L5251" t="s">
        <v>3879</v>
      </c>
      <c r="M5251" t="s">
        <v>84</v>
      </c>
      <c r="N5251" t="s">
        <v>0</v>
      </c>
      <c r="O5251" t="s">
        <v>4</v>
      </c>
      <c r="P5251" t="s">
        <v>1856</v>
      </c>
      <c r="Q5251" t="s">
        <v>0</v>
      </c>
      <c r="R5251" t="s">
        <v>0</v>
      </c>
      <c r="S5251" t="s">
        <v>877</v>
      </c>
      <c r="T5251" t="s">
        <v>1831</v>
      </c>
      <c r="X5251" s="34" t="str">
        <f t="shared" si="163"/>
        <v>0321503入院基本料６</v>
      </c>
    </row>
    <row r="5252" spans="1:24" x14ac:dyDescent="0.15">
      <c r="A5252" t="s">
        <v>3876</v>
      </c>
      <c r="B5252" t="s">
        <v>935</v>
      </c>
      <c r="C5252" t="s">
        <v>2157</v>
      </c>
      <c r="D5252" t="s">
        <v>22</v>
      </c>
      <c r="E5252" t="s">
        <v>3877</v>
      </c>
      <c r="F5252" t="s">
        <v>0</v>
      </c>
      <c r="G5252" t="s">
        <v>3878</v>
      </c>
      <c r="H5252" t="s">
        <v>1858</v>
      </c>
      <c r="I5252" t="s">
        <v>1841</v>
      </c>
      <c r="J5252" t="s">
        <v>1842</v>
      </c>
      <c r="K5252" s="34" t="str">
        <f t="shared" si="162"/>
        <v>0321503診入院</v>
      </c>
      <c r="L5252" t="s">
        <v>3879</v>
      </c>
      <c r="M5252" t="s">
        <v>84</v>
      </c>
      <c r="N5252" t="s">
        <v>0</v>
      </c>
      <c r="O5252" t="s">
        <v>1845</v>
      </c>
      <c r="P5252" t="s">
        <v>1846</v>
      </c>
      <c r="Q5252" t="s">
        <v>0</v>
      </c>
      <c r="R5252" t="s">
        <v>0</v>
      </c>
      <c r="S5252" t="s">
        <v>877</v>
      </c>
      <c r="T5252" t="s">
        <v>1831</v>
      </c>
      <c r="X5252" s="34" t="str">
        <f t="shared" si="163"/>
        <v>0321503看護補助配置加算１</v>
      </c>
    </row>
    <row r="5253" spans="1:24" x14ac:dyDescent="0.15">
      <c r="A5253" t="s">
        <v>3876</v>
      </c>
      <c r="B5253" t="s">
        <v>935</v>
      </c>
      <c r="C5253" t="s">
        <v>2157</v>
      </c>
      <c r="D5253" t="s">
        <v>22</v>
      </c>
      <c r="E5253" t="s">
        <v>3877</v>
      </c>
      <c r="F5253" t="s">
        <v>0</v>
      </c>
      <c r="G5253" t="s">
        <v>3878</v>
      </c>
      <c r="H5253" t="s">
        <v>1858</v>
      </c>
      <c r="I5253" t="s">
        <v>1841</v>
      </c>
      <c r="J5253" t="s">
        <v>1842</v>
      </c>
      <c r="K5253" s="34" t="str">
        <f t="shared" si="162"/>
        <v>0321503診入院</v>
      </c>
      <c r="L5253" t="s">
        <v>3879</v>
      </c>
      <c r="M5253" t="s">
        <v>84</v>
      </c>
      <c r="N5253" t="s">
        <v>0</v>
      </c>
      <c r="O5253" t="s">
        <v>1847</v>
      </c>
      <c r="P5253" t="s">
        <v>53</v>
      </c>
      <c r="Q5253" t="s">
        <v>0</v>
      </c>
      <c r="R5253" t="s">
        <v>0</v>
      </c>
      <c r="S5253" t="s">
        <v>877</v>
      </c>
      <c r="T5253" t="s">
        <v>1831</v>
      </c>
      <c r="X5253" s="34" t="str">
        <f t="shared" si="163"/>
        <v>0321503有</v>
      </c>
    </row>
    <row r="5254" spans="1:24" x14ac:dyDescent="0.15">
      <c r="A5254" t="s">
        <v>3876</v>
      </c>
      <c r="B5254" t="s">
        <v>935</v>
      </c>
      <c r="C5254" t="s">
        <v>2157</v>
      </c>
      <c r="D5254" t="s">
        <v>22</v>
      </c>
      <c r="E5254" t="s">
        <v>3877</v>
      </c>
      <c r="F5254" t="s">
        <v>0</v>
      </c>
      <c r="G5254" t="s">
        <v>3878</v>
      </c>
      <c r="H5254" t="s">
        <v>1858</v>
      </c>
      <c r="I5254" t="s">
        <v>1841</v>
      </c>
      <c r="J5254" t="s">
        <v>1842</v>
      </c>
      <c r="K5254" s="34" t="str">
        <f t="shared" ref="K5254:K5317" si="164">E5254&amp;""&amp;J5254</f>
        <v>0321503診入院</v>
      </c>
      <c r="L5254" t="s">
        <v>3879</v>
      </c>
      <c r="M5254" t="s">
        <v>84</v>
      </c>
      <c r="N5254" t="s">
        <v>0</v>
      </c>
      <c r="O5254" t="s">
        <v>1852</v>
      </c>
      <c r="P5254" t="s">
        <v>53</v>
      </c>
      <c r="Q5254" t="s">
        <v>0</v>
      </c>
      <c r="R5254" t="s">
        <v>0</v>
      </c>
      <c r="S5254" t="s">
        <v>877</v>
      </c>
      <c r="T5254" t="s">
        <v>1831</v>
      </c>
      <c r="X5254" s="34" t="str">
        <f t="shared" ref="X5254:X5317" si="165">(E5254&amp;""&amp;P5254)</f>
        <v>0321503有</v>
      </c>
    </row>
    <row r="5255" spans="1:24" x14ac:dyDescent="0.15">
      <c r="A5255" t="s">
        <v>3876</v>
      </c>
      <c r="B5255" t="s">
        <v>935</v>
      </c>
      <c r="C5255" t="s">
        <v>2157</v>
      </c>
      <c r="D5255" t="s">
        <v>22</v>
      </c>
      <c r="E5255" t="s">
        <v>3877</v>
      </c>
      <c r="F5255" t="s">
        <v>0</v>
      </c>
      <c r="G5255" t="s">
        <v>3878</v>
      </c>
      <c r="H5255" t="s">
        <v>1858</v>
      </c>
      <c r="I5255" t="s">
        <v>1841</v>
      </c>
      <c r="J5255" t="s">
        <v>1842</v>
      </c>
      <c r="K5255" s="34" t="str">
        <f t="shared" si="164"/>
        <v>0321503診入院</v>
      </c>
      <c r="L5255" t="s">
        <v>3879</v>
      </c>
      <c r="M5255" t="s">
        <v>84</v>
      </c>
      <c r="N5255" t="s">
        <v>0</v>
      </c>
      <c r="O5255" t="s">
        <v>1853</v>
      </c>
      <c r="P5255" t="s">
        <v>53</v>
      </c>
      <c r="Q5255" t="s">
        <v>0</v>
      </c>
      <c r="R5255" t="s">
        <v>0</v>
      </c>
      <c r="S5255" t="s">
        <v>877</v>
      </c>
      <c r="T5255" t="s">
        <v>1831</v>
      </c>
      <c r="X5255" s="34" t="str">
        <f t="shared" si="165"/>
        <v>0321503有</v>
      </c>
    </row>
    <row r="5256" spans="1:24" x14ac:dyDescent="0.15">
      <c r="A5256" t="s">
        <v>3876</v>
      </c>
      <c r="B5256" t="s">
        <v>935</v>
      </c>
      <c r="C5256" t="s">
        <v>2157</v>
      </c>
      <c r="D5256" t="s">
        <v>22</v>
      </c>
      <c r="E5256" t="s">
        <v>3877</v>
      </c>
      <c r="F5256" t="s">
        <v>0</v>
      </c>
      <c r="G5256" t="s">
        <v>3878</v>
      </c>
      <c r="H5256" t="s">
        <v>1858</v>
      </c>
      <c r="I5256" t="s">
        <v>761</v>
      </c>
      <c r="J5256" t="s">
        <v>762</v>
      </c>
      <c r="K5256" s="34" t="str">
        <f t="shared" si="164"/>
        <v>0321503短手１</v>
      </c>
      <c r="L5256" t="s">
        <v>112</v>
      </c>
      <c r="M5256" t="s">
        <v>434</v>
      </c>
      <c r="N5256" t="s">
        <v>0</v>
      </c>
      <c r="O5256" t="s">
        <v>0</v>
      </c>
      <c r="P5256" t="s">
        <v>0</v>
      </c>
      <c r="Q5256" t="s">
        <v>0</v>
      </c>
      <c r="R5256" t="s">
        <v>0</v>
      </c>
      <c r="S5256" t="s">
        <v>877</v>
      </c>
      <c r="T5256" t="s">
        <v>1831</v>
      </c>
      <c r="X5256" s="34" t="str">
        <f t="shared" si="165"/>
        <v>0321503</v>
      </c>
    </row>
    <row r="5257" spans="1:24" x14ac:dyDescent="0.15">
      <c r="A5257" t="s">
        <v>3876</v>
      </c>
      <c r="B5257" t="s">
        <v>935</v>
      </c>
      <c r="C5257" t="s">
        <v>2157</v>
      </c>
      <c r="D5257" t="s">
        <v>22</v>
      </c>
      <c r="E5257" t="s">
        <v>3877</v>
      </c>
      <c r="F5257" t="s">
        <v>0</v>
      </c>
      <c r="G5257" t="s">
        <v>3878</v>
      </c>
      <c r="H5257" t="s">
        <v>1858</v>
      </c>
      <c r="I5257" t="s">
        <v>309</v>
      </c>
      <c r="J5257" t="s">
        <v>310</v>
      </c>
      <c r="K5257" s="34" t="str">
        <f t="shared" si="164"/>
        <v>0321503がん指</v>
      </c>
      <c r="L5257" t="s">
        <v>825</v>
      </c>
      <c r="M5257" t="s">
        <v>663</v>
      </c>
      <c r="N5257" t="s">
        <v>0</v>
      </c>
      <c r="O5257" t="s">
        <v>0</v>
      </c>
      <c r="P5257" t="s">
        <v>0</v>
      </c>
      <c r="Q5257" t="s">
        <v>0</v>
      </c>
      <c r="R5257" t="s">
        <v>0</v>
      </c>
      <c r="S5257" t="s">
        <v>877</v>
      </c>
      <c r="T5257" t="s">
        <v>1831</v>
      </c>
      <c r="X5257" s="34" t="str">
        <f t="shared" si="165"/>
        <v>0321503</v>
      </c>
    </row>
    <row r="5258" spans="1:24" x14ac:dyDescent="0.15">
      <c r="A5258" t="s">
        <v>3876</v>
      </c>
      <c r="B5258" t="s">
        <v>935</v>
      </c>
      <c r="C5258" t="s">
        <v>2157</v>
      </c>
      <c r="D5258" t="s">
        <v>22</v>
      </c>
      <c r="E5258" t="s">
        <v>3877</v>
      </c>
      <c r="F5258" t="s">
        <v>0</v>
      </c>
      <c r="G5258" t="s">
        <v>3878</v>
      </c>
      <c r="H5258" t="s">
        <v>1858</v>
      </c>
      <c r="I5258" t="s">
        <v>275</v>
      </c>
      <c r="J5258" t="s">
        <v>276</v>
      </c>
      <c r="K5258" s="34" t="str">
        <f t="shared" si="164"/>
        <v>0321503酸単</v>
      </c>
      <c r="L5258" t="s">
        <v>3880</v>
      </c>
      <c r="M5258" t="s">
        <v>1947</v>
      </c>
      <c r="N5258" t="s">
        <v>0</v>
      </c>
      <c r="O5258" t="s">
        <v>0</v>
      </c>
      <c r="P5258" t="s">
        <v>0</v>
      </c>
      <c r="Q5258" t="s">
        <v>0</v>
      </c>
      <c r="R5258" t="s">
        <v>0</v>
      </c>
      <c r="S5258" t="s">
        <v>877</v>
      </c>
      <c r="T5258" t="s">
        <v>1831</v>
      </c>
      <c r="X5258" s="34" t="str">
        <f t="shared" si="165"/>
        <v>0321503</v>
      </c>
    </row>
    <row r="5259" spans="1:24" x14ac:dyDescent="0.15">
      <c r="A5259" t="s">
        <v>3876</v>
      </c>
      <c r="B5259" t="s">
        <v>935</v>
      </c>
      <c r="C5259" t="s">
        <v>2157</v>
      </c>
      <c r="D5259" t="s">
        <v>22</v>
      </c>
      <c r="E5259" t="s">
        <v>3877</v>
      </c>
      <c r="F5259" t="s">
        <v>0</v>
      </c>
      <c r="G5259" t="s">
        <v>3878</v>
      </c>
      <c r="H5259" t="s">
        <v>1858</v>
      </c>
      <c r="I5259" t="s">
        <v>275</v>
      </c>
      <c r="J5259" t="s">
        <v>276</v>
      </c>
      <c r="K5259" s="34" t="str">
        <f t="shared" si="164"/>
        <v>0321503酸単</v>
      </c>
      <c r="L5259" t="s">
        <v>3880</v>
      </c>
      <c r="M5259" t="s">
        <v>1947</v>
      </c>
      <c r="N5259" t="s">
        <v>0</v>
      </c>
      <c r="O5259" t="s">
        <v>281</v>
      </c>
      <c r="P5259" t="s">
        <v>3881</v>
      </c>
      <c r="Q5259" t="s">
        <v>0</v>
      </c>
      <c r="R5259" t="s">
        <v>0</v>
      </c>
      <c r="S5259" t="s">
        <v>877</v>
      </c>
      <c r="T5259" t="s">
        <v>1831</v>
      </c>
      <c r="X5259" s="34" t="str">
        <f t="shared" si="165"/>
        <v>03215033.06円</v>
      </c>
    </row>
    <row r="5260" spans="1:24" x14ac:dyDescent="0.15">
      <c r="A5260" t="s">
        <v>3882</v>
      </c>
      <c r="B5260" t="s">
        <v>935</v>
      </c>
      <c r="C5260" t="s">
        <v>2157</v>
      </c>
      <c r="D5260" t="s">
        <v>22</v>
      </c>
      <c r="E5260" t="s">
        <v>3883</v>
      </c>
      <c r="F5260" t="s">
        <v>0</v>
      </c>
      <c r="G5260" t="s">
        <v>3884</v>
      </c>
      <c r="H5260" t="s">
        <v>0</v>
      </c>
      <c r="I5260" t="s">
        <v>515</v>
      </c>
      <c r="J5260" t="s">
        <v>516</v>
      </c>
      <c r="K5260" s="34" t="str">
        <f t="shared" si="164"/>
        <v>0321511情報通信</v>
      </c>
      <c r="L5260" t="s">
        <v>139</v>
      </c>
      <c r="M5260" t="s">
        <v>125</v>
      </c>
      <c r="N5260" t="s">
        <v>0</v>
      </c>
      <c r="O5260" t="s">
        <v>0</v>
      </c>
      <c r="P5260" t="s">
        <v>0</v>
      </c>
      <c r="Q5260" t="s">
        <v>0</v>
      </c>
      <c r="R5260" t="s">
        <v>0</v>
      </c>
      <c r="S5260" t="s">
        <v>877</v>
      </c>
      <c r="T5260" t="s">
        <v>1831</v>
      </c>
      <c r="X5260" s="34" t="str">
        <f t="shared" si="165"/>
        <v>0321511</v>
      </c>
    </row>
    <row r="5261" spans="1:24" x14ac:dyDescent="0.15">
      <c r="A5261" t="s">
        <v>3882</v>
      </c>
      <c r="B5261" t="s">
        <v>935</v>
      </c>
      <c r="C5261" t="s">
        <v>2157</v>
      </c>
      <c r="D5261" t="s">
        <v>22</v>
      </c>
      <c r="E5261" t="s">
        <v>3883</v>
      </c>
      <c r="F5261" t="s">
        <v>0</v>
      </c>
      <c r="G5261" t="s">
        <v>3884</v>
      </c>
      <c r="H5261" t="s">
        <v>0</v>
      </c>
      <c r="I5261" t="s">
        <v>1938</v>
      </c>
      <c r="J5261" t="s">
        <v>1939</v>
      </c>
      <c r="K5261" s="34" t="str">
        <f t="shared" si="164"/>
        <v>0321511外医ＤＸ２</v>
      </c>
      <c r="L5261" t="s">
        <v>482</v>
      </c>
      <c r="M5261" t="s">
        <v>1940</v>
      </c>
      <c r="N5261" t="s">
        <v>0</v>
      </c>
      <c r="O5261" t="s">
        <v>0</v>
      </c>
      <c r="P5261" t="s">
        <v>0</v>
      </c>
      <c r="Q5261" t="s">
        <v>0</v>
      </c>
      <c r="R5261" t="s">
        <v>0</v>
      </c>
      <c r="S5261" t="s">
        <v>877</v>
      </c>
      <c r="T5261" t="s">
        <v>1831</v>
      </c>
      <c r="X5261" s="34" t="str">
        <f t="shared" si="165"/>
        <v>0321511</v>
      </c>
    </row>
    <row r="5262" spans="1:24" x14ac:dyDescent="0.15">
      <c r="A5262" t="s">
        <v>3882</v>
      </c>
      <c r="B5262" t="s">
        <v>935</v>
      </c>
      <c r="C5262" t="s">
        <v>2157</v>
      </c>
      <c r="D5262" t="s">
        <v>22</v>
      </c>
      <c r="E5262" t="s">
        <v>3883</v>
      </c>
      <c r="F5262" t="s">
        <v>0</v>
      </c>
      <c r="G5262" t="s">
        <v>3884</v>
      </c>
      <c r="H5262" t="s">
        <v>0</v>
      </c>
      <c r="I5262" t="s">
        <v>1953</v>
      </c>
      <c r="J5262" t="s">
        <v>1840</v>
      </c>
      <c r="K5262" s="34" t="str">
        <f t="shared" si="164"/>
        <v>0321511時間外３</v>
      </c>
      <c r="L5262" t="s">
        <v>2715</v>
      </c>
      <c r="M5262" t="s">
        <v>91</v>
      </c>
      <c r="N5262" t="s">
        <v>0</v>
      </c>
      <c r="O5262" t="s">
        <v>0</v>
      </c>
      <c r="P5262" t="s">
        <v>0</v>
      </c>
      <c r="Q5262" t="s">
        <v>0</v>
      </c>
      <c r="R5262" t="s">
        <v>0</v>
      </c>
      <c r="S5262" t="s">
        <v>877</v>
      </c>
      <c r="T5262" t="s">
        <v>1831</v>
      </c>
      <c r="X5262" s="34" t="str">
        <f t="shared" si="165"/>
        <v>0321511</v>
      </c>
    </row>
    <row r="5263" spans="1:24" x14ac:dyDescent="0.15">
      <c r="A5263" t="s">
        <v>3882</v>
      </c>
      <c r="B5263" t="s">
        <v>935</v>
      </c>
      <c r="C5263" t="s">
        <v>2157</v>
      </c>
      <c r="D5263" t="s">
        <v>22</v>
      </c>
      <c r="E5263" t="s">
        <v>3883</v>
      </c>
      <c r="F5263" t="s">
        <v>0</v>
      </c>
      <c r="G5263" t="s">
        <v>3884</v>
      </c>
      <c r="H5263" t="s">
        <v>0</v>
      </c>
      <c r="I5263" t="s">
        <v>1965</v>
      </c>
      <c r="J5263" t="s">
        <v>1966</v>
      </c>
      <c r="K5263" s="34" t="str">
        <f t="shared" si="164"/>
        <v>0321511充管脂３</v>
      </c>
      <c r="L5263" t="s">
        <v>117</v>
      </c>
      <c r="M5263" t="s">
        <v>1940</v>
      </c>
      <c r="N5263" t="s">
        <v>0</v>
      </c>
      <c r="O5263" t="s">
        <v>0</v>
      </c>
      <c r="P5263" t="s">
        <v>0</v>
      </c>
      <c r="Q5263" t="s">
        <v>0</v>
      </c>
      <c r="R5263" t="s">
        <v>0</v>
      </c>
      <c r="S5263" t="s">
        <v>877</v>
      </c>
      <c r="T5263" t="s">
        <v>1831</v>
      </c>
      <c r="X5263" s="34" t="str">
        <f t="shared" si="165"/>
        <v>0321511</v>
      </c>
    </row>
    <row r="5264" spans="1:24" x14ac:dyDescent="0.15">
      <c r="A5264" t="s">
        <v>3882</v>
      </c>
      <c r="B5264" t="s">
        <v>935</v>
      </c>
      <c r="C5264" t="s">
        <v>2157</v>
      </c>
      <c r="D5264" t="s">
        <v>22</v>
      </c>
      <c r="E5264" t="s">
        <v>3883</v>
      </c>
      <c r="F5264" t="s">
        <v>0</v>
      </c>
      <c r="G5264" t="s">
        <v>3884</v>
      </c>
      <c r="H5264" t="s">
        <v>0</v>
      </c>
      <c r="I5264" t="s">
        <v>1969</v>
      </c>
      <c r="J5264" t="s">
        <v>1970</v>
      </c>
      <c r="K5264" s="34" t="str">
        <f t="shared" si="164"/>
        <v>0321511充管高３</v>
      </c>
      <c r="L5264" t="s">
        <v>117</v>
      </c>
      <c r="M5264" t="s">
        <v>1940</v>
      </c>
      <c r="N5264" t="s">
        <v>0</v>
      </c>
      <c r="O5264" t="s">
        <v>0</v>
      </c>
      <c r="P5264" t="s">
        <v>0</v>
      </c>
      <c r="Q5264" t="s">
        <v>0</v>
      </c>
      <c r="R5264" t="s">
        <v>0</v>
      </c>
      <c r="S5264" t="s">
        <v>877</v>
      </c>
      <c r="T5264" t="s">
        <v>1831</v>
      </c>
      <c r="X5264" s="34" t="str">
        <f t="shared" si="165"/>
        <v>0321511</v>
      </c>
    </row>
    <row r="5265" spans="1:24" x14ac:dyDescent="0.15">
      <c r="A5265" t="s">
        <v>3882</v>
      </c>
      <c r="B5265" t="s">
        <v>935</v>
      </c>
      <c r="C5265" t="s">
        <v>2157</v>
      </c>
      <c r="D5265" t="s">
        <v>22</v>
      </c>
      <c r="E5265" t="s">
        <v>3883</v>
      </c>
      <c r="F5265" t="s">
        <v>0</v>
      </c>
      <c r="G5265" t="s">
        <v>3884</v>
      </c>
      <c r="H5265" t="s">
        <v>0</v>
      </c>
      <c r="I5265" t="s">
        <v>1973</v>
      </c>
      <c r="J5265" t="s">
        <v>1974</v>
      </c>
      <c r="K5265" s="34" t="str">
        <f t="shared" si="164"/>
        <v>0321511充管糖３</v>
      </c>
      <c r="L5265" t="s">
        <v>117</v>
      </c>
      <c r="M5265" t="s">
        <v>1940</v>
      </c>
      <c r="N5265" t="s">
        <v>0</v>
      </c>
      <c r="O5265" t="s">
        <v>0</v>
      </c>
      <c r="P5265" t="s">
        <v>0</v>
      </c>
      <c r="Q5265" t="s">
        <v>0</v>
      </c>
      <c r="R5265" t="s">
        <v>0</v>
      </c>
      <c r="S5265" t="s">
        <v>877</v>
      </c>
      <c r="T5265" t="s">
        <v>1831</v>
      </c>
      <c r="X5265" s="34" t="str">
        <f t="shared" si="165"/>
        <v>0321511</v>
      </c>
    </row>
    <row r="5266" spans="1:24" x14ac:dyDescent="0.15">
      <c r="A5266" t="s">
        <v>3882</v>
      </c>
      <c r="B5266" t="s">
        <v>935</v>
      </c>
      <c r="C5266" t="s">
        <v>2157</v>
      </c>
      <c r="D5266" t="s">
        <v>22</v>
      </c>
      <c r="E5266" t="s">
        <v>3883</v>
      </c>
      <c r="F5266" t="s">
        <v>0</v>
      </c>
      <c r="G5266" t="s">
        <v>3884</v>
      </c>
      <c r="H5266" t="s">
        <v>0</v>
      </c>
      <c r="I5266" t="s">
        <v>315</v>
      </c>
      <c r="J5266" t="s">
        <v>316</v>
      </c>
      <c r="K5266" s="34" t="str">
        <f t="shared" si="164"/>
        <v>0321511在医総管１</v>
      </c>
      <c r="L5266" t="s">
        <v>673</v>
      </c>
      <c r="M5266" t="s">
        <v>91</v>
      </c>
      <c r="N5266" t="s">
        <v>0</v>
      </c>
      <c r="O5266" t="s">
        <v>0</v>
      </c>
      <c r="P5266" t="s">
        <v>0</v>
      </c>
      <c r="Q5266" t="s">
        <v>0</v>
      </c>
      <c r="R5266" t="s">
        <v>0</v>
      </c>
      <c r="S5266" t="s">
        <v>877</v>
      </c>
      <c r="T5266" t="s">
        <v>1831</v>
      </c>
      <c r="X5266" s="34" t="str">
        <f t="shared" si="165"/>
        <v>0321511</v>
      </c>
    </row>
    <row r="5267" spans="1:24" x14ac:dyDescent="0.15">
      <c r="A5267" t="s">
        <v>3882</v>
      </c>
      <c r="B5267" t="s">
        <v>935</v>
      </c>
      <c r="C5267" t="s">
        <v>2157</v>
      </c>
      <c r="D5267" t="s">
        <v>22</v>
      </c>
      <c r="E5267" t="s">
        <v>3883</v>
      </c>
      <c r="F5267" t="s">
        <v>0</v>
      </c>
      <c r="G5267" t="s">
        <v>3884</v>
      </c>
      <c r="H5267" t="s">
        <v>0</v>
      </c>
      <c r="I5267" t="s">
        <v>1950</v>
      </c>
      <c r="J5267" t="s">
        <v>1951</v>
      </c>
      <c r="K5267" s="34" t="str">
        <f t="shared" si="164"/>
        <v>0321511在持充</v>
      </c>
      <c r="L5267" t="s">
        <v>655</v>
      </c>
      <c r="M5267" t="s">
        <v>1940</v>
      </c>
      <c r="N5267" t="s">
        <v>0</v>
      </c>
      <c r="O5267" t="s">
        <v>0</v>
      </c>
      <c r="P5267" t="s">
        <v>0</v>
      </c>
      <c r="Q5267" t="s">
        <v>0</v>
      </c>
      <c r="R5267" t="s">
        <v>0</v>
      </c>
      <c r="S5267" t="s">
        <v>877</v>
      </c>
      <c r="T5267" t="s">
        <v>1831</v>
      </c>
      <c r="X5267" s="34" t="str">
        <f t="shared" si="165"/>
        <v>0321511</v>
      </c>
    </row>
    <row r="5268" spans="1:24" x14ac:dyDescent="0.15">
      <c r="A5268" t="s">
        <v>3882</v>
      </c>
      <c r="B5268" t="s">
        <v>935</v>
      </c>
      <c r="C5268" t="s">
        <v>2157</v>
      </c>
      <c r="D5268" t="s">
        <v>22</v>
      </c>
      <c r="E5268" t="s">
        <v>3883</v>
      </c>
      <c r="F5268" t="s">
        <v>0</v>
      </c>
      <c r="G5268" t="s">
        <v>3884</v>
      </c>
      <c r="H5268" t="s">
        <v>0</v>
      </c>
      <c r="I5268" t="s">
        <v>1957</v>
      </c>
      <c r="J5268" t="s">
        <v>156</v>
      </c>
      <c r="K5268" s="34" t="str">
        <f t="shared" si="164"/>
        <v>0321511遠隔持陽</v>
      </c>
      <c r="L5268" t="s">
        <v>265</v>
      </c>
      <c r="M5268" t="s">
        <v>417</v>
      </c>
      <c r="N5268" t="s">
        <v>0</v>
      </c>
      <c r="O5268" t="s">
        <v>0</v>
      </c>
      <c r="P5268" t="s">
        <v>0</v>
      </c>
      <c r="Q5268" t="s">
        <v>0</v>
      </c>
      <c r="R5268" t="s">
        <v>0</v>
      </c>
      <c r="S5268" t="s">
        <v>877</v>
      </c>
      <c r="T5268" t="s">
        <v>1831</v>
      </c>
      <c r="X5268" s="34" t="str">
        <f t="shared" si="165"/>
        <v>0321511</v>
      </c>
    </row>
    <row r="5269" spans="1:24" x14ac:dyDescent="0.15">
      <c r="A5269" t="s">
        <v>3882</v>
      </c>
      <c r="B5269" t="s">
        <v>935</v>
      </c>
      <c r="C5269" t="s">
        <v>2157</v>
      </c>
      <c r="D5269" t="s">
        <v>22</v>
      </c>
      <c r="E5269" t="s">
        <v>3883</v>
      </c>
      <c r="F5269" t="s">
        <v>0</v>
      </c>
      <c r="G5269" t="s">
        <v>3884</v>
      </c>
      <c r="H5269" t="s">
        <v>0</v>
      </c>
      <c r="I5269" t="s">
        <v>1945</v>
      </c>
      <c r="J5269" t="s">
        <v>1946</v>
      </c>
      <c r="K5269" s="34" t="str">
        <f t="shared" si="164"/>
        <v>0321511外在ベⅠ注</v>
      </c>
      <c r="L5269" t="s">
        <v>3885</v>
      </c>
      <c r="M5269" t="s">
        <v>1940</v>
      </c>
      <c r="N5269" t="s">
        <v>0</v>
      </c>
      <c r="O5269" t="s">
        <v>0</v>
      </c>
      <c r="P5269" t="s">
        <v>0</v>
      </c>
      <c r="Q5269" t="s">
        <v>0</v>
      </c>
      <c r="R5269" t="s">
        <v>0</v>
      </c>
      <c r="S5269" t="s">
        <v>877</v>
      </c>
      <c r="T5269" t="s">
        <v>1831</v>
      </c>
      <c r="X5269" s="34" t="str">
        <f t="shared" si="165"/>
        <v>0321511</v>
      </c>
    </row>
    <row r="5270" spans="1:24" x14ac:dyDescent="0.15">
      <c r="A5270" t="s">
        <v>3882</v>
      </c>
      <c r="B5270" t="s">
        <v>935</v>
      </c>
      <c r="C5270" t="s">
        <v>2157</v>
      </c>
      <c r="D5270" t="s">
        <v>22</v>
      </c>
      <c r="E5270" t="s">
        <v>3883</v>
      </c>
      <c r="F5270" t="s">
        <v>0</v>
      </c>
      <c r="G5270" t="s">
        <v>3884</v>
      </c>
      <c r="H5270" t="s">
        <v>0</v>
      </c>
      <c r="I5270" t="s">
        <v>275</v>
      </c>
      <c r="J5270" t="s">
        <v>276</v>
      </c>
      <c r="K5270" s="34" t="str">
        <f t="shared" si="164"/>
        <v>0321511酸単</v>
      </c>
      <c r="L5270" t="s">
        <v>3886</v>
      </c>
      <c r="M5270" t="s">
        <v>1947</v>
      </c>
      <c r="N5270" t="s">
        <v>0</v>
      </c>
      <c r="O5270" t="s">
        <v>0</v>
      </c>
      <c r="P5270" t="s">
        <v>0</v>
      </c>
      <c r="Q5270" t="s">
        <v>0</v>
      </c>
      <c r="R5270" t="s">
        <v>0</v>
      </c>
      <c r="S5270" t="s">
        <v>877</v>
      </c>
      <c r="T5270" t="s">
        <v>1831</v>
      </c>
      <c r="X5270" s="34" t="str">
        <f t="shared" si="165"/>
        <v>0321511</v>
      </c>
    </row>
    <row r="5271" spans="1:24" x14ac:dyDescent="0.15">
      <c r="A5271" t="s">
        <v>3882</v>
      </c>
      <c r="B5271" t="s">
        <v>935</v>
      </c>
      <c r="C5271" t="s">
        <v>2157</v>
      </c>
      <c r="D5271" t="s">
        <v>22</v>
      </c>
      <c r="E5271" t="s">
        <v>3883</v>
      </c>
      <c r="F5271" t="s">
        <v>0</v>
      </c>
      <c r="G5271" t="s">
        <v>3884</v>
      </c>
      <c r="H5271" t="s">
        <v>0</v>
      </c>
      <c r="I5271" t="s">
        <v>275</v>
      </c>
      <c r="J5271" t="s">
        <v>276</v>
      </c>
      <c r="K5271" s="34" t="str">
        <f t="shared" si="164"/>
        <v>0321511酸単</v>
      </c>
      <c r="L5271" t="s">
        <v>3886</v>
      </c>
      <c r="M5271" t="s">
        <v>1947</v>
      </c>
      <c r="N5271" t="s">
        <v>0</v>
      </c>
      <c r="O5271" t="s">
        <v>281</v>
      </c>
      <c r="P5271" t="s">
        <v>986</v>
      </c>
      <c r="Q5271" t="s">
        <v>0</v>
      </c>
      <c r="R5271" t="s">
        <v>0</v>
      </c>
      <c r="S5271" t="s">
        <v>877</v>
      </c>
      <c r="T5271" t="s">
        <v>1831</v>
      </c>
      <c r="X5271" s="34" t="str">
        <f t="shared" si="165"/>
        <v>03215112.31円</v>
      </c>
    </row>
    <row r="5272" spans="1:24" x14ac:dyDescent="0.15">
      <c r="A5272" t="s">
        <v>3887</v>
      </c>
      <c r="B5272" t="s">
        <v>935</v>
      </c>
      <c r="C5272" t="s">
        <v>2157</v>
      </c>
      <c r="D5272" t="s">
        <v>22</v>
      </c>
      <c r="E5272" t="s">
        <v>3888</v>
      </c>
      <c r="F5272" t="s">
        <v>0</v>
      </c>
      <c r="G5272" t="s">
        <v>3889</v>
      </c>
      <c r="H5272" t="s">
        <v>0</v>
      </c>
      <c r="I5272" t="s">
        <v>1948</v>
      </c>
      <c r="J5272" t="s">
        <v>1949</v>
      </c>
      <c r="K5272" s="34" t="str">
        <f t="shared" si="164"/>
        <v>0321537外医ＤＸ３</v>
      </c>
      <c r="L5272" t="s">
        <v>764</v>
      </c>
      <c r="M5272" t="s">
        <v>1940</v>
      </c>
      <c r="N5272" t="s">
        <v>0</v>
      </c>
      <c r="O5272" t="s">
        <v>0</v>
      </c>
      <c r="P5272" t="s">
        <v>0</v>
      </c>
      <c r="Q5272" t="s">
        <v>0</v>
      </c>
      <c r="R5272" t="s">
        <v>0</v>
      </c>
      <c r="S5272" t="s">
        <v>877</v>
      </c>
      <c r="T5272" t="s">
        <v>1831</v>
      </c>
      <c r="X5272" s="34" t="str">
        <f t="shared" si="165"/>
        <v>0321537</v>
      </c>
    </row>
    <row r="5273" spans="1:24" x14ac:dyDescent="0.15">
      <c r="A5273" t="s">
        <v>3887</v>
      </c>
      <c r="B5273" t="s">
        <v>935</v>
      </c>
      <c r="C5273" t="s">
        <v>2157</v>
      </c>
      <c r="D5273" t="s">
        <v>22</v>
      </c>
      <c r="E5273" t="s">
        <v>3888</v>
      </c>
      <c r="F5273" t="s">
        <v>0</v>
      </c>
      <c r="G5273" t="s">
        <v>3889</v>
      </c>
      <c r="H5273" t="s">
        <v>0</v>
      </c>
      <c r="I5273" t="s">
        <v>1953</v>
      </c>
      <c r="J5273" t="s">
        <v>1840</v>
      </c>
      <c r="K5273" s="34" t="str">
        <f t="shared" si="164"/>
        <v>0321537時間外３</v>
      </c>
      <c r="L5273" t="s">
        <v>2766</v>
      </c>
      <c r="M5273" t="s">
        <v>263</v>
      </c>
      <c r="N5273" t="s">
        <v>0</v>
      </c>
      <c r="O5273" t="s">
        <v>0</v>
      </c>
      <c r="P5273" t="s">
        <v>0</v>
      </c>
      <c r="Q5273" t="s">
        <v>0</v>
      </c>
      <c r="R5273" t="s">
        <v>0</v>
      </c>
      <c r="S5273" t="s">
        <v>877</v>
      </c>
      <c r="T5273" t="s">
        <v>1831</v>
      </c>
      <c r="X5273" s="34" t="str">
        <f t="shared" si="165"/>
        <v>0321537</v>
      </c>
    </row>
    <row r="5274" spans="1:24" x14ac:dyDescent="0.15">
      <c r="A5274" t="s">
        <v>3887</v>
      </c>
      <c r="B5274" t="s">
        <v>935</v>
      </c>
      <c r="C5274" t="s">
        <v>2157</v>
      </c>
      <c r="D5274" t="s">
        <v>22</v>
      </c>
      <c r="E5274" t="s">
        <v>3888</v>
      </c>
      <c r="F5274" t="s">
        <v>0</v>
      </c>
      <c r="G5274" t="s">
        <v>3889</v>
      </c>
      <c r="H5274" t="s">
        <v>0</v>
      </c>
      <c r="I5274" t="s">
        <v>1861</v>
      </c>
      <c r="J5274" t="s">
        <v>1862</v>
      </c>
      <c r="K5274" s="34" t="str">
        <f t="shared" si="164"/>
        <v>0321537地包加</v>
      </c>
      <c r="L5274" t="s">
        <v>784</v>
      </c>
      <c r="M5274" t="s">
        <v>1940</v>
      </c>
      <c r="N5274" t="s">
        <v>0</v>
      </c>
      <c r="O5274" t="s">
        <v>0</v>
      </c>
      <c r="P5274" t="s">
        <v>0</v>
      </c>
      <c r="Q5274" t="s">
        <v>0</v>
      </c>
      <c r="R5274" t="s">
        <v>0</v>
      </c>
      <c r="S5274" t="s">
        <v>877</v>
      </c>
      <c r="T5274" t="s">
        <v>1831</v>
      </c>
      <c r="X5274" s="34" t="str">
        <f t="shared" si="165"/>
        <v>0321537</v>
      </c>
    </row>
    <row r="5275" spans="1:24" x14ac:dyDescent="0.15">
      <c r="A5275" t="s">
        <v>3887</v>
      </c>
      <c r="B5275" t="s">
        <v>935</v>
      </c>
      <c r="C5275" t="s">
        <v>2157</v>
      </c>
      <c r="D5275" t="s">
        <v>22</v>
      </c>
      <c r="E5275" t="s">
        <v>3888</v>
      </c>
      <c r="F5275" t="s">
        <v>0</v>
      </c>
      <c r="G5275" t="s">
        <v>3889</v>
      </c>
      <c r="H5275" t="s">
        <v>0</v>
      </c>
      <c r="I5275" t="s">
        <v>1861</v>
      </c>
      <c r="J5275" t="s">
        <v>1862</v>
      </c>
      <c r="K5275" s="34" t="str">
        <f t="shared" si="164"/>
        <v>0321537地包加</v>
      </c>
      <c r="L5275" t="s">
        <v>784</v>
      </c>
      <c r="M5275" t="s">
        <v>1940</v>
      </c>
      <c r="N5275" t="s">
        <v>0</v>
      </c>
      <c r="O5275" t="s">
        <v>1863</v>
      </c>
      <c r="P5275" t="s">
        <v>1864</v>
      </c>
      <c r="Q5275" t="s">
        <v>0</v>
      </c>
      <c r="R5275" t="s">
        <v>0</v>
      </c>
      <c r="S5275" t="s">
        <v>877</v>
      </c>
      <c r="T5275" t="s">
        <v>1831</v>
      </c>
      <c r="X5275" s="34" t="str">
        <f t="shared" si="165"/>
        <v>0321537地域包括診療加算２</v>
      </c>
    </row>
    <row r="5276" spans="1:24" x14ac:dyDescent="0.15">
      <c r="A5276" t="s">
        <v>3887</v>
      </c>
      <c r="B5276" t="s">
        <v>935</v>
      </c>
      <c r="C5276" t="s">
        <v>2157</v>
      </c>
      <c r="D5276" t="s">
        <v>22</v>
      </c>
      <c r="E5276" t="s">
        <v>3888</v>
      </c>
      <c r="F5276" t="s">
        <v>0</v>
      </c>
      <c r="G5276" t="s">
        <v>3889</v>
      </c>
      <c r="H5276" t="s">
        <v>0</v>
      </c>
      <c r="I5276" t="s">
        <v>136</v>
      </c>
      <c r="J5276" t="s">
        <v>137</v>
      </c>
      <c r="K5276" s="34" t="str">
        <f t="shared" si="164"/>
        <v>0321537ニコ</v>
      </c>
      <c r="L5276" t="s">
        <v>774</v>
      </c>
      <c r="M5276" t="s">
        <v>1940</v>
      </c>
      <c r="N5276" t="s">
        <v>0</v>
      </c>
      <c r="O5276" t="s">
        <v>0</v>
      </c>
      <c r="P5276" t="s">
        <v>0</v>
      </c>
      <c r="Q5276" t="s">
        <v>0</v>
      </c>
      <c r="R5276" t="s">
        <v>0</v>
      </c>
      <c r="S5276" t="s">
        <v>877</v>
      </c>
      <c r="T5276" t="s">
        <v>1831</v>
      </c>
      <c r="X5276" s="34" t="str">
        <f t="shared" si="165"/>
        <v>0321537</v>
      </c>
    </row>
    <row r="5277" spans="1:24" x14ac:dyDescent="0.15">
      <c r="A5277" t="s">
        <v>3887</v>
      </c>
      <c r="B5277" t="s">
        <v>935</v>
      </c>
      <c r="C5277" t="s">
        <v>2157</v>
      </c>
      <c r="D5277" t="s">
        <v>22</v>
      </c>
      <c r="E5277" t="s">
        <v>3888</v>
      </c>
      <c r="F5277" t="s">
        <v>0</v>
      </c>
      <c r="G5277" t="s">
        <v>3889</v>
      </c>
      <c r="H5277" t="s">
        <v>0</v>
      </c>
      <c r="I5277" t="s">
        <v>1996</v>
      </c>
      <c r="J5277" t="s">
        <v>1997</v>
      </c>
      <c r="K5277" s="34" t="str">
        <f t="shared" si="164"/>
        <v>0321537支援診２ア</v>
      </c>
      <c r="L5277" t="s">
        <v>221</v>
      </c>
      <c r="M5277" t="s">
        <v>1940</v>
      </c>
      <c r="N5277" t="s">
        <v>0</v>
      </c>
      <c r="O5277" t="s">
        <v>0</v>
      </c>
      <c r="P5277" t="s">
        <v>0</v>
      </c>
      <c r="Q5277" t="s">
        <v>0</v>
      </c>
      <c r="R5277" t="s">
        <v>0</v>
      </c>
      <c r="S5277" t="s">
        <v>877</v>
      </c>
      <c r="T5277" t="s">
        <v>1831</v>
      </c>
      <c r="X5277" s="34" t="str">
        <f t="shared" si="165"/>
        <v>0321537</v>
      </c>
    </row>
    <row r="5278" spans="1:24" x14ac:dyDescent="0.15">
      <c r="A5278" t="s">
        <v>3887</v>
      </c>
      <c r="B5278" t="s">
        <v>935</v>
      </c>
      <c r="C5278" t="s">
        <v>2157</v>
      </c>
      <c r="D5278" t="s">
        <v>22</v>
      </c>
      <c r="E5278" t="s">
        <v>3888</v>
      </c>
      <c r="F5278" t="s">
        <v>0</v>
      </c>
      <c r="G5278" t="s">
        <v>3889</v>
      </c>
      <c r="H5278" t="s">
        <v>0</v>
      </c>
      <c r="I5278" t="s">
        <v>1955</v>
      </c>
      <c r="J5278" t="s">
        <v>1956</v>
      </c>
      <c r="K5278" s="34" t="str">
        <f t="shared" si="164"/>
        <v>0321537支援診２イ</v>
      </c>
      <c r="L5278" t="s">
        <v>117</v>
      </c>
      <c r="M5278" t="s">
        <v>352</v>
      </c>
      <c r="N5278" t="s">
        <v>0</v>
      </c>
      <c r="O5278" t="s">
        <v>0</v>
      </c>
      <c r="P5278" t="s">
        <v>0</v>
      </c>
      <c r="Q5278" t="s">
        <v>0</v>
      </c>
      <c r="R5278" t="s">
        <v>0</v>
      </c>
      <c r="S5278" t="s">
        <v>877</v>
      </c>
      <c r="T5278" t="s">
        <v>1831</v>
      </c>
      <c r="X5278" s="34" t="str">
        <f t="shared" si="165"/>
        <v>0321537</v>
      </c>
    </row>
    <row r="5279" spans="1:24" x14ac:dyDescent="0.15">
      <c r="A5279" t="s">
        <v>3887</v>
      </c>
      <c r="B5279" t="s">
        <v>935</v>
      </c>
      <c r="C5279" t="s">
        <v>2157</v>
      </c>
      <c r="D5279" t="s">
        <v>22</v>
      </c>
      <c r="E5279" t="s">
        <v>3888</v>
      </c>
      <c r="F5279" t="s">
        <v>0</v>
      </c>
      <c r="G5279" t="s">
        <v>3889</v>
      </c>
      <c r="H5279" t="s">
        <v>0</v>
      </c>
      <c r="I5279" t="s">
        <v>309</v>
      </c>
      <c r="J5279" t="s">
        <v>310</v>
      </c>
      <c r="K5279" s="34" t="str">
        <f t="shared" si="164"/>
        <v>0321537がん指</v>
      </c>
      <c r="L5279" t="s">
        <v>1028</v>
      </c>
      <c r="M5279" t="s">
        <v>263</v>
      </c>
      <c r="N5279" t="s">
        <v>0</v>
      </c>
      <c r="O5279" t="s">
        <v>0</v>
      </c>
      <c r="P5279" t="s">
        <v>0</v>
      </c>
      <c r="Q5279" t="s">
        <v>0</v>
      </c>
      <c r="R5279" t="s">
        <v>0</v>
      </c>
      <c r="S5279" t="s">
        <v>877</v>
      </c>
      <c r="T5279" t="s">
        <v>1831</v>
      </c>
      <c r="X5279" s="34" t="str">
        <f t="shared" si="165"/>
        <v>0321537</v>
      </c>
    </row>
    <row r="5280" spans="1:24" x14ac:dyDescent="0.15">
      <c r="A5280" t="s">
        <v>3887</v>
      </c>
      <c r="B5280" t="s">
        <v>935</v>
      </c>
      <c r="C5280" t="s">
        <v>2157</v>
      </c>
      <c r="D5280" t="s">
        <v>22</v>
      </c>
      <c r="E5280" t="s">
        <v>3888</v>
      </c>
      <c r="F5280" t="s">
        <v>0</v>
      </c>
      <c r="G5280" t="s">
        <v>3889</v>
      </c>
      <c r="H5280" t="s">
        <v>0</v>
      </c>
      <c r="I5280" t="s">
        <v>315</v>
      </c>
      <c r="J5280" t="s">
        <v>316</v>
      </c>
      <c r="K5280" s="34" t="str">
        <f t="shared" si="164"/>
        <v>0321537在医総管１</v>
      </c>
      <c r="L5280" t="s">
        <v>772</v>
      </c>
      <c r="M5280" t="s">
        <v>263</v>
      </c>
      <c r="N5280" t="s">
        <v>0</v>
      </c>
      <c r="O5280" t="s">
        <v>0</v>
      </c>
      <c r="P5280" t="s">
        <v>0</v>
      </c>
      <c r="Q5280" t="s">
        <v>0</v>
      </c>
      <c r="R5280" t="s">
        <v>0</v>
      </c>
      <c r="S5280" t="s">
        <v>877</v>
      </c>
      <c r="T5280" t="s">
        <v>1831</v>
      </c>
      <c r="X5280" s="34" t="str">
        <f t="shared" si="165"/>
        <v>0321537</v>
      </c>
    </row>
    <row r="5281" spans="1:24" x14ac:dyDescent="0.15">
      <c r="A5281" t="s">
        <v>3887</v>
      </c>
      <c r="B5281" t="s">
        <v>935</v>
      </c>
      <c r="C5281" t="s">
        <v>2157</v>
      </c>
      <c r="D5281" t="s">
        <v>22</v>
      </c>
      <c r="E5281" t="s">
        <v>3888</v>
      </c>
      <c r="F5281" t="s">
        <v>0</v>
      </c>
      <c r="G5281" t="s">
        <v>3889</v>
      </c>
      <c r="H5281" t="s">
        <v>0</v>
      </c>
      <c r="I5281" t="s">
        <v>874</v>
      </c>
      <c r="J5281" t="s">
        <v>875</v>
      </c>
      <c r="K5281" s="34" t="str">
        <f t="shared" si="164"/>
        <v>0321537在総</v>
      </c>
      <c r="L5281" t="s">
        <v>2235</v>
      </c>
      <c r="M5281" t="s">
        <v>263</v>
      </c>
      <c r="N5281" t="s">
        <v>0</v>
      </c>
      <c r="O5281" t="s">
        <v>0</v>
      </c>
      <c r="P5281" t="s">
        <v>0</v>
      </c>
      <c r="Q5281" t="s">
        <v>0</v>
      </c>
      <c r="R5281" t="s">
        <v>0</v>
      </c>
      <c r="S5281" t="s">
        <v>877</v>
      </c>
      <c r="T5281" t="s">
        <v>1831</v>
      </c>
      <c r="X5281" s="34" t="str">
        <f t="shared" si="165"/>
        <v>0321537</v>
      </c>
    </row>
    <row r="5282" spans="1:24" x14ac:dyDescent="0.15">
      <c r="A5282" t="s">
        <v>3887</v>
      </c>
      <c r="B5282" t="s">
        <v>935</v>
      </c>
      <c r="C5282" t="s">
        <v>2157</v>
      </c>
      <c r="D5282" t="s">
        <v>22</v>
      </c>
      <c r="E5282" t="s">
        <v>3888</v>
      </c>
      <c r="F5282" t="s">
        <v>0</v>
      </c>
      <c r="G5282" t="s">
        <v>3889</v>
      </c>
      <c r="H5282" t="s">
        <v>0</v>
      </c>
      <c r="I5282" t="s">
        <v>1950</v>
      </c>
      <c r="J5282" t="s">
        <v>1951</v>
      </c>
      <c r="K5282" s="34" t="str">
        <f t="shared" si="164"/>
        <v>0321537在持充</v>
      </c>
      <c r="L5282" t="s">
        <v>892</v>
      </c>
      <c r="M5282" t="s">
        <v>1940</v>
      </c>
      <c r="N5282" t="s">
        <v>0</v>
      </c>
      <c r="O5282" t="s">
        <v>0</v>
      </c>
      <c r="P5282" t="s">
        <v>0</v>
      </c>
      <c r="Q5282" t="s">
        <v>0</v>
      </c>
      <c r="R5282" t="s">
        <v>0</v>
      </c>
      <c r="S5282" t="s">
        <v>877</v>
      </c>
      <c r="T5282" t="s">
        <v>1831</v>
      </c>
      <c r="X5282" s="34" t="str">
        <f t="shared" si="165"/>
        <v>0321537</v>
      </c>
    </row>
    <row r="5283" spans="1:24" x14ac:dyDescent="0.15">
      <c r="A5283" t="s">
        <v>3887</v>
      </c>
      <c r="B5283" t="s">
        <v>935</v>
      </c>
      <c r="C5283" t="s">
        <v>2157</v>
      </c>
      <c r="D5283" t="s">
        <v>22</v>
      </c>
      <c r="E5283" t="s">
        <v>3888</v>
      </c>
      <c r="F5283" t="s">
        <v>0</v>
      </c>
      <c r="G5283" t="s">
        <v>3889</v>
      </c>
      <c r="H5283" t="s">
        <v>0</v>
      </c>
      <c r="I5283" t="s">
        <v>1945</v>
      </c>
      <c r="J5283" t="s">
        <v>1946</v>
      </c>
      <c r="K5283" s="34" t="str">
        <f t="shared" si="164"/>
        <v>0321537外在ベⅠ注</v>
      </c>
      <c r="L5283" t="s">
        <v>693</v>
      </c>
      <c r="M5283" t="s">
        <v>1940</v>
      </c>
      <c r="N5283" t="s">
        <v>0</v>
      </c>
      <c r="O5283" t="s">
        <v>0</v>
      </c>
      <c r="P5283" t="s">
        <v>0</v>
      </c>
      <c r="Q5283" t="s">
        <v>0</v>
      </c>
      <c r="R5283" t="s">
        <v>0</v>
      </c>
      <c r="S5283" t="s">
        <v>877</v>
      </c>
      <c r="T5283" t="s">
        <v>1831</v>
      </c>
      <c r="X5283" s="34" t="str">
        <f t="shared" si="165"/>
        <v>0321537</v>
      </c>
    </row>
    <row r="5284" spans="1:24" x14ac:dyDescent="0.15">
      <c r="A5284" t="s">
        <v>3887</v>
      </c>
      <c r="B5284" t="s">
        <v>935</v>
      </c>
      <c r="C5284" t="s">
        <v>2157</v>
      </c>
      <c r="D5284" t="s">
        <v>22</v>
      </c>
      <c r="E5284" t="s">
        <v>3888</v>
      </c>
      <c r="F5284" t="s">
        <v>0</v>
      </c>
      <c r="G5284" t="s">
        <v>3889</v>
      </c>
      <c r="H5284" t="s">
        <v>0</v>
      </c>
      <c r="I5284" t="s">
        <v>275</v>
      </c>
      <c r="J5284" t="s">
        <v>276</v>
      </c>
      <c r="K5284" s="34" t="str">
        <f t="shared" si="164"/>
        <v>0321537酸単</v>
      </c>
      <c r="L5284" t="s">
        <v>3890</v>
      </c>
      <c r="M5284" t="s">
        <v>1947</v>
      </c>
      <c r="N5284" t="s">
        <v>0</v>
      </c>
      <c r="O5284" t="s">
        <v>0</v>
      </c>
      <c r="P5284" t="s">
        <v>0</v>
      </c>
      <c r="Q5284" t="s">
        <v>0</v>
      </c>
      <c r="R5284" t="s">
        <v>0</v>
      </c>
      <c r="S5284" t="s">
        <v>877</v>
      </c>
      <c r="T5284" t="s">
        <v>1831</v>
      </c>
      <c r="X5284" s="34" t="str">
        <f t="shared" si="165"/>
        <v>0321537</v>
      </c>
    </row>
    <row r="5285" spans="1:24" x14ac:dyDescent="0.15">
      <c r="A5285" t="s">
        <v>3887</v>
      </c>
      <c r="B5285" t="s">
        <v>935</v>
      </c>
      <c r="C5285" t="s">
        <v>2157</v>
      </c>
      <c r="D5285" t="s">
        <v>22</v>
      </c>
      <c r="E5285" t="s">
        <v>3888</v>
      </c>
      <c r="F5285" t="s">
        <v>0</v>
      </c>
      <c r="G5285" t="s">
        <v>3889</v>
      </c>
      <c r="H5285" t="s">
        <v>0</v>
      </c>
      <c r="I5285" t="s">
        <v>275</v>
      </c>
      <c r="J5285" t="s">
        <v>276</v>
      </c>
      <c r="K5285" s="34" t="str">
        <f t="shared" si="164"/>
        <v>0321537酸単</v>
      </c>
      <c r="L5285" t="s">
        <v>3890</v>
      </c>
      <c r="M5285" t="s">
        <v>1947</v>
      </c>
      <c r="N5285" t="s">
        <v>0</v>
      </c>
      <c r="O5285" t="s">
        <v>281</v>
      </c>
      <c r="P5285" t="s">
        <v>1269</v>
      </c>
      <c r="Q5285" t="s">
        <v>0</v>
      </c>
      <c r="R5285" t="s">
        <v>0</v>
      </c>
      <c r="S5285" t="s">
        <v>877</v>
      </c>
      <c r="T5285" t="s">
        <v>1831</v>
      </c>
      <c r="X5285" s="34" t="str">
        <f t="shared" si="165"/>
        <v>03215373.15円</v>
      </c>
    </row>
    <row r="5286" spans="1:24" x14ac:dyDescent="0.15">
      <c r="A5286" t="s">
        <v>3891</v>
      </c>
      <c r="B5286" t="s">
        <v>935</v>
      </c>
      <c r="C5286" t="s">
        <v>2157</v>
      </c>
      <c r="D5286" t="s">
        <v>22</v>
      </c>
      <c r="E5286" t="s">
        <v>3892</v>
      </c>
      <c r="F5286" t="s">
        <v>0</v>
      </c>
      <c r="G5286" t="s">
        <v>3893</v>
      </c>
      <c r="H5286" t="s">
        <v>0</v>
      </c>
      <c r="I5286" t="s">
        <v>1953</v>
      </c>
      <c r="J5286" t="s">
        <v>1840</v>
      </c>
      <c r="K5286" s="34" t="str">
        <f t="shared" si="164"/>
        <v>0321545時間外３</v>
      </c>
      <c r="L5286" t="s">
        <v>3894</v>
      </c>
      <c r="M5286" t="s">
        <v>1584</v>
      </c>
      <c r="N5286" t="s">
        <v>0</v>
      </c>
      <c r="O5286" t="s">
        <v>0</v>
      </c>
      <c r="P5286" t="s">
        <v>0</v>
      </c>
      <c r="Q5286" t="s">
        <v>0</v>
      </c>
      <c r="R5286" t="s">
        <v>0</v>
      </c>
      <c r="S5286" t="s">
        <v>877</v>
      </c>
      <c r="T5286" t="s">
        <v>1831</v>
      </c>
      <c r="X5286" s="34" t="str">
        <f t="shared" si="165"/>
        <v>0321545</v>
      </c>
    </row>
    <row r="5287" spans="1:24" x14ac:dyDescent="0.15">
      <c r="A5287" t="s">
        <v>3891</v>
      </c>
      <c r="B5287" t="s">
        <v>935</v>
      </c>
      <c r="C5287" t="s">
        <v>2157</v>
      </c>
      <c r="D5287" t="s">
        <v>22</v>
      </c>
      <c r="E5287" t="s">
        <v>3892</v>
      </c>
      <c r="F5287" t="s">
        <v>0</v>
      </c>
      <c r="G5287" t="s">
        <v>3893</v>
      </c>
      <c r="H5287" t="s">
        <v>0</v>
      </c>
      <c r="I5287" t="s">
        <v>118</v>
      </c>
      <c r="J5287" t="s">
        <v>119</v>
      </c>
      <c r="K5287" s="34" t="str">
        <f t="shared" si="164"/>
        <v>0321545婦特管</v>
      </c>
      <c r="L5287" t="s">
        <v>374</v>
      </c>
      <c r="M5287" t="s">
        <v>1584</v>
      </c>
      <c r="N5287" t="s">
        <v>0</v>
      </c>
      <c r="O5287" t="s">
        <v>0</v>
      </c>
      <c r="P5287" t="s">
        <v>0</v>
      </c>
      <c r="Q5287" t="s">
        <v>0</v>
      </c>
      <c r="R5287" t="s">
        <v>0</v>
      </c>
      <c r="S5287" t="s">
        <v>877</v>
      </c>
      <c r="T5287" t="s">
        <v>1831</v>
      </c>
      <c r="X5287" s="34" t="str">
        <f t="shared" si="165"/>
        <v>0321545</v>
      </c>
    </row>
    <row r="5288" spans="1:24" x14ac:dyDescent="0.15">
      <c r="A5288" t="s">
        <v>3891</v>
      </c>
      <c r="B5288" t="s">
        <v>935</v>
      </c>
      <c r="C5288" t="s">
        <v>2157</v>
      </c>
      <c r="D5288" t="s">
        <v>22</v>
      </c>
      <c r="E5288" t="s">
        <v>3892</v>
      </c>
      <c r="F5288" t="s">
        <v>0</v>
      </c>
      <c r="G5288" t="s">
        <v>3893</v>
      </c>
      <c r="H5288" t="s">
        <v>0</v>
      </c>
      <c r="I5288" t="s">
        <v>309</v>
      </c>
      <c r="J5288" t="s">
        <v>310</v>
      </c>
      <c r="K5288" s="34" t="str">
        <f t="shared" si="164"/>
        <v>0321545がん指</v>
      </c>
      <c r="L5288" t="s">
        <v>1096</v>
      </c>
      <c r="M5288" t="s">
        <v>1584</v>
      </c>
      <c r="N5288" t="s">
        <v>0</v>
      </c>
      <c r="O5288" t="s">
        <v>0</v>
      </c>
      <c r="P5288" t="s">
        <v>0</v>
      </c>
      <c r="Q5288" t="s">
        <v>0</v>
      </c>
      <c r="R5288" t="s">
        <v>0</v>
      </c>
      <c r="S5288" t="s">
        <v>877</v>
      </c>
      <c r="T5288" t="s">
        <v>1831</v>
      </c>
      <c r="X5288" s="34" t="str">
        <f t="shared" si="165"/>
        <v>0321545</v>
      </c>
    </row>
    <row r="5289" spans="1:24" x14ac:dyDescent="0.15">
      <c r="A5289" t="s">
        <v>3891</v>
      </c>
      <c r="B5289" t="s">
        <v>935</v>
      </c>
      <c r="C5289" t="s">
        <v>2157</v>
      </c>
      <c r="D5289" t="s">
        <v>22</v>
      </c>
      <c r="E5289" t="s">
        <v>3892</v>
      </c>
      <c r="F5289" t="s">
        <v>0</v>
      </c>
      <c r="G5289" t="s">
        <v>3893</v>
      </c>
      <c r="H5289" t="s">
        <v>0</v>
      </c>
      <c r="I5289" t="s">
        <v>168</v>
      </c>
      <c r="J5289" t="s">
        <v>169</v>
      </c>
      <c r="K5289" s="34" t="str">
        <f t="shared" si="164"/>
        <v>0321545ＨＰＶ</v>
      </c>
      <c r="L5289" t="s">
        <v>785</v>
      </c>
      <c r="M5289" t="s">
        <v>1584</v>
      </c>
      <c r="N5289" t="s">
        <v>0</v>
      </c>
      <c r="O5289" t="s">
        <v>0</v>
      </c>
      <c r="P5289" t="s">
        <v>0</v>
      </c>
      <c r="Q5289" t="s">
        <v>0</v>
      </c>
      <c r="R5289" t="s">
        <v>0</v>
      </c>
      <c r="S5289" t="s">
        <v>877</v>
      </c>
      <c r="T5289" t="s">
        <v>1831</v>
      </c>
      <c r="X5289" s="34" t="str">
        <f t="shared" si="165"/>
        <v>0321545</v>
      </c>
    </row>
    <row r="5290" spans="1:24" x14ac:dyDescent="0.15">
      <c r="A5290" t="s">
        <v>3891</v>
      </c>
      <c r="B5290" t="s">
        <v>935</v>
      </c>
      <c r="C5290" t="s">
        <v>2157</v>
      </c>
      <c r="D5290" t="s">
        <v>22</v>
      </c>
      <c r="E5290" t="s">
        <v>3892</v>
      </c>
      <c r="F5290" t="s">
        <v>0</v>
      </c>
      <c r="G5290" t="s">
        <v>3893</v>
      </c>
      <c r="H5290" t="s">
        <v>0</v>
      </c>
      <c r="I5290" t="s">
        <v>1945</v>
      </c>
      <c r="J5290" t="s">
        <v>1946</v>
      </c>
      <c r="K5290" s="34" t="str">
        <f t="shared" si="164"/>
        <v>0321545外在ベⅠ注</v>
      </c>
      <c r="L5290" t="s">
        <v>657</v>
      </c>
      <c r="M5290" t="s">
        <v>1940</v>
      </c>
      <c r="N5290" t="s">
        <v>0</v>
      </c>
      <c r="O5290" t="s">
        <v>0</v>
      </c>
      <c r="P5290" t="s">
        <v>0</v>
      </c>
      <c r="Q5290" t="s">
        <v>0</v>
      </c>
      <c r="R5290" t="s">
        <v>0</v>
      </c>
      <c r="S5290" t="s">
        <v>877</v>
      </c>
      <c r="T5290" t="s">
        <v>1831</v>
      </c>
      <c r="X5290" s="34" t="str">
        <f t="shared" si="165"/>
        <v>0321545</v>
      </c>
    </row>
    <row r="5291" spans="1:24" x14ac:dyDescent="0.15">
      <c r="A5291" t="s">
        <v>3895</v>
      </c>
      <c r="B5291" t="s">
        <v>935</v>
      </c>
      <c r="C5291" t="s">
        <v>2157</v>
      </c>
      <c r="D5291" t="s">
        <v>22</v>
      </c>
      <c r="E5291" t="s">
        <v>3896</v>
      </c>
      <c r="F5291" t="s">
        <v>0</v>
      </c>
      <c r="G5291" t="s">
        <v>3897</v>
      </c>
      <c r="H5291" t="s">
        <v>0</v>
      </c>
      <c r="I5291" t="s">
        <v>489</v>
      </c>
      <c r="J5291" t="s">
        <v>490</v>
      </c>
      <c r="K5291" s="34" t="str">
        <f t="shared" si="164"/>
        <v>0321552コン１</v>
      </c>
      <c r="L5291" t="s">
        <v>120</v>
      </c>
      <c r="M5291" t="s">
        <v>253</v>
      </c>
      <c r="N5291" t="s">
        <v>0</v>
      </c>
      <c r="O5291" t="s">
        <v>0</v>
      </c>
      <c r="P5291" t="s">
        <v>0</v>
      </c>
      <c r="Q5291" t="s">
        <v>0</v>
      </c>
      <c r="R5291" t="s">
        <v>0</v>
      </c>
      <c r="S5291" t="s">
        <v>877</v>
      </c>
      <c r="T5291" t="s">
        <v>1831</v>
      </c>
      <c r="X5291" s="34" t="str">
        <f t="shared" si="165"/>
        <v>0321552</v>
      </c>
    </row>
    <row r="5292" spans="1:24" x14ac:dyDescent="0.15">
      <c r="A5292" t="s">
        <v>3898</v>
      </c>
      <c r="B5292" t="s">
        <v>935</v>
      </c>
      <c r="C5292" t="s">
        <v>2157</v>
      </c>
      <c r="D5292" t="s">
        <v>22</v>
      </c>
      <c r="E5292" t="s">
        <v>3899</v>
      </c>
      <c r="F5292" t="s">
        <v>0</v>
      </c>
      <c r="G5292" t="s">
        <v>3900</v>
      </c>
      <c r="H5292" t="s">
        <v>0</v>
      </c>
      <c r="I5292" t="s">
        <v>283</v>
      </c>
      <c r="J5292" t="s">
        <v>284</v>
      </c>
      <c r="K5292" s="34" t="str">
        <f t="shared" si="164"/>
        <v>0321586機能強化</v>
      </c>
      <c r="L5292" t="s">
        <v>810</v>
      </c>
      <c r="M5292" t="s">
        <v>76</v>
      </c>
      <c r="N5292" t="s">
        <v>0</v>
      </c>
      <c r="O5292" t="s">
        <v>0</v>
      </c>
      <c r="P5292" t="s">
        <v>0</v>
      </c>
      <c r="Q5292" t="s">
        <v>0</v>
      </c>
      <c r="R5292" t="s">
        <v>0</v>
      </c>
      <c r="S5292" t="s">
        <v>877</v>
      </c>
      <c r="T5292" t="s">
        <v>1831</v>
      </c>
      <c r="X5292" s="34" t="str">
        <f t="shared" si="165"/>
        <v>0321586</v>
      </c>
    </row>
    <row r="5293" spans="1:24" x14ac:dyDescent="0.15">
      <c r="A5293" t="s">
        <v>3898</v>
      </c>
      <c r="B5293" t="s">
        <v>935</v>
      </c>
      <c r="C5293" t="s">
        <v>2157</v>
      </c>
      <c r="D5293" t="s">
        <v>22</v>
      </c>
      <c r="E5293" t="s">
        <v>3899</v>
      </c>
      <c r="F5293" t="s">
        <v>0</v>
      </c>
      <c r="G5293" t="s">
        <v>3900</v>
      </c>
      <c r="H5293" t="s">
        <v>0</v>
      </c>
      <c r="I5293" t="s">
        <v>1833</v>
      </c>
      <c r="J5293" t="s">
        <v>1834</v>
      </c>
      <c r="K5293" s="34" t="str">
        <f t="shared" si="164"/>
        <v>0321586外来感染</v>
      </c>
      <c r="L5293" t="s">
        <v>721</v>
      </c>
      <c r="M5293" t="s">
        <v>1940</v>
      </c>
      <c r="N5293" t="s">
        <v>0</v>
      </c>
      <c r="O5293" t="s">
        <v>0</v>
      </c>
      <c r="P5293" t="s">
        <v>0</v>
      </c>
      <c r="Q5293" t="s">
        <v>0</v>
      </c>
      <c r="R5293" t="s">
        <v>0</v>
      </c>
      <c r="S5293" t="s">
        <v>877</v>
      </c>
      <c r="T5293" t="s">
        <v>1831</v>
      </c>
      <c r="X5293" s="34" t="str">
        <f t="shared" si="165"/>
        <v>0321586</v>
      </c>
    </row>
    <row r="5294" spans="1:24" x14ac:dyDescent="0.15">
      <c r="A5294" t="s">
        <v>3898</v>
      </c>
      <c r="B5294" t="s">
        <v>935</v>
      </c>
      <c r="C5294" t="s">
        <v>2157</v>
      </c>
      <c r="D5294" t="s">
        <v>22</v>
      </c>
      <c r="E5294" t="s">
        <v>3899</v>
      </c>
      <c r="F5294" t="s">
        <v>0</v>
      </c>
      <c r="G5294" t="s">
        <v>3900</v>
      </c>
      <c r="H5294" t="s">
        <v>0</v>
      </c>
      <c r="I5294" t="s">
        <v>2000</v>
      </c>
      <c r="J5294" t="s">
        <v>2001</v>
      </c>
      <c r="K5294" s="34" t="str">
        <f t="shared" si="164"/>
        <v>0321586外医ＤＸ１</v>
      </c>
      <c r="L5294" t="s">
        <v>170</v>
      </c>
      <c r="M5294" t="s">
        <v>1940</v>
      </c>
      <c r="N5294" t="s">
        <v>0</v>
      </c>
      <c r="O5294" t="s">
        <v>0</v>
      </c>
      <c r="P5294" t="s">
        <v>0</v>
      </c>
      <c r="Q5294" t="s">
        <v>0</v>
      </c>
      <c r="R5294" t="s">
        <v>0</v>
      </c>
      <c r="S5294" t="s">
        <v>877</v>
      </c>
      <c r="T5294" t="s">
        <v>1831</v>
      </c>
      <c r="X5294" s="34" t="str">
        <f t="shared" si="165"/>
        <v>0321586</v>
      </c>
    </row>
    <row r="5295" spans="1:24" x14ac:dyDescent="0.15">
      <c r="A5295" t="s">
        <v>3898</v>
      </c>
      <c r="B5295" t="s">
        <v>935</v>
      </c>
      <c r="C5295" t="s">
        <v>2157</v>
      </c>
      <c r="D5295" t="s">
        <v>22</v>
      </c>
      <c r="E5295" t="s">
        <v>3899</v>
      </c>
      <c r="F5295" t="s">
        <v>0</v>
      </c>
      <c r="G5295" t="s">
        <v>3900</v>
      </c>
      <c r="H5295" t="s">
        <v>0</v>
      </c>
      <c r="I5295" t="s">
        <v>1953</v>
      </c>
      <c r="J5295" t="s">
        <v>1840</v>
      </c>
      <c r="K5295" s="34" t="str">
        <f t="shared" si="164"/>
        <v>0321586時間外３</v>
      </c>
      <c r="L5295" t="s">
        <v>3490</v>
      </c>
      <c r="M5295" t="s">
        <v>215</v>
      </c>
      <c r="N5295" t="s">
        <v>0</v>
      </c>
      <c r="O5295" t="s">
        <v>0</v>
      </c>
      <c r="P5295" t="s">
        <v>0</v>
      </c>
      <c r="Q5295" t="s">
        <v>0</v>
      </c>
      <c r="R5295" t="s">
        <v>0</v>
      </c>
      <c r="S5295" t="s">
        <v>877</v>
      </c>
      <c r="T5295" t="s">
        <v>1831</v>
      </c>
      <c r="X5295" s="34" t="str">
        <f t="shared" si="165"/>
        <v>0321586</v>
      </c>
    </row>
    <row r="5296" spans="1:24" x14ac:dyDescent="0.15">
      <c r="A5296" t="s">
        <v>3898</v>
      </c>
      <c r="B5296" t="s">
        <v>935</v>
      </c>
      <c r="C5296" t="s">
        <v>2157</v>
      </c>
      <c r="D5296" t="s">
        <v>22</v>
      </c>
      <c r="E5296" t="s">
        <v>3899</v>
      </c>
      <c r="F5296" t="s">
        <v>0</v>
      </c>
      <c r="G5296" t="s">
        <v>3900</v>
      </c>
      <c r="H5296" t="s">
        <v>0</v>
      </c>
      <c r="I5296" t="s">
        <v>702</v>
      </c>
      <c r="J5296" t="s">
        <v>703</v>
      </c>
      <c r="K5296" s="34" t="str">
        <f t="shared" si="164"/>
        <v>0321586電情</v>
      </c>
      <c r="L5296" t="s">
        <v>568</v>
      </c>
      <c r="M5296" t="s">
        <v>1940</v>
      </c>
      <c r="N5296" t="s">
        <v>0</v>
      </c>
      <c r="O5296" t="s">
        <v>0</v>
      </c>
      <c r="P5296" t="s">
        <v>0</v>
      </c>
      <c r="Q5296" t="s">
        <v>0</v>
      </c>
      <c r="R5296" t="s">
        <v>0</v>
      </c>
      <c r="S5296" t="s">
        <v>877</v>
      </c>
      <c r="T5296" t="s">
        <v>1831</v>
      </c>
      <c r="X5296" s="34" t="str">
        <f t="shared" si="165"/>
        <v>0321586</v>
      </c>
    </row>
    <row r="5297" spans="1:24" x14ac:dyDescent="0.15">
      <c r="A5297" t="s">
        <v>3898</v>
      </c>
      <c r="B5297" t="s">
        <v>935</v>
      </c>
      <c r="C5297" t="s">
        <v>2157</v>
      </c>
      <c r="D5297" t="s">
        <v>22</v>
      </c>
      <c r="E5297" t="s">
        <v>3899</v>
      </c>
      <c r="F5297" t="s">
        <v>0</v>
      </c>
      <c r="G5297" t="s">
        <v>3900</v>
      </c>
      <c r="H5297" t="s">
        <v>0</v>
      </c>
      <c r="I5297" t="s">
        <v>702</v>
      </c>
      <c r="J5297" t="s">
        <v>703</v>
      </c>
      <c r="K5297" s="34" t="str">
        <f t="shared" si="164"/>
        <v>0321586電情</v>
      </c>
      <c r="L5297" t="s">
        <v>568</v>
      </c>
      <c r="M5297" t="s">
        <v>1940</v>
      </c>
      <c r="N5297" t="s">
        <v>0</v>
      </c>
      <c r="O5297" t="s">
        <v>706</v>
      </c>
      <c r="P5297" t="s">
        <v>706</v>
      </c>
      <c r="Q5297" t="s">
        <v>0</v>
      </c>
      <c r="R5297" t="s">
        <v>0</v>
      </c>
      <c r="S5297" t="s">
        <v>877</v>
      </c>
      <c r="T5297" t="s">
        <v>1831</v>
      </c>
      <c r="X5297" s="34" t="str">
        <f t="shared" si="165"/>
        <v>0321586電子的診療情報評価料</v>
      </c>
    </row>
    <row r="5298" spans="1:24" x14ac:dyDescent="0.15">
      <c r="A5298" t="s">
        <v>3898</v>
      </c>
      <c r="B5298" t="s">
        <v>935</v>
      </c>
      <c r="C5298" t="s">
        <v>2157</v>
      </c>
      <c r="D5298" t="s">
        <v>22</v>
      </c>
      <c r="E5298" t="s">
        <v>3899</v>
      </c>
      <c r="F5298" t="s">
        <v>0</v>
      </c>
      <c r="G5298" t="s">
        <v>3900</v>
      </c>
      <c r="H5298" t="s">
        <v>0</v>
      </c>
      <c r="I5298" t="s">
        <v>2020</v>
      </c>
      <c r="J5298" t="s">
        <v>2021</v>
      </c>
      <c r="K5298" s="34" t="str">
        <f t="shared" si="164"/>
        <v>0321586ウ細多同</v>
      </c>
      <c r="L5298" t="s">
        <v>111</v>
      </c>
      <c r="M5298" t="s">
        <v>1940</v>
      </c>
      <c r="N5298" t="s">
        <v>0</v>
      </c>
      <c r="O5298" t="s">
        <v>0</v>
      </c>
      <c r="P5298" t="s">
        <v>0</v>
      </c>
      <c r="Q5298" t="s">
        <v>0</v>
      </c>
      <c r="R5298" t="s">
        <v>0</v>
      </c>
      <c r="S5298" t="s">
        <v>877</v>
      </c>
      <c r="T5298" t="s">
        <v>1831</v>
      </c>
      <c r="X5298" s="34" t="str">
        <f t="shared" si="165"/>
        <v>0321586</v>
      </c>
    </row>
    <row r="5299" spans="1:24" x14ac:dyDescent="0.15">
      <c r="A5299" t="s">
        <v>3898</v>
      </c>
      <c r="B5299" t="s">
        <v>935</v>
      </c>
      <c r="C5299" t="s">
        <v>2157</v>
      </c>
      <c r="D5299" t="s">
        <v>22</v>
      </c>
      <c r="E5299" t="s">
        <v>3899</v>
      </c>
      <c r="F5299" t="s">
        <v>0</v>
      </c>
      <c r="G5299" t="s">
        <v>3900</v>
      </c>
      <c r="H5299" t="s">
        <v>0</v>
      </c>
      <c r="I5299" t="s">
        <v>1945</v>
      </c>
      <c r="J5299" t="s">
        <v>1946</v>
      </c>
      <c r="K5299" s="34" t="str">
        <f t="shared" si="164"/>
        <v>0321586外在ベⅠ注</v>
      </c>
      <c r="L5299" t="s">
        <v>846</v>
      </c>
      <c r="M5299" t="s">
        <v>1940</v>
      </c>
      <c r="N5299" t="s">
        <v>0</v>
      </c>
      <c r="O5299" t="s">
        <v>0</v>
      </c>
      <c r="P5299" t="s">
        <v>0</v>
      </c>
      <c r="Q5299" t="s">
        <v>0</v>
      </c>
      <c r="R5299" t="s">
        <v>0</v>
      </c>
      <c r="S5299" t="s">
        <v>877</v>
      </c>
      <c r="T5299" t="s">
        <v>1831</v>
      </c>
      <c r="X5299" s="34" t="str">
        <f t="shared" si="165"/>
        <v>0321586</v>
      </c>
    </row>
    <row r="5300" spans="1:24" x14ac:dyDescent="0.15">
      <c r="A5300" t="s">
        <v>3898</v>
      </c>
      <c r="B5300" t="s">
        <v>935</v>
      </c>
      <c r="C5300" t="s">
        <v>2157</v>
      </c>
      <c r="D5300" t="s">
        <v>22</v>
      </c>
      <c r="E5300" t="s">
        <v>3899</v>
      </c>
      <c r="F5300" t="s">
        <v>0</v>
      </c>
      <c r="G5300" t="s">
        <v>3900</v>
      </c>
      <c r="H5300" t="s">
        <v>0</v>
      </c>
      <c r="I5300" t="s">
        <v>275</v>
      </c>
      <c r="J5300" t="s">
        <v>276</v>
      </c>
      <c r="K5300" s="34" t="str">
        <f t="shared" si="164"/>
        <v>0321586酸単</v>
      </c>
      <c r="L5300" t="s">
        <v>3901</v>
      </c>
      <c r="M5300" t="s">
        <v>1947</v>
      </c>
      <c r="N5300" t="s">
        <v>0</v>
      </c>
      <c r="O5300" t="s">
        <v>0</v>
      </c>
      <c r="P5300" t="s">
        <v>0</v>
      </c>
      <c r="Q5300" t="s">
        <v>0</v>
      </c>
      <c r="R5300" t="s">
        <v>0</v>
      </c>
      <c r="S5300" t="s">
        <v>877</v>
      </c>
      <c r="T5300" t="s">
        <v>1831</v>
      </c>
      <c r="X5300" s="34" t="str">
        <f t="shared" si="165"/>
        <v>0321586</v>
      </c>
    </row>
    <row r="5301" spans="1:24" x14ac:dyDescent="0.15">
      <c r="A5301" t="s">
        <v>3898</v>
      </c>
      <c r="B5301" t="s">
        <v>935</v>
      </c>
      <c r="C5301" t="s">
        <v>2157</v>
      </c>
      <c r="D5301" t="s">
        <v>22</v>
      </c>
      <c r="E5301" t="s">
        <v>3899</v>
      </c>
      <c r="F5301" t="s">
        <v>0</v>
      </c>
      <c r="G5301" t="s">
        <v>3900</v>
      </c>
      <c r="H5301" t="s">
        <v>0</v>
      </c>
      <c r="I5301" t="s">
        <v>275</v>
      </c>
      <c r="J5301" t="s">
        <v>276</v>
      </c>
      <c r="K5301" s="34" t="str">
        <f t="shared" si="164"/>
        <v>0321586酸単</v>
      </c>
      <c r="L5301" t="s">
        <v>3901</v>
      </c>
      <c r="M5301" t="s">
        <v>1947</v>
      </c>
      <c r="N5301" t="s">
        <v>0</v>
      </c>
      <c r="O5301" t="s">
        <v>281</v>
      </c>
      <c r="P5301" t="s">
        <v>3902</v>
      </c>
      <c r="Q5301" t="s">
        <v>0</v>
      </c>
      <c r="R5301" t="s">
        <v>0</v>
      </c>
      <c r="S5301" t="s">
        <v>877</v>
      </c>
      <c r="T5301" t="s">
        <v>1831</v>
      </c>
      <c r="X5301" s="34" t="str">
        <f t="shared" si="165"/>
        <v>03215862.86円</v>
      </c>
    </row>
    <row r="5302" spans="1:24" x14ac:dyDescent="0.15">
      <c r="A5302" t="s">
        <v>3903</v>
      </c>
      <c r="B5302" t="s">
        <v>935</v>
      </c>
      <c r="C5302" t="s">
        <v>2157</v>
      </c>
      <c r="D5302" t="s">
        <v>22</v>
      </c>
      <c r="E5302" t="s">
        <v>3904</v>
      </c>
      <c r="F5302" t="s">
        <v>0</v>
      </c>
      <c r="G5302" t="s">
        <v>3905</v>
      </c>
      <c r="H5302" t="s">
        <v>1877</v>
      </c>
      <c r="I5302" t="s">
        <v>283</v>
      </c>
      <c r="J5302" t="s">
        <v>284</v>
      </c>
      <c r="K5302" s="34" t="str">
        <f t="shared" si="164"/>
        <v>0321602機能強化</v>
      </c>
      <c r="L5302" t="s">
        <v>3454</v>
      </c>
      <c r="M5302" t="s">
        <v>1586</v>
      </c>
      <c r="N5302" t="s">
        <v>0</v>
      </c>
      <c r="O5302" t="s">
        <v>0</v>
      </c>
      <c r="P5302" t="s">
        <v>0</v>
      </c>
      <c r="Q5302" t="s">
        <v>0</v>
      </c>
      <c r="R5302" t="s">
        <v>0</v>
      </c>
      <c r="S5302" t="s">
        <v>877</v>
      </c>
      <c r="T5302" t="s">
        <v>1831</v>
      </c>
      <c r="X5302" s="34" t="str">
        <f t="shared" si="165"/>
        <v>0321602</v>
      </c>
    </row>
    <row r="5303" spans="1:24" x14ac:dyDescent="0.15">
      <c r="A5303" t="s">
        <v>3903</v>
      </c>
      <c r="B5303" t="s">
        <v>935</v>
      </c>
      <c r="C5303" t="s">
        <v>2157</v>
      </c>
      <c r="D5303" t="s">
        <v>22</v>
      </c>
      <c r="E5303" t="s">
        <v>3904</v>
      </c>
      <c r="F5303" t="s">
        <v>0</v>
      </c>
      <c r="G5303" t="s">
        <v>3905</v>
      </c>
      <c r="H5303" t="s">
        <v>1877</v>
      </c>
      <c r="I5303" t="s">
        <v>1948</v>
      </c>
      <c r="J5303" t="s">
        <v>1949</v>
      </c>
      <c r="K5303" s="34" t="str">
        <f t="shared" si="164"/>
        <v>0321602外医ＤＸ３</v>
      </c>
      <c r="L5303" t="s">
        <v>170</v>
      </c>
      <c r="M5303" t="s">
        <v>1940</v>
      </c>
      <c r="N5303" t="s">
        <v>0</v>
      </c>
      <c r="O5303" t="s">
        <v>0</v>
      </c>
      <c r="P5303" t="s">
        <v>0</v>
      </c>
      <c r="Q5303" t="s">
        <v>0</v>
      </c>
      <c r="R5303" t="s">
        <v>0</v>
      </c>
      <c r="S5303" t="s">
        <v>877</v>
      </c>
      <c r="T5303" t="s">
        <v>1831</v>
      </c>
      <c r="X5303" s="34" t="str">
        <f t="shared" si="165"/>
        <v>0321602</v>
      </c>
    </row>
    <row r="5304" spans="1:24" x14ac:dyDescent="0.15">
      <c r="A5304" t="s">
        <v>3903</v>
      </c>
      <c r="B5304" t="s">
        <v>935</v>
      </c>
      <c r="C5304" t="s">
        <v>2157</v>
      </c>
      <c r="D5304" t="s">
        <v>22</v>
      </c>
      <c r="E5304" t="s">
        <v>3904</v>
      </c>
      <c r="F5304" t="s">
        <v>0</v>
      </c>
      <c r="G5304" t="s">
        <v>3905</v>
      </c>
      <c r="H5304" t="s">
        <v>1877</v>
      </c>
      <c r="I5304" t="s">
        <v>1952</v>
      </c>
      <c r="J5304" t="s">
        <v>1839</v>
      </c>
      <c r="K5304" s="34" t="str">
        <f t="shared" si="164"/>
        <v>0321602時間外１</v>
      </c>
      <c r="L5304" t="s">
        <v>833</v>
      </c>
      <c r="M5304" t="s">
        <v>368</v>
      </c>
      <c r="N5304" t="s">
        <v>0</v>
      </c>
      <c r="O5304" t="s">
        <v>0</v>
      </c>
      <c r="P5304" t="s">
        <v>0</v>
      </c>
      <c r="Q5304" t="s">
        <v>0</v>
      </c>
      <c r="R5304" t="s">
        <v>0</v>
      </c>
      <c r="S5304" t="s">
        <v>877</v>
      </c>
      <c r="T5304" t="s">
        <v>1831</v>
      </c>
      <c r="X5304" s="34" t="str">
        <f t="shared" si="165"/>
        <v>0321602</v>
      </c>
    </row>
    <row r="5305" spans="1:24" x14ac:dyDescent="0.15">
      <c r="A5305" t="s">
        <v>3903</v>
      </c>
      <c r="B5305" t="s">
        <v>935</v>
      </c>
      <c r="C5305" t="s">
        <v>2157</v>
      </c>
      <c r="D5305" t="s">
        <v>22</v>
      </c>
      <c r="E5305" t="s">
        <v>3904</v>
      </c>
      <c r="F5305" t="s">
        <v>0</v>
      </c>
      <c r="G5305" t="s">
        <v>3905</v>
      </c>
      <c r="H5305" t="s">
        <v>1877</v>
      </c>
      <c r="I5305" t="s">
        <v>1941</v>
      </c>
      <c r="J5305" t="s">
        <v>1942</v>
      </c>
      <c r="K5305" s="34" t="str">
        <f t="shared" si="164"/>
        <v>0321602入減免</v>
      </c>
      <c r="L5305" t="s">
        <v>358</v>
      </c>
      <c r="M5305" t="s">
        <v>1940</v>
      </c>
      <c r="N5305" t="s">
        <v>0</v>
      </c>
      <c r="O5305" t="s">
        <v>0</v>
      </c>
      <c r="P5305" t="s">
        <v>0</v>
      </c>
      <c r="Q5305" t="s">
        <v>0</v>
      </c>
      <c r="R5305" t="s">
        <v>0</v>
      </c>
      <c r="S5305" t="s">
        <v>877</v>
      </c>
      <c r="T5305" t="s">
        <v>1831</v>
      </c>
      <c r="X5305" s="34" t="str">
        <f t="shared" si="165"/>
        <v>0321602</v>
      </c>
    </row>
    <row r="5306" spans="1:24" x14ac:dyDescent="0.15">
      <c r="A5306" t="s">
        <v>3903</v>
      </c>
      <c r="B5306" t="s">
        <v>935</v>
      </c>
      <c r="C5306" t="s">
        <v>2157</v>
      </c>
      <c r="D5306" t="s">
        <v>22</v>
      </c>
      <c r="E5306" t="s">
        <v>3904</v>
      </c>
      <c r="F5306" t="s">
        <v>0</v>
      </c>
      <c r="G5306" t="s">
        <v>3905</v>
      </c>
      <c r="H5306" t="s">
        <v>1877</v>
      </c>
      <c r="I5306" t="s">
        <v>1841</v>
      </c>
      <c r="J5306" t="s">
        <v>1842</v>
      </c>
      <c r="K5306" s="34" t="str">
        <f t="shared" si="164"/>
        <v>0321602診入院</v>
      </c>
      <c r="L5306" t="s">
        <v>3906</v>
      </c>
      <c r="M5306" t="s">
        <v>1940</v>
      </c>
      <c r="N5306" t="s">
        <v>0</v>
      </c>
      <c r="O5306" t="s">
        <v>0</v>
      </c>
      <c r="P5306" t="s">
        <v>0</v>
      </c>
      <c r="Q5306" t="s">
        <v>0</v>
      </c>
      <c r="R5306" t="s">
        <v>0</v>
      </c>
      <c r="S5306" t="s">
        <v>877</v>
      </c>
      <c r="T5306" t="s">
        <v>1831</v>
      </c>
      <c r="X5306" s="34" t="str">
        <f t="shared" si="165"/>
        <v>0321602</v>
      </c>
    </row>
    <row r="5307" spans="1:24" x14ac:dyDescent="0.15">
      <c r="A5307" t="s">
        <v>3903</v>
      </c>
      <c r="B5307" t="s">
        <v>935</v>
      </c>
      <c r="C5307" t="s">
        <v>2157</v>
      </c>
      <c r="D5307" t="s">
        <v>22</v>
      </c>
      <c r="E5307" t="s">
        <v>3904</v>
      </c>
      <c r="F5307" t="s">
        <v>0</v>
      </c>
      <c r="G5307" t="s">
        <v>3905</v>
      </c>
      <c r="H5307" t="s">
        <v>1877</v>
      </c>
      <c r="I5307" t="s">
        <v>1841</v>
      </c>
      <c r="J5307" t="s">
        <v>1842</v>
      </c>
      <c r="K5307" s="34" t="str">
        <f t="shared" si="164"/>
        <v>0321602診入院</v>
      </c>
      <c r="L5307" t="s">
        <v>3906</v>
      </c>
      <c r="M5307" t="s">
        <v>1940</v>
      </c>
      <c r="N5307" t="s">
        <v>0</v>
      </c>
      <c r="O5307" t="s">
        <v>879</v>
      </c>
      <c r="P5307" t="s">
        <v>36</v>
      </c>
      <c r="Q5307" t="s">
        <v>0</v>
      </c>
      <c r="R5307" t="s">
        <v>0</v>
      </c>
      <c r="S5307" t="s">
        <v>877</v>
      </c>
      <c r="T5307" t="s">
        <v>1831</v>
      </c>
      <c r="X5307" s="34" t="str">
        <f t="shared" si="165"/>
        <v>0321602一般</v>
      </c>
    </row>
    <row r="5308" spans="1:24" x14ac:dyDescent="0.15">
      <c r="A5308" t="s">
        <v>3903</v>
      </c>
      <c r="B5308" t="s">
        <v>935</v>
      </c>
      <c r="C5308" t="s">
        <v>2157</v>
      </c>
      <c r="D5308" t="s">
        <v>22</v>
      </c>
      <c r="E5308" t="s">
        <v>3904</v>
      </c>
      <c r="F5308" t="s">
        <v>0</v>
      </c>
      <c r="G5308" t="s">
        <v>3905</v>
      </c>
      <c r="H5308" t="s">
        <v>1877</v>
      </c>
      <c r="I5308" t="s">
        <v>1841</v>
      </c>
      <c r="J5308" t="s">
        <v>1842</v>
      </c>
      <c r="K5308" s="34" t="str">
        <f t="shared" si="164"/>
        <v>0321602診入院</v>
      </c>
      <c r="L5308" t="s">
        <v>3906</v>
      </c>
      <c r="M5308" t="s">
        <v>1940</v>
      </c>
      <c r="N5308" t="s">
        <v>0</v>
      </c>
      <c r="O5308" t="s">
        <v>37</v>
      </c>
      <c r="P5308" t="s">
        <v>464</v>
      </c>
      <c r="Q5308" t="s">
        <v>0</v>
      </c>
      <c r="R5308" t="s">
        <v>0</v>
      </c>
      <c r="S5308" t="s">
        <v>877</v>
      </c>
      <c r="T5308" t="s">
        <v>1831</v>
      </c>
      <c r="X5308" s="34" t="str">
        <f t="shared" si="165"/>
        <v>032160214床</v>
      </c>
    </row>
    <row r="5309" spans="1:24" x14ac:dyDescent="0.15">
      <c r="A5309" t="s">
        <v>3903</v>
      </c>
      <c r="B5309" t="s">
        <v>935</v>
      </c>
      <c r="C5309" t="s">
        <v>2157</v>
      </c>
      <c r="D5309" t="s">
        <v>22</v>
      </c>
      <c r="E5309" t="s">
        <v>3904</v>
      </c>
      <c r="F5309" t="s">
        <v>0</v>
      </c>
      <c r="G5309" t="s">
        <v>3905</v>
      </c>
      <c r="H5309" t="s">
        <v>1877</v>
      </c>
      <c r="I5309" t="s">
        <v>1841</v>
      </c>
      <c r="J5309" t="s">
        <v>1842</v>
      </c>
      <c r="K5309" s="34" t="str">
        <f t="shared" si="164"/>
        <v>0321602診入院</v>
      </c>
      <c r="L5309" t="s">
        <v>3906</v>
      </c>
      <c r="M5309" t="s">
        <v>1940</v>
      </c>
      <c r="N5309" t="s">
        <v>0</v>
      </c>
      <c r="O5309" t="s">
        <v>4</v>
      </c>
      <c r="P5309" t="s">
        <v>1460</v>
      </c>
      <c r="Q5309" t="s">
        <v>0</v>
      </c>
      <c r="R5309" t="s">
        <v>0</v>
      </c>
      <c r="S5309" t="s">
        <v>877</v>
      </c>
      <c r="T5309" t="s">
        <v>1831</v>
      </c>
      <c r="X5309" s="34" t="str">
        <f t="shared" si="165"/>
        <v>0321602入院基本料１</v>
      </c>
    </row>
    <row r="5310" spans="1:24" x14ac:dyDescent="0.15">
      <c r="A5310" t="s">
        <v>3903</v>
      </c>
      <c r="B5310" t="s">
        <v>935</v>
      </c>
      <c r="C5310" t="s">
        <v>2157</v>
      </c>
      <c r="D5310" t="s">
        <v>22</v>
      </c>
      <c r="E5310" t="s">
        <v>3904</v>
      </c>
      <c r="F5310" t="s">
        <v>0</v>
      </c>
      <c r="G5310" t="s">
        <v>3905</v>
      </c>
      <c r="H5310" t="s">
        <v>1877</v>
      </c>
      <c r="I5310" t="s">
        <v>1841</v>
      </c>
      <c r="J5310" t="s">
        <v>1842</v>
      </c>
      <c r="K5310" s="34" t="str">
        <f t="shared" si="164"/>
        <v>0321602診入院</v>
      </c>
      <c r="L5310" t="s">
        <v>3906</v>
      </c>
      <c r="M5310" t="s">
        <v>1940</v>
      </c>
      <c r="N5310" t="s">
        <v>0</v>
      </c>
      <c r="O5310" t="s">
        <v>1843</v>
      </c>
      <c r="P5310" t="s">
        <v>1844</v>
      </c>
      <c r="Q5310" t="s">
        <v>0</v>
      </c>
      <c r="R5310" t="s">
        <v>0</v>
      </c>
      <c r="S5310" t="s">
        <v>877</v>
      </c>
      <c r="T5310" t="s">
        <v>1831</v>
      </c>
      <c r="X5310" s="34" t="str">
        <f t="shared" si="165"/>
        <v>0321602医師配置加算１</v>
      </c>
    </row>
    <row r="5311" spans="1:24" x14ac:dyDescent="0.15">
      <c r="A5311" t="s">
        <v>3903</v>
      </c>
      <c r="B5311" t="s">
        <v>935</v>
      </c>
      <c r="C5311" t="s">
        <v>2157</v>
      </c>
      <c r="D5311" t="s">
        <v>22</v>
      </c>
      <c r="E5311" t="s">
        <v>3904</v>
      </c>
      <c r="F5311" t="s">
        <v>0</v>
      </c>
      <c r="G5311" t="s">
        <v>3905</v>
      </c>
      <c r="H5311" t="s">
        <v>1877</v>
      </c>
      <c r="I5311" t="s">
        <v>1841</v>
      </c>
      <c r="J5311" t="s">
        <v>1842</v>
      </c>
      <c r="K5311" s="34" t="str">
        <f t="shared" si="164"/>
        <v>0321602診入院</v>
      </c>
      <c r="L5311" t="s">
        <v>3906</v>
      </c>
      <c r="M5311" t="s">
        <v>1940</v>
      </c>
      <c r="N5311" t="s">
        <v>0</v>
      </c>
      <c r="O5311" t="s">
        <v>1847</v>
      </c>
      <c r="P5311" t="s">
        <v>53</v>
      </c>
      <c r="Q5311" t="s">
        <v>0</v>
      </c>
      <c r="R5311" t="s">
        <v>0</v>
      </c>
      <c r="S5311" t="s">
        <v>877</v>
      </c>
      <c r="T5311" t="s">
        <v>1831</v>
      </c>
      <c r="X5311" s="34" t="str">
        <f t="shared" si="165"/>
        <v>0321602有</v>
      </c>
    </row>
    <row r="5312" spans="1:24" x14ac:dyDescent="0.15">
      <c r="A5312" t="s">
        <v>3903</v>
      </c>
      <c r="B5312" t="s">
        <v>935</v>
      </c>
      <c r="C5312" t="s">
        <v>2157</v>
      </c>
      <c r="D5312" t="s">
        <v>22</v>
      </c>
      <c r="E5312" t="s">
        <v>3904</v>
      </c>
      <c r="F5312" t="s">
        <v>0</v>
      </c>
      <c r="G5312" t="s">
        <v>3905</v>
      </c>
      <c r="H5312" t="s">
        <v>1877</v>
      </c>
      <c r="I5312" t="s">
        <v>1841</v>
      </c>
      <c r="J5312" t="s">
        <v>1842</v>
      </c>
      <c r="K5312" s="34" t="str">
        <f t="shared" si="164"/>
        <v>0321602診入院</v>
      </c>
      <c r="L5312" t="s">
        <v>3906</v>
      </c>
      <c r="M5312" t="s">
        <v>1940</v>
      </c>
      <c r="N5312" t="s">
        <v>0</v>
      </c>
      <c r="O5312" t="s">
        <v>1848</v>
      </c>
      <c r="P5312" t="s">
        <v>1849</v>
      </c>
      <c r="Q5312" t="s">
        <v>0</v>
      </c>
      <c r="R5312" t="s">
        <v>0</v>
      </c>
      <c r="S5312" t="s">
        <v>877</v>
      </c>
      <c r="T5312" t="s">
        <v>1831</v>
      </c>
      <c r="X5312" s="34" t="str">
        <f t="shared" si="165"/>
        <v>0321602看護配置加算１</v>
      </c>
    </row>
    <row r="5313" spans="1:24" x14ac:dyDescent="0.15">
      <c r="A5313" t="s">
        <v>3903</v>
      </c>
      <c r="B5313" t="s">
        <v>935</v>
      </c>
      <c r="C5313" t="s">
        <v>2157</v>
      </c>
      <c r="D5313" t="s">
        <v>22</v>
      </c>
      <c r="E5313" t="s">
        <v>3904</v>
      </c>
      <c r="F5313" t="s">
        <v>0</v>
      </c>
      <c r="G5313" t="s">
        <v>3905</v>
      </c>
      <c r="H5313" t="s">
        <v>1877</v>
      </c>
      <c r="I5313" t="s">
        <v>1841</v>
      </c>
      <c r="J5313" t="s">
        <v>1842</v>
      </c>
      <c r="K5313" s="34" t="str">
        <f t="shared" si="164"/>
        <v>0321602診入院</v>
      </c>
      <c r="L5313" t="s">
        <v>3906</v>
      </c>
      <c r="M5313" t="s">
        <v>1940</v>
      </c>
      <c r="N5313" t="s">
        <v>0</v>
      </c>
      <c r="O5313" t="s">
        <v>1850</v>
      </c>
      <c r="P5313" t="s">
        <v>1860</v>
      </c>
      <c r="Q5313" t="s">
        <v>0</v>
      </c>
      <c r="R5313" t="s">
        <v>0</v>
      </c>
      <c r="S5313" t="s">
        <v>877</v>
      </c>
      <c r="T5313" t="s">
        <v>1831</v>
      </c>
      <c r="X5313" s="34" t="str">
        <f t="shared" si="165"/>
        <v>0321602夜間看護配置加算２</v>
      </c>
    </row>
    <row r="5314" spans="1:24" x14ac:dyDescent="0.15">
      <c r="A5314" t="s">
        <v>3903</v>
      </c>
      <c r="B5314" t="s">
        <v>935</v>
      </c>
      <c r="C5314" t="s">
        <v>2157</v>
      </c>
      <c r="D5314" t="s">
        <v>22</v>
      </c>
      <c r="E5314" t="s">
        <v>3904</v>
      </c>
      <c r="F5314" t="s">
        <v>0</v>
      </c>
      <c r="G5314" t="s">
        <v>3905</v>
      </c>
      <c r="H5314" t="s">
        <v>1877</v>
      </c>
      <c r="I5314" t="s">
        <v>1841</v>
      </c>
      <c r="J5314" t="s">
        <v>1842</v>
      </c>
      <c r="K5314" s="34" t="str">
        <f t="shared" si="164"/>
        <v>0321602診入院</v>
      </c>
      <c r="L5314" t="s">
        <v>3906</v>
      </c>
      <c r="M5314" t="s">
        <v>1940</v>
      </c>
      <c r="N5314" t="s">
        <v>0</v>
      </c>
      <c r="O5314" t="s">
        <v>1852</v>
      </c>
      <c r="P5314" t="s">
        <v>53</v>
      </c>
      <c r="Q5314" t="s">
        <v>0</v>
      </c>
      <c r="R5314" t="s">
        <v>0</v>
      </c>
      <c r="S5314" t="s">
        <v>877</v>
      </c>
      <c r="T5314" t="s">
        <v>1831</v>
      </c>
      <c r="X5314" s="34" t="str">
        <f t="shared" si="165"/>
        <v>0321602有</v>
      </c>
    </row>
    <row r="5315" spans="1:24" x14ac:dyDescent="0.15">
      <c r="A5315" t="s">
        <v>3903</v>
      </c>
      <c r="B5315" t="s">
        <v>935</v>
      </c>
      <c r="C5315" t="s">
        <v>2157</v>
      </c>
      <c r="D5315" t="s">
        <v>22</v>
      </c>
      <c r="E5315" t="s">
        <v>3904</v>
      </c>
      <c r="F5315" t="s">
        <v>0</v>
      </c>
      <c r="G5315" t="s">
        <v>3905</v>
      </c>
      <c r="H5315" t="s">
        <v>1877</v>
      </c>
      <c r="I5315" t="s">
        <v>2992</v>
      </c>
      <c r="J5315" t="s">
        <v>2993</v>
      </c>
      <c r="K5315" s="34" t="str">
        <f t="shared" si="164"/>
        <v>0321602患サポ</v>
      </c>
      <c r="L5315" t="s">
        <v>764</v>
      </c>
      <c r="M5315" t="s">
        <v>1940</v>
      </c>
      <c r="N5315" t="s">
        <v>0</v>
      </c>
      <c r="O5315" t="s">
        <v>0</v>
      </c>
      <c r="P5315" t="s">
        <v>0</v>
      </c>
      <c r="Q5315" t="s">
        <v>0</v>
      </c>
      <c r="R5315" t="s">
        <v>0</v>
      </c>
      <c r="S5315" t="s">
        <v>877</v>
      </c>
      <c r="T5315" t="s">
        <v>1831</v>
      </c>
      <c r="X5315" s="34" t="str">
        <f t="shared" si="165"/>
        <v>0321602</v>
      </c>
    </row>
    <row r="5316" spans="1:24" x14ac:dyDescent="0.15">
      <c r="A5316" t="s">
        <v>3903</v>
      </c>
      <c r="B5316" t="s">
        <v>935</v>
      </c>
      <c r="C5316" t="s">
        <v>2157</v>
      </c>
      <c r="D5316" t="s">
        <v>22</v>
      </c>
      <c r="E5316" t="s">
        <v>3904</v>
      </c>
      <c r="F5316" t="s">
        <v>0</v>
      </c>
      <c r="G5316" t="s">
        <v>3905</v>
      </c>
      <c r="H5316" t="s">
        <v>1877</v>
      </c>
      <c r="I5316" t="s">
        <v>1879</v>
      </c>
      <c r="J5316" t="s">
        <v>1880</v>
      </c>
      <c r="K5316" s="34" t="str">
        <f t="shared" si="164"/>
        <v>0321602小か診１</v>
      </c>
      <c r="L5316" t="s">
        <v>146</v>
      </c>
      <c r="M5316" t="s">
        <v>1586</v>
      </c>
      <c r="N5316" t="s">
        <v>0</v>
      </c>
      <c r="O5316" t="s">
        <v>0</v>
      </c>
      <c r="P5316" t="s">
        <v>0</v>
      </c>
      <c r="Q5316" t="s">
        <v>0</v>
      </c>
      <c r="R5316" t="s">
        <v>0</v>
      </c>
      <c r="S5316" t="s">
        <v>877</v>
      </c>
      <c r="T5316" t="s">
        <v>1831</v>
      </c>
      <c r="X5316" s="34" t="str">
        <f t="shared" si="165"/>
        <v>0321602</v>
      </c>
    </row>
    <row r="5317" spans="1:24" x14ac:dyDescent="0.15">
      <c r="A5317" t="s">
        <v>3903</v>
      </c>
      <c r="B5317" t="s">
        <v>935</v>
      </c>
      <c r="C5317" t="s">
        <v>2157</v>
      </c>
      <c r="D5317" t="s">
        <v>22</v>
      </c>
      <c r="E5317" t="s">
        <v>3904</v>
      </c>
      <c r="F5317" t="s">
        <v>0</v>
      </c>
      <c r="G5317" t="s">
        <v>3905</v>
      </c>
      <c r="H5317" t="s">
        <v>1877</v>
      </c>
      <c r="I5317" t="s">
        <v>2020</v>
      </c>
      <c r="J5317" t="s">
        <v>2021</v>
      </c>
      <c r="K5317" s="34" t="str">
        <f t="shared" si="164"/>
        <v>0321602ウ細多同</v>
      </c>
      <c r="L5317" t="s">
        <v>162</v>
      </c>
      <c r="M5317" t="s">
        <v>1940</v>
      </c>
      <c r="N5317" t="s">
        <v>0</v>
      </c>
      <c r="O5317" t="s">
        <v>0</v>
      </c>
      <c r="P5317" t="s">
        <v>0</v>
      </c>
      <c r="Q5317" t="s">
        <v>0</v>
      </c>
      <c r="R5317" t="s">
        <v>0</v>
      </c>
      <c r="S5317" t="s">
        <v>877</v>
      </c>
      <c r="T5317" t="s">
        <v>1831</v>
      </c>
      <c r="X5317" s="34" t="str">
        <f t="shared" si="165"/>
        <v>0321602</v>
      </c>
    </row>
    <row r="5318" spans="1:24" x14ac:dyDescent="0.15">
      <c r="A5318" t="s">
        <v>3903</v>
      </c>
      <c r="B5318" t="s">
        <v>935</v>
      </c>
      <c r="C5318" t="s">
        <v>2157</v>
      </c>
      <c r="D5318" t="s">
        <v>22</v>
      </c>
      <c r="E5318" t="s">
        <v>3904</v>
      </c>
      <c r="F5318" t="s">
        <v>0</v>
      </c>
      <c r="G5318" t="s">
        <v>3905</v>
      </c>
      <c r="H5318" t="s">
        <v>1877</v>
      </c>
      <c r="I5318" t="s">
        <v>1945</v>
      </c>
      <c r="J5318" t="s">
        <v>1946</v>
      </c>
      <c r="K5318" s="34" t="str">
        <f t="shared" ref="K5318:K5381" si="166">E5318&amp;""&amp;J5318</f>
        <v>0321602外在ベⅠ注</v>
      </c>
      <c r="L5318" t="s">
        <v>3189</v>
      </c>
      <c r="M5318" t="s">
        <v>1940</v>
      </c>
      <c r="N5318" t="s">
        <v>0</v>
      </c>
      <c r="O5318" t="s">
        <v>0</v>
      </c>
      <c r="P5318" t="s">
        <v>0</v>
      </c>
      <c r="Q5318" t="s">
        <v>0</v>
      </c>
      <c r="R5318" t="s">
        <v>0</v>
      </c>
      <c r="S5318" t="s">
        <v>877</v>
      </c>
      <c r="T5318" t="s">
        <v>1831</v>
      </c>
      <c r="X5318" s="34" t="str">
        <f t="shared" ref="X5318:X5381" si="167">(E5318&amp;""&amp;P5318)</f>
        <v>0321602</v>
      </c>
    </row>
    <row r="5319" spans="1:24" x14ac:dyDescent="0.15">
      <c r="A5319" t="s">
        <v>3903</v>
      </c>
      <c r="B5319" t="s">
        <v>935</v>
      </c>
      <c r="C5319" t="s">
        <v>2157</v>
      </c>
      <c r="D5319" t="s">
        <v>22</v>
      </c>
      <c r="E5319" t="s">
        <v>3904</v>
      </c>
      <c r="F5319" t="s">
        <v>0</v>
      </c>
      <c r="G5319" t="s">
        <v>3905</v>
      </c>
      <c r="H5319" t="s">
        <v>1877</v>
      </c>
      <c r="I5319" t="s">
        <v>3907</v>
      </c>
      <c r="J5319" t="s">
        <v>3908</v>
      </c>
      <c r="K5319" s="34" t="str">
        <f t="shared" si="166"/>
        <v>0321602入ベ２７</v>
      </c>
      <c r="L5319" t="s">
        <v>245</v>
      </c>
      <c r="M5319" t="s">
        <v>1940</v>
      </c>
      <c r="N5319" t="s">
        <v>0</v>
      </c>
      <c r="O5319" t="s">
        <v>0</v>
      </c>
      <c r="P5319" t="s">
        <v>0</v>
      </c>
      <c r="Q5319" t="s">
        <v>0</v>
      </c>
      <c r="R5319" t="s">
        <v>0</v>
      </c>
      <c r="S5319" t="s">
        <v>877</v>
      </c>
      <c r="T5319" t="s">
        <v>1831</v>
      </c>
      <c r="X5319" s="34" t="str">
        <f t="shared" si="167"/>
        <v>0321602</v>
      </c>
    </row>
    <row r="5320" spans="1:24" x14ac:dyDescent="0.15">
      <c r="A5320" t="s">
        <v>3903</v>
      </c>
      <c r="B5320" t="s">
        <v>935</v>
      </c>
      <c r="C5320" t="s">
        <v>2157</v>
      </c>
      <c r="D5320" t="s">
        <v>22</v>
      </c>
      <c r="E5320" t="s">
        <v>3904</v>
      </c>
      <c r="F5320" t="s">
        <v>0</v>
      </c>
      <c r="G5320" t="s">
        <v>3905</v>
      </c>
      <c r="H5320" t="s">
        <v>1877</v>
      </c>
      <c r="I5320" t="s">
        <v>275</v>
      </c>
      <c r="J5320" t="s">
        <v>276</v>
      </c>
      <c r="K5320" s="34" t="str">
        <f t="shared" si="166"/>
        <v>0321602酸単</v>
      </c>
      <c r="L5320" t="s">
        <v>3909</v>
      </c>
      <c r="M5320" t="s">
        <v>1947</v>
      </c>
      <c r="N5320" t="s">
        <v>0</v>
      </c>
      <c r="O5320" t="s">
        <v>0</v>
      </c>
      <c r="P5320" t="s">
        <v>0</v>
      </c>
      <c r="Q5320" t="s">
        <v>0</v>
      </c>
      <c r="R5320" t="s">
        <v>0</v>
      </c>
      <c r="S5320" t="s">
        <v>877</v>
      </c>
      <c r="T5320" t="s">
        <v>1831</v>
      </c>
      <c r="X5320" s="34" t="str">
        <f t="shared" si="167"/>
        <v>0321602</v>
      </c>
    </row>
    <row r="5321" spans="1:24" x14ac:dyDescent="0.15">
      <c r="A5321" t="s">
        <v>3903</v>
      </c>
      <c r="B5321" t="s">
        <v>935</v>
      </c>
      <c r="C5321" t="s">
        <v>2157</v>
      </c>
      <c r="D5321" t="s">
        <v>22</v>
      </c>
      <c r="E5321" t="s">
        <v>3904</v>
      </c>
      <c r="F5321" t="s">
        <v>0</v>
      </c>
      <c r="G5321" t="s">
        <v>3905</v>
      </c>
      <c r="H5321" t="s">
        <v>1877</v>
      </c>
      <c r="I5321" t="s">
        <v>275</v>
      </c>
      <c r="J5321" t="s">
        <v>276</v>
      </c>
      <c r="K5321" s="34" t="str">
        <f t="shared" si="166"/>
        <v>0321602酸単</v>
      </c>
      <c r="L5321" t="s">
        <v>3909</v>
      </c>
      <c r="M5321" t="s">
        <v>1947</v>
      </c>
      <c r="N5321" t="s">
        <v>0</v>
      </c>
      <c r="O5321" t="s">
        <v>2918</v>
      </c>
      <c r="P5321" t="s">
        <v>280</v>
      </c>
      <c r="Q5321" t="s">
        <v>0</v>
      </c>
      <c r="R5321" t="s">
        <v>0</v>
      </c>
      <c r="S5321" t="s">
        <v>877</v>
      </c>
      <c r="T5321" t="s">
        <v>1831</v>
      </c>
      <c r="X5321" s="34" t="str">
        <f t="shared" si="167"/>
        <v>03216020.42円</v>
      </c>
    </row>
    <row r="5322" spans="1:24" x14ac:dyDescent="0.15">
      <c r="A5322" t="s">
        <v>3903</v>
      </c>
      <c r="B5322" t="s">
        <v>935</v>
      </c>
      <c r="C5322" t="s">
        <v>2157</v>
      </c>
      <c r="D5322" t="s">
        <v>22</v>
      </c>
      <c r="E5322" t="s">
        <v>3904</v>
      </c>
      <c r="F5322" t="s">
        <v>0</v>
      </c>
      <c r="G5322" t="s">
        <v>3905</v>
      </c>
      <c r="H5322" t="s">
        <v>1877</v>
      </c>
      <c r="I5322" t="s">
        <v>275</v>
      </c>
      <c r="J5322" t="s">
        <v>276</v>
      </c>
      <c r="K5322" s="34" t="str">
        <f t="shared" si="166"/>
        <v>0321602酸単</v>
      </c>
      <c r="L5322" t="s">
        <v>3909</v>
      </c>
      <c r="M5322" t="s">
        <v>1947</v>
      </c>
      <c r="N5322" t="s">
        <v>0</v>
      </c>
      <c r="O5322" t="s">
        <v>279</v>
      </c>
      <c r="P5322" t="s">
        <v>2131</v>
      </c>
      <c r="Q5322" t="s">
        <v>0</v>
      </c>
      <c r="R5322" t="s">
        <v>0</v>
      </c>
      <c r="S5322" t="s">
        <v>877</v>
      </c>
      <c r="T5322" t="s">
        <v>1831</v>
      </c>
      <c r="X5322" s="34" t="str">
        <f t="shared" si="167"/>
        <v>03216020.55円</v>
      </c>
    </row>
    <row r="5323" spans="1:24" x14ac:dyDescent="0.15">
      <c r="A5323" t="s">
        <v>3910</v>
      </c>
      <c r="B5323" t="s">
        <v>935</v>
      </c>
      <c r="C5323" t="s">
        <v>2157</v>
      </c>
      <c r="D5323" t="s">
        <v>22</v>
      </c>
      <c r="E5323" t="s">
        <v>3911</v>
      </c>
      <c r="F5323" t="s">
        <v>0</v>
      </c>
      <c r="G5323" t="s">
        <v>3912</v>
      </c>
      <c r="H5323" t="s">
        <v>0</v>
      </c>
      <c r="I5323" t="s">
        <v>1938</v>
      </c>
      <c r="J5323" t="s">
        <v>1939</v>
      </c>
      <c r="K5323" s="34" t="str">
        <f t="shared" si="166"/>
        <v>0321610外医ＤＸ２</v>
      </c>
      <c r="L5323" t="s">
        <v>170</v>
      </c>
      <c r="M5323" t="s">
        <v>1940</v>
      </c>
      <c r="N5323" t="s">
        <v>0</v>
      </c>
      <c r="O5323" t="s">
        <v>0</v>
      </c>
      <c r="P5323" t="s">
        <v>0</v>
      </c>
      <c r="Q5323" t="s">
        <v>0</v>
      </c>
      <c r="R5323" t="s">
        <v>0</v>
      </c>
      <c r="S5323" t="s">
        <v>877</v>
      </c>
      <c r="T5323" t="s">
        <v>1831</v>
      </c>
      <c r="X5323" s="34" t="str">
        <f t="shared" si="167"/>
        <v>0321610</v>
      </c>
    </row>
    <row r="5324" spans="1:24" x14ac:dyDescent="0.15">
      <c r="A5324" t="s">
        <v>3910</v>
      </c>
      <c r="B5324" t="s">
        <v>935</v>
      </c>
      <c r="C5324" t="s">
        <v>2157</v>
      </c>
      <c r="D5324" t="s">
        <v>22</v>
      </c>
      <c r="E5324" t="s">
        <v>3911</v>
      </c>
      <c r="F5324" t="s">
        <v>0</v>
      </c>
      <c r="G5324" t="s">
        <v>3912</v>
      </c>
      <c r="H5324" t="s">
        <v>0</v>
      </c>
      <c r="I5324" t="s">
        <v>1953</v>
      </c>
      <c r="J5324" t="s">
        <v>1840</v>
      </c>
      <c r="K5324" s="34" t="str">
        <f t="shared" si="166"/>
        <v>0321610時間外３</v>
      </c>
      <c r="L5324" t="s">
        <v>3913</v>
      </c>
      <c r="M5324" t="s">
        <v>277</v>
      </c>
      <c r="N5324" t="s">
        <v>0</v>
      </c>
      <c r="O5324" t="s">
        <v>0</v>
      </c>
      <c r="P5324" t="s">
        <v>0</v>
      </c>
      <c r="Q5324" t="s">
        <v>0</v>
      </c>
      <c r="R5324" t="s">
        <v>0</v>
      </c>
      <c r="S5324" t="s">
        <v>877</v>
      </c>
      <c r="T5324" t="s">
        <v>1831</v>
      </c>
      <c r="X5324" s="34" t="str">
        <f t="shared" si="167"/>
        <v>0321610</v>
      </c>
    </row>
    <row r="5325" spans="1:24" x14ac:dyDescent="0.15">
      <c r="A5325" t="s">
        <v>3910</v>
      </c>
      <c r="B5325" t="s">
        <v>935</v>
      </c>
      <c r="C5325" t="s">
        <v>2157</v>
      </c>
      <c r="D5325" t="s">
        <v>22</v>
      </c>
      <c r="E5325" t="s">
        <v>3911</v>
      </c>
      <c r="F5325" t="s">
        <v>0</v>
      </c>
      <c r="G5325" t="s">
        <v>3912</v>
      </c>
      <c r="H5325" t="s">
        <v>0</v>
      </c>
      <c r="I5325" t="s">
        <v>470</v>
      </c>
      <c r="J5325" t="s">
        <v>471</v>
      </c>
      <c r="K5325" s="34" t="str">
        <f t="shared" si="166"/>
        <v>0321610小運指管</v>
      </c>
      <c r="L5325" t="s">
        <v>74</v>
      </c>
      <c r="M5325" t="s">
        <v>277</v>
      </c>
      <c r="N5325" t="s">
        <v>0</v>
      </c>
      <c r="O5325" t="s">
        <v>0</v>
      </c>
      <c r="P5325" t="s">
        <v>0</v>
      </c>
      <c r="Q5325" t="s">
        <v>0</v>
      </c>
      <c r="R5325" t="s">
        <v>0</v>
      </c>
      <c r="S5325" t="s">
        <v>877</v>
      </c>
      <c r="T5325" t="s">
        <v>1831</v>
      </c>
      <c r="X5325" s="34" t="str">
        <f t="shared" si="167"/>
        <v>0321610</v>
      </c>
    </row>
    <row r="5326" spans="1:24" x14ac:dyDescent="0.15">
      <c r="A5326" t="s">
        <v>3910</v>
      </c>
      <c r="B5326" t="s">
        <v>935</v>
      </c>
      <c r="C5326" t="s">
        <v>2157</v>
      </c>
      <c r="D5326" t="s">
        <v>22</v>
      </c>
      <c r="E5326" t="s">
        <v>3911</v>
      </c>
      <c r="F5326" t="s">
        <v>0</v>
      </c>
      <c r="G5326" t="s">
        <v>3912</v>
      </c>
      <c r="H5326" t="s">
        <v>0</v>
      </c>
      <c r="I5326" t="s">
        <v>126</v>
      </c>
      <c r="J5326" t="s">
        <v>127</v>
      </c>
      <c r="K5326" s="34" t="str">
        <f t="shared" si="166"/>
        <v>0321610二骨継３</v>
      </c>
      <c r="L5326" t="s">
        <v>482</v>
      </c>
      <c r="M5326" t="s">
        <v>277</v>
      </c>
      <c r="N5326" t="s">
        <v>0</v>
      </c>
      <c r="O5326" t="s">
        <v>0</v>
      </c>
      <c r="P5326" t="s">
        <v>0</v>
      </c>
      <c r="Q5326" t="s">
        <v>0</v>
      </c>
      <c r="R5326" t="s">
        <v>0</v>
      </c>
      <c r="S5326" t="s">
        <v>877</v>
      </c>
      <c r="T5326" t="s">
        <v>1831</v>
      </c>
      <c r="X5326" s="34" t="str">
        <f t="shared" si="167"/>
        <v>0321610</v>
      </c>
    </row>
    <row r="5327" spans="1:24" x14ac:dyDescent="0.15">
      <c r="A5327" t="s">
        <v>3910</v>
      </c>
      <c r="B5327" t="s">
        <v>935</v>
      </c>
      <c r="C5327" t="s">
        <v>2157</v>
      </c>
      <c r="D5327" t="s">
        <v>22</v>
      </c>
      <c r="E5327" t="s">
        <v>3911</v>
      </c>
      <c r="F5327" t="s">
        <v>0</v>
      </c>
      <c r="G5327" t="s">
        <v>3912</v>
      </c>
      <c r="H5327" t="s">
        <v>0</v>
      </c>
      <c r="I5327" t="s">
        <v>702</v>
      </c>
      <c r="J5327" t="s">
        <v>703</v>
      </c>
      <c r="K5327" s="34" t="str">
        <f t="shared" si="166"/>
        <v>0321610電情</v>
      </c>
      <c r="L5327" t="s">
        <v>430</v>
      </c>
      <c r="M5327" t="s">
        <v>277</v>
      </c>
      <c r="N5327" t="s">
        <v>0</v>
      </c>
      <c r="O5327" t="s">
        <v>0</v>
      </c>
      <c r="P5327" t="s">
        <v>0</v>
      </c>
      <c r="Q5327" t="s">
        <v>0</v>
      </c>
      <c r="R5327" t="s">
        <v>0</v>
      </c>
      <c r="S5327" t="s">
        <v>877</v>
      </c>
      <c r="T5327" t="s">
        <v>1831</v>
      </c>
      <c r="X5327" s="34" t="str">
        <f t="shared" si="167"/>
        <v>0321610</v>
      </c>
    </row>
    <row r="5328" spans="1:24" x14ac:dyDescent="0.15">
      <c r="A5328" t="s">
        <v>3910</v>
      </c>
      <c r="B5328" t="s">
        <v>935</v>
      </c>
      <c r="C5328" t="s">
        <v>2157</v>
      </c>
      <c r="D5328" t="s">
        <v>22</v>
      </c>
      <c r="E5328" t="s">
        <v>3911</v>
      </c>
      <c r="F5328" t="s">
        <v>0</v>
      </c>
      <c r="G5328" t="s">
        <v>3912</v>
      </c>
      <c r="H5328" t="s">
        <v>0</v>
      </c>
      <c r="I5328" t="s">
        <v>702</v>
      </c>
      <c r="J5328" t="s">
        <v>703</v>
      </c>
      <c r="K5328" s="34" t="str">
        <f t="shared" si="166"/>
        <v>0321610電情</v>
      </c>
      <c r="L5328" t="s">
        <v>430</v>
      </c>
      <c r="M5328" t="s">
        <v>277</v>
      </c>
      <c r="N5328" t="s">
        <v>0</v>
      </c>
      <c r="O5328" t="s">
        <v>705</v>
      </c>
      <c r="P5328" t="s">
        <v>705</v>
      </c>
      <c r="Q5328" t="s">
        <v>0</v>
      </c>
      <c r="R5328" t="s">
        <v>0</v>
      </c>
      <c r="S5328" t="s">
        <v>877</v>
      </c>
      <c r="T5328" t="s">
        <v>1831</v>
      </c>
      <c r="X5328" s="34" t="str">
        <f t="shared" si="167"/>
        <v>0321610検査･画像情報提供加算</v>
      </c>
    </row>
    <row r="5329" spans="1:24" x14ac:dyDescent="0.15">
      <c r="A5329" t="s">
        <v>3910</v>
      </c>
      <c r="B5329" t="s">
        <v>935</v>
      </c>
      <c r="C5329" t="s">
        <v>2157</v>
      </c>
      <c r="D5329" t="s">
        <v>22</v>
      </c>
      <c r="E5329" t="s">
        <v>3911</v>
      </c>
      <c r="F5329" t="s">
        <v>0</v>
      </c>
      <c r="G5329" t="s">
        <v>3912</v>
      </c>
      <c r="H5329" t="s">
        <v>0</v>
      </c>
      <c r="I5329" t="s">
        <v>200</v>
      </c>
      <c r="J5329" t="s">
        <v>201</v>
      </c>
      <c r="K5329" s="34" t="str">
        <f t="shared" si="166"/>
        <v>0321610運Ⅰ</v>
      </c>
      <c r="L5329" t="s">
        <v>716</v>
      </c>
      <c r="M5329" t="s">
        <v>277</v>
      </c>
      <c r="N5329" t="s">
        <v>0</v>
      </c>
      <c r="O5329" t="s">
        <v>0</v>
      </c>
      <c r="P5329" t="s">
        <v>0</v>
      </c>
      <c r="Q5329" t="s">
        <v>0</v>
      </c>
      <c r="R5329" t="s">
        <v>0</v>
      </c>
      <c r="S5329" t="s">
        <v>877</v>
      </c>
      <c r="T5329" t="s">
        <v>1831</v>
      </c>
      <c r="X5329" s="34" t="str">
        <f t="shared" si="167"/>
        <v>0321610</v>
      </c>
    </row>
    <row r="5330" spans="1:24" x14ac:dyDescent="0.15">
      <c r="A5330" t="s">
        <v>3910</v>
      </c>
      <c r="B5330" t="s">
        <v>935</v>
      </c>
      <c r="C5330" t="s">
        <v>2157</v>
      </c>
      <c r="D5330" t="s">
        <v>22</v>
      </c>
      <c r="E5330" t="s">
        <v>3911</v>
      </c>
      <c r="F5330" t="s">
        <v>0</v>
      </c>
      <c r="G5330" t="s">
        <v>3912</v>
      </c>
      <c r="H5330" t="s">
        <v>0</v>
      </c>
      <c r="I5330" t="s">
        <v>200</v>
      </c>
      <c r="J5330" t="s">
        <v>201</v>
      </c>
      <c r="K5330" s="34" t="str">
        <f t="shared" si="166"/>
        <v>0321610運Ⅰ</v>
      </c>
      <c r="L5330" t="s">
        <v>716</v>
      </c>
      <c r="M5330" t="s">
        <v>277</v>
      </c>
      <c r="N5330" t="s">
        <v>0</v>
      </c>
      <c r="O5330" t="s">
        <v>196</v>
      </c>
      <c r="P5330" t="s">
        <v>53</v>
      </c>
      <c r="Q5330" t="s">
        <v>0</v>
      </c>
      <c r="R5330" t="s">
        <v>0</v>
      </c>
      <c r="S5330" t="s">
        <v>877</v>
      </c>
      <c r="T5330" t="s">
        <v>1831</v>
      </c>
      <c r="X5330" s="34" t="str">
        <f t="shared" si="167"/>
        <v>0321610有</v>
      </c>
    </row>
    <row r="5331" spans="1:24" x14ac:dyDescent="0.15">
      <c r="A5331" t="s">
        <v>3910</v>
      </c>
      <c r="B5331" t="s">
        <v>935</v>
      </c>
      <c r="C5331" t="s">
        <v>2157</v>
      </c>
      <c r="D5331" t="s">
        <v>22</v>
      </c>
      <c r="E5331" t="s">
        <v>3911</v>
      </c>
      <c r="F5331" t="s">
        <v>0</v>
      </c>
      <c r="G5331" t="s">
        <v>3912</v>
      </c>
      <c r="H5331" t="s">
        <v>0</v>
      </c>
      <c r="I5331" t="s">
        <v>1945</v>
      </c>
      <c r="J5331" t="s">
        <v>1946</v>
      </c>
      <c r="K5331" s="34" t="str">
        <f t="shared" si="166"/>
        <v>0321610外在ベⅠ注</v>
      </c>
      <c r="L5331" t="s">
        <v>462</v>
      </c>
      <c r="M5331" t="s">
        <v>1940</v>
      </c>
      <c r="N5331" t="s">
        <v>0</v>
      </c>
      <c r="O5331" t="s">
        <v>0</v>
      </c>
      <c r="P5331" t="s">
        <v>0</v>
      </c>
      <c r="Q5331" t="s">
        <v>0</v>
      </c>
      <c r="R5331" t="s">
        <v>0</v>
      </c>
      <c r="S5331" t="s">
        <v>877</v>
      </c>
      <c r="T5331" t="s">
        <v>1831</v>
      </c>
      <c r="X5331" s="34" t="str">
        <f t="shared" si="167"/>
        <v>0321610</v>
      </c>
    </row>
    <row r="5332" spans="1:24" x14ac:dyDescent="0.15">
      <c r="A5332" t="s">
        <v>3914</v>
      </c>
      <c r="B5332" t="s">
        <v>935</v>
      </c>
      <c r="C5332" t="s">
        <v>2157</v>
      </c>
      <c r="D5332" t="s">
        <v>22</v>
      </c>
      <c r="E5332" t="s">
        <v>3915</v>
      </c>
      <c r="F5332" t="s">
        <v>0</v>
      </c>
      <c r="G5332" t="s">
        <v>3916</v>
      </c>
      <c r="H5332" t="s">
        <v>0</v>
      </c>
      <c r="I5332" t="s">
        <v>283</v>
      </c>
      <c r="J5332" t="s">
        <v>284</v>
      </c>
      <c r="K5332" s="34" t="str">
        <f t="shared" si="166"/>
        <v>0321628機能強化</v>
      </c>
      <c r="L5332" t="s">
        <v>2793</v>
      </c>
      <c r="M5332" t="s">
        <v>1940</v>
      </c>
      <c r="N5332" t="s">
        <v>0</v>
      </c>
      <c r="O5332" t="s">
        <v>0</v>
      </c>
      <c r="P5332" t="s">
        <v>0</v>
      </c>
      <c r="Q5332" t="s">
        <v>0</v>
      </c>
      <c r="R5332" t="s">
        <v>0</v>
      </c>
      <c r="S5332" t="s">
        <v>877</v>
      </c>
      <c r="T5332" t="s">
        <v>1831</v>
      </c>
      <c r="X5332" s="34" t="str">
        <f t="shared" si="167"/>
        <v>0321628</v>
      </c>
    </row>
    <row r="5333" spans="1:24" x14ac:dyDescent="0.15">
      <c r="A5333" t="s">
        <v>3914</v>
      </c>
      <c r="B5333" t="s">
        <v>935</v>
      </c>
      <c r="C5333" t="s">
        <v>2157</v>
      </c>
      <c r="D5333" t="s">
        <v>22</v>
      </c>
      <c r="E5333" t="s">
        <v>3915</v>
      </c>
      <c r="F5333" t="s">
        <v>0</v>
      </c>
      <c r="G5333" t="s">
        <v>3916</v>
      </c>
      <c r="H5333" t="s">
        <v>0</v>
      </c>
      <c r="I5333" t="s">
        <v>1833</v>
      </c>
      <c r="J5333" t="s">
        <v>1834</v>
      </c>
      <c r="K5333" s="34" t="str">
        <f t="shared" si="166"/>
        <v>0321628外来感染</v>
      </c>
      <c r="L5333" t="s">
        <v>1068</v>
      </c>
      <c r="M5333" t="s">
        <v>2030</v>
      </c>
      <c r="N5333" t="s">
        <v>0</v>
      </c>
      <c r="O5333" t="s">
        <v>0</v>
      </c>
      <c r="P5333" t="s">
        <v>0</v>
      </c>
      <c r="Q5333" t="s">
        <v>0</v>
      </c>
      <c r="R5333" t="s">
        <v>0</v>
      </c>
      <c r="S5333" t="s">
        <v>877</v>
      </c>
      <c r="T5333" t="s">
        <v>1831</v>
      </c>
      <c r="X5333" s="34" t="str">
        <f t="shared" si="167"/>
        <v>0321628</v>
      </c>
    </row>
    <row r="5334" spans="1:24" x14ac:dyDescent="0.15">
      <c r="A5334" t="s">
        <v>3914</v>
      </c>
      <c r="B5334" t="s">
        <v>935</v>
      </c>
      <c r="C5334" t="s">
        <v>2157</v>
      </c>
      <c r="D5334" t="s">
        <v>22</v>
      </c>
      <c r="E5334" t="s">
        <v>3915</v>
      </c>
      <c r="F5334" t="s">
        <v>0</v>
      </c>
      <c r="G5334" t="s">
        <v>3916</v>
      </c>
      <c r="H5334" t="s">
        <v>0</v>
      </c>
      <c r="I5334" t="s">
        <v>1938</v>
      </c>
      <c r="J5334" t="s">
        <v>1939</v>
      </c>
      <c r="K5334" s="34" t="str">
        <f t="shared" si="166"/>
        <v>0321628外医ＤＸ２</v>
      </c>
      <c r="L5334" t="s">
        <v>124</v>
      </c>
      <c r="M5334" t="s">
        <v>1940</v>
      </c>
      <c r="N5334" t="s">
        <v>0</v>
      </c>
      <c r="O5334" t="s">
        <v>0</v>
      </c>
      <c r="P5334" t="s">
        <v>0</v>
      </c>
      <c r="Q5334" t="s">
        <v>0</v>
      </c>
      <c r="R5334" t="s">
        <v>0</v>
      </c>
      <c r="S5334" t="s">
        <v>877</v>
      </c>
      <c r="T5334" t="s">
        <v>1831</v>
      </c>
      <c r="X5334" s="34" t="str">
        <f t="shared" si="167"/>
        <v>0321628</v>
      </c>
    </row>
    <row r="5335" spans="1:24" x14ac:dyDescent="0.15">
      <c r="A5335" t="s">
        <v>3914</v>
      </c>
      <c r="B5335" t="s">
        <v>935</v>
      </c>
      <c r="C5335" t="s">
        <v>2157</v>
      </c>
      <c r="D5335" t="s">
        <v>22</v>
      </c>
      <c r="E5335" t="s">
        <v>3915</v>
      </c>
      <c r="F5335" t="s">
        <v>0</v>
      </c>
      <c r="G5335" t="s">
        <v>3916</v>
      </c>
      <c r="H5335" t="s">
        <v>0</v>
      </c>
      <c r="I5335" t="s">
        <v>1952</v>
      </c>
      <c r="J5335" t="s">
        <v>1839</v>
      </c>
      <c r="K5335" s="34" t="str">
        <f t="shared" si="166"/>
        <v>0321628時間外１</v>
      </c>
      <c r="L5335" t="s">
        <v>1097</v>
      </c>
      <c r="M5335" t="s">
        <v>2030</v>
      </c>
      <c r="N5335" t="s">
        <v>0</v>
      </c>
      <c r="O5335" t="s">
        <v>0</v>
      </c>
      <c r="P5335" t="s">
        <v>0</v>
      </c>
      <c r="Q5335" t="s">
        <v>0</v>
      </c>
      <c r="R5335" t="s">
        <v>0</v>
      </c>
      <c r="S5335" t="s">
        <v>877</v>
      </c>
      <c r="T5335" t="s">
        <v>1831</v>
      </c>
      <c r="X5335" s="34" t="str">
        <f t="shared" si="167"/>
        <v>0321628</v>
      </c>
    </row>
    <row r="5336" spans="1:24" x14ac:dyDescent="0.15">
      <c r="A5336" t="s">
        <v>3914</v>
      </c>
      <c r="B5336" t="s">
        <v>935</v>
      </c>
      <c r="C5336" t="s">
        <v>2157</v>
      </c>
      <c r="D5336" t="s">
        <v>22</v>
      </c>
      <c r="E5336" t="s">
        <v>3915</v>
      </c>
      <c r="F5336" t="s">
        <v>0</v>
      </c>
      <c r="G5336" t="s">
        <v>3916</v>
      </c>
      <c r="H5336" t="s">
        <v>0</v>
      </c>
      <c r="I5336" t="s">
        <v>98</v>
      </c>
      <c r="J5336" t="s">
        <v>99</v>
      </c>
      <c r="K5336" s="34" t="str">
        <f t="shared" si="166"/>
        <v>0321628遠隔ペ</v>
      </c>
      <c r="L5336" t="s">
        <v>74</v>
      </c>
      <c r="M5336" t="s">
        <v>2030</v>
      </c>
      <c r="N5336" t="s">
        <v>0</v>
      </c>
      <c r="O5336" t="s">
        <v>0</v>
      </c>
      <c r="P5336" t="s">
        <v>0</v>
      </c>
      <c r="Q5336" t="s">
        <v>0</v>
      </c>
      <c r="R5336" t="s">
        <v>0</v>
      </c>
      <c r="S5336" t="s">
        <v>877</v>
      </c>
      <c r="T5336" t="s">
        <v>1831</v>
      </c>
      <c r="X5336" s="34" t="str">
        <f t="shared" si="167"/>
        <v>0321628</v>
      </c>
    </row>
    <row r="5337" spans="1:24" x14ac:dyDescent="0.15">
      <c r="A5337" t="s">
        <v>3914</v>
      </c>
      <c r="B5337" t="s">
        <v>935</v>
      </c>
      <c r="C5337" t="s">
        <v>2157</v>
      </c>
      <c r="D5337" t="s">
        <v>22</v>
      </c>
      <c r="E5337" t="s">
        <v>3915</v>
      </c>
      <c r="F5337" t="s">
        <v>0</v>
      </c>
      <c r="G5337" t="s">
        <v>3916</v>
      </c>
      <c r="H5337" t="s">
        <v>0</v>
      </c>
      <c r="I5337" t="s">
        <v>1996</v>
      </c>
      <c r="J5337" t="s">
        <v>1997</v>
      </c>
      <c r="K5337" s="34" t="str">
        <f t="shared" si="166"/>
        <v>0321628支援診２ア</v>
      </c>
      <c r="L5337" t="s">
        <v>79</v>
      </c>
      <c r="M5337" t="s">
        <v>1940</v>
      </c>
      <c r="N5337" t="s">
        <v>0</v>
      </c>
      <c r="O5337" t="s">
        <v>0</v>
      </c>
      <c r="P5337" t="s">
        <v>0</v>
      </c>
      <c r="Q5337" t="s">
        <v>0</v>
      </c>
      <c r="R5337" t="s">
        <v>0</v>
      </c>
      <c r="S5337" t="s">
        <v>877</v>
      </c>
      <c r="T5337" t="s">
        <v>1831</v>
      </c>
      <c r="X5337" s="34" t="str">
        <f t="shared" si="167"/>
        <v>0321628</v>
      </c>
    </row>
    <row r="5338" spans="1:24" x14ac:dyDescent="0.15">
      <c r="A5338" t="s">
        <v>3914</v>
      </c>
      <c r="B5338" t="s">
        <v>935</v>
      </c>
      <c r="C5338" t="s">
        <v>2157</v>
      </c>
      <c r="D5338" t="s">
        <v>22</v>
      </c>
      <c r="E5338" t="s">
        <v>3915</v>
      </c>
      <c r="F5338" t="s">
        <v>0</v>
      </c>
      <c r="G5338" t="s">
        <v>3916</v>
      </c>
      <c r="H5338" t="s">
        <v>0</v>
      </c>
      <c r="I5338" t="s">
        <v>1955</v>
      </c>
      <c r="J5338" t="s">
        <v>1956</v>
      </c>
      <c r="K5338" s="34" t="str">
        <f t="shared" si="166"/>
        <v>0321628支援診２イ</v>
      </c>
      <c r="L5338" t="s">
        <v>715</v>
      </c>
      <c r="M5338" t="s">
        <v>2030</v>
      </c>
      <c r="N5338" t="s">
        <v>0</v>
      </c>
      <c r="O5338" t="s">
        <v>0</v>
      </c>
      <c r="P5338" t="s">
        <v>0</v>
      </c>
      <c r="Q5338" t="s">
        <v>0</v>
      </c>
      <c r="R5338" t="s">
        <v>0</v>
      </c>
      <c r="S5338" t="s">
        <v>877</v>
      </c>
      <c r="T5338" t="s">
        <v>1831</v>
      </c>
      <c r="X5338" s="34" t="str">
        <f t="shared" si="167"/>
        <v>0321628</v>
      </c>
    </row>
    <row r="5339" spans="1:24" x14ac:dyDescent="0.15">
      <c r="A5339" t="s">
        <v>3914</v>
      </c>
      <c r="B5339" t="s">
        <v>935</v>
      </c>
      <c r="C5339" t="s">
        <v>2157</v>
      </c>
      <c r="D5339" t="s">
        <v>22</v>
      </c>
      <c r="E5339" t="s">
        <v>3915</v>
      </c>
      <c r="F5339" t="s">
        <v>0</v>
      </c>
      <c r="G5339" t="s">
        <v>3916</v>
      </c>
      <c r="H5339" t="s">
        <v>0</v>
      </c>
      <c r="I5339" t="s">
        <v>309</v>
      </c>
      <c r="J5339" t="s">
        <v>310</v>
      </c>
      <c r="K5339" s="34" t="str">
        <f t="shared" si="166"/>
        <v>0321628がん指</v>
      </c>
      <c r="L5339" t="s">
        <v>998</v>
      </c>
      <c r="M5339" t="s">
        <v>2030</v>
      </c>
      <c r="N5339" t="s">
        <v>0</v>
      </c>
      <c r="O5339" t="s">
        <v>0</v>
      </c>
      <c r="P5339" t="s">
        <v>0</v>
      </c>
      <c r="Q5339" t="s">
        <v>0</v>
      </c>
      <c r="R5339" t="s">
        <v>0</v>
      </c>
      <c r="S5339" t="s">
        <v>877</v>
      </c>
      <c r="T5339" t="s">
        <v>1831</v>
      </c>
      <c r="X5339" s="34" t="str">
        <f t="shared" si="167"/>
        <v>0321628</v>
      </c>
    </row>
    <row r="5340" spans="1:24" x14ac:dyDescent="0.15">
      <c r="A5340" t="s">
        <v>3914</v>
      </c>
      <c r="B5340" t="s">
        <v>935</v>
      </c>
      <c r="C5340" t="s">
        <v>2157</v>
      </c>
      <c r="D5340" t="s">
        <v>22</v>
      </c>
      <c r="E5340" t="s">
        <v>3915</v>
      </c>
      <c r="F5340" t="s">
        <v>0</v>
      </c>
      <c r="G5340" t="s">
        <v>3916</v>
      </c>
      <c r="H5340" t="s">
        <v>0</v>
      </c>
      <c r="I5340" t="s">
        <v>702</v>
      </c>
      <c r="J5340" t="s">
        <v>703</v>
      </c>
      <c r="K5340" s="34" t="str">
        <f t="shared" si="166"/>
        <v>0321628電情</v>
      </c>
      <c r="L5340" t="s">
        <v>738</v>
      </c>
      <c r="M5340" t="s">
        <v>2030</v>
      </c>
      <c r="N5340" t="s">
        <v>0</v>
      </c>
      <c r="O5340" t="s">
        <v>0</v>
      </c>
      <c r="P5340" t="s">
        <v>0</v>
      </c>
      <c r="Q5340" t="s">
        <v>0</v>
      </c>
      <c r="R5340" t="s">
        <v>0</v>
      </c>
      <c r="S5340" t="s">
        <v>877</v>
      </c>
      <c r="T5340" t="s">
        <v>1831</v>
      </c>
      <c r="X5340" s="34" t="str">
        <f t="shared" si="167"/>
        <v>0321628</v>
      </c>
    </row>
    <row r="5341" spans="1:24" x14ac:dyDescent="0.15">
      <c r="A5341" t="s">
        <v>3914</v>
      </c>
      <c r="B5341" t="s">
        <v>935</v>
      </c>
      <c r="C5341" t="s">
        <v>2157</v>
      </c>
      <c r="D5341" t="s">
        <v>22</v>
      </c>
      <c r="E5341" t="s">
        <v>3915</v>
      </c>
      <c r="F5341" t="s">
        <v>0</v>
      </c>
      <c r="G5341" t="s">
        <v>3916</v>
      </c>
      <c r="H5341" t="s">
        <v>0</v>
      </c>
      <c r="I5341" t="s">
        <v>702</v>
      </c>
      <c r="J5341" t="s">
        <v>703</v>
      </c>
      <c r="K5341" s="34" t="str">
        <f t="shared" si="166"/>
        <v>0321628電情</v>
      </c>
      <c r="L5341" t="s">
        <v>738</v>
      </c>
      <c r="M5341" t="s">
        <v>2030</v>
      </c>
      <c r="N5341" t="s">
        <v>0</v>
      </c>
      <c r="O5341" t="s">
        <v>706</v>
      </c>
      <c r="P5341" t="s">
        <v>706</v>
      </c>
      <c r="Q5341" t="s">
        <v>0</v>
      </c>
      <c r="R5341" t="s">
        <v>0</v>
      </c>
      <c r="S5341" t="s">
        <v>877</v>
      </c>
      <c r="T5341" t="s">
        <v>1831</v>
      </c>
      <c r="X5341" s="34" t="str">
        <f t="shared" si="167"/>
        <v>0321628電子的診療情報評価料</v>
      </c>
    </row>
    <row r="5342" spans="1:24" x14ac:dyDescent="0.15">
      <c r="A5342" t="s">
        <v>3914</v>
      </c>
      <c r="B5342" t="s">
        <v>935</v>
      </c>
      <c r="C5342" t="s">
        <v>2157</v>
      </c>
      <c r="D5342" t="s">
        <v>22</v>
      </c>
      <c r="E5342" t="s">
        <v>3915</v>
      </c>
      <c r="F5342" t="s">
        <v>0</v>
      </c>
      <c r="G5342" t="s">
        <v>3916</v>
      </c>
      <c r="H5342" t="s">
        <v>0</v>
      </c>
      <c r="I5342" t="s">
        <v>315</v>
      </c>
      <c r="J5342" t="s">
        <v>316</v>
      </c>
      <c r="K5342" s="34" t="str">
        <f t="shared" si="166"/>
        <v>0321628在医総管１</v>
      </c>
      <c r="L5342" t="s">
        <v>3179</v>
      </c>
      <c r="M5342" t="s">
        <v>2030</v>
      </c>
      <c r="N5342" t="s">
        <v>0</v>
      </c>
      <c r="O5342" t="s">
        <v>0</v>
      </c>
      <c r="P5342" t="s">
        <v>0</v>
      </c>
      <c r="Q5342" t="s">
        <v>0</v>
      </c>
      <c r="R5342" t="s">
        <v>0</v>
      </c>
      <c r="S5342" t="s">
        <v>877</v>
      </c>
      <c r="T5342" t="s">
        <v>1831</v>
      </c>
      <c r="X5342" s="34" t="str">
        <f t="shared" si="167"/>
        <v>0321628</v>
      </c>
    </row>
    <row r="5343" spans="1:24" x14ac:dyDescent="0.15">
      <c r="A5343" t="s">
        <v>3914</v>
      </c>
      <c r="B5343" t="s">
        <v>935</v>
      </c>
      <c r="C5343" t="s">
        <v>2157</v>
      </c>
      <c r="D5343" t="s">
        <v>22</v>
      </c>
      <c r="E5343" t="s">
        <v>3915</v>
      </c>
      <c r="F5343" t="s">
        <v>0</v>
      </c>
      <c r="G5343" t="s">
        <v>3916</v>
      </c>
      <c r="H5343" t="s">
        <v>0</v>
      </c>
      <c r="I5343" t="s">
        <v>874</v>
      </c>
      <c r="J5343" t="s">
        <v>875</v>
      </c>
      <c r="K5343" s="34" t="str">
        <f t="shared" si="166"/>
        <v>0321628在総</v>
      </c>
      <c r="L5343" t="s">
        <v>3070</v>
      </c>
      <c r="M5343" t="s">
        <v>2030</v>
      </c>
      <c r="N5343" t="s">
        <v>0</v>
      </c>
      <c r="O5343" t="s">
        <v>0</v>
      </c>
      <c r="P5343" t="s">
        <v>0</v>
      </c>
      <c r="Q5343" t="s">
        <v>0</v>
      </c>
      <c r="R5343" t="s">
        <v>0</v>
      </c>
      <c r="S5343" t="s">
        <v>877</v>
      </c>
      <c r="T5343" t="s">
        <v>1831</v>
      </c>
      <c r="X5343" s="34" t="str">
        <f t="shared" si="167"/>
        <v>0321628</v>
      </c>
    </row>
    <row r="5344" spans="1:24" x14ac:dyDescent="0.15">
      <c r="A5344" t="s">
        <v>3914</v>
      </c>
      <c r="B5344" t="s">
        <v>935</v>
      </c>
      <c r="C5344" t="s">
        <v>2157</v>
      </c>
      <c r="D5344" t="s">
        <v>22</v>
      </c>
      <c r="E5344" t="s">
        <v>3915</v>
      </c>
      <c r="F5344" t="s">
        <v>0</v>
      </c>
      <c r="G5344" t="s">
        <v>3916</v>
      </c>
      <c r="H5344" t="s">
        <v>0</v>
      </c>
      <c r="I5344" t="s">
        <v>1950</v>
      </c>
      <c r="J5344" t="s">
        <v>1951</v>
      </c>
      <c r="K5344" s="34" t="str">
        <f t="shared" si="166"/>
        <v>0321628在持充</v>
      </c>
      <c r="L5344" t="s">
        <v>837</v>
      </c>
      <c r="M5344" t="s">
        <v>1940</v>
      </c>
      <c r="N5344" t="s">
        <v>0</v>
      </c>
      <c r="O5344" t="s">
        <v>0</v>
      </c>
      <c r="P5344" t="s">
        <v>0</v>
      </c>
      <c r="Q5344" t="s">
        <v>0</v>
      </c>
      <c r="R5344" t="s">
        <v>0</v>
      </c>
      <c r="S5344" t="s">
        <v>877</v>
      </c>
      <c r="T5344" t="s">
        <v>1831</v>
      </c>
      <c r="X5344" s="34" t="str">
        <f t="shared" si="167"/>
        <v>0321628</v>
      </c>
    </row>
    <row r="5345" spans="1:24" x14ac:dyDescent="0.15">
      <c r="A5345" t="s">
        <v>3914</v>
      </c>
      <c r="B5345" t="s">
        <v>935</v>
      </c>
      <c r="C5345" t="s">
        <v>2157</v>
      </c>
      <c r="D5345" t="s">
        <v>22</v>
      </c>
      <c r="E5345" t="s">
        <v>3915</v>
      </c>
      <c r="F5345" t="s">
        <v>0</v>
      </c>
      <c r="G5345" t="s">
        <v>3916</v>
      </c>
      <c r="H5345" t="s">
        <v>0</v>
      </c>
      <c r="I5345" t="s">
        <v>1945</v>
      </c>
      <c r="J5345" t="s">
        <v>1946</v>
      </c>
      <c r="K5345" s="34" t="str">
        <f t="shared" si="166"/>
        <v>0321628外在ベⅠ注</v>
      </c>
      <c r="L5345" t="s">
        <v>202</v>
      </c>
      <c r="M5345" t="s">
        <v>1940</v>
      </c>
      <c r="N5345" t="s">
        <v>0</v>
      </c>
      <c r="O5345" t="s">
        <v>0</v>
      </c>
      <c r="P5345" t="s">
        <v>0</v>
      </c>
      <c r="Q5345" t="s">
        <v>0</v>
      </c>
      <c r="R5345" t="s">
        <v>0</v>
      </c>
      <c r="S5345" t="s">
        <v>877</v>
      </c>
      <c r="T5345" t="s">
        <v>1831</v>
      </c>
      <c r="X5345" s="34" t="str">
        <f t="shared" si="167"/>
        <v>0321628</v>
      </c>
    </row>
    <row r="5346" spans="1:24" x14ac:dyDescent="0.15">
      <c r="A5346" t="s">
        <v>3914</v>
      </c>
      <c r="B5346" t="s">
        <v>935</v>
      </c>
      <c r="C5346" t="s">
        <v>2157</v>
      </c>
      <c r="D5346" t="s">
        <v>22</v>
      </c>
      <c r="E5346" t="s">
        <v>3915</v>
      </c>
      <c r="F5346" t="s">
        <v>0</v>
      </c>
      <c r="G5346" t="s">
        <v>3916</v>
      </c>
      <c r="H5346" t="s">
        <v>0</v>
      </c>
      <c r="I5346" t="s">
        <v>275</v>
      </c>
      <c r="J5346" t="s">
        <v>276</v>
      </c>
      <c r="K5346" s="34" t="str">
        <f t="shared" si="166"/>
        <v>0321628酸単</v>
      </c>
      <c r="L5346" t="s">
        <v>3917</v>
      </c>
      <c r="M5346" t="s">
        <v>1947</v>
      </c>
      <c r="N5346" t="s">
        <v>0</v>
      </c>
      <c r="O5346" t="s">
        <v>0</v>
      </c>
      <c r="P5346" t="s">
        <v>0</v>
      </c>
      <c r="Q5346" t="s">
        <v>0</v>
      </c>
      <c r="R5346" t="s">
        <v>0</v>
      </c>
      <c r="S5346" t="s">
        <v>877</v>
      </c>
      <c r="T5346" t="s">
        <v>1831</v>
      </c>
      <c r="X5346" s="34" t="str">
        <f t="shared" si="167"/>
        <v>0321628</v>
      </c>
    </row>
    <row r="5347" spans="1:24" x14ac:dyDescent="0.15">
      <c r="A5347" t="s">
        <v>3914</v>
      </c>
      <c r="B5347" t="s">
        <v>935</v>
      </c>
      <c r="C5347" t="s">
        <v>2157</v>
      </c>
      <c r="D5347" t="s">
        <v>22</v>
      </c>
      <c r="E5347" t="s">
        <v>3915</v>
      </c>
      <c r="F5347" t="s">
        <v>0</v>
      </c>
      <c r="G5347" t="s">
        <v>3916</v>
      </c>
      <c r="H5347" t="s">
        <v>0</v>
      </c>
      <c r="I5347" t="s">
        <v>275</v>
      </c>
      <c r="J5347" t="s">
        <v>276</v>
      </c>
      <c r="K5347" s="34" t="str">
        <f t="shared" si="166"/>
        <v>0321628酸単</v>
      </c>
      <c r="L5347" t="s">
        <v>3917</v>
      </c>
      <c r="M5347" t="s">
        <v>1947</v>
      </c>
      <c r="N5347" t="s">
        <v>0</v>
      </c>
      <c r="O5347" t="s">
        <v>281</v>
      </c>
      <c r="P5347" t="s">
        <v>3902</v>
      </c>
      <c r="Q5347" t="s">
        <v>0</v>
      </c>
      <c r="R5347" t="s">
        <v>0</v>
      </c>
      <c r="S5347" t="s">
        <v>877</v>
      </c>
      <c r="T5347" t="s">
        <v>1831</v>
      </c>
      <c r="X5347" s="34" t="str">
        <f t="shared" si="167"/>
        <v>03216282.86円</v>
      </c>
    </row>
    <row r="5348" spans="1:24" x14ac:dyDescent="0.15">
      <c r="A5348" t="s">
        <v>3918</v>
      </c>
      <c r="B5348" t="s">
        <v>935</v>
      </c>
      <c r="C5348" t="s">
        <v>2157</v>
      </c>
      <c r="D5348" t="s">
        <v>22</v>
      </c>
      <c r="E5348" t="s">
        <v>3919</v>
      </c>
      <c r="F5348" t="s">
        <v>0</v>
      </c>
      <c r="G5348" t="s">
        <v>3920</v>
      </c>
      <c r="H5348" t="s">
        <v>0</v>
      </c>
      <c r="I5348" t="s">
        <v>1953</v>
      </c>
      <c r="J5348" t="s">
        <v>1840</v>
      </c>
      <c r="K5348" s="34" t="str">
        <f t="shared" si="166"/>
        <v>0421428時間外３</v>
      </c>
      <c r="L5348" t="s">
        <v>538</v>
      </c>
      <c r="M5348" t="s">
        <v>108</v>
      </c>
      <c r="N5348" t="s">
        <v>0</v>
      </c>
      <c r="O5348" t="s">
        <v>0</v>
      </c>
      <c r="P5348" t="s">
        <v>0</v>
      </c>
      <c r="Q5348" t="s">
        <v>0</v>
      </c>
      <c r="R5348" t="s">
        <v>0</v>
      </c>
      <c r="S5348" t="s">
        <v>877</v>
      </c>
      <c r="T5348" t="s">
        <v>1831</v>
      </c>
      <c r="X5348" s="34" t="str">
        <f t="shared" si="167"/>
        <v>0421428</v>
      </c>
    </row>
    <row r="5349" spans="1:24" x14ac:dyDescent="0.15">
      <c r="A5349" t="s">
        <v>3918</v>
      </c>
      <c r="B5349" t="s">
        <v>935</v>
      </c>
      <c r="C5349" t="s">
        <v>2157</v>
      </c>
      <c r="D5349" t="s">
        <v>22</v>
      </c>
      <c r="E5349" t="s">
        <v>3919</v>
      </c>
      <c r="F5349" t="s">
        <v>0</v>
      </c>
      <c r="G5349" t="s">
        <v>3920</v>
      </c>
      <c r="H5349" t="s">
        <v>0</v>
      </c>
      <c r="I5349" t="s">
        <v>1835</v>
      </c>
      <c r="J5349" t="s">
        <v>1608</v>
      </c>
      <c r="K5349" s="34" t="str">
        <f t="shared" si="166"/>
        <v>0421428支援診３</v>
      </c>
      <c r="L5349" t="s">
        <v>452</v>
      </c>
      <c r="M5349" t="s">
        <v>76</v>
      </c>
      <c r="N5349" t="s">
        <v>0</v>
      </c>
      <c r="O5349" t="s">
        <v>0</v>
      </c>
      <c r="P5349" t="s">
        <v>0</v>
      </c>
      <c r="Q5349" t="s">
        <v>0</v>
      </c>
      <c r="R5349" t="s">
        <v>0</v>
      </c>
      <c r="S5349" t="s">
        <v>877</v>
      </c>
      <c r="T5349" t="s">
        <v>1831</v>
      </c>
      <c r="X5349" s="34" t="str">
        <f t="shared" si="167"/>
        <v>0421428</v>
      </c>
    </row>
    <row r="5350" spans="1:24" x14ac:dyDescent="0.15">
      <c r="A5350" t="s">
        <v>3918</v>
      </c>
      <c r="B5350" t="s">
        <v>935</v>
      </c>
      <c r="C5350" t="s">
        <v>2157</v>
      </c>
      <c r="D5350" t="s">
        <v>22</v>
      </c>
      <c r="E5350" t="s">
        <v>3919</v>
      </c>
      <c r="F5350" t="s">
        <v>0</v>
      </c>
      <c r="G5350" t="s">
        <v>3920</v>
      </c>
      <c r="H5350" t="s">
        <v>0</v>
      </c>
      <c r="I5350" t="s">
        <v>315</v>
      </c>
      <c r="J5350" t="s">
        <v>316</v>
      </c>
      <c r="K5350" s="34" t="str">
        <f t="shared" si="166"/>
        <v>0421428在医総管１</v>
      </c>
      <c r="L5350" t="s">
        <v>780</v>
      </c>
      <c r="M5350" t="s">
        <v>336</v>
      </c>
      <c r="N5350" t="s">
        <v>0</v>
      </c>
      <c r="O5350" t="s">
        <v>0</v>
      </c>
      <c r="P5350" t="s">
        <v>0</v>
      </c>
      <c r="Q5350" t="s">
        <v>0</v>
      </c>
      <c r="R5350" t="s">
        <v>0</v>
      </c>
      <c r="S5350" t="s">
        <v>877</v>
      </c>
      <c r="T5350" t="s">
        <v>1831</v>
      </c>
      <c r="X5350" s="34" t="str">
        <f t="shared" si="167"/>
        <v>0421428</v>
      </c>
    </row>
    <row r="5351" spans="1:24" x14ac:dyDescent="0.15">
      <c r="A5351" t="s">
        <v>3918</v>
      </c>
      <c r="B5351" t="s">
        <v>935</v>
      </c>
      <c r="C5351" t="s">
        <v>2157</v>
      </c>
      <c r="D5351" t="s">
        <v>22</v>
      </c>
      <c r="E5351" t="s">
        <v>3919</v>
      </c>
      <c r="F5351" t="s">
        <v>0</v>
      </c>
      <c r="G5351" t="s">
        <v>3920</v>
      </c>
      <c r="H5351" t="s">
        <v>0</v>
      </c>
      <c r="I5351" t="s">
        <v>874</v>
      </c>
      <c r="J5351" t="s">
        <v>875</v>
      </c>
      <c r="K5351" s="34" t="str">
        <f t="shared" si="166"/>
        <v>0421428在総</v>
      </c>
      <c r="L5351" t="s">
        <v>912</v>
      </c>
      <c r="M5351" t="s">
        <v>336</v>
      </c>
      <c r="N5351" t="s">
        <v>0</v>
      </c>
      <c r="O5351" t="s">
        <v>0</v>
      </c>
      <c r="P5351" t="s">
        <v>0</v>
      </c>
      <c r="Q5351" t="s">
        <v>0</v>
      </c>
      <c r="R5351" t="s">
        <v>0</v>
      </c>
      <c r="S5351" t="s">
        <v>877</v>
      </c>
      <c r="T5351" t="s">
        <v>1831</v>
      </c>
      <c r="X5351" s="34" t="str">
        <f t="shared" si="167"/>
        <v>0421428</v>
      </c>
    </row>
    <row r="5352" spans="1:24" x14ac:dyDescent="0.15">
      <c r="A5352" t="s">
        <v>3918</v>
      </c>
      <c r="B5352" t="s">
        <v>935</v>
      </c>
      <c r="C5352" t="s">
        <v>2157</v>
      </c>
      <c r="D5352" t="s">
        <v>22</v>
      </c>
      <c r="E5352" t="s">
        <v>3919</v>
      </c>
      <c r="F5352" t="s">
        <v>0</v>
      </c>
      <c r="G5352" t="s">
        <v>3920</v>
      </c>
      <c r="H5352" t="s">
        <v>0</v>
      </c>
      <c r="I5352" t="s">
        <v>513</v>
      </c>
      <c r="J5352" t="s">
        <v>514</v>
      </c>
      <c r="K5352" s="34" t="str">
        <f t="shared" si="166"/>
        <v>0421428１７５</v>
      </c>
      <c r="L5352" t="s">
        <v>999</v>
      </c>
      <c r="M5352" t="s">
        <v>558</v>
      </c>
      <c r="N5352" t="s">
        <v>0</v>
      </c>
      <c r="O5352" t="s">
        <v>0</v>
      </c>
      <c r="P5352" t="s">
        <v>0</v>
      </c>
      <c r="Q5352" t="s">
        <v>0</v>
      </c>
      <c r="R5352" t="s">
        <v>0</v>
      </c>
      <c r="S5352" t="s">
        <v>877</v>
      </c>
      <c r="T5352" t="s">
        <v>1831</v>
      </c>
      <c r="X5352" s="34" t="str">
        <f t="shared" si="167"/>
        <v>0421428</v>
      </c>
    </row>
    <row r="5353" spans="1:24" x14ac:dyDescent="0.15">
      <c r="A5353" t="s">
        <v>3921</v>
      </c>
      <c r="B5353" t="s">
        <v>935</v>
      </c>
      <c r="C5353" t="s">
        <v>2157</v>
      </c>
      <c r="D5353" t="s">
        <v>22</v>
      </c>
      <c r="E5353" t="s">
        <v>3922</v>
      </c>
      <c r="F5353" t="s">
        <v>0</v>
      </c>
      <c r="G5353" t="s">
        <v>3923</v>
      </c>
      <c r="H5353" t="s">
        <v>0</v>
      </c>
      <c r="I5353" t="s">
        <v>1833</v>
      </c>
      <c r="J5353" t="s">
        <v>1834</v>
      </c>
      <c r="K5353" s="34" t="str">
        <f t="shared" si="166"/>
        <v>0421576外来感染</v>
      </c>
      <c r="L5353" t="s">
        <v>351</v>
      </c>
      <c r="M5353" t="s">
        <v>1554</v>
      </c>
      <c r="N5353" t="s">
        <v>0</v>
      </c>
      <c r="O5353" t="s">
        <v>0</v>
      </c>
      <c r="P5353" t="s">
        <v>0</v>
      </c>
      <c r="Q5353" t="s">
        <v>0</v>
      </c>
      <c r="R5353" t="s">
        <v>0</v>
      </c>
      <c r="S5353" t="s">
        <v>877</v>
      </c>
      <c r="T5353" t="s">
        <v>1831</v>
      </c>
      <c r="X5353" s="34" t="str">
        <f t="shared" si="167"/>
        <v>0421576</v>
      </c>
    </row>
    <row r="5354" spans="1:24" x14ac:dyDescent="0.15">
      <c r="A5354" t="s">
        <v>3921</v>
      </c>
      <c r="B5354" t="s">
        <v>935</v>
      </c>
      <c r="C5354" t="s">
        <v>2157</v>
      </c>
      <c r="D5354" t="s">
        <v>22</v>
      </c>
      <c r="E5354" t="s">
        <v>3922</v>
      </c>
      <c r="F5354" t="s">
        <v>0</v>
      </c>
      <c r="G5354" t="s">
        <v>3923</v>
      </c>
      <c r="H5354" t="s">
        <v>0</v>
      </c>
      <c r="I5354" t="s">
        <v>1938</v>
      </c>
      <c r="J5354" t="s">
        <v>1939</v>
      </c>
      <c r="K5354" s="34" t="str">
        <f t="shared" si="166"/>
        <v>0421576外医ＤＸ２</v>
      </c>
      <c r="L5354" t="s">
        <v>753</v>
      </c>
      <c r="M5354" t="s">
        <v>1940</v>
      </c>
      <c r="N5354" t="s">
        <v>0</v>
      </c>
      <c r="O5354" t="s">
        <v>0</v>
      </c>
      <c r="P5354" t="s">
        <v>0</v>
      </c>
      <c r="Q5354" t="s">
        <v>0</v>
      </c>
      <c r="R5354" t="s">
        <v>0</v>
      </c>
      <c r="S5354" t="s">
        <v>877</v>
      </c>
      <c r="T5354" t="s">
        <v>1831</v>
      </c>
      <c r="X5354" s="34" t="str">
        <f t="shared" si="167"/>
        <v>0421576</v>
      </c>
    </row>
    <row r="5355" spans="1:24" x14ac:dyDescent="0.15">
      <c r="A5355" t="s">
        <v>3921</v>
      </c>
      <c r="B5355" t="s">
        <v>935</v>
      </c>
      <c r="C5355" t="s">
        <v>2157</v>
      </c>
      <c r="D5355" t="s">
        <v>22</v>
      </c>
      <c r="E5355" t="s">
        <v>3922</v>
      </c>
      <c r="F5355" t="s">
        <v>0</v>
      </c>
      <c r="G5355" t="s">
        <v>3923</v>
      </c>
      <c r="H5355" t="s">
        <v>0</v>
      </c>
      <c r="I5355" t="s">
        <v>1963</v>
      </c>
      <c r="J5355" t="s">
        <v>1964</v>
      </c>
      <c r="K5355" s="34" t="str">
        <f t="shared" si="166"/>
        <v>0421576充管脂１</v>
      </c>
      <c r="L5355" t="s">
        <v>286</v>
      </c>
      <c r="M5355" t="s">
        <v>23</v>
      </c>
      <c r="N5355" t="s">
        <v>0</v>
      </c>
      <c r="O5355" t="s">
        <v>0</v>
      </c>
      <c r="P5355" t="s">
        <v>0</v>
      </c>
      <c r="Q5355" t="s">
        <v>0</v>
      </c>
      <c r="R5355" t="s">
        <v>0</v>
      </c>
      <c r="S5355" t="s">
        <v>877</v>
      </c>
      <c r="T5355" t="s">
        <v>1831</v>
      </c>
      <c r="X5355" s="34" t="str">
        <f t="shared" si="167"/>
        <v>0421576</v>
      </c>
    </row>
    <row r="5356" spans="1:24" x14ac:dyDescent="0.15">
      <c r="A5356" t="s">
        <v>3921</v>
      </c>
      <c r="B5356" t="s">
        <v>935</v>
      </c>
      <c r="C5356" t="s">
        <v>2157</v>
      </c>
      <c r="D5356" t="s">
        <v>22</v>
      </c>
      <c r="E5356" t="s">
        <v>3922</v>
      </c>
      <c r="F5356" t="s">
        <v>0</v>
      </c>
      <c r="G5356" t="s">
        <v>3923</v>
      </c>
      <c r="H5356" t="s">
        <v>0</v>
      </c>
      <c r="I5356" t="s">
        <v>1965</v>
      </c>
      <c r="J5356" t="s">
        <v>1966</v>
      </c>
      <c r="K5356" s="34" t="str">
        <f t="shared" si="166"/>
        <v>0421576充管脂３</v>
      </c>
      <c r="L5356" t="s">
        <v>286</v>
      </c>
      <c r="M5356" t="s">
        <v>23</v>
      </c>
      <c r="N5356" t="s">
        <v>0</v>
      </c>
      <c r="O5356" t="s">
        <v>0</v>
      </c>
      <c r="P5356" t="s">
        <v>0</v>
      </c>
      <c r="Q5356" t="s">
        <v>0</v>
      </c>
      <c r="R5356" t="s">
        <v>0</v>
      </c>
      <c r="S5356" t="s">
        <v>877</v>
      </c>
      <c r="T5356" t="s">
        <v>1831</v>
      </c>
      <c r="X5356" s="34" t="str">
        <f t="shared" si="167"/>
        <v>0421576</v>
      </c>
    </row>
    <row r="5357" spans="1:24" x14ac:dyDescent="0.15">
      <c r="A5357" t="s">
        <v>3921</v>
      </c>
      <c r="B5357" t="s">
        <v>935</v>
      </c>
      <c r="C5357" t="s">
        <v>2157</v>
      </c>
      <c r="D5357" t="s">
        <v>22</v>
      </c>
      <c r="E5357" t="s">
        <v>3922</v>
      </c>
      <c r="F5357" t="s">
        <v>0</v>
      </c>
      <c r="G5357" t="s">
        <v>3923</v>
      </c>
      <c r="H5357" t="s">
        <v>0</v>
      </c>
      <c r="I5357" t="s">
        <v>1967</v>
      </c>
      <c r="J5357" t="s">
        <v>1968</v>
      </c>
      <c r="K5357" s="34" t="str">
        <f t="shared" si="166"/>
        <v>0421576充管高１</v>
      </c>
      <c r="L5357" t="s">
        <v>286</v>
      </c>
      <c r="M5357" t="s">
        <v>23</v>
      </c>
      <c r="N5357" t="s">
        <v>0</v>
      </c>
      <c r="O5357" t="s">
        <v>0</v>
      </c>
      <c r="P5357" t="s">
        <v>0</v>
      </c>
      <c r="Q5357" t="s">
        <v>0</v>
      </c>
      <c r="R5357" t="s">
        <v>0</v>
      </c>
      <c r="S5357" t="s">
        <v>877</v>
      </c>
      <c r="T5357" t="s">
        <v>1831</v>
      </c>
      <c r="X5357" s="34" t="str">
        <f t="shared" si="167"/>
        <v>0421576</v>
      </c>
    </row>
    <row r="5358" spans="1:24" x14ac:dyDescent="0.15">
      <c r="A5358" t="s">
        <v>3921</v>
      </c>
      <c r="B5358" t="s">
        <v>935</v>
      </c>
      <c r="C5358" t="s">
        <v>2157</v>
      </c>
      <c r="D5358" t="s">
        <v>22</v>
      </c>
      <c r="E5358" t="s">
        <v>3922</v>
      </c>
      <c r="F5358" t="s">
        <v>0</v>
      </c>
      <c r="G5358" t="s">
        <v>3923</v>
      </c>
      <c r="H5358" t="s">
        <v>0</v>
      </c>
      <c r="I5358" t="s">
        <v>1969</v>
      </c>
      <c r="J5358" t="s">
        <v>1970</v>
      </c>
      <c r="K5358" s="34" t="str">
        <f t="shared" si="166"/>
        <v>0421576充管高３</v>
      </c>
      <c r="L5358" t="s">
        <v>286</v>
      </c>
      <c r="M5358" t="s">
        <v>23</v>
      </c>
      <c r="N5358" t="s">
        <v>0</v>
      </c>
      <c r="O5358" t="s">
        <v>0</v>
      </c>
      <c r="P5358" t="s">
        <v>0</v>
      </c>
      <c r="Q5358" t="s">
        <v>0</v>
      </c>
      <c r="R5358" t="s">
        <v>0</v>
      </c>
      <c r="S5358" t="s">
        <v>877</v>
      </c>
      <c r="T5358" t="s">
        <v>1831</v>
      </c>
      <c r="X5358" s="34" t="str">
        <f t="shared" si="167"/>
        <v>0421576</v>
      </c>
    </row>
    <row r="5359" spans="1:24" x14ac:dyDescent="0.15">
      <c r="A5359" t="s">
        <v>3921</v>
      </c>
      <c r="B5359" t="s">
        <v>935</v>
      </c>
      <c r="C5359" t="s">
        <v>2157</v>
      </c>
      <c r="D5359" t="s">
        <v>22</v>
      </c>
      <c r="E5359" t="s">
        <v>3922</v>
      </c>
      <c r="F5359" t="s">
        <v>0</v>
      </c>
      <c r="G5359" t="s">
        <v>3923</v>
      </c>
      <c r="H5359" t="s">
        <v>0</v>
      </c>
      <c r="I5359" t="s">
        <v>1971</v>
      </c>
      <c r="J5359" t="s">
        <v>1972</v>
      </c>
      <c r="K5359" s="34" t="str">
        <f t="shared" si="166"/>
        <v>0421576充管糖１</v>
      </c>
      <c r="L5359" t="s">
        <v>286</v>
      </c>
      <c r="M5359" t="s">
        <v>23</v>
      </c>
      <c r="N5359" t="s">
        <v>0</v>
      </c>
      <c r="O5359" t="s">
        <v>0</v>
      </c>
      <c r="P5359" t="s">
        <v>0</v>
      </c>
      <c r="Q5359" t="s">
        <v>0</v>
      </c>
      <c r="R5359" t="s">
        <v>0</v>
      </c>
      <c r="S5359" t="s">
        <v>877</v>
      </c>
      <c r="T5359" t="s">
        <v>1831</v>
      </c>
      <c r="X5359" s="34" t="str">
        <f t="shared" si="167"/>
        <v>0421576</v>
      </c>
    </row>
    <row r="5360" spans="1:24" x14ac:dyDescent="0.15">
      <c r="A5360" t="s">
        <v>3921</v>
      </c>
      <c r="B5360" t="s">
        <v>935</v>
      </c>
      <c r="C5360" t="s">
        <v>2157</v>
      </c>
      <c r="D5360" t="s">
        <v>22</v>
      </c>
      <c r="E5360" t="s">
        <v>3922</v>
      </c>
      <c r="F5360" t="s">
        <v>0</v>
      </c>
      <c r="G5360" t="s">
        <v>3923</v>
      </c>
      <c r="H5360" t="s">
        <v>0</v>
      </c>
      <c r="I5360" t="s">
        <v>1973</v>
      </c>
      <c r="J5360" t="s">
        <v>1974</v>
      </c>
      <c r="K5360" s="34" t="str">
        <f t="shared" si="166"/>
        <v>0421576充管糖３</v>
      </c>
      <c r="L5360" t="s">
        <v>286</v>
      </c>
      <c r="M5360" t="s">
        <v>23</v>
      </c>
      <c r="N5360" t="s">
        <v>0</v>
      </c>
      <c r="O5360" t="s">
        <v>0</v>
      </c>
      <c r="P5360" t="s">
        <v>0</v>
      </c>
      <c r="Q5360" t="s">
        <v>0</v>
      </c>
      <c r="R5360" t="s">
        <v>0</v>
      </c>
      <c r="S5360" t="s">
        <v>877</v>
      </c>
      <c r="T5360" t="s">
        <v>1831</v>
      </c>
      <c r="X5360" s="34" t="str">
        <f t="shared" si="167"/>
        <v>0421576</v>
      </c>
    </row>
    <row r="5361" spans="1:24" x14ac:dyDescent="0.15">
      <c r="A5361" t="s">
        <v>3921</v>
      </c>
      <c r="B5361" t="s">
        <v>935</v>
      </c>
      <c r="C5361" t="s">
        <v>2157</v>
      </c>
      <c r="D5361" t="s">
        <v>22</v>
      </c>
      <c r="E5361" t="s">
        <v>3922</v>
      </c>
      <c r="F5361" t="s">
        <v>0</v>
      </c>
      <c r="G5361" t="s">
        <v>3923</v>
      </c>
      <c r="H5361" t="s">
        <v>0</v>
      </c>
      <c r="I5361" t="s">
        <v>1955</v>
      </c>
      <c r="J5361" t="s">
        <v>1956</v>
      </c>
      <c r="K5361" s="34" t="str">
        <f t="shared" si="166"/>
        <v>0421576支援診２イ</v>
      </c>
      <c r="L5361" t="s">
        <v>704</v>
      </c>
      <c r="M5361" t="s">
        <v>84</v>
      </c>
      <c r="N5361" t="s">
        <v>0</v>
      </c>
      <c r="O5361" t="s">
        <v>0</v>
      </c>
      <c r="P5361" t="s">
        <v>0</v>
      </c>
      <c r="Q5361" t="s">
        <v>0</v>
      </c>
      <c r="R5361" t="s">
        <v>0</v>
      </c>
      <c r="S5361" t="s">
        <v>877</v>
      </c>
      <c r="T5361" t="s">
        <v>1831</v>
      </c>
      <c r="X5361" s="34" t="str">
        <f t="shared" si="167"/>
        <v>0421576</v>
      </c>
    </row>
    <row r="5362" spans="1:24" x14ac:dyDescent="0.15">
      <c r="A5362" t="s">
        <v>3921</v>
      </c>
      <c r="B5362" t="s">
        <v>935</v>
      </c>
      <c r="C5362" t="s">
        <v>2157</v>
      </c>
      <c r="D5362" t="s">
        <v>22</v>
      </c>
      <c r="E5362" t="s">
        <v>3922</v>
      </c>
      <c r="F5362" t="s">
        <v>0</v>
      </c>
      <c r="G5362" t="s">
        <v>3923</v>
      </c>
      <c r="H5362" t="s">
        <v>0</v>
      </c>
      <c r="I5362" t="s">
        <v>315</v>
      </c>
      <c r="J5362" t="s">
        <v>316</v>
      </c>
      <c r="K5362" s="34" t="str">
        <f t="shared" si="166"/>
        <v>0421576在医総管１</v>
      </c>
      <c r="L5362" t="s">
        <v>455</v>
      </c>
      <c r="M5362" t="s">
        <v>336</v>
      </c>
      <c r="N5362" t="s">
        <v>0</v>
      </c>
      <c r="O5362" t="s">
        <v>0</v>
      </c>
      <c r="P5362" t="s">
        <v>0</v>
      </c>
      <c r="Q5362" t="s">
        <v>0</v>
      </c>
      <c r="R5362" t="s">
        <v>0</v>
      </c>
      <c r="S5362" t="s">
        <v>877</v>
      </c>
      <c r="T5362" t="s">
        <v>1831</v>
      </c>
      <c r="X5362" s="34" t="str">
        <f t="shared" si="167"/>
        <v>0421576</v>
      </c>
    </row>
    <row r="5363" spans="1:24" x14ac:dyDescent="0.15">
      <c r="A5363" t="s">
        <v>3921</v>
      </c>
      <c r="B5363" t="s">
        <v>935</v>
      </c>
      <c r="C5363" t="s">
        <v>2157</v>
      </c>
      <c r="D5363" t="s">
        <v>22</v>
      </c>
      <c r="E5363" t="s">
        <v>3922</v>
      </c>
      <c r="F5363" t="s">
        <v>0</v>
      </c>
      <c r="G5363" t="s">
        <v>3923</v>
      </c>
      <c r="H5363" t="s">
        <v>0</v>
      </c>
      <c r="I5363" t="s">
        <v>1587</v>
      </c>
      <c r="J5363" t="s">
        <v>1588</v>
      </c>
      <c r="K5363" s="34" t="str">
        <f t="shared" si="166"/>
        <v>0421576在データ提</v>
      </c>
      <c r="L5363" t="s">
        <v>59</v>
      </c>
      <c r="M5363" t="s">
        <v>23</v>
      </c>
      <c r="N5363" t="s">
        <v>0</v>
      </c>
      <c r="O5363" t="s">
        <v>0</v>
      </c>
      <c r="P5363" t="s">
        <v>0</v>
      </c>
      <c r="Q5363" t="s">
        <v>0</v>
      </c>
      <c r="R5363" t="s">
        <v>0</v>
      </c>
      <c r="S5363" t="s">
        <v>877</v>
      </c>
      <c r="T5363" t="s">
        <v>1831</v>
      </c>
      <c r="X5363" s="34" t="str">
        <f t="shared" si="167"/>
        <v>0421576</v>
      </c>
    </row>
    <row r="5364" spans="1:24" x14ac:dyDescent="0.15">
      <c r="A5364" t="s">
        <v>3921</v>
      </c>
      <c r="B5364" t="s">
        <v>935</v>
      </c>
      <c r="C5364" t="s">
        <v>2157</v>
      </c>
      <c r="D5364" t="s">
        <v>22</v>
      </c>
      <c r="E5364" t="s">
        <v>3922</v>
      </c>
      <c r="F5364" t="s">
        <v>0</v>
      </c>
      <c r="G5364" t="s">
        <v>3923</v>
      </c>
      <c r="H5364" t="s">
        <v>0</v>
      </c>
      <c r="I5364" t="s">
        <v>874</v>
      </c>
      <c r="J5364" t="s">
        <v>875</v>
      </c>
      <c r="K5364" s="34" t="str">
        <f t="shared" si="166"/>
        <v>0421576在総</v>
      </c>
      <c r="L5364" t="s">
        <v>229</v>
      </c>
      <c r="M5364" t="s">
        <v>336</v>
      </c>
      <c r="N5364" t="s">
        <v>0</v>
      </c>
      <c r="O5364" t="s">
        <v>0</v>
      </c>
      <c r="P5364" t="s">
        <v>0</v>
      </c>
      <c r="Q5364" t="s">
        <v>0</v>
      </c>
      <c r="R5364" t="s">
        <v>0</v>
      </c>
      <c r="S5364" t="s">
        <v>877</v>
      </c>
      <c r="T5364" t="s">
        <v>1831</v>
      </c>
      <c r="X5364" s="34" t="str">
        <f t="shared" si="167"/>
        <v>0421576</v>
      </c>
    </row>
    <row r="5365" spans="1:24" x14ac:dyDescent="0.15">
      <c r="A5365" t="s">
        <v>3921</v>
      </c>
      <c r="B5365" t="s">
        <v>935</v>
      </c>
      <c r="C5365" t="s">
        <v>2157</v>
      </c>
      <c r="D5365" t="s">
        <v>22</v>
      </c>
      <c r="E5365" t="s">
        <v>3922</v>
      </c>
      <c r="F5365" t="s">
        <v>0</v>
      </c>
      <c r="G5365" t="s">
        <v>3923</v>
      </c>
      <c r="H5365" t="s">
        <v>0</v>
      </c>
      <c r="I5365" t="s">
        <v>1950</v>
      </c>
      <c r="J5365" t="s">
        <v>1951</v>
      </c>
      <c r="K5365" s="34" t="str">
        <f t="shared" si="166"/>
        <v>0421576在持充</v>
      </c>
      <c r="L5365" t="s">
        <v>811</v>
      </c>
      <c r="M5365" t="s">
        <v>1940</v>
      </c>
      <c r="N5365" t="s">
        <v>0</v>
      </c>
      <c r="O5365" t="s">
        <v>0</v>
      </c>
      <c r="P5365" t="s">
        <v>0</v>
      </c>
      <c r="Q5365" t="s">
        <v>0</v>
      </c>
      <c r="R5365" t="s">
        <v>0</v>
      </c>
      <c r="S5365" t="s">
        <v>877</v>
      </c>
      <c r="T5365" t="s">
        <v>1831</v>
      </c>
      <c r="X5365" s="34" t="str">
        <f t="shared" si="167"/>
        <v>0421576</v>
      </c>
    </row>
    <row r="5366" spans="1:24" x14ac:dyDescent="0.15">
      <c r="A5366" t="s">
        <v>3921</v>
      </c>
      <c r="B5366" t="s">
        <v>935</v>
      </c>
      <c r="C5366" t="s">
        <v>2157</v>
      </c>
      <c r="D5366" t="s">
        <v>22</v>
      </c>
      <c r="E5366" t="s">
        <v>3922</v>
      </c>
      <c r="F5366" t="s">
        <v>0</v>
      </c>
      <c r="G5366" t="s">
        <v>3923</v>
      </c>
      <c r="H5366" t="s">
        <v>0</v>
      </c>
      <c r="I5366" t="s">
        <v>1945</v>
      </c>
      <c r="J5366" t="s">
        <v>1946</v>
      </c>
      <c r="K5366" s="34" t="str">
        <f t="shared" si="166"/>
        <v>0421576外在ベⅠ注</v>
      </c>
      <c r="L5366" t="s">
        <v>460</v>
      </c>
      <c r="M5366" t="s">
        <v>1940</v>
      </c>
      <c r="N5366" t="s">
        <v>0</v>
      </c>
      <c r="O5366" t="s">
        <v>0</v>
      </c>
      <c r="P5366" t="s">
        <v>0</v>
      </c>
      <c r="Q5366" t="s">
        <v>0</v>
      </c>
      <c r="R5366" t="s">
        <v>0</v>
      </c>
      <c r="S5366" t="s">
        <v>877</v>
      </c>
      <c r="T5366" t="s">
        <v>1831</v>
      </c>
      <c r="X5366" s="34" t="str">
        <f t="shared" si="167"/>
        <v>0421576</v>
      </c>
    </row>
    <row r="5367" spans="1:24" x14ac:dyDescent="0.15">
      <c r="A5367" t="s">
        <v>3921</v>
      </c>
      <c r="B5367" t="s">
        <v>935</v>
      </c>
      <c r="C5367" t="s">
        <v>2157</v>
      </c>
      <c r="D5367" t="s">
        <v>22</v>
      </c>
      <c r="E5367" t="s">
        <v>3922</v>
      </c>
      <c r="F5367" t="s">
        <v>0</v>
      </c>
      <c r="G5367" t="s">
        <v>3923</v>
      </c>
      <c r="H5367" t="s">
        <v>0</v>
      </c>
      <c r="I5367" t="s">
        <v>275</v>
      </c>
      <c r="J5367" t="s">
        <v>276</v>
      </c>
      <c r="K5367" s="34" t="str">
        <f t="shared" si="166"/>
        <v>0421576酸単</v>
      </c>
      <c r="L5367" t="s">
        <v>3924</v>
      </c>
      <c r="M5367" t="s">
        <v>1947</v>
      </c>
      <c r="N5367" t="s">
        <v>0</v>
      </c>
      <c r="O5367" t="s">
        <v>0</v>
      </c>
      <c r="P5367" t="s">
        <v>0</v>
      </c>
      <c r="Q5367" t="s">
        <v>0</v>
      </c>
      <c r="R5367" t="s">
        <v>0</v>
      </c>
      <c r="S5367" t="s">
        <v>877</v>
      </c>
      <c r="T5367" t="s">
        <v>1831</v>
      </c>
      <c r="X5367" s="34" t="str">
        <f t="shared" si="167"/>
        <v>0421576</v>
      </c>
    </row>
    <row r="5368" spans="1:24" x14ac:dyDescent="0.15">
      <c r="A5368" t="s">
        <v>3921</v>
      </c>
      <c r="B5368" t="s">
        <v>935</v>
      </c>
      <c r="C5368" t="s">
        <v>2157</v>
      </c>
      <c r="D5368" t="s">
        <v>22</v>
      </c>
      <c r="E5368" t="s">
        <v>3922</v>
      </c>
      <c r="F5368" t="s">
        <v>0</v>
      </c>
      <c r="G5368" t="s">
        <v>3923</v>
      </c>
      <c r="H5368" t="s">
        <v>0</v>
      </c>
      <c r="I5368" t="s">
        <v>275</v>
      </c>
      <c r="J5368" t="s">
        <v>276</v>
      </c>
      <c r="K5368" s="34" t="str">
        <f t="shared" si="166"/>
        <v>0421576酸単</v>
      </c>
      <c r="L5368" t="s">
        <v>3924</v>
      </c>
      <c r="M5368" t="s">
        <v>1947</v>
      </c>
      <c r="N5368" t="s">
        <v>0</v>
      </c>
      <c r="O5368" t="s">
        <v>281</v>
      </c>
      <c r="P5368" t="s">
        <v>560</v>
      </c>
      <c r="Q5368" t="s">
        <v>0</v>
      </c>
      <c r="R5368" t="s">
        <v>0</v>
      </c>
      <c r="S5368" t="s">
        <v>877</v>
      </c>
      <c r="T5368" t="s">
        <v>1831</v>
      </c>
      <c r="X5368" s="34" t="str">
        <f t="shared" si="167"/>
        <v>04215762.36円</v>
      </c>
    </row>
    <row r="5369" spans="1:24" x14ac:dyDescent="0.15">
      <c r="A5369" t="s">
        <v>3925</v>
      </c>
      <c r="B5369" t="s">
        <v>935</v>
      </c>
      <c r="C5369" t="s">
        <v>2157</v>
      </c>
      <c r="D5369" t="s">
        <v>22</v>
      </c>
      <c r="E5369" t="s">
        <v>3926</v>
      </c>
      <c r="F5369" t="s">
        <v>0</v>
      </c>
      <c r="G5369" t="s">
        <v>3927</v>
      </c>
      <c r="H5369" t="s">
        <v>3928</v>
      </c>
      <c r="I5369" t="s">
        <v>283</v>
      </c>
      <c r="J5369" t="s">
        <v>284</v>
      </c>
      <c r="K5369" s="34" t="str">
        <f t="shared" si="166"/>
        <v>0421592機能強化</v>
      </c>
      <c r="L5369" t="s">
        <v>1022</v>
      </c>
      <c r="M5369" t="s">
        <v>76</v>
      </c>
      <c r="N5369" t="s">
        <v>0</v>
      </c>
      <c r="O5369" t="s">
        <v>0</v>
      </c>
      <c r="P5369" t="s">
        <v>0</v>
      </c>
      <c r="Q5369" t="s">
        <v>0</v>
      </c>
      <c r="R5369" t="s">
        <v>0</v>
      </c>
      <c r="S5369" t="s">
        <v>877</v>
      </c>
      <c r="T5369" t="s">
        <v>1831</v>
      </c>
      <c r="X5369" s="34" t="str">
        <f t="shared" si="167"/>
        <v>0421592</v>
      </c>
    </row>
    <row r="5370" spans="1:24" x14ac:dyDescent="0.15">
      <c r="A5370" t="s">
        <v>3925</v>
      </c>
      <c r="B5370" t="s">
        <v>935</v>
      </c>
      <c r="C5370" t="s">
        <v>2157</v>
      </c>
      <c r="D5370" t="s">
        <v>22</v>
      </c>
      <c r="E5370" t="s">
        <v>3926</v>
      </c>
      <c r="F5370" t="s">
        <v>0</v>
      </c>
      <c r="G5370" t="s">
        <v>3927</v>
      </c>
      <c r="H5370" t="s">
        <v>3928</v>
      </c>
      <c r="I5370" t="s">
        <v>1948</v>
      </c>
      <c r="J5370" t="s">
        <v>1949</v>
      </c>
      <c r="K5370" s="34" t="str">
        <f t="shared" si="166"/>
        <v>0421592外医ＤＸ３</v>
      </c>
      <c r="L5370" t="s">
        <v>469</v>
      </c>
      <c r="M5370" t="s">
        <v>1940</v>
      </c>
      <c r="N5370" t="s">
        <v>0</v>
      </c>
      <c r="O5370" t="s">
        <v>0</v>
      </c>
      <c r="P5370" t="s">
        <v>0</v>
      </c>
      <c r="Q5370" t="s">
        <v>0</v>
      </c>
      <c r="R5370" t="s">
        <v>0</v>
      </c>
      <c r="S5370" t="s">
        <v>877</v>
      </c>
      <c r="T5370" t="s">
        <v>1831</v>
      </c>
      <c r="X5370" s="34" t="str">
        <f t="shared" si="167"/>
        <v>0421592</v>
      </c>
    </row>
    <row r="5371" spans="1:24" x14ac:dyDescent="0.15">
      <c r="A5371" t="s">
        <v>3925</v>
      </c>
      <c r="B5371" t="s">
        <v>935</v>
      </c>
      <c r="C5371" t="s">
        <v>2157</v>
      </c>
      <c r="D5371" t="s">
        <v>22</v>
      </c>
      <c r="E5371" t="s">
        <v>3926</v>
      </c>
      <c r="F5371" t="s">
        <v>0</v>
      </c>
      <c r="G5371" t="s">
        <v>3927</v>
      </c>
      <c r="H5371" t="s">
        <v>3928</v>
      </c>
      <c r="I5371" t="s">
        <v>1952</v>
      </c>
      <c r="J5371" t="s">
        <v>1839</v>
      </c>
      <c r="K5371" s="34" t="str">
        <f t="shared" si="166"/>
        <v>0421592時間外１</v>
      </c>
      <c r="L5371" t="s">
        <v>621</v>
      </c>
      <c r="M5371" t="s">
        <v>73</v>
      </c>
      <c r="N5371" t="s">
        <v>0</v>
      </c>
      <c r="O5371" t="s">
        <v>0</v>
      </c>
      <c r="P5371" t="s">
        <v>0</v>
      </c>
      <c r="Q5371" t="s">
        <v>0</v>
      </c>
      <c r="R5371" t="s">
        <v>0</v>
      </c>
      <c r="S5371" t="s">
        <v>877</v>
      </c>
      <c r="T5371" t="s">
        <v>1831</v>
      </c>
      <c r="X5371" s="34" t="str">
        <f t="shared" si="167"/>
        <v>0421592</v>
      </c>
    </row>
    <row r="5372" spans="1:24" x14ac:dyDescent="0.15">
      <c r="A5372" t="s">
        <v>3925</v>
      </c>
      <c r="B5372" t="s">
        <v>935</v>
      </c>
      <c r="C5372" t="s">
        <v>2157</v>
      </c>
      <c r="D5372" t="s">
        <v>22</v>
      </c>
      <c r="E5372" t="s">
        <v>3926</v>
      </c>
      <c r="F5372" t="s">
        <v>0</v>
      </c>
      <c r="G5372" t="s">
        <v>3927</v>
      </c>
      <c r="H5372" t="s">
        <v>3928</v>
      </c>
      <c r="I5372" t="s">
        <v>1861</v>
      </c>
      <c r="J5372" t="s">
        <v>1862</v>
      </c>
      <c r="K5372" s="34" t="str">
        <f t="shared" si="166"/>
        <v>0421592地包加</v>
      </c>
      <c r="L5372" t="s">
        <v>912</v>
      </c>
      <c r="M5372" t="s">
        <v>1580</v>
      </c>
      <c r="N5372" t="s">
        <v>0</v>
      </c>
      <c r="O5372" t="s">
        <v>0</v>
      </c>
      <c r="P5372" t="s">
        <v>0</v>
      </c>
      <c r="Q5372" t="s">
        <v>0</v>
      </c>
      <c r="R5372" t="s">
        <v>0</v>
      </c>
      <c r="S5372" t="s">
        <v>877</v>
      </c>
      <c r="T5372" t="s">
        <v>1831</v>
      </c>
      <c r="X5372" s="34" t="str">
        <f t="shared" si="167"/>
        <v>0421592</v>
      </c>
    </row>
    <row r="5373" spans="1:24" x14ac:dyDescent="0.15">
      <c r="A5373" t="s">
        <v>3925</v>
      </c>
      <c r="B5373" t="s">
        <v>935</v>
      </c>
      <c r="C5373" t="s">
        <v>2157</v>
      </c>
      <c r="D5373" t="s">
        <v>22</v>
      </c>
      <c r="E5373" t="s">
        <v>3926</v>
      </c>
      <c r="F5373" t="s">
        <v>0</v>
      </c>
      <c r="G5373" t="s">
        <v>3927</v>
      </c>
      <c r="H5373" t="s">
        <v>3928</v>
      </c>
      <c r="I5373" t="s">
        <v>1861</v>
      </c>
      <c r="J5373" t="s">
        <v>1862</v>
      </c>
      <c r="K5373" s="34" t="str">
        <f t="shared" si="166"/>
        <v>0421592地包加</v>
      </c>
      <c r="L5373" t="s">
        <v>912</v>
      </c>
      <c r="M5373" t="s">
        <v>1580</v>
      </c>
      <c r="N5373" t="s">
        <v>0</v>
      </c>
      <c r="O5373" t="s">
        <v>1863</v>
      </c>
      <c r="P5373" t="s">
        <v>1864</v>
      </c>
      <c r="Q5373" t="s">
        <v>0</v>
      </c>
      <c r="R5373" t="s">
        <v>0</v>
      </c>
      <c r="S5373" t="s">
        <v>877</v>
      </c>
      <c r="T5373" t="s">
        <v>1831</v>
      </c>
      <c r="X5373" s="34" t="str">
        <f t="shared" si="167"/>
        <v>0421592地域包括診療加算２</v>
      </c>
    </row>
    <row r="5374" spans="1:24" x14ac:dyDescent="0.15">
      <c r="A5374" t="s">
        <v>3925</v>
      </c>
      <c r="B5374" t="s">
        <v>935</v>
      </c>
      <c r="C5374" t="s">
        <v>2157</v>
      </c>
      <c r="D5374" t="s">
        <v>22</v>
      </c>
      <c r="E5374" t="s">
        <v>3926</v>
      </c>
      <c r="F5374" t="s">
        <v>0</v>
      </c>
      <c r="G5374" t="s">
        <v>3927</v>
      </c>
      <c r="H5374" t="s">
        <v>3928</v>
      </c>
      <c r="I5374" t="s">
        <v>1941</v>
      </c>
      <c r="J5374" t="s">
        <v>1942</v>
      </c>
      <c r="K5374" s="34" t="str">
        <f t="shared" si="166"/>
        <v>0421592入減免</v>
      </c>
      <c r="L5374" t="s">
        <v>562</v>
      </c>
      <c r="M5374" t="s">
        <v>1940</v>
      </c>
      <c r="N5374" t="s">
        <v>0</v>
      </c>
      <c r="O5374" t="s">
        <v>0</v>
      </c>
      <c r="P5374" t="s">
        <v>0</v>
      </c>
      <c r="Q5374" t="s">
        <v>0</v>
      </c>
      <c r="R5374" t="s">
        <v>0</v>
      </c>
      <c r="S5374" t="s">
        <v>877</v>
      </c>
      <c r="T5374" t="s">
        <v>1831</v>
      </c>
      <c r="X5374" s="34" t="str">
        <f t="shared" si="167"/>
        <v>0421592</v>
      </c>
    </row>
    <row r="5375" spans="1:24" x14ac:dyDescent="0.15">
      <c r="A5375" t="s">
        <v>3925</v>
      </c>
      <c r="B5375" t="s">
        <v>935</v>
      </c>
      <c r="C5375" t="s">
        <v>2157</v>
      </c>
      <c r="D5375" t="s">
        <v>22</v>
      </c>
      <c r="E5375" t="s">
        <v>3926</v>
      </c>
      <c r="F5375" t="s">
        <v>0</v>
      </c>
      <c r="G5375" t="s">
        <v>3927</v>
      </c>
      <c r="H5375" t="s">
        <v>3928</v>
      </c>
      <c r="I5375" t="s">
        <v>1841</v>
      </c>
      <c r="J5375" t="s">
        <v>1842</v>
      </c>
      <c r="K5375" s="34" t="str">
        <f t="shared" si="166"/>
        <v>0421592診入院</v>
      </c>
      <c r="L5375" t="s">
        <v>236</v>
      </c>
      <c r="M5375" t="s">
        <v>1582</v>
      </c>
      <c r="N5375" t="s">
        <v>0</v>
      </c>
      <c r="O5375" t="s">
        <v>0</v>
      </c>
      <c r="P5375" t="s">
        <v>0</v>
      </c>
      <c r="Q5375" t="s">
        <v>0</v>
      </c>
      <c r="R5375" t="s">
        <v>0</v>
      </c>
      <c r="S5375" t="s">
        <v>877</v>
      </c>
      <c r="T5375" t="s">
        <v>1831</v>
      </c>
      <c r="X5375" s="34" t="str">
        <f t="shared" si="167"/>
        <v>0421592</v>
      </c>
    </row>
    <row r="5376" spans="1:24" x14ac:dyDescent="0.15">
      <c r="A5376" t="s">
        <v>3925</v>
      </c>
      <c r="B5376" t="s">
        <v>935</v>
      </c>
      <c r="C5376" t="s">
        <v>2157</v>
      </c>
      <c r="D5376" t="s">
        <v>22</v>
      </c>
      <c r="E5376" t="s">
        <v>3926</v>
      </c>
      <c r="F5376" t="s">
        <v>0</v>
      </c>
      <c r="G5376" t="s">
        <v>3927</v>
      </c>
      <c r="H5376" t="s">
        <v>3928</v>
      </c>
      <c r="I5376" t="s">
        <v>1841</v>
      </c>
      <c r="J5376" t="s">
        <v>1842</v>
      </c>
      <c r="K5376" s="34" t="str">
        <f t="shared" si="166"/>
        <v>0421592診入院</v>
      </c>
      <c r="L5376" t="s">
        <v>236</v>
      </c>
      <c r="M5376" t="s">
        <v>1582</v>
      </c>
      <c r="N5376" t="s">
        <v>0</v>
      </c>
      <c r="O5376" t="s">
        <v>879</v>
      </c>
      <c r="P5376" t="s">
        <v>36</v>
      </c>
      <c r="Q5376" t="s">
        <v>0</v>
      </c>
      <c r="R5376" t="s">
        <v>0</v>
      </c>
      <c r="S5376" t="s">
        <v>877</v>
      </c>
      <c r="T5376" t="s">
        <v>1831</v>
      </c>
      <c r="X5376" s="34" t="str">
        <f t="shared" si="167"/>
        <v>0421592一般</v>
      </c>
    </row>
    <row r="5377" spans="1:24" x14ac:dyDescent="0.15">
      <c r="A5377" t="s">
        <v>3925</v>
      </c>
      <c r="B5377" t="s">
        <v>935</v>
      </c>
      <c r="C5377" t="s">
        <v>2157</v>
      </c>
      <c r="D5377" t="s">
        <v>22</v>
      </c>
      <c r="E5377" t="s">
        <v>3926</v>
      </c>
      <c r="F5377" t="s">
        <v>0</v>
      </c>
      <c r="G5377" t="s">
        <v>3927</v>
      </c>
      <c r="H5377" t="s">
        <v>3928</v>
      </c>
      <c r="I5377" t="s">
        <v>1841</v>
      </c>
      <c r="J5377" t="s">
        <v>1842</v>
      </c>
      <c r="K5377" s="34" t="str">
        <f t="shared" si="166"/>
        <v>0421592診入院</v>
      </c>
      <c r="L5377" t="s">
        <v>236</v>
      </c>
      <c r="M5377" t="s">
        <v>1582</v>
      </c>
      <c r="N5377" t="s">
        <v>0</v>
      </c>
      <c r="O5377" t="s">
        <v>37</v>
      </c>
      <c r="P5377" t="s">
        <v>1303</v>
      </c>
      <c r="Q5377" t="s">
        <v>0</v>
      </c>
      <c r="R5377" t="s">
        <v>0</v>
      </c>
      <c r="S5377" t="s">
        <v>877</v>
      </c>
      <c r="T5377" t="s">
        <v>1831</v>
      </c>
      <c r="X5377" s="34" t="str">
        <f t="shared" si="167"/>
        <v>042159211床</v>
      </c>
    </row>
    <row r="5378" spans="1:24" x14ac:dyDescent="0.15">
      <c r="A5378" t="s">
        <v>3925</v>
      </c>
      <c r="B5378" t="s">
        <v>935</v>
      </c>
      <c r="C5378" t="s">
        <v>2157</v>
      </c>
      <c r="D5378" t="s">
        <v>22</v>
      </c>
      <c r="E5378" t="s">
        <v>3926</v>
      </c>
      <c r="F5378" t="s">
        <v>0</v>
      </c>
      <c r="G5378" t="s">
        <v>3927</v>
      </c>
      <c r="H5378" t="s">
        <v>3928</v>
      </c>
      <c r="I5378" t="s">
        <v>1841</v>
      </c>
      <c r="J5378" t="s">
        <v>1842</v>
      </c>
      <c r="K5378" s="34" t="str">
        <f t="shared" si="166"/>
        <v>0421592診入院</v>
      </c>
      <c r="L5378" t="s">
        <v>236</v>
      </c>
      <c r="M5378" t="s">
        <v>1582</v>
      </c>
      <c r="N5378" t="s">
        <v>0</v>
      </c>
      <c r="O5378" t="s">
        <v>4</v>
      </c>
      <c r="P5378" t="s">
        <v>1376</v>
      </c>
      <c r="Q5378" t="s">
        <v>0</v>
      </c>
      <c r="R5378" t="s">
        <v>0</v>
      </c>
      <c r="S5378" t="s">
        <v>877</v>
      </c>
      <c r="T5378" t="s">
        <v>1831</v>
      </c>
      <c r="X5378" s="34" t="str">
        <f t="shared" si="167"/>
        <v>0421592入院基本料２</v>
      </c>
    </row>
    <row r="5379" spans="1:24" x14ac:dyDescent="0.15">
      <c r="A5379" t="s">
        <v>3925</v>
      </c>
      <c r="B5379" t="s">
        <v>935</v>
      </c>
      <c r="C5379" t="s">
        <v>2157</v>
      </c>
      <c r="D5379" t="s">
        <v>22</v>
      </c>
      <c r="E5379" t="s">
        <v>3926</v>
      </c>
      <c r="F5379" t="s">
        <v>0</v>
      </c>
      <c r="G5379" t="s">
        <v>3927</v>
      </c>
      <c r="H5379" t="s">
        <v>3928</v>
      </c>
      <c r="I5379" t="s">
        <v>1841</v>
      </c>
      <c r="J5379" t="s">
        <v>1842</v>
      </c>
      <c r="K5379" s="34" t="str">
        <f t="shared" si="166"/>
        <v>0421592診入院</v>
      </c>
      <c r="L5379" t="s">
        <v>236</v>
      </c>
      <c r="M5379" t="s">
        <v>1582</v>
      </c>
      <c r="N5379" t="s">
        <v>0</v>
      </c>
      <c r="O5379" t="s">
        <v>1845</v>
      </c>
      <c r="P5379" t="s">
        <v>1883</v>
      </c>
      <c r="Q5379" t="s">
        <v>0</v>
      </c>
      <c r="R5379" t="s">
        <v>0</v>
      </c>
      <c r="S5379" t="s">
        <v>877</v>
      </c>
      <c r="T5379" t="s">
        <v>1831</v>
      </c>
      <c r="X5379" s="34" t="str">
        <f t="shared" si="167"/>
        <v>0421592看護補助配置加算２</v>
      </c>
    </row>
    <row r="5380" spans="1:24" x14ac:dyDescent="0.15">
      <c r="A5380" t="s">
        <v>3925</v>
      </c>
      <c r="B5380" t="s">
        <v>935</v>
      </c>
      <c r="C5380" t="s">
        <v>2157</v>
      </c>
      <c r="D5380" t="s">
        <v>22</v>
      </c>
      <c r="E5380" t="s">
        <v>3926</v>
      </c>
      <c r="F5380" t="s">
        <v>0</v>
      </c>
      <c r="G5380" t="s">
        <v>3927</v>
      </c>
      <c r="H5380" t="s">
        <v>3928</v>
      </c>
      <c r="I5380" t="s">
        <v>1841</v>
      </c>
      <c r="J5380" t="s">
        <v>1842</v>
      </c>
      <c r="K5380" s="34" t="str">
        <f t="shared" si="166"/>
        <v>0421592診入院</v>
      </c>
      <c r="L5380" t="s">
        <v>236</v>
      </c>
      <c r="M5380" t="s">
        <v>1582</v>
      </c>
      <c r="N5380" t="s">
        <v>0</v>
      </c>
      <c r="O5380" t="s">
        <v>1847</v>
      </c>
      <c r="P5380" t="s">
        <v>53</v>
      </c>
      <c r="Q5380" t="s">
        <v>0</v>
      </c>
      <c r="R5380" t="s">
        <v>0</v>
      </c>
      <c r="S5380" t="s">
        <v>877</v>
      </c>
      <c r="T5380" t="s">
        <v>1831</v>
      </c>
      <c r="X5380" s="34" t="str">
        <f t="shared" si="167"/>
        <v>0421592有</v>
      </c>
    </row>
    <row r="5381" spans="1:24" x14ac:dyDescent="0.15">
      <c r="A5381" t="s">
        <v>3925</v>
      </c>
      <c r="B5381" t="s">
        <v>935</v>
      </c>
      <c r="C5381" t="s">
        <v>2157</v>
      </c>
      <c r="D5381" t="s">
        <v>22</v>
      </c>
      <c r="E5381" t="s">
        <v>3926</v>
      </c>
      <c r="F5381" t="s">
        <v>0</v>
      </c>
      <c r="G5381" t="s">
        <v>3927</v>
      </c>
      <c r="H5381" t="s">
        <v>3928</v>
      </c>
      <c r="I5381" t="s">
        <v>1841</v>
      </c>
      <c r="J5381" t="s">
        <v>1842</v>
      </c>
      <c r="K5381" s="34" t="str">
        <f t="shared" si="166"/>
        <v>0421592診入院</v>
      </c>
      <c r="L5381" t="s">
        <v>236</v>
      </c>
      <c r="M5381" t="s">
        <v>1582</v>
      </c>
      <c r="N5381" t="s">
        <v>0</v>
      </c>
      <c r="O5381" t="s">
        <v>1850</v>
      </c>
      <c r="P5381" t="s">
        <v>1860</v>
      </c>
      <c r="Q5381" t="s">
        <v>0</v>
      </c>
      <c r="R5381" t="s">
        <v>0</v>
      </c>
      <c r="S5381" t="s">
        <v>877</v>
      </c>
      <c r="T5381" t="s">
        <v>1831</v>
      </c>
      <c r="X5381" s="34" t="str">
        <f t="shared" si="167"/>
        <v>0421592夜間看護配置加算２</v>
      </c>
    </row>
    <row r="5382" spans="1:24" x14ac:dyDescent="0.15">
      <c r="A5382" t="s">
        <v>3925</v>
      </c>
      <c r="B5382" t="s">
        <v>935</v>
      </c>
      <c r="C5382" t="s">
        <v>2157</v>
      </c>
      <c r="D5382" t="s">
        <v>22</v>
      </c>
      <c r="E5382" t="s">
        <v>3926</v>
      </c>
      <c r="F5382" t="s">
        <v>0</v>
      </c>
      <c r="G5382" t="s">
        <v>3927</v>
      </c>
      <c r="H5382" t="s">
        <v>3928</v>
      </c>
      <c r="I5382" t="s">
        <v>1841</v>
      </c>
      <c r="J5382" t="s">
        <v>1842</v>
      </c>
      <c r="K5382" s="34" t="str">
        <f t="shared" ref="K5382:K5445" si="168">E5382&amp;""&amp;J5382</f>
        <v>0421592診入院</v>
      </c>
      <c r="L5382" t="s">
        <v>236</v>
      </c>
      <c r="M5382" t="s">
        <v>1582</v>
      </c>
      <c r="N5382" t="s">
        <v>0</v>
      </c>
      <c r="O5382" t="s">
        <v>1878</v>
      </c>
      <c r="P5382" t="s">
        <v>53</v>
      </c>
      <c r="Q5382" t="s">
        <v>0</v>
      </c>
      <c r="R5382" t="s">
        <v>0</v>
      </c>
      <c r="S5382" t="s">
        <v>877</v>
      </c>
      <c r="T5382" t="s">
        <v>1831</v>
      </c>
      <c r="X5382" s="34" t="str">
        <f t="shared" ref="X5382:X5445" si="169">(E5382&amp;""&amp;P5382)</f>
        <v>0421592有</v>
      </c>
    </row>
    <row r="5383" spans="1:24" x14ac:dyDescent="0.15">
      <c r="A5383" t="s">
        <v>3925</v>
      </c>
      <c r="B5383" t="s">
        <v>935</v>
      </c>
      <c r="C5383" t="s">
        <v>2157</v>
      </c>
      <c r="D5383" t="s">
        <v>22</v>
      </c>
      <c r="E5383" t="s">
        <v>3926</v>
      </c>
      <c r="F5383" t="s">
        <v>0</v>
      </c>
      <c r="G5383" t="s">
        <v>3927</v>
      </c>
      <c r="H5383" t="s">
        <v>3928</v>
      </c>
      <c r="I5383" t="s">
        <v>1841</v>
      </c>
      <c r="J5383" t="s">
        <v>1842</v>
      </c>
      <c r="K5383" s="34" t="str">
        <f t="shared" si="168"/>
        <v>0421592診入院</v>
      </c>
      <c r="L5383" t="s">
        <v>236</v>
      </c>
      <c r="M5383" t="s">
        <v>1582</v>
      </c>
      <c r="N5383" t="s">
        <v>0</v>
      </c>
      <c r="O5383" t="s">
        <v>1852</v>
      </c>
      <c r="P5383" t="s">
        <v>53</v>
      </c>
      <c r="Q5383" t="s">
        <v>0</v>
      </c>
      <c r="R5383" t="s">
        <v>0</v>
      </c>
      <c r="S5383" t="s">
        <v>877</v>
      </c>
      <c r="T5383" t="s">
        <v>1831</v>
      </c>
      <c r="X5383" s="34" t="str">
        <f t="shared" si="169"/>
        <v>0421592有</v>
      </c>
    </row>
    <row r="5384" spans="1:24" x14ac:dyDescent="0.15">
      <c r="A5384" t="s">
        <v>3925</v>
      </c>
      <c r="B5384" t="s">
        <v>935</v>
      </c>
      <c r="C5384" t="s">
        <v>2157</v>
      </c>
      <c r="D5384" t="s">
        <v>22</v>
      </c>
      <c r="E5384" t="s">
        <v>3926</v>
      </c>
      <c r="F5384" t="s">
        <v>0</v>
      </c>
      <c r="G5384" t="s">
        <v>3927</v>
      </c>
      <c r="H5384" t="s">
        <v>3928</v>
      </c>
      <c r="I5384" t="s">
        <v>1841</v>
      </c>
      <c r="J5384" t="s">
        <v>1842</v>
      </c>
      <c r="K5384" s="34" t="str">
        <f t="shared" si="168"/>
        <v>0421592診入院</v>
      </c>
      <c r="L5384" t="s">
        <v>236</v>
      </c>
      <c r="M5384" t="s">
        <v>1582</v>
      </c>
      <c r="N5384" t="s">
        <v>0</v>
      </c>
      <c r="O5384" t="s">
        <v>1853</v>
      </c>
      <c r="P5384" t="s">
        <v>53</v>
      </c>
      <c r="Q5384" t="s">
        <v>0</v>
      </c>
      <c r="R5384" t="s">
        <v>0</v>
      </c>
      <c r="S5384" t="s">
        <v>877</v>
      </c>
      <c r="T5384" t="s">
        <v>1831</v>
      </c>
      <c r="X5384" s="34" t="str">
        <f t="shared" si="169"/>
        <v>0421592有</v>
      </c>
    </row>
    <row r="5385" spans="1:24" x14ac:dyDescent="0.15">
      <c r="A5385" t="s">
        <v>3925</v>
      </c>
      <c r="B5385" t="s">
        <v>935</v>
      </c>
      <c r="C5385" t="s">
        <v>2157</v>
      </c>
      <c r="D5385" t="s">
        <v>22</v>
      </c>
      <c r="E5385" t="s">
        <v>3926</v>
      </c>
      <c r="F5385" t="s">
        <v>0</v>
      </c>
      <c r="G5385" t="s">
        <v>3927</v>
      </c>
      <c r="H5385" t="s">
        <v>3928</v>
      </c>
      <c r="I5385" t="s">
        <v>1870</v>
      </c>
      <c r="J5385" t="s">
        <v>1871</v>
      </c>
      <c r="K5385" s="34" t="str">
        <f t="shared" si="168"/>
        <v>0421592診療養入院</v>
      </c>
      <c r="L5385" t="s">
        <v>134</v>
      </c>
      <c r="M5385" t="s">
        <v>1582</v>
      </c>
      <c r="N5385" t="s">
        <v>0</v>
      </c>
      <c r="O5385" t="s">
        <v>0</v>
      </c>
      <c r="P5385" t="s">
        <v>0</v>
      </c>
      <c r="Q5385" t="s">
        <v>0</v>
      </c>
      <c r="R5385" t="s">
        <v>0</v>
      </c>
      <c r="S5385" t="s">
        <v>877</v>
      </c>
      <c r="T5385" t="s">
        <v>1831</v>
      </c>
      <c r="X5385" s="34" t="str">
        <f t="shared" si="169"/>
        <v>0421592</v>
      </c>
    </row>
    <row r="5386" spans="1:24" x14ac:dyDescent="0.15">
      <c r="A5386" t="s">
        <v>3925</v>
      </c>
      <c r="B5386" t="s">
        <v>935</v>
      </c>
      <c r="C5386" t="s">
        <v>2157</v>
      </c>
      <c r="D5386" t="s">
        <v>22</v>
      </c>
      <c r="E5386" t="s">
        <v>3926</v>
      </c>
      <c r="F5386" t="s">
        <v>0</v>
      </c>
      <c r="G5386" t="s">
        <v>3927</v>
      </c>
      <c r="H5386" t="s">
        <v>3928</v>
      </c>
      <c r="I5386" t="s">
        <v>1870</v>
      </c>
      <c r="J5386" t="s">
        <v>1871</v>
      </c>
      <c r="K5386" s="34" t="str">
        <f t="shared" si="168"/>
        <v>0421592診療養入院</v>
      </c>
      <c r="L5386" t="s">
        <v>134</v>
      </c>
      <c r="M5386" t="s">
        <v>1582</v>
      </c>
      <c r="N5386" t="s">
        <v>0</v>
      </c>
      <c r="O5386" t="s">
        <v>879</v>
      </c>
      <c r="P5386" t="s">
        <v>871</v>
      </c>
      <c r="Q5386" t="s">
        <v>0</v>
      </c>
      <c r="R5386" t="s">
        <v>0</v>
      </c>
      <c r="S5386" t="s">
        <v>877</v>
      </c>
      <c r="T5386" t="s">
        <v>1831</v>
      </c>
      <c r="X5386" s="34" t="str">
        <f t="shared" si="169"/>
        <v>0421592療養</v>
      </c>
    </row>
    <row r="5387" spans="1:24" x14ac:dyDescent="0.15">
      <c r="A5387" t="s">
        <v>3925</v>
      </c>
      <c r="B5387" t="s">
        <v>935</v>
      </c>
      <c r="C5387" t="s">
        <v>2157</v>
      </c>
      <c r="D5387" t="s">
        <v>22</v>
      </c>
      <c r="E5387" t="s">
        <v>3926</v>
      </c>
      <c r="F5387" t="s">
        <v>0</v>
      </c>
      <c r="G5387" t="s">
        <v>3927</v>
      </c>
      <c r="H5387" t="s">
        <v>3928</v>
      </c>
      <c r="I5387" t="s">
        <v>1870</v>
      </c>
      <c r="J5387" t="s">
        <v>1871</v>
      </c>
      <c r="K5387" s="34" t="str">
        <f t="shared" si="168"/>
        <v>0421592診療養入院</v>
      </c>
      <c r="L5387" t="s">
        <v>134</v>
      </c>
      <c r="M5387" t="s">
        <v>1582</v>
      </c>
      <c r="N5387" t="s">
        <v>0</v>
      </c>
      <c r="O5387" t="s">
        <v>37</v>
      </c>
      <c r="P5387" t="s">
        <v>878</v>
      </c>
      <c r="Q5387" t="s">
        <v>0</v>
      </c>
      <c r="R5387" t="s">
        <v>0</v>
      </c>
      <c r="S5387" t="s">
        <v>877</v>
      </c>
      <c r="T5387" t="s">
        <v>1831</v>
      </c>
      <c r="X5387" s="34" t="str">
        <f t="shared" si="169"/>
        <v>04215923床</v>
      </c>
    </row>
    <row r="5388" spans="1:24" x14ac:dyDescent="0.15">
      <c r="A5388" t="s">
        <v>3925</v>
      </c>
      <c r="B5388" t="s">
        <v>935</v>
      </c>
      <c r="C5388" t="s">
        <v>2157</v>
      </c>
      <c r="D5388" t="s">
        <v>22</v>
      </c>
      <c r="E5388" t="s">
        <v>3926</v>
      </c>
      <c r="F5388" t="s">
        <v>0</v>
      </c>
      <c r="G5388" t="s">
        <v>3927</v>
      </c>
      <c r="H5388" t="s">
        <v>3928</v>
      </c>
      <c r="I5388" t="s">
        <v>1870</v>
      </c>
      <c r="J5388" t="s">
        <v>1871</v>
      </c>
      <c r="K5388" s="34" t="str">
        <f t="shared" si="168"/>
        <v>0421592診療養入院</v>
      </c>
      <c r="L5388" t="s">
        <v>134</v>
      </c>
      <c r="M5388" t="s">
        <v>1582</v>
      </c>
      <c r="N5388" t="s">
        <v>0</v>
      </c>
      <c r="O5388" t="s">
        <v>4</v>
      </c>
      <c r="P5388" t="s">
        <v>2268</v>
      </c>
      <c r="Q5388" t="s">
        <v>0</v>
      </c>
      <c r="R5388" t="s">
        <v>0</v>
      </c>
      <c r="S5388" t="s">
        <v>877</v>
      </c>
      <c r="T5388" t="s">
        <v>1831</v>
      </c>
      <c r="X5388" s="34" t="str">
        <f t="shared" si="169"/>
        <v>0421592入院基本料</v>
      </c>
    </row>
    <row r="5389" spans="1:24" x14ac:dyDescent="0.15">
      <c r="A5389" t="s">
        <v>3925</v>
      </c>
      <c r="B5389" t="s">
        <v>935</v>
      </c>
      <c r="C5389" t="s">
        <v>2157</v>
      </c>
      <c r="D5389" t="s">
        <v>22</v>
      </c>
      <c r="E5389" t="s">
        <v>3926</v>
      </c>
      <c r="F5389" t="s">
        <v>0</v>
      </c>
      <c r="G5389" t="s">
        <v>3927</v>
      </c>
      <c r="H5389" t="s">
        <v>3928</v>
      </c>
      <c r="I5389" t="s">
        <v>1870</v>
      </c>
      <c r="J5389" t="s">
        <v>1871</v>
      </c>
      <c r="K5389" s="34" t="str">
        <f t="shared" si="168"/>
        <v>0421592診療養入院</v>
      </c>
      <c r="L5389" t="s">
        <v>134</v>
      </c>
      <c r="M5389" t="s">
        <v>1582</v>
      </c>
      <c r="N5389" t="s">
        <v>0</v>
      </c>
      <c r="O5389" t="s">
        <v>1878</v>
      </c>
      <c r="P5389" t="s">
        <v>53</v>
      </c>
      <c r="Q5389" t="s">
        <v>0</v>
      </c>
      <c r="R5389" t="s">
        <v>0</v>
      </c>
      <c r="S5389" t="s">
        <v>877</v>
      </c>
      <c r="T5389" t="s">
        <v>1831</v>
      </c>
      <c r="X5389" s="34" t="str">
        <f t="shared" si="169"/>
        <v>0421592有</v>
      </c>
    </row>
    <row r="5390" spans="1:24" x14ac:dyDescent="0.15">
      <c r="A5390" t="s">
        <v>3925</v>
      </c>
      <c r="B5390" t="s">
        <v>935</v>
      </c>
      <c r="C5390" t="s">
        <v>2157</v>
      </c>
      <c r="D5390" t="s">
        <v>22</v>
      </c>
      <c r="E5390" t="s">
        <v>3926</v>
      </c>
      <c r="F5390" t="s">
        <v>0</v>
      </c>
      <c r="G5390" t="s">
        <v>3927</v>
      </c>
      <c r="H5390" t="s">
        <v>3928</v>
      </c>
      <c r="I5390" t="s">
        <v>1895</v>
      </c>
      <c r="J5390" t="s">
        <v>1896</v>
      </c>
      <c r="K5390" s="34" t="str">
        <f t="shared" si="168"/>
        <v>0421592診療養</v>
      </c>
      <c r="L5390" t="s">
        <v>334</v>
      </c>
      <c r="M5390" t="s">
        <v>1582</v>
      </c>
      <c r="N5390" t="s">
        <v>0</v>
      </c>
      <c r="O5390" t="s">
        <v>0</v>
      </c>
      <c r="P5390" t="s">
        <v>0</v>
      </c>
      <c r="Q5390" t="s">
        <v>0</v>
      </c>
      <c r="R5390" t="s">
        <v>0</v>
      </c>
      <c r="S5390" t="s">
        <v>877</v>
      </c>
      <c r="T5390" t="s">
        <v>1831</v>
      </c>
      <c r="X5390" s="34" t="str">
        <f t="shared" si="169"/>
        <v>0421592</v>
      </c>
    </row>
    <row r="5391" spans="1:24" x14ac:dyDescent="0.15">
      <c r="A5391" t="s">
        <v>3925</v>
      </c>
      <c r="B5391" t="s">
        <v>935</v>
      </c>
      <c r="C5391" t="s">
        <v>2157</v>
      </c>
      <c r="D5391" t="s">
        <v>22</v>
      </c>
      <c r="E5391" t="s">
        <v>3926</v>
      </c>
      <c r="F5391" t="s">
        <v>0</v>
      </c>
      <c r="G5391" t="s">
        <v>3927</v>
      </c>
      <c r="H5391" t="s">
        <v>3928</v>
      </c>
      <c r="I5391" t="s">
        <v>1895</v>
      </c>
      <c r="J5391" t="s">
        <v>1896</v>
      </c>
      <c r="K5391" s="34" t="str">
        <f t="shared" si="168"/>
        <v>0421592診療養</v>
      </c>
      <c r="L5391" t="s">
        <v>334</v>
      </c>
      <c r="M5391" t="s">
        <v>1582</v>
      </c>
      <c r="N5391" t="s">
        <v>0</v>
      </c>
      <c r="O5391" t="s">
        <v>1874</v>
      </c>
      <c r="P5391" t="s">
        <v>344</v>
      </c>
      <c r="Q5391" t="s">
        <v>0</v>
      </c>
      <c r="R5391" t="s">
        <v>0</v>
      </c>
      <c r="S5391" t="s">
        <v>877</v>
      </c>
      <c r="T5391" t="s">
        <v>1831</v>
      </c>
      <c r="X5391" s="34" t="str">
        <f t="shared" si="169"/>
        <v>04215923</v>
      </c>
    </row>
    <row r="5392" spans="1:24" x14ac:dyDescent="0.15">
      <c r="A5392" t="s">
        <v>3925</v>
      </c>
      <c r="B5392" t="s">
        <v>935</v>
      </c>
      <c r="C5392" t="s">
        <v>2157</v>
      </c>
      <c r="D5392" t="s">
        <v>22</v>
      </c>
      <c r="E5392" t="s">
        <v>3926</v>
      </c>
      <c r="F5392" t="s">
        <v>0</v>
      </c>
      <c r="G5392" t="s">
        <v>3927</v>
      </c>
      <c r="H5392" t="s">
        <v>3928</v>
      </c>
      <c r="I5392" t="s">
        <v>309</v>
      </c>
      <c r="J5392" t="s">
        <v>310</v>
      </c>
      <c r="K5392" s="34" t="str">
        <f t="shared" si="168"/>
        <v>0421592がん指</v>
      </c>
      <c r="L5392" t="s">
        <v>1014</v>
      </c>
      <c r="M5392" t="s">
        <v>377</v>
      </c>
      <c r="N5392" t="s">
        <v>0</v>
      </c>
      <c r="O5392" t="s">
        <v>0</v>
      </c>
      <c r="P5392" t="s">
        <v>0</v>
      </c>
      <c r="Q5392" t="s">
        <v>0</v>
      </c>
      <c r="R5392" t="s">
        <v>0</v>
      </c>
      <c r="S5392" t="s">
        <v>877</v>
      </c>
      <c r="T5392" t="s">
        <v>1831</v>
      </c>
      <c r="X5392" s="34" t="str">
        <f t="shared" si="169"/>
        <v>0421592</v>
      </c>
    </row>
    <row r="5393" spans="1:24" x14ac:dyDescent="0.15">
      <c r="A5393" t="s">
        <v>3925</v>
      </c>
      <c r="B5393" t="s">
        <v>935</v>
      </c>
      <c r="C5393" t="s">
        <v>2157</v>
      </c>
      <c r="D5393" t="s">
        <v>22</v>
      </c>
      <c r="E5393" t="s">
        <v>3926</v>
      </c>
      <c r="F5393" t="s">
        <v>0</v>
      </c>
      <c r="G5393" t="s">
        <v>3927</v>
      </c>
      <c r="H5393" t="s">
        <v>3928</v>
      </c>
      <c r="I5393" t="s">
        <v>200</v>
      </c>
      <c r="J5393" t="s">
        <v>201</v>
      </c>
      <c r="K5393" s="34" t="str">
        <f t="shared" si="168"/>
        <v>0421592運Ⅰ</v>
      </c>
      <c r="L5393" t="s">
        <v>287</v>
      </c>
      <c r="M5393" t="s">
        <v>23</v>
      </c>
      <c r="N5393" t="s">
        <v>0</v>
      </c>
      <c r="O5393" t="s">
        <v>0</v>
      </c>
      <c r="P5393" t="s">
        <v>0</v>
      </c>
      <c r="Q5393" t="s">
        <v>0</v>
      </c>
      <c r="R5393" t="s">
        <v>0</v>
      </c>
      <c r="S5393" t="s">
        <v>877</v>
      </c>
      <c r="T5393" t="s">
        <v>1831</v>
      </c>
      <c r="X5393" s="34" t="str">
        <f t="shared" si="169"/>
        <v>0421592</v>
      </c>
    </row>
    <row r="5394" spans="1:24" x14ac:dyDescent="0.15">
      <c r="A5394" t="s">
        <v>3925</v>
      </c>
      <c r="B5394" t="s">
        <v>935</v>
      </c>
      <c r="C5394" t="s">
        <v>2157</v>
      </c>
      <c r="D5394" t="s">
        <v>22</v>
      </c>
      <c r="E5394" t="s">
        <v>3926</v>
      </c>
      <c r="F5394" t="s">
        <v>0</v>
      </c>
      <c r="G5394" t="s">
        <v>3927</v>
      </c>
      <c r="H5394" t="s">
        <v>3928</v>
      </c>
      <c r="I5394" t="s">
        <v>200</v>
      </c>
      <c r="J5394" t="s">
        <v>201</v>
      </c>
      <c r="K5394" s="34" t="str">
        <f t="shared" si="168"/>
        <v>0421592運Ⅰ</v>
      </c>
      <c r="L5394" t="s">
        <v>287</v>
      </c>
      <c r="M5394" t="s">
        <v>23</v>
      </c>
      <c r="N5394" t="s">
        <v>0</v>
      </c>
      <c r="O5394" t="s">
        <v>196</v>
      </c>
      <c r="P5394" t="s">
        <v>53</v>
      </c>
      <c r="Q5394" t="s">
        <v>0</v>
      </c>
      <c r="R5394" t="s">
        <v>0</v>
      </c>
      <c r="S5394" t="s">
        <v>877</v>
      </c>
      <c r="T5394" t="s">
        <v>1831</v>
      </c>
      <c r="X5394" s="34" t="str">
        <f t="shared" si="169"/>
        <v>0421592有</v>
      </c>
    </row>
    <row r="5395" spans="1:24" x14ac:dyDescent="0.15">
      <c r="A5395" t="s">
        <v>3925</v>
      </c>
      <c r="B5395" t="s">
        <v>935</v>
      </c>
      <c r="C5395" t="s">
        <v>2157</v>
      </c>
      <c r="D5395" t="s">
        <v>22</v>
      </c>
      <c r="E5395" t="s">
        <v>3926</v>
      </c>
      <c r="F5395" t="s">
        <v>0</v>
      </c>
      <c r="G5395" t="s">
        <v>3927</v>
      </c>
      <c r="H5395" t="s">
        <v>3928</v>
      </c>
      <c r="I5395" t="s">
        <v>1945</v>
      </c>
      <c r="J5395" t="s">
        <v>1946</v>
      </c>
      <c r="K5395" s="34" t="str">
        <f t="shared" si="168"/>
        <v>0421592外在ベⅠ注</v>
      </c>
      <c r="L5395" t="s">
        <v>3929</v>
      </c>
      <c r="M5395" t="s">
        <v>1940</v>
      </c>
      <c r="N5395" t="s">
        <v>0</v>
      </c>
      <c r="O5395" t="s">
        <v>0</v>
      </c>
      <c r="P5395" t="s">
        <v>0</v>
      </c>
      <c r="Q5395" t="s">
        <v>0</v>
      </c>
      <c r="R5395" t="s">
        <v>0</v>
      </c>
      <c r="S5395" t="s">
        <v>877</v>
      </c>
      <c r="T5395" t="s">
        <v>1831</v>
      </c>
      <c r="X5395" s="34" t="str">
        <f t="shared" si="169"/>
        <v>0421592</v>
      </c>
    </row>
    <row r="5396" spans="1:24" x14ac:dyDescent="0.15">
      <c r="A5396" t="s">
        <v>3925</v>
      </c>
      <c r="B5396" t="s">
        <v>935</v>
      </c>
      <c r="C5396" t="s">
        <v>2157</v>
      </c>
      <c r="D5396" t="s">
        <v>22</v>
      </c>
      <c r="E5396" t="s">
        <v>3926</v>
      </c>
      <c r="F5396" t="s">
        <v>0</v>
      </c>
      <c r="G5396" t="s">
        <v>3927</v>
      </c>
      <c r="H5396" t="s">
        <v>3928</v>
      </c>
      <c r="I5396" t="s">
        <v>2062</v>
      </c>
      <c r="J5396" t="s">
        <v>2063</v>
      </c>
      <c r="K5396" s="34" t="str">
        <f t="shared" si="168"/>
        <v>0421592入ベ４０</v>
      </c>
      <c r="L5396" t="s">
        <v>111</v>
      </c>
      <c r="M5396" t="s">
        <v>1940</v>
      </c>
      <c r="N5396" t="s">
        <v>0</v>
      </c>
      <c r="O5396" t="s">
        <v>0</v>
      </c>
      <c r="P5396" t="s">
        <v>0</v>
      </c>
      <c r="Q5396" t="s">
        <v>0</v>
      </c>
      <c r="R5396" t="s">
        <v>0</v>
      </c>
      <c r="S5396" t="s">
        <v>877</v>
      </c>
      <c r="T5396" t="s">
        <v>1831</v>
      </c>
      <c r="X5396" s="34" t="str">
        <f t="shared" si="169"/>
        <v>0421592</v>
      </c>
    </row>
    <row r="5397" spans="1:24" x14ac:dyDescent="0.15">
      <c r="A5397" t="s">
        <v>3925</v>
      </c>
      <c r="B5397" t="s">
        <v>935</v>
      </c>
      <c r="C5397" t="s">
        <v>2157</v>
      </c>
      <c r="D5397" t="s">
        <v>22</v>
      </c>
      <c r="E5397" t="s">
        <v>3926</v>
      </c>
      <c r="F5397" t="s">
        <v>0</v>
      </c>
      <c r="G5397" t="s">
        <v>3927</v>
      </c>
      <c r="H5397" t="s">
        <v>3928</v>
      </c>
      <c r="I5397" t="s">
        <v>275</v>
      </c>
      <c r="J5397" t="s">
        <v>276</v>
      </c>
      <c r="K5397" s="34" t="str">
        <f t="shared" si="168"/>
        <v>0421592酸単</v>
      </c>
      <c r="L5397" t="s">
        <v>3930</v>
      </c>
      <c r="M5397" t="s">
        <v>1947</v>
      </c>
      <c r="N5397" t="s">
        <v>0</v>
      </c>
      <c r="O5397" t="s">
        <v>0</v>
      </c>
      <c r="P5397" t="s">
        <v>0</v>
      </c>
      <c r="Q5397" t="s">
        <v>0</v>
      </c>
      <c r="R5397" t="s">
        <v>0</v>
      </c>
      <c r="S5397" t="s">
        <v>877</v>
      </c>
      <c r="T5397" t="s">
        <v>1831</v>
      </c>
      <c r="X5397" s="34" t="str">
        <f t="shared" si="169"/>
        <v>0421592</v>
      </c>
    </row>
    <row r="5398" spans="1:24" x14ac:dyDescent="0.15">
      <c r="A5398" t="s">
        <v>3925</v>
      </c>
      <c r="B5398" t="s">
        <v>935</v>
      </c>
      <c r="C5398" t="s">
        <v>2157</v>
      </c>
      <c r="D5398" t="s">
        <v>22</v>
      </c>
      <c r="E5398" t="s">
        <v>3926</v>
      </c>
      <c r="F5398" t="s">
        <v>0</v>
      </c>
      <c r="G5398" t="s">
        <v>3927</v>
      </c>
      <c r="H5398" t="s">
        <v>3928</v>
      </c>
      <c r="I5398" t="s">
        <v>275</v>
      </c>
      <c r="J5398" t="s">
        <v>276</v>
      </c>
      <c r="K5398" s="34" t="str">
        <f t="shared" si="168"/>
        <v>0421592酸単</v>
      </c>
      <c r="L5398" t="s">
        <v>3930</v>
      </c>
      <c r="M5398" t="s">
        <v>1947</v>
      </c>
      <c r="N5398" t="s">
        <v>0</v>
      </c>
      <c r="O5398" t="s">
        <v>281</v>
      </c>
      <c r="P5398" t="s">
        <v>560</v>
      </c>
      <c r="Q5398" t="s">
        <v>0</v>
      </c>
      <c r="R5398" t="s">
        <v>0</v>
      </c>
      <c r="S5398" t="s">
        <v>877</v>
      </c>
      <c r="T5398" t="s">
        <v>1831</v>
      </c>
      <c r="X5398" s="34" t="str">
        <f t="shared" si="169"/>
        <v>04215922.36円</v>
      </c>
    </row>
    <row r="5399" spans="1:24" x14ac:dyDescent="0.15">
      <c r="A5399" t="s">
        <v>3931</v>
      </c>
      <c r="B5399" t="s">
        <v>935</v>
      </c>
      <c r="C5399" t="s">
        <v>2157</v>
      </c>
      <c r="D5399" t="s">
        <v>22</v>
      </c>
      <c r="E5399" t="s">
        <v>3932</v>
      </c>
      <c r="F5399" t="s">
        <v>0</v>
      </c>
      <c r="G5399" t="s">
        <v>3933</v>
      </c>
      <c r="H5399" t="s">
        <v>0</v>
      </c>
      <c r="I5399" t="s">
        <v>283</v>
      </c>
      <c r="J5399" t="s">
        <v>284</v>
      </c>
      <c r="K5399" s="34" t="str">
        <f t="shared" si="168"/>
        <v>0421600機能強化</v>
      </c>
      <c r="L5399" t="s">
        <v>1033</v>
      </c>
      <c r="M5399" t="s">
        <v>1940</v>
      </c>
      <c r="N5399" t="s">
        <v>0</v>
      </c>
      <c r="O5399" t="s">
        <v>0</v>
      </c>
      <c r="P5399" t="s">
        <v>0</v>
      </c>
      <c r="Q5399" t="s">
        <v>0</v>
      </c>
      <c r="R5399" t="s">
        <v>0</v>
      </c>
      <c r="S5399" t="s">
        <v>877</v>
      </c>
      <c r="T5399" t="s">
        <v>1831</v>
      </c>
      <c r="X5399" s="34" t="str">
        <f t="shared" si="169"/>
        <v>0421600</v>
      </c>
    </row>
    <row r="5400" spans="1:24" x14ac:dyDescent="0.15">
      <c r="A5400" t="s">
        <v>3931</v>
      </c>
      <c r="B5400" t="s">
        <v>935</v>
      </c>
      <c r="C5400" t="s">
        <v>2157</v>
      </c>
      <c r="D5400" t="s">
        <v>22</v>
      </c>
      <c r="E5400" t="s">
        <v>3932</v>
      </c>
      <c r="F5400" t="s">
        <v>0</v>
      </c>
      <c r="G5400" t="s">
        <v>3933</v>
      </c>
      <c r="H5400" t="s">
        <v>0</v>
      </c>
      <c r="I5400" t="s">
        <v>1833</v>
      </c>
      <c r="J5400" t="s">
        <v>1834</v>
      </c>
      <c r="K5400" s="34" t="str">
        <f t="shared" si="168"/>
        <v>0421600外来感染</v>
      </c>
      <c r="L5400" t="s">
        <v>421</v>
      </c>
      <c r="M5400" t="s">
        <v>23</v>
      </c>
      <c r="N5400" t="s">
        <v>0</v>
      </c>
      <c r="O5400" t="s">
        <v>0</v>
      </c>
      <c r="P5400" t="s">
        <v>0</v>
      </c>
      <c r="Q5400" t="s">
        <v>0</v>
      </c>
      <c r="R5400" t="s">
        <v>0</v>
      </c>
      <c r="S5400" t="s">
        <v>877</v>
      </c>
      <c r="T5400" t="s">
        <v>1831</v>
      </c>
      <c r="X5400" s="34" t="str">
        <f t="shared" si="169"/>
        <v>0421600</v>
      </c>
    </row>
    <row r="5401" spans="1:24" x14ac:dyDescent="0.15">
      <c r="A5401" t="s">
        <v>3931</v>
      </c>
      <c r="B5401" t="s">
        <v>935</v>
      </c>
      <c r="C5401" t="s">
        <v>2157</v>
      </c>
      <c r="D5401" t="s">
        <v>22</v>
      </c>
      <c r="E5401" t="s">
        <v>3932</v>
      </c>
      <c r="F5401" t="s">
        <v>0</v>
      </c>
      <c r="G5401" t="s">
        <v>3933</v>
      </c>
      <c r="H5401" t="s">
        <v>0</v>
      </c>
      <c r="I5401" t="s">
        <v>1948</v>
      </c>
      <c r="J5401" t="s">
        <v>1949</v>
      </c>
      <c r="K5401" s="34" t="str">
        <f t="shared" si="168"/>
        <v>0421600外医ＤＸ３</v>
      </c>
      <c r="L5401" t="s">
        <v>251</v>
      </c>
      <c r="M5401" t="s">
        <v>1940</v>
      </c>
      <c r="N5401" t="s">
        <v>0</v>
      </c>
      <c r="O5401" t="s">
        <v>0</v>
      </c>
      <c r="P5401" t="s">
        <v>0</v>
      </c>
      <c r="Q5401" t="s">
        <v>0</v>
      </c>
      <c r="R5401" t="s">
        <v>0</v>
      </c>
      <c r="S5401" t="s">
        <v>877</v>
      </c>
      <c r="T5401" t="s">
        <v>1831</v>
      </c>
      <c r="X5401" s="34" t="str">
        <f t="shared" si="169"/>
        <v>0421600</v>
      </c>
    </row>
    <row r="5402" spans="1:24" x14ac:dyDescent="0.15">
      <c r="A5402" t="s">
        <v>3931</v>
      </c>
      <c r="B5402" t="s">
        <v>935</v>
      </c>
      <c r="C5402" t="s">
        <v>2157</v>
      </c>
      <c r="D5402" t="s">
        <v>22</v>
      </c>
      <c r="E5402" t="s">
        <v>3932</v>
      </c>
      <c r="F5402" t="s">
        <v>0</v>
      </c>
      <c r="G5402" t="s">
        <v>3933</v>
      </c>
      <c r="H5402" t="s">
        <v>0</v>
      </c>
      <c r="I5402" t="s">
        <v>1952</v>
      </c>
      <c r="J5402" t="s">
        <v>1839</v>
      </c>
      <c r="K5402" s="34" t="str">
        <f t="shared" si="168"/>
        <v>0421600時間外１</v>
      </c>
      <c r="L5402" t="s">
        <v>922</v>
      </c>
      <c r="M5402" t="s">
        <v>73</v>
      </c>
      <c r="N5402" t="s">
        <v>0</v>
      </c>
      <c r="O5402" t="s">
        <v>0</v>
      </c>
      <c r="P5402" t="s">
        <v>0</v>
      </c>
      <c r="Q5402" t="s">
        <v>0</v>
      </c>
      <c r="R5402" t="s">
        <v>0</v>
      </c>
      <c r="S5402" t="s">
        <v>877</v>
      </c>
      <c r="T5402" t="s">
        <v>1831</v>
      </c>
      <c r="X5402" s="34" t="str">
        <f t="shared" si="169"/>
        <v>0421600</v>
      </c>
    </row>
    <row r="5403" spans="1:24" x14ac:dyDescent="0.15">
      <c r="A5403" t="s">
        <v>3931</v>
      </c>
      <c r="B5403" t="s">
        <v>935</v>
      </c>
      <c r="C5403" t="s">
        <v>2157</v>
      </c>
      <c r="D5403" t="s">
        <v>22</v>
      </c>
      <c r="E5403" t="s">
        <v>3932</v>
      </c>
      <c r="F5403" t="s">
        <v>0</v>
      </c>
      <c r="G5403" t="s">
        <v>3933</v>
      </c>
      <c r="H5403" t="s">
        <v>0</v>
      </c>
      <c r="I5403" t="s">
        <v>1861</v>
      </c>
      <c r="J5403" t="s">
        <v>1862</v>
      </c>
      <c r="K5403" s="34" t="str">
        <f t="shared" si="168"/>
        <v>0421600地包加</v>
      </c>
      <c r="L5403" t="s">
        <v>233</v>
      </c>
      <c r="M5403" t="s">
        <v>1580</v>
      </c>
      <c r="N5403" t="s">
        <v>0</v>
      </c>
      <c r="O5403" t="s">
        <v>0</v>
      </c>
      <c r="P5403" t="s">
        <v>0</v>
      </c>
      <c r="Q5403" t="s">
        <v>0</v>
      </c>
      <c r="R5403" t="s">
        <v>0</v>
      </c>
      <c r="S5403" t="s">
        <v>877</v>
      </c>
      <c r="T5403" t="s">
        <v>1831</v>
      </c>
      <c r="X5403" s="34" t="str">
        <f t="shared" si="169"/>
        <v>0421600</v>
      </c>
    </row>
    <row r="5404" spans="1:24" x14ac:dyDescent="0.15">
      <c r="A5404" t="s">
        <v>3931</v>
      </c>
      <c r="B5404" t="s">
        <v>935</v>
      </c>
      <c r="C5404" t="s">
        <v>2157</v>
      </c>
      <c r="D5404" t="s">
        <v>22</v>
      </c>
      <c r="E5404" t="s">
        <v>3932</v>
      </c>
      <c r="F5404" t="s">
        <v>0</v>
      </c>
      <c r="G5404" t="s">
        <v>3933</v>
      </c>
      <c r="H5404" t="s">
        <v>0</v>
      </c>
      <c r="I5404" t="s">
        <v>1861</v>
      </c>
      <c r="J5404" t="s">
        <v>1862</v>
      </c>
      <c r="K5404" s="34" t="str">
        <f t="shared" si="168"/>
        <v>0421600地包加</v>
      </c>
      <c r="L5404" t="s">
        <v>233</v>
      </c>
      <c r="M5404" t="s">
        <v>1580</v>
      </c>
      <c r="N5404" t="s">
        <v>0</v>
      </c>
      <c r="O5404" t="s">
        <v>1863</v>
      </c>
      <c r="P5404" t="s">
        <v>1905</v>
      </c>
      <c r="Q5404" t="s">
        <v>0</v>
      </c>
      <c r="R5404" t="s">
        <v>0</v>
      </c>
      <c r="S5404" t="s">
        <v>877</v>
      </c>
      <c r="T5404" t="s">
        <v>1831</v>
      </c>
      <c r="X5404" s="34" t="str">
        <f t="shared" si="169"/>
        <v>0421600地域包括診療加算１</v>
      </c>
    </row>
    <row r="5405" spans="1:24" x14ac:dyDescent="0.15">
      <c r="A5405" t="s">
        <v>3931</v>
      </c>
      <c r="B5405" t="s">
        <v>935</v>
      </c>
      <c r="C5405" t="s">
        <v>2157</v>
      </c>
      <c r="D5405" t="s">
        <v>22</v>
      </c>
      <c r="E5405" t="s">
        <v>3932</v>
      </c>
      <c r="F5405" t="s">
        <v>0</v>
      </c>
      <c r="G5405" t="s">
        <v>3933</v>
      </c>
      <c r="H5405" t="s">
        <v>0</v>
      </c>
      <c r="I5405" t="s">
        <v>129</v>
      </c>
      <c r="J5405" t="s">
        <v>130</v>
      </c>
      <c r="K5405" s="34" t="str">
        <f t="shared" si="168"/>
        <v>0421600下創管</v>
      </c>
      <c r="L5405" t="s">
        <v>317</v>
      </c>
      <c r="M5405" t="s">
        <v>1940</v>
      </c>
      <c r="N5405" t="s">
        <v>0</v>
      </c>
      <c r="O5405" t="s">
        <v>0</v>
      </c>
      <c r="P5405" t="s">
        <v>0</v>
      </c>
      <c r="Q5405" t="s">
        <v>0</v>
      </c>
      <c r="R5405" t="s">
        <v>0</v>
      </c>
      <c r="S5405" t="s">
        <v>877</v>
      </c>
      <c r="T5405" t="s">
        <v>1831</v>
      </c>
      <c r="X5405" s="34" t="str">
        <f t="shared" si="169"/>
        <v>0421600</v>
      </c>
    </row>
    <row r="5406" spans="1:24" x14ac:dyDescent="0.15">
      <c r="A5406" t="s">
        <v>3931</v>
      </c>
      <c r="B5406" t="s">
        <v>935</v>
      </c>
      <c r="C5406" t="s">
        <v>2157</v>
      </c>
      <c r="D5406" t="s">
        <v>22</v>
      </c>
      <c r="E5406" t="s">
        <v>3932</v>
      </c>
      <c r="F5406" t="s">
        <v>0</v>
      </c>
      <c r="G5406" t="s">
        <v>3933</v>
      </c>
      <c r="H5406" t="s">
        <v>0</v>
      </c>
      <c r="I5406" t="s">
        <v>136</v>
      </c>
      <c r="J5406" t="s">
        <v>137</v>
      </c>
      <c r="K5406" s="34" t="str">
        <f t="shared" si="168"/>
        <v>0421600ニコ</v>
      </c>
      <c r="L5406" t="s">
        <v>72</v>
      </c>
      <c r="M5406" t="s">
        <v>138</v>
      </c>
      <c r="N5406" t="s">
        <v>0</v>
      </c>
      <c r="O5406" t="s">
        <v>0</v>
      </c>
      <c r="P5406" t="s">
        <v>0</v>
      </c>
      <c r="Q5406" t="s">
        <v>0</v>
      </c>
      <c r="R5406" t="s">
        <v>0</v>
      </c>
      <c r="S5406" t="s">
        <v>877</v>
      </c>
      <c r="T5406" t="s">
        <v>1831</v>
      </c>
      <c r="X5406" s="34" t="str">
        <f t="shared" si="169"/>
        <v>0421600</v>
      </c>
    </row>
    <row r="5407" spans="1:24" x14ac:dyDescent="0.15">
      <c r="A5407" t="s">
        <v>3931</v>
      </c>
      <c r="B5407" t="s">
        <v>935</v>
      </c>
      <c r="C5407" t="s">
        <v>2157</v>
      </c>
      <c r="D5407" t="s">
        <v>22</v>
      </c>
      <c r="E5407" t="s">
        <v>3932</v>
      </c>
      <c r="F5407" t="s">
        <v>0</v>
      </c>
      <c r="G5407" t="s">
        <v>3933</v>
      </c>
      <c r="H5407" t="s">
        <v>0</v>
      </c>
      <c r="I5407" t="s">
        <v>1835</v>
      </c>
      <c r="J5407" t="s">
        <v>1608</v>
      </c>
      <c r="K5407" s="34" t="str">
        <f t="shared" si="168"/>
        <v>0421600支援診３</v>
      </c>
      <c r="L5407" t="s">
        <v>664</v>
      </c>
      <c r="M5407" t="s">
        <v>84</v>
      </c>
      <c r="N5407" t="s">
        <v>0</v>
      </c>
      <c r="O5407" t="s">
        <v>0</v>
      </c>
      <c r="P5407" t="s">
        <v>0</v>
      </c>
      <c r="Q5407" t="s">
        <v>0</v>
      </c>
      <c r="R5407" t="s">
        <v>0</v>
      </c>
      <c r="S5407" t="s">
        <v>877</v>
      </c>
      <c r="T5407" t="s">
        <v>1831</v>
      </c>
      <c r="X5407" s="34" t="str">
        <f t="shared" si="169"/>
        <v>0421600</v>
      </c>
    </row>
    <row r="5408" spans="1:24" x14ac:dyDescent="0.15">
      <c r="A5408" t="s">
        <v>3931</v>
      </c>
      <c r="B5408" t="s">
        <v>935</v>
      </c>
      <c r="C5408" t="s">
        <v>2157</v>
      </c>
      <c r="D5408" t="s">
        <v>22</v>
      </c>
      <c r="E5408" t="s">
        <v>3932</v>
      </c>
      <c r="F5408" t="s">
        <v>0</v>
      </c>
      <c r="G5408" t="s">
        <v>3933</v>
      </c>
      <c r="H5408" t="s">
        <v>0</v>
      </c>
      <c r="I5408" t="s">
        <v>309</v>
      </c>
      <c r="J5408" t="s">
        <v>310</v>
      </c>
      <c r="K5408" s="34" t="str">
        <f t="shared" si="168"/>
        <v>0421600がん指</v>
      </c>
      <c r="L5408" t="s">
        <v>389</v>
      </c>
      <c r="M5408" t="s">
        <v>2274</v>
      </c>
      <c r="N5408" t="s">
        <v>0</v>
      </c>
      <c r="O5408" t="s">
        <v>0</v>
      </c>
      <c r="P5408" t="s">
        <v>0</v>
      </c>
      <c r="Q5408" t="s">
        <v>0</v>
      </c>
      <c r="R5408" t="s">
        <v>0</v>
      </c>
      <c r="S5408" t="s">
        <v>877</v>
      </c>
      <c r="T5408" t="s">
        <v>1831</v>
      </c>
      <c r="X5408" s="34" t="str">
        <f t="shared" si="169"/>
        <v>0421600</v>
      </c>
    </row>
    <row r="5409" spans="1:24" x14ac:dyDescent="0.15">
      <c r="A5409" t="s">
        <v>3931</v>
      </c>
      <c r="B5409" t="s">
        <v>935</v>
      </c>
      <c r="C5409" t="s">
        <v>2157</v>
      </c>
      <c r="D5409" t="s">
        <v>22</v>
      </c>
      <c r="E5409" t="s">
        <v>3932</v>
      </c>
      <c r="F5409" t="s">
        <v>0</v>
      </c>
      <c r="G5409" t="s">
        <v>3933</v>
      </c>
      <c r="H5409" t="s">
        <v>0</v>
      </c>
      <c r="I5409" t="s">
        <v>315</v>
      </c>
      <c r="J5409" t="s">
        <v>316</v>
      </c>
      <c r="K5409" s="34" t="str">
        <f t="shared" si="168"/>
        <v>0421600在医総管１</v>
      </c>
      <c r="L5409" t="s">
        <v>898</v>
      </c>
      <c r="M5409" t="s">
        <v>336</v>
      </c>
      <c r="N5409" t="s">
        <v>0</v>
      </c>
      <c r="O5409" t="s">
        <v>0</v>
      </c>
      <c r="P5409" t="s">
        <v>0</v>
      </c>
      <c r="Q5409" t="s">
        <v>0</v>
      </c>
      <c r="R5409" t="s">
        <v>0</v>
      </c>
      <c r="S5409" t="s">
        <v>877</v>
      </c>
      <c r="T5409" t="s">
        <v>1831</v>
      </c>
      <c r="X5409" s="34" t="str">
        <f t="shared" si="169"/>
        <v>0421600</v>
      </c>
    </row>
    <row r="5410" spans="1:24" x14ac:dyDescent="0.15">
      <c r="A5410" t="s">
        <v>3931</v>
      </c>
      <c r="B5410" t="s">
        <v>935</v>
      </c>
      <c r="C5410" t="s">
        <v>2157</v>
      </c>
      <c r="D5410" t="s">
        <v>22</v>
      </c>
      <c r="E5410" t="s">
        <v>3932</v>
      </c>
      <c r="F5410" t="s">
        <v>0</v>
      </c>
      <c r="G5410" t="s">
        <v>3933</v>
      </c>
      <c r="H5410" t="s">
        <v>0</v>
      </c>
      <c r="I5410" t="s">
        <v>874</v>
      </c>
      <c r="J5410" t="s">
        <v>875</v>
      </c>
      <c r="K5410" s="34" t="str">
        <f t="shared" si="168"/>
        <v>0421600在総</v>
      </c>
      <c r="L5410" t="s">
        <v>301</v>
      </c>
      <c r="M5410" t="s">
        <v>336</v>
      </c>
      <c r="N5410" t="s">
        <v>0</v>
      </c>
      <c r="O5410" t="s">
        <v>0</v>
      </c>
      <c r="P5410" t="s">
        <v>0</v>
      </c>
      <c r="Q5410" t="s">
        <v>0</v>
      </c>
      <c r="R5410" t="s">
        <v>0</v>
      </c>
      <c r="S5410" t="s">
        <v>877</v>
      </c>
      <c r="T5410" t="s">
        <v>1831</v>
      </c>
      <c r="X5410" s="34" t="str">
        <f t="shared" si="169"/>
        <v>0421600</v>
      </c>
    </row>
    <row r="5411" spans="1:24" x14ac:dyDescent="0.15">
      <c r="A5411" t="s">
        <v>3931</v>
      </c>
      <c r="B5411" t="s">
        <v>935</v>
      </c>
      <c r="C5411" t="s">
        <v>2157</v>
      </c>
      <c r="D5411" t="s">
        <v>22</v>
      </c>
      <c r="E5411" t="s">
        <v>3932</v>
      </c>
      <c r="F5411" t="s">
        <v>0</v>
      </c>
      <c r="G5411" t="s">
        <v>3933</v>
      </c>
      <c r="H5411" t="s">
        <v>0</v>
      </c>
      <c r="I5411" t="s">
        <v>964</v>
      </c>
      <c r="J5411" t="s">
        <v>965</v>
      </c>
      <c r="K5411" s="34" t="str">
        <f t="shared" si="168"/>
        <v>0421600運Ⅱ</v>
      </c>
      <c r="L5411" t="s">
        <v>2364</v>
      </c>
      <c r="M5411" t="s">
        <v>431</v>
      </c>
      <c r="N5411" t="s">
        <v>0</v>
      </c>
      <c r="O5411" t="s">
        <v>0</v>
      </c>
      <c r="P5411" t="s">
        <v>0</v>
      </c>
      <c r="Q5411" t="s">
        <v>0</v>
      </c>
      <c r="R5411" t="s">
        <v>0</v>
      </c>
      <c r="S5411" t="s">
        <v>877</v>
      </c>
      <c r="T5411" t="s">
        <v>1831</v>
      </c>
      <c r="X5411" s="34" t="str">
        <f t="shared" si="169"/>
        <v>0421600</v>
      </c>
    </row>
    <row r="5412" spans="1:24" x14ac:dyDescent="0.15">
      <c r="A5412" t="s">
        <v>3931</v>
      </c>
      <c r="B5412" t="s">
        <v>935</v>
      </c>
      <c r="C5412" t="s">
        <v>2157</v>
      </c>
      <c r="D5412" t="s">
        <v>22</v>
      </c>
      <c r="E5412" t="s">
        <v>3932</v>
      </c>
      <c r="F5412" t="s">
        <v>0</v>
      </c>
      <c r="G5412" t="s">
        <v>3933</v>
      </c>
      <c r="H5412" t="s">
        <v>0</v>
      </c>
      <c r="I5412" t="s">
        <v>1945</v>
      </c>
      <c r="J5412" t="s">
        <v>1946</v>
      </c>
      <c r="K5412" s="34" t="str">
        <f t="shared" si="168"/>
        <v>0421600外在ベⅠ注</v>
      </c>
      <c r="L5412" t="s">
        <v>456</v>
      </c>
      <c r="M5412" t="s">
        <v>1940</v>
      </c>
      <c r="N5412" t="s">
        <v>0</v>
      </c>
      <c r="O5412" t="s">
        <v>0</v>
      </c>
      <c r="P5412" t="s">
        <v>0</v>
      </c>
      <c r="Q5412" t="s">
        <v>0</v>
      </c>
      <c r="R5412" t="s">
        <v>0</v>
      </c>
      <c r="S5412" t="s">
        <v>877</v>
      </c>
      <c r="T5412" t="s">
        <v>1831</v>
      </c>
      <c r="X5412" s="34" t="str">
        <f t="shared" si="169"/>
        <v>0421600</v>
      </c>
    </row>
    <row r="5413" spans="1:24" x14ac:dyDescent="0.15">
      <c r="A5413" t="s">
        <v>3931</v>
      </c>
      <c r="B5413" t="s">
        <v>935</v>
      </c>
      <c r="C5413" t="s">
        <v>2157</v>
      </c>
      <c r="D5413" t="s">
        <v>22</v>
      </c>
      <c r="E5413" t="s">
        <v>3932</v>
      </c>
      <c r="F5413" t="s">
        <v>0</v>
      </c>
      <c r="G5413" t="s">
        <v>3933</v>
      </c>
      <c r="H5413" t="s">
        <v>0</v>
      </c>
      <c r="I5413" t="s">
        <v>275</v>
      </c>
      <c r="J5413" t="s">
        <v>276</v>
      </c>
      <c r="K5413" s="34" t="str">
        <f t="shared" si="168"/>
        <v>0421600酸単</v>
      </c>
      <c r="L5413" t="s">
        <v>3934</v>
      </c>
      <c r="M5413" t="s">
        <v>1947</v>
      </c>
      <c r="N5413" t="s">
        <v>0</v>
      </c>
      <c r="O5413" t="s">
        <v>0</v>
      </c>
      <c r="P5413" t="s">
        <v>0</v>
      </c>
      <c r="Q5413" t="s">
        <v>0</v>
      </c>
      <c r="R5413" t="s">
        <v>0</v>
      </c>
      <c r="S5413" t="s">
        <v>877</v>
      </c>
      <c r="T5413" t="s">
        <v>1831</v>
      </c>
      <c r="X5413" s="34" t="str">
        <f t="shared" si="169"/>
        <v>0421600</v>
      </c>
    </row>
    <row r="5414" spans="1:24" x14ac:dyDescent="0.15">
      <c r="A5414" t="s">
        <v>3931</v>
      </c>
      <c r="B5414" t="s">
        <v>935</v>
      </c>
      <c r="C5414" t="s">
        <v>2157</v>
      </c>
      <c r="D5414" t="s">
        <v>22</v>
      </c>
      <c r="E5414" t="s">
        <v>3932</v>
      </c>
      <c r="F5414" t="s">
        <v>0</v>
      </c>
      <c r="G5414" t="s">
        <v>3933</v>
      </c>
      <c r="H5414" t="s">
        <v>0</v>
      </c>
      <c r="I5414" t="s">
        <v>275</v>
      </c>
      <c r="J5414" t="s">
        <v>276</v>
      </c>
      <c r="K5414" s="34" t="str">
        <f t="shared" si="168"/>
        <v>0421600酸単</v>
      </c>
      <c r="L5414" t="s">
        <v>3934</v>
      </c>
      <c r="M5414" t="s">
        <v>1947</v>
      </c>
      <c r="N5414" t="s">
        <v>0</v>
      </c>
      <c r="O5414" t="s">
        <v>279</v>
      </c>
      <c r="P5414" t="s">
        <v>280</v>
      </c>
      <c r="Q5414" t="s">
        <v>0</v>
      </c>
      <c r="R5414" t="s">
        <v>0</v>
      </c>
      <c r="S5414" t="s">
        <v>877</v>
      </c>
      <c r="T5414" t="s">
        <v>1831</v>
      </c>
      <c r="X5414" s="34" t="str">
        <f t="shared" si="169"/>
        <v>04216000.42円</v>
      </c>
    </row>
    <row r="5415" spans="1:24" x14ac:dyDescent="0.15">
      <c r="A5415" t="s">
        <v>3935</v>
      </c>
      <c r="B5415" t="s">
        <v>935</v>
      </c>
      <c r="C5415" t="s">
        <v>2157</v>
      </c>
      <c r="D5415" t="s">
        <v>22</v>
      </c>
      <c r="E5415" t="s">
        <v>3936</v>
      </c>
      <c r="F5415" t="s">
        <v>0</v>
      </c>
      <c r="G5415" t="s">
        <v>3937</v>
      </c>
      <c r="H5415" t="s">
        <v>1899</v>
      </c>
      <c r="I5415" t="s">
        <v>283</v>
      </c>
      <c r="J5415" t="s">
        <v>284</v>
      </c>
      <c r="K5415" s="34" t="str">
        <f t="shared" si="168"/>
        <v>0421667機能強化</v>
      </c>
      <c r="L5415" t="s">
        <v>1176</v>
      </c>
      <c r="M5415" t="s">
        <v>1940</v>
      </c>
      <c r="N5415" t="s">
        <v>0</v>
      </c>
      <c r="O5415" t="s">
        <v>0</v>
      </c>
      <c r="P5415" t="s">
        <v>0</v>
      </c>
      <c r="Q5415" t="s">
        <v>0</v>
      </c>
      <c r="R5415" t="s">
        <v>0</v>
      </c>
      <c r="S5415" t="s">
        <v>877</v>
      </c>
      <c r="T5415" t="s">
        <v>1831</v>
      </c>
      <c r="X5415" s="34" t="str">
        <f t="shared" si="169"/>
        <v>0421667</v>
      </c>
    </row>
    <row r="5416" spans="1:24" x14ac:dyDescent="0.15">
      <c r="A5416" t="s">
        <v>3935</v>
      </c>
      <c r="B5416" t="s">
        <v>935</v>
      </c>
      <c r="C5416" t="s">
        <v>2157</v>
      </c>
      <c r="D5416" t="s">
        <v>22</v>
      </c>
      <c r="E5416" t="s">
        <v>3936</v>
      </c>
      <c r="F5416" t="s">
        <v>0</v>
      </c>
      <c r="G5416" t="s">
        <v>3937</v>
      </c>
      <c r="H5416" t="s">
        <v>1899</v>
      </c>
      <c r="I5416" t="s">
        <v>1833</v>
      </c>
      <c r="J5416" t="s">
        <v>1834</v>
      </c>
      <c r="K5416" s="34" t="str">
        <f t="shared" si="168"/>
        <v>0421667外来感染</v>
      </c>
      <c r="L5416" t="s">
        <v>433</v>
      </c>
      <c r="M5416" t="s">
        <v>23</v>
      </c>
      <c r="N5416" t="s">
        <v>0</v>
      </c>
      <c r="O5416" t="s">
        <v>0</v>
      </c>
      <c r="P5416" t="s">
        <v>0</v>
      </c>
      <c r="Q5416" t="s">
        <v>0</v>
      </c>
      <c r="R5416" t="s">
        <v>0</v>
      </c>
      <c r="S5416" t="s">
        <v>877</v>
      </c>
      <c r="T5416" t="s">
        <v>1831</v>
      </c>
      <c r="X5416" s="34" t="str">
        <f t="shared" si="169"/>
        <v>0421667</v>
      </c>
    </row>
    <row r="5417" spans="1:24" x14ac:dyDescent="0.15">
      <c r="A5417" t="s">
        <v>3935</v>
      </c>
      <c r="B5417" t="s">
        <v>935</v>
      </c>
      <c r="C5417" t="s">
        <v>2157</v>
      </c>
      <c r="D5417" t="s">
        <v>22</v>
      </c>
      <c r="E5417" t="s">
        <v>3936</v>
      </c>
      <c r="F5417" t="s">
        <v>0</v>
      </c>
      <c r="G5417" t="s">
        <v>3937</v>
      </c>
      <c r="H5417" t="s">
        <v>1899</v>
      </c>
      <c r="I5417" t="s">
        <v>1952</v>
      </c>
      <c r="J5417" t="s">
        <v>1839</v>
      </c>
      <c r="K5417" s="34" t="str">
        <f t="shared" si="168"/>
        <v>0421667時間外１</v>
      </c>
      <c r="L5417" t="s">
        <v>782</v>
      </c>
      <c r="M5417" t="s">
        <v>73</v>
      </c>
      <c r="N5417" t="s">
        <v>0</v>
      </c>
      <c r="O5417" t="s">
        <v>0</v>
      </c>
      <c r="P5417" t="s">
        <v>0</v>
      </c>
      <c r="Q5417" t="s">
        <v>0</v>
      </c>
      <c r="R5417" t="s">
        <v>0</v>
      </c>
      <c r="S5417" t="s">
        <v>877</v>
      </c>
      <c r="T5417" t="s">
        <v>1831</v>
      </c>
      <c r="X5417" s="34" t="str">
        <f t="shared" si="169"/>
        <v>0421667</v>
      </c>
    </row>
    <row r="5418" spans="1:24" x14ac:dyDescent="0.15">
      <c r="A5418" t="s">
        <v>3935</v>
      </c>
      <c r="B5418" t="s">
        <v>935</v>
      </c>
      <c r="C5418" t="s">
        <v>2157</v>
      </c>
      <c r="D5418" t="s">
        <v>22</v>
      </c>
      <c r="E5418" t="s">
        <v>3936</v>
      </c>
      <c r="F5418" t="s">
        <v>0</v>
      </c>
      <c r="G5418" t="s">
        <v>3937</v>
      </c>
      <c r="H5418" t="s">
        <v>1899</v>
      </c>
      <c r="I5418" t="s">
        <v>1861</v>
      </c>
      <c r="J5418" t="s">
        <v>1862</v>
      </c>
      <c r="K5418" s="34" t="str">
        <f t="shared" si="168"/>
        <v>0421667地包加</v>
      </c>
      <c r="L5418" t="s">
        <v>79</v>
      </c>
      <c r="M5418" t="s">
        <v>1940</v>
      </c>
      <c r="N5418" t="s">
        <v>0</v>
      </c>
      <c r="O5418" t="s">
        <v>0</v>
      </c>
      <c r="P5418" t="s">
        <v>0</v>
      </c>
      <c r="Q5418" t="s">
        <v>0</v>
      </c>
      <c r="R5418" t="s">
        <v>0</v>
      </c>
      <c r="S5418" t="s">
        <v>877</v>
      </c>
      <c r="T5418" t="s">
        <v>1831</v>
      </c>
      <c r="X5418" s="34" t="str">
        <f t="shared" si="169"/>
        <v>0421667</v>
      </c>
    </row>
    <row r="5419" spans="1:24" x14ac:dyDescent="0.15">
      <c r="A5419" t="s">
        <v>3935</v>
      </c>
      <c r="B5419" t="s">
        <v>935</v>
      </c>
      <c r="C5419" t="s">
        <v>2157</v>
      </c>
      <c r="D5419" t="s">
        <v>22</v>
      </c>
      <c r="E5419" t="s">
        <v>3936</v>
      </c>
      <c r="F5419" t="s">
        <v>0</v>
      </c>
      <c r="G5419" t="s">
        <v>3937</v>
      </c>
      <c r="H5419" t="s">
        <v>1899</v>
      </c>
      <c r="I5419" t="s">
        <v>1861</v>
      </c>
      <c r="J5419" t="s">
        <v>1862</v>
      </c>
      <c r="K5419" s="34" t="str">
        <f t="shared" si="168"/>
        <v>0421667地包加</v>
      </c>
      <c r="L5419" t="s">
        <v>79</v>
      </c>
      <c r="M5419" t="s">
        <v>1940</v>
      </c>
      <c r="N5419" t="s">
        <v>0</v>
      </c>
      <c r="O5419" t="s">
        <v>1863</v>
      </c>
      <c r="P5419" t="s">
        <v>1864</v>
      </c>
      <c r="Q5419" t="s">
        <v>0</v>
      </c>
      <c r="R5419" t="s">
        <v>0</v>
      </c>
      <c r="S5419" t="s">
        <v>877</v>
      </c>
      <c r="T5419" t="s">
        <v>1831</v>
      </c>
      <c r="X5419" s="34" t="str">
        <f t="shared" si="169"/>
        <v>0421667地域包括診療加算２</v>
      </c>
    </row>
    <row r="5420" spans="1:24" x14ac:dyDescent="0.15">
      <c r="A5420" t="s">
        <v>3935</v>
      </c>
      <c r="B5420" t="s">
        <v>935</v>
      </c>
      <c r="C5420" t="s">
        <v>2157</v>
      </c>
      <c r="D5420" t="s">
        <v>22</v>
      </c>
      <c r="E5420" t="s">
        <v>3936</v>
      </c>
      <c r="F5420" t="s">
        <v>0</v>
      </c>
      <c r="G5420" t="s">
        <v>3937</v>
      </c>
      <c r="H5420" t="s">
        <v>1899</v>
      </c>
      <c r="I5420" t="s">
        <v>1841</v>
      </c>
      <c r="J5420" t="s">
        <v>1842</v>
      </c>
      <c r="K5420" s="34" t="str">
        <f t="shared" si="168"/>
        <v>0421667診入院</v>
      </c>
      <c r="L5420" t="s">
        <v>305</v>
      </c>
      <c r="M5420" t="s">
        <v>84</v>
      </c>
      <c r="N5420" t="s">
        <v>0</v>
      </c>
      <c r="O5420" t="s">
        <v>0</v>
      </c>
      <c r="P5420" t="s">
        <v>0</v>
      </c>
      <c r="Q5420" t="s">
        <v>0</v>
      </c>
      <c r="R5420" t="s">
        <v>0</v>
      </c>
      <c r="S5420" t="s">
        <v>877</v>
      </c>
      <c r="T5420" t="s">
        <v>1831</v>
      </c>
      <c r="X5420" s="34" t="str">
        <f t="shared" si="169"/>
        <v>0421667</v>
      </c>
    </row>
    <row r="5421" spans="1:24" x14ac:dyDescent="0.15">
      <c r="A5421" t="s">
        <v>3935</v>
      </c>
      <c r="B5421" t="s">
        <v>935</v>
      </c>
      <c r="C5421" t="s">
        <v>2157</v>
      </c>
      <c r="D5421" t="s">
        <v>22</v>
      </c>
      <c r="E5421" t="s">
        <v>3936</v>
      </c>
      <c r="F5421" t="s">
        <v>0</v>
      </c>
      <c r="G5421" t="s">
        <v>3937</v>
      </c>
      <c r="H5421" t="s">
        <v>1899</v>
      </c>
      <c r="I5421" t="s">
        <v>1841</v>
      </c>
      <c r="J5421" t="s">
        <v>1842</v>
      </c>
      <c r="K5421" s="34" t="str">
        <f t="shared" si="168"/>
        <v>0421667診入院</v>
      </c>
      <c r="L5421" t="s">
        <v>305</v>
      </c>
      <c r="M5421" t="s">
        <v>84</v>
      </c>
      <c r="N5421" t="s">
        <v>0</v>
      </c>
      <c r="O5421" t="s">
        <v>879</v>
      </c>
      <c r="P5421" t="s">
        <v>36</v>
      </c>
      <c r="Q5421" t="s">
        <v>0</v>
      </c>
      <c r="R5421" t="s">
        <v>0</v>
      </c>
      <c r="S5421" t="s">
        <v>877</v>
      </c>
      <c r="T5421" t="s">
        <v>1831</v>
      </c>
      <c r="X5421" s="34" t="str">
        <f t="shared" si="169"/>
        <v>0421667一般</v>
      </c>
    </row>
    <row r="5422" spans="1:24" x14ac:dyDescent="0.15">
      <c r="A5422" t="s">
        <v>3935</v>
      </c>
      <c r="B5422" t="s">
        <v>935</v>
      </c>
      <c r="C5422" t="s">
        <v>2157</v>
      </c>
      <c r="D5422" t="s">
        <v>22</v>
      </c>
      <c r="E5422" t="s">
        <v>3936</v>
      </c>
      <c r="F5422" t="s">
        <v>0</v>
      </c>
      <c r="G5422" t="s">
        <v>3937</v>
      </c>
      <c r="H5422" t="s">
        <v>1899</v>
      </c>
      <c r="I5422" t="s">
        <v>1841</v>
      </c>
      <c r="J5422" t="s">
        <v>1842</v>
      </c>
      <c r="K5422" s="34" t="str">
        <f t="shared" si="168"/>
        <v>0421667診入院</v>
      </c>
      <c r="L5422" t="s">
        <v>305</v>
      </c>
      <c r="M5422" t="s">
        <v>84</v>
      </c>
      <c r="N5422" t="s">
        <v>0</v>
      </c>
      <c r="O5422" t="s">
        <v>37</v>
      </c>
      <c r="P5422" t="s">
        <v>299</v>
      </c>
      <c r="Q5422" t="s">
        <v>0</v>
      </c>
      <c r="R5422" t="s">
        <v>0</v>
      </c>
      <c r="S5422" t="s">
        <v>877</v>
      </c>
      <c r="T5422" t="s">
        <v>1831</v>
      </c>
      <c r="X5422" s="34" t="str">
        <f t="shared" si="169"/>
        <v>042166716床</v>
      </c>
    </row>
    <row r="5423" spans="1:24" x14ac:dyDescent="0.15">
      <c r="A5423" t="s">
        <v>3935</v>
      </c>
      <c r="B5423" t="s">
        <v>935</v>
      </c>
      <c r="C5423" t="s">
        <v>2157</v>
      </c>
      <c r="D5423" t="s">
        <v>22</v>
      </c>
      <c r="E5423" t="s">
        <v>3936</v>
      </c>
      <c r="F5423" t="s">
        <v>0</v>
      </c>
      <c r="G5423" t="s">
        <v>3937</v>
      </c>
      <c r="H5423" t="s">
        <v>1899</v>
      </c>
      <c r="I5423" t="s">
        <v>1841</v>
      </c>
      <c r="J5423" t="s">
        <v>1842</v>
      </c>
      <c r="K5423" s="34" t="str">
        <f t="shared" si="168"/>
        <v>0421667診入院</v>
      </c>
      <c r="L5423" t="s">
        <v>305</v>
      </c>
      <c r="M5423" t="s">
        <v>84</v>
      </c>
      <c r="N5423" t="s">
        <v>0</v>
      </c>
      <c r="O5423" t="s">
        <v>4</v>
      </c>
      <c r="P5423" t="s">
        <v>1460</v>
      </c>
      <c r="Q5423" t="s">
        <v>0</v>
      </c>
      <c r="R5423" t="s">
        <v>0</v>
      </c>
      <c r="S5423" t="s">
        <v>877</v>
      </c>
      <c r="T5423" t="s">
        <v>1831</v>
      </c>
      <c r="X5423" s="34" t="str">
        <f t="shared" si="169"/>
        <v>0421667入院基本料１</v>
      </c>
    </row>
    <row r="5424" spans="1:24" x14ac:dyDescent="0.15">
      <c r="A5424" t="s">
        <v>3935</v>
      </c>
      <c r="B5424" t="s">
        <v>935</v>
      </c>
      <c r="C5424" t="s">
        <v>2157</v>
      </c>
      <c r="D5424" t="s">
        <v>22</v>
      </c>
      <c r="E5424" t="s">
        <v>3936</v>
      </c>
      <c r="F5424" t="s">
        <v>0</v>
      </c>
      <c r="G5424" t="s">
        <v>3937</v>
      </c>
      <c r="H5424" t="s">
        <v>1899</v>
      </c>
      <c r="I5424" t="s">
        <v>1841</v>
      </c>
      <c r="J5424" t="s">
        <v>1842</v>
      </c>
      <c r="K5424" s="34" t="str">
        <f t="shared" si="168"/>
        <v>0421667診入院</v>
      </c>
      <c r="L5424" t="s">
        <v>305</v>
      </c>
      <c r="M5424" t="s">
        <v>84</v>
      </c>
      <c r="N5424" t="s">
        <v>0</v>
      </c>
      <c r="O5424" t="s">
        <v>1845</v>
      </c>
      <c r="P5424" t="s">
        <v>1883</v>
      </c>
      <c r="Q5424" t="s">
        <v>0</v>
      </c>
      <c r="R5424" t="s">
        <v>0</v>
      </c>
      <c r="S5424" t="s">
        <v>877</v>
      </c>
      <c r="T5424" t="s">
        <v>1831</v>
      </c>
      <c r="X5424" s="34" t="str">
        <f t="shared" si="169"/>
        <v>0421667看護補助配置加算２</v>
      </c>
    </row>
    <row r="5425" spans="1:24" x14ac:dyDescent="0.15">
      <c r="A5425" t="s">
        <v>3935</v>
      </c>
      <c r="B5425" t="s">
        <v>935</v>
      </c>
      <c r="C5425" t="s">
        <v>2157</v>
      </c>
      <c r="D5425" t="s">
        <v>22</v>
      </c>
      <c r="E5425" t="s">
        <v>3936</v>
      </c>
      <c r="F5425" t="s">
        <v>0</v>
      </c>
      <c r="G5425" t="s">
        <v>3937</v>
      </c>
      <c r="H5425" t="s">
        <v>1899</v>
      </c>
      <c r="I5425" t="s">
        <v>1841</v>
      </c>
      <c r="J5425" t="s">
        <v>1842</v>
      </c>
      <c r="K5425" s="34" t="str">
        <f t="shared" si="168"/>
        <v>0421667診入院</v>
      </c>
      <c r="L5425" t="s">
        <v>305</v>
      </c>
      <c r="M5425" t="s">
        <v>84</v>
      </c>
      <c r="N5425" t="s">
        <v>0</v>
      </c>
      <c r="O5425" t="s">
        <v>1847</v>
      </c>
      <c r="P5425" t="s">
        <v>53</v>
      </c>
      <c r="Q5425" t="s">
        <v>0</v>
      </c>
      <c r="R5425" t="s">
        <v>0</v>
      </c>
      <c r="S5425" t="s">
        <v>877</v>
      </c>
      <c r="T5425" t="s">
        <v>1831</v>
      </c>
      <c r="X5425" s="34" t="str">
        <f t="shared" si="169"/>
        <v>0421667有</v>
      </c>
    </row>
    <row r="5426" spans="1:24" x14ac:dyDescent="0.15">
      <c r="A5426" t="s">
        <v>3935</v>
      </c>
      <c r="B5426" t="s">
        <v>935</v>
      </c>
      <c r="C5426" t="s">
        <v>2157</v>
      </c>
      <c r="D5426" t="s">
        <v>22</v>
      </c>
      <c r="E5426" t="s">
        <v>3936</v>
      </c>
      <c r="F5426" t="s">
        <v>0</v>
      </c>
      <c r="G5426" t="s">
        <v>3937</v>
      </c>
      <c r="H5426" t="s">
        <v>1899</v>
      </c>
      <c r="I5426" t="s">
        <v>1841</v>
      </c>
      <c r="J5426" t="s">
        <v>1842</v>
      </c>
      <c r="K5426" s="34" t="str">
        <f t="shared" si="168"/>
        <v>0421667診入院</v>
      </c>
      <c r="L5426" t="s">
        <v>305</v>
      </c>
      <c r="M5426" t="s">
        <v>84</v>
      </c>
      <c r="N5426" t="s">
        <v>0</v>
      </c>
      <c r="O5426" t="s">
        <v>1850</v>
      </c>
      <c r="P5426" t="s">
        <v>1860</v>
      </c>
      <c r="Q5426" t="s">
        <v>0</v>
      </c>
      <c r="R5426" t="s">
        <v>0</v>
      </c>
      <c r="S5426" t="s">
        <v>877</v>
      </c>
      <c r="T5426" t="s">
        <v>1831</v>
      </c>
      <c r="X5426" s="34" t="str">
        <f t="shared" si="169"/>
        <v>0421667夜間看護配置加算２</v>
      </c>
    </row>
    <row r="5427" spans="1:24" x14ac:dyDescent="0.15">
      <c r="A5427" t="s">
        <v>3935</v>
      </c>
      <c r="B5427" t="s">
        <v>935</v>
      </c>
      <c r="C5427" t="s">
        <v>2157</v>
      </c>
      <c r="D5427" t="s">
        <v>22</v>
      </c>
      <c r="E5427" t="s">
        <v>3936</v>
      </c>
      <c r="F5427" t="s">
        <v>0</v>
      </c>
      <c r="G5427" t="s">
        <v>3937</v>
      </c>
      <c r="H5427" t="s">
        <v>1899</v>
      </c>
      <c r="I5427" t="s">
        <v>1841</v>
      </c>
      <c r="J5427" t="s">
        <v>1842</v>
      </c>
      <c r="K5427" s="34" t="str">
        <f t="shared" si="168"/>
        <v>0421667診入院</v>
      </c>
      <c r="L5427" t="s">
        <v>305</v>
      </c>
      <c r="M5427" t="s">
        <v>84</v>
      </c>
      <c r="N5427" t="s">
        <v>0</v>
      </c>
      <c r="O5427" t="s">
        <v>1878</v>
      </c>
      <c r="P5427" t="s">
        <v>53</v>
      </c>
      <c r="Q5427" t="s">
        <v>0</v>
      </c>
      <c r="R5427" t="s">
        <v>0</v>
      </c>
      <c r="S5427" t="s">
        <v>877</v>
      </c>
      <c r="T5427" t="s">
        <v>1831</v>
      </c>
      <c r="X5427" s="34" t="str">
        <f t="shared" si="169"/>
        <v>0421667有</v>
      </c>
    </row>
    <row r="5428" spans="1:24" x14ac:dyDescent="0.15">
      <c r="A5428" t="s">
        <v>3935</v>
      </c>
      <c r="B5428" t="s">
        <v>935</v>
      </c>
      <c r="C5428" t="s">
        <v>2157</v>
      </c>
      <c r="D5428" t="s">
        <v>22</v>
      </c>
      <c r="E5428" t="s">
        <v>3936</v>
      </c>
      <c r="F5428" t="s">
        <v>0</v>
      </c>
      <c r="G5428" t="s">
        <v>3937</v>
      </c>
      <c r="H5428" t="s">
        <v>1899</v>
      </c>
      <c r="I5428" t="s">
        <v>1841</v>
      </c>
      <c r="J5428" t="s">
        <v>1842</v>
      </c>
      <c r="K5428" s="34" t="str">
        <f t="shared" si="168"/>
        <v>0421667診入院</v>
      </c>
      <c r="L5428" t="s">
        <v>305</v>
      </c>
      <c r="M5428" t="s">
        <v>84</v>
      </c>
      <c r="N5428" t="s">
        <v>0</v>
      </c>
      <c r="O5428" t="s">
        <v>1852</v>
      </c>
      <c r="P5428" t="s">
        <v>53</v>
      </c>
      <c r="Q5428" t="s">
        <v>0</v>
      </c>
      <c r="R5428" t="s">
        <v>0</v>
      </c>
      <c r="S5428" t="s">
        <v>877</v>
      </c>
      <c r="T5428" t="s">
        <v>1831</v>
      </c>
      <c r="X5428" s="34" t="str">
        <f t="shared" si="169"/>
        <v>0421667有</v>
      </c>
    </row>
    <row r="5429" spans="1:24" x14ac:dyDescent="0.15">
      <c r="A5429" t="s">
        <v>3935</v>
      </c>
      <c r="B5429" t="s">
        <v>935</v>
      </c>
      <c r="C5429" t="s">
        <v>2157</v>
      </c>
      <c r="D5429" t="s">
        <v>22</v>
      </c>
      <c r="E5429" t="s">
        <v>3936</v>
      </c>
      <c r="F5429" t="s">
        <v>0</v>
      </c>
      <c r="G5429" t="s">
        <v>3937</v>
      </c>
      <c r="H5429" t="s">
        <v>1899</v>
      </c>
      <c r="I5429" t="s">
        <v>1841</v>
      </c>
      <c r="J5429" t="s">
        <v>1842</v>
      </c>
      <c r="K5429" s="34" t="str">
        <f t="shared" si="168"/>
        <v>0421667診入院</v>
      </c>
      <c r="L5429" t="s">
        <v>305</v>
      </c>
      <c r="M5429" t="s">
        <v>84</v>
      </c>
      <c r="N5429" t="s">
        <v>0</v>
      </c>
      <c r="O5429" t="s">
        <v>1853</v>
      </c>
      <c r="P5429" t="s">
        <v>53</v>
      </c>
      <c r="Q5429" t="s">
        <v>0</v>
      </c>
      <c r="R5429" t="s">
        <v>0</v>
      </c>
      <c r="S5429" t="s">
        <v>877</v>
      </c>
      <c r="T5429" t="s">
        <v>1831</v>
      </c>
      <c r="X5429" s="34" t="str">
        <f t="shared" si="169"/>
        <v>0421667有</v>
      </c>
    </row>
    <row r="5430" spans="1:24" x14ac:dyDescent="0.15">
      <c r="A5430" t="s">
        <v>3935</v>
      </c>
      <c r="B5430" t="s">
        <v>935</v>
      </c>
      <c r="C5430" t="s">
        <v>2157</v>
      </c>
      <c r="D5430" t="s">
        <v>22</v>
      </c>
      <c r="E5430" t="s">
        <v>3936</v>
      </c>
      <c r="F5430" t="s">
        <v>0</v>
      </c>
      <c r="G5430" t="s">
        <v>3937</v>
      </c>
      <c r="H5430" t="s">
        <v>1899</v>
      </c>
      <c r="I5430" t="s">
        <v>81</v>
      </c>
      <c r="J5430" t="s">
        <v>82</v>
      </c>
      <c r="K5430" s="34" t="str">
        <f t="shared" si="168"/>
        <v>0421667入退支</v>
      </c>
      <c r="L5430" t="s">
        <v>507</v>
      </c>
      <c r="M5430" t="s">
        <v>2757</v>
      </c>
      <c r="N5430" t="s">
        <v>0</v>
      </c>
      <c r="O5430" t="s">
        <v>0</v>
      </c>
      <c r="P5430" t="s">
        <v>0</v>
      </c>
      <c r="Q5430" t="s">
        <v>0</v>
      </c>
      <c r="R5430" t="s">
        <v>0</v>
      </c>
      <c r="S5430" t="s">
        <v>877</v>
      </c>
      <c r="T5430" t="s">
        <v>1831</v>
      </c>
      <c r="X5430" s="34" t="str">
        <f t="shared" si="169"/>
        <v>0421667</v>
      </c>
    </row>
    <row r="5431" spans="1:24" x14ac:dyDescent="0.15">
      <c r="A5431" t="s">
        <v>3935</v>
      </c>
      <c r="B5431" t="s">
        <v>935</v>
      </c>
      <c r="C5431" t="s">
        <v>2157</v>
      </c>
      <c r="D5431" t="s">
        <v>22</v>
      </c>
      <c r="E5431" t="s">
        <v>3936</v>
      </c>
      <c r="F5431" t="s">
        <v>0</v>
      </c>
      <c r="G5431" t="s">
        <v>3937</v>
      </c>
      <c r="H5431" t="s">
        <v>1899</v>
      </c>
      <c r="I5431" t="s">
        <v>81</v>
      </c>
      <c r="J5431" t="s">
        <v>82</v>
      </c>
      <c r="K5431" s="34" t="str">
        <f t="shared" si="168"/>
        <v>0421667入退支</v>
      </c>
      <c r="L5431" t="s">
        <v>507</v>
      </c>
      <c r="M5431" t="s">
        <v>2757</v>
      </c>
      <c r="N5431" t="s">
        <v>0</v>
      </c>
      <c r="O5431" t="s">
        <v>85</v>
      </c>
      <c r="P5431" t="s">
        <v>859</v>
      </c>
      <c r="Q5431" t="s">
        <v>0</v>
      </c>
      <c r="R5431" t="s">
        <v>0</v>
      </c>
      <c r="S5431" t="s">
        <v>877</v>
      </c>
      <c r="T5431" t="s">
        <v>1831</v>
      </c>
      <c r="X5431" s="34" t="str">
        <f t="shared" si="169"/>
        <v>0421667入退院支援加算２</v>
      </c>
    </row>
    <row r="5432" spans="1:24" x14ac:dyDescent="0.15">
      <c r="A5432" t="s">
        <v>3935</v>
      </c>
      <c r="B5432" t="s">
        <v>935</v>
      </c>
      <c r="C5432" t="s">
        <v>2157</v>
      </c>
      <c r="D5432" t="s">
        <v>22</v>
      </c>
      <c r="E5432" t="s">
        <v>3936</v>
      </c>
      <c r="F5432" t="s">
        <v>0</v>
      </c>
      <c r="G5432" t="s">
        <v>3937</v>
      </c>
      <c r="H5432" t="s">
        <v>1899</v>
      </c>
      <c r="I5432" t="s">
        <v>1835</v>
      </c>
      <c r="J5432" t="s">
        <v>1608</v>
      </c>
      <c r="K5432" s="34" t="str">
        <f t="shared" si="168"/>
        <v>0421667支援診３</v>
      </c>
      <c r="L5432" t="s">
        <v>1054</v>
      </c>
      <c r="M5432" t="s">
        <v>1940</v>
      </c>
      <c r="N5432" t="s">
        <v>0</v>
      </c>
      <c r="O5432" t="s">
        <v>0</v>
      </c>
      <c r="P5432" t="s">
        <v>0</v>
      </c>
      <c r="Q5432" t="s">
        <v>0</v>
      </c>
      <c r="R5432" t="s">
        <v>0</v>
      </c>
      <c r="S5432" t="s">
        <v>877</v>
      </c>
      <c r="T5432" t="s">
        <v>1831</v>
      </c>
      <c r="X5432" s="34" t="str">
        <f t="shared" si="169"/>
        <v>0421667</v>
      </c>
    </row>
    <row r="5433" spans="1:24" x14ac:dyDescent="0.15">
      <c r="A5433" t="s">
        <v>3935</v>
      </c>
      <c r="B5433" t="s">
        <v>935</v>
      </c>
      <c r="C5433" t="s">
        <v>2157</v>
      </c>
      <c r="D5433" t="s">
        <v>22</v>
      </c>
      <c r="E5433" t="s">
        <v>3936</v>
      </c>
      <c r="F5433" t="s">
        <v>0</v>
      </c>
      <c r="G5433" t="s">
        <v>3937</v>
      </c>
      <c r="H5433" t="s">
        <v>1899</v>
      </c>
      <c r="I5433" t="s">
        <v>309</v>
      </c>
      <c r="J5433" t="s">
        <v>310</v>
      </c>
      <c r="K5433" s="34" t="str">
        <f t="shared" si="168"/>
        <v>0421667がん指</v>
      </c>
      <c r="L5433" t="s">
        <v>1097</v>
      </c>
      <c r="M5433" t="s">
        <v>417</v>
      </c>
      <c r="N5433" t="s">
        <v>0</v>
      </c>
      <c r="O5433" t="s">
        <v>0</v>
      </c>
      <c r="P5433" t="s">
        <v>0</v>
      </c>
      <c r="Q5433" t="s">
        <v>0</v>
      </c>
      <c r="R5433" t="s">
        <v>0</v>
      </c>
      <c r="S5433" t="s">
        <v>877</v>
      </c>
      <c r="T5433" t="s">
        <v>1831</v>
      </c>
      <c r="X5433" s="34" t="str">
        <f t="shared" si="169"/>
        <v>0421667</v>
      </c>
    </row>
    <row r="5434" spans="1:24" x14ac:dyDescent="0.15">
      <c r="A5434" t="s">
        <v>3935</v>
      </c>
      <c r="B5434" t="s">
        <v>935</v>
      </c>
      <c r="C5434" t="s">
        <v>2157</v>
      </c>
      <c r="D5434" t="s">
        <v>22</v>
      </c>
      <c r="E5434" t="s">
        <v>3936</v>
      </c>
      <c r="F5434" t="s">
        <v>0</v>
      </c>
      <c r="G5434" t="s">
        <v>3937</v>
      </c>
      <c r="H5434" t="s">
        <v>1899</v>
      </c>
      <c r="I5434" t="s">
        <v>315</v>
      </c>
      <c r="J5434" t="s">
        <v>316</v>
      </c>
      <c r="K5434" s="34" t="str">
        <f t="shared" si="168"/>
        <v>0421667在医総管１</v>
      </c>
      <c r="L5434" t="s">
        <v>540</v>
      </c>
      <c r="M5434" t="s">
        <v>336</v>
      </c>
      <c r="N5434" t="s">
        <v>0</v>
      </c>
      <c r="O5434" t="s">
        <v>0</v>
      </c>
      <c r="P5434" t="s">
        <v>0</v>
      </c>
      <c r="Q5434" t="s">
        <v>0</v>
      </c>
      <c r="R5434" t="s">
        <v>0</v>
      </c>
      <c r="S5434" t="s">
        <v>877</v>
      </c>
      <c r="T5434" t="s">
        <v>1831</v>
      </c>
      <c r="X5434" s="34" t="str">
        <f t="shared" si="169"/>
        <v>0421667</v>
      </c>
    </row>
    <row r="5435" spans="1:24" x14ac:dyDescent="0.15">
      <c r="A5435" t="s">
        <v>3935</v>
      </c>
      <c r="B5435" t="s">
        <v>935</v>
      </c>
      <c r="C5435" t="s">
        <v>2157</v>
      </c>
      <c r="D5435" t="s">
        <v>22</v>
      </c>
      <c r="E5435" t="s">
        <v>3936</v>
      </c>
      <c r="F5435" t="s">
        <v>0</v>
      </c>
      <c r="G5435" t="s">
        <v>3937</v>
      </c>
      <c r="H5435" t="s">
        <v>1899</v>
      </c>
      <c r="I5435" t="s">
        <v>874</v>
      </c>
      <c r="J5435" t="s">
        <v>875</v>
      </c>
      <c r="K5435" s="34" t="str">
        <f t="shared" si="168"/>
        <v>0421667在総</v>
      </c>
      <c r="L5435" t="s">
        <v>100</v>
      </c>
      <c r="M5435" t="s">
        <v>336</v>
      </c>
      <c r="N5435" t="s">
        <v>0</v>
      </c>
      <c r="O5435" t="s">
        <v>0</v>
      </c>
      <c r="P5435" t="s">
        <v>0</v>
      </c>
      <c r="Q5435" t="s">
        <v>0</v>
      </c>
      <c r="R5435" t="s">
        <v>0</v>
      </c>
      <c r="S5435" t="s">
        <v>877</v>
      </c>
      <c r="T5435" t="s">
        <v>1831</v>
      </c>
      <c r="X5435" s="34" t="str">
        <f t="shared" si="169"/>
        <v>0421667</v>
      </c>
    </row>
    <row r="5436" spans="1:24" x14ac:dyDescent="0.15">
      <c r="A5436" t="s">
        <v>3935</v>
      </c>
      <c r="B5436" t="s">
        <v>935</v>
      </c>
      <c r="C5436" t="s">
        <v>2157</v>
      </c>
      <c r="D5436" t="s">
        <v>22</v>
      </c>
      <c r="E5436" t="s">
        <v>3936</v>
      </c>
      <c r="F5436" t="s">
        <v>0</v>
      </c>
      <c r="G5436" t="s">
        <v>3937</v>
      </c>
      <c r="H5436" t="s">
        <v>1899</v>
      </c>
      <c r="I5436" t="s">
        <v>1950</v>
      </c>
      <c r="J5436" t="s">
        <v>1951</v>
      </c>
      <c r="K5436" s="34" t="str">
        <f t="shared" si="168"/>
        <v>0421667在持充</v>
      </c>
      <c r="L5436" t="s">
        <v>506</v>
      </c>
      <c r="M5436" t="s">
        <v>1940</v>
      </c>
      <c r="N5436" t="s">
        <v>0</v>
      </c>
      <c r="O5436" t="s">
        <v>0</v>
      </c>
      <c r="P5436" t="s">
        <v>0</v>
      </c>
      <c r="Q5436" t="s">
        <v>0</v>
      </c>
      <c r="R5436" t="s">
        <v>0</v>
      </c>
      <c r="S5436" t="s">
        <v>877</v>
      </c>
      <c r="T5436" t="s">
        <v>1831</v>
      </c>
      <c r="X5436" s="34" t="str">
        <f t="shared" si="169"/>
        <v>0421667</v>
      </c>
    </row>
    <row r="5437" spans="1:24" x14ac:dyDescent="0.15">
      <c r="A5437" t="s">
        <v>3935</v>
      </c>
      <c r="B5437" t="s">
        <v>935</v>
      </c>
      <c r="C5437" t="s">
        <v>2157</v>
      </c>
      <c r="D5437" t="s">
        <v>22</v>
      </c>
      <c r="E5437" t="s">
        <v>3936</v>
      </c>
      <c r="F5437" t="s">
        <v>0</v>
      </c>
      <c r="G5437" t="s">
        <v>3937</v>
      </c>
      <c r="H5437" t="s">
        <v>1899</v>
      </c>
      <c r="I5437" t="s">
        <v>327</v>
      </c>
      <c r="J5437" t="s">
        <v>328</v>
      </c>
      <c r="K5437" s="34" t="str">
        <f t="shared" si="168"/>
        <v>0421667脳Ⅲ</v>
      </c>
      <c r="L5437" t="s">
        <v>233</v>
      </c>
      <c r="M5437" t="s">
        <v>565</v>
      </c>
      <c r="N5437" t="s">
        <v>0</v>
      </c>
      <c r="O5437" t="s">
        <v>0</v>
      </c>
      <c r="P5437" t="s">
        <v>0</v>
      </c>
      <c r="Q5437" t="s">
        <v>0</v>
      </c>
      <c r="R5437" t="s">
        <v>0</v>
      </c>
      <c r="S5437" t="s">
        <v>877</v>
      </c>
      <c r="T5437" t="s">
        <v>1831</v>
      </c>
      <c r="X5437" s="34" t="str">
        <f t="shared" si="169"/>
        <v>0421667</v>
      </c>
    </row>
    <row r="5438" spans="1:24" x14ac:dyDescent="0.15">
      <c r="A5438" t="s">
        <v>3935</v>
      </c>
      <c r="B5438" t="s">
        <v>935</v>
      </c>
      <c r="C5438" t="s">
        <v>2157</v>
      </c>
      <c r="D5438" t="s">
        <v>22</v>
      </c>
      <c r="E5438" t="s">
        <v>3936</v>
      </c>
      <c r="F5438" t="s">
        <v>0</v>
      </c>
      <c r="G5438" t="s">
        <v>3937</v>
      </c>
      <c r="H5438" t="s">
        <v>1899</v>
      </c>
      <c r="I5438" t="s">
        <v>327</v>
      </c>
      <c r="J5438" t="s">
        <v>328</v>
      </c>
      <c r="K5438" s="34" t="str">
        <f t="shared" si="168"/>
        <v>0421667脳Ⅲ</v>
      </c>
      <c r="L5438" t="s">
        <v>233</v>
      </c>
      <c r="M5438" t="s">
        <v>565</v>
      </c>
      <c r="N5438" t="s">
        <v>0</v>
      </c>
      <c r="O5438" t="s">
        <v>196</v>
      </c>
      <c r="P5438" t="s">
        <v>53</v>
      </c>
      <c r="Q5438" t="s">
        <v>0</v>
      </c>
      <c r="R5438" t="s">
        <v>0</v>
      </c>
      <c r="S5438" t="s">
        <v>877</v>
      </c>
      <c r="T5438" t="s">
        <v>1831</v>
      </c>
      <c r="X5438" s="34" t="str">
        <f t="shared" si="169"/>
        <v>0421667有</v>
      </c>
    </row>
    <row r="5439" spans="1:24" x14ac:dyDescent="0.15">
      <c r="A5439" t="s">
        <v>3935</v>
      </c>
      <c r="B5439" t="s">
        <v>935</v>
      </c>
      <c r="C5439" t="s">
        <v>2157</v>
      </c>
      <c r="D5439" t="s">
        <v>22</v>
      </c>
      <c r="E5439" t="s">
        <v>3936</v>
      </c>
      <c r="F5439" t="s">
        <v>0</v>
      </c>
      <c r="G5439" t="s">
        <v>3937</v>
      </c>
      <c r="H5439" t="s">
        <v>1899</v>
      </c>
      <c r="I5439" t="s">
        <v>1002</v>
      </c>
      <c r="J5439" t="s">
        <v>1003</v>
      </c>
      <c r="K5439" s="34" t="str">
        <f t="shared" si="168"/>
        <v>0421667運Ⅲ</v>
      </c>
      <c r="L5439" t="s">
        <v>865</v>
      </c>
      <c r="M5439" t="s">
        <v>1581</v>
      </c>
      <c r="N5439" t="s">
        <v>0</v>
      </c>
      <c r="O5439" t="s">
        <v>0</v>
      </c>
      <c r="P5439" t="s">
        <v>0</v>
      </c>
      <c r="Q5439" t="s">
        <v>0</v>
      </c>
      <c r="R5439" t="s">
        <v>0</v>
      </c>
      <c r="S5439" t="s">
        <v>877</v>
      </c>
      <c r="T5439" t="s">
        <v>1831</v>
      </c>
      <c r="X5439" s="34" t="str">
        <f t="shared" si="169"/>
        <v>0421667</v>
      </c>
    </row>
    <row r="5440" spans="1:24" x14ac:dyDescent="0.15">
      <c r="A5440" t="s">
        <v>3935</v>
      </c>
      <c r="B5440" t="s">
        <v>935</v>
      </c>
      <c r="C5440" t="s">
        <v>2157</v>
      </c>
      <c r="D5440" t="s">
        <v>22</v>
      </c>
      <c r="E5440" t="s">
        <v>3936</v>
      </c>
      <c r="F5440" t="s">
        <v>0</v>
      </c>
      <c r="G5440" t="s">
        <v>3937</v>
      </c>
      <c r="H5440" t="s">
        <v>1899</v>
      </c>
      <c r="I5440" t="s">
        <v>1002</v>
      </c>
      <c r="J5440" t="s">
        <v>1003</v>
      </c>
      <c r="K5440" s="34" t="str">
        <f t="shared" si="168"/>
        <v>0421667運Ⅲ</v>
      </c>
      <c r="L5440" t="s">
        <v>865</v>
      </c>
      <c r="M5440" t="s">
        <v>1581</v>
      </c>
      <c r="N5440" t="s">
        <v>0</v>
      </c>
      <c r="O5440" t="s">
        <v>196</v>
      </c>
      <c r="P5440" t="s">
        <v>53</v>
      </c>
      <c r="Q5440" t="s">
        <v>0</v>
      </c>
      <c r="R5440" t="s">
        <v>0</v>
      </c>
      <c r="S5440" t="s">
        <v>877</v>
      </c>
      <c r="T5440" t="s">
        <v>1831</v>
      </c>
      <c r="X5440" s="34" t="str">
        <f t="shared" si="169"/>
        <v>0421667有</v>
      </c>
    </row>
    <row r="5441" spans="1:24" x14ac:dyDescent="0.15">
      <c r="A5441" t="s">
        <v>3935</v>
      </c>
      <c r="B5441" t="s">
        <v>935</v>
      </c>
      <c r="C5441" t="s">
        <v>2157</v>
      </c>
      <c r="D5441" t="s">
        <v>22</v>
      </c>
      <c r="E5441" t="s">
        <v>3936</v>
      </c>
      <c r="F5441" t="s">
        <v>0</v>
      </c>
      <c r="G5441" t="s">
        <v>3937</v>
      </c>
      <c r="H5441" t="s">
        <v>1899</v>
      </c>
      <c r="I5441" t="s">
        <v>1945</v>
      </c>
      <c r="J5441" t="s">
        <v>1946</v>
      </c>
      <c r="K5441" s="34" t="str">
        <f t="shared" si="168"/>
        <v>0421667外在ベⅠ注</v>
      </c>
      <c r="L5441" t="s">
        <v>3938</v>
      </c>
      <c r="M5441" t="s">
        <v>1940</v>
      </c>
      <c r="N5441" t="s">
        <v>0</v>
      </c>
      <c r="O5441" t="s">
        <v>0</v>
      </c>
      <c r="P5441" t="s">
        <v>0</v>
      </c>
      <c r="Q5441" t="s">
        <v>0</v>
      </c>
      <c r="R5441" t="s">
        <v>0</v>
      </c>
      <c r="S5441" t="s">
        <v>877</v>
      </c>
      <c r="T5441" t="s">
        <v>1831</v>
      </c>
      <c r="X5441" s="34" t="str">
        <f t="shared" si="169"/>
        <v>0421667</v>
      </c>
    </row>
    <row r="5442" spans="1:24" x14ac:dyDescent="0.15">
      <c r="A5442" t="s">
        <v>3935</v>
      </c>
      <c r="B5442" t="s">
        <v>935</v>
      </c>
      <c r="C5442" t="s">
        <v>2157</v>
      </c>
      <c r="D5442" t="s">
        <v>22</v>
      </c>
      <c r="E5442" t="s">
        <v>3936</v>
      </c>
      <c r="F5442" t="s">
        <v>0</v>
      </c>
      <c r="G5442" t="s">
        <v>3937</v>
      </c>
      <c r="H5442" t="s">
        <v>1899</v>
      </c>
      <c r="I5442" t="s">
        <v>3939</v>
      </c>
      <c r="J5442" t="s">
        <v>3940</v>
      </c>
      <c r="K5442" s="34" t="str">
        <f t="shared" si="168"/>
        <v>0421667入ベ１０</v>
      </c>
      <c r="L5442" t="s">
        <v>62</v>
      </c>
      <c r="M5442" t="s">
        <v>1940</v>
      </c>
      <c r="N5442" t="s">
        <v>0</v>
      </c>
      <c r="O5442" t="s">
        <v>0</v>
      </c>
      <c r="P5442" t="s">
        <v>0</v>
      </c>
      <c r="Q5442" t="s">
        <v>0</v>
      </c>
      <c r="R5442" t="s">
        <v>0</v>
      </c>
      <c r="S5442" t="s">
        <v>877</v>
      </c>
      <c r="T5442" t="s">
        <v>1831</v>
      </c>
      <c r="X5442" s="34" t="str">
        <f t="shared" si="169"/>
        <v>0421667</v>
      </c>
    </row>
    <row r="5443" spans="1:24" x14ac:dyDescent="0.15">
      <c r="A5443" t="s">
        <v>3935</v>
      </c>
      <c r="B5443" t="s">
        <v>935</v>
      </c>
      <c r="C5443" t="s">
        <v>2157</v>
      </c>
      <c r="D5443" t="s">
        <v>22</v>
      </c>
      <c r="E5443" t="s">
        <v>3936</v>
      </c>
      <c r="F5443" t="s">
        <v>0</v>
      </c>
      <c r="G5443" t="s">
        <v>3937</v>
      </c>
      <c r="H5443" t="s">
        <v>1899</v>
      </c>
      <c r="I5443" t="s">
        <v>275</v>
      </c>
      <c r="J5443" t="s">
        <v>276</v>
      </c>
      <c r="K5443" s="34" t="str">
        <f t="shared" si="168"/>
        <v>0421667酸単</v>
      </c>
      <c r="L5443" t="s">
        <v>3941</v>
      </c>
      <c r="M5443" t="s">
        <v>1947</v>
      </c>
      <c r="N5443" t="s">
        <v>0</v>
      </c>
      <c r="O5443" t="s">
        <v>0</v>
      </c>
      <c r="P5443" t="s">
        <v>0</v>
      </c>
      <c r="Q5443" t="s">
        <v>0</v>
      </c>
      <c r="R5443" t="s">
        <v>0</v>
      </c>
      <c r="S5443" t="s">
        <v>877</v>
      </c>
      <c r="T5443" t="s">
        <v>1831</v>
      </c>
      <c r="X5443" s="34" t="str">
        <f t="shared" si="169"/>
        <v>0421667</v>
      </c>
    </row>
    <row r="5444" spans="1:24" x14ac:dyDescent="0.15">
      <c r="A5444" t="s">
        <v>3935</v>
      </c>
      <c r="B5444" t="s">
        <v>935</v>
      </c>
      <c r="C5444" t="s">
        <v>2157</v>
      </c>
      <c r="D5444" t="s">
        <v>22</v>
      </c>
      <c r="E5444" t="s">
        <v>3936</v>
      </c>
      <c r="F5444" t="s">
        <v>0</v>
      </c>
      <c r="G5444" t="s">
        <v>3937</v>
      </c>
      <c r="H5444" t="s">
        <v>1899</v>
      </c>
      <c r="I5444" t="s">
        <v>275</v>
      </c>
      <c r="J5444" t="s">
        <v>276</v>
      </c>
      <c r="K5444" s="34" t="str">
        <f t="shared" si="168"/>
        <v>0421667酸単</v>
      </c>
      <c r="L5444" t="s">
        <v>3941</v>
      </c>
      <c r="M5444" t="s">
        <v>1947</v>
      </c>
      <c r="N5444" t="s">
        <v>0</v>
      </c>
      <c r="O5444" t="s">
        <v>279</v>
      </c>
      <c r="P5444" t="s">
        <v>280</v>
      </c>
      <c r="Q5444" t="s">
        <v>0</v>
      </c>
      <c r="R5444" t="s">
        <v>0</v>
      </c>
      <c r="S5444" t="s">
        <v>877</v>
      </c>
      <c r="T5444" t="s">
        <v>1831</v>
      </c>
      <c r="X5444" s="34" t="str">
        <f t="shared" si="169"/>
        <v>04216670.42円</v>
      </c>
    </row>
    <row r="5445" spans="1:24" x14ac:dyDescent="0.15">
      <c r="A5445" t="s">
        <v>3935</v>
      </c>
      <c r="B5445" t="s">
        <v>935</v>
      </c>
      <c r="C5445" t="s">
        <v>2157</v>
      </c>
      <c r="D5445" t="s">
        <v>22</v>
      </c>
      <c r="E5445" t="s">
        <v>3936</v>
      </c>
      <c r="F5445" t="s">
        <v>0</v>
      </c>
      <c r="G5445" t="s">
        <v>3937</v>
      </c>
      <c r="H5445" t="s">
        <v>1899</v>
      </c>
      <c r="I5445" t="s">
        <v>275</v>
      </c>
      <c r="J5445" t="s">
        <v>276</v>
      </c>
      <c r="K5445" s="34" t="str">
        <f t="shared" si="168"/>
        <v>0421667酸単</v>
      </c>
      <c r="L5445" t="s">
        <v>3941</v>
      </c>
      <c r="M5445" t="s">
        <v>1947</v>
      </c>
      <c r="N5445" t="s">
        <v>0</v>
      </c>
      <c r="O5445" t="s">
        <v>281</v>
      </c>
      <c r="P5445" t="s">
        <v>560</v>
      </c>
      <c r="Q5445" t="s">
        <v>0</v>
      </c>
      <c r="R5445" t="s">
        <v>0</v>
      </c>
      <c r="S5445" t="s">
        <v>877</v>
      </c>
      <c r="T5445" t="s">
        <v>1831</v>
      </c>
      <c r="X5445" s="34" t="str">
        <f t="shared" si="169"/>
        <v>04216672.36円</v>
      </c>
    </row>
    <row r="5446" spans="1:24" x14ac:dyDescent="0.15">
      <c r="A5446" t="s">
        <v>3942</v>
      </c>
      <c r="B5446" t="s">
        <v>935</v>
      </c>
      <c r="C5446" t="s">
        <v>2157</v>
      </c>
      <c r="D5446" t="s">
        <v>22</v>
      </c>
      <c r="E5446" t="s">
        <v>3943</v>
      </c>
      <c r="F5446" t="s">
        <v>0</v>
      </c>
      <c r="G5446" t="s">
        <v>3944</v>
      </c>
      <c r="H5446" t="s">
        <v>3945</v>
      </c>
      <c r="I5446" t="s">
        <v>283</v>
      </c>
      <c r="J5446" t="s">
        <v>284</v>
      </c>
      <c r="K5446" s="34" t="str">
        <f t="shared" ref="K5446:K5509" si="170">E5446&amp;""&amp;J5446</f>
        <v>0421717機能強化</v>
      </c>
      <c r="L5446" t="s">
        <v>833</v>
      </c>
      <c r="M5446" t="s">
        <v>1940</v>
      </c>
      <c r="N5446" t="s">
        <v>0</v>
      </c>
      <c r="O5446" t="s">
        <v>0</v>
      </c>
      <c r="P5446" t="s">
        <v>0</v>
      </c>
      <c r="Q5446" t="s">
        <v>0</v>
      </c>
      <c r="R5446" t="s">
        <v>0</v>
      </c>
      <c r="S5446" t="s">
        <v>877</v>
      </c>
      <c r="T5446" t="s">
        <v>1831</v>
      </c>
      <c r="X5446" s="34" t="str">
        <f t="shared" ref="X5446:X5509" si="171">(E5446&amp;""&amp;P5446)</f>
        <v>0421717</v>
      </c>
    </row>
    <row r="5447" spans="1:24" x14ac:dyDescent="0.15">
      <c r="A5447" t="s">
        <v>3942</v>
      </c>
      <c r="B5447" t="s">
        <v>935</v>
      </c>
      <c r="C5447" t="s">
        <v>2157</v>
      </c>
      <c r="D5447" t="s">
        <v>22</v>
      </c>
      <c r="E5447" t="s">
        <v>3943</v>
      </c>
      <c r="F5447" t="s">
        <v>0</v>
      </c>
      <c r="G5447" t="s">
        <v>3944</v>
      </c>
      <c r="H5447" t="s">
        <v>3945</v>
      </c>
      <c r="I5447" t="s">
        <v>1938</v>
      </c>
      <c r="J5447" t="s">
        <v>1939</v>
      </c>
      <c r="K5447" s="34" t="str">
        <f t="shared" si="170"/>
        <v>0421717外医ＤＸ２</v>
      </c>
      <c r="L5447" t="s">
        <v>1038</v>
      </c>
      <c r="M5447" t="s">
        <v>1940</v>
      </c>
      <c r="N5447" t="s">
        <v>0</v>
      </c>
      <c r="O5447" t="s">
        <v>0</v>
      </c>
      <c r="P5447" t="s">
        <v>0</v>
      </c>
      <c r="Q5447" t="s">
        <v>0</v>
      </c>
      <c r="R5447" t="s">
        <v>0</v>
      </c>
      <c r="S5447" t="s">
        <v>877</v>
      </c>
      <c r="T5447" t="s">
        <v>1831</v>
      </c>
      <c r="X5447" s="34" t="str">
        <f t="shared" si="171"/>
        <v>0421717</v>
      </c>
    </row>
    <row r="5448" spans="1:24" x14ac:dyDescent="0.15">
      <c r="A5448" t="s">
        <v>3942</v>
      </c>
      <c r="B5448" t="s">
        <v>935</v>
      </c>
      <c r="C5448" t="s">
        <v>2157</v>
      </c>
      <c r="D5448" t="s">
        <v>22</v>
      </c>
      <c r="E5448" t="s">
        <v>3943</v>
      </c>
      <c r="F5448" t="s">
        <v>0</v>
      </c>
      <c r="G5448" t="s">
        <v>3944</v>
      </c>
      <c r="H5448" t="s">
        <v>3945</v>
      </c>
      <c r="I5448" t="s">
        <v>1952</v>
      </c>
      <c r="J5448" t="s">
        <v>1839</v>
      </c>
      <c r="K5448" s="34" t="str">
        <f t="shared" si="170"/>
        <v>0421717時間外１</v>
      </c>
      <c r="L5448" t="s">
        <v>826</v>
      </c>
      <c r="M5448" t="s">
        <v>73</v>
      </c>
      <c r="N5448" t="s">
        <v>0</v>
      </c>
      <c r="O5448" t="s">
        <v>0</v>
      </c>
      <c r="P5448" t="s">
        <v>0</v>
      </c>
      <c r="Q5448" t="s">
        <v>0</v>
      </c>
      <c r="R5448" t="s">
        <v>0</v>
      </c>
      <c r="S5448" t="s">
        <v>877</v>
      </c>
      <c r="T5448" t="s">
        <v>1831</v>
      </c>
      <c r="X5448" s="34" t="str">
        <f t="shared" si="171"/>
        <v>0421717</v>
      </c>
    </row>
    <row r="5449" spans="1:24" x14ac:dyDescent="0.15">
      <c r="A5449" t="s">
        <v>3942</v>
      </c>
      <c r="B5449" t="s">
        <v>935</v>
      </c>
      <c r="C5449" t="s">
        <v>2157</v>
      </c>
      <c r="D5449" t="s">
        <v>22</v>
      </c>
      <c r="E5449" t="s">
        <v>3943</v>
      </c>
      <c r="F5449" t="s">
        <v>0</v>
      </c>
      <c r="G5449" t="s">
        <v>3944</v>
      </c>
      <c r="H5449" t="s">
        <v>3945</v>
      </c>
      <c r="I5449" t="s">
        <v>1861</v>
      </c>
      <c r="J5449" t="s">
        <v>1862</v>
      </c>
      <c r="K5449" s="34" t="str">
        <f t="shared" si="170"/>
        <v>0421717地包加</v>
      </c>
      <c r="L5449" t="s">
        <v>600</v>
      </c>
      <c r="M5449" t="s">
        <v>1940</v>
      </c>
      <c r="N5449" t="s">
        <v>0</v>
      </c>
      <c r="O5449" t="s">
        <v>0</v>
      </c>
      <c r="P5449" t="s">
        <v>0</v>
      </c>
      <c r="Q5449" t="s">
        <v>0</v>
      </c>
      <c r="R5449" t="s">
        <v>0</v>
      </c>
      <c r="S5449" t="s">
        <v>877</v>
      </c>
      <c r="T5449" t="s">
        <v>1831</v>
      </c>
      <c r="X5449" s="34" t="str">
        <f t="shared" si="171"/>
        <v>0421717</v>
      </c>
    </row>
    <row r="5450" spans="1:24" x14ac:dyDescent="0.15">
      <c r="A5450" t="s">
        <v>3942</v>
      </c>
      <c r="B5450" t="s">
        <v>935</v>
      </c>
      <c r="C5450" t="s">
        <v>2157</v>
      </c>
      <c r="D5450" t="s">
        <v>22</v>
      </c>
      <c r="E5450" t="s">
        <v>3943</v>
      </c>
      <c r="F5450" t="s">
        <v>0</v>
      </c>
      <c r="G5450" t="s">
        <v>3944</v>
      </c>
      <c r="H5450" t="s">
        <v>3945</v>
      </c>
      <c r="I5450" t="s">
        <v>1861</v>
      </c>
      <c r="J5450" t="s">
        <v>1862</v>
      </c>
      <c r="K5450" s="34" t="str">
        <f t="shared" si="170"/>
        <v>0421717地包加</v>
      </c>
      <c r="L5450" t="s">
        <v>600</v>
      </c>
      <c r="M5450" t="s">
        <v>1940</v>
      </c>
      <c r="N5450" t="s">
        <v>0</v>
      </c>
      <c r="O5450" t="s">
        <v>1863</v>
      </c>
      <c r="P5450" t="s">
        <v>1905</v>
      </c>
      <c r="Q5450" t="s">
        <v>0</v>
      </c>
      <c r="R5450" t="s">
        <v>0</v>
      </c>
      <c r="S5450" t="s">
        <v>877</v>
      </c>
      <c r="T5450" t="s">
        <v>1831</v>
      </c>
      <c r="X5450" s="34" t="str">
        <f t="shared" si="171"/>
        <v>0421717地域包括診療加算１</v>
      </c>
    </row>
    <row r="5451" spans="1:24" x14ac:dyDescent="0.15">
      <c r="A5451" t="s">
        <v>3942</v>
      </c>
      <c r="B5451" t="s">
        <v>935</v>
      </c>
      <c r="C5451" t="s">
        <v>2157</v>
      </c>
      <c r="D5451" t="s">
        <v>22</v>
      </c>
      <c r="E5451" t="s">
        <v>3943</v>
      </c>
      <c r="F5451" t="s">
        <v>0</v>
      </c>
      <c r="G5451" t="s">
        <v>3944</v>
      </c>
      <c r="H5451" t="s">
        <v>3945</v>
      </c>
      <c r="I5451" t="s">
        <v>1941</v>
      </c>
      <c r="J5451" t="s">
        <v>1942</v>
      </c>
      <c r="K5451" s="34" t="str">
        <f t="shared" si="170"/>
        <v>0421717入減免</v>
      </c>
      <c r="L5451" t="s">
        <v>450</v>
      </c>
      <c r="M5451" t="s">
        <v>1940</v>
      </c>
      <c r="N5451" t="s">
        <v>0</v>
      </c>
      <c r="O5451" t="s">
        <v>0</v>
      </c>
      <c r="P5451" t="s">
        <v>0</v>
      </c>
      <c r="Q5451" t="s">
        <v>0</v>
      </c>
      <c r="R5451" t="s">
        <v>0</v>
      </c>
      <c r="S5451" t="s">
        <v>877</v>
      </c>
      <c r="T5451" t="s">
        <v>1831</v>
      </c>
      <c r="X5451" s="34" t="str">
        <f t="shared" si="171"/>
        <v>0421717</v>
      </c>
    </row>
    <row r="5452" spans="1:24" x14ac:dyDescent="0.15">
      <c r="A5452" t="s">
        <v>3942</v>
      </c>
      <c r="B5452" t="s">
        <v>935</v>
      </c>
      <c r="C5452" t="s">
        <v>2157</v>
      </c>
      <c r="D5452" t="s">
        <v>22</v>
      </c>
      <c r="E5452" t="s">
        <v>3943</v>
      </c>
      <c r="F5452" t="s">
        <v>0</v>
      </c>
      <c r="G5452" t="s">
        <v>3944</v>
      </c>
      <c r="H5452" t="s">
        <v>3945</v>
      </c>
      <c r="I5452" t="s">
        <v>1841</v>
      </c>
      <c r="J5452" t="s">
        <v>1842</v>
      </c>
      <c r="K5452" s="34" t="str">
        <f t="shared" si="170"/>
        <v>0421717診入院</v>
      </c>
      <c r="L5452" t="s">
        <v>540</v>
      </c>
      <c r="M5452" t="s">
        <v>1940</v>
      </c>
      <c r="N5452" t="s">
        <v>0</v>
      </c>
      <c r="O5452" t="s">
        <v>0</v>
      </c>
      <c r="P5452" t="s">
        <v>0</v>
      </c>
      <c r="Q5452" t="s">
        <v>0</v>
      </c>
      <c r="R5452" t="s">
        <v>0</v>
      </c>
      <c r="S5452" t="s">
        <v>877</v>
      </c>
      <c r="T5452" t="s">
        <v>1831</v>
      </c>
      <c r="X5452" s="34" t="str">
        <f t="shared" si="171"/>
        <v>0421717</v>
      </c>
    </row>
    <row r="5453" spans="1:24" x14ac:dyDescent="0.15">
      <c r="A5453" t="s">
        <v>3942</v>
      </c>
      <c r="B5453" t="s">
        <v>935</v>
      </c>
      <c r="C5453" t="s">
        <v>2157</v>
      </c>
      <c r="D5453" t="s">
        <v>22</v>
      </c>
      <c r="E5453" t="s">
        <v>3943</v>
      </c>
      <c r="F5453" t="s">
        <v>0</v>
      </c>
      <c r="G5453" t="s">
        <v>3944</v>
      </c>
      <c r="H5453" t="s">
        <v>3945</v>
      </c>
      <c r="I5453" t="s">
        <v>1841</v>
      </c>
      <c r="J5453" t="s">
        <v>1842</v>
      </c>
      <c r="K5453" s="34" t="str">
        <f t="shared" si="170"/>
        <v>0421717診入院</v>
      </c>
      <c r="L5453" t="s">
        <v>540</v>
      </c>
      <c r="M5453" t="s">
        <v>1940</v>
      </c>
      <c r="N5453" t="s">
        <v>0</v>
      </c>
      <c r="O5453" t="s">
        <v>879</v>
      </c>
      <c r="P5453" t="s">
        <v>36</v>
      </c>
      <c r="Q5453" t="s">
        <v>0</v>
      </c>
      <c r="R5453" t="s">
        <v>0</v>
      </c>
      <c r="S5453" t="s">
        <v>877</v>
      </c>
      <c r="T5453" t="s">
        <v>1831</v>
      </c>
      <c r="X5453" s="34" t="str">
        <f t="shared" si="171"/>
        <v>0421717一般</v>
      </c>
    </row>
    <row r="5454" spans="1:24" x14ac:dyDescent="0.15">
      <c r="A5454" t="s">
        <v>3942</v>
      </c>
      <c r="B5454" t="s">
        <v>935</v>
      </c>
      <c r="C5454" t="s">
        <v>2157</v>
      </c>
      <c r="D5454" t="s">
        <v>22</v>
      </c>
      <c r="E5454" t="s">
        <v>3943</v>
      </c>
      <c r="F5454" t="s">
        <v>0</v>
      </c>
      <c r="G5454" t="s">
        <v>3944</v>
      </c>
      <c r="H5454" t="s">
        <v>3945</v>
      </c>
      <c r="I5454" t="s">
        <v>1841</v>
      </c>
      <c r="J5454" t="s">
        <v>1842</v>
      </c>
      <c r="K5454" s="34" t="str">
        <f t="shared" si="170"/>
        <v>0421717診入院</v>
      </c>
      <c r="L5454" t="s">
        <v>540</v>
      </c>
      <c r="M5454" t="s">
        <v>1940</v>
      </c>
      <c r="N5454" t="s">
        <v>0</v>
      </c>
      <c r="O5454" t="s">
        <v>37</v>
      </c>
      <c r="P5454" t="s">
        <v>495</v>
      </c>
      <c r="Q5454" t="s">
        <v>0</v>
      </c>
      <c r="R5454" t="s">
        <v>0</v>
      </c>
      <c r="S5454" t="s">
        <v>877</v>
      </c>
      <c r="T5454" t="s">
        <v>1831</v>
      </c>
      <c r="X5454" s="34" t="str">
        <f t="shared" si="171"/>
        <v>042171715床</v>
      </c>
    </row>
    <row r="5455" spans="1:24" x14ac:dyDescent="0.15">
      <c r="A5455" t="s">
        <v>3942</v>
      </c>
      <c r="B5455" t="s">
        <v>935</v>
      </c>
      <c r="C5455" t="s">
        <v>2157</v>
      </c>
      <c r="D5455" t="s">
        <v>22</v>
      </c>
      <c r="E5455" t="s">
        <v>3943</v>
      </c>
      <c r="F5455" t="s">
        <v>0</v>
      </c>
      <c r="G5455" t="s">
        <v>3944</v>
      </c>
      <c r="H5455" t="s">
        <v>3945</v>
      </c>
      <c r="I5455" t="s">
        <v>1841</v>
      </c>
      <c r="J5455" t="s">
        <v>1842</v>
      </c>
      <c r="K5455" s="34" t="str">
        <f t="shared" si="170"/>
        <v>0421717診入院</v>
      </c>
      <c r="L5455" t="s">
        <v>540</v>
      </c>
      <c r="M5455" t="s">
        <v>1940</v>
      </c>
      <c r="N5455" t="s">
        <v>0</v>
      </c>
      <c r="O5455" t="s">
        <v>4</v>
      </c>
      <c r="P5455" t="s">
        <v>1460</v>
      </c>
      <c r="Q5455" t="s">
        <v>0</v>
      </c>
      <c r="R5455" t="s">
        <v>0</v>
      </c>
      <c r="S5455" t="s">
        <v>877</v>
      </c>
      <c r="T5455" t="s">
        <v>1831</v>
      </c>
      <c r="X5455" s="34" t="str">
        <f t="shared" si="171"/>
        <v>0421717入院基本料１</v>
      </c>
    </row>
    <row r="5456" spans="1:24" x14ac:dyDescent="0.15">
      <c r="A5456" t="s">
        <v>3942</v>
      </c>
      <c r="B5456" t="s">
        <v>935</v>
      </c>
      <c r="C5456" t="s">
        <v>2157</v>
      </c>
      <c r="D5456" t="s">
        <v>22</v>
      </c>
      <c r="E5456" t="s">
        <v>3943</v>
      </c>
      <c r="F5456" t="s">
        <v>0</v>
      </c>
      <c r="G5456" t="s">
        <v>3944</v>
      </c>
      <c r="H5456" t="s">
        <v>3945</v>
      </c>
      <c r="I5456" t="s">
        <v>1841</v>
      </c>
      <c r="J5456" t="s">
        <v>1842</v>
      </c>
      <c r="K5456" s="34" t="str">
        <f t="shared" si="170"/>
        <v>0421717診入院</v>
      </c>
      <c r="L5456" t="s">
        <v>540</v>
      </c>
      <c r="M5456" t="s">
        <v>1940</v>
      </c>
      <c r="N5456" t="s">
        <v>0</v>
      </c>
      <c r="O5456" t="s">
        <v>1843</v>
      </c>
      <c r="P5456" t="s">
        <v>1844</v>
      </c>
      <c r="Q5456" t="s">
        <v>0</v>
      </c>
      <c r="R5456" t="s">
        <v>0</v>
      </c>
      <c r="S5456" t="s">
        <v>877</v>
      </c>
      <c r="T5456" t="s">
        <v>1831</v>
      </c>
      <c r="X5456" s="34" t="str">
        <f t="shared" si="171"/>
        <v>0421717医師配置加算１</v>
      </c>
    </row>
    <row r="5457" spans="1:24" x14ac:dyDescent="0.15">
      <c r="A5457" t="s">
        <v>3942</v>
      </c>
      <c r="B5457" t="s">
        <v>935</v>
      </c>
      <c r="C5457" t="s">
        <v>2157</v>
      </c>
      <c r="D5457" t="s">
        <v>22</v>
      </c>
      <c r="E5457" t="s">
        <v>3943</v>
      </c>
      <c r="F5457" t="s">
        <v>0</v>
      </c>
      <c r="G5457" t="s">
        <v>3944</v>
      </c>
      <c r="H5457" t="s">
        <v>3945</v>
      </c>
      <c r="I5457" t="s">
        <v>1841</v>
      </c>
      <c r="J5457" t="s">
        <v>1842</v>
      </c>
      <c r="K5457" s="34" t="str">
        <f t="shared" si="170"/>
        <v>0421717診入院</v>
      </c>
      <c r="L5457" t="s">
        <v>540</v>
      </c>
      <c r="M5457" t="s">
        <v>1940</v>
      </c>
      <c r="N5457" t="s">
        <v>0</v>
      </c>
      <c r="O5457" t="s">
        <v>1845</v>
      </c>
      <c r="P5457" t="s">
        <v>1846</v>
      </c>
      <c r="Q5457" t="s">
        <v>0</v>
      </c>
      <c r="R5457" t="s">
        <v>0</v>
      </c>
      <c r="S5457" t="s">
        <v>877</v>
      </c>
      <c r="T5457" t="s">
        <v>1831</v>
      </c>
      <c r="X5457" s="34" t="str">
        <f t="shared" si="171"/>
        <v>0421717看護補助配置加算１</v>
      </c>
    </row>
    <row r="5458" spans="1:24" x14ac:dyDescent="0.15">
      <c r="A5458" t="s">
        <v>3942</v>
      </c>
      <c r="B5458" t="s">
        <v>935</v>
      </c>
      <c r="C5458" t="s">
        <v>2157</v>
      </c>
      <c r="D5458" t="s">
        <v>22</v>
      </c>
      <c r="E5458" t="s">
        <v>3943</v>
      </c>
      <c r="F5458" t="s">
        <v>0</v>
      </c>
      <c r="G5458" t="s">
        <v>3944</v>
      </c>
      <c r="H5458" t="s">
        <v>3945</v>
      </c>
      <c r="I5458" t="s">
        <v>1841</v>
      </c>
      <c r="J5458" t="s">
        <v>1842</v>
      </c>
      <c r="K5458" s="34" t="str">
        <f t="shared" si="170"/>
        <v>0421717診入院</v>
      </c>
      <c r="L5458" t="s">
        <v>540</v>
      </c>
      <c r="M5458" t="s">
        <v>1940</v>
      </c>
      <c r="N5458" t="s">
        <v>0</v>
      </c>
      <c r="O5458" t="s">
        <v>1847</v>
      </c>
      <c r="P5458" t="s">
        <v>53</v>
      </c>
      <c r="Q5458" t="s">
        <v>0</v>
      </c>
      <c r="R5458" t="s">
        <v>0</v>
      </c>
      <c r="S5458" t="s">
        <v>877</v>
      </c>
      <c r="T5458" t="s">
        <v>1831</v>
      </c>
      <c r="X5458" s="34" t="str">
        <f t="shared" si="171"/>
        <v>0421717有</v>
      </c>
    </row>
    <row r="5459" spans="1:24" x14ac:dyDescent="0.15">
      <c r="A5459" t="s">
        <v>3942</v>
      </c>
      <c r="B5459" t="s">
        <v>935</v>
      </c>
      <c r="C5459" t="s">
        <v>2157</v>
      </c>
      <c r="D5459" t="s">
        <v>22</v>
      </c>
      <c r="E5459" t="s">
        <v>3943</v>
      </c>
      <c r="F5459" t="s">
        <v>0</v>
      </c>
      <c r="G5459" t="s">
        <v>3944</v>
      </c>
      <c r="H5459" t="s">
        <v>3945</v>
      </c>
      <c r="I5459" t="s">
        <v>1841</v>
      </c>
      <c r="J5459" t="s">
        <v>1842</v>
      </c>
      <c r="K5459" s="34" t="str">
        <f t="shared" si="170"/>
        <v>0421717診入院</v>
      </c>
      <c r="L5459" t="s">
        <v>540</v>
      </c>
      <c r="M5459" t="s">
        <v>1940</v>
      </c>
      <c r="N5459" t="s">
        <v>0</v>
      </c>
      <c r="O5459" t="s">
        <v>1848</v>
      </c>
      <c r="P5459" t="s">
        <v>1849</v>
      </c>
      <c r="Q5459" t="s">
        <v>0</v>
      </c>
      <c r="R5459" t="s">
        <v>0</v>
      </c>
      <c r="S5459" t="s">
        <v>877</v>
      </c>
      <c r="T5459" t="s">
        <v>1831</v>
      </c>
      <c r="X5459" s="34" t="str">
        <f t="shared" si="171"/>
        <v>0421717看護配置加算１</v>
      </c>
    </row>
    <row r="5460" spans="1:24" x14ac:dyDescent="0.15">
      <c r="A5460" t="s">
        <v>3942</v>
      </c>
      <c r="B5460" t="s">
        <v>935</v>
      </c>
      <c r="C5460" t="s">
        <v>2157</v>
      </c>
      <c r="D5460" t="s">
        <v>22</v>
      </c>
      <c r="E5460" t="s">
        <v>3943</v>
      </c>
      <c r="F5460" t="s">
        <v>0</v>
      </c>
      <c r="G5460" t="s">
        <v>3944</v>
      </c>
      <c r="H5460" t="s">
        <v>3945</v>
      </c>
      <c r="I5460" t="s">
        <v>1841</v>
      </c>
      <c r="J5460" t="s">
        <v>1842</v>
      </c>
      <c r="K5460" s="34" t="str">
        <f t="shared" si="170"/>
        <v>0421717診入院</v>
      </c>
      <c r="L5460" t="s">
        <v>540</v>
      </c>
      <c r="M5460" t="s">
        <v>1940</v>
      </c>
      <c r="N5460" t="s">
        <v>0</v>
      </c>
      <c r="O5460" t="s">
        <v>1850</v>
      </c>
      <c r="P5460" t="s">
        <v>1860</v>
      </c>
      <c r="Q5460" t="s">
        <v>0</v>
      </c>
      <c r="R5460" t="s">
        <v>0</v>
      </c>
      <c r="S5460" t="s">
        <v>877</v>
      </c>
      <c r="T5460" t="s">
        <v>1831</v>
      </c>
      <c r="X5460" s="34" t="str">
        <f t="shared" si="171"/>
        <v>0421717夜間看護配置加算２</v>
      </c>
    </row>
    <row r="5461" spans="1:24" x14ac:dyDescent="0.15">
      <c r="A5461" t="s">
        <v>3942</v>
      </c>
      <c r="B5461" t="s">
        <v>935</v>
      </c>
      <c r="C5461" t="s">
        <v>2157</v>
      </c>
      <c r="D5461" t="s">
        <v>22</v>
      </c>
      <c r="E5461" t="s">
        <v>3943</v>
      </c>
      <c r="F5461" t="s">
        <v>0</v>
      </c>
      <c r="G5461" t="s">
        <v>3944</v>
      </c>
      <c r="H5461" t="s">
        <v>3945</v>
      </c>
      <c r="I5461" t="s">
        <v>1841</v>
      </c>
      <c r="J5461" t="s">
        <v>1842</v>
      </c>
      <c r="K5461" s="34" t="str">
        <f t="shared" si="170"/>
        <v>0421717診入院</v>
      </c>
      <c r="L5461" t="s">
        <v>540</v>
      </c>
      <c r="M5461" t="s">
        <v>1940</v>
      </c>
      <c r="N5461" t="s">
        <v>0</v>
      </c>
      <c r="O5461" t="s">
        <v>1878</v>
      </c>
      <c r="P5461" t="s">
        <v>53</v>
      </c>
      <c r="Q5461" t="s">
        <v>0</v>
      </c>
      <c r="R5461" t="s">
        <v>0</v>
      </c>
      <c r="S5461" t="s">
        <v>877</v>
      </c>
      <c r="T5461" t="s">
        <v>1831</v>
      </c>
      <c r="X5461" s="34" t="str">
        <f t="shared" si="171"/>
        <v>0421717有</v>
      </c>
    </row>
    <row r="5462" spans="1:24" x14ac:dyDescent="0.15">
      <c r="A5462" t="s">
        <v>3942</v>
      </c>
      <c r="B5462" t="s">
        <v>935</v>
      </c>
      <c r="C5462" t="s">
        <v>2157</v>
      </c>
      <c r="D5462" t="s">
        <v>22</v>
      </c>
      <c r="E5462" t="s">
        <v>3943</v>
      </c>
      <c r="F5462" t="s">
        <v>0</v>
      </c>
      <c r="G5462" t="s">
        <v>3944</v>
      </c>
      <c r="H5462" t="s">
        <v>3945</v>
      </c>
      <c r="I5462" t="s">
        <v>1841</v>
      </c>
      <c r="J5462" t="s">
        <v>1842</v>
      </c>
      <c r="K5462" s="34" t="str">
        <f t="shared" si="170"/>
        <v>0421717診入院</v>
      </c>
      <c r="L5462" t="s">
        <v>540</v>
      </c>
      <c r="M5462" t="s">
        <v>1940</v>
      </c>
      <c r="N5462" t="s">
        <v>0</v>
      </c>
      <c r="O5462" t="s">
        <v>1852</v>
      </c>
      <c r="P5462" t="s">
        <v>53</v>
      </c>
      <c r="Q5462" t="s">
        <v>0</v>
      </c>
      <c r="R5462" t="s">
        <v>0</v>
      </c>
      <c r="S5462" t="s">
        <v>877</v>
      </c>
      <c r="T5462" t="s">
        <v>1831</v>
      </c>
      <c r="X5462" s="34" t="str">
        <f t="shared" si="171"/>
        <v>0421717有</v>
      </c>
    </row>
    <row r="5463" spans="1:24" x14ac:dyDescent="0.15">
      <c r="A5463" t="s">
        <v>3942</v>
      </c>
      <c r="B5463" t="s">
        <v>935</v>
      </c>
      <c r="C5463" t="s">
        <v>2157</v>
      </c>
      <c r="D5463" t="s">
        <v>22</v>
      </c>
      <c r="E5463" t="s">
        <v>3943</v>
      </c>
      <c r="F5463" t="s">
        <v>0</v>
      </c>
      <c r="G5463" t="s">
        <v>3944</v>
      </c>
      <c r="H5463" t="s">
        <v>3945</v>
      </c>
      <c r="I5463" t="s">
        <v>1841</v>
      </c>
      <c r="J5463" t="s">
        <v>1842</v>
      </c>
      <c r="K5463" s="34" t="str">
        <f t="shared" si="170"/>
        <v>0421717診入院</v>
      </c>
      <c r="L5463" t="s">
        <v>540</v>
      </c>
      <c r="M5463" t="s">
        <v>1940</v>
      </c>
      <c r="N5463" t="s">
        <v>0</v>
      </c>
      <c r="O5463" t="s">
        <v>1853</v>
      </c>
      <c r="P5463" t="s">
        <v>53</v>
      </c>
      <c r="Q5463" t="s">
        <v>0</v>
      </c>
      <c r="R5463" t="s">
        <v>0</v>
      </c>
      <c r="S5463" t="s">
        <v>877</v>
      </c>
      <c r="T5463" t="s">
        <v>1831</v>
      </c>
      <c r="X5463" s="34" t="str">
        <f t="shared" si="171"/>
        <v>0421717有</v>
      </c>
    </row>
    <row r="5464" spans="1:24" x14ac:dyDescent="0.15">
      <c r="A5464" t="s">
        <v>3942</v>
      </c>
      <c r="B5464" t="s">
        <v>935</v>
      </c>
      <c r="C5464" t="s">
        <v>2157</v>
      </c>
      <c r="D5464" t="s">
        <v>22</v>
      </c>
      <c r="E5464" t="s">
        <v>3943</v>
      </c>
      <c r="F5464" t="s">
        <v>0</v>
      </c>
      <c r="G5464" t="s">
        <v>3944</v>
      </c>
      <c r="H5464" t="s">
        <v>3945</v>
      </c>
      <c r="I5464" t="s">
        <v>1870</v>
      </c>
      <c r="J5464" t="s">
        <v>1871</v>
      </c>
      <c r="K5464" s="34" t="str">
        <f t="shared" si="170"/>
        <v>0421717診療養入院</v>
      </c>
      <c r="L5464" t="s">
        <v>146</v>
      </c>
      <c r="M5464" t="s">
        <v>23</v>
      </c>
      <c r="N5464" t="s">
        <v>0</v>
      </c>
      <c r="O5464" t="s">
        <v>0</v>
      </c>
      <c r="P5464" t="s">
        <v>0</v>
      </c>
      <c r="Q5464" t="s">
        <v>0</v>
      </c>
      <c r="R5464" t="s">
        <v>0</v>
      </c>
      <c r="S5464" t="s">
        <v>877</v>
      </c>
      <c r="T5464" t="s">
        <v>1831</v>
      </c>
      <c r="X5464" s="34" t="str">
        <f t="shared" si="171"/>
        <v>0421717</v>
      </c>
    </row>
    <row r="5465" spans="1:24" x14ac:dyDescent="0.15">
      <c r="A5465" t="s">
        <v>3942</v>
      </c>
      <c r="B5465" t="s">
        <v>935</v>
      </c>
      <c r="C5465" t="s">
        <v>2157</v>
      </c>
      <c r="D5465" t="s">
        <v>22</v>
      </c>
      <c r="E5465" t="s">
        <v>3943</v>
      </c>
      <c r="F5465" t="s">
        <v>0</v>
      </c>
      <c r="G5465" t="s">
        <v>3944</v>
      </c>
      <c r="H5465" t="s">
        <v>3945</v>
      </c>
      <c r="I5465" t="s">
        <v>1870</v>
      </c>
      <c r="J5465" t="s">
        <v>1871</v>
      </c>
      <c r="K5465" s="34" t="str">
        <f t="shared" si="170"/>
        <v>0421717診療養入院</v>
      </c>
      <c r="L5465" t="s">
        <v>146</v>
      </c>
      <c r="M5465" t="s">
        <v>23</v>
      </c>
      <c r="N5465" t="s">
        <v>0</v>
      </c>
      <c r="O5465" t="s">
        <v>879</v>
      </c>
      <c r="P5465" t="s">
        <v>871</v>
      </c>
      <c r="Q5465" t="s">
        <v>0</v>
      </c>
      <c r="R5465" t="s">
        <v>0</v>
      </c>
      <c r="S5465" t="s">
        <v>877</v>
      </c>
      <c r="T5465" t="s">
        <v>1831</v>
      </c>
      <c r="X5465" s="34" t="str">
        <f t="shared" si="171"/>
        <v>0421717療養</v>
      </c>
    </row>
    <row r="5466" spans="1:24" x14ac:dyDescent="0.15">
      <c r="A5466" t="s">
        <v>3942</v>
      </c>
      <c r="B5466" t="s">
        <v>935</v>
      </c>
      <c r="C5466" t="s">
        <v>2157</v>
      </c>
      <c r="D5466" t="s">
        <v>22</v>
      </c>
      <c r="E5466" t="s">
        <v>3943</v>
      </c>
      <c r="F5466" t="s">
        <v>0</v>
      </c>
      <c r="G5466" t="s">
        <v>3944</v>
      </c>
      <c r="H5466" t="s">
        <v>3945</v>
      </c>
      <c r="I5466" t="s">
        <v>1870</v>
      </c>
      <c r="J5466" t="s">
        <v>1871</v>
      </c>
      <c r="K5466" s="34" t="str">
        <f t="shared" si="170"/>
        <v>0421717診療養入院</v>
      </c>
      <c r="L5466" t="s">
        <v>146</v>
      </c>
      <c r="M5466" t="s">
        <v>23</v>
      </c>
      <c r="N5466" t="s">
        <v>0</v>
      </c>
      <c r="O5466" t="s">
        <v>37</v>
      </c>
      <c r="P5466" t="s">
        <v>324</v>
      </c>
      <c r="Q5466" t="s">
        <v>0</v>
      </c>
      <c r="R5466" t="s">
        <v>0</v>
      </c>
      <c r="S5466" t="s">
        <v>877</v>
      </c>
      <c r="T5466" t="s">
        <v>1831</v>
      </c>
      <c r="X5466" s="34" t="str">
        <f t="shared" si="171"/>
        <v>04217174床</v>
      </c>
    </row>
    <row r="5467" spans="1:24" x14ac:dyDescent="0.15">
      <c r="A5467" t="s">
        <v>3942</v>
      </c>
      <c r="B5467" t="s">
        <v>935</v>
      </c>
      <c r="C5467" t="s">
        <v>2157</v>
      </c>
      <c r="D5467" t="s">
        <v>22</v>
      </c>
      <c r="E5467" t="s">
        <v>3943</v>
      </c>
      <c r="F5467" t="s">
        <v>0</v>
      </c>
      <c r="G5467" t="s">
        <v>3944</v>
      </c>
      <c r="H5467" t="s">
        <v>3945</v>
      </c>
      <c r="I5467" t="s">
        <v>1870</v>
      </c>
      <c r="J5467" t="s">
        <v>1871</v>
      </c>
      <c r="K5467" s="34" t="str">
        <f t="shared" si="170"/>
        <v>0421717診療養入院</v>
      </c>
      <c r="L5467" t="s">
        <v>146</v>
      </c>
      <c r="M5467" t="s">
        <v>23</v>
      </c>
      <c r="N5467" t="s">
        <v>0</v>
      </c>
      <c r="O5467" t="s">
        <v>4</v>
      </c>
      <c r="P5467" t="s">
        <v>2268</v>
      </c>
      <c r="Q5467" t="s">
        <v>0</v>
      </c>
      <c r="R5467" t="s">
        <v>0</v>
      </c>
      <c r="S5467" t="s">
        <v>877</v>
      </c>
      <c r="T5467" t="s">
        <v>1831</v>
      </c>
      <c r="X5467" s="34" t="str">
        <f t="shared" si="171"/>
        <v>0421717入院基本料</v>
      </c>
    </row>
    <row r="5468" spans="1:24" x14ac:dyDescent="0.15">
      <c r="A5468" t="s">
        <v>3942</v>
      </c>
      <c r="B5468" t="s">
        <v>935</v>
      </c>
      <c r="C5468" t="s">
        <v>2157</v>
      </c>
      <c r="D5468" t="s">
        <v>22</v>
      </c>
      <c r="E5468" t="s">
        <v>3943</v>
      </c>
      <c r="F5468" t="s">
        <v>0</v>
      </c>
      <c r="G5468" t="s">
        <v>3944</v>
      </c>
      <c r="H5468" t="s">
        <v>3945</v>
      </c>
      <c r="I5468" t="s">
        <v>1870</v>
      </c>
      <c r="J5468" t="s">
        <v>1871</v>
      </c>
      <c r="K5468" s="34" t="str">
        <f t="shared" si="170"/>
        <v>0421717診療養入院</v>
      </c>
      <c r="L5468" t="s">
        <v>146</v>
      </c>
      <c r="M5468" t="s">
        <v>23</v>
      </c>
      <c r="N5468" t="s">
        <v>0</v>
      </c>
      <c r="O5468" t="s">
        <v>1878</v>
      </c>
      <c r="P5468" t="s">
        <v>53</v>
      </c>
      <c r="Q5468" t="s">
        <v>0</v>
      </c>
      <c r="R5468" t="s">
        <v>0</v>
      </c>
      <c r="S5468" t="s">
        <v>877</v>
      </c>
      <c r="T5468" t="s">
        <v>1831</v>
      </c>
      <c r="X5468" s="34" t="str">
        <f t="shared" si="171"/>
        <v>0421717有</v>
      </c>
    </row>
    <row r="5469" spans="1:24" x14ac:dyDescent="0.15">
      <c r="A5469" t="s">
        <v>3942</v>
      </c>
      <c r="B5469" t="s">
        <v>935</v>
      </c>
      <c r="C5469" t="s">
        <v>2157</v>
      </c>
      <c r="D5469" t="s">
        <v>22</v>
      </c>
      <c r="E5469" t="s">
        <v>3943</v>
      </c>
      <c r="F5469" t="s">
        <v>0</v>
      </c>
      <c r="G5469" t="s">
        <v>3944</v>
      </c>
      <c r="H5469" t="s">
        <v>3945</v>
      </c>
      <c r="I5469" t="s">
        <v>1870</v>
      </c>
      <c r="J5469" t="s">
        <v>1871</v>
      </c>
      <c r="K5469" s="34" t="str">
        <f t="shared" si="170"/>
        <v>0421717診療養入院</v>
      </c>
      <c r="L5469" t="s">
        <v>146</v>
      </c>
      <c r="M5469" t="s">
        <v>23</v>
      </c>
      <c r="N5469" t="s">
        <v>0</v>
      </c>
      <c r="O5469" t="s">
        <v>1925</v>
      </c>
      <c r="P5469" t="s">
        <v>53</v>
      </c>
      <c r="Q5469" t="s">
        <v>0</v>
      </c>
      <c r="R5469" t="s">
        <v>0</v>
      </c>
      <c r="S5469" t="s">
        <v>877</v>
      </c>
      <c r="T5469" t="s">
        <v>1831</v>
      </c>
      <c r="X5469" s="34" t="str">
        <f t="shared" si="171"/>
        <v>0421717有</v>
      </c>
    </row>
    <row r="5470" spans="1:24" x14ac:dyDescent="0.15">
      <c r="A5470" t="s">
        <v>3942</v>
      </c>
      <c r="B5470" t="s">
        <v>935</v>
      </c>
      <c r="C5470" t="s">
        <v>2157</v>
      </c>
      <c r="D5470" t="s">
        <v>22</v>
      </c>
      <c r="E5470" t="s">
        <v>3943</v>
      </c>
      <c r="F5470" t="s">
        <v>0</v>
      </c>
      <c r="G5470" t="s">
        <v>3944</v>
      </c>
      <c r="H5470" t="s">
        <v>3945</v>
      </c>
      <c r="I5470" t="s">
        <v>1870</v>
      </c>
      <c r="J5470" t="s">
        <v>1871</v>
      </c>
      <c r="K5470" s="34" t="str">
        <f t="shared" si="170"/>
        <v>0421717診療養入院</v>
      </c>
      <c r="L5470" t="s">
        <v>146</v>
      </c>
      <c r="M5470" t="s">
        <v>23</v>
      </c>
      <c r="N5470" t="s">
        <v>0</v>
      </c>
      <c r="O5470" t="s">
        <v>1872</v>
      </c>
      <c r="P5470" t="s">
        <v>53</v>
      </c>
      <c r="Q5470" t="s">
        <v>0</v>
      </c>
      <c r="R5470" t="s">
        <v>0</v>
      </c>
      <c r="S5470" t="s">
        <v>877</v>
      </c>
      <c r="T5470" t="s">
        <v>1831</v>
      </c>
      <c r="X5470" s="34" t="str">
        <f t="shared" si="171"/>
        <v>0421717有</v>
      </c>
    </row>
    <row r="5471" spans="1:24" x14ac:dyDescent="0.15">
      <c r="A5471" t="s">
        <v>3942</v>
      </c>
      <c r="B5471" t="s">
        <v>935</v>
      </c>
      <c r="C5471" t="s">
        <v>2157</v>
      </c>
      <c r="D5471" t="s">
        <v>22</v>
      </c>
      <c r="E5471" t="s">
        <v>3943</v>
      </c>
      <c r="F5471" t="s">
        <v>0</v>
      </c>
      <c r="G5471" t="s">
        <v>3944</v>
      </c>
      <c r="H5471" t="s">
        <v>3945</v>
      </c>
      <c r="I5471" t="s">
        <v>1938</v>
      </c>
      <c r="J5471" t="s">
        <v>2005</v>
      </c>
      <c r="K5471" s="34" t="str">
        <f t="shared" si="170"/>
        <v>0421717入医ＤＸ２</v>
      </c>
      <c r="L5471" t="s">
        <v>566</v>
      </c>
      <c r="M5471" t="s">
        <v>1940</v>
      </c>
      <c r="N5471" t="s">
        <v>0</v>
      </c>
      <c r="O5471" t="s">
        <v>0</v>
      </c>
      <c r="P5471" t="s">
        <v>0</v>
      </c>
      <c r="Q5471" t="s">
        <v>0</v>
      </c>
      <c r="R5471" t="s">
        <v>0</v>
      </c>
      <c r="S5471" t="s">
        <v>877</v>
      </c>
      <c r="T5471" t="s">
        <v>1831</v>
      </c>
      <c r="X5471" s="34" t="str">
        <f t="shared" si="171"/>
        <v>0421717</v>
      </c>
    </row>
    <row r="5472" spans="1:24" x14ac:dyDescent="0.15">
      <c r="A5472" t="s">
        <v>3942</v>
      </c>
      <c r="B5472" t="s">
        <v>935</v>
      </c>
      <c r="C5472" t="s">
        <v>2157</v>
      </c>
      <c r="D5472" t="s">
        <v>22</v>
      </c>
      <c r="E5472" t="s">
        <v>3943</v>
      </c>
      <c r="F5472" t="s">
        <v>0</v>
      </c>
      <c r="G5472" t="s">
        <v>3944</v>
      </c>
      <c r="H5472" t="s">
        <v>3945</v>
      </c>
      <c r="I5472" t="s">
        <v>1895</v>
      </c>
      <c r="J5472" t="s">
        <v>1896</v>
      </c>
      <c r="K5472" s="34" t="str">
        <f t="shared" si="170"/>
        <v>0421717診療養</v>
      </c>
      <c r="L5472" t="s">
        <v>68</v>
      </c>
      <c r="M5472" t="s">
        <v>28</v>
      </c>
      <c r="N5472" t="s">
        <v>0</v>
      </c>
      <c r="O5472" t="s">
        <v>0</v>
      </c>
      <c r="P5472" t="s">
        <v>0</v>
      </c>
      <c r="Q5472" t="s">
        <v>0</v>
      </c>
      <c r="R5472" t="s">
        <v>0</v>
      </c>
      <c r="S5472" t="s">
        <v>877</v>
      </c>
      <c r="T5472" t="s">
        <v>1831</v>
      </c>
      <c r="X5472" s="34" t="str">
        <f t="shared" si="171"/>
        <v>0421717</v>
      </c>
    </row>
    <row r="5473" spans="1:24" x14ac:dyDescent="0.15">
      <c r="A5473" t="s">
        <v>3942</v>
      </c>
      <c r="B5473" t="s">
        <v>935</v>
      </c>
      <c r="C5473" t="s">
        <v>2157</v>
      </c>
      <c r="D5473" t="s">
        <v>22</v>
      </c>
      <c r="E5473" t="s">
        <v>3943</v>
      </c>
      <c r="F5473" t="s">
        <v>0</v>
      </c>
      <c r="G5473" t="s">
        <v>3944</v>
      </c>
      <c r="H5473" t="s">
        <v>3945</v>
      </c>
      <c r="I5473" t="s">
        <v>1895</v>
      </c>
      <c r="J5473" t="s">
        <v>1896</v>
      </c>
      <c r="K5473" s="34" t="str">
        <f t="shared" si="170"/>
        <v>0421717診療養</v>
      </c>
      <c r="L5473" t="s">
        <v>68</v>
      </c>
      <c r="M5473" t="s">
        <v>28</v>
      </c>
      <c r="N5473" t="s">
        <v>0</v>
      </c>
      <c r="O5473" t="s">
        <v>1874</v>
      </c>
      <c r="P5473" t="s">
        <v>442</v>
      </c>
      <c r="Q5473" t="s">
        <v>0</v>
      </c>
      <c r="R5473" t="s">
        <v>0</v>
      </c>
      <c r="S5473" t="s">
        <v>877</v>
      </c>
      <c r="T5473" t="s">
        <v>1831</v>
      </c>
      <c r="X5473" s="34" t="str">
        <f t="shared" si="171"/>
        <v>04217176</v>
      </c>
    </row>
    <row r="5474" spans="1:24" x14ac:dyDescent="0.15">
      <c r="A5474" t="s">
        <v>3942</v>
      </c>
      <c r="B5474" t="s">
        <v>935</v>
      </c>
      <c r="C5474" t="s">
        <v>2157</v>
      </c>
      <c r="D5474" t="s">
        <v>22</v>
      </c>
      <c r="E5474" t="s">
        <v>3943</v>
      </c>
      <c r="F5474" t="s">
        <v>0</v>
      </c>
      <c r="G5474" t="s">
        <v>3944</v>
      </c>
      <c r="H5474" t="s">
        <v>3945</v>
      </c>
      <c r="I5474" t="s">
        <v>1895</v>
      </c>
      <c r="J5474" t="s">
        <v>1896</v>
      </c>
      <c r="K5474" s="34" t="str">
        <f t="shared" si="170"/>
        <v>0421717診療養</v>
      </c>
      <c r="L5474" t="s">
        <v>68</v>
      </c>
      <c r="M5474" t="s">
        <v>28</v>
      </c>
      <c r="N5474" t="s">
        <v>0</v>
      </c>
      <c r="O5474" t="s">
        <v>872</v>
      </c>
      <c r="P5474" t="s">
        <v>3946</v>
      </c>
      <c r="Q5474" t="s">
        <v>0</v>
      </c>
      <c r="R5474" t="s">
        <v>0</v>
      </c>
      <c r="S5474" t="s">
        <v>877</v>
      </c>
      <c r="T5474" t="s">
        <v>1831</v>
      </c>
      <c r="X5474" s="34" t="str">
        <f t="shared" si="171"/>
        <v>04217176.68㎡</v>
      </c>
    </row>
    <row r="5475" spans="1:24" x14ac:dyDescent="0.15">
      <c r="A5475" t="s">
        <v>3942</v>
      </c>
      <c r="B5475" t="s">
        <v>935</v>
      </c>
      <c r="C5475" t="s">
        <v>2157</v>
      </c>
      <c r="D5475" t="s">
        <v>22</v>
      </c>
      <c r="E5475" t="s">
        <v>3943</v>
      </c>
      <c r="F5475" t="s">
        <v>0</v>
      </c>
      <c r="G5475" t="s">
        <v>3944</v>
      </c>
      <c r="H5475" t="s">
        <v>3945</v>
      </c>
      <c r="I5475" t="s">
        <v>1895</v>
      </c>
      <c r="J5475" t="s">
        <v>1896</v>
      </c>
      <c r="K5475" s="34" t="str">
        <f t="shared" si="170"/>
        <v>0421717診療養</v>
      </c>
      <c r="L5475" t="s">
        <v>68</v>
      </c>
      <c r="M5475" t="s">
        <v>28</v>
      </c>
      <c r="N5475" t="s">
        <v>0</v>
      </c>
      <c r="O5475" t="s">
        <v>1875</v>
      </c>
      <c r="P5475" t="s">
        <v>3947</v>
      </c>
      <c r="Q5475" t="s">
        <v>0</v>
      </c>
      <c r="R5475" t="s">
        <v>0</v>
      </c>
      <c r="S5475" t="s">
        <v>877</v>
      </c>
      <c r="T5475" t="s">
        <v>1831</v>
      </c>
      <c r="X5475" s="34" t="str">
        <f t="shared" si="171"/>
        <v>04217171.83ｍ</v>
      </c>
    </row>
    <row r="5476" spans="1:24" x14ac:dyDescent="0.15">
      <c r="A5476" t="s">
        <v>3942</v>
      </c>
      <c r="B5476" t="s">
        <v>935</v>
      </c>
      <c r="C5476" t="s">
        <v>2157</v>
      </c>
      <c r="D5476" t="s">
        <v>22</v>
      </c>
      <c r="E5476" t="s">
        <v>3943</v>
      </c>
      <c r="F5476" t="s">
        <v>0</v>
      </c>
      <c r="G5476" t="s">
        <v>3944</v>
      </c>
      <c r="H5476" t="s">
        <v>3945</v>
      </c>
      <c r="I5476" t="s">
        <v>1887</v>
      </c>
      <c r="J5476" t="s">
        <v>1888</v>
      </c>
      <c r="K5476" s="34" t="str">
        <f t="shared" si="170"/>
        <v>0421717診緩診</v>
      </c>
      <c r="L5476" t="s">
        <v>245</v>
      </c>
      <c r="M5476" t="s">
        <v>73</v>
      </c>
      <c r="N5476" t="s">
        <v>0</v>
      </c>
      <c r="O5476" t="s">
        <v>0</v>
      </c>
      <c r="P5476" t="s">
        <v>0</v>
      </c>
      <c r="Q5476" t="s">
        <v>0</v>
      </c>
      <c r="R5476" t="s">
        <v>0</v>
      </c>
      <c r="S5476" t="s">
        <v>877</v>
      </c>
      <c r="T5476" t="s">
        <v>1831</v>
      </c>
      <c r="X5476" s="34" t="str">
        <f t="shared" si="171"/>
        <v>0421717</v>
      </c>
    </row>
    <row r="5477" spans="1:24" x14ac:dyDescent="0.15">
      <c r="A5477" t="s">
        <v>3942</v>
      </c>
      <c r="B5477" t="s">
        <v>935</v>
      </c>
      <c r="C5477" t="s">
        <v>2157</v>
      </c>
      <c r="D5477" t="s">
        <v>22</v>
      </c>
      <c r="E5477" t="s">
        <v>3943</v>
      </c>
      <c r="F5477" t="s">
        <v>0</v>
      </c>
      <c r="G5477" t="s">
        <v>3944</v>
      </c>
      <c r="H5477" t="s">
        <v>3945</v>
      </c>
      <c r="I5477" t="s">
        <v>81</v>
      </c>
      <c r="J5477" t="s">
        <v>82</v>
      </c>
      <c r="K5477" s="34" t="str">
        <f t="shared" si="170"/>
        <v>0421717入退支</v>
      </c>
      <c r="L5477" t="s">
        <v>373</v>
      </c>
      <c r="M5477" t="s">
        <v>41</v>
      </c>
      <c r="N5477" t="s">
        <v>0</v>
      </c>
      <c r="O5477" t="s">
        <v>0</v>
      </c>
      <c r="P5477" t="s">
        <v>0</v>
      </c>
      <c r="Q5477" t="s">
        <v>0</v>
      </c>
      <c r="R5477" t="s">
        <v>0</v>
      </c>
      <c r="S5477" t="s">
        <v>877</v>
      </c>
      <c r="T5477" t="s">
        <v>1831</v>
      </c>
      <c r="X5477" s="34" t="str">
        <f t="shared" si="171"/>
        <v>0421717</v>
      </c>
    </row>
    <row r="5478" spans="1:24" x14ac:dyDescent="0.15">
      <c r="A5478" t="s">
        <v>3942</v>
      </c>
      <c r="B5478" t="s">
        <v>935</v>
      </c>
      <c r="C5478" t="s">
        <v>2157</v>
      </c>
      <c r="D5478" t="s">
        <v>22</v>
      </c>
      <c r="E5478" t="s">
        <v>3943</v>
      </c>
      <c r="F5478" t="s">
        <v>0</v>
      </c>
      <c r="G5478" t="s">
        <v>3944</v>
      </c>
      <c r="H5478" t="s">
        <v>3945</v>
      </c>
      <c r="I5478" t="s">
        <v>81</v>
      </c>
      <c r="J5478" t="s">
        <v>82</v>
      </c>
      <c r="K5478" s="34" t="str">
        <f t="shared" si="170"/>
        <v>0421717入退支</v>
      </c>
      <c r="L5478" t="s">
        <v>373</v>
      </c>
      <c r="M5478" t="s">
        <v>41</v>
      </c>
      <c r="N5478" t="s">
        <v>0</v>
      </c>
      <c r="O5478" t="s">
        <v>85</v>
      </c>
      <c r="P5478" t="s">
        <v>859</v>
      </c>
      <c r="Q5478" t="s">
        <v>0</v>
      </c>
      <c r="R5478" t="s">
        <v>0</v>
      </c>
      <c r="S5478" t="s">
        <v>877</v>
      </c>
      <c r="T5478" t="s">
        <v>1831</v>
      </c>
      <c r="X5478" s="34" t="str">
        <f t="shared" si="171"/>
        <v>0421717入退院支援加算２</v>
      </c>
    </row>
    <row r="5479" spans="1:24" x14ac:dyDescent="0.15">
      <c r="A5479" t="s">
        <v>3942</v>
      </c>
      <c r="B5479" t="s">
        <v>935</v>
      </c>
      <c r="C5479" t="s">
        <v>2157</v>
      </c>
      <c r="D5479" t="s">
        <v>22</v>
      </c>
      <c r="E5479" t="s">
        <v>3943</v>
      </c>
      <c r="F5479" t="s">
        <v>0</v>
      </c>
      <c r="G5479" t="s">
        <v>3944</v>
      </c>
      <c r="H5479" t="s">
        <v>3945</v>
      </c>
      <c r="I5479" t="s">
        <v>81</v>
      </c>
      <c r="J5479" t="s">
        <v>82</v>
      </c>
      <c r="K5479" s="34" t="str">
        <f t="shared" si="170"/>
        <v>0421717入退支</v>
      </c>
      <c r="L5479" t="s">
        <v>373</v>
      </c>
      <c r="M5479" t="s">
        <v>41</v>
      </c>
      <c r="N5479" t="s">
        <v>0</v>
      </c>
      <c r="O5479" t="s">
        <v>86</v>
      </c>
      <c r="P5479" t="s">
        <v>53</v>
      </c>
      <c r="Q5479" t="s">
        <v>0</v>
      </c>
      <c r="R5479" t="s">
        <v>0</v>
      </c>
      <c r="S5479" t="s">
        <v>877</v>
      </c>
      <c r="T5479" t="s">
        <v>1831</v>
      </c>
      <c r="X5479" s="34" t="str">
        <f t="shared" si="171"/>
        <v>0421717有</v>
      </c>
    </row>
    <row r="5480" spans="1:24" x14ac:dyDescent="0.15">
      <c r="A5480" t="s">
        <v>3942</v>
      </c>
      <c r="B5480" t="s">
        <v>935</v>
      </c>
      <c r="C5480" t="s">
        <v>2157</v>
      </c>
      <c r="D5480" t="s">
        <v>22</v>
      </c>
      <c r="E5480" t="s">
        <v>3943</v>
      </c>
      <c r="F5480" t="s">
        <v>0</v>
      </c>
      <c r="G5480" t="s">
        <v>3944</v>
      </c>
      <c r="H5480" t="s">
        <v>3945</v>
      </c>
      <c r="I5480" t="s">
        <v>81</v>
      </c>
      <c r="J5480" t="s">
        <v>82</v>
      </c>
      <c r="K5480" s="34" t="str">
        <f t="shared" si="170"/>
        <v>0421717入退支</v>
      </c>
      <c r="L5480" t="s">
        <v>373</v>
      </c>
      <c r="M5480" t="s">
        <v>41</v>
      </c>
      <c r="N5480" t="s">
        <v>0</v>
      </c>
      <c r="O5480" t="s">
        <v>87</v>
      </c>
      <c r="P5480" t="s">
        <v>53</v>
      </c>
      <c r="Q5480" t="s">
        <v>0</v>
      </c>
      <c r="R5480" t="s">
        <v>0</v>
      </c>
      <c r="S5480" t="s">
        <v>877</v>
      </c>
      <c r="T5480" t="s">
        <v>1831</v>
      </c>
      <c r="X5480" s="34" t="str">
        <f t="shared" si="171"/>
        <v>0421717有</v>
      </c>
    </row>
    <row r="5481" spans="1:24" x14ac:dyDescent="0.15">
      <c r="A5481" t="s">
        <v>3942</v>
      </c>
      <c r="B5481" t="s">
        <v>935</v>
      </c>
      <c r="C5481" t="s">
        <v>2157</v>
      </c>
      <c r="D5481" t="s">
        <v>22</v>
      </c>
      <c r="E5481" t="s">
        <v>3943</v>
      </c>
      <c r="F5481" t="s">
        <v>0</v>
      </c>
      <c r="G5481" t="s">
        <v>3944</v>
      </c>
      <c r="H5481" t="s">
        <v>3945</v>
      </c>
      <c r="I5481" t="s">
        <v>105</v>
      </c>
      <c r="J5481" t="s">
        <v>106</v>
      </c>
      <c r="K5481" s="34" t="str">
        <f t="shared" si="170"/>
        <v>0421717がん疼</v>
      </c>
      <c r="L5481" t="s">
        <v>251</v>
      </c>
      <c r="M5481" t="s">
        <v>73</v>
      </c>
      <c r="N5481" t="s">
        <v>0</v>
      </c>
      <c r="O5481" t="s">
        <v>0</v>
      </c>
      <c r="P5481" t="s">
        <v>0</v>
      </c>
      <c r="Q5481" t="s">
        <v>0</v>
      </c>
      <c r="R5481" t="s">
        <v>0</v>
      </c>
      <c r="S5481" t="s">
        <v>877</v>
      </c>
      <c r="T5481" t="s">
        <v>1831</v>
      </c>
      <c r="X5481" s="34" t="str">
        <f t="shared" si="171"/>
        <v>0421717</v>
      </c>
    </row>
    <row r="5482" spans="1:24" x14ac:dyDescent="0.15">
      <c r="A5482" t="s">
        <v>3942</v>
      </c>
      <c r="B5482" t="s">
        <v>935</v>
      </c>
      <c r="C5482" t="s">
        <v>2157</v>
      </c>
      <c r="D5482" t="s">
        <v>22</v>
      </c>
      <c r="E5482" t="s">
        <v>3943</v>
      </c>
      <c r="F5482" t="s">
        <v>0</v>
      </c>
      <c r="G5482" t="s">
        <v>3944</v>
      </c>
      <c r="H5482" t="s">
        <v>3945</v>
      </c>
      <c r="I5482" t="s">
        <v>1835</v>
      </c>
      <c r="J5482" t="s">
        <v>1608</v>
      </c>
      <c r="K5482" s="34" t="str">
        <f t="shared" si="170"/>
        <v>0421717支援診３</v>
      </c>
      <c r="L5482" t="s">
        <v>958</v>
      </c>
      <c r="M5482" t="s">
        <v>1940</v>
      </c>
      <c r="N5482" t="s">
        <v>0</v>
      </c>
      <c r="O5482" t="s">
        <v>0</v>
      </c>
      <c r="P5482" t="s">
        <v>0</v>
      </c>
      <c r="Q5482" t="s">
        <v>0</v>
      </c>
      <c r="R5482" t="s">
        <v>0</v>
      </c>
      <c r="S5482" t="s">
        <v>877</v>
      </c>
      <c r="T5482" t="s">
        <v>1831</v>
      </c>
      <c r="X5482" s="34" t="str">
        <f t="shared" si="171"/>
        <v>0421717</v>
      </c>
    </row>
    <row r="5483" spans="1:24" x14ac:dyDescent="0.15">
      <c r="A5483" t="s">
        <v>3942</v>
      </c>
      <c r="B5483" t="s">
        <v>935</v>
      </c>
      <c r="C5483" t="s">
        <v>2157</v>
      </c>
      <c r="D5483" t="s">
        <v>22</v>
      </c>
      <c r="E5483" t="s">
        <v>3943</v>
      </c>
      <c r="F5483" t="s">
        <v>0</v>
      </c>
      <c r="G5483" t="s">
        <v>3944</v>
      </c>
      <c r="H5483" t="s">
        <v>3945</v>
      </c>
      <c r="I5483" t="s">
        <v>309</v>
      </c>
      <c r="J5483" t="s">
        <v>310</v>
      </c>
      <c r="K5483" s="34" t="str">
        <f t="shared" si="170"/>
        <v>0421717がん指</v>
      </c>
      <c r="L5483" t="s">
        <v>837</v>
      </c>
      <c r="M5483" t="s">
        <v>856</v>
      </c>
      <c r="N5483" t="s">
        <v>0</v>
      </c>
      <c r="O5483" t="s">
        <v>0</v>
      </c>
      <c r="P5483" t="s">
        <v>0</v>
      </c>
      <c r="Q5483" t="s">
        <v>0</v>
      </c>
      <c r="R5483" t="s">
        <v>0</v>
      </c>
      <c r="S5483" t="s">
        <v>877</v>
      </c>
      <c r="T5483" t="s">
        <v>1831</v>
      </c>
      <c r="X5483" s="34" t="str">
        <f t="shared" si="171"/>
        <v>0421717</v>
      </c>
    </row>
    <row r="5484" spans="1:24" x14ac:dyDescent="0.15">
      <c r="A5484" t="s">
        <v>3942</v>
      </c>
      <c r="B5484" t="s">
        <v>935</v>
      </c>
      <c r="C5484" t="s">
        <v>2157</v>
      </c>
      <c r="D5484" t="s">
        <v>22</v>
      </c>
      <c r="E5484" t="s">
        <v>3943</v>
      </c>
      <c r="F5484" t="s">
        <v>0</v>
      </c>
      <c r="G5484" t="s">
        <v>3944</v>
      </c>
      <c r="H5484" t="s">
        <v>3945</v>
      </c>
      <c r="I5484" t="s">
        <v>315</v>
      </c>
      <c r="J5484" t="s">
        <v>316</v>
      </c>
      <c r="K5484" s="34" t="str">
        <f t="shared" si="170"/>
        <v>0421717在医総管１</v>
      </c>
      <c r="L5484" t="s">
        <v>120</v>
      </c>
      <c r="M5484" t="s">
        <v>336</v>
      </c>
      <c r="N5484" t="s">
        <v>0</v>
      </c>
      <c r="O5484" t="s">
        <v>0</v>
      </c>
      <c r="P5484" t="s">
        <v>0</v>
      </c>
      <c r="Q5484" t="s">
        <v>0</v>
      </c>
      <c r="R5484" t="s">
        <v>0</v>
      </c>
      <c r="S5484" t="s">
        <v>877</v>
      </c>
      <c r="T5484" t="s">
        <v>1831</v>
      </c>
      <c r="X5484" s="34" t="str">
        <f t="shared" si="171"/>
        <v>0421717</v>
      </c>
    </row>
    <row r="5485" spans="1:24" x14ac:dyDescent="0.15">
      <c r="A5485" t="s">
        <v>3942</v>
      </c>
      <c r="B5485" t="s">
        <v>935</v>
      </c>
      <c r="C5485" t="s">
        <v>2157</v>
      </c>
      <c r="D5485" t="s">
        <v>22</v>
      </c>
      <c r="E5485" t="s">
        <v>3943</v>
      </c>
      <c r="F5485" t="s">
        <v>0</v>
      </c>
      <c r="G5485" t="s">
        <v>3944</v>
      </c>
      <c r="H5485" t="s">
        <v>3945</v>
      </c>
      <c r="I5485" t="s">
        <v>874</v>
      </c>
      <c r="J5485" t="s">
        <v>875</v>
      </c>
      <c r="K5485" s="34" t="str">
        <f t="shared" si="170"/>
        <v>0421717在総</v>
      </c>
      <c r="L5485" t="s">
        <v>942</v>
      </c>
      <c r="M5485" t="s">
        <v>336</v>
      </c>
      <c r="N5485" t="s">
        <v>0</v>
      </c>
      <c r="O5485" t="s">
        <v>0</v>
      </c>
      <c r="P5485" t="s">
        <v>0</v>
      </c>
      <c r="Q5485" t="s">
        <v>0</v>
      </c>
      <c r="R5485" t="s">
        <v>0</v>
      </c>
      <c r="S5485" t="s">
        <v>877</v>
      </c>
      <c r="T5485" t="s">
        <v>1831</v>
      </c>
      <c r="X5485" s="34" t="str">
        <f t="shared" si="171"/>
        <v>0421717</v>
      </c>
    </row>
    <row r="5486" spans="1:24" x14ac:dyDescent="0.15">
      <c r="A5486" t="s">
        <v>3942</v>
      </c>
      <c r="B5486" t="s">
        <v>935</v>
      </c>
      <c r="C5486" t="s">
        <v>2157</v>
      </c>
      <c r="D5486" t="s">
        <v>22</v>
      </c>
      <c r="E5486" t="s">
        <v>3943</v>
      </c>
      <c r="F5486" t="s">
        <v>0</v>
      </c>
      <c r="G5486" t="s">
        <v>3944</v>
      </c>
      <c r="H5486" t="s">
        <v>3945</v>
      </c>
      <c r="I5486" t="s">
        <v>327</v>
      </c>
      <c r="J5486" t="s">
        <v>328</v>
      </c>
      <c r="K5486" s="34" t="str">
        <f t="shared" si="170"/>
        <v>0421717脳Ⅲ</v>
      </c>
      <c r="L5486" t="s">
        <v>286</v>
      </c>
      <c r="M5486" t="s">
        <v>148</v>
      </c>
      <c r="N5486" t="s">
        <v>0</v>
      </c>
      <c r="O5486" t="s">
        <v>0</v>
      </c>
      <c r="P5486" t="s">
        <v>0</v>
      </c>
      <c r="Q5486" t="s">
        <v>0</v>
      </c>
      <c r="R5486" t="s">
        <v>0</v>
      </c>
      <c r="S5486" t="s">
        <v>877</v>
      </c>
      <c r="T5486" t="s">
        <v>1831</v>
      </c>
      <c r="X5486" s="34" t="str">
        <f t="shared" si="171"/>
        <v>0421717</v>
      </c>
    </row>
    <row r="5487" spans="1:24" x14ac:dyDescent="0.15">
      <c r="A5487" t="s">
        <v>3942</v>
      </c>
      <c r="B5487" t="s">
        <v>935</v>
      </c>
      <c r="C5487" t="s">
        <v>2157</v>
      </c>
      <c r="D5487" t="s">
        <v>22</v>
      </c>
      <c r="E5487" t="s">
        <v>3943</v>
      </c>
      <c r="F5487" t="s">
        <v>0</v>
      </c>
      <c r="G5487" t="s">
        <v>3944</v>
      </c>
      <c r="H5487" t="s">
        <v>3945</v>
      </c>
      <c r="I5487" t="s">
        <v>1002</v>
      </c>
      <c r="J5487" t="s">
        <v>1003</v>
      </c>
      <c r="K5487" s="34" t="str">
        <f t="shared" si="170"/>
        <v>0421717運Ⅲ</v>
      </c>
      <c r="L5487" t="s">
        <v>92</v>
      </c>
      <c r="M5487" t="s">
        <v>336</v>
      </c>
      <c r="N5487" t="s">
        <v>0</v>
      </c>
      <c r="O5487" t="s">
        <v>0</v>
      </c>
      <c r="P5487" t="s">
        <v>0</v>
      </c>
      <c r="Q5487" t="s">
        <v>0</v>
      </c>
      <c r="R5487" t="s">
        <v>0</v>
      </c>
      <c r="S5487" t="s">
        <v>877</v>
      </c>
      <c r="T5487" t="s">
        <v>1831</v>
      </c>
      <c r="X5487" s="34" t="str">
        <f t="shared" si="171"/>
        <v>0421717</v>
      </c>
    </row>
    <row r="5488" spans="1:24" x14ac:dyDescent="0.15">
      <c r="A5488" t="s">
        <v>3942</v>
      </c>
      <c r="B5488" t="s">
        <v>935</v>
      </c>
      <c r="C5488" t="s">
        <v>2157</v>
      </c>
      <c r="D5488" t="s">
        <v>22</v>
      </c>
      <c r="E5488" t="s">
        <v>3943</v>
      </c>
      <c r="F5488" t="s">
        <v>0</v>
      </c>
      <c r="G5488" t="s">
        <v>3944</v>
      </c>
      <c r="H5488" t="s">
        <v>3945</v>
      </c>
      <c r="I5488" t="s">
        <v>953</v>
      </c>
      <c r="J5488" t="s">
        <v>954</v>
      </c>
      <c r="K5488" s="34" t="str">
        <f t="shared" si="170"/>
        <v>0421717呼Ⅱ</v>
      </c>
      <c r="L5488" t="s">
        <v>214</v>
      </c>
      <c r="M5488" t="s">
        <v>336</v>
      </c>
      <c r="N5488" t="s">
        <v>0</v>
      </c>
      <c r="O5488" t="s">
        <v>0</v>
      </c>
      <c r="P5488" t="s">
        <v>0</v>
      </c>
      <c r="Q5488" t="s">
        <v>0</v>
      </c>
      <c r="R5488" t="s">
        <v>0</v>
      </c>
      <c r="S5488" t="s">
        <v>877</v>
      </c>
      <c r="T5488" t="s">
        <v>1831</v>
      </c>
      <c r="X5488" s="34" t="str">
        <f t="shared" si="171"/>
        <v>0421717</v>
      </c>
    </row>
    <row r="5489" spans="1:24" x14ac:dyDescent="0.15">
      <c r="A5489" t="s">
        <v>3942</v>
      </c>
      <c r="B5489" t="s">
        <v>935</v>
      </c>
      <c r="C5489" t="s">
        <v>2157</v>
      </c>
      <c r="D5489" t="s">
        <v>22</v>
      </c>
      <c r="E5489" t="s">
        <v>3943</v>
      </c>
      <c r="F5489" t="s">
        <v>0</v>
      </c>
      <c r="G5489" t="s">
        <v>3944</v>
      </c>
      <c r="H5489" t="s">
        <v>3945</v>
      </c>
      <c r="I5489" t="s">
        <v>1945</v>
      </c>
      <c r="J5489" t="s">
        <v>1946</v>
      </c>
      <c r="K5489" s="34" t="str">
        <f t="shared" si="170"/>
        <v>0421717外在ベⅠ注</v>
      </c>
      <c r="L5489" t="s">
        <v>2543</v>
      </c>
      <c r="M5489" t="s">
        <v>1940</v>
      </c>
      <c r="N5489" t="s">
        <v>0</v>
      </c>
      <c r="O5489" t="s">
        <v>0</v>
      </c>
      <c r="P5489" t="s">
        <v>0</v>
      </c>
      <c r="Q5489" t="s">
        <v>0</v>
      </c>
      <c r="R5489" t="s">
        <v>0</v>
      </c>
      <c r="S5489" t="s">
        <v>877</v>
      </c>
      <c r="T5489" t="s">
        <v>1831</v>
      </c>
      <c r="X5489" s="34" t="str">
        <f t="shared" si="171"/>
        <v>0421717</v>
      </c>
    </row>
    <row r="5490" spans="1:24" x14ac:dyDescent="0.15">
      <c r="A5490" t="s">
        <v>3942</v>
      </c>
      <c r="B5490" t="s">
        <v>935</v>
      </c>
      <c r="C5490" t="s">
        <v>2157</v>
      </c>
      <c r="D5490" t="s">
        <v>22</v>
      </c>
      <c r="E5490" t="s">
        <v>3943</v>
      </c>
      <c r="F5490" t="s">
        <v>0</v>
      </c>
      <c r="G5490" t="s">
        <v>3944</v>
      </c>
      <c r="H5490" t="s">
        <v>3945</v>
      </c>
      <c r="I5490" t="s">
        <v>3948</v>
      </c>
      <c r="J5490" t="s">
        <v>3949</v>
      </c>
      <c r="K5490" s="34" t="str">
        <f t="shared" si="170"/>
        <v>0421717入ベ５６</v>
      </c>
      <c r="L5490" t="s">
        <v>111</v>
      </c>
      <c r="M5490" t="s">
        <v>1940</v>
      </c>
      <c r="N5490" t="s">
        <v>0</v>
      </c>
      <c r="O5490" t="s">
        <v>0</v>
      </c>
      <c r="P5490" t="s">
        <v>0</v>
      </c>
      <c r="Q5490" t="s">
        <v>0</v>
      </c>
      <c r="R5490" t="s">
        <v>0</v>
      </c>
      <c r="S5490" t="s">
        <v>877</v>
      </c>
      <c r="T5490" t="s">
        <v>1831</v>
      </c>
      <c r="X5490" s="34" t="str">
        <f t="shared" si="171"/>
        <v>0421717</v>
      </c>
    </row>
    <row r="5491" spans="1:24" x14ac:dyDescent="0.15">
      <c r="A5491" t="s">
        <v>3942</v>
      </c>
      <c r="B5491" t="s">
        <v>935</v>
      </c>
      <c r="C5491" t="s">
        <v>2157</v>
      </c>
      <c r="D5491" t="s">
        <v>22</v>
      </c>
      <c r="E5491" t="s">
        <v>3943</v>
      </c>
      <c r="F5491" t="s">
        <v>0</v>
      </c>
      <c r="G5491" t="s">
        <v>3944</v>
      </c>
      <c r="H5491" t="s">
        <v>3945</v>
      </c>
      <c r="I5491" t="s">
        <v>275</v>
      </c>
      <c r="J5491" t="s">
        <v>276</v>
      </c>
      <c r="K5491" s="34" t="str">
        <f t="shared" si="170"/>
        <v>0421717酸単</v>
      </c>
      <c r="L5491" t="s">
        <v>3950</v>
      </c>
      <c r="M5491" t="s">
        <v>1947</v>
      </c>
      <c r="N5491" t="s">
        <v>0</v>
      </c>
      <c r="O5491" t="s">
        <v>0</v>
      </c>
      <c r="P5491" t="s">
        <v>0</v>
      </c>
      <c r="Q5491" t="s">
        <v>0</v>
      </c>
      <c r="R5491" t="s">
        <v>0</v>
      </c>
      <c r="S5491" t="s">
        <v>877</v>
      </c>
      <c r="T5491" t="s">
        <v>1831</v>
      </c>
      <c r="X5491" s="34" t="str">
        <f t="shared" si="171"/>
        <v>0421717</v>
      </c>
    </row>
    <row r="5492" spans="1:24" x14ac:dyDescent="0.15">
      <c r="A5492" t="s">
        <v>3942</v>
      </c>
      <c r="B5492" t="s">
        <v>935</v>
      </c>
      <c r="C5492" t="s">
        <v>2157</v>
      </c>
      <c r="D5492" t="s">
        <v>22</v>
      </c>
      <c r="E5492" t="s">
        <v>3943</v>
      </c>
      <c r="F5492" t="s">
        <v>0</v>
      </c>
      <c r="G5492" t="s">
        <v>3944</v>
      </c>
      <c r="H5492" t="s">
        <v>3945</v>
      </c>
      <c r="I5492" t="s">
        <v>275</v>
      </c>
      <c r="J5492" t="s">
        <v>276</v>
      </c>
      <c r="K5492" s="34" t="str">
        <f t="shared" si="170"/>
        <v>0421717酸単</v>
      </c>
      <c r="L5492" t="s">
        <v>3950</v>
      </c>
      <c r="M5492" t="s">
        <v>1947</v>
      </c>
      <c r="N5492" t="s">
        <v>0</v>
      </c>
      <c r="O5492" t="s">
        <v>279</v>
      </c>
      <c r="P5492" t="s">
        <v>280</v>
      </c>
      <c r="Q5492" t="s">
        <v>0</v>
      </c>
      <c r="R5492" t="s">
        <v>0</v>
      </c>
      <c r="S5492" t="s">
        <v>877</v>
      </c>
      <c r="T5492" t="s">
        <v>1831</v>
      </c>
      <c r="X5492" s="34" t="str">
        <f t="shared" si="171"/>
        <v>04217170.42円</v>
      </c>
    </row>
    <row r="5493" spans="1:24" x14ac:dyDescent="0.15">
      <c r="A5493" t="s">
        <v>3942</v>
      </c>
      <c r="B5493" t="s">
        <v>935</v>
      </c>
      <c r="C5493" t="s">
        <v>2157</v>
      </c>
      <c r="D5493" t="s">
        <v>22</v>
      </c>
      <c r="E5493" t="s">
        <v>3943</v>
      </c>
      <c r="F5493" t="s">
        <v>0</v>
      </c>
      <c r="G5493" t="s">
        <v>3944</v>
      </c>
      <c r="H5493" t="s">
        <v>3945</v>
      </c>
      <c r="I5493" t="s">
        <v>275</v>
      </c>
      <c r="J5493" t="s">
        <v>276</v>
      </c>
      <c r="K5493" s="34" t="str">
        <f t="shared" si="170"/>
        <v>0421717酸単</v>
      </c>
      <c r="L5493" t="s">
        <v>3950</v>
      </c>
      <c r="M5493" t="s">
        <v>1947</v>
      </c>
      <c r="N5493" t="s">
        <v>0</v>
      </c>
      <c r="O5493" t="s">
        <v>281</v>
      </c>
      <c r="P5493" t="s">
        <v>560</v>
      </c>
      <c r="Q5493" t="s">
        <v>0</v>
      </c>
      <c r="R5493" t="s">
        <v>0</v>
      </c>
      <c r="S5493" t="s">
        <v>877</v>
      </c>
      <c r="T5493" t="s">
        <v>1831</v>
      </c>
      <c r="X5493" s="34" t="str">
        <f t="shared" si="171"/>
        <v>04217172.36円</v>
      </c>
    </row>
    <row r="5494" spans="1:24" x14ac:dyDescent="0.15">
      <c r="A5494" t="s">
        <v>3951</v>
      </c>
      <c r="B5494" t="s">
        <v>935</v>
      </c>
      <c r="C5494" t="s">
        <v>2157</v>
      </c>
      <c r="D5494" t="s">
        <v>22</v>
      </c>
      <c r="E5494" t="s">
        <v>3952</v>
      </c>
      <c r="F5494" t="s">
        <v>0</v>
      </c>
      <c r="G5494" t="s">
        <v>3953</v>
      </c>
      <c r="H5494" t="s">
        <v>1921</v>
      </c>
      <c r="I5494" t="s">
        <v>1938</v>
      </c>
      <c r="J5494" t="s">
        <v>1939</v>
      </c>
      <c r="K5494" s="34" t="str">
        <f t="shared" si="170"/>
        <v>0421725外医ＤＸ２</v>
      </c>
      <c r="L5494" t="s">
        <v>62</v>
      </c>
      <c r="M5494" t="s">
        <v>1940</v>
      </c>
      <c r="N5494" t="s">
        <v>0</v>
      </c>
      <c r="O5494" t="s">
        <v>0</v>
      </c>
      <c r="P5494" t="s">
        <v>0</v>
      </c>
      <c r="Q5494" t="s">
        <v>0</v>
      </c>
      <c r="R5494" t="s">
        <v>0</v>
      </c>
      <c r="S5494" t="s">
        <v>877</v>
      </c>
      <c r="T5494" t="s">
        <v>1831</v>
      </c>
      <c r="X5494" s="34" t="str">
        <f t="shared" si="171"/>
        <v>0421725</v>
      </c>
    </row>
    <row r="5495" spans="1:24" x14ac:dyDescent="0.15">
      <c r="A5495" t="s">
        <v>3951</v>
      </c>
      <c r="B5495" t="s">
        <v>935</v>
      </c>
      <c r="C5495" t="s">
        <v>2157</v>
      </c>
      <c r="D5495" t="s">
        <v>22</v>
      </c>
      <c r="E5495" t="s">
        <v>3952</v>
      </c>
      <c r="F5495" t="s">
        <v>0</v>
      </c>
      <c r="G5495" t="s">
        <v>3953</v>
      </c>
      <c r="H5495" t="s">
        <v>1921</v>
      </c>
      <c r="I5495" t="s">
        <v>1952</v>
      </c>
      <c r="J5495" t="s">
        <v>1839</v>
      </c>
      <c r="K5495" s="34" t="str">
        <f t="shared" si="170"/>
        <v>0421725時間外１</v>
      </c>
      <c r="L5495" t="s">
        <v>571</v>
      </c>
      <c r="M5495" t="s">
        <v>73</v>
      </c>
      <c r="N5495" t="s">
        <v>0</v>
      </c>
      <c r="O5495" t="s">
        <v>0</v>
      </c>
      <c r="P5495" t="s">
        <v>0</v>
      </c>
      <c r="Q5495" t="s">
        <v>0</v>
      </c>
      <c r="R5495" t="s">
        <v>0</v>
      </c>
      <c r="S5495" t="s">
        <v>877</v>
      </c>
      <c r="T5495" t="s">
        <v>1831</v>
      </c>
      <c r="X5495" s="34" t="str">
        <f t="shared" si="171"/>
        <v>0421725</v>
      </c>
    </row>
    <row r="5496" spans="1:24" x14ac:dyDescent="0.15">
      <c r="A5496" t="s">
        <v>3951</v>
      </c>
      <c r="B5496" t="s">
        <v>935</v>
      </c>
      <c r="C5496" t="s">
        <v>2157</v>
      </c>
      <c r="D5496" t="s">
        <v>22</v>
      </c>
      <c r="E5496" t="s">
        <v>3952</v>
      </c>
      <c r="F5496" t="s">
        <v>0</v>
      </c>
      <c r="G5496" t="s">
        <v>3953</v>
      </c>
      <c r="H5496" t="s">
        <v>1921</v>
      </c>
      <c r="I5496" t="s">
        <v>1941</v>
      </c>
      <c r="J5496" t="s">
        <v>1942</v>
      </c>
      <c r="K5496" s="34" t="str">
        <f t="shared" si="170"/>
        <v>0421725入減免</v>
      </c>
      <c r="L5496" t="s">
        <v>785</v>
      </c>
      <c r="M5496" t="s">
        <v>1940</v>
      </c>
      <c r="N5496" t="s">
        <v>0</v>
      </c>
      <c r="O5496" t="s">
        <v>0</v>
      </c>
      <c r="P5496" t="s">
        <v>0</v>
      </c>
      <c r="Q5496" t="s">
        <v>0</v>
      </c>
      <c r="R5496" t="s">
        <v>0</v>
      </c>
      <c r="S5496" t="s">
        <v>877</v>
      </c>
      <c r="T5496" t="s">
        <v>1831</v>
      </c>
      <c r="X5496" s="34" t="str">
        <f t="shared" si="171"/>
        <v>0421725</v>
      </c>
    </row>
    <row r="5497" spans="1:24" x14ac:dyDescent="0.15">
      <c r="A5497" t="s">
        <v>3951</v>
      </c>
      <c r="B5497" t="s">
        <v>935</v>
      </c>
      <c r="C5497" t="s">
        <v>2157</v>
      </c>
      <c r="D5497" t="s">
        <v>22</v>
      </c>
      <c r="E5497" t="s">
        <v>3952</v>
      </c>
      <c r="F5497" t="s">
        <v>0</v>
      </c>
      <c r="G5497" t="s">
        <v>3953</v>
      </c>
      <c r="H5497" t="s">
        <v>1921</v>
      </c>
      <c r="I5497" t="s">
        <v>1841</v>
      </c>
      <c r="J5497" t="s">
        <v>1842</v>
      </c>
      <c r="K5497" s="34" t="str">
        <f t="shared" si="170"/>
        <v>0421725診入院</v>
      </c>
      <c r="L5497" t="s">
        <v>1019</v>
      </c>
      <c r="M5497" t="s">
        <v>84</v>
      </c>
      <c r="N5497" t="s">
        <v>0</v>
      </c>
      <c r="O5497" t="s">
        <v>0</v>
      </c>
      <c r="P5497" t="s">
        <v>0</v>
      </c>
      <c r="Q5497" t="s">
        <v>0</v>
      </c>
      <c r="R5497" t="s">
        <v>0</v>
      </c>
      <c r="S5497" t="s">
        <v>877</v>
      </c>
      <c r="T5497" t="s">
        <v>1831</v>
      </c>
      <c r="X5497" s="34" t="str">
        <f t="shared" si="171"/>
        <v>0421725</v>
      </c>
    </row>
    <row r="5498" spans="1:24" x14ac:dyDescent="0.15">
      <c r="A5498" t="s">
        <v>3951</v>
      </c>
      <c r="B5498" t="s">
        <v>935</v>
      </c>
      <c r="C5498" t="s">
        <v>2157</v>
      </c>
      <c r="D5498" t="s">
        <v>22</v>
      </c>
      <c r="E5498" t="s">
        <v>3952</v>
      </c>
      <c r="F5498" t="s">
        <v>0</v>
      </c>
      <c r="G5498" t="s">
        <v>3953</v>
      </c>
      <c r="H5498" t="s">
        <v>1921</v>
      </c>
      <c r="I5498" t="s">
        <v>1841</v>
      </c>
      <c r="J5498" t="s">
        <v>1842</v>
      </c>
      <c r="K5498" s="34" t="str">
        <f t="shared" si="170"/>
        <v>0421725診入院</v>
      </c>
      <c r="L5498" t="s">
        <v>1019</v>
      </c>
      <c r="M5498" t="s">
        <v>84</v>
      </c>
      <c r="N5498" t="s">
        <v>0</v>
      </c>
      <c r="O5498" t="s">
        <v>879</v>
      </c>
      <c r="P5498" t="s">
        <v>36</v>
      </c>
      <c r="Q5498" t="s">
        <v>0</v>
      </c>
      <c r="R5498" t="s">
        <v>0</v>
      </c>
      <c r="S5498" t="s">
        <v>877</v>
      </c>
      <c r="T5498" t="s">
        <v>1831</v>
      </c>
      <c r="X5498" s="34" t="str">
        <f t="shared" si="171"/>
        <v>0421725一般</v>
      </c>
    </row>
    <row r="5499" spans="1:24" x14ac:dyDescent="0.15">
      <c r="A5499" t="s">
        <v>3951</v>
      </c>
      <c r="B5499" t="s">
        <v>935</v>
      </c>
      <c r="C5499" t="s">
        <v>2157</v>
      </c>
      <c r="D5499" t="s">
        <v>22</v>
      </c>
      <c r="E5499" t="s">
        <v>3952</v>
      </c>
      <c r="F5499" t="s">
        <v>0</v>
      </c>
      <c r="G5499" t="s">
        <v>3953</v>
      </c>
      <c r="H5499" t="s">
        <v>1921</v>
      </c>
      <c r="I5499" t="s">
        <v>1841</v>
      </c>
      <c r="J5499" t="s">
        <v>1842</v>
      </c>
      <c r="K5499" s="34" t="str">
        <f t="shared" si="170"/>
        <v>0421725診入院</v>
      </c>
      <c r="L5499" t="s">
        <v>1019</v>
      </c>
      <c r="M5499" t="s">
        <v>84</v>
      </c>
      <c r="N5499" t="s">
        <v>0</v>
      </c>
      <c r="O5499" t="s">
        <v>37</v>
      </c>
      <c r="P5499" t="s">
        <v>683</v>
      </c>
      <c r="Q5499" t="s">
        <v>0</v>
      </c>
      <c r="R5499" t="s">
        <v>0</v>
      </c>
      <c r="S5499" t="s">
        <v>877</v>
      </c>
      <c r="T5499" t="s">
        <v>1831</v>
      </c>
      <c r="X5499" s="34" t="str">
        <f t="shared" si="171"/>
        <v>042172519床</v>
      </c>
    </row>
    <row r="5500" spans="1:24" x14ac:dyDescent="0.15">
      <c r="A5500" t="s">
        <v>3951</v>
      </c>
      <c r="B5500" t="s">
        <v>935</v>
      </c>
      <c r="C5500" t="s">
        <v>2157</v>
      </c>
      <c r="D5500" t="s">
        <v>22</v>
      </c>
      <c r="E5500" t="s">
        <v>3952</v>
      </c>
      <c r="F5500" t="s">
        <v>0</v>
      </c>
      <c r="G5500" t="s">
        <v>3953</v>
      </c>
      <c r="H5500" t="s">
        <v>1921</v>
      </c>
      <c r="I5500" t="s">
        <v>1841</v>
      </c>
      <c r="J5500" t="s">
        <v>1842</v>
      </c>
      <c r="K5500" s="34" t="str">
        <f t="shared" si="170"/>
        <v>0421725診入院</v>
      </c>
      <c r="L5500" t="s">
        <v>1019</v>
      </c>
      <c r="M5500" t="s">
        <v>84</v>
      </c>
      <c r="N5500" t="s">
        <v>0</v>
      </c>
      <c r="O5500" t="s">
        <v>4</v>
      </c>
      <c r="P5500" t="s">
        <v>1460</v>
      </c>
      <c r="Q5500" t="s">
        <v>0</v>
      </c>
      <c r="R5500" t="s">
        <v>0</v>
      </c>
      <c r="S5500" t="s">
        <v>877</v>
      </c>
      <c r="T5500" t="s">
        <v>1831</v>
      </c>
      <c r="X5500" s="34" t="str">
        <f t="shared" si="171"/>
        <v>0421725入院基本料１</v>
      </c>
    </row>
    <row r="5501" spans="1:24" x14ac:dyDescent="0.15">
      <c r="A5501" t="s">
        <v>3951</v>
      </c>
      <c r="B5501" t="s">
        <v>935</v>
      </c>
      <c r="C5501" t="s">
        <v>2157</v>
      </c>
      <c r="D5501" t="s">
        <v>22</v>
      </c>
      <c r="E5501" t="s">
        <v>3952</v>
      </c>
      <c r="F5501" t="s">
        <v>0</v>
      </c>
      <c r="G5501" t="s">
        <v>3953</v>
      </c>
      <c r="H5501" t="s">
        <v>1921</v>
      </c>
      <c r="I5501" t="s">
        <v>1841</v>
      </c>
      <c r="J5501" t="s">
        <v>1842</v>
      </c>
      <c r="K5501" s="34" t="str">
        <f t="shared" si="170"/>
        <v>0421725診入院</v>
      </c>
      <c r="L5501" t="s">
        <v>1019</v>
      </c>
      <c r="M5501" t="s">
        <v>84</v>
      </c>
      <c r="N5501" t="s">
        <v>0</v>
      </c>
      <c r="O5501" t="s">
        <v>1845</v>
      </c>
      <c r="P5501" t="s">
        <v>1846</v>
      </c>
      <c r="Q5501" t="s">
        <v>0</v>
      </c>
      <c r="R5501" t="s">
        <v>0</v>
      </c>
      <c r="S5501" t="s">
        <v>877</v>
      </c>
      <c r="T5501" t="s">
        <v>1831</v>
      </c>
      <c r="X5501" s="34" t="str">
        <f t="shared" si="171"/>
        <v>0421725看護補助配置加算１</v>
      </c>
    </row>
    <row r="5502" spans="1:24" x14ac:dyDescent="0.15">
      <c r="A5502" t="s">
        <v>3951</v>
      </c>
      <c r="B5502" t="s">
        <v>935</v>
      </c>
      <c r="C5502" t="s">
        <v>2157</v>
      </c>
      <c r="D5502" t="s">
        <v>22</v>
      </c>
      <c r="E5502" t="s">
        <v>3952</v>
      </c>
      <c r="F5502" t="s">
        <v>0</v>
      </c>
      <c r="G5502" t="s">
        <v>3953</v>
      </c>
      <c r="H5502" t="s">
        <v>1921</v>
      </c>
      <c r="I5502" t="s">
        <v>1841</v>
      </c>
      <c r="J5502" t="s">
        <v>1842</v>
      </c>
      <c r="K5502" s="34" t="str">
        <f t="shared" si="170"/>
        <v>0421725診入院</v>
      </c>
      <c r="L5502" t="s">
        <v>1019</v>
      </c>
      <c r="M5502" t="s">
        <v>84</v>
      </c>
      <c r="N5502" t="s">
        <v>0</v>
      </c>
      <c r="O5502" t="s">
        <v>1869</v>
      </c>
      <c r="P5502" t="s">
        <v>53</v>
      </c>
      <c r="Q5502" t="s">
        <v>0</v>
      </c>
      <c r="R5502" t="s">
        <v>0</v>
      </c>
      <c r="S5502" t="s">
        <v>877</v>
      </c>
      <c r="T5502" t="s">
        <v>1831</v>
      </c>
      <c r="X5502" s="34" t="str">
        <f t="shared" si="171"/>
        <v>0421725有</v>
      </c>
    </row>
    <row r="5503" spans="1:24" x14ac:dyDescent="0.15">
      <c r="A5503" t="s">
        <v>3951</v>
      </c>
      <c r="B5503" t="s">
        <v>935</v>
      </c>
      <c r="C5503" t="s">
        <v>2157</v>
      </c>
      <c r="D5503" t="s">
        <v>22</v>
      </c>
      <c r="E5503" t="s">
        <v>3952</v>
      </c>
      <c r="F5503" t="s">
        <v>0</v>
      </c>
      <c r="G5503" t="s">
        <v>3953</v>
      </c>
      <c r="H5503" t="s">
        <v>1921</v>
      </c>
      <c r="I5503" t="s">
        <v>1841</v>
      </c>
      <c r="J5503" t="s">
        <v>1842</v>
      </c>
      <c r="K5503" s="34" t="str">
        <f t="shared" si="170"/>
        <v>0421725診入院</v>
      </c>
      <c r="L5503" t="s">
        <v>1019</v>
      </c>
      <c r="M5503" t="s">
        <v>84</v>
      </c>
      <c r="N5503" t="s">
        <v>0</v>
      </c>
      <c r="O5503" t="s">
        <v>1847</v>
      </c>
      <c r="P5503" t="s">
        <v>53</v>
      </c>
      <c r="Q5503" t="s">
        <v>0</v>
      </c>
      <c r="R5503" t="s">
        <v>0</v>
      </c>
      <c r="S5503" t="s">
        <v>877</v>
      </c>
      <c r="T5503" t="s">
        <v>1831</v>
      </c>
      <c r="X5503" s="34" t="str">
        <f t="shared" si="171"/>
        <v>0421725有</v>
      </c>
    </row>
    <row r="5504" spans="1:24" x14ac:dyDescent="0.15">
      <c r="A5504" t="s">
        <v>3951</v>
      </c>
      <c r="B5504" t="s">
        <v>935</v>
      </c>
      <c r="C5504" t="s">
        <v>2157</v>
      </c>
      <c r="D5504" t="s">
        <v>22</v>
      </c>
      <c r="E5504" t="s">
        <v>3952</v>
      </c>
      <c r="F5504" t="s">
        <v>0</v>
      </c>
      <c r="G5504" t="s">
        <v>3953</v>
      </c>
      <c r="H5504" t="s">
        <v>1921</v>
      </c>
      <c r="I5504" t="s">
        <v>1841</v>
      </c>
      <c r="J5504" t="s">
        <v>1842</v>
      </c>
      <c r="K5504" s="34" t="str">
        <f t="shared" si="170"/>
        <v>0421725診入院</v>
      </c>
      <c r="L5504" t="s">
        <v>1019</v>
      </c>
      <c r="M5504" t="s">
        <v>84</v>
      </c>
      <c r="N5504" t="s">
        <v>0</v>
      </c>
      <c r="O5504" t="s">
        <v>1850</v>
      </c>
      <c r="P5504" t="s">
        <v>1860</v>
      </c>
      <c r="Q5504" t="s">
        <v>0</v>
      </c>
      <c r="R5504" t="s">
        <v>0</v>
      </c>
      <c r="S5504" t="s">
        <v>877</v>
      </c>
      <c r="T5504" t="s">
        <v>1831</v>
      </c>
      <c r="X5504" s="34" t="str">
        <f t="shared" si="171"/>
        <v>0421725夜間看護配置加算２</v>
      </c>
    </row>
    <row r="5505" spans="1:24" x14ac:dyDescent="0.15">
      <c r="A5505" t="s">
        <v>3951</v>
      </c>
      <c r="B5505" t="s">
        <v>935</v>
      </c>
      <c r="C5505" t="s">
        <v>2157</v>
      </c>
      <c r="D5505" t="s">
        <v>22</v>
      </c>
      <c r="E5505" t="s">
        <v>3952</v>
      </c>
      <c r="F5505" t="s">
        <v>0</v>
      </c>
      <c r="G5505" t="s">
        <v>3953</v>
      </c>
      <c r="H5505" t="s">
        <v>1921</v>
      </c>
      <c r="I5505" t="s">
        <v>1841</v>
      </c>
      <c r="J5505" t="s">
        <v>1842</v>
      </c>
      <c r="K5505" s="34" t="str">
        <f t="shared" si="170"/>
        <v>0421725診入院</v>
      </c>
      <c r="L5505" t="s">
        <v>1019</v>
      </c>
      <c r="M5505" t="s">
        <v>84</v>
      </c>
      <c r="N5505" t="s">
        <v>0</v>
      </c>
      <c r="O5505" t="s">
        <v>1852</v>
      </c>
      <c r="P5505" t="s">
        <v>53</v>
      </c>
      <c r="Q5505" t="s">
        <v>0</v>
      </c>
      <c r="R5505" t="s">
        <v>0</v>
      </c>
      <c r="S5505" t="s">
        <v>877</v>
      </c>
      <c r="T5505" t="s">
        <v>1831</v>
      </c>
      <c r="X5505" s="34" t="str">
        <f t="shared" si="171"/>
        <v>0421725有</v>
      </c>
    </row>
    <row r="5506" spans="1:24" x14ac:dyDescent="0.15">
      <c r="A5506" t="s">
        <v>3951</v>
      </c>
      <c r="B5506" t="s">
        <v>935</v>
      </c>
      <c r="C5506" t="s">
        <v>2157</v>
      </c>
      <c r="D5506" t="s">
        <v>22</v>
      </c>
      <c r="E5506" t="s">
        <v>3952</v>
      </c>
      <c r="F5506" t="s">
        <v>0</v>
      </c>
      <c r="G5506" t="s">
        <v>3953</v>
      </c>
      <c r="H5506" t="s">
        <v>1921</v>
      </c>
      <c r="I5506" t="s">
        <v>1841</v>
      </c>
      <c r="J5506" t="s">
        <v>1842</v>
      </c>
      <c r="K5506" s="34" t="str">
        <f t="shared" si="170"/>
        <v>0421725診入院</v>
      </c>
      <c r="L5506" t="s">
        <v>1019</v>
      </c>
      <c r="M5506" t="s">
        <v>84</v>
      </c>
      <c r="N5506" t="s">
        <v>0</v>
      </c>
      <c r="O5506" t="s">
        <v>1853</v>
      </c>
      <c r="P5506" t="s">
        <v>53</v>
      </c>
      <c r="Q5506" t="s">
        <v>0</v>
      </c>
      <c r="R5506" t="s">
        <v>0</v>
      </c>
      <c r="S5506" t="s">
        <v>877</v>
      </c>
      <c r="T5506" t="s">
        <v>1831</v>
      </c>
      <c r="X5506" s="34" t="str">
        <f t="shared" si="171"/>
        <v>0421725有</v>
      </c>
    </row>
    <row r="5507" spans="1:24" x14ac:dyDescent="0.15">
      <c r="A5507" t="s">
        <v>3951</v>
      </c>
      <c r="B5507" t="s">
        <v>935</v>
      </c>
      <c r="C5507" t="s">
        <v>2157</v>
      </c>
      <c r="D5507" t="s">
        <v>22</v>
      </c>
      <c r="E5507" t="s">
        <v>3952</v>
      </c>
      <c r="F5507" t="s">
        <v>0</v>
      </c>
      <c r="G5507" t="s">
        <v>3953</v>
      </c>
      <c r="H5507" t="s">
        <v>1921</v>
      </c>
      <c r="I5507" t="s">
        <v>1884</v>
      </c>
      <c r="J5507" t="s">
        <v>1885</v>
      </c>
      <c r="K5507" s="34" t="str">
        <f t="shared" si="170"/>
        <v>0421725診入帰</v>
      </c>
      <c r="L5507" t="s">
        <v>146</v>
      </c>
      <c r="M5507" t="s">
        <v>65</v>
      </c>
      <c r="N5507" t="s">
        <v>0</v>
      </c>
      <c r="O5507" t="s">
        <v>0</v>
      </c>
      <c r="P5507" t="s">
        <v>0</v>
      </c>
      <c r="Q5507" t="s">
        <v>0</v>
      </c>
      <c r="R5507" t="s">
        <v>0</v>
      </c>
      <c r="S5507" t="s">
        <v>877</v>
      </c>
      <c r="T5507" t="s">
        <v>1831</v>
      </c>
      <c r="X5507" s="34" t="str">
        <f t="shared" si="171"/>
        <v>0421725</v>
      </c>
    </row>
    <row r="5508" spans="1:24" x14ac:dyDescent="0.15">
      <c r="A5508" t="s">
        <v>3951</v>
      </c>
      <c r="B5508" t="s">
        <v>935</v>
      </c>
      <c r="C5508" t="s">
        <v>2157</v>
      </c>
      <c r="D5508" t="s">
        <v>22</v>
      </c>
      <c r="E5508" t="s">
        <v>3952</v>
      </c>
      <c r="F5508" t="s">
        <v>0</v>
      </c>
      <c r="G5508" t="s">
        <v>3953</v>
      </c>
      <c r="H5508" t="s">
        <v>1921</v>
      </c>
      <c r="I5508" t="s">
        <v>1884</v>
      </c>
      <c r="J5508" t="s">
        <v>1885</v>
      </c>
      <c r="K5508" s="34" t="str">
        <f t="shared" si="170"/>
        <v>0421725診入帰</v>
      </c>
      <c r="L5508" t="s">
        <v>146</v>
      </c>
      <c r="M5508" t="s">
        <v>65</v>
      </c>
      <c r="N5508" t="s">
        <v>0</v>
      </c>
      <c r="O5508" t="s">
        <v>1886</v>
      </c>
      <c r="P5508" t="s">
        <v>683</v>
      </c>
      <c r="Q5508" t="s">
        <v>0</v>
      </c>
      <c r="R5508" t="s">
        <v>0</v>
      </c>
      <c r="S5508" t="s">
        <v>877</v>
      </c>
      <c r="T5508" t="s">
        <v>1831</v>
      </c>
      <c r="X5508" s="34" t="str">
        <f t="shared" si="171"/>
        <v>042172519床</v>
      </c>
    </row>
    <row r="5509" spans="1:24" x14ac:dyDescent="0.15">
      <c r="A5509" t="s">
        <v>3951</v>
      </c>
      <c r="B5509" t="s">
        <v>935</v>
      </c>
      <c r="C5509" t="s">
        <v>2157</v>
      </c>
      <c r="D5509" t="s">
        <v>22</v>
      </c>
      <c r="E5509" t="s">
        <v>3952</v>
      </c>
      <c r="F5509" t="s">
        <v>0</v>
      </c>
      <c r="G5509" t="s">
        <v>3953</v>
      </c>
      <c r="H5509" t="s">
        <v>1921</v>
      </c>
      <c r="I5509" t="s">
        <v>1938</v>
      </c>
      <c r="J5509" t="s">
        <v>2005</v>
      </c>
      <c r="K5509" s="34" t="str">
        <f t="shared" si="170"/>
        <v>0421725入医ＤＸ２</v>
      </c>
      <c r="L5509" t="s">
        <v>111</v>
      </c>
      <c r="M5509" t="s">
        <v>1940</v>
      </c>
      <c r="N5509" t="s">
        <v>0</v>
      </c>
      <c r="O5509" t="s">
        <v>0</v>
      </c>
      <c r="P5509" t="s">
        <v>0</v>
      </c>
      <c r="Q5509" t="s">
        <v>0</v>
      </c>
      <c r="R5509" t="s">
        <v>0</v>
      </c>
      <c r="S5509" t="s">
        <v>877</v>
      </c>
      <c r="T5509" t="s">
        <v>1831</v>
      </c>
      <c r="X5509" s="34" t="str">
        <f t="shared" si="171"/>
        <v>0421725</v>
      </c>
    </row>
    <row r="5510" spans="1:24" x14ac:dyDescent="0.15">
      <c r="A5510" t="s">
        <v>3951</v>
      </c>
      <c r="B5510" t="s">
        <v>935</v>
      </c>
      <c r="C5510" t="s">
        <v>2157</v>
      </c>
      <c r="D5510" t="s">
        <v>22</v>
      </c>
      <c r="E5510" t="s">
        <v>3952</v>
      </c>
      <c r="F5510" t="s">
        <v>0</v>
      </c>
      <c r="G5510" t="s">
        <v>3953</v>
      </c>
      <c r="H5510" t="s">
        <v>1921</v>
      </c>
      <c r="I5510" t="s">
        <v>81</v>
      </c>
      <c r="J5510" t="s">
        <v>82</v>
      </c>
      <c r="K5510" s="34" t="str">
        <f t="shared" ref="K5510:K5573" si="172">E5510&amp;""&amp;J5510</f>
        <v>0421725入退支</v>
      </c>
      <c r="L5510" t="s">
        <v>297</v>
      </c>
      <c r="M5510" t="s">
        <v>41</v>
      </c>
      <c r="N5510" t="s">
        <v>0</v>
      </c>
      <c r="O5510" t="s">
        <v>0</v>
      </c>
      <c r="P5510" t="s">
        <v>0</v>
      </c>
      <c r="Q5510" t="s">
        <v>0</v>
      </c>
      <c r="R5510" t="s">
        <v>0</v>
      </c>
      <c r="S5510" t="s">
        <v>877</v>
      </c>
      <c r="T5510" t="s">
        <v>1831</v>
      </c>
      <c r="X5510" s="34" t="str">
        <f t="shared" ref="X5510:X5573" si="173">(E5510&amp;""&amp;P5510)</f>
        <v>0421725</v>
      </c>
    </row>
    <row r="5511" spans="1:24" x14ac:dyDescent="0.15">
      <c r="A5511" t="s">
        <v>3951</v>
      </c>
      <c r="B5511" t="s">
        <v>935</v>
      </c>
      <c r="C5511" t="s">
        <v>2157</v>
      </c>
      <c r="D5511" t="s">
        <v>22</v>
      </c>
      <c r="E5511" t="s">
        <v>3952</v>
      </c>
      <c r="F5511" t="s">
        <v>0</v>
      </c>
      <c r="G5511" t="s">
        <v>3953</v>
      </c>
      <c r="H5511" t="s">
        <v>1921</v>
      </c>
      <c r="I5511" t="s">
        <v>81</v>
      </c>
      <c r="J5511" t="s">
        <v>82</v>
      </c>
      <c r="K5511" s="34" t="str">
        <f t="shared" si="172"/>
        <v>0421725入退支</v>
      </c>
      <c r="L5511" t="s">
        <v>297</v>
      </c>
      <c r="M5511" t="s">
        <v>41</v>
      </c>
      <c r="N5511" t="s">
        <v>0</v>
      </c>
      <c r="O5511" t="s">
        <v>85</v>
      </c>
      <c r="P5511" t="s">
        <v>859</v>
      </c>
      <c r="Q5511" t="s">
        <v>0</v>
      </c>
      <c r="R5511" t="s">
        <v>0</v>
      </c>
      <c r="S5511" t="s">
        <v>877</v>
      </c>
      <c r="T5511" t="s">
        <v>1831</v>
      </c>
      <c r="X5511" s="34" t="str">
        <f t="shared" si="173"/>
        <v>0421725入退院支援加算２</v>
      </c>
    </row>
    <row r="5512" spans="1:24" x14ac:dyDescent="0.15">
      <c r="A5512" t="s">
        <v>3951</v>
      </c>
      <c r="B5512" t="s">
        <v>935</v>
      </c>
      <c r="C5512" t="s">
        <v>2157</v>
      </c>
      <c r="D5512" t="s">
        <v>22</v>
      </c>
      <c r="E5512" t="s">
        <v>3952</v>
      </c>
      <c r="F5512" t="s">
        <v>0</v>
      </c>
      <c r="G5512" t="s">
        <v>3953</v>
      </c>
      <c r="H5512" t="s">
        <v>1921</v>
      </c>
      <c r="I5512" t="s">
        <v>81</v>
      </c>
      <c r="J5512" t="s">
        <v>82</v>
      </c>
      <c r="K5512" s="34" t="str">
        <f t="shared" si="172"/>
        <v>0421725入退支</v>
      </c>
      <c r="L5512" t="s">
        <v>297</v>
      </c>
      <c r="M5512" t="s">
        <v>41</v>
      </c>
      <c r="N5512" t="s">
        <v>0</v>
      </c>
      <c r="O5512" t="s">
        <v>86</v>
      </c>
      <c r="P5512" t="s">
        <v>53</v>
      </c>
      <c r="Q5512" t="s">
        <v>0</v>
      </c>
      <c r="R5512" t="s">
        <v>0</v>
      </c>
      <c r="S5512" t="s">
        <v>877</v>
      </c>
      <c r="T5512" t="s">
        <v>1831</v>
      </c>
      <c r="X5512" s="34" t="str">
        <f t="shared" si="173"/>
        <v>0421725有</v>
      </c>
    </row>
    <row r="5513" spans="1:24" x14ac:dyDescent="0.15">
      <c r="A5513" t="s">
        <v>3951</v>
      </c>
      <c r="B5513" t="s">
        <v>935</v>
      </c>
      <c r="C5513" t="s">
        <v>2157</v>
      </c>
      <c r="D5513" t="s">
        <v>22</v>
      </c>
      <c r="E5513" t="s">
        <v>3952</v>
      </c>
      <c r="F5513" t="s">
        <v>0</v>
      </c>
      <c r="G5513" t="s">
        <v>3953</v>
      </c>
      <c r="H5513" t="s">
        <v>1921</v>
      </c>
      <c r="I5513" t="s">
        <v>81</v>
      </c>
      <c r="J5513" t="s">
        <v>82</v>
      </c>
      <c r="K5513" s="34" t="str">
        <f t="shared" si="172"/>
        <v>0421725入退支</v>
      </c>
      <c r="L5513" t="s">
        <v>297</v>
      </c>
      <c r="M5513" t="s">
        <v>41</v>
      </c>
      <c r="N5513" t="s">
        <v>0</v>
      </c>
      <c r="O5513" t="s">
        <v>87</v>
      </c>
      <c r="P5513" t="s">
        <v>53</v>
      </c>
      <c r="Q5513" t="s">
        <v>0</v>
      </c>
      <c r="R5513" t="s">
        <v>0</v>
      </c>
      <c r="S5513" t="s">
        <v>877</v>
      </c>
      <c r="T5513" t="s">
        <v>1831</v>
      </c>
      <c r="X5513" s="34" t="str">
        <f t="shared" si="173"/>
        <v>0421725有</v>
      </c>
    </row>
    <row r="5514" spans="1:24" x14ac:dyDescent="0.15">
      <c r="A5514" t="s">
        <v>3951</v>
      </c>
      <c r="B5514" t="s">
        <v>935</v>
      </c>
      <c r="C5514" t="s">
        <v>2157</v>
      </c>
      <c r="D5514" t="s">
        <v>22</v>
      </c>
      <c r="E5514" t="s">
        <v>3952</v>
      </c>
      <c r="F5514" t="s">
        <v>0</v>
      </c>
      <c r="G5514" t="s">
        <v>3953</v>
      </c>
      <c r="H5514" t="s">
        <v>1921</v>
      </c>
      <c r="I5514" t="s">
        <v>95</v>
      </c>
      <c r="J5514" t="s">
        <v>96</v>
      </c>
      <c r="K5514" s="34" t="str">
        <f t="shared" si="172"/>
        <v>0421725食</v>
      </c>
      <c r="L5514" t="s">
        <v>741</v>
      </c>
      <c r="M5514" t="s">
        <v>239</v>
      </c>
      <c r="N5514" t="s">
        <v>0</v>
      </c>
      <c r="O5514" t="s">
        <v>0</v>
      </c>
      <c r="P5514" t="s">
        <v>0</v>
      </c>
      <c r="Q5514" t="s">
        <v>0</v>
      </c>
      <c r="R5514" t="s">
        <v>0</v>
      </c>
      <c r="S5514" t="s">
        <v>877</v>
      </c>
      <c r="T5514" t="s">
        <v>1831</v>
      </c>
      <c r="X5514" s="34" t="str">
        <f t="shared" si="173"/>
        <v>0421725</v>
      </c>
    </row>
    <row r="5515" spans="1:24" x14ac:dyDescent="0.15">
      <c r="A5515" t="s">
        <v>3951</v>
      </c>
      <c r="B5515" t="s">
        <v>935</v>
      </c>
      <c r="C5515" t="s">
        <v>2157</v>
      </c>
      <c r="D5515" t="s">
        <v>22</v>
      </c>
      <c r="E5515" t="s">
        <v>3952</v>
      </c>
      <c r="F5515" t="s">
        <v>0</v>
      </c>
      <c r="G5515" t="s">
        <v>3953</v>
      </c>
      <c r="H5515" t="s">
        <v>1921</v>
      </c>
      <c r="I5515" t="s">
        <v>470</v>
      </c>
      <c r="J5515" t="s">
        <v>471</v>
      </c>
      <c r="K5515" s="34" t="str">
        <f t="shared" si="172"/>
        <v>0421725小運指管</v>
      </c>
      <c r="L5515" t="s">
        <v>243</v>
      </c>
      <c r="M5515" t="s">
        <v>76</v>
      </c>
      <c r="N5515" t="s">
        <v>0</v>
      </c>
      <c r="O5515" t="s">
        <v>0</v>
      </c>
      <c r="P5515" t="s">
        <v>0</v>
      </c>
      <c r="Q5515" t="s">
        <v>0</v>
      </c>
      <c r="R5515" t="s">
        <v>0</v>
      </c>
      <c r="S5515" t="s">
        <v>877</v>
      </c>
      <c r="T5515" t="s">
        <v>1831</v>
      </c>
      <c r="X5515" s="34" t="str">
        <f t="shared" si="173"/>
        <v>0421725</v>
      </c>
    </row>
    <row r="5516" spans="1:24" x14ac:dyDescent="0.15">
      <c r="A5516" t="s">
        <v>3951</v>
      </c>
      <c r="B5516" t="s">
        <v>935</v>
      </c>
      <c r="C5516" t="s">
        <v>2157</v>
      </c>
      <c r="D5516" t="s">
        <v>22</v>
      </c>
      <c r="E5516" t="s">
        <v>3952</v>
      </c>
      <c r="F5516" t="s">
        <v>0</v>
      </c>
      <c r="G5516" t="s">
        <v>3953</v>
      </c>
      <c r="H5516" t="s">
        <v>1921</v>
      </c>
      <c r="I5516" t="s">
        <v>126</v>
      </c>
      <c r="J5516" t="s">
        <v>127</v>
      </c>
      <c r="K5516" s="34" t="str">
        <f t="shared" si="172"/>
        <v>0421725二骨継３</v>
      </c>
      <c r="L5516" t="s">
        <v>56</v>
      </c>
      <c r="M5516" t="s">
        <v>63</v>
      </c>
      <c r="N5516" t="s">
        <v>0</v>
      </c>
      <c r="O5516" t="s">
        <v>0</v>
      </c>
      <c r="P5516" t="s">
        <v>0</v>
      </c>
      <c r="Q5516" t="s">
        <v>0</v>
      </c>
      <c r="R5516" t="s">
        <v>0</v>
      </c>
      <c r="S5516" t="s">
        <v>877</v>
      </c>
      <c r="T5516" t="s">
        <v>1831</v>
      </c>
      <c r="X5516" s="34" t="str">
        <f t="shared" si="173"/>
        <v>0421725</v>
      </c>
    </row>
    <row r="5517" spans="1:24" x14ac:dyDescent="0.15">
      <c r="A5517" t="s">
        <v>3951</v>
      </c>
      <c r="B5517" t="s">
        <v>935</v>
      </c>
      <c r="C5517" t="s">
        <v>2157</v>
      </c>
      <c r="D5517" t="s">
        <v>22</v>
      </c>
      <c r="E5517" t="s">
        <v>3952</v>
      </c>
      <c r="F5517" t="s">
        <v>0</v>
      </c>
      <c r="G5517" t="s">
        <v>3953</v>
      </c>
      <c r="H5517" t="s">
        <v>1921</v>
      </c>
      <c r="I5517" t="s">
        <v>3418</v>
      </c>
      <c r="J5517" t="s">
        <v>3419</v>
      </c>
      <c r="K5517" s="34" t="str">
        <f t="shared" si="172"/>
        <v>0421725地連計</v>
      </c>
      <c r="L5517" t="s">
        <v>214</v>
      </c>
      <c r="M5517" t="s">
        <v>244</v>
      </c>
      <c r="N5517" t="s">
        <v>0</v>
      </c>
      <c r="O5517" t="s">
        <v>0</v>
      </c>
      <c r="P5517" t="s">
        <v>0</v>
      </c>
      <c r="Q5517" t="s">
        <v>0</v>
      </c>
      <c r="R5517" t="s">
        <v>0</v>
      </c>
      <c r="S5517" t="s">
        <v>877</v>
      </c>
      <c r="T5517" t="s">
        <v>1831</v>
      </c>
      <c r="X5517" s="34" t="str">
        <f t="shared" si="173"/>
        <v>0421725</v>
      </c>
    </row>
    <row r="5518" spans="1:24" x14ac:dyDescent="0.15">
      <c r="A5518" t="s">
        <v>3951</v>
      </c>
      <c r="B5518" t="s">
        <v>935</v>
      </c>
      <c r="C5518" t="s">
        <v>2157</v>
      </c>
      <c r="D5518" t="s">
        <v>22</v>
      </c>
      <c r="E5518" t="s">
        <v>3952</v>
      </c>
      <c r="F5518" t="s">
        <v>0</v>
      </c>
      <c r="G5518" t="s">
        <v>3953</v>
      </c>
      <c r="H5518" t="s">
        <v>1921</v>
      </c>
      <c r="I5518" t="s">
        <v>702</v>
      </c>
      <c r="J5518" t="s">
        <v>703</v>
      </c>
      <c r="K5518" s="34" t="str">
        <f t="shared" si="172"/>
        <v>0421725電情</v>
      </c>
      <c r="L5518" t="s">
        <v>113</v>
      </c>
      <c r="M5518" t="s">
        <v>60</v>
      </c>
      <c r="N5518" t="s">
        <v>0</v>
      </c>
      <c r="O5518" t="s">
        <v>0</v>
      </c>
      <c r="P5518" t="s">
        <v>0</v>
      </c>
      <c r="Q5518" t="s">
        <v>0</v>
      </c>
      <c r="R5518" t="s">
        <v>0</v>
      </c>
      <c r="S5518" t="s">
        <v>877</v>
      </c>
      <c r="T5518" t="s">
        <v>1831</v>
      </c>
      <c r="X5518" s="34" t="str">
        <f t="shared" si="173"/>
        <v>0421725</v>
      </c>
    </row>
    <row r="5519" spans="1:24" x14ac:dyDescent="0.15">
      <c r="A5519" t="s">
        <v>3951</v>
      </c>
      <c r="B5519" t="s">
        <v>935</v>
      </c>
      <c r="C5519" t="s">
        <v>2157</v>
      </c>
      <c r="D5519" t="s">
        <v>22</v>
      </c>
      <c r="E5519" t="s">
        <v>3952</v>
      </c>
      <c r="F5519" t="s">
        <v>0</v>
      </c>
      <c r="G5519" t="s">
        <v>3953</v>
      </c>
      <c r="H5519" t="s">
        <v>1921</v>
      </c>
      <c r="I5519" t="s">
        <v>702</v>
      </c>
      <c r="J5519" t="s">
        <v>703</v>
      </c>
      <c r="K5519" s="34" t="str">
        <f t="shared" si="172"/>
        <v>0421725電情</v>
      </c>
      <c r="L5519" t="s">
        <v>113</v>
      </c>
      <c r="M5519" t="s">
        <v>60</v>
      </c>
      <c r="N5519" t="s">
        <v>0</v>
      </c>
      <c r="O5519" t="s">
        <v>706</v>
      </c>
      <c r="P5519" t="s">
        <v>706</v>
      </c>
      <c r="Q5519" t="s">
        <v>0</v>
      </c>
      <c r="R5519" t="s">
        <v>0</v>
      </c>
      <c r="S5519" t="s">
        <v>877</v>
      </c>
      <c r="T5519" t="s">
        <v>1831</v>
      </c>
      <c r="X5519" s="34" t="str">
        <f t="shared" si="173"/>
        <v>0421725電子的診療情報評価料</v>
      </c>
    </row>
    <row r="5520" spans="1:24" x14ac:dyDescent="0.15">
      <c r="A5520" t="s">
        <v>3951</v>
      </c>
      <c r="B5520" t="s">
        <v>935</v>
      </c>
      <c r="C5520" t="s">
        <v>2157</v>
      </c>
      <c r="D5520" t="s">
        <v>22</v>
      </c>
      <c r="E5520" t="s">
        <v>3952</v>
      </c>
      <c r="F5520" t="s">
        <v>0</v>
      </c>
      <c r="G5520" t="s">
        <v>3953</v>
      </c>
      <c r="H5520" t="s">
        <v>1921</v>
      </c>
      <c r="I5520" t="s">
        <v>200</v>
      </c>
      <c r="J5520" t="s">
        <v>201</v>
      </c>
      <c r="K5520" s="34" t="str">
        <f t="shared" si="172"/>
        <v>0421725運Ⅰ</v>
      </c>
      <c r="L5520" t="s">
        <v>262</v>
      </c>
      <c r="M5520" t="s">
        <v>65</v>
      </c>
      <c r="N5520" t="s">
        <v>0</v>
      </c>
      <c r="O5520" t="s">
        <v>0</v>
      </c>
      <c r="P5520" t="s">
        <v>0</v>
      </c>
      <c r="Q5520" t="s">
        <v>0</v>
      </c>
      <c r="R5520" t="s">
        <v>0</v>
      </c>
      <c r="S5520" t="s">
        <v>877</v>
      </c>
      <c r="T5520" t="s">
        <v>1831</v>
      </c>
      <c r="X5520" s="34" t="str">
        <f t="shared" si="173"/>
        <v>0421725</v>
      </c>
    </row>
    <row r="5521" spans="1:24" x14ac:dyDescent="0.15">
      <c r="A5521" t="s">
        <v>3951</v>
      </c>
      <c r="B5521" t="s">
        <v>935</v>
      </c>
      <c r="C5521" t="s">
        <v>2157</v>
      </c>
      <c r="D5521" t="s">
        <v>22</v>
      </c>
      <c r="E5521" t="s">
        <v>3952</v>
      </c>
      <c r="F5521" t="s">
        <v>0</v>
      </c>
      <c r="G5521" t="s">
        <v>3953</v>
      </c>
      <c r="H5521" t="s">
        <v>1921</v>
      </c>
      <c r="I5521" t="s">
        <v>200</v>
      </c>
      <c r="J5521" t="s">
        <v>201</v>
      </c>
      <c r="K5521" s="34" t="str">
        <f t="shared" si="172"/>
        <v>0421725運Ⅰ</v>
      </c>
      <c r="L5521" t="s">
        <v>262</v>
      </c>
      <c r="M5521" t="s">
        <v>65</v>
      </c>
      <c r="N5521" t="s">
        <v>0</v>
      </c>
      <c r="O5521" t="s">
        <v>196</v>
      </c>
      <c r="P5521" t="s">
        <v>53</v>
      </c>
      <c r="Q5521" t="s">
        <v>0</v>
      </c>
      <c r="R5521" t="s">
        <v>0</v>
      </c>
      <c r="S5521" t="s">
        <v>877</v>
      </c>
      <c r="T5521" t="s">
        <v>1831</v>
      </c>
      <c r="X5521" s="34" t="str">
        <f t="shared" si="173"/>
        <v>0421725有</v>
      </c>
    </row>
    <row r="5522" spans="1:24" x14ac:dyDescent="0.15">
      <c r="A5522" t="s">
        <v>3951</v>
      </c>
      <c r="B5522" t="s">
        <v>935</v>
      </c>
      <c r="C5522" t="s">
        <v>2157</v>
      </c>
      <c r="D5522" t="s">
        <v>22</v>
      </c>
      <c r="E5522" t="s">
        <v>3952</v>
      </c>
      <c r="F5522" t="s">
        <v>0</v>
      </c>
      <c r="G5522" t="s">
        <v>3953</v>
      </c>
      <c r="H5522" t="s">
        <v>1921</v>
      </c>
      <c r="I5522" t="s">
        <v>1945</v>
      </c>
      <c r="J5522" t="s">
        <v>1946</v>
      </c>
      <c r="K5522" s="34" t="str">
        <f t="shared" si="172"/>
        <v>0421725外在ベⅠ注</v>
      </c>
      <c r="L5522" t="s">
        <v>2200</v>
      </c>
      <c r="M5522" t="s">
        <v>1940</v>
      </c>
      <c r="N5522" t="s">
        <v>0</v>
      </c>
      <c r="O5522" t="s">
        <v>0</v>
      </c>
      <c r="P5522" t="s">
        <v>0</v>
      </c>
      <c r="Q5522" t="s">
        <v>0</v>
      </c>
      <c r="R5522" t="s">
        <v>0</v>
      </c>
      <c r="S5522" t="s">
        <v>877</v>
      </c>
      <c r="T5522" t="s">
        <v>1831</v>
      </c>
      <c r="X5522" s="34" t="str">
        <f t="shared" si="173"/>
        <v>0421725</v>
      </c>
    </row>
    <row r="5523" spans="1:24" x14ac:dyDescent="0.15">
      <c r="A5523" t="s">
        <v>3951</v>
      </c>
      <c r="B5523" t="s">
        <v>935</v>
      </c>
      <c r="C5523" t="s">
        <v>2157</v>
      </c>
      <c r="D5523" t="s">
        <v>22</v>
      </c>
      <c r="E5523" t="s">
        <v>3952</v>
      </c>
      <c r="F5523" t="s">
        <v>0</v>
      </c>
      <c r="G5523" t="s">
        <v>3953</v>
      </c>
      <c r="H5523" t="s">
        <v>1921</v>
      </c>
      <c r="I5523" t="s">
        <v>3954</v>
      </c>
      <c r="J5523" t="s">
        <v>3955</v>
      </c>
      <c r="K5523" s="34" t="str">
        <f t="shared" si="172"/>
        <v>0421725入ベ５７</v>
      </c>
      <c r="L5523" t="s">
        <v>83</v>
      </c>
      <c r="M5523" t="s">
        <v>1940</v>
      </c>
      <c r="N5523" t="s">
        <v>0</v>
      </c>
      <c r="O5523" t="s">
        <v>0</v>
      </c>
      <c r="P5523" t="s">
        <v>0</v>
      </c>
      <c r="Q5523" t="s">
        <v>0</v>
      </c>
      <c r="R5523" t="s">
        <v>0</v>
      </c>
      <c r="S5523" t="s">
        <v>877</v>
      </c>
      <c r="T5523" t="s">
        <v>1831</v>
      </c>
      <c r="X5523" s="34" t="str">
        <f t="shared" si="173"/>
        <v>0421725</v>
      </c>
    </row>
    <row r="5524" spans="1:24" x14ac:dyDescent="0.15">
      <c r="A5524" t="s">
        <v>3956</v>
      </c>
      <c r="B5524" t="s">
        <v>935</v>
      </c>
      <c r="C5524" t="s">
        <v>2157</v>
      </c>
      <c r="D5524" t="s">
        <v>22</v>
      </c>
      <c r="E5524" t="s">
        <v>3957</v>
      </c>
      <c r="F5524" t="s">
        <v>0</v>
      </c>
      <c r="G5524" t="s">
        <v>3958</v>
      </c>
      <c r="H5524" t="s">
        <v>0</v>
      </c>
      <c r="I5524" t="s">
        <v>1833</v>
      </c>
      <c r="J5524" t="s">
        <v>1834</v>
      </c>
      <c r="K5524" s="34" t="str">
        <f t="shared" si="172"/>
        <v>0421758外来感染</v>
      </c>
      <c r="L5524" t="s">
        <v>113</v>
      </c>
      <c r="M5524" t="s">
        <v>1554</v>
      </c>
      <c r="N5524" t="s">
        <v>0</v>
      </c>
      <c r="O5524" t="s">
        <v>0</v>
      </c>
      <c r="P5524" t="s">
        <v>0</v>
      </c>
      <c r="Q5524" t="s">
        <v>0</v>
      </c>
      <c r="R5524" t="s">
        <v>0</v>
      </c>
      <c r="S5524" t="s">
        <v>877</v>
      </c>
      <c r="T5524" t="s">
        <v>1831</v>
      </c>
      <c r="X5524" s="34" t="str">
        <f t="shared" si="173"/>
        <v>0421758</v>
      </c>
    </row>
    <row r="5525" spans="1:24" x14ac:dyDescent="0.15">
      <c r="A5525" t="s">
        <v>3956</v>
      </c>
      <c r="B5525" t="s">
        <v>935</v>
      </c>
      <c r="C5525" t="s">
        <v>2157</v>
      </c>
      <c r="D5525" t="s">
        <v>22</v>
      </c>
      <c r="E5525" t="s">
        <v>3957</v>
      </c>
      <c r="F5525" t="s">
        <v>0</v>
      </c>
      <c r="G5525" t="s">
        <v>3958</v>
      </c>
      <c r="H5525" t="s">
        <v>0</v>
      </c>
      <c r="I5525" t="s">
        <v>1945</v>
      </c>
      <c r="J5525" t="s">
        <v>1946</v>
      </c>
      <c r="K5525" s="34" t="str">
        <f t="shared" si="172"/>
        <v>0421758外在ベⅠ注</v>
      </c>
      <c r="L5525" t="s">
        <v>1106</v>
      </c>
      <c r="M5525" t="s">
        <v>1940</v>
      </c>
      <c r="N5525" t="s">
        <v>0</v>
      </c>
      <c r="O5525" t="s">
        <v>0</v>
      </c>
      <c r="P5525" t="s">
        <v>0</v>
      </c>
      <c r="Q5525" t="s">
        <v>0</v>
      </c>
      <c r="R5525" t="s">
        <v>0</v>
      </c>
      <c r="S5525" t="s">
        <v>877</v>
      </c>
      <c r="T5525" t="s">
        <v>1831</v>
      </c>
      <c r="X5525" s="34" t="str">
        <f t="shared" si="173"/>
        <v>0421758</v>
      </c>
    </row>
    <row r="5526" spans="1:24" x14ac:dyDescent="0.15">
      <c r="A5526" t="s">
        <v>3959</v>
      </c>
      <c r="B5526" t="s">
        <v>935</v>
      </c>
      <c r="C5526" t="s">
        <v>2157</v>
      </c>
      <c r="D5526" t="s">
        <v>22</v>
      </c>
      <c r="E5526" t="s">
        <v>3960</v>
      </c>
      <c r="F5526" t="s">
        <v>0</v>
      </c>
      <c r="G5526" t="s">
        <v>3961</v>
      </c>
      <c r="H5526" t="s">
        <v>1920</v>
      </c>
      <c r="I5526" t="s">
        <v>1952</v>
      </c>
      <c r="J5526" t="s">
        <v>1839</v>
      </c>
      <c r="K5526" s="34" t="str">
        <f t="shared" si="172"/>
        <v>0421766時間外１</v>
      </c>
      <c r="L5526" t="s">
        <v>971</v>
      </c>
      <c r="M5526" t="s">
        <v>73</v>
      </c>
      <c r="N5526" t="s">
        <v>0</v>
      </c>
      <c r="O5526" t="s">
        <v>0</v>
      </c>
      <c r="P5526" t="s">
        <v>0</v>
      </c>
      <c r="Q5526" t="s">
        <v>0</v>
      </c>
      <c r="R5526" t="s">
        <v>0</v>
      </c>
      <c r="S5526" t="s">
        <v>877</v>
      </c>
      <c r="T5526" t="s">
        <v>1831</v>
      </c>
      <c r="X5526" s="34" t="str">
        <f t="shared" si="173"/>
        <v>0421766</v>
      </c>
    </row>
    <row r="5527" spans="1:24" x14ac:dyDescent="0.15">
      <c r="A5527" t="s">
        <v>3959</v>
      </c>
      <c r="B5527" t="s">
        <v>935</v>
      </c>
      <c r="C5527" t="s">
        <v>2157</v>
      </c>
      <c r="D5527" t="s">
        <v>22</v>
      </c>
      <c r="E5527" t="s">
        <v>3960</v>
      </c>
      <c r="F5527" t="s">
        <v>0</v>
      </c>
      <c r="G5527" t="s">
        <v>3961</v>
      </c>
      <c r="H5527" t="s">
        <v>1920</v>
      </c>
      <c r="I5527" t="s">
        <v>1941</v>
      </c>
      <c r="J5527" t="s">
        <v>1942</v>
      </c>
      <c r="K5527" s="34" t="str">
        <f t="shared" si="172"/>
        <v>0421766入減免</v>
      </c>
      <c r="L5527" t="s">
        <v>287</v>
      </c>
      <c r="M5527" t="s">
        <v>1940</v>
      </c>
      <c r="N5527" t="s">
        <v>0</v>
      </c>
      <c r="O5527" t="s">
        <v>0</v>
      </c>
      <c r="P5527" t="s">
        <v>0</v>
      </c>
      <c r="Q5527" t="s">
        <v>0</v>
      </c>
      <c r="R5527" t="s">
        <v>0</v>
      </c>
      <c r="S5527" t="s">
        <v>877</v>
      </c>
      <c r="T5527" t="s">
        <v>1831</v>
      </c>
      <c r="X5527" s="34" t="str">
        <f t="shared" si="173"/>
        <v>0421766</v>
      </c>
    </row>
    <row r="5528" spans="1:24" x14ac:dyDescent="0.15">
      <c r="A5528" t="s">
        <v>3959</v>
      </c>
      <c r="B5528" t="s">
        <v>935</v>
      </c>
      <c r="C5528" t="s">
        <v>2157</v>
      </c>
      <c r="D5528" t="s">
        <v>22</v>
      </c>
      <c r="E5528" t="s">
        <v>3960</v>
      </c>
      <c r="F5528" t="s">
        <v>0</v>
      </c>
      <c r="G5528" t="s">
        <v>3961</v>
      </c>
      <c r="H5528" t="s">
        <v>1920</v>
      </c>
      <c r="I5528" t="s">
        <v>1841</v>
      </c>
      <c r="J5528" t="s">
        <v>1842</v>
      </c>
      <c r="K5528" s="34" t="str">
        <f t="shared" si="172"/>
        <v>0421766診入院</v>
      </c>
      <c r="L5528" t="s">
        <v>724</v>
      </c>
      <c r="M5528" t="s">
        <v>23</v>
      </c>
      <c r="N5528" t="s">
        <v>0</v>
      </c>
      <c r="O5528" t="s">
        <v>0</v>
      </c>
      <c r="P5528" t="s">
        <v>0</v>
      </c>
      <c r="Q5528" t="s">
        <v>0</v>
      </c>
      <c r="R5528" t="s">
        <v>0</v>
      </c>
      <c r="S5528" t="s">
        <v>877</v>
      </c>
      <c r="T5528" t="s">
        <v>1831</v>
      </c>
      <c r="X5528" s="34" t="str">
        <f t="shared" si="173"/>
        <v>0421766</v>
      </c>
    </row>
    <row r="5529" spans="1:24" x14ac:dyDescent="0.15">
      <c r="A5529" t="s">
        <v>3959</v>
      </c>
      <c r="B5529" t="s">
        <v>935</v>
      </c>
      <c r="C5529" t="s">
        <v>2157</v>
      </c>
      <c r="D5529" t="s">
        <v>22</v>
      </c>
      <c r="E5529" t="s">
        <v>3960</v>
      </c>
      <c r="F5529" t="s">
        <v>0</v>
      </c>
      <c r="G5529" t="s">
        <v>3961</v>
      </c>
      <c r="H5529" t="s">
        <v>1920</v>
      </c>
      <c r="I5529" t="s">
        <v>1841</v>
      </c>
      <c r="J5529" t="s">
        <v>1842</v>
      </c>
      <c r="K5529" s="34" t="str">
        <f t="shared" si="172"/>
        <v>0421766診入院</v>
      </c>
      <c r="L5529" t="s">
        <v>724</v>
      </c>
      <c r="M5529" t="s">
        <v>23</v>
      </c>
      <c r="N5529" t="s">
        <v>0</v>
      </c>
      <c r="O5529" t="s">
        <v>879</v>
      </c>
      <c r="P5529" t="s">
        <v>36</v>
      </c>
      <c r="Q5529" t="s">
        <v>0</v>
      </c>
      <c r="R5529" t="s">
        <v>0</v>
      </c>
      <c r="S5529" t="s">
        <v>877</v>
      </c>
      <c r="T5529" t="s">
        <v>1831</v>
      </c>
      <c r="X5529" s="34" t="str">
        <f t="shared" si="173"/>
        <v>0421766一般</v>
      </c>
    </row>
    <row r="5530" spans="1:24" x14ac:dyDescent="0.15">
      <c r="A5530" t="s">
        <v>3959</v>
      </c>
      <c r="B5530" t="s">
        <v>935</v>
      </c>
      <c r="C5530" t="s">
        <v>2157</v>
      </c>
      <c r="D5530" t="s">
        <v>22</v>
      </c>
      <c r="E5530" t="s">
        <v>3960</v>
      </c>
      <c r="F5530" t="s">
        <v>0</v>
      </c>
      <c r="G5530" t="s">
        <v>3961</v>
      </c>
      <c r="H5530" t="s">
        <v>1920</v>
      </c>
      <c r="I5530" t="s">
        <v>1841</v>
      </c>
      <c r="J5530" t="s">
        <v>1842</v>
      </c>
      <c r="K5530" s="34" t="str">
        <f t="shared" si="172"/>
        <v>0421766診入院</v>
      </c>
      <c r="L5530" t="s">
        <v>724</v>
      </c>
      <c r="M5530" t="s">
        <v>23</v>
      </c>
      <c r="N5530" t="s">
        <v>0</v>
      </c>
      <c r="O5530" t="s">
        <v>37</v>
      </c>
      <c r="P5530" t="s">
        <v>878</v>
      </c>
      <c r="Q5530" t="s">
        <v>0</v>
      </c>
      <c r="R5530" t="s">
        <v>0</v>
      </c>
      <c r="S5530" t="s">
        <v>877</v>
      </c>
      <c r="T5530" t="s">
        <v>1831</v>
      </c>
      <c r="X5530" s="34" t="str">
        <f t="shared" si="173"/>
        <v>04217663床</v>
      </c>
    </row>
    <row r="5531" spans="1:24" x14ac:dyDescent="0.15">
      <c r="A5531" t="s">
        <v>3959</v>
      </c>
      <c r="B5531" t="s">
        <v>935</v>
      </c>
      <c r="C5531" t="s">
        <v>2157</v>
      </c>
      <c r="D5531" t="s">
        <v>22</v>
      </c>
      <c r="E5531" t="s">
        <v>3960</v>
      </c>
      <c r="F5531" t="s">
        <v>0</v>
      </c>
      <c r="G5531" t="s">
        <v>3961</v>
      </c>
      <c r="H5531" t="s">
        <v>1920</v>
      </c>
      <c r="I5531" t="s">
        <v>1841</v>
      </c>
      <c r="J5531" t="s">
        <v>1842</v>
      </c>
      <c r="K5531" s="34" t="str">
        <f t="shared" si="172"/>
        <v>0421766診入院</v>
      </c>
      <c r="L5531" t="s">
        <v>724</v>
      </c>
      <c r="M5531" t="s">
        <v>23</v>
      </c>
      <c r="N5531" t="s">
        <v>0</v>
      </c>
      <c r="O5531" t="s">
        <v>4</v>
      </c>
      <c r="P5531" t="s">
        <v>1859</v>
      </c>
      <c r="Q5531" t="s">
        <v>0</v>
      </c>
      <c r="R5531" t="s">
        <v>0</v>
      </c>
      <c r="S5531" t="s">
        <v>877</v>
      </c>
      <c r="T5531" t="s">
        <v>1831</v>
      </c>
      <c r="X5531" s="34" t="str">
        <f t="shared" si="173"/>
        <v>0421766入院基本料４</v>
      </c>
    </row>
    <row r="5532" spans="1:24" x14ac:dyDescent="0.15">
      <c r="A5532" t="s">
        <v>3959</v>
      </c>
      <c r="B5532" t="s">
        <v>935</v>
      </c>
      <c r="C5532" t="s">
        <v>2157</v>
      </c>
      <c r="D5532" t="s">
        <v>22</v>
      </c>
      <c r="E5532" t="s">
        <v>3960</v>
      </c>
      <c r="F5532" t="s">
        <v>0</v>
      </c>
      <c r="G5532" t="s">
        <v>3961</v>
      </c>
      <c r="H5532" t="s">
        <v>1920</v>
      </c>
      <c r="I5532" t="s">
        <v>1841</v>
      </c>
      <c r="J5532" t="s">
        <v>1842</v>
      </c>
      <c r="K5532" s="34" t="str">
        <f t="shared" si="172"/>
        <v>0421766診入院</v>
      </c>
      <c r="L5532" t="s">
        <v>724</v>
      </c>
      <c r="M5532" t="s">
        <v>23</v>
      </c>
      <c r="N5532" t="s">
        <v>0</v>
      </c>
      <c r="O5532" t="s">
        <v>1843</v>
      </c>
      <c r="P5532" t="s">
        <v>1844</v>
      </c>
      <c r="Q5532" t="s">
        <v>0</v>
      </c>
      <c r="R5532" t="s">
        <v>0</v>
      </c>
      <c r="S5532" t="s">
        <v>877</v>
      </c>
      <c r="T5532" t="s">
        <v>1831</v>
      </c>
      <c r="X5532" s="34" t="str">
        <f t="shared" si="173"/>
        <v>0421766医師配置加算１</v>
      </c>
    </row>
    <row r="5533" spans="1:24" x14ac:dyDescent="0.15">
      <c r="A5533" t="s">
        <v>3959</v>
      </c>
      <c r="B5533" t="s">
        <v>935</v>
      </c>
      <c r="C5533" t="s">
        <v>2157</v>
      </c>
      <c r="D5533" t="s">
        <v>22</v>
      </c>
      <c r="E5533" t="s">
        <v>3960</v>
      </c>
      <c r="F5533" t="s">
        <v>0</v>
      </c>
      <c r="G5533" t="s">
        <v>3961</v>
      </c>
      <c r="H5533" t="s">
        <v>1920</v>
      </c>
      <c r="I5533" t="s">
        <v>1841</v>
      </c>
      <c r="J5533" t="s">
        <v>1842</v>
      </c>
      <c r="K5533" s="34" t="str">
        <f t="shared" si="172"/>
        <v>0421766診入院</v>
      </c>
      <c r="L5533" t="s">
        <v>724</v>
      </c>
      <c r="M5533" t="s">
        <v>23</v>
      </c>
      <c r="N5533" t="s">
        <v>0</v>
      </c>
      <c r="O5533" t="s">
        <v>1847</v>
      </c>
      <c r="P5533" t="s">
        <v>53</v>
      </c>
      <c r="Q5533" t="s">
        <v>0</v>
      </c>
      <c r="R5533" t="s">
        <v>0</v>
      </c>
      <c r="S5533" t="s">
        <v>877</v>
      </c>
      <c r="T5533" t="s">
        <v>1831</v>
      </c>
      <c r="X5533" s="34" t="str">
        <f t="shared" si="173"/>
        <v>0421766有</v>
      </c>
    </row>
    <row r="5534" spans="1:24" x14ac:dyDescent="0.15">
      <c r="A5534" t="s">
        <v>3959</v>
      </c>
      <c r="B5534" t="s">
        <v>935</v>
      </c>
      <c r="C5534" t="s">
        <v>2157</v>
      </c>
      <c r="D5534" t="s">
        <v>22</v>
      </c>
      <c r="E5534" t="s">
        <v>3960</v>
      </c>
      <c r="F5534" t="s">
        <v>0</v>
      </c>
      <c r="G5534" t="s">
        <v>3961</v>
      </c>
      <c r="H5534" t="s">
        <v>1920</v>
      </c>
      <c r="I5534" t="s">
        <v>1841</v>
      </c>
      <c r="J5534" t="s">
        <v>1842</v>
      </c>
      <c r="K5534" s="34" t="str">
        <f t="shared" si="172"/>
        <v>0421766診入院</v>
      </c>
      <c r="L5534" t="s">
        <v>724</v>
      </c>
      <c r="M5534" t="s">
        <v>23</v>
      </c>
      <c r="N5534" t="s">
        <v>0</v>
      </c>
      <c r="O5534" t="s">
        <v>1850</v>
      </c>
      <c r="P5534" t="s">
        <v>1860</v>
      </c>
      <c r="Q5534" t="s">
        <v>0</v>
      </c>
      <c r="R5534" t="s">
        <v>0</v>
      </c>
      <c r="S5534" t="s">
        <v>877</v>
      </c>
      <c r="T5534" t="s">
        <v>1831</v>
      </c>
      <c r="X5534" s="34" t="str">
        <f t="shared" si="173"/>
        <v>0421766夜間看護配置加算２</v>
      </c>
    </row>
    <row r="5535" spans="1:24" x14ac:dyDescent="0.15">
      <c r="A5535" t="s">
        <v>3959</v>
      </c>
      <c r="B5535" t="s">
        <v>935</v>
      </c>
      <c r="C5535" t="s">
        <v>2157</v>
      </c>
      <c r="D5535" t="s">
        <v>22</v>
      </c>
      <c r="E5535" t="s">
        <v>3960</v>
      </c>
      <c r="F5535" t="s">
        <v>0</v>
      </c>
      <c r="G5535" t="s">
        <v>3961</v>
      </c>
      <c r="H5535" t="s">
        <v>1920</v>
      </c>
      <c r="I5535" t="s">
        <v>761</v>
      </c>
      <c r="J5535" t="s">
        <v>762</v>
      </c>
      <c r="K5535" s="34" t="str">
        <f t="shared" si="172"/>
        <v>0421766短手１</v>
      </c>
      <c r="L5535" t="s">
        <v>171</v>
      </c>
      <c r="M5535" t="s">
        <v>63</v>
      </c>
      <c r="N5535" t="s">
        <v>0</v>
      </c>
      <c r="O5535" t="s">
        <v>0</v>
      </c>
      <c r="P5535" t="s">
        <v>0</v>
      </c>
      <c r="Q5535" t="s">
        <v>0</v>
      </c>
      <c r="R5535" t="s">
        <v>0</v>
      </c>
      <c r="S5535" t="s">
        <v>877</v>
      </c>
      <c r="T5535" t="s">
        <v>1831</v>
      </c>
      <c r="X5535" s="34" t="str">
        <f t="shared" si="173"/>
        <v>0421766</v>
      </c>
    </row>
    <row r="5536" spans="1:24" x14ac:dyDescent="0.15">
      <c r="A5536" t="s">
        <v>3959</v>
      </c>
      <c r="B5536" t="s">
        <v>935</v>
      </c>
      <c r="C5536" t="s">
        <v>2157</v>
      </c>
      <c r="D5536" t="s">
        <v>22</v>
      </c>
      <c r="E5536" t="s">
        <v>3960</v>
      </c>
      <c r="F5536" t="s">
        <v>0</v>
      </c>
      <c r="G5536" t="s">
        <v>3961</v>
      </c>
      <c r="H5536" t="s">
        <v>1920</v>
      </c>
      <c r="I5536" t="s">
        <v>105</v>
      </c>
      <c r="J5536" t="s">
        <v>106</v>
      </c>
      <c r="K5536" s="34" t="str">
        <f t="shared" si="172"/>
        <v>0421766がん疼</v>
      </c>
      <c r="L5536" t="s">
        <v>386</v>
      </c>
      <c r="M5536" t="s">
        <v>49</v>
      </c>
      <c r="N5536" t="s">
        <v>0</v>
      </c>
      <c r="O5536" t="s">
        <v>0</v>
      </c>
      <c r="P5536" t="s">
        <v>0</v>
      </c>
      <c r="Q5536" t="s">
        <v>0</v>
      </c>
      <c r="R5536" t="s">
        <v>0</v>
      </c>
      <c r="S5536" t="s">
        <v>877</v>
      </c>
      <c r="T5536" t="s">
        <v>1831</v>
      </c>
      <c r="X5536" s="34" t="str">
        <f t="shared" si="173"/>
        <v>0421766</v>
      </c>
    </row>
    <row r="5537" spans="1:24" x14ac:dyDescent="0.15">
      <c r="A5537" t="s">
        <v>3959</v>
      </c>
      <c r="B5537" t="s">
        <v>935</v>
      </c>
      <c r="C5537" t="s">
        <v>2157</v>
      </c>
      <c r="D5537" t="s">
        <v>22</v>
      </c>
      <c r="E5537" t="s">
        <v>3960</v>
      </c>
      <c r="F5537" t="s">
        <v>0</v>
      </c>
      <c r="G5537" t="s">
        <v>3961</v>
      </c>
      <c r="H5537" t="s">
        <v>1920</v>
      </c>
      <c r="I5537" t="s">
        <v>309</v>
      </c>
      <c r="J5537" t="s">
        <v>310</v>
      </c>
      <c r="K5537" s="34" t="str">
        <f t="shared" si="172"/>
        <v>0421766がん指</v>
      </c>
      <c r="L5537" t="s">
        <v>393</v>
      </c>
      <c r="M5537" t="s">
        <v>331</v>
      </c>
      <c r="N5537" t="s">
        <v>0</v>
      </c>
      <c r="O5537" t="s">
        <v>0</v>
      </c>
      <c r="P5537" t="s">
        <v>0</v>
      </c>
      <c r="Q5537" t="s">
        <v>0</v>
      </c>
      <c r="R5537" t="s">
        <v>0</v>
      </c>
      <c r="S5537" t="s">
        <v>877</v>
      </c>
      <c r="T5537" t="s">
        <v>1831</v>
      </c>
      <c r="X5537" s="34" t="str">
        <f t="shared" si="173"/>
        <v>0421766</v>
      </c>
    </row>
    <row r="5538" spans="1:24" x14ac:dyDescent="0.15">
      <c r="A5538" t="s">
        <v>3959</v>
      </c>
      <c r="B5538" t="s">
        <v>935</v>
      </c>
      <c r="C5538" t="s">
        <v>2157</v>
      </c>
      <c r="D5538" t="s">
        <v>22</v>
      </c>
      <c r="E5538" t="s">
        <v>3960</v>
      </c>
      <c r="F5538" t="s">
        <v>0</v>
      </c>
      <c r="G5538" t="s">
        <v>3961</v>
      </c>
      <c r="H5538" t="s">
        <v>1920</v>
      </c>
      <c r="I5538" t="s">
        <v>315</v>
      </c>
      <c r="J5538" t="s">
        <v>316</v>
      </c>
      <c r="K5538" s="34" t="str">
        <f t="shared" si="172"/>
        <v>0421766在医総管１</v>
      </c>
      <c r="L5538" t="s">
        <v>621</v>
      </c>
      <c r="M5538" t="s">
        <v>336</v>
      </c>
      <c r="N5538" t="s">
        <v>0</v>
      </c>
      <c r="O5538" t="s">
        <v>0</v>
      </c>
      <c r="P5538" t="s">
        <v>0</v>
      </c>
      <c r="Q5538" t="s">
        <v>0</v>
      </c>
      <c r="R5538" t="s">
        <v>0</v>
      </c>
      <c r="S5538" t="s">
        <v>877</v>
      </c>
      <c r="T5538" t="s">
        <v>1831</v>
      </c>
      <c r="X5538" s="34" t="str">
        <f t="shared" si="173"/>
        <v>0421766</v>
      </c>
    </row>
    <row r="5539" spans="1:24" x14ac:dyDescent="0.15">
      <c r="A5539" t="s">
        <v>3959</v>
      </c>
      <c r="B5539" t="s">
        <v>935</v>
      </c>
      <c r="C5539" t="s">
        <v>2157</v>
      </c>
      <c r="D5539" t="s">
        <v>22</v>
      </c>
      <c r="E5539" t="s">
        <v>3960</v>
      </c>
      <c r="F5539" t="s">
        <v>0</v>
      </c>
      <c r="G5539" t="s">
        <v>3961</v>
      </c>
      <c r="H5539" t="s">
        <v>1920</v>
      </c>
      <c r="I5539" t="s">
        <v>874</v>
      </c>
      <c r="J5539" t="s">
        <v>875</v>
      </c>
      <c r="K5539" s="34" t="str">
        <f t="shared" si="172"/>
        <v>0421766在総</v>
      </c>
      <c r="L5539" t="s">
        <v>665</v>
      </c>
      <c r="M5539" t="s">
        <v>336</v>
      </c>
      <c r="N5539" t="s">
        <v>0</v>
      </c>
      <c r="O5539" t="s">
        <v>0</v>
      </c>
      <c r="P5539" t="s">
        <v>0</v>
      </c>
      <c r="Q5539" t="s">
        <v>0</v>
      </c>
      <c r="R5539" t="s">
        <v>0</v>
      </c>
      <c r="S5539" t="s">
        <v>877</v>
      </c>
      <c r="T5539" t="s">
        <v>1831</v>
      </c>
      <c r="X5539" s="34" t="str">
        <f t="shared" si="173"/>
        <v>0421766</v>
      </c>
    </row>
    <row r="5540" spans="1:24" x14ac:dyDescent="0.15">
      <c r="A5540" t="s">
        <v>3959</v>
      </c>
      <c r="B5540" t="s">
        <v>935</v>
      </c>
      <c r="C5540" t="s">
        <v>2157</v>
      </c>
      <c r="D5540" t="s">
        <v>22</v>
      </c>
      <c r="E5540" t="s">
        <v>3960</v>
      </c>
      <c r="F5540" t="s">
        <v>0</v>
      </c>
      <c r="G5540" t="s">
        <v>3961</v>
      </c>
      <c r="H5540" t="s">
        <v>1920</v>
      </c>
      <c r="I5540" t="s">
        <v>179</v>
      </c>
      <c r="J5540" t="s">
        <v>180</v>
      </c>
      <c r="K5540" s="34" t="str">
        <f t="shared" si="172"/>
        <v>0421766Ｃ・Ｍ</v>
      </c>
      <c r="L5540" t="s">
        <v>731</v>
      </c>
      <c r="M5540" t="s">
        <v>231</v>
      </c>
      <c r="N5540" t="s">
        <v>0</v>
      </c>
      <c r="O5540" t="s">
        <v>0</v>
      </c>
      <c r="P5540" t="s">
        <v>0</v>
      </c>
      <c r="Q5540" t="s">
        <v>0</v>
      </c>
      <c r="R5540" t="s">
        <v>0</v>
      </c>
      <c r="S5540" t="s">
        <v>877</v>
      </c>
      <c r="T5540" t="s">
        <v>1831</v>
      </c>
      <c r="X5540" s="34" t="str">
        <f t="shared" si="173"/>
        <v>0421766</v>
      </c>
    </row>
    <row r="5541" spans="1:24" x14ac:dyDescent="0.15">
      <c r="A5541" t="s">
        <v>3959</v>
      </c>
      <c r="B5541" t="s">
        <v>935</v>
      </c>
      <c r="C5541" t="s">
        <v>2157</v>
      </c>
      <c r="D5541" t="s">
        <v>22</v>
      </c>
      <c r="E5541" t="s">
        <v>3960</v>
      </c>
      <c r="F5541" t="s">
        <v>0</v>
      </c>
      <c r="G5541" t="s">
        <v>3961</v>
      </c>
      <c r="H5541" t="s">
        <v>1920</v>
      </c>
      <c r="I5541" t="s">
        <v>179</v>
      </c>
      <c r="J5541" t="s">
        <v>180</v>
      </c>
      <c r="K5541" s="34" t="str">
        <f t="shared" si="172"/>
        <v>0421766Ｃ・Ｍ</v>
      </c>
      <c r="L5541" t="s">
        <v>731</v>
      </c>
      <c r="M5541" t="s">
        <v>231</v>
      </c>
      <c r="N5541" t="s">
        <v>0</v>
      </c>
      <c r="O5541" t="s">
        <v>182</v>
      </c>
      <c r="P5541" t="s">
        <v>182</v>
      </c>
      <c r="Q5541" t="s">
        <v>0</v>
      </c>
      <c r="R5541" t="s">
        <v>0</v>
      </c>
      <c r="S5541" t="s">
        <v>877</v>
      </c>
      <c r="T5541" t="s">
        <v>1831</v>
      </c>
      <c r="X5541" s="34" t="str">
        <f t="shared" si="173"/>
        <v>0421766１６列以上６４列未満のマルチスライスＣＴ</v>
      </c>
    </row>
    <row r="5542" spans="1:24" x14ac:dyDescent="0.15">
      <c r="A5542" t="s">
        <v>3959</v>
      </c>
      <c r="B5542" t="s">
        <v>935</v>
      </c>
      <c r="C5542" t="s">
        <v>2157</v>
      </c>
      <c r="D5542" t="s">
        <v>22</v>
      </c>
      <c r="E5542" t="s">
        <v>3960</v>
      </c>
      <c r="F5542" t="s">
        <v>0</v>
      </c>
      <c r="G5542" t="s">
        <v>3961</v>
      </c>
      <c r="H5542" t="s">
        <v>1920</v>
      </c>
      <c r="I5542" t="s">
        <v>340</v>
      </c>
      <c r="J5542" t="s">
        <v>341</v>
      </c>
      <c r="K5542" s="34" t="str">
        <f t="shared" si="172"/>
        <v>0421766連携診</v>
      </c>
      <c r="L5542" t="s">
        <v>188</v>
      </c>
      <c r="M5542" t="s">
        <v>544</v>
      </c>
      <c r="N5542" t="s">
        <v>0</v>
      </c>
      <c r="O5542" t="s">
        <v>0</v>
      </c>
      <c r="P5542" t="s">
        <v>0</v>
      </c>
      <c r="Q5542" t="s">
        <v>0</v>
      </c>
      <c r="R5542" t="s">
        <v>0</v>
      </c>
      <c r="S5542" t="s">
        <v>877</v>
      </c>
      <c r="T5542" t="s">
        <v>1831</v>
      </c>
      <c r="X5542" s="34" t="str">
        <f t="shared" si="173"/>
        <v>0421766</v>
      </c>
    </row>
    <row r="5543" spans="1:24" x14ac:dyDescent="0.15">
      <c r="A5543" t="s">
        <v>3959</v>
      </c>
      <c r="B5543" t="s">
        <v>935</v>
      </c>
      <c r="C5543" t="s">
        <v>2157</v>
      </c>
      <c r="D5543" t="s">
        <v>22</v>
      </c>
      <c r="E5543" t="s">
        <v>3960</v>
      </c>
      <c r="F5543" t="s">
        <v>0</v>
      </c>
      <c r="G5543" t="s">
        <v>3961</v>
      </c>
      <c r="H5543" t="s">
        <v>1920</v>
      </c>
      <c r="I5543" t="s">
        <v>340</v>
      </c>
      <c r="J5543" t="s">
        <v>341</v>
      </c>
      <c r="K5543" s="34" t="str">
        <f t="shared" si="172"/>
        <v>0421766連携診</v>
      </c>
      <c r="L5543" t="s">
        <v>188</v>
      </c>
      <c r="M5543" t="s">
        <v>544</v>
      </c>
      <c r="N5543" t="s">
        <v>0</v>
      </c>
      <c r="O5543" t="s">
        <v>1550</v>
      </c>
      <c r="P5543" t="s">
        <v>1163</v>
      </c>
      <c r="Q5543" t="s">
        <v>0</v>
      </c>
      <c r="R5543" t="s">
        <v>0</v>
      </c>
      <c r="S5543" t="s">
        <v>877</v>
      </c>
      <c r="T5543" t="s">
        <v>1831</v>
      </c>
      <c r="X5543" s="34" t="str">
        <f t="shared" si="173"/>
        <v>0421766送信側</v>
      </c>
    </row>
    <row r="5544" spans="1:24" x14ac:dyDescent="0.15">
      <c r="A5544" t="s">
        <v>3959</v>
      </c>
      <c r="B5544" t="s">
        <v>935</v>
      </c>
      <c r="C5544" t="s">
        <v>2157</v>
      </c>
      <c r="D5544" t="s">
        <v>22</v>
      </c>
      <c r="E5544" t="s">
        <v>3960</v>
      </c>
      <c r="F5544" t="s">
        <v>0</v>
      </c>
      <c r="G5544" t="s">
        <v>3961</v>
      </c>
      <c r="H5544" t="s">
        <v>1920</v>
      </c>
      <c r="I5544" t="s">
        <v>340</v>
      </c>
      <c r="J5544" t="s">
        <v>341</v>
      </c>
      <c r="K5544" s="34" t="str">
        <f t="shared" si="172"/>
        <v>0421766連携診</v>
      </c>
      <c r="L5544" t="s">
        <v>188</v>
      </c>
      <c r="M5544" t="s">
        <v>544</v>
      </c>
      <c r="N5544" t="s">
        <v>0</v>
      </c>
      <c r="O5544" t="s">
        <v>2147</v>
      </c>
      <c r="P5544" t="s">
        <v>267</v>
      </c>
      <c r="Q5544" t="s">
        <v>0</v>
      </c>
      <c r="R5544" t="s">
        <v>0</v>
      </c>
      <c r="S5544" t="s">
        <v>877</v>
      </c>
      <c r="T5544" t="s">
        <v>1831</v>
      </c>
      <c r="X5544" s="34" t="str">
        <f t="shared" si="173"/>
        <v>0421766病理診断管理加算１</v>
      </c>
    </row>
    <row r="5545" spans="1:24" x14ac:dyDescent="0.15">
      <c r="A5545" t="s">
        <v>3959</v>
      </c>
      <c r="B5545" t="s">
        <v>935</v>
      </c>
      <c r="C5545" t="s">
        <v>2157</v>
      </c>
      <c r="D5545" t="s">
        <v>22</v>
      </c>
      <c r="E5545" t="s">
        <v>3960</v>
      </c>
      <c r="F5545" t="s">
        <v>0</v>
      </c>
      <c r="G5545" t="s">
        <v>3961</v>
      </c>
      <c r="H5545" t="s">
        <v>1920</v>
      </c>
      <c r="I5545" t="s">
        <v>1945</v>
      </c>
      <c r="J5545" t="s">
        <v>1946</v>
      </c>
      <c r="K5545" s="34" t="str">
        <f t="shared" si="172"/>
        <v>0421766外在ベⅠ注</v>
      </c>
      <c r="L5545" t="s">
        <v>3962</v>
      </c>
      <c r="M5545" t="s">
        <v>1940</v>
      </c>
      <c r="N5545" t="s">
        <v>0</v>
      </c>
      <c r="O5545" t="s">
        <v>0</v>
      </c>
      <c r="P5545" t="s">
        <v>0</v>
      </c>
      <c r="Q5545" t="s">
        <v>0</v>
      </c>
      <c r="R5545" t="s">
        <v>0</v>
      </c>
      <c r="S5545" t="s">
        <v>877</v>
      </c>
      <c r="T5545" t="s">
        <v>1831</v>
      </c>
      <c r="X5545" s="34" t="str">
        <f t="shared" si="173"/>
        <v>0421766</v>
      </c>
    </row>
    <row r="5546" spans="1:24" x14ac:dyDescent="0.15">
      <c r="A5546" t="s">
        <v>3963</v>
      </c>
      <c r="B5546" t="s">
        <v>935</v>
      </c>
      <c r="C5546" t="s">
        <v>2157</v>
      </c>
      <c r="D5546" t="s">
        <v>22</v>
      </c>
      <c r="E5546" t="s">
        <v>3964</v>
      </c>
      <c r="F5546" t="s">
        <v>0</v>
      </c>
      <c r="G5546" t="s">
        <v>3965</v>
      </c>
      <c r="H5546" t="s">
        <v>1858</v>
      </c>
      <c r="I5546" t="s">
        <v>283</v>
      </c>
      <c r="J5546" t="s">
        <v>284</v>
      </c>
      <c r="K5546" s="34" t="str">
        <f t="shared" si="172"/>
        <v>0421774機能強化</v>
      </c>
      <c r="L5546" t="s">
        <v>1034</v>
      </c>
      <c r="M5546" t="s">
        <v>1940</v>
      </c>
      <c r="N5546" t="s">
        <v>0</v>
      </c>
      <c r="O5546" t="s">
        <v>0</v>
      </c>
      <c r="P5546" t="s">
        <v>0</v>
      </c>
      <c r="Q5546" t="s">
        <v>0</v>
      </c>
      <c r="R5546" t="s">
        <v>0</v>
      </c>
      <c r="S5546" t="s">
        <v>877</v>
      </c>
      <c r="T5546" t="s">
        <v>1831</v>
      </c>
      <c r="X5546" s="34" t="str">
        <f t="shared" si="173"/>
        <v>0421774</v>
      </c>
    </row>
    <row r="5547" spans="1:24" x14ac:dyDescent="0.15">
      <c r="A5547" t="s">
        <v>3963</v>
      </c>
      <c r="B5547" t="s">
        <v>935</v>
      </c>
      <c r="C5547" t="s">
        <v>2157</v>
      </c>
      <c r="D5547" t="s">
        <v>22</v>
      </c>
      <c r="E5547" t="s">
        <v>3964</v>
      </c>
      <c r="F5547" t="s">
        <v>0</v>
      </c>
      <c r="G5547" t="s">
        <v>3965</v>
      </c>
      <c r="H5547" t="s">
        <v>1858</v>
      </c>
      <c r="I5547" t="s">
        <v>1833</v>
      </c>
      <c r="J5547" t="s">
        <v>1834</v>
      </c>
      <c r="K5547" s="34" t="str">
        <f t="shared" si="172"/>
        <v>0421774外来感染</v>
      </c>
      <c r="L5547" t="s">
        <v>655</v>
      </c>
      <c r="M5547" t="s">
        <v>23</v>
      </c>
      <c r="N5547" t="s">
        <v>0</v>
      </c>
      <c r="O5547" t="s">
        <v>0</v>
      </c>
      <c r="P5547" t="s">
        <v>0</v>
      </c>
      <c r="Q5547" t="s">
        <v>0</v>
      </c>
      <c r="R5547" t="s">
        <v>0</v>
      </c>
      <c r="S5547" t="s">
        <v>877</v>
      </c>
      <c r="T5547" t="s">
        <v>1831</v>
      </c>
      <c r="X5547" s="34" t="str">
        <f t="shared" si="173"/>
        <v>0421774</v>
      </c>
    </row>
    <row r="5548" spans="1:24" x14ac:dyDescent="0.15">
      <c r="A5548" t="s">
        <v>3963</v>
      </c>
      <c r="B5548" t="s">
        <v>935</v>
      </c>
      <c r="C5548" t="s">
        <v>2157</v>
      </c>
      <c r="D5548" t="s">
        <v>22</v>
      </c>
      <c r="E5548" t="s">
        <v>3964</v>
      </c>
      <c r="F5548" t="s">
        <v>0</v>
      </c>
      <c r="G5548" t="s">
        <v>3965</v>
      </c>
      <c r="H5548" t="s">
        <v>1858</v>
      </c>
      <c r="I5548" t="s">
        <v>1952</v>
      </c>
      <c r="J5548" t="s">
        <v>1839</v>
      </c>
      <c r="K5548" s="34" t="str">
        <f t="shared" si="172"/>
        <v>0421774時間外１</v>
      </c>
      <c r="L5548" t="s">
        <v>646</v>
      </c>
      <c r="M5548" t="s">
        <v>73</v>
      </c>
      <c r="N5548" t="s">
        <v>0</v>
      </c>
      <c r="O5548" t="s">
        <v>0</v>
      </c>
      <c r="P5548" t="s">
        <v>0</v>
      </c>
      <c r="Q5548" t="s">
        <v>0</v>
      </c>
      <c r="R5548" t="s">
        <v>0</v>
      </c>
      <c r="S5548" t="s">
        <v>877</v>
      </c>
      <c r="T5548" t="s">
        <v>1831</v>
      </c>
      <c r="X5548" s="34" t="str">
        <f t="shared" si="173"/>
        <v>0421774</v>
      </c>
    </row>
    <row r="5549" spans="1:24" x14ac:dyDescent="0.15">
      <c r="A5549" t="s">
        <v>3963</v>
      </c>
      <c r="B5549" t="s">
        <v>935</v>
      </c>
      <c r="C5549" t="s">
        <v>2157</v>
      </c>
      <c r="D5549" t="s">
        <v>22</v>
      </c>
      <c r="E5549" t="s">
        <v>3964</v>
      </c>
      <c r="F5549" t="s">
        <v>0</v>
      </c>
      <c r="G5549" t="s">
        <v>3965</v>
      </c>
      <c r="H5549" t="s">
        <v>1858</v>
      </c>
      <c r="I5549" t="s">
        <v>1941</v>
      </c>
      <c r="J5549" t="s">
        <v>1942</v>
      </c>
      <c r="K5549" s="34" t="str">
        <f t="shared" si="172"/>
        <v>0421774入減免</v>
      </c>
      <c r="L5549" t="s">
        <v>330</v>
      </c>
      <c r="M5549" t="s">
        <v>1940</v>
      </c>
      <c r="N5549" t="s">
        <v>0</v>
      </c>
      <c r="O5549" t="s">
        <v>0</v>
      </c>
      <c r="P5549" t="s">
        <v>0</v>
      </c>
      <c r="Q5549" t="s">
        <v>0</v>
      </c>
      <c r="R5549" t="s">
        <v>0</v>
      </c>
      <c r="S5549" t="s">
        <v>877</v>
      </c>
      <c r="T5549" t="s">
        <v>1831</v>
      </c>
      <c r="X5549" s="34" t="str">
        <f t="shared" si="173"/>
        <v>0421774</v>
      </c>
    </row>
    <row r="5550" spans="1:24" x14ac:dyDescent="0.15">
      <c r="A5550" t="s">
        <v>3963</v>
      </c>
      <c r="B5550" t="s">
        <v>935</v>
      </c>
      <c r="C5550" t="s">
        <v>2157</v>
      </c>
      <c r="D5550" t="s">
        <v>22</v>
      </c>
      <c r="E5550" t="s">
        <v>3964</v>
      </c>
      <c r="F5550" t="s">
        <v>0</v>
      </c>
      <c r="G5550" t="s">
        <v>3965</v>
      </c>
      <c r="H5550" t="s">
        <v>1858</v>
      </c>
      <c r="I5550" t="s">
        <v>1841</v>
      </c>
      <c r="J5550" t="s">
        <v>1842</v>
      </c>
      <c r="K5550" s="34" t="str">
        <f t="shared" si="172"/>
        <v>0421774診入院</v>
      </c>
      <c r="L5550" t="s">
        <v>904</v>
      </c>
      <c r="M5550" t="s">
        <v>277</v>
      </c>
      <c r="N5550" t="s">
        <v>0</v>
      </c>
      <c r="O5550" t="s">
        <v>0</v>
      </c>
      <c r="P5550" t="s">
        <v>0</v>
      </c>
      <c r="Q5550" t="s">
        <v>0</v>
      </c>
      <c r="R5550" t="s">
        <v>0</v>
      </c>
      <c r="S5550" t="s">
        <v>877</v>
      </c>
      <c r="T5550" t="s">
        <v>1831</v>
      </c>
      <c r="X5550" s="34" t="str">
        <f t="shared" si="173"/>
        <v>0421774</v>
      </c>
    </row>
    <row r="5551" spans="1:24" x14ac:dyDescent="0.15">
      <c r="A5551" t="s">
        <v>3963</v>
      </c>
      <c r="B5551" t="s">
        <v>935</v>
      </c>
      <c r="C5551" t="s">
        <v>2157</v>
      </c>
      <c r="D5551" t="s">
        <v>22</v>
      </c>
      <c r="E5551" t="s">
        <v>3964</v>
      </c>
      <c r="F5551" t="s">
        <v>0</v>
      </c>
      <c r="G5551" t="s">
        <v>3965</v>
      </c>
      <c r="H5551" t="s">
        <v>1858</v>
      </c>
      <c r="I5551" t="s">
        <v>1841</v>
      </c>
      <c r="J5551" t="s">
        <v>1842</v>
      </c>
      <c r="K5551" s="34" t="str">
        <f t="shared" si="172"/>
        <v>0421774診入院</v>
      </c>
      <c r="L5551" t="s">
        <v>904</v>
      </c>
      <c r="M5551" t="s">
        <v>277</v>
      </c>
      <c r="N5551" t="s">
        <v>0</v>
      </c>
      <c r="O5551" t="s">
        <v>879</v>
      </c>
      <c r="P5551" t="s">
        <v>36</v>
      </c>
      <c r="Q5551" t="s">
        <v>0</v>
      </c>
      <c r="R5551" t="s">
        <v>0</v>
      </c>
      <c r="S5551" t="s">
        <v>877</v>
      </c>
      <c r="T5551" t="s">
        <v>1831</v>
      </c>
      <c r="X5551" s="34" t="str">
        <f t="shared" si="173"/>
        <v>0421774一般</v>
      </c>
    </row>
    <row r="5552" spans="1:24" x14ac:dyDescent="0.15">
      <c r="A5552" t="s">
        <v>3963</v>
      </c>
      <c r="B5552" t="s">
        <v>935</v>
      </c>
      <c r="C5552" t="s">
        <v>2157</v>
      </c>
      <c r="D5552" t="s">
        <v>22</v>
      </c>
      <c r="E5552" t="s">
        <v>3964</v>
      </c>
      <c r="F5552" t="s">
        <v>0</v>
      </c>
      <c r="G5552" t="s">
        <v>3965</v>
      </c>
      <c r="H5552" t="s">
        <v>1858</v>
      </c>
      <c r="I5552" t="s">
        <v>1841</v>
      </c>
      <c r="J5552" t="s">
        <v>1842</v>
      </c>
      <c r="K5552" s="34" t="str">
        <f t="shared" si="172"/>
        <v>0421774診入院</v>
      </c>
      <c r="L5552" t="s">
        <v>904</v>
      </c>
      <c r="M5552" t="s">
        <v>277</v>
      </c>
      <c r="N5552" t="s">
        <v>0</v>
      </c>
      <c r="O5552" t="s">
        <v>37</v>
      </c>
      <c r="P5552" t="s">
        <v>683</v>
      </c>
      <c r="Q5552" t="s">
        <v>0</v>
      </c>
      <c r="R5552" t="s">
        <v>0</v>
      </c>
      <c r="S5552" t="s">
        <v>877</v>
      </c>
      <c r="T5552" t="s">
        <v>1831</v>
      </c>
      <c r="X5552" s="34" t="str">
        <f t="shared" si="173"/>
        <v>042177419床</v>
      </c>
    </row>
    <row r="5553" spans="1:24" x14ac:dyDescent="0.15">
      <c r="A5553" t="s">
        <v>3963</v>
      </c>
      <c r="B5553" t="s">
        <v>935</v>
      </c>
      <c r="C5553" t="s">
        <v>2157</v>
      </c>
      <c r="D5553" t="s">
        <v>22</v>
      </c>
      <c r="E5553" t="s">
        <v>3964</v>
      </c>
      <c r="F5553" t="s">
        <v>0</v>
      </c>
      <c r="G5553" t="s">
        <v>3965</v>
      </c>
      <c r="H5553" t="s">
        <v>1858</v>
      </c>
      <c r="I5553" t="s">
        <v>1841</v>
      </c>
      <c r="J5553" t="s">
        <v>1842</v>
      </c>
      <c r="K5553" s="34" t="str">
        <f t="shared" si="172"/>
        <v>0421774診入院</v>
      </c>
      <c r="L5553" t="s">
        <v>904</v>
      </c>
      <c r="M5553" t="s">
        <v>277</v>
      </c>
      <c r="N5553" t="s">
        <v>0</v>
      </c>
      <c r="O5553" t="s">
        <v>4</v>
      </c>
      <c r="P5553" t="s">
        <v>1376</v>
      </c>
      <c r="Q5553" t="s">
        <v>0</v>
      </c>
      <c r="R5553" t="s">
        <v>0</v>
      </c>
      <c r="S5553" t="s">
        <v>877</v>
      </c>
      <c r="T5553" t="s">
        <v>1831</v>
      </c>
      <c r="X5553" s="34" t="str">
        <f t="shared" si="173"/>
        <v>0421774入院基本料２</v>
      </c>
    </row>
    <row r="5554" spans="1:24" x14ac:dyDescent="0.15">
      <c r="A5554" t="s">
        <v>3963</v>
      </c>
      <c r="B5554" t="s">
        <v>935</v>
      </c>
      <c r="C5554" t="s">
        <v>2157</v>
      </c>
      <c r="D5554" t="s">
        <v>22</v>
      </c>
      <c r="E5554" t="s">
        <v>3964</v>
      </c>
      <c r="F5554" t="s">
        <v>0</v>
      </c>
      <c r="G5554" t="s">
        <v>3965</v>
      </c>
      <c r="H5554" t="s">
        <v>1858</v>
      </c>
      <c r="I5554" t="s">
        <v>1841</v>
      </c>
      <c r="J5554" t="s">
        <v>1842</v>
      </c>
      <c r="K5554" s="34" t="str">
        <f t="shared" si="172"/>
        <v>0421774診入院</v>
      </c>
      <c r="L5554" t="s">
        <v>904</v>
      </c>
      <c r="M5554" t="s">
        <v>277</v>
      </c>
      <c r="N5554" t="s">
        <v>0</v>
      </c>
      <c r="O5554" t="s">
        <v>1847</v>
      </c>
      <c r="P5554" t="s">
        <v>53</v>
      </c>
      <c r="Q5554" t="s">
        <v>0</v>
      </c>
      <c r="R5554" t="s">
        <v>0</v>
      </c>
      <c r="S5554" t="s">
        <v>877</v>
      </c>
      <c r="T5554" t="s">
        <v>1831</v>
      </c>
      <c r="X5554" s="34" t="str">
        <f t="shared" si="173"/>
        <v>0421774有</v>
      </c>
    </row>
    <row r="5555" spans="1:24" x14ac:dyDescent="0.15">
      <c r="A5555" t="s">
        <v>3963</v>
      </c>
      <c r="B5555" t="s">
        <v>935</v>
      </c>
      <c r="C5555" t="s">
        <v>2157</v>
      </c>
      <c r="D5555" t="s">
        <v>22</v>
      </c>
      <c r="E5555" t="s">
        <v>3964</v>
      </c>
      <c r="F5555" t="s">
        <v>0</v>
      </c>
      <c r="G5555" t="s">
        <v>3965</v>
      </c>
      <c r="H5555" t="s">
        <v>1858</v>
      </c>
      <c r="I5555" t="s">
        <v>1841</v>
      </c>
      <c r="J5555" t="s">
        <v>1842</v>
      </c>
      <c r="K5555" s="34" t="str">
        <f t="shared" si="172"/>
        <v>0421774診入院</v>
      </c>
      <c r="L5555" t="s">
        <v>904</v>
      </c>
      <c r="M5555" t="s">
        <v>277</v>
      </c>
      <c r="N5555" t="s">
        <v>0</v>
      </c>
      <c r="O5555" t="s">
        <v>1850</v>
      </c>
      <c r="P5555" t="s">
        <v>1860</v>
      </c>
      <c r="Q5555" t="s">
        <v>0</v>
      </c>
      <c r="R5555" t="s">
        <v>0</v>
      </c>
      <c r="S5555" t="s">
        <v>877</v>
      </c>
      <c r="T5555" t="s">
        <v>1831</v>
      </c>
      <c r="X5555" s="34" t="str">
        <f t="shared" si="173"/>
        <v>0421774夜間看護配置加算２</v>
      </c>
    </row>
    <row r="5556" spans="1:24" x14ac:dyDescent="0.15">
      <c r="A5556" t="s">
        <v>3963</v>
      </c>
      <c r="B5556" t="s">
        <v>935</v>
      </c>
      <c r="C5556" t="s">
        <v>2157</v>
      </c>
      <c r="D5556" t="s">
        <v>22</v>
      </c>
      <c r="E5556" t="s">
        <v>3964</v>
      </c>
      <c r="F5556" t="s">
        <v>0</v>
      </c>
      <c r="G5556" t="s">
        <v>3965</v>
      </c>
      <c r="H5556" t="s">
        <v>1858</v>
      </c>
      <c r="I5556" t="s">
        <v>1841</v>
      </c>
      <c r="J5556" t="s">
        <v>1842</v>
      </c>
      <c r="K5556" s="34" t="str">
        <f t="shared" si="172"/>
        <v>0421774診入院</v>
      </c>
      <c r="L5556" t="s">
        <v>904</v>
      </c>
      <c r="M5556" t="s">
        <v>277</v>
      </c>
      <c r="N5556" t="s">
        <v>0</v>
      </c>
      <c r="O5556" t="s">
        <v>1878</v>
      </c>
      <c r="P5556" t="s">
        <v>53</v>
      </c>
      <c r="Q5556" t="s">
        <v>0</v>
      </c>
      <c r="R5556" t="s">
        <v>0</v>
      </c>
      <c r="S5556" t="s">
        <v>877</v>
      </c>
      <c r="T5556" t="s">
        <v>1831</v>
      </c>
      <c r="X5556" s="34" t="str">
        <f t="shared" si="173"/>
        <v>0421774有</v>
      </c>
    </row>
    <row r="5557" spans="1:24" x14ac:dyDescent="0.15">
      <c r="A5557" t="s">
        <v>3963</v>
      </c>
      <c r="B5557" t="s">
        <v>935</v>
      </c>
      <c r="C5557" t="s">
        <v>2157</v>
      </c>
      <c r="D5557" t="s">
        <v>22</v>
      </c>
      <c r="E5557" t="s">
        <v>3964</v>
      </c>
      <c r="F5557" t="s">
        <v>0</v>
      </c>
      <c r="G5557" t="s">
        <v>3965</v>
      </c>
      <c r="H5557" t="s">
        <v>1858</v>
      </c>
      <c r="I5557" t="s">
        <v>1841</v>
      </c>
      <c r="J5557" t="s">
        <v>1842</v>
      </c>
      <c r="K5557" s="34" t="str">
        <f t="shared" si="172"/>
        <v>0421774診入院</v>
      </c>
      <c r="L5557" t="s">
        <v>904</v>
      </c>
      <c r="M5557" t="s">
        <v>277</v>
      </c>
      <c r="N5557" t="s">
        <v>0</v>
      </c>
      <c r="O5557" t="s">
        <v>1852</v>
      </c>
      <c r="P5557" t="s">
        <v>53</v>
      </c>
      <c r="Q5557" t="s">
        <v>0</v>
      </c>
      <c r="R5557" t="s">
        <v>0</v>
      </c>
      <c r="S5557" t="s">
        <v>877</v>
      </c>
      <c r="T5557" t="s">
        <v>1831</v>
      </c>
      <c r="X5557" s="34" t="str">
        <f t="shared" si="173"/>
        <v>0421774有</v>
      </c>
    </row>
    <row r="5558" spans="1:24" x14ac:dyDescent="0.15">
      <c r="A5558" t="s">
        <v>3963</v>
      </c>
      <c r="B5558" t="s">
        <v>935</v>
      </c>
      <c r="C5558" t="s">
        <v>2157</v>
      </c>
      <c r="D5558" t="s">
        <v>22</v>
      </c>
      <c r="E5558" t="s">
        <v>3964</v>
      </c>
      <c r="F5558" t="s">
        <v>0</v>
      </c>
      <c r="G5558" t="s">
        <v>3965</v>
      </c>
      <c r="H5558" t="s">
        <v>1858</v>
      </c>
      <c r="I5558" t="s">
        <v>1841</v>
      </c>
      <c r="J5558" t="s">
        <v>1842</v>
      </c>
      <c r="K5558" s="34" t="str">
        <f t="shared" si="172"/>
        <v>0421774診入院</v>
      </c>
      <c r="L5558" t="s">
        <v>904</v>
      </c>
      <c r="M5558" t="s">
        <v>277</v>
      </c>
      <c r="N5558" t="s">
        <v>0</v>
      </c>
      <c r="O5558" t="s">
        <v>1853</v>
      </c>
      <c r="P5558" t="s">
        <v>53</v>
      </c>
      <c r="Q5558" t="s">
        <v>0</v>
      </c>
      <c r="R5558" t="s">
        <v>0</v>
      </c>
      <c r="S5558" t="s">
        <v>877</v>
      </c>
      <c r="T5558" t="s">
        <v>1831</v>
      </c>
      <c r="X5558" s="34" t="str">
        <f t="shared" si="173"/>
        <v>0421774有</v>
      </c>
    </row>
    <row r="5559" spans="1:24" x14ac:dyDescent="0.15">
      <c r="A5559" t="s">
        <v>3963</v>
      </c>
      <c r="B5559" t="s">
        <v>935</v>
      </c>
      <c r="C5559" t="s">
        <v>2157</v>
      </c>
      <c r="D5559" t="s">
        <v>22</v>
      </c>
      <c r="E5559" t="s">
        <v>3964</v>
      </c>
      <c r="F5559" t="s">
        <v>0</v>
      </c>
      <c r="G5559" t="s">
        <v>3965</v>
      </c>
      <c r="H5559" t="s">
        <v>1858</v>
      </c>
      <c r="I5559" t="s">
        <v>1887</v>
      </c>
      <c r="J5559" t="s">
        <v>1888</v>
      </c>
      <c r="K5559" s="34" t="str">
        <f t="shared" si="172"/>
        <v>0421774診緩診</v>
      </c>
      <c r="L5559" t="s">
        <v>214</v>
      </c>
      <c r="M5559" t="s">
        <v>337</v>
      </c>
      <c r="N5559" t="s">
        <v>0</v>
      </c>
      <c r="O5559" t="s">
        <v>0</v>
      </c>
      <c r="P5559" t="s">
        <v>0</v>
      </c>
      <c r="Q5559" t="s">
        <v>0</v>
      </c>
      <c r="R5559" t="s">
        <v>0</v>
      </c>
      <c r="S5559" t="s">
        <v>877</v>
      </c>
      <c r="T5559" t="s">
        <v>1831</v>
      </c>
      <c r="X5559" s="34" t="str">
        <f t="shared" si="173"/>
        <v>0421774</v>
      </c>
    </row>
    <row r="5560" spans="1:24" x14ac:dyDescent="0.15">
      <c r="A5560" t="s">
        <v>3963</v>
      </c>
      <c r="B5560" t="s">
        <v>935</v>
      </c>
      <c r="C5560" t="s">
        <v>2157</v>
      </c>
      <c r="D5560" t="s">
        <v>22</v>
      </c>
      <c r="E5560" t="s">
        <v>3964</v>
      </c>
      <c r="F5560" t="s">
        <v>0</v>
      </c>
      <c r="G5560" t="s">
        <v>3965</v>
      </c>
      <c r="H5560" t="s">
        <v>1858</v>
      </c>
      <c r="I5560" t="s">
        <v>81</v>
      </c>
      <c r="J5560" t="s">
        <v>82</v>
      </c>
      <c r="K5560" s="34" t="str">
        <f t="shared" si="172"/>
        <v>0421774入退支</v>
      </c>
      <c r="L5560" t="s">
        <v>428</v>
      </c>
      <c r="M5560" t="s">
        <v>155</v>
      </c>
      <c r="N5560" t="s">
        <v>0</v>
      </c>
      <c r="O5560" t="s">
        <v>0</v>
      </c>
      <c r="P5560" t="s">
        <v>0</v>
      </c>
      <c r="Q5560" t="s">
        <v>0</v>
      </c>
      <c r="R5560" t="s">
        <v>0</v>
      </c>
      <c r="S5560" t="s">
        <v>877</v>
      </c>
      <c r="T5560" t="s">
        <v>1831</v>
      </c>
      <c r="X5560" s="34" t="str">
        <f t="shared" si="173"/>
        <v>0421774</v>
      </c>
    </row>
    <row r="5561" spans="1:24" x14ac:dyDescent="0.15">
      <c r="A5561" t="s">
        <v>3963</v>
      </c>
      <c r="B5561" t="s">
        <v>935</v>
      </c>
      <c r="C5561" t="s">
        <v>2157</v>
      </c>
      <c r="D5561" t="s">
        <v>22</v>
      </c>
      <c r="E5561" t="s">
        <v>3964</v>
      </c>
      <c r="F5561" t="s">
        <v>0</v>
      </c>
      <c r="G5561" t="s">
        <v>3965</v>
      </c>
      <c r="H5561" t="s">
        <v>1858</v>
      </c>
      <c r="I5561" t="s">
        <v>81</v>
      </c>
      <c r="J5561" t="s">
        <v>82</v>
      </c>
      <c r="K5561" s="34" t="str">
        <f t="shared" si="172"/>
        <v>0421774入退支</v>
      </c>
      <c r="L5561" t="s">
        <v>428</v>
      </c>
      <c r="M5561" t="s">
        <v>155</v>
      </c>
      <c r="N5561" t="s">
        <v>0</v>
      </c>
      <c r="O5561" t="s">
        <v>85</v>
      </c>
      <c r="P5561" t="s">
        <v>859</v>
      </c>
      <c r="Q5561" t="s">
        <v>0</v>
      </c>
      <c r="R5561" t="s">
        <v>0</v>
      </c>
      <c r="S5561" t="s">
        <v>877</v>
      </c>
      <c r="T5561" t="s">
        <v>1831</v>
      </c>
      <c r="X5561" s="34" t="str">
        <f t="shared" si="173"/>
        <v>0421774入退院支援加算２</v>
      </c>
    </row>
    <row r="5562" spans="1:24" x14ac:dyDescent="0.15">
      <c r="A5562" t="s">
        <v>3963</v>
      </c>
      <c r="B5562" t="s">
        <v>935</v>
      </c>
      <c r="C5562" t="s">
        <v>2157</v>
      </c>
      <c r="D5562" t="s">
        <v>22</v>
      </c>
      <c r="E5562" t="s">
        <v>3964</v>
      </c>
      <c r="F5562" t="s">
        <v>0</v>
      </c>
      <c r="G5562" t="s">
        <v>3965</v>
      </c>
      <c r="H5562" t="s">
        <v>1858</v>
      </c>
      <c r="I5562" t="s">
        <v>761</v>
      </c>
      <c r="J5562" t="s">
        <v>762</v>
      </c>
      <c r="K5562" s="34" t="str">
        <f t="shared" si="172"/>
        <v>0421774短手１</v>
      </c>
      <c r="L5562" t="s">
        <v>487</v>
      </c>
      <c r="M5562" t="s">
        <v>2030</v>
      </c>
      <c r="N5562" t="s">
        <v>0</v>
      </c>
      <c r="O5562" t="s">
        <v>0</v>
      </c>
      <c r="P5562" t="s">
        <v>0</v>
      </c>
      <c r="Q5562" t="s">
        <v>0</v>
      </c>
      <c r="R5562" t="s">
        <v>0</v>
      </c>
      <c r="S5562" t="s">
        <v>877</v>
      </c>
      <c r="T5562" t="s">
        <v>1831</v>
      </c>
      <c r="X5562" s="34" t="str">
        <f t="shared" si="173"/>
        <v>0421774</v>
      </c>
    </row>
    <row r="5563" spans="1:24" x14ac:dyDescent="0.15">
      <c r="A5563" t="s">
        <v>3963</v>
      </c>
      <c r="B5563" t="s">
        <v>935</v>
      </c>
      <c r="C5563" t="s">
        <v>2157</v>
      </c>
      <c r="D5563" t="s">
        <v>22</v>
      </c>
      <c r="E5563" t="s">
        <v>3964</v>
      </c>
      <c r="F5563" t="s">
        <v>0</v>
      </c>
      <c r="G5563" t="s">
        <v>3965</v>
      </c>
      <c r="H5563" t="s">
        <v>1858</v>
      </c>
      <c r="I5563" t="s">
        <v>761</v>
      </c>
      <c r="J5563" t="s">
        <v>762</v>
      </c>
      <c r="K5563" s="34" t="str">
        <f t="shared" si="172"/>
        <v>0421774短手１</v>
      </c>
      <c r="L5563" t="s">
        <v>487</v>
      </c>
      <c r="M5563" t="s">
        <v>2030</v>
      </c>
      <c r="N5563" t="s">
        <v>0</v>
      </c>
      <c r="O5563" t="s">
        <v>2057</v>
      </c>
      <c r="P5563" t="s">
        <v>920</v>
      </c>
      <c r="Q5563" t="s">
        <v>0</v>
      </c>
      <c r="R5563" t="s">
        <v>0</v>
      </c>
      <c r="S5563" t="s">
        <v>877</v>
      </c>
      <c r="T5563" t="s">
        <v>1831</v>
      </c>
      <c r="X5563" s="34" t="str">
        <f t="shared" si="173"/>
        <v>04217742床</v>
      </c>
    </row>
    <row r="5564" spans="1:24" x14ac:dyDescent="0.15">
      <c r="A5564" t="s">
        <v>3963</v>
      </c>
      <c r="B5564" t="s">
        <v>935</v>
      </c>
      <c r="C5564" t="s">
        <v>2157</v>
      </c>
      <c r="D5564" t="s">
        <v>22</v>
      </c>
      <c r="E5564" t="s">
        <v>3964</v>
      </c>
      <c r="F5564" t="s">
        <v>0</v>
      </c>
      <c r="G5564" t="s">
        <v>3965</v>
      </c>
      <c r="H5564" t="s">
        <v>1858</v>
      </c>
      <c r="I5564" t="s">
        <v>105</v>
      </c>
      <c r="J5564" t="s">
        <v>106</v>
      </c>
      <c r="K5564" s="34" t="str">
        <f t="shared" si="172"/>
        <v>0421774がん疼</v>
      </c>
      <c r="L5564" t="s">
        <v>305</v>
      </c>
      <c r="M5564" t="s">
        <v>337</v>
      </c>
      <c r="N5564" t="s">
        <v>0</v>
      </c>
      <c r="O5564" t="s">
        <v>0</v>
      </c>
      <c r="P5564" t="s">
        <v>0</v>
      </c>
      <c r="Q5564" t="s">
        <v>0</v>
      </c>
      <c r="R5564" t="s">
        <v>0</v>
      </c>
      <c r="S5564" t="s">
        <v>877</v>
      </c>
      <c r="T5564" t="s">
        <v>1831</v>
      </c>
      <c r="X5564" s="34" t="str">
        <f t="shared" si="173"/>
        <v>0421774</v>
      </c>
    </row>
    <row r="5565" spans="1:24" x14ac:dyDescent="0.15">
      <c r="A5565" t="s">
        <v>3963</v>
      </c>
      <c r="B5565" t="s">
        <v>935</v>
      </c>
      <c r="C5565" t="s">
        <v>2157</v>
      </c>
      <c r="D5565" t="s">
        <v>22</v>
      </c>
      <c r="E5565" t="s">
        <v>3964</v>
      </c>
      <c r="F5565" t="s">
        <v>0</v>
      </c>
      <c r="G5565" t="s">
        <v>3965</v>
      </c>
      <c r="H5565" t="s">
        <v>1858</v>
      </c>
      <c r="I5565" t="s">
        <v>1835</v>
      </c>
      <c r="J5565" t="s">
        <v>1608</v>
      </c>
      <c r="K5565" s="34" t="str">
        <f t="shared" si="172"/>
        <v>0421774支援診３</v>
      </c>
      <c r="L5565" t="s">
        <v>403</v>
      </c>
      <c r="M5565" t="s">
        <v>1940</v>
      </c>
      <c r="N5565" t="s">
        <v>0</v>
      </c>
      <c r="O5565" t="s">
        <v>0</v>
      </c>
      <c r="P5565" t="s">
        <v>0</v>
      </c>
      <c r="Q5565" t="s">
        <v>0</v>
      </c>
      <c r="R5565" t="s">
        <v>0</v>
      </c>
      <c r="S5565" t="s">
        <v>877</v>
      </c>
      <c r="T5565" t="s">
        <v>1831</v>
      </c>
      <c r="X5565" s="34" t="str">
        <f t="shared" si="173"/>
        <v>0421774</v>
      </c>
    </row>
    <row r="5566" spans="1:24" x14ac:dyDescent="0.15">
      <c r="A5566" t="s">
        <v>3963</v>
      </c>
      <c r="B5566" t="s">
        <v>935</v>
      </c>
      <c r="C5566" t="s">
        <v>2157</v>
      </c>
      <c r="D5566" t="s">
        <v>22</v>
      </c>
      <c r="E5566" t="s">
        <v>3964</v>
      </c>
      <c r="F5566" t="s">
        <v>0</v>
      </c>
      <c r="G5566" t="s">
        <v>3965</v>
      </c>
      <c r="H5566" t="s">
        <v>1858</v>
      </c>
      <c r="I5566" t="s">
        <v>309</v>
      </c>
      <c r="J5566" t="s">
        <v>310</v>
      </c>
      <c r="K5566" s="34" t="str">
        <f t="shared" si="172"/>
        <v>0421774がん指</v>
      </c>
      <c r="L5566" t="s">
        <v>104</v>
      </c>
      <c r="M5566" t="s">
        <v>2274</v>
      </c>
      <c r="N5566" t="s">
        <v>0</v>
      </c>
      <c r="O5566" t="s">
        <v>0</v>
      </c>
      <c r="P5566" t="s">
        <v>0</v>
      </c>
      <c r="Q5566" t="s">
        <v>0</v>
      </c>
      <c r="R5566" t="s">
        <v>0</v>
      </c>
      <c r="S5566" t="s">
        <v>877</v>
      </c>
      <c r="T5566" t="s">
        <v>1831</v>
      </c>
      <c r="X5566" s="34" t="str">
        <f t="shared" si="173"/>
        <v>0421774</v>
      </c>
    </row>
    <row r="5567" spans="1:24" x14ac:dyDescent="0.15">
      <c r="A5567" t="s">
        <v>3963</v>
      </c>
      <c r="B5567" t="s">
        <v>935</v>
      </c>
      <c r="C5567" t="s">
        <v>2157</v>
      </c>
      <c r="D5567" t="s">
        <v>22</v>
      </c>
      <c r="E5567" t="s">
        <v>3964</v>
      </c>
      <c r="F5567" t="s">
        <v>0</v>
      </c>
      <c r="G5567" t="s">
        <v>3965</v>
      </c>
      <c r="H5567" t="s">
        <v>1858</v>
      </c>
      <c r="I5567" t="s">
        <v>315</v>
      </c>
      <c r="J5567" t="s">
        <v>316</v>
      </c>
      <c r="K5567" s="34" t="str">
        <f t="shared" si="172"/>
        <v>0421774在医総管１</v>
      </c>
      <c r="L5567" t="s">
        <v>975</v>
      </c>
      <c r="M5567" t="s">
        <v>2984</v>
      </c>
      <c r="N5567" t="s">
        <v>0</v>
      </c>
      <c r="O5567" t="s">
        <v>0</v>
      </c>
      <c r="P5567" t="s">
        <v>0</v>
      </c>
      <c r="Q5567" t="s">
        <v>0</v>
      </c>
      <c r="R5567" t="s">
        <v>0</v>
      </c>
      <c r="S5567" t="s">
        <v>877</v>
      </c>
      <c r="T5567" t="s">
        <v>1831</v>
      </c>
      <c r="X5567" s="34" t="str">
        <f t="shared" si="173"/>
        <v>0421774</v>
      </c>
    </row>
    <row r="5568" spans="1:24" x14ac:dyDescent="0.15">
      <c r="A5568" t="s">
        <v>3963</v>
      </c>
      <c r="B5568" t="s">
        <v>935</v>
      </c>
      <c r="C5568" t="s">
        <v>2157</v>
      </c>
      <c r="D5568" t="s">
        <v>22</v>
      </c>
      <c r="E5568" t="s">
        <v>3964</v>
      </c>
      <c r="F5568" t="s">
        <v>0</v>
      </c>
      <c r="G5568" t="s">
        <v>3965</v>
      </c>
      <c r="H5568" t="s">
        <v>1858</v>
      </c>
      <c r="I5568" t="s">
        <v>874</v>
      </c>
      <c r="J5568" t="s">
        <v>875</v>
      </c>
      <c r="K5568" s="34" t="str">
        <f t="shared" si="172"/>
        <v>0421774在総</v>
      </c>
      <c r="L5568" t="s">
        <v>699</v>
      </c>
      <c r="M5568" t="s">
        <v>336</v>
      </c>
      <c r="N5568" t="s">
        <v>0</v>
      </c>
      <c r="O5568" t="s">
        <v>0</v>
      </c>
      <c r="P5568" t="s">
        <v>0</v>
      </c>
      <c r="Q5568" t="s">
        <v>0</v>
      </c>
      <c r="R5568" t="s">
        <v>0</v>
      </c>
      <c r="S5568" t="s">
        <v>877</v>
      </c>
      <c r="T5568" t="s">
        <v>1831</v>
      </c>
      <c r="X5568" s="34" t="str">
        <f t="shared" si="173"/>
        <v>0421774</v>
      </c>
    </row>
    <row r="5569" spans="1:24" x14ac:dyDescent="0.15">
      <c r="A5569" t="s">
        <v>3963</v>
      </c>
      <c r="B5569" t="s">
        <v>935</v>
      </c>
      <c r="C5569" t="s">
        <v>2157</v>
      </c>
      <c r="D5569" t="s">
        <v>22</v>
      </c>
      <c r="E5569" t="s">
        <v>3964</v>
      </c>
      <c r="F5569" t="s">
        <v>0</v>
      </c>
      <c r="G5569" t="s">
        <v>3965</v>
      </c>
      <c r="H5569" t="s">
        <v>1858</v>
      </c>
      <c r="I5569" t="s">
        <v>1950</v>
      </c>
      <c r="J5569" t="s">
        <v>1951</v>
      </c>
      <c r="K5569" s="34" t="str">
        <f t="shared" si="172"/>
        <v>0421774在持充</v>
      </c>
      <c r="L5569" t="s">
        <v>1008</v>
      </c>
      <c r="M5569" t="s">
        <v>1940</v>
      </c>
      <c r="N5569" t="s">
        <v>0</v>
      </c>
      <c r="O5569" t="s">
        <v>0</v>
      </c>
      <c r="P5569" t="s">
        <v>0</v>
      </c>
      <c r="Q5569" t="s">
        <v>0</v>
      </c>
      <c r="R5569" t="s">
        <v>0</v>
      </c>
      <c r="S5569" t="s">
        <v>877</v>
      </c>
      <c r="T5569" t="s">
        <v>1831</v>
      </c>
      <c r="X5569" s="34" t="str">
        <f t="shared" si="173"/>
        <v>0421774</v>
      </c>
    </row>
    <row r="5570" spans="1:24" x14ac:dyDescent="0.15">
      <c r="A5570" t="s">
        <v>3963</v>
      </c>
      <c r="B5570" t="s">
        <v>935</v>
      </c>
      <c r="C5570" t="s">
        <v>2157</v>
      </c>
      <c r="D5570" t="s">
        <v>22</v>
      </c>
      <c r="E5570" t="s">
        <v>3964</v>
      </c>
      <c r="F5570" t="s">
        <v>0</v>
      </c>
      <c r="G5570" t="s">
        <v>3965</v>
      </c>
      <c r="H5570" t="s">
        <v>1858</v>
      </c>
      <c r="I5570" t="s">
        <v>340</v>
      </c>
      <c r="J5570" t="s">
        <v>341</v>
      </c>
      <c r="K5570" s="34" t="str">
        <f t="shared" si="172"/>
        <v>0421774連携診</v>
      </c>
      <c r="L5570" t="s">
        <v>415</v>
      </c>
      <c r="M5570" t="s">
        <v>263</v>
      </c>
      <c r="N5570" t="s">
        <v>0</v>
      </c>
      <c r="O5570" t="s">
        <v>0</v>
      </c>
      <c r="P5570" t="s">
        <v>0</v>
      </c>
      <c r="Q5570" t="s">
        <v>0</v>
      </c>
      <c r="R5570" t="s">
        <v>0</v>
      </c>
      <c r="S5570" t="s">
        <v>877</v>
      </c>
      <c r="T5570" t="s">
        <v>1831</v>
      </c>
      <c r="X5570" s="34" t="str">
        <f t="shared" si="173"/>
        <v>0421774</v>
      </c>
    </row>
    <row r="5571" spans="1:24" x14ac:dyDescent="0.15">
      <c r="A5571" t="s">
        <v>3963</v>
      </c>
      <c r="B5571" t="s">
        <v>935</v>
      </c>
      <c r="C5571" t="s">
        <v>2157</v>
      </c>
      <c r="D5571" t="s">
        <v>22</v>
      </c>
      <c r="E5571" t="s">
        <v>3964</v>
      </c>
      <c r="F5571" t="s">
        <v>0</v>
      </c>
      <c r="G5571" t="s">
        <v>3965</v>
      </c>
      <c r="H5571" t="s">
        <v>1858</v>
      </c>
      <c r="I5571" t="s">
        <v>340</v>
      </c>
      <c r="J5571" t="s">
        <v>341</v>
      </c>
      <c r="K5571" s="34" t="str">
        <f t="shared" si="172"/>
        <v>0421774連携診</v>
      </c>
      <c r="L5571" t="s">
        <v>415</v>
      </c>
      <c r="M5571" t="s">
        <v>263</v>
      </c>
      <c r="N5571" t="s">
        <v>0</v>
      </c>
      <c r="O5571" t="s">
        <v>1550</v>
      </c>
      <c r="P5571" t="s">
        <v>1163</v>
      </c>
      <c r="Q5571" t="s">
        <v>0</v>
      </c>
      <c r="R5571" t="s">
        <v>0</v>
      </c>
      <c r="S5571" t="s">
        <v>877</v>
      </c>
      <c r="T5571" t="s">
        <v>1831</v>
      </c>
      <c r="X5571" s="34" t="str">
        <f t="shared" si="173"/>
        <v>0421774送信側</v>
      </c>
    </row>
    <row r="5572" spans="1:24" x14ac:dyDescent="0.15">
      <c r="A5572" t="s">
        <v>3963</v>
      </c>
      <c r="B5572" t="s">
        <v>935</v>
      </c>
      <c r="C5572" t="s">
        <v>2157</v>
      </c>
      <c r="D5572" t="s">
        <v>22</v>
      </c>
      <c r="E5572" t="s">
        <v>3964</v>
      </c>
      <c r="F5572" t="s">
        <v>0</v>
      </c>
      <c r="G5572" t="s">
        <v>3965</v>
      </c>
      <c r="H5572" t="s">
        <v>1858</v>
      </c>
      <c r="I5572" t="s">
        <v>340</v>
      </c>
      <c r="J5572" t="s">
        <v>341</v>
      </c>
      <c r="K5572" s="34" t="str">
        <f t="shared" si="172"/>
        <v>0421774連携診</v>
      </c>
      <c r="L5572" t="s">
        <v>415</v>
      </c>
      <c r="M5572" t="s">
        <v>263</v>
      </c>
      <c r="N5572" t="s">
        <v>0</v>
      </c>
      <c r="O5572" t="s">
        <v>2147</v>
      </c>
      <c r="P5572" t="s">
        <v>267</v>
      </c>
      <c r="Q5572" t="s">
        <v>0</v>
      </c>
      <c r="R5572" t="s">
        <v>0</v>
      </c>
      <c r="S5572" t="s">
        <v>877</v>
      </c>
      <c r="T5572" t="s">
        <v>1831</v>
      </c>
      <c r="X5572" s="34" t="str">
        <f t="shared" si="173"/>
        <v>0421774病理診断管理加算１</v>
      </c>
    </row>
    <row r="5573" spans="1:24" x14ac:dyDescent="0.15">
      <c r="A5573" t="s">
        <v>3963</v>
      </c>
      <c r="B5573" t="s">
        <v>935</v>
      </c>
      <c r="C5573" t="s">
        <v>2157</v>
      </c>
      <c r="D5573" t="s">
        <v>22</v>
      </c>
      <c r="E5573" t="s">
        <v>3964</v>
      </c>
      <c r="F5573" t="s">
        <v>0</v>
      </c>
      <c r="G5573" t="s">
        <v>3965</v>
      </c>
      <c r="H5573" t="s">
        <v>1858</v>
      </c>
      <c r="I5573" t="s">
        <v>1945</v>
      </c>
      <c r="J5573" t="s">
        <v>1946</v>
      </c>
      <c r="K5573" s="34" t="str">
        <f t="shared" si="172"/>
        <v>0421774外在ベⅠ注</v>
      </c>
      <c r="L5573" t="s">
        <v>3204</v>
      </c>
      <c r="M5573" t="s">
        <v>1940</v>
      </c>
      <c r="N5573" t="s">
        <v>0</v>
      </c>
      <c r="O5573" t="s">
        <v>0</v>
      </c>
      <c r="P5573" t="s">
        <v>0</v>
      </c>
      <c r="Q5573" t="s">
        <v>0</v>
      </c>
      <c r="R5573" t="s">
        <v>0</v>
      </c>
      <c r="S5573" t="s">
        <v>877</v>
      </c>
      <c r="T5573" t="s">
        <v>1831</v>
      </c>
      <c r="X5573" s="34" t="str">
        <f t="shared" si="173"/>
        <v>0421774</v>
      </c>
    </row>
    <row r="5574" spans="1:24" x14ac:dyDescent="0.15">
      <c r="A5574" t="s">
        <v>3963</v>
      </c>
      <c r="B5574" t="s">
        <v>935</v>
      </c>
      <c r="C5574" t="s">
        <v>2157</v>
      </c>
      <c r="D5574" t="s">
        <v>22</v>
      </c>
      <c r="E5574" t="s">
        <v>3964</v>
      </c>
      <c r="F5574" t="s">
        <v>0</v>
      </c>
      <c r="G5574" t="s">
        <v>3965</v>
      </c>
      <c r="H5574" t="s">
        <v>1858</v>
      </c>
      <c r="I5574" t="s">
        <v>2132</v>
      </c>
      <c r="J5574" t="s">
        <v>2133</v>
      </c>
      <c r="K5574" s="34" t="str">
        <f t="shared" ref="K5574:K5637" si="174">E5574&amp;""&amp;J5574</f>
        <v>0421774入ベ３６</v>
      </c>
      <c r="L5574" t="s">
        <v>135</v>
      </c>
      <c r="M5574" t="s">
        <v>1940</v>
      </c>
      <c r="N5574" t="s">
        <v>0</v>
      </c>
      <c r="O5574" t="s">
        <v>0</v>
      </c>
      <c r="P5574" t="s">
        <v>0</v>
      </c>
      <c r="Q5574" t="s">
        <v>0</v>
      </c>
      <c r="R5574" t="s">
        <v>0</v>
      </c>
      <c r="S5574" t="s">
        <v>877</v>
      </c>
      <c r="T5574" t="s">
        <v>1831</v>
      </c>
      <c r="X5574" s="34" t="str">
        <f t="shared" ref="X5574:X5637" si="175">(E5574&amp;""&amp;P5574)</f>
        <v>0421774</v>
      </c>
    </row>
    <row r="5575" spans="1:24" x14ac:dyDescent="0.15">
      <c r="A5575" t="s">
        <v>3963</v>
      </c>
      <c r="B5575" t="s">
        <v>935</v>
      </c>
      <c r="C5575" t="s">
        <v>2157</v>
      </c>
      <c r="D5575" t="s">
        <v>22</v>
      </c>
      <c r="E5575" t="s">
        <v>3964</v>
      </c>
      <c r="F5575" t="s">
        <v>0</v>
      </c>
      <c r="G5575" t="s">
        <v>3965</v>
      </c>
      <c r="H5575" t="s">
        <v>1858</v>
      </c>
      <c r="I5575" t="s">
        <v>275</v>
      </c>
      <c r="J5575" t="s">
        <v>276</v>
      </c>
      <c r="K5575" s="34" t="str">
        <f t="shared" si="174"/>
        <v>0421774酸単</v>
      </c>
      <c r="L5575" t="s">
        <v>3966</v>
      </c>
      <c r="M5575" t="s">
        <v>1947</v>
      </c>
      <c r="N5575" t="s">
        <v>0</v>
      </c>
      <c r="O5575" t="s">
        <v>0</v>
      </c>
      <c r="P5575" t="s">
        <v>0</v>
      </c>
      <c r="Q5575" t="s">
        <v>0</v>
      </c>
      <c r="R5575" t="s">
        <v>0</v>
      </c>
      <c r="S5575" t="s">
        <v>877</v>
      </c>
      <c r="T5575" t="s">
        <v>1831</v>
      </c>
      <c r="X5575" s="34" t="str">
        <f t="shared" si="175"/>
        <v>0421774</v>
      </c>
    </row>
    <row r="5576" spans="1:24" x14ac:dyDescent="0.15">
      <c r="A5576" t="s">
        <v>3963</v>
      </c>
      <c r="B5576" t="s">
        <v>935</v>
      </c>
      <c r="C5576" t="s">
        <v>2157</v>
      </c>
      <c r="D5576" t="s">
        <v>22</v>
      </c>
      <c r="E5576" t="s">
        <v>3964</v>
      </c>
      <c r="F5576" t="s">
        <v>0</v>
      </c>
      <c r="G5576" t="s">
        <v>3965</v>
      </c>
      <c r="H5576" t="s">
        <v>1858</v>
      </c>
      <c r="I5576" t="s">
        <v>275</v>
      </c>
      <c r="J5576" t="s">
        <v>276</v>
      </c>
      <c r="K5576" s="34" t="str">
        <f t="shared" si="174"/>
        <v>0421774酸単</v>
      </c>
      <c r="L5576" t="s">
        <v>3966</v>
      </c>
      <c r="M5576" t="s">
        <v>1947</v>
      </c>
      <c r="N5576" t="s">
        <v>0</v>
      </c>
      <c r="O5576" t="s">
        <v>279</v>
      </c>
      <c r="P5576" t="s">
        <v>280</v>
      </c>
      <c r="Q5576" t="s">
        <v>0</v>
      </c>
      <c r="R5576" t="s">
        <v>0</v>
      </c>
      <c r="S5576" t="s">
        <v>877</v>
      </c>
      <c r="T5576" t="s">
        <v>1831</v>
      </c>
      <c r="X5576" s="34" t="str">
        <f t="shared" si="175"/>
        <v>04217740.42円</v>
      </c>
    </row>
    <row r="5577" spans="1:24" x14ac:dyDescent="0.15">
      <c r="A5577" t="s">
        <v>3967</v>
      </c>
      <c r="B5577" t="s">
        <v>935</v>
      </c>
      <c r="C5577" t="s">
        <v>2157</v>
      </c>
      <c r="D5577" t="s">
        <v>22</v>
      </c>
      <c r="E5577" t="s">
        <v>3968</v>
      </c>
      <c r="F5577" t="s">
        <v>0</v>
      </c>
      <c r="G5577" t="s">
        <v>2282</v>
      </c>
      <c r="H5577" t="s">
        <v>0</v>
      </c>
      <c r="I5577" t="s">
        <v>1953</v>
      </c>
      <c r="J5577" t="s">
        <v>1840</v>
      </c>
      <c r="K5577" s="34" t="str">
        <f t="shared" si="174"/>
        <v>0421782時間外３</v>
      </c>
      <c r="L5577" t="s">
        <v>779</v>
      </c>
      <c r="M5577" t="s">
        <v>108</v>
      </c>
      <c r="N5577" t="s">
        <v>0</v>
      </c>
      <c r="O5577" t="s">
        <v>0</v>
      </c>
      <c r="P5577" t="s">
        <v>0</v>
      </c>
      <c r="Q5577" t="s">
        <v>0</v>
      </c>
      <c r="R5577" t="s">
        <v>0</v>
      </c>
      <c r="S5577" t="s">
        <v>877</v>
      </c>
      <c r="T5577" t="s">
        <v>1831</v>
      </c>
      <c r="X5577" s="34" t="str">
        <f t="shared" si="175"/>
        <v>0421782</v>
      </c>
    </row>
    <row r="5578" spans="1:24" x14ac:dyDescent="0.15">
      <c r="A5578" t="s">
        <v>3967</v>
      </c>
      <c r="B5578" t="s">
        <v>935</v>
      </c>
      <c r="C5578" t="s">
        <v>2157</v>
      </c>
      <c r="D5578" t="s">
        <v>22</v>
      </c>
      <c r="E5578" t="s">
        <v>3968</v>
      </c>
      <c r="F5578" t="s">
        <v>0</v>
      </c>
      <c r="G5578" t="s">
        <v>2282</v>
      </c>
      <c r="H5578" t="s">
        <v>0</v>
      </c>
      <c r="I5578" t="s">
        <v>1835</v>
      </c>
      <c r="J5578" t="s">
        <v>1608</v>
      </c>
      <c r="K5578" s="34" t="str">
        <f t="shared" si="174"/>
        <v>0421782支援診３</v>
      </c>
      <c r="L5578" t="s">
        <v>518</v>
      </c>
      <c r="M5578" t="s">
        <v>1940</v>
      </c>
      <c r="N5578" t="s">
        <v>0</v>
      </c>
      <c r="O5578" t="s">
        <v>0</v>
      </c>
      <c r="P5578" t="s">
        <v>0</v>
      </c>
      <c r="Q5578" t="s">
        <v>0</v>
      </c>
      <c r="R5578" t="s">
        <v>0</v>
      </c>
      <c r="S5578" t="s">
        <v>877</v>
      </c>
      <c r="T5578" t="s">
        <v>1831</v>
      </c>
      <c r="X5578" s="34" t="str">
        <f t="shared" si="175"/>
        <v>0421782</v>
      </c>
    </row>
    <row r="5579" spans="1:24" x14ac:dyDescent="0.15">
      <c r="A5579" t="s">
        <v>3967</v>
      </c>
      <c r="B5579" t="s">
        <v>935</v>
      </c>
      <c r="C5579" t="s">
        <v>2157</v>
      </c>
      <c r="D5579" t="s">
        <v>22</v>
      </c>
      <c r="E5579" t="s">
        <v>3968</v>
      </c>
      <c r="F5579" t="s">
        <v>0</v>
      </c>
      <c r="G5579" t="s">
        <v>2282</v>
      </c>
      <c r="H5579" t="s">
        <v>0</v>
      </c>
      <c r="I5579" t="s">
        <v>315</v>
      </c>
      <c r="J5579" t="s">
        <v>316</v>
      </c>
      <c r="K5579" s="34" t="str">
        <f t="shared" si="174"/>
        <v>0421782在医総管１</v>
      </c>
      <c r="L5579" t="s">
        <v>782</v>
      </c>
      <c r="M5579" t="s">
        <v>336</v>
      </c>
      <c r="N5579" t="s">
        <v>0</v>
      </c>
      <c r="O5579" t="s">
        <v>0</v>
      </c>
      <c r="P5579" t="s">
        <v>0</v>
      </c>
      <c r="Q5579" t="s">
        <v>0</v>
      </c>
      <c r="R5579" t="s">
        <v>0</v>
      </c>
      <c r="S5579" t="s">
        <v>877</v>
      </c>
      <c r="T5579" t="s">
        <v>1831</v>
      </c>
      <c r="X5579" s="34" t="str">
        <f t="shared" si="175"/>
        <v>0421782</v>
      </c>
    </row>
    <row r="5580" spans="1:24" x14ac:dyDescent="0.15">
      <c r="A5580" t="s">
        <v>3967</v>
      </c>
      <c r="B5580" t="s">
        <v>935</v>
      </c>
      <c r="C5580" t="s">
        <v>2157</v>
      </c>
      <c r="D5580" t="s">
        <v>22</v>
      </c>
      <c r="E5580" t="s">
        <v>3968</v>
      </c>
      <c r="F5580" t="s">
        <v>0</v>
      </c>
      <c r="G5580" t="s">
        <v>2282</v>
      </c>
      <c r="H5580" t="s">
        <v>0</v>
      </c>
      <c r="I5580" t="s">
        <v>874</v>
      </c>
      <c r="J5580" t="s">
        <v>875</v>
      </c>
      <c r="K5580" s="34" t="str">
        <f t="shared" si="174"/>
        <v>0421782在総</v>
      </c>
      <c r="L5580" t="s">
        <v>44</v>
      </c>
      <c r="M5580" t="s">
        <v>336</v>
      </c>
      <c r="N5580" t="s">
        <v>0</v>
      </c>
      <c r="O5580" t="s">
        <v>0</v>
      </c>
      <c r="P5580" t="s">
        <v>0</v>
      </c>
      <c r="Q5580" t="s">
        <v>0</v>
      </c>
      <c r="R5580" t="s">
        <v>0</v>
      </c>
      <c r="S5580" t="s">
        <v>877</v>
      </c>
      <c r="T5580" t="s">
        <v>1831</v>
      </c>
      <c r="X5580" s="34" t="str">
        <f t="shared" si="175"/>
        <v>0421782</v>
      </c>
    </row>
    <row r="5581" spans="1:24" x14ac:dyDescent="0.15">
      <c r="A5581" t="s">
        <v>3967</v>
      </c>
      <c r="B5581" t="s">
        <v>935</v>
      </c>
      <c r="C5581" t="s">
        <v>2157</v>
      </c>
      <c r="D5581" t="s">
        <v>22</v>
      </c>
      <c r="E5581" t="s">
        <v>3968</v>
      </c>
      <c r="F5581" t="s">
        <v>0</v>
      </c>
      <c r="G5581" t="s">
        <v>2282</v>
      </c>
      <c r="H5581" t="s">
        <v>0</v>
      </c>
      <c r="I5581" t="s">
        <v>513</v>
      </c>
      <c r="J5581" t="s">
        <v>514</v>
      </c>
      <c r="K5581" s="34" t="str">
        <f t="shared" si="174"/>
        <v>0421782１７５</v>
      </c>
      <c r="L5581" t="s">
        <v>1107</v>
      </c>
      <c r="M5581" t="s">
        <v>558</v>
      </c>
      <c r="N5581" t="s">
        <v>0</v>
      </c>
      <c r="O5581" t="s">
        <v>0</v>
      </c>
      <c r="P5581" t="s">
        <v>0</v>
      </c>
      <c r="Q5581" t="s">
        <v>0</v>
      </c>
      <c r="R5581" t="s">
        <v>0</v>
      </c>
      <c r="S5581" t="s">
        <v>877</v>
      </c>
      <c r="T5581" t="s">
        <v>1831</v>
      </c>
      <c r="X5581" s="34" t="str">
        <f t="shared" si="175"/>
        <v>0421782</v>
      </c>
    </row>
    <row r="5582" spans="1:24" x14ac:dyDescent="0.15">
      <c r="A5582" t="s">
        <v>3969</v>
      </c>
      <c r="B5582" t="s">
        <v>935</v>
      </c>
      <c r="C5582" t="s">
        <v>2157</v>
      </c>
      <c r="D5582" t="s">
        <v>22</v>
      </c>
      <c r="E5582" t="s">
        <v>3970</v>
      </c>
      <c r="F5582" t="s">
        <v>0</v>
      </c>
      <c r="G5582" t="s">
        <v>3971</v>
      </c>
      <c r="H5582" t="s">
        <v>0</v>
      </c>
      <c r="I5582" t="s">
        <v>1833</v>
      </c>
      <c r="J5582" t="s">
        <v>1834</v>
      </c>
      <c r="K5582" s="34" t="str">
        <f t="shared" si="174"/>
        <v>0421808外来感染</v>
      </c>
      <c r="L5582" t="s">
        <v>92</v>
      </c>
      <c r="M5582" t="s">
        <v>1554</v>
      </c>
      <c r="N5582" t="s">
        <v>0</v>
      </c>
      <c r="O5582" t="s">
        <v>0</v>
      </c>
      <c r="P5582" t="s">
        <v>0</v>
      </c>
      <c r="Q5582" t="s">
        <v>0</v>
      </c>
      <c r="R5582" t="s">
        <v>0</v>
      </c>
      <c r="S5582" t="s">
        <v>877</v>
      </c>
      <c r="T5582" t="s">
        <v>1831</v>
      </c>
      <c r="X5582" s="34" t="str">
        <f t="shared" si="175"/>
        <v>0421808</v>
      </c>
    </row>
    <row r="5583" spans="1:24" x14ac:dyDescent="0.15">
      <c r="A5583" t="s">
        <v>3969</v>
      </c>
      <c r="B5583" t="s">
        <v>935</v>
      </c>
      <c r="C5583" t="s">
        <v>2157</v>
      </c>
      <c r="D5583" t="s">
        <v>22</v>
      </c>
      <c r="E5583" t="s">
        <v>3970</v>
      </c>
      <c r="F5583" t="s">
        <v>0</v>
      </c>
      <c r="G5583" t="s">
        <v>3971</v>
      </c>
      <c r="H5583" t="s">
        <v>0</v>
      </c>
      <c r="I5583" t="s">
        <v>1938</v>
      </c>
      <c r="J5583" t="s">
        <v>1939</v>
      </c>
      <c r="K5583" s="34" t="str">
        <f t="shared" si="174"/>
        <v>0421808外医ＤＸ２</v>
      </c>
      <c r="L5583" t="s">
        <v>297</v>
      </c>
      <c r="M5583" t="s">
        <v>1940</v>
      </c>
      <c r="N5583" t="s">
        <v>0</v>
      </c>
      <c r="O5583" t="s">
        <v>0</v>
      </c>
      <c r="P5583" t="s">
        <v>0</v>
      </c>
      <c r="Q5583" t="s">
        <v>0</v>
      </c>
      <c r="R5583" t="s">
        <v>0</v>
      </c>
      <c r="S5583" t="s">
        <v>877</v>
      </c>
      <c r="T5583" t="s">
        <v>1831</v>
      </c>
      <c r="X5583" s="34" t="str">
        <f t="shared" si="175"/>
        <v>0421808</v>
      </c>
    </row>
    <row r="5584" spans="1:24" x14ac:dyDescent="0.15">
      <c r="A5584" t="s">
        <v>3969</v>
      </c>
      <c r="B5584" t="s">
        <v>935</v>
      </c>
      <c r="C5584" t="s">
        <v>2157</v>
      </c>
      <c r="D5584" t="s">
        <v>22</v>
      </c>
      <c r="E5584" t="s">
        <v>3970</v>
      </c>
      <c r="F5584" t="s">
        <v>0</v>
      </c>
      <c r="G5584" t="s">
        <v>3971</v>
      </c>
      <c r="H5584" t="s">
        <v>0</v>
      </c>
      <c r="I5584" t="s">
        <v>1835</v>
      </c>
      <c r="J5584" t="s">
        <v>1608</v>
      </c>
      <c r="K5584" s="34" t="str">
        <f t="shared" si="174"/>
        <v>0421808支援診３</v>
      </c>
      <c r="L5584" t="s">
        <v>1059</v>
      </c>
      <c r="M5584" t="s">
        <v>84</v>
      </c>
      <c r="N5584" t="s">
        <v>0</v>
      </c>
      <c r="O5584" t="s">
        <v>0</v>
      </c>
      <c r="P5584" t="s">
        <v>0</v>
      </c>
      <c r="Q5584" t="s">
        <v>0</v>
      </c>
      <c r="R5584" t="s">
        <v>0</v>
      </c>
      <c r="S5584" t="s">
        <v>877</v>
      </c>
      <c r="T5584" t="s">
        <v>1831</v>
      </c>
      <c r="X5584" s="34" t="str">
        <f t="shared" si="175"/>
        <v>0421808</v>
      </c>
    </row>
    <row r="5585" spans="1:24" x14ac:dyDescent="0.15">
      <c r="A5585" t="s">
        <v>3969</v>
      </c>
      <c r="B5585" t="s">
        <v>935</v>
      </c>
      <c r="C5585" t="s">
        <v>2157</v>
      </c>
      <c r="D5585" t="s">
        <v>22</v>
      </c>
      <c r="E5585" t="s">
        <v>3970</v>
      </c>
      <c r="F5585" t="s">
        <v>0</v>
      </c>
      <c r="G5585" t="s">
        <v>3971</v>
      </c>
      <c r="H5585" t="s">
        <v>0</v>
      </c>
      <c r="I5585" t="s">
        <v>3418</v>
      </c>
      <c r="J5585" t="s">
        <v>3419</v>
      </c>
      <c r="K5585" s="34" t="str">
        <f t="shared" si="174"/>
        <v>0421808地連計</v>
      </c>
      <c r="L5585" t="s">
        <v>286</v>
      </c>
      <c r="M5585" t="s">
        <v>1580</v>
      </c>
      <c r="N5585" t="s">
        <v>0</v>
      </c>
      <c r="O5585" t="s">
        <v>0</v>
      </c>
      <c r="P5585" t="s">
        <v>0</v>
      </c>
      <c r="Q5585" t="s">
        <v>0</v>
      </c>
      <c r="R5585" t="s">
        <v>0</v>
      </c>
      <c r="S5585" t="s">
        <v>877</v>
      </c>
      <c r="T5585" t="s">
        <v>1831</v>
      </c>
      <c r="X5585" s="34" t="str">
        <f t="shared" si="175"/>
        <v>0421808</v>
      </c>
    </row>
    <row r="5586" spans="1:24" x14ac:dyDescent="0.15">
      <c r="A5586" t="s">
        <v>3969</v>
      </c>
      <c r="B5586" t="s">
        <v>935</v>
      </c>
      <c r="C5586" t="s">
        <v>2157</v>
      </c>
      <c r="D5586" t="s">
        <v>22</v>
      </c>
      <c r="E5586" t="s">
        <v>3970</v>
      </c>
      <c r="F5586" t="s">
        <v>0</v>
      </c>
      <c r="G5586" t="s">
        <v>3971</v>
      </c>
      <c r="H5586" t="s">
        <v>0</v>
      </c>
      <c r="I5586" t="s">
        <v>315</v>
      </c>
      <c r="J5586" t="s">
        <v>316</v>
      </c>
      <c r="K5586" s="34" t="str">
        <f t="shared" si="174"/>
        <v>0421808在医総管１</v>
      </c>
      <c r="L5586" t="s">
        <v>1104</v>
      </c>
      <c r="M5586" t="s">
        <v>60</v>
      </c>
      <c r="N5586" t="s">
        <v>0</v>
      </c>
      <c r="O5586" t="s">
        <v>0</v>
      </c>
      <c r="P5586" t="s">
        <v>0</v>
      </c>
      <c r="Q5586" t="s">
        <v>0</v>
      </c>
      <c r="R5586" t="s">
        <v>0</v>
      </c>
      <c r="S5586" t="s">
        <v>877</v>
      </c>
      <c r="T5586" t="s">
        <v>1831</v>
      </c>
      <c r="X5586" s="34" t="str">
        <f t="shared" si="175"/>
        <v>0421808</v>
      </c>
    </row>
    <row r="5587" spans="1:24" x14ac:dyDescent="0.15">
      <c r="A5587" t="s">
        <v>3969</v>
      </c>
      <c r="B5587" t="s">
        <v>935</v>
      </c>
      <c r="C5587" t="s">
        <v>2157</v>
      </c>
      <c r="D5587" t="s">
        <v>22</v>
      </c>
      <c r="E5587" t="s">
        <v>3970</v>
      </c>
      <c r="F5587" t="s">
        <v>0</v>
      </c>
      <c r="G5587" t="s">
        <v>3971</v>
      </c>
      <c r="H5587" t="s">
        <v>0</v>
      </c>
      <c r="I5587" t="s">
        <v>1950</v>
      </c>
      <c r="J5587" t="s">
        <v>1951</v>
      </c>
      <c r="K5587" s="34" t="str">
        <f t="shared" si="174"/>
        <v>0421808在持充</v>
      </c>
      <c r="L5587" t="s">
        <v>827</v>
      </c>
      <c r="M5587" t="s">
        <v>1940</v>
      </c>
      <c r="N5587" t="s">
        <v>0</v>
      </c>
      <c r="O5587" t="s">
        <v>0</v>
      </c>
      <c r="P5587" t="s">
        <v>0</v>
      </c>
      <c r="Q5587" t="s">
        <v>0</v>
      </c>
      <c r="R5587" t="s">
        <v>0</v>
      </c>
      <c r="S5587" t="s">
        <v>877</v>
      </c>
      <c r="T5587" t="s">
        <v>1831</v>
      </c>
      <c r="X5587" s="34" t="str">
        <f t="shared" si="175"/>
        <v>0421808</v>
      </c>
    </row>
    <row r="5588" spans="1:24" x14ac:dyDescent="0.15">
      <c r="A5588" t="s">
        <v>3969</v>
      </c>
      <c r="B5588" t="s">
        <v>935</v>
      </c>
      <c r="C5588" t="s">
        <v>2157</v>
      </c>
      <c r="D5588" t="s">
        <v>22</v>
      </c>
      <c r="E5588" t="s">
        <v>3970</v>
      </c>
      <c r="F5588" t="s">
        <v>0</v>
      </c>
      <c r="G5588" t="s">
        <v>3971</v>
      </c>
      <c r="H5588" t="s">
        <v>0</v>
      </c>
      <c r="I5588" t="s">
        <v>1957</v>
      </c>
      <c r="J5588" t="s">
        <v>156</v>
      </c>
      <c r="K5588" s="34" t="str">
        <f t="shared" si="174"/>
        <v>0421808遠隔持陽</v>
      </c>
      <c r="L5588" t="s">
        <v>334</v>
      </c>
      <c r="M5588" t="s">
        <v>417</v>
      </c>
      <c r="N5588" t="s">
        <v>0</v>
      </c>
      <c r="O5588" t="s">
        <v>0</v>
      </c>
      <c r="P5588" t="s">
        <v>0</v>
      </c>
      <c r="Q5588" t="s">
        <v>0</v>
      </c>
      <c r="R5588" t="s">
        <v>0</v>
      </c>
      <c r="S5588" t="s">
        <v>877</v>
      </c>
      <c r="T5588" t="s">
        <v>1831</v>
      </c>
      <c r="X5588" s="34" t="str">
        <f t="shared" si="175"/>
        <v>0421808</v>
      </c>
    </row>
    <row r="5589" spans="1:24" x14ac:dyDescent="0.15">
      <c r="A5589" t="s">
        <v>3969</v>
      </c>
      <c r="B5589" t="s">
        <v>935</v>
      </c>
      <c r="C5589" t="s">
        <v>2157</v>
      </c>
      <c r="D5589" t="s">
        <v>22</v>
      </c>
      <c r="E5589" t="s">
        <v>3970</v>
      </c>
      <c r="F5589" t="s">
        <v>0</v>
      </c>
      <c r="G5589" t="s">
        <v>3971</v>
      </c>
      <c r="H5589" t="s">
        <v>0</v>
      </c>
      <c r="I5589" t="s">
        <v>1975</v>
      </c>
      <c r="J5589" t="s">
        <v>1976</v>
      </c>
      <c r="K5589" s="34" t="str">
        <f t="shared" si="174"/>
        <v>0421808地外薬供</v>
      </c>
      <c r="L5589" t="s">
        <v>260</v>
      </c>
      <c r="M5589" t="s">
        <v>1940</v>
      </c>
      <c r="N5589" t="s">
        <v>0</v>
      </c>
      <c r="O5589" t="s">
        <v>0</v>
      </c>
      <c r="P5589" t="s">
        <v>0</v>
      </c>
      <c r="Q5589" t="s">
        <v>0</v>
      </c>
      <c r="R5589" t="s">
        <v>0</v>
      </c>
      <c r="S5589" t="s">
        <v>877</v>
      </c>
      <c r="T5589" t="s">
        <v>1831</v>
      </c>
      <c r="X5589" s="34" t="str">
        <f t="shared" si="175"/>
        <v>0421808</v>
      </c>
    </row>
    <row r="5590" spans="1:24" x14ac:dyDescent="0.15">
      <c r="A5590" t="s">
        <v>3969</v>
      </c>
      <c r="B5590" t="s">
        <v>935</v>
      </c>
      <c r="C5590" t="s">
        <v>2157</v>
      </c>
      <c r="D5590" t="s">
        <v>22</v>
      </c>
      <c r="E5590" t="s">
        <v>3970</v>
      </c>
      <c r="F5590" t="s">
        <v>0</v>
      </c>
      <c r="G5590" t="s">
        <v>3971</v>
      </c>
      <c r="H5590" t="s">
        <v>0</v>
      </c>
      <c r="I5590" t="s">
        <v>1975</v>
      </c>
      <c r="J5590" t="s">
        <v>1976</v>
      </c>
      <c r="K5590" s="34" t="str">
        <f t="shared" si="174"/>
        <v>0421808地外薬供</v>
      </c>
      <c r="L5590" t="s">
        <v>260</v>
      </c>
      <c r="M5590" t="s">
        <v>1940</v>
      </c>
      <c r="N5590" t="s">
        <v>0</v>
      </c>
      <c r="O5590" t="s">
        <v>2004</v>
      </c>
      <c r="P5590" t="s">
        <v>2004</v>
      </c>
      <c r="Q5590" t="s">
        <v>0</v>
      </c>
      <c r="R5590" t="s">
        <v>0</v>
      </c>
      <c r="S5590" t="s">
        <v>877</v>
      </c>
      <c r="T5590" t="s">
        <v>1831</v>
      </c>
      <c r="X5590" s="34" t="str">
        <f t="shared" si="175"/>
        <v>0421808地域支援・外来医薬品供給対応体制加算３</v>
      </c>
    </row>
    <row r="5591" spans="1:24" x14ac:dyDescent="0.15">
      <c r="A5591" t="s">
        <v>3969</v>
      </c>
      <c r="B5591" t="s">
        <v>935</v>
      </c>
      <c r="C5591" t="s">
        <v>2157</v>
      </c>
      <c r="D5591" t="s">
        <v>22</v>
      </c>
      <c r="E5591" t="s">
        <v>3970</v>
      </c>
      <c r="F5591" t="s">
        <v>0</v>
      </c>
      <c r="G5591" t="s">
        <v>3971</v>
      </c>
      <c r="H5591" t="s">
        <v>0</v>
      </c>
      <c r="I5591" t="s">
        <v>1945</v>
      </c>
      <c r="J5591" t="s">
        <v>1946</v>
      </c>
      <c r="K5591" s="34" t="str">
        <f t="shared" si="174"/>
        <v>0421808外在ベⅠ注</v>
      </c>
      <c r="L5591" t="s">
        <v>713</v>
      </c>
      <c r="M5591" t="s">
        <v>1940</v>
      </c>
      <c r="N5591" t="s">
        <v>0</v>
      </c>
      <c r="O5591" t="s">
        <v>0</v>
      </c>
      <c r="P5591" t="s">
        <v>0</v>
      </c>
      <c r="Q5591" t="s">
        <v>0</v>
      </c>
      <c r="R5591" t="s">
        <v>0</v>
      </c>
      <c r="S5591" t="s">
        <v>877</v>
      </c>
      <c r="T5591" t="s">
        <v>1831</v>
      </c>
      <c r="X5591" s="34" t="str">
        <f t="shared" si="175"/>
        <v>0421808</v>
      </c>
    </row>
    <row r="5592" spans="1:24" x14ac:dyDescent="0.15">
      <c r="A5592" t="s">
        <v>3969</v>
      </c>
      <c r="B5592" t="s">
        <v>935</v>
      </c>
      <c r="C5592" t="s">
        <v>2157</v>
      </c>
      <c r="D5592" t="s">
        <v>22</v>
      </c>
      <c r="E5592" t="s">
        <v>3970</v>
      </c>
      <c r="F5592" t="s">
        <v>0</v>
      </c>
      <c r="G5592" t="s">
        <v>3971</v>
      </c>
      <c r="H5592" t="s">
        <v>0</v>
      </c>
      <c r="I5592" t="s">
        <v>275</v>
      </c>
      <c r="J5592" t="s">
        <v>276</v>
      </c>
      <c r="K5592" s="34" t="str">
        <f t="shared" si="174"/>
        <v>0421808酸単</v>
      </c>
      <c r="L5592" t="s">
        <v>3972</v>
      </c>
      <c r="M5592" t="s">
        <v>1947</v>
      </c>
      <c r="N5592" t="s">
        <v>0</v>
      </c>
      <c r="O5592" t="s">
        <v>0</v>
      </c>
      <c r="P5592" t="s">
        <v>0</v>
      </c>
      <c r="Q5592" t="s">
        <v>0</v>
      </c>
      <c r="R5592" t="s">
        <v>0</v>
      </c>
      <c r="S5592" t="s">
        <v>877</v>
      </c>
      <c r="T5592" t="s">
        <v>1831</v>
      </c>
      <c r="X5592" s="34" t="str">
        <f t="shared" si="175"/>
        <v>0421808</v>
      </c>
    </row>
    <row r="5593" spans="1:24" x14ac:dyDescent="0.15">
      <c r="A5593" t="s">
        <v>3969</v>
      </c>
      <c r="B5593" t="s">
        <v>935</v>
      </c>
      <c r="C5593" t="s">
        <v>2157</v>
      </c>
      <c r="D5593" t="s">
        <v>22</v>
      </c>
      <c r="E5593" t="s">
        <v>3970</v>
      </c>
      <c r="F5593" t="s">
        <v>0</v>
      </c>
      <c r="G5593" t="s">
        <v>3971</v>
      </c>
      <c r="H5593" t="s">
        <v>0</v>
      </c>
      <c r="I5593" t="s">
        <v>275</v>
      </c>
      <c r="J5593" t="s">
        <v>276</v>
      </c>
      <c r="K5593" s="34" t="str">
        <f t="shared" si="174"/>
        <v>0421808酸単</v>
      </c>
      <c r="L5593" t="s">
        <v>3972</v>
      </c>
      <c r="M5593" t="s">
        <v>1947</v>
      </c>
      <c r="N5593" t="s">
        <v>0</v>
      </c>
      <c r="O5593" t="s">
        <v>281</v>
      </c>
      <c r="P5593" t="s">
        <v>560</v>
      </c>
      <c r="Q5593" t="s">
        <v>0</v>
      </c>
      <c r="R5593" t="s">
        <v>0</v>
      </c>
      <c r="S5593" t="s">
        <v>877</v>
      </c>
      <c r="T5593" t="s">
        <v>1831</v>
      </c>
      <c r="X5593" s="34" t="str">
        <f t="shared" si="175"/>
        <v>04218082.36円</v>
      </c>
    </row>
    <row r="5594" spans="1:24" x14ac:dyDescent="0.15">
      <c r="A5594" t="s">
        <v>3973</v>
      </c>
      <c r="B5594" t="s">
        <v>935</v>
      </c>
      <c r="C5594" t="s">
        <v>2157</v>
      </c>
      <c r="D5594" t="s">
        <v>22</v>
      </c>
      <c r="E5594" t="s">
        <v>3974</v>
      </c>
      <c r="F5594" t="s">
        <v>0</v>
      </c>
      <c r="G5594" t="s">
        <v>3975</v>
      </c>
      <c r="H5594" t="s">
        <v>0</v>
      </c>
      <c r="I5594" t="s">
        <v>283</v>
      </c>
      <c r="J5594" t="s">
        <v>284</v>
      </c>
      <c r="K5594" s="34" t="str">
        <f t="shared" si="174"/>
        <v>0421816機能強化</v>
      </c>
      <c r="L5594" t="s">
        <v>181</v>
      </c>
      <c r="M5594" t="s">
        <v>76</v>
      </c>
      <c r="N5594" t="s">
        <v>0</v>
      </c>
      <c r="O5594" t="s">
        <v>0</v>
      </c>
      <c r="P5594" t="s">
        <v>0</v>
      </c>
      <c r="Q5594" t="s">
        <v>0</v>
      </c>
      <c r="R5594" t="s">
        <v>0</v>
      </c>
      <c r="S5594" t="s">
        <v>877</v>
      </c>
      <c r="T5594" t="s">
        <v>1831</v>
      </c>
      <c r="X5594" s="34" t="str">
        <f t="shared" si="175"/>
        <v>0421816</v>
      </c>
    </row>
    <row r="5595" spans="1:24" x14ac:dyDescent="0.15">
      <c r="A5595" t="s">
        <v>3973</v>
      </c>
      <c r="B5595" t="s">
        <v>935</v>
      </c>
      <c r="C5595" t="s">
        <v>2157</v>
      </c>
      <c r="D5595" t="s">
        <v>22</v>
      </c>
      <c r="E5595" t="s">
        <v>3974</v>
      </c>
      <c r="F5595" t="s">
        <v>0</v>
      </c>
      <c r="G5595" t="s">
        <v>3975</v>
      </c>
      <c r="H5595" t="s">
        <v>0</v>
      </c>
      <c r="I5595" t="s">
        <v>1833</v>
      </c>
      <c r="J5595" t="s">
        <v>1834</v>
      </c>
      <c r="K5595" s="34" t="str">
        <f t="shared" si="174"/>
        <v>0421816外来感染</v>
      </c>
      <c r="L5595" t="s">
        <v>499</v>
      </c>
      <c r="M5595" t="s">
        <v>1930</v>
      </c>
      <c r="N5595" t="s">
        <v>0</v>
      </c>
      <c r="O5595" t="s">
        <v>0</v>
      </c>
      <c r="P5595" t="s">
        <v>0</v>
      </c>
      <c r="Q5595" t="s">
        <v>0</v>
      </c>
      <c r="R5595" t="s">
        <v>0</v>
      </c>
      <c r="S5595" t="s">
        <v>877</v>
      </c>
      <c r="T5595" t="s">
        <v>1831</v>
      </c>
      <c r="X5595" s="34" t="str">
        <f t="shared" si="175"/>
        <v>0421816</v>
      </c>
    </row>
    <row r="5596" spans="1:24" x14ac:dyDescent="0.15">
      <c r="A5596" t="s">
        <v>3973</v>
      </c>
      <c r="B5596" t="s">
        <v>935</v>
      </c>
      <c r="C5596" t="s">
        <v>2157</v>
      </c>
      <c r="D5596" t="s">
        <v>22</v>
      </c>
      <c r="E5596" t="s">
        <v>3974</v>
      </c>
      <c r="F5596" t="s">
        <v>0</v>
      </c>
      <c r="G5596" t="s">
        <v>3975</v>
      </c>
      <c r="H5596" t="s">
        <v>0</v>
      </c>
      <c r="I5596" t="s">
        <v>1938</v>
      </c>
      <c r="J5596" t="s">
        <v>1939</v>
      </c>
      <c r="K5596" s="34" t="str">
        <f t="shared" si="174"/>
        <v>0421816外医ＤＸ２</v>
      </c>
      <c r="L5596" t="s">
        <v>912</v>
      </c>
      <c r="M5596" t="s">
        <v>1940</v>
      </c>
      <c r="N5596" t="s">
        <v>0</v>
      </c>
      <c r="O5596" t="s">
        <v>0</v>
      </c>
      <c r="P5596" t="s">
        <v>0</v>
      </c>
      <c r="Q5596" t="s">
        <v>0</v>
      </c>
      <c r="R5596" t="s">
        <v>0</v>
      </c>
      <c r="S5596" t="s">
        <v>877</v>
      </c>
      <c r="T5596" t="s">
        <v>1831</v>
      </c>
      <c r="X5596" s="34" t="str">
        <f t="shared" si="175"/>
        <v>0421816</v>
      </c>
    </row>
    <row r="5597" spans="1:24" x14ac:dyDescent="0.15">
      <c r="A5597" t="s">
        <v>3973</v>
      </c>
      <c r="B5597" t="s">
        <v>935</v>
      </c>
      <c r="C5597" t="s">
        <v>2157</v>
      </c>
      <c r="D5597" t="s">
        <v>22</v>
      </c>
      <c r="E5597" t="s">
        <v>3974</v>
      </c>
      <c r="F5597" t="s">
        <v>0</v>
      </c>
      <c r="G5597" t="s">
        <v>3975</v>
      </c>
      <c r="H5597" t="s">
        <v>0</v>
      </c>
      <c r="I5597" t="s">
        <v>1952</v>
      </c>
      <c r="J5597" t="s">
        <v>1839</v>
      </c>
      <c r="K5597" s="34" t="str">
        <f t="shared" si="174"/>
        <v>0421816時間外１</v>
      </c>
      <c r="L5597" t="s">
        <v>1130</v>
      </c>
      <c r="M5597" t="s">
        <v>73</v>
      </c>
      <c r="N5597" t="s">
        <v>0</v>
      </c>
      <c r="O5597" t="s">
        <v>0</v>
      </c>
      <c r="P5597" t="s">
        <v>0</v>
      </c>
      <c r="Q5597" t="s">
        <v>0</v>
      </c>
      <c r="R5597" t="s">
        <v>0</v>
      </c>
      <c r="S5597" t="s">
        <v>877</v>
      </c>
      <c r="T5597" t="s">
        <v>1831</v>
      </c>
      <c r="X5597" s="34" t="str">
        <f t="shared" si="175"/>
        <v>0421816</v>
      </c>
    </row>
    <row r="5598" spans="1:24" x14ac:dyDescent="0.15">
      <c r="A5598" t="s">
        <v>3973</v>
      </c>
      <c r="B5598" t="s">
        <v>935</v>
      </c>
      <c r="C5598" t="s">
        <v>2157</v>
      </c>
      <c r="D5598" t="s">
        <v>22</v>
      </c>
      <c r="E5598" t="s">
        <v>3974</v>
      </c>
      <c r="F5598" t="s">
        <v>0</v>
      </c>
      <c r="G5598" t="s">
        <v>3975</v>
      </c>
      <c r="H5598" t="s">
        <v>0</v>
      </c>
      <c r="I5598" t="s">
        <v>1861</v>
      </c>
      <c r="J5598" t="s">
        <v>1862</v>
      </c>
      <c r="K5598" s="34" t="str">
        <f t="shared" si="174"/>
        <v>0421816地包加</v>
      </c>
      <c r="L5598" t="s">
        <v>842</v>
      </c>
      <c r="M5598" t="s">
        <v>1940</v>
      </c>
      <c r="N5598" t="s">
        <v>0</v>
      </c>
      <c r="O5598" t="s">
        <v>0</v>
      </c>
      <c r="P5598" t="s">
        <v>0</v>
      </c>
      <c r="Q5598" t="s">
        <v>0</v>
      </c>
      <c r="R5598" t="s">
        <v>0</v>
      </c>
      <c r="S5598" t="s">
        <v>877</v>
      </c>
      <c r="T5598" t="s">
        <v>1831</v>
      </c>
      <c r="X5598" s="34" t="str">
        <f t="shared" si="175"/>
        <v>0421816</v>
      </c>
    </row>
    <row r="5599" spans="1:24" x14ac:dyDescent="0.15">
      <c r="A5599" t="s">
        <v>3973</v>
      </c>
      <c r="B5599" t="s">
        <v>935</v>
      </c>
      <c r="C5599" t="s">
        <v>2157</v>
      </c>
      <c r="D5599" t="s">
        <v>22</v>
      </c>
      <c r="E5599" t="s">
        <v>3974</v>
      </c>
      <c r="F5599" t="s">
        <v>0</v>
      </c>
      <c r="G5599" t="s">
        <v>3975</v>
      </c>
      <c r="H5599" t="s">
        <v>0</v>
      </c>
      <c r="I5599" t="s">
        <v>1861</v>
      </c>
      <c r="J5599" t="s">
        <v>1862</v>
      </c>
      <c r="K5599" s="34" t="str">
        <f t="shared" si="174"/>
        <v>0421816地包加</v>
      </c>
      <c r="L5599" t="s">
        <v>842</v>
      </c>
      <c r="M5599" t="s">
        <v>1940</v>
      </c>
      <c r="N5599" t="s">
        <v>0</v>
      </c>
      <c r="O5599" t="s">
        <v>1863</v>
      </c>
      <c r="P5599" t="s">
        <v>1864</v>
      </c>
      <c r="Q5599" t="s">
        <v>0</v>
      </c>
      <c r="R5599" t="s">
        <v>0</v>
      </c>
      <c r="S5599" t="s">
        <v>877</v>
      </c>
      <c r="T5599" t="s">
        <v>1831</v>
      </c>
      <c r="X5599" s="34" t="str">
        <f t="shared" si="175"/>
        <v>0421816地域包括診療加算２</v>
      </c>
    </row>
    <row r="5600" spans="1:24" x14ac:dyDescent="0.15">
      <c r="A5600" t="s">
        <v>3973</v>
      </c>
      <c r="B5600" t="s">
        <v>935</v>
      </c>
      <c r="C5600" t="s">
        <v>2157</v>
      </c>
      <c r="D5600" t="s">
        <v>22</v>
      </c>
      <c r="E5600" t="s">
        <v>3974</v>
      </c>
      <c r="F5600" t="s">
        <v>0</v>
      </c>
      <c r="G5600" t="s">
        <v>3975</v>
      </c>
      <c r="H5600" t="s">
        <v>0</v>
      </c>
      <c r="I5600" t="s">
        <v>1963</v>
      </c>
      <c r="J5600" t="s">
        <v>1964</v>
      </c>
      <c r="K5600" s="34" t="str">
        <f t="shared" si="174"/>
        <v>0421816充管脂１</v>
      </c>
      <c r="L5600" t="s">
        <v>753</v>
      </c>
      <c r="M5600" t="s">
        <v>1554</v>
      </c>
      <c r="N5600" t="s">
        <v>0</v>
      </c>
      <c r="O5600" t="s">
        <v>0</v>
      </c>
      <c r="P5600" t="s">
        <v>0</v>
      </c>
      <c r="Q5600" t="s">
        <v>0</v>
      </c>
      <c r="R5600" t="s">
        <v>0</v>
      </c>
      <c r="S5600" t="s">
        <v>877</v>
      </c>
      <c r="T5600" t="s">
        <v>1831</v>
      </c>
      <c r="X5600" s="34" t="str">
        <f t="shared" si="175"/>
        <v>0421816</v>
      </c>
    </row>
    <row r="5601" spans="1:24" x14ac:dyDescent="0.15">
      <c r="A5601" t="s">
        <v>3973</v>
      </c>
      <c r="B5601" t="s">
        <v>935</v>
      </c>
      <c r="C5601" t="s">
        <v>2157</v>
      </c>
      <c r="D5601" t="s">
        <v>22</v>
      </c>
      <c r="E5601" t="s">
        <v>3974</v>
      </c>
      <c r="F5601" t="s">
        <v>0</v>
      </c>
      <c r="G5601" t="s">
        <v>3975</v>
      </c>
      <c r="H5601" t="s">
        <v>0</v>
      </c>
      <c r="I5601" t="s">
        <v>1965</v>
      </c>
      <c r="J5601" t="s">
        <v>1966</v>
      </c>
      <c r="K5601" s="34" t="str">
        <f t="shared" si="174"/>
        <v>0421816充管脂３</v>
      </c>
      <c r="L5601" t="s">
        <v>753</v>
      </c>
      <c r="M5601" t="s">
        <v>1554</v>
      </c>
      <c r="N5601" t="s">
        <v>0</v>
      </c>
      <c r="O5601" t="s">
        <v>0</v>
      </c>
      <c r="P5601" t="s">
        <v>0</v>
      </c>
      <c r="Q5601" t="s">
        <v>0</v>
      </c>
      <c r="R5601" t="s">
        <v>0</v>
      </c>
      <c r="S5601" t="s">
        <v>877</v>
      </c>
      <c r="T5601" t="s">
        <v>1831</v>
      </c>
      <c r="X5601" s="34" t="str">
        <f t="shared" si="175"/>
        <v>0421816</v>
      </c>
    </row>
    <row r="5602" spans="1:24" x14ac:dyDescent="0.15">
      <c r="A5602" t="s">
        <v>3973</v>
      </c>
      <c r="B5602" t="s">
        <v>935</v>
      </c>
      <c r="C5602" t="s">
        <v>2157</v>
      </c>
      <c r="D5602" t="s">
        <v>22</v>
      </c>
      <c r="E5602" t="s">
        <v>3974</v>
      </c>
      <c r="F5602" t="s">
        <v>0</v>
      </c>
      <c r="G5602" t="s">
        <v>3975</v>
      </c>
      <c r="H5602" t="s">
        <v>0</v>
      </c>
      <c r="I5602" t="s">
        <v>1967</v>
      </c>
      <c r="J5602" t="s">
        <v>1968</v>
      </c>
      <c r="K5602" s="34" t="str">
        <f t="shared" si="174"/>
        <v>0421816充管高１</v>
      </c>
      <c r="L5602" t="s">
        <v>753</v>
      </c>
      <c r="M5602" t="s">
        <v>1554</v>
      </c>
      <c r="N5602" t="s">
        <v>0</v>
      </c>
      <c r="O5602" t="s">
        <v>0</v>
      </c>
      <c r="P5602" t="s">
        <v>0</v>
      </c>
      <c r="Q5602" t="s">
        <v>0</v>
      </c>
      <c r="R5602" t="s">
        <v>0</v>
      </c>
      <c r="S5602" t="s">
        <v>877</v>
      </c>
      <c r="T5602" t="s">
        <v>1831</v>
      </c>
      <c r="X5602" s="34" t="str">
        <f t="shared" si="175"/>
        <v>0421816</v>
      </c>
    </row>
    <row r="5603" spans="1:24" x14ac:dyDescent="0.15">
      <c r="A5603" t="s">
        <v>3973</v>
      </c>
      <c r="B5603" t="s">
        <v>935</v>
      </c>
      <c r="C5603" t="s">
        <v>2157</v>
      </c>
      <c r="D5603" t="s">
        <v>22</v>
      </c>
      <c r="E5603" t="s">
        <v>3974</v>
      </c>
      <c r="F5603" t="s">
        <v>0</v>
      </c>
      <c r="G5603" t="s">
        <v>3975</v>
      </c>
      <c r="H5603" t="s">
        <v>0</v>
      </c>
      <c r="I5603" t="s">
        <v>1969</v>
      </c>
      <c r="J5603" t="s">
        <v>1970</v>
      </c>
      <c r="K5603" s="34" t="str">
        <f t="shared" si="174"/>
        <v>0421816充管高３</v>
      </c>
      <c r="L5603" t="s">
        <v>753</v>
      </c>
      <c r="M5603" t="s">
        <v>1554</v>
      </c>
      <c r="N5603" t="s">
        <v>0</v>
      </c>
      <c r="O5603" t="s">
        <v>0</v>
      </c>
      <c r="P5603" t="s">
        <v>0</v>
      </c>
      <c r="Q5603" t="s">
        <v>0</v>
      </c>
      <c r="R5603" t="s">
        <v>0</v>
      </c>
      <c r="S5603" t="s">
        <v>877</v>
      </c>
      <c r="T5603" t="s">
        <v>1831</v>
      </c>
      <c r="X5603" s="34" t="str">
        <f t="shared" si="175"/>
        <v>0421816</v>
      </c>
    </row>
    <row r="5604" spans="1:24" x14ac:dyDescent="0.15">
      <c r="A5604" t="s">
        <v>3973</v>
      </c>
      <c r="B5604" t="s">
        <v>935</v>
      </c>
      <c r="C5604" t="s">
        <v>2157</v>
      </c>
      <c r="D5604" t="s">
        <v>22</v>
      </c>
      <c r="E5604" t="s">
        <v>3974</v>
      </c>
      <c r="F5604" t="s">
        <v>0</v>
      </c>
      <c r="G5604" t="s">
        <v>3975</v>
      </c>
      <c r="H5604" t="s">
        <v>0</v>
      </c>
      <c r="I5604" t="s">
        <v>1971</v>
      </c>
      <c r="J5604" t="s">
        <v>1972</v>
      </c>
      <c r="K5604" s="34" t="str">
        <f t="shared" si="174"/>
        <v>0421816充管糖１</v>
      </c>
      <c r="L5604" t="s">
        <v>753</v>
      </c>
      <c r="M5604" t="s">
        <v>1554</v>
      </c>
      <c r="N5604" t="s">
        <v>0</v>
      </c>
      <c r="O5604" t="s">
        <v>0</v>
      </c>
      <c r="P5604" t="s">
        <v>0</v>
      </c>
      <c r="Q5604" t="s">
        <v>0</v>
      </c>
      <c r="R5604" t="s">
        <v>0</v>
      </c>
      <c r="S5604" t="s">
        <v>877</v>
      </c>
      <c r="T5604" t="s">
        <v>1831</v>
      </c>
      <c r="X5604" s="34" t="str">
        <f t="shared" si="175"/>
        <v>0421816</v>
      </c>
    </row>
    <row r="5605" spans="1:24" x14ac:dyDescent="0.15">
      <c r="A5605" t="s">
        <v>3973</v>
      </c>
      <c r="B5605" t="s">
        <v>935</v>
      </c>
      <c r="C5605" t="s">
        <v>2157</v>
      </c>
      <c r="D5605" t="s">
        <v>22</v>
      </c>
      <c r="E5605" t="s">
        <v>3974</v>
      </c>
      <c r="F5605" t="s">
        <v>0</v>
      </c>
      <c r="G5605" t="s">
        <v>3975</v>
      </c>
      <c r="H5605" t="s">
        <v>0</v>
      </c>
      <c r="I5605" t="s">
        <v>1973</v>
      </c>
      <c r="J5605" t="s">
        <v>1974</v>
      </c>
      <c r="K5605" s="34" t="str">
        <f t="shared" si="174"/>
        <v>0421816充管糖３</v>
      </c>
      <c r="L5605" t="s">
        <v>753</v>
      </c>
      <c r="M5605" t="s">
        <v>1554</v>
      </c>
      <c r="N5605" t="s">
        <v>0</v>
      </c>
      <c r="O5605" t="s">
        <v>0</v>
      </c>
      <c r="P5605" t="s">
        <v>0</v>
      </c>
      <c r="Q5605" t="s">
        <v>0</v>
      </c>
      <c r="R5605" t="s">
        <v>0</v>
      </c>
      <c r="S5605" t="s">
        <v>877</v>
      </c>
      <c r="T5605" t="s">
        <v>1831</v>
      </c>
      <c r="X5605" s="34" t="str">
        <f t="shared" si="175"/>
        <v>0421816</v>
      </c>
    </row>
    <row r="5606" spans="1:24" x14ac:dyDescent="0.15">
      <c r="A5606" t="s">
        <v>3973</v>
      </c>
      <c r="B5606" t="s">
        <v>935</v>
      </c>
      <c r="C5606" t="s">
        <v>2157</v>
      </c>
      <c r="D5606" t="s">
        <v>22</v>
      </c>
      <c r="E5606" t="s">
        <v>3974</v>
      </c>
      <c r="F5606" t="s">
        <v>0</v>
      </c>
      <c r="G5606" t="s">
        <v>3975</v>
      </c>
      <c r="H5606" t="s">
        <v>0</v>
      </c>
      <c r="I5606" t="s">
        <v>1835</v>
      </c>
      <c r="J5606" t="s">
        <v>1608</v>
      </c>
      <c r="K5606" s="34" t="str">
        <f t="shared" si="174"/>
        <v>0421816支援診３</v>
      </c>
      <c r="L5606" t="s">
        <v>435</v>
      </c>
      <c r="M5606" t="s">
        <v>84</v>
      </c>
      <c r="N5606" t="s">
        <v>0</v>
      </c>
      <c r="O5606" t="s">
        <v>0</v>
      </c>
      <c r="P5606" t="s">
        <v>0</v>
      </c>
      <c r="Q5606" t="s">
        <v>0</v>
      </c>
      <c r="R5606" t="s">
        <v>0</v>
      </c>
      <c r="S5606" t="s">
        <v>877</v>
      </c>
      <c r="T5606" t="s">
        <v>1831</v>
      </c>
      <c r="X5606" s="34" t="str">
        <f t="shared" si="175"/>
        <v>0421816</v>
      </c>
    </row>
    <row r="5607" spans="1:24" x14ac:dyDescent="0.15">
      <c r="A5607" t="s">
        <v>3973</v>
      </c>
      <c r="B5607" t="s">
        <v>935</v>
      </c>
      <c r="C5607" t="s">
        <v>2157</v>
      </c>
      <c r="D5607" t="s">
        <v>22</v>
      </c>
      <c r="E5607" t="s">
        <v>3974</v>
      </c>
      <c r="F5607" t="s">
        <v>0</v>
      </c>
      <c r="G5607" t="s">
        <v>3975</v>
      </c>
      <c r="H5607" t="s">
        <v>0</v>
      </c>
      <c r="I5607" t="s">
        <v>309</v>
      </c>
      <c r="J5607" t="s">
        <v>310</v>
      </c>
      <c r="K5607" s="34" t="str">
        <f t="shared" si="174"/>
        <v>0421816がん指</v>
      </c>
      <c r="L5607" t="s">
        <v>50</v>
      </c>
      <c r="M5607" t="s">
        <v>856</v>
      </c>
      <c r="N5607" t="s">
        <v>0</v>
      </c>
      <c r="O5607" t="s">
        <v>0</v>
      </c>
      <c r="P5607" t="s">
        <v>0</v>
      </c>
      <c r="Q5607" t="s">
        <v>0</v>
      </c>
      <c r="R5607" t="s">
        <v>0</v>
      </c>
      <c r="S5607" t="s">
        <v>877</v>
      </c>
      <c r="T5607" t="s">
        <v>1831</v>
      </c>
      <c r="X5607" s="34" t="str">
        <f t="shared" si="175"/>
        <v>0421816</v>
      </c>
    </row>
    <row r="5608" spans="1:24" x14ac:dyDescent="0.15">
      <c r="A5608" t="s">
        <v>3973</v>
      </c>
      <c r="B5608" t="s">
        <v>935</v>
      </c>
      <c r="C5608" t="s">
        <v>2157</v>
      </c>
      <c r="D5608" t="s">
        <v>22</v>
      </c>
      <c r="E5608" t="s">
        <v>3974</v>
      </c>
      <c r="F5608" t="s">
        <v>0</v>
      </c>
      <c r="G5608" t="s">
        <v>3975</v>
      </c>
      <c r="H5608" t="s">
        <v>0</v>
      </c>
      <c r="I5608" t="s">
        <v>315</v>
      </c>
      <c r="J5608" t="s">
        <v>316</v>
      </c>
      <c r="K5608" s="34" t="str">
        <f t="shared" si="174"/>
        <v>0421816在医総管１</v>
      </c>
      <c r="L5608" t="s">
        <v>571</v>
      </c>
      <c r="M5608" t="s">
        <v>336</v>
      </c>
      <c r="N5608" t="s">
        <v>0</v>
      </c>
      <c r="O5608" t="s">
        <v>0</v>
      </c>
      <c r="P5608" t="s">
        <v>0</v>
      </c>
      <c r="Q5608" t="s">
        <v>0</v>
      </c>
      <c r="R5608" t="s">
        <v>0</v>
      </c>
      <c r="S5608" t="s">
        <v>877</v>
      </c>
      <c r="T5608" t="s">
        <v>1831</v>
      </c>
      <c r="X5608" s="34" t="str">
        <f t="shared" si="175"/>
        <v>0421816</v>
      </c>
    </row>
    <row r="5609" spans="1:24" x14ac:dyDescent="0.15">
      <c r="A5609" t="s">
        <v>3973</v>
      </c>
      <c r="B5609" t="s">
        <v>935</v>
      </c>
      <c r="C5609" t="s">
        <v>2157</v>
      </c>
      <c r="D5609" t="s">
        <v>22</v>
      </c>
      <c r="E5609" t="s">
        <v>3974</v>
      </c>
      <c r="F5609" t="s">
        <v>0</v>
      </c>
      <c r="G5609" t="s">
        <v>3975</v>
      </c>
      <c r="H5609" t="s">
        <v>0</v>
      </c>
      <c r="I5609" t="s">
        <v>1587</v>
      </c>
      <c r="J5609" t="s">
        <v>1588</v>
      </c>
      <c r="K5609" s="34" t="str">
        <f t="shared" si="174"/>
        <v>0421816在データ提</v>
      </c>
      <c r="L5609" t="s">
        <v>186</v>
      </c>
      <c r="M5609" t="s">
        <v>1554</v>
      </c>
      <c r="N5609" t="s">
        <v>0</v>
      </c>
      <c r="O5609" t="s">
        <v>0</v>
      </c>
      <c r="P5609" t="s">
        <v>0</v>
      </c>
      <c r="Q5609" t="s">
        <v>0</v>
      </c>
      <c r="R5609" t="s">
        <v>0</v>
      </c>
      <c r="S5609" t="s">
        <v>877</v>
      </c>
      <c r="T5609" t="s">
        <v>1831</v>
      </c>
      <c r="X5609" s="34" t="str">
        <f t="shared" si="175"/>
        <v>0421816</v>
      </c>
    </row>
    <row r="5610" spans="1:24" x14ac:dyDescent="0.15">
      <c r="A5610" t="s">
        <v>3973</v>
      </c>
      <c r="B5610" t="s">
        <v>935</v>
      </c>
      <c r="C5610" t="s">
        <v>2157</v>
      </c>
      <c r="D5610" t="s">
        <v>22</v>
      </c>
      <c r="E5610" t="s">
        <v>3974</v>
      </c>
      <c r="F5610" t="s">
        <v>0</v>
      </c>
      <c r="G5610" t="s">
        <v>3975</v>
      </c>
      <c r="H5610" t="s">
        <v>0</v>
      </c>
      <c r="I5610" t="s">
        <v>874</v>
      </c>
      <c r="J5610" t="s">
        <v>875</v>
      </c>
      <c r="K5610" s="34" t="str">
        <f t="shared" si="174"/>
        <v>0421816在総</v>
      </c>
      <c r="L5610" t="s">
        <v>500</v>
      </c>
      <c r="M5610" t="s">
        <v>336</v>
      </c>
      <c r="N5610" t="s">
        <v>0</v>
      </c>
      <c r="O5610" t="s">
        <v>0</v>
      </c>
      <c r="P5610" t="s">
        <v>0</v>
      </c>
      <c r="Q5610" t="s">
        <v>0</v>
      </c>
      <c r="R5610" t="s">
        <v>0</v>
      </c>
      <c r="S5610" t="s">
        <v>877</v>
      </c>
      <c r="T5610" t="s">
        <v>1831</v>
      </c>
      <c r="X5610" s="34" t="str">
        <f t="shared" si="175"/>
        <v>0421816</v>
      </c>
    </row>
    <row r="5611" spans="1:24" x14ac:dyDescent="0.15">
      <c r="A5611" t="s">
        <v>3973</v>
      </c>
      <c r="B5611" t="s">
        <v>935</v>
      </c>
      <c r="C5611" t="s">
        <v>2157</v>
      </c>
      <c r="D5611" t="s">
        <v>22</v>
      </c>
      <c r="E5611" t="s">
        <v>3974</v>
      </c>
      <c r="F5611" t="s">
        <v>0</v>
      </c>
      <c r="G5611" t="s">
        <v>3975</v>
      </c>
      <c r="H5611" t="s">
        <v>0</v>
      </c>
      <c r="I5611" t="s">
        <v>1950</v>
      </c>
      <c r="J5611" t="s">
        <v>1951</v>
      </c>
      <c r="K5611" s="34" t="str">
        <f t="shared" si="174"/>
        <v>0421816在持充</v>
      </c>
      <c r="L5611" t="s">
        <v>1130</v>
      </c>
      <c r="M5611" t="s">
        <v>1940</v>
      </c>
      <c r="N5611" t="s">
        <v>0</v>
      </c>
      <c r="O5611" t="s">
        <v>0</v>
      </c>
      <c r="P5611" t="s">
        <v>0</v>
      </c>
      <c r="Q5611" t="s">
        <v>0</v>
      </c>
      <c r="R5611" t="s">
        <v>0</v>
      </c>
      <c r="S5611" t="s">
        <v>877</v>
      </c>
      <c r="T5611" t="s">
        <v>1831</v>
      </c>
      <c r="X5611" s="34" t="str">
        <f t="shared" si="175"/>
        <v>0421816</v>
      </c>
    </row>
    <row r="5612" spans="1:24" x14ac:dyDescent="0.15">
      <c r="A5612" t="s">
        <v>3973</v>
      </c>
      <c r="B5612" t="s">
        <v>935</v>
      </c>
      <c r="C5612" t="s">
        <v>2157</v>
      </c>
      <c r="D5612" t="s">
        <v>22</v>
      </c>
      <c r="E5612" t="s">
        <v>3974</v>
      </c>
      <c r="F5612" t="s">
        <v>0</v>
      </c>
      <c r="G5612" t="s">
        <v>3975</v>
      </c>
      <c r="H5612" t="s">
        <v>0</v>
      </c>
      <c r="I5612" t="s">
        <v>1975</v>
      </c>
      <c r="J5612" t="s">
        <v>1976</v>
      </c>
      <c r="K5612" s="34" t="str">
        <f t="shared" si="174"/>
        <v>0421816地外薬供</v>
      </c>
      <c r="L5612" t="s">
        <v>785</v>
      </c>
      <c r="M5612" t="s">
        <v>1940</v>
      </c>
      <c r="N5612" t="s">
        <v>0</v>
      </c>
      <c r="O5612" t="s">
        <v>0</v>
      </c>
      <c r="P5612" t="s">
        <v>0</v>
      </c>
      <c r="Q5612" t="s">
        <v>0</v>
      </c>
      <c r="R5612" t="s">
        <v>0</v>
      </c>
      <c r="S5612" t="s">
        <v>877</v>
      </c>
      <c r="T5612" t="s">
        <v>1831</v>
      </c>
      <c r="X5612" s="34" t="str">
        <f t="shared" si="175"/>
        <v>0421816</v>
      </c>
    </row>
    <row r="5613" spans="1:24" x14ac:dyDescent="0.15">
      <c r="A5613" t="s">
        <v>3973</v>
      </c>
      <c r="B5613" t="s">
        <v>935</v>
      </c>
      <c r="C5613" t="s">
        <v>2157</v>
      </c>
      <c r="D5613" t="s">
        <v>22</v>
      </c>
      <c r="E5613" t="s">
        <v>3974</v>
      </c>
      <c r="F5613" t="s">
        <v>0</v>
      </c>
      <c r="G5613" t="s">
        <v>3975</v>
      </c>
      <c r="H5613" t="s">
        <v>0</v>
      </c>
      <c r="I5613" t="s">
        <v>1975</v>
      </c>
      <c r="J5613" t="s">
        <v>1976</v>
      </c>
      <c r="K5613" s="34" t="str">
        <f t="shared" si="174"/>
        <v>0421816地外薬供</v>
      </c>
      <c r="L5613" t="s">
        <v>785</v>
      </c>
      <c r="M5613" t="s">
        <v>1940</v>
      </c>
      <c r="N5613" t="s">
        <v>0</v>
      </c>
      <c r="O5613" t="s">
        <v>1977</v>
      </c>
      <c r="P5613" t="s">
        <v>1977</v>
      </c>
      <c r="Q5613" t="s">
        <v>0</v>
      </c>
      <c r="R5613" t="s">
        <v>0</v>
      </c>
      <c r="S5613" t="s">
        <v>877</v>
      </c>
      <c r="T5613" t="s">
        <v>1831</v>
      </c>
      <c r="X5613" s="34" t="str">
        <f t="shared" si="175"/>
        <v>0421816地域支援・外来医薬品供給対応体制加算１</v>
      </c>
    </row>
    <row r="5614" spans="1:24" x14ac:dyDescent="0.15">
      <c r="A5614" t="s">
        <v>3973</v>
      </c>
      <c r="B5614" t="s">
        <v>935</v>
      </c>
      <c r="C5614" t="s">
        <v>2157</v>
      </c>
      <c r="D5614" t="s">
        <v>22</v>
      </c>
      <c r="E5614" t="s">
        <v>3974</v>
      </c>
      <c r="F5614" t="s">
        <v>0</v>
      </c>
      <c r="G5614" t="s">
        <v>3975</v>
      </c>
      <c r="H5614" t="s">
        <v>0</v>
      </c>
      <c r="I5614" t="s">
        <v>1945</v>
      </c>
      <c r="J5614" t="s">
        <v>1946</v>
      </c>
      <c r="K5614" s="34" t="str">
        <f t="shared" si="174"/>
        <v>0421816外在ベⅠ注</v>
      </c>
      <c r="L5614" t="s">
        <v>2623</v>
      </c>
      <c r="M5614" t="s">
        <v>1940</v>
      </c>
      <c r="N5614" t="s">
        <v>0</v>
      </c>
      <c r="O5614" t="s">
        <v>0</v>
      </c>
      <c r="P5614" t="s">
        <v>0</v>
      </c>
      <c r="Q5614" t="s">
        <v>0</v>
      </c>
      <c r="R5614" t="s">
        <v>0</v>
      </c>
      <c r="S5614" t="s">
        <v>877</v>
      </c>
      <c r="T5614" t="s">
        <v>1831</v>
      </c>
      <c r="X5614" s="34" t="str">
        <f t="shared" si="175"/>
        <v>0421816</v>
      </c>
    </row>
    <row r="5615" spans="1:24" x14ac:dyDescent="0.15">
      <c r="A5615" t="s">
        <v>3976</v>
      </c>
      <c r="B5615" t="s">
        <v>935</v>
      </c>
      <c r="C5615" t="s">
        <v>2157</v>
      </c>
      <c r="D5615" t="s">
        <v>22</v>
      </c>
      <c r="E5615" t="s">
        <v>3977</v>
      </c>
      <c r="F5615" t="s">
        <v>0</v>
      </c>
      <c r="G5615" t="s">
        <v>3978</v>
      </c>
      <c r="H5615" t="s">
        <v>0</v>
      </c>
      <c r="I5615" t="s">
        <v>1945</v>
      </c>
      <c r="J5615" t="s">
        <v>1946</v>
      </c>
      <c r="K5615" s="34" t="str">
        <f t="shared" si="174"/>
        <v>0421865外在ベⅠ注</v>
      </c>
      <c r="L5615" t="s">
        <v>618</v>
      </c>
      <c r="M5615" t="s">
        <v>1940</v>
      </c>
      <c r="N5615" t="s">
        <v>0</v>
      </c>
      <c r="O5615" t="s">
        <v>0</v>
      </c>
      <c r="P5615" t="s">
        <v>0</v>
      </c>
      <c r="Q5615" t="s">
        <v>0</v>
      </c>
      <c r="R5615" t="s">
        <v>0</v>
      </c>
      <c r="S5615" t="s">
        <v>877</v>
      </c>
      <c r="T5615" t="s">
        <v>1831</v>
      </c>
      <c r="X5615" s="34" t="str">
        <f t="shared" si="175"/>
        <v>0421865</v>
      </c>
    </row>
    <row r="5616" spans="1:24" x14ac:dyDescent="0.15">
      <c r="A5616" t="s">
        <v>3979</v>
      </c>
      <c r="B5616" t="s">
        <v>935</v>
      </c>
      <c r="C5616" t="s">
        <v>2157</v>
      </c>
      <c r="D5616" t="s">
        <v>22</v>
      </c>
      <c r="E5616" t="s">
        <v>3980</v>
      </c>
      <c r="F5616" t="s">
        <v>0</v>
      </c>
      <c r="G5616" t="s">
        <v>3981</v>
      </c>
      <c r="H5616" t="s">
        <v>0</v>
      </c>
      <c r="I5616" t="s">
        <v>1948</v>
      </c>
      <c r="J5616" t="s">
        <v>1949</v>
      </c>
      <c r="K5616" s="34" t="str">
        <f t="shared" si="174"/>
        <v>0421899外医ＤＸ３</v>
      </c>
      <c r="L5616" t="s">
        <v>62</v>
      </c>
      <c r="M5616" t="s">
        <v>1940</v>
      </c>
      <c r="N5616" t="s">
        <v>0</v>
      </c>
      <c r="O5616" t="s">
        <v>0</v>
      </c>
      <c r="P5616" t="s">
        <v>0</v>
      </c>
      <c r="Q5616" t="s">
        <v>0</v>
      </c>
      <c r="R5616" t="s">
        <v>0</v>
      </c>
      <c r="S5616" t="s">
        <v>877</v>
      </c>
      <c r="T5616" t="s">
        <v>1831</v>
      </c>
      <c r="X5616" s="34" t="str">
        <f t="shared" si="175"/>
        <v>0421899</v>
      </c>
    </row>
    <row r="5617" spans="1:24" x14ac:dyDescent="0.15">
      <c r="A5617" t="s">
        <v>3979</v>
      </c>
      <c r="B5617" t="s">
        <v>935</v>
      </c>
      <c r="C5617" t="s">
        <v>2157</v>
      </c>
      <c r="D5617" t="s">
        <v>22</v>
      </c>
      <c r="E5617" t="s">
        <v>3980</v>
      </c>
      <c r="F5617" t="s">
        <v>0</v>
      </c>
      <c r="G5617" t="s">
        <v>3981</v>
      </c>
      <c r="H5617" t="s">
        <v>0</v>
      </c>
      <c r="I5617" t="s">
        <v>761</v>
      </c>
      <c r="J5617" t="s">
        <v>762</v>
      </c>
      <c r="K5617" s="34" t="str">
        <f t="shared" si="174"/>
        <v>0421899短手１</v>
      </c>
      <c r="L5617" t="s">
        <v>423</v>
      </c>
      <c r="M5617" t="s">
        <v>23</v>
      </c>
      <c r="N5617" t="s">
        <v>0</v>
      </c>
      <c r="O5617" t="s">
        <v>0</v>
      </c>
      <c r="P5617" t="s">
        <v>0</v>
      </c>
      <c r="Q5617" t="s">
        <v>0</v>
      </c>
      <c r="R5617" t="s">
        <v>0</v>
      </c>
      <c r="S5617" t="s">
        <v>877</v>
      </c>
      <c r="T5617" t="s">
        <v>1831</v>
      </c>
      <c r="X5617" s="34" t="str">
        <f t="shared" si="175"/>
        <v>0421899</v>
      </c>
    </row>
    <row r="5618" spans="1:24" x14ac:dyDescent="0.15">
      <c r="A5618" t="s">
        <v>3979</v>
      </c>
      <c r="B5618" t="s">
        <v>935</v>
      </c>
      <c r="C5618" t="s">
        <v>2157</v>
      </c>
      <c r="D5618" t="s">
        <v>22</v>
      </c>
      <c r="E5618" t="s">
        <v>3980</v>
      </c>
      <c r="F5618" t="s">
        <v>0</v>
      </c>
      <c r="G5618" t="s">
        <v>3981</v>
      </c>
      <c r="H5618" t="s">
        <v>0</v>
      </c>
      <c r="I5618" t="s">
        <v>309</v>
      </c>
      <c r="J5618" t="s">
        <v>310</v>
      </c>
      <c r="K5618" s="34" t="str">
        <f t="shared" si="174"/>
        <v>0421899がん指</v>
      </c>
      <c r="L5618" t="s">
        <v>399</v>
      </c>
      <c r="M5618" t="s">
        <v>856</v>
      </c>
      <c r="N5618" t="s">
        <v>0</v>
      </c>
      <c r="O5618" t="s">
        <v>0</v>
      </c>
      <c r="P5618" t="s">
        <v>0</v>
      </c>
      <c r="Q5618" t="s">
        <v>0</v>
      </c>
      <c r="R5618" t="s">
        <v>0</v>
      </c>
      <c r="S5618" t="s">
        <v>877</v>
      </c>
      <c r="T5618" t="s">
        <v>1831</v>
      </c>
      <c r="X5618" s="34" t="str">
        <f t="shared" si="175"/>
        <v>0421899</v>
      </c>
    </row>
    <row r="5619" spans="1:24" x14ac:dyDescent="0.15">
      <c r="A5619" t="s">
        <v>3979</v>
      </c>
      <c r="B5619" t="s">
        <v>935</v>
      </c>
      <c r="C5619" t="s">
        <v>2157</v>
      </c>
      <c r="D5619" t="s">
        <v>22</v>
      </c>
      <c r="E5619" t="s">
        <v>3980</v>
      </c>
      <c r="F5619" t="s">
        <v>0</v>
      </c>
      <c r="G5619" t="s">
        <v>3981</v>
      </c>
      <c r="H5619" t="s">
        <v>0</v>
      </c>
      <c r="I5619" t="s">
        <v>320</v>
      </c>
      <c r="J5619" t="s">
        <v>321</v>
      </c>
      <c r="K5619" s="34" t="str">
        <f t="shared" si="174"/>
        <v>0421899ロー検</v>
      </c>
      <c r="L5619" t="s">
        <v>92</v>
      </c>
      <c r="M5619" t="s">
        <v>23</v>
      </c>
      <c r="N5619" t="s">
        <v>0</v>
      </c>
      <c r="O5619" t="s">
        <v>0</v>
      </c>
      <c r="P5619" t="s">
        <v>0</v>
      </c>
      <c r="Q5619" t="s">
        <v>0</v>
      </c>
      <c r="R5619" t="s">
        <v>0</v>
      </c>
      <c r="S5619" t="s">
        <v>877</v>
      </c>
      <c r="T5619" t="s">
        <v>1831</v>
      </c>
      <c r="X5619" s="34" t="str">
        <f t="shared" si="175"/>
        <v>0421899</v>
      </c>
    </row>
    <row r="5620" spans="1:24" x14ac:dyDescent="0.15">
      <c r="A5620" t="s">
        <v>3979</v>
      </c>
      <c r="B5620" t="s">
        <v>935</v>
      </c>
      <c r="C5620" t="s">
        <v>2157</v>
      </c>
      <c r="D5620" t="s">
        <v>22</v>
      </c>
      <c r="E5620" t="s">
        <v>3980</v>
      </c>
      <c r="F5620" t="s">
        <v>0</v>
      </c>
      <c r="G5620" t="s">
        <v>3981</v>
      </c>
      <c r="H5620" t="s">
        <v>0</v>
      </c>
      <c r="I5620" t="s">
        <v>489</v>
      </c>
      <c r="J5620" t="s">
        <v>490</v>
      </c>
      <c r="K5620" s="34" t="str">
        <f t="shared" si="174"/>
        <v>0421899コン１</v>
      </c>
      <c r="L5620" t="s">
        <v>74</v>
      </c>
      <c r="M5620" t="s">
        <v>60</v>
      </c>
      <c r="N5620" t="s">
        <v>0</v>
      </c>
      <c r="O5620" t="s">
        <v>0</v>
      </c>
      <c r="P5620" t="s">
        <v>0</v>
      </c>
      <c r="Q5620" t="s">
        <v>0</v>
      </c>
      <c r="R5620" t="s">
        <v>0</v>
      </c>
      <c r="S5620" t="s">
        <v>877</v>
      </c>
      <c r="T5620" t="s">
        <v>1831</v>
      </c>
      <c r="X5620" s="34" t="str">
        <f t="shared" si="175"/>
        <v>0421899</v>
      </c>
    </row>
    <row r="5621" spans="1:24" x14ac:dyDescent="0.15">
      <c r="A5621" t="s">
        <v>3979</v>
      </c>
      <c r="B5621" t="s">
        <v>935</v>
      </c>
      <c r="C5621" t="s">
        <v>2157</v>
      </c>
      <c r="D5621" t="s">
        <v>22</v>
      </c>
      <c r="E5621" t="s">
        <v>3980</v>
      </c>
      <c r="F5621" t="s">
        <v>0</v>
      </c>
      <c r="G5621" t="s">
        <v>3981</v>
      </c>
      <c r="H5621" t="s">
        <v>0</v>
      </c>
      <c r="I5621" t="s">
        <v>1995</v>
      </c>
      <c r="J5621" t="s">
        <v>332</v>
      </c>
      <c r="K5621" s="34" t="str">
        <f t="shared" si="174"/>
        <v>0421899緑内眼ド</v>
      </c>
      <c r="L5621" t="s">
        <v>245</v>
      </c>
      <c r="M5621" t="s">
        <v>429</v>
      </c>
      <c r="N5621" t="s">
        <v>0</v>
      </c>
      <c r="O5621" t="s">
        <v>0</v>
      </c>
      <c r="P5621" t="s">
        <v>0</v>
      </c>
      <c r="Q5621" t="s">
        <v>0</v>
      </c>
      <c r="R5621" t="s">
        <v>0</v>
      </c>
      <c r="S5621" t="s">
        <v>877</v>
      </c>
      <c r="T5621" t="s">
        <v>1831</v>
      </c>
      <c r="X5621" s="34" t="str">
        <f t="shared" si="175"/>
        <v>0421899</v>
      </c>
    </row>
    <row r="5622" spans="1:24" x14ac:dyDescent="0.15">
      <c r="A5622" t="s">
        <v>3979</v>
      </c>
      <c r="B5622" t="s">
        <v>935</v>
      </c>
      <c r="C5622" t="s">
        <v>2157</v>
      </c>
      <c r="D5622" t="s">
        <v>22</v>
      </c>
      <c r="E5622" t="s">
        <v>3980</v>
      </c>
      <c r="F5622" t="s">
        <v>0</v>
      </c>
      <c r="G5622" t="s">
        <v>3981</v>
      </c>
      <c r="H5622" t="s">
        <v>0</v>
      </c>
      <c r="I5622" t="s">
        <v>502</v>
      </c>
      <c r="J5622" t="s">
        <v>503</v>
      </c>
      <c r="K5622" s="34" t="str">
        <f t="shared" si="174"/>
        <v>0421899緑内ne</v>
      </c>
      <c r="L5622" t="s">
        <v>232</v>
      </c>
      <c r="M5622" t="s">
        <v>1962</v>
      </c>
      <c r="N5622" t="s">
        <v>0</v>
      </c>
      <c r="O5622" t="s">
        <v>0</v>
      </c>
      <c r="P5622" t="s">
        <v>0</v>
      </c>
      <c r="Q5622" t="s">
        <v>0</v>
      </c>
      <c r="R5622" t="s">
        <v>0</v>
      </c>
      <c r="S5622" t="s">
        <v>877</v>
      </c>
      <c r="T5622" t="s">
        <v>1831</v>
      </c>
      <c r="X5622" s="34" t="str">
        <f t="shared" si="175"/>
        <v>0421899</v>
      </c>
    </row>
    <row r="5623" spans="1:24" x14ac:dyDescent="0.15">
      <c r="A5623" t="s">
        <v>3979</v>
      </c>
      <c r="B5623" t="s">
        <v>935</v>
      </c>
      <c r="C5623" t="s">
        <v>2157</v>
      </c>
      <c r="D5623" t="s">
        <v>22</v>
      </c>
      <c r="E5623" t="s">
        <v>3980</v>
      </c>
      <c r="F5623" t="s">
        <v>0</v>
      </c>
      <c r="G5623" t="s">
        <v>3981</v>
      </c>
      <c r="H5623" t="s">
        <v>0</v>
      </c>
      <c r="I5623" t="s">
        <v>851</v>
      </c>
      <c r="J5623" t="s">
        <v>852</v>
      </c>
      <c r="K5623" s="34" t="str">
        <f t="shared" si="174"/>
        <v>0421899毛光</v>
      </c>
      <c r="L5623" t="s">
        <v>170</v>
      </c>
      <c r="M5623" t="s">
        <v>1962</v>
      </c>
      <c r="N5623" t="s">
        <v>0</v>
      </c>
      <c r="O5623" t="s">
        <v>0</v>
      </c>
      <c r="P5623" t="s">
        <v>0</v>
      </c>
      <c r="Q5623" t="s">
        <v>0</v>
      </c>
      <c r="R5623" t="s">
        <v>0</v>
      </c>
      <c r="S5623" t="s">
        <v>877</v>
      </c>
      <c r="T5623" t="s">
        <v>1831</v>
      </c>
      <c r="X5623" s="34" t="str">
        <f t="shared" si="175"/>
        <v>0421899</v>
      </c>
    </row>
    <row r="5624" spans="1:24" x14ac:dyDescent="0.15">
      <c r="A5624" t="s">
        <v>3979</v>
      </c>
      <c r="B5624" t="s">
        <v>935</v>
      </c>
      <c r="C5624" t="s">
        <v>2157</v>
      </c>
      <c r="D5624" t="s">
        <v>22</v>
      </c>
      <c r="E5624" t="s">
        <v>3980</v>
      </c>
      <c r="F5624" t="s">
        <v>0</v>
      </c>
      <c r="G5624" t="s">
        <v>3981</v>
      </c>
      <c r="H5624" t="s">
        <v>0</v>
      </c>
      <c r="I5624" t="s">
        <v>1945</v>
      </c>
      <c r="J5624" t="s">
        <v>1946</v>
      </c>
      <c r="K5624" s="34" t="str">
        <f t="shared" si="174"/>
        <v>0421899外在ベⅠ注</v>
      </c>
      <c r="L5624" t="s">
        <v>3982</v>
      </c>
      <c r="M5624" t="s">
        <v>1962</v>
      </c>
      <c r="N5624" t="s">
        <v>0</v>
      </c>
      <c r="O5624" t="s">
        <v>0</v>
      </c>
      <c r="P5624" t="s">
        <v>0</v>
      </c>
      <c r="Q5624" t="s">
        <v>0</v>
      </c>
      <c r="R5624" t="s">
        <v>0</v>
      </c>
      <c r="S5624" t="s">
        <v>877</v>
      </c>
      <c r="T5624" t="s">
        <v>1831</v>
      </c>
      <c r="X5624" s="34" t="str">
        <f t="shared" si="175"/>
        <v>0421899</v>
      </c>
    </row>
    <row r="5625" spans="1:24" x14ac:dyDescent="0.15">
      <c r="A5625" t="s">
        <v>3979</v>
      </c>
      <c r="B5625" t="s">
        <v>935</v>
      </c>
      <c r="C5625" t="s">
        <v>2157</v>
      </c>
      <c r="D5625" t="s">
        <v>22</v>
      </c>
      <c r="E5625" t="s">
        <v>3980</v>
      </c>
      <c r="F5625" t="s">
        <v>0</v>
      </c>
      <c r="G5625" t="s">
        <v>3981</v>
      </c>
      <c r="H5625" t="s">
        <v>0</v>
      </c>
      <c r="I5625" t="s">
        <v>513</v>
      </c>
      <c r="J5625" t="s">
        <v>514</v>
      </c>
      <c r="K5625" s="34" t="str">
        <f t="shared" si="174"/>
        <v>0421899１７５</v>
      </c>
      <c r="L5625" t="s">
        <v>1115</v>
      </c>
      <c r="M5625" t="s">
        <v>558</v>
      </c>
      <c r="N5625" t="s">
        <v>0</v>
      </c>
      <c r="O5625" t="s">
        <v>0</v>
      </c>
      <c r="P5625" t="s">
        <v>0</v>
      </c>
      <c r="Q5625" t="s">
        <v>0</v>
      </c>
      <c r="R5625" t="s">
        <v>0</v>
      </c>
      <c r="S5625" t="s">
        <v>877</v>
      </c>
      <c r="T5625" t="s">
        <v>1831</v>
      </c>
      <c r="X5625" s="34" t="str">
        <f t="shared" si="175"/>
        <v>0421899</v>
      </c>
    </row>
    <row r="5626" spans="1:24" x14ac:dyDescent="0.15">
      <c r="A5626" t="s">
        <v>3983</v>
      </c>
      <c r="B5626" t="s">
        <v>935</v>
      </c>
      <c r="C5626" t="s">
        <v>2157</v>
      </c>
      <c r="D5626" t="s">
        <v>22</v>
      </c>
      <c r="E5626" t="s">
        <v>3984</v>
      </c>
      <c r="F5626" t="s">
        <v>0</v>
      </c>
      <c r="G5626" t="s">
        <v>3985</v>
      </c>
      <c r="H5626" t="s">
        <v>1858</v>
      </c>
      <c r="I5626" t="s">
        <v>1938</v>
      </c>
      <c r="J5626" t="s">
        <v>1939</v>
      </c>
      <c r="K5626" s="34" t="str">
        <f t="shared" si="174"/>
        <v>0421923外医ＤＸ２</v>
      </c>
      <c r="L5626" t="s">
        <v>83</v>
      </c>
      <c r="M5626" t="s">
        <v>1940</v>
      </c>
      <c r="N5626" t="s">
        <v>0</v>
      </c>
      <c r="O5626" t="s">
        <v>0</v>
      </c>
      <c r="P5626" t="s">
        <v>0</v>
      </c>
      <c r="Q5626" t="s">
        <v>0</v>
      </c>
      <c r="R5626" t="s">
        <v>0</v>
      </c>
      <c r="S5626" t="s">
        <v>877</v>
      </c>
      <c r="T5626" t="s">
        <v>1831</v>
      </c>
      <c r="X5626" s="34" t="str">
        <f t="shared" si="175"/>
        <v>0421923</v>
      </c>
    </row>
    <row r="5627" spans="1:24" x14ac:dyDescent="0.15">
      <c r="A5627" t="s">
        <v>3983</v>
      </c>
      <c r="B5627" t="s">
        <v>935</v>
      </c>
      <c r="C5627" t="s">
        <v>2157</v>
      </c>
      <c r="D5627" t="s">
        <v>22</v>
      </c>
      <c r="E5627" t="s">
        <v>3984</v>
      </c>
      <c r="F5627" t="s">
        <v>0</v>
      </c>
      <c r="G5627" t="s">
        <v>3985</v>
      </c>
      <c r="H5627" t="s">
        <v>1858</v>
      </c>
      <c r="I5627" t="s">
        <v>1952</v>
      </c>
      <c r="J5627" t="s">
        <v>1839</v>
      </c>
      <c r="K5627" s="34" t="str">
        <f t="shared" si="174"/>
        <v>0421923時間外１</v>
      </c>
      <c r="L5627" t="s">
        <v>808</v>
      </c>
      <c r="M5627" t="s">
        <v>49</v>
      </c>
      <c r="N5627" t="s">
        <v>0</v>
      </c>
      <c r="O5627" t="s">
        <v>0</v>
      </c>
      <c r="P5627" t="s">
        <v>0</v>
      </c>
      <c r="Q5627" t="s">
        <v>0</v>
      </c>
      <c r="R5627" t="s">
        <v>0</v>
      </c>
      <c r="S5627" t="s">
        <v>877</v>
      </c>
      <c r="T5627" t="s">
        <v>1831</v>
      </c>
      <c r="X5627" s="34" t="str">
        <f t="shared" si="175"/>
        <v>0421923</v>
      </c>
    </row>
    <row r="5628" spans="1:24" x14ac:dyDescent="0.15">
      <c r="A5628" t="s">
        <v>3983</v>
      </c>
      <c r="B5628" t="s">
        <v>935</v>
      </c>
      <c r="C5628" t="s">
        <v>2157</v>
      </c>
      <c r="D5628" t="s">
        <v>22</v>
      </c>
      <c r="E5628" t="s">
        <v>3984</v>
      </c>
      <c r="F5628" t="s">
        <v>0</v>
      </c>
      <c r="G5628" t="s">
        <v>3985</v>
      </c>
      <c r="H5628" t="s">
        <v>1858</v>
      </c>
      <c r="I5628" t="s">
        <v>1941</v>
      </c>
      <c r="J5628" t="s">
        <v>1942</v>
      </c>
      <c r="K5628" s="34" t="str">
        <f t="shared" si="174"/>
        <v>0421923入減免</v>
      </c>
      <c r="L5628" t="s">
        <v>704</v>
      </c>
      <c r="M5628" t="s">
        <v>1940</v>
      </c>
      <c r="N5628" t="s">
        <v>0</v>
      </c>
      <c r="O5628" t="s">
        <v>0</v>
      </c>
      <c r="P5628" t="s">
        <v>0</v>
      </c>
      <c r="Q5628" t="s">
        <v>0</v>
      </c>
      <c r="R5628" t="s">
        <v>0</v>
      </c>
      <c r="S5628" t="s">
        <v>877</v>
      </c>
      <c r="T5628" t="s">
        <v>1831</v>
      </c>
      <c r="X5628" s="34" t="str">
        <f t="shared" si="175"/>
        <v>0421923</v>
      </c>
    </row>
    <row r="5629" spans="1:24" x14ac:dyDescent="0.15">
      <c r="A5629" t="s">
        <v>3983</v>
      </c>
      <c r="B5629" t="s">
        <v>935</v>
      </c>
      <c r="C5629" t="s">
        <v>2157</v>
      </c>
      <c r="D5629" t="s">
        <v>22</v>
      </c>
      <c r="E5629" t="s">
        <v>3984</v>
      </c>
      <c r="F5629" t="s">
        <v>0</v>
      </c>
      <c r="G5629" t="s">
        <v>3985</v>
      </c>
      <c r="H5629" t="s">
        <v>1858</v>
      </c>
      <c r="I5629" t="s">
        <v>1841</v>
      </c>
      <c r="J5629" t="s">
        <v>1842</v>
      </c>
      <c r="K5629" s="34" t="str">
        <f t="shared" si="174"/>
        <v>0421923診入院</v>
      </c>
      <c r="L5629" t="s">
        <v>667</v>
      </c>
      <c r="M5629" t="s">
        <v>84</v>
      </c>
      <c r="N5629" t="s">
        <v>0</v>
      </c>
      <c r="O5629" t="s">
        <v>0</v>
      </c>
      <c r="P5629" t="s">
        <v>0</v>
      </c>
      <c r="Q5629" t="s">
        <v>0</v>
      </c>
      <c r="R5629" t="s">
        <v>0</v>
      </c>
      <c r="S5629" t="s">
        <v>877</v>
      </c>
      <c r="T5629" t="s">
        <v>1831</v>
      </c>
      <c r="X5629" s="34" t="str">
        <f t="shared" si="175"/>
        <v>0421923</v>
      </c>
    </row>
    <row r="5630" spans="1:24" x14ac:dyDescent="0.15">
      <c r="A5630" t="s">
        <v>3983</v>
      </c>
      <c r="B5630" t="s">
        <v>935</v>
      </c>
      <c r="C5630" t="s">
        <v>2157</v>
      </c>
      <c r="D5630" t="s">
        <v>22</v>
      </c>
      <c r="E5630" t="s">
        <v>3984</v>
      </c>
      <c r="F5630" t="s">
        <v>0</v>
      </c>
      <c r="G5630" t="s">
        <v>3985</v>
      </c>
      <c r="H5630" t="s">
        <v>1858</v>
      </c>
      <c r="I5630" t="s">
        <v>1841</v>
      </c>
      <c r="J5630" t="s">
        <v>1842</v>
      </c>
      <c r="K5630" s="34" t="str">
        <f t="shared" si="174"/>
        <v>0421923診入院</v>
      </c>
      <c r="L5630" t="s">
        <v>667</v>
      </c>
      <c r="M5630" t="s">
        <v>84</v>
      </c>
      <c r="N5630" t="s">
        <v>0</v>
      </c>
      <c r="O5630" t="s">
        <v>879</v>
      </c>
      <c r="P5630" t="s">
        <v>36</v>
      </c>
      <c r="Q5630" t="s">
        <v>0</v>
      </c>
      <c r="R5630" t="s">
        <v>0</v>
      </c>
      <c r="S5630" t="s">
        <v>877</v>
      </c>
      <c r="T5630" t="s">
        <v>1831</v>
      </c>
      <c r="X5630" s="34" t="str">
        <f t="shared" si="175"/>
        <v>0421923一般</v>
      </c>
    </row>
    <row r="5631" spans="1:24" x14ac:dyDescent="0.15">
      <c r="A5631" t="s">
        <v>3983</v>
      </c>
      <c r="B5631" t="s">
        <v>935</v>
      </c>
      <c r="C5631" t="s">
        <v>2157</v>
      </c>
      <c r="D5631" t="s">
        <v>22</v>
      </c>
      <c r="E5631" t="s">
        <v>3984</v>
      </c>
      <c r="F5631" t="s">
        <v>0</v>
      </c>
      <c r="G5631" t="s">
        <v>3985</v>
      </c>
      <c r="H5631" t="s">
        <v>1858</v>
      </c>
      <c r="I5631" t="s">
        <v>1841</v>
      </c>
      <c r="J5631" t="s">
        <v>1842</v>
      </c>
      <c r="K5631" s="34" t="str">
        <f t="shared" si="174"/>
        <v>0421923診入院</v>
      </c>
      <c r="L5631" t="s">
        <v>667</v>
      </c>
      <c r="M5631" t="s">
        <v>84</v>
      </c>
      <c r="N5631" t="s">
        <v>0</v>
      </c>
      <c r="O5631" t="s">
        <v>37</v>
      </c>
      <c r="P5631" t="s">
        <v>683</v>
      </c>
      <c r="Q5631" t="s">
        <v>0</v>
      </c>
      <c r="R5631" t="s">
        <v>0</v>
      </c>
      <c r="S5631" t="s">
        <v>877</v>
      </c>
      <c r="T5631" t="s">
        <v>1831</v>
      </c>
      <c r="X5631" s="34" t="str">
        <f t="shared" si="175"/>
        <v>042192319床</v>
      </c>
    </row>
    <row r="5632" spans="1:24" x14ac:dyDescent="0.15">
      <c r="A5632" t="s">
        <v>3983</v>
      </c>
      <c r="B5632" t="s">
        <v>935</v>
      </c>
      <c r="C5632" t="s">
        <v>2157</v>
      </c>
      <c r="D5632" t="s">
        <v>22</v>
      </c>
      <c r="E5632" t="s">
        <v>3984</v>
      </c>
      <c r="F5632" t="s">
        <v>0</v>
      </c>
      <c r="G5632" t="s">
        <v>3985</v>
      </c>
      <c r="H5632" t="s">
        <v>1858</v>
      </c>
      <c r="I5632" t="s">
        <v>1841</v>
      </c>
      <c r="J5632" t="s">
        <v>1842</v>
      </c>
      <c r="K5632" s="34" t="str">
        <f t="shared" si="174"/>
        <v>0421923診入院</v>
      </c>
      <c r="L5632" t="s">
        <v>667</v>
      </c>
      <c r="M5632" t="s">
        <v>84</v>
      </c>
      <c r="N5632" t="s">
        <v>0</v>
      </c>
      <c r="O5632" t="s">
        <v>4</v>
      </c>
      <c r="P5632" t="s">
        <v>1460</v>
      </c>
      <c r="Q5632" t="s">
        <v>0</v>
      </c>
      <c r="R5632" t="s">
        <v>0</v>
      </c>
      <c r="S5632" t="s">
        <v>877</v>
      </c>
      <c r="T5632" t="s">
        <v>1831</v>
      </c>
      <c r="X5632" s="34" t="str">
        <f t="shared" si="175"/>
        <v>0421923入院基本料１</v>
      </c>
    </row>
    <row r="5633" spans="1:24" x14ac:dyDescent="0.15">
      <c r="A5633" t="s">
        <v>3983</v>
      </c>
      <c r="B5633" t="s">
        <v>935</v>
      </c>
      <c r="C5633" t="s">
        <v>2157</v>
      </c>
      <c r="D5633" t="s">
        <v>22</v>
      </c>
      <c r="E5633" t="s">
        <v>3984</v>
      </c>
      <c r="F5633" t="s">
        <v>0</v>
      </c>
      <c r="G5633" t="s">
        <v>3985</v>
      </c>
      <c r="H5633" t="s">
        <v>1858</v>
      </c>
      <c r="I5633" t="s">
        <v>1841</v>
      </c>
      <c r="J5633" t="s">
        <v>1842</v>
      </c>
      <c r="K5633" s="34" t="str">
        <f t="shared" si="174"/>
        <v>0421923診入院</v>
      </c>
      <c r="L5633" t="s">
        <v>667</v>
      </c>
      <c r="M5633" t="s">
        <v>84</v>
      </c>
      <c r="N5633" t="s">
        <v>0</v>
      </c>
      <c r="O5633" t="s">
        <v>1843</v>
      </c>
      <c r="P5633" t="s">
        <v>1844</v>
      </c>
      <c r="Q5633" t="s">
        <v>0</v>
      </c>
      <c r="R5633" t="s">
        <v>0</v>
      </c>
      <c r="S5633" t="s">
        <v>877</v>
      </c>
      <c r="T5633" t="s">
        <v>1831</v>
      </c>
      <c r="X5633" s="34" t="str">
        <f t="shared" si="175"/>
        <v>0421923医師配置加算１</v>
      </c>
    </row>
    <row r="5634" spans="1:24" x14ac:dyDescent="0.15">
      <c r="A5634" t="s">
        <v>3983</v>
      </c>
      <c r="B5634" t="s">
        <v>935</v>
      </c>
      <c r="C5634" t="s">
        <v>2157</v>
      </c>
      <c r="D5634" t="s">
        <v>22</v>
      </c>
      <c r="E5634" t="s">
        <v>3984</v>
      </c>
      <c r="F5634" t="s">
        <v>0</v>
      </c>
      <c r="G5634" t="s">
        <v>3985</v>
      </c>
      <c r="H5634" t="s">
        <v>1858</v>
      </c>
      <c r="I5634" t="s">
        <v>1841</v>
      </c>
      <c r="J5634" t="s">
        <v>1842</v>
      </c>
      <c r="K5634" s="34" t="str">
        <f t="shared" si="174"/>
        <v>0421923診入院</v>
      </c>
      <c r="L5634" t="s">
        <v>667</v>
      </c>
      <c r="M5634" t="s">
        <v>84</v>
      </c>
      <c r="N5634" t="s">
        <v>0</v>
      </c>
      <c r="O5634" t="s">
        <v>1845</v>
      </c>
      <c r="P5634" t="s">
        <v>1846</v>
      </c>
      <c r="Q5634" t="s">
        <v>0</v>
      </c>
      <c r="R5634" t="s">
        <v>0</v>
      </c>
      <c r="S5634" t="s">
        <v>877</v>
      </c>
      <c r="T5634" t="s">
        <v>1831</v>
      </c>
      <c r="X5634" s="34" t="str">
        <f t="shared" si="175"/>
        <v>0421923看護補助配置加算１</v>
      </c>
    </row>
    <row r="5635" spans="1:24" x14ac:dyDescent="0.15">
      <c r="A5635" t="s">
        <v>3983</v>
      </c>
      <c r="B5635" t="s">
        <v>935</v>
      </c>
      <c r="C5635" t="s">
        <v>2157</v>
      </c>
      <c r="D5635" t="s">
        <v>22</v>
      </c>
      <c r="E5635" t="s">
        <v>3984</v>
      </c>
      <c r="F5635" t="s">
        <v>0</v>
      </c>
      <c r="G5635" t="s">
        <v>3985</v>
      </c>
      <c r="H5635" t="s">
        <v>1858</v>
      </c>
      <c r="I5635" t="s">
        <v>1841</v>
      </c>
      <c r="J5635" t="s">
        <v>1842</v>
      </c>
      <c r="K5635" s="34" t="str">
        <f t="shared" si="174"/>
        <v>0421923診入院</v>
      </c>
      <c r="L5635" t="s">
        <v>667</v>
      </c>
      <c r="M5635" t="s">
        <v>84</v>
      </c>
      <c r="N5635" t="s">
        <v>0</v>
      </c>
      <c r="O5635" t="s">
        <v>1847</v>
      </c>
      <c r="P5635" t="s">
        <v>53</v>
      </c>
      <c r="Q5635" t="s">
        <v>0</v>
      </c>
      <c r="R5635" t="s">
        <v>0</v>
      </c>
      <c r="S5635" t="s">
        <v>877</v>
      </c>
      <c r="T5635" t="s">
        <v>1831</v>
      </c>
      <c r="X5635" s="34" t="str">
        <f t="shared" si="175"/>
        <v>0421923有</v>
      </c>
    </row>
    <row r="5636" spans="1:24" x14ac:dyDescent="0.15">
      <c r="A5636" t="s">
        <v>3983</v>
      </c>
      <c r="B5636" t="s">
        <v>935</v>
      </c>
      <c r="C5636" t="s">
        <v>2157</v>
      </c>
      <c r="D5636" t="s">
        <v>22</v>
      </c>
      <c r="E5636" t="s">
        <v>3984</v>
      </c>
      <c r="F5636" t="s">
        <v>0</v>
      </c>
      <c r="G5636" t="s">
        <v>3985</v>
      </c>
      <c r="H5636" t="s">
        <v>1858</v>
      </c>
      <c r="I5636" t="s">
        <v>1841</v>
      </c>
      <c r="J5636" t="s">
        <v>1842</v>
      </c>
      <c r="K5636" s="34" t="str">
        <f t="shared" si="174"/>
        <v>0421923診入院</v>
      </c>
      <c r="L5636" t="s">
        <v>667</v>
      </c>
      <c r="M5636" t="s">
        <v>84</v>
      </c>
      <c r="N5636" t="s">
        <v>0</v>
      </c>
      <c r="O5636" t="s">
        <v>1848</v>
      </c>
      <c r="P5636" t="s">
        <v>1906</v>
      </c>
      <c r="Q5636" t="s">
        <v>0</v>
      </c>
      <c r="R5636" t="s">
        <v>0</v>
      </c>
      <c r="S5636" t="s">
        <v>877</v>
      </c>
      <c r="T5636" t="s">
        <v>1831</v>
      </c>
      <c r="X5636" s="34" t="str">
        <f t="shared" si="175"/>
        <v>0421923看護配置加算２</v>
      </c>
    </row>
    <row r="5637" spans="1:24" x14ac:dyDescent="0.15">
      <c r="A5637" t="s">
        <v>3983</v>
      </c>
      <c r="B5637" t="s">
        <v>935</v>
      </c>
      <c r="C5637" t="s">
        <v>2157</v>
      </c>
      <c r="D5637" t="s">
        <v>22</v>
      </c>
      <c r="E5637" t="s">
        <v>3984</v>
      </c>
      <c r="F5637" t="s">
        <v>0</v>
      </c>
      <c r="G5637" t="s">
        <v>3985</v>
      </c>
      <c r="H5637" t="s">
        <v>1858</v>
      </c>
      <c r="I5637" t="s">
        <v>1841</v>
      </c>
      <c r="J5637" t="s">
        <v>1842</v>
      </c>
      <c r="K5637" s="34" t="str">
        <f t="shared" si="174"/>
        <v>0421923診入院</v>
      </c>
      <c r="L5637" t="s">
        <v>667</v>
      </c>
      <c r="M5637" t="s">
        <v>84</v>
      </c>
      <c r="N5637" t="s">
        <v>0</v>
      </c>
      <c r="O5637" t="s">
        <v>1850</v>
      </c>
      <c r="P5637" t="s">
        <v>1860</v>
      </c>
      <c r="Q5637" t="s">
        <v>0</v>
      </c>
      <c r="R5637" t="s">
        <v>0</v>
      </c>
      <c r="S5637" t="s">
        <v>877</v>
      </c>
      <c r="T5637" t="s">
        <v>1831</v>
      </c>
      <c r="X5637" s="34" t="str">
        <f t="shared" si="175"/>
        <v>0421923夜間看護配置加算２</v>
      </c>
    </row>
    <row r="5638" spans="1:24" x14ac:dyDescent="0.15">
      <c r="A5638" t="s">
        <v>3983</v>
      </c>
      <c r="B5638" t="s">
        <v>935</v>
      </c>
      <c r="C5638" t="s">
        <v>2157</v>
      </c>
      <c r="D5638" t="s">
        <v>22</v>
      </c>
      <c r="E5638" t="s">
        <v>3984</v>
      </c>
      <c r="F5638" t="s">
        <v>0</v>
      </c>
      <c r="G5638" t="s">
        <v>3985</v>
      </c>
      <c r="H5638" t="s">
        <v>1858</v>
      </c>
      <c r="I5638" t="s">
        <v>1841</v>
      </c>
      <c r="J5638" t="s">
        <v>1842</v>
      </c>
      <c r="K5638" s="34" t="str">
        <f t="shared" ref="K5638:K5701" si="176">E5638&amp;""&amp;J5638</f>
        <v>0421923診入院</v>
      </c>
      <c r="L5638" t="s">
        <v>667</v>
      </c>
      <c r="M5638" t="s">
        <v>84</v>
      </c>
      <c r="N5638" t="s">
        <v>0</v>
      </c>
      <c r="O5638" t="s">
        <v>1852</v>
      </c>
      <c r="P5638" t="s">
        <v>53</v>
      </c>
      <c r="Q5638" t="s">
        <v>0</v>
      </c>
      <c r="R5638" t="s">
        <v>0</v>
      </c>
      <c r="S5638" t="s">
        <v>877</v>
      </c>
      <c r="T5638" t="s">
        <v>1831</v>
      </c>
      <c r="X5638" s="34" t="str">
        <f t="shared" ref="X5638:X5701" si="177">(E5638&amp;""&amp;P5638)</f>
        <v>0421923有</v>
      </c>
    </row>
    <row r="5639" spans="1:24" x14ac:dyDescent="0.15">
      <c r="A5639" t="s">
        <v>3983</v>
      </c>
      <c r="B5639" t="s">
        <v>935</v>
      </c>
      <c r="C5639" t="s">
        <v>2157</v>
      </c>
      <c r="D5639" t="s">
        <v>22</v>
      </c>
      <c r="E5639" t="s">
        <v>3984</v>
      </c>
      <c r="F5639" t="s">
        <v>0</v>
      </c>
      <c r="G5639" t="s">
        <v>3985</v>
      </c>
      <c r="H5639" t="s">
        <v>1858</v>
      </c>
      <c r="I5639" t="s">
        <v>1841</v>
      </c>
      <c r="J5639" t="s">
        <v>1842</v>
      </c>
      <c r="K5639" s="34" t="str">
        <f t="shared" si="176"/>
        <v>0421923診入院</v>
      </c>
      <c r="L5639" t="s">
        <v>667</v>
      </c>
      <c r="M5639" t="s">
        <v>84</v>
      </c>
      <c r="N5639" t="s">
        <v>0</v>
      </c>
      <c r="O5639" t="s">
        <v>1853</v>
      </c>
      <c r="P5639" t="s">
        <v>53</v>
      </c>
      <c r="Q5639" t="s">
        <v>0</v>
      </c>
      <c r="R5639" t="s">
        <v>0</v>
      </c>
      <c r="S5639" t="s">
        <v>877</v>
      </c>
      <c r="T5639" t="s">
        <v>1831</v>
      </c>
      <c r="X5639" s="34" t="str">
        <f t="shared" si="177"/>
        <v>0421923有</v>
      </c>
    </row>
    <row r="5640" spans="1:24" x14ac:dyDescent="0.15">
      <c r="A5640" t="s">
        <v>3983</v>
      </c>
      <c r="B5640" t="s">
        <v>935</v>
      </c>
      <c r="C5640" t="s">
        <v>2157</v>
      </c>
      <c r="D5640" t="s">
        <v>22</v>
      </c>
      <c r="E5640" t="s">
        <v>3984</v>
      </c>
      <c r="F5640" t="s">
        <v>0</v>
      </c>
      <c r="G5640" t="s">
        <v>3985</v>
      </c>
      <c r="H5640" t="s">
        <v>1858</v>
      </c>
      <c r="I5640" t="s">
        <v>1938</v>
      </c>
      <c r="J5640" t="s">
        <v>2005</v>
      </c>
      <c r="K5640" s="34" t="str">
        <f t="shared" si="176"/>
        <v>0421923入医ＤＸ２</v>
      </c>
      <c r="L5640" t="s">
        <v>214</v>
      </c>
      <c r="M5640" t="s">
        <v>1940</v>
      </c>
      <c r="N5640" t="s">
        <v>0</v>
      </c>
      <c r="O5640" t="s">
        <v>0</v>
      </c>
      <c r="P5640" t="s">
        <v>0</v>
      </c>
      <c r="Q5640" t="s">
        <v>0</v>
      </c>
      <c r="R5640" t="s">
        <v>0</v>
      </c>
      <c r="S5640" t="s">
        <v>877</v>
      </c>
      <c r="T5640" t="s">
        <v>1831</v>
      </c>
      <c r="X5640" s="34" t="str">
        <f t="shared" si="177"/>
        <v>0421923</v>
      </c>
    </row>
    <row r="5641" spans="1:24" x14ac:dyDescent="0.15">
      <c r="A5641" t="s">
        <v>3983</v>
      </c>
      <c r="B5641" t="s">
        <v>935</v>
      </c>
      <c r="C5641" t="s">
        <v>2157</v>
      </c>
      <c r="D5641" t="s">
        <v>22</v>
      </c>
      <c r="E5641" t="s">
        <v>3984</v>
      </c>
      <c r="F5641" t="s">
        <v>0</v>
      </c>
      <c r="G5641" t="s">
        <v>3985</v>
      </c>
      <c r="H5641" t="s">
        <v>1858</v>
      </c>
      <c r="I5641" t="s">
        <v>81</v>
      </c>
      <c r="J5641" t="s">
        <v>82</v>
      </c>
      <c r="K5641" s="34" t="str">
        <f t="shared" si="176"/>
        <v>0421923入退支</v>
      </c>
      <c r="L5641" t="s">
        <v>74</v>
      </c>
      <c r="M5641" t="s">
        <v>41</v>
      </c>
      <c r="N5641" t="s">
        <v>0</v>
      </c>
      <c r="O5641" t="s">
        <v>0</v>
      </c>
      <c r="P5641" t="s">
        <v>0</v>
      </c>
      <c r="Q5641" t="s">
        <v>0</v>
      </c>
      <c r="R5641" t="s">
        <v>0</v>
      </c>
      <c r="S5641" t="s">
        <v>877</v>
      </c>
      <c r="T5641" t="s">
        <v>1831</v>
      </c>
      <c r="X5641" s="34" t="str">
        <f t="shared" si="177"/>
        <v>0421923</v>
      </c>
    </row>
    <row r="5642" spans="1:24" x14ac:dyDescent="0.15">
      <c r="A5642" t="s">
        <v>3983</v>
      </c>
      <c r="B5642" t="s">
        <v>935</v>
      </c>
      <c r="C5642" t="s">
        <v>2157</v>
      </c>
      <c r="D5642" t="s">
        <v>22</v>
      </c>
      <c r="E5642" t="s">
        <v>3984</v>
      </c>
      <c r="F5642" t="s">
        <v>0</v>
      </c>
      <c r="G5642" t="s">
        <v>3985</v>
      </c>
      <c r="H5642" t="s">
        <v>1858</v>
      </c>
      <c r="I5642" t="s">
        <v>81</v>
      </c>
      <c r="J5642" t="s">
        <v>82</v>
      </c>
      <c r="K5642" s="34" t="str">
        <f t="shared" si="176"/>
        <v>0421923入退支</v>
      </c>
      <c r="L5642" t="s">
        <v>74</v>
      </c>
      <c r="M5642" t="s">
        <v>41</v>
      </c>
      <c r="N5642" t="s">
        <v>0</v>
      </c>
      <c r="O5642" t="s">
        <v>85</v>
      </c>
      <c r="P5642" t="s">
        <v>859</v>
      </c>
      <c r="Q5642" t="s">
        <v>0</v>
      </c>
      <c r="R5642" t="s">
        <v>0</v>
      </c>
      <c r="S5642" t="s">
        <v>877</v>
      </c>
      <c r="T5642" t="s">
        <v>1831</v>
      </c>
      <c r="X5642" s="34" t="str">
        <f t="shared" si="177"/>
        <v>0421923入退院支援加算２</v>
      </c>
    </row>
    <row r="5643" spans="1:24" x14ac:dyDescent="0.15">
      <c r="A5643" t="s">
        <v>3983</v>
      </c>
      <c r="B5643" t="s">
        <v>935</v>
      </c>
      <c r="C5643" t="s">
        <v>2157</v>
      </c>
      <c r="D5643" t="s">
        <v>22</v>
      </c>
      <c r="E5643" t="s">
        <v>3984</v>
      </c>
      <c r="F5643" t="s">
        <v>0</v>
      </c>
      <c r="G5643" t="s">
        <v>3985</v>
      </c>
      <c r="H5643" t="s">
        <v>1858</v>
      </c>
      <c r="I5643" t="s">
        <v>81</v>
      </c>
      <c r="J5643" t="s">
        <v>82</v>
      </c>
      <c r="K5643" s="34" t="str">
        <f t="shared" si="176"/>
        <v>0421923入退支</v>
      </c>
      <c r="L5643" t="s">
        <v>74</v>
      </c>
      <c r="M5643" t="s">
        <v>41</v>
      </c>
      <c r="N5643" t="s">
        <v>0</v>
      </c>
      <c r="O5643" t="s">
        <v>87</v>
      </c>
      <c r="P5643" t="s">
        <v>53</v>
      </c>
      <c r="Q5643" t="s">
        <v>0</v>
      </c>
      <c r="R5643" t="s">
        <v>0</v>
      </c>
      <c r="S5643" t="s">
        <v>877</v>
      </c>
      <c r="T5643" t="s">
        <v>1831</v>
      </c>
      <c r="X5643" s="34" t="str">
        <f t="shared" si="177"/>
        <v>0421923有</v>
      </c>
    </row>
    <row r="5644" spans="1:24" x14ac:dyDescent="0.15">
      <c r="A5644" t="s">
        <v>3983</v>
      </c>
      <c r="B5644" t="s">
        <v>935</v>
      </c>
      <c r="C5644" t="s">
        <v>2157</v>
      </c>
      <c r="D5644" t="s">
        <v>22</v>
      </c>
      <c r="E5644" t="s">
        <v>3984</v>
      </c>
      <c r="F5644" t="s">
        <v>0</v>
      </c>
      <c r="G5644" t="s">
        <v>3985</v>
      </c>
      <c r="H5644" t="s">
        <v>1858</v>
      </c>
      <c r="I5644" t="s">
        <v>470</v>
      </c>
      <c r="J5644" t="s">
        <v>471</v>
      </c>
      <c r="K5644" s="34" t="str">
        <f t="shared" si="176"/>
        <v>0421923小運指管</v>
      </c>
      <c r="L5644" t="s">
        <v>186</v>
      </c>
      <c r="M5644" t="s">
        <v>76</v>
      </c>
      <c r="N5644" t="s">
        <v>0</v>
      </c>
      <c r="O5644" t="s">
        <v>0</v>
      </c>
      <c r="P5644" t="s">
        <v>0</v>
      </c>
      <c r="Q5644" t="s">
        <v>0</v>
      </c>
      <c r="R5644" t="s">
        <v>0</v>
      </c>
      <c r="S5644" t="s">
        <v>877</v>
      </c>
      <c r="T5644" t="s">
        <v>1831</v>
      </c>
      <c r="X5644" s="34" t="str">
        <f t="shared" si="177"/>
        <v>0421923</v>
      </c>
    </row>
    <row r="5645" spans="1:24" x14ac:dyDescent="0.15">
      <c r="A5645" t="s">
        <v>3983</v>
      </c>
      <c r="B5645" t="s">
        <v>935</v>
      </c>
      <c r="C5645" t="s">
        <v>2157</v>
      </c>
      <c r="D5645" t="s">
        <v>22</v>
      </c>
      <c r="E5645" t="s">
        <v>3984</v>
      </c>
      <c r="F5645" t="s">
        <v>0</v>
      </c>
      <c r="G5645" t="s">
        <v>3985</v>
      </c>
      <c r="H5645" t="s">
        <v>1858</v>
      </c>
      <c r="I5645" t="s">
        <v>2047</v>
      </c>
      <c r="J5645" t="s">
        <v>2048</v>
      </c>
      <c r="K5645" s="34" t="str">
        <f t="shared" si="176"/>
        <v>0421923二骨継２</v>
      </c>
      <c r="L5645" t="s">
        <v>74</v>
      </c>
      <c r="M5645" t="s">
        <v>1940</v>
      </c>
      <c r="N5645" t="s">
        <v>0</v>
      </c>
      <c r="O5645" t="s">
        <v>0</v>
      </c>
      <c r="P5645" t="s">
        <v>0</v>
      </c>
      <c r="Q5645" t="s">
        <v>0</v>
      </c>
      <c r="R5645" t="s">
        <v>0</v>
      </c>
      <c r="S5645" t="s">
        <v>877</v>
      </c>
      <c r="T5645" t="s">
        <v>1831</v>
      </c>
      <c r="X5645" s="34" t="str">
        <f t="shared" si="177"/>
        <v>0421923</v>
      </c>
    </row>
    <row r="5646" spans="1:24" x14ac:dyDescent="0.15">
      <c r="A5646" t="s">
        <v>3983</v>
      </c>
      <c r="B5646" t="s">
        <v>935</v>
      </c>
      <c r="C5646" t="s">
        <v>2157</v>
      </c>
      <c r="D5646" t="s">
        <v>22</v>
      </c>
      <c r="E5646" t="s">
        <v>3984</v>
      </c>
      <c r="F5646" t="s">
        <v>0</v>
      </c>
      <c r="G5646" t="s">
        <v>3985</v>
      </c>
      <c r="H5646" t="s">
        <v>1858</v>
      </c>
      <c r="I5646" t="s">
        <v>126</v>
      </c>
      <c r="J5646" t="s">
        <v>127</v>
      </c>
      <c r="K5646" s="34" t="str">
        <f t="shared" si="176"/>
        <v>0421923二骨継３</v>
      </c>
      <c r="L5646" t="s">
        <v>624</v>
      </c>
      <c r="M5646" t="s">
        <v>2028</v>
      </c>
      <c r="N5646" t="s">
        <v>0</v>
      </c>
      <c r="O5646" t="s">
        <v>0</v>
      </c>
      <c r="P5646" t="s">
        <v>0</v>
      </c>
      <c r="Q5646" t="s">
        <v>0</v>
      </c>
      <c r="R5646" t="s">
        <v>0</v>
      </c>
      <c r="S5646" t="s">
        <v>877</v>
      </c>
      <c r="T5646" t="s">
        <v>1831</v>
      </c>
      <c r="X5646" s="34" t="str">
        <f t="shared" si="177"/>
        <v>0421923</v>
      </c>
    </row>
    <row r="5647" spans="1:24" x14ac:dyDescent="0.15">
      <c r="A5647" t="s">
        <v>3983</v>
      </c>
      <c r="B5647" t="s">
        <v>935</v>
      </c>
      <c r="C5647" t="s">
        <v>2157</v>
      </c>
      <c r="D5647" t="s">
        <v>22</v>
      </c>
      <c r="E5647" t="s">
        <v>3984</v>
      </c>
      <c r="F5647" t="s">
        <v>0</v>
      </c>
      <c r="G5647" t="s">
        <v>3985</v>
      </c>
      <c r="H5647" t="s">
        <v>1858</v>
      </c>
      <c r="I5647" t="s">
        <v>1835</v>
      </c>
      <c r="J5647" t="s">
        <v>1608</v>
      </c>
      <c r="K5647" s="34" t="str">
        <f t="shared" si="176"/>
        <v>0421923支援診３</v>
      </c>
      <c r="L5647" t="s">
        <v>896</v>
      </c>
      <c r="M5647" t="s">
        <v>1940</v>
      </c>
      <c r="N5647" t="s">
        <v>0</v>
      </c>
      <c r="O5647" t="s">
        <v>0</v>
      </c>
      <c r="P5647" t="s">
        <v>0</v>
      </c>
      <c r="Q5647" t="s">
        <v>0</v>
      </c>
      <c r="R5647" t="s">
        <v>0</v>
      </c>
      <c r="S5647" t="s">
        <v>877</v>
      </c>
      <c r="T5647" t="s">
        <v>1831</v>
      </c>
      <c r="X5647" s="34" t="str">
        <f t="shared" si="177"/>
        <v>0421923</v>
      </c>
    </row>
    <row r="5648" spans="1:24" x14ac:dyDescent="0.15">
      <c r="A5648" t="s">
        <v>3983</v>
      </c>
      <c r="B5648" t="s">
        <v>935</v>
      </c>
      <c r="C5648" t="s">
        <v>2157</v>
      </c>
      <c r="D5648" t="s">
        <v>22</v>
      </c>
      <c r="E5648" t="s">
        <v>3984</v>
      </c>
      <c r="F5648" t="s">
        <v>0</v>
      </c>
      <c r="G5648" t="s">
        <v>3985</v>
      </c>
      <c r="H5648" t="s">
        <v>1858</v>
      </c>
      <c r="I5648" t="s">
        <v>309</v>
      </c>
      <c r="J5648" t="s">
        <v>310</v>
      </c>
      <c r="K5648" s="34" t="str">
        <f t="shared" si="176"/>
        <v>0421923がん指</v>
      </c>
      <c r="L5648" t="s">
        <v>813</v>
      </c>
      <c r="M5648" t="s">
        <v>2416</v>
      </c>
      <c r="N5648" t="s">
        <v>0</v>
      </c>
      <c r="O5648" t="s">
        <v>0</v>
      </c>
      <c r="P5648" t="s">
        <v>0</v>
      </c>
      <c r="Q5648" t="s">
        <v>0</v>
      </c>
      <c r="R5648" t="s">
        <v>0</v>
      </c>
      <c r="S5648" t="s">
        <v>877</v>
      </c>
      <c r="T5648" t="s">
        <v>1831</v>
      </c>
      <c r="X5648" s="34" t="str">
        <f t="shared" si="177"/>
        <v>0421923</v>
      </c>
    </row>
    <row r="5649" spans="1:24" x14ac:dyDescent="0.15">
      <c r="A5649" t="s">
        <v>3983</v>
      </c>
      <c r="B5649" t="s">
        <v>935</v>
      </c>
      <c r="C5649" t="s">
        <v>2157</v>
      </c>
      <c r="D5649" t="s">
        <v>22</v>
      </c>
      <c r="E5649" t="s">
        <v>3984</v>
      </c>
      <c r="F5649" t="s">
        <v>0</v>
      </c>
      <c r="G5649" t="s">
        <v>3985</v>
      </c>
      <c r="H5649" t="s">
        <v>1858</v>
      </c>
      <c r="I5649" t="s">
        <v>702</v>
      </c>
      <c r="J5649" t="s">
        <v>703</v>
      </c>
      <c r="K5649" s="34" t="str">
        <f t="shared" si="176"/>
        <v>0421923電情</v>
      </c>
      <c r="L5649" t="s">
        <v>667</v>
      </c>
      <c r="M5649" t="s">
        <v>60</v>
      </c>
      <c r="N5649" t="s">
        <v>0</v>
      </c>
      <c r="O5649" t="s">
        <v>0</v>
      </c>
      <c r="P5649" t="s">
        <v>0</v>
      </c>
      <c r="Q5649" t="s">
        <v>0</v>
      </c>
      <c r="R5649" t="s">
        <v>0</v>
      </c>
      <c r="S5649" t="s">
        <v>877</v>
      </c>
      <c r="T5649" t="s">
        <v>1831</v>
      </c>
      <c r="X5649" s="34" t="str">
        <f t="shared" si="177"/>
        <v>0421923</v>
      </c>
    </row>
    <row r="5650" spans="1:24" x14ac:dyDescent="0.15">
      <c r="A5650" t="s">
        <v>3983</v>
      </c>
      <c r="B5650" t="s">
        <v>935</v>
      </c>
      <c r="C5650" t="s">
        <v>2157</v>
      </c>
      <c r="D5650" t="s">
        <v>22</v>
      </c>
      <c r="E5650" t="s">
        <v>3984</v>
      </c>
      <c r="F5650" t="s">
        <v>0</v>
      </c>
      <c r="G5650" t="s">
        <v>3985</v>
      </c>
      <c r="H5650" t="s">
        <v>1858</v>
      </c>
      <c r="I5650" t="s">
        <v>702</v>
      </c>
      <c r="J5650" t="s">
        <v>703</v>
      </c>
      <c r="K5650" s="34" t="str">
        <f t="shared" si="176"/>
        <v>0421923電情</v>
      </c>
      <c r="L5650" t="s">
        <v>667</v>
      </c>
      <c r="M5650" t="s">
        <v>60</v>
      </c>
      <c r="N5650" t="s">
        <v>0</v>
      </c>
      <c r="O5650" t="s">
        <v>706</v>
      </c>
      <c r="P5650" t="s">
        <v>706</v>
      </c>
      <c r="Q5650" t="s">
        <v>0</v>
      </c>
      <c r="R5650" t="s">
        <v>0</v>
      </c>
      <c r="S5650" t="s">
        <v>877</v>
      </c>
      <c r="T5650" t="s">
        <v>1831</v>
      </c>
      <c r="X5650" s="34" t="str">
        <f t="shared" si="177"/>
        <v>0421923電子的診療情報評価料</v>
      </c>
    </row>
    <row r="5651" spans="1:24" x14ac:dyDescent="0.15">
      <c r="A5651" t="s">
        <v>3983</v>
      </c>
      <c r="B5651" t="s">
        <v>935</v>
      </c>
      <c r="C5651" t="s">
        <v>2157</v>
      </c>
      <c r="D5651" t="s">
        <v>22</v>
      </c>
      <c r="E5651" t="s">
        <v>3984</v>
      </c>
      <c r="F5651" t="s">
        <v>0</v>
      </c>
      <c r="G5651" t="s">
        <v>3985</v>
      </c>
      <c r="H5651" t="s">
        <v>1858</v>
      </c>
      <c r="I5651" t="s">
        <v>315</v>
      </c>
      <c r="J5651" t="s">
        <v>316</v>
      </c>
      <c r="K5651" s="34" t="str">
        <f t="shared" si="176"/>
        <v>0421923在医総管１</v>
      </c>
      <c r="L5651" t="s">
        <v>774</v>
      </c>
      <c r="M5651" t="s">
        <v>2617</v>
      </c>
      <c r="N5651" t="s">
        <v>0</v>
      </c>
      <c r="O5651" t="s">
        <v>0</v>
      </c>
      <c r="P5651" t="s">
        <v>0</v>
      </c>
      <c r="Q5651" t="s">
        <v>0</v>
      </c>
      <c r="R5651" t="s">
        <v>0</v>
      </c>
      <c r="S5651" t="s">
        <v>877</v>
      </c>
      <c r="T5651" t="s">
        <v>1831</v>
      </c>
      <c r="X5651" s="34" t="str">
        <f t="shared" si="177"/>
        <v>0421923</v>
      </c>
    </row>
    <row r="5652" spans="1:24" x14ac:dyDescent="0.15">
      <c r="A5652" t="s">
        <v>3983</v>
      </c>
      <c r="B5652" t="s">
        <v>935</v>
      </c>
      <c r="C5652" t="s">
        <v>2157</v>
      </c>
      <c r="D5652" t="s">
        <v>22</v>
      </c>
      <c r="E5652" t="s">
        <v>3984</v>
      </c>
      <c r="F5652" t="s">
        <v>0</v>
      </c>
      <c r="G5652" t="s">
        <v>3985</v>
      </c>
      <c r="H5652" t="s">
        <v>1858</v>
      </c>
      <c r="I5652" t="s">
        <v>874</v>
      </c>
      <c r="J5652" t="s">
        <v>875</v>
      </c>
      <c r="K5652" s="34" t="str">
        <f t="shared" si="176"/>
        <v>0421923在総</v>
      </c>
      <c r="L5652" t="s">
        <v>777</v>
      </c>
      <c r="M5652" t="s">
        <v>2617</v>
      </c>
      <c r="N5652" t="s">
        <v>0</v>
      </c>
      <c r="O5652" t="s">
        <v>0</v>
      </c>
      <c r="P5652" t="s">
        <v>0</v>
      </c>
      <c r="Q5652" t="s">
        <v>0</v>
      </c>
      <c r="R5652" t="s">
        <v>0</v>
      </c>
      <c r="S5652" t="s">
        <v>877</v>
      </c>
      <c r="T5652" t="s">
        <v>1831</v>
      </c>
      <c r="X5652" s="34" t="str">
        <f t="shared" si="177"/>
        <v>0421923</v>
      </c>
    </row>
    <row r="5653" spans="1:24" x14ac:dyDescent="0.15">
      <c r="A5653" t="s">
        <v>3983</v>
      </c>
      <c r="B5653" t="s">
        <v>935</v>
      </c>
      <c r="C5653" t="s">
        <v>2157</v>
      </c>
      <c r="D5653" t="s">
        <v>22</v>
      </c>
      <c r="E5653" t="s">
        <v>3984</v>
      </c>
      <c r="F5653" t="s">
        <v>0</v>
      </c>
      <c r="G5653" t="s">
        <v>3985</v>
      </c>
      <c r="H5653" t="s">
        <v>1858</v>
      </c>
      <c r="I5653" t="s">
        <v>1975</v>
      </c>
      <c r="J5653" t="s">
        <v>1976</v>
      </c>
      <c r="K5653" s="34" t="str">
        <f t="shared" si="176"/>
        <v>0421923地外薬供</v>
      </c>
      <c r="L5653" t="s">
        <v>48</v>
      </c>
      <c r="M5653" t="s">
        <v>1940</v>
      </c>
      <c r="N5653" t="s">
        <v>0</v>
      </c>
      <c r="O5653" t="s">
        <v>0</v>
      </c>
      <c r="P5653" t="s">
        <v>0</v>
      </c>
      <c r="Q5653" t="s">
        <v>0</v>
      </c>
      <c r="R5653" t="s">
        <v>0</v>
      </c>
      <c r="S5653" t="s">
        <v>877</v>
      </c>
      <c r="T5653" t="s">
        <v>1831</v>
      </c>
      <c r="X5653" s="34" t="str">
        <f t="shared" si="177"/>
        <v>0421923</v>
      </c>
    </row>
    <row r="5654" spans="1:24" x14ac:dyDescent="0.15">
      <c r="A5654" t="s">
        <v>3983</v>
      </c>
      <c r="B5654" t="s">
        <v>935</v>
      </c>
      <c r="C5654" t="s">
        <v>2157</v>
      </c>
      <c r="D5654" t="s">
        <v>22</v>
      </c>
      <c r="E5654" t="s">
        <v>3984</v>
      </c>
      <c r="F5654" t="s">
        <v>0</v>
      </c>
      <c r="G5654" t="s">
        <v>3985</v>
      </c>
      <c r="H5654" t="s">
        <v>1858</v>
      </c>
      <c r="I5654" t="s">
        <v>1975</v>
      </c>
      <c r="J5654" t="s">
        <v>1976</v>
      </c>
      <c r="K5654" s="34" t="str">
        <f t="shared" si="176"/>
        <v>0421923地外薬供</v>
      </c>
      <c r="L5654" t="s">
        <v>48</v>
      </c>
      <c r="M5654" t="s">
        <v>1940</v>
      </c>
      <c r="N5654" t="s">
        <v>0</v>
      </c>
      <c r="O5654" t="s">
        <v>1977</v>
      </c>
      <c r="P5654" t="s">
        <v>1977</v>
      </c>
      <c r="Q5654" t="s">
        <v>0</v>
      </c>
      <c r="R5654" t="s">
        <v>0</v>
      </c>
      <c r="S5654" t="s">
        <v>877</v>
      </c>
      <c r="T5654" t="s">
        <v>1831</v>
      </c>
      <c r="X5654" s="34" t="str">
        <f t="shared" si="177"/>
        <v>0421923地域支援・外来医薬品供給対応体制加算１</v>
      </c>
    </row>
    <row r="5655" spans="1:24" x14ac:dyDescent="0.15">
      <c r="A5655" t="s">
        <v>3983</v>
      </c>
      <c r="B5655" t="s">
        <v>935</v>
      </c>
      <c r="C5655" t="s">
        <v>2157</v>
      </c>
      <c r="D5655" t="s">
        <v>22</v>
      </c>
      <c r="E5655" t="s">
        <v>3984</v>
      </c>
      <c r="F5655" t="s">
        <v>0</v>
      </c>
      <c r="G5655" t="s">
        <v>3985</v>
      </c>
      <c r="H5655" t="s">
        <v>1858</v>
      </c>
      <c r="I5655" t="s">
        <v>964</v>
      </c>
      <c r="J5655" t="s">
        <v>965</v>
      </c>
      <c r="K5655" s="34" t="str">
        <f t="shared" si="176"/>
        <v>0421923運Ⅱ</v>
      </c>
      <c r="L5655" t="s">
        <v>662</v>
      </c>
      <c r="M5655" t="s">
        <v>1947</v>
      </c>
      <c r="N5655" t="s">
        <v>0</v>
      </c>
      <c r="O5655" t="s">
        <v>0</v>
      </c>
      <c r="P5655" t="s">
        <v>0</v>
      </c>
      <c r="Q5655" t="s">
        <v>0</v>
      </c>
      <c r="R5655" t="s">
        <v>0</v>
      </c>
      <c r="S5655" t="s">
        <v>877</v>
      </c>
      <c r="T5655" t="s">
        <v>1831</v>
      </c>
      <c r="X5655" s="34" t="str">
        <f t="shared" si="177"/>
        <v>0421923</v>
      </c>
    </row>
    <row r="5656" spans="1:24" x14ac:dyDescent="0.15">
      <c r="A5656" t="s">
        <v>3983</v>
      </c>
      <c r="B5656" t="s">
        <v>935</v>
      </c>
      <c r="C5656" t="s">
        <v>2157</v>
      </c>
      <c r="D5656" t="s">
        <v>22</v>
      </c>
      <c r="E5656" t="s">
        <v>3984</v>
      </c>
      <c r="F5656" t="s">
        <v>0</v>
      </c>
      <c r="G5656" t="s">
        <v>3985</v>
      </c>
      <c r="H5656" t="s">
        <v>1858</v>
      </c>
      <c r="I5656" t="s">
        <v>964</v>
      </c>
      <c r="J5656" t="s">
        <v>965</v>
      </c>
      <c r="K5656" s="34" t="str">
        <f t="shared" si="176"/>
        <v>0421923運Ⅱ</v>
      </c>
      <c r="L5656" t="s">
        <v>662</v>
      </c>
      <c r="M5656" t="s">
        <v>1947</v>
      </c>
      <c r="N5656" t="s">
        <v>0</v>
      </c>
      <c r="O5656" t="s">
        <v>196</v>
      </c>
      <c r="P5656" t="s">
        <v>53</v>
      </c>
      <c r="Q5656" t="s">
        <v>0</v>
      </c>
      <c r="R5656" t="s">
        <v>0</v>
      </c>
      <c r="S5656" t="s">
        <v>877</v>
      </c>
      <c r="T5656" t="s">
        <v>1831</v>
      </c>
      <c r="X5656" s="34" t="str">
        <f t="shared" si="177"/>
        <v>0421923有</v>
      </c>
    </row>
    <row r="5657" spans="1:24" x14ac:dyDescent="0.15">
      <c r="A5657" t="s">
        <v>3983</v>
      </c>
      <c r="B5657" t="s">
        <v>935</v>
      </c>
      <c r="C5657" t="s">
        <v>2157</v>
      </c>
      <c r="D5657" t="s">
        <v>22</v>
      </c>
      <c r="E5657" t="s">
        <v>3984</v>
      </c>
      <c r="F5657" t="s">
        <v>0</v>
      </c>
      <c r="G5657" t="s">
        <v>3985</v>
      </c>
      <c r="H5657" t="s">
        <v>1858</v>
      </c>
      <c r="I5657" t="s">
        <v>1945</v>
      </c>
      <c r="J5657" t="s">
        <v>1946</v>
      </c>
      <c r="K5657" s="34" t="str">
        <f t="shared" si="176"/>
        <v>0421923外在ベⅠ注</v>
      </c>
      <c r="L5657" t="s">
        <v>2514</v>
      </c>
      <c r="M5657" t="s">
        <v>1940</v>
      </c>
      <c r="N5657" t="s">
        <v>0</v>
      </c>
      <c r="O5657" t="s">
        <v>0</v>
      </c>
      <c r="P5657" t="s">
        <v>0</v>
      </c>
      <c r="Q5657" t="s">
        <v>0</v>
      </c>
      <c r="R5657" t="s">
        <v>0</v>
      </c>
      <c r="S5657" t="s">
        <v>877</v>
      </c>
      <c r="T5657" t="s">
        <v>1831</v>
      </c>
      <c r="X5657" s="34" t="str">
        <f t="shared" si="177"/>
        <v>0421923</v>
      </c>
    </row>
    <row r="5658" spans="1:24" x14ac:dyDescent="0.15">
      <c r="A5658" t="s">
        <v>3983</v>
      </c>
      <c r="B5658" t="s">
        <v>935</v>
      </c>
      <c r="C5658" t="s">
        <v>2157</v>
      </c>
      <c r="D5658" t="s">
        <v>22</v>
      </c>
      <c r="E5658" t="s">
        <v>3984</v>
      </c>
      <c r="F5658" t="s">
        <v>0</v>
      </c>
      <c r="G5658" t="s">
        <v>3985</v>
      </c>
      <c r="H5658" t="s">
        <v>1858</v>
      </c>
      <c r="I5658" t="s">
        <v>2062</v>
      </c>
      <c r="J5658" t="s">
        <v>2063</v>
      </c>
      <c r="K5658" s="34" t="str">
        <f t="shared" si="176"/>
        <v>0421923入ベ４０</v>
      </c>
      <c r="L5658" t="s">
        <v>214</v>
      </c>
      <c r="M5658" t="s">
        <v>1940</v>
      </c>
      <c r="N5658" t="s">
        <v>0</v>
      </c>
      <c r="O5658" t="s">
        <v>0</v>
      </c>
      <c r="P5658" t="s">
        <v>0</v>
      </c>
      <c r="Q5658" t="s">
        <v>0</v>
      </c>
      <c r="R5658" t="s">
        <v>0</v>
      </c>
      <c r="S5658" t="s">
        <v>877</v>
      </c>
      <c r="T5658" t="s">
        <v>1831</v>
      </c>
      <c r="X5658" s="34" t="str">
        <f t="shared" si="177"/>
        <v>0421923</v>
      </c>
    </row>
    <row r="5659" spans="1:24" x14ac:dyDescent="0.15">
      <c r="A5659" t="s">
        <v>3986</v>
      </c>
      <c r="B5659" t="s">
        <v>935</v>
      </c>
      <c r="C5659" t="s">
        <v>2157</v>
      </c>
      <c r="D5659" t="s">
        <v>22</v>
      </c>
      <c r="E5659" t="s">
        <v>3987</v>
      </c>
      <c r="F5659" t="s">
        <v>0</v>
      </c>
      <c r="G5659" t="s">
        <v>3988</v>
      </c>
      <c r="H5659" t="s">
        <v>1934</v>
      </c>
      <c r="I5659" t="s">
        <v>283</v>
      </c>
      <c r="J5659" t="s">
        <v>284</v>
      </c>
      <c r="K5659" s="34" t="str">
        <f t="shared" si="176"/>
        <v>0421949機能強化</v>
      </c>
      <c r="L5659" t="s">
        <v>664</v>
      </c>
      <c r="M5659" t="s">
        <v>76</v>
      </c>
      <c r="N5659" t="s">
        <v>0</v>
      </c>
      <c r="O5659" t="s">
        <v>0</v>
      </c>
      <c r="P5659" t="s">
        <v>0</v>
      </c>
      <c r="Q5659" t="s">
        <v>0</v>
      </c>
      <c r="R5659" t="s">
        <v>0</v>
      </c>
      <c r="S5659" t="s">
        <v>877</v>
      </c>
      <c r="T5659" t="s">
        <v>1831</v>
      </c>
      <c r="X5659" s="34" t="str">
        <f t="shared" si="177"/>
        <v>0421949</v>
      </c>
    </row>
    <row r="5660" spans="1:24" x14ac:dyDescent="0.15">
      <c r="A5660" t="s">
        <v>3986</v>
      </c>
      <c r="B5660" t="s">
        <v>935</v>
      </c>
      <c r="C5660" t="s">
        <v>2157</v>
      </c>
      <c r="D5660" t="s">
        <v>22</v>
      </c>
      <c r="E5660" t="s">
        <v>3987</v>
      </c>
      <c r="F5660" t="s">
        <v>0</v>
      </c>
      <c r="G5660" t="s">
        <v>3988</v>
      </c>
      <c r="H5660" t="s">
        <v>1934</v>
      </c>
      <c r="I5660" t="s">
        <v>1833</v>
      </c>
      <c r="J5660" t="s">
        <v>1834</v>
      </c>
      <c r="K5660" s="34" t="str">
        <f t="shared" si="176"/>
        <v>0421949外来感染</v>
      </c>
      <c r="L5660" t="s">
        <v>482</v>
      </c>
      <c r="M5660" t="s">
        <v>161</v>
      </c>
      <c r="N5660" t="s">
        <v>0</v>
      </c>
      <c r="O5660" t="s">
        <v>0</v>
      </c>
      <c r="P5660" t="s">
        <v>0</v>
      </c>
      <c r="Q5660" t="s">
        <v>0</v>
      </c>
      <c r="R5660" t="s">
        <v>0</v>
      </c>
      <c r="S5660" t="s">
        <v>877</v>
      </c>
      <c r="T5660" t="s">
        <v>1831</v>
      </c>
      <c r="X5660" s="34" t="str">
        <f t="shared" si="177"/>
        <v>0421949</v>
      </c>
    </row>
    <row r="5661" spans="1:24" x14ac:dyDescent="0.15">
      <c r="A5661" t="s">
        <v>3986</v>
      </c>
      <c r="B5661" t="s">
        <v>935</v>
      </c>
      <c r="C5661" t="s">
        <v>2157</v>
      </c>
      <c r="D5661" t="s">
        <v>22</v>
      </c>
      <c r="E5661" t="s">
        <v>3987</v>
      </c>
      <c r="F5661" t="s">
        <v>0</v>
      </c>
      <c r="G5661" t="s">
        <v>3988</v>
      </c>
      <c r="H5661" t="s">
        <v>1934</v>
      </c>
      <c r="I5661" t="s">
        <v>69</v>
      </c>
      <c r="J5661" t="s">
        <v>1868</v>
      </c>
      <c r="K5661" s="34" t="str">
        <f t="shared" si="176"/>
        <v>0421949連携強化</v>
      </c>
      <c r="L5661" t="s">
        <v>146</v>
      </c>
      <c r="M5661" t="s">
        <v>76</v>
      </c>
      <c r="N5661" t="s">
        <v>0</v>
      </c>
      <c r="O5661" t="s">
        <v>0</v>
      </c>
      <c r="P5661" t="s">
        <v>0</v>
      </c>
      <c r="Q5661" t="s">
        <v>0</v>
      </c>
      <c r="R5661" t="s">
        <v>0</v>
      </c>
      <c r="S5661" t="s">
        <v>877</v>
      </c>
      <c r="T5661" t="s">
        <v>1831</v>
      </c>
      <c r="X5661" s="34" t="str">
        <f t="shared" si="177"/>
        <v>0421949</v>
      </c>
    </row>
    <row r="5662" spans="1:24" x14ac:dyDescent="0.15">
      <c r="A5662" t="s">
        <v>3986</v>
      </c>
      <c r="B5662" t="s">
        <v>935</v>
      </c>
      <c r="C5662" t="s">
        <v>2157</v>
      </c>
      <c r="D5662" t="s">
        <v>22</v>
      </c>
      <c r="E5662" t="s">
        <v>3987</v>
      </c>
      <c r="F5662" t="s">
        <v>0</v>
      </c>
      <c r="G5662" t="s">
        <v>3988</v>
      </c>
      <c r="H5662" t="s">
        <v>1934</v>
      </c>
      <c r="I5662" t="s">
        <v>1948</v>
      </c>
      <c r="J5662" t="s">
        <v>1949</v>
      </c>
      <c r="K5662" s="34" t="str">
        <f t="shared" si="176"/>
        <v>0421949外医ＤＸ３</v>
      </c>
      <c r="L5662" t="s">
        <v>358</v>
      </c>
      <c r="M5662" t="s">
        <v>1940</v>
      </c>
      <c r="N5662" t="s">
        <v>0</v>
      </c>
      <c r="O5662" t="s">
        <v>0</v>
      </c>
      <c r="P5662" t="s">
        <v>0</v>
      </c>
      <c r="Q5662" t="s">
        <v>0</v>
      </c>
      <c r="R5662" t="s">
        <v>0</v>
      </c>
      <c r="S5662" t="s">
        <v>877</v>
      </c>
      <c r="T5662" t="s">
        <v>1831</v>
      </c>
      <c r="X5662" s="34" t="str">
        <f t="shared" si="177"/>
        <v>0421949</v>
      </c>
    </row>
    <row r="5663" spans="1:24" x14ac:dyDescent="0.15">
      <c r="A5663" t="s">
        <v>3986</v>
      </c>
      <c r="B5663" t="s">
        <v>935</v>
      </c>
      <c r="C5663" t="s">
        <v>2157</v>
      </c>
      <c r="D5663" t="s">
        <v>22</v>
      </c>
      <c r="E5663" t="s">
        <v>3987</v>
      </c>
      <c r="F5663" t="s">
        <v>0</v>
      </c>
      <c r="G5663" t="s">
        <v>3988</v>
      </c>
      <c r="H5663" t="s">
        <v>1934</v>
      </c>
      <c r="I5663" t="s">
        <v>1952</v>
      </c>
      <c r="J5663" t="s">
        <v>1839</v>
      </c>
      <c r="K5663" s="34" t="str">
        <f t="shared" si="176"/>
        <v>0421949時間外１</v>
      </c>
      <c r="L5663" t="s">
        <v>245</v>
      </c>
      <c r="M5663" t="s">
        <v>73</v>
      </c>
      <c r="N5663" t="s">
        <v>0</v>
      </c>
      <c r="O5663" t="s">
        <v>0</v>
      </c>
      <c r="P5663" t="s">
        <v>0</v>
      </c>
      <c r="Q5663" t="s">
        <v>0</v>
      </c>
      <c r="R5663" t="s">
        <v>0</v>
      </c>
      <c r="S5663" t="s">
        <v>877</v>
      </c>
      <c r="T5663" t="s">
        <v>1831</v>
      </c>
      <c r="X5663" s="34" t="str">
        <f t="shared" si="177"/>
        <v>0421949</v>
      </c>
    </row>
    <row r="5664" spans="1:24" x14ac:dyDescent="0.15">
      <c r="A5664" t="s">
        <v>3986</v>
      </c>
      <c r="B5664" t="s">
        <v>935</v>
      </c>
      <c r="C5664" t="s">
        <v>2157</v>
      </c>
      <c r="D5664" t="s">
        <v>22</v>
      </c>
      <c r="E5664" t="s">
        <v>3987</v>
      </c>
      <c r="F5664" t="s">
        <v>0</v>
      </c>
      <c r="G5664" t="s">
        <v>3988</v>
      </c>
      <c r="H5664" t="s">
        <v>1934</v>
      </c>
      <c r="I5664" t="s">
        <v>1861</v>
      </c>
      <c r="J5664" t="s">
        <v>1862</v>
      </c>
      <c r="K5664" s="34" t="str">
        <f t="shared" si="176"/>
        <v>0421949地包加</v>
      </c>
      <c r="L5664" t="s">
        <v>243</v>
      </c>
      <c r="M5664" t="s">
        <v>1940</v>
      </c>
      <c r="N5664" t="s">
        <v>0</v>
      </c>
      <c r="O5664" t="s">
        <v>0</v>
      </c>
      <c r="P5664" t="s">
        <v>0</v>
      </c>
      <c r="Q5664" t="s">
        <v>0</v>
      </c>
      <c r="R5664" t="s">
        <v>0</v>
      </c>
      <c r="S5664" t="s">
        <v>877</v>
      </c>
      <c r="T5664" t="s">
        <v>1831</v>
      </c>
      <c r="X5664" s="34" t="str">
        <f t="shared" si="177"/>
        <v>0421949</v>
      </c>
    </row>
    <row r="5665" spans="1:24" x14ac:dyDescent="0.15">
      <c r="A5665" t="s">
        <v>3986</v>
      </c>
      <c r="B5665" t="s">
        <v>935</v>
      </c>
      <c r="C5665" t="s">
        <v>2157</v>
      </c>
      <c r="D5665" t="s">
        <v>22</v>
      </c>
      <c r="E5665" t="s">
        <v>3987</v>
      </c>
      <c r="F5665" t="s">
        <v>0</v>
      </c>
      <c r="G5665" t="s">
        <v>3988</v>
      </c>
      <c r="H5665" t="s">
        <v>1934</v>
      </c>
      <c r="I5665" t="s">
        <v>1861</v>
      </c>
      <c r="J5665" t="s">
        <v>1862</v>
      </c>
      <c r="K5665" s="34" t="str">
        <f t="shared" si="176"/>
        <v>0421949地包加</v>
      </c>
      <c r="L5665" t="s">
        <v>243</v>
      </c>
      <c r="M5665" t="s">
        <v>1940</v>
      </c>
      <c r="N5665" t="s">
        <v>0</v>
      </c>
      <c r="O5665" t="s">
        <v>1863</v>
      </c>
      <c r="P5665" t="s">
        <v>1864</v>
      </c>
      <c r="Q5665" t="s">
        <v>0</v>
      </c>
      <c r="R5665" t="s">
        <v>0</v>
      </c>
      <c r="S5665" t="s">
        <v>877</v>
      </c>
      <c r="T5665" t="s">
        <v>1831</v>
      </c>
      <c r="X5665" s="34" t="str">
        <f t="shared" si="177"/>
        <v>0421949地域包括診療加算２</v>
      </c>
    </row>
    <row r="5666" spans="1:24" x14ac:dyDescent="0.15">
      <c r="A5666" t="s">
        <v>3986</v>
      </c>
      <c r="B5666" t="s">
        <v>935</v>
      </c>
      <c r="C5666" t="s">
        <v>2157</v>
      </c>
      <c r="D5666" t="s">
        <v>22</v>
      </c>
      <c r="E5666" t="s">
        <v>3987</v>
      </c>
      <c r="F5666" t="s">
        <v>0</v>
      </c>
      <c r="G5666" t="s">
        <v>3988</v>
      </c>
      <c r="H5666" t="s">
        <v>1934</v>
      </c>
      <c r="I5666" t="s">
        <v>136</v>
      </c>
      <c r="J5666" t="s">
        <v>137</v>
      </c>
      <c r="K5666" s="34" t="str">
        <f t="shared" si="176"/>
        <v>0421949ニコ</v>
      </c>
      <c r="L5666" t="s">
        <v>436</v>
      </c>
      <c r="M5666" t="s">
        <v>138</v>
      </c>
      <c r="N5666" t="s">
        <v>0</v>
      </c>
      <c r="O5666" t="s">
        <v>0</v>
      </c>
      <c r="P5666" t="s">
        <v>0</v>
      </c>
      <c r="Q5666" t="s">
        <v>0</v>
      </c>
      <c r="R5666" t="s">
        <v>0</v>
      </c>
      <c r="S5666" t="s">
        <v>877</v>
      </c>
      <c r="T5666" t="s">
        <v>1831</v>
      </c>
      <c r="X5666" s="34" t="str">
        <f t="shared" si="177"/>
        <v>0421949</v>
      </c>
    </row>
    <row r="5667" spans="1:24" x14ac:dyDescent="0.15">
      <c r="A5667" t="s">
        <v>3986</v>
      </c>
      <c r="B5667" t="s">
        <v>935</v>
      </c>
      <c r="C5667" t="s">
        <v>2157</v>
      </c>
      <c r="D5667" t="s">
        <v>22</v>
      </c>
      <c r="E5667" t="s">
        <v>3987</v>
      </c>
      <c r="F5667" t="s">
        <v>0</v>
      </c>
      <c r="G5667" t="s">
        <v>3988</v>
      </c>
      <c r="H5667" t="s">
        <v>1934</v>
      </c>
      <c r="I5667" t="s">
        <v>1996</v>
      </c>
      <c r="J5667" t="s">
        <v>1997</v>
      </c>
      <c r="K5667" s="34" t="str">
        <f t="shared" si="176"/>
        <v>0421949支援診２ア</v>
      </c>
      <c r="L5667" t="s">
        <v>48</v>
      </c>
      <c r="M5667" t="s">
        <v>1940</v>
      </c>
      <c r="N5667" t="s">
        <v>0</v>
      </c>
      <c r="O5667" t="s">
        <v>0</v>
      </c>
      <c r="P5667" t="s">
        <v>0</v>
      </c>
      <c r="Q5667" t="s">
        <v>0</v>
      </c>
      <c r="R5667" t="s">
        <v>0</v>
      </c>
      <c r="S5667" t="s">
        <v>877</v>
      </c>
      <c r="T5667" t="s">
        <v>1831</v>
      </c>
      <c r="X5667" s="34" t="str">
        <f t="shared" si="177"/>
        <v>0421949</v>
      </c>
    </row>
    <row r="5668" spans="1:24" x14ac:dyDescent="0.15">
      <c r="A5668" t="s">
        <v>3986</v>
      </c>
      <c r="B5668" t="s">
        <v>935</v>
      </c>
      <c r="C5668" t="s">
        <v>2157</v>
      </c>
      <c r="D5668" t="s">
        <v>22</v>
      </c>
      <c r="E5668" t="s">
        <v>3987</v>
      </c>
      <c r="F5668" t="s">
        <v>0</v>
      </c>
      <c r="G5668" t="s">
        <v>3988</v>
      </c>
      <c r="H5668" t="s">
        <v>1934</v>
      </c>
      <c r="I5668" t="s">
        <v>1955</v>
      </c>
      <c r="J5668" t="s">
        <v>1956</v>
      </c>
      <c r="K5668" s="34" t="str">
        <f t="shared" si="176"/>
        <v>0421949支援診２イ</v>
      </c>
      <c r="L5668" t="s">
        <v>64</v>
      </c>
      <c r="M5668" t="s">
        <v>84</v>
      </c>
      <c r="N5668" t="s">
        <v>0</v>
      </c>
      <c r="O5668" t="s">
        <v>0</v>
      </c>
      <c r="P5668" t="s">
        <v>0</v>
      </c>
      <c r="Q5668" t="s">
        <v>0</v>
      </c>
      <c r="R5668" t="s">
        <v>0</v>
      </c>
      <c r="S5668" t="s">
        <v>877</v>
      </c>
      <c r="T5668" t="s">
        <v>1831</v>
      </c>
      <c r="X5668" s="34" t="str">
        <f t="shared" si="177"/>
        <v>0421949</v>
      </c>
    </row>
    <row r="5669" spans="1:24" x14ac:dyDescent="0.15">
      <c r="A5669" t="s">
        <v>3986</v>
      </c>
      <c r="B5669" t="s">
        <v>935</v>
      </c>
      <c r="C5669" t="s">
        <v>2157</v>
      </c>
      <c r="D5669" t="s">
        <v>22</v>
      </c>
      <c r="E5669" t="s">
        <v>3987</v>
      </c>
      <c r="F5669" t="s">
        <v>0</v>
      </c>
      <c r="G5669" t="s">
        <v>3988</v>
      </c>
      <c r="H5669" t="s">
        <v>1934</v>
      </c>
      <c r="I5669" t="s">
        <v>309</v>
      </c>
      <c r="J5669" t="s">
        <v>310</v>
      </c>
      <c r="K5669" s="34" t="str">
        <f t="shared" si="176"/>
        <v>0421949がん指</v>
      </c>
      <c r="L5669" t="s">
        <v>403</v>
      </c>
      <c r="M5669" t="s">
        <v>2274</v>
      </c>
      <c r="N5669" t="s">
        <v>0</v>
      </c>
      <c r="O5669" t="s">
        <v>0</v>
      </c>
      <c r="P5669" t="s">
        <v>0</v>
      </c>
      <c r="Q5669" t="s">
        <v>0</v>
      </c>
      <c r="R5669" t="s">
        <v>0</v>
      </c>
      <c r="S5669" t="s">
        <v>877</v>
      </c>
      <c r="T5669" t="s">
        <v>1831</v>
      </c>
      <c r="X5669" s="34" t="str">
        <f t="shared" si="177"/>
        <v>0421949</v>
      </c>
    </row>
    <row r="5670" spans="1:24" x14ac:dyDescent="0.15">
      <c r="A5670" t="s">
        <v>3986</v>
      </c>
      <c r="B5670" t="s">
        <v>935</v>
      </c>
      <c r="C5670" t="s">
        <v>2157</v>
      </c>
      <c r="D5670" t="s">
        <v>22</v>
      </c>
      <c r="E5670" t="s">
        <v>3987</v>
      </c>
      <c r="F5670" t="s">
        <v>0</v>
      </c>
      <c r="G5670" t="s">
        <v>3988</v>
      </c>
      <c r="H5670" t="s">
        <v>1934</v>
      </c>
      <c r="I5670" t="s">
        <v>1026</v>
      </c>
      <c r="J5670" t="s">
        <v>1027</v>
      </c>
      <c r="K5670" s="34" t="str">
        <f t="shared" si="176"/>
        <v>0421949介保連</v>
      </c>
      <c r="L5670" t="s">
        <v>92</v>
      </c>
      <c r="M5670" t="s">
        <v>23</v>
      </c>
      <c r="N5670" t="s">
        <v>0</v>
      </c>
      <c r="O5670" t="s">
        <v>0</v>
      </c>
      <c r="P5670" t="s">
        <v>0</v>
      </c>
      <c r="Q5670" t="s">
        <v>0</v>
      </c>
      <c r="R5670" t="s">
        <v>0</v>
      </c>
      <c r="S5670" t="s">
        <v>877</v>
      </c>
      <c r="T5670" t="s">
        <v>1831</v>
      </c>
      <c r="X5670" s="34" t="str">
        <f t="shared" si="177"/>
        <v>0421949</v>
      </c>
    </row>
    <row r="5671" spans="1:24" x14ac:dyDescent="0.15">
      <c r="A5671" t="s">
        <v>3986</v>
      </c>
      <c r="B5671" t="s">
        <v>935</v>
      </c>
      <c r="C5671" t="s">
        <v>2157</v>
      </c>
      <c r="D5671" t="s">
        <v>22</v>
      </c>
      <c r="E5671" t="s">
        <v>3987</v>
      </c>
      <c r="F5671" t="s">
        <v>0</v>
      </c>
      <c r="G5671" t="s">
        <v>3988</v>
      </c>
      <c r="H5671" t="s">
        <v>1934</v>
      </c>
      <c r="I5671" t="s">
        <v>1943</v>
      </c>
      <c r="J5671" t="s">
        <v>873</v>
      </c>
      <c r="K5671" s="34" t="str">
        <f t="shared" si="176"/>
        <v>0421949在宅ＤＸ</v>
      </c>
      <c r="L5671" t="s">
        <v>385</v>
      </c>
      <c r="M5671" t="s">
        <v>1580</v>
      </c>
      <c r="N5671" t="s">
        <v>0</v>
      </c>
      <c r="O5671" t="s">
        <v>0</v>
      </c>
      <c r="P5671" t="s">
        <v>0</v>
      </c>
      <c r="Q5671" t="s">
        <v>0</v>
      </c>
      <c r="R5671" t="s">
        <v>0</v>
      </c>
      <c r="S5671" t="s">
        <v>877</v>
      </c>
      <c r="T5671" t="s">
        <v>1831</v>
      </c>
      <c r="X5671" s="34" t="str">
        <f t="shared" si="177"/>
        <v>0421949</v>
      </c>
    </row>
    <row r="5672" spans="1:24" x14ac:dyDescent="0.15">
      <c r="A5672" t="s">
        <v>3986</v>
      </c>
      <c r="B5672" t="s">
        <v>935</v>
      </c>
      <c r="C5672" t="s">
        <v>2157</v>
      </c>
      <c r="D5672" t="s">
        <v>22</v>
      </c>
      <c r="E5672" t="s">
        <v>3987</v>
      </c>
      <c r="F5672" t="s">
        <v>0</v>
      </c>
      <c r="G5672" t="s">
        <v>3988</v>
      </c>
      <c r="H5672" t="s">
        <v>1934</v>
      </c>
      <c r="I5672" t="s">
        <v>315</v>
      </c>
      <c r="J5672" t="s">
        <v>316</v>
      </c>
      <c r="K5672" s="34" t="str">
        <f t="shared" si="176"/>
        <v>0421949在医総管１</v>
      </c>
      <c r="L5672" t="s">
        <v>77</v>
      </c>
      <c r="M5672" t="s">
        <v>336</v>
      </c>
      <c r="N5672" t="s">
        <v>0</v>
      </c>
      <c r="O5672" t="s">
        <v>0</v>
      </c>
      <c r="P5672" t="s">
        <v>0</v>
      </c>
      <c r="Q5672" t="s">
        <v>0</v>
      </c>
      <c r="R5672" t="s">
        <v>0</v>
      </c>
      <c r="S5672" t="s">
        <v>877</v>
      </c>
      <c r="T5672" t="s">
        <v>1831</v>
      </c>
      <c r="X5672" s="34" t="str">
        <f t="shared" si="177"/>
        <v>0421949</v>
      </c>
    </row>
    <row r="5673" spans="1:24" x14ac:dyDescent="0.15">
      <c r="A5673" t="s">
        <v>3986</v>
      </c>
      <c r="B5673" t="s">
        <v>935</v>
      </c>
      <c r="C5673" t="s">
        <v>2157</v>
      </c>
      <c r="D5673" t="s">
        <v>22</v>
      </c>
      <c r="E5673" t="s">
        <v>3987</v>
      </c>
      <c r="F5673" t="s">
        <v>0</v>
      </c>
      <c r="G5673" t="s">
        <v>3988</v>
      </c>
      <c r="H5673" t="s">
        <v>1934</v>
      </c>
      <c r="I5673" t="s">
        <v>874</v>
      </c>
      <c r="J5673" t="s">
        <v>875</v>
      </c>
      <c r="K5673" s="34" t="str">
        <f t="shared" si="176"/>
        <v>0421949在総</v>
      </c>
      <c r="L5673" t="s">
        <v>826</v>
      </c>
      <c r="M5673" t="s">
        <v>336</v>
      </c>
      <c r="N5673" t="s">
        <v>0</v>
      </c>
      <c r="O5673" t="s">
        <v>0</v>
      </c>
      <c r="P5673" t="s">
        <v>0</v>
      </c>
      <c r="Q5673" t="s">
        <v>0</v>
      </c>
      <c r="R5673" t="s">
        <v>0</v>
      </c>
      <c r="S5673" t="s">
        <v>877</v>
      </c>
      <c r="T5673" t="s">
        <v>1831</v>
      </c>
      <c r="X5673" s="34" t="str">
        <f t="shared" si="177"/>
        <v>0421949</v>
      </c>
    </row>
    <row r="5674" spans="1:24" x14ac:dyDescent="0.15">
      <c r="A5674" t="s">
        <v>3986</v>
      </c>
      <c r="B5674" t="s">
        <v>935</v>
      </c>
      <c r="C5674" t="s">
        <v>2157</v>
      </c>
      <c r="D5674" t="s">
        <v>22</v>
      </c>
      <c r="E5674" t="s">
        <v>3987</v>
      </c>
      <c r="F5674" t="s">
        <v>0</v>
      </c>
      <c r="G5674" t="s">
        <v>3988</v>
      </c>
      <c r="H5674" t="s">
        <v>1934</v>
      </c>
      <c r="I5674" t="s">
        <v>1950</v>
      </c>
      <c r="J5674" t="s">
        <v>1951</v>
      </c>
      <c r="K5674" s="34" t="str">
        <f t="shared" si="176"/>
        <v>0421949在持充</v>
      </c>
      <c r="L5674" t="s">
        <v>810</v>
      </c>
      <c r="M5674" t="s">
        <v>1962</v>
      </c>
      <c r="N5674" t="s">
        <v>0</v>
      </c>
      <c r="O5674" t="s">
        <v>0</v>
      </c>
      <c r="P5674" t="s">
        <v>0</v>
      </c>
      <c r="Q5674" t="s">
        <v>0</v>
      </c>
      <c r="R5674" t="s">
        <v>0</v>
      </c>
      <c r="S5674" t="s">
        <v>877</v>
      </c>
      <c r="T5674" t="s">
        <v>1831</v>
      </c>
      <c r="X5674" s="34" t="str">
        <f t="shared" si="177"/>
        <v>0421949</v>
      </c>
    </row>
    <row r="5675" spans="1:24" x14ac:dyDescent="0.15">
      <c r="A5675" t="s">
        <v>3986</v>
      </c>
      <c r="B5675" t="s">
        <v>935</v>
      </c>
      <c r="C5675" t="s">
        <v>2157</v>
      </c>
      <c r="D5675" t="s">
        <v>22</v>
      </c>
      <c r="E5675" t="s">
        <v>3987</v>
      </c>
      <c r="F5675" t="s">
        <v>0</v>
      </c>
      <c r="G5675" t="s">
        <v>3988</v>
      </c>
      <c r="H5675" t="s">
        <v>1934</v>
      </c>
      <c r="I5675" t="s">
        <v>1945</v>
      </c>
      <c r="J5675" t="s">
        <v>1946</v>
      </c>
      <c r="K5675" s="34" t="str">
        <f t="shared" si="176"/>
        <v>0421949外在ベⅠ注</v>
      </c>
      <c r="L5675" t="s">
        <v>668</v>
      </c>
      <c r="M5675" t="s">
        <v>1940</v>
      </c>
      <c r="N5675" t="s">
        <v>0</v>
      </c>
      <c r="O5675" t="s">
        <v>0</v>
      </c>
      <c r="P5675" t="s">
        <v>0</v>
      </c>
      <c r="Q5675" t="s">
        <v>0</v>
      </c>
      <c r="R5675" t="s">
        <v>0</v>
      </c>
      <c r="S5675" t="s">
        <v>877</v>
      </c>
      <c r="T5675" t="s">
        <v>1831</v>
      </c>
      <c r="X5675" s="34" t="str">
        <f t="shared" si="177"/>
        <v>0421949</v>
      </c>
    </row>
    <row r="5676" spans="1:24" x14ac:dyDescent="0.15">
      <c r="A5676" t="s">
        <v>3986</v>
      </c>
      <c r="B5676" t="s">
        <v>935</v>
      </c>
      <c r="C5676" t="s">
        <v>2157</v>
      </c>
      <c r="D5676" t="s">
        <v>22</v>
      </c>
      <c r="E5676" t="s">
        <v>3987</v>
      </c>
      <c r="F5676" t="s">
        <v>0</v>
      </c>
      <c r="G5676" t="s">
        <v>3988</v>
      </c>
      <c r="H5676" t="s">
        <v>1934</v>
      </c>
      <c r="I5676" t="s">
        <v>275</v>
      </c>
      <c r="J5676" t="s">
        <v>276</v>
      </c>
      <c r="K5676" s="34" t="str">
        <f t="shared" si="176"/>
        <v>0421949酸単</v>
      </c>
      <c r="L5676" t="s">
        <v>3989</v>
      </c>
      <c r="M5676" t="s">
        <v>1947</v>
      </c>
      <c r="N5676" t="s">
        <v>0</v>
      </c>
      <c r="O5676" t="s">
        <v>0</v>
      </c>
      <c r="P5676" t="s">
        <v>0</v>
      </c>
      <c r="Q5676" t="s">
        <v>0</v>
      </c>
      <c r="R5676" t="s">
        <v>0</v>
      </c>
      <c r="S5676" t="s">
        <v>877</v>
      </c>
      <c r="T5676" t="s">
        <v>1831</v>
      </c>
      <c r="X5676" s="34" t="str">
        <f t="shared" si="177"/>
        <v>0421949</v>
      </c>
    </row>
    <row r="5677" spans="1:24" x14ac:dyDescent="0.15">
      <c r="A5677" t="s">
        <v>3986</v>
      </c>
      <c r="B5677" t="s">
        <v>935</v>
      </c>
      <c r="C5677" t="s">
        <v>2157</v>
      </c>
      <c r="D5677" t="s">
        <v>22</v>
      </c>
      <c r="E5677" t="s">
        <v>3987</v>
      </c>
      <c r="F5677" t="s">
        <v>0</v>
      </c>
      <c r="G5677" t="s">
        <v>3988</v>
      </c>
      <c r="H5677" t="s">
        <v>1934</v>
      </c>
      <c r="I5677" t="s">
        <v>275</v>
      </c>
      <c r="J5677" t="s">
        <v>276</v>
      </c>
      <c r="K5677" s="34" t="str">
        <f t="shared" si="176"/>
        <v>0421949酸単</v>
      </c>
      <c r="L5677" t="s">
        <v>3989</v>
      </c>
      <c r="M5677" t="s">
        <v>1947</v>
      </c>
      <c r="N5677" t="s">
        <v>0</v>
      </c>
      <c r="O5677" t="s">
        <v>281</v>
      </c>
      <c r="P5677" t="s">
        <v>560</v>
      </c>
      <c r="Q5677" t="s">
        <v>0</v>
      </c>
      <c r="R5677" t="s">
        <v>0</v>
      </c>
      <c r="S5677" t="s">
        <v>877</v>
      </c>
      <c r="T5677" t="s">
        <v>1831</v>
      </c>
      <c r="X5677" s="34" t="str">
        <f t="shared" si="177"/>
        <v>04219492.36円</v>
      </c>
    </row>
    <row r="5678" spans="1:24" x14ac:dyDescent="0.15">
      <c r="A5678" t="s">
        <v>3990</v>
      </c>
      <c r="B5678" t="s">
        <v>935</v>
      </c>
      <c r="C5678" t="s">
        <v>2157</v>
      </c>
      <c r="D5678" t="s">
        <v>22</v>
      </c>
      <c r="E5678" t="s">
        <v>3991</v>
      </c>
      <c r="F5678" t="s">
        <v>0</v>
      </c>
      <c r="G5678" t="s">
        <v>3992</v>
      </c>
      <c r="H5678" t="s">
        <v>0</v>
      </c>
      <c r="I5678" t="s">
        <v>1833</v>
      </c>
      <c r="J5678" t="s">
        <v>1834</v>
      </c>
      <c r="K5678" s="34" t="str">
        <f t="shared" si="176"/>
        <v>0421964外来感染</v>
      </c>
      <c r="L5678" t="s">
        <v>52</v>
      </c>
      <c r="M5678" t="s">
        <v>23</v>
      </c>
      <c r="N5678" t="s">
        <v>0</v>
      </c>
      <c r="O5678" t="s">
        <v>0</v>
      </c>
      <c r="P5678" t="s">
        <v>0</v>
      </c>
      <c r="Q5678" t="s">
        <v>0</v>
      </c>
      <c r="R5678" t="s">
        <v>0</v>
      </c>
      <c r="S5678" t="s">
        <v>877</v>
      </c>
      <c r="T5678" t="s">
        <v>1831</v>
      </c>
      <c r="X5678" s="34" t="str">
        <f t="shared" si="177"/>
        <v>0421964</v>
      </c>
    </row>
    <row r="5679" spans="1:24" x14ac:dyDescent="0.15">
      <c r="A5679" t="s">
        <v>3990</v>
      </c>
      <c r="B5679" t="s">
        <v>935</v>
      </c>
      <c r="C5679" t="s">
        <v>2157</v>
      </c>
      <c r="D5679" t="s">
        <v>22</v>
      </c>
      <c r="E5679" t="s">
        <v>3991</v>
      </c>
      <c r="F5679" t="s">
        <v>0</v>
      </c>
      <c r="G5679" t="s">
        <v>3992</v>
      </c>
      <c r="H5679" t="s">
        <v>0</v>
      </c>
      <c r="I5679" t="s">
        <v>1948</v>
      </c>
      <c r="J5679" t="s">
        <v>1949</v>
      </c>
      <c r="K5679" s="34" t="str">
        <f t="shared" si="176"/>
        <v>0421964外医ＤＸ３</v>
      </c>
      <c r="L5679" t="s">
        <v>404</v>
      </c>
      <c r="M5679" t="s">
        <v>1940</v>
      </c>
      <c r="N5679" t="s">
        <v>0</v>
      </c>
      <c r="O5679" t="s">
        <v>0</v>
      </c>
      <c r="P5679" t="s">
        <v>0</v>
      </c>
      <c r="Q5679" t="s">
        <v>0</v>
      </c>
      <c r="R5679" t="s">
        <v>0</v>
      </c>
      <c r="S5679" t="s">
        <v>877</v>
      </c>
      <c r="T5679" t="s">
        <v>1831</v>
      </c>
      <c r="X5679" s="34" t="str">
        <f t="shared" si="177"/>
        <v>0421964</v>
      </c>
    </row>
    <row r="5680" spans="1:24" x14ac:dyDescent="0.15">
      <c r="A5680" t="s">
        <v>3990</v>
      </c>
      <c r="B5680" t="s">
        <v>935</v>
      </c>
      <c r="C5680" t="s">
        <v>2157</v>
      </c>
      <c r="D5680" t="s">
        <v>22</v>
      </c>
      <c r="E5680" t="s">
        <v>3991</v>
      </c>
      <c r="F5680" t="s">
        <v>0</v>
      </c>
      <c r="G5680" t="s">
        <v>3992</v>
      </c>
      <c r="H5680" t="s">
        <v>0</v>
      </c>
      <c r="I5680" t="s">
        <v>216</v>
      </c>
      <c r="J5680" t="s">
        <v>216</v>
      </c>
      <c r="K5680" s="34" t="str">
        <f t="shared" si="176"/>
        <v>0421964人工腎臓</v>
      </c>
      <c r="L5680" t="s">
        <v>174</v>
      </c>
      <c r="M5680" t="s">
        <v>65</v>
      </c>
      <c r="N5680" t="s">
        <v>0</v>
      </c>
      <c r="O5680" t="s">
        <v>0</v>
      </c>
      <c r="P5680" t="s">
        <v>0</v>
      </c>
      <c r="Q5680" t="s">
        <v>0</v>
      </c>
      <c r="R5680" t="s">
        <v>0</v>
      </c>
      <c r="S5680" t="s">
        <v>877</v>
      </c>
      <c r="T5680" t="s">
        <v>1831</v>
      </c>
      <c r="X5680" s="34" t="str">
        <f t="shared" si="177"/>
        <v>0421964</v>
      </c>
    </row>
    <row r="5681" spans="1:24" x14ac:dyDescent="0.15">
      <c r="A5681" t="s">
        <v>3990</v>
      </c>
      <c r="B5681" t="s">
        <v>935</v>
      </c>
      <c r="C5681" t="s">
        <v>2157</v>
      </c>
      <c r="D5681" t="s">
        <v>22</v>
      </c>
      <c r="E5681" t="s">
        <v>3991</v>
      </c>
      <c r="F5681" t="s">
        <v>0</v>
      </c>
      <c r="G5681" t="s">
        <v>3992</v>
      </c>
      <c r="H5681" t="s">
        <v>0</v>
      </c>
      <c r="I5681" t="s">
        <v>216</v>
      </c>
      <c r="J5681" t="s">
        <v>216</v>
      </c>
      <c r="K5681" s="34" t="str">
        <f t="shared" si="176"/>
        <v>0421964人工腎臓</v>
      </c>
      <c r="L5681" t="s">
        <v>174</v>
      </c>
      <c r="M5681" t="s">
        <v>65</v>
      </c>
      <c r="N5681" t="s">
        <v>0</v>
      </c>
      <c r="O5681" t="s">
        <v>218</v>
      </c>
      <c r="P5681" t="s">
        <v>218</v>
      </c>
      <c r="Q5681" t="s">
        <v>0</v>
      </c>
      <c r="R5681" t="s">
        <v>0</v>
      </c>
      <c r="S5681" t="s">
        <v>877</v>
      </c>
      <c r="T5681" t="s">
        <v>1831</v>
      </c>
      <c r="X5681" s="34" t="str">
        <f t="shared" si="177"/>
        <v>0421964慢性維持透析を行った場合１</v>
      </c>
    </row>
    <row r="5682" spans="1:24" x14ac:dyDescent="0.15">
      <c r="A5682" t="s">
        <v>3990</v>
      </c>
      <c r="B5682" t="s">
        <v>935</v>
      </c>
      <c r="C5682" t="s">
        <v>2157</v>
      </c>
      <c r="D5682" t="s">
        <v>22</v>
      </c>
      <c r="E5682" t="s">
        <v>3991</v>
      </c>
      <c r="F5682" t="s">
        <v>0</v>
      </c>
      <c r="G5682" t="s">
        <v>3992</v>
      </c>
      <c r="H5682" t="s">
        <v>0</v>
      </c>
      <c r="I5682" t="s">
        <v>391</v>
      </c>
      <c r="J5682" t="s">
        <v>392</v>
      </c>
      <c r="K5682" s="34" t="str">
        <f t="shared" si="176"/>
        <v>0421964導入１</v>
      </c>
      <c r="L5682" t="s">
        <v>260</v>
      </c>
      <c r="M5682" t="s">
        <v>65</v>
      </c>
      <c r="N5682" t="s">
        <v>0</v>
      </c>
      <c r="O5682" t="s">
        <v>0</v>
      </c>
      <c r="P5682" t="s">
        <v>0</v>
      </c>
      <c r="Q5682" t="s">
        <v>0</v>
      </c>
      <c r="R5682" t="s">
        <v>0</v>
      </c>
      <c r="S5682" t="s">
        <v>877</v>
      </c>
      <c r="T5682" t="s">
        <v>1831</v>
      </c>
      <c r="X5682" s="34" t="str">
        <f t="shared" si="177"/>
        <v>0421964</v>
      </c>
    </row>
    <row r="5683" spans="1:24" x14ac:dyDescent="0.15">
      <c r="A5683" t="s">
        <v>3990</v>
      </c>
      <c r="B5683" t="s">
        <v>935</v>
      </c>
      <c r="C5683" t="s">
        <v>2157</v>
      </c>
      <c r="D5683" t="s">
        <v>22</v>
      </c>
      <c r="E5683" t="s">
        <v>3991</v>
      </c>
      <c r="F5683" t="s">
        <v>0</v>
      </c>
      <c r="G5683" t="s">
        <v>3992</v>
      </c>
      <c r="H5683" t="s">
        <v>0</v>
      </c>
      <c r="I5683" t="s">
        <v>222</v>
      </c>
      <c r="J5683" t="s">
        <v>223</v>
      </c>
      <c r="K5683" s="34" t="str">
        <f t="shared" si="176"/>
        <v>0421964透析水</v>
      </c>
      <c r="L5683" t="s">
        <v>415</v>
      </c>
      <c r="M5683" t="s">
        <v>60</v>
      </c>
      <c r="N5683" t="s">
        <v>0</v>
      </c>
      <c r="O5683" t="s">
        <v>0</v>
      </c>
      <c r="P5683" t="s">
        <v>0</v>
      </c>
      <c r="Q5683" t="s">
        <v>0</v>
      </c>
      <c r="R5683" t="s">
        <v>0</v>
      </c>
      <c r="S5683" t="s">
        <v>877</v>
      </c>
      <c r="T5683" t="s">
        <v>1831</v>
      </c>
      <c r="X5683" s="34" t="str">
        <f t="shared" si="177"/>
        <v>0421964</v>
      </c>
    </row>
    <row r="5684" spans="1:24" x14ac:dyDescent="0.15">
      <c r="A5684" t="s">
        <v>3990</v>
      </c>
      <c r="B5684" t="s">
        <v>935</v>
      </c>
      <c r="C5684" t="s">
        <v>2157</v>
      </c>
      <c r="D5684" t="s">
        <v>22</v>
      </c>
      <c r="E5684" t="s">
        <v>3991</v>
      </c>
      <c r="F5684" t="s">
        <v>0</v>
      </c>
      <c r="G5684" t="s">
        <v>3992</v>
      </c>
      <c r="H5684" t="s">
        <v>0</v>
      </c>
      <c r="I5684" t="s">
        <v>1958</v>
      </c>
      <c r="J5684" t="s">
        <v>1959</v>
      </c>
      <c r="K5684" s="34" t="str">
        <f t="shared" si="176"/>
        <v>0421964腎診充</v>
      </c>
      <c r="L5684" t="s">
        <v>154</v>
      </c>
      <c r="M5684" t="s">
        <v>1940</v>
      </c>
      <c r="N5684" t="s">
        <v>0</v>
      </c>
      <c r="O5684" t="s">
        <v>0</v>
      </c>
      <c r="P5684" t="s">
        <v>0</v>
      </c>
      <c r="Q5684" t="s">
        <v>0</v>
      </c>
      <c r="R5684" t="s">
        <v>0</v>
      </c>
      <c r="S5684" t="s">
        <v>877</v>
      </c>
      <c r="T5684" t="s">
        <v>1831</v>
      </c>
      <c r="X5684" s="34" t="str">
        <f t="shared" si="177"/>
        <v>0421964</v>
      </c>
    </row>
    <row r="5685" spans="1:24" x14ac:dyDescent="0.15">
      <c r="A5685" t="s">
        <v>3990</v>
      </c>
      <c r="B5685" t="s">
        <v>935</v>
      </c>
      <c r="C5685" t="s">
        <v>2157</v>
      </c>
      <c r="D5685" t="s">
        <v>22</v>
      </c>
      <c r="E5685" t="s">
        <v>3991</v>
      </c>
      <c r="F5685" t="s">
        <v>0</v>
      </c>
      <c r="G5685" t="s">
        <v>3992</v>
      </c>
      <c r="H5685" t="s">
        <v>0</v>
      </c>
      <c r="I5685" t="s">
        <v>395</v>
      </c>
      <c r="J5685" t="s">
        <v>396</v>
      </c>
      <c r="K5685" s="34" t="str">
        <f t="shared" si="176"/>
        <v>0421964肢梢</v>
      </c>
      <c r="L5685" t="s">
        <v>415</v>
      </c>
      <c r="M5685" t="s">
        <v>511</v>
      </c>
      <c r="N5685" t="s">
        <v>0</v>
      </c>
      <c r="O5685" t="s">
        <v>0</v>
      </c>
      <c r="P5685" t="s">
        <v>0</v>
      </c>
      <c r="Q5685" t="s">
        <v>0</v>
      </c>
      <c r="R5685" t="s">
        <v>0</v>
      </c>
      <c r="S5685" t="s">
        <v>877</v>
      </c>
      <c r="T5685" t="s">
        <v>1831</v>
      </c>
      <c r="X5685" s="34" t="str">
        <f t="shared" si="177"/>
        <v>0421964</v>
      </c>
    </row>
    <row r="5686" spans="1:24" x14ac:dyDescent="0.15">
      <c r="A5686" t="s">
        <v>3990</v>
      </c>
      <c r="B5686" t="s">
        <v>935</v>
      </c>
      <c r="C5686" t="s">
        <v>2157</v>
      </c>
      <c r="D5686" t="s">
        <v>22</v>
      </c>
      <c r="E5686" t="s">
        <v>3991</v>
      </c>
      <c r="F5686" t="s">
        <v>0</v>
      </c>
      <c r="G5686" t="s">
        <v>3992</v>
      </c>
      <c r="H5686" t="s">
        <v>0</v>
      </c>
      <c r="I5686" t="s">
        <v>395</v>
      </c>
      <c r="J5686" t="s">
        <v>396</v>
      </c>
      <c r="K5686" s="34" t="str">
        <f t="shared" si="176"/>
        <v>0421964肢梢</v>
      </c>
      <c r="L5686" t="s">
        <v>415</v>
      </c>
      <c r="M5686" t="s">
        <v>511</v>
      </c>
      <c r="N5686" t="s">
        <v>0</v>
      </c>
      <c r="O5686" t="s">
        <v>397</v>
      </c>
      <c r="P5686" t="s">
        <v>53</v>
      </c>
      <c r="Q5686" t="s">
        <v>0</v>
      </c>
      <c r="R5686" t="s">
        <v>0</v>
      </c>
      <c r="S5686" t="s">
        <v>877</v>
      </c>
      <c r="T5686" t="s">
        <v>1831</v>
      </c>
      <c r="X5686" s="34" t="str">
        <f t="shared" si="177"/>
        <v>0421964有</v>
      </c>
    </row>
    <row r="5687" spans="1:24" x14ac:dyDescent="0.15">
      <c r="A5687" t="s">
        <v>3990</v>
      </c>
      <c r="B5687" t="s">
        <v>935</v>
      </c>
      <c r="C5687" t="s">
        <v>2157</v>
      </c>
      <c r="D5687" t="s">
        <v>22</v>
      </c>
      <c r="E5687" t="s">
        <v>3991</v>
      </c>
      <c r="F5687" t="s">
        <v>0</v>
      </c>
      <c r="G5687" t="s">
        <v>3992</v>
      </c>
      <c r="H5687" t="s">
        <v>0</v>
      </c>
      <c r="I5687" t="s">
        <v>1945</v>
      </c>
      <c r="J5687" t="s">
        <v>1946</v>
      </c>
      <c r="K5687" s="34" t="str">
        <f t="shared" si="176"/>
        <v>0421964外在ベⅠ注</v>
      </c>
      <c r="L5687" t="s">
        <v>1196</v>
      </c>
      <c r="M5687" t="s">
        <v>1940</v>
      </c>
      <c r="N5687" t="s">
        <v>0</v>
      </c>
      <c r="O5687" t="s">
        <v>0</v>
      </c>
      <c r="P5687" t="s">
        <v>0</v>
      </c>
      <c r="Q5687" t="s">
        <v>0</v>
      </c>
      <c r="R5687" t="s">
        <v>0</v>
      </c>
      <c r="S5687" t="s">
        <v>877</v>
      </c>
      <c r="T5687" t="s">
        <v>1831</v>
      </c>
      <c r="X5687" s="34" t="str">
        <f t="shared" si="177"/>
        <v>0421964</v>
      </c>
    </row>
    <row r="5688" spans="1:24" x14ac:dyDescent="0.15">
      <c r="A5688" t="s">
        <v>3990</v>
      </c>
      <c r="B5688" t="s">
        <v>935</v>
      </c>
      <c r="C5688" t="s">
        <v>2157</v>
      </c>
      <c r="D5688" t="s">
        <v>22</v>
      </c>
      <c r="E5688" t="s">
        <v>3991</v>
      </c>
      <c r="F5688" t="s">
        <v>0</v>
      </c>
      <c r="G5688" t="s">
        <v>3992</v>
      </c>
      <c r="H5688" t="s">
        <v>0</v>
      </c>
      <c r="I5688" t="s">
        <v>275</v>
      </c>
      <c r="J5688" t="s">
        <v>276</v>
      </c>
      <c r="K5688" s="34" t="str">
        <f t="shared" si="176"/>
        <v>0421964酸単</v>
      </c>
      <c r="L5688" t="s">
        <v>3993</v>
      </c>
      <c r="M5688" t="s">
        <v>1947</v>
      </c>
      <c r="N5688" t="s">
        <v>0</v>
      </c>
      <c r="O5688" t="s">
        <v>0</v>
      </c>
      <c r="P5688" t="s">
        <v>0</v>
      </c>
      <c r="Q5688" t="s">
        <v>0</v>
      </c>
      <c r="R5688" t="s">
        <v>0</v>
      </c>
      <c r="S5688" t="s">
        <v>877</v>
      </c>
      <c r="T5688" t="s">
        <v>1831</v>
      </c>
      <c r="X5688" s="34" t="str">
        <f t="shared" si="177"/>
        <v>0421964</v>
      </c>
    </row>
    <row r="5689" spans="1:24" x14ac:dyDescent="0.15">
      <c r="A5689" t="s">
        <v>3990</v>
      </c>
      <c r="B5689" t="s">
        <v>935</v>
      </c>
      <c r="C5689" t="s">
        <v>2157</v>
      </c>
      <c r="D5689" t="s">
        <v>22</v>
      </c>
      <c r="E5689" t="s">
        <v>3991</v>
      </c>
      <c r="F5689" t="s">
        <v>0</v>
      </c>
      <c r="G5689" t="s">
        <v>3992</v>
      </c>
      <c r="H5689" t="s">
        <v>0</v>
      </c>
      <c r="I5689" t="s">
        <v>275</v>
      </c>
      <c r="J5689" t="s">
        <v>276</v>
      </c>
      <c r="K5689" s="34" t="str">
        <f t="shared" si="176"/>
        <v>0421964酸単</v>
      </c>
      <c r="L5689" t="s">
        <v>3993</v>
      </c>
      <c r="M5689" t="s">
        <v>1947</v>
      </c>
      <c r="N5689" t="s">
        <v>0</v>
      </c>
      <c r="O5689" t="s">
        <v>279</v>
      </c>
      <c r="P5689" t="s">
        <v>280</v>
      </c>
      <c r="Q5689" t="s">
        <v>0</v>
      </c>
      <c r="R5689" t="s">
        <v>0</v>
      </c>
      <c r="S5689" t="s">
        <v>877</v>
      </c>
      <c r="T5689" t="s">
        <v>1831</v>
      </c>
      <c r="X5689" s="34" t="str">
        <f t="shared" si="177"/>
        <v>04219640.42円</v>
      </c>
    </row>
    <row r="5690" spans="1:24" x14ac:dyDescent="0.15">
      <c r="A5690" t="s">
        <v>3990</v>
      </c>
      <c r="B5690" t="s">
        <v>935</v>
      </c>
      <c r="C5690" t="s">
        <v>2157</v>
      </c>
      <c r="D5690" t="s">
        <v>22</v>
      </c>
      <c r="E5690" t="s">
        <v>3991</v>
      </c>
      <c r="F5690" t="s">
        <v>0</v>
      </c>
      <c r="G5690" t="s">
        <v>3992</v>
      </c>
      <c r="H5690" t="s">
        <v>0</v>
      </c>
      <c r="I5690" t="s">
        <v>275</v>
      </c>
      <c r="J5690" t="s">
        <v>276</v>
      </c>
      <c r="K5690" s="34" t="str">
        <f t="shared" si="176"/>
        <v>0421964酸単</v>
      </c>
      <c r="L5690" t="s">
        <v>3993</v>
      </c>
      <c r="M5690" t="s">
        <v>1947</v>
      </c>
      <c r="N5690" t="s">
        <v>0</v>
      </c>
      <c r="O5690" t="s">
        <v>281</v>
      </c>
      <c r="P5690" t="s">
        <v>937</v>
      </c>
      <c r="Q5690" t="s">
        <v>0</v>
      </c>
      <c r="R5690" t="s">
        <v>0</v>
      </c>
      <c r="S5690" t="s">
        <v>877</v>
      </c>
      <c r="T5690" t="s">
        <v>1831</v>
      </c>
      <c r="X5690" s="34" t="str">
        <f t="shared" si="177"/>
        <v>04219642.35円</v>
      </c>
    </row>
    <row r="5691" spans="1:24" x14ac:dyDescent="0.15">
      <c r="A5691" t="s">
        <v>3994</v>
      </c>
      <c r="B5691" t="s">
        <v>935</v>
      </c>
      <c r="C5691" t="s">
        <v>2157</v>
      </c>
      <c r="D5691" t="s">
        <v>22</v>
      </c>
      <c r="E5691" t="s">
        <v>3995</v>
      </c>
      <c r="F5691" t="s">
        <v>0</v>
      </c>
      <c r="G5691" t="s">
        <v>3996</v>
      </c>
      <c r="H5691" t="s">
        <v>3997</v>
      </c>
      <c r="I5691" t="s">
        <v>283</v>
      </c>
      <c r="J5691" t="s">
        <v>284</v>
      </c>
      <c r="K5691" s="34" t="str">
        <f t="shared" si="176"/>
        <v>0421972機能強化</v>
      </c>
      <c r="L5691" t="s">
        <v>959</v>
      </c>
      <c r="M5691" t="s">
        <v>1940</v>
      </c>
      <c r="N5691" t="s">
        <v>0</v>
      </c>
      <c r="O5691" t="s">
        <v>0</v>
      </c>
      <c r="P5691" t="s">
        <v>0</v>
      </c>
      <c r="Q5691" t="s">
        <v>0</v>
      </c>
      <c r="R5691" t="s">
        <v>0</v>
      </c>
      <c r="S5691" t="s">
        <v>877</v>
      </c>
      <c r="T5691" t="s">
        <v>1831</v>
      </c>
      <c r="X5691" s="34" t="str">
        <f t="shared" si="177"/>
        <v>0421972</v>
      </c>
    </row>
    <row r="5692" spans="1:24" x14ac:dyDescent="0.15">
      <c r="A5692" t="s">
        <v>3994</v>
      </c>
      <c r="B5692" t="s">
        <v>935</v>
      </c>
      <c r="C5692" t="s">
        <v>2157</v>
      </c>
      <c r="D5692" t="s">
        <v>22</v>
      </c>
      <c r="E5692" t="s">
        <v>3995</v>
      </c>
      <c r="F5692" t="s">
        <v>0</v>
      </c>
      <c r="G5692" t="s">
        <v>3996</v>
      </c>
      <c r="H5692" t="s">
        <v>3997</v>
      </c>
      <c r="I5692" t="s">
        <v>1948</v>
      </c>
      <c r="J5692" t="s">
        <v>1949</v>
      </c>
      <c r="K5692" s="34" t="str">
        <f t="shared" si="176"/>
        <v>0421972外医ＤＸ３</v>
      </c>
      <c r="L5692" t="s">
        <v>100</v>
      </c>
      <c r="M5692" t="s">
        <v>1940</v>
      </c>
      <c r="N5692" t="s">
        <v>0</v>
      </c>
      <c r="O5692" t="s">
        <v>0</v>
      </c>
      <c r="P5692" t="s">
        <v>0</v>
      </c>
      <c r="Q5692" t="s">
        <v>0</v>
      </c>
      <c r="R5692" t="s">
        <v>0</v>
      </c>
      <c r="S5692" t="s">
        <v>877</v>
      </c>
      <c r="T5692" t="s">
        <v>1831</v>
      </c>
      <c r="X5692" s="34" t="str">
        <f t="shared" si="177"/>
        <v>0421972</v>
      </c>
    </row>
    <row r="5693" spans="1:24" x14ac:dyDescent="0.15">
      <c r="A5693" t="s">
        <v>3994</v>
      </c>
      <c r="B5693" t="s">
        <v>935</v>
      </c>
      <c r="C5693" t="s">
        <v>2157</v>
      </c>
      <c r="D5693" t="s">
        <v>22</v>
      </c>
      <c r="E5693" t="s">
        <v>3995</v>
      </c>
      <c r="F5693" t="s">
        <v>0</v>
      </c>
      <c r="G5693" t="s">
        <v>3996</v>
      </c>
      <c r="H5693" t="s">
        <v>3997</v>
      </c>
      <c r="I5693" t="s">
        <v>1952</v>
      </c>
      <c r="J5693" t="s">
        <v>1839</v>
      </c>
      <c r="K5693" s="34" t="str">
        <f t="shared" si="176"/>
        <v>0421972時間外１</v>
      </c>
      <c r="L5693" t="s">
        <v>1262</v>
      </c>
      <c r="M5693" t="s">
        <v>51</v>
      </c>
      <c r="N5693" t="s">
        <v>0</v>
      </c>
      <c r="O5693" t="s">
        <v>0</v>
      </c>
      <c r="P5693" t="s">
        <v>0</v>
      </c>
      <c r="Q5693" t="s">
        <v>0</v>
      </c>
      <c r="R5693" t="s">
        <v>0</v>
      </c>
      <c r="S5693" t="s">
        <v>877</v>
      </c>
      <c r="T5693" t="s">
        <v>1831</v>
      </c>
      <c r="X5693" s="34" t="str">
        <f t="shared" si="177"/>
        <v>0421972</v>
      </c>
    </row>
    <row r="5694" spans="1:24" x14ac:dyDescent="0.15">
      <c r="A5694" t="s">
        <v>3994</v>
      </c>
      <c r="B5694" t="s">
        <v>935</v>
      </c>
      <c r="C5694" t="s">
        <v>2157</v>
      </c>
      <c r="D5694" t="s">
        <v>22</v>
      </c>
      <c r="E5694" t="s">
        <v>3995</v>
      </c>
      <c r="F5694" t="s">
        <v>0</v>
      </c>
      <c r="G5694" t="s">
        <v>3996</v>
      </c>
      <c r="H5694" t="s">
        <v>3997</v>
      </c>
      <c r="I5694" t="s">
        <v>1861</v>
      </c>
      <c r="J5694" t="s">
        <v>1862</v>
      </c>
      <c r="K5694" s="34" t="str">
        <f t="shared" si="176"/>
        <v>0421972地包加</v>
      </c>
      <c r="L5694" t="s">
        <v>925</v>
      </c>
      <c r="M5694" t="s">
        <v>1940</v>
      </c>
      <c r="N5694" t="s">
        <v>0</v>
      </c>
      <c r="O5694" t="s">
        <v>0</v>
      </c>
      <c r="P5694" t="s">
        <v>0</v>
      </c>
      <c r="Q5694" t="s">
        <v>0</v>
      </c>
      <c r="R5694" t="s">
        <v>0</v>
      </c>
      <c r="S5694" t="s">
        <v>877</v>
      </c>
      <c r="T5694" t="s">
        <v>1831</v>
      </c>
      <c r="X5694" s="34" t="str">
        <f t="shared" si="177"/>
        <v>0421972</v>
      </c>
    </row>
    <row r="5695" spans="1:24" x14ac:dyDescent="0.15">
      <c r="A5695" t="s">
        <v>3994</v>
      </c>
      <c r="B5695" t="s">
        <v>935</v>
      </c>
      <c r="C5695" t="s">
        <v>2157</v>
      </c>
      <c r="D5695" t="s">
        <v>22</v>
      </c>
      <c r="E5695" t="s">
        <v>3995</v>
      </c>
      <c r="F5695" t="s">
        <v>0</v>
      </c>
      <c r="G5695" t="s">
        <v>3996</v>
      </c>
      <c r="H5695" t="s">
        <v>3997</v>
      </c>
      <c r="I5695" t="s">
        <v>1861</v>
      </c>
      <c r="J5695" t="s">
        <v>1862</v>
      </c>
      <c r="K5695" s="34" t="str">
        <f t="shared" si="176"/>
        <v>0421972地包加</v>
      </c>
      <c r="L5695" t="s">
        <v>925</v>
      </c>
      <c r="M5695" t="s">
        <v>1940</v>
      </c>
      <c r="N5695" t="s">
        <v>0</v>
      </c>
      <c r="O5695" t="s">
        <v>1863</v>
      </c>
      <c r="P5695" t="s">
        <v>1905</v>
      </c>
      <c r="Q5695" t="s">
        <v>0</v>
      </c>
      <c r="R5695" t="s">
        <v>0</v>
      </c>
      <c r="S5695" t="s">
        <v>877</v>
      </c>
      <c r="T5695" t="s">
        <v>1831</v>
      </c>
      <c r="X5695" s="34" t="str">
        <f t="shared" si="177"/>
        <v>0421972地域包括診療加算１</v>
      </c>
    </row>
    <row r="5696" spans="1:24" x14ac:dyDescent="0.15">
      <c r="A5696" t="s">
        <v>3994</v>
      </c>
      <c r="B5696" t="s">
        <v>935</v>
      </c>
      <c r="C5696" t="s">
        <v>2157</v>
      </c>
      <c r="D5696" t="s">
        <v>22</v>
      </c>
      <c r="E5696" t="s">
        <v>3995</v>
      </c>
      <c r="F5696" t="s">
        <v>0</v>
      </c>
      <c r="G5696" t="s">
        <v>3996</v>
      </c>
      <c r="H5696" t="s">
        <v>3997</v>
      </c>
      <c r="I5696" t="s">
        <v>105</v>
      </c>
      <c r="J5696" t="s">
        <v>106</v>
      </c>
      <c r="K5696" s="34" t="str">
        <f t="shared" si="176"/>
        <v>0421972がん疼</v>
      </c>
      <c r="L5696" t="s">
        <v>631</v>
      </c>
      <c r="M5696" t="s">
        <v>51</v>
      </c>
      <c r="N5696" t="s">
        <v>0</v>
      </c>
      <c r="O5696" t="s">
        <v>0</v>
      </c>
      <c r="P5696" t="s">
        <v>0</v>
      </c>
      <c r="Q5696" t="s">
        <v>0</v>
      </c>
      <c r="R5696" t="s">
        <v>0</v>
      </c>
      <c r="S5696" t="s">
        <v>877</v>
      </c>
      <c r="T5696" t="s">
        <v>1831</v>
      </c>
      <c r="X5696" s="34" t="str">
        <f t="shared" si="177"/>
        <v>0421972</v>
      </c>
    </row>
    <row r="5697" spans="1:24" x14ac:dyDescent="0.15">
      <c r="A5697" t="s">
        <v>3994</v>
      </c>
      <c r="B5697" t="s">
        <v>935</v>
      </c>
      <c r="C5697" t="s">
        <v>2157</v>
      </c>
      <c r="D5697" t="s">
        <v>22</v>
      </c>
      <c r="E5697" t="s">
        <v>3995</v>
      </c>
      <c r="F5697" t="s">
        <v>0</v>
      </c>
      <c r="G5697" t="s">
        <v>3996</v>
      </c>
      <c r="H5697" t="s">
        <v>3997</v>
      </c>
      <c r="I5697" t="s">
        <v>126</v>
      </c>
      <c r="J5697" t="s">
        <v>127</v>
      </c>
      <c r="K5697" s="34" t="str">
        <f t="shared" si="176"/>
        <v>0421972二骨継３</v>
      </c>
      <c r="L5697" t="s">
        <v>379</v>
      </c>
      <c r="M5697" t="s">
        <v>1940</v>
      </c>
      <c r="N5697" t="s">
        <v>0</v>
      </c>
      <c r="O5697" t="s">
        <v>0</v>
      </c>
      <c r="P5697" t="s">
        <v>0</v>
      </c>
      <c r="Q5697" t="s">
        <v>0</v>
      </c>
      <c r="R5697" t="s">
        <v>0</v>
      </c>
      <c r="S5697" t="s">
        <v>877</v>
      </c>
      <c r="T5697" t="s">
        <v>1831</v>
      </c>
      <c r="X5697" s="34" t="str">
        <f t="shared" si="177"/>
        <v>0421972</v>
      </c>
    </row>
    <row r="5698" spans="1:24" x14ac:dyDescent="0.15">
      <c r="A5698" t="s">
        <v>3994</v>
      </c>
      <c r="B5698" t="s">
        <v>935</v>
      </c>
      <c r="C5698" t="s">
        <v>2157</v>
      </c>
      <c r="D5698" t="s">
        <v>22</v>
      </c>
      <c r="E5698" t="s">
        <v>3995</v>
      </c>
      <c r="F5698" t="s">
        <v>0</v>
      </c>
      <c r="G5698" t="s">
        <v>3996</v>
      </c>
      <c r="H5698" t="s">
        <v>3997</v>
      </c>
      <c r="I5698" t="s">
        <v>136</v>
      </c>
      <c r="J5698" t="s">
        <v>137</v>
      </c>
      <c r="K5698" s="34" t="str">
        <f t="shared" si="176"/>
        <v>0421972ニコ</v>
      </c>
      <c r="L5698" t="s">
        <v>905</v>
      </c>
      <c r="M5698" t="s">
        <v>1580</v>
      </c>
      <c r="N5698" t="s">
        <v>0</v>
      </c>
      <c r="O5698" t="s">
        <v>0</v>
      </c>
      <c r="P5698" t="s">
        <v>0</v>
      </c>
      <c r="Q5698" t="s">
        <v>0</v>
      </c>
      <c r="R5698" t="s">
        <v>0</v>
      </c>
      <c r="S5698" t="s">
        <v>877</v>
      </c>
      <c r="T5698" t="s">
        <v>1831</v>
      </c>
      <c r="X5698" s="34" t="str">
        <f t="shared" si="177"/>
        <v>0421972</v>
      </c>
    </row>
    <row r="5699" spans="1:24" x14ac:dyDescent="0.15">
      <c r="A5699" t="s">
        <v>3994</v>
      </c>
      <c r="B5699" t="s">
        <v>935</v>
      </c>
      <c r="C5699" t="s">
        <v>2157</v>
      </c>
      <c r="D5699" t="s">
        <v>22</v>
      </c>
      <c r="E5699" t="s">
        <v>3995</v>
      </c>
      <c r="F5699" t="s">
        <v>0</v>
      </c>
      <c r="G5699" t="s">
        <v>3996</v>
      </c>
      <c r="H5699" t="s">
        <v>3997</v>
      </c>
      <c r="I5699" t="s">
        <v>1996</v>
      </c>
      <c r="J5699" t="s">
        <v>1997</v>
      </c>
      <c r="K5699" s="34" t="str">
        <f t="shared" si="176"/>
        <v>0421972支援診２ア</v>
      </c>
      <c r="L5699" t="s">
        <v>97</v>
      </c>
      <c r="M5699" t="s">
        <v>1940</v>
      </c>
      <c r="N5699" t="s">
        <v>0</v>
      </c>
      <c r="O5699" t="s">
        <v>0</v>
      </c>
      <c r="P5699" t="s">
        <v>0</v>
      </c>
      <c r="Q5699" t="s">
        <v>0</v>
      </c>
      <c r="R5699" t="s">
        <v>0</v>
      </c>
      <c r="S5699" t="s">
        <v>877</v>
      </c>
      <c r="T5699" t="s">
        <v>1831</v>
      </c>
      <c r="X5699" s="34" t="str">
        <f t="shared" si="177"/>
        <v>0421972</v>
      </c>
    </row>
    <row r="5700" spans="1:24" x14ac:dyDescent="0.15">
      <c r="A5700" t="s">
        <v>3994</v>
      </c>
      <c r="B5700" t="s">
        <v>935</v>
      </c>
      <c r="C5700" t="s">
        <v>2157</v>
      </c>
      <c r="D5700" t="s">
        <v>22</v>
      </c>
      <c r="E5700" t="s">
        <v>3995</v>
      </c>
      <c r="F5700" t="s">
        <v>0</v>
      </c>
      <c r="G5700" t="s">
        <v>3996</v>
      </c>
      <c r="H5700" t="s">
        <v>3997</v>
      </c>
      <c r="I5700" t="s">
        <v>1955</v>
      </c>
      <c r="J5700" t="s">
        <v>1956</v>
      </c>
      <c r="K5700" s="34" t="str">
        <f t="shared" si="176"/>
        <v>0421972支援診２イ</v>
      </c>
      <c r="L5700" t="s">
        <v>77</v>
      </c>
      <c r="M5700" t="s">
        <v>1586</v>
      </c>
      <c r="N5700" t="s">
        <v>0</v>
      </c>
      <c r="O5700" t="s">
        <v>0</v>
      </c>
      <c r="P5700" t="s">
        <v>0</v>
      </c>
      <c r="Q5700" t="s">
        <v>0</v>
      </c>
      <c r="R5700" t="s">
        <v>0</v>
      </c>
      <c r="S5700" t="s">
        <v>877</v>
      </c>
      <c r="T5700" t="s">
        <v>1831</v>
      </c>
      <c r="X5700" s="34" t="str">
        <f t="shared" si="177"/>
        <v>0421972</v>
      </c>
    </row>
    <row r="5701" spans="1:24" x14ac:dyDescent="0.15">
      <c r="A5701" t="s">
        <v>3994</v>
      </c>
      <c r="B5701" t="s">
        <v>935</v>
      </c>
      <c r="C5701" t="s">
        <v>2157</v>
      </c>
      <c r="D5701" t="s">
        <v>22</v>
      </c>
      <c r="E5701" t="s">
        <v>3995</v>
      </c>
      <c r="F5701" t="s">
        <v>0</v>
      </c>
      <c r="G5701" t="s">
        <v>3996</v>
      </c>
      <c r="H5701" t="s">
        <v>3997</v>
      </c>
      <c r="I5701" t="s">
        <v>309</v>
      </c>
      <c r="J5701" t="s">
        <v>310</v>
      </c>
      <c r="K5701" s="34" t="str">
        <f t="shared" si="176"/>
        <v>0421972がん指</v>
      </c>
      <c r="L5701" t="s">
        <v>1098</v>
      </c>
      <c r="M5701" t="s">
        <v>509</v>
      </c>
      <c r="N5701" t="s">
        <v>0</v>
      </c>
      <c r="O5701" t="s">
        <v>0</v>
      </c>
      <c r="P5701" t="s">
        <v>0</v>
      </c>
      <c r="Q5701" t="s">
        <v>0</v>
      </c>
      <c r="R5701" t="s">
        <v>0</v>
      </c>
      <c r="S5701" t="s">
        <v>877</v>
      </c>
      <c r="T5701" t="s">
        <v>1831</v>
      </c>
      <c r="X5701" s="34" t="str">
        <f t="shared" si="177"/>
        <v>0421972</v>
      </c>
    </row>
    <row r="5702" spans="1:24" x14ac:dyDescent="0.15">
      <c r="A5702" t="s">
        <v>3994</v>
      </c>
      <c r="B5702" t="s">
        <v>935</v>
      </c>
      <c r="C5702" t="s">
        <v>2157</v>
      </c>
      <c r="D5702" t="s">
        <v>22</v>
      </c>
      <c r="E5702" t="s">
        <v>3995</v>
      </c>
      <c r="F5702" t="s">
        <v>0</v>
      </c>
      <c r="G5702" t="s">
        <v>3996</v>
      </c>
      <c r="H5702" t="s">
        <v>3997</v>
      </c>
      <c r="I5702" t="s">
        <v>3418</v>
      </c>
      <c r="J5702" t="s">
        <v>3419</v>
      </c>
      <c r="K5702" s="34" t="str">
        <f t="shared" ref="K5702:K5765" si="178">E5702&amp;""&amp;J5702</f>
        <v>0421972地連計</v>
      </c>
      <c r="L5702" t="s">
        <v>233</v>
      </c>
      <c r="M5702" t="s">
        <v>1580</v>
      </c>
      <c r="N5702" t="s">
        <v>0</v>
      </c>
      <c r="O5702" t="s">
        <v>0</v>
      </c>
      <c r="P5702" t="s">
        <v>0</v>
      </c>
      <c r="Q5702" t="s">
        <v>0</v>
      </c>
      <c r="R5702" t="s">
        <v>0</v>
      </c>
      <c r="S5702" t="s">
        <v>877</v>
      </c>
      <c r="T5702" t="s">
        <v>1831</v>
      </c>
      <c r="X5702" s="34" t="str">
        <f t="shared" ref="X5702:X5765" si="179">(E5702&amp;""&amp;P5702)</f>
        <v>0421972</v>
      </c>
    </row>
    <row r="5703" spans="1:24" x14ac:dyDescent="0.15">
      <c r="A5703" t="s">
        <v>3994</v>
      </c>
      <c r="B5703" t="s">
        <v>935</v>
      </c>
      <c r="C5703" t="s">
        <v>2157</v>
      </c>
      <c r="D5703" t="s">
        <v>22</v>
      </c>
      <c r="E5703" t="s">
        <v>3995</v>
      </c>
      <c r="F5703" t="s">
        <v>0</v>
      </c>
      <c r="G5703" t="s">
        <v>3996</v>
      </c>
      <c r="H5703" t="s">
        <v>3997</v>
      </c>
      <c r="I5703" t="s">
        <v>1943</v>
      </c>
      <c r="J5703" t="s">
        <v>873</v>
      </c>
      <c r="K5703" s="34" t="str">
        <f t="shared" si="178"/>
        <v>0421972在宅ＤＸ</v>
      </c>
      <c r="L5703" t="s">
        <v>252</v>
      </c>
      <c r="M5703" t="s">
        <v>1940</v>
      </c>
      <c r="N5703" t="s">
        <v>0</v>
      </c>
      <c r="O5703" t="s">
        <v>0</v>
      </c>
      <c r="P5703" t="s">
        <v>0</v>
      </c>
      <c r="Q5703" t="s">
        <v>0</v>
      </c>
      <c r="R5703" t="s">
        <v>0</v>
      </c>
      <c r="S5703" t="s">
        <v>877</v>
      </c>
      <c r="T5703" t="s">
        <v>1831</v>
      </c>
      <c r="X5703" s="34" t="str">
        <f t="shared" si="179"/>
        <v>0421972</v>
      </c>
    </row>
    <row r="5704" spans="1:24" x14ac:dyDescent="0.15">
      <c r="A5704" t="s">
        <v>3994</v>
      </c>
      <c r="B5704" t="s">
        <v>935</v>
      </c>
      <c r="C5704" t="s">
        <v>2157</v>
      </c>
      <c r="D5704" t="s">
        <v>22</v>
      </c>
      <c r="E5704" t="s">
        <v>3995</v>
      </c>
      <c r="F5704" t="s">
        <v>0</v>
      </c>
      <c r="G5704" t="s">
        <v>3996</v>
      </c>
      <c r="H5704" t="s">
        <v>3997</v>
      </c>
      <c r="I5704" t="s">
        <v>1943</v>
      </c>
      <c r="J5704" t="s">
        <v>873</v>
      </c>
      <c r="K5704" s="34" t="str">
        <f t="shared" si="178"/>
        <v>0421972在宅ＤＸ</v>
      </c>
      <c r="L5704" t="s">
        <v>252</v>
      </c>
      <c r="M5704" t="s">
        <v>1940</v>
      </c>
      <c r="N5704" t="s">
        <v>0</v>
      </c>
      <c r="O5704" t="s">
        <v>2019</v>
      </c>
      <c r="P5704" t="s">
        <v>2040</v>
      </c>
      <c r="Q5704" t="s">
        <v>0</v>
      </c>
      <c r="R5704" t="s">
        <v>0</v>
      </c>
      <c r="S5704" t="s">
        <v>877</v>
      </c>
      <c r="T5704" t="s">
        <v>1831</v>
      </c>
      <c r="X5704" s="34" t="str">
        <f t="shared" si="179"/>
        <v>0421972加算２</v>
      </c>
    </row>
    <row r="5705" spans="1:24" x14ac:dyDescent="0.15">
      <c r="A5705" t="s">
        <v>3994</v>
      </c>
      <c r="B5705" t="s">
        <v>935</v>
      </c>
      <c r="C5705" t="s">
        <v>2157</v>
      </c>
      <c r="D5705" t="s">
        <v>22</v>
      </c>
      <c r="E5705" t="s">
        <v>3995</v>
      </c>
      <c r="F5705" t="s">
        <v>0</v>
      </c>
      <c r="G5705" t="s">
        <v>3996</v>
      </c>
      <c r="H5705" t="s">
        <v>3997</v>
      </c>
      <c r="I5705" t="s">
        <v>315</v>
      </c>
      <c r="J5705" t="s">
        <v>316</v>
      </c>
      <c r="K5705" s="34" t="str">
        <f t="shared" si="178"/>
        <v>0421972在医総管１</v>
      </c>
      <c r="L5705" t="s">
        <v>901</v>
      </c>
      <c r="M5705" t="s">
        <v>336</v>
      </c>
      <c r="N5705" t="s">
        <v>0</v>
      </c>
      <c r="O5705" t="s">
        <v>0</v>
      </c>
      <c r="P5705" t="s">
        <v>0</v>
      </c>
      <c r="Q5705" t="s">
        <v>0</v>
      </c>
      <c r="R5705" t="s">
        <v>0</v>
      </c>
      <c r="S5705" t="s">
        <v>877</v>
      </c>
      <c r="T5705" t="s">
        <v>1831</v>
      </c>
      <c r="X5705" s="34" t="str">
        <f t="shared" si="179"/>
        <v>0421972</v>
      </c>
    </row>
    <row r="5706" spans="1:24" x14ac:dyDescent="0.15">
      <c r="A5706" t="s">
        <v>3994</v>
      </c>
      <c r="B5706" t="s">
        <v>935</v>
      </c>
      <c r="C5706" t="s">
        <v>2157</v>
      </c>
      <c r="D5706" t="s">
        <v>22</v>
      </c>
      <c r="E5706" t="s">
        <v>3995</v>
      </c>
      <c r="F5706" t="s">
        <v>0</v>
      </c>
      <c r="G5706" t="s">
        <v>3996</v>
      </c>
      <c r="H5706" t="s">
        <v>3997</v>
      </c>
      <c r="I5706" t="s">
        <v>944</v>
      </c>
      <c r="J5706" t="s">
        <v>945</v>
      </c>
      <c r="K5706" s="34" t="str">
        <f t="shared" si="178"/>
        <v>0421972医情連</v>
      </c>
      <c r="L5706" t="s">
        <v>334</v>
      </c>
      <c r="M5706" t="s">
        <v>1940</v>
      </c>
      <c r="N5706" t="s">
        <v>0</v>
      </c>
      <c r="O5706" t="s">
        <v>0</v>
      </c>
      <c r="P5706" t="s">
        <v>0</v>
      </c>
      <c r="Q5706" t="s">
        <v>0</v>
      </c>
      <c r="R5706" t="s">
        <v>0</v>
      </c>
      <c r="S5706" t="s">
        <v>877</v>
      </c>
      <c r="T5706" t="s">
        <v>1831</v>
      </c>
      <c r="X5706" s="34" t="str">
        <f t="shared" si="179"/>
        <v>0421972</v>
      </c>
    </row>
    <row r="5707" spans="1:24" x14ac:dyDescent="0.15">
      <c r="A5707" t="s">
        <v>3994</v>
      </c>
      <c r="B5707" t="s">
        <v>935</v>
      </c>
      <c r="C5707" t="s">
        <v>2157</v>
      </c>
      <c r="D5707" t="s">
        <v>22</v>
      </c>
      <c r="E5707" t="s">
        <v>3995</v>
      </c>
      <c r="F5707" t="s">
        <v>0</v>
      </c>
      <c r="G5707" t="s">
        <v>3996</v>
      </c>
      <c r="H5707" t="s">
        <v>3997</v>
      </c>
      <c r="I5707" t="s">
        <v>874</v>
      </c>
      <c r="J5707" t="s">
        <v>875</v>
      </c>
      <c r="K5707" s="34" t="str">
        <f t="shared" si="178"/>
        <v>0421972在総</v>
      </c>
      <c r="L5707" t="s">
        <v>2222</v>
      </c>
      <c r="M5707" t="s">
        <v>3048</v>
      </c>
      <c r="N5707" t="s">
        <v>0</v>
      </c>
      <c r="O5707" t="s">
        <v>0</v>
      </c>
      <c r="P5707" t="s">
        <v>0</v>
      </c>
      <c r="Q5707" t="s">
        <v>0</v>
      </c>
      <c r="R5707" t="s">
        <v>0</v>
      </c>
      <c r="S5707" t="s">
        <v>877</v>
      </c>
      <c r="T5707" t="s">
        <v>1831</v>
      </c>
      <c r="X5707" s="34" t="str">
        <f t="shared" si="179"/>
        <v>0421972</v>
      </c>
    </row>
    <row r="5708" spans="1:24" x14ac:dyDescent="0.15">
      <c r="A5708" t="s">
        <v>3994</v>
      </c>
      <c r="B5708" t="s">
        <v>935</v>
      </c>
      <c r="C5708" t="s">
        <v>2157</v>
      </c>
      <c r="D5708" t="s">
        <v>22</v>
      </c>
      <c r="E5708" t="s">
        <v>3995</v>
      </c>
      <c r="F5708" t="s">
        <v>0</v>
      </c>
      <c r="G5708" t="s">
        <v>3996</v>
      </c>
      <c r="H5708" t="s">
        <v>3997</v>
      </c>
      <c r="I5708" t="s">
        <v>1950</v>
      </c>
      <c r="J5708" t="s">
        <v>1951</v>
      </c>
      <c r="K5708" s="34" t="str">
        <f t="shared" si="178"/>
        <v>0421972在持充</v>
      </c>
      <c r="L5708" t="s">
        <v>542</v>
      </c>
      <c r="M5708" t="s">
        <v>1940</v>
      </c>
      <c r="N5708" t="s">
        <v>0</v>
      </c>
      <c r="O5708" t="s">
        <v>0</v>
      </c>
      <c r="P5708" t="s">
        <v>0</v>
      </c>
      <c r="Q5708" t="s">
        <v>0</v>
      </c>
      <c r="R5708" t="s">
        <v>0</v>
      </c>
      <c r="S5708" t="s">
        <v>877</v>
      </c>
      <c r="T5708" t="s">
        <v>1831</v>
      </c>
      <c r="X5708" s="34" t="str">
        <f t="shared" si="179"/>
        <v>0421972</v>
      </c>
    </row>
    <row r="5709" spans="1:24" x14ac:dyDescent="0.15">
      <c r="A5709" t="s">
        <v>3994</v>
      </c>
      <c r="B5709" t="s">
        <v>935</v>
      </c>
      <c r="C5709" t="s">
        <v>2157</v>
      </c>
      <c r="D5709" t="s">
        <v>22</v>
      </c>
      <c r="E5709" t="s">
        <v>3995</v>
      </c>
      <c r="F5709" t="s">
        <v>0</v>
      </c>
      <c r="G5709" t="s">
        <v>3996</v>
      </c>
      <c r="H5709" t="s">
        <v>3997</v>
      </c>
      <c r="I5709" t="s">
        <v>327</v>
      </c>
      <c r="J5709" t="s">
        <v>328</v>
      </c>
      <c r="K5709" s="34" t="str">
        <f t="shared" si="178"/>
        <v>0421972脳Ⅲ</v>
      </c>
      <c r="L5709" t="s">
        <v>482</v>
      </c>
      <c r="M5709" t="s">
        <v>148</v>
      </c>
      <c r="N5709" t="s">
        <v>0</v>
      </c>
      <c r="O5709" t="s">
        <v>0</v>
      </c>
      <c r="P5709" t="s">
        <v>0</v>
      </c>
      <c r="Q5709" t="s">
        <v>0</v>
      </c>
      <c r="R5709" t="s">
        <v>0</v>
      </c>
      <c r="S5709" t="s">
        <v>877</v>
      </c>
      <c r="T5709" t="s">
        <v>1831</v>
      </c>
      <c r="X5709" s="34" t="str">
        <f t="shared" si="179"/>
        <v>0421972</v>
      </c>
    </row>
    <row r="5710" spans="1:24" x14ac:dyDescent="0.15">
      <c r="A5710" t="s">
        <v>3994</v>
      </c>
      <c r="B5710" t="s">
        <v>935</v>
      </c>
      <c r="C5710" t="s">
        <v>2157</v>
      </c>
      <c r="D5710" t="s">
        <v>22</v>
      </c>
      <c r="E5710" t="s">
        <v>3995</v>
      </c>
      <c r="F5710" t="s">
        <v>0</v>
      </c>
      <c r="G5710" t="s">
        <v>3996</v>
      </c>
      <c r="H5710" t="s">
        <v>3997</v>
      </c>
      <c r="I5710" t="s">
        <v>964</v>
      </c>
      <c r="J5710" t="s">
        <v>965</v>
      </c>
      <c r="K5710" s="34" t="str">
        <f t="shared" si="178"/>
        <v>0421972運Ⅱ</v>
      </c>
      <c r="L5710" t="s">
        <v>295</v>
      </c>
      <c r="M5710" t="s">
        <v>545</v>
      </c>
      <c r="N5710" t="s">
        <v>0</v>
      </c>
      <c r="O5710" t="s">
        <v>0</v>
      </c>
      <c r="P5710" t="s">
        <v>0</v>
      </c>
      <c r="Q5710" t="s">
        <v>0</v>
      </c>
      <c r="R5710" t="s">
        <v>0</v>
      </c>
      <c r="S5710" t="s">
        <v>877</v>
      </c>
      <c r="T5710" t="s">
        <v>1831</v>
      </c>
      <c r="X5710" s="34" t="str">
        <f t="shared" si="179"/>
        <v>0421972</v>
      </c>
    </row>
    <row r="5711" spans="1:24" x14ac:dyDescent="0.15">
      <c r="A5711" t="s">
        <v>3994</v>
      </c>
      <c r="B5711" t="s">
        <v>935</v>
      </c>
      <c r="C5711" t="s">
        <v>2157</v>
      </c>
      <c r="D5711" t="s">
        <v>22</v>
      </c>
      <c r="E5711" t="s">
        <v>3995</v>
      </c>
      <c r="F5711" t="s">
        <v>0</v>
      </c>
      <c r="G5711" t="s">
        <v>3996</v>
      </c>
      <c r="H5711" t="s">
        <v>3997</v>
      </c>
      <c r="I5711" t="s">
        <v>1945</v>
      </c>
      <c r="J5711" t="s">
        <v>1946</v>
      </c>
      <c r="K5711" s="34" t="str">
        <f t="shared" si="178"/>
        <v>0421972外在ベⅠ注</v>
      </c>
      <c r="L5711" t="s">
        <v>1000</v>
      </c>
      <c r="M5711" t="s">
        <v>1940</v>
      </c>
      <c r="N5711" t="s">
        <v>0</v>
      </c>
      <c r="O5711" t="s">
        <v>0</v>
      </c>
      <c r="P5711" t="s">
        <v>0</v>
      </c>
      <c r="Q5711" t="s">
        <v>0</v>
      </c>
      <c r="R5711" t="s">
        <v>0</v>
      </c>
      <c r="S5711" t="s">
        <v>877</v>
      </c>
      <c r="T5711" t="s">
        <v>1831</v>
      </c>
      <c r="X5711" s="34" t="str">
        <f t="shared" si="179"/>
        <v>0421972</v>
      </c>
    </row>
    <row r="5712" spans="1:24" x14ac:dyDescent="0.15">
      <c r="A5712" t="s">
        <v>3998</v>
      </c>
      <c r="B5712" t="s">
        <v>935</v>
      </c>
      <c r="C5712" t="s">
        <v>2157</v>
      </c>
      <c r="D5712" t="s">
        <v>22</v>
      </c>
      <c r="E5712" t="s">
        <v>3999</v>
      </c>
      <c r="F5712" t="s">
        <v>0</v>
      </c>
      <c r="G5712" t="s">
        <v>4000</v>
      </c>
      <c r="H5712" t="s">
        <v>1877</v>
      </c>
      <c r="I5712" t="s">
        <v>1938</v>
      </c>
      <c r="J5712" t="s">
        <v>1939</v>
      </c>
      <c r="K5712" s="34" t="str">
        <f t="shared" si="178"/>
        <v>0421980外医ＤＸ２</v>
      </c>
      <c r="L5712" t="s">
        <v>487</v>
      </c>
      <c r="M5712" t="s">
        <v>1940</v>
      </c>
      <c r="N5712" t="s">
        <v>0</v>
      </c>
      <c r="O5712" t="s">
        <v>0</v>
      </c>
      <c r="P5712" t="s">
        <v>0</v>
      </c>
      <c r="Q5712" t="s">
        <v>0</v>
      </c>
      <c r="R5712" t="s">
        <v>0</v>
      </c>
      <c r="S5712" t="s">
        <v>877</v>
      </c>
      <c r="T5712" t="s">
        <v>1831</v>
      </c>
      <c r="X5712" s="34" t="str">
        <f t="shared" si="179"/>
        <v>0421980</v>
      </c>
    </row>
    <row r="5713" spans="1:24" x14ac:dyDescent="0.15">
      <c r="A5713" t="s">
        <v>3998</v>
      </c>
      <c r="B5713" t="s">
        <v>935</v>
      </c>
      <c r="C5713" t="s">
        <v>2157</v>
      </c>
      <c r="D5713" t="s">
        <v>22</v>
      </c>
      <c r="E5713" t="s">
        <v>3999</v>
      </c>
      <c r="F5713" t="s">
        <v>0</v>
      </c>
      <c r="G5713" t="s">
        <v>4000</v>
      </c>
      <c r="H5713" t="s">
        <v>1877</v>
      </c>
      <c r="I5713" t="s">
        <v>1953</v>
      </c>
      <c r="J5713" t="s">
        <v>1840</v>
      </c>
      <c r="K5713" s="34" t="str">
        <f t="shared" si="178"/>
        <v>0421980時間外３</v>
      </c>
      <c r="L5713" t="s">
        <v>1191</v>
      </c>
      <c r="M5713" t="s">
        <v>108</v>
      </c>
      <c r="N5713" t="s">
        <v>0</v>
      </c>
      <c r="O5713" t="s">
        <v>0</v>
      </c>
      <c r="P5713" t="s">
        <v>0</v>
      </c>
      <c r="Q5713" t="s">
        <v>0</v>
      </c>
      <c r="R5713" t="s">
        <v>0</v>
      </c>
      <c r="S5713" t="s">
        <v>877</v>
      </c>
      <c r="T5713" t="s">
        <v>1831</v>
      </c>
      <c r="X5713" s="34" t="str">
        <f t="shared" si="179"/>
        <v>0421980</v>
      </c>
    </row>
    <row r="5714" spans="1:24" x14ac:dyDescent="0.15">
      <c r="A5714" t="s">
        <v>3998</v>
      </c>
      <c r="B5714" t="s">
        <v>935</v>
      </c>
      <c r="C5714" t="s">
        <v>2157</v>
      </c>
      <c r="D5714" t="s">
        <v>22</v>
      </c>
      <c r="E5714" t="s">
        <v>3999</v>
      </c>
      <c r="F5714" t="s">
        <v>0</v>
      </c>
      <c r="G5714" t="s">
        <v>4000</v>
      </c>
      <c r="H5714" t="s">
        <v>1877</v>
      </c>
      <c r="I5714" t="s">
        <v>1941</v>
      </c>
      <c r="J5714" t="s">
        <v>1942</v>
      </c>
      <c r="K5714" s="34" t="str">
        <f t="shared" si="178"/>
        <v>0421980入減免</v>
      </c>
      <c r="L5714" t="s">
        <v>507</v>
      </c>
      <c r="M5714" t="s">
        <v>1940</v>
      </c>
      <c r="N5714" t="s">
        <v>0</v>
      </c>
      <c r="O5714" t="s">
        <v>0</v>
      </c>
      <c r="P5714" t="s">
        <v>0</v>
      </c>
      <c r="Q5714" t="s">
        <v>0</v>
      </c>
      <c r="R5714" t="s">
        <v>0</v>
      </c>
      <c r="S5714" t="s">
        <v>877</v>
      </c>
      <c r="T5714" t="s">
        <v>1831</v>
      </c>
      <c r="X5714" s="34" t="str">
        <f t="shared" si="179"/>
        <v>0421980</v>
      </c>
    </row>
    <row r="5715" spans="1:24" x14ac:dyDescent="0.15">
      <c r="A5715" t="s">
        <v>3998</v>
      </c>
      <c r="B5715" t="s">
        <v>935</v>
      </c>
      <c r="C5715" t="s">
        <v>2157</v>
      </c>
      <c r="D5715" t="s">
        <v>22</v>
      </c>
      <c r="E5715" t="s">
        <v>3999</v>
      </c>
      <c r="F5715" t="s">
        <v>0</v>
      </c>
      <c r="G5715" t="s">
        <v>4000</v>
      </c>
      <c r="H5715" t="s">
        <v>1877</v>
      </c>
      <c r="I5715" t="s">
        <v>1841</v>
      </c>
      <c r="J5715" t="s">
        <v>1842</v>
      </c>
      <c r="K5715" s="34" t="str">
        <f t="shared" si="178"/>
        <v>0421980診入院</v>
      </c>
      <c r="L5715" t="s">
        <v>365</v>
      </c>
      <c r="M5715" t="s">
        <v>73</v>
      </c>
      <c r="N5715" t="s">
        <v>0</v>
      </c>
      <c r="O5715" t="s">
        <v>0</v>
      </c>
      <c r="P5715" t="s">
        <v>0</v>
      </c>
      <c r="Q5715" t="s">
        <v>0</v>
      </c>
      <c r="R5715" t="s">
        <v>0</v>
      </c>
      <c r="S5715" t="s">
        <v>877</v>
      </c>
      <c r="T5715" t="s">
        <v>1831</v>
      </c>
      <c r="X5715" s="34" t="str">
        <f t="shared" si="179"/>
        <v>0421980</v>
      </c>
    </row>
    <row r="5716" spans="1:24" x14ac:dyDescent="0.15">
      <c r="A5716" t="s">
        <v>3998</v>
      </c>
      <c r="B5716" t="s">
        <v>935</v>
      </c>
      <c r="C5716" t="s">
        <v>2157</v>
      </c>
      <c r="D5716" t="s">
        <v>22</v>
      </c>
      <c r="E5716" t="s">
        <v>3999</v>
      </c>
      <c r="F5716" t="s">
        <v>0</v>
      </c>
      <c r="G5716" t="s">
        <v>4000</v>
      </c>
      <c r="H5716" t="s">
        <v>1877</v>
      </c>
      <c r="I5716" t="s">
        <v>1841</v>
      </c>
      <c r="J5716" t="s">
        <v>1842</v>
      </c>
      <c r="K5716" s="34" t="str">
        <f t="shared" si="178"/>
        <v>0421980診入院</v>
      </c>
      <c r="L5716" t="s">
        <v>365</v>
      </c>
      <c r="M5716" t="s">
        <v>73</v>
      </c>
      <c r="N5716" t="s">
        <v>0</v>
      </c>
      <c r="O5716" t="s">
        <v>879</v>
      </c>
      <c r="P5716" t="s">
        <v>36</v>
      </c>
      <c r="Q5716" t="s">
        <v>0</v>
      </c>
      <c r="R5716" t="s">
        <v>0</v>
      </c>
      <c r="S5716" t="s">
        <v>877</v>
      </c>
      <c r="T5716" t="s">
        <v>1831</v>
      </c>
      <c r="X5716" s="34" t="str">
        <f t="shared" si="179"/>
        <v>0421980一般</v>
      </c>
    </row>
    <row r="5717" spans="1:24" x14ac:dyDescent="0.15">
      <c r="A5717" t="s">
        <v>3998</v>
      </c>
      <c r="B5717" t="s">
        <v>935</v>
      </c>
      <c r="C5717" t="s">
        <v>2157</v>
      </c>
      <c r="D5717" t="s">
        <v>22</v>
      </c>
      <c r="E5717" t="s">
        <v>3999</v>
      </c>
      <c r="F5717" t="s">
        <v>0</v>
      </c>
      <c r="G5717" t="s">
        <v>4000</v>
      </c>
      <c r="H5717" t="s">
        <v>1877</v>
      </c>
      <c r="I5717" t="s">
        <v>1841</v>
      </c>
      <c r="J5717" t="s">
        <v>1842</v>
      </c>
      <c r="K5717" s="34" t="str">
        <f t="shared" si="178"/>
        <v>0421980診入院</v>
      </c>
      <c r="L5717" t="s">
        <v>365</v>
      </c>
      <c r="M5717" t="s">
        <v>73</v>
      </c>
      <c r="N5717" t="s">
        <v>0</v>
      </c>
      <c r="O5717" t="s">
        <v>37</v>
      </c>
      <c r="P5717" t="s">
        <v>525</v>
      </c>
      <c r="Q5717" t="s">
        <v>0</v>
      </c>
      <c r="R5717" t="s">
        <v>0</v>
      </c>
      <c r="S5717" t="s">
        <v>877</v>
      </c>
      <c r="T5717" t="s">
        <v>1831</v>
      </c>
      <c r="X5717" s="34" t="str">
        <f t="shared" si="179"/>
        <v>042198017床</v>
      </c>
    </row>
    <row r="5718" spans="1:24" x14ac:dyDescent="0.15">
      <c r="A5718" t="s">
        <v>3998</v>
      </c>
      <c r="B5718" t="s">
        <v>935</v>
      </c>
      <c r="C5718" t="s">
        <v>2157</v>
      </c>
      <c r="D5718" t="s">
        <v>22</v>
      </c>
      <c r="E5718" t="s">
        <v>3999</v>
      </c>
      <c r="F5718" t="s">
        <v>0</v>
      </c>
      <c r="G5718" t="s">
        <v>4000</v>
      </c>
      <c r="H5718" t="s">
        <v>1877</v>
      </c>
      <c r="I5718" t="s">
        <v>1841</v>
      </c>
      <c r="J5718" t="s">
        <v>1842</v>
      </c>
      <c r="K5718" s="34" t="str">
        <f t="shared" si="178"/>
        <v>0421980診入院</v>
      </c>
      <c r="L5718" t="s">
        <v>365</v>
      </c>
      <c r="M5718" t="s">
        <v>73</v>
      </c>
      <c r="N5718" t="s">
        <v>0</v>
      </c>
      <c r="O5718" t="s">
        <v>4</v>
      </c>
      <c r="P5718" t="s">
        <v>1859</v>
      </c>
      <c r="Q5718" t="s">
        <v>0</v>
      </c>
      <c r="R5718" t="s">
        <v>0</v>
      </c>
      <c r="S5718" t="s">
        <v>877</v>
      </c>
      <c r="T5718" t="s">
        <v>1831</v>
      </c>
      <c r="X5718" s="34" t="str">
        <f t="shared" si="179"/>
        <v>0421980入院基本料４</v>
      </c>
    </row>
    <row r="5719" spans="1:24" x14ac:dyDescent="0.15">
      <c r="A5719" t="s">
        <v>3998</v>
      </c>
      <c r="B5719" t="s">
        <v>935</v>
      </c>
      <c r="C5719" t="s">
        <v>2157</v>
      </c>
      <c r="D5719" t="s">
        <v>22</v>
      </c>
      <c r="E5719" t="s">
        <v>3999</v>
      </c>
      <c r="F5719" t="s">
        <v>0</v>
      </c>
      <c r="G5719" t="s">
        <v>4000</v>
      </c>
      <c r="H5719" t="s">
        <v>1877</v>
      </c>
      <c r="I5719" t="s">
        <v>371</v>
      </c>
      <c r="J5719" t="s">
        <v>372</v>
      </c>
      <c r="K5719" s="34" t="str">
        <f t="shared" si="178"/>
        <v>0421980ハイⅠ</v>
      </c>
      <c r="L5719" t="s">
        <v>111</v>
      </c>
      <c r="M5719" t="s">
        <v>336</v>
      </c>
      <c r="N5719" t="s">
        <v>0</v>
      </c>
      <c r="O5719" t="s">
        <v>0</v>
      </c>
      <c r="P5719" t="s">
        <v>0</v>
      </c>
      <c r="Q5719" t="s">
        <v>0</v>
      </c>
      <c r="R5719" t="s">
        <v>0</v>
      </c>
      <c r="S5719" t="s">
        <v>877</v>
      </c>
      <c r="T5719" t="s">
        <v>1831</v>
      </c>
      <c r="X5719" s="34" t="str">
        <f t="shared" si="179"/>
        <v>0421980</v>
      </c>
    </row>
    <row r="5720" spans="1:24" x14ac:dyDescent="0.15">
      <c r="A5720" t="s">
        <v>3998</v>
      </c>
      <c r="B5720" t="s">
        <v>935</v>
      </c>
      <c r="C5720" t="s">
        <v>2157</v>
      </c>
      <c r="D5720" t="s">
        <v>22</v>
      </c>
      <c r="E5720" t="s">
        <v>3999</v>
      </c>
      <c r="F5720" t="s">
        <v>0</v>
      </c>
      <c r="G5720" t="s">
        <v>4000</v>
      </c>
      <c r="H5720" t="s">
        <v>1877</v>
      </c>
      <c r="I5720" t="s">
        <v>309</v>
      </c>
      <c r="J5720" t="s">
        <v>310</v>
      </c>
      <c r="K5720" s="34" t="str">
        <f t="shared" si="178"/>
        <v>0421980がん指</v>
      </c>
      <c r="L5720" t="s">
        <v>518</v>
      </c>
      <c r="M5720" t="s">
        <v>331</v>
      </c>
      <c r="N5720" t="s">
        <v>0</v>
      </c>
      <c r="O5720" t="s">
        <v>0</v>
      </c>
      <c r="P5720" t="s">
        <v>0</v>
      </c>
      <c r="Q5720" t="s">
        <v>0</v>
      </c>
      <c r="R5720" t="s">
        <v>0</v>
      </c>
      <c r="S5720" t="s">
        <v>877</v>
      </c>
      <c r="T5720" t="s">
        <v>1831</v>
      </c>
      <c r="X5720" s="34" t="str">
        <f t="shared" si="179"/>
        <v>0421980</v>
      </c>
    </row>
    <row r="5721" spans="1:24" x14ac:dyDescent="0.15">
      <c r="A5721" t="s">
        <v>3998</v>
      </c>
      <c r="B5721" t="s">
        <v>935</v>
      </c>
      <c r="C5721" t="s">
        <v>2157</v>
      </c>
      <c r="D5721" t="s">
        <v>22</v>
      </c>
      <c r="E5721" t="s">
        <v>3999</v>
      </c>
      <c r="F5721" t="s">
        <v>0</v>
      </c>
      <c r="G5721" t="s">
        <v>4000</v>
      </c>
      <c r="H5721" t="s">
        <v>1877</v>
      </c>
      <c r="I5721" t="s">
        <v>702</v>
      </c>
      <c r="J5721" t="s">
        <v>703</v>
      </c>
      <c r="K5721" s="34" t="str">
        <f t="shared" si="178"/>
        <v>0421980電情</v>
      </c>
      <c r="L5721" t="s">
        <v>141</v>
      </c>
      <c r="M5721" t="s">
        <v>60</v>
      </c>
      <c r="N5721" t="s">
        <v>0</v>
      </c>
      <c r="O5721" t="s">
        <v>0</v>
      </c>
      <c r="P5721" t="s">
        <v>0</v>
      </c>
      <c r="Q5721" t="s">
        <v>0</v>
      </c>
      <c r="R5721" t="s">
        <v>0</v>
      </c>
      <c r="S5721" t="s">
        <v>877</v>
      </c>
      <c r="T5721" t="s">
        <v>1831</v>
      </c>
      <c r="X5721" s="34" t="str">
        <f t="shared" si="179"/>
        <v>0421980</v>
      </c>
    </row>
    <row r="5722" spans="1:24" x14ac:dyDescent="0.15">
      <c r="A5722" t="s">
        <v>3998</v>
      </c>
      <c r="B5722" t="s">
        <v>935</v>
      </c>
      <c r="C5722" t="s">
        <v>2157</v>
      </c>
      <c r="D5722" t="s">
        <v>22</v>
      </c>
      <c r="E5722" t="s">
        <v>3999</v>
      </c>
      <c r="F5722" t="s">
        <v>0</v>
      </c>
      <c r="G5722" t="s">
        <v>4000</v>
      </c>
      <c r="H5722" t="s">
        <v>1877</v>
      </c>
      <c r="I5722" t="s">
        <v>702</v>
      </c>
      <c r="J5722" t="s">
        <v>703</v>
      </c>
      <c r="K5722" s="34" t="str">
        <f t="shared" si="178"/>
        <v>0421980電情</v>
      </c>
      <c r="L5722" t="s">
        <v>141</v>
      </c>
      <c r="M5722" t="s">
        <v>60</v>
      </c>
      <c r="N5722" t="s">
        <v>0</v>
      </c>
      <c r="O5722" t="s">
        <v>705</v>
      </c>
      <c r="P5722" t="s">
        <v>705</v>
      </c>
      <c r="Q5722" t="s">
        <v>0</v>
      </c>
      <c r="R5722" t="s">
        <v>0</v>
      </c>
      <c r="S5722" t="s">
        <v>877</v>
      </c>
      <c r="T5722" t="s">
        <v>1831</v>
      </c>
      <c r="X5722" s="34" t="str">
        <f t="shared" si="179"/>
        <v>0421980検査･画像情報提供加算</v>
      </c>
    </row>
    <row r="5723" spans="1:24" x14ac:dyDescent="0.15">
      <c r="A5723" t="s">
        <v>3998</v>
      </c>
      <c r="B5723" t="s">
        <v>935</v>
      </c>
      <c r="C5723" t="s">
        <v>2157</v>
      </c>
      <c r="D5723" t="s">
        <v>22</v>
      </c>
      <c r="E5723" t="s">
        <v>3999</v>
      </c>
      <c r="F5723" t="s">
        <v>0</v>
      </c>
      <c r="G5723" t="s">
        <v>4000</v>
      </c>
      <c r="H5723" t="s">
        <v>1877</v>
      </c>
      <c r="I5723" t="s">
        <v>702</v>
      </c>
      <c r="J5723" t="s">
        <v>703</v>
      </c>
      <c r="K5723" s="34" t="str">
        <f t="shared" si="178"/>
        <v>0421980電情</v>
      </c>
      <c r="L5723" t="s">
        <v>141</v>
      </c>
      <c r="M5723" t="s">
        <v>60</v>
      </c>
      <c r="N5723" t="s">
        <v>0</v>
      </c>
      <c r="O5723" t="s">
        <v>706</v>
      </c>
      <c r="P5723" t="s">
        <v>706</v>
      </c>
      <c r="Q5723" t="s">
        <v>0</v>
      </c>
      <c r="R5723" t="s">
        <v>0</v>
      </c>
      <c r="S5723" t="s">
        <v>877</v>
      </c>
      <c r="T5723" t="s">
        <v>1831</v>
      </c>
      <c r="X5723" s="34" t="str">
        <f t="shared" si="179"/>
        <v>0421980電子的診療情報評価料</v>
      </c>
    </row>
    <row r="5724" spans="1:24" x14ac:dyDescent="0.15">
      <c r="A5724" t="s">
        <v>3998</v>
      </c>
      <c r="B5724" t="s">
        <v>935</v>
      </c>
      <c r="C5724" t="s">
        <v>2157</v>
      </c>
      <c r="D5724" t="s">
        <v>22</v>
      </c>
      <c r="E5724" t="s">
        <v>3999</v>
      </c>
      <c r="F5724" t="s">
        <v>0</v>
      </c>
      <c r="G5724" t="s">
        <v>4000</v>
      </c>
      <c r="H5724" t="s">
        <v>1877</v>
      </c>
      <c r="I5724" t="s">
        <v>168</v>
      </c>
      <c r="J5724" t="s">
        <v>169</v>
      </c>
      <c r="K5724" s="34" t="str">
        <f t="shared" si="178"/>
        <v>0421980ＨＰＶ</v>
      </c>
      <c r="L5724" t="s">
        <v>114</v>
      </c>
      <c r="M5724" t="s">
        <v>108</v>
      </c>
      <c r="N5724" t="s">
        <v>0</v>
      </c>
      <c r="O5724" t="s">
        <v>0</v>
      </c>
      <c r="P5724" t="s">
        <v>0</v>
      </c>
      <c r="Q5724" t="s">
        <v>0</v>
      </c>
      <c r="R5724" t="s">
        <v>0</v>
      </c>
      <c r="S5724" t="s">
        <v>877</v>
      </c>
      <c r="T5724" t="s">
        <v>1831</v>
      </c>
      <c r="X5724" s="34" t="str">
        <f t="shared" si="179"/>
        <v>0421980</v>
      </c>
    </row>
    <row r="5725" spans="1:24" x14ac:dyDescent="0.15">
      <c r="A5725" t="s">
        <v>3998</v>
      </c>
      <c r="B5725" t="s">
        <v>935</v>
      </c>
      <c r="C5725" t="s">
        <v>2157</v>
      </c>
      <c r="D5725" t="s">
        <v>22</v>
      </c>
      <c r="E5725" t="s">
        <v>3999</v>
      </c>
      <c r="F5725" t="s">
        <v>0</v>
      </c>
      <c r="G5725" t="s">
        <v>4000</v>
      </c>
      <c r="H5725" t="s">
        <v>1877</v>
      </c>
      <c r="I5725" t="s">
        <v>1945</v>
      </c>
      <c r="J5725" t="s">
        <v>1946</v>
      </c>
      <c r="K5725" s="34" t="str">
        <f t="shared" si="178"/>
        <v>0421980外在ベⅠ注</v>
      </c>
      <c r="L5725" t="s">
        <v>4001</v>
      </c>
      <c r="M5725" t="s">
        <v>1940</v>
      </c>
      <c r="N5725" t="s">
        <v>0</v>
      </c>
      <c r="O5725" t="s">
        <v>0</v>
      </c>
      <c r="P5725" t="s">
        <v>0</v>
      </c>
      <c r="Q5725" t="s">
        <v>0</v>
      </c>
      <c r="R5725" t="s">
        <v>0</v>
      </c>
      <c r="S5725" t="s">
        <v>877</v>
      </c>
      <c r="T5725" t="s">
        <v>1831</v>
      </c>
      <c r="X5725" s="34" t="str">
        <f t="shared" si="179"/>
        <v>0421980</v>
      </c>
    </row>
    <row r="5726" spans="1:24" x14ac:dyDescent="0.15">
      <c r="A5726" t="s">
        <v>3998</v>
      </c>
      <c r="B5726" t="s">
        <v>935</v>
      </c>
      <c r="C5726" t="s">
        <v>2157</v>
      </c>
      <c r="D5726" t="s">
        <v>22</v>
      </c>
      <c r="E5726" t="s">
        <v>3999</v>
      </c>
      <c r="F5726" t="s">
        <v>0</v>
      </c>
      <c r="G5726" t="s">
        <v>4000</v>
      </c>
      <c r="H5726" t="s">
        <v>1877</v>
      </c>
      <c r="I5726" t="s">
        <v>2009</v>
      </c>
      <c r="J5726" t="s">
        <v>2010</v>
      </c>
      <c r="K5726" s="34" t="str">
        <f t="shared" si="178"/>
        <v>0421980入ベ２５０</v>
      </c>
      <c r="L5726" t="s">
        <v>154</v>
      </c>
      <c r="M5726" t="s">
        <v>1940</v>
      </c>
      <c r="N5726" t="s">
        <v>0</v>
      </c>
      <c r="O5726" t="s">
        <v>0</v>
      </c>
      <c r="P5726" t="s">
        <v>0</v>
      </c>
      <c r="Q5726" t="s">
        <v>0</v>
      </c>
      <c r="R5726" t="s">
        <v>0</v>
      </c>
      <c r="S5726" t="s">
        <v>877</v>
      </c>
      <c r="T5726" t="s">
        <v>1831</v>
      </c>
      <c r="X5726" s="34" t="str">
        <f t="shared" si="179"/>
        <v>0421980</v>
      </c>
    </row>
    <row r="5727" spans="1:24" x14ac:dyDescent="0.15">
      <c r="A5727" t="s">
        <v>3998</v>
      </c>
      <c r="B5727" t="s">
        <v>935</v>
      </c>
      <c r="C5727" t="s">
        <v>2157</v>
      </c>
      <c r="D5727" t="s">
        <v>22</v>
      </c>
      <c r="E5727" t="s">
        <v>3999</v>
      </c>
      <c r="F5727" t="s">
        <v>0</v>
      </c>
      <c r="G5727" t="s">
        <v>4000</v>
      </c>
      <c r="H5727" t="s">
        <v>1877</v>
      </c>
      <c r="I5727" t="s">
        <v>275</v>
      </c>
      <c r="J5727" t="s">
        <v>276</v>
      </c>
      <c r="K5727" s="34" t="str">
        <f t="shared" si="178"/>
        <v>0421980酸単</v>
      </c>
      <c r="L5727" t="s">
        <v>4002</v>
      </c>
      <c r="M5727" t="s">
        <v>1947</v>
      </c>
      <c r="N5727" t="s">
        <v>0</v>
      </c>
      <c r="O5727" t="s">
        <v>0</v>
      </c>
      <c r="P5727" t="s">
        <v>0</v>
      </c>
      <c r="Q5727" t="s">
        <v>0</v>
      </c>
      <c r="R5727" t="s">
        <v>0</v>
      </c>
      <c r="S5727" t="s">
        <v>877</v>
      </c>
      <c r="T5727" t="s">
        <v>1831</v>
      </c>
      <c r="X5727" s="34" t="str">
        <f t="shared" si="179"/>
        <v>0421980</v>
      </c>
    </row>
    <row r="5728" spans="1:24" x14ac:dyDescent="0.15">
      <c r="A5728" t="s">
        <v>3998</v>
      </c>
      <c r="B5728" t="s">
        <v>935</v>
      </c>
      <c r="C5728" t="s">
        <v>2157</v>
      </c>
      <c r="D5728" t="s">
        <v>22</v>
      </c>
      <c r="E5728" t="s">
        <v>3999</v>
      </c>
      <c r="F5728" t="s">
        <v>0</v>
      </c>
      <c r="G5728" t="s">
        <v>4000</v>
      </c>
      <c r="H5728" t="s">
        <v>1877</v>
      </c>
      <c r="I5728" t="s">
        <v>275</v>
      </c>
      <c r="J5728" t="s">
        <v>276</v>
      </c>
      <c r="K5728" s="34" t="str">
        <f t="shared" si="178"/>
        <v>0421980酸単</v>
      </c>
      <c r="L5728" t="s">
        <v>4002</v>
      </c>
      <c r="M5728" t="s">
        <v>1947</v>
      </c>
      <c r="N5728" t="s">
        <v>0</v>
      </c>
      <c r="O5728" t="s">
        <v>279</v>
      </c>
      <c r="P5728" t="s">
        <v>280</v>
      </c>
      <c r="Q5728" t="s">
        <v>0</v>
      </c>
      <c r="R5728" t="s">
        <v>0</v>
      </c>
      <c r="S5728" t="s">
        <v>877</v>
      </c>
      <c r="T5728" t="s">
        <v>1831</v>
      </c>
      <c r="X5728" s="34" t="str">
        <f t="shared" si="179"/>
        <v>04219800.42円</v>
      </c>
    </row>
    <row r="5729" spans="1:24" x14ac:dyDescent="0.15">
      <c r="A5729" t="s">
        <v>3998</v>
      </c>
      <c r="B5729" t="s">
        <v>935</v>
      </c>
      <c r="C5729" t="s">
        <v>2157</v>
      </c>
      <c r="D5729" t="s">
        <v>22</v>
      </c>
      <c r="E5729" t="s">
        <v>3999</v>
      </c>
      <c r="F5729" t="s">
        <v>0</v>
      </c>
      <c r="G5729" t="s">
        <v>4000</v>
      </c>
      <c r="H5729" t="s">
        <v>1877</v>
      </c>
      <c r="I5729" t="s">
        <v>275</v>
      </c>
      <c r="J5729" t="s">
        <v>276</v>
      </c>
      <c r="K5729" s="34" t="str">
        <f t="shared" si="178"/>
        <v>0421980酸単</v>
      </c>
      <c r="L5729" t="s">
        <v>4002</v>
      </c>
      <c r="M5729" t="s">
        <v>1947</v>
      </c>
      <c r="N5729" t="s">
        <v>0</v>
      </c>
      <c r="O5729" t="s">
        <v>281</v>
      </c>
      <c r="P5729" t="s">
        <v>560</v>
      </c>
      <c r="Q5729" t="s">
        <v>0</v>
      </c>
      <c r="R5729" t="s">
        <v>0</v>
      </c>
      <c r="S5729" t="s">
        <v>877</v>
      </c>
      <c r="T5729" t="s">
        <v>1831</v>
      </c>
      <c r="X5729" s="34" t="str">
        <f t="shared" si="179"/>
        <v>04219802.36円</v>
      </c>
    </row>
    <row r="5730" spans="1:24" x14ac:dyDescent="0.15">
      <c r="A5730" t="s">
        <v>4003</v>
      </c>
      <c r="B5730" t="s">
        <v>935</v>
      </c>
      <c r="C5730" t="s">
        <v>2157</v>
      </c>
      <c r="D5730" t="s">
        <v>22</v>
      </c>
      <c r="E5730" t="s">
        <v>4004</v>
      </c>
      <c r="F5730" t="s">
        <v>0</v>
      </c>
      <c r="G5730" t="s">
        <v>4005</v>
      </c>
      <c r="H5730" t="s">
        <v>0</v>
      </c>
      <c r="I5730" t="s">
        <v>1945</v>
      </c>
      <c r="J5730" t="s">
        <v>1946</v>
      </c>
      <c r="K5730" s="34" t="str">
        <f t="shared" si="178"/>
        <v>0422020外在ベⅠ注</v>
      </c>
      <c r="L5730" t="s">
        <v>2319</v>
      </c>
      <c r="M5730" t="s">
        <v>1940</v>
      </c>
      <c r="N5730" t="s">
        <v>0</v>
      </c>
      <c r="O5730" t="s">
        <v>0</v>
      </c>
      <c r="P5730" t="s">
        <v>0</v>
      </c>
      <c r="Q5730" t="s">
        <v>0</v>
      </c>
      <c r="R5730" t="s">
        <v>0</v>
      </c>
      <c r="S5730" t="s">
        <v>877</v>
      </c>
      <c r="T5730" t="s">
        <v>1831</v>
      </c>
      <c r="X5730" s="34" t="str">
        <f t="shared" si="179"/>
        <v>0422020</v>
      </c>
    </row>
    <row r="5731" spans="1:24" x14ac:dyDescent="0.15">
      <c r="A5731" t="s">
        <v>4003</v>
      </c>
      <c r="B5731" t="s">
        <v>935</v>
      </c>
      <c r="C5731" t="s">
        <v>2157</v>
      </c>
      <c r="D5731" t="s">
        <v>22</v>
      </c>
      <c r="E5731" t="s">
        <v>4004</v>
      </c>
      <c r="F5731" t="s">
        <v>0</v>
      </c>
      <c r="G5731" t="s">
        <v>4005</v>
      </c>
      <c r="H5731" t="s">
        <v>0</v>
      </c>
      <c r="I5731" t="s">
        <v>1998</v>
      </c>
      <c r="J5731" t="s">
        <v>1999</v>
      </c>
      <c r="K5731" s="34" t="str">
        <f t="shared" si="178"/>
        <v>0422020外在ベⅡ１注</v>
      </c>
      <c r="L5731" t="s">
        <v>111</v>
      </c>
      <c r="M5731" t="s">
        <v>1940</v>
      </c>
      <c r="N5731" t="s">
        <v>0</v>
      </c>
      <c r="O5731" t="s">
        <v>0</v>
      </c>
      <c r="P5731" t="s">
        <v>0</v>
      </c>
      <c r="Q5731" t="s">
        <v>0</v>
      </c>
      <c r="R5731" t="s">
        <v>0</v>
      </c>
      <c r="S5731" t="s">
        <v>877</v>
      </c>
      <c r="T5731" t="s">
        <v>1831</v>
      </c>
      <c r="X5731" s="34" t="str">
        <f t="shared" si="179"/>
        <v>0422020</v>
      </c>
    </row>
    <row r="5732" spans="1:24" x14ac:dyDescent="0.15">
      <c r="A5732" t="s">
        <v>4006</v>
      </c>
      <c r="B5732" t="s">
        <v>935</v>
      </c>
      <c r="C5732" t="s">
        <v>2157</v>
      </c>
      <c r="D5732" t="s">
        <v>22</v>
      </c>
      <c r="E5732" t="s">
        <v>4007</v>
      </c>
      <c r="F5732" t="s">
        <v>0</v>
      </c>
      <c r="G5732" t="s">
        <v>4008</v>
      </c>
      <c r="H5732" t="s">
        <v>0</v>
      </c>
      <c r="I5732" t="s">
        <v>1833</v>
      </c>
      <c r="J5732" t="s">
        <v>1834</v>
      </c>
      <c r="K5732" s="34" t="str">
        <f t="shared" si="178"/>
        <v>0422079外来感染</v>
      </c>
      <c r="L5732" t="s">
        <v>59</v>
      </c>
      <c r="M5732" t="s">
        <v>23</v>
      </c>
      <c r="N5732" t="s">
        <v>0</v>
      </c>
      <c r="O5732" t="s">
        <v>0</v>
      </c>
      <c r="P5732" t="s">
        <v>0</v>
      </c>
      <c r="Q5732" t="s">
        <v>0</v>
      </c>
      <c r="R5732" t="s">
        <v>0</v>
      </c>
      <c r="S5732" t="s">
        <v>877</v>
      </c>
      <c r="T5732" t="s">
        <v>1831</v>
      </c>
      <c r="X5732" s="34" t="str">
        <f t="shared" si="179"/>
        <v>0422079</v>
      </c>
    </row>
    <row r="5733" spans="1:24" x14ac:dyDescent="0.15">
      <c r="A5733" t="s">
        <v>4006</v>
      </c>
      <c r="B5733" t="s">
        <v>935</v>
      </c>
      <c r="C5733" t="s">
        <v>2157</v>
      </c>
      <c r="D5733" t="s">
        <v>22</v>
      </c>
      <c r="E5733" t="s">
        <v>4007</v>
      </c>
      <c r="F5733" t="s">
        <v>0</v>
      </c>
      <c r="G5733" t="s">
        <v>4008</v>
      </c>
      <c r="H5733" t="s">
        <v>0</v>
      </c>
      <c r="I5733" t="s">
        <v>1938</v>
      </c>
      <c r="J5733" t="s">
        <v>1939</v>
      </c>
      <c r="K5733" s="34" t="str">
        <f t="shared" si="178"/>
        <v>0422079外医ＤＸ２</v>
      </c>
      <c r="L5733" t="s">
        <v>40</v>
      </c>
      <c r="M5733" t="s">
        <v>1940</v>
      </c>
      <c r="N5733" t="s">
        <v>0</v>
      </c>
      <c r="O5733" t="s">
        <v>0</v>
      </c>
      <c r="P5733" t="s">
        <v>0</v>
      </c>
      <c r="Q5733" t="s">
        <v>0</v>
      </c>
      <c r="R5733" t="s">
        <v>0</v>
      </c>
      <c r="S5733" t="s">
        <v>877</v>
      </c>
      <c r="T5733" t="s">
        <v>1831</v>
      </c>
      <c r="X5733" s="34" t="str">
        <f t="shared" si="179"/>
        <v>0422079</v>
      </c>
    </row>
    <row r="5734" spans="1:24" x14ac:dyDescent="0.15">
      <c r="A5734" t="s">
        <v>4006</v>
      </c>
      <c r="B5734" t="s">
        <v>935</v>
      </c>
      <c r="C5734" t="s">
        <v>2157</v>
      </c>
      <c r="D5734" t="s">
        <v>22</v>
      </c>
      <c r="E5734" t="s">
        <v>4007</v>
      </c>
      <c r="F5734" t="s">
        <v>0</v>
      </c>
      <c r="G5734" t="s">
        <v>4008</v>
      </c>
      <c r="H5734" t="s">
        <v>0</v>
      </c>
      <c r="I5734" t="s">
        <v>761</v>
      </c>
      <c r="J5734" t="s">
        <v>762</v>
      </c>
      <c r="K5734" s="34" t="str">
        <f t="shared" si="178"/>
        <v>0422079短手１</v>
      </c>
      <c r="L5734" t="s">
        <v>482</v>
      </c>
      <c r="M5734" t="s">
        <v>1582</v>
      </c>
      <c r="N5734" t="s">
        <v>0</v>
      </c>
      <c r="O5734" t="s">
        <v>0</v>
      </c>
      <c r="P5734" t="s">
        <v>0</v>
      </c>
      <c r="Q5734" t="s">
        <v>0</v>
      </c>
      <c r="R5734" t="s">
        <v>0</v>
      </c>
      <c r="S5734" t="s">
        <v>877</v>
      </c>
      <c r="T5734" t="s">
        <v>1831</v>
      </c>
      <c r="X5734" s="34" t="str">
        <f t="shared" si="179"/>
        <v>0422079</v>
      </c>
    </row>
    <row r="5735" spans="1:24" x14ac:dyDescent="0.15">
      <c r="A5735" t="s">
        <v>4006</v>
      </c>
      <c r="B5735" t="s">
        <v>935</v>
      </c>
      <c r="C5735" t="s">
        <v>2157</v>
      </c>
      <c r="D5735" t="s">
        <v>22</v>
      </c>
      <c r="E5735" t="s">
        <v>4007</v>
      </c>
      <c r="F5735" t="s">
        <v>0</v>
      </c>
      <c r="G5735" t="s">
        <v>4008</v>
      </c>
      <c r="H5735" t="s">
        <v>0</v>
      </c>
      <c r="I5735" t="s">
        <v>761</v>
      </c>
      <c r="J5735" t="s">
        <v>762</v>
      </c>
      <c r="K5735" s="34" t="str">
        <f t="shared" si="178"/>
        <v>0422079短手１</v>
      </c>
      <c r="L5735" t="s">
        <v>482</v>
      </c>
      <c r="M5735" t="s">
        <v>1582</v>
      </c>
      <c r="N5735" t="s">
        <v>0</v>
      </c>
      <c r="O5735" t="s">
        <v>2057</v>
      </c>
      <c r="P5735" t="s">
        <v>1166</v>
      </c>
      <c r="Q5735" t="s">
        <v>0</v>
      </c>
      <c r="R5735" t="s">
        <v>0</v>
      </c>
      <c r="S5735" t="s">
        <v>877</v>
      </c>
      <c r="T5735" t="s">
        <v>1831</v>
      </c>
      <c r="X5735" s="34" t="str">
        <f t="shared" si="179"/>
        <v>04220791床</v>
      </c>
    </row>
    <row r="5736" spans="1:24" x14ac:dyDescent="0.15">
      <c r="A5736" t="s">
        <v>4006</v>
      </c>
      <c r="B5736" t="s">
        <v>935</v>
      </c>
      <c r="C5736" t="s">
        <v>2157</v>
      </c>
      <c r="D5736" t="s">
        <v>22</v>
      </c>
      <c r="E5736" t="s">
        <v>4007</v>
      </c>
      <c r="F5736" t="s">
        <v>0</v>
      </c>
      <c r="G5736" t="s">
        <v>4008</v>
      </c>
      <c r="H5736" t="s">
        <v>0</v>
      </c>
      <c r="I5736" t="s">
        <v>136</v>
      </c>
      <c r="J5736" t="s">
        <v>137</v>
      </c>
      <c r="K5736" s="34" t="str">
        <f t="shared" si="178"/>
        <v>0422079ニコ</v>
      </c>
      <c r="L5736" t="s">
        <v>779</v>
      </c>
      <c r="M5736" t="s">
        <v>451</v>
      </c>
      <c r="N5736" t="s">
        <v>0</v>
      </c>
      <c r="O5736" t="s">
        <v>0</v>
      </c>
      <c r="P5736" t="s">
        <v>0</v>
      </c>
      <c r="Q5736" t="s">
        <v>0</v>
      </c>
      <c r="R5736" t="s">
        <v>0</v>
      </c>
      <c r="S5736" t="s">
        <v>877</v>
      </c>
      <c r="T5736" t="s">
        <v>1831</v>
      </c>
      <c r="X5736" s="34" t="str">
        <f t="shared" si="179"/>
        <v>0422079</v>
      </c>
    </row>
    <row r="5737" spans="1:24" x14ac:dyDescent="0.15">
      <c r="A5737" t="s">
        <v>4006</v>
      </c>
      <c r="B5737" t="s">
        <v>935</v>
      </c>
      <c r="C5737" t="s">
        <v>2157</v>
      </c>
      <c r="D5737" t="s">
        <v>22</v>
      </c>
      <c r="E5737" t="s">
        <v>4007</v>
      </c>
      <c r="F5737" t="s">
        <v>0</v>
      </c>
      <c r="G5737" t="s">
        <v>4008</v>
      </c>
      <c r="H5737" t="s">
        <v>0</v>
      </c>
      <c r="I5737" t="s">
        <v>1865</v>
      </c>
      <c r="J5737" t="s">
        <v>1866</v>
      </c>
      <c r="K5737" s="34" t="str">
        <f t="shared" si="178"/>
        <v>0422079コン３</v>
      </c>
      <c r="L5737" t="s">
        <v>135</v>
      </c>
      <c r="M5737" t="s">
        <v>437</v>
      </c>
      <c r="N5737" t="s">
        <v>0</v>
      </c>
      <c r="O5737" t="s">
        <v>0</v>
      </c>
      <c r="P5737" t="s">
        <v>0</v>
      </c>
      <c r="Q5737" t="s">
        <v>0</v>
      </c>
      <c r="R5737" t="s">
        <v>0</v>
      </c>
      <c r="S5737" t="s">
        <v>877</v>
      </c>
      <c r="T5737" t="s">
        <v>1831</v>
      </c>
      <c r="X5737" s="34" t="str">
        <f t="shared" si="179"/>
        <v>0422079</v>
      </c>
    </row>
    <row r="5738" spans="1:24" x14ac:dyDescent="0.15">
      <c r="A5738" t="s">
        <v>4006</v>
      </c>
      <c r="B5738" t="s">
        <v>935</v>
      </c>
      <c r="C5738" t="s">
        <v>2157</v>
      </c>
      <c r="D5738" t="s">
        <v>22</v>
      </c>
      <c r="E5738" t="s">
        <v>4007</v>
      </c>
      <c r="F5738" t="s">
        <v>0</v>
      </c>
      <c r="G5738" t="s">
        <v>4008</v>
      </c>
      <c r="H5738" t="s">
        <v>0</v>
      </c>
      <c r="I5738" t="s">
        <v>1975</v>
      </c>
      <c r="J5738" t="s">
        <v>1976</v>
      </c>
      <c r="K5738" s="34" t="str">
        <f t="shared" si="178"/>
        <v>0422079地外薬供</v>
      </c>
      <c r="L5738" t="s">
        <v>83</v>
      </c>
      <c r="M5738" t="s">
        <v>1940</v>
      </c>
      <c r="N5738" t="s">
        <v>0</v>
      </c>
      <c r="O5738" t="s">
        <v>0</v>
      </c>
      <c r="P5738" t="s">
        <v>0</v>
      </c>
      <c r="Q5738" t="s">
        <v>0</v>
      </c>
      <c r="R5738" t="s">
        <v>0</v>
      </c>
      <c r="S5738" t="s">
        <v>877</v>
      </c>
      <c r="T5738" t="s">
        <v>1831</v>
      </c>
      <c r="X5738" s="34" t="str">
        <f t="shared" si="179"/>
        <v>0422079</v>
      </c>
    </row>
    <row r="5739" spans="1:24" x14ac:dyDescent="0.15">
      <c r="A5739" t="s">
        <v>4006</v>
      </c>
      <c r="B5739" t="s">
        <v>935</v>
      </c>
      <c r="C5739" t="s">
        <v>2157</v>
      </c>
      <c r="D5739" t="s">
        <v>22</v>
      </c>
      <c r="E5739" t="s">
        <v>4007</v>
      </c>
      <c r="F5739" t="s">
        <v>0</v>
      </c>
      <c r="G5739" t="s">
        <v>4008</v>
      </c>
      <c r="H5739" t="s">
        <v>0</v>
      </c>
      <c r="I5739" t="s">
        <v>1975</v>
      </c>
      <c r="J5739" t="s">
        <v>1976</v>
      </c>
      <c r="K5739" s="34" t="str">
        <f t="shared" si="178"/>
        <v>0422079地外薬供</v>
      </c>
      <c r="L5739" t="s">
        <v>83</v>
      </c>
      <c r="M5739" t="s">
        <v>1940</v>
      </c>
      <c r="N5739" t="s">
        <v>0</v>
      </c>
      <c r="O5739" t="s">
        <v>1977</v>
      </c>
      <c r="P5739" t="s">
        <v>1977</v>
      </c>
      <c r="Q5739" t="s">
        <v>0</v>
      </c>
      <c r="R5739" t="s">
        <v>0</v>
      </c>
      <c r="S5739" t="s">
        <v>877</v>
      </c>
      <c r="T5739" t="s">
        <v>1831</v>
      </c>
      <c r="X5739" s="34" t="str">
        <f t="shared" si="179"/>
        <v>0422079地域支援・外来医薬品供給対応体制加算１</v>
      </c>
    </row>
    <row r="5740" spans="1:24" x14ac:dyDescent="0.15">
      <c r="A5740" t="s">
        <v>4006</v>
      </c>
      <c r="B5740" t="s">
        <v>935</v>
      </c>
      <c r="C5740" t="s">
        <v>2157</v>
      </c>
      <c r="D5740" t="s">
        <v>22</v>
      </c>
      <c r="E5740" t="s">
        <v>4007</v>
      </c>
      <c r="F5740" t="s">
        <v>0</v>
      </c>
      <c r="G5740" t="s">
        <v>4008</v>
      </c>
      <c r="H5740" t="s">
        <v>0</v>
      </c>
      <c r="I5740" t="s">
        <v>1945</v>
      </c>
      <c r="J5740" t="s">
        <v>1946</v>
      </c>
      <c r="K5740" s="34" t="str">
        <f t="shared" si="178"/>
        <v>0422079外在ベⅠ注</v>
      </c>
      <c r="L5740" t="s">
        <v>971</v>
      </c>
      <c r="M5740" t="s">
        <v>1940</v>
      </c>
      <c r="N5740" t="s">
        <v>0</v>
      </c>
      <c r="O5740" t="s">
        <v>0</v>
      </c>
      <c r="P5740" t="s">
        <v>0</v>
      </c>
      <c r="Q5740" t="s">
        <v>0</v>
      </c>
      <c r="R5740" t="s">
        <v>0</v>
      </c>
      <c r="S5740" t="s">
        <v>877</v>
      </c>
      <c r="T5740" t="s">
        <v>1831</v>
      </c>
      <c r="X5740" s="34" t="str">
        <f t="shared" si="179"/>
        <v>0422079</v>
      </c>
    </row>
    <row r="5741" spans="1:24" x14ac:dyDescent="0.15">
      <c r="A5741" t="s">
        <v>4006</v>
      </c>
      <c r="B5741" t="s">
        <v>935</v>
      </c>
      <c r="C5741" t="s">
        <v>2157</v>
      </c>
      <c r="D5741" t="s">
        <v>22</v>
      </c>
      <c r="E5741" t="s">
        <v>4007</v>
      </c>
      <c r="F5741" t="s">
        <v>0</v>
      </c>
      <c r="G5741" t="s">
        <v>4008</v>
      </c>
      <c r="H5741" t="s">
        <v>0</v>
      </c>
      <c r="I5741" t="s">
        <v>513</v>
      </c>
      <c r="J5741" t="s">
        <v>514</v>
      </c>
      <c r="K5741" s="34" t="str">
        <f t="shared" si="178"/>
        <v>0422079１７５</v>
      </c>
      <c r="L5741" t="s">
        <v>1262</v>
      </c>
      <c r="M5741" t="s">
        <v>558</v>
      </c>
      <c r="N5741" t="s">
        <v>0</v>
      </c>
      <c r="O5741" t="s">
        <v>0</v>
      </c>
      <c r="P5741" t="s">
        <v>0</v>
      </c>
      <c r="Q5741" t="s">
        <v>0</v>
      </c>
      <c r="R5741" t="s">
        <v>0</v>
      </c>
      <c r="S5741" t="s">
        <v>877</v>
      </c>
      <c r="T5741" t="s">
        <v>1831</v>
      </c>
      <c r="X5741" s="34" t="str">
        <f t="shared" si="179"/>
        <v>0422079</v>
      </c>
    </row>
    <row r="5742" spans="1:24" x14ac:dyDescent="0.15">
      <c r="A5742" t="s">
        <v>4006</v>
      </c>
      <c r="B5742" t="s">
        <v>935</v>
      </c>
      <c r="C5742" t="s">
        <v>2157</v>
      </c>
      <c r="D5742" t="s">
        <v>22</v>
      </c>
      <c r="E5742" t="s">
        <v>4007</v>
      </c>
      <c r="F5742" t="s">
        <v>0</v>
      </c>
      <c r="G5742" t="s">
        <v>4008</v>
      </c>
      <c r="H5742" t="s">
        <v>0</v>
      </c>
      <c r="I5742" t="s">
        <v>275</v>
      </c>
      <c r="J5742" t="s">
        <v>276</v>
      </c>
      <c r="K5742" s="34" t="str">
        <f t="shared" si="178"/>
        <v>0422079酸単</v>
      </c>
      <c r="L5742" t="s">
        <v>4009</v>
      </c>
      <c r="M5742" t="s">
        <v>1947</v>
      </c>
      <c r="N5742" t="s">
        <v>0</v>
      </c>
      <c r="O5742" t="s">
        <v>0</v>
      </c>
      <c r="P5742" t="s">
        <v>0</v>
      </c>
      <c r="Q5742" t="s">
        <v>0</v>
      </c>
      <c r="R5742" t="s">
        <v>0</v>
      </c>
      <c r="S5742" t="s">
        <v>877</v>
      </c>
      <c r="T5742" t="s">
        <v>1831</v>
      </c>
      <c r="X5742" s="34" t="str">
        <f t="shared" si="179"/>
        <v>0422079</v>
      </c>
    </row>
    <row r="5743" spans="1:24" x14ac:dyDescent="0.15">
      <c r="A5743" t="s">
        <v>4006</v>
      </c>
      <c r="B5743" t="s">
        <v>935</v>
      </c>
      <c r="C5743" t="s">
        <v>2157</v>
      </c>
      <c r="D5743" t="s">
        <v>22</v>
      </c>
      <c r="E5743" t="s">
        <v>4007</v>
      </c>
      <c r="F5743" t="s">
        <v>0</v>
      </c>
      <c r="G5743" t="s">
        <v>4008</v>
      </c>
      <c r="H5743" t="s">
        <v>0</v>
      </c>
      <c r="I5743" t="s">
        <v>275</v>
      </c>
      <c r="J5743" t="s">
        <v>276</v>
      </c>
      <c r="K5743" s="34" t="str">
        <f t="shared" si="178"/>
        <v>0422079酸単</v>
      </c>
      <c r="L5743" t="s">
        <v>4009</v>
      </c>
      <c r="M5743" t="s">
        <v>1947</v>
      </c>
      <c r="N5743" t="s">
        <v>0</v>
      </c>
      <c r="O5743" t="s">
        <v>281</v>
      </c>
      <c r="P5743" t="s">
        <v>2470</v>
      </c>
      <c r="Q5743" t="s">
        <v>0</v>
      </c>
      <c r="R5743" t="s">
        <v>0</v>
      </c>
      <c r="S5743" t="s">
        <v>877</v>
      </c>
      <c r="T5743" t="s">
        <v>1831</v>
      </c>
      <c r="X5743" s="34" t="str">
        <f t="shared" si="179"/>
        <v>04220792円</v>
      </c>
    </row>
    <row r="5744" spans="1:24" x14ac:dyDescent="0.15">
      <c r="A5744" t="s">
        <v>4010</v>
      </c>
      <c r="B5744" t="s">
        <v>935</v>
      </c>
      <c r="C5744" t="s">
        <v>2157</v>
      </c>
      <c r="D5744" t="s">
        <v>22</v>
      </c>
      <c r="E5744" t="s">
        <v>4011</v>
      </c>
      <c r="F5744" t="s">
        <v>0</v>
      </c>
      <c r="G5744" t="s">
        <v>4012</v>
      </c>
      <c r="H5744" t="s">
        <v>0</v>
      </c>
      <c r="I5744" t="s">
        <v>1982</v>
      </c>
      <c r="J5744" t="s">
        <v>271</v>
      </c>
      <c r="K5744" s="34" t="str">
        <f t="shared" si="178"/>
        <v>0422095外在ベⅠ</v>
      </c>
      <c r="L5744" t="s">
        <v>4013</v>
      </c>
      <c r="M5744" t="s">
        <v>1940</v>
      </c>
      <c r="N5744" t="s">
        <v>0</v>
      </c>
      <c r="O5744" t="s">
        <v>0</v>
      </c>
      <c r="P5744" t="s">
        <v>0</v>
      </c>
      <c r="Q5744" t="s">
        <v>0</v>
      </c>
      <c r="R5744" t="s">
        <v>0</v>
      </c>
      <c r="S5744" t="s">
        <v>877</v>
      </c>
      <c r="T5744" t="s">
        <v>1831</v>
      </c>
      <c r="X5744" s="34" t="str">
        <f t="shared" si="179"/>
        <v>0422095</v>
      </c>
    </row>
    <row r="5745" spans="1:24" x14ac:dyDescent="0.15">
      <c r="A5745" t="s">
        <v>4014</v>
      </c>
      <c r="B5745" t="s">
        <v>935</v>
      </c>
      <c r="C5745" t="s">
        <v>2157</v>
      </c>
      <c r="D5745" t="s">
        <v>22</v>
      </c>
      <c r="E5745" t="s">
        <v>4015</v>
      </c>
      <c r="F5745" t="s">
        <v>0</v>
      </c>
      <c r="G5745" t="s">
        <v>4016</v>
      </c>
      <c r="H5745" t="s">
        <v>0</v>
      </c>
      <c r="I5745" t="s">
        <v>1948</v>
      </c>
      <c r="J5745" t="s">
        <v>1949</v>
      </c>
      <c r="K5745" s="34" t="str">
        <f t="shared" si="178"/>
        <v>0422111外医ＤＸ３</v>
      </c>
      <c r="L5745" t="s">
        <v>83</v>
      </c>
      <c r="M5745" t="s">
        <v>1940</v>
      </c>
      <c r="N5745" t="s">
        <v>0</v>
      </c>
      <c r="O5745" t="s">
        <v>0</v>
      </c>
      <c r="P5745" t="s">
        <v>0</v>
      </c>
      <c r="Q5745" t="s">
        <v>0</v>
      </c>
      <c r="R5745" t="s">
        <v>0</v>
      </c>
      <c r="S5745" t="s">
        <v>877</v>
      </c>
      <c r="T5745" t="s">
        <v>1831</v>
      </c>
      <c r="X5745" s="34" t="str">
        <f t="shared" si="179"/>
        <v>0422111</v>
      </c>
    </row>
    <row r="5746" spans="1:24" x14ac:dyDescent="0.15">
      <c r="A5746" t="s">
        <v>4014</v>
      </c>
      <c r="B5746" t="s">
        <v>935</v>
      </c>
      <c r="C5746" t="s">
        <v>2157</v>
      </c>
      <c r="D5746" t="s">
        <v>22</v>
      </c>
      <c r="E5746" t="s">
        <v>4015</v>
      </c>
      <c r="F5746" t="s">
        <v>0</v>
      </c>
      <c r="G5746" t="s">
        <v>4016</v>
      </c>
      <c r="H5746" t="s">
        <v>0</v>
      </c>
      <c r="I5746" t="s">
        <v>1945</v>
      </c>
      <c r="J5746" t="s">
        <v>1946</v>
      </c>
      <c r="K5746" s="34" t="str">
        <f t="shared" si="178"/>
        <v>0422111外在ベⅠ注</v>
      </c>
      <c r="L5746" t="s">
        <v>1130</v>
      </c>
      <c r="M5746" t="s">
        <v>1940</v>
      </c>
      <c r="N5746" t="s">
        <v>0</v>
      </c>
      <c r="O5746" t="s">
        <v>0</v>
      </c>
      <c r="P5746" t="s">
        <v>0</v>
      </c>
      <c r="Q5746" t="s">
        <v>0</v>
      </c>
      <c r="R5746" t="s">
        <v>0</v>
      </c>
      <c r="S5746" t="s">
        <v>877</v>
      </c>
      <c r="T5746" t="s">
        <v>1831</v>
      </c>
      <c r="X5746" s="34" t="str">
        <f t="shared" si="179"/>
        <v>0422111</v>
      </c>
    </row>
    <row r="5747" spans="1:24" x14ac:dyDescent="0.15">
      <c r="A5747" t="s">
        <v>4017</v>
      </c>
      <c r="B5747" t="s">
        <v>935</v>
      </c>
      <c r="C5747" t="s">
        <v>2157</v>
      </c>
      <c r="D5747" t="s">
        <v>22</v>
      </c>
      <c r="E5747" t="s">
        <v>4018</v>
      </c>
      <c r="F5747" t="s">
        <v>0</v>
      </c>
      <c r="G5747" t="s">
        <v>4019</v>
      </c>
      <c r="H5747" t="s">
        <v>1858</v>
      </c>
      <c r="I5747" t="s">
        <v>1948</v>
      </c>
      <c r="J5747" t="s">
        <v>1949</v>
      </c>
      <c r="K5747" s="34" t="str">
        <f t="shared" si="178"/>
        <v>0422145外医ＤＸ３</v>
      </c>
      <c r="L5747" t="s">
        <v>1180</v>
      </c>
      <c r="M5747" t="s">
        <v>1962</v>
      </c>
      <c r="N5747" t="s">
        <v>0</v>
      </c>
      <c r="O5747" t="s">
        <v>0</v>
      </c>
      <c r="P5747" t="s">
        <v>0</v>
      </c>
      <c r="Q5747" t="s">
        <v>0</v>
      </c>
      <c r="R5747" t="s">
        <v>0</v>
      </c>
      <c r="S5747" t="s">
        <v>877</v>
      </c>
      <c r="T5747" t="s">
        <v>1831</v>
      </c>
      <c r="X5747" s="34" t="str">
        <f t="shared" si="179"/>
        <v>0422145</v>
      </c>
    </row>
    <row r="5748" spans="1:24" x14ac:dyDescent="0.15">
      <c r="A5748" t="s">
        <v>4017</v>
      </c>
      <c r="B5748" t="s">
        <v>935</v>
      </c>
      <c r="C5748" t="s">
        <v>2157</v>
      </c>
      <c r="D5748" t="s">
        <v>22</v>
      </c>
      <c r="E5748" t="s">
        <v>4018</v>
      </c>
      <c r="F5748" t="s">
        <v>0</v>
      </c>
      <c r="G5748" t="s">
        <v>4019</v>
      </c>
      <c r="H5748" t="s">
        <v>1858</v>
      </c>
      <c r="I5748" t="s">
        <v>1952</v>
      </c>
      <c r="J5748" t="s">
        <v>1839</v>
      </c>
      <c r="K5748" s="34" t="str">
        <f t="shared" si="178"/>
        <v>0422145時間外１</v>
      </c>
      <c r="L5748" t="s">
        <v>77</v>
      </c>
      <c r="M5748" t="s">
        <v>73</v>
      </c>
      <c r="N5748" t="s">
        <v>0</v>
      </c>
      <c r="O5748" t="s">
        <v>0</v>
      </c>
      <c r="P5748" t="s">
        <v>0</v>
      </c>
      <c r="Q5748" t="s">
        <v>0</v>
      </c>
      <c r="R5748" t="s">
        <v>0</v>
      </c>
      <c r="S5748" t="s">
        <v>877</v>
      </c>
      <c r="T5748" t="s">
        <v>1831</v>
      </c>
      <c r="X5748" s="34" t="str">
        <f t="shared" si="179"/>
        <v>0422145</v>
      </c>
    </row>
    <row r="5749" spans="1:24" x14ac:dyDescent="0.15">
      <c r="A5749" t="s">
        <v>4017</v>
      </c>
      <c r="B5749" t="s">
        <v>935</v>
      </c>
      <c r="C5749" t="s">
        <v>2157</v>
      </c>
      <c r="D5749" t="s">
        <v>22</v>
      </c>
      <c r="E5749" t="s">
        <v>4018</v>
      </c>
      <c r="F5749" t="s">
        <v>0</v>
      </c>
      <c r="G5749" t="s">
        <v>4019</v>
      </c>
      <c r="H5749" t="s">
        <v>1858</v>
      </c>
      <c r="I5749" t="s">
        <v>200</v>
      </c>
      <c r="J5749" t="s">
        <v>201</v>
      </c>
      <c r="K5749" s="34" t="str">
        <f t="shared" si="178"/>
        <v>0422145運Ⅰ</v>
      </c>
      <c r="L5749" t="s">
        <v>433</v>
      </c>
      <c r="M5749" t="s">
        <v>108</v>
      </c>
      <c r="N5749" t="s">
        <v>0</v>
      </c>
      <c r="O5749" t="s">
        <v>0</v>
      </c>
      <c r="P5749" t="s">
        <v>0</v>
      </c>
      <c r="Q5749" t="s">
        <v>0</v>
      </c>
      <c r="R5749" t="s">
        <v>0</v>
      </c>
      <c r="S5749" t="s">
        <v>877</v>
      </c>
      <c r="T5749" t="s">
        <v>1831</v>
      </c>
      <c r="X5749" s="34" t="str">
        <f t="shared" si="179"/>
        <v>0422145</v>
      </c>
    </row>
    <row r="5750" spans="1:24" x14ac:dyDescent="0.15">
      <c r="A5750" t="s">
        <v>4017</v>
      </c>
      <c r="B5750" t="s">
        <v>935</v>
      </c>
      <c r="C5750" t="s">
        <v>2157</v>
      </c>
      <c r="D5750" t="s">
        <v>22</v>
      </c>
      <c r="E5750" t="s">
        <v>4018</v>
      </c>
      <c r="F5750" t="s">
        <v>0</v>
      </c>
      <c r="G5750" t="s">
        <v>4019</v>
      </c>
      <c r="H5750" t="s">
        <v>1858</v>
      </c>
      <c r="I5750" t="s">
        <v>257</v>
      </c>
      <c r="J5750" t="s">
        <v>258</v>
      </c>
      <c r="K5750" s="34" t="str">
        <f t="shared" si="178"/>
        <v>0422145麻管Ⅰ</v>
      </c>
      <c r="L5750" t="s">
        <v>134</v>
      </c>
      <c r="M5750" t="s">
        <v>557</v>
      </c>
      <c r="N5750" t="s">
        <v>0</v>
      </c>
      <c r="O5750" t="s">
        <v>0</v>
      </c>
      <c r="P5750" t="s">
        <v>0</v>
      </c>
      <c r="Q5750" t="s">
        <v>0</v>
      </c>
      <c r="R5750" t="s">
        <v>0</v>
      </c>
      <c r="S5750" t="s">
        <v>877</v>
      </c>
      <c r="T5750" t="s">
        <v>1831</v>
      </c>
      <c r="X5750" s="34" t="str">
        <f t="shared" si="179"/>
        <v>0422145</v>
      </c>
    </row>
    <row r="5751" spans="1:24" x14ac:dyDescent="0.15">
      <c r="A5751" t="s">
        <v>4017</v>
      </c>
      <c r="B5751" t="s">
        <v>935</v>
      </c>
      <c r="C5751" t="s">
        <v>2157</v>
      </c>
      <c r="D5751" t="s">
        <v>22</v>
      </c>
      <c r="E5751" t="s">
        <v>4018</v>
      </c>
      <c r="F5751" t="s">
        <v>0</v>
      </c>
      <c r="G5751" t="s">
        <v>4019</v>
      </c>
      <c r="H5751" t="s">
        <v>1858</v>
      </c>
      <c r="I5751" t="s">
        <v>1945</v>
      </c>
      <c r="J5751" t="s">
        <v>1946</v>
      </c>
      <c r="K5751" s="34" t="str">
        <f t="shared" si="178"/>
        <v>0422145外在ベⅠ注</v>
      </c>
      <c r="L5751" t="s">
        <v>970</v>
      </c>
      <c r="M5751" t="s">
        <v>1940</v>
      </c>
      <c r="N5751" t="s">
        <v>0</v>
      </c>
      <c r="O5751" t="s">
        <v>0</v>
      </c>
      <c r="P5751" t="s">
        <v>0</v>
      </c>
      <c r="Q5751" t="s">
        <v>0</v>
      </c>
      <c r="R5751" t="s">
        <v>0</v>
      </c>
      <c r="S5751" t="s">
        <v>877</v>
      </c>
      <c r="T5751" t="s">
        <v>1831</v>
      </c>
      <c r="X5751" s="34" t="str">
        <f t="shared" si="179"/>
        <v>0422145</v>
      </c>
    </row>
    <row r="5752" spans="1:24" x14ac:dyDescent="0.15">
      <c r="A5752" t="s">
        <v>4020</v>
      </c>
      <c r="B5752" t="s">
        <v>935</v>
      </c>
      <c r="C5752" t="s">
        <v>2157</v>
      </c>
      <c r="D5752" t="s">
        <v>22</v>
      </c>
      <c r="E5752" t="s">
        <v>4021</v>
      </c>
      <c r="F5752" t="s">
        <v>0</v>
      </c>
      <c r="G5752" t="s">
        <v>4022</v>
      </c>
      <c r="H5752" t="s">
        <v>1877</v>
      </c>
      <c r="I5752" t="s">
        <v>283</v>
      </c>
      <c r="J5752" t="s">
        <v>284</v>
      </c>
      <c r="K5752" s="34" t="str">
        <f t="shared" si="178"/>
        <v>0422236機能強化</v>
      </c>
      <c r="L5752" t="s">
        <v>570</v>
      </c>
      <c r="M5752" t="s">
        <v>76</v>
      </c>
      <c r="N5752" t="s">
        <v>0</v>
      </c>
      <c r="O5752" t="s">
        <v>0</v>
      </c>
      <c r="P5752" t="s">
        <v>0</v>
      </c>
      <c r="Q5752" t="s">
        <v>0</v>
      </c>
      <c r="R5752" t="s">
        <v>0</v>
      </c>
      <c r="S5752" t="s">
        <v>877</v>
      </c>
      <c r="T5752" t="s">
        <v>1831</v>
      </c>
      <c r="X5752" s="34" t="str">
        <f t="shared" si="179"/>
        <v>0422236</v>
      </c>
    </row>
    <row r="5753" spans="1:24" x14ac:dyDescent="0.15">
      <c r="A5753" t="s">
        <v>4020</v>
      </c>
      <c r="B5753" t="s">
        <v>935</v>
      </c>
      <c r="C5753" t="s">
        <v>2157</v>
      </c>
      <c r="D5753" t="s">
        <v>22</v>
      </c>
      <c r="E5753" t="s">
        <v>4021</v>
      </c>
      <c r="F5753" t="s">
        <v>0</v>
      </c>
      <c r="G5753" t="s">
        <v>4022</v>
      </c>
      <c r="H5753" t="s">
        <v>1877</v>
      </c>
      <c r="I5753" t="s">
        <v>1833</v>
      </c>
      <c r="J5753" t="s">
        <v>1834</v>
      </c>
      <c r="K5753" s="34" t="str">
        <f t="shared" si="178"/>
        <v>0422236外来感染</v>
      </c>
      <c r="L5753" t="s">
        <v>753</v>
      </c>
      <c r="M5753" t="s">
        <v>1554</v>
      </c>
      <c r="N5753" t="s">
        <v>0</v>
      </c>
      <c r="O5753" t="s">
        <v>0</v>
      </c>
      <c r="P5753" t="s">
        <v>0</v>
      </c>
      <c r="Q5753" t="s">
        <v>0</v>
      </c>
      <c r="R5753" t="s">
        <v>0</v>
      </c>
      <c r="S5753" t="s">
        <v>877</v>
      </c>
      <c r="T5753" t="s">
        <v>1831</v>
      </c>
      <c r="X5753" s="34" t="str">
        <f t="shared" si="179"/>
        <v>0422236</v>
      </c>
    </row>
    <row r="5754" spans="1:24" x14ac:dyDescent="0.15">
      <c r="A5754" t="s">
        <v>4020</v>
      </c>
      <c r="B5754" t="s">
        <v>935</v>
      </c>
      <c r="C5754" t="s">
        <v>2157</v>
      </c>
      <c r="D5754" t="s">
        <v>22</v>
      </c>
      <c r="E5754" t="s">
        <v>4021</v>
      </c>
      <c r="F5754" t="s">
        <v>0</v>
      </c>
      <c r="G5754" t="s">
        <v>4022</v>
      </c>
      <c r="H5754" t="s">
        <v>1877</v>
      </c>
      <c r="I5754" t="s">
        <v>1948</v>
      </c>
      <c r="J5754" t="s">
        <v>1949</v>
      </c>
      <c r="K5754" s="34" t="str">
        <f t="shared" si="178"/>
        <v>0422236外医ＤＸ３</v>
      </c>
      <c r="L5754" t="s">
        <v>517</v>
      </c>
      <c r="M5754" t="s">
        <v>1940</v>
      </c>
      <c r="N5754" t="s">
        <v>0</v>
      </c>
      <c r="O5754" t="s">
        <v>0</v>
      </c>
      <c r="P5754" t="s">
        <v>0</v>
      </c>
      <c r="Q5754" t="s">
        <v>0</v>
      </c>
      <c r="R5754" t="s">
        <v>0</v>
      </c>
      <c r="S5754" t="s">
        <v>877</v>
      </c>
      <c r="T5754" t="s">
        <v>1831</v>
      </c>
      <c r="X5754" s="34" t="str">
        <f t="shared" si="179"/>
        <v>0422236</v>
      </c>
    </row>
    <row r="5755" spans="1:24" x14ac:dyDescent="0.15">
      <c r="A5755" t="s">
        <v>4020</v>
      </c>
      <c r="B5755" t="s">
        <v>935</v>
      </c>
      <c r="C5755" t="s">
        <v>2157</v>
      </c>
      <c r="D5755" t="s">
        <v>22</v>
      </c>
      <c r="E5755" t="s">
        <v>4021</v>
      </c>
      <c r="F5755" t="s">
        <v>0</v>
      </c>
      <c r="G5755" t="s">
        <v>4022</v>
      </c>
      <c r="H5755" t="s">
        <v>1877</v>
      </c>
      <c r="I5755" t="s">
        <v>1952</v>
      </c>
      <c r="J5755" t="s">
        <v>1839</v>
      </c>
      <c r="K5755" s="34" t="str">
        <f t="shared" si="178"/>
        <v>0422236時間外１</v>
      </c>
      <c r="L5755" t="s">
        <v>650</v>
      </c>
      <c r="M5755" t="s">
        <v>73</v>
      </c>
      <c r="N5755" t="s">
        <v>0</v>
      </c>
      <c r="O5755" t="s">
        <v>0</v>
      </c>
      <c r="P5755" t="s">
        <v>0</v>
      </c>
      <c r="Q5755" t="s">
        <v>0</v>
      </c>
      <c r="R5755" t="s">
        <v>0</v>
      </c>
      <c r="S5755" t="s">
        <v>877</v>
      </c>
      <c r="T5755" t="s">
        <v>1831</v>
      </c>
      <c r="X5755" s="34" t="str">
        <f t="shared" si="179"/>
        <v>0422236</v>
      </c>
    </row>
    <row r="5756" spans="1:24" x14ac:dyDescent="0.15">
      <c r="A5756" t="s">
        <v>4020</v>
      </c>
      <c r="B5756" t="s">
        <v>935</v>
      </c>
      <c r="C5756" t="s">
        <v>2157</v>
      </c>
      <c r="D5756" t="s">
        <v>22</v>
      </c>
      <c r="E5756" t="s">
        <v>4021</v>
      </c>
      <c r="F5756" t="s">
        <v>0</v>
      </c>
      <c r="G5756" t="s">
        <v>4022</v>
      </c>
      <c r="H5756" t="s">
        <v>1877</v>
      </c>
      <c r="I5756" t="s">
        <v>1861</v>
      </c>
      <c r="J5756" t="s">
        <v>1862</v>
      </c>
      <c r="K5756" s="34" t="str">
        <f t="shared" si="178"/>
        <v>0422236地包加</v>
      </c>
      <c r="L5756" t="s">
        <v>297</v>
      </c>
      <c r="M5756" t="s">
        <v>1580</v>
      </c>
      <c r="N5756" t="s">
        <v>0</v>
      </c>
      <c r="O5756" t="s">
        <v>0</v>
      </c>
      <c r="P5756" t="s">
        <v>0</v>
      </c>
      <c r="Q5756" t="s">
        <v>0</v>
      </c>
      <c r="R5756" t="s">
        <v>0</v>
      </c>
      <c r="S5756" t="s">
        <v>877</v>
      </c>
      <c r="T5756" t="s">
        <v>1831</v>
      </c>
      <c r="X5756" s="34" t="str">
        <f t="shared" si="179"/>
        <v>0422236</v>
      </c>
    </row>
    <row r="5757" spans="1:24" x14ac:dyDescent="0.15">
      <c r="A5757" t="s">
        <v>4020</v>
      </c>
      <c r="B5757" t="s">
        <v>935</v>
      </c>
      <c r="C5757" t="s">
        <v>2157</v>
      </c>
      <c r="D5757" t="s">
        <v>22</v>
      </c>
      <c r="E5757" t="s">
        <v>4021</v>
      </c>
      <c r="F5757" t="s">
        <v>0</v>
      </c>
      <c r="G5757" t="s">
        <v>4022</v>
      </c>
      <c r="H5757" t="s">
        <v>1877</v>
      </c>
      <c r="I5757" t="s">
        <v>1861</v>
      </c>
      <c r="J5757" t="s">
        <v>1862</v>
      </c>
      <c r="K5757" s="34" t="str">
        <f t="shared" si="178"/>
        <v>0422236地包加</v>
      </c>
      <c r="L5757" t="s">
        <v>297</v>
      </c>
      <c r="M5757" t="s">
        <v>1580</v>
      </c>
      <c r="N5757" t="s">
        <v>0</v>
      </c>
      <c r="O5757" t="s">
        <v>1863</v>
      </c>
      <c r="P5757" t="s">
        <v>1905</v>
      </c>
      <c r="Q5757" t="s">
        <v>0</v>
      </c>
      <c r="R5757" t="s">
        <v>0</v>
      </c>
      <c r="S5757" t="s">
        <v>877</v>
      </c>
      <c r="T5757" t="s">
        <v>1831</v>
      </c>
      <c r="X5757" s="34" t="str">
        <f t="shared" si="179"/>
        <v>0422236地域包括診療加算１</v>
      </c>
    </row>
    <row r="5758" spans="1:24" x14ac:dyDescent="0.15">
      <c r="A5758" t="s">
        <v>4020</v>
      </c>
      <c r="B5758" t="s">
        <v>935</v>
      </c>
      <c r="C5758" t="s">
        <v>2157</v>
      </c>
      <c r="D5758" t="s">
        <v>22</v>
      </c>
      <c r="E5758" t="s">
        <v>4021</v>
      </c>
      <c r="F5758" t="s">
        <v>0</v>
      </c>
      <c r="G5758" t="s">
        <v>4022</v>
      </c>
      <c r="H5758" t="s">
        <v>1877</v>
      </c>
      <c r="I5758" t="s">
        <v>105</v>
      </c>
      <c r="J5758" t="s">
        <v>106</v>
      </c>
      <c r="K5758" s="34" t="str">
        <f t="shared" si="178"/>
        <v>0422236がん疼</v>
      </c>
      <c r="L5758" t="s">
        <v>488</v>
      </c>
      <c r="M5758" t="s">
        <v>73</v>
      </c>
      <c r="N5758" t="s">
        <v>0</v>
      </c>
      <c r="O5758" t="s">
        <v>0</v>
      </c>
      <c r="P5758" t="s">
        <v>0</v>
      </c>
      <c r="Q5758" t="s">
        <v>0</v>
      </c>
      <c r="R5758" t="s">
        <v>0</v>
      </c>
      <c r="S5758" t="s">
        <v>877</v>
      </c>
      <c r="T5758" t="s">
        <v>1831</v>
      </c>
      <c r="X5758" s="34" t="str">
        <f t="shared" si="179"/>
        <v>0422236</v>
      </c>
    </row>
    <row r="5759" spans="1:24" x14ac:dyDescent="0.15">
      <c r="A5759" t="s">
        <v>4020</v>
      </c>
      <c r="B5759" t="s">
        <v>935</v>
      </c>
      <c r="C5759" t="s">
        <v>2157</v>
      </c>
      <c r="D5759" t="s">
        <v>22</v>
      </c>
      <c r="E5759" t="s">
        <v>4021</v>
      </c>
      <c r="F5759" t="s">
        <v>0</v>
      </c>
      <c r="G5759" t="s">
        <v>4022</v>
      </c>
      <c r="H5759" t="s">
        <v>1877</v>
      </c>
      <c r="I5759" t="s">
        <v>1835</v>
      </c>
      <c r="J5759" t="s">
        <v>1608</v>
      </c>
      <c r="K5759" s="34" t="str">
        <f t="shared" si="178"/>
        <v>0422236支援診３</v>
      </c>
      <c r="L5759" t="s">
        <v>313</v>
      </c>
      <c r="M5759" t="s">
        <v>84</v>
      </c>
      <c r="N5759" t="s">
        <v>0</v>
      </c>
      <c r="O5759" t="s">
        <v>0</v>
      </c>
      <c r="P5759" t="s">
        <v>0</v>
      </c>
      <c r="Q5759" t="s">
        <v>0</v>
      </c>
      <c r="R5759" t="s">
        <v>0</v>
      </c>
      <c r="S5759" t="s">
        <v>877</v>
      </c>
      <c r="T5759" t="s">
        <v>1831</v>
      </c>
      <c r="X5759" s="34" t="str">
        <f t="shared" si="179"/>
        <v>0422236</v>
      </c>
    </row>
    <row r="5760" spans="1:24" x14ac:dyDescent="0.15">
      <c r="A5760" t="s">
        <v>4020</v>
      </c>
      <c r="B5760" t="s">
        <v>935</v>
      </c>
      <c r="C5760" t="s">
        <v>2157</v>
      </c>
      <c r="D5760" t="s">
        <v>22</v>
      </c>
      <c r="E5760" t="s">
        <v>4021</v>
      </c>
      <c r="F5760" t="s">
        <v>0</v>
      </c>
      <c r="G5760" t="s">
        <v>4022</v>
      </c>
      <c r="H5760" t="s">
        <v>1877</v>
      </c>
      <c r="I5760" t="s">
        <v>1867</v>
      </c>
      <c r="J5760" t="s">
        <v>1609</v>
      </c>
      <c r="K5760" s="34" t="str">
        <f t="shared" si="178"/>
        <v>0422236在診実１</v>
      </c>
      <c r="L5760" t="s">
        <v>111</v>
      </c>
      <c r="M5760" t="s">
        <v>49</v>
      </c>
      <c r="N5760" t="s">
        <v>0</v>
      </c>
      <c r="O5760" t="s">
        <v>0</v>
      </c>
      <c r="P5760" t="s">
        <v>0</v>
      </c>
      <c r="Q5760" t="s">
        <v>0</v>
      </c>
      <c r="R5760" t="s">
        <v>0</v>
      </c>
      <c r="S5760" t="s">
        <v>877</v>
      </c>
      <c r="T5760" t="s">
        <v>1831</v>
      </c>
      <c r="X5760" s="34" t="str">
        <f t="shared" si="179"/>
        <v>0422236</v>
      </c>
    </row>
    <row r="5761" spans="1:24" x14ac:dyDescent="0.15">
      <c r="A5761" t="s">
        <v>4020</v>
      </c>
      <c r="B5761" t="s">
        <v>935</v>
      </c>
      <c r="C5761" t="s">
        <v>2157</v>
      </c>
      <c r="D5761" t="s">
        <v>22</v>
      </c>
      <c r="E5761" t="s">
        <v>4021</v>
      </c>
      <c r="F5761" t="s">
        <v>0</v>
      </c>
      <c r="G5761" t="s">
        <v>4022</v>
      </c>
      <c r="H5761" t="s">
        <v>1877</v>
      </c>
      <c r="I5761" t="s">
        <v>309</v>
      </c>
      <c r="J5761" t="s">
        <v>310</v>
      </c>
      <c r="K5761" s="34" t="str">
        <f t="shared" si="178"/>
        <v>0422236がん指</v>
      </c>
      <c r="L5761" t="s">
        <v>568</v>
      </c>
      <c r="M5761" t="s">
        <v>653</v>
      </c>
      <c r="N5761" t="s">
        <v>0</v>
      </c>
      <c r="O5761" t="s">
        <v>0</v>
      </c>
      <c r="P5761" t="s">
        <v>0</v>
      </c>
      <c r="Q5761" t="s">
        <v>0</v>
      </c>
      <c r="R5761" t="s">
        <v>0</v>
      </c>
      <c r="S5761" t="s">
        <v>877</v>
      </c>
      <c r="T5761" t="s">
        <v>1831</v>
      </c>
      <c r="X5761" s="34" t="str">
        <f t="shared" si="179"/>
        <v>0422236</v>
      </c>
    </row>
    <row r="5762" spans="1:24" x14ac:dyDescent="0.15">
      <c r="A5762" t="s">
        <v>4020</v>
      </c>
      <c r="B5762" t="s">
        <v>935</v>
      </c>
      <c r="C5762" t="s">
        <v>2157</v>
      </c>
      <c r="D5762" t="s">
        <v>22</v>
      </c>
      <c r="E5762" t="s">
        <v>4021</v>
      </c>
      <c r="F5762" t="s">
        <v>0</v>
      </c>
      <c r="G5762" t="s">
        <v>4022</v>
      </c>
      <c r="H5762" t="s">
        <v>1877</v>
      </c>
      <c r="I5762" t="s">
        <v>315</v>
      </c>
      <c r="J5762" t="s">
        <v>316</v>
      </c>
      <c r="K5762" s="34" t="str">
        <f t="shared" si="178"/>
        <v>0422236在医総管１</v>
      </c>
      <c r="L5762" t="s">
        <v>715</v>
      </c>
      <c r="M5762" t="s">
        <v>336</v>
      </c>
      <c r="N5762" t="s">
        <v>0</v>
      </c>
      <c r="O5762" t="s">
        <v>0</v>
      </c>
      <c r="P5762" t="s">
        <v>0</v>
      </c>
      <c r="Q5762" t="s">
        <v>0</v>
      </c>
      <c r="R5762" t="s">
        <v>0</v>
      </c>
      <c r="S5762" t="s">
        <v>877</v>
      </c>
      <c r="T5762" t="s">
        <v>1831</v>
      </c>
      <c r="X5762" s="34" t="str">
        <f t="shared" si="179"/>
        <v>0422236</v>
      </c>
    </row>
    <row r="5763" spans="1:24" x14ac:dyDescent="0.15">
      <c r="A5763" t="s">
        <v>4020</v>
      </c>
      <c r="B5763" t="s">
        <v>935</v>
      </c>
      <c r="C5763" t="s">
        <v>2157</v>
      </c>
      <c r="D5763" t="s">
        <v>22</v>
      </c>
      <c r="E5763" t="s">
        <v>4021</v>
      </c>
      <c r="F5763" t="s">
        <v>0</v>
      </c>
      <c r="G5763" t="s">
        <v>4022</v>
      </c>
      <c r="H5763" t="s">
        <v>1877</v>
      </c>
      <c r="I5763" t="s">
        <v>874</v>
      </c>
      <c r="J5763" t="s">
        <v>875</v>
      </c>
      <c r="K5763" s="34" t="str">
        <f t="shared" si="178"/>
        <v>0422236在総</v>
      </c>
      <c r="L5763" t="s">
        <v>373</v>
      </c>
      <c r="M5763" t="s">
        <v>336</v>
      </c>
      <c r="N5763" t="s">
        <v>0</v>
      </c>
      <c r="O5763" t="s">
        <v>0</v>
      </c>
      <c r="P5763" t="s">
        <v>0</v>
      </c>
      <c r="Q5763" t="s">
        <v>0</v>
      </c>
      <c r="R5763" t="s">
        <v>0</v>
      </c>
      <c r="S5763" t="s">
        <v>877</v>
      </c>
      <c r="T5763" t="s">
        <v>1831</v>
      </c>
      <c r="X5763" s="34" t="str">
        <f t="shared" si="179"/>
        <v>0422236</v>
      </c>
    </row>
    <row r="5764" spans="1:24" x14ac:dyDescent="0.15">
      <c r="A5764" t="s">
        <v>4020</v>
      </c>
      <c r="B5764" t="s">
        <v>935</v>
      </c>
      <c r="C5764" t="s">
        <v>2157</v>
      </c>
      <c r="D5764" t="s">
        <v>22</v>
      </c>
      <c r="E5764" t="s">
        <v>4021</v>
      </c>
      <c r="F5764" t="s">
        <v>0</v>
      </c>
      <c r="G5764" t="s">
        <v>4022</v>
      </c>
      <c r="H5764" t="s">
        <v>1877</v>
      </c>
      <c r="I5764" t="s">
        <v>1002</v>
      </c>
      <c r="J5764" t="s">
        <v>1003</v>
      </c>
      <c r="K5764" s="34" t="str">
        <f t="shared" si="178"/>
        <v>0422236運Ⅲ</v>
      </c>
      <c r="L5764" t="s">
        <v>624</v>
      </c>
      <c r="M5764" t="s">
        <v>73</v>
      </c>
      <c r="N5764" t="s">
        <v>0</v>
      </c>
      <c r="O5764" t="s">
        <v>0</v>
      </c>
      <c r="P5764" t="s">
        <v>0</v>
      </c>
      <c r="Q5764" t="s">
        <v>0</v>
      </c>
      <c r="R5764" t="s">
        <v>0</v>
      </c>
      <c r="S5764" t="s">
        <v>877</v>
      </c>
      <c r="T5764" t="s">
        <v>1831</v>
      </c>
      <c r="X5764" s="34" t="str">
        <f t="shared" si="179"/>
        <v>0422236</v>
      </c>
    </row>
    <row r="5765" spans="1:24" x14ac:dyDescent="0.15">
      <c r="A5765" t="s">
        <v>4020</v>
      </c>
      <c r="B5765" t="s">
        <v>935</v>
      </c>
      <c r="C5765" t="s">
        <v>2157</v>
      </c>
      <c r="D5765" t="s">
        <v>22</v>
      </c>
      <c r="E5765" t="s">
        <v>4021</v>
      </c>
      <c r="F5765" t="s">
        <v>0</v>
      </c>
      <c r="G5765" t="s">
        <v>4022</v>
      </c>
      <c r="H5765" t="s">
        <v>1877</v>
      </c>
      <c r="I5765" t="s">
        <v>1002</v>
      </c>
      <c r="J5765" t="s">
        <v>1003</v>
      </c>
      <c r="K5765" s="34" t="str">
        <f t="shared" si="178"/>
        <v>0422236運Ⅲ</v>
      </c>
      <c r="L5765" t="s">
        <v>624</v>
      </c>
      <c r="M5765" t="s">
        <v>73</v>
      </c>
      <c r="N5765" t="s">
        <v>0</v>
      </c>
      <c r="O5765" t="s">
        <v>196</v>
      </c>
      <c r="P5765" t="s">
        <v>53</v>
      </c>
      <c r="Q5765" t="s">
        <v>0</v>
      </c>
      <c r="R5765" t="s">
        <v>0</v>
      </c>
      <c r="S5765" t="s">
        <v>877</v>
      </c>
      <c r="T5765" t="s">
        <v>1831</v>
      </c>
      <c r="X5765" s="34" t="str">
        <f t="shared" si="179"/>
        <v>0422236有</v>
      </c>
    </row>
    <row r="5766" spans="1:24" x14ac:dyDescent="0.15">
      <c r="A5766" t="s">
        <v>4020</v>
      </c>
      <c r="B5766" t="s">
        <v>935</v>
      </c>
      <c r="C5766" t="s">
        <v>2157</v>
      </c>
      <c r="D5766" t="s">
        <v>22</v>
      </c>
      <c r="E5766" t="s">
        <v>4021</v>
      </c>
      <c r="F5766" t="s">
        <v>0</v>
      </c>
      <c r="G5766" t="s">
        <v>4022</v>
      </c>
      <c r="H5766" t="s">
        <v>1877</v>
      </c>
      <c r="I5766" t="s">
        <v>1945</v>
      </c>
      <c r="J5766" t="s">
        <v>1946</v>
      </c>
      <c r="K5766" s="34" t="str">
        <f t="shared" ref="K5766:K5829" si="180">E5766&amp;""&amp;J5766</f>
        <v>0422236外在ベⅠ注</v>
      </c>
      <c r="L5766" t="s">
        <v>679</v>
      </c>
      <c r="M5766" t="s">
        <v>1940</v>
      </c>
      <c r="N5766" t="s">
        <v>0</v>
      </c>
      <c r="O5766" t="s">
        <v>0</v>
      </c>
      <c r="P5766" t="s">
        <v>0</v>
      </c>
      <c r="Q5766" t="s">
        <v>0</v>
      </c>
      <c r="R5766" t="s">
        <v>0</v>
      </c>
      <c r="S5766" t="s">
        <v>877</v>
      </c>
      <c r="T5766" t="s">
        <v>1831</v>
      </c>
      <c r="X5766" s="34" t="str">
        <f t="shared" ref="X5766:X5829" si="181">(E5766&amp;""&amp;P5766)</f>
        <v>0422236</v>
      </c>
    </row>
    <row r="5767" spans="1:24" x14ac:dyDescent="0.15">
      <c r="A5767" t="s">
        <v>4020</v>
      </c>
      <c r="B5767" t="s">
        <v>935</v>
      </c>
      <c r="C5767" t="s">
        <v>2157</v>
      </c>
      <c r="D5767" t="s">
        <v>22</v>
      </c>
      <c r="E5767" t="s">
        <v>4021</v>
      </c>
      <c r="F5767" t="s">
        <v>0</v>
      </c>
      <c r="G5767" t="s">
        <v>4022</v>
      </c>
      <c r="H5767" t="s">
        <v>1877</v>
      </c>
      <c r="I5767" t="s">
        <v>513</v>
      </c>
      <c r="J5767" t="s">
        <v>514</v>
      </c>
      <c r="K5767" s="34" t="str">
        <f t="shared" si="180"/>
        <v>0422236１７５</v>
      </c>
      <c r="L5767" t="s">
        <v>1125</v>
      </c>
      <c r="M5767" t="s">
        <v>558</v>
      </c>
      <c r="N5767" t="s">
        <v>0</v>
      </c>
      <c r="O5767" t="s">
        <v>0</v>
      </c>
      <c r="P5767" t="s">
        <v>0</v>
      </c>
      <c r="Q5767" t="s">
        <v>0</v>
      </c>
      <c r="R5767" t="s">
        <v>0</v>
      </c>
      <c r="S5767" t="s">
        <v>877</v>
      </c>
      <c r="T5767" t="s">
        <v>1831</v>
      </c>
      <c r="X5767" s="34" t="str">
        <f t="shared" si="181"/>
        <v>0422236</v>
      </c>
    </row>
    <row r="5768" spans="1:24" x14ac:dyDescent="0.15">
      <c r="A5768" t="s">
        <v>4020</v>
      </c>
      <c r="B5768" t="s">
        <v>935</v>
      </c>
      <c r="C5768" t="s">
        <v>2157</v>
      </c>
      <c r="D5768" t="s">
        <v>22</v>
      </c>
      <c r="E5768" t="s">
        <v>4021</v>
      </c>
      <c r="F5768" t="s">
        <v>0</v>
      </c>
      <c r="G5768" t="s">
        <v>4022</v>
      </c>
      <c r="H5768" t="s">
        <v>1877</v>
      </c>
      <c r="I5768" t="s">
        <v>275</v>
      </c>
      <c r="J5768" t="s">
        <v>276</v>
      </c>
      <c r="K5768" s="34" t="str">
        <f t="shared" si="180"/>
        <v>0422236酸単</v>
      </c>
      <c r="L5768" t="s">
        <v>4023</v>
      </c>
      <c r="M5768" t="s">
        <v>1947</v>
      </c>
      <c r="N5768" t="s">
        <v>0</v>
      </c>
      <c r="O5768" t="s">
        <v>0</v>
      </c>
      <c r="P5768" t="s">
        <v>0</v>
      </c>
      <c r="Q5768" t="s">
        <v>0</v>
      </c>
      <c r="R5768" t="s">
        <v>0</v>
      </c>
      <c r="S5768" t="s">
        <v>877</v>
      </c>
      <c r="T5768" t="s">
        <v>1831</v>
      </c>
      <c r="X5768" s="34" t="str">
        <f t="shared" si="181"/>
        <v>0422236</v>
      </c>
    </row>
    <row r="5769" spans="1:24" x14ac:dyDescent="0.15">
      <c r="A5769" t="s">
        <v>4020</v>
      </c>
      <c r="B5769" t="s">
        <v>935</v>
      </c>
      <c r="C5769" t="s">
        <v>2157</v>
      </c>
      <c r="D5769" t="s">
        <v>22</v>
      </c>
      <c r="E5769" t="s">
        <v>4021</v>
      </c>
      <c r="F5769" t="s">
        <v>0</v>
      </c>
      <c r="G5769" t="s">
        <v>4022</v>
      </c>
      <c r="H5769" t="s">
        <v>1877</v>
      </c>
      <c r="I5769" t="s">
        <v>275</v>
      </c>
      <c r="J5769" t="s">
        <v>276</v>
      </c>
      <c r="K5769" s="34" t="str">
        <f t="shared" si="180"/>
        <v>0422236酸単</v>
      </c>
      <c r="L5769" t="s">
        <v>4023</v>
      </c>
      <c r="M5769" t="s">
        <v>1947</v>
      </c>
      <c r="N5769" t="s">
        <v>0</v>
      </c>
      <c r="O5769" t="s">
        <v>281</v>
      </c>
      <c r="P5769" t="s">
        <v>937</v>
      </c>
      <c r="Q5769" t="s">
        <v>0</v>
      </c>
      <c r="R5769" t="s">
        <v>0</v>
      </c>
      <c r="S5769" t="s">
        <v>877</v>
      </c>
      <c r="T5769" t="s">
        <v>1831</v>
      </c>
      <c r="X5769" s="34" t="str">
        <f t="shared" si="181"/>
        <v>04222362.35円</v>
      </c>
    </row>
    <row r="5770" spans="1:24" x14ac:dyDescent="0.15">
      <c r="A5770" t="s">
        <v>4024</v>
      </c>
      <c r="B5770" t="s">
        <v>935</v>
      </c>
      <c r="C5770" t="s">
        <v>2157</v>
      </c>
      <c r="D5770" t="s">
        <v>22</v>
      </c>
      <c r="E5770" t="s">
        <v>4025</v>
      </c>
      <c r="F5770" t="s">
        <v>0</v>
      </c>
      <c r="G5770" t="s">
        <v>4026</v>
      </c>
      <c r="H5770" t="s">
        <v>0</v>
      </c>
      <c r="I5770" t="s">
        <v>283</v>
      </c>
      <c r="J5770" t="s">
        <v>284</v>
      </c>
      <c r="K5770" s="34" t="str">
        <f t="shared" si="180"/>
        <v>0422244機能強化</v>
      </c>
      <c r="L5770" t="s">
        <v>4027</v>
      </c>
      <c r="M5770" t="s">
        <v>125</v>
      </c>
      <c r="N5770" t="s">
        <v>0</v>
      </c>
      <c r="O5770" t="s">
        <v>0</v>
      </c>
      <c r="P5770" t="s">
        <v>0</v>
      </c>
      <c r="Q5770" t="s">
        <v>0</v>
      </c>
      <c r="R5770" t="s">
        <v>0</v>
      </c>
      <c r="S5770" t="s">
        <v>877</v>
      </c>
      <c r="T5770" t="s">
        <v>1831</v>
      </c>
      <c r="X5770" s="34" t="str">
        <f t="shared" si="181"/>
        <v>0422244</v>
      </c>
    </row>
    <row r="5771" spans="1:24" x14ac:dyDescent="0.15">
      <c r="A5771" t="s">
        <v>4024</v>
      </c>
      <c r="B5771" t="s">
        <v>935</v>
      </c>
      <c r="C5771" t="s">
        <v>2157</v>
      </c>
      <c r="D5771" t="s">
        <v>22</v>
      </c>
      <c r="E5771" t="s">
        <v>4025</v>
      </c>
      <c r="F5771" t="s">
        <v>0</v>
      </c>
      <c r="G5771" t="s">
        <v>4026</v>
      </c>
      <c r="H5771" t="s">
        <v>0</v>
      </c>
      <c r="I5771" t="s">
        <v>1833</v>
      </c>
      <c r="J5771" t="s">
        <v>1834</v>
      </c>
      <c r="K5771" s="34" t="str">
        <f t="shared" si="180"/>
        <v>0422244外来感染</v>
      </c>
      <c r="L5771" t="s">
        <v>66</v>
      </c>
      <c r="M5771" t="s">
        <v>23</v>
      </c>
      <c r="N5771" t="s">
        <v>0</v>
      </c>
      <c r="O5771" t="s">
        <v>0</v>
      </c>
      <c r="P5771" t="s">
        <v>0</v>
      </c>
      <c r="Q5771" t="s">
        <v>0</v>
      </c>
      <c r="R5771" t="s">
        <v>0</v>
      </c>
      <c r="S5771" t="s">
        <v>877</v>
      </c>
      <c r="T5771" t="s">
        <v>1831</v>
      </c>
      <c r="X5771" s="34" t="str">
        <f t="shared" si="181"/>
        <v>0422244</v>
      </c>
    </row>
    <row r="5772" spans="1:24" x14ac:dyDescent="0.15">
      <c r="A5772" t="s">
        <v>4024</v>
      </c>
      <c r="B5772" t="s">
        <v>935</v>
      </c>
      <c r="C5772" t="s">
        <v>2157</v>
      </c>
      <c r="D5772" t="s">
        <v>22</v>
      </c>
      <c r="E5772" t="s">
        <v>4025</v>
      </c>
      <c r="F5772" t="s">
        <v>0</v>
      </c>
      <c r="G5772" t="s">
        <v>4026</v>
      </c>
      <c r="H5772" t="s">
        <v>0</v>
      </c>
      <c r="I5772" t="s">
        <v>1953</v>
      </c>
      <c r="J5772" t="s">
        <v>1840</v>
      </c>
      <c r="K5772" s="34" t="str">
        <f t="shared" si="180"/>
        <v>0422244時間外３</v>
      </c>
      <c r="L5772" t="s">
        <v>754</v>
      </c>
      <c r="M5772" t="s">
        <v>108</v>
      </c>
      <c r="N5772" t="s">
        <v>0</v>
      </c>
      <c r="O5772" t="s">
        <v>0</v>
      </c>
      <c r="P5772" t="s">
        <v>0</v>
      </c>
      <c r="Q5772" t="s">
        <v>0</v>
      </c>
      <c r="R5772" t="s">
        <v>0</v>
      </c>
      <c r="S5772" t="s">
        <v>877</v>
      </c>
      <c r="T5772" t="s">
        <v>1831</v>
      </c>
      <c r="X5772" s="34" t="str">
        <f t="shared" si="181"/>
        <v>0422244</v>
      </c>
    </row>
    <row r="5773" spans="1:24" x14ac:dyDescent="0.15">
      <c r="A5773" t="s">
        <v>4024</v>
      </c>
      <c r="B5773" t="s">
        <v>935</v>
      </c>
      <c r="C5773" t="s">
        <v>2157</v>
      </c>
      <c r="D5773" t="s">
        <v>22</v>
      </c>
      <c r="E5773" t="s">
        <v>4025</v>
      </c>
      <c r="F5773" t="s">
        <v>0</v>
      </c>
      <c r="G5773" t="s">
        <v>4026</v>
      </c>
      <c r="H5773" t="s">
        <v>0</v>
      </c>
      <c r="I5773" t="s">
        <v>1861</v>
      </c>
      <c r="J5773" t="s">
        <v>1862</v>
      </c>
      <c r="K5773" s="34" t="str">
        <f t="shared" si="180"/>
        <v>0422244地包加</v>
      </c>
      <c r="L5773" t="s">
        <v>221</v>
      </c>
      <c r="M5773" t="s">
        <v>1580</v>
      </c>
      <c r="N5773" t="s">
        <v>0</v>
      </c>
      <c r="O5773" t="s">
        <v>0</v>
      </c>
      <c r="P5773" t="s">
        <v>0</v>
      </c>
      <c r="Q5773" t="s">
        <v>0</v>
      </c>
      <c r="R5773" t="s">
        <v>0</v>
      </c>
      <c r="S5773" t="s">
        <v>877</v>
      </c>
      <c r="T5773" t="s">
        <v>1831</v>
      </c>
      <c r="X5773" s="34" t="str">
        <f t="shared" si="181"/>
        <v>0422244</v>
      </c>
    </row>
    <row r="5774" spans="1:24" x14ac:dyDescent="0.15">
      <c r="A5774" t="s">
        <v>4024</v>
      </c>
      <c r="B5774" t="s">
        <v>935</v>
      </c>
      <c r="C5774" t="s">
        <v>2157</v>
      </c>
      <c r="D5774" t="s">
        <v>22</v>
      </c>
      <c r="E5774" t="s">
        <v>4025</v>
      </c>
      <c r="F5774" t="s">
        <v>0</v>
      </c>
      <c r="G5774" t="s">
        <v>4026</v>
      </c>
      <c r="H5774" t="s">
        <v>0</v>
      </c>
      <c r="I5774" t="s">
        <v>1861</v>
      </c>
      <c r="J5774" t="s">
        <v>1862</v>
      </c>
      <c r="K5774" s="34" t="str">
        <f t="shared" si="180"/>
        <v>0422244地包加</v>
      </c>
      <c r="L5774" t="s">
        <v>221</v>
      </c>
      <c r="M5774" t="s">
        <v>1580</v>
      </c>
      <c r="N5774" t="s">
        <v>0</v>
      </c>
      <c r="O5774" t="s">
        <v>1863</v>
      </c>
      <c r="P5774" t="s">
        <v>1864</v>
      </c>
      <c r="Q5774" t="s">
        <v>0</v>
      </c>
      <c r="R5774" t="s">
        <v>0</v>
      </c>
      <c r="S5774" t="s">
        <v>877</v>
      </c>
      <c r="T5774" t="s">
        <v>1831</v>
      </c>
      <c r="X5774" s="34" t="str">
        <f t="shared" si="181"/>
        <v>0422244地域包括診療加算２</v>
      </c>
    </row>
    <row r="5775" spans="1:24" x14ac:dyDescent="0.15">
      <c r="A5775" t="s">
        <v>4024</v>
      </c>
      <c r="B5775" t="s">
        <v>935</v>
      </c>
      <c r="C5775" t="s">
        <v>2157</v>
      </c>
      <c r="D5775" t="s">
        <v>22</v>
      </c>
      <c r="E5775" t="s">
        <v>4025</v>
      </c>
      <c r="F5775" t="s">
        <v>0</v>
      </c>
      <c r="G5775" t="s">
        <v>4026</v>
      </c>
      <c r="H5775" t="s">
        <v>0</v>
      </c>
      <c r="I5775" t="s">
        <v>309</v>
      </c>
      <c r="J5775" t="s">
        <v>310</v>
      </c>
      <c r="K5775" s="34" t="str">
        <f t="shared" si="180"/>
        <v>0422244がん指</v>
      </c>
      <c r="L5775" t="s">
        <v>435</v>
      </c>
      <c r="M5775" t="s">
        <v>331</v>
      </c>
      <c r="N5775" t="s">
        <v>0</v>
      </c>
      <c r="O5775" t="s">
        <v>0</v>
      </c>
      <c r="P5775" t="s">
        <v>0</v>
      </c>
      <c r="Q5775" t="s">
        <v>0</v>
      </c>
      <c r="R5775" t="s">
        <v>0</v>
      </c>
      <c r="S5775" t="s">
        <v>877</v>
      </c>
      <c r="T5775" t="s">
        <v>1831</v>
      </c>
      <c r="X5775" s="34" t="str">
        <f t="shared" si="181"/>
        <v>0422244</v>
      </c>
    </row>
    <row r="5776" spans="1:24" x14ac:dyDescent="0.15">
      <c r="A5776" t="s">
        <v>4024</v>
      </c>
      <c r="B5776" t="s">
        <v>935</v>
      </c>
      <c r="C5776" t="s">
        <v>2157</v>
      </c>
      <c r="D5776" t="s">
        <v>22</v>
      </c>
      <c r="E5776" t="s">
        <v>4025</v>
      </c>
      <c r="F5776" t="s">
        <v>0</v>
      </c>
      <c r="G5776" t="s">
        <v>4026</v>
      </c>
      <c r="H5776" t="s">
        <v>0</v>
      </c>
      <c r="I5776" t="s">
        <v>315</v>
      </c>
      <c r="J5776" t="s">
        <v>316</v>
      </c>
      <c r="K5776" s="34" t="str">
        <f t="shared" si="180"/>
        <v>0422244在医総管１</v>
      </c>
      <c r="L5776" t="s">
        <v>690</v>
      </c>
      <c r="M5776" t="s">
        <v>336</v>
      </c>
      <c r="N5776" t="s">
        <v>0</v>
      </c>
      <c r="O5776" t="s">
        <v>0</v>
      </c>
      <c r="P5776" t="s">
        <v>0</v>
      </c>
      <c r="Q5776" t="s">
        <v>0</v>
      </c>
      <c r="R5776" t="s">
        <v>0</v>
      </c>
      <c r="S5776" t="s">
        <v>877</v>
      </c>
      <c r="T5776" t="s">
        <v>1831</v>
      </c>
      <c r="X5776" s="34" t="str">
        <f t="shared" si="181"/>
        <v>0422244</v>
      </c>
    </row>
    <row r="5777" spans="1:24" x14ac:dyDescent="0.15">
      <c r="A5777" t="s">
        <v>4024</v>
      </c>
      <c r="B5777" t="s">
        <v>935</v>
      </c>
      <c r="C5777" t="s">
        <v>2157</v>
      </c>
      <c r="D5777" t="s">
        <v>22</v>
      </c>
      <c r="E5777" t="s">
        <v>4025</v>
      </c>
      <c r="F5777" t="s">
        <v>0</v>
      </c>
      <c r="G5777" t="s">
        <v>4026</v>
      </c>
      <c r="H5777" t="s">
        <v>0</v>
      </c>
      <c r="I5777" t="s">
        <v>874</v>
      </c>
      <c r="J5777" t="s">
        <v>875</v>
      </c>
      <c r="K5777" s="34" t="str">
        <f t="shared" si="180"/>
        <v>0422244在総</v>
      </c>
      <c r="L5777" t="s">
        <v>827</v>
      </c>
      <c r="M5777" t="s">
        <v>336</v>
      </c>
      <c r="N5777" t="s">
        <v>0</v>
      </c>
      <c r="O5777" t="s">
        <v>0</v>
      </c>
      <c r="P5777" t="s">
        <v>0</v>
      </c>
      <c r="Q5777" t="s">
        <v>0</v>
      </c>
      <c r="R5777" t="s">
        <v>0</v>
      </c>
      <c r="S5777" t="s">
        <v>877</v>
      </c>
      <c r="T5777" t="s">
        <v>1831</v>
      </c>
      <c r="X5777" s="34" t="str">
        <f t="shared" si="181"/>
        <v>0422244</v>
      </c>
    </row>
    <row r="5778" spans="1:24" x14ac:dyDescent="0.15">
      <c r="A5778" t="s">
        <v>4024</v>
      </c>
      <c r="B5778" t="s">
        <v>935</v>
      </c>
      <c r="C5778" t="s">
        <v>2157</v>
      </c>
      <c r="D5778" t="s">
        <v>22</v>
      </c>
      <c r="E5778" t="s">
        <v>4025</v>
      </c>
      <c r="F5778" t="s">
        <v>0</v>
      </c>
      <c r="G5778" t="s">
        <v>4026</v>
      </c>
      <c r="H5778" t="s">
        <v>0</v>
      </c>
      <c r="I5778" t="s">
        <v>1975</v>
      </c>
      <c r="J5778" t="s">
        <v>1976</v>
      </c>
      <c r="K5778" s="34" t="str">
        <f t="shared" si="180"/>
        <v>0422244地外薬供</v>
      </c>
      <c r="L5778" t="s">
        <v>624</v>
      </c>
      <c r="M5778" t="s">
        <v>1940</v>
      </c>
      <c r="N5778" t="s">
        <v>0</v>
      </c>
      <c r="O5778" t="s">
        <v>0</v>
      </c>
      <c r="P5778" t="s">
        <v>0</v>
      </c>
      <c r="Q5778" t="s">
        <v>0</v>
      </c>
      <c r="R5778" t="s">
        <v>0</v>
      </c>
      <c r="S5778" t="s">
        <v>877</v>
      </c>
      <c r="T5778" t="s">
        <v>1831</v>
      </c>
      <c r="X5778" s="34" t="str">
        <f t="shared" si="181"/>
        <v>0422244</v>
      </c>
    </row>
    <row r="5779" spans="1:24" x14ac:dyDescent="0.15">
      <c r="A5779" t="s">
        <v>4024</v>
      </c>
      <c r="B5779" t="s">
        <v>935</v>
      </c>
      <c r="C5779" t="s">
        <v>2157</v>
      </c>
      <c r="D5779" t="s">
        <v>22</v>
      </c>
      <c r="E5779" t="s">
        <v>4025</v>
      </c>
      <c r="F5779" t="s">
        <v>0</v>
      </c>
      <c r="G5779" t="s">
        <v>4026</v>
      </c>
      <c r="H5779" t="s">
        <v>0</v>
      </c>
      <c r="I5779" t="s">
        <v>1975</v>
      </c>
      <c r="J5779" t="s">
        <v>1976</v>
      </c>
      <c r="K5779" s="34" t="str">
        <f t="shared" si="180"/>
        <v>0422244地外薬供</v>
      </c>
      <c r="L5779" t="s">
        <v>624</v>
      </c>
      <c r="M5779" t="s">
        <v>1940</v>
      </c>
      <c r="N5779" t="s">
        <v>0</v>
      </c>
      <c r="O5779" t="s">
        <v>1977</v>
      </c>
      <c r="P5779" t="s">
        <v>1977</v>
      </c>
      <c r="Q5779" t="s">
        <v>0</v>
      </c>
      <c r="R5779" t="s">
        <v>0</v>
      </c>
      <c r="S5779" t="s">
        <v>877</v>
      </c>
      <c r="T5779" t="s">
        <v>1831</v>
      </c>
      <c r="X5779" s="34" t="str">
        <f t="shared" si="181"/>
        <v>0422244地域支援・外来医薬品供給対応体制加算１</v>
      </c>
    </row>
    <row r="5780" spans="1:24" x14ac:dyDescent="0.15">
      <c r="A5780" t="s">
        <v>4028</v>
      </c>
      <c r="B5780" t="s">
        <v>935</v>
      </c>
      <c r="C5780" t="s">
        <v>2157</v>
      </c>
      <c r="D5780" t="s">
        <v>22</v>
      </c>
      <c r="E5780" t="s">
        <v>4029</v>
      </c>
      <c r="F5780" t="s">
        <v>0</v>
      </c>
      <c r="G5780" t="s">
        <v>4030</v>
      </c>
      <c r="H5780" t="s">
        <v>0</v>
      </c>
      <c r="I5780" t="s">
        <v>1833</v>
      </c>
      <c r="J5780" t="s">
        <v>1834</v>
      </c>
      <c r="K5780" s="34" t="str">
        <f t="shared" si="180"/>
        <v>0422251外来感染</v>
      </c>
      <c r="L5780" t="s">
        <v>418</v>
      </c>
      <c r="M5780" t="s">
        <v>161</v>
      </c>
      <c r="N5780" t="s">
        <v>0</v>
      </c>
      <c r="O5780" t="s">
        <v>0</v>
      </c>
      <c r="P5780" t="s">
        <v>0</v>
      </c>
      <c r="Q5780" t="s">
        <v>0</v>
      </c>
      <c r="R5780" t="s">
        <v>0</v>
      </c>
      <c r="S5780" t="s">
        <v>877</v>
      </c>
      <c r="T5780" t="s">
        <v>1831</v>
      </c>
      <c r="X5780" s="34" t="str">
        <f t="shared" si="181"/>
        <v>0422251</v>
      </c>
    </row>
    <row r="5781" spans="1:24" x14ac:dyDescent="0.15">
      <c r="A5781" t="s">
        <v>4028</v>
      </c>
      <c r="B5781" t="s">
        <v>935</v>
      </c>
      <c r="C5781" t="s">
        <v>2157</v>
      </c>
      <c r="D5781" t="s">
        <v>22</v>
      </c>
      <c r="E5781" t="s">
        <v>4029</v>
      </c>
      <c r="F5781" t="s">
        <v>0</v>
      </c>
      <c r="G5781" t="s">
        <v>4030</v>
      </c>
      <c r="H5781" t="s">
        <v>0</v>
      </c>
      <c r="I5781" t="s">
        <v>1948</v>
      </c>
      <c r="J5781" t="s">
        <v>1949</v>
      </c>
      <c r="K5781" s="34" t="str">
        <f t="shared" si="180"/>
        <v>0422251外医ＤＸ３</v>
      </c>
      <c r="L5781" t="s">
        <v>1033</v>
      </c>
      <c r="M5781" t="s">
        <v>1940</v>
      </c>
      <c r="N5781" t="s">
        <v>0</v>
      </c>
      <c r="O5781" t="s">
        <v>0</v>
      </c>
      <c r="P5781" t="s">
        <v>0</v>
      </c>
      <c r="Q5781" t="s">
        <v>0</v>
      </c>
      <c r="R5781" t="s">
        <v>0</v>
      </c>
      <c r="S5781" t="s">
        <v>877</v>
      </c>
      <c r="T5781" t="s">
        <v>1831</v>
      </c>
      <c r="X5781" s="34" t="str">
        <f t="shared" si="181"/>
        <v>0422251</v>
      </c>
    </row>
    <row r="5782" spans="1:24" x14ac:dyDescent="0.15">
      <c r="A5782" t="s">
        <v>4028</v>
      </c>
      <c r="B5782" t="s">
        <v>935</v>
      </c>
      <c r="C5782" t="s">
        <v>2157</v>
      </c>
      <c r="D5782" t="s">
        <v>22</v>
      </c>
      <c r="E5782" t="s">
        <v>4029</v>
      </c>
      <c r="F5782" t="s">
        <v>0</v>
      </c>
      <c r="G5782" t="s">
        <v>4030</v>
      </c>
      <c r="H5782" t="s">
        <v>0</v>
      </c>
      <c r="I5782" t="s">
        <v>1953</v>
      </c>
      <c r="J5782" t="s">
        <v>1840</v>
      </c>
      <c r="K5782" s="34" t="str">
        <f t="shared" si="180"/>
        <v>0422251時間外３</v>
      </c>
      <c r="L5782" t="s">
        <v>236</v>
      </c>
      <c r="M5782" t="s">
        <v>108</v>
      </c>
      <c r="N5782" t="s">
        <v>0</v>
      </c>
      <c r="O5782" t="s">
        <v>0</v>
      </c>
      <c r="P5782" t="s">
        <v>0</v>
      </c>
      <c r="Q5782" t="s">
        <v>0</v>
      </c>
      <c r="R5782" t="s">
        <v>0</v>
      </c>
      <c r="S5782" t="s">
        <v>877</v>
      </c>
      <c r="T5782" t="s">
        <v>1831</v>
      </c>
      <c r="X5782" s="34" t="str">
        <f t="shared" si="181"/>
        <v>0422251</v>
      </c>
    </row>
    <row r="5783" spans="1:24" x14ac:dyDescent="0.15">
      <c r="A5783" t="s">
        <v>4028</v>
      </c>
      <c r="B5783" t="s">
        <v>935</v>
      </c>
      <c r="C5783" t="s">
        <v>2157</v>
      </c>
      <c r="D5783" t="s">
        <v>22</v>
      </c>
      <c r="E5783" t="s">
        <v>4029</v>
      </c>
      <c r="F5783" t="s">
        <v>0</v>
      </c>
      <c r="G5783" t="s">
        <v>4030</v>
      </c>
      <c r="H5783" t="s">
        <v>0</v>
      </c>
      <c r="I5783" t="s">
        <v>1835</v>
      </c>
      <c r="J5783" t="s">
        <v>1608</v>
      </c>
      <c r="K5783" s="34" t="str">
        <f t="shared" si="180"/>
        <v>0422251支援診３</v>
      </c>
      <c r="L5783" t="s">
        <v>2393</v>
      </c>
      <c r="M5783" t="s">
        <v>1268</v>
      </c>
      <c r="N5783" t="s">
        <v>0</v>
      </c>
      <c r="O5783" t="s">
        <v>0</v>
      </c>
      <c r="P5783" t="s">
        <v>0</v>
      </c>
      <c r="Q5783" t="s">
        <v>0</v>
      </c>
      <c r="R5783" t="s">
        <v>0</v>
      </c>
      <c r="S5783" t="s">
        <v>877</v>
      </c>
      <c r="T5783" t="s">
        <v>1831</v>
      </c>
      <c r="X5783" s="34" t="str">
        <f t="shared" si="181"/>
        <v>0422251</v>
      </c>
    </row>
    <row r="5784" spans="1:24" x14ac:dyDescent="0.15">
      <c r="A5784" t="s">
        <v>4028</v>
      </c>
      <c r="B5784" t="s">
        <v>935</v>
      </c>
      <c r="C5784" t="s">
        <v>2157</v>
      </c>
      <c r="D5784" t="s">
        <v>22</v>
      </c>
      <c r="E5784" t="s">
        <v>4029</v>
      </c>
      <c r="F5784" t="s">
        <v>0</v>
      </c>
      <c r="G5784" t="s">
        <v>4030</v>
      </c>
      <c r="H5784" t="s">
        <v>0</v>
      </c>
      <c r="I5784" t="s">
        <v>309</v>
      </c>
      <c r="J5784" t="s">
        <v>310</v>
      </c>
      <c r="K5784" s="34" t="str">
        <f t="shared" si="180"/>
        <v>0422251がん指</v>
      </c>
      <c r="L5784" t="s">
        <v>27</v>
      </c>
      <c r="M5784" t="s">
        <v>2274</v>
      </c>
      <c r="N5784" t="s">
        <v>0</v>
      </c>
      <c r="O5784" t="s">
        <v>0</v>
      </c>
      <c r="P5784" t="s">
        <v>0</v>
      </c>
      <c r="Q5784" t="s">
        <v>0</v>
      </c>
      <c r="R5784" t="s">
        <v>0</v>
      </c>
      <c r="S5784" t="s">
        <v>877</v>
      </c>
      <c r="T5784" t="s">
        <v>1831</v>
      </c>
      <c r="X5784" s="34" t="str">
        <f t="shared" si="181"/>
        <v>0422251</v>
      </c>
    </row>
    <row r="5785" spans="1:24" x14ac:dyDescent="0.15">
      <c r="A5785" t="s">
        <v>4028</v>
      </c>
      <c r="B5785" t="s">
        <v>935</v>
      </c>
      <c r="C5785" t="s">
        <v>2157</v>
      </c>
      <c r="D5785" t="s">
        <v>22</v>
      </c>
      <c r="E5785" t="s">
        <v>4029</v>
      </c>
      <c r="F5785" t="s">
        <v>0</v>
      </c>
      <c r="G5785" t="s">
        <v>4030</v>
      </c>
      <c r="H5785" t="s">
        <v>0</v>
      </c>
      <c r="I5785" t="s">
        <v>1943</v>
      </c>
      <c r="J5785" t="s">
        <v>873</v>
      </c>
      <c r="K5785" s="34" t="str">
        <f t="shared" si="180"/>
        <v>0422251在宅ＤＸ</v>
      </c>
      <c r="L5785" t="s">
        <v>74</v>
      </c>
      <c r="M5785" t="s">
        <v>161</v>
      </c>
      <c r="N5785" t="s">
        <v>0</v>
      </c>
      <c r="O5785" t="s">
        <v>0</v>
      </c>
      <c r="P5785" t="s">
        <v>0</v>
      </c>
      <c r="Q5785" t="s">
        <v>0</v>
      </c>
      <c r="R5785" t="s">
        <v>0</v>
      </c>
      <c r="S5785" t="s">
        <v>877</v>
      </c>
      <c r="T5785" t="s">
        <v>1831</v>
      </c>
      <c r="X5785" s="34" t="str">
        <f t="shared" si="181"/>
        <v>0422251</v>
      </c>
    </row>
    <row r="5786" spans="1:24" x14ac:dyDescent="0.15">
      <c r="A5786" t="s">
        <v>4028</v>
      </c>
      <c r="B5786" t="s">
        <v>935</v>
      </c>
      <c r="C5786" t="s">
        <v>2157</v>
      </c>
      <c r="D5786" t="s">
        <v>22</v>
      </c>
      <c r="E5786" t="s">
        <v>4029</v>
      </c>
      <c r="F5786" t="s">
        <v>0</v>
      </c>
      <c r="G5786" t="s">
        <v>4030</v>
      </c>
      <c r="H5786" t="s">
        <v>0</v>
      </c>
      <c r="I5786" t="s">
        <v>315</v>
      </c>
      <c r="J5786" t="s">
        <v>316</v>
      </c>
      <c r="K5786" s="34" t="str">
        <f t="shared" si="180"/>
        <v>0422251在医総管１</v>
      </c>
      <c r="L5786" t="s">
        <v>836</v>
      </c>
      <c r="M5786" t="s">
        <v>336</v>
      </c>
      <c r="N5786" t="s">
        <v>0</v>
      </c>
      <c r="O5786" t="s">
        <v>0</v>
      </c>
      <c r="P5786" t="s">
        <v>0</v>
      </c>
      <c r="Q5786" t="s">
        <v>0</v>
      </c>
      <c r="R5786" t="s">
        <v>0</v>
      </c>
      <c r="S5786" t="s">
        <v>877</v>
      </c>
      <c r="T5786" t="s">
        <v>1831</v>
      </c>
      <c r="X5786" s="34" t="str">
        <f t="shared" si="181"/>
        <v>0422251</v>
      </c>
    </row>
    <row r="5787" spans="1:24" x14ac:dyDescent="0.15">
      <c r="A5787" t="s">
        <v>4028</v>
      </c>
      <c r="B5787" t="s">
        <v>935</v>
      </c>
      <c r="C5787" t="s">
        <v>2157</v>
      </c>
      <c r="D5787" t="s">
        <v>22</v>
      </c>
      <c r="E5787" t="s">
        <v>4029</v>
      </c>
      <c r="F5787" t="s">
        <v>0</v>
      </c>
      <c r="G5787" t="s">
        <v>4030</v>
      </c>
      <c r="H5787" t="s">
        <v>0</v>
      </c>
      <c r="I5787" t="s">
        <v>874</v>
      </c>
      <c r="J5787" t="s">
        <v>875</v>
      </c>
      <c r="K5787" s="34" t="str">
        <f t="shared" si="180"/>
        <v>0422251在総</v>
      </c>
      <c r="L5787" t="s">
        <v>56</v>
      </c>
      <c r="M5787" t="s">
        <v>336</v>
      </c>
      <c r="N5787" t="s">
        <v>0</v>
      </c>
      <c r="O5787" t="s">
        <v>0</v>
      </c>
      <c r="P5787" t="s">
        <v>0</v>
      </c>
      <c r="Q5787" t="s">
        <v>0</v>
      </c>
      <c r="R5787" t="s">
        <v>0</v>
      </c>
      <c r="S5787" t="s">
        <v>877</v>
      </c>
      <c r="T5787" t="s">
        <v>1831</v>
      </c>
      <c r="X5787" s="34" t="str">
        <f t="shared" si="181"/>
        <v>0422251</v>
      </c>
    </row>
    <row r="5788" spans="1:24" x14ac:dyDescent="0.15">
      <c r="A5788" t="s">
        <v>4028</v>
      </c>
      <c r="B5788" t="s">
        <v>935</v>
      </c>
      <c r="C5788" t="s">
        <v>2157</v>
      </c>
      <c r="D5788" t="s">
        <v>22</v>
      </c>
      <c r="E5788" t="s">
        <v>4029</v>
      </c>
      <c r="F5788" t="s">
        <v>0</v>
      </c>
      <c r="G5788" t="s">
        <v>4030</v>
      </c>
      <c r="H5788" t="s">
        <v>0</v>
      </c>
      <c r="I5788" t="s">
        <v>2015</v>
      </c>
      <c r="J5788" t="s">
        <v>950</v>
      </c>
      <c r="K5788" s="34" t="str">
        <f t="shared" si="180"/>
        <v>0422251訪看ＤⅩ</v>
      </c>
      <c r="L5788" t="s">
        <v>90</v>
      </c>
      <c r="M5788" t="s">
        <v>161</v>
      </c>
      <c r="N5788" t="s">
        <v>0</v>
      </c>
      <c r="O5788" t="s">
        <v>0</v>
      </c>
      <c r="P5788" t="s">
        <v>0</v>
      </c>
      <c r="Q5788" t="s">
        <v>0</v>
      </c>
      <c r="R5788" t="s">
        <v>0</v>
      </c>
      <c r="S5788" t="s">
        <v>877</v>
      </c>
      <c r="T5788" t="s">
        <v>1831</v>
      </c>
      <c r="X5788" s="34" t="str">
        <f t="shared" si="181"/>
        <v>0422251</v>
      </c>
    </row>
    <row r="5789" spans="1:24" x14ac:dyDescent="0.15">
      <c r="A5789" t="s">
        <v>4028</v>
      </c>
      <c r="B5789" t="s">
        <v>935</v>
      </c>
      <c r="C5789" t="s">
        <v>2157</v>
      </c>
      <c r="D5789" t="s">
        <v>22</v>
      </c>
      <c r="E5789" t="s">
        <v>4029</v>
      </c>
      <c r="F5789" t="s">
        <v>0</v>
      </c>
      <c r="G5789" t="s">
        <v>4030</v>
      </c>
      <c r="H5789" t="s">
        <v>0</v>
      </c>
      <c r="I5789" t="s">
        <v>1975</v>
      </c>
      <c r="J5789" t="s">
        <v>1976</v>
      </c>
      <c r="K5789" s="34" t="str">
        <f t="shared" si="180"/>
        <v>0422251地外薬供</v>
      </c>
      <c r="L5789" t="s">
        <v>413</v>
      </c>
      <c r="M5789" t="s">
        <v>1940</v>
      </c>
      <c r="N5789" t="s">
        <v>0</v>
      </c>
      <c r="O5789" t="s">
        <v>0</v>
      </c>
      <c r="P5789" t="s">
        <v>0</v>
      </c>
      <c r="Q5789" t="s">
        <v>0</v>
      </c>
      <c r="R5789" t="s">
        <v>0</v>
      </c>
      <c r="S5789" t="s">
        <v>877</v>
      </c>
      <c r="T5789" t="s">
        <v>1831</v>
      </c>
      <c r="X5789" s="34" t="str">
        <f t="shared" si="181"/>
        <v>0422251</v>
      </c>
    </row>
    <row r="5790" spans="1:24" x14ac:dyDescent="0.15">
      <c r="A5790" t="s">
        <v>4028</v>
      </c>
      <c r="B5790" t="s">
        <v>935</v>
      </c>
      <c r="C5790" t="s">
        <v>2157</v>
      </c>
      <c r="D5790" t="s">
        <v>22</v>
      </c>
      <c r="E5790" t="s">
        <v>4029</v>
      </c>
      <c r="F5790" t="s">
        <v>0</v>
      </c>
      <c r="G5790" t="s">
        <v>4030</v>
      </c>
      <c r="H5790" t="s">
        <v>0</v>
      </c>
      <c r="I5790" t="s">
        <v>1975</v>
      </c>
      <c r="J5790" t="s">
        <v>1976</v>
      </c>
      <c r="K5790" s="34" t="str">
        <f t="shared" si="180"/>
        <v>0422251地外薬供</v>
      </c>
      <c r="L5790" t="s">
        <v>413</v>
      </c>
      <c r="M5790" t="s">
        <v>1940</v>
      </c>
      <c r="N5790" t="s">
        <v>0</v>
      </c>
      <c r="O5790" t="s">
        <v>1977</v>
      </c>
      <c r="P5790" t="s">
        <v>1977</v>
      </c>
      <c r="Q5790" t="s">
        <v>0</v>
      </c>
      <c r="R5790" t="s">
        <v>0</v>
      </c>
      <c r="S5790" t="s">
        <v>877</v>
      </c>
      <c r="T5790" t="s">
        <v>1831</v>
      </c>
      <c r="X5790" s="34" t="str">
        <f t="shared" si="181"/>
        <v>0422251地域支援・外来医薬品供給対応体制加算１</v>
      </c>
    </row>
    <row r="5791" spans="1:24" x14ac:dyDescent="0.15">
      <c r="A5791" t="s">
        <v>4028</v>
      </c>
      <c r="B5791" t="s">
        <v>935</v>
      </c>
      <c r="C5791" t="s">
        <v>2157</v>
      </c>
      <c r="D5791" t="s">
        <v>22</v>
      </c>
      <c r="E5791" t="s">
        <v>4029</v>
      </c>
      <c r="F5791" t="s">
        <v>0</v>
      </c>
      <c r="G5791" t="s">
        <v>4030</v>
      </c>
      <c r="H5791" t="s">
        <v>0</v>
      </c>
      <c r="I5791" t="s">
        <v>1945</v>
      </c>
      <c r="J5791" t="s">
        <v>1946</v>
      </c>
      <c r="K5791" s="34" t="str">
        <f t="shared" si="180"/>
        <v>0422251外在ベⅠ注</v>
      </c>
      <c r="L5791" t="s">
        <v>3131</v>
      </c>
      <c r="M5791" t="s">
        <v>1940</v>
      </c>
      <c r="N5791" t="s">
        <v>0</v>
      </c>
      <c r="O5791" t="s">
        <v>0</v>
      </c>
      <c r="P5791" t="s">
        <v>0</v>
      </c>
      <c r="Q5791" t="s">
        <v>0</v>
      </c>
      <c r="R5791" t="s">
        <v>0</v>
      </c>
      <c r="S5791" t="s">
        <v>877</v>
      </c>
      <c r="T5791" t="s">
        <v>1831</v>
      </c>
      <c r="X5791" s="34" t="str">
        <f t="shared" si="181"/>
        <v>0422251</v>
      </c>
    </row>
    <row r="5792" spans="1:24" x14ac:dyDescent="0.15">
      <c r="A5792" t="s">
        <v>4031</v>
      </c>
      <c r="B5792" t="s">
        <v>935</v>
      </c>
      <c r="C5792" t="s">
        <v>2157</v>
      </c>
      <c r="D5792" t="s">
        <v>22</v>
      </c>
      <c r="E5792" t="s">
        <v>4032</v>
      </c>
      <c r="F5792" t="s">
        <v>0</v>
      </c>
      <c r="G5792" t="s">
        <v>4033</v>
      </c>
      <c r="H5792" t="s">
        <v>0</v>
      </c>
      <c r="I5792" t="s">
        <v>1948</v>
      </c>
      <c r="J5792" t="s">
        <v>1949</v>
      </c>
      <c r="K5792" s="34" t="str">
        <f t="shared" si="180"/>
        <v>0422285外医ＤＸ３</v>
      </c>
      <c r="L5792" t="s">
        <v>135</v>
      </c>
      <c r="M5792" t="s">
        <v>1940</v>
      </c>
      <c r="N5792" t="s">
        <v>0</v>
      </c>
      <c r="O5792" t="s">
        <v>0</v>
      </c>
      <c r="P5792" t="s">
        <v>0</v>
      </c>
      <c r="Q5792" t="s">
        <v>0</v>
      </c>
      <c r="R5792" t="s">
        <v>0</v>
      </c>
      <c r="S5792" t="s">
        <v>877</v>
      </c>
      <c r="T5792" t="s">
        <v>1831</v>
      </c>
      <c r="X5792" s="34" t="str">
        <f t="shared" si="181"/>
        <v>0422285</v>
      </c>
    </row>
    <row r="5793" spans="1:24" x14ac:dyDescent="0.15">
      <c r="A5793" t="s">
        <v>4031</v>
      </c>
      <c r="B5793" t="s">
        <v>935</v>
      </c>
      <c r="C5793" t="s">
        <v>2157</v>
      </c>
      <c r="D5793" t="s">
        <v>22</v>
      </c>
      <c r="E5793" t="s">
        <v>4032</v>
      </c>
      <c r="F5793" t="s">
        <v>0</v>
      </c>
      <c r="G5793" t="s">
        <v>4033</v>
      </c>
      <c r="H5793" t="s">
        <v>0</v>
      </c>
      <c r="I5793" t="s">
        <v>1945</v>
      </c>
      <c r="J5793" t="s">
        <v>1946</v>
      </c>
      <c r="K5793" s="34" t="str">
        <f t="shared" si="180"/>
        <v>0422285外在ベⅠ注</v>
      </c>
      <c r="L5793" t="s">
        <v>520</v>
      </c>
      <c r="M5793" t="s">
        <v>1940</v>
      </c>
      <c r="N5793" t="s">
        <v>0</v>
      </c>
      <c r="O5793" t="s">
        <v>0</v>
      </c>
      <c r="P5793" t="s">
        <v>0</v>
      </c>
      <c r="Q5793" t="s">
        <v>0</v>
      </c>
      <c r="R5793" t="s">
        <v>0</v>
      </c>
      <c r="S5793" t="s">
        <v>877</v>
      </c>
      <c r="T5793" t="s">
        <v>1831</v>
      </c>
      <c r="X5793" s="34" t="str">
        <f t="shared" si="181"/>
        <v>0422285</v>
      </c>
    </row>
    <row r="5794" spans="1:24" x14ac:dyDescent="0.15">
      <c r="A5794" t="s">
        <v>4034</v>
      </c>
      <c r="B5794" t="s">
        <v>935</v>
      </c>
      <c r="C5794" t="s">
        <v>2157</v>
      </c>
      <c r="D5794" t="s">
        <v>22</v>
      </c>
      <c r="E5794" t="s">
        <v>4035</v>
      </c>
      <c r="F5794" t="s">
        <v>0</v>
      </c>
      <c r="G5794" t="s">
        <v>4036</v>
      </c>
      <c r="H5794" t="s">
        <v>0</v>
      </c>
      <c r="I5794" t="s">
        <v>283</v>
      </c>
      <c r="J5794" t="s">
        <v>284</v>
      </c>
      <c r="K5794" s="34" t="str">
        <f t="shared" si="180"/>
        <v>0422293機能強化</v>
      </c>
      <c r="L5794" t="s">
        <v>918</v>
      </c>
      <c r="M5794" t="s">
        <v>76</v>
      </c>
      <c r="N5794" t="s">
        <v>0</v>
      </c>
      <c r="O5794" t="s">
        <v>0</v>
      </c>
      <c r="P5794" t="s">
        <v>0</v>
      </c>
      <c r="Q5794" t="s">
        <v>0</v>
      </c>
      <c r="R5794" t="s">
        <v>0</v>
      </c>
      <c r="S5794" t="s">
        <v>877</v>
      </c>
      <c r="T5794" t="s">
        <v>1831</v>
      </c>
      <c r="X5794" s="34" t="str">
        <f t="shared" si="181"/>
        <v>0422293</v>
      </c>
    </row>
    <row r="5795" spans="1:24" x14ac:dyDescent="0.15">
      <c r="A5795" t="s">
        <v>4034</v>
      </c>
      <c r="B5795" t="s">
        <v>935</v>
      </c>
      <c r="C5795" t="s">
        <v>2157</v>
      </c>
      <c r="D5795" t="s">
        <v>22</v>
      </c>
      <c r="E5795" t="s">
        <v>4035</v>
      </c>
      <c r="F5795" t="s">
        <v>0</v>
      </c>
      <c r="G5795" t="s">
        <v>4036</v>
      </c>
      <c r="H5795" t="s">
        <v>0</v>
      </c>
      <c r="I5795" t="s">
        <v>1833</v>
      </c>
      <c r="J5795" t="s">
        <v>1834</v>
      </c>
      <c r="K5795" s="34" t="str">
        <f t="shared" si="180"/>
        <v>0422293外来感染</v>
      </c>
      <c r="L5795" t="s">
        <v>56</v>
      </c>
      <c r="M5795" t="s">
        <v>23</v>
      </c>
      <c r="N5795" t="s">
        <v>0</v>
      </c>
      <c r="O5795" t="s">
        <v>0</v>
      </c>
      <c r="P5795" t="s">
        <v>0</v>
      </c>
      <c r="Q5795" t="s">
        <v>0</v>
      </c>
      <c r="R5795" t="s">
        <v>0</v>
      </c>
      <c r="S5795" t="s">
        <v>877</v>
      </c>
      <c r="T5795" t="s">
        <v>1831</v>
      </c>
      <c r="X5795" s="34" t="str">
        <f t="shared" si="181"/>
        <v>0422293</v>
      </c>
    </row>
    <row r="5796" spans="1:24" x14ac:dyDescent="0.15">
      <c r="A5796" t="s">
        <v>4034</v>
      </c>
      <c r="B5796" t="s">
        <v>935</v>
      </c>
      <c r="C5796" t="s">
        <v>2157</v>
      </c>
      <c r="D5796" t="s">
        <v>22</v>
      </c>
      <c r="E5796" t="s">
        <v>4035</v>
      </c>
      <c r="F5796" t="s">
        <v>0</v>
      </c>
      <c r="G5796" t="s">
        <v>4036</v>
      </c>
      <c r="H5796" t="s">
        <v>0</v>
      </c>
      <c r="I5796" t="s">
        <v>69</v>
      </c>
      <c r="J5796" t="s">
        <v>1868</v>
      </c>
      <c r="K5796" s="34" t="str">
        <f t="shared" si="180"/>
        <v>0422293連携強化</v>
      </c>
      <c r="L5796" t="s">
        <v>114</v>
      </c>
      <c r="M5796" t="s">
        <v>76</v>
      </c>
      <c r="N5796" t="s">
        <v>0</v>
      </c>
      <c r="O5796" t="s">
        <v>0</v>
      </c>
      <c r="P5796" t="s">
        <v>0</v>
      </c>
      <c r="Q5796" t="s">
        <v>0</v>
      </c>
      <c r="R5796" t="s">
        <v>0</v>
      </c>
      <c r="S5796" t="s">
        <v>877</v>
      </c>
      <c r="T5796" t="s">
        <v>1831</v>
      </c>
      <c r="X5796" s="34" t="str">
        <f t="shared" si="181"/>
        <v>0422293</v>
      </c>
    </row>
    <row r="5797" spans="1:24" x14ac:dyDescent="0.15">
      <c r="A5797" t="s">
        <v>4034</v>
      </c>
      <c r="B5797" t="s">
        <v>935</v>
      </c>
      <c r="C5797" t="s">
        <v>2157</v>
      </c>
      <c r="D5797" t="s">
        <v>22</v>
      </c>
      <c r="E5797" t="s">
        <v>4035</v>
      </c>
      <c r="F5797" t="s">
        <v>0</v>
      </c>
      <c r="G5797" t="s">
        <v>4036</v>
      </c>
      <c r="H5797" t="s">
        <v>0</v>
      </c>
      <c r="I5797" t="s">
        <v>1948</v>
      </c>
      <c r="J5797" t="s">
        <v>1949</v>
      </c>
      <c r="K5797" s="34" t="str">
        <f t="shared" si="180"/>
        <v>0422293外医ＤＸ３</v>
      </c>
      <c r="L5797" t="s">
        <v>803</v>
      </c>
      <c r="M5797" t="s">
        <v>1940</v>
      </c>
      <c r="N5797" t="s">
        <v>0</v>
      </c>
      <c r="O5797" t="s">
        <v>0</v>
      </c>
      <c r="P5797" t="s">
        <v>0</v>
      </c>
      <c r="Q5797" t="s">
        <v>0</v>
      </c>
      <c r="R5797" t="s">
        <v>0</v>
      </c>
      <c r="S5797" t="s">
        <v>877</v>
      </c>
      <c r="T5797" t="s">
        <v>1831</v>
      </c>
      <c r="X5797" s="34" t="str">
        <f t="shared" si="181"/>
        <v>0422293</v>
      </c>
    </row>
    <row r="5798" spans="1:24" x14ac:dyDescent="0.15">
      <c r="A5798" t="s">
        <v>4034</v>
      </c>
      <c r="B5798" t="s">
        <v>935</v>
      </c>
      <c r="C5798" t="s">
        <v>2157</v>
      </c>
      <c r="D5798" t="s">
        <v>22</v>
      </c>
      <c r="E5798" t="s">
        <v>4035</v>
      </c>
      <c r="F5798" t="s">
        <v>0</v>
      </c>
      <c r="G5798" t="s">
        <v>4036</v>
      </c>
      <c r="H5798" t="s">
        <v>0</v>
      </c>
      <c r="I5798" t="s">
        <v>1952</v>
      </c>
      <c r="J5798" t="s">
        <v>1839</v>
      </c>
      <c r="K5798" s="34" t="str">
        <f t="shared" si="180"/>
        <v>0422293時間外１</v>
      </c>
      <c r="L5798" t="s">
        <v>501</v>
      </c>
      <c r="M5798" t="s">
        <v>73</v>
      </c>
      <c r="N5798" t="s">
        <v>0</v>
      </c>
      <c r="O5798" t="s">
        <v>0</v>
      </c>
      <c r="P5798" t="s">
        <v>0</v>
      </c>
      <c r="Q5798" t="s">
        <v>0</v>
      </c>
      <c r="R5798" t="s">
        <v>0</v>
      </c>
      <c r="S5798" t="s">
        <v>877</v>
      </c>
      <c r="T5798" t="s">
        <v>1831</v>
      </c>
      <c r="X5798" s="34" t="str">
        <f t="shared" si="181"/>
        <v>0422293</v>
      </c>
    </row>
    <row r="5799" spans="1:24" x14ac:dyDescent="0.15">
      <c r="A5799" t="s">
        <v>4034</v>
      </c>
      <c r="B5799" t="s">
        <v>935</v>
      </c>
      <c r="C5799" t="s">
        <v>2157</v>
      </c>
      <c r="D5799" t="s">
        <v>22</v>
      </c>
      <c r="E5799" t="s">
        <v>4035</v>
      </c>
      <c r="F5799" t="s">
        <v>0</v>
      </c>
      <c r="G5799" t="s">
        <v>4036</v>
      </c>
      <c r="H5799" t="s">
        <v>0</v>
      </c>
      <c r="I5799" t="s">
        <v>1861</v>
      </c>
      <c r="J5799" t="s">
        <v>1862</v>
      </c>
      <c r="K5799" s="34" t="str">
        <f t="shared" si="180"/>
        <v>0422293地包加</v>
      </c>
      <c r="L5799" t="s">
        <v>421</v>
      </c>
      <c r="M5799" t="s">
        <v>1580</v>
      </c>
      <c r="N5799" t="s">
        <v>0</v>
      </c>
      <c r="O5799" t="s">
        <v>0</v>
      </c>
      <c r="P5799" t="s">
        <v>0</v>
      </c>
      <c r="Q5799" t="s">
        <v>0</v>
      </c>
      <c r="R5799" t="s">
        <v>0</v>
      </c>
      <c r="S5799" t="s">
        <v>877</v>
      </c>
      <c r="T5799" t="s">
        <v>1831</v>
      </c>
      <c r="X5799" s="34" t="str">
        <f t="shared" si="181"/>
        <v>0422293</v>
      </c>
    </row>
    <row r="5800" spans="1:24" x14ac:dyDescent="0.15">
      <c r="A5800" t="s">
        <v>4034</v>
      </c>
      <c r="B5800" t="s">
        <v>935</v>
      </c>
      <c r="C5800" t="s">
        <v>2157</v>
      </c>
      <c r="D5800" t="s">
        <v>22</v>
      </c>
      <c r="E5800" t="s">
        <v>4035</v>
      </c>
      <c r="F5800" t="s">
        <v>0</v>
      </c>
      <c r="G5800" t="s">
        <v>4036</v>
      </c>
      <c r="H5800" t="s">
        <v>0</v>
      </c>
      <c r="I5800" t="s">
        <v>1861</v>
      </c>
      <c r="J5800" t="s">
        <v>1862</v>
      </c>
      <c r="K5800" s="34" t="str">
        <f t="shared" si="180"/>
        <v>0422293地包加</v>
      </c>
      <c r="L5800" t="s">
        <v>421</v>
      </c>
      <c r="M5800" t="s">
        <v>1580</v>
      </c>
      <c r="N5800" t="s">
        <v>0</v>
      </c>
      <c r="O5800" t="s">
        <v>1863</v>
      </c>
      <c r="P5800" t="s">
        <v>1905</v>
      </c>
      <c r="Q5800" t="s">
        <v>0</v>
      </c>
      <c r="R5800" t="s">
        <v>0</v>
      </c>
      <c r="S5800" t="s">
        <v>877</v>
      </c>
      <c r="T5800" t="s">
        <v>1831</v>
      </c>
      <c r="X5800" s="34" t="str">
        <f t="shared" si="181"/>
        <v>0422293地域包括診療加算１</v>
      </c>
    </row>
    <row r="5801" spans="1:24" x14ac:dyDescent="0.15">
      <c r="A5801" t="s">
        <v>4034</v>
      </c>
      <c r="B5801" t="s">
        <v>935</v>
      </c>
      <c r="C5801" t="s">
        <v>2157</v>
      </c>
      <c r="D5801" t="s">
        <v>22</v>
      </c>
      <c r="E5801" t="s">
        <v>4035</v>
      </c>
      <c r="F5801" t="s">
        <v>0</v>
      </c>
      <c r="G5801" t="s">
        <v>4036</v>
      </c>
      <c r="H5801" t="s">
        <v>0</v>
      </c>
      <c r="I5801" t="s">
        <v>1963</v>
      </c>
      <c r="J5801" t="s">
        <v>1964</v>
      </c>
      <c r="K5801" s="34" t="str">
        <f t="shared" si="180"/>
        <v>0422293充管脂１</v>
      </c>
      <c r="L5801" t="s">
        <v>114</v>
      </c>
      <c r="M5801" t="s">
        <v>23</v>
      </c>
      <c r="N5801" t="s">
        <v>0</v>
      </c>
      <c r="O5801" t="s">
        <v>0</v>
      </c>
      <c r="P5801" t="s">
        <v>0</v>
      </c>
      <c r="Q5801" t="s">
        <v>0</v>
      </c>
      <c r="R5801" t="s">
        <v>0</v>
      </c>
      <c r="S5801" t="s">
        <v>877</v>
      </c>
      <c r="T5801" t="s">
        <v>1831</v>
      </c>
      <c r="X5801" s="34" t="str">
        <f t="shared" si="181"/>
        <v>0422293</v>
      </c>
    </row>
    <row r="5802" spans="1:24" x14ac:dyDescent="0.15">
      <c r="A5802" t="s">
        <v>4034</v>
      </c>
      <c r="B5802" t="s">
        <v>935</v>
      </c>
      <c r="C5802" t="s">
        <v>2157</v>
      </c>
      <c r="D5802" t="s">
        <v>22</v>
      </c>
      <c r="E5802" t="s">
        <v>4035</v>
      </c>
      <c r="F5802" t="s">
        <v>0</v>
      </c>
      <c r="G5802" t="s">
        <v>4036</v>
      </c>
      <c r="H5802" t="s">
        <v>0</v>
      </c>
      <c r="I5802" t="s">
        <v>1965</v>
      </c>
      <c r="J5802" t="s">
        <v>1966</v>
      </c>
      <c r="K5802" s="34" t="str">
        <f t="shared" si="180"/>
        <v>0422293充管脂３</v>
      </c>
      <c r="L5802" t="s">
        <v>114</v>
      </c>
      <c r="M5802" t="s">
        <v>23</v>
      </c>
      <c r="N5802" t="s">
        <v>0</v>
      </c>
      <c r="O5802" t="s">
        <v>0</v>
      </c>
      <c r="P5802" t="s">
        <v>0</v>
      </c>
      <c r="Q5802" t="s">
        <v>0</v>
      </c>
      <c r="R5802" t="s">
        <v>0</v>
      </c>
      <c r="S5802" t="s">
        <v>877</v>
      </c>
      <c r="T5802" t="s">
        <v>1831</v>
      </c>
      <c r="X5802" s="34" t="str">
        <f t="shared" si="181"/>
        <v>0422293</v>
      </c>
    </row>
    <row r="5803" spans="1:24" x14ac:dyDescent="0.15">
      <c r="A5803" t="s">
        <v>4034</v>
      </c>
      <c r="B5803" t="s">
        <v>935</v>
      </c>
      <c r="C5803" t="s">
        <v>2157</v>
      </c>
      <c r="D5803" t="s">
        <v>22</v>
      </c>
      <c r="E5803" t="s">
        <v>4035</v>
      </c>
      <c r="F5803" t="s">
        <v>0</v>
      </c>
      <c r="G5803" t="s">
        <v>4036</v>
      </c>
      <c r="H5803" t="s">
        <v>0</v>
      </c>
      <c r="I5803" t="s">
        <v>1967</v>
      </c>
      <c r="J5803" t="s">
        <v>1968</v>
      </c>
      <c r="K5803" s="34" t="str">
        <f t="shared" si="180"/>
        <v>0422293充管高１</v>
      </c>
      <c r="L5803" t="s">
        <v>114</v>
      </c>
      <c r="M5803" t="s">
        <v>23</v>
      </c>
      <c r="N5803" t="s">
        <v>0</v>
      </c>
      <c r="O5803" t="s">
        <v>0</v>
      </c>
      <c r="P5803" t="s">
        <v>0</v>
      </c>
      <c r="Q5803" t="s">
        <v>0</v>
      </c>
      <c r="R5803" t="s">
        <v>0</v>
      </c>
      <c r="S5803" t="s">
        <v>877</v>
      </c>
      <c r="T5803" t="s">
        <v>1831</v>
      </c>
      <c r="X5803" s="34" t="str">
        <f t="shared" si="181"/>
        <v>0422293</v>
      </c>
    </row>
    <row r="5804" spans="1:24" x14ac:dyDescent="0.15">
      <c r="A5804" t="s">
        <v>4034</v>
      </c>
      <c r="B5804" t="s">
        <v>935</v>
      </c>
      <c r="C5804" t="s">
        <v>2157</v>
      </c>
      <c r="D5804" t="s">
        <v>22</v>
      </c>
      <c r="E5804" t="s">
        <v>4035</v>
      </c>
      <c r="F5804" t="s">
        <v>0</v>
      </c>
      <c r="G5804" t="s">
        <v>4036</v>
      </c>
      <c r="H5804" t="s">
        <v>0</v>
      </c>
      <c r="I5804" t="s">
        <v>1969</v>
      </c>
      <c r="J5804" t="s">
        <v>1970</v>
      </c>
      <c r="K5804" s="34" t="str">
        <f t="shared" si="180"/>
        <v>0422293充管高３</v>
      </c>
      <c r="L5804" t="s">
        <v>114</v>
      </c>
      <c r="M5804" t="s">
        <v>23</v>
      </c>
      <c r="N5804" t="s">
        <v>0</v>
      </c>
      <c r="O5804" t="s">
        <v>0</v>
      </c>
      <c r="P5804" t="s">
        <v>0</v>
      </c>
      <c r="Q5804" t="s">
        <v>0</v>
      </c>
      <c r="R5804" t="s">
        <v>0</v>
      </c>
      <c r="S5804" t="s">
        <v>877</v>
      </c>
      <c r="T5804" t="s">
        <v>1831</v>
      </c>
      <c r="X5804" s="34" t="str">
        <f t="shared" si="181"/>
        <v>0422293</v>
      </c>
    </row>
    <row r="5805" spans="1:24" x14ac:dyDescent="0.15">
      <c r="A5805" t="s">
        <v>4034</v>
      </c>
      <c r="B5805" t="s">
        <v>935</v>
      </c>
      <c r="C5805" t="s">
        <v>2157</v>
      </c>
      <c r="D5805" t="s">
        <v>22</v>
      </c>
      <c r="E5805" t="s">
        <v>4035</v>
      </c>
      <c r="F5805" t="s">
        <v>0</v>
      </c>
      <c r="G5805" t="s">
        <v>4036</v>
      </c>
      <c r="H5805" t="s">
        <v>0</v>
      </c>
      <c r="I5805" t="s">
        <v>1971</v>
      </c>
      <c r="J5805" t="s">
        <v>1972</v>
      </c>
      <c r="K5805" s="34" t="str">
        <f t="shared" si="180"/>
        <v>0422293充管糖１</v>
      </c>
      <c r="L5805" t="s">
        <v>114</v>
      </c>
      <c r="M5805" t="s">
        <v>23</v>
      </c>
      <c r="N5805" t="s">
        <v>0</v>
      </c>
      <c r="O5805" t="s">
        <v>0</v>
      </c>
      <c r="P5805" t="s">
        <v>0</v>
      </c>
      <c r="Q5805" t="s">
        <v>0</v>
      </c>
      <c r="R5805" t="s">
        <v>0</v>
      </c>
      <c r="S5805" t="s">
        <v>877</v>
      </c>
      <c r="T5805" t="s">
        <v>1831</v>
      </c>
      <c r="X5805" s="34" t="str">
        <f t="shared" si="181"/>
        <v>0422293</v>
      </c>
    </row>
    <row r="5806" spans="1:24" x14ac:dyDescent="0.15">
      <c r="A5806" t="s">
        <v>4034</v>
      </c>
      <c r="B5806" t="s">
        <v>935</v>
      </c>
      <c r="C5806" t="s">
        <v>2157</v>
      </c>
      <c r="D5806" t="s">
        <v>22</v>
      </c>
      <c r="E5806" t="s">
        <v>4035</v>
      </c>
      <c r="F5806" t="s">
        <v>0</v>
      </c>
      <c r="G5806" t="s">
        <v>4036</v>
      </c>
      <c r="H5806" t="s">
        <v>0</v>
      </c>
      <c r="I5806" t="s">
        <v>1973</v>
      </c>
      <c r="J5806" t="s">
        <v>1974</v>
      </c>
      <c r="K5806" s="34" t="str">
        <f t="shared" si="180"/>
        <v>0422293充管糖３</v>
      </c>
      <c r="L5806" t="s">
        <v>114</v>
      </c>
      <c r="M5806" t="s">
        <v>23</v>
      </c>
      <c r="N5806" t="s">
        <v>0</v>
      </c>
      <c r="O5806" t="s">
        <v>0</v>
      </c>
      <c r="P5806" t="s">
        <v>0</v>
      </c>
      <c r="Q5806" t="s">
        <v>0</v>
      </c>
      <c r="R5806" t="s">
        <v>0</v>
      </c>
      <c r="S5806" t="s">
        <v>877</v>
      </c>
      <c r="T5806" t="s">
        <v>1831</v>
      </c>
      <c r="X5806" s="34" t="str">
        <f t="shared" si="181"/>
        <v>0422293</v>
      </c>
    </row>
    <row r="5807" spans="1:24" x14ac:dyDescent="0.15">
      <c r="A5807" t="s">
        <v>4034</v>
      </c>
      <c r="B5807" t="s">
        <v>935</v>
      </c>
      <c r="C5807" t="s">
        <v>2157</v>
      </c>
      <c r="D5807" t="s">
        <v>22</v>
      </c>
      <c r="E5807" t="s">
        <v>4035</v>
      </c>
      <c r="F5807" t="s">
        <v>0</v>
      </c>
      <c r="G5807" t="s">
        <v>4036</v>
      </c>
      <c r="H5807" t="s">
        <v>0</v>
      </c>
      <c r="I5807" t="s">
        <v>1996</v>
      </c>
      <c r="J5807" t="s">
        <v>1997</v>
      </c>
      <c r="K5807" s="34" t="str">
        <f t="shared" si="180"/>
        <v>0422293支援診２ア</v>
      </c>
      <c r="L5807" t="s">
        <v>186</v>
      </c>
      <c r="M5807" t="s">
        <v>1940</v>
      </c>
      <c r="N5807" t="s">
        <v>0</v>
      </c>
      <c r="O5807" t="s">
        <v>0</v>
      </c>
      <c r="P5807" t="s">
        <v>0</v>
      </c>
      <c r="Q5807" t="s">
        <v>0</v>
      </c>
      <c r="R5807" t="s">
        <v>0</v>
      </c>
      <c r="S5807" t="s">
        <v>877</v>
      </c>
      <c r="T5807" t="s">
        <v>1831</v>
      </c>
      <c r="X5807" s="34" t="str">
        <f t="shared" si="181"/>
        <v>0422293</v>
      </c>
    </row>
    <row r="5808" spans="1:24" x14ac:dyDescent="0.15">
      <c r="A5808" t="s">
        <v>4034</v>
      </c>
      <c r="B5808" t="s">
        <v>935</v>
      </c>
      <c r="C5808" t="s">
        <v>2157</v>
      </c>
      <c r="D5808" t="s">
        <v>22</v>
      </c>
      <c r="E5808" t="s">
        <v>4035</v>
      </c>
      <c r="F5808" t="s">
        <v>0</v>
      </c>
      <c r="G5808" t="s">
        <v>4036</v>
      </c>
      <c r="H5808" t="s">
        <v>0</v>
      </c>
      <c r="I5808" t="s">
        <v>1955</v>
      </c>
      <c r="J5808" t="s">
        <v>1956</v>
      </c>
      <c r="K5808" s="34" t="str">
        <f t="shared" si="180"/>
        <v>0422293支援診２イ</v>
      </c>
      <c r="L5808" t="s">
        <v>521</v>
      </c>
      <c r="M5808" t="s">
        <v>84</v>
      </c>
      <c r="N5808" t="s">
        <v>0</v>
      </c>
      <c r="O5808" t="s">
        <v>0</v>
      </c>
      <c r="P5808" t="s">
        <v>0</v>
      </c>
      <c r="Q5808" t="s">
        <v>0</v>
      </c>
      <c r="R5808" t="s">
        <v>0</v>
      </c>
      <c r="S5808" t="s">
        <v>877</v>
      </c>
      <c r="T5808" t="s">
        <v>1831</v>
      </c>
      <c r="X5808" s="34" t="str">
        <f t="shared" si="181"/>
        <v>0422293</v>
      </c>
    </row>
    <row r="5809" spans="1:24" x14ac:dyDescent="0.15">
      <c r="A5809" t="s">
        <v>4034</v>
      </c>
      <c r="B5809" t="s">
        <v>935</v>
      </c>
      <c r="C5809" t="s">
        <v>2157</v>
      </c>
      <c r="D5809" t="s">
        <v>22</v>
      </c>
      <c r="E5809" t="s">
        <v>4035</v>
      </c>
      <c r="F5809" t="s">
        <v>0</v>
      </c>
      <c r="G5809" t="s">
        <v>4036</v>
      </c>
      <c r="H5809" t="s">
        <v>0</v>
      </c>
      <c r="I5809" t="s">
        <v>309</v>
      </c>
      <c r="J5809" t="s">
        <v>310</v>
      </c>
      <c r="K5809" s="34" t="str">
        <f t="shared" si="180"/>
        <v>0422293がん指</v>
      </c>
      <c r="L5809" t="s">
        <v>411</v>
      </c>
      <c r="M5809" t="s">
        <v>2274</v>
      </c>
      <c r="N5809" t="s">
        <v>0</v>
      </c>
      <c r="O5809" t="s">
        <v>0</v>
      </c>
      <c r="P5809" t="s">
        <v>0</v>
      </c>
      <c r="Q5809" t="s">
        <v>0</v>
      </c>
      <c r="R5809" t="s">
        <v>0</v>
      </c>
      <c r="S5809" t="s">
        <v>877</v>
      </c>
      <c r="T5809" t="s">
        <v>1831</v>
      </c>
      <c r="X5809" s="34" t="str">
        <f t="shared" si="181"/>
        <v>0422293</v>
      </c>
    </row>
    <row r="5810" spans="1:24" x14ac:dyDescent="0.15">
      <c r="A5810" t="s">
        <v>4034</v>
      </c>
      <c r="B5810" t="s">
        <v>935</v>
      </c>
      <c r="C5810" t="s">
        <v>2157</v>
      </c>
      <c r="D5810" t="s">
        <v>22</v>
      </c>
      <c r="E5810" t="s">
        <v>4035</v>
      </c>
      <c r="F5810" t="s">
        <v>0</v>
      </c>
      <c r="G5810" t="s">
        <v>4036</v>
      </c>
      <c r="H5810" t="s">
        <v>0</v>
      </c>
      <c r="I5810" t="s">
        <v>1026</v>
      </c>
      <c r="J5810" t="s">
        <v>1027</v>
      </c>
      <c r="K5810" s="34" t="str">
        <f t="shared" si="180"/>
        <v>0422293介保連</v>
      </c>
      <c r="L5810" t="s">
        <v>83</v>
      </c>
      <c r="M5810" t="s">
        <v>23</v>
      </c>
      <c r="N5810" t="s">
        <v>0</v>
      </c>
      <c r="O5810" t="s">
        <v>0</v>
      </c>
      <c r="P5810" t="s">
        <v>0</v>
      </c>
      <c r="Q5810" t="s">
        <v>0</v>
      </c>
      <c r="R5810" t="s">
        <v>0</v>
      </c>
      <c r="S5810" t="s">
        <v>877</v>
      </c>
      <c r="T5810" t="s">
        <v>1831</v>
      </c>
      <c r="X5810" s="34" t="str">
        <f t="shared" si="181"/>
        <v>0422293</v>
      </c>
    </row>
    <row r="5811" spans="1:24" x14ac:dyDescent="0.15">
      <c r="A5811" t="s">
        <v>4034</v>
      </c>
      <c r="B5811" t="s">
        <v>935</v>
      </c>
      <c r="C5811" t="s">
        <v>2157</v>
      </c>
      <c r="D5811" t="s">
        <v>22</v>
      </c>
      <c r="E5811" t="s">
        <v>4035</v>
      </c>
      <c r="F5811" t="s">
        <v>0</v>
      </c>
      <c r="G5811" t="s">
        <v>4036</v>
      </c>
      <c r="H5811" t="s">
        <v>0</v>
      </c>
      <c r="I5811" t="s">
        <v>1943</v>
      </c>
      <c r="J5811" t="s">
        <v>873</v>
      </c>
      <c r="K5811" s="34" t="str">
        <f t="shared" si="180"/>
        <v>0422293在宅ＤＸ</v>
      </c>
      <c r="L5811" t="s">
        <v>346</v>
      </c>
      <c r="M5811" t="s">
        <v>1940</v>
      </c>
      <c r="N5811" t="s">
        <v>0</v>
      </c>
      <c r="O5811" t="s">
        <v>0</v>
      </c>
      <c r="P5811" t="s">
        <v>0</v>
      </c>
      <c r="Q5811" t="s">
        <v>0</v>
      </c>
      <c r="R5811" t="s">
        <v>0</v>
      </c>
      <c r="S5811" t="s">
        <v>877</v>
      </c>
      <c r="T5811" t="s">
        <v>1831</v>
      </c>
      <c r="X5811" s="34" t="str">
        <f t="shared" si="181"/>
        <v>0422293</v>
      </c>
    </row>
    <row r="5812" spans="1:24" x14ac:dyDescent="0.15">
      <c r="A5812" t="s">
        <v>4034</v>
      </c>
      <c r="B5812" t="s">
        <v>935</v>
      </c>
      <c r="C5812" t="s">
        <v>2157</v>
      </c>
      <c r="D5812" t="s">
        <v>22</v>
      </c>
      <c r="E5812" t="s">
        <v>4035</v>
      </c>
      <c r="F5812" t="s">
        <v>0</v>
      </c>
      <c r="G5812" t="s">
        <v>4036</v>
      </c>
      <c r="H5812" t="s">
        <v>0</v>
      </c>
      <c r="I5812" t="s">
        <v>1943</v>
      </c>
      <c r="J5812" t="s">
        <v>873</v>
      </c>
      <c r="K5812" s="34" t="str">
        <f t="shared" si="180"/>
        <v>0422293在宅ＤＸ</v>
      </c>
      <c r="L5812" t="s">
        <v>346</v>
      </c>
      <c r="M5812" t="s">
        <v>1940</v>
      </c>
      <c r="N5812" t="s">
        <v>0</v>
      </c>
      <c r="O5812" t="s">
        <v>2019</v>
      </c>
      <c r="P5812" t="s">
        <v>2040</v>
      </c>
      <c r="Q5812" t="s">
        <v>0</v>
      </c>
      <c r="R5812" t="s">
        <v>0</v>
      </c>
      <c r="S5812" t="s">
        <v>877</v>
      </c>
      <c r="T5812" t="s">
        <v>1831</v>
      </c>
      <c r="X5812" s="34" t="str">
        <f t="shared" si="181"/>
        <v>0422293加算２</v>
      </c>
    </row>
    <row r="5813" spans="1:24" x14ac:dyDescent="0.15">
      <c r="A5813" t="s">
        <v>4034</v>
      </c>
      <c r="B5813" t="s">
        <v>935</v>
      </c>
      <c r="C5813" t="s">
        <v>2157</v>
      </c>
      <c r="D5813" t="s">
        <v>22</v>
      </c>
      <c r="E5813" t="s">
        <v>4035</v>
      </c>
      <c r="F5813" t="s">
        <v>0</v>
      </c>
      <c r="G5813" t="s">
        <v>4036</v>
      </c>
      <c r="H5813" t="s">
        <v>0</v>
      </c>
      <c r="I5813" t="s">
        <v>315</v>
      </c>
      <c r="J5813" t="s">
        <v>316</v>
      </c>
      <c r="K5813" s="34" t="str">
        <f t="shared" si="180"/>
        <v>0422293在医総管１</v>
      </c>
      <c r="L5813" t="s">
        <v>2637</v>
      </c>
      <c r="M5813" t="s">
        <v>4037</v>
      </c>
      <c r="N5813" t="s">
        <v>0</v>
      </c>
      <c r="O5813" t="s">
        <v>0</v>
      </c>
      <c r="P5813" t="s">
        <v>0</v>
      </c>
      <c r="Q5813" t="s">
        <v>0</v>
      </c>
      <c r="R5813" t="s">
        <v>0</v>
      </c>
      <c r="S5813" t="s">
        <v>877</v>
      </c>
      <c r="T5813" t="s">
        <v>1831</v>
      </c>
      <c r="X5813" s="34" t="str">
        <f t="shared" si="181"/>
        <v>0422293</v>
      </c>
    </row>
    <row r="5814" spans="1:24" x14ac:dyDescent="0.15">
      <c r="A5814" t="s">
        <v>4034</v>
      </c>
      <c r="B5814" t="s">
        <v>935</v>
      </c>
      <c r="C5814" t="s">
        <v>2157</v>
      </c>
      <c r="D5814" t="s">
        <v>22</v>
      </c>
      <c r="E5814" t="s">
        <v>4035</v>
      </c>
      <c r="F5814" t="s">
        <v>0</v>
      </c>
      <c r="G5814" t="s">
        <v>4036</v>
      </c>
      <c r="H5814" t="s">
        <v>0</v>
      </c>
      <c r="I5814" t="s">
        <v>1587</v>
      </c>
      <c r="J5814" t="s">
        <v>1588</v>
      </c>
      <c r="K5814" s="34" t="str">
        <f t="shared" si="180"/>
        <v>0422293在データ提</v>
      </c>
      <c r="L5814" t="s">
        <v>214</v>
      </c>
      <c r="M5814" t="s">
        <v>23</v>
      </c>
      <c r="N5814" t="s">
        <v>0</v>
      </c>
      <c r="O5814" t="s">
        <v>0</v>
      </c>
      <c r="P5814" t="s">
        <v>0</v>
      </c>
      <c r="Q5814" t="s">
        <v>0</v>
      </c>
      <c r="R5814" t="s">
        <v>0</v>
      </c>
      <c r="S5814" t="s">
        <v>877</v>
      </c>
      <c r="T5814" t="s">
        <v>1831</v>
      </c>
      <c r="X5814" s="34" t="str">
        <f t="shared" si="181"/>
        <v>0422293</v>
      </c>
    </row>
    <row r="5815" spans="1:24" x14ac:dyDescent="0.15">
      <c r="A5815" t="s">
        <v>4034</v>
      </c>
      <c r="B5815" t="s">
        <v>935</v>
      </c>
      <c r="C5815" t="s">
        <v>2157</v>
      </c>
      <c r="D5815" t="s">
        <v>22</v>
      </c>
      <c r="E5815" t="s">
        <v>4035</v>
      </c>
      <c r="F5815" t="s">
        <v>0</v>
      </c>
      <c r="G5815" t="s">
        <v>4036</v>
      </c>
      <c r="H5815" t="s">
        <v>0</v>
      </c>
      <c r="I5815" t="s">
        <v>874</v>
      </c>
      <c r="J5815" t="s">
        <v>875</v>
      </c>
      <c r="K5815" s="34" t="str">
        <f t="shared" si="180"/>
        <v>0422293在総</v>
      </c>
      <c r="L5815" t="s">
        <v>714</v>
      </c>
      <c r="M5815" t="s">
        <v>4037</v>
      </c>
      <c r="N5815" t="s">
        <v>0</v>
      </c>
      <c r="O5815" t="s">
        <v>0</v>
      </c>
      <c r="P5815" t="s">
        <v>0</v>
      </c>
      <c r="Q5815" t="s">
        <v>0</v>
      </c>
      <c r="R5815" t="s">
        <v>0</v>
      </c>
      <c r="S5815" t="s">
        <v>877</v>
      </c>
      <c r="T5815" t="s">
        <v>1831</v>
      </c>
      <c r="X5815" s="34" t="str">
        <f t="shared" si="181"/>
        <v>0422293</v>
      </c>
    </row>
    <row r="5816" spans="1:24" x14ac:dyDescent="0.15">
      <c r="A5816" t="s">
        <v>4034</v>
      </c>
      <c r="B5816" t="s">
        <v>935</v>
      </c>
      <c r="C5816" t="s">
        <v>2157</v>
      </c>
      <c r="D5816" t="s">
        <v>22</v>
      </c>
      <c r="E5816" t="s">
        <v>4035</v>
      </c>
      <c r="F5816" t="s">
        <v>0</v>
      </c>
      <c r="G5816" t="s">
        <v>4036</v>
      </c>
      <c r="H5816" t="s">
        <v>0</v>
      </c>
      <c r="I5816" t="s">
        <v>1950</v>
      </c>
      <c r="J5816" t="s">
        <v>1951</v>
      </c>
      <c r="K5816" s="34" t="str">
        <f t="shared" si="180"/>
        <v>0422293在持充</v>
      </c>
      <c r="L5816" t="s">
        <v>456</v>
      </c>
      <c r="M5816" t="s">
        <v>1940</v>
      </c>
      <c r="N5816" t="s">
        <v>0</v>
      </c>
      <c r="O5816" t="s">
        <v>0</v>
      </c>
      <c r="P5816" t="s">
        <v>0</v>
      </c>
      <c r="Q5816" t="s">
        <v>0</v>
      </c>
      <c r="R5816" t="s">
        <v>0</v>
      </c>
      <c r="S5816" t="s">
        <v>877</v>
      </c>
      <c r="T5816" t="s">
        <v>1831</v>
      </c>
      <c r="X5816" s="34" t="str">
        <f t="shared" si="181"/>
        <v>0422293</v>
      </c>
    </row>
    <row r="5817" spans="1:24" x14ac:dyDescent="0.15">
      <c r="A5817" t="s">
        <v>4034</v>
      </c>
      <c r="B5817" t="s">
        <v>935</v>
      </c>
      <c r="C5817" t="s">
        <v>2157</v>
      </c>
      <c r="D5817" t="s">
        <v>22</v>
      </c>
      <c r="E5817" t="s">
        <v>4035</v>
      </c>
      <c r="F5817" t="s">
        <v>0</v>
      </c>
      <c r="G5817" t="s">
        <v>4036</v>
      </c>
      <c r="H5817" t="s">
        <v>0</v>
      </c>
      <c r="I5817" t="s">
        <v>1945</v>
      </c>
      <c r="J5817" t="s">
        <v>1946</v>
      </c>
      <c r="K5817" s="34" t="str">
        <f t="shared" si="180"/>
        <v>0422293外在ベⅠ注</v>
      </c>
      <c r="L5817" t="s">
        <v>817</v>
      </c>
      <c r="M5817" t="s">
        <v>1940</v>
      </c>
      <c r="N5817" t="s">
        <v>0</v>
      </c>
      <c r="O5817" t="s">
        <v>0</v>
      </c>
      <c r="P5817" t="s">
        <v>0</v>
      </c>
      <c r="Q5817" t="s">
        <v>0</v>
      </c>
      <c r="R5817" t="s">
        <v>0</v>
      </c>
      <c r="S5817" t="s">
        <v>877</v>
      </c>
      <c r="T5817" t="s">
        <v>1831</v>
      </c>
      <c r="X5817" s="34" t="str">
        <f t="shared" si="181"/>
        <v>0422293</v>
      </c>
    </row>
    <row r="5818" spans="1:24" x14ac:dyDescent="0.15">
      <c r="A5818" t="s">
        <v>4034</v>
      </c>
      <c r="B5818" t="s">
        <v>935</v>
      </c>
      <c r="C5818" t="s">
        <v>2157</v>
      </c>
      <c r="D5818" t="s">
        <v>22</v>
      </c>
      <c r="E5818" t="s">
        <v>4035</v>
      </c>
      <c r="F5818" t="s">
        <v>0</v>
      </c>
      <c r="G5818" t="s">
        <v>4036</v>
      </c>
      <c r="H5818" t="s">
        <v>0</v>
      </c>
      <c r="I5818" t="s">
        <v>275</v>
      </c>
      <c r="J5818" t="s">
        <v>276</v>
      </c>
      <c r="K5818" s="34" t="str">
        <f t="shared" si="180"/>
        <v>0422293酸単</v>
      </c>
      <c r="L5818" t="s">
        <v>4038</v>
      </c>
      <c r="M5818" t="s">
        <v>1947</v>
      </c>
      <c r="N5818" t="s">
        <v>0</v>
      </c>
      <c r="O5818" t="s">
        <v>0</v>
      </c>
      <c r="P5818" t="s">
        <v>0</v>
      </c>
      <c r="Q5818" t="s">
        <v>0</v>
      </c>
      <c r="R5818" t="s">
        <v>0</v>
      </c>
      <c r="S5818" t="s">
        <v>877</v>
      </c>
      <c r="T5818" t="s">
        <v>1831</v>
      </c>
      <c r="X5818" s="34" t="str">
        <f t="shared" si="181"/>
        <v>0422293</v>
      </c>
    </row>
    <row r="5819" spans="1:24" x14ac:dyDescent="0.15">
      <c r="A5819" t="s">
        <v>4034</v>
      </c>
      <c r="B5819" t="s">
        <v>935</v>
      </c>
      <c r="C5819" t="s">
        <v>2157</v>
      </c>
      <c r="D5819" t="s">
        <v>22</v>
      </c>
      <c r="E5819" t="s">
        <v>4035</v>
      </c>
      <c r="F5819" t="s">
        <v>0</v>
      </c>
      <c r="G5819" t="s">
        <v>4036</v>
      </c>
      <c r="H5819" t="s">
        <v>0</v>
      </c>
      <c r="I5819" t="s">
        <v>275</v>
      </c>
      <c r="J5819" t="s">
        <v>276</v>
      </c>
      <c r="K5819" s="34" t="str">
        <f t="shared" si="180"/>
        <v>0422293酸単</v>
      </c>
      <c r="L5819" t="s">
        <v>4038</v>
      </c>
      <c r="M5819" t="s">
        <v>1947</v>
      </c>
      <c r="N5819" t="s">
        <v>0</v>
      </c>
      <c r="O5819" t="s">
        <v>281</v>
      </c>
      <c r="P5819" t="s">
        <v>937</v>
      </c>
      <c r="Q5819" t="s">
        <v>0</v>
      </c>
      <c r="R5819" t="s">
        <v>0</v>
      </c>
      <c r="S5819" t="s">
        <v>877</v>
      </c>
      <c r="T5819" t="s">
        <v>1831</v>
      </c>
      <c r="X5819" s="34" t="str">
        <f t="shared" si="181"/>
        <v>04222932.35円</v>
      </c>
    </row>
    <row r="5820" spans="1:24" x14ac:dyDescent="0.15">
      <c r="A5820" t="s">
        <v>4039</v>
      </c>
      <c r="B5820" t="s">
        <v>935</v>
      </c>
      <c r="C5820" t="s">
        <v>2157</v>
      </c>
      <c r="D5820" t="s">
        <v>22</v>
      </c>
      <c r="E5820" t="s">
        <v>4040</v>
      </c>
      <c r="F5820" t="s">
        <v>0</v>
      </c>
      <c r="G5820" t="s">
        <v>4041</v>
      </c>
      <c r="H5820" t="s">
        <v>1877</v>
      </c>
      <c r="I5820" t="s">
        <v>1948</v>
      </c>
      <c r="J5820" t="s">
        <v>1949</v>
      </c>
      <c r="K5820" s="34" t="str">
        <f t="shared" si="180"/>
        <v>0422301外医ＤＸ３</v>
      </c>
      <c r="L5820" t="s">
        <v>245</v>
      </c>
      <c r="M5820" t="s">
        <v>1940</v>
      </c>
      <c r="N5820" t="s">
        <v>0</v>
      </c>
      <c r="O5820" t="s">
        <v>0</v>
      </c>
      <c r="P5820" t="s">
        <v>0</v>
      </c>
      <c r="Q5820" t="s">
        <v>0</v>
      </c>
      <c r="R5820" t="s">
        <v>0</v>
      </c>
      <c r="S5820" t="s">
        <v>877</v>
      </c>
      <c r="T5820" t="s">
        <v>1831</v>
      </c>
      <c r="X5820" s="34" t="str">
        <f t="shared" si="181"/>
        <v>0422301</v>
      </c>
    </row>
    <row r="5821" spans="1:24" x14ac:dyDescent="0.15">
      <c r="A5821" t="s">
        <v>4039</v>
      </c>
      <c r="B5821" t="s">
        <v>935</v>
      </c>
      <c r="C5821" t="s">
        <v>2157</v>
      </c>
      <c r="D5821" t="s">
        <v>22</v>
      </c>
      <c r="E5821" t="s">
        <v>4040</v>
      </c>
      <c r="F5821" t="s">
        <v>0</v>
      </c>
      <c r="G5821" t="s">
        <v>4041</v>
      </c>
      <c r="H5821" t="s">
        <v>1877</v>
      </c>
      <c r="I5821" t="s">
        <v>1952</v>
      </c>
      <c r="J5821" t="s">
        <v>1839</v>
      </c>
      <c r="K5821" s="34" t="str">
        <f t="shared" si="180"/>
        <v>0422301時間外１</v>
      </c>
      <c r="L5821" t="s">
        <v>929</v>
      </c>
      <c r="M5821" t="s">
        <v>73</v>
      </c>
      <c r="N5821" t="s">
        <v>0</v>
      </c>
      <c r="O5821" t="s">
        <v>0</v>
      </c>
      <c r="P5821" t="s">
        <v>0</v>
      </c>
      <c r="Q5821" t="s">
        <v>0</v>
      </c>
      <c r="R5821" t="s">
        <v>0</v>
      </c>
      <c r="S5821" t="s">
        <v>877</v>
      </c>
      <c r="T5821" t="s">
        <v>1831</v>
      </c>
      <c r="X5821" s="34" t="str">
        <f t="shared" si="181"/>
        <v>0422301</v>
      </c>
    </row>
    <row r="5822" spans="1:24" x14ac:dyDescent="0.15">
      <c r="A5822" t="s">
        <v>4039</v>
      </c>
      <c r="B5822" t="s">
        <v>935</v>
      </c>
      <c r="C5822" t="s">
        <v>2157</v>
      </c>
      <c r="D5822" t="s">
        <v>22</v>
      </c>
      <c r="E5822" t="s">
        <v>4040</v>
      </c>
      <c r="F5822" t="s">
        <v>0</v>
      </c>
      <c r="G5822" t="s">
        <v>4041</v>
      </c>
      <c r="H5822" t="s">
        <v>1877</v>
      </c>
      <c r="I5822" t="s">
        <v>1841</v>
      </c>
      <c r="J5822" t="s">
        <v>1842</v>
      </c>
      <c r="K5822" s="34" t="str">
        <f t="shared" si="180"/>
        <v>0422301診入院</v>
      </c>
      <c r="L5822" t="s">
        <v>1018</v>
      </c>
      <c r="M5822" t="s">
        <v>1944</v>
      </c>
      <c r="N5822" t="s">
        <v>0</v>
      </c>
      <c r="O5822" t="s">
        <v>0</v>
      </c>
      <c r="P5822" t="s">
        <v>0</v>
      </c>
      <c r="Q5822" t="s">
        <v>0</v>
      </c>
      <c r="R5822" t="s">
        <v>0</v>
      </c>
      <c r="S5822" t="s">
        <v>877</v>
      </c>
      <c r="T5822" t="s">
        <v>1831</v>
      </c>
      <c r="X5822" s="34" t="str">
        <f t="shared" si="181"/>
        <v>0422301</v>
      </c>
    </row>
    <row r="5823" spans="1:24" x14ac:dyDescent="0.15">
      <c r="A5823" t="s">
        <v>4039</v>
      </c>
      <c r="B5823" t="s">
        <v>935</v>
      </c>
      <c r="C5823" t="s">
        <v>2157</v>
      </c>
      <c r="D5823" t="s">
        <v>22</v>
      </c>
      <c r="E5823" t="s">
        <v>4040</v>
      </c>
      <c r="F5823" t="s">
        <v>0</v>
      </c>
      <c r="G5823" t="s">
        <v>4041</v>
      </c>
      <c r="H5823" t="s">
        <v>1877</v>
      </c>
      <c r="I5823" t="s">
        <v>1841</v>
      </c>
      <c r="J5823" t="s">
        <v>1842</v>
      </c>
      <c r="K5823" s="34" t="str">
        <f t="shared" si="180"/>
        <v>0422301診入院</v>
      </c>
      <c r="L5823" t="s">
        <v>1018</v>
      </c>
      <c r="M5823" t="s">
        <v>1944</v>
      </c>
      <c r="N5823" t="s">
        <v>0</v>
      </c>
      <c r="O5823" t="s">
        <v>879</v>
      </c>
      <c r="P5823" t="s">
        <v>36</v>
      </c>
      <c r="Q5823" t="s">
        <v>0</v>
      </c>
      <c r="R5823" t="s">
        <v>0</v>
      </c>
      <c r="S5823" t="s">
        <v>877</v>
      </c>
      <c r="T5823" t="s">
        <v>1831</v>
      </c>
      <c r="X5823" s="34" t="str">
        <f t="shared" si="181"/>
        <v>0422301一般</v>
      </c>
    </row>
    <row r="5824" spans="1:24" x14ac:dyDescent="0.15">
      <c r="A5824" t="s">
        <v>4039</v>
      </c>
      <c r="B5824" t="s">
        <v>935</v>
      </c>
      <c r="C5824" t="s">
        <v>2157</v>
      </c>
      <c r="D5824" t="s">
        <v>22</v>
      </c>
      <c r="E5824" t="s">
        <v>4040</v>
      </c>
      <c r="F5824" t="s">
        <v>0</v>
      </c>
      <c r="G5824" t="s">
        <v>4041</v>
      </c>
      <c r="H5824" t="s">
        <v>1877</v>
      </c>
      <c r="I5824" t="s">
        <v>1841</v>
      </c>
      <c r="J5824" t="s">
        <v>1842</v>
      </c>
      <c r="K5824" s="34" t="str">
        <f t="shared" si="180"/>
        <v>0422301診入院</v>
      </c>
      <c r="L5824" t="s">
        <v>1018</v>
      </c>
      <c r="M5824" t="s">
        <v>1944</v>
      </c>
      <c r="N5824" t="s">
        <v>0</v>
      </c>
      <c r="O5824" t="s">
        <v>37</v>
      </c>
      <c r="P5824" t="s">
        <v>525</v>
      </c>
      <c r="Q5824" t="s">
        <v>0</v>
      </c>
      <c r="R5824" t="s">
        <v>0</v>
      </c>
      <c r="S5824" t="s">
        <v>877</v>
      </c>
      <c r="T5824" t="s">
        <v>1831</v>
      </c>
      <c r="X5824" s="34" t="str">
        <f t="shared" si="181"/>
        <v>042230117床</v>
      </c>
    </row>
    <row r="5825" spans="1:24" x14ac:dyDescent="0.15">
      <c r="A5825" t="s">
        <v>4039</v>
      </c>
      <c r="B5825" t="s">
        <v>935</v>
      </c>
      <c r="C5825" t="s">
        <v>2157</v>
      </c>
      <c r="D5825" t="s">
        <v>22</v>
      </c>
      <c r="E5825" t="s">
        <v>4040</v>
      </c>
      <c r="F5825" t="s">
        <v>0</v>
      </c>
      <c r="G5825" t="s">
        <v>4041</v>
      </c>
      <c r="H5825" t="s">
        <v>1877</v>
      </c>
      <c r="I5825" t="s">
        <v>1841</v>
      </c>
      <c r="J5825" t="s">
        <v>1842</v>
      </c>
      <c r="K5825" s="34" t="str">
        <f t="shared" si="180"/>
        <v>0422301診入院</v>
      </c>
      <c r="L5825" t="s">
        <v>1018</v>
      </c>
      <c r="M5825" t="s">
        <v>1944</v>
      </c>
      <c r="N5825" t="s">
        <v>0</v>
      </c>
      <c r="O5825" t="s">
        <v>4</v>
      </c>
      <c r="P5825" t="s">
        <v>1859</v>
      </c>
      <c r="Q5825" t="s">
        <v>0</v>
      </c>
      <c r="R5825" t="s">
        <v>0</v>
      </c>
      <c r="S5825" t="s">
        <v>877</v>
      </c>
      <c r="T5825" t="s">
        <v>1831</v>
      </c>
      <c r="X5825" s="34" t="str">
        <f t="shared" si="181"/>
        <v>0422301入院基本料４</v>
      </c>
    </row>
    <row r="5826" spans="1:24" x14ac:dyDescent="0.15">
      <c r="A5826" t="s">
        <v>4039</v>
      </c>
      <c r="B5826" t="s">
        <v>935</v>
      </c>
      <c r="C5826" t="s">
        <v>2157</v>
      </c>
      <c r="D5826" t="s">
        <v>22</v>
      </c>
      <c r="E5826" t="s">
        <v>4040</v>
      </c>
      <c r="F5826" t="s">
        <v>0</v>
      </c>
      <c r="G5826" t="s">
        <v>4041</v>
      </c>
      <c r="H5826" t="s">
        <v>1877</v>
      </c>
      <c r="I5826" t="s">
        <v>1841</v>
      </c>
      <c r="J5826" t="s">
        <v>1842</v>
      </c>
      <c r="K5826" s="34" t="str">
        <f t="shared" si="180"/>
        <v>0422301診入院</v>
      </c>
      <c r="L5826" t="s">
        <v>1018</v>
      </c>
      <c r="M5826" t="s">
        <v>1944</v>
      </c>
      <c r="N5826" t="s">
        <v>0</v>
      </c>
      <c r="O5826" t="s">
        <v>1847</v>
      </c>
      <c r="P5826" t="s">
        <v>53</v>
      </c>
      <c r="Q5826" t="s">
        <v>0</v>
      </c>
      <c r="R5826" t="s">
        <v>0</v>
      </c>
      <c r="S5826" t="s">
        <v>877</v>
      </c>
      <c r="T5826" t="s">
        <v>1831</v>
      </c>
      <c r="X5826" s="34" t="str">
        <f t="shared" si="181"/>
        <v>0422301有</v>
      </c>
    </row>
    <row r="5827" spans="1:24" x14ac:dyDescent="0.15">
      <c r="A5827" t="s">
        <v>4039</v>
      </c>
      <c r="B5827" t="s">
        <v>935</v>
      </c>
      <c r="C5827" t="s">
        <v>2157</v>
      </c>
      <c r="D5827" t="s">
        <v>22</v>
      </c>
      <c r="E5827" t="s">
        <v>4040</v>
      </c>
      <c r="F5827" t="s">
        <v>0</v>
      </c>
      <c r="G5827" t="s">
        <v>4041</v>
      </c>
      <c r="H5827" t="s">
        <v>1877</v>
      </c>
      <c r="I5827" t="s">
        <v>371</v>
      </c>
      <c r="J5827" t="s">
        <v>372</v>
      </c>
      <c r="K5827" s="34" t="str">
        <f t="shared" si="180"/>
        <v>0422301ハイⅠ</v>
      </c>
      <c r="L5827" t="s">
        <v>262</v>
      </c>
      <c r="M5827" t="s">
        <v>336</v>
      </c>
      <c r="N5827" t="s">
        <v>0</v>
      </c>
      <c r="O5827" t="s">
        <v>0</v>
      </c>
      <c r="P5827" t="s">
        <v>0</v>
      </c>
      <c r="Q5827" t="s">
        <v>0</v>
      </c>
      <c r="R5827" t="s">
        <v>0</v>
      </c>
      <c r="S5827" t="s">
        <v>877</v>
      </c>
      <c r="T5827" t="s">
        <v>1831</v>
      </c>
      <c r="X5827" s="34" t="str">
        <f t="shared" si="181"/>
        <v>0422301</v>
      </c>
    </row>
    <row r="5828" spans="1:24" x14ac:dyDescent="0.15">
      <c r="A5828" t="s">
        <v>4039</v>
      </c>
      <c r="B5828" t="s">
        <v>935</v>
      </c>
      <c r="C5828" t="s">
        <v>2157</v>
      </c>
      <c r="D5828" t="s">
        <v>22</v>
      </c>
      <c r="E5828" t="s">
        <v>4040</v>
      </c>
      <c r="F5828" t="s">
        <v>0</v>
      </c>
      <c r="G5828" t="s">
        <v>4041</v>
      </c>
      <c r="H5828" t="s">
        <v>1877</v>
      </c>
      <c r="I5828" t="s">
        <v>309</v>
      </c>
      <c r="J5828" t="s">
        <v>310</v>
      </c>
      <c r="K5828" s="34" t="str">
        <f t="shared" si="180"/>
        <v>0422301がん指</v>
      </c>
      <c r="L5828" t="s">
        <v>662</v>
      </c>
      <c r="M5828" t="s">
        <v>585</v>
      </c>
      <c r="N5828" t="s">
        <v>0</v>
      </c>
      <c r="O5828" t="s">
        <v>0</v>
      </c>
      <c r="P5828" t="s">
        <v>0</v>
      </c>
      <c r="Q5828" t="s">
        <v>0</v>
      </c>
      <c r="R5828" t="s">
        <v>0</v>
      </c>
      <c r="S5828" t="s">
        <v>877</v>
      </c>
      <c r="T5828" t="s">
        <v>1831</v>
      </c>
      <c r="X5828" s="34" t="str">
        <f t="shared" si="181"/>
        <v>0422301</v>
      </c>
    </row>
    <row r="5829" spans="1:24" x14ac:dyDescent="0.15">
      <c r="A5829" t="s">
        <v>4039</v>
      </c>
      <c r="B5829" t="s">
        <v>935</v>
      </c>
      <c r="C5829" t="s">
        <v>2157</v>
      </c>
      <c r="D5829" t="s">
        <v>22</v>
      </c>
      <c r="E5829" t="s">
        <v>4040</v>
      </c>
      <c r="F5829" t="s">
        <v>0</v>
      </c>
      <c r="G5829" t="s">
        <v>4041</v>
      </c>
      <c r="H5829" t="s">
        <v>1877</v>
      </c>
      <c r="I5829" t="s">
        <v>576</v>
      </c>
      <c r="J5829" t="s">
        <v>577</v>
      </c>
      <c r="K5829" s="34" t="str">
        <f t="shared" si="180"/>
        <v>0422301ハイ妊連１</v>
      </c>
      <c r="L5829" t="s">
        <v>68</v>
      </c>
      <c r="M5829" t="s">
        <v>65</v>
      </c>
      <c r="N5829" t="s">
        <v>0</v>
      </c>
      <c r="O5829" t="s">
        <v>0</v>
      </c>
      <c r="P5829" t="s">
        <v>0</v>
      </c>
      <c r="Q5829" t="s">
        <v>0</v>
      </c>
      <c r="R5829" t="s">
        <v>0</v>
      </c>
      <c r="S5829" t="s">
        <v>877</v>
      </c>
      <c r="T5829" t="s">
        <v>1831</v>
      </c>
      <c r="X5829" s="34" t="str">
        <f t="shared" si="181"/>
        <v>0422301</v>
      </c>
    </row>
    <row r="5830" spans="1:24" x14ac:dyDescent="0.15">
      <c r="A5830" t="s">
        <v>4039</v>
      </c>
      <c r="B5830" t="s">
        <v>935</v>
      </c>
      <c r="C5830" t="s">
        <v>2157</v>
      </c>
      <c r="D5830" t="s">
        <v>22</v>
      </c>
      <c r="E5830" t="s">
        <v>4040</v>
      </c>
      <c r="F5830" t="s">
        <v>0</v>
      </c>
      <c r="G5830" t="s">
        <v>4041</v>
      </c>
      <c r="H5830" t="s">
        <v>1877</v>
      </c>
      <c r="I5830" t="s">
        <v>168</v>
      </c>
      <c r="J5830" t="s">
        <v>169</v>
      </c>
      <c r="K5830" s="34" t="str">
        <f t="shared" ref="K5830:K5893" si="182">E5830&amp;""&amp;J5830</f>
        <v>0422301ＨＰＶ</v>
      </c>
      <c r="L5830" t="s">
        <v>487</v>
      </c>
      <c r="M5830" t="s">
        <v>49</v>
      </c>
      <c r="N5830" t="s">
        <v>0</v>
      </c>
      <c r="O5830" t="s">
        <v>0</v>
      </c>
      <c r="P5830" t="s">
        <v>0</v>
      </c>
      <c r="Q5830" t="s">
        <v>0</v>
      </c>
      <c r="R5830" t="s">
        <v>0</v>
      </c>
      <c r="S5830" t="s">
        <v>877</v>
      </c>
      <c r="T5830" t="s">
        <v>1831</v>
      </c>
      <c r="X5830" s="34" t="str">
        <f t="shared" ref="X5830:X5893" si="183">(E5830&amp;""&amp;P5830)</f>
        <v>0422301</v>
      </c>
    </row>
    <row r="5831" spans="1:24" x14ac:dyDescent="0.15">
      <c r="A5831" t="s">
        <v>4039</v>
      </c>
      <c r="B5831" t="s">
        <v>935</v>
      </c>
      <c r="C5831" t="s">
        <v>2157</v>
      </c>
      <c r="D5831" t="s">
        <v>22</v>
      </c>
      <c r="E5831" t="s">
        <v>4040</v>
      </c>
      <c r="F5831" t="s">
        <v>0</v>
      </c>
      <c r="G5831" t="s">
        <v>4041</v>
      </c>
      <c r="H5831" t="s">
        <v>1877</v>
      </c>
      <c r="I5831" t="s">
        <v>1945</v>
      </c>
      <c r="J5831" t="s">
        <v>1946</v>
      </c>
      <c r="K5831" s="34" t="str">
        <f t="shared" si="182"/>
        <v>0422301外在ベⅠ注</v>
      </c>
      <c r="L5831" t="s">
        <v>4042</v>
      </c>
      <c r="M5831" t="s">
        <v>1940</v>
      </c>
      <c r="N5831" t="s">
        <v>0</v>
      </c>
      <c r="O5831" t="s">
        <v>0</v>
      </c>
      <c r="P5831" t="s">
        <v>0</v>
      </c>
      <c r="Q5831" t="s">
        <v>0</v>
      </c>
      <c r="R5831" t="s">
        <v>0</v>
      </c>
      <c r="S5831" t="s">
        <v>877</v>
      </c>
      <c r="T5831" t="s">
        <v>1831</v>
      </c>
      <c r="X5831" s="34" t="str">
        <f t="shared" si="183"/>
        <v>0422301</v>
      </c>
    </row>
    <row r="5832" spans="1:24" x14ac:dyDescent="0.15">
      <c r="A5832" t="s">
        <v>4039</v>
      </c>
      <c r="B5832" t="s">
        <v>935</v>
      </c>
      <c r="C5832" t="s">
        <v>2157</v>
      </c>
      <c r="D5832" t="s">
        <v>22</v>
      </c>
      <c r="E5832" t="s">
        <v>4040</v>
      </c>
      <c r="F5832" t="s">
        <v>0</v>
      </c>
      <c r="G5832" t="s">
        <v>4041</v>
      </c>
      <c r="H5832" t="s">
        <v>1877</v>
      </c>
      <c r="I5832" t="s">
        <v>4043</v>
      </c>
      <c r="J5832" t="s">
        <v>4044</v>
      </c>
      <c r="K5832" s="34" t="str">
        <f t="shared" si="182"/>
        <v>0422301外在ベⅡ５</v>
      </c>
      <c r="L5832" t="s">
        <v>83</v>
      </c>
      <c r="M5832" t="s">
        <v>1940</v>
      </c>
      <c r="N5832" t="s">
        <v>0</v>
      </c>
      <c r="O5832" t="s">
        <v>0</v>
      </c>
      <c r="P5832" t="s">
        <v>0</v>
      </c>
      <c r="Q5832" t="s">
        <v>0</v>
      </c>
      <c r="R5832" t="s">
        <v>0</v>
      </c>
      <c r="S5832" t="s">
        <v>877</v>
      </c>
      <c r="T5832" t="s">
        <v>1831</v>
      </c>
      <c r="X5832" s="34" t="str">
        <f t="shared" si="183"/>
        <v>0422301</v>
      </c>
    </row>
    <row r="5833" spans="1:24" x14ac:dyDescent="0.15">
      <c r="A5833" t="s">
        <v>4039</v>
      </c>
      <c r="B5833" t="s">
        <v>935</v>
      </c>
      <c r="C5833" t="s">
        <v>2157</v>
      </c>
      <c r="D5833" t="s">
        <v>22</v>
      </c>
      <c r="E5833" t="s">
        <v>4040</v>
      </c>
      <c r="F5833" t="s">
        <v>0</v>
      </c>
      <c r="G5833" t="s">
        <v>4041</v>
      </c>
      <c r="H5833" t="s">
        <v>1877</v>
      </c>
      <c r="I5833" t="s">
        <v>513</v>
      </c>
      <c r="J5833" t="s">
        <v>514</v>
      </c>
      <c r="K5833" s="34" t="str">
        <f t="shared" si="182"/>
        <v>0422301１７５</v>
      </c>
      <c r="L5833" t="s">
        <v>1271</v>
      </c>
      <c r="M5833" t="s">
        <v>558</v>
      </c>
      <c r="N5833" t="s">
        <v>0</v>
      </c>
      <c r="O5833" t="s">
        <v>0</v>
      </c>
      <c r="P5833" t="s">
        <v>0</v>
      </c>
      <c r="Q5833" t="s">
        <v>0</v>
      </c>
      <c r="R5833" t="s">
        <v>0</v>
      </c>
      <c r="S5833" t="s">
        <v>877</v>
      </c>
      <c r="T5833" t="s">
        <v>1831</v>
      </c>
      <c r="X5833" s="34" t="str">
        <f t="shared" si="183"/>
        <v>0422301</v>
      </c>
    </row>
    <row r="5834" spans="1:24" x14ac:dyDescent="0.15">
      <c r="A5834" t="s">
        <v>4039</v>
      </c>
      <c r="B5834" t="s">
        <v>935</v>
      </c>
      <c r="C5834" t="s">
        <v>2157</v>
      </c>
      <c r="D5834" t="s">
        <v>22</v>
      </c>
      <c r="E5834" t="s">
        <v>4040</v>
      </c>
      <c r="F5834" t="s">
        <v>0</v>
      </c>
      <c r="G5834" t="s">
        <v>4041</v>
      </c>
      <c r="H5834" t="s">
        <v>1877</v>
      </c>
      <c r="I5834" t="s">
        <v>275</v>
      </c>
      <c r="J5834" t="s">
        <v>276</v>
      </c>
      <c r="K5834" s="34" t="str">
        <f t="shared" si="182"/>
        <v>0422301酸単</v>
      </c>
      <c r="L5834" t="s">
        <v>4045</v>
      </c>
      <c r="M5834" t="s">
        <v>1947</v>
      </c>
      <c r="N5834" t="s">
        <v>0</v>
      </c>
      <c r="O5834" t="s">
        <v>0</v>
      </c>
      <c r="P5834" t="s">
        <v>0</v>
      </c>
      <c r="Q5834" t="s">
        <v>0</v>
      </c>
      <c r="R5834" t="s">
        <v>0</v>
      </c>
      <c r="S5834" t="s">
        <v>877</v>
      </c>
      <c r="T5834" t="s">
        <v>1831</v>
      </c>
      <c r="X5834" s="34" t="str">
        <f t="shared" si="183"/>
        <v>0422301</v>
      </c>
    </row>
    <row r="5835" spans="1:24" x14ac:dyDescent="0.15">
      <c r="A5835" t="s">
        <v>4039</v>
      </c>
      <c r="B5835" t="s">
        <v>935</v>
      </c>
      <c r="C5835" t="s">
        <v>2157</v>
      </c>
      <c r="D5835" t="s">
        <v>22</v>
      </c>
      <c r="E5835" t="s">
        <v>4040</v>
      </c>
      <c r="F5835" t="s">
        <v>0</v>
      </c>
      <c r="G5835" t="s">
        <v>4041</v>
      </c>
      <c r="H5835" t="s">
        <v>1877</v>
      </c>
      <c r="I5835" t="s">
        <v>275</v>
      </c>
      <c r="J5835" t="s">
        <v>276</v>
      </c>
      <c r="K5835" s="34" t="str">
        <f t="shared" si="182"/>
        <v>0422301酸単</v>
      </c>
      <c r="L5835" t="s">
        <v>4045</v>
      </c>
      <c r="M5835" t="s">
        <v>1947</v>
      </c>
      <c r="N5835" t="s">
        <v>0</v>
      </c>
      <c r="O5835" t="s">
        <v>281</v>
      </c>
      <c r="P5835" t="s">
        <v>937</v>
      </c>
      <c r="Q5835" t="s">
        <v>0</v>
      </c>
      <c r="R5835" t="s">
        <v>0</v>
      </c>
      <c r="S5835" t="s">
        <v>877</v>
      </c>
      <c r="T5835" t="s">
        <v>1831</v>
      </c>
      <c r="X5835" s="34" t="str">
        <f t="shared" si="183"/>
        <v>04223012.35円</v>
      </c>
    </row>
    <row r="5836" spans="1:24" x14ac:dyDescent="0.15">
      <c r="A5836" t="s">
        <v>4046</v>
      </c>
      <c r="B5836" t="s">
        <v>935</v>
      </c>
      <c r="C5836" t="s">
        <v>2157</v>
      </c>
      <c r="D5836" t="s">
        <v>22</v>
      </c>
      <c r="E5836" t="s">
        <v>4047</v>
      </c>
      <c r="F5836" t="s">
        <v>0</v>
      </c>
      <c r="G5836" t="s">
        <v>4048</v>
      </c>
      <c r="H5836" t="s">
        <v>0</v>
      </c>
      <c r="I5836" t="s">
        <v>1953</v>
      </c>
      <c r="J5836" t="s">
        <v>1840</v>
      </c>
      <c r="K5836" s="34" t="str">
        <f t="shared" si="182"/>
        <v>0422319時間外３</v>
      </c>
      <c r="L5836" t="s">
        <v>1028</v>
      </c>
      <c r="M5836" t="s">
        <v>108</v>
      </c>
      <c r="N5836" t="s">
        <v>0</v>
      </c>
      <c r="O5836" t="s">
        <v>0</v>
      </c>
      <c r="P5836" t="s">
        <v>0</v>
      </c>
      <c r="Q5836" t="s">
        <v>0</v>
      </c>
      <c r="R5836" t="s">
        <v>0</v>
      </c>
      <c r="S5836" t="s">
        <v>877</v>
      </c>
      <c r="T5836" t="s">
        <v>1831</v>
      </c>
      <c r="X5836" s="34" t="str">
        <f t="shared" si="183"/>
        <v>0422319</v>
      </c>
    </row>
    <row r="5837" spans="1:24" x14ac:dyDescent="0.15">
      <c r="A5837" t="s">
        <v>4046</v>
      </c>
      <c r="B5837" t="s">
        <v>935</v>
      </c>
      <c r="C5837" t="s">
        <v>2157</v>
      </c>
      <c r="D5837" t="s">
        <v>22</v>
      </c>
      <c r="E5837" t="s">
        <v>4047</v>
      </c>
      <c r="F5837" t="s">
        <v>0</v>
      </c>
      <c r="G5837" t="s">
        <v>4048</v>
      </c>
      <c r="H5837" t="s">
        <v>0</v>
      </c>
      <c r="I5837" t="s">
        <v>513</v>
      </c>
      <c r="J5837" t="s">
        <v>514</v>
      </c>
      <c r="K5837" s="34" t="str">
        <f t="shared" si="182"/>
        <v>0422319１７５</v>
      </c>
      <c r="L5837" t="s">
        <v>4049</v>
      </c>
      <c r="M5837" t="s">
        <v>558</v>
      </c>
      <c r="N5837" t="s">
        <v>0</v>
      </c>
      <c r="O5837" t="s">
        <v>0</v>
      </c>
      <c r="P5837" t="s">
        <v>0</v>
      </c>
      <c r="Q5837" t="s">
        <v>0</v>
      </c>
      <c r="R5837" t="s">
        <v>0</v>
      </c>
      <c r="S5837" t="s">
        <v>877</v>
      </c>
      <c r="T5837" t="s">
        <v>1831</v>
      </c>
      <c r="X5837" s="34" t="str">
        <f t="shared" si="183"/>
        <v>0422319</v>
      </c>
    </row>
    <row r="5838" spans="1:24" x14ac:dyDescent="0.15">
      <c r="A5838" t="s">
        <v>4050</v>
      </c>
      <c r="B5838" t="s">
        <v>935</v>
      </c>
      <c r="C5838" t="s">
        <v>2157</v>
      </c>
      <c r="D5838" t="s">
        <v>22</v>
      </c>
      <c r="E5838" t="s">
        <v>4051</v>
      </c>
      <c r="F5838" t="s">
        <v>0</v>
      </c>
      <c r="G5838" t="s">
        <v>4052</v>
      </c>
      <c r="H5838" t="s">
        <v>0</v>
      </c>
      <c r="I5838" t="s">
        <v>0</v>
      </c>
      <c r="J5838" t="s">
        <v>0</v>
      </c>
      <c r="K5838" s="34" t="str">
        <f t="shared" si="182"/>
        <v>0422384</v>
      </c>
      <c r="L5838" t="s">
        <v>0</v>
      </c>
      <c r="M5838" t="s">
        <v>0</v>
      </c>
      <c r="N5838" t="s">
        <v>0</v>
      </c>
      <c r="O5838" t="s">
        <v>0</v>
      </c>
      <c r="P5838" t="s">
        <v>0</v>
      </c>
      <c r="Q5838" t="s">
        <v>0</v>
      </c>
      <c r="R5838" t="s">
        <v>0</v>
      </c>
      <c r="S5838" t="s">
        <v>877</v>
      </c>
      <c r="T5838" t="s">
        <v>1831</v>
      </c>
      <c r="X5838" s="34" t="str">
        <f t="shared" si="183"/>
        <v>0422384</v>
      </c>
    </row>
    <row r="5839" spans="1:24" x14ac:dyDescent="0.15">
      <c r="A5839" t="s">
        <v>4053</v>
      </c>
      <c r="B5839" t="s">
        <v>935</v>
      </c>
      <c r="C5839" t="s">
        <v>2157</v>
      </c>
      <c r="D5839" t="s">
        <v>22</v>
      </c>
      <c r="E5839" t="s">
        <v>4054</v>
      </c>
      <c r="F5839" t="s">
        <v>0</v>
      </c>
      <c r="G5839" t="s">
        <v>4055</v>
      </c>
      <c r="H5839" t="s">
        <v>1882</v>
      </c>
      <c r="I5839" t="s">
        <v>1952</v>
      </c>
      <c r="J5839" t="s">
        <v>1839</v>
      </c>
      <c r="K5839" s="34" t="str">
        <f t="shared" si="182"/>
        <v>0422392時間外１</v>
      </c>
      <c r="L5839" t="s">
        <v>1035</v>
      </c>
      <c r="M5839" t="s">
        <v>73</v>
      </c>
      <c r="N5839" t="s">
        <v>0</v>
      </c>
      <c r="O5839" t="s">
        <v>0</v>
      </c>
      <c r="P5839" t="s">
        <v>0</v>
      </c>
      <c r="Q5839" t="s">
        <v>0</v>
      </c>
      <c r="R5839" t="s">
        <v>0</v>
      </c>
      <c r="S5839" t="s">
        <v>877</v>
      </c>
      <c r="T5839" t="s">
        <v>1831</v>
      </c>
      <c r="X5839" s="34" t="str">
        <f t="shared" si="183"/>
        <v>0422392</v>
      </c>
    </row>
    <row r="5840" spans="1:24" x14ac:dyDescent="0.15">
      <c r="A5840" t="s">
        <v>4053</v>
      </c>
      <c r="B5840" t="s">
        <v>935</v>
      </c>
      <c r="C5840" t="s">
        <v>2157</v>
      </c>
      <c r="D5840" t="s">
        <v>22</v>
      </c>
      <c r="E5840" t="s">
        <v>4054</v>
      </c>
      <c r="F5840" t="s">
        <v>0</v>
      </c>
      <c r="G5840" t="s">
        <v>4055</v>
      </c>
      <c r="H5840" t="s">
        <v>1882</v>
      </c>
      <c r="I5840" t="s">
        <v>1841</v>
      </c>
      <c r="J5840" t="s">
        <v>1842</v>
      </c>
      <c r="K5840" s="34" t="str">
        <f t="shared" si="182"/>
        <v>0422392診入院</v>
      </c>
      <c r="L5840" t="s">
        <v>974</v>
      </c>
      <c r="M5840" t="s">
        <v>1940</v>
      </c>
      <c r="N5840" t="s">
        <v>0</v>
      </c>
      <c r="O5840" t="s">
        <v>0</v>
      </c>
      <c r="P5840" t="s">
        <v>0</v>
      </c>
      <c r="Q5840" t="s">
        <v>0</v>
      </c>
      <c r="R5840" t="s">
        <v>0</v>
      </c>
      <c r="S5840" t="s">
        <v>877</v>
      </c>
      <c r="T5840" t="s">
        <v>1831</v>
      </c>
      <c r="X5840" s="34" t="str">
        <f t="shared" si="183"/>
        <v>0422392</v>
      </c>
    </row>
    <row r="5841" spans="1:24" x14ac:dyDescent="0.15">
      <c r="A5841" t="s">
        <v>4053</v>
      </c>
      <c r="B5841" t="s">
        <v>935</v>
      </c>
      <c r="C5841" t="s">
        <v>2157</v>
      </c>
      <c r="D5841" t="s">
        <v>22</v>
      </c>
      <c r="E5841" t="s">
        <v>4054</v>
      </c>
      <c r="F5841" t="s">
        <v>0</v>
      </c>
      <c r="G5841" t="s">
        <v>4055</v>
      </c>
      <c r="H5841" t="s">
        <v>1882</v>
      </c>
      <c r="I5841" t="s">
        <v>1841</v>
      </c>
      <c r="J5841" t="s">
        <v>1842</v>
      </c>
      <c r="K5841" s="34" t="str">
        <f t="shared" si="182"/>
        <v>0422392診入院</v>
      </c>
      <c r="L5841" t="s">
        <v>974</v>
      </c>
      <c r="M5841" t="s">
        <v>1940</v>
      </c>
      <c r="N5841" t="s">
        <v>0</v>
      </c>
      <c r="O5841" t="s">
        <v>879</v>
      </c>
      <c r="P5841" t="s">
        <v>36</v>
      </c>
      <c r="Q5841" t="s">
        <v>0</v>
      </c>
      <c r="R5841" t="s">
        <v>0</v>
      </c>
      <c r="S5841" t="s">
        <v>877</v>
      </c>
      <c r="T5841" t="s">
        <v>1831</v>
      </c>
      <c r="X5841" s="34" t="str">
        <f t="shared" si="183"/>
        <v>0422392一般</v>
      </c>
    </row>
    <row r="5842" spans="1:24" x14ac:dyDescent="0.15">
      <c r="A5842" t="s">
        <v>4053</v>
      </c>
      <c r="B5842" t="s">
        <v>935</v>
      </c>
      <c r="C5842" t="s">
        <v>2157</v>
      </c>
      <c r="D5842" t="s">
        <v>22</v>
      </c>
      <c r="E5842" t="s">
        <v>4054</v>
      </c>
      <c r="F5842" t="s">
        <v>0</v>
      </c>
      <c r="G5842" t="s">
        <v>4055</v>
      </c>
      <c r="H5842" t="s">
        <v>1882</v>
      </c>
      <c r="I5842" t="s">
        <v>1841</v>
      </c>
      <c r="J5842" t="s">
        <v>1842</v>
      </c>
      <c r="K5842" s="34" t="str">
        <f t="shared" si="182"/>
        <v>0422392診入院</v>
      </c>
      <c r="L5842" t="s">
        <v>974</v>
      </c>
      <c r="M5842" t="s">
        <v>1940</v>
      </c>
      <c r="N5842" t="s">
        <v>0</v>
      </c>
      <c r="O5842" t="s">
        <v>37</v>
      </c>
      <c r="P5842" t="s">
        <v>464</v>
      </c>
      <c r="Q5842" t="s">
        <v>0</v>
      </c>
      <c r="R5842" t="s">
        <v>0</v>
      </c>
      <c r="S5842" t="s">
        <v>877</v>
      </c>
      <c r="T5842" t="s">
        <v>1831</v>
      </c>
      <c r="X5842" s="34" t="str">
        <f t="shared" si="183"/>
        <v>042239214床</v>
      </c>
    </row>
    <row r="5843" spans="1:24" x14ac:dyDescent="0.15">
      <c r="A5843" t="s">
        <v>4053</v>
      </c>
      <c r="B5843" t="s">
        <v>935</v>
      </c>
      <c r="C5843" t="s">
        <v>2157</v>
      </c>
      <c r="D5843" t="s">
        <v>22</v>
      </c>
      <c r="E5843" t="s">
        <v>4054</v>
      </c>
      <c r="F5843" t="s">
        <v>0</v>
      </c>
      <c r="G5843" t="s">
        <v>4055</v>
      </c>
      <c r="H5843" t="s">
        <v>1882</v>
      </c>
      <c r="I5843" t="s">
        <v>1841</v>
      </c>
      <c r="J5843" t="s">
        <v>1842</v>
      </c>
      <c r="K5843" s="34" t="str">
        <f t="shared" si="182"/>
        <v>0422392診入院</v>
      </c>
      <c r="L5843" t="s">
        <v>974</v>
      </c>
      <c r="M5843" t="s">
        <v>1940</v>
      </c>
      <c r="N5843" t="s">
        <v>0</v>
      </c>
      <c r="O5843" t="s">
        <v>4</v>
      </c>
      <c r="P5843" t="s">
        <v>1897</v>
      </c>
      <c r="Q5843" t="s">
        <v>0</v>
      </c>
      <c r="R5843" t="s">
        <v>0</v>
      </c>
      <c r="S5843" t="s">
        <v>877</v>
      </c>
      <c r="T5843" t="s">
        <v>1831</v>
      </c>
      <c r="X5843" s="34" t="str">
        <f t="shared" si="183"/>
        <v>0422392入院基本料５</v>
      </c>
    </row>
    <row r="5844" spans="1:24" x14ac:dyDescent="0.15">
      <c r="A5844" t="s">
        <v>4053</v>
      </c>
      <c r="B5844" t="s">
        <v>935</v>
      </c>
      <c r="C5844" t="s">
        <v>2157</v>
      </c>
      <c r="D5844" t="s">
        <v>22</v>
      </c>
      <c r="E5844" t="s">
        <v>4054</v>
      </c>
      <c r="F5844" t="s">
        <v>0</v>
      </c>
      <c r="G5844" t="s">
        <v>4055</v>
      </c>
      <c r="H5844" t="s">
        <v>1882</v>
      </c>
      <c r="I5844" t="s">
        <v>489</v>
      </c>
      <c r="J5844" t="s">
        <v>490</v>
      </c>
      <c r="K5844" s="34" t="str">
        <f t="shared" si="182"/>
        <v>0422392コン１</v>
      </c>
      <c r="L5844" t="s">
        <v>667</v>
      </c>
      <c r="M5844" t="s">
        <v>60</v>
      </c>
      <c r="N5844" t="s">
        <v>0</v>
      </c>
      <c r="O5844" t="s">
        <v>0</v>
      </c>
      <c r="P5844" t="s">
        <v>0</v>
      </c>
      <c r="Q5844" t="s">
        <v>0</v>
      </c>
      <c r="R5844" t="s">
        <v>0</v>
      </c>
      <c r="S5844" t="s">
        <v>877</v>
      </c>
      <c r="T5844" t="s">
        <v>1831</v>
      </c>
      <c r="X5844" s="34" t="str">
        <f t="shared" si="183"/>
        <v>0422392</v>
      </c>
    </row>
    <row r="5845" spans="1:24" x14ac:dyDescent="0.15">
      <c r="A5845" t="s">
        <v>4053</v>
      </c>
      <c r="B5845" t="s">
        <v>935</v>
      </c>
      <c r="C5845" t="s">
        <v>2157</v>
      </c>
      <c r="D5845" t="s">
        <v>22</v>
      </c>
      <c r="E5845" t="s">
        <v>4054</v>
      </c>
      <c r="F5845" t="s">
        <v>0</v>
      </c>
      <c r="G5845" t="s">
        <v>4055</v>
      </c>
      <c r="H5845" t="s">
        <v>1882</v>
      </c>
      <c r="I5845" t="s">
        <v>605</v>
      </c>
      <c r="J5845" t="s">
        <v>606</v>
      </c>
      <c r="K5845" s="34" t="str">
        <f t="shared" si="182"/>
        <v>0422392緑内イ</v>
      </c>
      <c r="L5845" t="s">
        <v>145</v>
      </c>
      <c r="M5845" t="s">
        <v>49</v>
      </c>
      <c r="N5845" t="s">
        <v>0</v>
      </c>
      <c r="O5845" t="s">
        <v>0</v>
      </c>
      <c r="P5845" t="s">
        <v>0</v>
      </c>
      <c r="Q5845" t="s">
        <v>0</v>
      </c>
      <c r="R5845" t="s">
        <v>0</v>
      </c>
      <c r="S5845" t="s">
        <v>877</v>
      </c>
      <c r="T5845" t="s">
        <v>1831</v>
      </c>
      <c r="X5845" s="34" t="str">
        <f t="shared" si="183"/>
        <v>0422392</v>
      </c>
    </row>
    <row r="5846" spans="1:24" x14ac:dyDescent="0.15">
      <c r="A5846" t="s">
        <v>4053</v>
      </c>
      <c r="B5846" t="s">
        <v>935</v>
      </c>
      <c r="C5846" t="s">
        <v>2157</v>
      </c>
      <c r="D5846" t="s">
        <v>22</v>
      </c>
      <c r="E5846" t="s">
        <v>4054</v>
      </c>
      <c r="F5846" t="s">
        <v>0</v>
      </c>
      <c r="G5846" t="s">
        <v>4055</v>
      </c>
      <c r="H5846" t="s">
        <v>1882</v>
      </c>
      <c r="I5846" t="s">
        <v>605</v>
      </c>
      <c r="J5846" t="s">
        <v>606</v>
      </c>
      <c r="K5846" s="34" t="str">
        <f t="shared" si="182"/>
        <v>0422392緑内イ</v>
      </c>
      <c r="L5846" t="s">
        <v>145</v>
      </c>
      <c r="M5846" t="s">
        <v>49</v>
      </c>
      <c r="N5846" t="s">
        <v>0</v>
      </c>
      <c r="O5846" t="s">
        <v>607</v>
      </c>
      <c r="P5846" t="s">
        <v>4056</v>
      </c>
      <c r="Q5846" t="s">
        <v>0</v>
      </c>
      <c r="R5846" t="s">
        <v>0</v>
      </c>
      <c r="S5846" t="s">
        <v>877</v>
      </c>
      <c r="T5846" t="s">
        <v>1831</v>
      </c>
      <c r="X5846" s="34" t="str">
        <f t="shared" si="183"/>
        <v>042239298例</v>
      </c>
    </row>
    <row r="5847" spans="1:24" x14ac:dyDescent="0.15">
      <c r="A5847" t="s">
        <v>4057</v>
      </c>
      <c r="B5847" t="s">
        <v>935</v>
      </c>
      <c r="C5847" t="s">
        <v>2157</v>
      </c>
      <c r="D5847" t="s">
        <v>22</v>
      </c>
      <c r="E5847" t="s">
        <v>4058</v>
      </c>
      <c r="F5847" t="s">
        <v>0</v>
      </c>
      <c r="G5847" t="s">
        <v>4059</v>
      </c>
      <c r="H5847" t="s">
        <v>1858</v>
      </c>
      <c r="I5847" t="s">
        <v>1833</v>
      </c>
      <c r="J5847" t="s">
        <v>1834</v>
      </c>
      <c r="K5847" s="34" t="str">
        <f t="shared" si="182"/>
        <v>0422418外来感染</v>
      </c>
      <c r="L5847" t="s">
        <v>1196</v>
      </c>
      <c r="M5847" t="s">
        <v>161</v>
      </c>
      <c r="N5847" t="s">
        <v>0</v>
      </c>
      <c r="O5847" t="s">
        <v>0</v>
      </c>
      <c r="P5847" t="s">
        <v>0</v>
      </c>
      <c r="Q5847" t="s">
        <v>0</v>
      </c>
      <c r="R5847" t="s">
        <v>0</v>
      </c>
      <c r="S5847" t="s">
        <v>877</v>
      </c>
      <c r="T5847" t="s">
        <v>1831</v>
      </c>
      <c r="X5847" s="34" t="str">
        <f t="shared" si="183"/>
        <v>0422418</v>
      </c>
    </row>
    <row r="5848" spans="1:24" x14ac:dyDescent="0.15">
      <c r="A5848" t="s">
        <v>4057</v>
      </c>
      <c r="B5848" t="s">
        <v>935</v>
      </c>
      <c r="C5848" t="s">
        <v>2157</v>
      </c>
      <c r="D5848" t="s">
        <v>22</v>
      </c>
      <c r="E5848" t="s">
        <v>4058</v>
      </c>
      <c r="F5848" t="s">
        <v>0</v>
      </c>
      <c r="G5848" t="s">
        <v>4059</v>
      </c>
      <c r="H5848" t="s">
        <v>1858</v>
      </c>
      <c r="I5848" t="s">
        <v>105</v>
      </c>
      <c r="J5848" t="s">
        <v>106</v>
      </c>
      <c r="K5848" s="34" t="str">
        <f t="shared" si="182"/>
        <v>0422418がん疼</v>
      </c>
      <c r="L5848" t="s">
        <v>243</v>
      </c>
      <c r="M5848" t="s">
        <v>108</v>
      </c>
      <c r="N5848" t="s">
        <v>0</v>
      </c>
      <c r="O5848" t="s">
        <v>0</v>
      </c>
      <c r="P5848" t="s">
        <v>0</v>
      </c>
      <c r="Q5848" t="s">
        <v>0</v>
      </c>
      <c r="R5848" t="s">
        <v>0</v>
      </c>
      <c r="S5848" t="s">
        <v>877</v>
      </c>
      <c r="T5848" t="s">
        <v>1831</v>
      </c>
      <c r="X5848" s="34" t="str">
        <f t="shared" si="183"/>
        <v>0422418</v>
      </c>
    </row>
    <row r="5849" spans="1:24" x14ac:dyDescent="0.15">
      <c r="A5849" t="s">
        <v>4057</v>
      </c>
      <c r="B5849" t="s">
        <v>935</v>
      </c>
      <c r="C5849" t="s">
        <v>2157</v>
      </c>
      <c r="D5849" t="s">
        <v>22</v>
      </c>
      <c r="E5849" t="s">
        <v>4058</v>
      </c>
      <c r="F5849" t="s">
        <v>0</v>
      </c>
      <c r="G5849" t="s">
        <v>4059</v>
      </c>
      <c r="H5849" t="s">
        <v>1858</v>
      </c>
      <c r="I5849" t="s">
        <v>309</v>
      </c>
      <c r="J5849" t="s">
        <v>310</v>
      </c>
      <c r="K5849" s="34" t="str">
        <f t="shared" si="182"/>
        <v>0422418がん指</v>
      </c>
      <c r="L5849" t="s">
        <v>724</v>
      </c>
      <c r="M5849" t="s">
        <v>2274</v>
      </c>
      <c r="N5849" t="s">
        <v>0</v>
      </c>
      <c r="O5849" t="s">
        <v>0</v>
      </c>
      <c r="P5849" t="s">
        <v>0</v>
      </c>
      <c r="Q5849" t="s">
        <v>0</v>
      </c>
      <c r="R5849" t="s">
        <v>0</v>
      </c>
      <c r="S5849" t="s">
        <v>877</v>
      </c>
      <c r="T5849" t="s">
        <v>1831</v>
      </c>
      <c r="X5849" s="34" t="str">
        <f t="shared" si="183"/>
        <v>0422418</v>
      </c>
    </row>
    <row r="5850" spans="1:24" x14ac:dyDescent="0.15">
      <c r="A5850" t="s">
        <v>4057</v>
      </c>
      <c r="B5850" t="s">
        <v>935</v>
      </c>
      <c r="C5850" t="s">
        <v>2157</v>
      </c>
      <c r="D5850" t="s">
        <v>22</v>
      </c>
      <c r="E5850" t="s">
        <v>4058</v>
      </c>
      <c r="F5850" t="s">
        <v>0</v>
      </c>
      <c r="G5850" t="s">
        <v>4059</v>
      </c>
      <c r="H5850" t="s">
        <v>1858</v>
      </c>
      <c r="I5850" t="s">
        <v>3418</v>
      </c>
      <c r="J5850" t="s">
        <v>3419</v>
      </c>
      <c r="K5850" s="34" t="str">
        <f t="shared" si="182"/>
        <v>0422418地連計</v>
      </c>
      <c r="L5850" t="s">
        <v>162</v>
      </c>
      <c r="M5850" t="s">
        <v>511</v>
      </c>
      <c r="N5850" t="s">
        <v>0</v>
      </c>
      <c r="O5850" t="s">
        <v>0</v>
      </c>
      <c r="P5850" t="s">
        <v>0</v>
      </c>
      <c r="Q5850" t="s">
        <v>0</v>
      </c>
      <c r="R5850" t="s">
        <v>0</v>
      </c>
      <c r="S5850" t="s">
        <v>877</v>
      </c>
      <c r="T5850" t="s">
        <v>1831</v>
      </c>
      <c r="X5850" s="34" t="str">
        <f t="shared" si="183"/>
        <v>0422418</v>
      </c>
    </row>
    <row r="5851" spans="1:24" x14ac:dyDescent="0.15">
      <c r="A5851" t="s">
        <v>4057</v>
      </c>
      <c r="B5851" t="s">
        <v>935</v>
      </c>
      <c r="C5851" t="s">
        <v>2157</v>
      </c>
      <c r="D5851" t="s">
        <v>22</v>
      </c>
      <c r="E5851" t="s">
        <v>4058</v>
      </c>
      <c r="F5851" t="s">
        <v>0</v>
      </c>
      <c r="G5851" t="s">
        <v>4059</v>
      </c>
      <c r="H5851" t="s">
        <v>1858</v>
      </c>
      <c r="I5851" t="s">
        <v>315</v>
      </c>
      <c r="J5851" t="s">
        <v>316</v>
      </c>
      <c r="K5851" s="34" t="str">
        <f t="shared" si="182"/>
        <v>0422418在医総管１</v>
      </c>
      <c r="L5851" t="s">
        <v>4060</v>
      </c>
      <c r="M5851" t="s">
        <v>2845</v>
      </c>
      <c r="N5851" t="s">
        <v>0</v>
      </c>
      <c r="O5851" t="s">
        <v>0</v>
      </c>
      <c r="P5851" t="s">
        <v>0</v>
      </c>
      <c r="Q5851" t="s">
        <v>0</v>
      </c>
      <c r="R5851" t="s">
        <v>0</v>
      </c>
      <c r="S5851" t="s">
        <v>877</v>
      </c>
      <c r="T5851" t="s">
        <v>1831</v>
      </c>
      <c r="X5851" s="34" t="str">
        <f t="shared" si="183"/>
        <v>0422418</v>
      </c>
    </row>
    <row r="5852" spans="1:24" x14ac:dyDescent="0.15">
      <c r="A5852" t="s">
        <v>4057</v>
      </c>
      <c r="B5852" t="s">
        <v>935</v>
      </c>
      <c r="C5852" t="s">
        <v>2157</v>
      </c>
      <c r="D5852" t="s">
        <v>22</v>
      </c>
      <c r="E5852" t="s">
        <v>4058</v>
      </c>
      <c r="F5852" t="s">
        <v>0</v>
      </c>
      <c r="G5852" t="s">
        <v>4059</v>
      </c>
      <c r="H5852" t="s">
        <v>1858</v>
      </c>
      <c r="I5852" t="s">
        <v>874</v>
      </c>
      <c r="J5852" t="s">
        <v>875</v>
      </c>
      <c r="K5852" s="34" t="str">
        <f t="shared" si="182"/>
        <v>0422418在総</v>
      </c>
      <c r="L5852" t="s">
        <v>1008</v>
      </c>
      <c r="M5852" t="s">
        <v>336</v>
      </c>
      <c r="N5852" t="s">
        <v>0</v>
      </c>
      <c r="O5852" t="s">
        <v>0</v>
      </c>
      <c r="P5852" t="s">
        <v>0</v>
      </c>
      <c r="Q5852" t="s">
        <v>0</v>
      </c>
      <c r="R5852" t="s">
        <v>0</v>
      </c>
      <c r="S5852" t="s">
        <v>877</v>
      </c>
      <c r="T5852" t="s">
        <v>1831</v>
      </c>
      <c r="X5852" s="34" t="str">
        <f t="shared" si="183"/>
        <v>0422418</v>
      </c>
    </row>
    <row r="5853" spans="1:24" x14ac:dyDescent="0.15">
      <c r="A5853" t="s">
        <v>4057</v>
      </c>
      <c r="B5853" t="s">
        <v>935</v>
      </c>
      <c r="C5853" t="s">
        <v>2157</v>
      </c>
      <c r="D5853" t="s">
        <v>22</v>
      </c>
      <c r="E5853" t="s">
        <v>4058</v>
      </c>
      <c r="F5853" t="s">
        <v>0</v>
      </c>
      <c r="G5853" t="s">
        <v>4059</v>
      </c>
      <c r="H5853" t="s">
        <v>1858</v>
      </c>
      <c r="I5853" t="s">
        <v>1950</v>
      </c>
      <c r="J5853" t="s">
        <v>1951</v>
      </c>
      <c r="K5853" s="34" t="str">
        <f t="shared" si="182"/>
        <v>0422418在持充</v>
      </c>
      <c r="L5853" t="s">
        <v>512</v>
      </c>
      <c r="M5853" t="s">
        <v>1962</v>
      </c>
      <c r="N5853" t="s">
        <v>0</v>
      </c>
      <c r="O5853" t="s">
        <v>0</v>
      </c>
      <c r="P5853" t="s">
        <v>0</v>
      </c>
      <c r="Q5853" t="s">
        <v>0</v>
      </c>
      <c r="R5853" t="s">
        <v>0</v>
      </c>
      <c r="S5853" t="s">
        <v>877</v>
      </c>
      <c r="T5853" t="s">
        <v>1831</v>
      </c>
      <c r="X5853" s="34" t="str">
        <f t="shared" si="183"/>
        <v>0422418</v>
      </c>
    </row>
    <row r="5854" spans="1:24" x14ac:dyDescent="0.15">
      <c r="A5854" t="s">
        <v>4057</v>
      </c>
      <c r="B5854" t="s">
        <v>935</v>
      </c>
      <c r="C5854" t="s">
        <v>2157</v>
      </c>
      <c r="D5854" t="s">
        <v>22</v>
      </c>
      <c r="E5854" t="s">
        <v>4058</v>
      </c>
      <c r="F5854" t="s">
        <v>0</v>
      </c>
      <c r="G5854" t="s">
        <v>4059</v>
      </c>
      <c r="H5854" t="s">
        <v>1858</v>
      </c>
      <c r="I5854" t="s">
        <v>179</v>
      </c>
      <c r="J5854" t="s">
        <v>180</v>
      </c>
      <c r="K5854" s="34" t="str">
        <f t="shared" si="182"/>
        <v>0422418Ｃ・Ｍ</v>
      </c>
      <c r="L5854" t="s">
        <v>412</v>
      </c>
      <c r="M5854" t="s">
        <v>602</v>
      </c>
      <c r="N5854" t="s">
        <v>0</v>
      </c>
      <c r="O5854" t="s">
        <v>0</v>
      </c>
      <c r="P5854" t="s">
        <v>0</v>
      </c>
      <c r="Q5854" t="s">
        <v>0</v>
      </c>
      <c r="R5854" t="s">
        <v>0</v>
      </c>
      <c r="S5854" t="s">
        <v>877</v>
      </c>
      <c r="T5854" t="s">
        <v>1831</v>
      </c>
      <c r="X5854" s="34" t="str">
        <f t="shared" si="183"/>
        <v>0422418</v>
      </c>
    </row>
    <row r="5855" spans="1:24" x14ac:dyDescent="0.15">
      <c r="A5855" t="s">
        <v>4057</v>
      </c>
      <c r="B5855" t="s">
        <v>935</v>
      </c>
      <c r="C5855" t="s">
        <v>2157</v>
      </c>
      <c r="D5855" t="s">
        <v>22</v>
      </c>
      <c r="E5855" t="s">
        <v>4058</v>
      </c>
      <c r="F5855" t="s">
        <v>0</v>
      </c>
      <c r="G5855" t="s">
        <v>4059</v>
      </c>
      <c r="H5855" t="s">
        <v>1858</v>
      </c>
      <c r="I5855" t="s">
        <v>179</v>
      </c>
      <c r="J5855" t="s">
        <v>180</v>
      </c>
      <c r="K5855" s="34" t="str">
        <f t="shared" si="182"/>
        <v>0422418Ｃ・Ｍ</v>
      </c>
      <c r="L5855" t="s">
        <v>412</v>
      </c>
      <c r="M5855" t="s">
        <v>602</v>
      </c>
      <c r="N5855" t="s">
        <v>0</v>
      </c>
      <c r="O5855" t="s">
        <v>182</v>
      </c>
      <c r="P5855" t="s">
        <v>182</v>
      </c>
      <c r="Q5855" t="s">
        <v>0</v>
      </c>
      <c r="R5855" t="s">
        <v>0</v>
      </c>
      <c r="S5855" t="s">
        <v>877</v>
      </c>
      <c r="T5855" t="s">
        <v>1831</v>
      </c>
      <c r="X5855" s="34" t="str">
        <f t="shared" si="183"/>
        <v>0422418１６列以上６４列未満のマルチスライスＣＴ</v>
      </c>
    </row>
    <row r="5856" spans="1:24" x14ac:dyDescent="0.15">
      <c r="A5856" t="s">
        <v>4057</v>
      </c>
      <c r="B5856" t="s">
        <v>935</v>
      </c>
      <c r="C5856" t="s">
        <v>2157</v>
      </c>
      <c r="D5856" t="s">
        <v>22</v>
      </c>
      <c r="E5856" t="s">
        <v>4058</v>
      </c>
      <c r="F5856" t="s">
        <v>0</v>
      </c>
      <c r="G5856" t="s">
        <v>4059</v>
      </c>
      <c r="H5856" t="s">
        <v>1858</v>
      </c>
      <c r="I5856" t="s">
        <v>1945</v>
      </c>
      <c r="J5856" t="s">
        <v>1946</v>
      </c>
      <c r="K5856" s="34" t="str">
        <f t="shared" si="182"/>
        <v>0422418外在ベⅠ注</v>
      </c>
      <c r="L5856" t="s">
        <v>466</v>
      </c>
      <c r="M5856" t="s">
        <v>1940</v>
      </c>
      <c r="N5856" t="s">
        <v>0</v>
      </c>
      <c r="O5856" t="s">
        <v>0</v>
      </c>
      <c r="P5856" t="s">
        <v>0</v>
      </c>
      <c r="Q5856" t="s">
        <v>0</v>
      </c>
      <c r="R5856" t="s">
        <v>0</v>
      </c>
      <c r="S5856" t="s">
        <v>877</v>
      </c>
      <c r="T5856" t="s">
        <v>1831</v>
      </c>
      <c r="X5856" s="34" t="str">
        <f t="shared" si="183"/>
        <v>0422418</v>
      </c>
    </row>
    <row r="5857" spans="1:24" x14ac:dyDescent="0.15">
      <c r="A5857" t="s">
        <v>4057</v>
      </c>
      <c r="B5857" t="s">
        <v>935</v>
      </c>
      <c r="C5857" t="s">
        <v>2157</v>
      </c>
      <c r="D5857" t="s">
        <v>22</v>
      </c>
      <c r="E5857" t="s">
        <v>4058</v>
      </c>
      <c r="F5857" t="s">
        <v>0</v>
      </c>
      <c r="G5857" t="s">
        <v>4059</v>
      </c>
      <c r="H5857" t="s">
        <v>1858</v>
      </c>
      <c r="I5857" t="s">
        <v>275</v>
      </c>
      <c r="J5857" t="s">
        <v>276</v>
      </c>
      <c r="K5857" s="34" t="str">
        <f t="shared" si="182"/>
        <v>0422418酸単</v>
      </c>
      <c r="L5857" t="s">
        <v>4061</v>
      </c>
      <c r="M5857" t="s">
        <v>1947</v>
      </c>
      <c r="N5857" t="s">
        <v>0</v>
      </c>
      <c r="O5857" t="s">
        <v>0</v>
      </c>
      <c r="P5857" t="s">
        <v>0</v>
      </c>
      <c r="Q5857" t="s">
        <v>0</v>
      </c>
      <c r="R5857" t="s">
        <v>0</v>
      </c>
      <c r="S5857" t="s">
        <v>877</v>
      </c>
      <c r="T5857" t="s">
        <v>1831</v>
      </c>
      <c r="X5857" s="34" t="str">
        <f t="shared" si="183"/>
        <v>0422418</v>
      </c>
    </row>
    <row r="5858" spans="1:24" x14ac:dyDescent="0.15">
      <c r="A5858" t="s">
        <v>4057</v>
      </c>
      <c r="B5858" t="s">
        <v>935</v>
      </c>
      <c r="C5858" t="s">
        <v>2157</v>
      </c>
      <c r="D5858" t="s">
        <v>22</v>
      </c>
      <c r="E5858" t="s">
        <v>4058</v>
      </c>
      <c r="F5858" t="s">
        <v>0</v>
      </c>
      <c r="G5858" t="s">
        <v>4059</v>
      </c>
      <c r="H5858" t="s">
        <v>1858</v>
      </c>
      <c r="I5858" t="s">
        <v>275</v>
      </c>
      <c r="J5858" t="s">
        <v>276</v>
      </c>
      <c r="K5858" s="34" t="str">
        <f t="shared" si="182"/>
        <v>0422418酸単</v>
      </c>
      <c r="L5858" t="s">
        <v>4061</v>
      </c>
      <c r="M5858" t="s">
        <v>1947</v>
      </c>
      <c r="N5858" t="s">
        <v>0</v>
      </c>
      <c r="O5858" t="s">
        <v>279</v>
      </c>
      <c r="P5858" t="s">
        <v>280</v>
      </c>
      <c r="Q5858" t="s">
        <v>0</v>
      </c>
      <c r="R5858" t="s">
        <v>0</v>
      </c>
      <c r="S5858" t="s">
        <v>877</v>
      </c>
      <c r="T5858" t="s">
        <v>1831</v>
      </c>
      <c r="X5858" s="34" t="str">
        <f t="shared" si="183"/>
        <v>04224180.42円</v>
      </c>
    </row>
    <row r="5859" spans="1:24" x14ac:dyDescent="0.15">
      <c r="A5859" t="s">
        <v>4062</v>
      </c>
      <c r="B5859" t="s">
        <v>935</v>
      </c>
      <c r="C5859" t="s">
        <v>2157</v>
      </c>
      <c r="D5859" t="s">
        <v>22</v>
      </c>
      <c r="E5859" t="s">
        <v>4063</v>
      </c>
      <c r="F5859" t="s">
        <v>0</v>
      </c>
      <c r="G5859" t="s">
        <v>4064</v>
      </c>
      <c r="H5859" t="s">
        <v>0</v>
      </c>
      <c r="I5859" t="s">
        <v>283</v>
      </c>
      <c r="J5859" t="s">
        <v>284</v>
      </c>
      <c r="K5859" s="34" t="str">
        <f t="shared" si="182"/>
        <v>0422434機能強化</v>
      </c>
      <c r="L5859" t="s">
        <v>3238</v>
      </c>
      <c r="M5859" t="s">
        <v>1962</v>
      </c>
      <c r="N5859" t="s">
        <v>0</v>
      </c>
      <c r="O5859" t="s">
        <v>0</v>
      </c>
      <c r="P5859" t="s">
        <v>0</v>
      </c>
      <c r="Q5859" t="s">
        <v>0</v>
      </c>
      <c r="R5859" t="s">
        <v>0</v>
      </c>
      <c r="S5859" t="s">
        <v>877</v>
      </c>
      <c r="T5859" t="s">
        <v>1831</v>
      </c>
      <c r="X5859" s="34" t="str">
        <f t="shared" si="183"/>
        <v>0422434</v>
      </c>
    </row>
    <row r="5860" spans="1:24" x14ac:dyDescent="0.15">
      <c r="A5860" t="s">
        <v>4062</v>
      </c>
      <c r="B5860" t="s">
        <v>935</v>
      </c>
      <c r="C5860" t="s">
        <v>2157</v>
      </c>
      <c r="D5860" t="s">
        <v>22</v>
      </c>
      <c r="E5860" t="s">
        <v>4063</v>
      </c>
      <c r="F5860" t="s">
        <v>0</v>
      </c>
      <c r="G5860" t="s">
        <v>4064</v>
      </c>
      <c r="H5860" t="s">
        <v>0</v>
      </c>
      <c r="I5860" t="s">
        <v>1833</v>
      </c>
      <c r="J5860" t="s">
        <v>1834</v>
      </c>
      <c r="K5860" s="34" t="str">
        <f t="shared" si="182"/>
        <v>0422434外来感染</v>
      </c>
      <c r="L5860" t="s">
        <v>420</v>
      </c>
      <c r="M5860" t="s">
        <v>1554</v>
      </c>
      <c r="N5860" t="s">
        <v>0</v>
      </c>
      <c r="O5860" t="s">
        <v>0</v>
      </c>
      <c r="P5860" t="s">
        <v>0</v>
      </c>
      <c r="Q5860" t="s">
        <v>0</v>
      </c>
      <c r="R5860" t="s">
        <v>0</v>
      </c>
      <c r="S5860" t="s">
        <v>877</v>
      </c>
      <c r="T5860" t="s">
        <v>1831</v>
      </c>
      <c r="X5860" s="34" t="str">
        <f t="shared" si="183"/>
        <v>0422434</v>
      </c>
    </row>
    <row r="5861" spans="1:24" x14ac:dyDescent="0.15">
      <c r="A5861" t="s">
        <v>4062</v>
      </c>
      <c r="B5861" t="s">
        <v>935</v>
      </c>
      <c r="C5861" t="s">
        <v>2157</v>
      </c>
      <c r="D5861" t="s">
        <v>22</v>
      </c>
      <c r="E5861" t="s">
        <v>4063</v>
      </c>
      <c r="F5861" t="s">
        <v>0</v>
      </c>
      <c r="G5861" t="s">
        <v>4064</v>
      </c>
      <c r="H5861" t="s">
        <v>0</v>
      </c>
      <c r="I5861" t="s">
        <v>1953</v>
      </c>
      <c r="J5861" t="s">
        <v>1840</v>
      </c>
      <c r="K5861" s="34" t="str">
        <f t="shared" si="182"/>
        <v>0422434時間外３</v>
      </c>
      <c r="L5861" t="s">
        <v>4065</v>
      </c>
      <c r="M5861" t="s">
        <v>1962</v>
      </c>
      <c r="N5861" t="s">
        <v>0</v>
      </c>
      <c r="O5861" t="s">
        <v>0</v>
      </c>
      <c r="P5861" t="s">
        <v>0</v>
      </c>
      <c r="Q5861" t="s">
        <v>0</v>
      </c>
      <c r="R5861" t="s">
        <v>0</v>
      </c>
      <c r="S5861" t="s">
        <v>877</v>
      </c>
      <c r="T5861" t="s">
        <v>1831</v>
      </c>
      <c r="X5861" s="34" t="str">
        <f t="shared" si="183"/>
        <v>0422434</v>
      </c>
    </row>
    <row r="5862" spans="1:24" x14ac:dyDescent="0.15">
      <c r="A5862" t="s">
        <v>4062</v>
      </c>
      <c r="B5862" t="s">
        <v>935</v>
      </c>
      <c r="C5862" t="s">
        <v>2157</v>
      </c>
      <c r="D5862" t="s">
        <v>22</v>
      </c>
      <c r="E5862" t="s">
        <v>4063</v>
      </c>
      <c r="F5862" t="s">
        <v>0</v>
      </c>
      <c r="G5862" t="s">
        <v>4064</v>
      </c>
      <c r="H5862" t="s">
        <v>0</v>
      </c>
      <c r="I5862" t="s">
        <v>1879</v>
      </c>
      <c r="J5862" t="s">
        <v>1880</v>
      </c>
      <c r="K5862" s="34" t="str">
        <f t="shared" si="182"/>
        <v>0422434小か診１</v>
      </c>
      <c r="L5862" t="s">
        <v>170</v>
      </c>
      <c r="M5862" t="s">
        <v>76</v>
      </c>
      <c r="N5862" t="s">
        <v>0</v>
      </c>
      <c r="O5862" t="s">
        <v>0</v>
      </c>
      <c r="P5862" t="s">
        <v>0</v>
      </c>
      <c r="Q5862" t="s">
        <v>0</v>
      </c>
      <c r="R5862" t="s">
        <v>0</v>
      </c>
      <c r="S5862" t="s">
        <v>877</v>
      </c>
      <c r="T5862" t="s">
        <v>1831</v>
      </c>
      <c r="X5862" s="34" t="str">
        <f t="shared" si="183"/>
        <v>0422434</v>
      </c>
    </row>
    <row r="5863" spans="1:24" x14ac:dyDescent="0.15">
      <c r="A5863" t="s">
        <v>4066</v>
      </c>
      <c r="B5863" t="s">
        <v>935</v>
      </c>
      <c r="C5863" t="s">
        <v>2157</v>
      </c>
      <c r="D5863" t="s">
        <v>22</v>
      </c>
      <c r="E5863" t="s">
        <v>4067</v>
      </c>
      <c r="F5863" t="s">
        <v>0</v>
      </c>
      <c r="G5863" t="s">
        <v>4068</v>
      </c>
      <c r="H5863" t="s">
        <v>0</v>
      </c>
      <c r="I5863" t="s">
        <v>1948</v>
      </c>
      <c r="J5863" t="s">
        <v>1949</v>
      </c>
      <c r="K5863" s="34" t="str">
        <f t="shared" si="182"/>
        <v>0422442外医ＤＸ３</v>
      </c>
      <c r="L5863" t="s">
        <v>387</v>
      </c>
      <c r="M5863" t="s">
        <v>1940</v>
      </c>
      <c r="N5863" t="s">
        <v>0</v>
      </c>
      <c r="O5863" t="s">
        <v>0</v>
      </c>
      <c r="P5863" t="s">
        <v>0</v>
      </c>
      <c r="Q5863" t="s">
        <v>0</v>
      </c>
      <c r="R5863" t="s">
        <v>0</v>
      </c>
      <c r="S5863" t="s">
        <v>877</v>
      </c>
      <c r="T5863" t="s">
        <v>1831</v>
      </c>
      <c r="X5863" s="34" t="str">
        <f t="shared" si="183"/>
        <v>0422442</v>
      </c>
    </row>
    <row r="5864" spans="1:24" x14ac:dyDescent="0.15">
      <c r="A5864" t="s">
        <v>4066</v>
      </c>
      <c r="B5864" t="s">
        <v>935</v>
      </c>
      <c r="C5864" t="s">
        <v>2157</v>
      </c>
      <c r="D5864" t="s">
        <v>22</v>
      </c>
      <c r="E5864" t="s">
        <v>4067</v>
      </c>
      <c r="F5864" t="s">
        <v>0</v>
      </c>
      <c r="G5864" t="s">
        <v>4068</v>
      </c>
      <c r="H5864" t="s">
        <v>0</v>
      </c>
      <c r="I5864" t="s">
        <v>2020</v>
      </c>
      <c r="J5864" t="s">
        <v>2021</v>
      </c>
      <c r="K5864" s="34" t="str">
        <f t="shared" si="182"/>
        <v>0422442ウ細多同</v>
      </c>
      <c r="L5864" t="s">
        <v>214</v>
      </c>
      <c r="M5864" t="s">
        <v>1940</v>
      </c>
      <c r="N5864" t="s">
        <v>0</v>
      </c>
      <c r="O5864" t="s">
        <v>0</v>
      </c>
      <c r="P5864" t="s">
        <v>0</v>
      </c>
      <c r="Q5864" t="s">
        <v>0</v>
      </c>
      <c r="R5864" t="s">
        <v>0</v>
      </c>
      <c r="S5864" t="s">
        <v>877</v>
      </c>
      <c r="T5864" t="s">
        <v>1831</v>
      </c>
      <c r="X5864" s="34" t="str">
        <f t="shared" si="183"/>
        <v>0422442</v>
      </c>
    </row>
    <row r="5865" spans="1:24" x14ac:dyDescent="0.15">
      <c r="A5865" t="s">
        <v>4066</v>
      </c>
      <c r="B5865" t="s">
        <v>935</v>
      </c>
      <c r="C5865" t="s">
        <v>2157</v>
      </c>
      <c r="D5865" t="s">
        <v>22</v>
      </c>
      <c r="E5865" t="s">
        <v>4067</v>
      </c>
      <c r="F5865" t="s">
        <v>0</v>
      </c>
      <c r="G5865" t="s">
        <v>4068</v>
      </c>
      <c r="H5865" t="s">
        <v>0</v>
      </c>
      <c r="I5865" t="s">
        <v>1945</v>
      </c>
      <c r="J5865" t="s">
        <v>1946</v>
      </c>
      <c r="K5865" s="34" t="str">
        <f t="shared" si="182"/>
        <v>0422442外在ベⅠ注</v>
      </c>
      <c r="L5865" t="s">
        <v>728</v>
      </c>
      <c r="M5865" t="s">
        <v>1940</v>
      </c>
      <c r="N5865" t="s">
        <v>0</v>
      </c>
      <c r="O5865" t="s">
        <v>0</v>
      </c>
      <c r="P5865" t="s">
        <v>0</v>
      </c>
      <c r="Q5865" t="s">
        <v>0</v>
      </c>
      <c r="R5865" t="s">
        <v>0</v>
      </c>
      <c r="S5865" t="s">
        <v>877</v>
      </c>
      <c r="T5865" t="s">
        <v>1831</v>
      </c>
      <c r="X5865" s="34" t="str">
        <f t="shared" si="183"/>
        <v>0422442</v>
      </c>
    </row>
    <row r="5866" spans="1:24" x14ac:dyDescent="0.15">
      <c r="A5866" t="s">
        <v>4069</v>
      </c>
      <c r="B5866" t="s">
        <v>935</v>
      </c>
      <c r="C5866" t="s">
        <v>2157</v>
      </c>
      <c r="D5866" t="s">
        <v>22</v>
      </c>
      <c r="E5866" t="s">
        <v>4070</v>
      </c>
      <c r="F5866" t="s">
        <v>0</v>
      </c>
      <c r="G5866" t="s">
        <v>4071</v>
      </c>
      <c r="H5866" t="s">
        <v>0</v>
      </c>
      <c r="I5866" t="s">
        <v>1938</v>
      </c>
      <c r="J5866" t="s">
        <v>1939</v>
      </c>
      <c r="K5866" s="34" t="str">
        <f t="shared" si="182"/>
        <v>0422491外医ＤＸ２</v>
      </c>
      <c r="L5866" t="s">
        <v>942</v>
      </c>
      <c r="M5866" t="s">
        <v>1940</v>
      </c>
      <c r="N5866" t="s">
        <v>0</v>
      </c>
      <c r="O5866" t="s">
        <v>0</v>
      </c>
      <c r="P5866" t="s">
        <v>0</v>
      </c>
      <c r="Q5866" t="s">
        <v>0</v>
      </c>
      <c r="R5866" t="s">
        <v>0</v>
      </c>
      <c r="S5866" t="s">
        <v>877</v>
      </c>
      <c r="T5866" t="s">
        <v>1831</v>
      </c>
      <c r="X5866" s="34" t="str">
        <f t="shared" si="183"/>
        <v>0422491</v>
      </c>
    </row>
    <row r="5867" spans="1:24" x14ac:dyDescent="0.15">
      <c r="A5867" t="s">
        <v>4069</v>
      </c>
      <c r="B5867" t="s">
        <v>935</v>
      </c>
      <c r="C5867" t="s">
        <v>2157</v>
      </c>
      <c r="D5867" t="s">
        <v>22</v>
      </c>
      <c r="E5867" t="s">
        <v>4070</v>
      </c>
      <c r="F5867" t="s">
        <v>0</v>
      </c>
      <c r="G5867" t="s">
        <v>4071</v>
      </c>
      <c r="H5867" t="s">
        <v>0</v>
      </c>
      <c r="I5867" t="s">
        <v>489</v>
      </c>
      <c r="J5867" t="s">
        <v>490</v>
      </c>
      <c r="K5867" s="34" t="str">
        <f t="shared" si="182"/>
        <v>0422491コン１</v>
      </c>
      <c r="L5867" t="s">
        <v>426</v>
      </c>
      <c r="M5867" t="s">
        <v>60</v>
      </c>
      <c r="N5867" t="s">
        <v>0</v>
      </c>
      <c r="O5867" t="s">
        <v>0</v>
      </c>
      <c r="P5867" t="s">
        <v>0</v>
      </c>
      <c r="Q5867" t="s">
        <v>0</v>
      </c>
      <c r="R5867" t="s">
        <v>0</v>
      </c>
      <c r="S5867" t="s">
        <v>877</v>
      </c>
      <c r="T5867" t="s">
        <v>1831</v>
      </c>
      <c r="X5867" s="34" t="str">
        <f t="shared" si="183"/>
        <v>0422491</v>
      </c>
    </row>
    <row r="5868" spans="1:24" x14ac:dyDescent="0.15">
      <c r="A5868" t="s">
        <v>4069</v>
      </c>
      <c r="B5868" t="s">
        <v>935</v>
      </c>
      <c r="C5868" t="s">
        <v>2157</v>
      </c>
      <c r="D5868" t="s">
        <v>22</v>
      </c>
      <c r="E5868" t="s">
        <v>4070</v>
      </c>
      <c r="F5868" t="s">
        <v>0</v>
      </c>
      <c r="G5868" t="s">
        <v>4071</v>
      </c>
      <c r="H5868" t="s">
        <v>0</v>
      </c>
      <c r="I5868" t="s">
        <v>1945</v>
      </c>
      <c r="J5868" t="s">
        <v>1946</v>
      </c>
      <c r="K5868" s="34" t="str">
        <f t="shared" si="182"/>
        <v>0422491外在ベⅠ注</v>
      </c>
      <c r="L5868" t="s">
        <v>891</v>
      </c>
      <c r="M5868" t="s">
        <v>1940</v>
      </c>
      <c r="N5868" t="s">
        <v>0</v>
      </c>
      <c r="O5868" t="s">
        <v>0</v>
      </c>
      <c r="P5868" t="s">
        <v>0</v>
      </c>
      <c r="Q5868" t="s">
        <v>0</v>
      </c>
      <c r="R5868" t="s">
        <v>0</v>
      </c>
      <c r="S5868" t="s">
        <v>877</v>
      </c>
      <c r="T5868" t="s">
        <v>1831</v>
      </c>
      <c r="X5868" s="34" t="str">
        <f t="shared" si="183"/>
        <v>0422491</v>
      </c>
    </row>
    <row r="5869" spans="1:24" x14ac:dyDescent="0.15">
      <c r="A5869" t="s">
        <v>4072</v>
      </c>
      <c r="B5869" t="s">
        <v>935</v>
      </c>
      <c r="C5869" t="s">
        <v>2157</v>
      </c>
      <c r="D5869" t="s">
        <v>22</v>
      </c>
      <c r="E5869" t="s">
        <v>4073</v>
      </c>
      <c r="F5869" t="s">
        <v>0</v>
      </c>
      <c r="G5869" t="s">
        <v>4074</v>
      </c>
      <c r="H5869" t="s">
        <v>0</v>
      </c>
      <c r="I5869" t="s">
        <v>283</v>
      </c>
      <c r="J5869" t="s">
        <v>284</v>
      </c>
      <c r="K5869" s="34" t="str">
        <f t="shared" si="182"/>
        <v>0422525機能強化</v>
      </c>
      <c r="L5869" t="s">
        <v>816</v>
      </c>
      <c r="M5869" t="s">
        <v>1962</v>
      </c>
      <c r="N5869" t="s">
        <v>0</v>
      </c>
      <c r="O5869" t="s">
        <v>0</v>
      </c>
      <c r="P5869" t="s">
        <v>0</v>
      </c>
      <c r="Q5869" t="s">
        <v>0</v>
      </c>
      <c r="R5869" t="s">
        <v>0</v>
      </c>
      <c r="S5869" t="s">
        <v>877</v>
      </c>
      <c r="T5869" t="s">
        <v>1831</v>
      </c>
      <c r="X5869" s="34" t="str">
        <f t="shared" si="183"/>
        <v>0422525</v>
      </c>
    </row>
    <row r="5870" spans="1:24" x14ac:dyDescent="0.15">
      <c r="A5870" t="s">
        <v>4072</v>
      </c>
      <c r="B5870" t="s">
        <v>935</v>
      </c>
      <c r="C5870" t="s">
        <v>2157</v>
      </c>
      <c r="D5870" t="s">
        <v>22</v>
      </c>
      <c r="E5870" t="s">
        <v>4073</v>
      </c>
      <c r="F5870" t="s">
        <v>0</v>
      </c>
      <c r="G5870" t="s">
        <v>4074</v>
      </c>
      <c r="H5870" t="s">
        <v>0</v>
      </c>
      <c r="I5870" t="s">
        <v>1833</v>
      </c>
      <c r="J5870" t="s">
        <v>1834</v>
      </c>
      <c r="K5870" s="34" t="str">
        <f t="shared" si="182"/>
        <v>0422525外来感染</v>
      </c>
      <c r="L5870" t="s">
        <v>970</v>
      </c>
      <c r="M5870" t="s">
        <v>161</v>
      </c>
      <c r="N5870" t="s">
        <v>0</v>
      </c>
      <c r="O5870" t="s">
        <v>0</v>
      </c>
      <c r="P5870" t="s">
        <v>0</v>
      </c>
      <c r="Q5870" t="s">
        <v>0</v>
      </c>
      <c r="R5870" t="s">
        <v>0</v>
      </c>
      <c r="S5870" t="s">
        <v>877</v>
      </c>
      <c r="T5870" t="s">
        <v>1831</v>
      </c>
      <c r="X5870" s="34" t="str">
        <f t="shared" si="183"/>
        <v>0422525</v>
      </c>
    </row>
    <row r="5871" spans="1:24" x14ac:dyDescent="0.15">
      <c r="A5871" t="s">
        <v>4072</v>
      </c>
      <c r="B5871" t="s">
        <v>935</v>
      </c>
      <c r="C5871" t="s">
        <v>2157</v>
      </c>
      <c r="D5871" t="s">
        <v>22</v>
      </c>
      <c r="E5871" t="s">
        <v>4073</v>
      </c>
      <c r="F5871" t="s">
        <v>0</v>
      </c>
      <c r="G5871" t="s">
        <v>4074</v>
      </c>
      <c r="H5871" t="s">
        <v>0</v>
      </c>
      <c r="I5871" t="s">
        <v>1948</v>
      </c>
      <c r="J5871" t="s">
        <v>1949</v>
      </c>
      <c r="K5871" s="34" t="str">
        <f t="shared" si="182"/>
        <v>0422525外医ＤＸ３</v>
      </c>
      <c r="L5871" t="s">
        <v>782</v>
      </c>
      <c r="M5871" t="s">
        <v>1940</v>
      </c>
      <c r="N5871" t="s">
        <v>0</v>
      </c>
      <c r="O5871" t="s">
        <v>0</v>
      </c>
      <c r="P5871" t="s">
        <v>0</v>
      </c>
      <c r="Q5871" t="s">
        <v>0</v>
      </c>
      <c r="R5871" t="s">
        <v>0</v>
      </c>
      <c r="S5871" t="s">
        <v>877</v>
      </c>
      <c r="T5871" t="s">
        <v>1831</v>
      </c>
      <c r="X5871" s="34" t="str">
        <f t="shared" si="183"/>
        <v>0422525</v>
      </c>
    </row>
    <row r="5872" spans="1:24" x14ac:dyDescent="0.15">
      <c r="A5872" t="s">
        <v>4072</v>
      </c>
      <c r="B5872" t="s">
        <v>935</v>
      </c>
      <c r="C5872" t="s">
        <v>2157</v>
      </c>
      <c r="D5872" t="s">
        <v>22</v>
      </c>
      <c r="E5872" t="s">
        <v>4073</v>
      </c>
      <c r="F5872" t="s">
        <v>0</v>
      </c>
      <c r="G5872" t="s">
        <v>4074</v>
      </c>
      <c r="H5872" t="s">
        <v>0</v>
      </c>
      <c r="I5872" t="s">
        <v>1952</v>
      </c>
      <c r="J5872" t="s">
        <v>1839</v>
      </c>
      <c r="K5872" s="34" t="str">
        <f t="shared" si="182"/>
        <v>0422525時間外１</v>
      </c>
      <c r="L5872" t="s">
        <v>827</v>
      </c>
      <c r="M5872" t="s">
        <v>73</v>
      </c>
      <c r="N5872" t="s">
        <v>0</v>
      </c>
      <c r="O5872" t="s">
        <v>0</v>
      </c>
      <c r="P5872" t="s">
        <v>0</v>
      </c>
      <c r="Q5872" t="s">
        <v>0</v>
      </c>
      <c r="R5872" t="s">
        <v>0</v>
      </c>
      <c r="S5872" t="s">
        <v>877</v>
      </c>
      <c r="T5872" t="s">
        <v>1831</v>
      </c>
      <c r="X5872" s="34" t="str">
        <f t="shared" si="183"/>
        <v>0422525</v>
      </c>
    </row>
    <row r="5873" spans="1:24" x14ac:dyDescent="0.15">
      <c r="A5873" t="s">
        <v>4072</v>
      </c>
      <c r="B5873" t="s">
        <v>935</v>
      </c>
      <c r="C5873" t="s">
        <v>2157</v>
      </c>
      <c r="D5873" t="s">
        <v>22</v>
      </c>
      <c r="E5873" t="s">
        <v>4073</v>
      </c>
      <c r="F5873" t="s">
        <v>0</v>
      </c>
      <c r="G5873" t="s">
        <v>4074</v>
      </c>
      <c r="H5873" t="s">
        <v>0</v>
      </c>
      <c r="I5873" t="s">
        <v>1861</v>
      </c>
      <c r="J5873" t="s">
        <v>1862</v>
      </c>
      <c r="K5873" s="34" t="str">
        <f t="shared" si="182"/>
        <v>0422525地包加</v>
      </c>
      <c r="L5873" t="s">
        <v>832</v>
      </c>
      <c r="M5873" t="s">
        <v>1580</v>
      </c>
      <c r="N5873" t="s">
        <v>0</v>
      </c>
      <c r="O5873" t="s">
        <v>0</v>
      </c>
      <c r="P5873" t="s">
        <v>0</v>
      </c>
      <c r="Q5873" t="s">
        <v>0</v>
      </c>
      <c r="R5873" t="s">
        <v>0</v>
      </c>
      <c r="S5873" t="s">
        <v>877</v>
      </c>
      <c r="T5873" t="s">
        <v>1831</v>
      </c>
      <c r="X5873" s="34" t="str">
        <f t="shared" si="183"/>
        <v>0422525</v>
      </c>
    </row>
    <row r="5874" spans="1:24" x14ac:dyDescent="0.15">
      <c r="A5874" t="s">
        <v>4072</v>
      </c>
      <c r="B5874" t="s">
        <v>935</v>
      </c>
      <c r="C5874" t="s">
        <v>2157</v>
      </c>
      <c r="D5874" t="s">
        <v>22</v>
      </c>
      <c r="E5874" t="s">
        <v>4073</v>
      </c>
      <c r="F5874" t="s">
        <v>0</v>
      </c>
      <c r="G5874" t="s">
        <v>4074</v>
      </c>
      <c r="H5874" t="s">
        <v>0</v>
      </c>
      <c r="I5874" t="s">
        <v>1861</v>
      </c>
      <c r="J5874" t="s">
        <v>1862</v>
      </c>
      <c r="K5874" s="34" t="str">
        <f t="shared" si="182"/>
        <v>0422525地包加</v>
      </c>
      <c r="L5874" t="s">
        <v>832</v>
      </c>
      <c r="M5874" t="s">
        <v>1580</v>
      </c>
      <c r="N5874" t="s">
        <v>0</v>
      </c>
      <c r="O5874" t="s">
        <v>1863</v>
      </c>
      <c r="P5874" t="s">
        <v>1864</v>
      </c>
      <c r="Q5874" t="s">
        <v>0</v>
      </c>
      <c r="R5874" t="s">
        <v>0</v>
      </c>
      <c r="S5874" t="s">
        <v>877</v>
      </c>
      <c r="T5874" t="s">
        <v>1831</v>
      </c>
      <c r="X5874" s="34" t="str">
        <f t="shared" si="183"/>
        <v>0422525地域包括診療加算２</v>
      </c>
    </row>
    <row r="5875" spans="1:24" x14ac:dyDescent="0.15">
      <c r="A5875" t="s">
        <v>4072</v>
      </c>
      <c r="B5875" t="s">
        <v>935</v>
      </c>
      <c r="C5875" t="s">
        <v>2157</v>
      </c>
      <c r="D5875" t="s">
        <v>22</v>
      </c>
      <c r="E5875" t="s">
        <v>4073</v>
      </c>
      <c r="F5875" t="s">
        <v>0</v>
      </c>
      <c r="G5875" t="s">
        <v>4074</v>
      </c>
      <c r="H5875" t="s">
        <v>0</v>
      </c>
      <c r="I5875" t="s">
        <v>315</v>
      </c>
      <c r="J5875" t="s">
        <v>316</v>
      </c>
      <c r="K5875" s="34" t="str">
        <f t="shared" si="182"/>
        <v>0422525在医総管１</v>
      </c>
      <c r="L5875" t="s">
        <v>501</v>
      </c>
      <c r="M5875" t="s">
        <v>336</v>
      </c>
      <c r="N5875" t="s">
        <v>0</v>
      </c>
      <c r="O5875" t="s">
        <v>0</v>
      </c>
      <c r="P5875" t="s">
        <v>0</v>
      </c>
      <c r="Q5875" t="s">
        <v>0</v>
      </c>
      <c r="R5875" t="s">
        <v>0</v>
      </c>
      <c r="S5875" t="s">
        <v>877</v>
      </c>
      <c r="T5875" t="s">
        <v>1831</v>
      </c>
      <c r="X5875" s="34" t="str">
        <f t="shared" si="183"/>
        <v>0422525</v>
      </c>
    </row>
    <row r="5876" spans="1:24" x14ac:dyDescent="0.15">
      <c r="A5876" t="s">
        <v>4072</v>
      </c>
      <c r="B5876" t="s">
        <v>935</v>
      </c>
      <c r="C5876" t="s">
        <v>2157</v>
      </c>
      <c r="D5876" t="s">
        <v>22</v>
      </c>
      <c r="E5876" t="s">
        <v>4073</v>
      </c>
      <c r="F5876" t="s">
        <v>0</v>
      </c>
      <c r="G5876" t="s">
        <v>4074</v>
      </c>
      <c r="H5876" t="s">
        <v>0</v>
      </c>
      <c r="I5876" t="s">
        <v>874</v>
      </c>
      <c r="J5876" t="s">
        <v>875</v>
      </c>
      <c r="K5876" s="34" t="str">
        <f t="shared" si="182"/>
        <v>0422525在総</v>
      </c>
      <c r="L5876" t="s">
        <v>270</v>
      </c>
      <c r="M5876" t="s">
        <v>336</v>
      </c>
      <c r="N5876" t="s">
        <v>0</v>
      </c>
      <c r="O5876" t="s">
        <v>0</v>
      </c>
      <c r="P5876" t="s">
        <v>0</v>
      </c>
      <c r="Q5876" t="s">
        <v>0</v>
      </c>
      <c r="R5876" t="s">
        <v>0</v>
      </c>
      <c r="S5876" t="s">
        <v>877</v>
      </c>
      <c r="T5876" t="s">
        <v>1831</v>
      </c>
      <c r="X5876" s="34" t="str">
        <f t="shared" si="183"/>
        <v>0422525</v>
      </c>
    </row>
    <row r="5877" spans="1:24" x14ac:dyDescent="0.15">
      <c r="A5877" t="s">
        <v>4072</v>
      </c>
      <c r="B5877" t="s">
        <v>935</v>
      </c>
      <c r="C5877" t="s">
        <v>2157</v>
      </c>
      <c r="D5877" t="s">
        <v>22</v>
      </c>
      <c r="E5877" t="s">
        <v>4073</v>
      </c>
      <c r="F5877" t="s">
        <v>0</v>
      </c>
      <c r="G5877" t="s">
        <v>4074</v>
      </c>
      <c r="H5877" t="s">
        <v>0</v>
      </c>
      <c r="I5877" t="s">
        <v>1945</v>
      </c>
      <c r="J5877" t="s">
        <v>1946</v>
      </c>
      <c r="K5877" s="34" t="str">
        <f t="shared" si="182"/>
        <v>0422525外在ベⅠ注</v>
      </c>
      <c r="L5877" t="s">
        <v>2902</v>
      </c>
      <c r="M5877" t="s">
        <v>1940</v>
      </c>
      <c r="N5877" t="s">
        <v>0</v>
      </c>
      <c r="O5877" t="s">
        <v>0</v>
      </c>
      <c r="P5877" t="s">
        <v>0</v>
      </c>
      <c r="Q5877" t="s">
        <v>0</v>
      </c>
      <c r="R5877" t="s">
        <v>0</v>
      </c>
      <c r="S5877" t="s">
        <v>877</v>
      </c>
      <c r="T5877" t="s">
        <v>1831</v>
      </c>
      <c r="X5877" s="34" t="str">
        <f t="shared" si="183"/>
        <v>0422525</v>
      </c>
    </row>
    <row r="5878" spans="1:24" x14ac:dyDescent="0.15">
      <c r="A5878" t="s">
        <v>4075</v>
      </c>
      <c r="B5878" t="s">
        <v>935</v>
      </c>
      <c r="C5878" t="s">
        <v>2157</v>
      </c>
      <c r="D5878" t="s">
        <v>22</v>
      </c>
      <c r="E5878" t="s">
        <v>4076</v>
      </c>
      <c r="F5878" t="s">
        <v>0</v>
      </c>
      <c r="G5878" t="s">
        <v>4077</v>
      </c>
      <c r="H5878" t="s">
        <v>0</v>
      </c>
      <c r="I5878" t="s">
        <v>1833</v>
      </c>
      <c r="J5878" t="s">
        <v>1834</v>
      </c>
      <c r="K5878" s="34" t="str">
        <f t="shared" si="182"/>
        <v>0422533外来感染</v>
      </c>
      <c r="L5878" t="s">
        <v>886</v>
      </c>
      <c r="M5878" t="s">
        <v>23</v>
      </c>
      <c r="N5878" t="s">
        <v>0</v>
      </c>
      <c r="O5878" t="s">
        <v>0</v>
      </c>
      <c r="P5878" t="s">
        <v>0</v>
      </c>
      <c r="Q5878" t="s">
        <v>0</v>
      </c>
      <c r="R5878" t="s">
        <v>0</v>
      </c>
      <c r="S5878" t="s">
        <v>877</v>
      </c>
      <c r="T5878" t="s">
        <v>1831</v>
      </c>
      <c r="X5878" s="34" t="str">
        <f t="shared" si="183"/>
        <v>0422533</v>
      </c>
    </row>
    <row r="5879" spans="1:24" x14ac:dyDescent="0.15">
      <c r="A5879" t="s">
        <v>4075</v>
      </c>
      <c r="B5879" t="s">
        <v>935</v>
      </c>
      <c r="C5879" t="s">
        <v>2157</v>
      </c>
      <c r="D5879" t="s">
        <v>22</v>
      </c>
      <c r="E5879" t="s">
        <v>4076</v>
      </c>
      <c r="F5879" t="s">
        <v>0</v>
      </c>
      <c r="G5879" t="s">
        <v>4077</v>
      </c>
      <c r="H5879" t="s">
        <v>0</v>
      </c>
      <c r="I5879" t="s">
        <v>1948</v>
      </c>
      <c r="J5879" t="s">
        <v>1949</v>
      </c>
      <c r="K5879" s="34" t="str">
        <f t="shared" si="182"/>
        <v>0422533外医ＤＸ３</v>
      </c>
      <c r="L5879" t="s">
        <v>68</v>
      </c>
      <c r="M5879" t="s">
        <v>1940</v>
      </c>
      <c r="N5879" t="s">
        <v>0</v>
      </c>
      <c r="O5879" t="s">
        <v>0</v>
      </c>
      <c r="P5879" t="s">
        <v>0</v>
      </c>
      <c r="Q5879" t="s">
        <v>0</v>
      </c>
      <c r="R5879" t="s">
        <v>0</v>
      </c>
      <c r="S5879" t="s">
        <v>877</v>
      </c>
      <c r="T5879" t="s">
        <v>1831</v>
      </c>
      <c r="X5879" s="34" t="str">
        <f t="shared" si="183"/>
        <v>0422533</v>
      </c>
    </row>
    <row r="5880" spans="1:24" x14ac:dyDescent="0.15">
      <c r="A5880" t="s">
        <v>4075</v>
      </c>
      <c r="B5880" t="s">
        <v>935</v>
      </c>
      <c r="C5880" t="s">
        <v>2157</v>
      </c>
      <c r="D5880" t="s">
        <v>22</v>
      </c>
      <c r="E5880" t="s">
        <v>4076</v>
      </c>
      <c r="F5880" t="s">
        <v>0</v>
      </c>
      <c r="G5880" t="s">
        <v>4077</v>
      </c>
      <c r="H5880" t="s">
        <v>0</v>
      </c>
      <c r="I5880" t="s">
        <v>315</v>
      </c>
      <c r="J5880" t="s">
        <v>316</v>
      </c>
      <c r="K5880" s="34" t="str">
        <f t="shared" si="182"/>
        <v>0422533在医総管１</v>
      </c>
      <c r="L5880" t="s">
        <v>538</v>
      </c>
      <c r="M5880" t="s">
        <v>336</v>
      </c>
      <c r="N5880" t="s">
        <v>0</v>
      </c>
      <c r="O5880" t="s">
        <v>0</v>
      </c>
      <c r="P5880" t="s">
        <v>0</v>
      </c>
      <c r="Q5880" t="s">
        <v>0</v>
      </c>
      <c r="R5880" t="s">
        <v>0</v>
      </c>
      <c r="S5880" t="s">
        <v>877</v>
      </c>
      <c r="T5880" t="s">
        <v>1831</v>
      </c>
      <c r="X5880" s="34" t="str">
        <f t="shared" si="183"/>
        <v>0422533</v>
      </c>
    </row>
    <row r="5881" spans="1:24" x14ac:dyDescent="0.15">
      <c r="A5881" t="s">
        <v>4075</v>
      </c>
      <c r="B5881" t="s">
        <v>935</v>
      </c>
      <c r="C5881" t="s">
        <v>2157</v>
      </c>
      <c r="D5881" t="s">
        <v>22</v>
      </c>
      <c r="E5881" t="s">
        <v>4076</v>
      </c>
      <c r="F5881" t="s">
        <v>0</v>
      </c>
      <c r="G5881" t="s">
        <v>4077</v>
      </c>
      <c r="H5881" t="s">
        <v>0</v>
      </c>
      <c r="I5881" t="s">
        <v>1982</v>
      </c>
      <c r="J5881" t="s">
        <v>271</v>
      </c>
      <c r="K5881" s="34" t="str">
        <f t="shared" si="182"/>
        <v>0422533外在ベⅠ</v>
      </c>
      <c r="L5881" t="s">
        <v>4078</v>
      </c>
      <c r="M5881" t="s">
        <v>1940</v>
      </c>
      <c r="N5881" t="s">
        <v>0</v>
      </c>
      <c r="O5881" t="s">
        <v>0</v>
      </c>
      <c r="P5881" t="s">
        <v>0</v>
      </c>
      <c r="Q5881" t="s">
        <v>0</v>
      </c>
      <c r="R5881" t="s">
        <v>0</v>
      </c>
      <c r="S5881" t="s">
        <v>877</v>
      </c>
      <c r="T5881" t="s">
        <v>1831</v>
      </c>
      <c r="X5881" s="34" t="str">
        <f t="shared" si="183"/>
        <v>0422533</v>
      </c>
    </row>
    <row r="5882" spans="1:24" x14ac:dyDescent="0.15">
      <c r="A5882" t="s">
        <v>4075</v>
      </c>
      <c r="B5882" t="s">
        <v>935</v>
      </c>
      <c r="C5882" t="s">
        <v>2157</v>
      </c>
      <c r="D5882" t="s">
        <v>22</v>
      </c>
      <c r="E5882" t="s">
        <v>4076</v>
      </c>
      <c r="F5882" t="s">
        <v>0</v>
      </c>
      <c r="G5882" t="s">
        <v>4077</v>
      </c>
      <c r="H5882" t="s">
        <v>0</v>
      </c>
      <c r="I5882" t="s">
        <v>275</v>
      </c>
      <c r="J5882" t="s">
        <v>276</v>
      </c>
      <c r="K5882" s="34" t="str">
        <f t="shared" si="182"/>
        <v>0422533酸単</v>
      </c>
      <c r="L5882" t="s">
        <v>4079</v>
      </c>
      <c r="M5882" t="s">
        <v>1947</v>
      </c>
      <c r="N5882" t="s">
        <v>0</v>
      </c>
      <c r="O5882" t="s">
        <v>0</v>
      </c>
      <c r="P5882" t="s">
        <v>0</v>
      </c>
      <c r="Q5882" t="s">
        <v>0</v>
      </c>
      <c r="R5882" t="s">
        <v>0</v>
      </c>
      <c r="S5882" t="s">
        <v>877</v>
      </c>
      <c r="T5882" t="s">
        <v>1831</v>
      </c>
      <c r="X5882" s="34" t="str">
        <f t="shared" si="183"/>
        <v>0422533</v>
      </c>
    </row>
    <row r="5883" spans="1:24" x14ac:dyDescent="0.15">
      <c r="A5883" t="s">
        <v>4075</v>
      </c>
      <c r="B5883" t="s">
        <v>935</v>
      </c>
      <c r="C5883" t="s">
        <v>2157</v>
      </c>
      <c r="D5883" t="s">
        <v>22</v>
      </c>
      <c r="E5883" t="s">
        <v>4076</v>
      </c>
      <c r="F5883" t="s">
        <v>0</v>
      </c>
      <c r="G5883" t="s">
        <v>4077</v>
      </c>
      <c r="H5883" t="s">
        <v>0</v>
      </c>
      <c r="I5883" t="s">
        <v>275</v>
      </c>
      <c r="J5883" t="s">
        <v>276</v>
      </c>
      <c r="K5883" s="34" t="str">
        <f t="shared" si="182"/>
        <v>0422533酸単</v>
      </c>
      <c r="L5883" t="s">
        <v>4079</v>
      </c>
      <c r="M5883" t="s">
        <v>1947</v>
      </c>
      <c r="N5883" t="s">
        <v>0</v>
      </c>
      <c r="O5883" t="s">
        <v>279</v>
      </c>
      <c r="P5883" t="s">
        <v>280</v>
      </c>
      <c r="Q5883" t="s">
        <v>0</v>
      </c>
      <c r="R5883" t="s">
        <v>0</v>
      </c>
      <c r="S5883" t="s">
        <v>877</v>
      </c>
      <c r="T5883" t="s">
        <v>1831</v>
      </c>
      <c r="X5883" s="34" t="str">
        <f t="shared" si="183"/>
        <v>04225330.42円</v>
      </c>
    </row>
    <row r="5884" spans="1:24" x14ac:dyDescent="0.15">
      <c r="A5884" t="s">
        <v>4080</v>
      </c>
      <c r="B5884" t="s">
        <v>935</v>
      </c>
      <c r="C5884" t="s">
        <v>2157</v>
      </c>
      <c r="D5884" t="s">
        <v>22</v>
      </c>
      <c r="E5884" t="s">
        <v>4081</v>
      </c>
      <c r="F5884" t="s">
        <v>0</v>
      </c>
      <c r="G5884" t="s">
        <v>4082</v>
      </c>
      <c r="H5884" t="s">
        <v>0</v>
      </c>
      <c r="I5884" t="s">
        <v>515</v>
      </c>
      <c r="J5884" t="s">
        <v>516</v>
      </c>
      <c r="K5884" s="34" t="str">
        <f t="shared" si="182"/>
        <v>0422541情報通信</v>
      </c>
      <c r="L5884" t="s">
        <v>262</v>
      </c>
      <c r="M5884" t="s">
        <v>76</v>
      </c>
      <c r="N5884" t="s">
        <v>0</v>
      </c>
      <c r="O5884" t="s">
        <v>0</v>
      </c>
      <c r="P5884" t="s">
        <v>0</v>
      </c>
      <c r="Q5884" t="s">
        <v>0</v>
      </c>
      <c r="R5884" t="s">
        <v>0</v>
      </c>
      <c r="S5884" t="s">
        <v>877</v>
      </c>
      <c r="T5884" t="s">
        <v>1831</v>
      </c>
      <c r="X5884" s="34" t="str">
        <f t="shared" si="183"/>
        <v>0422541</v>
      </c>
    </row>
    <row r="5885" spans="1:24" x14ac:dyDescent="0.15">
      <c r="A5885" t="s">
        <v>4080</v>
      </c>
      <c r="B5885" t="s">
        <v>935</v>
      </c>
      <c r="C5885" t="s">
        <v>2157</v>
      </c>
      <c r="D5885" t="s">
        <v>22</v>
      </c>
      <c r="E5885" t="s">
        <v>4081</v>
      </c>
      <c r="F5885" t="s">
        <v>0</v>
      </c>
      <c r="G5885" t="s">
        <v>4082</v>
      </c>
      <c r="H5885" t="s">
        <v>0</v>
      </c>
      <c r="I5885" t="s">
        <v>283</v>
      </c>
      <c r="J5885" t="s">
        <v>284</v>
      </c>
      <c r="K5885" s="34" t="str">
        <f t="shared" si="182"/>
        <v>0422541機能強化</v>
      </c>
      <c r="L5885" t="s">
        <v>884</v>
      </c>
      <c r="M5885" t="s">
        <v>1940</v>
      </c>
      <c r="N5885" t="s">
        <v>0</v>
      </c>
      <c r="O5885" t="s">
        <v>0</v>
      </c>
      <c r="P5885" t="s">
        <v>0</v>
      </c>
      <c r="Q5885" t="s">
        <v>0</v>
      </c>
      <c r="R5885" t="s">
        <v>0</v>
      </c>
      <c r="S5885" t="s">
        <v>877</v>
      </c>
      <c r="T5885" t="s">
        <v>1831</v>
      </c>
      <c r="X5885" s="34" t="str">
        <f t="shared" si="183"/>
        <v>0422541</v>
      </c>
    </row>
    <row r="5886" spans="1:24" x14ac:dyDescent="0.15">
      <c r="A5886" t="s">
        <v>4080</v>
      </c>
      <c r="B5886" t="s">
        <v>935</v>
      </c>
      <c r="C5886" t="s">
        <v>2157</v>
      </c>
      <c r="D5886" t="s">
        <v>22</v>
      </c>
      <c r="E5886" t="s">
        <v>4081</v>
      </c>
      <c r="F5886" t="s">
        <v>0</v>
      </c>
      <c r="G5886" t="s">
        <v>4082</v>
      </c>
      <c r="H5886" t="s">
        <v>0</v>
      </c>
      <c r="I5886" t="s">
        <v>1833</v>
      </c>
      <c r="J5886" t="s">
        <v>1834</v>
      </c>
      <c r="K5886" s="34" t="str">
        <f t="shared" si="182"/>
        <v>0422541外来感染</v>
      </c>
      <c r="L5886" t="s">
        <v>306</v>
      </c>
      <c r="M5886" t="s">
        <v>1268</v>
      </c>
      <c r="N5886" t="s">
        <v>0</v>
      </c>
      <c r="O5886" t="s">
        <v>0</v>
      </c>
      <c r="P5886" t="s">
        <v>0</v>
      </c>
      <c r="Q5886" t="s">
        <v>0</v>
      </c>
      <c r="R5886" t="s">
        <v>0</v>
      </c>
      <c r="S5886" t="s">
        <v>877</v>
      </c>
      <c r="T5886" t="s">
        <v>1831</v>
      </c>
      <c r="X5886" s="34" t="str">
        <f t="shared" si="183"/>
        <v>0422541</v>
      </c>
    </row>
    <row r="5887" spans="1:24" x14ac:dyDescent="0.15">
      <c r="A5887" t="s">
        <v>4080</v>
      </c>
      <c r="B5887" t="s">
        <v>935</v>
      </c>
      <c r="C5887" t="s">
        <v>2157</v>
      </c>
      <c r="D5887" t="s">
        <v>22</v>
      </c>
      <c r="E5887" t="s">
        <v>4081</v>
      </c>
      <c r="F5887" t="s">
        <v>0</v>
      </c>
      <c r="G5887" t="s">
        <v>4082</v>
      </c>
      <c r="H5887" t="s">
        <v>0</v>
      </c>
      <c r="I5887" t="s">
        <v>1938</v>
      </c>
      <c r="J5887" t="s">
        <v>1939</v>
      </c>
      <c r="K5887" s="34" t="str">
        <f t="shared" si="182"/>
        <v>0422541外医ＤＸ２</v>
      </c>
      <c r="L5887" t="s">
        <v>135</v>
      </c>
      <c r="M5887" t="s">
        <v>1940</v>
      </c>
      <c r="N5887" t="s">
        <v>0</v>
      </c>
      <c r="O5887" t="s">
        <v>0</v>
      </c>
      <c r="P5887" t="s">
        <v>0</v>
      </c>
      <c r="Q5887" t="s">
        <v>0</v>
      </c>
      <c r="R5887" t="s">
        <v>0</v>
      </c>
      <c r="S5887" t="s">
        <v>877</v>
      </c>
      <c r="T5887" t="s">
        <v>1831</v>
      </c>
      <c r="X5887" s="34" t="str">
        <f t="shared" si="183"/>
        <v>0422541</v>
      </c>
    </row>
    <row r="5888" spans="1:24" x14ac:dyDescent="0.15">
      <c r="A5888" t="s">
        <v>4080</v>
      </c>
      <c r="B5888" t="s">
        <v>935</v>
      </c>
      <c r="C5888" t="s">
        <v>2157</v>
      </c>
      <c r="D5888" t="s">
        <v>22</v>
      </c>
      <c r="E5888" t="s">
        <v>4081</v>
      </c>
      <c r="F5888" t="s">
        <v>0</v>
      </c>
      <c r="G5888" t="s">
        <v>4082</v>
      </c>
      <c r="H5888" t="s">
        <v>0</v>
      </c>
      <c r="I5888" t="s">
        <v>1953</v>
      </c>
      <c r="J5888" t="s">
        <v>1840</v>
      </c>
      <c r="K5888" s="34" t="str">
        <f t="shared" si="182"/>
        <v>0422541時間外３</v>
      </c>
      <c r="L5888" t="s">
        <v>4083</v>
      </c>
      <c r="M5888" t="s">
        <v>1940</v>
      </c>
      <c r="N5888" t="s">
        <v>0</v>
      </c>
      <c r="O5888" t="s">
        <v>0</v>
      </c>
      <c r="P5888" t="s">
        <v>0</v>
      </c>
      <c r="Q5888" t="s">
        <v>0</v>
      </c>
      <c r="R5888" t="s">
        <v>0</v>
      </c>
      <c r="S5888" t="s">
        <v>877</v>
      </c>
      <c r="T5888" t="s">
        <v>1831</v>
      </c>
      <c r="X5888" s="34" t="str">
        <f t="shared" si="183"/>
        <v>0422541</v>
      </c>
    </row>
    <row r="5889" spans="1:24" x14ac:dyDescent="0.15">
      <c r="A5889" t="s">
        <v>4080</v>
      </c>
      <c r="B5889" t="s">
        <v>935</v>
      </c>
      <c r="C5889" t="s">
        <v>2157</v>
      </c>
      <c r="D5889" t="s">
        <v>22</v>
      </c>
      <c r="E5889" t="s">
        <v>4081</v>
      </c>
      <c r="F5889" t="s">
        <v>0</v>
      </c>
      <c r="G5889" t="s">
        <v>4082</v>
      </c>
      <c r="H5889" t="s">
        <v>0</v>
      </c>
      <c r="I5889" t="s">
        <v>1861</v>
      </c>
      <c r="J5889" t="s">
        <v>1862</v>
      </c>
      <c r="K5889" s="34" t="str">
        <f t="shared" si="182"/>
        <v>0422541地包加</v>
      </c>
      <c r="L5889" t="s">
        <v>1091</v>
      </c>
      <c r="M5889" t="s">
        <v>1583</v>
      </c>
      <c r="N5889" t="s">
        <v>0</v>
      </c>
      <c r="O5889" t="s">
        <v>0</v>
      </c>
      <c r="P5889" t="s">
        <v>0</v>
      </c>
      <c r="Q5889" t="s">
        <v>0</v>
      </c>
      <c r="R5889" t="s">
        <v>0</v>
      </c>
      <c r="S5889" t="s">
        <v>877</v>
      </c>
      <c r="T5889" t="s">
        <v>1831</v>
      </c>
      <c r="X5889" s="34" t="str">
        <f t="shared" si="183"/>
        <v>0422541</v>
      </c>
    </row>
    <row r="5890" spans="1:24" x14ac:dyDescent="0.15">
      <c r="A5890" t="s">
        <v>4080</v>
      </c>
      <c r="B5890" t="s">
        <v>935</v>
      </c>
      <c r="C5890" t="s">
        <v>2157</v>
      </c>
      <c r="D5890" t="s">
        <v>22</v>
      </c>
      <c r="E5890" t="s">
        <v>4081</v>
      </c>
      <c r="F5890" t="s">
        <v>0</v>
      </c>
      <c r="G5890" t="s">
        <v>4082</v>
      </c>
      <c r="H5890" t="s">
        <v>0</v>
      </c>
      <c r="I5890" t="s">
        <v>1861</v>
      </c>
      <c r="J5890" t="s">
        <v>1862</v>
      </c>
      <c r="K5890" s="34" t="str">
        <f t="shared" si="182"/>
        <v>0422541地包加</v>
      </c>
      <c r="L5890" t="s">
        <v>1091</v>
      </c>
      <c r="M5890" t="s">
        <v>1583</v>
      </c>
      <c r="N5890" t="s">
        <v>0</v>
      </c>
      <c r="O5890" t="s">
        <v>1863</v>
      </c>
      <c r="P5890" t="s">
        <v>1864</v>
      </c>
      <c r="Q5890" t="s">
        <v>0</v>
      </c>
      <c r="R5890" t="s">
        <v>0</v>
      </c>
      <c r="S5890" t="s">
        <v>877</v>
      </c>
      <c r="T5890" t="s">
        <v>1831</v>
      </c>
      <c r="X5890" s="34" t="str">
        <f t="shared" si="183"/>
        <v>0422541地域包括診療加算２</v>
      </c>
    </row>
    <row r="5891" spans="1:24" x14ac:dyDescent="0.15">
      <c r="A5891" t="s">
        <v>4080</v>
      </c>
      <c r="B5891" t="s">
        <v>935</v>
      </c>
      <c r="C5891" t="s">
        <v>2157</v>
      </c>
      <c r="D5891" t="s">
        <v>22</v>
      </c>
      <c r="E5891" t="s">
        <v>4081</v>
      </c>
      <c r="F5891" t="s">
        <v>0</v>
      </c>
      <c r="G5891" t="s">
        <v>4082</v>
      </c>
      <c r="H5891" t="s">
        <v>0</v>
      </c>
      <c r="I5891" t="s">
        <v>136</v>
      </c>
      <c r="J5891" t="s">
        <v>137</v>
      </c>
      <c r="K5891" s="34" t="str">
        <f t="shared" si="182"/>
        <v>0422541ニコ</v>
      </c>
      <c r="L5891" t="s">
        <v>1033</v>
      </c>
      <c r="M5891" t="s">
        <v>2029</v>
      </c>
      <c r="N5891" t="s">
        <v>0</v>
      </c>
      <c r="O5891" t="s">
        <v>0</v>
      </c>
      <c r="P5891" t="s">
        <v>0</v>
      </c>
      <c r="Q5891" t="s">
        <v>0</v>
      </c>
      <c r="R5891" t="s">
        <v>0</v>
      </c>
      <c r="S5891" t="s">
        <v>877</v>
      </c>
      <c r="T5891" t="s">
        <v>1831</v>
      </c>
      <c r="X5891" s="34" t="str">
        <f t="shared" si="183"/>
        <v>0422541</v>
      </c>
    </row>
    <row r="5892" spans="1:24" x14ac:dyDescent="0.15">
      <c r="A5892" t="s">
        <v>4080</v>
      </c>
      <c r="B5892" t="s">
        <v>935</v>
      </c>
      <c r="C5892" t="s">
        <v>2157</v>
      </c>
      <c r="D5892" t="s">
        <v>22</v>
      </c>
      <c r="E5892" t="s">
        <v>4081</v>
      </c>
      <c r="F5892" t="s">
        <v>0</v>
      </c>
      <c r="G5892" t="s">
        <v>4082</v>
      </c>
      <c r="H5892" t="s">
        <v>0</v>
      </c>
      <c r="I5892" t="s">
        <v>136</v>
      </c>
      <c r="J5892" t="s">
        <v>137</v>
      </c>
      <c r="K5892" s="34" t="str">
        <f t="shared" si="182"/>
        <v>0422541ニコ</v>
      </c>
      <c r="L5892" t="s">
        <v>1033</v>
      </c>
      <c r="M5892" t="s">
        <v>2029</v>
      </c>
      <c r="N5892" t="s">
        <v>0</v>
      </c>
      <c r="O5892" t="s">
        <v>1139</v>
      </c>
      <c r="P5892" t="s">
        <v>1139</v>
      </c>
      <c r="Q5892" t="s">
        <v>0</v>
      </c>
      <c r="R5892" t="s">
        <v>0</v>
      </c>
      <c r="S5892" t="s">
        <v>877</v>
      </c>
      <c r="T5892" t="s">
        <v>1831</v>
      </c>
      <c r="X5892" s="34" t="str">
        <f t="shared" si="183"/>
        <v>0422541厚生労働省の定める情報通信機器を用いた診療を行う体制を有する</v>
      </c>
    </row>
    <row r="5893" spans="1:24" x14ac:dyDescent="0.15">
      <c r="A5893" t="s">
        <v>4080</v>
      </c>
      <c r="B5893" t="s">
        <v>935</v>
      </c>
      <c r="C5893" t="s">
        <v>2157</v>
      </c>
      <c r="D5893" t="s">
        <v>22</v>
      </c>
      <c r="E5893" t="s">
        <v>4081</v>
      </c>
      <c r="F5893" t="s">
        <v>0</v>
      </c>
      <c r="G5893" t="s">
        <v>4082</v>
      </c>
      <c r="H5893" t="s">
        <v>0</v>
      </c>
      <c r="I5893" t="s">
        <v>1835</v>
      </c>
      <c r="J5893" t="s">
        <v>1608</v>
      </c>
      <c r="K5893" s="34" t="str">
        <f t="shared" si="182"/>
        <v>0422541支援診３</v>
      </c>
      <c r="L5893" t="s">
        <v>571</v>
      </c>
      <c r="M5893" t="s">
        <v>1940</v>
      </c>
      <c r="N5893" t="s">
        <v>0</v>
      </c>
      <c r="O5893" t="s">
        <v>0</v>
      </c>
      <c r="P5893" t="s">
        <v>0</v>
      </c>
      <c r="Q5893" t="s">
        <v>0</v>
      </c>
      <c r="R5893" t="s">
        <v>0</v>
      </c>
      <c r="S5893" t="s">
        <v>877</v>
      </c>
      <c r="T5893" t="s">
        <v>1831</v>
      </c>
      <c r="X5893" s="34" t="str">
        <f t="shared" si="183"/>
        <v>0422541</v>
      </c>
    </row>
    <row r="5894" spans="1:24" x14ac:dyDescent="0.15">
      <c r="A5894" t="s">
        <v>4080</v>
      </c>
      <c r="B5894" t="s">
        <v>935</v>
      </c>
      <c r="C5894" t="s">
        <v>2157</v>
      </c>
      <c r="D5894" t="s">
        <v>22</v>
      </c>
      <c r="E5894" t="s">
        <v>4081</v>
      </c>
      <c r="F5894" t="s">
        <v>0</v>
      </c>
      <c r="G5894" t="s">
        <v>4082</v>
      </c>
      <c r="H5894" t="s">
        <v>0</v>
      </c>
      <c r="I5894" t="s">
        <v>309</v>
      </c>
      <c r="J5894" t="s">
        <v>310</v>
      </c>
      <c r="K5894" s="34" t="str">
        <f t="shared" ref="K5894:K5957" si="184">E5894&amp;""&amp;J5894</f>
        <v>0422541がん指</v>
      </c>
      <c r="L5894" t="s">
        <v>2364</v>
      </c>
      <c r="M5894" t="s">
        <v>533</v>
      </c>
      <c r="N5894" t="s">
        <v>0</v>
      </c>
      <c r="O5894" t="s">
        <v>0</v>
      </c>
      <c r="P5894" t="s">
        <v>0</v>
      </c>
      <c r="Q5894" t="s">
        <v>0</v>
      </c>
      <c r="R5894" t="s">
        <v>0</v>
      </c>
      <c r="S5894" t="s">
        <v>877</v>
      </c>
      <c r="T5894" t="s">
        <v>1831</v>
      </c>
      <c r="X5894" s="34" t="str">
        <f t="shared" ref="X5894:X5957" si="185">(E5894&amp;""&amp;P5894)</f>
        <v>0422541</v>
      </c>
    </row>
    <row r="5895" spans="1:24" x14ac:dyDescent="0.15">
      <c r="A5895" t="s">
        <v>4080</v>
      </c>
      <c r="B5895" t="s">
        <v>935</v>
      </c>
      <c r="C5895" t="s">
        <v>2157</v>
      </c>
      <c r="D5895" t="s">
        <v>22</v>
      </c>
      <c r="E5895" t="s">
        <v>4081</v>
      </c>
      <c r="F5895" t="s">
        <v>0</v>
      </c>
      <c r="G5895" t="s">
        <v>4082</v>
      </c>
      <c r="H5895" t="s">
        <v>0</v>
      </c>
      <c r="I5895" t="s">
        <v>3418</v>
      </c>
      <c r="J5895" t="s">
        <v>3419</v>
      </c>
      <c r="K5895" s="34" t="str">
        <f t="shared" si="184"/>
        <v>0422541地連計</v>
      </c>
      <c r="L5895" t="s">
        <v>112</v>
      </c>
      <c r="M5895" t="s">
        <v>264</v>
      </c>
      <c r="N5895" t="s">
        <v>0</v>
      </c>
      <c r="O5895" t="s">
        <v>0</v>
      </c>
      <c r="P5895" t="s">
        <v>0</v>
      </c>
      <c r="Q5895" t="s">
        <v>0</v>
      </c>
      <c r="R5895" t="s">
        <v>0</v>
      </c>
      <c r="S5895" t="s">
        <v>877</v>
      </c>
      <c r="T5895" t="s">
        <v>1831</v>
      </c>
      <c r="X5895" s="34" t="str">
        <f t="shared" si="185"/>
        <v>0422541</v>
      </c>
    </row>
    <row r="5896" spans="1:24" x14ac:dyDescent="0.15">
      <c r="A5896" t="s">
        <v>4080</v>
      </c>
      <c r="B5896" t="s">
        <v>935</v>
      </c>
      <c r="C5896" t="s">
        <v>2157</v>
      </c>
      <c r="D5896" t="s">
        <v>22</v>
      </c>
      <c r="E5896" t="s">
        <v>4081</v>
      </c>
      <c r="F5896" t="s">
        <v>0</v>
      </c>
      <c r="G5896" t="s">
        <v>4082</v>
      </c>
      <c r="H5896" t="s">
        <v>0</v>
      </c>
      <c r="I5896" t="s">
        <v>702</v>
      </c>
      <c r="J5896" t="s">
        <v>703</v>
      </c>
      <c r="K5896" s="34" t="str">
        <f t="shared" si="184"/>
        <v>0422541電情</v>
      </c>
      <c r="L5896" t="s">
        <v>637</v>
      </c>
      <c r="M5896" t="s">
        <v>60</v>
      </c>
      <c r="N5896" t="s">
        <v>0</v>
      </c>
      <c r="O5896" t="s">
        <v>0</v>
      </c>
      <c r="P5896" t="s">
        <v>0</v>
      </c>
      <c r="Q5896" t="s">
        <v>0</v>
      </c>
      <c r="R5896" t="s">
        <v>0</v>
      </c>
      <c r="S5896" t="s">
        <v>877</v>
      </c>
      <c r="T5896" t="s">
        <v>1831</v>
      </c>
      <c r="X5896" s="34" t="str">
        <f t="shared" si="185"/>
        <v>0422541</v>
      </c>
    </row>
    <row r="5897" spans="1:24" x14ac:dyDescent="0.15">
      <c r="A5897" t="s">
        <v>4080</v>
      </c>
      <c r="B5897" t="s">
        <v>935</v>
      </c>
      <c r="C5897" t="s">
        <v>2157</v>
      </c>
      <c r="D5897" t="s">
        <v>22</v>
      </c>
      <c r="E5897" t="s">
        <v>4081</v>
      </c>
      <c r="F5897" t="s">
        <v>0</v>
      </c>
      <c r="G5897" t="s">
        <v>4082</v>
      </c>
      <c r="H5897" t="s">
        <v>0</v>
      </c>
      <c r="I5897" t="s">
        <v>702</v>
      </c>
      <c r="J5897" t="s">
        <v>703</v>
      </c>
      <c r="K5897" s="34" t="str">
        <f t="shared" si="184"/>
        <v>0422541電情</v>
      </c>
      <c r="L5897" t="s">
        <v>637</v>
      </c>
      <c r="M5897" t="s">
        <v>60</v>
      </c>
      <c r="N5897" t="s">
        <v>0</v>
      </c>
      <c r="O5897" t="s">
        <v>706</v>
      </c>
      <c r="P5897" t="s">
        <v>706</v>
      </c>
      <c r="Q5897" t="s">
        <v>0</v>
      </c>
      <c r="R5897" t="s">
        <v>0</v>
      </c>
      <c r="S5897" t="s">
        <v>877</v>
      </c>
      <c r="T5897" t="s">
        <v>1831</v>
      </c>
      <c r="X5897" s="34" t="str">
        <f t="shared" si="185"/>
        <v>0422541電子的診療情報評価料</v>
      </c>
    </row>
    <row r="5898" spans="1:24" x14ac:dyDescent="0.15">
      <c r="A5898" t="s">
        <v>4080</v>
      </c>
      <c r="B5898" t="s">
        <v>935</v>
      </c>
      <c r="C5898" t="s">
        <v>2157</v>
      </c>
      <c r="D5898" t="s">
        <v>22</v>
      </c>
      <c r="E5898" t="s">
        <v>4081</v>
      </c>
      <c r="F5898" t="s">
        <v>0</v>
      </c>
      <c r="G5898" t="s">
        <v>4082</v>
      </c>
      <c r="H5898" t="s">
        <v>0</v>
      </c>
      <c r="I5898" t="s">
        <v>315</v>
      </c>
      <c r="J5898" t="s">
        <v>316</v>
      </c>
      <c r="K5898" s="34" t="str">
        <f t="shared" si="184"/>
        <v>0422541在医総管１</v>
      </c>
      <c r="L5898" t="s">
        <v>33</v>
      </c>
      <c r="M5898" t="s">
        <v>336</v>
      </c>
      <c r="N5898" t="s">
        <v>0</v>
      </c>
      <c r="O5898" t="s">
        <v>0</v>
      </c>
      <c r="P5898" t="s">
        <v>0</v>
      </c>
      <c r="Q5898" t="s">
        <v>0</v>
      </c>
      <c r="R5898" t="s">
        <v>0</v>
      </c>
      <c r="S5898" t="s">
        <v>877</v>
      </c>
      <c r="T5898" t="s">
        <v>1831</v>
      </c>
      <c r="X5898" s="34" t="str">
        <f t="shared" si="185"/>
        <v>0422541</v>
      </c>
    </row>
    <row r="5899" spans="1:24" x14ac:dyDescent="0.15">
      <c r="A5899" t="s">
        <v>4080</v>
      </c>
      <c r="B5899" t="s">
        <v>935</v>
      </c>
      <c r="C5899" t="s">
        <v>2157</v>
      </c>
      <c r="D5899" t="s">
        <v>22</v>
      </c>
      <c r="E5899" t="s">
        <v>4081</v>
      </c>
      <c r="F5899" t="s">
        <v>0</v>
      </c>
      <c r="G5899" t="s">
        <v>4082</v>
      </c>
      <c r="H5899" t="s">
        <v>0</v>
      </c>
      <c r="I5899" t="s">
        <v>874</v>
      </c>
      <c r="J5899" t="s">
        <v>875</v>
      </c>
      <c r="K5899" s="34" t="str">
        <f t="shared" si="184"/>
        <v>0422541在総</v>
      </c>
      <c r="L5899" t="s">
        <v>40</v>
      </c>
      <c r="M5899" t="s">
        <v>336</v>
      </c>
      <c r="N5899" t="s">
        <v>0</v>
      </c>
      <c r="O5899" t="s">
        <v>0</v>
      </c>
      <c r="P5899" t="s">
        <v>0</v>
      </c>
      <c r="Q5899" t="s">
        <v>0</v>
      </c>
      <c r="R5899" t="s">
        <v>0</v>
      </c>
      <c r="S5899" t="s">
        <v>877</v>
      </c>
      <c r="T5899" t="s">
        <v>1831</v>
      </c>
      <c r="X5899" s="34" t="str">
        <f t="shared" si="185"/>
        <v>0422541</v>
      </c>
    </row>
    <row r="5900" spans="1:24" x14ac:dyDescent="0.15">
      <c r="A5900" t="s">
        <v>4080</v>
      </c>
      <c r="B5900" t="s">
        <v>935</v>
      </c>
      <c r="C5900" t="s">
        <v>2157</v>
      </c>
      <c r="D5900" t="s">
        <v>22</v>
      </c>
      <c r="E5900" t="s">
        <v>4081</v>
      </c>
      <c r="F5900" t="s">
        <v>0</v>
      </c>
      <c r="G5900" t="s">
        <v>4082</v>
      </c>
      <c r="H5900" t="s">
        <v>0</v>
      </c>
      <c r="I5900" t="s">
        <v>1950</v>
      </c>
      <c r="J5900" t="s">
        <v>1951</v>
      </c>
      <c r="K5900" s="34" t="str">
        <f t="shared" si="184"/>
        <v>0422541在持充</v>
      </c>
      <c r="L5900" t="s">
        <v>40</v>
      </c>
      <c r="M5900" t="s">
        <v>1940</v>
      </c>
      <c r="N5900" t="s">
        <v>0</v>
      </c>
      <c r="O5900" t="s">
        <v>0</v>
      </c>
      <c r="P5900" t="s">
        <v>0</v>
      </c>
      <c r="Q5900" t="s">
        <v>0</v>
      </c>
      <c r="R5900" t="s">
        <v>0</v>
      </c>
      <c r="S5900" t="s">
        <v>877</v>
      </c>
      <c r="T5900" t="s">
        <v>1831</v>
      </c>
      <c r="X5900" s="34" t="str">
        <f t="shared" si="185"/>
        <v>0422541</v>
      </c>
    </row>
    <row r="5901" spans="1:24" x14ac:dyDescent="0.15">
      <c r="A5901" t="s">
        <v>4080</v>
      </c>
      <c r="B5901" t="s">
        <v>935</v>
      </c>
      <c r="C5901" t="s">
        <v>2157</v>
      </c>
      <c r="D5901" t="s">
        <v>22</v>
      </c>
      <c r="E5901" t="s">
        <v>4081</v>
      </c>
      <c r="F5901" t="s">
        <v>0</v>
      </c>
      <c r="G5901" t="s">
        <v>4082</v>
      </c>
      <c r="H5901" t="s">
        <v>0</v>
      </c>
      <c r="I5901" t="s">
        <v>1945</v>
      </c>
      <c r="J5901" t="s">
        <v>1946</v>
      </c>
      <c r="K5901" s="34" t="str">
        <f t="shared" si="184"/>
        <v>0422541外在ベⅠ注</v>
      </c>
      <c r="L5901" t="s">
        <v>199</v>
      </c>
      <c r="M5901" t="s">
        <v>1940</v>
      </c>
      <c r="N5901" t="s">
        <v>0</v>
      </c>
      <c r="O5901" t="s">
        <v>0</v>
      </c>
      <c r="P5901" t="s">
        <v>0</v>
      </c>
      <c r="Q5901" t="s">
        <v>0</v>
      </c>
      <c r="R5901" t="s">
        <v>0</v>
      </c>
      <c r="S5901" t="s">
        <v>877</v>
      </c>
      <c r="T5901" t="s">
        <v>1831</v>
      </c>
      <c r="X5901" s="34" t="str">
        <f t="shared" si="185"/>
        <v>0422541</v>
      </c>
    </row>
    <row r="5902" spans="1:24" x14ac:dyDescent="0.15">
      <c r="A5902" t="s">
        <v>4084</v>
      </c>
      <c r="B5902" t="s">
        <v>935</v>
      </c>
      <c r="C5902" t="s">
        <v>2157</v>
      </c>
      <c r="D5902" t="s">
        <v>22</v>
      </c>
      <c r="E5902" t="s">
        <v>4085</v>
      </c>
      <c r="F5902" t="s">
        <v>0</v>
      </c>
      <c r="G5902" t="s">
        <v>4086</v>
      </c>
      <c r="H5902" t="s">
        <v>0</v>
      </c>
      <c r="I5902" t="s">
        <v>1945</v>
      </c>
      <c r="J5902" t="s">
        <v>1946</v>
      </c>
      <c r="K5902" s="34" t="str">
        <f t="shared" si="184"/>
        <v>0422582外在ベⅠ注</v>
      </c>
      <c r="L5902" t="s">
        <v>698</v>
      </c>
      <c r="M5902" t="s">
        <v>1940</v>
      </c>
      <c r="N5902" t="s">
        <v>0</v>
      </c>
      <c r="O5902" t="s">
        <v>0</v>
      </c>
      <c r="P5902" t="s">
        <v>0</v>
      </c>
      <c r="Q5902" t="s">
        <v>0</v>
      </c>
      <c r="R5902" t="s">
        <v>0</v>
      </c>
      <c r="S5902" t="s">
        <v>877</v>
      </c>
      <c r="T5902" t="s">
        <v>1831</v>
      </c>
      <c r="X5902" s="34" t="str">
        <f t="shared" si="185"/>
        <v>0422582</v>
      </c>
    </row>
    <row r="5903" spans="1:24" x14ac:dyDescent="0.15">
      <c r="A5903" t="s">
        <v>4084</v>
      </c>
      <c r="B5903" t="s">
        <v>935</v>
      </c>
      <c r="C5903" t="s">
        <v>2157</v>
      </c>
      <c r="D5903" t="s">
        <v>22</v>
      </c>
      <c r="E5903" t="s">
        <v>4085</v>
      </c>
      <c r="F5903" t="s">
        <v>0</v>
      </c>
      <c r="G5903" t="s">
        <v>4086</v>
      </c>
      <c r="H5903" t="s">
        <v>0</v>
      </c>
      <c r="I5903" t="s">
        <v>513</v>
      </c>
      <c r="J5903" t="s">
        <v>514</v>
      </c>
      <c r="K5903" s="34" t="str">
        <f t="shared" si="184"/>
        <v>0422582１７５</v>
      </c>
      <c r="L5903" t="s">
        <v>662</v>
      </c>
      <c r="M5903" t="s">
        <v>558</v>
      </c>
      <c r="N5903" t="s">
        <v>0</v>
      </c>
      <c r="O5903" t="s">
        <v>0</v>
      </c>
      <c r="P5903" t="s">
        <v>0</v>
      </c>
      <c r="Q5903" t="s">
        <v>0</v>
      </c>
      <c r="R5903" t="s">
        <v>0</v>
      </c>
      <c r="S5903" t="s">
        <v>877</v>
      </c>
      <c r="T5903" t="s">
        <v>1831</v>
      </c>
      <c r="X5903" s="34" t="str">
        <f t="shared" si="185"/>
        <v>0422582</v>
      </c>
    </row>
    <row r="5904" spans="1:24" x14ac:dyDescent="0.15">
      <c r="A5904" t="s">
        <v>4087</v>
      </c>
      <c r="B5904" t="s">
        <v>935</v>
      </c>
      <c r="C5904" t="s">
        <v>2157</v>
      </c>
      <c r="D5904" t="s">
        <v>22</v>
      </c>
      <c r="E5904" t="s">
        <v>4088</v>
      </c>
      <c r="F5904" t="s">
        <v>0</v>
      </c>
      <c r="G5904" t="s">
        <v>4089</v>
      </c>
      <c r="H5904" t="s">
        <v>0</v>
      </c>
      <c r="I5904" t="s">
        <v>283</v>
      </c>
      <c r="J5904" t="s">
        <v>284</v>
      </c>
      <c r="K5904" s="34" t="str">
        <f t="shared" si="184"/>
        <v>0422608機能強化</v>
      </c>
      <c r="L5904" t="s">
        <v>1091</v>
      </c>
      <c r="M5904" t="s">
        <v>76</v>
      </c>
      <c r="N5904" t="s">
        <v>0</v>
      </c>
      <c r="O5904" t="s">
        <v>0</v>
      </c>
      <c r="P5904" t="s">
        <v>0</v>
      </c>
      <c r="Q5904" t="s">
        <v>0</v>
      </c>
      <c r="R5904" t="s">
        <v>0</v>
      </c>
      <c r="S5904" t="s">
        <v>877</v>
      </c>
      <c r="T5904" t="s">
        <v>1831</v>
      </c>
      <c r="X5904" s="34" t="str">
        <f t="shared" si="185"/>
        <v>0422608</v>
      </c>
    </row>
    <row r="5905" spans="1:24" x14ac:dyDescent="0.15">
      <c r="A5905" t="s">
        <v>4087</v>
      </c>
      <c r="B5905" t="s">
        <v>935</v>
      </c>
      <c r="C5905" t="s">
        <v>2157</v>
      </c>
      <c r="D5905" t="s">
        <v>22</v>
      </c>
      <c r="E5905" t="s">
        <v>4088</v>
      </c>
      <c r="F5905" t="s">
        <v>0</v>
      </c>
      <c r="G5905" t="s">
        <v>4089</v>
      </c>
      <c r="H5905" t="s">
        <v>0</v>
      </c>
      <c r="I5905" t="s">
        <v>1833</v>
      </c>
      <c r="J5905" t="s">
        <v>1834</v>
      </c>
      <c r="K5905" s="34" t="str">
        <f t="shared" si="184"/>
        <v>0422608外来感染</v>
      </c>
      <c r="L5905" t="s">
        <v>641</v>
      </c>
      <c r="M5905" t="s">
        <v>45</v>
      </c>
      <c r="N5905" t="s">
        <v>0</v>
      </c>
      <c r="O5905" t="s">
        <v>0</v>
      </c>
      <c r="P5905" t="s">
        <v>0</v>
      </c>
      <c r="Q5905" t="s">
        <v>0</v>
      </c>
      <c r="R5905" t="s">
        <v>0</v>
      </c>
      <c r="S5905" t="s">
        <v>877</v>
      </c>
      <c r="T5905" t="s">
        <v>1831</v>
      </c>
      <c r="X5905" s="34" t="str">
        <f t="shared" si="185"/>
        <v>0422608</v>
      </c>
    </row>
    <row r="5906" spans="1:24" x14ac:dyDescent="0.15">
      <c r="A5906" t="s">
        <v>4087</v>
      </c>
      <c r="B5906" t="s">
        <v>935</v>
      </c>
      <c r="C5906" t="s">
        <v>2157</v>
      </c>
      <c r="D5906" t="s">
        <v>22</v>
      </c>
      <c r="E5906" t="s">
        <v>4088</v>
      </c>
      <c r="F5906" t="s">
        <v>0</v>
      </c>
      <c r="G5906" t="s">
        <v>4089</v>
      </c>
      <c r="H5906" t="s">
        <v>0</v>
      </c>
      <c r="I5906" t="s">
        <v>1948</v>
      </c>
      <c r="J5906" t="s">
        <v>1949</v>
      </c>
      <c r="K5906" s="34" t="str">
        <f t="shared" si="184"/>
        <v>0422608外医ＤＸ３</v>
      </c>
      <c r="L5906" t="s">
        <v>111</v>
      </c>
      <c r="M5906" t="s">
        <v>1940</v>
      </c>
      <c r="N5906" t="s">
        <v>0</v>
      </c>
      <c r="O5906" t="s">
        <v>0</v>
      </c>
      <c r="P5906" t="s">
        <v>0</v>
      </c>
      <c r="Q5906" t="s">
        <v>0</v>
      </c>
      <c r="R5906" t="s">
        <v>0</v>
      </c>
      <c r="S5906" t="s">
        <v>877</v>
      </c>
      <c r="T5906" t="s">
        <v>1831</v>
      </c>
      <c r="X5906" s="34" t="str">
        <f t="shared" si="185"/>
        <v>0422608</v>
      </c>
    </row>
    <row r="5907" spans="1:24" x14ac:dyDescent="0.15">
      <c r="A5907" t="s">
        <v>4087</v>
      </c>
      <c r="B5907" t="s">
        <v>935</v>
      </c>
      <c r="C5907" t="s">
        <v>2157</v>
      </c>
      <c r="D5907" t="s">
        <v>22</v>
      </c>
      <c r="E5907" t="s">
        <v>4088</v>
      </c>
      <c r="F5907" t="s">
        <v>0</v>
      </c>
      <c r="G5907" t="s">
        <v>4089</v>
      </c>
      <c r="H5907" t="s">
        <v>0</v>
      </c>
      <c r="I5907" t="s">
        <v>1953</v>
      </c>
      <c r="J5907" t="s">
        <v>1840</v>
      </c>
      <c r="K5907" s="34" t="str">
        <f t="shared" si="184"/>
        <v>0422608時間外３</v>
      </c>
      <c r="L5907" t="s">
        <v>1102</v>
      </c>
      <c r="M5907" t="s">
        <v>108</v>
      </c>
      <c r="N5907" t="s">
        <v>0</v>
      </c>
      <c r="O5907" t="s">
        <v>0</v>
      </c>
      <c r="P5907" t="s">
        <v>0</v>
      </c>
      <c r="Q5907" t="s">
        <v>0</v>
      </c>
      <c r="R5907" t="s">
        <v>0</v>
      </c>
      <c r="S5907" t="s">
        <v>877</v>
      </c>
      <c r="T5907" t="s">
        <v>1831</v>
      </c>
      <c r="X5907" s="34" t="str">
        <f t="shared" si="185"/>
        <v>0422608</v>
      </c>
    </row>
    <row r="5908" spans="1:24" x14ac:dyDescent="0.15">
      <c r="A5908" t="s">
        <v>4087</v>
      </c>
      <c r="B5908" t="s">
        <v>935</v>
      </c>
      <c r="C5908" t="s">
        <v>2157</v>
      </c>
      <c r="D5908" t="s">
        <v>22</v>
      </c>
      <c r="E5908" t="s">
        <v>4088</v>
      </c>
      <c r="F5908" t="s">
        <v>0</v>
      </c>
      <c r="G5908" t="s">
        <v>4089</v>
      </c>
      <c r="H5908" t="s">
        <v>0</v>
      </c>
      <c r="I5908" t="s">
        <v>1835</v>
      </c>
      <c r="J5908" t="s">
        <v>1608</v>
      </c>
      <c r="K5908" s="34" t="str">
        <f t="shared" si="184"/>
        <v>0422608支援診３</v>
      </c>
      <c r="L5908" t="s">
        <v>77</v>
      </c>
      <c r="M5908" t="s">
        <v>125</v>
      </c>
      <c r="N5908" t="s">
        <v>0</v>
      </c>
      <c r="O5908" t="s">
        <v>0</v>
      </c>
      <c r="P5908" t="s">
        <v>0</v>
      </c>
      <c r="Q5908" t="s">
        <v>0</v>
      </c>
      <c r="R5908" t="s">
        <v>0</v>
      </c>
      <c r="S5908" t="s">
        <v>877</v>
      </c>
      <c r="T5908" t="s">
        <v>1831</v>
      </c>
      <c r="X5908" s="34" t="str">
        <f t="shared" si="185"/>
        <v>0422608</v>
      </c>
    </row>
    <row r="5909" spans="1:24" x14ac:dyDescent="0.15">
      <c r="A5909" t="s">
        <v>4087</v>
      </c>
      <c r="B5909" t="s">
        <v>935</v>
      </c>
      <c r="C5909" t="s">
        <v>2157</v>
      </c>
      <c r="D5909" t="s">
        <v>22</v>
      </c>
      <c r="E5909" t="s">
        <v>4088</v>
      </c>
      <c r="F5909" t="s">
        <v>0</v>
      </c>
      <c r="G5909" t="s">
        <v>4089</v>
      </c>
      <c r="H5909" t="s">
        <v>0</v>
      </c>
      <c r="I5909" t="s">
        <v>309</v>
      </c>
      <c r="J5909" t="s">
        <v>310</v>
      </c>
      <c r="K5909" s="34" t="str">
        <f t="shared" si="184"/>
        <v>0422608がん指</v>
      </c>
      <c r="L5909" t="s">
        <v>1043</v>
      </c>
      <c r="M5909" t="s">
        <v>410</v>
      </c>
      <c r="N5909" t="s">
        <v>0</v>
      </c>
      <c r="O5909" t="s">
        <v>0</v>
      </c>
      <c r="P5909" t="s">
        <v>0</v>
      </c>
      <c r="Q5909" t="s">
        <v>0</v>
      </c>
      <c r="R5909" t="s">
        <v>0</v>
      </c>
      <c r="S5909" t="s">
        <v>877</v>
      </c>
      <c r="T5909" t="s">
        <v>1831</v>
      </c>
      <c r="X5909" s="34" t="str">
        <f t="shared" si="185"/>
        <v>0422608</v>
      </c>
    </row>
    <row r="5910" spans="1:24" x14ac:dyDescent="0.15">
      <c r="A5910" t="s">
        <v>4087</v>
      </c>
      <c r="B5910" t="s">
        <v>935</v>
      </c>
      <c r="C5910" t="s">
        <v>2157</v>
      </c>
      <c r="D5910" t="s">
        <v>22</v>
      </c>
      <c r="E5910" t="s">
        <v>4088</v>
      </c>
      <c r="F5910" t="s">
        <v>0</v>
      </c>
      <c r="G5910" t="s">
        <v>4089</v>
      </c>
      <c r="H5910" t="s">
        <v>0</v>
      </c>
      <c r="I5910" t="s">
        <v>315</v>
      </c>
      <c r="J5910" t="s">
        <v>316</v>
      </c>
      <c r="K5910" s="34" t="str">
        <f t="shared" si="184"/>
        <v>0422608在医総管１</v>
      </c>
      <c r="L5910" t="s">
        <v>359</v>
      </c>
      <c r="M5910" t="s">
        <v>336</v>
      </c>
      <c r="N5910" t="s">
        <v>0</v>
      </c>
      <c r="O5910" t="s">
        <v>0</v>
      </c>
      <c r="P5910" t="s">
        <v>0</v>
      </c>
      <c r="Q5910" t="s">
        <v>0</v>
      </c>
      <c r="R5910" t="s">
        <v>0</v>
      </c>
      <c r="S5910" t="s">
        <v>877</v>
      </c>
      <c r="T5910" t="s">
        <v>1831</v>
      </c>
      <c r="X5910" s="34" t="str">
        <f t="shared" si="185"/>
        <v>0422608</v>
      </c>
    </row>
    <row r="5911" spans="1:24" x14ac:dyDescent="0.15">
      <c r="A5911" t="s">
        <v>4087</v>
      </c>
      <c r="B5911" t="s">
        <v>935</v>
      </c>
      <c r="C5911" t="s">
        <v>2157</v>
      </c>
      <c r="D5911" t="s">
        <v>22</v>
      </c>
      <c r="E5911" t="s">
        <v>4088</v>
      </c>
      <c r="F5911" t="s">
        <v>0</v>
      </c>
      <c r="G5911" t="s">
        <v>4089</v>
      </c>
      <c r="H5911" t="s">
        <v>0</v>
      </c>
      <c r="I5911" t="s">
        <v>874</v>
      </c>
      <c r="J5911" t="s">
        <v>875</v>
      </c>
      <c r="K5911" s="34" t="str">
        <f t="shared" si="184"/>
        <v>0422608在総</v>
      </c>
      <c r="L5911" t="s">
        <v>388</v>
      </c>
      <c r="M5911" t="s">
        <v>336</v>
      </c>
      <c r="N5911" t="s">
        <v>0</v>
      </c>
      <c r="O5911" t="s">
        <v>0</v>
      </c>
      <c r="P5911" t="s">
        <v>0</v>
      </c>
      <c r="Q5911" t="s">
        <v>0</v>
      </c>
      <c r="R5911" t="s">
        <v>0</v>
      </c>
      <c r="S5911" t="s">
        <v>877</v>
      </c>
      <c r="T5911" t="s">
        <v>1831</v>
      </c>
      <c r="X5911" s="34" t="str">
        <f t="shared" si="185"/>
        <v>0422608</v>
      </c>
    </row>
    <row r="5912" spans="1:24" x14ac:dyDescent="0.15">
      <c r="A5912" t="s">
        <v>4087</v>
      </c>
      <c r="B5912" t="s">
        <v>935</v>
      </c>
      <c r="C5912" t="s">
        <v>2157</v>
      </c>
      <c r="D5912" t="s">
        <v>22</v>
      </c>
      <c r="E5912" t="s">
        <v>4088</v>
      </c>
      <c r="F5912" t="s">
        <v>0</v>
      </c>
      <c r="G5912" t="s">
        <v>4089</v>
      </c>
      <c r="H5912" t="s">
        <v>0</v>
      </c>
      <c r="I5912" t="s">
        <v>1950</v>
      </c>
      <c r="J5912" t="s">
        <v>1951</v>
      </c>
      <c r="K5912" s="34" t="str">
        <f t="shared" si="184"/>
        <v>0422608在持充</v>
      </c>
      <c r="L5912" t="s">
        <v>107</v>
      </c>
      <c r="M5912" t="s">
        <v>1940</v>
      </c>
      <c r="N5912" t="s">
        <v>0</v>
      </c>
      <c r="O5912" t="s">
        <v>0</v>
      </c>
      <c r="P5912" t="s">
        <v>0</v>
      </c>
      <c r="Q5912" t="s">
        <v>0</v>
      </c>
      <c r="R5912" t="s">
        <v>0</v>
      </c>
      <c r="S5912" t="s">
        <v>877</v>
      </c>
      <c r="T5912" t="s">
        <v>1831</v>
      </c>
      <c r="X5912" s="34" t="str">
        <f t="shared" si="185"/>
        <v>0422608</v>
      </c>
    </row>
    <row r="5913" spans="1:24" x14ac:dyDescent="0.15">
      <c r="A5913" t="s">
        <v>4087</v>
      </c>
      <c r="B5913" t="s">
        <v>935</v>
      </c>
      <c r="C5913" t="s">
        <v>2157</v>
      </c>
      <c r="D5913" t="s">
        <v>22</v>
      </c>
      <c r="E5913" t="s">
        <v>4088</v>
      </c>
      <c r="F5913" t="s">
        <v>0</v>
      </c>
      <c r="G5913" t="s">
        <v>4089</v>
      </c>
      <c r="H5913" t="s">
        <v>0</v>
      </c>
      <c r="I5913" t="s">
        <v>1945</v>
      </c>
      <c r="J5913" t="s">
        <v>1946</v>
      </c>
      <c r="K5913" s="34" t="str">
        <f t="shared" si="184"/>
        <v>0422608外在ベⅠ注</v>
      </c>
      <c r="L5913" t="s">
        <v>645</v>
      </c>
      <c r="M5913" t="s">
        <v>1940</v>
      </c>
      <c r="N5913" t="s">
        <v>0</v>
      </c>
      <c r="O5913" t="s">
        <v>0</v>
      </c>
      <c r="P5913" t="s">
        <v>0</v>
      </c>
      <c r="Q5913" t="s">
        <v>0</v>
      </c>
      <c r="R5913" t="s">
        <v>0</v>
      </c>
      <c r="S5913" t="s">
        <v>877</v>
      </c>
      <c r="T5913" t="s">
        <v>1831</v>
      </c>
      <c r="X5913" s="34" t="str">
        <f t="shared" si="185"/>
        <v>0422608</v>
      </c>
    </row>
    <row r="5914" spans="1:24" x14ac:dyDescent="0.15">
      <c r="A5914" t="s">
        <v>4087</v>
      </c>
      <c r="B5914" t="s">
        <v>935</v>
      </c>
      <c r="C5914" t="s">
        <v>2157</v>
      </c>
      <c r="D5914" t="s">
        <v>22</v>
      </c>
      <c r="E5914" t="s">
        <v>4088</v>
      </c>
      <c r="F5914" t="s">
        <v>0</v>
      </c>
      <c r="G5914" t="s">
        <v>4089</v>
      </c>
      <c r="H5914" t="s">
        <v>0</v>
      </c>
      <c r="I5914" t="s">
        <v>275</v>
      </c>
      <c r="J5914" t="s">
        <v>276</v>
      </c>
      <c r="K5914" s="34" t="str">
        <f t="shared" si="184"/>
        <v>0422608酸単</v>
      </c>
      <c r="L5914" t="s">
        <v>4090</v>
      </c>
      <c r="M5914" t="s">
        <v>1947</v>
      </c>
      <c r="N5914" t="s">
        <v>0</v>
      </c>
      <c r="O5914" t="s">
        <v>0</v>
      </c>
      <c r="P5914" t="s">
        <v>0</v>
      </c>
      <c r="Q5914" t="s">
        <v>0</v>
      </c>
      <c r="R5914" t="s">
        <v>0</v>
      </c>
      <c r="S5914" t="s">
        <v>877</v>
      </c>
      <c r="T5914" t="s">
        <v>1831</v>
      </c>
      <c r="X5914" s="34" t="str">
        <f t="shared" si="185"/>
        <v>0422608</v>
      </c>
    </row>
    <row r="5915" spans="1:24" x14ac:dyDescent="0.15">
      <c r="A5915" t="s">
        <v>4087</v>
      </c>
      <c r="B5915" t="s">
        <v>935</v>
      </c>
      <c r="C5915" t="s">
        <v>2157</v>
      </c>
      <c r="D5915" t="s">
        <v>22</v>
      </c>
      <c r="E5915" t="s">
        <v>4088</v>
      </c>
      <c r="F5915" t="s">
        <v>0</v>
      </c>
      <c r="G5915" t="s">
        <v>4089</v>
      </c>
      <c r="H5915" t="s">
        <v>0</v>
      </c>
      <c r="I5915" t="s">
        <v>275</v>
      </c>
      <c r="J5915" t="s">
        <v>276</v>
      </c>
      <c r="K5915" s="34" t="str">
        <f t="shared" si="184"/>
        <v>0422608酸単</v>
      </c>
      <c r="L5915" t="s">
        <v>4090</v>
      </c>
      <c r="M5915" t="s">
        <v>1947</v>
      </c>
      <c r="N5915" t="s">
        <v>0</v>
      </c>
      <c r="O5915" t="s">
        <v>281</v>
      </c>
      <c r="P5915" t="s">
        <v>4091</v>
      </c>
      <c r="Q5915" t="s">
        <v>0</v>
      </c>
      <c r="R5915" t="s">
        <v>0</v>
      </c>
      <c r="S5915" t="s">
        <v>877</v>
      </c>
      <c r="T5915" t="s">
        <v>1831</v>
      </c>
      <c r="X5915" s="34" t="str">
        <f t="shared" si="185"/>
        <v>04226081.94円</v>
      </c>
    </row>
    <row r="5916" spans="1:24" x14ac:dyDescent="0.15">
      <c r="A5916" t="s">
        <v>4092</v>
      </c>
      <c r="B5916" t="s">
        <v>935</v>
      </c>
      <c r="C5916" t="s">
        <v>2157</v>
      </c>
      <c r="D5916" t="s">
        <v>22</v>
      </c>
      <c r="E5916" t="s">
        <v>4093</v>
      </c>
      <c r="F5916" t="s">
        <v>0</v>
      </c>
      <c r="G5916" t="s">
        <v>4094</v>
      </c>
      <c r="H5916" t="s">
        <v>1893</v>
      </c>
      <c r="I5916" t="s">
        <v>1941</v>
      </c>
      <c r="J5916" t="s">
        <v>1942</v>
      </c>
      <c r="K5916" s="34" t="str">
        <f t="shared" si="184"/>
        <v>0422640入減免</v>
      </c>
      <c r="L5916" t="s">
        <v>190</v>
      </c>
      <c r="M5916" t="s">
        <v>1940</v>
      </c>
      <c r="N5916" t="s">
        <v>0</v>
      </c>
      <c r="O5916" t="s">
        <v>0</v>
      </c>
      <c r="P5916" t="s">
        <v>0</v>
      </c>
      <c r="Q5916" t="s">
        <v>0</v>
      </c>
      <c r="R5916" t="s">
        <v>0</v>
      </c>
      <c r="S5916" t="s">
        <v>877</v>
      </c>
      <c r="T5916" t="s">
        <v>1831</v>
      </c>
      <c r="X5916" s="34" t="str">
        <f t="shared" si="185"/>
        <v>0422640</v>
      </c>
    </row>
    <row r="5917" spans="1:24" x14ac:dyDescent="0.15">
      <c r="A5917" t="s">
        <v>4092</v>
      </c>
      <c r="B5917" t="s">
        <v>935</v>
      </c>
      <c r="C5917" t="s">
        <v>2157</v>
      </c>
      <c r="D5917" t="s">
        <v>22</v>
      </c>
      <c r="E5917" t="s">
        <v>4093</v>
      </c>
      <c r="F5917" t="s">
        <v>0</v>
      </c>
      <c r="G5917" t="s">
        <v>4094</v>
      </c>
      <c r="H5917" t="s">
        <v>1893</v>
      </c>
      <c r="I5917" t="s">
        <v>1841</v>
      </c>
      <c r="J5917" t="s">
        <v>1842</v>
      </c>
      <c r="K5917" s="34" t="str">
        <f t="shared" si="184"/>
        <v>0422640診入院</v>
      </c>
      <c r="L5917" t="s">
        <v>1037</v>
      </c>
      <c r="M5917" t="s">
        <v>73</v>
      </c>
      <c r="N5917" t="s">
        <v>0</v>
      </c>
      <c r="O5917" t="s">
        <v>0</v>
      </c>
      <c r="P5917" t="s">
        <v>0</v>
      </c>
      <c r="Q5917" t="s">
        <v>0</v>
      </c>
      <c r="R5917" t="s">
        <v>0</v>
      </c>
      <c r="S5917" t="s">
        <v>877</v>
      </c>
      <c r="T5917" t="s">
        <v>1831</v>
      </c>
      <c r="X5917" s="34" t="str">
        <f t="shared" si="185"/>
        <v>0422640</v>
      </c>
    </row>
    <row r="5918" spans="1:24" x14ac:dyDescent="0.15">
      <c r="A5918" t="s">
        <v>4092</v>
      </c>
      <c r="B5918" t="s">
        <v>935</v>
      </c>
      <c r="C5918" t="s">
        <v>2157</v>
      </c>
      <c r="D5918" t="s">
        <v>22</v>
      </c>
      <c r="E5918" t="s">
        <v>4093</v>
      </c>
      <c r="F5918" t="s">
        <v>0</v>
      </c>
      <c r="G5918" t="s">
        <v>4094</v>
      </c>
      <c r="H5918" t="s">
        <v>1893</v>
      </c>
      <c r="I5918" t="s">
        <v>1841</v>
      </c>
      <c r="J5918" t="s">
        <v>1842</v>
      </c>
      <c r="K5918" s="34" t="str">
        <f t="shared" si="184"/>
        <v>0422640診入院</v>
      </c>
      <c r="L5918" t="s">
        <v>1037</v>
      </c>
      <c r="M5918" t="s">
        <v>73</v>
      </c>
      <c r="N5918" t="s">
        <v>0</v>
      </c>
      <c r="O5918" t="s">
        <v>879</v>
      </c>
      <c r="P5918" t="s">
        <v>36</v>
      </c>
      <c r="Q5918" t="s">
        <v>0</v>
      </c>
      <c r="R5918" t="s">
        <v>0</v>
      </c>
      <c r="S5918" t="s">
        <v>877</v>
      </c>
      <c r="T5918" t="s">
        <v>1831</v>
      </c>
      <c r="X5918" s="34" t="str">
        <f t="shared" si="185"/>
        <v>0422640一般</v>
      </c>
    </row>
    <row r="5919" spans="1:24" x14ac:dyDescent="0.15">
      <c r="A5919" t="s">
        <v>4092</v>
      </c>
      <c r="B5919" t="s">
        <v>935</v>
      </c>
      <c r="C5919" t="s">
        <v>2157</v>
      </c>
      <c r="D5919" t="s">
        <v>22</v>
      </c>
      <c r="E5919" t="s">
        <v>4093</v>
      </c>
      <c r="F5919" t="s">
        <v>0</v>
      </c>
      <c r="G5919" t="s">
        <v>4094</v>
      </c>
      <c r="H5919" t="s">
        <v>1893</v>
      </c>
      <c r="I5919" t="s">
        <v>1841</v>
      </c>
      <c r="J5919" t="s">
        <v>1842</v>
      </c>
      <c r="K5919" s="34" t="str">
        <f t="shared" si="184"/>
        <v>0422640診入院</v>
      </c>
      <c r="L5919" t="s">
        <v>1037</v>
      </c>
      <c r="M5919" t="s">
        <v>73</v>
      </c>
      <c r="N5919" t="s">
        <v>0</v>
      </c>
      <c r="O5919" t="s">
        <v>37</v>
      </c>
      <c r="P5919" t="s">
        <v>191</v>
      </c>
      <c r="Q5919" t="s">
        <v>0</v>
      </c>
      <c r="R5919" t="s">
        <v>0</v>
      </c>
      <c r="S5919" t="s">
        <v>877</v>
      </c>
      <c r="T5919" t="s">
        <v>1831</v>
      </c>
      <c r="X5919" s="34" t="str">
        <f t="shared" si="185"/>
        <v>04226406床</v>
      </c>
    </row>
    <row r="5920" spans="1:24" x14ac:dyDescent="0.15">
      <c r="A5920" t="s">
        <v>4092</v>
      </c>
      <c r="B5920" t="s">
        <v>935</v>
      </c>
      <c r="C5920" t="s">
        <v>2157</v>
      </c>
      <c r="D5920" t="s">
        <v>22</v>
      </c>
      <c r="E5920" t="s">
        <v>4093</v>
      </c>
      <c r="F5920" t="s">
        <v>0</v>
      </c>
      <c r="G5920" t="s">
        <v>4094</v>
      </c>
      <c r="H5920" t="s">
        <v>1893</v>
      </c>
      <c r="I5920" t="s">
        <v>1841</v>
      </c>
      <c r="J5920" t="s">
        <v>1842</v>
      </c>
      <c r="K5920" s="34" t="str">
        <f t="shared" si="184"/>
        <v>0422640診入院</v>
      </c>
      <c r="L5920" t="s">
        <v>1037</v>
      </c>
      <c r="M5920" t="s">
        <v>73</v>
      </c>
      <c r="N5920" t="s">
        <v>0</v>
      </c>
      <c r="O5920" t="s">
        <v>4</v>
      </c>
      <c r="P5920" t="s">
        <v>1856</v>
      </c>
      <c r="Q5920" t="s">
        <v>0</v>
      </c>
      <c r="R5920" t="s">
        <v>0</v>
      </c>
      <c r="S5920" t="s">
        <v>877</v>
      </c>
      <c r="T5920" t="s">
        <v>1831</v>
      </c>
      <c r="X5920" s="34" t="str">
        <f t="shared" si="185"/>
        <v>0422640入院基本料６</v>
      </c>
    </row>
    <row r="5921" spans="1:24" x14ac:dyDescent="0.15">
      <c r="A5921" t="s">
        <v>4092</v>
      </c>
      <c r="B5921" t="s">
        <v>935</v>
      </c>
      <c r="C5921" t="s">
        <v>2157</v>
      </c>
      <c r="D5921" t="s">
        <v>22</v>
      </c>
      <c r="E5921" t="s">
        <v>4093</v>
      </c>
      <c r="F5921" t="s">
        <v>0</v>
      </c>
      <c r="G5921" t="s">
        <v>4094</v>
      </c>
      <c r="H5921" t="s">
        <v>1893</v>
      </c>
      <c r="I5921" t="s">
        <v>489</v>
      </c>
      <c r="J5921" t="s">
        <v>490</v>
      </c>
      <c r="K5921" s="34" t="str">
        <f t="shared" si="184"/>
        <v>0422640コン１</v>
      </c>
      <c r="L5921" t="s">
        <v>229</v>
      </c>
      <c r="M5921" t="s">
        <v>323</v>
      </c>
      <c r="N5921" t="s">
        <v>0</v>
      </c>
      <c r="O5921" t="s">
        <v>0</v>
      </c>
      <c r="P5921" t="s">
        <v>0</v>
      </c>
      <c r="Q5921" t="s">
        <v>0</v>
      </c>
      <c r="R5921" t="s">
        <v>0</v>
      </c>
      <c r="S5921" t="s">
        <v>877</v>
      </c>
      <c r="T5921" t="s">
        <v>1831</v>
      </c>
      <c r="X5921" s="34" t="str">
        <f t="shared" si="185"/>
        <v>0422640</v>
      </c>
    </row>
    <row r="5922" spans="1:24" x14ac:dyDescent="0.15">
      <c r="A5922" t="s">
        <v>4092</v>
      </c>
      <c r="B5922" t="s">
        <v>935</v>
      </c>
      <c r="C5922" t="s">
        <v>2157</v>
      </c>
      <c r="D5922" t="s">
        <v>22</v>
      </c>
      <c r="E5922" t="s">
        <v>4093</v>
      </c>
      <c r="F5922" t="s">
        <v>0</v>
      </c>
      <c r="G5922" t="s">
        <v>4094</v>
      </c>
      <c r="H5922" t="s">
        <v>1893</v>
      </c>
      <c r="I5922" t="s">
        <v>1945</v>
      </c>
      <c r="J5922" t="s">
        <v>1946</v>
      </c>
      <c r="K5922" s="34" t="str">
        <f t="shared" si="184"/>
        <v>0422640外在ベⅠ注</v>
      </c>
      <c r="L5922" t="s">
        <v>4095</v>
      </c>
      <c r="M5922" t="s">
        <v>1940</v>
      </c>
      <c r="N5922" t="s">
        <v>0</v>
      </c>
      <c r="O5922" t="s">
        <v>0</v>
      </c>
      <c r="P5922" t="s">
        <v>0</v>
      </c>
      <c r="Q5922" t="s">
        <v>0</v>
      </c>
      <c r="R5922" t="s">
        <v>0</v>
      </c>
      <c r="S5922" t="s">
        <v>877</v>
      </c>
      <c r="T5922" t="s">
        <v>1831</v>
      </c>
      <c r="X5922" s="34" t="str">
        <f t="shared" si="185"/>
        <v>0422640</v>
      </c>
    </row>
    <row r="5923" spans="1:24" x14ac:dyDescent="0.15">
      <c r="A5923" t="s">
        <v>4092</v>
      </c>
      <c r="B5923" t="s">
        <v>935</v>
      </c>
      <c r="C5923" t="s">
        <v>2157</v>
      </c>
      <c r="D5923" t="s">
        <v>22</v>
      </c>
      <c r="E5923" t="s">
        <v>4093</v>
      </c>
      <c r="F5923" t="s">
        <v>0</v>
      </c>
      <c r="G5923" t="s">
        <v>4094</v>
      </c>
      <c r="H5923" t="s">
        <v>1893</v>
      </c>
      <c r="I5923" t="s">
        <v>2009</v>
      </c>
      <c r="J5923" t="s">
        <v>2010</v>
      </c>
      <c r="K5923" s="34" t="str">
        <f t="shared" si="184"/>
        <v>0422640入ベ２５０</v>
      </c>
      <c r="L5923" t="s">
        <v>162</v>
      </c>
      <c r="M5923" t="s">
        <v>1940</v>
      </c>
      <c r="N5923" t="s">
        <v>0</v>
      </c>
      <c r="O5923" t="s">
        <v>0</v>
      </c>
      <c r="P5923" t="s">
        <v>0</v>
      </c>
      <c r="Q5923" t="s">
        <v>0</v>
      </c>
      <c r="R5923" t="s">
        <v>0</v>
      </c>
      <c r="S5923" t="s">
        <v>877</v>
      </c>
      <c r="T5923" t="s">
        <v>1831</v>
      </c>
      <c r="X5923" s="34" t="str">
        <f t="shared" si="185"/>
        <v>0422640</v>
      </c>
    </row>
    <row r="5924" spans="1:24" x14ac:dyDescent="0.15">
      <c r="A5924" t="s">
        <v>4096</v>
      </c>
      <c r="B5924" t="s">
        <v>935</v>
      </c>
      <c r="C5924" t="s">
        <v>2157</v>
      </c>
      <c r="D5924" t="s">
        <v>22</v>
      </c>
      <c r="E5924" t="s">
        <v>4097</v>
      </c>
      <c r="F5924" t="s">
        <v>0</v>
      </c>
      <c r="G5924" t="s">
        <v>4098</v>
      </c>
      <c r="H5924" t="s">
        <v>1922</v>
      </c>
      <c r="I5924" t="s">
        <v>1841</v>
      </c>
      <c r="J5924" t="s">
        <v>1842</v>
      </c>
      <c r="K5924" s="34" t="str">
        <f t="shared" si="184"/>
        <v>0422657診入院</v>
      </c>
      <c r="L5924" t="s">
        <v>454</v>
      </c>
      <c r="M5924" t="s">
        <v>43</v>
      </c>
      <c r="N5924" t="s">
        <v>0</v>
      </c>
      <c r="O5924" t="s">
        <v>0</v>
      </c>
      <c r="P5924" t="s">
        <v>0</v>
      </c>
      <c r="Q5924" t="s">
        <v>0</v>
      </c>
      <c r="R5924" t="s">
        <v>0</v>
      </c>
      <c r="S5924" t="s">
        <v>877</v>
      </c>
      <c r="T5924" t="s">
        <v>1831</v>
      </c>
      <c r="X5924" s="34" t="str">
        <f t="shared" si="185"/>
        <v>0422657</v>
      </c>
    </row>
    <row r="5925" spans="1:24" x14ac:dyDescent="0.15">
      <c r="A5925" t="s">
        <v>4096</v>
      </c>
      <c r="B5925" t="s">
        <v>935</v>
      </c>
      <c r="C5925" t="s">
        <v>2157</v>
      </c>
      <c r="D5925" t="s">
        <v>22</v>
      </c>
      <c r="E5925" t="s">
        <v>4097</v>
      </c>
      <c r="F5925" t="s">
        <v>0</v>
      </c>
      <c r="G5925" t="s">
        <v>4098</v>
      </c>
      <c r="H5925" t="s">
        <v>1922</v>
      </c>
      <c r="I5925" t="s">
        <v>1841</v>
      </c>
      <c r="J5925" t="s">
        <v>1842</v>
      </c>
      <c r="K5925" s="34" t="str">
        <f t="shared" si="184"/>
        <v>0422657診入院</v>
      </c>
      <c r="L5925" t="s">
        <v>454</v>
      </c>
      <c r="M5925" t="s">
        <v>43</v>
      </c>
      <c r="N5925" t="s">
        <v>0</v>
      </c>
      <c r="O5925" t="s">
        <v>879</v>
      </c>
      <c r="P5925" t="s">
        <v>36</v>
      </c>
      <c r="Q5925" t="s">
        <v>0</v>
      </c>
      <c r="R5925" t="s">
        <v>0</v>
      </c>
      <c r="S5925" t="s">
        <v>877</v>
      </c>
      <c r="T5925" t="s">
        <v>1831</v>
      </c>
      <c r="X5925" s="34" t="str">
        <f t="shared" si="185"/>
        <v>0422657一般</v>
      </c>
    </row>
    <row r="5926" spans="1:24" x14ac:dyDescent="0.15">
      <c r="A5926" t="s">
        <v>4096</v>
      </c>
      <c r="B5926" t="s">
        <v>935</v>
      </c>
      <c r="C5926" t="s">
        <v>2157</v>
      </c>
      <c r="D5926" t="s">
        <v>22</v>
      </c>
      <c r="E5926" t="s">
        <v>4097</v>
      </c>
      <c r="F5926" t="s">
        <v>0</v>
      </c>
      <c r="G5926" t="s">
        <v>4098</v>
      </c>
      <c r="H5926" t="s">
        <v>1922</v>
      </c>
      <c r="I5926" t="s">
        <v>1841</v>
      </c>
      <c r="J5926" t="s">
        <v>1842</v>
      </c>
      <c r="K5926" s="34" t="str">
        <f t="shared" si="184"/>
        <v>0422657診入院</v>
      </c>
      <c r="L5926" t="s">
        <v>454</v>
      </c>
      <c r="M5926" t="s">
        <v>43</v>
      </c>
      <c r="N5926" t="s">
        <v>0</v>
      </c>
      <c r="O5926" t="s">
        <v>37</v>
      </c>
      <c r="P5926" t="s">
        <v>539</v>
      </c>
      <c r="Q5926" t="s">
        <v>0</v>
      </c>
      <c r="R5926" t="s">
        <v>0</v>
      </c>
      <c r="S5926" t="s">
        <v>877</v>
      </c>
      <c r="T5926" t="s">
        <v>1831</v>
      </c>
      <c r="X5926" s="34" t="str">
        <f t="shared" si="185"/>
        <v>042265712床</v>
      </c>
    </row>
    <row r="5927" spans="1:24" x14ac:dyDescent="0.15">
      <c r="A5927" t="s">
        <v>4096</v>
      </c>
      <c r="B5927" t="s">
        <v>935</v>
      </c>
      <c r="C5927" t="s">
        <v>2157</v>
      </c>
      <c r="D5927" t="s">
        <v>22</v>
      </c>
      <c r="E5927" t="s">
        <v>4097</v>
      </c>
      <c r="F5927" t="s">
        <v>0</v>
      </c>
      <c r="G5927" t="s">
        <v>4098</v>
      </c>
      <c r="H5927" t="s">
        <v>1922</v>
      </c>
      <c r="I5927" t="s">
        <v>1841</v>
      </c>
      <c r="J5927" t="s">
        <v>1842</v>
      </c>
      <c r="K5927" s="34" t="str">
        <f t="shared" si="184"/>
        <v>0422657診入院</v>
      </c>
      <c r="L5927" t="s">
        <v>454</v>
      </c>
      <c r="M5927" t="s">
        <v>43</v>
      </c>
      <c r="N5927" t="s">
        <v>0</v>
      </c>
      <c r="O5927" t="s">
        <v>4</v>
      </c>
      <c r="P5927" t="s">
        <v>1859</v>
      </c>
      <c r="Q5927" t="s">
        <v>0</v>
      </c>
      <c r="R5927" t="s">
        <v>0</v>
      </c>
      <c r="S5927" t="s">
        <v>877</v>
      </c>
      <c r="T5927" t="s">
        <v>1831</v>
      </c>
      <c r="X5927" s="34" t="str">
        <f t="shared" si="185"/>
        <v>0422657入院基本料４</v>
      </c>
    </row>
    <row r="5928" spans="1:24" x14ac:dyDescent="0.15">
      <c r="A5928" t="s">
        <v>4096</v>
      </c>
      <c r="B5928" t="s">
        <v>935</v>
      </c>
      <c r="C5928" t="s">
        <v>2157</v>
      </c>
      <c r="D5928" t="s">
        <v>22</v>
      </c>
      <c r="E5928" t="s">
        <v>4097</v>
      </c>
      <c r="F5928" t="s">
        <v>0</v>
      </c>
      <c r="G5928" t="s">
        <v>4098</v>
      </c>
      <c r="H5928" t="s">
        <v>1922</v>
      </c>
      <c r="I5928" t="s">
        <v>1841</v>
      </c>
      <c r="J5928" t="s">
        <v>1842</v>
      </c>
      <c r="K5928" s="34" t="str">
        <f t="shared" si="184"/>
        <v>0422657診入院</v>
      </c>
      <c r="L5928" t="s">
        <v>454</v>
      </c>
      <c r="M5928" t="s">
        <v>43</v>
      </c>
      <c r="N5928" t="s">
        <v>0</v>
      </c>
      <c r="O5928" t="s">
        <v>1847</v>
      </c>
      <c r="P5928" t="s">
        <v>536</v>
      </c>
      <c r="Q5928" t="s">
        <v>0</v>
      </c>
      <c r="R5928" t="s">
        <v>0</v>
      </c>
      <c r="S5928" t="s">
        <v>877</v>
      </c>
      <c r="T5928" t="s">
        <v>1831</v>
      </c>
      <c r="X5928" s="34" t="str">
        <f t="shared" si="185"/>
        <v>0422657無</v>
      </c>
    </row>
    <row r="5929" spans="1:24" x14ac:dyDescent="0.15">
      <c r="A5929" t="s">
        <v>4096</v>
      </c>
      <c r="B5929" t="s">
        <v>935</v>
      </c>
      <c r="C5929" t="s">
        <v>2157</v>
      </c>
      <c r="D5929" t="s">
        <v>22</v>
      </c>
      <c r="E5929" t="s">
        <v>4097</v>
      </c>
      <c r="F5929" t="s">
        <v>0</v>
      </c>
      <c r="G5929" t="s">
        <v>4098</v>
      </c>
      <c r="H5929" t="s">
        <v>1922</v>
      </c>
      <c r="I5929" t="s">
        <v>472</v>
      </c>
      <c r="J5929" t="s">
        <v>473</v>
      </c>
      <c r="K5929" s="34" t="str">
        <f t="shared" si="184"/>
        <v>0422657乳腺ケア</v>
      </c>
      <c r="L5929" t="s">
        <v>68</v>
      </c>
      <c r="M5929" t="s">
        <v>65</v>
      </c>
      <c r="N5929" t="s">
        <v>0</v>
      </c>
      <c r="O5929" t="s">
        <v>0</v>
      </c>
      <c r="P5929" t="s">
        <v>0</v>
      </c>
      <c r="Q5929" t="s">
        <v>0</v>
      </c>
      <c r="R5929" t="s">
        <v>0</v>
      </c>
      <c r="S5929" t="s">
        <v>877</v>
      </c>
      <c r="T5929" t="s">
        <v>1831</v>
      </c>
      <c r="X5929" s="34" t="str">
        <f t="shared" si="185"/>
        <v>0422657</v>
      </c>
    </row>
    <row r="5930" spans="1:24" x14ac:dyDescent="0.15">
      <c r="A5930" t="s">
        <v>4096</v>
      </c>
      <c r="B5930" t="s">
        <v>935</v>
      </c>
      <c r="C5930" t="s">
        <v>2157</v>
      </c>
      <c r="D5930" t="s">
        <v>22</v>
      </c>
      <c r="E5930" t="s">
        <v>4097</v>
      </c>
      <c r="F5930" t="s">
        <v>0</v>
      </c>
      <c r="G5930" t="s">
        <v>4098</v>
      </c>
      <c r="H5930" t="s">
        <v>1922</v>
      </c>
      <c r="I5930" t="s">
        <v>118</v>
      </c>
      <c r="J5930" t="s">
        <v>119</v>
      </c>
      <c r="K5930" s="34" t="str">
        <f t="shared" si="184"/>
        <v>0422657婦特管</v>
      </c>
      <c r="L5930" t="s">
        <v>233</v>
      </c>
      <c r="M5930" t="s">
        <v>417</v>
      </c>
      <c r="N5930" t="s">
        <v>0</v>
      </c>
      <c r="O5930" t="s">
        <v>0</v>
      </c>
      <c r="P5930" t="s">
        <v>0</v>
      </c>
      <c r="Q5930" t="s">
        <v>0</v>
      </c>
      <c r="R5930" t="s">
        <v>0</v>
      </c>
      <c r="S5930" t="s">
        <v>877</v>
      </c>
      <c r="T5930" t="s">
        <v>1831</v>
      </c>
      <c r="X5930" s="34" t="str">
        <f t="shared" si="185"/>
        <v>0422657</v>
      </c>
    </row>
    <row r="5931" spans="1:24" x14ac:dyDescent="0.15">
      <c r="A5931" t="s">
        <v>4096</v>
      </c>
      <c r="B5931" t="s">
        <v>935</v>
      </c>
      <c r="C5931" t="s">
        <v>2157</v>
      </c>
      <c r="D5931" t="s">
        <v>22</v>
      </c>
      <c r="E5931" t="s">
        <v>4097</v>
      </c>
      <c r="F5931" t="s">
        <v>0</v>
      </c>
      <c r="G5931" t="s">
        <v>4098</v>
      </c>
      <c r="H5931" t="s">
        <v>1922</v>
      </c>
      <c r="I5931" t="s">
        <v>371</v>
      </c>
      <c r="J5931" t="s">
        <v>372</v>
      </c>
      <c r="K5931" s="34" t="str">
        <f t="shared" si="184"/>
        <v>0422657ハイⅠ</v>
      </c>
      <c r="L5931" t="s">
        <v>62</v>
      </c>
      <c r="M5931" t="s">
        <v>336</v>
      </c>
      <c r="N5931" t="s">
        <v>0</v>
      </c>
      <c r="O5931" t="s">
        <v>0</v>
      </c>
      <c r="P5931" t="s">
        <v>0</v>
      </c>
      <c r="Q5931" t="s">
        <v>0</v>
      </c>
      <c r="R5931" t="s">
        <v>0</v>
      </c>
      <c r="S5931" t="s">
        <v>877</v>
      </c>
      <c r="T5931" t="s">
        <v>1831</v>
      </c>
      <c r="X5931" s="34" t="str">
        <f t="shared" si="185"/>
        <v>0422657</v>
      </c>
    </row>
    <row r="5932" spans="1:24" x14ac:dyDescent="0.15">
      <c r="A5932" t="s">
        <v>4096</v>
      </c>
      <c r="B5932" t="s">
        <v>935</v>
      </c>
      <c r="C5932" t="s">
        <v>2157</v>
      </c>
      <c r="D5932" t="s">
        <v>22</v>
      </c>
      <c r="E5932" t="s">
        <v>4097</v>
      </c>
      <c r="F5932" t="s">
        <v>0</v>
      </c>
      <c r="G5932" t="s">
        <v>4098</v>
      </c>
      <c r="H5932" t="s">
        <v>1922</v>
      </c>
      <c r="I5932" t="s">
        <v>309</v>
      </c>
      <c r="J5932" t="s">
        <v>310</v>
      </c>
      <c r="K5932" s="34" t="str">
        <f t="shared" si="184"/>
        <v>0422657がん指</v>
      </c>
      <c r="L5932" t="s">
        <v>448</v>
      </c>
      <c r="M5932" t="s">
        <v>856</v>
      </c>
      <c r="N5932" t="s">
        <v>0</v>
      </c>
      <c r="O5932" t="s">
        <v>0</v>
      </c>
      <c r="P5932" t="s">
        <v>0</v>
      </c>
      <c r="Q5932" t="s">
        <v>0</v>
      </c>
      <c r="R5932" t="s">
        <v>0</v>
      </c>
      <c r="S5932" t="s">
        <v>877</v>
      </c>
      <c r="T5932" t="s">
        <v>1831</v>
      </c>
      <c r="X5932" s="34" t="str">
        <f t="shared" si="185"/>
        <v>0422657</v>
      </c>
    </row>
    <row r="5933" spans="1:24" x14ac:dyDescent="0.15">
      <c r="A5933" t="s">
        <v>4096</v>
      </c>
      <c r="B5933" t="s">
        <v>935</v>
      </c>
      <c r="C5933" t="s">
        <v>2157</v>
      </c>
      <c r="D5933" t="s">
        <v>22</v>
      </c>
      <c r="E5933" t="s">
        <v>4097</v>
      </c>
      <c r="F5933" t="s">
        <v>0</v>
      </c>
      <c r="G5933" t="s">
        <v>4098</v>
      </c>
      <c r="H5933" t="s">
        <v>1922</v>
      </c>
      <c r="I5933" t="s">
        <v>576</v>
      </c>
      <c r="J5933" t="s">
        <v>577</v>
      </c>
      <c r="K5933" s="34" t="str">
        <f t="shared" si="184"/>
        <v>0422657ハイ妊連１</v>
      </c>
      <c r="L5933" t="s">
        <v>59</v>
      </c>
      <c r="M5933" t="s">
        <v>65</v>
      </c>
      <c r="N5933" t="s">
        <v>0</v>
      </c>
      <c r="O5933" t="s">
        <v>0</v>
      </c>
      <c r="P5933" t="s">
        <v>0</v>
      </c>
      <c r="Q5933" t="s">
        <v>0</v>
      </c>
      <c r="R5933" t="s">
        <v>0</v>
      </c>
      <c r="S5933" t="s">
        <v>877</v>
      </c>
      <c r="T5933" t="s">
        <v>1831</v>
      </c>
      <c r="X5933" s="34" t="str">
        <f t="shared" si="185"/>
        <v>0422657</v>
      </c>
    </row>
    <row r="5934" spans="1:24" x14ac:dyDescent="0.15">
      <c r="A5934" t="s">
        <v>4096</v>
      </c>
      <c r="B5934" t="s">
        <v>935</v>
      </c>
      <c r="C5934" t="s">
        <v>2157</v>
      </c>
      <c r="D5934" t="s">
        <v>22</v>
      </c>
      <c r="E5934" t="s">
        <v>4097</v>
      </c>
      <c r="F5934" t="s">
        <v>0</v>
      </c>
      <c r="G5934" t="s">
        <v>4098</v>
      </c>
      <c r="H5934" t="s">
        <v>1922</v>
      </c>
      <c r="I5934" t="s">
        <v>702</v>
      </c>
      <c r="J5934" t="s">
        <v>703</v>
      </c>
      <c r="K5934" s="34" t="str">
        <f t="shared" si="184"/>
        <v>0422657電情</v>
      </c>
      <c r="L5934" t="s">
        <v>624</v>
      </c>
      <c r="M5934" t="s">
        <v>60</v>
      </c>
      <c r="N5934" t="s">
        <v>0</v>
      </c>
      <c r="O5934" t="s">
        <v>0</v>
      </c>
      <c r="P5934" t="s">
        <v>0</v>
      </c>
      <c r="Q5934" t="s">
        <v>0</v>
      </c>
      <c r="R5934" t="s">
        <v>0</v>
      </c>
      <c r="S5934" t="s">
        <v>877</v>
      </c>
      <c r="T5934" t="s">
        <v>1831</v>
      </c>
      <c r="X5934" s="34" t="str">
        <f t="shared" si="185"/>
        <v>0422657</v>
      </c>
    </row>
    <row r="5935" spans="1:24" x14ac:dyDescent="0.15">
      <c r="A5935" t="s">
        <v>4096</v>
      </c>
      <c r="B5935" t="s">
        <v>935</v>
      </c>
      <c r="C5935" t="s">
        <v>2157</v>
      </c>
      <c r="D5935" t="s">
        <v>22</v>
      </c>
      <c r="E5935" t="s">
        <v>4097</v>
      </c>
      <c r="F5935" t="s">
        <v>0</v>
      </c>
      <c r="G5935" t="s">
        <v>4098</v>
      </c>
      <c r="H5935" t="s">
        <v>1922</v>
      </c>
      <c r="I5935" t="s">
        <v>702</v>
      </c>
      <c r="J5935" t="s">
        <v>703</v>
      </c>
      <c r="K5935" s="34" t="str">
        <f t="shared" si="184"/>
        <v>0422657電情</v>
      </c>
      <c r="L5935" t="s">
        <v>624</v>
      </c>
      <c r="M5935" t="s">
        <v>60</v>
      </c>
      <c r="N5935" t="s">
        <v>0</v>
      </c>
      <c r="O5935" t="s">
        <v>705</v>
      </c>
      <c r="P5935" t="s">
        <v>705</v>
      </c>
      <c r="Q5935" t="s">
        <v>0</v>
      </c>
      <c r="R5935" t="s">
        <v>0</v>
      </c>
      <c r="S5935" t="s">
        <v>877</v>
      </c>
      <c r="T5935" t="s">
        <v>1831</v>
      </c>
      <c r="X5935" s="34" t="str">
        <f t="shared" si="185"/>
        <v>0422657検査･画像情報提供加算</v>
      </c>
    </row>
    <row r="5936" spans="1:24" x14ac:dyDescent="0.15">
      <c r="A5936" t="s">
        <v>4096</v>
      </c>
      <c r="B5936" t="s">
        <v>935</v>
      </c>
      <c r="C5936" t="s">
        <v>2157</v>
      </c>
      <c r="D5936" t="s">
        <v>22</v>
      </c>
      <c r="E5936" t="s">
        <v>4097</v>
      </c>
      <c r="F5936" t="s">
        <v>0</v>
      </c>
      <c r="G5936" t="s">
        <v>4098</v>
      </c>
      <c r="H5936" t="s">
        <v>1922</v>
      </c>
      <c r="I5936" t="s">
        <v>702</v>
      </c>
      <c r="J5936" t="s">
        <v>703</v>
      </c>
      <c r="K5936" s="34" t="str">
        <f t="shared" si="184"/>
        <v>0422657電情</v>
      </c>
      <c r="L5936" t="s">
        <v>624</v>
      </c>
      <c r="M5936" t="s">
        <v>60</v>
      </c>
      <c r="N5936" t="s">
        <v>0</v>
      </c>
      <c r="O5936" t="s">
        <v>706</v>
      </c>
      <c r="P5936" t="s">
        <v>706</v>
      </c>
      <c r="Q5936" t="s">
        <v>0</v>
      </c>
      <c r="R5936" t="s">
        <v>0</v>
      </c>
      <c r="S5936" t="s">
        <v>877</v>
      </c>
      <c r="T5936" t="s">
        <v>1831</v>
      </c>
      <c r="X5936" s="34" t="str">
        <f t="shared" si="185"/>
        <v>0422657電子的診療情報評価料</v>
      </c>
    </row>
    <row r="5937" spans="1:24" x14ac:dyDescent="0.15">
      <c r="A5937" t="s">
        <v>4096</v>
      </c>
      <c r="B5937" t="s">
        <v>935</v>
      </c>
      <c r="C5937" t="s">
        <v>2157</v>
      </c>
      <c r="D5937" t="s">
        <v>22</v>
      </c>
      <c r="E5937" t="s">
        <v>4097</v>
      </c>
      <c r="F5937" t="s">
        <v>0</v>
      </c>
      <c r="G5937" t="s">
        <v>4098</v>
      </c>
      <c r="H5937" t="s">
        <v>1922</v>
      </c>
      <c r="I5937" t="s">
        <v>168</v>
      </c>
      <c r="J5937" t="s">
        <v>169</v>
      </c>
      <c r="K5937" s="34" t="str">
        <f t="shared" si="184"/>
        <v>0422657ＨＰＶ</v>
      </c>
      <c r="L5937" t="s">
        <v>387</v>
      </c>
      <c r="M5937" t="s">
        <v>266</v>
      </c>
      <c r="N5937" t="s">
        <v>0</v>
      </c>
      <c r="O5937" t="s">
        <v>0</v>
      </c>
      <c r="P5937" t="s">
        <v>0</v>
      </c>
      <c r="Q5937" t="s">
        <v>0</v>
      </c>
      <c r="R5937" t="s">
        <v>0</v>
      </c>
      <c r="S5937" t="s">
        <v>877</v>
      </c>
      <c r="T5937" t="s">
        <v>1831</v>
      </c>
      <c r="X5937" s="34" t="str">
        <f t="shared" si="185"/>
        <v>0422657</v>
      </c>
    </row>
    <row r="5938" spans="1:24" x14ac:dyDescent="0.15">
      <c r="A5938" t="s">
        <v>4096</v>
      </c>
      <c r="B5938" t="s">
        <v>935</v>
      </c>
      <c r="C5938" t="s">
        <v>2157</v>
      </c>
      <c r="D5938" t="s">
        <v>22</v>
      </c>
      <c r="E5938" t="s">
        <v>4097</v>
      </c>
      <c r="F5938" t="s">
        <v>0</v>
      </c>
      <c r="G5938" t="s">
        <v>4098</v>
      </c>
      <c r="H5938" t="s">
        <v>1922</v>
      </c>
      <c r="I5938" t="s">
        <v>275</v>
      </c>
      <c r="J5938" t="s">
        <v>276</v>
      </c>
      <c r="K5938" s="34" t="str">
        <f t="shared" si="184"/>
        <v>0422657酸単</v>
      </c>
      <c r="L5938" t="s">
        <v>4099</v>
      </c>
      <c r="M5938" t="s">
        <v>1947</v>
      </c>
      <c r="N5938" t="s">
        <v>0</v>
      </c>
      <c r="O5938" t="s">
        <v>0</v>
      </c>
      <c r="P5938" t="s">
        <v>0</v>
      </c>
      <c r="Q5938" t="s">
        <v>0</v>
      </c>
      <c r="R5938" t="s">
        <v>0</v>
      </c>
      <c r="S5938" t="s">
        <v>877</v>
      </c>
      <c r="T5938" t="s">
        <v>1831</v>
      </c>
      <c r="X5938" s="34" t="str">
        <f t="shared" si="185"/>
        <v>0422657</v>
      </c>
    </row>
    <row r="5939" spans="1:24" x14ac:dyDescent="0.15">
      <c r="A5939" t="s">
        <v>4096</v>
      </c>
      <c r="B5939" t="s">
        <v>935</v>
      </c>
      <c r="C5939" t="s">
        <v>2157</v>
      </c>
      <c r="D5939" t="s">
        <v>22</v>
      </c>
      <c r="E5939" t="s">
        <v>4097</v>
      </c>
      <c r="F5939" t="s">
        <v>0</v>
      </c>
      <c r="G5939" t="s">
        <v>4098</v>
      </c>
      <c r="H5939" t="s">
        <v>1922</v>
      </c>
      <c r="I5939" t="s">
        <v>275</v>
      </c>
      <c r="J5939" t="s">
        <v>276</v>
      </c>
      <c r="K5939" s="34" t="str">
        <f t="shared" si="184"/>
        <v>0422657酸単</v>
      </c>
      <c r="L5939" t="s">
        <v>4099</v>
      </c>
      <c r="M5939" t="s">
        <v>1947</v>
      </c>
      <c r="N5939" t="s">
        <v>0</v>
      </c>
      <c r="O5939" t="s">
        <v>281</v>
      </c>
      <c r="P5939" t="s">
        <v>560</v>
      </c>
      <c r="Q5939" t="s">
        <v>0</v>
      </c>
      <c r="R5939" t="s">
        <v>0</v>
      </c>
      <c r="S5939" t="s">
        <v>877</v>
      </c>
      <c r="T5939" t="s">
        <v>1831</v>
      </c>
      <c r="X5939" s="34" t="str">
        <f t="shared" si="185"/>
        <v>04226572.36円</v>
      </c>
    </row>
    <row r="5940" spans="1:24" x14ac:dyDescent="0.15">
      <c r="A5940" t="s">
        <v>4100</v>
      </c>
      <c r="B5940" t="s">
        <v>935</v>
      </c>
      <c r="C5940" t="s">
        <v>2157</v>
      </c>
      <c r="D5940" t="s">
        <v>22</v>
      </c>
      <c r="E5940" t="s">
        <v>4101</v>
      </c>
      <c r="F5940" t="s">
        <v>0</v>
      </c>
      <c r="G5940" t="s">
        <v>4102</v>
      </c>
      <c r="H5940" t="s">
        <v>0</v>
      </c>
      <c r="I5940" t="s">
        <v>0</v>
      </c>
      <c r="J5940" t="s">
        <v>0</v>
      </c>
      <c r="K5940" s="34" t="str">
        <f t="shared" si="184"/>
        <v>0422665</v>
      </c>
      <c r="L5940" t="s">
        <v>0</v>
      </c>
      <c r="M5940" t="s">
        <v>0</v>
      </c>
      <c r="N5940" t="s">
        <v>0</v>
      </c>
      <c r="O5940" t="s">
        <v>0</v>
      </c>
      <c r="P5940" t="s">
        <v>0</v>
      </c>
      <c r="Q5940" t="s">
        <v>0</v>
      </c>
      <c r="R5940" t="s">
        <v>0</v>
      </c>
      <c r="S5940" t="s">
        <v>877</v>
      </c>
      <c r="T5940" t="s">
        <v>1831</v>
      </c>
      <c r="X5940" s="34" t="str">
        <f t="shared" si="185"/>
        <v>0422665</v>
      </c>
    </row>
    <row r="5941" spans="1:24" x14ac:dyDescent="0.15">
      <c r="A5941" t="s">
        <v>4103</v>
      </c>
      <c r="B5941" t="s">
        <v>935</v>
      </c>
      <c r="C5941" t="s">
        <v>2157</v>
      </c>
      <c r="D5941" t="s">
        <v>22</v>
      </c>
      <c r="E5941" t="s">
        <v>4104</v>
      </c>
      <c r="F5941" t="s">
        <v>0</v>
      </c>
      <c r="G5941" t="s">
        <v>4105</v>
      </c>
      <c r="H5941" t="s">
        <v>0</v>
      </c>
      <c r="I5941" t="s">
        <v>283</v>
      </c>
      <c r="J5941" t="s">
        <v>284</v>
      </c>
      <c r="K5941" s="34" t="str">
        <f t="shared" si="184"/>
        <v>0422673機能強化</v>
      </c>
      <c r="L5941" t="s">
        <v>3555</v>
      </c>
      <c r="M5941" t="s">
        <v>1940</v>
      </c>
      <c r="N5941" t="s">
        <v>0</v>
      </c>
      <c r="O5941" t="s">
        <v>0</v>
      </c>
      <c r="P5941" t="s">
        <v>0</v>
      </c>
      <c r="Q5941" t="s">
        <v>0</v>
      </c>
      <c r="R5941" t="s">
        <v>0</v>
      </c>
      <c r="S5941" t="s">
        <v>877</v>
      </c>
      <c r="T5941" t="s">
        <v>1831</v>
      </c>
      <c r="X5941" s="34" t="str">
        <f t="shared" si="185"/>
        <v>0422673</v>
      </c>
    </row>
    <row r="5942" spans="1:24" x14ac:dyDescent="0.15">
      <c r="A5942" t="s">
        <v>4103</v>
      </c>
      <c r="B5942" t="s">
        <v>935</v>
      </c>
      <c r="C5942" t="s">
        <v>2157</v>
      </c>
      <c r="D5942" t="s">
        <v>22</v>
      </c>
      <c r="E5942" t="s">
        <v>4104</v>
      </c>
      <c r="F5942" t="s">
        <v>0</v>
      </c>
      <c r="G5942" t="s">
        <v>4105</v>
      </c>
      <c r="H5942" t="s">
        <v>0</v>
      </c>
      <c r="I5942" t="s">
        <v>1833</v>
      </c>
      <c r="J5942" t="s">
        <v>1834</v>
      </c>
      <c r="K5942" s="34" t="str">
        <f t="shared" si="184"/>
        <v>0422673外来感染</v>
      </c>
      <c r="L5942" t="s">
        <v>404</v>
      </c>
      <c r="M5942" t="s">
        <v>1940</v>
      </c>
      <c r="N5942" t="s">
        <v>0</v>
      </c>
      <c r="O5942" t="s">
        <v>0</v>
      </c>
      <c r="P5942" t="s">
        <v>0</v>
      </c>
      <c r="Q5942" t="s">
        <v>0</v>
      </c>
      <c r="R5942" t="s">
        <v>0</v>
      </c>
      <c r="S5942" t="s">
        <v>877</v>
      </c>
      <c r="T5942" t="s">
        <v>1831</v>
      </c>
      <c r="X5942" s="34" t="str">
        <f t="shared" si="185"/>
        <v>0422673</v>
      </c>
    </row>
    <row r="5943" spans="1:24" x14ac:dyDescent="0.15">
      <c r="A5943" t="s">
        <v>4103</v>
      </c>
      <c r="B5943" t="s">
        <v>935</v>
      </c>
      <c r="C5943" t="s">
        <v>2157</v>
      </c>
      <c r="D5943" t="s">
        <v>22</v>
      </c>
      <c r="E5943" t="s">
        <v>4104</v>
      </c>
      <c r="F5943" t="s">
        <v>0</v>
      </c>
      <c r="G5943" t="s">
        <v>4105</v>
      </c>
      <c r="H5943" t="s">
        <v>0</v>
      </c>
      <c r="I5943" t="s">
        <v>1948</v>
      </c>
      <c r="J5943" t="s">
        <v>1949</v>
      </c>
      <c r="K5943" s="34" t="str">
        <f t="shared" si="184"/>
        <v>0422673外医ＤＸ３</v>
      </c>
      <c r="L5943" t="s">
        <v>305</v>
      </c>
      <c r="M5943" t="s">
        <v>1940</v>
      </c>
      <c r="N5943" t="s">
        <v>0</v>
      </c>
      <c r="O5943" t="s">
        <v>0</v>
      </c>
      <c r="P5943" t="s">
        <v>0</v>
      </c>
      <c r="Q5943" t="s">
        <v>0</v>
      </c>
      <c r="R5943" t="s">
        <v>0</v>
      </c>
      <c r="S5943" t="s">
        <v>877</v>
      </c>
      <c r="T5943" t="s">
        <v>1831</v>
      </c>
      <c r="X5943" s="34" t="str">
        <f t="shared" si="185"/>
        <v>0422673</v>
      </c>
    </row>
    <row r="5944" spans="1:24" x14ac:dyDescent="0.15">
      <c r="A5944" t="s">
        <v>4103</v>
      </c>
      <c r="B5944" t="s">
        <v>935</v>
      </c>
      <c r="C5944" t="s">
        <v>2157</v>
      </c>
      <c r="D5944" t="s">
        <v>22</v>
      </c>
      <c r="E5944" t="s">
        <v>4104</v>
      </c>
      <c r="F5944" t="s">
        <v>0</v>
      </c>
      <c r="G5944" t="s">
        <v>4105</v>
      </c>
      <c r="H5944" t="s">
        <v>0</v>
      </c>
      <c r="I5944" t="s">
        <v>1952</v>
      </c>
      <c r="J5944" t="s">
        <v>1839</v>
      </c>
      <c r="K5944" s="34" t="str">
        <f t="shared" si="184"/>
        <v>0422673時間外１</v>
      </c>
      <c r="L5944" t="s">
        <v>68</v>
      </c>
      <c r="M5944" t="s">
        <v>73</v>
      </c>
      <c r="N5944" t="s">
        <v>0</v>
      </c>
      <c r="O5944" t="s">
        <v>0</v>
      </c>
      <c r="P5944" t="s">
        <v>0</v>
      </c>
      <c r="Q5944" t="s">
        <v>0</v>
      </c>
      <c r="R5944" t="s">
        <v>0</v>
      </c>
      <c r="S5944" t="s">
        <v>877</v>
      </c>
      <c r="T5944" t="s">
        <v>1831</v>
      </c>
      <c r="X5944" s="34" t="str">
        <f t="shared" si="185"/>
        <v>0422673</v>
      </c>
    </row>
    <row r="5945" spans="1:24" x14ac:dyDescent="0.15">
      <c r="A5945" t="s">
        <v>4103</v>
      </c>
      <c r="B5945" t="s">
        <v>935</v>
      </c>
      <c r="C5945" t="s">
        <v>2157</v>
      </c>
      <c r="D5945" t="s">
        <v>22</v>
      </c>
      <c r="E5945" t="s">
        <v>4104</v>
      </c>
      <c r="F5945" t="s">
        <v>0</v>
      </c>
      <c r="G5945" t="s">
        <v>4105</v>
      </c>
      <c r="H5945" t="s">
        <v>0</v>
      </c>
      <c r="I5945" t="s">
        <v>1861</v>
      </c>
      <c r="J5945" t="s">
        <v>1862</v>
      </c>
      <c r="K5945" s="34" t="str">
        <f t="shared" si="184"/>
        <v>0422673地包加</v>
      </c>
      <c r="L5945" t="s">
        <v>306</v>
      </c>
      <c r="M5945" t="s">
        <v>1580</v>
      </c>
      <c r="N5945" t="s">
        <v>0</v>
      </c>
      <c r="O5945" t="s">
        <v>0</v>
      </c>
      <c r="P5945" t="s">
        <v>0</v>
      </c>
      <c r="Q5945" t="s">
        <v>0</v>
      </c>
      <c r="R5945" t="s">
        <v>0</v>
      </c>
      <c r="S5945" t="s">
        <v>877</v>
      </c>
      <c r="T5945" t="s">
        <v>1831</v>
      </c>
      <c r="X5945" s="34" t="str">
        <f t="shared" si="185"/>
        <v>0422673</v>
      </c>
    </row>
    <row r="5946" spans="1:24" x14ac:dyDescent="0.15">
      <c r="A5946" t="s">
        <v>4103</v>
      </c>
      <c r="B5946" t="s">
        <v>935</v>
      </c>
      <c r="C5946" t="s">
        <v>2157</v>
      </c>
      <c r="D5946" t="s">
        <v>22</v>
      </c>
      <c r="E5946" t="s">
        <v>4104</v>
      </c>
      <c r="F5946" t="s">
        <v>0</v>
      </c>
      <c r="G5946" t="s">
        <v>4105</v>
      </c>
      <c r="H5946" t="s">
        <v>0</v>
      </c>
      <c r="I5946" t="s">
        <v>1861</v>
      </c>
      <c r="J5946" t="s">
        <v>1862</v>
      </c>
      <c r="K5946" s="34" t="str">
        <f t="shared" si="184"/>
        <v>0422673地包加</v>
      </c>
      <c r="L5946" t="s">
        <v>306</v>
      </c>
      <c r="M5946" t="s">
        <v>1580</v>
      </c>
      <c r="N5946" t="s">
        <v>0</v>
      </c>
      <c r="O5946" t="s">
        <v>1863</v>
      </c>
      <c r="P5946" t="s">
        <v>1864</v>
      </c>
      <c r="Q5946" t="s">
        <v>0</v>
      </c>
      <c r="R5946" t="s">
        <v>0</v>
      </c>
      <c r="S5946" t="s">
        <v>877</v>
      </c>
      <c r="T5946" t="s">
        <v>1831</v>
      </c>
      <c r="X5946" s="34" t="str">
        <f t="shared" si="185"/>
        <v>0422673地域包括診療加算２</v>
      </c>
    </row>
    <row r="5947" spans="1:24" x14ac:dyDescent="0.15">
      <c r="A5947" t="s">
        <v>4103</v>
      </c>
      <c r="B5947" t="s">
        <v>935</v>
      </c>
      <c r="C5947" t="s">
        <v>2157</v>
      </c>
      <c r="D5947" t="s">
        <v>22</v>
      </c>
      <c r="E5947" t="s">
        <v>4104</v>
      </c>
      <c r="F5947" t="s">
        <v>0</v>
      </c>
      <c r="G5947" t="s">
        <v>4105</v>
      </c>
      <c r="H5947" t="s">
        <v>0</v>
      </c>
      <c r="I5947" t="s">
        <v>105</v>
      </c>
      <c r="J5947" t="s">
        <v>106</v>
      </c>
      <c r="K5947" s="34" t="str">
        <f t="shared" si="184"/>
        <v>0422673がん疼</v>
      </c>
      <c r="L5947" t="s">
        <v>764</v>
      </c>
      <c r="M5947" t="s">
        <v>73</v>
      </c>
      <c r="N5947" t="s">
        <v>0</v>
      </c>
      <c r="O5947" t="s">
        <v>0</v>
      </c>
      <c r="P5947" t="s">
        <v>0</v>
      </c>
      <c r="Q5947" t="s">
        <v>0</v>
      </c>
      <c r="R5947" t="s">
        <v>0</v>
      </c>
      <c r="S5947" t="s">
        <v>877</v>
      </c>
      <c r="T5947" t="s">
        <v>1831</v>
      </c>
      <c r="X5947" s="34" t="str">
        <f t="shared" si="185"/>
        <v>0422673</v>
      </c>
    </row>
    <row r="5948" spans="1:24" x14ac:dyDescent="0.15">
      <c r="A5948" t="s">
        <v>4103</v>
      </c>
      <c r="B5948" t="s">
        <v>935</v>
      </c>
      <c r="C5948" t="s">
        <v>2157</v>
      </c>
      <c r="D5948" t="s">
        <v>22</v>
      </c>
      <c r="E5948" t="s">
        <v>4104</v>
      </c>
      <c r="F5948" t="s">
        <v>0</v>
      </c>
      <c r="G5948" t="s">
        <v>4105</v>
      </c>
      <c r="H5948" t="s">
        <v>0</v>
      </c>
      <c r="I5948" t="s">
        <v>126</v>
      </c>
      <c r="J5948" t="s">
        <v>127</v>
      </c>
      <c r="K5948" s="34" t="str">
        <f t="shared" si="184"/>
        <v>0422673二骨継３</v>
      </c>
      <c r="L5948" t="s">
        <v>190</v>
      </c>
      <c r="M5948" t="s">
        <v>1940</v>
      </c>
      <c r="N5948" t="s">
        <v>0</v>
      </c>
      <c r="O5948" t="s">
        <v>0</v>
      </c>
      <c r="P5948" t="s">
        <v>0</v>
      </c>
      <c r="Q5948" t="s">
        <v>0</v>
      </c>
      <c r="R5948" t="s">
        <v>0</v>
      </c>
      <c r="S5948" t="s">
        <v>877</v>
      </c>
      <c r="T5948" t="s">
        <v>1831</v>
      </c>
      <c r="X5948" s="34" t="str">
        <f t="shared" si="185"/>
        <v>0422673</v>
      </c>
    </row>
    <row r="5949" spans="1:24" x14ac:dyDescent="0.15">
      <c r="A5949" t="s">
        <v>4103</v>
      </c>
      <c r="B5949" t="s">
        <v>935</v>
      </c>
      <c r="C5949" t="s">
        <v>2157</v>
      </c>
      <c r="D5949" t="s">
        <v>22</v>
      </c>
      <c r="E5949" t="s">
        <v>4104</v>
      </c>
      <c r="F5949" t="s">
        <v>0</v>
      </c>
      <c r="G5949" t="s">
        <v>4105</v>
      </c>
      <c r="H5949" t="s">
        <v>0</v>
      </c>
      <c r="I5949" t="s">
        <v>1996</v>
      </c>
      <c r="J5949" t="s">
        <v>1997</v>
      </c>
      <c r="K5949" s="34" t="str">
        <f t="shared" si="184"/>
        <v>0422673支援診２ア</v>
      </c>
      <c r="L5949" t="s">
        <v>141</v>
      </c>
      <c r="M5949" t="s">
        <v>1940</v>
      </c>
      <c r="N5949" t="s">
        <v>0</v>
      </c>
      <c r="O5949" t="s">
        <v>0</v>
      </c>
      <c r="P5949" t="s">
        <v>0</v>
      </c>
      <c r="Q5949" t="s">
        <v>0</v>
      </c>
      <c r="R5949" t="s">
        <v>0</v>
      </c>
      <c r="S5949" t="s">
        <v>877</v>
      </c>
      <c r="T5949" t="s">
        <v>1831</v>
      </c>
      <c r="X5949" s="34" t="str">
        <f t="shared" si="185"/>
        <v>0422673</v>
      </c>
    </row>
    <row r="5950" spans="1:24" x14ac:dyDescent="0.15">
      <c r="A5950" t="s">
        <v>4103</v>
      </c>
      <c r="B5950" t="s">
        <v>935</v>
      </c>
      <c r="C5950" t="s">
        <v>2157</v>
      </c>
      <c r="D5950" t="s">
        <v>22</v>
      </c>
      <c r="E5950" t="s">
        <v>4104</v>
      </c>
      <c r="F5950" t="s">
        <v>0</v>
      </c>
      <c r="G5950" t="s">
        <v>4105</v>
      </c>
      <c r="H5950" t="s">
        <v>0</v>
      </c>
      <c r="I5950" t="s">
        <v>1955</v>
      </c>
      <c r="J5950" t="s">
        <v>1956</v>
      </c>
      <c r="K5950" s="34" t="str">
        <f t="shared" si="184"/>
        <v>0422673支援診２イ</v>
      </c>
      <c r="L5950" t="s">
        <v>724</v>
      </c>
      <c r="M5950" t="s">
        <v>84</v>
      </c>
      <c r="N5950" t="s">
        <v>0</v>
      </c>
      <c r="O5950" t="s">
        <v>0</v>
      </c>
      <c r="P5950" t="s">
        <v>0</v>
      </c>
      <c r="Q5950" t="s">
        <v>0</v>
      </c>
      <c r="R5950" t="s">
        <v>0</v>
      </c>
      <c r="S5950" t="s">
        <v>877</v>
      </c>
      <c r="T5950" t="s">
        <v>1831</v>
      </c>
      <c r="X5950" s="34" t="str">
        <f t="shared" si="185"/>
        <v>0422673</v>
      </c>
    </row>
    <row r="5951" spans="1:24" x14ac:dyDescent="0.15">
      <c r="A5951" t="s">
        <v>4103</v>
      </c>
      <c r="B5951" t="s">
        <v>935</v>
      </c>
      <c r="C5951" t="s">
        <v>2157</v>
      </c>
      <c r="D5951" t="s">
        <v>22</v>
      </c>
      <c r="E5951" t="s">
        <v>4104</v>
      </c>
      <c r="F5951" t="s">
        <v>0</v>
      </c>
      <c r="G5951" t="s">
        <v>4105</v>
      </c>
      <c r="H5951" t="s">
        <v>0</v>
      </c>
      <c r="I5951" t="s">
        <v>309</v>
      </c>
      <c r="J5951" t="s">
        <v>310</v>
      </c>
      <c r="K5951" s="34" t="str">
        <f t="shared" si="184"/>
        <v>0422673がん指</v>
      </c>
      <c r="L5951" t="s">
        <v>541</v>
      </c>
      <c r="M5951" t="s">
        <v>856</v>
      </c>
      <c r="N5951" t="s">
        <v>0</v>
      </c>
      <c r="O5951" t="s">
        <v>0</v>
      </c>
      <c r="P5951" t="s">
        <v>0</v>
      </c>
      <c r="Q5951" t="s">
        <v>0</v>
      </c>
      <c r="R5951" t="s">
        <v>0</v>
      </c>
      <c r="S5951" t="s">
        <v>877</v>
      </c>
      <c r="T5951" t="s">
        <v>1831</v>
      </c>
      <c r="X5951" s="34" t="str">
        <f t="shared" si="185"/>
        <v>0422673</v>
      </c>
    </row>
    <row r="5952" spans="1:24" x14ac:dyDescent="0.15">
      <c r="A5952" t="s">
        <v>4103</v>
      </c>
      <c r="B5952" t="s">
        <v>935</v>
      </c>
      <c r="C5952" t="s">
        <v>2157</v>
      </c>
      <c r="D5952" t="s">
        <v>22</v>
      </c>
      <c r="E5952" t="s">
        <v>4104</v>
      </c>
      <c r="F5952" t="s">
        <v>0</v>
      </c>
      <c r="G5952" t="s">
        <v>4105</v>
      </c>
      <c r="H5952" t="s">
        <v>0</v>
      </c>
      <c r="I5952" t="s">
        <v>315</v>
      </c>
      <c r="J5952" t="s">
        <v>316</v>
      </c>
      <c r="K5952" s="34" t="str">
        <f t="shared" si="184"/>
        <v>0422673在医総管１</v>
      </c>
      <c r="L5952" t="s">
        <v>779</v>
      </c>
      <c r="M5952" t="s">
        <v>336</v>
      </c>
      <c r="N5952" t="s">
        <v>0</v>
      </c>
      <c r="O5952" t="s">
        <v>0</v>
      </c>
      <c r="P5952" t="s">
        <v>0</v>
      </c>
      <c r="Q5952" t="s">
        <v>0</v>
      </c>
      <c r="R5952" t="s">
        <v>0</v>
      </c>
      <c r="S5952" t="s">
        <v>877</v>
      </c>
      <c r="T5952" t="s">
        <v>1831</v>
      </c>
      <c r="X5952" s="34" t="str">
        <f t="shared" si="185"/>
        <v>0422673</v>
      </c>
    </row>
    <row r="5953" spans="1:24" x14ac:dyDescent="0.15">
      <c r="A5953" t="s">
        <v>4103</v>
      </c>
      <c r="B5953" t="s">
        <v>935</v>
      </c>
      <c r="C5953" t="s">
        <v>2157</v>
      </c>
      <c r="D5953" t="s">
        <v>22</v>
      </c>
      <c r="E5953" t="s">
        <v>4104</v>
      </c>
      <c r="F5953" t="s">
        <v>0</v>
      </c>
      <c r="G5953" t="s">
        <v>4105</v>
      </c>
      <c r="H5953" t="s">
        <v>0</v>
      </c>
      <c r="I5953" t="s">
        <v>874</v>
      </c>
      <c r="J5953" t="s">
        <v>875</v>
      </c>
      <c r="K5953" s="34" t="str">
        <f t="shared" si="184"/>
        <v>0422673在総</v>
      </c>
      <c r="L5953" t="s">
        <v>901</v>
      </c>
      <c r="M5953" t="s">
        <v>336</v>
      </c>
      <c r="N5953" t="s">
        <v>0</v>
      </c>
      <c r="O5953" t="s">
        <v>0</v>
      </c>
      <c r="P5953" t="s">
        <v>0</v>
      </c>
      <c r="Q5953" t="s">
        <v>0</v>
      </c>
      <c r="R5953" t="s">
        <v>0</v>
      </c>
      <c r="S5953" t="s">
        <v>877</v>
      </c>
      <c r="T5953" t="s">
        <v>1831</v>
      </c>
      <c r="X5953" s="34" t="str">
        <f t="shared" si="185"/>
        <v>0422673</v>
      </c>
    </row>
    <row r="5954" spans="1:24" x14ac:dyDescent="0.15">
      <c r="A5954" t="s">
        <v>4103</v>
      </c>
      <c r="B5954" t="s">
        <v>935</v>
      </c>
      <c r="C5954" t="s">
        <v>2157</v>
      </c>
      <c r="D5954" t="s">
        <v>22</v>
      </c>
      <c r="E5954" t="s">
        <v>4104</v>
      </c>
      <c r="F5954" t="s">
        <v>0</v>
      </c>
      <c r="G5954" t="s">
        <v>4105</v>
      </c>
      <c r="H5954" t="s">
        <v>0</v>
      </c>
      <c r="I5954" t="s">
        <v>1950</v>
      </c>
      <c r="J5954" t="s">
        <v>1951</v>
      </c>
      <c r="K5954" s="34" t="str">
        <f t="shared" si="184"/>
        <v>0422673在持充</v>
      </c>
      <c r="L5954" t="s">
        <v>786</v>
      </c>
      <c r="M5954" t="s">
        <v>1940</v>
      </c>
      <c r="N5954" t="s">
        <v>0</v>
      </c>
      <c r="O5954" t="s">
        <v>0</v>
      </c>
      <c r="P5954" t="s">
        <v>0</v>
      </c>
      <c r="Q5954" t="s">
        <v>0</v>
      </c>
      <c r="R5954" t="s">
        <v>0</v>
      </c>
      <c r="S5954" t="s">
        <v>877</v>
      </c>
      <c r="T5954" t="s">
        <v>1831</v>
      </c>
      <c r="X5954" s="34" t="str">
        <f t="shared" si="185"/>
        <v>0422673</v>
      </c>
    </row>
    <row r="5955" spans="1:24" x14ac:dyDescent="0.15">
      <c r="A5955" t="s">
        <v>4103</v>
      </c>
      <c r="B5955" t="s">
        <v>935</v>
      </c>
      <c r="C5955" t="s">
        <v>2157</v>
      </c>
      <c r="D5955" t="s">
        <v>22</v>
      </c>
      <c r="E5955" t="s">
        <v>4104</v>
      </c>
      <c r="F5955" t="s">
        <v>0</v>
      </c>
      <c r="G5955" t="s">
        <v>4105</v>
      </c>
      <c r="H5955" t="s">
        <v>0</v>
      </c>
      <c r="I5955" t="s">
        <v>1957</v>
      </c>
      <c r="J5955" t="s">
        <v>156</v>
      </c>
      <c r="K5955" s="34" t="str">
        <f t="shared" si="184"/>
        <v>0422673遠隔持陽</v>
      </c>
      <c r="L5955" t="s">
        <v>365</v>
      </c>
      <c r="M5955" t="s">
        <v>1940</v>
      </c>
      <c r="N5955" t="s">
        <v>0</v>
      </c>
      <c r="O5955" t="s">
        <v>0</v>
      </c>
      <c r="P5955" t="s">
        <v>0</v>
      </c>
      <c r="Q5955" t="s">
        <v>0</v>
      </c>
      <c r="R5955" t="s">
        <v>0</v>
      </c>
      <c r="S5955" t="s">
        <v>877</v>
      </c>
      <c r="T5955" t="s">
        <v>1831</v>
      </c>
      <c r="X5955" s="34" t="str">
        <f t="shared" si="185"/>
        <v>0422673</v>
      </c>
    </row>
    <row r="5956" spans="1:24" x14ac:dyDescent="0.15">
      <c r="A5956" t="s">
        <v>4103</v>
      </c>
      <c r="B5956" t="s">
        <v>935</v>
      </c>
      <c r="C5956" t="s">
        <v>2157</v>
      </c>
      <c r="D5956" t="s">
        <v>22</v>
      </c>
      <c r="E5956" t="s">
        <v>4104</v>
      </c>
      <c r="F5956" t="s">
        <v>0</v>
      </c>
      <c r="G5956" t="s">
        <v>4105</v>
      </c>
      <c r="H5956" t="s">
        <v>0</v>
      </c>
      <c r="I5956" t="s">
        <v>1945</v>
      </c>
      <c r="J5956" t="s">
        <v>1946</v>
      </c>
      <c r="K5956" s="34" t="str">
        <f t="shared" si="184"/>
        <v>0422673外在ベⅠ注</v>
      </c>
      <c r="L5956" t="s">
        <v>1018</v>
      </c>
      <c r="M5956" t="s">
        <v>1940</v>
      </c>
      <c r="N5956" t="s">
        <v>0</v>
      </c>
      <c r="O5956" t="s">
        <v>0</v>
      </c>
      <c r="P5956" t="s">
        <v>0</v>
      </c>
      <c r="Q5956" t="s">
        <v>0</v>
      </c>
      <c r="R5956" t="s">
        <v>0</v>
      </c>
      <c r="S5956" t="s">
        <v>877</v>
      </c>
      <c r="T5956" t="s">
        <v>1831</v>
      </c>
      <c r="X5956" s="34" t="str">
        <f t="shared" si="185"/>
        <v>0422673</v>
      </c>
    </row>
    <row r="5957" spans="1:24" x14ac:dyDescent="0.15">
      <c r="A5957" t="s">
        <v>4103</v>
      </c>
      <c r="B5957" t="s">
        <v>935</v>
      </c>
      <c r="C5957" t="s">
        <v>2157</v>
      </c>
      <c r="D5957" t="s">
        <v>22</v>
      </c>
      <c r="E5957" t="s">
        <v>4104</v>
      </c>
      <c r="F5957" t="s">
        <v>0</v>
      </c>
      <c r="G5957" t="s">
        <v>4105</v>
      </c>
      <c r="H5957" t="s">
        <v>0</v>
      </c>
      <c r="I5957" t="s">
        <v>275</v>
      </c>
      <c r="J5957" t="s">
        <v>276</v>
      </c>
      <c r="K5957" s="34" t="str">
        <f t="shared" si="184"/>
        <v>0422673酸単</v>
      </c>
      <c r="L5957" t="s">
        <v>4106</v>
      </c>
      <c r="M5957" t="s">
        <v>1947</v>
      </c>
      <c r="N5957" t="s">
        <v>0</v>
      </c>
      <c r="O5957" t="s">
        <v>0</v>
      </c>
      <c r="P5957" t="s">
        <v>0</v>
      </c>
      <c r="Q5957" t="s">
        <v>0</v>
      </c>
      <c r="R5957" t="s">
        <v>0</v>
      </c>
      <c r="S5957" t="s">
        <v>877</v>
      </c>
      <c r="T5957" t="s">
        <v>1831</v>
      </c>
      <c r="X5957" s="34" t="str">
        <f t="shared" si="185"/>
        <v>0422673</v>
      </c>
    </row>
    <row r="5958" spans="1:24" x14ac:dyDescent="0.15">
      <c r="A5958" t="s">
        <v>4103</v>
      </c>
      <c r="B5958" t="s">
        <v>935</v>
      </c>
      <c r="C5958" t="s">
        <v>2157</v>
      </c>
      <c r="D5958" t="s">
        <v>22</v>
      </c>
      <c r="E5958" t="s">
        <v>4104</v>
      </c>
      <c r="F5958" t="s">
        <v>0</v>
      </c>
      <c r="G5958" t="s">
        <v>4105</v>
      </c>
      <c r="H5958" t="s">
        <v>0</v>
      </c>
      <c r="I5958" t="s">
        <v>275</v>
      </c>
      <c r="J5958" t="s">
        <v>276</v>
      </c>
      <c r="K5958" s="34" t="str">
        <f t="shared" ref="K5958:K6021" si="186">E5958&amp;""&amp;J5958</f>
        <v>0422673酸単</v>
      </c>
      <c r="L5958" t="s">
        <v>4106</v>
      </c>
      <c r="M5958" t="s">
        <v>1947</v>
      </c>
      <c r="N5958" t="s">
        <v>0</v>
      </c>
      <c r="O5958" t="s">
        <v>281</v>
      </c>
      <c r="P5958" t="s">
        <v>560</v>
      </c>
      <c r="Q5958" t="s">
        <v>0</v>
      </c>
      <c r="R5958" t="s">
        <v>0</v>
      </c>
      <c r="S5958" t="s">
        <v>877</v>
      </c>
      <c r="T5958" t="s">
        <v>1831</v>
      </c>
      <c r="X5958" s="34" t="str">
        <f t="shared" ref="X5958:X6021" si="187">(E5958&amp;""&amp;P5958)</f>
        <v>04226732.36円</v>
      </c>
    </row>
    <row r="5959" spans="1:24" x14ac:dyDescent="0.15">
      <c r="A5959" t="s">
        <v>4107</v>
      </c>
      <c r="B5959" t="s">
        <v>935</v>
      </c>
      <c r="C5959" t="s">
        <v>2157</v>
      </c>
      <c r="D5959" t="s">
        <v>22</v>
      </c>
      <c r="E5959" t="s">
        <v>4108</v>
      </c>
      <c r="F5959" t="s">
        <v>0</v>
      </c>
      <c r="G5959" t="s">
        <v>4109</v>
      </c>
      <c r="H5959" t="s">
        <v>1858</v>
      </c>
      <c r="I5959" t="s">
        <v>283</v>
      </c>
      <c r="J5959" t="s">
        <v>284</v>
      </c>
      <c r="K5959" s="34" t="str">
        <f t="shared" si="186"/>
        <v>0422723機能強化</v>
      </c>
      <c r="L5959" t="s">
        <v>946</v>
      </c>
      <c r="M5959" t="s">
        <v>1940</v>
      </c>
      <c r="N5959" t="s">
        <v>0</v>
      </c>
      <c r="O5959" t="s">
        <v>0</v>
      </c>
      <c r="P5959" t="s">
        <v>0</v>
      </c>
      <c r="Q5959" t="s">
        <v>0</v>
      </c>
      <c r="R5959" t="s">
        <v>0</v>
      </c>
      <c r="S5959" t="s">
        <v>877</v>
      </c>
      <c r="T5959" t="s">
        <v>1831</v>
      </c>
      <c r="X5959" s="34" t="str">
        <f t="shared" si="187"/>
        <v>0422723</v>
      </c>
    </row>
    <row r="5960" spans="1:24" x14ac:dyDescent="0.15">
      <c r="A5960" t="s">
        <v>4107</v>
      </c>
      <c r="B5960" t="s">
        <v>935</v>
      </c>
      <c r="C5960" t="s">
        <v>2157</v>
      </c>
      <c r="D5960" t="s">
        <v>22</v>
      </c>
      <c r="E5960" t="s">
        <v>4108</v>
      </c>
      <c r="F5960" t="s">
        <v>0</v>
      </c>
      <c r="G5960" t="s">
        <v>4109</v>
      </c>
      <c r="H5960" t="s">
        <v>1858</v>
      </c>
      <c r="I5960" t="s">
        <v>1833</v>
      </c>
      <c r="J5960" t="s">
        <v>1834</v>
      </c>
      <c r="K5960" s="34" t="str">
        <f t="shared" si="186"/>
        <v>0422723外来感染</v>
      </c>
      <c r="L5960" t="s">
        <v>251</v>
      </c>
      <c r="M5960" t="s">
        <v>23</v>
      </c>
      <c r="N5960" t="s">
        <v>0</v>
      </c>
      <c r="O5960" t="s">
        <v>0</v>
      </c>
      <c r="P5960" t="s">
        <v>0</v>
      </c>
      <c r="Q5960" t="s">
        <v>0</v>
      </c>
      <c r="R5960" t="s">
        <v>0</v>
      </c>
      <c r="S5960" t="s">
        <v>877</v>
      </c>
      <c r="T5960" t="s">
        <v>1831</v>
      </c>
      <c r="X5960" s="34" t="str">
        <f t="shared" si="187"/>
        <v>0422723</v>
      </c>
    </row>
    <row r="5961" spans="1:24" x14ac:dyDescent="0.15">
      <c r="A5961" t="s">
        <v>4107</v>
      </c>
      <c r="B5961" t="s">
        <v>935</v>
      </c>
      <c r="C5961" t="s">
        <v>2157</v>
      </c>
      <c r="D5961" t="s">
        <v>22</v>
      </c>
      <c r="E5961" t="s">
        <v>4108</v>
      </c>
      <c r="F5961" t="s">
        <v>0</v>
      </c>
      <c r="G5961" t="s">
        <v>4109</v>
      </c>
      <c r="H5961" t="s">
        <v>1858</v>
      </c>
      <c r="I5961" t="s">
        <v>69</v>
      </c>
      <c r="J5961" t="s">
        <v>1868</v>
      </c>
      <c r="K5961" s="34" t="str">
        <f t="shared" si="186"/>
        <v>0422723連携強化</v>
      </c>
      <c r="L5961" t="s">
        <v>334</v>
      </c>
      <c r="M5961" t="s">
        <v>76</v>
      </c>
      <c r="N5961" t="s">
        <v>0</v>
      </c>
      <c r="O5961" t="s">
        <v>0</v>
      </c>
      <c r="P5961" t="s">
        <v>0</v>
      </c>
      <c r="Q5961" t="s">
        <v>0</v>
      </c>
      <c r="R5961" t="s">
        <v>0</v>
      </c>
      <c r="S5961" t="s">
        <v>877</v>
      </c>
      <c r="T5961" t="s">
        <v>1831</v>
      </c>
      <c r="X5961" s="34" t="str">
        <f t="shared" si="187"/>
        <v>0422723</v>
      </c>
    </row>
    <row r="5962" spans="1:24" x14ac:dyDescent="0.15">
      <c r="A5962" t="s">
        <v>4107</v>
      </c>
      <c r="B5962" t="s">
        <v>935</v>
      </c>
      <c r="C5962" t="s">
        <v>2157</v>
      </c>
      <c r="D5962" t="s">
        <v>22</v>
      </c>
      <c r="E5962" t="s">
        <v>4108</v>
      </c>
      <c r="F5962" t="s">
        <v>0</v>
      </c>
      <c r="G5962" t="s">
        <v>4109</v>
      </c>
      <c r="H5962" t="s">
        <v>1858</v>
      </c>
      <c r="I5962" t="s">
        <v>70</v>
      </c>
      <c r="J5962" t="s">
        <v>1889</v>
      </c>
      <c r="K5962" s="34" t="str">
        <f t="shared" si="186"/>
        <v>0422723サ強化</v>
      </c>
      <c r="L5962" t="s">
        <v>62</v>
      </c>
      <c r="M5962" t="s">
        <v>431</v>
      </c>
      <c r="N5962" t="s">
        <v>0</v>
      </c>
      <c r="O5962" t="s">
        <v>0</v>
      </c>
      <c r="P5962" t="s">
        <v>0</v>
      </c>
      <c r="Q5962" t="s">
        <v>0</v>
      </c>
      <c r="R5962" t="s">
        <v>0</v>
      </c>
      <c r="S5962" t="s">
        <v>877</v>
      </c>
      <c r="T5962" t="s">
        <v>1831</v>
      </c>
      <c r="X5962" s="34" t="str">
        <f t="shared" si="187"/>
        <v>0422723</v>
      </c>
    </row>
    <row r="5963" spans="1:24" x14ac:dyDescent="0.15">
      <c r="A5963" t="s">
        <v>4107</v>
      </c>
      <c r="B5963" t="s">
        <v>935</v>
      </c>
      <c r="C5963" t="s">
        <v>2157</v>
      </c>
      <c r="D5963" t="s">
        <v>22</v>
      </c>
      <c r="E5963" t="s">
        <v>4108</v>
      </c>
      <c r="F5963" t="s">
        <v>0</v>
      </c>
      <c r="G5963" t="s">
        <v>4109</v>
      </c>
      <c r="H5963" t="s">
        <v>1858</v>
      </c>
      <c r="I5963" t="s">
        <v>1938</v>
      </c>
      <c r="J5963" t="s">
        <v>1939</v>
      </c>
      <c r="K5963" s="34" t="str">
        <f t="shared" si="186"/>
        <v>0422723外医ＤＸ２</v>
      </c>
      <c r="L5963" t="s">
        <v>245</v>
      </c>
      <c r="M5963" t="s">
        <v>1940</v>
      </c>
      <c r="N5963" t="s">
        <v>0</v>
      </c>
      <c r="O5963" t="s">
        <v>0</v>
      </c>
      <c r="P5963" t="s">
        <v>0</v>
      </c>
      <c r="Q5963" t="s">
        <v>0</v>
      </c>
      <c r="R5963" t="s">
        <v>0</v>
      </c>
      <c r="S5963" t="s">
        <v>877</v>
      </c>
      <c r="T5963" t="s">
        <v>1831</v>
      </c>
      <c r="X5963" s="34" t="str">
        <f t="shared" si="187"/>
        <v>0422723</v>
      </c>
    </row>
    <row r="5964" spans="1:24" x14ac:dyDescent="0.15">
      <c r="A5964" t="s">
        <v>4107</v>
      </c>
      <c r="B5964" t="s">
        <v>935</v>
      </c>
      <c r="C5964" t="s">
        <v>2157</v>
      </c>
      <c r="D5964" t="s">
        <v>22</v>
      </c>
      <c r="E5964" t="s">
        <v>4108</v>
      </c>
      <c r="F5964" t="s">
        <v>0</v>
      </c>
      <c r="G5964" t="s">
        <v>4109</v>
      </c>
      <c r="H5964" t="s">
        <v>1858</v>
      </c>
      <c r="I5964" t="s">
        <v>1952</v>
      </c>
      <c r="J5964" t="s">
        <v>1839</v>
      </c>
      <c r="K5964" s="34" t="str">
        <f t="shared" si="186"/>
        <v>0422723時間外１</v>
      </c>
      <c r="L5964" t="s">
        <v>233</v>
      </c>
      <c r="M5964" t="s">
        <v>73</v>
      </c>
      <c r="N5964" t="s">
        <v>0</v>
      </c>
      <c r="O5964" t="s">
        <v>0</v>
      </c>
      <c r="P5964" t="s">
        <v>0</v>
      </c>
      <c r="Q5964" t="s">
        <v>0</v>
      </c>
      <c r="R5964" t="s">
        <v>0</v>
      </c>
      <c r="S5964" t="s">
        <v>877</v>
      </c>
      <c r="T5964" t="s">
        <v>1831</v>
      </c>
      <c r="X5964" s="34" t="str">
        <f t="shared" si="187"/>
        <v>0422723</v>
      </c>
    </row>
    <row r="5965" spans="1:24" x14ac:dyDescent="0.15">
      <c r="A5965" t="s">
        <v>4107</v>
      </c>
      <c r="B5965" t="s">
        <v>935</v>
      </c>
      <c r="C5965" t="s">
        <v>2157</v>
      </c>
      <c r="D5965" t="s">
        <v>22</v>
      </c>
      <c r="E5965" t="s">
        <v>4108</v>
      </c>
      <c r="F5965" t="s">
        <v>0</v>
      </c>
      <c r="G5965" t="s">
        <v>4109</v>
      </c>
      <c r="H5965" t="s">
        <v>1858</v>
      </c>
      <c r="I5965" t="s">
        <v>1861</v>
      </c>
      <c r="J5965" t="s">
        <v>1862</v>
      </c>
      <c r="K5965" s="34" t="str">
        <f t="shared" si="186"/>
        <v>0422723地包加</v>
      </c>
      <c r="L5965" t="s">
        <v>678</v>
      </c>
      <c r="M5965" t="s">
        <v>1580</v>
      </c>
      <c r="N5965" t="s">
        <v>0</v>
      </c>
      <c r="O5965" t="s">
        <v>0</v>
      </c>
      <c r="P5965" t="s">
        <v>0</v>
      </c>
      <c r="Q5965" t="s">
        <v>0</v>
      </c>
      <c r="R5965" t="s">
        <v>0</v>
      </c>
      <c r="S5965" t="s">
        <v>877</v>
      </c>
      <c r="T5965" t="s">
        <v>1831</v>
      </c>
      <c r="X5965" s="34" t="str">
        <f t="shared" si="187"/>
        <v>0422723</v>
      </c>
    </row>
    <row r="5966" spans="1:24" x14ac:dyDescent="0.15">
      <c r="A5966" t="s">
        <v>4107</v>
      </c>
      <c r="B5966" t="s">
        <v>935</v>
      </c>
      <c r="C5966" t="s">
        <v>2157</v>
      </c>
      <c r="D5966" t="s">
        <v>22</v>
      </c>
      <c r="E5966" t="s">
        <v>4108</v>
      </c>
      <c r="F5966" t="s">
        <v>0</v>
      </c>
      <c r="G5966" t="s">
        <v>4109</v>
      </c>
      <c r="H5966" t="s">
        <v>1858</v>
      </c>
      <c r="I5966" t="s">
        <v>1861</v>
      </c>
      <c r="J5966" t="s">
        <v>1862</v>
      </c>
      <c r="K5966" s="34" t="str">
        <f t="shared" si="186"/>
        <v>0422723地包加</v>
      </c>
      <c r="L5966" t="s">
        <v>678</v>
      </c>
      <c r="M5966" t="s">
        <v>1580</v>
      </c>
      <c r="N5966" t="s">
        <v>0</v>
      </c>
      <c r="O5966" t="s">
        <v>1863</v>
      </c>
      <c r="P5966" t="s">
        <v>1864</v>
      </c>
      <c r="Q5966" t="s">
        <v>0</v>
      </c>
      <c r="R5966" t="s">
        <v>0</v>
      </c>
      <c r="S5966" t="s">
        <v>877</v>
      </c>
      <c r="T5966" t="s">
        <v>1831</v>
      </c>
      <c r="X5966" s="34" t="str">
        <f t="shared" si="187"/>
        <v>0422723地域包括診療加算２</v>
      </c>
    </row>
    <row r="5967" spans="1:24" x14ac:dyDescent="0.15">
      <c r="A5967" t="s">
        <v>4107</v>
      </c>
      <c r="B5967" t="s">
        <v>935</v>
      </c>
      <c r="C5967" t="s">
        <v>2157</v>
      </c>
      <c r="D5967" t="s">
        <v>22</v>
      </c>
      <c r="E5967" t="s">
        <v>4108</v>
      </c>
      <c r="F5967" t="s">
        <v>0</v>
      </c>
      <c r="G5967" t="s">
        <v>4109</v>
      </c>
      <c r="H5967" t="s">
        <v>1858</v>
      </c>
      <c r="I5967" t="s">
        <v>1941</v>
      </c>
      <c r="J5967" t="s">
        <v>1942</v>
      </c>
      <c r="K5967" s="34" t="str">
        <f t="shared" si="186"/>
        <v>0422723入減免</v>
      </c>
      <c r="L5967" t="s">
        <v>353</v>
      </c>
      <c r="M5967" t="s">
        <v>1940</v>
      </c>
      <c r="N5967" t="s">
        <v>0</v>
      </c>
      <c r="O5967" t="s">
        <v>0</v>
      </c>
      <c r="P5967" t="s">
        <v>0</v>
      </c>
      <c r="Q5967" t="s">
        <v>0</v>
      </c>
      <c r="R5967" t="s">
        <v>0</v>
      </c>
      <c r="S5967" t="s">
        <v>877</v>
      </c>
      <c r="T5967" t="s">
        <v>1831</v>
      </c>
      <c r="X5967" s="34" t="str">
        <f t="shared" si="187"/>
        <v>0422723</v>
      </c>
    </row>
    <row r="5968" spans="1:24" x14ac:dyDescent="0.15">
      <c r="A5968" t="s">
        <v>4107</v>
      </c>
      <c r="B5968" t="s">
        <v>935</v>
      </c>
      <c r="C5968" t="s">
        <v>2157</v>
      </c>
      <c r="D5968" t="s">
        <v>22</v>
      </c>
      <c r="E5968" t="s">
        <v>4108</v>
      </c>
      <c r="F5968" t="s">
        <v>0</v>
      </c>
      <c r="G5968" t="s">
        <v>4109</v>
      </c>
      <c r="H5968" t="s">
        <v>1858</v>
      </c>
      <c r="I5968" t="s">
        <v>1841</v>
      </c>
      <c r="J5968" t="s">
        <v>1842</v>
      </c>
      <c r="K5968" s="34" t="str">
        <f t="shared" si="186"/>
        <v>0422723診入院</v>
      </c>
      <c r="L5968" t="s">
        <v>1313</v>
      </c>
      <c r="M5968" t="s">
        <v>84</v>
      </c>
      <c r="N5968" t="s">
        <v>0</v>
      </c>
      <c r="O5968" t="s">
        <v>0</v>
      </c>
      <c r="P5968" t="s">
        <v>0</v>
      </c>
      <c r="Q5968" t="s">
        <v>0</v>
      </c>
      <c r="R5968" t="s">
        <v>0</v>
      </c>
      <c r="S5968" t="s">
        <v>877</v>
      </c>
      <c r="T5968" t="s">
        <v>1831</v>
      </c>
      <c r="X5968" s="34" t="str">
        <f t="shared" si="187"/>
        <v>0422723</v>
      </c>
    </row>
    <row r="5969" spans="1:24" x14ac:dyDescent="0.15">
      <c r="A5969" t="s">
        <v>4107</v>
      </c>
      <c r="B5969" t="s">
        <v>935</v>
      </c>
      <c r="C5969" t="s">
        <v>2157</v>
      </c>
      <c r="D5969" t="s">
        <v>22</v>
      </c>
      <c r="E5969" t="s">
        <v>4108</v>
      </c>
      <c r="F5969" t="s">
        <v>0</v>
      </c>
      <c r="G5969" t="s">
        <v>4109</v>
      </c>
      <c r="H5969" t="s">
        <v>1858</v>
      </c>
      <c r="I5969" t="s">
        <v>1841</v>
      </c>
      <c r="J5969" t="s">
        <v>1842</v>
      </c>
      <c r="K5969" s="34" t="str">
        <f t="shared" si="186"/>
        <v>0422723診入院</v>
      </c>
      <c r="L5969" t="s">
        <v>1313</v>
      </c>
      <c r="M5969" t="s">
        <v>84</v>
      </c>
      <c r="N5969" t="s">
        <v>0</v>
      </c>
      <c r="O5969" t="s">
        <v>879</v>
      </c>
      <c r="P5969" t="s">
        <v>36</v>
      </c>
      <c r="Q5969" t="s">
        <v>0</v>
      </c>
      <c r="R5969" t="s">
        <v>0</v>
      </c>
      <c r="S5969" t="s">
        <v>877</v>
      </c>
      <c r="T5969" t="s">
        <v>1831</v>
      </c>
      <c r="X5969" s="34" t="str">
        <f t="shared" si="187"/>
        <v>0422723一般</v>
      </c>
    </row>
    <row r="5970" spans="1:24" x14ac:dyDescent="0.15">
      <c r="A5970" t="s">
        <v>4107</v>
      </c>
      <c r="B5970" t="s">
        <v>935</v>
      </c>
      <c r="C5970" t="s">
        <v>2157</v>
      </c>
      <c r="D5970" t="s">
        <v>22</v>
      </c>
      <c r="E5970" t="s">
        <v>4108</v>
      </c>
      <c r="F5970" t="s">
        <v>0</v>
      </c>
      <c r="G5970" t="s">
        <v>4109</v>
      </c>
      <c r="H5970" t="s">
        <v>1858</v>
      </c>
      <c r="I5970" t="s">
        <v>1841</v>
      </c>
      <c r="J5970" t="s">
        <v>1842</v>
      </c>
      <c r="K5970" s="34" t="str">
        <f t="shared" si="186"/>
        <v>0422723診入院</v>
      </c>
      <c r="L5970" t="s">
        <v>1313</v>
      </c>
      <c r="M5970" t="s">
        <v>84</v>
      </c>
      <c r="N5970" t="s">
        <v>0</v>
      </c>
      <c r="O5970" t="s">
        <v>37</v>
      </c>
      <c r="P5970" t="s">
        <v>683</v>
      </c>
      <c r="Q5970" t="s">
        <v>0</v>
      </c>
      <c r="R5970" t="s">
        <v>0</v>
      </c>
      <c r="S5970" t="s">
        <v>877</v>
      </c>
      <c r="T5970" t="s">
        <v>1831</v>
      </c>
      <c r="X5970" s="34" t="str">
        <f t="shared" si="187"/>
        <v>042272319床</v>
      </c>
    </row>
    <row r="5971" spans="1:24" x14ac:dyDescent="0.15">
      <c r="A5971" t="s">
        <v>4107</v>
      </c>
      <c r="B5971" t="s">
        <v>935</v>
      </c>
      <c r="C5971" t="s">
        <v>2157</v>
      </c>
      <c r="D5971" t="s">
        <v>22</v>
      </c>
      <c r="E5971" t="s">
        <v>4108</v>
      </c>
      <c r="F5971" t="s">
        <v>0</v>
      </c>
      <c r="G5971" t="s">
        <v>4109</v>
      </c>
      <c r="H5971" t="s">
        <v>1858</v>
      </c>
      <c r="I5971" t="s">
        <v>1841</v>
      </c>
      <c r="J5971" t="s">
        <v>1842</v>
      </c>
      <c r="K5971" s="34" t="str">
        <f t="shared" si="186"/>
        <v>0422723診入院</v>
      </c>
      <c r="L5971" t="s">
        <v>1313</v>
      </c>
      <c r="M5971" t="s">
        <v>84</v>
      </c>
      <c r="N5971" t="s">
        <v>0</v>
      </c>
      <c r="O5971" t="s">
        <v>4</v>
      </c>
      <c r="P5971" t="s">
        <v>1460</v>
      </c>
      <c r="Q5971" t="s">
        <v>0</v>
      </c>
      <c r="R5971" t="s">
        <v>0</v>
      </c>
      <c r="S5971" t="s">
        <v>877</v>
      </c>
      <c r="T5971" t="s">
        <v>1831</v>
      </c>
      <c r="X5971" s="34" t="str">
        <f t="shared" si="187"/>
        <v>0422723入院基本料１</v>
      </c>
    </row>
    <row r="5972" spans="1:24" x14ac:dyDescent="0.15">
      <c r="A5972" t="s">
        <v>4107</v>
      </c>
      <c r="B5972" t="s">
        <v>935</v>
      </c>
      <c r="C5972" t="s">
        <v>2157</v>
      </c>
      <c r="D5972" t="s">
        <v>22</v>
      </c>
      <c r="E5972" t="s">
        <v>4108</v>
      </c>
      <c r="F5972" t="s">
        <v>0</v>
      </c>
      <c r="G5972" t="s">
        <v>4109</v>
      </c>
      <c r="H5972" t="s">
        <v>1858</v>
      </c>
      <c r="I5972" t="s">
        <v>1841</v>
      </c>
      <c r="J5972" t="s">
        <v>1842</v>
      </c>
      <c r="K5972" s="34" t="str">
        <f t="shared" si="186"/>
        <v>0422723診入院</v>
      </c>
      <c r="L5972" t="s">
        <v>1313</v>
      </c>
      <c r="M5972" t="s">
        <v>84</v>
      </c>
      <c r="N5972" t="s">
        <v>0</v>
      </c>
      <c r="O5972" t="s">
        <v>1843</v>
      </c>
      <c r="P5972" t="s">
        <v>1844</v>
      </c>
      <c r="Q5972" t="s">
        <v>0</v>
      </c>
      <c r="R5972" t="s">
        <v>0</v>
      </c>
      <c r="S5972" t="s">
        <v>877</v>
      </c>
      <c r="T5972" t="s">
        <v>1831</v>
      </c>
      <c r="X5972" s="34" t="str">
        <f t="shared" si="187"/>
        <v>0422723医師配置加算１</v>
      </c>
    </row>
    <row r="5973" spans="1:24" x14ac:dyDescent="0.15">
      <c r="A5973" t="s">
        <v>4107</v>
      </c>
      <c r="B5973" t="s">
        <v>935</v>
      </c>
      <c r="C5973" t="s">
        <v>2157</v>
      </c>
      <c r="D5973" t="s">
        <v>22</v>
      </c>
      <c r="E5973" t="s">
        <v>4108</v>
      </c>
      <c r="F5973" t="s">
        <v>0</v>
      </c>
      <c r="G5973" t="s">
        <v>4109</v>
      </c>
      <c r="H5973" t="s">
        <v>1858</v>
      </c>
      <c r="I5973" t="s">
        <v>1841</v>
      </c>
      <c r="J5973" t="s">
        <v>1842</v>
      </c>
      <c r="K5973" s="34" t="str">
        <f t="shared" si="186"/>
        <v>0422723診入院</v>
      </c>
      <c r="L5973" t="s">
        <v>1313</v>
      </c>
      <c r="M5973" t="s">
        <v>84</v>
      </c>
      <c r="N5973" t="s">
        <v>0</v>
      </c>
      <c r="O5973" t="s">
        <v>1869</v>
      </c>
      <c r="P5973" t="s">
        <v>53</v>
      </c>
      <c r="Q5973" t="s">
        <v>0</v>
      </c>
      <c r="R5973" t="s">
        <v>0</v>
      </c>
      <c r="S5973" t="s">
        <v>877</v>
      </c>
      <c r="T5973" t="s">
        <v>1831</v>
      </c>
      <c r="X5973" s="34" t="str">
        <f t="shared" si="187"/>
        <v>0422723有</v>
      </c>
    </row>
    <row r="5974" spans="1:24" x14ac:dyDescent="0.15">
      <c r="A5974" t="s">
        <v>4107</v>
      </c>
      <c r="B5974" t="s">
        <v>935</v>
      </c>
      <c r="C5974" t="s">
        <v>2157</v>
      </c>
      <c r="D5974" t="s">
        <v>22</v>
      </c>
      <c r="E5974" t="s">
        <v>4108</v>
      </c>
      <c r="F5974" t="s">
        <v>0</v>
      </c>
      <c r="G5974" t="s">
        <v>4109</v>
      </c>
      <c r="H5974" t="s">
        <v>1858</v>
      </c>
      <c r="I5974" t="s">
        <v>1841</v>
      </c>
      <c r="J5974" t="s">
        <v>1842</v>
      </c>
      <c r="K5974" s="34" t="str">
        <f t="shared" si="186"/>
        <v>0422723診入院</v>
      </c>
      <c r="L5974" t="s">
        <v>1313</v>
      </c>
      <c r="M5974" t="s">
        <v>84</v>
      </c>
      <c r="N5974" t="s">
        <v>0</v>
      </c>
      <c r="O5974" t="s">
        <v>1847</v>
      </c>
      <c r="P5974" t="s">
        <v>53</v>
      </c>
      <c r="Q5974" t="s">
        <v>0</v>
      </c>
      <c r="R5974" t="s">
        <v>0</v>
      </c>
      <c r="S5974" t="s">
        <v>877</v>
      </c>
      <c r="T5974" t="s">
        <v>1831</v>
      </c>
      <c r="X5974" s="34" t="str">
        <f t="shared" si="187"/>
        <v>0422723有</v>
      </c>
    </row>
    <row r="5975" spans="1:24" x14ac:dyDescent="0.15">
      <c r="A5975" t="s">
        <v>4107</v>
      </c>
      <c r="B5975" t="s">
        <v>935</v>
      </c>
      <c r="C5975" t="s">
        <v>2157</v>
      </c>
      <c r="D5975" t="s">
        <v>22</v>
      </c>
      <c r="E5975" t="s">
        <v>4108</v>
      </c>
      <c r="F5975" t="s">
        <v>0</v>
      </c>
      <c r="G5975" t="s">
        <v>4109</v>
      </c>
      <c r="H5975" t="s">
        <v>1858</v>
      </c>
      <c r="I5975" t="s">
        <v>1841</v>
      </c>
      <c r="J5975" t="s">
        <v>1842</v>
      </c>
      <c r="K5975" s="34" t="str">
        <f t="shared" si="186"/>
        <v>0422723診入院</v>
      </c>
      <c r="L5975" t="s">
        <v>1313</v>
      </c>
      <c r="M5975" t="s">
        <v>84</v>
      </c>
      <c r="N5975" t="s">
        <v>0</v>
      </c>
      <c r="O5975" t="s">
        <v>1848</v>
      </c>
      <c r="P5975" t="s">
        <v>1849</v>
      </c>
      <c r="Q5975" t="s">
        <v>0</v>
      </c>
      <c r="R5975" t="s">
        <v>0</v>
      </c>
      <c r="S5975" t="s">
        <v>877</v>
      </c>
      <c r="T5975" t="s">
        <v>1831</v>
      </c>
      <c r="X5975" s="34" t="str">
        <f t="shared" si="187"/>
        <v>0422723看護配置加算１</v>
      </c>
    </row>
    <row r="5976" spans="1:24" x14ac:dyDescent="0.15">
      <c r="A5976" t="s">
        <v>4107</v>
      </c>
      <c r="B5976" t="s">
        <v>935</v>
      </c>
      <c r="C5976" t="s">
        <v>2157</v>
      </c>
      <c r="D5976" t="s">
        <v>22</v>
      </c>
      <c r="E5976" t="s">
        <v>4108</v>
      </c>
      <c r="F5976" t="s">
        <v>0</v>
      </c>
      <c r="G5976" t="s">
        <v>4109</v>
      </c>
      <c r="H5976" t="s">
        <v>1858</v>
      </c>
      <c r="I5976" t="s">
        <v>1841</v>
      </c>
      <c r="J5976" t="s">
        <v>1842</v>
      </c>
      <c r="K5976" s="34" t="str">
        <f t="shared" si="186"/>
        <v>0422723診入院</v>
      </c>
      <c r="L5976" t="s">
        <v>1313</v>
      </c>
      <c r="M5976" t="s">
        <v>84</v>
      </c>
      <c r="N5976" t="s">
        <v>0</v>
      </c>
      <c r="O5976" t="s">
        <v>1850</v>
      </c>
      <c r="P5976" t="s">
        <v>1860</v>
      </c>
      <c r="Q5976" t="s">
        <v>0</v>
      </c>
      <c r="R5976" t="s">
        <v>0</v>
      </c>
      <c r="S5976" t="s">
        <v>877</v>
      </c>
      <c r="T5976" t="s">
        <v>1831</v>
      </c>
      <c r="X5976" s="34" t="str">
        <f t="shared" si="187"/>
        <v>0422723夜間看護配置加算２</v>
      </c>
    </row>
    <row r="5977" spans="1:24" x14ac:dyDescent="0.15">
      <c r="A5977" t="s">
        <v>4107</v>
      </c>
      <c r="B5977" t="s">
        <v>935</v>
      </c>
      <c r="C5977" t="s">
        <v>2157</v>
      </c>
      <c r="D5977" t="s">
        <v>22</v>
      </c>
      <c r="E5977" t="s">
        <v>4108</v>
      </c>
      <c r="F5977" t="s">
        <v>0</v>
      </c>
      <c r="G5977" t="s">
        <v>4109</v>
      </c>
      <c r="H5977" t="s">
        <v>1858</v>
      </c>
      <c r="I5977" t="s">
        <v>1841</v>
      </c>
      <c r="J5977" t="s">
        <v>1842</v>
      </c>
      <c r="K5977" s="34" t="str">
        <f t="shared" si="186"/>
        <v>0422723診入院</v>
      </c>
      <c r="L5977" t="s">
        <v>1313</v>
      </c>
      <c r="M5977" t="s">
        <v>84</v>
      </c>
      <c r="N5977" t="s">
        <v>0</v>
      </c>
      <c r="O5977" t="s">
        <v>1878</v>
      </c>
      <c r="P5977" t="s">
        <v>53</v>
      </c>
      <c r="Q5977" t="s">
        <v>0</v>
      </c>
      <c r="R5977" t="s">
        <v>0</v>
      </c>
      <c r="S5977" t="s">
        <v>877</v>
      </c>
      <c r="T5977" t="s">
        <v>1831</v>
      </c>
      <c r="X5977" s="34" t="str">
        <f t="shared" si="187"/>
        <v>0422723有</v>
      </c>
    </row>
    <row r="5978" spans="1:24" x14ac:dyDescent="0.15">
      <c r="A5978" t="s">
        <v>4107</v>
      </c>
      <c r="B5978" t="s">
        <v>935</v>
      </c>
      <c r="C5978" t="s">
        <v>2157</v>
      </c>
      <c r="D5978" t="s">
        <v>22</v>
      </c>
      <c r="E5978" t="s">
        <v>4108</v>
      </c>
      <c r="F5978" t="s">
        <v>0</v>
      </c>
      <c r="G5978" t="s">
        <v>4109</v>
      </c>
      <c r="H5978" t="s">
        <v>1858</v>
      </c>
      <c r="I5978" t="s">
        <v>1841</v>
      </c>
      <c r="J5978" t="s">
        <v>1842</v>
      </c>
      <c r="K5978" s="34" t="str">
        <f t="shared" si="186"/>
        <v>0422723診入院</v>
      </c>
      <c r="L5978" t="s">
        <v>1313</v>
      </c>
      <c r="M5978" t="s">
        <v>84</v>
      </c>
      <c r="N5978" t="s">
        <v>0</v>
      </c>
      <c r="O5978" t="s">
        <v>1852</v>
      </c>
      <c r="P5978" t="s">
        <v>53</v>
      </c>
      <c r="Q5978" t="s">
        <v>0</v>
      </c>
      <c r="R5978" t="s">
        <v>0</v>
      </c>
      <c r="S5978" t="s">
        <v>877</v>
      </c>
      <c r="T5978" t="s">
        <v>1831</v>
      </c>
      <c r="X5978" s="34" t="str">
        <f t="shared" si="187"/>
        <v>0422723有</v>
      </c>
    </row>
    <row r="5979" spans="1:24" x14ac:dyDescent="0.15">
      <c r="A5979" t="s">
        <v>4107</v>
      </c>
      <c r="B5979" t="s">
        <v>935</v>
      </c>
      <c r="C5979" t="s">
        <v>2157</v>
      </c>
      <c r="D5979" t="s">
        <v>22</v>
      </c>
      <c r="E5979" t="s">
        <v>4108</v>
      </c>
      <c r="F5979" t="s">
        <v>0</v>
      </c>
      <c r="G5979" t="s">
        <v>4109</v>
      </c>
      <c r="H5979" t="s">
        <v>1858</v>
      </c>
      <c r="I5979" t="s">
        <v>1841</v>
      </c>
      <c r="J5979" t="s">
        <v>1842</v>
      </c>
      <c r="K5979" s="34" t="str">
        <f t="shared" si="186"/>
        <v>0422723診入院</v>
      </c>
      <c r="L5979" t="s">
        <v>1313</v>
      </c>
      <c r="M5979" t="s">
        <v>84</v>
      </c>
      <c r="N5979" t="s">
        <v>0</v>
      </c>
      <c r="O5979" t="s">
        <v>1853</v>
      </c>
      <c r="P5979" t="s">
        <v>53</v>
      </c>
      <c r="Q5979" t="s">
        <v>0</v>
      </c>
      <c r="R5979" t="s">
        <v>0</v>
      </c>
      <c r="S5979" t="s">
        <v>877</v>
      </c>
      <c r="T5979" t="s">
        <v>1831</v>
      </c>
      <c r="X5979" s="34" t="str">
        <f t="shared" si="187"/>
        <v>0422723有</v>
      </c>
    </row>
    <row r="5980" spans="1:24" x14ac:dyDescent="0.15">
      <c r="A5980" t="s">
        <v>4107</v>
      </c>
      <c r="B5980" t="s">
        <v>935</v>
      </c>
      <c r="C5980" t="s">
        <v>2157</v>
      </c>
      <c r="D5980" t="s">
        <v>22</v>
      </c>
      <c r="E5980" t="s">
        <v>4108</v>
      </c>
      <c r="F5980" t="s">
        <v>0</v>
      </c>
      <c r="G5980" t="s">
        <v>4109</v>
      </c>
      <c r="H5980" t="s">
        <v>1858</v>
      </c>
      <c r="I5980" t="s">
        <v>1884</v>
      </c>
      <c r="J5980" t="s">
        <v>1885</v>
      </c>
      <c r="K5980" s="34" t="str">
        <f t="shared" si="186"/>
        <v>0422723診入帰</v>
      </c>
      <c r="L5980" t="s">
        <v>262</v>
      </c>
      <c r="M5980" t="s">
        <v>485</v>
      </c>
      <c r="N5980" t="s">
        <v>0</v>
      </c>
      <c r="O5980" t="s">
        <v>0</v>
      </c>
      <c r="P5980" t="s">
        <v>0</v>
      </c>
      <c r="Q5980" t="s">
        <v>0</v>
      </c>
      <c r="R5980" t="s">
        <v>0</v>
      </c>
      <c r="S5980" t="s">
        <v>877</v>
      </c>
      <c r="T5980" t="s">
        <v>1831</v>
      </c>
      <c r="X5980" s="34" t="str">
        <f t="shared" si="187"/>
        <v>0422723</v>
      </c>
    </row>
    <row r="5981" spans="1:24" x14ac:dyDescent="0.15">
      <c r="A5981" t="s">
        <v>4107</v>
      </c>
      <c r="B5981" t="s">
        <v>935</v>
      </c>
      <c r="C5981" t="s">
        <v>2157</v>
      </c>
      <c r="D5981" t="s">
        <v>22</v>
      </c>
      <c r="E5981" t="s">
        <v>4108</v>
      </c>
      <c r="F5981" t="s">
        <v>0</v>
      </c>
      <c r="G5981" t="s">
        <v>4109</v>
      </c>
      <c r="H5981" t="s">
        <v>1858</v>
      </c>
      <c r="I5981" t="s">
        <v>1884</v>
      </c>
      <c r="J5981" t="s">
        <v>1885</v>
      </c>
      <c r="K5981" s="34" t="str">
        <f t="shared" si="186"/>
        <v>0422723診入帰</v>
      </c>
      <c r="L5981" t="s">
        <v>262</v>
      </c>
      <c r="M5981" t="s">
        <v>485</v>
      </c>
      <c r="N5981" t="s">
        <v>0</v>
      </c>
      <c r="O5981" t="s">
        <v>1886</v>
      </c>
      <c r="P5981" t="s">
        <v>683</v>
      </c>
      <c r="Q5981" t="s">
        <v>0</v>
      </c>
      <c r="R5981" t="s">
        <v>0</v>
      </c>
      <c r="S5981" t="s">
        <v>877</v>
      </c>
      <c r="T5981" t="s">
        <v>1831</v>
      </c>
      <c r="X5981" s="34" t="str">
        <f t="shared" si="187"/>
        <v>042272319床</v>
      </c>
    </row>
    <row r="5982" spans="1:24" x14ac:dyDescent="0.15">
      <c r="A5982" t="s">
        <v>4107</v>
      </c>
      <c r="B5982" t="s">
        <v>935</v>
      </c>
      <c r="C5982" t="s">
        <v>2157</v>
      </c>
      <c r="D5982" t="s">
        <v>22</v>
      </c>
      <c r="E5982" t="s">
        <v>4108</v>
      </c>
      <c r="F5982" t="s">
        <v>0</v>
      </c>
      <c r="G5982" t="s">
        <v>4109</v>
      </c>
      <c r="H5982" t="s">
        <v>1858</v>
      </c>
      <c r="I5982" t="s">
        <v>1938</v>
      </c>
      <c r="J5982" t="s">
        <v>2005</v>
      </c>
      <c r="K5982" s="34" t="str">
        <f t="shared" si="186"/>
        <v>0422723入医ＤＸ２</v>
      </c>
      <c r="L5982" t="s">
        <v>374</v>
      </c>
      <c r="M5982" t="s">
        <v>1940</v>
      </c>
      <c r="N5982" t="s">
        <v>0</v>
      </c>
      <c r="O5982" t="s">
        <v>0</v>
      </c>
      <c r="P5982" t="s">
        <v>0</v>
      </c>
      <c r="Q5982" t="s">
        <v>0</v>
      </c>
      <c r="R5982" t="s">
        <v>0</v>
      </c>
      <c r="S5982" t="s">
        <v>877</v>
      </c>
      <c r="T5982" t="s">
        <v>1831</v>
      </c>
      <c r="X5982" s="34" t="str">
        <f t="shared" si="187"/>
        <v>0422723</v>
      </c>
    </row>
    <row r="5983" spans="1:24" x14ac:dyDescent="0.15">
      <c r="A5983" t="s">
        <v>4107</v>
      </c>
      <c r="B5983" t="s">
        <v>935</v>
      </c>
      <c r="C5983" t="s">
        <v>2157</v>
      </c>
      <c r="D5983" t="s">
        <v>22</v>
      </c>
      <c r="E5983" t="s">
        <v>4108</v>
      </c>
      <c r="F5983" t="s">
        <v>0</v>
      </c>
      <c r="G5983" t="s">
        <v>4109</v>
      </c>
      <c r="H5983" t="s">
        <v>1858</v>
      </c>
      <c r="I5983" t="s">
        <v>81</v>
      </c>
      <c r="J5983" t="s">
        <v>82</v>
      </c>
      <c r="K5983" s="34" t="str">
        <f t="shared" si="186"/>
        <v>0422723入退支</v>
      </c>
      <c r="L5983" t="s">
        <v>160</v>
      </c>
      <c r="M5983" t="s">
        <v>41</v>
      </c>
      <c r="N5983" t="s">
        <v>0</v>
      </c>
      <c r="O5983" t="s">
        <v>0</v>
      </c>
      <c r="P5983" t="s">
        <v>0</v>
      </c>
      <c r="Q5983" t="s">
        <v>0</v>
      </c>
      <c r="R5983" t="s">
        <v>0</v>
      </c>
      <c r="S5983" t="s">
        <v>877</v>
      </c>
      <c r="T5983" t="s">
        <v>1831</v>
      </c>
      <c r="X5983" s="34" t="str">
        <f t="shared" si="187"/>
        <v>0422723</v>
      </c>
    </row>
    <row r="5984" spans="1:24" x14ac:dyDescent="0.15">
      <c r="A5984" t="s">
        <v>4107</v>
      </c>
      <c r="B5984" t="s">
        <v>935</v>
      </c>
      <c r="C5984" t="s">
        <v>2157</v>
      </c>
      <c r="D5984" t="s">
        <v>22</v>
      </c>
      <c r="E5984" t="s">
        <v>4108</v>
      </c>
      <c r="F5984" t="s">
        <v>0</v>
      </c>
      <c r="G5984" t="s">
        <v>4109</v>
      </c>
      <c r="H5984" t="s">
        <v>1858</v>
      </c>
      <c r="I5984" t="s">
        <v>81</v>
      </c>
      <c r="J5984" t="s">
        <v>82</v>
      </c>
      <c r="K5984" s="34" t="str">
        <f t="shared" si="186"/>
        <v>0422723入退支</v>
      </c>
      <c r="L5984" t="s">
        <v>160</v>
      </c>
      <c r="M5984" t="s">
        <v>41</v>
      </c>
      <c r="N5984" t="s">
        <v>0</v>
      </c>
      <c r="O5984" t="s">
        <v>85</v>
      </c>
      <c r="P5984" t="s">
        <v>859</v>
      </c>
      <c r="Q5984" t="s">
        <v>0</v>
      </c>
      <c r="R5984" t="s">
        <v>0</v>
      </c>
      <c r="S5984" t="s">
        <v>877</v>
      </c>
      <c r="T5984" t="s">
        <v>1831</v>
      </c>
      <c r="X5984" s="34" t="str">
        <f t="shared" si="187"/>
        <v>0422723入退院支援加算２</v>
      </c>
    </row>
    <row r="5985" spans="1:24" x14ac:dyDescent="0.15">
      <c r="A5985" t="s">
        <v>4107</v>
      </c>
      <c r="B5985" t="s">
        <v>935</v>
      </c>
      <c r="C5985" t="s">
        <v>2157</v>
      </c>
      <c r="D5985" t="s">
        <v>22</v>
      </c>
      <c r="E5985" t="s">
        <v>4108</v>
      </c>
      <c r="F5985" t="s">
        <v>0</v>
      </c>
      <c r="G5985" t="s">
        <v>4109</v>
      </c>
      <c r="H5985" t="s">
        <v>1858</v>
      </c>
      <c r="I5985" t="s">
        <v>81</v>
      </c>
      <c r="J5985" t="s">
        <v>82</v>
      </c>
      <c r="K5985" s="34" t="str">
        <f t="shared" si="186"/>
        <v>0422723入退支</v>
      </c>
      <c r="L5985" t="s">
        <v>160</v>
      </c>
      <c r="M5985" t="s">
        <v>41</v>
      </c>
      <c r="N5985" t="s">
        <v>0</v>
      </c>
      <c r="O5985" t="s">
        <v>86</v>
      </c>
      <c r="P5985" t="s">
        <v>53</v>
      </c>
      <c r="Q5985" t="s">
        <v>0</v>
      </c>
      <c r="R5985" t="s">
        <v>0</v>
      </c>
      <c r="S5985" t="s">
        <v>877</v>
      </c>
      <c r="T5985" t="s">
        <v>1831</v>
      </c>
      <c r="X5985" s="34" t="str">
        <f t="shared" si="187"/>
        <v>0422723有</v>
      </c>
    </row>
    <row r="5986" spans="1:24" x14ac:dyDescent="0.15">
      <c r="A5986" t="s">
        <v>4107</v>
      </c>
      <c r="B5986" t="s">
        <v>935</v>
      </c>
      <c r="C5986" t="s">
        <v>2157</v>
      </c>
      <c r="D5986" t="s">
        <v>22</v>
      </c>
      <c r="E5986" t="s">
        <v>4108</v>
      </c>
      <c r="F5986" t="s">
        <v>0</v>
      </c>
      <c r="G5986" t="s">
        <v>4109</v>
      </c>
      <c r="H5986" t="s">
        <v>1858</v>
      </c>
      <c r="I5986" t="s">
        <v>81</v>
      </c>
      <c r="J5986" t="s">
        <v>82</v>
      </c>
      <c r="K5986" s="34" t="str">
        <f t="shared" si="186"/>
        <v>0422723入退支</v>
      </c>
      <c r="L5986" t="s">
        <v>160</v>
      </c>
      <c r="M5986" t="s">
        <v>41</v>
      </c>
      <c r="N5986" t="s">
        <v>0</v>
      </c>
      <c r="O5986" t="s">
        <v>87</v>
      </c>
      <c r="P5986" t="s">
        <v>53</v>
      </c>
      <c r="Q5986" t="s">
        <v>0</v>
      </c>
      <c r="R5986" t="s">
        <v>0</v>
      </c>
      <c r="S5986" t="s">
        <v>877</v>
      </c>
      <c r="T5986" t="s">
        <v>1831</v>
      </c>
      <c r="X5986" s="34" t="str">
        <f t="shared" si="187"/>
        <v>0422723有</v>
      </c>
    </row>
    <row r="5987" spans="1:24" x14ac:dyDescent="0.15">
      <c r="A5987" t="s">
        <v>4107</v>
      </c>
      <c r="B5987" t="s">
        <v>935</v>
      </c>
      <c r="C5987" t="s">
        <v>2157</v>
      </c>
      <c r="D5987" t="s">
        <v>22</v>
      </c>
      <c r="E5987" t="s">
        <v>4108</v>
      </c>
      <c r="F5987" t="s">
        <v>0</v>
      </c>
      <c r="G5987" t="s">
        <v>4109</v>
      </c>
      <c r="H5987" t="s">
        <v>1858</v>
      </c>
      <c r="I5987" t="s">
        <v>95</v>
      </c>
      <c r="J5987" t="s">
        <v>96</v>
      </c>
      <c r="K5987" s="34" t="str">
        <f t="shared" si="186"/>
        <v>0422723食</v>
      </c>
      <c r="L5987" t="s">
        <v>295</v>
      </c>
      <c r="M5987" t="s">
        <v>558</v>
      </c>
      <c r="N5987" t="s">
        <v>0</v>
      </c>
      <c r="O5987" t="s">
        <v>0</v>
      </c>
      <c r="P5987" t="s">
        <v>0</v>
      </c>
      <c r="Q5987" t="s">
        <v>0</v>
      </c>
      <c r="R5987" t="s">
        <v>0</v>
      </c>
      <c r="S5987" t="s">
        <v>877</v>
      </c>
      <c r="T5987" t="s">
        <v>1831</v>
      </c>
      <c r="X5987" s="34" t="str">
        <f t="shared" si="187"/>
        <v>0422723</v>
      </c>
    </row>
    <row r="5988" spans="1:24" x14ac:dyDescent="0.15">
      <c r="A5988" t="s">
        <v>4107</v>
      </c>
      <c r="B5988" t="s">
        <v>935</v>
      </c>
      <c r="C5988" t="s">
        <v>2157</v>
      </c>
      <c r="D5988" t="s">
        <v>22</v>
      </c>
      <c r="E5988" t="s">
        <v>4108</v>
      </c>
      <c r="F5988" t="s">
        <v>0</v>
      </c>
      <c r="G5988" t="s">
        <v>4109</v>
      </c>
      <c r="H5988" t="s">
        <v>1858</v>
      </c>
      <c r="I5988" t="s">
        <v>648</v>
      </c>
      <c r="J5988" t="s">
        <v>649</v>
      </c>
      <c r="K5988" s="34" t="str">
        <f t="shared" si="186"/>
        <v>0422723喘管</v>
      </c>
      <c r="L5988" t="s">
        <v>214</v>
      </c>
      <c r="M5988" t="s">
        <v>336</v>
      </c>
      <c r="N5988" t="s">
        <v>0</v>
      </c>
      <c r="O5988" t="s">
        <v>0</v>
      </c>
      <c r="P5988" t="s">
        <v>0</v>
      </c>
      <c r="Q5988" t="s">
        <v>0</v>
      </c>
      <c r="R5988" t="s">
        <v>0</v>
      </c>
      <c r="S5988" t="s">
        <v>877</v>
      </c>
      <c r="T5988" t="s">
        <v>1831</v>
      </c>
      <c r="X5988" s="34" t="str">
        <f t="shared" si="187"/>
        <v>0422723</v>
      </c>
    </row>
    <row r="5989" spans="1:24" x14ac:dyDescent="0.15">
      <c r="A5989" t="s">
        <v>4107</v>
      </c>
      <c r="B5989" t="s">
        <v>935</v>
      </c>
      <c r="C5989" t="s">
        <v>2157</v>
      </c>
      <c r="D5989" t="s">
        <v>22</v>
      </c>
      <c r="E5989" t="s">
        <v>4108</v>
      </c>
      <c r="F5989" t="s">
        <v>0</v>
      </c>
      <c r="G5989" t="s">
        <v>4109</v>
      </c>
      <c r="H5989" t="s">
        <v>1858</v>
      </c>
      <c r="I5989" t="s">
        <v>136</v>
      </c>
      <c r="J5989" t="s">
        <v>137</v>
      </c>
      <c r="K5989" s="34" t="str">
        <f t="shared" si="186"/>
        <v>0422723ニコ</v>
      </c>
      <c r="L5989" t="s">
        <v>214</v>
      </c>
      <c r="M5989" t="s">
        <v>138</v>
      </c>
      <c r="N5989" t="s">
        <v>0</v>
      </c>
      <c r="O5989" t="s">
        <v>0</v>
      </c>
      <c r="P5989" t="s">
        <v>0</v>
      </c>
      <c r="Q5989" t="s">
        <v>0</v>
      </c>
      <c r="R5989" t="s">
        <v>0</v>
      </c>
      <c r="S5989" t="s">
        <v>877</v>
      </c>
      <c r="T5989" t="s">
        <v>1831</v>
      </c>
      <c r="X5989" s="34" t="str">
        <f t="shared" si="187"/>
        <v>0422723</v>
      </c>
    </row>
    <row r="5990" spans="1:24" x14ac:dyDescent="0.15">
      <c r="A5990" t="s">
        <v>4107</v>
      </c>
      <c r="B5990" t="s">
        <v>935</v>
      </c>
      <c r="C5990" t="s">
        <v>2157</v>
      </c>
      <c r="D5990" t="s">
        <v>22</v>
      </c>
      <c r="E5990" t="s">
        <v>4108</v>
      </c>
      <c r="F5990" t="s">
        <v>0</v>
      </c>
      <c r="G5990" t="s">
        <v>4109</v>
      </c>
      <c r="H5990" t="s">
        <v>1858</v>
      </c>
      <c r="I5990" t="s">
        <v>309</v>
      </c>
      <c r="J5990" t="s">
        <v>310</v>
      </c>
      <c r="K5990" s="34" t="str">
        <f t="shared" si="186"/>
        <v>0422723がん指</v>
      </c>
      <c r="L5990" t="s">
        <v>178</v>
      </c>
      <c r="M5990" t="s">
        <v>856</v>
      </c>
      <c r="N5990" t="s">
        <v>0</v>
      </c>
      <c r="O5990" t="s">
        <v>0</v>
      </c>
      <c r="P5990" t="s">
        <v>0</v>
      </c>
      <c r="Q5990" t="s">
        <v>0</v>
      </c>
      <c r="R5990" t="s">
        <v>0</v>
      </c>
      <c r="S5990" t="s">
        <v>877</v>
      </c>
      <c r="T5990" t="s">
        <v>1831</v>
      </c>
      <c r="X5990" s="34" t="str">
        <f t="shared" si="187"/>
        <v>0422723</v>
      </c>
    </row>
    <row r="5991" spans="1:24" x14ac:dyDescent="0.15">
      <c r="A5991" t="s">
        <v>4107</v>
      </c>
      <c r="B5991" t="s">
        <v>935</v>
      </c>
      <c r="C5991" t="s">
        <v>2157</v>
      </c>
      <c r="D5991" t="s">
        <v>22</v>
      </c>
      <c r="E5991" t="s">
        <v>4108</v>
      </c>
      <c r="F5991" t="s">
        <v>0</v>
      </c>
      <c r="G5991" t="s">
        <v>4109</v>
      </c>
      <c r="H5991" t="s">
        <v>1858</v>
      </c>
      <c r="I5991" t="s">
        <v>1950</v>
      </c>
      <c r="J5991" t="s">
        <v>1951</v>
      </c>
      <c r="K5991" s="34" t="str">
        <f t="shared" si="186"/>
        <v>0422723在持充</v>
      </c>
      <c r="L5991" t="s">
        <v>466</v>
      </c>
      <c r="M5991" t="s">
        <v>1940</v>
      </c>
      <c r="N5991" t="s">
        <v>0</v>
      </c>
      <c r="O5991" t="s">
        <v>0</v>
      </c>
      <c r="P5991" t="s">
        <v>0</v>
      </c>
      <c r="Q5991" t="s">
        <v>0</v>
      </c>
      <c r="R5991" t="s">
        <v>0</v>
      </c>
      <c r="S5991" t="s">
        <v>877</v>
      </c>
      <c r="T5991" t="s">
        <v>1831</v>
      </c>
      <c r="X5991" s="34" t="str">
        <f t="shared" si="187"/>
        <v>0422723</v>
      </c>
    </row>
    <row r="5992" spans="1:24" x14ac:dyDescent="0.15">
      <c r="A5992" t="s">
        <v>4107</v>
      </c>
      <c r="B5992" t="s">
        <v>935</v>
      </c>
      <c r="C5992" t="s">
        <v>2157</v>
      </c>
      <c r="D5992" t="s">
        <v>22</v>
      </c>
      <c r="E5992" t="s">
        <v>4108</v>
      </c>
      <c r="F5992" t="s">
        <v>0</v>
      </c>
      <c r="G5992" t="s">
        <v>4109</v>
      </c>
      <c r="H5992" t="s">
        <v>1858</v>
      </c>
      <c r="I5992" t="s">
        <v>318</v>
      </c>
      <c r="J5992" t="s">
        <v>319</v>
      </c>
      <c r="K5992" s="34" t="str">
        <f t="shared" si="186"/>
        <v>0422723歩行</v>
      </c>
      <c r="L5992" t="s">
        <v>154</v>
      </c>
      <c r="M5992" t="s">
        <v>73</v>
      </c>
      <c r="N5992" t="s">
        <v>0</v>
      </c>
      <c r="O5992" t="s">
        <v>0</v>
      </c>
      <c r="P5992" t="s">
        <v>0</v>
      </c>
      <c r="Q5992" t="s">
        <v>0</v>
      </c>
      <c r="R5992" t="s">
        <v>0</v>
      </c>
      <c r="S5992" t="s">
        <v>877</v>
      </c>
      <c r="T5992" t="s">
        <v>1831</v>
      </c>
      <c r="X5992" s="34" t="str">
        <f t="shared" si="187"/>
        <v>0422723</v>
      </c>
    </row>
    <row r="5993" spans="1:24" x14ac:dyDescent="0.15">
      <c r="A5993" t="s">
        <v>4107</v>
      </c>
      <c r="B5993" t="s">
        <v>935</v>
      </c>
      <c r="C5993" t="s">
        <v>2157</v>
      </c>
      <c r="D5993" t="s">
        <v>22</v>
      </c>
      <c r="E5993" t="s">
        <v>4108</v>
      </c>
      <c r="F5993" t="s">
        <v>0</v>
      </c>
      <c r="G5993" t="s">
        <v>4109</v>
      </c>
      <c r="H5993" t="s">
        <v>1858</v>
      </c>
      <c r="I5993" t="s">
        <v>327</v>
      </c>
      <c r="J5993" t="s">
        <v>328</v>
      </c>
      <c r="K5993" s="34" t="str">
        <f t="shared" si="186"/>
        <v>0422723脳Ⅲ</v>
      </c>
      <c r="L5993" t="s">
        <v>260</v>
      </c>
      <c r="M5993" t="s">
        <v>73</v>
      </c>
      <c r="N5993" t="s">
        <v>0</v>
      </c>
      <c r="O5993" t="s">
        <v>0</v>
      </c>
      <c r="P5993" t="s">
        <v>0</v>
      </c>
      <c r="Q5993" t="s">
        <v>0</v>
      </c>
      <c r="R5993" t="s">
        <v>0</v>
      </c>
      <c r="S5993" t="s">
        <v>877</v>
      </c>
      <c r="T5993" t="s">
        <v>1831</v>
      </c>
      <c r="X5993" s="34" t="str">
        <f t="shared" si="187"/>
        <v>0422723</v>
      </c>
    </row>
    <row r="5994" spans="1:24" x14ac:dyDescent="0.15">
      <c r="A5994" t="s">
        <v>4107</v>
      </c>
      <c r="B5994" t="s">
        <v>935</v>
      </c>
      <c r="C5994" t="s">
        <v>2157</v>
      </c>
      <c r="D5994" t="s">
        <v>22</v>
      </c>
      <c r="E5994" t="s">
        <v>4108</v>
      </c>
      <c r="F5994" t="s">
        <v>0</v>
      </c>
      <c r="G5994" t="s">
        <v>4109</v>
      </c>
      <c r="H5994" t="s">
        <v>1858</v>
      </c>
      <c r="I5994" t="s">
        <v>327</v>
      </c>
      <c r="J5994" t="s">
        <v>328</v>
      </c>
      <c r="K5994" s="34" t="str">
        <f t="shared" si="186"/>
        <v>0422723脳Ⅲ</v>
      </c>
      <c r="L5994" t="s">
        <v>260</v>
      </c>
      <c r="M5994" t="s">
        <v>73</v>
      </c>
      <c r="N5994" t="s">
        <v>0</v>
      </c>
      <c r="O5994" t="s">
        <v>196</v>
      </c>
      <c r="P5994" t="s">
        <v>53</v>
      </c>
      <c r="Q5994" t="s">
        <v>0</v>
      </c>
      <c r="R5994" t="s">
        <v>0</v>
      </c>
      <c r="S5994" t="s">
        <v>877</v>
      </c>
      <c r="T5994" t="s">
        <v>1831</v>
      </c>
      <c r="X5994" s="34" t="str">
        <f t="shared" si="187"/>
        <v>0422723有</v>
      </c>
    </row>
    <row r="5995" spans="1:24" x14ac:dyDescent="0.15">
      <c r="A5995" t="s">
        <v>4107</v>
      </c>
      <c r="B5995" t="s">
        <v>935</v>
      </c>
      <c r="C5995" t="s">
        <v>2157</v>
      </c>
      <c r="D5995" t="s">
        <v>22</v>
      </c>
      <c r="E5995" t="s">
        <v>4108</v>
      </c>
      <c r="F5995" t="s">
        <v>0</v>
      </c>
      <c r="G5995" t="s">
        <v>4109</v>
      </c>
      <c r="H5995" t="s">
        <v>1858</v>
      </c>
      <c r="I5995" t="s">
        <v>964</v>
      </c>
      <c r="J5995" t="s">
        <v>965</v>
      </c>
      <c r="K5995" s="34" t="str">
        <f t="shared" si="186"/>
        <v>0422723運Ⅱ</v>
      </c>
      <c r="L5995" t="s">
        <v>40</v>
      </c>
      <c r="M5995" t="s">
        <v>73</v>
      </c>
      <c r="N5995" t="s">
        <v>0</v>
      </c>
      <c r="O5995" t="s">
        <v>0</v>
      </c>
      <c r="P5995" t="s">
        <v>0</v>
      </c>
      <c r="Q5995" t="s">
        <v>0</v>
      </c>
      <c r="R5995" t="s">
        <v>0</v>
      </c>
      <c r="S5995" t="s">
        <v>877</v>
      </c>
      <c r="T5995" t="s">
        <v>1831</v>
      </c>
      <c r="X5995" s="34" t="str">
        <f t="shared" si="187"/>
        <v>0422723</v>
      </c>
    </row>
    <row r="5996" spans="1:24" x14ac:dyDescent="0.15">
      <c r="A5996" t="s">
        <v>4107</v>
      </c>
      <c r="B5996" t="s">
        <v>935</v>
      </c>
      <c r="C5996" t="s">
        <v>2157</v>
      </c>
      <c r="D5996" t="s">
        <v>22</v>
      </c>
      <c r="E5996" t="s">
        <v>4108</v>
      </c>
      <c r="F5996" t="s">
        <v>0</v>
      </c>
      <c r="G5996" t="s">
        <v>4109</v>
      </c>
      <c r="H5996" t="s">
        <v>1858</v>
      </c>
      <c r="I5996" t="s">
        <v>964</v>
      </c>
      <c r="J5996" t="s">
        <v>965</v>
      </c>
      <c r="K5996" s="34" t="str">
        <f t="shared" si="186"/>
        <v>0422723運Ⅱ</v>
      </c>
      <c r="L5996" t="s">
        <v>40</v>
      </c>
      <c r="M5996" t="s">
        <v>73</v>
      </c>
      <c r="N5996" t="s">
        <v>0</v>
      </c>
      <c r="O5996" t="s">
        <v>196</v>
      </c>
      <c r="P5996" t="s">
        <v>53</v>
      </c>
      <c r="Q5996" t="s">
        <v>0</v>
      </c>
      <c r="R5996" t="s">
        <v>0</v>
      </c>
      <c r="S5996" t="s">
        <v>877</v>
      </c>
      <c r="T5996" t="s">
        <v>1831</v>
      </c>
      <c r="X5996" s="34" t="str">
        <f t="shared" si="187"/>
        <v>0422723有</v>
      </c>
    </row>
    <row r="5997" spans="1:24" x14ac:dyDescent="0.15">
      <c r="A5997" t="s">
        <v>4107</v>
      </c>
      <c r="B5997" t="s">
        <v>935</v>
      </c>
      <c r="C5997" t="s">
        <v>2157</v>
      </c>
      <c r="D5997" t="s">
        <v>22</v>
      </c>
      <c r="E5997" t="s">
        <v>4108</v>
      </c>
      <c r="F5997" t="s">
        <v>0</v>
      </c>
      <c r="G5997" t="s">
        <v>4109</v>
      </c>
      <c r="H5997" t="s">
        <v>1858</v>
      </c>
      <c r="I5997" t="s">
        <v>203</v>
      </c>
      <c r="J5997" t="s">
        <v>204</v>
      </c>
      <c r="K5997" s="34" t="str">
        <f t="shared" si="186"/>
        <v>0422723呼Ⅰ</v>
      </c>
      <c r="L5997" t="s">
        <v>112</v>
      </c>
      <c r="M5997" t="s">
        <v>73</v>
      </c>
      <c r="N5997" t="s">
        <v>0</v>
      </c>
      <c r="O5997" t="s">
        <v>0</v>
      </c>
      <c r="P5997" t="s">
        <v>0</v>
      </c>
      <c r="Q5997" t="s">
        <v>0</v>
      </c>
      <c r="R5997" t="s">
        <v>0</v>
      </c>
      <c r="S5997" t="s">
        <v>877</v>
      </c>
      <c r="T5997" t="s">
        <v>1831</v>
      </c>
      <c r="X5997" s="34" t="str">
        <f t="shared" si="187"/>
        <v>0422723</v>
      </c>
    </row>
    <row r="5998" spans="1:24" x14ac:dyDescent="0.15">
      <c r="A5998" t="s">
        <v>4107</v>
      </c>
      <c r="B5998" t="s">
        <v>935</v>
      </c>
      <c r="C5998" t="s">
        <v>2157</v>
      </c>
      <c r="D5998" t="s">
        <v>22</v>
      </c>
      <c r="E5998" t="s">
        <v>4108</v>
      </c>
      <c r="F5998" t="s">
        <v>0</v>
      </c>
      <c r="G5998" t="s">
        <v>4109</v>
      </c>
      <c r="H5998" t="s">
        <v>1858</v>
      </c>
      <c r="I5998" t="s">
        <v>203</v>
      </c>
      <c r="J5998" t="s">
        <v>204</v>
      </c>
      <c r="K5998" s="34" t="str">
        <f t="shared" si="186"/>
        <v>0422723呼Ⅰ</v>
      </c>
      <c r="L5998" t="s">
        <v>112</v>
      </c>
      <c r="M5998" t="s">
        <v>73</v>
      </c>
      <c r="N5998" t="s">
        <v>0</v>
      </c>
      <c r="O5998" t="s">
        <v>196</v>
      </c>
      <c r="P5998" t="s">
        <v>53</v>
      </c>
      <c r="Q5998" t="s">
        <v>0</v>
      </c>
      <c r="R5998" t="s">
        <v>0</v>
      </c>
      <c r="S5998" t="s">
        <v>877</v>
      </c>
      <c r="T5998" t="s">
        <v>1831</v>
      </c>
      <c r="X5998" s="34" t="str">
        <f t="shared" si="187"/>
        <v>0422723有</v>
      </c>
    </row>
    <row r="5999" spans="1:24" x14ac:dyDescent="0.15">
      <c r="A5999" t="s">
        <v>4107</v>
      </c>
      <c r="B5999" t="s">
        <v>935</v>
      </c>
      <c r="C5999" t="s">
        <v>2157</v>
      </c>
      <c r="D5999" t="s">
        <v>22</v>
      </c>
      <c r="E5999" t="s">
        <v>4108</v>
      </c>
      <c r="F5999" t="s">
        <v>0</v>
      </c>
      <c r="G5999" t="s">
        <v>4109</v>
      </c>
      <c r="H5999" t="s">
        <v>1858</v>
      </c>
      <c r="I5999" t="s">
        <v>1945</v>
      </c>
      <c r="J5999" t="s">
        <v>1946</v>
      </c>
      <c r="K5999" s="34" t="str">
        <f t="shared" si="186"/>
        <v>0422723外在ベⅠ注</v>
      </c>
      <c r="L5999" t="s">
        <v>3598</v>
      </c>
      <c r="M5999" t="s">
        <v>1940</v>
      </c>
      <c r="N5999" t="s">
        <v>0</v>
      </c>
      <c r="O5999" t="s">
        <v>0</v>
      </c>
      <c r="P5999" t="s">
        <v>0</v>
      </c>
      <c r="Q5999" t="s">
        <v>0</v>
      </c>
      <c r="R5999" t="s">
        <v>0</v>
      </c>
      <c r="S5999" t="s">
        <v>877</v>
      </c>
      <c r="T5999" t="s">
        <v>1831</v>
      </c>
      <c r="X5999" s="34" t="str">
        <f t="shared" si="187"/>
        <v>0422723</v>
      </c>
    </row>
    <row r="6000" spans="1:24" x14ac:dyDescent="0.15">
      <c r="A6000" t="s">
        <v>4107</v>
      </c>
      <c r="B6000" t="s">
        <v>935</v>
      </c>
      <c r="C6000" t="s">
        <v>2157</v>
      </c>
      <c r="D6000" t="s">
        <v>22</v>
      </c>
      <c r="E6000" t="s">
        <v>4108</v>
      </c>
      <c r="F6000" t="s">
        <v>0</v>
      </c>
      <c r="G6000" t="s">
        <v>4109</v>
      </c>
      <c r="H6000" t="s">
        <v>1858</v>
      </c>
      <c r="I6000" t="s">
        <v>3662</v>
      </c>
      <c r="J6000" t="s">
        <v>3663</v>
      </c>
      <c r="K6000" s="34" t="str">
        <f t="shared" si="186"/>
        <v>0422723入ベ６１</v>
      </c>
      <c r="L6000" t="s">
        <v>62</v>
      </c>
      <c r="M6000" t="s">
        <v>1940</v>
      </c>
      <c r="N6000" t="s">
        <v>0</v>
      </c>
      <c r="O6000" t="s">
        <v>0</v>
      </c>
      <c r="P6000" t="s">
        <v>0</v>
      </c>
      <c r="Q6000" t="s">
        <v>0</v>
      </c>
      <c r="R6000" t="s">
        <v>0</v>
      </c>
      <c r="S6000" t="s">
        <v>877</v>
      </c>
      <c r="T6000" t="s">
        <v>1831</v>
      </c>
      <c r="X6000" s="34" t="str">
        <f t="shared" si="187"/>
        <v>0422723</v>
      </c>
    </row>
    <row r="6001" spans="1:24" x14ac:dyDescent="0.15">
      <c r="A6001" t="s">
        <v>4107</v>
      </c>
      <c r="B6001" t="s">
        <v>935</v>
      </c>
      <c r="C6001" t="s">
        <v>2157</v>
      </c>
      <c r="D6001" t="s">
        <v>22</v>
      </c>
      <c r="E6001" t="s">
        <v>4108</v>
      </c>
      <c r="F6001" t="s">
        <v>0</v>
      </c>
      <c r="G6001" t="s">
        <v>4109</v>
      </c>
      <c r="H6001" t="s">
        <v>1858</v>
      </c>
      <c r="I6001" t="s">
        <v>275</v>
      </c>
      <c r="J6001" t="s">
        <v>276</v>
      </c>
      <c r="K6001" s="34" t="str">
        <f t="shared" si="186"/>
        <v>0422723酸単</v>
      </c>
      <c r="L6001" t="s">
        <v>4110</v>
      </c>
      <c r="M6001" t="s">
        <v>1947</v>
      </c>
      <c r="N6001" t="s">
        <v>0</v>
      </c>
      <c r="O6001" t="s">
        <v>0</v>
      </c>
      <c r="P6001" t="s">
        <v>0</v>
      </c>
      <c r="Q6001" t="s">
        <v>0</v>
      </c>
      <c r="R6001" t="s">
        <v>0</v>
      </c>
      <c r="S6001" t="s">
        <v>877</v>
      </c>
      <c r="T6001" t="s">
        <v>1831</v>
      </c>
      <c r="X6001" s="34" t="str">
        <f t="shared" si="187"/>
        <v>0422723</v>
      </c>
    </row>
    <row r="6002" spans="1:24" x14ac:dyDescent="0.15">
      <c r="A6002" t="s">
        <v>4107</v>
      </c>
      <c r="B6002" t="s">
        <v>935</v>
      </c>
      <c r="C6002" t="s">
        <v>2157</v>
      </c>
      <c r="D6002" t="s">
        <v>22</v>
      </c>
      <c r="E6002" t="s">
        <v>4108</v>
      </c>
      <c r="F6002" t="s">
        <v>0</v>
      </c>
      <c r="G6002" t="s">
        <v>4109</v>
      </c>
      <c r="H6002" t="s">
        <v>1858</v>
      </c>
      <c r="I6002" t="s">
        <v>275</v>
      </c>
      <c r="J6002" t="s">
        <v>276</v>
      </c>
      <c r="K6002" s="34" t="str">
        <f t="shared" si="186"/>
        <v>0422723酸単</v>
      </c>
      <c r="L6002" t="s">
        <v>4110</v>
      </c>
      <c r="M6002" t="s">
        <v>1947</v>
      </c>
      <c r="N6002" t="s">
        <v>0</v>
      </c>
      <c r="O6002" t="s">
        <v>2918</v>
      </c>
      <c r="P6002" t="s">
        <v>2919</v>
      </c>
      <c r="Q6002" t="s">
        <v>0</v>
      </c>
      <c r="R6002" t="s">
        <v>0</v>
      </c>
      <c r="S6002" t="s">
        <v>877</v>
      </c>
      <c r="T6002" t="s">
        <v>1831</v>
      </c>
      <c r="X6002" s="34" t="str">
        <f t="shared" si="187"/>
        <v>04227230.32円</v>
      </c>
    </row>
    <row r="6003" spans="1:24" x14ac:dyDescent="0.15">
      <c r="A6003" t="s">
        <v>4107</v>
      </c>
      <c r="B6003" t="s">
        <v>935</v>
      </c>
      <c r="C6003" t="s">
        <v>2157</v>
      </c>
      <c r="D6003" t="s">
        <v>22</v>
      </c>
      <c r="E6003" t="s">
        <v>4108</v>
      </c>
      <c r="F6003" t="s">
        <v>0</v>
      </c>
      <c r="G6003" t="s">
        <v>4109</v>
      </c>
      <c r="H6003" t="s">
        <v>1858</v>
      </c>
      <c r="I6003" t="s">
        <v>275</v>
      </c>
      <c r="J6003" t="s">
        <v>276</v>
      </c>
      <c r="K6003" s="34" t="str">
        <f t="shared" si="186"/>
        <v>0422723酸単</v>
      </c>
      <c r="L6003" t="s">
        <v>4110</v>
      </c>
      <c r="M6003" t="s">
        <v>1947</v>
      </c>
      <c r="N6003" t="s">
        <v>0</v>
      </c>
      <c r="O6003" t="s">
        <v>281</v>
      </c>
      <c r="P6003" t="s">
        <v>560</v>
      </c>
      <c r="Q6003" t="s">
        <v>0</v>
      </c>
      <c r="R6003" t="s">
        <v>0</v>
      </c>
      <c r="S6003" t="s">
        <v>877</v>
      </c>
      <c r="T6003" t="s">
        <v>1831</v>
      </c>
      <c r="X6003" s="34" t="str">
        <f t="shared" si="187"/>
        <v>04227232.36円</v>
      </c>
    </row>
    <row r="6004" spans="1:24" x14ac:dyDescent="0.15">
      <c r="A6004" t="s">
        <v>4111</v>
      </c>
      <c r="B6004" t="s">
        <v>935</v>
      </c>
      <c r="C6004" t="s">
        <v>2157</v>
      </c>
      <c r="D6004" t="s">
        <v>22</v>
      </c>
      <c r="E6004" t="s">
        <v>4112</v>
      </c>
      <c r="F6004" t="s">
        <v>0</v>
      </c>
      <c r="G6004" t="s">
        <v>4113</v>
      </c>
      <c r="H6004" t="s">
        <v>0</v>
      </c>
      <c r="I6004" t="s">
        <v>1833</v>
      </c>
      <c r="J6004" t="s">
        <v>1834</v>
      </c>
      <c r="K6004" s="34" t="str">
        <f t="shared" si="186"/>
        <v>0422764外来感染</v>
      </c>
      <c r="L6004" t="s">
        <v>141</v>
      </c>
      <c r="M6004" t="s">
        <v>23</v>
      </c>
      <c r="N6004" t="s">
        <v>0</v>
      </c>
      <c r="O6004" t="s">
        <v>0</v>
      </c>
      <c r="P6004" t="s">
        <v>0</v>
      </c>
      <c r="Q6004" t="s">
        <v>0</v>
      </c>
      <c r="R6004" t="s">
        <v>0</v>
      </c>
      <c r="S6004" t="s">
        <v>877</v>
      </c>
      <c r="T6004" t="s">
        <v>1831</v>
      </c>
      <c r="X6004" s="34" t="str">
        <f t="shared" si="187"/>
        <v>0422764</v>
      </c>
    </row>
    <row r="6005" spans="1:24" x14ac:dyDescent="0.15">
      <c r="A6005" t="s">
        <v>4111</v>
      </c>
      <c r="B6005" t="s">
        <v>935</v>
      </c>
      <c r="C6005" t="s">
        <v>2157</v>
      </c>
      <c r="D6005" t="s">
        <v>22</v>
      </c>
      <c r="E6005" t="s">
        <v>4112</v>
      </c>
      <c r="F6005" t="s">
        <v>0</v>
      </c>
      <c r="G6005" t="s">
        <v>4113</v>
      </c>
      <c r="H6005" t="s">
        <v>0</v>
      </c>
      <c r="I6005" t="s">
        <v>1938</v>
      </c>
      <c r="J6005" t="s">
        <v>1939</v>
      </c>
      <c r="K6005" s="34" t="str">
        <f t="shared" si="186"/>
        <v>0422764外医ＤＸ２</v>
      </c>
      <c r="L6005" t="s">
        <v>449</v>
      </c>
      <c r="M6005" t="s">
        <v>1940</v>
      </c>
      <c r="N6005" t="s">
        <v>0</v>
      </c>
      <c r="O6005" t="s">
        <v>0</v>
      </c>
      <c r="P6005" t="s">
        <v>0</v>
      </c>
      <c r="Q6005" t="s">
        <v>0</v>
      </c>
      <c r="R6005" t="s">
        <v>0</v>
      </c>
      <c r="S6005" t="s">
        <v>877</v>
      </c>
      <c r="T6005" t="s">
        <v>1831</v>
      </c>
      <c r="X6005" s="34" t="str">
        <f t="shared" si="187"/>
        <v>0422764</v>
      </c>
    </row>
    <row r="6006" spans="1:24" x14ac:dyDescent="0.15">
      <c r="A6006" t="s">
        <v>4111</v>
      </c>
      <c r="B6006" t="s">
        <v>935</v>
      </c>
      <c r="C6006" t="s">
        <v>2157</v>
      </c>
      <c r="D6006" t="s">
        <v>22</v>
      </c>
      <c r="E6006" t="s">
        <v>4112</v>
      </c>
      <c r="F6006" t="s">
        <v>0</v>
      </c>
      <c r="G6006" t="s">
        <v>4113</v>
      </c>
      <c r="H6006" t="s">
        <v>0</v>
      </c>
      <c r="I6006" t="s">
        <v>1963</v>
      </c>
      <c r="J6006" t="s">
        <v>1964</v>
      </c>
      <c r="K6006" s="34" t="str">
        <f t="shared" si="186"/>
        <v>0422764充管脂１</v>
      </c>
      <c r="L6006" t="s">
        <v>667</v>
      </c>
      <c r="M6006" t="s">
        <v>1580</v>
      </c>
      <c r="N6006" t="s">
        <v>0</v>
      </c>
      <c r="O6006" t="s">
        <v>0</v>
      </c>
      <c r="P6006" t="s">
        <v>0</v>
      </c>
      <c r="Q6006" t="s">
        <v>0</v>
      </c>
      <c r="R6006" t="s">
        <v>0</v>
      </c>
      <c r="S6006" t="s">
        <v>877</v>
      </c>
      <c r="T6006" t="s">
        <v>1831</v>
      </c>
      <c r="X6006" s="34" t="str">
        <f t="shared" si="187"/>
        <v>0422764</v>
      </c>
    </row>
    <row r="6007" spans="1:24" x14ac:dyDescent="0.15">
      <c r="A6007" t="s">
        <v>4111</v>
      </c>
      <c r="B6007" t="s">
        <v>935</v>
      </c>
      <c r="C6007" t="s">
        <v>2157</v>
      </c>
      <c r="D6007" t="s">
        <v>22</v>
      </c>
      <c r="E6007" t="s">
        <v>4112</v>
      </c>
      <c r="F6007" t="s">
        <v>0</v>
      </c>
      <c r="G6007" t="s">
        <v>4113</v>
      </c>
      <c r="H6007" t="s">
        <v>0</v>
      </c>
      <c r="I6007" t="s">
        <v>1965</v>
      </c>
      <c r="J6007" t="s">
        <v>1966</v>
      </c>
      <c r="K6007" s="34" t="str">
        <f t="shared" si="186"/>
        <v>0422764充管脂３</v>
      </c>
      <c r="L6007" t="s">
        <v>667</v>
      </c>
      <c r="M6007" t="s">
        <v>1580</v>
      </c>
      <c r="N6007" t="s">
        <v>0</v>
      </c>
      <c r="O6007" t="s">
        <v>0</v>
      </c>
      <c r="P6007" t="s">
        <v>0</v>
      </c>
      <c r="Q6007" t="s">
        <v>0</v>
      </c>
      <c r="R6007" t="s">
        <v>0</v>
      </c>
      <c r="S6007" t="s">
        <v>877</v>
      </c>
      <c r="T6007" t="s">
        <v>1831</v>
      </c>
      <c r="X6007" s="34" t="str">
        <f t="shared" si="187"/>
        <v>0422764</v>
      </c>
    </row>
    <row r="6008" spans="1:24" x14ac:dyDescent="0.15">
      <c r="A6008" t="s">
        <v>4111</v>
      </c>
      <c r="B6008" t="s">
        <v>935</v>
      </c>
      <c r="C6008" t="s">
        <v>2157</v>
      </c>
      <c r="D6008" t="s">
        <v>22</v>
      </c>
      <c r="E6008" t="s">
        <v>4112</v>
      </c>
      <c r="F6008" t="s">
        <v>0</v>
      </c>
      <c r="G6008" t="s">
        <v>4113</v>
      </c>
      <c r="H6008" t="s">
        <v>0</v>
      </c>
      <c r="I6008" t="s">
        <v>1967</v>
      </c>
      <c r="J6008" t="s">
        <v>1968</v>
      </c>
      <c r="K6008" s="34" t="str">
        <f t="shared" si="186"/>
        <v>0422764充管高１</v>
      </c>
      <c r="L6008" t="s">
        <v>667</v>
      </c>
      <c r="M6008" t="s">
        <v>1580</v>
      </c>
      <c r="N6008" t="s">
        <v>0</v>
      </c>
      <c r="O6008" t="s">
        <v>0</v>
      </c>
      <c r="P6008" t="s">
        <v>0</v>
      </c>
      <c r="Q6008" t="s">
        <v>0</v>
      </c>
      <c r="R6008" t="s">
        <v>0</v>
      </c>
      <c r="S6008" t="s">
        <v>877</v>
      </c>
      <c r="T6008" t="s">
        <v>1831</v>
      </c>
      <c r="X6008" s="34" t="str">
        <f t="shared" si="187"/>
        <v>0422764</v>
      </c>
    </row>
    <row r="6009" spans="1:24" x14ac:dyDescent="0.15">
      <c r="A6009" t="s">
        <v>4111</v>
      </c>
      <c r="B6009" t="s">
        <v>935</v>
      </c>
      <c r="C6009" t="s">
        <v>2157</v>
      </c>
      <c r="D6009" t="s">
        <v>22</v>
      </c>
      <c r="E6009" t="s">
        <v>4112</v>
      </c>
      <c r="F6009" t="s">
        <v>0</v>
      </c>
      <c r="G6009" t="s">
        <v>4113</v>
      </c>
      <c r="H6009" t="s">
        <v>0</v>
      </c>
      <c r="I6009" t="s">
        <v>1969</v>
      </c>
      <c r="J6009" t="s">
        <v>1970</v>
      </c>
      <c r="K6009" s="34" t="str">
        <f t="shared" si="186"/>
        <v>0422764充管高３</v>
      </c>
      <c r="L6009" t="s">
        <v>667</v>
      </c>
      <c r="M6009" t="s">
        <v>1580</v>
      </c>
      <c r="N6009" t="s">
        <v>0</v>
      </c>
      <c r="O6009" t="s">
        <v>0</v>
      </c>
      <c r="P6009" t="s">
        <v>0</v>
      </c>
      <c r="Q6009" t="s">
        <v>0</v>
      </c>
      <c r="R6009" t="s">
        <v>0</v>
      </c>
      <c r="S6009" t="s">
        <v>877</v>
      </c>
      <c r="T6009" t="s">
        <v>1831</v>
      </c>
      <c r="X6009" s="34" t="str">
        <f t="shared" si="187"/>
        <v>0422764</v>
      </c>
    </row>
    <row r="6010" spans="1:24" x14ac:dyDescent="0.15">
      <c r="A6010" t="s">
        <v>4111</v>
      </c>
      <c r="B6010" t="s">
        <v>935</v>
      </c>
      <c r="C6010" t="s">
        <v>2157</v>
      </c>
      <c r="D6010" t="s">
        <v>22</v>
      </c>
      <c r="E6010" t="s">
        <v>4112</v>
      </c>
      <c r="F6010" t="s">
        <v>0</v>
      </c>
      <c r="G6010" t="s">
        <v>4113</v>
      </c>
      <c r="H6010" t="s">
        <v>0</v>
      </c>
      <c r="I6010" t="s">
        <v>1971</v>
      </c>
      <c r="J6010" t="s">
        <v>1972</v>
      </c>
      <c r="K6010" s="34" t="str">
        <f t="shared" si="186"/>
        <v>0422764充管糖１</v>
      </c>
      <c r="L6010" t="s">
        <v>667</v>
      </c>
      <c r="M6010" t="s">
        <v>1580</v>
      </c>
      <c r="N6010" t="s">
        <v>0</v>
      </c>
      <c r="O6010" t="s">
        <v>0</v>
      </c>
      <c r="P6010" t="s">
        <v>0</v>
      </c>
      <c r="Q6010" t="s">
        <v>0</v>
      </c>
      <c r="R6010" t="s">
        <v>0</v>
      </c>
      <c r="S6010" t="s">
        <v>877</v>
      </c>
      <c r="T6010" t="s">
        <v>1831</v>
      </c>
      <c r="X6010" s="34" t="str">
        <f t="shared" si="187"/>
        <v>0422764</v>
      </c>
    </row>
    <row r="6011" spans="1:24" x14ac:dyDescent="0.15">
      <c r="A6011" t="s">
        <v>4111</v>
      </c>
      <c r="B6011" t="s">
        <v>935</v>
      </c>
      <c r="C6011" t="s">
        <v>2157</v>
      </c>
      <c r="D6011" t="s">
        <v>22</v>
      </c>
      <c r="E6011" t="s">
        <v>4112</v>
      </c>
      <c r="F6011" t="s">
        <v>0</v>
      </c>
      <c r="G6011" t="s">
        <v>4113</v>
      </c>
      <c r="H6011" t="s">
        <v>0</v>
      </c>
      <c r="I6011" t="s">
        <v>1973</v>
      </c>
      <c r="J6011" t="s">
        <v>1974</v>
      </c>
      <c r="K6011" s="34" t="str">
        <f t="shared" si="186"/>
        <v>0422764充管糖３</v>
      </c>
      <c r="L6011" t="s">
        <v>667</v>
      </c>
      <c r="M6011" t="s">
        <v>1580</v>
      </c>
      <c r="N6011" t="s">
        <v>0</v>
      </c>
      <c r="O6011" t="s">
        <v>0</v>
      </c>
      <c r="P6011" t="s">
        <v>0</v>
      </c>
      <c r="Q6011" t="s">
        <v>0</v>
      </c>
      <c r="R6011" t="s">
        <v>0</v>
      </c>
      <c r="S6011" t="s">
        <v>877</v>
      </c>
      <c r="T6011" t="s">
        <v>1831</v>
      </c>
      <c r="X6011" s="34" t="str">
        <f t="shared" si="187"/>
        <v>0422764</v>
      </c>
    </row>
    <row r="6012" spans="1:24" x14ac:dyDescent="0.15">
      <c r="A6012" t="s">
        <v>4111</v>
      </c>
      <c r="B6012" t="s">
        <v>935</v>
      </c>
      <c r="C6012" t="s">
        <v>2157</v>
      </c>
      <c r="D6012" t="s">
        <v>22</v>
      </c>
      <c r="E6012" t="s">
        <v>4112</v>
      </c>
      <c r="F6012" t="s">
        <v>0</v>
      </c>
      <c r="G6012" t="s">
        <v>4113</v>
      </c>
      <c r="H6012" t="s">
        <v>0</v>
      </c>
      <c r="I6012" t="s">
        <v>1950</v>
      </c>
      <c r="J6012" t="s">
        <v>1951</v>
      </c>
      <c r="K6012" s="34" t="str">
        <f t="shared" si="186"/>
        <v>0422764在持充</v>
      </c>
      <c r="L6012" t="s">
        <v>942</v>
      </c>
      <c r="M6012" t="s">
        <v>1940</v>
      </c>
      <c r="N6012" t="s">
        <v>0</v>
      </c>
      <c r="O6012" t="s">
        <v>0</v>
      </c>
      <c r="P6012" t="s">
        <v>0</v>
      </c>
      <c r="Q6012" t="s">
        <v>0</v>
      </c>
      <c r="R6012" t="s">
        <v>0</v>
      </c>
      <c r="S6012" t="s">
        <v>877</v>
      </c>
      <c r="T6012" t="s">
        <v>1831</v>
      </c>
      <c r="X6012" s="34" t="str">
        <f t="shared" si="187"/>
        <v>0422764</v>
      </c>
    </row>
    <row r="6013" spans="1:24" x14ac:dyDescent="0.15">
      <c r="A6013" t="s">
        <v>4111</v>
      </c>
      <c r="B6013" t="s">
        <v>935</v>
      </c>
      <c r="C6013" t="s">
        <v>2157</v>
      </c>
      <c r="D6013" t="s">
        <v>22</v>
      </c>
      <c r="E6013" t="s">
        <v>4112</v>
      </c>
      <c r="F6013" t="s">
        <v>0</v>
      </c>
      <c r="G6013" t="s">
        <v>4113</v>
      </c>
      <c r="H6013" t="s">
        <v>0</v>
      </c>
      <c r="I6013" t="s">
        <v>1957</v>
      </c>
      <c r="J6013" t="s">
        <v>156</v>
      </c>
      <c r="K6013" s="34" t="str">
        <f t="shared" si="186"/>
        <v>0422764遠隔持陽</v>
      </c>
      <c r="L6013" t="s">
        <v>622</v>
      </c>
      <c r="M6013" t="s">
        <v>1940</v>
      </c>
      <c r="N6013" t="s">
        <v>0</v>
      </c>
      <c r="O6013" t="s">
        <v>0</v>
      </c>
      <c r="P6013" t="s">
        <v>0</v>
      </c>
      <c r="Q6013" t="s">
        <v>0</v>
      </c>
      <c r="R6013" t="s">
        <v>0</v>
      </c>
      <c r="S6013" t="s">
        <v>877</v>
      </c>
      <c r="T6013" t="s">
        <v>1831</v>
      </c>
      <c r="X6013" s="34" t="str">
        <f t="shared" si="187"/>
        <v>0422764</v>
      </c>
    </row>
    <row r="6014" spans="1:24" x14ac:dyDescent="0.15">
      <c r="A6014" t="s">
        <v>4111</v>
      </c>
      <c r="B6014" t="s">
        <v>935</v>
      </c>
      <c r="C6014" t="s">
        <v>2157</v>
      </c>
      <c r="D6014" t="s">
        <v>22</v>
      </c>
      <c r="E6014" t="s">
        <v>4112</v>
      </c>
      <c r="F6014" t="s">
        <v>0</v>
      </c>
      <c r="G6014" t="s">
        <v>4113</v>
      </c>
      <c r="H6014" t="s">
        <v>0</v>
      </c>
      <c r="I6014" t="s">
        <v>1945</v>
      </c>
      <c r="J6014" t="s">
        <v>1946</v>
      </c>
      <c r="K6014" s="34" t="str">
        <f t="shared" si="186"/>
        <v>0422764外在ベⅠ注</v>
      </c>
      <c r="L6014" t="s">
        <v>840</v>
      </c>
      <c r="M6014" t="s">
        <v>1940</v>
      </c>
      <c r="N6014" t="s">
        <v>0</v>
      </c>
      <c r="O6014" t="s">
        <v>0</v>
      </c>
      <c r="P6014" t="s">
        <v>0</v>
      </c>
      <c r="Q6014" t="s">
        <v>0</v>
      </c>
      <c r="R6014" t="s">
        <v>0</v>
      </c>
      <c r="S6014" t="s">
        <v>877</v>
      </c>
      <c r="T6014" t="s">
        <v>1831</v>
      </c>
      <c r="X6014" s="34" t="str">
        <f t="shared" si="187"/>
        <v>0422764</v>
      </c>
    </row>
    <row r="6015" spans="1:24" x14ac:dyDescent="0.15">
      <c r="A6015" t="s">
        <v>4114</v>
      </c>
      <c r="B6015" t="s">
        <v>935</v>
      </c>
      <c r="C6015" t="s">
        <v>2157</v>
      </c>
      <c r="D6015" t="s">
        <v>22</v>
      </c>
      <c r="E6015" t="s">
        <v>4115</v>
      </c>
      <c r="F6015" t="s">
        <v>0</v>
      </c>
      <c r="G6015" t="s">
        <v>4116</v>
      </c>
      <c r="H6015" t="s">
        <v>0</v>
      </c>
      <c r="I6015" t="s">
        <v>1833</v>
      </c>
      <c r="J6015" t="s">
        <v>1834</v>
      </c>
      <c r="K6015" s="34" t="str">
        <f t="shared" si="186"/>
        <v>0422772外来感染</v>
      </c>
      <c r="L6015" t="s">
        <v>571</v>
      </c>
      <c r="M6015" t="s">
        <v>23</v>
      </c>
      <c r="N6015" t="s">
        <v>0</v>
      </c>
      <c r="O6015" t="s">
        <v>0</v>
      </c>
      <c r="P6015" t="s">
        <v>0</v>
      </c>
      <c r="Q6015" t="s">
        <v>0</v>
      </c>
      <c r="R6015" t="s">
        <v>0</v>
      </c>
      <c r="S6015" t="s">
        <v>877</v>
      </c>
      <c r="T6015" t="s">
        <v>1831</v>
      </c>
      <c r="X6015" s="34" t="str">
        <f t="shared" si="187"/>
        <v>0422772</v>
      </c>
    </row>
    <row r="6016" spans="1:24" x14ac:dyDescent="0.15">
      <c r="A6016" t="s">
        <v>4114</v>
      </c>
      <c r="B6016" t="s">
        <v>935</v>
      </c>
      <c r="C6016" t="s">
        <v>2157</v>
      </c>
      <c r="D6016" t="s">
        <v>22</v>
      </c>
      <c r="E6016" t="s">
        <v>4115</v>
      </c>
      <c r="F6016" t="s">
        <v>0</v>
      </c>
      <c r="G6016" t="s">
        <v>4116</v>
      </c>
      <c r="H6016" t="s">
        <v>0</v>
      </c>
      <c r="I6016" t="s">
        <v>1938</v>
      </c>
      <c r="J6016" t="s">
        <v>1939</v>
      </c>
      <c r="K6016" s="34" t="str">
        <f t="shared" si="186"/>
        <v>0422772外医ＤＸ２</v>
      </c>
      <c r="L6016" t="s">
        <v>68</v>
      </c>
      <c r="M6016" t="s">
        <v>1940</v>
      </c>
      <c r="N6016" t="s">
        <v>0</v>
      </c>
      <c r="O6016" t="s">
        <v>0</v>
      </c>
      <c r="P6016" t="s">
        <v>0</v>
      </c>
      <c r="Q6016" t="s">
        <v>0</v>
      </c>
      <c r="R6016" t="s">
        <v>0</v>
      </c>
      <c r="S6016" t="s">
        <v>877</v>
      </c>
      <c r="T6016" t="s">
        <v>1831</v>
      </c>
      <c r="X6016" s="34" t="str">
        <f t="shared" si="187"/>
        <v>0422772</v>
      </c>
    </row>
    <row r="6017" spans="1:24" x14ac:dyDescent="0.15">
      <c r="A6017" t="s">
        <v>4114</v>
      </c>
      <c r="B6017" t="s">
        <v>935</v>
      </c>
      <c r="C6017" t="s">
        <v>2157</v>
      </c>
      <c r="D6017" t="s">
        <v>22</v>
      </c>
      <c r="E6017" t="s">
        <v>4115</v>
      </c>
      <c r="F6017" t="s">
        <v>0</v>
      </c>
      <c r="G6017" t="s">
        <v>4116</v>
      </c>
      <c r="H6017" t="s">
        <v>0</v>
      </c>
      <c r="I6017" t="s">
        <v>1950</v>
      </c>
      <c r="J6017" t="s">
        <v>1951</v>
      </c>
      <c r="K6017" s="34" t="str">
        <f t="shared" si="186"/>
        <v>0422772在持充</v>
      </c>
      <c r="L6017" t="s">
        <v>499</v>
      </c>
      <c r="M6017" t="s">
        <v>1940</v>
      </c>
      <c r="N6017" t="s">
        <v>0</v>
      </c>
      <c r="O6017" t="s">
        <v>0</v>
      </c>
      <c r="P6017" t="s">
        <v>0</v>
      </c>
      <c r="Q6017" t="s">
        <v>0</v>
      </c>
      <c r="R6017" t="s">
        <v>0</v>
      </c>
      <c r="S6017" t="s">
        <v>877</v>
      </c>
      <c r="T6017" t="s">
        <v>1831</v>
      </c>
      <c r="X6017" s="34" t="str">
        <f t="shared" si="187"/>
        <v>0422772</v>
      </c>
    </row>
    <row r="6018" spans="1:24" x14ac:dyDescent="0.15">
      <c r="A6018" t="s">
        <v>4114</v>
      </c>
      <c r="B6018" t="s">
        <v>935</v>
      </c>
      <c r="C6018" t="s">
        <v>2157</v>
      </c>
      <c r="D6018" t="s">
        <v>22</v>
      </c>
      <c r="E6018" t="s">
        <v>4115</v>
      </c>
      <c r="F6018" t="s">
        <v>0</v>
      </c>
      <c r="G6018" t="s">
        <v>4116</v>
      </c>
      <c r="H6018" t="s">
        <v>0</v>
      </c>
      <c r="I6018" t="s">
        <v>2020</v>
      </c>
      <c r="J6018" t="s">
        <v>2021</v>
      </c>
      <c r="K6018" s="34" t="str">
        <f t="shared" si="186"/>
        <v>0422772ウ細多同</v>
      </c>
      <c r="L6018" t="s">
        <v>68</v>
      </c>
      <c r="M6018" t="s">
        <v>1940</v>
      </c>
      <c r="N6018" t="s">
        <v>0</v>
      </c>
      <c r="O6018" t="s">
        <v>0</v>
      </c>
      <c r="P6018" t="s">
        <v>0</v>
      </c>
      <c r="Q6018" t="s">
        <v>0</v>
      </c>
      <c r="R6018" t="s">
        <v>0</v>
      </c>
      <c r="S6018" t="s">
        <v>877</v>
      </c>
      <c r="T6018" t="s">
        <v>1831</v>
      </c>
      <c r="X6018" s="34" t="str">
        <f t="shared" si="187"/>
        <v>0422772</v>
      </c>
    </row>
    <row r="6019" spans="1:24" x14ac:dyDescent="0.15">
      <c r="A6019" t="s">
        <v>4114</v>
      </c>
      <c r="B6019" t="s">
        <v>935</v>
      </c>
      <c r="C6019" t="s">
        <v>2157</v>
      </c>
      <c r="D6019" t="s">
        <v>22</v>
      </c>
      <c r="E6019" t="s">
        <v>4115</v>
      </c>
      <c r="F6019" t="s">
        <v>0</v>
      </c>
      <c r="G6019" t="s">
        <v>4116</v>
      </c>
      <c r="H6019" t="s">
        <v>0</v>
      </c>
      <c r="I6019" t="s">
        <v>1945</v>
      </c>
      <c r="J6019" t="s">
        <v>1946</v>
      </c>
      <c r="K6019" s="34" t="str">
        <f t="shared" si="186"/>
        <v>0422772外在ベⅠ注</v>
      </c>
      <c r="L6019" t="s">
        <v>416</v>
      </c>
      <c r="M6019" t="s">
        <v>1940</v>
      </c>
      <c r="N6019" t="s">
        <v>0</v>
      </c>
      <c r="O6019" t="s">
        <v>0</v>
      </c>
      <c r="P6019" t="s">
        <v>0</v>
      </c>
      <c r="Q6019" t="s">
        <v>0</v>
      </c>
      <c r="R6019" t="s">
        <v>0</v>
      </c>
      <c r="S6019" t="s">
        <v>877</v>
      </c>
      <c r="T6019" t="s">
        <v>1831</v>
      </c>
      <c r="X6019" s="34" t="str">
        <f t="shared" si="187"/>
        <v>0422772</v>
      </c>
    </row>
    <row r="6020" spans="1:24" x14ac:dyDescent="0.15">
      <c r="A6020" t="s">
        <v>4114</v>
      </c>
      <c r="B6020" t="s">
        <v>935</v>
      </c>
      <c r="C6020" t="s">
        <v>2157</v>
      </c>
      <c r="D6020" t="s">
        <v>22</v>
      </c>
      <c r="E6020" t="s">
        <v>4115</v>
      </c>
      <c r="F6020" t="s">
        <v>0</v>
      </c>
      <c r="G6020" t="s">
        <v>4116</v>
      </c>
      <c r="H6020" t="s">
        <v>0</v>
      </c>
      <c r="I6020" t="s">
        <v>275</v>
      </c>
      <c r="J6020" t="s">
        <v>276</v>
      </c>
      <c r="K6020" s="34" t="str">
        <f t="shared" si="186"/>
        <v>0422772酸単</v>
      </c>
      <c r="L6020" t="s">
        <v>4117</v>
      </c>
      <c r="M6020" t="s">
        <v>1947</v>
      </c>
      <c r="N6020" t="s">
        <v>0</v>
      </c>
      <c r="O6020" t="s">
        <v>0</v>
      </c>
      <c r="P6020" t="s">
        <v>0</v>
      </c>
      <c r="Q6020" t="s">
        <v>0</v>
      </c>
      <c r="R6020" t="s">
        <v>0</v>
      </c>
      <c r="S6020" t="s">
        <v>877</v>
      </c>
      <c r="T6020" t="s">
        <v>1831</v>
      </c>
      <c r="X6020" s="34" t="str">
        <f t="shared" si="187"/>
        <v>0422772</v>
      </c>
    </row>
    <row r="6021" spans="1:24" x14ac:dyDescent="0.15">
      <c r="A6021" t="s">
        <v>4114</v>
      </c>
      <c r="B6021" t="s">
        <v>935</v>
      </c>
      <c r="C6021" t="s">
        <v>2157</v>
      </c>
      <c r="D6021" t="s">
        <v>22</v>
      </c>
      <c r="E6021" t="s">
        <v>4115</v>
      </c>
      <c r="F6021" t="s">
        <v>0</v>
      </c>
      <c r="G6021" t="s">
        <v>4116</v>
      </c>
      <c r="H6021" t="s">
        <v>0</v>
      </c>
      <c r="I6021" t="s">
        <v>275</v>
      </c>
      <c r="J6021" t="s">
        <v>276</v>
      </c>
      <c r="K6021" s="34" t="str">
        <f t="shared" si="186"/>
        <v>0422772酸単</v>
      </c>
      <c r="L6021" t="s">
        <v>4117</v>
      </c>
      <c r="M6021" t="s">
        <v>1947</v>
      </c>
      <c r="N6021" t="s">
        <v>0</v>
      </c>
      <c r="O6021" t="s">
        <v>279</v>
      </c>
      <c r="P6021" t="s">
        <v>280</v>
      </c>
      <c r="Q6021" t="s">
        <v>0</v>
      </c>
      <c r="R6021" t="s">
        <v>0</v>
      </c>
      <c r="S6021" t="s">
        <v>877</v>
      </c>
      <c r="T6021" t="s">
        <v>1831</v>
      </c>
      <c r="X6021" s="34" t="str">
        <f t="shared" si="187"/>
        <v>04227720.42円</v>
      </c>
    </row>
    <row r="6022" spans="1:24" x14ac:dyDescent="0.15">
      <c r="A6022" t="s">
        <v>4118</v>
      </c>
      <c r="B6022" t="s">
        <v>935</v>
      </c>
      <c r="C6022" t="s">
        <v>2157</v>
      </c>
      <c r="D6022" t="s">
        <v>22</v>
      </c>
      <c r="E6022" t="s">
        <v>4119</v>
      </c>
      <c r="F6022" t="s">
        <v>0</v>
      </c>
      <c r="G6022" t="s">
        <v>4120</v>
      </c>
      <c r="H6022" t="s">
        <v>0</v>
      </c>
      <c r="I6022" t="s">
        <v>515</v>
      </c>
      <c r="J6022" t="s">
        <v>516</v>
      </c>
      <c r="K6022" s="34" t="str">
        <f t="shared" ref="K6022:K6085" si="188">E6022&amp;""&amp;J6022</f>
        <v>0422798情報通信</v>
      </c>
      <c r="L6022" t="s">
        <v>154</v>
      </c>
      <c r="M6022" t="s">
        <v>76</v>
      </c>
      <c r="N6022" t="s">
        <v>0</v>
      </c>
      <c r="O6022" t="s">
        <v>0</v>
      </c>
      <c r="P6022" t="s">
        <v>0</v>
      </c>
      <c r="Q6022" t="s">
        <v>0</v>
      </c>
      <c r="R6022" t="s">
        <v>0</v>
      </c>
      <c r="S6022" t="s">
        <v>877</v>
      </c>
      <c r="T6022" t="s">
        <v>1831</v>
      </c>
      <c r="X6022" s="34" t="str">
        <f t="shared" ref="X6022:X6085" si="189">(E6022&amp;""&amp;P6022)</f>
        <v>0422798</v>
      </c>
    </row>
    <row r="6023" spans="1:24" x14ac:dyDescent="0.15">
      <c r="A6023" t="s">
        <v>4118</v>
      </c>
      <c r="B6023" t="s">
        <v>935</v>
      </c>
      <c r="C6023" t="s">
        <v>2157</v>
      </c>
      <c r="D6023" t="s">
        <v>22</v>
      </c>
      <c r="E6023" t="s">
        <v>4119</v>
      </c>
      <c r="F6023" t="s">
        <v>0</v>
      </c>
      <c r="G6023" t="s">
        <v>4120</v>
      </c>
      <c r="H6023" t="s">
        <v>0</v>
      </c>
      <c r="I6023" t="s">
        <v>1938</v>
      </c>
      <c r="J6023" t="s">
        <v>1939</v>
      </c>
      <c r="K6023" s="34" t="str">
        <f t="shared" si="188"/>
        <v>0422798外医ＤＸ２</v>
      </c>
      <c r="L6023" t="s">
        <v>665</v>
      </c>
      <c r="M6023" t="s">
        <v>1940</v>
      </c>
      <c r="N6023" t="s">
        <v>0</v>
      </c>
      <c r="O6023" t="s">
        <v>0</v>
      </c>
      <c r="P6023" t="s">
        <v>0</v>
      </c>
      <c r="Q6023" t="s">
        <v>0</v>
      </c>
      <c r="R6023" t="s">
        <v>0</v>
      </c>
      <c r="S6023" t="s">
        <v>877</v>
      </c>
      <c r="T6023" t="s">
        <v>1831</v>
      </c>
      <c r="X6023" s="34" t="str">
        <f t="shared" si="189"/>
        <v>0422798</v>
      </c>
    </row>
    <row r="6024" spans="1:24" x14ac:dyDescent="0.15">
      <c r="A6024" t="s">
        <v>4118</v>
      </c>
      <c r="B6024" t="s">
        <v>935</v>
      </c>
      <c r="C6024" t="s">
        <v>2157</v>
      </c>
      <c r="D6024" t="s">
        <v>22</v>
      </c>
      <c r="E6024" t="s">
        <v>4119</v>
      </c>
      <c r="F6024" t="s">
        <v>0</v>
      </c>
      <c r="G6024" t="s">
        <v>4120</v>
      </c>
      <c r="H6024" t="s">
        <v>0</v>
      </c>
      <c r="I6024" t="s">
        <v>1945</v>
      </c>
      <c r="J6024" t="s">
        <v>1946</v>
      </c>
      <c r="K6024" s="34" t="str">
        <f t="shared" si="188"/>
        <v>0422798外在ベⅠ注</v>
      </c>
      <c r="L6024" t="s">
        <v>496</v>
      </c>
      <c r="M6024" t="s">
        <v>1940</v>
      </c>
      <c r="N6024" t="s">
        <v>0</v>
      </c>
      <c r="O6024" t="s">
        <v>0</v>
      </c>
      <c r="P6024" t="s">
        <v>0</v>
      </c>
      <c r="Q6024" t="s">
        <v>0</v>
      </c>
      <c r="R6024" t="s">
        <v>0</v>
      </c>
      <c r="S6024" t="s">
        <v>877</v>
      </c>
      <c r="T6024" t="s">
        <v>1831</v>
      </c>
      <c r="X6024" s="34" t="str">
        <f t="shared" si="189"/>
        <v>0422798</v>
      </c>
    </row>
    <row r="6025" spans="1:24" x14ac:dyDescent="0.15">
      <c r="A6025" t="s">
        <v>4118</v>
      </c>
      <c r="B6025" t="s">
        <v>935</v>
      </c>
      <c r="C6025" t="s">
        <v>2157</v>
      </c>
      <c r="D6025" t="s">
        <v>22</v>
      </c>
      <c r="E6025" t="s">
        <v>4119</v>
      </c>
      <c r="F6025" t="s">
        <v>0</v>
      </c>
      <c r="G6025" t="s">
        <v>4120</v>
      </c>
      <c r="H6025" t="s">
        <v>0</v>
      </c>
      <c r="I6025" t="s">
        <v>275</v>
      </c>
      <c r="J6025" t="s">
        <v>276</v>
      </c>
      <c r="K6025" s="34" t="str">
        <f t="shared" si="188"/>
        <v>0422798酸単</v>
      </c>
      <c r="L6025" t="s">
        <v>4121</v>
      </c>
      <c r="M6025" t="s">
        <v>1947</v>
      </c>
      <c r="N6025" t="s">
        <v>0</v>
      </c>
      <c r="O6025" t="s">
        <v>0</v>
      </c>
      <c r="P6025" t="s">
        <v>0</v>
      </c>
      <c r="Q6025" t="s">
        <v>0</v>
      </c>
      <c r="R6025" t="s">
        <v>0</v>
      </c>
      <c r="S6025" t="s">
        <v>877</v>
      </c>
      <c r="T6025" t="s">
        <v>1831</v>
      </c>
      <c r="X6025" s="34" t="str">
        <f t="shared" si="189"/>
        <v>0422798</v>
      </c>
    </row>
    <row r="6026" spans="1:24" x14ac:dyDescent="0.15">
      <c r="A6026" t="s">
        <v>4118</v>
      </c>
      <c r="B6026" t="s">
        <v>935</v>
      </c>
      <c r="C6026" t="s">
        <v>2157</v>
      </c>
      <c r="D6026" t="s">
        <v>22</v>
      </c>
      <c r="E6026" t="s">
        <v>4119</v>
      </c>
      <c r="F6026" t="s">
        <v>0</v>
      </c>
      <c r="G6026" t="s">
        <v>4120</v>
      </c>
      <c r="H6026" t="s">
        <v>0</v>
      </c>
      <c r="I6026" t="s">
        <v>275</v>
      </c>
      <c r="J6026" t="s">
        <v>276</v>
      </c>
      <c r="K6026" s="34" t="str">
        <f t="shared" si="188"/>
        <v>0422798酸単</v>
      </c>
      <c r="L6026" t="s">
        <v>4121</v>
      </c>
      <c r="M6026" t="s">
        <v>1947</v>
      </c>
      <c r="N6026" t="s">
        <v>0</v>
      </c>
      <c r="O6026" t="s">
        <v>281</v>
      </c>
      <c r="P6026" t="s">
        <v>560</v>
      </c>
      <c r="Q6026" t="s">
        <v>0</v>
      </c>
      <c r="R6026" t="s">
        <v>0</v>
      </c>
      <c r="S6026" t="s">
        <v>877</v>
      </c>
      <c r="T6026" t="s">
        <v>1831</v>
      </c>
      <c r="X6026" s="34" t="str">
        <f t="shared" si="189"/>
        <v>04227982.36円</v>
      </c>
    </row>
    <row r="6027" spans="1:24" x14ac:dyDescent="0.15">
      <c r="A6027" t="s">
        <v>4122</v>
      </c>
      <c r="B6027" t="s">
        <v>935</v>
      </c>
      <c r="C6027" t="s">
        <v>2157</v>
      </c>
      <c r="D6027" t="s">
        <v>22</v>
      </c>
      <c r="E6027" t="s">
        <v>4123</v>
      </c>
      <c r="F6027" t="s">
        <v>0</v>
      </c>
      <c r="G6027" t="s">
        <v>4124</v>
      </c>
      <c r="H6027" t="s">
        <v>0</v>
      </c>
      <c r="I6027" t="s">
        <v>1938</v>
      </c>
      <c r="J6027" t="s">
        <v>1939</v>
      </c>
      <c r="K6027" s="34" t="str">
        <f t="shared" si="188"/>
        <v>0422806外医ＤＸ２</v>
      </c>
      <c r="L6027" t="s">
        <v>817</v>
      </c>
      <c r="M6027" t="s">
        <v>1962</v>
      </c>
      <c r="N6027" t="s">
        <v>0</v>
      </c>
      <c r="O6027" t="s">
        <v>0</v>
      </c>
      <c r="P6027" t="s">
        <v>0</v>
      </c>
      <c r="Q6027" t="s">
        <v>0</v>
      </c>
      <c r="R6027" t="s">
        <v>0</v>
      </c>
      <c r="S6027" t="s">
        <v>877</v>
      </c>
      <c r="T6027" t="s">
        <v>1831</v>
      </c>
      <c r="X6027" s="34" t="str">
        <f t="shared" si="189"/>
        <v>0422806</v>
      </c>
    </row>
    <row r="6028" spans="1:24" x14ac:dyDescent="0.15">
      <c r="A6028" t="s">
        <v>4122</v>
      </c>
      <c r="B6028" t="s">
        <v>935</v>
      </c>
      <c r="C6028" t="s">
        <v>2157</v>
      </c>
      <c r="D6028" t="s">
        <v>22</v>
      </c>
      <c r="E6028" t="s">
        <v>4123</v>
      </c>
      <c r="F6028" t="s">
        <v>0</v>
      </c>
      <c r="G6028" t="s">
        <v>4124</v>
      </c>
      <c r="H6028" t="s">
        <v>0</v>
      </c>
      <c r="I6028" t="s">
        <v>1948</v>
      </c>
      <c r="J6028" t="s">
        <v>1949</v>
      </c>
      <c r="K6028" s="34" t="str">
        <f t="shared" si="188"/>
        <v>0422806外医ＤＸ３</v>
      </c>
      <c r="L6028" t="s">
        <v>428</v>
      </c>
      <c r="M6028" t="s">
        <v>1940</v>
      </c>
      <c r="N6028" t="s">
        <v>0</v>
      </c>
      <c r="O6028" t="s">
        <v>0</v>
      </c>
      <c r="P6028" t="s">
        <v>0</v>
      </c>
      <c r="Q6028" t="s">
        <v>0</v>
      </c>
      <c r="R6028" t="s">
        <v>0</v>
      </c>
      <c r="S6028" t="s">
        <v>877</v>
      </c>
      <c r="T6028" t="s">
        <v>1831</v>
      </c>
      <c r="X6028" s="34" t="str">
        <f t="shared" si="189"/>
        <v>0422806</v>
      </c>
    </row>
    <row r="6029" spans="1:24" x14ac:dyDescent="0.15">
      <c r="A6029" t="s">
        <v>4122</v>
      </c>
      <c r="B6029" t="s">
        <v>935</v>
      </c>
      <c r="C6029" t="s">
        <v>2157</v>
      </c>
      <c r="D6029" t="s">
        <v>22</v>
      </c>
      <c r="E6029" t="s">
        <v>4123</v>
      </c>
      <c r="F6029" t="s">
        <v>0</v>
      </c>
      <c r="G6029" t="s">
        <v>4124</v>
      </c>
      <c r="H6029" t="s">
        <v>0</v>
      </c>
      <c r="I6029" t="s">
        <v>1952</v>
      </c>
      <c r="J6029" t="s">
        <v>1839</v>
      </c>
      <c r="K6029" s="34" t="str">
        <f t="shared" si="188"/>
        <v>0422806時間外１</v>
      </c>
      <c r="L6029" t="s">
        <v>997</v>
      </c>
      <c r="M6029" t="s">
        <v>427</v>
      </c>
      <c r="N6029" t="s">
        <v>0</v>
      </c>
      <c r="O6029" t="s">
        <v>0</v>
      </c>
      <c r="P6029" t="s">
        <v>0</v>
      </c>
      <c r="Q6029" t="s">
        <v>0</v>
      </c>
      <c r="R6029" t="s">
        <v>0</v>
      </c>
      <c r="S6029" t="s">
        <v>877</v>
      </c>
      <c r="T6029" t="s">
        <v>1831</v>
      </c>
      <c r="X6029" s="34" t="str">
        <f t="shared" si="189"/>
        <v>0422806</v>
      </c>
    </row>
    <row r="6030" spans="1:24" x14ac:dyDescent="0.15">
      <c r="A6030" t="s">
        <v>4122</v>
      </c>
      <c r="B6030" t="s">
        <v>935</v>
      </c>
      <c r="C6030" t="s">
        <v>2157</v>
      </c>
      <c r="D6030" t="s">
        <v>22</v>
      </c>
      <c r="E6030" t="s">
        <v>4123</v>
      </c>
      <c r="F6030" t="s">
        <v>0</v>
      </c>
      <c r="G6030" t="s">
        <v>4124</v>
      </c>
      <c r="H6030" t="s">
        <v>0</v>
      </c>
      <c r="I6030" t="s">
        <v>105</v>
      </c>
      <c r="J6030" t="s">
        <v>106</v>
      </c>
      <c r="K6030" s="34" t="str">
        <f t="shared" si="188"/>
        <v>0422806がん疼</v>
      </c>
      <c r="L6030" t="s">
        <v>111</v>
      </c>
      <c r="M6030" t="s">
        <v>108</v>
      </c>
      <c r="N6030" t="s">
        <v>0</v>
      </c>
      <c r="O6030" t="s">
        <v>0</v>
      </c>
      <c r="P6030" t="s">
        <v>0</v>
      </c>
      <c r="Q6030" t="s">
        <v>0</v>
      </c>
      <c r="R6030" t="s">
        <v>0</v>
      </c>
      <c r="S6030" t="s">
        <v>877</v>
      </c>
      <c r="T6030" t="s">
        <v>1831</v>
      </c>
      <c r="X6030" s="34" t="str">
        <f t="shared" si="189"/>
        <v>0422806</v>
      </c>
    </row>
    <row r="6031" spans="1:24" x14ac:dyDescent="0.15">
      <c r="A6031" t="s">
        <v>4122</v>
      </c>
      <c r="B6031" t="s">
        <v>935</v>
      </c>
      <c r="C6031" t="s">
        <v>2157</v>
      </c>
      <c r="D6031" t="s">
        <v>22</v>
      </c>
      <c r="E6031" t="s">
        <v>4123</v>
      </c>
      <c r="F6031" t="s">
        <v>0</v>
      </c>
      <c r="G6031" t="s">
        <v>4124</v>
      </c>
      <c r="H6031" t="s">
        <v>0</v>
      </c>
      <c r="I6031" t="s">
        <v>1996</v>
      </c>
      <c r="J6031" t="s">
        <v>1997</v>
      </c>
      <c r="K6031" s="34" t="str">
        <f t="shared" si="188"/>
        <v>0422806支援診２ア</v>
      </c>
      <c r="L6031" t="s">
        <v>415</v>
      </c>
      <c r="M6031" t="s">
        <v>1940</v>
      </c>
      <c r="N6031" t="s">
        <v>0</v>
      </c>
      <c r="O6031" t="s">
        <v>0</v>
      </c>
      <c r="P6031" t="s">
        <v>0</v>
      </c>
      <c r="Q6031" t="s">
        <v>0</v>
      </c>
      <c r="R6031" t="s">
        <v>0</v>
      </c>
      <c r="S6031" t="s">
        <v>877</v>
      </c>
      <c r="T6031" t="s">
        <v>1831</v>
      </c>
      <c r="X6031" s="34" t="str">
        <f t="shared" si="189"/>
        <v>0422806</v>
      </c>
    </row>
    <row r="6032" spans="1:24" x14ac:dyDescent="0.15">
      <c r="A6032" t="s">
        <v>4122</v>
      </c>
      <c r="B6032" t="s">
        <v>935</v>
      </c>
      <c r="C6032" t="s">
        <v>2157</v>
      </c>
      <c r="D6032" t="s">
        <v>22</v>
      </c>
      <c r="E6032" t="s">
        <v>4123</v>
      </c>
      <c r="F6032" t="s">
        <v>0</v>
      </c>
      <c r="G6032" t="s">
        <v>4124</v>
      </c>
      <c r="H6032" t="s">
        <v>0</v>
      </c>
      <c r="I6032" t="s">
        <v>1955</v>
      </c>
      <c r="J6032" t="s">
        <v>1956</v>
      </c>
      <c r="K6032" s="34" t="str">
        <f t="shared" si="188"/>
        <v>0422806支援診２イ</v>
      </c>
      <c r="L6032" t="s">
        <v>100</v>
      </c>
      <c r="M6032" t="s">
        <v>84</v>
      </c>
      <c r="N6032" t="s">
        <v>0</v>
      </c>
      <c r="O6032" t="s">
        <v>0</v>
      </c>
      <c r="P6032" t="s">
        <v>0</v>
      </c>
      <c r="Q6032" t="s">
        <v>0</v>
      </c>
      <c r="R6032" t="s">
        <v>0</v>
      </c>
      <c r="S6032" t="s">
        <v>877</v>
      </c>
      <c r="T6032" t="s">
        <v>1831</v>
      </c>
      <c r="X6032" s="34" t="str">
        <f t="shared" si="189"/>
        <v>0422806</v>
      </c>
    </row>
    <row r="6033" spans="1:24" x14ac:dyDescent="0.15">
      <c r="A6033" t="s">
        <v>4122</v>
      </c>
      <c r="B6033" t="s">
        <v>935</v>
      </c>
      <c r="C6033" t="s">
        <v>2157</v>
      </c>
      <c r="D6033" t="s">
        <v>22</v>
      </c>
      <c r="E6033" t="s">
        <v>4123</v>
      </c>
      <c r="F6033" t="s">
        <v>0</v>
      </c>
      <c r="G6033" t="s">
        <v>4124</v>
      </c>
      <c r="H6033" t="s">
        <v>0</v>
      </c>
      <c r="I6033" t="s">
        <v>309</v>
      </c>
      <c r="J6033" t="s">
        <v>310</v>
      </c>
      <c r="K6033" s="34" t="str">
        <f t="shared" si="188"/>
        <v>0422806がん指</v>
      </c>
      <c r="L6033" t="s">
        <v>296</v>
      </c>
      <c r="M6033" t="s">
        <v>2274</v>
      </c>
      <c r="N6033" t="s">
        <v>0</v>
      </c>
      <c r="O6033" t="s">
        <v>0</v>
      </c>
      <c r="P6033" t="s">
        <v>0</v>
      </c>
      <c r="Q6033" t="s">
        <v>0</v>
      </c>
      <c r="R6033" t="s">
        <v>0</v>
      </c>
      <c r="S6033" t="s">
        <v>877</v>
      </c>
      <c r="T6033" t="s">
        <v>1831</v>
      </c>
      <c r="X6033" s="34" t="str">
        <f t="shared" si="189"/>
        <v>0422806</v>
      </c>
    </row>
    <row r="6034" spans="1:24" x14ac:dyDescent="0.15">
      <c r="A6034" t="s">
        <v>4122</v>
      </c>
      <c r="B6034" t="s">
        <v>935</v>
      </c>
      <c r="C6034" t="s">
        <v>2157</v>
      </c>
      <c r="D6034" t="s">
        <v>22</v>
      </c>
      <c r="E6034" t="s">
        <v>4123</v>
      </c>
      <c r="F6034" t="s">
        <v>0</v>
      </c>
      <c r="G6034" t="s">
        <v>4124</v>
      </c>
      <c r="H6034" t="s">
        <v>0</v>
      </c>
      <c r="I6034" t="s">
        <v>702</v>
      </c>
      <c r="J6034" t="s">
        <v>703</v>
      </c>
      <c r="K6034" s="34" t="str">
        <f t="shared" si="188"/>
        <v>0422806電情</v>
      </c>
      <c r="L6034" t="s">
        <v>1012</v>
      </c>
      <c r="M6034" t="s">
        <v>1962</v>
      </c>
      <c r="N6034" t="s">
        <v>0</v>
      </c>
      <c r="O6034" t="s">
        <v>0</v>
      </c>
      <c r="P6034" t="s">
        <v>0</v>
      </c>
      <c r="Q6034" t="s">
        <v>0</v>
      </c>
      <c r="R6034" t="s">
        <v>0</v>
      </c>
      <c r="S6034" t="s">
        <v>877</v>
      </c>
      <c r="T6034" t="s">
        <v>1831</v>
      </c>
      <c r="X6034" s="34" t="str">
        <f t="shared" si="189"/>
        <v>0422806</v>
      </c>
    </row>
    <row r="6035" spans="1:24" x14ac:dyDescent="0.15">
      <c r="A6035" t="s">
        <v>4122</v>
      </c>
      <c r="B6035" t="s">
        <v>935</v>
      </c>
      <c r="C6035" t="s">
        <v>2157</v>
      </c>
      <c r="D6035" t="s">
        <v>22</v>
      </c>
      <c r="E6035" t="s">
        <v>4123</v>
      </c>
      <c r="F6035" t="s">
        <v>0</v>
      </c>
      <c r="G6035" t="s">
        <v>4124</v>
      </c>
      <c r="H6035" t="s">
        <v>0</v>
      </c>
      <c r="I6035" t="s">
        <v>702</v>
      </c>
      <c r="J6035" t="s">
        <v>703</v>
      </c>
      <c r="K6035" s="34" t="str">
        <f t="shared" si="188"/>
        <v>0422806電情</v>
      </c>
      <c r="L6035" t="s">
        <v>1012</v>
      </c>
      <c r="M6035" t="s">
        <v>1962</v>
      </c>
      <c r="N6035" t="s">
        <v>0</v>
      </c>
      <c r="O6035" t="s">
        <v>706</v>
      </c>
      <c r="P6035" t="s">
        <v>706</v>
      </c>
      <c r="Q6035" t="s">
        <v>0</v>
      </c>
      <c r="R6035" t="s">
        <v>0</v>
      </c>
      <c r="S6035" t="s">
        <v>877</v>
      </c>
      <c r="T6035" t="s">
        <v>1831</v>
      </c>
      <c r="X6035" s="34" t="str">
        <f t="shared" si="189"/>
        <v>0422806電子的診療情報評価料</v>
      </c>
    </row>
    <row r="6036" spans="1:24" x14ac:dyDescent="0.15">
      <c r="A6036" t="s">
        <v>4122</v>
      </c>
      <c r="B6036" t="s">
        <v>935</v>
      </c>
      <c r="C6036" t="s">
        <v>2157</v>
      </c>
      <c r="D6036" t="s">
        <v>22</v>
      </c>
      <c r="E6036" t="s">
        <v>4123</v>
      </c>
      <c r="F6036" t="s">
        <v>0</v>
      </c>
      <c r="G6036" t="s">
        <v>4124</v>
      </c>
      <c r="H6036" t="s">
        <v>0</v>
      </c>
      <c r="I6036" t="s">
        <v>315</v>
      </c>
      <c r="J6036" t="s">
        <v>316</v>
      </c>
      <c r="K6036" s="34" t="str">
        <f t="shared" si="188"/>
        <v>0422806在医総管１</v>
      </c>
      <c r="L6036" t="s">
        <v>830</v>
      </c>
      <c r="M6036" t="s">
        <v>640</v>
      </c>
      <c r="N6036" t="s">
        <v>0</v>
      </c>
      <c r="O6036" t="s">
        <v>0</v>
      </c>
      <c r="P6036" t="s">
        <v>0</v>
      </c>
      <c r="Q6036" t="s">
        <v>0</v>
      </c>
      <c r="R6036" t="s">
        <v>0</v>
      </c>
      <c r="S6036" t="s">
        <v>877</v>
      </c>
      <c r="T6036" t="s">
        <v>1831</v>
      </c>
      <c r="X6036" s="34" t="str">
        <f t="shared" si="189"/>
        <v>0422806</v>
      </c>
    </row>
    <row r="6037" spans="1:24" x14ac:dyDescent="0.15">
      <c r="A6037" t="s">
        <v>4122</v>
      </c>
      <c r="B6037" t="s">
        <v>935</v>
      </c>
      <c r="C6037" t="s">
        <v>2157</v>
      </c>
      <c r="D6037" t="s">
        <v>22</v>
      </c>
      <c r="E6037" t="s">
        <v>4123</v>
      </c>
      <c r="F6037" t="s">
        <v>0</v>
      </c>
      <c r="G6037" t="s">
        <v>4124</v>
      </c>
      <c r="H6037" t="s">
        <v>0</v>
      </c>
      <c r="I6037" t="s">
        <v>874</v>
      </c>
      <c r="J6037" t="s">
        <v>875</v>
      </c>
      <c r="K6037" s="34" t="str">
        <f t="shared" si="188"/>
        <v>0422806在総</v>
      </c>
      <c r="L6037" t="s">
        <v>1005</v>
      </c>
      <c r="M6037" t="s">
        <v>640</v>
      </c>
      <c r="N6037" t="s">
        <v>0</v>
      </c>
      <c r="O6037" t="s">
        <v>0</v>
      </c>
      <c r="P6037" t="s">
        <v>0</v>
      </c>
      <c r="Q6037" t="s">
        <v>0</v>
      </c>
      <c r="R6037" t="s">
        <v>0</v>
      </c>
      <c r="S6037" t="s">
        <v>877</v>
      </c>
      <c r="T6037" t="s">
        <v>1831</v>
      </c>
      <c r="X6037" s="34" t="str">
        <f t="shared" si="189"/>
        <v>0422806</v>
      </c>
    </row>
    <row r="6038" spans="1:24" x14ac:dyDescent="0.15">
      <c r="A6038" t="s">
        <v>4122</v>
      </c>
      <c r="B6038" t="s">
        <v>935</v>
      </c>
      <c r="C6038" t="s">
        <v>2157</v>
      </c>
      <c r="D6038" t="s">
        <v>22</v>
      </c>
      <c r="E6038" t="s">
        <v>4123</v>
      </c>
      <c r="F6038" t="s">
        <v>0</v>
      </c>
      <c r="G6038" t="s">
        <v>4124</v>
      </c>
      <c r="H6038" t="s">
        <v>0</v>
      </c>
      <c r="I6038" t="s">
        <v>1950</v>
      </c>
      <c r="J6038" t="s">
        <v>1951</v>
      </c>
      <c r="K6038" s="34" t="str">
        <f t="shared" si="188"/>
        <v>0422806在持充</v>
      </c>
      <c r="L6038" t="s">
        <v>500</v>
      </c>
      <c r="M6038" t="s">
        <v>1940</v>
      </c>
      <c r="N6038" t="s">
        <v>0</v>
      </c>
      <c r="O6038" t="s">
        <v>0</v>
      </c>
      <c r="P6038" t="s">
        <v>0</v>
      </c>
      <c r="Q6038" t="s">
        <v>0</v>
      </c>
      <c r="R6038" t="s">
        <v>0</v>
      </c>
      <c r="S6038" t="s">
        <v>877</v>
      </c>
      <c r="T6038" t="s">
        <v>1831</v>
      </c>
      <c r="X6038" s="34" t="str">
        <f t="shared" si="189"/>
        <v>0422806</v>
      </c>
    </row>
    <row r="6039" spans="1:24" x14ac:dyDescent="0.15">
      <c r="A6039" t="s">
        <v>4122</v>
      </c>
      <c r="B6039" t="s">
        <v>935</v>
      </c>
      <c r="C6039" t="s">
        <v>2157</v>
      </c>
      <c r="D6039" t="s">
        <v>22</v>
      </c>
      <c r="E6039" t="s">
        <v>4123</v>
      </c>
      <c r="F6039" t="s">
        <v>0</v>
      </c>
      <c r="G6039" t="s">
        <v>4124</v>
      </c>
      <c r="H6039" t="s">
        <v>0</v>
      </c>
      <c r="I6039" t="s">
        <v>340</v>
      </c>
      <c r="J6039" t="s">
        <v>341</v>
      </c>
      <c r="K6039" s="34" t="str">
        <f t="shared" si="188"/>
        <v>0422806連携診</v>
      </c>
      <c r="L6039" t="s">
        <v>113</v>
      </c>
      <c r="M6039" t="s">
        <v>225</v>
      </c>
      <c r="N6039" t="s">
        <v>0</v>
      </c>
      <c r="O6039" t="s">
        <v>0</v>
      </c>
      <c r="P6039" t="s">
        <v>0</v>
      </c>
      <c r="Q6039" t="s">
        <v>0</v>
      </c>
      <c r="R6039" t="s">
        <v>0</v>
      </c>
      <c r="S6039" t="s">
        <v>877</v>
      </c>
      <c r="T6039" t="s">
        <v>1831</v>
      </c>
      <c r="X6039" s="34" t="str">
        <f t="shared" si="189"/>
        <v>0422806</v>
      </c>
    </row>
    <row r="6040" spans="1:24" x14ac:dyDescent="0.15">
      <c r="A6040" t="s">
        <v>4122</v>
      </c>
      <c r="B6040" t="s">
        <v>935</v>
      </c>
      <c r="C6040" t="s">
        <v>2157</v>
      </c>
      <c r="D6040" t="s">
        <v>22</v>
      </c>
      <c r="E6040" t="s">
        <v>4123</v>
      </c>
      <c r="F6040" t="s">
        <v>0</v>
      </c>
      <c r="G6040" t="s">
        <v>4124</v>
      </c>
      <c r="H6040" t="s">
        <v>0</v>
      </c>
      <c r="I6040" t="s">
        <v>340</v>
      </c>
      <c r="J6040" t="s">
        <v>341</v>
      </c>
      <c r="K6040" s="34" t="str">
        <f t="shared" si="188"/>
        <v>0422806連携診</v>
      </c>
      <c r="L6040" t="s">
        <v>113</v>
      </c>
      <c r="M6040" t="s">
        <v>225</v>
      </c>
      <c r="N6040" t="s">
        <v>0</v>
      </c>
      <c r="O6040" t="s">
        <v>1550</v>
      </c>
      <c r="P6040" t="s">
        <v>1163</v>
      </c>
      <c r="Q6040" t="s">
        <v>0</v>
      </c>
      <c r="R6040" t="s">
        <v>0</v>
      </c>
      <c r="S6040" t="s">
        <v>877</v>
      </c>
      <c r="T6040" t="s">
        <v>1831</v>
      </c>
      <c r="X6040" s="34" t="str">
        <f t="shared" si="189"/>
        <v>0422806送信側</v>
      </c>
    </row>
    <row r="6041" spans="1:24" x14ac:dyDescent="0.15">
      <c r="A6041" t="s">
        <v>4122</v>
      </c>
      <c r="B6041" t="s">
        <v>935</v>
      </c>
      <c r="C6041" t="s">
        <v>2157</v>
      </c>
      <c r="D6041" t="s">
        <v>22</v>
      </c>
      <c r="E6041" t="s">
        <v>4123</v>
      </c>
      <c r="F6041" t="s">
        <v>0</v>
      </c>
      <c r="G6041" t="s">
        <v>4124</v>
      </c>
      <c r="H6041" t="s">
        <v>0</v>
      </c>
      <c r="I6041" t="s">
        <v>340</v>
      </c>
      <c r="J6041" t="s">
        <v>341</v>
      </c>
      <c r="K6041" s="34" t="str">
        <f t="shared" si="188"/>
        <v>0422806連携診</v>
      </c>
      <c r="L6041" t="s">
        <v>113</v>
      </c>
      <c r="M6041" t="s">
        <v>225</v>
      </c>
      <c r="N6041" t="s">
        <v>0</v>
      </c>
      <c r="O6041" t="s">
        <v>2147</v>
      </c>
      <c r="P6041" t="s">
        <v>267</v>
      </c>
      <c r="Q6041" t="s">
        <v>0</v>
      </c>
      <c r="R6041" t="s">
        <v>0</v>
      </c>
      <c r="S6041" t="s">
        <v>877</v>
      </c>
      <c r="T6041" t="s">
        <v>1831</v>
      </c>
      <c r="X6041" s="34" t="str">
        <f t="shared" si="189"/>
        <v>0422806病理診断管理加算１</v>
      </c>
    </row>
    <row r="6042" spans="1:24" x14ac:dyDescent="0.15">
      <c r="A6042" t="s">
        <v>4122</v>
      </c>
      <c r="B6042" t="s">
        <v>935</v>
      </c>
      <c r="C6042" t="s">
        <v>2157</v>
      </c>
      <c r="D6042" t="s">
        <v>22</v>
      </c>
      <c r="E6042" t="s">
        <v>4123</v>
      </c>
      <c r="F6042" t="s">
        <v>0</v>
      </c>
      <c r="G6042" t="s">
        <v>4124</v>
      </c>
      <c r="H6042" t="s">
        <v>0</v>
      </c>
      <c r="I6042" t="s">
        <v>1945</v>
      </c>
      <c r="J6042" t="s">
        <v>1946</v>
      </c>
      <c r="K6042" s="34" t="str">
        <f t="shared" si="188"/>
        <v>0422806外在ベⅠ注</v>
      </c>
      <c r="L6042" t="s">
        <v>860</v>
      </c>
      <c r="M6042" t="s">
        <v>1940</v>
      </c>
      <c r="N6042" t="s">
        <v>0</v>
      </c>
      <c r="O6042" t="s">
        <v>0</v>
      </c>
      <c r="P6042" t="s">
        <v>0</v>
      </c>
      <c r="Q6042" t="s">
        <v>0</v>
      </c>
      <c r="R6042" t="s">
        <v>0</v>
      </c>
      <c r="S6042" t="s">
        <v>877</v>
      </c>
      <c r="T6042" t="s">
        <v>1831</v>
      </c>
      <c r="X6042" s="34" t="str">
        <f t="shared" si="189"/>
        <v>0422806</v>
      </c>
    </row>
    <row r="6043" spans="1:24" x14ac:dyDescent="0.15">
      <c r="A6043" t="s">
        <v>4125</v>
      </c>
      <c r="B6043" t="s">
        <v>935</v>
      </c>
      <c r="C6043" t="s">
        <v>2157</v>
      </c>
      <c r="D6043" t="s">
        <v>22</v>
      </c>
      <c r="E6043" t="s">
        <v>4126</v>
      </c>
      <c r="F6043" t="s">
        <v>0</v>
      </c>
      <c r="G6043" t="s">
        <v>4127</v>
      </c>
      <c r="H6043" t="s">
        <v>0</v>
      </c>
      <c r="I6043" t="s">
        <v>309</v>
      </c>
      <c r="J6043" t="s">
        <v>310</v>
      </c>
      <c r="K6043" s="34" t="str">
        <f t="shared" si="188"/>
        <v>0422830がん指</v>
      </c>
      <c r="L6043" t="s">
        <v>712</v>
      </c>
      <c r="M6043" t="s">
        <v>121</v>
      </c>
      <c r="N6043" t="s">
        <v>0</v>
      </c>
      <c r="O6043" t="s">
        <v>0</v>
      </c>
      <c r="P6043" t="s">
        <v>0</v>
      </c>
      <c r="Q6043" t="s">
        <v>0</v>
      </c>
      <c r="R6043" t="s">
        <v>0</v>
      </c>
      <c r="S6043" t="s">
        <v>877</v>
      </c>
      <c r="T6043" t="s">
        <v>1831</v>
      </c>
      <c r="X6043" s="34" t="str">
        <f t="shared" si="189"/>
        <v>0422830</v>
      </c>
    </row>
    <row r="6044" spans="1:24" x14ac:dyDescent="0.15">
      <c r="A6044" t="s">
        <v>4125</v>
      </c>
      <c r="B6044" t="s">
        <v>935</v>
      </c>
      <c r="C6044" t="s">
        <v>2157</v>
      </c>
      <c r="D6044" t="s">
        <v>22</v>
      </c>
      <c r="E6044" t="s">
        <v>4126</v>
      </c>
      <c r="F6044" t="s">
        <v>0</v>
      </c>
      <c r="G6044" t="s">
        <v>4127</v>
      </c>
      <c r="H6044" t="s">
        <v>0</v>
      </c>
      <c r="I6044" t="s">
        <v>1950</v>
      </c>
      <c r="J6044" t="s">
        <v>1951</v>
      </c>
      <c r="K6044" s="34" t="str">
        <f t="shared" si="188"/>
        <v>0422830在持充</v>
      </c>
      <c r="L6044" t="s">
        <v>637</v>
      </c>
      <c r="M6044" t="s">
        <v>1940</v>
      </c>
      <c r="N6044" t="s">
        <v>0</v>
      </c>
      <c r="O6044" t="s">
        <v>0</v>
      </c>
      <c r="P6044" t="s">
        <v>0</v>
      </c>
      <c r="Q6044" t="s">
        <v>0</v>
      </c>
      <c r="R6044" t="s">
        <v>0</v>
      </c>
      <c r="S6044" t="s">
        <v>877</v>
      </c>
      <c r="T6044" t="s">
        <v>1831</v>
      </c>
      <c r="X6044" s="34" t="str">
        <f t="shared" si="189"/>
        <v>0422830</v>
      </c>
    </row>
    <row r="6045" spans="1:24" x14ac:dyDescent="0.15">
      <c r="A6045" t="s">
        <v>4128</v>
      </c>
      <c r="B6045" t="s">
        <v>935</v>
      </c>
      <c r="C6045" t="s">
        <v>2157</v>
      </c>
      <c r="D6045" t="s">
        <v>22</v>
      </c>
      <c r="E6045" t="s">
        <v>4129</v>
      </c>
      <c r="F6045" t="s">
        <v>0</v>
      </c>
      <c r="G6045" t="s">
        <v>4130</v>
      </c>
      <c r="H6045" t="s">
        <v>0</v>
      </c>
      <c r="I6045" t="s">
        <v>309</v>
      </c>
      <c r="J6045" t="s">
        <v>310</v>
      </c>
      <c r="K6045" s="34" t="str">
        <f t="shared" si="188"/>
        <v>0422848がん指</v>
      </c>
      <c r="L6045" t="s">
        <v>199</v>
      </c>
      <c r="M6045" t="s">
        <v>2201</v>
      </c>
      <c r="N6045" t="s">
        <v>0</v>
      </c>
      <c r="O6045" t="s">
        <v>0</v>
      </c>
      <c r="P6045" t="s">
        <v>0</v>
      </c>
      <c r="Q6045" t="s">
        <v>0</v>
      </c>
      <c r="R6045" t="s">
        <v>0</v>
      </c>
      <c r="S6045" t="s">
        <v>877</v>
      </c>
      <c r="T6045" t="s">
        <v>1831</v>
      </c>
      <c r="X6045" s="34" t="str">
        <f t="shared" si="189"/>
        <v>0422848</v>
      </c>
    </row>
    <row r="6046" spans="1:24" x14ac:dyDescent="0.15">
      <c r="A6046" t="s">
        <v>4128</v>
      </c>
      <c r="B6046" t="s">
        <v>935</v>
      </c>
      <c r="C6046" t="s">
        <v>2157</v>
      </c>
      <c r="D6046" t="s">
        <v>22</v>
      </c>
      <c r="E6046" t="s">
        <v>4129</v>
      </c>
      <c r="F6046" t="s">
        <v>0</v>
      </c>
      <c r="G6046" t="s">
        <v>4130</v>
      </c>
      <c r="H6046" t="s">
        <v>0</v>
      </c>
      <c r="I6046" t="s">
        <v>216</v>
      </c>
      <c r="J6046" t="s">
        <v>216</v>
      </c>
      <c r="K6046" s="34" t="str">
        <f t="shared" si="188"/>
        <v>0422848人工腎臓</v>
      </c>
      <c r="L6046" t="s">
        <v>229</v>
      </c>
      <c r="M6046" t="s">
        <v>65</v>
      </c>
      <c r="N6046" t="s">
        <v>0</v>
      </c>
      <c r="O6046" t="s">
        <v>0</v>
      </c>
      <c r="P6046" t="s">
        <v>0</v>
      </c>
      <c r="Q6046" t="s">
        <v>0</v>
      </c>
      <c r="R6046" t="s">
        <v>0</v>
      </c>
      <c r="S6046" t="s">
        <v>877</v>
      </c>
      <c r="T6046" t="s">
        <v>1831</v>
      </c>
      <c r="X6046" s="34" t="str">
        <f t="shared" si="189"/>
        <v>0422848</v>
      </c>
    </row>
    <row r="6047" spans="1:24" x14ac:dyDescent="0.15">
      <c r="A6047" t="s">
        <v>4128</v>
      </c>
      <c r="B6047" t="s">
        <v>935</v>
      </c>
      <c r="C6047" t="s">
        <v>2157</v>
      </c>
      <c r="D6047" t="s">
        <v>22</v>
      </c>
      <c r="E6047" t="s">
        <v>4129</v>
      </c>
      <c r="F6047" t="s">
        <v>0</v>
      </c>
      <c r="G6047" t="s">
        <v>4130</v>
      </c>
      <c r="H6047" t="s">
        <v>0</v>
      </c>
      <c r="I6047" t="s">
        <v>216</v>
      </c>
      <c r="J6047" t="s">
        <v>216</v>
      </c>
      <c r="K6047" s="34" t="str">
        <f t="shared" si="188"/>
        <v>0422848人工腎臓</v>
      </c>
      <c r="L6047" t="s">
        <v>229</v>
      </c>
      <c r="M6047" t="s">
        <v>65</v>
      </c>
      <c r="N6047" t="s">
        <v>0</v>
      </c>
      <c r="O6047" t="s">
        <v>218</v>
      </c>
      <c r="P6047" t="s">
        <v>218</v>
      </c>
      <c r="Q6047" t="s">
        <v>0</v>
      </c>
      <c r="R6047" t="s">
        <v>0</v>
      </c>
      <c r="S6047" t="s">
        <v>877</v>
      </c>
      <c r="T6047" t="s">
        <v>1831</v>
      </c>
      <c r="X6047" s="34" t="str">
        <f t="shared" si="189"/>
        <v>0422848慢性維持透析を行った場合１</v>
      </c>
    </row>
    <row r="6048" spans="1:24" x14ac:dyDescent="0.15">
      <c r="A6048" t="s">
        <v>4128</v>
      </c>
      <c r="B6048" t="s">
        <v>935</v>
      </c>
      <c r="C6048" t="s">
        <v>2157</v>
      </c>
      <c r="D6048" t="s">
        <v>22</v>
      </c>
      <c r="E6048" t="s">
        <v>4129</v>
      </c>
      <c r="F6048" t="s">
        <v>0</v>
      </c>
      <c r="G6048" t="s">
        <v>4130</v>
      </c>
      <c r="H6048" t="s">
        <v>0</v>
      </c>
      <c r="I6048" t="s">
        <v>391</v>
      </c>
      <c r="J6048" t="s">
        <v>392</v>
      </c>
      <c r="K6048" s="34" t="str">
        <f t="shared" si="188"/>
        <v>0422848導入１</v>
      </c>
      <c r="L6048" t="s">
        <v>415</v>
      </c>
      <c r="M6048" t="s">
        <v>65</v>
      </c>
      <c r="N6048" t="s">
        <v>0</v>
      </c>
      <c r="O6048" t="s">
        <v>0</v>
      </c>
      <c r="P6048" t="s">
        <v>0</v>
      </c>
      <c r="Q6048" t="s">
        <v>0</v>
      </c>
      <c r="R6048" t="s">
        <v>0</v>
      </c>
      <c r="S6048" t="s">
        <v>877</v>
      </c>
      <c r="T6048" t="s">
        <v>1831</v>
      </c>
      <c r="X6048" s="34" t="str">
        <f t="shared" si="189"/>
        <v>0422848</v>
      </c>
    </row>
    <row r="6049" spans="1:24" x14ac:dyDescent="0.15">
      <c r="A6049" t="s">
        <v>4128</v>
      </c>
      <c r="B6049" t="s">
        <v>935</v>
      </c>
      <c r="C6049" t="s">
        <v>2157</v>
      </c>
      <c r="D6049" t="s">
        <v>22</v>
      </c>
      <c r="E6049" t="s">
        <v>4129</v>
      </c>
      <c r="F6049" t="s">
        <v>0</v>
      </c>
      <c r="G6049" t="s">
        <v>4130</v>
      </c>
      <c r="H6049" t="s">
        <v>0</v>
      </c>
      <c r="I6049" t="s">
        <v>222</v>
      </c>
      <c r="J6049" t="s">
        <v>223</v>
      </c>
      <c r="K6049" s="34" t="str">
        <f t="shared" si="188"/>
        <v>0422848透析水</v>
      </c>
      <c r="L6049" t="s">
        <v>174</v>
      </c>
      <c r="M6049" t="s">
        <v>370</v>
      </c>
      <c r="N6049" t="s">
        <v>0</v>
      </c>
      <c r="O6049" t="s">
        <v>0</v>
      </c>
      <c r="P6049" t="s">
        <v>0</v>
      </c>
      <c r="Q6049" t="s">
        <v>0</v>
      </c>
      <c r="R6049" t="s">
        <v>0</v>
      </c>
      <c r="S6049" t="s">
        <v>877</v>
      </c>
      <c r="T6049" t="s">
        <v>1831</v>
      </c>
      <c r="X6049" s="34" t="str">
        <f t="shared" si="189"/>
        <v>0422848</v>
      </c>
    </row>
    <row r="6050" spans="1:24" x14ac:dyDescent="0.15">
      <c r="A6050" t="s">
        <v>4128</v>
      </c>
      <c r="B6050" t="s">
        <v>935</v>
      </c>
      <c r="C6050" t="s">
        <v>2157</v>
      </c>
      <c r="D6050" t="s">
        <v>22</v>
      </c>
      <c r="E6050" t="s">
        <v>4129</v>
      </c>
      <c r="F6050" t="s">
        <v>0</v>
      </c>
      <c r="G6050" t="s">
        <v>4130</v>
      </c>
      <c r="H6050" t="s">
        <v>0</v>
      </c>
      <c r="I6050" t="s">
        <v>275</v>
      </c>
      <c r="J6050" t="s">
        <v>276</v>
      </c>
      <c r="K6050" s="34" t="str">
        <f t="shared" si="188"/>
        <v>0422848酸単</v>
      </c>
      <c r="L6050" t="s">
        <v>4131</v>
      </c>
      <c r="M6050" t="s">
        <v>1947</v>
      </c>
      <c r="N6050" t="s">
        <v>0</v>
      </c>
      <c r="O6050" t="s">
        <v>0</v>
      </c>
      <c r="P6050" t="s">
        <v>0</v>
      </c>
      <c r="Q6050" t="s">
        <v>0</v>
      </c>
      <c r="R6050" t="s">
        <v>0</v>
      </c>
      <c r="S6050" t="s">
        <v>877</v>
      </c>
      <c r="T6050" t="s">
        <v>1831</v>
      </c>
      <c r="X6050" s="34" t="str">
        <f t="shared" si="189"/>
        <v>0422848</v>
      </c>
    </row>
    <row r="6051" spans="1:24" x14ac:dyDescent="0.15">
      <c r="A6051" t="s">
        <v>4128</v>
      </c>
      <c r="B6051" t="s">
        <v>935</v>
      </c>
      <c r="C6051" t="s">
        <v>2157</v>
      </c>
      <c r="D6051" t="s">
        <v>22</v>
      </c>
      <c r="E6051" t="s">
        <v>4129</v>
      </c>
      <c r="F6051" t="s">
        <v>0</v>
      </c>
      <c r="G6051" t="s">
        <v>4130</v>
      </c>
      <c r="H6051" t="s">
        <v>0</v>
      </c>
      <c r="I6051" t="s">
        <v>275</v>
      </c>
      <c r="J6051" t="s">
        <v>276</v>
      </c>
      <c r="K6051" s="34" t="str">
        <f t="shared" si="188"/>
        <v>0422848酸単</v>
      </c>
      <c r="L6051" t="s">
        <v>4131</v>
      </c>
      <c r="M6051" t="s">
        <v>1947</v>
      </c>
      <c r="N6051" t="s">
        <v>0</v>
      </c>
      <c r="O6051" t="s">
        <v>281</v>
      </c>
      <c r="P6051" t="s">
        <v>560</v>
      </c>
      <c r="Q6051" t="s">
        <v>0</v>
      </c>
      <c r="R6051" t="s">
        <v>0</v>
      </c>
      <c r="S6051" t="s">
        <v>877</v>
      </c>
      <c r="T6051" t="s">
        <v>1831</v>
      </c>
      <c r="X6051" s="34" t="str">
        <f t="shared" si="189"/>
        <v>04228482.36円</v>
      </c>
    </row>
    <row r="6052" spans="1:24" x14ac:dyDescent="0.15">
      <c r="A6052" t="s">
        <v>4132</v>
      </c>
      <c r="B6052" t="s">
        <v>935</v>
      </c>
      <c r="C6052" t="s">
        <v>2157</v>
      </c>
      <c r="D6052" t="s">
        <v>22</v>
      </c>
      <c r="E6052" t="s">
        <v>4133</v>
      </c>
      <c r="F6052" t="s">
        <v>0</v>
      </c>
      <c r="G6052" t="s">
        <v>4134</v>
      </c>
      <c r="H6052" t="s">
        <v>0</v>
      </c>
      <c r="I6052" t="s">
        <v>1833</v>
      </c>
      <c r="J6052" t="s">
        <v>1834</v>
      </c>
      <c r="K6052" s="34" t="str">
        <f t="shared" si="188"/>
        <v>0422871外来感染</v>
      </c>
      <c r="L6052" t="s">
        <v>784</v>
      </c>
      <c r="M6052" t="s">
        <v>23</v>
      </c>
      <c r="N6052" t="s">
        <v>0</v>
      </c>
      <c r="O6052" t="s">
        <v>0</v>
      </c>
      <c r="P6052" t="s">
        <v>0</v>
      </c>
      <c r="Q6052" t="s">
        <v>0</v>
      </c>
      <c r="R6052" t="s">
        <v>0</v>
      </c>
      <c r="S6052" t="s">
        <v>877</v>
      </c>
      <c r="T6052" t="s">
        <v>1831</v>
      </c>
      <c r="X6052" s="34" t="str">
        <f t="shared" si="189"/>
        <v>0422871</v>
      </c>
    </row>
    <row r="6053" spans="1:24" x14ac:dyDescent="0.15">
      <c r="A6053" t="s">
        <v>4132</v>
      </c>
      <c r="B6053" t="s">
        <v>935</v>
      </c>
      <c r="C6053" t="s">
        <v>2157</v>
      </c>
      <c r="D6053" t="s">
        <v>22</v>
      </c>
      <c r="E6053" t="s">
        <v>4133</v>
      </c>
      <c r="F6053" t="s">
        <v>0</v>
      </c>
      <c r="G6053" t="s">
        <v>4134</v>
      </c>
      <c r="H6053" t="s">
        <v>0</v>
      </c>
      <c r="I6053" t="s">
        <v>1948</v>
      </c>
      <c r="J6053" t="s">
        <v>1949</v>
      </c>
      <c r="K6053" s="34" t="str">
        <f t="shared" si="188"/>
        <v>0422871外医ＤＸ３</v>
      </c>
      <c r="L6053" t="s">
        <v>624</v>
      </c>
      <c r="M6053" t="s">
        <v>1940</v>
      </c>
      <c r="N6053" t="s">
        <v>0</v>
      </c>
      <c r="O6053" t="s">
        <v>0</v>
      </c>
      <c r="P6053" t="s">
        <v>0</v>
      </c>
      <c r="Q6053" t="s">
        <v>0</v>
      </c>
      <c r="R6053" t="s">
        <v>0</v>
      </c>
      <c r="S6053" t="s">
        <v>877</v>
      </c>
      <c r="T6053" t="s">
        <v>1831</v>
      </c>
      <c r="X6053" s="34" t="str">
        <f t="shared" si="189"/>
        <v>0422871</v>
      </c>
    </row>
    <row r="6054" spans="1:24" x14ac:dyDescent="0.15">
      <c r="A6054" t="s">
        <v>4132</v>
      </c>
      <c r="B6054" t="s">
        <v>935</v>
      </c>
      <c r="C6054" t="s">
        <v>2157</v>
      </c>
      <c r="D6054" t="s">
        <v>22</v>
      </c>
      <c r="E6054" t="s">
        <v>4133</v>
      </c>
      <c r="F6054" t="s">
        <v>0</v>
      </c>
      <c r="G6054" t="s">
        <v>4134</v>
      </c>
      <c r="H6054" t="s">
        <v>0</v>
      </c>
      <c r="I6054" t="s">
        <v>1953</v>
      </c>
      <c r="J6054" t="s">
        <v>1840</v>
      </c>
      <c r="K6054" s="34" t="str">
        <f t="shared" si="188"/>
        <v>0422871時間外３</v>
      </c>
      <c r="L6054" t="s">
        <v>2637</v>
      </c>
      <c r="M6054" t="s">
        <v>108</v>
      </c>
      <c r="N6054" t="s">
        <v>0</v>
      </c>
      <c r="O6054" t="s">
        <v>0</v>
      </c>
      <c r="P6054" t="s">
        <v>0</v>
      </c>
      <c r="Q6054" t="s">
        <v>0</v>
      </c>
      <c r="R6054" t="s">
        <v>0</v>
      </c>
      <c r="S6054" t="s">
        <v>877</v>
      </c>
      <c r="T6054" t="s">
        <v>1831</v>
      </c>
      <c r="X6054" s="34" t="str">
        <f t="shared" si="189"/>
        <v>0422871</v>
      </c>
    </row>
    <row r="6055" spans="1:24" x14ac:dyDescent="0.15">
      <c r="A6055" t="s">
        <v>4132</v>
      </c>
      <c r="B6055" t="s">
        <v>935</v>
      </c>
      <c r="C6055" t="s">
        <v>2157</v>
      </c>
      <c r="D6055" t="s">
        <v>22</v>
      </c>
      <c r="E6055" t="s">
        <v>4133</v>
      </c>
      <c r="F6055" t="s">
        <v>0</v>
      </c>
      <c r="G6055" t="s">
        <v>4134</v>
      </c>
      <c r="H6055" t="s">
        <v>0</v>
      </c>
      <c r="I6055" t="s">
        <v>1963</v>
      </c>
      <c r="J6055" t="s">
        <v>1964</v>
      </c>
      <c r="K6055" s="34" t="str">
        <f t="shared" si="188"/>
        <v>0422871充管脂１</v>
      </c>
      <c r="L6055" t="s">
        <v>139</v>
      </c>
      <c r="M6055" t="s">
        <v>23</v>
      </c>
      <c r="N6055" t="s">
        <v>0</v>
      </c>
      <c r="O6055" t="s">
        <v>0</v>
      </c>
      <c r="P6055" t="s">
        <v>0</v>
      </c>
      <c r="Q6055" t="s">
        <v>0</v>
      </c>
      <c r="R6055" t="s">
        <v>0</v>
      </c>
      <c r="S6055" t="s">
        <v>877</v>
      </c>
      <c r="T6055" t="s">
        <v>1831</v>
      </c>
      <c r="X6055" s="34" t="str">
        <f t="shared" si="189"/>
        <v>0422871</v>
      </c>
    </row>
    <row r="6056" spans="1:24" x14ac:dyDescent="0.15">
      <c r="A6056" t="s">
        <v>4132</v>
      </c>
      <c r="B6056" t="s">
        <v>935</v>
      </c>
      <c r="C6056" t="s">
        <v>2157</v>
      </c>
      <c r="D6056" t="s">
        <v>22</v>
      </c>
      <c r="E6056" t="s">
        <v>4133</v>
      </c>
      <c r="F6056" t="s">
        <v>0</v>
      </c>
      <c r="G6056" t="s">
        <v>4134</v>
      </c>
      <c r="H6056" t="s">
        <v>0</v>
      </c>
      <c r="I6056" t="s">
        <v>1965</v>
      </c>
      <c r="J6056" t="s">
        <v>1966</v>
      </c>
      <c r="K6056" s="34" t="str">
        <f t="shared" si="188"/>
        <v>0422871充管脂３</v>
      </c>
      <c r="L6056" t="s">
        <v>139</v>
      </c>
      <c r="M6056" t="s">
        <v>23</v>
      </c>
      <c r="N6056" t="s">
        <v>0</v>
      </c>
      <c r="O6056" t="s">
        <v>0</v>
      </c>
      <c r="P6056" t="s">
        <v>0</v>
      </c>
      <c r="Q6056" t="s">
        <v>0</v>
      </c>
      <c r="R6056" t="s">
        <v>0</v>
      </c>
      <c r="S6056" t="s">
        <v>877</v>
      </c>
      <c r="T6056" t="s">
        <v>1831</v>
      </c>
      <c r="X6056" s="34" t="str">
        <f t="shared" si="189"/>
        <v>0422871</v>
      </c>
    </row>
    <row r="6057" spans="1:24" x14ac:dyDescent="0.15">
      <c r="A6057" t="s">
        <v>4132</v>
      </c>
      <c r="B6057" t="s">
        <v>935</v>
      </c>
      <c r="C6057" t="s">
        <v>2157</v>
      </c>
      <c r="D6057" t="s">
        <v>22</v>
      </c>
      <c r="E6057" t="s">
        <v>4133</v>
      </c>
      <c r="F6057" t="s">
        <v>0</v>
      </c>
      <c r="G6057" t="s">
        <v>4134</v>
      </c>
      <c r="H6057" t="s">
        <v>0</v>
      </c>
      <c r="I6057" t="s">
        <v>1967</v>
      </c>
      <c r="J6057" t="s">
        <v>1968</v>
      </c>
      <c r="K6057" s="34" t="str">
        <f t="shared" si="188"/>
        <v>0422871充管高１</v>
      </c>
      <c r="L6057" t="s">
        <v>139</v>
      </c>
      <c r="M6057" t="s">
        <v>23</v>
      </c>
      <c r="N6057" t="s">
        <v>0</v>
      </c>
      <c r="O6057" t="s">
        <v>0</v>
      </c>
      <c r="P6057" t="s">
        <v>0</v>
      </c>
      <c r="Q6057" t="s">
        <v>0</v>
      </c>
      <c r="R6057" t="s">
        <v>0</v>
      </c>
      <c r="S6057" t="s">
        <v>877</v>
      </c>
      <c r="T6057" t="s">
        <v>1831</v>
      </c>
      <c r="X6057" s="34" t="str">
        <f t="shared" si="189"/>
        <v>0422871</v>
      </c>
    </row>
    <row r="6058" spans="1:24" x14ac:dyDescent="0.15">
      <c r="A6058" t="s">
        <v>4132</v>
      </c>
      <c r="B6058" t="s">
        <v>935</v>
      </c>
      <c r="C6058" t="s">
        <v>2157</v>
      </c>
      <c r="D6058" t="s">
        <v>22</v>
      </c>
      <c r="E6058" t="s">
        <v>4133</v>
      </c>
      <c r="F6058" t="s">
        <v>0</v>
      </c>
      <c r="G6058" t="s">
        <v>4134</v>
      </c>
      <c r="H6058" t="s">
        <v>0</v>
      </c>
      <c r="I6058" t="s">
        <v>1969</v>
      </c>
      <c r="J6058" t="s">
        <v>1970</v>
      </c>
      <c r="K6058" s="34" t="str">
        <f t="shared" si="188"/>
        <v>0422871充管高３</v>
      </c>
      <c r="L6058" t="s">
        <v>139</v>
      </c>
      <c r="M6058" t="s">
        <v>23</v>
      </c>
      <c r="N6058" t="s">
        <v>0</v>
      </c>
      <c r="O6058" t="s">
        <v>0</v>
      </c>
      <c r="P6058" t="s">
        <v>0</v>
      </c>
      <c r="Q6058" t="s">
        <v>0</v>
      </c>
      <c r="R6058" t="s">
        <v>0</v>
      </c>
      <c r="S6058" t="s">
        <v>877</v>
      </c>
      <c r="T6058" t="s">
        <v>1831</v>
      </c>
      <c r="X6058" s="34" t="str">
        <f t="shared" si="189"/>
        <v>0422871</v>
      </c>
    </row>
    <row r="6059" spans="1:24" x14ac:dyDescent="0.15">
      <c r="A6059" t="s">
        <v>4132</v>
      </c>
      <c r="B6059" t="s">
        <v>935</v>
      </c>
      <c r="C6059" t="s">
        <v>2157</v>
      </c>
      <c r="D6059" t="s">
        <v>22</v>
      </c>
      <c r="E6059" t="s">
        <v>4133</v>
      </c>
      <c r="F6059" t="s">
        <v>0</v>
      </c>
      <c r="G6059" t="s">
        <v>4134</v>
      </c>
      <c r="H6059" t="s">
        <v>0</v>
      </c>
      <c r="I6059" t="s">
        <v>1971</v>
      </c>
      <c r="J6059" t="s">
        <v>1972</v>
      </c>
      <c r="K6059" s="34" t="str">
        <f t="shared" si="188"/>
        <v>0422871充管糖１</v>
      </c>
      <c r="L6059" t="s">
        <v>139</v>
      </c>
      <c r="M6059" t="s">
        <v>23</v>
      </c>
      <c r="N6059" t="s">
        <v>0</v>
      </c>
      <c r="O6059" t="s">
        <v>0</v>
      </c>
      <c r="P6059" t="s">
        <v>0</v>
      </c>
      <c r="Q6059" t="s">
        <v>0</v>
      </c>
      <c r="R6059" t="s">
        <v>0</v>
      </c>
      <c r="S6059" t="s">
        <v>877</v>
      </c>
      <c r="T6059" t="s">
        <v>1831</v>
      </c>
      <c r="X6059" s="34" t="str">
        <f t="shared" si="189"/>
        <v>0422871</v>
      </c>
    </row>
    <row r="6060" spans="1:24" x14ac:dyDescent="0.15">
      <c r="A6060" t="s">
        <v>4132</v>
      </c>
      <c r="B6060" t="s">
        <v>935</v>
      </c>
      <c r="C6060" t="s">
        <v>2157</v>
      </c>
      <c r="D6060" t="s">
        <v>22</v>
      </c>
      <c r="E6060" t="s">
        <v>4133</v>
      </c>
      <c r="F6060" t="s">
        <v>0</v>
      </c>
      <c r="G6060" t="s">
        <v>4134</v>
      </c>
      <c r="H6060" t="s">
        <v>0</v>
      </c>
      <c r="I6060" t="s">
        <v>1973</v>
      </c>
      <c r="J6060" t="s">
        <v>1974</v>
      </c>
      <c r="K6060" s="34" t="str">
        <f t="shared" si="188"/>
        <v>0422871充管糖３</v>
      </c>
      <c r="L6060" t="s">
        <v>139</v>
      </c>
      <c r="M6060" t="s">
        <v>23</v>
      </c>
      <c r="N6060" t="s">
        <v>0</v>
      </c>
      <c r="O6060" t="s">
        <v>0</v>
      </c>
      <c r="P6060" t="s">
        <v>0</v>
      </c>
      <c r="Q6060" t="s">
        <v>0</v>
      </c>
      <c r="R6060" t="s">
        <v>0</v>
      </c>
      <c r="S6060" t="s">
        <v>877</v>
      </c>
      <c r="T6060" t="s">
        <v>1831</v>
      </c>
      <c r="X6060" s="34" t="str">
        <f t="shared" si="189"/>
        <v>0422871</v>
      </c>
    </row>
    <row r="6061" spans="1:24" x14ac:dyDescent="0.15">
      <c r="A6061" t="s">
        <v>4132</v>
      </c>
      <c r="B6061" t="s">
        <v>935</v>
      </c>
      <c r="C6061" t="s">
        <v>2157</v>
      </c>
      <c r="D6061" t="s">
        <v>22</v>
      </c>
      <c r="E6061" t="s">
        <v>4133</v>
      </c>
      <c r="F6061" t="s">
        <v>0</v>
      </c>
      <c r="G6061" t="s">
        <v>4134</v>
      </c>
      <c r="H6061" t="s">
        <v>0</v>
      </c>
      <c r="I6061" t="s">
        <v>309</v>
      </c>
      <c r="J6061" t="s">
        <v>310</v>
      </c>
      <c r="K6061" s="34" t="str">
        <f t="shared" si="188"/>
        <v>0422871がん指</v>
      </c>
      <c r="L6061" t="s">
        <v>66</v>
      </c>
      <c r="M6061" t="s">
        <v>73</v>
      </c>
      <c r="N6061" t="s">
        <v>0</v>
      </c>
      <c r="O6061" t="s">
        <v>0</v>
      </c>
      <c r="P6061" t="s">
        <v>0</v>
      </c>
      <c r="Q6061" t="s">
        <v>0</v>
      </c>
      <c r="R6061" t="s">
        <v>0</v>
      </c>
      <c r="S6061" t="s">
        <v>877</v>
      </c>
      <c r="T6061" t="s">
        <v>1831</v>
      </c>
      <c r="X6061" s="34" t="str">
        <f t="shared" si="189"/>
        <v>0422871</v>
      </c>
    </row>
    <row r="6062" spans="1:24" x14ac:dyDescent="0.15">
      <c r="A6062" t="s">
        <v>4132</v>
      </c>
      <c r="B6062" t="s">
        <v>935</v>
      </c>
      <c r="C6062" t="s">
        <v>2157</v>
      </c>
      <c r="D6062" t="s">
        <v>22</v>
      </c>
      <c r="E6062" t="s">
        <v>4133</v>
      </c>
      <c r="F6062" t="s">
        <v>0</v>
      </c>
      <c r="G6062" t="s">
        <v>4134</v>
      </c>
      <c r="H6062" t="s">
        <v>0</v>
      </c>
      <c r="I6062" t="s">
        <v>1950</v>
      </c>
      <c r="J6062" t="s">
        <v>1951</v>
      </c>
      <c r="K6062" s="34" t="str">
        <f t="shared" si="188"/>
        <v>0422871在持充</v>
      </c>
      <c r="L6062" t="s">
        <v>900</v>
      </c>
      <c r="M6062" t="s">
        <v>1940</v>
      </c>
      <c r="N6062" t="s">
        <v>0</v>
      </c>
      <c r="O6062" t="s">
        <v>0</v>
      </c>
      <c r="P6062" t="s">
        <v>0</v>
      </c>
      <c r="Q6062" t="s">
        <v>0</v>
      </c>
      <c r="R6062" t="s">
        <v>0</v>
      </c>
      <c r="S6062" t="s">
        <v>877</v>
      </c>
      <c r="T6062" t="s">
        <v>1831</v>
      </c>
      <c r="X6062" s="34" t="str">
        <f t="shared" si="189"/>
        <v>0422871</v>
      </c>
    </row>
    <row r="6063" spans="1:24" x14ac:dyDescent="0.15">
      <c r="A6063" t="s">
        <v>4132</v>
      </c>
      <c r="B6063" t="s">
        <v>935</v>
      </c>
      <c r="C6063" t="s">
        <v>2157</v>
      </c>
      <c r="D6063" t="s">
        <v>22</v>
      </c>
      <c r="E6063" t="s">
        <v>4133</v>
      </c>
      <c r="F6063" t="s">
        <v>0</v>
      </c>
      <c r="G6063" t="s">
        <v>4134</v>
      </c>
      <c r="H6063" t="s">
        <v>0</v>
      </c>
      <c r="I6063" t="s">
        <v>1945</v>
      </c>
      <c r="J6063" t="s">
        <v>1946</v>
      </c>
      <c r="K6063" s="34" t="str">
        <f t="shared" si="188"/>
        <v>0422871外在ベⅠ注</v>
      </c>
      <c r="L6063" t="s">
        <v>700</v>
      </c>
      <c r="M6063" t="s">
        <v>1940</v>
      </c>
      <c r="N6063" t="s">
        <v>0</v>
      </c>
      <c r="O6063" t="s">
        <v>0</v>
      </c>
      <c r="P6063" t="s">
        <v>0</v>
      </c>
      <c r="Q6063" t="s">
        <v>0</v>
      </c>
      <c r="R6063" t="s">
        <v>0</v>
      </c>
      <c r="S6063" t="s">
        <v>877</v>
      </c>
      <c r="T6063" t="s">
        <v>1831</v>
      </c>
      <c r="X6063" s="34" t="str">
        <f t="shared" si="189"/>
        <v>0422871</v>
      </c>
    </row>
    <row r="6064" spans="1:24" x14ac:dyDescent="0.15">
      <c r="A6064" t="s">
        <v>4135</v>
      </c>
      <c r="B6064" t="s">
        <v>935</v>
      </c>
      <c r="C6064" t="s">
        <v>2157</v>
      </c>
      <c r="D6064" t="s">
        <v>22</v>
      </c>
      <c r="E6064" t="s">
        <v>4136</v>
      </c>
      <c r="F6064" t="s">
        <v>0</v>
      </c>
      <c r="G6064" t="s">
        <v>4137</v>
      </c>
      <c r="H6064" t="s">
        <v>0</v>
      </c>
      <c r="I6064" t="s">
        <v>216</v>
      </c>
      <c r="J6064" t="s">
        <v>216</v>
      </c>
      <c r="K6064" s="34" t="str">
        <f t="shared" si="188"/>
        <v>0422889人工腎臓</v>
      </c>
      <c r="L6064" t="s">
        <v>566</v>
      </c>
      <c r="M6064" t="s">
        <v>65</v>
      </c>
      <c r="N6064" t="s">
        <v>0</v>
      </c>
      <c r="O6064" t="s">
        <v>0</v>
      </c>
      <c r="P6064" t="s">
        <v>0</v>
      </c>
      <c r="Q6064" t="s">
        <v>0</v>
      </c>
      <c r="R6064" t="s">
        <v>0</v>
      </c>
      <c r="S6064" t="s">
        <v>877</v>
      </c>
      <c r="T6064" t="s">
        <v>1831</v>
      </c>
      <c r="X6064" s="34" t="str">
        <f t="shared" si="189"/>
        <v>0422889</v>
      </c>
    </row>
    <row r="6065" spans="1:24" x14ac:dyDescent="0.15">
      <c r="A6065" t="s">
        <v>4135</v>
      </c>
      <c r="B6065" t="s">
        <v>935</v>
      </c>
      <c r="C6065" t="s">
        <v>2157</v>
      </c>
      <c r="D6065" t="s">
        <v>22</v>
      </c>
      <c r="E6065" t="s">
        <v>4136</v>
      </c>
      <c r="F6065" t="s">
        <v>0</v>
      </c>
      <c r="G6065" t="s">
        <v>4137</v>
      </c>
      <c r="H6065" t="s">
        <v>0</v>
      </c>
      <c r="I6065" t="s">
        <v>216</v>
      </c>
      <c r="J6065" t="s">
        <v>216</v>
      </c>
      <c r="K6065" s="34" t="str">
        <f t="shared" si="188"/>
        <v>0422889人工腎臓</v>
      </c>
      <c r="L6065" t="s">
        <v>566</v>
      </c>
      <c r="M6065" t="s">
        <v>65</v>
      </c>
      <c r="N6065" t="s">
        <v>0</v>
      </c>
      <c r="O6065" t="s">
        <v>218</v>
      </c>
      <c r="P6065" t="s">
        <v>218</v>
      </c>
      <c r="Q6065" t="s">
        <v>0</v>
      </c>
      <c r="R6065" t="s">
        <v>0</v>
      </c>
      <c r="S6065" t="s">
        <v>877</v>
      </c>
      <c r="T6065" t="s">
        <v>1831</v>
      </c>
      <c r="X6065" s="34" t="str">
        <f t="shared" si="189"/>
        <v>0422889慢性維持透析を行った場合１</v>
      </c>
    </row>
    <row r="6066" spans="1:24" x14ac:dyDescent="0.15">
      <c r="A6066" t="s">
        <v>4135</v>
      </c>
      <c r="B6066" t="s">
        <v>935</v>
      </c>
      <c r="C6066" t="s">
        <v>2157</v>
      </c>
      <c r="D6066" t="s">
        <v>22</v>
      </c>
      <c r="E6066" t="s">
        <v>4136</v>
      </c>
      <c r="F6066" t="s">
        <v>0</v>
      </c>
      <c r="G6066" t="s">
        <v>4137</v>
      </c>
      <c r="H6066" t="s">
        <v>0</v>
      </c>
      <c r="I6066" t="s">
        <v>391</v>
      </c>
      <c r="J6066" t="s">
        <v>392</v>
      </c>
      <c r="K6066" s="34" t="str">
        <f t="shared" si="188"/>
        <v>0422889導入１</v>
      </c>
      <c r="L6066" t="s">
        <v>306</v>
      </c>
      <c r="M6066" t="s">
        <v>65</v>
      </c>
      <c r="N6066" t="s">
        <v>0</v>
      </c>
      <c r="O6066" t="s">
        <v>0</v>
      </c>
      <c r="P6066" t="s">
        <v>0</v>
      </c>
      <c r="Q6066" t="s">
        <v>0</v>
      </c>
      <c r="R6066" t="s">
        <v>0</v>
      </c>
      <c r="S6066" t="s">
        <v>877</v>
      </c>
      <c r="T6066" t="s">
        <v>1831</v>
      </c>
      <c r="X6066" s="34" t="str">
        <f t="shared" si="189"/>
        <v>0422889</v>
      </c>
    </row>
    <row r="6067" spans="1:24" x14ac:dyDescent="0.15">
      <c r="A6067" t="s">
        <v>4135</v>
      </c>
      <c r="B6067" t="s">
        <v>935</v>
      </c>
      <c r="C6067" t="s">
        <v>2157</v>
      </c>
      <c r="D6067" t="s">
        <v>22</v>
      </c>
      <c r="E6067" t="s">
        <v>4136</v>
      </c>
      <c r="F6067" t="s">
        <v>0</v>
      </c>
      <c r="G6067" t="s">
        <v>4137</v>
      </c>
      <c r="H6067" t="s">
        <v>0</v>
      </c>
      <c r="I6067" t="s">
        <v>222</v>
      </c>
      <c r="J6067" t="s">
        <v>223</v>
      </c>
      <c r="K6067" s="34" t="str">
        <f t="shared" si="188"/>
        <v>0422889透析水</v>
      </c>
      <c r="L6067" t="s">
        <v>251</v>
      </c>
      <c r="M6067" t="s">
        <v>242</v>
      </c>
      <c r="N6067" t="s">
        <v>0</v>
      </c>
      <c r="O6067" t="s">
        <v>0</v>
      </c>
      <c r="P6067" t="s">
        <v>0</v>
      </c>
      <c r="Q6067" t="s">
        <v>0</v>
      </c>
      <c r="R6067" t="s">
        <v>0</v>
      </c>
      <c r="S6067" t="s">
        <v>877</v>
      </c>
      <c r="T6067" t="s">
        <v>1831</v>
      </c>
      <c r="X6067" s="34" t="str">
        <f t="shared" si="189"/>
        <v>0422889</v>
      </c>
    </row>
    <row r="6068" spans="1:24" x14ac:dyDescent="0.15">
      <c r="A6068" t="s">
        <v>4135</v>
      </c>
      <c r="B6068" t="s">
        <v>935</v>
      </c>
      <c r="C6068" t="s">
        <v>2157</v>
      </c>
      <c r="D6068" t="s">
        <v>22</v>
      </c>
      <c r="E6068" t="s">
        <v>4136</v>
      </c>
      <c r="F6068" t="s">
        <v>0</v>
      </c>
      <c r="G6068" t="s">
        <v>4137</v>
      </c>
      <c r="H6068" t="s">
        <v>0</v>
      </c>
      <c r="I6068" t="s">
        <v>1958</v>
      </c>
      <c r="J6068" t="s">
        <v>1959</v>
      </c>
      <c r="K6068" s="34" t="str">
        <f t="shared" si="188"/>
        <v>0422889腎診充</v>
      </c>
      <c r="L6068" t="s">
        <v>135</v>
      </c>
      <c r="M6068" t="s">
        <v>1940</v>
      </c>
      <c r="N6068" t="s">
        <v>0</v>
      </c>
      <c r="O6068" t="s">
        <v>0</v>
      </c>
      <c r="P6068" t="s">
        <v>0</v>
      </c>
      <c r="Q6068" t="s">
        <v>0</v>
      </c>
      <c r="R6068" t="s">
        <v>0</v>
      </c>
      <c r="S6068" t="s">
        <v>877</v>
      </c>
      <c r="T6068" t="s">
        <v>1831</v>
      </c>
      <c r="X6068" s="34" t="str">
        <f t="shared" si="189"/>
        <v>0422889</v>
      </c>
    </row>
    <row r="6069" spans="1:24" x14ac:dyDescent="0.15">
      <c r="A6069" t="s">
        <v>4135</v>
      </c>
      <c r="B6069" t="s">
        <v>935</v>
      </c>
      <c r="C6069" t="s">
        <v>2157</v>
      </c>
      <c r="D6069" t="s">
        <v>22</v>
      </c>
      <c r="E6069" t="s">
        <v>4136</v>
      </c>
      <c r="F6069" t="s">
        <v>0</v>
      </c>
      <c r="G6069" t="s">
        <v>4137</v>
      </c>
      <c r="H6069" t="s">
        <v>0</v>
      </c>
      <c r="I6069" t="s">
        <v>395</v>
      </c>
      <c r="J6069" t="s">
        <v>396</v>
      </c>
      <c r="K6069" s="34" t="str">
        <f t="shared" si="188"/>
        <v>0422889肢梢</v>
      </c>
      <c r="L6069" t="s">
        <v>304</v>
      </c>
      <c r="M6069" t="s">
        <v>65</v>
      </c>
      <c r="N6069" t="s">
        <v>0</v>
      </c>
      <c r="O6069" t="s">
        <v>0</v>
      </c>
      <c r="P6069" t="s">
        <v>0</v>
      </c>
      <c r="Q6069" t="s">
        <v>0</v>
      </c>
      <c r="R6069" t="s">
        <v>0</v>
      </c>
      <c r="S6069" t="s">
        <v>877</v>
      </c>
      <c r="T6069" t="s">
        <v>1831</v>
      </c>
      <c r="X6069" s="34" t="str">
        <f t="shared" si="189"/>
        <v>0422889</v>
      </c>
    </row>
    <row r="6070" spans="1:24" x14ac:dyDescent="0.15">
      <c r="A6070" t="s">
        <v>4135</v>
      </c>
      <c r="B6070" t="s">
        <v>935</v>
      </c>
      <c r="C6070" t="s">
        <v>2157</v>
      </c>
      <c r="D6070" t="s">
        <v>22</v>
      </c>
      <c r="E6070" t="s">
        <v>4136</v>
      </c>
      <c r="F6070" t="s">
        <v>0</v>
      </c>
      <c r="G6070" t="s">
        <v>4137</v>
      </c>
      <c r="H6070" t="s">
        <v>0</v>
      </c>
      <c r="I6070" t="s">
        <v>395</v>
      </c>
      <c r="J6070" t="s">
        <v>396</v>
      </c>
      <c r="K6070" s="34" t="str">
        <f t="shared" si="188"/>
        <v>0422889肢梢</v>
      </c>
      <c r="L6070" t="s">
        <v>304</v>
      </c>
      <c r="M6070" t="s">
        <v>65</v>
      </c>
      <c r="N6070" t="s">
        <v>0</v>
      </c>
      <c r="O6070" t="s">
        <v>397</v>
      </c>
      <c r="P6070" t="s">
        <v>53</v>
      </c>
      <c r="Q6070" t="s">
        <v>0</v>
      </c>
      <c r="R6070" t="s">
        <v>0</v>
      </c>
      <c r="S6070" t="s">
        <v>877</v>
      </c>
      <c r="T6070" t="s">
        <v>1831</v>
      </c>
      <c r="X6070" s="34" t="str">
        <f t="shared" si="189"/>
        <v>0422889有</v>
      </c>
    </row>
    <row r="6071" spans="1:24" x14ac:dyDescent="0.15">
      <c r="A6071" t="s">
        <v>4135</v>
      </c>
      <c r="B6071" t="s">
        <v>935</v>
      </c>
      <c r="C6071" t="s">
        <v>2157</v>
      </c>
      <c r="D6071" t="s">
        <v>22</v>
      </c>
      <c r="E6071" t="s">
        <v>4136</v>
      </c>
      <c r="F6071" t="s">
        <v>0</v>
      </c>
      <c r="G6071" t="s">
        <v>4137</v>
      </c>
      <c r="H6071" t="s">
        <v>0</v>
      </c>
      <c r="I6071" t="s">
        <v>1945</v>
      </c>
      <c r="J6071" t="s">
        <v>1946</v>
      </c>
      <c r="K6071" s="34" t="str">
        <f t="shared" si="188"/>
        <v>0422889外在ベⅠ注</v>
      </c>
      <c r="L6071" t="s">
        <v>641</v>
      </c>
      <c r="M6071" t="s">
        <v>1940</v>
      </c>
      <c r="N6071" t="s">
        <v>0</v>
      </c>
      <c r="O6071" t="s">
        <v>0</v>
      </c>
      <c r="P6071" t="s">
        <v>0</v>
      </c>
      <c r="Q6071" t="s">
        <v>0</v>
      </c>
      <c r="R6071" t="s">
        <v>0</v>
      </c>
      <c r="S6071" t="s">
        <v>877</v>
      </c>
      <c r="T6071" t="s">
        <v>1831</v>
      </c>
      <c r="X6071" s="34" t="str">
        <f t="shared" si="189"/>
        <v>0422889</v>
      </c>
    </row>
    <row r="6072" spans="1:24" x14ac:dyDescent="0.15">
      <c r="A6072" t="s">
        <v>4135</v>
      </c>
      <c r="B6072" t="s">
        <v>935</v>
      </c>
      <c r="C6072" t="s">
        <v>2157</v>
      </c>
      <c r="D6072" t="s">
        <v>22</v>
      </c>
      <c r="E6072" t="s">
        <v>4136</v>
      </c>
      <c r="F6072" t="s">
        <v>0</v>
      </c>
      <c r="G6072" t="s">
        <v>4137</v>
      </c>
      <c r="H6072" t="s">
        <v>0</v>
      </c>
      <c r="I6072" t="s">
        <v>275</v>
      </c>
      <c r="J6072" t="s">
        <v>276</v>
      </c>
      <c r="K6072" s="34" t="str">
        <f t="shared" si="188"/>
        <v>0422889酸単</v>
      </c>
      <c r="L6072" t="s">
        <v>4138</v>
      </c>
      <c r="M6072" t="s">
        <v>1947</v>
      </c>
      <c r="N6072" t="s">
        <v>0</v>
      </c>
      <c r="O6072" t="s">
        <v>0</v>
      </c>
      <c r="P6072" t="s">
        <v>0</v>
      </c>
      <c r="Q6072" t="s">
        <v>0</v>
      </c>
      <c r="R6072" t="s">
        <v>0</v>
      </c>
      <c r="S6072" t="s">
        <v>877</v>
      </c>
      <c r="T6072" t="s">
        <v>1831</v>
      </c>
      <c r="X6072" s="34" t="str">
        <f t="shared" si="189"/>
        <v>0422889</v>
      </c>
    </row>
    <row r="6073" spans="1:24" x14ac:dyDescent="0.15">
      <c r="A6073" t="s">
        <v>4135</v>
      </c>
      <c r="B6073" t="s">
        <v>935</v>
      </c>
      <c r="C6073" t="s">
        <v>2157</v>
      </c>
      <c r="D6073" t="s">
        <v>22</v>
      </c>
      <c r="E6073" t="s">
        <v>4136</v>
      </c>
      <c r="F6073" t="s">
        <v>0</v>
      </c>
      <c r="G6073" t="s">
        <v>4137</v>
      </c>
      <c r="H6073" t="s">
        <v>0</v>
      </c>
      <c r="I6073" t="s">
        <v>275</v>
      </c>
      <c r="J6073" t="s">
        <v>276</v>
      </c>
      <c r="K6073" s="34" t="str">
        <f t="shared" si="188"/>
        <v>0422889酸単</v>
      </c>
      <c r="L6073" t="s">
        <v>4138</v>
      </c>
      <c r="M6073" t="s">
        <v>1947</v>
      </c>
      <c r="N6073" t="s">
        <v>0</v>
      </c>
      <c r="O6073" t="s">
        <v>281</v>
      </c>
      <c r="P6073" t="s">
        <v>560</v>
      </c>
      <c r="Q6073" t="s">
        <v>0</v>
      </c>
      <c r="R6073" t="s">
        <v>0</v>
      </c>
      <c r="S6073" t="s">
        <v>877</v>
      </c>
      <c r="T6073" t="s">
        <v>1831</v>
      </c>
      <c r="X6073" s="34" t="str">
        <f t="shared" si="189"/>
        <v>04228892.36円</v>
      </c>
    </row>
    <row r="6074" spans="1:24" x14ac:dyDescent="0.15">
      <c r="A6074" t="s">
        <v>4139</v>
      </c>
      <c r="B6074" t="s">
        <v>935</v>
      </c>
      <c r="C6074" t="s">
        <v>2157</v>
      </c>
      <c r="D6074" t="s">
        <v>22</v>
      </c>
      <c r="E6074" t="s">
        <v>4140</v>
      </c>
      <c r="F6074" t="s">
        <v>0</v>
      </c>
      <c r="G6074" t="s">
        <v>4141</v>
      </c>
      <c r="H6074" t="s">
        <v>0</v>
      </c>
      <c r="I6074" t="s">
        <v>1948</v>
      </c>
      <c r="J6074" t="s">
        <v>1949</v>
      </c>
      <c r="K6074" s="34" t="str">
        <f t="shared" si="188"/>
        <v>0422897外医ＤＸ３</v>
      </c>
      <c r="L6074" t="s">
        <v>1099</v>
      </c>
      <c r="M6074" t="s">
        <v>1962</v>
      </c>
      <c r="N6074" t="s">
        <v>0</v>
      </c>
      <c r="O6074" t="s">
        <v>0</v>
      </c>
      <c r="P6074" t="s">
        <v>0</v>
      </c>
      <c r="Q6074" t="s">
        <v>0</v>
      </c>
      <c r="R6074" t="s">
        <v>0</v>
      </c>
      <c r="S6074" t="s">
        <v>877</v>
      </c>
      <c r="T6074" t="s">
        <v>1831</v>
      </c>
      <c r="X6074" s="34" t="str">
        <f t="shared" si="189"/>
        <v>0422897</v>
      </c>
    </row>
    <row r="6075" spans="1:24" x14ac:dyDescent="0.15">
      <c r="A6075" t="s">
        <v>4139</v>
      </c>
      <c r="B6075" t="s">
        <v>935</v>
      </c>
      <c r="C6075" t="s">
        <v>2157</v>
      </c>
      <c r="D6075" t="s">
        <v>22</v>
      </c>
      <c r="E6075" t="s">
        <v>4140</v>
      </c>
      <c r="F6075" t="s">
        <v>0</v>
      </c>
      <c r="G6075" t="s">
        <v>4141</v>
      </c>
      <c r="H6075" t="s">
        <v>0</v>
      </c>
      <c r="I6075" t="s">
        <v>1953</v>
      </c>
      <c r="J6075" t="s">
        <v>1840</v>
      </c>
      <c r="K6075" s="34" t="str">
        <f t="shared" si="188"/>
        <v>0422897時間外３</v>
      </c>
      <c r="L6075" t="s">
        <v>4142</v>
      </c>
      <c r="M6075" t="s">
        <v>4143</v>
      </c>
      <c r="N6075" t="s">
        <v>0</v>
      </c>
      <c r="O6075" t="s">
        <v>0</v>
      </c>
      <c r="P6075" t="s">
        <v>0</v>
      </c>
      <c r="Q6075" t="s">
        <v>0</v>
      </c>
      <c r="R6075" t="s">
        <v>0</v>
      </c>
      <c r="S6075" t="s">
        <v>877</v>
      </c>
      <c r="T6075" t="s">
        <v>1831</v>
      </c>
      <c r="X6075" s="34" t="str">
        <f t="shared" si="189"/>
        <v>0422897</v>
      </c>
    </row>
    <row r="6076" spans="1:24" x14ac:dyDescent="0.15">
      <c r="A6076" t="s">
        <v>4139</v>
      </c>
      <c r="B6076" t="s">
        <v>935</v>
      </c>
      <c r="C6076" t="s">
        <v>2157</v>
      </c>
      <c r="D6076" t="s">
        <v>22</v>
      </c>
      <c r="E6076" t="s">
        <v>4140</v>
      </c>
      <c r="F6076" t="s">
        <v>0</v>
      </c>
      <c r="G6076" t="s">
        <v>4141</v>
      </c>
      <c r="H6076" t="s">
        <v>0</v>
      </c>
      <c r="I6076" t="s">
        <v>309</v>
      </c>
      <c r="J6076" t="s">
        <v>310</v>
      </c>
      <c r="K6076" s="34" t="str">
        <f t="shared" si="188"/>
        <v>0422897がん指</v>
      </c>
      <c r="L6076" t="s">
        <v>1013</v>
      </c>
      <c r="M6076" t="s">
        <v>4143</v>
      </c>
      <c r="N6076" t="s">
        <v>0</v>
      </c>
      <c r="O6076" t="s">
        <v>0</v>
      </c>
      <c r="P6076" t="s">
        <v>0</v>
      </c>
      <c r="Q6076" t="s">
        <v>0</v>
      </c>
      <c r="R6076" t="s">
        <v>0</v>
      </c>
      <c r="S6076" t="s">
        <v>877</v>
      </c>
      <c r="T6076" t="s">
        <v>1831</v>
      </c>
      <c r="X6076" s="34" t="str">
        <f t="shared" si="189"/>
        <v>0422897</v>
      </c>
    </row>
    <row r="6077" spans="1:24" x14ac:dyDescent="0.15">
      <c r="A6077" t="s">
        <v>4139</v>
      </c>
      <c r="B6077" t="s">
        <v>935</v>
      </c>
      <c r="C6077" t="s">
        <v>2157</v>
      </c>
      <c r="D6077" t="s">
        <v>22</v>
      </c>
      <c r="E6077" t="s">
        <v>4140</v>
      </c>
      <c r="F6077" t="s">
        <v>0</v>
      </c>
      <c r="G6077" t="s">
        <v>4141</v>
      </c>
      <c r="H6077" t="s">
        <v>0</v>
      </c>
      <c r="I6077" t="s">
        <v>375</v>
      </c>
      <c r="J6077" t="s">
        <v>376</v>
      </c>
      <c r="K6077" s="34" t="str">
        <f t="shared" si="188"/>
        <v>0422897持血測１</v>
      </c>
      <c r="L6077" t="s">
        <v>286</v>
      </c>
      <c r="M6077" t="s">
        <v>4143</v>
      </c>
      <c r="N6077" t="s">
        <v>0</v>
      </c>
      <c r="O6077" t="s">
        <v>0</v>
      </c>
      <c r="P6077" t="s">
        <v>0</v>
      </c>
      <c r="Q6077" t="s">
        <v>0</v>
      </c>
      <c r="R6077" t="s">
        <v>0</v>
      </c>
      <c r="S6077" t="s">
        <v>877</v>
      </c>
      <c r="T6077" t="s">
        <v>1831</v>
      </c>
      <c r="X6077" s="34" t="str">
        <f t="shared" si="189"/>
        <v>0422897</v>
      </c>
    </row>
    <row r="6078" spans="1:24" x14ac:dyDescent="0.15">
      <c r="A6078" t="s">
        <v>4139</v>
      </c>
      <c r="B6078" t="s">
        <v>935</v>
      </c>
      <c r="C6078" t="s">
        <v>2157</v>
      </c>
      <c r="D6078" t="s">
        <v>22</v>
      </c>
      <c r="E6078" t="s">
        <v>4140</v>
      </c>
      <c r="F6078" t="s">
        <v>0</v>
      </c>
      <c r="G6078" t="s">
        <v>4141</v>
      </c>
      <c r="H6078" t="s">
        <v>0</v>
      </c>
      <c r="I6078" t="s">
        <v>375</v>
      </c>
      <c r="J6078" t="s">
        <v>376</v>
      </c>
      <c r="K6078" s="34" t="str">
        <f t="shared" si="188"/>
        <v>0422897持血測１</v>
      </c>
      <c r="L6078" t="s">
        <v>286</v>
      </c>
      <c r="M6078" t="s">
        <v>4143</v>
      </c>
      <c r="N6078" t="s">
        <v>0</v>
      </c>
      <c r="O6078" t="s">
        <v>378</v>
      </c>
      <c r="P6078" t="s">
        <v>378</v>
      </c>
      <c r="Q6078" t="s">
        <v>0</v>
      </c>
      <c r="R6078" t="s">
        <v>0</v>
      </c>
      <c r="S6078" t="s">
        <v>877</v>
      </c>
      <c r="T6078" t="s">
        <v>1831</v>
      </c>
      <c r="X6078" s="34" t="str">
        <f t="shared" si="189"/>
        <v>0422897持続血糖測定器加算</v>
      </c>
    </row>
    <row r="6079" spans="1:24" x14ac:dyDescent="0.15">
      <c r="A6079" t="s">
        <v>4139</v>
      </c>
      <c r="B6079" t="s">
        <v>935</v>
      </c>
      <c r="C6079" t="s">
        <v>2157</v>
      </c>
      <c r="D6079" t="s">
        <v>22</v>
      </c>
      <c r="E6079" t="s">
        <v>4140</v>
      </c>
      <c r="F6079" t="s">
        <v>0</v>
      </c>
      <c r="G6079" t="s">
        <v>4141</v>
      </c>
      <c r="H6079" t="s">
        <v>0</v>
      </c>
      <c r="I6079" t="s">
        <v>375</v>
      </c>
      <c r="J6079" t="s">
        <v>376</v>
      </c>
      <c r="K6079" s="34" t="str">
        <f t="shared" si="188"/>
        <v>0422897持血測１</v>
      </c>
      <c r="L6079" t="s">
        <v>286</v>
      </c>
      <c r="M6079" t="s">
        <v>4143</v>
      </c>
      <c r="N6079" t="s">
        <v>0</v>
      </c>
      <c r="O6079" t="s">
        <v>484</v>
      </c>
      <c r="P6079" t="s">
        <v>484</v>
      </c>
      <c r="Q6079" t="s">
        <v>0</v>
      </c>
      <c r="R6079" t="s">
        <v>0</v>
      </c>
      <c r="S6079" t="s">
        <v>877</v>
      </c>
      <c r="T6079" t="s">
        <v>1831</v>
      </c>
      <c r="X6079" s="34" t="str">
        <f t="shared" si="189"/>
        <v>0422897皮下連続式グルコース測定</v>
      </c>
    </row>
    <row r="6080" spans="1:24" x14ac:dyDescent="0.15">
      <c r="A6080" t="s">
        <v>4139</v>
      </c>
      <c r="B6080" t="s">
        <v>935</v>
      </c>
      <c r="C6080" t="s">
        <v>2157</v>
      </c>
      <c r="D6080" t="s">
        <v>22</v>
      </c>
      <c r="E6080" t="s">
        <v>4140</v>
      </c>
      <c r="F6080" t="s">
        <v>0</v>
      </c>
      <c r="G6080" t="s">
        <v>4141</v>
      </c>
      <c r="H6080" t="s">
        <v>0</v>
      </c>
      <c r="I6080" t="s">
        <v>529</v>
      </c>
      <c r="J6080" t="s">
        <v>530</v>
      </c>
      <c r="K6080" s="34" t="str">
        <f t="shared" si="188"/>
        <v>0422897持血測２</v>
      </c>
      <c r="L6080" t="s">
        <v>90</v>
      </c>
      <c r="M6080" t="s">
        <v>41</v>
      </c>
      <c r="N6080" t="s">
        <v>0</v>
      </c>
      <c r="O6080" t="s">
        <v>0</v>
      </c>
      <c r="P6080" t="s">
        <v>0</v>
      </c>
      <c r="Q6080" t="s">
        <v>0</v>
      </c>
      <c r="R6080" t="s">
        <v>0</v>
      </c>
      <c r="S6080" t="s">
        <v>877</v>
      </c>
      <c r="T6080" t="s">
        <v>1831</v>
      </c>
      <c r="X6080" s="34" t="str">
        <f t="shared" si="189"/>
        <v>0422897</v>
      </c>
    </row>
    <row r="6081" spans="1:24" x14ac:dyDescent="0.15">
      <c r="A6081" t="s">
        <v>4139</v>
      </c>
      <c r="B6081" t="s">
        <v>935</v>
      </c>
      <c r="C6081" t="s">
        <v>2157</v>
      </c>
      <c r="D6081" t="s">
        <v>22</v>
      </c>
      <c r="E6081" t="s">
        <v>4140</v>
      </c>
      <c r="F6081" t="s">
        <v>0</v>
      </c>
      <c r="G6081" t="s">
        <v>4141</v>
      </c>
      <c r="H6081" t="s">
        <v>0</v>
      </c>
      <c r="I6081" t="s">
        <v>1945</v>
      </c>
      <c r="J6081" t="s">
        <v>1946</v>
      </c>
      <c r="K6081" s="34" t="str">
        <f t="shared" si="188"/>
        <v>0422897外在ベⅠ注</v>
      </c>
      <c r="L6081" t="s">
        <v>2806</v>
      </c>
      <c r="M6081" t="s">
        <v>1940</v>
      </c>
      <c r="N6081" t="s">
        <v>0</v>
      </c>
      <c r="O6081" t="s">
        <v>0</v>
      </c>
      <c r="P6081" t="s">
        <v>0</v>
      </c>
      <c r="Q6081" t="s">
        <v>0</v>
      </c>
      <c r="R6081" t="s">
        <v>0</v>
      </c>
      <c r="S6081" t="s">
        <v>877</v>
      </c>
      <c r="T6081" t="s">
        <v>1831</v>
      </c>
      <c r="X6081" s="34" t="str">
        <f t="shared" si="189"/>
        <v>0422897</v>
      </c>
    </row>
    <row r="6082" spans="1:24" x14ac:dyDescent="0.15">
      <c r="A6082" t="s">
        <v>4144</v>
      </c>
      <c r="B6082" t="s">
        <v>935</v>
      </c>
      <c r="C6082" t="s">
        <v>2157</v>
      </c>
      <c r="D6082" t="s">
        <v>22</v>
      </c>
      <c r="E6082" t="s">
        <v>4145</v>
      </c>
      <c r="F6082" t="s">
        <v>0</v>
      </c>
      <c r="G6082" t="s">
        <v>4146</v>
      </c>
      <c r="H6082" t="s">
        <v>0</v>
      </c>
      <c r="I6082" t="s">
        <v>515</v>
      </c>
      <c r="J6082" t="s">
        <v>516</v>
      </c>
      <c r="K6082" s="34" t="str">
        <f t="shared" si="188"/>
        <v>0422913情報通信</v>
      </c>
      <c r="L6082" t="s">
        <v>632</v>
      </c>
      <c r="M6082" t="s">
        <v>447</v>
      </c>
      <c r="N6082" t="s">
        <v>0</v>
      </c>
      <c r="O6082" t="s">
        <v>0</v>
      </c>
      <c r="P6082" t="s">
        <v>0</v>
      </c>
      <c r="Q6082" t="s">
        <v>0</v>
      </c>
      <c r="R6082" t="s">
        <v>0</v>
      </c>
      <c r="S6082" t="s">
        <v>877</v>
      </c>
      <c r="T6082" t="s">
        <v>1831</v>
      </c>
      <c r="X6082" s="34" t="str">
        <f t="shared" si="189"/>
        <v>0422913</v>
      </c>
    </row>
    <row r="6083" spans="1:24" x14ac:dyDescent="0.15">
      <c r="A6083" t="s">
        <v>4144</v>
      </c>
      <c r="B6083" t="s">
        <v>935</v>
      </c>
      <c r="C6083" t="s">
        <v>2157</v>
      </c>
      <c r="D6083" t="s">
        <v>22</v>
      </c>
      <c r="E6083" t="s">
        <v>4145</v>
      </c>
      <c r="F6083" t="s">
        <v>0</v>
      </c>
      <c r="G6083" t="s">
        <v>4146</v>
      </c>
      <c r="H6083" t="s">
        <v>0</v>
      </c>
      <c r="I6083" t="s">
        <v>283</v>
      </c>
      <c r="J6083" t="s">
        <v>284</v>
      </c>
      <c r="K6083" s="34" t="str">
        <f t="shared" si="188"/>
        <v>0422913機能強化</v>
      </c>
      <c r="L6083" t="s">
        <v>4042</v>
      </c>
      <c r="M6083" t="s">
        <v>1940</v>
      </c>
      <c r="N6083" t="s">
        <v>0</v>
      </c>
      <c r="O6083" t="s">
        <v>0</v>
      </c>
      <c r="P6083" t="s">
        <v>0</v>
      </c>
      <c r="Q6083" t="s">
        <v>0</v>
      </c>
      <c r="R6083" t="s">
        <v>0</v>
      </c>
      <c r="S6083" t="s">
        <v>877</v>
      </c>
      <c r="T6083" t="s">
        <v>1831</v>
      </c>
      <c r="X6083" s="34" t="str">
        <f t="shared" si="189"/>
        <v>0422913</v>
      </c>
    </row>
    <row r="6084" spans="1:24" x14ac:dyDescent="0.15">
      <c r="A6084" t="s">
        <v>4144</v>
      </c>
      <c r="B6084" t="s">
        <v>935</v>
      </c>
      <c r="C6084" t="s">
        <v>2157</v>
      </c>
      <c r="D6084" t="s">
        <v>22</v>
      </c>
      <c r="E6084" t="s">
        <v>4145</v>
      </c>
      <c r="F6084" t="s">
        <v>0</v>
      </c>
      <c r="G6084" t="s">
        <v>4146</v>
      </c>
      <c r="H6084" t="s">
        <v>0</v>
      </c>
      <c r="I6084" t="s">
        <v>1833</v>
      </c>
      <c r="J6084" t="s">
        <v>1834</v>
      </c>
      <c r="K6084" s="34" t="str">
        <f t="shared" si="188"/>
        <v>0422913外来感染</v>
      </c>
      <c r="L6084" t="s">
        <v>334</v>
      </c>
      <c r="M6084" t="s">
        <v>1554</v>
      </c>
      <c r="N6084" t="s">
        <v>0</v>
      </c>
      <c r="O6084" t="s">
        <v>0</v>
      </c>
      <c r="P6084" t="s">
        <v>0</v>
      </c>
      <c r="Q6084" t="s">
        <v>0</v>
      </c>
      <c r="R6084" t="s">
        <v>0</v>
      </c>
      <c r="S6084" t="s">
        <v>877</v>
      </c>
      <c r="T6084" t="s">
        <v>1831</v>
      </c>
      <c r="X6084" s="34" t="str">
        <f t="shared" si="189"/>
        <v>0422913</v>
      </c>
    </row>
    <row r="6085" spans="1:24" x14ac:dyDescent="0.15">
      <c r="A6085" t="s">
        <v>4144</v>
      </c>
      <c r="B6085" t="s">
        <v>935</v>
      </c>
      <c r="C6085" t="s">
        <v>2157</v>
      </c>
      <c r="D6085" t="s">
        <v>22</v>
      </c>
      <c r="E6085" t="s">
        <v>4145</v>
      </c>
      <c r="F6085" t="s">
        <v>0</v>
      </c>
      <c r="G6085" t="s">
        <v>4146</v>
      </c>
      <c r="H6085" t="s">
        <v>0</v>
      </c>
      <c r="I6085" t="s">
        <v>69</v>
      </c>
      <c r="J6085" t="s">
        <v>1868</v>
      </c>
      <c r="K6085" s="34" t="str">
        <f t="shared" si="188"/>
        <v>0422913連携強化</v>
      </c>
      <c r="L6085" t="s">
        <v>62</v>
      </c>
      <c r="M6085" t="s">
        <v>76</v>
      </c>
      <c r="N6085" t="s">
        <v>0</v>
      </c>
      <c r="O6085" t="s">
        <v>0</v>
      </c>
      <c r="P6085" t="s">
        <v>0</v>
      </c>
      <c r="Q6085" t="s">
        <v>0</v>
      </c>
      <c r="R6085" t="s">
        <v>0</v>
      </c>
      <c r="S6085" t="s">
        <v>877</v>
      </c>
      <c r="T6085" t="s">
        <v>1831</v>
      </c>
      <c r="X6085" s="34" t="str">
        <f t="shared" si="189"/>
        <v>0422913</v>
      </c>
    </row>
    <row r="6086" spans="1:24" x14ac:dyDescent="0.15">
      <c r="A6086" t="s">
        <v>4144</v>
      </c>
      <c r="B6086" t="s">
        <v>935</v>
      </c>
      <c r="C6086" t="s">
        <v>2157</v>
      </c>
      <c r="D6086" t="s">
        <v>22</v>
      </c>
      <c r="E6086" t="s">
        <v>4145</v>
      </c>
      <c r="F6086" t="s">
        <v>0</v>
      </c>
      <c r="G6086" t="s">
        <v>4146</v>
      </c>
      <c r="H6086" t="s">
        <v>0</v>
      </c>
      <c r="I6086" t="s">
        <v>1938</v>
      </c>
      <c r="J6086" t="s">
        <v>1939</v>
      </c>
      <c r="K6086" s="34" t="str">
        <f t="shared" ref="K6086:K6149" si="190">E6086&amp;""&amp;J6086</f>
        <v>0422913外医ＤＸ２</v>
      </c>
      <c r="L6086" t="s">
        <v>338</v>
      </c>
      <c r="M6086" t="s">
        <v>1940</v>
      </c>
      <c r="N6086" t="s">
        <v>0</v>
      </c>
      <c r="O6086" t="s">
        <v>0</v>
      </c>
      <c r="P6086" t="s">
        <v>0</v>
      </c>
      <c r="Q6086" t="s">
        <v>0</v>
      </c>
      <c r="R6086" t="s">
        <v>0</v>
      </c>
      <c r="S6086" t="s">
        <v>877</v>
      </c>
      <c r="T6086" t="s">
        <v>1831</v>
      </c>
      <c r="X6086" s="34" t="str">
        <f t="shared" ref="X6086:X6149" si="191">(E6086&amp;""&amp;P6086)</f>
        <v>0422913</v>
      </c>
    </row>
    <row r="6087" spans="1:24" x14ac:dyDescent="0.15">
      <c r="A6087" t="s">
        <v>4144</v>
      </c>
      <c r="B6087" t="s">
        <v>935</v>
      </c>
      <c r="C6087" t="s">
        <v>2157</v>
      </c>
      <c r="D6087" t="s">
        <v>22</v>
      </c>
      <c r="E6087" t="s">
        <v>4145</v>
      </c>
      <c r="F6087" t="s">
        <v>0</v>
      </c>
      <c r="G6087" t="s">
        <v>4146</v>
      </c>
      <c r="H6087" t="s">
        <v>0</v>
      </c>
      <c r="I6087" t="s">
        <v>1952</v>
      </c>
      <c r="J6087" t="s">
        <v>1839</v>
      </c>
      <c r="K6087" s="34" t="str">
        <f t="shared" si="190"/>
        <v>0422913時間外１</v>
      </c>
      <c r="L6087" t="s">
        <v>664</v>
      </c>
      <c r="M6087" t="s">
        <v>161</v>
      </c>
      <c r="N6087" t="s">
        <v>0</v>
      </c>
      <c r="O6087" t="s">
        <v>0</v>
      </c>
      <c r="P6087" t="s">
        <v>0</v>
      </c>
      <c r="Q6087" t="s">
        <v>0</v>
      </c>
      <c r="R6087" t="s">
        <v>0</v>
      </c>
      <c r="S6087" t="s">
        <v>877</v>
      </c>
      <c r="T6087" t="s">
        <v>1831</v>
      </c>
      <c r="X6087" s="34" t="str">
        <f t="shared" si="191"/>
        <v>0422913</v>
      </c>
    </row>
    <row r="6088" spans="1:24" x14ac:dyDescent="0.15">
      <c r="A6088" t="s">
        <v>4144</v>
      </c>
      <c r="B6088" t="s">
        <v>935</v>
      </c>
      <c r="C6088" t="s">
        <v>2157</v>
      </c>
      <c r="D6088" t="s">
        <v>22</v>
      </c>
      <c r="E6088" t="s">
        <v>4145</v>
      </c>
      <c r="F6088" t="s">
        <v>0</v>
      </c>
      <c r="G6088" t="s">
        <v>4146</v>
      </c>
      <c r="H6088" t="s">
        <v>0</v>
      </c>
      <c r="I6088" t="s">
        <v>1861</v>
      </c>
      <c r="J6088" t="s">
        <v>1862</v>
      </c>
      <c r="K6088" s="34" t="str">
        <f t="shared" si="190"/>
        <v>0422913地包加</v>
      </c>
      <c r="L6088" t="s">
        <v>796</v>
      </c>
      <c r="M6088" t="s">
        <v>2027</v>
      </c>
      <c r="N6088" t="s">
        <v>0</v>
      </c>
      <c r="O6088" t="s">
        <v>0</v>
      </c>
      <c r="P6088" t="s">
        <v>0</v>
      </c>
      <c r="Q6088" t="s">
        <v>0</v>
      </c>
      <c r="R6088" t="s">
        <v>0</v>
      </c>
      <c r="S6088" t="s">
        <v>877</v>
      </c>
      <c r="T6088" t="s">
        <v>1831</v>
      </c>
      <c r="X6088" s="34" t="str">
        <f t="shared" si="191"/>
        <v>0422913</v>
      </c>
    </row>
    <row r="6089" spans="1:24" x14ac:dyDescent="0.15">
      <c r="A6089" t="s">
        <v>4144</v>
      </c>
      <c r="B6089" t="s">
        <v>935</v>
      </c>
      <c r="C6089" t="s">
        <v>2157</v>
      </c>
      <c r="D6089" t="s">
        <v>22</v>
      </c>
      <c r="E6089" t="s">
        <v>4145</v>
      </c>
      <c r="F6089" t="s">
        <v>0</v>
      </c>
      <c r="G6089" t="s">
        <v>4146</v>
      </c>
      <c r="H6089" t="s">
        <v>0</v>
      </c>
      <c r="I6089" t="s">
        <v>1861</v>
      </c>
      <c r="J6089" t="s">
        <v>1862</v>
      </c>
      <c r="K6089" s="34" t="str">
        <f t="shared" si="190"/>
        <v>0422913地包加</v>
      </c>
      <c r="L6089" t="s">
        <v>796</v>
      </c>
      <c r="M6089" t="s">
        <v>2027</v>
      </c>
      <c r="N6089" t="s">
        <v>0</v>
      </c>
      <c r="O6089" t="s">
        <v>1863</v>
      </c>
      <c r="P6089" t="s">
        <v>1864</v>
      </c>
      <c r="Q6089" t="s">
        <v>0</v>
      </c>
      <c r="R6089" t="s">
        <v>0</v>
      </c>
      <c r="S6089" t="s">
        <v>877</v>
      </c>
      <c r="T6089" t="s">
        <v>1831</v>
      </c>
      <c r="X6089" s="34" t="str">
        <f t="shared" si="191"/>
        <v>0422913地域包括診療加算２</v>
      </c>
    </row>
    <row r="6090" spans="1:24" x14ac:dyDescent="0.15">
      <c r="A6090" t="s">
        <v>4144</v>
      </c>
      <c r="B6090" t="s">
        <v>935</v>
      </c>
      <c r="C6090" t="s">
        <v>2157</v>
      </c>
      <c r="D6090" t="s">
        <v>22</v>
      </c>
      <c r="E6090" t="s">
        <v>4145</v>
      </c>
      <c r="F6090" t="s">
        <v>0</v>
      </c>
      <c r="G6090" t="s">
        <v>4146</v>
      </c>
      <c r="H6090" t="s">
        <v>0</v>
      </c>
      <c r="I6090" t="s">
        <v>309</v>
      </c>
      <c r="J6090" t="s">
        <v>310</v>
      </c>
      <c r="K6090" s="34" t="str">
        <f t="shared" si="190"/>
        <v>0422913がん指</v>
      </c>
      <c r="L6090" t="s">
        <v>905</v>
      </c>
      <c r="M6090" t="s">
        <v>508</v>
      </c>
      <c r="N6090" t="s">
        <v>0</v>
      </c>
      <c r="O6090" t="s">
        <v>0</v>
      </c>
      <c r="P6090" t="s">
        <v>0</v>
      </c>
      <c r="Q6090" t="s">
        <v>0</v>
      </c>
      <c r="R6090" t="s">
        <v>0</v>
      </c>
      <c r="S6090" t="s">
        <v>877</v>
      </c>
      <c r="T6090" t="s">
        <v>1831</v>
      </c>
      <c r="X6090" s="34" t="str">
        <f t="shared" si="191"/>
        <v>0422913</v>
      </c>
    </row>
    <row r="6091" spans="1:24" x14ac:dyDescent="0.15">
      <c r="A6091" t="s">
        <v>4144</v>
      </c>
      <c r="B6091" t="s">
        <v>935</v>
      </c>
      <c r="C6091" t="s">
        <v>2157</v>
      </c>
      <c r="D6091" t="s">
        <v>22</v>
      </c>
      <c r="E6091" t="s">
        <v>4145</v>
      </c>
      <c r="F6091" t="s">
        <v>0</v>
      </c>
      <c r="G6091" t="s">
        <v>4146</v>
      </c>
      <c r="H6091" t="s">
        <v>0</v>
      </c>
      <c r="I6091" t="s">
        <v>702</v>
      </c>
      <c r="J6091" t="s">
        <v>703</v>
      </c>
      <c r="K6091" s="34" t="str">
        <f t="shared" si="190"/>
        <v>0422913電情</v>
      </c>
      <c r="L6091" t="s">
        <v>262</v>
      </c>
      <c r="M6091" t="s">
        <v>60</v>
      </c>
      <c r="N6091" t="s">
        <v>0</v>
      </c>
      <c r="O6091" t="s">
        <v>0</v>
      </c>
      <c r="P6091" t="s">
        <v>0</v>
      </c>
      <c r="Q6091" t="s">
        <v>0</v>
      </c>
      <c r="R6091" t="s">
        <v>0</v>
      </c>
      <c r="S6091" t="s">
        <v>877</v>
      </c>
      <c r="T6091" t="s">
        <v>1831</v>
      </c>
      <c r="X6091" s="34" t="str">
        <f t="shared" si="191"/>
        <v>0422913</v>
      </c>
    </row>
    <row r="6092" spans="1:24" x14ac:dyDescent="0.15">
      <c r="A6092" t="s">
        <v>4144</v>
      </c>
      <c r="B6092" t="s">
        <v>935</v>
      </c>
      <c r="C6092" t="s">
        <v>2157</v>
      </c>
      <c r="D6092" t="s">
        <v>22</v>
      </c>
      <c r="E6092" t="s">
        <v>4145</v>
      </c>
      <c r="F6092" t="s">
        <v>0</v>
      </c>
      <c r="G6092" t="s">
        <v>4146</v>
      </c>
      <c r="H6092" t="s">
        <v>0</v>
      </c>
      <c r="I6092" t="s">
        <v>702</v>
      </c>
      <c r="J6092" t="s">
        <v>703</v>
      </c>
      <c r="K6092" s="34" t="str">
        <f t="shared" si="190"/>
        <v>0422913電情</v>
      </c>
      <c r="L6092" t="s">
        <v>262</v>
      </c>
      <c r="M6092" t="s">
        <v>60</v>
      </c>
      <c r="N6092" t="s">
        <v>0</v>
      </c>
      <c r="O6092" t="s">
        <v>706</v>
      </c>
      <c r="P6092" t="s">
        <v>706</v>
      </c>
      <c r="Q6092" t="s">
        <v>0</v>
      </c>
      <c r="R6092" t="s">
        <v>0</v>
      </c>
      <c r="S6092" t="s">
        <v>877</v>
      </c>
      <c r="T6092" t="s">
        <v>1831</v>
      </c>
      <c r="X6092" s="34" t="str">
        <f t="shared" si="191"/>
        <v>0422913電子的診療情報評価料</v>
      </c>
    </row>
    <row r="6093" spans="1:24" x14ac:dyDescent="0.15">
      <c r="A6093" t="s">
        <v>4144</v>
      </c>
      <c r="B6093" t="s">
        <v>935</v>
      </c>
      <c r="C6093" t="s">
        <v>2157</v>
      </c>
      <c r="D6093" t="s">
        <v>22</v>
      </c>
      <c r="E6093" t="s">
        <v>4145</v>
      </c>
      <c r="F6093" t="s">
        <v>0</v>
      </c>
      <c r="G6093" t="s">
        <v>4146</v>
      </c>
      <c r="H6093" t="s">
        <v>0</v>
      </c>
      <c r="I6093" t="s">
        <v>179</v>
      </c>
      <c r="J6093" t="s">
        <v>180</v>
      </c>
      <c r="K6093" s="34" t="str">
        <f t="shared" si="190"/>
        <v>0422913Ｃ・Ｍ</v>
      </c>
      <c r="L6093" t="s">
        <v>810</v>
      </c>
      <c r="M6093" t="s">
        <v>3358</v>
      </c>
      <c r="N6093" t="s">
        <v>0</v>
      </c>
      <c r="O6093" t="s">
        <v>0</v>
      </c>
      <c r="P6093" t="s">
        <v>0</v>
      </c>
      <c r="Q6093" t="s">
        <v>0</v>
      </c>
      <c r="R6093" t="s">
        <v>0</v>
      </c>
      <c r="S6093" t="s">
        <v>877</v>
      </c>
      <c r="T6093" t="s">
        <v>1831</v>
      </c>
      <c r="X6093" s="34" t="str">
        <f t="shared" si="191"/>
        <v>0422913</v>
      </c>
    </row>
    <row r="6094" spans="1:24" x14ac:dyDescent="0.15">
      <c r="A6094" t="s">
        <v>4144</v>
      </c>
      <c r="B6094" t="s">
        <v>935</v>
      </c>
      <c r="C6094" t="s">
        <v>2157</v>
      </c>
      <c r="D6094" t="s">
        <v>22</v>
      </c>
      <c r="E6094" t="s">
        <v>4145</v>
      </c>
      <c r="F6094" t="s">
        <v>0</v>
      </c>
      <c r="G6094" t="s">
        <v>4146</v>
      </c>
      <c r="H6094" t="s">
        <v>0</v>
      </c>
      <c r="I6094" t="s">
        <v>179</v>
      </c>
      <c r="J6094" t="s">
        <v>180</v>
      </c>
      <c r="K6094" s="34" t="str">
        <f t="shared" si="190"/>
        <v>0422913Ｃ・Ｍ</v>
      </c>
      <c r="L6094" t="s">
        <v>810</v>
      </c>
      <c r="M6094" t="s">
        <v>3358</v>
      </c>
      <c r="N6094" t="s">
        <v>0</v>
      </c>
      <c r="O6094" t="s">
        <v>182</v>
      </c>
      <c r="P6094" t="s">
        <v>182</v>
      </c>
      <c r="Q6094" t="s">
        <v>0</v>
      </c>
      <c r="R6094" t="s">
        <v>0</v>
      </c>
      <c r="S6094" t="s">
        <v>877</v>
      </c>
      <c r="T6094" t="s">
        <v>1831</v>
      </c>
      <c r="X6094" s="34" t="str">
        <f t="shared" si="191"/>
        <v>0422913１６列以上６４列未満のマルチスライスＣＴ</v>
      </c>
    </row>
    <row r="6095" spans="1:24" x14ac:dyDescent="0.15">
      <c r="A6095" t="s">
        <v>4144</v>
      </c>
      <c r="B6095" t="s">
        <v>935</v>
      </c>
      <c r="C6095" t="s">
        <v>2157</v>
      </c>
      <c r="D6095" t="s">
        <v>22</v>
      </c>
      <c r="E6095" t="s">
        <v>4145</v>
      </c>
      <c r="F6095" t="s">
        <v>0</v>
      </c>
      <c r="G6095" t="s">
        <v>4146</v>
      </c>
      <c r="H6095" t="s">
        <v>0</v>
      </c>
      <c r="I6095" t="s">
        <v>1945</v>
      </c>
      <c r="J6095" t="s">
        <v>1946</v>
      </c>
      <c r="K6095" s="34" t="str">
        <f t="shared" si="190"/>
        <v>0422913外在ベⅠ注</v>
      </c>
      <c r="L6095" t="s">
        <v>510</v>
      </c>
      <c r="M6095" t="s">
        <v>1940</v>
      </c>
      <c r="N6095" t="s">
        <v>0</v>
      </c>
      <c r="O6095" t="s">
        <v>0</v>
      </c>
      <c r="P6095" t="s">
        <v>0</v>
      </c>
      <c r="Q6095" t="s">
        <v>0</v>
      </c>
      <c r="R6095" t="s">
        <v>0</v>
      </c>
      <c r="S6095" t="s">
        <v>877</v>
      </c>
      <c r="T6095" t="s">
        <v>1831</v>
      </c>
      <c r="X6095" s="34" t="str">
        <f t="shared" si="191"/>
        <v>0422913</v>
      </c>
    </row>
    <row r="6096" spans="1:24" x14ac:dyDescent="0.15">
      <c r="A6096" t="s">
        <v>4144</v>
      </c>
      <c r="B6096" t="s">
        <v>935</v>
      </c>
      <c r="C6096" t="s">
        <v>2157</v>
      </c>
      <c r="D6096" t="s">
        <v>22</v>
      </c>
      <c r="E6096" t="s">
        <v>4145</v>
      </c>
      <c r="F6096" t="s">
        <v>0</v>
      </c>
      <c r="G6096" t="s">
        <v>4146</v>
      </c>
      <c r="H6096" t="s">
        <v>0</v>
      </c>
      <c r="I6096" t="s">
        <v>275</v>
      </c>
      <c r="J6096" t="s">
        <v>276</v>
      </c>
      <c r="K6096" s="34" t="str">
        <f t="shared" si="190"/>
        <v>0422913酸単</v>
      </c>
      <c r="L6096" t="s">
        <v>4147</v>
      </c>
      <c r="M6096" t="s">
        <v>1947</v>
      </c>
      <c r="N6096" t="s">
        <v>0</v>
      </c>
      <c r="O6096" t="s">
        <v>0</v>
      </c>
      <c r="P6096" t="s">
        <v>0</v>
      </c>
      <c r="Q6096" t="s">
        <v>0</v>
      </c>
      <c r="R6096" t="s">
        <v>0</v>
      </c>
      <c r="S6096" t="s">
        <v>877</v>
      </c>
      <c r="T6096" t="s">
        <v>1831</v>
      </c>
      <c r="X6096" s="34" t="str">
        <f t="shared" si="191"/>
        <v>0422913</v>
      </c>
    </row>
    <row r="6097" spans="1:24" x14ac:dyDescent="0.15">
      <c r="A6097" t="s">
        <v>4144</v>
      </c>
      <c r="B6097" t="s">
        <v>935</v>
      </c>
      <c r="C6097" t="s">
        <v>2157</v>
      </c>
      <c r="D6097" t="s">
        <v>22</v>
      </c>
      <c r="E6097" t="s">
        <v>4145</v>
      </c>
      <c r="F6097" t="s">
        <v>0</v>
      </c>
      <c r="G6097" t="s">
        <v>4146</v>
      </c>
      <c r="H6097" t="s">
        <v>0</v>
      </c>
      <c r="I6097" t="s">
        <v>275</v>
      </c>
      <c r="J6097" t="s">
        <v>276</v>
      </c>
      <c r="K6097" s="34" t="str">
        <f t="shared" si="190"/>
        <v>0422913酸単</v>
      </c>
      <c r="L6097" t="s">
        <v>4147</v>
      </c>
      <c r="M6097" t="s">
        <v>1947</v>
      </c>
      <c r="N6097" t="s">
        <v>0</v>
      </c>
      <c r="O6097" t="s">
        <v>281</v>
      </c>
      <c r="P6097" t="s">
        <v>560</v>
      </c>
      <c r="Q6097" t="s">
        <v>0</v>
      </c>
      <c r="R6097" t="s">
        <v>0</v>
      </c>
      <c r="S6097" t="s">
        <v>877</v>
      </c>
      <c r="T6097" t="s">
        <v>1831</v>
      </c>
      <c r="X6097" s="34" t="str">
        <f t="shared" si="191"/>
        <v>04229132.36円</v>
      </c>
    </row>
    <row r="6098" spans="1:24" x14ac:dyDescent="0.15">
      <c r="A6098" t="s">
        <v>4148</v>
      </c>
      <c r="B6098" t="s">
        <v>935</v>
      </c>
      <c r="C6098" t="s">
        <v>2157</v>
      </c>
      <c r="D6098" t="s">
        <v>22</v>
      </c>
      <c r="E6098" t="s">
        <v>4149</v>
      </c>
      <c r="F6098" t="s">
        <v>0</v>
      </c>
      <c r="G6098" t="s">
        <v>4150</v>
      </c>
      <c r="H6098" t="s">
        <v>1838</v>
      </c>
      <c r="I6098" t="s">
        <v>283</v>
      </c>
      <c r="J6098" t="s">
        <v>284</v>
      </c>
      <c r="K6098" s="34" t="str">
        <f t="shared" si="190"/>
        <v>0422921機能強化</v>
      </c>
      <c r="L6098" t="s">
        <v>830</v>
      </c>
      <c r="M6098" t="s">
        <v>76</v>
      </c>
      <c r="N6098" t="s">
        <v>0</v>
      </c>
      <c r="O6098" t="s">
        <v>0</v>
      </c>
      <c r="P6098" t="s">
        <v>0</v>
      </c>
      <c r="Q6098" t="s">
        <v>0</v>
      </c>
      <c r="R6098" t="s">
        <v>0</v>
      </c>
      <c r="S6098" t="s">
        <v>877</v>
      </c>
      <c r="T6098" t="s">
        <v>1831</v>
      </c>
      <c r="X6098" s="34" t="str">
        <f t="shared" si="191"/>
        <v>0422921</v>
      </c>
    </row>
    <row r="6099" spans="1:24" x14ac:dyDescent="0.15">
      <c r="A6099" t="s">
        <v>4148</v>
      </c>
      <c r="B6099" t="s">
        <v>935</v>
      </c>
      <c r="C6099" t="s">
        <v>2157</v>
      </c>
      <c r="D6099" t="s">
        <v>22</v>
      </c>
      <c r="E6099" t="s">
        <v>4149</v>
      </c>
      <c r="F6099" t="s">
        <v>0</v>
      </c>
      <c r="G6099" t="s">
        <v>4150</v>
      </c>
      <c r="H6099" t="s">
        <v>1838</v>
      </c>
      <c r="I6099" t="s">
        <v>1833</v>
      </c>
      <c r="J6099" t="s">
        <v>1834</v>
      </c>
      <c r="K6099" s="34" t="str">
        <f t="shared" si="190"/>
        <v>0422921外来感染</v>
      </c>
      <c r="L6099" t="s">
        <v>206</v>
      </c>
      <c r="M6099" t="s">
        <v>23</v>
      </c>
      <c r="N6099" t="s">
        <v>0</v>
      </c>
      <c r="O6099" t="s">
        <v>0</v>
      </c>
      <c r="P6099" t="s">
        <v>0</v>
      </c>
      <c r="Q6099" t="s">
        <v>0</v>
      </c>
      <c r="R6099" t="s">
        <v>0</v>
      </c>
      <c r="S6099" t="s">
        <v>877</v>
      </c>
      <c r="T6099" t="s">
        <v>1831</v>
      </c>
      <c r="X6099" s="34" t="str">
        <f t="shared" si="191"/>
        <v>0422921</v>
      </c>
    </row>
    <row r="6100" spans="1:24" x14ac:dyDescent="0.15">
      <c r="A6100" t="s">
        <v>4148</v>
      </c>
      <c r="B6100" t="s">
        <v>935</v>
      </c>
      <c r="C6100" t="s">
        <v>2157</v>
      </c>
      <c r="D6100" t="s">
        <v>22</v>
      </c>
      <c r="E6100" t="s">
        <v>4149</v>
      </c>
      <c r="F6100" t="s">
        <v>0</v>
      </c>
      <c r="G6100" t="s">
        <v>4150</v>
      </c>
      <c r="H6100" t="s">
        <v>1838</v>
      </c>
      <c r="I6100" t="s">
        <v>69</v>
      </c>
      <c r="J6100" t="s">
        <v>1868</v>
      </c>
      <c r="K6100" s="34" t="str">
        <f t="shared" si="190"/>
        <v>0422921連携強化</v>
      </c>
      <c r="L6100" t="s">
        <v>265</v>
      </c>
      <c r="M6100" t="s">
        <v>76</v>
      </c>
      <c r="N6100" t="s">
        <v>0</v>
      </c>
      <c r="O6100" t="s">
        <v>0</v>
      </c>
      <c r="P6100" t="s">
        <v>0</v>
      </c>
      <c r="Q6100" t="s">
        <v>0</v>
      </c>
      <c r="R6100" t="s">
        <v>0</v>
      </c>
      <c r="S6100" t="s">
        <v>877</v>
      </c>
      <c r="T6100" t="s">
        <v>1831</v>
      </c>
      <c r="X6100" s="34" t="str">
        <f t="shared" si="191"/>
        <v>0422921</v>
      </c>
    </row>
    <row r="6101" spans="1:24" x14ac:dyDescent="0.15">
      <c r="A6101" t="s">
        <v>4148</v>
      </c>
      <c r="B6101" t="s">
        <v>935</v>
      </c>
      <c r="C6101" t="s">
        <v>2157</v>
      </c>
      <c r="D6101" t="s">
        <v>22</v>
      </c>
      <c r="E6101" t="s">
        <v>4149</v>
      </c>
      <c r="F6101" t="s">
        <v>0</v>
      </c>
      <c r="G6101" t="s">
        <v>4150</v>
      </c>
      <c r="H6101" t="s">
        <v>1838</v>
      </c>
      <c r="I6101" t="s">
        <v>1948</v>
      </c>
      <c r="J6101" t="s">
        <v>1949</v>
      </c>
      <c r="K6101" s="34" t="str">
        <f t="shared" si="190"/>
        <v>0422921外医ＤＸ３</v>
      </c>
      <c r="L6101" t="s">
        <v>413</v>
      </c>
      <c r="M6101" t="s">
        <v>1940</v>
      </c>
      <c r="N6101" t="s">
        <v>0</v>
      </c>
      <c r="O6101" t="s">
        <v>0</v>
      </c>
      <c r="P6101" t="s">
        <v>0</v>
      </c>
      <c r="Q6101" t="s">
        <v>0</v>
      </c>
      <c r="R6101" t="s">
        <v>0</v>
      </c>
      <c r="S6101" t="s">
        <v>877</v>
      </c>
      <c r="T6101" t="s">
        <v>1831</v>
      </c>
      <c r="X6101" s="34" t="str">
        <f t="shared" si="191"/>
        <v>0422921</v>
      </c>
    </row>
    <row r="6102" spans="1:24" x14ac:dyDescent="0.15">
      <c r="A6102" t="s">
        <v>4148</v>
      </c>
      <c r="B6102" t="s">
        <v>935</v>
      </c>
      <c r="C6102" t="s">
        <v>2157</v>
      </c>
      <c r="D6102" t="s">
        <v>22</v>
      </c>
      <c r="E6102" t="s">
        <v>4149</v>
      </c>
      <c r="F6102" t="s">
        <v>0</v>
      </c>
      <c r="G6102" t="s">
        <v>4150</v>
      </c>
      <c r="H6102" t="s">
        <v>1838</v>
      </c>
      <c r="I6102" t="s">
        <v>1952</v>
      </c>
      <c r="J6102" t="s">
        <v>1839</v>
      </c>
      <c r="K6102" s="34" t="str">
        <f t="shared" si="190"/>
        <v>0422921時間外１</v>
      </c>
      <c r="L6102" t="s">
        <v>679</v>
      </c>
      <c r="M6102" t="s">
        <v>73</v>
      </c>
      <c r="N6102" t="s">
        <v>0</v>
      </c>
      <c r="O6102" t="s">
        <v>0</v>
      </c>
      <c r="P6102" t="s">
        <v>0</v>
      </c>
      <c r="Q6102" t="s">
        <v>0</v>
      </c>
      <c r="R6102" t="s">
        <v>0</v>
      </c>
      <c r="S6102" t="s">
        <v>877</v>
      </c>
      <c r="T6102" t="s">
        <v>1831</v>
      </c>
      <c r="X6102" s="34" t="str">
        <f t="shared" si="191"/>
        <v>0422921</v>
      </c>
    </row>
    <row r="6103" spans="1:24" x14ac:dyDescent="0.15">
      <c r="A6103" t="s">
        <v>4148</v>
      </c>
      <c r="B6103" t="s">
        <v>935</v>
      </c>
      <c r="C6103" t="s">
        <v>2157</v>
      </c>
      <c r="D6103" t="s">
        <v>22</v>
      </c>
      <c r="E6103" t="s">
        <v>4149</v>
      </c>
      <c r="F6103" t="s">
        <v>0</v>
      </c>
      <c r="G6103" t="s">
        <v>4150</v>
      </c>
      <c r="H6103" t="s">
        <v>1838</v>
      </c>
      <c r="I6103" t="s">
        <v>1861</v>
      </c>
      <c r="J6103" t="s">
        <v>1862</v>
      </c>
      <c r="K6103" s="34" t="str">
        <f t="shared" si="190"/>
        <v>0422921地包加</v>
      </c>
      <c r="L6103" t="s">
        <v>868</v>
      </c>
      <c r="M6103" t="s">
        <v>1580</v>
      </c>
      <c r="N6103" t="s">
        <v>0</v>
      </c>
      <c r="O6103" t="s">
        <v>0</v>
      </c>
      <c r="P6103" t="s">
        <v>0</v>
      </c>
      <c r="Q6103" t="s">
        <v>0</v>
      </c>
      <c r="R6103" t="s">
        <v>0</v>
      </c>
      <c r="S6103" t="s">
        <v>877</v>
      </c>
      <c r="T6103" t="s">
        <v>1831</v>
      </c>
      <c r="X6103" s="34" t="str">
        <f t="shared" si="191"/>
        <v>0422921</v>
      </c>
    </row>
    <row r="6104" spans="1:24" x14ac:dyDescent="0.15">
      <c r="A6104" t="s">
        <v>4148</v>
      </c>
      <c r="B6104" t="s">
        <v>935</v>
      </c>
      <c r="C6104" t="s">
        <v>2157</v>
      </c>
      <c r="D6104" t="s">
        <v>22</v>
      </c>
      <c r="E6104" t="s">
        <v>4149</v>
      </c>
      <c r="F6104" t="s">
        <v>0</v>
      </c>
      <c r="G6104" t="s">
        <v>4150</v>
      </c>
      <c r="H6104" t="s">
        <v>1838</v>
      </c>
      <c r="I6104" t="s">
        <v>1861</v>
      </c>
      <c r="J6104" t="s">
        <v>1862</v>
      </c>
      <c r="K6104" s="34" t="str">
        <f t="shared" si="190"/>
        <v>0422921地包加</v>
      </c>
      <c r="L6104" t="s">
        <v>868</v>
      </c>
      <c r="M6104" t="s">
        <v>1580</v>
      </c>
      <c r="N6104" t="s">
        <v>0</v>
      </c>
      <c r="O6104" t="s">
        <v>1863</v>
      </c>
      <c r="P6104" t="s">
        <v>1905</v>
      </c>
      <c r="Q6104" t="s">
        <v>0</v>
      </c>
      <c r="R6104" t="s">
        <v>0</v>
      </c>
      <c r="S6104" t="s">
        <v>877</v>
      </c>
      <c r="T6104" t="s">
        <v>1831</v>
      </c>
      <c r="X6104" s="34" t="str">
        <f t="shared" si="191"/>
        <v>0422921地域包括診療加算１</v>
      </c>
    </row>
    <row r="6105" spans="1:24" x14ac:dyDescent="0.15">
      <c r="A6105" t="s">
        <v>4148</v>
      </c>
      <c r="B6105" t="s">
        <v>935</v>
      </c>
      <c r="C6105" t="s">
        <v>2157</v>
      </c>
      <c r="D6105" t="s">
        <v>22</v>
      </c>
      <c r="E6105" t="s">
        <v>4149</v>
      </c>
      <c r="F6105" t="s">
        <v>0</v>
      </c>
      <c r="G6105" t="s">
        <v>4150</v>
      </c>
      <c r="H6105" t="s">
        <v>1838</v>
      </c>
      <c r="I6105" t="s">
        <v>1941</v>
      </c>
      <c r="J6105" t="s">
        <v>1942</v>
      </c>
      <c r="K6105" s="34" t="str">
        <f t="shared" si="190"/>
        <v>0422921入減免</v>
      </c>
      <c r="L6105" t="s">
        <v>521</v>
      </c>
      <c r="M6105" t="s">
        <v>1940</v>
      </c>
      <c r="N6105" t="s">
        <v>0</v>
      </c>
      <c r="O6105" t="s">
        <v>0</v>
      </c>
      <c r="P6105" t="s">
        <v>0</v>
      </c>
      <c r="Q6105" t="s">
        <v>0</v>
      </c>
      <c r="R6105" t="s">
        <v>0</v>
      </c>
      <c r="S6105" t="s">
        <v>877</v>
      </c>
      <c r="T6105" t="s">
        <v>1831</v>
      </c>
      <c r="X6105" s="34" t="str">
        <f t="shared" si="191"/>
        <v>0422921</v>
      </c>
    </row>
    <row r="6106" spans="1:24" x14ac:dyDescent="0.15">
      <c r="A6106" t="s">
        <v>4148</v>
      </c>
      <c r="B6106" t="s">
        <v>935</v>
      </c>
      <c r="C6106" t="s">
        <v>2157</v>
      </c>
      <c r="D6106" t="s">
        <v>22</v>
      </c>
      <c r="E6106" t="s">
        <v>4149</v>
      </c>
      <c r="F6106" t="s">
        <v>0</v>
      </c>
      <c r="G6106" t="s">
        <v>4150</v>
      </c>
      <c r="H6106" t="s">
        <v>1838</v>
      </c>
      <c r="I6106" t="s">
        <v>1841</v>
      </c>
      <c r="J6106" t="s">
        <v>1842</v>
      </c>
      <c r="K6106" s="34" t="str">
        <f t="shared" si="190"/>
        <v>0422921診入院</v>
      </c>
      <c r="L6106" t="s">
        <v>2514</v>
      </c>
      <c r="M6106" t="s">
        <v>84</v>
      </c>
      <c r="N6106" t="s">
        <v>0</v>
      </c>
      <c r="O6106" t="s">
        <v>0</v>
      </c>
      <c r="P6106" t="s">
        <v>0</v>
      </c>
      <c r="Q6106" t="s">
        <v>0</v>
      </c>
      <c r="R6106" t="s">
        <v>0</v>
      </c>
      <c r="S6106" t="s">
        <v>877</v>
      </c>
      <c r="T6106" t="s">
        <v>1831</v>
      </c>
      <c r="X6106" s="34" t="str">
        <f t="shared" si="191"/>
        <v>0422921</v>
      </c>
    </row>
    <row r="6107" spans="1:24" x14ac:dyDescent="0.15">
      <c r="A6107" t="s">
        <v>4148</v>
      </c>
      <c r="B6107" t="s">
        <v>935</v>
      </c>
      <c r="C6107" t="s">
        <v>2157</v>
      </c>
      <c r="D6107" t="s">
        <v>22</v>
      </c>
      <c r="E6107" t="s">
        <v>4149</v>
      </c>
      <c r="F6107" t="s">
        <v>0</v>
      </c>
      <c r="G6107" t="s">
        <v>4150</v>
      </c>
      <c r="H6107" t="s">
        <v>1838</v>
      </c>
      <c r="I6107" t="s">
        <v>1841</v>
      </c>
      <c r="J6107" t="s">
        <v>1842</v>
      </c>
      <c r="K6107" s="34" t="str">
        <f t="shared" si="190"/>
        <v>0422921診入院</v>
      </c>
      <c r="L6107" t="s">
        <v>2514</v>
      </c>
      <c r="M6107" t="s">
        <v>84</v>
      </c>
      <c r="N6107" t="s">
        <v>0</v>
      </c>
      <c r="O6107" t="s">
        <v>879</v>
      </c>
      <c r="P6107" t="s">
        <v>36</v>
      </c>
      <c r="Q6107" t="s">
        <v>0</v>
      </c>
      <c r="R6107" t="s">
        <v>0</v>
      </c>
      <c r="S6107" t="s">
        <v>877</v>
      </c>
      <c r="T6107" t="s">
        <v>1831</v>
      </c>
      <c r="X6107" s="34" t="str">
        <f t="shared" si="191"/>
        <v>0422921一般</v>
      </c>
    </row>
    <row r="6108" spans="1:24" x14ac:dyDescent="0.15">
      <c r="A6108" t="s">
        <v>4148</v>
      </c>
      <c r="B6108" t="s">
        <v>935</v>
      </c>
      <c r="C6108" t="s">
        <v>2157</v>
      </c>
      <c r="D6108" t="s">
        <v>22</v>
      </c>
      <c r="E6108" t="s">
        <v>4149</v>
      </c>
      <c r="F6108" t="s">
        <v>0</v>
      </c>
      <c r="G6108" t="s">
        <v>4150</v>
      </c>
      <c r="H6108" t="s">
        <v>1838</v>
      </c>
      <c r="I6108" t="s">
        <v>1841</v>
      </c>
      <c r="J6108" t="s">
        <v>1842</v>
      </c>
      <c r="K6108" s="34" t="str">
        <f t="shared" si="190"/>
        <v>0422921診入院</v>
      </c>
      <c r="L6108" t="s">
        <v>2514</v>
      </c>
      <c r="M6108" t="s">
        <v>84</v>
      </c>
      <c r="N6108" t="s">
        <v>0</v>
      </c>
      <c r="O6108" t="s">
        <v>37</v>
      </c>
      <c r="P6108" t="s">
        <v>683</v>
      </c>
      <c r="Q6108" t="s">
        <v>0</v>
      </c>
      <c r="R6108" t="s">
        <v>0</v>
      </c>
      <c r="S6108" t="s">
        <v>877</v>
      </c>
      <c r="T6108" t="s">
        <v>1831</v>
      </c>
      <c r="X6108" s="34" t="str">
        <f t="shared" si="191"/>
        <v>042292119床</v>
      </c>
    </row>
    <row r="6109" spans="1:24" x14ac:dyDescent="0.15">
      <c r="A6109" t="s">
        <v>4148</v>
      </c>
      <c r="B6109" t="s">
        <v>935</v>
      </c>
      <c r="C6109" t="s">
        <v>2157</v>
      </c>
      <c r="D6109" t="s">
        <v>22</v>
      </c>
      <c r="E6109" t="s">
        <v>4149</v>
      </c>
      <c r="F6109" t="s">
        <v>0</v>
      </c>
      <c r="G6109" t="s">
        <v>4150</v>
      </c>
      <c r="H6109" t="s">
        <v>1838</v>
      </c>
      <c r="I6109" t="s">
        <v>1841</v>
      </c>
      <c r="J6109" t="s">
        <v>1842</v>
      </c>
      <c r="K6109" s="34" t="str">
        <f t="shared" si="190"/>
        <v>0422921診入院</v>
      </c>
      <c r="L6109" t="s">
        <v>2514</v>
      </c>
      <c r="M6109" t="s">
        <v>84</v>
      </c>
      <c r="N6109" t="s">
        <v>0</v>
      </c>
      <c r="O6109" t="s">
        <v>4</v>
      </c>
      <c r="P6109" t="s">
        <v>1376</v>
      </c>
      <c r="Q6109" t="s">
        <v>0</v>
      </c>
      <c r="R6109" t="s">
        <v>0</v>
      </c>
      <c r="S6109" t="s">
        <v>877</v>
      </c>
      <c r="T6109" t="s">
        <v>1831</v>
      </c>
      <c r="X6109" s="34" t="str">
        <f t="shared" si="191"/>
        <v>0422921入院基本料２</v>
      </c>
    </row>
    <row r="6110" spans="1:24" x14ac:dyDescent="0.15">
      <c r="A6110" t="s">
        <v>4148</v>
      </c>
      <c r="B6110" t="s">
        <v>935</v>
      </c>
      <c r="C6110" t="s">
        <v>2157</v>
      </c>
      <c r="D6110" t="s">
        <v>22</v>
      </c>
      <c r="E6110" t="s">
        <v>4149</v>
      </c>
      <c r="F6110" t="s">
        <v>0</v>
      </c>
      <c r="G6110" t="s">
        <v>4150</v>
      </c>
      <c r="H6110" t="s">
        <v>1838</v>
      </c>
      <c r="I6110" t="s">
        <v>1841</v>
      </c>
      <c r="J6110" t="s">
        <v>1842</v>
      </c>
      <c r="K6110" s="34" t="str">
        <f t="shared" si="190"/>
        <v>0422921診入院</v>
      </c>
      <c r="L6110" t="s">
        <v>2514</v>
      </c>
      <c r="M6110" t="s">
        <v>84</v>
      </c>
      <c r="N6110" t="s">
        <v>0</v>
      </c>
      <c r="O6110" t="s">
        <v>1843</v>
      </c>
      <c r="P6110" t="s">
        <v>1844</v>
      </c>
      <c r="Q6110" t="s">
        <v>0</v>
      </c>
      <c r="R6110" t="s">
        <v>0</v>
      </c>
      <c r="S6110" t="s">
        <v>877</v>
      </c>
      <c r="T6110" t="s">
        <v>1831</v>
      </c>
      <c r="X6110" s="34" t="str">
        <f t="shared" si="191"/>
        <v>0422921医師配置加算１</v>
      </c>
    </row>
    <row r="6111" spans="1:24" x14ac:dyDescent="0.15">
      <c r="A6111" t="s">
        <v>4148</v>
      </c>
      <c r="B6111" t="s">
        <v>935</v>
      </c>
      <c r="C6111" t="s">
        <v>2157</v>
      </c>
      <c r="D6111" t="s">
        <v>22</v>
      </c>
      <c r="E6111" t="s">
        <v>4149</v>
      </c>
      <c r="F6111" t="s">
        <v>0</v>
      </c>
      <c r="G6111" t="s">
        <v>4150</v>
      </c>
      <c r="H6111" t="s">
        <v>1838</v>
      </c>
      <c r="I6111" t="s">
        <v>1841</v>
      </c>
      <c r="J6111" t="s">
        <v>1842</v>
      </c>
      <c r="K6111" s="34" t="str">
        <f t="shared" si="190"/>
        <v>0422921診入院</v>
      </c>
      <c r="L6111" t="s">
        <v>2514</v>
      </c>
      <c r="M6111" t="s">
        <v>84</v>
      </c>
      <c r="N6111" t="s">
        <v>0</v>
      </c>
      <c r="O6111" t="s">
        <v>1845</v>
      </c>
      <c r="P6111" t="s">
        <v>1846</v>
      </c>
      <c r="Q6111" t="s">
        <v>0</v>
      </c>
      <c r="R6111" t="s">
        <v>0</v>
      </c>
      <c r="S6111" t="s">
        <v>877</v>
      </c>
      <c r="T6111" t="s">
        <v>1831</v>
      </c>
      <c r="X6111" s="34" t="str">
        <f t="shared" si="191"/>
        <v>0422921看護補助配置加算１</v>
      </c>
    </row>
    <row r="6112" spans="1:24" x14ac:dyDescent="0.15">
      <c r="A6112" t="s">
        <v>4148</v>
      </c>
      <c r="B6112" t="s">
        <v>935</v>
      </c>
      <c r="C6112" t="s">
        <v>2157</v>
      </c>
      <c r="D6112" t="s">
        <v>22</v>
      </c>
      <c r="E6112" t="s">
        <v>4149</v>
      </c>
      <c r="F6112" t="s">
        <v>0</v>
      </c>
      <c r="G6112" t="s">
        <v>4150</v>
      </c>
      <c r="H6112" t="s">
        <v>1838</v>
      </c>
      <c r="I6112" t="s">
        <v>1841</v>
      </c>
      <c r="J6112" t="s">
        <v>1842</v>
      </c>
      <c r="K6112" s="34" t="str">
        <f t="shared" si="190"/>
        <v>0422921診入院</v>
      </c>
      <c r="L6112" t="s">
        <v>2514</v>
      </c>
      <c r="M6112" t="s">
        <v>84</v>
      </c>
      <c r="N6112" t="s">
        <v>0</v>
      </c>
      <c r="O6112" t="s">
        <v>1847</v>
      </c>
      <c r="P6112" t="s">
        <v>53</v>
      </c>
      <c r="Q6112" t="s">
        <v>0</v>
      </c>
      <c r="R6112" t="s">
        <v>0</v>
      </c>
      <c r="S6112" t="s">
        <v>877</v>
      </c>
      <c r="T6112" t="s">
        <v>1831</v>
      </c>
      <c r="X6112" s="34" t="str">
        <f t="shared" si="191"/>
        <v>0422921有</v>
      </c>
    </row>
    <row r="6113" spans="1:24" x14ac:dyDescent="0.15">
      <c r="A6113" t="s">
        <v>4148</v>
      </c>
      <c r="B6113" t="s">
        <v>935</v>
      </c>
      <c r="C6113" t="s">
        <v>2157</v>
      </c>
      <c r="D6113" t="s">
        <v>22</v>
      </c>
      <c r="E6113" t="s">
        <v>4149</v>
      </c>
      <c r="F6113" t="s">
        <v>0</v>
      </c>
      <c r="G6113" t="s">
        <v>4150</v>
      </c>
      <c r="H6113" t="s">
        <v>1838</v>
      </c>
      <c r="I6113" t="s">
        <v>1841</v>
      </c>
      <c r="J6113" t="s">
        <v>1842</v>
      </c>
      <c r="K6113" s="34" t="str">
        <f t="shared" si="190"/>
        <v>0422921診入院</v>
      </c>
      <c r="L6113" t="s">
        <v>2514</v>
      </c>
      <c r="M6113" t="s">
        <v>84</v>
      </c>
      <c r="N6113" t="s">
        <v>0</v>
      </c>
      <c r="O6113" t="s">
        <v>1852</v>
      </c>
      <c r="P6113" t="s">
        <v>53</v>
      </c>
      <c r="Q6113" t="s">
        <v>0</v>
      </c>
      <c r="R6113" t="s">
        <v>0</v>
      </c>
      <c r="S6113" t="s">
        <v>877</v>
      </c>
      <c r="T6113" t="s">
        <v>1831</v>
      </c>
      <c r="X6113" s="34" t="str">
        <f t="shared" si="191"/>
        <v>0422921有</v>
      </c>
    </row>
    <row r="6114" spans="1:24" x14ac:dyDescent="0.15">
      <c r="A6114" t="s">
        <v>4148</v>
      </c>
      <c r="B6114" t="s">
        <v>935</v>
      </c>
      <c r="C6114" t="s">
        <v>2157</v>
      </c>
      <c r="D6114" t="s">
        <v>22</v>
      </c>
      <c r="E6114" t="s">
        <v>4149</v>
      </c>
      <c r="F6114" t="s">
        <v>0</v>
      </c>
      <c r="G6114" t="s">
        <v>4150</v>
      </c>
      <c r="H6114" t="s">
        <v>1838</v>
      </c>
      <c r="I6114" t="s">
        <v>1841</v>
      </c>
      <c r="J6114" t="s">
        <v>1842</v>
      </c>
      <c r="K6114" s="34" t="str">
        <f t="shared" si="190"/>
        <v>0422921診入院</v>
      </c>
      <c r="L6114" t="s">
        <v>2514</v>
      </c>
      <c r="M6114" t="s">
        <v>84</v>
      </c>
      <c r="N6114" t="s">
        <v>0</v>
      </c>
      <c r="O6114" t="s">
        <v>1853</v>
      </c>
      <c r="P6114" t="s">
        <v>53</v>
      </c>
      <c r="Q6114" t="s">
        <v>0</v>
      </c>
      <c r="R6114" t="s">
        <v>0</v>
      </c>
      <c r="S6114" t="s">
        <v>877</v>
      </c>
      <c r="T6114" t="s">
        <v>1831</v>
      </c>
      <c r="X6114" s="34" t="str">
        <f t="shared" si="191"/>
        <v>0422921有</v>
      </c>
    </row>
    <row r="6115" spans="1:24" x14ac:dyDescent="0.15">
      <c r="A6115" t="s">
        <v>4148</v>
      </c>
      <c r="B6115" t="s">
        <v>935</v>
      </c>
      <c r="C6115" t="s">
        <v>2157</v>
      </c>
      <c r="D6115" t="s">
        <v>22</v>
      </c>
      <c r="E6115" t="s">
        <v>4149</v>
      </c>
      <c r="F6115" t="s">
        <v>0</v>
      </c>
      <c r="G6115" t="s">
        <v>4150</v>
      </c>
      <c r="H6115" t="s">
        <v>1838</v>
      </c>
      <c r="I6115" t="s">
        <v>95</v>
      </c>
      <c r="J6115" t="s">
        <v>96</v>
      </c>
      <c r="K6115" s="34" t="str">
        <f t="shared" si="190"/>
        <v>0422921食</v>
      </c>
      <c r="L6115" t="s">
        <v>1136</v>
      </c>
      <c r="M6115" t="s">
        <v>312</v>
      </c>
      <c r="N6115" t="s">
        <v>0</v>
      </c>
      <c r="O6115" t="s">
        <v>0</v>
      </c>
      <c r="P6115" t="s">
        <v>0</v>
      </c>
      <c r="Q6115" t="s">
        <v>0</v>
      </c>
      <c r="R6115" t="s">
        <v>0</v>
      </c>
      <c r="S6115" t="s">
        <v>877</v>
      </c>
      <c r="T6115" t="s">
        <v>1831</v>
      </c>
      <c r="X6115" s="34" t="str">
        <f t="shared" si="191"/>
        <v>0422921</v>
      </c>
    </row>
    <row r="6116" spans="1:24" x14ac:dyDescent="0.15">
      <c r="A6116" t="s">
        <v>4148</v>
      </c>
      <c r="B6116" t="s">
        <v>935</v>
      </c>
      <c r="C6116" t="s">
        <v>2157</v>
      </c>
      <c r="D6116" t="s">
        <v>22</v>
      </c>
      <c r="E6116" t="s">
        <v>4149</v>
      </c>
      <c r="F6116" t="s">
        <v>0</v>
      </c>
      <c r="G6116" t="s">
        <v>4150</v>
      </c>
      <c r="H6116" t="s">
        <v>1838</v>
      </c>
      <c r="I6116" t="s">
        <v>1835</v>
      </c>
      <c r="J6116" t="s">
        <v>1608</v>
      </c>
      <c r="K6116" s="34" t="str">
        <f t="shared" si="190"/>
        <v>0422921支援診３</v>
      </c>
      <c r="L6116" t="s">
        <v>849</v>
      </c>
      <c r="M6116" t="s">
        <v>1940</v>
      </c>
      <c r="N6116" t="s">
        <v>0</v>
      </c>
      <c r="O6116" t="s">
        <v>0</v>
      </c>
      <c r="P6116" t="s">
        <v>0</v>
      </c>
      <c r="Q6116" t="s">
        <v>0</v>
      </c>
      <c r="R6116" t="s">
        <v>0</v>
      </c>
      <c r="S6116" t="s">
        <v>877</v>
      </c>
      <c r="T6116" t="s">
        <v>1831</v>
      </c>
      <c r="X6116" s="34" t="str">
        <f t="shared" si="191"/>
        <v>0422921</v>
      </c>
    </row>
    <row r="6117" spans="1:24" x14ac:dyDescent="0.15">
      <c r="A6117" t="s">
        <v>4148</v>
      </c>
      <c r="B6117" t="s">
        <v>935</v>
      </c>
      <c r="C6117" t="s">
        <v>2157</v>
      </c>
      <c r="D6117" t="s">
        <v>22</v>
      </c>
      <c r="E6117" t="s">
        <v>4149</v>
      </c>
      <c r="F6117" t="s">
        <v>0</v>
      </c>
      <c r="G6117" t="s">
        <v>4150</v>
      </c>
      <c r="H6117" t="s">
        <v>1838</v>
      </c>
      <c r="I6117" t="s">
        <v>1943</v>
      </c>
      <c r="J6117" t="s">
        <v>873</v>
      </c>
      <c r="K6117" s="34" t="str">
        <f t="shared" si="190"/>
        <v>0422921在宅ＤＸ</v>
      </c>
      <c r="L6117" t="s">
        <v>79</v>
      </c>
      <c r="M6117" t="s">
        <v>23</v>
      </c>
      <c r="N6117" t="s">
        <v>0</v>
      </c>
      <c r="O6117" t="s">
        <v>0</v>
      </c>
      <c r="P6117" t="s">
        <v>0</v>
      </c>
      <c r="Q6117" t="s">
        <v>0</v>
      </c>
      <c r="R6117" t="s">
        <v>0</v>
      </c>
      <c r="S6117" t="s">
        <v>877</v>
      </c>
      <c r="T6117" t="s">
        <v>1831</v>
      </c>
      <c r="X6117" s="34" t="str">
        <f t="shared" si="191"/>
        <v>0422921</v>
      </c>
    </row>
    <row r="6118" spans="1:24" x14ac:dyDescent="0.15">
      <c r="A6118" t="s">
        <v>4148</v>
      </c>
      <c r="B6118" t="s">
        <v>935</v>
      </c>
      <c r="C6118" t="s">
        <v>2157</v>
      </c>
      <c r="D6118" t="s">
        <v>22</v>
      </c>
      <c r="E6118" t="s">
        <v>4149</v>
      </c>
      <c r="F6118" t="s">
        <v>0</v>
      </c>
      <c r="G6118" t="s">
        <v>4150</v>
      </c>
      <c r="H6118" t="s">
        <v>1838</v>
      </c>
      <c r="I6118" t="s">
        <v>315</v>
      </c>
      <c r="J6118" t="s">
        <v>316</v>
      </c>
      <c r="K6118" s="34" t="str">
        <f t="shared" si="190"/>
        <v>0422921在医総管１</v>
      </c>
      <c r="L6118" t="s">
        <v>517</v>
      </c>
      <c r="M6118" t="s">
        <v>1023</v>
      </c>
      <c r="N6118" t="s">
        <v>0</v>
      </c>
      <c r="O6118" t="s">
        <v>0</v>
      </c>
      <c r="P6118" t="s">
        <v>0</v>
      </c>
      <c r="Q6118" t="s">
        <v>0</v>
      </c>
      <c r="R6118" t="s">
        <v>0</v>
      </c>
      <c r="S6118" t="s">
        <v>877</v>
      </c>
      <c r="T6118" t="s">
        <v>1831</v>
      </c>
      <c r="X6118" s="34" t="str">
        <f t="shared" si="191"/>
        <v>0422921</v>
      </c>
    </row>
    <row r="6119" spans="1:24" x14ac:dyDescent="0.15">
      <c r="A6119" t="s">
        <v>4148</v>
      </c>
      <c r="B6119" t="s">
        <v>935</v>
      </c>
      <c r="C6119" t="s">
        <v>2157</v>
      </c>
      <c r="D6119" t="s">
        <v>22</v>
      </c>
      <c r="E6119" t="s">
        <v>4149</v>
      </c>
      <c r="F6119" t="s">
        <v>0</v>
      </c>
      <c r="G6119" t="s">
        <v>4150</v>
      </c>
      <c r="H6119" t="s">
        <v>1838</v>
      </c>
      <c r="I6119" t="s">
        <v>2059</v>
      </c>
      <c r="J6119" t="s">
        <v>2060</v>
      </c>
      <c r="K6119" s="34" t="str">
        <f t="shared" si="190"/>
        <v>0422921在医総管３</v>
      </c>
      <c r="L6119" t="s">
        <v>83</v>
      </c>
      <c r="M6119" t="s">
        <v>1940</v>
      </c>
      <c r="N6119" t="s">
        <v>0</v>
      </c>
      <c r="O6119" t="s">
        <v>0</v>
      </c>
      <c r="P6119" t="s">
        <v>0</v>
      </c>
      <c r="Q6119" t="s">
        <v>0</v>
      </c>
      <c r="R6119" t="s">
        <v>0</v>
      </c>
      <c r="S6119" t="s">
        <v>877</v>
      </c>
      <c r="T6119" t="s">
        <v>1831</v>
      </c>
      <c r="X6119" s="34" t="str">
        <f t="shared" si="191"/>
        <v>0422921</v>
      </c>
    </row>
    <row r="6120" spans="1:24" x14ac:dyDescent="0.15">
      <c r="A6120" t="s">
        <v>4148</v>
      </c>
      <c r="B6120" t="s">
        <v>935</v>
      </c>
      <c r="C6120" t="s">
        <v>2157</v>
      </c>
      <c r="D6120" t="s">
        <v>22</v>
      </c>
      <c r="E6120" t="s">
        <v>4149</v>
      </c>
      <c r="F6120" t="s">
        <v>0</v>
      </c>
      <c r="G6120" t="s">
        <v>4150</v>
      </c>
      <c r="H6120" t="s">
        <v>1838</v>
      </c>
      <c r="I6120" t="s">
        <v>874</v>
      </c>
      <c r="J6120" t="s">
        <v>875</v>
      </c>
      <c r="K6120" s="34" t="str">
        <f t="shared" si="190"/>
        <v>0422921在総</v>
      </c>
      <c r="L6120" t="s">
        <v>868</v>
      </c>
      <c r="M6120" t="s">
        <v>1023</v>
      </c>
      <c r="N6120" t="s">
        <v>0</v>
      </c>
      <c r="O6120" t="s">
        <v>0</v>
      </c>
      <c r="P6120" t="s">
        <v>0</v>
      </c>
      <c r="Q6120" t="s">
        <v>0</v>
      </c>
      <c r="R6120" t="s">
        <v>0</v>
      </c>
      <c r="S6120" t="s">
        <v>877</v>
      </c>
      <c r="T6120" t="s">
        <v>1831</v>
      </c>
      <c r="X6120" s="34" t="str">
        <f t="shared" si="191"/>
        <v>0422921</v>
      </c>
    </row>
    <row r="6121" spans="1:24" x14ac:dyDescent="0.15">
      <c r="A6121" t="s">
        <v>4148</v>
      </c>
      <c r="B6121" t="s">
        <v>935</v>
      </c>
      <c r="C6121" t="s">
        <v>2157</v>
      </c>
      <c r="D6121" t="s">
        <v>22</v>
      </c>
      <c r="E6121" t="s">
        <v>4149</v>
      </c>
      <c r="F6121" t="s">
        <v>0</v>
      </c>
      <c r="G6121" t="s">
        <v>4150</v>
      </c>
      <c r="H6121" t="s">
        <v>1838</v>
      </c>
      <c r="I6121" t="s">
        <v>1945</v>
      </c>
      <c r="J6121" t="s">
        <v>1946</v>
      </c>
      <c r="K6121" s="34" t="str">
        <f t="shared" si="190"/>
        <v>0422921外在ベⅠ注</v>
      </c>
      <c r="L6121" t="s">
        <v>3894</v>
      </c>
      <c r="M6121" t="s">
        <v>1940</v>
      </c>
      <c r="N6121" t="s">
        <v>0</v>
      </c>
      <c r="O6121" t="s">
        <v>0</v>
      </c>
      <c r="P6121" t="s">
        <v>0</v>
      </c>
      <c r="Q6121" t="s">
        <v>0</v>
      </c>
      <c r="R6121" t="s">
        <v>0</v>
      </c>
      <c r="S6121" t="s">
        <v>877</v>
      </c>
      <c r="T6121" t="s">
        <v>1831</v>
      </c>
      <c r="X6121" s="34" t="str">
        <f t="shared" si="191"/>
        <v>0422921</v>
      </c>
    </row>
    <row r="6122" spans="1:24" x14ac:dyDescent="0.15">
      <c r="A6122" t="s">
        <v>4148</v>
      </c>
      <c r="B6122" t="s">
        <v>935</v>
      </c>
      <c r="C6122" t="s">
        <v>2157</v>
      </c>
      <c r="D6122" t="s">
        <v>22</v>
      </c>
      <c r="E6122" t="s">
        <v>4149</v>
      </c>
      <c r="F6122" t="s">
        <v>0</v>
      </c>
      <c r="G6122" t="s">
        <v>4150</v>
      </c>
      <c r="H6122" t="s">
        <v>1838</v>
      </c>
      <c r="I6122" t="s">
        <v>4151</v>
      </c>
      <c r="J6122" t="s">
        <v>4152</v>
      </c>
      <c r="K6122" s="34" t="str">
        <f t="shared" si="190"/>
        <v>0422921入ベ２９</v>
      </c>
      <c r="L6122" t="s">
        <v>111</v>
      </c>
      <c r="M6122" t="s">
        <v>1940</v>
      </c>
      <c r="N6122" t="s">
        <v>0</v>
      </c>
      <c r="O6122" t="s">
        <v>0</v>
      </c>
      <c r="P6122" t="s">
        <v>0</v>
      </c>
      <c r="Q6122" t="s">
        <v>0</v>
      </c>
      <c r="R6122" t="s">
        <v>0</v>
      </c>
      <c r="S6122" t="s">
        <v>877</v>
      </c>
      <c r="T6122" t="s">
        <v>1831</v>
      </c>
      <c r="X6122" s="34" t="str">
        <f t="shared" si="191"/>
        <v>0422921</v>
      </c>
    </row>
    <row r="6123" spans="1:24" x14ac:dyDescent="0.15">
      <c r="A6123" t="s">
        <v>4148</v>
      </c>
      <c r="B6123" t="s">
        <v>935</v>
      </c>
      <c r="C6123" t="s">
        <v>2157</v>
      </c>
      <c r="D6123" t="s">
        <v>22</v>
      </c>
      <c r="E6123" t="s">
        <v>4149</v>
      </c>
      <c r="F6123" t="s">
        <v>0</v>
      </c>
      <c r="G6123" t="s">
        <v>4150</v>
      </c>
      <c r="H6123" t="s">
        <v>1838</v>
      </c>
      <c r="I6123" t="s">
        <v>275</v>
      </c>
      <c r="J6123" t="s">
        <v>276</v>
      </c>
      <c r="K6123" s="34" t="str">
        <f t="shared" si="190"/>
        <v>0422921酸単</v>
      </c>
      <c r="L6123" t="s">
        <v>4153</v>
      </c>
      <c r="M6123" t="s">
        <v>1947</v>
      </c>
      <c r="N6123" t="s">
        <v>0</v>
      </c>
      <c r="O6123" t="s">
        <v>0</v>
      </c>
      <c r="P6123" t="s">
        <v>0</v>
      </c>
      <c r="Q6123" t="s">
        <v>0</v>
      </c>
      <c r="R6123" t="s">
        <v>0</v>
      </c>
      <c r="S6123" t="s">
        <v>877</v>
      </c>
      <c r="T6123" t="s">
        <v>1831</v>
      </c>
      <c r="X6123" s="34" t="str">
        <f t="shared" si="191"/>
        <v>0422921</v>
      </c>
    </row>
    <row r="6124" spans="1:24" x14ac:dyDescent="0.15">
      <c r="A6124" t="s">
        <v>4148</v>
      </c>
      <c r="B6124" t="s">
        <v>935</v>
      </c>
      <c r="C6124" t="s">
        <v>2157</v>
      </c>
      <c r="D6124" t="s">
        <v>22</v>
      </c>
      <c r="E6124" t="s">
        <v>4149</v>
      </c>
      <c r="F6124" t="s">
        <v>0</v>
      </c>
      <c r="G6124" t="s">
        <v>4150</v>
      </c>
      <c r="H6124" t="s">
        <v>1838</v>
      </c>
      <c r="I6124" t="s">
        <v>275</v>
      </c>
      <c r="J6124" t="s">
        <v>276</v>
      </c>
      <c r="K6124" s="34" t="str">
        <f t="shared" si="190"/>
        <v>0422921酸単</v>
      </c>
      <c r="L6124" t="s">
        <v>4153</v>
      </c>
      <c r="M6124" t="s">
        <v>1947</v>
      </c>
      <c r="N6124" t="s">
        <v>0</v>
      </c>
      <c r="O6124" t="s">
        <v>279</v>
      </c>
      <c r="P6124" t="s">
        <v>280</v>
      </c>
      <c r="Q6124" t="s">
        <v>0</v>
      </c>
      <c r="R6124" t="s">
        <v>0</v>
      </c>
      <c r="S6124" t="s">
        <v>877</v>
      </c>
      <c r="T6124" t="s">
        <v>1831</v>
      </c>
      <c r="X6124" s="34" t="str">
        <f t="shared" si="191"/>
        <v>04229210.42円</v>
      </c>
    </row>
    <row r="6125" spans="1:24" x14ac:dyDescent="0.15">
      <c r="A6125" t="s">
        <v>4154</v>
      </c>
      <c r="B6125" t="s">
        <v>935</v>
      </c>
      <c r="C6125" t="s">
        <v>2157</v>
      </c>
      <c r="D6125" t="s">
        <v>22</v>
      </c>
      <c r="E6125" t="s">
        <v>4155</v>
      </c>
      <c r="F6125" t="s">
        <v>0</v>
      </c>
      <c r="G6125" t="s">
        <v>4156</v>
      </c>
      <c r="H6125" t="s">
        <v>0</v>
      </c>
      <c r="I6125" t="s">
        <v>1948</v>
      </c>
      <c r="J6125" t="s">
        <v>1949</v>
      </c>
      <c r="K6125" s="34" t="str">
        <f t="shared" si="190"/>
        <v>0422939外医ＤＸ３</v>
      </c>
      <c r="L6125" t="s">
        <v>314</v>
      </c>
      <c r="M6125" t="s">
        <v>1940</v>
      </c>
      <c r="N6125" t="s">
        <v>0</v>
      </c>
      <c r="O6125" t="s">
        <v>0</v>
      </c>
      <c r="P6125" t="s">
        <v>0</v>
      </c>
      <c r="Q6125" t="s">
        <v>0</v>
      </c>
      <c r="R6125" t="s">
        <v>0</v>
      </c>
      <c r="S6125" t="s">
        <v>877</v>
      </c>
      <c r="T6125" t="s">
        <v>1831</v>
      </c>
      <c r="X6125" s="34" t="str">
        <f t="shared" si="191"/>
        <v>0422939</v>
      </c>
    </row>
    <row r="6126" spans="1:24" x14ac:dyDescent="0.15">
      <c r="A6126" t="s">
        <v>4154</v>
      </c>
      <c r="B6126" t="s">
        <v>935</v>
      </c>
      <c r="C6126" t="s">
        <v>2157</v>
      </c>
      <c r="D6126" t="s">
        <v>22</v>
      </c>
      <c r="E6126" t="s">
        <v>4155</v>
      </c>
      <c r="F6126" t="s">
        <v>0</v>
      </c>
      <c r="G6126" t="s">
        <v>4156</v>
      </c>
      <c r="H6126" t="s">
        <v>0</v>
      </c>
      <c r="I6126" t="s">
        <v>1952</v>
      </c>
      <c r="J6126" t="s">
        <v>1839</v>
      </c>
      <c r="K6126" s="34" t="str">
        <f t="shared" si="190"/>
        <v>0422939時間外１</v>
      </c>
      <c r="L6126" t="s">
        <v>987</v>
      </c>
      <c r="M6126" t="s">
        <v>76</v>
      </c>
      <c r="N6126" t="s">
        <v>0</v>
      </c>
      <c r="O6126" t="s">
        <v>0</v>
      </c>
      <c r="P6126" t="s">
        <v>0</v>
      </c>
      <c r="Q6126" t="s">
        <v>0</v>
      </c>
      <c r="R6126" t="s">
        <v>0</v>
      </c>
      <c r="S6126" t="s">
        <v>877</v>
      </c>
      <c r="T6126" t="s">
        <v>1831</v>
      </c>
      <c r="X6126" s="34" t="str">
        <f t="shared" si="191"/>
        <v>0422939</v>
      </c>
    </row>
    <row r="6127" spans="1:24" x14ac:dyDescent="0.15">
      <c r="A6127" t="s">
        <v>4154</v>
      </c>
      <c r="B6127" t="s">
        <v>935</v>
      </c>
      <c r="C6127" t="s">
        <v>2157</v>
      </c>
      <c r="D6127" t="s">
        <v>22</v>
      </c>
      <c r="E6127" t="s">
        <v>4155</v>
      </c>
      <c r="F6127" t="s">
        <v>0</v>
      </c>
      <c r="G6127" t="s">
        <v>4156</v>
      </c>
      <c r="H6127" t="s">
        <v>0</v>
      </c>
      <c r="I6127" t="s">
        <v>1953</v>
      </c>
      <c r="J6127" t="s">
        <v>1840</v>
      </c>
      <c r="K6127" s="34" t="str">
        <f t="shared" si="190"/>
        <v>0422939時間外３</v>
      </c>
      <c r="L6127" t="s">
        <v>4157</v>
      </c>
      <c r="M6127" t="s">
        <v>1940</v>
      </c>
      <c r="N6127" t="s">
        <v>0</v>
      </c>
      <c r="O6127" t="s">
        <v>0</v>
      </c>
      <c r="P6127" t="s">
        <v>0</v>
      </c>
      <c r="Q6127" t="s">
        <v>0</v>
      </c>
      <c r="R6127" t="s">
        <v>0</v>
      </c>
      <c r="S6127" t="s">
        <v>877</v>
      </c>
      <c r="T6127" t="s">
        <v>1831</v>
      </c>
      <c r="X6127" s="34" t="str">
        <f t="shared" si="191"/>
        <v>0422939</v>
      </c>
    </row>
    <row r="6128" spans="1:24" x14ac:dyDescent="0.15">
      <c r="A6128" t="s">
        <v>4154</v>
      </c>
      <c r="B6128" t="s">
        <v>935</v>
      </c>
      <c r="C6128" t="s">
        <v>2157</v>
      </c>
      <c r="D6128" t="s">
        <v>22</v>
      </c>
      <c r="E6128" t="s">
        <v>4155</v>
      </c>
      <c r="F6128" t="s">
        <v>0</v>
      </c>
      <c r="G6128" t="s">
        <v>4156</v>
      </c>
      <c r="H6128" t="s">
        <v>0</v>
      </c>
      <c r="I6128" t="s">
        <v>129</v>
      </c>
      <c r="J6128" t="s">
        <v>130</v>
      </c>
      <c r="K6128" s="34" t="str">
        <f t="shared" si="190"/>
        <v>0422939下創管</v>
      </c>
      <c r="L6128" t="s">
        <v>186</v>
      </c>
      <c r="M6128" t="s">
        <v>94</v>
      </c>
      <c r="N6128" t="s">
        <v>0</v>
      </c>
      <c r="O6128" t="s">
        <v>0</v>
      </c>
      <c r="P6128" t="s">
        <v>0</v>
      </c>
      <c r="Q6128" t="s">
        <v>0</v>
      </c>
      <c r="R6128" t="s">
        <v>0</v>
      </c>
      <c r="S6128" t="s">
        <v>877</v>
      </c>
      <c r="T6128" t="s">
        <v>1831</v>
      </c>
      <c r="X6128" s="34" t="str">
        <f t="shared" si="191"/>
        <v>0422939</v>
      </c>
    </row>
    <row r="6129" spans="1:24" x14ac:dyDescent="0.15">
      <c r="A6129" t="s">
        <v>4158</v>
      </c>
      <c r="B6129" t="s">
        <v>935</v>
      </c>
      <c r="C6129" t="s">
        <v>2157</v>
      </c>
      <c r="D6129" t="s">
        <v>22</v>
      </c>
      <c r="E6129" t="s">
        <v>4159</v>
      </c>
      <c r="F6129" t="s">
        <v>0</v>
      </c>
      <c r="G6129" t="s">
        <v>4160</v>
      </c>
      <c r="H6129" t="s">
        <v>1934</v>
      </c>
      <c r="I6129" t="s">
        <v>1952</v>
      </c>
      <c r="J6129" t="s">
        <v>1839</v>
      </c>
      <c r="K6129" s="34" t="str">
        <f t="shared" si="190"/>
        <v>0422962時間外１</v>
      </c>
      <c r="L6129" t="s">
        <v>817</v>
      </c>
      <c r="M6129" t="s">
        <v>73</v>
      </c>
      <c r="N6129" t="s">
        <v>0</v>
      </c>
      <c r="O6129" t="s">
        <v>0</v>
      </c>
      <c r="P6129" t="s">
        <v>0</v>
      </c>
      <c r="Q6129" t="s">
        <v>0</v>
      </c>
      <c r="R6129" t="s">
        <v>0</v>
      </c>
      <c r="S6129" t="s">
        <v>877</v>
      </c>
      <c r="T6129" t="s">
        <v>1831</v>
      </c>
      <c r="X6129" s="34" t="str">
        <f t="shared" si="191"/>
        <v>0422962</v>
      </c>
    </row>
    <row r="6130" spans="1:24" x14ac:dyDescent="0.15">
      <c r="A6130" t="s">
        <v>4158</v>
      </c>
      <c r="B6130" t="s">
        <v>935</v>
      </c>
      <c r="C6130" t="s">
        <v>2157</v>
      </c>
      <c r="D6130" t="s">
        <v>22</v>
      </c>
      <c r="E6130" t="s">
        <v>4159</v>
      </c>
      <c r="F6130" t="s">
        <v>0</v>
      </c>
      <c r="G6130" t="s">
        <v>4160</v>
      </c>
      <c r="H6130" t="s">
        <v>1934</v>
      </c>
      <c r="I6130" t="s">
        <v>1835</v>
      </c>
      <c r="J6130" t="s">
        <v>1608</v>
      </c>
      <c r="K6130" s="34" t="str">
        <f t="shared" si="190"/>
        <v>0422962支援診３</v>
      </c>
      <c r="L6130" t="s">
        <v>741</v>
      </c>
      <c r="M6130" t="s">
        <v>84</v>
      </c>
      <c r="N6130" t="s">
        <v>0</v>
      </c>
      <c r="O6130" t="s">
        <v>0</v>
      </c>
      <c r="P6130" t="s">
        <v>0</v>
      </c>
      <c r="Q6130" t="s">
        <v>0</v>
      </c>
      <c r="R6130" t="s">
        <v>0</v>
      </c>
      <c r="S6130" t="s">
        <v>877</v>
      </c>
      <c r="T6130" t="s">
        <v>1831</v>
      </c>
      <c r="X6130" s="34" t="str">
        <f t="shared" si="191"/>
        <v>0422962</v>
      </c>
    </row>
    <row r="6131" spans="1:24" x14ac:dyDescent="0.15">
      <c r="A6131" t="s">
        <v>4158</v>
      </c>
      <c r="B6131" t="s">
        <v>935</v>
      </c>
      <c r="C6131" t="s">
        <v>2157</v>
      </c>
      <c r="D6131" t="s">
        <v>22</v>
      </c>
      <c r="E6131" t="s">
        <v>4159</v>
      </c>
      <c r="F6131" t="s">
        <v>0</v>
      </c>
      <c r="G6131" t="s">
        <v>4160</v>
      </c>
      <c r="H6131" t="s">
        <v>1934</v>
      </c>
      <c r="I6131" t="s">
        <v>315</v>
      </c>
      <c r="J6131" t="s">
        <v>316</v>
      </c>
      <c r="K6131" s="34" t="str">
        <f t="shared" si="190"/>
        <v>0422962在医総管１</v>
      </c>
      <c r="L6131" t="s">
        <v>1189</v>
      </c>
      <c r="M6131" t="s">
        <v>766</v>
      </c>
      <c r="N6131" t="s">
        <v>0</v>
      </c>
      <c r="O6131" t="s">
        <v>0</v>
      </c>
      <c r="P6131" t="s">
        <v>0</v>
      </c>
      <c r="Q6131" t="s">
        <v>0</v>
      </c>
      <c r="R6131" t="s">
        <v>0</v>
      </c>
      <c r="S6131" t="s">
        <v>877</v>
      </c>
      <c r="T6131" t="s">
        <v>1831</v>
      </c>
      <c r="X6131" s="34" t="str">
        <f t="shared" si="191"/>
        <v>0422962</v>
      </c>
    </row>
    <row r="6132" spans="1:24" x14ac:dyDescent="0.15">
      <c r="A6132" t="s">
        <v>4158</v>
      </c>
      <c r="B6132" t="s">
        <v>935</v>
      </c>
      <c r="C6132" t="s">
        <v>2157</v>
      </c>
      <c r="D6132" t="s">
        <v>22</v>
      </c>
      <c r="E6132" t="s">
        <v>4159</v>
      </c>
      <c r="F6132" t="s">
        <v>0</v>
      </c>
      <c r="G6132" t="s">
        <v>4160</v>
      </c>
      <c r="H6132" t="s">
        <v>1934</v>
      </c>
      <c r="I6132" t="s">
        <v>874</v>
      </c>
      <c r="J6132" t="s">
        <v>875</v>
      </c>
      <c r="K6132" s="34" t="str">
        <f t="shared" si="190"/>
        <v>0422962在総</v>
      </c>
      <c r="L6132" t="s">
        <v>850</v>
      </c>
      <c r="M6132" t="s">
        <v>766</v>
      </c>
      <c r="N6132" t="s">
        <v>0</v>
      </c>
      <c r="O6132" t="s">
        <v>0</v>
      </c>
      <c r="P6132" t="s">
        <v>0</v>
      </c>
      <c r="Q6132" t="s">
        <v>0</v>
      </c>
      <c r="R6132" t="s">
        <v>0</v>
      </c>
      <c r="S6132" t="s">
        <v>877</v>
      </c>
      <c r="T6132" t="s">
        <v>1831</v>
      </c>
      <c r="X6132" s="34" t="str">
        <f t="shared" si="191"/>
        <v>0422962</v>
      </c>
    </row>
    <row r="6133" spans="1:24" x14ac:dyDescent="0.15">
      <c r="A6133" t="s">
        <v>4158</v>
      </c>
      <c r="B6133" t="s">
        <v>935</v>
      </c>
      <c r="C6133" t="s">
        <v>2157</v>
      </c>
      <c r="D6133" t="s">
        <v>22</v>
      </c>
      <c r="E6133" t="s">
        <v>4159</v>
      </c>
      <c r="F6133" t="s">
        <v>0</v>
      </c>
      <c r="G6133" t="s">
        <v>4160</v>
      </c>
      <c r="H6133" t="s">
        <v>1934</v>
      </c>
      <c r="I6133" t="s">
        <v>1945</v>
      </c>
      <c r="J6133" t="s">
        <v>1946</v>
      </c>
      <c r="K6133" s="34" t="str">
        <f t="shared" si="190"/>
        <v>0422962外在ベⅠ注</v>
      </c>
      <c r="L6133" t="s">
        <v>463</v>
      </c>
      <c r="M6133" t="s">
        <v>1940</v>
      </c>
      <c r="N6133" t="s">
        <v>0</v>
      </c>
      <c r="O6133" t="s">
        <v>0</v>
      </c>
      <c r="P6133" t="s">
        <v>0</v>
      </c>
      <c r="Q6133" t="s">
        <v>0</v>
      </c>
      <c r="R6133" t="s">
        <v>0</v>
      </c>
      <c r="S6133" t="s">
        <v>877</v>
      </c>
      <c r="T6133" t="s">
        <v>1831</v>
      </c>
      <c r="X6133" s="34" t="str">
        <f t="shared" si="191"/>
        <v>0422962</v>
      </c>
    </row>
    <row r="6134" spans="1:24" x14ac:dyDescent="0.15">
      <c r="A6134" t="s">
        <v>4158</v>
      </c>
      <c r="B6134" t="s">
        <v>935</v>
      </c>
      <c r="C6134" t="s">
        <v>2157</v>
      </c>
      <c r="D6134" t="s">
        <v>22</v>
      </c>
      <c r="E6134" t="s">
        <v>4159</v>
      </c>
      <c r="F6134" t="s">
        <v>0</v>
      </c>
      <c r="G6134" t="s">
        <v>4160</v>
      </c>
      <c r="H6134" t="s">
        <v>1934</v>
      </c>
      <c r="I6134" t="s">
        <v>275</v>
      </c>
      <c r="J6134" t="s">
        <v>276</v>
      </c>
      <c r="K6134" s="34" t="str">
        <f t="shared" si="190"/>
        <v>0422962酸単</v>
      </c>
      <c r="L6134" t="s">
        <v>4161</v>
      </c>
      <c r="M6134" t="s">
        <v>1947</v>
      </c>
      <c r="N6134" t="s">
        <v>0</v>
      </c>
      <c r="O6134" t="s">
        <v>0</v>
      </c>
      <c r="P6134" t="s">
        <v>0</v>
      </c>
      <c r="Q6134" t="s">
        <v>0</v>
      </c>
      <c r="R6134" t="s">
        <v>0</v>
      </c>
      <c r="S6134" t="s">
        <v>877</v>
      </c>
      <c r="T6134" t="s">
        <v>1831</v>
      </c>
      <c r="X6134" s="34" t="str">
        <f t="shared" si="191"/>
        <v>0422962</v>
      </c>
    </row>
    <row r="6135" spans="1:24" x14ac:dyDescent="0.15">
      <c r="A6135" t="s">
        <v>4158</v>
      </c>
      <c r="B6135" t="s">
        <v>935</v>
      </c>
      <c r="C6135" t="s">
        <v>2157</v>
      </c>
      <c r="D6135" t="s">
        <v>22</v>
      </c>
      <c r="E6135" t="s">
        <v>4159</v>
      </c>
      <c r="F6135" t="s">
        <v>0</v>
      </c>
      <c r="G6135" t="s">
        <v>4160</v>
      </c>
      <c r="H6135" t="s">
        <v>1934</v>
      </c>
      <c r="I6135" t="s">
        <v>275</v>
      </c>
      <c r="J6135" t="s">
        <v>276</v>
      </c>
      <c r="K6135" s="34" t="str">
        <f t="shared" si="190"/>
        <v>0422962酸単</v>
      </c>
      <c r="L6135" t="s">
        <v>4161</v>
      </c>
      <c r="M6135" t="s">
        <v>1947</v>
      </c>
      <c r="N6135" t="s">
        <v>0</v>
      </c>
      <c r="O6135" t="s">
        <v>281</v>
      </c>
      <c r="P6135" t="s">
        <v>560</v>
      </c>
      <c r="Q6135" t="s">
        <v>0</v>
      </c>
      <c r="R6135" t="s">
        <v>0</v>
      </c>
      <c r="S6135" t="s">
        <v>877</v>
      </c>
      <c r="T6135" t="s">
        <v>1831</v>
      </c>
      <c r="X6135" s="34" t="str">
        <f t="shared" si="191"/>
        <v>04229622.36円</v>
      </c>
    </row>
    <row r="6136" spans="1:24" x14ac:dyDescent="0.15">
      <c r="A6136" t="s">
        <v>4162</v>
      </c>
      <c r="B6136" t="s">
        <v>935</v>
      </c>
      <c r="C6136" t="s">
        <v>2157</v>
      </c>
      <c r="D6136" t="s">
        <v>22</v>
      </c>
      <c r="E6136" t="s">
        <v>4163</v>
      </c>
      <c r="F6136" t="s">
        <v>0</v>
      </c>
      <c r="G6136" t="s">
        <v>4164</v>
      </c>
      <c r="H6136" t="s">
        <v>0</v>
      </c>
      <c r="I6136" t="s">
        <v>1833</v>
      </c>
      <c r="J6136" t="s">
        <v>1834</v>
      </c>
      <c r="K6136" s="34" t="str">
        <f t="shared" si="190"/>
        <v>0422970外来感染</v>
      </c>
      <c r="L6136" t="s">
        <v>114</v>
      </c>
      <c r="M6136" t="s">
        <v>1554</v>
      </c>
      <c r="N6136" t="s">
        <v>0</v>
      </c>
      <c r="O6136" t="s">
        <v>0</v>
      </c>
      <c r="P6136" t="s">
        <v>0</v>
      </c>
      <c r="Q6136" t="s">
        <v>0</v>
      </c>
      <c r="R6136" t="s">
        <v>0</v>
      </c>
      <c r="S6136" t="s">
        <v>877</v>
      </c>
      <c r="T6136" t="s">
        <v>1831</v>
      </c>
      <c r="X6136" s="34" t="str">
        <f t="shared" si="191"/>
        <v>0422970</v>
      </c>
    </row>
    <row r="6137" spans="1:24" x14ac:dyDescent="0.15">
      <c r="A6137" t="s">
        <v>4162</v>
      </c>
      <c r="B6137" t="s">
        <v>935</v>
      </c>
      <c r="C6137" t="s">
        <v>2157</v>
      </c>
      <c r="D6137" t="s">
        <v>22</v>
      </c>
      <c r="E6137" t="s">
        <v>4163</v>
      </c>
      <c r="F6137" t="s">
        <v>0</v>
      </c>
      <c r="G6137" t="s">
        <v>4164</v>
      </c>
      <c r="H6137" t="s">
        <v>0</v>
      </c>
      <c r="I6137" t="s">
        <v>69</v>
      </c>
      <c r="J6137" t="s">
        <v>1868</v>
      </c>
      <c r="K6137" s="34" t="str">
        <f t="shared" si="190"/>
        <v>0422970連携強化</v>
      </c>
      <c r="L6137" t="s">
        <v>170</v>
      </c>
      <c r="M6137" t="s">
        <v>76</v>
      </c>
      <c r="N6137" t="s">
        <v>0</v>
      </c>
      <c r="O6137" t="s">
        <v>0</v>
      </c>
      <c r="P6137" t="s">
        <v>0</v>
      </c>
      <c r="Q6137" t="s">
        <v>0</v>
      </c>
      <c r="R6137" t="s">
        <v>0</v>
      </c>
      <c r="S6137" t="s">
        <v>877</v>
      </c>
      <c r="T6137" t="s">
        <v>1831</v>
      </c>
      <c r="X6137" s="34" t="str">
        <f t="shared" si="191"/>
        <v>0422970</v>
      </c>
    </row>
    <row r="6138" spans="1:24" x14ac:dyDescent="0.15">
      <c r="A6138" t="s">
        <v>4162</v>
      </c>
      <c r="B6138" t="s">
        <v>935</v>
      </c>
      <c r="C6138" t="s">
        <v>2157</v>
      </c>
      <c r="D6138" t="s">
        <v>22</v>
      </c>
      <c r="E6138" t="s">
        <v>4163</v>
      </c>
      <c r="F6138" t="s">
        <v>0</v>
      </c>
      <c r="G6138" t="s">
        <v>4164</v>
      </c>
      <c r="H6138" t="s">
        <v>0</v>
      </c>
      <c r="I6138" t="s">
        <v>1938</v>
      </c>
      <c r="J6138" t="s">
        <v>1939</v>
      </c>
      <c r="K6138" s="34" t="str">
        <f t="shared" si="190"/>
        <v>0422970外医ＤＸ２</v>
      </c>
      <c r="L6138" t="s">
        <v>699</v>
      </c>
      <c r="M6138" t="s">
        <v>1940</v>
      </c>
      <c r="N6138" t="s">
        <v>0</v>
      </c>
      <c r="O6138" t="s">
        <v>0</v>
      </c>
      <c r="P6138" t="s">
        <v>0</v>
      </c>
      <c r="Q6138" t="s">
        <v>0</v>
      </c>
      <c r="R6138" t="s">
        <v>0</v>
      </c>
      <c r="S6138" t="s">
        <v>877</v>
      </c>
      <c r="T6138" t="s">
        <v>1831</v>
      </c>
      <c r="X6138" s="34" t="str">
        <f t="shared" si="191"/>
        <v>0422970</v>
      </c>
    </row>
    <row r="6139" spans="1:24" x14ac:dyDescent="0.15">
      <c r="A6139" t="s">
        <v>4162</v>
      </c>
      <c r="B6139" t="s">
        <v>935</v>
      </c>
      <c r="C6139" t="s">
        <v>2157</v>
      </c>
      <c r="D6139" t="s">
        <v>22</v>
      </c>
      <c r="E6139" t="s">
        <v>4163</v>
      </c>
      <c r="F6139" t="s">
        <v>0</v>
      </c>
      <c r="G6139" t="s">
        <v>4164</v>
      </c>
      <c r="H6139" t="s">
        <v>0</v>
      </c>
      <c r="I6139" t="s">
        <v>136</v>
      </c>
      <c r="J6139" t="s">
        <v>137</v>
      </c>
      <c r="K6139" s="34" t="str">
        <f t="shared" si="190"/>
        <v>0422970ニコ</v>
      </c>
      <c r="L6139" t="s">
        <v>435</v>
      </c>
      <c r="M6139" t="s">
        <v>544</v>
      </c>
      <c r="N6139" t="s">
        <v>0</v>
      </c>
      <c r="O6139" t="s">
        <v>0</v>
      </c>
      <c r="P6139" t="s">
        <v>0</v>
      </c>
      <c r="Q6139" t="s">
        <v>0</v>
      </c>
      <c r="R6139" t="s">
        <v>0</v>
      </c>
      <c r="S6139" t="s">
        <v>877</v>
      </c>
      <c r="T6139" t="s">
        <v>1831</v>
      </c>
      <c r="X6139" s="34" t="str">
        <f t="shared" si="191"/>
        <v>0422970</v>
      </c>
    </row>
    <row r="6140" spans="1:24" x14ac:dyDescent="0.15">
      <c r="A6140" t="s">
        <v>4162</v>
      </c>
      <c r="B6140" t="s">
        <v>935</v>
      </c>
      <c r="C6140" t="s">
        <v>2157</v>
      </c>
      <c r="D6140" t="s">
        <v>22</v>
      </c>
      <c r="E6140" t="s">
        <v>4163</v>
      </c>
      <c r="F6140" t="s">
        <v>0</v>
      </c>
      <c r="G6140" t="s">
        <v>4164</v>
      </c>
      <c r="H6140" t="s">
        <v>0</v>
      </c>
      <c r="I6140" t="s">
        <v>309</v>
      </c>
      <c r="J6140" t="s">
        <v>310</v>
      </c>
      <c r="K6140" s="34" t="str">
        <f t="shared" si="190"/>
        <v>0422970がん指</v>
      </c>
      <c r="L6140" t="s">
        <v>931</v>
      </c>
      <c r="M6140" t="s">
        <v>3048</v>
      </c>
      <c r="N6140" t="s">
        <v>0</v>
      </c>
      <c r="O6140" t="s">
        <v>0</v>
      </c>
      <c r="P6140" t="s">
        <v>0</v>
      </c>
      <c r="Q6140" t="s">
        <v>0</v>
      </c>
      <c r="R6140" t="s">
        <v>0</v>
      </c>
      <c r="S6140" t="s">
        <v>877</v>
      </c>
      <c r="T6140" t="s">
        <v>1831</v>
      </c>
      <c r="X6140" s="34" t="str">
        <f t="shared" si="191"/>
        <v>0422970</v>
      </c>
    </row>
    <row r="6141" spans="1:24" x14ac:dyDescent="0.15">
      <c r="A6141" t="s">
        <v>4162</v>
      </c>
      <c r="B6141" t="s">
        <v>935</v>
      </c>
      <c r="C6141" t="s">
        <v>2157</v>
      </c>
      <c r="D6141" t="s">
        <v>22</v>
      </c>
      <c r="E6141" t="s">
        <v>4163</v>
      </c>
      <c r="F6141" t="s">
        <v>0</v>
      </c>
      <c r="G6141" t="s">
        <v>4164</v>
      </c>
      <c r="H6141" t="s">
        <v>0</v>
      </c>
      <c r="I6141" t="s">
        <v>702</v>
      </c>
      <c r="J6141" t="s">
        <v>703</v>
      </c>
      <c r="K6141" s="34" t="str">
        <f t="shared" si="190"/>
        <v>0422970電情</v>
      </c>
      <c r="L6141" t="s">
        <v>798</v>
      </c>
      <c r="M6141" t="s">
        <v>60</v>
      </c>
      <c r="N6141" t="s">
        <v>0</v>
      </c>
      <c r="O6141" t="s">
        <v>0</v>
      </c>
      <c r="P6141" t="s">
        <v>0</v>
      </c>
      <c r="Q6141" t="s">
        <v>0</v>
      </c>
      <c r="R6141" t="s">
        <v>0</v>
      </c>
      <c r="S6141" t="s">
        <v>877</v>
      </c>
      <c r="T6141" t="s">
        <v>1831</v>
      </c>
      <c r="X6141" s="34" t="str">
        <f t="shared" si="191"/>
        <v>0422970</v>
      </c>
    </row>
    <row r="6142" spans="1:24" x14ac:dyDescent="0.15">
      <c r="A6142" t="s">
        <v>4162</v>
      </c>
      <c r="B6142" t="s">
        <v>935</v>
      </c>
      <c r="C6142" t="s">
        <v>2157</v>
      </c>
      <c r="D6142" t="s">
        <v>22</v>
      </c>
      <c r="E6142" t="s">
        <v>4163</v>
      </c>
      <c r="F6142" t="s">
        <v>0</v>
      </c>
      <c r="G6142" t="s">
        <v>4164</v>
      </c>
      <c r="H6142" t="s">
        <v>0</v>
      </c>
      <c r="I6142" t="s">
        <v>702</v>
      </c>
      <c r="J6142" t="s">
        <v>703</v>
      </c>
      <c r="K6142" s="34" t="str">
        <f t="shared" si="190"/>
        <v>0422970電情</v>
      </c>
      <c r="L6142" t="s">
        <v>798</v>
      </c>
      <c r="M6142" t="s">
        <v>60</v>
      </c>
      <c r="N6142" t="s">
        <v>0</v>
      </c>
      <c r="O6142" t="s">
        <v>706</v>
      </c>
      <c r="P6142" t="s">
        <v>706</v>
      </c>
      <c r="Q6142" t="s">
        <v>0</v>
      </c>
      <c r="R6142" t="s">
        <v>0</v>
      </c>
      <c r="S6142" t="s">
        <v>877</v>
      </c>
      <c r="T6142" t="s">
        <v>1831</v>
      </c>
      <c r="X6142" s="34" t="str">
        <f t="shared" si="191"/>
        <v>0422970電子的診療情報評価料</v>
      </c>
    </row>
    <row r="6143" spans="1:24" x14ac:dyDescent="0.15">
      <c r="A6143" t="s">
        <v>4162</v>
      </c>
      <c r="B6143" t="s">
        <v>935</v>
      </c>
      <c r="C6143" t="s">
        <v>2157</v>
      </c>
      <c r="D6143" t="s">
        <v>22</v>
      </c>
      <c r="E6143" t="s">
        <v>4163</v>
      </c>
      <c r="F6143" t="s">
        <v>0</v>
      </c>
      <c r="G6143" t="s">
        <v>4164</v>
      </c>
      <c r="H6143" t="s">
        <v>0</v>
      </c>
      <c r="I6143" t="s">
        <v>1950</v>
      </c>
      <c r="J6143" t="s">
        <v>1951</v>
      </c>
      <c r="K6143" s="34" t="str">
        <f t="shared" si="190"/>
        <v>0422970在持充</v>
      </c>
      <c r="L6143" t="s">
        <v>846</v>
      </c>
      <c r="M6143" t="s">
        <v>1940</v>
      </c>
      <c r="N6143" t="s">
        <v>0</v>
      </c>
      <c r="O6143" t="s">
        <v>0</v>
      </c>
      <c r="P6143" t="s">
        <v>0</v>
      </c>
      <c r="Q6143" t="s">
        <v>0</v>
      </c>
      <c r="R6143" t="s">
        <v>0</v>
      </c>
      <c r="S6143" t="s">
        <v>877</v>
      </c>
      <c r="T6143" t="s">
        <v>1831</v>
      </c>
      <c r="X6143" s="34" t="str">
        <f t="shared" si="191"/>
        <v>0422970</v>
      </c>
    </row>
    <row r="6144" spans="1:24" x14ac:dyDescent="0.15">
      <c r="A6144" t="s">
        <v>4162</v>
      </c>
      <c r="B6144" t="s">
        <v>935</v>
      </c>
      <c r="C6144" t="s">
        <v>2157</v>
      </c>
      <c r="D6144" t="s">
        <v>22</v>
      </c>
      <c r="E6144" t="s">
        <v>4163</v>
      </c>
      <c r="F6144" t="s">
        <v>0</v>
      </c>
      <c r="G6144" t="s">
        <v>4164</v>
      </c>
      <c r="H6144" t="s">
        <v>0</v>
      </c>
      <c r="I6144" t="s">
        <v>1945</v>
      </c>
      <c r="J6144" t="s">
        <v>1946</v>
      </c>
      <c r="K6144" s="34" t="str">
        <f t="shared" si="190"/>
        <v>0422970外在ベⅠ注</v>
      </c>
      <c r="L6144" t="s">
        <v>814</v>
      </c>
      <c r="M6144" t="s">
        <v>1940</v>
      </c>
      <c r="N6144" t="s">
        <v>0</v>
      </c>
      <c r="O6144" t="s">
        <v>0</v>
      </c>
      <c r="P6144" t="s">
        <v>0</v>
      </c>
      <c r="Q6144" t="s">
        <v>0</v>
      </c>
      <c r="R6144" t="s">
        <v>0</v>
      </c>
      <c r="S6144" t="s">
        <v>877</v>
      </c>
      <c r="T6144" t="s">
        <v>1831</v>
      </c>
      <c r="X6144" s="34" t="str">
        <f t="shared" si="191"/>
        <v>0422970</v>
      </c>
    </row>
    <row r="6145" spans="1:24" x14ac:dyDescent="0.15">
      <c r="A6145" t="s">
        <v>4165</v>
      </c>
      <c r="B6145" t="s">
        <v>935</v>
      </c>
      <c r="C6145" t="s">
        <v>2157</v>
      </c>
      <c r="D6145" t="s">
        <v>22</v>
      </c>
      <c r="E6145" t="s">
        <v>4166</v>
      </c>
      <c r="F6145" t="s">
        <v>0</v>
      </c>
      <c r="G6145" t="s">
        <v>4167</v>
      </c>
      <c r="H6145" t="s">
        <v>0</v>
      </c>
      <c r="I6145" t="s">
        <v>515</v>
      </c>
      <c r="J6145" t="s">
        <v>516</v>
      </c>
      <c r="K6145" s="34" t="str">
        <f t="shared" si="190"/>
        <v>0422988情報通信</v>
      </c>
      <c r="L6145" t="s">
        <v>90</v>
      </c>
      <c r="M6145" t="s">
        <v>76</v>
      </c>
      <c r="N6145" t="s">
        <v>0</v>
      </c>
      <c r="O6145" t="s">
        <v>0</v>
      </c>
      <c r="P6145" t="s">
        <v>0</v>
      </c>
      <c r="Q6145" t="s">
        <v>0</v>
      </c>
      <c r="R6145" t="s">
        <v>0</v>
      </c>
      <c r="S6145" t="s">
        <v>877</v>
      </c>
      <c r="T6145" t="s">
        <v>1831</v>
      </c>
      <c r="X6145" s="34" t="str">
        <f t="shared" si="191"/>
        <v>0422988</v>
      </c>
    </row>
    <row r="6146" spans="1:24" x14ac:dyDescent="0.15">
      <c r="A6146" t="s">
        <v>4165</v>
      </c>
      <c r="B6146" t="s">
        <v>935</v>
      </c>
      <c r="C6146" t="s">
        <v>2157</v>
      </c>
      <c r="D6146" t="s">
        <v>22</v>
      </c>
      <c r="E6146" t="s">
        <v>4166</v>
      </c>
      <c r="F6146" t="s">
        <v>0</v>
      </c>
      <c r="G6146" t="s">
        <v>4167</v>
      </c>
      <c r="H6146" t="s">
        <v>0</v>
      </c>
      <c r="I6146" t="s">
        <v>1948</v>
      </c>
      <c r="J6146" t="s">
        <v>1949</v>
      </c>
      <c r="K6146" s="34" t="str">
        <f t="shared" si="190"/>
        <v>0422988外医ＤＸ３</v>
      </c>
      <c r="L6146" t="s">
        <v>214</v>
      </c>
      <c r="M6146" t="s">
        <v>1940</v>
      </c>
      <c r="N6146" t="s">
        <v>0</v>
      </c>
      <c r="O6146" t="s">
        <v>0</v>
      </c>
      <c r="P6146" t="s">
        <v>0</v>
      </c>
      <c r="Q6146" t="s">
        <v>0</v>
      </c>
      <c r="R6146" t="s">
        <v>0</v>
      </c>
      <c r="S6146" t="s">
        <v>877</v>
      </c>
      <c r="T6146" t="s">
        <v>1831</v>
      </c>
      <c r="X6146" s="34" t="str">
        <f t="shared" si="191"/>
        <v>0422988</v>
      </c>
    </row>
    <row r="6147" spans="1:24" x14ac:dyDescent="0.15">
      <c r="A6147" t="s">
        <v>4165</v>
      </c>
      <c r="B6147" t="s">
        <v>935</v>
      </c>
      <c r="C6147" t="s">
        <v>2157</v>
      </c>
      <c r="D6147" t="s">
        <v>22</v>
      </c>
      <c r="E6147" t="s">
        <v>4166</v>
      </c>
      <c r="F6147" t="s">
        <v>0</v>
      </c>
      <c r="G6147" t="s">
        <v>4167</v>
      </c>
      <c r="H6147" t="s">
        <v>0</v>
      </c>
      <c r="I6147" t="s">
        <v>1952</v>
      </c>
      <c r="J6147" t="s">
        <v>1839</v>
      </c>
      <c r="K6147" s="34" t="str">
        <f t="shared" si="190"/>
        <v>0422988時間外１</v>
      </c>
      <c r="L6147" t="s">
        <v>543</v>
      </c>
      <c r="M6147" t="s">
        <v>73</v>
      </c>
      <c r="N6147" t="s">
        <v>0</v>
      </c>
      <c r="O6147" t="s">
        <v>0</v>
      </c>
      <c r="P6147" t="s">
        <v>0</v>
      </c>
      <c r="Q6147" t="s">
        <v>0</v>
      </c>
      <c r="R6147" t="s">
        <v>0</v>
      </c>
      <c r="S6147" t="s">
        <v>877</v>
      </c>
      <c r="T6147" t="s">
        <v>1831</v>
      </c>
      <c r="X6147" s="34" t="str">
        <f t="shared" si="191"/>
        <v>0422988</v>
      </c>
    </row>
    <row r="6148" spans="1:24" x14ac:dyDescent="0.15">
      <c r="A6148" t="s">
        <v>4165</v>
      </c>
      <c r="B6148" t="s">
        <v>935</v>
      </c>
      <c r="C6148" t="s">
        <v>2157</v>
      </c>
      <c r="D6148" t="s">
        <v>22</v>
      </c>
      <c r="E6148" t="s">
        <v>4166</v>
      </c>
      <c r="F6148" t="s">
        <v>0</v>
      </c>
      <c r="G6148" t="s">
        <v>4167</v>
      </c>
      <c r="H6148" t="s">
        <v>0</v>
      </c>
      <c r="I6148" t="s">
        <v>1943</v>
      </c>
      <c r="J6148" t="s">
        <v>873</v>
      </c>
      <c r="K6148" s="34" t="str">
        <f t="shared" si="190"/>
        <v>0422988在宅ＤＸ</v>
      </c>
      <c r="L6148" t="s">
        <v>233</v>
      </c>
      <c r="M6148" t="s">
        <v>23</v>
      </c>
      <c r="N6148" t="s">
        <v>0</v>
      </c>
      <c r="O6148" t="s">
        <v>0</v>
      </c>
      <c r="P6148" t="s">
        <v>0</v>
      </c>
      <c r="Q6148" t="s">
        <v>0</v>
      </c>
      <c r="R6148" t="s">
        <v>0</v>
      </c>
      <c r="S6148" t="s">
        <v>877</v>
      </c>
      <c r="T6148" t="s">
        <v>1831</v>
      </c>
      <c r="X6148" s="34" t="str">
        <f t="shared" si="191"/>
        <v>0422988</v>
      </c>
    </row>
    <row r="6149" spans="1:24" x14ac:dyDescent="0.15">
      <c r="A6149" t="s">
        <v>4165</v>
      </c>
      <c r="B6149" t="s">
        <v>935</v>
      </c>
      <c r="C6149" t="s">
        <v>2157</v>
      </c>
      <c r="D6149" t="s">
        <v>22</v>
      </c>
      <c r="E6149" t="s">
        <v>4166</v>
      </c>
      <c r="F6149" t="s">
        <v>0</v>
      </c>
      <c r="G6149" t="s">
        <v>4167</v>
      </c>
      <c r="H6149" t="s">
        <v>0</v>
      </c>
      <c r="I6149" t="s">
        <v>315</v>
      </c>
      <c r="J6149" t="s">
        <v>316</v>
      </c>
      <c r="K6149" s="34" t="str">
        <f t="shared" si="190"/>
        <v>0422988在医総管１</v>
      </c>
      <c r="L6149" t="s">
        <v>926</v>
      </c>
      <c r="M6149" t="s">
        <v>769</v>
      </c>
      <c r="N6149" t="s">
        <v>0</v>
      </c>
      <c r="O6149" t="s">
        <v>0</v>
      </c>
      <c r="P6149" t="s">
        <v>0</v>
      </c>
      <c r="Q6149" t="s">
        <v>0</v>
      </c>
      <c r="R6149" t="s">
        <v>0</v>
      </c>
      <c r="S6149" t="s">
        <v>877</v>
      </c>
      <c r="T6149" t="s">
        <v>1831</v>
      </c>
      <c r="X6149" s="34" t="str">
        <f t="shared" si="191"/>
        <v>0422988</v>
      </c>
    </row>
    <row r="6150" spans="1:24" x14ac:dyDescent="0.15">
      <c r="A6150" t="s">
        <v>4168</v>
      </c>
      <c r="B6150" t="s">
        <v>935</v>
      </c>
      <c r="C6150" t="s">
        <v>2157</v>
      </c>
      <c r="D6150" t="s">
        <v>22</v>
      </c>
      <c r="E6150" t="s">
        <v>4169</v>
      </c>
      <c r="F6150" t="s">
        <v>0</v>
      </c>
      <c r="G6150" t="s">
        <v>4170</v>
      </c>
      <c r="H6150" t="s">
        <v>0</v>
      </c>
      <c r="I6150" t="s">
        <v>1948</v>
      </c>
      <c r="J6150" t="s">
        <v>1949</v>
      </c>
      <c r="K6150" s="34" t="str">
        <f t="shared" ref="K6150:K6213" si="192">E6150&amp;""&amp;J6150</f>
        <v>0423002外医ＤＸ３</v>
      </c>
      <c r="L6150" t="s">
        <v>622</v>
      </c>
      <c r="M6150" t="s">
        <v>1940</v>
      </c>
      <c r="N6150" t="s">
        <v>0</v>
      </c>
      <c r="O6150" t="s">
        <v>0</v>
      </c>
      <c r="P6150" t="s">
        <v>0</v>
      </c>
      <c r="Q6150" t="s">
        <v>0</v>
      </c>
      <c r="R6150" t="s">
        <v>0</v>
      </c>
      <c r="S6150" t="s">
        <v>877</v>
      </c>
      <c r="T6150" t="s">
        <v>1831</v>
      </c>
      <c r="X6150" s="34" t="str">
        <f t="shared" ref="X6150:X6213" si="193">(E6150&amp;""&amp;P6150)</f>
        <v>0423002</v>
      </c>
    </row>
    <row r="6151" spans="1:24" x14ac:dyDescent="0.15">
      <c r="A6151" t="s">
        <v>4168</v>
      </c>
      <c r="B6151" t="s">
        <v>935</v>
      </c>
      <c r="C6151" t="s">
        <v>2157</v>
      </c>
      <c r="D6151" t="s">
        <v>22</v>
      </c>
      <c r="E6151" t="s">
        <v>4169</v>
      </c>
      <c r="F6151" t="s">
        <v>0</v>
      </c>
      <c r="G6151" t="s">
        <v>4170</v>
      </c>
      <c r="H6151" t="s">
        <v>0</v>
      </c>
      <c r="I6151" t="s">
        <v>136</v>
      </c>
      <c r="J6151" t="s">
        <v>137</v>
      </c>
      <c r="K6151" s="34" t="str">
        <f t="shared" si="192"/>
        <v>0423002ニコ</v>
      </c>
      <c r="L6151" t="s">
        <v>858</v>
      </c>
      <c r="M6151" t="s">
        <v>138</v>
      </c>
      <c r="N6151" t="s">
        <v>0</v>
      </c>
      <c r="O6151" t="s">
        <v>0</v>
      </c>
      <c r="P6151" t="s">
        <v>0</v>
      </c>
      <c r="Q6151" t="s">
        <v>0</v>
      </c>
      <c r="R6151" t="s">
        <v>0</v>
      </c>
      <c r="S6151" t="s">
        <v>877</v>
      </c>
      <c r="T6151" t="s">
        <v>1831</v>
      </c>
      <c r="X6151" s="34" t="str">
        <f t="shared" si="193"/>
        <v>0423002</v>
      </c>
    </row>
    <row r="6152" spans="1:24" x14ac:dyDescent="0.15">
      <c r="A6152" t="s">
        <v>4168</v>
      </c>
      <c r="B6152" t="s">
        <v>935</v>
      </c>
      <c r="C6152" t="s">
        <v>2157</v>
      </c>
      <c r="D6152" t="s">
        <v>22</v>
      </c>
      <c r="E6152" t="s">
        <v>4169</v>
      </c>
      <c r="F6152" t="s">
        <v>0</v>
      </c>
      <c r="G6152" t="s">
        <v>4170</v>
      </c>
      <c r="H6152" t="s">
        <v>0</v>
      </c>
      <c r="I6152" t="s">
        <v>1835</v>
      </c>
      <c r="J6152" t="s">
        <v>1608</v>
      </c>
      <c r="K6152" s="34" t="str">
        <f t="shared" si="192"/>
        <v>0423002支援診３</v>
      </c>
      <c r="L6152" t="s">
        <v>1180</v>
      </c>
      <c r="M6152" t="s">
        <v>84</v>
      </c>
      <c r="N6152" t="s">
        <v>0</v>
      </c>
      <c r="O6152" t="s">
        <v>0</v>
      </c>
      <c r="P6152" t="s">
        <v>0</v>
      </c>
      <c r="Q6152" t="s">
        <v>0</v>
      </c>
      <c r="R6152" t="s">
        <v>0</v>
      </c>
      <c r="S6152" t="s">
        <v>877</v>
      </c>
      <c r="T6152" t="s">
        <v>1831</v>
      </c>
      <c r="X6152" s="34" t="str">
        <f t="shared" si="193"/>
        <v>0423002</v>
      </c>
    </row>
    <row r="6153" spans="1:24" x14ac:dyDescent="0.15">
      <c r="A6153" t="s">
        <v>4168</v>
      </c>
      <c r="B6153" t="s">
        <v>935</v>
      </c>
      <c r="C6153" t="s">
        <v>2157</v>
      </c>
      <c r="D6153" t="s">
        <v>22</v>
      </c>
      <c r="E6153" t="s">
        <v>4169</v>
      </c>
      <c r="F6153" t="s">
        <v>0</v>
      </c>
      <c r="G6153" t="s">
        <v>4170</v>
      </c>
      <c r="H6153" t="s">
        <v>0</v>
      </c>
      <c r="I6153" t="s">
        <v>309</v>
      </c>
      <c r="J6153" t="s">
        <v>310</v>
      </c>
      <c r="K6153" s="34" t="str">
        <f t="shared" si="192"/>
        <v>0423002がん指</v>
      </c>
      <c r="L6153" t="s">
        <v>618</v>
      </c>
      <c r="M6153" t="s">
        <v>4171</v>
      </c>
      <c r="N6153" t="s">
        <v>0</v>
      </c>
      <c r="O6153" t="s">
        <v>0</v>
      </c>
      <c r="P6153" t="s">
        <v>0</v>
      </c>
      <c r="Q6153" t="s">
        <v>0</v>
      </c>
      <c r="R6153" t="s">
        <v>0</v>
      </c>
      <c r="S6153" t="s">
        <v>877</v>
      </c>
      <c r="T6153" t="s">
        <v>1831</v>
      </c>
      <c r="X6153" s="34" t="str">
        <f t="shared" si="193"/>
        <v>0423002</v>
      </c>
    </row>
    <row r="6154" spans="1:24" x14ac:dyDescent="0.15">
      <c r="A6154" t="s">
        <v>4168</v>
      </c>
      <c r="B6154" t="s">
        <v>935</v>
      </c>
      <c r="C6154" t="s">
        <v>2157</v>
      </c>
      <c r="D6154" t="s">
        <v>22</v>
      </c>
      <c r="E6154" t="s">
        <v>4169</v>
      </c>
      <c r="F6154" t="s">
        <v>0</v>
      </c>
      <c r="G6154" t="s">
        <v>4170</v>
      </c>
      <c r="H6154" t="s">
        <v>0</v>
      </c>
      <c r="I6154" t="s">
        <v>1026</v>
      </c>
      <c r="J6154" t="s">
        <v>1027</v>
      </c>
      <c r="K6154" s="34" t="str">
        <f t="shared" si="192"/>
        <v>0423002介保連</v>
      </c>
      <c r="L6154" t="s">
        <v>420</v>
      </c>
      <c r="M6154" t="s">
        <v>2027</v>
      </c>
      <c r="N6154" t="s">
        <v>0</v>
      </c>
      <c r="O6154" t="s">
        <v>0</v>
      </c>
      <c r="P6154" t="s">
        <v>0</v>
      </c>
      <c r="Q6154" t="s">
        <v>0</v>
      </c>
      <c r="R6154" t="s">
        <v>0</v>
      </c>
      <c r="S6154" t="s">
        <v>877</v>
      </c>
      <c r="T6154" t="s">
        <v>1831</v>
      </c>
      <c r="X6154" s="34" t="str">
        <f t="shared" si="193"/>
        <v>0423002</v>
      </c>
    </row>
    <row r="6155" spans="1:24" x14ac:dyDescent="0.15">
      <c r="A6155" t="s">
        <v>4168</v>
      </c>
      <c r="B6155" t="s">
        <v>935</v>
      </c>
      <c r="C6155" t="s">
        <v>2157</v>
      </c>
      <c r="D6155" t="s">
        <v>22</v>
      </c>
      <c r="E6155" t="s">
        <v>4169</v>
      </c>
      <c r="F6155" t="s">
        <v>0</v>
      </c>
      <c r="G6155" t="s">
        <v>4170</v>
      </c>
      <c r="H6155" t="s">
        <v>0</v>
      </c>
      <c r="I6155" t="s">
        <v>1943</v>
      </c>
      <c r="J6155" t="s">
        <v>873</v>
      </c>
      <c r="K6155" s="34" t="str">
        <f t="shared" si="192"/>
        <v>0423002在宅ＤＸ</v>
      </c>
      <c r="L6155" t="s">
        <v>452</v>
      </c>
      <c r="M6155" t="s">
        <v>1962</v>
      </c>
      <c r="N6155" t="s">
        <v>0</v>
      </c>
      <c r="O6155" t="s">
        <v>0</v>
      </c>
      <c r="P6155" t="s">
        <v>0</v>
      </c>
      <c r="Q6155" t="s">
        <v>0</v>
      </c>
      <c r="R6155" t="s">
        <v>0</v>
      </c>
      <c r="S6155" t="s">
        <v>877</v>
      </c>
      <c r="T6155" t="s">
        <v>1831</v>
      </c>
      <c r="X6155" s="34" t="str">
        <f t="shared" si="193"/>
        <v>0423002</v>
      </c>
    </row>
    <row r="6156" spans="1:24" x14ac:dyDescent="0.15">
      <c r="A6156" t="s">
        <v>4168</v>
      </c>
      <c r="B6156" t="s">
        <v>935</v>
      </c>
      <c r="C6156" t="s">
        <v>2157</v>
      </c>
      <c r="D6156" t="s">
        <v>22</v>
      </c>
      <c r="E6156" t="s">
        <v>4169</v>
      </c>
      <c r="F6156" t="s">
        <v>0</v>
      </c>
      <c r="G6156" t="s">
        <v>4170</v>
      </c>
      <c r="H6156" t="s">
        <v>0</v>
      </c>
      <c r="I6156" t="s">
        <v>1943</v>
      </c>
      <c r="J6156" t="s">
        <v>873</v>
      </c>
      <c r="K6156" s="34" t="str">
        <f t="shared" si="192"/>
        <v>0423002在宅ＤＸ</v>
      </c>
      <c r="L6156" t="s">
        <v>452</v>
      </c>
      <c r="M6156" t="s">
        <v>1962</v>
      </c>
      <c r="N6156" t="s">
        <v>0</v>
      </c>
      <c r="O6156" t="s">
        <v>2019</v>
      </c>
      <c r="P6156" t="s">
        <v>2040</v>
      </c>
      <c r="Q6156" t="s">
        <v>0</v>
      </c>
      <c r="R6156" t="s">
        <v>0</v>
      </c>
      <c r="S6156" t="s">
        <v>877</v>
      </c>
      <c r="T6156" t="s">
        <v>1831</v>
      </c>
      <c r="X6156" s="34" t="str">
        <f t="shared" si="193"/>
        <v>0423002加算２</v>
      </c>
    </row>
    <row r="6157" spans="1:24" x14ac:dyDescent="0.15">
      <c r="A6157" t="s">
        <v>4168</v>
      </c>
      <c r="B6157" t="s">
        <v>935</v>
      </c>
      <c r="C6157" t="s">
        <v>2157</v>
      </c>
      <c r="D6157" t="s">
        <v>22</v>
      </c>
      <c r="E6157" t="s">
        <v>4169</v>
      </c>
      <c r="F6157" t="s">
        <v>0</v>
      </c>
      <c r="G6157" t="s">
        <v>4170</v>
      </c>
      <c r="H6157" t="s">
        <v>0</v>
      </c>
      <c r="I6157" t="s">
        <v>315</v>
      </c>
      <c r="J6157" t="s">
        <v>316</v>
      </c>
      <c r="K6157" s="34" t="str">
        <f t="shared" si="192"/>
        <v>0423002在医総管１</v>
      </c>
      <c r="L6157" t="s">
        <v>1061</v>
      </c>
      <c r="M6157" t="s">
        <v>4171</v>
      </c>
      <c r="N6157" t="s">
        <v>0</v>
      </c>
      <c r="O6157" t="s">
        <v>0</v>
      </c>
      <c r="P6157" t="s">
        <v>0</v>
      </c>
      <c r="Q6157" t="s">
        <v>0</v>
      </c>
      <c r="R6157" t="s">
        <v>0</v>
      </c>
      <c r="S6157" t="s">
        <v>877</v>
      </c>
      <c r="T6157" t="s">
        <v>1831</v>
      </c>
      <c r="X6157" s="34" t="str">
        <f t="shared" si="193"/>
        <v>0423002</v>
      </c>
    </row>
    <row r="6158" spans="1:24" x14ac:dyDescent="0.15">
      <c r="A6158" t="s">
        <v>4168</v>
      </c>
      <c r="B6158" t="s">
        <v>935</v>
      </c>
      <c r="C6158" t="s">
        <v>2157</v>
      </c>
      <c r="D6158" t="s">
        <v>22</v>
      </c>
      <c r="E6158" t="s">
        <v>4169</v>
      </c>
      <c r="F6158" t="s">
        <v>0</v>
      </c>
      <c r="G6158" t="s">
        <v>4170</v>
      </c>
      <c r="H6158" t="s">
        <v>0</v>
      </c>
      <c r="I6158" t="s">
        <v>874</v>
      </c>
      <c r="J6158" t="s">
        <v>875</v>
      </c>
      <c r="K6158" s="34" t="str">
        <f t="shared" si="192"/>
        <v>0423002在総</v>
      </c>
      <c r="L6158" t="s">
        <v>712</v>
      </c>
      <c r="M6158" t="s">
        <v>4171</v>
      </c>
      <c r="N6158" t="s">
        <v>0</v>
      </c>
      <c r="O6158" t="s">
        <v>0</v>
      </c>
      <c r="P6158" t="s">
        <v>0</v>
      </c>
      <c r="Q6158" t="s">
        <v>0</v>
      </c>
      <c r="R6158" t="s">
        <v>0</v>
      </c>
      <c r="S6158" t="s">
        <v>877</v>
      </c>
      <c r="T6158" t="s">
        <v>1831</v>
      </c>
      <c r="X6158" s="34" t="str">
        <f t="shared" si="193"/>
        <v>0423002</v>
      </c>
    </row>
    <row r="6159" spans="1:24" x14ac:dyDescent="0.15">
      <c r="A6159" t="s">
        <v>4168</v>
      </c>
      <c r="B6159" t="s">
        <v>935</v>
      </c>
      <c r="C6159" t="s">
        <v>2157</v>
      </c>
      <c r="D6159" t="s">
        <v>22</v>
      </c>
      <c r="E6159" t="s">
        <v>4169</v>
      </c>
      <c r="F6159" t="s">
        <v>0</v>
      </c>
      <c r="G6159" t="s">
        <v>4170</v>
      </c>
      <c r="H6159" t="s">
        <v>0</v>
      </c>
      <c r="I6159" t="s">
        <v>1957</v>
      </c>
      <c r="J6159" t="s">
        <v>156</v>
      </c>
      <c r="K6159" s="34" t="str">
        <f t="shared" si="192"/>
        <v>0423002遠隔持陽</v>
      </c>
      <c r="L6159" t="s">
        <v>146</v>
      </c>
      <c r="M6159" t="s">
        <v>417</v>
      </c>
      <c r="N6159" t="s">
        <v>0</v>
      </c>
      <c r="O6159" t="s">
        <v>0</v>
      </c>
      <c r="P6159" t="s">
        <v>0</v>
      </c>
      <c r="Q6159" t="s">
        <v>0</v>
      </c>
      <c r="R6159" t="s">
        <v>0</v>
      </c>
      <c r="S6159" t="s">
        <v>877</v>
      </c>
      <c r="T6159" t="s">
        <v>1831</v>
      </c>
      <c r="X6159" s="34" t="str">
        <f t="shared" si="193"/>
        <v>0423002</v>
      </c>
    </row>
    <row r="6160" spans="1:24" x14ac:dyDescent="0.15">
      <c r="A6160" t="s">
        <v>4168</v>
      </c>
      <c r="B6160" t="s">
        <v>935</v>
      </c>
      <c r="C6160" t="s">
        <v>2157</v>
      </c>
      <c r="D6160" t="s">
        <v>22</v>
      </c>
      <c r="E6160" t="s">
        <v>4169</v>
      </c>
      <c r="F6160" t="s">
        <v>0</v>
      </c>
      <c r="G6160" t="s">
        <v>4170</v>
      </c>
      <c r="H6160" t="s">
        <v>0</v>
      </c>
      <c r="I6160" t="s">
        <v>327</v>
      </c>
      <c r="J6160" t="s">
        <v>328</v>
      </c>
      <c r="K6160" s="34" t="str">
        <f t="shared" si="192"/>
        <v>0423002脳Ⅲ</v>
      </c>
      <c r="L6160" t="s">
        <v>205</v>
      </c>
      <c r="M6160" t="s">
        <v>4171</v>
      </c>
      <c r="N6160" t="s">
        <v>0</v>
      </c>
      <c r="O6160" t="s">
        <v>0</v>
      </c>
      <c r="P6160" t="s">
        <v>0</v>
      </c>
      <c r="Q6160" t="s">
        <v>0</v>
      </c>
      <c r="R6160" t="s">
        <v>0</v>
      </c>
      <c r="S6160" t="s">
        <v>877</v>
      </c>
      <c r="T6160" t="s">
        <v>1831</v>
      </c>
      <c r="X6160" s="34" t="str">
        <f t="shared" si="193"/>
        <v>0423002</v>
      </c>
    </row>
    <row r="6161" spans="1:24" x14ac:dyDescent="0.15">
      <c r="A6161" t="s">
        <v>4168</v>
      </c>
      <c r="B6161" t="s">
        <v>935</v>
      </c>
      <c r="C6161" t="s">
        <v>2157</v>
      </c>
      <c r="D6161" t="s">
        <v>22</v>
      </c>
      <c r="E6161" t="s">
        <v>4169</v>
      </c>
      <c r="F6161" t="s">
        <v>0</v>
      </c>
      <c r="G6161" t="s">
        <v>4170</v>
      </c>
      <c r="H6161" t="s">
        <v>0</v>
      </c>
      <c r="I6161" t="s">
        <v>327</v>
      </c>
      <c r="J6161" t="s">
        <v>328</v>
      </c>
      <c r="K6161" s="34" t="str">
        <f t="shared" si="192"/>
        <v>0423002脳Ⅲ</v>
      </c>
      <c r="L6161" t="s">
        <v>205</v>
      </c>
      <c r="M6161" t="s">
        <v>4171</v>
      </c>
      <c r="N6161" t="s">
        <v>0</v>
      </c>
      <c r="O6161" t="s">
        <v>196</v>
      </c>
      <c r="P6161" t="s">
        <v>536</v>
      </c>
      <c r="Q6161" t="s">
        <v>0</v>
      </c>
      <c r="R6161" t="s">
        <v>0</v>
      </c>
      <c r="S6161" t="s">
        <v>877</v>
      </c>
      <c r="T6161" t="s">
        <v>1831</v>
      </c>
      <c r="X6161" s="34" t="str">
        <f t="shared" si="193"/>
        <v>0423002無</v>
      </c>
    </row>
    <row r="6162" spans="1:24" x14ac:dyDescent="0.15">
      <c r="A6162" t="s">
        <v>4168</v>
      </c>
      <c r="B6162" t="s">
        <v>935</v>
      </c>
      <c r="C6162" t="s">
        <v>2157</v>
      </c>
      <c r="D6162" t="s">
        <v>22</v>
      </c>
      <c r="E6162" t="s">
        <v>4169</v>
      </c>
      <c r="F6162" t="s">
        <v>0</v>
      </c>
      <c r="G6162" t="s">
        <v>4170</v>
      </c>
      <c r="H6162" t="s">
        <v>0</v>
      </c>
      <c r="I6162" t="s">
        <v>1002</v>
      </c>
      <c r="J6162" t="s">
        <v>1003</v>
      </c>
      <c r="K6162" s="34" t="str">
        <f t="shared" si="192"/>
        <v>0423002運Ⅲ</v>
      </c>
      <c r="L6162" t="s">
        <v>386</v>
      </c>
      <c r="M6162" t="s">
        <v>4171</v>
      </c>
      <c r="N6162" t="s">
        <v>0</v>
      </c>
      <c r="O6162" t="s">
        <v>0</v>
      </c>
      <c r="P6162" t="s">
        <v>0</v>
      </c>
      <c r="Q6162" t="s">
        <v>0</v>
      </c>
      <c r="R6162" t="s">
        <v>0</v>
      </c>
      <c r="S6162" t="s">
        <v>877</v>
      </c>
      <c r="T6162" t="s">
        <v>1831</v>
      </c>
      <c r="X6162" s="34" t="str">
        <f t="shared" si="193"/>
        <v>0423002</v>
      </c>
    </row>
    <row r="6163" spans="1:24" x14ac:dyDescent="0.15">
      <c r="A6163" t="s">
        <v>4168</v>
      </c>
      <c r="B6163" t="s">
        <v>935</v>
      </c>
      <c r="C6163" t="s">
        <v>2157</v>
      </c>
      <c r="D6163" t="s">
        <v>22</v>
      </c>
      <c r="E6163" t="s">
        <v>4169</v>
      </c>
      <c r="F6163" t="s">
        <v>0</v>
      </c>
      <c r="G6163" t="s">
        <v>4170</v>
      </c>
      <c r="H6163" t="s">
        <v>0</v>
      </c>
      <c r="I6163" t="s">
        <v>1002</v>
      </c>
      <c r="J6163" t="s">
        <v>1003</v>
      </c>
      <c r="K6163" s="34" t="str">
        <f t="shared" si="192"/>
        <v>0423002運Ⅲ</v>
      </c>
      <c r="L6163" t="s">
        <v>386</v>
      </c>
      <c r="M6163" t="s">
        <v>4171</v>
      </c>
      <c r="N6163" t="s">
        <v>0</v>
      </c>
      <c r="O6163" t="s">
        <v>196</v>
      </c>
      <c r="P6163" t="s">
        <v>536</v>
      </c>
      <c r="Q6163" t="s">
        <v>0</v>
      </c>
      <c r="R6163" t="s">
        <v>0</v>
      </c>
      <c r="S6163" t="s">
        <v>877</v>
      </c>
      <c r="T6163" t="s">
        <v>1831</v>
      </c>
      <c r="X6163" s="34" t="str">
        <f t="shared" si="193"/>
        <v>0423002無</v>
      </c>
    </row>
    <row r="6164" spans="1:24" x14ac:dyDescent="0.15">
      <c r="A6164" t="s">
        <v>4172</v>
      </c>
      <c r="B6164" t="s">
        <v>935</v>
      </c>
      <c r="C6164" t="s">
        <v>2157</v>
      </c>
      <c r="D6164" t="s">
        <v>22</v>
      </c>
      <c r="E6164" t="s">
        <v>4173</v>
      </c>
      <c r="F6164" t="s">
        <v>0</v>
      </c>
      <c r="G6164" t="s">
        <v>4174</v>
      </c>
      <c r="H6164" t="s">
        <v>0</v>
      </c>
      <c r="I6164" t="s">
        <v>1833</v>
      </c>
      <c r="J6164" t="s">
        <v>1834</v>
      </c>
      <c r="K6164" s="34" t="str">
        <f t="shared" si="192"/>
        <v>0423010外来感染</v>
      </c>
      <c r="L6164" t="s">
        <v>154</v>
      </c>
      <c r="M6164" t="s">
        <v>1554</v>
      </c>
      <c r="N6164" t="s">
        <v>0</v>
      </c>
      <c r="O6164" t="s">
        <v>0</v>
      </c>
      <c r="P6164" t="s">
        <v>0</v>
      </c>
      <c r="Q6164" t="s">
        <v>0</v>
      </c>
      <c r="R6164" t="s">
        <v>0</v>
      </c>
      <c r="S6164" t="s">
        <v>877</v>
      </c>
      <c r="T6164" t="s">
        <v>1831</v>
      </c>
      <c r="X6164" s="34" t="str">
        <f t="shared" si="193"/>
        <v>0423010</v>
      </c>
    </row>
    <row r="6165" spans="1:24" x14ac:dyDescent="0.15">
      <c r="A6165" t="s">
        <v>4172</v>
      </c>
      <c r="B6165" t="s">
        <v>935</v>
      </c>
      <c r="C6165" t="s">
        <v>2157</v>
      </c>
      <c r="D6165" t="s">
        <v>22</v>
      </c>
      <c r="E6165" t="s">
        <v>4173</v>
      </c>
      <c r="F6165" t="s">
        <v>0</v>
      </c>
      <c r="G6165" t="s">
        <v>4174</v>
      </c>
      <c r="H6165" t="s">
        <v>0</v>
      </c>
      <c r="I6165" t="s">
        <v>69</v>
      </c>
      <c r="J6165" t="s">
        <v>1868</v>
      </c>
      <c r="K6165" s="34" t="str">
        <f t="shared" si="192"/>
        <v>0423010連携強化</v>
      </c>
      <c r="L6165" t="s">
        <v>426</v>
      </c>
      <c r="M6165" t="s">
        <v>125</v>
      </c>
      <c r="N6165" t="s">
        <v>0</v>
      </c>
      <c r="O6165" t="s">
        <v>0</v>
      </c>
      <c r="P6165" t="s">
        <v>0</v>
      </c>
      <c r="Q6165" t="s">
        <v>0</v>
      </c>
      <c r="R6165" t="s">
        <v>0</v>
      </c>
      <c r="S6165" t="s">
        <v>877</v>
      </c>
      <c r="T6165" t="s">
        <v>1831</v>
      </c>
      <c r="X6165" s="34" t="str">
        <f t="shared" si="193"/>
        <v>0423010</v>
      </c>
    </row>
    <row r="6166" spans="1:24" x14ac:dyDescent="0.15">
      <c r="A6166" t="s">
        <v>4172</v>
      </c>
      <c r="B6166" t="s">
        <v>935</v>
      </c>
      <c r="C6166" t="s">
        <v>2157</v>
      </c>
      <c r="D6166" t="s">
        <v>22</v>
      </c>
      <c r="E6166" t="s">
        <v>4173</v>
      </c>
      <c r="F6166" t="s">
        <v>0</v>
      </c>
      <c r="G6166" t="s">
        <v>4174</v>
      </c>
      <c r="H6166" t="s">
        <v>0</v>
      </c>
      <c r="I6166" t="s">
        <v>1938</v>
      </c>
      <c r="J6166" t="s">
        <v>1939</v>
      </c>
      <c r="K6166" s="34" t="str">
        <f t="shared" si="192"/>
        <v>0423010外医ＤＸ２</v>
      </c>
      <c r="L6166" t="s">
        <v>111</v>
      </c>
      <c r="M6166" t="s">
        <v>1940</v>
      </c>
      <c r="N6166" t="s">
        <v>0</v>
      </c>
      <c r="O6166" t="s">
        <v>0</v>
      </c>
      <c r="P6166" t="s">
        <v>0</v>
      </c>
      <c r="Q6166" t="s">
        <v>0</v>
      </c>
      <c r="R6166" t="s">
        <v>0</v>
      </c>
      <c r="S6166" t="s">
        <v>877</v>
      </c>
      <c r="T6166" t="s">
        <v>1831</v>
      </c>
      <c r="X6166" s="34" t="str">
        <f t="shared" si="193"/>
        <v>0423010</v>
      </c>
    </row>
    <row r="6167" spans="1:24" x14ac:dyDescent="0.15">
      <c r="A6167" t="s">
        <v>4172</v>
      </c>
      <c r="B6167" t="s">
        <v>935</v>
      </c>
      <c r="C6167" t="s">
        <v>2157</v>
      </c>
      <c r="D6167" t="s">
        <v>22</v>
      </c>
      <c r="E6167" t="s">
        <v>4173</v>
      </c>
      <c r="F6167" t="s">
        <v>0</v>
      </c>
      <c r="G6167" t="s">
        <v>4174</v>
      </c>
      <c r="H6167" t="s">
        <v>0</v>
      </c>
      <c r="I6167" t="s">
        <v>1953</v>
      </c>
      <c r="J6167" t="s">
        <v>1840</v>
      </c>
      <c r="K6167" s="34" t="str">
        <f t="shared" si="192"/>
        <v>0423010時間外３</v>
      </c>
      <c r="L6167" t="s">
        <v>1076</v>
      </c>
      <c r="M6167" t="s">
        <v>750</v>
      </c>
      <c r="N6167" t="s">
        <v>0</v>
      </c>
      <c r="O6167" t="s">
        <v>0</v>
      </c>
      <c r="P6167" t="s">
        <v>0</v>
      </c>
      <c r="Q6167" t="s">
        <v>0</v>
      </c>
      <c r="R6167" t="s">
        <v>0</v>
      </c>
      <c r="S6167" t="s">
        <v>877</v>
      </c>
      <c r="T6167" t="s">
        <v>1831</v>
      </c>
      <c r="X6167" s="34" t="str">
        <f t="shared" si="193"/>
        <v>0423010</v>
      </c>
    </row>
    <row r="6168" spans="1:24" x14ac:dyDescent="0.15">
      <c r="A6168" t="s">
        <v>4172</v>
      </c>
      <c r="B6168" t="s">
        <v>935</v>
      </c>
      <c r="C6168" t="s">
        <v>2157</v>
      </c>
      <c r="D6168" t="s">
        <v>22</v>
      </c>
      <c r="E6168" t="s">
        <v>4173</v>
      </c>
      <c r="F6168" t="s">
        <v>0</v>
      </c>
      <c r="G6168" t="s">
        <v>4174</v>
      </c>
      <c r="H6168" t="s">
        <v>0</v>
      </c>
      <c r="I6168" t="s">
        <v>761</v>
      </c>
      <c r="J6168" t="s">
        <v>762</v>
      </c>
      <c r="K6168" s="34" t="str">
        <f t="shared" si="192"/>
        <v>0423010短手１</v>
      </c>
      <c r="L6168" t="s">
        <v>74</v>
      </c>
      <c r="M6168" t="s">
        <v>94</v>
      </c>
      <c r="N6168" t="s">
        <v>0</v>
      </c>
      <c r="O6168" t="s">
        <v>0</v>
      </c>
      <c r="P6168" t="s">
        <v>0</v>
      </c>
      <c r="Q6168" t="s">
        <v>0</v>
      </c>
      <c r="R6168" t="s">
        <v>0</v>
      </c>
      <c r="S6168" t="s">
        <v>877</v>
      </c>
      <c r="T6168" t="s">
        <v>1831</v>
      </c>
      <c r="X6168" s="34" t="str">
        <f t="shared" si="193"/>
        <v>0423010</v>
      </c>
    </row>
    <row r="6169" spans="1:24" x14ac:dyDescent="0.15">
      <c r="A6169" t="s">
        <v>4172</v>
      </c>
      <c r="B6169" t="s">
        <v>935</v>
      </c>
      <c r="C6169" t="s">
        <v>2157</v>
      </c>
      <c r="D6169" t="s">
        <v>22</v>
      </c>
      <c r="E6169" t="s">
        <v>4173</v>
      </c>
      <c r="F6169" t="s">
        <v>0</v>
      </c>
      <c r="G6169" t="s">
        <v>4174</v>
      </c>
      <c r="H6169" t="s">
        <v>0</v>
      </c>
      <c r="I6169" t="s">
        <v>761</v>
      </c>
      <c r="J6169" t="s">
        <v>762</v>
      </c>
      <c r="K6169" s="34" t="str">
        <f t="shared" si="192"/>
        <v>0423010短手１</v>
      </c>
      <c r="L6169" t="s">
        <v>74</v>
      </c>
      <c r="M6169" t="s">
        <v>94</v>
      </c>
      <c r="N6169" t="s">
        <v>0</v>
      </c>
      <c r="O6169" t="s">
        <v>2057</v>
      </c>
      <c r="P6169" t="s">
        <v>920</v>
      </c>
      <c r="Q6169" t="s">
        <v>0</v>
      </c>
      <c r="R6169" t="s">
        <v>0</v>
      </c>
      <c r="S6169" t="s">
        <v>877</v>
      </c>
      <c r="T6169" t="s">
        <v>1831</v>
      </c>
      <c r="X6169" s="34" t="str">
        <f t="shared" si="193"/>
        <v>04230102床</v>
      </c>
    </row>
    <row r="6170" spans="1:24" x14ac:dyDescent="0.15">
      <c r="A6170" t="s">
        <v>4172</v>
      </c>
      <c r="B6170" t="s">
        <v>935</v>
      </c>
      <c r="C6170" t="s">
        <v>2157</v>
      </c>
      <c r="D6170" t="s">
        <v>22</v>
      </c>
      <c r="E6170" t="s">
        <v>4173</v>
      </c>
      <c r="F6170" t="s">
        <v>0</v>
      </c>
      <c r="G6170" t="s">
        <v>4174</v>
      </c>
      <c r="H6170" t="s">
        <v>0</v>
      </c>
      <c r="I6170" t="s">
        <v>309</v>
      </c>
      <c r="J6170" t="s">
        <v>310</v>
      </c>
      <c r="K6170" s="34" t="str">
        <f t="shared" si="192"/>
        <v>0423010がん指</v>
      </c>
      <c r="L6170" t="s">
        <v>157</v>
      </c>
      <c r="M6170" t="s">
        <v>2274</v>
      </c>
      <c r="N6170" t="s">
        <v>0</v>
      </c>
      <c r="O6170" t="s">
        <v>0</v>
      </c>
      <c r="P6170" t="s">
        <v>0</v>
      </c>
      <c r="Q6170" t="s">
        <v>0</v>
      </c>
      <c r="R6170" t="s">
        <v>0</v>
      </c>
      <c r="S6170" t="s">
        <v>877</v>
      </c>
      <c r="T6170" t="s">
        <v>1831</v>
      </c>
      <c r="X6170" s="34" t="str">
        <f t="shared" si="193"/>
        <v>0423010</v>
      </c>
    </row>
    <row r="6171" spans="1:24" x14ac:dyDescent="0.15">
      <c r="A6171" t="s">
        <v>4172</v>
      </c>
      <c r="B6171" t="s">
        <v>935</v>
      </c>
      <c r="C6171" t="s">
        <v>2157</v>
      </c>
      <c r="D6171" t="s">
        <v>22</v>
      </c>
      <c r="E6171" t="s">
        <v>4173</v>
      </c>
      <c r="F6171" t="s">
        <v>0</v>
      </c>
      <c r="G6171" t="s">
        <v>4174</v>
      </c>
      <c r="H6171" t="s">
        <v>0</v>
      </c>
      <c r="I6171" t="s">
        <v>1950</v>
      </c>
      <c r="J6171" t="s">
        <v>1951</v>
      </c>
      <c r="K6171" s="34" t="str">
        <f t="shared" si="192"/>
        <v>0423010在持充</v>
      </c>
      <c r="L6171" t="s">
        <v>777</v>
      </c>
      <c r="M6171" t="s">
        <v>1962</v>
      </c>
      <c r="N6171" t="s">
        <v>0</v>
      </c>
      <c r="O6171" t="s">
        <v>0</v>
      </c>
      <c r="P6171" t="s">
        <v>0</v>
      </c>
      <c r="Q6171" t="s">
        <v>0</v>
      </c>
      <c r="R6171" t="s">
        <v>0</v>
      </c>
      <c r="S6171" t="s">
        <v>877</v>
      </c>
      <c r="T6171" t="s">
        <v>1831</v>
      </c>
      <c r="X6171" s="34" t="str">
        <f t="shared" si="193"/>
        <v>0423010</v>
      </c>
    </row>
    <row r="6172" spans="1:24" x14ac:dyDescent="0.15">
      <c r="A6172" t="s">
        <v>4172</v>
      </c>
      <c r="B6172" t="s">
        <v>935</v>
      </c>
      <c r="C6172" t="s">
        <v>2157</v>
      </c>
      <c r="D6172" t="s">
        <v>22</v>
      </c>
      <c r="E6172" t="s">
        <v>4173</v>
      </c>
      <c r="F6172" t="s">
        <v>0</v>
      </c>
      <c r="G6172" t="s">
        <v>4174</v>
      </c>
      <c r="H6172" t="s">
        <v>0</v>
      </c>
      <c r="I6172" t="s">
        <v>340</v>
      </c>
      <c r="J6172" t="s">
        <v>341</v>
      </c>
      <c r="K6172" s="34" t="str">
        <f t="shared" si="192"/>
        <v>0423010連携診</v>
      </c>
      <c r="L6172" t="s">
        <v>260</v>
      </c>
      <c r="M6172" t="s">
        <v>263</v>
      </c>
      <c r="N6172" t="s">
        <v>0</v>
      </c>
      <c r="O6172" t="s">
        <v>0</v>
      </c>
      <c r="P6172" t="s">
        <v>0</v>
      </c>
      <c r="Q6172" t="s">
        <v>0</v>
      </c>
      <c r="R6172" t="s">
        <v>0</v>
      </c>
      <c r="S6172" t="s">
        <v>877</v>
      </c>
      <c r="T6172" t="s">
        <v>1831</v>
      </c>
      <c r="X6172" s="34" t="str">
        <f t="shared" si="193"/>
        <v>0423010</v>
      </c>
    </row>
    <row r="6173" spans="1:24" x14ac:dyDescent="0.15">
      <c r="A6173" t="s">
        <v>4172</v>
      </c>
      <c r="B6173" t="s">
        <v>935</v>
      </c>
      <c r="C6173" t="s">
        <v>2157</v>
      </c>
      <c r="D6173" t="s">
        <v>22</v>
      </c>
      <c r="E6173" t="s">
        <v>4173</v>
      </c>
      <c r="F6173" t="s">
        <v>0</v>
      </c>
      <c r="G6173" t="s">
        <v>4174</v>
      </c>
      <c r="H6173" t="s">
        <v>0</v>
      </c>
      <c r="I6173" t="s">
        <v>340</v>
      </c>
      <c r="J6173" t="s">
        <v>341</v>
      </c>
      <c r="K6173" s="34" t="str">
        <f t="shared" si="192"/>
        <v>0423010連携診</v>
      </c>
      <c r="L6173" t="s">
        <v>260</v>
      </c>
      <c r="M6173" t="s">
        <v>263</v>
      </c>
      <c r="N6173" t="s">
        <v>0</v>
      </c>
      <c r="O6173" t="s">
        <v>1550</v>
      </c>
      <c r="P6173" t="s">
        <v>1163</v>
      </c>
      <c r="Q6173" t="s">
        <v>0</v>
      </c>
      <c r="R6173" t="s">
        <v>0</v>
      </c>
      <c r="S6173" t="s">
        <v>877</v>
      </c>
      <c r="T6173" t="s">
        <v>1831</v>
      </c>
      <c r="X6173" s="34" t="str">
        <f t="shared" si="193"/>
        <v>0423010送信側</v>
      </c>
    </row>
    <row r="6174" spans="1:24" x14ac:dyDescent="0.15">
      <c r="A6174" t="s">
        <v>4172</v>
      </c>
      <c r="B6174" t="s">
        <v>935</v>
      </c>
      <c r="C6174" t="s">
        <v>2157</v>
      </c>
      <c r="D6174" t="s">
        <v>22</v>
      </c>
      <c r="E6174" t="s">
        <v>4173</v>
      </c>
      <c r="F6174" t="s">
        <v>0</v>
      </c>
      <c r="G6174" t="s">
        <v>4174</v>
      </c>
      <c r="H6174" t="s">
        <v>0</v>
      </c>
      <c r="I6174" t="s">
        <v>340</v>
      </c>
      <c r="J6174" t="s">
        <v>341</v>
      </c>
      <c r="K6174" s="34" t="str">
        <f t="shared" si="192"/>
        <v>0423010連携診</v>
      </c>
      <c r="L6174" t="s">
        <v>260</v>
      </c>
      <c r="M6174" t="s">
        <v>263</v>
      </c>
      <c r="N6174" t="s">
        <v>0</v>
      </c>
      <c r="O6174" t="s">
        <v>2147</v>
      </c>
      <c r="P6174" t="s">
        <v>267</v>
      </c>
      <c r="Q6174" t="s">
        <v>0</v>
      </c>
      <c r="R6174" t="s">
        <v>0</v>
      </c>
      <c r="S6174" t="s">
        <v>877</v>
      </c>
      <c r="T6174" t="s">
        <v>1831</v>
      </c>
      <c r="X6174" s="34" t="str">
        <f t="shared" si="193"/>
        <v>0423010病理診断管理加算１</v>
      </c>
    </row>
    <row r="6175" spans="1:24" x14ac:dyDescent="0.15">
      <c r="A6175" t="s">
        <v>4172</v>
      </c>
      <c r="B6175" t="s">
        <v>935</v>
      </c>
      <c r="C6175" t="s">
        <v>2157</v>
      </c>
      <c r="D6175" t="s">
        <v>22</v>
      </c>
      <c r="E6175" t="s">
        <v>4173</v>
      </c>
      <c r="F6175" t="s">
        <v>0</v>
      </c>
      <c r="G6175" t="s">
        <v>4174</v>
      </c>
      <c r="H6175" t="s">
        <v>0</v>
      </c>
      <c r="I6175" t="s">
        <v>1945</v>
      </c>
      <c r="J6175" t="s">
        <v>1946</v>
      </c>
      <c r="K6175" s="34" t="str">
        <f t="shared" si="192"/>
        <v>0423010外在ベⅠ注</v>
      </c>
      <c r="L6175" t="s">
        <v>3042</v>
      </c>
      <c r="M6175" t="s">
        <v>1940</v>
      </c>
      <c r="N6175" t="s">
        <v>0</v>
      </c>
      <c r="O6175" t="s">
        <v>0</v>
      </c>
      <c r="P6175" t="s">
        <v>0</v>
      </c>
      <c r="Q6175" t="s">
        <v>0</v>
      </c>
      <c r="R6175" t="s">
        <v>0</v>
      </c>
      <c r="S6175" t="s">
        <v>877</v>
      </c>
      <c r="T6175" t="s">
        <v>1831</v>
      </c>
      <c r="X6175" s="34" t="str">
        <f t="shared" si="193"/>
        <v>0423010</v>
      </c>
    </row>
    <row r="6176" spans="1:24" x14ac:dyDescent="0.15">
      <c r="A6176" t="s">
        <v>4172</v>
      </c>
      <c r="B6176" t="s">
        <v>935</v>
      </c>
      <c r="C6176" t="s">
        <v>2157</v>
      </c>
      <c r="D6176" t="s">
        <v>22</v>
      </c>
      <c r="E6176" t="s">
        <v>4173</v>
      </c>
      <c r="F6176" t="s">
        <v>0</v>
      </c>
      <c r="G6176" t="s">
        <v>4174</v>
      </c>
      <c r="H6176" t="s">
        <v>0</v>
      </c>
      <c r="I6176" t="s">
        <v>1998</v>
      </c>
      <c r="J6176" t="s">
        <v>1999</v>
      </c>
      <c r="K6176" s="34" t="str">
        <f t="shared" si="192"/>
        <v>0423010外在ベⅡ１注</v>
      </c>
      <c r="L6176" t="s">
        <v>245</v>
      </c>
      <c r="M6176" t="s">
        <v>1940</v>
      </c>
      <c r="N6176" t="s">
        <v>0</v>
      </c>
      <c r="O6176" t="s">
        <v>0</v>
      </c>
      <c r="P6176" t="s">
        <v>0</v>
      </c>
      <c r="Q6176" t="s">
        <v>0</v>
      </c>
      <c r="R6176" t="s">
        <v>0</v>
      </c>
      <c r="S6176" t="s">
        <v>877</v>
      </c>
      <c r="T6176" t="s">
        <v>1831</v>
      </c>
      <c r="X6176" s="34" t="str">
        <f t="shared" si="193"/>
        <v>0423010</v>
      </c>
    </row>
    <row r="6177" spans="1:24" x14ac:dyDescent="0.15">
      <c r="A6177" t="s">
        <v>4175</v>
      </c>
      <c r="B6177" t="s">
        <v>935</v>
      </c>
      <c r="C6177" t="s">
        <v>2157</v>
      </c>
      <c r="D6177" t="s">
        <v>22</v>
      </c>
      <c r="E6177" t="s">
        <v>4176</v>
      </c>
      <c r="F6177" t="s">
        <v>0</v>
      </c>
      <c r="G6177" t="s">
        <v>4177</v>
      </c>
      <c r="H6177" t="s">
        <v>0</v>
      </c>
      <c r="I6177" t="s">
        <v>1945</v>
      </c>
      <c r="J6177" t="s">
        <v>1946</v>
      </c>
      <c r="K6177" s="34" t="str">
        <f t="shared" si="192"/>
        <v>0423044外在ベⅠ注</v>
      </c>
      <c r="L6177" t="s">
        <v>849</v>
      </c>
      <c r="M6177" t="s">
        <v>1940</v>
      </c>
      <c r="N6177" t="s">
        <v>0</v>
      </c>
      <c r="O6177" t="s">
        <v>0</v>
      </c>
      <c r="P6177" t="s">
        <v>0</v>
      </c>
      <c r="Q6177" t="s">
        <v>0</v>
      </c>
      <c r="R6177" t="s">
        <v>0</v>
      </c>
      <c r="S6177" t="s">
        <v>877</v>
      </c>
      <c r="T6177" t="s">
        <v>1831</v>
      </c>
      <c r="X6177" s="34" t="str">
        <f t="shared" si="193"/>
        <v>0423044</v>
      </c>
    </row>
    <row r="6178" spans="1:24" x14ac:dyDescent="0.15">
      <c r="A6178" t="s">
        <v>4178</v>
      </c>
      <c r="B6178" t="s">
        <v>935</v>
      </c>
      <c r="C6178" t="s">
        <v>2157</v>
      </c>
      <c r="D6178" t="s">
        <v>22</v>
      </c>
      <c r="E6178" t="s">
        <v>4179</v>
      </c>
      <c r="F6178" t="s">
        <v>0</v>
      </c>
      <c r="G6178" t="s">
        <v>4180</v>
      </c>
      <c r="H6178" t="s">
        <v>0</v>
      </c>
      <c r="I6178" t="s">
        <v>1948</v>
      </c>
      <c r="J6178" t="s">
        <v>1949</v>
      </c>
      <c r="K6178" s="34" t="str">
        <f t="shared" si="192"/>
        <v>0423077外医ＤＸ３</v>
      </c>
      <c r="L6178" t="s">
        <v>562</v>
      </c>
      <c r="M6178" t="s">
        <v>1940</v>
      </c>
      <c r="N6178" t="s">
        <v>0</v>
      </c>
      <c r="O6178" t="s">
        <v>0</v>
      </c>
      <c r="P6178" t="s">
        <v>0</v>
      </c>
      <c r="Q6178" t="s">
        <v>0</v>
      </c>
      <c r="R6178" t="s">
        <v>0</v>
      </c>
      <c r="S6178" t="s">
        <v>877</v>
      </c>
      <c r="T6178" t="s">
        <v>1831</v>
      </c>
      <c r="X6178" s="34" t="str">
        <f t="shared" si="193"/>
        <v>0423077</v>
      </c>
    </row>
    <row r="6179" spans="1:24" x14ac:dyDescent="0.15">
      <c r="A6179" t="s">
        <v>4178</v>
      </c>
      <c r="B6179" t="s">
        <v>935</v>
      </c>
      <c r="C6179" t="s">
        <v>2157</v>
      </c>
      <c r="D6179" t="s">
        <v>22</v>
      </c>
      <c r="E6179" t="s">
        <v>4179</v>
      </c>
      <c r="F6179" t="s">
        <v>0</v>
      </c>
      <c r="G6179" t="s">
        <v>4180</v>
      </c>
      <c r="H6179" t="s">
        <v>0</v>
      </c>
      <c r="I6179" t="s">
        <v>340</v>
      </c>
      <c r="J6179" t="s">
        <v>341</v>
      </c>
      <c r="K6179" s="34" t="str">
        <f t="shared" si="192"/>
        <v>0423077連携診</v>
      </c>
      <c r="L6179" t="s">
        <v>48</v>
      </c>
      <c r="M6179" t="s">
        <v>263</v>
      </c>
      <c r="N6179" t="s">
        <v>0</v>
      </c>
      <c r="O6179" t="s">
        <v>0</v>
      </c>
      <c r="P6179" t="s">
        <v>0</v>
      </c>
      <c r="Q6179" t="s">
        <v>0</v>
      </c>
      <c r="R6179" t="s">
        <v>0</v>
      </c>
      <c r="S6179" t="s">
        <v>877</v>
      </c>
      <c r="T6179" t="s">
        <v>1831</v>
      </c>
      <c r="X6179" s="34" t="str">
        <f t="shared" si="193"/>
        <v>0423077</v>
      </c>
    </row>
    <row r="6180" spans="1:24" x14ac:dyDescent="0.15">
      <c r="A6180" t="s">
        <v>4178</v>
      </c>
      <c r="B6180" t="s">
        <v>935</v>
      </c>
      <c r="C6180" t="s">
        <v>2157</v>
      </c>
      <c r="D6180" t="s">
        <v>22</v>
      </c>
      <c r="E6180" t="s">
        <v>4179</v>
      </c>
      <c r="F6180" t="s">
        <v>0</v>
      </c>
      <c r="G6180" t="s">
        <v>4180</v>
      </c>
      <c r="H6180" t="s">
        <v>0</v>
      </c>
      <c r="I6180" t="s">
        <v>340</v>
      </c>
      <c r="J6180" t="s">
        <v>341</v>
      </c>
      <c r="K6180" s="34" t="str">
        <f t="shared" si="192"/>
        <v>0423077連携診</v>
      </c>
      <c r="L6180" t="s">
        <v>48</v>
      </c>
      <c r="M6180" t="s">
        <v>263</v>
      </c>
      <c r="N6180" t="s">
        <v>0</v>
      </c>
      <c r="O6180" t="s">
        <v>1550</v>
      </c>
      <c r="P6180" t="s">
        <v>1163</v>
      </c>
      <c r="Q6180" t="s">
        <v>0</v>
      </c>
      <c r="R6180" t="s">
        <v>0</v>
      </c>
      <c r="S6180" t="s">
        <v>877</v>
      </c>
      <c r="T6180" t="s">
        <v>1831</v>
      </c>
      <c r="X6180" s="34" t="str">
        <f t="shared" si="193"/>
        <v>0423077送信側</v>
      </c>
    </row>
    <row r="6181" spans="1:24" x14ac:dyDescent="0.15">
      <c r="A6181" t="s">
        <v>4178</v>
      </c>
      <c r="B6181" t="s">
        <v>935</v>
      </c>
      <c r="C6181" t="s">
        <v>2157</v>
      </c>
      <c r="D6181" t="s">
        <v>22</v>
      </c>
      <c r="E6181" t="s">
        <v>4179</v>
      </c>
      <c r="F6181" t="s">
        <v>0</v>
      </c>
      <c r="G6181" t="s">
        <v>4180</v>
      </c>
      <c r="H6181" t="s">
        <v>0</v>
      </c>
      <c r="I6181" t="s">
        <v>340</v>
      </c>
      <c r="J6181" t="s">
        <v>341</v>
      </c>
      <c r="K6181" s="34" t="str">
        <f t="shared" si="192"/>
        <v>0423077連携診</v>
      </c>
      <c r="L6181" t="s">
        <v>48</v>
      </c>
      <c r="M6181" t="s">
        <v>263</v>
      </c>
      <c r="N6181" t="s">
        <v>0</v>
      </c>
      <c r="O6181" t="s">
        <v>2147</v>
      </c>
      <c r="P6181" t="s">
        <v>267</v>
      </c>
      <c r="Q6181" t="s">
        <v>0</v>
      </c>
      <c r="R6181" t="s">
        <v>0</v>
      </c>
      <c r="S6181" t="s">
        <v>877</v>
      </c>
      <c r="T6181" t="s">
        <v>1831</v>
      </c>
      <c r="X6181" s="34" t="str">
        <f t="shared" si="193"/>
        <v>0423077病理診断管理加算１</v>
      </c>
    </row>
    <row r="6182" spans="1:24" x14ac:dyDescent="0.15">
      <c r="A6182" t="s">
        <v>4178</v>
      </c>
      <c r="B6182" t="s">
        <v>935</v>
      </c>
      <c r="C6182" t="s">
        <v>2157</v>
      </c>
      <c r="D6182" t="s">
        <v>22</v>
      </c>
      <c r="E6182" t="s">
        <v>4179</v>
      </c>
      <c r="F6182" t="s">
        <v>0</v>
      </c>
      <c r="G6182" t="s">
        <v>4180</v>
      </c>
      <c r="H6182" t="s">
        <v>0</v>
      </c>
      <c r="I6182" t="s">
        <v>1945</v>
      </c>
      <c r="J6182" t="s">
        <v>1946</v>
      </c>
      <c r="K6182" s="34" t="str">
        <f t="shared" si="192"/>
        <v>0423077外在ベⅠ注</v>
      </c>
      <c r="L6182" t="s">
        <v>3101</v>
      </c>
      <c r="M6182" t="s">
        <v>1940</v>
      </c>
      <c r="N6182" t="s">
        <v>0</v>
      </c>
      <c r="O6182" t="s">
        <v>0</v>
      </c>
      <c r="P6182" t="s">
        <v>0</v>
      </c>
      <c r="Q6182" t="s">
        <v>0</v>
      </c>
      <c r="R6182" t="s">
        <v>0</v>
      </c>
      <c r="S6182" t="s">
        <v>877</v>
      </c>
      <c r="T6182" t="s">
        <v>1831</v>
      </c>
      <c r="X6182" s="34" t="str">
        <f t="shared" si="193"/>
        <v>0423077</v>
      </c>
    </row>
    <row r="6183" spans="1:24" x14ac:dyDescent="0.15">
      <c r="A6183" t="s">
        <v>4178</v>
      </c>
      <c r="B6183" t="s">
        <v>935</v>
      </c>
      <c r="C6183" t="s">
        <v>2157</v>
      </c>
      <c r="D6183" t="s">
        <v>22</v>
      </c>
      <c r="E6183" t="s">
        <v>4179</v>
      </c>
      <c r="F6183" t="s">
        <v>0</v>
      </c>
      <c r="G6183" t="s">
        <v>4180</v>
      </c>
      <c r="H6183" t="s">
        <v>0</v>
      </c>
      <c r="I6183" t="s">
        <v>2051</v>
      </c>
      <c r="J6183" t="s">
        <v>2052</v>
      </c>
      <c r="K6183" s="34" t="str">
        <f t="shared" si="192"/>
        <v>0423077外在ベⅡ１２注</v>
      </c>
      <c r="L6183" t="s">
        <v>90</v>
      </c>
      <c r="M6183" t="s">
        <v>1940</v>
      </c>
      <c r="N6183" t="s">
        <v>0</v>
      </c>
      <c r="O6183" t="s">
        <v>0</v>
      </c>
      <c r="P6183" t="s">
        <v>0</v>
      </c>
      <c r="Q6183" t="s">
        <v>0</v>
      </c>
      <c r="R6183" t="s">
        <v>0</v>
      </c>
      <c r="S6183" t="s">
        <v>877</v>
      </c>
      <c r="T6183" t="s">
        <v>1831</v>
      </c>
      <c r="X6183" s="34" t="str">
        <f t="shared" si="193"/>
        <v>0423077</v>
      </c>
    </row>
    <row r="6184" spans="1:24" x14ac:dyDescent="0.15">
      <c r="A6184" t="s">
        <v>4178</v>
      </c>
      <c r="B6184" t="s">
        <v>935</v>
      </c>
      <c r="C6184" t="s">
        <v>2157</v>
      </c>
      <c r="D6184" t="s">
        <v>22</v>
      </c>
      <c r="E6184" t="s">
        <v>4179</v>
      </c>
      <c r="F6184" t="s">
        <v>0</v>
      </c>
      <c r="G6184" t="s">
        <v>4180</v>
      </c>
      <c r="H6184" t="s">
        <v>0</v>
      </c>
      <c r="I6184" t="s">
        <v>275</v>
      </c>
      <c r="J6184" t="s">
        <v>276</v>
      </c>
      <c r="K6184" s="34" t="str">
        <f t="shared" si="192"/>
        <v>0423077酸単</v>
      </c>
      <c r="L6184" t="s">
        <v>4181</v>
      </c>
      <c r="M6184" t="s">
        <v>1947</v>
      </c>
      <c r="N6184" t="s">
        <v>0</v>
      </c>
      <c r="O6184" t="s">
        <v>0</v>
      </c>
      <c r="P6184" t="s">
        <v>0</v>
      </c>
      <c r="Q6184" t="s">
        <v>0</v>
      </c>
      <c r="R6184" t="s">
        <v>0</v>
      </c>
      <c r="S6184" t="s">
        <v>877</v>
      </c>
      <c r="T6184" t="s">
        <v>1831</v>
      </c>
      <c r="X6184" s="34" t="str">
        <f t="shared" si="193"/>
        <v>0423077</v>
      </c>
    </row>
    <row r="6185" spans="1:24" x14ac:dyDescent="0.15">
      <c r="A6185" t="s">
        <v>4178</v>
      </c>
      <c r="B6185" t="s">
        <v>935</v>
      </c>
      <c r="C6185" t="s">
        <v>2157</v>
      </c>
      <c r="D6185" t="s">
        <v>22</v>
      </c>
      <c r="E6185" t="s">
        <v>4179</v>
      </c>
      <c r="F6185" t="s">
        <v>0</v>
      </c>
      <c r="G6185" t="s">
        <v>4180</v>
      </c>
      <c r="H6185" t="s">
        <v>0</v>
      </c>
      <c r="I6185" t="s">
        <v>275</v>
      </c>
      <c r="J6185" t="s">
        <v>276</v>
      </c>
      <c r="K6185" s="34" t="str">
        <f t="shared" si="192"/>
        <v>0423077酸単</v>
      </c>
      <c r="L6185" t="s">
        <v>4181</v>
      </c>
      <c r="M6185" t="s">
        <v>1947</v>
      </c>
      <c r="N6185" t="s">
        <v>0</v>
      </c>
      <c r="O6185" t="s">
        <v>279</v>
      </c>
      <c r="P6185" t="s">
        <v>280</v>
      </c>
      <c r="Q6185" t="s">
        <v>0</v>
      </c>
      <c r="R6185" t="s">
        <v>0</v>
      </c>
      <c r="S6185" t="s">
        <v>877</v>
      </c>
      <c r="T6185" t="s">
        <v>1831</v>
      </c>
      <c r="X6185" s="34" t="str">
        <f t="shared" si="193"/>
        <v>04230770.42円</v>
      </c>
    </row>
    <row r="6186" spans="1:24" x14ac:dyDescent="0.15">
      <c r="A6186" t="s">
        <v>4178</v>
      </c>
      <c r="B6186" t="s">
        <v>935</v>
      </c>
      <c r="C6186" t="s">
        <v>2157</v>
      </c>
      <c r="D6186" t="s">
        <v>22</v>
      </c>
      <c r="E6186" t="s">
        <v>4179</v>
      </c>
      <c r="F6186" t="s">
        <v>0</v>
      </c>
      <c r="G6186" t="s">
        <v>4180</v>
      </c>
      <c r="H6186" t="s">
        <v>0</v>
      </c>
      <c r="I6186" t="s">
        <v>275</v>
      </c>
      <c r="J6186" t="s">
        <v>276</v>
      </c>
      <c r="K6186" s="34" t="str">
        <f t="shared" si="192"/>
        <v>0423077酸単</v>
      </c>
      <c r="L6186" t="s">
        <v>4181</v>
      </c>
      <c r="M6186" t="s">
        <v>1947</v>
      </c>
      <c r="N6186" t="s">
        <v>0</v>
      </c>
      <c r="O6186" t="s">
        <v>281</v>
      </c>
      <c r="P6186" t="s">
        <v>560</v>
      </c>
      <c r="Q6186" t="s">
        <v>0</v>
      </c>
      <c r="R6186" t="s">
        <v>0</v>
      </c>
      <c r="S6186" t="s">
        <v>877</v>
      </c>
      <c r="T6186" t="s">
        <v>1831</v>
      </c>
      <c r="X6186" s="34" t="str">
        <f t="shared" si="193"/>
        <v>04230772.36円</v>
      </c>
    </row>
    <row r="6187" spans="1:24" x14ac:dyDescent="0.15">
      <c r="A6187" t="s">
        <v>4182</v>
      </c>
      <c r="B6187" t="s">
        <v>935</v>
      </c>
      <c r="C6187" t="s">
        <v>2157</v>
      </c>
      <c r="D6187" t="s">
        <v>22</v>
      </c>
      <c r="E6187" t="s">
        <v>4183</v>
      </c>
      <c r="F6187" t="s">
        <v>0</v>
      </c>
      <c r="G6187" t="s">
        <v>4184</v>
      </c>
      <c r="H6187" t="s">
        <v>1932</v>
      </c>
      <c r="I6187" t="s">
        <v>1941</v>
      </c>
      <c r="J6187" t="s">
        <v>1942</v>
      </c>
      <c r="K6187" s="34" t="str">
        <f t="shared" si="192"/>
        <v>0423085入減免</v>
      </c>
      <c r="L6187" t="s">
        <v>984</v>
      </c>
      <c r="M6187" t="s">
        <v>1940</v>
      </c>
      <c r="N6187" t="s">
        <v>0</v>
      </c>
      <c r="O6187" t="s">
        <v>0</v>
      </c>
      <c r="P6187" t="s">
        <v>0</v>
      </c>
      <c r="Q6187" t="s">
        <v>0</v>
      </c>
      <c r="R6187" t="s">
        <v>0</v>
      </c>
      <c r="S6187" t="s">
        <v>877</v>
      </c>
      <c r="T6187" t="s">
        <v>1831</v>
      </c>
      <c r="X6187" s="34" t="str">
        <f t="shared" si="193"/>
        <v>0423085</v>
      </c>
    </row>
    <row r="6188" spans="1:24" x14ac:dyDescent="0.15">
      <c r="A6188" t="s">
        <v>4182</v>
      </c>
      <c r="B6188" t="s">
        <v>935</v>
      </c>
      <c r="C6188" t="s">
        <v>2157</v>
      </c>
      <c r="D6188" t="s">
        <v>22</v>
      </c>
      <c r="E6188" t="s">
        <v>4183</v>
      </c>
      <c r="F6188" t="s">
        <v>0</v>
      </c>
      <c r="G6188" t="s">
        <v>4184</v>
      </c>
      <c r="H6188" t="s">
        <v>1932</v>
      </c>
      <c r="I6188" t="s">
        <v>1841</v>
      </c>
      <c r="J6188" t="s">
        <v>1842</v>
      </c>
      <c r="K6188" s="34" t="str">
        <f t="shared" si="192"/>
        <v>0423085診入院</v>
      </c>
      <c r="L6188" t="s">
        <v>4083</v>
      </c>
      <c r="M6188" t="s">
        <v>73</v>
      </c>
      <c r="N6188" t="s">
        <v>0</v>
      </c>
      <c r="O6188" t="s">
        <v>0</v>
      </c>
      <c r="P6188" t="s">
        <v>0</v>
      </c>
      <c r="Q6188" t="s">
        <v>0</v>
      </c>
      <c r="R6188" t="s">
        <v>0</v>
      </c>
      <c r="S6188" t="s">
        <v>877</v>
      </c>
      <c r="T6188" t="s">
        <v>1831</v>
      </c>
      <c r="X6188" s="34" t="str">
        <f t="shared" si="193"/>
        <v>0423085</v>
      </c>
    </row>
    <row r="6189" spans="1:24" x14ac:dyDescent="0.15">
      <c r="A6189" t="s">
        <v>4182</v>
      </c>
      <c r="B6189" t="s">
        <v>935</v>
      </c>
      <c r="C6189" t="s">
        <v>2157</v>
      </c>
      <c r="D6189" t="s">
        <v>22</v>
      </c>
      <c r="E6189" t="s">
        <v>4183</v>
      </c>
      <c r="F6189" t="s">
        <v>0</v>
      </c>
      <c r="G6189" t="s">
        <v>4184</v>
      </c>
      <c r="H6189" t="s">
        <v>1932</v>
      </c>
      <c r="I6189" t="s">
        <v>1841</v>
      </c>
      <c r="J6189" t="s">
        <v>1842</v>
      </c>
      <c r="K6189" s="34" t="str">
        <f t="shared" si="192"/>
        <v>0423085診入院</v>
      </c>
      <c r="L6189" t="s">
        <v>4083</v>
      </c>
      <c r="M6189" t="s">
        <v>73</v>
      </c>
      <c r="N6189" t="s">
        <v>0</v>
      </c>
      <c r="O6189" t="s">
        <v>879</v>
      </c>
      <c r="P6189" t="s">
        <v>36</v>
      </c>
      <c r="Q6189" t="s">
        <v>0</v>
      </c>
      <c r="R6189" t="s">
        <v>0</v>
      </c>
      <c r="S6189" t="s">
        <v>877</v>
      </c>
      <c r="T6189" t="s">
        <v>1831</v>
      </c>
      <c r="X6189" s="34" t="str">
        <f t="shared" si="193"/>
        <v>0423085一般</v>
      </c>
    </row>
    <row r="6190" spans="1:24" x14ac:dyDescent="0.15">
      <c r="A6190" t="s">
        <v>4182</v>
      </c>
      <c r="B6190" t="s">
        <v>935</v>
      </c>
      <c r="C6190" t="s">
        <v>2157</v>
      </c>
      <c r="D6190" t="s">
        <v>22</v>
      </c>
      <c r="E6190" t="s">
        <v>4183</v>
      </c>
      <c r="F6190" t="s">
        <v>0</v>
      </c>
      <c r="G6190" t="s">
        <v>4184</v>
      </c>
      <c r="H6190" t="s">
        <v>1932</v>
      </c>
      <c r="I6190" t="s">
        <v>1841</v>
      </c>
      <c r="J6190" t="s">
        <v>1842</v>
      </c>
      <c r="K6190" s="34" t="str">
        <f t="shared" si="192"/>
        <v>0423085診入院</v>
      </c>
      <c r="L6190" t="s">
        <v>4083</v>
      </c>
      <c r="M6190" t="s">
        <v>73</v>
      </c>
      <c r="N6190" t="s">
        <v>0</v>
      </c>
      <c r="O6190" t="s">
        <v>37</v>
      </c>
      <c r="P6190" t="s">
        <v>1282</v>
      </c>
      <c r="Q6190" t="s">
        <v>0</v>
      </c>
      <c r="R6190" t="s">
        <v>0</v>
      </c>
      <c r="S6190" t="s">
        <v>877</v>
      </c>
      <c r="T6190" t="s">
        <v>1831</v>
      </c>
      <c r="X6190" s="34" t="str">
        <f t="shared" si="193"/>
        <v>04230857床</v>
      </c>
    </row>
    <row r="6191" spans="1:24" x14ac:dyDescent="0.15">
      <c r="A6191" t="s">
        <v>4182</v>
      </c>
      <c r="B6191" t="s">
        <v>935</v>
      </c>
      <c r="C6191" t="s">
        <v>2157</v>
      </c>
      <c r="D6191" t="s">
        <v>22</v>
      </c>
      <c r="E6191" t="s">
        <v>4183</v>
      </c>
      <c r="F6191" t="s">
        <v>0</v>
      </c>
      <c r="G6191" t="s">
        <v>4184</v>
      </c>
      <c r="H6191" t="s">
        <v>1932</v>
      </c>
      <c r="I6191" t="s">
        <v>1841</v>
      </c>
      <c r="J6191" t="s">
        <v>1842</v>
      </c>
      <c r="K6191" s="34" t="str">
        <f t="shared" si="192"/>
        <v>0423085診入院</v>
      </c>
      <c r="L6191" t="s">
        <v>4083</v>
      </c>
      <c r="M6191" t="s">
        <v>73</v>
      </c>
      <c r="N6191" t="s">
        <v>0</v>
      </c>
      <c r="O6191" t="s">
        <v>4</v>
      </c>
      <c r="P6191" t="s">
        <v>1897</v>
      </c>
      <c r="Q6191" t="s">
        <v>0</v>
      </c>
      <c r="R6191" t="s">
        <v>0</v>
      </c>
      <c r="S6191" t="s">
        <v>877</v>
      </c>
      <c r="T6191" t="s">
        <v>1831</v>
      </c>
      <c r="X6191" s="34" t="str">
        <f t="shared" si="193"/>
        <v>0423085入院基本料５</v>
      </c>
    </row>
    <row r="6192" spans="1:24" x14ac:dyDescent="0.15">
      <c r="A6192" t="s">
        <v>4182</v>
      </c>
      <c r="B6192" t="s">
        <v>935</v>
      </c>
      <c r="C6192" t="s">
        <v>2157</v>
      </c>
      <c r="D6192" t="s">
        <v>22</v>
      </c>
      <c r="E6192" t="s">
        <v>4183</v>
      </c>
      <c r="F6192" t="s">
        <v>0</v>
      </c>
      <c r="G6192" t="s">
        <v>4184</v>
      </c>
      <c r="H6192" t="s">
        <v>1932</v>
      </c>
      <c r="I6192" t="s">
        <v>1841</v>
      </c>
      <c r="J6192" t="s">
        <v>1842</v>
      </c>
      <c r="K6192" s="34" t="str">
        <f t="shared" si="192"/>
        <v>0423085診入院</v>
      </c>
      <c r="L6192" t="s">
        <v>4083</v>
      </c>
      <c r="M6192" t="s">
        <v>73</v>
      </c>
      <c r="N6192" t="s">
        <v>0</v>
      </c>
      <c r="O6192" t="s">
        <v>1847</v>
      </c>
      <c r="P6192" t="s">
        <v>536</v>
      </c>
      <c r="Q6192" t="s">
        <v>0</v>
      </c>
      <c r="R6192" t="s">
        <v>0</v>
      </c>
      <c r="S6192" t="s">
        <v>877</v>
      </c>
      <c r="T6192" t="s">
        <v>1831</v>
      </c>
      <c r="X6192" s="34" t="str">
        <f t="shared" si="193"/>
        <v>0423085無</v>
      </c>
    </row>
    <row r="6193" spans="1:24" x14ac:dyDescent="0.15">
      <c r="A6193" t="s">
        <v>4182</v>
      </c>
      <c r="B6193" t="s">
        <v>935</v>
      </c>
      <c r="C6193" t="s">
        <v>2157</v>
      </c>
      <c r="D6193" t="s">
        <v>22</v>
      </c>
      <c r="E6193" t="s">
        <v>4183</v>
      </c>
      <c r="F6193" t="s">
        <v>0</v>
      </c>
      <c r="G6193" t="s">
        <v>4184</v>
      </c>
      <c r="H6193" t="s">
        <v>1932</v>
      </c>
      <c r="I6193" t="s">
        <v>761</v>
      </c>
      <c r="J6193" t="s">
        <v>762</v>
      </c>
      <c r="K6193" s="34" t="str">
        <f t="shared" si="192"/>
        <v>0423085短手１</v>
      </c>
      <c r="L6193" t="s">
        <v>147</v>
      </c>
      <c r="M6193" t="s">
        <v>76</v>
      </c>
      <c r="N6193" t="s">
        <v>0</v>
      </c>
      <c r="O6193" t="s">
        <v>0</v>
      </c>
      <c r="P6193" t="s">
        <v>0</v>
      </c>
      <c r="Q6193" t="s">
        <v>0</v>
      </c>
      <c r="R6193" t="s">
        <v>0</v>
      </c>
      <c r="S6193" t="s">
        <v>877</v>
      </c>
      <c r="T6193" t="s">
        <v>1831</v>
      </c>
      <c r="X6193" s="34" t="str">
        <f t="shared" si="193"/>
        <v>0423085</v>
      </c>
    </row>
    <row r="6194" spans="1:24" x14ac:dyDescent="0.15">
      <c r="A6194" t="s">
        <v>4182</v>
      </c>
      <c r="B6194" t="s">
        <v>935</v>
      </c>
      <c r="C6194" t="s">
        <v>2157</v>
      </c>
      <c r="D6194" t="s">
        <v>22</v>
      </c>
      <c r="E6194" t="s">
        <v>4183</v>
      </c>
      <c r="F6194" t="s">
        <v>0</v>
      </c>
      <c r="G6194" t="s">
        <v>4184</v>
      </c>
      <c r="H6194" t="s">
        <v>1932</v>
      </c>
      <c r="I6194" t="s">
        <v>489</v>
      </c>
      <c r="J6194" t="s">
        <v>490</v>
      </c>
      <c r="K6194" s="34" t="str">
        <f t="shared" si="192"/>
        <v>0423085コン１</v>
      </c>
      <c r="L6194" t="s">
        <v>389</v>
      </c>
      <c r="M6194" t="s">
        <v>60</v>
      </c>
      <c r="N6194" t="s">
        <v>0</v>
      </c>
      <c r="O6194" t="s">
        <v>0</v>
      </c>
      <c r="P6194" t="s">
        <v>0</v>
      </c>
      <c r="Q6194" t="s">
        <v>0</v>
      </c>
      <c r="R6194" t="s">
        <v>0</v>
      </c>
      <c r="S6194" t="s">
        <v>877</v>
      </c>
      <c r="T6194" t="s">
        <v>1831</v>
      </c>
      <c r="X6194" s="34" t="str">
        <f t="shared" si="193"/>
        <v>0423085</v>
      </c>
    </row>
    <row r="6195" spans="1:24" x14ac:dyDescent="0.15">
      <c r="A6195" t="s">
        <v>4182</v>
      </c>
      <c r="B6195" t="s">
        <v>935</v>
      </c>
      <c r="C6195" t="s">
        <v>2157</v>
      </c>
      <c r="D6195" t="s">
        <v>22</v>
      </c>
      <c r="E6195" t="s">
        <v>4183</v>
      </c>
      <c r="F6195" t="s">
        <v>0</v>
      </c>
      <c r="G6195" t="s">
        <v>4184</v>
      </c>
      <c r="H6195" t="s">
        <v>1932</v>
      </c>
      <c r="I6195" t="s">
        <v>1995</v>
      </c>
      <c r="J6195" t="s">
        <v>332</v>
      </c>
      <c r="K6195" s="34" t="str">
        <f t="shared" si="192"/>
        <v>0423085緑内眼ド</v>
      </c>
      <c r="L6195" t="s">
        <v>420</v>
      </c>
      <c r="M6195" t="s">
        <v>352</v>
      </c>
      <c r="N6195" t="s">
        <v>0</v>
      </c>
      <c r="O6195" t="s">
        <v>0</v>
      </c>
      <c r="P6195" t="s">
        <v>0</v>
      </c>
      <c r="Q6195" t="s">
        <v>0</v>
      </c>
      <c r="R6195" t="s">
        <v>0</v>
      </c>
      <c r="S6195" t="s">
        <v>877</v>
      </c>
      <c r="T6195" t="s">
        <v>1831</v>
      </c>
      <c r="X6195" s="34" t="str">
        <f t="shared" si="193"/>
        <v>0423085</v>
      </c>
    </row>
    <row r="6196" spans="1:24" x14ac:dyDescent="0.15">
      <c r="A6196" t="s">
        <v>4182</v>
      </c>
      <c r="B6196" t="s">
        <v>935</v>
      </c>
      <c r="C6196" t="s">
        <v>2157</v>
      </c>
      <c r="D6196" t="s">
        <v>22</v>
      </c>
      <c r="E6196" t="s">
        <v>4183</v>
      </c>
      <c r="F6196" t="s">
        <v>0</v>
      </c>
      <c r="G6196" t="s">
        <v>4184</v>
      </c>
      <c r="H6196" t="s">
        <v>1932</v>
      </c>
      <c r="I6196" t="s">
        <v>1945</v>
      </c>
      <c r="J6196" t="s">
        <v>1946</v>
      </c>
      <c r="K6196" s="34" t="str">
        <f t="shared" si="192"/>
        <v>0423085外在ベⅠ注</v>
      </c>
      <c r="L6196" t="s">
        <v>4185</v>
      </c>
      <c r="M6196" t="s">
        <v>1940</v>
      </c>
      <c r="N6196" t="s">
        <v>0</v>
      </c>
      <c r="O6196" t="s">
        <v>0</v>
      </c>
      <c r="P6196" t="s">
        <v>0</v>
      </c>
      <c r="Q6196" t="s">
        <v>0</v>
      </c>
      <c r="R6196" t="s">
        <v>0</v>
      </c>
      <c r="S6196" t="s">
        <v>877</v>
      </c>
      <c r="T6196" t="s">
        <v>1831</v>
      </c>
      <c r="X6196" s="34" t="str">
        <f t="shared" si="193"/>
        <v>0423085</v>
      </c>
    </row>
    <row r="6197" spans="1:24" x14ac:dyDescent="0.15">
      <c r="A6197" t="s">
        <v>4186</v>
      </c>
      <c r="B6197" t="s">
        <v>935</v>
      </c>
      <c r="C6197" t="s">
        <v>2157</v>
      </c>
      <c r="D6197" t="s">
        <v>22</v>
      </c>
      <c r="E6197" t="s">
        <v>4187</v>
      </c>
      <c r="F6197" t="s">
        <v>0</v>
      </c>
      <c r="G6197" t="s">
        <v>4188</v>
      </c>
      <c r="H6197" t="s">
        <v>0</v>
      </c>
      <c r="I6197" t="s">
        <v>964</v>
      </c>
      <c r="J6197" t="s">
        <v>965</v>
      </c>
      <c r="K6197" s="34" t="str">
        <f t="shared" si="192"/>
        <v>0423093運Ⅱ</v>
      </c>
      <c r="L6197" t="s">
        <v>929</v>
      </c>
      <c r="M6197" t="s">
        <v>756</v>
      </c>
      <c r="N6197" t="s">
        <v>0</v>
      </c>
      <c r="O6197" t="s">
        <v>0</v>
      </c>
      <c r="P6197" t="s">
        <v>0</v>
      </c>
      <c r="Q6197" t="s">
        <v>0</v>
      </c>
      <c r="R6197" t="s">
        <v>0</v>
      </c>
      <c r="S6197" t="s">
        <v>877</v>
      </c>
      <c r="T6197" t="s">
        <v>1831</v>
      </c>
      <c r="X6197" s="34" t="str">
        <f t="shared" si="193"/>
        <v>0423093</v>
      </c>
    </row>
    <row r="6198" spans="1:24" x14ac:dyDescent="0.15">
      <c r="A6198" t="s">
        <v>4186</v>
      </c>
      <c r="B6198" t="s">
        <v>935</v>
      </c>
      <c r="C6198" t="s">
        <v>2157</v>
      </c>
      <c r="D6198" t="s">
        <v>22</v>
      </c>
      <c r="E6198" t="s">
        <v>4187</v>
      </c>
      <c r="F6198" t="s">
        <v>0</v>
      </c>
      <c r="G6198" t="s">
        <v>4188</v>
      </c>
      <c r="H6198" t="s">
        <v>0</v>
      </c>
      <c r="I6198" t="s">
        <v>964</v>
      </c>
      <c r="J6198" t="s">
        <v>965</v>
      </c>
      <c r="K6198" s="34" t="str">
        <f t="shared" si="192"/>
        <v>0423093運Ⅱ</v>
      </c>
      <c r="L6198" t="s">
        <v>929</v>
      </c>
      <c r="M6198" t="s">
        <v>756</v>
      </c>
      <c r="N6198" t="s">
        <v>0</v>
      </c>
      <c r="O6198" t="s">
        <v>196</v>
      </c>
      <c r="P6198" t="s">
        <v>536</v>
      </c>
      <c r="Q6198" t="s">
        <v>0</v>
      </c>
      <c r="R6198" t="s">
        <v>0</v>
      </c>
      <c r="S6198" t="s">
        <v>877</v>
      </c>
      <c r="T6198" t="s">
        <v>1831</v>
      </c>
      <c r="X6198" s="34" t="str">
        <f t="shared" si="193"/>
        <v>0423093無</v>
      </c>
    </row>
    <row r="6199" spans="1:24" x14ac:dyDescent="0.15">
      <c r="A6199" t="s">
        <v>4189</v>
      </c>
      <c r="B6199" t="s">
        <v>935</v>
      </c>
      <c r="C6199" t="s">
        <v>2157</v>
      </c>
      <c r="D6199" t="s">
        <v>22</v>
      </c>
      <c r="E6199" t="s">
        <v>4190</v>
      </c>
      <c r="F6199" t="s">
        <v>0</v>
      </c>
      <c r="G6199" t="s">
        <v>4191</v>
      </c>
      <c r="H6199" t="s">
        <v>1927</v>
      </c>
      <c r="I6199" t="s">
        <v>1948</v>
      </c>
      <c r="J6199" t="s">
        <v>1949</v>
      </c>
      <c r="K6199" s="34" t="str">
        <f t="shared" si="192"/>
        <v>0423135外医ＤＸ３</v>
      </c>
      <c r="L6199" t="s">
        <v>450</v>
      </c>
      <c r="M6199" t="s">
        <v>1940</v>
      </c>
      <c r="N6199" t="s">
        <v>0</v>
      </c>
      <c r="O6199" t="s">
        <v>0</v>
      </c>
      <c r="P6199" t="s">
        <v>0</v>
      </c>
      <c r="Q6199" t="s">
        <v>0</v>
      </c>
      <c r="R6199" t="s">
        <v>0</v>
      </c>
      <c r="S6199" t="s">
        <v>877</v>
      </c>
      <c r="T6199" t="s">
        <v>1831</v>
      </c>
      <c r="X6199" s="34" t="str">
        <f t="shared" si="193"/>
        <v>0423135</v>
      </c>
    </row>
    <row r="6200" spans="1:24" x14ac:dyDescent="0.15">
      <c r="A6200" t="s">
        <v>4189</v>
      </c>
      <c r="B6200" t="s">
        <v>935</v>
      </c>
      <c r="C6200" t="s">
        <v>2157</v>
      </c>
      <c r="D6200" t="s">
        <v>22</v>
      </c>
      <c r="E6200" t="s">
        <v>4190</v>
      </c>
      <c r="F6200" t="s">
        <v>0</v>
      </c>
      <c r="G6200" t="s">
        <v>4191</v>
      </c>
      <c r="H6200" t="s">
        <v>1927</v>
      </c>
      <c r="I6200" t="s">
        <v>1952</v>
      </c>
      <c r="J6200" t="s">
        <v>1839</v>
      </c>
      <c r="K6200" s="34" t="str">
        <f t="shared" si="192"/>
        <v>0423135時間外１</v>
      </c>
      <c r="L6200" t="s">
        <v>1311</v>
      </c>
      <c r="M6200" t="s">
        <v>23</v>
      </c>
      <c r="N6200" t="s">
        <v>0</v>
      </c>
      <c r="O6200" t="s">
        <v>0</v>
      </c>
      <c r="P6200" t="s">
        <v>0</v>
      </c>
      <c r="Q6200" t="s">
        <v>0</v>
      </c>
      <c r="R6200" t="s">
        <v>0</v>
      </c>
      <c r="S6200" t="s">
        <v>877</v>
      </c>
      <c r="T6200" t="s">
        <v>1831</v>
      </c>
      <c r="X6200" s="34" t="str">
        <f t="shared" si="193"/>
        <v>0423135</v>
      </c>
    </row>
    <row r="6201" spans="1:24" x14ac:dyDescent="0.15">
      <c r="A6201" t="s">
        <v>4189</v>
      </c>
      <c r="B6201" t="s">
        <v>935</v>
      </c>
      <c r="C6201" t="s">
        <v>2157</v>
      </c>
      <c r="D6201" t="s">
        <v>22</v>
      </c>
      <c r="E6201" t="s">
        <v>4190</v>
      </c>
      <c r="F6201" t="s">
        <v>0</v>
      </c>
      <c r="G6201" t="s">
        <v>4191</v>
      </c>
      <c r="H6201" t="s">
        <v>1927</v>
      </c>
      <c r="I6201" t="s">
        <v>1841</v>
      </c>
      <c r="J6201" t="s">
        <v>1842</v>
      </c>
      <c r="K6201" s="34" t="str">
        <f t="shared" si="192"/>
        <v>0423135診入院</v>
      </c>
      <c r="L6201" t="s">
        <v>4192</v>
      </c>
      <c r="M6201" t="s">
        <v>555</v>
      </c>
      <c r="N6201" t="s">
        <v>0</v>
      </c>
      <c r="O6201" t="s">
        <v>0</v>
      </c>
      <c r="P6201" t="s">
        <v>0</v>
      </c>
      <c r="Q6201" t="s">
        <v>0</v>
      </c>
      <c r="R6201" t="s">
        <v>0</v>
      </c>
      <c r="S6201" t="s">
        <v>877</v>
      </c>
      <c r="T6201" t="s">
        <v>1831</v>
      </c>
      <c r="X6201" s="34" t="str">
        <f t="shared" si="193"/>
        <v>0423135</v>
      </c>
    </row>
    <row r="6202" spans="1:24" x14ac:dyDescent="0.15">
      <c r="A6202" t="s">
        <v>4189</v>
      </c>
      <c r="B6202" t="s">
        <v>935</v>
      </c>
      <c r="C6202" t="s">
        <v>2157</v>
      </c>
      <c r="D6202" t="s">
        <v>22</v>
      </c>
      <c r="E6202" t="s">
        <v>4190</v>
      </c>
      <c r="F6202" t="s">
        <v>0</v>
      </c>
      <c r="G6202" t="s">
        <v>4191</v>
      </c>
      <c r="H6202" t="s">
        <v>1927</v>
      </c>
      <c r="I6202" t="s">
        <v>1841</v>
      </c>
      <c r="J6202" t="s">
        <v>1842</v>
      </c>
      <c r="K6202" s="34" t="str">
        <f t="shared" si="192"/>
        <v>0423135診入院</v>
      </c>
      <c r="L6202" t="s">
        <v>4192</v>
      </c>
      <c r="M6202" t="s">
        <v>555</v>
      </c>
      <c r="N6202" t="s">
        <v>0</v>
      </c>
      <c r="O6202" t="s">
        <v>879</v>
      </c>
      <c r="P6202" t="s">
        <v>36</v>
      </c>
      <c r="Q6202" t="s">
        <v>0</v>
      </c>
      <c r="R6202" t="s">
        <v>0</v>
      </c>
      <c r="S6202" t="s">
        <v>877</v>
      </c>
      <c r="T6202" t="s">
        <v>1831</v>
      </c>
      <c r="X6202" s="34" t="str">
        <f t="shared" si="193"/>
        <v>0423135一般</v>
      </c>
    </row>
    <row r="6203" spans="1:24" x14ac:dyDescent="0.15">
      <c r="A6203" t="s">
        <v>4189</v>
      </c>
      <c r="B6203" t="s">
        <v>935</v>
      </c>
      <c r="C6203" t="s">
        <v>2157</v>
      </c>
      <c r="D6203" t="s">
        <v>22</v>
      </c>
      <c r="E6203" t="s">
        <v>4190</v>
      </c>
      <c r="F6203" t="s">
        <v>0</v>
      </c>
      <c r="G6203" t="s">
        <v>4191</v>
      </c>
      <c r="H6203" t="s">
        <v>1927</v>
      </c>
      <c r="I6203" t="s">
        <v>1841</v>
      </c>
      <c r="J6203" t="s">
        <v>1842</v>
      </c>
      <c r="K6203" s="34" t="str">
        <f t="shared" si="192"/>
        <v>0423135診入院</v>
      </c>
      <c r="L6203" t="s">
        <v>4192</v>
      </c>
      <c r="M6203" t="s">
        <v>555</v>
      </c>
      <c r="N6203" t="s">
        <v>0</v>
      </c>
      <c r="O6203" t="s">
        <v>37</v>
      </c>
      <c r="P6203" t="s">
        <v>526</v>
      </c>
      <c r="Q6203" t="s">
        <v>0</v>
      </c>
      <c r="R6203" t="s">
        <v>0</v>
      </c>
      <c r="S6203" t="s">
        <v>877</v>
      </c>
      <c r="T6203" t="s">
        <v>1831</v>
      </c>
      <c r="X6203" s="34" t="str">
        <f t="shared" si="193"/>
        <v>04231359床</v>
      </c>
    </row>
    <row r="6204" spans="1:24" x14ac:dyDescent="0.15">
      <c r="A6204" t="s">
        <v>4189</v>
      </c>
      <c r="B6204" t="s">
        <v>935</v>
      </c>
      <c r="C6204" t="s">
        <v>2157</v>
      </c>
      <c r="D6204" t="s">
        <v>22</v>
      </c>
      <c r="E6204" t="s">
        <v>4190</v>
      </c>
      <c r="F6204" t="s">
        <v>0</v>
      </c>
      <c r="G6204" t="s">
        <v>4191</v>
      </c>
      <c r="H6204" t="s">
        <v>1927</v>
      </c>
      <c r="I6204" t="s">
        <v>1841</v>
      </c>
      <c r="J6204" t="s">
        <v>1842</v>
      </c>
      <c r="K6204" s="34" t="str">
        <f t="shared" si="192"/>
        <v>0423135診入院</v>
      </c>
      <c r="L6204" t="s">
        <v>4192</v>
      </c>
      <c r="M6204" t="s">
        <v>555</v>
      </c>
      <c r="N6204" t="s">
        <v>0</v>
      </c>
      <c r="O6204" t="s">
        <v>4</v>
      </c>
      <c r="P6204" t="s">
        <v>1859</v>
      </c>
      <c r="Q6204" t="s">
        <v>0</v>
      </c>
      <c r="R6204" t="s">
        <v>0</v>
      </c>
      <c r="S6204" t="s">
        <v>877</v>
      </c>
      <c r="T6204" t="s">
        <v>1831</v>
      </c>
      <c r="X6204" s="34" t="str">
        <f t="shared" si="193"/>
        <v>0423135入院基本料４</v>
      </c>
    </row>
    <row r="6205" spans="1:24" x14ac:dyDescent="0.15">
      <c r="A6205" t="s">
        <v>4189</v>
      </c>
      <c r="B6205" t="s">
        <v>935</v>
      </c>
      <c r="C6205" t="s">
        <v>2157</v>
      </c>
      <c r="D6205" t="s">
        <v>22</v>
      </c>
      <c r="E6205" t="s">
        <v>4190</v>
      </c>
      <c r="F6205" t="s">
        <v>0</v>
      </c>
      <c r="G6205" t="s">
        <v>4191</v>
      </c>
      <c r="H6205" t="s">
        <v>1927</v>
      </c>
      <c r="I6205" t="s">
        <v>1841</v>
      </c>
      <c r="J6205" t="s">
        <v>1842</v>
      </c>
      <c r="K6205" s="34" t="str">
        <f t="shared" si="192"/>
        <v>0423135診入院</v>
      </c>
      <c r="L6205" t="s">
        <v>4192</v>
      </c>
      <c r="M6205" t="s">
        <v>555</v>
      </c>
      <c r="N6205" t="s">
        <v>0</v>
      </c>
      <c r="O6205" t="s">
        <v>1850</v>
      </c>
      <c r="P6205" t="s">
        <v>1860</v>
      </c>
      <c r="Q6205" t="s">
        <v>0</v>
      </c>
      <c r="R6205" t="s">
        <v>0</v>
      </c>
      <c r="S6205" t="s">
        <v>877</v>
      </c>
      <c r="T6205" t="s">
        <v>1831</v>
      </c>
      <c r="X6205" s="34" t="str">
        <f t="shared" si="193"/>
        <v>0423135夜間看護配置加算２</v>
      </c>
    </row>
    <row r="6206" spans="1:24" x14ac:dyDescent="0.15">
      <c r="A6206" t="s">
        <v>4189</v>
      </c>
      <c r="B6206" t="s">
        <v>935</v>
      </c>
      <c r="C6206" t="s">
        <v>2157</v>
      </c>
      <c r="D6206" t="s">
        <v>22</v>
      </c>
      <c r="E6206" t="s">
        <v>4190</v>
      </c>
      <c r="F6206" t="s">
        <v>0</v>
      </c>
      <c r="G6206" t="s">
        <v>4191</v>
      </c>
      <c r="H6206" t="s">
        <v>1927</v>
      </c>
      <c r="I6206" t="s">
        <v>2006</v>
      </c>
      <c r="J6206" t="s">
        <v>2007</v>
      </c>
      <c r="K6206" s="34" t="str">
        <f t="shared" si="192"/>
        <v>0423135産２</v>
      </c>
      <c r="L6206" t="s">
        <v>245</v>
      </c>
      <c r="M6206" t="s">
        <v>1940</v>
      </c>
      <c r="N6206" t="s">
        <v>0</v>
      </c>
      <c r="O6206" t="s">
        <v>0</v>
      </c>
      <c r="P6206" t="s">
        <v>0</v>
      </c>
      <c r="Q6206" t="s">
        <v>0</v>
      </c>
      <c r="R6206" t="s">
        <v>0</v>
      </c>
      <c r="S6206" t="s">
        <v>877</v>
      </c>
      <c r="T6206" t="s">
        <v>1831</v>
      </c>
      <c r="X6206" s="34" t="str">
        <f t="shared" si="193"/>
        <v>0423135</v>
      </c>
    </row>
    <row r="6207" spans="1:24" x14ac:dyDescent="0.15">
      <c r="A6207" t="s">
        <v>4189</v>
      </c>
      <c r="B6207" t="s">
        <v>935</v>
      </c>
      <c r="C6207" t="s">
        <v>2157</v>
      </c>
      <c r="D6207" t="s">
        <v>22</v>
      </c>
      <c r="E6207" t="s">
        <v>4190</v>
      </c>
      <c r="F6207" t="s">
        <v>0</v>
      </c>
      <c r="G6207" t="s">
        <v>4191</v>
      </c>
      <c r="H6207" t="s">
        <v>1927</v>
      </c>
      <c r="I6207" t="s">
        <v>354</v>
      </c>
      <c r="J6207" t="s">
        <v>355</v>
      </c>
      <c r="K6207" s="34" t="str">
        <f t="shared" si="192"/>
        <v>0423135ハイ妊娠</v>
      </c>
      <c r="L6207" t="s">
        <v>251</v>
      </c>
      <c r="M6207" t="s">
        <v>23</v>
      </c>
      <c r="N6207" t="s">
        <v>0</v>
      </c>
      <c r="O6207" t="s">
        <v>0</v>
      </c>
      <c r="P6207" t="s">
        <v>0</v>
      </c>
      <c r="Q6207" t="s">
        <v>0</v>
      </c>
      <c r="R6207" t="s">
        <v>0</v>
      </c>
      <c r="S6207" t="s">
        <v>877</v>
      </c>
      <c r="T6207" t="s">
        <v>1831</v>
      </c>
      <c r="X6207" s="34" t="str">
        <f t="shared" si="193"/>
        <v>0423135</v>
      </c>
    </row>
    <row r="6208" spans="1:24" x14ac:dyDescent="0.15">
      <c r="A6208" t="s">
        <v>4189</v>
      </c>
      <c r="B6208" t="s">
        <v>935</v>
      </c>
      <c r="C6208" t="s">
        <v>2157</v>
      </c>
      <c r="D6208" t="s">
        <v>22</v>
      </c>
      <c r="E6208" t="s">
        <v>4190</v>
      </c>
      <c r="F6208" t="s">
        <v>0</v>
      </c>
      <c r="G6208" t="s">
        <v>4191</v>
      </c>
      <c r="H6208" t="s">
        <v>1927</v>
      </c>
      <c r="I6208" t="s">
        <v>472</v>
      </c>
      <c r="J6208" t="s">
        <v>473</v>
      </c>
      <c r="K6208" s="34" t="str">
        <f t="shared" si="192"/>
        <v>0423135乳腺ケア</v>
      </c>
      <c r="L6208" t="s">
        <v>141</v>
      </c>
      <c r="M6208" t="s">
        <v>23</v>
      </c>
      <c r="N6208" t="s">
        <v>0</v>
      </c>
      <c r="O6208" t="s">
        <v>0</v>
      </c>
      <c r="P6208" t="s">
        <v>0</v>
      </c>
      <c r="Q6208" t="s">
        <v>0</v>
      </c>
      <c r="R6208" t="s">
        <v>0</v>
      </c>
      <c r="S6208" t="s">
        <v>877</v>
      </c>
      <c r="T6208" t="s">
        <v>1831</v>
      </c>
      <c r="X6208" s="34" t="str">
        <f t="shared" si="193"/>
        <v>0423135</v>
      </c>
    </row>
    <row r="6209" spans="1:24" x14ac:dyDescent="0.15">
      <c r="A6209" t="s">
        <v>4189</v>
      </c>
      <c r="B6209" t="s">
        <v>935</v>
      </c>
      <c r="C6209" t="s">
        <v>2157</v>
      </c>
      <c r="D6209" t="s">
        <v>22</v>
      </c>
      <c r="E6209" t="s">
        <v>4190</v>
      </c>
      <c r="F6209" t="s">
        <v>0</v>
      </c>
      <c r="G6209" t="s">
        <v>4191</v>
      </c>
      <c r="H6209" t="s">
        <v>1927</v>
      </c>
      <c r="I6209" t="s">
        <v>1982</v>
      </c>
      <c r="J6209" t="s">
        <v>271</v>
      </c>
      <c r="K6209" s="34" t="str">
        <f t="shared" si="192"/>
        <v>0423135外在ベⅠ</v>
      </c>
      <c r="L6209" t="s">
        <v>4193</v>
      </c>
      <c r="M6209" t="s">
        <v>1940</v>
      </c>
      <c r="N6209" t="s">
        <v>0</v>
      </c>
      <c r="O6209" t="s">
        <v>0</v>
      </c>
      <c r="P6209" t="s">
        <v>0</v>
      </c>
      <c r="Q6209" t="s">
        <v>0</v>
      </c>
      <c r="R6209" t="s">
        <v>0</v>
      </c>
      <c r="S6209" t="s">
        <v>877</v>
      </c>
      <c r="T6209" t="s">
        <v>1831</v>
      </c>
      <c r="X6209" s="34" t="str">
        <f t="shared" si="193"/>
        <v>0423135</v>
      </c>
    </row>
    <row r="6210" spans="1:24" x14ac:dyDescent="0.15">
      <c r="A6210" t="s">
        <v>4189</v>
      </c>
      <c r="B6210" t="s">
        <v>935</v>
      </c>
      <c r="C6210" t="s">
        <v>2157</v>
      </c>
      <c r="D6210" t="s">
        <v>22</v>
      </c>
      <c r="E6210" t="s">
        <v>4190</v>
      </c>
      <c r="F6210" t="s">
        <v>0</v>
      </c>
      <c r="G6210" t="s">
        <v>4191</v>
      </c>
      <c r="H6210" t="s">
        <v>1927</v>
      </c>
      <c r="I6210" t="s">
        <v>4194</v>
      </c>
      <c r="J6210" t="s">
        <v>4195</v>
      </c>
      <c r="K6210" s="34" t="str">
        <f t="shared" si="192"/>
        <v>0423135外在ベⅡ７</v>
      </c>
      <c r="L6210" t="s">
        <v>170</v>
      </c>
      <c r="M6210" t="s">
        <v>1940</v>
      </c>
      <c r="N6210" t="s">
        <v>0</v>
      </c>
      <c r="O6210" t="s">
        <v>0</v>
      </c>
      <c r="P6210" t="s">
        <v>0</v>
      </c>
      <c r="Q6210" t="s">
        <v>0</v>
      </c>
      <c r="R6210" t="s">
        <v>0</v>
      </c>
      <c r="S6210" t="s">
        <v>877</v>
      </c>
      <c r="T6210" t="s">
        <v>1831</v>
      </c>
      <c r="X6210" s="34" t="str">
        <f t="shared" si="193"/>
        <v>0423135</v>
      </c>
    </row>
    <row r="6211" spans="1:24" x14ac:dyDescent="0.15">
      <c r="A6211" t="s">
        <v>4189</v>
      </c>
      <c r="B6211" t="s">
        <v>935</v>
      </c>
      <c r="C6211" t="s">
        <v>2157</v>
      </c>
      <c r="D6211" t="s">
        <v>22</v>
      </c>
      <c r="E6211" t="s">
        <v>4190</v>
      </c>
      <c r="F6211" t="s">
        <v>0</v>
      </c>
      <c r="G6211" t="s">
        <v>4191</v>
      </c>
      <c r="H6211" t="s">
        <v>1927</v>
      </c>
      <c r="I6211" t="s">
        <v>275</v>
      </c>
      <c r="J6211" t="s">
        <v>276</v>
      </c>
      <c r="K6211" s="34" t="str">
        <f t="shared" si="192"/>
        <v>0423135酸単</v>
      </c>
      <c r="L6211" t="s">
        <v>4196</v>
      </c>
      <c r="M6211" t="s">
        <v>1947</v>
      </c>
      <c r="N6211" t="s">
        <v>0</v>
      </c>
      <c r="O6211" t="s">
        <v>0</v>
      </c>
      <c r="P6211" t="s">
        <v>0</v>
      </c>
      <c r="Q6211" t="s">
        <v>0</v>
      </c>
      <c r="R6211" t="s">
        <v>0</v>
      </c>
      <c r="S6211" t="s">
        <v>877</v>
      </c>
      <c r="T6211" t="s">
        <v>1831</v>
      </c>
      <c r="X6211" s="34" t="str">
        <f t="shared" si="193"/>
        <v>0423135</v>
      </c>
    </row>
    <row r="6212" spans="1:24" x14ac:dyDescent="0.15">
      <c r="A6212" t="s">
        <v>4189</v>
      </c>
      <c r="B6212" t="s">
        <v>935</v>
      </c>
      <c r="C6212" t="s">
        <v>2157</v>
      </c>
      <c r="D6212" t="s">
        <v>22</v>
      </c>
      <c r="E6212" t="s">
        <v>4190</v>
      </c>
      <c r="F6212" t="s">
        <v>0</v>
      </c>
      <c r="G6212" t="s">
        <v>4191</v>
      </c>
      <c r="H6212" t="s">
        <v>1927</v>
      </c>
      <c r="I6212" t="s">
        <v>275</v>
      </c>
      <c r="J6212" t="s">
        <v>276</v>
      </c>
      <c r="K6212" s="34" t="str">
        <f t="shared" si="192"/>
        <v>0423135酸単</v>
      </c>
      <c r="L6212" t="s">
        <v>4196</v>
      </c>
      <c r="M6212" t="s">
        <v>1947</v>
      </c>
      <c r="N6212" t="s">
        <v>0</v>
      </c>
      <c r="O6212" t="s">
        <v>279</v>
      </c>
      <c r="P6212" t="s">
        <v>1048</v>
      </c>
      <c r="Q6212" t="s">
        <v>0</v>
      </c>
      <c r="R6212" t="s">
        <v>0</v>
      </c>
      <c r="S6212" t="s">
        <v>877</v>
      </c>
      <c r="T6212" t="s">
        <v>1831</v>
      </c>
      <c r="X6212" s="34" t="str">
        <f t="shared" si="193"/>
        <v>04231350.38円</v>
      </c>
    </row>
    <row r="6213" spans="1:24" x14ac:dyDescent="0.15">
      <c r="A6213" t="s">
        <v>4197</v>
      </c>
      <c r="B6213" t="s">
        <v>935</v>
      </c>
      <c r="C6213" t="s">
        <v>2157</v>
      </c>
      <c r="D6213" t="s">
        <v>22</v>
      </c>
      <c r="E6213" t="s">
        <v>4198</v>
      </c>
      <c r="F6213" t="s">
        <v>0</v>
      </c>
      <c r="G6213" t="s">
        <v>4199</v>
      </c>
      <c r="H6213" t="s">
        <v>0</v>
      </c>
      <c r="I6213" t="s">
        <v>1833</v>
      </c>
      <c r="J6213" t="s">
        <v>1834</v>
      </c>
      <c r="K6213" s="34" t="str">
        <f t="shared" si="192"/>
        <v>0423143外来感染</v>
      </c>
      <c r="L6213" t="s">
        <v>760</v>
      </c>
      <c r="M6213" t="s">
        <v>23</v>
      </c>
      <c r="N6213" t="s">
        <v>0</v>
      </c>
      <c r="O6213" t="s">
        <v>0</v>
      </c>
      <c r="P6213" t="s">
        <v>0</v>
      </c>
      <c r="Q6213" t="s">
        <v>0</v>
      </c>
      <c r="R6213" t="s">
        <v>0</v>
      </c>
      <c r="S6213" t="s">
        <v>877</v>
      </c>
      <c r="T6213" t="s">
        <v>1831</v>
      </c>
      <c r="X6213" s="34" t="str">
        <f t="shared" si="193"/>
        <v>0423143</v>
      </c>
    </row>
    <row r="6214" spans="1:24" x14ac:dyDescent="0.15">
      <c r="A6214" t="s">
        <v>4197</v>
      </c>
      <c r="B6214" t="s">
        <v>935</v>
      </c>
      <c r="C6214" t="s">
        <v>2157</v>
      </c>
      <c r="D6214" t="s">
        <v>22</v>
      </c>
      <c r="E6214" t="s">
        <v>4198</v>
      </c>
      <c r="F6214" t="s">
        <v>0</v>
      </c>
      <c r="G6214" t="s">
        <v>4199</v>
      </c>
      <c r="H6214" t="s">
        <v>0</v>
      </c>
      <c r="I6214" t="s">
        <v>1948</v>
      </c>
      <c r="J6214" t="s">
        <v>1949</v>
      </c>
      <c r="K6214" s="34" t="str">
        <f t="shared" ref="K6214:K6277" si="194">E6214&amp;""&amp;J6214</f>
        <v>0423143外医ＤＸ３</v>
      </c>
      <c r="L6214" t="s">
        <v>785</v>
      </c>
      <c r="M6214" t="s">
        <v>1940</v>
      </c>
      <c r="N6214" t="s">
        <v>0</v>
      </c>
      <c r="O6214" t="s">
        <v>0</v>
      </c>
      <c r="P6214" t="s">
        <v>0</v>
      </c>
      <c r="Q6214" t="s">
        <v>0</v>
      </c>
      <c r="R6214" t="s">
        <v>0</v>
      </c>
      <c r="S6214" t="s">
        <v>877</v>
      </c>
      <c r="T6214" t="s">
        <v>1831</v>
      </c>
      <c r="X6214" s="34" t="str">
        <f t="shared" ref="X6214:X6277" si="195">(E6214&amp;""&amp;P6214)</f>
        <v>0423143</v>
      </c>
    </row>
    <row r="6215" spans="1:24" x14ac:dyDescent="0.15">
      <c r="A6215" t="s">
        <v>4197</v>
      </c>
      <c r="B6215" t="s">
        <v>935</v>
      </c>
      <c r="C6215" t="s">
        <v>2157</v>
      </c>
      <c r="D6215" t="s">
        <v>22</v>
      </c>
      <c r="E6215" t="s">
        <v>4198</v>
      </c>
      <c r="F6215" t="s">
        <v>0</v>
      </c>
      <c r="G6215" t="s">
        <v>4199</v>
      </c>
      <c r="H6215" t="s">
        <v>0</v>
      </c>
      <c r="I6215" t="s">
        <v>1953</v>
      </c>
      <c r="J6215" t="s">
        <v>1840</v>
      </c>
      <c r="K6215" s="34" t="str">
        <f t="shared" si="194"/>
        <v>0423143時間外３</v>
      </c>
      <c r="L6215" t="s">
        <v>3517</v>
      </c>
      <c r="M6215" t="s">
        <v>155</v>
      </c>
      <c r="N6215" t="s">
        <v>0</v>
      </c>
      <c r="O6215" t="s">
        <v>0</v>
      </c>
      <c r="P6215" t="s">
        <v>0</v>
      </c>
      <c r="Q6215" t="s">
        <v>0</v>
      </c>
      <c r="R6215" t="s">
        <v>0</v>
      </c>
      <c r="S6215" t="s">
        <v>877</v>
      </c>
      <c r="T6215" t="s">
        <v>1831</v>
      </c>
      <c r="X6215" s="34" t="str">
        <f t="shared" si="195"/>
        <v>0423143</v>
      </c>
    </row>
    <row r="6216" spans="1:24" x14ac:dyDescent="0.15">
      <c r="A6216" t="s">
        <v>4197</v>
      </c>
      <c r="B6216" t="s">
        <v>935</v>
      </c>
      <c r="C6216" t="s">
        <v>2157</v>
      </c>
      <c r="D6216" t="s">
        <v>22</v>
      </c>
      <c r="E6216" t="s">
        <v>4198</v>
      </c>
      <c r="F6216" t="s">
        <v>0</v>
      </c>
      <c r="G6216" t="s">
        <v>4199</v>
      </c>
      <c r="H6216" t="s">
        <v>0</v>
      </c>
      <c r="I6216" t="s">
        <v>315</v>
      </c>
      <c r="J6216" t="s">
        <v>316</v>
      </c>
      <c r="K6216" s="34" t="str">
        <f t="shared" si="194"/>
        <v>0423143在医総管１</v>
      </c>
      <c r="L6216" t="s">
        <v>1085</v>
      </c>
      <c r="M6216" t="s">
        <v>155</v>
      </c>
      <c r="N6216" t="s">
        <v>0</v>
      </c>
      <c r="O6216" t="s">
        <v>0</v>
      </c>
      <c r="P6216" t="s">
        <v>0</v>
      </c>
      <c r="Q6216" t="s">
        <v>0</v>
      </c>
      <c r="R6216" t="s">
        <v>0</v>
      </c>
      <c r="S6216" t="s">
        <v>877</v>
      </c>
      <c r="T6216" t="s">
        <v>1831</v>
      </c>
      <c r="X6216" s="34" t="str">
        <f t="shared" si="195"/>
        <v>0423143</v>
      </c>
    </row>
    <row r="6217" spans="1:24" x14ac:dyDescent="0.15">
      <c r="A6217" t="s">
        <v>4197</v>
      </c>
      <c r="B6217" t="s">
        <v>935</v>
      </c>
      <c r="C6217" t="s">
        <v>2157</v>
      </c>
      <c r="D6217" t="s">
        <v>22</v>
      </c>
      <c r="E6217" t="s">
        <v>4198</v>
      </c>
      <c r="F6217" t="s">
        <v>0</v>
      </c>
      <c r="G6217" t="s">
        <v>4199</v>
      </c>
      <c r="H6217" t="s">
        <v>0</v>
      </c>
      <c r="I6217" t="s">
        <v>1945</v>
      </c>
      <c r="J6217" t="s">
        <v>1946</v>
      </c>
      <c r="K6217" s="34" t="str">
        <f t="shared" si="194"/>
        <v>0423143外在ベⅠ注</v>
      </c>
      <c r="L6217" t="s">
        <v>3011</v>
      </c>
      <c r="M6217" t="s">
        <v>1940</v>
      </c>
      <c r="N6217" t="s">
        <v>0</v>
      </c>
      <c r="O6217" t="s">
        <v>0</v>
      </c>
      <c r="P6217" t="s">
        <v>0</v>
      </c>
      <c r="Q6217" t="s">
        <v>0</v>
      </c>
      <c r="R6217" t="s">
        <v>0</v>
      </c>
      <c r="S6217" t="s">
        <v>877</v>
      </c>
      <c r="T6217" t="s">
        <v>1831</v>
      </c>
      <c r="X6217" s="34" t="str">
        <f t="shared" si="195"/>
        <v>0423143</v>
      </c>
    </row>
    <row r="6218" spans="1:24" x14ac:dyDescent="0.15">
      <c r="A6218" t="s">
        <v>4200</v>
      </c>
      <c r="B6218" t="s">
        <v>935</v>
      </c>
      <c r="C6218" t="s">
        <v>2157</v>
      </c>
      <c r="D6218" t="s">
        <v>22</v>
      </c>
      <c r="E6218" t="s">
        <v>4201</v>
      </c>
      <c r="F6218" t="s">
        <v>0</v>
      </c>
      <c r="G6218" t="s">
        <v>4202</v>
      </c>
      <c r="H6218" t="s">
        <v>1934</v>
      </c>
      <c r="I6218" t="s">
        <v>1952</v>
      </c>
      <c r="J6218" t="s">
        <v>1839</v>
      </c>
      <c r="K6218" s="34" t="str">
        <f t="shared" si="194"/>
        <v>0423168時間外１</v>
      </c>
      <c r="L6218" t="s">
        <v>1095</v>
      </c>
      <c r="M6218" t="s">
        <v>80</v>
      </c>
      <c r="N6218" t="s">
        <v>0</v>
      </c>
      <c r="O6218" t="s">
        <v>0</v>
      </c>
      <c r="P6218" t="s">
        <v>0</v>
      </c>
      <c r="Q6218" t="s">
        <v>0</v>
      </c>
      <c r="R6218" t="s">
        <v>0</v>
      </c>
      <c r="S6218" t="s">
        <v>877</v>
      </c>
      <c r="T6218" t="s">
        <v>1831</v>
      </c>
      <c r="X6218" s="34" t="str">
        <f t="shared" si="195"/>
        <v>0423168</v>
      </c>
    </row>
    <row r="6219" spans="1:24" x14ac:dyDescent="0.15">
      <c r="A6219" t="s">
        <v>4200</v>
      </c>
      <c r="B6219" t="s">
        <v>935</v>
      </c>
      <c r="C6219" t="s">
        <v>2157</v>
      </c>
      <c r="D6219" t="s">
        <v>22</v>
      </c>
      <c r="E6219" t="s">
        <v>4201</v>
      </c>
      <c r="F6219" t="s">
        <v>0</v>
      </c>
      <c r="G6219" t="s">
        <v>4202</v>
      </c>
      <c r="H6219" t="s">
        <v>1934</v>
      </c>
      <c r="I6219" t="s">
        <v>1941</v>
      </c>
      <c r="J6219" t="s">
        <v>1942</v>
      </c>
      <c r="K6219" s="34" t="str">
        <f t="shared" si="194"/>
        <v>0423168入減免</v>
      </c>
      <c r="L6219" t="s">
        <v>66</v>
      </c>
      <c r="M6219" t="s">
        <v>1940</v>
      </c>
      <c r="N6219" t="s">
        <v>0</v>
      </c>
      <c r="O6219" t="s">
        <v>0</v>
      </c>
      <c r="P6219" t="s">
        <v>0</v>
      </c>
      <c r="Q6219" t="s">
        <v>0</v>
      </c>
      <c r="R6219" t="s">
        <v>0</v>
      </c>
      <c r="S6219" t="s">
        <v>877</v>
      </c>
      <c r="T6219" t="s">
        <v>1831</v>
      </c>
      <c r="X6219" s="34" t="str">
        <f t="shared" si="195"/>
        <v>0423168</v>
      </c>
    </row>
    <row r="6220" spans="1:24" x14ac:dyDescent="0.15">
      <c r="A6220" t="s">
        <v>4200</v>
      </c>
      <c r="B6220" t="s">
        <v>935</v>
      </c>
      <c r="C6220" t="s">
        <v>2157</v>
      </c>
      <c r="D6220" t="s">
        <v>22</v>
      </c>
      <c r="E6220" t="s">
        <v>4201</v>
      </c>
      <c r="F6220" t="s">
        <v>0</v>
      </c>
      <c r="G6220" t="s">
        <v>4202</v>
      </c>
      <c r="H6220" t="s">
        <v>1934</v>
      </c>
      <c r="I6220" t="s">
        <v>1841</v>
      </c>
      <c r="J6220" t="s">
        <v>1842</v>
      </c>
      <c r="K6220" s="34" t="str">
        <f t="shared" si="194"/>
        <v>0423168診入院</v>
      </c>
      <c r="L6220" t="s">
        <v>4203</v>
      </c>
      <c r="M6220" t="s">
        <v>84</v>
      </c>
      <c r="N6220" t="s">
        <v>0</v>
      </c>
      <c r="O6220" t="s">
        <v>0</v>
      </c>
      <c r="P6220" t="s">
        <v>0</v>
      </c>
      <c r="Q6220" t="s">
        <v>0</v>
      </c>
      <c r="R6220" t="s">
        <v>0</v>
      </c>
      <c r="S6220" t="s">
        <v>877</v>
      </c>
      <c r="T6220" t="s">
        <v>1831</v>
      </c>
      <c r="X6220" s="34" t="str">
        <f t="shared" si="195"/>
        <v>0423168</v>
      </c>
    </row>
    <row r="6221" spans="1:24" x14ac:dyDescent="0.15">
      <c r="A6221" t="s">
        <v>4200</v>
      </c>
      <c r="B6221" t="s">
        <v>935</v>
      </c>
      <c r="C6221" t="s">
        <v>2157</v>
      </c>
      <c r="D6221" t="s">
        <v>22</v>
      </c>
      <c r="E6221" t="s">
        <v>4201</v>
      </c>
      <c r="F6221" t="s">
        <v>0</v>
      </c>
      <c r="G6221" t="s">
        <v>4202</v>
      </c>
      <c r="H6221" t="s">
        <v>1934</v>
      </c>
      <c r="I6221" t="s">
        <v>1841</v>
      </c>
      <c r="J6221" t="s">
        <v>1842</v>
      </c>
      <c r="K6221" s="34" t="str">
        <f t="shared" si="194"/>
        <v>0423168診入院</v>
      </c>
      <c r="L6221" t="s">
        <v>4203</v>
      </c>
      <c r="M6221" t="s">
        <v>84</v>
      </c>
      <c r="N6221" t="s">
        <v>0</v>
      </c>
      <c r="O6221" t="s">
        <v>879</v>
      </c>
      <c r="P6221" t="s">
        <v>36</v>
      </c>
      <c r="Q6221" t="s">
        <v>0</v>
      </c>
      <c r="R6221" t="s">
        <v>0</v>
      </c>
      <c r="S6221" t="s">
        <v>877</v>
      </c>
      <c r="T6221" t="s">
        <v>1831</v>
      </c>
      <c r="X6221" s="34" t="str">
        <f t="shared" si="195"/>
        <v>0423168一般</v>
      </c>
    </row>
    <row r="6222" spans="1:24" x14ac:dyDescent="0.15">
      <c r="A6222" t="s">
        <v>4200</v>
      </c>
      <c r="B6222" t="s">
        <v>935</v>
      </c>
      <c r="C6222" t="s">
        <v>2157</v>
      </c>
      <c r="D6222" t="s">
        <v>22</v>
      </c>
      <c r="E6222" t="s">
        <v>4201</v>
      </c>
      <c r="F6222" t="s">
        <v>0</v>
      </c>
      <c r="G6222" t="s">
        <v>4202</v>
      </c>
      <c r="H6222" t="s">
        <v>1934</v>
      </c>
      <c r="I6222" t="s">
        <v>1841</v>
      </c>
      <c r="J6222" t="s">
        <v>1842</v>
      </c>
      <c r="K6222" s="34" t="str">
        <f t="shared" si="194"/>
        <v>0423168診入院</v>
      </c>
      <c r="L6222" t="s">
        <v>4203</v>
      </c>
      <c r="M6222" t="s">
        <v>84</v>
      </c>
      <c r="N6222" t="s">
        <v>0</v>
      </c>
      <c r="O6222" t="s">
        <v>37</v>
      </c>
      <c r="P6222" t="s">
        <v>495</v>
      </c>
      <c r="Q6222" t="s">
        <v>0</v>
      </c>
      <c r="R6222" t="s">
        <v>0</v>
      </c>
      <c r="S6222" t="s">
        <v>877</v>
      </c>
      <c r="T6222" t="s">
        <v>1831</v>
      </c>
      <c r="X6222" s="34" t="str">
        <f t="shared" si="195"/>
        <v>042316815床</v>
      </c>
    </row>
    <row r="6223" spans="1:24" x14ac:dyDescent="0.15">
      <c r="A6223" t="s">
        <v>4200</v>
      </c>
      <c r="B6223" t="s">
        <v>935</v>
      </c>
      <c r="C6223" t="s">
        <v>2157</v>
      </c>
      <c r="D6223" t="s">
        <v>22</v>
      </c>
      <c r="E6223" t="s">
        <v>4201</v>
      </c>
      <c r="F6223" t="s">
        <v>0</v>
      </c>
      <c r="G6223" t="s">
        <v>4202</v>
      </c>
      <c r="H6223" t="s">
        <v>1934</v>
      </c>
      <c r="I6223" t="s">
        <v>1841</v>
      </c>
      <c r="J6223" t="s">
        <v>1842</v>
      </c>
      <c r="K6223" s="34" t="str">
        <f t="shared" si="194"/>
        <v>0423168診入院</v>
      </c>
      <c r="L6223" t="s">
        <v>4203</v>
      </c>
      <c r="M6223" t="s">
        <v>84</v>
      </c>
      <c r="N6223" t="s">
        <v>0</v>
      </c>
      <c r="O6223" t="s">
        <v>4</v>
      </c>
      <c r="P6223" t="s">
        <v>1376</v>
      </c>
      <c r="Q6223" t="s">
        <v>0</v>
      </c>
      <c r="R6223" t="s">
        <v>0</v>
      </c>
      <c r="S6223" t="s">
        <v>877</v>
      </c>
      <c r="T6223" t="s">
        <v>1831</v>
      </c>
      <c r="X6223" s="34" t="str">
        <f t="shared" si="195"/>
        <v>0423168入院基本料２</v>
      </c>
    </row>
    <row r="6224" spans="1:24" x14ac:dyDescent="0.15">
      <c r="A6224" t="s">
        <v>4200</v>
      </c>
      <c r="B6224" t="s">
        <v>935</v>
      </c>
      <c r="C6224" t="s">
        <v>2157</v>
      </c>
      <c r="D6224" t="s">
        <v>22</v>
      </c>
      <c r="E6224" t="s">
        <v>4201</v>
      </c>
      <c r="F6224" t="s">
        <v>0</v>
      </c>
      <c r="G6224" t="s">
        <v>4202</v>
      </c>
      <c r="H6224" t="s">
        <v>1934</v>
      </c>
      <c r="I6224" t="s">
        <v>1841</v>
      </c>
      <c r="J6224" t="s">
        <v>1842</v>
      </c>
      <c r="K6224" s="34" t="str">
        <f t="shared" si="194"/>
        <v>0423168診入院</v>
      </c>
      <c r="L6224" t="s">
        <v>4203</v>
      </c>
      <c r="M6224" t="s">
        <v>84</v>
      </c>
      <c r="N6224" t="s">
        <v>0</v>
      </c>
      <c r="O6224" t="s">
        <v>1847</v>
      </c>
      <c r="P6224" t="s">
        <v>53</v>
      </c>
      <c r="Q6224" t="s">
        <v>0</v>
      </c>
      <c r="R6224" t="s">
        <v>0</v>
      </c>
      <c r="S6224" t="s">
        <v>877</v>
      </c>
      <c r="T6224" t="s">
        <v>1831</v>
      </c>
      <c r="X6224" s="34" t="str">
        <f t="shared" si="195"/>
        <v>0423168有</v>
      </c>
    </row>
    <row r="6225" spans="1:24" x14ac:dyDescent="0.15">
      <c r="A6225" t="s">
        <v>4200</v>
      </c>
      <c r="B6225" t="s">
        <v>935</v>
      </c>
      <c r="C6225" t="s">
        <v>2157</v>
      </c>
      <c r="D6225" t="s">
        <v>22</v>
      </c>
      <c r="E6225" t="s">
        <v>4201</v>
      </c>
      <c r="F6225" t="s">
        <v>0</v>
      </c>
      <c r="G6225" t="s">
        <v>4202</v>
      </c>
      <c r="H6225" t="s">
        <v>1934</v>
      </c>
      <c r="I6225" t="s">
        <v>1841</v>
      </c>
      <c r="J6225" t="s">
        <v>1842</v>
      </c>
      <c r="K6225" s="34" t="str">
        <f t="shared" si="194"/>
        <v>0423168診入院</v>
      </c>
      <c r="L6225" t="s">
        <v>4203</v>
      </c>
      <c r="M6225" t="s">
        <v>84</v>
      </c>
      <c r="N6225" t="s">
        <v>0</v>
      </c>
      <c r="O6225" t="s">
        <v>1850</v>
      </c>
      <c r="P6225" t="s">
        <v>1860</v>
      </c>
      <c r="Q6225" t="s">
        <v>0</v>
      </c>
      <c r="R6225" t="s">
        <v>0</v>
      </c>
      <c r="S6225" t="s">
        <v>877</v>
      </c>
      <c r="T6225" t="s">
        <v>1831</v>
      </c>
      <c r="X6225" s="34" t="str">
        <f t="shared" si="195"/>
        <v>0423168夜間看護配置加算２</v>
      </c>
    </row>
    <row r="6226" spans="1:24" x14ac:dyDescent="0.15">
      <c r="A6226" t="s">
        <v>4200</v>
      </c>
      <c r="B6226" t="s">
        <v>935</v>
      </c>
      <c r="C6226" t="s">
        <v>2157</v>
      </c>
      <c r="D6226" t="s">
        <v>22</v>
      </c>
      <c r="E6226" t="s">
        <v>4201</v>
      </c>
      <c r="F6226" t="s">
        <v>0</v>
      </c>
      <c r="G6226" t="s">
        <v>4202</v>
      </c>
      <c r="H6226" t="s">
        <v>1934</v>
      </c>
      <c r="I6226" t="s">
        <v>1841</v>
      </c>
      <c r="J6226" t="s">
        <v>1842</v>
      </c>
      <c r="K6226" s="34" t="str">
        <f t="shared" si="194"/>
        <v>0423168診入院</v>
      </c>
      <c r="L6226" t="s">
        <v>4203</v>
      </c>
      <c r="M6226" t="s">
        <v>84</v>
      </c>
      <c r="N6226" t="s">
        <v>0</v>
      </c>
      <c r="O6226" t="s">
        <v>1878</v>
      </c>
      <c r="P6226" t="s">
        <v>53</v>
      </c>
      <c r="Q6226" t="s">
        <v>0</v>
      </c>
      <c r="R6226" t="s">
        <v>0</v>
      </c>
      <c r="S6226" t="s">
        <v>877</v>
      </c>
      <c r="T6226" t="s">
        <v>1831</v>
      </c>
      <c r="X6226" s="34" t="str">
        <f t="shared" si="195"/>
        <v>0423168有</v>
      </c>
    </row>
    <row r="6227" spans="1:24" x14ac:dyDescent="0.15">
      <c r="A6227" t="s">
        <v>4200</v>
      </c>
      <c r="B6227" t="s">
        <v>935</v>
      </c>
      <c r="C6227" t="s">
        <v>2157</v>
      </c>
      <c r="D6227" t="s">
        <v>22</v>
      </c>
      <c r="E6227" t="s">
        <v>4201</v>
      </c>
      <c r="F6227" t="s">
        <v>0</v>
      </c>
      <c r="G6227" t="s">
        <v>4202</v>
      </c>
      <c r="H6227" t="s">
        <v>1934</v>
      </c>
      <c r="I6227" t="s">
        <v>1841</v>
      </c>
      <c r="J6227" t="s">
        <v>1842</v>
      </c>
      <c r="K6227" s="34" t="str">
        <f t="shared" si="194"/>
        <v>0423168診入院</v>
      </c>
      <c r="L6227" t="s">
        <v>4203</v>
      </c>
      <c r="M6227" t="s">
        <v>84</v>
      </c>
      <c r="N6227" t="s">
        <v>0</v>
      </c>
      <c r="O6227" t="s">
        <v>1852</v>
      </c>
      <c r="P6227" t="s">
        <v>53</v>
      </c>
      <c r="Q6227" t="s">
        <v>0</v>
      </c>
      <c r="R6227" t="s">
        <v>0</v>
      </c>
      <c r="S6227" t="s">
        <v>877</v>
      </c>
      <c r="T6227" t="s">
        <v>1831</v>
      </c>
      <c r="X6227" s="34" t="str">
        <f t="shared" si="195"/>
        <v>0423168有</v>
      </c>
    </row>
    <row r="6228" spans="1:24" x14ac:dyDescent="0.15">
      <c r="A6228" t="s">
        <v>4200</v>
      </c>
      <c r="B6228" t="s">
        <v>935</v>
      </c>
      <c r="C6228" t="s">
        <v>2157</v>
      </c>
      <c r="D6228" t="s">
        <v>22</v>
      </c>
      <c r="E6228" t="s">
        <v>4201</v>
      </c>
      <c r="F6228" t="s">
        <v>0</v>
      </c>
      <c r="G6228" t="s">
        <v>4202</v>
      </c>
      <c r="H6228" t="s">
        <v>1934</v>
      </c>
      <c r="I6228" t="s">
        <v>1841</v>
      </c>
      <c r="J6228" t="s">
        <v>1842</v>
      </c>
      <c r="K6228" s="34" t="str">
        <f t="shared" si="194"/>
        <v>0423168診入院</v>
      </c>
      <c r="L6228" t="s">
        <v>4203</v>
      </c>
      <c r="M6228" t="s">
        <v>84</v>
      </c>
      <c r="N6228" t="s">
        <v>0</v>
      </c>
      <c r="O6228" t="s">
        <v>1853</v>
      </c>
      <c r="P6228" t="s">
        <v>53</v>
      </c>
      <c r="Q6228" t="s">
        <v>0</v>
      </c>
      <c r="R6228" t="s">
        <v>0</v>
      </c>
      <c r="S6228" t="s">
        <v>877</v>
      </c>
      <c r="T6228" t="s">
        <v>1831</v>
      </c>
      <c r="X6228" s="34" t="str">
        <f t="shared" si="195"/>
        <v>0423168有</v>
      </c>
    </row>
    <row r="6229" spans="1:24" x14ac:dyDescent="0.15">
      <c r="A6229" t="s">
        <v>4200</v>
      </c>
      <c r="B6229" t="s">
        <v>935</v>
      </c>
      <c r="C6229" t="s">
        <v>2157</v>
      </c>
      <c r="D6229" t="s">
        <v>22</v>
      </c>
      <c r="E6229" t="s">
        <v>4201</v>
      </c>
      <c r="F6229" t="s">
        <v>0</v>
      </c>
      <c r="G6229" t="s">
        <v>4202</v>
      </c>
      <c r="H6229" t="s">
        <v>1934</v>
      </c>
      <c r="I6229" t="s">
        <v>964</v>
      </c>
      <c r="J6229" t="s">
        <v>965</v>
      </c>
      <c r="K6229" s="34" t="str">
        <f t="shared" si="194"/>
        <v>0423168運Ⅱ</v>
      </c>
      <c r="L6229" t="s">
        <v>1008</v>
      </c>
      <c r="M6229" t="s">
        <v>80</v>
      </c>
      <c r="N6229" t="s">
        <v>0</v>
      </c>
      <c r="O6229" t="s">
        <v>0</v>
      </c>
      <c r="P6229" t="s">
        <v>0</v>
      </c>
      <c r="Q6229" t="s">
        <v>0</v>
      </c>
      <c r="R6229" t="s">
        <v>0</v>
      </c>
      <c r="S6229" t="s">
        <v>877</v>
      </c>
      <c r="T6229" t="s">
        <v>1831</v>
      </c>
      <c r="X6229" s="34" t="str">
        <f t="shared" si="195"/>
        <v>0423168</v>
      </c>
    </row>
    <row r="6230" spans="1:24" x14ac:dyDescent="0.15">
      <c r="A6230" t="s">
        <v>4200</v>
      </c>
      <c r="B6230" t="s">
        <v>935</v>
      </c>
      <c r="C6230" t="s">
        <v>2157</v>
      </c>
      <c r="D6230" t="s">
        <v>22</v>
      </c>
      <c r="E6230" t="s">
        <v>4201</v>
      </c>
      <c r="F6230" t="s">
        <v>0</v>
      </c>
      <c r="G6230" t="s">
        <v>4202</v>
      </c>
      <c r="H6230" t="s">
        <v>1934</v>
      </c>
      <c r="I6230" t="s">
        <v>964</v>
      </c>
      <c r="J6230" t="s">
        <v>965</v>
      </c>
      <c r="K6230" s="34" t="str">
        <f t="shared" si="194"/>
        <v>0423168運Ⅱ</v>
      </c>
      <c r="L6230" t="s">
        <v>1008</v>
      </c>
      <c r="M6230" t="s">
        <v>80</v>
      </c>
      <c r="N6230" t="s">
        <v>0</v>
      </c>
      <c r="O6230" t="s">
        <v>196</v>
      </c>
      <c r="P6230" t="s">
        <v>53</v>
      </c>
      <c r="Q6230" t="s">
        <v>0</v>
      </c>
      <c r="R6230" t="s">
        <v>0</v>
      </c>
      <c r="S6230" t="s">
        <v>877</v>
      </c>
      <c r="T6230" t="s">
        <v>1831</v>
      </c>
      <c r="X6230" s="34" t="str">
        <f t="shared" si="195"/>
        <v>0423168有</v>
      </c>
    </row>
    <row r="6231" spans="1:24" x14ac:dyDescent="0.15">
      <c r="A6231" t="s">
        <v>4200</v>
      </c>
      <c r="B6231" t="s">
        <v>935</v>
      </c>
      <c r="C6231" t="s">
        <v>2157</v>
      </c>
      <c r="D6231" t="s">
        <v>22</v>
      </c>
      <c r="E6231" t="s">
        <v>4201</v>
      </c>
      <c r="F6231" t="s">
        <v>0</v>
      </c>
      <c r="G6231" t="s">
        <v>4202</v>
      </c>
      <c r="H6231" t="s">
        <v>1934</v>
      </c>
      <c r="I6231" t="s">
        <v>1945</v>
      </c>
      <c r="J6231" t="s">
        <v>1946</v>
      </c>
      <c r="K6231" s="34" t="str">
        <f t="shared" si="194"/>
        <v>0423168外在ベⅠ注</v>
      </c>
      <c r="L6231" t="s">
        <v>997</v>
      </c>
      <c r="M6231" t="s">
        <v>1940</v>
      </c>
      <c r="N6231" t="s">
        <v>0</v>
      </c>
      <c r="O6231" t="s">
        <v>0</v>
      </c>
      <c r="P6231" t="s">
        <v>0</v>
      </c>
      <c r="Q6231" t="s">
        <v>0</v>
      </c>
      <c r="R6231" t="s">
        <v>0</v>
      </c>
      <c r="S6231" t="s">
        <v>877</v>
      </c>
      <c r="T6231" t="s">
        <v>1831</v>
      </c>
      <c r="X6231" s="34" t="str">
        <f t="shared" si="195"/>
        <v>0423168</v>
      </c>
    </row>
    <row r="6232" spans="1:24" x14ac:dyDescent="0.15">
      <c r="A6232" t="s">
        <v>4204</v>
      </c>
      <c r="B6232" t="s">
        <v>935</v>
      </c>
      <c r="C6232" t="s">
        <v>2157</v>
      </c>
      <c r="D6232" t="s">
        <v>22</v>
      </c>
      <c r="E6232" t="s">
        <v>4205</v>
      </c>
      <c r="F6232" t="s">
        <v>0</v>
      </c>
      <c r="G6232" t="s">
        <v>4206</v>
      </c>
      <c r="H6232" t="s">
        <v>1922</v>
      </c>
      <c r="I6232" t="s">
        <v>1938</v>
      </c>
      <c r="J6232" t="s">
        <v>1939</v>
      </c>
      <c r="K6232" s="34" t="str">
        <f t="shared" si="194"/>
        <v>0423184外医ＤＸ２</v>
      </c>
      <c r="L6232" t="s">
        <v>667</v>
      </c>
      <c r="M6232" t="s">
        <v>1940</v>
      </c>
      <c r="N6232" t="s">
        <v>0</v>
      </c>
      <c r="O6232" t="s">
        <v>0</v>
      </c>
      <c r="P6232" t="s">
        <v>0</v>
      </c>
      <c r="Q6232" t="s">
        <v>0</v>
      </c>
      <c r="R6232" t="s">
        <v>0</v>
      </c>
      <c r="S6232" t="s">
        <v>877</v>
      </c>
      <c r="T6232" t="s">
        <v>1831</v>
      </c>
      <c r="X6232" s="34" t="str">
        <f t="shared" si="195"/>
        <v>0423184</v>
      </c>
    </row>
    <row r="6233" spans="1:24" x14ac:dyDescent="0.15">
      <c r="A6233" t="s">
        <v>4204</v>
      </c>
      <c r="B6233" t="s">
        <v>935</v>
      </c>
      <c r="C6233" t="s">
        <v>2157</v>
      </c>
      <c r="D6233" t="s">
        <v>22</v>
      </c>
      <c r="E6233" t="s">
        <v>4205</v>
      </c>
      <c r="F6233" t="s">
        <v>0</v>
      </c>
      <c r="G6233" t="s">
        <v>4206</v>
      </c>
      <c r="H6233" t="s">
        <v>1922</v>
      </c>
      <c r="I6233" t="s">
        <v>1841</v>
      </c>
      <c r="J6233" t="s">
        <v>1842</v>
      </c>
      <c r="K6233" s="34" t="str">
        <f t="shared" si="194"/>
        <v>0423184診入院</v>
      </c>
      <c r="L6233" t="s">
        <v>4207</v>
      </c>
      <c r="M6233" t="s">
        <v>263</v>
      </c>
      <c r="N6233" t="s">
        <v>0</v>
      </c>
      <c r="O6233" t="s">
        <v>0</v>
      </c>
      <c r="P6233" t="s">
        <v>0</v>
      </c>
      <c r="Q6233" t="s">
        <v>0</v>
      </c>
      <c r="R6233" t="s">
        <v>0</v>
      </c>
      <c r="S6233" t="s">
        <v>877</v>
      </c>
      <c r="T6233" t="s">
        <v>1831</v>
      </c>
      <c r="X6233" s="34" t="str">
        <f t="shared" si="195"/>
        <v>0423184</v>
      </c>
    </row>
    <row r="6234" spans="1:24" x14ac:dyDescent="0.15">
      <c r="A6234" t="s">
        <v>4204</v>
      </c>
      <c r="B6234" t="s">
        <v>935</v>
      </c>
      <c r="C6234" t="s">
        <v>2157</v>
      </c>
      <c r="D6234" t="s">
        <v>22</v>
      </c>
      <c r="E6234" t="s">
        <v>4205</v>
      </c>
      <c r="F6234" t="s">
        <v>0</v>
      </c>
      <c r="G6234" t="s">
        <v>4206</v>
      </c>
      <c r="H6234" t="s">
        <v>1922</v>
      </c>
      <c r="I6234" t="s">
        <v>1841</v>
      </c>
      <c r="J6234" t="s">
        <v>1842</v>
      </c>
      <c r="K6234" s="34" t="str">
        <f t="shared" si="194"/>
        <v>0423184診入院</v>
      </c>
      <c r="L6234" t="s">
        <v>4207</v>
      </c>
      <c r="M6234" t="s">
        <v>263</v>
      </c>
      <c r="N6234" t="s">
        <v>0</v>
      </c>
      <c r="O6234" t="s">
        <v>879</v>
      </c>
      <c r="P6234" t="s">
        <v>36</v>
      </c>
      <c r="Q6234" t="s">
        <v>0</v>
      </c>
      <c r="R6234" t="s">
        <v>0</v>
      </c>
      <c r="S6234" t="s">
        <v>877</v>
      </c>
      <c r="T6234" t="s">
        <v>1831</v>
      </c>
      <c r="X6234" s="34" t="str">
        <f t="shared" si="195"/>
        <v>0423184一般</v>
      </c>
    </row>
    <row r="6235" spans="1:24" x14ac:dyDescent="0.15">
      <c r="A6235" t="s">
        <v>4204</v>
      </c>
      <c r="B6235" t="s">
        <v>935</v>
      </c>
      <c r="C6235" t="s">
        <v>2157</v>
      </c>
      <c r="D6235" t="s">
        <v>22</v>
      </c>
      <c r="E6235" t="s">
        <v>4205</v>
      </c>
      <c r="F6235" t="s">
        <v>0</v>
      </c>
      <c r="G6235" t="s">
        <v>4206</v>
      </c>
      <c r="H6235" t="s">
        <v>1922</v>
      </c>
      <c r="I6235" t="s">
        <v>1841</v>
      </c>
      <c r="J6235" t="s">
        <v>1842</v>
      </c>
      <c r="K6235" s="34" t="str">
        <f t="shared" si="194"/>
        <v>0423184診入院</v>
      </c>
      <c r="L6235" t="s">
        <v>4207</v>
      </c>
      <c r="M6235" t="s">
        <v>263</v>
      </c>
      <c r="N6235" t="s">
        <v>0</v>
      </c>
      <c r="O6235" t="s">
        <v>37</v>
      </c>
      <c r="P6235" t="s">
        <v>539</v>
      </c>
      <c r="Q6235" t="s">
        <v>0</v>
      </c>
      <c r="R6235" t="s">
        <v>0</v>
      </c>
      <c r="S6235" t="s">
        <v>877</v>
      </c>
      <c r="T6235" t="s">
        <v>1831</v>
      </c>
      <c r="X6235" s="34" t="str">
        <f t="shared" si="195"/>
        <v>042318412床</v>
      </c>
    </row>
    <row r="6236" spans="1:24" x14ac:dyDescent="0.15">
      <c r="A6236" t="s">
        <v>4204</v>
      </c>
      <c r="B6236" t="s">
        <v>935</v>
      </c>
      <c r="C6236" t="s">
        <v>2157</v>
      </c>
      <c r="D6236" t="s">
        <v>22</v>
      </c>
      <c r="E6236" t="s">
        <v>4205</v>
      </c>
      <c r="F6236" t="s">
        <v>0</v>
      </c>
      <c r="G6236" t="s">
        <v>4206</v>
      </c>
      <c r="H6236" t="s">
        <v>1922</v>
      </c>
      <c r="I6236" t="s">
        <v>1841</v>
      </c>
      <c r="J6236" t="s">
        <v>1842</v>
      </c>
      <c r="K6236" s="34" t="str">
        <f t="shared" si="194"/>
        <v>0423184診入院</v>
      </c>
      <c r="L6236" t="s">
        <v>4207</v>
      </c>
      <c r="M6236" t="s">
        <v>263</v>
      </c>
      <c r="N6236" t="s">
        <v>0</v>
      </c>
      <c r="O6236" t="s">
        <v>4</v>
      </c>
      <c r="P6236" t="s">
        <v>1856</v>
      </c>
      <c r="Q6236" t="s">
        <v>0</v>
      </c>
      <c r="R6236" t="s">
        <v>0</v>
      </c>
      <c r="S6236" t="s">
        <v>877</v>
      </c>
      <c r="T6236" t="s">
        <v>1831</v>
      </c>
      <c r="X6236" s="34" t="str">
        <f t="shared" si="195"/>
        <v>0423184入院基本料６</v>
      </c>
    </row>
    <row r="6237" spans="1:24" x14ac:dyDescent="0.15">
      <c r="A6237" t="s">
        <v>4204</v>
      </c>
      <c r="B6237" t="s">
        <v>935</v>
      </c>
      <c r="C6237" t="s">
        <v>2157</v>
      </c>
      <c r="D6237" t="s">
        <v>22</v>
      </c>
      <c r="E6237" t="s">
        <v>4205</v>
      </c>
      <c r="F6237" t="s">
        <v>0</v>
      </c>
      <c r="G6237" t="s">
        <v>4206</v>
      </c>
      <c r="H6237" t="s">
        <v>1922</v>
      </c>
      <c r="I6237" t="s">
        <v>1841</v>
      </c>
      <c r="J6237" t="s">
        <v>1842</v>
      </c>
      <c r="K6237" s="34" t="str">
        <f t="shared" si="194"/>
        <v>0423184診入院</v>
      </c>
      <c r="L6237" t="s">
        <v>4207</v>
      </c>
      <c r="M6237" t="s">
        <v>263</v>
      </c>
      <c r="N6237" t="s">
        <v>0</v>
      </c>
      <c r="O6237" t="s">
        <v>1850</v>
      </c>
      <c r="P6237" t="s">
        <v>1860</v>
      </c>
      <c r="Q6237" t="s">
        <v>0</v>
      </c>
      <c r="R6237" t="s">
        <v>0</v>
      </c>
      <c r="S6237" t="s">
        <v>877</v>
      </c>
      <c r="T6237" t="s">
        <v>1831</v>
      </c>
      <c r="X6237" s="34" t="str">
        <f t="shared" si="195"/>
        <v>0423184夜間看護配置加算２</v>
      </c>
    </row>
    <row r="6238" spans="1:24" x14ac:dyDescent="0.15">
      <c r="A6238" t="s">
        <v>4204</v>
      </c>
      <c r="B6238" t="s">
        <v>935</v>
      </c>
      <c r="C6238" t="s">
        <v>2157</v>
      </c>
      <c r="D6238" t="s">
        <v>22</v>
      </c>
      <c r="E6238" t="s">
        <v>4205</v>
      </c>
      <c r="F6238" t="s">
        <v>0</v>
      </c>
      <c r="G6238" t="s">
        <v>4206</v>
      </c>
      <c r="H6238" t="s">
        <v>1922</v>
      </c>
      <c r="I6238" t="s">
        <v>1841</v>
      </c>
      <c r="J6238" t="s">
        <v>1842</v>
      </c>
      <c r="K6238" s="34" t="str">
        <f t="shared" si="194"/>
        <v>0423184診入院</v>
      </c>
      <c r="L6238" t="s">
        <v>4207</v>
      </c>
      <c r="M6238" t="s">
        <v>263</v>
      </c>
      <c r="N6238" t="s">
        <v>0</v>
      </c>
      <c r="O6238" t="s">
        <v>1852</v>
      </c>
      <c r="P6238" t="s">
        <v>53</v>
      </c>
      <c r="Q6238" t="s">
        <v>0</v>
      </c>
      <c r="R6238" t="s">
        <v>0</v>
      </c>
      <c r="S6238" t="s">
        <v>877</v>
      </c>
      <c r="T6238" t="s">
        <v>1831</v>
      </c>
      <c r="X6238" s="34" t="str">
        <f t="shared" si="195"/>
        <v>0423184有</v>
      </c>
    </row>
    <row r="6239" spans="1:24" x14ac:dyDescent="0.15">
      <c r="A6239" t="s">
        <v>4204</v>
      </c>
      <c r="B6239" t="s">
        <v>935</v>
      </c>
      <c r="C6239" t="s">
        <v>2157</v>
      </c>
      <c r="D6239" t="s">
        <v>22</v>
      </c>
      <c r="E6239" t="s">
        <v>4205</v>
      </c>
      <c r="F6239" t="s">
        <v>0</v>
      </c>
      <c r="G6239" t="s">
        <v>4206</v>
      </c>
      <c r="H6239" t="s">
        <v>1922</v>
      </c>
      <c r="I6239" t="s">
        <v>1835</v>
      </c>
      <c r="J6239" t="s">
        <v>1608</v>
      </c>
      <c r="K6239" s="34" t="str">
        <f t="shared" si="194"/>
        <v>0423184支援診３</v>
      </c>
      <c r="L6239" t="s">
        <v>1344</v>
      </c>
      <c r="M6239" t="s">
        <v>76</v>
      </c>
      <c r="N6239" t="s">
        <v>0</v>
      </c>
      <c r="O6239" t="s">
        <v>0</v>
      </c>
      <c r="P6239" t="s">
        <v>0</v>
      </c>
      <c r="Q6239" t="s">
        <v>0</v>
      </c>
      <c r="R6239" t="s">
        <v>0</v>
      </c>
      <c r="S6239" t="s">
        <v>877</v>
      </c>
      <c r="T6239" t="s">
        <v>1831</v>
      </c>
      <c r="X6239" s="34" t="str">
        <f t="shared" si="195"/>
        <v>0423184</v>
      </c>
    </row>
    <row r="6240" spans="1:24" x14ac:dyDescent="0.15">
      <c r="A6240" t="s">
        <v>4204</v>
      </c>
      <c r="B6240" t="s">
        <v>935</v>
      </c>
      <c r="C6240" t="s">
        <v>2157</v>
      </c>
      <c r="D6240" t="s">
        <v>22</v>
      </c>
      <c r="E6240" t="s">
        <v>4205</v>
      </c>
      <c r="F6240" t="s">
        <v>0</v>
      </c>
      <c r="G6240" t="s">
        <v>4206</v>
      </c>
      <c r="H6240" t="s">
        <v>1922</v>
      </c>
      <c r="I6240" t="s">
        <v>1881</v>
      </c>
      <c r="J6240" t="s">
        <v>1610</v>
      </c>
      <c r="K6240" s="34" t="str">
        <f t="shared" si="194"/>
        <v>0423184在診実２</v>
      </c>
      <c r="L6240" t="s">
        <v>147</v>
      </c>
      <c r="M6240" t="s">
        <v>76</v>
      </c>
      <c r="N6240" t="s">
        <v>0</v>
      </c>
      <c r="O6240" t="s">
        <v>0</v>
      </c>
      <c r="P6240" t="s">
        <v>0</v>
      </c>
      <c r="Q6240" t="s">
        <v>0</v>
      </c>
      <c r="R6240" t="s">
        <v>0</v>
      </c>
      <c r="S6240" t="s">
        <v>877</v>
      </c>
      <c r="T6240" t="s">
        <v>1831</v>
      </c>
      <c r="X6240" s="34" t="str">
        <f t="shared" si="195"/>
        <v>0423184</v>
      </c>
    </row>
    <row r="6241" spans="1:24" x14ac:dyDescent="0.15">
      <c r="A6241" t="s">
        <v>4204</v>
      </c>
      <c r="B6241" t="s">
        <v>935</v>
      </c>
      <c r="C6241" t="s">
        <v>2157</v>
      </c>
      <c r="D6241" t="s">
        <v>22</v>
      </c>
      <c r="E6241" t="s">
        <v>4205</v>
      </c>
      <c r="F6241" t="s">
        <v>0</v>
      </c>
      <c r="G6241" t="s">
        <v>4206</v>
      </c>
      <c r="H6241" t="s">
        <v>1922</v>
      </c>
      <c r="I6241" t="s">
        <v>309</v>
      </c>
      <c r="J6241" t="s">
        <v>310</v>
      </c>
      <c r="K6241" s="34" t="str">
        <f t="shared" si="194"/>
        <v>0423184がん指</v>
      </c>
      <c r="L6241" t="s">
        <v>459</v>
      </c>
      <c r="M6241" t="s">
        <v>604</v>
      </c>
      <c r="N6241" t="s">
        <v>0</v>
      </c>
      <c r="O6241" t="s">
        <v>0</v>
      </c>
      <c r="P6241" t="s">
        <v>0</v>
      </c>
      <c r="Q6241" t="s">
        <v>0</v>
      </c>
      <c r="R6241" t="s">
        <v>0</v>
      </c>
      <c r="S6241" t="s">
        <v>877</v>
      </c>
      <c r="T6241" t="s">
        <v>1831</v>
      </c>
      <c r="X6241" s="34" t="str">
        <f t="shared" si="195"/>
        <v>0423184</v>
      </c>
    </row>
    <row r="6242" spans="1:24" x14ac:dyDescent="0.15">
      <c r="A6242" t="s">
        <v>4204</v>
      </c>
      <c r="B6242" t="s">
        <v>935</v>
      </c>
      <c r="C6242" t="s">
        <v>2157</v>
      </c>
      <c r="D6242" t="s">
        <v>22</v>
      </c>
      <c r="E6242" t="s">
        <v>4205</v>
      </c>
      <c r="F6242" t="s">
        <v>0</v>
      </c>
      <c r="G6242" t="s">
        <v>4206</v>
      </c>
      <c r="H6242" t="s">
        <v>1922</v>
      </c>
      <c r="I6242" t="s">
        <v>315</v>
      </c>
      <c r="J6242" t="s">
        <v>316</v>
      </c>
      <c r="K6242" s="34" t="str">
        <f t="shared" si="194"/>
        <v>0423184在医総管１</v>
      </c>
      <c r="L6242" t="s">
        <v>3639</v>
      </c>
      <c r="M6242" t="s">
        <v>65</v>
      </c>
      <c r="N6242" t="s">
        <v>0</v>
      </c>
      <c r="O6242" t="s">
        <v>0</v>
      </c>
      <c r="P6242" t="s">
        <v>0</v>
      </c>
      <c r="Q6242" t="s">
        <v>0</v>
      </c>
      <c r="R6242" t="s">
        <v>0</v>
      </c>
      <c r="S6242" t="s">
        <v>877</v>
      </c>
      <c r="T6242" t="s">
        <v>1831</v>
      </c>
      <c r="X6242" s="34" t="str">
        <f t="shared" si="195"/>
        <v>0423184</v>
      </c>
    </row>
    <row r="6243" spans="1:24" x14ac:dyDescent="0.15">
      <c r="A6243" t="s">
        <v>4204</v>
      </c>
      <c r="B6243" t="s">
        <v>935</v>
      </c>
      <c r="C6243" t="s">
        <v>2157</v>
      </c>
      <c r="D6243" t="s">
        <v>22</v>
      </c>
      <c r="E6243" t="s">
        <v>4205</v>
      </c>
      <c r="F6243" t="s">
        <v>0</v>
      </c>
      <c r="G6243" t="s">
        <v>4206</v>
      </c>
      <c r="H6243" t="s">
        <v>1922</v>
      </c>
      <c r="I6243" t="s">
        <v>874</v>
      </c>
      <c r="J6243" t="s">
        <v>875</v>
      </c>
      <c r="K6243" s="34" t="str">
        <f t="shared" si="194"/>
        <v>0423184在総</v>
      </c>
      <c r="L6243" t="s">
        <v>961</v>
      </c>
      <c r="M6243" t="s">
        <v>65</v>
      </c>
      <c r="N6243" t="s">
        <v>0</v>
      </c>
      <c r="O6243" t="s">
        <v>0</v>
      </c>
      <c r="P6243" t="s">
        <v>0</v>
      </c>
      <c r="Q6243" t="s">
        <v>0</v>
      </c>
      <c r="R6243" t="s">
        <v>0</v>
      </c>
      <c r="S6243" t="s">
        <v>877</v>
      </c>
      <c r="T6243" t="s">
        <v>1831</v>
      </c>
      <c r="X6243" s="34" t="str">
        <f t="shared" si="195"/>
        <v>0423184</v>
      </c>
    </row>
    <row r="6244" spans="1:24" x14ac:dyDescent="0.15">
      <c r="A6244" t="s">
        <v>4204</v>
      </c>
      <c r="B6244" t="s">
        <v>935</v>
      </c>
      <c r="C6244" t="s">
        <v>2157</v>
      </c>
      <c r="D6244" t="s">
        <v>22</v>
      </c>
      <c r="E6244" t="s">
        <v>4205</v>
      </c>
      <c r="F6244" t="s">
        <v>0</v>
      </c>
      <c r="G6244" t="s">
        <v>4206</v>
      </c>
      <c r="H6244" t="s">
        <v>1922</v>
      </c>
      <c r="I6244" t="s">
        <v>164</v>
      </c>
      <c r="J6244" t="s">
        <v>165</v>
      </c>
      <c r="K6244" s="34" t="str">
        <f t="shared" si="194"/>
        <v>0423184ＢＲＣＡ</v>
      </c>
      <c r="L6244" t="s">
        <v>170</v>
      </c>
      <c r="M6244" t="s">
        <v>41</v>
      </c>
      <c r="N6244" t="s">
        <v>0</v>
      </c>
      <c r="O6244" t="s">
        <v>0</v>
      </c>
      <c r="P6244" t="s">
        <v>0</v>
      </c>
      <c r="Q6244" t="s">
        <v>0</v>
      </c>
      <c r="R6244" t="s">
        <v>0</v>
      </c>
      <c r="S6244" t="s">
        <v>877</v>
      </c>
      <c r="T6244" t="s">
        <v>1831</v>
      </c>
      <c r="X6244" s="34" t="str">
        <f t="shared" si="195"/>
        <v>0423184</v>
      </c>
    </row>
    <row r="6245" spans="1:24" x14ac:dyDescent="0.15">
      <c r="A6245" t="s">
        <v>4204</v>
      </c>
      <c r="B6245" t="s">
        <v>935</v>
      </c>
      <c r="C6245" t="s">
        <v>2157</v>
      </c>
      <c r="D6245" t="s">
        <v>22</v>
      </c>
      <c r="E6245" t="s">
        <v>4205</v>
      </c>
      <c r="F6245" t="s">
        <v>0</v>
      </c>
      <c r="G6245" t="s">
        <v>4206</v>
      </c>
      <c r="H6245" t="s">
        <v>1922</v>
      </c>
      <c r="I6245" t="s">
        <v>164</v>
      </c>
      <c r="J6245" t="s">
        <v>165</v>
      </c>
      <c r="K6245" s="34" t="str">
        <f t="shared" si="194"/>
        <v>0423184ＢＲＣＡ</v>
      </c>
      <c r="L6245" t="s">
        <v>170</v>
      </c>
      <c r="M6245" t="s">
        <v>41</v>
      </c>
      <c r="N6245" t="s">
        <v>0</v>
      </c>
      <c r="O6245" t="s">
        <v>166</v>
      </c>
      <c r="P6245" t="s">
        <v>167</v>
      </c>
      <c r="Q6245" t="s">
        <v>0</v>
      </c>
      <c r="R6245" t="s">
        <v>0</v>
      </c>
      <c r="S6245" t="s">
        <v>877</v>
      </c>
      <c r="T6245" t="s">
        <v>1831</v>
      </c>
      <c r="X6245" s="34" t="str">
        <f t="shared" si="195"/>
        <v>0423184血液を検体とするもの</v>
      </c>
    </row>
    <row r="6246" spans="1:24" x14ac:dyDescent="0.15">
      <c r="A6246" t="s">
        <v>4204</v>
      </c>
      <c r="B6246" t="s">
        <v>935</v>
      </c>
      <c r="C6246" t="s">
        <v>2157</v>
      </c>
      <c r="D6246" t="s">
        <v>22</v>
      </c>
      <c r="E6246" t="s">
        <v>4205</v>
      </c>
      <c r="F6246" t="s">
        <v>0</v>
      </c>
      <c r="G6246" t="s">
        <v>4206</v>
      </c>
      <c r="H6246" t="s">
        <v>1922</v>
      </c>
      <c r="I6246" t="s">
        <v>4208</v>
      </c>
      <c r="J6246" t="s">
        <v>4209</v>
      </c>
      <c r="K6246" s="34" t="str">
        <f t="shared" si="194"/>
        <v>0423184エタ甲</v>
      </c>
      <c r="L6246" t="s">
        <v>113</v>
      </c>
      <c r="M6246" t="s">
        <v>652</v>
      </c>
      <c r="N6246" t="s">
        <v>0</v>
      </c>
      <c r="O6246" t="s">
        <v>0</v>
      </c>
      <c r="P6246" t="s">
        <v>0</v>
      </c>
      <c r="Q6246" t="s">
        <v>0</v>
      </c>
      <c r="R6246" t="s">
        <v>0</v>
      </c>
      <c r="S6246" t="s">
        <v>877</v>
      </c>
      <c r="T6246" t="s">
        <v>1831</v>
      </c>
      <c r="X6246" s="34" t="str">
        <f t="shared" si="195"/>
        <v>0423184</v>
      </c>
    </row>
    <row r="6247" spans="1:24" x14ac:dyDescent="0.15">
      <c r="A6247" t="s">
        <v>4204</v>
      </c>
      <c r="B6247" t="s">
        <v>935</v>
      </c>
      <c r="C6247" t="s">
        <v>2157</v>
      </c>
      <c r="D6247" t="s">
        <v>22</v>
      </c>
      <c r="E6247" t="s">
        <v>4205</v>
      </c>
      <c r="F6247" t="s">
        <v>0</v>
      </c>
      <c r="G6247" t="s">
        <v>4206</v>
      </c>
      <c r="H6247" t="s">
        <v>1922</v>
      </c>
      <c r="I6247" t="s">
        <v>3303</v>
      </c>
      <c r="J6247" t="s">
        <v>3304</v>
      </c>
      <c r="K6247" s="34" t="str">
        <f t="shared" si="194"/>
        <v>0423184エタ副甲</v>
      </c>
      <c r="L6247" t="s">
        <v>214</v>
      </c>
      <c r="M6247" t="s">
        <v>652</v>
      </c>
      <c r="N6247" t="s">
        <v>0</v>
      </c>
      <c r="O6247" t="s">
        <v>0</v>
      </c>
      <c r="P6247" t="s">
        <v>0</v>
      </c>
      <c r="Q6247" t="s">
        <v>0</v>
      </c>
      <c r="R6247" t="s">
        <v>0</v>
      </c>
      <c r="S6247" t="s">
        <v>877</v>
      </c>
      <c r="T6247" t="s">
        <v>1831</v>
      </c>
      <c r="X6247" s="34" t="str">
        <f t="shared" si="195"/>
        <v>0423184</v>
      </c>
    </row>
    <row r="6248" spans="1:24" x14ac:dyDescent="0.15">
      <c r="A6248" t="s">
        <v>4204</v>
      </c>
      <c r="B6248" t="s">
        <v>935</v>
      </c>
      <c r="C6248" t="s">
        <v>2157</v>
      </c>
      <c r="D6248" t="s">
        <v>22</v>
      </c>
      <c r="E6248" t="s">
        <v>4205</v>
      </c>
      <c r="F6248" t="s">
        <v>0</v>
      </c>
      <c r="G6248" t="s">
        <v>4206</v>
      </c>
      <c r="H6248" t="s">
        <v>1922</v>
      </c>
      <c r="I6248" t="s">
        <v>1945</v>
      </c>
      <c r="J6248" t="s">
        <v>1946</v>
      </c>
      <c r="K6248" s="34" t="str">
        <f t="shared" si="194"/>
        <v>0423184外在ベⅠ注</v>
      </c>
      <c r="L6248" t="s">
        <v>298</v>
      </c>
      <c r="M6248" t="s">
        <v>1940</v>
      </c>
      <c r="N6248" t="s">
        <v>0</v>
      </c>
      <c r="O6248" t="s">
        <v>0</v>
      </c>
      <c r="P6248" t="s">
        <v>0</v>
      </c>
      <c r="Q6248" t="s">
        <v>0</v>
      </c>
      <c r="R6248" t="s">
        <v>0</v>
      </c>
      <c r="S6248" t="s">
        <v>877</v>
      </c>
      <c r="T6248" t="s">
        <v>1831</v>
      </c>
      <c r="X6248" s="34" t="str">
        <f t="shared" si="195"/>
        <v>0423184</v>
      </c>
    </row>
    <row r="6249" spans="1:24" x14ac:dyDescent="0.15">
      <c r="A6249" t="s">
        <v>4204</v>
      </c>
      <c r="B6249" t="s">
        <v>935</v>
      </c>
      <c r="C6249" t="s">
        <v>2157</v>
      </c>
      <c r="D6249" t="s">
        <v>22</v>
      </c>
      <c r="E6249" t="s">
        <v>4205</v>
      </c>
      <c r="F6249" t="s">
        <v>0</v>
      </c>
      <c r="G6249" t="s">
        <v>4206</v>
      </c>
      <c r="H6249" t="s">
        <v>1922</v>
      </c>
      <c r="I6249" t="s">
        <v>275</v>
      </c>
      <c r="J6249" t="s">
        <v>276</v>
      </c>
      <c r="K6249" s="34" t="str">
        <f t="shared" si="194"/>
        <v>0423184酸単</v>
      </c>
      <c r="L6249" t="s">
        <v>4210</v>
      </c>
      <c r="M6249" t="s">
        <v>1947</v>
      </c>
      <c r="N6249" t="s">
        <v>0</v>
      </c>
      <c r="O6249" t="s">
        <v>0</v>
      </c>
      <c r="P6249" t="s">
        <v>0</v>
      </c>
      <c r="Q6249" t="s">
        <v>0</v>
      </c>
      <c r="R6249" t="s">
        <v>0</v>
      </c>
      <c r="S6249" t="s">
        <v>877</v>
      </c>
      <c r="T6249" t="s">
        <v>1831</v>
      </c>
      <c r="X6249" s="34" t="str">
        <f t="shared" si="195"/>
        <v>0423184</v>
      </c>
    </row>
    <row r="6250" spans="1:24" x14ac:dyDescent="0.15">
      <c r="A6250" t="s">
        <v>4204</v>
      </c>
      <c r="B6250" t="s">
        <v>935</v>
      </c>
      <c r="C6250" t="s">
        <v>2157</v>
      </c>
      <c r="D6250" t="s">
        <v>22</v>
      </c>
      <c r="E6250" t="s">
        <v>4205</v>
      </c>
      <c r="F6250" t="s">
        <v>0</v>
      </c>
      <c r="G6250" t="s">
        <v>4206</v>
      </c>
      <c r="H6250" t="s">
        <v>1922</v>
      </c>
      <c r="I6250" t="s">
        <v>275</v>
      </c>
      <c r="J6250" t="s">
        <v>276</v>
      </c>
      <c r="K6250" s="34" t="str">
        <f t="shared" si="194"/>
        <v>0423184酸単</v>
      </c>
      <c r="L6250" t="s">
        <v>4210</v>
      </c>
      <c r="M6250" t="s">
        <v>1947</v>
      </c>
      <c r="N6250" t="s">
        <v>0</v>
      </c>
      <c r="O6250" t="s">
        <v>279</v>
      </c>
      <c r="P6250" t="s">
        <v>280</v>
      </c>
      <c r="Q6250" t="s">
        <v>0</v>
      </c>
      <c r="R6250" t="s">
        <v>0</v>
      </c>
      <c r="S6250" t="s">
        <v>877</v>
      </c>
      <c r="T6250" t="s">
        <v>1831</v>
      </c>
      <c r="X6250" s="34" t="str">
        <f t="shared" si="195"/>
        <v>04231840.42円</v>
      </c>
    </row>
    <row r="6251" spans="1:24" x14ac:dyDescent="0.15">
      <c r="A6251" t="s">
        <v>4211</v>
      </c>
      <c r="B6251" t="s">
        <v>935</v>
      </c>
      <c r="C6251" t="s">
        <v>2157</v>
      </c>
      <c r="D6251" t="s">
        <v>22</v>
      </c>
      <c r="E6251" t="s">
        <v>4212</v>
      </c>
      <c r="F6251" t="s">
        <v>0</v>
      </c>
      <c r="G6251" t="s">
        <v>4213</v>
      </c>
      <c r="H6251" t="s">
        <v>0</v>
      </c>
      <c r="I6251" t="s">
        <v>1952</v>
      </c>
      <c r="J6251" t="s">
        <v>1839</v>
      </c>
      <c r="K6251" s="34" t="str">
        <f t="shared" si="194"/>
        <v>0423192時間外１</v>
      </c>
      <c r="L6251" t="s">
        <v>1204</v>
      </c>
      <c r="M6251" t="s">
        <v>400</v>
      </c>
      <c r="N6251" t="s">
        <v>0</v>
      </c>
      <c r="O6251" t="s">
        <v>0</v>
      </c>
      <c r="P6251" t="s">
        <v>0</v>
      </c>
      <c r="Q6251" t="s">
        <v>0</v>
      </c>
      <c r="R6251" t="s">
        <v>0</v>
      </c>
      <c r="S6251" t="s">
        <v>877</v>
      </c>
      <c r="T6251" t="s">
        <v>1831</v>
      </c>
      <c r="X6251" s="34" t="str">
        <f t="shared" si="195"/>
        <v>0423192</v>
      </c>
    </row>
    <row r="6252" spans="1:24" x14ac:dyDescent="0.15">
      <c r="A6252" t="s">
        <v>4211</v>
      </c>
      <c r="B6252" t="s">
        <v>935</v>
      </c>
      <c r="C6252" t="s">
        <v>2157</v>
      </c>
      <c r="D6252" t="s">
        <v>22</v>
      </c>
      <c r="E6252" t="s">
        <v>4212</v>
      </c>
      <c r="F6252" t="s">
        <v>0</v>
      </c>
      <c r="G6252" t="s">
        <v>4213</v>
      </c>
      <c r="H6252" t="s">
        <v>0</v>
      </c>
      <c r="I6252" t="s">
        <v>309</v>
      </c>
      <c r="J6252" t="s">
        <v>310</v>
      </c>
      <c r="K6252" s="34" t="str">
        <f t="shared" si="194"/>
        <v>0423192がん指</v>
      </c>
      <c r="L6252" t="s">
        <v>348</v>
      </c>
      <c r="M6252" t="s">
        <v>625</v>
      </c>
      <c r="N6252" t="s">
        <v>0</v>
      </c>
      <c r="O6252" t="s">
        <v>0</v>
      </c>
      <c r="P6252" t="s">
        <v>0</v>
      </c>
      <c r="Q6252" t="s">
        <v>0</v>
      </c>
      <c r="R6252" t="s">
        <v>0</v>
      </c>
      <c r="S6252" t="s">
        <v>877</v>
      </c>
      <c r="T6252" t="s">
        <v>1831</v>
      </c>
      <c r="X6252" s="34" t="str">
        <f t="shared" si="195"/>
        <v>0423192</v>
      </c>
    </row>
    <row r="6253" spans="1:24" x14ac:dyDescent="0.15">
      <c r="A6253" t="s">
        <v>4211</v>
      </c>
      <c r="B6253" t="s">
        <v>935</v>
      </c>
      <c r="C6253" t="s">
        <v>2157</v>
      </c>
      <c r="D6253" t="s">
        <v>22</v>
      </c>
      <c r="E6253" t="s">
        <v>4212</v>
      </c>
      <c r="F6253" t="s">
        <v>0</v>
      </c>
      <c r="G6253" t="s">
        <v>4213</v>
      </c>
      <c r="H6253" t="s">
        <v>0</v>
      </c>
      <c r="I6253" t="s">
        <v>315</v>
      </c>
      <c r="J6253" t="s">
        <v>316</v>
      </c>
      <c r="K6253" s="34" t="str">
        <f t="shared" si="194"/>
        <v>0423192在医総管１</v>
      </c>
      <c r="L6253" t="s">
        <v>1128</v>
      </c>
      <c r="M6253" t="s">
        <v>625</v>
      </c>
      <c r="N6253" t="s">
        <v>0</v>
      </c>
      <c r="O6253" t="s">
        <v>0</v>
      </c>
      <c r="P6253" t="s">
        <v>0</v>
      </c>
      <c r="Q6253" t="s">
        <v>0</v>
      </c>
      <c r="R6253" t="s">
        <v>0</v>
      </c>
      <c r="S6253" t="s">
        <v>877</v>
      </c>
      <c r="T6253" t="s">
        <v>1831</v>
      </c>
      <c r="X6253" s="34" t="str">
        <f t="shared" si="195"/>
        <v>0423192</v>
      </c>
    </row>
    <row r="6254" spans="1:24" x14ac:dyDescent="0.15">
      <c r="A6254" t="s">
        <v>4211</v>
      </c>
      <c r="B6254" t="s">
        <v>935</v>
      </c>
      <c r="C6254" t="s">
        <v>2157</v>
      </c>
      <c r="D6254" t="s">
        <v>22</v>
      </c>
      <c r="E6254" t="s">
        <v>4212</v>
      </c>
      <c r="F6254" t="s">
        <v>0</v>
      </c>
      <c r="G6254" t="s">
        <v>4213</v>
      </c>
      <c r="H6254" t="s">
        <v>0</v>
      </c>
      <c r="I6254" t="s">
        <v>874</v>
      </c>
      <c r="J6254" t="s">
        <v>875</v>
      </c>
      <c r="K6254" s="34" t="str">
        <f t="shared" si="194"/>
        <v>0423192在総</v>
      </c>
      <c r="L6254" t="s">
        <v>1097</v>
      </c>
      <c r="M6254" t="s">
        <v>625</v>
      </c>
      <c r="N6254" t="s">
        <v>0</v>
      </c>
      <c r="O6254" t="s">
        <v>0</v>
      </c>
      <c r="P6254" t="s">
        <v>0</v>
      </c>
      <c r="Q6254" t="s">
        <v>0</v>
      </c>
      <c r="R6254" t="s">
        <v>0</v>
      </c>
      <c r="S6254" t="s">
        <v>877</v>
      </c>
      <c r="T6254" t="s">
        <v>1831</v>
      </c>
      <c r="X6254" s="34" t="str">
        <f t="shared" si="195"/>
        <v>0423192</v>
      </c>
    </row>
    <row r="6255" spans="1:24" x14ac:dyDescent="0.15">
      <c r="A6255" t="s">
        <v>4211</v>
      </c>
      <c r="B6255" t="s">
        <v>935</v>
      </c>
      <c r="C6255" t="s">
        <v>2157</v>
      </c>
      <c r="D6255" t="s">
        <v>22</v>
      </c>
      <c r="E6255" t="s">
        <v>4212</v>
      </c>
      <c r="F6255" t="s">
        <v>0</v>
      </c>
      <c r="G6255" t="s">
        <v>4213</v>
      </c>
      <c r="H6255" t="s">
        <v>0</v>
      </c>
      <c r="I6255" t="s">
        <v>1945</v>
      </c>
      <c r="J6255" t="s">
        <v>1946</v>
      </c>
      <c r="K6255" s="34" t="str">
        <f t="shared" si="194"/>
        <v>0423192外在ベⅠ注</v>
      </c>
      <c r="L6255" t="s">
        <v>3097</v>
      </c>
      <c r="M6255" t="s">
        <v>1940</v>
      </c>
      <c r="N6255" t="s">
        <v>0</v>
      </c>
      <c r="O6255" t="s">
        <v>0</v>
      </c>
      <c r="P6255" t="s">
        <v>0</v>
      </c>
      <c r="Q6255" t="s">
        <v>0</v>
      </c>
      <c r="R6255" t="s">
        <v>0</v>
      </c>
      <c r="S6255" t="s">
        <v>877</v>
      </c>
      <c r="T6255" t="s">
        <v>1831</v>
      </c>
      <c r="X6255" s="34" t="str">
        <f t="shared" si="195"/>
        <v>0423192</v>
      </c>
    </row>
    <row r="6256" spans="1:24" x14ac:dyDescent="0.15">
      <c r="A6256" t="s">
        <v>4211</v>
      </c>
      <c r="B6256" t="s">
        <v>935</v>
      </c>
      <c r="C6256" t="s">
        <v>2157</v>
      </c>
      <c r="D6256" t="s">
        <v>22</v>
      </c>
      <c r="E6256" t="s">
        <v>4212</v>
      </c>
      <c r="F6256" t="s">
        <v>0</v>
      </c>
      <c r="G6256" t="s">
        <v>4213</v>
      </c>
      <c r="H6256" t="s">
        <v>0</v>
      </c>
      <c r="I6256" t="s">
        <v>275</v>
      </c>
      <c r="J6256" t="s">
        <v>276</v>
      </c>
      <c r="K6256" s="34" t="str">
        <f t="shared" si="194"/>
        <v>0423192酸単</v>
      </c>
      <c r="L6256" t="s">
        <v>4214</v>
      </c>
      <c r="M6256" t="s">
        <v>1947</v>
      </c>
      <c r="N6256" t="s">
        <v>0</v>
      </c>
      <c r="O6256" t="s">
        <v>0</v>
      </c>
      <c r="P6256" t="s">
        <v>0</v>
      </c>
      <c r="Q6256" t="s">
        <v>0</v>
      </c>
      <c r="R6256" t="s">
        <v>0</v>
      </c>
      <c r="S6256" t="s">
        <v>877</v>
      </c>
      <c r="T6256" t="s">
        <v>1831</v>
      </c>
      <c r="X6256" s="34" t="str">
        <f t="shared" si="195"/>
        <v>0423192</v>
      </c>
    </row>
    <row r="6257" spans="1:24" x14ac:dyDescent="0.15">
      <c r="A6257" t="s">
        <v>4211</v>
      </c>
      <c r="B6257" t="s">
        <v>935</v>
      </c>
      <c r="C6257" t="s">
        <v>2157</v>
      </c>
      <c r="D6257" t="s">
        <v>22</v>
      </c>
      <c r="E6257" t="s">
        <v>4212</v>
      </c>
      <c r="F6257" t="s">
        <v>0</v>
      </c>
      <c r="G6257" t="s">
        <v>4213</v>
      </c>
      <c r="H6257" t="s">
        <v>0</v>
      </c>
      <c r="I6257" t="s">
        <v>275</v>
      </c>
      <c r="J6257" t="s">
        <v>276</v>
      </c>
      <c r="K6257" s="34" t="str">
        <f t="shared" si="194"/>
        <v>0423192酸単</v>
      </c>
      <c r="L6257" t="s">
        <v>4214</v>
      </c>
      <c r="M6257" t="s">
        <v>1947</v>
      </c>
      <c r="N6257" t="s">
        <v>0</v>
      </c>
      <c r="O6257" t="s">
        <v>281</v>
      </c>
      <c r="P6257" t="s">
        <v>1142</v>
      </c>
      <c r="Q6257" t="s">
        <v>0</v>
      </c>
      <c r="R6257" t="s">
        <v>0</v>
      </c>
      <c r="S6257" t="s">
        <v>877</v>
      </c>
      <c r="T6257" t="s">
        <v>1831</v>
      </c>
      <c r="X6257" s="34" t="str">
        <f t="shared" si="195"/>
        <v>04231922.2円</v>
      </c>
    </row>
    <row r="6258" spans="1:24" x14ac:dyDescent="0.15">
      <c r="A6258" t="s">
        <v>4215</v>
      </c>
      <c r="B6258" t="s">
        <v>935</v>
      </c>
      <c r="C6258" t="s">
        <v>2157</v>
      </c>
      <c r="D6258" t="s">
        <v>22</v>
      </c>
      <c r="E6258" t="s">
        <v>4216</v>
      </c>
      <c r="F6258" t="s">
        <v>0</v>
      </c>
      <c r="G6258" t="s">
        <v>4217</v>
      </c>
      <c r="H6258" t="s">
        <v>0</v>
      </c>
      <c r="I6258" t="s">
        <v>0</v>
      </c>
      <c r="J6258" t="s">
        <v>0</v>
      </c>
      <c r="K6258" s="34" t="str">
        <f t="shared" si="194"/>
        <v>0423218</v>
      </c>
      <c r="L6258" t="s">
        <v>0</v>
      </c>
      <c r="M6258" t="s">
        <v>0</v>
      </c>
      <c r="N6258" t="s">
        <v>0</v>
      </c>
      <c r="O6258" t="s">
        <v>0</v>
      </c>
      <c r="P6258" t="s">
        <v>0</v>
      </c>
      <c r="Q6258" t="s">
        <v>0</v>
      </c>
      <c r="R6258" t="s">
        <v>0</v>
      </c>
      <c r="S6258" t="s">
        <v>877</v>
      </c>
      <c r="T6258" t="s">
        <v>1831</v>
      </c>
      <c r="X6258" s="34" t="str">
        <f t="shared" si="195"/>
        <v>0423218</v>
      </c>
    </row>
    <row r="6259" spans="1:24" x14ac:dyDescent="0.15">
      <c r="A6259" t="s">
        <v>4218</v>
      </c>
      <c r="B6259" t="s">
        <v>935</v>
      </c>
      <c r="C6259" t="s">
        <v>2157</v>
      </c>
      <c r="D6259" t="s">
        <v>22</v>
      </c>
      <c r="E6259" t="s">
        <v>4219</v>
      </c>
      <c r="F6259" t="s">
        <v>0</v>
      </c>
      <c r="G6259" t="s">
        <v>4220</v>
      </c>
      <c r="H6259" t="s">
        <v>0</v>
      </c>
      <c r="I6259" t="s">
        <v>1948</v>
      </c>
      <c r="J6259" t="s">
        <v>1949</v>
      </c>
      <c r="K6259" s="34" t="str">
        <f t="shared" si="194"/>
        <v>0423226外医ＤＸ３</v>
      </c>
      <c r="L6259" t="s">
        <v>3085</v>
      </c>
      <c r="M6259" t="s">
        <v>1962</v>
      </c>
      <c r="N6259" t="s">
        <v>0</v>
      </c>
      <c r="O6259" t="s">
        <v>0</v>
      </c>
      <c r="P6259" t="s">
        <v>0</v>
      </c>
      <c r="Q6259" t="s">
        <v>0</v>
      </c>
      <c r="R6259" t="s">
        <v>0</v>
      </c>
      <c r="S6259" t="s">
        <v>877</v>
      </c>
      <c r="T6259" t="s">
        <v>1831</v>
      </c>
      <c r="X6259" s="34" t="str">
        <f t="shared" si="195"/>
        <v>0423226</v>
      </c>
    </row>
    <row r="6260" spans="1:24" x14ac:dyDescent="0.15">
      <c r="A6260" t="s">
        <v>4218</v>
      </c>
      <c r="B6260" t="s">
        <v>935</v>
      </c>
      <c r="C6260" t="s">
        <v>2157</v>
      </c>
      <c r="D6260" t="s">
        <v>22</v>
      </c>
      <c r="E6260" t="s">
        <v>4219</v>
      </c>
      <c r="F6260" t="s">
        <v>0</v>
      </c>
      <c r="G6260" t="s">
        <v>4220</v>
      </c>
      <c r="H6260" t="s">
        <v>0</v>
      </c>
      <c r="I6260" t="s">
        <v>126</v>
      </c>
      <c r="J6260" t="s">
        <v>127</v>
      </c>
      <c r="K6260" s="34" t="str">
        <f t="shared" si="194"/>
        <v>0423226二骨継３</v>
      </c>
      <c r="L6260" t="s">
        <v>100</v>
      </c>
      <c r="M6260" t="s">
        <v>34</v>
      </c>
      <c r="N6260" t="s">
        <v>0</v>
      </c>
      <c r="O6260" t="s">
        <v>0</v>
      </c>
      <c r="P6260" t="s">
        <v>0</v>
      </c>
      <c r="Q6260" t="s">
        <v>0</v>
      </c>
      <c r="R6260" t="s">
        <v>0</v>
      </c>
      <c r="S6260" t="s">
        <v>877</v>
      </c>
      <c r="T6260" t="s">
        <v>1831</v>
      </c>
      <c r="X6260" s="34" t="str">
        <f t="shared" si="195"/>
        <v>0423226</v>
      </c>
    </row>
    <row r="6261" spans="1:24" x14ac:dyDescent="0.15">
      <c r="A6261" t="s">
        <v>4218</v>
      </c>
      <c r="B6261" t="s">
        <v>935</v>
      </c>
      <c r="C6261" t="s">
        <v>2157</v>
      </c>
      <c r="D6261" t="s">
        <v>22</v>
      </c>
      <c r="E6261" t="s">
        <v>4219</v>
      </c>
      <c r="F6261" t="s">
        <v>0</v>
      </c>
      <c r="G6261" t="s">
        <v>4220</v>
      </c>
      <c r="H6261" t="s">
        <v>0</v>
      </c>
      <c r="I6261" t="s">
        <v>964</v>
      </c>
      <c r="J6261" t="s">
        <v>965</v>
      </c>
      <c r="K6261" s="34" t="str">
        <f t="shared" si="194"/>
        <v>0423226運Ⅱ</v>
      </c>
      <c r="L6261" t="s">
        <v>813</v>
      </c>
      <c r="M6261" t="s">
        <v>771</v>
      </c>
      <c r="N6261" t="s">
        <v>0</v>
      </c>
      <c r="O6261" t="s">
        <v>0</v>
      </c>
      <c r="P6261" t="s">
        <v>0</v>
      </c>
      <c r="Q6261" t="s">
        <v>0</v>
      </c>
      <c r="R6261" t="s">
        <v>0</v>
      </c>
      <c r="S6261" t="s">
        <v>877</v>
      </c>
      <c r="T6261" t="s">
        <v>1831</v>
      </c>
      <c r="X6261" s="34" t="str">
        <f t="shared" si="195"/>
        <v>0423226</v>
      </c>
    </row>
    <row r="6262" spans="1:24" x14ac:dyDescent="0.15">
      <c r="A6262" t="s">
        <v>4218</v>
      </c>
      <c r="B6262" t="s">
        <v>935</v>
      </c>
      <c r="C6262" t="s">
        <v>2157</v>
      </c>
      <c r="D6262" t="s">
        <v>22</v>
      </c>
      <c r="E6262" t="s">
        <v>4219</v>
      </c>
      <c r="F6262" t="s">
        <v>0</v>
      </c>
      <c r="G6262" t="s">
        <v>4220</v>
      </c>
      <c r="H6262" t="s">
        <v>0</v>
      </c>
      <c r="I6262" t="s">
        <v>1945</v>
      </c>
      <c r="J6262" t="s">
        <v>1946</v>
      </c>
      <c r="K6262" s="34" t="str">
        <f t="shared" si="194"/>
        <v>0423226外在ベⅠ注</v>
      </c>
      <c r="L6262" t="s">
        <v>896</v>
      </c>
      <c r="M6262" t="s">
        <v>1940</v>
      </c>
      <c r="N6262" t="s">
        <v>0</v>
      </c>
      <c r="O6262" t="s">
        <v>0</v>
      </c>
      <c r="P6262" t="s">
        <v>0</v>
      </c>
      <c r="Q6262" t="s">
        <v>0</v>
      </c>
      <c r="R6262" t="s">
        <v>0</v>
      </c>
      <c r="S6262" t="s">
        <v>877</v>
      </c>
      <c r="T6262" t="s">
        <v>1831</v>
      </c>
      <c r="X6262" s="34" t="str">
        <f t="shared" si="195"/>
        <v>0423226</v>
      </c>
    </row>
    <row r="6263" spans="1:24" x14ac:dyDescent="0.15">
      <c r="A6263" t="s">
        <v>4221</v>
      </c>
      <c r="B6263" t="s">
        <v>935</v>
      </c>
      <c r="C6263" t="s">
        <v>2157</v>
      </c>
      <c r="D6263" t="s">
        <v>22</v>
      </c>
      <c r="E6263" t="s">
        <v>4222</v>
      </c>
      <c r="F6263" t="s">
        <v>0</v>
      </c>
      <c r="G6263" t="s">
        <v>4223</v>
      </c>
      <c r="H6263" t="s">
        <v>0</v>
      </c>
      <c r="I6263" t="s">
        <v>1948</v>
      </c>
      <c r="J6263" t="s">
        <v>1949</v>
      </c>
      <c r="K6263" s="34" t="str">
        <f t="shared" si="194"/>
        <v>0423234外医ＤＸ３</v>
      </c>
      <c r="L6263" t="s">
        <v>330</v>
      </c>
      <c r="M6263" t="s">
        <v>1940</v>
      </c>
      <c r="N6263" t="s">
        <v>0</v>
      </c>
      <c r="O6263" t="s">
        <v>0</v>
      </c>
      <c r="P6263" t="s">
        <v>0</v>
      </c>
      <c r="Q6263" t="s">
        <v>0</v>
      </c>
      <c r="R6263" t="s">
        <v>0</v>
      </c>
      <c r="S6263" t="s">
        <v>877</v>
      </c>
      <c r="T6263" t="s">
        <v>1831</v>
      </c>
      <c r="X6263" s="34" t="str">
        <f t="shared" si="195"/>
        <v>0423234</v>
      </c>
    </row>
    <row r="6264" spans="1:24" x14ac:dyDescent="0.15">
      <c r="A6264" t="s">
        <v>4221</v>
      </c>
      <c r="B6264" t="s">
        <v>935</v>
      </c>
      <c r="C6264" t="s">
        <v>2157</v>
      </c>
      <c r="D6264" t="s">
        <v>22</v>
      </c>
      <c r="E6264" t="s">
        <v>4222</v>
      </c>
      <c r="F6264" t="s">
        <v>0</v>
      </c>
      <c r="G6264" t="s">
        <v>4223</v>
      </c>
      <c r="H6264" t="s">
        <v>0</v>
      </c>
      <c r="I6264" t="s">
        <v>1952</v>
      </c>
      <c r="J6264" t="s">
        <v>1839</v>
      </c>
      <c r="K6264" s="34" t="str">
        <f t="shared" si="194"/>
        <v>0423234時間外１</v>
      </c>
      <c r="L6264" t="s">
        <v>709</v>
      </c>
      <c r="M6264" t="s">
        <v>508</v>
      </c>
      <c r="N6264" t="s">
        <v>0</v>
      </c>
      <c r="O6264" t="s">
        <v>0</v>
      </c>
      <c r="P6264" t="s">
        <v>0</v>
      </c>
      <c r="Q6264" t="s">
        <v>0</v>
      </c>
      <c r="R6264" t="s">
        <v>0</v>
      </c>
      <c r="S6264" t="s">
        <v>877</v>
      </c>
      <c r="T6264" t="s">
        <v>1831</v>
      </c>
      <c r="X6264" s="34" t="str">
        <f t="shared" si="195"/>
        <v>0423234</v>
      </c>
    </row>
    <row r="6265" spans="1:24" x14ac:dyDescent="0.15">
      <c r="A6265" t="s">
        <v>4221</v>
      </c>
      <c r="B6265" t="s">
        <v>935</v>
      </c>
      <c r="C6265" t="s">
        <v>2157</v>
      </c>
      <c r="D6265" t="s">
        <v>22</v>
      </c>
      <c r="E6265" t="s">
        <v>4222</v>
      </c>
      <c r="F6265" t="s">
        <v>0</v>
      </c>
      <c r="G6265" t="s">
        <v>4223</v>
      </c>
      <c r="H6265" t="s">
        <v>0</v>
      </c>
      <c r="I6265" t="s">
        <v>340</v>
      </c>
      <c r="J6265" t="s">
        <v>341</v>
      </c>
      <c r="K6265" s="34" t="str">
        <f t="shared" si="194"/>
        <v>0423234連携診</v>
      </c>
      <c r="L6265" t="s">
        <v>232</v>
      </c>
      <c r="M6265" t="s">
        <v>263</v>
      </c>
      <c r="N6265" t="s">
        <v>0</v>
      </c>
      <c r="O6265" t="s">
        <v>0</v>
      </c>
      <c r="P6265" t="s">
        <v>0</v>
      </c>
      <c r="Q6265" t="s">
        <v>0</v>
      </c>
      <c r="R6265" t="s">
        <v>0</v>
      </c>
      <c r="S6265" t="s">
        <v>877</v>
      </c>
      <c r="T6265" t="s">
        <v>1831</v>
      </c>
      <c r="X6265" s="34" t="str">
        <f t="shared" si="195"/>
        <v>0423234</v>
      </c>
    </row>
    <row r="6266" spans="1:24" x14ac:dyDescent="0.15">
      <c r="A6266" t="s">
        <v>4221</v>
      </c>
      <c r="B6266" t="s">
        <v>935</v>
      </c>
      <c r="C6266" t="s">
        <v>2157</v>
      </c>
      <c r="D6266" t="s">
        <v>22</v>
      </c>
      <c r="E6266" t="s">
        <v>4222</v>
      </c>
      <c r="F6266" t="s">
        <v>0</v>
      </c>
      <c r="G6266" t="s">
        <v>4223</v>
      </c>
      <c r="H6266" t="s">
        <v>0</v>
      </c>
      <c r="I6266" t="s">
        <v>340</v>
      </c>
      <c r="J6266" t="s">
        <v>341</v>
      </c>
      <c r="K6266" s="34" t="str">
        <f t="shared" si="194"/>
        <v>0423234連携診</v>
      </c>
      <c r="L6266" t="s">
        <v>232</v>
      </c>
      <c r="M6266" t="s">
        <v>263</v>
      </c>
      <c r="N6266" t="s">
        <v>0</v>
      </c>
      <c r="O6266" t="s">
        <v>1550</v>
      </c>
      <c r="P6266" t="s">
        <v>1163</v>
      </c>
      <c r="Q6266" t="s">
        <v>0</v>
      </c>
      <c r="R6266" t="s">
        <v>0</v>
      </c>
      <c r="S6266" t="s">
        <v>877</v>
      </c>
      <c r="T6266" t="s">
        <v>1831</v>
      </c>
      <c r="X6266" s="34" t="str">
        <f t="shared" si="195"/>
        <v>0423234送信側</v>
      </c>
    </row>
    <row r="6267" spans="1:24" x14ac:dyDescent="0.15">
      <c r="A6267" t="s">
        <v>4221</v>
      </c>
      <c r="B6267" t="s">
        <v>935</v>
      </c>
      <c r="C6267" t="s">
        <v>2157</v>
      </c>
      <c r="D6267" t="s">
        <v>22</v>
      </c>
      <c r="E6267" t="s">
        <v>4222</v>
      </c>
      <c r="F6267" t="s">
        <v>0</v>
      </c>
      <c r="G6267" t="s">
        <v>4223</v>
      </c>
      <c r="H6267" t="s">
        <v>0</v>
      </c>
      <c r="I6267" t="s">
        <v>340</v>
      </c>
      <c r="J6267" t="s">
        <v>341</v>
      </c>
      <c r="K6267" s="34" t="str">
        <f t="shared" si="194"/>
        <v>0423234連携診</v>
      </c>
      <c r="L6267" t="s">
        <v>232</v>
      </c>
      <c r="M6267" t="s">
        <v>263</v>
      </c>
      <c r="N6267" t="s">
        <v>0</v>
      </c>
      <c r="O6267" t="s">
        <v>2147</v>
      </c>
      <c r="P6267" t="s">
        <v>267</v>
      </c>
      <c r="Q6267" t="s">
        <v>0</v>
      </c>
      <c r="R6267" t="s">
        <v>0</v>
      </c>
      <c r="S6267" t="s">
        <v>877</v>
      </c>
      <c r="T6267" t="s">
        <v>1831</v>
      </c>
      <c r="X6267" s="34" t="str">
        <f t="shared" si="195"/>
        <v>0423234病理診断管理加算１</v>
      </c>
    </row>
    <row r="6268" spans="1:24" x14ac:dyDescent="0.15">
      <c r="A6268" t="s">
        <v>4221</v>
      </c>
      <c r="B6268" t="s">
        <v>935</v>
      </c>
      <c r="C6268" t="s">
        <v>2157</v>
      </c>
      <c r="D6268" t="s">
        <v>22</v>
      </c>
      <c r="E6268" t="s">
        <v>4222</v>
      </c>
      <c r="F6268" t="s">
        <v>0</v>
      </c>
      <c r="G6268" t="s">
        <v>4223</v>
      </c>
      <c r="H6268" t="s">
        <v>0</v>
      </c>
      <c r="I6268" t="s">
        <v>1945</v>
      </c>
      <c r="J6268" t="s">
        <v>1946</v>
      </c>
      <c r="K6268" s="34" t="str">
        <f t="shared" si="194"/>
        <v>0423234外在ベⅠ注</v>
      </c>
      <c r="L6268" t="s">
        <v>1095</v>
      </c>
      <c r="M6268" t="s">
        <v>1940</v>
      </c>
      <c r="N6268" t="s">
        <v>0</v>
      </c>
      <c r="O6268" t="s">
        <v>0</v>
      </c>
      <c r="P6268" t="s">
        <v>0</v>
      </c>
      <c r="Q6268" t="s">
        <v>0</v>
      </c>
      <c r="R6268" t="s">
        <v>0</v>
      </c>
      <c r="S6268" t="s">
        <v>877</v>
      </c>
      <c r="T6268" t="s">
        <v>1831</v>
      </c>
      <c r="X6268" s="34" t="str">
        <f t="shared" si="195"/>
        <v>0423234</v>
      </c>
    </row>
    <row r="6269" spans="1:24" x14ac:dyDescent="0.15">
      <c r="A6269" t="s">
        <v>4224</v>
      </c>
      <c r="B6269" t="s">
        <v>935</v>
      </c>
      <c r="C6269" t="s">
        <v>2157</v>
      </c>
      <c r="D6269" t="s">
        <v>22</v>
      </c>
      <c r="E6269" t="s">
        <v>4225</v>
      </c>
      <c r="F6269" t="s">
        <v>0</v>
      </c>
      <c r="G6269" t="s">
        <v>4226</v>
      </c>
      <c r="H6269" t="s">
        <v>0</v>
      </c>
      <c r="I6269" t="s">
        <v>0</v>
      </c>
      <c r="J6269" t="s">
        <v>0</v>
      </c>
      <c r="K6269" s="34" t="str">
        <f t="shared" si="194"/>
        <v>0423242</v>
      </c>
      <c r="L6269" t="s">
        <v>0</v>
      </c>
      <c r="M6269" t="s">
        <v>0</v>
      </c>
      <c r="N6269" t="s">
        <v>0</v>
      </c>
      <c r="O6269" t="s">
        <v>0</v>
      </c>
      <c r="P6269" t="s">
        <v>0</v>
      </c>
      <c r="Q6269" t="s">
        <v>0</v>
      </c>
      <c r="R6269" t="s">
        <v>0</v>
      </c>
      <c r="S6269" t="s">
        <v>877</v>
      </c>
      <c r="T6269" t="s">
        <v>1831</v>
      </c>
      <c r="X6269" s="34" t="str">
        <f t="shared" si="195"/>
        <v>0423242</v>
      </c>
    </row>
    <row r="6270" spans="1:24" x14ac:dyDescent="0.15">
      <c r="A6270" t="s">
        <v>4227</v>
      </c>
      <c r="B6270" t="s">
        <v>935</v>
      </c>
      <c r="C6270" t="s">
        <v>2157</v>
      </c>
      <c r="D6270" t="s">
        <v>22</v>
      </c>
      <c r="E6270" t="s">
        <v>4228</v>
      </c>
      <c r="F6270" t="s">
        <v>0</v>
      </c>
      <c r="G6270" t="s">
        <v>4229</v>
      </c>
      <c r="H6270" t="s">
        <v>0</v>
      </c>
      <c r="I6270" t="s">
        <v>283</v>
      </c>
      <c r="J6270" t="s">
        <v>284</v>
      </c>
      <c r="K6270" s="34" t="str">
        <f t="shared" si="194"/>
        <v>0423259機能強化</v>
      </c>
      <c r="L6270" t="s">
        <v>4230</v>
      </c>
      <c r="M6270" t="s">
        <v>1940</v>
      </c>
      <c r="N6270" t="s">
        <v>0</v>
      </c>
      <c r="O6270" t="s">
        <v>0</v>
      </c>
      <c r="P6270" t="s">
        <v>0</v>
      </c>
      <c r="Q6270" t="s">
        <v>0</v>
      </c>
      <c r="R6270" t="s">
        <v>0</v>
      </c>
      <c r="S6270" t="s">
        <v>877</v>
      </c>
      <c r="T6270" t="s">
        <v>1831</v>
      </c>
      <c r="X6270" s="34" t="str">
        <f t="shared" si="195"/>
        <v>0423259</v>
      </c>
    </row>
    <row r="6271" spans="1:24" x14ac:dyDescent="0.15">
      <c r="A6271" t="s">
        <v>4227</v>
      </c>
      <c r="B6271" t="s">
        <v>935</v>
      </c>
      <c r="C6271" t="s">
        <v>2157</v>
      </c>
      <c r="D6271" t="s">
        <v>22</v>
      </c>
      <c r="E6271" t="s">
        <v>4228</v>
      </c>
      <c r="F6271" t="s">
        <v>0</v>
      </c>
      <c r="G6271" t="s">
        <v>4229</v>
      </c>
      <c r="H6271" t="s">
        <v>0</v>
      </c>
      <c r="I6271" t="s">
        <v>1948</v>
      </c>
      <c r="J6271" t="s">
        <v>1949</v>
      </c>
      <c r="K6271" s="34" t="str">
        <f t="shared" si="194"/>
        <v>0423259外医ＤＸ３</v>
      </c>
      <c r="L6271" t="s">
        <v>931</v>
      </c>
      <c r="M6271" t="s">
        <v>1940</v>
      </c>
      <c r="N6271" t="s">
        <v>0</v>
      </c>
      <c r="O6271" t="s">
        <v>0</v>
      </c>
      <c r="P6271" t="s">
        <v>0</v>
      </c>
      <c r="Q6271" t="s">
        <v>0</v>
      </c>
      <c r="R6271" t="s">
        <v>0</v>
      </c>
      <c r="S6271" t="s">
        <v>877</v>
      </c>
      <c r="T6271" t="s">
        <v>1831</v>
      </c>
      <c r="X6271" s="34" t="str">
        <f t="shared" si="195"/>
        <v>0423259</v>
      </c>
    </row>
    <row r="6272" spans="1:24" x14ac:dyDescent="0.15">
      <c r="A6272" t="s">
        <v>4227</v>
      </c>
      <c r="B6272" t="s">
        <v>935</v>
      </c>
      <c r="C6272" t="s">
        <v>2157</v>
      </c>
      <c r="D6272" t="s">
        <v>22</v>
      </c>
      <c r="E6272" t="s">
        <v>4228</v>
      </c>
      <c r="F6272" t="s">
        <v>0</v>
      </c>
      <c r="G6272" t="s">
        <v>4229</v>
      </c>
      <c r="H6272" t="s">
        <v>0</v>
      </c>
      <c r="I6272" t="s">
        <v>1952</v>
      </c>
      <c r="J6272" t="s">
        <v>1839</v>
      </c>
      <c r="K6272" s="34" t="str">
        <f t="shared" si="194"/>
        <v>0423259時間外１</v>
      </c>
      <c r="L6272" t="s">
        <v>774</v>
      </c>
      <c r="M6272" t="s">
        <v>478</v>
      </c>
      <c r="N6272" t="s">
        <v>0</v>
      </c>
      <c r="O6272" t="s">
        <v>0</v>
      </c>
      <c r="P6272" t="s">
        <v>0</v>
      </c>
      <c r="Q6272" t="s">
        <v>0</v>
      </c>
      <c r="R6272" t="s">
        <v>0</v>
      </c>
      <c r="S6272" t="s">
        <v>877</v>
      </c>
      <c r="T6272" t="s">
        <v>1831</v>
      </c>
      <c r="X6272" s="34" t="str">
        <f t="shared" si="195"/>
        <v>0423259</v>
      </c>
    </row>
    <row r="6273" spans="1:24" x14ac:dyDescent="0.15">
      <c r="A6273" t="s">
        <v>4227</v>
      </c>
      <c r="B6273" t="s">
        <v>935</v>
      </c>
      <c r="C6273" t="s">
        <v>2157</v>
      </c>
      <c r="D6273" t="s">
        <v>22</v>
      </c>
      <c r="E6273" t="s">
        <v>4228</v>
      </c>
      <c r="F6273" t="s">
        <v>0</v>
      </c>
      <c r="G6273" t="s">
        <v>4229</v>
      </c>
      <c r="H6273" t="s">
        <v>0</v>
      </c>
      <c r="I6273" t="s">
        <v>105</v>
      </c>
      <c r="J6273" t="s">
        <v>106</v>
      </c>
      <c r="K6273" s="34" t="str">
        <f t="shared" si="194"/>
        <v>0423259がん疼</v>
      </c>
      <c r="L6273" t="s">
        <v>313</v>
      </c>
      <c r="M6273" t="s">
        <v>478</v>
      </c>
      <c r="N6273" t="s">
        <v>0</v>
      </c>
      <c r="O6273" t="s">
        <v>0</v>
      </c>
      <c r="P6273" t="s">
        <v>0</v>
      </c>
      <c r="Q6273" t="s">
        <v>0</v>
      </c>
      <c r="R6273" t="s">
        <v>0</v>
      </c>
      <c r="S6273" t="s">
        <v>877</v>
      </c>
      <c r="T6273" t="s">
        <v>1831</v>
      </c>
      <c r="X6273" s="34" t="str">
        <f t="shared" si="195"/>
        <v>0423259</v>
      </c>
    </row>
    <row r="6274" spans="1:24" x14ac:dyDescent="0.15">
      <c r="A6274" t="s">
        <v>4227</v>
      </c>
      <c r="B6274" t="s">
        <v>935</v>
      </c>
      <c r="C6274" t="s">
        <v>2157</v>
      </c>
      <c r="D6274" t="s">
        <v>22</v>
      </c>
      <c r="E6274" t="s">
        <v>4228</v>
      </c>
      <c r="F6274" t="s">
        <v>0</v>
      </c>
      <c r="G6274" t="s">
        <v>4229</v>
      </c>
      <c r="H6274" t="s">
        <v>0</v>
      </c>
      <c r="I6274" t="s">
        <v>1963</v>
      </c>
      <c r="J6274" t="s">
        <v>1964</v>
      </c>
      <c r="K6274" s="34" t="str">
        <f t="shared" si="194"/>
        <v>0423259充管脂１</v>
      </c>
      <c r="L6274" t="s">
        <v>314</v>
      </c>
      <c r="M6274" t="s">
        <v>2014</v>
      </c>
      <c r="N6274" t="s">
        <v>0</v>
      </c>
      <c r="O6274" t="s">
        <v>0</v>
      </c>
      <c r="P6274" t="s">
        <v>0</v>
      </c>
      <c r="Q6274" t="s">
        <v>0</v>
      </c>
      <c r="R6274" t="s">
        <v>0</v>
      </c>
      <c r="S6274" t="s">
        <v>877</v>
      </c>
      <c r="T6274" t="s">
        <v>1831</v>
      </c>
      <c r="X6274" s="34" t="str">
        <f t="shared" si="195"/>
        <v>0423259</v>
      </c>
    </row>
    <row r="6275" spans="1:24" x14ac:dyDescent="0.15">
      <c r="A6275" t="s">
        <v>4227</v>
      </c>
      <c r="B6275" t="s">
        <v>935</v>
      </c>
      <c r="C6275" t="s">
        <v>2157</v>
      </c>
      <c r="D6275" t="s">
        <v>22</v>
      </c>
      <c r="E6275" t="s">
        <v>4228</v>
      </c>
      <c r="F6275" t="s">
        <v>0</v>
      </c>
      <c r="G6275" t="s">
        <v>4229</v>
      </c>
      <c r="H6275" t="s">
        <v>0</v>
      </c>
      <c r="I6275" t="s">
        <v>1965</v>
      </c>
      <c r="J6275" t="s">
        <v>1966</v>
      </c>
      <c r="K6275" s="34" t="str">
        <f t="shared" si="194"/>
        <v>0423259充管脂３</v>
      </c>
      <c r="L6275" t="s">
        <v>314</v>
      </c>
      <c r="M6275" t="s">
        <v>2014</v>
      </c>
      <c r="N6275" t="s">
        <v>0</v>
      </c>
      <c r="O6275" t="s">
        <v>0</v>
      </c>
      <c r="P6275" t="s">
        <v>0</v>
      </c>
      <c r="Q6275" t="s">
        <v>0</v>
      </c>
      <c r="R6275" t="s">
        <v>0</v>
      </c>
      <c r="S6275" t="s">
        <v>877</v>
      </c>
      <c r="T6275" t="s">
        <v>1831</v>
      </c>
      <c r="X6275" s="34" t="str">
        <f t="shared" si="195"/>
        <v>0423259</v>
      </c>
    </row>
    <row r="6276" spans="1:24" x14ac:dyDescent="0.15">
      <c r="A6276" t="s">
        <v>4227</v>
      </c>
      <c r="B6276" t="s">
        <v>935</v>
      </c>
      <c r="C6276" t="s">
        <v>2157</v>
      </c>
      <c r="D6276" t="s">
        <v>22</v>
      </c>
      <c r="E6276" t="s">
        <v>4228</v>
      </c>
      <c r="F6276" t="s">
        <v>0</v>
      </c>
      <c r="G6276" t="s">
        <v>4229</v>
      </c>
      <c r="H6276" t="s">
        <v>0</v>
      </c>
      <c r="I6276" t="s">
        <v>1967</v>
      </c>
      <c r="J6276" t="s">
        <v>1968</v>
      </c>
      <c r="K6276" s="34" t="str">
        <f t="shared" si="194"/>
        <v>0423259充管高１</v>
      </c>
      <c r="L6276" t="s">
        <v>314</v>
      </c>
      <c r="M6276" t="s">
        <v>2014</v>
      </c>
      <c r="N6276" t="s">
        <v>0</v>
      </c>
      <c r="O6276" t="s">
        <v>0</v>
      </c>
      <c r="P6276" t="s">
        <v>0</v>
      </c>
      <c r="Q6276" t="s">
        <v>0</v>
      </c>
      <c r="R6276" t="s">
        <v>0</v>
      </c>
      <c r="S6276" t="s">
        <v>877</v>
      </c>
      <c r="T6276" t="s">
        <v>1831</v>
      </c>
      <c r="X6276" s="34" t="str">
        <f t="shared" si="195"/>
        <v>0423259</v>
      </c>
    </row>
    <row r="6277" spans="1:24" x14ac:dyDescent="0.15">
      <c r="A6277" t="s">
        <v>4227</v>
      </c>
      <c r="B6277" t="s">
        <v>935</v>
      </c>
      <c r="C6277" t="s">
        <v>2157</v>
      </c>
      <c r="D6277" t="s">
        <v>22</v>
      </c>
      <c r="E6277" t="s">
        <v>4228</v>
      </c>
      <c r="F6277" t="s">
        <v>0</v>
      </c>
      <c r="G6277" t="s">
        <v>4229</v>
      </c>
      <c r="H6277" t="s">
        <v>0</v>
      </c>
      <c r="I6277" t="s">
        <v>1969</v>
      </c>
      <c r="J6277" t="s">
        <v>1970</v>
      </c>
      <c r="K6277" s="34" t="str">
        <f t="shared" si="194"/>
        <v>0423259充管高３</v>
      </c>
      <c r="L6277" t="s">
        <v>314</v>
      </c>
      <c r="M6277" t="s">
        <v>2014</v>
      </c>
      <c r="N6277" t="s">
        <v>0</v>
      </c>
      <c r="O6277" t="s">
        <v>0</v>
      </c>
      <c r="P6277" t="s">
        <v>0</v>
      </c>
      <c r="Q6277" t="s">
        <v>0</v>
      </c>
      <c r="R6277" t="s">
        <v>0</v>
      </c>
      <c r="S6277" t="s">
        <v>877</v>
      </c>
      <c r="T6277" t="s">
        <v>1831</v>
      </c>
      <c r="X6277" s="34" t="str">
        <f t="shared" si="195"/>
        <v>0423259</v>
      </c>
    </row>
    <row r="6278" spans="1:24" x14ac:dyDescent="0.15">
      <c r="A6278" t="s">
        <v>4227</v>
      </c>
      <c r="B6278" t="s">
        <v>935</v>
      </c>
      <c r="C6278" t="s">
        <v>2157</v>
      </c>
      <c r="D6278" t="s">
        <v>22</v>
      </c>
      <c r="E6278" t="s">
        <v>4228</v>
      </c>
      <c r="F6278" t="s">
        <v>0</v>
      </c>
      <c r="G6278" t="s">
        <v>4229</v>
      </c>
      <c r="H6278" t="s">
        <v>0</v>
      </c>
      <c r="I6278" t="s">
        <v>1971</v>
      </c>
      <c r="J6278" t="s">
        <v>1972</v>
      </c>
      <c r="K6278" s="34" t="str">
        <f t="shared" ref="K6278:K6341" si="196">E6278&amp;""&amp;J6278</f>
        <v>0423259充管糖１</v>
      </c>
      <c r="L6278" t="s">
        <v>314</v>
      </c>
      <c r="M6278" t="s">
        <v>2014</v>
      </c>
      <c r="N6278" t="s">
        <v>0</v>
      </c>
      <c r="O6278" t="s">
        <v>0</v>
      </c>
      <c r="P6278" t="s">
        <v>0</v>
      </c>
      <c r="Q6278" t="s">
        <v>0</v>
      </c>
      <c r="R6278" t="s">
        <v>0</v>
      </c>
      <c r="S6278" t="s">
        <v>877</v>
      </c>
      <c r="T6278" t="s">
        <v>1831</v>
      </c>
      <c r="X6278" s="34" t="str">
        <f t="shared" ref="X6278:X6341" si="197">(E6278&amp;""&amp;P6278)</f>
        <v>0423259</v>
      </c>
    </row>
    <row r="6279" spans="1:24" x14ac:dyDescent="0.15">
      <c r="A6279" t="s">
        <v>4227</v>
      </c>
      <c r="B6279" t="s">
        <v>935</v>
      </c>
      <c r="C6279" t="s">
        <v>2157</v>
      </c>
      <c r="D6279" t="s">
        <v>22</v>
      </c>
      <c r="E6279" t="s">
        <v>4228</v>
      </c>
      <c r="F6279" t="s">
        <v>0</v>
      </c>
      <c r="G6279" t="s">
        <v>4229</v>
      </c>
      <c r="H6279" t="s">
        <v>0</v>
      </c>
      <c r="I6279" t="s">
        <v>1973</v>
      </c>
      <c r="J6279" t="s">
        <v>1974</v>
      </c>
      <c r="K6279" s="34" t="str">
        <f t="shared" si="196"/>
        <v>0423259充管糖３</v>
      </c>
      <c r="L6279" t="s">
        <v>314</v>
      </c>
      <c r="M6279" t="s">
        <v>2014</v>
      </c>
      <c r="N6279" t="s">
        <v>0</v>
      </c>
      <c r="O6279" t="s">
        <v>0</v>
      </c>
      <c r="P6279" t="s">
        <v>0</v>
      </c>
      <c r="Q6279" t="s">
        <v>0</v>
      </c>
      <c r="R6279" t="s">
        <v>0</v>
      </c>
      <c r="S6279" t="s">
        <v>877</v>
      </c>
      <c r="T6279" t="s">
        <v>1831</v>
      </c>
      <c r="X6279" s="34" t="str">
        <f t="shared" si="197"/>
        <v>0423259</v>
      </c>
    </row>
    <row r="6280" spans="1:24" x14ac:dyDescent="0.15">
      <c r="A6280" t="s">
        <v>4227</v>
      </c>
      <c r="B6280" t="s">
        <v>935</v>
      </c>
      <c r="C6280" t="s">
        <v>2157</v>
      </c>
      <c r="D6280" t="s">
        <v>22</v>
      </c>
      <c r="E6280" t="s">
        <v>4228</v>
      </c>
      <c r="F6280" t="s">
        <v>0</v>
      </c>
      <c r="G6280" t="s">
        <v>4229</v>
      </c>
      <c r="H6280" t="s">
        <v>0</v>
      </c>
      <c r="I6280" t="s">
        <v>136</v>
      </c>
      <c r="J6280" t="s">
        <v>137</v>
      </c>
      <c r="K6280" s="34" t="str">
        <f t="shared" si="196"/>
        <v>0423259ニコ</v>
      </c>
      <c r="L6280" t="s">
        <v>693</v>
      </c>
      <c r="M6280" t="s">
        <v>347</v>
      </c>
      <c r="N6280" t="s">
        <v>0</v>
      </c>
      <c r="O6280" t="s">
        <v>0</v>
      </c>
      <c r="P6280" t="s">
        <v>0</v>
      </c>
      <c r="Q6280" t="s">
        <v>0</v>
      </c>
      <c r="R6280" t="s">
        <v>0</v>
      </c>
      <c r="S6280" t="s">
        <v>877</v>
      </c>
      <c r="T6280" t="s">
        <v>1831</v>
      </c>
      <c r="X6280" s="34" t="str">
        <f t="shared" si="197"/>
        <v>0423259</v>
      </c>
    </row>
    <row r="6281" spans="1:24" x14ac:dyDescent="0.15">
      <c r="A6281" t="s">
        <v>4227</v>
      </c>
      <c r="B6281" t="s">
        <v>935</v>
      </c>
      <c r="C6281" t="s">
        <v>2157</v>
      </c>
      <c r="D6281" t="s">
        <v>22</v>
      </c>
      <c r="E6281" t="s">
        <v>4228</v>
      </c>
      <c r="F6281" t="s">
        <v>0</v>
      </c>
      <c r="G6281" t="s">
        <v>4229</v>
      </c>
      <c r="H6281" t="s">
        <v>0</v>
      </c>
      <c r="I6281" t="s">
        <v>136</v>
      </c>
      <c r="J6281" t="s">
        <v>137</v>
      </c>
      <c r="K6281" s="34" t="str">
        <f t="shared" si="196"/>
        <v>0423259ニコ</v>
      </c>
      <c r="L6281" t="s">
        <v>693</v>
      </c>
      <c r="M6281" t="s">
        <v>347</v>
      </c>
      <c r="N6281" t="s">
        <v>0</v>
      </c>
      <c r="O6281" t="s">
        <v>1255</v>
      </c>
      <c r="P6281" t="s">
        <v>1255</v>
      </c>
      <c r="Q6281" t="s">
        <v>0</v>
      </c>
      <c r="R6281" t="s">
        <v>0</v>
      </c>
      <c r="S6281" t="s">
        <v>877</v>
      </c>
      <c r="T6281" t="s">
        <v>1831</v>
      </c>
      <c r="X6281" s="34" t="str">
        <f t="shared" si="197"/>
        <v>0423259注１に規定する基準を満たさない場合には所定点数の100分の70により算定する基準</v>
      </c>
    </row>
    <row r="6282" spans="1:24" x14ac:dyDescent="0.15">
      <c r="A6282" t="s">
        <v>4227</v>
      </c>
      <c r="B6282" t="s">
        <v>935</v>
      </c>
      <c r="C6282" t="s">
        <v>2157</v>
      </c>
      <c r="D6282" t="s">
        <v>22</v>
      </c>
      <c r="E6282" t="s">
        <v>4228</v>
      </c>
      <c r="F6282" t="s">
        <v>0</v>
      </c>
      <c r="G6282" t="s">
        <v>4229</v>
      </c>
      <c r="H6282" t="s">
        <v>0</v>
      </c>
      <c r="I6282" t="s">
        <v>1955</v>
      </c>
      <c r="J6282" t="s">
        <v>1956</v>
      </c>
      <c r="K6282" s="34" t="str">
        <f t="shared" si="196"/>
        <v>0423259支援診２イ</v>
      </c>
      <c r="L6282" t="s">
        <v>190</v>
      </c>
      <c r="M6282" t="s">
        <v>84</v>
      </c>
      <c r="N6282" t="s">
        <v>0</v>
      </c>
      <c r="O6282" t="s">
        <v>0</v>
      </c>
      <c r="P6282" t="s">
        <v>0</v>
      </c>
      <c r="Q6282" t="s">
        <v>0</v>
      </c>
      <c r="R6282" t="s">
        <v>0</v>
      </c>
      <c r="S6282" t="s">
        <v>877</v>
      </c>
      <c r="T6282" t="s">
        <v>1831</v>
      </c>
      <c r="X6282" s="34" t="str">
        <f t="shared" si="197"/>
        <v>0423259</v>
      </c>
    </row>
    <row r="6283" spans="1:24" x14ac:dyDescent="0.15">
      <c r="A6283" t="s">
        <v>4227</v>
      </c>
      <c r="B6283" t="s">
        <v>935</v>
      </c>
      <c r="C6283" t="s">
        <v>2157</v>
      </c>
      <c r="D6283" t="s">
        <v>22</v>
      </c>
      <c r="E6283" t="s">
        <v>4228</v>
      </c>
      <c r="F6283" t="s">
        <v>0</v>
      </c>
      <c r="G6283" t="s">
        <v>4229</v>
      </c>
      <c r="H6283" t="s">
        <v>0</v>
      </c>
      <c r="I6283" t="s">
        <v>309</v>
      </c>
      <c r="J6283" t="s">
        <v>310</v>
      </c>
      <c r="K6283" s="34" t="str">
        <f t="shared" si="196"/>
        <v>0423259がん指</v>
      </c>
      <c r="L6283" t="s">
        <v>1181</v>
      </c>
      <c r="M6283" t="s">
        <v>478</v>
      </c>
      <c r="N6283" t="s">
        <v>0</v>
      </c>
      <c r="O6283" t="s">
        <v>0</v>
      </c>
      <c r="P6283" t="s">
        <v>0</v>
      </c>
      <c r="Q6283" t="s">
        <v>0</v>
      </c>
      <c r="R6283" t="s">
        <v>0</v>
      </c>
      <c r="S6283" t="s">
        <v>877</v>
      </c>
      <c r="T6283" t="s">
        <v>1831</v>
      </c>
      <c r="X6283" s="34" t="str">
        <f t="shared" si="197"/>
        <v>0423259</v>
      </c>
    </row>
    <row r="6284" spans="1:24" x14ac:dyDescent="0.15">
      <c r="A6284" t="s">
        <v>4227</v>
      </c>
      <c r="B6284" t="s">
        <v>935</v>
      </c>
      <c r="C6284" t="s">
        <v>2157</v>
      </c>
      <c r="D6284" t="s">
        <v>22</v>
      </c>
      <c r="E6284" t="s">
        <v>4228</v>
      </c>
      <c r="F6284" t="s">
        <v>0</v>
      </c>
      <c r="G6284" t="s">
        <v>4229</v>
      </c>
      <c r="H6284" t="s">
        <v>0</v>
      </c>
      <c r="I6284" t="s">
        <v>315</v>
      </c>
      <c r="J6284" t="s">
        <v>316</v>
      </c>
      <c r="K6284" s="34" t="str">
        <f t="shared" si="196"/>
        <v>0423259在医総管１</v>
      </c>
      <c r="L6284" t="s">
        <v>1044</v>
      </c>
      <c r="M6284" t="s">
        <v>478</v>
      </c>
      <c r="N6284" t="s">
        <v>0</v>
      </c>
      <c r="O6284" t="s">
        <v>0</v>
      </c>
      <c r="P6284" t="s">
        <v>0</v>
      </c>
      <c r="Q6284" t="s">
        <v>0</v>
      </c>
      <c r="R6284" t="s">
        <v>0</v>
      </c>
      <c r="S6284" t="s">
        <v>877</v>
      </c>
      <c r="T6284" t="s">
        <v>1831</v>
      </c>
      <c r="X6284" s="34" t="str">
        <f t="shared" si="197"/>
        <v>0423259</v>
      </c>
    </row>
    <row r="6285" spans="1:24" x14ac:dyDescent="0.15">
      <c r="A6285" t="s">
        <v>4227</v>
      </c>
      <c r="B6285" t="s">
        <v>935</v>
      </c>
      <c r="C6285" t="s">
        <v>2157</v>
      </c>
      <c r="D6285" t="s">
        <v>22</v>
      </c>
      <c r="E6285" t="s">
        <v>4228</v>
      </c>
      <c r="F6285" t="s">
        <v>0</v>
      </c>
      <c r="G6285" t="s">
        <v>4229</v>
      </c>
      <c r="H6285" t="s">
        <v>0</v>
      </c>
      <c r="I6285" t="s">
        <v>874</v>
      </c>
      <c r="J6285" t="s">
        <v>875</v>
      </c>
      <c r="K6285" s="34" t="str">
        <f t="shared" si="196"/>
        <v>0423259在総</v>
      </c>
      <c r="L6285" t="s">
        <v>1032</v>
      </c>
      <c r="M6285" t="s">
        <v>478</v>
      </c>
      <c r="N6285" t="s">
        <v>0</v>
      </c>
      <c r="O6285" t="s">
        <v>0</v>
      </c>
      <c r="P6285" t="s">
        <v>0</v>
      </c>
      <c r="Q6285" t="s">
        <v>0</v>
      </c>
      <c r="R6285" t="s">
        <v>0</v>
      </c>
      <c r="S6285" t="s">
        <v>877</v>
      </c>
      <c r="T6285" t="s">
        <v>1831</v>
      </c>
      <c r="X6285" s="34" t="str">
        <f t="shared" si="197"/>
        <v>0423259</v>
      </c>
    </row>
    <row r="6286" spans="1:24" x14ac:dyDescent="0.15">
      <c r="A6286" t="s">
        <v>4227</v>
      </c>
      <c r="B6286" t="s">
        <v>935</v>
      </c>
      <c r="C6286" t="s">
        <v>2157</v>
      </c>
      <c r="D6286" t="s">
        <v>22</v>
      </c>
      <c r="E6286" t="s">
        <v>4228</v>
      </c>
      <c r="F6286" t="s">
        <v>0</v>
      </c>
      <c r="G6286" t="s">
        <v>4229</v>
      </c>
      <c r="H6286" t="s">
        <v>0</v>
      </c>
      <c r="I6286" t="s">
        <v>1945</v>
      </c>
      <c r="J6286" t="s">
        <v>1946</v>
      </c>
      <c r="K6286" s="34" t="str">
        <f t="shared" si="196"/>
        <v>0423259外在ベⅠ注</v>
      </c>
      <c r="L6286" t="s">
        <v>1004</v>
      </c>
      <c r="M6286" t="s">
        <v>1940</v>
      </c>
      <c r="N6286" t="s">
        <v>0</v>
      </c>
      <c r="O6286" t="s">
        <v>0</v>
      </c>
      <c r="P6286" t="s">
        <v>0</v>
      </c>
      <c r="Q6286" t="s">
        <v>0</v>
      </c>
      <c r="R6286" t="s">
        <v>0</v>
      </c>
      <c r="S6286" t="s">
        <v>877</v>
      </c>
      <c r="T6286" t="s">
        <v>1831</v>
      </c>
      <c r="X6286" s="34" t="str">
        <f t="shared" si="197"/>
        <v>0423259</v>
      </c>
    </row>
    <row r="6287" spans="1:24" x14ac:dyDescent="0.15">
      <c r="A6287" t="s">
        <v>4227</v>
      </c>
      <c r="B6287" t="s">
        <v>935</v>
      </c>
      <c r="C6287" t="s">
        <v>2157</v>
      </c>
      <c r="D6287" t="s">
        <v>22</v>
      </c>
      <c r="E6287" t="s">
        <v>4228</v>
      </c>
      <c r="F6287" t="s">
        <v>0</v>
      </c>
      <c r="G6287" t="s">
        <v>4229</v>
      </c>
      <c r="H6287" t="s">
        <v>0</v>
      </c>
      <c r="I6287" t="s">
        <v>275</v>
      </c>
      <c r="J6287" t="s">
        <v>276</v>
      </c>
      <c r="K6287" s="34" t="str">
        <f t="shared" si="196"/>
        <v>0423259酸単</v>
      </c>
      <c r="L6287" t="s">
        <v>4231</v>
      </c>
      <c r="M6287" t="s">
        <v>1947</v>
      </c>
      <c r="N6287" t="s">
        <v>0</v>
      </c>
      <c r="O6287" t="s">
        <v>0</v>
      </c>
      <c r="P6287" t="s">
        <v>0</v>
      </c>
      <c r="Q6287" t="s">
        <v>0</v>
      </c>
      <c r="R6287" t="s">
        <v>0</v>
      </c>
      <c r="S6287" t="s">
        <v>877</v>
      </c>
      <c r="T6287" t="s">
        <v>1831</v>
      </c>
      <c r="X6287" s="34" t="str">
        <f t="shared" si="197"/>
        <v>0423259</v>
      </c>
    </row>
    <row r="6288" spans="1:24" x14ac:dyDescent="0.15">
      <c r="A6288" t="s">
        <v>4227</v>
      </c>
      <c r="B6288" t="s">
        <v>935</v>
      </c>
      <c r="C6288" t="s">
        <v>2157</v>
      </c>
      <c r="D6288" t="s">
        <v>22</v>
      </c>
      <c r="E6288" t="s">
        <v>4228</v>
      </c>
      <c r="F6288" t="s">
        <v>0</v>
      </c>
      <c r="G6288" t="s">
        <v>4229</v>
      </c>
      <c r="H6288" t="s">
        <v>0</v>
      </c>
      <c r="I6288" t="s">
        <v>275</v>
      </c>
      <c r="J6288" t="s">
        <v>276</v>
      </c>
      <c r="K6288" s="34" t="str">
        <f t="shared" si="196"/>
        <v>0423259酸単</v>
      </c>
      <c r="L6288" t="s">
        <v>4231</v>
      </c>
      <c r="M6288" t="s">
        <v>1947</v>
      </c>
      <c r="N6288" t="s">
        <v>0</v>
      </c>
      <c r="O6288" t="s">
        <v>281</v>
      </c>
      <c r="P6288" t="s">
        <v>4232</v>
      </c>
      <c r="Q6288" t="s">
        <v>0</v>
      </c>
      <c r="R6288" t="s">
        <v>0</v>
      </c>
      <c r="S6288" t="s">
        <v>877</v>
      </c>
      <c r="T6288" t="s">
        <v>1831</v>
      </c>
      <c r="X6288" s="34" t="str">
        <f t="shared" si="197"/>
        <v>04232591.88円</v>
      </c>
    </row>
    <row r="6289" spans="1:24" x14ac:dyDescent="0.15">
      <c r="A6289" t="s">
        <v>4233</v>
      </c>
      <c r="B6289" t="s">
        <v>935</v>
      </c>
      <c r="C6289" t="s">
        <v>2157</v>
      </c>
      <c r="D6289" t="s">
        <v>22</v>
      </c>
      <c r="E6289" t="s">
        <v>4234</v>
      </c>
      <c r="F6289" t="s">
        <v>0</v>
      </c>
      <c r="G6289" t="s">
        <v>4235</v>
      </c>
      <c r="H6289" t="s">
        <v>0</v>
      </c>
      <c r="I6289" t="s">
        <v>1938</v>
      </c>
      <c r="J6289" t="s">
        <v>1939</v>
      </c>
      <c r="K6289" s="34" t="str">
        <f t="shared" si="196"/>
        <v>0423267外医ＤＸ２</v>
      </c>
      <c r="L6289" t="s">
        <v>214</v>
      </c>
      <c r="M6289" t="s">
        <v>1940</v>
      </c>
      <c r="N6289" t="s">
        <v>0</v>
      </c>
      <c r="O6289" t="s">
        <v>0</v>
      </c>
      <c r="P6289" t="s">
        <v>0</v>
      </c>
      <c r="Q6289" t="s">
        <v>0</v>
      </c>
      <c r="R6289" t="s">
        <v>0</v>
      </c>
      <c r="S6289" t="s">
        <v>877</v>
      </c>
      <c r="T6289" t="s">
        <v>1831</v>
      </c>
      <c r="X6289" s="34" t="str">
        <f t="shared" si="197"/>
        <v>0423267</v>
      </c>
    </row>
    <row r="6290" spans="1:24" x14ac:dyDescent="0.15">
      <c r="A6290" t="s">
        <v>4233</v>
      </c>
      <c r="B6290" t="s">
        <v>935</v>
      </c>
      <c r="C6290" t="s">
        <v>2157</v>
      </c>
      <c r="D6290" t="s">
        <v>22</v>
      </c>
      <c r="E6290" t="s">
        <v>4234</v>
      </c>
      <c r="F6290" t="s">
        <v>0</v>
      </c>
      <c r="G6290" t="s">
        <v>4235</v>
      </c>
      <c r="H6290" t="s">
        <v>0</v>
      </c>
      <c r="I6290" t="s">
        <v>200</v>
      </c>
      <c r="J6290" t="s">
        <v>201</v>
      </c>
      <c r="K6290" s="34" t="str">
        <f t="shared" si="196"/>
        <v>0423267運Ⅰ</v>
      </c>
      <c r="L6290" t="s">
        <v>984</v>
      </c>
      <c r="M6290" t="s">
        <v>94</v>
      </c>
      <c r="N6290" t="s">
        <v>0</v>
      </c>
      <c r="O6290" t="s">
        <v>0</v>
      </c>
      <c r="P6290" t="s">
        <v>0</v>
      </c>
      <c r="Q6290" t="s">
        <v>0</v>
      </c>
      <c r="R6290" t="s">
        <v>0</v>
      </c>
      <c r="S6290" t="s">
        <v>877</v>
      </c>
      <c r="T6290" t="s">
        <v>1831</v>
      </c>
      <c r="X6290" s="34" t="str">
        <f t="shared" si="197"/>
        <v>0423267</v>
      </c>
    </row>
    <row r="6291" spans="1:24" x14ac:dyDescent="0.15">
      <c r="A6291" t="s">
        <v>4233</v>
      </c>
      <c r="B6291" t="s">
        <v>935</v>
      </c>
      <c r="C6291" t="s">
        <v>2157</v>
      </c>
      <c r="D6291" t="s">
        <v>22</v>
      </c>
      <c r="E6291" t="s">
        <v>4234</v>
      </c>
      <c r="F6291" t="s">
        <v>0</v>
      </c>
      <c r="G6291" t="s">
        <v>4235</v>
      </c>
      <c r="H6291" t="s">
        <v>0</v>
      </c>
      <c r="I6291" t="s">
        <v>200</v>
      </c>
      <c r="J6291" t="s">
        <v>201</v>
      </c>
      <c r="K6291" s="34" t="str">
        <f t="shared" si="196"/>
        <v>0423267運Ⅰ</v>
      </c>
      <c r="L6291" t="s">
        <v>984</v>
      </c>
      <c r="M6291" t="s">
        <v>94</v>
      </c>
      <c r="N6291" t="s">
        <v>0</v>
      </c>
      <c r="O6291" t="s">
        <v>196</v>
      </c>
      <c r="P6291" t="s">
        <v>53</v>
      </c>
      <c r="Q6291" t="s">
        <v>0</v>
      </c>
      <c r="R6291" t="s">
        <v>0</v>
      </c>
      <c r="S6291" t="s">
        <v>877</v>
      </c>
      <c r="T6291" t="s">
        <v>1831</v>
      </c>
      <c r="X6291" s="34" t="str">
        <f t="shared" si="197"/>
        <v>0423267有</v>
      </c>
    </row>
    <row r="6292" spans="1:24" x14ac:dyDescent="0.15">
      <c r="A6292" t="s">
        <v>4233</v>
      </c>
      <c r="B6292" t="s">
        <v>935</v>
      </c>
      <c r="C6292" t="s">
        <v>2157</v>
      </c>
      <c r="D6292" t="s">
        <v>22</v>
      </c>
      <c r="E6292" t="s">
        <v>4234</v>
      </c>
      <c r="F6292" t="s">
        <v>0</v>
      </c>
      <c r="G6292" t="s">
        <v>4235</v>
      </c>
      <c r="H6292" t="s">
        <v>0</v>
      </c>
      <c r="I6292" t="s">
        <v>1945</v>
      </c>
      <c r="J6292" t="s">
        <v>1946</v>
      </c>
      <c r="K6292" s="34" t="str">
        <f t="shared" si="196"/>
        <v>0423267外在ベⅠ注</v>
      </c>
      <c r="L6292" t="s">
        <v>4236</v>
      </c>
      <c r="M6292" t="s">
        <v>1940</v>
      </c>
      <c r="N6292" t="s">
        <v>0</v>
      </c>
      <c r="O6292" t="s">
        <v>0</v>
      </c>
      <c r="P6292" t="s">
        <v>0</v>
      </c>
      <c r="Q6292" t="s">
        <v>0</v>
      </c>
      <c r="R6292" t="s">
        <v>0</v>
      </c>
      <c r="S6292" t="s">
        <v>877</v>
      </c>
      <c r="T6292" t="s">
        <v>1831</v>
      </c>
      <c r="X6292" s="34" t="str">
        <f t="shared" si="197"/>
        <v>0423267</v>
      </c>
    </row>
    <row r="6293" spans="1:24" x14ac:dyDescent="0.15">
      <c r="A6293" t="s">
        <v>4237</v>
      </c>
      <c r="B6293" t="s">
        <v>935</v>
      </c>
      <c r="C6293" t="s">
        <v>2157</v>
      </c>
      <c r="D6293" t="s">
        <v>22</v>
      </c>
      <c r="E6293" t="s">
        <v>4238</v>
      </c>
      <c r="F6293" t="s">
        <v>0</v>
      </c>
      <c r="G6293" t="s">
        <v>4239</v>
      </c>
      <c r="H6293" t="s">
        <v>0</v>
      </c>
      <c r="I6293" t="s">
        <v>1938</v>
      </c>
      <c r="J6293" t="s">
        <v>1939</v>
      </c>
      <c r="K6293" s="34" t="str">
        <f t="shared" si="196"/>
        <v>0423291外医ＤＸ２</v>
      </c>
      <c r="L6293" t="s">
        <v>154</v>
      </c>
      <c r="M6293" t="s">
        <v>1940</v>
      </c>
      <c r="N6293" t="s">
        <v>0</v>
      </c>
      <c r="O6293" t="s">
        <v>0</v>
      </c>
      <c r="P6293" t="s">
        <v>0</v>
      </c>
      <c r="Q6293" t="s">
        <v>0</v>
      </c>
      <c r="R6293" t="s">
        <v>0</v>
      </c>
      <c r="S6293" t="s">
        <v>877</v>
      </c>
      <c r="T6293" t="s">
        <v>1831</v>
      </c>
      <c r="X6293" s="34" t="str">
        <f t="shared" si="197"/>
        <v>0423291</v>
      </c>
    </row>
    <row r="6294" spans="1:24" x14ac:dyDescent="0.15">
      <c r="A6294" t="s">
        <v>4237</v>
      </c>
      <c r="B6294" t="s">
        <v>935</v>
      </c>
      <c r="C6294" t="s">
        <v>2157</v>
      </c>
      <c r="D6294" t="s">
        <v>22</v>
      </c>
      <c r="E6294" t="s">
        <v>4238</v>
      </c>
      <c r="F6294" t="s">
        <v>0</v>
      </c>
      <c r="G6294" t="s">
        <v>4239</v>
      </c>
      <c r="H6294" t="s">
        <v>0</v>
      </c>
      <c r="I6294" t="s">
        <v>1953</v>
      </c>
      <c r="J6294" t="s">
        <v>1840</v>
      </c>
      <c r="K6294" s="34" t="str">
        <f t="shared" si="196"/>
        <v>0423291時間外３</v>
      </c>
      <c r="L6294" t="s">
        <v>3493</v>
      </c>
      <c r="M6294" t="s">
        <v>370</v>
      </c>
      <c r="N6294" t="s">
        <v>0</v>
      </c>
      <c r="O6294" t="s">
        <v>0</v>
      </c>
      <c r="P6294" t="s">
        <v>0</v>
      </c>
      <c r="Q6294" t="s">
        <v>0</v>
      </c>
      <c r="R6294" t="s">
        <v>0</v>
      </c>
      <c r="S6294" t="s">
        <v>877</v>
      </c>
      <c r="T6294" t="s">
        <v>1831</v>
      </c>
      <c r="X6294" s="34" t="str">
        <f t="shared" si="197"/>
        <v>0423291</v>
      </c>
    </row>
    <row r="6295" spans="1:24" x14ac:dyDescent="0.15">
      <c r="A6295" t="s">
        <v>4237</v>
      </c>
      <c r="B6295" t="s">
        <v>935</v>
      </c>
      <c r="C6295" t="s">
        <v>2157</v>
      </c>
      <c r="D6295" t="s">
        <v>22</v>
      </c>
      <c r="E6295" t="s">
        <v>4238</v>
      </c>
      <c r="F6295" t="s">
        <v>0</v>
      </c>
      <c r="G6295" t="s">
        <v>4239</v>
      </c>
      <c r="H6295" t="s">
        <v>0</v>
      </c>
      <c r="I6295" t="s">
        <v>176</v>
      </c>
      <c r="J6295" t="s">
        <v>177</v>
      </c>
      <c r="K6295" s="34" t="str">
        <f t="shared" si="196"/>
        <v>0423291神経</v>
      </c>
      <c r="L6295" t="s">
        <v>188</v>
      </c>
      <c r="M6295" t="s">
        <v>370</v>
      </c>
      <c r="N6295" t="s">
        <v>0</v>
      </c>
      <c r="O6295" t="s">
        <v>0</v>
      </c>
      <c r="P6295" t="s">
        <v>0</v>
      </c>
      <c r="Q6295" t="s">
        <v>0</v>
      </c>
      <c r="R6295" t="s">
        <v>0</v>
      </c>
      <c r="S6295" t="s">
        <v>877</v>
      </c>
      <c r="T6295" t="s">
        <v>1831</v>
      </c>
      <c r="X6295" s="34" t="str">
        <f t="shared" si="197"/>
        <v>0423291</v>
      </c>
    </row>
    <row r="6296" spans="1:24" x14ac:dyDescent="0.15">
      <c r="A6296" t="s">
        <v>4237</v>
      </c>
      <c r="B6296" t="s">
        <v>935</v>
      </c>
      <c r="C6296" t="s">
        <v>2157</v>
      </c>
      <c r="D6296" t="s">
        <v>22</v>
      </c>
      <c r="E6296" t="s">
        <v>4238</v>
      </c>
      <c r="F6296" t="s">
        <v>0</v>
      </c>
      <c r="G6296" t="s">
        <v>4239</v>
      </c>
      <c r="H6296" t="s">
        <v>0</v>
      </c>
      <c r="I6296" t="s">
        <v>179</v>
      </c>
      <c r="J6296" t="s">
        <v>180</v>
      </c>
      <c r="K6296" s="34" t="str">
        <f t="shared" si="196"/>
        <v>0423291Ｃ・Ｍ</v>
      </c>
      <c r="L6296" t="s">
        <v>821</v>
      </c>
      <c r="M6296" t="s">
        <v>370</v>
      </c>
      <c r="N6296" t="s">
        <v>0</v>
      </c>
      <c r="O6296" t="s">
        <v>0</v>
      </c>
      <c r="P6296" t="s">
        <v>0</v>
      </c>
      <c r="Q6296" t="s">
        <v>0</v>
      </c>
      <c r="R6296" t="s">
        <v>0</v>
      </c>
      <c r="S6296" t="s">
        <v>877</v>
      </c>
      <c r="T6296" t="s">
        <v>1831</v>
      </c>
      <c r="X6296" s="34" t="str">
        <f t="shared" si="197"/>
        <v>0423291</v>
      </c>
    </row>
    <row r="6297" spans="1:24" x14ac:dyDescent="0.15">
      <c r="A6297" t="s">
        <v>4237</v>
      </c>
      <c r="B6297" t="s">
        <v>935</v>
      </c>
      <c r="C6297" t="s">
        <v>2157</v>
      </c>
      <c r="D6297" t="s">
        <v>22</v>
      </c>
      <c r="E6297" t="s">
        <v>4238</v>
      </c>
      <c r="F6297" t="s">
        <v>0</v>
      </c>
      <c r="G6297" t="s">
        <v>4239</v>
      </c>
      <c r="H6297" t="s">
        <v>0</v>
      </c>
      <c r="I6297" t="s">
        <v>179</v>
      </c>
      <c r="J6297" t="s">
        <v>180</v>
      </c>
      <c r="K6297" s="34" t="str">
        <f t="shared" si="196"/>
        <v>0423291Ｃ・Ｍ</v>
      </c>
      <c r="L6297" t="s">
        <v>821</v>
      </c>
      <c r="M6297" t="s">
        <v>370</v>
      </c>
      <c r="N6297" t="s">
        <v>0</v>
      </c>
      <c r="O6297" t="s">
        <v>182</v>
      </c>
      <c r="P6297" t="s">
        <v>182</v>
      </c>
      <c r="Q6297" t="s">
        <v>0</v>
      </c>
      <c r="R6297" t="s">
        <v>0</v>
      </c>
      <c r="S6297" t="s">
        <v>877</v>
      </c>
      <c r="T6297" t="s">
        <v>1831</v>
      </c>
      <c r="X6297" s="34" t="str">
        <f t="shared" si="197"/>
        <v>0423291１６列以上６４列未満のマルチスライスＣＴ</v>
      </c>
    </row>
    <row r="6298" spans="1:24" x14ac:dyDescent="0.15">
      <c r="A6298" t="s">
        <v>4237</v>
      </c>
      <c r="B6298" t="s">
        <v>935</v>
      </c>
      <c r="C6298" t="s">
        <v>2157</v>
      </c>
      <c r="D6298" t="s">
        <v>22</v>
      </c>
      <c r="E6298" t="s">
        <v>4238</v>
      </c>
      <c r="F6298" t="s">
        <v>0</v>
      </c>
      <c r="G6298" t="s">
        <v>4239</v>
      </c>
      <c r="H6298" t="s">
        <v>0</v>
      </c>
      <c r="I6298" t="s">
        <v>179</v>
      </c>
      <c r="J6298" t="s">
        <v>180</v>
      </c>
      <c r="K6298" s="34" t="str">
        <f t="shared" si="196"/>
        <v>0423291Ｃ・Ｍ</v>
      </c>
      <c r="L6298" t="s">
        <v>821</v>
      </c>
      <c r="M6298" t="s">
        <v>370</v>
      </c>
      <c r="N6298" t="s">
        <v>0</v>
      </c>
      <c r="O6298" t="s">
        <v>183</v>
      </c>
      <c r="P6298" t="s">
        <v>183</v>
      </c>
      <c r="Q6298" t="s">
        <v>0</v>
      </c>
      <c r="R6298" t="s">
        <v>0</v>
      </c>
      <c r="S6298" t="s">
        <v>877</v>
      </c>
      <c r="T6298" t="s">
        <v>1831</v>
      </c>
      <c r="X6298" s="34" t="str">
        <f t="shared" si="197"/>
        <v>0423291ＭＲＩ（１．５テスラ以上３テスラ未満）</v>
      </c>
    </row>
    <row r="6299" spans="1:24" x14ac:dyDescent="0.15">
      <c r="A6299" t="s">
        <v>4237</v>
      </c>
      <c r="B6299" t="s">
        <v>935</v>
      </c>
      <c r="C6299" t="s">
        <v>2157</v>
      </c>
      <c r="D6299" t="s">
        <v>22</v>
      </c>
      <c r="E6299" t="s">
        <v>4238</v>
      </c>
      <c r="F6299" t="s">
        <v>0</v>
      </c>
      <c r="G6299" t="s">
        <v>4239</v>
      </c>
      <c r="H6299" t="s">
        <v>0</v>
      </c>
      <c r="I6299" t="s">
        <v>1982</v>
      </c>
      <c r="J6299" t="s">
        <v>271</v>
      </c>
      <c r="K6299" s="34" t="str">
        <f t="shared" si="196"/>
        <v>0423291外在ベⅠ</v>
      </c>
      <c r="L6299" t="s">
        <v>4240</v>
      </c>
      <c r="M6299" t="s">
        <v>1940</v>
      </c>
      <c r="N6299" t="s">
        <v>0</v>
      </c>
      <c r="O6299" t="s">
        <v>0</v>
      </c>
      <c r="P6299" t="s">
        <v>0</v>
      </c>
      <c r="Q6299" t="s">
        <v>0</v>
      </c>
      <c r="R6299" t="s">
        <v>0</v>
      </c>
      <c r="S6299" t="s">
        <v>877</v>
      </c>
      <c r="T6299" t="s">
        <v>1831</v>
      </c>
      <c r="X6299" s="34" t="str">
        <f t="shared" si="197"/>
        <v>0423291</v>
      </c>
    </row>
    <row r="6300" spans="1:24" x14ac:dyDescent="0.15">
      <c r="A6300" t="s">
        <v>4241</v>
      </c>
      <c r="B6300" t="s">
        <v>935</v>
      </c>
      <c r="C6300" t="s">
        <v>2157</v>
      </c>
      <c r="D6300" t="s">
        <v>22</v>
      </c>
      <c r="E6300" t="s">
        <v>4242</v>
      </c>
      <c r="F6300" t="s">
        <v>0</v>
      </c>
      <c r="G6300" t="s">
        <v>4243</v>
      </c>
      <c r="H6300" t="s">
        <v>0</v>
      </c>
      <c r="I6300" t="s">
        <v>1938</v>
      </c>
      <c r="J6300" t="s">
        <v>1939</v>
      </c>
      <c r="K6300" s="34" t="str">
        <f t="shared" si="196"/>
        <v>0423309外医ＤＸ２</v>
      </c>
      <c r="L6300" t="s">
        <v>500</v>
      </c>
      <c r="M6300" t="s">
        <v>1940</v>
      </c>
      <c r="N6300" t="s">
        <v>0</v>
      </c>
      <c r="O6300" t="s">
        <v>0</v>
      </c>
      <c r="P6300" t="s">
        <v>0</v>
      </c>
      <c r="Q6300" t="s">
        <v>0</v>
      </c>
      <c r="R6300" t="s">
        <v>0</v>
      </c>
      <c r="S6300" t="s">
        <v>877</v>
      </c>
      <c r="T6300" t="s">
        <v>1831</v>
      </c>
      <c r="X6300" s="34" t="str">
        <f t="shared" si="197"/>
        <v>0423309</v>
      </c>
    </row>
    <row r="6301" spans="1:24" x14ac:dyDescent="0.15">
      <c r="A6301" t="s">
        <v>4241</v>
      </c>
      <c r="B6301" t="s">
        <v>935</v>
      </c>
      <c r="C6301" t="s">
        <v>2157</v>
      </c>
      <c r="D6301" t="s">
        <v>22</v>
      </c>
      <c r="E6301" t="s">
        <v>4242</v>
      </c>
      <c r="F6301" t="s">
        <v>0</v>
      </c>
      <c r="G6301" t="s">
        <v>4243</v>
      </c>
      <c r="H6301" t="s">
        <v>0</v>
      </c>
      <c r="I6301" t="s">
        <v>1945</v>
      </c>
      <c r="J6301" t="s">
        <v>1946</v>
      </c>
      <c r="K6301" s="34" t="str">
        <f t="shared" si="196"/>
        <v>0423309外在ベⅠ注</v>
      </c>
      <c r="L6301" t="s">
        <v>3268</v>
      </c>
      <c r="M6301" t="s">
        <v>1940</v>
      </c>
      <c r="N6301" t="s">
        <v>0</v>
      </c>
      <c r="O6301" t="s">
        <v>0</v>
      </c>
      <c r="P6301" t="s">
        <v>0</v>
      </c>
      <c r="Q6301" t="s">
        <v>0</v>
      </c>
      <c r="R6301" t="s">
        <v>0</v>
      </c>
      <c r="S6301" t="s">
        <v>877</v>
      </c>
      <c r="T6301" t="s">
        <v>1831</v>
      </c>
      <c r="X6301" s="34" t="str">
        <f t="shared" si="197"/>
        <v>0423309</v>
      </c>
    </row>
    <row r="6302" spans="1:24" x14ac:dyDescent="0.15">
      <c r="A6302" t="s">
        <v>4244</v>
      </c>
      <c r="B6302" t="s">
        <v>935</v>
      </c>
      <c r="C6302" t="s">
        <v>2157</v>
      </c>
      <c r="D6302" t="s">
        <v>22</v>
      </c>
      <c r="E6302" t="s">
        <v>4245</v>
      </c>
      <c r="F6302" t="s">
        <v>0</v>
      </c>
      <c r="G6302" t="s">
        <v>4246</v>
      </c>
      <c r="H6302" t="s">
        <v>0</v>
      </c>
      <c r="I6302" t="s">
        <v>515</v>
      </c>
      <c r="J6302" t="s">
        <v>516</v>
      </c>
      <c r="K6302" s="34" t="str">
        <f t="shared" si="196"/>
        <v>0423317情報通信</v>
      </c>
      <c r="L6302" t="s">
        <v>68</v>
      </c>
      <c r="M6302" t="s">
        <v>76</v>
      </c>
      <c r="N6302" t="s">
        <v>0</v>
      </c>
      <c r="O6302" t="s">
        <v>0</v>
      </c>
      <c r="P6302" t="s">
        <v>0</v>
      </c>
      <c r="Q6302" t="s">
        <v>0</v>
      </c>
      <c r="R6302" t="s">
        <v>0</v>
      </c>
      <c r="S6302" t="s">
        <v>877</v>
      </c>
      <c r="T6302" t="s">
        <v>1831</v>
      </c>
      <c r="X6302" s="34" t="str">
        <f t="shared" si="197"/>
        <v>0423317</v>
      </c>
    </row>
    <row r="6303" spans="1:24" x14ac:dyDescent="0.15">
      <c r="A6303" t="s">
        <v>4244</v>
      </c>
      <c r="B6303" t="s">
        <v>935</v>
      </c>
      <c r="C6303" t="s">
        <v>2157</v>
      </c>
      <c r="D6303" t="s">
        <v>22</v>
      </c>
      <c r="E6303" t="s">
        <v>4245</v>
      </c>
      <c r="F6303" t="s">
        <v>0</v>
      </c>
      <c r="G6303" t="s">
        <v>4246</v>
      </c>
      <c r="H6303" t="s">
        <v>0</v>
      </c>
      <c r="I6303" t="s">
        <v>283</v>
      </c>
      <c r="J6303" t="s">
        <v>284</v>
      </c>
      <c r="K6303" s="34" t="str">
        <f t="shared" si="196"/>
        <v>0423317機能強化</v>
      </c>
      <c r="L6303" t="s">
        <v>1309</v>
      </c>
      <c r="M6303" t="s">
        <v>242</v>
      </c>
      <c r="N6303" t="s">
        <v>0</v>
      </c>
      <c r="O6303" t="s">
        <v>0</v>
      </c>
      <c r="P6303" t="s">
        <v>0</v>
      </c>
      <c r="Q6303" t="s">
        <v>0</v>
      </c>
      <c r="R6303" t="s">
        <v>0</v>
      </c>
      <c r="S6303" t="s">
        <v>877</v>
      </c>
      <c r="T6303" t="s">
        <v>1831</v>
      </c>
      <c r="X6303" s="34" t="str">
        <f t="shared" si="197"/>
        <v>0423317</v>
      </c>
    </row>
    <row r="6304" spans="1:24" x14ac:dyDescent="0.15">
      <c r="A6304" t="s">
        <v>4244</v>
      </c>
      <c r="B6304" t="s">
        <v>935</v>
      </c>
      <c r="C6304" t="s">
        <v>2157</v>
      </c>
      <c r="D6304" t="s">
        <v>22</v>
      </c>
      <c r="E6304" t="s">
        <v>4245</v>
      </c>
      <c r="F6304" t="s">
        <v>0</v>
      </c>
      <c r="G6304" t="s">
        <v>4246</v>
      </c>
      <c r="H6304" t="s">
        <v>0</v>
      </c>
      <c r="I6304" t="s">
        <v>1833</v>
      </c>
      <c r="J6304" t="s">
        <v>1834</v>
      </c>
      <c r="K6304" s="34" t="str">
        <f t="shared" si="196"/>
        <v>0423317外来感染</v>
      </c>
      <c r="L6304" t="s">
        <v>111</v>
      </c>
      <c r="M6304" t="s">
        <v>1581</v>
      </c>
      <c r="N6304" t="s">
        <v>0</v>
      </c>
      <c r="O6304" t="s">
        <v>0</v>
      </c>
      <c r="P6304" t="s">
        <v>0</v>
      </c>
      <c r="Q6304" t="s">
        <v>0</v>
      </c>
      <c r="R6304" t="s">
        <v>0</v>
      </c>
      <c r="S6304" t="s">
        <v>877</v>
      </c>
      <c r="T6304" t="s">
        <v>1831</v>
      </c>
      <c r="X6304" s="34" t="str">
        <f t="shared" si="197"/>
        <v>0423317</v>
      </c>
    </row>
    <row r="6305" spans="1:24" x14ac:dyDescent="0.15">
      <c r="A6305" t="s">
        <v>4244</v>
      </c>
      <c r="B6305" t="s">
        <v>935</v>
      </c>
      <c r="C6305" t="s">
        <v>2157</v>
      </c>
      <c r="D6305" t="s">
        <v>22</v>
      </c>
      <c r="E6305" t="s">
        <v>4245</v>
      </c>
      <c r="F6305" t="s">
        <v>0</v>
      </c>
      <c r="G6305" t="s">
        <v>4246</v>
      </c>
      <c r="H6305" t="s">
        <v>0</v>
      </c>
      <c r="I6305" t="s">
        <v>69</v>
      </c>
      <c r="J6305" t="s">
        <v>1868</v>
      </c>
      <c r="K6305" s="34" t="str">
        <f t="shared" si="196"/>
        <v>0423317連携強化</v>
      </c>
      <c r="L6305" t="s">
        <v>90</v>
      </c>
      <c r="M6305" t="s">
        <v>76</v>
      </c>
      <c r="N6305" t="s">
        <v>0</v>
      </c>
      <c r="O6305" t="s">
        <v>0</v>
      </c>
      <c r="P6305" t="s">
        <v>0</v>
      </c>
      <c r="Q6305" t="s">
        <v>0</v>
      </c>
      <c r="R6305" t="s">
        <v>0</v>
      </c>
      <c r="S6305" t="s">
        <v>877</v>
      </c>
      <c r="T6305" t="s">
        <v>1831</v>
      </c>
      <c r="X6305" s="34" t="str">
        <f t="shared" si="197"/>
        <v>0423317</v>
      </c>
    </row>
    <row r="6306" spans="1:24" x14ac:dyDescent="0.15">
      <c r="A6306" t="s">
        <v>4244</v>
      </c>
      <c r="B6306" t="s">
        <v>935</v>
      </c>
      <c r="C6306" t="s">
        <v>2157</v>
      </c>
      <c r="D6306" t="s">
        <v>22</v>
      </c>
      <c r="E6306" t="s">
        <v>4245</v>
      </c>
      <c r="F6306" t="s">
        <v>0</v>
      </c>
      <c r="G6306" t="s">
        <v>4246</v>
      </c>
      <c r="H6306" t="s">
        <v>0</v>
      </c>
      <c r="I6306" t="s">
        <v>1938</v>
      </c>
      <c r="J6306" t="s">
        <v>1939</v>
      </c>
      <c r="K6306" s="34" t="str">
        <f t="shared" si="196"/>
        <v>0423317外医ＤＸ２</v>
      </c>
      <c r="L6306" t="s">
        <v>405</v>
      </c>
      <c r="M6306" t="s">
        <v>1940</v>
      </c>
      <c r="N6306" t="s">
        <v>0</v>
      </c>
      <c r="O6306" t="s">
        <v>0</v>
      </c>
      <c r="P6306" t="s">
        <v>0</v>
      </c>
      <c r="Q6306" t="s">
        <v>0</v>
      </c>
      <c r="R6306" t="s">
        <v>0</v>
      </c>
      <c r="S6306" t="s">
        <v>877</v>
      </c>
      <c r="T6306" t="s">
        <v>1831</v>
      </c>
      <c r="X6306" s="34" t="str">
        <f t="shared" si="197"/>
        <v>0423317</v>
      </c>
    </row>
    <row r="6307" spans="1:24" x14ac:dyDescent="0.15">
      <c r="A6307" t="s">
        <v>4244</v>
      </c>
      <c r="B6307" t="s">
        <v>935</v>
      </c>
      <c r="C6307" t="s">
        <v>2157</v>
      </c>
      <c r="D6307" t="s">
        <v>22</v>
      </c>
      <c r="E6307" t="s">
        <v>4245</v>
      </c>
      <c r="F6307" t="s">
        <v>0</v>
      </c>
      <c r="G6307" t="s">
        <v>4246</v>
      </c>
      <c r="H6307" t="s">
        <v>0</v>
      </c>
      <c r="I6307" t="s">
        <v>1953</v>
      </c>
      <c r="J6307" t="s">
        <v>1840</v>
      </c>
      <c r="K6307" s="34" t="str">
        <f t="shared" si="196"/>
        <v>0423317時間外３</v>
      </c>
      <c r="L6307" t="s">
        <v>4247</v>
      </c>
      <c r="M6307" t="s">
        <v>407</v>
      </c>
      <c r="N6307" t="s">
        <v>0</v>
      </c>
      <c r="O6307" t="s">
        <v>0</v>
      </c>
      <c r="P6307" t="s">
        <v>0</v>
      </c>
      <c r="Q6307" t="s">
        <v>0</v>
      </c>
      <c r="R6307" t="s">
        <v>0</v>
      </c>
      <c r="S6307" t="s">
        <v>877</v>
      </c>
      <c r="T6307" t="s">
        <v>1831</v>
      </c>
      <c r="X6307" s="34" t="str">
        <f t="shared" si="197"/>
        <v>0423317</v>
      </c>
    </row>
    <row r="6308" spans="1:24" x14ac:dyDescent="0.15">
      <c r="A6308" t="s">
        <v>4244</v>
      </c>
      <c r="B6308" t="s">
        <v>935</v>
      </c>
      <c r="C6308" t="s">
        <v>2157</v>
      </c>
      <c r="D6308" t="s">
        <v>22</v>
      </c>
      <c r="E6308" t="s">
        <v>4245</v>
      </c>
      <c r="F6308" t="s">
        <v>0</v>
      </c>
      <c r="G6308" t="s">
        <v>4246</v>
      </c>
      <c r="H6308" t="s">
        <v>0</v>
      </c>
      <c r="I6308" t="s">
        <v>1861</v>
      </c>
      <c r="J6308" t="s">
        <v>1862</v>
      </c>
      <c r="K6308" s="34" t="str">
        <f t="shared" si="196"/>
        <v>0423317地包加</v>
      </c>
      <c r="L6308" t="s">
        <v>274</v>
      </c>
      <c r="M6308" t="s">
        <v>23</v>
      </c>
      <c r="N6308" t="s">
        <v>0</v>
      </c>
      <c r="O6308" t="s">
        <v>0</v>
      </c>
      <c r="P6308" t="s">
        <v>0</v>
      </c>
      <c r="Q6308" t="s">
        <v>0</v>
      </c>
      <c r="R6308" t="s">
        <v>0</v>
      </c>
      <c r="S6308" t="s">
        <v>877</v>
      </c>
      <c r="T6308" t="s">
        <v>1831</v>
      </c>
      <c r="X6308" s="34" t="str">
        <f t="shared" si="197"/>
        <v>0423317</v>
      </c>
    </row>
    <row r="6309" spans="1:24" x14ac:dyDescent="0.15">
      <c r="A6309" t="s">
        <v>4244</v>
      </c>
      <c r="B6309" t="s">
        <v>935</v>
      </c>
      <c r="C6309" t="s">
        <v>2157</v>
      </c>
      <c r="D6309" t="s">
        <v>22</v>
      </c>
      <c r="E6309" t="s">
        <v>4245</v>
      </c>
      <c r="F6309" t="s">
        <v>0</v>
      </c>
      <c r="G6309" t="s">
        <v>4246</v>
      </c>
      <c r="H6309" t="s">
        <v>0</v>
      </c>
      <c r="I6309" t="s">
        <v>1861</v>
      </c>
      <c r="J6309" t="s">
        <v>1862</v>
      </c>
      <c r="K6309" s="34" t="str">
        <f t="shared" si="196"/>
        <v>0423317地包加</v>
      </c>
      <c r="L6309" t="s">
        <v>274</v>
      </c>
      <c r="M6309" t="s">
        <v>23</v>
      </c>
      <c r="N6309" t="s">
        <v>0</v>
      </c>
      <c r="O6309" t="s">
        <v>1863</v>
      </c>
      <c r="P6309" t="s">
        <v>1864</v>
      </c>
      <c r="Q6309" t="s">
        <v>0</v>
      </c>
      <c r="R6309" t="s">
        <v>0</v>
      </c>
      <c r="S6309" t="s">
        <v>877</v>
      </c>
      <c r="T6309" t="s">
        <v>1831</v>
      </c>
      <c r="X6309" s="34" t="str">
        <f t="shared" si="197"/>
        <v>0423317地域包括診療加算２</v>
      </c>
    </row>
    <row r="6310" spans="1:24" x14ac:dyDescent="0.15">
      <c r="A6310" t="s">
        <v>4244</v>
      </c>
      <c r="B6310" t="s">
        <v>935</v>
      </c>
      <c r="C6310" t="s">
        <v>2157</v>
      </c>
      <c r="D6310" t="s">
        <v>22</v>
      </c>
      <c r="E6310" t="s">
        <v>4245</v>
      </c>
      <c r="F6310" t="s">
        <v>0</v>
      </c>
      <c r="G6310" t="s">
        <v>4246</v>
      </c>
      <c r="H6310" t="s">
        <v>0</v>
      </c>
      <c r="I6310" t="s">
        <v>105</v>
      </c>
      <c r="J6310" t="s">
        <v>106</v>
      </c>
      <c r="K6310" s="34" t="str">
        <f t="shared" si="196"/>
        <v>0423317がん疼</v>
      </c>
      <c r="L6310" t="s">
        <v>399</v>
      </c>
      <c r="M6310" t="s">
        <v>76</v>
      </c>
      <c r="N6310" t="s">
        <v>0</v>
      </c>
      <c r="O6310" t="s">
        <v>0</v>
      </c>
      <c r="P6310" t="s">
        <v>0</v>
      </c>
      <c r="Q6310" t="s">
        <v>0</v>
      </c>
      <c r="R6310" t="s">
        <v>0</v>
      </c>
      <c r="S6310" t="s">
        <v>877</v>
      </c>
      <c r="T6310" t="s">
        <v>1831</v>
      </c>
      <c r="X6310" s="34" t="str">
        <f t="shared" si="197"/>
        <v>0423317</v>
      </c>
    </row>
    <row r="6311" spans="1:24" x14ac:dyDescent="0.15">
      <c r="A6311" t="s">
        <v>4244</v>
      </c>
      <c r="B6311" t="s">
        <v>935</v>
      </c>
      <c r="C6311" t="s">
        <v>2157</v>
      </c>
      <c r="D6311" t="s">
        <v>22</v>
      </c>
      <c r="E6311" t="s">
        <v>4245</v>
      </c>
      <c r="F6311" t="s">
        <v>0</v>
      </c>
      <c r="G6311" t="s">
        <v>4246</v>
      </c>
      <c r="H6311" t="s">
        <v>0</v>
      </c>
      <c r="I6311" t="s">
        <v>1835</v>
      </c>
      <c r="J6311" t="s">
        <v>1608</v>
      </c>
      <c r="K6311" s="34" t="str">
        <f t="shared" si="196"/>
        <v>0423317支援診３</v>
      </c>
      <c r="L6311" t="s">
        <v>887</v>
      </c>
      <c r="M6311" t="s">
        <v>94</v>
      </c>
      <c r="N6311" t="s">
        <v>0</v>
      </c>
      <c r="O6311" t="s">
        <v>0</v>
      </c>
      <c r="P6311" t="s">
        <v>0</v>
      </c>
      <c r="Q6311" t="s">
        <v>0</v>
      </c>
      <c r="R6311" t="s">
        <v>0</v>
      </c>
      <c r="S6311" t="s">
        <v>877</v>
      </c>
      <c r="T6311" t="s">
        <v>1831</v>
      </c>
      <c r="X6311" s="34" t="str">
        <f t="shared" si="197"/>
        <v>0423317</v>
      </c>
    </row>
    <row r="6312" spans="1:24" x14ac:dyDescent="0.15">
      <c r="A6312" t="s">
        <v>4244</v>
      </c>
      <c r="B6312" t="s">
        <v>935</v>
      </c>
      <c r="C6312" t="s">
        <v>2157</v>
      </c>
      <c r="D6312" t="s">
        <v>22</v>
      </c>
      <c r="E6312" t="s">
        <v>4245</v>
      </c>
      <c r="F6312" t="s">
        <v>0</v>
      </c>
      <c r="G6312" t="s">
        <v>4246</v>
      </c>
      <c r="H6312" t="s">
        <v>0</v>
      </c>
      <c r="I6312" t="s">
        <v>1881</v>
      </c>
      <c r="J6312" t="s">
        <v>1610</v>
      </c>
      <c r="K6312" s="34" t="str">
        <f t="shared" si="196"/>
        <v>0423317在診実２</v>
      </c>
      <c r="L6312" t="s">
        <v>113</v>
      </c>
      <c r="M6312" t="s">
        <v>242</v>
      </c>
      <c r="N6312" t="s">
        <v>0</v>
      </c>
      <c r="O6312" t="s">
        <v>0</v>
      </c>
      <c r="P6312" t="s">
        <v>0</v>
      </c>
      <c r="Q6312" t="s">
        <v>0</v>
      </c>
      <c r="R6312" t="s">
        <v>0</v>
      </c>
      <c r="S6312" t="s">
        <v>877</v>
      </c>
      <c r="T6312" t="s">
        <v>1831</v>
      </c>
      <c r="X6312" s="34" t="str">
        <f t="shared" si="197"/>
        <v>0423317</v>
      </c>
    </row>
    <row r="6313" spans="1:24" x14ac:dyDescent="0.15">
      <c r="A6313" t="s">
        <v>4244</v>
      </c>
      <c r="B6313" t="s">
        <v>935</v>
      </c>
      <c r="C6313" t="s">
        <v>2157</v>
      </c>
      <c r="D6313" t="s">
        <v>22</v>
      </c>
      <c r="E6313" t="s">
        <v>4245</v>
      </c>
      <c r="F6313" t="s">
        <v>0</v>
      </c>
      <c r="G6313" t="s">
        <v>4246</v>
      </c>
      <c r="H6313" t="s">
        <v>0</v>
      </c>
      <c r="I6313" t="s">
        <v>309</v>
      </c>
      <c r="J6313" t="s">
        <v>310</v>
      </c>
      <c r="K6313" s="34" t="str">
        <f t="shared" si="196"/>
        <v>0423317がん指</v>
      </c>
      <c r="L6313" t="s">
        <v>1173</v>
      </c>
      <c r="M6313" t="s">
        <v>545</v>
      </c>
      <c r="N6313" t="s">
        <v>0</v>
      </c>
      <c r="O6313" t="s">
        <v>0</v>
      </c>
      <c r="P6313" t="s">
        <v>0</v>
      </c>
      <c r="Q6313" t="s">
        <v>0</v>
      </c>
      <c r="R6313" t="s">
        <v>0</v>
      </c>
      <c r="S6313" t="s">
        <v>877</v>
      </c>
      <c r="T6313" t="s">
        <v>1831</v>
      </c>
      <c r="X6313" s="34" t="str">
        <f t="shared" si="197"/>
        <v>0423317</v>
      </c>
    </row>
    <row r="6314" spans="1:24" x14ac:dyDescent="0.15">
      <c r="A6314" t="s">
        <v>4244</v>
      </c>
      <c r="B6314" t="s">
        <v>935</v>
      </c>
      <c r="C6314" t="s">
        <v>2157</v>
      </c>
      <c r="D6314" t="s">
        <v>22</v>
      </c>
      <c r="E6314" t="s">
        <v>4245</v>
      </c>
      <c r="F6314" t="s">
        <v>0</v>
      </c>
      <c r="G6314" t="s">
        <v>4246</v>
      </c>
      <c r="H6314" t="s">
        <v>0</v>
      </c>
      <c r="I6314" t="s">
        <v>315</v>
      </c>
      <c r="J6314" t="s">
        <v>316</v>
      </c>
      <c r="K6314" s="34" t="str">
        <f t="shared" si="196"/>
        <v>0423317在医総管１</v>
      </c>
      <c r="L6314" t="s">
        <v>2319</v>
      </c>
      <c r="M6314" t="s">
        <v>94</v>
      </c>
      <c r="N6314" t="s">
        <v>0</v>
      </c>
      <c r="O6314" t="s">
        <v>0</v>
      </c>
      <c r="P6314" t="s">
        <v>0</v>
      </c>
      <c r="Q6314" t="s">
        <v>0</v>
      </c>
      <c r="R6314" t="s">
        <v>0</v>
      </c>
      <c r="S6314" t="s">
        <v>877</v>
      </c>
      <c r="T6314" t="s">
        <v>1831</v>
      </c>
      <c r="X6314" s="34" t="str">
        <f t="shared" si="197"/>
        <v>0423317</v>
      </c>
    </row>
    <row r="6315" spans="1:24" x14ac:dyDescent="0.15">
      <c r="A6315" t="s">
        <v>4244</v>
      </c>
      <c r="B6315" t="s">
        <v>935</v>
      </c>
      <c r="C6315" t="s">
        <v>2157</v>
      </c>
      <c r="D6315" t="s">
        <v>22</v>
      </c>
      <c r="E6315" t="s">
        <v>4245</v>
      </c>
      <c r="F6315" t="s">
        <v>0</v>
      </c>
      <c r="G6315" t="s">
        <v>4246</v>
      </c>
      <c r="H6315" t="s">
        <v>0</v>
      </c>
      <c r="I6315" t="s">
        <v>874</v>
      </c>
      <c r="J6315" t="s">
        <v>875</v>
      </c>
      <c r="K6315" s="34" t="str">
        <f t="shared" si="196"/>
        <v>0423317在総</v>
      </c>
      <c r="L6315" t="s">
        <v>2673</v>
      </c>
      <c r="M6315" t="s">
        <v>94</v>
      </c>
      <c r="N6315" t="s">
        <v>0</v>
      </c>
      <c r="O6315" t="s">
        <v>0</v>
      </c>
      <c r="P6315" t="s">
        <v>0</v>
      </c>
      <c r="Q6315" t="s">
        <v>0</v>
      </c>
      <c r="R6315" t="s">
        <v>0</v>
      </c>
      <c r="S6315" t="s">
        <v>877</v>
      </c>
      <c r="T6315" t="s">
        <v>1831</v>
      </c>
      <c r="X6315" s="34" t="str">
        <f t="shared" si="197"/>
        <v>0423317</v>
      </c>
    </row>
    <row r="6316" spans="1:24" x14ac:dyDescent="0.15">
      <c r="A6316" t="s">
        <v>4244</v>
      </c>
      <c r="B6316" t="s">
        <v>935</v>
      </c>
      <c r="C6316" t="s">
        <v>2157</v>
      </c>
      <c r="D6316" t="s">
        <v>22</v>
      </c>
      <c r="E6316" t="s">
        <v>4245</v>
      </c>
      <c r="F6316" t="s">
        <v>0</v>
      </c>
      <c r="G6316" t="s">
        <v>4246</v>
      </c>
      <c r="H6316" t="s">
        <v>0</v>
      </c>
      <c r="I6316" t="s">
        <v>1945</v>
      </c>
      <c r="J6316" t="s">
        <v>1946</v>
      </c>
      <c r="K6316" s="34" t="str">
        <f t="shared" si="196"/>
        <v>0423317外在ベⅠ注</v>
      </c>
      <c r="L6316" t="s">
        <v>977</v>
      </c>
      <c r="M6316" t="s">
        <v>1940</v>
      </c>
      <c r="N6316" t="s">
        <v>0</v>
      </c>
      <c r="O6316" t="s">
        <v>0</v>
      </c>
      <c r="P6316" t="s">
        <v>0</v>
      </c>
      <c r="Q6316" t="s">
        <v>0</v>
      </c>
      <c r="R6316" t="s">
        <v>0</v>
      </c>
      <c r="S6316" t="s">
        <v>877</v>
      </c>
      <c r="T6316" t="s">
        <v>1831</v>
      </c>
      <c r="X6316" s="34" t="str">
        <f t="shared" si="197"/>
        <v>0423317</v>
      </c>
    </row>
    <row r="6317" spans="1:24" x14ac:dyDescent="0.15">
      <c r="A6317" t="s">
        <v>4244</v>
      </c>
      <c r="B6317" t="s">
        <v>935</v>
      </c>
      <c r="C6317" t="s">
        <v>2157</v>
      </c>
      <c r="D6317" t="s">
        <v>22</v>
      </c>
      <c r="E6317" t="s">
        <v>4245</v>
      </c>
      <c r="F6317" t="s">
        <v>0</v>
      </c>
      <c r="G6317" t="s">
        <v>4246</v>
      </c>
      <c r="H6317" t="s">
        <v>0</v>
      </c>
      <c r="I6317" t="s">
        <v>275</v>
      </c>
      <c r="J6317" t="s">
        <v>276</v>
      </c>
      <c r="K6317" s="34" t="str">
        <f t="shared" si="196"/>
        <v>0423317酸単</v>
      </c>
      <c r="L6317" t="s">
        <v>4248</v>
      </c>
      <c r="M6317" t="s">
        <v>1947</v>
      </c>
      <c r="N6317" t="s">
        <v>0</v>
      </c>
      <c r="O6317" t="s">
        <v>0</v>
      </c>
      <c r="P6317" t="s">
        <v>0</v>
      </c>
      <c r="Q6317" t="s">
        <v>0</v>
      </c>
      <c r="R6317" t="s">
        <v>0</v>
      </c>
      <c r="S6317" t="s">
        <v>877</v>
      </c>
      <c r="T6317" t="s">
        <v>1831</v>
      </c>
      <c r="X6317" s="34" t="str">
        <f t="shared" si="197"/>
        <v>0423317</v>
      </c>
    </row>
    <row r="6318" spans="1:24" x14ac:dyDescent="0.15">
      <c r="A6318" t="s">
        <v>4244</v>
      </c>
      <c r="B6318" t="s">
        <v>935</v>
      </c>
      <c r="C6318" t="s">
        <v>2157</v>
      </c>
      <c r="D6318" t="s">
        <v>22</v>
      </c>
      <c r="E6318" t="s">
        <v>4245</v>
      </c>
      <c r="F6318" t="s">
        <v>0</v>
      </c>
      <c r="G6318" t="s">
        <v>4246</v>
      </c>
      <c r="H6318" t="s">
        <v>0</v>
      </c>
      <c r="I6318" t="s">
        <v>275</v>
      </c>
      <c r="J6318" t="s">
        <v>276</v>
      </c>
      <c r="K6318" s="34" t="str">
        <f t="shared" si="196"/>
        <v>0423317酸単</v>
      </c>
      <c r="L6318" t="s">
        <v>4248</v>
      </c>
      <c r="M6318" t="s">
        <v>1947</v>
      </c>
      <c r="N6318" t="s">
        <v>0</v>
      </c>
      <c r="O6318" t="s">
        <v>281</v>
      </c>
      <c r="P6318" t="s">
        <v>560</v>
      </c>
      <c r="Q6318" t="s">
        <v>0</v>
      </c>
      <c r="R6318" t="s">
        <v>0</v>
      </c>
      <c r="S6318" t="s">
        <v>877</v>
      </c>
      <c r="T6318" t="s">
        <v>1831</v>
      </c>
      <c r="X6318" s="34" t="str">
        <f t="shared" si="197"/>
        <v>04233172.36円</v>
      </c>
    </row>
    <row r="6319" spans="1:24" x14ac:dyDescent="0.15">
      <c r="A6319" t="s">
        <v>4249</v>
      </c>
      <c r="B6319" t="s">
        <v>935</v>
      </c>
      <c r="C6319" t="s">
        <v>2157</v>
      </c>
      <c r="D6319" t="s">
        <v>22</v>
      </c>
      <c r="E6319" t="s">
        <v>4250</v>
      </c>
      <c r="F6319" t="s">
        <v>0</v>
      </c>
      <c r="G6319" t="s">
        <v>4251</v>
      </c>
      <c r="H6319" t="s">
        <v>0</v>
      </c>
      <c r="I6319" t="s">
        <v>0</v>
      </c>
      <c r="J6319" t="s">
        <v>0</v>
      </c>
      <c r="K6319" s="34" t="str">
        <f t="shared" si="196"/>
        <v>0423325</v>
      </c>
      <c r="L6319" t="s">
        <v>0</v>
      </c>
      <c r="M6319" t="s">
        <v>0</v>
      </c>
      <c r="N6319" t="s">
        <v>0</v>
      </c>
      <c r="O6319" t="s">
        <v>0</v>
      </c>
      <c r="P6319" t="s">
        <v>0</v>
      </c>
      <c r="Q6319" t="s">
        <v>0</v>
      </c>
      <c r="R6319" t="s">
        <v>0</v>
      </c>
      <c r="S6319" t="s">
        <v>877</v>
      </c>
      <c r="T6319" t="s">
        <v>1831</v>
      </c>
      <c r="X6319" s="34" t="str">
        <f t="shared" si="197"/>
        <v>0423325</v>
      </c>
    </row>
    <row r="6320" spans="1:24" x14ac:dyDescent="0.15">
      <c r="A6320" t="s">
        <v>4252</v>
      </c>
      <c r="B6320" t="s">
        <v>935</v>
      </c>
      <c r="C6320" t="s">
        <v>2157</v>
      </c>
      <c r="D6320" t="s">
        <v>22</v>
      </c>
      <c r="E6320" t="s">
        <v>4253</v>
      </c>
      <c r="F6320" t="s">
        <v>0</v>
      </c>
      <c r="G6320" t="s">
        <v>4254</v>
      </c>
      <c r="H6320" t="s">
        <v>0</v>
      </c>
      <c r="I6320" t="s">
        <v>1938</v>
      </c>
      <c r="J6320" t="s">
        <v>1939</v>
      </c>
      <c r="K6320" s="34" t="str">
        <f t="shared" si="196"/>
        <v>0423333外医ＤＸ２</v>
      </c>
      <c r="L6320" t="s">
        <v>632</v>
      </c>
      <c r="M6320" t="s">
        <v>1940</v>
      </c>
      <c r="N6320" t="s">
        <v>0</v>
      </c>
      <c r="O6320" t="s">
        <v>0</v>
      </c>
      <c r="P6320" t="s">
        <v>0</v>
      </c>
      <c r="Q6320" t="s">
        <v>0</v>
      </c>
      <c r="R6320" t="s">
        <v>0</v>
      </c>
      <c r="S6320" t="s">
        <v>877</v>
      </c>
      <c r="T6320" t="s">
        <v>1831</v>
      </c>
      <c r="X6320" s="34" t="str">
        <f t="shared" si="197"/>
        <v>0423333</v>
      </c>
    </row>
    <row r="6321" spans="1:24" x14ac:dyDescent="0.15">
      <c r="A6321" t="s">
        <v>4252</v>
      </c>
      <c r="B6321" t="s">
        <v>935</v>
      </c>
      <c r="C6321" t="s">
        <v>2157</v>
      </c>
      <c r="D6321" t="s">
        <v>22</v>
      </c>
      <c r="E6321" t="s">
        <v>4253</v>
      </c>
      <c r="F6321" t="s">
        <v>0</v>
      </c>
      <c r="G6321" t="s">
        <v>4254</v>
      </c>
      <c r="H6321" t="s">
        <v>0</v>
      </c>
      <c r="I6321" t="s">
        <v>1915</v>
      </c>
      <c r="J6321" t="s">
        <v>1916</v>
      </c>
      <c r="K6321" s="34" t="str">
        <f t="shared" si="196"/>
        <v>0423333小か診２</v>
      </c>
      <c r="L6321" t="s">
        <v>162</v>
      </c>
      <c r="M6321" t="s">
        <v>1983</v>
      </c>
      <c r="N6321" t="s">
        <v>0</v>
      </c>
      <c r="O6321" t="s">
        <v>0</v>
      </c>
      <c r="P6321" t="s">
        <v>0</v>
      </c>
      <c r="Q6321" t="s">
        <v>0</v>
      </c>
      <c r="R6321" t="s">
        <v>0</v>
      </c>
      <c r="S6321" t="s">
        <v>877</v>
      </c>
      <c r="T6321" t="s">
        <v>1831</v>
      </c>
      <c r="X6321" s="34" t="str">
        <f t="shared" si="197"/>
        <v>0423333</v>
      </c>
    </row>
    <row r="6322" spans="1:24" x14ac:dyDescent="0.15">
      <c r="A6322" t="s">
        <v>4252</v>
      </c>
      <c r="B6322" t="s">
        <v>935</v>
      </c>
      <c r="C6322" t="s">
        <v>2157</v>
      </c>
      <c r="D6322" t="s">
        <v>22</v>
      </c>
      <c r="E6322" t="s">
        <v>4253</v>
      </c>
      <c r="F6322" t="s">
        <v>0</v>
      </c>
      <c r="G6322" t="s">
        <v>4254</v>
      </c>
      <c r="H6322" t="s">
        <v>0</v>
      </c>
      <c r="I6322" t="s">
        <v>491</v>
      </c>
      <c r="J6322" t="s">
        <v>492</v>
      </c>
      <c r="K6322" s="34" t="str">
        <f t="shared" si="196"/>
        <v>0423333小検</v>
      </c>
      <c r="L6322" t="s">
        <v>114</v>
      </c>
      <c r="M6322" t="s">
        <v>76</v>
      </c>
      <c r="N6322" t="s">
        <v>0</v>
      </c>
      <c r="O6322" t="s">
        <v>0</v>
      </c>
      <c r="P6322" t="s">
        <v>0</v>
      </c>
      <c r="Q6322" t="s">
        <v>0</v>
      </c>
      <c r="R6322" t="s">
        <v>0</v>
      </c>
      <c r="S6322" t="s">
        <v>877</v>
      </c>
      <c r="T6322" t="s">
        <v>1831</v>
      </c>
      <c r="X6322" s="34" t="str">
        <f t="shared" si="197"/>
        <v>0423333</v>
      </c>
    </row>
    <row r="6323" spans="1:24" x14ac:dyDescent="0.15">
      <c r="A6323" t="s">
        <v>4252</v>
      </c>
      <c r="B6323" t="s">
        <v>935</v>
      </c>
      <c r="C6323" t="s">
        <v>2157</v>
      </c>
      <c r="D6323" t="s">
        <v>22</v>
      </c>
      <c r="E6323" t="s">
        <v>4253</v>
      </c>
      <c r="F6323" t="s">
        <v>0</v>
      </c>
      <c r="G6323" t="s">
        <v>4254</v>
      </c>
      <c r="H6323" t="s">
        <v>0</v>
      </c>
      <c r="I6323" t="s">
        <v>1945</v>
      </c>
      <c r="J6323" t="s">
        <v>1946</v>
      </c>
      <c r="K6323" s="34" t="str">
        <f t="shared" si="196"/>
        <v>0423333外在ベⅠ注</v>
      </c>
      <c r="L6323" t="s">
        <v>952</v>
      </c>
      <c r="M6323" t="s">
        <v>1940</v>
      </c>
      <c r="N6323" t="s">
        <v>0</v>
      </c>
      <c r="O6323" t="s">
        <v>0</v>
      </c>
      <c r="P6323" t="s">
        <v>0</v>
      </c>
      <c r="Q6323" t="s">
        <v>0</v>
      </c>
      <c r="R6323" t="s">
        <v>0</v>
      </c>
      <c r="S6323" t="s">
        <v>877</v>
      </c>
      <c r="T6323" t="s">
        <v>1831</v>
      </c>
      <c r="X6323" s="34" t="str">
        <f t="shared" si="197"/>
        <v>0423333</v>
      </c>
    </row>
    <row r="6324" spans="1:24" x14ac:dyDescent="0.15">
      <c r="A6324" t="s">
        <v>4255</v>
      </c>
      <c r="B6324" t="s">
        <v>935</v>
      </c>
      <c r="C6324" t="s">
        <v>2157</v>
      </c>
      <c r="D6324" t="s">
        <v>22</v>
      </c>
      <c r="E6324" t="s">
        <v>4256</v>
      </c>
      <c r="F6324" t="s">
        <v>0</v>
      </c>
      <c r="G6324" t="s">
        <v>4257</v>
      </c>
      <c r="H6324" t="s">
        <v>0</v>
      </c>
      <c r="I6324" t="s">
        <v>283</v>
      </c>
      <c r="J6324" t="s">
        <v>284</v>
      </c>
      <c r="K6324" s="34" t="str">
        <f t="shared" si="196"/>
        <v>0423341機能強化</v>
      </c>
      <c r="L6324" t="s">
        <v>2806</v>
      </c>
      <c r="M6324" t="s">
        <v>1940</v>
      </c>
      <c r="N6324" t="s">
        <v>0</v>
      </c>
      <c r="O6324" t="s">
        <v>0</v>
      </c>
      <c r="P6324" t="s">
        <v>0</v>
      </c>
      <c r="Q6324" t="s">
        <v>0</v>
      </c>
      <c r="R6324" t="s">
        <v>0</v>
      </c>
      <c r="S6324" t="s">
        <v>877</v>
      </c>
      <c r="T6324" t="s">
        <v>1831</v>
      </c>
      <c r="X6324" s="34" t="str">
        <f t="shared" si="197"/>
        <v>0423341</v>
      </c>
    </row>
    <row r="6325" spans="1:24" x14ac:dyDescent="0.15">
      <c r="A6325" t="s">
        <v>4255</v>
      </c>
      <c r="B6325" t="s">
        <v>935</v>
      </c>
      <c r="C6325" t="s">
        <v>2157</v>
      </c>
      <c r="D6325" t="s">
        <v>22</v>
      </c>
      <c r="E6325" t="s">
        <v>4256</v>
      </c>
      <c r="F6325" t="s">
        <v>0</v>
      </c>
      <c r="G6325" t="s">
        <v>4257</v>
      </c>
      <c r="H6325" t="s">
        <v>0</v>
      </c>
      <c r="I6325" t="s">
        <v>1833</v>
      </c>
      <c r="J6325" t="s">
        <v>1834</v>
      </c>
      <c r="K6325" s="34" t="str">
        <f t="shared" si="196"/>
        <v>0423341外来感染</v>
      </c>
      <c r="L6325" t="s">
        <v>311</v>
      </c>
      <c r="M6325" t="s">
        <v>1554</v>
      </c>
      <c r="N6325" t="s">
        <v>0</v>
      </c>
      <c r="O6325" t="s">
        <v>0</v>
      </c>
      <c r="P6325" t="s">
        <v>0</v>
      </c>
      <c r="Q6325" t="s">
        <v>0</v>
      </c>
      <c r="R6325" t="s">
        <v>0</v>
      </c>
      <c r="S6325" t="s">
        <v>877</v>
      </c>
      <c r="T6325" t="s">
        <v>1831</v>
      </c>
      <c r="X6325" s="34" t="str">
        <f t="shared" si="197"/>
        <v>0423341</v>
      </c>
    </row>
    <row r="6326" spans="1:24" x14ac:dyDescent="0.15">
      <c r="A6326" t="s">
        <v>4255</v>
      </c>
      <c r="B6326" t="s">
        <v>935</v>
      </c>
      <c r="C6326" t="s">
        <v>2157</v>
      </c>
      <c r="D6326" t="s">
        <v>22</v>
      </c>
      <c r="E6326" t="s">
        <v>4256</v>
      </c>
      <c r="F6326" t="s">
        <v>0</v>
      </c>
      <c r="G6326" t="s">
        <v>4257</v>
      </c>
      <c r="H6326" t="s">
        <v>0</v>
      </c>
      <c r="I6326" t="s">
        <v>1861</v>
      </c>
      <c r="J6326" t="s">
        <v>1862</v>
      </c>
      <c r="K6326" s="34" t="str">
        <f t="shared" si="196"/>
        <v>0423341地包加</v>
      </c>
      <c r="L6326" t="s">
        <v>752</v>
      </c>
      <c r="M6326" t="s">
        <v>1986</v>
      </c>
      <c r="N6326" t="s">
        <v>0</v>
      </c>
      <c r="O6326" t="s">
        <v>0</v>
      </c>
      <c r="P6326" t="s">
        <v>0</v>
      </c>
      <c r="Q6326" t="s">
        <v>0</v>
      </c>
      <c r="R6326" t="s">
        <v>0</v>
      </c>
      <c r="S6326" t="s">
        <v>877</v>
      </c>
      <c r="T6326" t="s">
        <v>1831</v>
      </c>
      <c r="X6326" s="34" t="str">
        <f t="shared" si="197"/>
        <v>0423341</v>
      </c>
    </row>
    <row r="6327" spans="1:24" x14ac:dyDescent="0.15">
      <c r="A6327" t="s">
        <v>4255</v>
      </c>
      <c r="B6327" t="s">
        <v>935</v>
      </c>
      <c r="C6327" t="s">
        <v>2157</v>
      </c>
      <c r="D6327" t="s">
        <v>22</v>
      </c>
      <c r="E6327" t="s">
        <v>4256</v>
      </c>
      <c r="F6327" t="s">
        <v>0</v>
      </c>
      <c r="G6327" t="s">
        <v>4257</v>
      </c>
      <c r="H6327" t="s">
        <v>0</v>
      </c>
      <c r="I6327" t="s">
        <v>1861</v>
      </c>
      <c r="J6327" t="s">
        <v>1862</v>
      </c>
      <c r="K6327" s="34" t="str">
        <f t="shared" si="196"/>
        <v>0423341地包加</v>
      </c>
      <c r="L6327" t="s">
        <v>752</v>
      </c>
      <c r="M6327" t="s">
        <v>1986</v>
      </c>
      <c r="N6327" t="s">
        <v>0</v>
      </c>
      <c r="O6327" t="s">
        <v>1863</v>
      </c>
      <c r="P6327" t="s">
        <v>1864</v>
      </c>
      <c r="Q6327" t="s">
        <v>0</v>
      </c>
      <c r="R6327" t="s">
        <v>0</v>
      </c>
      <c r="S6327" t="s">
        <v>877</v>
      </c>
      <c r="T6327" t="s">
        <v>1831</v>
      </c>
      <c r="X6327" s="34" t="str">
        <f t="shared" si="197"/>
        <v>0423341地域包括診療加算２</v>
      </c>
    </row>
    <row r="6328" spans="1:24" x14ac:dyDescent="0.15">
      <c r="A6328" t="s">
        <v>4255</v>
      </c>
      <c r="B6328" t="s">
        <v>935</v>
      </c>
      <c r="C6328" t="s">
        <v>2157</v>
      </c>
      <c r="D6328" t="s">
        <v>22</v>
      </c>
      <c r="E6328" t="s">
        <v>4256</v>
      </c>
      <c r="F6328" t="s">
        <v>0</v>
      </c>
      <c r="G6328" t="s">
        <v>4257</v>
      </c>
      <c r="H6328" t="s">
        <v>0</v>
      </c>
      <c r="I6328" t="s">
        <v>105</v>
      </c>
      <c r="J6328" t="s">
        <v>106</v>
      </c>
      <c r="K6328" s="34" t="str">
        <f t="shared" si="196"/>
        <v>0423341がん疼</v>
      </c>
      <c r="L6328" t="s">
        <v>556</v>
      </c>
      <c r="M6328" t="s">
        <v>242</v>
      </c>
      <c r="N6328" t="s">
        <v>0</v>
      </c>
      <c r="O6328" t="s">
        <v>0</v>
      </c>
      <c r="P6328" t="s">
        <v>0</v>
      </c>
      <c r="Q6328" t="s">
        <v>0</v>
      </c>
      <c r="R6328" t="s">
        <v>0</v>
      </c>
      <c r="S6328" t="s">
        <v>877</v>
      </c>
      <c r="T6328" t="s">
        <v>1831</v>
      </c>
      <c r="X6328" s="34" t="str">
        <f t="shared" si="197"/>
        <v>0423341</v>
      </c>
    </row>
    <row r="6329" spans="1:24" x14ac:dyDescent="0.15">
      <c r="A6329" t="s">
        <v>4255</v>
      </c>
      <c r="B6329" t="s">
        <v>935</v>
      </c>
      <c r="C6329" t="s">
        <v>2157</v>
      </c>
      <c r="D6329" t="s">
        <v>22</v>
      </c>
      <c r="E6329" t="s">
        <v>4256</v>
      </c>
      <c r="F6329" t="s">
        <v>0</v>
      </c>
      <c r="G6329" t="s">
        <v>4257</v>
      </c>
      <c r="H6329" t="s">
        <v>0</v>
      </c>
      <c r="I6329" t="s">
        <v>1963</v>
      </c>
      <c r="J6329" t="s">
        <v>1964</v>
      </c>
      <c r="K6329" s="34" t="str">
        <f t="shared" si="196"/>
        <v>0423341充管脂１</v>
      </c>
      <c r="L6329" t="s">
        <v>562</v>
      </c>
      <c r="M6329" t="s">
        <v>2029</v>
      </c>
      <c r="N6329" t="s">
        <v>0</v>
      </c>
      <c r="O6329" t="s">
        <v>0</v>
      </c>
      <c r="P6329" t="s">
        <v>0</v>
      </c>
      <c r="Q6329" t="s">
        <v>0</v>
      </c>
      <c r="R6329" t="s">
        <v>0</v>
      </c>
      <c r="S6329" t="s">
        <v>877</v>
      </c>
      <c r="T6329" t="s">
        <v>1831</v>
      </c>
      <c r="X6329" s="34" t="str">
        <f t="shared" si="197"/>
        <v>0423341</v>
      </c>
    </row>
    <row r="6330" spans="1:24" x14ac:dyDescent="0.15">
      <c r="A6330" t="s">
        <v>4255</v>
      </c>
      <c r="B6330" t="s">
        <v>935</v>
      </c>
      <c r="C6330" t="s">
        <v>2157</v>
      </c>
      <c r="D6330" t="s">
        <v>22</v>
      </c>
      <c r="E6330" t="s">
        <v>4256</v>
      </c>
      <c r="F6330" t="s">
        <v>0</v>
      </c>
      <c r="G6330" t="s">
        <v>4257</v>
      </c>
      <c r="H6330" t="s">
        <v>0</v>
      </c>
      <c r="I6330" t="s">
        <v>1965</v>
      </c>
      <c r="J6330" t="s">
        <v>1966</v>
      </c>
      <c r="K6330" s="34" t="str">
        <f t="shared" si="196"/>
        <v>0423341充管脂３</v>
      </c>
      <c r="L6330" t="s">
        <v>562</v>
      </c>
      <c r="M6330" t="s">
        <v>2029</v>
      </c>
      <c r="N6330" t="s">
        <v>0</v>
      </c>
      <c r="O6330" t="s">
        <v>0</v>
      </c>
      <c r="P6330" t="s">
        <v>0</v>
      </c>
      <c r="Q6330" t="s">
        <v>0</v>
      </c>
      <c r="R6330" t="s">
        <v>0</v>
      </c>
      <c r="S6330" t="s">
        <v>877</v>
      </c>
      <c r="T6330" t="s">
        <v>1831</v>
      </c>
      <c r="X6330" s="34" t="str">
        <f t="shared" si="197"/>
        <v>0423341</v>
      </c>
    </row>
    <row r="6331" spans="1:24" x14ac:dyDescent="0.15">
      <c r="A6331" t="s">
        <v>4255</v>
      </c>
      <c r="B6331" t="s">
        <v>935</v>
      </c>
      <c r="C6331" t="s">
        <v>2157</v>
      </c>
      <c r="D6331" t="s">
        <v>22</v>
      </c>
      <c r="E6331" t="s">
        <v>4256</v>
      </c>
      <c r="F6331" t="s">
        <v>0</v>
      </c>
      <c r="G6331" t="s">
        <v>4257</v>
      </c>
      <c r="H6331" t="s">
        <v>0</v>
      </c>
      <c r="I6331" t="s">
        <v>1967</v>
      </c>
      <c r="J6331" t="s">
        <v>1968</v>
      </c>
      <c r="K6331" s="34" t="str">
        <f t="shared" si="196"/>
        <v>0423341充管高１</v>
      </c>
      <c r="L6331" t="s">
        <v>562</v>
      </c>
      <c r="M6331" t="s">
        <v>2029</v>
      </c>
      <c r="N6331" t="s">
        <v>0</v>
      </c>
      <c r="O6331" t="s">
        <v>0</v>
      </c>
      <c r="P6331" t="s">
        <v>0</v>
      </c>
      <c r="Q6331" t="s">
        <v>0</v>
      </c>
      <c r="R6331" t="s">
        <v>0</v>
      </c>
      <c r="S6331" t="s">
        <v>877</v>
      </c>
      <c r="T6331" t="s">
        <v>1831</v>
      </c>
      <c r="X6331" s="34" t="str">
        <f t="shared" si="197"/>
        <v>0423341</v>
      </c>
    </row>
    <row r="6332" spans="1:24" x14ac:dyDescent="0.15">
      <c r="A6332" t="s">
        <v>4255</v>
      </c>
      <c r="B6332" t="s">
        <v>935</v>
      </c>
      <c r="C6332" t="s">
        <v>2157</v>
      </c>
      <c r="D6332" t="s">
        <v>22</v>
      </c>
      <c r="E6332" t="s">
        <v>4256</v>
      </c>
      <c r="F6332" t="s">
        <v>0</v>
      </c>
      <c r="G6332" t="s">
        <v>4257</v>
      </c>
      <c r="H6332" t="s">
        <v>0</v>
      </c>
      <c r="I6332" t="s">
        <v>1969</v>
      </c>
      <c r="J6332" t="s">
        <v>1970</v>
      </c>
      <c r="K6332" s="34" t="str">
        <f t="shared" si="196"/>
        <v>0423341充管高３</v>
      </c>
      <c r="L6332" t="s">
        <v>562</v>
      </c>
      <c r="M6332" t="s">
        <v>2029</v>
      </c>
      <c r="N6332" t="s">
        <v>0</v>
      </c>
      <c r="O6332" t="s">
        <v>0</v>
      </c>
      <c r="P6332" t="s">
        <v>0</v>
      </c>
      <c r="Q6332" t="s">
        <v>0</v>
      </c>
      <c r="R6332" t="s">
        <v>0</v>
      </c>
      <c r="S6332" t="s">
        <v>877</v>
      </c>
      <c r="T6332" t="s">
        <v>1831</v>
      </c>
      <c r="X6332" s="34" t="str">
        <f t="shared" si="197"/>
        <v>0423341</v>
      </c>
    </row>
    <row r="6333" spans="1:24" x14ac:dyDescent="0.15">
      <c r="A6333" t="s">
        <v>4255</v>
      </c>
      <c r="B6333" t="s">
        <v>935</v>
      </c>
      <c r="C6333" t="s">
        <v>2157</v>
      </c>
      <c r="D6333" t="s">
        <v>22</v>
      </c>
      <c r="E6333" t="s">
        <v>4256</v>
      </c>
      <c r="F6333" t="s">
        <v>0</v>
      </c>
      <c r="G6333" t="s">
        <v>4257</v>
      </c>
      <c r="H6333" t="s">
        <v>0</v>
      </c>
      <c r="I6333" t="s">
        <v>1971</v>
      </c>
      <c r="J6333" t="s">
        <v>1972</v>
      </c>
      <c r="K6333" s="34" t="str">
        <f t="shared" si="196"/>
        <v>0423341充管糖１</v>
      </c>
      <c r="L6333" t="s">
        <v>562</v>
      </c>
      <c r="M6333" t="s">
        <v>2029</v>
      </c>
      <c r="N6333" t="s">
        <v>0</v>
      </c>
      <c r="O6333" t="s">
        <v>0</v>
      </c>
      <c r="P6333" t="s">
        <v>0</v>
      </c>
      <c r="Q6333" t="s">
        <v>0</v>
      </c>
      <c r="R6333" t="s">
        <v>0</v>
      </c>
      <c r="S6333" t="s">
        <v>877</v>
      </c>
      <c r="T6333" t="s">
        <v>1831</v>
      </c>
      <c r="X6333" s="34" t="str">
        <f t="shared" si="197"/>
        <v>0423341</v>
      </c>
    </row>
    <row r="6334" spans="1:24" x14ac:dyDescent="0.15">
      <c r="A6334" t="s">
        <v>4255</v>
      </c>
      <c r="B6334" t="s">
        <v>935</v>
      </c>
      <c r="C6334" t="s">
        <v>2157</v>
      </c>
      <c r="D6334" t="s">
        <v>22</v>
      </c>
      <c r="E6334" t="s">
        <v>4256</v>
      </c>
      <c r="F6334" t="s">
        <v>0</v>
      </c>
      <c r="G6334" t="s">
        <v>4257</v>
      </c>
      <c r="H6334" t="s">
        <v>0</v>
      </c>
      <c r="I6334" t="s">
        <v>1973</v>
      </c>
      <c r="J6334" t="s">
        <v>1974</v>
      </c>
      <c r="K6334" s="34" t="str">
        <f t="shared" si="196"/>
        <v>0423341充管糖３</v>
      </c>
      <c r="L6334" t="s">
        <v>562</v>
      </c>
      <c r="M6334" t="s">
        <v>2029</v>
      </c>
      <c r="N6334" t="s">
        <v>0</v>
      </c>
      <c r="O6334" t="s">
        <v>0</v>
      </c>
      <c r="P6334" t="s">
        <v>0</v>
      </c>
      <c r="Q6334" t="s">
        <v>0</v>
      </c>
      <c r="R6334" t="s">
        <v>0</v>
      </c>
      <c r="S6334" t="s">
        <v>877</v>
      </c>
      <c r="T6334" t="s">
        <v>1831</v>
      </c>
      <c r="X6334" s="34" t="str">
        <f t="shared" si="197"/>
        <v>0423341</v>
      </c>
    </row>
    <row r="6335" spans="1:24" x14ac:dyDescent="0.15">
      <c r="A6335" t="s">
        <v>4255</v>
      </c>
      <c r="B6335" t="s">
        <v>935</v>
      </c>
      <c r="C6335" t="s">
        <v>2157</v>
      </c>
      <c r="D6335" t="s">
        <v>22</v>
      </c>
      <c r="E6335" t="s">
        <v>4256</v>
      </c>
      <c r="F6335" t="s">
        <v>0</v>
      </c>
      <c r="G6335" t="s">
        <v>4257</v>
      </c>
      <c r="H6335" t="s">
        <v>0</v>
      </c>
      <c r="I6335" t="s">
        <v>136</v>
      </c>
      <c r="J6335" t="s">
        <v>137</v>
      </c>
      <c r="K6335" s="34" t="str">
        <f t="shared" si="196"/>
        <v>0423341ニコ</v>
      </c>
      <c r="L6335" t="s">
        <v>741</v>
      </c>
      <c r="M6335" t="s">
        <v>242</v>
      </c>
      <c r="N6335" t="s">
        <v>0</v>
      </c>
      <c r="O6335" t="s">
        <v>0</v>
      </c>
      <c r="P6335" t="s">
        <v>0</v>
      </c>
      <c r="Q6335" t="s">
        <v>0</v>
      </c>
      <c r="R6335" t="s">
        <v>0</v>
      </c>
      <c r="S6335" t="s">
        <v>877</v>
      </c>
      <c r="T6335" t="s">
        <v>1831</v>
      </c>
      <c r="X6335" s="34" t="str">
        <f t="shared" si="197"/>
        <v>0423341</v>
      </c>
    </row>
    <row r="6336" spans="1:24" x14ac:dyDescent="0.15">
      <c r="A6336" t="s">
        <v>4255</v>
      </c>
      <c r="B6336" t="s">
        <v>935</v>
      </c>
      <c r="C6336" t="s">
        <v>2157</v>
      </c>
      <c r="D6336" t="s">
        <v>22</v>
      </c>
      <c r="E6336" t="s">
        <v>4256</v>
      </c>
      <c r="F6336" t="s">
        <v>0</v>
      </c>
      <c r="G6336" t="s">
        <v>4257</v>
      </c>
      <c r="H6336" t="s">
        <v>0</v>
      </c>
      <c r="I6336" t="s">
        <v>1835</v>
      </c>
      <c r="J6336" t="s">
        <v>1608</v>
      </c>
      <c r="K6336" s="34" t="str">
        <f t="shared" si="196"/>
        <v>0423341支援診３</v>
      </c>
      <c r="L6336" t="s">
        <v>3070</v>
      </c>
      <c r="M6336" t="s">
        <v>242</v>
      </c>
      <c r="N6336" t="s">
        <v>0</v>
      </c>
      <c r="O6336" t="s">
        <v>0</v>
      </c>
      <c r="P6336" t="s">
        <v>0</v>
      </c>
      <c r="Q6336" t="s">
        <v>0</v>
      </c>
      <c r="R6336" t="s">
        <v>0</v>
      </c>
      <c r="S6336" t="s">
        <v>877</v>
      </c>
      <c r="T6336" t="s">
        <v>1831</v>
      </c>
      <c r="X6336" s="34" t="str">
        <f t="shared" si="197"/>
        <v>0423341</v>
      </c>
    </row>
    <row r="6337" spans="1:24" x14ac:dyDescent="0.15">
      <c r="A6337" t="s">
        <v>4255</v>
      </c>
      <c r="B6337" t="s">
        <v>935</v>
      </c>
      <c r="C6337" t="s">
        <v>2157</v>
      </c>
      <c r="D6337" t="s">
        <v>22</v>
      </c>
      <c r="E6337" t="s">
        <v>4256</v>
      </c>
      <c r="F6337" t="s">
        <v>0</v>
      </c>
      <c r="G6337" t="s">
        <v>4257</v>
      </c>
      <c r="H6337" t="s">
        <v>0</v>
      </c>
      <c r="I6337" t="s">
        <v>309</v>
      </c>
      <c r="J6337" t="s">
        <v>310</v>
      </c>
      <c r="K6337" s="34" t="str">
        <f t="shared" si="196"/>
        <v>0423341がん指</v>
      </c>
      <c r="L6337" t="s">
        <v>956</v>
      </c>
      <c r="M6337" t="s">
        <v>242</v>
      </c>
      <c r="N6337" t="s">
        <v>0</v>
      </c>
      <c r="O6337" t="s">
        <v>0</v>
      </c>
      <c r="P6337" t="s">
        <v>0</v>
      </c>
      <c r="Q6337" t="s">
        <v>0</v>
      </c>
      <c r="R6337" t="s">
        <v>0</v>
      </c>
      <c r="S6337" t="s">
        <v>877</v>
      </c>
      <c r="T6337" t="s">
        <v>1831</v>
      </c>
      <c r="X6337" s="34" t="str">
        <f t="shared" si="197"/>
        <v>0423341</v>
      </c>
    </row>
    <row r="6338" spans="1:24" x14ac:dyDescent="0.15">
      <c r="A6338" t="s">
        <v>4255</v>
      </c>
      <c r="B6338" t="s">
        <v>935</v>
      </c>
      <c r="C6338" t="s">
        <v>2157</v>
      </c>
      <c r="D6338" t="s">
        <v>22</v>
      </c>
      <c r="E6338" t="s">
        <v>4256</v>
      </c>
      <c r="F6338" t="s">
        <v>0</v>
      </c>
      <c r="G6338" t="s">
        <v>4257</v>
      </c>
      <c r="H6338" t="s">
        <v>0</v>
      </c>
      <c r="I6338" t="s">
        <v>315</v>
      </c>
      <c r="J6338" t="s">
        <v>316</v>
      </c>
      <c r="K6338" s="34" t="str">
        <f t="shared" si="196"/>
        <v>0423341在医総管１</v>
      </c>
      <c r="L6338" t="s">
        <v>3113</v>
      </c>
      <c r="M6338" t="s">
        <v>242</v>
      </c>
      <c r="N6338" t="s">
        <v>0</v>
      </c>
      <c r="O6338" t="s">
        <v>0</v>
      </c>
      <c r="P6338" t="s">
        <v>0</v>
      </c>
      <c r="Q6338" t="s">
        <v>0</v>
      </c>
      <c r="R6338" t="s">
        <v>0</v>
      </c>
      <c r="S6338" t="s">
        <v>877</v>
      </c>
      <c r="T6338" t="s">
        <v>1831</v>
      </c>
      <c r="X6338" s="34" t="str">
        <f t="shared" si="197"/>
        <v>0423341</v>
      </c>
    </row>
    <row r="6339" spans="1:24" x14ac:dyDescent="0.15">
      <c r="A6339" t="s">
        <v>4255</v>
      </c>
      <c r="B6339" t="s">
        <v>935</v>
      </c>
      <c r="C6339" t="s">
        <v>2157</v>
      </c>
      <c r="D6339" t="s">
        <v>22</v>
      </c>
      <c r="E6339" t="s">
        <v>4256</v>
      </c>
      <c r="F6339" t="s">
        <v>0</v>
      </c>
      <c r="G6339" t="s">
        <v>4257</v>
      </c>
      <c r="H6339" t="s">
        <v>0</v>
      </c>
      <c r="I6339" t="s">
        <v>874</v>
      </c>
      <c r="J6339" t="s">
        <v>875</v>
      </c>
      <c r="K6339" s="34" t="str">
        <f t="shared" si="196"/>
        <v>0423341在総</v>
      </c>
      <c r="L6339" t="s">
        <v>2273</v>
      </c>
      <c r="M6339" t="s">
        <v>242</v>
      </c>
      <c r="N6339" t="s">
        <v>0</v>
      </c>
      <c r="O6339" t="s">
        <v>0</v>
      </c>
      <c r="P6339" t="s">
        <v>0</v>
      </c>
      <c r="Q6339" t="s">
        <v>0</v>
      </c>
      <c r="R6339" t="s">
        <v>0</v>
      </c>
      <c r="S6339" t="s">
        <v>877</v>
      </c>
      <c r="T6339" t="s">
        <v>1831</v>
      </c>
      <c r="X6339" s="34" t="str">
        <f t="shared" si="197"/>
        <v>0423341</v>
      </c>
    </row>
    <row r="6340" spans="1:24" x14ac:dyDescent="0.15">
      <c r="A6340" t="s">
        <v>4255</v>
      </c>
      <c r="B6340" t="s">
        <v>935</v>
      </c>
      <c r="C6340" t="s">
        <v>2157</v>
      </c>
      <c r="D6340" t="s">
        <v>22</v>
      </c>
      <c r="E6340" t="s">
        <v>4256</v>
      </c>
      <c r="F6340" t="s">
        <v>0</v>
      </c>
      <c r="G6340" t="s">
        <v>4257</v>
      </c>
      <c r="H6340" t="s">
        <v>0</v>
      </c>
      <c r="I6340" t="s">
        <v>1950</v>
      </c>
      <c r="J6340" t="s">
        <v>1951</v>
      </c>
      <c r="K6340" s="34" t="str">
        <f t="shared" si="196"/>
        <v>0423341在持充</v>
      </c>
      <c r="L6340" t="s">
        <v>713</v>
      </c>
      <c r="M6340" t="s">
        <v>1940</v>
      </c>
      <c r="N6340" t="s">
        <v>0</v>
      </c>
      <c r="O6340" t="s">
        <v>0</v>
      </c>
      <c r="P6340" t="s">
        <v>0</v>
      </c>
      <c r="Q6340" t="s">
        <v>0</v>
      </c>
      <c r="R6340" t="s">
        <v>0</v>
      </c>
      <c r="S6340" t="s">
        <v>877</v>
      </c>
      <c r="T6340" t="s">
        <v>1831</v>
      </c>
      <c r="X6340" s="34" t="str">
        <f t="shared" si="197"/>
        <v>0423341</v>
      </c>
    </row>
    <row r="6341" spans="1:24" x14ac:dyDescent="0.15">
      <c r="A6341" t="s">
        <v>4255</v>
      </c>
      <c r="B6341" t="s">
        <v>935</v>
      </c>
      <c r="C6341" t="s">
        <v>2157</v>
      </c>
      <c r="D6341" t="s">
        <v>22</v>
      </c>
      <c r="E6341" t="s">
        <v>4256</v>
      </c>
      <c r="F6341" t="s">
        <v>0</v>
      </c>
      <c r="G6341" t="s">
        <v>4257</v>
      </c>
      <c r="H6341" t="s">
        <v>0</v>
      </c>
      <c r="I6341" t="s">
        <v>1945</v>
      </c>
      <c r="J6341" t="s">
        <v>1946</v>
      </c>
      <c r="K6341" s="34" t="str">
        <f t="shared" si="196"/>
        <v>0423341外在ベⅠ注</v>
      </c>
      <c r="L6341" t="s">
        <v>4258</v>
      </c>
      <c r="M6341" t="s">
        <v>1940</v>
      </c>
      <c r="N6341" t="s">
        <v>0</v>
      </c>
      <c r="O6341" t="s">
        <v>0</v>
      </c>
      <c r="P6341" t="s">
        <v>0</v>
      </c>
      <c r="Q6341" t="s">
        <v>0</v>
      </c>
      <c r="R6341" t="s">
        <v>0</v>
      </c>
      <c r="S6341" t="s">
        <v>877</v>
      </c>
      <c r="T6341" t="s">
        <v>1831</v>
      </c>
      <c r="X6341" s="34" t="str">
        <f t="shared" si="197"/>
        <v>0423341</v>
      </c>
    </row>
    <row r="6342" spans="1:24" x14ac:dyDescent="0.15">
      <c r="A6342" t="s">
        <v>4259</v>
      </c>
      <c r="B6342" t="s">
        <v>935</v>
      </c>
      <c r="C6342" t="s">
        <v>2157</v>
      </c>
      <c r="D6342" t="s">
        <v>22</v>
      </c>
      <c r="E6342" t="s">
        <v>4260</v>
      </c>
      <c r="F6342" t="s">
        <v>0</v>
      </c>
      <c r="G6342" t="s">
        <v>4261</v>
      </c>
      <c r="H6342" t="s">
        <v>0</v>
      </c>
      <c r="I6342" t="s">
        <v>1948</v>
      </c>
      <c r="J6342" t="s">
        <v>1949</v>
      </c>
      <c r="K6342" s="34" t="str">
        <f t="shared" ref="K6342:K6405" si="198">E6342&amp;""&amp;J6342</f>
        <v>0423358外医ＤＸ３</v>
      </c>
      <c r="L6342" t="s">
        <v>704</v>
      </c>
      <c r="M6342" t="s">
        <v>1940</v>
      </c>
      <c r="N6342" t="s">
        <v>0</v>
      </c>
      <c r="O6342" t="s">
        <v>0</v>
      </c>
      <c r="P6342" t="s">
        <v>0</v>
      </c>
      <c r="Q6342" t="s">
        <v>0</v>
      </c>
      <c r="R6342" t="s">
        <v>0</v>
      </c>
      <c r="S6342" t="s">
        <v>877</v>
      </c>
      <c r="T6342" t="s">
        <v>1831</v>
      </c>
      <c r="X6342" s="34" t="str">
        <f t="shared" ref="X6342:X6405" si="199">(E6342&amp;""&amp;P6342)</f>
        <v>0423358</v>
      </c>
    </row>
    <row r="6343" spans="1:24" x14ac:dyDescent="0.15">
      <c r="A6343" t="s">
        <v>4259</v>
      </c>
      <c r="B6343" t="s">
        <v>935</v>
      </c>
      <c r="C6343" t="s">
        <v>2157</v>
      </c>
      <c r="D6343" t="s">
        <v>22</v>
      </c>
      <c r="E6343" t="s">
        <v>4260</v>
      </c>
      <c r="F6343" t="s">
        <v>0</v>
      </c>
      <c r="G6343" t="s">
        <v>4261</v>
      </c>
      <c r="H6343" t="s">
        <v>0</v>
      </c>
      <c r="I6343" t="s">
        <v>1945</v>
      </c>
      <c r="J6343" t="s">
        <v>1946</v>
      </c>
      <c r="K6343" s="34" t="str">
        <f t="shared" si="198"/>
        <v>0423358外在ベⅠ注</v>
      </c>
      <c r="L6343" t="s">
        <v>910</v>
      </c>
      <c r="M6343" t="s">
        <v>1940</v>
      </c>
      <c r="N6343" t="s">
        <v>0</v>
      </c>
      <c r="O6343" t="s">
        <v>0</v>
      </c>
      <c r="P6343" t="s">
        <v>0</v>
      </c>
      <c r="Q6343" t="s">
        <v>0</v>
      </c>
      <c r="R6343" t="s">
        <v>0</v>
      </c>
      <c r="S6343" t="s">
        <v>877</v>
      </c>
      <c r="T6343" t="s">
        <v>1831</v>
      </c>
      <c r="X6343" s="34" t="str">
        <f t="shared" si="199"/>
        <v>0423358</v>
      </c>
    </row>
    <row r="6344" spans="1:24" x14ac:dyDescent="0.15">
      <c r="A6344" t="s">
        <v>4259</v>
      </c>
      <c r="B6344" t="s">
        <v>935</v>
      </c>
      <c r="C6344" t="s">
        <v>2157</v>
      </c>
      <c r="D6344" t="s">
        <v>22</v>
      </c>
      <c r="E6344" t="s">
        <v>4260</v>
      </c>
      <c r="F6344" t="s">
        <v>0</v>
      </c>
      <c r="G6344" t="s">
        <v>4261</v>
      </c>
      <c r="H6344" t="s">
        <v>0</v>
      </c>
      <c r="I6344" t="s">
        <v>275</v>
      </c>
      <c r="J6344" t="s">
        <v>276</v>
      </c>
      <c r="K6344" s="34" t="str">
        <f t="shared" si="198"/>
        <v>0423358酸単</v>
      </c>
      <c r="L6344" t="s">
        <v>4262</v>
      </c>
      <c r="M6344" t="s">
        <v>1947</v>
      </c>
      <c r="N6344" t="s">
        <v>0</v>
      </c>
      <c r="O6344" t="s">
        <v>0</v>
      </c>
      <c r="P6344" t="s">
        <v>0</v>
      </c>
      <c r="Q6344" t="s">
        <v>0</v>
      </c>
      <c r="R6344" t="s">
        <v>0</v>
      </c>
      <c r="S6344" t="s">
        <v>877</v>
      </c>
      <c r="T6344" t="s">
        <v>1831</v>
      </c>
      <c r="X6344" s="34" t="str">
        <f t="shared" si="199"/>
        <v>0423358</v>
      </c>
    </row>
    <row r="6345" spans="1:24" x14ac:dyDescent="0.15">
      <c r="A6345" t="s">
        <v>4259</v>
      </c>
      <c r="B6345" t="s">
        <v>935</v>
      </c>
      <c r="C6345" t="s">
        <v>2157</v>
      </c>
      <c r="D6345" t="s">
        <v>22</v>
      </c>
      <c r="E6345" t="s">
        <v>4260</v>
      </c>
      <c r="F6345" t="s">
        <v>0</v>
      </c>
      <c r="G6345" t="s">
        <v>4261</v>
      </c>
      <c r="H6345" t="s">
        <v>0</v>
      </c>
      <c r="I6345" t="s">
        <v>275</v>
      </c>
      <c r="J6345" t="s">
        <v>276</v>
      </c>
      <c r="K6345" s="34" t="str">
        <f t="shared" si="198"/>
        <v>0423358酸単</v>
      </c>
      <c r="L6345" t="s">
        <v>4262</v>
      </c>
      <c r="M6345" t="s">
        <v>1947</v>
      </c>
      <c r="N6345" t="s">
        <v>0</v>
      </c>
      <c r="O6345" t="s">
        <v>281</v>
      </c>
      <c r="P6345" t="s">
        <v>560</v>
      </c>
      <c r="Q6345" t="s">
        <v>0</v>
      </c>
      <c r="R6345" t="s">
        <v>0</v>
      </c>
      <c r="S6345" t="s">
        <v>877</v>
      </c>
      <c r="T6345" t="s">
        <v>1831</v>
      </c>
      <c r="X6345" s="34" t="str">
        <f t="shared" si="199"/>
        <v>04233582.36円</v>
      </c>
    </row>
    <row r="6346" spans="1:24" x14ac:dyDescent="0.15">
      <c r="A6346" t="s">
        <v>4263</v>
      </c>
      <c r="B6346" t="s">
        <v>935</v>
      </c>
      <c r="C6346" t="s">
        <v>2157</v>
      </c>
      <c r="D6346" t="s">
        <v>22</v>
      </c>
      <c r="E6346" t="s">
        <v>4264</v>
      </c>
      <c r="F6346" t="s">
        <v>0</v>
      </c>
      <c r="G6346" t="s">
        <v>4265</v>
      </c>
      <c r="H6346" t="s">
        <v>0</v>
      </c>
      <c r="I6346" t="s">
        <v>1948</v>
      </c>
      <c r="J6346" t="s">
        <v>1949</v>
      </c>
      <c r="K6346" s="34" t="str">
        <f t="shared" si="198"/>
        <v>0423366外医ＤＸ３</v>
      </c>
      <c r="L6346" t="s">
        <v>507</v>
      </c>
      <c r="M6346" t="s">
        <v>1940</v>
      </c>
      <c r="N6346" t="s">
        <v>0</v>
      </c>
      <c r="O6346" t="s">
        <v>0</v>
      </c>
      <c r="P6346" t="s">
        <v>0</v>
      </c>
      <c r="Q6346" t="s">
        <v>0</v>
      </c>
      <c r="R6346" t="s">
        <v>0</v>
      </c>
      <c r="S6346" t="s">
        <v>877</v>
      </c>
      <c r="T6346" t="s">
        <v>1831</v>
      </c>
      <c r="X6346" s="34" t="str">
        <f t="shared" si="199"/>
        <v>0423366</v>
      </c>
    </row>
    <row r="6347" spans="1:24" x14ac:dyDescent="0.15">
      <c r="A6347" t="s">
        <v>4263</v>
      </c>
      <c r="B6347" t="s">
        <v>935</v>
      </c>
      <c r="C6347" t="s">
        <v>2157</v>
      </c>
      <c r="D6347" t="s">
        <v>22</v>
      </c>
      <c r="E6347" t="s">
        <v>4264</v>
      </c>
      <c r="F6347" t="s">
        <v>0</v>
      </c>
      <c r="G6347" t="s">
        <v>4265</v>
      </c>
      <c r="H6347" t="s">
        <v>0</v>
      </c>
      <c r="I6347" t="s">
        <v>761</v>
      </c>
      <c r="J6347" t="s">
        <v>762</v>
      </c>
      <c r="K6347" s="34" t="str">
        <f t="shared" si="198"/>
        <v>0423366短手１</v>
      </c>
      <c r="L6347" t="s">
        <v>301</v>
      </c>
      <c r="M6347" t="s">
        <v>248</v>
      </c>
      <c r="N6347" t="s">
        <v>0</v>
      </c>
      <c r="O6347" t="s">
        <v>0</v>
      </c>
      <c r="P6347" t="s">
        <v>0</v>
      </c>
      <c r="Q6347" t="s">
        <v>0</v>
      </c>
      <c r="R6347" t="s">
        <v>0</v>
      </c>
      <c r="S6347" t="s">
        <v>877</v>
      </c>
      <c r="T6347" t="s">
        <v>1831</v>
      </c>
      <c r="X6347" s="34" t="str">
        <f t="shared" si="199"/>
        <v>0423366</v>
      </c>
    </row>
    <row r="6348" spans="1:24" x14ac:dyDescent="0.15">
      <c r="A6348" t="s">
        <v>4263</v>
      </c>
      <c r="B6348" t="s">
        <v>935</v>
      </c>
      <c r="C6348" t="s">
        <v>2157</v>
      </c>
      <c r="D6348" t="s">
        <v>22</v>
      </c>
      <c r="E6348" t="s">
        <v>4264</v>
      </c>
      <c r="F6348" t="s">
        <v>0</v>
      </c>
      <c r="G6348" t="s">
        <v>4265</v>
      </c>
      <c r="H6348" t="s">
        <v>0</v>
      </c>
      <c r="I6348" t="s">
        <v>489</v>
      </c>
      <c r="J6348" t="s">
        <v>490</v>
      </c>
      <c r="K6348" s="34" t="str">
        <f t="shared" si="198"/>
        <v>0423366コン１</v>
      </c>
      <c r="L6348" t="s">
        <v>501</v>
      </c>
      <c r="M6348" t="s">
        <v>446</v>
      </c>
      <c r="N6348" t="s">
        <v>0</v>
      </c>
      <c r="O6348" t="s">
        <v>0</v>
      </c>
      <c r="P6348" t="s">
        <v>0</v>
      </c>
      <c r="Q6348" t="s">
        <v>0</v>
      </c>
      <c r="R6348" t="s">
        <v>0</v>
      </c>
      <c r="S6348" t="s">
        <v>877</v>
      </c>
      <c r="T6348" t="s">
        <v>1831</v>
      </c>
      <c r="X6348" s="34" t="str">
        <f t="shared" si="199"/>
        <v>0423366</v>
      </c>
    </row>
    <row r="6349" spans="1:24" x14ac:dyDescent="0.15">
      <c r="A6349" t="s">
        <v>4263</v>
      </c>
      <c r="B6349" t="s">
        <v>935</v>
      </c>
      <c r="C6349" t="s">
        <v>2157</v>
      </c>
      <c r="D6349" t="s">
        <v>22</v>
      </c>
      <c r="E6349" t="s">
        <v>4264</v>
      </c>
      <c r="F6349" t="s">
        <v>0</v>
      </c>
      <c r="G6349" t="s">
        <v>4265</v>
      </c>
      <c r="H6349" t="s">
        <v>0</v>
      </c>
      <c r="I6349" t="s">
        <v>1995</v>
      </c>
      <c r="J6349" t="s">
        <v>332</v>
      </c>
      <c r="K6349" s="34" t="str">
        <f t="shared" si="198"/>
        <v>0423366緑内眼ド</v>
      </c>
      <c r="L6349" t="s">
        <v>112</v>
      </c>
      <c r="M6349" t="s">
        <v>447</v>
      </c>
      <c r="N6349" t="s">
        <v>0</v>
      </c>
      <c r="O6349" t="s">
        <v>0</v>
      </c>
      <c r="P6349" t="s">
        <v>0</v>
      </c>
      <c r="Q6349" t="s">
        <v>0</v>
      </c>
      <c r="R6349" t="s">
        <v>0</v>
      </c>
      <c r="S6349" t="s">
        <v>877</v>
      </c>
      <c r="T6349" t="s">
        <v>1831</v>
      </c>
      <c r="X6349" s="34" t="str">
        <f t="shared" si="199"/>
        <v>0423366</v>
      </c>
    </row>
    <row r="6350" spans="1:24" x14ac:dyDescent="0.15">
      <c r="A6350" t="s">
        <v>4266</v>
      </c>
      <c r="B6350" t="s">
        <v>935</v>
      </c>
      <c r="C6350" t="s">
        <v>2157</v>
      </c>
      <c r="D6350" t="s">
        <v>22</v>
      </c>
      <c r="E6350" t="s">
        <v>4267</v>
      </c>
      <c r="F6350" t="s">
        <v>0</v>
      </c>
      <c r="G6350" t="s">
        <v>4268</v>
      </c>
      <c r="H6350" t="s">
        <v>0</v>
      </c>
      <c r="I6350" t="s">
        <v>515</v>
      </c>
      <c r="J6350" t="s">
        <v>516</v>
      </c>
      <c r="K6350" s="34" t="str">
        <f t="shared" si="198"/>
        <v>0423374情報通信</v>
      </c>
      <c r="L6350" t="s">
        <v>469</v>
      </c>
      <c r="M6350" t="s">
        <v>248</v>
      </c>
      <c r="N6350" t="s">
        <v>0</v>
      </c>
      <c r="O6350" t="s">
        <v>0</v>
      </c>
      <c r="P6350" t="s">
        <v>0</v>
      </c>
      <c r="Q6350" t="s">
        <v>0</v>
      </c>
      <c r="R6350" t="s">
        <v>0</v>
      </c>
      <c r="S6350" t="s">
        <v>877</v>
      </c>
      <c r="T6350" t="s">
        <v>1831</v>
      </c>
      <c r="X6350" s="34" t="str">
        <f t="shared" si="199"/>
        <v>0423374</v>
      </c>
    </row>
    <row r="6351" spans="1:24" x14ac:dyDescent="0.15">
      <c r="A6351" t="s">
        <v>4266</v>
      </c>
      <c r="B6351" t="s">
        <v>935</v>
      </c>
      <c r="C6351" t="s">
        <v>2157</v>
      </c>
      <c r="D6351" t="s">
        <v>22</v>
      </c>
      <c r="E6351" t="s">
        <v>4267</v>
      </c>
      <c r="F6351" t="s">
        <v>0</v>
      </c>
      <c r="G6351" t="s">
        <v>4268</v>
      </c>
      <c r="H6351" t="s">
        <v>0</v>
      </c>
      <c r="I6351" t="s">
        <v>105</v>
      </c>
      <c r="J6351" t="s">
        <v>106</v>
      </c>
      <c r="K6351" s="34" t="str">
        <f t="shared" si="198"/>
        <v>0423374がん疼</v>
      </c>
      <c r="L6351" t="s">
        <v>293</v>
      </c>
      <c r="M6351" t="s">
        <v>248</v>
      </c>
      <c r="N6351" t="s">
        <v>0</v>
      </c>
      <c r="O6351" t="s">
        <v>0</v>
      </c>
      <c r="P6351" t="s">
        <v>0</v>
      </c>
      <c r="Q6351" t="s">
        <v>0</v>
      </c>
      <c r="R6351" t="s">
        <v>0</v>
      </c>
      <c r="S6351" t="s">
        <v>877</v>
      </c>
      <c r="T6351" t="s">
        <v>1831</v>
      </c>
      <c r="X6351" s="34" t="str">
        <f t="shared" si="199"/>
        <v>0423374</v>
      </c>
    </row>
    <row r="6352" spans="1:24" x14ac:dyDescent="0.15">
      <c r="A6352" t="s">
        <v>4266</v>
      </c>
      <c r="B6352" t="s">
        <v>935</v>
      </c>
      <c r="C6352" t="s">
        <v>2157</v>
      </c>
      <c r="D6352" t="s">
        <v>22</v>
      </c>
      <c r="E6352" t="s">
        <v>4267</v>
      </c>
      <c r="F6352" t="s">
        <v>0</v>
      </c>
      <c r="G6352" t="s">
        <v>4268</v>
      </c>
      <c r="H6352" t="s">
        <v>0</v>
      </c>
      <c r="I6352" t="s">
        <v>1835</v>
      </c>
      <c r="J6352" t="s">
        <v>1608</v>
      </c>
      <c r="K6352" s="34" t="str">
        <f t="shared" si="198"/>
        <v>0423374支援診３</v>
      </c>
      <c r="L6352" t="s">
        <v>673</v>
      </c>
      <c r="M6352" t="s">
        <v>248</v>
      </c>
      <c r="N6352" t="s">
        <v>0</v>
      </c>
      <c r="O6352" t="s">
        <v>0</v>
      </c>
      <c r="P6352" t="s">
        <v>0</v>
      </c>
      <c r="Q6352" t="s">
        <v>0</v>
      </c>
      <c r="R6352" t="s">
        <v>0</v>
      </c>
      <c r="S6352" t="s">
        <v>877</v>
      </c>
      <c r="T6352" t="s">
        <v>1831</v>
      </c>
      <c r="X6352" s="34" t="str">
        <f t="shared" si="199"/>
        <v>0423374</v>
      </c>
    </row>
    <row r="6353" spans="1:24" x14ac:dyDescent="0.15">
      <c r="A6353" t="s">
        <v>4266</v>
      </c>
      <c r="B6353" t="s">
        <v>935</v>
      </c>
      <c r="C6353" t="s">
        <v>2157</v>
      </c>
      <c r="D6353" t="s">
        <v>22</v>
      </c>
      <c r="E6353" t="s">
        <v>4267</v>
      </c>
      <c r="F6353" t="s">
        <v>0</v>
      </c>
      <c r="G6353" t="s">
        <v>4268</v>
      </c>
      <c r="H6353" t="s">
        <v>0</v>
      </c>
      <c r="I6353" t="s">
        <v>1867</v>
      </c>
      <c r="J6353" t="s">
        <v>1609</v>
      </c>
      <c r="K6353" s="34" t="str">
        <f t="shared" si="198"/>
        <v>0423374在診実１</v>
      </c>
      <c r="L6353" t="s">
        <v>304</v>
      </c>
      <c r="M6353" t="s">
        <v>1268</v>
      </c>
      <c r="N6353" t="s">
        <v>0</v>
      </c>
      <c r="O6353" t="s">
        <v>0</v>
      </c>
      <c r="P6353" t="s">
        <v>0</v>
      </c>
      <c r="Q6353" t="s">
        <v>0</v>
      </c>
      <c r="R6353" t="s">
        <v>0</v>
      </c>
      <c r="S6353" t="s">
        <v>877</v>
      </c>
      <c r="T6353" t="s">
        <v>1831</v>
      </c>
      <c r="X6353" s="34" t="str">
        <f t="shared" si="199"/>
        <v>0423374</v>
      </c>
    </row>
    <row r="6354" spans="1:24" x14ac:dyDescent="0.15">
      <c r="A6354" t="s">
        <v>4266</v>
      </c>
      <c r="B6354" t="s">
        <v>935</v>
      </c>
      <c r="C6354" t="s">
        <v>2157</v>
      </c>
      <c r="D6354" t="s">
        <v>22</v>
      </c>
      <c r="E6354" t="s">
        <v>4267</v>
      </c>
      <c r="F6354" t="s">
        <v>0</v>
      </c>
      <c r="G6354" t="s">
        <v>4268</v>
      </c>
      <c r="H6354" t="s">
        <v>0</v>
      </c>
      <c r="I6354" t="s">
        <v>1026</v>
      </c>
      <c r="J6354" t="s">
        <v>1027</v>
      </c>
      <c r="K6354" s="34" t="str">
        <f t="shared" si="198"/>
        <v>0423374介保連</v>
      </c>
      <c r="L6354" t="s">
        <v>134</v>
      </c>
      <c r="M6354" t="s">
        <v>1247</v>
      </c>
      <c r="N6354" t="s">
        <v>0</v>
      </c>
      <c r="O6354" t="s">
        <v>0</v>
      </c>
      <c r="P6354" t="s">
        <v>0</v>
      </c>
      <c r="Q6354" t="s">
        <v>0</v>
      </c>
      <c r="R6354" t="s">
        <v>0</v>
      </c>
      <c r="S6354" t="s">
        <v>877</v>
      </c>
      <c r="T6354" t="s">
        <v>1831</v>
      </c>
      <c r="X6354" s="34" t="str">
        <f t="shared" si="199"/>
        <v>0423374</v>
      </c>
    </row>
    <row r="6355" spans="1:24" x14ac:dyDescent="0.15">
      <c r="A6355" t="s">
        <v>4266</v>
      </c>
      <c r="B6355" t="s">
        <v>935</v>
      </c>
      <c r="C6355" t="s">
        <v>2157</v>
      </c>
      <c r="D6355" t="s">
        <v>22</v>
      </c>
      <c r="E6355" t="s">
        <v>4267</v>
      </c>
      <c r="F6355" t="s">
        <v>0</v>
      </c>
      <c r="G6355" t="s">
        <v>4268</v>
      </c>
      <c r="H6355" t="s">
        <v>0</v>
      </c>
      <c r="I6355" t="s">
        <v>1943</v>
      </c>
      <c r="J6355" t="s">
        <v>873</v>
      </c>
      <c r="K6355" s="34" t="str">
        <f t="shared" si="198"/>
        <v>0423374在宅ＤＸ</v>
      </c>
      <c r="L6355" t="s">
        <v>338</v>
      </c>
      <c r="M6355" t="s">
        <v>1268</v>
      </c>
      <c r="N6355" t="s">
        <v>0</v>
      </c>
      <c r="O6355" t="s">
        <v>0</v>
      </c>
      <c r="P6355" t="s">
        <v>0</v>
      </c>
      <c r="Q6355" t="s">
        <v>0</v>
      </c>
      <c r="R6355" t="s">
        <v>0</v>
      </c>
      <c r="S6355" t="s">
        <v>877</v>
      </c>
      <c r="T6355" t="s">
        <v>1831</v>
      </c>
      <c r="X6355" s="34" t="str">
        <f t="shared" si="199"/>
        <v>0423374</v>
      </c>
    </row>
    <row r="6356" spans="1:24" x14ac:dyDescent="0.15">
      <c r="A6356" t="s">
        <v>4266</v>
      </c>
      <c r="B6356" t="s">
        <v>935</v>
      </c>
      <c r="C6356" t="s">
        <v>2157</v>
      </c>
      <c r="D6356" t="s">
        <v>22</v>
      </c>
      <c r="E6356" t="s">
        <v>4267</v>
      </c>
      <c r="F6356" t="s">
        <v>0</v>
      </c>
      <c r="G6356" t="s">
        <v>4268</v>
      </c>
      <c r="H6356" t="s">
        <v>0</v>
      </c>
      <c r="I6356" t="s">
        <v>315</v>
      </c>
      <c r="J6356" t="s">
        <v>316</v>
      </c>
      <c r="K6356" s="34" t="str">
        <f t="shared" si="198"/>
        <v>0423374在医総管１</v>
      </c>
      <c r="L6356" t="s">
        <v>2806</v>
      </c>
      <c r="M6356" t="s">
        <v>248</v>
      </c>
      <c r="N6356" t="s">
        <v>0</v>
      </c>
      <c r="O6356" t="s">
        <v>0</v>
      </c>
      <c r="P6356" t="s">
        <v>0</v>
      </c>
      <c r="Q6356" t="s">
        <v>0</v>
      </c>
      <c r="R6356" t="s">
        <v>0</v>
      </c>
      <c r="S6356" t="s">
        <v>877</v>
      </c>
      <c r="T6356" t="s">
        <v>1831</v>
      </c>
      <c r="X6356" s="34" t="str">
        <f t="shared" si="199"/>
        <v>0423374</v>
      </c>
    </row>
    <row r="6357" spans="1:24" x14ac:dyDescent="0.15">
      <c r="A6357" t="s">
        <v>4266</v>
      </c>
      <c r="B6357" t="s">
        <v>935</v>
      </c>
      <c r="C6357" t="s">
        <v>2157</v>
      </c>
      <c r="D6357" t="s">
        <v>22</v>
      </c>
      <c r="E6357" t="s">
        <v>4267</v>
      </c>
      <c r="F6357" t="s">
        <v>0</v>
      </c>
      <c r="G6357" t="s">
        <v>4268</v>
      </c>
      <c r="H6357" t="s">
        <v>0</v>
      </c>
      <c r="I6357" t="s">
        <v>944</v>
      </c>
      <c r="J6357" t="s">
        <v>945</v>
      </c>
      <c r="K6357" s="34" t="str">
        <f t="shared" si="198"/>
        <v>0423374医情連</v>
      </c>
      <c r="L6357" t="s">
        <v>113</v>
      </c>
      <c r="M6357" t="s">
        <v>1247</v>
      </c>
      <c r="N6357" t="s">
        <v>0</v>
      </c>
      <c r="O6357" t="s">
        <v>0</v>
      </c>
      <c r="P6357" t="s">
        <v>0</v>
      </c>
      <c r="Q6357" t="s">
        <v>0</v>
      </c>
      <c r="R6357" t="s">
        <v>0</v>
      </c>
      <c r="S6357" t="s">
        <v>877</v>
      </c>
      <c r="T6357" t="s">
        <v>1831</v>
      </c>
      <c r="X6357" s="34" t="str">
        <f t="shared" si="199"/>
        <v>0423374</v>
      </c>
    </row>
    <row r="6358" spans="1:24" x14ac:dyDescent="0.15">
      <c r="A6358" t="s">
        <v>4266</v>
      </c>
      <c r="B6358" t="s">
        <v>935</v>
      </c>
      <c r="C6358" t="s">
        <v>2157</v>
      </c>
      <c r="D6358" t="s">
        <v>22</v>
      </c>
      <c r="E6358" t="s">
        <v>4267</v>
      </c>
      <c r="F6358" t="s">
        <v>0</v>
      </c>
      <c r="G6358" t="s">
        <v>4268</v>
      </c>
      <c r="H6358" t="s">
        <v>0</v>
      </c>
      <c r="I6358" t="s">
        <v>874</v>
      </c>
      <c r="J6358" t="s">
        <v>875</v>
      </c>
      <c r="K6358" s="34" t="str">
        <f t="shared" si="198"/>
        <v>0423374在総</v>
      </c>
      <c r="L6358" t="s">
        <v>1202</v>
      </c>
      <c r="M6358" t="s">
        <v>248</v>
      </c>
      <c r="N6358" t="s">
        <v>0</v>
      </c>
      <c r="O6358" t="s">
        <v>0</v>
      </c>
      <c r="P6358" t="s">
        <v>0</v>
      </c>
      <c r="Q6358" t="s">
        <v>0</v>
      </c>
      <c r="R6358" t="s">
        <v>0</v>
      </c>
      <c r="S6358" t="s">
        <v>877</v>
      </c>
      <c r="T6358" t="s">
        <v>1831</v>
      </c>
      <c r="X6358" s="34" t="str">
        <f t="shared" si="199"/>
        <v>0423374</v>
      </c>
    </row>
    <row r="6359" spans="1:24" x14ac:dyDescent="0.15">
      <c r="A6359" t="s">
        <v>4269</v>
      </c>
      <c r="B6359" t="s">
        <v>935</v>
      </c>
      <c r="C6359" t="s">
        <v>2157</v>
      </c>
      <c r="D6359" t="s">
        <v>22</v>
      </c>
      <c r="E6359" t="s">
        <v>4270</v>
      </c>
      <c r="F6359" t="s">
        <v>0</v>
      </c>
      <c r="G6359" t="s">
        <v>4271</v>
      </c>
      <c r="H6359" t="s">
        <v>0</v>
      </c>
      <c r="I6359" t="s">
        <v>515</v>
      </c>
      <c r="J6359" t="s">
        <v>516</v>
      </c>
      <c r="K6359" s="34" t="str">
        <f t="shared" si="198"/>
        <v>0423382情報通信</v>
      </c>
      <c r="L6359" t="s">
        <v>624</v>
      </c>
      <c r="M6359" t="s">
        <v>23</v>
      </c>
      <c r="N6359" t="s">
        <v>0</v>
      </c>
      <c r="O6359" t="s">
        <v>0</v>
      </c>
      <c r="P6359" t="s">
        <v>0</v>
      </c>
      <c r="Q6359" t="s">
        <v>0</v>
      </c>
      <c r="R6359" t="s">
        <v>0</v>
      </c>
      <c r="S6359" t="s">
        <v>877</v>
      </c>
      <c r="T6359" t="s">
        <v>1831</v>
      </c>
      <c r="X6359" s="34" t="str">
        <f t="shared" si="199"/>
        <v>0423382</v>
      </c>
    </row>
    <row r="6360" spans="1:24" x14ac:dyDescent="0.15">
      <c r="A6360" t="s">
        <v>4269</v>
      </c>
      <c r="B6360" t="s">
        <v>935</v>
      </c>
      <c r="C6360" t="s">
        <v>2157</v>
      </c>
      <c r="D6360" t="s">
        <v>22</v>
      </c>
      <c r="E6360" t="s">
        <v>4270</v>
      </c>
      <c r="F6360" t="s">
        <v>0</v>
      </c>
      <c r="G6360" t="s">
        <v>4271</v>
      </c>
      <c r="H6360" t="s">
        <v>0</v>
      </c>
      <c r="I6360" t="s">
        <v>1938</v>
      </c>
      <c r="J6360" t="s">
        <v>1939</v>
      </c>
      <c r="K6360" s="34" t="str">
        <f t="shared" si="198"/>
        <v>0423382外医ＤＸ２</v>
      </c>
      <c r="L6360" t="s">
        <v>162</v>
      </c>
      <c r="M6360" t="s">
        <v>1940</v>
      </c>
      <c r="N6360" t="s">
        <v>0</v>
      </c>
      <c r="O6360" t="s">
        <v>0</v>
      </c>
      <c r="P6360" t="s">
        <v>0</v>
      </c>
      <c r="Q6360" t="s">
        <v>0</v>
      </c>
      <c r="R6360" t="s">
        <v>0</v>
      </c>
      <c r="S6360" t="s">
        <v>877</v>
      </c>
      <c r="T6360" t="s">
        <v>1831</v>
      </c>
      <c r="X6360" s="34" t="str">
        <f t="shared" si="199"/>
        <v>0423382</v>
      </c>
    </row>
    <row r="6361" spans="1:24" x14ac:dyDescent="0.15">
      <c r="A6361" t="s">
        <v>4269</v>
      </c>
      <c r="B6361" t="s">
        <v>935</v>
      </c>
      <c r="C6361" t="s">
        <v>2157</v>
      </c>
      <c r="D6361" t="s">
        <v>22</v>
      </c>
      <c r="E6361" t="s">
        <v>4270</v>
      </c>
      <c r="F6361" t="s">
        <v>0</v>
      </c>
      <c r="G6361" t="s">
        <v>4271</v>
      </c>
      <c r="H6361" t="s">
        <v>0</v>
      </c>
      <c r="I6361" t="s">
        <v>1952</v>
      </c>
      <c r="J6361" t="s">
        <v>1839</v>
      </c>
      <c r="K6361" s="34" t="str">
        <f t="shared" si="198"/>
        <v>0423382時間外１</v>
      </c>
      <c r="L6361" t="s">
        <v>662</v>
      </c>
      <c r="M6361" t="s">
        <v>23</v>
      </c>
      <c r="N6361" t="s">
        <v>0</v>
      </c>
      <c r="O6361" t="s">
        <v>0</v>
      </c>
      <c r="P6361" t="s">
        <v>0</v>
      </c>
      <c r="Q6361" t="s">
        <v>0</v>
      </c>
      <c r="R6361" t="s">
        <v>0</v>
      </c>
      <c r="S6361" t="s">
        <v>877</v>
      </c>
      <c r="T6361" t="s">
        <v>1831</v>
      </c>
      <c r="X6361" s="34" t="str">
        <f t="shared" si="199"/>
        <v>0423382</v>
      </c>
    </row>
    <row r="6362" spans="1:24" x14ac:dyDescent="0.15">
      <c r="A6362" t="s">
        <v>4269</v>
      </c>
      <c r="B6362" t="s">
        <v>935</v>
      </c>
      <c r="C6362" t="s">
        <v>2157</v>
      </c>
      <c r="D6362" t="s">
        <v>22</v>
      </c>
      <c r="E6362" t="s">
        <v>4270</v>
      </c>
      <c r="F6362" t="s">
        <v>0</v>
      </c>
      <c r="G6362" t="s">
        <v>4271</v>
      </c>
      <c r="H6362" t="s">
        <v>0</v>
      </c>
      <c r="I6362" t="s">
        <v>105</v>
      </c>
      <c r="J6362" t="s">
        <v>106</v>
      </c>
      <c r="K6362" s="34" t="str">
        <f t="shared" si="198"/>
        <v>0423382がん疼</v>
      </c>
      <c r="L6362" t="s">
        <v>701</v>
      </c>
      <c r="M6362" t="s">
        <v>23</v>
      </c>
      <c r="N6362" t="s">
        <v>0</v>
      </c>
      <c r="O6362" t="s">
        <v>0</v>
      </c>
      <c r="P6362" t="s">
        <v>0</v>
      </c>
      <c r="Q6362" t="s">
        <v>0</v>
      </c>
      <c r="R6362" t="s">
        <v>0</v>
      </c>
      <c r="S6362" t="s">
        <v>877</v>
      </c>
      <c r="T6362" t="s">
        <v>1831</v>
      </c>
      <c r="X6362" s="34" t="str">
        <f t="shared" si="199"/>
        <v>0423382</v>
      </c>
    </row>
    <row r="6363" spans="1:24" x14ac:dyDescent="0.15">
      <c r="A6363" t="s">
        <v>4269</v>
      </c>
      <c r="B6363" t="s">
        <v>935</v>
      </c>
      <c r="C6363" t="s">
        <v>2157</v>
      </c>
      <c r="D6363" t="s">
        <v>22</v>
      </c>
      <c r="E6363" t="s">
        <v>4270</v>
      </c>
      <c r="F6363" t="s">
        <v>0</v>
      </c>
      <c r="G6363" t="s">
        <v>4271</v>
      </c>
      <c r="H6363" t="s">
        <v>0</v>
      </c>
      <c r="I6363" t="s">
        <v>1835</v>
      </c>
      <c r="J6363" t="s">
        <v>1608</v>
      </c>
      <c r="K6363" s="34" t="str">
        <f t="shared" si="198"/>
        <v>0423382支援診３</v>
      </c>
      <c r="L6363" t="s">
        <v>2554</v>
      </c>
      <c r="M6363" t="s">
        <v>1940</v>
      </c>
      <c r="N6363" t="s">
        <v>0</v>
      </c>
      <c r="O6363" t="s">
        <v>0</v>
      </c>
      <c r="P6363" t="s">
        <v>0</v>
      </c>
      <c r="Q6363" t="s">
        <v>0</v>
      </c>
      <c r="R6363" t="s">
        <v>0</v>
      </c>
      <c r="S6363" t="s">
        <v>877</v>
      </c>
      <c r="T6363" t="s">
        <v>1831</v>
      </c>
      <c r="X6363" s="34" t="str">
        <f t="shared" si="199"/>
        <v>0423382</v>
      </c>
    </row>
    <row r="6364" spans="1:24" x14ac:dyDescent="0.15">
      <c r="A6364" t="s">
        <v>4269</v>
      </c>
      <c r="B6364" t="s">
        <v>935</v>
      </c>
      <c r="C6364" t="s">
        <v>2157</v>
      </c>
      <c r="D6364" t="s">
        <v>22</v>
      </c>
      <c r="E6364" t="s">
        <v>4270</v>
      </c>
      <c r="F6364" t="s">
        <v>0</v>
      </c>
      <c r="G6364" t="s">
        <v>4271</v>
      </c>
      <c r="H6364" t="s">
        <v>0</v>
      </c>
      <c r="I6364" t="s">
        <v>1867</v>
      </c>
      <c r="J6364" t="s">
        <v>1609</v>
      </c>
      <c r="K6364" s="34" t="str">
        <f t="shared" si="198"/>
        <v>0423382在診実１</v>
      </c>
      <c r="L6364" t="s">
        <v>44</v>
      </c>
      <c r="M6364" t="s">
        <v>1944</v>
      </c>
      <c r="N6364" t="s">
        <v>0</v>
      </c>
      <c r="O6364" t="s">
        <v>0</v>
      </c>
      <c r="P6364" t="s">
        <v>0</v>
      </c>
      <c r="Q6364" t="s">
        <v>0</v>
      </c>
      <c r="R6364" t="s">
        <v>0</v>
      </c>
      <c r="S6364" t="s">
        <v>877</v>
      </c>
      <c r="T6364" t="s">
        <v>1831</v>
      </c>
      <c r="X6364" s="34" t="str">
        <f t="shared" si="199"/>
        <v>0423382</v>
      </c>
    </row>
    <row r="6365" spans="1:24" x14ac:dyDescent="0.15">
      <c r="A6365" t="s">
        <v>4269</v>
      </c>
      <c r="B6365" t="s">
        <v>935</v>
      </c>
      <c r="C6365" t="s">
        <v>2157</v>
      </c>
      <c r="D6365" t="s">
        <v>22</v>
      </c>
      <c r="E6365" t="s">
        <v>4270</v>
      </c>
      <c r="F6365" t="s">
        <v>0</v>
      </c>
      <c r="G6365" t="s">
        <v>4271</v>
      </c>
      <c r="H6365" t="s">
        <v>0</v>
      </c>
      <c r="I6365" t="s">
        <v>1943</v>
      </c>
      <c r="J6365" t="s">
        <v>873</v>
      </c>
      <c r="K6365" s="34" t="str">
        <f t="shared" si="198"/>
        <v>0423382在宅ＤＸ</v>
      </c>
      <c r="L6365" t="s">
        <v>145</v>
      </c>
      <c r="M6365" t="s">
        <v>1585</v>
      </c>
      <c r="N6365" t="s">
        <v>0</v>
      </c>
      <c r="O6365" t="s">
        <v>0</v>
      </c>
      <c r="P6365" t="s">
        <v>0</v>
      </c>
      <c r="Q6365" t="s">
        <v>0</v>
      </c>
      <c r="R6365" t="s">
        <v>0</v>
      </c>
      <c r="S6365" t="s">
        <v>877</v>
      </c>
      <c r="T6365" t="s">
        <v>1831</v>
      </c>
      <c r="X6365" s="34" t="str">
        <f t="shared" si="199"/>
        <v>0423382</v>
      </c>
    </row>
    <row r="6366" spans="1:24" x14ac:dyDescent="0.15">
      <c r="A6366" t="s">
        <v>4269</v>
      </c>
      <c r="B6366" t="s">
        <v>935</v>
      </c>
      <c r="C6366" t="s">
        <v>2157</v>
      </c>
      <c r="D6366" t="s">
        <v>22</v>
      </c>
      <c r="E6366" t="s">
        <v>4270</v>
      </c>
      <c r="F6366" t="s">
        <v>0</v>
      </c>
      <c r="G6366" t="s">
        <v>4271</v>
      </c>
      <c r="H6366" t="s">
        <v>0</v>
      </c>
      <c r="I6366" t="s">
        <v>315</v>
      </c>
      <c r="J6366" t="s">
        <v>316</v>
      </c>
      <c r="K6366" s="34" t="str">
        <f t="shared" si="198"/>
        <v>0423382在医総管１</v>
      </c>
      <c r="L6366" t="s">
        <v>3707</v>
      </c>
      <c r="M6366" t="s">
        <v>23</v>
      </c>
      <c r="N6366" t="s">
        <v>0</v>
      </c>
      <c r="O6366" t="s">
        <v>0</v>
      </c>
      <c r="P6366" t="s">
        <v>0</v>
      </c>
      <c r="Q6366" t="s">
        <v>0</v>
      </c>
      <c r="R6366" t="s">
        <v>0</v>
      </c>
      <c r="S6366" t="s">
        <v>877</v>
      </c>
      <c r="T6366" t="s">
        <v>1831</v>
      </c>
      <c r="X6366" s="34" t="str">
        <f t="shared" si="199"/>
        <v>0423382</v>
      </c>
    </row>
    <row r="6367" spans="1:24" x14ac:dyDescent="0.15">
      <c r="A6367" t="s">
        <v>4269</v>
      </c>
      <c r="B6367" t="s">
        <v>935</v>
      </c>
      <c r="C6367" t="s">
        <v>2157</v>
      </c>
      <c r="D6367" t="s">
        <v>22</v>
      </c>
      <c r="E6367" t="s">
        <v>4270</v>
      </c>
      <c r="F6367" t="s">
        <v>0</v>
      </c>
      <c r="G6367" t="s">
        <v>4271</v>
      </c>
      <c r="H6367" t="s">
        <v>0</v>
      </c>
      <c r="I6367" t="s">
        <v>874</v>
      </c>
      <c r="J6367" t="s">
        <v>875</v>
      </c>
      <c r="K6367" s="34" t="str">
        <f t="shared" si="198"/>
        <v>0423382在総</v>
      </c>
      <c r="L6367" t="s">
        <v>1372</v>
      </c>
      <c r="M6367" t="s">
        <v>23</v>
      </c>
      <c r="N6367" t="s">
        <v>0</v>
      </c>
      <c r="O6367" t="s">
        <v>0</v>
      </c>
      <c r="P6367" t="s">
        <v>0</v>
      </c>
      <c r="Q6367" t="s">
        <v>0</v>
      </c>
      <c r="R6367" t="s">
        <v>0</v>
      </c>
      <c r="S6367" t="s">
        <v>877</v>
      </c>
      <c r="T6367" t="s">
        <v>1831</v>
      </c>
      <c r="X6367" s="34" t="str">
        <f t="shared" si="199"/>
        <v>0423382</v>
      </c>
    </row>
    <row r="6368" spans="1:24" x14ac:dyDescent="0.15">
      <c r="A6368" t="s">
        <v>4269</v>
      </c>
      <c r="B6368" t="s">
        <v>935</v>
      </c>
      <c r="C6368" t="s">
        <v>2157</v>
      </c>
      <c r="D6368" t="s">
        <v>22</v>
      </c>
      <c r="E6368" t="s">
        <v>4270</v>
      </c>
      <c r="F6368" t="s">
        <v>0</v>
      </c>
      <c r="G6368" t="s">
        <v>4271</v>
      </c>
      <c r="H6368" t="s">
        <v>0</v>
      </c>
      <c r="I6368" t="s">
        <v>1945</v>
      </c>
      <c r="J6368" t="s">
        <v>1946</v>
      </c>
      <c r="K6368" s="34" t="str">
        <f t="shared" si="198"/>
        <v>0423382外在ベⅠ注</v>
      </c>
      <c r="L6368" t="s">
        <v>1079</v>
      </c>
      <c r="M6368" t="s">
        <v>1940</v>
      </c>
      <c r="N6368" t="s">
        <v>0</v>
      </c>
      <c r="O6368" t="s">
        <v>0</v>
      </c>
      <c r="P6368" t="s">
        <v>0</v>
      </c>
      <c r="Q6368" t="s">
        <v>0</v>
      </c>
      <c r="R6368" t="s">
        <v>0</v>
      </c>
      <c r="S6368" t="s">
        <v>877</v>
      </c>
      <c r="T6368" t="s">
        <v>1831</v>
      </c>
      <c r="X6368" s="34" t="str">
        <f t="shared" si="199"/>
        <v>0423382</v>
      </c>
    </row>
    <row r="6369" spans="1:24" x14ac:dyDescent="0.15">
      <c r="A6369" t="s">
        <v>4269</v>
      </c>
      <c r="B6369" t="s">
        <v>935</v>
      </c>
      <c r="C6369" t="s">
        <v>2157</v>
      </c>
      <c r="D6369" t="s">
        <v>22</v>
      </c>
      <c r="E6369" t="s">
        <v>4270</v>
      </c>
      <c r="F6369" t="s">
        <v>0</v>
      </c>
      <c r="G6369" t="s">
        <v>4271</v>
      </c>
      <c r="H6369" t="s">
        <v>0</v>
      </c>
      <c r="I6369" t="s">
        <v>275</v>
      </c>
      <c r="J6369" t="s">
        <v>276</v>
      </c>
      <c r="K6369" s="34" t="str">
        <f t="shared" si="198"/>
        <v>0423382酸単</v>
      </c>
      <c r="L6369" t="s">
        <v>4272</v>
      </c>
      <c r="M6369" t="s">
        <v>1947</v>
      </c>
      <c r="N6369" t="s">
        <v>0</v>
      </c>
      <c r="O6369" t="s">
        <v>0</v>
      </c>
      <c r="P6369" t="s">
        <v>0</v>
      </c>
      <c r="Q6369" t="s">
        <v>0</v>
      </c>
      <c r="R6369" t="s">
        <v>0</v>
      </c>
      <c r="S6369" t="s">
        <v>877</v>
      </c>
      <c r="T6369" t="s">
        <v>1831</v>
      </c>
      <c r="X6369" s="34" t="str">
        <f t="shared" si="199"/>
        <v>0423382</v>
      </c>
    </row>
    <row r="6370" spans="1:24" x14ac:dyDescent="0.15">
      <c r="A6370" t="s">
        <v>4269</v>
      </c>
      <c r="B6370" t="s">
        <v>935</v>
      </c>
      <c r="C6370" t="s">
        <v>2157</v>
      </c>
      <c r="D6370" t="s">
        <v>22</v>
      </c>
      <c r="E6370" t="s">
        <v>4270</v>
      </c>
      <c r="F6370" t="s">
        <v>0</v>
      </c>
      <c r="G6370" t="s">
        <v>4271</v>
      </c>
      <c r="H6370" t="s">
        <v>0</v>
      </c>
      <c r="I6370" t="s">
        <v>275</v>
      </c>
      <c r="J6370" t="s">
        <v>276</v>
      </c>
      <c r="K6370" s="34" t="str">
        <f t="shared" si="198"/>
        <v>0423382酸単</v>
      </c>
      <c r="L6370" t="s">
        <v>4272</v>
      </c>
      <c r="M6370" t="s">
        <v>1947</v>
      </c>
      <c r="N6370" t="s">
        <v>0</v>
      </c>
      <c r="O6370" t="s">
        <v>281</v>
      </c>
      <c r="P6370" t="s">
        <v>560</v>
      </c>
      <c r="Q6370" t="s">
        <v>0</v>
      </c>
      <c r="R6370" t="s">
        <v>0</v>
      </c>
      <c r="S6370" t="s">
        <v>877</v>
      </c>
      <c r="T6370" t="s">
        <v>1831</v>
      </c>
      <c r="X6370" s="34" t="str">
        <f t="shared" si="199"/>
        <v>04233822.36円</v>
      </c>
    </row>
    <row r="6371" spans="1:24" x14ac:dyDescent="0.15">
      <c r="A6371" t="s">
        <v>4273</v>
      </c>
      <c r="B6371" t="s">
        <v>935</v>
      </c>
      <c r="C6371" t="s">
        <v>2157</v>
      </c>
      <c r="D6371" t="s">
        <v>22</v>
      </c>
      <c r="E6371" t="s">
        <v>4274</v>
      </c>
      <c r="F6371" t="s">
        <v>0</v>
      </c>
      <c r="G6371" t="s">
        <v>4275</v>
      </c>
      <c r="H6371" t="s">
        <v>0</v>
      </c>
      <c r="I6371" t="s">
        <v>1953</v>
      </c>
      <c r="J6371" t="s">
        <v>1840</v>
      </c>
      <c r="K6371" s="34" t="str">
        <f t="shared" si="198"/>
        <v>0423408時間外３</v>
      </c>
      <c r="L6371" t="s">
        <v>4095</v>
      </c>
      <c r="M6371" t="s">
        <v>1581</v>
      </c>
      <c r="N6371" t="s">
        <v>0</v>
      </c>
      <c r="O6371" t="s">
        <v>0</v>
      </c>
      <c r="P6371" t="s">
        <v>0</v>
      </c>
      <c r="Q6371" t="s">
        <v>0</v>
      </c>
      <c r="R6371" t="s">
        <v>0</v>
      </c>
      <c r="S6371" t="s">
        <v>877</v>
      </c>
      <c r="T6371" t="s">
        <v>1831</v>
      </c>
      <c r="X6371" s="34" t="str">
        <f t="shared" si="199"/>
        <v>0423408</v>
      </c>
    </row>
    <row r="6372" spans="1:24" x14ac:dyDescent="0.15">
      <c r="A6372" t="s">
        <v>4273</v>
      </c>
      <c r="B6372" t="s">
        <v>935</v>
      </c>
      <c r="C6372" t="s">
        <v>2157</v>
      </c>
      <c r="D6372" t="s">
        <v>22</v>
      </c>
      <c r="E6372" t="s">
        <v>4274</v>
      </c>
      <c r="F6372" t="s">
        <v>0</v>
      </c>
      <c r="G6372" t="s">
        <v>4275</v>
      </c>
      <c r="H6372" t="s">
        <v>0</v>
      </c>
      <c r="I6372" t="s">
        <v>761</v>
      </c>
      <c r="J6372" t="s">
        <v>762</v>
      </c>
      <c r="K6372" s="34" t="str">
        <f t="shared" si="198"/>
        <v>0423408短手１</v>
      </c>
      <c r="L6372" t="s">
        <v>373</v>
      </c>
      <c r="M6372" t="s">
        <v>1940</v>
      </c>
      <c r="N6372" t="s">
        <v>0</v>
      </c>
      <c r="O6372" t="s">
        <v>0</v>
      </c>
      <c r="P6372" t="s">
        <v>0</v>
      </c>
      <c r="Q6372" t="s">
        <v>0</v>
      </c>
      <c r="R6372" t="s">
        <v>0</v>
      </c>
      <c r="S6372" t="s">
        <v>877</v>
      </c>
      <c r="T6372" t="s">
        <v>1831</v>
      </c>
      <c r="X6372" s="34" t="str">
        <f t="shared" si="199"/>
        <v>0423408</v>
      </c>
    </row>
    <row r="6373" spans="1:24" x14ac:dyDescent="0.15">
      <c r="A6373" t="s">
        <v>4273</v>
      </c>
      <c r="B6373" t="s">
        <v>935</v>
      </c>
      <c r="C6373" t="s">
        <v>2157</v>
      </c>
      <c r="D6373" t="s">
        <v>22</v>
      </c>
      <c r="E6373" t="s">
        <v>4274</v>
      </c>
      <c r="F6373" t="s">
        <v>0</v>
      </c>
      <c r="G6373" t="s">
        <v>4275</v>
      </c>
      <c r="H6373" t="s">
        <v>0</v>
      </c>
      <c r="I6373" t="s">
        <v>761</v>
      </c>
      <c r="J6373" t="s">
        <v>762</v>
      </c>
      <c r="K6373" s="34" t="str">
        <f t="shared" si="198"/>
        <v>0423408短手１</v>
      </c>
      <c r="L6373" t="s">
        <v>373</v>
      </c>
      <c r="M6373" t="s">
        <v>1940</v>
      </c>
      <c r="N6373" t="s">
        <v>0</v>
      </c>
      <c r="O6373" t="s">
        <v>2057</v>
      </c>
      <c r="P6373" t="s">
        <v>878</v>
      </c>
      <c r="Q6373" t="s">
        <v>0</v>
      </c>
      <c r="R6373" t="s">
        <v>0</v>
      </c>
      <c r="S6373" t="s">
        <v>877</v>
      </c>
      <c r="T6373" t="s">
        <v>1831</v>
      </c>
      <c r="X6373" s="34" t="str">
        <f t="shared" si="199"/>
        <v>04234083床</v>
      </c>
    </row>
    <row r="6374" spans="1:24" x14ac:dyDescent="0.15">
      <c r="A6374" t="s">
        <v>4273</v>
      </c>
      <c r="B6374" t="s">
        <v>935</v>
      </c>
      <c r="C6374" t="s">
        <v>2157</v>
      </c>
      <c r="D6374" t="s">
        <v>22</v>
      </c>
      <c r="E6374" t="s">
        <v>4274</v>
      </c>
      <c r="F6374" t="s">
        <v>0</v>
      </c>
      <c r="G6374" t="s">
        <v>4275</v>
      </c>
      <c r="H6374" t="s">
        <v>0</v>
      </c>
      <c r="I6374" t="s">
        <v>491</v>
      </c>
      <c r="J6374" t="s">
        <v>492</v>
      </c>
      <c r="K6374" s="34" t="str">
        <f t="shared" si="198"/>
        <v>0423408小検</v>
      </c>
      <c r="L6374" t="s">
        <v>113</v>
      </c>
      <c r="M6374" t="s">
        <v>1581</v>
      </c>
      <c r="N6374" t="s">
        <v>0</v>
      </c>
      <c r="O6374" t="s">
        <v>0</v>
      </c>
      <c r="P6374" t="s">
        <v>0</v>
      </c>
      <c r="Q6374" t="s">
        <v>0</v>
      </c>
      <c r="R6374" t="s">
        <v>0</v>
      </c>
      <c r="S6374" t="s">
        <v>877</v>
      </c>
      <c r="T6374" t="s">
        <v>1831</v>
      </c>
      <c r="X6374" s="34" t="str">
        <f t="shared" si="199"/>
        <v>0423408</v>
      </c>
    </row>
    <row r="6375" spans="1:24" x14ac:dyDescent="0.15">
      <c r="A6375" t="s">
        <v>4273</v>
      </c>
      <c r="B6375" t="s">
        <v>935</v>
      </c>
      <c r="C6375" t="s">
        <v>2157</v>
      </c>
      <c r="D6375" t="s">
        <v>22</v>
      </c>
      <c r="E6375" t="s">
        <v>4274</v>
      </c>
      <c r="F6375" t="s">
        <v>0</v>
      </c>
      <c r="G6375" t="s">
        <v>4275</v>
      </c>
      <c r="H6375" t="s">
        <v>0</v>
      </c>
      <c r="I6375" t="s">
        <v>275</v>
      </c>
      <c r="J6375" t="s">
        <v>276</v>
      </c>
      <c r="K6375" s="34" t="str">
        <f t="shared" si="198"/>
        <v>0423408酸単</v>
      </c>
      <c r="L6375" t="s">
        <v>4276</v>
      </c>
      <c r="M6375" t="s">
        <v>1947</v>
      </c>
      <c r="N6375" t="s">
        <v>0</v>
      </c>
      <c r="O6375" t="s">
        <v>0</v>
      </c>
      <c r="P6375" t="s">
        <v>0</v>
      </c>
      <c r="Q6375" t="s">
        <v>0</v>
      </c>
      <c r="R6375" t="s">
        <v>0</v>
      </c>
      <c r="S6375" t="s">
        <v>877</v>
      </c>
      <c r="T6375" t="s">
        <v>1831</v>
      </c>
      <c r="X6375" s="34" t="str">
        <f t="shared" si="199"/>
        <v>0423408</v>
      </c>
    </row>
    <row r="6376" spans="1:24" x14ac:dyDescent="0.15">
      <c r="A6376" t="s">
        <v>4273</v>
      </c>
      <c r="B6376" t="s">
        <v>935</v>
      </c>
      <c r="C6376" t="s">
        <v>2157</v>
      </c>
      <c r="D6376" t="s">
        <v>22</v>
      </c>
      <c r="E6376" t="s">
        <v>4274</v>
      </c>
      <c r="F6376" t="s">
        <v>0</v>
      </c>
      <c r="G6376" t="s">
        <v>4275</v>
      </c>
      <c r="H6376" t="s">
        <v>0</v>
      </c>
      <c r="I6376" t="s">
        <v>275</v>
      </c>
      <c r="J6376" t="s">
        <v>276</v>
      </c>
      <c r="K6376" s="34" t="str">
        <f t="shared" si="198"/>
        <v>0423408酸単</v>
      </c>
      <c r="L6376" t="s">
        <v>4276</v>
      </c>
      <c r="M6376" t="s">
        <v>1947</v>
      </c>
      <c r="N6376" t="s">
        <v>0</v>
      </c>
      <c r="O6376" t="s">
        <v>281</v>
      </c>
      <c r="P6376" t="s">
        <v>1438</v>
      </c>
      <c r="Q6376" t="s">
        <v>0</v>
      </c>
      <c r="R6376" t="s">
        <v>0</v>
      </c>
      <c r="S6376" t="s">
        <v>877</v>
      </c>
      <c r="T6376" t="s">
        <v>1831</v>
      </c>
      <c r="X6376" s="34" t="str">
        <f t="shared" si="199"/>
        <v>04234082.14円</v>
      </c>
    </row>
    <row r="6377" spans="1:24" x14ac:dyDescent="0.15">
      <c r="A6377" t="s">
        <v>4277</v>
      </c>
      <c r="B6377" t="s">
        <v>935</v>
      </c>
      <c r="C6377" t="s">
        <v>2157</v>
      </c>
      <c r="D6377" t="s">
        <v>22</v>
      </c>
      <c r="E6377" t="s">
        <v>4278</v>
      </c>
      <c r="F6377" t="s">
        <v>0</v>
      </c>
      <c r="G6377" t="s">
        <v>4279</v>
      </c>
      <c r="H6377" t="s">
        <v>0</v>
      </c>
      <c r="I6377" t="s">
        <v>1953</v>
      </c>
      <c r="J6377" t="s">
        <v>1840</v>
      </c>
      <c r="K6377" s="34" t="str">
        <f t="shared" si="198"/>
        <v>0423416時間外３</v>
      </c>
      <c r="L6377" t="s">
        <v>4280</v>
      </c>
      <c r="M6377" t="s">
        <v>1947</v>
      </c>
      <c r="N6377" t="s">
        <v>0</v>
      </c>
      <c r="O6377" t="s">
        <v>0</v>
      </c>
      <c r="P6377" t="s">
        <v>0</v>
      </c>
      <c r="Q6377" t="s">
        <v>0</v>
      </c>
      <c r="R6377" t="s">
        <v>0</v>
      </c>
      <c r="S6377" t="s">
        <v>877</v>
      </c>
      <c r="T6377" t="s">
        <v>1831</v>
      </c>
      <c r="X6377" s="34" t="str">
        <f t="shared" si="199"/>
        <v>0423416</v>
      </c>
    </row>
    <row r="6378" spans="1:24" x14ac:dyDescent="0.15">
      <c r="A6378" t="s">
        <v>4277</v>
      </c>
      <c r="B6378" t="s">
        <v>935</v>
      </c>
      <c r="C6378" t="s">
        <v>2157</v>
      </c>
      <c r="D6378" t="s">
        <v>22</v>
      </c>
      <c r="E6378" t="s">
        <v>4278</v>
      </c>
      <c r="F6378" t="s">
        <v>0</v>
      </c>
      <c r="G6378" t="s">
        <v>4279</v>
      </c>
      <c r="H6378" t="s">
        <v>0</v>
      </c>
      <c r="I6378" t="s">
        <v>1982</v>
      </c>
      <c r="J6378" t="s">
        <v>271</v>
      </c>
      <c r="K6378" s="34" t="str">
        <f t="shared" si="198"/>
        <v>0423416外在ベⅠ</v>
      </c>
      <c r="L6378" t="s">
        <v>4281</v>
      </c>
      <c r="M6378" t="s">
        <v>1940</v>
      </c>
      <c r="N6378" t="s">
        <v>0</v>
      </c>
      <c r="O6378" t="s">
        <v>0</v>
      </c>
      <c r="P6378" t="s">
        <v>0</v>
      </c>
      <c r="Q6378" t="s">
        <v>0</v>
      </c>
      <c r="R6378" t="s">
        <v>0</v>
      </c>
      <c r="S6378" t="s">
        <v>877</v>
      </c>
      <c r="T6378" t="s">
        <v>1831</v>
      </c>
      <c r="X6378" s="34" t="str">
        <f t="shared" si="199"/>
        <v>0423416</v>
      </c>
    </row>
    <row r="6379" spans="1:24" x14ac:dyDescent="0.15">
      <c r="A6379" t="s">
        <v>4282</v>
      </c>
      <c r="B6379" t="s">
        <v>935</v>
      </c>
      <c r="C6379" t="s">
        <v>2157</v>
      </c>
      <c r="D6379" t="s">
        <v>22</v>
      </c>
      <c r="E6379" t="s">
        <v>4283</v>
      </c>
      <c r="F6379" t="s">
        <v>0</v>
      </c>
      <c r="G6379" t="s">
        <v>4284</v>
      </c>
      <c r="H6379" t="s">
        <v>1858</v>
      </c>
      <c r="I6379" t="s">
        <v>1938</v>
      </c>
      <c r="J6379" t="s">
        <v>1939</v>
      </c>
      <c r="K6379" s="34" t="str">
        <f t="shared" si="198"/>
        <v>0521029外医ＤＸ２</v>
      </c>
      <c r="L6379" t="s">
        <v>387</v>
      </c>
      <c r="M6379" t="s">
        <v>1940</v>
      </c>
      <c r="N6379" t="s">
        <v>0</v>
      </c>
      <c r="O6379" t="s">
        <v>0</v>
      </c>
      <c r="P6379" t="s">
        <v>0</v>
      </c>
      <c r="Q6379" t="s">
        <v>0</v>
      </c>
      <c r="R6379" t="s">
        <v>0</v>
      </c>
      <c r="S6379" t="s">
        <v>877</v>
      </c>
      <c r="T6379" t="s">
        <v>1831</v>
      </c>
      <c r="X6379" s="34" t="str">
        <f t="shared" si="199"/>
        <v>0521029</v>
      </c>
    </row>
    <row r="6380" spans="1:24" x14ac:dyDescent="0.15">
      <c r="A6380" t="s">
        <v>4282</v>
      </c>
      <c r="B6380" t="s">
        <v>935</v>
      </c>
      <c r="C6380" t="s">
        <v>2157</v>
      </c>
      <c r="D6380" t="s">
        <v>22</v>
      </c>
      <c r="E6380" t="s">
        <v>4283</v>
      </c>
      <c r="F6380" t="s">
        <v>0</v>
      </c>
      <c r="G6380" t="s">
        <v>4284</v>
      </c>
      <c r="H6380" t="s">
        <v>1858</v>
      </c>
      <c r="I6380" t="s">
        <v>1952</v>
      </c>
      <c r="J6380" t="s">
        <v>1839</v>
      </c>
      <c r="K6380" s="34" t="str">
        <f t="shared" si="198"/>
        <v>0521029時間外１</v>
      </c>
      <c r="L6380" t="s">
        <v>1040</v>
      </c>
      <c r="M6380" t="s">
        <v>73</v>
      </c>
      <c r="N6380" t="s">
        <v>0</v>
      </c>
      <c r="O6380" t="s">
        <v>0</v>
      </c>
      <c r="P6380" t="s">
        <v>0</v>
      </c>
      <c r="Q6380" t="s">
        <v>0</v>
      </c>
      <c r="R6380" t="s">
        <v>0</v>
      </c>
      <c r="S6380" t="s">
        <v>877</v>
      </c>
      <c r="T6380" t="s">
        <v>1831</v>
      </c>
      <c r="X6380" s="34" t="str">
        <f t="shared" si="199"/>
        <v>0521029</v>
      </c>
    </row>
    <row r="6381" spans="1:24" x14ac:dyDescent="0.15">
      <c r="A6381" t="s">
        <v>4282</v>
      </c>
      <c r="B6381" t="s">
        <v>935</v>
      </c>
      <c r="C6381" t="s">
        <v>2157</v>
      </c>
      <c r="D6381" t="s">
        <v>22</v>
      </c>
      <c r="E6381" t="s">
        <v>4283</v>
      </c>
      <c r="F6381" t="s">
        <v>0</v>
      </c>
      <c r="G6381" t="s">
        <v>4284</v>
      </c>
      <c r="H6381" t="s">
        <v>1858</v>
      </c>
      <c r="I6381" t="s">
        <v>1841</v>
      </c>
      <c r="J6381" t="s">
        <v>1842</v>
      </c>
      <c r="K6381" s="34" t="str">
        <f t="shared" si="198"/>
        <v>0521029診入院</v>
      </c>
      <c r="L6381" t="s">
        <v>568</v>
      </c>
      <c r="M6381" t="s">
        <v>1940</v>
      </c>
      <c r="N6381" t="s">
        <v>0</v>
      </c>
      <c r="O6381" t="s">
        <v>0</v>
      </c>
      <c r="P6381" t="s">
        <v>0</v>
      </c>
      <c r="Q6381" t="s">
        <v>0</v>
      </c>
      <c r="R6381" t="s">
        <v>0</v>
      </c>
      <c r="S6381" t="s">
        <v>877</v>
      </c>
      <c r="T6381" t="s">
        <v>1831</v>
      </c>
      <c r="X6381" s="34" t="str">
        <f t="shared" si="199"/>
        <v>0521029</v>
      </c>
    </row>
    <row r="6382" spans="1:24" x14ac:dyDescent="0.15">
      <c r="A6382" t="s">
        <v>4282</v>
      </c>
      <c r="B6382" t="s">
        <v>935</v>
      </c>
      <c r="C6382" t="s">
        <v>2157</v>
      </c>
      <c r="D6382" t="s">
        <v>22</v>
      </c>
      <c r="E6382" t="s">
        <v>4283</v>
      </c>
      <c r="F6382" t="s">
        <v>0</v>
      </c>
      <c r="G6382" t="s">
        <v>4284</v>
      </c>
      <c r="H6382" t="s">
        <v>1858</v>
      </c>
      <c r="I6382" t="s">
        <v>1841</v>
      </c>
      <c r="J6382" t="s">
        <v>1842</v>
      </c>
      <c r="K6382" s="34" t="str">
        <f t="shared" si="198"/>
        <v>0521029診入院</v>
      </c>
      <c r="L6382" t="s">
        <v>568</v>
      </c>
      <c r="M6382" t="s">
        <v>1940</v>
      </c>
      <c r="N6382" t="s">
        <v>0</v>
      </c>
      <c r="O6382" t="s">
        <v>879</v>
      </c>
      <c r="P6382" t="s">
        <v>36</v>
      </c>
      <c r="Q6382" t="s">
        <v>0</v>
      </c>
      <c r="R6382" t="s">
        <v>0</v>
      </c>
      <c r="S6382" t="s">
        <v>877</v>
      </c>
      <c r="T6382" t="s">
        <v>1831</v>
      </c>
      <c r="X6382" s="34" t="str">
        <f t="shared" si="199"/>
        <v>0521029一般</v>
      </c>
    </row>
    <row r="6383" spans="1:24" x14ac:dyDescent="0.15">
      <c r="A6383" t="s">
        <v>4282</v>
      </c>
      <c r="B6383" t="s">
        <v>935</v>
      </c>
      <c r="C6383" t="s">
        <v>2157</v>
      </c>
      <c r="D6383" t="s">
        <v>22</v>
      </c>
      <c r="E6383" t="s">
        <v>4283</v>
      </c>
      <c r="F6383" t="s">
        <v>0</v>
      </c>
      <c r="G6383" t="s">
        <v>4284</v>
      </c>
      <c r="H6383" t="s">
        <v>1858</v>
      </c>
      <c r="I6383" t="s">
        <v>1841</v>
      </c>
      <c r="J6383" t="s">
        <v>1842</v>
      </c>
      <c r="K6383" s="34" t="str">
        <f t="shared" si="198"/>
        <v>0521029診入院</v>
      </c>
      <c r="L6383" t="s">
        <v>568</v>
      </c>
      <c r="M6383" t="s">
        <v>1940</v>
      </c>
      <c r="N6383" t="s">
        <v>0</v>
      </c>
      <c r="O6383" t="s">
        <v>37</v>
      </c>
      <c r="P6383" t="s">
        <v>683</v>
      </c>
      <c r="Q6383" t="s">
        <v>0</v>
      </c>
      <c r="R6383" t="s">
        <v>0</v>
      </c>
      <c r="S6383" t="s">
        <v>877</v>
      </c>
      <c r="T6383" t="s">
        <v>1831</v>
      </c>
      <c r="X6383" s="34" t="str">
        <f t="shared" si="199"/>
        <v>052102919床</v>
      </c>
    </row>
    <row r="6384" spans="1:24" x14ac:dyDescent="0.15">
      <c r="A6384" t="s">
        <v>4282</v>
      </c>
      <c r="B6384" t="s">
        <v>935</v>
      </c>
      <c r="C6384" t="s">
        <v>2157</v>
      </c>
      <c r="D6384" t="s">
        <v>22</v>
      </c>
      <c r="E6384" t="s">
        <v>4283</v>
      </c>
      <c r="F6384" t="s">
        <v>0</v>
      </c>
      <c r="G6384" t="s">
        <v>4284</v>
      </c>
      <c r="H6384" t="s">
        <v>1858</v>
      </c>
      <c r="I6384" t="s">
        <v>1841</v>
      </c>
      <c r="J6384" t="s">
        <v>1842</v>
      </c>
      <c r="K6384" s="34" t="str">
        <f t="shared" si="198"/>
        <v>0521029診入院</v>
      </c>
      <c r="L6384" t="s">
        <v>568</v>
      </c>
      <c r="M6384" t="s">
        <v>1940</v>
      </c>
      <c r="N6384" t="s">
        <v>0</v>
      </c>
      <c r="O6384" t="s">
        <v>4</v>
      </c>
      <c r="P6384" t="s">
        <v>1460</v>
      </c>
      <c r="Q6384" t="s">
        <v>0</v>
      </c>
      <c r="R6384" t="s">
        <v>0</v>
      </c>
      <c r="S6384" t="s">
        <v>877</v>
      </c>
      <c r="T6384" t="s">
        <v>1831</v>
      </c>
      <c r="X6384" s="34" t="str">
        <f t="shared" si="199"/>
        <v>0521029入院基本料１</v>
      </c>
    </row>
    <row r="6385" spans="1:24" x14ac:dyDescent="0.15">
      <c r="A6385" t="s">
        <v>4282</v>
      </c>
      <c r="B6385" t="s">
        <v>935</v>
      </c>
      <c r="C6385" t="s">
        <v>2157</v>
      </c>
      <c r="D6385" t="s">
        <v>22</v>
      </c>
      <c r="E6385" t="s">
        <v>4283</v>
      </c>
      <c r="F6385" t="s">
        <v>0</v>
      </c>
      <c r="G6385" t="s">
        <v>4284</v>
      </c>
      <c r="H6385" t="s">
        <v>1858</v>
      </c>
      <c r="I6385" t="s">
        <v>1841</v>
      </c>
      <c r="J6385" t="s">
        <v>1842</v>
      </c>
      <c r="K6385" s="34" t="str">
        <f t="shared" si="198"/>
        <v>0521029診入院</v>
      </c>
      <c r="L6385" t="s">
        <v>568</v>
      </c>
      <c r="M6385" t="s">
        <v>1940</v>
      </c>
      <c r="N6385" t="s">
        <v>0</v>
      </c>
      <c r="O6385" t="s">
        <v>1847</v>
      </c>
      <c r="P6385" t="s">
        <v>53</v>
      </c>
      <c r="Q6385" t="s">
        <v>0</v>
      </c>
      <c r="R6385" t="s">
        <v>0</v>
      </c>
      <c r="S6385" t="s">
        <v>877</v>
      </c>
      <c r="T6385" t="s">
        <v>1831</v>
      </c>
      <c r="X6385" s="34" t="str">
        <f t="shared" si="199"/>
        <v>0521029有</v>
      </c>
    </row>
    <row r="6386" spans="1:24" x14ac:dyDescent="0.15">
      <c r="A6386" t="s">
        <v>4282</v>
      </c>
      <c r="B6386" t="s">
        <v>935</v>
      </c>
      <c r="C6386" t="s">
        <v>2157</v>
      </c>
      <c r="D6386" t="s">
        <v>22</v>
      </c>
      <c r="E6386" t="s">
        <v>4283</v>
      </c>
      <c r="F6386" t="s">
        <v>0</v>
      </c>
      <c r="G6386" t="s">
        <v>4284</v>
      </c>
      <c r="H6386" t="s">
        <v>1858</v>
      </c>
      <c r="I6386" t="s">
        <v>1841</v>
      </c>
      <c r="J6386" t="s">
        <v>1842</v>
      </c>
      <c r="K6386" s="34" t="str">
        <f t="shared" si="198"/>
        <v>0521029診入院</v>
      </c>
      <c r="L6386" t="s">
        <v>568</v>
      </c>
      <c r="M6386" t="s">
        <v>1940</v>
      </c>
      <c r="N6386" t="s">
        <v>0</v>
      </c>
      <c r="O6386" t="s">
        <v>1850</v>
      </c>
      <c r="P6386" t="s">
        <v>1860</v>
      </c>
      <c r="Q6386" t="s">
        <v>0</v>
      </c>
      <c r="R6386" t="s">
        <v>0</v>
      </c>
      <c r="S6386" t="s">
        <v>877</v>
      </c>
      <c r="T6386" t="s">
        <v>1831</v>
      </c>
      <c r="X6386" s="34" t="str">
        <f t="shared" si="199"/>
        <v>0521029夜間看護配置加算２</v>
      </c>
    </row>
    <row r="6387" spans="1:24" x14ac:dyDescent="0.15">
      <c r="A6387" t="s">
        <v>4282</v>
      </c>
      <c r="B6387" t="s">
        <v>935</v>
      </c>
      <c r="C6387" t="s">
        <v>2157</v>
      </c>
      <c r="D6387" t="s">
        <v>22</v>
      </c>
      <c r="E6387" t="s">
        <v>4283</v>
      </c>
      <c r="F6387" t="s">
        <v>0</v>
      </c>
      <c r="G6387" t="s">
        <v>4284</v>
      </c>
      <c r="H6387" t="s">
        <v>1858</v>
      </c>
      <c r="I6387" t="s">
        <v>1841</v>
      </c>
      <c r="J6387" t="s">
        <v>1842</v>
      </c>
      <c r="K6387" s="34" t="str">
        <f t="shared" si="198"/>
        <v>0521029診入院</v>
      </c>
      <c r="L6387" t="s">
        <v>568</v>
      </c>
      <c r="M6387" t="s">
        <v>1940</v>
      </c>
      <c r="N6387" t="s">
        <v>0</v>
      </c>
      <c r="O6387" t="s">
        <v>1912</v>
      </c>
      <c r="P6387" t="s">
        <v>1913</v>
      </c>
      <c r="Q6387" t="s">
        <v>0</v>
      </c>
      <c r="R6387" t="s">
        <v>0</v>
      </c>
      <c r="S6387" t="s">
        <v>877</v>
      </c>
      <c r="T6387" t="s">
        <v>1831</v>
      </c>
      <c r="X6387" s="34" t="str">
        <f t="shared" si="199"/>
        <v>0521029常勤</v>
      </c>
    </row>
    <row r="6388" spans="1:24" x14ac:dyDescent="0.15">
      <c r="A6388" t="s">
        <v>4282</v>
      </c>
      <c r="B6388" t="s">
        <v>935</v>
      </c>
      <c r="C6388" t="s">
        <v>2157</v>
      </c>
      <c r="D6388" t="s">
        <v>22</v>
      </c>
      <c r="E6388" t="s">
        <v>4283</v>
      </c>
      <c r="F6388" t="s">
        <v>0</v>
      </c>
      <c r="G6388" t="s">
        <v>4284</v>
      </c>
      <c r="H6388" t="s">
        <v>1858</v>
      </c>
      <c r="I6388" t="s">
        <v>1841</v>
      </c>
      <c r="J6388" t="s">
        <v>1842</v>
      </c>
      <c r="K6388" s="34" t="str">
        <f t="shared" si="198"/>
        <v>0521029診入院</v>
      </c>
      <c r="L6388" t="s">
        <v>568</v>
      </c>
      <c r="M6388" t="s">
        <v>1940</v>
      </c>
      <c r="N6388" t="s">
        <v>0</v>
      </c>
      <c r="O6388" t="s">
        <v>1852</v>
      </c>
      <c r="P6388" t="s">
        <v>53</v>
      </c>
      <c r="Q6388" t="s">
        <v>0</v>
      </c>
      <c r="R6388" t="s">
        <v>0</v>
      </c>
      <c r="S6388" t="s">
        <v>877</v>
      </c>
      <c r="T6388" t="s">
        <v>1831</v>
      </c>
      <c r="X6388" s="34" t="str">
        <f t="shared" si="199"/>
        <v>0521029有</v>
      </c>
    </row>
    <row r="6389" spans="1:24" x14ac:dyDescent="0.15">
      <c r="A6389" t="s">
        <v>4282</v>
      </c>
      <c r="B6389" t="s">
        <v>935</v>
      </c>
      <c r="C6389" t="s">
        <v>2157</v>
      </c>
      <c r="D6389" t="s">
        <v>22</v>
      </c>
      <c r="E6389" t="s">
        <v>4283</v>
      </c>
      <c r="F6389" t="s">
        <v>0</v>
      </c>
      <c r="G6389" t="s">
        <v>4284</v>
      </c>
      <c r="H6389" t="s">
        <v>1858</v>
      </c>
      <c r="I6389" t="s">
        <v>95</v>
      </c>
      <c r="J6389" t="s">
        <v>96</v>
      </c>
      <c r="K6389" s="34" t="str">
        <f t="shared" si="198"/>
        <v>0521029食</v>
      </c>
      <c r="L6389" t="s">
        <v>958</v>
      </c>
      <c r="M6389" t="s">
        <v>838</v>
      </c>
      <c r="N6389" t="s">
        <v>0</v>
      </c>
      <c r="O6389" t="s">
        <v>0</v>
      </c>
      <c r="P6389" t="s">
        <v>0</v>
      </c>
      <c r="Q6389" t="s">
        <v>0</v>
      </c>
      <c r="R6389" t="s">
        <v>0</v>
      </c>
      <c r="S6389" t="s">
        <v>877</v>
      </c>
      <c r="T6389" t="s">
        <v>1831</v>
      </c>
      <c r="X6389" s="34" t="str">
        <f t="shared" si="199"/>
        <v>0521029</v>
      </c>
    </row>
    <row r="6390" spans="1:24" x14ac:dyDescent="0.15">
      <c r="A6390" t="s">
        <v>4282</v>
      </c>
      <c r="B6390" t="s">
        <v>935</v>
      </c>
      <c r="C6390" t="s">
        <v>2157</v>
      </c>
      <c r="D6390" t="s">
        <v>22</v>
      </c>
      <c r="E6390" t="s">
        <v>4283</v>
      </c>
      <c r="F6390" t="s">
        <v>0</v>
      </c>
      <c r="G6390" t="s">
        <v>4284</v>
      </c>
      <c r="H6390" t="s">
        <v>1858</v>
      </c>
      <c r="I6390" t="s">
        <v>702</v>
      </c>
      <c r="J6390" t="s">
        <v>703</v>
      </c>
      <c r="K6390" s="34" t="str">
        <f t="shared" si="198"/>
        <v>0521029電情</v>
      </c>
      <c r="L6390" t="s">
        <v>251</v>
      </c>
      <c r="M6390" t="s">
        <v>60</v>
      </c>
      <c r="N6390" t="s">
        <v>0</v>
      </c>
      <c r="O6390" t="s">
        <v>0</v>
      </c>
      <c r="P6390" t="s">
        <v>0</v>
      </c>
      <c r="Q6390" t="s">
        <v>0</v>
      </c>
      <c r="R6390" t="s">
        <v>0</v>
      </c>
      <c r="S6390" t="s">
        <v>877</v>
      </c>
      <c r="T6390" t="s">
        <v>1831</v>
      </c>
      <c r="X6390" s="34" t="str">
        <f t="shared" si="199"/>
        <v>0521029</v>
      </c>
    </row>
    <row r="6391" spans="1:24" x14ac:dyDescent="0.15">
      <c r="A6391" t="s">
        <v>4282</v>
      </c>
      <c r="B6391" t="s">
        <v>935</v>
      </c>
      <c r="C6391" t="s">
        <v>2157</v>
      </c>
      <c r="D6391" t="s">
        <v>22</v>
      </c>
      <c r="E6391" t="s">
        <v>4283</v>
      </c>
      <c r="F6391" t="s">
        <v>0</v>
      </c>
      <c r="G6391" t="s">
        <v>4284</v>
      </c>
      <c r="H6391" t="s">
        <v>1858</v>
      </c>
      <c r="I6391" t="s">
        <v>702</v>
      </c>
      <c r="J6391" t="s">
        <v>703</v>
      </c>
      <c r="K6391" s="34" t="str">
        <f t="shared" si="198"/>
        <v>0521029電情</v>
      </c>
      <c r="L6391" t="s">
        <v>251</v>
      </c>
      <c r="M6391" t="s">
        <v>60</v>
      </c>
      <c r="N6391" t="s">
        <v>0</v>
      </c>
      <c r="O6391" t="s">
        <v>705</v>
      </c>
      <c r="P6391" t="s">
        <v>705</v>
      </c>
      <c r="Q6391" t="s">
        <v>0</v>
      </c>
      <c r="R6391" t="s">
        <v>0</v>
      </c>
      <c r="S6391" t="s">
        <v>877</v>
      </c>
      <c r="T6391" t="s">
        <v>1831</v>
      </c>
      <c r="X6391" s="34" t="str">
        <f t="shared" si="199"/>
        <v>0521029検査･画像情報提供加算</v>
      </c>
    </row>
    <row r="6392" spans="1:24" x14ac:dyDescent="0.15">
      <c r="A6392" t="s">
        <v>4282</v>
      </c>
      <c r="B6392" t="s">
        <v>935</v>
      </c>
      <c r="C6392" t="s">
        <v>2157</v>
      </c>
      <c r="D6392" t="s">
        <v>22</v>
      </c>
      <c r="E6392" t="s">
        <v>4283</v>
      </c>
      <c r="F6392" t="s">
        <v>0</v>
      </c>
      <c r="G6392" t="s">
        <v>4284</v>
      </c>
      <c r="H6392" t="s">
        <v>1858</v>
      </c>
      <c r="I6392" t="s">
        <v>702</v>
      </c>
      <c r="J6392" t="s">
        <v>703</v>
      </c>
      <c r="K6392" s="34" t="str">
        <f t="shared" si="198"/>
        <v>0521029電情</v>
      </c>
      <c r="L6392" t="s">
        <v>251</v>
      </c>
      <c r="M6392" t="s">
        <v>60</v>
      </c>
      <c r="N6392" t="s">
        <v>0</v>
      </c>
      <c r="O6392" t="s">
        <v>706</v>
      </c>
      <c r="P6392" t="s">
        <v>706</v>
      </c>
      <c r="Q6392" t="s">
        <v>0</v>
      </c>
      <c r="R6392" t="s">
        <v>0</v>
      </c>
      <c r="S6392" t="s">
        <v>877</v>
      </c>
      <c r="T6392" t="s">
        <v>1831</v>
      </c>
      <c r="X6392" s="34" t="str">
        <f t="shared" si="199"/>
        <v>0521029電子的診療情報評価料</v>
      </c>
    </row>
    <row r="6393" spans="1:24" x14ac:dyDescent="0.15">
      <c r="A6393" t="s">
        <v>4282</v>
      </c>
      <c r="B6393" t="s">
        <v>935</v>
      </c>
      <c r="C6393" t="s">
        <v>2157</v>
      </c>
      <c r="D6393" t="s">
        <v>22</v>
      </c>
      <c r="E6393" t="s">
        <v>4283</v>
      </c>
      <c r="F6393" t="s">
        <v>0</v>
      </c>
      <c r="G6393" t="s">
        <v>4284</v>
      </c>
      <c r="H6393" t="s">
        <v>1858</v>
      </c>
      <c r="I6393" t="s">
        <v>874</v>
      </c>
      <c r="J6393" t="s">
        <v>875</v>
      </c>
      <c r="K6393" s="34" t="str">
        <f t="shared" si="198"/>
        <v>0521029在総</v>
      </c>
      <c r="L6393" t="s">
        <v>1170</v>
      </c>
      <c r="M6393" t="s">
        <v>838</v>
      </c>
      <c r="N6393" t="s">
        <v>0</v>
      </c>
      <c r="O6393" t="s">
        <v>0</v>
      </c>
      <c r="P6393" t="s">
        <v>0</v>
      </c>
      <c r="Q6393" t="s">
        <v>0</v>
      </c>
      <c r="R6393" t="s">
        <v>0</v>
      </c>
      <c r="S6393" t="s">
        <v>877</v>
      </c>
      <c r="T6393" t="s">
        <v>1831</v>
      </c>
      <c r="X6393" s="34" t="str">
        <f t="shared" si="199"/>
        <v>0521029</v>
      </c>
    </row>
    <row r="6394" spans="1:24" x14ac:dyDescent="0.15">
      <c r="A6394" t="s">
        <v>4282</v>
      </c>
      <c r="B6394" t="s">
        <v>935</v>
      </c>
      <c r="C6394" t="s">
        <v>2157</v>
      </c>
      <c r="D6394" t="s">
        <v>22</v>
      </c>
      <c r="E6394" t="s">
        <v>4283</v>
      </c>
      <c r="F6394" t="s">
        <v>0</v>
      </c>
      <c r="G6394" t="s">
        <v>4284</v>
      </c>
      <c r="H6394" t="s">
        <v>1858</v>
      </c>
      <c r="I6394" t="s">
        <v>1945</v>
      </c>
      <c r="J6394" t="s">
        <v>1946</v>
      </c>
      <c r="K6394" s="34" t="str">
        <f t="shared" si="198"/>
        <v>0521029外在ベⅠ注</v>
      </c>
      <c r="L6394" t="s">
        <v>4285</v>
      </c>
      <c r="M6394" t="s">
        <v>1940</v>
      </c>
      <c r="N6394" t="s">
        <v>0</v>
      </c>
      <c r="O6394" t="s">
        <v>0</v>
      </c>
      <c r="P6394" t="s">
        <v>0</v>
      </c>
      <c r="Q6394" t="s">
        <v>0</v>
      </c>
      <c r="R6394" t="s">
        <v>0</v>
      </c>
      <c r="S6394" t="s">
        <v>877</v>
      </c>
      <c r="T6394" t="s">
        <v>1831</v>
      </c>
      <c r="X6394" s="34" t="str">
        <f t="shared" si="199"/>
        <v>0521029</v>
      </c>
    </row>
    <row r="6395" spans="1:24" x14ac:dyDescent="0.15">
      <c r="A6395" t="s">
        <v>4282</v>
      </c>
      <c r="B6395" t="s">
        <v>935</v>
      </c>
      <c r="C6395" t="s">
        <v>2157</v>
      </c>
      <c r="D6395" t="s">
        <v>22</v>
      </c>
      <c r="E6395" t="s">
        <v>4283</v>
      </c>
      <c r="F6395" t="s">
        <v>0</v>
      </c>
      <c r="G6395" t="s">
        <v>4284</v>
      </c>
      <c r="H6395" t="s">
        <v>1858</v>
      </c>
      <c r="I6395" t="s">
        <v>4286</v>
      </c>
      <c r="J6395" t="s">
        <v>4287</v>
      </c>
      <c r="K6395" s="34" t="str">
        <f t="shared" si="198"/>
        <v>0521029入ベ１１５</v>
      </c>
      <c r="L6395" t="s">
        <v>90</v>
      </c>
      <c r="M6395" t="s">
        <v>1940</v>
      </c>
      <c r="N6395" t="s">
        <v>0</v>
      </c>
      <c r="O6395" t="s">
        <v>0</v>
      </c>
      <c r="P6395" t="s">
        <v>0</v>
      </c>
      <c r="Q6395" t="s">
        <v>0</v>
      </c>
      <c r="R6395" t="s">
        <v>0</v>
      </c>
      <c r="S6395" t="s">
        <v>877</v>
      </c>
      <c r="T6395" t="s">
        <v>1831</v>
      </c>
      <c r="X6395" s="34" t="str">
        <f t="shared" si="199"/>
        <v>0521029</v>
      </c>
    </row>
    <row r="6396" spans="1:24" x14ac:dyDescent="0.15">
      <c r="A6396" t="s">
        <v>4282</v>
      </c>
      <c r="B6396" t="s">
        <v>935</v>
      </c>
      <c r="C6396" t="s">
        <v>2157</v>
      </c>
      <c r="D6396" t="s">
        <v>22</v>
      </c>
      <c r="E6396" t="s">
        <v>4283</v>
      </c>
      <c r="F6396" t="s">
        <v>0</v>
      </c>
      <c r="G6396" t="s">
        <v>4284</v>
      </c>
      <c r="H6396" t="s">
        <v>1858</v>
      </c>
      <c r="I6396" t="s">
        <v>275</v>
      </c>
      <c r="J6396" t="s">
        <v>276</v>
      </c>
      <c r="K6396" s="34" t="str">
        <f t="shared" si="198"/>
        <v>0521029酸単</v>
      </c>
      <c r="L6396" t="s">
        <v>4288</v>
      </c>
      <c r="M6396" t="s">
        <v>1947</v>
      </c>
      <c r="N6396" t="s">
        <v>0</v>
      </c>
      <c r="O6396" t="s">
        <v>0</v>
      </c>
      <c r="P6396" t="s">
        <v>0</v>
      </c>
      <c r="Q6396" t="s">
        <v>0</v>
      </c>
      <c r="R6396" t="s">
        <v>0</v>
      </c>
      <c r="S6396" t="s">
        <v>877</v>
      </c>
      <c r="T6396" t="s">
        <v>1831</v>
      </c>
      <c r="X6396" s="34" t="str">
        <f t="shared" si="199"/>
        <v>0521029</v>
      </c>
    </row>
    <row r="6397" spans="1:24" x14ac:dyDescent="0.15">
      <c r="A6397" t="s">
        <v>4282</v>
      </c>
      <c r="B6397" t="s">
        <v>935</v>
      </c>
      <c r="C6397" t="s">
        <v>2157</v>
      </c>
      <c r="D6397" t="s">
        <v>22</v>
      </c>
      <c r="E6397" t="s">
        <v>4283</v>
      </c>
      <c r="F6397" t="s">
        <v>0</v>
      </c>
      <c r="G6397" t="s">
        <v>4284</v>
      </c>
      <c r="H6397" t="s">
        <v>1858</v>
      </c>
      <c r="I6397" t="s">
        <v>275</v>
      </c>
      <c r="J6397" t="s">
        <v>276</v>
      </c>
      <c r="K6397" s="34" t="str">
        <f t="shared" si="198"/>
        <v>0521029酸単</v>
      </c>
      <c r="L6397" t="s">
        <v>4288</v>
      </c>
      <c r="M6397" t="s">
        <v>1947</v>
      </c>
      <c r="N6397" t="s">
        <v>0</v>
      </c>
      <c r="O6397" t="s">
        <v>279</v>
      </c>
      <c r="P6397" t="s">
        <v>280</v>
      </c>
      <c r="Q6397" t="s">
        <v>0</v>
      </c>
      <c r="R6397" t="s">
        <v>0</v>
      </c>
      <c r="S6397" t="s">
        <v>877</v>
      </c>
      <c r="T6397" t="s">
        <v>1831</v>
      </c>
      <c r="X6397" s="34" t="str">
        <f t="shared" si="199"/>
        <v>05210290.42円</v>
      </c>
    </row>
    <row r="6398" spans="1:24" x14ac:dyDescent="0.15">
      <c r="A6398" t="s">
        <v>4289</v>
      </c>
      <c r="B6398" t="s">
        <v>935</v>
      </c>
      <c r="C6398" t="s">
        <v>2157</v>
      </c>
      <c r="D6398" t="s">
        <v>22</v>
      </c>
      <c r="E6398" t="s">
        <v>4290</v>
      </c>
      <c r="F6398" t="s">
        <v>0</v>
      </c>
      <c r="G6398" t="s">
        <v>4291</v>
      </c>
      <c r="H6398" t="s">
        <v>0</v>
      </c>
      <c r="I6398" t="s">
        <v>1833</v>
      </c>
      <c r="J6398" t="s">
        <v>1834</v>
      </c>
      <c r="K6398" s="34" t="str">
        <f t="shared" si="198"/>
        <v>0521037外来感染</v>
      </c>
      <c r="L6398" t="s">
        <v>693</v>
      </c>
      <c r="M6398" t="s">
        <v>23</v>
      </c>
      <c r="N6398" t="s">
        <v>0</v>
      </c>
      <c r="O6398" t="s">
        <v>0</v>
      </c>
      <c r="P6398" t="s">
        <v>0</v>
      </c>
      <c r="Q6398" t="s">
        <v>0</v>
      </c>
      <c r="R6398" t="s">
        <v>0</v>
      </c>
      <c r="S6398" t="s">
        <v>877</v>
      </c>
      <c r="T6398" t="s">
        <v>1831</v>
      </c>
      <c r="X6398" s="34" t="str">
        <f t="shared" si="199"/>
        <v>0521037</v>
      </c>
    </row>
    <row r="6399" spans="1:24" x14ac:dyDescent="0.15">
      <c r="A6399" t="s">
        <v>4289</v>
      </c>
      <c r="B6399" t="s">
        <v>935</v>
      </c>
      <c r="C6399" t="s">
        <v>2157</v>
      </c>
      <c r="D6399" t="s">
        <v>22</v>
      </c>
      <c r="E6399" t="s">
        <v>4290</v>
      </c>
      <c r="F6399" t="s">
        <v>0</v>
      </c>
      <c r="G6399" t="s">
        <v>4291</v>
      </c>
      <c r="H6399" t="s">
        <v>0</v>
      </c>
      <c r="I6399" t="s">
        <v>1953</v>
      </c>
      <c r="J6399" t="s">
        <v>1840</v>
      </c>
      <c r="K6399" s="34" t="str">
        <f t="shared" si="198"/>
        <v>0521037時間外３</v>
      </c>
      <c r="L6399" t="s">
        <v>2703</v>
      </c>
      <c r="M6399" t="s">
        <v>73</v>
      </c>
      <c r="N6399" t="s">
        <v>0</v>
      </c>
      <c r="O6399" t="s">
        <v>0</v>
      </c>
      <c r="P6399" t="s">
        <v>0</v>
      </c>
      <c r="Q6399" t="s">
        <v>0</v>
      </c>
      <c r="R6399" t="s">
        <v>0</v>
      </c>
      <c r="S6399" t="s">
        <v>877</v>
      </c>
      <c r="T6399" t="s">
        <v>1831</v>
      </c>
      <c r="X6399" s="34" t="str">
        <f t="shared" si="199"/>
        <v>0521037</v>
      </c>
    </row>
    <row r="6400" spans="1:24" x14ac:dyDescent="0.15">
      <c r="A6400" t="s">
        <v>4289</v>
      </c>
      <c r="B6400" t="s">
        <v>935</v>
      </c>
      <c r="C6400" t="s">
        <v>2157</v>
      </c>
      <c r="D6400" t="s">
        <v>22</v>
      </c>
      <c r="E6400" t="s">
        <v>4290</v>
      </c>
      <c r="F6400" t="s">
        <v>0</v>
      </c>
      <c r="G6400" t="s">
        <v>4291</v>
      </c>
      <c r="H6400" t="s">
        <v>0</v>
      </c>
      <c r="I6400" t="s">
        <v>1835</v>
      </c>
      <c r="J6400" t="s">
        <v>1608</v>
      </c>
      <c r="K6400" s="34" t="str">
        <f t="shared" si="198"/>
        <v>0521037支援診３</v>
      </c>
      <c r="L6400" t="s">
        <v>1173</v>
      </c>
      <c r="M6400" t="s">
        <v>84</v>
      </c>
      <c r="N6400" t="s">
        <v>0</v>
      </c>
      <c r="O6400" t="s">
        <v>0</v>
      </c>
      <c r="P6400" t="s">
        <v>0</v>
      </c>
      <c r="Q6400" t="s">
        <v>0</v>
      </c>
      <c r="R6400" t="s">
        <v>0</v>
      </c>
      <c r="S6400" t="s">
        <v>877</v>
      </c>
      <c r="T6400" t="s">
        <v>1831</v>
      </c>
      <c r="X6400" s="34" t="str">
        <f t="shared" si="199"/>
        <v>0521037</v>
      </c>
    </row>
    <row r="6401" spans="1:24" x14ac:dyDescent="0.15">
      <c r="A6401" t="s">
        <v>4289</v>
      </c>
      <c r="B6401" t="s">
        <v>935</v>
      </c>
      <c r="C6401" t="s">
        <v>2157</v>
      </c>
      <c r="D6401" t="s">
        <v>22</v>
      </c>
      <c r="E6401" t="s">
        <v>4290</v>
      </c>
      <c r="F6401" t="s">
        <v>0</v>
      </c>
      <c r="G6401" t="s">
        <v>4291</v>
      </c>
      <c r="H6401" t="s">
        <v>0</v>
      </c>
      <c r="I6401" t="s">
        <v>309</v>
      </c>
      <c r="J6401" t="s">
        <v>310</v>
      </c>
      <c r="K6401" s="34" t="str">
        <f t="shared" si="198"/>
        <v>0521037がん指</v>
      </c>
      <c r="L6401" t="s">
        <v>889</v>
      </c>
      <c r="M6401" t="s">
        <v>43</v>
      </c>
      <c r="N6401" t="s">
        <v>0</v>
      </c>
      <c r="O6401" t="s">
        <v>0</v>
      </c>
      <c r="P6401" t="s">
        <v>0</v>
      </c>
      <c r="Q6401" t="s">
        <v>0</v>
      </c>
      <c r="R6401" t="s">
        <v>0</v>
      </c>
      <c r="S6401" t="s">
        <v>877</v>
      </c>
      <c r="T6401" t="s">
        <v>1831</v>
      </c>
      <c r="X6401" s="34" t="str">
        <f t="shared" si="199"/>
        <v>0521037</v>
      </c>
    </row>
    <row r="6402" spans="1:24" x14ac:dyDescent="0.15">
      <c r="A6402" t="s">
        <v>4289</v>
      </c>
      <c r="B6402" t="s">
        <v>935</v>
      </c>
      <c r="C6402" t="s">
        <v>2157</v>
      </c>
      <c r="D6402" t="s">
        <v>22</v>
      </c>
      <c r="E6402" t="s">
        <v>4290</v>
      </c>
      <c r="F6402" t="s">
        <v>0</v>
      </c>
      <c r="G6402" t="s">
        <v>4291</v>
      </c>
      <c r="H6402" t="s">
        <v>0</v>
      </c>
      <c r="I6402" t="s">
        <v>315</v>
      </c>
      <c r="J6402" t="s">
        <v>316</v>
      </c>
      <c r="K6402" s="34" t="str">
        <f t="shared" si="198"/>
        <v>0521037在医総管１</v>
      </c>
      <c r="L6402" t="s">
        <v>754</v>
      </c>
      <c r="M6402" t="s">
        <v>336</v>
      </c>
      <c r="N6402" t="s">
        <v>0</v>
      </c>
      <c r="O6402" t="s">
        <v>0</v>
      </c>
      <c r="P6402" t="s">
        <v>0</v>
      </c>
      <c r="Q6402" t="s">
        <v>0</v>
      </c>
      <c r="R6402" t="s">
        <v>0</v>
      </c>
      <c r="S6402" t="s">
        <v>877</v>
      </c>
      <c r="T6402" t="s">
        <v>1831</v>
      </c>
      <c r="X6402" s="34" t="str">
        <f t="shared" si="199"/>
        <v>0521037</v>
      </c>
    </row>
    <row r="6403" spans="1:24" x14ac:dyDescent="0.15">
      <c r="A6403" t="s">
        <v>4289</v>
      </c>
      <c r="B6403" t="s">
        <v>935</v>
      </c>
      <c r="C6403" t="s">
        <v>2157</v>
      </c>
      <c r="D6403" t="s">
        <v>22</v>
      </c>
      <c r="E6403" t="s">
        <v>4290</v>
      </c>
      <c r="F6403" t="s">
        <v>0</v>
      </c>
      <c r="G6403" t="s">
        <v>4291</v>
      </c>
      <c r="H6403" t="s">
        <v>0</v>
      </c>
      <c r="I6403" t="s">
        <v>874</v>
      </c>
      <c r="J6403" t="s">
        <v>875</v>
      </c>
      <c r="K6403" s="34" t="str">
        <f t="shared" si="198"/>
        <v>0521037在総</v>
      </c>
      <c r="L6403" t="s">
        <v>657</v>
      </c>
      <c r="M6403" t="s">
        <v>336</v>
      </c>
      <c r="N6403" t="s">
        <v>0</v>
      </c>
      <c r="O6403" t="s">
        <v>0</v>
      </c>
      <c r="P6403" t="s">
        <v>0</v>
      </c>
      <c r="Q6403" t="s">
        <v>0</v>
      </c>
      <c r="R6403" t="s">
        <v>0</v>
      </c>
      <c r="S6403" t="s">
        <v>877</v>
      </c>
      <c r="T6403" t="s">
        <v>1831</v>
      </c>
      <c r="X6403" s="34" t="str">
        <f t="shared" si="199"/>
        <v>0521037</v>
      </c>
    </row>
    <row r="6404" spans="1:24" x14ac:dyDescent="0.15">
      <c r="A6404" t="s">
        <v>4289</v>
      </c>
      <c r="B6404" t="s">
        <v>935</v>
      </c>
      <c r="C6404" t="s">
        <v>2157</v>
      </c>
      <c r="D6404" t="s">
        <v>22</v>
      </c>
      <c r="E6404" t="s">
        <v>4290</v>
      </c>
      <c r="F6404" t="s">
        <v>0</v>
      </c>
      <c r="G6404" t="s">
        <v>4291</v>
      </c>
      <c r="H6404" t="s">
        <v>0</v>
      </c>
      <c r="I6404" t="s">
        <v>1950</v>
      </c>
      <c r="J6404" t="s">
        <v>1951</v>
      </c>
      <c r="K6404" s="34" t="str">
        <f t="shared" si="198"/>
        <v>0521037在持充</v>
      </c>
      <c r="L6404" t="s">
        <v>348</v>
      </c>
      <c r="M6404" t="s">
        <v>1940</v>
      </c>
      <c r="N6404" t="s">
        <v>0</v>
      </c>
      <c r="O6404" t="s">
        <v>0</v>
      </c>
      <c r="P6404" t="s">
        <v>0</v>
      </c>
      <c r="Q6404" t="s">
        <v>0</v>
      </c>
      <c r="R6404" t="s">
        <v>0</v>
      </c>
      <c r="S6404" t="s">
        <v>877</v>
      </c>
      <c r="T6404" t="s">
        <v>1831</v>
      </c>
      <c r="X6404" s="34" t="str">
        <f t="shared" si="199"/>
        <v>0521037</v>
      </c>
    </row>
    <row r="6405" spans="1:24" x14ac:dyDescent="0.15">
      <c r="A6405" t="s">
        <v>4289</v>
      </c>
      <c r="B6405" t="s">
        <v>935</v>
      </c>
      <c r="C6405" t="s">
        <v>2157</v>
      </c>
      <c r="D6405" t="s">
        <v>22</v>
      </c>
      <c r="E6405" t="s">
        <v>4290</v>
      </c>
      <c r="F6405" t="s">
        <v>0</v>
      </c>
      <c r="G6405" t="s">
        <v>4291</v>
      </c>
      <c r="H6405" t="s">
        <v>0</v>
      </c>
      <c r="I6405" t="s">
        <v>1945</v>
      </c>
      <c r="J6405" t="s">
        <v>1946</v>
      </c>
      <c r="K6405" s="34" t="str">
        <f t="shared" si="198"/>
        <v>0521037外在ベⅠ注</v>
      </c>
      <c r="L6405" t="s">
        <v>4292</v>
      </c>
      <c r="M6405" t="s">
        <v>1940</v>
      </c>
      <c r="N6405" t="s">
        <v>0</v>
      </c>
      <c r="O6405" t="s">
        <v>0</v>
      </c>
      <c r="P6405" t="s">
        <v>0</v>
      </c>
      <c r="Q6405" t="s">
        <v>0</v>
      </c>
      <c r="R6405" t="s">
        <v>0</v>
      </c>
      <c r="S6405" t="s">
        <v>877</v>
      </c>
      <c r="T6405" t="s">
        <v>1831</v>
      </c>
      <c r="X6405" s="34" t="str">
        <f t="shared" si="199"/>
        <v>0521037</v>
      </c>
    </row>
    <row r="6406" spans="1:24" x14ac:dyDescent="0.15">
      <c r="A6406" t="s">
        <v>4293</v>
      </c>
      <c r="B6406" t="s">
        <v>935</v>
      </c>
      <c r="C6406" t="s">
        <v>2157</v>
      </c>
      <c r="D6406" t="s">
        <v>22</v>
      </c>
      <c r="E6406" t="s">
        <v>4294</v>
      </c>
      <c r="F6406" t="s">
        <v>0</v>
      </c>
      <c r="G6406" t="s">
        <v>4295</v>
      </c>
      <c r="H6406" t="s">
        <v>0</v>
      </c>
      <c r="I6406" t="s">
        <v>1948</v>
      </c>
      <c r="J6406" t="s">
        <v>1949</v>
      </c>
      <c r="K6406" s="34" t="str">
        <f t="shared" ref="K6406:K6469" si="200">E6406&amp;""&amp;J6406</f>
        <v>0521060外医ＤＸ３</v>
      </c>
      <c r="L6406" t="s">
        <v>333</v>
      </c>
      <c r="M6406" t="s">
        <v>1940</v>
      </c>
      <c r="N6406" t="s">
        <v>0</v>
      </c>
      <c r="O6406" t="s">
        <v>0</v>
      </c>
      <c r="P6406" t="s">
        <v>0</v>
      </c>
      <c r="Q6406" t="s">
        <v>0</v>
      </c>
      <c r="R6406" t="s">
        <v>0</v>
      </c>
      <c r="S6406" t="s">
        <v>877</v>
      </c>
      <c r="T6406" t="s">
        <v>1831</v>
      </c>
      <c r="X6406" s="34" t="str">
        <f t="shared" ref="X6406:X6469" si="201">(E6406&amp;""&amp;P6406)</f>
        <v>0521060</v>
      </c>
    </row>
    <row r="6407" spans="1:24" x14ac:dyDescent="0.15">
      <c r="A6407" t="s">
        <v>4293</v>
      </c>
      <c r="B6407" t="s">
        <v>935</v>
      </c>
      <c r="C6407" t="s">
        <v>2157</v>
      </c>
      <c r="D6407" t="s">
        <v>22</v>
      </c>
      <c r="E6407" t="s">
        <v>4294</v>
      </c>
      <c r="F6407" t="s">
        <v>0</v>
      </c>
      <c r="G6407" t="s">
        <v>4295</v>
      </c>
      <c r="H6407" t="s">
        <v>0</v>
      </c>
      <c r="I6407" t="s">
        <v>1952</v>
      </c>
      <c r="J6407" t="s">
        <v>1839</v>
      </c>
      <c r="K6407" s="34" t="str">
        <f t="shared" si="200"/>
        <v>0521060時間外１</v>
      </c>
      <c r="L6407" t="s">
        <v>92</v>
      </c>
      <c r="M6407" t="s">
        <v>73</v>
      </c>
      <c r="N6407" t="s">
        <v>0</v>
      </c>
      <c r="O6407" t="s">
        <v>0</v>
      </c>
      <c r="P6407" t="s">
        <v>0</v>
      </c>
      <c r="Q6407" t="s">
        <v>0</v>
      </c>
      <c r="R6407" t="s">
        <v>0</v>
      </c>
      <c r="S6407" t="s">
        <v>877</v>
      </c>
      <c r="T6407" t="s">
        <v>1831</v>
      </c>
      <c r="X6407" s="34" t="str">
        <f t="shared" si="201"/>
        <v>0521060</v>
      </c>
    </row>
    <row r="6408" spans="1:24" x14ac:dyDescent="0.15">
      <c r="A6408" t="s">
        <v>4293</v>
      </c>
      <c r="B6408" t="s">
        <v>935</v>
      </c>
      <c r="C6408" t="s">
        <v>2157</v>
      </c>
      <c r="D6408" t="s">
        <v>22</v>
      </c>
      <c r="E6408" t="s">
        <v>4294</v>
      </c>
      <c r="F6408" t="s">
        <v>0</v>
      </c>
      <c r="G6408" t="s">
        <v>4295</v>
      </c>
      <c r="H6408" t="s">
        <v>0</v>
      </c>
      <c r="I6408" t="s">
        <v>216</v>
      </c>
      <c r="J6408" t="s">
        <v>216</v>
      </c>
      <c r="K6408" s="34" t="str">
        <f t="shared" si="200"/>
        <v>0521060人工腎臓</v>
      </c>
      <c r="L6408" t="s">
        <v>188</v>
      </c>
      <c r="M6408" t="s">
        <v>65</v>
      </c>
      <c r="N6408" t="s">
        <v>0</v>
      </c>
      <c r="O6408" t="s">
        <v>0</v>
      </c>
      <c r="P6408" t="s">
        <v>0</v>
      </c>
      <c r="Q6408" t="s">
        <v>0</v>
      </c>
      <c r="R6408" t="s">
        <v>0</v>
      </c>
      <c r="S6408" t="s">
        <v>877</v>
      </c>
      <c r="T6408" t="s">
        <v>1831</v>
      </c>
      <c r="X6408" s="34" t="str">
        <f t="shared" si="201"/>
        <v>0521060</v>
      </c>
    </row>
    <row r="6409" spans="1:24" x14ac:dyDescent="0.15">
      <c r="A6409" t="s">
        <v>4293</v>
      </c>
      <c r="B6409" t="s">
        <v>935</v>
      </c>
      <c r="C6409" t="s">
        <v>2157</v>
      </c>
      <c r="D6409" t="s">
        <v>22</v>
      </c>
      <c r="E6409" t="s">
        <v>4294</v>
      </c>
      <c r="F6409" t="s">
        <v>0</v>
      </c>
      <c r="G6409" t="s">
        <v>4295</v>
      </c>
      <c r="H6409" t="s">
        <v>0</v>
      </c>
      <c r="I6409" t="s">
        <v>216</v>
      </c>
      <c r="J6409" t="s">
        <v>216</v>
      </c>
      <c r="K6409" s="34" t="str">
        <f t="shared" si="200"/>
        <v>0521060人工腎臓</v>
      </c>
      <c r="L6409" t="s">
        <v>188</v>
      </c>
      <c r="M6409" t="s">
        <v>65</v>
      </c>
      <c r="N6409" t="s">
        <v>0</v>
      </c>
      <c r="O6409" t="s">
        <v>218</v>
      </c>
      <c r="P6409" t="s">
        <v>218</v>
      </c>
      <c r="Q6409" t="s">
        <v>0</v>
      </c>
      <c r="R6409" t="s">
        <v>0</v>
      </c>
      <c r="S6409" t="s">
        <v>877</v>
      </c>
      <c r="T6409" t="s">
        <v>1831</v>
      </c>
      <c r="X6409" s="34" t="str">
        <f t="shared" si="201"/>
        <v>0521060慢性維持透析を行った場合１</v>
      </c>
    </row>
    <row r="6410" spans="1:24" x14ac:dyDescent="0.15">
      <c r="A6410" t="s">
        <v>4293</v>
      </c>
      <c r="B6410" t="s">
        <v>935</v>
      </c>
      <c r="C6410" t="s">
        <v>2157</v>
      </c>
      <c r="D6410" t="s">
        <v>22</v>
      </c>
      <c r="E6410" t="s">
        <v>4294</v>
      </c>
      <c r="F6410" t="s">
        <v>0</v>
      </c>
      <c r="G6410" t="s">
        <v>4295</v>
      </c>
      <c r="H6410" t="s">
        <v>0</v>
      </c>
      <c r="I6410" t="s">
        <v>391</v>
      </c>
      <c r="J6410" t="s">
        <v>392</v>
      </c>
      <c r="K6410" s="34" t="str">
        <f t="shared" si="200"/>
        <v>0521060導入１</v>
      </c>
      <c r="L6410" t="s">
        <v>317</v>
      </c>
      <c r="M6410" t="s">
        <v>432</v>
      </c>
      <c r="N6410" t="s">
        <v>0</v>
      </c>
      <c r="O6410" t="s">
        <v>0</v>
      </c>
      <c r="P6410" t="s">
        <v>0</v>
      </c>
      <c r="Q6410" t="s">
        <v>0</v>
      </c>
      <c r="R6410" t="s">
        <v>0</v>
      </c>
      <c r="S6410" t="s">
        <v>877</v>
      </c>
      <c r="T6410" t="s">
        <v>1831</v>
      </c>
      <c r="X6410" s="34" t="str">
        <f t="shared" si="201"/>
        <v>0521060</v>
      </c>
    </row>
    <row r="6411" spans="1:24" x14ac:dyDescent="0.15">
      <c r="A6411" t="s">
        <v>4293</v>
      </c>
      <c r="B6411" t="s">
        <v>935</v>
      </c>
      <c r="C6411" t="s">
        <v>2157</v>
      </c>
      <c r="D6411" t="s">
        <v>22</v>
      </c>
      <c r="E6411" t="s">
        <v>4294</v>
      </c>
      <c r="F6411" t="s">
        <v>0</v>
      </c>
      <c r="G6411" t="s">
        <v>4295</v>
      </c>
      <c r="H6411" t="s">
        <v>0</v>
      </c>
      <c r="I6411" t="s">
        <v>222</v>
      </c>
      <c r="J6411" t="s">
        <v>223</v>
      </c>
      <c r="K6411" s="34" t="str">
        <f t="shared" si="200"/>
        <v>0521060透析水</v>
      </c>
      <c r="L6411" t="s">
        <v>171</v>
      </c>
      <c r="M6411" t="s">
        <v>65</v>
      </c>
      <c r="N6411" t="s">
        <v>0</v>
      </c>
      <c r="O6411" t="s">
        <v>0</v>
      </c>
      <c r="P6411" t="s">
        <v>0</v>
      </c>
      <c r="Q6411" t="s">
        <v>0</v>
      </c>
      <c r="R6411" t="s">
        <v>0</v>
      </c>
      <c r="S6411" t="s">
        <v>877</v>
      </c>
      <c r="T6411" t="s">
        <v>1831</v>
      </c>
      <c r="X6411" s="34" t="str">
        <f t="shared" si="201"/>
        <v>0521060</v>
      </c>
    </row>
    <row r="6412" spans="1:24" x14ac:dyDescent="0.15">
      <c r="A6412" t="s">
        <v>4293</v>
      </c>
      <c r="B6412" t="s">
        <v>935</v>
      </c>
      <c r="C6412" t="s">
        <v>2157</v>
      </c>
      <c r="D6412" t="s">
        <v>22</v>
      </c>
      <c r="E6412" t="s">
        <v>4294</v>
      </c>
      <c r="F6412" t="s">
        <v>0</v>
      </c>
      <c r="G6412" t="s">
        <v>4295</v>
      </c>
      <c r="H6412" t="s">
        <v>0</v>
      </c>
      <c r="I6412" t="s">
        <v>1958</v>
      </c>
      <c r="J6412" t="s">
        <v>1959</v>
      </c>
      <c r="K6412" s="34" t="str">
        <f t="shared" si="200"/>
        <v>0521060腎診充</v>
      </c>
      <c r="L6412" t="s">
        <v>112</v>
      </c>
      <c r="M6412" t="s">
        <v>1940</v>
      </c>
      <c r="N6412" t="s">
        <v>0</v>
      </c>
      <c r="O6412" t="s">
        <v>0</v>
      </c>
      <c r="P6412" t="s">
        <v>0</v>
      </c>
      <c r="Q6412" t="s">
        <v>0</v>
      </c>
      <c r="R6412" t="s">
        <v>0</v>
      </c>
      <c r="S6412" t="s">
        <v>877</v>
      </c>
      <c r="T6412" t="s">
        <v>1831</v>
      </c>
      <c r="X6412" s="34" t="str">
        <f t="shared" si="201"/>
        <v>0521060</v>
      </c>
    </row>
    <row r="6413" spans="1:24" x14ac:dyDescent="0.15">
      <c r="A6413" t="s">
        <v>4293</v>
      </c>
      <c r="B6413" t="s">
        <v>935</v>
      </c>
      <c r="C6413" t="s">
        <v>2157</v>
      </c>
      <c r="D6413" t="s">
        <v>22</v>
      </c>
      <c r="E6413" t="s">
        <v>4294</v>
      </c>
      <c r="F6413" t="s">
        <v>0</v>
      </c>
      <c r="G6413" t="s">
        <v>4295</v>
      </c>
      <c r="H6413" t="s">
        <v>0</v>
      </c>
      <c r="I6413" t="s">
        <v>395</v>
      </c>
      <c r="J6413" t="s">
        <v>396</v>
      </c>
      <c r="K6413" s="34" t="str">
        <f t="shared" si="200"/>
        <v>0521060肢梢</v>
      </c>
      <c r="L6413" t="s">
        <v>243</v>
      </c>
      <c r="M6413" t="s">
        <v>759</v>
      </c>
      <c r="N6413" t="s">
        <v>0</v>
      </c>
      <c r="O6413" t="s">
        <v>0</v>
      </c>
      <c r="P6413" t="s">
        <v>0</v>
      </c>
      <c r="Q6413" t="s">
        <v>0</v>
      </c>
      <c r="R6413" t="s">
        <v>0</v>
      </c>
      <c r="S6413" t="s">
        <v>877</v>
      </c>
      <c r="T6413" t="s">
        <v>1831</v>
      </c>
      <c r="X6413" s="34" t="str">
        <f t="shared" si="201"/>
        <v>0521060</v>
      </c>
    </row>
    <row r="6414" spans="1:24" x14ac:dyDescent="0.15">
      <c r="A6414" t="s">
        <v>4293</v>
      </c>
      <c r="B6414" t="s">
        <v>935</v>
      </c>
      <c r="C6414" t="s">
        <v>2157</v>
      </c>
      <c r="D6414" t="s">
        <v>22</v>
      </c>
      <c r="E6414" t="s">
        <v>4294</v>
      </c>
      <c r="F6414" t="s">
        <v>0</v>
      </c>
      <c r="G6414" t="s">
        <v>4295</v>
      </c>
      <c r="H6414" t="s">
        <v>0</v>
      </c>
      <c r="I6414" t="s">
        <v>395</v>
      </c>
      <c r="J6414" t="s">
        <v>396</v>
      </c>
      <c r="K6414" s="34" t="str">
        <f t="shared" si="200"/>
        <v>0521060肢梢</v>
      </c>
      <c r="L6414" t="s">
        <v>243</v>
      </c>
      <c r="M6414" t="s">
        <v>759</v>
      </c>
      <c r="N6414" t="s">
        <v>0</v>
      </c>
      <c r="O6414" t="s">
        <v>397</v>
      </c>
      <c r="P6414" t="s">
        <v>53</v>
      </c>
      <c r="Q6414" t="s">
        <v>0</v>
      </c>
      <c r="R6414" t="s">
        <v>0</v>
      </c>
      <c r="S6414" t="s">
        <v>877</v>
      </c>
      <c r="T6414" t="s">
        <v>1831</v>
      </c>
      <c r="X6414" s="34" t="str">
        <f t="shared" si="201"/>
        <v>0521060有</v>
      </c>
    </row>
    <row r="6415" spans="1:24" x14ac:dyDescent="0.15">
      <c r="A6415" t="s">
        <v>4293</v>
      </c>
      <c r="B6415" t="s">
        <v>935</v>
      </c>
      <c r="C6415" t="s">
        <v>2157</v>
      </c>
      <c r="D6415" t="s">
        <v>22</v>
      </c>
      <c r="E6415" t="s">
        <v>4294</v>
      </c>
      <c r="F6415" t="s">
        <v>0</v>
      </c>
      <c r="G6415" t="s">
        <v>4295</v>
      </c>
      <c r="H6415" t="s">
        <v>0</v>
      </c>
      <c r="I6415" t="s">
        <v>1945</v>
      </c>
      <c r="J6415" t="s">
        <v>1946</v>
      </c>
      <c r="K6415" s="34" t="str">
        <f t="shared" si="200"/>
        <v>0521060外在ベⅠ注</v>
      </c>
      <c r="L6415" t="s">
        <v>883</v>
      </c>
      <c r="M6415" t="s">
        <v>1940</v>
      </c>
      <c r="N6415" t="s">
        <v>0</v>
      </c>
      <c r="O6415" t="s">
        <v>0</v>
      </c>
      <c r="P6415" t="s">
        <v>0</v>
      </c>
      <c r="Q6415" t="s">
        <v>0</v>
      </c>
      <c r="R6415" t="s">
        <v>0</v>
      </c>
      <c r="S6415" t="s">
        <v>877</v>
      </c>
      <c r="T6415" t="s">
        <v>1831</v>
      </c>
      <c r="X6415" s="34" t="str">
        <f t="shared" si="201"/>
        <v>0521060</v>
      </c>
    </row>
    <row r="6416" spans="1:24" x14ac:dyDescent="0.15">
      <c r="A6416" t="s">
        <v>4293</v>
      </c>
      <c r="B6416" t="s">
        <v>935</v>
      </c>
      <c r="C6416" t="s">
        <v>2157</v>
      </c>
      <c r="D6416" t="s">
        <v>22</v>
      </c>
      <c r="E6416" t="s">
        <v>4294</v>
      </c>
      <c r="F6416" t="s">
        <v>0</v>
      </c>
      <c r="G6416" t="s">
        <v>4295</v>
      </c>
      <c r="H6416" t="s">
        <v>0</v>
      </c>
      <c r="I6416" t="s">
        <v>275</v>
      </c>
      <c r="J6416" t="s">
        <v>276</v>
      </c>
      <c r="K6416" s="34" t="str">
        <f t="shared" si="200"/>
        <v>0521060酸単</v>
      </c>
      <c r="L6416" t="s">
        <v>4296</v>
      </c>
      <c r="M6416" t="s">
        <v>1947</v>
      </c>
      <c r="N6416" t="s">
        <v>0</v>
      </c>
      <c r="O6416" t="s">
        <v>0</v>
      </c>
      <c r="P6416" t="s">
        <v>0</v>
      </c>
      <c r="Q6416" t="s">
        <v>0</v>
      </c>
      <c r="R6416" t="s">
        <v>0</v>
      </c>
      <c r="S6416" t="s">
        <v>877</v>
      </c>
      <c r="T6416" t="s">
        <v>1831</v>
      </c>
      <c r="X6416" s="34" t="str">
        <f t="shared" si="201"/>
        <v>0521060</v>
      </c>
    </row>
    <row r="6417" spans="1:24" x14ac:dyDescent="0.15">
      <c r="A6417" t="s">
        <v>4293</v>
      </c>
      <c r="B6417" t="s">
        <v>935</v>
      </c>
      <c r="C6417" t="s">
        <v>2157</v>
      </c>
      <c r="D6417" t="s">
        <v>22</v>
      </c>
      <c r="E6417" t="s">
        <v>4294</v>
      </c>
      <c r="F6417" t="s">
        <v>0</v>
      </c>
      <c r="G6417" t="s">
        <v>4295</v>
      </c>
      <c r="H6417" t="s">
        <v>0</v>
      </c>
      <c r="I6417" t="s">
        <v>275</v>
      </c>
      <c r="J6417" t="s">
        <v>276</v>
      </c>
      <c r="K6417" s="34" t="str">
        <f t="shared" si="200"/>
        <v>0521060酸単</v>
      </c>
      <c r="L6417" t="s">
        <v>4296</v>
      </c>
      <c r="M6417" t="s">
        <v>1947</v>
      </c>
      <c r="N6417" t="s">
        <v>0</v>
      </c>
      <c r="O6417" t="s">
        <v>281</v>
      </c>
      <c r="P6417" t="s">
        <v>560</v>
      </c>
      <c r="Q6417" t="s">
        <v>0</v>
      </c>
      <c r="R6417" t="s">
        <v>0</v>
      </c>
      <c r="S6417" t="s">
        <v>877</v>
      </c>
      <c r="T6417" t="s">
        <v>1831</v>
      </c>
      <c r="X6417" s="34" t="str">
        <f t="shared" si="201"/>
        <v>05210602.36円</v>
      </c>
    </row>
    <row r="6418" spans="1:24" x14ac:dyDescent="0.15">
      <c r="A6418" t="s">
        <v>4297</v>
      </c>
      <c r="B6418" t="s">
        <v>935</v>
      </c>
      <c r="C6418" t="s">
        <v>2157</v>
      </c>
      <c r="D6418" t="s">
        <v>22</v>
      </c>
      <c r="E6418" t="s">
        <v>4298</v>
      </c>
      <c r="F6418" t="s">
        <v>0</v>
      </c>
      <c r="G6418" t="s">
        <v>1830</v>
      </c>
      <c r="H6418" t="s">
        <v>0</v>
      </c>
      <c r="I6418" t="s">
        <v>136</v>
      </c>
      <c r="J6418" t="s">
        <v>137</v>
      </c>
      <c r="K6418" s="34" t="str">
        <f t="shared" si="200"/>
        <v>0521086ニコ</v>
      </c>
      <c r="L6418" t="s">
        <v>716</v>
      </c>
      <c r="M6418" t="s">
        <v>759</v>
      </c>
      <c r="N6418" t="s">
        <v>0</v>
      </c>
      <c r="O6418" t="s">
        <v>0</v>
      </c>
      <c r="P6418" t="s">
        <v>0</v>
      </c>
      <c r="Q6418" t="s">
        <v>0</v>
      </c>
      <c r="R6418" t="s">
        <v>0</v>
      </c>
      <c r="S6418" t="s">
        <v>877</v>
      </c>
      <c r="T6418" t="s">
        <v>1831</v>
      </c>
      <c r="X6418" s="34" t="str">
        <f t="shared" si="201"/>
        <v>0521086</v>
      </c>
    </row>
    <row r="6419" spans="1:24" x14ac:dyDescent="0.15">
      <c r="A6419" t="s">
        <v>4297</v>
      </c>
      <c r="B6419" t="s">
        <v>935</v>
      </c>
      <c r="C6419" t="s">
        <v>2157</v>
      </c>
      <c r="D6419" t="s">
        <v>22</v>
      </c>
      <c r="E6419" t="s">
        <v>4298</v>
      </c>
      <c r="F6419" t="s">
        <v>0</v>
      </c>
      <c r="G6419" t="s">
        <v>1830</v>
      </c>
      <c r="H6419" t="s">
        <v>0</v>
      </c>
      <c r="I6419" t="s">
        <v>315</v>
      </c>
      <c r="J6419" t="s">
        <v>316</v>
      </c>
      <c r="K6419" s="34" t="str">
        <f t="shared" si="200"/>
        <v>0521086在医総管１</v>
      </c>
      <c r="L6419" t="s">
        <v>3554</v>
      </c>
      <c r="M6419" t="s">
        <v>336</v>
      </c>
      <c r="N6419" t="s">
        <v>0</v>
      </c>
      <c r="O6419" t="s">
        <v>0</v>
      </c>
      <c r="P6419" t="s">
        <v>0</v>
      </c>
      <c r="Q6419" t="s">
        <v>0</v>
      </c>
      <c r="R6419" t="s">
        <v>0</v>
      </c>
      <c r="S6419" t="s">
        <v>877</v>
      </c>
      <c r="T6419" t="s">
        <v>1831</v>
      </c>
      <c r="X6419" s="34" t="str">
        <f t="shared" si="201"/>
        <v>0521086</v>
      </c>
    </row>
    <row r="6420" spans="1:24" x14ac:dyDescent="0.15">
      <c r="A6420" t="s">
        <v>4297</v>
      </c>
      <c r="B6420" t="s">
        <v>935</v>
      </c>
      <c r="C6420" t="s">
        <v>2157</v>
      </c>
      <c r="D6420" t="s">
        <v>22</v>
      </c>
      <c r="E6420" t="s">
        <v>4298</v>
      </c>
      <c r="F6420" t="s">
        <v>0</v>
      </c>
      <c r="G6420" t="s">
        <v>1830</v>
      </c>
      <c r="H6420" t="s">
        <v>0</v>
      </c>
      <c r="I6420" t="s">
        <v>874</v>
      </c>
      <c r="J6420" t="s">
        <v>875</v>
      </c>
      <c r="K6420" s="34" t="str">
        <f t="shared" si="200"/>
        <v>0521086在総</v>
      </c>
      <c r="L6420" t="s">
        <v>833</v>
      </c>
      <c r="M6420" t="s">
        <v>336</v>
      </c>
      <c r="N6420" t="s">
        <v>0</v>
      </c>
      <c r="O6420" t="s">
        <v>0</v>
      </c>
      <c r="P6420" t="s">
        <v>0</v>
      </c>
      <c r="Q6420" t="s">
        <v>0</v>
      </c>
      <c r="R6420" t="s">
        <v>0</v>
      </c>
      <c r="S6420" t="s">
        <v>877</v>
      </c>
      <c r="T6420" t="s">
        <v>1831</v>
      </c>
      <c r="X6420" s="34" t="str">
        <f t="shared" si="201"/>
        <v>0521086</v>
      </c>
    </row>
    <row r="6421" spans="1:24" x14ac:dyDescent="0.15">
      <c r="A6421" t="s">
        <v>4297</v>
      </c>
      <c r="B6421" t="s">
        <v>935</v>
      </c>
      <c r="C6421" t="s">
        <v>2157</v>
      </c>
      <c r="D6421" t="s">
        <v>22</v>
      </c>
      <c r="E6421" t="s">
        <v>4298</v>
      </c>
      <c r="F6421" t="s">
        <v>0</v>
      </c>
      <c r="G6421" t="s">
        <v>1830</v>
      </c>
      <c r="H6421" t="s">
        <v>0</v>
      </c>
      <c r="I6421" t="s">
        <v>1950</v>
      </c>
      <c r="J6421" t="s">
        <v>1951</v>
      </c>
      <c r="K6421" s="34" t="str">
        <f t="shared" si="200"/>
        <v>0521086在持充</v>
      </c>
      <c r="L6421" t="s">
        <v>460</v>
      </c>
      <c r="M6421" t="s">
        <v>1940</v>
      </c>
      <c r="N6421" t="s">
        <v>0</v>
      </c>
      <c r="O6421" t="s">
        <v>0</v>
      </c>
      <c r="P6421" t="s">
        <v>0</v>
      </c>
      <c r="Q6421" t="s">
        <v>0</v>
      </c>
      <c r="R6421" t="s">
        <v>0</v>
      </c>
      <c r="S6421" t="s">
        <v>877</v>
      </c>
      <c r="T6421" t="s">
        <v>1831</v>
      </c>
      <c r="X6421" s="34" t="str">
        <f t="shared" si="201"/>
        <v>0521086</v>
      </c>
    </row>
    <row r="6422" spans="1:24" x14ac:dyDescent="0.15">
      <c r="A6422" t="s">
        <v>4297</v>
      </c>
      <c r="B6422" t="s">
        <v>935</v>
      </c>
      <c r="C6422" t="s">
        <v>2157</v>
      </c>
      <c r="D6422" t="s">
        <v>22</v>
      </c>
      <c r="E6422" t="s">
        <v>4298</v>
      </c>
      <c r="F6422" t="s">
        <v>0</v>
      </c>
      <c r="G6422" t="s">
        <v>1830</v>
      </c>
      <c r="H6422" t="s">
        <v>0</v>
      </c>
      <c r="I6422" t="s">
        <v>1945</v>
      </c>
      <c r="J6422" t="s">
        <v>1946</v>
      </c>
      <c r="K6422" s="34" t="str">
        <f t="shared" si="200"/>
        <v>0521086外在ベⅠ注</v>
      </c>
      <c r="L6422" t="s">
        <v>4027</v>
      </c>
      <c r="M6422" t="s">
        <v>1940</v>
      </c>
      <c r="N6422" t="s">
        <v>0</v>
      </c>
      <c r="O6422" t="s">
        <v>0</v>
      </c>
      <c r="P6422" t="s">
        <v>0</v>
      </c>
      <c r="Q6422" t="s">
        <v>0</v>
      </c>
      <c r="R6422" t="s">
        <v>0</v>
      </c>
      <c r="S6422" t="s">
        <v>877</v>
      </c>
      <c r="T6422" t="s">
        <v>1831</v>
      </c>
      <c r="X6422" s="34" t="str">
        <f t="shared" si="201"/>
        <v>0521086</v>
      </c>
    </row>
    <row r="6423" spans="1:24" x14ac:dyDescent="0.15">
      <c r="A6423" t="s">
        <v>4299</v>
      </c>
      <c r="B6423" t="s">
        <v>935</v>
      </c>
      <c r="C6423" t="s">
        <v>2157</v>
      </c>
      <c r="D6423" t="s">
        <v>22</v>
      </c>
      <c r="E6423" t="s">
        <v>4300</v>
      </c>
      <c r="F6423" t="s">
        <v>0</v>
      </c>
      <c r="G6423" t="s">
        <v>4301</v>
      </c>
      <c r="H6423" t="s">
        <v>0</v>
      </c>
      <c r="I6423" t="s">
        <v>1948</v>
      </c>
      <c r="J6423" t="s">
        <v>1949</v>
      </c>
      <c r="K6423" s="34" t="str">
        <f t="shared" si="200"/>
        <v>0521128外医ＤＸ３</v>
      </c>
      <c r="L6423" t="s">
        <v>379</v>
      </c>
      <c r="M6423" t="s">
        <v>1940</v>
      </c>
      <c r="N6423" t="s">
        <v>0</v>
      </c>
      <c r="O6423" t="s">
        <v>0</v>
      </c>
      <c r="P6423" t="s">
        <v>0</v>
      </c>
      <c r="Q6423" t="s">
        <v>0</v>
      </c>
      <c r="R6423" t="s">
        <v>0</v>
      </c>
      <c r="S6423" t="s">
        <v>877</v>
      </c>
      <c r="T6423" t="s">
        <v>1831</v>
      </c>
      <c r="X6423" s="34" t="str">
        <f t="shared" si="201"/>
        <v>0521128</v>
      </c>
    </row>
    <row r="6424" spans="1:24" x14ac:dyDescent="0.15">
      <c r="A6424" t="s">
        <v>4299</v>
      </c>
      <c r="B6424" t="s">
        <v>935</v>
      </c>
      <c r="C6424" t="s">
        <v>2157</v>
      </c>
      <c r="D6424" t="s">
        <v>22</v>
      </c>
      <c r="E6424" t="s">
        <v>4300</v>
      </c>
      <c r="F6424" t="s">
        <v>0</v>
      </c>
      <c r="G6424" t="s">
        <v>4301</v>
      </c>
      <c r="H6424" t="s">
        <v>0</v>
      </c>
      <c r="I6424" t="s">
        <v>1952</v>
      </c>
      <c r="J6424" t="s">
        <v>1839</v>
      </c>
      <c r="K6424" s="34" t="str">
        <f t="shared" si="200"/>
        <v>0521128時間外１</v>
      </c>
      <c r="L6424" t="s">
        <v>33</v>
      </c>
      <c r="M6424" t="s">
        <v>73</v>
      </c>
      <c r="N6424" t="s">
        <v>0</v>
      </c>
      <c r="O6424" t="s">
        <v>0</v>
      </c>
      <c r="P6424" t="s">
        <v>0</v>
      </c>
      <c r="Q6424" t="s">
        <v>0</v>
      </c>
      <c r="R6424" t="s">
        <v>0</v>
      </c>
      <c r="S6424" t="s">
        <v>877</v>
      </c>
      <c r="T6424" t="s">
        <v>1831</v>
      </c>
      <c r="X6424" s="34" t="str">
        <f t="shared" si="201"/>
        <v>0521128</v>
      </c>
    </row>
    <row r="6425" spans="1:24" x14ac:dyDescent="0.15">
      <c r="A6425" t="s">
        <v>4299</v>
      </c>
      <c r="B6425" t="s">
        <v>935</v>
      </c>
      <c r="C6425" t="s">
        <v>2157</v>
      </c>
      <c r="D6425" t="s">
        <v>22</v>
      </c>
      <c r="E6425" t="s">
        <v>4300</v>
      </c>
      <c r="F6425" t="s">
        <v>0</v>
      </c>
      <c r="G6425" t="s">
        <v>4301</v>
      </c>
      <c r="H6425" t="s">
        <v>0</v>
      </c>
      <c r="I6425" t="s">
        <v>118</v>
      </c>
      <c r="J6425" t="s">
        <v>119</v>
      </c>
      <c r="K6425" s="34" t="str">
        <f t="shared" si="200"/>
        <v>0521128婦特管</v>
      </c>
      <c r="L6425" t="s">
        <v>139</v>
      </c>
      <c r="M6425" t="s">
        <v>407</v>
      </c>
      <c r="N6425" t="s">
        <v>0</v>
      </c>
      <c r="O6425" t="s">
        <v>0</v>
      </c>
      <c r="P6425" t="s">
        <v>0</v>
      </c>
      <c r="Q6425" t="s">
        <v>0</v>
      </c>
      <c r="R6425" t="s">
        <v>0</v>
      </c>
      <c r="S6425" t="s">
        <v>877</v>
      </c>
      <c r="T6425" t="s">
        <v>1831</v>
      </c>
      <c r="X6425" s="34" t="str">
        <f t="shared" si="201"/>
        <v>0521128</v>
      </c>
    </row>
    <row r="6426" spans="1:24" x14ac:dyDescent="0.15">
      <c r="A6426" t="s">
        <v>4299</v>
      </c>
      <c r="B6426" t="s">
        <v>935</v>
      </c>
      <c r="C6426" t="s">
        <v>2157</v>
      </c>
      <c r="D6426" t="s">
        <v>22</v>
      </c>
      <c r="E6426" t="s">
        <v>4300</v>
      </c>
      <c r="F6426" t="s">
        <v>0</v>
      </c>
      <c r="G6426" t="s">
        <v>4301</v>
      </c>
      <c r="H6426" t="s">
        <v>0</v>
      </c>
      <c r="I6426" t="s">
        <v>702</v>
      </c>
      <c r="J6426" t="s">
        <v>703</v>
      </c>
      <c r="K6426" s="34" t="str">
        <f t="shared" si="200"/>
        <v>0521128電情</v>
      </c>
      <c r="L6426" t="s">
        <v>79</v>
      </c>
      <c r="M6426" t="s">
        <v>60</v>
      </c>
      <c r="N6426" t="s">
        <v>0</v>
      </c>
      <c r="O6426" t="s">
        <v>0</v>
      </c>
      <c r="P6426" t="s">
        <v>0</v>
      </c>
      <c r="Q6426" t="s">
        <v>0</v>
      </c>
      <c r="R6426" t="s">
        <v>0</v>
      </c>
      <c r="S6426" t="s">
        <v>877</v>
      </c>
      <c r="T6426" t="s">
        <v>1831</v>
      </c>
      <c r="X6426" s="34" t="str">
        <f t="shared" si="201"/>
        <v>0521128</v>
      </c>
    </row>
    <row r="6427" spans="1:24" x14ac:dyDescent="0.15">
      <c r="A6427" t="s">
        <v>4299</v>
      </c>
      <c r="B6427" t="s">
        <v>935</v>
      </c>
      <c r="C6427" t="s">
        <v>2157</v>
      </c>
      <c r="D6427" t="s">
        <v>22</v>
      </c>
      <c r="E6427" t="s">
        <v>4300</v>
      </c>
      <c r="F6427" t="s">
        <v>0</v>
      </c>
      <c r="G6427" t="s">
        <v>4301</v>
      </c>
      <c r="H6427" t="s">
        <v>0</v>
      </c>
      <c r="I6427" t="s">
        <v>702</v>
      </c>
      <c r="J6427" t="s">
        <v>703</v>
      </c>
      <c r="K6427" s="34" t="str">
        <f t="shared" si="200"/>
        <v>0521128電情</v>
      </c>
      <c r="L6427" t="s">
        <v>79</v>
      </c>
      <c r="M6427" t="s">
        <v>60</v>
      </c>
      <c r="N6427" t="s">
        <v>0</v>
      </c>
      <c r="O6427" t="s">
        <v>705</v>
      </c>
      <c r="P6427" t="s">
        <v>705</v>
      </c>
      <c r="Q6427" t="s">
        <v>0</v>
      </c>
      <c r="R6427" t="s">
        <v>0</v>
      </c>
      <c r="S6427" t="s">
        <v>877</v>
      </c>
      <c r="T6427" t="s">
        <v>1831</v>
      </c>
      <c r="X6427" s="34" t="str">
        <f t="shared" si="201"/>
        <v>0521128検査･画像情報提供加算</v>
      </c>
    </row>
    <row r="6428" spans="1:24" x14ac:dyDescent="0.15">
      <c r="A6428" t="s">
        <v>4299</v>
      </c>
      <c r="B6428" t="s">
        <v>935</v>
      </c>
      <c r="C6428" t="s">
        <v>2157</v>
      </c>
      <c r="D6428" t="s">
        <v>22</v>
      </c>
      <c r="E6428" t="s">
        <v>4300</v>
      </c>
      <c r="F6428" t="s">
        <v>0</v>
      </c>
      <c r="G6428" t="s">
        <v>4301</v>
      </c>
      <c r="H6428" t="s">
        <v>0</v>
      </c>
      <c r="I6428" t="s">
        <v>702</v>
      </c>
      <c r="J6428" t="s">
        <v>703</v>
      </c>
      <c r="K6428" s="34" t="str">
        <f t="shared" si="200"/>
        <v>0521128電情</v>
      </c>
      <c r="L6428" t="s">
        <v>79</v>
      </c>
      <c r="M6428" t="s">
        <v>60</v>
      </c>
      <c r="N6428" t="s">
        <v>0</v>
      </c>
      <c r="O6428" t="s">
        <v>706</v>
      </c>
      <c r="P6428" t="s">
        <v>706</v>
      </c>
      <c r="Q6428" t="s">
        <v>0</v>
      </c>
      <c r="R6428" t="s">
        <v>0</v>
      </c>
      <c r="S6428" t="s">
        <v>877</v>
      </c>
      <c r="T6428" t="s">
        <v>1831</v>
      </c>
      <c r="X6428" s="34" t="str">
        <f t="shared" si="201"/>
        <v>0521128電子的診療情報評価料</v>
      </c>
    </row>
    <row r="6429" spans="1:24" x14ac:dyDescent="0.15">
      <c r="A6429" t="s">
        <v>4299</v>
      </c>
      <c r="B6429" t="s">
        <v>935</v>
      </c>
      <c r="C6429" t="s">
        <v>2157</v>
      </c>
      <c r="D6429" t="s">
        <v>22</v>
      </c>
      <c r="E6429" t="s">
        <v>4300</v>
      </c>
      <c r="F6429" t="s">
        <v>0</v>
      </c>
      <c r="G6429" t="s">
        <v>4301</v>
      </c>
      <c r="H6429" t="s">
        <v>0</v>
      </c>
      <c r="I6429" t="s">
        <v>168</v>
      </c>
      <c r="J6429" t="s">
        <v>169</v>
      </c>
      <c r="K6429" s="34" t="str">
        <f t="shared" si="200"/>
        <v>0521128ＨＰＶ</v>
      </c>
      <c r="L6429" t="s">
        <v>232</v>
      </c>
      <c r="M6429" t="s">
        <v>49</v>
      </c>
      <c r="N6429" t="s">
        <v>0</v>
      </c>
      <c r="O6429" t="s">
        <v>0</v>
      </c>
      <c r="P6429" t="s">
        <v>0</v>
      </c>
      <c r="Q6429" t="s">
        <v>0</v>
      </c>
      <c r="R6429" t="s">
        <v>0</v>
      </c>
      <c r="S6429" t="s">
        <v>877</v>
      </c>
      <c r="T6429" t="s">
        <v>1831</v>
      </c>
      <c r="X6429" s="34" t="str">
        <f t="shared" si="201"/>
        <v>0521128</v>
      </c>
    </row>
    <row r="6430" spans="1:24" x14ac:dyDescent="0.15">
      <c r="A6430" t="s">
        <v>4299</v>
      </c>
      <c r="B6430" t="s">
        <v>935</v>
      </c>
      <c r="C6430" t="s">
        <v>2157</v>
      </c>
      <c r="D6430" t="s">
        <v>22</v>
      </c>
      <c r="E6430" t="s">
        <v>4300</v>
      </c>
      <c r="F6430" t="s">
        <v>0</v>
      </c>
      <c r="G6430" t="s">
        <v>4301</v>
      </c>
      <c r="H6430" t="s">
        <v>0</v>
      </c>
      <c r="I6430" t="s">
        <v>1945</v>
      </c>
      <c r="J6430" t="s">
        <v>1946</v>
      </c>
      <c r="K6430" s="34" t="str">
        <f t="shared" si="200"/>
        <v>0521128外在ベⅠ注</v>
      </c>
      <c r="L6430" t="s">
        <v>651</v>
      </c>
      <c r="M6430" t="s">
        <v>1940</v>
      </c>
      <c r="N6430" t="s">
        <v>0</v>
      </c>
      <c r="O6430" t="s">
        <v>0</v>
      </c>
      <c r="P6430" t="s">
        <v>0</v>
      </c>
      <c r="Q6430" t="s">
        <v>0</v>
      </c>
      <c r="R6430" t="s">
        <v>0</v>
      </c>
      <c r="S6430" t="s">
        <v>877</v>
      </c>
      <c r="T6430" t="s">
        <v>1831</v>
      </c>
      <c r="X6430" s="34" t="str">
        <f t="shared" si="201"/>
        <v>0521128</v>
      </c>
    </row>
    <row r="6431" spans="1:24" x14ac:dyDescent="0.15">
      <c r="A6431" t="s">
        <v>4302</v>
      </c>
      <c r="B6431" t="s">
        <v>935</v>
      </c>
      <c r="C6431" t="s">
        <v>2157</v>
      </c>
      <c r="D6431" t="s">
        <v>22</v>
      </c>
      <c r="E6431" t="s">
        <v>4303</v>
      </c>
      <c r="F6431" t="s">
        <v>0</v>
      </c>
      <c r="G6431" t="s">
        <v>4304</v>
      </c>
      <c r="H6431" t="s">
        <v>0</v>
      </c>
      <c r="I6431" t="s">
        <v>283</v>
      </c>
      <c r="J6431" t="s">
        <v>284</v>
      </c>
      <c r="K6431" s="34" t="str">
        <f t="shared" si="200"/>
        <v>0521136機能強化</v>
      </c>
      <c r="L6431" t="s">
        <v>996</v>
      </c>
      <c r="M6431" t="s">
        <v>1940</v>
      </c>
      <c r="N6431" t="s">
        <v>0</v>
      </c>
      <c r="O6431" t="s">
        <v>0</v>
      </c>
      <c r="P6431" t="s">
        <v>0</v>
      </c>
      <c r="Q6431" t="s">
        <v>0</v>
      </c>
      <c r="R6431" t="s">
        <v>0</v>
      </c>
      <c r="S6431" t="s">
        <v>877</v>
      </c>
      <c r="T6431" t="s">
        <v>1831</v>
      </c>
      <c r="X6431" s="34" t="str">
        <f t="shared" si="201"/>
        <v>0521136</v>
      </c>
    </row>
    <row r="6432" spans="1:24" x14ac:dyDescent="0.15">
      <c r="A6432" t="s">
        <v>4302</v>
      </c>
      <c r="B6432" t="s">
        <v>935</v>
      </c>
      <c r="C6432" t="s">
        <v>2157</v>
      </c>
      <c r="D6432" t="s">
        <v>22</v>
      </c>
      <c r="E6432" t="s">
        <v>4303</v>
      </c>
      <c r="F6432" t="s">
        <v>0</v>
      </c>
      <c r="G6432" t="s">
        <v>4304</v>
      </c>
      <c r="H6432" t="s">
        <v>0</v>
      </c>
      <c r="I6432" t="s">
        <v>1833</v>
      </c>
      <c r="J6432" t="s">
        <v>1834</v>
      </c>
      <c r="K6432" s="34" t="str">
        <f t="shared" si="200"/>
        <v>0521136外来感染</v>
      </c>
      <c r="L6432" t="s">
        <v>460</v>
      </c>
      <c r="M6432" t="s">
        <v>23</v>
      </c>
      <c r="N6432" t="s">
        <v>0</v>
      </c>
      <c r="O6432" t="s">
        <v>0</v>
      </c>
      <c r="P6432" t="s">
        <v>0</v>
      </c>
      <c r="Q6432" t="s">
        <v>0</v>
      </c>
      <c r="R6432" t="s">
        <v>0</v>
      </c>
      <c r="S6432" t="s">
        <v>877</v>
      </c>
      <c r="T6432" t="s">
        <v>1831</v>
      </c>
      <c r="X6432" s="34" t="str">
        <f t="shared" si="201"/>
        <v>0521136</v>
      </c>
    </row>
    <row r="6433" spans="1:24" x14ac:dyDescent="0.15">
      <c r="A6433" t="s">
        <v>4302</v>
      </c>
      <c r="B6433" t="s">
        <v>935</v>
      </c>
      <c r="C6433" t="s">
        <v>2157</v>
      </c>
      <c r="D6433" t="s">
        <v>22</v>
      </c>
      <c r="E6433" t="s">
        <v>4303</v>
      </c>
      <c r="F6433" t="s">
        <v>0</v>
      </c>
      <c r="G6433" t="s">
        <v>4304</v>
      </c>
      <c r="H6433" t="s">
        <v>0</v>
      </c>
      <c r="I6433" t="s">
        <v>1948</v>
      </c>
      <c r="J6433" t="s">
        <v>1949</v>
      </c>
      <c r="K6433" s="34" t="str">
        <f t="shared" si="200"/>
        <v>0521136外医ＤＸ３</v>
      </c>
      <c r="L6433" t="s">
        <v>893</v>
      </c>
      <c r="M6433" t="s">
        <v>1940</v>
      </c>
      <c r="N6433" t="s">
        <v>0</v>
      </c>
      <c r="O6433" t="s">
        <v>0</v>
      </c>
      <c r="P6433" t="s">
        <v>0</v>
      </c>
      <c r="Q6433" t="s">
        <v>0</v>
      </c>
      <c r="R6433" t="s">
        <v>0</v>
      </c>
      <c r="S6433" t="s">
        <v>877</v>
      </c>
      <c r="T6433" t="s">
        <v>1831</v>
      </c>
      <c r="X6433" s="34" t="str">
        <f t="shared" si="201"/>
        <v>0521136</v>
      </c>
    </row>
    <row r="6434" spans="1:24" x14ac:dyDescent="0.15">
      <c r="A6434" t="s">
        <v>4302</v>
      </c>
      <c r="B6434" t="s">
        <v>935</v>
      </c>
      <c r="C6434" t="s">
        <v>2157</v>
      </c>
      <c r="D6434" t="s">
        <v>22</v>
      </c>
      <c r="E6434" t="s">
        <v>4303</v>
      </c>
      <c r="F6434" t="s">
        <v>0</v>
      </c>
      <c r="G6434" t="s">
        <v>4304</v>
      </c>
      <c r="H6434" t="s">
        <v>0</v>
      </c>
      <c r="I6434" t="s">
        <v>1953</v>
      </c>
      <c r="J6434" t="s">
        <v>1840</v>
      </c>
      <c r="K6434" s="34" t="str">
        <f t="shared" si="200"/>
        <v>0521136時間外３</v>
      </c>
      <c r="L6434" t="s">
        <v>1034</v>
      </c>
      <c r="M6434" t="s">
        <v>108</v>
      </c>
      <c r="N6434" t="s">
        <v>0</v>
      </c>
      <c r="O6434" t="s">
        <v>0</v>
      </c>
      <c r="P6434" t="s">
        <v>0</v>
      </c>
      <c r="Q6434" t="s">
        <v>0</v>
      </c>
      <c r="R6434" t="s">
        <v>0</v>
      </c>
      <c r="S6434" t="s">
        <v>877</v>
      </c>
      <c r="T6434" t="s">
        <v>1831</v>
      </c>
      <c r="X6434" s="34" t="str">
        <f t="shared" si="201"/>
        <v>0521136</v>
      </c>
    </row>
    <row r="6435" spans="1:24" x14ac:dyDescent="0.15">
      <c r="A6435" t="s">
        <v>4302</v>
      </c>
      <c r="B6435" t="s">
        <v>935</v>
      </c>
      <c r="C6435" t="s">
        <v>2157</v>
      </c>
      <c r="D6435" t="s">
        <v>22</v>
      </c>
      <c r="E6435" t="s">
        <v>4303</v>
      </c>
      <c r="F6435" t="s">
        <v>0</v>
      </c>
      <c r="G6435" t="s">
        <v>4304</v>
      </c>
      <c r="H6435" t="s">
        <v>0</v>
      </c>
      <c r="I6435" t="s">
        <v>1861</v>
      </c>
      <c r="J6435" t="s">
        <v>1862</v>
      </c>
      <c r="K6435" s="34" t="str">
        <f t="shared" si="200"/>
        <v>0521136地包加</v>
      </c>
      <c r="L6435" t="s">
        <v>251</v>
      </c>
      <c r="M6435" t="s">
        <v>2029</v>
      </c>
      <c r="N6435" t="s">
        <v>0</v>
      </c>
      <c r="O6435" t="s">
        <v>0</v>
      </c>
      <c r="P6435" t="s">
        <v>0</v>
      </c>
      <c r="Q6435" t="s">
        <v>0</v>
      </c>
      <c r="R6435" t="s">
        <v>0</v>
      </c>
      <c r="S6435" t="s">
        <v>877</v>
      </c>
      <c r="T6435" t="s">
        <v>1831</v>
      </c>
      <c r="X6435" s="34" t="str">
        <f t="shared" si="201"/>
        <v>0521136</v>
      </c>
    </row>
    <row r="6436" spans="1:24" x14ac:dyDescent="0.15">
      <c r="A6436" t="s">
        <v>4302</v>
      </c>
      <c r="B6436" t="s">
        <v>935</v>
      </c>
      <c r="C6436" t="s">
        <v>2157</v>
      </c>
      <c r="D6436" t="s">
        <v>22</v>
      </c>
      <c r="E6436" t="s">
        <v>4303</v>
      </c>
      <c r="F6436" t="s">
        <v>0</v>
      </c>
      <c r="G6436" t="s">
        <v>4304</v>
      </c>
      <c r="H6436" t="s">
        <v>0</v>
      </c>
      <c r="I6436" t="s">
        <v>1861</v>
      </c>
      <c r="J6436" t="s">
        <v>1862</v>
      </c>
      <c r="K6436" s="34" t="str">
        <f t="shared" si="200"/>
        <v>0521136地包加</v>
      </c>
      <c r="L6436" t="s">
        <v>251</v>
      </c>
      <c r="M6436" t="s">
        <v>2029</v>
      </c>
      <c r="N6436" t="s">
        <v>0</v>
      </c>
      <c r="O6436" t="s">
        <v>1863</v>
      </c>
      <c r="P6436" t="s">
        <v>1864</v>
      </c>
      <c r="Q6436" t="s">
        <v>0</v>
      </c>
      <c r="R6436" t="s">
        <v>0</v>
      </c>
      <c r="S6436" t="s">
        <v>877</v>
      </c>
      <c r="T6436" t="s">
        <v>1831</v>
      </c>
      <c r="X6436" s="34" t="str">
        <f t="shared" si="201"/>
        <v>0521136地域包括診療加算２</v>
      </c>
    </row>
    <row r="6437" spans="1:24" x14ac:dyDescent="0.15">
      <c r="A6437" t="s">
        <v>4302</v>
      </c>
      <c r="B6437" t="s">
        <v>935</v>
      </c>
      <c r="C6437" t="s">
        <v>2157</v>
      </c>
      <c r="D6437" t="s">
        <v>22</v>
      </c>
      <c r="E6437" t="s">
        <v>4303</v>
      </c>
      <c r="F6437" t="s">
        <v>0</v>
      </c>
      <c r="G6437" t="s">
        <v>4304</v>
      </c>
      <c r="H6437" t="s">
        <v>0</v>
      </c>
      <c r="I6437" t="s">
        <v>1879</v>
      </c>
      <c r="J6437" t="s">
        <v>1880</v>
      </c>
      <c r="K6437" s="34" t="str">
        <f t="shared" si="200"/>
        <v>0521136小か診１</v>
      </c>
      <c r="L6437" t="s">
        <v>214</v>
      </c>
      <c r="M6437" t="s">
        <v>76</v>
      </c>
      <c r="N6437" t="s">
        <v>0</v>
      </c>
      <c r="O6437" t="s">
        <v>0</v>
      </c>
      <c r="P6437" t="s">
        <v>0</v>
      </c>
      <c r="Q6437" t="s">
        <v>0</v>
      </c>
      <c r="R6437" t="s">
        <v>0</v>
      </c>
      <c r="S6437" t="s">
        <v>877</v>
      </c>
      <c r="T6437" t="s">
        <v>1831</v>
      </c>
      <c r="X6437" s="34" t="str">
        <f t="shared" si="201"/>
        <v>0521136</v>
      </c>
    </row>
    <row r="6438" spans="1:24" x14ac:dyDescent="0.15">
      <c r="A6438" t="s">
        <v>4302</v>
      </c>
      <c r="B6438" t="s">
        <v>935</v>
      </c>
      <c r="C6438" t="s">
        <v>2157</v>
      </c>
      <c r="D6438" t="s">
        <v>22</v>
      </c>
      <c r="E6438" t="s">
        <v>4303</v>
      </c>
      <c r="F6438" t="s">
        <v>0</v>
      </c>
      <c r="G6438" t="s">
        <v>4304</v>
      </c>
      <c r="H6438" t="s">
        <v>0</v>
      </c>
      <c r="I6438" t="s">
        <v>1835</v>
      </c>
      <c r="J6438" t="s">
        <v>1608</v>
      </c>
      <c r="K6438" s="34" t="str">
        <f t="shared" si="200"/>
        <v>0521136支援診３</v>
      </c>
      <c r="L6438" t="s">
        <v>1125</v>
      </c>
      <c r="M6438" t="s">
        <v>84</v>
      </c>
      <c r="N6438" t="s">
        <v>0</v>
      </c>
      <c r="O6438" t="s">
        <v>0</v>
      </c>
      <c r="P6438" t="s">
        <v>0</v>
      </c>
      <c r="Q6438" t="s">
        <v>0</v>
      </c>
      <c r="R6438" t="s">
        <v>0</v>
      </c>
      <c r="S6438" t="s">
        <v>877</v>
      </c>
      <c r="T6438" t="s">
        <v>1831</v>
      </c>
      <c r="X6438" s="34" t="str">
        <f t="shared" si="201"/>
        <v>0521136</v>
      </c>
    </row>
    <row r="6439" spans="1:24" x14ac:dyDescent="0.15">
      <c r="A6439" t="s">
        <v>4302</v>
      </c>
      <c r="B6439" t="s">
        <v>935</v>
      </c>
      <c r="C6439" t="s">
        <v>2157</v>
      </c>
      <c r="D6439" t="s">
        <v>22</v>
      </c>
      <c r="E6439" t="s">
        <v>4303</v>
      </c>
      <c r="F6439" t="s">
        <v>0</v>
      </c>
      <c r="G6439" t="s">
        <v>4304</v>
      </c>
      <c r="H6439" t="s">
        <v>0</v>
      </c>
      <c r="I6439" t="s">
        <v>315</v>
      </c>
      <c r="J6439" t="s">
        <v>316</v>
      </c>
      <c r="K6439" s="34" t="str">
        <f t="shared" si="200"/>
        <v>0521136在医総管１</v>
      </c>
      <c r="L6439" t="s">
        <v>630</v>
      </c>
      <c r="M6439" t="s">
        <v>336</v>
      </c>
      <c r="N6439" t="s">
        <v>0</v>
      </c>
      <c r="O6439" t="s">
        <v>0</v>
      </c>
      <c r="P6439" t="s">
        <v>0</v>
      </c>
      <c r="Q6439" t="s">
        <v>0</v>
      </c>
      <c r="R6439" t="s">
        <v>0</v>
      </c>
      <c r="S6439" t="s">
        <v>877</v>
      </c>
      <c r="T6439" t="s">
        <v>1831</v>
      </c>
      <c r="X6439" s="34" t="str">
        <f t="shared" si="201"/>
        <v>0521136</v>
      </c>
    </row>
    <row r="6440" spans="1:24" x14ac:dyDescent="0.15">
      <c r="A6440" t="s">
        <v>4302</v>
      </c>
      <c r="B6440" t="s">
        <v>935</v>
      </c>
      <c r="C6440" t="s">
        <v>2157</v>
      </c>
      <c r="D6440" t="s">
        <v>22</v>
      </c>
      <c r="E6440" t="s">
        <v>4303</v>
      </c>
      <c r="F6440" t="s">
        <v>0</v>
      </c>
      <c r="G6440" t="s">
        <v>4304</v>
      </c>
      <c r="H6440" t="s">
        <v>0</v>
      </c>
      <c r="I6440" t="s">
        <v>874</v>
      </c>
      <c r="J6440" t="s">
        <v>875</v>
      </c>
      <c r="K6440" s="34" t="str">
        <f t="shared" si="200"/>
        <v>0521136在総</v>
      </c>
      <c r="L6440" t="s">
        <v>114</v>
      </c>
      <c r="M6440" t="s">
        <v>336</v>
      </c>
      <c r="N6440" t="s">
        <v>0</v>
      </c>
      <c r="O6440" t="s">
        <v>0</v>
      </c>
      <c r="P6440" t="s">
        <v>0</v>
      </c>
      <c r="Q6440" t="s">
        <v>0</v>
      </c>
      <c r="R6440" t="s">
        <v>0</v>
      </c>
      <c r="S6440" t="s">
        <v>877</v>
      </c>
      <c r="T6440" t="s">
        <v>1831</v>
      </c>
      <c r="X6440" s="34" t="str">
        <f t="shared" si="201"/>
        <v>0521136</v>
      </c>
    </row>
    <row r="6441" spans="1:24" x14ac:dyDescent="0.15">
      <c r="A6441" t="s">
        <v>4302</v>
      </c>
      <c r="B6441" t="s">
        <v>935</v>
      </c>
      <c r="C6441" t="s">
        <v>2157</v>
      </c>
      <c r="D6441" t="s">
        <v>22</v>
      </c>
      <c r="E6441" t="s">
        <v>4303</v>
      </c>
      <c r="F6441" t="s">
        <v>0</v>
      </c>
      <c r="G6441" t="s">
        <v>4304</v>
      </c>
      <c r="H6441" t="s">
        <v>0</v>
      </c>
      <c r="I6441" t="s">
        <v>257</v>
      </c>
      <c r="J6441" t="s">
        <v>258</v>
      </c>
      <c r="K6441" s="34" t="str">
        <f t="shared" si="200"/>
        <v>0521136麻管Ⅰ</v>
      </c>
      <c r="L6441" t="s">
        <v>334</v>
      </c>
      <c r="M6441" t="s">
        <v>557</v>
      </c>
      <c r="N6441" t="s">
        <v>0</v>
      </c>
      <c r="O6441" t="s">
        <v>0</v>
      </c>
      <c r="P6441" t="s">
        <v>0</v>
      </c>
      <c r="Q6441" t="s">
        <v>0</v>
      </c>
      <c r="R6441" t="s">
        <v>0</v>
      </c>
      <c r="S6441" t="s">
        <v>877</v>
      </c>
      <c r="T6441" t="s">
        <v>1831</v>
      </c>
      <c r="X6441" s="34" t="str">
        <f t="shared" si="201"/>
        <v>0521136</v>
      </c>
    </row>
    <row r="6442" spans="1:24" x14ac:dyDescent="0.15">
      <c r="A6442" t="s">
        <v>4302</v>
      </c>
      <c r="B6442" t="s">
        <v>935</v>
      </c>
      <c r="C6442" t="s">
        <v>2157</v>
      </c>
      <c r="D6442" t="s">
        <v>22</v>
      </c>
      <c r="E6442" t="s">
        <v>4303</v>
      </c>
      <c r="F6442" t="s">
        <v>0</v>
      </c>
      <c r="G6442" t="s">
        <v>4304</v>
      </c>
      <c r="H6442" t="s">
        <v>0</v>
      </c>
      <c r="I6442" t="s">
        <v>1945</v>
      </c>
      <c r="J6442" t="s">
        <v>1946</v>
      </c>
      <c r="K6442" s="34" t="str">
        <f t="shared" si="200"/>
        <v>0521136外在ベⅠ注</v>
      </c>
      <c r="L6442" t="s">
        <v>737</v>
      </c>
      <c r="M6442" t="s">
        <v>1940</v>
      </c>
      <c r="N6442" t="s">
        <v>0</v>
      </c>
      <c r="O6442" t="s">
        <v>0</v>
      </c>
      <c r="P6442" t="s">
        <v>0</v>
      </c>
      <c r="Q6442" t="s">
        <v>0</v>
      </c>
      <c r="R6442" t="s">
        <v>0</v>
      </c>
      <c r="S6442" t="s">
        <v>877</v>
      </c>
      <c r="T6442" t="s">
        <v>1831</v>
      </c>
      <c r="X6442" s="34" t="str">
        <f t="shared" si="201"/>
        <v>0521136</v>
      </c>
    </row>
    <row r="6443" spans="1:24" x14ac:dyDescent="0.15">
      <c r="A6443" t="s">
        <v>4302</v>
      </c>
      <c r="B6443" t="s">
        <v>935</v>
      </c>
      <c r="C6443" t="s">
        <v>2157</v>
      </c>
      <c r="D6443" t="s">
        <v>22</v>
      </c>
      <c r="E6443" t="s">
        <v>4303</v>
      </c>
      <c r="F6443" t="s">
        <v>0</v>
      </c>
      <c r="G6443" t="s">
        <v>4304</v>
      </c>
      <c r="H6443" t="s">
        <v>0</v>
      </c>
      <c r="I6443" t="s">
        <v>275</v>
      </c>
      <c r="J6443" t="s">
        <v>276</v>
      </c>
      <c r="K6443" s="34" t="str">
        <f t="shared" si="200"/>
        <v>0521136酸単</v>
      </c>
      <c r="L6443" t="s">
        <v>4305</v>
      </c>
      <c r="M6443" t="s">
        <v>1947</v>
      </c>
      <c r="N6443" t="s">
        <v>0</v>
      </c>
      <c r="O6443" t="s">
        <v>0</v>
      </c>
      <c r="P6443" t="s">
        <v>0</v>
      </c>
      <c r="Q6443" t="s">
        <v>0</v>
      </c>
      <c r="R6443" t="s">
        <v>0</v>
      </c>
      <c r="S6443" t="s">
        <v>877</v>
      </c>
      <c r="T6443" t="s">
        <v>1831</v>
      </c>
      <c r="X6443" s="34" t="str">
        <f t="shared" si="201"/>
        <v>0521136</v>
      </c>
    </row>
    <row r="6444" spans="1:24" x14ac:dyDescent="0.15">
      <c r="A6444" t="s">
        <v>4302</v>
      </c>
      <c r="B6444" t="s">
        <v>935</v>
      </c>
      <c r="C6444" t="s">
        <v>2157</v>
      </c>
      <c r="D6444" t="s">
        <v>22</v>
      </c>
      <c r="E6444" t="s">
        <v>4303</v>
      </c>
      <c r="F6444" t="s">
        <v>0</v>
      </c>
      <c r="G6444" t="s">
        <v>4304</v>
      </c>
      <c r="H6444" t="s">
        <v>0</v>
      </c>
      <c r="I6444" t="s">
        <v>275</v>
      </c>
      <c r="J6444" t="s">
        <v>276</v>
      </c>
      <c r="K6444" s="34" t="str">
        <f t="shared" si="200"/>
        <v>0521136酸単</v>
      </c>
      <c r="L6444" t="s">
        <v>4305</v>
      </c>
      <c r="M6444" t="s">
        <v>1947</v>
      </c>
      <c r="N6444" t="s">
        <v>0</v>
      </c>
      <c r="O6444" t="s">
        <v>281</v>
      </c>
      <c r="P6444" t="s">
        <v>937</v>
      </c>
      <c r="Q6444" t="s">
        <v>0</v>
      </c>
      <c r="R6444" t="s">
        <v>0</v>
      </c>
      <c r="S6444" t="s">
        <v>877</v>
      </c>
      <c r="T6444" t="s">
        <v>1831</v>
      </c>
      <c r="X6444" s="34" t="str">
        <f t="shared" si="201"/>
        <v>05211362.35円</v>
      </c>
    </row>
    <row r="6445" spans="1:24" x14ac:dyDescent="0.15">
      <c r="A6445" t="s">
        <v>4306</v>
      </c>
      <c r="B6445" t="s">
        <v>935</v>
      </c>
      <c r="C6445" t="s">
        <v>2157</v>
      </c>
      <c r="D6445" t="s">
        <v>22</v>
      </c>
      <c r="E6445" t="s">
        <v>4307</v>
      </c>
      <c r="F6445" t="s">
        <v>0</v>
      </c>
      <c r="G6445" t="s">
        <v>4308</v>
      </c>
      <c r="H6445" t="s">
        <v>0</v>
      </c>
      <c r="I6445" t="s">
        <v>283</v>
      </c>
      <c r="J6445" t="s">
        <v>284</v>
      </c>
      <c r="K6445" s="34" t="str">
        <f t="shared" si="200"/>
        <v>0521151機能強化</v>
      </c>
      <c r="L6445" t="s">
        <v>719</v>
      </c>
      <c r="M6445" t="s">
        <v>76</v>
      </c>
      <c r="N6445" t="s">
        <v>0</v>
      </c>
      <c r="O6445" t="s">
        <v>0</v>
      </c>
      <c r="P6445" t="s">
        <v>0</v>
      </c>
      <c r="Q6445" t="s">
        <v>0</v>
      </c>
      <c r="R6445" t="s">
        <v>0</v>
      </c>
      <c r="S6445" t="s">
        <v>877</v>
      </c>
      <c r="T6445" t="s">
        <v>1831</v>
      </c>
      <c r="X6445" s="34" t="str">
        <f t="shared" si="201"/>
        <v>0521151</v>
      </c>
    </row>
    <row r="6446" spans="1:24" x14ac:dyDescent="0.15">
      <c r="A6446" t="s">
        <v>4306</v>
      </c>
      <c r="B6446" t="s">
        <v>935</v>
      </c>
      <c r="C6446" t="s">
        <v>2157</v>
      </c>
      <c r="D6446" t="s">
        <v>22</v>
      </c>
      <c r="E6446" t="s">
        <v>4307</v>
      </c>
      <c r="F6446" t="s">
        <v>0</v>
      </c>
      <c r="G6446" t="s">
        <v>4308</v>
      </c>
      <c r="H6446" t="s">
        <v>0</v>
      </c>
      <c r="I6446" t="s">
        <v>1833</v>
      </c>
      <c r="J6446" t="s">
        <v>1834</v>
      </c>
      <c r="K6446" s="34" t="str">
        <f t="shared" si="200"/>
        <v>0521151外来感染</v>
      </c>
      <c r="L6446" t="s">
        <v>100</v>
      </c>
      <c r="M6446" t="s">
        <v>23</v>
      </c>
      <c r="N6446" t="s">
        <v>0</v>
      </c>
      <c r="O6446" t="s">
        <v>0</v>
      </c>
      <c r="P6446" t="s">
        <v>0</v>
      </c>
      <c r="Q6446" t="s">
        <v>0</v>
      </c>
      <c r="R6446" t="s">
        <v>0</v>
      </c>
      <c r="S6446" t="s">
        <v>877</v>
      </c>
      <c r="T6446" t="s">
        <v>1831</v>
      </c>
      <c r="X6446" s="34" t="str">
        <f t="shared" si="201"/>
        <v>0521151</v>
      </c>
    </row>
    <row r="6447" spans="1:24" x14ac:dyDescent="0.15">
      <c r="A6447" t="s">
        <v>4306</v>
      </c>
      <c r="B6447" t="s">
        <v>935</v>
      </c>
      <c r="C6447" t="s">
        <v>2157</v>
      </c>
      <c r="D6447" t="s">
        <v>22</v>
      </c>
      <c r="E6447" t="s">
        <v>4307</v>
      </c>
      <c r="F6447" t="s">
        <v>0</v>
      </c>
      <c r="G6447" t="s">
        <v>4308</v>
      </c>
      <c r="H6447" t="s">
        <v>0</v>
      </c>
      <c r="I6447" t="s">
        <v>1938</v>
      </c>
      <c r="J6447" t="s">
        <v>1939</v>
      </c>
      <c r="K6447" s="34" t="str">
        <f t="shared" si="200"/>
        <v>0521151外医ＤＸ２</v>
      </c>
      <c r="L6447" t="s">
        <v>265</v>
      </c>
      <c r="M6447" t="s">
        <v>1940</v>
      </c>
      <c r="N6447" t="s">
        <v>0</v>
      </c>
      <c r="O6447" t="s">
        <v>0</v>
      </c>
      <c r="P6447" t="s">
        <v>0</v>
      </c>
      <c r="Q6447" t="s">
        <v>0</v>
      </c>
      <c r="R6447" t="s">
        <v>0</v>
      </c>
      <c r="S6447" t="s">
        <v>877</v>
      </c>
      <c r="T6447" t="s">
        <v>1831</v>
      </c>
      <c r="X6447" s="34" t="str">
        <f t="shared" si="201"/>
        <v>0521151</v>
      </c>
    </row>
    <row r="6448" spans="1:24" x14ac:dyDescent="0.15">
      <c r="A6448" t="s">
        <v>4306</v>
      </c>
      <c r="B6448" t="s">
        <v>935</v>
      </c>
      <c r="C6448" t="s">
        <v>2157</v>
      </c>
      <c r="D6448" t="s">
        <v>22</v>
      </c>
      <c r="E6448" t="s">
        <v>4307</v>
      </c>
      <c r="F6448" t="s">
        <v>0</v>
      </c>
      <c r="G6448" t="s">
        <v>4308</v>
      </c>
      <c r="H6448" t="s">
        <v>0</v>
      </c>
      <c r="I6448" t="s">
        <v>1953</v>
      </c>
      <c r="J6448" t="s">
        <v>1840</v>
      </c>
      <c r="K6448" s="34" t="str">
        <f t="shared" si="200"/>
        <v>0521151時間外３</v>
      </c>
      <c r="L6448" t="s">
        <v>837</v>
      </c>
      <c r="M6448" t="s">
        <v>108</v>
      </c>
      <c r="N6448" t="s">
        <v>0</v>
      </c>
      <c r="O6448" t="s">
        <v>0</v>
      </c>
      <c r="P6448" t="s">
        <v>0</v>
      </c>
      <c r="Q6448" t="s">
        <v>0</v>
      </c>
      <c r="R6448" t="s">
        <v>0</v>
      </c>
      <c r="S6448" t="s">
        <v>877</v>
      </c>
      <c r="T6448" t="s">
        <v>1831</v>
      </c>
      <c r="X6448" s="34" t="str">
        <f t="shared" si="201"/>
        <v>0521151</v>
      </c>
    </row>
    <row r="6449" spans="1:24" x14ac:dyDescent="0.15">
      <c r="A6449" t="s">
        <v>4306</v>
      </c>
      <c r="B6449" t="s">
        <v>935</v>
      </c>
      <c r="C6449" t="s">
        <v>2157</v>
      </c>
      <c r="D6449" t="s">
        <v>22</v>
      </c>
      <c r="E6449" t="s">
        <v>4307</v>
      </c>
      <c r="F6449" t="s">
        <v>0</v>
      </c>
      <c r="G6449" t="s">
        <v>4308</v>
      </c>
      <c r="H6449" t="s">
        <v>0</v>
      </c>
      <c r="I6449" t="s">
        <v>1861</v>
      </c>
      <c r="J6449" t="s">
        <v>1862</v>
      </c>
      <c r="K6449" s="34" t="str">
        <f t="shared" si="200"/>
        <v>0521151地包加</v>
      </c>
      <c r="L6449" t="s">
        <v>146</v>
      </c>
      <c r="M6449" t="s">
        <v>1580</v>
      </c>
      <c r="N6449" t="s">
        <v>0</v>
      </c>
      <c r="O6449" t="s">
        <v>0</v>
      </c>
      <c r="P6449" t="s">
        <v>0</v>
      </c>
      <c r="Q6449" t="s">
        <v>0</v>
      </c>
      <c r="R6449" t="s">
        <v>0</v>
      </c>
      <c r="S6449" t="s">
        <v>877</v>
      </c>
      <c r="T6449" t="s">
        <v>1831</v>
      </c>
      <c r="X6449" s="34" t="str">
        <f t="shared" si="201"/>
        <v>0521151</v>
      </c>
    </row>
    <row r="6450" spans="1:24" x14ac:dyDescent="0.15">
      <c r="A6450" t="s">
        <v>4306</v>
      </c>
      <c r="B6450" t="s">
        <v>935</v>
      </c>
      <c r="C6450" t="s">
        <v>2157</v>
      </c>
      <c r="D6450" t="s">
        <v>22</v>
      </c>
      <c r="E6450" t="s">
        <v>4307</v>
      </c>
      <c r="F6450" t="s">
        <v>0</v>
      </c>
      <c r="G6450" t="s">
        <v>4308</v>
      </c>
      <c r="H6450" t="s">
        <v>0</v>
      </c>
      <c r="I6450" t="s">
        <v>1861</v>
      </c>
      <c r="J6450" t="s">
        <v>1862</v>
      </c>
      <c r="K6450" s="34" t="str">
        <f t="shared" si="200"/>
        <v>0521151地包加</v>
      </c>
      <c r="L6450" t="s">
        <v>146</v>
      </c>
      <c r="M6450" t="s">
        <v>1580</v>
      </c>
      <c r="N6450" t="s">
        <v>0</v>
      </c>
      <c r="O6450" t="s">
        <v>1863</v>
      </c>
      <c r="P6450" t="s">
        <v>1864</v>
      </c>
      <c r="Q6450" t="s">
        <v>0</v>
      </c>
      <c r="R6450" t="s">
        <v>0</v>
      </c>
      <c r="S6450" t="s">
        <v>877</v>
      </c>
      <c r="T6450" t="s">
        <v>1831</v>
      </c>
      <c r="X6450" s="34" t="str">
        <f t="shared" si="201"/>
        <v>0521151地域包括診療加算２</v>
      </c>
    </row>
    <row r="6451" spans="1:24" x14ac:dyDescent="0.15">
      <c r="A6451" t="s">
        <v>4306</v>
      </c>
      <c r="B6451" t="s">
        <v>935</v>
      </c>
      <c r="C6451" t="s">
        <v>2157</v>
      </c>
      <c r="D6451" t="s">
        <v>22</v>
      </c>
      <c r="E6451" t="s">
        <v>4307</v>
      </c>
      <c r="F6451" t="s">
        <v>0</v>
      </c>
      <c r="G6451" t="s">
        <v>4308</v>
      </c>
      <c r="H6451" t="s">
        <v>0</v>
      </c>
      <c r="I6451" t="s">
        <v>115</v>
      </c>
      <c r="J6451" t="s">
        <v>116</v>
      </c>
      <c r="K6451" s="34" t="str">
        <f t="shared" si="200"/>
        <v>0521151糖防管</v>
      </c>
      <c r="L6451" t="s">
        <v>145</v>
      </c>
      <c r="M6451" t="s">
        <v>73</v>
      </c>
      <c r="N6451" t="s">
        <v>0</v>
      </c>
      <c r="O6451" t="s">
        <v>0</v>
      </c>
      <c r="P6451" t="s">
        <v>0</v>
      </c>
      <c r="Q6451" t="s">
        <v>0</v>
      </c>
      <c r="R6451" t="s">
        <v>0</v>
      </c>
      <c r="S6451" t="s">
        <v>877</v>
      </c>
      <c r="T6451" t="s">
        <v>1831</v>
      </c>
      <c r="X6451" s="34" t="str">
        <f t="shared" si="201"/>
        <v>0521151</v>
      </c>
    </row>
    <row r="6452" spans="1:24" x14ac:dyDescent="0.15">
      <c r="A6452" t="s">
        <v>4306</v>
      </c>
      <c r="B6452" t="s">
        <v>935</v>
      </c>
      <c r="C6452" t="s">
        <v>2157</v>
      </c>
      <c r="D6452" t="s">
        <v>22</v>
      </c>
      <c r="E6452" t="s">
        <v>4307</v>
      </c>
      <c r="F6452" t="s">
        <v>0</v>
      </c>
      <c r="G6452" t="s">
        <v>4308</v>
      </c>
      <c r="H6452" t="s">
        <v>0</v>
      </c>
      <c r="I6452" t="s">
        <v>136</v>
      </c>
      <c r="J6452" t="s">
        <v>137</v>
      </c>
      <c r="K6452" s="34" t="str">
        <f t="shared" si="200"/>
        <v>0521151ニコ</v>
      </c>
      <c r="L6452" t="s">
        <v>600</v>
      </c>
      <c r="M6452" t="s">
        <v>138</v>
      </c>
      <c r="N6452" t="s">
        <v>0</v>
      </c>
      <c r="O6452" t="s">
        <v>0</v>
      </c>
      <c r="P6452" t="s">
        <v>0</v>
      </c>
      <c r="Q6452" t="s">
        <v>0</v>
      </c>
      <c r="R6452" t="s">
        <v>0</v>
      </c>
      <c r="S6452" t="s">
        <v>877</v>
      </c>
      <c r="T6452" t="s">
        <v>1831</v>
      </c>
      <c r="X6452" s="34" t="str">
        <f t="shared" si="201"/>
        <v>0521151</v>
      </c>
    </row>
    <row r="6453" spans="1:24" x14ac:dyDescent="0.15">
      <c r="A6453" t="s">
        <v>4306</v>
      </c>
      <c r="B6453" t="s">
        <v>935</v>
      </c>
      <c r="C6453" t="s">
        <v>2157</v>
      </c>
      <c r="D6453" t="s">
        <v>22</v>
      </c>
      <c r="E6453" t="s">
        <v>4307</v>
      </c>
      <c r="F6453" t="s">
        <v>0</v>
      </c>
      <c r="G6453" t="s">
        <v>4308</v>
      </c>
      <c r="H6453" t="s">
        <v>0</v>
      </c>
      <c r="I6453" t="s">
        <v>1835</v>
      </c>
      <c r="J6453" t="s">
        <v>1608</v>
      </c>
      <c r="K6453" s="34" t="str">
        <f t="shared" si="200"/>
        <v>0521151支援診３</v>
      </c>
      <c r="L6453" t="s">
        <v>1005</v>
      </c>
      <c r="M6453" t="s">
        <v>84</v>
      </c>
      <c r="N6453" t="s">
        <v>0</v>
      </c>
      <c r="O6453" t="s">
        <v>0</v>
      </c>
      <c r="P6453" t="s">
        <v>0</v>
      </c>
      <c r="Q6453" t="s">
        <v>0</v>
      </c>
      <c r="R6453" t="s">
        <v>0</v>
      </c>
      <c r="S6453" t="s">
        <v>877</v>
      </c>
      <c r="T6453" t="s">
        <v>1831</v>
      </c>
      <c r="X6453" s="34" t="str">
        <f t="shared" si="201"/>
        <v>0521151</v>
      </c>
    </row>
    <row r="6454" spans="1:24" x14ac:dyDescent="0.15">
      <c r="A6454" t="s">
        <v>4306</v>
      </c>
      <c r="B6454" t="s">
        <v>935</v>
      </c>
      <c r="C6454" t="s">
        <v>2157</v>
      </c>
      <c r="D6454" t="s">
        <v>22</v>
      </c>
      <c r="E6454" t="s">
        <v>4307</v>
      </c>
      <c r="F6454" t="s">
        <v>0</v>
      </c>
      <c r="G6454" t="s">
        <v>4308</v>
      </c>
      <c r="H6454" t="s">
        <v>0</v>
      </c>
      <c r="I6454" t="s">
        <v>309</v>
      </c>
      <c r="J6454" t="s">
        <v>310</v>
      </c>
      <c r="K6454" s="34" t="str">
        <f t="shared" si="200"/>
        <v>0521151がん指</v>
      </c>
      <c r="L6454" t="s">
        <v>40</v>
      </c>
      <c r="M6454" t="s">
        <v>2997</v>
      </c>
      <c r="N6454" t="s">
        <v>0</v>
      </c>
      <c r="O6454" t="s">
        <v>0</v>
      </c>
      <c r="P6454" t="s">
        <v>0</v>
      </c>
      <c r="Q6454" t="s">
        <v>0</v>
      </c>
      <c r="R6454" t="s">
        <v>0</v>
      </c>
      <c r="S6454" t="s">
        <v>877</v>
      </c>
      <c r="T6454" t="s">
        <v>1831</v>
      </c>
      <c r="X6454" s="34" t="str">
        <f t="shared" si="201"/>
        <v>0521151</v>
      </c>
    </row>
    <row r="6455" spans="1:24" x14ac:dyDescent="0.15">
      <c r="A6455" t="s">
        <v>4306</v>
      </c>
      <c r="B6455" t="s">
        <v>935</v>
      </c>
      <c r="C6455" t="s">
        <v>2157</v>
      </c>
      <c r="D6455" t="s">
        <v>22</v>
      </c>
      <c r="E6455" t="s">
        <v>4307</v>
      </c>
      <c r="F6455" t="s">
        <v>0</v>
      </c>
      <c r="G6455" t="s">
        <v>4308</v>
      </c>
      <c r="H6455" t="s">
        <v>0</v>
      </c>
      <c r="I6455" t="s">
        <v>702</v>
      </c>
      <c r="J6455" t="s">
        <v>703</v>
      </c>
      <c r="K6455" s="34" t="str">
        <f t="shared" si="200"/>
        <v>0521151電情</v>
      </c>
      <c r="L6455" t="s">
        <v>114</v>
      </c>
      <c r="M6455" t="s">
        <v>1940</v>
      </c>
      <c r="N6455" t="s">
        <v>0</v>
      </c>
      <c r="O6455" t="s">
        <v>0</v>
      </c>
      <c r="P6455" t="s">
        <v>0</v>
      </c>
      <c r="Q6455" t="s">
        <v>0</v>
      </c>
      <c r="R6455" t="s">
        <v>0</v>
      </c>
      <c r="S6455" t="s">
        <v>877</v>
      </c>
      <c r="T6455" t="s">
        <v>1831</v>
      </c>
      <c r="X6455" s="34" t="str">
        <f t="shared" si="201"/>
        <v>0521151</v>
      </c>
    </row>
    <row r="6456" spans="1:24" x14ac:dyDescent="0.15">
      <c r="A6456" t="s">
        <v>4306</v>
      </c>
      <c r="B6456" t="s">
        <v>935</v>
      </c>
      <c r="C6456" t="s">
        <v>2157</v>
      </c>
      <c r="D6456" t="s">
        <v>22</v>
      </c>
      <c r="E6456" t="s">
        <v>4307</v>
      </c>
      <c r="F6456" t="s">
        <v>0</v>
      </c>
      <c r="G6456" t="s">
        <v>4308</v>
      </c>
      <c r="H6456" t="s">
        <v>0</v>
      </c>
      <c r="I6456" t="s">
        <v>702</v>
      </c>
      <c r="J6456" t="s">
        <v>703</v>
      </c>
      <c r="K6456" s="34" t="str">
        <f t="shared" si="200"/>
        <v>0521151電情</v>
      </c>
      <c r="L6456" t="s">
        <v>114</v>
      </c>
      <c r="M6456" t="s">
        <v>1940</v>
      </c>
      <c r="N6456" t="s">
        <v>0</v>
      </c>
      <c r="O6456" t="s">
        <v>705</v>
      </c>
      <c r="P6456" t="s">
        <v>705</v>
      </c>
      <c r="Q6456" t="s">
        <v>0</v>
      </c>
      <c r="R6456" t="s">
        <v>0</v>
      </c>
      <c r="S6456" t="s">
        <v>877</v>
      </c>
      <c r="T6456" t="s">
        <v>1831</v>
      </c>
      <c r="X6456" s="34" t="str">
        <f t="shared" si="201"/>
        <v>0521151検査･画像情報提供加算</v>
      </c>
    </row>
    <row r="6457" spans="1:24" x14ac:dyDescent="0.15">
      <c r="A6457" t="s">
        <v>4306</v>
      </c>
      <c r="B6457" t="s">
        <v>935</v>
      </c>
      <c r="C6457" t="s">
        <v>2157</v>
      </c>
      <c r="D6457" t="s">
        <v>22</v>
      </c>
      <c r="E6457" t="s">
        <v>4307</v>
      </c>
      <c r="F6457" t="s">
        <v>0</v>
      </c>
      <c r="G6457" t="s">
        <v>4308</v>
      </c>
      <c r="H6457" t="s">
        <v>0</v>
      </c>
      <c r="I6457" t="s">
        <v>702</v>
      </c>
      <c r="J6457" t="s">
        <v>703</v>
      </c>
      <c r="K6457" s="34" t="str">
        <f t="shared" si="200"/>
        <v>0521151電情</v>
      </c>
      <c r="L6457" t="s">
        <v>114</v>
      </c>
      <c r="M6457" t="s">
        <v>1940</v>
      </c>
      <c r="N6457" t="s">
        <v>0</v>
      </c>
      <c r="O6457" t="s">
        <v>706</v>
      </c>
      <c r="P6457" t="s">
        <v>706</v>
      </c>
      <c r="Q6457" t="s">
        <v>0</v>
      </c>
      <c r="R6457" t="s">
        <v>0</v>
      </c>
      <c r="S6457" t="s">
        <v>877</v>
      </c>
      <c r="T6457" t="s">
        <v>1831</v>
      </c>
      <c r="X6457" s="34" t="str">
        <f t="shared" si="201"/>
        <v>0521151電子的診療情報評価料</v>
      </c>
    </row>
    <row r="6458" spans="1:24" x14ac:dyDescent="0.15">
      <c r="A6458" t="s">
        <v>4306</v>
      </c>
      <c r="B6458" t="s">
        <v>935</v>
      </c>
      <c r="C6458" t="s">
        <v>2157</v>
      </c>
      <c r="D6458" t="s">
        <v>22</v>
      </c>
      <c r="E6458" t="s">
        <v>4307</v>
      </c>
      <c r="F6458" t="s">
        <v>0</v>
      </c>
      <c r="G6458" t="s">
        <v>4308</v>
      </c>
      <c r="H6458" t="s">
        <v>0</v>
      </c>
      <c r="I6458" t="s">
        <v>315</v>
      </c>
      <c r="J6458" t="s">
        <v>316</v>
      </c>
      <c r="K6458" s="34" t="str">
        <f t="shared" si="200"/>
        <v>0521151在医総管１</v>
      </c>
      <c r="L6458" t="s">
        <v>325</v>
      </c>
      <c r="M6458" t="s">
        <v>336</v>
      </c>
      <c r="N6458" t="s">
        <v>0</v>
      </c>
      <c r="O6458" t="s">
        <v>0</v>
      </c>
      <c r="P6458" t="s">
        <v>0</v>
      </c>
      <c r="Q6458" t="s">
        <v>0</v>
      </c>
      <c r="R6458" t="s">
        <v>0</v>
      </c>
      <c r="S6458" t="s">
        <v>877</v>
      </c>
      <c r="T6458" t="s">
        <v>1831</v>
      </c>
      <c r="X6458" s="34" t="str">
        <f t="shared" si="201"/>
        <v>0521151</v>
      </c>
    </row>
    <row r="6459" spans="1:24" x14ac:dyDescent="0.15">
      <c r="A6459" t="s">
        <v>4306</v>
      </c>
      <c r="B6459" t="s">
        <v>935</v>
      </c>
      <c r="C6459" t="s">
        <v>2157</v>
      </c>
      <c r="D6459" t="s">
        <v>22</v>
      </c>
      <c r="E6459" t="s">
        <v>4307</v>
      </c>
      <c r="F6459" t="s">
        <v>0</v>
      </c>
      <c r="G6459" t="s">
        <v>4308</v>
      </c>
      <c r="H6459" t="s">
        <v>0</v>
      </c>
      <c r="I6459" t="s">
        <v>874</v>
      </c>
      <c r="J6459" t="s">
        <v>875</v>
      </c>
      <c r="K6459" s="34" t="str">
        <f t="shared" si="200"/>
        <v>0521151在総</v>
      </c>
      <c r="L6459" t="s">
        <v>134</v>
      </c>
      <c r="M6459" t="s">
        <v>336</v>
      </c>
      <c r="N6459" t="s">
        <v>0</v>
      </c>
      <c r="O6459" t="s">
        <v>0</v>
      </c>
      <c r="P6459" t="s">
        <v>0</v>
      </c>
      <c r="Q6459" t="s">
        <v>0</v>
      </c>
      <c r="R6459" t="s">
        <v>0</v>
      </c>
      <c r="S6459" t="s">
        <v>877</v>
      </c>
      <c r="T6459" t="s">
        <v>1831</v>
      </c>
      <c r="X6459" s="34" t="str">
        <f t="shared" si="201"/>
        <v>0521151</v>
      </c>
    </row>
    <row r="6460" spans="1:24" x14ac:dyDescent="0.15">
      <c r="A6460" t="s">
        <v>4306</v>
      </c>
      <c r="B6460" t="s">
        <v>935</v>
      </c>
      <c r="C6460" t="s">
        <v>2157</v>
      </c>
      <c r="D6460" t="s">
        <v>22</v>
      </c>
      <c r="E6460" t="s">
        <v>4307</v>
      </c>
      <c r="F6460" t="s">
        <v>0</v>
      </c>
      <c r="G6460" t="s">
        <v>4308</v>
      </c>
      <c r="H6460" t="s">
        <v>0</v>
      </c>
      <c r="I6460" t="s">
        <v>1950</v>
      </c>
      <c r="J6460" t="s">
        <v>1951</v>
      </c>
      <c r="K6460" s="34" t="str">
        <f t="shared" si="200"/>
        <v>0521151在持充</v>
      </c>
      <c r="L6460" t="s">
        <v>469</v>
      </c>
      <c r="M6460" t="s">
        <v>1940</v>
      </c>
      <c r="N6460" t="s">
        <v>0</v>
      </c>
      <c r="O6460" t="s">
        <v>0</v>
      </c>
      <c r="P6460" t="s">
        <v>0</v>
      </c>
      <c r="Q6460" t="s">
        <v>0</v>
      </c>
      <c r="R6460" t="s">
        <v>0</v>
      </c>
      <c r="S6460" t="s">
        <v>877</v>
      </c>
      <c r="T6460" t="s">
        <v>1831</v>
      </c>
      <c r="X6460" s="34" t="str">
        <f t="shared" si="201"/>
        <v>0521151</v>
      </c>
    </row>
    <row r="6461" spans="1:24" x14ac:dyDescent="0.15">
      <c r="A6461" t="s">
        <v>4306</v>
      </c>
      <c r="B6461" t="s">
        <v>935</v>
      </c>
      <c r="C6461" t="s">
        <v>2157</v>
      </c>
      <c r="D6461" t="s">
        <v>22</v>
      </c>
      <c r="E6461" t="s">
        <v>4307</v>
      </c>
      <c r="F6461" t="s">
        <v>0</v>
      </c>
      <c r="G6461" t="s">
        <v>4308</v>
      </c>
      <c r="H6461" t="s">
        <v>0</v>
      </c>
      <c r="I6461" t="s">
        <v>318</v>
      </c>
      <c r="J6461" t="s">
        <v>319</v>
      </c>
      <c r="K6461" s="34" t="str">
        <f t="shared" si="200"/>
        <v>0521151歩行</v>
      </c>
      <c r="L6461" t="s">
        <v>306</v>
      </c>
      <c r="M6461" t="s">
        <v>534</v>
      </c>
      <c r="N6461" t="s">
        <v>0</v>
      </c>
      <c r="O6461" t="s">
        <v>0</v>
      </c>
      <c r="P6461" t="s">
        <v>0</v>
      </c>
      <c r="Q6461" t="s">
        <v>0</v>
      </c>
      <c r="R6461" t="s">
        <v>0</v>
      </c>
      <c r="S6461" t="s">
        <v>877</v>
      </c>
      <c r="T6461" t="s">
        <v>1831</v>
      </c>
      <c r="X6461" s="34" t="str">
        <f t="shared" si="201"/>
        <v>0521151</v>
      </c>
    </row>
    <row r="6462" spans="1:24" x14ac:dyDescent="0.15">
      <c r="A6462" t="s">
        <v>4306</v>
      </c>
      <c r="B6462" t="s">
        <v>935</v>
      </c>
      <c r="C6462" t="s">
        <v>2157</v>
      </c>
      <c r="D6462" t="s">
        <v>22</v>
      </c>
      <c r="E6462" t="s">
        <v>4307</v>
      </c>
      <c r="F6462" t="s">
        <v>0</v>
      </c>
      <c r="G6462" t="s">
        <v>4308</v>
      </c>
      <c r="H6462" t="s">
        <v>0</v>
      </c>
      <c r="I6462" t="s">
        <v>964</v>
      </c>
      <c r="J6462" t="s">
        <v>965</v>
      </c>
      <c r="K6462" s="34" t="str">
        <f t="shared" si="200"/>
        <v>0521151運Ⅱ</v>
      </c>
      <c r="L6462" t="s">
        <v>486</v>
      </c>
      <c r="M6462" t="s">
        <v>2834</v>
      </c>
      <c r="N6462" t="s">
        <v>0</v>
      </c>
      <c r="O6462" t="s">
        <v>0</v>
      </c>
      <c r="P6462" t="s">
        <v>0</v>
      </c>
      <c r="Q6462" t="s">
        <v>0</v>
      </c>
      <c r="R6462" t="s">
        <v>0</v>
      </c>
      <c r="S6462" t="s">
        <v>877</v>
      </c>
      <c r="T6462" t="s">
        <v>1831</v>
      </c>
      <c r="X6462" s="34" t="str">
        <f t="shared" si="201"/>
        <v>0521151</v>
      </c>
    </row>
    <row r="6463" spans="1:24" x14ac:dyDescent="0.15">
      <c r="A6463" t="s">
        <v>4306</v>
      </c>
      <c r="B6463" t="s">
        <v>935</v>
      </c>
      <c r="C6463" t="s">
        <v>2157</v>
      </c>
      <c r="D6463" t="s">
        <v>22</v>
      </c>
      <c r="E6463" t="s">
        <v>4307</v>
      </c>
      <c r="F6463" t="s">
        <v>0</v>
      </c>
      <c r="G6463" t="s">
        <v>4308</v>
      </c>
      <c r="H6463" t="s">
        <v>0</v>
      </c>
      <c r="I6463" t="s">
        <v>203</v>
      </c>
      <c r="J6463" t="s">
        <v>204</v>
      </c>
      <c r="K6463" s="34" t="str">
        <f t="shared" si="200"/>
        <v>0521151呼Ⅰ</v>
      </c>
      <c r="L6463" t="s">
        <v>402</v>
      </c>
      <c r="M6463" t="s">
        <v>2834</v>
      </c>
      <c r="N6463" t="s">
        <v>0</v>
      </c>
      <c r="O6463" t="s">
        <v>0</v>
      </c>
      <c r="P6463" t="s">
        <v>0</v>
      </c>
      <c r="Q6463" t="s">
        <v>0</v>
      </c>
      <c r="R6463" t="s">
        <v>0</v>
      </c>
      <c r="S6463" t="s">
        <v>877</v>
      </c>
      <c r="T6463" t="s">
        <v>1831</v>
      </c>
      <c r="X6463" s="34" t="str">
        <f t="shared" si="201"/>
        <v>0521151</v>
      </c>
    </row>
    <row r="6464" spans="1:24" x14ac:dyDescent="0.15">
      <c r="A6464" t="s">
        <v>4306</v>
      </c>
      <c r="B6464" t="s">
        <v>935</v>
      </c>
      <c r="C6464" t="s">
        <v>2157</v>
      </c>
      <c r="D6464" t="s">
        <v>22</v>
      </c>
      <c r="E6464" t="s">
        <v>4307</v>
      </c>
      <c r="F6464" t="s">
        <v>0</v>
      </c>
      <c r="G6464" t="s">
        <v>4308</v>
      </c>
      <c r="H6464" t="s">
        <v>0</v>
      </c>
      <c r="I6464" t="s">
        <v>1945</v>
      </c>
      <c r="J6464" t="s">
        <v>1946</v>
      </c>
      <c r="K6464" s="34" t="str">
        <f t="shared" si="200"/>
        <v>0521151外在ベⅠ注</v>
      </c>
      <c r="L6464" t="s">
        <v>1155</v>
      </c>
      <c r="M6464" t="s">
        <v>1940</v>
      </c>
      <c r="N6464" t="s">
        <v>0</v>
      </c>
      <c r="O6464" t="s">
        <v>0</v>
      </c>
      <c r="P6464" t="s">
        <v>0</v>
      </c>
      <c r="Q6464" t="s">
        <v>0</v>
      </c>
      <c r="R6464" t="s">
        <v>0</v>
      </c>
      <c r="S6464" t="s">
        <v>877</v>
      </c>
      <c r="T6464" t="s">
        <v>1831</v>
      </c>
      <c r="X6464" s="34" t="str">
        <f t="shared" si="201"/>
        <v>0521151</v>
      </c>
    </row>
    <row r="6465" spans="1:24" x14ac:dyDescent="0.15">
      <c r="A6465" t="s">
        <v>4309</v>
      </c>
      <c r="B6465" t="s">
        <v>935</v>
      </c>
      <c r="C6465" t="s">
        <v>2157</v>
      </c>
      <c r="D6465" t="s">
        <v>22</v>
      </c>
      <c r="E6465" t="s">
        <v>4310</v>
      </c>
      <c r="F6465" t="s">
        <v>0</v>
      </c>
      <c r="G6465" t="s">
        <v>4311</v>
      </c>
      <c r="H6465" t="s">
        <v>0</v>
      </c>
      <c r="I6465" t="s">
        <v>1948</v>
      </c>
      <c r="J6465" t="s">
        <v>1949</v>
      </c>
      <c r="K6465" s="34" t="str">
        <f t="shared" si="200"/>
        <v>0521177外医ＤＸ３</v>
      </c>
      <c r="L6465" t="s">
        <v>190</v>
      </c>
      <c r="M6465" t="s">
        <v>1940</v>
      </c>
      <c r="N6465" t="s">
        <v>0</v>
      </c>
      <c r="O6465" t="s">
        <v>0</v>
      </c>
      <c r="P6465" t="s">
        <v>0</v>
      </c>
      <c r="Q6465" t="s">
        <v>0</v>
      </c>
      <c r="R6465" t="s">
        <v>0</v>
      </c>
      <c r="S6465" t="s">
        <v>877</v>
      </c>
      <c r="T6465" t="s">
        <v>1831</v>
      </c>
      <c r="X6465" s="34" t="str">
        <f t="shared" si="201"/>
        <v>0521177</v>
      </c>
    </row>
    <row r="6466" spans="1:24" x14ac:dyDescent="0.15">
      <c r="A6466" t="s">
        <v>4309</v>
      </c>
      <c r="B6466" t="s">
        <v>935</v>
      </c>
      <c r="C6466" t="s">
        <v>2157</v>
      </c>
      <c r="D6466" t="s">
        <v>22</v>
      </c>
      <c r="E6466" t="s">
        <v>4310</v>
      </c>
      <c r="F6466" t="s">
        <v>0</v>
      </c>
      <c r="G6466" t="s">
        <v>4311</v>
      </c>
      <c r="H6466" t="s">
        <v>0</v>
      </c>
      <c r="I6466" t="s">
        <v>1950</v>
      </c>
      <c r="J6466" t="s">
        <v>1951</v>
      </c>
      <c r="K6466" s="34" t="str">
        <f t="shared" si="200"/>
        <v>0521177在持充</v>
      </c>
      <c r="L6466" t="s">
        <v>699</v>
      </c>
      <c r="M6466" t="s">
        <v>1940</v>
      </c>
      <c r="N6466" t="s">
        <v>0</v>
      </c>
      <c r="O6466" t="s">
        <v>0</v>
      </c>
      <c r="P6466" t="s">
        <v>0</v>
      </c>
      <c r="Q6466" t="s">
        <v>0</v>
      </c>
      <c r="R6466" t="s">
        <v>0</v>
      </c>
      <c r="S6466" t="s">
        <v>877</v>
      </c>
      <c r="T6466" t="s">
        <v>1831</v>
      </c>
      <c r="X6466" s="34" t="str">
        <f t="shared" si="201"/>
        <v>0521177</v>
      </c>
    </row>
    <row r="6467" spans="1:24" x14ac:dyDescent="0.15">
      <c r="A6467" t="s">
        <v>4309</v>
      </c>
      <c r="B6467" t="s">
        <v>935</v>
      </c>
      <c r="C6467" t="s">
        <v>2157</v>
      </c>
      <c r="D6467" t="s">
        <v>22</v>
      </c>
      <c r="E6467" t="s">
        <v>4310</v>
      </c>
      <c r="F6467" t="s">
        <v>0</v>
      </c>
      <c r="G6467" t="s">
        <v>4311</v>
      </c>
      <c r="H6467" t="s">
        <v>0</v>
      </c>
      <c r="I6467" t="s">
        <v>275</v>
      </c>
      <c r="J6467" t="s">
        <v>276</v>
      </c>
      <c r="K6467" s="34" t="str">
        <f t="shared" si="200"/>
        <v>0521177酸単</v>
      </c>
      <c r="L6467" t="s">
        <v>4312</v>
      </c>
      <c r="M6467" t="s">
        <v>1947</v>
      </c>
      <c r="N6467" t="s">
        <v>0</v>
      </c>
      <c r="O6467" t="s">
        <v>0</v>
      </c>
      <c r="P6467" t="s">
        <v>0</v>
      </c>
      <c r="Q6467" t="s">
        <v>0</v>
      </c>
      <c r="R6467" t="s">
        <v>0</v>
      </c>
      <c r="S6467" t="s">
        <v>877</v>
      </c>
      <c r="T6467" t="s">
        <v>1831</v>
      </c>
      <c r="X6467" s="34" t="str">
        <f t="shared" si="201"/>
        <v>0521177</v>
      </c>
    </row>
    <row r="6468" spans="1:24" x14ac:dyDescent="0.15">
      <c r="A6468" t="s">
        <v>4309</v>
      </c>
      <c r="B6468" t="s">
        <v>935</v>
      </c>
      <c r="C6468" t="s">
        <v>2157</v>
      </c>
      <c r="D6468" t="s">
        <v>22</v>
      </c>
      <c r="E6468" t="s">
        <v>4310</v>
      </c>
      <c r="F6468" t="s">
        <v>0</v>
      </c>
      <c r="G6468" t="s">
        <v>4311</v>
      </c>
      <c r="H6468" t="s">
        <v>0</v>
      </c>
      <c r="I6468" t="s">
        <v>275</v>
      </c>
      <c r="J6468" t="s">
        <v>276</v>
      </c>
      <c r="K6468" s="34" t="str">
        <f t="shared" si="200"/>
        <v>0521177酸単</v>
      </c>
      <c r="L6468" t="s">
        <v>4312</v>
      </c>
      <c r="M6468" t="s">
        <v>1947</v>
      </c>
      <c r="N6468" t="s">
        <v>0</v>
      </c>
      <c r="O6468" t="s">
        <v>279</v>
      </c>
      <c r="P6468" t="s">
        <v>280</v>
      </c>
      <c r="Q6468" t="s">
        <v>0</v>
      </c>
      <c r="R6468" t="s">
        <v>0</v>
      </c>
      <c r="S6468" t="s">
        <v>877</v>
      </c>
      <c r="T6468" t="s">
        <v>1831</v>
      </c>
      <c r="X6468" s="34" t="str">
        <f t="shared" si="201"/>
        <v>05211770.42円</v>
      </c>
    </row>
    <row r="6469" spans="1:24" x14ac:dyDescent="0.15">
      <c r="A6469" t="s">
        <v>4313</v>
      </c>
      <c r="B6469" t="s">
        <v>935</v>
      </c>
      <c r="C6469" t="s">
        <v>2157</v>
      </c>
      <c r="D6469" t="s">
        <v>22</v>
      </c>
      <c r="E6469" t="s">
        <v>4314</v>
      </c>
      <c r="F6469" t="s">
        <v>0</v>
      </c>
      <c r="G6469" t="s">
        <v>4315</v>
      </c>
      <c r="H6469" t="s">
        <v>0</v>
      </c>
      <c r="I6469" t="s">
        <v>283</v>
      </c>
      <c r="J6469" t="s">
        <v>284</v>
      </c>
      <c r="K6469" s="34" t="str">
        <f t="shared" si="200"/>
        <v>0521201機能強化</v>
      </c>
      <c r="L6469" t="s">
        <v>789</v>
      </c>
      <c r="M6469" t="s">
        <v>76</v>
      </c>
      <c r="N6469" t="s">
        <v>0</v>
      </c>
      <c r="O6469" t="s">
        <v>0</v>
      </c>
      <c r="P6469" t="s">
        <v>0</v>
      </c>
      <c r="Q6469" t="s">
        <v>0</v>
      </c>
      <c r="R6469" t="s">
        <v>0</v>
      </c>
      <c r="S6469" t="s">
        <v>877</v>
      </c>
      <c r="T6469" t="s">
        <v>1831</v>
      </c>
      <c r="X6469" s="34" t="str">
        <f t="shared" si="201"/>
        <v>0521201</v>
      </c>
    </row>
    <row r="6470" spans="1:24" x14ac:dyDescent="0.15">
      <c r="A6470" t="s">
        <v>4313</v>
      </c>
      <c r="B6470" t="s">
        <v>935</v>
      </c>
      <c r="C6470" t="s">
        <v>2157</v>
      </c>
      <c r="D6470" t="s">
        <v>22</v>
      </c>
      <c r="E6470" t="s">
        <v>4314</v>
      </c>
      <c r="F6470" t="s">
        <v>0</v>
      </c>
      <c r="G6470" t="s">
        <v>4315</v>
      </c>
      <c r="H6470" t="s">
        <v>0</v>
      </c>
      <c r="I6470" t="s">
        <v>1952</v>
      </c>
      <c r="J6470" t="s">
        <v>1839</v>
      </c>
      <c r="K6470" s="34" t="str">
        <f t="shared" ref="K6470:K6533" si="202">E6470&amp;""&amp;J6470</f>
        <v>0521201時間外１</v>
      </c>
      <c r="L6470" t="s">
        <v>466</v>
      </c>
      <c r="M6470" t="s">
        <v>73</v>
      </c>
      <c r="N6470" t="s">
        <v>0</v>
      </c>
      <c r="O6470" t="s">
        <v>0</v>
      </c>
      <c r="P6470" t="s">
        <v>0</v>
      </c>
      <c r="Q6470" t="s">
        <v>0</v>
      </c>
      <c r="R6470" t="s">
        <v>0</v>
      </c>
      <c r="S6470" t="s">
        <v>877</v>
      </c>
      <c r="T6470" t="s">
        <v>1831</v>
      </c>
      <c r="X6470" s="34" t="str">
        <f t="shared" ref="X6470:X6533" si="203">(E6470&amp;""&amp;P6470)</f>
        <v>0521201</v>
      </c>
    </row>
    <row r="6471" spans="1:24" x14ac:dyDescent="0.15">
      <c r="A6471" t="s">
        <v>4313</v>
      </c>
      <c r="B6471" t="s">
        <v>935</v>
      </c>
      <c r="C6471" t="s">
        <v>2157</v>
      </c>
      <c r="D6471" t="s">
        <v>22</v>
      </c>
      <c r="E6471" t="s">
        <v>4314</v>
      </c>
      <c r="F6471" t="s">
        <v>0</v>
      </c>
      <c r="G6471" t="s">
        <v>4315</v>
      </c>
      <c r="H6471" t="s">
        <v>0</v>
      </c>
      <c r="I6471" t="s">
        <v>1835</v>
      </c>
      <c r="J6471" t="s">
        <v>1608</v>
      </c>
      <c r="K6471" s="34" t="str">
        <f t="shared" si="202"/>
        <v>0521201支援診３</v>
      </c>
      <c r="L6471" t="s">
        <v>1271</v>
      </c>
      <c r="M6471" t="s">
        <v>1940</v>
      </c>
      <c r="N6471" t="s">
        <v>0</v>
      </c>
      <c r="O6471" t="s">
        <v>0</v>
      </c>
      <c r="P6471" t="s">
        <v>0</v>
      </c>
      <c r="Q6471" t="s">
        <v>0</v>
      </c>
      <c r="R6471" t="s">
        <v>0</v>
      </c>
      <c r="S6471" t="s">
        <v>877</v>
      </c>
      <c r="T6471" t="s">
        <v>1831</v>
      </c>
      <c r="X6471" s="34" t="str">
        <f t="shared" si="203"/>
        <v>0521201</v>
      </c>
    </row>
    <row r="6472" spans="1:24" x14ac:dyDescent="0.15">
      <c r="A6472" t="s">
        <v>4313</v>
      </c>
      <c r="B6472" t="s">
        <v>935</v>
      </c>
      <c r="C6472" t="s">
        <v>2157</v>
      </c>
      <c r="D6472" t="s">
        <v>22</v>
      </c>
      <c r="E6472" t="s">
        <v>4314</v>
      </c>
      <c r="F6472" t="s">
        <v>0</v>
      </c>
      <c r="G6472" t="s">
        <v>4315</v>
      </c>
      <c r="H6472" t="s">
        <v>0</v>
      </c>
      <c r="I6472" t="s">
        <v>702</v>
      </c>
      <c r="J6472" t="s">
        <v>703</v>
      </c>
      <c r="K6472" s="34" t="str">
        <f t="shared" si="202"/>
        <v>0521201電情</v>
      </c>
      <c r="L6472" t="s">
        <v>297</v>
      </c>
      <c r="M6472" t="s">
        <v>60</v>
      </c>
      <c r="N6472" t="s">
        <v>0</v>
      </c>
      <c r="O6472" t="s">
        <v>0</v>
      </c>
      <c r="P6472" t="s">
        <v>0</v>
      </c>
      <c r="Q6472" t="s">
        <v>0</v>
      </c>
      <c r="R6472" t="s">
        <v>0</v>
      </c>
      <c r="S6472" t="s">
        <v>877</v>
      </c>
      <c r="T6472" t="s">
        <v>1831</v>
      </c>
      <c r="X6472" s="34" t="str">
        <f t="shared" si="203"/>
        <v>0521201</v>
      </c>
    </row>
    <row r="6473" spans="1:24" x14ac:dyDescent="0.15">
      <c r="A6473" t="s">
        <v>4313</v>
      </c>
      <c r="B6473" t="s">
        <v>935</v>
      </c>
      <c r="C6473" t="s">
        <v>2157</v>
      </c>
      <c r="D6473" t="s">
        <v>22</v>
      </c>
      <c r="E6473" t="s">
        <v>4314</v>
      </c>
      <c r="F6473" t="s">
        <v>0</v>
      </c>
      <c r="G6473" t="s">
        <v>4315</v>
      </c>
      <c r="H6473" t="s">
        <v>0</v>
      </c>
      <c r="I6473" t="s">
        <v>702</v>
      </c>
      <c r="J6473" t="s">
        <v>703</v>
      </c>
      <c r="K6473" s="34" t="str">
        <f t="shared" si="202"/>
        <v>0521201電情</v>
      </c>
      <c r="L6473" t="s">
        <v>297</v>
      </c>
      <c r="M6473" t="s">
        <v>60</v>
      </c>
      <c r="N6473" t="s">
        <v>0</v>
      </c>
      <c r="O6473" t="s">
        <v>706</v>
      </c>
      <c r="P6473" t="s">
        <v>706</v>
      </c>
      <c r="Q6473" t="s">
        <v>0</v>
      </c>
      <c r="R6473" t="s">
        <v>0</v>
      </c>
      <c r="S6473" t="s">
        <v>877</v>
      </c>
      <c r="T6473" t="s">
        <v>1831</v>
      </c>
      <c r="X6473" s="34" t="str">
        <f t="shared" si="203"/>
        <v>0521201電子的診療情報評価料</v>
      </c>
    </row>
    <row r="6474" spans="1:24" x14ac:dyDescent="0.15">
      <c r="A6474" t="s">
        <v>4313</v>
      </c>
      <c r="B6474" t="s">
        <v>935</v>
      </c>
      <c r="C6474" t="s">
        <v>2157</v>
      </c>
      <c r="D6474" t="s">
        <v>22</v>
      </c>
      <c r="E6474" t="s">
        <v>4314</v>
      </c>
      <c r="F6474" t="s">
        <v>0</v>
      </c>
      <c r="G6474" t="s">
        <v>4315</v>
      </c>
      <c r="H6474" t="s">
        <v>0</v>
      </c>
      <c r="I6474" t="s">
        <v>1026</v>
      </c>
      <c r="J6474" t="s">
        <v>1027</v>
      </c>
      <c r="K6474" s="34" t="str">
        <f t="shared" si="202"/>
        <v>0521201介保連</v>
      </c>
      <c r="L6474" t="s">
        <v>262</v>
      </c>
      <c r="M6474" t="s">
        <v>23</v>
      </c>
      <c r="N6474" t="s">
        <v>0</v>
      </c>
      <c r="O6474" t="s">
        <v>0</v>
      </c>
      <c r="P6474" t="s">
        <v>0</v>
      </c>
      <c r="Q6474" t="s">
        <v>0</v>
      </c>
      <c r="R6474" t="s">
        <v>0</v>
      </c>
      <c r="S6474" t="s">
        <v>877</v>
      </c>
      <c r="T6474" t="s">
        <v>1831</v>
      </c>
      <c r="X6474" s="34" t="str">
        <f t="shared" si="203"/>
        <v>0521201</v>
      </c>
    </row>
    <row r="6475" spans="1:24" x14ac:dyDescent="0.15">
      <c r="A6475" t="s">
        <v>4313</v>
      </c>
      <c r="B6475" t="s">
        <v>935</v>
      </c>
      <c r="C6475" t="s">
        <v>2157</v>
      </c>
      <c r="D6475" t="s">
        <v>22</v>
      </c>
      <c r="E6475" t="s">
        <v>4314</v>
      </c>
      <c r="F6475" t="s">
        <v>0</v>
      </c>
      <c r="G6475" t="s">
        <v>4315</v>
      </c>
      <c r="H6475" t="s">
        <v>0</v>
      </c>
      <c r="I6475" t="s">
        <v>315</v>
      </c>
      <c r="J6475" t="s">
        <v>316</v>
      </c>
      <c r="K6475" s="34" t="str">
        <f t="shared" si="202"/>
        <v>0521201在医総管１</v>
      </c>
      <c r="L6475" t="s">
        <v>815</v>
      </c>
      <c r="M6475" t="s">
        <v>336</v>
      </c>
      <c r="N6475" t="s">
        <v>0</v>
      </c>
      <c r="O6475" t="s">
        <v>0</v>
      </c>
      <c r="P6475" t="s">
        <v>0</v>
      </c>
      <c r="Q6475" t="s">
        <v>0</v>
      </c>
      <c r="R6475" t="s">
        <v>0</v>
      </c>
      <c r="S6475" t="s">
        <v>877</v>
      </c>
      <c r="T6475" t="s">
        <v>1831</v>
      </c>
      <c r="X6475" s="34" t="str">
        <f t="shared" si="203"/>
        <v>0521201</v>
      </c>
    </row>
    <row r="6476" spans="1:24" x14ac:dyDescent="0.15">
      <c r="A6476" t="s">
        <v>4313</v>
      </c>
      <c r="B6476" t="s">
        <v>935</v>
      </c>
      <c r="C6476" t="s">
        <v>2157</v>
      </c>
      <c r="D6476" t="s">
        <v>22</v>
      </c>
      <c r="E6476" t="s">
        <v>4314</v>
      </c>
      <c r="F6476" t="s">
        <v>0</v>
      </c>
      <c r="G6476" t="s">
        <v>4315</v>
      </c>
      <c r="H6476" t="s">
        <v>0</v>
      </c>
      <c r="I6476" t="s">
        <v>874</v>
      </c>
      <c r="J6476" t="s">
        <v>875</v>
      </c>
      <c r="K6476" s="34" t="str">
        <f t="shared" si="202"/>
        <v>0521201在総</v>
      </c>
      <c r="L6476" t="s">
        <v>334</v>
      </c>
      <c r="M6476" t="s">
        <v>336</v>
      </c>
      <c r="N6476" t="s">
        <v>0</v>
      </c>
      <c r="O6476" t="s">
        <v>0</v>
      </c>
      <c r="P6476" t="s">
        <v>0</v>
      </c>
      <c r="Q6476" t="s">
        <v>0</v>
      </c>
      <c r="R6476" t="s">
        <v>0</v>
      </c>
      <c r="S6476" t="s">
        <v>877</v>
      </c>
      <c r="T6476" t="s">
        <v>1831</v>
      </c>
      <c r="X6476" s="34" t="str">
        <f t="shared" si="203"/>
        <v>0521201</v>
      </c>
    </row>
    <row r="6477" spans="1:24" x14ac:dyDescent="0.15">
      <c r="A6477" t="s">
        <v>4316</v>
      </c>
      <c r="B6477" t="s">
        <v>935</v>
      </c>
      <c r="C6477" t="s">
        <v>2157</v>
      </c>
      <c r="D6477" t="s">
        <v>22</v>
      </c>
      <c r="E6477" t="s">
        <v>4317</v>
      </c>
      <c r="F6477" t="s">
        <v>0</v>
      </c>
      <c r="G6477" t="s">
        <v>4318</v>
      </c>
      <c r="H6477" t="s">
        <v>1918</v>
      </c>
      <c r="I6477" t="s">
        <v>1952</v>
      </c>
      <c r="J6477" t="s">
        <v>1839</v>
      </c>
      <c r="K6477" s="34" t="str">
        <f t="shared" si="202"/>
        <v>0521227時間外１</v>
      </c>
      <c r="L6477" t="s">
        <v>430</v>
      </c>
      <c r="M6477" t="s">
        <v>73</v>
      </c>
      <c r="N6477" t="s">
        <v>0</v>
      </c>
      <c r="O6477" t="s">
        <v>0</v>
      </c>
      <c r="P6477" t="s">
        <v>0</v>
      </c>
      <c r="Q6477" t="s">
        <v>0</v>
      </c>
      <c r="R6477" t="s">
        <v>0</v>
      </c>
      <c r="S6477" t="s">
        <v>877</v>
      </c>
      <c r="T6477" t="s">
        <v>1831</v>
      </c>
      <c r="X6477" s="34" t="str">
        <f t="shared" si="203"/>
        <v>0521227</v>
      </c>
    </row>
    <row r="6478" spans="1:24" x14ac:dyDescent="0.15">
      <c r="A6478" t="s">
        <v>4316</v>
      </c>
      <c r="B6478" t="s">
        <v>935</v>
      </c>
      <c r="C6478" t="s">
        <v>2157</v>
      </c>
      <c r="D6478" t="s">
        <v>22</v>
      </c>
      <c r="E6478" t="s">
        <v>4317</v>
      </c>
      <c r="F6478" t="s">
        <v>0</v>
      </c>
      <c r="G6478" t="s">
        <v>4318</v>
      </c>
      <c r="H6478" t="s">
        <v>1918</v>
      </c>
      <c r="I6478" t="s">
        <v>1841</v>
      </c>
      <c r="J6478" t="s">
        <v>1842</v>
      </c>
      <c r="K6478" s="34" t="str">
        <f t="shared" si="202"/>
        <v>0521227診入院</v>
      </c>
      <c r="L6478" t="s">
        <v>160</v>
      </c>
      <c r="M6478" t="s">
        <v>84</v>
      </c>
      <c r="N6478" t="s">
        <v>0</v>
      </c>
      <c r="O6478" t="s">
        <v>0</v>
      </c>
      <c r="P6478" t="s">
        <v>0</v>
      </c>
      <c r="Q6478" t="s">
        <v>0</v>
      </c>
      <c r="R6478" t="s">
        <v>0</v>
      </c>
      <c r="S6478" t="s">
        <v>877</v>
      </c>
      <c r="T6478" t="s">
        <v>1831</v>
      </c>
      <c r="X6478" s="34" t="str">
        <f t="shared" si="203"/>
        <v>0521227</v>
      </c>
    </row>
    <row r="6479" spans="1:24" x14ac:dyDescent="0.15">
      <c r="A6479" t="s">
        <v>4316</v>
      </c>
      <c r="B6479" t="s">
        <v>935</v>
      </c>
      <c r="C6479" t="s">
        <v>2157</v>
      </c>
      <c r="D6479" t="s">
        <v>22</v>
      </c>
      <c r="E6479" t="s">
        <v>4317</v>
      </c>
      <c r="F6479" t="s">
        <v>0</v>
      </c>
      <c r="G6479" t="s">
        <v>4318</v>
      </c>
      <c r="H6479" t="s">
        <v>1918</v>
      </c>
      <c r="I6479" t="s">
        <v>1841</v>
      </c>
      <c r="J6479" t="s">
        <v>1842</v>
      </c>
      <c r="K6479" s="34" t="str">
        <f t="shared" si="202"/>
        <v>0521227診入院</v>
      </c>
      <c r="L6479" t="s">
        <v>160</v>
      </c>
      <c r="M6479" t="s">
        <v>84</v>
      </c>
      <c r="N6479" t="s">
        <v>0</v>
      </c>
      <c r="O6479" t="s">
        <v>879</v>
      </c>
      <c r="P6479" t="s">
        <v>36</v>
      </c>
      <c r="Q6479" t="s">
        <v>0</v>
      </c>
      <c r="R6479" t="s">
        <v>0</v>
      </c>
      <c r="S6479" t="s">
        <v>877</v>
      </c>
      <c r="T6479" t="s">
        <v>1831</v>
      </c>
      <c r="X6479" s="34" t="str">
        <f t="shared" si="203"/>
        <v>0521227一般</v>
      </c>
    </row>
    <row r="6480" spans="1:24" x14ac:dyDescent="0.15">
      <c r="A6480" t="s">
        <v>4316</v>
      </c>
      <c r="B6480" t="s">
        <v>935</v>
      </c>
      <c r="C6480" t="s">
        <v>2157</v>
      </c>
      <c r="D6480" t="s">
        <v>22</v>
      </c>
      <c r="E6480" t="s">
        <v>4317</v>
      </c>
      <c r="F6480" t="s">
        <v>0</v>
      </c>
      <c r="G6480" t="s">
        <v>4318</v>
      </c>
      <c r="H6480" t="s">
        <v>1918</v>
      </c>
      <c r="I6480" t="s">
        <v>1841</v>
      </c>
      <c r="J6480" t="s">
        <v>1842</v>
      </c>
      <c r="K6480" s="34" t="str">
        <f t="shared" si="202"/>
        <v>0521227診入院</v>
      </c>
      <c r="L6480" t="s">
        <v>160</v>
      </c>
      <c r="M6480" t="s">
        <v>84</v>
      </c>
      <c r="N6480" t="s">
        <v>0</v>
      </c>
      <c r="O6480" t="s">
        <v>37</v>
      </c>
      <c r="P6480" t="s">
        <v>524</v>
      </c>
      <c r="Q6480" t="s">
        <v>0</v>
      </c>
      <c r="R6480" t="s">
        <v>0</v>
      </c>
      <c r="S6480" t="s">
        <v>877</v>
      </c>
      <c r="T6480" t="s">
        <v>1831</v>
      </c>
      <c r="X6480" s="34" t="str">
        <f t="shared" si="203"/>
        <v>052122713床</v>
      </c>
    </row>
    <row r="6481" spans="1:24" x14ac:dyDescent="0.15">
      <c r="A6481" t="s">
        <v>4316</v>
      </c>
      <c r="B6481" t="s">
        <v>935</v>
      </c>
      <c r="C6481" t="s">
        <v>2157</v>
      </c>
      <c r="D6481" t="s">
        <v>22</v>
      </c>
      <c r="E6481" t="s">
        <v>4317</v>
      </c>
      <c r="F6481" t="s">
        <v>0</v>
      </c>
      <c r="G6481" t="s">
        <v>4318</v>
      </c>
      <c r="H6481" t="s">
        <v>1918</v>
      </c>
      <c r="I6481" t="s">
        <v>1841</v>
      </c>
      <c r="J6481" t="s">
        <v>1842</v>
      </c>
      <c r="K6481" s="34" t="str">
        <f t="shared" si="202"/>
        <v>0521227診入院</v>
      </c>
      <c r="L6481" t="s">
        <v>160</v>
      </c>
      <c r="M6481" t="s">
        <v>84</v>
      </c>
      <c r="N6481" t="s">
        <v>0</v>
      </c>
      <c r="O6481" t="s">
        <v>4</v>
      </c>
      <c r="P6481" t="s">
        <v>1460</v>
      </c>
      <c r="Q6481" t="s">
        <v>0</v>
      </c>
      <c r="R6481" t="s">
        <v>0</v>
      </c>
      <c r="S6481" t="s">
        <v>877</v>
      </c>
      <c r="T6481" t="s">
        <v>1831</v>
      </c>
      <c r="X6481" s="34" t="str">
        <f t="shared" si="203"/>
        <v>0521227入院基本料１</v>
      </c>
    </row>
    <row r="6482" spans="1:24" x14ac:dyDescent="0.15">
      <c r="A6482" t="s">
        <v>4316</v>
      </c>
      <c r="B6482" t="s">
        <v>935</v>
      </c>
      <c r="C6482" t="s">
        <v>2157</v>
      </c>
      <c r="D6482" t="s">
        <v>22</v>
      </c>
      <c r="E6482" t="s">
        <v>4317</v>
      </c>
      <c r="F6482" t="s">
        <v>0</v>
      </c>
      <c r="G6482" t="s">
        <v>4318</v>
      </c>
      <c r="H6482" t="s">
        <v>1918</v>
      </c>
      <c r="I6482" t="s">
        <v>1841</v>
      </c>
      <c r="J6482" t="s">
        <v>1842</v>
      </c>
      <c r="K6482" s="34" t="str">
        <f t="shared" si="202"/>
        <v>0521227診入院</v>
      </c>
      <c r="L6482" t="s">
        <v>160</v>
      </c>
      <c r="M6482" t="s">
        <v>84</v>
      </c>
      <c r="N6482" t="s">
        <v>0</v>
      </c>
      <c r="O6482" t="s">
        <v>1845</v>
      </c>
      <c r="P6482" t="s">
        <v>1846</v>
      </c>
      <c r="Q6482" t="s">
        <v>0</v>
      </c>
      <c r="R6482" t="s">
        <v>0</v>
      </c>
      <c r="S6482" t="s">
        <v>877</v>
      </c>
      <c r="T6482" t="s">
        <v>1831</v>
      </c>
      <c r="X6482" s="34" t="str">
        <f t="shared" si="203"/>
        <v>0521227看護補助配置加算１</v>
      </c>
    </row>
    <row r="6483" spans="1:24" x14ac:dyDescent="0.15">
      <c r="A6483" t="s">
        <v>4316</v>
      </c>
      <c r="B6483" t="s">
        <v>935</v>
      </c>
      <c r="C6483" t="s">
        <v>2157</v>
      </c>
      <c r="D6483" t="s">
        <v>22</v>
      </c>
      <c r="E6483" t="s">
        <v>4317</v>
      </c>
      <c r="F6483" t="s">
        <v>0</v>
      </c>
      <c r="G6483" t="s">
        <v>4318</v>
      </c>
      <c r="H6483" t="s">
        <v>1918</v>
      </c>
      <c r="I6483" t="s">
        <v>1841</v>
      </c>
      <c r="J6483" t="s">
        <v>1842</v>
      </c>
      <c r="K6483" s="34" t="str">
        <f t="shared" si="202"/>
        <v>0521227診入院</v>
      </c>
      <c r="L6483" t="s">
        <v>160</v>
      </c>
      <c r="M6483" t="s">
        <v>84</v>
      </c>
      <c r="N6483" t="s">
        <v>0</v>
      </c>
      <c r="O6483" t="s">
        <v>1847</v>
      </c>
      <c r="P6483" t="s">
        <v>53</v>
      </c>
      <c r="Q6483" t="s">
        <v>0</v>
      </c>
      <c r="R6483" t="s">
        <v>0</v>
      </c>
      <c r="S6483" t="s">
        <v>877</v>
      </c>
      <c r="T6483" t="s">
        <v>1831</v>
      </c>
      <c r="X6483" s="34" t="str">
        <f t="shared" si="203"/>
        <v>0521227有</v>
      </c>
    </row>
    <row r="6484" spans="1:24" x14ac:dyDescent="0.15">
      <c r="A6484" t="s">
        <v>4316</v>
      </c>
      <c r="B6484" t="s">
        <v>935</v>
      </c>
      <c r="C6484" t="s">
        <v>2157</v>
      </c>
      <c r="D6484" t="s">
        <v>22</v>
      </c>
      <c r="E6484" t="s">
        <v>4317</v>
      </c>
      <c r="F6484" t="s">
        <v>0</v>
      </c>
      <c r="G6484" t="s">
        <v>4318</v>
      </c>
      <c r="H6484" t="s">
        <v>1918</v>
      </c>
      <c r="I6484" t="s">
        <v>1841</v>
      </c>
      <c r="J6484" t="s">
        <v>1842</v>
      </c>
      <c r="K6484" s="34" t="str">
        <f t="shared" si="202"/>
        <v>0521227診入院</v>
      </c>
      <c r="L6484" t="s">
        <v>160</v>
      </c>
      <c r="M6484" t="s">
        <v>84</v>
      </c>
      <c r="N6484" t="s">
        <v>0</v>
      </c>
      <c r="O6484" t="s">
        <v>1848</v>
      </c>
      <c r="P6484" t="s">
        <v>1849</v>
      </c>
      <c r="Q6484" t="s">
        <v>0</v>
      </c>
      <c r="R6484" t="s">
        <v>0</v>
      </c>
      <c r="S6484" t="s">
        <v>877</v>
      </c>
      <c r="T6484" t="s">
        <v>1831</v>
      </c>
      <c r="X6484" s="34" t="str">
        <f t="shared" si="203"/>
        <v>0521227看護配置加算１</v>
      </c>
    </row>
    <row r="6485" spans="1:24" x14ac:dyDescent="0.15">
      <c r="A6485" t="s">
        <v>4316</v>
      </c>
      <c r="B6485" t="s">
        <v>935</v>
      </c>
      <c r="C6485" t="s">
        <v>2157</v>
      </c>
      <c r="D6485" t="s">
        <v>22</v>
      </c>
      <c r="E6485" t="s">
        <v>4317</v>
      </c>
      <c r="F6485" t="s">
        <v>0</v>
      </c>
      <c r="G6485" t="s">
        <v>4318</v>
      </c>
      <c r="H6485" t="s">
        <v>1918</v>
      </c>
      <c r="I6485" t="s">
        <v>1841</v>
      </c>
      <c r="J6485" t="s">
        <v>1842</v>
      </c>
      <c r="K6485" s="34" t="str">
        <f t="shared" si="202"/>
        <v>0521227診入院</v>
      </c>
      <c r="L6485" t="s">
        <v>160</v>
      </c>
      <c r="M6485" t="s">
        <v>84</v>
      </c>
      <c r="N6485" t="s">
        <v>0</v>
      </c>
      <c r="O6485" t="s">
        <v>1850</v>
      </c>
      <c r="P6485" t="s">
        <v>1860</v>
      </c>
      <c r="Q6485" t="s">
        <v>0</v>
      </c>
      <c r="R6485" t="s">
        <v>0</v>
      </c>
      <c r="S6485" t="s">
        <v>877</v>
      </c>
      <c r="T6485" t="s">
        <v>1831</v>
      </c>
      <c r="X6485" s="34" t="str">
        <f t="shared" si="203"/>
        <v>0521227夜間看護配置加算２</v>
      </c>
    </row>
    <row r="6486" spans="1:24" x14ac:dyDescent="0.15">
      <c r="A6486" t="s">
        <v>4316</v>
      </c>
      <c r="B6486" t="s">
        <v>935</v>
      </c>
      <c r="C6486" t="s">
        <v>2157</v>
      </c>
      <c r="D6486" t="s">
        <v>22</v>
      </c>
      <c r="E6486" t="s">
        <v>4317</v>
      </c>
      <c r="F6486" t="s">
        <v>0</v>
      </c>
      <c r="G6486" t="s">
        <v>4318</v>
      </c>
      <c r="H6486" t="s">
        <v>1918</v>
      </c>
      <c r="I6486" t="s">
        <v>1841</v>
      </c>
      <c r="J6486" t="s">
        <v>1842</v>
      </c>
      <c r="K6486" s="34" t="str">
        <f t="shared" si="202"/>
        <v>0521227診入院</v>
      </c>
      <c r="L6486" t="s">
        <v>160</v>
      </c>
      <c r="M6486" t="s">
        <v>84</v>
      </c>
      <c r="N6486" t="s">
        <v>0</v>
      </c>
      <c r="O6486" t="s">
        <v>1852</v>
      </c>
      <c r="P6486" t="s">
        <v>53</v>
      </c>
      <c r="Q6486" t="s">
        <v>0</v>
      </c>
      <c r="R6486" t="s">
        <v>0</v>
      </c>
      <c r="S6486" t="s">
        <v>877</v>
      </c>
      <c r="T6486" t="s">
        <v>1831</v>
      </c>
      <c r="X6486" s="34" t="str">
        <f t="shared" si="203"/>
        <v>0521227有</v>
      </c>
    </row>
    <row r="6487" spans="1:24" x14ac:dyDescent="0.15">
      <c r="A6487" t="s">
        <v>4316</v>
      </c>
      <c r="B6487" t="s">
        <v>935</v>
      </c>
      <c r="C6487" t="s">
        <v>2157</v>
      </c>
      <c r="D6487" t="s">
        <v>22</v>
      </c>
      <c r="E6487" t="s">
        <v>4317</v>
      </c>
      <c r="F6487" t="s">
        <v>0</v>
      </c>
      <c r="G6487" t="s">
        <v>4318</v>
      </c>
      <c r="H6487" t="s">
        <v>1918</v>
      </c>
      <c r="I6487" t="s">
        <v>1841</v>
      </c>
      <c r="J6487" t="s">
        <v>1842</v>
      </c>
      <c r="K6487" s="34" t="str">
        <f t="shared" si="202"/>
        <v>0521227診入院</v>
      </c>
      <c r="L6487" t="s">
        <v>160</v>
      </c>
      <c r="M6487" t="s">
        <v>84</v>
      </c>
      <c r="N6487" t="s">
        <v>0</v>
      </c>
      <c r="O6487" t="s">
        <v>1853</v>
      </c>
      <c r="P6487" t="s">
        <v>53</v>
      </c>
      <c r="Q6487" t="s">
        <v>0</v>
      </c>
      <c r="R6487" t="s">
        <v>0</v>
      </c>
      <c r="S6487" t="s">
        <v>877</v>
      </c>
      <c r="T6487" t="s">
        <v>1831</v>
      </c>
      <c r="X6487" s="34" t="str">
        <f t="shared" si="203"/>
        <v>0521227有</v>
      </c>
    </row>
    <row r="6488" spans="1:24" x14ac:dyDescent="0.15">
      <c r="A6488" t="s">
        <v>4316</v>
      </c>
      <c r="B6488" t="s">
        <v>935</v>
      </c>
      <c r="C6488" t="s">
        <v>2157</v>
      </c>
      <c r="D6488" t="s">
        <v>22</v>
      </c>
      <c r="E6488" t="s">
        <v>4317</v>
      </c>
      <c r="F6488" t="s">
        <v>0</v>
      </c>
      <c r="G6488" t="s">
        <v>4318</v>
      </c>
      <c r="H6488" t="s">
        <v>1918</v>
      </c>
      <c r="I6488" t="s">
        <v>2006</v>
      </c>
      <c r="J6488" t="s">
        <v>2007</v>
      </c>
      <c r="K6488" s="34" t="str">
        <f t="shared" si="202"/>
        <v>0521227産２</v>
      </c>
      <c r="L6488" t="s">
        <v>135</v>
      </c>
      <c r="M6488" t="s">
        <v>1940</v>
      </c>
      <c r="N6488" t="s">
        <v>0</v>
      </c>
      <c r="O6488" t="s">
        <v>0</v>
      </c>
      <c r="P6488" t="s">
        <v>0</v>
      </c>
      <c r="Q6488" t="s">
        <v>0</v>
      </c>
      <c r="R6488" t="s">
        <v>0</v>
      </c>
      <c r="S6488" t="s">
        <v>877</v>
      </c>
      <c r="T6488" t="s">
        <v>1831</v>
      </c>
      <c r="X6488" s="34" t="str">
        <f t="shared" si="203"/>
        <v>0521227</v>
      </c>
    </row>
    <row r="6489" spans="1:24" x14ac:dyDescent="0.15">
      <c r="A6489" t="s">
        <v>4316</v>
      </c>
      <c r="B6489" t="s">
        <v>935</v>
      </c>
      <c r="C6489" t="s">
        <v>2157</v>
      </c>
      <c r="D6489" t="s">
        <v>22</v>
      </c>
      <c r="E6489" t="s">
        <v>4317</v>
      </c>
      <c r="F6489" t="s">
        <v>0</v>
      </c>
      <c r="G6489" t="s">
        <v>4318</v>
      </c>
      <c r="H6489" t="s">
        <v>1918</v>
      </c>
      <c r="I6489" t="s">
        <v>472</v>
      </c>
      <c r="J6489" t="s">
        <v>473</v>
      </c>
      <c r="K6489" s="34" t="str">
        <f t="shared" si="202"/>
        <v>0521227乳腺ケア</v>
      </c>
      <c r="L6489" t="s">
        <v>245</v>
      </c>
      <c r="M6489" t="s">
        <v>65</v>
      </c>
      <c r="N6489" t="s">
        <v>0</v>
      </c>
      <c r="O6489" t="s">
        <v>0</v>
      </c>
      <c r="P6489" t="s">
        <v>0</v>
      </c>
      <c r="Q6489" t="s">
        <v>0</v>
      </c>
      <c r="R6489" t="s">
        <v>0</v>
      </c>
      <c r="S6489" t="s">
        <v>877</v>
      </c>
      <c r="T6489" t="s">
        <v>1831</v>
      </c>
      <c r="X6489" s="34" t="str">
        <f t="shared" si="203"/>
        <v>0521227</v>
      </c>
    </row>
    <row r="6490" spans="1:24" x14ac:dyDescent="0.15">
      <c r="A6490" t="s">
        <v>4316</v>
      </c>
      <c r="B6490" t="s">
        <v>935</v>
      </c>
      <c r="C6490" t="s">
        <v>2157</v>
      </c>
      <c r="D6490" t="s">
        <v>22</v>
      </c>
      <c r="E6490" t="s">
        <v>4317</v>
      </c>
      <c r="F6490" t="s">
        <v>0</v>
      </c>
      <c r="G6490" t="s">
        <v>4318</v>
      </c>
      <c r="H6490" t="s">
        <v>1918</v>
      </c>
      <c r="I6490" t="s">
        <v>474</v>
      </c>
      <c r="J6490" t="s">
        <v>475</v>
      </c>
      <c r="K6490" s="34" t="str">
        <f t="shared" si="202"/>
        <v>0521227一妊管</v>
      </c>
      <c r="L6490" t="s">
        <v>170</v>
      </c>
      <c r="M6490" t="s">
        <v>76</v>
      </c>
      <c r="N6490" t="s">
        <v>0</v>
      </c>
      <c r="O6490" t="s">
        <v>0</v>
      </c>
      <c r="P6490" t="s">
        <v>0</v>
      </c>
      <c r="Q6490" t="s">
        <v>0</v>
      </c>
      <c r="R6490" t="s">
        <v>0</v>
      </c>
      <c r="S6490" t="s">
        <v>877</v>
      </c>
      <c r="T6490" t="s">
        <v>1831</v>
      </c>
      <c r="X6490" s="34" t="str">
        <f t="shared" si="203"/>
        <v>0521227</v>
      </c>
    </row>
    <row r="6491" spans="1:24" x14ac:dyDescent="0.15">
      <c r="A6491" t="s">
        <v>4316</v>
      </c>
      <c r="B6491" t="s">
        <v>935</v>
      </c>
      <c r="C6491" t="s">
        <v>2157</v>
      </c>
      <c r="D6491" t="s">
        <v>22</v>
      </c>
      <c r="E6491" t="s">
        <v>4317</v>
      </c>
      <c r="F6491" t="s">
        <v>0</v>
      </c>
      <c r="G6491" t="s">
        <v>4318</v>
      </c>
      <c r="H6491" t="s">
        <v>1918</v>
      </c>
      <c r="I6491" t="s">
        <v>309</v>
      </c>
      <c r="J6491" t="s">
        <v>310</v>
      </c>
      <c r="K6491" s="34" t="str">
        <f t="shared" si="202"/>
        <v>0521227がん指</v>
      </c>
      <c r="L6491" t="s">
        <v>1030</v>
      </c>
      <c r="M6491" t="s">
        <v>546</v>
      </c>
      <c r="N6491" t="s">
        <v>0</v>
      </c>
      <c r="O6491" t="s">
        <v>0</v>
      </c>
      <c r="P6491" t="s">
        <v>0</v>
      </c>
      <c r="Q6491" t="s">
        <v>0</v>
      </c>
      <c r="R6491" t="s">
        <v>0</v>
      </c>
      <c r="S6491" t="s">
        <v>877</v>
      </c>
      <c r="T6491" t="s">
        <v>1831</v>
      </c>
      <c r="X6491" s="34" t="str">
        <f t="shared" si="203"/>
        <v>0521227</v>
      </c>
    </row>
    <row r="6492" spans="1:24" x14ac:dyDescent="0.15">
      <c r="A6492" t="s">
        <v>4316</v>
      </c>
      <c r="B6492" t="s">
        <v>935</v>
      </c>
      <c r="C6492" t="s">
        <v>2157</v>
      </c>
      <c r="D6492" t="s">
        <v>22</v>
      </c>
      <c r="E6492" t="s">
        <v>4317</v>
      </c>
      <c r="F6492" t="s">
        <v>0</v>
      </c>
      <c r="G6492" t="s">
        <v>4318</v>
      </c>
      <c r="H6492" t="s">
        <v>1918</v>
      </c>
      <c r="I6492" t="s">
        <v>168</v>
      </c>
      <c r="J6492" t="s">
        <v>169</v>
      </c>
      <c r="K6492" s="34" t="str">
        <f t="shared" si="202"/>
        <v>0521227ＨＰＶ</v>
      </c>
      <c r="L6492" t="s">
        <v>184</v>
      </c>
      <c r="M6492" t="s">
        <v>767</v>
      </c>
      <c r="N6492" t="s">
        <v>0</v>
      </c>
      <c r="O6492" t="s">
        <v>0</v>
      </c>
      <c r="P6492" t="s">
        <v>0</v>
      </c>
      <c r="Q6492" t="s">
        <v>0</v>
      </c>
      <c r="R6492" t="s">
        <v>0</v>
      </c>
      <c r="S6492" t="s">
        <v>877</v>
      </c>
      <c r="T6492" t="s">
        <v>1831</v>
      </c>
      <c r="X6492" s="34" t="str">
        <f t="shared" si="203"/>
        <v>0521227</v>
      </c>
    </row>
    <row r="6493" spans="1:24" x14ac:dyDescent="0.15">
      <c r="A6493" t="s">
        <v>4316</v>
      </c>
      <c r="B6493" t="s">
        <v>935</v>
      </c>
      <c r="C6493" t="s">
        <v>2157</v>
      </c>
      <c r="D6493" t="s">
        <v>22</v>
      </c>
      <c r="E6493" t="s">
        <v>4317</v>
      </c>
      <c r="F6493" t="s">
        <v>0</v>
      </c>
      <c r="G6493" t="s">
        <v>4318</v>
      </c>
      <c r="H6493" t="s">
        <v>1918</v>
      </c>
      <c r="I6493" t="s">
        <v>257</v>
      </c>
      <c r="J6493" t="s">
        <v>258</v>
      </c>
      <c r="K6493" s="34" t="str">
        <f t="shared" si="202"/>
        <v>0521227麻管Ⅰ</v>
      </c>
      <c r="L6493" t="s">
        <v>265</v>
      </c>
      <c r="M6493" t="s">
        <v>557</v>
      </c>
      <c r="N6493" t="s">
        <v>0</v>
      </c>
      <c r="O6493" t="s">
        <v>0</v>
      </c>
      <c r="P6493" t="s">
        <v>0</v>
      </c>
      <c r="Q6493" t="s">
        <v>0</v>
      </c>
      <c r="R6493" t="s">
        <v>0</v>
      </c>
      <c r="S6493" t="s">
        <v>877</v>
      </c>
      <c r="T6493" t="s">
        <v>1831</v>
      </c>
      <c r="X6493" s="34" t="str">
        <f t="shared" si="203"/>
        <v>0521227</v>
      </c>
    </row>
    <row r="6494" spans="1:24" x14ac:dyDescent="0.15">
      <c r="A6494" t="s">
        <v>4316</v>
      </c>
      <c r="B6494" t="s">
        <v>935</v>
      </c>
      <c r="C6494" t="s">
        <v>2157</v>
      </c>
      <c r="D6494" t="s">
        <v>22</v>
      </c>
      <c r="E6494" t="s">
        <v>4317</v>
      </c>
      <c r="F6494" t="s">
        <v>0</v>
      </c>
      <c r="G6494" t="s">
        <v>4318</v>
      </c>
      <c r="H6494" t="s">
        <v>1918</v>
      </c>
      <c r="I6494" t="s">
        <v>1945</v>
      </c>
      <c r="J6494" t="s">
        <v>1946</v>
      </c>
      <c r="K6494" s="34" t="str">
        <f t="shared" si="202"/>
        <v>0521227外在ベⅠ注</v>
      </c>
      <c r="L6494" t="s">
        <v>2728</v>
      </c>
      <c r="M6494" t="s">
        <v>1940</v>
      </c>
      <c r="N6494" t="s">
        <v>0</v>
      </c>
      <c r="O6494" t="s">
        <v>0</v>
      </c>
      <c r="P6494" t="s">
        <v>0</v>
      </c>
      <c r="Q6494" t="s">
        <v>0</v>
      </c>
      <c r="R6494" t="s">
        <v>0</v>
      </c>
      <c r="S6494" t="s">
        <v>877</v>
      </c>
      <c r="T6494" t="s">
        <v>1831</v>
      </c>
      <c r="X6494" s="34" t="str">
        <f t="shared" si="203"/>
        <v>0521227</v>
      </c>
    </row>
    <row r="6495" spans="1:24" x14ac:dyDescent="0.15">
      <c r="A6495" t="s">
        <v>4316</v>
      </c>
      <c r="B6495" t="s">
        <v>935</v>
      </c>
      <c r="C6495" t="s">
        <v>2157</v>
      </c>
      <c r="D6495" t="s">
        <v>22</v>
      </c>
      <c r="E6495" t="s">
        <v>4317</v>
      </c>
      <c r="F6495" t="s">
        <v>0</v>
      </c>
      <c r="G6495" t="s">
        <v>4318</v>
      </c>
      <c r="H6495" t="s">
        <v>1918</v>
      </c>
      <c r="I6495" t="s">
        <v>275</v>
      </c>
      <c r="J6495" t="s">
        <v>276</v>
      </c>
      <c r="K6495" s="34" t="str">
        <f t="shared" si="202"/>
        <v>0521227酸単</v>
      </c>
      <c r="L6495" t="s">
        <v>4319</v>
      </c>
      <c r="M6495" t="s">
        <v>1947</v>
      </c>
      <c r="N6495" t="s">
        <v>0</v>
      </c>
      <c r="O6495" t="s">
        <v>0</v>
      </c>
      <c r="P6495" t="s">
        <v>0</v>
      </c>
      <c r="Q6495" t="s">
        <v>0</v>
      </c>
      <c r="R6495" t="s">
        <v>0</v>
      </c>
      <c r="S6495" t="s">
        <v>877</v>
      </c>
      <c r="T6495" t="s">
        <v>1831</v>
      </c>
      <c r="X6495" s="34" t="str">
        <f t="shared" si="203"/>
        <v>0521227</v>
      </c>
    </row>
    <row r="6496" spans="1:24" x14ac:dyDescent="0.15">
      <c r="A6496" t="s">
        <v>4316</v>
      </c>
      <c r="B6496" t="s">
        <v>935</v>
      </c>
      <c r="C6496" t="s">
        <v>2157</v>
      </c>
      <c r="D6496" t="s">
        <v>22</v>
      </c>
      <c r="E6496" t="s">
        <v>4317</v>
      </c>
      <c r="F6496" t="s">
        <v>0</v>
      </c>
      <c r="G6496" t="s">
        <v>4318</v>
      </c>
      <c r="H6496" t="s">
        <v>1918</v>
      </c>
      <c r="I6496" t="s">
        <v>275</v>
      </c>
      <c r="J6496" t="s">
        <v>276</v>
      </c>
      <c r="K6496" s="34" t="str">
        <f t="shared" si="202"/>
        <v>0521227酸単</v>
      </c>
      <c r="L6496" t="s">
        <v>4319</v>
      </c>
      <c r="M6496" t="s">
        <v>1947</v>
      </c>
      <c r="N6496" t="s">
        <v>0</v>
      </c>
      <c r="O6496" t="s">
        <v>279</v>
      </c>
      <c r="P6496" t="s">
        <v>1048</v>
      </c>
      <c r="Q6496" t="s">
        <v>0</v>
      </c>
      <c r="R6496" t="s">
        <v>0</v>
      </c>
      <c r="S6496" t="s">
        <v>877</v>
      </c>
      <c r="T6496" t="s">
        <v>1831</v>
      </c>
      <c r="X6496" s="34" t="str">
        <f t="shared" si="203"/>
        <v>05212270.38円</v>
      </c>
    </row>
    <row r="6497" spans="1:24" x14ac:dyDescent="0.15">
      <c r="A6497" t="s">
        <v>4316</v>
      </c>
      <c r="B6497" t="s">
        <v>935</v>
      </c>
      <c r="C6497" t="s">
        <v>2157</v>
      </c>
      <c r="D6497" t="s">
        <v>22</v>
      </c>
      <c r="E6497" t="s">
        <v>4317</v>
      </c>
      <c r="F6497" t="s">
        <v>0</v>
      </c>
      <c r="G6497" t="s">
        <v>4318</v>
      </c>
      <c r="H6497" t="s">
        <v>1918</v>
      </c>
      <c r="I6497" t="s">
        <v>275</v>
      </c>
      <c r="J6497" t="s">
        <v>276</v>
      </c>
      <c r="K6497" s="34" t="str">
        <f t="shared" si="202"/>
        <v>0521227酸単</v>
      </c>
      <c r="L6497" t="s">
        <v>4319</v>
      </c>
      <c r="M6497" t="s">
        <v>1947</v>
      </c>
      <c r="N6497" t="s">
        <v>0</v>
      </c>
      <c r="O6497" t="s">
        <v>281</v>
      </c>
      <c r="P6497" t="s">
        <v>343</v>
      </c>
      <c r="Q6497" t="s">
        <v>0</v>
      </c>
      <c r="R6497" t="s">
        <v>0</v>
      </c>
      <c r="S6497" t="s">
        <v>877</v>
      </c>
      <c r="T6497" t="s">
        <v>1831</v>
      </c>
      <c r="X6497" s="34" t="str">
        <f t="shared" si="203"/>
        <v>05212272.15円</v>
      </c>
    </row>
    <row r="6498" spans="1:24" x14ac:dyDescent="0.15">
      <c r="A6498" t="s">
        <v>4320</v>
      </c>
      <c r="B6498" t="s">
        <v>935</v>
      </c>
      <c r="C6498" t="s">
        <v>2157</v>
      </c>
      <c r="D6498" t="s">
        <v>22</v>
      </c>
      <c r="E6498" t="s">
        <v>4321</v>
      </c>
      <c r="F6498" t="s">
        <v>0</v>
      </c>
      <c r="G6498" t="s">
        <v>4322</v>
      </c>
      <c r="H6498" t="s">
        <v>1832</v>
      </c>
      <c r="I6498" t="s">
        <v>283</v>
      </c>
      <c r="J6498" t="s">
        <v>284</v>
      </c>
      <c r="K6498" s="34" t="str">
        <f t="shared" si="202"/>
        <v>0521243機能強化</v>
      </c>
      <c r="L6498" t="s">
        <v>1281</v>
      </c>
      <c r="M6498" t="s">
        <v>125</v>
      </c>
      <c r="N6498" t="s">
        <v>0</v>
      </c>
      <c r="O6498" t="s">
        <v>0</v>
      </c>
      <c r="P6498" t="s">
        <v>0</v>
      </c>
      <c r="Q6498" t="s">
        <v>0</v>
      </c>
      <c r="R6498" t="s">
        <v>0</v>
      </c>
      <c r="S6498" t="s">
        <v>877</v>
      </c>
      <c r="T6498" t="s">
        <v>1831</v>
      </c>
      <c r="X6498" s="34" t="str">
        <f t="shared" si="203"/>
        <v>0521243</v>
      </c>
    </row>
    <row r="6499" spans="1:24" x14ac:dyDescent="0.15">
      <c r="A6499" t="s">
        <v>4320</v>
      </c>
      <c r="B6499" t="s">
        <v>935</v>
      </c>
      <c r="C6499" t="s">
        <v>2157</v>
      </c>
      <c r="D6499" t="s">
        <v>22</v>
      </c>
      <c r="E6499" t="s">
        <v>4321</v>
      </c>
      <c r="F6499" t="s">
        <v>0</v>
      </c>
      <c r="G6499" t="s">
        <v>4322</v>
      </c>
      <c r="H6499" t="s">
        <v>1832</v>
      </c>
      <c r="I6499" t="s">
        <v>1938</v>
      </c>
      <c r="J6499" t="s">
        <v>1939</v>
      </c>
      <c r="K6499" s="34" t="str">
        <f t="shared" si="202"/>
        <v>0521243外医ＤＸ２</v>
      </c>
      <c r="L6499" t="s">
        <v>305</v>
      </c>
      <c r="M6499" t="s">
        <v>1940</v>
      </c>
      <c r="N6499" t="s">
        <v>0</v>
      </c>
      <c r="O6499" t="s">
        <v>0</v>
      </c>
      <c r="P6499" t="s">
        <v>0</v>
      </c>
      <c r="Q6499" t="s">
        <v>0</v>
      </c>
      <c r="R6499" t="s">
        <v>0</v>
      </c>
      <c r="S6499" t="s">
        <v>877</v>
      </c>
      <c r="T6499" t="s">
        <v>1831</v>
      </c>
      <c r="X6499" s="34" t="str">
        <f t="shared" si="203"/>
        <v>0521243</v>
      </c>
    </row>
    <row r="6500" spans="1:24" x14ac:dyDescent="0.15">
      <c r="A6500" t="s">
        <v>4320</v>
      </c>
      <c r="B6500" t="s">
        <v>935</v>
      </c>
      <c r="C6500" t="s">
        <v>2157</v>
      </c>
      <c r="D6500" t="s">
        <v>22</v>
      </c>
      <c r="E6500" t="s">
        <v>4321</v>
      </c>
      <c r="F6500" t="s">
        <v>0</v>
      </c>
      <c r="G6500" t="s">
        <v>4322</v>
      </c>
      <c r="H6500" t="s">
        <v>1832</v>
      </c>
      <c r="I6500" t="s">
        <v>1835</v>
      </c>
      <c r="J6500" t="s">
        <v>1608</v>
      </c>
      <c r="K6500" s="34" t="str">
        <f t="shared" si="202"/>
        <v>0521243支援診３</v>
      </c>
      <c r="L6500" t="s">
        <v>523</v>
      </c>
      <c r="M6500" t="s">
        <v>336</v>
      </c>
      <c r="N6500" t="s">
        <v>0</v>
      </c>
      <c r="O6500" t="s">
        <v>0</v>
      </c>
      <c r="P6500" t="s">
        <v>0</v>
      </c>
      <c r="Q6500" t="s">
        <v>0</v>
      </c>
      <c r="R6500" t="s">
        <v>0</v>
      </c>
      <c r="S6500" t="s">
        <v>877</v>
      </c>
      <c r="T6500" t="s">
        <v>1831</v>
      </c>
      <c r="X6500" s="34" t="str">
        <f t="shared" si="203"/>
        <v>0521243</v>
      </c>
    </row>
    <row r="6501" spans="1:24" x14ac:dyDescent="0.15">
      <c r="A6501" t="s">
        <v>4320</v>
      </c>
      <c r="B6501" t="s">
        <v>935</v>
      </c>
      <c r="C6501" t="s">
        <v>2157</v>
      </c>
      <c r="D6501" t="s">
        <v>22</v>
      </c>
      <c r="E6501" t="s">
        <v>4321</v>
      </c>
      <c r="F6501" t="s">
        <v>0</v>
      </c>
      <c r="G6501" t="s">
        <v>4322</v>
      </c>
      <c r="H6501" t="s">
        <v>1832</v>
      </c>
      <c r="I6501" t="s">
        <v>1835</v>
      </c>
      <c r="J6501" t="s">
        <v>1608</v>
      </c>
      <c r="K6501" s="34" t="str">
        <f t="shared" si="202"/>
        <v>0521243支援診３</v>
      </c>
      <c r="L6501" t="s">
        <v>918</v>
      </c>
      <c r="M6501" t="s">
        <v>84</v>
      </c>
      <c r="N6501" t="s">
        <v>0</v>
      </c>
      <c r="O6501" t="s">
        <v>0</v>
      </c>
      <c r="P6501" t="s">
        <v>0</v>
      </c>
      <c r="Q6501" t="s">
        <v>0</v>
      </c>
      <c r="R6501" t="s">
        <v>0</v>
      </c>
      <c r="S6501" t="s">
        <v>877</v>
      </c>
      <c r="T6501" t="s">
        <v>1831</v>
      </c>
      <c r="X6501" s="34" t="str">
        <f t="shared" si="203"/>
        <v>0521243</v>
      </c>
    </row>
    <row r="6502" spans="1:24" x14ac:dyDescent="0.15">
      <c r="A6502" t="s">
        <v>4320</v>
      </c>
      <c r="B6502" t="s">
        <v>935</v>
      </c>
      <c r="C6502" t="s">
        <v>2157</v>
      </c>
      <c r="D6502" t="s">
        <v>22</v>
      </c>
      <c r="E6502" t="s">
        <v>4321</v>
      </c>
      <c r="F6502" t="s">
        <v>0</v>
      </c>
      <c r="G6502" t="s">
        <v>4322</v>
      </c>
      <c r="H6502" t="s">
        <v>1832</v>
      </c>
      <c r="I6502" t="s">
        <v>309</v>
      </c>
      <c r="J6502" t="s">
        <v>310</v>
      </c>
      <c r="K6502" s="34" t="str">
        <f t="shared" si="202"/>
        <v>0521243がん指</v>
      </c>
      <c r="L6502" t="s">
        <v>637</v>
      </c>
      <c r="M6502" t="s">
        <v>2997</v>
      </c>
      <c r="N6502" t="s">
        <v>0</v>
      </c>
      <c r="O6502" t="s">
        <v>0</v>
      </c>
      <c r="P6502" t="s">
        <v>0</v>
      </c>
      <c r="Q6502" t="s">
        <v>0</v>
      </c>
      <c r="R6502" t="s">
        <v>0</v>
      </c>
      <c r="S6502" t="s">
        <v>877</v>
      </c>
      <c r="T6502" t="s">
        <v>1831</v>
      </c>
      <c r="X6502" s="34" t="str">
        <f t="shared" si="203"/>
        <v>0521243</v>
      </c>
    </row>
    <row r="6503" spans="1:24" x14ac:dyDescent="0.15">
      <c r="A6503" t="s">
        <v>4320</v>
      </c>
      <c r="B6503" t="s">
        <v>935</v>
      </c>
      <c r="C6503" t="s">
        <v>2157</v>
      </c>
      <c r="D6503" t="s">
        <v>22</v>
      </c>
      <c r="E6503" t="s">
        <v>4321</v>
      </c>
      <c r="F6503" t="s">
        <v>0</v>
      </c>
      <c r="G6503" t="s">
        <v>4322</v>
      </c>
      <c r="H6503" t="s">
        <v>1832</v>
      </c>
      <c r="I6503" t="s">
        <v>702</v>
      </c>
      <c r="J6503" t="s">
        <v>703</v>
      </c>
      <c r="K6503" s="34" t="str">
        <f t="shared" si="202"/>
        <v>0521243電情</v>
      </c>
      <c r="L6503" t="s">
        <v>346</v>
      </c>
      <c r="M6503" t="s">
        <v>773</v>
      </c>
      <c r="N6503" t="s">
        <v>0</v>
      </c>
      <c r="O6503" t="s">
        <v>0</v>
      </c>
      <c r="P6503" t="s">
        <v>0</v>
      </c>
      <c r="Q6503" t="s">
        <v>0</v>
      </c>
      <c r="R6503" t="s">
        <v>0</v>
      </c>
      <c r="S6503" t="s">
        <v>877</v>
      </c>
      <c r="T6503" t="s">
        <v>1831</v>
      </c>
      <c r="X6503" s="34" t="str">
        <f t="shared" si="203"/>
        <v>0521243</v>
      </c>
    </row>
    <row r="6504" spans="1:24" x14ac:dyDescent="0.15">
      <c r="A6504" t="s">
        <v>4320</v>
      </c>
      <c r="B6504" t="s">
        <v>935</v>
      </c>
      <c r="C6504" t="s">
        <v>2157</v>
      </c>
      <c r="D6504" t="s">
        <v>22</v>
      </c>
      <c r="E6504" t="s">
        <v>4321</v>
      </c>
      <c r="F6504" t="s">
        <v>0</v>
      </c>
      <c r="G6504" t="s">
        <v>4322</v>
      </c>
      <c r="H6504" t="s">
        <v>1832</v>
      </c>
      <c r="I6504" t="s">
        <v>702</v>
      </c>
      <c r="J6504" t="s">
        <v>703</v>
      </c>
      <c r="K6504" s="34" t="str">
        <f t="shared" si="202"/>
        <v>0521243電情</v>
      </c>
      <c r="L6504" t="s">
        <v>346</v>
      </c>
      <c r="M6504" t="s">
        <v>773</v>
      </c>
      <c r="N6504" t="s">
        <v>0</v>
      </c>
      <c r="O6504" t="s">
        <v>706</v>
      </c>
      <c r="P6504" t="s">
        <v>706</v>
      </c>
      <c r="Q6504" t="s">
        <v>0</v>
      </c>
      <c r="R6504" t="s">
        <v>0</v>
      </c>
      <c r="S6504" t="s">
        <v>877</v>
      </c>
      <c r="T6504" t="s">
        <v>1831</v>
      </c>
      <c r="X6504" s="34" t="str">
        <f t="shared" si="203"/>
        <v>0521243電子的診療情報評価料</v>
      </c>
    </row>
    <row r="6505" spans="1:24" x14ac:dyDescent="0.15">
      <c r="A6505" t="s">
        <v>4320</v>
      </c>
      <c r="B6505" t="s">
        <v>935</v>
      </c>
      <c r="C6505" t="s">
        <v>2157</v>
      </c>
      <c r="D6505" t="s">
        <v>22</v>
      </c>
      <c r="E6505" t="s">
        <v>4321</v>
      </c>
      <c r="F6505" t="s">
        <v>0</v>
      </c>
      <c r="G6505" t="s">
        <v>4322</v>
      </c>
      <c r="H6505" t="s">
        <v>1832</v>
      </c>
      <c r="I6505" t="s">
        <v>315</v>
      </c>
      <c r="J6505" t="s">
        <v>316</v>
      </c>
      <c r="K6505" s="34" t="str">
        <f t="shared" si="202"/>
        <v>0521243在医総管１</v>
      </c>
      <c r="L6505" t="s">
        <v>658</v>
      </c>
      <c r="M6505" t="s">
        <v>336</v>
      </c>
      <c r="N6505" t="s">
        <v>0</v>
      </c>
      <c r="O6505" t="s">
        <v>0</v>
      </c>
      <c r="P6505" t="s">
        <v>0</v>
      </c>
      <c r="Q6505" t="s">
        <v>0</v>
      </c>
      <c r="R6505" t="s">
        <v>0</v>
      </c>
      <c r="S6505" t="s">
        <v>877</v>
      </c>
      <c r="T6505" t="s">
        <v>1831</v>
      </c>
      <c r="X6505" s="34" t="str">
        <f t="shared" si="203"/>
        <v>0521243</v>
      </c>
    </row>
    <row r="6506" spans="1:24" x14ac:dyDescent="0.15">
      <c r="A6506" t="s">
        <v>4320</v>
      </c>
      <c r="B6506" t="s">
        <v>935</v>
      </c>
      <c r="C6506" t="s">
        <v>2157</v>
      </c>
      <c r="D6506" t="s">
        <v>22</v>
      </c>
      <c r="E6506" t="s">
        <v>4321</v>
      </c>
      <c r="F6506" t="s">
        <v>0</v>
      </c>
      <c r="G6506" t="s">
        <v>4322</v>
      </c>
      <c r="H6506" t="s">
        <v>1832</v>
      </c>
      <c r="I6506" t="s">
        <v>1950</v>
      </c>
      <c r="J6506" t="s">
        <v>1951</v>
      </c>
      <c r="K6506" s="34" t="str">
        <f t="shared" si="202"/>
        <v>0521243在持充</v>
      </c>
      <c r="L6506" t="s">
        <v>618</v>
      </c>
      <c r="M6506" t="s">
        <v>1940</v>
      </c>
      <c r="N6506" t="s">
        <v>0</v>
      </c>
      <c r="O6506" t="s">
        <v>0</v>
      </c>
      <c r="P6506" t="s">
        <v>0</v>
      </c>
      <c r="Q6506" t="s">
        <v>0</v>
      </c>
      <c r="R6506" t="s">
        <v>0</v>
      </c>
      <c r="S6506" t="s">
        <v>877</v>
      </c>
      <c r="T6506" t="s">
        <v>1831</v>
      </c>
      <c r="X6506" s="34" t="str">
        <f t="shared" si="203"/>
        <v>0521243</v>
      </c>
    </row>
    <row r="6507" spans="1:24" x14ac:dyDescent="0.15">
      <c r="A6507" t="s">
        <v>4320</v>
      </c>
      <c r="B6507" t="s">
        <v>935</v>
      </c>
      <c r="C6507" t="s">
        <v>2157</v>
      </c>
      <c r="D6507" t="s">
        <v>22</v>
      </c>
      <c r="E6507" t="s">
        <v>4321</v>
      </c>
      <c r="F6507" t="s">
        <v>0</v>
      </c>
      <c r="G6507" t="s">
        <v>4322</v>
      </c>
      <c r="H6507" t="s">
        <v>1832</v>
      </c>
      <c r="I6507" t="s">
        <v>1002</v>
      </c>
      <c r="J6507" t="s">
        <v>1003</v>
      </c>
      <c r="K6507" s="34" t="str">
        <f t="shared" si="202"/>
        <v>0521243運Ⅲ</v>
      </c>
      <c r="L6507" t="s">
        <v>262</v>
      </c>
      <c r="M6507" t="s">
        <v>336</v>
      </c>
      <c r="N6507" t="s">
        <v>0</v>
      </c>
      <c r="O6507" t="s">
        <v>0</v>
      </c>
      <c r="P6507" t="s">
        <v>0</v>
      </c>
      <c r="Q6507" t="s">
        <v>0</v>
      </c>
      <c r="R6507" t="s">
        <v>0</v>
      </c>
      <c r="S6507" t="s">
        <v>877</v>
      </c>
      <c r="T6507" t="s">
        <v>1831</v>
      </c>
      <c r="X6507" s="34" t="str">
        <f t="shared" si="203"/>
        <v>0521243</v>
      </c>
    </row>
    <row r="6508" spans="1:24" x14ac:dyDescent="0.15">
      <c r="A6508" t="s">
        <v>4320</v>
      </c>
      <c r="B6508" t="s">
        <v>935</v>
      </c>
      <c r="C6508" t="s">
        <v>2157</v>
      </c>
      <c r="D6508" t="s">
        <v>22</v>
      </c>
      <c r="E6508" t="s">
        <v>4321</v>
      </c>
      <c r="F6508" t="s">
        <v>0</v>
      </c>
      <c r="G6508" t="s">
        <v>4322</v>
      </c>
      <c r="H6508" t="s">
        <v>1832</v>
      </c>
      <c r="I6508" t="s">
        <v>249</v>
      </c>
      <c r="J6508" t="s">
        <v>250</v>
      </c>
      <c r="K6508" s="34" t="str">
        <f t="shared" si="202"/>
        <v>0521243胃瘻造</v>
      </c>
      <c r="L6508" t="s">
        <v>482</v>
      </c>
      <c r="M6508" t="s">
        <v>60</v>
      </c>
      <c r="N6508" t="s">
        <v>0</v>
      </c>
      <c r="O6508" t="s">
        <v>0</v>
      </c>
      <c r="P6508" t="s">
        <v>0</v>
      </c>
      <c r="Q6508" t="s">
        <v>0</v>
      </c>
      <c r="R6508" t="s">
        <v>0</v>
      </c>
      <c r="S6508" t="s">
        <v>877</v>
      </c>
      <c r="T6508" t="s">
        <v>1831</v>
      </c>
      <c r="X6508" s="34" t="str">
        <f t="shared" si="203"/>
        <v>0521243</v>
      </c>
    </row>
    <row r="6509" spans="1:24" x14ac:dyDescent="0.15">
      <c r="A6509" t="s">
        <v>4320</v>
      </c>
      <c r="B6509" t="s">
        <v>935</v>
      </c>
      <c r="C6509" t="s">
        <v>2157</v>
      </c>
      <c r="D6509" t="s">
        <v>22</v>
      </c>
      <c r="E6509" t="s">
        <v>4321</v>
      </c>
      <c r="F6509" t="s">
        <v>0</v>
      </c>
      <c r="G6509" t="s">
        <v>4322</v>
      </c>
      <c r="H6509" t="s">
        <v>1832</v>
      </c>
      <c r="I6509" t="s">
        <v>1945</v>
      </c>
      <c r="J6509" t="s">
        <v>1946</v>
      </c>
      <c r="K6509" s="34" t="str">
        <f t="shared" si="202"/>
        <v>0521243外在ベⅠ注</v>
      </c>
      <c r="L6509" t="s">
        <v>2850</v>
      </c>
      <c r="M6509" t="s">
        <v>1940</v>
      </c>
      <c r="N6509" t="s">
        <v>0</v>
      </c>
      <c r="O6509" t="s">
        <v>0</v>
      </c>
      <c r="P6509" t="s">
        <v>0</v>
      </c>
      <c r="Q6509" t="s">
        <v>0</v>
      </c>
      <c r="R6509" t="s">
        <v>0</v>
      </c>
      <c r="S6509" t="s">
        <v>877</v>
      </c>
      <c r="T6509" t="s">
        <v>1831</v>
      </c>
      <c r="X6509" s="34" t="str">
        <f t="shared" si="203"/>
        <v>0521243</v>
      </c>
    </row>
    <row r="6510" spans="1:24" x14ac:dyDescent="0.15">
      <c r="A6510" t="s">
        <v>4323</v>
      </c>
      <c r="B6510" t="s">
        <v>935</v>
      </c>
      <c r="C6510" t="s">
        <v>2157</v>
      </c>
      <c r="D6510" t="s">
        <v>22</v>
      </c>
      <c r="E6510" t="s">
        <v>4324</v>
      </c>
      <c r="F6510" t="s">
        <v>0</v>
      </c>
      <c r="G6510" t="s">
        <v>4325</v>
      </c>
      <c r="H6510" t="s">
        <v>0</v>
      </c>
      <c r="I6510" t="s">
        <v>515</v>
      </c>
      <c r="J6510" t="s">
        <v>516</v>
      </c>
      <c r="K6510" s="34" t="str">
        <f t="shared" si="202"/>
        <v>0521284情報通信</v>
      </c>
      <c r="L6510" t="s">
        <v>314</v>
      </c>
      <c r="M6510" t="s">
        <v>23</v>
      </c>
      <c r="N6510" t="s">
        <v>0</v>
      </c>
      <c r="O6510" t="s">
        <v>0</v>
      </c>
      <c r="P6510" t="s">
        <v>0</v>
      </c>
      <c r="Q6510" t="s">
        <v>0</v>
      </c>
      <c r="R6510" t="s">
        <v>0</v>
      </c>
      <c r="S6510" t="s">
        <v>877</v>
      </c>
      <c r="T6510" t="s">
        <v>1831</v>
      </c>
      <c r="X6510" s="34" t="str">
        <f t="shared" si="203"/>
        <v>0521284</v>
      </c>
    </row>
    <row r="6511" spans="1:24" x14ac:dyDescent="0.15">
      <c r="A6511" t="s">
        <v>4323</v>
      </c>
      <c r="B6511" t="s">
        <v>935</v>
      </c>
      <c r="C6511" t="s">
        <v>2157</v>
      </c>
      <c r="D6511" t="s">
        <v>22</v>
      </c>
      <c r="E6511" t="s">
        <v>4324</v>
      </c>
      <c r="F6511" t="s">
        <v>0</v>
      </c>
      <c r="G6511" t="s">
        <v>4325</v>
      </c>
      <c r="H6511" t="s">
        <v>0</v>
      </c>
      <c r="I6511" t="s">
        <v>283</v>
      </c>
      <c r="J6511" t="s">
        <v>284</v>
      </c>
      <c r="K6511" s="34" t="str">
        <f t="shared" si="202"/>
        <v>0521284機能強化</v>
      </c>
      <c r="L6511" t="s">
        <v>868</v>
      </c>
      <c r="M6511" t="s">
        <v>76</v>
      </c>
      <c r="N6511" t="s">
        <v>0</v>
      </c>
      <c r="O6511" t="s">
        <v>0</v>
      </c>
      <c r="P6511" t="s">
        <v>0</v>
      </c>
      <c r="Q6511" t="s">
        <v>0</v>
      </c>
      <c r="R6511" t="s">
        <v>0</v>
      </c>
      <c r="S6511" t="s">
        <v>877</v>
      </c>
      <c r="T6511" t="s">
        <v>1831</v>
      </c>
      <c r="X6511" s="34" t="str">
        <f t="shared" si="203"/>
        <v>0521284</v>
      </c>
    </row>
    <row r="6512" spans="1:24" x14ac:dyDescent="0.15">
      <c r="A6512" t="s">
        <v>4323</v>
      </c>
      <c r="B6512" t="s">
        <v>935</v>
      </c>
      <c r="C6512" t="s">
        <v>2157</v>
      </c>
      <c r="D6512" t="s">
        <v>22</v>
      </c>
      <c r="E6512" t="s">
        <v>4324</v>
      </c>
      <c r="F6512" t="s">
        <v>0</v>
      </c>
      <c r="G6512" t="s">
        <v>4325</v>
      </c>
      <c r="H6512" t="s">
        <v>0</v>
      </c>
      <c r="I6512" t="s">
        <v>1833</v>
      </c>
      <c r="J6512" t="s">
        <v>1834</v>
      </c>
      <c r="K6512" s="34" t="str">
        <f t="shared" si="202"/>
        <v>0521284外来感染</v>
      </c>
      <c r="L6512" t="s">
        <v>543</v>
      </c>
      <c r="M6512" t="s">
        <v>23</v>
      </c>
      <c r="N6512" t="s">
        <v>0</v>
      </c>
      <c r="O6512" t="s">
        <v>0</v>
      </c>
      <c r="P6512" t="s">
        <v>0</v>
      </c>
      <c r="Q6512" t="s">
        <v>0</v>
      </c>
      <c r="R6512" t="s">
        <v>0</v>
      </c>
      <c r="S6512" t="s">
        <v>877</v>
      </c>
      <c r="T6512" t="s">
        <v>1831</v>
      </c>
      <c r="X6512" s="34" t="str">
        <f t="shared" si="203"/>
        <v>0521284</v>
      </c>
    </row>
    <row r="6513" spans="1:24" x14ac:dyDescent="0.15">
      <c r="A6513" t="s">
        <v>4323</v>
      </c>
      <c r="B6513" t="s">
        <v>935</v>
      </c>
      <c r="C6513" t="s">
        <v>2157</v>
      </c>
      <c r="D6513" t="s">
        <v>22</v>
      </c>
      <c r="E6513" t="s">
        <v>4324</v>
      </c>
      <c r="F6513" t="s">
        <v>0</v>
      </c>
      <c r="G6513" t="s">
        <v>4325</v>
      </c>
      <c r="H6513" t="s">
        <v>0</v>
      </c>
      <c r="I6513" t="s">
        <v>1938</v>
      </c>
      <c r="J6513" t="s">
        <v>1939</v>
      </c>
      <c r="K6513" s="34" t="str">
        <f t="shared" si="202"/>
        <v>0521284外医ＤＸ２</v>
      </c>
      <c r="L6513" t="s">
        <v>373</v>
      </c>
      <c r="M6513" t="s">
        <v>1940</v>
      </c>
      <c r="N6513" t="s">
        <v>0</v>
      </c>
      <c r="O6513" t="s">
        <v>0</v>
      </c>
      <c r="P6513" t="s">
        <v>0</v>
      </c>
      <c r="Q6513" t="s">
        <v>0</v>
      </c>
      <c r="R6513" t="s">
        <v>0</v>
      </c>
      <c r="S6513" t="s">
        <v>877</v>
      </c>
      <c r="T6513" t="s">
        <v>1831</v>
      </c>
      <c r="X6513" s="34" t="str">
        <f t="shared" si="203"/>
        <v>0521284</v>
      </c>
    </row>
    <row r="6514" spans="1:24" x14ac:dyDescent="0.15">
      <c r="A6514" t="s">
        <v>4323</v>
      </c>
      <c r="B6514" t="s">
        <v>935</v>
      </c>
      <c r="C6514" t="s">
        <v>2157</v>
      </c>
      <c r="D6514" t="s">
        <v>22</v>
      </c>
      <c r="E6514" t="s">
        <v>4324</v>
      </c>
      <c r="F6514" t="s">
        <v>0</v>
      </c>
      <c r="G6514" t="s">
        <v>4325</v>
      </c>
      <c r="H6514" t="s">
        <v>0</v>
      </c>
      <c r="I6514" t="s">
        <v>1952</v>
      </c>
      <c r="J6514" t="s">
        <v>1839</v>
      </c>
      <c r="K6514" s="34" t="str">
        <f t="shared" si="202"/>
        <v>0521284時間外１</v>
      </c>
      <c r="L6514" t="s">
        <v>955</v>
      </c>
      <c r="M6514" t="s">
        <v>23</v>
      </c>
      <c r="N6514" t="s">
        <v>0</v>
      </c>
      <c r="O6514" t="s">
        <v>0</v>
      </c>
      <c r="P6514" t="s">
        <v>0</v>
      </c>
      <c r="Q6514" t="s">
        <v>0</v>
      </c>
      <c r="R6514" t="s">
        <v>0</v>
      </c>
      <c r="S6514" t="s">
        <v>877</v>
      </c>
      <c r="T6514" t="s">
        <v>1831</v>
      </c>
      <c r="X6514" s="34" t="str">
        <f t="shared" si="203"/>
        <v>0521284</v>
      </c>
    </row>
    <row r="6515" spans="1:24" x14ac:dyDescent="0.15">
      <c r="A6515" t="s">
        <v>4323</v>
      </c>
      <c r="B6515" t="s">
        <v>935</v>
      </c>
      <c r="C6515" t="s">
        <v>2157</v>
      </c>
      <c r="D6515" t="s">
        <v>22</v>
      </c>
      <c r="E6515" t="s">
        <v>4324</v>
      </c>
      <c r="F6515" t="s">
        <v>0</v>
      </c>
      <c r="G6515" t="s">
        <v>4325</v>
      </c>
      <c r="H6515" t="s">
        <v>0</v>
      </c>
      <c r="I6515" t="s">
        <v>1963</v>
      </c>
      <c r="J6515" t="s">
        <v>1964</v>
      </c>
      <c r="K6515" s="34" t="str">
        <f t="shared" si="202"/>
        <v>0521284充管脂１</v>
      </c>
      <c r="L6515" t="s">
        <v>487</v>
      </c>
      <c r="M6515" t="s">
        <v>1586</v>
      </c>
      <c r="N6515" t="s">
        <v>0</v>
      </c>
      <c r="O6515" t="s">
        <v>0</v>
      </c>
      <c r="P6515" t="s">
        <v>0</v>
      </c>
      <c r="Q6515" t="s">
        <v>0</v>
      </c>
      <c r="R6515" t="s">
        <v>0</v>
      </c>
      <c r="S6515" t="s">
        <v>877</v>
      </c>
      <c r="T6515" t="s">
        <v>1831</v>
      </c>
      <c r="X6515" s="34" t="str">
        <f t="shared" si="203"/>
        <v>0521284</v>
      </c>
    </row>
    <row r="6516" spans="1:24" x14ac:dyDescent="0.15">
      <c r="A6516" t="s">
        <v>4323</v>
      </c>
      <c r="B6516" t="s">
        <v>935</v>
      </c>
      <c r="C6516" t="s">
        <v>2157</v>
      </c>
      <c r="D6516" t="s">
        <v>22</v>
      </c>
      <c r="E6516" t="s">
        <v>4324</v>
      </c>
      <c r="F6516" t="s">
        <v>0</v>
      </c>
      <c r="G6516" t="s">
        <v>4325</v>
      </c>
      <c r="H6516" t="s">
        <v>0</v>
      </c>
      <c r="I6516" t="s">
        <v>1965</v>
      </c>
      <c r="J6516" t="s">
        <v>1966</v>
      </c>
      <c r="K6516" s="34" t="str">
        <f t="shared" si="202"/>
        <v>0521284充管脂３</v>
      </c>
      <c r="L6516" t="s">
        <v>487</v>
      </c>
      <c r="M6516" t="s">
        <v>1586</v>
      </c>
      <c r="N6516" t="s">
        <v>0</v>
      </c>
      <c r="O6516" t="s">
        <v>0</v>
      </c>
      <c r="P6516" t="s">
        <v>0</v>
      </c>
      <c r="Q6516" t="s">
        <v>0</v>
      </c>
      <c r="R6516" t="s">
        <v>0</v>
      </c>
      <c r="S6516" t="s">
        <v>877</v>
      </c>
      <c r="T6516" t="s">
        <v>1831</v>
      </c>
      <c r="X6516" s="34" t="str">
        <f t="shared" si="203"/>
        <v>0521284</v>
      </c>
    </row>
    <row r="6517" spans="1:24" x14ac:dyDescent="0.15">
      <c r="A6517" t="s">
        <v>4323</v>
      </c>
      <c r="B6517" t="s">
        <v>935</v>
      </c>
      <c r="C6517" t="s">
        <v>2157</v>
      </c>
      <c r="D6517" t="s">
        <v>22</v>
      </c>
      <c r="E6517" t="s">
        <v>4324</v>
      </c>
      <c r="F6517" t="s">
        <v>0</v>
      </c>
      <c r="G6517" t="s">
        <v>4325</v>
      </c>
      <c r="H6517" t="s">
        <v>0</v>
      </c>
      <c r="I6517" t="s">
        <v>1967</v>
      </c>
      <c r="J6517" t="s">
        <v>1968</v>
      </c>
      <c r="K6517" s="34" t="str">
        <f t="shared" si="202"/>
        <v>0521284充管高１</v>
      </c>
      <c r="L6517" t="s">
        <v>487</v>
      </c>
      <c r="M6517" t="s">
        <v>1586</v>
      </c>
      <c r="N6517" t="s">
        <v>0</v>
      </c>
      <c r="O6517" t="s">
        <v>0</v>
      </c>
      <c r="P6517" t="s">
        <v>0</v>
      </c>
      <c r="Q6517" t="s">
        <v>0</v>
      </c>
      <c r="R6517" t="s">
        <v>0</v>
      </c>
      <c r="S6517" t="s">
        <v>877</v>
      </c>
      <c r="T6517" t="s">
        <v>1831</v>
      </c>
      <c r="X6517" s="34" t="str">
        <f t="shared" si="203"/>
        <v>0521284</v>
      </c>
    </row>
    <row r="6518" spans="1:24" x14ac:dyDescent="0.15">
      <c r="A6518" t="s">
        <v>4323</v>
      </c>
      <c r="B6518" t="s">
        <v>935</v>
      </c>
      <c r="C6518" t="s">
        <v>2157</v>
      </c>
      <c r="D6518" t="s">
        <v>22</v>
      </c>
      <c r="E6518" t="s">
        <v>4324</v>
      </c>
      <c r="F6518" t="s">
        <v>0</v>
      </c>
      <c r="G6518" t="s">
        <v>4325</v>
      </c>
      <c r="H6518" t="s">
        <v>0</v>
      </c>
      <c r="I6518" t="s">
        <v>1969</v>
      </c>
      <c r="J6518" t="s">
        <v>1970</v>
      </c>
      <c r="K6518" s="34" t="str">
        <f t="shared" si="202"/>
        <v>0521284充管高３</v>
      </c>
      <c r="L6518" t="s">
        <v>487</v>
      </c>
      <c r="M6518" t="s">
        <v>1586</v>
      </c>
      <c r="N6518" t="s">
        <v>0</v>
      </c>
      <c r="O6518" t="s">
        <v>0</v>
      </c>
      <c r="P6518" t="s">
        <v>0</v>
      </c>
      <c r="Q6518" t="s">
        <v>0</v>
      </c>
      <c r="R6518" t="s">
        <v>0</v>
      </c>
      <c r="S6518" t="s">
        <v>877</v>
      </c>
      <c r="T6518" t="s">
        <v>1831</v>
      </c>
      <c r="X6518" s="34" t="str">
        <f t="shared" si="203"/>
        <v>0521284</v>
      </c>
    </row>
    <row r="6519" spans="1:24" x14ac:dyDescent="0.15">
      <c r="A6519" t="s">
        <v>4323</v>
      </c>
      <c r="B6519" t="s">
        <v>935</v>
      </c>
      <c r="C6519" t="s">
        <v>2157</v>
      </c>
      <c r="D6519" t="s">
        <v>22</v>
      </c>
      <c r="E6519" t="s">
        <v>4324</v>
      </c>
      <c r="F6519" t="s">
        <v>0</v>
      </c>
      <c r="G6519" t="s">
        <v>4325</v>
      </c>
      <c r="H6519" t="s">
        <v>0</v>
      </c>
      <c r="I6519" t="s">
        <v>1971</v>
      </c>
      <c r="J6519" t="s">
        <v>1972</v>
      </c>
      <c r="K6519" s="34" t="str">
        <f t="shared" si="202"/>
        <v>0521284充管糖１</v>
      </c>
      <c r="L6519" t="s">
        <v>487</v>
      </c>
      <c r="M6519" t="s">
        <v>1586</v>
      </c>
      <c r="N6519" t="s">
        <v>0</v>
      </c>
      <c r="O6519" t="s">
        <v>0</v>
      </c>
      <c r="P6519" t="s">
        <v>0</v>
      </c>
      <c r="Q6519" t="s">
        <v>0</v>
      </c>
      <c r="R6519" t="s">
        <v>0</v>
      </c>
      <c r="S6519" t="s">
        <v>877</v>
      </c>
      <c r="T6519" t="s">
        <v>1831</v>
      </c>
      <c r="X6519" s="34" t="str">
        <f t="shared" si="203"/>
        <v>0521284</v>
      </c>
    </row>
    <row r="6520" spans="1:24" x14ac:dyDescent="0.15">
      <c r="A6520" t="s">
        <v>4323</v>
      </c>
      <c r="B6520" t="s">
        <v>935</v>
      </c>
      <c r="C6520" t="s">
        <v>2157</v>
      </c>
      <c r="D6520" t="s">
        <v>22</v>
      </c>
      <c r="E6520" t="s">
        <v>4324</v>
      </c>
      <c r="F6520" t="s">
        <v>0</v>
      </c>
      <c r="G6520" t="s">
        <v>4325</v>
      </c>
      <c r="H6520" t="s">
        <v>0</v>
      </c>
      <c r="I6520" t="s">
        <v>1973</v>
      </c>
      <c r="J6520" t="s">
        <v>1974</v>
      </c>
      <c r="K6520" s="34" t="str">
        <f t="shared" si="202"/>
        <v>0521284充管糖３</v>
      </c>
      <c r="L6520" t="s">
        <v>487</v>
      </c>
      <c r="M6520" t="s">
        <v>1586</v>
      </c>
      <c r="N6520" t="s">
        <v>0</v>
      </c>
      <c r="O6520" t="s">
        <v>0</v>
      </c>
      <c r="P6520" t="s">
        <v>0</v>
      </c>
      <c r="Q6520" t="s">
        <v>0</v>
      </c>
      <c r="R6520" t="s">
        <v>0</v>
      </c>
      <c r="S6520" t="s">
        <v>877</v>
      </c>
      <c r="T6520" t="s">
        <v>1831</v>
      </c>
      <c r="X6520" s="34" t="str">
        <f t="shared" si="203"/>
        <v>0521284</v>
      </c>
    </row>
    <row r="6521" spans="1:24" x14ac:dyDescent="0.15">
      <c r="A6521" t="s">
        <v>4323</v>
      </c>
      <c r="B6521" t="s">
        <v>935</v>
      </c>
      <c r="C6521" t="s">
        <v>2157</v>
      </c>
      <c r="D6521" t="s">
        <v>22</v>
      </c>
      <c r="E6521" t="s">
        <v>4324</v>
      </c>
      <c r="F6521" t="s">
        <v>0</v>
      </c>
      <c r="G6521" t="s">
        <v>4325</v>
      </c>
      <c r="H6521" t="s">
        <v>0</v>
      </c>
      <c r="I6521" t="s">
        <v>1835</v>
      </c>
      <c r="J6521" t="s">
        <v>1608</v>
      </c>
      <c r="K6521" s="34" t="str">
        <f t="shared" si="202"/>
        <v>0521284支援診３</v>
      </c>
      <c r="L6521" t="s">
        <v>2338</v>
      </c>
      <c r="M6521" t="s">
        <v>1940</v>
      </c>
      <c r="N6521" t="s">
        <v>0</v>
      </c>
      <c r="O6521" t="s">
        <v>0</v>
      </c>
      <c r="P6521" t="s">
        <v>0</v>
      </c>
      <c r="Q6521" t="s">
        <v>0</v>
      </c>
      <c r="R6521" t="s">
        <v>0</v>
      </c>
      <c r="S6521" t="s">
        <v>877</v>
      </c>
      <c r="T6521" t="s">
        <v>1831</v>
      </c>
      <c r="X6521" s="34" t="str">
        <f t="shared" si="203"/>
        <v>0521284</v>
      </c>
    </row>
    <row r="6522" spans="1:24" x14ac:dyDescent="0.15">
      <c r="A6522" t="s">
        <v>4323</v>
      </c>
      <c r="B6522" t="s">
        <v>935</v>
      </c>
      <c r="C6522" t="s">
        <v>2157</v>
      </c>
      <c r="D6522" t="s">
        <v>22</v>
      </c>
      <c r="E6522" t="s">
        <v>4324</v>
      </c>
      <c r="F6522" t="s">
        <v>0</v>
      </c>
      <c r="G6522" t="s">
        <v>4325</v>
      </c>
      <c r="H6522" t="s">
        <v>0</v>
      </c>
      <c r="I6522" t="s">
        <v>309</v>
      </c>
      <c r="J6522" t="s">
        <v>310</v>
      </c>
      <c r="K6522" s="34" t="str">
        <f t="shared" si="202"/>
        <v>0521284がん指</v>
      </c>
      <c r="L6522" t="s">
        <v>566</v>
      </c>
      <c r="M6522" t="s">
        <v>626</v>
      </c>
      <c r="N6522" t="s">
        <v>0</v>
      </c>
      <c r="O6522" t="s">
        <v>0</v>
      </c>
      <c r="P6522" t="s">
        <v>0</v>
      </c>
      <c r="Q6522" t="s">
        <v>0</v>
      </c>
      <c r="R6522" t="s">
        <v>0</v>
      </c>
      <c r="S6522" t="s">
        <v>877</v>
      </c>
      <c r="T6522" t="s">
        <v>1831</v>
      </c>
      <c r="X6522" s="34" t="str">
        <f t="shared" si="203"/>
        <v>0521284</v>
      </c>
    </row>
    <row r="6523" spans="1:24" x14ac:dyDescent="0.15">
      <c r="A6523" t="s">
        <v>4323</v>
      </c>
      <c r="B6523" t="s">
        <v>935</v>
      </c>
      <c r="C6523" t="s">
        <v>2157</v>
      </c>
      <c r="D6523" t="s">
        <v>22</v>
      </c>
      <c r="E6523" t="s">
        <v>4324</v>
      </c>
      <c r="F6523" t="s">
        <v>0</v>
      </c>
      <c r="G6523" t="s">
        <v>4325</v>
      </c>
      <c r="H6523" t="s">
        <v>0</v>
      </c>
      <c r="I6523" t="s">
        <v>1943</v>
      </c>
      <c r="J6523" t="s">
        <v>873</v>
      </c>
      <c r="K6523" s="34" t="str">
        <f t="shared" si="202"/>
        <v>0521284在宅ＤＸ</v>
      </c>
      <c r="L6523" t="s">
        <v>245</v>
      </c>
      <c r="M6523" t="s">
        <v>23</v>
      </c>
      <c r="N6523" t="s">
        <v>0</v>
      </c>
      <c r="O6523" t="s">
        <v>0</v>
      </c>
      <c r="P6523" t="s">
        <v>0</v>
      </c>
      <c r="Q6523" t="s">
        <v>0</v>
      </c>
      <c r="R6523" t="s">
        <v>0</v>
      </c>
      <c r="S6523" t="s">
        <v>877</v>
      </c>
      <c r="T6523" t="s">
        <v>1831</v>
      </c>
      <c r="X6523" s="34" t="str">
        <f t="shared" si="203"/>
        <v>0521284</v>
      </c>
    </row>
    <row r="6524" spans="1:24" x14ac:dyDescent="0.15">
      <c r="A6524" t="s">
        <v>4323</v>
      </c>
      <c r="B6524" t="s">
        <v>935</v>
      </c>
      <c r="C6524" t="s">
        <v>2157</v>
      </c>
      <c r="D6524" t="s">
        <v>22</v>
      </c>
      <c r="E6524" t="s">
        <v>4324</v>
      </c>
      <c r="F6524" t="s">
        <v>0</v>
      </c>
      <c r="G6524" t="s">
        <v>4325</v>
      </c>
      <c r="H6524" t="s">
        <v>0</v>
      </c>
      <c r="I6524" t="s">
        <v>315</v>
      </c>
      <c r="J6524" t="s">
        <v>316</v>
      </c>
      <c r="K6524" s="34" t="str">
        <f t="shared" si="202"/>
        <v>0521284在医総管１</v>
      </c>
      <c r="L6524" t="s">
        <v>453</v>
      </c>
      <c r="M6524" t="s">
        <v>336</v>
      </c>
      <c r="N6524" t="s">
        <v>0</v>
      </c>
      <c r="O6524" t="s">
        <v>0</v>
      </c>
      <c r="P6524" t="s">
        <v>0</v>
      </c>
      <c r="Q6524" t="s">
        <v>0</v>
      </c>
      <c r="R6524" t="s">
        <v>0</v>
      </c>
      <c r="S6524" t="s">
        <v>877</v>
      </c>
      <c r="T6524" t="s">
        <v>1831</v>
      </c>
      <c r="X6524" s="34" t="str">
        <f t="shared" si="203"/>
        <v>0521284</v>
      </c>
    </row>
    <row r="6525" spans="1:24" x14ac:dyDescent="0.15">
      <c r="A6525" t="s">
        <v>4323</v>
      </c>
      <c r="B6525" t="s">
        <v>935</v>
      </c>
      <c r="C6525" t="s">
        <v>2157</v>
      </c>
      <c r="D6525" t="s">
        <v>22</v>
      </c>
      <c r="E6525" t="s">
        <v>4324</v>
      </c>
      <c r="F6525" t="s">
        <v>0</v>
      </c>
      <c r="G6525" t="s">
        <v>4325</v>
      </c>
      <c r="H6525" t="s">
        <v>0</v>
      </c>
      <c r="I6525" t="s">
        <v>1587</v>
      </c>
      <c r="J6525" t="s">
        <v>1588</v>
      </c>
      <c r="K6525" s="34" t="str">
        <f t="shared" si="202"/>
        <v>0521284在データ提</v>
      </c>
      <c r="L6525" t="s">
        <v>415</v>
      </c>
      <c r="M6525" t="s">
        <v>1586</v>
      </c>
      <c r="N6525" t="s">
        <v>0</v>
      </c>
      <c r="O6525" t="s">
        <v>0</v>
      </c>
      <c r="P6525" t="s">
        <v>0</v>
      </c>
      <c r="Q6525" t="s">
        <v>0</v>
      </c>
      <c r="R6525" t="s">
        <v>0</v>
      </c>
      <c r="S6525" t="s">
        <v>877</v>
      </c>
      <c r="T6525" t="s">
        <v>1831</v>
      </c>
      <c r="X6525" s="34" t="str">
        <f t="shared" si="203"/>
        <v>0521284</v>
      </c>
    </row>
    <row r="6526" spans="1:24" x14ac:dyDescent="0.15">
      <c r="A6526" t="s">
        <v>4323</v>
      </c>
      <c r="B6526" t="s">
        <v>935</v>
      </c>
      <c r="C6526" t="s">
        <v>2157</v>
      </c>
      <c r="D6526" t="s">
        <v>22</v>
      </c>
      <c r="E6526" t="s">
        <v>4324</v>
      </c>
      <c r="F6526" t="s">
        <v>0</v>
      </c>
      <c r="G6526" t="s">
        <v>4325</v>
      </c>
      <c r="H6526" t="s">
        <v>0</v>
      </c>
      <c r="I6526" t="s">
        <v>874</v>
      </c>
      <c r="J6526" t="s">
        <v>875</v>
      </c>
      <c r="K6526" s="34" t="str">
        <f t="shared" si="202"/>
        <v>0521284在総</v>
      </c>
      <c r="L6526" t="s">
        <v>265</v>
      </c>
      <c r="M6526" t="s">
        <v>336</v>
      </c>
      <c r="N6526" t="s">
        <v>0</v>
      </c>
      <c r="O6526" t="s">
        <v>0</v>
      </c>
      <c r="P6526" t="s">
        <v>0</v>
      </c>
      <c r="Q6526" t="s">
        <v>0</v>
      </c>
      <c r="R6526" t="s">
        <v>0</v>
      </c>
      <c r="S6526" t="s">
        <v>877</v>
      </c>
      <c r="T6526" t="s">
        <v>1831</v>
      </c>
      <c r="X6526" s="34" t="str">
        <f t="shared" si="203"/>
        <v>0521284</v>
      </c>
    </row>
    <row r="6527" spans="1:24" x14ac:dyDescent="0.15">
      <c r="A6527" t="s">
        <v>4323</v>
      </c>
      <c r="B6527" t="s">
        <v>935</v>
      </c>
      <c r="C6527" t="s">
        <v>2157</v>
      </c>
      <c r="D6527" t="s">
        <v>22</v>
      </c>
      <c r="E6527" t="s">
        <v>4324</v>
      </c>
      <c r="F6527" t="s">
        <v>0</v>
      </c>
      <c r="G6527" t="s">
        <v>4325</v>
      </c>
      <c r="H6527" t="s">
        <v>0</v>
      </c>
      <c r="I6527" t="s">
        <v>1590</v>
      </c>
      <c r="J6527" t="s">
        <v>1591</v>
      </c>
      <c r="K6527" s="34" t="str">
        <f t="shared" si="202"/>
        <v>0521284リデータ提</v>
      </c>
      <c r="L6527" t="s">
        <v>245</v>
      </c>
      <c r="M6527" t="s">
        <v>1586</v>
      </c>
      <c r="N6527" t="s">
        <v>0</v>
      </c>
      <c r="O6527" t="s">
        <v>0</v>
      </c>
      <c r="P6527" t="s">
        <v>0</v>
      </c>
      <c r="Q6527" t="s">
        <v>0</v>
      </c>
      <c r="R6527" t="s">
        <v>0</v>
      </c>
      <c r="S6527" t="s">
        <v>877</v>
      </c>
      <c r="T6527" t="s">
        <v>1831</v>
      </c>
      <c r="X6527" s="34" t="str">
        <f t="shared" si="203"/>
        <v>0521284</v>
      </c>
    </row>
    <row r="6528" spans="1:24" x14ac:dyDescent="0.15">
      <c r="A6528" t="s">
        <v>4323</v>
      </c>
      <c r="B6528" t="s">
        <v>935</v>
      </c>
      <c r="C6528" t="s">
        <v>2157</v>
      </c>
      <c r="D6528" t="s">
        <v>22</v>
      </c>
      <c r="E6528" t="s">
        <v>4324</v>
      </c>
      <c r="F6528" t="s">
        <v>0</v>
      </c>
      <c r="G6528" t="s">
        <v>4325</v>
      </c>
      <c r="H6528" t="s">
        <v>0</v>
      </c>
      <c r="I6528" t="s">
        <v>327</v>
      </c>
      <c r="J6528" t="s">
        <v>328</v>
      </c>
      <c r="K6528" s="34" t="str">
        <f t="shared" si="202"/>
        <v>0521284脳Ⅲ</v>
      </c>
      <c r="L6528" t="s">
        <v>48</v>
      </c>
      <c r="M6528" t="s">
        <v>148</v>
      </c>
      <c r="N6528" t="s">
        <v>0</v>
      </c>
      <c r="O6528" t="s">
        <v>0</v>
      </c>
      <c r="P6528" t="s">
        <v>0</v>
      </c>
      <c r="Q6528" t="s">
        <v>0</v>
      </c>
      <c r="R6528" t="s">
        <v>0</v>
      </c>
      <c r="S6528" t="s">
        <v>877</v>
      </c>
      <c r="T6528" t="s">
        <v>1831</v>
      </c>
      <c r="X6528" s="34" t="str">
        <f t="shared" si="203"/>
        <v>0521284</v>
      </c>
    </row>
    <row r="6529" spans="1:24" x14ac:dyDescent="0.15">
      <c r="A6529" t="s">
        <v>4323</v>
      </c>
      <c r="B6529" t="s">
        <v>935</v>
      </c>
      <c r="C6529" t="s">
        <v>2157</v>
      </c>
      <c r="D6529" t="s">
        <v>22</v>
      </c>
      <c r="E6529" t="s">
        <v>4324</v>
      </c>
      <c r="F6529" t="s">
        <v>0</v>
      </c>
      <c r="G6529" t="s">
        <v>4325</v>
      </c>
      <c r="H6529" t="s">
        <v>0</v>
      </c>
      <c r="I6529" t="s">
        <v>964</v>
      </c>
      <c r="J6529" t="s">
        <v>965</v>
      </c>
      <c r="K6529" s="34" t="str">
        <f t="shared" si="202"/>
        <v>0521284運Ⅱ</v>
      </c>
      <c r="L6529" t="s">
        <v>449</v>
      </c>
      <c r="M6529" t="s">
        <v>187</v>
      </c>
      <c r="N6529" t="s">
        <v>0</v>
      </c>
      <c r="O6529" t="s">
        <v>0</v>
      </c>
      <c r="P6529" t="s">
        <v>0</v>
      </c>
      <c r="Q6529" t="s">
        <v>0</v>
      </c>
      <c r="R6529" t="s">
        <v>0</v>
      </c>
      <c r="S6529" t="s">
        <v>877</v>
      </c>
      <c r="T6529" t="s">
        <v>1831</v>
      </c>
      <c r="X6529" s="34" t="str">
        <f t="shared" si="203"/>
        <v>0521284</v>
      </c>
    </row>
    <row r="6530" spans="1:24" x14ac:dyDescent="0.15">
      <c r="A6530" t="s">
        <v>4323</v>
      </c>
      <c r="B6530" t="s">
        <v>935</v>
      </c>
      <c r="C6530" t="s">
        <v>2157</v>
      </c>
      <c r="D6530" t="s">
        <v>22</v>
      </c>
      <c r="E6530" t="s">
        <v>4324</v>
      </c>
      <c r="F6530" t="s">
        <v>0</v>
      </c>
      <c r="G6530" t="s">
        <v>4325</v>
      </c>
      <c r="H6530" t="s">
        <v>0</v>
      </c>
      <c r="I6530" t="s">
        <v>1945</v>
      </c>
      <c r="J6530" t="s">
        <v>1946</v>
      </c>
      <c r="K6530" s="34" t="str">
        <f t="shared" si="202"/>
        <v>0521284外在ベⅠ注</v>
      </c>
      <c r="L6530" t="s">
        <v>412</v>
      </c>
      <c r="M6530" t="s">
        <v>1940</v>
      </c>
      <c r="N6530" t="s">
        <v>0</v>
      </c>
      <c r="O6530" t="s">
        <v>0</v>
      </c>
      <c r="P6530" t="s">
        <v>0</v>
      </c>
      <c r="Q6530" t="s">
        <v>0</v>
      </c>
      <c r="R6530" t="s">
        <v>0</v>
      </c>
      <c r="S6530" t="s">
        <v>877</v>
      </c>
      <c r="T6530" t="s">
        <v>1831</v>
      </c>
      <c r="X6530" s="34" t="str">
        <f t="shared" si="203"/>
        <v>0521284</v>
      </c>
    </row>
    <row r="6531" spans="1:24" x14ac:dyDescent="0.15">
      <c r="A6531" t="s">
        <v>4326</v>
      </c>
      <c r="B6531" t="s">
        <v>935</v>
      </c>
      <c r="C6531" t="s">
        <v>2157</v>
      </c>
      <c r="D6531" t="s">
        <v>22</v>
      </c>
      <c r="E6531" t="s">
        <v>4327</v>
      </c>
      <c r="F6531" t="s">
        <v>0</v>
      </c>
      <c r="G6531" t="s">
        <v>4328</v>
      </c>
      <c r="H6531" t="s">
        <v>0</v>
      </c>
      <c r="I6531" t="s">
        <v>1938</v>
      </c>
      <c r="J6531" t="s">
        <v>1939</v>
      </c>
      <c r="K6531" s="34" t="str">
        <f t="shared" si="202"/>
        <v>0521292外医ＤＸ２</v>
      </c>
      <c r="L6531" t="s">
        <v>92</v>
      </c>
      <c r="M6531" t="s">
        <v>1940</v>
      </c>
      <c r="N6531" t="s">
        <v>0</v>
      </c>
      <c r="O6531" t="s">
        <v>0</v>
      </c>
      <c r="P6531" t="s">
        <v>0</v>
      </c>
      <c r="Q6531" t="s">
        <v>0</v>
      </c>
      <c r="R6531" t="s">
        <v>0</v>
      </c>
      <c r="S6531" t="s">
        <v>877</v>
      </c>
      <c r="T6531" t="s">
        <v>1831</v>
      </c>
      <c r="X6531" s="34" t="str">
        <f t="shared" si="203"/>
        <v>0521292</v>
      </c>
    </row>
    <row r="6532" spans="1:24" x14ac:dyDescent="0.15">
      <c r="A6532" t="s">
        <v>4326</v>
      </c>
      <c r="B6532" t="s">
        <v>935</v>
      </c>
      <c r="C6532" t="s">
        <v>2157</v>
      </c>
      <c r="D6532" t="s">
        <v>22</v>
      </c>
      <c r="E6532" t="s">
        <v>4327</v>
      </c>
      <c r="F6532" t="s">
        <v>0</v>
      </c>
      <c r="G6532" t="s">
        <v>4328</v>
      </c>
      <c r="H6532" t="s">
        <v>0</v>
      </c>
      <c r="I6532" t="s">
        <v>1952</v>
      </c>
      <c r="J6532" t="s">
        <v>1839</v>
      </c>
      <c r="K6532" s="34" t="str">
        <f t="shared" si="202"/>
        <v>0521292時間外１</v>
      </c>
      <c r="L6532" t="s">
        <v>359</v>
      </c>
      <c r="M6532" t="s">
        <v>73</v>
      </c>
      <c r="N6532" t="s">
        <v>0</v>
      </c>
      <c r="O6532" t="s">
        <v>0</v>
      </c>
      <c r="P6532" t="s">
        <v>0</v>
      </c>
      <c r="Q6532" t="s">
        <v>0</v>
      </c>
      <c r="R6532" t="s">
        <v>0</v>
      </c>
      <c r="S6532" t="s">
        <v>877</v>
      </c>
      <c r="T6532" t="s">
        <v>1831</v>
      </c>
      <c r="X6532" s="34" t="str">
        <f t="shared" si="203"/>
        <v>0521292</v>
      </c>
    </row>
    <row r="6533" spans="1:24" x14ac:dyDescent="0.15">
      <c r="A6533" t="s">
        <v>4326</v>
      </c>
      <c r="B6533" t="s">
        <v>935</v>
      </c>
      <c r="C6533" t="s">
        <v>2157</v>
      </c>
      <c r="D6533" t="s">
        <v>22</v>
      </c>
      <c r="E6533" t="s">
        <v>4327</v>
      </c>
      <c r="F6533" t="s">
        <v>0</v>
      </c>
      <c r="G6533" t="s">
        <v>4328</v>
      </c>
      <c r="H6533" t="s">
        <v>0</v>
      </c>
      <c r="I6533" t="s">
        <v>470</v>
      </c>
      <c r="J6533" t="s">
        <v>471</v>
      </c>
      <c r="K6533" s="34" t="str">
        <f t="shared" si="202"/>
        <v>0521292小運指管</v>
      </c>
      <c r="L6533" t="s">
        <v>97</v>
      </c>
      <c r="M6533" t="s">
        <v>76</v>
      </c>
      <c r="N6533" t="s">
        <v>0</v>
      </c>
      <c r="O6533" t="s">
        <v>0</v>
      </c>
      <c r="P6533" t="s">
        <v>0</v>
      </c>
      <c r="Q6533" t="s">
        <v>0</v>
      </c>
      <c r="R6533" t="s">
        <v>0</v>
      </c>
      <c r="S6533" t="s">
        <v>877</v>
      </c>
      <c r="T6533" t="s">
        <v>1831</v>
      </c>
      <c r="X6533" s="34" t="str">
        <f t="shared" si="203"/>
        <v>0521292</v>
      </c>
    </row>
    <row r="6534" spans="1:24" x14ac:dyDescent="0.15">
      <c r="A6534" t="s">
        <v>4326</v>
      </c>
      <c r="B6534" t="s">
        <v>935</v>
      </c>
      <c r="C6534" t="s">
        <v>2157</v>
      </c>
      <c r="D6534" t="s">
        <v>22</v>
      </c>
      <c r="E6534" t="s">
        <v>4327</v>
      </c>
      <c r="F6534" t="s">
        <v>0</v>
      </c>
      <c r="G6534" t="s">
        <v>4328</v>
      </c>
      <c r="H6534" t="s">
        <v>0</v>
      </c>
      <c r="I6534" t="s">
        <v>126</v>
      </c>
      <c r="J6534" t="s">
        <v>127</v>
      </c>
      <c r="K6534" s="34" t="str">
        <f t="shared" ref="K6534:K6597" si="204">E6534&amp;""&amp;J6534</f>
        <v>0521292二骨継３</v>
      </c>
      <c r="L6534" t="s">
        <v>174</v>
      </c>
      <c r="M6534" t="s">
        <v>398</v>
      </c>
      <c r="N6534" t="s">
        <v>0</v>
      </c>
      <c r="O6534" t="s">
        <v>0</v>
      </c>
      <c r="P6534" t="s">
        <v>0</v>
      </c>
      <c r="Q6534" t="s">
        <v>0</v>
      </c>
      <c r="R6534" t="s">
        <v>0</v>
      </c>
      <c r="S6534" t="s">
        <v>877</v>
      </c>
      <c r="T6534" t="s">
        <v>1831</v>
      </c>
      <c r="X6534" s="34" t="str">
        <f t="shared" ref="X6534:X6597" si="205">(E6534&amp;""&amp;P6534)</f>
        <v>0521292</v>
      </c>
    </row>
    <row r="6535" spans="1:24" x14ac:dyDescent="0.15">
      <c r="A6535" t="s">
        <v>4326</v>
      </c>
      <c r="B6535" t="s">
        <v>935</v>
      </c>
      <c r="C6535" t="s">
        <v>2157</v>
      </c>
      <c r="D6535" t="s">
        <v>22</v>
      </c>
      <c r="E6535" t="s">
        <v>4327</v>
      </c>
      <c r="F6535" t="s">
        <v>0</v>
      </c>
      <c r="G6535" t="s">
        <v>4328</v>
      </c>
      <c r="H6535" t="s">
        <v>0</v>
      </c>
      <c r="I6535" t="s">
        <v>129</v>
      </c>
      <c r="J6535" t="s">
        <v>130</v>
      </c>
      <c r="K6535" s="34" t="str">
        <f t="shared" si="204"/>
        <v>0521292下創管</v>
      </c>
      <c r="L6535" t="s">
        <v>141</v>
      </c>
      <c r="M6535" t="s">
        <v>398</v>
      </c>
      <c r="N6535" t="s">
        <v>0</v>
      </c>
      <c r="O6535" t="s">
        <v>0</v>
      </c>
      <c r="P6535" t="s">
        <v>0</v>
      </c>
      <c r="Q6535" t="s">
        <v>0</v>
      </c>
      <c r="R6535" t="s">
        <v>0</v>
      </c>
      <c r="S6535" t="s">
        <v>877</v>
      </c>
      <c r="T6535" t="s">
        <v>1831</v>
      </c>
      <c r="X6535" s="34" t="str">
        <f t="shared" si="205"/>
        <v>0521292</v>
      </c>
    </row>
    <row r="6536" spans="1:24" x14ac:dyDescent="0.15">
      <c r="A6536" t="s">
        <v>4326</v>
      </c>
      <c r="B6536" t="s">
        <v>935</v>
      </c>
      <c r="C6536" t="s">
        <v>2157</v>
      </c>
      <c r="D6536" t="s">
        <v>22</v>
      </c>
      <c r="E6536" t="s">
        <v>4327</v>
      </c>
      <c r="F6536" t="s">
        <v>0</v>
      </c>
      <c r="G6536" t="s">
        <v>4328</v>
      </c>
      <c r="H6536" t="s">
        <v>0</v>
      </c>
      <c r="I6536" t="s">
        <v>874</v>
      </c>
      <c r="J6536" t="s">
        <v>875</v>
      </c>
      <c r="K6536" s="34" t="str">
        <f t="shared" si="204"/>
        <v>0521292在総</v>
      </c>
      <c r="L6536" t="s">
        <v>1176</v>
      </c>
      <c r="M6536" t="s">
        <v>73</v>
      </c>
      <c r="N6536" t="s">
        <v>0</v>
      </c>
      <c r="O6536" t="s">
        <v>0</v>
      </c>
      <c r="P6536" t="s">
        <v>0</v>
      </c>
      <c r="Q6536" t="s">
        <v>0</v>
      </c>
      <c r="R6536" t="s">
        <v>0</v>
      </c>
      <c r="S6536" t="s">
        <v>877</v>
      </c>
      <c r="T6536" t="s">
        <v>1831</v>
      </c>
      <c r="X6536" s="34" t="str">
        <f t="shared" si="205"/>
        <v>0521292</v>
      </c>
    </row>
    <row r="6537" spans="1:24" x14ac:dyDescent="0.15">
      <c r="A6537" t="s">
        <v>4326</v>
      </c>
      <c r="B6537" t="s">
        <v>935</v>
      </c>
      <c r="C6537" t="s">
        <v>2157</v>
      </c>
      <c r="D6537" t="s">
        <v>22</v>
      </c>
      <c r="E6537" t="s">
        <v>4327</v>
      </c>
      <c r="F6537" t="s">
        <v>0</v>
      </c>
      <c r="G6537" t="s">
        <v>4328</v>
      </c>
      <c r="H6537" t="s">
        <v>0</v>
      </c>
      <c r="I6537" t="s">
        <v>964</v>
      </c>
      <c r="J6537" t="s">
        <v>965</v>
      </c>
      <c r="K6537" s="34" t="str">
        <f t="shared" si="204"/>
        <v>0521292運Ⅱ</v>
      </c>
      <c r="L6537" t="s">
        <v>1191</v>
      </c>
      <c r="M6537" t="s">
        <v>422</v>
      </c>
      <c r="N6537" t="s">
        <v>0</v>
      </c>
      <c r="O6537" t="s">
        <v>0</v>
      </c>
      <c r="P6537" t="s">
        <v>0</v>
      </c>
      <c r="Q6537" t="s">
        <v>0</v>
      </c>
      <c r="R6537" t="s">
        <v>0</v>
      </c>
      <c r="S6537" t="s">
        <v>877</v>
      </c>
      <c r="T6537" t="s">
        <v>1831</v>
      </c>
      <c r="X6537" s="34" t="str">
        <f t="shared" si="205"/>
        <v>0521292</v>
      </c>
    </row>
    <row r="6538" spans="1:24" x14ac:dyDescent="0.15">
      <c r="A6538" t="s">
        <v>4326</v>
      </c>
      <c r="B6538" t="s">
        <v>935</v>
      </c>
      <c r="C6538" t="s">
        <v>2157</v>
      </c>
      <c r="D6538" t="s">
        <v>22</v>
      </c>
      <c r="E6538" t="s">
        <v>4327</v>
      </c>
      <c r="F6538" t="s">
        <v>0</v>
      </c>
      <c r="G6538" t="s">
        <v>4328</v>
      </c>
      <c r="H6538" t="s">
        <v>0</v>
      </c>
      <c r="I6538" t="s">
        <v>1945</v>
      </c>
      <c r="J6538" t="s">
        <v>1946</v>
      </c>
      <c r="K6538" s="34" t="str">
        <f t="shared" si="204"/>
        <v>0521292外在ベⅠ注</v>
      </c>
      <c r="L6538" t="s">
        <v>1170</v>
      </c>
      <c r="M6538" t="s">
        <v>1940</v>
      </c>
      <c r="N6538" t="s">
        <v>0</v>
      </c>
      <c r="O6538" t="s">
        <v>0</v>
      </c>
      <c r="P6538" t="s">
        <v>0</v>
      </c>
      <c r="Q6538" t="s">
        <v>0</v>
      </c>
      <c r="R6538" t="s">
        <v>0</v>
      </c>
      <c r="S6538" t="s">
        <v>877</v>
      </c>
      <c r="T6538" t="s">
        <v>1831</v>
      </c>
      <c r="X6538" s="34" t="str">
        <f t="shared" si="205"/>
        <v>0521292</v>
      </c>
    </row>
    <row r="6539" spans="1:24" x14ac:dyDescent="0.15">
      <c r="A6539" t="s">
        <v>4326</v>
      </c>
      <c r="B6539" t="s">
        <v>935</v>
      </c>
      <c r="C6539" t="s">
        <v>2157</v>
      </c>
      <c r="D6539" t="s">
        <v>22</v>
      </c>
      <c r="E6539" t="s">
        <v>4327</v>
      </c>
      <c r="F6539" t="s">
        <v>0</v>
      </c>
      <c r="G6539" t="s">
        <v>4328</v>
      </c>
      <c r="H6539" t="s">
        <v>0</v>
      </c>
      <c r="I6539" t="s">
        <v>275</v>
      </c>
      <c r="J6539" t="s">
        <v>276</v>
      </c>
      <c r="K6539" s="34" t="str">
        <f t="shared" si="204"/>
        <v>0521292酸単</v>
      </c>
      <c r="L6539" t="s">
        <v>4329</v>
      </c>
      <c r="M6539" t="s">
        <v>1947</v>
      </c>
      <c r="N6539" t="s">
        <v>0</v>
      </c>
      <c r="O6539" t="s">
        <v>0</v>
      </c>
      <c r="P6539" t="s">
        <v>0</v>
      </c>
      <c r="Q6539" t="s">
        <v>0</v>
      </c>
      <c r="R6539" t="s">
        <v>0</v>
      </c>
      <c r="S6539" t="s">
        <v>877</v>
      </c>
      <c r="T6539" t="s">
        <v>1831</v>
      </c>
      <c r="X6539" s="34" t="str">
        <f t="shared" si="205"/>
        <v>0521292</v>
      </c>
    </row>
    <row r="6540" spans="1:24" x14ac:dyDescent="0.15">
      <c r="A6540" t="s">
        <v>4326</v>
      </c>
      <c r="B6540" t="s">
        <v>935</v>
      </c>
      <c r="C6540" t="s">
        <v>2157</v>
      </c>
      <c r="D6540" t="s">
        <v>22</v>
      </c>
      <c r="E6540" t="s">
        <v>4327</v>
      </c>
      <c r="F6540" t="s">
        <v>0</v>
      </c>
      <c r="G6540" t="s">
        <v>4328</v>
      </c>
      <c r="H6540" t="s">
        <v>0</v>
      </c>
      <c r="I6540" t="s">
        <v>275</v>
      </c>
      <c r="J6540" t="s">
        <v>276</v>
      </c>
      <c r="K6540" s="34" t="str">
        <f t="shared" si="204"/>
        <v>0521292酸単</v>
      </c>
      <c r="L6540" t="s">
        <v>4329</v>
      </c>
      <c r="M6540" t="s">
        <v>1947</v>
      </c>
      <c r="N6540" t="s">
        <v>0</v>
      </c>
      <c r="O6540" t="s">
        <v>281</v>
      </c>
      <c r="P6540" t="s">
        <v>560</v>
      </c>
      <c r="Q6540" t="s">
        <v>0</v>
      </c>
      <c r="R6540" t="s">
        <v>0</v>
      </c>
      <c r="S6540" t="s">
        <v>877</v>
      </c>
      <c r="T6540" t="s">
        <v>1831</v>
      </c>
      <c r="X6540" s="34" t="str">
        <f t="shared" si="205"/>
        <v>05212922.36円</v>
      </c>
    </row>
    <row r="6541" spans="1:24" x14ac:dyDescent="0.15">
      <c r="A6541" t="s">
        <v>4330</v>
      </c>
      <c r="B6541" t="s">
        <v>935</v>
      </c>
      <c r="C6541" t="s">
        <v>2157</v>
      </c>
      <c r="D6541" t="s">
        <v>22</v>
      </c>
      <c r="E6541" t="s">
        <v>4331</v>
      </c>
      <c r="F6541" t="s">
        <v>0</v>
      </c>
      <c r="G6541" t="s">
        <v>4332</v>
      </c>
      <c r="H6541" t="s">
        <v>0</v>
      </c>
      <c r="I6541" t="s">
        <v>1948</v>
      </c>
      <c r="J6541" t="s">
        <v>1949</v>
      </c>
      <c r="K6541" s="34" t="str">
        <f t="shared" si="204"/>
        <v>0521300外医ＤＸ３</v>
      </c>
      <c r="L6541" t="s">
        <v>162</v>
      </c>
      <c r="M6541" t="s">
        <v>1940</v>
      </c>
      <c r="N6541" t="s">
        <v>0</v>
      </c>
      <c r="O6541" t="s">
        <v>0</v>
      </c>
      <c r="P6541" t="s">
        <v>0</v>
      </c>
      <c r="Q6541" t="s">
        <v>0</v>
      </c>
      <c r="R6541" t="s">
        <v>0</v>
      </c>
      <c r="S6541" t="s">
        <v>877</v>
      </c>
      <c r="T6541" t="s">
        <v>1831</v>
      </c>
      <c r="X6541" s="34" t="str">
        <f t="shared" si="205"/>
        <v>0521300</v>
      </c>
    </row>
    <row r="6542" spans="1:24" x14ac:dyDescent="0.15">
      <c r="A6542" t="s">
        <v>4330</v>
      </c>
      <c r="B6542" t="s">
        <v>935</v>
      </c>
      <c r="C6542" t="s">
        <v>2157</v>
      </c>
      <c r="D6542" t="s">
        <v>22</v>
      </c>
      <c r="E6542" t="s">
        <v>4331</v>
      </c>
      <c r="F6542" t="s">
        <v>0</v>
      </c>
      <c r="G6542" t="s">
        <v>4332</v>
      </c>
      <c r="H6542" t="s">
        <v>0</v>
      </c>
      <c r="I6542" t="s">
        <v>309</v>
      </c>
      <c r="J6542" t="s">
        <v>310</v>
      </c>
      <c r="K6542" s="34" t="str">
        <f t="shared" si="204"/>
        <v>0521300がん指</v>
      </c>
      <c r="L6542" t="s">
        <v>667</v>
      </c>
      <c r="M6542" t="s">
        <v>2997</v>
      </c>
      <c r="N6542" t="s">
        <v>0</v>
      </c>
      <c r="O6542" t="s">
        <v>0</v>
      </c>
      <c r="P6542" t="s">
        <v>0</v>
      </c>
      <c r="Q6542" t="s">
        <v>0</v>
      </c>
      <c r="R6542" t="s">
        <v>0</v>
      </c>
      <c r="S6542" t="s">
        <v>877</v>
      </c>
      <c r="T6542" t="s">
        <v>1831</v>
      </c>
      <c r="X6542" s="34" t="str">
        <f t="shared" si="205"/>
        <v>0521300</v>
      </c>
    </row>
    <row r="6543" spans="1:24" x14ac:dyDescent="0.15">
      <c r="A6543" t="s">
        <v>4330</v>
      </c>
      <c r="B6543" t="s">
        <v>935</v>
      </c>
      <c r="C6543" t="s">
        <v>2157</v>
      </c>
      <c r="D6543" t="s">
        <v>22</v>
      </c>
      <c r="E6543" t="s">
        <v>4331</v>
      </c>
      <c r="F6543" t="s">
        <v>0</v>
      </c>
      <c r="G6543" t="s">
        <v>4332</v>
      </c>
      <c r="H6543" t="s">
        <v>0</v>
      </c>
      <c r="I6543" t="s">
        <v>702</v>
      </c>
      <c r="J6543" t="s">
        <v>703</v>
      </c>
      <c r="K6543" s="34" t="str">
        <f t="shared" si="204"/>
        <v>0521300電情</v>
      </c>
      <c r="L6543" t="s">
        <v>162</v>
      </c>
      <c r="M6543" t="s">
        <v>60</v>
      </c>
      <c r="N6543" t="s">
        <v>0</v>
      </c>
      <c r="O6543" t="s">
        <v>0</v>
      </c>
      <c r="P6543" t="s">
        <v>0</v>
      </c>
      <c r="Q6543" t="s">
        <v>0</v>
      </c>
      <c r="R6543" t="s">
        <v>0</v>
      </c>
      <c r="S6543" t="s">
        <v>877</v>
      </c>
      <c r="T6543" t="s">
        <v>1831</v>
      </c>
      <c r="X6543" s="34" t="str">
        <f t="shared" si="205"/>
        <v>0521300</v>
      </c>
    </row>
    <row r="6544" spans="1:24" x14ac:dyDescent="0.15">
      <c r="A6544" t="s">
        <v>4330</v>
      </c>
      <c r="B6544" t="s">
        <v>935</v>
      </c>
      <c r="C6544" t="s">
        <v>2157</v>
      </c>
      <c r="D6544" t="s">
        <v>22</v>
      </c>
      <c r="E6544" t="s">
        <v>4331</v>
      </c>
      <c r="F6544" t="s">
        <v>0</v>
      </c>
      <c r="G6544" t="s">
        <v>4332</v>
      </c>
      <c r="H6544" t="s">
        <v>0</v>
      </c>
      <c r="I6544" t="s">
        <v>702</v>
      </c>
      <c r="J6544" t="s">
        <v>703</v>
      </c>
      <c r="K6544" s="34" t="str">
        <f t="shared" si="204"/>
        <v>0521300電情</v>
      </c>
      <c r="L6544" t="s">
        <v>162</v>
      </c>
      <c r="M6544" t="s">
        <v>60</v>
      </c>
      <c r="N6544" t="s">
        <v>0</v>
      </c>
      <c r="O6544" t="s">
        <v>705</v>
      </c>
      <c r="P6544" t="s">
        <v>705</v>
      </c>
      <c r="Q6544" t="s">
        <v>0</v>
      </c>
      <c r="R6544" t="s">
        <v>0</v>
      </c>
      <c r="S6544" t="s">
        <v>877</v>
      </c>
      <c r="T6544" t="s">
        <v>1831</v>
      </c>
      <c r="X6544" s="34" t="str">
        <f t="shared" si="205"/>
        <v>0521300検査･画像情報提供加算</v>
      </c>
    </row>
    <row r="6545" spans="1:24" x14ac:dyDescent="0.15">
      <c r="A6545" t="s">
        <v>4330</v>
      </c>
      <c r="B6545" t="s">
        <v>935</v>
      </c>
      <c r="C6545" t="s">
        <v>2157</v>
      </c>
      <c r="D6545" t="s">
        <v>22</v>
      </c>
      <c r="E6545" t="s">
        <v>4331</v>
      </c>
      <c r="F6545" t="s">
        <v>0</v>
      </c>
      <c r="G6545" t="s">
        <v>4332</v>
      </c>
      <c r="H6545" t="s">
        <v>0</v>
      </c>
      <c r="I6545" t="s">
        <v>702</v>
      </c>
      <c r="J6545" t="s">
        <v>703</v>
      </c>
      <c r="K6545" s="34" t="str">
        <f t="shared" si="204"/>
        <v>0521300電情</v>
      </c>
      <c r="L6545" t="s">
        <v>162</v>
      </c>
      <c r="M6545" t="s">
        <v>60</v>
      </c>
      <c r="N6545" t="s">
        <v>0</v>
      </c>
      <c r="O6545" t="s">
        <v>706</v>
      </c>
      <c r="P6545" t="s">
        <v>706</v>
      </c>
      <c r="Q6545" t="s">
        <v>0</v>
      </c>
      <c r="R6545" t="s">
        <v>0</v>
      </c>
      <c r="S6545" t="s">
        <v>877</v>
      </c>
      <c r="T6545" t="s">
        <v>1831</v>
      </c>
      <c r="X6545" s="34" t="str">
        <f t="shared" si="205"/>
        <v>0521300電子的診療情報評価料</v>
      </c>
    </row>
    <row r="6546" spans="1:24" x14ac:dyDescent="0.15">
      <c r="A6546" t="s">
        <v>4333</v>
      </c>
      <c r="B6546" t="s">
        <v>935</v>
      </c>
      <c r="C6546" t="s">
        <v>2157</v>
      </c>
      <c r="D6546" t="s">
        <v>22</v>
      </c>
      <c r="E6546" t="s">
        <v>4334</v>
      </c>
      <c r="F6546" t="s">
        <v>0</v>
      </c>
      <c r="G6546" t="s">
        <v>4335</v>
      </c>
      <c r="H6546" t="s">
        <v>0</v>
      </c>
      <c r="I6546" t="s">
        <v>1833</v>
      </c>
      <c r="J6546" t="s">
        <v>1834</v>
      </c>
      <c r="K6546" s="34" t="str">
        <f t="shared" si="204"/>
        <v>0521409外来感染</v>
      </c>
      <c r="L6546" t="s">
        <v>366</v>
      </c>
      <c r="M6546" t="s">
        <v>2030</v>
      </c>
      <c r="N6546" t="s">
        <v>0</v>
      </c>
      <c r="O6546" t="s">
        <v>0</v>
      </c>
      <c r="P6546" t="s">
        <v>0</v>
      </c>
      <c r="Q6546" t="s">
        <v>0</v>
      </c>
      <c r="R6546" t="s">
        <v>0</v>
      </c>
      <c r="S6546" t="s">
        <v>877</v>
      </c>
      <c r="T6546" t="s">
        <v>1831</v>
      </c>
      <c r="X6546" s="34" t="str">
        <f t="shared" si="205"/>
        <v>0521409</v>
      </c>
    </row>
    <row r="6547" spans="1:24" x14ac:dyDescent="0.15">
      <c r="A6547" t="s">
        <v>4333</v>
      </c>
      <c r="B6547" t="s">
        <v>935</v>
      </c>
      <c r="C6547" t="s">
        <v>2157</v>
      </c>
      <c r="D6547" t="s">
        <v>22</v>
      </c>
      <c r="E6547" t="s">
        <v>4334</v>
      </c>
      <c r="F6547" t="s">
        <v>0</v>
      </c>
      <c r="G6547" t="s">
        <v>4335</v>
      </c>
      <c r="H6547" t="s">
        <v>0</v>
      </c>
      <c r="I6547" t="s">
        <v>1938</v>
      </c>
      <c r="J6547" t="s">
        <v>1939</v>
      </c>
      <c r="K6547" s="34" t="str">
        <f t="shared" si="204"/>
        <v>0521409外医ＤＸ２</v>
      </c>
      <c r="L6547" t="s">
        <v>147</v>
      </c>
      <c r="M6547" t="s">
        <v>1940</v>
      </c>
      <c r="N6547" t="s">
        <v>0</v>
      </c>
      <c r="O6547" t="s">
        <v>0</v>
      </c>
      <c r="P6547" t="s">
        <v>0</v>
      </c>
      <c r="Q6547" t="s">
        <v>0</v>
      </c>
      <c r="R6547" t="s">
        <v>0</v>
      </c>
      <c r="S6547" t="s">
        <v>877</v>
      </c>
      <c r="T6547" t="s">
        <v>1831</v>
      </c>
      <c r="X6547" s="34" t="str">
        <f t="shared" si="205"/>
        <v>0521409</v>
      </c>
    </row>
    <row r="6548" spans="1:24" x14ac:dyDescent="0.15">
      <c r="A6548" t="s">
        <v>4333</v>
      </c>
      <c r="B6548" t="s">
        <v>935</v>
      </c>
      <c r="C6548" t="s">
        <v>2157</v>
      </c>
      <c r="D6548" t="s">
        <v>22</v>
      </c>
      <c r="E6548" t="s">
        <v>4334</v>
      </c>
      <c r="F6548" t="s">
        <v>0</v>
      </c>
      <c r="G6548" t="s">
        <v>4335</v>
      </c>
      <c r="H6548" t="s">
        <v>0</v>
      </c>
      <c r="I6548" t="s">
        <v>1915</v>
      </c>
      <c r="J6548" t="s">
        <v>1916</v>
      </c>
      <c r="K6548" s="34" t="str">
        <f t="shared" si="204"/>
        <v>0521409小か診２</v>
      </c>
      <c r="L6548" t="s">
        <v>92</v>
      </c>
      <c r="M6548" t="s">
        <v>1940</v>
      </c>
      <c r="N6548" t="s">
        <v>0</v>
      </c>
      <c r="O6548" t="s">
        <v>0</v>
      </c>
      <c r="P6548" t="s">
        <v>0</v>
      </c>
      <c r="Q6548" t="s">
        <v>0</v>
      </c>
      <c r="R6548" t="s">
        <v>0</v>
      </c>
      <c r="S6548" t="s">
        <v>877</v>
      </c>
      <c r="T6548" t="s">
        <v>1831</v>
      </c>
      <c r="X6548" s="34" t="str">
        <f t="shared" si="205"/>
        <v>0521409</v>
      </c>
    </row>
    <row r="6549" spans="1:24" x14ac:dyDescent="0.15">
      <c r="A6549" t="s">
        <v>4333</v>
      </c>
      <c r="B6549" t="s">
        <v>935</v>
      </c>
      <c r="C6549" t="s">
        <v>2157</v>
      </c>
      <c r="D6549" t="s">
        <v>22</v>
      </c>
      <c r="E6549" t="s">
        <v>4334</v>
      </c>
      <c r="F6549" t="s">
        <v>0</v>
      </c>
      <c r="G6549" t="s">
        <v>4335</v>
      </c>
      <c r="H6549" t="s">
        <v>0</v>
      </c>
      <c r="I6549" t="s">
        <v>1945</v>
      </c>
      <c r="J6549" t="s">
        <v>1946</v>
      </c>
      <c r="K6549" s="34" t="str">
        <f t="shared" si="204"/>
        <v>0521409外在ベⅠ注</v>
      </c>
      <c r="L6549" t="s">
        <v>1138</v>
      </c>
      <c r="M6549" t="s">
        <v>1940</v>
      </c>
      <c r="N6549" t="s">
        <v>0</v>
      </c>
      <c r="O6549" t="s">
        <v>0</v>
      </c>
      <c r="P6549" t="s">
        <v>0</v>
      </c>
      <c r="Q6549" t="s">
        <v>0</v>
      </c>
      <c r="R6549" t="s">
        <v>0</v>
      </c>
      <c r="S6549" t="s">
        <v>877</v>
      </c>
      <c r="T6549" t="s">
        <v>1831</v>
      </c>
      <c r="X6549" s="34" t="str">
        <f t="shared" si="205"/>
        <v>0521409</v>
      </c>
    </row>
    <row r="6550" spans="1:24" x14ac:dyDescent="0.15">
      <c r="A6550" t="s">
        <v>4333</v>
      </c>
      <c r="B6550" t="s">
        <v>935</v>
      </c>
      <c r="C6550" t="s">
        <v>2157</v>
      </c>
      <c r="D6550" t="s">
        <v>22</v>
      </c>
      <c r="E6550" t="s">
        <v>4334</v>
      </c>
      <c r="F6550" t="s">
        <v>0</v>
      </c>
      <c r="G6550" t="s">
        <v>4335</v>
      </c>
      <c r="H6550" t="s">
        <v>0</v>
      </c>
      <c r="I6550" t="s">
        <v>275</v>
      </c>
      <c r="J6550" t="s">
        <v>276</v>
      </c>
      <c r="K6550" s="34" t="str">
        <f t="shared" si="204"/>
        <v>0521409酸単</v>
      </c>
      <c r="L6550" t="s">
        <v>4336</v>
      </c>
      <c r="M6550" t="s">
        <v>1947</v>
      </c>
      <c r="N6550" t="s">
        <v>0</v>
      </c>
      <c r="O6550" t="s">
        <v>0</v>
      </c>
      <c r="P6550" t="s">
        <v>0</v>
      </c>
      <c r="Q6550" t="s">
        <v>0</v>
      </c>
      <c r="R6550" t="s">
        <v>0</v>
      </c>
      <c r="S6550" t="s">
        <v>877</v>
      </c>
      <c r="T6550" t="s">
        <v>1831</v>
      </c>
      <c r="X6550" s="34" t="str">
        <f t="shared" si="205"/>
        <v>0521409</v>
      </c>
    </row>
    <row r="6551" spans="1:24" x14ac:dyDescent="0.15">
      <c r="A6551" t="s">
        <v>4333</v>
      </c>
      <c r="B6551" t="s">
        <v>935</v>
      </c>
      <c r="C6551" t="s">
        <v>2157</v>
      </c>
      <c r="D6551" t="s">
        <v>22</v>
      </c>
      <c r="E6551" t="s">
        <v>4334</v>
      </c>
      <c r="F6551" t="s">
        <v>0</v>
      </c>
      <c r="G6551" t="s">
        <v>4335</v>
      </c>
      <c r="H6551" t="s">
        <v>0</v>
      </c>
      <c r="I6551" t="s">
        <v>275</v>
      </c>
      <c r="J6551" t="s">
        <v>276</v>
      </c>
      <c r="K6551" s="34" t="str">
        <f t="shared" si="204"/>
        <v>0521409酸単</v>
      </c>
      <c r="L6551" t="s">
        <v>4336</v>
      </c>
      <c r="M6551" t="s">
        <v>1947</v>
      </c>
      <c r="N6551" t="s">
        <v>0</v>
      </c>
      <c r="O6551" t="s">
        <v>281</v>
      </c>
      <c r="P6551" t="s">
        <v>937</v>
      </c>
      <c r="Q6551" t="s">
        <v>0</v>
      </c>
      <c r="R6551" t="s">
        <v>0</v>
      </c>
      <c r="S6551" t="s">
        <v>877</v>
      </c>
      <c r="T6551" t="s">
        <v>1831</v>
      </c>
      <c r="X6551" s="34" t="str">
        <f t="shared" si="205"/>
        <v>05214092.35円</v>
      </c>
    </row>
    <row r="6552" spans="1:24" x14ac:dyDescent="0.15">
      <c r="A6552" t="s">
        <v>4337</v>
      </c>
      <c r="B6552" t="s">
        <v>935</v>
      </c>
      <c r="C6552" t="s">
        <v>2157</v>
      </c>
      <c r="D6552" t="s">
        <v>22</v>
      </c>
      <c r="E6552" t="s">
        <v>4338</v>
      </c>
      <c r="F6552" t="s">
        <v>0</v>
      </c>
      <c r="G6552" t="s">
        <v>4339</v>
      </c>
      <c r="H6552" t="s">
        <v>0</v>
      </c>
      <c r="I6552" t="s">
        <v>283</v>
      </c>
      <c r="J6552" t="s">
        <v>284</v>
      </c>
      <c r="K6552" s="34" t="str">
        <f t="shared" si="204"/>
        <v>0521425機能強化</v>
      </c>
      <c r="L6552" t="s">
        <v>796</v>
      </c>
      <c r="M6552" t="s">
        <v>76</v>
      </c>
      <c r="N6552" t="s">
        <v>0</v>
      </c>
      <c r="O6552" t="s">
        <v>0</v>
      </c>
      <c r="P6552" t="s">
        <v>0</v>
      </c>
      <c r="Q6552" t="s">
        <v>0</v>
      </c>
      <c r="R6552" t="s">
        <v>0</v>
      </c>
      <c r="S6552" t="s">
        <v>877</v>
      </c>
      <c r="T6552" t="s">
        <v>1831</v>
      </c>
      <c r="X6552" s="34" t="str">
        <f t="shared" si="205"/>
        <v>0521425</v>
      </c>
    </row>
    <row r="6553" spans="1:24" x14ac:dyDescent="0.15">
      <c r="A6553" t="s">
        <v>4337</v>
      </c>
      <c r="B6553" t="s">
        <v>935</v>
      </c>
      <c r="C6553" t="s">
        <v>2157</v>
      </c>
      <c r="D6553" t="s">
        <v>22</v>
      </c>
      <c r="E6553" t="s">
        <v>4338</v>
      </c>
      <c r="F6553" t="s">
        <v>0</v>
      </c>
      <c r="G6553" t="s">
        <v>4339</v>
      </c>
      <c r="H6553" t="s">
        <v>0</v>
      </c>
      <c r="I6553" t="s">
        <v>1833</v>
      </c>
      <c r="J6553" t="s">
        <v>1834</v>
      </c>
      <c r="K6553" s="34" t="str">
        <f t="shared" si="204"/>
        <v>0521425外来感染</v>
      </c>
      <c r="L6553" t="s">
        <v>139</v>
      </c>
      <c r="M6553" t="s">
        <v>23</v>
      </c>
      <c r="N6553" t="s">
        <v>0</v>
      </c>
      <c r="O6553" t="s">
        <v>0</v>
      </c>
      <c r="P6553" t="s">
        <v>0</v>
      </c>
      <c r="Q6553" t="s">
        <v>0</v>
      </c>
      <c r="R6553" t="s">
        <v>0</v>
      </c>
      <c r="S6553" t="s">
        <v>877</v>
      </c>
      <c r="T6553" t="s">
        <v>1831</v>
      </c>
      <c r="X6553" s="34" t="str">
        <f t="shared" si="205"/>
        <v>0521425</v>
      </c>
    </row>
    <row r="6554" spans="1:24" x14ac:dyDescent="0.15">
      <c r="A6554" t="s">
        <v>4337</v>
      </c>
      <c r="B6554" t="s">
        <v>935</v>
      </c>
      <c r="C6554" t="s">
        <v>2157</v>
      </c>
      <c r="D6554" t="s">
        <v>22</v>
      </c>
      <c r="E6554" t="s">
        <v>4338</v>
      </c>
      <c r="F6554" t="s">
        <v>0</v>
      </c>
      <c r="G6554" t="s">
        <v>4339</v>
      </c>
      <c r="H6554" t="s">
        <v>0</v>
      </c>
      <c r="I6554" t="s">
        <v>70</v>
      </c>
      <c r="J6554" t="s">
        <v>1889</v>
      </c>
      <c r="K6554" s="34" t="str">
        <f t="shared" si="204"/>
        <v>0521425サ強化</v>
      </c>
      <c r="L6554" t="s">
        <v>114</v>
      </c>
      <c r="M6554" t="s">
        <v>1940</v>
      </c>
      <c r="N6554" t="s">
        <v>0</v>
      </c>
      <c r="O6554" t="s">
        <v>0</v>
      </c>
      <c r="P6554" t="s">
        <v>0</v>
      </c>
      <c r="Q6554" t="s">
        <v>0</v>
      </c>
      <c r="R6554" t="s">
        <v>0</v>
      </c>
      <c r="S6554" t="s">
        <v>877</v>
      </c>
      <c r="T6554" t="s">
        <v>1831</v>
      </c>
      <c r="X6554" s="34" t="str">
        <f t="shared" si="205"/>
        <v>0521425</v>
      </c>
    </row>
    <row r="6555" spans="1:24" x14ac:dyDescent="0.15">
      <c r="A6555" t="s">
        <v>4337</v>
      </c>
      <c r="B6555" t="s">
        <v>935</v>
      </c>
      <c r="C6555" t="s">
        <v>2157</v>
      </c>
      <c r="D6555" t="s">
        <v>22</v>
      </c>
      <c r="E6555" t="s">
        <v>4338</v>
      </c>
      <c r="F6555" t="s">
        <v>0</v>
      </c>
      <c r="G6555" t="s">
        <v>4339</v>
      </c>
      <c r="H6555" t="s">
        <v>0</v>
      </c>
      <c r="I6555" t="s">
        <v>2000</v>
      </c>
      <c r="J6555" t="s">
        <v>2001</v>
      </c>
      <c r="K6555" s="34" t="str">
        <f t="shared" si="204"/>
        <v>0521425外医ＤＸ１</v>
      </c>
      <c r="L6555" t="s">
        <v>92</v>
      </c>
      <c r="M6555" t="s">
        <v>1940</v>
      </c>
      <c r="N6555" t="s">
        <v>0</v>
      </c>
      <c r="O6555" t="s">
        <v>0</v>
      </c>
      <c r="P6555" t="s">
        <v>0</v>
      </c>
      <c r="Q6555" t="s">
        <v>0</v>
      </c>
      <c r="R6555" t="s">
        <v>0</v>
      </c>
      <c r="S6555" t="s">
        <v>877</v>
      </c>
      <c r="T6555" t="s">
        <v>1831</v>
      </c>
      <c r="X6555" s="34" t="str">
        <f t="shared" si="205"/>
        <v>0521425</v>
      </c>
    </row>
    <row r="6556" spans="1:24" x14ac:dyDescent="0.15">
      <c r="A6556" t="s">
        <v>4337</v>
      </c>
      <c r="B6556" t="s">
        <v>935</v>
      </c>
      <c r="C6556" t="s">
        <v>2157</v>
      </c>
      <c r="D6556" t="s">
        <v>22</v>
      </c>
      <c r="E6556" t="s">
        <v>4338</v>
      </c>
      <c r="F6556" t="s">
        <v>0</v>
      </c>
      <c r="G6556" t="s">
        <v>4339</v>
      </c>
      <c r="H6556" t="s">
        <v>0</v>
      </c>
      <c r="I6556" t="s">
        <v>1952</v>
      </c>
      <c r="J6556" t="s">
        <v>1839</v>
      </c>
      <c r="K6556" s="34" t="str">
        <f t="shared" si="204"/>
        <v>0521425時間外１</v>
      </c>
      <c r="L6556" t="s">
        <v>779</v>
      </c>
      <c r="M6556" t="s">
        <v>73</v>
      </c>
      <c r="N6556" t="s">
        <v>0</v>
      </c>
      <c r="O6556" t="s">
        <v>0</v>
      </c>
      <c r="P6556" t="s">
        <v>0</v>
      </c>
      <c r="Q6556" t="s">
        <v>0</v>
      </c>
      <c r="R6556" t="s">
        <v>0</v>
      </c>
      <c r="S6556" t="s">
        <v>877</v>
      </c>
      <c r="T6556" t="s">
        <v>1831</v>
      </c>
      <c r="X6556" s="34" t="str">
        <f t="shared" si="205"/>
        <v>0521425</v>
      </c>
    </row>
    <row r="6557" spans="1:24" x14ac:dyDescent="0.15">
      <c r="A6557" t="s">
        <v>4337</v>
      </c>
      <c r="B6557" t="s">
        <v>935</v>
      </c>
      <c r="C6557" t="s">
        <v>2157</v>
      </c>
      <c r="D6557" t="s">
        <v>22</v>
      </c>
      <c r="E6557" t="s">
        <v>4338</v>
      </c>
      <c r="F6557" t="s">
        <v>0</v>
      </c>
      <c r="G6557" t="s">
        <v>4339</v>
      </c>
      <c r="H6557" t="s">
        <v>0</v>
      </c>
      <c r="I6557" t="s">
        <v>1861</v>
      </c>
      <c r="J6557" t="s">
        <v>1862</v>
      </c>
      <c r="K6557" s="34" t="str">
        <f t="shared" si="204"/>
        <v>0521425地包加</v>
      </c>
      <c r="L6557" t="s">
        <v>40</v>
      </c>
      <c r="M6557" t="s">
        <v>1580</v>
      </c>
      <c r="N6557" t="s">
        <v>0</v>
      </c>
      <c r="O6557" t="s">
        <v>0</v>
      </c>
      <c r="P6557" t="s">
        <v>0</v>
      </c>
      <c r="Q6557" t="s">
        <v>0</v>
      </c>
      <c r="R6557" t="s">
        <v>0</v>
      </c>
      <c r="S6557" t="s">
        <v>877</v>
      </c>
      <c r="T6557" t="s">
        <v>1831</v>
      </c>
      <c r="X6557" s="34" t="str">
        <f t="shared" si="205"/>
        <v>0521425</v>
      </c>
    </row>
    <row r="6558" spans="1:24" x14ac:dyDescent="0.15">
      <c r="A6558" t="s">
        <v>4337</v>
      </c>
      <c r="B6558" t="s">
        <v>935</v>
      </c>
      <c r="C6558" t="s">
        <v>2157</v>
      </c>
      <c r="D6558" t="s">
        <v>22</v>
      </c>
      <c r="E6558" t="s">
        <v>4338</v>
      </c>
      <c r="F6558" t="s">
        <v>0</v>
      </c>
      <c r="G6558" t="s">
        <v>4339</v>
      </c>
      <c r="H6558" t="s">
        <v>0</v>
      </c>
      <c r="I6558" t="s">
        <v>1861</v>
      </c>
      <c r="J6558" t="s">
        <v>1862</v>
      </c>
      <c r="K6558" s="34" t="str">
        <f t="shared" si="204"/>
        <v>0521425地包加</v>
      </c>
      <c r="L6558" t="s">
        <v>40</v>
      </c>
      <c r="M6558" t="s">
        <v>1580</v>
      </c>
      <c r="N6558" t="s">
        <v>0</v>
      </c>
      <c r="O6558" t="s">
        <v>1863</v>
      </c>
      <c r="P6558" t="s">
        <v>1905</v>
      </c>
      <c r="Q6558" t="s">
        <v>0</v>
      </c>
      <c r="R6558" t="s">
        <v>0</v>
      </c>
      <c r="S6558" t="s">
        <v>877</v>
      </c>
      <c r="T6558" t="s">
        <v>1831</v>
      </c>
      <c r="X6558" s="34" t="str">
        <f t="shared" si="205"/>
        <v>0521425地域包括診療加算１</v>
      </c>
    </row>
    <row r="6559" spans="1:24" x14ac:dyDescent="0.15">
      <c r="A6559" t="s">
        <v>4337</v>
      </c>
      <c r="B6559" t="s">
        <v>935</v>
      </c>
      <c r="C6559" t="s">
        <v>2157</v>
      </c>
      <c r="D6559" t="s">
        <v>22</v>
      </c>
      <c r="E6559" t="s">
        <v>4338</v>
      </c>
      <c r="F6559" t="s">
        <v>0</v>
      </c>
      <c r="G6559" t="s">
        <v>4339</v>
      </c>
      <c r="H6559" t="s">
        <v>0</v>
      </c>
      <c r="I6559" t="s">
        <v>761</v>
      </c>
      <c r="J6559" t="s">
        <v>762</v>
      </c>
      <c r="K6559" s="34" t="str">
        <f t="shared" si="204"/>
        <v>0521425短手１</v>
      </c>
      <c r="L6559" t="s">
        <v>306</v>
      </c>
      <c r="M6559" t="s">
        <v>63</v>
      </c>
      <c r="N6559" t="s">
        <v>0</v>
      </c>
      <c r="O6559" t="s">
        <v>0</v>
      </c>
      <c r="P6559" t="s">
        <v>0</v>
      </c>
      <c r="Q6559" t="s">
        <v>0</v>
      </c>
      <c r="R6559" t="s">
        <v>0</v>
      </c>
      <c r="S6559" t="s">
        <v>877</v>
      </c>
      <c r="T6559" t="s">
        <v>1831</v>
      </c>
      <c r="X6559" s="34" t="str">
        <f t="shared" si="205"/>
        <v>0521425</v>
      </c>
    </row>
    <row r="6560" spans="1:24" x14ac:dyDescent="0.15">
      <c r="A6560" t="s">
        <v>4337</v>
      </c>
      <c r="B6560" t="s">
        <v>935</v>
      </c>
      <c r="C6560" t="s">
        <v>2157</v>
      </c>
      <c r="D6560" t="s">
        <v>22</v>
      </c>
      <c r="E6560" t="s">
        <v>4338</v>
      </c>
      <c r="F6560" t="s">
        <v>0</v>
      </c>
      <c r="G6560" t="s">
        <v>4339</v>
      </c>
      <c r="H6560" t="s">
        <v>0</v>
      </c>
      <c r="I6560" t="s">
        <v>1963</v>
      </c>
      <c r="J6560" t="s">
        <v>1964</v>
      </c>
      <c r="K6560" s="34" t="str">
        <f t="shared" si="204"/>
        <v>0521425充管脂１</v>
      </c>
      <c r="L6560" t="s">
        <v>124</v>
      </c>
      <c r="M6560" t="s">
        <v>1554</v>
      </c>
      <c r="N6560" t="s">
        <v>0</v>
      </c>
      <c r="O6560" t="s">
        <v>0</v>
      </c>
      <c r="P6560" t="s">
        <v>0</v>
      </c>
      <c r="Q6560" t="s">
        <v>0</v>
      </c>
      <c r="R6560" t="s">
        <v>0</v>
      </c>
      <c r="S6560" t="s">
        <v>877</v>
      </c>
      <c r="T6560" t="s">
        <v>1831</v>
      </c>
      <c r="X6560" s="34" t="str">
        <f t="shared" si="205"/>
        <v>0521425</v>
      </c>
    </row>
    <row r="6561" spans="1:24" x14ac:dyDescent="0.15">
      <c r="A6561" t="s">
        <v>4337</v>
      </c>
      <c r="B6561" t="s">
        <v>935</v>
      </c>
      <c r="C6561" t="s">
        <v>2157</v>
      </c>
      <c r="D6561" t="s">
        <v>22</v>
      </c>
      <c r="E6561" t="s">
        <v>4338</v>
      </c>
      <c r="F6561" t="s">
        <v>0</v>
      </c>
      <c r="G6561" t="s">
        <v>4339</v>
      </c>
      <c r="H6561" t="s">
        <v>0</v>
      </c>
      <c r="I6561" t="s">
        <v>1965</v>
      </c>
      <c r="J6561" t="s">
        <v>1966</v>
      </c>
      <c r="K6561" s="34" t="str">
        <f t="shared" si="204"/>
        <v>0521425充管脂３</v>
      </c>
      <c r="L6561" t="s">
        <v>124</v>
      </c>
      <c r="M6561" t="s">
        <v>1554</v>
      </c>
      <c r="N6561" t="s">
        <v>0</v>
      </c>
      <c r="O6561" t="s">
        <v>0</v>
      </c>
      <c r="P6561" t="s">
        <v>0</v>
      </c>
      <c r="Q6561" t="s">
        <v>0</v>
      </c>
      <c r="R6561" t="s">
        <v>0</v>
      </c>
      <c r="S6561" t="s">
        <v>877</v>
      </c>
      <c r="T6561" t="s">
        <v>1831</v>
      </c>
      <c r="X6561" s="34" t="str">
        <f t="shared" si="205"/>
        <v>0521425</v>
      </c>
    </row>
    <row r="6562" spans="1:24" x14ac:dyDescent="0.15">
      <c r="A6562" t="s">
        <v>4337</v>
      </c>
      <c r="B6562" t="s">
        <v>935</v>
      </c>
      <c r="C6562" t="s">
        <v>2157</v>
      </c>
      <c r="D6562" t="s">
        <v>22</v>
      </c>
      <c r="E6562" t="s">
        <v>4338</v>
      </c>
      <c r="F6562" t="s">
        <v>0</v>
      </c>
      <c r="G6562" t="s">
        <v>4339</v>
      </c>
      <c r="H6562" t="s">
        <v>0</v>
      </c>
      <c r="I6562" t="s">
        <v>1967</v>
      </c>
      <c r="J6562" t="s">
        <v>1968</v>
      </c>
      <c r="K6562" s="34" t="str">
        <f t="shared" si="204"/>
        <v>0521425充管高１</v>
      </c>
      <c r="L6562" t="s">
        <v>124</v>
      </c>
      <c r="M6562" t="s">
        <v>1554</v>
      </c>
      <c r="N6562" t="s">
        <v>0</v>
      </c>
      <c r="O6562" t="s">
        <v>0</v>
      </c>
      <c r="P6562" t="s">
        <v>0</v>
      </c>
      <c r="Q6562" t="s">
        <v>0</v>
      </c>
      <c r="R6562" t="s">
        <v>0</v>
      </c>
      <c r="S6562" t="s">
        <v>877</v>
      </c>
      <c r="T6562" t="s">
        <v>1831</v>
      </c>
      <c r="X6562" s="34" t="str">
        <f t="shared" si="205"/>
        <v>0521425</v>
      </c>
    </row>
    <row r="6563" spans="1:24" x14ac:dyDescent="0.15">
      <c r="A6563" t="s">
        <v>4337</v>
      </c>
      <c r="B6563" t="s">
        <v>935</v>
      </c>
      <c r="C6563" t="s">
        <v>2157</v>
      </c>
      <c r="D6563" t="s">
        <v>22</v>
      </c>
      <c r="E6563" t="s">
        <v>4338</v>
      </c>
      <c r="F6563" t="s">
        <v>0</v>
      </c>
      <c r="G6563" t="s">
        <v>4339</v>
      </c>
      <c r="H6563" t="s">
        <v>0</v>
      </c>
      <c r="I6563" t="s">
        <v>1969</v>
      </c>
      <c r="J6563" t="s">
        <v>1970</v>
      </c>
      <c r="K6563" s="34" t="str">
        <f t="shared" si="204"/>
        <v>0521425充管高３</v>
      </c>
      <c r="L6563" t="s">
        <v>124</v>
      </c>
      <c r="M6563" t="s">
        <v>1554</v>
      </c>
      <c r="N6563" t="s">
        <v>0</v>
      </c>
      <c r="O6563" t="s">
        <v>0</v>
      </c>
      <c r="P6563" t="s">
        <v>0</v>
      </c>
      <c r="Q6563" t="s">
        <v>0</v>
      </c>
      <c r="R6563" t="s">
        <v>0</v>
      </c>
      <c r="S6563" t="s">
        <v>877</v>
      </c>
      <c r="T6563" t="s">
        <v>1831</v>
      </c>
      <c r="X6563" s="34" t="str">
        <f t="shared" si="205"/>
        <v>0521425</v>
      </c>
    </row>
    <row r="6564" spans="1:24" x14ac:dyDescent="0.15">
      <c r="A6564" t="s">
        <v>4337</v>
      </c>
      <c r="B6564" t="s">
        <v>935</v>
      </c>
      <c r="C6564" t="s">
        <v>2157</v>
      </c>
      <c r="D6564" t="s">
        <v>22</v>
      </c>
      <c r="E6564" t="s">
        <v>4338</v>
      </c>
      <c r="F6564" t="s">
        <v>0</v>
      </c>
      <c r="G6564" t="s">
        <v>4339</v>
      </c>
      <c r="H6564" t="s">
        <v>0</v>
      </c>
      <c r="I6564" t="s">
        <v>1971</v>
      </c>
      <c r="J6564" t="s">
        <v>1972</v>
      </c>
      <c r="K6564" s="34" t="str">
        <f t="shared" si="204"/>
        <v>0521425充管糖１</v>
      </c>
      <c r="L6564" t="s">
        <v>124</v>
      </c>
      <c r="M6564" t="s">
        <v>1554</v>
      </c>
      <c r="N6564" t="s">
        <v>0</v>
      </c>
      <c r="O6564" t="s">
        <v>0</v>
      </c>
      <c r="P6564" t="s">
        <v>0</v>
      </c>
      <c r="Q6564" t="s">
        <v>0</v>
      </c>
      <c r="R6564" t="s">
        <v>0</v>
      </c>
      <c r="S6564" t="s">
        <v>877</v>
      </c>
      <c r="T6564" t="s">
        <v>1831</v>
      </c>
      <c r="X6564" s="34" t="str">
        <f t="shared" si="205"/>
        <v>0521425</v>
      </c>
    </row>
    <row r="6565" spans="1:24" x14ac:dyDescent="0.15">
      <c r="A6565" t="s">
        <v>4337</v>
      </c>
      <c r="B6565" t="s">
        <v>935</v>
      </c>
      <c r="C6565" t="s">
        <v>2157</v>
      </c>
      <c r="D6565" t="s">
        <v>22</v>
      </c>
      <c r="E6565" t="s">
        <v>4338</v>
      </c>
      <c r="F6565" t="s">
        <v>0</v>
      </c>
      <c r="G6565" t="s">
        <v>4339</v>
      </c>
      <c r="H6565" t="s">
        <v>0</v>
      </c>
      <c r="I6565" t="s">
        <v>1973</v>
      </c>
      <c r="J6565" t="s">
        <v>1974</v>
      </c>
      <c r="K6565" s="34" t="str">
        <f t="shared" si="204"/>
        <v>0521425充管糖３</v>
      </c>
      <c r="L6565" t="s">
        <v>124</v>
      </c>
      <c r="M6565" t="s">
        <v>1554</v>
      </c>
      <c r="N6565" t="s">
        <v>0</v>
      </c>
      <c r="O6565" t="s">
        <v>0</v>
      </c>
      <c r="P6565" t="s">
        <v>0</v>
      </c>
      <c r="Q6565" t="s">
        <v>0</v>
      </c>
      <c r="R6565" t="s">
        <v>0</v>
      </c>
      <c r="S6565" t="s">
        <v>877</v>
      </c>
      <c r="T6565" t="s">
        <v>1831</v>
      </c>
      <c r="X6565" s="34" t="str">
        <f t="shared" si="205"/>
        <v>0521425</v>
      </c>
    </row>
    <row r="6566" spans="1:24" x14ac:dyDescent="0.15">
      <c r="A6566" t="s">
        <v>4337</v>
      </c>
      <c r="B6566" t="s">
        <v>935</v>
      </c>
      <c r="C6566" t="s">
        <v>2157</v>
      </c>
      <c r="D6566" t="s">
        <v>22</v>
      </c>
      <c r="E6566" t="s">
        <v>4338</v>
      </c>
      <c r="F6566" t="s">
        <v>0</v>
      </c>
      <c r="G6566" t="s">
        <v>4339</v>
      </c>
      <c r="H6566" t="s">
        <v>0</v>
      </c>
      <c r="I6566" t="s">
        <v>1835</v>
      </c>
      <c r="J6566" t="s">
        <v>1608</v>
      </c>
      <c r="K6566" s="34" t="str">
        <f t="shared" si="204"/>
        <v>0521425支援診３</v>
      </c>
      <c r="L6566" t="s">
        <v>789</v>
      </c>
      <c r="M6566" t="s">
        <v>1940</v>
      </c>
      <c r="N6566" t="s">
        <v>0</v>
      </c>
      <c r="O6566" t="s">
        <v>0</v>
      </c>
      <c r="P6566" t="s">
        <v>0</v>
      </c>
      <c r="Q6566" t="s">
        <v>0</v>
      </c>
      <c r="R6566" t="s">
        <v>0</v>
      </c>
      <c r="S6566" t="s">
        <v>877</v>
      </c>
      <c r="T6566" t="s">
        <v>1831</v>
      </c>
      <c r="X6566" s="34" t="str">
        <f t="shared" si="205"/>
        <v>0521425</v>
      </c>
    </row>
    <row r="6567" spans="1:24" x14ac:dyDescent="0.15">
      <c r="A6567" t="s">
        <v>4337</v>
      </c>
      <c r="B6567" t="s">
        <v>935</v>
      </c>
      <c r="C6567" t="s">
        <v>2157</v>
      </c>
      <c r="D6567" t="s">
        <v>22</v>
      </c>
      <c r="E6567" t="s">
        <v>4338</v>
      </c>
      <c r="F6567" t="s">
        <v>0</v>
      </c>
      <c r="G6567" t="s">
        <v>4339</v>
      </c>
      <c r="H6567" t="s">
        <v>0</v>
      </c>
      <c r="I6567" t="s">
        <v>309</v>
      </c>
      <c r="J6567" t="s">
        <v>310</v>
      </c>
      <c r="K6567" s="34" t="str">
        <f t="shared" si="204"/>
        <v>0521425がん指</v>
      </c>
      <c r="L6567" t="s">
        <v>405</v>
      </c>
      <c r="M6567" t="s">
        <v>2997</v>
      </c>
      <c r="N6567" t="s">
        <v>0</v>
      </c>
      <c r="O6567" t="s">
        <v>0</v>
      </c>
      <c r="P6567" t="s">
        <v>0</v>
      </c>
      <c r="Q6567" t="s">
        <v>0</v>
      </c>
      <c r="R6567" t="s">
        <v>0</v>
      </c>
      <c r="S6567" t="s">
        <v>877</v>
      </c>
      <c r="T6567" t="s">
        <v>1831</v>
      </c>
      <c r="X6567" s="34" t="str">
        <f t="shared" si="205"/>
        <v>0521425</v>
      </c>
    </row>
    <row r="6568" spans="1:24" x14ac:dyDescent="0.15">
      <c r="A6568" t="s">
        <v>4337</v>
      </c>
      <c r="B6568" t="s">
        <v>935</v>
      </c>
      <c r="C6568" t="s">
        <v>2157</v>
      </c>
      <c r="D6568" t="s">
        <v>22</v>
      </c>
      <c r="E6568" t="s">
        <v>4338</v>
      </c>
      <c r="F6568" t="s">
        <v>0</v>
      </c>
      <c r="G6568" t="s">
        <v>4339</v>
      </c>
      <c r="H6568" t="s">
        <v>0</v>
      </c>
      <c r="I6568" t="s">
        <v>702</v>
      </c>
      <c r="J6568" t="s">
        <v>703</v>
      </c>
      <c r="K6568" s="34" t="str">
        <f t="shared" si="204"/>
        <v>0521425電情</v>
      </c>
      <c r="L6568" t="s">
        <v>567</v>
      </c>
      <c r="M6568" t="s">
        <v>1940</v>
      </c>
      <c r="N6568" t="s">
        <v>0</v>
      </c>
      <c r="O6568" t="s">
        <v>0</v>
      </c>
      <c r="P6568" t="s">
        <v>0</v>
      </c>
      <c r="Q6568" t="s">
        <v>0</v>
      </c>
      <c r="R6568" t="s">
        <v>0</v>
      </c>
      <c r="S6568" t="s">
        <v>877</v>
      </c>
      <c r="T6568" t="s">
        <v>1831</v>
      </c>
      <c r="X6568" s="34" t="str">
        <f t="shared" si="205"/>
        <v>0521425</v>
      </c>
    </row>
    <row r="6569" spans="1:24" x14ac:dyDescent="0.15">
      <c r="A6569" t="s">
        <v>4337</v>
      </c>
      <c r="B6569" t="s">
        <v>935</v>
      </c>
      <c r="C6569" t="s">
        <v>2157</v>
      </c>
      <c r="D6569" t="s">
        <v>22</v>
      </c>
      <c r="E6569" t="s">
        <v>4338</v>
      </c>
      <c r="F6569" t="s">
        <v>0</v>
      </c>
      <c r="G6569" t="s">
        <v>4339</v>
      </c>
      <c r="H6569" t="s">
        <v>0</v>
      </c>
      <c r="I6569" t="s">
        <v>702</v>
      </c>
      <c r="J6569" t="s">
        <v>703</v>
      </c>
      <c r="K6569" s="34" t="str">
        <f t="shared" si="204"/>
        <v>0521425電情</v>
      </c>
      <c r="L6569" t="s">
        <v>567</v>
      </c>
      <c r="M6569" t="s">
        <v>1940</v>
      </c>
      <c r="N6569" t="s">
        <v>0</v>
      </c>
      <c r="O6569" t="s">
        <v>705</v>
      </c>
      <c r="P6569" t="s">
        <v>705</v>
      </c>
      <c r="Q6569" t="s">
        <v>0</v>
      </c>
      <c r="R6569" t="s">
        <v>0</v>
      </c>
      <c r="S6569" t="s">
        <v>877</v>
      </c>
      <c r="T6569" t="s">
        <v>1831</v>
      </c>
      <c r="X6569" s="34" t="str">
        <f t="shared" si="205"/>
        <v>0521425検査･画像情報提供加算</v>
      </c>
    </row>
    <row r="6570" spans="1:24" x14ac:dyDescent="0.15">
      <c r="A6570" t="s">
        <v>4337</v>
      </c>
      <c r="B6570" t="s">
        <v>935</v>
      </c>
      <c r="C6570" t="s">
        <v>2157</v>
      </c>
      <c r="D6570" t="s">
        <v>22</v>
      </c>
      <c r="E6570" t="s">
        <v>4338</v>
      </c>
      <c r="F6570" t="s">
        <v>0</v>
      </c>
      <c r="G6570" t="s">
        <v>4339</v>
      </c>
      <c r="H6570" t="s">
        <v>0</v>
      </c>
      <c r="I6570" t="s">
        <v>315</v>
      </c>
      <c r="J6570" t="s">
        <v>316</v>
      </c>
      <c r="K6570" s="34" t="str">
        <f t="shared" si="204"/>
        <v>0521425在医総管１</v>
      </c>
      <c r="L6570" t="s">
        <v>567</v>
      </c>
      <c r="M6570" t="s">
        <v>336</v>
      </c>
      <c r="N6570" t="s">
        <v>0</v>
      </c>
      <c r="O6570" t="s">
        <v>0</v>
      </c>
      <c r="P6570" t="s">
        <v>0</v>
      </c>
      <c r="Q6570" t="s">
        <v>0</v>
      </c>
      <c r="R6570" t="s">
        <v>0</v>
      </c>
      <c r="S6570" t="s">
        <v>877</v>
      </c>
      <c r="T6570" t="s">
        <v>1831</v>
      </c>
      <c r="X6570" s="34" t="str">
        <f t="shared" si="205"/>
        <v>0521425</v>
      </c>
    </row>
    <row r="6571" spans="1:24" x14ac:dyDescent="0.15">
      <c r="A6571" t="s">
        <v>4337</v>
      </c>
      <c r="B6571" t="s">
        <v>935</v>
      </c>
      <c r="C6571" t="s">
        <v>2157</v>
      </c>
      <c r="D6571" t="s">
        <v>22</v>
      </c>
      <c r="E6571" t="s">
        <v>4338</v>
      </c>
      <c r="F6571" t="s">
        <v>0</v>
      </c>
      <c r="G6571" t="s">
        <v>4339</v>
      </c>
      <c r="H6571" t="s">
        <v>0</v>
      </c>
      <c r="I6571" t="s">
        <v>874</v>
      </c>
      <c r="J6571" t="s">
        <v>875</v>
      </c>
      <c r="K6571" s="34" t="str">
        <f t="shared" si="204"/>
        <v>0521425在総</v>
      </c>
      <c r="L6571" t="s">
        <v>145</v>
      </c>
      <c r="M6571" t="s">
        <v>4340</v>
      </c>
      <c r="N6571" t="s">
        <v>0</v>
      </c>
      <c r="O6571" t="s">
        <v>0</v>
      </c>
      <c r="P6571" t="s">
        <v>0</v>
      </c>
      <c r="Q6571" t="s">
        <v>0</v>
      </c>
      <c r="R6571" t="s">
        <v>0</v>
      </c>
      <c r="S6571" t="s">
        <v>877</v>
      </c>
      <c r="T6571" t="s">
        <v>1831</v>
      </c>
      <c r="X6571" s="34" t="str">
        <f t="shared" si="205"/>
        <v>0521425</v>
      </c>
    </row>
    <row r="6572" spans="1:24" x14ac:dyDescent="0.15">
      <c r="A6572" t="s">
        <v>4337</v>
      </c>
      <c r="B6572" t="s">
        <v>935</v>
      </c>
      <c r="C6572" t="s">
        <v>2157</v>
      </c>
      <c r="D6572" t="s">
        <v>22</v>
      </c>
      <c r="E6572" t="s">
        <v>4338</v>
      </c>
      <c r="F6572" t="s">
        <v>0</v>
      </c>
      <c r="G6572" t="s">
        <v>4339</v>
      </c>
      <c r="H6572" t="s">
        <v>0</v>
      </c>
      <c r="I6572" t="s">
        <v>1945</v>
      </c>
      <c r="J6572" t="s">
        <v>1946</v>
      </c>
      <c r="K6572" s="34" t="str">
        <f t="shared" si="204"/>
        <v>0521425外在ベⅠ注</v>
      </c>
      <c r="L6572" t="s">
        <v>88</v>
      </c>
      <c r="M6572" t="s">
        <v>1940</v>
      </c>
      <c r="N6572" t="s">
        <v>0</v>
      </c>
      <c r="O6572" t="s">
        <v>0</v>
      </c>
      <c r="P6572" t="s">
        <v>0</v>
      </c>
      <c r="Q6572" t="s">
        <v>0</v>
      </c>
      <c r="R6572" t="s">
        <v>0</v>
      </c>
      <c r="S6572" t="s">
        <v>877</v>
      </c>
      <c r="T6572" t="s">
        <v>1831</v>
      </c>
      <c r="X6572" s="34" t="str">
        <f t="shared" si="205"/>
        <v>0521425</v>
      </c>
    </row>
    <row r="6573" spans="1:24" x14ac:dyDescent="0.15">
      <c r="A6573" t="s">
        <v>4337</v>
      </c>
      <c r="B6573" t="s">
        <v>935</v>
      </c>
      <c r="C6573" t="s">
        <v>2157</v>
      </c>
      <c r="D6573" t="s">
        <v>22</v>
      </c>
      <c r="E6573" t="s">
        <v>4338</v>
      </c>
      <c r="F6573" t="s">
        <v>0</v>
      </c>
      <c r="G6573" t="s">
        <v>4339</v>
      </c>
      <c r="H6573" t="s">
        <v>0</v>
      </c>
      <c r="I6573" t="s">
        <v>275</v>
      </c>
      <c r="J6573" t="s">
        <v>276</v>
      </c>
      <c r="K6573" s="34" t="str">
        <f t="shared" si="204"/>
        <v>0521425酸単</v>
      </c>
      <c r="L6573" t="s">
        <v>4341</v>
      </c>
      <c r="M6573" t="s">
        <v>1947</v>
      </c>
      <c r="N6573" t="s">
        <v>0</v>
      </c>
      <c r="O6573" t="s">
        <v>0</v>
      </c>
      <c r="P6573" t="s">
        <v>0</v>
      </c>
      <c r="Q6573" t="s">
        <v>0</v>
      </c>
      <c r="R6573" t="s">
        <v>0</v>
      </c>
      <c r="S6573" t="s">
        <v>877</v>
      </c>
      <c r="T6573" t="s">
        <v>1831</v>
      </c>
      <c r="X6573" s="34" t="str">
        <f t="shared" si="205"/>
        <v>0521425</v>
      </c>
    </row>
    <row r="6574" spans="1:24" x14ac:dyDescent="0.15">
      <c r="A6574" t="s">
        <v>4337</v>
      </c>
      <c r="B6574" t="s">
        <v>935</v>
      </c>
      <c r="C6574" t="s">
        <v>2157</v>
      </c>
      <c r="D6574" t="s">
        <v>22</v>
      </c>
      <c r="E6574" t="s">
        <v>4338</v>
      </c>
      <c r="F6574" t="s">
        <v>0</v>
      </c>
      <c r="G6574" t="s">
        <v>4339</v>
      </c>
      <c r="H6574" t="s">
        <v>0</v>
      </c>
      <c r="I6574" t="s">
        <v>275</v>
      </c>
      <c r="J6574" t="s">
        <v>276</v>
      </c>
      <c r="K6574" s="34" t="str">
        <f t="shared" si="204"/>
        <v>0521425酸単</v>
      </c>
      <c r="L6574" t="s">
        <v>4341</v>
      </c>
      <c r="M6574" t="s">
        <v>1947</v>
      </c>
      <c r="N6574" t="s">
        <v>0</v>
      </c>
      <c r="O6574" t="s">
        <v>281</v>
      </c>
      <c r="P6574" t="s">
        <v>560</v>
      </c>
      <c r="Q6574" t="s">
        <v>0</v>
      </c>
      <c r="R6574" t="s">
        <v>0</v>
      </c>
      <c r="S6574" t="s">
        <v>877</v>
      </c>
      <c r="T6574" t="s">
        <v>1831</v>
      </c>
      <c r="X6574" s="34" t="str">
        <f t="shared" si="205"/>
        <v>05214252.36円</v>
      </c>
    </row>
    <row r="6575" spans="1:24" x14ac:dyDescent="0.15">
      <c r="A6575" t="s">
        <v>4342</v>
      </c>
      <c r="B6575" t="s">
        <v>935</v>
      </c>
      <c r="C6575" t="s">
        <v>2157</v>
      </c>
      <c r="D6575" t="s">
        <v>22</v>
      </c>
      <c r="E6575" t="s">
        <v>4343</v>
      </c>
      <c r="F6575" t="s">
        <v>0</v>
      </c>
      <c r="G6575" t="s">
        <v>4344</v>
      </c>
      <c r="H6575" t="s">
        <v>0</v>
      </c>
      <c r="I6575" t="s">
        <v>1948</v>
      </c>
      <c r="J6575" t="s">
        <v>1949</v>
      </c>
      <c r="K6575" s="34" t="str">
        <f t="shared" si="204"/>
        <v>0521433外医ＤＸ３</v>
      </c>
      <c r="L6575" t="s">
        <v>1159</v>
      </c>
      <c r="M6575" t="s">
        <v>1962</v>
      </c>
      <c r="N6575" t="s">
        <v>0</v>
      </c>
      <c r="O6575" t="s">
        <v>0</v>
      </c>
      <c r="P6575" t="s">
        <v>0</v>
      </c>
      <c r="Q6575" t="s">
        <v>0</v>
      </c>
      <c r="R6575" t="s">
        <v>0</v>
      </c>
      <c r="S6575" t="s">
        <v>877</v>
      </c>
      <c r="T6575" t="s">
        <v>1831</v>
      </c>
      <c r="X6575" s="34" t="str">
        <f t="shared" si="205"/>
        <v>0521433</v>
      </c>
    </row>
    <row r="6576" spans="1:24" x14ac:dyDescent="0.15">
      <c r="A6576" t="s">
        <v>4342</v>
      </c>
      <c r="B6576" t="s">
        <v>935</v>
      </c>
      <c r="C6576" t="s">
        <v>2157</v>
      </c>
      <c r="D6576" t="s">
        <v>22</v>
      </c>
      <c r="E6576" t="s">
        <v>4343</v>
      </c>
      <c r="F6576" t="s">
        <v>0</v>
      </c>
      <c r="G6576" t="s">
        <v>4344</v>
      </c>
      <c r="H6576" t="s">
        <v>0</v>
      </c>
      <c r="I6576" t="s">
        <v>1953</v>
      </c>
      <c r="J6576" t="s">
        <v>1840</v>
      </c>
      <c r="K6576" s="34" t="str">
        <f t="shared" si="204"/>
        <v>0521433時間外３</v>
      </c>
      <c r="L6576" t="s">
        <v>568</v>
      </c>
      <c r="M6576" t="s">
        <v>108</v>
      </c>
      <c r="N6576" t="s">
        <v>0</v>
      </c>
      <c r="O6576" t="s">
        <v>0</v>
      </c>
      <c r="P6576" t="s">
        <v>0</v>
      </c>
      <c r="Q6576" t="s">
        <v>0</v>
      </c>
      <c r="R6576" t="s">
        <v>0</v>
      </c>
      <c r="S6576" t="s">
        <v>877</v>
      </c>
      <c r="T6576" t="s">
        <v>1831</v>
      </c>
      <c r="X6576" s="34" t="str">
        <f t="shared" si="205"/>
        <v>0521433</v>
      </c>
    </row>
    <row r="6577" spans="1:24" x14ac:dyDescent="0.15">
      <c r="A6577" t="s">
        <v>4342</v>
      </c>
      <c r="B6577" t="s">
        <v>935</v>
      </c>
      <c r="C6577" t="s">
        <v>2157</v>
      </c>
      <c r="D6577" t="s">
        <v>22</v>
      </c>
      <c r="E6577" t="s">
        <v>4343</v>
      </c>
      <c r="F6577" t="s">
        <v>0</v>
      </c>
      <c r="G6577" t="s">
        <v>4344</v>
      </c>
      <c r="H6577" t="s">
        <v>0</v>
      </c>
      <c r="I6577" t="s">
        <v>761</v>
      </c>
      <c r="J6577" t="s">
        <v>762</v>
      </c>
      <c r="K6577" s="34" t="str">
        <f t="shared" si="204"/>
        <v>0521433短手１</v>
      </c>
      <c r="L6577" t="s">
        <v>162</v>
      </c>
      <c r="M6577" t="s">
        <v>76</v>
      </c>
      <c r="N6577" t="s">
        <v>0</v>
      </c>
      <c r="O6577" t="s">
        <v>0</v>
      </c>
      <c r="P6577" t="s">
        <v>0</v>
      </c>
      <c r="Q6577" t="s">
        <v>0</v>
      </c>
      <c r="R6577" t="s">
        <v>0</v>
      </c>
      <c r="S6577" t="s">
        <v>877</v>
      </c>
      <c r="T6577" t="s">
        <v>1831</v>
      </c>
      <c r="X6577" s="34" t="str">
        <f t="shared" si="205"/>
        <v>0521433</v>
      </c>
    </row>
    <row r="6578" spans="1:24" x14ac:dyDescent="0.15">
      <c r="A6578" t="s">
        <v>4342</v>
      </c>
      <c r="B6578" t="s">
        <v>935</v>
      </c>
      <c r="C6578" t="s">
        <v>2157</v>
      </c>
      <c r="D6578" t="s">
        <v>22</v>
      </c>
      <c r="E6578" t="s">
        <v>4343</v>
      </c>
      <c r="F6578" t="s">
        <v>0</v>
      </c>
      <c r="G6578" t="s">
        <v>4344</v>
      </c>
      <c r="H6578" t="s">
        <v>0</v>
      </c>
      <c r="I6578" t="s">
        <v>702</v>
      </c>
      <c r="J6578" t="s">
        <v>703</v>
      </c>
      <c r="K6578" s="34" t="str">
        <f t="shared" si="204"/>
        <v>0521433電情</v>
      </c>
      <c r="L6578" t="s">
        <v>425</v>
      </c>
      <c r="M6578" t="s">
        <v>60</v>
      </c>
      <c r="N6578" t="s">
        <v>0</v>
      </c>
      <c r="O6578" t="s">
        <v>0</v>
      </c>
      <c r="P6578" t="s">
        <v>0</v>
      </c>
      <c r="Q6578" t="s">
        <v>0</v>
      </c>
      <c r="R6578" t="s">
        <v>0</v>
      </c>
      <c r="S6578" t="s">
        <v>877</v>
      </c>
      <c r="T6578" t="s">
        <v>1831</v>
      </c>
      <c r="X6578" s="34" t="str">
        <f t="shared" si="205"/>
        <v>0521433</v>
      </c>
    </row>
    <row r="6579" spans="1:24" x14ac:dyDescent="0.15">
      <c r="A6579" t="s">
        <v>4342</v>
      </c>
      <c r="B6579" t="s">
        <v>935</v>
      </c>
      <c r="C6579" t="s">
        <v>2157</v>
      </c>
      <c r="D6579" t="s">
        <v>22</v>
      </c>
      <c r="E6579" t="s">
        <v>4343</v>
      </c>
      <c r="F6579" t="s">
        <v>0</v>
      </c>
      <c r="G6579" t="s">
        <v>4344</v>
      </c>
      <c r="H6579" t="s">
        <v>0</v>
      </c>
      <c r="I6579" t="s">
        <v>702</v>
      </c>
      <c r="J6579" t="s">
        <v>703</v>
      </c>
      <c r="K6579" s="34" t="str">
        <f t="shared" si="204"/>
        <v>0521433電情</v>
      </c>
      <c r="L6579" t="s">
        <v>425</v>
      </c>
      <c r="M6579" t="s">
        <v>60</v>
      </c>
      <c r="N6579" t="s">
        <v>0</v>
      </c>
      <c r="O6579" t="s">
        <v>706</v>
      </c>
      <c r="P6579" t="s">
        <v>706</v>
      </c>
      <c r="Q6579" t="s">
        <v>0</v>
      </c>
      <c r="R6579" t="s">
        <v>0</v>
      </c>
      <c r="S6579" t="s">
        <v>877</v>
      </c>
      <c r="T6579" t="s">
        <v>1831</v>
      </c>
      <c r="X6579" s="34" t="str">
        <f t="shared" si="205"/>
        <v>0521433電子的診療情報評価料</v>
      </c>
    </row>
    <row r="6580" spans="1:24" x14ac:dyDescent="0.15">
      <c r="A6580" t="s">
        <v>4342</v>
      </c>
      <c r="B6580" t="s">
        <v>935</v>
      </c>
      <c r="C6580" t="s">
        <v>2157</v>
      </c>
      <c r="D6580" t="s">
        <v>22</v>
      </c>
      <c r="E6580" t="s">
        <v>4343</v>
      </c>
      <c r="F6580" t="s">
        <v>0</v>
      </c>
      <c r="G6580" t="s">
        <v>4344</v>
      </c>
      <c r="H6580" t="s">
        <v>0</v>
      </c>
      <c r="I6580" t="s">
        <v>1975</v>
      </c>
      <c r="J6580" t="s">
        <v>1976</v>
      </c>
      <c r="K6580" s="34" t="str">
        <f t="shared" si="204"/>
        <v>0521433地外薬供</v>
      </c>
      <c r="L6580" t="s">
        <v>135</v>
      </c>
      <c r="M6580" t="s">
        <v>1940</v>
      </c>
      <c r="N6580" t="s">
        <v>0</v>
      </c>
      <c r="O6580" t="s">
        <v>0</v>
      </c>
      <c r="P6580" t="s">
        <v>0</v>
      </c>
      <c r="Q6580" t="s">
        <v>0</v>
      </c>
      <c r="R6580" t="s">
        <v>0</v>
      </c>
      <c r="S6580" t="s">
        <v>877</v>
      </c>
      <c r="T6580" t="s">
        <v>1831</v>
      </c>
      <c r="X6580" s="34" t="str">
        <f t="shared" si="205"/>
        <v>0521433</v>
      </c>
    </row>
    <row r="6581" spans="1:24" x14ac:dyDescent="0.15">
      <c r="A6581" t="s">
        <v>4342</v>
      </c>
      <c r="B6581" t="s">
        <v>935</v>
      </c>
      <c r="C6581" t="s">
        <v>2157</v>
      </c>
      <c r="D6581" t="s">
        <v>22</v>
      </c>
      <c r="E6581" t="s">
        <v>4343</v>
      </c>
      <c r="F6581" t="s">
        <v>0</v>
      </c>
      <c r="G6581" t="s">
        <v>4344</v>
      </c>
      <c r="H6581" t="s">
        <v>0</v>
      </c>
      <c r="I6581" t="s">
        <v>1975</v>
      </c>
      <c r="J6581" t="s">
        <v>1976</v>
      </c>
      <c r="K6581" s="34" t="str">
        <f t="shared" si="204"/>
        <v>0521433地外薬供</v>
      </c>
      <c r="L6581" t="s">
        <v>135</v>
      </c>
      <c r="M6581" t="s">
        <v>1940</v>
      </c>
      <c r="N6581" t="s">
        <v>0</v>
      </c>
      <c r="O6581" t="s">
        <v>1977</v>
      </c>
      <c r="P6581" t="s">
        <v>1977</v>
      </c>
      <c r="Q6581" t="s">
        <v>0</v>
      </c>
      <c r="R6581" t="s">
        <v>0</v>
      </c>
      <c r="S6581" t="s">
        <v>877</v>
      </c>
      <c r="T6581" t="s">
        <v>1831</v>
      </c>
      <c r="X6581" s="34" t="str">
        <f t="shared" si="205"/>
        <v>0521433地域支援・外来医薬品供給対応体制加算１</v>
      </c>
    </row>
    <row r="6582" spans="1:24" x14ac:dyDescent="0.15">
      <c r="A6582" t="s">
        <v>4342</v>
      </c>
      <c r="B6582" t="s">
        <v>935</v>
      </c>
      <c r="C6582" t="s">
        <v>2157</v>
      </c>
      <c r="D6582" t="s">
        <v>22</v>
      </c>
      <c r="E6582" t="s">
        <v>4343</v>
      </c>
      <c r="F6582" t="s">
        <v>0</v>
      </c>
      <c r="G6582" t="s">
        <v>4344</v>
      </c>
      <c r="H6582" t="s">
        <v>0</v>
      </c>
      <c r="I6582" t="s">
        <v>1945</v>
      </c>
      <c r="J6582" t="s">
        <v>1946</v>
      </c>
      <c r="K6582" s="34" t="str">
        <f t="shared" si="204"/>
        <v>0521433外在ベⅠ注</v>
      </c>
      <c r="L6582" t="s">
        <v>709</v>
      </c>
      <c r="M6582" t="s">
        <v>1940</v>
      </c>
      <c r="N6582" t="s">
        <v>0</v>
      </c>
      <c r="O6582" t="s">
        <v>0</v>
      </c>
      <c r="P6582" t="s">
        <v>0</v>
      </c>
      <c r="Q6582" t="s">
        <v>0</v>
      </c>
      <c r="R6582" t="s">
        <v>0</v>
      </c>
      <c r="S6582" t="s">
        <v>877</v>
      </c>
      <c r="T6582" t="s">
        <v>1831</v>
      </c>
      <c r="X6582" s="34" t="str">
        <f t="shared" si="205"/>
        <v>0521433</v>
      </c>
    </row>
    <row r="6583" spans="1:24" x14ac:dyDescent="0.15">
      <c r="A6583" t="s">
        <v>4345</v>
      </c>
      <c r="B6583" t="s">
        <v>935</v>
      </c>
      <c r="C6583" t="s">
        <v>2157</v>
      </c>
      <c r="D6583" t="s">
        <v>22</v>
      </c>
      <c r="E6583" t="s">
        <v>4346</v>
      </c>
      <c r="F6583" t="s">
        <v>0</v>
      </c>
      <c r="G6583" t="s">
        <v>4347</v>
      </c>
      <c r="H6583" t="s">
        <v>0</v>
      </c>
      <c r="I6583" t="s">
        <v>489</v>
      </c>
      <c r="J6583" t="s">
        <v>490</v>
      </c>
      <c r="K6583" s="34" t="str">
        <f t="shared" si="204"/>
        <v>0521441コン１</v>
      </c>
      <c r="L6583" t="s">
        <v>190</v>
      </c>
      <c r="M6583" t="s">
        <v>225</v>
      </c>
      <c r="N6583" t="s">
        <v>0</v>
      </c>
      <c r="O6583" t="s">
        <v>0</v>
      </c>
      <c r="P6583" t="s">
        <v>0</v>
      </c>
      <c r="Q6583" t="s">
        <v>0</v>
      </c>
      <c r="R6583" t="s">
        <v>0</v>
      </c>
      <c r="S6583" t="s">
        <v>877</v>
      </c>
      <c r="T6583" t="s">
        <v>1831</v>
      </c>
      <c r="X6583" s="34" t="str">
        <f t="shared" si="205"/>
        <v>0521441</v>
      </c>
    </row>
    <row r="6584" spans="1:24" x14ac:dyDescent="0.15">
      <c r="A6584" t="s">
        <v>4348</v>
      </c>
      <c r="B6584" t="s">
        <v>935</v>
      </c>
      <c r="C6584" t="s">
        <v>2157</v>
      </c>
      <c r="D6584" t="s">
        <v>22</v>
      </c>
      <c r="E6584" t="s">
        <v>4349</v>
      </c>
      <c r="F6584" t="s">
        <v>0</v>
      </c>
      <c r="G6584" t="s">
        <v>4350</v>
      </c>
      <c r="H6584" t="s">
        <v>1858</v>
      </c>
      <c r="I6584" t="s">
        <v>1948</v>
      </c>
      <c r="J6584" t="s">
        <v>1949</v>
      </c>
      <c r="K6584" s="34" t="str">
        <f t="shared" si="204"/>
        <v>0521458外医ＤＸ３</v>
      </c>
      <c r="L6584" t="s">
        <v>92</v>
      </c>
      <c r="M6584" t="s">
        <v>1940</v>
      </c>
      <c r="N6584" t="s">
        <v>0</v>
      </c>
      <c r="O6584" t="s">
        <v>0</v>
      </c>
      <c r="P6584" t="s">
        <v>0</v>
      </c>
      <c r="Q6584" t="s">
        <v>0</v>
      </c>
      <c r="R6584" t="s">
        <v>0</v>
      </c>
      <c r="S6584" t="s">
        <v>877</v>
      </c>
      <c r="T6584" t="s">
        <v>1831</v>
      </c>
      <c r="X6584" s="34" t="str">
        <f t="shared" si="205"/>
        <v>0521458</v>
      </c>
    </row>
    <row r="6585" spans="1:24" x14ac:dyDescent="0.15">
      <c r="A6585" t="s">
        <v>4348</v>
      </c>
      <c r="B6585" t="s">
        <v>935</v>
      </c>
      <c r="C6585" t="s">
        <v>2157</v>
      </c>
      <c r="D6585" t="s">
        <v>22</v>
      </c>
      <c r="E6585" t="s">
        <v>4349</v>
      </c>
      <c r="F6585" t="s">
        <v>0</v>
      </c>
      <c r="G6585" t="s">
        <v>4350</v>
      </c>
      <c r="H6585" t="s">
        <v>1858</v>
      </c>
      <c r="I6585" t="s">
        <v>1952</v>
      </c>
      <c r="J6585" t="s">
        <v>1839</v>
      </c>
      <c r="K6585" s="34" t="str">
        <f t="shared" si="204"/>
        <v>0521458時間外１</v>
      </c>
      <c r="L6585" t="s">
        <v>147</v>
      </c>
      <c r="M6585" t="s">
        <v>73</v>
      </c>
      <c r="N6585" t="s">
        <v>0</v>
      </c>
      <c r="O6585" t="s">
        <v>0</v>
      </c>
      <c r="P6585" t="s">
        <v>0</v>
      </c>
      <c r="Q6585" t="s">
        <v>0</v>
      </c>
      <c r="R6585" t="s">
        <v>0</v>
      </c>
      <c r="S6585" t="s">
        <v>877</v>
      </c>
      <c r="T6585" t="s">
        <v>1831</v>
      </c>
      <c r="X6585" s="34" t="str">
        <f t="shared" si="205"/>
        <v>0521458</v>
      </c>
    </row>
    <row r="6586" spans="1:24" x14ac:dyDescent="0.15">
      <c r="A6586" t="s">
        <v>4348</v>
      </c>
      <c r="B6586" t="s">
        <v>935</v>
      </c>
      <c r="C6586" t="s">
        <v>2157</v>
      </c>
      <c r="D6586" t="s">
        <v>22</v>
      </c>
      <c r="E6586" t="s">
        <v>4349</v>
      </c>
      <c r="F6586" t="s">
        <v>0</v>
      </c>
      <c r="G6586" t="s">
        <v>4350</v>
      </c>
      <c r="H6586" t="s">
        <v>1858</v>
      </c>
      <c r="I6586" t="s">
        <v>1841</v>
      </c>
      <c r="J6586" t="s">
        <v>1842</v>
      </c>
      <c r="K6586" s="34" t="str">
        <f t="shared" si="204"/>
        <v>0521458診入院</v>
      </c>
      <c r="L6586" t="s">
        <v>1271</v>
      </c>
      <c r="M6586" t="s">
        <v>434</v>
      </c>
      <c r="N6586" t="s">
        <v>0</v>
      </c>
      <c r="O6586" t="s">
        <v>0</v>
      </c>
      <c r="P6586" t="s">
        <v>0</v>
      </c>
      <c r="Q6586" t="s">
        <v>0</v>
      </c>
      <c r="R6586" t="s">
        <v>0</v>
      </c>
      <c r="S6586" t="s">
        <v>877</v>
      </c>
      <c r="T6586" t="s">
        <v>1831</v>
      </c>
      <c r="X6586" s="34" t="str">
        <f t="shared" si="205"/>
        <v>0521458</v>
      </c>
    </row>
    <row r="6587" spans="1:24" x14ac:dyDescent="0.15">
      <c r="A6587" t="s">
        <v>4348</v>
      </c>
      <c r="B6587" t="s">
        <v>935</v>
      </c>
      <c r="C6587" t="s">
        <v>2157</v>
      </c>
      <c r="D6587" t="s">
        <v>22</v>
      </c>
      <c r="E6587" t="s">
        <v>4349</v>
      </c>
      <c r="F6587" t="s">
        <v>0</v>
      </c>
      <c r="G6587" t="s">
        <v>4350</v>
      </c>
      <c r="H6587" t="s">
        <v>1858</v>
      </c>
      <c r="I6587" t="s">
        <v>1841</v>
      </c>
      <c r="J6587" t="s">
        <v>1842</v>
      </c>
      <c r="K6587" s="34" t="str">
        <f t="shared" si="204"/>
        <v>0521458診入院</v>
      </c>
      <c r="L6587" t="s">
        <v>1271</v>
      </c>
      <c r="M6587" t="s">
        <v>434</v>
      </c>
      <c r="N6587" t="s">
        <v>0</v>
      </c>
      <c r="O6587" t="s">
        <v>879</v>
      </c>
      <c r="P6587" t="s">
        <v>36</v>
      </c>
      <c r="Q6587" t="s">
        <v>0</v>
      </c>
      <c r="R6587" t="s">
        <v>0</v>
      </c>
      <c r="S6587" t="s">
        <v>877</v>
      </c>
      <c r="T6587" t="s">
        <v>1831</v>
      </c>
      <c r="X6587" s="34" t="str">
        <f t="shared" si="205"/>
        <v>0521458一般</v>
      </c>
    </row>
    <row r="6588" spans="1:24" x14ac:dyDescent="0.15">
      <c r="A6588" t="s">
        <v>4348</v>
      </c>
      <c r="B6588" t="s">
        <v>935</v>
      </c>
      <c r="C6588" t="s">
        <v>2157</v>
      </c>
      <c r="D6588" t="s">
        <v>22</v>
      </c>
      <c r="E6588" t="s">
        <v>4349</v>
      </c>
      <c r="F6588" t="s">
        <v>0</v>
      </c>
      <c r="G6588" t="s">
        <v>4350</v>
      </c>
      <c r="H6588" t="s">
        <v>1858</v>
      </c>
      <c r="I6588" t="s">
        <v>1841</v>
      </c>
      <c r="J6588" t="s">
        <v>1842</v>
      </c>
      <c r="K6588" s="34" t="str">
        <f t="shared" si="204"/>
        <v>0521458診入院</v>
      </c>
      <c r="L6588" t="s">
        <v>1271</v>
      </c>
      <c r="M6588" t="s">
        <v>434</v>
      </c>
      <c r="N6588" t="s">
        <v>0</v>
      </c>
      <c r="O6588" t="s">
        <v>37</v>
      </c>
      <c r="P6588" t="s">
        <v>683</v>
      </c>
      <c r="Q6588" t="s">
        <v>0</v>
      </c>
      <c r="R6588" t="s">
        <v>0</v>
      </c>
      <c r="S6588" t="s">
        <v>877</v>
      </c>
      <c r="T6588" t="s">
        <v>1831</v>
      </c>
      <c r="X6588" s="34" t="str">
        <f t="shared" si="205"/>
        <v>052145819床</v>
      </c>
    </row>
    <row r="6589" spans="1:24" x14ac:dyDescent="0.15">
      <c r="A6589" t="s">
        <v>4348</v>
      </c>
      <c r="B6589" t="s">
        <v>935</v>
      </c>
      <c r="C6589" t="s">
        <v>2157</v>
      </c>
      <c r="D6589" t="s">
        <v>22</v>
      </c>
      <c r="E6589" t="s">
        <v>4349</v>
      </c>
      <c r="F6589" t="s">
        <v>0</v>
      </c>
      <c r="G6589" t="s">
        <v>4350</v>
      </c>
      <c r="H6589" t="s">
        <v>1858</v>
      </c>
      <c r="I6589" t="s">
        <v>1841</v>
      </c>
      <c r="J6589" t="s">
        <v>1842</v>
      </c>
      <c r="K6589" s="34" t="str">
        <f t="shared" si="204"/>
        <v>0521458診入院</v>
      </c>
      <c r="L6589" t="s">
        <v>1271</v>
      </c>
      <c r="M6589" t="s">
        <v>434</v>
      </c>
      <c r="N6589" t="s">
        <v>0</v>
      </c>
      <c r="O6589" t="s">
        <v>4</v>
      </c>
      <c r="P6589" t="s">
        <v>1460</v>
      </c>
      <c r="Q6589" t="s">
        <v>0</v>
      </c>
      <c r="R6589" t="s">
        <v>0</v>
      </c>
      <c r="S6589" t="s">
        <v>877</v>
      </c>
      <c r="T6589" t="s">
        <v>1831</v>
      </c>
      <c r="X6589" s="34" t="str">
        <f t="shared" si="205"/>
        <v>0521458入院基本料１</v>
      </c>
    </row>
    <row r="6590" spans="1:24" x14ac:dyDescent="0.15">
      <c r="A6590" t="s">
        <v>4348</v>
      </c>
      <c r="B6590" t="s">
        <v>935</v>
      </c>
      <c r="C6590" t="s">
        <v>2157</v>
      </c>
      <c r="D6590" t="s">
        <v>22</v>
      </c>
      <c r="E6590" t="s">
        <v>4349</v>
      </c>
      <c r="F6590" t="s">
        <v>0</v>
      </c>
      <c r="G6590" t="s">
        <v>4350</v>
      </c>
      <c r="H6590" t="s">
        <v>1858</v>
      </c>
      <c r="I6590" t="s">
        <v>1841</v>
      </c>
      <c r="J6590" t="s">
        <v>1842</v>
      </c>
      <c r="K6590" s="34" t="str">
        <f t="shared" si="204"/>
        <v>0521458診入院</v>
      </c>
      <c r="L6590" t="s">
        <v>1271</v>
      </c>
      <c r="M6590" t="s">
        <v>434</v>
      </c>
      <c r="N6590" t="s">
        <v>0</v>
      </c>
      <c r="O6590" t="s">
        <v>1869</v>
      </c>
      <c r="P6590" t="s">
        <v>53</v>
      </c>
      <c r="Q6590" t="s">
        <v>0</v>
      </c>
      <c r="R6590" t="s">
        <v>0</v>
      </c>
      <c r="S6590" t="s">
        <v>877</v>
      </c>
      <c r="T6590" t="s">
        <v>1831</v>
      </c>
      <c r="X6590" s="34" t="str">
        <f t="shared" si="205"/>
        <v>0521458有</v>
      </c>
    </row>
    <row r="6591" spans="1:24" x14ac:dyDescent="0.15">
      <c r="A6591" t="s">
        <v>4348</v>
      </c>
      <c r="B6591" t="s">
        <v>935</v>
      </c>
      <c r="C6591" t="s">
        <v>2157</v>
      </c>
      <c r="D6591" t="s">
        <v>22</v>
      </c>
      <c r="E6591" t="s">
        <v>4349</v>
      </c>
      <c r="F6591" t="s">
        <v>0</v>
      </c>
      <c r="G6591" t="s">
        <v>4350</v>
      </c>
      <c r="H6591" t="s">
        <v>1858</v>
      </c>
      <c r="I6591" t="s">
        <v>1841</v>
      </c>
      <c r="J6591" t="s">
        <v>1842</v>
      </c>
      <c r="K6591" s="34" t="str">
        <f t="shared" si="204"/>
        <v>0521458診入院</v>
      </c>
      <c r="L6591" t="s">
        <v>1271</v>
      </c>
      <c r="M6591" t="s">
        <v>434</v>
      </c>
      <c r="N6591" t="s">
        <v>0</v>
      </c>
      <c r="O6591" t="s">
        <v>1847</v>
      </c>
      <c r="P6591" t="s">
        <v>53</v>
      </c>
      <c r="Q6591" t="s">
        <v>0</v>
      </c>
      <c r="R6591" t="s">
        <v>0</v>
      </c>
      <c r="S6591" t="s">
        <v>877</v>
      </c>
      <c r="T6591" t="s">
        <v>1831</v>
      </c>
      <c r="X6591" s="34" t="str">
        <f t="shared" si="205"/>
        <v>0521458有</v>
      </c>
    </row>
    <row r="6592" spans="1:24" x14ac:dyDescent="0.15">
      <c r="A6592" t="s">
        <v>4348</v>
      </c>
      <c r="B6592" t="s">
        <v>935</v>
      </c>
      <c r="C6592" t="s">
        <v>2157</v>
      </c>
      <c r="D6592" t="s">
        <v>22</v>
      </c>
      <c r="E6592" t="s">
        <v>4349</v>
      </c>
      <c r="F6592" t="s">
        <v>0</v>
      </c>
      <c r="G6592" t="s">
        <v>4350</v>
      </c>
      <c r="H6592" t="s">
        <v>1858</v>
      </c>
      <c r="I6592" t="s">
        <v>1841</v>
      </c>
      <c r="J6592" t="s">
        <v>1842</v>
      </c>
      <c r="K6592" s="34" t="str">
        <f t="shared" si="204"/>
        <v>0521458診入院</v>
      </c>
      <c r="L6592" t="s">
        <v>1271</v>
      </c>
      <c r="M6592" t="s">
        <v>434</v>
      </c>
      <c r="N6592" t="s">
        <v>0</v>
      </c>
      <c r="O6592" t="s">
        <v>1850</v>
      </c>
      <c r="P6592" t="s">
        <v>1860</v>
      </c>
      <c r="Q6592" t="s">
        <v>0</v>
      </c>
      <c r="R6592" t="s">
        <v>0</v>
      </c>
      <c r="S6592" t="s">
        <v>877</v>
      </c>
      <c r="T6592" t="s">
        <v>1831</v>
      </c>
      <c r="X6592" s="34" t="str">
        <f t="shared" si="205"/>
        <v>0521458夜間看護配置加算２</v>
      </c>
    </row>
    <row r="6593" spans="1:24" x14ac:dyDescent="0.15">
      <c r="A6593" t="s">
        <v>4348</v>
      </c>
      <c r="B6593" t="s">
        <v>935</v>
      </c>
      <c r="C6593" t="s">
        <v>2157</v>
      </c>
      <c r="D6593" t="s">
        <v>22</v>
      </c>
      <c r="E6593" t="s">
        <v>4349</v>
      </c>
      <c r="F6593" t="s">
        <v>0</v>
      </c>
      <c r="G6593" t="s">
        <v>4350</v>
      </c>
      <c r="H6593" t="s">
        <v>1858</v>
      </c>
      <c r="I6593" t="s">
        <v>1841</v>
      </c>
      <c r="J6593" t="s">
        <v>1842</v>
      </c>
      <c r="K6593" s="34" t="str">
        <f t="shared" si="204"/>
        <v>0521458診入院</v>
      </c>
      <c r="L6593" t="s">
        <v>1271</v>
      </c>
      <c r="M6593" t="s">
        <v>434</v>
      </c>
      <c r="N6593" t="s">
        <v>0</v>
      </c>
      <c r="O6593" t="s">
        <v>1878</v>
      </c>
      <c r="P6593" t="s">
        <v>53</v>
      </c>
      <c r="Q6593" t="s">
        <v>0</v>
      </c>
      <c r="R6593" t="s">
        <v>0</v>
      </c>
      <c r="S6593" t="s">
        <v>877</v>
      </c>
      <c r="T6593" t="s">
        <v>1831</v>
      </c>
      <c r="X6593" s="34" t="str">
        <f t="shared" si="205"/>
        <v>0521458有</v>
      </c>
    </row>
    <row r="6594" spans="1:24" x14ac:dyDescent="0.15">
      <c r="A6594" t="s">
        <v>4348</v>
      </c>
      <c r="B6594" t="s">
        <v>935</v>
      </c>
      <c r="C6594" t="s">
        <v>2157</v>
      </c>
      <c r="D6594" t="s">
        <v>22</v>
      </c>
      <c r="E6594" t="s">
        <v>4349</v>
      </c>
      <c r="F6594" t="s">
        <v>0</v>
      </c>
      <c r="G6594" t="s">
        <v>4350</v>
      </c>
      <c r="H6594" t="s">
        <v>1858</v>
      </c>
      <c r="I6594" t="s">
        <v>1841</v>
      </c>
      <c r="J6594" t="s">
        <v>1842</v>
      </c>
      <c r="K6594" s="34" t="str">
        <f t="shared" si="204"/>
        <v>0521458診入院</v>
      </c>
      <c r="L6594" t="s">
        <v>1271</v>
      </c>
      <c r="M6594" t="s">
        <v>434</v>
      </c>
      <c r="N6594" t="s">
        <v>0</v>
      </c>
      <c r="O6594" t="s">
        <v>1852</v>
      </c>
      <c r="P6594" t="s">
        <v>53</v>
      </c>
      <c r="Q6594" t="s">
        <v>0</v>
      </c>
      <c r="R6594" t="s">
        <v>0</v>
      </c>
      <c r="S6594" t="s">
        <v>877</v>
      </c>
      <c r="T6594" t="s">
        <v>1831</v>
      </c>
      <c r="X6594" s="34" t="str">
        <f t="shared" si="205"/>
        <v>0521458有</v>
      </c>
    </row>
    <row r="6595" spans="1:24" x14ac:dyDescent="0.15">
      <c r="A6595" t="s">
        <v>4348</v>
      </c>
      <c r="B6595" t="s">
        <v>935</v>
      </c>
      <c r="C6595" t="s">
        <v>2157</v>
      </c>
      <c r="D6595" t="s">
        <v>22</v>
      </c>
      <c r="E6595" t="s">
        <v>4349</v>
      </c>
      <c r="F6595" t="s">
        <v>0</v>
      </c>
      <c r="G6595" t="s">
        <v>4350</v>
      </c>
      <c r="H6595" t="s">
        <v>1858</v>
      </c>
      <c r="I6595" t="s">
        <v>1841</v>
      </c>
      <c r="J6595" t="s">
        <v>1842</v>
      </c>
      <c r="K6595" s="34" t="str">
        <f t="shared" si="204"/>
        <v>0521458診入院</v>
      </c>
      <c r="L6595" t="s">
        <v>1271</v>
      </c>
      <c r="M6595" t="s">
        <v>434</v>
      </c>
      <c r="N6595" t="s">
        <v>0</v>
      </c>
      <c r="O6595" t="s">
        <v>1853</v>
      </c>
      <c r="P6595" t="s">
        <v>53</v>
      </c>
      <c r="Q6595" t="s">
        <v>0</v>
      </c>
      <c r="R6595" t="s">
        <v>0</v>
      </c>
      <c r="S6595" t="s">
        <v>877</v>
      </c>
      <c r="T6595" t="s">
        <v>1831</v>
      </c>
      <c r="X6595" s="34" t="str">
        <f t="shared" si="205"/>
        <v>0521458有</v>
      </c>
    </row>
    <row r="6596" spans="1:24" x14ac:dyDescent="0.15">
      <c r="A6596" t="s">
        <v>4348</v>
      </c>
      <c r="B6596" t="s">
        <v>935</v>
      </c>
      <c r="C6596" t="s">
        <v>2157</v>
      </c>
      <c r="D6596" t="s">
        <v>22</v>
      </c>
      <c r="E6596" t="s">
        <v>4349</v>
      </c>
      <c r="F6596" t="s">
        <v>0</v>
      </c>
      <c r="G6596" t="s">
        <v>4350</v>
      </c>
      <c r="H6596" t="s">
        <v>1858</v>
      </c>
      <c r="I6596" t="s">
        <v>1884</v>
      </c>
      <c r="J6596" t="s">
        <v>1885</v>
      </c>
      <c r="K6596" s="34" t="str">
        <f t="shared" si="204"/>
        <v>0521458診入帰</v>
      </c>
      <c r="L6596" t="s">
        <v>141</v>
      </c>
      <c r="M6596" t="s">
        <v>65</v>
      </c>
      <c r="N6596" t="s">
        <v>0</v>
      </c>
      <c r="O6596" t="s">
        <v>0</v>
      </c>
      <c r="P6596" t="s">
        <v>0</v>
      </c>
      <c r="Q6596" t="s">
        <v>0</v>
      </c>
      <c r="R6596" t="s">
        <v>0</v>
      </c>
      <c r="S6596" t="s">
        <v>877</v>
      </c>
      <c r="T6596" t="s">
        <v>1831</v>
      </c>
      <c r="X6596" s="34" t="str">
        <f t="shared" si="205"/>
        <v>0521458</v>
      </c>
    </row>
    <row r="6597" spans="1:24" x14ac:dyDescent="0.15">
      <c r="A6597" t="s">
        <v>4348</v>
      </c>
      <c r="B6597" t="s">
        <v>935</v>
      </c>
      <c r="C6597" t="s">
        <v>2157</v>
      </c>
      <c r="D6597" t="s">
        <v>22</v>
      </c>
      <c r="E6597" t="s">
        <v>4349</v>
      </c>
      <c r="F6597" t="s">
        <v>0</v>
      </c>
      <c r="G6597" t="s">
        <v>4350</v>
      </c>
      <c r="H6597" t="s">
        <v>1858</v>
      </c>
      <c r="I6597" t="s">
        <v>1884</v>
      </c>
      <c r="J6597" t="s">
        <v>1885</v>
      </c>
      <c r="K6597" s="34" t="str">
        <f t="shared" si="204"/>
        <v>0521458診入帰</v>
      </c>
      <c r="L6597" t="s">
        <v>141</v>
      </c>
      <c r="M6597" t="s">
        <v>65</v>
      </c>
      <c r="N6597" t="s">
        <v>0</v>
      </c>
      <c r="O6597" t="s">
        <v>1886</v>
      </c>
      <c r="P6597" t="s">
        <v>683</v>
      </c>
      <c r="Q6597" t="s">
        <v>0</v>
      </c>
      <c r="R6597" t="s">
        <v>0</v>
      </c>
      <c r="S6597" t="s">
        <v>877</v>
      </c>
      <c r="T6597" t="s">
        <v>1831</v>
      </c>
      <c r="X6597" s="34" t="str">
        <f t="shared" si="205"/>
        <v>052145819床</v>
      </c>
    </row>
    <row r="6598" spans="1:24" x14ac:dyDescent="0.15">
      <c r="A6598" t="s">
        <v>4348</v>
      </c>
      <c r="B6598" t="s">
        <v>935</v>
      </c>
      <c r="C6598" t="s">
        <v>2157</v>
      </c>
      <c r="D6598" t="s">
        <v>22</v>
      </c>
      <c r="E6598" t="s">
        <v>4349</v>
      </c>
      <c r="F6598" t="s">
        <v>0</v>
      </c>
      <c r="G6598" t="s">
        <v>4350</v>
      </c>
      <c r="H6598" t="s">
        <v>1858</v>
      </c>
      <c r="I6598" t="s">
        <v>95</v>
      </c>
      <c r="J6598" t="s">
        <v>96</v>
      </c>
      <c r="K6598" s="34" t="str">
        <f t="shared" ref="K6598:K6661" si="206">E6598&amp;""&amp;J6598</f>
        <v>0521458食</v>
      </c>
      <c r="L6598" t="s">
        <v>976</v>
      </c>
      <c r="M6598" t="s">
        <v>1025</v>
      </c>
      <c r="N6598" t="s">
        <v>0</v>
      </c>
      <c r="O6598" t="s">
        <v>0</v>
      </c>
      <c r="P6598" t="s">
        <v>0</v>
      </c>
      <c r="Q6598" t="s">
        <v>0</v>
      </c>
      <c r="R6598" t="s">
        <v>0</v>
      </c>
      <c r="S6598" t="s">
        <v>877</v>
      </c>
      <c r="T6598" t="s">
        <v>1831</v>
      </c>
      <c r="X6598" s="34" t="str">
        <f t="shared" ref="X6598:X6661" si="207">(E6598&amp;""&amp;P6598)</f>
        <v>0521458</v>
      </c>
    </row>
    <row r="6599" spans="1:24" x14ac:dyDescent="0.15">
      <c r="A6599" t="s">
        <v>4348</v>
      </c>
      <c r="B6599" t="s">
        <v>935</v>
      </c>
      <c r="C6599" t="s">
        <v>2157</v>
      </c>
      <c r="D6599" t="s">
        <v>22</v>
      </c>
      <c r="E6599" t="s">
        <v>4349</v>
      </c>
      <c r="F6599" t="s">
        <v>0</v>
      </c>
      <c r="G6599" t="s">
        <v>4350</v>
      </c>
      <c r="H6599" t="s">
        <v>1858</v>
      </c>
      <c r="I6599" t="s">
        <v>470</v>
      </c>
      <c r="J6599" t="s">
        <v>471</v>
      </c>
      <c r="K6599" s="34" t="str">
        <f t="shared" si="206"/>
        <v>0521458小運指管</v>
      </c>
      <c r="L6599" t="s">
        <v>415</v>
      </c>
      <c r="M6599" t="s">
        <v>76</v>
      </c>
      <c r="N6599" t="s">
        <v>0</v>
      </c>
      <c r="O6599" t="s">
        <v>0</v>
      </c>
      <c r="P6599" t="s">
        <v>0</v>
      </c>
      <c r="Q6599" t="s">
        <v>0</v>
      </c>
      <c r="R6599" t="s">
        <v>0</v>
      </c>
      <c r="S6599" t="s">
        <v>877</v>
      </c>
      <c r="T6599" t="s">
        <v>1831</v>
      </c>
      <c r="X6599" s="34" t="str">
        <f t="shared" si="207"/>
        <v>0521458</v>
      </c>
    </row>
    <row r="6600" spans="1:24" x14ac:dyDescent="0.15">
      <c r="A6600" t="s">
        <v>4348</v>
      </c>
      <c r="B6600" t="s">
        <v>935</v>
      </c>
      <c r="C6600" t="s">
        <v>2157</v>
      </c>
      <c r="D6600" t="s">
        <v>22</v>
      </c>
      <c r="E6600" t="s">
        <v>4349</v>
      </c>
      <c r="F6600" t="s">
        <v>0</v>
      </c>
      <c r="G6600" t="s">
        <v>4350</v>
      </c>
      <c r="H6600" t="s">
        <v>1858</v>
      </c>
      <c r="I6600" t="s">
        <v>1835</v>
      </c>
      <c r="J6600" t="s">
        <v>1608</v>
      </c>
      <c r="K6600" s="34" t="str">
        <f t="shared" si="206"/>
        <v>0521458支援診３</v>
      </c>
      <c r="L6600" t="s">
        <v>359</v>
      </c>
      <c r="M6600" t="s">
        <v>434</v>
      </c>
      <c r="N6600" t="s">
        <v>0</v>
      </c>
      <c r="O6600" t="s">
        <v>0</v>
      </c>
      <c r="P6600" t="s">
        <v>0</v>
      </c>
      <c r="Q6600" t="s">
        <v>0</v>
      </c>
      <c r="R6600" t="s">
        <v>0</v>
      </c>
      <c r="S6600" t="s">
        <v>877</v>
      </c>
      <c r="T6600" t="s">
        <v>1831</v>
      </c>
      <c r="X6600" s="34" t="str">
        <f t="shared" si="207"/>
        <v>0521458</v>
      </c>
    </row>
    <row r="6601" spans="1:24" x14ac:dyDescent="0.15">
      <c r="A6601" t="s">
        <v>4348</v>
      </c>
      <c r="B6601" t="s">
        <v>935</v>
      </c>
      <c r="C6601" t="s">
        <v>2157</v>
      </c>
      <c r="D6601" t="s">
        <v>22</v>
      </c>
      <c r="E6601" t="s">
        <v>4349</v>
      </c>
      <c r="F6601" t="s">
        <v>0</v>
      </c>
      <c r="G6601" t="s">
        <v>4350</v>
      </c>
      <c r="H6601" t="s">
        <v>1858</v>
      </c>
      <c r="I6601" t="s">
        <v>315</v>
      </c>
      <c r="J6601" t="s">
        <v>316</v>
      </c>
      <c r="K6601" s="34" t="str">
        <f t="shared" si="206"/>
        <v>0521458在医総管１</v>
      </c>
      <c r="L6601" t="s">
        <v>837</v>
      </c>
      <c r="M6601" t="s">
        <v>336</v>
      </c>
      <c r="N6601" t="s">
        <v>0</v>
      </c>
      <c r="O6601" t="s">
        <v>0</v>
      </c>
      <c r="P6601" t="s">
        <v>0</v>
      </c>
      <c r="Q6601" t="s">
        <v>0</v>
      </c>
      <c r="R6601" t="s">
        <v>0</v>
      </c>
      <c r="S6601" t="s">
        <v>877</v>
      </c>
      <c r="T6601" t="s">
        <v>1831</v>
      </c>
      <c r="X6601" s="34" t="str">
        <f t="shared" si="207"/>
        <v>0521458</v>
      </c>
    </row>
    <row r="6602" spans="1:24" x14ac:dyDescent="0.15">
      <c r="A6602" t="s">
        <v>4348</v>
      </c>
      <c r="B6602" t="s">
        <v>935</v>
      </c>
      <c r="C6602" t="s">
        <v>2157</v>
      </c>
      <c r="D6602" t="s">
        <v>22</v>
      </c>
      <c r="E6602" t="s">
        <v>4349</v>
      </c>
      <c r="F6602" t="s">
        <v>0</v>
      </c>
      <c r="G6602" t="s">
        <v>4350</v>
      </c>
      <c r="H6602" t="s">
        <v>1858</v>
      </c>
      <c r="I6602" t="s">
        <v>874</v>
      </c>
      <c r="J6602" t="s">
        <v>875</v>
      </c>
      <c r="K6602" s="34" t="str">
        <f t="shared" si="206"/>
        <v>0521458在総</v>
      </c>
      <c r="L6602" t="s">
        <v>462</v>
      </c>
      <c r="M6602" t="s">
        <v>336</v>
      </c>
      <c r="N6602" t="s">
        <v>0</v>
      </c>
      <c r="O6602" t="s">
        <v>0</v>
      </c>
      <c r="P6602" t="s">
        <v>0</v>
      </c>
      <c r="Q6602" t="s">
        <v>0</v>
      </c>
      <c r="R6602" t="s">
        <v>0</v>
      </c>
      <c r="S6602" t="s">
        <v>877</v>
      </c>
      <c r="T6602" t="s">
        <v>1831</v>
      </c>
      <c r="X6602" s="34" t="str">
        <f t="shared" si="207"/>
        <v>0521458</v>
      </c>
    </row>
    <row r="6603" spans="1:24" x14ac:dyDescent="0.15">
      <c r="A6603" t="s">
        <v>4348</v>
      </c>
      <c r="B6603" t="s">
        <v>935</v>
      </c>
      <c r="C6603" t="s">
        <v>2157</v>
      </c>
      <c r="D6603" t="s">
        <v>22</v>
      </c>
      <c r="E6603" t="s">
        <v>4349</v>
      </c>
      <c r="F6603" t="s">
        <v>0</v>
      </c>
      <c r="G6603" t="s">
        <v>4350</v>
      </c>
      <c r="H6603" t="s">
        <v>1858</v>
      </c>
      <c r="I6603" t="s">
        <v>964</v>
      </c>
      <c r="J6603" t="s">
        <v>965</v>
      </c>
      <c r="K6603" s="34" t="str">
        <f t="shared" si="206"/>
        <v>0521458運Ⅱ</v>
      </c>
      <c r="L6603" t="s">
        <v>667</v>
      </c>
      <c r="M6603" t="s">
        <v>73</v>
      </c>
      <c r="N6603" t="s">
        <v>0</v>
      </c>
      <c r="O6603" t="s">
        <v>0</v>
      </c>
      <c r="P6603" t="s">
        <v>0</v>
      </c>
      <c r="Q6603" t="s">
        <v>0</v>
      </c>
      <c r="R6603" t="s">
        <v>0</v>
      </c>
      <c r="S6603" t="s">
        <v>877</v>
      </c>
      <c r="T6603" t="s">
        <v>1831</v>
      </c>
      <c r="X6603" s="34" t="str">
        <f t="shared" si="207"/>
        <v>0521458</v>
      </c>
    </row>
    <row r="6604" spans="1:24" x14ac:dyDescent="0.15">
      <c r="A6604" t="s">
        <v>4348</v>
      </c>
      <c r="B6604" t="s">
        <v>935</v>
      </c>
      <c r="C6604" t="s">
        <v>2157</v>
      </c>
      <c r="D6604" t="s">
        <v>22</v>
      </c>
      <c r="E6604" t="s">
        <v>4349</v>
      </c>
      <c r="F6604" t="s">
        <v>0</v>
      </c>
      <c r="G6604" t="s">
        <v>4350</v>
      </c>
      <c r="H6604" t="s">
        <v>1858</v>
      </c>
      <c r="I6604" t="s">
        <v>964</v>
      </c>
      <c r="J6604" t="s">
        <v>965</v>
      </c>
      <c r="K6604" s="34" t="str">
        <f t="shared" si="206"/>
        <v>0521458運Ⅱ</v>
      </c>
      <c r="L6604" t="s">
        <v>667</v>
      </c>
      <c r="M6604" t="s">
        <v>73</v>
      </c>
      <c r="N6604" t="s">
        <v>0</v>
      </c>
      <c r="O6604" t="s">
        <v>196</v>
      </c>
      <c r="P6604" t="s">
        <v>53</v>
      </c>
      <c r="Q6604" t="s">
        <v>0</v>
      </c>
      <c r="R6604" t="s">
        <v>0</v>
      </c>
      <c r="S6604" t="s">
        <v>877</v>
      </c>
      <c r="T6604" t="s">
        <v>1831</v>
      </c>
      <c r="X6604" s="34" t="str">
        <f t="shared" si="207"/>
        <v>0521458有</v>
      </c>
    </row>
    <row r="6605" spans="1:24" x14ac:dyDescent="0.15">
      <c r="A6605" t="s">
        <v>4348</v>
      </c>
      <c r="B6605" t="s">
        <v>935</v>
      </c>
      <c r="C6605" t="s">
        <v>2157</v>
      </c>
      <c r="D6605" t="s">
        <v>22</v>
      </c>
      <c r="E6605" t="s">
        <v>4349</v>
      </c>
      <c r="F6605" t="s">
        <v>0</v>
      </c>
      <c r="G6605" t="s">
        <v>4350</v>
      </c>
      <c r="H6605" t="s">
        <v>1858</v>
      </c>
      <c r="I6605" t="s">
        <v>1945</v>
      </c>
      <c r="J6605" t="s">
        <v>1946</v>
      </c>
      <c r="K6605" s="34" t="str">
        <f t="shared" si="206"/>
        <v>0521458外在ベⅠ注</v>
      </c>
      <c r="L6605" t="s">
        <v>459</v>
      </c>
      <c r="M6605" t="s">
        <v>1940</v>
      </c>
      <c r="N6605" t="s">
        <v>0</v>
      </c>
      <c r="O6605" t="s">
        <v>0</v>
      </c>
      <c r="P6605" t="s">
        <v>0</v>
      </c>
      <c r="Q6605" t="s">
        <v>0</v>
      </c>
      <c r="R6605" t="s">
        <v>0</v>
      </c>
      <c r="S6605" t="s">
        <v>877</v>
      </c>
      <c r="T6605" t="s">
        <v>1831</v>
      </c>
      <c r="X6605" s="34" t="str">
        <f t="shared" si="207"/>
        <v>0521458</v>
      </c>
    </row>
    <row r="6606" spans="1:24" x14ac:dyDescent="0.15">
      <c r="A6606" t="s">
        <v>4348</v>
      </c>
      <c r="B6606" t="s">
        <v>935</v>
      </c>
      <c r="C6606" t="s">
        <v>2157</v>
      </c>
      <c r="D6606" t="s">
        <v>22</v>
      </c>
      <c r="E6606" t="s">
        <v>4349</v>
      </c>
      <c r="F6606" t="s">
        <v>0</v>
      </c>
      <c r="G6606" t="s">
        <v>4350</v>
      </c>
      <c r="H6606" t="s">
        <v>1858</v>
      </c>
      <c r="I6606" t="s">
        <v>275</v>
      </c>
      <c r="J6606" t="s">
        <v>276</v>
      </c>
      <c r="K6606" s="34" t="str">
        <f t="shared" si="206"/>
        <v>0521458酸単</v>
      </c>
      <c r="L6606" t="s">
        <v>4351</v>
      </c>
      <c r="M6606" t="s">
        <v>1947</v>
      </c>
      <c r="N6606" t="s">
        <v>0</v>
      </c>
      <c r="O6606" t="s">
        <v>0</v>
      </c>
      <c r="P6606" t="s">
        <v>0</v>
      </c>
      <c r="Q6606" t="s">
        <v>0</v>
      </c>
      <c r="R6606" t="s">
        <v>0</v>
      </c>
      <c r="S6606" t="s">
        <v>877</v>
      </c>
      <c r="T6606" t="s">
        <v>1831</v>
      </c>
      <c r="X6606" s="34" t="str">
        <f t="shared" si="207"/>
        <v>0521458</v>
      </c>
    </row>
    <row r="6607" spans="1:24" x14ac:dyDescent="0.15">
      <c r="A6607" t="s">
        <v>4348</v>
      </c>
      <c r="B6607" t="s">
        <v>935</v>
      </c>
      <c r="C6607" t="s">
        <v>2157</v>
      </c>
      <c r="D6607" t="s">
        <v>22</v>
      </c>
      <c r="E6607" t="s">
        <v>4349</v>
      </c>
      <c r="F6607" t="s">
        <v>0</v>
      </c>
      <c r="G6607" t="s">
        <v>4350</v>
      </c>
      <c r="H6607" t="s">
        <v>1858</v>
      </c>
      <c r="I6607" t="s">
        <v>275</v>
      </c>
      <c r="J6607" t="s">
        <v>276</v>
      </c>
      <c r="K6607" s="34" t="str">
        <f t="shared" si="206"/>
        <v>0521458酸単</v>
      </c>
      <c r="L6607" t="s">
        <v>4351</v>
      </c>
      <c r="M6607" t="s">
        <v>1947</v>
      </c>
      <c r="N6607" t="s">
        <v>0</v>
      </c>
      <c r="O6607" t="s">
        <v>281</v>
      </c>
      <c r="P6607" t="s">
        <v>560</v>
      </c>
      <c r="Q6607" t="s">
        <v>0</v>
      </c>
      <c r="R6607" t="s">
        <v>0</v>
      </c>
      <c r="S6607" t="s">
        <v>877</v>
      </c>
      <c r="T6607" t="s">
        <v>1831</v>
      </c>
      <c r="X6607" s="34" t="str">
        <f t="shared" si="207"/>
        <v>05214582.36円</v>
      </c>
    </row>
    <row r="6608" spans="1:24" x14ac:dyDescent="0.15">
      <c r="A6608" t="s">
        <v>4352</v>
      </c>
      <c r="B6608" t="s">
        <v>935</v>
      </c>
      <c r="C6608" t="s">
        <v>2157</v>
      </c>
      <c r="D6608" t="s">
        <v>22</v>
      </c>
      <c r="E6608" t="s">
        <v>4353</v>
      </c>
      <c r="F6608" t="s">
        <v>0</v>
      </c>
      <c r="G6608" t="s">
        <v>4354</v>
      </c>
      <c r="H6608" t="s">
        <v>0</v>
      </c>
      <c r="I6608" t="s">
        <v>1833</v>
      </c>
      <c r="J6608" t="s">
        <v>1834</v>
      </c>
      <c r="K6608" s="34" t="str">
        <f t="shared" si="206"/>
        <v>0521482外来感染</v>
      </c>
      <c r="L6608" t="s">
        <v>523</v>
      </c>
      <c r="M6608" t="s">
        <v>1554</v>
      </c>
      <c r="N6608" t="s">
        <v>0</v>
      </c>
      <c r="O6608" t="s">
        <v>0</v>
      </c>
      <c r="P6608" t="s">
        <v>0</v>
      </c>
      <c r="Q6608" t="s">
        <v>0</v>
      </c>
      <c r="R6608" t="s">
        <v>0</v>
      </c>
      <c r="S6608" t="s">
        <v>877</v>
      </c>
      <c r="T6608" t="s">
        <v>1831</v>
      </c>
      <c r="X6608" s="34" t="str">
        <f t="shared" si="207"/>
        <v>0521482</v>
      </c>
    </row>
    <row r="6609" spans="1:24" x14ac:dyDescent="0.15">
      <c r="A6609" t="s">
        <v>4352</v>
      </c>
      <c r="B6609" t="s">
        <v>935</v>
      </c>
      <c r="C6609" t="s">
        <v>2157</v>
      </c>
      <c r="D6609" t="s">
        <v>22</v>
      </c>
      <c r="E6609" t="s">
        <v>4353</v>
      </c>
      <c r="F6609" t="s">
        <v>0</v>
      </c>
      <c r="G6609" t="s">
        <v>4354</v>
      </c>
      <c r="H6609" t="s">
        <v>0</v>
      </c>
      <c r="I6609" t="s">
        <v>1953</v>
      </c>
      <c r="J6609" t="s">
        <v>1840</v>
      </c>
      <c r="K6609" s="34" t="str">
        <f t="shared" si="206"/>
        <v>0521482時間外３</v>
      </c>
      <c r="L6609" t="s">
        <v>448</v>
      </c>
      <c r="M6609" t="s">
        <v>108</v>
      </c>
      <c r="N6609" t="s">
        <v>0</v>
      </c>
      <c r="O6609" t="s">
        <v>0</v>
      </c>
      <c r="P6609" t="s">
        <v>0</v>
      </c>
      <c r="Q6609" t="s">
        <v>0</v>
      </c>
      <c r="R6609" t="s">
        <v>0</v>
      </c>
      <c r="S6609" t="s">
        <v>877</v>
      </c>
      <c r="T6609" t="s">
        <v>1831</v>
      </c>
      <c r="X6609" s="34" t="str">
        <f t="shared" si="207"/>
        <v>0521482</v>
      </c>
    </row>
    <row r="6610" spans="1:24" x14ac:dyDescent="0.15">
      <c r="A6610" t="s">
        <v>4352</v>
      </c>
      <c r="B6610" t="s">
        <v>935</v>
      </c>
      <c r="C6610" t="s">
        <v>2157</v>
      </c>
      <c r="D6610" t="s">
        <v>22</v>
      </c>
      <c r="E6610" t="s">
        <v>4353</v>
      </c>
      <c r="F6610" t="s">
        <v>0</v>
      </c>
      <c r="G6610" t="s">
        <v>4354</v>
      </c>
      <c r="H6610" t="s">
        <v>0</v>
      </c>
      <c r="I6610" t="s">
        <v>315</v>
      </c>
      <c r="J6610" t="s">
        <v>316</v>
      </c>
      <c r="K6610" s="34" t="str">
        <f t="shared" si="206"/>
        <v>0521482在医総管１</v>
      </c>
      <c r="L6610" t="s">
        <v>50</v>
      </c>
      <c r="M6610" t="s">
        <v>336</v>
      </c>
      <c r="N6610" t="s">
        <v>0</v>
      </c>
      <c r="O6610" t="s">
        <v>0</v>
      </c>
      <c r="P6610" t="s">
        <v>0</v>
      </c>
      <c r="Q6610" t="s">
        <v>0</v>
      </c>
      <c r="R6610" t="s">
        <v>0</v>
      </c>
      <c r="S6610" t="s">
        <v>877</v>
      </c>
      <c r="T6610" t="s">
        <v>1831</v>
      </c>
      <c r="X6610" s="34" t="str">
        <f t="shared" si="207"/>
        <v>0521482</v>
      </c>
    </row>
    <row r="6611" spans="1:24" x14ac:dyDescent="0.15">
      <c r="A6611" t="s">
        <v>4352</v>
      </c>
      <c r="B6611" t="s">
        <v>935</v>
      </c>
      <c r="C6611" t="s">
        <v>2157</v>
      </c>
      <c r="D6611" t="s">
        <v>22</v>
      </c>
      <c r="E6611" t="s">
        <v>4353</v>
      </c>
      <c r="F6611" t="s">
        <v>0</v>
      </c>
      <c r="G6611" t="s">
        <v>4354</v>
      </c>
      <c r="H6611" t="s">
        <v>0</v>
      </c>
      <c r="I6611" t="s">
        <v>874</v>
      </c>
      <c r="J6611" t="s">
        <v>875</v>
      </c>
      <c r="K6611" s="34" t="str">
        <f t="shared" si="206"/>
        <v>0521482在総</v>
      </c>
      <c r="L6611" t="s">
        <v>202</v>
      </c>
      <c r="M6611" t="s">
        <v>336</v>
      </c>
      <c r="N6611" t="s">
        <v>0</v>
      </c>
      <c r="O6611" t="s">
        <v>0</v>
      </c>
      <c r="P6611" t="s">
        <v>0</v>
      </c>
      <c r="Q6611" t="s">
        <v>0</v>
      </c>
      <c r="R6611" t="s">
        <v>0</v>
      </c>
      <c r="S6611" t="s">
        <v>877</v>
      </c>
      <c r="T6611" t="s">
        <v>1831</v>
      </c>
      <c r="X6611" s="34" t="str">
        <f t="shared" si="207"/>
        <v>0521482</v>
      </c>
    </row>
    <row r="6612" spans="1:24" x14ac:dyDescent="0.15">
      <c r="A6612" t="s">
        <v>4352</v>
      </c>
      <c r="B6612" t="s">
        <v>935</v>
      </c>
      <c r="C6612" t="s">
        <v>2157</v>
      </c>
      <c r="D6612" t="s">
        <v>22</v>
      </c>
      <c r="E6612" t="s">
        <v>4353</v>
      </c>
      <c r="F6612" t="s">
        <v>0</v>
      </c>
      <c r="G6612" t="s">
        <v>4354</v>
      </c>
      <c r="H6612" t="s">
        <v>0</v>
      </c>
      <c r="I6612" t="s">
        <v>1975</v>
      </c>
      <c r="J6612" t="s">
        <v>1976</v>
      </c>
      <c r="K6612" s="34" t="str">
        <f t="shared" si="206"/>
        <v>0521482地外薬供</v>
      </c>
      <c r="L6612" t="s">
        <v>256</v>
      </c>
      <c r="M6612" t="s">
        <v>1940</v>
      </c>
      <c r="N6612" t="s">
        <v>0</v>
      </c>
      <c r="O6612" t="s">
        <v>0</v>
      </c>
      <c r="P6612" t="s">
        <v>0</v>
      </c>
      <c r="Q6612" t="s">
        <v>0</v>
      </c>
      <c r="R6612" t="s">
        <v>0</v>
      </c>
      <c r="S6612" t="s">
        <v>877</v>
      </c>
      <c r="T6612" t="s">
        <v>1831</v>
      </c>
      <c r="X6612" s="34" t="str">
        <f t="shared" si="207"/>
        <v>0521482</v>
      </c>
    </row>
    <row r="6613" spans="1:24" x14ac:dyDescent="0.15">
      <c r="A6613" t="s">
        <v>4352</v>
      </c>
      <c r="B6613" t="s">
        <v>935</v>
      </c>
      <c r="C6613" t="s">
        <v>2157</v>
      </c>
      <c r="D6613" t="s">
        <v>22</v>
      </c>
      <c r="E6613" t="s">
        <v>4353</v>
      </c>
      <c r="F6613" t="s">
        <v>0</v>
      </c>
      <c r="G6613" t="s">
        <v>4354</v>
      </c>
      <c r="H6613" t="s">
        <v>0</v>
      </c>
      <c r="I6613" t="s">
        <v>1975</v>
      </c>
      <c r="J6613" t="s">
        <v>1976</v>
      </c>
      <c r="K6613" s="34" t="str">
        <f t="shared" si="206"/>
        <v>0521482地外薬供</v>
      </c>
      <c r="L6613" t="s">
        <v>256</v>
      </c>
      <c r="M6613" t="s">
        <v>1940</v>
      </c>
      <c r="N6613" t="s">
        <v>0</v>
      </c>
      <c r="O6613" t="s">
        <v>1977</v>
      </c>
      <c r="P6613" t="s">
        <v>1977</v>
      </c>
      <c r="Q6613" t="s">
        <v>0</v>
      </c>
      <c r="R6613" t="s">
        <v>0</v>
      </c>
      <c r="S6613" t="s">
        <v>877</v>
      </c>
      <c r="T6613" t="s">
        <v>1831</v>
      </c>
      <c r="X6613" s="34" t="str">
        <f t="shared" si="207"/>
        <v>0521482地域支援・外来医薬品供給対応体制加算１</v>
      </c>
    </row>
    <row r="6614" spans="1:24" x14ac:dyDescent="0.15">
      <c r="A6614" t="s">
        <v>4352</v>
      </c>
      <c r="B6614" t="s">
        <v>935</v>
      </c>
      <c r="C6614" t="s">
        <v>2157</v>
      </c>
      <c r="D6614" t="s">
        <v>22</v>
      </c>
      <c r="E6614" t="s">
        <v>4353</v>
      </c>
      <c r="F6614" t="s">
        <v>0</v>
      </c>
      <c r="G6614" t="s">
        <v>4354</v>
      </c>
      <c r="H6614" t="s">
        <v>0</v>
      </c>
      <c r="I6614" t="s">
        <v>1945</v>
      </c>
      <c r="J6614" t="s">
        <v>1946</v>
      </c>
      <c r="K6614" s="34" t="str">
        <f t="shared" si="206"/>
        <v>0521482外在ベⅠ注</v>
      </c>
      <c r="L6614" t="s">
        <v>1019</v>
      </c>
      <c r="M6614" t="s">
        <v>1940</v>
      </c>
      <c r="N6614" t="s">
        <v>0</v>
      </c>
      <c r="O6614" t="s">
        <v>0</v>
      </c>
      <c r="P6614" t="s">
        <v>0</v>
      </c>
      <c r="Q6614" t="s">
        <v>0</v>
      </c>
      <c r="R6614" t="s">
        <v>0</v>
      </c>
      <c r="S6614" t="s">
        <v>877</v>
      </c>
      <c r="T6614" t="s">
        <v>1831</v>
      </c>
      <c r="X6614" s="34" t="str">
        <f t="shared" si="207"/>
        <v>0521482</v>
      </c>
    </row>
    <row r="6615" spans="1:24" x14ac:dyDescent="0.15">
      <c r="A6615" t="s">
        <v>4355</v>
      </c>
      <c r="B6615" t="s">
        <v>935</v>
      </c>
      <c r="C6615" t="s">
        <v>2157</v>
      </c>
      <c r="D6615" t="s">
        <v>22</v>
      </c>
      <c r="E6615" t="s">
        <v>4356</v>
      </c>
      <c r="F6615" t="s">
        <v>0</v>
      </c>
      <c r="G6615" t="s">
        <v>4357</v>
      </c>
      <c r="H6615" t="s">
        <v>0</v>
      </c>
      <c r="I6615" t="s">
        <v>309</v>
      </c>
      <c r="J6615" t="s">
        <v>310</v>
      </c>
      <c r="K6615" s="34" t="str">
        <f t="shared" si="206"/>
        <v>0521508がん指</v>
      </c>
      <c r="L6615" t="s">
        <v>107</v>
      </c>
      <c r="M6615" t="s">
        <v>2997</v>
      </c>
      <c r="N6615" t="s">
        <v>0</v>
      </c>
      <c r="O6615" t="s">
        <v>0</v>
      </c>
      <c r="P6615" t="s">
        <v>0</v>
      </c>
      <c r="Q6615" t="s">
        <v>0</v>
      </c>
      <c r="R6615" t="s">
        <v>0</v>
      </c>
      <c r="S6615" t="s">
        <v>877</v>
      </c>
      <c r="T6615" t="s">
        <v>1831</v>
      </c>
      <c r="X6615" s="34" t="str">
        <f t="shared" si="207"/>
        <v>0521508</v>
      </c>
    </row>
    <row r="6616" spans="1:24" x14ac:dyDescent="0.15">
      <c r="A6616" t="s">
        <v>4355</v>
      </c>
      <c r="B6616" t="s">
        <v>935</v>
      </c>
      <c r="C6616" t="s">
        <v>2157</v>
      </c>
      <c r="D6616" t="s">
        <v>22</v>
      </c>
      <c r="E6616" t="s">
        <v>4356</v>
      </c>
      <c r="F6616" t="s">
        <v>0</v>
      </c>
      <c r="G6616" t="s">
        <v>4357</v>
      </c>
      <c r="H6616" t="s">
        <v>0</v>
      </c>
      <c r="I6616" t="s">
        <v>1950</v>
      </c>
      <c r="J6616" t="s">
        <v>1951</v>
      </c>
      <c r="K6616" s="34" t="str">
        <f t="shared" si="206"/>
        <v>0521508在持充</v>
      </c>
      <c r="L6616" t="s">
        <v>730</v>
      </c>
      <c r="M6616" t="s">
        <v>1940</v>
      </c>
      <c r="N6616" t="s">
        <v>0</v>
      </c>
      <c r="O6616" t="s">
        <v>0</v>
      </c>
      <c r="P6616" t="s">
        <v>0</v>
      </c>
      <c r="Q6616" t="s">
        <v>0</v>
      </c>
      <c r="R6616" t="s">
        <v>0</v>
      </c>
      <c r="S6616" t="s">
        <v>877</v>
      </c>
      <c r="T6616" t="s">
        <v>1831</v>
      </c>
      <c r="X6616" s="34" t="str">
        <f t="shared" si="207"/>
        <v>0521508</v>
      </c>
    </row>
    <row r="6617" spans="1:24" x14ac:dyDescent="0.15">
      <c r="A6617" t="s">
        <v>4355</v>
      </c>
      <c r="B6617" t="s">
        <v>935</v>
      </c>
      <c r="C6617" t="s">
        <v>2157</v>
      </c>
      <c r="D6617" t="s">
        <v>22</v>
      </c>
      <c r="E6617" t="s">
        <v>4356</v>
      </c>
      <c r="F6617" t="s">
        <v>0</v>
      </c>
      <c r="G6617" t="s">
        <v>4357</v>
      </c>
      <c r="H6617" t="s">
        <v>0</v>
      </c>
      <c r="I6617" t="s">
        <v>179</v>
      </c>
      <c r="J6617" t="s">
        <v>180</v>
      </c>
      <c r="K6617" s="34" t="str">
        <f t="shared" si="206"/>
        <v>0521508Ｃ・Ｍ</v>
      </c>
      <c r="L6617" t="s">
        <v>1015</v>
      </c>
      <c r="M6617" t="s">
        <v>759</v>
      </c>
      <c r="N6617" t="s">
        <v>0</v>
      </c>
      <c r="O6617" t="s">
        <v>0</v>
      </c>
      <c r="P6617" t="s">
        <v>0</v>
      </c>
      <c r="Q6617" t="s">
        <v>0</v>
      </c>
      <c r="R6617" t="s">
        <v>0</v>
      </c>
      <c r="S6617" t="s">
        <v>877</v>
      </c>
      <c r="T6617" t="s">
        <v>1831</v>
      </c>
      <c r="X6617" s="34" t="str">
        <f t="shared" si="207"/>
        <v>0521508</v>
      </c>
    </row>
    <row r="6618" spans="1:24" x14ac:dyDescent="0.15">
      <c r="A6618" t="s">
        <v>4355</v>
      </c>
      <c r="B6618" t="s">
        <v>935</v>
      </c>
      <c r="C6618" t="s">
        <v>2157</v>
      </c>
      <c r="D6618" t="s">
        <v>22</v>
      </c>
      <c r="E6618" t="s">
        <v>4356</v>
      </c>
      <c r="F6618" t="s">
        <v>0</v>
      </c>
      <c r="G6618" t="s">
        <v>4357</v>
      </c>
      <c r="H6618" t="s">
        <v>0</v>
      </c>
      <c r="I6618" t="s">
        <v>179</v>
      </c>
      <c r="J6618" t="s">
        <v>180</v>
      </c>
      <c r="K6618" s="34" t="str">
        <f t="shared" si="206"/>
        <v>0521508Ｃ・Ｍ</v>
      </c>
      <c r="L6618" t="s">
        <v>1015</v>
      </c>
      <c r="M6618" t="s">
        <v>759</v>
      </c>
      <c r="N6618" t="s">
        <v>0</v>
      </c>
      <c r="O6618" t="s">
        <v>182</v>
      </c>
      <c r="P6618" t="s">
        <v>182</v>
      </c>
      <c r="Q6618" t="s">
        <v>0</v>
      </c>
      <c r="R6618" t="s">
        <v>0</v>
      </c>
      <c r="S6618" t="s">
        <v>877</v>
      </c>
      <c r="T6618" t="s">
        <v>1831</v>
      </c>
      <c r="X6618" s="34" t="str">
        <f t="shared" si="207"/>
        <v>0521508１６列以上６４列未満のマルチスライスＣＴ</v>
      </c>
    </row>
    <row r="6619" spans="1:24" x14ac:dyDescent="0.15">
      <c r="A6619" t="s">
        <v>4355</v>
      </c>
      <c r="B6619" t="s">
        <v>935</v>
      </c>
      <c r="C6619" t="s">
        <v>2157</v>
      </c>
      <c r="D6619" t="s">
        <v>22</v>
      </c>
      <c r="E6619" t="s">
        <v>4356</v>
      </c>
      <c r="F6619" t="s">
        <v>0</v>
      </c>
      <c r="G6619" t="s">
        <v>4357</v>
      </c>
      <c r="H6619" t="s">
        <v>0</v>
      </c>
      <c r="I6619" t="s">
        <v>1945</v>
      </c>
      <c r="J6619" t="s">
        <v>1946</v>
      </c>
      <c r="K6619" s="34" t="str">
        <f t="shared" si="206"/>
        <v>0521508外在ベⅠ注</v>
      </c>
      <c r="L6619" t="s">
        <v>870</v>
      </c>
      <c r="M6619" t="s">
        <v>1940</v>
      </c>
      <c r="N6619" t="s">
        <v>0</v>
      </c>
      <c r="O6619" t="s">
        <v>0</v>
      </c>
      <c r="P6619" t="s">
        <v>0</v>
      </c>
      <c r="Q6619" t="s">
        <v>0</v>
      </c>
      <c r="R6619" t="s">
        <v>0</v>
      </c>
      <c r="S6619" t="s">
        <v>877</v>
      </c>
      <c r="T6619" t="s">
        <v>1831</v>
      </c>
      <c r="X6619" s="34" t="str">
        <f t="shared" si="207"/>
        <v>0521508</v>
      </c>
    </row>
    <row r="6620" spans="1:24" x14ac:dyDescent="0.15">
      <c r="A6620" t="s">
        <v>4355</v>
      </c>
      <c r="B6620" t="s">
        <v>935</v>
      </c>
      <c r="C6620" t="s">
        <v>2157</v>
      </c>
      <c r="D6620" t="s">
        <v>22</v>
      </c>
      <c r="E6620" t="s">
        <v>4356</v>
      </c>
      <c r="F6620" t="s">
        <v>0</v>
      </c>
      <c r="G6620" t="s">
        <v>4357</v>
      </c>
      <c r="H6620" t="s">
        <v>0</v>
      </c>
      <c r="I6620" t="s">
        <v>275</v>
      </c>
      <c r="J6620" t="s">
        <v>276</v>
      </c>
      <c r="K6620" s="34" t="str">
        <f t="shared" si="206"/>
        <v>0521508酸単</v>
      </c>
      <c r="L6620" t="s">
        <v>4358</v>
      </c>
      <c r="M6620" t="s">
        <v>1947</v>
      </c>
      <c r="N6620" t="s">
        <v>0</v>
      </c>
      <c r="O6620" t="s">
        <v>0</v>
      </c>
      <c r="P6620" t="s">
        <v>0</v>
      </c>
      <c r="Q6620" t="s">
        <v>0</v>
      </c>
      <c r="R6620" t="s">
        <v>0</v>
      </c>
      <c r="S6620" t="s">
        <v>877</v>
      </c>
      <c r="T6620" t="s">
        <v>1831</v>
      </c>
      <c r="X6620" s="34" t="str">
        <f t="shared" si="207"/>
        <v>0521508</v>
      </c>
    </row>
    <row r="6621" spans="1:24" x14ac:dyDescent="0.15">
      <c r="A6621" t="s">
        <v>4355</v>
      </c>
      <c r="B6621" t="s">
        <v>935</v>
      </c>
      <c r="C6621" t="s">
        <v>2157</v>
      </c>
      <c r="D6621" t="s">
        <v>22</v>
      </c>
      <c r="E6621" t="s">
        <v>4356</v>
      </c>
      <c r="F6621" t="s">
        <v>0</v>
      </c>
      <c r="G6621" t="s">
        <v>4357</v>
      </c>
      <c r="H6621" t="s">
        <v>0</v>
      </c>
      <c r="I6621" t="s">
        <v>275</v>
      </c>
      <c r="J6621" t="s">
        <v>276</v>
      </c>
      <c r="K6621" s="34" t="str">
        <f t="shared" si="206"/>
        <v>0521508酸単</v>
      </c>
      <c r="L6621" t="s">
        <v>4358</v>
      </c>
      <c r="M6621" t="s">
        <v>1947</v>
      </c>
      <c r="N6621" t="s">
        <v>0</v>
      </c>
      <c r="O6621" t="s">
        <v>281</v>
      </c>
      <c r="P6621" t="s">
        <v>560</v>
      </c>
      <c r="Q6621" t="s">
        <v>0</v>
      </c>
      <c r="R6621" t="s">
        <v>0</v>
      </c>
      <c r="S6621" t="s">
        <v>877</v>
      </c>
      <c r="T6621" t="s">
        <v>1831</v>
      </c>
      <c r="X6621" s="34" t="str">
        <f t="shared" si="207"/>
        <v>05215082.36円</v>
      </c>
    </row>
    <row r="6622" spans="1:24" x14ac:dyDescent="0.15">
      <c r="A6622" t="s">
        <v>4359</v>
      </c>
      <c r="B6622" t="s">
        <v>935</v>
      </c>
      <c r="C6622" t="s">
        <v>2157</v>
      </c>
      <c r="D6622" t="s">
        <v>22</v>
      </c>
      <c r="E6622" t="s">
        <v>4360</v>
      </c>
      <c r="F6622" t="s">
        <v>0</v>
      </c>
      <c r="G6622" t="s">
        <v>4361</v>
      </c>
      <c r="H6622" t="s">
        <v>0</v>
      </c>
      <c r="I6622" t="s">
        <v>283</v>
      </c>
      <c r="J6622" t="s">
        <v>284</v>
      </c>
      <c r="K6622" s="34" t="str">
        <f t="shared" si="206"/>
        <v>0521524機能強化</v>
      </c>
      <c r="L6622" t="s">
        <v>1167</v>
      </c>
      <c r="M6622" t="s">
        <v>1940</v>
      </c>
      <c r="N6622" t="s">
        <v>0</v>
      </c>
      <c r="O6622" t="s">
        <v>0</v>
      </c>
      <c r="P6622" t="s">
        <v>0</v>
      </c>
      <c r="Q6622" t="s">
        <v>0</v>
      </c>
      <c r="R6622" t="s">
        <v>0</v>
      </c>
      <c r="S6622" t="s">
        <v>877</v>
      </c>
      <c r="T6622" t="s">
        <v>1831</v>
      </c>
      <c r="X6622" s="34" t="str">
        <f t="shared" si="207"/>
        <v>0521524</v>
      </c>
    </row>
    <row r="6623" spans="1:24" x14ac:dyDescent="0.15">
      <c r="A6623" t="s">
        <v>4359</v>
      </c>
      <c r="B6623" t="s">
        <v>935</v>
      </c>
      <c r="C6623" t="s">
        <v>2157</v>
      </c>
      <c r="D6623" t="s">
        <v>22</v>
      </c>
      <c r="E6623" t="s">
        <v>4360</v>
      </c>
      <c r="F6623" t="s">
        <v>0</v>
      </c>
      <c r="G6623" t="s">
        <v>4361</v>
      </c>
      <c r="H6623" t="s">
        <v>0</v>
      </c>
      <c r="I6623" t="s">
        <v>1952</v>
      </c>
      <c r="J6623" t="s">
        <v>1839</v>
      </c>
      <c r="K6623" s="34" t="str">
        <f t="shared" si="206"/>
        <v>0521524時間外１</v>
      </c>
      <c r="L6623" t="s">
        <v>415</v>
      </c>
      <c r="M6623" t="s">
        <v>73</v>
      </c>
      <c r="N6623" t="s">
        <v>0</v>
      </c>
      <c r="O6623" t="s">
        <v>0</v>
      </c>
      <c r="P6623" t="s">
        <v>0</v>
      </c>
      <c r="Q6623" t="s">
        <v>0</v>
      </c>
      <c r="R6623" t="s">
        <v>0</v>
      </c>
      <c r="S6623" t="s">
        <v>877</v>
      </c>
      <c r="T6623" t="s">
        <v>1831</v>
      </c>
      <c r="X6623" s="34" t="str">
        <f t="shared" si="207"/>
        <v>0521524</v>
      </c>
    </row>
    <row r="6624" spans="1:24" x14ac:dyDescent="0.15">
      <c r="A6624" t="s">
        <v>4359</v>
      </c>
      <c r="B6624" t="s">
        <v>935</v>
      </c>
      <c r="C6624" t="s">
        <v>2157</v>
      </c>
      <c r="D6624" t="s">
        <v>22</v>
      </c>
      <c r="E6624" t="s">
        <v>4360</v>
      </c>
      <c r="F6624" t="s">
        <v>0</v>
      </c>
      <c r="G6624" t="s">
        <v>4361</v>
      </c>
      <c r="H6624" t="s">
        <v>0</v>
      </c>
      <c r="I6624" t="s">
        <v>1835</v>
      </c>
      <c r="J6624" t="s">
        <v>1608</v>
      </c>
      <c r="K6624" s="34" t="str">
        <f t="shared" si="206"/>
        <v>0521524支援診３</v>
      </c>
      <c r="L6624" t="s">
        <v>3639</v>
      </c>
      <c r="M6624" t="s">
        <v>1940</v>
      </c>
      <c r="N6624" t="s">
        <v>0</v>
      </c>
      <c r="O6624" t="s">
        <v>0</v>
      </c>
      <c r="P6624" t="s">
        <v>0</v>
      </c>
      <c r="Q6624" t="s">
        <v>0</v>
      </c>
      <c r="R6624" t="s">
        <v>0</v>
      </c>
      <c r="S6624" t="s">
        <v>877</v>
      </c>
      <c r="T6624" t="s">
        <v>1831</v>
      </c>
      <c r="X6624" s="34" t="str">
        <f t="shared" si="207"/>
        <v>0521524</v>
      </c>
    </row>
    <row r="6625" spans="1:24" x14ac:dyDescent="0.15">
      <c r="A6625" t="s">
        <v>4359</v>
      </c>
      <c r="B6625" t="s">
        <v>935</v>
      </c>
      <c r="C6625" t="s">
        <v>2157</v>
      </c>
      <c r="D6625" t="s">
        <v>22</v>
      </c>
      <c r="E6625" t="s">
        <v>4360</v>
      </c>
      <c r="F6625" t="s">
        <v>0</v>
      </c>
      <c r="G6625" t="s">
        <v>4361</v>
      </c>
      <c r="H6625" t="s">
        <v>0</v>
      </c>
      <c r="I6625" t="s">
        <v>315</v>
      </c>
      <c r="J6625" t="s">
        <v>316</v>
      </c>
      <c r="K6625" s="34" t="str">
        <f t="shared" si="206"/>
        <v>0521524在医総管１</v>
      </c>
      <c r="L6625" t="s">
        <v>399</v>
      </c>
      <c r="M6625" t="s">
        <v>336</v>
      </c>
      <c r="N6625" t="s">
        <v>0</v>
      </c>
      <c r="O6625" t="s">
        <v>0</v>
      </c>
      <c r="P6625" t="s">
        <v>0</v>
      </c>
      <c r="Q6625" t="s">
        <v>0</v>
      </c>
      <c r="R6625" t="s">
        <v>0</v>
      </c>
      <c r="S6625" t="s">
        <v>877</v>
      </c>
      <c r="T6625" t="s">
        <v>1831</v>
      </c>
      <c r="X6625" s="34" t="str">
        <f t="shared" si="207"/>
        <v>0521524</v>
      </c>
    </row>
    <row r="6626" spans="1:24" x14ac:dyDescent="0.15">
      <c r="A6626" t="s">
        <v>4359</v>
      </c>
      <c r="B6626" t="s">
        <v>935</v>
      </c>
      <c r="C6626" t="s">
        <v>2157</v>
      </c>
      <c r="D6626" t="s">
        <v>22</v>
      </c>
      <c r="E6626" t="s">
        <v>4360</v>
      </c>
      <c r="F6626" t="s">
        <v>0</v>
      </c>
      <c r="G6626" t="s">
        <v>4361</v>
      </c>
      <c r="H6626" t="s">
        <v>0</v>
      </c>
      <c r="I6626" t="s">
        <v>2020</v>
      </c>
      <c r="J6626" t="s">
        <v>2021</v>
      </c>
      <c r="K6626" s="34" t="str">
        <f t="shared" si="206"/>
        <v>0521524ウ細多同</v>
      </c>
      <c r="L6626" t="s">
        <v>59</v>
      </c>
      <c r="M6626" t="s">
        <v>1940</v>
      </c>
      <c r="N6626" t="s">
        <v>0</v>
      </c>
      <c r="O6626" t="s">
        <v>0</v>
      </c>
      <c r="P6626" t="s">
        <v>0</v>
      </c>
      <c r="Q6626" t="s">
        <v>0</v>
      </c>
      <c r="R6626" t="s">
        <v>0</v>
      </c>
      <c r="S6626" t="s">
        <v>877</v>
      </c>
      <c r="T6626" t="s">
        <v>1831</v>
      </c>
      <c r="X6626" s="34" t="str">
        <f t="shared" si="207"/>
        <v>0521524</v>
      </c>
    </row>
    <row r="6627" spans="1:24" x14ac:dyDescent="0.15">
      <c r="A6627" t="s">
        <v>4359</v>
      </c>
      <c r="B6627" t="s">
        <v>935</v>
      </c>
      <c r="C6627" t="s">
        <v>2157</v>
      </c>
      <c r="D6627" t="s">
        <v>22</v>
      </c>
      <c r="E6627" t="s">
        <v>4360</v>
      </c>
      <c r="F6627" t="s">
        <v>0</v>
      </c>
      <c r="G6627" t="s">
        <v>4361</v>
      </c>
      <c r="H6627" t="s">
        <v>0</v>
      </c>
      <c r="I6627" t="s">
        <v>1982</v>
      </c>
      <c r="J6627" t="s">
        <v>271</v>
      </c>
      <c r="K6627" s="34" t="str">
        <f t="shared" si="206"/>
        <v>0521524外在ベⅠ</v>
      </c>
      <c r="L6627" t="s">
        <v>4362</v>
      </c>
      <c r="M6627" t="s">
        <v>1940</v>
      </c>
      <c r="N6627" t="s">
        <v>0</v>
      </c>
      <c r="O6627" t="s">
        <v>0</v>
      </c>
      <c r="P6627" t="s">
        <v>0</v>
      </c>
      <c r="Q6627" t="s">
        <v>0</v>
      </c>
      <c r="R6627" t="s">
        <v>0</v>
      </c>
      <c r="S6627" t="s">
        <v>877</v>
      </c>
      <c r="T6627" t="s">
        <v>1831</v>
      </c>
      <c r="X6627" s="34" t="str">
        <f t="shared" si="207"/>
        <v>0521524</v>
      </c>
    </row>
    <row r="6628" spans="1:24" x14ac:dyDescent="0.15">
      <c r="A6628" t="s">
        <v>4359</v>
      </c>
      <c r="B6628" t="s">
        <v>935</v>
      </c>
      <c r="C6628" t="s">
        <v>2157</v>
      </c>
      <c r="D6628" t="s">
        <v>22</v>
      </c>
      <c r="E6628" t="s">
        <v>4360</v>
      </c>
      <c r="F6628" t="s">
        <v>0</v>
      </c>
      <c r="G6628" t="s">
        <v>4361</v>
      </c>
      <c r="H6628" t="s">
        <v>0</v>
      </c>
      <c r="I6628" t="s">
        <v>275</v>
      </c>
      <c r="J6628" t="s">
        <v>276</v>
      </c>
      <c r="K6628" s="34" t="str">
        <f t="shared" si="206"/>
        <v>0521524酸単</v>
      </c>
      <c r="L6628" t="s">
        <v>4363</v>
      </c>
      <c r="M6628" t="s">
        <v>1947</v>
      </c>
      <c r="N6628" t="s">
        <v>0</v>
      </c>
      <c r="O6628" t="s">
        <v>0</v>
      </c>
      <c r="P6628" t="s">
        <v>0</v>
      </c>
      <c r="Q6628" t="s">
        <v>0</v>
      </c>
      <c r="R6628" t="s">
        <v>0</v>
      </c>
      <c r="S6628" t="s">
        <v>877</v>
      </c>
      <c r="T6628" t="s">
        <v>1831</v>
      </c>
      <c r="X6628" s="34" t="str">
        <f t="shared" si="207"/>
        <v>0521524</v>
      </c>
    </row>
    <row r="6629" spans="1:24" x14ac:dyDescent="0.15">
      <c r="A6629" t="s">
        <v>4359</v>
      </c>
      <c r="B6629" t="s">
        <v>935</v>
      </c>
      <c r="C6629" t="s">
        <v>2157</v>
      </c>
      <c r="D6629" t="s">
        <v>22</v>
      </c>
      <c r="E6629" t="s">
        <v>4360</v>
      </c>
      <c r="F6629" t="s">
        <v>0</v>
      </c>
      <c r="G6629" t="s">
        <v>4361</v>
      </c>
      <c r="H6629" t="s">
        <v>0</v>
      </c>
      <c r="I6629" t="s">
        <v>275</v>
      </c>
      <c r="J6629" t="s">
        <v>276</v>
      </c>
      <c r="K6629" s="34" t="str">
        <f t="shared" si="206"/>
        <v>0521524酸単</v>
      </c>
      <c r="L6629" t="s">
        <v>4363</v>
      </c>
      <c r="M6629" t="s">
        <v>1947</v>
      </c>
      <c r="N6629" t="s">
        <v>0</v>
      </c>
      <c r="O6629" t="s">
        <v>281</v>
      </c>
      <c r="P6629" t="s">
        <v>560</v>
      </c>
      <c r="Q6629" t="s">
        <v>0</v>
      </c>
      <c r="R6629" t="s">
        <v>0</v>
      </c>
      <c r="S6629" t="s">
        <v>877</v>
      </c>
      <c r="T6629" t="s">
        <v>1831</v>
      </c>
      <c r="X6629" s="34" t="str">
        <f t="shared" si="207"/>
        <v>05215242.36円</v>
      </c>
    </row>
    <row r="6630" spans="1:24" x14ac:dyDescent="0.15">
      <c r="A6630" t="s">
        <v>4364</v>
      </c>
      <c r="B6630" t="s">
        <v>935</v>
      </c>
      <c r="C6630" t="s">
        <v>2157</v>
      </c>
      <c r="D6630" t="s">
        <v>22</v>
      </c>
      <c r="E6630" t="s">
        <v>4365</v>
      </c>
      <c r="F6630" t="s">
        <v>0</v>
      </c>
      <c r="G6630" t="s">
        <v>4366</v>
      </c>
      <c r="H6630" t="s">
        <v>0</v>
      </c>
      <c r="I6630" t="s">
        <v>1948</v>
      </c>
      <c r="J6630" t="s">
        <v>1949</v>
      </c>
      <c r="K6630" s="34" t="str">
        <f t="shared" si="206"/>
        <v>0521540外医ＤＸ３</v>
      </c>
      <c r="L6630" t="s">
        <v>147</v>
      </c>
      <c r="M6630" t="s">
        <v>1940</v>
      </c>
      <c r="N6630" t="s">
        <v>0</v>
      </c>
      <c r="O6630" t="s">
        <v>0</v>
      </c>
      <c r="P6630" t="s">
        <v>0</v>
      </c>
      <c r="Q6630" t="s">
        <v>0</v>
      </c>
      <c r="R6630" t="s">
        <v>0</v>
      </c>
      <c r="S6630" t="s">
        <v>877</v>
      </c>
      <c r="T6630" t="s">
        <v>1831</v>
      </c>
      <c r="X6630" s="34" t="str">
        <f t="shared" si="207"/>
        <v>0521540</v>
      </c>
    </row>
    <row r="6631" spans="1:24" x14ac:dyDescent="0.15">
      <c r="A6631" t="s">
        <v>4364</v>
      </c>
      <c r="B6631" t="s">
        <v>935</v>
      </c>
      <c r="C6631" t="s">
        <v>2157</v>
      </c>
      <c r="D6631" t="s">
        <v>22</v>
      </c>
      <c r="E6631" t="s">
        <v>4365</v>
      </c>
      <c r="F6631" t="s">
        <v>0</v>
      </c>
      <c r="G6631" t="s">
        <v>4366</v>
      </c>
      <c r="H6631" t="s">
        <v>0</v>
      </c>
      <c r="I6631" t="s">
        <v>761</v>
      </c>
      <c r="J6631" t="s">
        <v>762</v>
      </c>
      <c r="K6631" s="34" t="str">
        <f t="shared" si="206"/>
        <v>0521540短手１</v>
      </c>
      <c r="L6631" t="s">
        <v>243</v>
      </c>
      <c r="M6631" t="s">
        <v>434</v>
      </c>
      <c r="N6631" t="s">
        <v>0</v>
      </c>
      <c r="O6631" t="s">
        <v>0</v>
      </c>
      <c r="P6631" t="s">
        <v>0</v>
      </c>
      <c r="Q6631" t="s">
        <v>0</v>
      </c>
      <c r="R6631" t="s">
        <v>0</v>
      </c>
      <c r="S6631" t="s">
        <v>877</v>
      </c>
      <c r="T6631" t="s">
        <v>1831</v>
      </c>
      <c r="X6631" s="34" t="str">
        <f t="shared" si="207"/>
        <v>0521540</v>
      </c>
    </row>
    <row r="6632" spans="1:24" x14ac:dyDescent="0.15">
      <c r="A6632" t="s">
        <v>4364</v>
      </c>
      <c r="B6632" t="s">
        <v>935</v>
      </c>
      <c r="C6632" t="s">
        <v>2157</v>
      </c>
      <c r="D6632" t="s">
        <v>22</v>
      </c>
      <c r="E6632" t="s">
        <v>4365</v>
      </c>
      <c r="F6632" t="s">
        <v>0</v>
      </c>
      <c r="G6632" t="s">
        <v>4366</v>
      </c>
      <c r="H6632" t="s">
        <v>0</v>
      </c>
      <c r="I6632" t="s">
        <v>489</v>
      </c>
      <c r="J6632" t="s">
        <v>490</v>
      </c>
      <c r="K6632" s="34" t="str">
        <f t="shared" si="206"/>
        <v>0521540コン１</v>
      </c>
      <c r="L6632" t="s">
        <v>338</v>
      </c>
      <c r="M6632" t="s">
        <v>244</v>
      </c>
      <c r="N6632" t="s">
        <v>0</v>
      </c>
      <c r="O6632" t="s">
        <v>0</v>
      </c>
      <c r="P6632" t="s">
        <v>0</v>
      </c>
      <c r="Q6632" t="s">
        <v>0</v>
      </c>
      <c r="R6632" t="s">
        <v>0</v>
      </c>
      <c r="S6632" t="s">
        <v>877</v>
      </c>
      <c r="T6632" t="s">
        <v>1831</v>
      </c>
      <c r="X6632" s="34" t="str">
        <f t="shared" si="207"/>
        <v>0521540</v>
      </c>
    </row>
    <row r="6633" spans="1:24" x14ac:dyDescent="0.15">
      <c r="A6633" t="s">
        <v>4364</v>
      </c>
      <c r="B6633" t="s">
        <v>935</v>
      </c>
      <c r="C6633" t="s">
        <v>2157</v>
      </c>
      <c r="D6633" t="s">
        <v>22</v>
      </c>
      <c r="E6633" t="s">
        <v>4365</v>
      </c>
      <c r="F6633" t="s">
        <v>0</v>
      </c>
      <c r="G6633" t="s">
        <v>4366</v>
      </c>
      <c r="H6633" t="s">
        <v>0</v>
      </c>
      <c r="I6633" t="s">
        <v>1945</v>
      </c>
      <c r="J6633" t="s">
        <v>1946</v>
      </c>
      <c r="K6633" s="34" t="str">
        <f t="shared" si="206"/>
        <v>0521540外在ベⅠ注</v>
      </c>
      <c r="L6633" t="s">
        <v>787</v>
      </c>
      <c r="M6633" t="s">
        <v>1940</v>
      </c>
      <c r="N6633" t="s">
        <v>0</v>
      </c>
      <c r="O6633" t="s">
        <v>0</v>
      </c>
      <c r="P6633" t="s">
        <v>0</v>
      </c>
      <c r="Q6633" t="s">
        <v>0</v>
      </c>
      <c r="R6633" t="s">
        <v>0</v>
      </c>
      <c r="S6633" t="s">
        <v>877</v>
      </c>
      <c r="T6633" t="s">
        <v>1831</v>
      </c>
      <c r="X6633" s="34" t="str">
        <f t="shared" si="207"/>
        <v>0521540</v>
      </c>
    </row>
    <row r="6634" spans="1:24" x14ac:dyDescent="0.15">
      <c r="A6634" t="s">
        <v>4367</v>
      </c>
      <c r="B6634" t="s">
        <v>935</v>
      </c>
      <c r="C6634" t="s">
        <v>2157</v>
      </c>
      <c r="D6634" t="s">
        <v>22</v>
      </c>
      <c r="E6634" t="s">
        <v>4368</v>
      </c>
      <c r="F6634" t="s">
        <v>0</v>
      </c>
      <c r="G6634" t="s">
        <v>4369</v>
      </c>
      <c r="H6634" t="s">
        <v>0</v>
      </c>
      <c r="I6634" t="s">
        <v>1948</v>
      </c>
      <c r="J6634" t="s">
        <v>1949</v>
      </c>
      <c r="K6634" s="34" t="str">
        <f t="shared" si="206"/>
        <v>0521557外医ＤＸ３</v>
      </c>
      <c r="L6634" t="s">
        <v>996</v>
      </c>
      <c r="M6634" t="s">
        <v>1940</v>
      </c>
      <c r="N6634" t="s">
        <v>0</v>
      </c>
      <c r="O6634" t="s">
        <v>0</v>
      </c>
      <c r="P6634" t="s">
        <v>0</v>
      </c>
      <c r="Q6634" t="s">
        <v>0</v>
      </c>
      <c r="R6634" t="s">
        <v>0</v>
      </c>
      <c r="S6634" t="s">
        <v>877</v>
      </c>
      <c r="T6634" t="s">
        <v>1831</v>
      </c>
      <c r="X6634" s="34" t="str">
        <f t="shared" si="207"/>
        <v>0521557</v>
      </c>
    </row>
    <row r="6635" spans="1:24" x14ac:dyDescent="0.15">
      <c r="A6635" t="s">
        <v>4367</v>
      </c>
      <c r="B6635" t="s">
        <v>935</v>
      </c>
      <c r="C6635" t="s">
        <v>2157</v>
      </c>
      <c r="D6635" t="s">
        <v>22</v>
      </c>
      <c r="E6635" t="s">
        <v>4368</v>
      </c>
      <c r="F6635" t="s">
        <v>0</v>
      </c>
      <c r="G6635" t="s">
        <v>4369</v>
      </c>
      <c r="H6635" t="s">
        <v>0</v>
      </c>
      <c r="I6635" t="s">
        <v>1953</v>
      </c>
      <c r="J6635" t="s">
        <v>1840</v>
      </c>
      <c r="K6635" s="34" t="str">
        <f t="shared" si="206"/>
        <v>0521557時間外３</v>
      </c>
      <c r="L6635" t="s">
        <v>541</v>
      </c>
      <c r="M6635" t="s">
        <v>108</v>
      </c>
      <c r="N6635" t="s">
        <v>0</v>
      </c>
      <c r="O6635" t="s">
        <v>0</v>
      </c>
      <c r="P6635" t="s">
        <v>0</v>
      </c>
      <c r="Q6635" t="s">
        <v>0</v>
      </c>
      <c r="R6635" t="s">
        <v>0</v>
      </c>
      <c r="S6635" t="s">
        <v>877</v>
      </c>
      <c r="T6635" t="s">
        <v>1831</v>
      </c>
      <c r="X6635" s="34" t="str">
        <f t="shared" si="207"/>
        <v>0521557</v>
      </c>
    </row>
    <row r="6636" spans="1:24" x14ac:dyDescent="0.15">
      <c r="A6636" t="s">
        <v>4367</v>
      </c>
      <c r="B6636" t="s">
        <v>935</v>
      </c>
      <c r="C6636" t="s">
        <v>2157</v>
      </c>
      <c r="D6636" t="s">
        <v>22</v>
      </c>
      <c r="E6636" t="s">
        <v>4368</v>
      </c>
      <c r="F6636" t="s">
        <v>0</v>
      </c>
      <c r="G6636" t="s">
        <v>4369</v>
      </c>
      <c r="H6636" t="s">
        <v>0</v>
      </c>
      <c r="I6636" t="s">
        <v>136</v>
      </c>
      <c r="J6636" t="s">
        <v>137</v>
      </c>
      <c r="K6636" s="34" t="str">
        <f t="shared" si="206"/>
        <v>0521557ニコ</v>
      </c>
      <c r="L6636" t="s">
        <v>781</v>
      </c>
      <c r="M6636" t="s">
        <v>759</v>
      </c>
      <c r="N6636" t="s">
        <v>0</v>
      </c>
      <c r="O6636" t="s">
        <v>0</v>
      </c>
      <c r="P6636" t="s">
        <v>0</v>
      </c>
      <c r="Q6636" t="s">
        <v>0</v>
      </c>
      <c r="R6636" t="s">
        <v>0</v>
      </c>
      <c r="S6636" t="s">
        <v>877</v>
      </c>
      <c r="T6636" t="s">
        <v>1831</v>
      </c>
      <c r="X6636" s="34" t="str">
        <f t="shared" si="207"/>
        <v>0521557</v>
      </c>
    </row>
    <row r="6637" spans="1:24" x14ac:dyDescent="0.15">
      <c r="A6637" t="s">
        <v>4367</v>
      </c>
      <c r="B6637" t="s">
        <v>935</v>
      </c>
      <c r="C6637" t="s">
        <v>2157</v>
      </c>
      <c r="D6637" t="s">
        <v>22</v>
      </c>
      <c r="E6637" t="s">
        <v>4368</v>
      </c>
      <c r="F6637" t="s">
        <v>0</v>
      </c>
      <c r="G6637" t="s">
        <v>4369</v>
      </c>
      <c r="H6637" t="s">
        <v>0</v>
      </c>
      <c r="I6637" t="s">
        <v>1950</v>
      </c>
      <c r="J6637" t="s">
        <v>1951</v>
      </c>
      <c r="K6637" s="34" t="str">
        <f t="shared" si="206"/>
        <v>0521557在持充</v>
      </c>
      <c r="L6637" t="s">
        <v>93</v>
      </c>
      <c r="M6637" t="s">
        <v>1940</v>
      </c>
      <c r="N6637" t="s">
        <v>0</v>
      </c>
      <c r="O6637" t="s">
        <v>0</v>
      </c>
      <c r="P6637" t="s">
        <v>0</v>
      </c>
      <c r="Q6637" t="s">
        <v>0</v>
      </c>
      <c r="R6637" t="s">
        <v>0</v>
      </c>
      <c r="S6637" t="s">
        <v>877</v>
      </c>
      <c r="T6637" t="s">
        <v>1831</v>
      </c>
      <c r="X6637" s="34" t="str">
        <f t="shared" si="207"/>
        <v>0521557</v>
      </c>
    </row>
    <row r="6638" spans="1:24" x14ac:dyDescent="0.15">
      <c r="A6638" t="s">
        <v>4367</v>
      </c>
      <c r="B6638" t="s">
        <v>935</v>
      </c>
      <c r="C6638" t="s">
        <v>2157</v>
      </c>
      <c r="D6638" t="s">
        <v>22</v>
      </c>
      <c r="E6638" t="s">
        <v>4368</v>
      </c>
      <c r="F6638" t="s">
        <v>0</v>
      </c>
      <c r="G6638" t="s">
        <v>4369</v>
      </c>
      <c r="H6638" t="s">
        <v>0</v>
      </c>
      <c r="I6638" t="s">
        <v>1980</v>
      </c>
      <c r="J6638" t="s">
        <v>1981</v>
      </c>
      <c r="K6638" s="34" t="str">
        <f t="shared" si="206"/>
        <v>0521557精注13</v>
      </c>
      <c r="L6638" t="s">
        <v>113</v>
      </c>
      <c r="M6638" t="s">
        <v>1940</v>
      </c>
      <c r="N6638" t="s">
        <v>0</v>
      </c>
      <c r="O6638" t="s">
        <v>0</v>
      </c>
      <c r="P6638" t="s">
        <v>0</v>
      </c>
      <c r="Q6638" t="s">
        <v>0</v>
      </c>
      <c r="R6638" t="s">
        <v>0</v>
      </c>
      <c r="S6638" t="s">
        <v>877</v>
      </c>
      <c r="T6638" t="s">
        <v>1831</v>
      </c>
      <c r="X6638" s="34" t="str">
        <f t="shared" si="207"/>
        <v>0521557</v>
      </c>
    </row>
    <row r="6639" spans="1:24" x14ac:dyDescent="0.15">
      <c r="A6639" t="s">
        <v>4367</v>
      </c>
      <c r="B6639" t="s">
        <v>935</v>
      </c>
      <c r="C6639" t="s">
        <v>2157</v>
      </c>
      <c r="D6639" t="s">
        <v>22</v>
      </c>
      <c r="E6639" t="s">
        <v>4368</v>
      </c>
      <c r="F6639" t="s">
        <v>0</v>
      </c>
      <c r="G6639" t="s">
        <v>4369</v>
      </c>
      <c r="H6639" t="s">
        <v>0</v>
      </c>
      <c r="I6639" t="s">
        <v>1945</v>
      </c>
      <c r="J6639" t="s">
        <v>1946</v>
      </c>
      <c r="K6639" s="34" t="str">
        <f t="shared" si="206"/>
        <v>0521557外在ベⅠ注</v>
      </c>
      <c r="L6639" t="s">
        <v>1030</v>
      </c>
      <c r="M6639" t="s">
        <v>1940</v>
      </c>
      <c r="N6639" t="s">
        <v>0</v>
      </c>
      <c r="O6639" t="s">
        <v>0</v>
      </c>
      <c r="P6639" t="s">
        <v>0</v>
      </c>
      <c r="Q6639" t="s">
        <v>0</v>
      </c>
      <c r="R6639" t="s">
        <v>0</v>
      </c>
      <c r="S6639" t="s">
        <v>877</v>
      </c>
      <c r="T6639" t="s">
        <v>1831</v>
      </c>
      <c r="X6639" s="34" t="str">
        <f t="shared" si="207"/>
        <v>0521557</v>
      </c>
    </row>
    <row r="6640" spans="1:24" x14ac:dyDescent="0.15">
      <c r="A6640" t="s">
        <v>4370</v>
      </c>
      <c r="B6640" t="s">
        <v>935</v>
      </c>
      <c r="C6640" t="s">
        <v>2157</v>
      </c>
      <c r="D6640" t="s">
        <v>22</v>
      </c>
      <c r="E6640" t="s">
        <v>4371</v>
      </c>
      <c r="F6640" t="s">
        <v>0</v>
      </c>
      <c r="G6640" t="s">
        <v>4372</v>
      </c>
      <c r="H6640" t="s">
        <v>4373</v>
      </c>
      <c r="I6640" t="s">
        <v>1948</v>
      </c>
      <c r="J6640" t="s">
        <v>1949</v>
      </c>
      <c r="K6640" s="34" t="str">
        <f t="shared" si="206"/>
        <v>0521565外医ＤＸ３</v>
      </c>
      <c r="L6640" t="s">
        <v>423</v>
      </c>
      <c r="M6640" t="s">
        <v>1940</v>
      </c>
      <c r="N6640" t="s">
        <v>0</v>
      </c>
      <c r="O6640" t="s">
        <v>0</v>
      </c>
      <c r="P6640" t="s">
        <v>0</v>
      </c>
      <c r="Q6640" t="s">
        <v>0</v>
      </c>
      <c r="R6640" t="s">
        <v>0</v>
      </c>
      <c r="S6640" t="s">
        <v>877</v>
      </c>
      <c r="T6640" t="s">
        <v>1831</v>
      </c>
      <c r="X6640" s="34" t="str">
        <f t="shared" si="207"/>
        <v>0521565</v>
      </c>
    </row>
    <row r="6641" spans="1:24" x14ac:dyDescent="0.15">
      <c r="A6641" t="s">
        <v>4370</v>
      </c>
      <c r="B6641" t="s">
        <v>935</v>
      </c>
      <c r="C6641" t="s">
        <v>2157</v>
      </c>
      <c r="D6641" t="s">
        <v>22</v>
      </c>
      <c r="E6641" t="s">
        <v>4371</v>
      </c>
      <c r="F6641" t="s">
        <v>0</v>
      </c>
      <c r="G6641" t="s">
        <v>4372</v>
      </c>
      <c r="H6641" t="s">
        <v>4373</v>
      </c>
      <c r="I6641" t="s">
        <v>1952</v>
      </c>
      <c r="J6641" t="s">
        <v>1839</v>
      </c>
      <c r="K6641" s="34" t="str">
        <f t="shared" si="206"/>
        <v>0521565時間外１</v>
      </c>
      <c r="L6641" t="s">
        <v>260</v>
      </c>
      <c r="M6641" t="s">
        <v>73</v>
      </c>
      <c r="N6641" t="s">
        <v>0</v>
      </c>
      <c r="O6641" t="s">
        <v>0</v>
      </c>
      <c r="P6641" t="s">
        <v>0</v>
      </c>
      <c r="Q6641" t="s">
        <v>0</v>
      </c>
      <c r="R6641" t="s">
        <v>0</v>
      </c>
      <c r="S6641" t="s">
        <v>877</v>
      </c>
      <c r="T6641" t="s">
        <v>1831</v>
      </c>
      <c r="X6641" s="34" t="str">
        <f t="shared" si="207"/>
        <v>0521565</v>
      </c>
    </row>
    <row r="6642" spans="1:24" x14ac:dyDescent="0.15">
      <c r="A6642" t="s">
        <v>4370</v>
      </c>
      <c r="B6642" t="s">
        <v>935</v>
      </c>
      <c r="C6642" t="s">
        <v>2157</v>
      </c>
      <c r="D6642" t="s">
        <v>22</v>
      </c>
      <c r="E6642" t="s">
        <v>4371</v>
      </c>
      <c r="F6642" t="s">
        <v>0</v>
      </c>
      <c r="G6642" t="s">
        <v>4372</v>
      </c>
      <c r="H6642" t="s">
        <v>4373</v>
      </c>
      <c r="I6642" t="s">
        <v>1941</v>
      </c>
      <c r="J6642" t="s">
        <v>1942</v>
      </c>
      <c r="K6642" s="34" t="str">
        <f t="shared" si="206"/>
        <v>0521565入減免</v>
      </c>
      <c r="L6642" t="s">
        <v>252</v>
      </c>
      <c r="M6642" t="s">
        <v>1940</v>
      </c>
      <c r="N6642" t="s">
        <v>0</v>
      </c>
      <c r="O6642" t="s">
        <v>0</v>
      </c>
      <c r="P6642" t="s">
        <v>0</v>
      </c>
      <c r="Q6642" t="s">
        <v>0</v>
      </c>
      <c r="R6642" t="s">
        <v>0</v>
      </c>
      <c r="S6642" t="s">
        <v>877</v>
      </c>
      <c r="T6642" t="s">
        <v>1831</v>
      </c>
      <c r="X6642" s="34" t="str">
        <f t="shared" si="207"/>
        <v>0521565</v>
      </c>
    </row>
    <row r="6643" spans="1:24" x14ac:dyDescent="0.15">
      <c r="A6643" t="s">
        <v>4370</v>
      </c>
      <c r="B6643" t="s">
        <v>935</v>
      </c>
      <c r="C6643" t="s">
        <v>2157</v>
      </c>
      <c r="D6643" t="s">
        <v>22</v>
      </c>
      <c r="E6643" t="s">
        <v>4371</v>
      </c>
      <c r="F6643" t="s">
        <v>0</v>
      </c>
      <c r="G6643" t="s">
        <v>4372</v>
      </c>
      <c r="H6643" t="s">
        <v>4373</v>
      </c>
      <c r="I6643" t="s">
        <v>1841</v>
      </c>
      <c r="J6643" t="s">
        <v>1842</v>
      </c>
      <c r="K6643" s="34" t="str">
        <f t="shared" si="206"/>
        <v>0521565診入院</v>
      </c>
      <c r="L6643" t="s">
        <v>926</v>
      </c>
      <c r="M6643" t="s">
        <v>51</v>
      </c>
      <c r="N6643" t="s">
        <v>0</v>
      </c>
      <c r="O6643" t="s">
        <v>0</v>
      </c>
      <c r="P6643" t="s">
        <v>0</v>
      </c>
      <c r="Q6643" t="s">
        <v>0</v>
      </c>
      <c r="R6643" t="s">
        <v>0</v>
      </c>
      <c r="S6643" t="s">
        <v>877</v>
      </c>
      <c r="T6643" t="s">
        <v>1831</v>
      </c>
      <c r="X6643" s="34" t="str">
        <f t="shared" si="207"/>
        <v>0521565</v>
      </c>
    </row>
    <row r="6644" spans="1:24" x14ac:dyDescent="0.15">
      <c r="A6644" t="s">
        <v>4370</v>
      </c>
      <c r="B6644" t="s">
        <v>935</v>
      </c>
      <c r="C6644" t="s">
        <v>2157</v>
      </c>
      <c r="D6644" t="s">
        <v>22</v>
      </c>
      <c r="E6644" t="s">
        <v>4371</v>
      </c>
      <c r="F6644" t="s">
        <v>0</v>
      </c>
      <c r="G6644" t="s">
        <v>4372</v>
      </c>
      <c r="H6644" t="s">
        <v>4373</v>
      </c>
      <c r="I6644" t="s">
        <v>1841</v>
      </c>
      <c r="J6644" t="s">
        <v>1842</v>
      </c>
      <c r="K6644" s="34" t="str">
        <f t="shared" si="206"/>
        <v>0521565診入院</v>
      </c>
      <c r="L6644" t="s">
        <v>926</v>
      </c>
      <c r="M6644" t="s">
        <v>51</v>
      </c>
      <c r="N6644" t="s">
        <v>0</v>
      </c>
      <c r="O6644" t="s">
        <v>879</v>
      </c>
      <c r="P6644" t="s">
        <v>36</v>
      </c>
      <c r="Q6644" t="s">
        <v>0</v>
      </c>
      <c r="R6644" t="s">
        <v>0</v>
      </c>
      <c r="S6644" t="s">
        <v>877</v>
      </c>
      <c r="T6644" t="s">
        <v>1831</v>
      </c>
      <c r="X6644" s="34" t="str">
        <f t="shared" si="207"/>
        <v>0521565一般</v>
      </c>
    </row>
    <row r="6645" spans="1:24" x14ac:dyDescent="0.15">
      <c r="A6645" t="s">
        <v>4370</v>
      </c>
      <c r="B6645" t="s">
        <v>935</v>
      </c>
      <c r="C6645" t="s">
        <v>2157</v>
      </c>
      <c r="D6645" t="s">
        <v>22</v>
      </c>
      <c r="E6645" t="s">
        <v>4371</v>
      </c>
      <c r="F6645" t="s">
        <v>0</v>
      </c>
      <c r="G6645" t="s">
        <v>4372</v>
      </c>
      <c r="H6645" t="s">
        <v>4373</v>
      </c>
      <c r="I6645" t="s">
        <v>1841</v>
      </c>
      <c r="J6645" t="s">
        <v>1842</v>
      </c>
      <c r="K6645" s="34" t="str">
        <f t="shared" si="206"/>
        <v>0521565診入院</v>
      </c>
      <c r="L6645" t="s">
        <v>926</v>
      </c>
      <c r="M6645" t="s">
        <v>51</v>
      </c>
      <c r="N6645" t="s">
        <v>0</v>
      </c>
      <c r="O6645" t="s">
        <v>37</v>
      </c>
      <c r="P6645" t="s">
        <v>191</v>
      </c>
      <c r="Q6645" t="s">
        <v>0</v>
      </c>
      <c r="R6645" t="s">
        <v>0</v>
      </c>
      <c r="S6645" t="s">
        <v>877</v>
      </c>
      <c r="T6645" t="s">
        <v>1831</v>
      </c>
      <c r="X6645" s="34" t="str">
        <f t="shared" si="207"/>
        <v>05215656床</v>
      </c>
    </row>
    <row r="6646" spans="1:24" x14ac:dyDescent="0.15">
      <c r="A6646" t="s">
        <v>4370</v>
      </c>
      <c r="B6646" t="s">
        <v>935</v>
      </c>
      <c r="C6646" t="s">
        <v>2157</v>
      </c>
      <c r="D6646" t="s">
        <v>22</v>
      </c>
      <c r="E6646" t="s">
        <v>4371</v>
      </c>
      <c r="F6646" t="s">
        <v>0</v>
      </c>
      <c r="G6646" t="s">
        <v>4372</v>
      </c>
      <c r="H6646" t="s">
        <v>4373</v>
      </c>
      <c r="I6646" t="s">
        <v>1841</v>
      </c>
      <c r="J6646" t="s">
        <v>1842</v>
      </c>
      <c r="K6646" s="34" t="str">
        <f t="shared" si="206"/>
        <v>0521565診入院</v>
      </c>
      <c r="L6646" t="s">
        <v>926</v>
      </c>
      <c r="M6646" t="s">
        <v>51</v>
      </c>
      <c r="N6646" t="s">
        <v>0</v>
      </c>
      <c r="O6646" t="s">
        <v>4</v>
      </c>
      <c r="P6646" t="s">
        <v>1376</v>
      </c>
      <c r="Q6646" t="s">
        <v>0</v>
      </c>
      <c r="R6646" t="s">
        <v>0</v>
      </c>
      <c r="S6646" t="s">
        <v>877</v>
      </c>
      <c r="T6646" t="s">
        <v>1831</v>
      </c>
      <c r="X6646" s="34" t="str">
        <f t="shared" si="207"/>
        <v>0521565入院基本料２</v>
      </c>
    </row>
    <row r="6647" spans="1:24" x14ac:dyDescent="0.15">
      <c r="A6647" t="s">
        <v>4370</v>
      </c>
      <c r="B6647" t="s">
        <v>935</v>
      </c>
      <c r="C6647" t="s">
        <v>2157</v>
      </c>
      <c r="D6647" t="s">
        <v>22</v>
      </c>
      <c r="E6647" t="s">
        <v>4371</v>
      </c>
      <c r="F6647" t="s">
        <v>0</v>
      </c>
      <c r="G6647" t="s">
        <v>4372</v>
      </c>
      <c r="H6647" t="s">
        <v>4373</v>
      </c>
      <c r="I6647" t="s">
        <v>1841</v>
      </c>
      <c r="J6647" t="s">
        <v>1842</v>
      </c>
      <c r="K6647" s="34" t="str">
        <f t="shared" si="206"/>
        <v>0521565診入院</v>
      </c>
      <c r="L6647" t="s">
        <v>926</v>
      </c>
      <c r="M6647" t="s">
        <v>51</v>
      </c>
      <c r="N6647" t="s">
        <v>0</v>
      </c>
      <c r="O6647" t="s">
        <v>1869</v>
      </c>
      <c r="P6647" t="s">
        <v>53</v>
      </c>
      <c r="Q6647" t="s">
        <v>0</v>
      </c>
      <c r="R6647" t="s">
        <v>0</v>
      </c>
      <c r="S6647" t="s">
        <v>877</v>
      </c>
      <c r="T6647" t="s">
        <v>1831</v>
      </c>
      <c r="X6647" s="34" t="str">
        <f t="shared" si="207"/>
        <v>0521565有</v>
      </c>
    </row>
    <row r="6648" spans="1:24" x14ac:dyDescent="0.15">
      <c r="A6648" t="s">
        <v>4370</v>
      </c>
      <c r="B6648" t="s">
        <v>935</v>
      </c>
      <c r="C6648" t="s">
        <v>2157</v>
      </c>
      <c r="D6648" t="s">
        <v>22</v>
      </c>
      <c r="E6648" t="s">
        <v>4371</v>
      </c>
      <c r="F6648" t="s">
        <v>0</v>
      </c>
      <c r="G6648" t="s">
        <v>4372</v>
      </c>
      <c r="H6648" t="s">
        <v>4373</v>
      </c>
      <c r="I6648" t="s">
        <v>1841</v>
      </c>
      <c r="J6648" t="s">
        <v>1842</v>
      </c>
      <c r="K6648" s="34" t="str">
        <f t="shared" si="206"/>
        <v>0521565診入院</v>
      </c>
      <c r="L6648" t="s">
        <v>926</v>
      </c>
      <c r="M6648" t="s">
        <v>51</v>
      </c>
      <c r="N6648" t="s">
        <v>0</v>
      </c>
      <c r="O6648" t="s">
        <v>1847</v>
      </c>
      <c r="P6648" t="s">
        <v>53</v>
      </c>
      <c r="Q6648" t="s">
        <v>0</v>
      </c>
      <c r="R6648" t="s">
        <v>0</v>
      </c>
      <c r="S6648" t="s">
        <v>877</v>
      </c>
      <c r="T6648" t="s">
        <v>1831</v>
      </c>
      <c r="X6648" s="34" t="str">
        <f t="shared" si="207"/>
        <v>0521565有</v>
      </c>
    </row>
    <row r="6649" spans="1:24" x14ac:dyDescent="0.15">
      <c r="A6649" t="s">
        <v>4370</v>
      </c>
      <c r="B6649" t="s">
        <v>935</v>
      </c>
      <c r="C6649" t="s">
        <v>2157</v>
      </c>
      <c r="D6649" t="s">
        <v>22</v>
      </c>
      <c r="E6649" t="s">
        <v>4371</v>
      </c>
      <c r="F6649" t="s">
        <v>0</v>
      </c>
      <c r="G6649" t="s">
        <v>4372</v>
      </c>
      <c r="H6649" t="s">
        <v>4373</v>
      </c>
      <c r="I6649" t="s">
        <v>1841</v>
      </c>
      <c r="J6649" t="s">
        <v>1842</v>
      </c>
      <c r="K6649" s="34" t="str">
        <f t="shared" si="206"/>
        <v>0521565診入院</v>
      </c>
      <c r="L6649" t="s">
        <v>926</v>
      </c>
      <c r="M6649" t="s">
        <v>51</v>
      </c>
      <c r="N6649" t="s">
        <v>0</v>
      </c>
      <c r="O6649" t="s">
        <v>1850</v>
      </c>
      <c r="P6649" t="s">
        <v>1851</v>
      </c>
      <c r="Q6649" t="s">
        <v>0</v>
      </c>
      <c r="R6649" t="s">
        <v>0</v>
      </c>
      <c r="S6649" t="s">
        <v>877</v>
      </c>
      <c r="T6649" t="s">
        <v>1831</v>
      </c>
      <c r="X6649" s="34" t="str">
        <f t="shared" si="207"/>
        <v>0521565夜間看護配置加算１</v>
      </c>
    </row>
    <row r="6650" spans="1:24" x14ac:dyDescent="0.15">
      <c r="A6650" t="s">
        <v>4370</v>
      </c>
      <c r="B6650" t="s">
        <v>935</v>
      </c>
      <c r="C6650" t="s">
        <v>2157</v>
      </c>
      <c r="D6650" t="s">
        <v>22</v>
      </c>
      <c r="E6650" t="s">
        <v>4371</v>
      </c>
      <c r="F6650" t="s">
        <v>0</v>
      </c>
      <c r="G6650" t="s">
        <v>4372</v>
      </c>
      <c r="H6650" t="s">
        <v>4373</v>
      </c>
      <c r="I6650" t="s">
        <v>1841</v>
      </c>
      <c r="J6650" t="s">
        <v>1842</v>
      </c>
      <c r="K6650" s="34" t="str">
        <f t="shared" si="206"/>
        <v>0521565診入院</v>
      </c>
      <c r="L6650" t="s">
        <v>926</v>
      </c>
      <c r="M6650" t="s">
        <v>51</v>
      </c>
      <c r="N6650" t="s">
        <v>0</v>
      </c>
      <c r="O6650" t="s">
        <v>1878</v>
      </c>
      <c r="P6650" t="s">
        <v>53</v>
      </c>
      <c r="Q6650" t="s">
        <v>0</v>
      </c>
      <c r="R6650" t="s">
        <v>0</v>
      </c>
      <c r="S6650" t="s">
        <v>877</v>
      </c>
      <c r="T6650" t="s">
        <v>1831</v>
      </c>
      <c r="X6650" s="34" t="str">
        <f t="shared" si="207"/>
        <v>0521565有</v>
      </c>
    </row>
    <row r="6651" spans="1:24" x14ac:dyDescent="0.15">
      <c r="A6651" t="s">
        <v>4370</v>
      </c>
      <c r="B6651" t="s">
        <v>935</v>
      </c>
      <c r="C6651" t="s">
        <v>2157</v>
      </c>
      <c r="D6651" t="s">
        <v>22</v>
      </c>
      <c r="E6651" t="s">
        <v>4371</v>
      </c>
      <c r="F6651" t="s">
        <v>0</v>
      </c>
      <c r="G6651" t="s">
        <v>4372</v>
      </c>
      <c r="H6651" t="s">
        <v>4373</v>
      </c>
      <c r="I6651" t="s">
        <v>1841</v>
      </c>
      <c r="J6651" t="s">
        <v>1842</v>
      </c>
      <c r="K6651" s="34" t="str">
        <f t="shared" si="206"/>
        <v>0521565診入院</v>
      </c>
      <c r="L6651" t="s">
        <v>926</v>
      </c>
      <c r="M6651" t="s">
        <v>51</v>
      </c>
      <c r="N6651" t="s">
        <v>0</v>
      </c>
      <c r="O6651" t="s">
        <v>1852</v>
      </c>
      <c r="P6651" t="s">
        <v>53</v>
      </c>
      <c r="Q6651" t="s">
        <v>0</v>
      </c>
      <c r="R6651" t="s">
        <v>0</v>
      </c>
      <c r="S6651" t="s">
        <v>877</v>
      </c>
      <c r="T6651" t="s">
        <v>1831</v>
      </c>
      <c r="X6651" s="34" t="str">
        <f t="shared" si="207"/>
        <v>0521565有</v>
      </c>
    </row>
    <row r="6652" spans="1:24" x14ac:dyDescent="0.15">
      <c r="A6652" t="s">
        <v>4370</v>
      </c>
      <c r="B6652" t="s">
        <v>935</v>
      </c>
      <c r="C6652" t="s">
        <v>2157</v>
      </c>
      <c r="D6652" t="s">
        <v>22</v>
      </c>
      <c r="E6652" t="s">
        <v>4371</v>
      </c>
      <c r="F6652" t="s">
        <v>0</v>
      </c>
      <c r="G6652" t="s">
        <v>4372</v>
      </c>
      <c r="H6652" t="s">
        <v>4373</v>
      </c>
      <c r="I6652" t="s">
        <v>1841</v>
      </c>
      <c r="J6652" t="s">
        <v>1842</v>
      </c>
      <c r="K6652" s="34" t="str">
        <f t="shared" si="206"/>
        <v>0521565診入院</v>
      </c>
      <c r="L6652" t="s">
        <v>926</v>
      </c>
      <c r="M6652" t="s">
        <v>51</v>
      </c>
      <c r="N6652" t="s">
        <v>0</v>
      </c>
      <c r="O6652" t="s">
        <v>1853</v>
      </c>
      <c r="P6652" t="s">
        <v>53</v>
      </c>
      <c r="Q6652" t="s">
        <v>0</v>
      </c>
      <c r="R6652" t="s">
        <v>0</v>
      </c>
      <c r="S6652" t="s">
        <v>877</v>
      </c>
      <c r="T6652" t="s">
        <v>1831</v>
      </c>
      <c r="X6652" s="34" t="str">
        <f t="shared" si="207"/>
        <v>0521565有</v>
      </c>
    </row>
    <row r="6653" spans="1:24" x14ac:dyDescent="0.15">
      <c r="A6653" t="s">
        <v>4370</v>
      </c>
      <c r="B6653" t="s">
        <v>935</v>
      </c>
      <c r="C6653" t="s">
        <v>2157</v>
      </c>
      <c r="D6653" t="s">
        <v>22</v>
      </c>
      <c r="E6653" t="s">
        <v>4371</v>
      </c>
      <c r="F6653" t="s">
        <v>0</v>
      </c>
      <c r="G6653" t="s">
        <v>4372</v>
      </c>
      <c r="H6653" t="s">
        <v>4373</v>
      </c>
      <c r="I6653" t="s">
        <v>1870</v>
      </c>
      <c r="J6653" t="s">
        <v>1871</v>
      </c>
      <c r="K6653" s="34" t="str">
        <f t="shared" si="206"/>
        <v>0521565診療養入院</v>
      </c>
      <c r="L6653" t="s">
        <v>97</v>
      </c>
      <c r="M6653" t="s">
        <v>23</v>
      </c>
      <c r="N6653" t="s">
        <v>0</v>
      </c>
      <c r="O6653" t="s">
        <v>0</v>
      </c>
      <c r="P6653" t="s">
        <v>0</v>
      </c>
      <c r="Q6653" t="s">
        <v>0</v>
      </c>
      <c r="R6653" t="s">
        <v>0</v>
      </c>
      <c r="S6653" t="s">
        <v>877</v>
      </c>
      <c r="T6653" t="s">
        <v>1831</v>
      </c>
      <c r="X6653" s="34" t="str">
        <f t="shared" si="207"/>
        <v>0521565</v>
      </c>
    </row>
    <row r="6654" spans="1:24" x14ac:dyDescent="0.15">
      <c r="A6654" t="s">
        <v>4370</v>
      </c>
      <c r="B6654" t="s">
        <v>935</v>
      </c>
      <c r="C6654" t="s">
        <v>2157</v>
      </c>
      <c r="D6654" t="s">
        <v>22</v>
      </c>
      <c r="E6654" t="s">
        <v>4371</v>
      </c>
      <c r="F6654" t="s">
        <v>0</v>
      </c>
      <c r="G6654" t="s">
        <v>4372</v>
      </c>
      <c r="H6654" t="s">
        <v>4373</v>
      </c>
      <c r="I6654" t="s">
        <v>1870</v>
      </c>
      <c r="J6654" t="s">
        <v>1871</v>
      </c>
      <c r="K6654" s="34" t="str">
        <f t="shared" si="206"/>
        <v>0521565診療養入院</v>
      </c>
      <c r="L6654" t="s">
        <v>97</v>
      </c>
      <c r="M6654" t="s">
        <v>23</v>
      </c>
      <c r="N6654" t="s">
        <v>0</v>
      </c>
      <c r="O6654" t="s">
        <v>879</v>
      </c>
      <c r="P6654" t="s">
        <v>871</v>
      </c>
      <c r="Q6654" t="s">
        <v>0</v>
      </c>
      <c r="R6654" t="s">
        <v>0</v>
      </c>
      <c r="S6654" t="s">
        <v>877</v>
      </c>
      <c r="T6654" t="s">
        <v>1831</v>
      </c>
      <c r="X6654" s="34" t="str">
        <f t="shared" si="207"/>
        <v>0521565療養</v>
      </c>
    </row>
    <row r="6655" spans="1:24" x14ac:dyDescent="0.15">
      <c r="A6655" t="s">
        <v>4370</v>
      </c>
      <c r="B6655" t="s">
        <v>935</v>
      </c>
      <c r="C6655" t="s">
        <v>2157</v>
      </c>
      <c r="D6655" t="s">
        <v>22</v>
      </c>
      <c r="E6655" t="s">
        <v>4371</v>
      </c>
      <c r="F6655" t="s">
        <v>0</v>
      </c>
      <c r="G6655" t="s">
        <v>4372</v>
      </c>
      <c r="H6655" t="s">
        <v>4373</v>
      </c>
      <c r="I6655" t="s">
        <v>1870</v>
      </c>
      <c r="J6655" t="s">
        <v>1871</v>
      </c>
      <c r="K6655" s="34" t="str">
        <f t="shared" si="206"/>
        <v>0521565診療養入院</v>
      </c>
      <c r="L6655" t="s">
        <v>97</v>
      </c>
      <c r="M6655" t="s">
        <v>23</v>
      </c>
      <c r="N6655" t="s">
        <v>0</v>
      </c>
      <c r="O6655" t="s">
        <v>37</v>
      </c>
      <c r="P6655" t="s">
        <v>524</v>
      </c>
      <c r="Q6655" t="s">
        <v>0</v>
      </c>
      <c r="R6655" t="s">
        <v>0</v>
      </c>
      <c r="S6655" t="s">
        <v>877</v>
      </c>
      <c r="T6655" t="s">
        <v>1831</v>
      </c>
      <c r="X6655" s="34" t="str">
        <f t="shared" si="207"/>
        <v>052156513床</v>
      </c>
    </row>
    <row r="6656" spans="1:24" x14ac:dyDescent="0.15">
      <c r="A6656" t="s">
        <v>4370</v>
      </c>
      <c r="B6656" t="s">
        <v>935</v>
      </c>
      <c r="C6656" t="s">
        <v>2157</v>
      </c>
      <c r="D6656" t="s">
        <v>22</v>
      </c>
      <c r="E6656" t="s">
        <v>4371</v>
      </c>
      <c r="F6656" t="s">
        <v>0</v>
      </c>
      <c r="G6656" t="s">
        <v>4372</v>
      </c>
      <c r="H6656" t="s">
        <v>4373</v>
      </c>
      <c r="I6656" t="s">
        <v>1870</v>
      </c>
      <c r="J6656" t="s">
        <v>1871</v>
      </c>
      <c r="K6656" s="34" t="str">
        <f t="shared" si="206"/>
        <v>0521565診療養入院</v>
      </c>
      <c r="L6656" t="s">
        <v>97</v>
      </c>
      <c r="M6656" t="s">
        <v>23</v>
      </c>
      <c r="N6656" t="s">
        <v>0</v>
      </c>
      <c r="O6656" t="s">
        <v>4</v>
      </c>
      <c r="P6656" t="s">
        <v>2268</v>
      </c>
      <c r="Q6656" t="s">
        <v>0</v>
      </c>
      <c r="R6656" t="s">
        <v>0</v>
      </c>
      <c r="S6656" t="s">
        <v>877</v>
      </c>
      <c r="T6656" t="s">
        <v>1831</v>
      </c>
      <c r="X6656" s="34" t="str">
        <f t="shared" si="207"/>
        <v>0521565入院基本料</v>
      </c>
    </row>
    <row r="6657" spans="1:24" x14ac:dyDescent="0.15">
      <c r="A6657" t="s">
        <v>4370</v>
      </c>
      <c r="B6657" t="s">
        <v>935</v>
      </c>
      <c r="C6657" t="s">
        <v>2157</v>
      </c>
      <c r="D6657" t="s">
        <v>22</v>
      </c>
      <c r="E6657" t="s">
        <v>4371</v>
      </c>
      <c r="F6657" t="s">
        <v>0</v>
      </c>
      <c r="G6657" t="s">
        <v>4372</v>
      </c>
      <c r="H6657" t="s">
        <v>4373</v>
      </c>
      <c r="I6657" t="s">
        <v>1870</v>
      </c>
      <c r="J6657" t="s">
        <v>1871</v>
      </c>
      <c r="K6657" s="34" t="str">
        <f t="shared" si="206"/>
        <v>0521565診療養入院</v>
      </c>
      <c r="L6657" t="s">
        <v>97</v>
      </c>
      <c r="M6657" t="s">
        <v>23</v>
      </c>
      <c r="N6657" t="s">
        <v>0</v>
      </c>
      <c r="O6657" t="s">
        <v>1869</v>
      </c>
      <c r="P6657" t="s">
        <v>53</v>
      </c>
      <c r="Q6657" t="s">
        <v>0</v>
      </c>
      <c r="R6657" t="s">
        <v>0</v>
      </c>
      <c r="S6657" t="s">
        <v>877</v>
      </c>
      <c r="T6657" t="s">
        <v>1831</v>
      </c>
      <c r="X6657" s="34" t="str">
        <f t="shared" si="207"/>
        <v>0521565有</v>
      </c>
    </row>
    <row r="6658" spans="1:24" x14ac:dyDescent="0.15">
      <c r="A6658" t="s">
        <v>4370</v>
      </c>
      <c r="B6658" t="s">
        <v>935</v>
      </c>
      <c r="C6658" t="s">
        <v>2157</v>
      </c>
      <c r="D6658" t="s">
        <v>22</v>
      </c>
      <c r="E6658" t="s">
        <v>4371</v>
      </c>
      <c r="F6658" t="s">
        <v>0</v>
      </c>
      <c r="G6658" t="s">
        <v>4372</v>
      </c>
      <c r="H6658" t="s">
        <v>4373</v>
      </c>
      <c r="I6658" t="s">
        <v>1870</v>
      </c>
      <c r="J6658" t="s">
        <v>1871</v>
      </c>
      <c r="K6658" s="34" t="str">
        <f t="shared" si="206"/>
        <v>0521565診療養入院</v>
      </c>
      <c r="L6658" t="s">
        <v>97</v>
      </c>
      <c r="M6658" t="s">
        <v>23</v>
      </c>
      <c r="N6658" t="s">
        <v>0</v>
      </c>
      <c r="O6658" t="s">
        <v>1878</v>
      </c>
      <c r="P6658" t="s">
        <v>53</v>
      </c>
      <c r="Q6658" t="s">
        <v>0</v>
      </c>
      <c r="R6658" t="s">
        <v>0</v>
      </c>
      <c r="S6658" t="s">
        <v>877</v>
      </c>
      <c r="T6658" t="s">
        <v>1831</v>
      </c>
      <c r="X6658" s="34" t="str">
        <f t="shared" si="207"/>
        <v>0521565有</v>
      </c>
    </row>
    <row r="6659" spans="1:24" x14ac:dyDescent="0.15">
      <c r="A6659" t="s">
        <v>4370</v>
      </c>
      <c r="B6659" t="s">
        <v>935</v>
      </c>
      <c r="C6659" t="s">
        <v>2157</v>
      </c>
      <c r="D6659" t="s">
        <v>22</v>
      </c>
      <c r="E6659" t="s">
        <v>4371</v>
      </c>
      <c r="F6659" t="s">
        <v>0</v>
      </c>
      <c r="G6659" t="s">
        <v>4372</v>
      </c>
      <c r="H6659" t="s">
        <v>4373</v>
      </c>
      <c r="I6659" t="s">
        <v>1870</v>
      </c>
      <c r="J6659" t="s">
        <v>1871</v>
      </c>
      <c r="K6659" s="34" t="str">
        <f t="shared" si="206"/>
        <v>0521565診療養入院</v>
      </c>
      <c r="L6659" t="s">
        <v>97</v>
      </c>
      <c r="M6659" t="s">
        <v>23</v>
      </c>
      <c r="N6659" t="s">
        <v>0</v>
      </c>
      <c r="O6659" t="s">
        <v>1925</v>
      </c>
      <c r="P6659" t="s">
        <v>53</v>
      </c>
      <c r="Q6659" t="s">
        <v>0</v>
      </c>
      <c r="R6659" t="s">
        <v>0</v>
      </c>
      <c r="S6659" t="s">
        <v>877</v>
      </c>
      <c r="T6659" t="s">
        <v>1831</v>
      </c>
      <c r="X6659" s="34" t="str">
        <f t="shared" si="207"/>
        <v>0521565有</v>
      </c>
    </row>
    <row r="6660" spans="1:24" x14ac:dyDescent="0.15">
      <c r="A6660" t="s">
        <v>4370</v>
      </c>
      <c r="B6660" t="s">
        <v>935</v>
      </c>
      <c r="C6660" t="s">
        <v>2157</v>
      </c>
      <c r="D6660" t="s">
        <v>22</v>
      </c>
      <c r="E6660" t="s">
        <v>4371</v>
      </c>
      <c r="F6660" t="s">
        <v>0</v>
      </c>
      <c r="G6660" t="s">
        <v>4372</v>
      </c>
      <c r="H6660" t="s">
        <v>4373</v>
      </c>
      <c r="I6660" t="s">
        <v>1870</v>
      </c>
      <c r="J6660" t="s">
        <v>1871</v>
      </c>
      <c r="K6660" s="34" t="str">
        <f t="shared" si="206"/>
        <v>0521565診療養入院</v>
      </c>
      <c r="L6660" t="s">
        <v>97</v>
      </c>
      <c r="M6660" t="s">
        <v>23</v>
      </c>
      <c r="N6660" t="s">
        <v>0</v>
      </c>
      <c r="O6660" t="s">
        <v>1872</v>
      </c>
      <c r="P6660" t="s">
        <v>53</v>
      </c>
      <c r="Q6660" t="s">
        <v>0</v>
      </c>
      <c r="R6660" t="s">
        <v>0</v>
      </c>
      <c r="S6660" t="s">
        <v>877</v>
      </c>
      <c r="T6660" t="s">
        <v>1831</v>
      </c>
      <c r="X6660" s="34" t="str">
        <f t="shared" si="207"/>
        <v>0521565有</v>
      </c>
    </row>
    <row r="6661" spans="1:24" x14ac:dyDescent="0.15">
      <c r="A6661" t="s">
        <v>4370</v>
      </c>
      <c r="B6661" t="s">
        <v>935</v>
      </c>
      <c r="C6661" t="s">
        <v>2157</v>
      </c>
      <c r="D6661" t="s">
        <v>22</v>
      </c>
      <c r="E6661" t="s">
        <v>4371</v>
      </c>
      <c r="F6661" t="s">
        <v>0</v>
      </c>
      <c r="G6661" t="s">
        <v>4372</v>
      </c>
      <c r="H6661" t="s">
        <v>4373</v>
      </c>
      <c r="I6661" t="s">
        <v>1895</v>
      </c>
      <c r="J6661" t="s">
        <v>1896</v>
      </c>
      <c r="K6661" s="34" t="str">
        <f t="shared" si="206"/>
        <v>0521565診療養</v>
      </c>
      <c r="L6661" t="s">
        <v>56</v>
      </c>
      <c r="M6661" t="s">
        <v>73</v>
      </c>
      <c r="N6661" t="s">
        <v>0</v>
      </c>
      <c r="O6661" t="s">
        <v>0</v>
      </c>
      <c r="P6661" t="s">
        <v>0</v>
      </c>
      <c r="Q6661" t="s">
        <v>0</v>
      </c>
      <c r="R6661" t="s">
        <v>0</v>
      </c>
      <c r="S6661" t="s">
        <v>877</v>
      </c>
      <c r="T6661" t="s">
        <v>1831</v>
      </c>
      <c r="X6661" s="34" t="str">
        <f t="shared" si="207"/>
        <v>0521565</v>
      </c>
    </row>
    <row r="6662" spans="1:24" x14ac:dyDescent="0.15">
      <c r="A6662" t="s">
        <v>4370</v>
      </c>
      <c r="B6662" t="s">
        <v>935</v>
      </c>
      <c r="C6662" t="s">
        <v>2157</v>
      </c>
      <c r="D6662" t="s">
        <v>22</v>
      </c>
      <c r="E6662" t="s">
        <v>4371</v>
      </c>
      <c r="F6662" t="s">
        <v>0</v>
      </c>
      <c r="G6662" t="s">
        <v>4372</v>
      </c>
      <c r="H6662" t="s">
        <v>4373</v>
      </c>
      <c r="I6662" t="s">
        <v>1895</v>
      </c>
      <c r="J6662" t="s">
        <v>1896</v>
      </c>
      <c r="K6662" s="34" t="str">
        <f t="shared" ref="K6662:K6725" si="208">E6662&amp;""&amp;J6662</f>
        <v>0521565診療養</v>
      </c>
      <c r="L6662" t="s">
        <v>56</v>
      </c>
      <c r="M6662" t="s">
        <v>73</v>
      </c>
      <c r="N6662" t="s">
        <v>0</v>
      </c>
      <c r="O6662" t="s">
        <v>1874</v>
      </c>
      <c r="P6662" t="s">
        <v>350</v>
      </c>
      <c r="Q6662" t="s">
        <v>0</v>
      </c>
      <c r="R6662" t="s">
        <v>0</v>
      </c>
      <c r="S6662" t="s">
        <v>877</v>
      </c>
      <c r="T6662" t="s">
        <v>1831</v>
      </c>
      <c r="X6662" s="34" t="str">
        <f t="shared" ref="X6662:X6725" si="209">(E6662&amp;""&amp;P6662)</f>
        <v>052156513</v>
      </c>
    </row>
    <row r="6663" spans="1:24" x14ac:dyDescent="0.15">
      <c r="A6663" t="s">
        <v>4370</v>
      </c>
      <c r="B6663" t="s">
        <v>935</v>
      </c>
      <c r="C6663" t="s">
        <v>2157</v>
      </c>
      <c r="D6663" t="s">
        <v>22</v>
      </c>
      <c r="E6663" t="s">
        <v>4371</v>
      </c>
      <c r="F6663" t="s">
        <v>0</v>
      </c>
      <c r="G6663" t="s">
        <v>4372</v>
      </c>
      <c r="H6663" t="s">
        <v>4373</v>
      </c>
      <c r="I6663" t="s">
        <v>1895</v>
      </c>
      <c r="J6663" t="s">
        <v>1896</v>
      </c>
      <c r="K6663" s="34" t="str">
        <f t="shared" si="208"/>
        <v>0521565診療養</v>
      </c>
      <c r="L6663" t="s">
        <v>56</v>
      </c>
      <c r="M6663" t="s">
        <v>73</v>
      </c>
      <c r="N6663" t="s">
        <v>0</v>
      </c>
      <c r="O6663" t="s">
        <v>872</v>
      </c>
      <c r="P6663" t="s">
        <v>4374</v>
      </c>
      <c r="Q6663" t="s">
        <v>0</v>
      </c>
      <c r="R6663" t="s">
        <v>0</v>
      </c>
      <c r="S6663" t="s">
        <v>877</v>
      </c>
      <c r="T6663" t="s">
        <v>1831</v>
      </c>
      <c r="X6663" s="34" t="str">
        <f t="shared" si="209"/>
        <v>05215657.4㎡</v>
      </c>
    </row>
    <row r="6664" spans="1:24" x14ac:dyDescent="0.15">
      <c r="A6664" t="s">
        <v>4370</v>
      </c>
      <c r="B6664" t="s">
        <v>935</v>
      </c>
      <c r="C6664" t="s">
        <v>2157</v>
      </c>
      <c r="D6664" t="s">
        <v>22</v>
      </c>
      <c r="E6664" t="s">
        <v>4371</v>
      </c>
      <c r="F6664" t="s">
        <v>0</v>
      </c>
      <c r="G6664" t="s">
        <v>4372</v>
      </c>
      <c r="H6664" t="s">
        <v>4373</v>
      </c>
      <c r="I6664" t="s">
        <v>1895</v>
      </c>
      <c r="J6664" t="s">
        <v>1896</v>
      </c>
      <c r="K6664" s="34" t="str">
        <f t="shared" si="208"/>
        <v>0521565診療養</v>
      </c>
      <c r="L6664" t="s">
        <v>56</v>
      </c>
      <c r="M6664" t="s">
        <v>73</v>
      </c>
      <c r="N6664" t="s">
        <v>0</v>
      </c>
      <c r="O6664" t="s">
        <v>1875</v>
      </c>
      <c r="P6664" t="s">
        <v>4375</v>
      </c>
      <c r="Q6664" t="s">
        <v>0</v>
      </c>
      <c r="R6664" t="s">
        <v>0</v>
      </c>
      <c r="S6664" t="s">
        <v>877</v>
      </c>
      <c r="T6664" t="s">
        <v>1831</v>
      </c>
      <c r="X6664" s="34" t="str">
        <f t="shared" si="209"/>
        <v>05215651.82ｍ</v>
      </c>
    </row>
    <row r="6665" spans="1:24" x14ac:dyDescent="0.15">
      <c r="A6665" t="s">
        <v>4370</v>
      </c>
      <c r="B6665" t="s">
        <v>935</v>
      </c>
      <c r="C6665" t="s">
        <v>2157</v>
      </c>
      <c r="D6665" t="s">
        <v>22</v>
      </c>
      <c r="E6665" t="s">
        <v>4371</v>
      </c>
      <c r="F6665" t="s">
        <v>0</v>
      </c>
      <c r="G6665" t="s">
        <v>4372</v>
      </c>
      <c r="H6665" t="s">
        <v>4373</v>
      </c>
      <c r="I6665" t="s">
        <v>1895</v>
      </c>
      <c r="J6665" t="s">
        <v>1896</v>
      </c>
      <c r="K6665" s="34" t="str">
        <f t="shared" si="208"/>
        <v>0521565診療養</v>
      </c>
      <c r="L6665" t="s">
        <v>56</v>
      </c>
      <c r="M6665" t="s">
        <v>73</v>
      </c>
      <c r="N6665" t="s">
        <v>0</v>
      </c>
      <c r="O6665" t="s">
        <v>1876</v>
      </c>
      <c r="P6665" t="s">
        <v>4376</v>
      </c>
      <c r="Q6665" t="s">
        <v>0</v>
      </c>
      <c r="R6665" t="s">
        <v>0</v>
      </c>
      <c r="S6665" t="s">
        <v>877</v>
      </c>
      <c r="T6665" t="s">
        <v>1831</v>
      </c>
      <c r="X6665" s="34" t="str">
        <f t="shared" si="209"/>
        <v>05215652.71ｍ</v>
      </c>
    </row>
    <row r="6666" spans="1:24" x14ac:dyDescent="0.15">
      <c r="A6666" t="s">
        <v>4370</v>
      </c>
      <c r="B6666" t="s">
        <v>935</v>
      </c>
      <c r="C6666" t="s">
        <v>2157</v>
      </c>
      <c r="D6666" t="s">
        <v>22</v>
      </c>
      <c r="E6666" t="s">
        <v>4371</v>
      </c>
      <c r="F6666" t="s">
        <v>0</v>
      </c>
      <c r="G6666" t="s">
        <v>4372</v>
      </c>
      <c r="H6666" t="s">
        <v>4373</v>
      </c>
      <c r="I6666" t="s">
        <v>95</v>
      </c>
      <c r="J6666" t="s">
        <v>96</v>
      </c>
      <c r="K6666" s="34" t="str">
        <f t="shared" si="208"/>
        <v>0521565食</v>
      </c>
      <c r="L6666" t="s">
        <v>821</v>
      </c>
      <c r="M6666" t="s">
        <v>4377</v>
      </c>
      <c r="N6666" t="s">
        <v>0</v>
      </c>
      <c r="O6666" t="s">
        <v>0</v>
      </c>
      <c r="P6666" t="s">
        <v>0</v>
      </c>
      <c r="Q6666" t="s">
        <v>0</v>
      </c>
      <c r="R6666" t="s">
        <v>0</v>
      </c>
      <c r="S6666" t="s">
        <v>877</v>
      </c>
      <c r="T6666" t="s">
        <v>1831</v>
      </c>
      <c r="X6666" s="34" t="str">
        <f t="shared" si="209"/>
        <v>0521565</v>
      </c>
    </row>
    <row r="6667" spans="1:24" x14ac:dyDescent="0.15">
      <c r="A6667" t="s">
        <v>4370</v>
      </c>
      <c r="B6667" t="s">
        <v>935</v>
      </c>
      <c r="C6667" t="s">
        <v>2157</v>
      </c>
      <c r="D6667" t="s">
        <v>22</v>
      </c>
      <c r="E6667" t="s">
        <v>4371</v>
      </c>
      <c r="F6667" t="s">
        <v>0</v>
      </c>
      <c r="G6667" t="s">
        <v>4372</v>
      </c>
      <c r="H6667" t="s">
        <v>4373</v>
      </c>
      <c r="I6667" t="s">
        <v>1835</v>
      </c>
      <c r="J6667" t="s">
        <v>1608</v>
      </c>
      <c r="K6667" s="34" t="str">
        <f t="shared" si="208"/>
        <v>0521565支援診３</v>
      </c>
      <c r="L6667" t="s">
        <v>3564</v>
      </c>
      <c r="M6667" t="s">
        <v>1940</v>
      </c>
      <c r="N6667" t="s">
        <v>0</v>
      </c>
      <c r="O6667" t="s">
        <v>0</v>
      </c>
      <c r="P6667" t="s">
        <v>0</v>
      </c>
      <c r="Q6667" t="s">
        <v>0</v>
      </c>
      <c r="R6667" t="s">
        <v>0</v>
      </c>
      <c r="S6667" t="s">
        <v>877</v>
      </c>
      <c r="T6667" t="s">
        <v>1831</v>
      </c>
      <c r="X6667" s="34" t="str">
        <f t="shared" si="209"/>
        <v>0521565</v>
      </c>
    </row>
    <row r="6668" spans="1:24" x14ac:dyDescent="0.15">
      <c r="A6668" t="s">
        <v>4370</v>
      </c>
      <c r="B6668" t="s">
        <v>935</v>
      </c>
      <c r="C6668" t="s">
        <v>2157</v>
      </c>
      <c r="D6668" t="s">
        <v>22</v>
      </c>
      <c r="E6668" t="s">
        <v>4371</v>
      </c>
      <c r="F6668" t="s">
        <v>0</v>
      </c>
      <c r="G6668" t="s">
        <v>4372</v>
      </c>
      <c r="H6668" t="s">
        <v>4373</v>
      </c>
      <c r="I6668" t="s">
        <v>315</v>
      </c>
      <c r="J6668" t="s">
        <v>316</v>
      </c>
      <c r="K6668" s="34" t="str">
        <f t="shared" si="208"/>
        <v>0521565在医総管１</v>
      </c>
      <c r="L6668" t="s">
        <v>494</v>
      </c>
      <c r="M6668" t="s">
        <v>336</v>
      </c>
      <c r="N6668" t="s">
        <v>0</v>
      </c>
      <c r="O6668" t="s">
        <v>0</v>
      </c>
      <c r="P6668" t="s">
        <v>0</v>
      </c>
      <c r="Q6668" t="s">
        <v>0</v>
      </c>
      <c r="R6668" t="s">
        <v>0</v>
      </c>
      <c r="S6668" t="s">
        <v>877</v>
      </c>
      <c r="T6668" t="s">
        <v>1831</v>
      </c>
      <c r="X6668" s="34" t="str">
        <f t="shared" si="209"/>
        <v>0521565</v>
      </c>
    </row>
    <row r="6669" spans="1:24" x14ac:dyDescent="0.15">
      <c r="A6669" t="s">
        <v>4370</v>
      </c>
      <c r="B6669" t="s">
        <v>935</v>
      </c>
      <c r="C6669" t="s">
        <v>2157</v>
      </c>
      <c r="D6669" t="s">
        <v>22</v>
      </c>
      <c r="E6669" t="s">
        <v>4371</v>
      </c>
      <c r="F6669" t="s">
        <v>0</v>
      </c>
      <c r="G6669" t="s">
        <v>4372</v>
      </c>
      <c r="H6669" t="s">
        <v>4373</v>
      </c>
      <c r="I6669" t="s">
        <v>874</v>
      </c>
      <c r="J6669" t="s">
        <v>875</v>
      </c>
      <c r="K6669" s="34" t="str">
        <f t="shared" si="208"/>
        <v>0521565在総</v>
      </c>
      <c r="L6669" t="s">
        <v>754</v>
      </c>
      <c r="M6669" t="s">
        <v>336</v>
      </c>
      <c r="N6669" t="s">
        <v>0</v>
      </c>
      <c r="O6669" t="s">
        <v>0</v>
      </c>
      <c r="P6669" t="s">
        <v>0</v>
      </c>
      <c r="Q6669" t="s">
        <v>0</v>
      </c>
      <c r="R6669" t="s">
        <v>0</v>
      </c>
      <c r="S6669" t="s">
        <v>877</v>
      </c>
      <c r="T6669" t="s">
        <v>1831</v>
      </c>
      <c r="X6669" s="34" t="str">
        <f t="shared" si="209"/>
        <v>0521565</v>
      </c>
    </row>
    <row r="6670" spans="1:24" x14ac:dyDescent="0.15">
      <c r="A6670" t="s">
        <v>4370</v>
      </c>
      <c r="B6670" t="s">
        <v>935</v>
      </c>
      <c r="C6670" t="s">
        <v>2157</v>
      </c>
      <c r="D6670" t="s">
        <v>22</v>
      </c>
      <c r="E6670" t="s">
        <v>4371</v>
      </c>
      <c r="F6670" t="s">
        <v>0</v>
      </c>
      <c r="G6670" t="s">
        <v>4372</v>
      </c>
      <c r="H6670" t="s">
        <v>4373</v>
      </c>
      <c r="I6670" t="s">
        <v>179</v>
      </c>
      <c r="J6670" t="s">
        <v>180</v>
      </c>
      <c r="K6670" s="34" t="str">
        <f t="shared" si="208"/>
        <v>0521565Ｃ・Ｍ</v>
      </c>
      <c r="L6670" t="s">
        <v>870</v>
      </c>
      <c r="M6670" t="s">
        <v>244</v>
      </c>
      <c r="N6670" t="s">
        <v>0</v>
      </c>
      <c r="O6670" t="s">
        <v>0</v>
      </c>
      <c r="P6670" t="s">
        <v>0</v>
      </c>
      <c r="Q6670" t="s">
        <v>0</v>
      </c>
      <c r="R6670" t="s">
        <v>0</v>
      </c>
      <c r="S6670" t="s">
        <v>877</v>
      </c>
      <c r="T6670" t="s">
        <v>1831</v>
      </c>
      <c r="X6670" s="34" t="str">
        <f t="shared" si="209"/>
        <v>0521565</v>
      </c>
    </row>
    <row r="6671" spans="1:24" x14ac:dyDescent="0.15">
      <c r="A6671" t="s">
        <v>4370</v>
      </c>
      <c r="B6671" t="s">
        <v>935</v>
      </c>
      <c r="C6671" t="s">
        <v>2157</v>
      </c>
      <c r="D6671" t="s">
        <v>22</v>
      </c>
      <c r="E6671" t="s">
        <v>4371</v>
      </c>
      <c r="F6671" t="s">
        <v>0</v>
      </c>
      <c r="G6671" t="s">
        <v>4372</v>
      </c>
      <c r="H6671" t="s">
        <v>4373</v>
      </c>
      <c r="I6671" t="s">
        <v>179</v>
      </c>
      <c r="J6671" t="s">
        <v>180</v>
      </c>
      <c r="K6671" s="34" t="str">
        <f t="shared" si="208"/>
        <v>0521565Ｃ・Ｍ</v>
      </c>
      <c r="L6671" t="s">
        <v>870</v>
      </c>
      <c r="M6671" t="s">
        <v>244</v>
      </c>
      <c r="N6671" t="s">
        <v>0</v>
      </c>
      <c r="O6671" t="s">
        <v>182</v>
      </c>
      <c r="P6671" t="s">
        <v>182</v>
      </c>
      <c r="Q6671" t="s">
        <v>0</v>
      </c>
      <c r="R6671" t="s">
        <v>0</v>
      </c>
      <c r="S6671" t="s">
        <v>877</v>
      </c>
      <c r="T6671" t="s">
        <v>1831</v>
      </c>
      <c r="X6671" s="34" t="str">
        <f t="shared" si="209"/>
        <v>0521565１６列以上６４列未満のマルチスライスＣＴ</v>
      </c>
    </row>
    <row r="6672" spans="1:24" x14ac:dyDescent="0.15">
      <c r="A6672" t="s">
        <v>4370</v>
      </c>
      <c r="B6672" t="s">
        <v>935</v>
      </c>
      <c r="C6672" t="s">
        <v>2157</v>
      </c>
      <c r="D6672" t="s">
        <v>22</v>
      </c>
      <c r="E6672" t="s">
        <v>4371</v>
      </c>
      <c r="F6672" t="s">
        <v>0</v>
      </c>
      <c r="G6672" t="s">
        <v>4372</v>
      </c>
      <c r="H6672" t="s">
        <v>4373</v>
      </c>
      <c r="I6672" t="s">
        <v>327</v>
      </c>
      <c r="J6672" t="s">
        <v>328</v>
      </c>
      <c r="K6672" s="34" t="str">
        <f t="shared" si="208"/>
        <v>0521565脳Ⅲ</v>
      </c>
      <c r="L6672" t="s">
        <v>79</v>
      </c>
      <c r="M6672" t="s">
        <v>73</v>
      </c>
      <c r="N6672" t="s">
        <v>0</v>
      </c>
      <c r="O6672" t="s">
        <v>0</v>
      </c>
      <c r="P6672" t="s">
        <v>0</v>
      </c>
      <c r="Q6672" t="s">
        <v>0</v>
      </c>
      <c r="R6672" t="s">
        <v>0</v>
      </c>
      <c r="S6672" t="s">
        <v>877</v>
      </c>
      <c r="T6672" t="s">
        <v>1831</v>
      </c>
      <c r="X6672" s="34" t="str">
        <f t="shared" si="209"/>
        <v>0521565</v>
      </c>
    </row>
    <row r="6673" spans="1:24" x14ac:dyDescent="0.15">
      <c r="A6673" t="s">
        <v>4370</v>
      </c>
      <c r="B6673" t="s">
        <v>935</v>
      </c>
      <c r="C6673" t="s">
        <v>2157</v>
      </c>
      <c r="D6673" t="s">
        <v>22</v>
      </c>
      <c r="E6673" t="s">
        <v>4371</v>
      </c>
      <c r="F6673" t="s">
        <v>0</v>
      </c>
      <c r="G6673" t="s">
        <v>4372</v>
      </c>
      <c r="H6673" t="s">
        <v>4373</v>
      </c>
      <c r="I6673" t="s">
        <v>327</v>
      </c>
      <c r="J6673" t="s">
        <v>328</v>
      </c>
      <c r="K6673" s="34" t="str">
        <f t="shared" si="208"/>
        <v>0521565脳Ⅲ</v>
      </c>
      <c r="L6673" t="s">
        <v>79</v>
      </c>
      <c r="M6673" t="s">
        <v>73</v>
      </c>
      <c r="N6673" t="s">
        <v>0</v>
      </c>
      <c r="O6673" t="s">
        <v>196</v>
      </c>
      <c r="P6673" t="s">
        <v>53</v>
      </c>
      <c r="Q6673" t="s">
        <v>0</v>
      </c>
      <c r="R6673" t="s">
        <v>0</v>
      </c>
      <c r="S6673" t="s">
        <v>877</v>
      </c>
      <c r="T6673" t="s">
        <v>1831</v>
      </c>
      <c r="X6673" s="34" t="str">
        <f t="shared" si="209"/>
        <v>0521565有</v>
      </c>
    </row>
    <row r="6674" spans="1:24" x14ac:dyDescent="0.15">
      <c r="A6674" t="s">
        <v>4370</v>
      </c>
      <c r="B6674" t="s">
        <v>935</v>
      </c>
      <c r="C6674" t="s">
        <v>2157</v>
      </c>
      <c r="D6674" t="s">
        <v>22</v>
      </c>
      <c r="E6674" t="s">
        <v>4371</v>
      </c>
      <c r="F6674" t="s">
        <v>0</v>
      </c>
      <c r="G6674" t="s">
        <v>4372</v>
      </c>
      <c r="H6674" t="s">
        <v>4373</v>
      </c>
      <c r="I6674" t="s">
        <v>1002</v>
      </c>
      <c r="J6674" t="s">
        <v>1003</v>
      </c>
      <c r="K6674" s="34" t="str">
        <f t="shared" si="208"/>
        <v>0521565運Ⅲ</v>
      </c>
      <c r="L6674" t="s">
        <v>205</v>
      </c>
      <c r="M6674" t="s">
        <v>407</v>
      </c>
      <c r="N6674" t="s">
        <v>0</v>
      </c>
      <c r="O6674" t="s">
        <v>0</v>
      </c>
      <c r="P6674" t="s">
        <v>0</v>
      </c>
      <c r="Q6674" t="s">
        <v>0</v>
      </c>
      <c r="R6674" t="s">
        <v>0</v>
      </c>
      <c r="S6674" t="s">
        <v>877</v>
      </c>
      <c r="T6674" t="s">
        <v>1831</v>
      </c>
      <c r="X6674" s="34" t="str">
        <f t="shared" si="209"/>
        <v>0521565</v>
      </c>
    </row>
    <row r="6675" spans="1:24" x14ac:dyDescent="0.15">
      <c r="A6675" t="s">
        <v>4370</v>
      </c>
      <c r="B6675" t="s">
        <v>935</v>
      </c>
      <c r="C6675" t="s">
        <v>2157</v>
      </c>
      <c r="D6675" t="s">
        <v>22</v>
      </c>
      <c r="E6675" t="s">
        <v>4371</v>
      </c>
      <c r="F6675" t="s">
        <v>0</v>
      </c>
      <c r="G6675" t="s">
        <v>4372</v>
      </c>
      <c r="H6675" t="s">
        <v>4373</v>
      </c>
      <c r="I6675" t="s">
        <v>1945</v>
      </c>
      <c r="J6675" t="s">
        <v>1946</v>
      </c>
      <c r="K6675" s="34" t="str">
        <f t="shared" si="208"/>
        <v>0521565外在ベⅠ注</v>
      </c>
      <c r="L6675" t="s">
        <v>4378</v>
      </c>
      <c r="M6675" t="s">
        <v>1940</v>
      </c>
      <c r="N6675" t="s">
        <v>0</v>
      </c>
      <c r="O6675" t="s">
        <v>0</v>
      </c>
      <c r="P6675" t="s">
        <v>0</v>
      </c>
      <c r="Q6675" t="s">
        <v>0</v>
      </c>
      <c r="R6675" t="s">
        <v>0</v>
      </c>
      <c r="S6675" t="s">
        <v>877</v>
      </c>
      <c r="T6675" t="s">
        <v>1831</v>
      </c>
      <c r="X6675" s="34" t="str">
        <f t="shared" si="209"/>
        <v>0521565</v>
      </c>
    </row>
    <row r="6676" spans="1:24" x14ac:dyDescent="0.15">
      <c r="A6676" t="s">
        <v>4370</v>
      </c>
      <c r="B6676" t="s">
        <v>935</v>
      </c>
      <c r="C6676" t="s">
        <v>2157</v>
      </c>
      <c r="D6676" t="s">
        <v>22</v>
      </c>
      <c r="E6676" t="s">
        <v>4371</v>
      </c>
      <c r="F6676" t="s">
        <v>0</v>
      </c>
      <c r="G6676" t="s">
        <v>4372</v>
      </c>
      <c r="H6676" t="s">
        <v>4373</v>
      </c>
      <c r="I6676" t="s">
        <v>4379</v>
      </c>
      <c r="J6676" t="s">
        <v>4380</v>
      </c>
      <c r="K6676" s="34" t="str">
        <f t="shared" si="208"/>
        <v>0521565入ベ６３</v>
      </c>
      <c r="L6676" t="s">
        <v>135</v>
      </c>
      <c r="M6676" t="s">
        <v>1940</v>
      </c>
      <c r="N6676" t="s">
        <v>0</v>
      </c>
      <c r="O6676" t="s">
        <v>0</v>
      </c>
      <c r="P6676" t="s">
        <v>0</v>
      </c>
      <c r="Q6676" t="s">
        <v>0</v>
      </c>
      <c r="R6676" t="s">
        <v>0</v>
      </c>
      <c r="S6676" t="s">
        <v>877</v>
      </c>
      <c r="T6676" t="s">
        <v>1831</v>
      </c>
      <c r="X6676" s="34" t="str">
        <f t="shared" si="209"/>
        <v>0521565</v>
      </c>
    </row>
    <row r="6677" spans="1:24" x14ac:dyDescent="0.15">
      <c r="A6677" t="s">
        <v>4370</v>
      </c>
      <c r="B6677" t="s">
        <v>935</v>
      </c>
      <c r="C6677" t="s">
        <v>2157</v>
      </c>
      <c r="D6677" t="s">
        <v>22</v>
      </c>
      <c r="E6677" t="s">
        <v>4371</v>
      </c>
      <c r="F6677" t="s">
        <v>0</v>
      </c>
      <c r="G6677" t="s">
        <v>4372</v>
      </c>
      <c r="H6677" t="s">
        <v>4373</v>
      </c>
      <c r="I6677" t="s">
        <v>275</v>
      </c>
      <c r="J6677" t="s">
        <v>276</v>
      </c>
      <c r="K6677" s="34" t="str">
        <f t="shared" si="208"/>
        <v>0521565酸単</v>
      </c>
      <c r="L6677" t="s">
        <v>4381</v>
      </c>
      <c r="M6677" t="s">
        <v>1947</v>
      </c>
      <c r="N6677" t="s">
        <v>0</v>
      </c>
      <c r="O6677" t="s">
        <v>0</v>
      </c>
      <c r="P6677" t="s">
        <v>0</v>
      </c>
      <c r="Q6677" t="s">
        <v>0</v>
      </c>
      <c r="R6677" t="s">
        <v>0</v>
      </c>
      <c r="S6677" t="s">
        <v>877</v>
      </c>
      <c r="T6677" t="s">
        <v>1831</v>
      </c>
      <c r="X6677" s="34" t="str">
        <f t="shared" si="209"/>
        <v>0521565</v>
      </c>
    </row>
    <row r="6678" spans="1:24" x14ac:dyDescent="0.15">
      <c r="A6678" t="s">
        <v>4370</v>
      </c>
      <c r="B6678" t="s">
        <v>935</v>
      </c>
      <c r="C6678" t="s">
        <v>2157</v>
      </c>
      <c r="D6678" t="s">
        <v>22</v>
      </c>
      <c r="E6678" t="s">
        <v>4371</v>
      </c>
      <c r="F6678" t="s">
        <v>0</v>
      </c>
      <c r="G6678" t="s">
        <v>4372</v>
      </c>
      <c r="H6678" t="s">
        <v>4373</v>
      </c>
      <c r="I6678" t="s">
        <v>275</v>
      </c>
      <c r="J6678" t="s">
        <v>276</v>
      </c>
      <c r="K6678" s="34" t="str">
        <f t="shared" si="208"/>
        <v>0521565酸単</v>
      </c>
      <c r="L6678" t="s">
        <v>4381</v>
      </c>
      <c r="M6678" t="s">
        <v>1947</v>
      </c>
      <c r="N6678" t="s">
        <v>0</v>
      </c>
      <c r="O6678" t="s">
        <v>279</v>
      </c>
      <c r="P6678" t="s">
        <v>1048</v>
      </c>
      <c r="Q6678" t="s">
        <v>0</v>
      </c>
      <c r="R6678" t="s">
        <v>0</v>
      </c>
      <c r="S6678" t="s">
        <v>877</v>
      </c>
      <c r="T6678" t="s">
        <v>1831</v>
      </c>
      <c r="X6678" s="34" t="str">
        <f t="shared" si="209"/>
        <v>05215650.38円</v>
      </c>
    </row>
    <row r="6679" spans="1:24" x14ac:dyDescent="0.15">
      <c r="A6679" t="s">
        <v>4370</v>
      </c>
      <c r="B6679" t="s">
        <v>935</v>
      </c>
      <c r="C6679" t="s">
        <v>2157</v>
      </c>
      <c r="D6679" t="s">
        <v>22</v>
      </c>
      <c r="E6679" t="s">
        <v>4371</v>
      </c>
      <c r="F6679" t="s">
        <v>0</v>
      </c>
      <c r="G6679" t="s">
        <v>4372</v>
      </c>
      <c r="H6679" t="s">
        <v>4373</v>
      </c>
      <c r="I6679" t="s">
        <v>275</v>
      </c>
      <c r="J6679" t="s">
        <v>276</v>
      </c>
      <c r="K6679" s="34" t="str">
        <f t="shared" si="208"/>
        <v>0521565酸単</v>
      </c>
      <c r="L6679" t="s">
        <v>4381</v>
      </c>
      <c r="M6679" t="s">
        <v>1947</v>
      </c>
      <c r="N6679" t="s">
        <v>0</v>
      </c>
      <c r="O6679" t="s">
        <v>281</v>
      </c>
      <c r="P6679" t="s">
        <v>1438</v>
      </c>
      <c r="Q6679" t="s">
        <v>0</v>
      </c>
      <c r="R6679" t="s">
        <v>0</v>
      </c>
      <c r="S6679" t="s">
        <v>877</v>
      </c>
      <c r="T6679" t="s">
        <v>1831</v>
      </c>
      <c r="X6679" s="34" t="str">
        <f t="shared" si="209"/>
        <v>05215652.14円</v>
      </c>
    </row>
    <row r="6680" spans="1:24" x14ac:dyDescent="0.15">
      <c r="A6680" t="s">
        <v>4382</v>
      </c>
      <c r="B6680" t="s">
        <v>935</v>
      </c>
      <c r="C6680" t="s">
        <v>2157</v>
      </c>
      <c r="D6680" t="s">
        <v>22</v>
      </c>
      <c r="E6680" t="s">
        <v>4383</v>
      </c>
      <c r="F6680" t="s">
        <v>0</v>
      </c>
      <c r="G6680" t="s">
        <v>4384</v>
      </c>
      <c r="H6680" t="s">
        <v>0</v>
      </c>
      <c r="I6680" t="s">
        <v>1982</v>
      </c>
      <c r="J6680" t="s">
        <v>271</v>
      </c>
      <c r="K6680" s="34" t="str">
        <f t="shared" si="208"/>
        <v>0521573外在ベⅠ</v>
      </c>
      <c r="L6680" t="s">
        <v>4385</v>
      </c>
      <c r="M6680" t="s">
        <v>1940</v>
      </c>
      <c r="N6680" t="s">
        <v>0</v>
      </c>
      <c r="O6680" t="s">
        <v>0</v>
      </c>
      <c r="P6680" t="s">
        <v>0</v>
      </c>
      <c r="Q6680" t="s">
        <v>0</v>
      </c>
      <c r="R6680" t="s">
        <v>0</v>
      </c>
      <c r="S6680" t="s">
        <v>877</v>
      </c>
      <c r="T6680" t="s">
        <v>1831</v>
      </c>
      <c r="X6680" s="34" t="str">
        <f t="shared" si="209"/>
        <v>0521573</v>
      </c>
    </row>
    <row r="6681" spans="1:24" x14ac:dyDescent="0.15">
      <c r="A6681" t="s">
        <v>4386</v>
      </c>
      <c r="B6681" t="s">
        <v>935</v>
      </c>
      <c r="C6681" t="s">
        <v>2157</v>
      </c>
      <c r="D6681" t="s">
        <v>22</v>
      </c>
      <c r="E6681" t="s">
        <v>4387</v>
      </c>
      <c r="F6681" t="s">
        <v>0</v>
      </c>
      <c r="G6681" t="s">
        <v>4388</v>
      </c>
      <c r="H6681" t="s">
        <v>0</v>
      </c>
      <c r="I6681" t="s">
        <v>283</v>
      </c>
      <c r="J6681" t="s">
        <v>284</v>
      </c>
      <c r="K6681" s="34" t="str">
        <f t="shared" si="208"/>
        <v>0521607機能強化</v>
      </c>
      <c r="L6681" t="s">
        <v>1372</v>
      </c>
      <c r="M6681" t="s">
        <v>84</v>
      </c>
      <c r="N6681" t="s">
        <v>0</v>
      </c>
      <c r="O6681" t="s">
        <v>0</v>
      </c>
      <c r="P6681" t="s">
        <v>0</v>
      </c>
      <c r="Q6681" t="s">
        <v>0</v>
      </c>
      <c r="R6681" t="s">
        <v>0</v>
      </c>
      <c r="S6681" t="s">
        <v>877</v>
      </c>
      <c r="T6681" t="s">
        <v>1831</v>
      </c>
      <c r="X6681" s="34" t="str">
        <f t="shared" si="209"/>
        <v>0521607</v>
      </c>
    </row>
    <row r="6682" spans="1:24" x14ac:dyDescent="0.15">
      <c r="A6682" t="s">
        <v>4386</v>
      </c>
      <c r="B6682" t="s">
        <v>935</v>
      </c>
      <c r="C6682" t="s">
        <v>2157</v>
      </c>
      <c r="D6682" t="s">
        <v>22</v>
      </c>
      <c r="E6682" t="s">
        <v>4387</v>
      </c>
      <c r="F6682" t="s">
        <v>0</v>
      </c>
      <c r="G6682" t="s">
        <v>4388</v>
      </c>
      <c r="H6682" t="s">
        <v>0</v>
      </c>
      <c r="I6682" t="s">
        <v>1948</v>
      </c>
      <c r="J6682" t="s">
        <v>1949</v>
      </c>
      <c r="K6682" s="34" t="str">
        <f t="shared" si="208"/>
        <v>0521607外医ＤＸ３</v>
      </c>
      <c r="L6682" t="s">
        <v>59</v>
      </c>
      <c r="M6682" t="s">
        <v>1940</v>
      </c>
      <c r="N6682" t="s">
        <v>0</v>
      </c>
      <c r="O6682" t="s">
        <v>0</v>
      </c>
      <c r="P6682" t="s">
        <v>0</v>
      </c>
      <c r="Q6682" t="s">
        <v>0</v>
      </c>
      <c r="R6682" t="s">
        <v>0</v>
      </c>
      <c r="S6682" t="s">
        <v>877</v>
      </c>
      <c r="T6682" t="s">
        <v>1831</v>
      </c>
      <c r="X6682" s="34" t="str">
        <f t="shared" si="209"/>
        <v>0521607</v>
      </c>
    </row>
    <row r="6683" spans="1:24" x14ac:dyDescent="0.15">
      <c r="A6683" t="s">
        <v>4386</v>
      </c>
      <c r="B6683" t="s">
        <v>935</v>
      </c>
      <c r="C6683" t="s">
        <v>2157</v>
      </c>
      <c r="D6683" t="s">
        <v>22</v>
      </c>
      <c r="E6683" t="s">
        <v>4387</v>
      </c>
      <c r="F6683" t="s">
        <v>0</v>
      </c>
      <c r="G6683" t="s">
        <v>4388</v>
      </c>
      <c r="H6683" t="s">
        <v>0</v>
      </c>
      <c r="I6683" t="s">
        <v>1952</v>
      </c>
      <c r="J6683" t="s">
        <v>1839</v>
      </c>
      <c r="K6683" s="34" t="str">
        <f t="shared" si="208"/>
        <v>0521607時間外１</v>
      </c>
      <c r="L6683" t="s">
        <v>810</v>
      </c>
      <c r="M6683" t="s">
        <v>91</v>
      </c>
      <c r="N6683" t="s">
        <v>0</v>
      </c>
      <c r="O6683" t="s">
        <v>0</v>
      </c>
      <c r="P6683" t="s">
        <v>0</v>
      </c>
      <c r="Q6683" t="s">
        <v>0</v>
      </c>
      <c r="R6683" t="s">
        <v>0</v>
      </c>
      <c r="S6683" t="s">
        <v>877</v>
      </c>
      <c r="T6683" t="s">
        <v>1831</v>
      </c>
      <c r="X6683" s="34" t="str">
        <f t="shared" si="209"/>
        <v>0521607</v>
      </c>
    </row>
    <row r="6684" spans="1:24" x14ac:dyDescent="0.15">
      <c r="A6684" t="s">
        <v>4386</v>
      </c>
      <c r="B6684" t="s">
        <v>935</v>
      </c>
      <c r="C6684" t="s">
        <v>2157</v>
      </c>
      <c r="D6684" t="s">
        <v>22</v>
      </c>
      <c r="E6684" t="s">
        <v>4387</v>
      </c>
      <c r="F6684" t="s">
        <v>0</v>
      </c>
      <c r="G6684" t="s">
        <v>4388</v>
      </c>
      <c r="H6684" t="s">
        <v>0</v>
      </c>
      <c r="I6684" t="s">
        <v>315</v>
      </c>
      <c r="J6684" t="s">
        <v>316</v>
      </c>
      <c r="K6684" s="34" t="str">
        <f t="shared" si="208"/>
        <v>0521607在医総管１</v>
      </c>
      <c r="L6684" t="s">
        <v>568</v>
      </c>
      <c r="M6684" t="s">
        <v>336</v>
      </c>
      <c r="N6684" t="s">
        <v>0</v>
      </c>
      <c r="O6684" t="s">
        <v>0</v>
      </c>
      <c r="P6684" t="s">
        <v>0</v>
      </c>
      <c r="Q6684" t="s">
        <v>0</v>
      </c>
      <c r="R6684" t="s">
        <v>0</v>
      </c>
      <c r="S6684" t="s">
        <v>877</v>
      </c>
      <c r="T6684" t="s">
        <v>1831</v>
      </c>
      <c r="X6684" s="34" t="str">
        <f t="shared" si="209"/>
        <v>0521607</v>
      </c>
    </row>
    <row r="6685" spans="1:24" x14ac:dyDescent="0.15">
      <c r="A6685" t="s">
        <v>4386</v>
      </c>
      <c r="B6685" t="s">
        <v>935</v>
      </c>
      <c r="C6685" t="s">
        <v>2157</v>
      </c>
      <c r="D6685" t="s">
        <v>22</v>
      </c>
      <c r="E6685" t="s">
        <v>4387</v>
      </c>
      <c r="F6685" t="s">
        <v>0</v>
      </c>
      <c r="G6685" t="s">
        <v>4388</v>
      </c>
      <c r="H6685" t="s">
        <v>0</v>
      </c>
      <c r="I6685" t="s">
        <v>874</v>
      </c>
      <c r="J6685" t="s">
        <v>875</v>
      </c>
      <c r="K6685" s="34" t="str">
        <f t="shared" si="208"/>
        <v>0521607在総</v>
      </c>
      <c r="L6685" t="s">
        <v>359</v>
      </c>
      <c r="M6685" t="s">
        <v>336</v>
      </c>
      <c r="N6685" t="s">
        <v>0</v>
      </c>
      <c r="O6685" t="s">
        <v>0</v>
      </c>
      <c r="P6685" t="s">
        <v>0</v>
      </c>
      <c r="Q6685" t="s">
        <v>0</v>
      </c>
      <c r="R6685" t="s">
        <v>0</v>
      </c>
      <c r="S6685" t="s">
        <v>877</v>
      </c>
      <c r="T6685" t="s">
        <v>1831</v>
      </c>
      <c r="X6685" s="34" t="str">
        <f t="shared" si="209"/>
        <v>0521607</v>
      </c>
    </row>
    <row r="6686" spans="1:24" x14ac:dyDescent="0.15">
      <c r="A6686" t="s">
        <v>4386</v>
      </c>
      <c r="B6686" t="s">
        <v>935</v>
      </c>
      <c r="C6686" t="s">
        <v>2157</v>
      </c>
      <c r="D6686" t="s">
        <v>22</v>
      </c>
      <c r="E6686" t="s">
        <v>4387</v>
      </c>
      <c r="F6686" t="s">
        <v>0</v>
      </c>
      <c r="G6686" t="s">
        <v>4388</v>
      </c>
      <c r="H6686" t="s">
        <v>0</v>
      </c>
      <c r="I6686" t="s">
        <v>1945</v>
      </c>
      <c r="J6686" t="s">
        <v>1946</v>
      </c>
      <c r="K6686" s="34" t="str">
        <f t="shared" si="208"/>
        <v>0521607外在ベⅠ注</v>
      </c>
      <c r="L6686" t="s">
        <v>808</v>
      </c>
      <c r="M6686" t="s">
        <v>1940</v>
      </c>
      <c r="N6686" t="s">
        <v>0</v>
      </c>
      <c r="O6686" t="s">
        <v>0</v>
      </c>
      <c r="P6686" t="s">
        <v>0</v>
      </c>
      <c r="Q6686" t="s">
        <v>0</v>
      </c>
      <c r="R6686" t="s">
        <v>0</v>
      </c>
      <c r="S6686" t="s">
        <v>877</v>
      </c>
      <c r="T6686" t="s">
        <v>1831</v>
      </c>
      <c r="X6686" s="34" t="str">
        <f t="shared" si="209"/>
        <v>0521607</v>
      </c>
    </row>
    <row r="6687" spans="1:24" x14ac:dyDescent="0.15">
      <c r="A6687" t="s">
        <v>4389</v>
      </c>
      <c r="B6687" t="s">
        <v>935</v>
      </c>
      <c r="C6687" t="s">
        <v>2157</v>
      </c>
      <c r="D6687" t="s">
        <v>22</v>
      </c>
      <c r="E6687" t="s">
        <v>4390</v>
      </c>
      <c r="F6687" t="s">
        <v>0</v>
      </c>
      <c r="G6687" t="s">
        <v>4391</v>
      </c>
      <c r="H6687" t="s">
        <v>0</v>
      </c>
      <c r="I6687" t="s">
        <v>1945</v>
      </c>
      <c r="J6687" t="s">
        <v>1946</v>
      </c>
      <c r="K6687" s="34" t="str">
        <f t="shared" si="208"/>
        <v>0521649外在ベⅠ注</v>
      </c>
      <c r="L6687" t="s">
        <v>499</v>
      </c>
      <c r="M6687" t="s">
        <v>1940</v>
      </c>
      <c r="N6687" t="s">
        <v>0</v>
      </c>
      <c r="O6687" t="s">
        <v>0</v>
      </c>
      <c r="P6687" t="s">
        <v>0</v>
      </c>
      <c r="Q6687" t="s">
        <v>0</v>
      </c>
      <c r="R6687" t="s">
        <v>0</v>
      </c>
      <c r="S6687" t="s">
        <v>877</v>
      </c>
      <c r="T6687" t="s">
        <v>1831</v>
      </c>
      <c r="X6687" s="34" t="str">
        <f t="shared" si="209"/>
        <v>0521649</v>
      </c>
    </row>
    <row r="6688" spans="1:24" x14ac:dyDescent="0.15">
      <c r="A6688" t="s">
        <v>4392</v>
      </c>
      <c r="B6688" t="s">
        <v>935</v>
      </c>
      <c r="C6688" t="s">
        <v>2157</v>
      </c>
      <c r="D6688" t="s">
        <v>22</v>
      </c>
      <c r="E6688" t="s">
        <v>4393</v>
      </c>
      <c r="F6688" t="s">
        <v>0</v>
      </c>
      <c r="G6688" t="s">
        <v>4394</v>
      </c>
      <c r="H6688" t="s">
        <v>0</v>
      </c>
      <c r="I6688" t="s">
        <v>1948</v>
      </c>
      <c r="J6688" t="s">
        <v>1949</v>
      </c>
      <c r="K6688" s="34" t="str">
        <f t="shared" si="208"/>
        <v>0521656外医ＤＸ３</v>
      </c>
      <c r="L6688" t="s">
        <v>262</v>
      </c>
      <c r="M6688" t="s">
        <v>1940</v>
      </c>
      <c r="N6688" t="s">
        <v>0</v>
      </c>
      <c r="O6688" t="s">
        <v>0</v>
      </c>
      <c r="P6688" t="s">
        <v>0</v>
      </c>
      <c r="Q6688" t="s">
        <v>0</v>
      </c>
      <c r="R6688" t="s">
        <v>0</v>
      </c>
      <c r="S6688" t="s">
        <v>877</v>
      </c>
      <c r="T6688" t="s">
        <v>1831</v>
      </c>
      <c r="X6688" s="34" t="str">
        <f t="shared" si="209"/>
        <v>0521656</v>
      </c>
    </row>
    <row r="6689" spans="1:24" x14ac:dyDescent="0.15">
      <c r="A6689" t="s">
        <v>4392</v>
      </c>
      <c r="B6689" t="s">
        <v>935</v>
      </c>
      <c r="C6689" t="s">
        <v>2157</v>
      </c>
      <c r="D6689" t="s">
        <v>22</v>
      </c>
      <c r="E6689" t="s">
        <v>4393</v>
      </c>
      <c r="F6689" t="s">
        <v>0</v>
      </c>
      <c r="G6689" t="s">
        <v>4394</v>
      </c>
      <c r="H6689" t="s">
        <v>0</v>
      </c>
      <c r="I6689" t="s">
        <v>1953</v>
      </c>
      <c r="J6689" t="s">
        <v>1840</v>
      </c>
      <c r="K6689" s="34" t="str">
        <f t="shared" si="208"/>
        <v>0521656時間外３</v>
      </c>
      <c r="L6689" t="s">
        <v>3929</v>
      </c>
      <c r="M6689" t="s">
        <v>23</v>
      </c>
      <c r="N6689" t="s">
        <v>0</v>
      </c>
      <c r="O6689" t="s">
        <v>0</v>
      </c>
      <c r="P6689" t="s">
        <v>0</v>
      </c>
      <c r="Q6689" t="s">
        <v>0</v>
      </c>
      <c r="R6689" t="s">
        <v>0</v>
      </c>
      <c r="S6689" t="s">
        <v>877</v>
      </c>
      <c r="T6689" t="s">
        <v>1831</v>
      </c>
      <c r="X6689" s="34" t="str">
        <f t="shared" si="209"/>
        <v>0521656</v>
      </c>
    </row>
    <row r="6690" spans="1:24" x14ac:dyDescent="0.15">
      <c r="A6690" t="s">
        <v>4392</v>
      </c>
      <c r="B6690" t="s">
        <v>935</v>
      </c>
      <c r="C6690" t="s">
        <v>2157</v>
      </c>
      <c r="D6690" t="s">
        <v>22</v>
      </c>
      <c r="E6690" t="s">
        <v>4393</v>
      </c>
      <c r="F6690" t="s">
        <v>0</v>
      </c>
      <c r="G6690" t="s">
        <v>4394</v>
      </c>
      <c r="H6690" t="s">
        <v>0</v>
      </c>
      <c r="I6690" t="s">
        <v>1945</v>
      </c>
      <c r="J6690" t="s">
        <v>1946</v>
      </c>
      <c r="K6690" s="34" t="str">
        <f t="shared" si="208"/>
        <v>0521656外在ベⅠ注</v>
      </c>
      <c r="L6690" t="s">
        <v>1015</v>
      </c>
      <c r="M6690" t="s">
        <v>1940</v>
      </c>
      <c r="N6690" t="s">
        <v>0</v>
      </c>
      <c r="O6690" t="s">
        <v>0</v>
      </c>
      <c r="P6690" t="s">
        <v>0</v>
      </c>
      <c r="Q6690" t="s">
        <v>0</v>
      </c>
      <c r="R6690" t="s">
        <v>0</v>
      </c>
      <c r="S6690" t="s">
        <v>877</v>
      </c>
      <c r="T6690" t="s">
        <v>1831</v>
      </c>
      <c r="X6690" s="34" t="str">
        <f t="shared" si="209"/>
        <v>0521656</v>
      </c>
    </row>
    <row r="6691" spans="1:24" x14ac:dyDescent="0.15">
      <c r="A6691" t="s">
        <v>4395</v>
      </c>
      <c r="B6691" t="s">
        <v>935</v>
      </c>
      <c r="C6691" t="s">
        <v>2157</v>
      </c>
      <c r="D6691" t="s">
        <v>22</v>
      </c>
      <c r="E6691" t="s">
        <v>4396</v>
      </c>
      <c r="F6691" t="s">
        <v>0</v>
      </c>
      <c r="G6691" t="s">
        <v>4397</v>
      </c>
      <c r="H6691" t="s">
        <v>1858</v>
      </c>
      <c r="I6691" t="s">
        <v>515</v>
      </c>
      <c r="J6691" t="s">
        <v>516</v>
      </c>
      <c r="K6691" s="34" t="str">
        <f t="shared" si="208"/>
        <v>0521664情報通信</v>
      </c>
      <c r="L6691" t="s">
        <v>114</v>
      </c>
      <c r="M6691" t="s">
        <v>76</v>
      </c>
      <c r="N6691" t="s">
        <v>0</v>
      </c>
      <c r="O6691" t="s">
        <v>0</v>
      </c>
      <c r="P6691" t="s">
        <v>0</v>
      </c>
      <c r="Q6691" t="s">
        <v>0</v>
      </c>
      <c r="R6691" t="s">
        <v>0</v>
      </c>
      <c r="S6691" t="s">
        <v>877</v>
      </c>
      <c r="T6691" t="s">
        <v>1831</v>
      </c>
      <c r="X6691" s="34" t="str">
        <f t="shared" si="209"/>
        <v>0521664</v>
      </c>
    </row>
    <row r="6692" spans="1:24" x14ac:dyDescent="0.15">
      <c r="A6692" t="s">
        <v>4395</v>
      </c>
      <c r="B6692" t="s">
        <v>935</v>
      </c>
      <c r="C6692" t="s">
        <v>2157</v>
      </c>
      <c r="D6692" t="s">
        <v>22</v>
      </c>
      <c r="E6692" t="s">
        <v>4396</v>
      </c>
      <c r="F6692" t="s">
        <v>0</v>
      </c>
      <c r="G6692" t="s">
        <v>4397</v>
      </c>
      <c r="H6692" t="s">
        <v>1858</v>
      </c>
      <c r="I6692" t="s">
        <v>283</v>
      </c>
      <c r="J6692" t="s">
        <v>284</v>
      </c>
      <c r="K6692" s="34" t="str">
        <f t="shared" si="208"/>
        <v>0521664機能強化</v>
      </c>
      <c r="L6692" t="s">
        <v>1024</v>
      </c>
      <c r="M6692" t="s">
        <v>1940</v>
      </c>
      <c r="N6692" t="s">
        <v>0</v>
      </c>
      <c r="O6692" t="s">
        <v>0</v>
      </c>
      <c r="P6692" t="s">
        <v>0</v>
      </c>
      <c r="Q6692" t="s">
        <v>0</v>
      </c>
      <c r="R6692" t="s">
        <v>0</v>
      </c>
      <c r="S6692" t="s">
        <v>877</v>
      </c>
      <c r="T6692" t="s">
        <v>1831</v>
      </c>
      <c r="X6692" s="34" t="str">
        <f t="shared" si="209"/>
        <v>0521664</v>
      </c>
    </row>
    <row r="6693" spans="1:24" x14ac:dyDescent="0.15">
      <c r="A6693" t="s">
        <v>4395</v>
      </c>
      <c r="B6693" t="s">
        <v>935</v>
      </c>
      <c r="C6693" t="s">
        <v>2157</v>
      </c>
      <c r="D6693" t="s">
        <v>22</v>
      </c>
      <c r="E6693" t="s">
        <v>4396</v>
      </c>
      <c r="F6693" t="s">
        <v>0</v>
      </c>
      <c r="G6693" t="s">
        <v>4397</v>
      </c>
      <c r="H6693" t="s">
        <v>1858</v>
      </c>
      <c r="I6693" t="s">
        <v>1833</v>
      </c>
      <c r="J6693" t="s">
        <v>1834</v>
      </c>
      <c r="K6693" s="34" t="str">
        <f t="shared" si="208"/>
        <v>0521664外来感染</v>
      </c>
      <c r="L6693" t="s">
        <v>171</v>
      </c>
      <c r="M6693" t="s">
        <v>23</v>
      </c>
      <c r="N6693" t="s">
        <v>0</v>
      </c>
      <c r="O6693" t="s">
        <v>0</v>
      </c>
      <c r="P6693" t="s">
        <v>0</v>
      </c>
      <c r="Q6693" t="s">
        <v>0</v>
      </c>
      <c r="R6693" t="s">
        <v>0</v>
      </c>
      <c r="S6693" t="s">
        <v>877</v>
      </c>
      <c r="T6693" t="s">
        <v>1831</v>
      </c>
      <c r="X6693" s="34" t="str">
        <f t="shared" si="209"/>
        <v>0521664</v>
      </c>
    </row>
    <row r="6694" spans="1:24" x14ac:dyDescent="0.15">
      <c r="A6694" t="s">
        <v>4395</v>
      </c>
      <c r="B6694" t="s">
        <v>935</v>
      </c>
      <c r="C6694" t="s">
        <v>2157</v>
      </c>
      <c r="D6694" t="s">
        <v>22</v>
      </c>
      <c r="E6694" t="s">
        <v>4396</v>
      </c>
      <c r="F6694" t="s">
        <v>0</v>
      </c>
      <c r="G6694" t="s">
        <v>4397</v>
      </c>
      <c r="H6694" t="s">
        <v>1858</v>
      </c>
      <c r="I6694" t="s">
        <v>69</v>
      </c>
      <c r="J6694" t="s">
        <v>1868</v>
      </c>
      <c r="K6694" s="34" t="str">
        <f t="shared" si="208"/>
        <v>0521664連携強化</v>
      </c>
      <c r="L6694" t="s">
        <v>147</v>
      </c>
      <c r="M6694" t="s">
        <v>76</v>
      </c>
      <c r="N6694" t="s">
        <v>0</v>
      </c>
      <c r="O6694" t="s">
        <v>0</v>
      </c>
      <c r="P6694" t="s">
        <v>0</v>
      </c>
      <c r="Q6694" t="s">
        <v>0</v>
      </c>
      <c r="R6694" t="s">
        <v>0</v>
      </c>
      <c r="S6694" t="s">
        <v>877</v>
      </c>
      <c r="T6694" t="s">
        <v>1831</v>
      </c>
      <c r="X6694" s="34" t="str">
        <f t="shared" si="209"/>
        <v>0521664</v>
      </c>
    </row>
    <row r="6695" spans="1:24" x14ac:dyDescent="0.15">
      <c r="A6695" t="s">
        <v>4395</v>
      </c>
      <c r="B6695" t="s">
        <v>935</v>
      </c>
      <c r="C6695" t="s">
        <v>2157</v>
      </c>
      <c r="D6695" t="s">
        <v>22</v>
      </c>
      <c r="E6695" t="s">
        <v>4396</v>
      </c>
      <c r="F6695" t="s">
        <v>0</v>
      </c>
      <c r="G6695" t="s">
        <v>4397</v>
      </c>
      <c r="H6695" t="s">
        <v>1858</v>
      </c>
      <c r="I6695" t="s">
        <v>1952</v>
      </c>
      <c r="J6695" t="s">
        <v>1839</v>
      </c>
      <c r="K6695" s="34" t="str">
        <f t="shared" si="208"/>
        <v>0521664時間外１</v>
      </c>
      <c r="L6695" t="s">
        <v>48</v>
      </c>
      <c r="M6695" t="s">
        <v>73</v>
      </c>
      <c r="N6695" t="s">
        <v>0</v>
      </c>
      <c r="O6695" t="s">
        <v>0</v>
      </c>
      <c r="P6695" t="s">
        <v>0</v>
      </c>
      <c r="Q6695" t="s">
        <v>0</v>
      </c>
      <c r="R6695" t="s">
        <v>0</v>
      </c>
      <c r="S6695" t="s">
        <v>877</v>
      </c>
      <c r="T6695" t="s">
        <v>1831</v>
      </c>
      <c r="X6695" s="34" t="str">
        <f t="shared" si="209"/>
        <v>0521664</v>
      </c>
    </row>
    <row r="6696" spans="1:24" x14ac:dyDescent="0.15">
      <c r="A6696" t="s">
        <v>4395</v>
      </c>
      <c r="B6696" t="s">
        <v>935</v>
      </c>
      <c r="C6696" t="s">
        <v>2157</v>
      </c>
      <c r="D6696" t="s">
        <v>22</v>
      </c>
      <c r="E6696" t="s">
        <v>4396</v>
      </c>
      <c r="F6696" t="s">
        <v>0</v>
      </c>
      <c r="G6696" t="s">
        <v>4397</v>
      </c>
      <c r="H6696" t="s">
        <v>1858</v>
      </c>
      <c r="I6696" t="s">
        <v>1941</v>
      </c>
      <c r="J6696" t="s">
        <v>1942</v>
      </c>
      <c r="K6696" s="34" t="str">
        <f t="shared" si="208"/>
        <v>0521664入減免</v>
      </c>
      <c r="L6696" t="s">
        <v>346</v>
      </c>
      <c r="M6696" t="s">
        <v>1940</v>
      </c>
      <c r="N6696" t="s">
        <v>0</v>
      </c>
      <c r="O6696" t="s">
        <v>0</v>
      </c>
      <c r="P6696" t="s">
        <v>0</v>
      </c>
      <c r="Q6696" t="s">
        <v>0</v>
      </c>
      <c r="R6696" t="s">
        <v>0</v>
      </c>
      <c r="S6696" t="s">
        <v>877</v>
      </c>
      <c r="T6696" t="s">
        <v>1831</v>
      </c>
      <c r="X6696" s="34" t="str">
        <f t="shared" si="209"/>
        <v>0521664</v>
      </c>
    </row>
    <row r="6697" spans="1:24" x14ac:dyDescent="0.15">
      <c r="A6697" t="s">
        <v>4395</v>
      </c>
      <c r="B6697" t="s">
        <v>935</v>
      </c>
      <c r="C6697" t="s">
        <v>2157</v>
      </c>
      <c r="D6697" t="s">
        <v>22</v>
      </c>
      <c r="E6697" t="s">
        <v>4396</v>
      </c>
      <c r="F6697" t="s">
        <v>0</v>
      </c>
      <c r="G6697" t="s">
        <v>4397</v>
      </c>
      <c r="H6697" t="s">
        <v>1858</v>
      </c>
      <c r="I6697" t="s">
        <v>1841</v>
      </c>
      <c r="J6697" t="s">
        <v>1842</v>
      </c>
      <c r="K6697" s="34" t="str">
        <f t="shared" si="208"/>
        <v>0521664診入院</v>
      </c>
      <c r="L6697" t="s">
        <v>3233</v>
      </c>
      <c r="M6697" t="s">
        <v>84</v>
      </c>
      <c r="N6697" t="s">
        <v>0</v>
      </c>
      <c r="O6697" t="s">
        <v>0</v>
      </c>
      <c r="P6697" t="s">
        <v>0</v>
      </c>
      <c r="Q6697" t="s">
        <v>0</v>
      </c>
      <c r="R6697" t="s">
        <v>0</v>
      </c>
      <c r="S6697" t="s">
        <v>877</v>
      </c>
      <c r="T6697" t="s">
        <v>1831</v>
      </c>
      <c r="X6697" s="34" t="str">
        <f t="shared" si="209"/>
        <v>0521664</v>
      </c>
    </row>
    <row r="6698" spans="1:24" x14ac:dyDescent="0.15">
      <c r="A6698" t="s">
        <v>4395</v>
      </c>
      <c r="B6698" t="s">
        <v>935</v>
      </c>
      <c r="C6698" t="s">
        <v>2157</v>
      </c>
      <c r="D6698" t="s">
        <v>22</v>
      </c>
      <c r="E6698" t="s">
        <v>4396</v>
      </c>
      <c r="F6698" t="s">
        <v>0</v>
      </c>
      <c r="G6698" t="s">
        <v>4397</v>
      </c>
      <c r="H6698" t="s">
        <v>1858</v>
      </c>
      <c r="I6698" t="s">
        <v>1841</v>
      </c>
      <c r="J6698" t="s">
        <v>1842</v>
      </c>
      <c r="K6698" s="34" t="str">
        <f t="shared" si="208"/>
        <v>0521664診入院</v>
      </c>
      <c r="L6698" t="s">
        <v>3233</v>
      </c>
      <c r="M6698" t="s">
        <v>84</v>
      </c>
      <c r="N6698" t="s">
        <v>0</v>
      </c>
      <c r="O6698" t="s">
        <v>879</v>
      </c>
      <c r="P6698" t="s">
        <v>36</v>
      </c>
      <c r="Q6698" t="s">
        <v>0</v>
      </c>
      <c r="R6698" t="s">
        <v>0</v>
      </c>
      <c r="S6698" t="s">
        <v>877</v>
      </c>
      <c r="T6698" t="s">
        <v>1831</v>
      </c>
      <c r="X6698" s="34" t="str">
        <f t="shared" si="209"/>
        <v>0521664一般</v>
      </c>
    </row>
    <row r="6699" spans="1:24" x14ac:dyDescent="0.15">
      <c r="A6699" t="s">
        <v>4395</v>
      </c>
      <c r="B6699" t="s">
        <v>935</v>
      </c>
      <c r="C6699" t="s">
        <v>2157</v>
      </c>
      <c r="D6699" t="s">
        <v>22</v>
      </c>
      <c r="E6699" t="s">
        <v>4396</v>
      </c>
      <c r="F6699" t="s">
        <v>0</v>
      </c>
      <c r="G6699" t="s">
        <v>4397</v>
      </c>
      <c r="H6699" t="s">
        <v>1858</v>
      </c>
      <c r="I6699" t="s">
        <v>1841</v>
      </c>
      <c r="J6699" t="s">
        <v>1842</v>
      </c>
      <c r="K6699" s="34" t="str">
        <f t="shared" si="208"/>
        <v>0521664診入院</v>
      </c>
      <c r="L6699" t="s">
        <v>3233</v>
      </c>
      <c r="M6699" t="s">
        <v>84</v>
      </c>
      <c r="N6699" t="s">
        <v>0</v>
      </c>
      <c r="O6699" t="s">
        <v>37</v>
      </c>
      <c r="P6699" t="s">
        <v>683</v>
      </c>
      <c r="Q6699" t="s">
        <v>0</v>
      </c>
      <c r="R6699" t="s">
        <v>0</v>
      </c>
      <c r="S6699" t="s">
        <v>877</v>
      </c>
      <c r="T6699" t="s">
        <v>1831</v>
      </c>
      <c r="X6699" s="34" t="str">
        <f t="shared" si="209"/>
        <v>052166419床</v>
      </c>
    </row>
    <row r="6700" spans="1:24" x14ac:dyDescent="0.15">
      <c r="A6700" t="s">
        <v>4395</v>
      </c>
      <c r="B6700" t="s">
        <v>935</v>
      </c>
      <c r="C6700" t="s">
        <v>2157</v>
      </c>
      <c r="D6700" t="s">
        <v>22</v>
      </c>
      <c r="E6700" t="s">
        <v>4396</v>
      </c>
      <c r="F6700" t="s">
        <v>0</v>
      </c>
      <c r="G6700" t="s">
        <v>4397</v>
      </c>
      <c r="H6700" t="s">
        <v>1858</v>
      </c>
      <c r="I6700" t="s">
        <v>1841</v>
      </c>
      <c r="J6700" t="s">
        <v>1842</v>
      </c>
      <c r="K6700" s="34" t="str">
        <f t="shared" si="208"/>
        <v>0521664診入院</v>
      </c>
      <c r="L6700" t="s">
        <v>3233</v>
      </c>
      <c r="M6700" t="s">
        <v>84</v>
      </c>
      <c r="N6700" t="s">
        <v>0</v>
      </c>
      <c r="O6700" t="s">
        <v>4</v>
      </c>
      <c r="P6700" t="s">
        <v>1460</v>
      </c>
      <c r="Q6700" t="s">
        <v>0</v>
      </c>
      <c r="R6700" t="s">
        <v>0</v>
      </c>
      <c r="S6700" t="s">
        <v>877</v>
      </c>
      <c r="T6700" t="s">
        <v>1831</v>
      </c>
      <c r="X6700" s="34" t="str">
        <f t="shared" si="209"/>
        <v>0521664入院基本料１</v>
      </c>
    </row>
    <row r="6701" spans="1:24" x14ac:dyDescent="0.15">
      <c r="A6701" t="s">
        <v>4395</v>
      </c>
      <c r="B6701" t="s">
        <v>935</v>
      </c>
      <c r="C6701" t="s">
        <v>2157</v>
      </c>
      <c r="D6701" t="s">
        <v>22</v>
      </c>
      <c r="E6701" t="s">
        <v>4396</v>
      </c>
      <c r="F6701" t="s">
        <v>0</v>
      </c>
      <c r="G6701" t="s">
        <v>4397</v>
      </c>
      <c r="H6701" t="s">
        <v>1858</v>
      </c>
      <c r="I6701" t="s">
        <v>1841</v>
      </c>
      <c r="J6701" t="s">
        <v>1842</v>
      </c>
      <c r="K6701" s="34" t="str">
        <f t="shared" si="208"/>
        <v>0521664診入院</v>
      </c>
      <c r="L6701" t="s">
        <v>3233</v>
      </c>
      <c r="M6701" t="s">
        <v>84</v>
      </c>
      <c r="N6701" t="s">
        <v>0</v>
      </c>
      <c r="O6701" t="s">
        <v>1843</v>
      </c>
      <c r="P6701" t="s">
        <v>1844</v>
      </c>
      <c r="Q6701" t="s">
        <v>0</v>
      </c>
      <c r="R6701" t="s">
        <v>0</v>
      </c>
      <c r="S6701" t="s">
        <v>877</v>
      </c>
      <c r="T6701" t="s">
        <v>1831</v>
      </c>
      <c r="X6701" s="34" t="str">
        <f t="shared" si="209"/>
        <v>0521664医師配置加算１</v>
      </c>
    </row>
    <row r="6702" spans="1:24" x14ac:dyDescent="0.15">
      <c r="A6702" t="s">
        <v>4395</v>
      </c>
      <c r="B6702" t="s">
        <v>935</v>
      </c>
      <c r="C6702" t="s">
        <v>2157</v>
      </c>
      <c r="D6702" t="s">
        <v>22</v>
      </c>
      <c r="E6702" t="s">
        <v>4396</v>
      </c>
      <c r="F6702" t="s">
        <v>0</v>
      </c>
      <c r="G6702" t="s">
        <v>4397</v>
      </c>
      <c r="H6702" t="s">
        <v>1858</v>
      </c>
      <c r="I6702" t="s">
        <v>1841</v>
      </c>
      <c r="J6702" t="s">
        <v>1842</v>
      </c>
      <c r="K6702" s="34" t="str">
        <f t="shared" si="208"/>
        <v>0521664診入院</v>
      </c>
      <c r="L6702" t="s">
        <v>3233</v>
      </c>
      <c r="M6702" t="s">
        <v>84</v>
      </c>
      <c r="N6702" t="s">
        <v>0</v>
      </c>
      <c r="O6702" t="s">
        <v>1845</v>
      </c>
      <c r="P6702" t="s">
        <v>1846</v>
      </c>
      <c r="Q6702" t="s">
        <v>0</v>
      </c>
      <c r="R6702" t="s">
        <v>0</v>
      </c>
      <c r="S6702" t="s">
        <v>877</v>
      </c>
      <c r="T6702" t="s">
        <v>1831</v>
      </c>
      <c r="X6702" s="34" t="str">
        <f t="shared" si="209"/>
        <v>0521664看護補助配置加算１</v>
      </c>
    </row>
    <row r="6703" spans="1:24" x14ac:dyDescent="0.15">
      <c r="A6703" t="s">
        <v>4395</v>
      </c>
      <c r="B6703" t="s">
        <v>935</v>
      </c>
      <c r="C6703" t="s">
        <v>2157</v>
      </c>
      <c r="D6703" t="s">
        <v>22</v>
      </c>
      <c r="E6703" t="s">
        <v>4396</v>
      </c>
      <c r="F6703" t="s">
        <v>0</v>
      </c>
      <c r="G6703" t="s">
        <v>4397</v>
      </c>
      <c r="H6703" t="s">
        <v>1858</v>
      </c>
      <c r="I6703" t="s">
        <v>1841</v>
      </c>
      <c r="J6703" t="s">
        <v>1842</v>
      </c>
      <c r="K6703" s="34" t="str">
        <f t="shared" si="208"/>
        <v>0521664診入院</v>
      </c>
      <c r="L6703" t="s">
        <v>3233</v>
      </c>
      <c r="M6703" t="s">
        <v>84</v>
      </c>
      <c r="N6703" t="s">
        <v>0</v>
      </c>
      <c r="O6703" t="s">
        <v>1869</v>
      </c>
      <c r="P6703" t="s">
        <v>53</v>
      </c>
      <c r="Q6703" t="s">
        <v>0</v>
      </c>
      <c r="R6703" t="s">
        <v>0</v>
      </c>
      <c r="S6703" t="s">
        <v>877</v>
      </c>
      <c r="T6703" t="s">
        <v>1831</v>
      </c>
      <c r="X6703" s="34" t="str">
        <f t="shared" si="209"/>
        <v>0521664有</v>
      </c>
    </row>
    <row r="6704" spans="1:24" x14ac:dyDescent="0.15">
      <c r="A6704" t="s">
        <v>4395</v>
      </c>
      <c r="B6704" t="s">
        <v>935</v>
      </c>
      <c r="C6704" t="s">
        <v>2157</v>
      </c>
      <c r="D6704" t="s">
        <v>22</v>
      </c>
      <c r="E6704" t="s">
        <v>4396</v>
      </c>
      <c r="F6704" t="s">
        <v>0</v>
      </c>
      <c r="G6704" t="s">
        <v>4397</v>
      </c>
      <c r="H6704" t="s">
        <v>1858</v>
      </c>
      <c r="I6704" t="s">
        <v>1841</v>
      </c>
      <c r="J6704" t="s">
        <v>1842</v>
      </c>
      <c r="K6704" s="34" t="str">
        <f t="shared" si="208"/>
        <v>0521664診入院</v>
      </c>
      <c r="L6704" t="s">
        <v>3233</v>
      </c>
      <c r="M6704" t="s">
        <v>84</v>
      </c>
      <c r="N6704" t="s">
        <v>0</v>
      </c>
      <c r="O6704" t="s">
        <v>1847</v>
      </c>
      <c r="P6704" t="s">
        <v>53</v>
      </c>
      <c r="Q6704" t="s">
        <v>0</v>
      </c>
      <c r="R6704" t="s">
        <v>0</v>
      </c>
      <c r="S6704" t="s">
        <v>877</v>
      </c>
      <c r="T6704" t="s">
        <v>1831</v>
      </c>
      <c r="X6704" s="34" t="str">
        <f t="shared" si="209"/>
        <v>0521664有</v>
      </c>
    </row>
    <row r="6705" spans="1:24" x14ac:dyDescent="0.15">
      <c r="A6705" t="s">
        <v>4395</v>
      </c>
      <c r="B6705" t="s">
        <v>935</v>
      </c>
      <c r="C6705" t="s">
        <v>2157</v>
      </c>
      <c r="D6705" t="s">
        <v>22</v>
      </c>
      <c r="E6705" t="s">
        <v>4396</v>
      </c>
      <c r="F6705" t="s">
        <v>0</v>
      </c>
      <c r="G6705" t="s">
        <v>4397</v>
      </c>
      <c r="H6705" t="s">
        <v>1858</v>
      </c>
      <c r="I6705" t="s">
        <v>1841</v>
      </c>
      <c r="J6705" t="s">
        <v>1842</v>
      </c>
      <c r="K6705" s="34" t="str">
        <f t="shared" si="208"/>
        <v>0521664診入院</v>
      </c>
      <c r="L6705" t="s">
        <v>3233</v>
      </c>
      <c r="M6705" t="s">
        <v>84</v>
      </c>
      <c r="N6705" t="s">
        <v>0</v>
      </c>
      <c r="O6705" t="s">
        <v>1848</v>
      </c>
      <c r="P6705" t="s">
        <v>1849</v>
      </c>
      <c r="Q6705" t="s">
        <v>0</v>
      </c>
      <c r="R6705" t="s">
        <v>0</v>
      </c>
      <c r="S6705" t="s">
        <v>877</v>
      </c>
      <c r="T6705" t="s">
        <v>1831</v>
      </c>
      <c r="X6705" s="34" t="str">
        <f t="shared" si="209"/>
        <v>0521664看護配置加算１</v>
      </c>
    </row>
    <row r="6706" spans="1:24" x14ac:dyDescent="0.15">
      <c r="A6706" t="s">
        <v>4395</v>
      </c>
      <c r="B6706" t="s">
        <v>935</v>
      </c>
      <c r="C6706" t="s">
        <v>2157</v>
      </c>
      <c r="D6706" t="s">
        <v>22</v>
      </c>
      <c r="E6706" t="s">
        <v>4396</v>
      </c>
      <c r="F6706" t="s">
        <v>0</v>
      </c>
      <c r="G6706" t="s">
        <v>4397</v>
      </c>
      <c r="H6706" t="s">
        <v>1858</v>
      </c>
      <c r="I6706" t="s">
        <v>1841</v>
      </c>
      <c r="J6706" t="s">
        <v>1842</v>
      </c>
      <c r="K6706" s="34" t="str">
        <f t="shared" si="208"/>
        <v>0521664診入院</v>
      </c>
      <c r="L6706" t="s">
        <v>3233</v>
      </c>
      <c r="M6706" t="s">
        <v>84</v>
      </c>
      <c r="N6706" t="s">
        <v>0</v>
      </c>
      <c r="O6706" t="s">
        <v>1850</v>
      </c>
      <c r="P6706" t="s">
        <v>1851</v>
      </c>
      <c r="Q6706" t="s">
        <v>0</v>
      </c>
      <c r="R6706" t="s">
        <v>0</v>
      </c>
      <c r="S6706" t="s">
        <v>877</v>
      </c>
      <c r="T6706" t="s">
        <v>1831</v>
      </c>
      <c r="X6706" s="34" t="str">
        <f t="shared" si="209"/>
        <v>0521664夜間看護配置加算１</v>
      </c>
    </row>
    <row r="6707" spans="1:24" x14ac:dyDescent="0.15">
      <c r="A6707" t="s">
        <v>4395</v>
      </c>
      <c r="B6707" t="s">
        <v>935</v>
      </c>
      <c r="C6707" t="s">
        <v>2157</v>
      </c>
      <c r="D6707" t="s">
        <v>22</v>
      </c>
      <c r="E6707" t="s">
        <v>4396</v>
      </c>
      <c r="F6707" t="s">
        <v>0</v>
      </c>
      <c r="G6707" t="s">
        <v>4397</v>
      </c>
      <c r="H6707" t="s">
        <v>1858</v>
      </c>
      <c r="I6707" t="s">
        <v>1841</v>
      </c>
      <c r="J6707" t="s">
        <v>1842</v>
      </c>
      <c r="K6707" s="34" t="str">
        <f t="shared" si="208"/>
        <v>0521664診入院</v>
      </c>
      <c r="L6707" t="s">
        <v>3233</v>
      </c>
      <c r="M6707" t="s">
        <v>84</v>
      </c>
      <c r="N6707" t="s">
        <v>0</v>
      </c>
      <c r="O6707" t="s">
        <v>1878</v>
      </c>
      <c r="P6707" t="s">
        <v>53</v>
      </c>
      <c r="Q6707" t="s">
        <v>0</v>
      </c>
      <c r="R6707" t="s">
        <v>0</v>
      </c>
      <c r="S6707" t="s">
        <v>877</v>
      </c>
      <c r="T6707" t="s">
        <v>1831</v>
      </c>
      <c r="X6707" s="34" t="str">
        <f t="shared" si="209"/>
        <v>0521664有</v>
      </c>
    </row>
    <row r="6708" spans="1:24" x14ac:dyDescent="0.15">
      <c r="A6708" t="s">
        <v>4395</v>
      </c>
      <c r="B6708" t="s">
        <v>935</v>
      </c>
      <c r="C6708" t="s">
        <v>2157</v>
      </c>
      <c r="D6708" t="s">
        <v>22</v>
      </c>
      <c r="E6708" t="s">
        <v>4396</v>
      </c>
      <c r="F6708" t="s">
        <v>0</v>
      </c>
      <c r="G6708" t="s">
        <v>4397</v>
      </c>
      <c r="H6708" t="s">
        <v>1858</v>
      </c>
      <c r="I6708" t="s">
        <v>1841</v>
      </c>
      <c r="J6708" t="s">
        <v>1842</v>
      </c>
      <c r="K6708" s="34" t="str">
        <f t="shared" si="208"/>
        <v>0521664診入院</v>
      </c>
      <c r="L6708" t="s">
        <v>3233</v>
      </c>
      <c r="M6708" t="s">
        <v>84</v>
      </c>
      <c r="N6708" t="s">
        <v>0</v>
      </c>
      <c r="O6708" t="s">
        <v>1852</v>
      </c>
      <c r="P6708" t="s">
        <v>53</v>
      </c>
      <c r="Q6708" t="s">
        <v>0</v>
      </c>
      <c r="R6708" t="s">
        <v>0</v>
      </c>
      <c r="S6708" t="s">
        <v>877</v>
      </c>
      <c r="T6708" t="s">
        <v>1831</v>
      </c>
      <c r="X6708" s="34" t="str">
        <f t="shared" si="209"/>
        <v>0521664有</v>
      </c>
    </row>
    <row r="6709" spans="1:24" x14ac:dyDescent="0.15">
      <c r="A6709" t="s">
        <v>4395</v>
      </c>
      <c r="B6709" t="s">
        <v>935</v>
      </c>
      <c r="C6709" t="s">
        <v>2157</v>
      </c>
      <c r="D6709" t="s">
        <v>22</v>
      </c>
      <c r="E6709" t="s">
        <v>4396</v>
      </c>
      <c r="F6709" t="s">
        <v>0</v>
      </c>
      <c r="G6709" t="s">
        <v>4397</v>
      </c>
      <c r="H6709" t="s">
        <v>1858</v>
      </c>
      <c r="I6709" t="s">
        <v>1841</v>
      </c>
      <c r="J6709" t="s">
        <v>1842</v>
      </c>
      <c r="K6709" s="34" t="str">
        <f t="shared" si="208"/>
        <v>0521664診入院</v>
      </c>
      <c r="L6709" t="s">
        <v>3233</v>
      </c>
      <c r="M6709" t="s">
        <v>84</v>
      </c>
      <c r="N6709" t="s">
        <v>0</v>
      </c>
      <c r="O6709" t="s">
        <v>1853</v>
      </c>
      <c r="P6709" t="s">
        <v>53</v>
      </c>
      <c r="Q6709" t="s">
        <v>0</v>
      </c>
      <c r="R6709" t="s">
        <v>0</v>
      </c>
      <c r="S6709" t="s">
        <v>877</v>
      </c>
      <c r="T6709" t="s">
        <v>1831</v>
      </c>
      <c r="X6709" s="34" t="str">
        <f t="shared" si="209"/>
        <v>0521664有</v>
      </c>
    </row>
    <row r="6710" spans="1:24" x14ac:dyDescent="0.15">
      <c r="A6710" t="s">
        <v>4395</v>
      </c>
      <c r="B6710" t="s">
        <v>935</v>
      </c>
      <c r="C6710" t="s">
        <v>2157</v>
      </c>
      <c r="D6710" t="s">
        <v>22</v>
      </c>
      <c r="E6710" t="s">
        <v>4396</v>
      </c>
      <c r="F6710" t="s">
        <v>0</v>
      </c>
      <c r="G6710" t="s">
        <v>4397</v>
      </c>
      <c r="H6710" t="s">
        <v>1858</v>
      </c>
      <c r="I6710" t="s">
        <v>1884</v>
      </c>
      <c r="J6710" t="s">
        <v>1885</v>
      </c>
      <c r="K6710" s="34" t="str">
        <f t="shared" si="208"/>
        <v>0521664診入帰</v>
      </c>
      <c r="L6710" t="s">
        <v>154</v>
      </c>
      <c r="M6710" t="s">
        <v>364</v>
      </c>
      <c r="N6710" t="s">
        <v>0</v>
      </c>
      <c r="O6710" t="s">
        <v>0</v>
      </c>
      <c r="P6710" t="s">
        <v>0</v>
      </c>
      <c r="Q6710" t="s">
        <v>0</v>
      </c>
      <c r="R6710" t="s">
        <v>0</v>
      </c>
      <c r="S6710" t="s">
        <v>877</v>
      </c>
      <c r="T6710" t="s">
        <v>1831</v>
      </c>
      <c r="X6710" s="34" t="str">
        <f t="shared" si="209"/>
        <v>0521664</v>
      </c>
    </row>
    <row r="6711" spans="1:24" x14ac:dyDescent="0.15">
      <c r="A6711" t="s">
        <v>4395</v>
      </c>
      <c r="B6711" t="s">
        <v>935</v>
      </c>
      <c r="C6711" t="s">
        <v>2157</v>
      </c>
      <c r="D6711" t="s">
        <v>22</v>
      </c>
      <c r="E6711" t="s">
        <v>4396</v>
      </c>
      <c r="F6711" t="s">
        <v>0</v>
      </c>
      <c r="G6711" t="s">
        <v>4397</v>
      </c>
      <c r="H6711" t="s">
        <v>1858</v>
      </c>
      <c r="I6711" t="s">
        <v>1884</v>
      </c>
      <c r="J6711" t="s">
        <v>1885</v>
      </c>
      <c r="K6711" s="34" t="str">
        <f t="shared" si="208"/>
        <v>0521664診入帰</v>
      </c>
      <c r="L6711" t="s">
        <v>154</v>
      </c>
      <c r="M6711" t="s">
        <v>364</v>
      </c>
      <c r="N6711" t="s">
        <v>0</v>
      </c>
      <c r="O6711" t="s">
        <v>1886</v>
      </c>
      <c r="P6711" t="s">
        <v>683</v>
      </c>
      <c r="Q6711" t="s">
        <v>0</v>
      </c>
      <c r="R6711" t="s">
        <v>0</v>
      </c>
      <c r="S6711" t="s">
        <v>877</v>
      </c>
      <c r="T6711" t="s">
        <v>1831</v>
      </c>
      <c r="X6711" s="34" t="str">
        <f t="shared" si="209"/>
        <v>052166419床</v>
      </c>
    </row>
    <row r="6712" spans="1:24" x14ac:dyDescent="0.15">
      <c r="A6712" t="s">
        <v>4395</v>
      </c>
      <c r="B6712" t="s">
        <v>935</v>
      </c>
      <c r="C6712" t="s">
        <v>2157</v>
      </c>
      <c r="D6712" t="s">
        <v>22</v>
      </c>
      <c r="E6712" t="s">
        <v>4396</v>
      </c>
      <c r="F6712" t="s">
        <v>0</v>
      </c>
      <c r="G6712" t="s">
        <v>4397</v>
      </c>
      <c r="H6712" t="s">
        <v>1858</v>
      </c>
      <c r="I6712" t="s">
        <v>1887</v>
      </c>
      <c r="J6712" t="s">
        <v>1888</v>
      </c>
      <c r="K6712" s="34" t="str">
        <f t="shared" si="208"/>
        <v>0521664診緩診</v>
      </c>
      <c r="L6712" t="s">
        <v>111</v>
      </c>
      <c r="M6712" t="s">
        <v>337</v>
      </c>
      <c r="N6712" t="s">
        <v>0</v>
      </c>
      <c r="O6712" t="s">
        <v>0</v>
      </c>
      <c r="P6712" t="s">
        <v>0</v>
      </c>
      <c r="Q6712" t="s">
        <v>0</v>
      </c>
      <c r="R6712" t="s">
        <v>0</v>
      </c>
      <c r="S6712" t="s">
        <v>877</v>
      </c>
      <c r="T6712" t="s">
        <v>1831</v>
      </c>
      <c r="X6712" s="34" t="str">
        <f t="shared" si="209"/>
        <v>0521664</v>
      </c>
    </row>
    <row r="6713" spans="1:24" x14ac:dyDescent="0.15">
      <c r="A6713" t="s">
        <v>4395</v>
      </c>
      <c r="B6713" t="s">
        <v>935</v>
      </c>
      <c r="C6713" t="s">
        <v>2157</v>
      </c>
      <c r="D6713" t="s">
        <v>22</v>
      </c>
      <c r="E6713" t="s">
        <v>4396</v>
      </c>
      <c r="F6713" t="s">
        <v>0</v>
      </c>
      <c r="G6713" t="s">
        <v>4397</v>
      </c>
      <c r="H6713" t="s">
        <v>1858</v>
      </c>
      <c r="I6713" t="s">
        <v>2043</v>
      </c>
      <c r="J6713" t="s">
        <v>2044</v>
      </c>
      <c r="K6713" s="34" t="str">
        <f t="shared" si="208"/>
        <v>0521664口腔管</v>
      </c>
      <c r="L6713" t="s">
        <v>265</v>
      </c>
      <c r="M6713" t="s">
        <v>1940</v>
      </c>
      <c r="N6713" t="s">
        <v>0</v>
      </c>
      <c r="O6713" t="s">
        <v>0</v>
      </c>
      <c r="P6713" t="s">
        <v>0</v>
      </c>
      <c r="Q6713" t="s">
        <v>0</v>
      </c>
      <c r="R6713" t="s">
        <v>0</v>
      </c>
      <c r="S6713" t="s">
        <v>877</v>
      </c>
      <c r="T6713" t="s">
        <v>1831</v>
      </c>
      <c r="X6713" s="34" t="str">
        <f t="shared" si="209"/>
        <v>0521664</v>
      </c>
    </row>
    <row r="6714" spans="1:24" x14ac:dyDescent="0.15">
      <c r="A6714" t="s">
        <v>4395</v>
      </c>
      <c r="B6714" t="s">
        <v>935</v>
      </c>
      <c r="C6714" t="s">
        <v>2157</v>
      </c>
      <c r="D6714" t="s">
        <v>22</v>
      </c>
      <c r="E6714" t="s">
        <v>4396</v>
      </c>
      <c r="F6714" t="s">
        <v>0</v>
      </c>
      <c r="G6714" t="s">
        <v>4397</v>
      </c>
      <c r="H6714" t="s">
        <v>1858</v>
      </c>
      <c r="I6714" t="s">
        <v>2992</v>
      </c>
      <c r="J6714" t="s">
        <v>2993</v>
      </c>
      <c r="K6714" s="34" t="str">
        <f t="shared" si="208"/>
        <v>0521664患サポ</v>
      </c>
      <c r="L6714" t="s">
        <v>221</v>
      </c>
      <c r="M6714" t="s">
        <v>73</v>
      </c>
      <c r="N6714" t="s">
        <v>0</v>
      </c>
      <c r="O6714" t="s">
        <v>0</v>
      </c>
      <c r="P6714" t="s">
        <v>0</v>
      </c>
      <c r="Q6714" t="s">
        <v>0</v>
      </c>
      <c r="R6714" t="s">
        <v>0</v>
      </c>
      <c r="S6714" t="s">
        <v>877</v>
      </c>
      <c r="T6714" t="s">
        <v>1831</v>
      </c>
      <c r="X6714" s="34" t="str">
        <f t="shared" si="209"/>
        <v>0521664</v>
      </c>
    </row>
    <row r="6715" spans="1:24" x14ac:dyDescent="0.15">
      <c r="A6715" t="s">
        <v>4395</v>
      </c>
      <c r="B6715" t="s">
        <v>935</v>
      </c>
      <c r="C6715" t="s">
        <v>2157</v>
      </c>
      <c r="D6715" t="s">
        <v>22</v>
      </c>
      <c r="E6715" t="s">
        <v>4396</v>
      </c>
      <c r="F6715" t="s">
        <v>0</v>
      </c>
      <c r="G6715" t="s">
        <v>4397</v>
      </c>
      <c r="H6715" t="s">
        <v>1858</v>
      </c>
      <c r="I6715" t="s">
        <v>2049</v>
      </c>
      <c r="J6715" t="s">
        <v>2050</v>
      </c>
      <c r="K6715" s="34" t="str">
        <f t="shared" si="208"/>
        <v>0521664地薬供１</v>
      </c>
      <c r="L6715" t="s">
        <v>111</v>
      </c>
      <c r="M6715" t="s">
        <v>1940</v>
      </c>
      <c r="N6715" t="s">
        <v>0</v>
      </c>
      <c r="O6715" t="s">
        <v>0</v>
      </c>
      <c r="P6715" t="s">
        <v>0</v>
      </c>
      <c r="Q6715" t="s">
        <v>0</v>
      </c>
      <c r="R6715" t="s">
        <v>0</v>
      </c>
      <c r="S6715" t="s">
        <v>877</v>
      </c>
      <c r="T6715" t="s">
        <v>1831</v>
      </c>
      <c r="X6715" s="34" t="str">
        <f t="shared" si="209"/>
        <v>0521664</v>
      </c>
    </row>
    <row r="6716" spans="1:24" x14ac:dyDescent="0.15">
      <c r="A6716" t="s">
        <v>4395</v>
      </c>
      <c r="B6716" t="s">
        <v>935</v>
      </c>
      <c r="C6716" t="s">
        <v>2157</v>
      </c>
      <c r="D6716" t="s">
        <v>22</v>
      </c>
      <c r="E6716" t="s">
        <v>4396</v>
      </c>
      <c r="F6716" t="s">
        <v>0</v>
      </c>
      <c r="G6716" t="s">
        <v>4397</v>
      </c>
      <c r="H6716" t="s">
        <v>1858</v>
      </c>
      <c r="I6716" t="s">
        <v>81</v>
      </c>
      <c r="J6716" t="s">
        <v>82</v>
      </c>
      <c r="K6716" s="34" t="str">
        <f t="shared" si="208"/>
        <v>0521664入退支</v>
      </c>
      <c r="L6716" t="s">
        <v>358</v>
      </c>
      <c r="M6716" t="s">
        <v>41</v>
      </c>
      <c r="N6716" t="s">
        <v>0</v>
      </c>
      <c r="O6716" t="s">
        <v>0</v>
      </c>
      <c r="P6716" t="s">
        <v>0</v>
      </c>
      <c r="Q6716" t="s">
        <v>0</v>
      </c>
      <c r="R6716" t="s">
        <v>0</v>
      </c>
      <c r="S6716" t="s">
        <v>877</v>
      </c>
      <c r="T6716" t="s">
        <v>1831</v>
      </c>
      <c r="X6716" s="34" t="str">
        <f t="shared" si="209"/>
        <v>0521664</v>
      </c>
    </row>
    <row r="6717" spans="1:24" x14ac:dyDescent="0.15">
      <c r="A6717" t="s">
        <v>4395</v>
      </c>
      <c r="B6717" t="s">
        <v>935</v>
      </c>
      <c r="C6717" t="s">
        <v>2157</v>
      </c>
      <c r="D6717" t="s">
        <v>22</v>
      </c>
      <c r="E6717" t="s">
        <v>4396</v>
      </c>
      <c r="F6717" t="s">
        <v>0</v>
      </c>
      <c r="G6717" t="s">
        <v>4397</v>
      </c>
      <c r="H6717" t="s">
        <v>1858</v>
      </c>
      <c r="I6717" t="s">
        <v>81</v>
      </c>
      <c r="J6717" t="s">
        <v>82</v>
      </c>
      <c r="K6717" s="34" t="str">
        <f t="shared" si="208"/>
        <v>0521664入退支</v>
      </c>
      <c r="L6717" t="s">
        <v>358</v>
      </c>
      <c r="M6717" t="s">
        <v>41</v>
      </c>
      <c r="N6717" t="s">
        <v>0</v>
      </c>
      <c r="O6717" t="s">
        <v>85</v>
      </c>
      <c r="P6717" t="s">
        <v>859</v>
      </c>
      <c r="Q6717" t="s">
        <v>0</v>
      </c>
      <c r="R6717" t="s">
        <v>0</v>
      </c>
      <c r="S6717" t="s">
        <v>877</v>
      </c>
      <c r="T6717" t="s">
        <v>1831</v>
      </c>
      <c r="X6717" s="34" t="str">
        <f t="shared" si="209"/>
        <v>0521664入退院支援加算２</v>
      </c>
    </row>
    <row r="6718" spans="1:24" x14ac:dyDescent="0.15">
      <c r="A6718" t="s">
        <v>4395</v>
      </c>
      <c r="B6718" t="s">
        <v>935</v>
      </c>
      <c r="C6718" t="s">
        <v>2157</v>
      </c>
      <c r="D6718" t="s">
        <v>22</v>
      </c>
      <c r="E6718" t="s">
        <v>4396</v>
      </c>
      <c r="F6718" t="s">
        <v>0</v>
      </c>
      <c r="G6718" t="s">
        <v>4397</v>
      </c>
      <c r="H6718" t="s">
        <v>1858</v>
      </c>
      <c r="I6718" t="s">
        <v>81</v>
      </c>
      <c r="J6718" t="s">
        <v>82</v>
      </c>
      <c r="K6718" s="34" t="str">
        <f t="shared" si="208"/>
        <v>0521664入退支</v>
      </c>
      <c r="L6718" t="s">
        <v>358</v>
      </c>
      <c r="M6718" t="s">
        <v>41</v>
      </c>
      <c r="N6718" t="s">
        <v>0</v>
      </c>
      <c r="O6718" t="s">
        <v>86</v>
      </c>
      <c r="P6718" t="s">
        <v>53</v>
      </c>
      <c r="Q6718" t="s">
        <v>0</v>
      </c>
      <c r="R6718" t="s">
        <v>0</v>
      </c>
      <c r="S6718" t="s">
        <v>877</v>
      </c>
      <c r="T6718" t="s">
        <v>1831</v>
      </c>
      <c r="X6718" s="34" t="str">
        <f t="shared" si="209"/>
        <v>0521664有</v>
      </c>
    </row>
    <row r="6719" spans="1:24" x14ac:dyDescent="0.15">
      <c r="A6719" t="s">
        <v>4395</v>
      </c>
      <c r="B6719" t="s">
        <v>935</v>
      </c>
      <c r="C6719" t="s">
        <v>2157</v>
      </c>
      <c r="D6719" t="s">
        <v>22</v>
      </c>
      <c r="E6719" t="s">
        <v>4396</v>
      </c>
      <c r="F6719" t="s">
        <v>0</v>
      </c>
      <c r="G6719" t="s">
        <v>4397</v>
      </c>
      <c r="H6719" t="s">
        <v>1858</v>
      </c>
      <c r="I6719" t="s">
        <v>81</v>
      </c>
      <c r="J6719" t="s">
        <v>82</v>
      </c>
      <c r="K6719" s="34" t="str">
        <f t="shared" si="208"/>
        <v>0521664入退支</v>
      </c>
      <c r="L6719" t="s">
        <v>358</v>
      </c>
      <c r="M6719" t="s">
        <v>41</v>
      </c>
      <c r="N6719" t="s">
        <v>0</v>
      </c>
      <c r="O6719" t="s">
        <v>87</v>
      </c>
      <c r="P6719" t="s">
        <v>53</v>
      </c>
      <c r="Q6719" t="s">
        <v>0</v>
      </c>
      <c r="R6719" t="s">
        <v>0</v>
      </c>
      <c r="S6719" t="s">
        <v>877</v>
      </c>
      <c r="T6719" t="s">
        <v>1831</v>
      </c>
      <c r="X6719" s="34" t="str">
        <f t="shared" si="209"/>
        <v>0521664有</v>
      </c>
    </row>
    <row r="6720" spans="1:24" x14ac:dyDescent="0.15">
      <c r="A6720" t="s">
        <v>4395</v>
      </c>
      <c r="B6720" t="s">
        <v>935</v>
      </c>
      <c r="C6720" t="s">
        <v>2157</v>
      </c>
      <c r="D6720" t="s">
        <v>22</v>
      </c>
      <c r="E6720" t="s">
        <v>4396</v>
      </c>
      <c r="F6720" t="s">
        <v>0</v>
      </c>
      <c r="G6720" t="s">
        <v>4397</v>
      </c>
      <c r="H6720" t="s">
        <v>1858</v>
      </c>
      <c r="I6720" t="s">
        <v>95</v>
      </c>
      <c r="J6720" t="s">
        <v>96</v>
      </c>
      <c r="K6720" s="34" t="str">
        <f t="shared" si="208"/>
        <v>0521664食</v>
      </c>
      <c r="L6720" t="s">
        <v>719</v>
      </c>
      <c r="M6720" t="s">
        <v>4398</v>
      </c>
      <c r="N6720" t="s">
        <v>0</v>
      </c>
      <c r="O6720" t="s">
        <v>0</v>
      </c>
      <c r="P6720" t="s">
        <v>0</v>
      </c>
      <c r="Q6720" t="s">
        <v>0</v>
      </c>
      <c r="R6720" t="s">
        <v>0</v>
      </c>
      <c r="S6720" t="s">
        <v>877</v>
      </c>
      <c r="T6720" t="s">
        <v>1831</v>
      </c>
      <c r="X6720" s="34" t="str">
        <f t="shared" si="209"/>
        <v>0521664</v>
      </c>
    </row>
    <row r="6721" spans="1:24" x14ac:dyDescent="0.15">
      <c r="A6721" t="s">
        <v>4395</v>
      </c>
      <c r="B6721" t="s">
        <v>935</v>
      </c>
      <c r="C6721" t="s">
        <v>2157</v>
      </c>
      <c r="D6721" t="s">
        <v>22</v>
      </c>
      <c r="E6721" t="s">
        <v>4396</v>
      </c>
      <c r="F6721" t="s">
        <v>0</v>
      </c>
      <c r="G6721" t="s">
        <v>4397</v>
      </c>
      <c r="H6721" t="s">
        <v>1858</v>
      </c>
      <c r="I6721" t="s">
        <v>102</v>
      </c>
      <c r="J6721" t="s">
        <v>103</v>
      </c>
      <c r="K6721" s="34" t="str">
        <f t="shared" si="208"/>
        <v>0521664糖管</v>
      </c>
      <c r="L6721" t="s">
        <v>146</v>
      </c>
      <c r="M6721" t="s">
        <v>508</v>
      </c>
      <c r="N6721" t="s">
        <v>0</v>
      </c>
      <c r="O6721" t="s">
        <v>0</v>
      </c>
      <c r="P6721" t="s">
        <v>0</v>
      </c>
      <c r="Q6721" t="s">
        <v>0</v>
      </c>
      <c r="R6721" t="s">
        <v>0</v>
      </c>
      <c r="S6721" t="s">
        <v>877</v>
      </c>
      <c r="T6721" t="s">
        <v>1831</v>
      </c>
      <c r="X6721" s="34" t="str">
        <f t="shared" si="209"/>
        <v>0521664</v>
      </c>
    </row>
    <row r="6722" spans="1:24" x14ac:dyDescent="0.15">
      <c r="A6722" t="s">
        <v>4395</v>
      </c>
      <c r="B6722" t="s">
        <v>935</v>
      </c>
      <c r="C6722" t="s">
        <v>2157</v>
      </c>
      <c r="D6722" t="s">
        <v>22</v>
      </c>
      <c r="E6722" t="s">
        <v>4396</v>
      </c>
      <c r="F6722" t="s">
        <v>0</v>
      </c>
      <c r="G6722" t="s">
        <v>4397</v>
      </c>
      <c r="H6722" t="s">
        <v>1858</v>
      </c>
      <c r="I6722" t="s">
        <v>1056</v>
      </c>
      <c r="J6722" t="s">
        <v>1057</v>
      </c>
      <c r="K6722" s="34" t="str">
        <f t="shared" si="208"/>
        <v>0521664地包診</v>
      </c>
      <c r="L6722" t="s">
        <v>90</v>
      </c>
      <c r="M6722" t="s">
        <v>1983</v>
      </c>
      <c r="N6722" t="s">
        <v>0</v>
      </c>
      <c r="O6722" t="s">
        <v>0</v>
      </c>
      <c r="P6722" t="s">
        <v>0</v>
      </c>
      <c r="Q6722" t="s">
        <v>0</v>
      </c>
      <c r="R6722" t="s">
        <v>0</v>
      </c>
      <c r="S6722" t="s">
        <v>877</v>
      </c>
      <c r="T6722" t="s">
        <v>1831</v>
      </c>
      <c r="X6722" s="34" t="str">
        <f t="shared" si="209"/>
        <v>0521664</v>
      </c>
    </row>
    <row r="6723" spans="1:24" x14ac:dyDescent="0.15">
      <c r="A6723" t="s">
        <v>4395</v>
      </c>
      <c r="B6723" t="s">
        <v>935</v>
      </c>
      <c r="C6723" t="s">
        <v>2157</v>
      </c>
      <c r="D6723" t="s">
        <v>22</v>
      </c>
      <c r="E6723" t="s">
        <v>4396</v>
      </c>
      <c r="F6723" t="s">
        <v>0</v>
      </c>
      <c r="G6723" t="s">
        <v>4397</v>
      </c>
      <c r="H6723" t="s">
        <v>1858</v>
      </c>
      <c r="I6723" t="s">
        <v>1056</v>
      </c>
      <c r="J6723" t="s">
        <v>1057</v>
      </c>
      <c r="K6723" s="34" t="str">
        <f t="shared" si="208"/>
        <v>0521664地包診</v>
      </c>
      <c r="L6723" t="s">
        <v>90</v>
      </c>
      <c r="M6723" t="s">
        <v>1983</v>
      </c>
      <c r="N6723" t="s">
        <v>0</v>
      </c>
      <c r="O6723" t="s">
        <v>2013</v>
      </c>
      <c r="P6723" t="s">
        <v>2161</v>
      </c>
      <c r="Q6723" t="s">
        <v>0</v>
      </c>
      <c r="R6723" t="s">
        <v>0</v>
      </c>
      <c r="S6723" t="s">
        <v>877</v>
      </c>
      <c r="T6723" t="s">
        <v>1831</v>
      </c>
      <c r="X6723" s="34" t="str">
        <f t="shared" si="209"/>
        <v>0521664地域包括診療料１</v>
      </c>
    </row>
    <row r="6724" spans="1:24" x14ac:dyDescent="0.15">
      <c r="A6724" t="s">
        <v>4395</v>
      </c>
      <c r="B6724" t="s">
        <v>935</v>
      </c>
      <c r="C6724" t="s">
        <v>2157</v>
      </c>
      <c r="D6724" t="s">
        <v>22</v>
      </c>
      <c r="E6724" t="s">
        <v>4396</v>
      </c>
      <c r="F6724" t="s">
        <v>0</v>
      </c>
      <c r="G6724" t="s">
        <v>4397</v>
      </c>
      <c r="H6724" t="s">
        <v>1858</v>
      </c>
      <c r="I6724" t="s">
        <v>1963</v>
      </c>
      <c r="J6724" t="s">
        <v>1964</v>
      </c>
      <c r="K6724" s="34" t="str">
        <f t="shared" si="208"/>
        <v>0521664充管脂１</v>
      </c>
      <c r="L6724" t="s">
        <v>243</v>
      </c>
      <c r="M6724" t="s">
        <v>23</v>
      </c>
      <c r="N6724" t="s">
        <v>0</v>
      </c>
      <c r="O6724" t="s">
        <v>0</v>
      </c>
      <c r="P6724" t="s">
        <v>0</v>
      </c>
      <c r="Q6724" t="s">
        <v>0</v>
      </c>
      <c r="R6724" t="s">
        <v>0</v>
      </c>
      <c r="S6724" t="s">
        <v>877</v>
      </c>
      <c r="T6724" t="s">
        <v>1831</v>
      </c>
      <c r="X6724" s="34" t="str">
        <f t="shared" si="209"/>
        <v>0521664</v>
      </c>
    </row>
    <row r="6725" spans="1:24" x14ac:dyDescent="0.15">
      <c r="A6725" t="s">
        <v>4395</v>
      </c>
      <c r="B6725" t="s">
        <v>935</v>
      </c>
      <c r="C6725" t="s">
        <v>2157</v>
      </c>
      <c r="D6725" t="s">
        <v>22</v>
      </c>
      <c r="E6725" t="s">
        <v>4396</v>
      </c>
      <c r="F6725" t="s">
        <v>0</v>
      </c>
      <c r="G6725" t="s">
        <v>4397</v>
      </c>
      <c r="H6725" t="s">
        <v>1858</v>
      </c>
      <c r="I6725" t="s">
        <v>1965</v>
      </c>
      <c r="J6725" t="s">
        <v>1966</v>
      </c>
      <c r="K6725" s="34" t="str">
        <f t="shared" si="208"/>
        <v>0521664充管脂３</v>
      </c>
      <c r="L6725" t="s">
        <v>243</v>
      </c>
      <c r="M6725" t="s">
        <v>23</v>
      </c>
      <c r="N6725" t="s">
        <v>0</v>
      </c>
      <c r="O6725" t="s">
        <v>0</v>
      </c>
      <c r="P6725" t="s">
        <v>0</v>
      </c>
      <c r="Q6725" t="s">
        <v>0</v>
      </c>
      <c r="R6725" t="s">
        <v>0</v>
      </c>
      <c r="S6725" t="s">
        <v>877</v>
      </c>
      <c r="T6725" t="s">
        <v>1831</v>
      </c>
      <c r="X6725" s="34" t="str">
        <f t="shared" si="209"/>
        <v>0521664</v>
      </c>
    </row>
    <row r="6726" spans="1:24" x14ac:dyDescent="0.15">
      <c r="A6726" t="s">
        <v>4395</v>
      </c>
      <c r="B6726" t="s">
        <v>935</v>
      </c>
      <c r="C6726" t="s">
        <v>2157</v>
      </c>
      <c r="D6726" t="s">
        <v>22</v>
      </c>
      <c r="E6726" t="s">
        <v>4396</v>
      </c>
      <c r="F6726" t="s">
        <v>0</v>
      </c>
      <c r="G6726" t="s">
        <v>4397</v>
      </c>
      <c r="H6726" t="s">
        <v>1858</v>
      </c>
      <c r="I6726" t="s">
        <v>1967</v>
      </c>
      <c r="J6726" t="s">
        <v>1968</v>
      </c>
      <c r="K6726" s="34" t="str">
        <f t="shared" ref="K6726:K6789" si="210">E6726&amp;""&amp;J6726</f>
        <v>0521664充管高１</v>
      </c>
      <c r="L6726" t="s">
        <v>243</v>
      </c>
      <c r="M6726" t="s">
        <v>23</v>
      </c>
      <c r="N6726" t="s">
        <v>0</v>
      </c>
      <c r="O6726" t="s">
        <v>0</v>
      </c>
      <c r="P6726" t="s">
        <v>0</v>
      </c>
      <c r="Q6726" t="s">
        <v>0</v>
      </c>
      <c r="R6726" t="s">
        <v>0</v>
      </c>
      <c r="S6726" t="s">
        <v>877</v>
      </c>
      <c r="T6726" t="s">
        <v>1831</v>
      </c>
      <c r="X6726" s="34" t="str">
        <f t="shared" ref="X6726:X6789" si="211">(E6726&amp;""&amp;P6726)</f>
        <v>0521664</v>
      </c>
    </row>
    <row r="6727" spans="1:24" x14ac:dyDescent="0.15">
      <c r="A6727" t="s">
        <v>4395</v>
      </c>
      <c r="B6727" t="s">
        <v>935</v>
      </c>
      <c r="C6727" t="s">
        <v>2157</v>
      </c>
      <c r="D6727" t="s">
        <v>22</v>
      </c>
      <c r="E6727" t="s">
        <v>4396</v>
      </c>
      <c r="F6727" t="s">
        <v>0</v>
      </c>
      <c r="G6727" t="s">
        <v>4397</v>
      </c>
      <c r="H6727" t="s">
        <v>1858</v>
      </c>
      <c r="I6727" t="s">
        <v>1969</v>
      </c>
      <c r="J6727" t="s">
        <v>1970</v>
      </c>
      <c r="K6727" s="34" t="str">
        <f t="shared" si="210"/>
        <v>0521664充管高３</v>
      </c>
      <c r="L6727" t="s">
        <v>243</v>
      </c>
      <c r="M6727" t="s">
        <v>23</v>
      </c>
      <c r="N6727" t="s">
        <v>0</v>
      </c>
      <c r="O6727" t="s">
        <v>0</v>
      </c>
      <c r="P6727" t="s">
        <v>0</v>
      </c>
      <c r="Q6727" t="s">
        <v>0</v>
      </c>
      <c r="R6727" t="s">
        <v>0</v>
      </c>
      <c r="S6727" t="s">
        <v>877</v>
      </c>
      <c r="T6727" t="s">
        <v>1831</v>
      </c>
      <c r="X6727" s="34" t="str">
        <f t="shared" si="211"/>
        <v>0521664</v>
      </c>
    </row>
    <row r="6728" spans="1:24" x14ac:dyDescent="0.15">
      <c r="A6728" t="s">
        <v>4395</v>
      </c>
      <c r="B6728" t="s">
        <v>935</v>
      </c>
      <c r="C6728" t="s">
        <v>2157</v>
      </c>
      <c r="D6728" t="s">
        <v>22</v>
      </c>
      <c r="E6728" t="s">
        <v>4396</v>
      </c>
      <c r="F6728" t="s">
        <v>0</v>
      </c>
      <c r="G6728" t="s">
        <v>4397</v>
      </c>
      <c r="H6728" t="s">
        <v>1858</v>
      </c>
      <c r="I6728" t="s">
        <v>1971</v>
      </c>
      <c r="J6728" t="s">
        <v>1972</v>
      </c>
      <c r="K6728" s="34" t="str">
        <f t="shared" si="210"/>
        <v>0521664充管糖１</v>
      </c>
      <c r="L6728" t="s">
        <v>243</v>
      </c>
      <c r="M6728" t="s">
        <v>23</v>
      </c>
      <c r="N6728" t="s">
        <v>0</v>
      </c>
      <c r="O6728" t="s">
        <v>0</v>
      </c>
      <c r="P6728" t="s">
        <v>0</v>
      </c>
      <c r="Q6728" t="s">
        <v>0</v>
      </c>
      <c r="R6728" t="s">
        <v>0</v>
      </c>
      <c r="S6728" t="s">
        <v>877</v>
      </c>
      <c r="T6728" t="s">
        <v>1831</v>
      </c>
      <c r="X6728" s="34" t="str">
        <f t="shared" si="211"/>
        <v>0521664</v>
      </c>
    </row>
    <row r="6729" spans="1:24" x14ac:dyDescent="0.15">
      <c r="A6729" t="s">
        <v>4395</v>
      </c>
      <c r="B6729" t="s">
        <v>935</v>
      </c>
      <c r="C6729" t="s">
        <v>2157</v>
      </c>
      <c r="D6729" t="s">
        <v>22</v>
      </c>
      <c r="E6729" t="s">
        <v>4396</v>
      </c>
      <c r="F6729" t="s">
        <v>0</v>
      </c>
      <c r="G6729" t="s">
        <v>4397</v>
      </c>
      <c r="H6729" t="s">
        <v>1858</v>
      </c>
      <c r="I6729" t="s">
        <v>1973</v>
      </c>
      <c r="J6729" t="s">
        <v>1974</v>
      </c>
      <c r="K6729" s="34" t="str">
        <f t="shared" si="210"/>
        <v>0521664充管糖３</v>
      </c>
      <c r="L6729" t="s">
        <v>243</v>
      </c>
      <c r="M6729" t="s">
        <v>23</v>
      </c>
      <c r="N6729" t="s">
        <v>0</v>
      </c>
      <c r="O6729" t="s">
        <v>0</v>
      </c>
      <c r="P6729" t="s">
        <v>0</v>
      </c>
      <c r="Q6729" t="s">
        <v>0</v>
      </c>
      <c r="R6729" t="s">
        <v>0</v>
      </c>
      <c r="S6729" t="s">
        <v>877</v>
      </c>
      <c r="T6729" t="s">
        <v>1831</v>
      </c>
      <c r="X6729" s="34" t="str">
        <f t="shared" si="211"/>
        <v>0521664</v>
      </c>
    </row>
    <row r="6730" spans="1:24" x14ac:dyDescent="0.15">
      <c r="A6730" t="s">
        <v>4395</v>
      </c>
      <c r="B6730" t="s">
        <v>935</v>
      </c>
      <c r="C6730" t="s">
        <v>2157</v>
      </c>
      <c r="D6730" t="s">
        <v>22</v>
      </c>
      <c r="E6730" t="s">
        <v>4396</v>
      </c>
      <c r="F6730" t="s">
        <v>0</v>
      </c>
      <c r="G6730" t="s">
        <v>4397</v>
      </c>
      <c r="H6730" t="s">
        <v>1858</v>
      </c>
      <c r="I6730" t="s">
        <v>136</v>
      </c>
      <c r="J6730" t="s">
        <v>137</v>
      </c>
      <c r="K6730" s="34" t="str">
        <f t="shared" si="210"/>
        <v>0521664ニコ</v>
      </c>
      <c r="L6730" t="s">
        <v>134</v>
      </c>
      <c r="M6730" t="s">
        <v>138</v>
      </c>
      <c r="N6730" t="s">
        <v>0</v>
      </c>
      <c r="O6730" t="s">
        <v>0</v>
      </c>
      <c r="P6730" t="s">
        <v>0</v>
      </c>
      <c r="Q6730" t="s">
        <v>0</v>
      </c>
      <c r="R6730" t="s">
        <v>0</v>
      </c>
      <c r="S6730" t="s">
        <v>877</v>
      </c>
      <c r="T6730" t="s">
        <v>1831</v>
      </c>
      <c r="X6730" s="34" t="str">
        <f t="shared" si="211"/>
        <v>0521664</v>
      </c>
    </row>
    <row r="6731" spans="1:24" x14ac:dyDescent="0.15">
      <c r="A6731" t="s">
        <v>4395</v>
      </c>
      <c r="B6731" t="s">
        <v>935</v>
      </c>
      <c r="C6731" t="s">
        <v>2157</v>
      </c>
      <c r="D6731" t="s">
        <v>22</v>
      </c>
      <c r="E6731" t="s">
        <v>4396</v>
      </c>
      <c r="F6731" t="s">
        <v>0</v>
      </c>
      <c r="G6731" t="s">
        <v>4397</v>
      </c>
      <c r="H6731" t="s">
        <v>1858</v>
      </c>
      <c r="I6731" t="s">
        <v>2024</v>
      </c>
      <c r="J6731" t="s">
        <v>2025</v>
      </c>
      <c r="K6731" s="34" t="str">
        <f t="shared" si="210"/>
        <v>0521664両立支援</v>
      </c>
      <c r="L6731" t="s">
        <v>154</v>
      </c>
      <c r="M6731" t="s">
        <v>228</v>
      </c>
      <c r="N6731" t="s">
        <v>0</v>
      </c>
      <c r="O6731" t="s">
        <v>0</v>
      </c>
      <c r="P6731" t="s">
        <v>0</v>
      </c>
      <c r="Q6731" t="s">
        <v>0</v>
      </c>
      <c r="R6731" t="s">
        <v>0</v>
      </c>
      <c r="S6731" t="s">
        <v>877</v>
      </c>
      <c r="T6731" t="s">
        <v>1831</v>
      </c>
      <c r="X6731" s="34" t="str">
        <f t="shared" si="211"/>
        <v>0521664</v>
      </c>
    </row>
    <row r="6732" spans="1:24" x14ac:dyDescent="0.15">
      <c r="A6732" t="s">
        <v>4395</v>
      </c>
      <c r="B6732" t="s">
        <v>935</v>
      </c>
      <c r="C6732" t="s">
        <v>2157</v>
      </c>
      <c r="D6732" t="s">
        <v>22</v>
      </c>
      <c r="E6732" t="s">
        <v>4396</v>
      </c>
      <c r="F6732" t="s">
        <v>0</v>
      </c>
      <c r="G6732" t="s">
        <v>4397</v>
      </c>
      <c r="H6732" t="s">
        <v>1858</v>
      </c>
      <c r="I6732" t="s">
        <v>1894</v>
      </c>
      <c r="J6732" t="s">
        <v>1607</v>
      </c>
      <c r="K6732" s="34" t="str">
        <f t="shared" si="210"/>
        <v>0521664支援診１</v>
      </c>
      <c r="L6732" t="s">
        <v>68</v>
      </c>
      <c r="M6732" t="s">
        <v>1940</v>
      </c>
      <c r="N6732" t="s">
        <v>0</v>
      </c>
      <c r="O6732" t="s">
        <v>0</v>
      </c>
      <c r="P6732" t="s">
        <v>0</v>
      </c>
      <c r="Q6732" t="s">
        <v>0</v>
      </c>
      <c r="R6732" t="s">
        <v>0</v>
      </c>
      <c r="S6732" t="s">
        <v>877</v>
      </c>
      <c r="T6732" t="s">
        <v>1831</v>
      </c>
      <c r="X6732" s="34" t="str">
        <f t="shared" si="211"/>
        <v>0521664</v>
      </c>
    </row>
    <row r="6733" spans="1:24" x14ac:dyDescent="0.15">
      <c r="A6733" t="s">
        <v>4395</v>
      </c>
      <c r="B6733" t="s">
        <v>935</v>
      </c>
      <c r="C6733" t="s">
        <v>2157</v>
      </c>
      <c r="D6733" t="s">
        <v>22</v>
      </c>
      <c r="E6733" t="s">
        <v>4396</v>
      </c>
      <c r="F6733" t="s">
        <v>0</v>
      </c>
      <c r="G6733" t="s">
        <v>4397</v>
      </c>
      <c r="H6733" t="s">
        <v>1858</v>
      </c>
      <c r="I6733" t="s">
        <v>309</v>
      </c>
      <c r="J6733" t="s">
        <v>310</v>
      </c>
      <c r="K6733" s="34" t="str">
        <f t="shared" si="210"/>
        <v>0521664がん指</v>
      </c>
      <c r="L6733" t="s">
        <v>1189</v>
      </c>
      <c r="M6733" t="s">
        <v>60</v>
      </c>
      <c r="N6733" t="s">
        <v>0</v>
      </c>
      <c r="O6733" t="s">
        <v>0</v>
      </c>
      <c r="P6733" t="s">
        <v>0</v>
      </c>
      <c r="Q6733" t="s">
        <v>0</v>
      </c>
      <c r="R6733" t="s">
        <v>0</v>
      </c>
      <c r="S6733" t="s">
        <v>877</v>
      </c>
      <c r="T6733" t="s">
        <v>1831</v>
      </c>
      <c r="X6733" s="34" t="str">
        <f t="shared" si="211"/>
        <v>0521664</v>
      </c>
    </row>
    <row r="6734" spans="1:24" x14ac:dyDescent="0.15">
      <c r="A6734" t="s">
        <v>4395</v>
      </c>
      <c r="B6734" t="s">
        <v>935</v>
      </c>
      <c r="C6734" t="s">
        <v>2157</v>
      </c>
      <c r="D6734" t="s">
        <v>22</v>
      </c>
      <c r="E6734" t="s">
        <v>4396</v>
      </c>
      <c r="F6734" t="s">
        <v>0</v>
      </c>
      <c r="G6734" t="s">
        <v>4397</v>
      </c>
      <c r="H6734" t="s">
        <v>1858</v>
      </c>
      <c r="I6734" t="s">
        <v>702</v>
      </c>
      <c r="J6734" t="s">
        <v>703</v>
      </c>
      <c r="K6734" s="34" t="str">
        <f t="shared" si="210"/>
        <v>0521664電情</v>
      </c>
      <c r="L6734" t="s">
        <v>487</v>
      </c>
      <c r="M6734" t="s">
        <v>60</v>
      </c>
      <c r="N6734" t="s">
        <v>0</v>
      </c>
      <c r="O6734" t="s">
        <v>0</v>
      </c>
      <c r="P6734" t="s">
        <v>0</v>
      </c>
      <c r="Q6734" t="s">
        <v>0</v>
      </c>
      <c r="R6734" t="s">
        <v>0</v>
      </c>
      <c r="S6734" t="s">
        <v>877</v>
      </c>
      <c r="T6734" t="s">
        <v>1831</v>
      </c>
      <c r="X6734" s="34" t="str">
        <f t="shared" si="211"/>
        <v>0521664</v>
      </c>
    </row>
    <row r="6735" spans="1:24" x14ac:dyDescent="0.15">
      <c r="A6735" t="s">
        <v>4395</v>
      </c>
      <c r="B6735" t="s">
        <v>935</v>
      </c>
      <c r="C6735" t="s">
        <v>2157</v>
      </c>
      <c r="D6735" t="s">
        <v>22</v>
      </c>
      <c r="E6735" t="s">
        <v>4396</v>
      </c>
      <c r="F6735" t="s">
        <v>0</v>
      </c>
      <c r="G6735" t="s">
        <v>4397</v>
      </c>
      <c r="H6735" t="s">
        <v>1858</v>
      </c>
      <c r="I6735" t="s">
        <v>702</v>
      </c>
      <c r="J6735" t="s">
        <v>703</v>
      </c>
      <c r="K6735" s="34" t="str">
        <f t="shared" si="210"/>
        <v>0521664電情</v>
      </c>
      <c r="L6735" t="s">
        <v>487</v>
      </c>
      <c r="M6735" t="s">
        <v>60</v>
      </c>
      <c r="N6735" t="s">
        <v>0</v>
      </c>
      <c r="O6735" t="s">
        <v>706</v>
      </c>
      <c r="P6735" t="s">
        <v>706</v>
      </c>
      <c r="Q6735" t="s">
        <v>0</v>
      </c>
      <c r="R6735" t="s">
        <v>0</v>
      </c>
      <c r="S6735" t="s">
        <v>877</v>
      </c>
      <c r="T6735" t="s">
        <v>1831</v>
      </c>
      <c r="X6735" s="34" t="str">
        <f t="shared" si="211"/>
        <v>0521664電子的診療情報評価料</v>
      </c>
    </row>
    <row r="6736" spans="1:24" x14ac:dyDescent="0.15">
      <c r="A6736" t="s">
        <v>4395</v>
      </c>
      <c r="B6736" t="s">
        <v>935</v>
      </c>
      <c r="C6736" t="s">
        <v>2157</v>
      </c>
      <c r="D6736" t="s">
        <v>22</v>
      </c>
      <c r="E6736" t="s">
        <v>4396</v>
      </c>
      <c r="F6736" t="s">
        <v>0</v>
      </c>
      <c r="G6736" t="s">
        <v>4397</v>
      </c>
      <c r="H6736" t="s">
        <v>1858</v>
      </c>
      <c r="I6736" t="s">
        <v>315</v>
      </c>
      <c r="J6736" t="s">
        <v>316</v>
      </c>
      <c r="K6736" s="34" t="str">
        <f t="shared" si="210"/>
        <v>0521664在医総管１</v>
      </c>
      <c r="L6736" t="s">
        <v>486</v>
      </c>
      <c r="M6736" t="s">
        <v>336</v>
      </c>
      <c r="N6736" t="s">
        <v>0</v>
      </c>
      <c r="O6736" t="s">
        <v>0</v>
      </c>
      <c r="P6736" t="s">
        <v>0</v>
      </c>
      <c r="Q6736" t="s">
        <v>0</v>
      </c>
      <c r="R6736" t="s">
        <v>0</v>
      </c>
      <c r="S6736" t="s">
        <v>877</v>
      </c>
      <c r="T6736" t="s">
        <v>1831</v>
      </c>
      <c r="X6736" s="34" t="str">
        <f t="shared" si="211"/>
        <v>0521664</v>
      </c>
    </row>
    <row r="6737" spans="1:24" x14ac:dyDescent="0.15">
      <c r="A6737" t="s">
        <v>4395</v>
      </c>
      <c r="B6737" t="s">
        <v>935</v>
      </c>
      <c r="C6737" t="s">
        <v>2157</v>
      </c>
      <c r="D6737" t="s">
        <v>22</v>
      </c>
      <c r="E6737" t="s">
        <v>4396</v>
      </c>
      <c r="F6737" t="s">
        <v>0</v>
      </c>
      <c r="G6737" t="s">
        <v>4397</v>
      </c>
      <c r="H6737" t="s">
        <v>1858</v>
      </c>
      <c r="I6737" t="s">
        <v>874</v>
      </c>
      <c r="J6737" t="s">
        <v>875</v>
      </c>
      <c r="K6737" s="34" t="str">
        <f t="shared" si="210"/>
        <v>0521664在総</v>
      </c>
      <c r="L6737" t="s">
        <v>460</v>
      </c>
      <c r="M6737" t="s">
        <v>336</v>
      </c>
      <c r="N6737" t="s">
        <v>0</v>
      </c>
      <c r="O6737" t="s">
        <v>0</v>
      </c>
      <c r="P6737" t="s">
        <v>0</v>
      </c>
      <c r="Q6737" t="s">
        <v>0</v>
      </c>
      <c r="R6737" t="s">
        <v>0</v>
      </c>
      <c r="S6737" t="s">
        <v>877</v>
      </c>
      <c r="T6737" t="s">
        <v>1831</v>
      </c>
      <c r="X6737" s="34" t="str">
        <f t="shared" si="211"/>
        <v>0521664</v>
      </c>
    </row>
    <row r="6738" spans="1:24" x14ac:dyDescent="0.15">
      <c r="A6738" t="s">
        <v>4395</v>
      </c>
      <c r="B6738" t="s">
        <v>935</v>
      </c>
      <c r="C6738" t="s">
        <v>2157</v>
      </c>
      <c r="D6738" t="s">
        <v>22</v>
      </c>
      <c r="E6738" t="s">
        <v>4396</v>
      </c>
      <c r="F6738" t="s">
        <v>0</v>
      </c>
      <c r="G6738" t="s">
        <v>4397</v>
      </c>
      <c r="H6738" t="s">
        <v>1858</v>
      </c>
      <c r="I6738" t="s">
        <v>1950</v>
      </c>
      <c r="J6738" t="s">
        <v>1951</v>
      </c>
      <c r="K6738" s="34" t="str">
        <f t="shared" si="210"/>
        <v>0521664在持充</v>
      </c>
      <c r="L6738" t="s">
        <v>436</v>
      </c>
      <c r="M6738" t="s">
        <v>1940</v>
      </c>
      <c r="N6738" t="s">
        <v>0</v>
      </c>
      <c r="O6738" t="s">
        <v>0</v>
      </c>
      <c r="P6738" t="s">
        <v>0</v>
      </c>
      <c r="Q6738" t="s">
        <v>0</v>
      </c>
      <c r="R6738" t="s">
        <v>0</v>
      </c>
      <c r="S6738" t="s">
        <v>877</v>
      </c>
      <c r="T6738" t="s">
        <v>1831</v>
      </c>
      <c r="X6738" s="34" t="str">
        <f t="shared" si="211"/>
        <v>0521664</v>
      </c>
    </row>
    <row r="6739" spans="1:24" x14ac:dyDescent="0.15">
      <c r="A6739" t="s">
        <v>4395</v>
      </c>
      <c r="B6739" t="s">
        <v>935</v>
      </c>
      <c r="C6739" t="s">
        <v>2157</v>
      </c>
      <c r="D6739" t="s">
        <v>22</v>
      </c>
      <c r="E6739" t="s">
        <v>4396</v>
      </c>
      <c r="F6739" t="s">
        <v>0</v>
      </c>
      <c r="G6739" t="s">
        <v>4397</v>
      </c>
      <c r="H6739" t="s">
        <v>1858</v>
      </c>
      <c r="I6739" t="s">
        <v>1957</v>
      </c>
      <c r="J6739" t="s">
        <v>156</v>
      </c>
      <c r="K6739" s="34" t="str">
        <f t="shared" si="210"/>
        <v>0521664遠隔持陽</v>
      </c>
      <c r="L6739" t="s">
        <v>162</v>
      </c>
      <c r="M6739" t="s">
        <v>432</v>
      </c>
      <c r="N6739" t="s">
        <v>0</v>
      </c>
      <c r="O6739" t="s">
        <v>0</v>
      </c>
      <c r="P6739" t="s">
        <v>0</v>
      </c>
      <c r="Q6739" t="s">
        <v>0</v>
      </c>
      <c r="R6739" t="s">
        <v>0</v>
      </c>
      <c r="S6739" t="s">
        <v>877</v>
      </c>
      <c r="T6739" t="s">
        <v>1831</v>
      </c>
      <c r="X6739" s="34" t="str">
        <f t="shared" si="211"/>
        <v>0521664</v>
      </c>
    </row>
    <row r="6740" spans="1:24" x14ac:dyDescent="0.15">
      <c r="A6740" t="s">
        <v>4395</v>
      </c>
      <c r="B6740" t="s">
        <v>935</v>
      </c>
      <c r="C6740" t="s">
        <v>2157</v>
      </c>
      <c r="D6740" t="s">
        <v>22</v>
      </c>
      <c r="E6740" t="s">
        <v>4396</v>
      </c>
      <c r="F6740" t="s">
        <v>0</v>
      </c>
      <c r="G6740" t="s">
        <v>4397</v>
      </c>
      <c r="H6740" t="s">
        <v>1858</v>
      </c>
      <c r="I6740" t="s">
        <v>375</v>
      </c>
      <c r="J6740" t="s">
        <v>376</v>
      </c>
      <c r="K6740" s="34" t="str">
        <f t="shared" si="210"/>
        <v>0521664持血測１</v>
      </c>
      <c r="L6740" t="s">
        <v>154</v>
      </c>
      <c r="M6740" t="s">
        <v>175</v>
      </c>
      <c r="N6740" t="s">
        <v>0</v>
      </c>
      <c r="O6740" t="s">
        <v>0</v>
      </c>
      <c r="P6740" t="s">
        <v>0</v>
      </c>
      <c r="Q6740" t="s">
        <v>0</v>
      </c>
      <c r="R6740" t="s">
        <v>0</v>
      </c>
      <c r="S6740" t="s">
        <v>877</v>
      </c>
      <c r="T6740" t="s">
        <v>1831</v>
      </c>
      <c r="X6740" s="34" t="str">
        <f t="shared" si="211"/>
        <v>0521664</v>
      </c>
    </row>
    <row r="6741" spans="1:24" x14ac:dyDescent="0.15">
      <c r="A6741" t="s">
        <v>4395</v>
      </c>
      <c r="B6741" t="s">
        <v>935</v>
      </c>
      <c r="C6741" t="s">
        <v>2157</v>
      </c>
      <c r="D6741" t="s">
        <v>22</v>
      </c>
      <c r="E6741" t="s">
        <v>4396</v>
      </c>
      <c r="F6741" t="s">
        <v>0</v>
      </c>
      <c r="G6741" t="s">
        <v>4397</v>
      </c>
      <c r="H6741" t="s">
        <v>1858</v>
      </c>
      <c r="I6741" t="s">
        <v>375</v>
      </c>
      <c r="J6741" t="s">
        <v>376</v>
      </c>
      <c r="K6741" s="34" t="str">
        <f t="shared" si="210"/>
        <v>0521664持血測１</v>
      </c>
      <c r="L6741" t="s">
        <v>154</v>
      </c>
      <c r="M6741" t="s">
        <v>175</v>
      </c>
      <c r="N6741" t="s">
        <v>0</v>
      </c>
      <c r="O6741" t="s">
        <v>378</v>
      </c>
      <c r="P6741" t="s">
        <v>378</v>
      </c>
      <c r="Q6741" t="s">
        <v>0</v>
      </c>
      <c r="R6741" t="s">
        <v>0</v>
      </c>
      <c r="S6741" t="s">
        <v>877</v>
      </c>
      <c r="T6741" t="s">
        <v>1831</v>
      </c>
      <c r="X6741" s="34" t="str">
        <f t="shared" si="211"/>
        <v>0521664持続血糖測定器加算</v>
      </c>
    </row>
    <row r="6742" spans="1:24" x14ac:dyDescent="0.15">
      <c r="A6742" t="s">
        <v>4395</v>
      </c>
      <c r="B6742" t="s">
        <v>935</v>
      </c>
      <c r="C6742" t="s">
        <v>2157</v>
      </c>
      <c r="D6742" t="s">
        <v>22</v>
      </c>
      <c r="E6742" t="s">
        <v>4396</v>
      </c>
      <c r="F6742" t="s">
        <v>0</v>
      </c>
      <c r="G6742" t="s">
        <v>4397</v>
      </c>
      <c r="H6742" t="s">
        <v>1858</v>
      </c>
      <c r="I6742" t="s">
        <v>375</v>
      </c>
      <c r="J6742" t="s">
        <v>376</v>
      </c>
      <c r="K6742" s="34" t="str">
        <f t="shared" si="210"/>
        <v>0521664持血測１</v>
      </c>
      <c r="L6742" t="s">
        <v>154</v>
      </c>
      <c r="M6742" t="s">
        <v>175</v>
      </c>
      <c r="N6742" t="s">
        <v>0</v>
      </c>
      <c r="O6742" t="s">
        <v>484</v>
      </c>
      <c r="P6742" t="s">
        <v>484</v>
      </c>
      <c r="Q6742" t="s">
        <v>0</v>
      </c>
      <c r="R6742" t="s">
        <v>0</v>
      </c>
      <c r="S6742" t="s">
        <v>877</v>
      </c>
      <c r="T6742" t="s">
        <v>1831</v>
      </c>
      <c r="X6742" s="34" t="str">
        <f t="shared" si="211"/>
        <v>0521664皮下連続式グルコース測定</v>
      </c>
    </row>
    <row r="6743" spans="1:24" x14ac:dyDescent="0.15">
      <c r="A6743" t="s">
        <v>4395</v>
      </c>
      <c r="B6743" t="s">
        <v>935</v>
      </c>
      <c r="C6743" t="s">
        <v>2157</v>
      </c>
      <c r="D6743" t="s">
        <v>22</v>
      </c>
      <c r="E6743" t="s">
        <v>4396</v>
      </c>
      <c r="F6743" t="s">
        <v>0</v>
      </c>
      <c r="G6743" t="s">
        <v>4397</v>
      </c>
      <c r="H6743" t="s">
        <v>1858</v>
      </c>
      <c r="I6743" t="s">
        <v>529</v>
      </c>
      <c r="J6743" t="s">
        <v>530</v>
      </c>
      <c r="K6743" s="34" t="str">
        <f t="shared" si="210"/>
        <v>0521664持血測２</v>
      </c>
      <c r="L6743" t="s">
        <v>245</v>
      </c>
      <c r="M6743" t="s">
        <v>623</v>
      </c>
      <c r="N6743" t="s">
        <v>0</v>
      </c>
      <c r="O6743" t="s">
        <v>0</v>
      </c>
      <c r="P6743" t="s">
        <v>0</v>
      </c>
      <c r="Q6743" t="s">
        <v>0</v>
      </c>
      <c r="R6743" t="s">
        <v>0</v>
      </c>
      <c r="S6743" t="s">
        <v>877</v>
      </c>
      <c r="T6743" t="s">
        <v>1831</v>
      </c>
      <c r="X6743" s="34" t="str">
        <f t="shared" si="211"/>
        <v>0521664</v>
      </c>
    </row>
    <row r="6744" spans="1:24" x14ac:dyDescent="0.15">
      <c r="A6744" t="s">
        <v>4395</v>
      </c>
      <c r="B6744" t="s">
        <v>935</v>
      </c>
      <c r="C6744" t="s">
        <v>2157</v>
      </c>
      <c r="D6744" t="s">
        <v>22</v>
      </c>
      <c r="E6744" t="s">
        <v>4396</v>
      </c>
      <c r="F6744" t="s">
        <v>0</v>
      </c>
      <c r="G6744" t="s">
        <v>4397</v>
      </c>
      <c r="H6744" t="s">
        <v>1858</v>
      </c>
      <c r="I6744" t="s">
        <v>172</v>
      </c>
      <c r="J6744" t="s">
        <v>173</v>
      </c>
      <c r="K6744" s="34" t="str">
        <f t="shared" si="210"/>
        <v>0521664ヘッド</v>
      </c>
      <c r="L6744" t="s">
        <v>83</v>
      </c>
      <c r="M6744" t="s">
        <v>73</v>
      </c>
      <c r="N6744" t="s">
        <v>0</v>
      </c>
      <c r="O6744" t="s">
        <v>0</v>
      </c>
      <c r="P6744" t="s">
        <v>0</v>
      </c>
      <c r="Q6744" t="s">
        <v>0</v>
      </c>
      <c r="R6744" t="s">
        <v>0</v>
      </c>
      <c r="S6744" t="s">
        <v>877</v>
      </c>
      <c r="T6744" t="s">
        <v>1831</v>
      </c>
      <c r="X6744" s="34" t="str">
        <f t="shared" si="211"/>
        <v>0521664</v>
      </c>
    </row>
    <row r="6745" spans="1:24" x14ac:dyDescent="0.15">
      <c r="A6745" t="s">
        <v>4395</v>
      </c>
      <c r="B6745" t="s">
        <v>935</v>
      </c>
      <c r="C6745" t="s">
        <v>2157</v>
      </c>
      <c r="D6745" t="s">
        <v>22</v>
      </c>
      <c r="E6745" t="s">
        <v>4396</v>
      </c>
      <c r="F6745" t="s">
        <v>0</v>
      </c>
      <c r="G6745" t="s">
        <v>4397</v>
      </c>
      <c r="H6745" t="s">
        <v>1858</v>
      </c>
      <c r="I6745" t="s">
        <v>176</v>
      </c>
      <c r="J6745" t="s">
        <v>177</v>
      </c>
      <c r="K6745" s="34" t="str">
        <f t="shared" si="210"/>
        <v>0521664神経</v>
      </c>
      <c r="L6745" t="s">
        <v>135</v>
      </c>
      <c r="M6745" t="s">
        <v>41</v>
      </c>
      <c r="N6745" t="s">
        <v>0</v>
      </c>
      <c r="O6745" t="s">
        <v>0</v>
      </c>
      <c r="P6745" t="s">
        <v>0</v>
      </c>
      <c r="Q6745" t="s">
        <v>0</v>
      </c>
      <c r="R6745" t="s">
        <v>0</v>
      </c>
      <c r="S6745" t="s">
        <v>877</v>
      </c>
      <c r="T6745" t="s">
        <v>1831</v>
      </c>
      <c r="X6745" s="34" t="str">
        <f t="shared" si="211"/>
        <v>0521664</v>
      </c>
    </row>
    <row r="6746" spans="1:24" x14ac:dyDescent="0.15">
      <c r="A6746" t="s">
        <v>4395</v>
      </c>
      <c r="B6746" t="s">
        <v>935</v>
      </c>
      <c r="C6746" t="s">
        <v>2157</v>
      </c>
      <c r="D6746" t="s">
        <v>22</v>
      </c>
      <c r="E6746" t="s">
        <v>4396</v>
      </c>
      <c r="F6746" t="s">
        <v>0</v>
      </c>
      <c r="G6746" t="s">
        <v>4397</v>
      </c>
      <c r="H6746" t="s">
        <v>1858</v>
      </c>
      <c r="I6746" t="s">
        <v>179</v>
      </c>
      <c r="J6746" t="s">
        <v>180</v>
      </c>
      <c r="K6746" s="34" t="str">
        <f t="shared" si="210"/>
        <v>0521664Ｃ・Ｍ</v>
      </c>
      <c r="L6746" t="s">
        <v>889</v>
      </c>
      <c r="M6746" t="s">
        <v>565</v>
      </c>
      <c r="N6746" t="s">
        <v>0</v>
      </c>
      <c r="O6746" t="s">
        <v>0</v>
      </c>
      <c r="P6746" t="s">
        <v>0</v>
      </c>
      <c r="Q6746" t="s">
        <v>0</v>
      </c>
      <c r="R6746" t="s">
        <v>0</v>
      </c>
      <c r="S6746" t="s">
        <v>877</v>
      </c>
      <c r="T6746" t="s">
        <v>1831</v>
      </c>
      <c r="X6746" s="34" t="str">
        <f t="shared" si="211"/>
        <v>0521664</v>
      </c>
    </row>
    <row r="6747" spans="1:24" x14ac:dyDescent="0.15">
      <c r="A6747" t="s">
        <v>4395</v>
      </c>
      <c r="B6747" t="s">
        <v>935</v>
      </c>
      <c r="C6747" t="s">
        <v>2157</v>
      </c>
      <c r="D6747" t="s">
        <v>22</v>
      </c>
      <c r="E6747" t="s">
        <v>4396</v>
      </c>
      <c r="F6747" t="s">
        <v>0</v>
      </c>
      <c r="G6747" t="s">
        <v>4397</v>
      </c>
      <c r="H6747" t="s">
        <v>1858</v>
      </c>
      <c r="I6747" t="s">
        <v>179</v>
      </c>
      <c r="J6747" t="s">
        <v>180</v>
      </c>
      <c r="K6747" s="34" t="str">
        <f t="shared" si="210"/>
        <v>0521664Ｃ・Ｍ</v>
      </c>
      <c r="L6747" t="s">
        <v>889</v>
      </c>
      <c r="M6747" t="s">
        <v>565</v>
      </c>
      <c r="N6747" t="s">
        <v>0</v>
      </c>
      <c r="O6747" t="s">
        <v>182</v>
      </c>
      <c r="P6747" t="s">
        <v>182</v>
      </c>
      <c r="Q6747" t="s">
        <v>0</v>
      </c>
      <c r="R6747" t="s">
        <v>0</v>
      </c>
      <c r="S6747" t="s">
        <v>877</v>
      </c>
      <c r="T6747" t="s">
        <v>1831</v>
      </c>
      <c r="X6747" s="34" t="str">
        <f t="shared" si="211"/>
        <v>0521664１６列以上６４列未満のマルチスライスＣＴ</v>
      </c>
    </row>
    <row r="6748" spans="1:24" x14ac:dyDescent="0.15">
      <c r="A6748" t="s">
        <v>4395</v>
      </c>
      <c r="B6748" t="s">
        <v>935</v>
      </c>
      <c r="C6748" t="s">
        <v>2157</v>
      </c>
      <c r="D6748" t="s">
        <v>22</v>
      </c>
      <c r="E6748" t="s">
        <v>4396</v>
      </c>
      <c r="F6748" t="s">
        <v>0</v>
      </c>
      <c r="G6748" t="s">
        <v>4397</v>
      </c>
      <c r="H6748" t="s">
        <v>1858</v>
      </c>
      <c r="I6748" t="s">
        <v>179</v>
      </c>
      <c r="J6748" t="s">
        <v>180</v>
      </c>
      <c r="K6748" s="34" t="str">
        <f t="shared" si="210"/>
        <v>0521664Ｃ・Ｍ</v>
      </c>
      <c r="L6748" t="s">
        <v>889</v>
      </c>
      <c r="M6748" t="s">
        <v>565</v>
      </c>
      <c r="N6748" t="s">
        <v>0</v>
      </c>
      <c r="O6748" t="s">
        <v>183</v>
      </c>
      <c r="P6748" t="s">
        <v>183</v>
      </c>
      <c r="Q6748" t="s">
        <v>0</v>
      </c>
      <c r="R6748" t="s">
        <v>0</v>
      </c>
      <c r="S6748" t="s">
        <v>877</v>
      </c>
      <c r="T6748" t="s">
        <v>1831</v>
      </c>
      <c r="X6748" s="34" t="str">
        <f t="shared" si="211"/>
        <v>0521664ＭＲＩ（１．５テスラ以上３テスラ未満）</v>
      </c>
    </row>
    <row r="6749" spans="1:24" x14ac:dyDescent="0.15">
      <c r="A6749" t="s">
        <v>4395</v>
      </c>
      <c r="B6749" t="s">
        <v>935</v>
      </c>
      <c r="C6749" t="s">
        <v>2157</v>
      </c>
      <c r="D6749" t="s">
        <v>22</v>
      </c>
      <c r="E6749" t="s">
        <v>4396</v>
      </c>
      <c r="F6749" t="s">
        <v>0</v>
      </c>
      <c r="G6749" t="s">
        <v>4397</v>
      </c>
      <c r="H6749" t="s">
        <v>1858</v>
      </c>
      <c r="I6749" t="s">
        <v>497</v>
      </c>
      <c r="J6749" t="s">
        <v>498</v>
      </c>
      <c r="K6749" s="34" t="str">
        <f t="shared" si="210"/>
        <v>0521664脳Ⅱ</v>
      </c>
      <c r="L6749" t="s">
        <v>860</v>
      </c>
      <c r="M6749" t="s">
        <v>1983</v>
      </c>
      <c r="N6749" t="s">
        <v>0</v>
      </c>
      <c r="O6749" t="s">
        <v>0</v>
      </c>
      <c r="P6749" t="s">
        <v>0</v>
      </c>
      <c r="Q6749" t="s">
        <v>0</v>
      </c>
      <c r="R6749" t="s">
        <v>0</v>
      </c>
      <c r="S6749" t="s">
        <v>877</v>
      </c>
      <c r="T6749" t="s">
        <v>1831</v>
      </c>
      <c r="X6749" s="34" t="str">
        <f t="shared" si="211"/>
        <v>0521664</v>
      </c>
    </row>
    <row r="6750" spans="1:24" x14ac:dyDescent="0.15">
      <c r="A6750" t="s">
        <v>4395</v>
      </c>
      <c r="B6750" t="s">
        <v>935</v>
      </c>
      <c r="C6750" t="s">
        <v>2157</v>
      </c>
      <c r="D6750" t="s">
        <v>22</v>
      </c>
      <c r="E6750" t="s">
        <v>4396</v>
      </c>
      <c r="F6750" t="s">
        <v>0</v>
      </c>
      <c r="G6750" t="s">
        <v>4397</v>
      </c>
      <c r="H6750" t="s">
        <v>1858</v>
      </c>
      <c r="I6750" t="s">
        <v>497</v>
      </c>
      <c r="J6750" t="s">
        <v>498</v>
      </c>
      <c r="K6750" s="34" t="str">
        <f t="shared" si="210"/>
        <v>0521664脳Ⅱ</v>
      </c>
      <c r="L6750" t="s">
        <v>860</v>
      </c>
      <c r="M6750" t="s">
        <v>1983</v>
      </c>
      <c r="N6750" t="s">
        <v>0</v>
      </c>
      <c r="O6750" t="s">
        <v>196</v>
      </c>
      <c r="P6750" t="s">
        <v>53</v>
      </c>
      <c r="Q6750" t="s">
        <v>0</v>
      </c>
      <c r="R6750" t="s">
        <v>0</v>
      </c>
      <c r="S6750" t="s">
        <v>877</v>
      </c>
      <c r="T6750" t="s">
        <v>1831</v>
      </c>
      <c r="X6750" s="34" t="str">
        <f t="shared" si="211"/>
        <v>0521664有</v>
      </c>
    </row>
    <row r="6751" spans="1:24" x14ac:dyDescent="0.15">
      <c r="A6751" t="s">
        <v>4395</v>
      </c>
      <c r="B6751" t="s">
        <v>935</v>
      </c>
      <c r="C6751" t="s">
        <v>2157</v>
      </c>
      <c r="D6751" t="s">
        <v>22</v>
      </c>
      <c r="E6751" t="s">
        <v>4396</v>
      </c>
      <c r="F6751" t="s">
        <v>0</v>
      </c>
      <c r="G6751" t="s">
        <v>4397</v>
      </c>
      <c r="H6751" t="s">
        <v>1858</v>
      </c>
      <c r="I6751" t="s">
        <v>200</v>
      </c>
      <c r="J6751" t="s">
        <v>201</v>
      </c>
      <c r="K6751" s="34" t="str">
        <f t="shared" si="210"/>
        <v>0521664運Ⅰ</v>
      </c>
      <c r="L6751" t="s">
        <v>170</v>
      </c>
      <c r="M6751" t="s">
        <v>43</v>
      </c>
      <c r="N6751" t="s">
        <v>0</v>
      </c>
      <c r="O6751" t="s">
        <v>0</v>
      </c>
      <c r="P6751" t="s">
        <v>0</v>
      </c>
      <c r="Q6751" t="s">
        <v>0</v>
      </c>
      <c r="R6751" t="s">
        <v>0</v>
      </c>
      <c r="S6751" t="s">
        <v>877</v>
      </c>
      <c r="T6751" t="s">
        <v>1831</v>
      </c>
      <c r="X6751" s="34" t="str">
        <f t="shared" si="211"/>
        <v>0521664</v>
      </c>
    </row>
    <row r="6752" spans="1:24" x14ac:dyDescent="0.15">
      <c r="A6752" t="s">
        <v>4395</v>
      </c>
      <c r="B6752" t="s">
        <v>935</v>
      </c>
      <c r="C6752" t="s">
        <v>2157</v>
      </c>
      <c r="D6752" t="s">
        <v>22</v>
      </c>
      <c r="E6752" t="s">
        <v>4396</v>
      </c>
      <c r="F6752" t="s">
        <v>0</v>
      </c>
      <c r="G6752" t="s">
        <v>4397</v>
      </c>
      <c r="H6752" t="s">
        <v>1858</v>
      </c>
      <c r="I6752" t="s">
        <v>200</v>
      </c>
      <c r="J6752" t="s">
        <v>201</v>
      </c>
      <c r="K6752" s="34" t="str">
        <f t="shared" si="210"/>
        <v>0521664運Ⅰ</v>
      </c>
      <c r="L6752" t="s">
        <v>170</v>
      </c>
      <c r="M6752" t="s">
        <v>43</v>
      </c>
      <c r="N6752" t="s">
        <v>0</v>
      </c>
      <c r="O6752" t="s">
        <v>196</v>
      </c>
      <c r="P6752" t="s">
        <v>53</v>
      </c>
      <c r="Q6752" t="s">
        <v>0</v>
      </c>
      <c r="R6752" t="s">
        <v>0</v>
      </c>
      <c r="S6752" t="s">
        <v>877</v>
      </c>
      <c r="T6752" t="s">
        <v>1831</v>
      </c>
      <c r="X6752" s="34" t="str">
        <f t="shared" si="211"/>
        <v>0521664有</v>
      </c>
    </row>
    <row r="6753" spans="1:24" x14ac:dyDescent="0.15">
      <c r="A6753" t="s">
        <v>4395</v>
      </c>
      <c r="B6753" t="s">
        <v>935</v>
      </c>
      <c r="C6753" t="s">
        <v>2157</v>
      </c>
      <c r="D6753" t="s">
        <v>22</v>
      </c>
      <c r="E6753" t="s">
        <v>4396</v>
      </c>
      <c r="F6753" t="s">
        <v>0</v>
      </c>
      <c r="G6753" t="s">
        <v>4397</v>
      </c>
      <c r="H6753" t="s">
        <v>1858</v>
      </c>
      <c r="I6753" t="s">
        <v>203</v>
      </c>
      <c r="J6753" t="s">
        <v>204</v>
      </c>
      <c r="K6753" s="34" t="str">
        <f t="shared" si="210"/>
        <v>0521664呼Ⅰ</v>
      </c>
      <c r="L6753" t="s">
        <v>160</v>
      </c>
      <c r="M6753" t="s">
        <v>43</v>
      </c>
      <c r="N6753" t="s">
        <v>0</v>
      </c>
      <c r="O6753" t="s">
        <v>0</v>
      </c>
      <c r="P6753" t="s">
        <v>0</v>
      </c>
      <c r="Q6753" t="s">
        <v>0</v>
      </c>
      <c r="R6753" t="s">
        <v>0</v>
      </c>
      <c r="S6753" t="s">
        <v>877</v>
      </c>
      <c r="T6753" t="s">
        <v>1831</v>
      </c>
      <c r="X6753" s="34" t="str">
        <f t="shared" si="211"/>
        <v>0521664</v>
      </c>
    </row>
    <row r="6754" spans="1:24" x14ac:dyDescent="0.15">
      <c r="A6754" t="s">
        <v>4395</v>
      </c>
      <c r="B6754" t="s">
        <v>935</v>
      </c>
      <c r="C6754" t="s">
        <v>2157</v>
      </c>
      <c r="D6754" t="s">
        <v>22</v>
      </c>
      <c r="E6754" t="s">
        <v>4396</v>
      </c>
      <c r="F6754" t="s">
        <v>0</v>
      </c>
      <c r="G6754" t="s">
        <v>4397</v>
      </c>
      <c r="H6754" t="s">
        <v>1858</v>
      </c>
      <c r="I6754" t="s">
        <v>203</v>
      </c>
      <c r="J6754" t="s">
        <v>204</v>
      </c>
      <c r="K6754" s="34" t="str">
        <f t="shared" si="210"/>
        <v>0521664呼Ⅰ</v>
      </c>
      <c r="L6754" t="s">
        <v>160</v>
      </c>
      <c r="M6754" t="s">
        <v>43</v>
      </c>
      <c r="N6754" t="s">
        <v>0</v>
      </c>
      <c r="O6754" t="s">
        <v>196</v>
      </c>
      <c r="P6754" t="s">
        <v>53</v>
      </c>
      <c r="Q6754" t="s">
        <v>0</v>
      </c>
      <c r="R6754" t="s">
        <v>0</v>
      </c>
      <c r="S6754" t="s">
        <v>877</v>
      </c>
      <c r="T6754" t="s">
        <v>1831</v>
      </c>
      <c r="X6754" s="34" t="str">
        <f t="shared" si="211"/>
        <v>0521664有</v>
      </c>
    </row>
    <row r="6755" spans="1:24" x14ac:dyDescent="0.15">
      <c r="A6755" t="s">
        <v>4395</v>
      </c>
      <c r="B6755" t="s">
        <v>935</v>
      </c>
      <c r="C6755" t="s">
        <v>2157</v>
      </c>
      <c r="D6755" t="s">
        <v>22</v>
      </c>
      <c r="E6755" t="s">
        <v>4396</v>
      </c>
      <c r="F6755" t="s">
        <v>0</v>
      </c>
      <c r="G6755" t="s">
        <v>4397</v>
      </c>
      <c r="H6755" t="s">
        <v>1858</v>
      </c>
      <c r="I6755" t="s">
        <v>1945</v>
      </c>
      <c r="J6755" t="s">
        <v>1946</v>
      </c>
      <c r="K6755" s="34" t="str">
        <f t="shared" si="210"/>
        <v>0521664外在ベⅠ注</v>
      </c>
      <c r="L6755" t="s">
        <v>3345</v>
      </c>
      <c r="M6755" t="s">
        <v>1940</v>
      </c>
      <c r="N6755" t="s">
        <v>0</v>
      </c>
      <c r="O6755" t="s">
        <v>0</v>
      </c>
      <c r="P6755" t="s">
        <v>0</v>
      </c>
      <c r="Q6755" t="s">
        <v>0</v>
      </c>
      <c r="R6755" t="s">
        <v>0</v>
      </c>
      <c r="S6755" t="s">
        <v>877</v>
      </c>
      <c r="T6755" t="s">
        <v>1831</v>
      </c>
      <c r="X6755" s="34" t="str">
        <f t="shared" si="211"/>
        <v>0521664</v>
      </c>
    </row>
    <row r="6756" spans="1:24" x14ac:dyDescent="0.15">
      <c r="A6756" t="s">
        <v>4395</v>
      </c>
      <c r="B6756" t="s">
        <v>935</v>
      </c>
      <c r="C6756" t="s">
        <v>2157</v>
      </c>
      <c r="D6756" t="s">
        <v>22</v>
      </c>
      <c r="E6756" t="s">
        <v>4396</v>
      </c>
      <c r="F6756" t="s">
        <v>0</v>
      </c>
      <c r="G6756" t="s">
        <v>4397</v>
      </c>
      <c r="H6756" t="s">
        <v>1858</v>
      </c>
      <c r="I6756" t="s">
        <v>4399</v>
      </c>
      <c r="J6756" t="s">
        <v>4400</v>
      </c>
      <c r="K6756" s="34" t="str">
        <f t="shared" si="210"/>
        <v>0521664入ベ２０５</v>
      </c>
      <c r="L6756" t="s">
        <v>145</v>
      </c>
      <c r="M6756" t="s">
        <v>1940</v>
      </c>
      <c r="N6756" t="s">
        <v>0</v>
      </c>
      <c r="O6756" t="s">
        <v>0</v>
      </c>
      <c r="P6756" t="s">
        <v>0</v>
      </c>
      <c r="Q6756" t="s">
        <v>0</v>
      </c>
      <c r="R6756" t="s">
        <v>0</v>
      </c>
      <c r="S6756" t="s">
        <v>877</v>
      </c>
      <c r="T6756" t="s">
        <v>1831</v>
      </c>
      <c r="X6756" s="34" t="str">
        <f t="shared" si="211"/>
        <v>0521664</v>
      </c>
    </row>
    <row r="6757" spans="1:24" x14ac:dyDescent="0.15">
      <c r="A6757" t="s">
        <v>4395</v>
      </c>
      <c r="B6757" t="s">
        <v>935</v>
      </c>
      <c r="C6757" t="s">
        <v>2157</v>
      </c>
      <c r="D6757" t="s">
        <v>22</v>
      </c>
      <c r="E6757" t="s">
        <v>4396</v>
      </c>
      <c r="F6757" t="s">
        <v>0</v>
      </c>
      <c r="G6757" t="s">
        <v>4397</v>
      </c>
      <c r="H6757" t="s">
        <v>1858</v>
      </c>
      <c r="I6757" t="s">
        <v>275</v>
      </c>
      <c r="J6757" t="s">
        <v>276</v>
      </c>
      <c r="K6757" s="34" t="str">
        <f t="shared" si="210"/>
        <v>0521664酸単</v>
      </c>
      <c r="L6757" t="s">
        <v>4401</v>
      </c>
      <c r="M6757" t="s">
        <v>1947</v>
      </c>
      <c r="N6757" t="s">
        <v>0</v>
      </c>
      <c r="O6757" t="s">
        <v>0</v>
      </c>
      <c r="P6757" t="s">
        <v>0</v>
      </c>
      <c r="Q6757" t="s">
        <v>0</v>
      </c>
      <c r="R6757" t="s">
        <v>0</v>
      </c>
      <c r="S6757" t="s">
        <v>877</v>
      </c>
      <c r="T6757" t="s">
        <v>1831</v>
      </c>
      <c r="X6757" s="34" t="str">
        <f t="shared" si="211"/>
        <v>0521664</v>
      </c>
    </row>
    <row r="6758" spans="1:24" x14ac:dyDescent="0.15">
      <c r="A6758" t="s">
        <v>4395</v>
      </c>
      <c r="B6758" t="s">
        <v>935</v>
      </c>
      <c r="C6758" t="s">
        <v>2157</v>
      </c>
      <c r="D6758" t="s">
        <v>22</v>
      </c>
      <c r="E6758" t="s">
        <v>4396</v>
      </c>
      <c r="F6758" t="s">
        <v>0</v>
      </c>
      <c r="G6758" t="s">
        <v>4397</v>
      </c>
      <c r="H6758" t="s">
        <v>1858</v>
      </c>
      <c r="I6758" t="s">
        <v>275</v>
      </c>
      <c r="J6758" t="s">
        <v>276</v>
      </c>
      <c r="K6758" s="34" t="str">
        <f t="shared" si="210"/>
        <v>0521664酸単</v>
      </c>
      <c r="L6758" t="s">
        <v>4401</v>
      </c>
      <c r="M6758" t="s">
        <v>1947</v>
      </c>
      <c r="N6758" t="s">
        <v>0</v>
      </c>
      <c r="O6758" t="s">
        <v>281</v>
      </c>
      <c r="P6758" t="s">
        <v>560</v>
      </c>
      <c r="Q6758" t="s">
        <v>0</v>
      </c>
      <c r="R6758" t="s">
        <v>0</v>
      </c>
      <c r="S6758" t="s">
        <v>877</v>
      </c>
      <c r="T6758" t="s">
        <v>1831</v>
      </c>
      <c r="X6758" s="34" t="str">
        <f t="shared" si="211"/>
        <v>05216642.36円</v>
      </c>
    </row>
    <row r="6759" spans="1:24" x14ac:dyDescent="0.15">
      <c r="A6759" t="s">
        <v>4402</v>
      </c>
      <c r="B6759" t="s">
        <v>935</v>
      </c>
      <c r="C6759" t="s">
        <v>2157</v>
      </c>
      <c r="D6759" t="s">
        <v>22</v>
      </c>
      <c r="E6759" t="s">
        <v>4403</v>
      </c>
      <c r="F6759" t="s">
        <v>0</v>
      </c>
      <c r="G6759" t="s">
        <v>4404</v>
      </c>
      <c r="H6759" t="s">
        <v>0</v>
      </c>
      <c r="I6759" t="s">
        <v>515</v>
      </c>
      <c r="J6759" t="s">
        <v>516</v>
      </c>
      <c r="K6759" s="34" t="str">
        <f t="shared" si="210"/>
        <v>0521672情報通信</v>
      </c>
      <c r="L6759" t="s">
        <v>104</v>
      </c>
      <c r="M6759" t="s">
        <v>1930</v>
      </c>
      <c r="N6759" t="s">
        <v>0</v>
      </c>
      <c r="O6759" t="s">
        <v>0</v>
      </c>
      <c r="P6759" t="s">
        <v>0</v>
      </c>
      <c r="Q6759" t="s">
        <v>0</v>
      </c>
      <c r="R6759" t="s">
        <v>0</v>
      </c>
      <c r="S6759" t="s">
        <v>877</v>
      </c>
      <c r="T6759" t="s">
        <v>1831</v>
      </c>
      <c r="X6759" s="34" t="str">
        <f t="shared" si="211"/>
        <v>0521672</v>
      </c>
    </row>
    <row r="6760" spans="1:24" x14ac:dyDescent="0.15">
      <c r="A6760" t="s">
        <v>4402</v>
      </c>
      <c r="B6760" t="s">
        <v>935</v>
      </c>
      <c r="C6760" t="s">
        <v>2157</v>
      </c>
      <c r="D6760" t="s">
        <v>22</v>
      </c>
      <c r="E6760" t="s">
        <v>4403</v>
      </c>
      <c r="F6760" t="s">
        <v>0</v>
      </c>
      <c r="G6760" t="s">
        <v>4404</v>
      </c>
      <c r="H6760" t="s">
        <v>0</v>
      </c>
      <c r="I6760" t="s">
        <v>1938</v>
      </c>
      <c r="J6760" t="s">
        <v>1939</v>
      </c>
      <c r="K6760" s="34" t="str">
        <f t="shared" si="210"/>
        <v>0521672外医ＤＸ２</v>
      </c>
      <c r="L6760" t="s">
        <v>292</v>
      </c>
      <c r="M6760" t="s">
        <v>1940</v>
      </c>
      <c r="N6760" t="s">
        <v>0</v>
      </c>
      <c r="O6760" t="s">
        <v>0</v>
      </c>
      <c r="P6760" t="s">
        <v>0</v>
      </c>
      <c r="Q6760" t="s">
        <v>0</v>
      </c>
      <c r="R6760" t="s">
        <v>0</v>
      </c>
      <c r="S6760" t="s">
        <v>877</v>
      </c>
      <c r="T6760" t="s">
        <v>1831</v>
      </c>
      <c r="X6760" s="34" t="str">
        <f t="shared" si="211"/>
        <v>0521672</v>
      </c>
    </row>
    <row r="6761" spans="1:24" x14ac:dyDescent="0.15">
      <c r="A6761" t="s">
        <v>4402</v>
      </c>
      <c r="B6761" t="s">
        <v>935</v>
      </c>
      <c r="C6761" t="s">
        <v>2157</v>
      </c>
      <c r="D6761" t="s">
        <v>22</v>
      </c>
      <c r="E6761" t="s">
        <v>4403</v>
      </c>
      <c r="F6761" t="s">
        <v>0</v>
      </c>
      <c r="G6761" t="s">
        <v>4404</v>
      </c>
      <c r="H6761" t="s">
        <v>0</v>
      </c>
      <c r="I6761" t="s">
        <v>1984</v>
      </c>
      <c r="J6761" t="s">
        <v>1985</v>
      </c>
      <c r="K6761" s="34" t="str">
        <f t="shared" si="210"/>
        <v>0521672遠電</v>
      </c>
      <c r="L6761" t="s">
        <v>83</v>
      </c>
      <c r="M6761" t="s">
        <v>1940</v>
      </c>
      <c r="N6761" t="s">
        <v>0</v>
      </c>
      <c r="O6761" t="s">
        <v>0</v>
      </c>
      <c r="P6761" t="s">
        <v>0</v>
      </c>
      <c r="Q6761" t="s">
        <v>0</v>
      </c>
      <c r="R6761" t="s">
        <v>0</v>
      </c>
      <c r="S6761" t="s">
        <v>877</v>
      </c>
      <c r="T6761" t="s">
        <v>1831</v>
      </c>
      <c r="X6761" s="34" t="str">
        <f t="shared" si="211"/>
        <v>0521672</v>
      </c>
    </row>
    <row r="6762" spans="1:24" x14ac:dyDescent="0.15">
      <c r="A6762" t="s">
        <v>4402</v>
      </c>
      <c r="B6762" t="s">
        <v>935</v>
      </c>
      <c r="C6762" t="s">
        <v>2157</v>
      </c>
      <c r="D6762" t="s">
        <v>22</v>
      </c>
      <c r="E6762" t="s">
        <v>4403</v>
      </c>
      <c r="F6762" t="s">
        <v>0</v>
      </c>
      <c r="G6762" t="s">
        <v>4404</v>
      </c>
      <c r="H6762" t="s">
        <v>0</v>
      </c>
      <c r="I6762" t="s">
        <v>132</v>
      </c>
      <c r="J6762" t="s">
        <v>133</v>
      </c>
      <c r="K6762" s="34" t="str">
        <f t="shared" si="210"/>
        <v>0521672腎防管</v>
      </c>
      <c r="L6762" t="s">
        <v>145</v>
      </c>
      <c r="M6762" t="s">
        <v>23</v>
      </c>
      <c r="N6762" t="s">
        <v>0</v>
      </c>
      <c r="O6762" t="s">
        <v>0</v>
      </c>
      <c r="P6762" t="s">
        <v>0</v>
      </c>
      <c r="Q6762" t="s">
        <v>0</v>
      </c>
      <c r="R6762" t="s">
        <v>0</v>
      </c>
      <c r="S6762" t="s">
        <v>877</v>
      </c>
      <c r="T6762" t="s">
        <v>1831</v>
      </c>
      <c r="X6762" s="34" t="str">
        <f t="shared" si="211"/>
        <v>0521672</v>
      </c>
    </row>
    <row r="6763" spans="1:24" x14ac:dyDescent="0.15">
      <c r="A6763" t="s">
        <v>4402</v>
      </c>
      <c r="B6763" t="s">
        <v>935</v>
      </c>
      <c r="C6763" t="s">
        <v>2157</v>
      </c>
      <c r="D6763" t="s">
        <v>22</v>
      </c>
      <c r="E6763" t="s">
        <v>4403</v>
      </c>
      <c r="F6763" t="s">
        <v>0</v>
      </c>
      <c r="G6763" t="s">
        <v>4404</v>
      </c>
      <c r="H6763" t="s">
        <v>0</v>
      </c>
      <c r="I6763" t="s">
        <v>1963</v>
      </c>
      <c r="J6763" t="s">
        <v>1964</v>
      </c>
      <c r="K6763" s="34" t="str">
        <f t="shared" si="210"/>
        <v>0521672充管脂１</v>
      </c>
      <c r="L6763" t="s">
        <v>100</v>
      </c>
      <c r="M6763" t="s">
        <v>1268</v>
      </c>
      <c r="N6763" t="s">
        <v>0</v>
      </c>
      <c r="O6763" t="s">
        <v>0</v>
      </c>
      <c r="P6763" t="s">
        <v>0</v>
      </c>
      <c r="Q6763" t="s">
        <v>0</v>
      </c>
      <c r="R6763" t="s">
        <v>0</v>
      </c>
      <c r="S6763" t="s">
        <v>877</v>
      </c>
      <c r="T6763" t="s">
        <v>1831</v>
      </c>
      <c r="X6763" s="34" t="str">
        <f t="shared" si="211"/>
        <v>0521672</v>
      </c>
    </row>
    <row r="6764" spans="1:24" x14ac:dyDescent="0.15">
      <c r="A6764" t="s">
        <v>4402</v>
      </c>
      <c r="B6764" t="s">
        <v>935</v>
      </c>
      <c r="C6764" t="s">
        <v>2157</v>
      </c>
      <c r="D6764" t="s">
        <v>22</v>
      </c>
      <c r="E6764" t="s">
        <v>4403</v>
      </c>
      <c r="F6764" t="s">
        <v>0</v>
      </c>
      <c r="G6764" t="s">
        <v>4404</v>
      </c>
      <c r="H6764" t="s">
        <v>0</v>
      </c>
      <c r="I6764" t="s">
        <v>1965</v>
      </c>
      <c r="J6764" t="s">
        <v>1966</v>
      </c>
      <c r="K6764" s="34" t="str">
        <f t="shared" si="210"/>
        <v>0521672充管脂３</v>
      </c>
      <c r="L6764" t="s">
        <v>100</v>
      </c>
      <c r="M6764" t="s">
        <v>1268</v>
      </c>
      <c r="N6764" t="s">
        <v>0</v>
      </c>
      <c r="O6764" t="s">
        <v>0</v>
      </c>
      <c r="P6764" t="s">
        <v>0</v>
      </c>
      <c r="Q6764" t="s">
        <v>0</v>
      </c>
      <c r="R6764" t="s">
        <v>0</v>
      </c>
      <c r="S6764" t="s">
        <v>877</v>
      </c>
      <c r="T6764" t="s">
        <v>1831</v>
      </c>
      <c r="X6764" s="34" t="str">
        <f t="shared" si="211"/>
        <v>0521672</v>
      </c>
    </row>
    <row r="6765" spans="1:24" x14ac:dyDescent="0.15">
      <c r="A6765" t="s">
        <v>4402</v>
      </c>
      <c r="B6765" t="s">
        <v>935</v>
      </c>
      <c r="C6765" t="s">
        <v>2157</v>
      </c>
      <c r="D6765" t="s">
        <v>22</v>
      </c>
      <c r="E6765" t="s">
        <v>4403</v>
      </c>
      <c r="F6765" t="s">
        <v>0</v>
      </c>
      <c r="G6765" t="s">
        <v>4404</v>
      </c>
      <c r="H6765" t="s">
        <v>0</v>
      </c>
      <c r="I6765" t="s">
        <v>1967</v>
      </c>
      <c r="J6765" t="s">
        <v>1968</v>
      </c>
      <c r="K6765" s="34" t="str">
        <f t="shared" si="210"/>
        <v>0521672充管高１</v>
      </c>
      <c r="L6765" t="s">
        <v>100</v>
      </c>
      <c r="M6765" t="s">
        <v>1268</v>
      </c>
      <c r="N6765" t="s">
        <v>0</v>
      </c>
      <c r="O6765" t="s">
        <v>0</v>
      </c>
      <c r="P6765" t="s">
        <v>0</v>
      </c>
      <c r="Q6765" t="s">
        <v>0</v>
      </c>
      <c r="R6765" t="s">
        <v>0</v>
      </c>
      <c r="S6765" t="s">
        <v>877</v>
      </c>
      <c r="T6765" t="s">
        <v>1831</v>
      </c>
      <c r="X6765" s="34" t="str">
        <f t="shared" si="211"/>
        <v>0521672</v>
      </c>
    </row>
    <row r="6766" spans="1:24" x14ac:dyDescent="0.15">
      <c r="A6766" t="s">
        <v>4402</v>
      </c>
      <c r="B6766" t="s">
        <v>935</v>
      </c>
      <c r="C6766" t="s">
        <v>2157</v>
      </c>
      <c r="D6766" t="s">
        <v>22</v>
      </c>
      <c r="E6766" t="s">
        <v>4403</v>
      </c>
      <c r="F6766" t="s">
        <v>0</v>
      </c>
      <c r="G6766" t="s">
        <v>4404</v>
      </c>
      <c r="H6766" t="s">
        <v>0</v>
      </c>
      <c r="I6766" t="s">
        <v>1969</v>
      </c>
      <c r="J6766" t="s">
        <v>1970</v>
      </c>
      <c r="K6766" s="34" t="str">
        <f t="shared" si="210"/>
        <v>0521672充管高３</v>
      </c>
      <c r="L6766" t="s">
        <v>100</v>
      </c>
      <c r="M6766" t="s">
        <v>1268</v>
      </c>
      <c r="N6766" t="s">
        <v>0</v>
      </c>
      <c r="O6766" t="s">
        <v>0</v>
      </c>
      <c r="P6766" t="s">
        <v>0</v>
      </c>
      <c r="Q6766" t="s">
        <v>0</v>
      </c>
      <c r="R6766" t="s">
        <v>0</v>
      </c>
      <c r="S6766" t="s">
        <v>877</v>
      </c>
      <c r="T6766" t="s">
        <v>1831</v>
      </c>
      <c r="X6766" s="34" t="str">
        <f t="shared" si="211"/>
        <v>0521672</v>
      </c>
    </row>
    <row r="6767" spans="1:24" x14ac:dyDescent="0.15">
      <c r="A6767" t="s">
        <v>4402</v>
      </c>
      <c r="B6767" t="s">
        <v>935</v>
      </c>
      <c r="C6767" t="s">
        <v>2157</v>
      </c>
      <c r="D6767" t="s">
        <v>22</v>
      </c>
      <c r="E6767" t="s">
        <v>4403</v>
      </c>
      <c r="F6767" t="s">
        <v>0</v>
      </c>
      <c r="G6767" t="s">
        <v>4404</v>
      </c>
      <c r="H6767" t="s">
        <v>0</v>
      </c>
      <c r="I6767" t="s">
        <v>1971</v>
      </c>
      <c r="J6767" t="s">
        <v>1972</v>
      </c>
      <c r="K6767" s="34" t="str">
        <f t="shared" si="210"/>
        <v>0521672充管糖１</v>
      </c>
      <c r="L6767" t="s">
        <v>100</v>
      </c>
      <c r="M6767" t="s">
        <v>1268</v>
      </c>
      <c r="N6767" t="s">
        <v>0</v>
      </c>
      <c r="O6767" t="s">
        <v>0</v>
      </c>
      <c r="P6767" t="s">
        <v>0</v>
      </c>
      <c r="Q6767" t="s">
        <v>0</v>
      </c>
      <c r="R6767" t="s">
        <v>0</v>
      </c>
      <c r="S6767" t="s">
        <v>877</v>
      </c>
      <c r="T6767" t="s">
        <v>1831</v>
      </c>
      <c r="X6767" s="34" t="str">
        <f t="shared" si="211"/>
        <v>0521672</v>
      </c>
    </row>
    <row r="6768" spans="1:24" x14ac:dyDescent="0.15">
      <c r="A6768" t="s">
        <v>4402</v>
      </c>
      <c r="B6768" t="s">
        <v>935</v>
      </c>
      <c r="C6768" t="s">
        <v>2157</v>
      </c>
      <c r="D6768" t="s">
        <v>22</v>
      </c>
      <c r="E6768" t="s">
        <v>4403</v>
      </c>
      <c r="F6768" t="s">
        <v>0</v>
      </c>
      <c r="G6768" t="s">
        <v>4404</v>
      </c>
      <c r="H6768" t="s">
        <v>0</v>
      </c>
      <c r="I6768" t="s">
        <v>1973</v>
      </c>
      <c r="J6768" t="s">
        <v>1974</v>
      </c>
      <c r="K6768" s="34" t="str">
        <f t="shared" si="210"/>
        <v>0521672充管糖３</v>
      </c>
      <c r="L6768" t="s">
        <v>100</v>
      </c>
      <c r="M6768" t="s">
        <v>1268</v>
      </c>
      <c r="N6768" t="s">
        <v>0</v>
      </c>
      <c r="O6768" t="s">
        <v>0</v>
      </c>
      <c r="P6768" t="s">
        <v>0</v>
      </c>
      <c r="Q6768" t="s">
        <v>0</v>
      </c>
      <c r="R6768" t="s">
        <v>0</v>
      </c>
      <c r="S6768" t="s">
        <v>877</v>
      </c>
      <c r="T6768" t="s">
        <v>1831</v>
      </c>
      <c r="X6768" s="34" t="str">
        <f t="shared" si="211"/>
        <v>0521672</v>
      </c>
    </row>
    <row r="6769" spans="1:24" x14ac:dyDescent="0.15">
      <c r="A6769" t="s">
        <v>4402</v>
      </c>
      <c r="B6769" t="s">
        <v>935</v>
      </c>
      <c r="C6769" t="s">
        <v>2157</v>
      </c>
      <c r="D6769" t="s">
        <v>22</v>
      </c>
      <c r="E6769" t="s">
        <v>4403</v>
      </c>
      <c r="F6769" t="s">
        <v>0</v>
      </c>
      <c r="G6769" t="s">
        <v>4404</v>
      </c>
      <c r="H6769" t="s">
        <v>0</v>
      </c>
      <c r="I6769" t="s">
        <v>2011</v>
      </c>
      <c r="J6769" t="s">
        <v>2012</v>
      </c>
      <c r="K6769" s="34" t="str">
        <f t="shared" si="210"/>
        <v>0521672訪看遠診</v>
      </c>
      <c r="L6769" t="s">
        <v>214</v>
      </c>
      <c r="M6769" t="s">
        <v>1940</v>
      </c>
      <c r="N6769" t="s">
        <v>0</v>
      </c>
      <c r="O6769" t="s">
        <v>0</v>
      </c>
      <c r="P6769" t="s">
        <v>0</v>
      </c>
      <c r="Q6769" t="s">
        <v>0</v>
      </c>
      <c r="R6769" t="s">
        <v>0</v>
      </c>
      <c r="S6769" t="s">
        <v>877</v>
      </c>
      <c r="T6769" t="s">
        <v>1831</v>
      </c>
      <c r="X6769" s="34" t="str">
        <f t="shared" si="211"/>
        <v>0521672</v>
      </c>
    </row>
    <row r="6770" spans="1:24" x14ac:dyDescent="0.15">
      <c r="A6770" t="s">
        <v>4402</v>
      </c>
      <c r="B6770" t="s">
        <v>935</v>
      </c>
      <c r="C6770" t="s">
        <v>2157</v>
      </c>
      <c r="D6770" t="s">
        <v>22</v>
      </c>
      <c r="E6770" t="s">
        <v>4403</v>
      </c>
      <c r="F6770" t="s">
        <v>0</v>
      </c>
      <c r="G6770" t="s">
        <v>4404</v>
      </c>
      <c r="H6770" t="s">
        <v>0</v>
      </c>
      <c r="I6770" t="s">
        <v>1950</v>
      </c>
      <c r="J6770" t="s">
        <v>1951</v>
      </c>
      <c r="K6770" s="34" t="str">
        <f t="shared" si="210"/>
        <v>0521672在持充</v>
      </c>
      <c r="L6770" t="s">
        <v>33</v>
      </c>
      <c r="M6770" t="s">
        <v>1940</v>
      </c>
      <c r="N6770" t="s">
        <v>0</v>
      </c>
      <c r="O6770" t="s">
        <v>0</v>
      </c>
      <c r="P6770" t="s">
        <v>0</v>
      </c>
      <c r="Q6770" t="s">
        <v>0</v>
      </c>
      <c r="R6770" t="s">
        <v>0</v>
      </c>
      <c r="S6770" t="s">
        <v>877</v>
      </c>
      <c r="T6770" t="s">
        <v>1831</v>
      </c>
      <c r="X6770" s="34" t="str">
        <f t="shared" si="211"/>
        <v>0521672</v>
      </c>
    </row>
    <row r="6771" spans="1:24" x14ac:dyDescent="0.15">
      <c r="A6771" t="s">
        <v>4402</v>
      </c>
      <c r="B6771" t="s">
        <v>935</v>
      </c>
      <c r="C6771" t="s">
        <v>2157</v>
      </c>
      <c r="D6771" t="s">
        <v>22</v>
      </c>
      <c r="E6771" t="s">
        <v>4403</v>
      </c>
      <c r="F6771" t="s">
        <v>0</v>
      </c>
      <c r="G6771" t="s">
        <v>4404</v>
      </c>
      <c r="H6771" t="s">
        <v>0</v>
      </c>
      <c r="I6771" t="s">
        <v>1957</v>
      </c>
      <c r="J6771" t="s">
        <v>156</v>
      </c>
      <c r="K6771" s="34" t="str">
        <f t="shared" si="210"/>
        <v>0521672遠隔持陽</v>
      </c>
      <c r="L6771" t="s">
        <v>482</v>
      </c>
      <c r="M6771" t="s">
        <v>1986</v>
      </c>
      <c r="N6771" t="s">
        <v>0</v>
      </c>
      <c r="O6771" t="s">
        <v>0</v>
      </c>
      <c r="P6771" t="s">
        <v>0</v>
      </c>
      <c r="Q6771" t="s">
        <v>0</v>
      </c>
      <c r="R6771" t="s">
        <v>0</v>
      </c>
      <c r="S6771" t="s">
        <v>877</v>
      </c>
      <c r="T6771" t="s">
        <v>1831</v>
      </c>
      <c r="X6771" s="34" t="str">
        <f t="shared" si="211"/>
        <v>0521672</v>
      </c>
    </row>
    <row r="6772" spans="1:24" x14ac:dyDescent="0.15">
      <c r="A6772" t="s">
        <v>4402</v>
      </c>
      <c r="B6772" t="s">
        <v>935</v>
      </c>
      <c r="C6772" t="s">
        <v>2157</v>
      </c>
      <c r="D6772" t="s">
        <v>22</v>
      </c>
      <c r="E6772" t="s">
        <v>4403</v>
      </c>
      <c r="F6772" t="s">
        <v>0</v>
      </c>
      <c r="G6772" t="s">
        <v>4404</v>
      </c>
      <c r="H6772" t="s">
        <v>0</v>
      </c>
      <c r="I6772" t="s">
        <v>179</v>
      </c>
      <c r="J6772" t="s">
        <v>180</v>
      </c>
      <c r="K6772" s="34" t="str">
        <f t="shared" si="210"/>
        <v>0521672Ｃ・Ｍ</v>
      </c>
      <c r="L6772" t="s">
        <v>943</v>
      </c>
      <c r="M6772" t="s">
        <v>342</v>
      </c>
      <c r="N6772" t="s">
        <v>0</v>
      </c>
      <c r="O6772" t="s">
        <v>0</v>
      </c>
      <c r="P6772" t="s">
        <v>0</v>
      </c>
      <c r="Q6772" t="s">
        <v>0</v>
      </c>
      <c r="R6772" t="s">
        <v>0</v>
      </c>
      <c r="S6772" t="s">
        <v>877</v>
      </c>
      <c r="T6772" t="s">
        <v>1831</v>
      </c>
      <c r="X6772" s="34" t="str">
        <f t="shared" si="211"/>
        <v>0521672</v>
      </c>
    </row>
    <row r="6773" spans="1:24" x14ac:dyDescent="0.15">
      <c r="A6773" t="s">
        <v>4402</v>
      </c>
      <c r="B6773" t="s">
        <v>935</v>
      </c>
      <c r="C6773" t="s">
        <v>2157</v>
      </c>
      <c r="D6773" t="s">
        <v>22</v>
      </c>
      <c r="E6773" t="s">
        <v>4403</v>
      </c>
      <c r="F6773" t="s">
        <v>0</v>
      </c>
      <c r="G6773" t="s">
        <v>4404</v>
      </c>
      <c r="H6773" t="s">
        <v>0</v>
      </c>
      <c r="I6773" t="s">
        <v>179</v>
      </c>
      <c r="J6773" t="s">
        <v>180</v>
      </c>
      <c r="K6773" s="34" t="str">
        <f t="shared" si="210"/>
        <v>0521672Ｃ・Ｍ</v>
      </c>
      <c r="L6773" t="s">
        <v>943</v>
      </c>
      <c r="M6773" t="s">
        <v>342</v>
      </c>
      <c r="N6773" t="s">
        <v>0</v>
      </c>
      <c r="O6773" t="s">
        <v>182</v>
      </c>
      <c r="P6773" t="s">
        <v>182</v>
      </c>
      <c r="Q6773" t="s">
        <v>0</v>
      </c>
      <c r="R6773" t="s">
        <v>0</v>
      </c>
      <c r="S6773" t="s">
        <v>877</v>
      </c>
      <c r="T6773" t="s">
        <v>1831</v>
      </c>
      <c r="X6773" s="34" t="str">
        <f t="shared" si="211"/>
        <v>0521672１６列以上６４列未満のマルチスライスＣＴ</v>
      </c>
    </row>
    <row r="6774" spans="1:24" x14ac:dyDescent="0.15">
      <c r="A6774" t="s">
        <v>4402</v>
      </c>
      <c r="B6774" t="s">
        <v>935</v>
      </c>
      <c r="C6774" t="s">
        <v>2157</v>
      </c>
      <c r="D6774" t="s">
        <v>22</v>
      </c>
      <c r="E6774" t="s">
        <v>4403</v>
      </c>
      <c r="F6774" t="s">
        <v>0</v>
      </c>
      <c r="G6774" t="s">
        <v>4404</v>
      </c>
      <c r="H6774" t="s">
        <v>0</v>
      </c>
      <c r="I6774" t="s">
        <v>216</v>
      </c>
      <c r="J6774" t="s">
        <v>216</v>
      </c>
      <c r="K6774" s="34" t="str">
        <f t="shared" si="210"/>
        <v>0521672人工腎臓</v>
      </c>
      <c r="L6774" t="s">
        <v>139</v>
      </c>
      <c r="M6774" t="s">
        <v>65</v>
      </c>
      <c r="N6774" t="s">
        <v>0</v>
      </c>
      <c r="O6774" t="s">
        <v>0</v>
      </c>
      <c r="P6774" t="s">
        <v>0</v>
      </c>
      <c r="Q6774" t="s">
        <v>0</v>
      </c>
      <c r="R6774" t="s">
        <v>0</v>
      </c>
      <c r="S6774" t="s">
        <v>877</v>
      </c>
      <c r="T6774" t="s">
        <v>1831</v>
      </c>
      <c r="X6774" s="34" t="str">
        <f t="shared" si="211"/>
        <v>0521672</v>
      </c>
    </row>
    <row r="6775" spans="1:24" x14ac:dyDescent="0.15">
      <c r="A6775" t="s">
        <v>4402</v>
      </c>
      <c r="B6775" t="s">
        <v>935</v>
      </c>
      <c r="C6775" t="s">
        <v>2157</v>
      </c>
      <c r="D6775" t="s">
        <v>22</v>
      </c>
      <c r="E6775" t="s">
        <v>4403</v>
      </c>
      <c r="F6775" t="s">
        <v>0</v>
      </c>
      <c r="G6775" t="s">
        <v>4404</v>
      </c>
      <c r="H6775" t="s">
        <v>0</v>
      </c>
      <c r="I6775" t="s">
        <v>216</v>
      </c>
      <c r="J6775" t="s">
        <v>216</v>
      </c>
      <c r="K6775" s="34" t="str">
        <f t="shared" si="210"/>
        <v>0521672人工腎臓</v>
      </c>
      <c r="L6775" t="s">
        <v>139</v>
      </c>
      <c r="M6775" t="s">
        <v>65</v>
      </c>
      <c r="N6775" t="s">
        <v>0</v>
      </c>
      <c r="O6775" t="s">
        <v>218</v>
      </c>
      <c r="P6775" t="s">
        <v>218</v>
      </c>
      <c r="Q6775" t="s">
        <v>0</v>
      </c>
      <c r="R6775" t="s">
        <v>0</v>
      </c>
      <c r="S6775" t="s">
        <v>877</v>
      </c>
      <c r="T6775" t="s">
        <v>1831</v>
      </c>
      <c r="X6775" s="34" t="str">
        <f t="shared" si="211"/>
        <v>0521672慢性維持透析を行った場合１</v>
      </c>
    </row>
    <row r="6776" spans="1:24" x14ac:dyDescent="0.15">
      <c r="A6776" t="s">
        <v>4402</v>
      </c>
      <c r="B6776" t="s">
        <v>935</v>
      </c>
      <c r="C6776" t="s">
        <v>2157</v>
      </c>
      <c r="D6776" t="s">
        <v>22</v>
      </c>
      <c r="E6776" t="s">
        <v>4403</v>
      </c>
      <c r="F6776" t="s">
        <v>0</v>
      </c>
      <c r="G6776" t="s">
        <v>4404</v>
      </c>
      <c r="H6776" t="s">
        <v>0</v>
      </c>
      <c r="I6776" t="s">
        <v>391</v>
      </c>
      <c r="J6776" t="s">
        <v>392</v>
      </c>
      <c r="K6776" s="34" t="str">
        <f t="shared" si="210"/>
        <v>0521672導入１</v>
      </c>
      <c r="L6776" t="s">
        <v>243</v>
      </c>
      <c r="M6776" t="s">
        <v>65</v>
      </c>
      <c r="N6776" t="s">
        <v>0</v>
      </c>
      <c r="O6776" t="s">
        <v>0</v>
      </c>
      <c r="P6776" t="s">
        <v>0</v>
      </c>
      <c r="Q6776" t="s">
        <v>0</v>
      </c>
      <c r="R6776" t="s">
        <v>0</v>
      </c>
      <c r="S6776" t="s">
        <v>877</v>
      </c>
      <c r="T6776" t="s">
        <v>1831</v>
      </c>
      <c r="X6776" s="34" t="str">
        <f t="shared" si="211"/>
        <v>0521672</v>
      </c>
    </row>
    <row r="6777" spans="1:24" x14ac:dyDescent="0.15">
      <c r="A6777" t="s">
        <v>4402</v>
      </c>
      <c r="B6777" t="s">
        <v>935</v>
      </c>
      <c r="C6777" t="s">
        <v>2157</v>
      </c>
      <c r="D6777" t="s">
        <v>22</v>
      </c>
      <c r="E6777" t="s">
        <v>4403</v>
      </c>
      <c r="F6777" t="s">
        <v>0</v>
      </c>
      <c r="G6777" t="s">
        <v>4404</v>
      </c>
      <c r="H6777" t="s">
        <v>0</v>
      </c>
      <c r="I6777" t="s">
        <v>222</v>
      </c>
      <c r="J6777" t="s">
        <v>223</v>
      </c>
      <c r="K6777" s="34" t="str">
        <f t="shared" si="210"/>
        <v>0521672透析水</v>
      </c>
      <c r="L6777" t="s">
        <v>243</v>
      </c>
      <c r="M6777" t="s">
        <v>49</v>
      </c>
      <c r="N6777" t="s">
        <v>0</v>
      </c>
      <c r="O6777" t="s">
        <v>0</v>
      </c>
      <c r="P6777" t="s">
        <v>0</v>
      </c>
      <c r="Q6777" t="s">
        <v>0</v>
      </c>
      <c r="R6777" t="s">
        <v>0</v>
      </c>
      <c r="S6777" t="s">
        <v>877</v>
      </c>
      <c r="T6777" t="s">
        <v>1831</v>
      </c>
      <c r="X6777" s="34" t="str">
        <f t="shared" si="211"/>
        <v>0521672</v>
      </c>
    </row>
    <row r="6778" spans="1:24" x14ac:dyDescent="0.15">
      <c r="A6778" t="s">
        <v>4402</v>
      </c>
      <c r="B6778" t="s">
        <v>935</v>
      </c>
      <c r="C6778" t="s">
        <v>2157</v>
      </c>
      <c r="D6778" t="s">
        <v>22</v>
      </c>
      <c r="E6778" t="s">
        <v>4403</v>
      </c>
      <c r="F6778" t="s">
        <v>0</v>
      </c>
      <c r="G6778" t="s">
        <v>4404</v>
      </c>
      <c r="H6778" t="s">
        <v>0</v>
      </c>
      <c r="I6778" t="s">
        <v>395</v>
      </c>
      <c r="J6778" t="s">
        <v>396</v>
      </c>
      <c r="K6778" s="34" t="str">
        <f t="shared" si="210"/>
        <v>0521672肢梢</v>
      </c>
      <c r="L6778" t="s">
        <v>229</v>
      </c>
      <c r="M6778" t="s">
        <v>41</v>
      </c>
      <c r="N6778" t="s">
        <v>0</v>
      </c>
      <c r="O6778" t="s">
        <v>0</v>
      </c>
      <c r="P6778" t="s">
        <v>0</v>
      </c>
      <c r="Q6778" t="s">
        <v>0</v>
      </c>
      <c r="R6778" t="s">
        <v>0</v>
      </c>
      <c r="S6778" t="s">
        <v>877</v>
      </c>
      <c r="T6778" t="s">
        <v>1831</v>
      </c>
      <c r="X6778" s="34" t="str">
        <f t="shared" si="211"/>
        <v>0521672</v>
      </c>
    </row>
    <row r="6779" spans="1:24" x14ac:dyDescent="0.15">
      <c r="A6779" t="s">
        <v>4402</v>
      </c>
      <c r="B6779" t="s">
        <v>935</v>
      </c>
      <c r="C6779" t="s">
        <v>2157</v>
      </c>
      <c r="D6779" t="s">
        <v>22</v>
      </c>
      <c r="E6779" t="s">
        <v>4403</v>
      </c>
      <c r="F6779" t="s">
        <v>0</v>
      </c>
      <c r="G6779" t="s">
        <v>4404</v>
      </c>
      <c r="H6779" t="s">
        <v>0</v>
      </c>
      <c r="I6779" t="s">
        <v>395</v>
      </c>
      <c r="J6779" t="s">
        <v>396</v>
      </c>
      <c r="K6779" s="34" t="str">
        <f t="shared" si="210"/>
        <v>0521672肢梢</v>
      </c>
      <c r="L6779" t="s">
        <v>229</v>
      </c>
      <c r="M6779" t="s">
        <v>41</v>
      </c>
      <c r="N6779" t="s">
        <v>0</v>
      </c>
      <c r="O6779" t="s">
        <v>397</v>
      </c>
      <c r="P6779" t="s">
        <v>53</v>
      </c>
      <c r="Q6779" t="s">
        <v>0</v>
      </c>
      <c r="R6779" t="s">
        <v>0</v>
      </c>
      <c r="S6779" t="s">
        <v>877</v>
      </c>
      <c r="T6779" t="s">
        <v>1831</v>
      </c>
      <c r="X6779" s="34" t="str">
        <f t="shared" si="211"/>
        <v>0521672有</v>
      </c>
    </row>
    <row r="6780" spans="1:24" x14ac:dyDescent="0.15">
      <c r="A6780" t="s">
        <v>4402</v>
      </c>
      <c r="B6780" t="s">
        <v>935</v>
      </c>
      <c r="C6780" t="s">
        <v>2157</v>
      </c>
      <c r="D6780" t="s">
        <v>22</v>
      </c>
      <c r="E6780" t="s">
        <v>4403</v>
      </c>
      <c r="F6780" t="s">
        <v>0</v>
      </c>
      <c r="G6780" t="s">
        <v>4404</v>
      </c>
      <c r="H6780" t="s">
        <v>0</v>
      </c>
      <c r="I6780" t="s">
        <v>1945</v>
      </c>
      <c r="J6780" t="s">
        <v>1946</v>
      </c>
      <c r="K6780" s="34" t="str">
        <f t="shared" si="210"/>
        <v>0521672外在ベⅠ注</v>
      </c>
      <c r="L6780" t="s">
        <v>3286</v>
      </c>
      <c r="M6780" t="s">
        <v>1940</v>
      </c>
      <c r="N6780" t="s">
        <v>0</v>
      </c>
      <c r="O6780" t="s">
        <v>0</v>
      </c>
      <c r="P6780" t="s">
        <v>0</v>
      </c>
      <c r="Q6780" t="s">
        <v>0</v>
      </c>
      <c r="R6780" t="s">
        <v>0</v>
      </c>
      <c r="S6780" t="s">
        <v>877</v>
      </c>
      <c r="T6780" t="s">
        <v>1831</v>
      </c>
      <c r="X6780" s="34" t="str">
        <f t="shared" si="211"/>
        <v>0521672</v>
      </c>
    </row>
    <row r="6781" spans="1:24" x14ac:dyDescent="0.15">
      <c r="A6781" t="s">
        <v>4402</v>
      </c>
      <c r="B6781" t="s">
        <v>935</v>
      </c>
      <c r="C6781" t="s">
        <v>2157</v>
      </c>
      <c r="D6781" t="s">
        <v>22</v>
      </c>
      <c r="E6781" t="s">
        <v>4403</v>
      </c>
      <c r="F6781" t="s">
        <v>0</v>
      </c>
      <c r="G6781" t="s">
        <v>4404</v>
      </c>
      <c r="H6781" t="s">
        <v>0</v>
      </c>
      <c r="I6781" t="s">
        <v>2022</v>
      </c>
      <c r="J6781" t="s">
        <v>2023</v>
      </c>
      <c r="K6781" s="34" t="str">
        <f t="shared" si="210"/>
        <v>0521672外在ベⅡ８注</v>
      </c>
      <c r="L6781" t="s">
        <v>90</v>
      </c>
      <c r="M6781" t="s">
        <v>1940</v>
      </c>
      <c r="N6781" t="s">
        <v>0</v>
      </c>
      <c r="O6781" t="s">
        <v>0</v>
      </c>
      <c r="P6781" t="s">
        <v>0</v>
      </c>
      <c r="Q6781" t="s">
        <v>0</v>
      </c>
      <c r="R6781" t="s">
        <v>0</v>
      </c>
      <c r="S6781" t="s">
        <v>877</v>
      </c>
      <c r="T6781" t="s">
        <v>1831</v>
      </c>
      <c r="X6781" s="34" t="str">
        <f t="shared" si="211"/>
        <v>0521672</v>
      </c>
    </row>
    <row r="6782" spans="1:24" x14ac:dyDescent="0.15">
      <c r="A6782" t="s">
        <v>4402</v>
      </c>
      <c r="B6782" t="s">
        <v>935</v>
      </c>
      <c r="C6782" t="s">
        <v>2157</v>
      </c>
      <c r="D6782" t="s">
        <v>22</v>
      </c>
      <c r="E6782" t="s">
        <v>4403</v>
      </c>
      <c r="F6782" t="s">
        <v>0</v>
      </c>
      <c r="G6782" t="s">
        <v>4404</v>
      </c>
      <c r="H6782" t="s">
        <v>0</v>
      </c>
      <c r="I6782" t="s">
        <v>275</v>
      </c>
      <c r="J6782" t="s">
        <v>276</v>
      </c>
      <c r="K6782" s="34" t="str">
        <f t="shared" si="210"/>
        <v>0521672酸単</v>
      </c>
      <c r="L6782" t="s">
        <v>4405</v>
      </c>
      <c r="M6782" t="s">
        <v>1947</v>
      </c>
      <c r="N6782" t="s">
        <v>0</v>
      </c>
      <c r="O6782" t="s">
        <v>0</v>
      </c>
      <c r="P6782" t="s">
        <v>0</v>
      </c>
      <c r="Q6782" t="s">
        <v>0</v>
      </c>
      <c r="R6782" t="s">
        <v>0</v>
      </c>
      <c r="S6782" t="s">
        <v>877</v>
      </c>
      <c r="T6782" t="s">
        <v>1831</v>
      </c>
      <c r="X6782" s="34" t="str">
        <f t="shared" si="211"/>
        <v>0521672</v>
      </c>
    </row>
    <row r="6783" spans="1:24" x14ac:dyDescent="0.15">
      <c r="A6783" t="s">
        <v>4402</v>
      </c>
      <c r="B6783" t="s">
        <v>935</v>
      </c>
      <c r="C6783" t="s">
        <v>2157</v>
      </c>
      <c r="D6783" t="s">
        <v>22</v>
      </c>
      <c r="E6783" t="s">
        <v>4403</v>
      </c>
      <c r="F6783" t="s">
        <v>0</v>
      </c>
      <c r="G6783" t="s">
        <v>4404</v>
      </c>
      <c r="H6783" t="s">
        <v>0</v>
      </c>
      <c r="I6783" t="s">
        <v>275</v>
      </c>
      <c r="J6783" t="s">
        <v>276</v>
      </c>
      <c r="K6783" s="34" t="str">
        <f t="shared" si="210"/>
        <v>0521672酸単</v>
      </c>
      <c r="L6783" t="s">
        <v>4405</v>
      </c>
      <c r="M6783" t="s">
        <v>1947</v>
      </c>
      <c r="N6783" t="s">
        <v>0</v>
      </c>
      <c r="O6783" t="s">
        <v>281</v>
      </c>
      <c r="P6783" t="s">
        <v>2354</v>
      </c>
      <c r="Q6783" t="s">
        <v>0</v>
      </c>
      <c r="R6783" t="s">
        <v>0</v>
      </c>
      <c r="S6783" t="s">
        <v>877</v>
      </c>
      <c r="T6783" t="s">
        <v>1831</v>
      </c>
      <c r="X6783" s="34" t="str">
        <f t="shared" si="211"/>
        <v>05216721.83円</v>
      </c>
    </row>
    <row r="6784" spans="1:24" x14ac:dyDescent="0.15">
      <c r="A6784" t="s">
        <v>4406</v>
      </c>
      <c r="B6784" t="s">
        <v>935</v>
      </c>
      <c r="C6784" t="s">
        <v>2157</v>
      </c>
      <c r="D6784" t="s">
        <v>22</v>
      </c>
      <c r="E6784" t="s">
        <v>4407</v>
      </c>
      <c r="F6784" t="s">
        <v>0</v>
      </c>
      <c r="G6784" t="s">
        <v>4408</v>
      </c>
      <c r="H6784" t="s">
        <v>0</v>
      </c>
      <c r="I6784" t="s">
        <v>136</v>
      </c>
      <c r="J6784" t="s">
        <v>137</v>
      </c>
      <c r="K6784" s="34" t="str">
        <f t="shared" si="210"/>
        <v>0521698ニコ</v>
      </c>
      <c r="L6784" t="s">
        <v>448</v>
      </c>
      <c r="M6784" t="s">
        <v>138</v>
      </c>
      <c r="N6784" t="s">
        <v>0</v>
      </c>
      <c r="O6784" t="s">
        <v>0</v>
      </c>
      <c r="P6784" t="s">
        <v>0</v>
      </c>
      <c r="Q6784" t="s">
        <v>0</v>
      </c>
      <c r="R6784" t="s">
        <v>0</v>
      </c>
      <c r="S6784" t="s">
        <v>877</v>
      </c>
      <c r="T6784" t="s">
        <v>1831</v>
      </c>
      <c r="X6784" s="34" t="str">
        <f t="shared" si="211"/>
        <v>0521698</v>
      </c>
    </row>
    <row r="6785" spans="1:24" x14ac:dyDescent="0.15">
      <c r="A6785" t="s">
        <v>4406</v>
      </c>
      <c r="B6785" t="s">
        <v>935</v>
      </c>
      <c r="C6785" t="s">
        <v>2157</v>
      </c>
      <c r="D6785" t="s">
        <v>22</v>
      </c>
      <c r="E6785" t="s">
        <v>4407</v>
      </c>
      <c r="F6785" t="s">
        <v>0</v>
      </c>
      <c r="G6785" t="s">
        <v>4408</v>
      </c>
      <c r="H6785" t="s">
        <v>0</v>
      </c>
      <c r="I6785" t="s">
        <v>1950</v>
      </c>
      <c r="J6785" t="s">
        <v>1951</v>
      </c>
      <c r="K6785" s="34" t="str">
        <f t="shared" si="210"/>
        <v>0521698在持充</v>
      </c>
      <c r="L6785" t="s">
        <v>186</v>
      </c>
      <c r="M6785" t="s">
        <v>1940</v>
      </c>
      <c r="N6785" t="s">
        <v>0</v>
      </c>
      <c r="O6785" t="s">
        <v>0</v>
      </c>
      <c r="P6785" t="s">
        <v>0</v>
      </c>
      <c r="Q6785" t="s">
        <v>0</v>
      </c>
      <c r="R6785" t="s">
        <v>0</v>
      </c>
      <c r="S6785" t="s">
        <v>877</v>
      </c>
      <c r="T6785" t="s">
        <v>1831</v>
      </c>
      <c r="X6785" s="34" t="str">
        <f t="shared" si="211"/>
        <v>0521698</v>
      </c>
    </row>
    <row r="6786" spans="1:24" x14ac:dyDescent="0.15">
      <c r="A6786" t="s">
        <v>4406</v>
      </c>
      <c r="B6786" t="s">
        <v>935</v>
      </c>
      <c r="C6786" t="s">
        <v>2157</v>
      </c>
      <c r="D6786" t="s">
        <v>22</v>
      </c>
      <c r="E6786" t="s">
        <v>4407</v>
      </c>
      <c r="F6786" t="s">
        <v>0</v>
      </c>
      <c r="G6786" t="s">
        <v>4408</v>
      </c>
      <c r="H6786" t="s">
        <v>0</v>
      </c>
      <c r="I6786" t="s">
        <v>176</v>
      </c>
      <c r="J6786" t="s">
        <v>177</v>
      </c>
      <c r="K6786" s="34" t="str">
        <f t="shared" si="210"/>
        <v>0521698神経</v>
      </c>
      <c r="L6786" t="s">
        <v>145</v>
      </c>
      <c r="M6786" t="s">
        <v>148</v>
      </c>
      <c r="N6786" t="s">
        <v>0</v>
      </c>
      <c r="O6786" t="s">
        <v>0</v>
      </c>
      <c r="P6786" t="s">
        <v>0</v>
      </c>
      <c r="Q6786" t="s">
        <v>0</v>
      </c>
      <c r="R6786" t="s">
        <v>0</v>
      </c>
      <c r="S6786" t="s">
        <v>877</v>
      </c>
      <c r="T6786" t="s">
        <v>1831</v>
      </c>
      <c r="X6786" s="34" t="str">
        <f t="shared" si="211"/>
        <v>0521698</v>
      </c>
    </row>
    <row r="6787" spans="1:24" x14ac:dyDescent="0.15">
      <c r="A6787" t="s">
        <v>4406</v>
      </c>
      <c r="B6787" t="s">
        <v>935</v>
      </c>
      <c r="C6787" t="s">
        <v>2157</v>
      </c>
      <c r="D6787" t="s">
        <v>22</v>
      </c>
      <c r="E6787" t="s">
        <v>4407</v>
      </c>
      <c r="F6787" t="s">
        <v>0</v>
      </c>
      <c r="G6787" t="s">
        <v>4408</v>
      </c>
      <c r="H6787" t="s">
        <v>0</v>
      </c>
      <c r="I6787" t="s">
        <v>1945</v>
      </c>
      <c r="J6787" t="s">
        <v>1946</v>
      </c>
      <c r="K6787" s="34" t="str">
        <f t="shared" si="210"/>
        <v>0521698外在ベⅠ注</v>
      </c>
      <c r="L6787" t="s">
        <v>832</v>
      </c>
      <c r="M6787" t="s">
        <v>1940</v>
      </c>
      <c r="N6787" t="s">
        <v>0</v>
      </c>
      <c r="O6787" t="s">
        <v>0</v>
      </c>
      <c r="P6787" t="s">
        <v>0</v>
      </c>
      <c r="Q6787" t="s">
        <v>0</v>
      </c>
      <c r="R6787" t="s">
        <v>0</v>
      </c>
      <c r="S6787" t="s">
        <v>877</v>
      </c>
      <c r="T6787" t="s">
        <v>1831</v>
      </c>
      <c r="X6787" s="34" t="str">
        <f t="shared" si="211"/>
        <v>0521698</v>
      </c>
    </row>
    <row r="6788" spans="1:24" x14ac:dyDescent="0.15">
      <c r="A6788" t="s">
        <v>4406</v>
      </c>
      <c r="B6788" t="s">
        <v>935</v>
      </c>
      <c r="C6788" t="s">
        <v>2157</v>
      </c>
      <c r="D6788" t="s">
        <v>22</v>
      </c>
      <c r="E6788" t="s">
        <v>4407</v>
      </c>
      <c r="F6788" t="s">
        <v>0</v>
      </c>
      <c r="G6788" t="s">
        <v>4408</v>
      </c>
      <c r="H6788" t="s">
        <v>0</v>
      </c>
      <c r="I6788" t="s">
        <v>275</v>
      </c>
      <c r="J6788" t="s">
        <v>276</v>
      </c>
      <c r="K6788" s="34" t="str">
        <f t="shared" si="210"/>
        <v>0521698酸単</v>
      </c>
      <c r="L6788" t="s">
        <v>4409</v>
      </c>
      <c r="M6788" t="s">
        <v>1947</v>
      </c>
      <c r="N6788" t="s">
        <v>0</v>
      </c>
      <c r="O6788" t="s">
        <v>0</v>
      </c>
      <c r="P6788" t="s">
        <v>0</v>
      </c>
      <c r="Q6788" t="s">
        <v>0</v>
      </c>
      <c r="R6788" t="s">
        <v>0</v>
      </c>
      <c r="S6788" t="s">
        <v>877</v>
      </c>
      <c r="T6788" t="s">
        <v>1831</v>
      </c>
      <c r="X6788" s="34" t="str">
        <f t="shared" si="211"/>
        <v>0521698</v>
      </c>
    </row>
    <row r="6789" spans="1:24" x14ac:dyDescent="0.15">
      <c r="A6789" t="s">
        <v>4406</v>
      </c>
      <c r="B6789" t="s">
        <v>935</v>
      </c>
      <c r="C6789" t="s">
        <v>2157</v>
      </c>
      <c r="D6789" t="s">
        <v>22</v>
      </c>
      <c r="E6789" t="s">
        <v>4407</v>
      </c>
      <c r="F6789" t="s">
        <v>0</v>
      </c>
      <c r="G6789" t="s">
        <v>4408</v>
      </c>
      <c r="H6789" t="s">
        <v>0</v>
      </c>
      <c r="I6789" t="s">
        <v>275</v>
      </c>
      <c r="J6789" t="s">
        <v>276</v>
      </c>
      <c r="K6789" s="34" t="str">
        <f t="shared" si="210"/>
        <v>0521698酸単</v>
      </c>
      <c r="L6789" t="s">
        <v>4409</v>
      </c>
      <c r="M6789" t="s">
        <v>1947</v>
      </c>
      <c r="N6789" t="s">
        <v>0</v>
      </c>
      <c r="O6789" t="s">
        <v>281</v>
      </c>
      <c r="P6789" t="s">
        <v>560</v>
      </c>
      <c r="Q6789" t="s">
        <v>0</v>
      </c>
      <c r="R6789" t="s">
        <v>0</v>
      </c>
      <c r="S6789" t="s">
        <v>877</v>
      </c>
      <c r="T6789" t="s">
        <v>1831</v>
      </c>
      <c r="X6789" s="34" t="str">
        <f t="shared" si="211"/>
        <v>05216982.36円</v>
      </c>
    </row>
    <row r="6790" spans="1:24" x14ac:dyDescent="0.15">
      <c r="A6790" t="s">
        <v>4410</v>
      </c>
      <c r="B6790" t="s">
        <v>935</v>
      </c>
      <c r="C6790" t="s">
        <v>2157</v>
      </c>
      <c r="D6790" t="s">
        <v>22</v>
      </c>
      <c r="E6790" t="s">
        <v>4411</v>
      </c>
      <c r="F6790" t="s">
        <v>0</v>
      </c>
      <c r="G6790" t="s">
        <v>4412</v>
      </c>
      <c r="H6790" t="s">
        <v>0</v>
      </c>
      <c r="I6790" t="s">
        <v>515</v>
      </c>
      <c r="J6790" t="s">
        <v>516</v>
      </c>
      <c r="K6790" s="34" t="str">
        <f t="shared" ref="K6790:K6853" si="212">E6790&amp;""&amp;J6790</f>
        <v>0521722情報通信</v>
      </c>
      <c r="L6790" t="s">
        <v>420</v>
      </c>
      <c r="M6790" t="s">
        <v>76</v>
      </c>
      <c r="N6790" t="s">
        <v>0</v>
      </c>
      <c r="O6790" t="s">
        <v>0</v>
      </c>
      <c r="P6790" t="s">
        <v>0</v>
      </c>
      <c r="Q6790" t="s">
        <v>0</v>
      </c>
      <c r="R6790" t="s">
        <v>0</v>
      </c>
      <c r="S6790" t="s">
        <v>877</v>
      </c>
      <c r="T6790" t="s">
        <v>1831</v>
      </c>
      <c r="X6790" s="34" t="str">
        <f t="shared" ref="X6790:X6853" si="213">(E6790&amp;""&amp;P6790)</f>
        <v>0521722</v>
      </c>
    </row>
    <row r="6791" spans="1:24" x14ac:dyDescent="0.15">
      <c r="A6791" t="s">
        <v>4410</v>
      </c>
      <c r="B6791" t="s">
        <v>935</v>
      </c>
      <c r="C6791" t="s">
        <v>2157</v>
      </c>
      <c r="D6791" t="s">
        <v>22</v>
      </c>
      <c r="E6791" t="s">
        <v>4411</v>
      </c>
      <c r="F6791" t="s">
        <v>0</v>
      </c>
      <c r="G6791" t="s">
        <v>4412</v>
      </c>
      <c r="H6791" t="s">
        <v>0</v>
      </c>
      <c r="I6791" t="s">
        <v>283</v>
      </c>
      <c r="J6791" t="s">
        <v>284</v>
      </c>
      <c r="K6791" s="34" t="str">
        <f t="shared" si="212"/>
        <v>0521722機能強化</v>
      </c>
      <c r="L6791" t="s">
        <v>825</v>
      </c>
      <c r="M6791" t="s">
        <v>1940</v>
      </c>
      <c r="N6791" t="s">
        <v>0</v>
      </c>
      <c r="O6791" t="s">
        <v>0</v>
      </c>
      <c r="P6791" t="s">
        <v>0</v>
      </c>
      <c r="Q6791" t="s">
        <v>0</v>
      </c>
      <c r="R6791" t="s">
        <v>0</v>
      </c>
      <c r="S6791" t="s">
        <v>877</v>
      </c>
      <c r="T6791" t="s">
        <v>1831</v>
      </c>
      <c r="X6791" s="34" t="str">
        <f t="shared" si="213"/>
        <v>0521722</v>
      </c>
    </row>
    <row r="6792" spans="1:24" x14ac:dyDescent="0.15">
      <c r="A6792" t="s">
        <v>4410</v>
      </c>
      <c r="B6792" t="s">
        <v>935</v>
      </c>
      <c r="C6792" t="s">
        <v>2157</v>
      </c>
      <c r="D6792" t="s">
        <v>22</v>
      </c>
      <c r="E6792" t="s">
        <v>4411</v>
      </c>
      <c r="F6792" t="s">
        <v>0</v>
      </c>
      <c r="G6792" t="s">
        <v>4412</v>
      </c>
      <c r="H6792" t="s">
        <v>0</v>
      </c>
      <c r="I6792" t="s">
        <v>2000</v>
      </c>
      <c r="J6792" t="s">
        <v>2001</v>
      </c>
      <c r="K6792" s="34" t="str">
        <f t="shared" si="212"/>
        <v>0521722外医ＤＸ１</v>
      </c>
      <c r="L6792" t="s">
        <v>62</v>
      </c>
      <c r="M6792" t="s">
        <v>1940</v>
      </c>
      <c r="N6792" t="s">
        <v>0</v>
      </c>
      <c r="O6792" t="s">
        <v>0</v>
      </c>
      <c r="P6792" t="s">
        <v>0</v>
      </c>
      <c r="Q6792" t="s">
        <v>0</v>
      </c>
      <c r="R6792" t="s">
        <v>0</v>
      </c>
      <c r="S6792" t="s">
        <v>877</v>
      </c>
      <c r="T6792" t="s">
        <v>1831</v>
      </c>
      <c r="X6792" s="34" t="str">
        <f t="shared" si="213"/>
        <v>0521722</v>
      </c>
    </row>
    <row r="6793" spans="1:24" x14ac:dyDescent="0.15">
      <c r="A6793" t="s">
        <v>4410</v>
      </c>
      <c r="B6793" t="s">
        <v>935</v>
      </c>
      <c r="C6793" t="s">
        <v>2157</v>
      </c>
      <c r="D6793" t="s">
        <v>22</v>
      </c>
      <c r="E6793" t="s">
        <v>4411</v>
      </c>
      <c r="F6793" t="s">
        <v>0</v>
      </c>
      <c r="G6793" t="s">
        <v>4412</v>
      </c>
      <c r="H6793" t="s">
        <v>0</v>
      </c>
      <c r="I6793" t="s">
        <v>1953</v>
      </c>
      <c r="J6793" t="s">
        <v>1840</v>
      </c>
      <c r="K6793" s="34" t="str">
        <f t="shared" si="212"/>
        <v>0521722時間外３</v>
      </c>
      <c r="L6793" t="s">
        <v>590</v>
      </c>
      <c r="M6793" t="s">
        <v>108</v>
      </c>
      <c r="N6793" t="s">
        <v>0</v>
      </c>
      <c r="O6793" t="s">
        <v>0</v>
      </c>
      <c r="P6793" t="s">
        <v>0</v>
      </c>
      <c r="Q6793" t="s">
        <v>0</v>
      </c>
      <c r="R6793" t="s">
        <v>0</v>
      </c>
      <c r="S6793" t="s">
        <v>877</v>
      </c>
      <c r="T6793" t="s">
        <v>1831</v>
      </c>
      <c r="X6793" s="34" t="str">
        <f t="shared" si="213"/>
        <v>0521722</v>
      </c>
    </row>
    <row r="6794" spans="1:24" x14ac:dyDescent="0.15">
      <c r="A6794" t="s">
        <v>4410</v>
      </c>
      <c r="B6794" t="s">
        <v>935</v>
      </c>
      <c r="C6794" t="s">
        <v>2157</v>
      </c>
      <c r="D6794" t="s">
        <v>22</v>
      </c>
      <c r="E6794" t="s">
        <v>4411</v>
      </c>
      <c r="F6794" t="s">
        <v>0</v>
      </c>
      <c r="G6794" t="s">
        <v>4412</v>
      </c>
      <c r="H6794" t="s">
        <v>0</v>
      </c>
      <c r="I6794" t="s">
        <v>1861</v>
      </c>
      <c r="J6794" t="s">
        <v>1862</v>
      </c>
      <c r="K6794" s="34" t="str">
        <f t="shared" si="212"/>
        <v>0521722地包加</v>
      </c>
      <c r="L6794" t="s">
        <v>426</v>
      </c>
      <c r="M6794" t="s">
        <v>1584</v>
      </c>
      <c r="N6794" t="s">
        <v>0</v>
      </c>
      <c r="O6794" t="s">
        <v>0</v>
      </c>
      <c r="P6794" t="s">
        <v>0</v>
      </c>
      <c r="Q6794" t="s">
        <v>0</v>
      </c>
      <c r="R6794" t="s">
        <v>0</v>
      </c>
      <c r="S6794" t="s">
        <v>877</v>
      </c>
      <c r="T6794" t="s">
        <v>1831</v>
      </c>
      <c r="X6794" s="34" t="str">
        <f t="shared" si="213"/>
        <v>0521722</v>
      </c>
    </row>
    <row r="6795" spans="1:24" x14ac:dyDescent="0.15">
      <c r="A6795" t="s">
        <v>4410</v>
      </c>
      <c r="B6795" t="s">
        <v>935</v>
      </c>
      <c r="C6795" t="s">
        <v>2157</v>
      </c>
      <c r="D6795" t="s">
        <v>22</v>
      </c>
      <c r="E6795" t="s">
        <v>4411</v>
      </c>
      <c r="F6795" t="s">
        <v>0</v>
      </c>
      <c r="G6795" t="s">
        <v>4412</v>
      </c>
      <c r="H6795" t="s">
        <v>0</v>
      </c>
      <c r="I6795" t="s">
        <v>1861</v>
      </c>
      <c r="J6795" t="s">
        <v>1862</v>
      </c>
      <c r="K6795" s="34" t="str">
        <f t="shared" si="212"/>
        <v>0521722地包加</v>
      </c>
      <c r="L6795" t="s">
        <v>426</v>
      </c>
      <c r="M6795" t="s">
        <v>1584</v>
      </c>
      <c r="N6795" t="s">
        <v>0</v>
      </c>
      <c r="O6795" t="s">
        <v>1863</v>
      </c>
      <c r="P6795" t="s">
        <v>1864</v>
      </c>
      <c r="Q6795" t="s">
        <v>0</v>
      </c>
      <c r="R6795" t="s">
        <v>0</v>
      </c>
      <c r="S6795" t="s">
        <v>877</v>
      </c>
      <c r="T6795" t="s">
        <v>1831</v>
      </c>
      <c r="X6795" s="34" t="str">
        <f t="shared" si="213"/>
        <v>0521722地域包括診療加算２</v>
      </c>
    </row>
    <row r="6796" spans="1:24" x14ac:dyDescent="0.15">
      <c r="A6796" t="s">
        <v>4410</v>
      </c>
      <c r="B6796" t="s">
        <v>935</v>
      </c>
      <c r="C6796" t="s">
        <v>2157</v>
      </c>
      <c r="D6796" t="s">
        <v>22</v>
      </c>
      <c r="E6796" t="s">
        <v>4411</v>
      </c>
      <c r="F6796" t="s">
        <v>0</v>
      </c>
      <c r="G6796" t="s">
        <v>4412</v>
      </c>
      <c r="H6796" t="s">
        <v>0</v>
      </c>
      <c r="I6796" t="s">
        <v>105</v>
      </c>
      <c r="J6796" t="s">
        <v>106</v>
      </c>
      <c r="K6796" s="34" t="str">
        <f t="shared" si="212"/>
        <v>0521722がん疼</v>
      </c>
      <c r="L6796" t="s">
        <v>206</v>
      </c>
      <c r="M6796" t="s">
        <v>73</v>
      </c>
      <c r="N6796" t="s">
        <v>0</v>
      </c>
      <c r="O6796" t="s">
        <v>0</v>
      </c>
      <c r="P6796" t="s">
        <v>0</v>
      </c>
      <c r="Q6796" t="s">
        <v>0</v>
      </c>
      <c r="R6796" t="s">
        <v>0</v>
      </c>
      <c r="S6796" t="s">
        <v>877</v>
      </c>
      <c r="T6796" t="s">
        <v>1831</v>
      </c>
      <c r="X6796" s="34" t="str">
        <f t="shared" si="213"/>
        <v>0521722</v>
      </c>
    </row>
    <row r="6797" spans="1:24" x14ac:dyDescent="0.15">
      <c r="A6797" t="s">
        <v>4410</v>
      </c>
      <c r="B6797" t="s">
        <v>935</v>
      </c>
      <c r="C6797" t="s">
        <v>2157</v>
      </c>
      <c r="D6797" t="s">
        <v>22</v>
      </c>
      <c r="E6797" t="s">
        <v>4411</v>
      </c>
      <c r="F6797" t="s">
        <v>0</v>
      </c>
      <c r="G6797" t="s">
        <v>4412</v>
      </c>
      <c r="H6797" t="s">
        <v>0</v>
      </c>
      <c r="I6797" t="s">
        <v>1835</v>
      </c>
      <c r="J6797" t="s">
        <v>1608</v>
      </c>
      <c r="K6797" s="34" t="str">
        <f t="shared" si="212"/>
        <v>0521722支援診３</v>
      </c>
      <c r="L6797" t="s">
        <v>1143</v>
      </c>
      <c r="M6797" t="s">
        <v>1940</v>
      </c>
      <c r="N6797" t="s">
        <v>0</v>
      </c>
      <c r="O6797" t="s">
        <v>0</v>
      </c>
      <c r="P6797" t="s">
        <v>0</v>
      </c>
      <c r="Q6797" t="s">
        <v>0</v>
      </c>
      <c r="R6797" t="s">
        <v>0</v>
      </c>
      <c r="S6797" t="s">
        <v>877</v>
      </c>
      <c r="T6797" t="s">
        <v>1831</v>
      </c>
      <c r="X6797" s="34" t="str">
        <f t="shared" si="213"/>
        <v>0521722</v>
      </c>
    </row>
    <row r="6798" spans="1:24" x14ac:dyDescent="0.15">
      <c r="A6798" t="s">
        <v>4410</v>
      </c>
      <c r="B6798" t="s">
        <v>935</v>
      </c>
      <c r="C6798" t="s">
        <v>2157</v>
      </c>
      <c r="D6798" t="s">
        <v>22</v>
      </c>
      <c r="E6798" t="s">
        <v>4411</v>
      </c>
      <c r="F6798" t="s">
        <v>0</v>
      </c>
      <c r="G6798" t="s">
        <v>4412</v>
      </c>
      <c r="H6798" t="s">
        <v>0</v>
      </c>
      <c r="I6798" t="s">
        <v>309</v>
      </c>
      <c r="J6798" t="s">
        <v>310</v>
      </c>
      <c r="K6798" s="34" t="str">
        <f t="shared" si="212"/>
        <v>0521722がん指</v>
      </c>
      <c r="L6798" t="s">
        <v>373</v>
      </c>
      <c r="M6798" t="s">
        <v>2997</v>
      </c>
      <c r="N6798" t="s">
        <v>0</v>
      </c>
      <c r="O6798" t="s">
        <v>0</v>
      </c>
      <c r="P6798" t="s">
        <v>0</v>
      </c>
      <c r="Q6798" t="s">
        <v>0</v>
      </c>
      <c r="R6798" t="s">
        <v>0</v>
      </c>
      <c r="S6798" t="s">
        <v>877</v>
      </c>
      <c r="T6798" t="s">
        <v>1831</v>
      </c>
      <c r="X6798" s="34" t="str">
        <f t="shared" si="213"/>
        <v>0521722</v>
      </c>
    </row>
    <row r="6799" spans="1:24" x14ac:dyDescent="0.15">
      <c r="A6799" t="s">
        <v>4410</v>
      </c>
      <c r="B6799" t="s">
        <v>935</v>
      </c>
      <c r="C6799" t="s">
        <v>2157</v>
      </c>
      <c r="D6799" t="s">
        <v>22</v>
      </c>
      <c r="E6799" t="s">
        <v>4411</v>
      </c>
      <c r="F6799" t="s">
        <v>0</v>
      </c>
      <c r="G6799" t="s">
        <v>4412</v>
      </c>
      <c r="H6799" t="s">
        <v>0</v>
      </c>
      <c r="I6799" t="s">
        <v>702</v>
      </c>
      <c r="J6799" t="s">
        <v>703</v>
      </c>
      <c r="K6799" s="34" t="str">
        <f t="shared" si="212"/>
        <v>0521722電情</v>
      </c>
      <c r="L6799" t="s">
        <v>59</v>
      </c>
      <c r="M6799" t="s">
        <v>60</v>
      </c>
      <c r="N6799" t="s">
        <v>0</v>
      </c>
      <c r="O6799" t="s">
        <v>0</v>
      </c>
      <c r="P6799" t="s">
        <v>0</v>
      </c>
      <c r="Q6799" t="s">
        <v>0</v>
      </c>
      <c r="R6799" t="s">
        <v>0</v>
      </c>
      <c r="S6799" t="s">
        <v>877</v>
      </c>
      <c r="T6799" t="s">
        <v>1831</v>
      </c>
      <c r="X6799" s="34" t="str">
        <f t="shared" si="213"/>
        <v>0521722</v>
      </c>
    </row>
    <row r="6800" spans="1:24" x14ac:dyDescent="0.15">
      <c r="A6800" t="s">
        <v>4410</v>
      </c>
      <c r="B6800" t="s">
        <v>935</v>
      </c>
      <c r="C6800" t="s">
        <v>2157</v>
      </c>
      <c r="D6800" t="s">
        <v>22</v>
      </c>
      <c r="E6800" t="s">
        <v>4411</v>
      </c>
      <c r="F6800" t="s">
        <v>0</v>
      </c>
      <c r="G6800" t="s">
        <v>4412</v>
      </c>
      <c r="H6800" t="s">
        <v>0</v>
      </c>
      <c r="I6800" t="s">
        <v>702</v>
      </c>
      <c r="J6800" t="s">
        <v>703</v>
      </c>
      <c r="K6800" s="34" t="str">
        <f t="shared" si="212"/>
        <v>0521722電情</v>
      </c>
      <c r="L6800" t="s">
        <v>59</v>
      </c>
      <c r="M6800" t="s">
        <v>60</v>
      </c>
      <c r="N6800" t="s">
        <v>0</v>
      </c>
      <c r="O6800" t="s">
        <v>705</v>
      </c>
      <c r="P6800" t="s">
        <v>705</v>
      </c>
      <c r="Q6800" t="s">
        <v>0</v>
      </c>
      <c r="R6800" t="s">
        <v>0</v>
      </c>
      <c r="S6800" t="s">
        <v>877</v>
      </c>
      <c r="T6800" t="s">
        <v>1831</v>
      </c>
      <c r="X6800" s="34" t="str">
        <f t="shared" si="213"/>
        <v>0521722検査･画像情報提供加算</v>
      </c>
    </row>
    <row r="6801" spans="1:24" x14ac:dyDescent="0.15">
      <c r="A6801" t="s">
        <v>4410</v>
      </c>
      <c r="B6801" t="s">
        <v>935</v>
      </c>
      <c r="C6801" t="s">
        <v>2157</v>
      </c>
      <c r="D6801" t="s">
        <v>22</v>
      </c>
      <c r="E6801" t="s">
        <v>4411</v>
      </c>
      <c r="F6801" t="s">
        <v>0</v>
      </c>
      <c r="G6801" t="s">
        <v>4412</v>
      </c>
      <c r="H6801" t="s">
        <v>0</v>
      </c>
      <c r="I6801" t="s">
        <v>702</v>
      </c>
      <c r="J6801" t="s">
        <v>703</v>
      </c>
      <c r="K6801" s="34" t="str">
        <f t="shared" si="212"/>
        <v>0521722電情</v>
      </c>
      <c r="L6801" t="s">
        <v>59</v>
      </c>
      <c r="M6801" t="s">
        <v>60</v>
      </c>
      <c r="N6801" t="s">
        <v>0</v>
      </c>
      <c r="O6801" t="s">
        <v>706</v>
      </c>
      <c r="P6801" t="s">
        <v>706</v>
      </c>
      <c r="Q6801" t="s">
        <v>0</v>
      </c>
      <c r="R6801" t="s">
        <v>0</v>
      </c>
      <c r="S6801" t="s">
        <v>877</v>
      </c>
      <c r="T6801" t="s">
        <v>1831</v>
      </c>
      <c r="X6801" s="34" t="str">
        <f t="shared" si="213"/>
        <v>0521722電子的診療情報評価料</v>
      </c>
    </row>
    <row r="6802" spans="1:24" x14ac:dyDescent="0.15">
      <c r="A6802" t="s">
        <v>4410</v>
      </c>
      <c r="B6802" t="s">
        <v>935</v>
      </c>
      <c r="C6802" t="s">
        <v>2157</v>
      </c>
      <c r="D6802" t="s">
        <v>22</v>
      </c>
      <c r="E6802" t="s">
        <v>4411</v>
      </c>
      <c r="F6802" t="s">
        <v>0</v>
      </c>
      <c r="G6802" t="s">
        <v>4412</v>
      </c>
      <c r="H6802" t="s">
        <v>0</v>
      </c>
      <c r="I6802" t="s">
        <v>315</v>
      </c>
      <c r="J6802" t="s">
        <v>316</v>
      </c>
      <c r="K6802" s="34" t="str">
        <f t="shared" si="212"/>
        <v>0521722在医総管１</v>
      </c>
      <c r="L6802" t="s">
        <v>541</v>
      </c>
      <c r="M6802" t="s">
        <v>336</v>
      </c>
      <c r="N6802" t="s">
        <v>0</v>
      </c>
      <c r="O6802" t="s">
        <v>0</v>
      </c>
      <c r="P6802" t="s">
        <v>0</v>
      </c>
      <c r="Q6802" t="s">
        <v>0</v>
      </c>
      <c r="R6802" t="s">
        <v>0</v>
      </c>
      <c r="S6802" t="s">
        <v>877</v>
      </c>
      <c r="T6802" t="s">
        <v>1831</v>
      </c>
      <c r="X6802" s="34" t="str">
        <f t="shared" si="213"/>
        <v>0521722</v>
      </c>
    </row>
    <row r="6803" spans="1:24" x14ac:dyDescent="0.15">
      <c r="A6803" t="s">
        <v>4410</v>
      </c>
      <c r="B6803" t="s">
        <v>935</v>
      </c>
      <c r="C6803" t="s">
        <v>2157</v>
      </c>
      <c r="D6803" t="s">
        <v>22</v>
      </c>
      <c r="E6803" t="s">
        <v>4411</v>
      </c>
      <c r="F6803" t="s">
        <v>0</v>
      </c>
      <c r="G6803" t="s">
        <v>4412</v>
      </c>
      <c r="H6803" t="s">
        <v>0</v>
      </c>
      <c r="I6803" t="s">
        <v>874</v>
      </c>
      <c r="J6803" t="s">
        <v>875</v>
      </c>
      <c r="K6803" s="34" t="str">
        <f t="shared" si="212"/>
        <v>0521722在総</v>
      </c>
      <c r="L6803" t="s">
        <v>456</v>
      </c>
      <c r="M6803" t="s">
        <v>336</v>
      </c>
      <c r="N6803" t="s">
        <v>0</v>
      </c>
      <c r="O6803" t="s">
        <v>0</v>
      </c>
      <c r="P6803" t="s">
        <v>0</v>
      </c>
      <c r="Q6803" t="s">
        <v>0</v>
      </c>
      <c r="R6803" t="s">
        <v>0</v>
      </c>
      <c r="S6803" t="s">
        <v>877</v>
      </c>
      <c r="T6803" t="s">
        <v>1831</v>
      </c>
      <c r="X6803" s="34" t="str">
        <f t="shared" si="213"/>
        <v>0521722</v>
      </c>
    </row>
    <row r="6804" spans="1:24" x14ac:dyDescent="0.15">
      <c r="A6804" t="s">
        <v>4410</v>
      </c>
      <c r="B6804" t="s">
        <v>935</v>
      </c>
      <c r="C6804" t="s">
        <v>2157</v>
      </c>
      <c r="D6804" t="s">
        <v>22</v>
      </c>
      <c r="E6804" t="s">
        <v>4411</v>
      </c>
      <c r="F6804" t="s">
        <v>0</v>
      </c>
      <c r="G6804" t="s">
        <v>4412</v>
      </c>
      <c r="H6804" t="s">
        <v>0</v>
      </c>
      <c r="I6804" t="s">
        <v>1950</v>
      </c>
      <c r="J6804" t="s">
        <v>1951</v>
      </c>
      <c r="K6804" s="34" t="str">
        <f t="shared" si="212"/>
        <v>0521722在持充</v>
      </c>
      <c r="L6804" t="s">
        <v>367</v>
      </c>
      <c r="M6804" t="s">
        <v>1940</v>
      </c>
      <c r="N6804" t="s">
        <v>0</v>
      </c>
      <c r="O6804" t="s">
        <v>0</v>
      </c>
      <c r="P6804" t="s">
        <v>0</v>
      </c>
      <c r="Q6804" t="s">
        <v>0</v>
      </c>
      <c r="R6804" t="s">
        <v>0</v>
      </c>
      <c r="S6804" t="s">
        <v>877</v>
      </c>
      <c r="T6804" t="s">
        <v>1831</v>
      </c>
      <c r="X6804" s="34" t="str">
        <f t="shared" si="213"/>
        <v>0521722</v>
      </c>
    </row>
    <row r="6805" spans="1:24" x14ac:dyDescent="0.15">
      <c r="A6805" t="s">
        <v>4410</v>
      </c>
      <c r="B6805" t="s">
        <v>935</v>
      </c>
      <c r="C6805" t="s">
        <v>2157</v>
      </c>
      <c r="D6805" t="s">
        <v>22</v>
      </c>
      <c r="E6805" t="s">
        <v>4411</v>
      </c>
      <c r="F6805" t="s">
        <v>0</v>
      </c>
      <c r="G6805" t="s">
        <v>4412</v>
      </c>
      <c r="H6805" t="s">
        <v>0</v>
      </c>
      <c r="I6805" t="s">
        <v>1945</v>
      </c>
      <c r="J6805" t="s">
        <v>1946</v>
      </c>
      <c r="K6805" s="34" t="str">
        <f t="shared" si="212"/>
        <v>0521722外在ベⅠ注</v>
      </c>
      <c r="L6805" t="s">
        <v>288</v>
      </c>
      <c r="M6805" t="s">
        <v>1940</v>
      </c>
      <c r="N6805" t="s">
        <v>0</v>
      </c>
      <c r="O6805" t="s">
        <v>0</v>
      </c>
      <c r="P6805" t="s">
        <v>0</v>
      </c>
      <c r="Q6805" t="s">
        <v>0</v>
      </c>
      <c r="R6805" t="s">
        <v>0</v>
      </c>
      <c r="S6805" t="s">
        <v>877</v>
      </c>
      <c r="T6805" t="s">
        <v>1831</v>
      </c>
      <c r="X6805" s="34" t="str">
        <f t="shared" si="213"/>
        <v>0521722</v>
      </c>
    </row>
    <row r="6806" spans="1:24" x14ac:dyDescent="0.15">
      <c r="A6806" t="s">
        <v>4410</v>
      </c>
      <c r="B6806" t="s">
        <v>935</v>
      </c>
      <c r="C6806" t="s">
        <v>2157</v>
      </c>
      <c r="D6806" t="s">
        <v>22</v>
      </c>
      <c r="E6806" t="s">
        <v>4411</v>
      </c>
      <c r="F6806" t="s">
        <v>0</v>
      </c>
      <c r="G6806" t="s">
        <v>4412</v>
      </c>
      <c r="H6806" t="s">
        <v>0</v>
      </c>
      <c r="I6806" t="s">
        <v>275</v>
      </c>
      <c r="J6806" t="s">
        <v>276</v>
      </c>
      <c r="K6806" s="34" t="str">
        <f t="shared" si="212"/>
        <v>0521722酸単</v>
      </c>
      <c r="L6806" t="s">
        <v>4413</v>
      </c>
      <c r="M6806" t="s">
        <v>1947</v>
      </c>
      <c r="N6806" t="s">
        <v>0</v>
      </c>
      <c r="O6806" t="s">
        <v>0</v>
      </c>
      <c r="P6806" t="s">
        <v>0</v>
      </c>
      <c r="Q6806" t="s">
        <v>0</v>
      </c>
      <c r="R6806" t="s">
        <v>0</v>
      </c>
      <c r="S6806" t="s">
        <v>877</v>
      </c>
      <c r="T6806" t="s">
        <v>1831</v>
      </c>
      <c r="X6806" s="34" t="str">
        <f t="shared" si="213"/>
        <v>0521722</v>
      </c>
    </row>
    <row r="6807" spans="1:24" x14ac:dyDescent="0.15">
      <c r="A6807" t="s">
        <v>4410</v>
      </c>
      <c r="B6807" t="s">
        <v>935</v>
      </c>
      <c r="C6807" t="s">
        <v>2157</v>
      </c>
      <c r="D6807" t="s">
        <v>22</v>
      </c>
      <c r="E6807" t="s">
        <v>4411</v>
      </c>
      <c r="F6807" t="s">
        <v>0</v>
      </c>
      <c r="G6807" t="s">
        <v>4412</v>
      </c>
      <c r="H6807" t="s">
        <v>0</v>
      </c>
      <c r="I6807" t="s">
        <v>275</v>
      </c>
      <c r="J6807" t="s">
        <v>276</v>
      </c>
      <c r="K6807" s="34" t="str">
        <f t="shared" si="212"/>
        <v>0521722酸単</v>
      </c>
      <c r="L6807" t="s">
        <v>4413</v>
      </c>
      <c r="M6807" t="s">
        <v>1947</v>
      </c>
      <c r="N6807" t="s">
        <v>0</v>
      </c>
      <c r="O6807" t="s">
        <v>281</v>
      </c>
      <c r="P6807" t="s">
        <v>560</v>
      </c>
      <c r="Q6807" t="s">
        <v>0</v>
      </c>
      <c r="R6807" t="s">
        <v>0</v>
      </c>
      <c r="S6807" t="s">
        <v>877</v>
      </c>
      <c r="T6807" t="s">
        <v>1831</v>
      </c>
      <c r="X6807" s="34" t="str">
        <f t="shared" si="213"/>
        <v>05217222.36円</v>
      </c>
    </row>
    <row r="6808" spans="1:24" x14ac:dyDescent="0.15">
      <c r="A6808" t="s">
        <v>4414</v>
      </c>
      <c r="B6808" t="s">
        <v>935</v>
      </c>
      <c r="C6808" t="s">
        <v>2157</v>
      </c>
      <c r="D6808" t="s">
        <v>22</v>
      </c>
      <c r="E6808" t="s">
        <v>4415</v>
      </c>
      <c r="F6808" t="s">
        <v>0</v>
      </c>
      <c r="G6808" t="s">
        <v>4416</v>
      </c>
      <c r="H6808" t="s">
        <v>0</v>
      </c>
      <c r="I6808" t="s">
        <v>1945</v>
      </c>
      <c r="J6808" t="s">
        <v>1946</v>
      </c>
      <c r="K6808" s="34" t="str">
        <f t="shared" si="212"/>
        <v>0521730外在ベⅠ注</v>
      </c>
      <c r="L6808" t="s">
        <v>741</v>
      </c>
      <c r="M6808" t="s">
        <v>1940</v>
      </c>
      <c r="N6808" t="s">
        <v>0</v>
      </c>
      <c r="O6808" t="s">
        <v>0</v>
      </c>
      <c r="P6808" t="s">
        <v>0</v>
      </c>
      <c r="Q6808" t="s">
        <v>0</v>
      </c>
      <c r="R6808" t="s">
        <v>0</v>
      </c>
      <c r="S6808" t="s">
        <v>877</v>
      </c>
      <c r="T6808" t="s">
        <v>1831</v>
      </c>
      <c r="X6808" s="34" t="str">
        <f t="shared" si="213"/>
        <v>0521730</v>
      </c>
    </row>
    <row r="6809" spans="1:24" x14ac:dyDescent="0.15">
      <c r="A6809" t="s">
        <v>4417</v>
      </c>
      <c r="B6809" t="s">
        <v>935</v>
      </c>
      <c r="C6809" t="s">
        <v>2157</v>
      </c>
      <c r="D6809" t="s">
        <v>22</v>
      </c>
      <c r="E6809" t="s">
        <v>4418</v>
      </c>
      <c r="F6809" t="s">
        <v>0</v>
      </c>
      <c r="G6809" t="s">
        <v>4419</v>
      </c>
      <c r="H6809" t="s">
        <v>0</v>
      </c>
      <c r="I6809" t="s">
        <v>489</v>
      </c>
      <c r="J6809" t="s">
        <v>490</v>
      </c>
      <c r="K6809" s="34" t="str">
        <f t="shared" si="212"/>
        <v>0521755コン１</v>
      </c>
      <c r="L6809" t="s">
        <v>40</v>
      </c>
      <c r="M6809" t="s">
        <v>244</v>
      </c>
      <c r="N6809" t="s">
        <v>0</v>
      </c>
      <c r="O6809" t="s">
        <v>0</v>
      </c>
      <c r="P6809" t="s">
        <v>0</v>
      </c>
      <c r="Q6809" t="s">
        <v>0</v>
      </c>
      <c r="R6809" t="s">
        <v>0</v>
      </c>
      <c r="S6809" t="s">
        <v>877</v>
      </c>
      <c r="T6809" t="s">
        <v>1831</v>
      </c>
      <c r="X6809" s="34" t="str">
        <f t="shared" si="213"/>
        <v>0521755</v>
      </c>
    </row>
    <row r="6810" spans="1:24" x14ac:dyDescent="0.15">
      <c r="A6810" t="s">
        <v>4420</v>
      </c>
      <c r="B6810" t="s">
        <v>935</v>
      </c>
      <c r="C6810" t="s">
        <v>2157</v>
      </c>
      <c r="D6810" t="s">
        <v>22</v>
      </c>
      <c r="E6810" t="s">
        <v>4421</v>
      </c>
      <c r="F6810" t="s">
        <v>0</v>
      </c>
      <c r="G6810" t="s">
        <v>4422</v>
      </c>
      <c r="H6810" t="s">
        <v>0</v>
      </c>
      <c r="I6810" t="s">
        <v>2000</v>
      </c>
      <c r="J6810" t="s">
        <v>2001</v>
      </c>
      <c r="K6810" s="34" t="str">
        <f t="shared" si="212"/>
        <v>0521763外医ＤＸ１</v>
      </c>
      <c r="L6810" t="s">
        <v>426</v>
      </c>
      <c r="M6810" t="s">
        <v>1940</v>
      </c>
      <c r="N6810" t="s">
        <v>0</v>
      </c>
      <c r="O6810" t="s">
        <v>0</v>
      </c>
      <c r="P6810" t="s">
        <v>0</v>
      </c>
      <c r="Q6810" t="s">
        <v>0</v>
      </c>
      <c r="R6810" t="s">
        <v>0</v>
      </c>
      <c r="S6810" t="s">
        <v>877</v>
      </c>
      <c r="T6810" t="s">
        <v>1831</v>
      </c>
      <c r="X6810" s="34" t="str">
        <f t="shared" si="213"/>
        <v>0521763</v>
      </c>
    </row>
    <row r="6811" spans="1:24" x14ac:dyDescent="0.15">
      <c r="A6811" t="s">
        <v>4420</v>
      </c>
      <c r="B6811" t="s">
        <v>935</v>
      </c>
      <c r="C6811" t="s">
        <v>2157</v>
      </c>
      <c r="D6811" t="s">
        <v>22</v>
      </c>
      <c r="E6811" t="s">
        <v>4421</v>
      </c>
      <c r="F6811" t="s">
        <v>0</v>
      </c>
      <c r="G6811" t="s">
        <v>4422</v>
      </c>
      <c r="H6811" t="s">
        <v>0</v>
      </c>
      <c r="I6811" t="s">
        <v>702</v>
      </c>
      <c r="J6811" t="s">
        <v>703</v>
      </c>
      <c r="K6811" s="34" t="str">
        <f t="shared" si="212"/>
        <v>0521763電情</v>
      </c>
      <c r="L6811" t="s">
        <v>984</v>
      </c>
      <c r="M6811" t="s">
        <v>1940</v>
      </c>
      <c r="N6811" t="s">
        <v>0</v>
      </c>
      <c r="O6811" t="s">
        <v>0</v>
      </c>
      <c r="P6811" t="s">
        <v>0</v>
      </c>
      <c r="Q6811" t="s">
        <v>0</v>
      </c>
      <c r="R6811" t="s">
        <v>0</v>
      </c>
      <c r="S6811" t="s">
        <v>877</v>
      </c>
      <c r="T6811" t="s">
        <v>1831</v>
      </c>
      <c r="X6811" s="34" t="str">
        <f t="shared" si="213"/>
        <v>0521763</v>
      </c>
    </row>
    <row r="6812" spans="1:24" x14ac:dyDescent="0.15">
      <c r="A6812" t="s">
        <v>4420</v>
      </c>
      <c r="B6812" t="s">
        <v>935</v>
      </c>
      <c r="C6812" t="s">
        <v>2157</v>
      </c>
      <c r="D6812" t="s">
        <v>22</v>
      </c>
      <c r="E6812" t="s">
        <v>4421</v>
      </c>
      <c r="F6812" t="s">
        <v>0</v>
      </c>
      <c r="G6812" t="s">
        <v>4422</v>
      </c>
      <c r="H6812" t="s">
        <v>0</v>
      </c>
      <c r="I6812" t="s">
        <v>702</v>
      </c>
      <c r="J6812" t="s">
        <v>703</v>
      </c>
      <c r="K6812" s="34" t="str">
        <f t="shared" si="212"/>
        <v>0521763電情</v>
      </c>
      <c r="L6812" t="s">
        <v>984</v>
      </c>
      <c r="M6812" t="s">
        <v>1940</v>
      </c>
      <c r="N6812" t="s">
        <v>0</v>
      </c>
      <c r="O6812" t="s">
        <v>705</v>
      </c>
      <c r="P6812" t="s">
        <v>705</v>
      </c>
      <c r="Q6812" t="s">
        <v>0</v>
      </c>
      <c r="R6812" t="s">
        <v>0</v>
      </c>
      <c r="S6812" t="s">
        <v>877</v>
      </c>
      <c r="T6812" t="s">
        <v>1831</v>
      </c>
      <c r="X6812" s="34" t="str">
        <f t="shared" si="213"/>
        <v>0521763検査･画像情報提供加算</v>
      </c>
    </row>
    <row r="6813" spans="1:24" x14ac:dyDescent="0.15">
      <c r="A6813" t="s">
        <v>4420</v>
      </c>
      <c r="B6813" t="s">
        <v>935</v>
      </c>
      <c r="C6813" t="s">
        <v>2157</v>
      </c>
      <c r="D6813" t="s">
        <v>22</v>
      </c>
      <c r="E6813" t="s">
        <v>4421</v>
      </c>
      <c r="F6813" t="s">
        <v>0</v>
      </c>
      <c r="G6813" t="s">
        <v>4422</v>
      </c>
      <c r="H6813" t="s">
        <v>0</v>
      </c>
      <c r="I6813" t="s">
        <v>702</v>
      </c>
      <c r="J6813" t="s">
        <v>703</v>
      </c>
      <c r="K6813" s="34" t="str">
        <f t="shared" si="212"/>
        <v>0521763電情</v>
      </c>
      <c r="L6813" t="s">
        <v>984</v>
      </c>
      <c r="M6813" t="s">
        <v>1940</v>
      </c>
      <c r="N6813" t="s">
        <v>0</v>
      </c>
      <c r="O6813" t="s">
        <v>706</v>
      </c>
      <c r="P6813" t="s">
        <v>706</v>
      </c>
      <c r="Q6813" t="s">
        <v>0</v>
      </c>
      <c r="R6813" t="s">
        <v>0</v>
      </c>
      <c r="S6813" t="s">
        <v>877</v>
      </c>
      <c r="T6813" t="s">
        <v>1831</v>
      </c>
      <c r="X6813" s="34" t="str">
        <f t="shared" si="213"/>
        <v>0521763電子的診療情報評価料</v>
      </c>
    </row>
    <row r="6814" spans="1:24" x14ac:dyDescent="0.15">
      <c r="A6814" t="s">
        <v>4420</v>
      </c>
      <c r="B6814" t="s">
        <v>935</v>
      </c>
      <c r="C6814" t="s">
        <v>2157</v>
      </c>
      <c r="D6814" t="s">
        <v>22</v>
      </c>
      <c r="E6814" t="s">
        <v>4421</v>
      </c>
      <c r="F6814" t="s">
        <v>0</v>
      </c>
      <c r="G6814" t="s">
        <v>4422</v>
      </c>
      <c r="H6814" t="s">
        <v>0</v>
      </c>
      <c r="I6814" t="s">
        <v>1945</v>
      </c>
      <c r="J6814" t="s">
        <v>1946</v>
      </c>
      <c r="K6814" s="34" t="str">
        <f t="shared" si="212"/>
        <v>0521763外在ベⅠ注</v>
      </c>
      <c r="L6814" t="s">
        <v>366</v>
      </c>
      <c r="M6814" t="s">
        <v>1940</v>
      </c>
      <c r="N6814" t="s">
        <v>0</v>
      </c>
      <c r="O6814" t="s">
        <v>0</v>
      </c>
      <c r="P6814" t="s">
        <v>0</v>
      </c>
      <c r="Q6814" t="s">
        <v>0</v>
      </c>
      <c r="R6814" t="s">
        <v>0</v>
      </c>
      <c r="S6814" t="s">
        <v>877</v>
      </c>
      <c r="T6814" t="s">
        <v>1831</v>
      </c>
      <c r="X6814" s="34" t="str">
        <f t="shared" si="213"/>
        <v>0521763</v>
      </c>
    </row>
    <row r="6815" spans="1:24" x14ac:dyDescent="0.15">
      <c r="A6815" t="s">
        <v>4423</v>
      </c>
      <c r="B6815" t="s">
        <v>935</v>
      </c>
      <c r="C6815" t="s">
        <v>2157</v>
      </c>
      <c r="D6815" t="s">
        <v>22</v>
      </c>
      <c r="E6815" t="s">
        <v>4424</v>
      </c>
      <c r="F6815" t="s">
        <v>0</v>
      </c>
      <c r="G6815" t="s">
        <v>4425</v>
      </c>
      <c r="H6815" t="s">
        <v>0</v>
      </c>
      <c r="I6815" t="s">
        <v>1938</v>
      </c>
      <c r="J6815" t="s">
        <v>1939</v>
      </c>
      <c r="K6815" s="34" t="str">
        <f t="shared" si="212"/>
        <v>0521797外医ＤＸ２</v>
      </c>
      <c r="L6815" t="s">
        <v>59</v>
      </c>
      <c r="M6815" t="s">
        <v>1940</v>
      </c>
      <c r="N6815" t="s">
        <v>0</v>
      </c>
      <c r="O6815" t="s">
        <v>0</v>
      </c>
      <c r="P6815" t="s">
        <v>0</v>
      </c>
      <c r="Q6815" t="s">
        <v>0</v>
      </c>
      <c r="R6815" t="s">
        <v>0</v>
      </c>
      <c r="S6815" t="s">
        <v>877</v>
      </c>
      <c r="T6815" t="s">
        <v>1831</v>
      </c>
      <c r="X6815" s="34" t="str">
        <f t="shared" si="213"/>
        <v>0521797</v>
      </c>
    </row>
    <row r="6816" spans="1:24" x14ac:dyDescent="0.15">
      <c r="A6816" t="s">
        <v>4423</v>
      </c>
      <c r="B6816" t="s">
        <v>935</v>
      </c>
      <c r="C6816" t="s">
        <v>2157</v>
      </c>
      <c r="D6816" t="s">
        <v>22</v>
      </c>
      <c r="E6816" t="s">
        <v>4424</v>
      </c>
      <c r="F6816" t="s">
        <v>0</v>
      </c>
      <c r="G6816" t="s">
        <v>4425</v>
      </c>
      <c r="H6816" t="s">
        <v>0</v>
      </c>
      <c r="I6816" t="s">
        <v>702</v>
      </c>
      <c r="J6816" t="s">
        <v>703</v>
      </c>
      <c r="K6816" s="34" t="str">
        <f t="shared" si="212"/>
        <v>0521797電情</v>
      </c>
      <c r="L6816" t="s">
        <v>296</v>
      </c>
      <c r="M6816" t="s">
        <v>65</v>
      </c>
      <c r="N6816" t="s">
        <v>0</v>
      </c>
      <c r="O6816" t="s">
        <v>0</v>
      </c>
      <c r="P6816" t="s">
        <v>0</v>
      </c>
      <c r="Q6816" t="s">
        <v>0</v>
      </c>
      <c r="R6816" t="s">
        <v>0</v>
      </c>
      <c r="S6816" t="s">
        <v>877</v>
      </c>
      <c r="T6816" t="s">
        <v>1831</v>
      </c>
      <c r="X6816" s="34" t="str">
        <f t="shared" si="213"/>
        <v>0521797</v>
      </c>
    </row>
    <row r="6817" spans="1:24" x14ac:dyDescent="0.15">
      <c r="A6817" t="s">
        <v>4423</v>
      </c>
      <c r="B6817" t="s">
        <v>935</v>
      </c>
      <c r="C6817" t="s">
        <v>2157</v>
      </c>
      <c r="D6817" t="s">
        <v>22</v>
      </c>
      <c r="E6817" t="s">
        <v>4424</v>
      </c>
      <c r="F6817" t="s">
        <v>0</v>
      </c>
      <c r="G6817" t="s">
        <v>4425</v>
      </c>
      <c r="H6817" t="s">
        <v>0</v>
      </c>
      <c r="I6817" t="s">
        <v>702</v>
      </c>
      <c r="J6817" t="s">
        <v>703</v>
      </c>
      <c r="K6817" s="34" t="str">
        <f t="shared" si="212"/>
        <v>0521797電情</v>
      </c>
      <c r="L6817" t="s">
        <v>296</v>
      </c>
      <c r="M6817" t="s">
        <v>65</v>
      </c>
      <c r="N6817" t="s">
        <v>0</v>
      </c>
      <c r="O6817" t="s">
        <v>706</v>
      </c>
      <c r="P6817" t="s">
        <v>706</v>
      </c>
      <c r="Q6817" t="s">
        <v>0</v>
      </c>
      <c r="R6817" t="s">
        <v>0</v>
      </c>
      <c r="S6817" t="s">
        <v>877</v>
      </c>
      <c r="T6817" t="s">
        <v>1831</v>
      </c>
      <c r="X6817" s="34" t="str">
        <f t="shared" si="213"/>
        <v>0521797電子的診療情報評価料</v>
      </c>
    </row>
    <row r="6818" spans="1:24" x14ac:dyDescent="0.15">
      <c r="A6818" t="s">
        <v>4423</v>
      </c>
      <c r="B6818" t="s">
        <v>935</v>
      </c>
      <c r="C6818" t="s">
        <v>2157</v>
      </c>
      <c r="D6818" t="s">
        <v>22</v>
      </c>
      <c r="E6818" t="s">
        <v>4424</v>
      </c>
      <c r="F6818" t="s">
        <v>0</v>
      </c>
      <c r="G6818" t="s">
        <v>4425</v>
      </c>
      <c r="H6818" t="s">
        <v>0</v>
      </c>
      <c r="I6818" t="s">
        <v>315</v>
      </c>
      <c r="J6818" t="s">
        <v>316</v>
      </c>
      <c r="K6818" s="34" t="str">
        <f t="shared" si="212"/>
        <v>0521797在医総管１</v>
      </c>
      <c r="L6818" t="s">
        <v>448</v>
      </c>
      <c r="M6818" t="s">
        <v>336</v>
      </c>
      <c r="N6818" t="s">
        <v>0</v>
      </c>
      <c r="O6818" t="s">
        <v>0</v>
      </c>
      <c r="P6818" t="s">
        <v>0</v>
      </c>
      <c r="Q6818" t="s">
        <v>0</v>
      </c>
      <c r="R6818" t="s">
        <v>0</v>
      </c>
      <c r="S6818" t="s">
        <v>877</v>
      </c>
      <c r="T6818" t="s">
        <v>1831</v>
      </c>
      <c r="X6818" s="34" t="str">
        <f t="shared" si="213"/>
        <v>0521797</v>
      </c>
    </row>
    <row r="6819" spans="1:24" x14ac:dyDescent="0.15">
      <c r="A6819" t="s">
        <v>4423</v>
      </c>
      <c r="B6819" t="s">
        <v>935</v>
      </c>
      <c r="C6819" t="s">
        <v>2157</v>
      </c>
      <c r="D6819" t="s">
        <v>22</v>
      </c>
      <c r="E6819" t="s">
        <v>4424</v>
      </c>
      <c r="F6819" t="s">
        <v>0</v>
      </c>
      <c r="G6819" t="s">
        <v>4425</v>
      </c>
      <c r="H6819" t="s">
        <v>0</v>
      </c>
      <c r="I6819" t="s">
        <v>874</v>
      </c>
      <c r="J6819" t="s">
        <v>875</v>
      </c>
      <c r="K6819" s="34" t="str">
        <f t="shared" si="212"/>
        <v>0521797在総</v>
      </c>
      <c r="L6819" t="s">
        <v>501</v>
      </c>
      <c r="M6819" t="s">
        <v>336</v>
      </c>
      <c r="N6819" t="s">
        <v>0</v>
      </c>
      <c r="O6819" t="s">
        <v>0</v>
      </c>
      <c r="P6819" t="s">
        <v>0</v>
      </c>
      <c r="Q6819" t="s">
        <v>0</v>
      </c>
      <c r="R6819" t="s">
        <v>0</v>
      </c>
      <c r="S6819" t="s">
        <v>877</v>
      </c>
      <c r="T6819" t="s">
        <v>1831</v>
      </c>
      <c r="X6819" s="34" t="str">
        <f t="shared" si="213"/>
        <v>0521797</v>
      </c>
    </row>
    <row r="6820" spans="1:24" x14ac:dyDescent="0.15">
      <c r="A6820" t="s">
        <v>4423</v>
      </c>
      <c r="B6820" t="s">
        <v>935</v>
      </c>
      <c r="C6820" t="s">
        <v>2157</v>
      </c>
      <c r="D6820" t="s">
        <v>22</v>
      </c>
      <c r="E6820" t="s">
        <v>4424</v>
      </c>
      <c r="F6820" t="s">
        <v>0</v>
      </c>
      <c r="G6820" t="s">
        <v>4425</v>
      </c>
      <c r="H6820" t="s">
        <v>0</v>
      </c>
      <c r="I6820" t="s">
        <v>1950</v>
      </c>
      <c r="J6820" t="s">
        <v>1951</v>
      </c>
      <c r="K6820" s="34" t="str">
        <f t="shared" si="212"/>
        <v>0521797在持充</v>
      </c>
      <c r="L6820" t="s">
        <v>305</v>
      </c>
      <c r="M6820" t="s">
        <v>1940</v>
      </c>
      <c r="N6820" t="s">
        <v>0</v>
      </c>
      <c r="O6820" t="s">
        <v>0</v>
      </c>
      <c r="P6820" t="s">
        <v>0</v>
      </c>
      <c r="Q6820" t="s">
        <v>0</v>
      </c>
      <c r="R6820" t="s">
        <v>0</v>
      </c>
      <c r="S6820" t="s">
        <v>877</v>
      </c>
      <c r="T6820" t="s">
        <v>1831</v>
      </c>
      <c r="X6820" s="34" t="str">
        <f t="shared" si="213"/>
        <v>0521797</v>
      </c>
    </row>
    <row r="6821" spans="1:24" x14ac:dyDescent="0.15">
      <c r="A6821" t="s">
        <v>4423</v>
      </c>
      <c r="B6821" t="s">
        <v>935</v>
      </c>
      <c r="C6821" t="s">
        <v>2157</v>
      </c>
      <c r="D6821" t="s">
        <v>22</v>
      </c>
      <c r="E6821" t="s">
        <v>4424</v>
      </c>
      <c r="F6821" t="s">
        <v>0</v>
      </c>
      <c r="G6821" t="s">
        <v>4425</v>
      </c>
      <c r="H6821" t="s">
        <v>0</v>
      </c>
      <c r="I6821" t="s">
        <v>1945</v>
      </c>
      <c r="J6821" t="s">
        <v>1946</v>
      </c>
      <c r="K6821" s="34" t="str">
        <f t="shared" si="212"/>
        <v>0521797外在ベⅠ注</v>
      </c>
      <c r="L6821" t="s">
        <v>978</v>
      </c>
      <c r="M6821" t="s">
        <v>1940</v>
      </c>
      <c r="N6821" t="s">
        <v>0</v>
      </c>
      <c r="O6821" t="s">
        <v>0</v>
      </c>
      <c r="P6821" t="s">
        <v>0</v>
      </c>
      <c r="Q6821" t="s">
        <v>0</v>
      </c>
      <c r="R6821" t="s">
        <v>0</v>
      </c>
      <c r="S6821" t="s">
        <v>877</v>
      </c>
      <c r="T6821" t="s">
        <v>1831</v>
      </c>
      <c r="X6821" s="34" t="str">
        <f t="shared" si="213"/>
        <v>0521797</v>
      </c>
    </row>
    <row r="6822" spans="1:24" x14ac:dyDescent="0.15">
      <c r="A6822" t="s">
        <v>4423</v>
      </c>
      <c r="B6822" t="s">
        <v>935</v>
      </c>
      <c r="C6822" t="s">
        <v>2157</v>
      </c>
      <c r="D6822" t="s">
        <v>22</v>
      </c>
      <c r="E6822" t="s">
        <v>4424</v>
      </c>
      <c r="F6822" t="s">
        <v>0</v>
      </c>
      <c r="G6822" t="s">
        <v>4425</v>
      </c>
      <c r="H6822" t="s">
        <v>0</v>
      </c>
      <c r="I6822" t="s">
        <v>275</v>
      </c>
      <c r="J6822" t="s">
        <v>276</v>
      </c>
      <c r="K6822" s="34" t="str">
        <f t="shared" si="212"/>
        <v>0521797酸単</v>
      </c>
      <c r="L6822" t="s">
        <v>4426</v>
      </c>
      <c r="M6822" t="s">
        <v>1947</v>
      </c>
      <c r="N6822" t="s">
        <v>0</v>
      </c>
      <c r="O6822" t="s">
        <v>0</v>
      </c>
      <c r="P6822" t="s">
        <v>0</v>
      </c>
      <c r="Q6822" t="s">
        <v>0</v>
      </c>
      <c r="R6822" t="s">
        <v>0</v>
      </c>
      <c r="S6822" t="s">
        <v>877</v>
      </c>
      <c r="T6822" t="s">
        <v>1831</v>
      </c>
      <c r="X6822" s="34" t="str">
        <f t="shared" si="213"/>
        <v>0521797</v>
      </c>
    </row>
    <row r="6823" spans="1:24" x14ac:dyDescent="0.15">
      <c r="A6823" t="s">
        <v>4423</v>
      </c>
      <c r="B6823" t="s">
        <v>935</v>
      </c>
      <c r="C6823" t="s">
        <v>2157</v>
      </c>
      <c r="D6823" t="s">
        <v>22</v>
      </c>
      <c r="E6823" t="s">
        <v>4424</v>
      </c>
      <c r="F6823" t="s">
        <v>0</v>
      </c>
      <c r="G6823" t="s">
        <v>4425</v>
      </c>
      <c r="H6823" t="s">
        <v>0</v>
      </c>
      <c r="I6823" t="s">
        <v>275</v>
      </c>
      <c r="J6823" t="s">
        <v>276</v>
      </c>
      <c r="K6823" s="34" t="str">
        <f t="shared" si="212"/>
        <v>0521797酸単</v>
      </c>
      <c r="L6823" t="s">
        <v>4426</v>
      </c>
      <c r="M6823" t="s">
        <v>1947</v>
      </c>
      <c r="N6823" t="s">
        <v>0</v>
      </c>
      <c r="O6823" t="s">
        <v>281</v>
      </c>
      <c r="P6823" t="s">
        <v>560</v>
      </c>
      <c r="Q6823" t="s">
        <v>0</v>
      </c>
      <c r="R6823" t="s">
        <v>0</v>
      </c>
      <c r="S6823" t="s">
        <v>877</v>
      </c>
      <c r="T6823" t="s">
        <v>1831</v>
      </c>
      <c r="X6823" s="34" t="str">
        <f t="shared" si="213"/>
        <v>05217972.36円</v>
      </c>
    </row>
    <row r="6824" spans="1:24" x14ac:dyDescent="0.15">
      <c r="A6824" t="s">
        <v>4427</v>
      </c>
      <c r="B6824" t="s">
        <v>935</v>
      </c>
      <c r="C6824" t="s">
        <v>2157</v>
      </c>
      <c r="D6824" t="s">
        <v>22</v>
      </c>
      <c r="E6824" t="s">
        <v>4428</v>
      </c>
      <c r="F6824" t="s">
        <v>0</v>
      </c>
      <c r="G6824" t="s">
        <v>4429</v>
      </c>
      <c r="H6824" t="s">
        <v>0</v>
      </c>
      <c r="I6824" t="s">
        <v>1938</v>
      </c>
      <c r="J6824" t="s">
        <v>1939</v>
      </c>
      <c r="K6824" s="34" t="str">
        <f t="shared" si="212"/>
        <v>0521805外医ＤＸ２</v>
      </c>
      <c r="L6824" t="s">
        <v>374</v>
      </c>
      <c r="M6824" t="s">
        <v>1940</v>
      </c>
      <c r="N6824" t="s">
        <v>0</v>
      </c>
      <c r="O6824" t="s">
        <v>0</v>
      </c>
      <c r="P6824" t="s">
        <v>0</v>
      </c>
      <c r="Q6824" t="s">
        <v>0</v>
      </c>
      <c r="R6824" t="s">
        <v>0</v>
      </c>
      <c r="S6824" t="s">
        <v>877</v>
      </c>
      <c r="T6824" t="s">
        <v>1831</v>
      </c>
      <c r="X6824" s="34" t="str">
        <f t="shared" si="213"/>
        <v>0521805</v>
      </c>
    </row>
    <row r="6825" spans="1:24" x14ac:dyDescent="0.15">
      <c r="A6825" t="s">
        <v>4427</v>
      </c>
      <c r="B6825" t="s">
        <v>935</v>
      </c>
      <c r="C6825" t="s">
        <v>2157</v>
      </c>
      <c r="D6825" t="s">
        <v>22</v>
      </c>
      <c r="E6825" t="s">
        <v>4428</v>
      </c>
      <c r="F6825" t="s">
        <v>0</v>
      </c>
      <c r="G6825" t="s">
        <v>4429</v>
      </c>
      <c r="H6825" t="s">
        <v>0</v>
      </c>
      <c r="I6825" t="s">
        <v>340</v>
      </c>
      <c r="J6825" t="s">
        <v>341</v>
      </c>
      <c r="K6825" s="34" t="str">
        <f t="shared" si="212"/>
        <v>0521805連携診</v>
      </c>
      <c r="L6825" t="s">
        <v>433</v>
      </c>
      <c r="M6825" t="s">
        <v>228</v>
      </c>
      <c r="N6825" t="s">
        <v>0</v>
      </c>
      <c r="O6825" t="s">
        <v>0</v>
      </c>
      <c r="P6825" t="s">
        <v>0</v>
      </c>
      <c r="Q6825" t="s">
        <v>0</v>
      </c>
      <c r="R6825" t="s">
        <v>0</v>
      </c>
      <c r="S6825" t="s">
        <v>877</v>
      </c>
      <c r="T6825" t="s">
        <v>1831</v>
      </c>
      <c r="X6825" s="34" t="str">
        <f t="shared" si="213"/>
        <v>0521805</v>
      </c>
    </row>
    <row r="6826" spans="1:24" x14ac:dyDescent="0.15">
      <c r="A6826" t="s">
        <v>4427</v>
      </c>
      <c r="B6826" t="s">
        <v>935</v>
      </c>
      <c r="C6826" t="s">
        <v>2157</v>
      </c>
      <c r="D6826" t="s">
        <v>22</v>
      </c>
      <c r="E6826" t="s">
        <v>4428</v>
      </c>
      <c r="F6826" t="s">
        <v>0</v>
      </c>
      <c r="G6826" t="s">
        <v>4429</v>
      </c>
      <c r="H6826" t="s">
        <v>0</v>
      </c>
      <c r="I6826" t="s">
        <v>340</v>
      </c>
      <c r="J6826" t="s">
        <v>341</v>
      </c>
      <c r="K6826" s="34" t="str">
        <f t="shared" si="212"/>
        <v>0521805連携診</v>
      </c>
      <c r="L6826" t="s">
        <v>433</v>
      </c>
      <c r="M6826" t="s">
        <v>228</v>
      </c>
      <c r="N6826" t="s">
        <v>0</v>
      </c>
      <c r="O6826" t="s">
        <v>1550</v>
      </c>
      <c r="P6826" t="s">
        <v>1163</v>
      </c>
      <c r="Q6826" t="s">
        <v>0</v>
      </c>
      <c r="R6826" t="s">
        <v>0</v>
      </c>
      <c r="S6826" t="s">
        <v>877</v>
      </c>
      <c r="T6826" t="s">
        <v>1831</v>
      </c>
      <c r="X6826" s="34" t="str">
        <f t="shared" si="213"/>
        <v>0521805送信側</v>
      </c>
    </row>
    <row r="6827" spans="1:24" x14ac:dyDescent="0.15">
      <c r="A6827" t="s">
        <v>4427</v>
      </c>
      <c r="B6827" t="s">
        <v>935</v>
      </c>
      <c r="C6827" t="s">
        <v>2157</v>
      </c>
      <c r="D6827" t="s">
        <v>22</v>
      </c>
      <c r="E6827" t="s">
        <v>4428</v>
      </c>
      <c r="F6827" t="s">
        <v>0</v>
      </c>
      <c r="G6827" t="s">
        <v>4429</v>
      </c>
      <c r="H6827" t="s">
        <v>0</v>
      </c>
      <c r="I6827" t="s">
        <v>1945</v>
      </c>
      <c r="J6827" t="s">
        <v>1946</v>
      </c>
      <c r="K6827" s="34" t="str">
        <f t="shared" si="212"/>
        <v>0521805外在ベⅠ注</v>
      </c>
      <c r="L6827" t="s">
        <v>1068</v>
      </c>
      <c r="M6827" t="s">
        <v>1940</v>
      </c>
      <c r="N6827" t="s">
        <v>0</v>
      </c>
      <c r="O6827" t="s">
        <v>0</v>
      </c>
      <c r="P6827" t="s">
        <v>0</v>
      </c>
      <c r="Q6827" t="s">
        <v>0</v>
      </c>
      <c r="R6827" t="s">
        <v>0</v>
      </c>
      <c r="S6827" t="s">
        <v>877</v>
      </c>
      <c r="T6827" t="s">
        <v>1831</v>
      </c>
      <c r="X6827" s="34" t="str">
        <f t="shared" si="213"/>
        <v>0521805</v>
      </c>
    </row>
    <row r="6828" spans="1:24" x14ac:dyDescent="0.15">
      <c r="A6828" t="s">
        <v>4427</v>
      </c>
      <c r="B6828" t="s">
        <v>935</v>
      </c>
      <c r="C6828" t="s">
        <v>2157</v>
      </c>
      <c r="D6828" t="s">
        <v>22</v>
      </c>
      <c r="E6828" t="s">
        <v>4428</v>
      </c>
      <c r="F6828" t="s">
        <v>0</v>
      </c>
      <c r="G6828" t="s">
        <v>4429</v>
      </c>
      <c r="H6828" t="s">
        <v>0</v>
      </c>
      <c r="I6828" t="s">
        <v>275</v>
      </c>
      <c r="J6828" t="s">
        <v>276</v>
      </c>
      <c r="K6828" s="34" t="str">
        <f t="shared" si="212"/>
        <v>0521805酸単</v>
      </c>
      <c r="L6828" t="s">
        <v>4430</v>
      </c>
      <c r="M6828" t="s">
        <v>1947</v>
      </c>
      <c r="N6828" t="s">
        <v>0</v>
      </c>
      <c r="O6828" t="s">
        <v>0</v>
      </c>
      <c r="P6828" t="s">
        <v>0</v>
      </c>
      <c r="Q6828" t="s">
        <v>0</v>
      </c>
      <c r="R6828" t="s">
        <v>0</v>
      </c>
      <c r="S6828" t="s">
        <v>877</v>
      </c>
      <c r="T6828" t="s">
        <v>1831</v>
      </c>
      <c r="X6828" s="34" t="str">
        <f t="shared" si="213"/>
        <v>0521805</v>
      </c>
    </row>
    <row r="6829" spans="1:24" x14ac:dyDescent="0.15">
      <c r="A6829" t="s">
        <v>4427</v>
      </c>
      <c r="B6829" t="s">
        <v>935</v>
      </c>
      <c r="C6829" t="s">
        <v>2157</v>
      </c>
      <c r="D6829" t="s">
        <v>22</v>
      </c>
      <c r="E6829" t="s">
        <v>4428</v>
      </c>
      <c r="F6829" t="s">
        <v>0</v>
      </c>
      <c r="G6829" t="s">
        <v>4429</v>
      </c>
      <c r="H6829" t="s">
        <v>0</v>
      </c>
      <c r="I6829" t="s">
        <v>275</v>
      </c>
      <c r="J6829" t="s">
        <v>276</v>
      </c>
      <c r="K6829" s="34" t="str">
        <f t="shared" si="212"/>
        <v>0521805酸単</v>
      </c>
      <c r="L6829" t="s">
        <v>4430</v>
      </c>
      <c r="M6829" t="s">
        <v>1947</v>
      </c>
      <c r="N6829" t="s">
        <v>0</v>
      </c>
      <c r="O6829" t="s">
        <v>281</v>
      </c>
      <c r="P6829" t="s">
        <v>4431</v>
      </c>
      <c r="Q6829" t="s">
        <v>0</v>
      </c>
      <c r="R6829" t="s">
        <v>0</v>
      </c>
      <c r="S6829" t="s">
        <v>877</v>
      </c>
      <c r="T6829" t="s">
        <v>1831</v>
      </c>
      <c r="X6829" s="34" t="str">
        <f t="shared" si="213"/>
        <v>05218052.25円</v>
      </c>
    </row>
    <row r="6830" spans="1:24" x14ac:dyDescent="0.15">
      <c r="A6830" t="s">
        <v>4432</v>
      </c>
      <c r="B6830" t="s">
        <v>935</v>
      </c>
      <c r="C6830" t="s">
        <v>2157</v>
      </c>
      <c r="D6830" t="s">
        <v>22</v>
      </c>
      <c r="E6830" t="s">
        <v>4433</v>
      </c>
      <c r="F6830" t="s">
        <v>0</v>
      </c>
      <c r="G6830" t="s">
        <v>4434</v>
      </c>
      <c r="H6830" t="s">
        <v>0</v>
      </c>
      <c r="I6830" t="s">
        <v>1952</v>
      </c>
      <c r="J6830" t="s">
        <v>1839</v>
      </c>
      <c r="K6830" s="34" t="str">
        <f t="shared" si="212"/>
        <v>0521813時間外１</v>
      </c>
      <c r="L6830" t="s">
        <v>217</v>
      </c>
      <c r="M6830" t="s">
        <v>73</v>
      </c>
      <c r="N6830" t="s">
        <v>0</v>
      </c>
      <c r="O6830" t="s">
        <v>0</v>
      </c>
      <c r="P6830" t="s">
        <v>0</v>
      </c>
      <c r="Q6830" t="s">
        <v>0</v>
      </c>
      <c r="R6830" t="s">
        <v>0</v>
      </c>
      <c r="S6830" t="s">
        <v>877</v>
      </c>
      <c r="T6830" t="s">
        <v>1831</v>
      </c>
      <c r="X6830" s="34" t="str">
        <f t="shared" si="213"/>
        <v>0521813</v>
      </c>
    </row>
    <row r="6831" spans="1:24" x14ac:dyDescent="0.15">
      <c r="A6831" t="s">
        <v>4432</v>
      </c>
      <c r="B6831" t="s">
        <v>935</v>
      </c>
      <c r="C6831" t="s">
        <v>2157</v>
      </c>
      <c r="D6831" t="s">
        <v>22</v>
      </c>
      <c r="E6831" t="s">
        <v>4433</v>
      </c>
      <c r="F6831" t="s">
        <v>0</v>
      </c>
      <c r="G6831" t="s">
        <v>4434</v>
      </c>
      <c r="H6831" t="s">
        <v>0</v>
      </c>
      <c r="I6831" t="s">
        <v>470</v>
      </c>
      <c r="J6831" t="s">
        <v>471</v>
      </c>
      <c r="K6831" s="34" t="str">
        <f t="shared" si="212"/>
        <v>0521813小運指管</v>
      </c>
      <c r="L6831" t="s">
        <v>90</v>
      </c>
      <c r="M6831" t="s">
        <v>41</v>
      </c>
      <c r="N6831" t="s">
        <v>0</v>
      </c>
      <c r="O6831" t="s">
        <v>0</v>
      </c>
      <c r="P6831" t="s">
        <v>0</v>
      </c>
      <c r="Q6831" t="s">
        <v>0</v>
      </c>
      <c r="R6831" t="s">
        <v>0</v>
      </c>
      <c r="S6831" t="s">
        <v>877</v>
      </c>
      <c r="T6831" t="s">
        <v>1831</v>
      </c>
      <c r="X6831" s="34" t="str">
        <f t="shared" si="213"/>
        <v>0521813</v>
      </c>
    </row>
    <row r="6832" spans="1:24" x14ac:dyDescent="0.15">
      <c r="A6832" t="s">
        <v>4432</v>
      </c>
      <c r="B6832" t="s">
        <v>935</v>
      </c>
      <c r="C6832" t="s">
        <v>2157</v>
      </c>
      <c r="D6832" t="s">
        <v>22</v>
      </c>
      <c r="E6832" t="s">
        <v>4433</v>
      </c>
      <c r="F6832" t="s">
        <v>0</v>
      </c>
      <c r="G6832" t="s">
        <v>4434</v>
      </c>
      <c r="H6832" t="s">
        <v>0</v>
      </c>
      <c r="I6832" t="s">
        <v>964</v>
      </c>
      <c r="J6832" t="s">
        <v>965</v>
      </c>
      <c r="K6832" s="34" t="str">
        <f t="shared" si="212"/>
        <v>0521813運Ⅱ</v>
      </c>
      <c r="L6832" t="s">
        <v>1095</v>
      </c>
      <c r="M6832" t="s">
        <v>410</v>
      </c>
      <c r="N6832" t="s">
        <v>0</v>
      </c>
      <c r="O6832" t="s">
        <v>0</v>
      </c>
      <c r="P6832" t="s">
        <v>0</v>
      </c>
      <c r="Q6832" t="s">
        <v>0</v>
      </c>
      <c r="R6832" t="s">
        <v>0</v>
      </c>
      <c r="S6832" t="s">
        <v>877</v>
      </c>
      <c r="T6832" t="s">
        <v>1831</v>
      </c>
      <c r="X6832" s="34" t="str">
        <f t="shared" si="213"/>
        <v>0521813</v>
      </c>
    </row>
    <row r="6833" spans="1:24" x14ac:dyDescent="0.15">
      <c r="A6833" t="s">
        <v>4432</v>
      </c>
      <c r="B6833" t="s">
        <v>935</v>
      </c>
      <c r="C6833" t="s">
        <v>2157</v>
      </c>
      <c r="D6833" t="s">
        <v>22</v>
      </c>
      <c r="E6833" t="s">
        <v>4433</v>
      </c>
      <c r="F6833" t="s">
        <v>0</v>
      </c>
      <c r="G6833" t="s">
        <v>4434</v>
      </c>
      <c r="H6833" t="s">
        <v>0</v>
      </c>
      <c r="I6833" t="s">
        <v>964</v>
      </c>
      <c r="J6833" t="s">
        <v>965</v>
      </c>
      <c r="K6833" s="34" t="str">
        <f t="shared" si="212"/>
        <v>0521813運Ⅱ</v>
      </c>
      <c r="L6833" t="s">
        <v>1095</v>
      </c>
      <c r="M6833" t="s">
        <v>410</v>
      </c>
      <c r="N6833" t="s">
        <v>0</v>
      </c>
      <c r="O6833" t="s">
        <v>196</v>
      </c>
      <c r="P6833" t="s">
        <v>536</v>
      </c>
      <c r="Q6833" t="s">
        <v>0</v>
      </c>
      <c r="R6833" t="s">
        <v>0</v>
      </c>
      <c r="S6833" t="s">
        <v>877</v>
      </c>
      <c r="T6833" t="s">
        <v>1831</v>
      </c>
      <c r="X6833" s="34" t="str">
        <f t="shared" si="213"/>
        <v>0521813無</v>
      </c>
    </row>
    <row r="6834" spans="1:24" x14ac:dyDescent="0.15">
      <c r="A6834" t="s">
        <v>4432</v>
      </c>
      <c r="B6834" t="s">
        <v>935</v>
      </c>
      <c r="C6834" t="s">
        <v>2157</v>
      </c>
      <c r="D6834" t="s">
        <v>22</v>
      </c>
      <c r="E6834" t="s">
        <v>4433</v>
      </c>
      <c r="F6834" t="s">
        <v>0</v>
      </c>
      <c r="G6834" t="s">
        <v>4434</v>
      </c>
      <c r="H6834" t="s">
        <v>0</v>
      </c>
      <c r="I6834" t="s">
        <v>1945</v>
      </c>
      <c r="J6834" t="s">
        <v>1946</v>
      </c>
      <c r="K6834" s="34" t="str">
        <f t="shared" si="212"/>
        <v>0521813外在ベⅠ注</v>
      </c>
      <c r="L6834" t="s">
        <v>731</v>
      </c>
      <c r="M6834" t="s">
        <v>1940</v>
      </c>
      <c r="N6834" t="s">
        <v>0</v>
      </c>
      <c r="O6834" t="s">
        <v>0</v>
      </c>
      <c r="P6834" t="s">
        <v>0</v>
      </c>
      <c r="Q6834" t="s">
        <v>0</v>
      </c>
      <c r="R6834" t="s">
        <v>0</v>
      </c>
      <c r="S6834" t="s">
        <v>877</v>
      </c>
      <c r="T6834" t="s">
        <v>1831</v>
      </c>
      <c r="X6834" s="34" t="str">
        <f t="shared" si="213"/>
        <v>0521813</v>
      </c>
    </row>
    <row r="6835" spans="1:24" x14ac:dyDescent="0.15">
      <c r="A6835" t="s">
        <v>4435</v>
      </c>
      <c r="B6835" t="s">
        <v>935</v>
      </c>
      <c r="C6835" t="s">
        <v>2157</v>
      </c>
      <c r="D6835" t="s">
        <v>22</v>
      </c>
      <c r="E6835" t="s">
        <v>4436</v>
      </c>
      <c r="F6835" t="s">
        <v>0</v>
      </c>
      <c r="G6835" t="s">
        <v>4437</v>
      </c>
      <c r="H6835" t="s">
        <v>0</v>
      </c>
      <c r="I6835" t="s">
        <v>1833</v>
      </c>
      <c r="J6835" t="s">
        <v>1834</v>
      </c>
      <c r="K6835" s="34" t="str">
        <f t="shared" si="212"/>
        <v>0521839外来感染</v>
      </c>
      <c r="L6835" t="s">
        <v>260</v>
      </c>
      <c r="M6835" t="s">
        <v>23</v>
      </c>
      <c r="N6835" t="s">
        <v>0</v>
      </c>
      <c r="O6835" t="s">
        <v>0</v>
      </c>
      <c r="P6835" t="s">
        <v>0</v>
      </c>
      <c r="Q6835" t="s">
        <v>0</v>
      </c>
      <c r="R6835" t="s">
        <v>0</v>
      </c>
      <c r="S6835" t="s">
        <v>877</v>
      </c>
      <c r="T6835" t="s">
        <v>1831</v>
      </c>
      <c r="X6835" s="34" t="str">
        <f t="shared" si="213"/>
        <v>0521839</v>
      </c>
    </row>
    <row r="6836" spans="1:24" x14ac:dyDescent="0.15">
      <c r="A6836" t="s">
        <v>4435</v>
      </c>
      <c r="B6836" t="s">
        <v>935</v>
      </c>
      <c r="C6836" t="s">
        <v>2157</v>
      </c>
      <c r="D6836" t="s">
        <v>22</v>
      </c>
      <c r="E6836" t="s">
        <v>4436</v>
      </c>
      <c r="F6836" t="s">
        <v>0</v>
      </c>
      <c r="G6836" t="s">
        <v>4437</v>
      </c>
      <c r="H6836" t="s">
        <v>0</v>
      </c>
      <c r="I6836" t="s">
        <v>69</v>
      </c>
      <c r="J6836" t="s">
        <v>1868</v>
      </c>
      <c r="K6836" s="34" t="str">
        <f t="shared" si="212"/>
        <v>0521839連携強化</v>
      </c>
      <c r="L6836" t="s">
        <v>92</v>
      </c>
      <c r="M6836" t="s">
        <v>76</v>
      </c>
      <c r="N6836" t="s">
        <v>0</v>
      </c>
      <c r="O6836" t="s">
        <v>0</v>
      </c>
      <c r="P6836" t="s">
        <v>0</v>
      </c>
      <c r="Q6836" t="s">
        <v>0</v>
      </c>
      <c r="R6836" t="s">
        <v>0</v>
      </c>
      <c r="S6836" t="s">
        <v>877</v>
      </c>
      <c r="T6836" t="s">
        <v>1831</v>
      </c>
      <c r="X6836" s="34" t="str">
        <f t="shared" si="213"/>
        <v>0521839</v>
      </c>
    </row>
    <row r="6837" spans="1:24" x14ac:dyDescent="0.15">
      <c r="A6837" t="s">
        <v>4435</v>
      </c>
      <c r="B6837" t="s">
        <v>935</v>
      </c>
      <c r="C6837" t="s">
        <v>2157</v>
      </c>
      <c r="D6837" t="s">
        <v>22</v>
      </c>
      <c r="E6837" t="s">
        <v>4436</v>
      </c>
      <c r="F6837" t="s">
        <v>0</v>
      </c>
      <c r="G6837" t="s">
        <v>4437</v>
      </c>
      <c r="H6837" t="s">
        <v>0</v>
      </c>
      <c r="I6837" t="s">
        <v>1948</v>
      </c>
      <c r="J6837" t="s">
        <v>1949</v>
      </c>
      <c r="K6837" s="34" t="str">
        <f t="shared" si="212"/>
        <v>0521839外医ＤＸ３</v>
      </c>
      <c r="L6837" t="s">
        <v>345</v>
      </c>
      <c r="M6837" t="s">
        <v>1940</v>
      </c>
      <c r="N6837" t="s">
        <v>0</v>
      </c>
      <c r="O6837" t="s">
        <v>0</v>
      </c>
      <c r="P6837" t="s">
        <v>0</v>
      </c>
      <c r="Q6837" t="s">
        <v>0</v>
      </c>
      <c r="R6837" t="s">
        <v>0</v>
      </c>
      <c r="S6837" t="s">
        <v>877</v>
      </c>
      <c r="T6837" t="s">
        <v>1831</v>
      </c>
      <c r="X6837" s="34" t="str">
        <f t="shared" si="213"/>
        <v>0521839</v>
      </c>
    </row>
    <row r="6838" spans="1:24" x14ac:dyDescent="0.15">
      <c r="A6838" t="s">
        <v>4435</v>
      </c>
      <c r="B6838" t="s">
        <v>935</v>
      </c>
      <c r="C6838" t="s">
        <v>2157</v>
      </c>
      <c r="D6838" t="s">
        <v>22</v>
      </c>
      <c r="E6838" t="s">
        <v>4436</v>
      </c>
      <c r="F6838" t="s">
        <v>0</v>
      </c>
      <c r="G6838" t="s">
        <v>4437</v>
      </c>
      <c r="H6838" t="s">
        <v>0</v>
      </c>
      <c r="I6838" t="s">
        <v>1953</v>
      </c>
      <c r="J6838" t="s">
        <v>1840</v>
      </c>
      <c r="K6838" s="34" t="str">
        <f t="shared" si="212"/>
        <v>0521839時間外３</v>
      </c>
      <c r="L6838" t="s">
        <v>575</v>
      </c>
      <c r="M6838" t="s">
        <v>108</v>
      </c>
      <c r="N6838" t="s">
        <v>0</v>
      </c>
      <c r="O6838" t="s">
        <v>0</v>
      </c>
      <c r="P6838" t="s">
        <v>0</v>
      </c>
      <c r="Q6838" t="s">
        <v>0</v>
      </c>
      <c r="R6838" t="s">
        <v>0</v>
      </c>
      <c r="S6838" t="s">
        <v>877</v>
      </c>
      <c r="T6838" t="s">
        <v>1831</v>
      </c>
      <c r="X6838" s="34" t="str">
        <f t="shared" si="213"/>
        <v>0521839</v>
      </c>
    </row>
    <row r="6839" spans="1:24" x14ac:dyDescent="0.15">
      <c r="A6839" t="s">
        <v>4435</v>
      </c>
      <c r="B6839" t="s">
        <v>935</v>
      </c>
      <c r="C6839" t="s">
        <v>2157</v>
      </c>
      <c r="D6839" t="s">
        <v>22</v>
      </c>
      <c r="E6839" t="s">
        <v>4436</v>
      </c>
      <c r="F6839" t="s">
        <v>0</v>
      </c>
      <c r="G6839" t="s">
        <v>4437</v>
      </c>
      <c r="H6839" t="s">
        <v>0</v>
      </c>
      <c r="I6839" t="s">
        <v>1835</v>
      </c>
      <c r="J6839" t="s">
        <v>1608</v>
      </c>
      <c r="K6839" s="34" t="str">
        <f t="shared" si="212"/>
        <v>0521839支援診３</v>
      </c>
      <c r="L6839" t="s">
        <v>1133</v>
      </c>
      <c r="M6839" t="s">
        <v>84</v>
      </c>
      <c r="N6839" t="s">
        <v>0</v>
      </c>
      <c r="O6839" t="s">
        <v>0</v>
      </c>
      <c r="P6839" t="s">
        <v>0</v>
      </c>
      <c r="Q6839" t="s">
        <v>0</v>
      </c>
      <c r="R6839" t="s">
        <v>0</v>
      </c>
      <c r="S6839" t="s">
        <v>877</v>
      </c>
      <c r="T6839" t="s">
        <v>1831</v>
      </c>
      <c r="X6839" s="34" t="str">
        <f t="shared" si="213"/>
        <v>0521839</v>
      </c>
    </row>
    <row r="6840" spans="1:24" x14ac:dyDescent="0.15">
      <c r="A6840" t="s">
        <v>4435</v>
      </c>
      <c r="B6840" t="s">
        <v>935</v>
      </c>
      <c r="C6840" t="s">
        <v>2157</v>
      </c>
      <c r="D6840" t="s">
        <v>22</v>
      </c>
      <c r="E6840" t="s">
        <v>4436</v>
      </c>
      <c r="F6840" t="s">
        <v>0</v>
      </c>
      <c r="G6840" t="s">
        <v>4437</v>
      </c>
      <c r="H6840" t="s">
        <v>0</v>
      </c>
      <c r="I6840" t="s">
        <v>309</v>
      </c>
      <c r="J6840" t="s">
        <v>310</v>
      </c>
      <c r="K6840" s="34" t="str">
        <f t="shared" si="212"/>
        <v>0521839がん指</v>
      </c>
      <c r="L6840" t="s">
        <v>365</v>
      </c>
      <c r="M6840" t="s">
        <v>2997</v>
      </c>
      <c r="N6840" t="s">
        <v>0</v>
      </c>
      <c r="O6840" t="s">
        <v>0</v>
      </c>
      <c r="P6840" t="s">
        <v>0</v>
      </c>
      <c r="Q6840" t="s">
        <v>0</v>
      </c>
      <c r="R6840" t="s">
        <v>0</v>
      </c>
      <c r="S6840" t="s">
        <v>877</v>
      </c>
      <c r="T6840" t="s">
        <v>1831</v>
      </c>
      <c r="X6840" s="34" t="str">
        <f t="shared" si="213"/>
        <v>0521839</v>
      </c>
    </row>
    <row r="6841" spans="1:24" x14ac:dyDescent="0.15">
      <c r="A6841" t="s">
        <v>4435</v>
      </c>
      <c r="B6841" t="s">
        <v>935</v>
      </c>
      <c r="C6841" t="s">
        <v>2157</v>
      </c>
      <c r="D6841" t="s">
        <v>22</v>
      </c>
      <c r="E6841" t="s">
        <v>4436</v>
      </c>
      <c r="F6841" t="s">
        <v>0</v>
      </c>
      <c r="G6841" t="s">
        <v>4437</v>
      </c>
      <c r="H6841" t="s">
        <v>0</v>
      </c>
      <c r="I6841" t="s">
        <v>315</v>
      </c>
      <c r="J6841" t="s">
        <v>316</v>
      </c>
      <c r="K6841" s="34" t="str">
        <f t="shared" si="212"/>
        <v>0521839在医総管１</v>
      </c>
      <c r="L6841" t="s">
        <v>1018</v>
      </c>
      <c r="M6841" t="s">
        <v>675</v>
      </c>
      <c r="N6841" t="s">
        <v>0</v>
      </c>
      <c r="O6841" t="s">
        <v>0</v>
      </c>
      <c r="P6841" t="s">
        <v>0</v>
      </c>
      <c r="Q6841" t="s">
        <v>0</v>
      </c>
      <c r="R6841" t="s">
        <v>0</v>
      </c>
      <c r="S6841" t="s">
        <v>877</v>
      </c>
      <c r="T6841" t="s">
        <v>1831</v>
      </c>
      <c r="X6841" s="34" t="str">
        <f t="shared" si="213"/>
        <v>0521839</v>
      </c>
    </row>
    <row r="6842" spans="1:24" x14ac:dyDescent="0.15">
      <c r="A6842" t="s">
        <v>4435</v>
      </c>
      <c r="B6842" t="s">
        <v>935</v>
      </c>
      <c r="C6842" t="s">
        <v>2157</v>
      </c>
      <c r="D6842" t="s">
        <v>22</v>
      </c>
      <c r="E6842" t="s">
        <v>4436</v>
      </c>
      <c r="F6842" t="s">
        <v>0</v>
      </c>
      <c r="G6842" t="s">
        <v>4437</v>
      </c>
      <c r="H6842" t="s">
        <v>0</v>
      </c>
      <c r="I6842" t="s">
        <v>874</v>
      </c>
      <c r="J6842" t="s">
        <v>875</v>
      </c>
      <c r="K6842" s="34" t="str">
        <f t="shared" si="212"/>
        <v>0521839在総</v>
      </c>
      <c r="L6842" t="s">
        <v>1138</v>
      </c>
      <c r="M6842" t="s">
        <v>675</v>
      </c>
      <c r="N6842" t="s">
        <v>0</v>
      </c>
      <c r="O6842" t="s">
        <v>0</v>
      </c>
      <c r="P6842" t="s">
        <v>0</v>
      </c>
      <c r="Q6842" t="s">
        <v>0</v>
      </c>
      <c r="R6842" t="s">
        <v>0</v>
      </c>
      <c r="S6842" t="s">
        <v>877</v>
      </c>
      <c r="T6842" t="s">
        <v>1831</v>
      </c>
      <c r="X6842" s="34" t="str">
        <f t="shared" si="213"/>
        <v>0521839</v>
      </c>
    </row>
    <row r="6843" spans="1:24" x14ac:dyDescent="0.15">
      <c r="A6843" t="s">
        <v>4435</v>
      </c>
      <c r="B6843" t="s">
        <v>935</v>
      </c>
      <c r="C6843" t="s">
        <v>2157</v>
      </c>
      <c r="D6843" t="s">
        <v>22</v>
      </c>
      <c r="E6843" t="s">
        <v>4436</v>
      </c>
      <c r="F6843" t="s">
        <v>0</v>
      </c>
      <c r="G6843" t="s">
        <v>4437</v>
      </c>
      <c r="H6843" t="s">
        <v>0</v>
      </c>
      <c r="I6843" t="s">
        <v>1950</v>
      </c>
      <c r="J6843" t="s">
        <v>1951</v>
      </c>
      <c r="K6843" s="34" t="str">
        <f t="shared" si="212"/>
        <v>0521839在持充</v>
      </c>
      <c r="L6843" t="s">
        <v>665</v>
      </c>
      <c r="M6843" t="s">
        <v>1940</v>
      </c>
      <c r="N6843" t="s">
        <v>0</v>
      </c>
      <c r="O6843" t="s">
        <v>0</v>
      </c>
      <c r="P6843" t="s">
        <v>0</v>
      </c>
      <c r="Q6843" t="s">
        <v>0</v>
      </c>
      <c r="R6843" t="s">
        <v>0</v>
      </c>
      <c r="S6843" t="s">
        <v>877</v>
      </c>
      <c r="T6843" t="s">
        <v>1831</v>
      </c>
      <c r="X6843" s="34" t="str">
        <f t="shared" si="213"/>
        <v>0521839</v>
      </c>
    </row>
    <row r="6844" spans="1:24" x14ac:dyDescent="0.15">
      <c r="A6844" t="s">
        <v>4435</v>
      </c>
      <c r="B6844" t="s">
        <v>935</v>
      </c>
      <c r="C6844" t="s">
        <v>2157</v>
      </c>
      <c r="D6844" t="s">
        <v>22</v>
      </c>
      <c r="E6844" t="s">
        <v>4436</v>
      </c>
      <c r="F6844" t="s">
        <v>0</v>
      </c>
      <c r="G6844" t="s">
        <v>4437</v>
      </c>
      <c r="H6844" t="s">
        <v>0</v>
      </c>
      <c r="I6844" t="s">
        <v>1945</v>
      </c>
      <c r="J6844" t="s">
        <v>1946</v>
      </c>
      <c r="K6844" s="34" t="str">
        <f t="shared" si="212"/>
        <v>0521839外在ベⅠ注</v>
      </c>
      <c r="L6844" t="s">
        <v>962</v>
      </c>
      <c r="M6844" t="s">
        <v>1940</v>
      </c>
      <c r="N6844" t="s">
        <v>0</v>
      </c>
      <c r="O6844" t="s">
        <v>0</v>
      </c>
      <c r="P6844" t="s">
        <v>0</v>
      </c>
      <c r="Q6844" t="s">
        <v>0</v>
      </c>
      <c r="R6844" t="s">
        <v>0</v>
      </c>
      <c r="S6844" t="s">
        <v>877</v>
      </c>
      <c r="T6844" t="s">
        <v>1831</v>
      </c>
      <c r="X6844" s="34" t="str">
        <f t="shared" si="213"/>
        <v>0521839</v>
      </c>
    </row>
    <row r="6845" spans="1:24" x14ac:dyDescent="0.15">
      <c r="A6845" t="s">
        <v>4438</v>
      </c>
      <c r="B6845" t="s">
        <v>935</v>
      </c>
      <c r="C6845" t="s">
        <v>2157</v>
      </c>
      <c r="D6845" t="s">
        <v>22</v>
      </c>
      <c r="E6845" t="s">
        <v>4439</v>
      </c>
      <c r="F6845" t="s">
        <v>0</v>
      </c>
      <c r="G6845" t="s">
        <v>4440</v>
      </c>
      <c r="H6845" t="s">
        <v>0</v>
      </c>
      <c r="I6845" t="s">
        <v>0</v>
      </c>
      <c r="J6845" t="s">
        <v>0</v>
      </c>
      <c r="K6845" s="34" t="str">
        <f t="shared" si="212"/>
        <v>0521847</v>
      </c>
      <c r="L6845" t="s">
        <v>0</v>
      </c>
      <c r="M6845" t="s">
        <v>0</v>
      </c>
      <c r="N6845" t="s">
        <v>0</v>
      </c>
      <c r="O6845" t="s">
        <v>0</v>
      </c>
      <c r="P6845" t="s">
        <v>0</v>
      </c>
      <c r="Q6845" t="s">
        <v>0</v>
      </c>
      <c r="R6845" t="s">
        <v>0</v>
      </c>
      <c r="S6845" t="s">
        <v>877</v>
      </c>
      <c r="T6845" t="s">
        <v>1831</v>
      </c>
      <c r="X6845" s="34" t="str">
        <f t="shared" si="213"/>
        <v>0521847</v>
      </c>
    </row>
    <row r="6846" spans="1:24" x14ac:dyDescent="0.15">
      <c r="A6846" t="s">
        <v>4441</v>
      </c>
      <c r="B6846" t="s">
        <v>935</v>
      </c>
      <c r="C6846" t="s">
        <v>2157</v>
      </c>
      <c r="D6846" t="s">
        <v>22</v>
      </c>
      <c r="E6846" t="s">
        <v>4442</v>
      </c>
      <c r="F6846" t="s">
        <v>0</v>
      </c>
      <c r="G6846" t="s">
        <v>4443</v>
      </c>
      <c r="H6846" t="s">
        <v>0</v>
      </c>
      <c r="I6846" t="s">
        <v>515</v>
      </c>
      <c r="J6846" t="s">
        <v>516</v>
      </c>
      <c r="K6846" s="34" t="str">
        <f t="shared" si="212"/>
        <v>0521854情報通信</v>
      </c>
      <c r="L6846" t="s">
        <v>107</v>
      </c>
      <c r="M6846" t="s">
        <v>447</v>
      </c>
      <c r="N6846" t="s">
        <v>0</v>
      </c>
      <c r="O6846" t="s">
        <v>0</v>
      </c>
      <c r="P6846" t="s">
        <v>0</v>
      </c>
      <c r="Q6846" t="s">
        <v>0</v>
      </c>
      <c r="R6846" t="s">
        <v>0</v>
      </c>
      <c r="S6846" t="s">
        <v>877</v>
      </c>
      <c r="T6846" t="s">
        <v>1831</v>
      </c>
      <c r="X6846" s="34" t="str">
        <f t="shared" si="213"/>
        <v>0521854</v>
      </c>
    </row>
    <row r="6847" spans="1:24" x14ac:dyDescent="0.15">
      <c r="A6847" t="s">
        <v>4441</v>
      </c>
      <c r="B6847" t="s">
        <v>935</v>
      </c>
      <c r="C6847" t="s">
        <v>2157</v>
      </c>
      <c r="D6847" t="s">
        <v>22</v>
      </c>
      <c r="E6847" t="s">
        <v>4442</v>
      </c>
      <c r="F6847" t="s">
        <v>0</v>
      </c>
      <c r="G6847" t="s">
        <v>4443</v>
      </c>
      <c r="H6847" t="s">
        <v>0</v>
      </c>
      <c r="I6847" t="s">
        <v>1833</v>
      </c>
      <c r="J6847" t="s">
        <v>1834</v>
      </c>
      <c r="K6847" s="34" t="str">
        <f t="shared" si="212"/>
        <v>0521854外来感染</v>
      </c>
      <c r="L6847" t="s">
        <v>233</v>
      </c>
      <c r="M6847" t="s">
        <v>23</v>
      </c>
      <c r="N6847" t="s">
        <v>0</v>
      </c>
      <c r="O6847" t="s">
        <v>0</v>
      </c>
      <c r="P6847" t="s">
        <v>0</v>
      </c>
      <c r="Q6847" t="s">
        <v>0</v>
      </c>
      <c r="R6847" t="s">
        <v>0</v>
      </c>
      <c r="S6847" t="s">
        <v>877</v>
      </c>
      <c r="T6847" t="s">
        <v>1831</v>
      </c>
      <c r="X6847" s="34" t="str">
        <f t="shared" si="213"/>
        <v>0521854</v>
      </c>
    </row>
    <row r="6848" spans="1:24" x14ac:dyDescent="0.15">
      <c r="A6848" t="s">
        <v>4441</v>
      </c>
      <c r="B6848" t="s">
        <v>935</v>
      </c>
      <c r="C6848" t="s">
        <v>2157</v>
      </c>
      <c r="D6848" t="s">
        <v>22</v>
      </c>
      <c r="E6848" t="s">
        <v>4442</v>
      </c>
      <c r="F6848" t="s">
        <v>0</v>
      </c>
      <c r="G6848" t="s">
        <v>4443</v>
      </c>
      <c r="H6848" t="s">
        <v>0</v>
      </c>
      <c r="I6848" t="s">
        <v>69</v>
      </c>
      <c r="J6848" t="s">
        <v>1868</v>
      </c>
      <c r="K6848" s="34" t="str">
        <f t="shared" si="212"/>
        <v>0521854連携強化</v>
      </c>
      <c r="L6848" t="s">
        <v>111</v>
      </c>
      <c r="M6848" t="s">
        <v>76</v>
      </c>
      <c r="N6848" t="s">
        <v>0</v>
      </c>
      <c r="O6848" t="s">
        <v>0</v>
      </c>
      <c r="P6848" t="s">
        <v>0</v>
      </c>
      <c r="Q6848" t="s">
        <v>0</v>
      </c>
      <c r="R6848" t="s">
        <v>0</v>
      </c>
      <c r="S6848" t="s">
        <v>877</v>
      </c>
      <c r="T6848" t="s">
        <v>1831</v>
      </c>
      <c r="X6848" s="34" t="str">
        <f t="shared" si="213"/>
        <v>0521854</v>
      </c>
    </row>
    <row r="6849" spans="1:24" x14ac:dyDescent="0.15">
      <c r="A6849" t="s">
        <v>4441</v>
      </c>
      <c r="B6849" t="s">
        <v>935</v>
      </c>
      <c r="C6849" t="s">
        <v>2157</v>
      </c>
      <c r="D6849" t="s">
        <v>22</v>
      </c>
      <c r="E6849" t="s">
        <v>4442</v>
      </c>
      <c r="F6849" t="s">
        <v>0</v>
      </c>
      <c r="G6849" t="s">
        <v>4443</v>
      </c>
      <c r="H6849" t="s">
        <v>0</v>
      </c>
      <c r="I6849" t="s">
        <v>1938</v>
      </c>
      <c r="J6849" t="s">
        <v>1939</v>
      </c>
      <c r="K6849" s="34" t="str">
        <f t="shared" si="212"/>
        <v>0521854外医ＤＸ２</v>
      </c>
      <c r="L6849" t="s">
        <v>262</v>
      </c>
      <c r="M6849" t="s">
        <v>1940</v>
      </c>
      <c r="N6849" t="s">
        <v>0</v>
      </c>
      <c r="O6849" t="s">
        <v>0</v>
      </c>
      <c r="P6849" t="s">
        <v>0</v>
      </c>
      <c r="Q6849" t="s">
        <v>0</v>
      </c>
      <c r="R6849" t="s">
        <v>0</v>
      </c>
      <c r="S6849" t="s">
        <v>877</v>
      </c>
      <c r="T6849" t="s">
        <v>1831</v>
      </c>
      <c r="X6849" s="34" t="str">
        <f t="shared" si="213"/>
        <v>0521854</v>
      </c>
    </row>
    <row r="6850" spans="1:24" x14ac:dyDescent="0.15">
      <c r="A6850" t="s">
        <v>4441</v>
      </c>
      <c r="B6850" t="s">
        <v>935</v>
      </c>
      <c r="C6850" t="s">
        <v>2157</v>
      </c>
      <c r="D6850" t="s">
        <v>22</v>
      </c>
      <c r="E6850" t="s">
        <v>4442</v>
      </c>
      <c r="F6850" t="s">
        <v>0</v>
      </c>
      <c r="G6850" t="s">
        <v>4443</v>
      </c>
      <c r="H6850" t="s">
        <v>0</v>
      </c>
      <c r="I6850" t="s">
        <v>1984</v>
      </c>
      <c r="J6850" t="s">
        <v>1985</v>
      </c>
      <c r="K6850" s="34" t="str">
        <f t="shared" si="212"/>
        <v>0521854遠電</v>
      </c>
      <c r="L6850" t="s">
        <v>135</v>
      </c>
      <c r="M6850" t="s">
        <v>1940</v>
      </c>
      <c r="N6850" t="s">
        <v>0</v>
      </c>
      <c r="O6850" t="s">
        <v>0</v>
      </c>
      <c r="P6850" t="s">
        <v>0</v>
      </c>
      <c r="Q6850" t="s">
        <v>0</v>
      </c>
      <c r="R6850" t="s">
        <v>0</v>
      </c>
      <c r="S6850" t="s">
        <v>877</v>
      </c>
      <c r="T6850" t="s">
        <v>1831</v>
      </c>
      <c r="X6850" s="34" t="str">
        <f t="shared" si="213"/>
        <v>0521854</v>
      </c>
    </row>
    <row r="6851" spans="1:24" x14ac:dyDescent="0.15">
      <c r="A6851" t="s">
        <v>4441</v>
      </c>
      <c r="B6851" t="s">
        <v>935</v>
      </c>
      <c r="C6851" t="s">
        <v>2157</v>
      </c>
      <c r="D6851" t="s">
        <v>22</v>
      </c>
      <c r="E6851" t="s">
        <v>4442</v>
      </c>
      <c r="F6851" t="s">
        <v>0</v>
      </c>
      <c r="G6851" t="s">
        <v>4443</v>
      </c>
      <c r="H6851" t="s">
        <v>0</v>
      </c>
      <c r="I6851" t="s">
        <v>702</v>
      </c>
      <c r="J6851" t="s">
        <v>703</v>
      </c>
      <c r="K6851" s="34" t="str">
        <f t="shared" si="212"/>
        <v>0521854電情</v>
      </c>
      <c r="L6851" t="s">
        <v>256</v>
      </c>
      <c r="M6851" t="s">
        <v>60</v>
      </c>
      <c r="N6851" t="s">
        <v>0</v>
      </c>
      <c r="O6851" t="s">
        <v>0</v>
      </c>
      <c r="P6851" t="s">
        <v>0</v>
      </c>
      <c r="Q6851" t="s">
        <v>0</v>
      </c>
      <c r="R6851" t="s">
        <v>0</v>
      </c>
      <c r="S6851" t="s">
        <v>877</v>
      </c>
      <c r="T6851" t="s">
        <v>1831</v>
      </c>
      <c r="X6851" s="34" t="str">
        <f t="shared" si="213"/>
        <v>0521854</v>
      </c>
    </row>
    <row r="6852" spans="1:24" x14ac:dyDescent="0.15">
      <c r="A6852" t="s">
        <v>4441</v>
      </c>
      <c r="B6852" t="s">
        <v>935</v>
      </c>
      <c r="C6852" t="s">
        <v>2157</v>
      </c>
      <c r="D6852" t="s">
        <v>22</v>
      </c>
      <c r="E6852" t="s">
        <v>4442</v>
      </c>
      <c r="F6852" t="s">
        <v>0</v>
      </c>
      <c r="G6852" t="s">
        <v>4443</v>
      </c>
      <c r="H6852" t="s">
        <v>0</v>
      </c>
      <c r="I6852" t="s">
        <v>702</v>
      </c>
      <c r="J6852" t="s">
        <v>703</v>
      </c>
      <c r="K6852" s="34" t="str">
        <f t="shared" si="212"/>
        <v>0521854電情</v>
      </c>
      <c r="L6852" t="s">
        <v>256</v>
      </c>
      <c r="M6852" t="s">
        <v>60</v>
      </c>
      <c r="N6852" t="s">
        <v>0</v>
      </c>
      <c r="O6852" t="s">
        <v>706</v>
      </c>
      <c r="P6852" t="s">
        <v>706</v>
      </c>
      <c r="Q6852" t="s">
        <v>0</v>
      </c>
      <c r="R6852" t="s">
        <v>0</v>
      </c>
      <c r="S6852" t="s">
        <v>877</v>
      </c>
      <c r="T6852" t="s">
        <v>1831</v>
      </c>
      <c r="X6852" s="34" t="str">
        <f t="shared" si="213"/>
        <v>0521854電子的診療情報評価料</v>
      </c>
    </row>
    <row r="6853" spans="1:24" x14ac:dyDescent="0.15">
      <c r="A6853" t="s">
        <v>4441</v>
      </c>
      <c r="B6853" t="s">
        <v>935</v>
      </c>
      <c r="C6853" t="s">
        <v>2157</v>
      </c>
      <c r="D6853" t="s">
        <v>22</v>
      </c>
      <c r="E6853" t="s">
        <v>4442</v>
      </c>
      <c r="F6853" t="s">
        <v>0</v>
      </c>
      <c r="G6853" t="s">
        <v>4443</v>
      </c>
      <c r="H6853" t="s">
        <v>0</v>
      </c>
      <c r="I6853" t="s">
        <v>980</v>
      </c>
      <c r="J6853" t="s">
        <v>981</v>
      </c>
      <c r="K6853" s="34" t="str">
        <f t="shared" si="212"/>
        <v>0521854障</v>
      </c>
      <c r="L6853" t="s">
        <v>162</v>
      </c>
      <c r="M6853" t="s">
        <v>2506</v>
      </c>
      <c r="N6853" t="s">
        <v>0</v>
      </c>
      <c r="O6853" t="s">
        <v>0</v>
      </c>
      <c r="P6853" t="s">
        <v>0</v>
      </c>
      <c r="Q6853" t="s">
        <v>0</v>
      </c>
      <c r="R6853" t="s">
        <v>0</v>
      </c>
      <c r="S6853" t="s">
        <v>877</v>
      </c>
      <c r="T6853" t="s">
        <v>1831</v>
      </c>
      <c r="X6853" s="34" t="str">
        <f t="shared" si="213"/>
        <v>0521854</v>
      </c>
    </row>
    <row r="6854" spans="1:24" x14ac:dyDescent="0.15">
      <c r="A6854" t="s">
        <v>4441</v>
      </c>
      <c r="B6854" t="s">
        <v>935</v>
      </c>
      <c r="C6854" t="s">
        <v>2157</v>
      </c>
      <c r="D6854" t="s">
        <v>22</v>
      </c>
      <c r="E6854" t="s">
        <v>4442</v>
      </c>
      <c r="F6854" t="s">
        <v>0</v>
      </c>
      <c r="G6854" t="s">
        <v>4443</v>
      </c>
      <c r="H6854" t="s">
        <v>0</v>
      </c>
      <c r="I6854" t="s">
        <v>4444</v>
      </c>
      <c r="J6854" t="s">
        <v>4445</v>
      </c>
      <c r="K6854" s="34" t="str">
        <f t="shared" ref="K6854:K6917" si="214">E6854&amp;""&amp;J6854</f>
        <v>0521854集コ</v>
      </c>
      <c r="L6854" t="s">
        <v>146</v>
      </c>
      <c r="M6854" t="s">
        <v>263</v>
      </c>
      <c r="N6854" t="s">
        <v>0</v>
      </c>
      <c r="O6854" t="s">
        <v>0</v>
      </c>
      <c r="P6854" t="s">
        <v>0</v>
      </c>
      <c r="Q6854" t="s">
        <v>0</v>
      </c>
      <c r="R6854" t="s">
        <v>0</v>
      </c>
      <c r="S6854" t="s">
        <v>877</v>
      </c>
      <c r="T6854" t="s">
        <v>1831</v>
      </c>
      <c r="X6854" s="34" t="str">
        <f t="shared" ref="X6854:X6917" si="215">(E6854&amp;""&amp;P6854)</f>
        <v>0521854</v>
      </c>
    </row>
    <row r="6855" spans="1:24" x14ac:dyDescent="0.15">
      <c r="A6855" t="s">
        <v>4441</v>
      </c>
      <c r="B6855" t="s">
        <v>935</v>
      </c>
      <c r="C6855" t="s">
        <v>2157</v>
      </c>
      <c r="D6855" t="s">
        <v>22</v>
      </c>
      <c r="E6855" t="s">
        <v>4442</v>
      </c>
      <c r="F6855" t="s">
        <v>0</v>
      </c>
      <c r="G6855" t="s">
        <v>4443</v>
      </c>
      <c r="H6855" t="s">
        <v>0</v>
      </c>
      <c r="I6855" t="s">
        <v>1945</v>
      </c>
      <c r="J6855" t="s">
        <v>1946</v>
      </c>
      <c r="K6855" s="34" t="str">
        <f t="shared" si="214"/>
        <v>0521854外在ベⅠ注</v>
      </c>
      <c r="L6855" t="s">
        <v>905</v>
      </c>
      <c r="M6855" t="s">
        <v>1940</v>
      </c>
      <c r="N6855" t="s">
        <v>0</v>
      </c>
      <c r="O6855" t="s">
        <v>0</v>
      </c>
      <c r="P6855" t="s">
        <v>0</v>
      </c>
      <c r="Q6855" t="s">
        <v>0</v>
      </c>
      <c r="R6855" t="s">
        <v>0</v>
      </c>
      <c r="S6855" t="s">
        <v>877</v>
      </c>
      <c r="T6855" t="s">
        <v>1831</v>
      </c>
      <c r="X6855" s="34" t="str">
        <f t="shared" si="215"/>
        <v>0521854</v>
      </c>
    </row>
    <row r="6856" spans="1:24" x14ac:dyDescent="0.15">
      <c r="A6856" t="s">
        <v>4441</v>
      </c>
      <c r="B6856" t="s">
        <v>935</v>
      </c>
      <c r="C6856" t="s">
        <v>2157</v>
      </c>
      <c r="D6856" t="s">
        <v>22</v>
      </c>
      <c r="E6856" t="s">
        <v>4442</v>
      </c>
      <c r="F6856" t="s">
        <v>0</v>
      </c>
      <c r="G6856" t="s">
        <v>4443</v>
      </c>
      <c r="H6856" t="s">
        <v>0</v>
      </c>
      <c r="I6856" t="s">
        <v>275</v>
      </c>
      <c r="J6856" t="s">
        <v>276</v>
      </c>
      <c r="K6856" s="34" t="str">
        <f t="shared" si="214"/>
        <v>0521854酸単</v>
      </c>
      <c r="L6856" t="s">
        <v>4446</v>
      </c>
      <c r="M6856" t="s">
        <v>1947</v>
      </c>
      <c r="N6856" t="s">
        <v>0</v>
      </c>
      <c r="O6856" t="s">
        <v>0</v>
      </c>
      <c r="P6856" t="s">
        <v>0</v>
      </c>
      <c r="Q6856" t="s">
        <v>0</v>
      </c>
      <c r="R6856" t="s">
        <v>0</v>
      </c>
      <c r="S6856" t="s">
        <v>877</v>
      </c>
      <c r="T6856" t="s">
        <v>1831</v>
      </c>
      <c r="X6856" s="34" t="str">
        <f t="shared" si="215"/>
        <v>0521854</v>
      </c>
    </row>
    <row r="6857" spans="1:24" x14ac:dyDescent="0.15">
      <c r="A6857" t="s">
        <v>4441</v>
      </c>
      <c r="B6857" t="s">
        <v>935</v>
      </c>
      <c r="C6857" t="s">
        <v>2157</v>
      </c>
      <c r="D6857" t="s">
        <v>22</v>
      </c>
      <c r="E6857" t="s">
        <v>4442</v>
      </c>
      <c r="F6857" t="s">
        <v>0</v>
      </c>
      <c r="G6857" t="s">
        <v>4443</v>
      </c>
      <c r="H6857" t="s">
        <v>0</v>
      </c>
      <c r="I6857" t="s">
        <v>275</v>
      </c>
      <c r="J6857" t="s">
        <v>276</v>
      </c>
      <c r="K6857" s="34" t="str">
        <f t="shared" si="214"/>
        <v>0521854酸単</v>
      </c>
      <c r="L6857" t="s">
        <v>4446</v>
      </c>
      <c r="M6857" t="s">
        <v>1947</v>
      </c>
      <c r="N6857" t="s">
        <v>0</v>
      </c>
      <c r="O6857" t="s">
        <v>281</v>
      </c>
      <c r="P6857" t="s">
        <v>560</v>
      </c>
      <c r="Q6857" t="s">
        <v>0</v>
      </c>
      <c r="R6857" t="s">
        <v>0</v>
      </c>
      <c r="S6857" t="s">
        <v>877</v>
      </c>
      <c r="T6857" t="s">
        <v>1831</v>
      </c>
      <c r="X6857" s="34" t="str">
        <f t="shared" si="215"/>
        <v>05218542.36円</v>
      </c>
    </row>
    <row r="6858" spans="1:24" x14ac:dyDescent="0.15">
      <c r="A6858" t="s">
        <v>4447</v>
      </c>
      <c r="B6858" t="s">
        <v>935</v>
      </c>
      <c r="C6858" t="s">
        <v>2157</v>
      </c>
      <c r="D6858" t="s">
        <v>22</v>
      </c>
      <c r="E6858" t="s">
        <v>4448</v>
      </c>
      <c r="F6858" t="s">
        <v>0</v>
      </c>
      <c r="G6858" t="s">
        <v>4449</v>
      </c>
      <c r="H6858" t="s">
        <v>0</v>
      </c>
      <c r="I6858" t="s">
        <v>515</v>
      </c>
      <c r="J6858" t="s">
        <v>516</v>
      </c>
      <c r="K6858" s="34" t="str">
        <f t="shared" si="214"/>
        <v>0521862情報通信</v>
      </c>
      <c r="L6858" t="s">
        <v>785</v>
      </c>
      <c r="M6858" t="s">
        <v>23</v>
      </c>
      <c r="N6858" t="s">
        <v>0</v>
      </c>
      <c r="O6858" t="s">
        <v>0</v>
      </c>
      <c r="P6858" t="s">
        <v>0</v>
      </c>
      <c r="Q6858" t="s">
        <v>0</v>
      </c>
      <c r="R6858" t="s">
        <v>0</v>
      </c>
      <c r="S6858" t="s">
        <v>877</v>
      </c>
      <c r="T6858" t="s">
        <v>1831</v>
      </c>
      <c r="X6858" s="34" t="str">
        <f t="shared" si="215"/>
        <v>0521862</v>
      </c>
    </row>
    <row r="6859" spans="1:24" x14ac:dyDescent="0.15">
      <c r="A6859" t="s">
        <v>4447</v>
      </c>
      <c r="B6859" t="s">
        <v>935</v>
      </c>
      <c r="C6859" t="s">
        <v>2157</v>
      </c>
      <c r="D6859" t="s">
        <v>22</v>
      </c>
      <c r="E6859" t="s">
        <v>4448</v>
      </c>
      <c r="F6859" t="s">
        <v>0</v>
      </c>
      <c r="G6859" t="s">
        <v>4449</v>
      </c>
      <c r="H6859" t="s">
        <v>0</v>
      </c>
      <c r="I6859" t="s">
        <v>1833</v>
      </c>
      <c r="J6859" t="s">
        <v>1834</v>
      </c>
      <c r="K6859" s="34" t="str">
        <f t="shared" si="214"/>
        <v>0521862外来感染</v>
      </c>
      <c r="L6859" t="s">
        <v>1040</v>
      </c>
      <c r="M6859" t="s">
        <v>23</v>
      </c>
      <c r="N6859" t="s">
        <v>0</v>
      </c>
      <c r="O6859" t="s">
        <v>0</v>
      </c>
      <c r="P6859" t="s">
        <v>0</v>
      </c>
      <c r="Q6859" t="s">
        <v>0</v>
      </c>
      <c r="R6859" t="s">
        <v>0</v>
      </c>
      <c r="S6859" t="s">
        <v>877</v>
      </c>
      <c r="T6859" t="s">
        <v>1831</v>
      </c>
      <c r="X6859" s="34" t="str">
        <f t="shared" si="215"/>
        <v>0521862</v>
      </c>
    </row>
    <row r="6860" spans="1:24" x14ac:dyDescent="0.15">
      <c r="A6860" t="s">
        <v>4447</v>
      </c>
      <c r="B6860" t="s">
        <v>935</v>
      </c>
      <c r="C6860" t="s">
        <v>2157</v>
      </c>
      <c r="D6860" t="s">
        <v>22</v>
      </c>
      <c r="E6860" t="s">
        <v>4448</v>
      </c>
      <c r="F6860" t="s">
        <v>0</v>
      </c>
      <c r="G6860" t="s">
        <v>4449</v>
      </c>
      <c r="H6860" t="s">
        <v>0</v>
      </c>
      <c r="I6860" t="s">
        <v>69</v>
      </c>
      <c r="J6860" t="s">
        <v>1868</v>
      </c>
      <c r="K6860" s="34" t="str">
        <f t="shared" si="214"/>
        <v>0521862連携強化</v>
      </c>
      <c r="L6860" t="s">
        <v>100</v>
      </c>
      <c r="M6860" t="s">
        <v>23</v>
      </c>
      <c r="N6860" t="s">
        <v>0</v>
      </c>
      <c r="O6860" t="s">
        <v>0</v>
      </c>
      <c r="P6860" t="s">
        <v>0</v>
      </c>
      <c r="Q6860" t="s">
        <v>0</v>
      </c>
      <c r="R6860" t="s">
        <v>0</v>
      </c>
      <c r="S6860" t="s">
        <v>877</v>
      </c>
      <c r="T6860" t="s">
        <v>1831</v>
      </c>
      <c r="X6860" s="34" t="str">
        <f t="shared" si="215"/>
        <v>0521862</v>
      </c>
    </row>
    <row r="6861" spans="1:24" x14ac:dyDescent="0.15">
      <c r="A6861" t="s">
        <v>4447</v>
      </c>
      <c r="B6861" t="s">
        <v>935</v>
      </c>
      <c r="C6861" t="s">
        <v>2157</v>
      </c>
      <c r="D6861" t="s">
        <v>22</v>
      </c>
      <c r="E6861" t="s">
        <v>4448</v>
      </c>
      <c r="F6861" t="s">
        <v>0</v>
      </c>
      <c r="G6861" t="s">
        <v>4449</v>
      </c>
      <c r="H6861" t="s">
        <v>0</v>
      </c>
      <c r="I6861" t="s">
        <v>2000</v>
      </c>
      <c r="J6861" t="s">
        <v>2001</v>
      </c>
      <c r="K6861" s="34" t="str">
        <f t="shared" si="214"/>
        <v>0521862外医ＤＸ１</v>
      </c>
      <c r="L6861" t="s">
        <v>83</v>
      </c>
      <c r="M6861" t="s">
        <v>1940</v>
      </c>
      <c r="N6861" t="s">
        <v>0</v>
      </c>
      <c r="O6861" t="s">
        <v>0</v>
      </c>
      <c r="P6861" t="s">
        <v>0</v>
      </c>
      <c r="Q6861" t="s">
        <v>0</v>
      </c>
      <c r="R6861" t="s">
        <v>0</v>
      </c>
      <c r="S6861" t="s">
        <v>877</v>
      </c>
      <c r="T6861" t="s">
        <v>1831</v>
      </c>
      <c r="X6861" s="34" t="str">
        <f t="shared" si="215"/>
        <v>0521862</v>
      </c>
    </row>
    <row r="6862" spans="1:24" x14ac:dyDescent="0.15">
      <c r="A6862" t="s">
        <v>4447</v>
      </c>
      <c r="B6862" t="s">
        <v>935</v>
      </c>
      <c r="C6862" t="s">
        <v>2157</v>
      </c>
      <c r="D6862" t="s">
        <v>22</v>
      </c>
      <c r="E6862" t="s">
        <v>4448</v>
      </c>
      <c r="F6862" t="s">
        <v>0</v>
      </c>
      <c r="G6862" t="s">
        <v>4449</v>
      </c>
      <c r="H6862" t="s">
        <v>0</v>
      </c>
      <c r="I6862" t="s">
        <v>1953</v>
      </c>
      <c r="J6862" t="s">
        <v>1840</v>
      </c>
      <c r="K6862" s="34" t="str">
        <f t="shared" si="214"/>
        <v>0521862時間外３</v>
      </c>
      <c r="L6862" t="s">
        <v>1271</v>
      </c>
      <c r="M6862" t="s">
        <v>108</v>
      </c>
      <c r="N6862" t="s">
        <v>0</v>
      </c>
      <c r="O6862" t="s">
        <v>0</v>
      </c>
      <c r="P6862" t="s">
        <v>0</v>
      </c>
      <c r="Q6862" t="s">
        <v>0</v>
      </c>
      <c r="R6862" t="s">
        <v>0</v>
      </c>
      <c r="S6862" t="s">
        <v>877</v>
      </c>
      <c r="T6862" t="s">
        <v>1831</v>
      </c>
      <c r="X6862" s="34" t="str">
        <f t="shared" si="215"/>
        <v>0521862</v>
      </c>
    </row>
    <row r="6863" spans="1:24" x14ac:dyDescent="0.15">
      <c r="A6863" t="s">
        <v>4447</v>
      </c>
      <c r="B6863" t="s">
        <v>935</v>
      </c>
      <c r="C6863" t="s">
        <v>2157</v>
      </c>
      <c r="D6863" t="s">
        <v>22</v>
      </c>
      <c r="E6863" t="s">
        <v>4448</v>
      </c>
      <c r="F6863" t="s">
        <v>0</v>
      </c>
      <c r="G6863" t="s">
        <v>4449</v>
      </c>
      <c r="H6863" t="s">
        <v>0</v>
      </c>
      <c r="I6863" t="s">
        <v>702</v>
      </c>
      <c r="J6863" t="s">
        <v>703</v>
      </c>
      <c r="K6863" s="34" t="str">
        <f t="shared" si="214"/>
        <v>0521862電情</v>
      </c>
      <c r="L6863" t="s">
        <v>54</v>
      </c>
      <c r="M6863" t="s">
        <v>263</v>
      </c>
      <c r="N6863" t="s">
        <v>0</v>
      </c>
      <c r="O6863" t="s">
        <v>0</v>
      </c>
      <c r="P6863" t="s">
        <v>0</v>
      </c>
      <c r="Q6863" t="s">
        <v>0</v>
      </c>
      <c r="R6863" t="s">
        <v>0</v>
      </c>
      <c r="S6863" t="s">
        <v>877</v>
      </c>
      <c r="T6863" t="s">
        <v>1831</v>
      </c>
      <c r="X6863" s="34" t="str">
        <f t="shared" si="215"/>
        <v>0521862</v>
      </c>
    </row>
    <row r="6864" spans="1:24" x14ac:dyDescent="0.15">
      <c r="A6864" t="s">
        <v>4447</v>
      </c>
      <c r="B6864" t="s">
        <v>935</v>
      </c>
      <c r="C6864" t="s">
        <v>2157</v>
      </c>
      <c r="D6864" t="s">
        <v>22</v>
      </c>
      <c r="E6864" t="s">
        <v>4448</v>
      </c>
      <c r="F6864" t="s">
        <v>0</v>
      </c>
      <c r="G6864" t="s">
        <v>4449</v>
      </c>
      <c r="H6864" t="s">
        <v>0</v>
      </c>
      <c r="I6864" t="s">
        <v>702</v>
      </c>
      <c r="J6864" t="s">
        <v>703</v>
      </c>
      <c r="K6864" s="34" t="str">
        <f t="shared" si="214"/>
        <v>0521862電情</v>
      </c>
      <c r="L6864" t="s">
        <v>54</v>
      </c>
      <c r="M6864" t="s">
        <v>263</v>
      </c>
      <c r="N6864" t="s">
        <v>0</v>
      </c>
      <c r="O6864" t="s">
        <v>706</v>
      </c>
      <c r="P6864" t="s">
        <v>706</v>
      </c>
      <c r="Q6864" t="s">
        <v>0</v>
      </c>
      <c r="R6864" t="s">
        <v>0</v>
      </c>
      <c r="S6864" t="s">
        <v>877</v>
      </c>
      <c r="T6864" t="s">
        <v>1831</v>
      </c>
      <c r="X6864" s="34" t="str">
        <f t="shared" si="215"/>
        <v>0521862電子的診療情報評価料</v>
      </c>
    </row>
    <row r="6865" spans="1:24" x14ac:dyDescent="0.15">
      <c r="A6865" t="s">
        <v>4447</v>
      </c>
      <c r="B6865" t="s">
        <v>935</v>
      </c>
      <c r="C6865" t="s">
        <v>2157</v>
      </c>
      <c r="D6865" t="s">
        <v>22</v>
      </c>
      <c r="E6865" t="s">
        <v>4448</v>
      </c>
      <c r="F6865" t="s">
        <v>0</v>
      </c>
      <c r="G6865" t="s">
        <v>4449</v>
      </c>
      <c r="H6865" t="s">
        <v>0</v>
      </c>
      <c r="I6865" t="s">
        <v>1950</v>
      </c>
      <c r="J6865" t="s">
        <v>1951</v>
      </c>
      <c r="K6865" s="34" t="str">
        <f t="shared" si="214"/>
        <v>0521862在持充</v>
      </c>
      <c r="L6865" t="s">
        <v>178</v>
      </c>
      <c r="M6865" t="s">
        <v>1940</v>
      </c>
      <c r="N6865" t="s">
        <v>0</v>
      </c>
      <c r="O6865" t="s">
        <v>0</v>
      </c>
      <c r="P6865" t="s">
        <v>0</v>
      </c>
      <c r="Q6865" t="s">
        <v>0</v>
      </c>
      <c r="R6865" t="s">
        <v>0</v>
      </c>
      <c r="S6865" t="s">
        <v>877</v>
      </c>
      <c r="T6865" t="s">
        <v>1831</v>
      </c>
      <c r="X6865" s="34" t="str">
        <f t="shared" si="215"/>
        <v>0521862</v>
      </c>
    </row>
    <row r="6866" spans="1:24" x14ac:dyDescent="0.15">
      <c r="A6866" t="s">
        <v>4447</v>
      </c>
      <c r="B6866" t="s">
        <v>935</v>
      </c>
      <c r="C6866" t="s">
        <v>2157</v>
      </c>
      <c r="D6866" t="s">
        <v>22</v>
      </c>
      <c r="E6866" t="s">
        <v>4448</v>
      </c>
      <c r="F6866" t="s">
        <v>0</v>
      </c>
      <c r="G6866" t="s">
        <v>4449</v>
      </c>
      <c r="H6866" t="s">
        <v>0</v>
      </c>
      <c r="I6866" t="s">
        <v>382</v>
      </c>
      <c r="J6866" t="s">
        <v>383</v>
      </c>
      <c r="K6866" s="34" t="str">
        <f t="shared" si="214"/>
        <v>0521862補聴</v>
      </c>
      <c r="L6866" t="s">
        <v>59</v>
      </c>
      <c r="M6866" t="s">
        <v>342</v>
      </c>
      <c r="N6866" t="s">
        <v>0</v>
      </c>
      <c r="O6866" t="s">
        <v>0</v>
      </c>
      <c r="P6866" t="s">
        <v>0</v>
      </c>
      <c r="Q6866" t="s">
        <v>0</v>
      </c>
      <c r="R6866" t="s">
        <v>0</v>
      </c>
      <c r="S6866" t="s">
        <v>877</v>
      </c>
      <c r="T6866" t="s">
        <v>1831</v>
      </c>
      <c r="X6866" s="34" t="str">
        <f t="shared" si="215"/>
        <v>0521862</v>
      </c>
    </row>
    <row r="6867" spans="1:24" x14ac:dyDescent="0.15">
      <c r="A6867" t="s">
        <v>4447</v>
      </c>
      <c r="B6867" t="s">
        <v>935</v>
      </c>
      <c r="C6867" t="s">
        <v>2157</v>
      </c>
      <c r="D6867" t="s">
        <v>22</v>
      </c>
      <c r="E6867" t="s">
        <v>4448</v>
      </c>
      <c r="F6867" t="s">
        <v>0</v>
      </c>
      <c r="G6867" t="s">
        <v>4449</v>
      </c>
      <c r="H6867" t="s">
        <v>0</v>
      </c>
      <c r="I6867" t="s">
        <v>1945</v>
      </c>
      <c r="J6867" t="s">
        <v>1946</v>
      </c>
      <c r="K6867" s="34" t="str">
        <f t="shared" si="214"/>
        <v>0521862外在ベⅠ注</v>
      </c>
      <c r="L6867" t="s">
        <v>721</v>
      </c>
      <c r="M6867" t="s">
        <v>1940</v>
      </c>
      <c r="N6867" t="s">
        <v>0</v>
      </c>
      <c r="O6867" t="s">
        <v>0</v>
      </c>
      <c r="P6867" t="s">
        <v>0</v>
      </c>
      <c r="Q6867" t="s">
        <v>0</v>
      </c>
      <c r="R6867" t="s">
        <v>0</v>
      </c>
      <c r="S6867" t="s">
        <v>877</v>
      </c>
      <c r="T6867" t="s">
        <v>1831</v>
      </c>
      <c r="X6867" s="34" t="str">
        <f t="shared" si="215"/>
        <v>0521862</v>
      </c>
    </row>
    <row r="6868" spans="1:24" x14ac:dyDescent="0.15">
      <c r="A6868" t="s">
        <v>4447</v>
      </c>
      <c r="B6868" t="s">
        <v>935</v>
      </c>
      <c r="C6868" t="s">
        <v>2157</v>
      </c>
      <c r="D6868" t="s">
        <v>22</v>
      </c>
      <c r="E6868" t="s">
        <v>4448</v>
      </c>
      <c r="F6868" t="s">
        <v>0</v>
      </c>
      <c r="G6868" t="s">
        <v>4449</v>
      </c>
      <c r="H6868" t="s">
        <v>0</v>
      </c>
      <c r="I6868" t="s">
        <v>275</v>
      </c>
      <c r="J6868" t="s">
        <v>276</v>
      </c>
      <c r="K6868" s="34" t="str">
        <f t="shared" si="214"/>
        <v>0521862酸単</v>
      </c>
      <c r="L6868" t="s">
        <v>4450</v>
      </c>
      <c r="M6868" t="s">
        <v>1947</v>
      </c>
      <c r="N6868" t="s">
        <v>0</v>
      </c>
      <c r="O6868" t="s">
        <v>0</v>
      </c>
      <c r="P6868" t="s">
        <v>0</v>
      </c>
      <c r="Q6868" t="s">
        <v>0</v>
      </c>
      <c r="R6868" t="s">
        <v>0</v>
      </c>
      <c r="S6868" t="s">
        <v>877</v>
      </c>
      <c r="T6868" t="s">
        <v>1831</v>
      </c>
      <c r="X6868" s="34" t="str">
        <f t="shared" si="215"/>
        <v>0521862</v>
      </c>
    </row>
    <row r="6869" spans="1:24" x14ac:dyDescent="0.15">
      <c r="A6869" t="s">
        <v>4447</v>
      </c>
      <c r="B6869" t="s">
        <v>935</v>
      </c>
      <c r="C6869" t="s">
        <v>2157</v>
      </c>
      <c r="D6869" t="s">
        <v>22</v>
      </c>
      <c r="E6869" t="s">
        <v>4448</v>
      </c>
      <c r="F6869" t="s">
        <v>0</v>
      </c>
      <c r="G6869" t="s">
        <v>4449</v>
      </c>
      <c r="H6869" t="s">
        <v>0</v>
      </c>
      <c r="I6869" t="s">
        <v>275</v>
      </c>
      <c r="J6869" t="s">
        <v>276</v>
      </c>
      <c r="K6869" s="34" t="str">
        <f t="shared" si="214"/>
        <v>0521862酸単</v>
      </c>
      <c r="L6869" t="s">
        <v>4450</v>
      </c>
      <c r="M6869" t="s">
        <v>1947</v>
      </c>
      <c r="N6869" t="s">
        <v>0</v>
      </c>
      <c r="O6869" t="s">
        <v>279</v>
      </c>
      <c r="P6869" t="s">
        <v>280</v>
      </c>
      <c r="Q6869" t="s">
        <v>0</v>
      </c>
      <c r="R6869" t="s">
        <v>0</v>
      </c>
      <c r="S6869" t="s">
        <v>877</v>
      </c>
      <c r="T6869" t="s">
        <v>1831</v>
      </c>
      <c r="X6869" s="34" t="str">
        <f t="shared" si="215"/>
        <v>05218620.42円</v>
      </c>
    </row>
    <row r="6870" spans="1:24" x14ac:dyDescent="0.15">
      <c r="A6870" t="s">
        <v>4447</v>
      </c>
      <c r="B6870" t="s">
        <v>935</v>
      </c>
      <c r="C6870" t="s">
        <v>2157</v>
      </c>
      <c r="D6870" t="s">
        <v>22</v>
      </c>
      <c r="E6870" t="s">
        <v>4448</v>
      </c>
      <c r="F6870" t="s">
        <v>0</v>
      </c>
      <c r="G6870" t="s">
        <v>4449</v>
      </c>
      <c r="H6870" t="s">
        <v>0</v>
      </c>
      <c r="I6870" t="s">
        <v>275</v>
      </c>
      <c r="J6870" t="s">
        <v>276</v>
      </c>
      <c r="K6870" s="34" t="str">
        <f t="shared" si="214"/>
        <v>0521862酸単</v>
      </c>
      <c r="L6870" t="s">
        <v>4450</v>
      </c>
      <c r="M6870" t="s">
        <v>1947</v>
      </c>
      <c r="N6870" t="s">
        <v>0</v>
      </c>
      <c r="O6870" t="s">
        <v>281</v>
      </c>
      <c r="P6870" t="s">
        <v>560</v>
      </c>
      <c r="Q6870" t="s">
        <v>0</v>
      </c>
      <c r="R6870" t="s">
        <v>0</v>
      </c>
      <c r="S6870" t="s">
        <v>877</v>
      </c>
      <c r="T6870" t="s">
        <v>1831</v>
      </c>
      <c r="X6870" s="34" t="str">
        <f t="shared" si="215"/>
        <v>05218622.36円</v>
      </c>
    </row>
    <row r="6871" spans="1:24" x14ac:dyDescent="0.15">
      <c r="A6871" t="s">
        <v>4451</v>
      </c>
      <c r="B6871" t="s">
        <v>935</v>
      </c>
      <c r="C6871" t="s">
        <v>2157</v>
      </c>
      <c r="D6871" t="s">
        <v>22</v>
      </c>
      <c r="E6871" t="s">
        <v>4452</v>
      </c>
      <c r="F6871" t="s">
        <v>0</v>
      </c>
      <c r="G6871" t="s">
        <v>4453</v>
      </c>
      <c r="H6871" t="s">
        <v>0</v>
      </c>
      <c r="I6871" t="s">
        <v>515</v>
      </c>
      <c r="J6871" t="s">
        <v>516</v>
      </c>
      <c r="K6871" s="34" t="str">
        <f t="shared" si="214"/>
        <v>0521870情報通信</v>
      </c>
      <c r="L6871" t="s">
        <v>111</v>
      </c>
      <c r="M6871" t="s">
        <v>76</v>
      </c>
      <c r="N6871" t="s">
        <v>0</v>
      </c>
      <c r="O6871" t="s">
        <v>0</v>
      </c>
      <c r="P6871" t="s">
        <v>0</v>
      </c>
      <c r="Q6871" t="s">
        <v>0</v>
      </c>
      <c r="R6871" t="s">
        <v>0</v>
      </c>
      <c r="S6871" t="s">
        <v>877</v>
      </c>
      <c r="T6871" t="s">
        <v>1831</v>
      </c>
      <c r="X6871" s="34" t="str">
        <f t="shared" si="215"/>
        <v>0521870</v>
      </c>
    </row>
    <row r="6872" spans="1:24" x14ac:dyDescent="0.15">
      <c r="A6872" t="s">
        <v>4451</v>
      </c>
      <c r="B6872" t="s">
        <v>935</v>
      </c>
      <c r="C6872" t="s">
        <v>2157</v>
      </c>
      <c r="D6872" t="s">
        <v>22</v>
      </c>
      <c r="E6872" t="s">
        <v>4452</v>
      </c>
      <c r="F6872" t="s">
        <v>0</v>
      </c>
      <c r="G6872" t="s">
        <v>4453</v>
      </c>
      <c r="H6872" t="s">
        <v>0</v>
      </c>
      <c r="I6872" t="s">
        <v>1833</v>
      </c>
      <c r="J6872" t="s">
        <v>1834</v>
      </c>
      <c r="K6872" s="34" t="str">
        <f t="shared" si="214"/>
        <v>0521870外来感染</v>
      </c>
      <c r="L6872" t="s">
        <v>214</v>
      </c>
      <c r="M6872" t="s">
        <v>23</v>
      </c>
      <c r="N6872" t="s">
        <v>0</v>
      </c>
      <c r="O6872" t="s">
        <v>0</v>
      </c>
      <c r="P6872" t="s">
        <v>0</v>
      </c>
      <c r="Q6872" t="s">
        <v>0</v>
      </c>
      <c r="R6872" t="s">
        <v>0</v>
      </c>
      <c r="S6872" t="s">
        <v>877</v>
      </c>
      <c r="T6872" t="s">
        <v>1831</v>
      </c>
      <c r="X6872" s="34" t="str">
        <f t="shared" si="215"/>
        <v>0521870</v>
      </c>
    </row>
    <row r="6873" spans="1:24" x14ac:dyDescent="0.15">
      <c r="A6873" t="s">
        <v>4451</v>
      </c>
      <c r="B6873" t="s">
        <v>935</v>
      </c>
      <c r="C6873" t="s">
        <v>2157</v>
      </c>
      <c r="D6873" t="s">
        <v>22</v>
      </c>
      <c r="E6873" t="s">
        <v>4452</v>
      </c>
      <c r="F6873" t="s">
        <v>0</v>
      </c>
      <c r="G6873" t="s">
        <v>4453</v>
      </c>
      <c r="H6873" t="s">
        <v>0</v>
      </c>
      <c r="I6873" t="s">
        <v>2000</v>
      </c>
      <c r="J6873" t="s">
        <v>2001</v>
      </c>
      <c r="K6873" s="34" t="str">
        <f t="shared" si="214"/>
        <v>0521870外医ＤＸ１</v>
      </c>
      <c r="L6873" t="s">
        <v>135</v>
      </c>
      <c r="M6873" t="s">
        <v>1940</v>
      </c>
      <c r="N6873" t="s">
        <v>0</v>
      </c>
      <c r="O6873" t="s">
        <v>0</v>
      </c>
      <c r="P6873" t="s">
        <v>0</v>
      </c>
      <c r="Q6873" t="s">
        <v>0</v>
      </c>
      <c r="R6873" t="s">
        <v>0</v>
      </c>
      <c r="S6873" t="s">
        <v>877</v>
      </c>
      <c r="T6873" t="s">
        <v>1831</v>
      </c>
      <c r="X6873" s="34" t="str">
        <f t="shared" si="215"/>
        <v>0521870</v>
      </c>
    </row>
    <row r="6874" spans="1:24" x14ac:dyDescent="0.15">
      <c r="A6874" t="s">
        <v>4451</v>
      </c>
      <c r="B6874" t="s">
        <v>935</v>
      </c>
      <c r="C6874" t="s">
        <v>2157</v>
      </c>
      <c r="D6874" t="s">
        <v>22</v>
      </c>
      <c r="E6874" t="s">
        <v>4452</v>
      </c>
      <c r="F6874" t="s">
        <v>0</v>
      </c>
      <c r="G6874" t="s">
        <v>4453</v>
      </c>
      <c r="H6874" t="s">
        <v>0</v>
      </c>
      <c r="I6874" t="s">
        <v>1952</v>
      </c>
      <c r="J6874" t="s">
        <v>1839</v>
      </c>
      <c r="K6874" s="34" t="str">
        <f t="shared" si="214"/>
        <v>0521870時間外１</v>
      </c>
      <c r="L6874" t="s">
        <v>768</v>
      </c>
      <c r="M6874" t="s">
        <v>73</v>
      </c>
      <c r="N6874" t="s">
        <v>0</v>
      </c>
      <c r="O6874" t="s">
        <v>0</v>
      </c>
      <c r="P6874" t="s">
        <v>0</v>
      </c>
      <c r="Q6874" t="s">
        <v>0</v>
      </c>
      <c r="R6874" t="s">
        <v>0</v>
      </c>
      <c r="S6874" t="s">
        <v>877</v>
      </c>
      <c r="T6874" t="s">
        <v>1831</v>
      </c>
      <c r="X6874" s="34" t="str">
        <f t="shared" si="215"/>
        <v>0521870</v>
      </c>
    </row>
    <row r="6875" spans="1:24" x14ac:dyDescent="0.15">
      <c r="A6875" t="s">
        <v>4451</v>
      </c>
      <c r="B6875" t="s">
        <v>935</v>
      </c>
      <c r="C6875" t="s">
        <v>2157</v>
      </c>
      <c r="D6875" t="s">
        <v>22</v>
      </c>
      <c r="E6875" t="s">
        <v>4452</v>
      </c>
      <c r="F6875" t="s">
        <v>0</v>
      </c>
      <c r="G6875" t="s">
        <v>4453</v>
      </c>
      <c r="H6875" t="s">
        <v>0</v>
      </c>
      <c r="I6875" t="s">
        <v>1984</v>
      </c>
      <c r="J6875" t="s">
        <v>1985</v>
      </c>
      <c r="K6875" s="34" t="str">
        <f t="shared" si="214"/>
        <v>0521870遠電</v>
      </c>
      <c r="L6875" t="s">
        <v>62</v>
      </c>
      <c r="M6875" t="s">
        <v>1940</v>
      </c>
      <c r="N6875" t="s">
        <v>0</v>
      </c>
      <c r="O6875" t="s">
        <v>0</v>
      </c>
      <c r="P6875" t="s">
        <v>0</v>
      </c>
      <c r="Q6875" t="s">
        <v>0</v>
      </c>
      <c r="R6875" t="s">
        <v>0</v>
      </c>
      <c r="S6875" t="s">
        <v>877</v>
      </c>
      <c r="T6875" t="s">
        <v>1831</v>
      </c>
      <c r="X6875" s="34" t="str">
        <f t="shared" si="215"/>
        <v>0521870</v>
      </c>
    </row>
    <row r="6876" spans="1:24" x14ac:dyDescent="0.15">
      <c r="A6876" t="s">
        <v>4451</v>
      </c>
      <c r="B6876" t="s">
        <v>935</v>
      </c>
      <c r="C6876" t="s">
        <v>2157</v>
      </c>
      <c r="D6876" t="s">
        <v>22</v>
      </c>
      <c r="E6876" t="s">
        <v>4452</v>
      </c>
      <c r="F6876" t="s">
        <v>0</v>
      </c>
      <c r="G6876" t="s">
        <v>4453</v>
      </c>
      <c r="H6876" t="s">
        <v>0</v>
      </c>
      <c r="I6876" t="s">
        <v>118</v>
      </c>
      <c r="J6876" t="s">
        <v>119</v>
      </c>
      <c r="K6876" s="34" t="str">
        <f t="shared" si="214"/>
        <v>0521870婦特管</v>
      </c>
      <c r="L6876" t="s">
        <v>154</v>
      </c>
      <c r="M6876" t="s">
        <v>407</v>
      </c>
      <c r="N6876" t="s">
        <v>0</v>
      </c>
      <c r="O6876" t="s">
        <v>0</v>
      </c>
      <c r="P6876" t="s">
        <v>0</v>
      </c>
      <c r="Q6876" t="s">
        <v>0</v>
      </c>
      <c r="R6876" t="s">
        <v>0</v>
      </c>
      <c r="S6876" t="s">
        <v>877</v>
      </c>
      <c r="T6876" t="s">
        <v>1831</v>
      </c>
      <c r="X6876" s="34" t="str">
        <f t="shared" si="215"/>
        <v>0521870</v>
      </c>
    </row>
    <row r="6877" spans="1:24" x14ac:dyDescent="0.15">
      <c r="A6877" t="s">
        <v>4451</v>
      </c>
      <c r="B6877" t="s">
        <v>935</v>
      </c>
      <c r="C6877" t="s">
        <v>2157</v>
      </c>
      <c r="D6877" t="s">
        <v>22</v>
      </c>
      <c r="E6877" t="s">
        <v>4452</v>
      </c>
      <c r="F6877" t="s">
        <v>0</v>
      </c>
      <c r="G6877" t="s">
        <v>4453</v>
      </c>
      <c r="H6877" t="s">
        <v>0</v>
      </c>
      <c r="I6877" t="s">
        <v>474</v>
      </c>
      <c r="J6877" t="s">
        <v>475</v>
      </c>
      <c r="K6877" s="34" t="str">
        <f t="shared" si="214"/>
        <v>0521870一妊管</v>
      </c>
      <c r="L6877" t="s">
        <v>62</v>
      </c>
      <c r="M6877" t="s">
        <v>76</v>
      </c>
      <c r="N6877" t="s">
        <v>0</v>
      </c>
      <c r="O6877" t="s">
        <v>0</v>
      </c>
      <c r="P6877" t="s">
        <v>0</v>
      </c>
      <c r="Q6877" t="s">
        <v>0</v>
      </c>
      <c r="R6877" t="s">
        <v>0</v>
      </c>
      <c r="S6877" t="s">
        <v>877</v>
      </c>
      <c r="T6877" t="s">
        <v>1831</v>
      </c>
      <c r="X6877" s="34" t="str">
        <f t="shared" si="215"/>
        <v>0521870</v>
      </c>
    </row>
    <row r="6878" spans="1:24" x14ac:dyDescent="0.15">
      <c r="A6878" t="s">
        <v>4451</v>
      </c>
      <c r="B6878" t="s">
        <v>935</v>
      </c>
      <c r="C6878" t="s">
        <v>2157</v>
      </c>
      <c r="D6878" t="s">
        <v>22</v>
      </c>
      <c r="E6878" t="s">
        <v>4452</v>
      </c>
      <c r="F6878" t="s">
        <v>0</v>
      </c>
      <c r="G6878" t="s">
        <v>4453</v>
      </c>
      <c r="H6878" t="s">
        <v>0</v>
      </c>
      <c r="I6878" t="s">
        <v>1963</v>
      </c>
      <c r="J6878" t="s">
        <v>1964</v>
      </c>
      <c r="K6878" s="34" t="str">
        <f t="shared" si="214"/>
        <v>0521870充管脂１</v>
      </c>
      <c r="L6878" t="s">
        <v>107</v>
      </c>
      <c r="M6878" t="s">
        <v>1580</v>
      </c>
      <c r="N6878" t="s">
        <v>0</v>
      </c>
      <c r="O6878" t="s">
        <v>0</v>
      </c>
      <c r="P6878" t="s">
        <v>0</v>
      </c>
      <c r="Q6878" t="s">
        <v>0</v>
      </c>
      <c r="R6878" t="s">
        <v>0</v>
      </c>
      <c r="S6878" t="s">
        <v>877</v>
      </c>
      <c r="T6878" t="s">
        <v>1831</v>
      </c>
      <c r="X6878" s="34" t="str">
        <f t="shared" si="215"/>
        <v>0521870</v>
      </c>
    </row>
    <row r="6879" spans="1:24" x14ac:dyDescent="0.15">
      <c r="A6879" t="s">
        <v>4451</v>
      </c>
      <c r="B6879" t="s">
        <v>935</v>
      </c>
      <c r="C6879" t="s">
        <v>2157</v>
      </c>
      <c r="D6879" t="s">
        <v>22</v>
      </c>
      <c r="E6879" t="s">
        <v>4452</v>
      </c>
      <c r="F6879" t="s">
        <v>0</v>
      </c>
      <c r="G6879" t="s">
        <v>4453</v>
      </c>
      <c r="H6879" t="s">
        <v>0</v>
      </c>
      <c r="I6879" t="s">
        <v>1965</v>
      </c>
      <c r="J6879" t="s">
        <v>1966</v>
      </c>
      <c r="K6879" s="34" t="str">
        <f t="shared" si="214"/>
        <v>0521870充管脂３</v>
      </c>
      <c r="L6879" t="s">
        <v>107</v>
      </c>
      <c r="M6879" t="s">
        <v>1580</v>
      </c>
      <c r="N6879" t="s">
        <v>0</v>
      </c>
      <c r="O6879" t="s">
        <v>0</v>
      </c>
      <c r="P6879" t="s">
        <v>0</v>
      </c>
      <c r="Q6879" t="s">
        <v>0</v>
      </c>
      <c r="R6879" t="s">
        <v>0</v>
      </c>
      <c r="S6879" t="s">
        <v>877</v>
      </c>
      <c r="T6879" t="s">
        <v>1831</v>
      </c>
      <c r="X6879" s="34" t="str">
        <f t="shared" si="215"/>
        <v>0521870</v>
      </c>
    </row>
    <row r="6880" spans="1:24" x14ac:dyDescent="0.15">
      <c r="A6880" t="s">
        <v>4451</v>
      </c>
      <c r="B6880" t="s">
        <v>935</v>
      </c>
      <c r="C6880" t="s">
        <v>2157</v>
      </c>
      <c r="D6880" t="s">
        <v>22</v>
      </c>
      <c r="E6880" t="s">
        <v>4452</v>
      </c>
      <c r="F6880" t="s">
        <v>0</v>
      </c>
      <c r="G6880" t="s">
        <v>4453</v>
      </c>
      <c r="H6880" t="s">
        <v>0</v>
      </c>
      <c r="I6880" t="s">
        <v>1967</v>
      </c>
      <c r="J6880" t="s">
        <v>1968</v>
      </c>
      <c r="K6880" s="34" t="str">
        <f t="shared" si="214"/>
        <v>0521870充管高１</v>
      </c>
      <c r="L6880" t="s">
        <v>107</v>
      </c>
      <c r="M6880" t="s">
        <v>1580</v>
      </c>
      <c r="N6880" t="s">
        <v>0</v>
      </c>
      <c r="O6880" t="s">
        <v>0</v>
      </c>
      <c r="P6880" t="s">
        <v>0</v>
      </c>
      <c r="Q6880" t="s">
        <v>0</v>
      </c>
      <c r="R6880" t="s">
        <v>0</v>
      </c>
      <c r="S6880" t="s">
        <v>877</v>
      </c>
      <c r="T6880" t="s">
        <v>1831</v>
      </c>
      <c r="X6880" s="34" t="str">
        <f t="shared" si="215"/>
        <v>0521870</v>
      </c>
    </row>
    <row r="6881" spans="1:24" x14ac:dyDescent="0.15">
      <c r="A6881" t="s">
        <v>4451</v>
      </c>
      <c r="B6881" t="s">
        <v>935</v>
      </c>
      <c r="C6881" t="s">
        <v>2157</v>
      </c>
      <c r="D6881" t="s">
        <v>22</v>
      </c>
      <c r="E6881" t="s">
        <v>4452</v>
      </c>
      <c r="F6881" t="s">
        <v>0</v>
      </c>
      <c r="G6881" t="s">
        <v>4453</v>
      </c>
      <c r="H6881" t="s">
        <v>0</v>
      </c>
      <c r="I6881" t="s">
        <v>1969</v>
      </c>
      <c r="J6881" t="s">
        <v>1970</v>
      </c>
      <c r="K6881" s="34" t="str">
        <f t="shared" si="214"/>
        <v>0521870充管高３</v>
      </c>
      <c r="L6881" t="s">
        <v>107</v>
      </c>
      <c r="M6881" t="s">
        <v>1580</v>
      </c>
      <c r="N6881" t="s">
        <v>0</v>
      </c>
      <c r="O6881" t="s">
        <v>0</v>
      </c>
      <c r="P6881" t="s">
        <v>0</v>
      </c>
      <c r="Q6881" t="s">
        <v>0</v>
      </c>
      <c r="R6881" t="s">
        <v>0</v>
      </c>
      <c r="S6881" t="s">
        <v>877</v>
      </c>
      <c r="T6881" t="s">
        <v>1831</v>
      </c>
      <c r="X6881" s="34" t="str">
        <f t="shared" si="215"/>
        <v>0521870</v>
      </c>
    </row>
    <row r="6882" spans="1:24" x14ac:dyDescent="0.15">
      <c r="A6882" t="s">
        <v>4451</v>
      </c>
      <c r="B6882" t="s">
        <v>935</v>
      </c>
      <c r="C6882" t="s">
        <v>2157</v>
      </c>
      <c r="D6882" t="s">
        <v>22</v>
      </c>
      <c r="E6882" t="s">
        <v>4452</v>
      </c>
      <c r="F6882" t="s">
        <v>0</v>
      </c>
      <c r="G6882" t="s">
        <v>4453</v>
      </c>
      <c r="H6882" t="s">
        <v>0</v>
      </c>
      <c r="I6882" t="s">
        <v>1971</v>
      </c>
      <c r="J6882" t="s">
        <v>1972</v>
      </c>
      <c r="K6882" s="34" t="str">
        <f t="shared" si="214"/>
        <v>0521870充管糖１</v>
      </c>
      <c r="L6882" t="s">
        <v>107</v>
      </c>
      <c r="M6882" t="s">
        <v>1580</v>
      </c>
      <c r="N6882" t="s">
        <v>0</v>
      </c>
      <c r="O6882" t="s">
        <v>0</v>
      </c>
      <c r="P6882" t="s">
        <v>0</v>
      </c>
      <c r="Q6882" t="s">
        <v>0</v>
      </c>
      <c r="R6882" t="s">
        <v>0</v>
      </c>
      <c r="S6882" t="s">
        <v>877</v>
      </c>
      <c r="T6882" t="s">
        <v>1831</v>
      </c>
      <c r="X6882" s="34" t="str">
        <f t="shared" si="215"/>
        <v>0521870</v>
      </c>
    </row>
    <row r="6883" spans="1:24" x14ac:dyDescent="0.15">
      <c r="A6883" t="s">
        <v>4451</v>
      </c>
      <c r="B6883" t="s">
        <v>935</v>
      </c>
      <c r="C6883" t="s">
        <v>2157</v>
      </c>
      <c r="D6883" t="s">
        <v>22</v>
      </c>
      <c r="E6883" t="s">
        <v>4452</v>
      </c>
      <c r="F6883" t="s">
        <v>0</v>
      </c>
      <c r="G6883" t="s">
        <v>4453</v>
      </c>
      <c r="H6883" t="s">
        <v>0</v>
      </c>
      <c r="I6883" t="s">
        <v>1973</v>
      </c>
      <c r="J6883" t="s">
        <v>1974</v>
      </c>
      <c r="K6883" s="34" t="str">
        <f t="shared" si="214"/>
        <v>0521870充管糖３</v>
      </c>
      <c r="L6883" t="s">
        <v>107</v>
      </c>
      <c r="M6883" t="s">
        <v>1580</v>
      </c>
      <c r="N6883" t="s">
        <v>0</v>
      </c>
      <c r="O6883" t="s">
        <v>0</v>
      </c>
      <c r="P6883" t="s">
        <v>0</v>
      </c>
      <c r="Q6883" t="s">
        <v>0</v>
      </c>
      <c r="R6883" t="s">
        <v>0</v>
      </c>
      <c r="S6883" t="s">
        <v>877</v>
      </c>
      <c r="T6883" t="s">
        <v>1831</v>
      </c>
      <c r="X6883" s="34" t="str">
        <f t="shared" si="215"/>
        <v>0521870</v>
      </c>
    </row>
    <row r="6884" spans="1:24" x14ac:dyDescent="0.15">
      <c r="A6884" t="s">
        <v>4451</v>
      </c>
      <c r="B6884" t="s">
        <v>935</v>
      </c>
      <c r="C6884" t="s">
        <v>2157</v>
      </c>
      <c r="D6884" t="s">
        <v>22</v>
      </c>
      <c r="E6884" t="s">
        <v>4452</v>
      </c>
      <c r="F6884" t="s">
        <v>0</v>
      </c>
      <c r="G6884" t="s">
        <v>4453</v>
      </c>
      <c r="H6884" t="s">
        <v>0</v>
      </c>
      <c r="I6884" t="s">
        <v>371</v>
      </c>
      <c r="J6884" t="s">
        <v>372</v>
      </c>
      <c r="K6884" s="34" t="str">
        <f t="shared" si="214"/>
        <v>0521870ハイⅠ</v>
      </c>
      <c r="L6884" t="s">
        <v>112</v>
      </c>
      <c r="M6884" t="s">
        <v>60</v>
      </c>
      <c r="N6884" t="s">
        <v>0</v>
      </c>
      <c r="O6884" t="s">
        <v>0</v>
      </c>
      <c r="P6884" t="s">
        <v>0</v>
      </c>
      <c r="Q6884" t="s">
        <v>0</v>
      </c>
      <c r="R6884" t="s">
        <v>0</v>
      </c>
      <c r="S6884" t="s">
        <v>877</v>
      </c>
      <c r="T6884" t="s">
        <v>1831</v>
      </c>
      <c r="X6884" s="34" t="str">
        <f t="shared" si="215"/>
        <v>0521870</v>
      </c>
    </row>
    <row r="6885" spans="1:24" x14ac:dyDescent="0.15">
      <c r="A6885" t="s">
        <v>4451</v>
      </c>
      <c r="B6885" t="s">
        <v>935</v>
      </c>
      <c r="C6885" t="s">
        <v>2157</v>
      </c>
      <c r="D6885" t="s">
        <v>22</v>
      </c>
      <c r="E6885" t="s">
        <v>4452</v>
      </c>
      <c r="F6885" t="s">
        <v>0</v>
      </c>
      <c r="G6885" t="s">
        <v>4453</v>
      </c>
      <c r="H6885" t="s">
        <v>0</v>
      </c>
      <c r="I6885" t="s">
        <v>576</v>
      </c>
      <c r="J6885" t="s">
        <v>577</v>
      </c>
      <c r="K6885" s="34" t="str">
        <f t="shared" si="214"/>
        <v>0521870ハイ妊連１</v>
      </c>
      <c r="L6885" t="s">
        <v>245</v>
      </c>
      <c r="M6885" t="s">
        <v>65</v>
      </c>
      <c r="N6885" t="s">
        <v>0</v>
      </c>
      <c r="O6885" t="s">
        <v>0</v>
      </c>
      <c r="P6885" t="s">
        <v>0</v>
      </c>
      <c r="Q6885" t="s">
        <v>0</v>
      </c>
      <c r="R6885" t="s">
        <v>0</v>
      </c>
      <c r="S6885" t="s">
        <v>877</v>
      </c>
      <c r="T6885" t="s">
        <v>1831</v>
      </c>
      <c r="X6885" s="34" t="str">
        <f t="shared" si="215"/>
        <v>0521870</v>
      </c>
    </row>
    <row r="6886" spans="1:24" x14ac:dyDescent="0.15">
      <c r="A6886" t="s">
        <v>4451</v>
      </c>
      <c r="B6886" t="s">
        <v>935</v>
      </c>
      <c r="C6886" t="s">
        <v>2157</v>
      </c>
      <c r="D6886" t="s">
        <v>22</v>
      </c>
      <c r="E6886" t="s">
        <v>4452</v>
      </c>
      <c r="F6886" t="s">
        <v>0</v>
      </c>
      <c r="G6886" t="s">
        <v>4453</v>
      </c>
      <c r="H6886" t="s">
        <v>0</v>
      </c>
      <c r="I6886" t="s">
        <v>702</v>
      </c>
      <c r="J6886" t="s">
        <v>703</v>
      </c>
      <c r="K6886" s="34" t="str">
        <f t="shared" si="214"/>
        <v>0521870電情</v>
      </c>
      <c r="L6886" t="s">
        <v>68</v>
      </c>
      <c r="M6886" t="s">
        <v>60</v>
      </c>
      <c r="N6886" t="s">
        <v>0</v>
      </c>
      <c r="O6886" t="s">
        <v>0</v>
      </c>
      <c r="P6886" t="s">
        <v>0</v>
      </c>
      <c r="Q6886" t="s">
        <v>0</v>
      </c>
      <c r="R6886" t="s">
        <v>0</v>
      </c>
      <c r="S6886" t="s">
        <v>877</v>
      </c>
      <c r="T6886" t="s">
        <v>1831</v>
      </c>
      <c r="X6886" s="34" t="str">
        <f t="shared" si="215"/>
        <v>0521870</v>
      </c>
    </row>
    <row r="6887" spans="1:24" x14ac:dyDescent="0.15">
      <c r="A6887" t="s">
        <v>4451</v>
      </c>
      <c r="B6887" t="s">
        <v>935</v>
      </c>
      <c r="C6887" t="s">
        <v>2157</v>
      </c>
      <c r="D6887" t="s">
        <v>22</v>
      </c>
      <c r="E6887" t="s">
        <v>4452</v>
      </c>
      <c r="F6887" t="s">
        <v>0</v>
      </c>
      <c r="G6887" t="s">
        <v>4453</v>
      </c>
      <c r="H6887" t="s">
        <v>0</v>
      </c>
      <c r="I6887" t="s">
        <v>702</v>
      </c>
      <c r="J6887" t="s">
        <v>703</v>
      </c>
      <c r="K6887" s="34" t="str">
        <f t="shared" si="214"/>
        <v>0521870電情</v>
      </c>
      <c r="L6887" t="s">
        <v>68</v>
      </c>
      <c r="M6887" t="s">
        <v>60</v>
      </c>
      <c r="N6887" t="s">
        <v>0</v>
      </c>
      <c r="O6887" t="s">
        <v>705</v>
      </c>
      <c r="P6887" t="s">
        <v>705</v>
      </c>
      <c r="Q6887" t="s">
        <v>0</v>
      </c>
      <c r="R6887" t="s">
        <v>0</v>
      </c>
      <c r="S6887" t="s">
        <v>877</v>
      </c>
      <c r="T6887" t="s">
        <v>1831</v>
      </c>
      <c r="X6887" s="34" t="str">
        <f t="shared" si="215"/>
        <v>0521870検査･画像情報提供加算</v>
      </c>
    </row>
    <row r="6888" spans="1:24" x14ac:dyDescent="0.15">
      <c r="A6888" t="s">
        <v>4451</v>
      </c>
      <c r="B6888" t="s">
        <v>935</v>
      </c>
      <c r="C6888" t="s">
        <v>2157</v>
      </c>
      <c r="D6888" t="s">
        <v>22</v>
      </c>
      <c r="E6888" t="s">
        <v>4452</v>
      </c>
      <c r="F6888" t="s">
        <v>0</v>
      </c>
      <c r="G6888" t="s">
        <v>4453</v>
      </c>
      <c r="H6888" t="s">
        <v>0</v>
      </c>
      <c r="I6888" t="s">
        <v>702</v>
      </c>
      <c r="J6888" t="s">
        <v>703</v>
      </c>
      <c r="K6888" s="34" t="str">
        <f t="shared" si="214"/>
        <v>0521870電情</v>
      </c>
      <c r="L6888" t="s">
        <v>68</v>
      </c>
      <c r="M6888" t="s">
        <v>60</v>
      </c>
      <c r="N6888" t="s">
        <v>0</v>
      </c>
      <c r="O6888" t="s">
        <v>706</v>
      </c>
      <c r="P6888" t="s">
        <v>706</v>
      </c>
      <c r="Q6888" t="s">
        <v>0</v>
      </c>
      <c r="R6888" t="s">
        <v>0</v>
      </c>
      <c r="S6888" t="s">
        <v>877</v>
      </c>
      <c r="T6888" t="s">
        <v>1831</v>
      </c>
      <c r="X6888" s="34" t="str">
        <f t="shared" si="215"/>
        <v>0521870電子的診療情報評価料</v>
      </c>
    </row>
    <row r="6889" spans="1:24" x14ac:dyDescent="0.15">
      <c r="A6889" t="s">
        <v>4451</v>
      </c>
      <c r="B6889" t="s">
        <v>935</v>
      </c>
      <c r="C6889" t="s">
        <v>2157</v>
      </c>
      <c r="D6889" t="s">
        <v>22</v>
      </c>
      <c r="E6889" t="s">
        <v>4452</v>
      </c>
      <c r="F6889" t="s">
        <v>0</v>
      </c>
      <c r="G6889" t="s">
        <v>4453</v>
      </c>
      <c r="H6889" t="s">
        <v>0</v>
      </c>
      <c r="I6889" t="s">
        <v>168</v>
      </c>
      <c r="J6889" t="s">
        <v>169</v>
      </c>
      <c r="K6889" s="34" t="str">
        <f t="shared" si="214"/>
        <v>0521870ＨＰＶ</v>
      </c>
      <c r="L6889" t="s">
        <v>245</v>
      </c>
      <c r="M6889" t="s">
        <v>49</v>
      </c>
      <c r="N6889" t="s">
        <v>0</v>
      </c>
      <c r="O6889" t="s">
        <v>0</v>
      </c>
      <c r="P6889" t="s">
        <v>0</v>
      </c>
      <c r="Q6889" t="s">
        <v>0</v>
      </c>
      <c r="R6889" t="s">
        <v>0</v>
      </c>
      <c r="S6889" t="s">
        <v>877</v>
      </c>
      <c r="T6889" t="s">
        <v>1831</v>
      </c>
      <c r="X6889" s="34" t="str">
        <f t="shared" si="215"/>
        <v>0521870</v>
      </c>
    </row>
    <row r="6890" spans="1:24" x14ac:dyDescent="0.15">
      <c r="A6890" t="s">
        <v>4451</v>
      </c>
      <c r="B6890" t="s">
        <v>935</v>
      </c>
      <c r="C6890" t="s">
        <v>2157</v>
      </c>
      <c r="D6890" t="s">
        <v>22</v>
      </c>
      <c r="E6890" t="s">
        <v>4452</v>
      </c>
      <c r="F6890" t="s">
        <v>0</v>
      </c>
      <c r="G6890" t="s">
        <v>4453</v>
      </c>
      <c r="H6890" t="s">
        <v>0</v>
      </c>
      <c r="I6890" t="s">
        <v>340</v>
      </c>
      <c r="J6890" t="s">
        <v>341</v>
      </c>
      <c r="K6890" s="34" t="str">
        <f t="shared" si="214"/>
        <v>0521870連携診</v>
      </c>
      <c r="L6890" t="s">
        <v>256</v>
      </c>
      <c r="M6890" t="s">
        <v>263</v>
      </c>
      <c r="N6890" t="s">
        <v>0</v>
      </c>
      <c r="O6890" t="s">
        <v>0</v>
      </c>
      <c r="P6890" t="s">
        <v>0</v>
      </c>
      <c r="Q6890" t="s">
        <v>0</v>
      </c>
      <c r="R6890" t="s">
        <v>0</v>
      </c>
      <c r="S6890" t="s">
        <v>877</v>
      </c>
      <c r="T6890" t="s">
        <v>1831</v>
      </c>
      <c r="X6890" s="34" t="str">
        <f t="shared" si="215"/>
        <v>0521870</v>
      </c>
    </row>
    <row r="6891" spans="1:24" x14ac:dyDescent="0.15">
      <c r="A6891" t="s">
        <v>4451</v>
      </c>
      <c r="B6891" t="s">
        <v>935</v>
      </c>
      <c r="C6891" t="s">
        <v>2157</v>
      </c>
      <c r="D6891" t="s">
        <v>22</v>
      </c>
      <c r="E6891" t="s">
        <v>4452</v>
      </c>
      <c r="F6891" t="s">
        <v>0</v>
      </c>
      <c r="G6891" t="s">
        <v>4453</v>
      </c>
      <c r="H6891" t="s">
        <v>0</v>
      </c>
      <c r="I6891" t="s">
        <v>340</v>
      </c>
      <c r="J6891" t="s">
        <v>341</v>
      </c>
      <c r="K6891" s="34" t="str">
        <f t="shared" si="214"/>
        <v>0521870連携診</v>
      </c>
      <c r="L6891" t="s">
        <v>256</v>
      </c>
      <c r="M6891" t="s">
        <v>263</v>
      </c>
      <c r="N6891" t="s">
        <v>0</v>
      </c>
      <c r="O6891" t="s">
        <v>1550</v>
      </c>
      <c r="P6891" t="s">
        <v>1163</v>
      </c>
      <c r="Q6891" t="s">
        <v>0</v>
      </c>
      <c r="R6891" t="s">
        <v>0</v>
      </c>
      <c r="S6891" t="s">
        <v>877</v>
      </c>
      <c r="T6891" t="s">
        <v>1831</v>
      </c>
      <c r="X6891" s="34" t="str">
        <f t="shared" si="215"/>
        <v>0521870送信側</v>
      </c>
    </row>
    <row r="6892" spans="1:24" x14ac:dyDescent="0.15">
      <c r="A6892" t="s">
        <v>4451</v>
      </c>
      <c r="B6892" t="s">
        <v>935</v>
      </c>
      <c r="C6892" t="s">
        <v>2157</v>
      </c>
      <c r="D6892" t="s">
        <v>22</v>
      </c>
      <c r="E6892" t="s">
        <v>4452</v>
      </c>
      <c r="F6892" t="s">
        <v>0</v>
      </c>
      <c r="G6892" t="s">
        <v>4453</v>
      </c>
      <c r="H6892" t="s">
        <v>0</v>
      </c>
      <c r="I6892" t="s">
        <v>340</v>
      </c>
      <c r="J6892" t="s">
        <v>341</v>
      </c>
      <c r="K6892" s="34" t="str">
        <f t="shared" si="214"/>
        <v>0521870連携診</v>
      </c>
      <c r="L6892" t="s">
        <v>256</v>
      </c>
      <c r="M6892" t="s">
        <v>263</v>
      </c>
      <c r="N6892" t="s">
        <v>0</v>
      </c>
      <c r="O6892" t="s">
        <v>2147</v>
      </c>
      <c r="P6892" t="s">
        <v>267</v>
      </c>
      <c r="Q6892" t="s">
        <v>0</v>
      </c>
      <c r="R6892" t="s">
        <v>0</v>
      </c>
      <c r="S6892" t="s">
        <v>877</v>
      </c>
      <c r="T6892" t="s">
        <v>1831</v>
      </c>
      <c r="X6892" s="34" t="str">
        <f t="shared" si="215"/>
        <v>0521870病理診断管理加算１</v>
      </c>
    </row>
    <row r="6893" spans="1:24" x14ac:dyDescent="0.15">
      <c r="A6893" t="s">
        <v>4451</v>
      </c>
      <c r="B6893" t="s">
        <v>935</v>
      </c>
      <c r="C6893" t="s">
        <v>2157</v>
      </c>
      <c r="D6893" t="s">
        <v>22</v>
      </c>
      <c r="E6893" t="s">
        <v>4452</v>
      </c>
      <c r="F6893" t="s">
        <v>0</v>
      </c>
      <c r="G6893" t="s">
        <v>4453</v>
      </c>
      <c r="H6893" t="s">
        <v>0</v>
      </c>
      <c r="I6893" t="s">
        <v>1945</v>
      </c>
      <c r="J6893" t="s">
        <v>1946</v>
      </c>
      <c r="K6893" s="34" t="str">
        <f t="shared" si="214"/>
        <v>0521870外在ベⅠ注</v>
      </c>
      <c r="L6893" t="s">
        <v>404</v>
      </c>
      <c r="M6893" t="s">
        <v>1940</v>
      </c>
      <c r="N6893" t="s">
        <v>0</v>
      </c>
      <c r="O6893" t="s">
        <v>0</v>
      </c>
      <c r="P6893" t="s">
        <v>0</v>
      </c>
      <c r="Q6893" t="s">
        <v>0</v>
      </c>
      <c r="R6893" t="s">
        <v>0</v>
      </c>
      <c r="S6893" t="s">
        <v>877</v>
      </c>
      <c r="T6893" t="s">
        <v>1831</v>
      </c>
      <c r="X6893" s="34" t="str">
        <f t="shared" si="215"/>
        <v>0521870</v>
      </c>
    </row>
    <row r="6894" spans="1:24" x14ac:dyDescent="0.15">
      <c r="A6894" t="s">
        <v>4454</v>
      </c>
      <c r="B6894" t="s">
        <v>935</v>
      </c>
      <c r="C6894" t="s">
        <v>2157</v>
      </c>
      <c r="D6894" t="s">
        <v>22</v>
      </c>
      <c r="E6894" t="s">
        <v>4455</v>
      </c>
      <c r="F6894" t="s">
        <v>0</v>
      </c>
      <c r="G6894" t="s">
        <v>4456</v>
      </c>
      <c r="H6894" t="s">
        <v>0</v>
      </c>
      <c r="I6894" t="s">
        <v>1833</v>
      </c>
      <c r="J6894" t="s">
        <v>1834</v>
      </c>
      <c r="K6894" s="34" t="str">
        <f t="shared" si="214"/>
        <v>0521938外来感染</v>
      </c>
      <c r="L6894" t="s">
        <v>731</v>
      </c>
      <c r="M6894" t="s">
        <v>1983</v>
      </c>
      <c r="N6894" t="s">
        <v>0</v>
      </c>
      <c r="O6894" t="s">
        <v>0</v>
      </c>
      <c r="P6894" t="s">
        <v>0</v>
      </c>
      <c r="Q6894" t="s">
        <v>0</v>
      </c>
      <c r="R6894" t="s">
        <v>0</v>
      </c>
      <c r="S6894" t="s">
        <v>877</v>
      </c>
      <c r="T6894" t="s">
        <v>1831</v>
      </c>
      <c r="X6894" s="34" t="str">
        <f t="shared" si="215"/>
        <v>0521938</v>
      </c>
    </row>
    <row r="6895" spans="1:24" x14ac:dyDescent="0.15">
      <c r="A6895" t="s">
        <v>4454</v>
      </c>
      <c r="B6895" t="s">
        <v>935</v>
      </c>
      <c r="C6895" t="s">
        <v>2157</v>
      </c>
      <c r="D6895" t="s">
        <v>22</v>
      </c>
      <c r="E6895" t="s">
        <v>4455</v>
      </c>
      <c r="F6895" t="s">
        <v>0</v>
      </c>
      <c r="G6895" t="s">
        <v>4456</v>
      </c>
      <c r="H6895" t="s">
        <v>0</v>
      </c>
      <c r="I6895" t="s">
        <v>1938</v>
      </c>
      <c r="J6895" t="s">
        <v>1939</v>
      </c>
      <c r="K6895" s="34" t="str">
        <f t="shared" si="214"/>
        <v>0521938外医ＤＸ２</v>
      </c>
      <c r="L6895" t="s">
        <v>114</v>
      </c>
      <c r="M6895" t="s">
        <v>1940</v>
      </c>
      <c r="N6895" t="s">
        <v>0</v>
      </c>
      <c r="O6895" t="s">
        <v>0</v>
      </c>
      <c r="P6895" t="s">
        <v>0</v>
      </c>
      <c r="Q6895" t="s">
        <v>0</v>
      </c>
      <c r="R6895" t="s">
        <v>0</v>
      </c>
      <c r="S6895" t="s">
        <v>877</v>
      </c>
      <c r="T6895" t="s">
        <v>1831</v>
      </c>
      <c r="X6895" s="34" t="str">
        <f t="shared" si="215"/>
        <v>0521938</v>
      </c>
    </row>
    <row r="6896" spans="1:24" x14ac:dyDescent="0.15">
      <c r="A6896" t="s">
        <v>4457</v>
      </c>
      <c r="B6896" t="s">
        <v>935</v>
      </c>
      <c r="C6896" t="s">
        <v>2157</v>
      </c>
      <c r="D6896" t="s">
        <v>22</v>
      </c>
      <c r="E6896" t="s">
        <v>4458</v>
      </c>
      <c r="F6896" t="s">
        <v>0</v>
      </c>
      <c r="G6896" t="s">
        <v>4459</v>
      </c>
      <c r="H6896" t="s">
        <v>0</v>
      </c>
      <c r="I6896" t="s">
        <v>515</v>
      </c>
      <c r="J6896" t="s">
        <v>516</v>
      </c>
      <c r="K6896" s="34" t="str">
        <f t="shared" si="214"/>
        <v>0521946情報通信</v>
      </c>
      <c r="L6896" t="s">
        <v>898</v>
      </c>
      <c r="M6896" t="s">
        <v>1940</v>
      </c>
      <c r="N6896" t="s">
        <v>0</v>
      </c>
      <c r="O6896" t="s">
        <v>0</v>
      </c>
      <c r="P6896" t="s">
        <v>0</v>
      </c>
      <c r="Q6896" t="s">
        <v>0</v>
      </c>
      <c r="R6896" t="s">
        <v>0</v>
      </c>
      <c r="S6896" t="s">
        <v>877</v>
      </c>
      <c r="T6896" t="s">
        <v>1831</v>
      </c>
      <c r="X6896" s="34" t="str">
        <f t="shared" si="215"/>
        <v>0521946</v>
      </c>
    </row>
    <row r="6897" spans="1:24" x14ac:dyDescent="0.15">
      <c r="A6897" t="s">
        <v>4457</v>
      </c>
      <c r="B6897" t="s">
        <v>935</v>
      </c>
      <c r="C6897" t="s">
        <v>2157</v>
      </c>
      <c r="D6897" t="s">
        <v>22</v>
      </c>
      <c r="E6897" t="s">
        <v>4458</v>
      </c>
      <c r="F6897" t="s">
        <v>0</v>
      </c>
      <c r="G6897" t="s">
        <v>4459</v>
      </c>
      <c r="H6897" t="s">
        <v>0</v>
      </c>
      <c r="I6897" t="s">
        <v>2000</v>
      </c>
      <c r="J6897" t="s">
        <v>2001</v>
      </c>
      <c r="K6897" s="34" t="str">
        <f t="shared" si="214"/>
        <v>0521946外医ＤＸ１</v>
      </c>
      <c r="L6897" t="s">
        <v>139</v>
      </c>
      <c r="M6897" t="s">
        <v>1940</v>
      </c>
      <c r="N6897" t="s">
        <v>0</v>
      </c>
      <c r="O6897" t="s">
        <v>0</v>
      </c>
      <c r="P6897" t="s">
        <v>0</v>
      </c>
      <c r="Q6897" t="s">
        <v>0</v>
      </c>
      <c r="R6897" t="s">
        <v>0</v>
      </c>
      <c r="S6897" t="s">
        <v>877</v>
      </c>
      <c r="T6897" t="s">
        <v>1831</v>
      </c>
      <c r="X6897" s="34" t="str">
        <f t="shared" si="215"/>
        <v>0521946</v>
      </c>
    </row>
    <row r="6898" spans="1:24" x14ac:dyDescent="0.15">
      <c r="A6898" t="s">
        <v>4457</v>
      </c>
      <c r="B6898" t="s">
        <v>935</v>
      </c>
      <c r="C6898" t="s">
        <v>2157</v>
      </c>
      <c r="D6898" t="s">
        <v>22</v>
      </c>
      <c r="E6898" t="s">
        <v>4458</v>
      </c>
      <c r="F6898" t="s">
        <v>0</v>
      </c>
      <c r="G6898" t="s">
        <v>4459</v>
      </c>
      <c r="H6898" t="s">
        <v>0</v>
      </c>
      <c r="I6898" t="s">
        <v>1952</v>
      </c>
      <c r="J6898" t="s">
        <v>1839</v>
      </c>
      <c r="K6898" s="34" t="str">
        <f t="shared" si="214"/>
        <v>0521946時間外１</v>
      </c>
      <c r="L6898" t="s">
        <v>1164</v>
      </c>
      <c r="M6898" t="s">
        <v>1940</v>
      </c>
      <c r="N6898" t="s">
        <v>0</v>
      </c>
      <c r="O6898" t="s">
        <v>0</v>
      </c>
      <c r="P6898" t="s">
        <v>0</v>
      </c>
      <c r="Q6898" t="s">
        <v>0</v>
      </c>
      <c r="R6898" t="s">
        <v>0</v>
      </c>
      <c r="S6898" t="s">
        <v>877</v>
      </c>
      <c r="T6898" t="s">
        <v>1831</v>
      </c>
      <c r="X6898" s="34" t="str">
        <f t="shared" si="215"/>
        <v>0521946</v>
      </c>
    </row>
    <row r="6899" spans="1:24" x14ac:dyDescent="0.15">
      <c r="A6899" t="s">
        <v>4457</v>
      </c>
      <c r="B6899" t="s">
        <v>935</v>
      </c>
      <c r="C6899" t="s">
        <v>2157</v>
      </c>
      <c r="D6899" t="s">
        <v>22</v>
      </c>
      <c r="E6899" t="s">
        <v>4458</v>
      </c>
      <c r="F6899" t="s">
        <v>0</v>
      </c>
      <c r="G6899" t="s">
        <v>4459</v>
      </c>
      <c r="H6899" t="s">
        <v>0</v>
      </c>
      <c r="I6899" t="s">
        <v>136</v>
      </c>
      <c r="J6899" t="s">
        <v>137</v>
      </c>
      <c r="K6899" s="34" t="str">
        <f t="shared" si="214"/>
        <v>0521946ニコ</v>
      </c>
      <c r="L6899" t="s">
        <v>399</v>
      </c>
      <c r="M6899" t="s">
        <v>138</v>
      </c>
      <c r="N6899" t="s">
        <v>0</v>
      </c>
      <c r="O6899" t="s">
        <v>0</v>
      </c>
      <c r="P6899" t="s">
        <v>0</v>
      </c>
      <c r="Q6899" t="s">
        <v>0</v>
      </c>
      <c r="R6899" t="s">
        <v>0</v>
      </c>
      <c r="S6899" t="s">
        <v>877</v>
      </c>
      <c r="T6899" t="s">
        <v>1831</v>
      </c>
      <c r="X6899" s="34" t="str">
        <f t="shared" si="215"/>
        <v>0521946</v>
      </c>
    </row>
    <row r="6900" spans="1:24" x14ac:dyDescent="0.15">
      <c r="A6900" t="s">
        <v>4457</v>
      </c>
      <c r="B6900" t="s">
        <v>935</v>
      </c>
      <c r="C6900" t="s">
        <v>2157</v>
      </c>
      <c r="D6900" t="s">
        <v>22</v>
      </c>
      <c r="E6900" t="s">
        <v>4458</v>
      </c>
      <c r="F6900" t="s">
        <v>0</v>
      </c>
      <c r="G6900" t="s">
        <v>4459</v>
      </c>
      <c r="H6900" t="s">
        <v>0</v>
      </c>
      <c r="I6900" t="s">
        <v>702</v>
      </c>
      <c r="J6900" t="s">
        <v>703</v>
      </c>
      <c r="K6900" s="34" t="str">
        <f t="shared" si="214"/>
        <v>0521946電情</v>
      </c>
      <c r="L6900" t="s">
        <v>293</v>
      </c>
      <c r="M6900" t="s">
        <v>1940</v>
      </c>
      <c r="N6900" t="s">
        <v>0</v>
      </c>
      <c r="O6900" t="s">
        <v>0</v>
      </c>
      <c r="P6900" t="s">
        <v>0</v>
      </c>
      <c r="Q6900" t="s">
        <v>0</v>
      </c>
      <c r="R6900" t="s">
        <v>0</v>
      </c>
      <c r="S6900" t="s">
        <v>877</v>
      </c>
      <c r="T6900" t="s">
        <v>1831</v>
      </c>
      <c r="X6900" s="34" t="str">
        <f t="shared" si="215"/>
        <v>0521946</v>
      </c>
    </row>
    <row r="6901" spans="1:24" x14ac:dyDescent="0.15">
      <c r="A6901" t="s">
        <v>4457</v>
      </c>
      <c r="B6901" t="s">
        <v>935</v>
      </c>
      <c r="C6901" t="s">
        <v>2157</v>
      </c>
      <c r="D6901" t="s">
        <v>22</v>
      </c>
      <c r="E6901" t="s">
        <v>4458</v>
      </c>
      <c r="F6901" t="s">
        <v>0</v>
      </c>
      <c r="G6901" t="s">
        <v>4459</v>
      </c>
      <c r="H6901" t="s">
        <v>0</v>
      </c>
      <c r="I6901" t="s">
        <v>702</v>
      </c>
      <c r="J6901" t="s">
        <v>703</v>
      </c>
      <c r="K6901" s="34" t="str">
        <f t="shared" si="214"/>
        <v>0521946電情</v>
      </c>
      <c r="L6901" t="s">
        <v>293</v>
      </c>
      <c r="M6901" t="s">
        <v>1940</v>
      </c>
      <c r="N6901" t="s">
        <v>0</v>
      </c>
      <c r="O6901" t="s">
        <v>706</v>
      </c>
      <c r="P6901" t="s">
        <v>706</v>
      </c>
      <c r="Q6901" t="s">
        <v>0</v>
      </c>
      <c r="R6901" t="s">
        <v>0</v>
      </c>
      <c r="S6901" t="s">
        <v>877</v>
      </c>
      <c r="T6901" t="s">
        <v>1831</v>
      </c>
      <c r="X6901" s="34" t="str">
        <f t="shared" si="215"/>
        <v>0521946電子的診療情報評価料</v>
      </c>
    </row>
    <row r="6902" spans="1:24" x14ac:dyDescent="0.15">
      <c r="A6902" t="s">
        <v>4457</v>
      </c>
      <c r="B6902" t="s">
        <v>935</v>
      </c>
      <c r="C6902" t="s">
        <v>2157</v>
      </c>
      <c r="D6902" t="s">
        <v>22</v>
      </c>
      <c r="E6902" t="s">
        <v>4458</v>
      </c>
      <c r="F6902" t="s">
        <v>0</v>
      </c>
      <c r="G6902" t="s">
        <v>4459</v>
      </c>
      <c r="H6902" t="s">
        <v>0</v>
      </c>
      <c r="I6902" t="s">
        <v>1950</v>
      </c>
      <c r="J6902" t="s">
        <v>1951</v>
      </c>
      <c r="K6902" s="34" t="str">
        <f t="shared" si="214"/>
        <v>0521946在持充</v>
      </c>
      <c r="L6902" t="s">
        <v>438</v>
      </c>
      <c r="M6902" t="s">
        <v>1940</v>
      </c>
      <c r="N6902" t="s">
        <v>0</v>
      </c>
      <c r="O6902" t="s">
        <v>0</v>
      </c>
      <c r="P6902" t="s">
        <v>0</v>
      </c>
      <c r="Q6902" t="s">
        <v>0</v>
      </c>
      <c r="R6902" t="s">
        <v>0</v>
      </c>
      <c r="S6902" t="s">
        <v>877</v>
      </c>
      <c r="T6902" t="s">
        <v>1831</v>
      </c>
      <c r="X6902" s="34" t="str">
        <f t="shared" si="215"/>
        <v>0521946</v>
      </c>
    </row>
    <row r="6903" spans="1:24" x14ac:dyDescent="0.15">
      <c r="A6903" t="s">
        <v>4457</v>
      </c>
      <c r="B6903" t="s">
        <v>935</v>
      </c>
      <c r="C6903" t="s">
        <v>2157</v>
      </c>
      <c r="D6903" t="s">
        <v>22</v>
      </c>
      <c r="E6903" t="s">
        <v>4458</v>
      </c>
      <c r="F6903" t="s">
        <v>0</v>
      </c>
      <c r="G6903" t="s">
        <v>4459</v>
      </c>
      <c r="H6903" t="s">
        <v>0</v>
      </c>
      <c r="I6903" t="s">
        <v>1945</v>
      </c>
      <c r="J6903" t="s">
        <v>1946</v>
      </c>
      <c r="K6903" s="34" t="str">
        <f t="shared" si="214"/>
        <v>0521946外在ベⅠ注</v>
      </c>
      <c r="L6903" t="s">
        <v>1204</v>
      </c>
      <c r="M6903" t="s">
        <v>1940</v>
      </c>
      <c r="N6903" t="s">
        <v>0</v>
      </c>
      <c r="O6903" t="s">
        <v>0</v>
      </c>
      <c r="P6903" t="s">
        <v>0</v>
      </c>
      <c r="Q6903" t="s">
        <v>0</v>
      </c>
      <c r="R6903" t="s">
        <v>0</v>
      </c>
      <c r="S6903" t="s">
        <v>877</v>
      </c>
      <c r="T6903" t="s">
        <v>1831</v>
      </c>
      <c r="X6903" s="34" t="str">
        <f t="shared" si="215"/>
        <v>0521946</v>
      </c>
    </row>
    <row r="6904" spans="1:24" x14ac:dyDescent="0.15">
      <c r="A6904" t="s">
        <v>4460</v>
      </c>
      <c r="B6904" t="s">
        <v>935</v>
      </c>
      <c r="C6904" t="s">
        <v>2157</v>
      </c>
      <c r="D6904" t="s">
        <v>22</v>
      </c>
      <c r="E6904" t="s">
        <v>4461</v>
      </c>
      <c r="F6904" t="s">
        <v>0</v>
      </c>
      <c r="G6904" t="s">
        <v>4462</v>
      </c>
      <c r="H6904" t="s">
        <v>0</v>
      </c>
      <c r="I6904" t="s">
        <v>1833</v>
      </c>
      <c r="J6904" t="s">
        <v>1834</v>
      </c>
      <c r="K6904" s="34" t="str">
        <f t="shared" si="214"/>
        <v>0521961外来感染</v>
      </c>
      <c r="L6904" t="s">
        <v>243</v>
      </c>
      <c r="M6904" t="s">
        <v>1554</v>
      </c>
      <c r="N6904" t="s">
        <v>0</v>
      </c>
      <c r="O6904" t="s">
        <v>0</v>
      </c>
      <c r="P6904" t="s">
        <v>0</v>
      </c>
      <c r="Q6904" t="s">
        <v>0</v>
      </c>
      <c r="R6904" t="s">
        <v>0</v>
      </c>
      <c r="S6904" t="s">
        <v>877</v>
      </c>
      <c r="T6904" t="s">
        <v>1831</v>
      </c>
      <c r="X6904" s="34" t="str">
        <f t="shared" si="215"/>
        <v>0521961</v>
      </c>
    </row>
    <row r="6905" spans="1:24" x14ac:dyDescent="0.15">
      <c r="A6905" t="s">
        <v>4460</v>
      </c>
      <c r="B6905" t="s">
        <v>935</v>
      </c>
      <c r="C6905" t="s">
        <v>2157</v>
      </c>
      <c r="D6905" t="s">
        <v>22</v>
      </c>
      <c r="E6905" t="s">
        <v>4461</v>
      </c>
      <c r="F6905" t="s">
        <v>0</v>
      </c>
      <c r="G6905" t="s">
        <v>4462</v>
      </c>
      <c r="H6905" t="s">
        <v>0</v>
      </c>
      <c r="I6905" t="s">
        <v>69</v>
      </c>
      <c r="J6905" t="s">
        <v>1868</v>
      </c>
      <c r="K6905" s="34" t="str">
        <f t="shared" si="214"/>
        <v>0521961連携強化</v>
      </c>
      <c r="L6905" t="s">
        <v>68</v>
      </c>
      <c r="M6905" t="s">
        <v>76</v>
      </c>
      <c r="N6905" t="s">
        <v>0</v>
      </c>
      <c r="O6905" t="s">
        <v>0</v>
      </c>
      <c r="P6905" t="s">
        <v>0</v>
      </c>
      <c r="Q6905" t="s">
        <v>0</v>
      </c>
      <c r="R6905" t="s">
        <v>0</v>
      </c>
      <c r="S6905" t="s">
        <v>877</v>
      </c>
      <c r="T6905" t="s">
        <v>1831</v>
      </c>
      <c r="X6905" s="34" t="str">
        <f t="shared" si="215"/>
        <v>0521961</v>
      </c>
    </row>
    <row r="6906" spans="1:24" x14ac:dyDescent="0.15">
      <c r="A6906" t="s">
        <v>4460</v>
      </c>
      <c r="B6906" t="s">
        <v>935</v>
      </c>
      <c r="C6906" t="s">
        <v>2157</v>
      </c>
      <c r="D6906" t="s">
        <v>22</v>
      </c>
      <c r="E6906" t="s">
        <v>4461</v>
      </c>
      <c r="F6906" t="s">
        <v>0</v>
      </c>
      <c r="G6906" t="s">
        <v>4462</v>
      </c>
      <c r="H6906" t="s">
        <v>0</v>
      </c>
      <c r="I6906" t="s">
        <v>1948</v>
      </c>
      <c r="J6906" t="s">
        <v>1949</v>
      </c>
      <c r="K6906" s="34" t="str">
        <f t="shared" si="214"/>
        <v>0521961外医ＤＸ３</v>
      </c>
      <c r="L6906" t="s">
        <v>353</v>
      </c>
      <c r="M6906" t="s">
        <v>1940</v>
      </c>
      <c r="N6906" t="s">
        <v>0</v>
      </c>
      <c r="O6906" t="s">
        <v>0</v>
      </c>
      <c r="P6906" t="s">
        <v>0</v>
      </c>
      <c r="Q6906" t="s">
        <v>0</v>
      </c>
      <c r="R6906" t="s">
        <v>0</v>
      </c>
      <c r="S6906" t="s">
        <v>877</v>
      </c>
      <c r="T6906" t="s">
        <v>1831</v>
      </c>
      <c r="X6906" s="34" t="str">
        <f t="shared" si="215"/>
        <v>0521961</v>
      </c>
    </row>
    <row r="6907" spans="1:24" x14ac:dyDescent="0.15">
      <c r="A6907" t="s">
        <v>4460</v>
      </c>
      <c r="B6907" t="s">
        <v>935</v>
      </c>
      <c r="C6907" t="s">
        <v>2157</v>
      </c>
      <c r="D6907" t="s">
        <v>22</v>
      </c>
      <c r="E6907" t="s">
        <v>4461</v>
      </c>
      <c r="F6907" t="s">
        <v>0</v>
      </c>
      <c r="G6907" t="s">
        <v>4462</v>
      </c>
      <c r="H6907" t="s">
        <v>0</v>
      </c>
      <c r="I6907" t="s">
        <v>1953</v>
      </c>
      <c r="J6907" t="s">
        <v>1840</v>
      </c>
      <c r="K6907" s="34" t="str">
        <f t="shared" si="214"/>
        <v>0521961時間外３</v>
      </c>
      <c r="L6907" t="s">
        <v>2273</v>
      </c>
      <c r="M6907" t="s">
        <v>750</v>
      </c>
      <c r="N6907" t="s">
        <v>0</v>
      </c>
      <c r="O6907" t="s">
        <v>0</v>
      </c>
      <c r="P6907" t="s">
        <v>0</v>
      </c>
      <c r="Q6907" t="s">
        <v>0</v>
      </c>
      <c r="R6907" t="s">
        <v>0</v>
      </c>
      <c r="S6907" t="s">
        <v>877</v>
      </c>
      <c r="T6907" t="s">
        <v>1831</v>
      </c>
      <c r="X6907" s="34" t="str">
        <f t="shared" si="215"/>
        <v>0521961</v>
      </c>
    </row>
    <row r="6908" spans="1:24" x14ac:dyDescent="0.15">
      <c r="A6908" t="s">
        <v>4460</v>
      </c>
      <c r="B6908" t="s">
        <v>935</v>
      </c>
      <c r="C6908" t="s">
        <v>2157</v>
      </c>
      <c r="D6908" t="s">
        <v>22</v>
      </c>
      <c r="E6908" t="s">
        <v>4461</v>
      </c>
      <c r="F6908" t="s">
        <v>0</v>
      </c>
      <c r="G6908" t="s">
        <v>4462</v>
      </c>
      <c r="H6908" t="s">
        <v>0</v>
      </c>
      <c r="I6908" t="s">
        <v>761</v>
      </c>
      <c r="J6908" t="s">
        <v>762</v>
      </c>
      <c r="K6908" s="34" t="str">
        <f t="shared" si="214"/>
        <v>0521961短手１</v>
      </c>
      <c r="L6908" t="s">
        <v>184</v>
      </c>
      <c r="M6908" t="s">
        <v>446</v>
      </c>
      <c r="N6908" t="s">
        <v>0</v>
      </c>
      <c r="O6908" t="s">
        <v>0</v>
      </c>
      <c r="P6908" t="s">
        <v>0</v>
      </c>
      <c r="Q6908" t="s">
        <v>0</v>
      </c>
      <c r="R6908" t="s">
        <v>0</v>
      </c>
      <c r="S6908" t="s">
        <v>877</v>
      </c>
      <c r="T6908" t="s">
        <v>1831</v>
      </c>
      <c r="X6908" s="34" t="str">
        <f t="shared" si="215"/>
        <v>0521961</v>
      </c>
    </row>
    <row r="6909" spans="1:24" x14ac:dyDescent="0.15">
      <c r="A6909" t="s">
        <v>4460</v>
      </c>
      <c r="B6909" t="s">
        <v>935</v>
      </c>
      <c r="C6909" t="s">
        <v>2157</v>
      </c>
      <c r="D6909" t="s">
        <v>22</v>
      </c>
      <c r="E6909" t="s">
        <v>4461</v>
      </c>
      <c r="F6909" t="s">
        <v>0</v>
      </c>
      <c r="G6909" t="s">
        <v>4462</v>
      </c>
      <c r="H6909" t="s">
        <v>0</v>
      </c>
      <c r="I6909" t="s">
        <v>1835</v>
      </c>
      <c r="J6909" t="s">
        <v>1608</v>
      </c>
      <c r="K6909" s="34" t="str">
        <f t="shared" si="214"/>
        <v>0521961支援診３</v>
      </c>
      <c r="L6909" t="s">
        <v>830</v>
      </c>
      <c r="M6909" t="s">
        <v>84</v>
      </c>
      <c r="N6909" t="s">
        <v>0</v>
      </c>
      <c r="O6909" t="s">
        <v>0</v>
      </c>
      <c r="P6909" t="s">
        <v>0</v>
      </c>
      <c r="Q6909" t="s">
        <v>0</v>
      </c>
      <c r="R6909" t="s">
        <v>0</v>
      </c>
      <c r="S6909" t="s">
        <v>877</v>
      </c>
      <c r="T6909" t="s">
        <v>1831</v>
      </c>
      <c r="X6909" s="34" t="str">
        <f t="shared" si="215"/>
        <v>0521961</v>
      </c>
    </row>
    <row r="6910" spans="1:24" x14ac:dyDescent="0.15">
      <c r="A6910" t="s">
        <v>4460</v>
      </c>
      <c r="B6910" t="s">
        <v>935</v>
      </c>
      <c r="C6910" t="s">
        <v>2157</v>
      </c>
      <c r="D6910" t="s">
        <v>22</v>
      </c>
      <c r="E6910" t="s">
        <v>4461</v>
      </c>
      <c r="F6910" t="s">
        <v>0</v>
      </c>
      <c r="G6910" t="s">
        <v>4462</v>
      </c>
      <c r="H6910" t="s">
        <v>0</v>
      </c>
      <c r="I6910" t="s">
        <v>315</v>
      </c>
      <c r="J6910" t="s">
        <v>316</v>
      </c>
      <c r="K6910" s="34" t="str">
        <f t="shared" si="214"/>
        <v>0521961在医総管１</v>
      </c>
      <c r="L6910" t="s">
        <v>955</v>
      </c>
      <c r="M6910" t="s">
        <v>750</v>
      </c>
      <c r="N6910" t="s">
        <v>0</v>
      </c>
      <c r="O6910" t="s">
        <v>0</v>
      </c>
      <c r="P6910" t="s">
        <v>0</v>
      </c>
      <c r="Q6910" t="s">
        <v>0</v>
      </c>
      <c r="R6910" t="s">
        <v>0</v>
      </c>
      <c r="S6910" t="s">
        <v>877</v>
      </c>
      <c r="T6910" t="s">
        <v>1831</v>
      </c>
      <c r="X6910" s="34" t="str">
        <f t="shared" si="215"/>
        <v>0521961</v>
      </c>
    </row>
    <row r="6911" spans="1:24" x14ac:dyDescent="0.15">
      <c r="A6911" t="s">
        <v>4460</v>
      </c>
      <c r="B6911" t="s">
        <v>935</v>
      </c>
      <c r="C6911" t="s">
        <v>2157</v>
      </c>
      <c r="D6911" t="s">
        <v>22</v>
      </c>
      <c r="E6911" t="s">
        <v>4461</v>
      </c>
      <c r="F6911" t="s">
        <v>0</v>
      </c>
      <c r="G6911" t="s">
        <v>4462</v>
      </c>
      <c r="H6911" t="s">
        <v>0</v>
      </c>
      <c r="I6911" t="s">
        <v>874</v>
      </c>
      <c r="J6911" t="s">
        <v>875</v>
      </c>
      <c r="K6911" s="34" t="str">
        <f t="shared" si="214"/>
        <v>0521961在総</v>
      </c>
      <c r="L6911" t="s">
        <v>1107</v>
      </c>
      <c r="M6911" t="s">
        <v>750</v>
      </c>
      <c r="N6911" t="s">
        <v>0</v>
      </c>
      <c r="O6911" t="s">
        <v>0</v>
      </c>
      <c r="P6911" t="s">
        <v>0</v>
      </c>
      <c r="Q6911" t="s">
        <v>0</v>
      </c>
      <c r="R6911" t="s">
        <v>0</v>
      </c>
      <c r="S6911" t="s">
        <v>877</v>
      </c>
      <c r="T6911" t="s">
        <v>1831</v>
      </c>
      <c r="X6911" s="34" t="str">
        <f t="shared" si="215"/>
        <v>0521961</v>
      </c>
    </row>
    <row r="6912" spans="1:24" x14ac:dyDescent="0.15">
      <c r="A6912" t="s">
        <v>4460</v>
      </c>
      <c r="B6912" t="s">
        <v>935</v>
      </c>
      <c r="C6912" t="s">
        <v>2157</v>
      </c>
      <c r="D6912" t="s">
        <v>22</v>
      </c>
      <c r="E6912" t="s">
        <v>4461</v>
      </c>
      <c r="F6912" t="s">
        <v>0</v>
      </c>
      <c r="G6912" t="s">
        <v>4462</v>
      </c>
      <c r="H6912" t="s">
        <v>0</v>
      </c>
      <c r="I6912" t="s">
        <v>1950</v>
      </c>
      <c r="J6912" t="s">
        <v>1951</v>
      </c>
      <c r="K6912" s="34" t="str">
        <f t="shared" si="214"/>
        <v>0521961在持充</v>
      </c>
      <c r="L6912" t="s">
        <v>720</v>
      </c>
      <c r="M6912" t="s">
        <v>1940</v>
      </c>
      <c r="N6912" t="s">
        <v>0</v>
      </c>
      <c r="O6912" t="s">
        <v>0</v>
      </c>
      <c r="P6912" t="s">
        <v>0</v>
      </c>
      <c r="Q6912" t="s">
        <v>0</v>
      </c>
      <c r="R6912" t="s">
        <v>0</v>
      </c>
      <c r="S6912" t="s">
        <v>877</v>
      </c>
      <c r="T6912" t="s">
        <v>1831</v>
      </c>
      <c r="X6912" s="34" t="str">
        <f t="shared" si="215"/>
        <v>0521961</v>
      </c>
    </row>
    <row r="6913" spans="1:24" x14ac:dyDescent="0.15">
      <c r="A6913" t="s">
        <v>4460</v>
      </c>
      <c r="B6913" t="s">
        <v>935</v>
      </c>
      <c r="C6913" t="s">
        <v>2157</v>
      </c>
      <c r="D6913" t="s">
        <v>22</v>
      </c>
      <c r="E6913" t="s">
        <v>4461</v>
      </c>
      <c r="F6913" t="s">
        <v>0</v>
      </c>
      <c r="G6913" t="s">
        <v>4462</v>
      </c>
      <c r="H6913" t="s">
        <v>0</v>
      </c>
      <c r="I6913" t="s">
        <v>1975</v>
      </c>
      <c r="J6913" t="s">
        <v>1976</v>
      </c>
      <c r="K6913" s="34" t="str">
        <f t="shared" si="214"/>
        <v>0521961地外薬供</v>
      </c>
      <c r="L6913" t="s">
        <v>79</v>
      </c>
      <c r="M6913" t="s">
        <v>1940</v>
      </c>
      <c r="N6913" t="s">
        <v>0</v>
      </c>
      <c r="O6913" t="s">
        <v>0</v>
      </c>
      <c r="P6913" t="s">
        <v>0</v>
      </c>
      <c r="Q6913" t="s">
        <v>0</v>
      </c>
      <c r="R6913" t="s">
        <v>0</v>
      </c>
      <c r="S6913" t="s">
        <v>877</v>
      </c>
      <c r="T6913" t="s">
        <v>1831</v>
      </c>
      <c r="X6913" s="34" t="str">
        <f t="shared" si="215"/>
        <v>0521961</v>
      </c>
    </row>
    <row r="6914" spans="1:24" x14ac:dyDescent="0.15">
      <c r="A6914" t="s">
        <v>4460</v>
      </c>
      <c r="B6914" t="s">
        <v>935</v>
      </c>
      <c r="C6914" t="s">
        <v>2157</v>
      </c>
      <c r="D6914" t="s">
        <v>22</v>
      </c>
      <c r="E6914" t="s">
        <v>4461</v>
      </c>
      <c r="F6914" t="s">
        <v>0</v>
      </c>
      <c r="G6914" t="s">
        <v>4462</v>
      </c>
      <c r="H6914" t="s">
        <v>0</v>
      </c>
      <c r="I6914" t="s">
        <v>1975</v>
      </c>
      <c r="J6914" t="s">
        <v>1976</v>
      </c>
      <c r="K6914" s="34" t="str">
        <f t="shared" si="214"/>
        <v>0521961地外薬供</v>
      </c>
      <c r="L6914" t="s">
        <v>79</v>
      </c>
      <c r="M6914" t="s">
        <v>1940</v>
      </c>
      <c r="N6914" t="s">
        <v>0</v>
      </c>
      <c r="O6914" t="s">
        <v>1977</v>
      </c>
      <c r="P6914" t="s">
        <v>1977</v>
      </c>
      <c r="Q6914" t="s">
        <v>0</v>
      </c>
      <c r="R6914" t="s">
        <v>0</v>
      </c>
      <c r="S6914" t="s">
        <v>877</v>
      </c>
      <c r="T6914" t="s">
        <v>1831</v>
      </c>
      <c r="X6914" s="34" t="str">
        <f t="shared" si="215"/>
        <v>0521961地域支援・外来医薬品供給対応体制加算１</v>
      </c>
    </row>
    <row r="6915" spans="1:24" x14ac:dyDescent="0.15">
      <c r="A6915" t="s">
        <v>4463</v>
      </c>
      <c r="B6915" t="s">
        <v>935</v>
      </c>
      <c r="C6915" t="s">
        <v>2157</v>
      </c>
      <c r="D6915" t="s">
        <v>22</v>
      </c>
      <c r="E6915" t="s">
        <v>4464</v>
      </c>
      <c r="F6915" t="s">
        <v>0</v>
      </c>
      <c r="G6915" t="s">
        <v>4465</v>
      </c>
      <c r="H6915" t="s">
        <v>0</v>
      </c>
      <c r="I6915" t="s">
        <v>1975</v>
      </c>
      <c r="J6915" t="s">
        <v>1976</v>
      </c>
      <c r="K6915" s="34" t="str">
        <f t="shared" si="214"/>
        <v>0521979地外薬供</v>
      </c>
      <c r="L6915" t="s">
        <v>134</v>
      </c>
      <c r="M6915" t="s">
        <v>1940</v>
      </c>
      <c r="N6915" t="s">
        <v>0</v>
      </c>
      <c r="O6915" t="s">
        <v>0</v>
      </c>
      <c r="P6915" t="s">
        <v>0</v>
      </c>
      <c r="Q6915" t="s">
        <v>0</v>
      </c>
      <c r="R6915" t="s">
        <v>0</v>
      </c>
      <c r="S6915" t="s">
        <v>877</v>
      </c>
      <c r="T6915" t="s">
        <v>1831</v>
      </c>
      <c r="X6915" s="34" t="str">
        <f t="shared" si="215"/>
        <v>0521979</v>
      </c>
    </row>
    <row r="6916" spans="1:24" x14ac:dyDescent="0.15">
      <c r="A6916" t="s">
        <v>4463</v>
      </c>
      <c r="B6916" t="s">
        <v>935</v>
      </c>
      <c r="C6916" t="s">
        <v>2157</v>
      </c>
      <c r="D6916" t="s">
        <v>22</v>
      </c>
      <c r="E6916" t="s">
        <v>4464</v>
      </c>
      <c r="F6916" t="s">
        <v>0</v>
      </c>
      <c r="G6916" t="s">
        <v>4465</v>
      </c>
      <c r="H6916" t="s">
        <v>0</v>
      </c>
      <c r="I6916" t="s">
        <v>1975</v>
      </c>
      <c r="J6916" t="s">
        <v>1976</v>
      </c>
      <c r="K6916" s="34" t="str">
        <f t="shared" si="214"/>
        <v>0521979地外薬供</v>
      </c>
      <c r="L6916" t="s">
        <v>134</v>
      </c>
      <c r="M6916" t="s">
        <v>1940</v>
      </c>
      <c r="N6916" t="s">
        <v>0</v>
      </c>
      <c r="O6916" t="s">
        <v>2016</v>
      </c>
      <c r="P6916" t="s">
        <v>2016</v>
      </c>
      <c r="Q6916" t="s">
        <v>0</v>
      </c>
      <c r="R6916" t="s">
        <v>0</v>
      </c>
      <c r="S6916" t="s">
        <v>877</v>
      </c>
      <c r="T6916" t="s">
        <v>1831</v>
      </c>
      <c r="X6916" s="34" t="str">
        <f t="shared" si="215"/>
        <v>0521979地域支援・外来医薬品供給対応体制加算２</v>
      </c>
    </row>
    <row r="6917" spans="1:24" x14ac:dyDescent="0.15">
      <c r="A6917" t="s">
        <v>4463</v>
      </c>
      <c r="B6917" t="s">
        <v>935</v>
      </c>
      <c r="C6917" t="s">
        <v>2157</v>
      </c>
      <c r="D6917" t="s">
        <v>22</v>
      </c>
      <c r="E6917" t="s">
        <v>4464</v>
      </c>
      <c r="F6917" t="s">
        <v>0</v>
      </c>
      <c r="G6917" t="s">
        <v>4465</v>
      </c>
      <c r="H6917" t="s">
        <v>0</v>
      </c>
      <c r="I6917" t="s">
        <v>964</v>
      </c>
      <c r="J6917" t="s">
        <v>965</v>
      </c>
      <c r="K6917" s="34" t="str">
        <f t="shared" si="214"/>
        <v>0521979運Ⅱ</v>
      </c>
      <c r="L6917" t="s">
        <v>900</v>
      </c>
      <c r="M6917" t="s">
        <v>67</v>
      </c>
      <c r="N6917" t="s">
        <v>0</v>
      </c>
      <c r="O6917" t="s">
        <v>0</v>
      </c>
      <c r="P6917" t="s">
        <v>0</v>
      </c>
      <c r="Q6917" t="s">
        <v>0</v>
      </c>
      <c r="R6917" t="s">
        <v>0</v>
      </c>
      <c r="S6917" t="s">
        <v>877</v>
      </c>
      <c r="T6917" t="s">
        <v>1831</v>
      </c>
      <c r="X6917" s="34" t="str">
        <f t="shared" si="215"/>
        <v>0521979</v>
      </c>
    </row>
    <row r="6918" spans="1:24" x14ac:dyDescent="0.15">
      <c r="A6918" t="s">
        <v>4463</v>
      </c>
      <c r="B6918" t="s">
        <v>935</v>
      </c>
      <c r="C6918" t="s">
        <v>2157</v>
      </c>
      <c r="D6918" t="s">
        <v>22</v>
      </c>
      <c r="E6918" t="s">
        <v>4464</v>
      </c>
      <c r="F6918" t="s">
        <v>0</v>
      </c>
      <c r="G6918" t="s">
        <v>4465</v>
      </c>
      <c r="H6918" t="s">
        <v>0</v>
      </c>
      <c r="I6918" t="s">
        <v>1945</v>
      </c>
      <c r="J6918" t="s">
        <v>1946</v>
      </c>
      <c r="K6918" s="34" t="str">
        <f t="shared" ref="K6918:K6981" si="216">E6918&amp;""&amp;J6918</f>
        <v>0521979外在ベⅠ注</v>
      </c>
      <c r="L6918" t="s">
        <v>517</v>
      </c>
      <c r="M6918" t="s">
        <v>1940</v>
      </c>
      <c r="N6918" t="s">
        <v>0</v>
      </c>
      <c r="O6918" t="s">
        <v>0</v>
      </c>
      <c r="P6918" t="s">
        <v>0</v>
      </c>
      <c r="Q6918" t="s">
        <v>0</v>
      </c>
      <c r="R6918" t="s">
        <v>0</v>
      </c>
      <c r="S6918" t="s">
        <v>877</v>
      </c>
      <c r="T6918" t="s">
        <v>1831</v>
      </c>
      <c r="X6918" s="34" t="str">
        <f t="shared" ref="X6918:X6981" si="217">(E6918&amp;""&amp;P6918)</f>
        <v>0521979</v>
      </c>
    </row>
    <row r="6919" spans="1:24" x14ac:dyDescent="0.15">
      <c r="A6919" t="s">
        <v>4466</v>
      </c>
      <c r="B6919" t="s">
        <v>935</v>
      </c>
      <c r="C6919" t="s">
        <v>2157</v>
      </c>
      <c r="D6919" t="s">
        <v>22</v>
      </c>
      <c r="E6919" t="s">
        <v>4467</v>
      </c>
      <c r="F6919" t="s">
        <v>0</v>
      </c>
      <c r="G6919" t="s">
        <v>4468</v>
      </c>
      <c r="H6919" t="s">
        <v>0</v>
      </c>
      <c r="I6919" t="s">
        <v>129</v>
      </c>
      <c r="J6919" t="s">
        <v>130</v>
      </c>
      <c r="K6919" s="34" t="str">
        <f t="shared" si="216"/>
        <v>0522019下創管</v>
      </c>
      <c r="L6919" t="s">
        <v>243</v>
      </c>
      <c r="M6919" t="s">
        <v>63</v>
      </c>
      <c r="N6919" t="s">
        <v>0</v>
      </c>
      <c r="O6919" t="s">
        <v>0</v>
      </c>
      <c r="P6919" t="s">
        <v>0</v>
      </c>
      <c r="Q6919" t="s">
        <v>0</v>
      </c>
      <c r="R6919" t="s">
        <v>0</v>
      </c>
      <c r="S6919" t="s">
        <v>877</v>
      </c>
      <c r="T6919" t="s">
        <v>1831</v>
      </c>
      <c r="X6919" s="34" t="str">
        <f t="shared" si="217"/>
        <v>0522019</v>
      </c>
    </row>
    <row r="6920" spans="1:24" x14ac:dyDescent="0.15">
      <c r="A6920" t="s">
        <v>4466</v>
      </c>
      <c r="B6920" t="s">
        <v>935</v>
      </c>
      <c r="C6920" t="s">
        <v>2157</v>
      </c>
      <c r="D6920" t="s">
        <v>22</v>
      </c>
      <c r="E6920" t="s">
        <v>4467</v>
      </c>
      <c r="F6920" t="s">
        <v>0</v>
      </c>
      <c r="G6920" t="s">
        <v>4468</v>
      </c>
      <c r="H6920" t="s">
        <v>0</v>
      </c>
      <c r="I6920" t="s">
        <v>1945</v>
      </c>
      <c r="J6920" t="s">
        <v>1946</v>
      </c>
      <c r="K6920" s="34" t="str">
        <f t="shared" si="216"/>
        <v>0522019外在ベⅠ注</v>
      </c>
      <c r="L6920" t="s">
        <v>1033</v>
      </c>
      <c r="M6920" t="s">
        <v>1940</v>
      </c>
      <c r="N6920" t="s">
        <v>0</v>
      </c>
      <c r="O6920" t="s">
        <v>0</v>
      </c>
      <c r="P6920" t="s">
        <v>0</v>
      </c>
      <c r="Q6920" t="s">
        <v>0</v>
      </c>
      <c r="R6920" t="s">
        <v>0</v>
      </c>
      <c r="S6920" t="s">
        <v>877</v>
      </c>
      <c r="T6920" t="s">
        <v>1831</v>
      </c>
      <c r="X6920" s="34" t="str">
        <f t="shared" si="217"/>
        <v>0522019</v>
      </c>
    </row>
    <row r="6921" spans="1:24" x14ac:dyDescent="0.15">
      <c r="A6921" t="s">
        <v>4469</v>
      </c>
      <c r="B6921" t="s">
        <v>935</v>
      </c>
      <c r="C6921" t="s">
        <v>2157</v>
      </c>
      <c r="D6921" t="s">
        <v>22</v>
      </c>
      <c r="E6921" t="s">
        <v>4470</v>
      </c>
      <c r="F6921" t="s">
        <v>0</v>
      </c>
      <c r="G6921" t="s">
        <v>4471</v>
      </c>
      <c r="H6921" t="s">
        <v>0</v>
      </c>
      <c r="I6921" t="s">
        <v>1833</v>
      </c>
      <c r="J6921" t="s">
        <v>1834</v>
      </c>
      <c r="K6921" s="34" t="str">
        <f t="shared" si="216"/>
        <v>0522035外来感染</v>
      </c>
      <c r="L6921" t="s">
        <v>97</v>
      </c>
      <c r="M6921" t="s">
        <v>1584</v>
      </c>
      <c r="N6921" t="s">
        <v>0</v>
      </c>
      <c r="O6921" t="s">
        <v>0</v>
      </c>
      <c r="P6921" t="s">
        <v>0</v>
      </c>
      <c r="Q6921" t="s">
        <v>0</v>
      </c>
      <c r="R6921" t="s">
        <v>0</v>
      </c>
      <c r="S6921" t="s">
        <v>877</v>
      </c>
      <c r="T6921" t="s">
        <v>1831</v>
      </c>
      <c r="X6921" s="34" t="str">
        <f t="shared" si="217"/>
        <v>0522035</v>
      </c>
    </row>
    <row r="6922" spans="1:24" x14ac:dyDescent="0.15">
      <c r="A6922" t="s">
        <v>4469</v>
      </c>
      <c r="B6922" t="s">
        <v>935</v>
      </c>
      <c r="C6922" t="s">
        <v>2157</v>
      </c>
      <c r="D6922" t="s">
        <v>22</v>
      </c>
      <c r="E6922" t="s">
        <v>4470</v>
      </c>
      <c r="F6922" t="s">
        <v>0</v>
      </c>
      <c r="G6922" t="s">
        <v>4471</v>
      </c>
      <c r="H6922" t="s">
        <v>0</v>
      </c>
      <c r="I6922" t="s">
        <v>69</v>
      </c>
      <c r="J6922" t="s">
        <v>1868</v>
      </c>
      <c r="K6922" s="34" t="str">
        <f t="shared" si="216"/>
        <v>0522035連携強化</v>
      </c>
      <c r="L6922" t="s">
        <v>245</v>
      </c>
      <c r="M6922" t="s">
        <v>76</v>
      </c>
      <c r="N6922" t="s">
        <v>0</v>
      </c>
      <c r="O6922" t="s">
        <v>0</v>
      </c>
      <c r="P6922" t="s">
        <v>0</v>
      </c>
      <c r="Q6922" t="s">
        <v>0</v>
      </c>
      <c r="R6922" t="s">
        <v>0</v>
      </c>
      <c r="S6922" t="s">
        <v>877</v>
      </c>
      <c r="T6922" t="s">
        <v>1831</v>
      </c>
      <c r="X6922" s="34" t="str">
        <f t="shared" si="217"/>
        <v>0522035</v>
      </c>
    </row>
    <row r="6923" spans="1:24" x14ac:dyDescent="0.15">
      <c r="A6923" t="s">
        <v>4469</v>
      </c>
      <c r="B6923" t="s">
        <v>935</v>
      </c>
      <c r="C6923" t="s">
        <v>2157</v>
      </c>
      <c r="D6923" t="s">
        <v>22</v>
      </c>
      <c r="E6923" t="s">
        <v>4470</v>
      </c>
      <c r="F6923" t="s">
        <v>0</v>
      </c>
      <c r="G6923" t="s">
        <v>4471</v>
      </c>
      <c r="H6923" t="s">
        <v>0</v>
      </c>
      <c r="I6923" t="s">
        <v>2000</v>
      </c>
      <c r="J6923" t="s">
        <v>2001</v>
      </c>
      <c r="K6923" s="34" t="str">
        <f t="shared" si="216"/>
        <v>0522035外医ＤＸ１</v>
      </c>
      <c r="L6923" t="s">
        <v>59</v>
      </c>
      <c r="M6923" t="s">
        <v>1940</v>
      </c>
      <c r="N6923" t="s">
        <v>0</v>
      </c>
      <c r="O6923" t="s">
        <v>0</v>
      </c>
      <c r="P6923" t="s">
        <v>0</v>
      </c>
      <c r="Q6923" t="s">
        <v>0</v>
      </c>
      <c r="R6923" t="s">
        <v>0</v>
      </c>
      <c r="S6923" t="s">
        <v>877</v>
      </c>
      <c r="T6923" t="s">
        <v>1831</v>
      </c>
      <c r="X6923" s="34" t="str">
        <f t="shared" si="217"/>
        <v>0522035</v>
      </c>
    </row>
    <row r="6924" spans="1:24" x14ac:dyDescent="0.15">
      <c r="A6924" t="s">
        <v>4469</v>
      </c>
      <c r="B6924" t="s">
        <v>935</v>
      </c>
      <c r="C6924" t="s">
        <v>2157</v>
      </c>
      <c r="D6924" t="s">
        <v>22</v>
      </c>
      <c r="E6924" t="s">
        <v>4470</v>
      </c>
      <c r="F6924" t="s">
        <v>0</v>
      </c>
      <c r="G6924" t="s">
        <v>4471</v>
      </c>
      <c r="H6924" t="s">
        <v>0</v>
      </c>
      <c r="I6924" t="s">
        <v>1952</v>
      </c>
      <c r="J6924" t="s">
        <v>1839</v>
      </c>
      <c r="K6924" s="34" t="str">
        <f t="shared" si="216"/>
        <v>0522035時間外１</v>
      </c>
      <c r="L6924" t="s">
        <v>910</v>
      </c>
      <c r="M6924" t="s">
        <v>756</v>
      </c>
      <c r="N6924" t="s">
        <v>0</v>
      </c>
      <c r="O6924" t="s">
        <v>0</v>
      </c>
      <c r="P6924" t="s">
        <v>0</v>
      </c>
      <c r="Q6924" t="s">
        <v>0</v>
      </c>
      <c r="R6924" t="s">
        <v>0</v>
      </c>
      <c r="S6924" t="s">
        <v>877</v>
      </c>
      <c r="T6924" t="s">
        <v>1831</v>
      </c>
      <c r="X6924" s="34" t="str">
        <f t="shared" si="217"/>
        <v>0522035</v>
      </c>
    </row>
    <row r="6925" spans="1:24" x14ac:dyDescent="0.15">
      <c r="A6925" t="s">
        <v>4469</v>
      </c>
      <c r="B6925" t="s">
        <v>935</v>
      </c>
      <c r="C6925" t="s">
        <v>2157</v>
      </c>
      <c r="D6925" t="s">
        <v>22</v>
      </c>
      <c r="E6925" t="s">
        <v>4470</v>
      </c>
      <c r="F6925" t="s">
        <v>0</v>
      </c>
      <c r="G6925" t="s">
        <v>4471</v>
      </c>
      <c r="H6925" t="s">
        <v>0</v>
      </c>
      <c r="I6925" t="s">
        <v>1953</v>
      </c>
      <c r="J6925" t="s">
        <v>1840</v>
      </c>
      <c r="K6925" s="34" t="str">
        <f t="shared" si="216"/>
        <v>0522035時間外３</v>
      </c>
      <c r="L6925" t="s">
        <v>4472</v>
      </c>
      <c r="M6925" t="s">
        <v>1940</v>
      </c>
      <c r="N6925" t="s">
        <v>0</v>
      </c>
      <c r="O6925" t="s">
        <v>0</v>
      </c>
      <c r="P6925" t="s">
        <v>0</v>
      </c>
      <c r="Q6925" t="s">
        <v>0</v>
      </c>
      <c r="R6925" t="s">
        <v>0</v>
      </c>
      <c r="S6925" t="s">
        <v>877</v>
      </c>
      <c r="T6925" t="s">
        <v>1831</v>
      </c>
      <c r="X6925" s="34" t="str">
        <f t="shared" si="217"/>
        <v>0522035</v>
      </c>
    </row>
    <row r="6926" spans="1:24" x14ac:dyDescent="0.15">
      <c r="A6926" t="s">
        <v>4469</v>
      </c>
      <c r="B6926" t="s">
        <v>935</v>
      </c>
      <c r="C6926" t="s">
        <v>2157</v>
      </c>
      <c r="D6926" t="s">
        <v>22</v>
      </c>
      <c r="E6926" t="s">
        <v>4470</v>
      </c>
      <c r="F6926" t="s">
        <v>0</v>
      </c>
      <c r="G6926" t="s">
        <v>4471</v>
      </c>
      <c r="H6926" t="s">
        <v>0</v>
      </c>
      <c r="I6926" t="s">
        <v>702</v>
      </c>
      <c r="J6926" t="s">
        <v>703</v>
      </c>
      <c r="K6926" s="34" t="str">
        <f t="shared" si="216"/>
        <v>0522035電情</v>
      </c>
      <c r="L6926" t="s">
        <v>436</v>
      </c>
      <c r="M6926" t="s">
        <v>532</v>
      </c>
      <c r="N6926" t="s">
        <v>0</v>
      </c>
      <c r="O6926" t="s">
        <v>0</v>
      </c>
      <c r="P6926" t="s">
        <v>0</v>
      </c>
      <c r="Q6926" t="s">
        <v>0</v>
      </c>
      <c r="R6926" t="s">
        <v>0</v>
      </c>
      <c r="S6926" t="s">
        <v>877</v>
      </c>
      <c r="T6926" t="s">
        <v>1831</v>
      </c>
      <c r="X6926" s="34" t="str">
        <f t="shared" si="217"/>
        <v>0522035</v>
      </c>
    </row>
    <row r="6927" spans="1:24" x14ac:dyDescent="0.15">
      <c r="A6927" t="s">
        <v>4469</v>
      </c>
      <c r="B6927" t="s">
        <v>935</v>
      </c>
      <c r="C6927" t="s">
        <v>2157</v>
      </c>
      <c r="D6927" t="s">
        <v>22</v>
      </c>
      <c r="E6927" t="s">
        <v>4470</v>
      </c>
      <c r="F6927" t="s">
        <v>0</v>
      </c>
      <c r="G6927" t="s">
        <v>4471</v>
      </c>
      <c r="H6927" t="s">
        <v>0</v>
      </c>
      <c r="I6927" t="s">
        <v>1950</v>
      </c>
      <c r="J6927" t="s">
        <v>1951</v>
      </c>
      <c r="K6927" s="34" t="str">
        <f t="shared" si="216"/>
        <v>0522035在持充</v>
      </c>
      <c r="L6927" t="s">
        <v>205</v>
      </c>
      <c r="M6927" t="s">
        <v>1940</v>
      </c>
      <c r="N6927" t="s">
        <v>0</v>
      </c>
      <c r="O6927" t="s">
        <v>0</v>
      </c>
      <c r="P6927" t="s">
        <v>0</v>
      </c>
      <c r="Q6927" t="s">
        <v>0</v>
      </c>
      <c r="R6927" t="s">
        <v>0</v>
      </c>
      <c r="S6927" t="s">
        <v>877</v>
      </c>
      <c r="T6927" t="s">
        <v>1831</v>
      </c>
      <c r="X6927" s="34" t="str">
        <f t="shared" si="217"/>
        <v>0522035</v>
      </c>
    </row>
    <row r="6928" spans="1:24" x14ac:dyDescent="0.15">
      <c r="A6928" t="s">
        <v>4469</v>
      </c>
      <c r="B6928" t="s">
        <v>935</v>
      </c>
      <c r="C6928" t="s">
        <v>2157</v>
      </c>
      <c r="D6928" t="s">
        <v>22</v>
      </c>
      <c r="E6928" t="s">
        <v>4470</v>
      </c>
      <c r="F6928" t="s">
        <v>0</v>
      </c>
      <c r="G6928" t="s">
        <v>4471</v>
      </c>
      <c r="H6928" t="s">
        <v>0</v>
      </c>
      <c r="I6928" t="s">
        <v>1957</v>
      </c>
      <c r="J6928" t="s">
        <v>156</v>
      </c>
      <c r="K6928" s="34" t="str">
        <f t="shared" si="216"/>
        <v>0522035遠隔持陽</v>
      </c>
      <c r="L6928" t="s">
        <v>487</v>
      </c>
      <c r="M6928" t="s">
        <v>2028</v>
      </c>
      <c r="N6928" t="s">
        <v>0</v>
      </c>
      <c r="O6928" t="s">
        <v>0</v>
      </c>
      <c r="P6928" t="s">
        <v>0</v>
      </c>
      <c r="Q6928" t="s">
        <v>0</v>
      </c>
      <c r="R6928" t="s">
        <v>0</v>
      </c>
      <c r="S6928" t="s">
        <v>877</v>
      </c>
      <c r="T6928" t="s">
        <v>1831</v>
      </c>
      <c r="X6928" s="34" t="str">
        <f t="shared" si="217"/>
        <v>0522035</v>
      </c>
    </row>
    <row r="6929" spans="1:24" x14ac:dyDescent="0.15">
      <c r="A6929" t="s">
        <v>4469</v>
      </c>
      <c r="B6929" t="s">
        <v>935</v>
      </c>
      <c r="C6929" t="s">
        <v>2157</v>
      </c>
      <c r="D6929" t="s">
        <v>22</v>
      </c>
      <c r="E6929" t="s">
        <v>4470</v>
      </c>
      <c r="F6929" t="s">
        <v>0</v>
      </c>
      <c r="G6929" t="s">
        <v>4471</v>
      </c>
      <c r="H6929" t="s">
        <v>0</v>
      </c>
      <c r="I6929" t="s">
        <v>275</v>
      </c>
      <c r="J6929" t="s">
        <v>276</v>
      </c>
      <c r="K6929" s="34" t="str">
        <f t="shared" si="216"/>
        <v>0522035酸単</v>
      </c>
      <c r="L6929" t="s">
        <v>4473</v>
      </c>
      <c r="M6929" t="s">
        <v>1947</v>
      </c>
      <c r="N6929" t="s">
        <v>0</v>
      </c>
      <c r="O6929" t="s">
        <v>0</v>
      </c>
      <c r="P6929" t="s">
        <v>0</v>
      </c>
      <c r="Q6929" t="s">
        <v>0</v>
      </c>
      <c r="R6929" t="s">
        <v>0</v>
      </c>
      <c r="S6929" t="s">
        <v>877</v>
      </c>
      <c r="T6929" t="s">
        <v>1831</v>
      </c>
      <c r="X6929" s="34" t="str">
        <f t="shared" si="217"/>
        <v>0522035</v>
      </c>
    </row>
    <row r="6930" spans="1:24" x14ac:dyDescent="0.15">
      <c r="A6930" t="s">
        <v>4469</v>
      </c>
      <c r="B6930" t="s">
        <v>935</v>
      </c>
      <c r="C6930" t="s">
        <v>2157</v>
      </c>
      <c r="D6930" t="s">
        <v>22</v>
      </c>
      <c r="E6930" t="s">
        <v>4470</v>
      </c>
      <c r="F6930" t="s">
        <v>0</v>
      </c>
      <c r="G6930" t="s">
        <v>4471</v>
      </c>
      <c r="H6930" t="s">
        <v>0</v>
      </c>
      <c r="I6930" t="s">
        <v>275</v>
      </c>
      <c r="J6930" t="s">
        <v>276</v>
      </c>
      <c r="K6930" s="34" t="str">
        <f t="shared" si="216"/>
        <v>0522035酸単</v>
      </c>
      <c r="L6930" t="s">
        <v>4473</v>
      </c>
      <c r="M6930" t="s">
        <v>1947</v>
      </c>
      <c r="N6930" t="s">
        <v>0</v>
      </c>
      <c r="O6930" t="s">
        <v>279</v>
      </c>
      <c r="P6930" t="s">
        <v>280</v>
      </c>
      <c r="Q6930" t="s">
        <v>0</v>
      </c>
      <c r="R6930" t="s">
        <v>0</v>
      </c>
      <c r="S6930" t="s">
        <v>877</v>
      </c>
      <c r="T6930" t="s">
        <v>1831</v>
      </c>
      <c r="X6930" s="34" t="str">
        <f t="shared" si="217"/>
        <v>05220350.42円</v>
      </c>
    </row>
    <row r="6931" spans="1:24" x14ac:dyDescent="0.15">
      <c r="A6931" t="s">
        <v>4474</v>
      </c>
      <c r="B6931" t="s">
        <v>935</v>
      </c>
      <c r="C6931" t="s">
        <v>2157</v>
      </c>
      <c r="D6931" t="s">
        <v>22</v>
      </c>
      <c r="E6931" t="s">
        <v>4475</v>
      </c>
      <c r="F6931" t="s">
        <v>0</v>
      </c>
      <c r="G6931" t="s">
        <v>4476</v>
      </c>
      <c r="H6931" t="s">
        <v>0</v>
      </c>
      <c r="I6931" t="s">
        <v>1953</v>
      </c>
      <c r="J6931" t="s">
        <v>1840</v>
      </c>
      <c r="K6931" s="34" t="str">
        <f t="shared" si="216"/>
        <v>0522084時間外３</v>
      </c>
      <c r="L6931" t="s">
        <v>4060</v>
      </c>
      <c r="M6931" t="s">
        <v>2757</v>
      </c>
      <c r="N6931" t="s">
        <v>0</v>
      </c>
      <c r="O6931" t="s">
        <v>0</v>
      </c>
      <c r="P6931" t="s">
        <v>0</v>
      </c>
      <c r="Q6931" t="s">
        <v>0</v>
      </c>
      <c r="R6931" t="s">
        <v>0</v>
      </c>
      <c r="S6931" t="s">
        <v>877</v>
      </c>
      <c r="T6931" t="s">
        <v>1831</v>
      </c>
      <c r="X6931" s="34" t="str">
        <f t="shared" si="217"/>
        <v>0522084</v>
      </c>
    </row>
    <row r="6932" spans="1:24" x14ac:dyDescent="0.15">
      <c r="A6932" t="s">
        <v>4474</v>
      </c>
      <c r="B6932" t="s">
        <v>935</v>
      </c>
      <c r="C6932" t="s">
        <v>2157</v>
      </c>
      <c r="D6932" t="s">
        <v>22</v>
      </c>
      <c r="E6932" t="s">
        <v>4475</v>
      </c>
      <c r="F6932" t="s">
        <v>0</v>
      </c>
      <c r="G6932" t="s">
        <v>4476</v>
      </c>
      <c r="H6932" t="s">
        <v>0</v>
      </c>
      <c r="I6932" t="s">
        <v>1835</v>
      </c>
      <c r="J6932" t="s">
        <v>1608</v>
      </c>
      <c r="K6932" s="34" t="str">
        <f t="shared" si="216"/>
        <v>0522084支援診３</v>
      </c>
      <c r="L6932" t="s">
        <v>2800</v>
      </c>
      <c r="M6932" t="s">
        <v>1940</v>
      </c>
      <c r="N6932" t="s">
        <v>0</v>
      </c>
      <c r="O6932" t="s">
        <v>0</v>
      </c>
      <c r="P6932" t="s">
        <v>0</v>
      </c>
      <c r="Q6932" t="s">
        <v>0</v>
      </c>
      <c r="R6932" t="s">
        <v>0</v>
      </c>
      <c r="S6932" t="s">
        <v>877</v>
      </c>
      <c r="T6932" t="s">
        <v>1831</v>
      </c>
      <c r="X6932" s="34" t="str">
        <f t="shared" si="217"/>
        <v>0522084</v>
      </c>
    </row>
    <row r="6933" spans="1:24" x14ac:dyDescent="0.15">
      <c r="A6933" t="s">
        <v>4474</v>
      </c>
      <c r="B6933" t="s">
        <v>935</v>
      </c>
      <c r="C6933" t="s">
        <v>2157</v>
      </c>
      <c r="D6933" t="s">
        <v>22</v>
      </c>
      <c r="E6933" t="s">
        <v>4475</v>
      </c>
      <c r="F6933" t="s">
        <v>0</v>
      </c>
      <c r="G6933" t="s">
        <v>4476</v>
      </c>
      <c r="H6933" t="s">
        <v>0</v>
      </c>
      <c r="I6933" t="s">
        <v>315</v>
      </c>
      <c r="J6933" t="s">
        <v>316</v>
      </c>
      <c r="K6933" s="34" t="str">
        <f t="shared" si="216"/>
        <v>0522084在医総管１</v>
      </c>
      <c r="L6933" t="s">
        <v>1047</v>
      </c>
      <c r="M6933" t="s">
        <v>2757</v>
      </c>
      <c r="N6933" t="s">
        <v>0</v>
      </c>
      <c r="O6933" t="s">
        <v>0</v>
      </c>
      <c r="P6933" t="s">
        <v>0</v>
      </c>
      <c r="Q6933" t="s">
        <v>0</v>
      </c>
      <c r="R6933" t="s">
        <v>0</v>
      </c>
      <c r="S6933" t="s">
        <v>877</v>
      </c>
      <c r="T6933" t="s">
        <v>1831</v>
      </c>
      <c r="X6933" s="34" t="str">
        <f t="shared" si="217"/>
        <v>0522084</v>
      </c>
    </row>
    <row r="6934" spans="1:24" x14ac:dyDescent="0.15">
      <c r="A6934" t="s">
        <v>4474</v>
      </c>
      <c r="B6934" t="s">
        <v>935</v>
      </c>
      <c r="C6934" t="s">
        <v>2157</v>
      </c>
      <c r="D6934" t="s">
        <v>22</v>
      </c>
      <c r="E6934" t="s">
        <v>4475</v>
      </c>
      <c r="F6934" t="s">
        <v>0</v>
      </c>
      <c r="G6934" t="s">
        <v>4476</v>
      </c>
      <c r="H6934" t="s">
        <v>0</v>
      </c>
      <c r="I6934" t="s">
        <v>176</v>
      </c>
      <c r="J6934" t="s">
        <v>177</v>
      </c>
      <c r="K6934" s="34" t="str">
        <f t="shared" si="216"/>
        <v>0522084神経</v>
      </c>
      <c r="L6934" t="s">
        <v>415</v>
      </c>
      <c r="M6934" t="s">
        <v>2757</v>
      </c>
      <c r="N6934" t="s">
        <v>0</v>
      </c>
      <c r="O6934" t="s">
        <v>0</v>
      </c>
      <c r="P6934" t="s">
        <v>0</v>
      </c>
      <c r="Q6934" t="s">
        <v>0</v>
      </c>
      <c r="R6934" t="s">
        <v>0</v>
      </c>
      <c r="S6934" t="s">
        <v>877</v>
      </c>
      <c r="T6934" t="s">
        <v>1831</v>
      </c>
      <c r="X6934" s="34" t="str">
        <f t="shared" si="217"/>
        <v>0522084</v>
      </c>
    </row>
    <row r="6935" spans="1:24" x14ac:dyDescent="0.15">
      <c r="A6935" t="s">
        <v>4474</v>
      </c>
      <c r="B6935" t="s">
        <v>935</v>
      </c>
      <c r="C6935" t="s">
        <v>2157</v>
      </c>
      <c r="D6935" t="s">
        <v>22</v>
      </c>
      <c r="E6935" t="s">
        <v>4475</v>
      </c>
      <c r="F6935" t="s">
        <v>0</v>
      </c>
      <c r="G6935" t="s">
        <v>4476</v>
      </c>
      <c r="H6935" t="s">
        <v>0</v>
      </c>
      <c r="I6935" t="s">
        <v>179</v>
      </c>
      <c r="J6935" t="s">
        <v>180</v>
      </c>
      <c r="K6935" s="34" t="str">
        <f t="shared" si="216"/>
        <v>0522084Ｃ・Ｍ</v>
      </c>
      <c r="L6935" t="s">
        <v>520</v>
      </c>
      <c r="M6935" t="s">
        <v>2757</v>
      </c>
      <c r="N6935" t="s">
        <v>0</v>
      </c>
      <c r="O6935" t="s">
        <v>0</v>
      </c>
      <c r="P6935" t="s">
        <v>0</v>
      </c>
      <c r="Q6935" t="s">
        <v>0</v>
      </c>
      <c r="R6935" t="s">
        <v>0</v>
      </c>
      <c r="S6935" t="s">
        <v>877</v>
      </c>
      <c r="T6935" t="s">
        <v>1831</v>
      </c>
      <c r="X6935" s="34" t="str">
        <f t="shared" si="217"/>
        <v>0522084</v>
      </c>
    </row>
    <row r="6936" spans="1:24" x14ac:dyDescent="0.15">
      <c r="A6936" t="s">
        <v>4474</v>
      </c>
      <c r="B6936" t="s">
        <v>935</v>
      </c>
      <c r="C6936" t="s">
        <v>2157</v>
      </c>
      <c r="D6936" t="s">
        <v>22</v>
      </c>
      <c r="E6936" t="s">
        <v>4475</v>
      </c>
      <c r="F6936" t="s">
        <v>0</v>
      </c>
      <c r="G6936" t="s">
        <v>4476</v>
      </c>
      <c r="H6936" t="s">
        <v>0</v>
      </c>
      <c r="I6936" t="s">
        <v>179</v>
      </c>
      <c r="J6936" t="s">
        <v>180</v>
      </c>
      <c r="K6936" s="34" t="str">
        <f t="shared" si="216"/>
        <v>0522084Ｃ・Ｍ</v>
      </c>
      <c r="L6936" t="s">
        <v>520</v>
      </c>
      <c r="M6936" t="s">
        <v>2757</v>
      </c>
      <c r="N6936" t="s">
        <v>0</v>
      </c>
      <c r="O6936" t="s">
        <v>589</v>
      </c>
      <c r="P6936" t="s">
        <v>589</v>
      </c>
      <c r="Q6936" t="s">
        <v>0</v>
      </c>
      <c r="R6936" t="s">
        <v>0</v>
      </c>
      <c r="S6936" t="s">
        <v>877</v>
      </c>
      <c r="T6936" t="s">
        <v>1831</v>
      </c>
      <c r="X6936" s="34" t="str">
        <f t="shared" si="217"/>
        <v>0522084４列以上１６列未満のマルチスライスＣＴ</v>
      </c>
    </row>
    <row r="6937" spans="1:24" x14ac:dyDescent="0.15">
      <c r="A6937" t="s">
        <v>4474</v>
      </c>
      <c r="B6937" t="s">
        <v>935</v>
      </c>
      <c r="C6937" t="s">
        <v>2157</v>
      </c>
      <c r="D6937" t="s">
        <v>22</v>
      </c>
      <c r="E6937" t="s">
        <v>4475</v>
      </c>
      <c r="F6937" t="s">
        <v>0</v>
      </c>
      <c r="G6937" t="s">
        <v>4476</v>
      </c>
      <c r="H6937" t="s">
        <v>0</v>
      </c>
      <c r="I6937" t="s">
        <v>327</v>
      </c>
      <c r="J6937" t="s">
        <v>328</v>
      </c>
      <c r="K6937" s="34" t="str">
        <f t="shared" si="216"/>
        <v>0522084脳Ⅲ</v>
      </c>
      <c r="L6937" t="s">
        <v>351</v>
      </c>
      <c r="M6937" t="s">
        <v>2757</v>
      </c>
      <c r="N6937" t="s">
        <v>0</v>
      </c>
      <c r="O6937" t="s">
        <v>0</v>
      </c>
      <c r="P6937" t="s">
        <v>0</v>
      </c>
      <c r="Q6937" t="s">
        <v>0</v>
      </c>
      <c r="R6937" t="s">
        <v>0</v>
      </c>
      <c r="S6937" t="s">
        <v>877</v>
      </c>
      <c r="T6937" t="s">
        <v>1831</v>
      </c>
      <c r="X6937" s="34" t="str">
        <f t="shared" si="217"/>
        <v>0522084</v>
      </c>
    </row>
    <row r="6938" spans="1:24" x14ac:dyDescent="0.15">
      <c r="A6938" t="s">
        <v>4474</v>
      </c>
      <c r="B6938" t="s">
        <v>935</v>
      </c>
      <c r="C6938" t="s">
        <v>2157</v>
      </c>
      <c r="D6938" t="s">
        <v>22</v>
      </c>
      <c r="E6938" t="s">
        <v>4475</v>
      </c>
      <c r="F6938" t="s">
        <v>0</v>
      </c>
      <c r="G6938" t="s">
        <v>4476</v>
      </c>
      <c r="H6938" t="s">
        <v>0</v>
      </c>
      <c r="I6938" t="s">
        <v>1002</v>
      </c>
      <c r="J6938" t="s">
        <v>1003</v>
      </c>
      <c r="K6938" s="34" t="str">
        <f t="shared" si="216"/>
        <v>0522084運Ⅲ</v>
      </c>
      <c r="L6938" t="s">
        <v>93</v>
      </c>
      <c r="M6938" t="s">
        <v>368</v>
      </c>
      <c r="N6938" t="s">
        <v>0</v>
      </c>
      <c r="O6938" t="s">
        <v>0</v>
      </c>
      <c r="P6938" t="s">
        <v>0</v>
      </c>
      <c r="Q6938" t="s">
        <v>0</v>
      </c>
      <c r="R6938" t="s">
        <v>0</v>
      </c>
      <c r="S6938" t="s">
        <v>877</v>
      </c>
      <c r="T6938" t="s">
        <v>1831</v>
      </c>
      <c r="X6938" s="34" t="str">
        <f t="shared" si="217"/>
        <v>0522084</v>
      </c>
    </row>
    <row r="6939" spans="1:24" x14ac:dyDescent="0.15">
      <c r="A6939" t="s">
        <v>4474</v>
      </c>
      <c r="B6939" t="s">
        <v>935</v>
      </c>
      <c r="C6939" t="s">
        <v>2157</v>
      </c>
      <c r="D6939" t="s">
        <v>22</v>
      </c>
      <c r="E6939" t="s">
        <v>4475</v>
      </c>
      <c r="F6939" t="s">
        <v>0</v>
      </c>
      <c r="G6939" t="s">
        <v>4476</v>
      </c>
      <c r="H6939" t="s">
        <v>0</v>
      </c>
      <c r="I6939" t="s">
        <v>1945</v>
      </c>
      <c r="J6939" t="s">
        <v>1946</v>
      </c>
      <c r="K6939" s="34" t="str">
        <f t="shared" si="216"/>
        <v>0522084外在ベⅠ注</v>
      </c>
      <c r="L6939" t="s">
        <v>2715</v>
      </c>
      <c r="M6939" t="s">
        <v>1940</v>
      </c>
      <c r="N6939" t="s">
        <v>0</v>
      </c>
      <c r="O6939" t="s">
        <v>0</v>
      </c>
      <c r="P6939" t="s">
        <v>0</v>
      </c>
      <c r="Q6939" t="s">
        <v>0</v>
      </c>
      <c r="R6939" t="s">
        <v>0</v>
      </c>
      <c r="S6939" t="s">
        <v>877</v>
      </c>
      <c r="T6939" t="s">
        <v>1831</v>
      </c>
      <c r="X6939" s="34" t="str">
        <f t="shared" si="217"/>
        <v>0522084</v>
      </c>
    </row>
    <row r="6940" spans="1:24" x14ac:dyDescent="0.15">
      <c r="A6940" t="s">
        <v>4474</v>
      </c>
      <c r="B6940" t="s">
        <v>935</v>
      </c>
      <c r="C6940" t="s">
        <v>2157</v>
      </c>
      <c r="D6940" t="s">
        <v>22</v>
      </c>
      <c r="E6940" t="s">
        <v>4475</v>
      </c>
      <c r="F6940" t="s">
        <v>0</v>
      </c>
      <c r="G6940" t="s">
        <v>4476</v>
      </c>
      <c r="H6940" t="s">
        <v>0</v>
      </c>
      <c r="I6940" t="s">
        <v>275</v>
      </c>
      <c r="J6940" t="s">
        <v>276</v>
      </c>
      <c r="K6940" s="34" t="str">
        <f t="shared" si="216"/>
        <v>0522084酸単</v>
      </c>
      <c r="L6940" t="s">
        <v>4477</v>
      </c>
      <c r="M6940" t="s">
        <v>1947</v>
      </c>
      <c r="N6940" t="s">
        <v>0</v>
      </c>
      <c r="O6940" t="s">
        <v>0</v>
      </c>
      <c r="P6940" t="s">
        <v>0</v>
      </c>
      <c r="Q6940" t="s">
        <v>0</v>
      </c>
      <c r="R6940" t="s">
        <v>0</v>
      </c>
      <c r="S6940" t="s">
        <v>877</v>
      </c>
      <c r="T6940" t="s">
        <v>1831</v>
      </c>
      <c r="X6940" s="34" t="str">
        <f t="shared" si="217"/>
        <v>0522084</v>
      </c>
    </row>
    <row r="6941" spans="1:24" x14ac:dyDescent="0.15">
      <c r="A6941" t="s">
        <v>4474</v>
      </c>
      <c r="B6941" t="s">
        <v>935</v>
      </c>
      <c r="C6941" t="s">
        <v>2157</v>
      </c>
      <c r="D6941" t="s">
        <v>22</v>
      </c>
      <c r="E6941" t="s">
        <v>4475</v>
      </c>
      <c r="F6941" t="s">
        <v>0</v>
      </c>
      <c r="G6941" t="s">
        <v>4476</v>
      </c>
      <c r="H6941" t="s">
        <v>0</v>
      </c>
      <c r="I6941" t="s">
        <v>275</v>
      </c>
      <c r="J6941" t="s">
        <v>276</v>
      </c>
      <c r="K6941" s="34" t="str">
        <f t="shared" si="216"/>
        <v>0522084酸単</v>
      </c>
      <c r="L6941" t="s">
        <v>4477</v>
      </c>
      <c r="M6941" t="s">
        <v>1947</v>
      </c>
      <c r="N6941" t="s">
        <v>0</v>
      </c>
      <c r="O6941" t="s">
        <v>281</v>
      </c>
      <c r="P6941" t="s">
        <v>560</v>
      </c>
      <c r="Q6941" t="s">
        <v>0</v>
      </c>
      <c r="R6941" t="s">
        <v>0</v>
      </c>
      <c r="S6941" t="s">
        <v>877</v>
      </c>
      <c r="T6941" t="s">
        <v>1831</v>
      </c>
      <c r="X6941" s="34" t="str">
        <f t="shared" si="217"/>
        <v>05220842.36円</v>
      </c>
    </row>
    <row r="6942" spans="1:24" x14ac:dyDescent="0.15">
      <c r="A6942" t="s">
        <v>4478</v>
      </c>
      <c r="B6942" t="s">
        <v>935</v>
      </c>
      <c r="C6942" t="s">
        <v>2157</v>
      </c>
      <c r="D6942" t="s">
        <v>22</v>
      </c>
      <c r="E6942" t="s">
        <v>4479</v>
      </c>
      <c r="F6942" t="s">
        <v>0</v>
      </c>
      <c r="G6942" t="s">
        <v>4480</v>
      </c>
      <c r="H6942" t="s">
        <v>0</v>
      </c>
      <c r="I6942" t="s">
        <v>1948</v>
      </c>
      <c r="J6942" t="s">
        <v>1949</v>
      </c>
      <c r="K6942" s="34" t="str">
        <f t="shared" si="216"/>
        <v>0522092外医ＤＸ３</v>
      </c>
      <c r="L6942" t="s">
        <v>114</v>
      </c>
      <c r="M6942" t="s">
        <v>1940</v>
      </c>
      <c r="N6942" t="s">
        <v>0</v>
      </c>
      <c r="O6942" t="s">
        <v>0</v>
      </c>
      <c r="P6942" t="s">
        <v>0</v>
      </c>
      <c r="Q6942" t="s">
        <v>0</v>
      </c>
      <c r="R6942" t="s">
        <v>0</v>
      </c>
      <c r="S6942" t="s">
        <v>877</v>
      </c>
      <c r="T6942" t="s">
        <v>1831</v>
      </c>
      <c r="X6942" s="34" t="str">
        <f t="shared" si="217"/>
        <v>0522092</v>
      </c>
    </row>
    <row r="6943" spans="1:24" x14ac:dyDescent="0.15">
      <c r="A6943" t="s">
        <v>4478</v>
      </c>
      <c r="B6943" t="s">
        <v>935</v>
      </c>
      <c r="C6943" t="s">
        <v>2157</v>
      </c>
      <c r="D6943" t="s">
        <v>22</v>
      </c>
      <c r="E6943" t="s">
        <v>4479</v>
      </c>
      <c r="F6943" t="s">
        <v>0</v>
      </c>
      <c r="G6943" t="s">
        <v>4480</v>
      </c>
      <c r="H6943" t="s">
        <v>0</v>
      </c>
      <c r="I6943" t="s">
        <v>1952</v>
      </c>
      <c r="J6943" t="s">
        <v>1839</v>
      </c>
      <c r="K6943" s="34" t="str">
        <f t="shared" si="216"/>
        <v>0522092時間外１</v>
      </c>
      <c r="L6943" t="s">
        <v>459</v>
      </c>
      <c r="M6943" t="s">
        <v>49</v>
      </c>
      <c r="N6943" t="s">
        <v>0</v>
      </c>
      <c r="O6943" t="s">
        <v>0</v>
      </c>
      <c r="P6943" t="s">
        <v>0</v>
      </c>
      <c r="Q6943" t="s">
        <v>0</v>
      </c>
      <c r="R6943" t="s">
        <v>0</v>
      </c>
      <c r="S6943" t="s">
        <v>877</v>
      </c>
      <c r="T6943" t="s">
        <v>1831</v>
      </c>
      <c r="X6943" s="34" t="str">
        <f t="shared" si="217"/>
        <v>0522092</v>
      </c>
    </row>
    <row r="6944" spans="1:24" x14ac:dyDescent="0.15">
      <c r="A6944" t="s">
        <v>4478</v>
      </c>
      <c r="B6944" t="s">
        <v>935</v>
      </c>
      <c r="C6944" t="s">
        <v>2157</v>
      </c>
      <c r="D6944" t="s">
        <v>22</v>
      </c>
      <c r="E6944" t="s">
        <v>4479</v>
      </c>
      <c r="F6944" t="s">
        <v>0</v>
      </c>
      <c r="G6944" t="s">
        <v>4480</v>
      </c>
      <c r="H6944" t="s">
        <v>0</v>
      </c>
      <c r="I6944" t="s">
        <v>309</v>
      </c>
      <c r="J6944" t="s">
        <v>310</v>
      </c>
      <c r="K6944" s="34" t="str">
        <f t="shared" si="216"/>
        <v>0522092がん指</v>
      </c>
      <c r="L6944" t="s">
        <v>925</v>
      </c>
      <c r="M6944" t="s">
        <v>533</v>
      </c>
      <c r="N6944" t="s">
        <v>0</v>
      </c>
      <c r="O6944" t="s">
        <v>0</v>
      </c>
      <c r="P6944" t="s">
        <v>0</v>
      </c>
      <c r="Q6944" t="s">
        <v>0</v>
      </c>
      <c r="R6944" t="s">
        <v>0</v>
      </c>
      <c r="S6944" t="s">
        <v>877</v>
      </c>
      <c r="T6944" t="s">
        <v>1831</v>
      </c>
      <c r="X6944" s="34" t="str">
        <f t="shared" si="217"/>
        <v>0522092</v>
      </c>
    </row>
    <row r="6945" spans="1:24" x14ac:dyDescent="0.15">
      <c r="A6945" t="s">
        <v>4478</v>
      </c>
      <c r="B6945" t="s">
        <v>935</v>
      </c>
      <c r="C6945" t="s">
        <v>2157</v>
      </c>
      <c r="D6945" t="s">
        <v>22</v>
      </c>
      <c r="E6945" t="s">
        <v>4479</v>
      </c>
      <c r="F6945" t="s">
        <v>0</v>
      </c>
      <c r="G6945" t="s">
        <v>4480</v>
      </c>
      <c r="H6945" t="s">
        <v>0</v>
      </c>
      <c r="I6945" t="s">
        <v>1950</v>
      </c>
      <c r="J6945" t="s">
        <v>1951</v>
      </c>
      <c r="K6945" s="34" t="str">
        <f t="shared" si="216"/>
        <v>0522092在持充</v>
      </c>
      <c r="L6945" t="s">
        <v>815</v>
      </c>
      <c r="M6945" t="s">
        <v>1940</v>
      </c>
      <c r="N6945" t="s">
        <v>0</v>
      </c>
      <c r="O6945" t="s">
        <v>0</v>
      </c>
      <c r="P6945" t="s">
        <v>0</v>
      </c>
      <c r="Q6945" t="s">
        <v>0</v>
      </c>
      <c r="R6945" t="s">
        <v>0</v>
      </c>
      <c r="S6945" t="s">
        <v>877</v>
      </c>
      <c r="T6945" t="s">
        <v>1831</v>
      </c>
      <c r="X6945" s="34" t="str">
        <f t="shared" si="217"/>
        <v>0522092</v>
      </c>
    </row>
    <row r="6946" spans="1:24" x14ac:dyDescent="0.15">
      <c r="A6946" t="s">
        <v>4478</v>
      </c>
      <c r="B6946" t="s">
        <v>935</v>
      </c>
      <c r="C6946" t="s">
        <v>2157</v>
      </c>
      <c r="D6946" t="s">
        <v>22</v>
      </c>
      <c r="E6946" t="s">
        <v>4479</v>
      </c>
      <c r="F6946" t="s">
        <v>0</v>
      </c>
      <c r="G6946" t="s">
        <v>4480</v>
      </c>
      <c r="H6946" t="s">
        <v>0</v>
      </c>
      <c r="I6946" t="s">
        <v>1945</v>
      </c>
      <c r="J6946" t="s">
        <v>1946</v>
      </c>
      <c r="K6946" s="34" t="str">
        <f t="shared" si="216"/>
        <v>0522092外在ベⅠ注</v>
      </c>
      <c r="L6946" t="s">
        <v>803</v>
      </c>
      <c r="M6946" t="s">
        <v>1940</v>
      </c>
      <c r="N6946" t="s">
        <v>0</v>
      </c>
      <c r="O6946" t="s">
        <v>0</v>
      </c>
      <c r="P6946" t="s">
        <v>0</v>
      </c>
      <c r="Q6946" t="s">
        <v>0</v>
      </c>
      <c r="R6946" t="s">
        <v>0</v>
      </c>
      <c r="S6946" t="s">
        <v>877</v>
      </c>
      <c r="T6946" t="s">
        <v>1831</v>
      </c>
      <c r="X6946" s="34" t="str">
        <f t="shared" si="217"/>
        <v>0522092</v>
      </c>
    </row>
    <row r="6947" spans="1:24" x14ac:dyDescent="0.15">
      <c r="A6947" t="s">
        <v>4478</v>
      </c>
      <c r="B6947" t="s">
        <v>935</v>
      </c>
      <c r="C6947" t="s">
        <v>2157</v>
      </c>
      <c r="D6947" t="s">
        <v>22</v>
      </c>
      <c r="E6947" t="s">
        <v>4479</v>
      </c>
      <c r="F6947" t="s">
        <v>0</v>
      </c>
      <c r="G6947" t="s">
        <v>4480</v>
      </c>
      <c r="H6947" t="s">
        <v>0</v>
      </c>
      <c r="I6947" t="s">
        <v>275</v>
      </c>
      <c r="J6947" t="s">
        <v>276</v>
      </c>
      <c r="K6947" s="34" t="str">
        <f t="shared" si="216"/>
        <v>0522092酸単</v>
      </c>
      <c r="L6947" t="s">
        <v>4481</v>
      </c>
      <c r="M6947" t="s">
        <v>1947</v>
      </c>
      <c r="N6947" t="s">
        <v>0</v>
      </c>
      <c r="O6947" t="s">
        <v>0</v>
      </c>
      <c r="P6947" t="s">
        <v>0</v>
      </c>
      <c r="Q6947" t="s">
        <v>0</v>
      </c>
      <c r="R6947" t="s">
        <v>0</v>
      </c>
      <c r="S6947" t="s">
        <v>877</v>
      </c>
      <c r="T6947" t="s">
        <v>1831</v>
      </c>
      <c r="X6947" s="34" t="str">
        <f t="shared" si="217"/>
        <v>0522092</v>
      </c>
    </row>
    <row r="6948" spans="1:24" x14ac:dyDescent="0.15">
      <c r="A6948" t="s">
        <v>4478</v>
      </c>
      <c r="B6948" t="s">
        <v>935</v>
      </c>
      <c r="C6948" t="s">
        <v>2157</v>
      </c>
      <c r="D6948" t="s">
        <v>22</v>
      </c>
      <c r="E6948" t="s">
        <v>4479</v>
      </c>
      <c r="F6948" t="s">
        <v>0</v>
      </c>
      <c r="G6948" t="s">
        <v>4480</v>
      </c>
      <c r="H6948" t="s">
        <v>0</v>
      </c>
      <c r="I6948" t="s">
        <v>275</v>
      </c>
      <c r="J6948" t="s">
        <v>276</v>
      </c>
      <c r="K6948" s="34" t="str">
        <f t="shared" si="216"/>
        <v>0522092酸単</v>
      </c>
      <c r="L6948" t="s">
        <v>4481</v>
      </c>
      <c r="M6948" t="s">
        <v>1947</v>
      </c>
      <c r="N6948" t="s">
        <v>0</v>
      </c>
      <c r="O6948" t="s">
        <v>281</v>
      </c>
      <c r="P6948" t="s">
        <v>560</v>
      </c>
      <c r="Q6948" t="s">
        <v>0</v>
      </c>
      <c r="R6948" t="s">
        <v>0</v>
      </c>
      <c r="S6948" t="s">
        <v>877</v>
      </c>
      <c r="T6948" t="s">
        <v>1831</v>
      </c>
      <c r="X6948" s="34" t="str">
        <f t="shared" si="217"/>
        <v>05220922.36円</v>
      </c>
    </row>
    <row r="6949" spans="1:24" x14ac:dyDescent="0.15">
      <c r="A6949" t="s">
        <v>4482</v>
      </c>
      <c r="B6949" t="s">
        <v>935</v>
      </c>
      <c r="C6949" t="s">
        <v>2157</v>
      </c>
      <c r="D6949" t="s">
        <v>22</v>
      </c>
      <c r="E6949" t="s">
        <v>4483</v>
      </c>
      <c r="F6949" t="s">
        <v>0</v>
      </c>
      <c r="G6949" t="s">
        <v>4484</v>
      </c>
      <c r="H6949" t="s">
        <v>0</v>
      </c>
      <c r="I6949" t="s">
        <v>1948</v>
      </c>
      <c r="J6949" t="s">
        <v>1949</v>
      </c>
      <c r="K6949" s="34" t="str">
        <f t="shared" si="216"/>
        <v>0522118外医ＤＸ３</v>
      </c>
      <c r="L6949" t="s">
        <v>113</v>
      </c>
      <c r="M6949" t="s">
        <v>1940</v>
      </c>
      <c r="N6949" t="s">
        <v>0</v>
      </c>
      <c r="O6949" t="s">
        <v>0</v>
      </c>
      <c r="P6949" t="s">
        <v>0</v>
      </c>
      <c r="Q6949" t="s">
        <v>0</v>
      </c>
      <c r="R6949" t="s">
        <v>0</v>
      </c>
      <c r="S6949" t="s">
        <v>877</v>
      </c>
      <c r="T6949" t="s">
        <v>1831</v>
      </c>
      <c r="X6949" s="34" t="str">
        <f t="shared" si="217"/>
        <v>0522118</v>
      </c>
    </row>
    <row r="6950" spans="1:24" x14ac:dyDescent="0.15">
      <c r="A6950" t="s">
        <v>4482</v>
      </c>
      <c r="B6950" t="s">
        <v>935</v>
      </c>
      <c r="C6950" t="s">
        <v>2157</v>
      </c>
      <c r="D6950" t="s">
        <v>22</v>
      </c>
      <c r="E6950" t="s">
        <v>4483</v>
      </c>
      <c r="F6950" t="s">
        <v>0</v>
      </c>
      <c r="G6950" t="s">
        <v>4484</v>
      </c>
      <c r="H6950" t="s">
        <v>0</v>
      </c>
      <c r="I6950" t="s">
        <v>1945</v>
      </c>
      <c r="J6950" t="s">
        <v>1946</v>
      </c>
      <c r="K6950" s="34" t="str">
        <f t="shared" si="216"/>
        <v>0522118外在ベⅠ注</v>
      </c>
      <c r="L6950" t="s">
        <v>884</v>
      </c>
      <c r="M6950" t="s">
        <v>1940</v>
      </c>
      <c r="N6950" t="s">
        <v>0</v>
      </c>
      <c r="O6950" t="s">
        <v>0</v>
      </c>
      <c r="P6950" t="s">
        <v>0</v>
      </c>
      <c r="Q6950" t="s">
        <v>0</v>
      </c>
      <c r="R6950" t="s">
        <v>0</v>
      </c>
      <c r="S6950" t="s">
        <v>877</v>
      </c>
      <c r="T6950" t="s">
        <v>1831</v>
      </c>
      <c r="X6950" s="34" t="str">
        <f t="shared" si="217"/>
        <v>0522118</v>
      </c>
    </row>
    <row r="6951" spans="1:24" x14ac:dyDescent="0.15">
      <c r="A6951" t="s">
        <v>4485</v>
      </c>
      <c r="B6951" t="s">
        <v>935</v>
      </c>
      <c r="C6951" t="s">
        <v>2157</v>
      </c>
      <c r="D6951" t="s">
        <v>22</v>
      </c>
      <c r="E6951" t="s">
        <v>4486</v>
      </c>
      <c r="F6951" t="s">
        <v>0</v>
      </c>
      <c r="G6951" t="s">
        <v>4487</v>
      </c>
      <c r="H6951" t="s">
        <v>0</v>
      </c>
      <c r="I6951" t="s">
        <v>283</v>
      </c>
      <c r="J6951" t="s">
        <v>284</v>
      </c>
      <c r="K6951" s="34" t="str">
        <f t="shared" si="216"/>
        <v>0522126機能強化</v>
      </c>
      <c r="L6951" t="s">
        <v>512</v>
      </c>
      <c r="M6951" t="s">
        <v>1940</v>
      </c>
      <c r="N6951" t="s">
        <v>0</v>
      </c>
      <c r="O6951" t="s">
        <v>0</v>
      </c>
      <c r="P6951" t="s">
        <v>0</v>
      </c>
      <c r="Q6951" t="s">
        <v>0</v>
      </c>
      <c r="R6951" t="s">
        <v>0</v>
      </c>
      <c r="S6951" t="s">
        <v>877</v>
      </c>
      <c r="T6951" t="s">
        <v>1831</v>
      </c>
      <c r="X6951" s="34" t="str">
        <f t="shared" si="217"/>
        <v>0522126</v>
      </c>
    </row>
    <row r="6952" spans="1:24" x14ac:dyDescent="0.15">
      <c r="A6952" t="s">
        <v>4485</v>
      </c>
      <c r="B6952" t="s">
        <v>935</v>
      </c>
      <c r="C6952" t="s">
        <v>2157</v>
      </c>
      <c r="D6952" t="s">
        <v>22</v>
      </c>
      <c r="E6952" t="s">
        <v>4486</v>
      </c>
      <c r="F6952" t="s">
        <v>0</v>
      </c>
      <c r="G6952" t="s">
        <v>4487</v>
      </c>
      <c r="H6952" t="s">
        <v>0</v>
      </c>
      <c r="I6952" t="s">
        <v>1948</v>
      </c>
      <c r="J6952" t="s">
        <v>1949</v>
      </c>
      <c r="K6952" s="34" t="str">
        <f t="shared" si="216"/>
        <v>0522126外医ＤＸ３</v>
      </c>
      <c r="L6952" t="s">
        <v>134</v>
      </c>
      <c r="M6952" t="s">
        <v>1940</v>
      </c>
      <c r="N6952" t="s">
        <v>0</v>
      </c>
      <c r="O6952" t="s">
        <v>0</v>
      </c>
      <c r="P6952" t="s">
        <v>0</v>
      </c>
      <c r="Q6952" t="s">
        <v>0</v>
      </c>
      <c r="R6952" t="s">
        <v>0</v>
      </c>
      <c r="S6952" t="s">
        <v>877</v>
      </c>
      <c r="T6952" t="s">
        <v>1831</v>
      </c>
      <c r="X6952" s="34" t="str">
        <f t="shared" si="217"/>
        <v>0522126</v>
      </c>
    </row>
    <row r="6953" spans="1:24" x14ac:dyDescent="0.15">
      <c r="A6953" t="s">
        <v>4485</v>
      </c>
      <c r="B6953" t="s">
        <v>935</v>
      </c>
      <c r="C6953" t="s">
        <v>2157</v>
      </c>
      <c r="D6953" t="s">
        <v>22</v>
      </c>
      <c r="E6953" t="s">
        <v>4486</v>
      </c>
      <c r="F6953" t="s">
        <v>0</v>
      </c>
      <c r="G6953" t="s">
        <v>4487</v>
      </c>
      <c r="H6953" t="s">
        <v>0</v>
      </c>
      <c r="I6953" t="s">
        <v>1953</v>
      </c>
      <c r="J6953" t="s">
        <v>1840</v>
      </c>
      <c r="K6953" s="34" t="str">
        <f t="shared" si="216"/>
        <v>0522126時間外３</v>
      </c>
      <c r="L6953" t="s">
        <v>959</v>
      </c>
      <c r="M6953" t="s">
        <v>535</v>
      </c>
      <c r="N6953" t="s">
        <v>0</v>
      </c>
      <c r="O6953" t="s">
        <v>0</v>
      </c>
      <c r="P6953" t="s">
        <v>0</v>
      </c>
      <c r="Q6953" t="s">
        <v>0</v>
      </c>
      <c r="R6953" t="s">
        <v>0</v>
      </c>
      <c r="S6953" t="s">
        <v>877</v>
      </c>
      <c r="T6953" t="s">
        <v>1831</v>
      </c>
      <c r="X6953" s="34" t="str">
        <f t="shared" si="217"/>
        <v>0522126</v>
      </c>
    </row>
    <row r="6954" spans="1:24" x14ac:dyDescent="0.15">
      <c r="A6954" t="s">
        <v>4485</v>
      </c>
      <c r="B6954" t="s">
        <v>935</v>
      </c>
      <c r="C6954" t="s">
        <v>2157</v>
      </c>
      <c r="D6954" t="s">
        <v>22</v>
      </c>
      <c r="E6954" t="s">
        <v>4486</v>
      </c>
      <c r="F6954" t="s">
        <v>0</v>
      </c>
      <c r="G6954" t="s">
        <v>4487</v>
      </c>
      <c r="H6954" t="s">
        <v>0</v>
      </c>
      <c r="I6954" t="s">
        <v>1879</v>
      </c>
      <c r="J6954" t="s">
        <v>1880</v>
      </c>
      <c r="K6954" s="34" t="str">
        <f t="shared" si="216"/>
        <v>0522126小か診１</v>
      </c>
      <c r="L6954" t="s">
        <v>245</v>
      </c>
      <c r="M6954" t="s">
        <v>76</v>
      </c>
      <c r="N6954" t="s">
        <v>0</v>
      </c>
      <c r="O6954" t="s">
        <v>0</v>
      </c>
      <c r="P6954" t="s">
        <v>0</v>
      </c>
      <c r="Q6954" t="s">
        <v>0</v>
      </c>
      <c r="R6954" t="s">
        <v>0</v>
      </c>
      <c r="S6954" t="s">
        <v>877</v>
      </c>
      <c r="T6954" t="s">
        <v>1831</v>
      </c>
      <c r="X6954" s="34" t="str">
        <f t="shared" si="217"/>
        <v>0522126</v>
      </c>
    </row>
    <row r="6955" spans="1:24" x14ac:dyDescent="0.15">
      <c r="A6955" t="s">
        <v>4485</v>
      </c>
      <c r="B6955" t="s">
        <v>935</v>
      </c>
      <c r="C6955" t="s">
        <v>2157</v>
      </c>
      <c r="D6955" t="s">
        <v>22</v>
      </c>
      <c r="E6955" t="s">
        <v>4486</v>
      </c>
      <c r="F6955" t="s">
        <v>0</v>
      </c>
      <c r="G6955" t="s">
        <v>4487</v>
      </c>
      <c r="H6955" t="s">
        <v>0</v>
      </c>
      <c r="I6955" t="s">
        <v>1982</v>
      </c>
      <c r="J6955" t="s">
        <v>271</v>
      </c>
      <c r="K6955" s="34" t="str">
        <f t="shared" si="216"/>
        <v>0522126外在ベⅠ</v>
      </c>
      <c r="L6955" t="s">
        <v>4488</v>
      </c>
      <c r="M6955" t="s">
        <v>1940</v>
      </c>
      <c r="N6955" t="s">
        <v>0</v>
      </c>
      <c r="O6955" t="s">
        <v>0</v>
      </c>
      <c r="P6955" t="s">
        <v>0</v>
      </c>
      <c r="Q6955" t="s">
        <v>0</v>
      </c>
      <c r="R6955" t="s">
        <v>0</v>
      </c>
      <c r="S6955" t="s">
        <v>877</v>
      </c>
      <c r="T6955" t="s">
        <v>1831</v>
      </c>
      <c r="X6955" s="34" t="str">
        <f t="shared" si="217"/>
        <v>0522126</v>
      </c>
    </row>
    <row r="6956" spans="1:24" x14ac:dyDescent="0.15">
      <c r="A6956" t="s">
        <v>4485</v>
      </c>
      <c r="B6956" t="s">
        <v>935</v>
      </c>
      <c r="C6956" t="s">
        <v>2157</v>
      </c>
      <c r="D6956" t="s">
        <v>22</v>
      </c>
      <c r="E6956" t="s">
        <v>4486</v>
      </c>
      <c r="F6956" t="s">
        <v>0</v>
      </c>
      <c r="G6956" t="s">
        <v>4487</v>
      </c>
      <c r="H6956" t="s">
        <v>0</v>
      </c>
      <c r="I6956" t="s">
        <v>275</v>
      </c>
      <c r="J6956" t="s">
        <v>276</v>
      </c>
      <c r="K6956" s="34" t="str">
        <f t="shared" si="216"/>
        <v>0522126酸単</v>
      </c>
      <c r="L6956" t="s">
        <v>4489</v>
      </c>
      <c r="M6956" t="s">
        <v>1947</v>
      </c>
      <c r="N6956" t="s">
        <v>0</v>
      </c>
      <c r="O6956" t="s">
        <v>0</v>
      </c>
      <c r="P6956" t="s">
        <v>0</v>
      </c>
      <c r="Q6956" t="s">
        <v>0</v>
      </c>
      <c r="R6956" t="s">
        <v>0</v>
      </c>
      <c r="S6956" t="s">
        <v>877</v>
      </c>
      <c r="T6956" t="s">
        <v>1831</v>
      </c>
      <c r="X6956" s="34" t="str">
        <f t="shared" si="217"/>
        <v>0522126</v>
      </c>
    </row>
    <row r="6957" spans="1:24" x14ac:dyDescent="0.15">
      <c r="A6957" t="s">
        <v>4485</v>
      </c>
      <c r="B6957" t="s">
        <v>935</v>
      </c>
      <c r="C6957" t="s">
        <v>2157</v>
      </c>
      <c r="D6957" t="s">
        <v>22</v>
      </c>
      <c r="E6957" t="s">
        <v>4486</v>
      </c>
      <c r="F6957" t="s">
        <v>0</v>
      </c>
      <c r="G6957" t="s">
        <v>4487</v>
      </c>
      <c r="H6957" t="s">
        <v>0</v>
      </c>
      <c r="I6957" t="s">
        <v>275</v>
      </c>
      <c r="J6957" t="s">
        <v>276</v>
      </c>
      <c r="K6957" s="34" t="str">
        <f t="shared" si="216"/>
        <v>0522126酸単</v>
      </c>
      <c r="L6957" t="s">
        <v>4489</v>
      </c>
      <c r="M6957" t="s">
        <v>1947</v>
      </c>
      <c r="N6957" t="s">
        <v>0</v>
      </c>
      <c r="O6957" t="s">
        <v>281</v>
      </c>
      <c r="P6957" t="s">
        <v>560</v>
      </c>
      <c r="Q6957" t="s">
        <v>0</v>
      </c>
      <c r="R6957" t="s">
        <v>0</v>
      </c>
      <c r="S6957" t="s">
        <v>877</v>
      </c>
      <c r="T6957" t="s">
        <v>1831</v>
      </c>
      <c r="X6957" s="34" t="str">
        <f t="shared" si="217"/>
        <v>05221262.36円</v>
      </c>
    </row>
    <row r="6958" spans="1:24" x14ac:dyDescent="0.15">
      <c r="A6958" t="s">
        <v>4490</v>
      </c>
      <c r="B6958" t="s">
        <v>935</v>
      </c>
      <c r="C6958" t="s">
        <v>2157</v>
      </c>
      <c r="D6958" t="s">
        <v>22</v>
      </c>
      <c r="E6958" t="s">
        <v>4491</v>
      </c>
      <c r="F6958" t="s">
        <v>0</v>
      </c>
      <c r="G6958" t="s">
        <v>4492</v>
      </c>
      <c r="H6958" t="s">
        <v>0</v>
      </c>
      <c r="I6958" t="s">
        <v>283</v>
      </c>
      <c r="J6958" t="s">
        <v>284</v>
      </c>
      <c r="K6958" s="34" t="str">
        <f t="shared" si="216"/>
        <v>0522134機能強化</v>
      </c>
      <c r="L6958" t="s">
        <v>1165</v>
      </c>
      <c r="M6958" t="s">
        <v>63</v>
      </c>
      <c r="N6958" t="s">
        <v>0</v>
      </c>
      <c r="O6958" t="s">
        <v>0</v>
      </c>
      <c r="P6958" t="s">
        <v>0</v>
      </c>
      <c r="Q6958" t="s">
        <v>0</v>
      </c>
      <c r="R6958" t="s">
        <v>0</v>
      </c>
      <c r="S6958" t="s">
        <v>877</v>
      </c>
      <c r="T6958" t="s">
        <v>1831</v>
      </c>
      <c r="X6958" s="34" t="str">
        <f t="shared" si="217"/>
        <v>0522134</v>
      </c>
    </row>
    <row r="6959" spans="1:24" x14ac:dyDescent="0.15">
      <c r="A6959" t="s">
        <v>4490</v>
      </c>
      <c r="B6959" t="s">
        <v>935</v>
      </c>
      <c r="C6959" t="s">
        <v>2157</v>
      </c>
      <c r="D6959" t="s">
        <v>22</v>
      </c>
      <c r="E6959" t="s">
        <v>4491</v>
      </c>
      <c r="F6959" t="s">
        <v>0</v>
      </c>
      <c r="G6959" t="s">
        <v>4492</v>
      </c>
      <c r="H6959" t="s">
        <v>0</v>
      </c>
      <c r="I6959" t="s">
        <v>1833</v>
      </c>
      <c r="J6959" t="s">
        <v>1834</v>
      </c>
      <c r="K6959" s="34" t="str">
        <f t="shared" si="216"/>
        <v>0522134外来感染</v>
      </c>
      <c r="L6959" t="s">
        <v>301</v>
      </c>
      <c r="M6959" t="s">
        <v>23</v>
      </c>
      <c r="N6959" t="s">
        <v>0</v>
      </c>
      <c r="O6959" t="s">
        <v>0</v>
      </c>
      <c r="P6959" t="s">
        <v>0</v>
      </c>
      <c r="Q6959" t="s">
        <v>0</v>
      </c>
      <c r="R6959" t="s">
        <v>0</v>
      </c>
      <c r="S6959" t="s">
        <v>877</v>
      </c>
      <c r="T6959" t="s">
        <v>1831</v>
      </c>
      <c r="X6959" s="34" t="str">
        <f t="shared" si="217"/>
        <v>0522134</v>
      </c>
    </row>
    <row r="6960" spans="1:24" x14ac:dyDescent="0.15">
      <c r="A6960" t="s">
        <v>4490</v>
      </c>
      <c r="B6960" t="s">
        <v>935</v>
      </c>
      <c r="C6960" t="s">
        <v>2157</v>
      </c>
      <c r="D6960" t="s">
        <v>22</v>
      </c>
      <c r="E6960" t="s">
        <v>4491</v>
      </c>
      <c r="F6960" t="s">
        <v>0</v>
      </c>
      <c r="G6960" t="s">
        <v>4492</v>
      </c>
      <c r="H6960" t="s">
        <v>0</v>
      </c>
      <c r="I6960" t="s">
        <v>69</v>
      </c>
      <c r="J6960" t="s">
        <v>1868</v>
      </c>
      <c r="K6960" s="34" t="str">
        <f t="shared" si="216"/>
        <v>0522134連携強化</v>
      </c>
      <c r="L6960" t="s">
        <v>113</v>
      </c>
      <c r="M6960" t="s">
        <v>76</v>
      </c>
      <c r="N6960" t="s">
        <v>0</v>
      </c>
      <c r="O6960" t="s">
        <v>0</v>
      </c>
      <c r="P6960" t="s">
        <v>0</v>
      </c>
      <c r="Q6960" t="s">
        <v>0</v>
      </c>
      <c r="R6960" t="s">
        <v>0</v>
      </c>
      <c r="S6960" t="s">
        <v>877</v>
      </c>
      <c r="T6960" t="s">
        <v>1831</v>
      </c>
      <c r="X6960" s="34" t="str">
        <f t="shared" si="217"/>
        <v>0522134</v>
      </c>
    </row>
    <row r="6961" spans="1:24" x14ac:dyDescent="0.15">
      <c r="A6961" t="s">
        <v>4490</v>
      </c>
      <c r="B6961" t="s">
        <v>935</v>
      </c>
      <c r="C6961" t="s">
        <v>2157</v>
      </c>
      <c r="D6961" t="s">
        <v>22</v>
      </c>
      <c r="E6961" t="s">
        <v>4491</v>
      </c>
      <c r="F6961" t="s">
        <v>0</v>
      </c>
      <c r="G6961" t="s">
        <v>4492</v>
      </c>
      <c r="H6961" t="s">
        <v>0</v>
      </c>
      <c r="I6961" t="s">
        <v>1948</v>
      </c>
      <c r="J6961" t="s">
        <v>1949</v>
      </c>
      <c r="K6961" s="34" t="str">
        <f t="shared" si="216"/>
        <v>0522134外医ＤＸ３</v>
      </c>
      <c r="L6961" t="s">
        <v>385</v>
      </c>
      <c r="M6961" t="s">
        <v>1940</v>
      </c>
      <c r="N6961" t="s">
        <v>0</v>
      </c>
      <c r="O6961" t="s">
        <v>0</v>
      </c>
      <c r="P6961" t="s">
        <v>0</v>
      </c>
      <c r="Q6961" t="s">
        <v>0</v>
      </c>
      <c r="R6961" t="s">
        <v>0</v>
      </c>
      <c r="S6961" t="s">
        <v>877</v>
      </c>
      <c r="T6961" t="s">
        <v>1831</v>
      </c>
      <c r="X6961" s="34" t="str">
        <f t="shared" si="217"/>
        <v>0522134</v>
      </c>
    </row>
    <row r="6962" spans="1:24" x14ac:dyDescent="0.15">
      <c r="A6962" t="s">
        <v>4490</v>
      </c>
      <c r="B6962" t="s">
        <v>935</v>
      </c>
      <c r="C6962" t="s">
        <v>2157</v>
      </c>
      <c r="D6962" t="s">
        <v>22</v>
      </c>
      <c r="E6962" t="s">
        <v>4491</v>
      </c>
      <c r="F6962" t="s">
        <v>0</v>
      </c>
      <c r="G6962" t="s">
        <v>4492</v>
      </c>
      <c r="H6962" t="s">
        <v>0</v>
      </c>
      <c r="I6962" t="s">
        <v>136</v>
      </c>
      <c r="J6962" t="s">
        <v>137</v>
      </c>
      <c r="K6962" s="34" t="str">
        <f t="shared" si="216"/>
        <v>0522134ニコ</v>
      </c>
      <c r="L6962" t="s">
        <v>1008</v>
      </c>
      <c r="M6962" t="s">
        <v>138</v>
      </c>
      <c r="N6962" t="s">
        <v>0</v>
      </c>
      <c r="O6962" t="s">
        <v>0</v>
      </c>
      <c r="P6962" t="s">
        <v>0</v>
      </c>
      <c r="Q6962" t="s">
        <v>0</v>
      </c>
      <c r="R6962" t="s">
        <v>0</v>
      </c>
      <c r="S6962" t="s">
        <v>877</v>
      </c>
      <c r="T6962" t="s">
        <v>1831</v>
      </c>
      <c r="X6962" s="34" t="str">
        <f t="shared" si="217"/>
        <v>0522134</v>
      </c>
    </row>
    <row r="6963" spans="1:24" x14ac:dyDescent="0.15">
      <c r="A6963" t="s">
        <v>4490</v>
      </c>
      <c r="B6963" t="s">
        <v>935</v>
      </c>
      <c r="C6963" t="s">
        <v>2157</v>
      </c>
      <c r="D6963" t="s">
        <v>22</v>
      </c>
      <c r="E6963" t="s">
        <v>4491</v>
      </c>
      <c r="F6963" t="s">
        <v>0</v>
      </c>
      <c r="G6963" t="s">
        <v>4492</v>
      </c>
      <c r="H6963" t="s">
        <v>0</v>
      </c>
      <c r="I6963" t="s">
        <v>1835</v>
      </c>
      <c r="J6963" t="s">
        <v>1608</v>
      </c>
      <c r="K6963" s="34" t="str">
        <f t="shared" si="216"/>
        <v>0522134支援診３</v>
      </c>
      <c r="L6963" t="s">
        <v>696</v>
      </c>
      <c r="M6963" t="s">
        <v>84</v>
      </c>
      <c r="N6963" t="s">
        <v>0</v>
      </c>
      <c r="O6963" t="s">
        <v>0</v>
      </c>
      <c r="P6963" t="s">
        <v>0</v>
      </c>
      <c r="Q6963" t="s">
        <v>0</v>
      </c>
      <c r="R6963" t="s">
        <v>0</v>
      </c>
      <c r="S6963" t="s">
        <v>877</v>
      </c>
      <c r="T6963" t="s">
        <v>1831</v>
      </c>
      <c r="X6963" s="34" t="str">
        <f t="shared" si="217"/>
        <v>0522134</v>
      </c>
    </row>
    <row r="6964" spans="1:24" x14ac:dyDescent="0.15">
      <c r="A6964" t="s">
        <v>4490</v>
      </c>
      <c r="B6964" t="s">
        <v>935</v>
      </c>
      <c r="C6964" t="s">
        <v>2157</v>
      </c>
      <c r="D6964" t="s">
        <v>22</v>
      </c>
      <c r="E6964" t="s">
        <v>4491</v>
      </c>
      <c r="F6964" t="s">
        <v>0</v>
      </c>
      <c r="G6964" t="s">
        <v>4492</v>
      </c>
      <c r="H6964" t="s">
        <v>0</v>
      </c>
      <c r="I6964" t="s">
        <v>309</v>
      </c>
      <c r="J6964" t="s">
        <v>310</v>
      </c>
      <c r="K6964" s="34" t="str">
        <f t="shared" si="216"/>
        <v>0522134がん指</v>
      </c>
      <c r="L6964" t="s">
        <v>1036</v>
      </c>
      <c r="M6964" t="s">
        <v>261</v>
      </c>
      <c r="N6964" t="s">
        <v>0</v>
      </c>
      <c r="O6964" t="s">
        <v>0</v>
      </c>
      <c r="P6964" t="s">
        <v>0</v>
      </c>
      <c r="Q6964" t="s">
        <v>0</v>
      </c>
      <c r="R6964" t="s">
        <v>0</v>
      </c>
      <c r="S6964" t="s">
        <v>877</v>
      </c>
      <c r="T6964" t="s">
        <v>1831</v>
      </c>
      <c r="X6964" s="34" t="str">
        <f t="shared" si="217"/>
        <v>0522134</v>
      </c>
    </row>
    <row r="6965" spans="1:24" x14ac:dyDescent="0.15">
      <c r="A6965" t="s">
        <v>4490</v>
      </c>
      <c r="B6965" t="s">
        <v>935</v>
      </c>
      <c r="C6965" t="s">
        <v>2157</v>
      </c>
      <c r="D6965" t="s">
        <v>22</v>
      </c>
      <c r="E6965" t="s">
        <v>4491</v>
      </c>
      <c r="F6965" t="s">
        <v>0</v>
      </c>
      <c r="G6965" t="s">
        <v>4492</v>
      </c>
      <c r="H6965" t="s">
        <v>0</v>
      </c>
      <c r="I6965" t="s">
        <v>315</v>
      </c>
      <c r="J6965" t="s">
        <v>316</v>
      </c>
      <c r="K6965" s="34" t="str">
        <f t="shared" si="216"/>
        <v>0522134在医総管１</v>
      </c>
      <c r="L6965" t="s">
        <v>1372</v>
      </c>
      <c r="M6965" t="s">
        <v>261</v>
      </c>
      <c r="N6965" t="s">
        <v>0</v>
      </c>
      <c r="O6965" t="s">
        <v>0</v>
      </c>
      <c r="P6965" t="s">
        <v>0</v>
      </c>
      <c r="Q6965" t="s">
        <v>0</v>
      </c>
      <c r="R6965" t="s">
        <v>0</v>
      </c>
      <c r="S6965" t="s">
        <v>877</v>
      </c>
      <c r="T6965" t="s">
        <v>1831</v>
      </c>
      <c r="X6965" s="34" t="str">
        <f t="shared" si="217"/>
        <v>0522134</v>
      </c>
    </row>
    <row r="6966" spans="1:24" x14ac:dyDescent="0.15">
      <c r="A6966" t="s">
        <v>4490</v>
      </c>
      <c r="B6966" t="s">
        <v>935</v>
      </c>
      <c r="C6966" t="s">
        <v>2157</v>
      </c>
      <c r="D6966" t="s">
        <v>22</v>
      </c>
      <c r="E6966" t="s">
        <v>4491</v>
      </c>
      <c r="F6966" t="s">
        <v>0</v>
      </c>
      <c r="G6966" t="s">
        <v>4492</v>
      </c>
      <c r="H6966" t="s">
        <v>0</v>
      </c>
      <c r="I6966" t="s">
        <v>874</v>
      </c>
      <c r="J6966" t="s">
        <v>875</v>
      </c>
      <c r="K6966" s="34" t="str">
        <f t="shared" si="216"/>
        <v>0522134在総</v>
      </c>
      <c r="L6966" t="s">
        <v>1173</v>
      </c>
      <c r="M6966" t="s">
        <v>261</v>
      </c>
      <c r="N6966" t="s">
        <v>0</v>
      </c>
      <c r="O6966" t="s">
        <v>0</v>
      </c>
      <c r="P6966" t="s">
        <v>0</v>
      </c>
      <c r="Q6966" t="s">
        <v>0</v>
      </c>
      <c r="R6966" t="s">
        <v>0</v>
      </c>
      <c r="S6966" t="s">
        <v>877</v>
      </c>
      <c r="T6966" t="s">
        <v>1831</v>
      </c>
      <c r="X6966" s="34" t="str">
        <f t="shared" si="217"/>
        <v>0522134</v>
      </c>
    </row>
    <row r="6967" spans="1:24" x14ac:dyDescent="0.15">
      <c r="A6967" t="s">
        <v>4490</v>
      </c>
      <c r="B6967" t="s">
        <v>935</v>
      </c>
      <c r="C6967" t="s">
        <v>2157</v>
      </c>
      <c r="D6967" t="s">
        <v>22</v>
      </c>
      <c r="E6967" t="s">
        <v>4491</v>
      </c>
      <c r="F6967" t="s">
        <v>0</v>
      </c>
      <c r="G6967" t="s">
        <v>4492</v>
      </c>
      <c r="H6967" t="s">
        <v>0</v>
      </c>
      <c r="I6967" t="s">
        <v>1950</v>
      </c>
      <c r="J6967" t="s">
        <v>1951</v>
      </c>
      <c r="K6967" s="34" t="str">
        <f t="shared" si="216"/>
        <v>0522134在持充</v>
      </c>
      <c r="L6967" t="s">
        <v>359</v>
      </c>
      <c r="M6967" t="s">
        <v>1940</v>
      </c>
      <c r="N6967" t="s">
        <v>0</v>
      </c>
      <c r="O6967" t="s">
        <v>0</v>
      </c>
      <c r="P6967" t="s">
        <v>0</v>
      </c>
      <c r="Q6967" t="s">
        <v>0</v>
      </c>
      <c r="R6967" t="s">
        <v>0</v>
      </c>
      <c r="S6967" t="s">
        <v>877</v>
      </c>
      <c r="T6967" t="s">
        <v>1831</v>
      </c>
      <c r="X6967" s="34" t="str">
        <f t="shared" si="217"/>
        <v>0522134</v>
      </c>
    </row>
    <row r="6968" spans="1:24" x14ac:dyDescent="0.15">
      <c r="A6968" t="s">
        <v>4490</v>
      </c>
      <c r="B6968" t="s">
        <v>935</v>
      </c>
      <c r="C6968" t="s">
        <v>2157</v>
      </c>
      <c r="D6968" t="s">
        <v>22</v>
      </c>
      <c r="E6968" t="s">
        <v>4491</v>
      </c>
      <c r="F6968" t="s">
        <v>0</v>
      </c>
      <c r="G6968" t="s">
        <v>4492</v>
      </c>
      <c r="H6968" t="s">
        <v>0</v>
      </c>
      <c r="I6968" t="s">
        <v>1945</v>
      </c>
      <c r="J6968" t="s">
        <v>1946</v>
      </c>
      <c r="K6968" s="34" t="str">
        <f t="shared" si="216"/>
        <v>0522134外在ベⅠ注</v>
      </c>
      <c r="L6968" t="s">
        <v>893</v>
      </c>
      <c r="M6968" t="s">
        <v>1940</v>
      </c>
      <c r="N6968" t="s">
        <v>0</v>
      </c>
      <c r="O6968" t="s">
        <v>0</v>
      </c>
      <c r="P6968" t="s">
        <v>0</v>
      </c>
      <c r="Q6968" t="s">
        <v>0</v>
      </c>
      <c r="R6968" t="s">
        <v>0</v>
      </c>
      <c r="S6968" t="s">
        <v>877</v>
      </c>
      <c r="T6968" t="s">
        <v>1831</v>
      </c>
      <c r="X6968" s="34" t="str">
        <f t="shared" si="217"/>
        <v>0522134</v>
      </c>
    </row>
    <row r="6969" spans="1:24" x14ac:dyDescent="0.15">
      <c r="A6969" t="s">
        <v>4493</v>
      </c>
      <c r="B6969" t="s">
        <v>935</v>
      </c>
      <c r="C6969" t="s">
        <v>2157</v>
      </c>
      <c r="D6969" t="s">
        <v>22</v>
      </c>
      <c r="E6969" t="s">
        <v>4494</v>
      </c>
      <c r="F6969" t="s">
        <v>0</v>
      </c>
      <c r="G6969" t="s">
        <v>4495</v>
      </c>
      <c r="H6969" t="s">
        <v>0</v>
      </c>
      <c r="I6969" t="s">
        <v>515</v>
      </c>
      <c r="J6969" t="s">
        <v>516</v>
      </c>
      <c r="K6969" s="34" t="str">
        <f t="shared" si="216"/>
        <v>0522167情報通信</v>
      </c>
      <c r="L6969" t="s">
        <v>206</v>
      </c>
      <c r="M6969" t="s">
        <v>347</v>
      </c>
      <c r="N6969" t="s">
        <v>0</v>
      </c>
      <c r="O6969" t="s">
        <v>0</v>
      </c>
      <c r="P6969" t="s">
        <v>0</v>
      </c>
      <c r="Q6969" t="s">
        <v>0</v>
      </c>
      <c r="R6969" t="s">
        <v>0</v>
      </c>
      <c r="S6969" t="s">
        <v>877</v>
      </c>
      <c r="T6969" t="s">
        <v>1831</v>
      </c>
      <c r="X6969" s="34" t="str">
        <f t="shared" si="217"/>
        <v>0522167</v>
      </c>
    </row>
    <row r="6970" spans="1:24" x14ac:dyDescent="0.15">
      <c r="A6970" t="s">
        <v>4493</v>
      </c>
      <c r="B6970" t="s">
        <v>935</v>
      </c>
      <c r="C6970" t="s">
        <v>2157</v>
      </c>
      <c r="D6970" t="s">
        <v>22</v>
      </c>
      <c r="E6970" t="s">
        <v>4494</v>
      </c>
      <c r="F6970" t="s">
        <v>0</v>
      </c>
      <c r="G6970" t="s">
        <v>4495</v>
      </c>
      <c r="H6970" t="s">
        <v>0</v>
      </c>
      <c r="I6970" t="s">
        <v>1938</v>
      </c>
      <c r="J6970" t="s">
        <v>1939</v>
      </c>
      <c r="K6970" s="34" t="str">
        <f t="shared" si="216"/>
        <v>0522167外医ＤＸ２</v>
      </c>
      <c r="L6970" t="s">
        <v>365</v>
      </c>
      <c r="M6970" t="s">
        <v>1940</v>
      </c>
      <c r="N6970" t="s">
        <v>0</v>
      </c>
      <c r="O6970" t="s">
        <v>0</v>
      </c>
      <c r="P6970" t="s">
        <v>0</v>
      </c>
      <c r="Q6970" t="s">
        <v>0</v>
      </c>
      <c r="R6970" t="s">
        <v>0</v>
      </c>
      <c r="S6970" t="s">
        <v>877</v>
      </c>
      <c r="T6970" t="s">
        <v>1831</v>
      </c>
      <c r="X6970" s="34" t="str">
        <f t="shared" si="217"/>
        <v>0522167</v>
      </c>
    </row>
    <row r="6971" spans="1:24" x14ac:dyDescent="0.15">
      <c r="A6971" t="s">
        <v>4493</v>
      </c>
      <c r="B6971" t="s">
        <v>935</v>
      </c>
      <c r="C6971" t="s">
        <v>2157</v>
      </c>
      <c r="D6971" t="s">
        <v>22</v>
      </c>
      <c r="E6971" t="s">
        <v>4494</v>
      </c>
      <c r="F6971" t="s">
        <v>0</v>
      </c>
      <c r="G6971" t="s">
        <v>4495</v>
      </c>
      <c r="H6971" t="s">
        <v>0</v>
      </c>
      <c r="I6971" t="s">
        <v>126</v>
      </c>
      <c r="J6971" t="s">
        <v>127</v>
      </c>
      <c r="K6971" s="34" t="str">
        <f t="shared" si="216"/>
        <v>0522167二骨継３</v>
      </c>
      <c r="L6971" t="s">
        <v>245</v>
      </c>
      <c r="M6971" t="s">
        <v>76</v>
      </c>
      <c r="N6971" t="s">
        <v>0</v>
      </c>
      <c r="O6971" t="s">
        <v>0</v>
      </c>
      <c r="P6971" t="s">
        <v>0</v>
      </c>
      <c r="Q6971" t="s">
        <v>0</v>
      </c>
      <c r="R6971" t="s">
        <v>0</v>
      </c>
      <c r="S6971" t="s">
        <v>877</v>
      </c>
      <c r="T6971" t="s">
        <v>1831</v>
      </c>
      <c r="X6971" s="34" t="str">
        <f t="shared" si="217"/>
        <v>0522167</v>
      </c>
    </row>
    <row r="6972" spans="1:24" x14ac:dyDescent="0.15">
      <c r="A6972" t="s">
        <v>4493</v>
      </c>
      <c r="B6972" t="s">
        <v>935</v>
      </c>
      <c r="C6972" t="s">
        <v>2157</v>
      </c>
      <c r="D6972" t="s">
        <v>22</v>
      </c>
      <c r="E6972" t="s">
        <v>4494</v>
      </c>
      <c r="F6972" t="s">
        <v>0</v>
      </c>
      <c r="G6972" t="s">
        <v>4495</v>
      </c>
      <c r="H6972" t="s">
        <v>0</v>
      </c>
      <c r="I6972" t="s">
        <v>702</v>
      </c>
      <c r="J6972" t="s">
        <v>703</v>
      </c>
      <c r="K6972" s="34" t="str">
        <f t="shared" si="216"/>
        <v>0522167電情</v>
      </c>
      <c r="L6972" t="s">
        <v>154</v>
      </c>
      <c r="M6972" t="s">
        <v>60</v>
      </c>
      <c r="N6972" t="s">
        <v>0</v>
      </c>
      <c r="O6972" t="s">
        <v>0</v>
      </c>
      <c r="P6972" t="s">
        <v>0</v>
      </c>
      <c r="Q6972" t="s">
        <v>0</v>
      </c>
      <c r="R6972" t="s">
        <v>0</v>
      </c>
      <c r="S6972" t="s">
        <v>877</v>
      </c>
      <c r="T6972" t="s">
        <v>1831</v>
      </c>
      <c r="X6972" s="34" t="str">
        <f t="shared" si="217"/>
        <v>0522167</v>
      </c>
    </row>
    <row r="6973" spans="1:24" x14ac:dyDescent="0.15">
      <c r="A6973" t="s">
        <v>4493</v>
      </c>
      <c r="B6973" t="s">
        <v>935</v>
      </c>
      <c r="C6973" t="s">
        <v>2157</v>
      </c>
      <c r="D6973" t="s">
        <v>22</v>
      </c>
      <c r="E6973" t="s">
        <v>4494</v>
      </c>
      <c r="F6973" t="s">
        <v>0</v>
      </c>
      <c r="G6973" t="s">
        <v>4495</v>
      </c>
      <c r="H6973" t="s">
        <v>0</v>
      </c>
      <c r="I6973" t="s">
        <v>702</v>
      </c>
      <c r="J6973" t="s">
        <v>703</v>
      </c>
      <c r="K6973" s="34" t="str">
        <f t="shared" si="216"/>
        <v>0522167電情</v>
      </c>
      <c r="L6973" t="s">
        <v>154</v>
      </c>
      <c r="M6973" t="s">
        <v>60</v>
      </c>
      <c r="N6973" t="s">
        <v>0</v>
      </c>
      <c r="O6973" t="s">
        <v>706</v>
      </c>
      <c r="P6973" t="s">
        <v>706</v>
      </c>
      <c r="Q6973" t="s">
        <v>0</v>
      </c>
      <c r="R6973" t="s">
        <v>0</v>
      </c>
      <c r="S6973" t="s">
        <v>877</v>
      </c>
      <c r="T6973" t="s">
        <v>1831</v>
      </c>
      <c r="X6973" s="34" t="str">
        <f t="shared" si="217"/>
        <v>0522167電子的診療情報評価料</v>
      </c>
    </row>
    <row r="6974" spans="1:24" x14ac:dyDescent="0.15">
      <c r="A6974" t="s">
        <v>4493</v>
      </c>
      <c r="B6974" t="s">
        <v>935</v>
      </c>
      <c r="C6974" t="s">
        <v>2157</v>
      </c>
      <c r="D6974" t="s">
        <v>22</v>
      </c>
      <c r="E6974" t="s">
        <v>4494</v>
      </c>
      <c r="F6974" t="s">
        <v>0</v>
      </c>
      <c r="G6974" t="s">
        <v>4495</v>
      </c>
      <c r="H6974" t="s">
        <v>0</v>
      </c>
      <c r="I6974" t="s">
        <v>1950</v>
      </c>
      <c r="J6974" t="s">
        <v>1951</v>
      </c>
      <c r="K6974" s="34" t="str">
        <f t="shared" si="216"/>
        <v>0522167在持充</v>
      </c>
      <c r="L6974" t="s">
        <v>716</v>
      </c>
      <c r="M6974" t="s">
        <v>1940</v>
      </c>
      <c r="N6974" t="s">
        <v>0</v>
      </c>
      <c r="O6974" t="s">
        <v>0</v>
      </c>
      <c r="P6974" t="s">
        <v>0</v>
      </c>
      <c r="Q6974" t="s">
        <v>0</v>
      </c>
      <c r="R6974" t="s">
        <v>0</v>
      </c>
      <c r="S6974" t="s">
        <v>877</v>
      </c>
      <c r="T6974" t="s">
        <v>1831</v>
      </c>
      <c r="X6974" s="34" t="str">
        <f t="shared" si="217"/>
        <v>0522167</v>
      </c>
    </row>
    <row r="6975" spans="1:24" x14ac:dyDescent="0.15">
      <c r="A6975" t="s">
        <v>4493</v>
      </c>
      <c r="B6975" t="s">
        <v>935</v>
      </c>
      <c r="C6975" t="s">
        <v>2157</v>
      </c>
      <c r="D6975" t="s">
        <v>22</v>
      </c>
      <c r="E6975" t="s">
        <v>4494</v>
      </c>
      <c r="F6975" t="s">
        <v>0</v>
      </c>
      <c r="G6975" t="s">
        <v>4495</v>
      </c>
      <c r="H6975" t="s">
        <v>0</v>
      </c>
      <c r="I6975" t="s">
        <v>1957</v>
      </c>
      <c r="J6975" t="s">
        <v>156</v>
      </c>
      <c r="K6975" s="34" t="str">
        <f t="shared" si="216"/>
        <v>0522167遠隔持陽</v>
      </c>
      <c r="L6975" t="s">
        <v>243</v>
      </c>
      <c r="M6975" t="s">
        <v>215</v>
      </c>
      <c r="N6975" t="s">
        <v>0</v>
      </c>
      <c r="O6975" t="s">
        <v>0</v>
      </c>
      <c r="P6975" t="s">
        <v>0</v>
      </c>
      <c r="Q6975" t="s">
        <v>0</v>
      </c>
      <c r="R6975" t="s">
        <v>0</v>
      </c>
      <c r="S6975" t="s">
        <v>877</v>
      </c>
      <c r="T6975" t="s">
        <v>1831</v>
      </c>
      <c r="X6975" s="34" t="str">
        <f t="shared" si="217"/>
        <v>0522167</v>
      </c>
    </row>
    <row r="6976" spans="1:24" x14ac:dyDescent="0.15">
      <c r="A6976" t="s">
        <v>4493</v>
      </c>
      <c r="B6976" t="s">
        <v>935</v>
      </c>
      <c r="C6976" t="s">
        <v>2157</v>
      </c>
      <c r="D6976" t="s">
        <v>22</v>
      </c>
      <c r="E6976" t="s">
        <v>4494</v>
      </c>
      <c r="F6976" t="s">
        <v>0</v>
      </c>
      <c r="G6976" t="s">
        <v>4495</v>
      </c>
      <c r="H6976" t="s">
        <v>0</v>
      </c>
      <c r="I6976" t="s">
        <v>676</v>
      </c>
      <c r="J6976" t="s">
        <v>677</v>
      </c>
      <c r="K6976" s="34" t="str">
        <f t="shared" si="216"/>
        <v>0522167検Ⅰ</v>
      </c>
      <c r="L6976" t="s">
        <v>333</v>
      </c>
      <c r="M6976" t="s">
        <v>478</v>
      </c>
      <c r="N6976" t="s">
        <v>0</v>
      </c>
      <c r="O6976" t="s">
        <v>0</v>
      </c>
      <c r="P6976" t="s">
        <v>0</v>
      </c>
      <c r="Q6976" t="s">
        <v>0</v>
      </c>
      <c r="R6976" t="s">
        <v>0</v>
      </c>
      <c r="S6976" t="s">
        <v>877</v>
      </c>
      <c r="T6976" t="s">
        <v>1831</v>
      </c>
      <c r="X6976" s="34" t="str">
        <f t="shared" si="217"/>
        <v>0522167</v>
      </c>
    </row>
    <row r="6977" spans="1:24" x14ac:dyDescent="0.15">
      <c r="A6977" t="s">
        <v>4493</v>
      </c>
      <c r="B6977" t="s">
        <v>935</v>
      </c>
      <c r="C6977" t="s">
        <v>2157</v>
      </c>
      <c r="D6977" t="s">
        <v>22</v>
      </c>
      <c r="E6977" t="s">
        <v>4494</v>
      </c>
      <c r="F6977" t="s">
        <v>0</v>
      </c>
      <c r="G6977" t="s">
        <v>4495</v>
      </c>
      <c r="H6977" t="s">
        <v>0</v>
      </c>
      <c r="I6977" t="s">
        <v>1945</v>
      </c>
      <c r="J6977" t="s">
        <v>1946</v>
      </c>
      <c r="K6977" s="34" t="str">
        <f t="shared" si="216"/>
        <v>0522167外在ベⅠ注</v>
      </c>
      <c r="L6977" t="s">
        <v>752</v>
      </c>
      <c r="M6977" t="s">
        <v>1940</v>
      </c>
      <c r="N6977" t="s">
        <v>0</v>
      </c>
      <c r="O6977" t="s">
        <v>0</v>
      </c>
      <c r="P6977" t="s">
        <v>0</v>
      </c>
      <c r="Q6977" t="s">
        <v>0</v>
      </c>
      <c r="R6977" t="s">
        <v>0</v>
      </c>
      <c r="S6977" t="s">
        <v>877</v>
      </c>
      <c r="T6977" t="s">
        <v>1831</v>
      </c>
      <c r="X6977" s="34" t="str">
        <f t="shared" si="217"/>
        <v>0522167</v>
      </c>
    </row>
    <row r="6978" spans="1:24" x14ac:dyDescent="0.15">
      <c r="A6978" t="s">
        <v>4496</v>
      </c>
      <c r="B6978" t="s">
        <v>935</v>
      </c>
      <c r="C6978" t="s">
        <v>2157</v>
      </c>
      <c r="D6978" t="s">
        <v>22</v>
      </c>
      <c r="E6978" t="s">
        <v>4497</v>
      </c>
      <c r="F6978" t="s">
        <v>0</v>
      </c>
      <c r="G6978" t="s">
        <v>4498</v>
      </c>
      <c r="H6978" t="s">
        <v>0</v>
      </c>
      <c r="I6978" t="s">
        <v>1938</v>
      </c>
      <c r="J6978" t="s">
        <v>1939</v>
      </c>
      <c r="K6978" s="34" t="str">
        <f t="shared" si="216"/>
        <v>0522191外医ＤＸ２</v>
      </c>
      <c r="L6978" t="s">
        <v>402</v>
      </c>
      <c r="M6978" t="s">
        <v>1940</v>
      </c>
      <c r="N6978" t="s">
        <v>0</v>
      </c>
      <c r="O6978" t="s">
        <v>0</v>
      </c>
      <c r="P6978" t="s">
        <v>0</v>
      </c>
      <c r="Q6978" t="s">
        <v>0</v>
      </c>
      <c r="R6978" t="s">
        <v>0</v>
      </c>
      <c r="S6978" t="s">
        <v>877</v>
      </c>
      <c r="T6978" t="s">
        <v>1831</v>
      </c>
      <c r="X6978" s="34" t="str">
        <f t="shared" si="217"/>
        <v>0522191</v>
      </c>
    </row>
    <row r="6979" spans="1:24" x14ac:dyDescent="0.15">
      <c r="A6979" t="s">
        <v>4496</v>
      </c>
      <c r="B6979" t="s">
        <v>935</v>
      </c>
      <c r="C6979" t="s">
        <v>2157</v>
      </c>
      <c r="D6979" t="s">
        <v>22</v>
      </c>
      <c r="E6979" t="s">
        <v>4497</v>
      </c>
      <c r="F6979" t="s">
        <v>0</v>
      </c>
      <c r="G6979" t="s">
        <v>4498</v>
      </c>
      <c r="H6979" t="s">
        <v>0</v>
      </c>
      <c r="I6979" t="s">
        <v>105</v>
      </c>
      <c r="J6979" t="s">
        <v>106</v>
      </c>
      <c r="K6979" s="34" t="str">
        <f t="shared" si="216"/>
        <v>0522191がん疼</v>
      </c>
      <c r="L6979" t="s">
        <v>439</v>
      </c>
      <c r="M6979" t="s">
        <v>446</v>
      </c>
      <c r="N6979" t="s">
        <v>0</v>
      </c>
      <c r="O6979" t="s">
        <v>0</v>
      </c>
      <c r="P6979" t="s">
        <v>0</v>
      </c>
      <c r="Q6979" t="s">
        <v>0</v>
      </c>
      <c r="R6979" t="s">
        <v>0</v>
      </c>
      <c r="S6979" t="s">
        <v>877</v>
      </c>
      <c r="T6979" t="s">
        <v>1831</v>
      </c>
      <c r="X6979" s="34" t="str">
        <f t="shared" si="217"/>
        <v>0522191</v>
      </c>
    </row>
    <row r="6980" spans="1:24" x14ac:dyDescent="0.15">
      <c r="A6980" t="s">
        <v>4496</v>
      </c>
      <c r="B6980" t="s">
        <v>935</v>
      </c>
      <c r="C6980" t="s">
        <v>2157</v>
      </c>
      <c r="D6980" t="s">
        <v>22</v>
      </c>
      <c r="E6980" t="s">
        <v>4497</v>
      </c>
      <c r="F6980" t="s">
        <v>0</v>
      </c>
      <c r="G6980" t="s">
        <v>4498</v>
      </c>
      <c r="H6980" t="s">
        <v>0</v>
      </c>
      <c r="I6980" t="s">
        <v>309</v>
      </c>
      <c r="J6980" t="s">
        <v>310</v>
      </c>
      <c r="K6980" s="34" t="str">
        <f t="shared" si="216"/>
        <v>0522191がん指</v>
      </c>
      <c r="L6980" t="s">
        <v>1102</v>
      </c>
      <c r="M6980" t="s">
        <v>759</v>
      </c>
      <c r="N6980" t="s">
        <v>0</v>
      </c>
      <c r="O6980" t="s">
        <v>0</v>
      </c>
      <c r="P6980" t="s">
        <v>0</v>
      </c>
      <c r="Q6980" t="s">
        <v>0</v>
      </c>
      <c r="R6980" t="s">
        <v>0</v>
      </c>
      <c r="S6980" t="s">
        <v>877</v>
      </c>
      <c r="T6980" t="s">
        <v>1831</v>
      </c>
      <c r="X6980" s="34" t="str">
        <f t="shared" si="217"/>
        <v>0522191</v>
      </c>
    </row>
    <row r="6981" spans="1:24" x14ac:dyDescent="0.15">
      <c r="A6981" t="s">
        <v>4496</v>
      </c>
      <c r="B6981" t="s">
        <v>935</v>
      </c>
      <c r="C6981" t="s">
        <v>2157</v>
      </c>
      <c r="D6981" t="s">
        <v>22</v>
      </c>
      <c r="E6981" t="s">
        <v>4497</v>
      </c>
      <c r="F6981" t="s">
        <v>0</v>
      </c>
      <c r="G6981" t="s">
        <v>4498</v>
      </c>
      <c r="H6981" t="s">
        <v>0</v>
      </c>
      <c r="I6981" t="s">
        <v>164</v>
      </c>
      <c r="J6981" t="s">
        <v>165</v>
      </c>
      <c r="K6981" s="34" t="str">
        <f t="shared" si="216"/>
        <v>0522191ＢＲＣＡ</v>
      </c>
      <c r="L6981" t="s">
        <v>265</v>
      </c>
      <c r="M6981" t="s">
        <v>1583</v>
      </c>
      <c r="N6981" t="s">
        <v>0</v>
      </c>
      <c r="O6981" t="s">
        <v>0</v>
      </c>
      <c r="P6981" t="s">
        <v>0</v>
      </c>
      <c r="Q6981" t="s">
        <v>0</v>
      </c>
      <c r="R6981" t="s">
        <v>0</v>
      </c>
      <c r="S6981" t="s">
        <v>877</v>
      </c>
      <c r="T6981" t="s">
        <v>1831</v>
      </c>
      <c r="X6981" s="34" t="str">
        <f t="shared" si="217"/>
        <v>0522191</v>
      </c>
    </row>
    <row r="6982" spans="1:24" x14ac:dyDescent="0.15">
      <c r="A6982" t="s">
        <v>4496</v>
      </c>
      <c r="B6982" t="s">
        <v>935</v>
      </c>
      <c r="C6982" t="s">
        <v>2157</v>
      </c>
      <c r="D6982" t="s">
        <v>22</v>
      </c>
      <c r="E6982" t="s">
        <v>4497</v>
      </c>
      <c r="F6982" t="s">
        <v>0</v>
      </c>
      <c r="G6982" t="s">
        <v>4498</v>
      </c>
      <c r="H6982" t="s">
        <v>0</v>
      </c>
      <c r="I6982" t="s">
        <v>164</v>
      </c>
      <c r="J6982" t="s">
        <v>165</v>
      </c>
      <c r="K6982" s="34" t="str">
        <f t="shared" ref="K6982:K7045" si="218">E6982&amp;""&amp;J6982</f>
        <v>0522191ＢＲＣＡ</v>
      </c>
      <c r="L6982" t="s">
        <v>265</v>
      </c>
      <c r="M6982" t="s">
        <v>1583</v>
      </c>
      <c r="N6982" t="s">
        <v>0</v>
      </c>
      <c r="O6982" t="s">
        <v>166</v>
      </c>
      <c r="P6982" t="s">
        <v>167</v>
      </c>
      <c r="Q6982" t="s">
        <v>0</v>
      </c>
      <c r="R6982" t="s">
        <v>0</v>
      </c>
      <c r="S6982" t="s">
        <v>877</v>
      </c>
      <c r="T6982" t="s">
        <v>1831</v>
      </c>
      <c r="X6982" s="34" t="str">
        <f t="shared" ref="X6982:X7045" si="219">(E6982&amp;""&amp;P6982)</f>
        <v>0522191血液を検体とするもの</v>
      </c>
    </row>
    <row r="6983" spans="1:24" x14ac:dyDescent="0.15">
      <c r="A6983" t="s">
        <v>4496</v>
      </c>
      <c r="B6983" t="s">
        <v>935</v>
      </c>
      <c r="C6983" t="s">
        <v>2157</v>
      </c>
      <c r="D6983" t="s">
        <v>22</v>
      </c>
      <c r="E6983" t="s">
        <v>4497</v>
      </c>
      <c r="F6983" t="s">
        <v>0</v>
      </c>
      <c r="G6983" t="s">
        <v>4498</v>
      </c>
      <c r="H6983" t="s">
        <v>0</v>
      </c>
      <c r="I6983" t="s">
        <v>179</v>
      </c>
      <c r="J6983" t="s">
        <v>180</v>
      </c>
      <c r="K6983" s="34" t="str">
        <f t="shared" si="218"/>
        <v>0522191Ｃ・Ｍ</v>
      </c>
      <c r="L6983" t="s">
        <v>459</v>
      </c>
      <c r="M6983" t="s">
        <v>1583</v>
      </c>
      <c r="N6983" t="s">
        <v>0</v>
      </c>
      <c r="O6983" t="s">
        <v>0</v>
      </c>
      <c r="P6983" t="s">
        <v>0</v>
      </c>
      <c r="Q6983" t="s">
        <v>0</v>
      </c>
      <c r="R6983" t="s">
        <v>0</v>
      </c>
      <c r="S6983" t="s">
        <v>877</v>
      </c>
      <c r="T6983" t="s">
        <v>1831</v>
      </c>
      <c r="X6983" s="34" t="str">
        <f t="shared" si="219"/>
        <v>0522191</v>
      </c>
    </row>
    <row r="6984" spans="1:24" x14ac:dyDescent="0.15">
      <c r="A6984" t="s">
        <v>4496</v>
      </c>
      <c r="B6984" t="s">
        <v>935</v>
      </c>
      <c r="C6984" t="s">
        <v>2157</v>
      </c>
      <c r="D6984" t="s">
        <v>22</v>
      </c>
      <c r="E6984" t="s">
        <v>4497</v>
      </c>
      <c r="F6984" t="s">
        <v>0</v>
      </c>
      <c r="G6984" t="s">
        <v>4498</v>
      </c>
      <c r="H6984" t="s">
        <v>0</v>
      </c>
      <c r="I6984" t="s">
        <v>179</v>
      </c>
      <c r="J6984" t="s">
        <v>180</v>
      </c>
      <c r="K6984" s="34" t="str">
        <f t="shared" si="218"/>
        <v>0522191Ｃ・Ｍ</v>
      </c>
      <c r="L6984" t="s">
        <v>459</v>
      </c>
      <c r="M6984" t="s">
        <v>1583</v>
      </c>
      <c r="N6984" t="s">
        <v>0</v>
      </c>
      <c r="O6984" t="s">
        <v>182</v>
      </c>
      <c r="P6984" t="s">
        <v>182</v>
      </c>
      <c r="Q6984" t="s">
        <v>0</v>
      </c>
      <c r="R6984" t="s">
        <v>0</v>
      </c>
      <c r="S6984" t="s">
        <v>877</v>
      </c>
      <c r="T6984" t="s">
        <v>1831</v>
      </c>
      <c r="X6984" s="34" t="str">
        <f t="shared" si="219"/>
        <v>0522191１６列以上６４列未満のマルチスライスＣＴ</v>
      </c>
    </row>
    <row r="6985" spans="1:24" x14ac:dyDescent="0.15">
      <c r="A6985" t="s">
        <v>4496</v>
      </c>
      <c r="B6985" t="s">
        <v>935</v>
      </c>
      <c r="C6985" t="s">
        <v>2157</v>
      </c>
      <c r="D6985" t="s">
        <v>22</v>
      </c>
      <c r="E6985" t="s">
        <v>4497</v>
      </c>
      <c r="F6985" t="s">
        <v>0</v>
      </c>
      <c r="G6985" t="s">
        <v>4498</v>
      </c>
      <c r="H6985" t="s">
        <v>0</v>
      </c>
      <c r="I6985" t="s">
        <v>1945</v>
      </c>
      <c r="J6985" t="s">
        <v>1946</v>
      </c>
      <c r="K6985" s="34" t="str">
        <f t="shared" si="218"/>
        <v>0522191外在ベⅠ注</v>
      </c>
      <c r="L6985" t="s">
        <v>774</v>
      </c>
      <c r="M6985" t="s">
        <v>1940</v>
      </c>
      <c r="N6985" t="s">
        <v>0</v>
      </c>
      <c r="O6985" t="s">
        <v>0</v>
      </c>
      <c r="P6985" t="s">
        <v>0</v>
      </c>
      <c r="Q6985" t="s">
        <v>0</v>
      </c>
      <c r="R6985" t="s">
        <v>0</v>
      </c>
      <c r="S6985" t="s">
        <v>877</v>
      </c>
      <c r="T6985" t="s">
        <v>1831</v>
      </c>
      <c r="X6985" s="34" t="str">
        <f t="shared" si="219"/>
        <v>0522191</v>
      </c>
    </row>
    <row r="6986" spans="1:24" x14ac:dyDescent="0.15">
      <c r="A6986" t="s">
        <v>4499</v>
      </c>
      <c r="B6986" t="s">
        <v>935</v>
      </c>
      <c r="C6986" t="s">
        <v>2157</v>
      </c>
      <c r="D6986" t="s">
        <v>22</v>
      </c>
      <c r="E6986" t="s">
        <v>4500</v>
      </c>
      <c r="F6986" t="s">
        <v>0</v>
      </c>
      <c r="G6986" t="s">
        <v>4501</v>
      </c>
      <c r="H6986" t="s">
        <v>2771</v>
      </c>
      <c r="I6986" t="s">
        <v>1841</v>
      </c>
      <c r="J6986" t="s">
        <v>1842</v>
      </c>
      <c r="K6986" s="34" t="str">
        <f t="shared" si="218"/>
        <v>0522209診入院</v>
      </c>
      <c r="L6986" t="s">
        <v>3556</v>
      </c>
      <c r="M6986" t="s">
        <v>759</v>
      </c>
      <c r="N6986" t="s">
        <v>0</v>
      </c>
      <c r="O6986" t="s">
        <v>0</v>
      </c>
      <c r="P6986" t="s">
        <v>0</v>
      </c>
      <c r="Q6986" t="s">
        <v>0</v>
      </c>
      <c r="R6986" t="s">
        <v>0</v>
      </c>
      <c r="S6986" t="s">
        <v>877</v>
      </c>
      <c r="T6986" t="s">
        <v>1831</v>
      </c>
      <c r="X6986" s="34" t="str">
        <f t="shared" si="219"/>
        <v>0522209</v>
      </c>
    </row>
    <row r="6987" spans="1:24" x14ac:dyDescent="0.15">
      <c r="A6987" t="s">
        <v>4499</v>
      </c>
      <c r="B6987" t="s">
        <v>935</v>
      </c>
      <c r="C6987" t="s">
        <v>2157</v>
      </c>
      <c r="D6987" t="s">
        <v>22</v>
      </c>
      <c r="E6987" t="s">
        <v>4500</v>
      </c>
      <c r="F6987" t="s">
        <v>0</v>
      </c>
      <c r="G6987" t="s">
        <v>4501</v>
      </c>
      <c r="H6987" t="s">
        <v>2771</v>
      </c>
      <c r="I6987" t="s">
        <v>1841</v>
      </c>
      <c r="J6987" t="s">
        <v>1842</v>
      </c>
      <c r="K6987" s="34" t="str">
        <f t="shared" si="218"/>
        <v>0522209診入院</v>
      </c>
      <c r="L6987" t="s">
        <v>3556</v>
      </c>
      <c r="M6987" t="s">
        <v>759</v>
      </c>
      <c r="N6987" t="s">
        <v>0</v>
      </c>
      <c r="O6987" t="s">
        <v>35</v>
      </c>
      <c r="P6987" t="s">
        <v>36</v>
      </c>
      <c r="Q6987" t="s">
        <v>0</v>
      </c>
      <c r="R6987" t="s">
        <v>0</v>
      </c>
      <c r="S6987" t="s">
        <v>877</v>
      </c>
      <c r="T6987" t="s">
        <v>1831</v>
      </c>
      <c r="X6987" s="34" t="str">
        <f t="shared" si="219"/>
        <v>0522209一般</v>
      </c>
    </row>
    <row r="6988" spans="1:24" x14ac:dyDescent="0.15">
      <c r="A6988" t="s">
        <v>4499</v>
      </c>
      <c r="B6988" t="s">
        <v>935</v>
      </c>
      <c r="C6988" t="s">
        <v>2157</v>
      </c>
      <c r="D6988" t="s">
        <v>22</v>
      </c>
      <c r="E6988" t="s">
        <v>4500</v>
      </c>
      <c r="F6988" t="s">
        <v>0</v>
      </c>
      <c r="G6988" t="s">
        <v>4501</v>
      </c>
      <c r="H6988" t="s">
        <v>2771</v>
      </c>
      <c r="I6988" t="s">
        <v>1841</v>
      </c>
      <c r="J6988" t="s">
        <v>1842</v>
      </c>
      <c r="K6988" s="34" t="str">
        <f t="shared" si="218"/>
        <v>0522209診入院</v>
      </c>
      <c r="L6988" t="s">
        <v>3556</v>
      </c>
      <c r="M6988" t="s">
        <v>759</v>
      </c>
      <c r="N6988" t="s">
        <v>0</v>
      </c>
      <c r="O6988" t="s">
        <v>37</v>
      </c>
      <c r="P6988" t="s">
        <v>878</v>
      </c>
      <c r="Q6988" t="s">
        <v>0</v>
      </c>
      <c r="R6988" t="s">
        <v>0</v>
      </c>
      <c r="S6988" t="s">
        <v>877</v>
      </c>
      <c r="T6988" t="s">
        <v>1831</v>
      </c>
      <c r="X6988" s="34" t="str">
        <f t="shared" si="219"/>
        <v>05222093床</v>
      </c>
    </row>
    <row r="6989" spans="1:24" x14ac:dyDescent="0.15">
      <c r="A6989" t="s">
        <v>4499</v>
      </c>
      <c r="B6989" t="s">
        <v>935</v>
      </c>
      <c r="C6989" t="s">
        <v>2157</v>
      </c>
      <c r="D6989" t="s">
        <v>22</v>
      </c>
      <c r="E6989" t="s">
        <v>4500</v>
      </c>
      <c r="F6989" t="s">
        <v>0</v>
      </c>
      <c r="G6989" t="s">
        <v>4501</v>
      </c>
      <c r="H6989" t="s">
        <v>2771</v>
      </c>
      <c r="I6989" t="s">
        <v>1841</v>
      </c>
      <c r="J6989" t="s">
        <v>1842</v>
      </c>
      <c r="K6989" s="34" t="str">
        <f t="shared" si="218"/>
        <v>0522209診入院</v>
      </c>
      <c r="L6989" t="s">
        <v>3556</v>
      </c>
      <c r="M6989" t="s">
        <v>759</v>
      </c>
      <c r="N6989" t="s">
        <v>0</v>
      </c>
      <c r="O6989" t="s">
        <v>4</v>
      </c>
      <c r="P6989" t="s">
        <v>1856</v>
      </c>
      <c r="Q6989" t="s">
        <v>0</v>
      </c>
      <c r="R6989" t="s">
        <v>0</v>
      </c>
      <c r="S6989" t="s">
        <v>877</v>
      </c>
      <c r="T6989" t="s">
        <v>1831</v>
      </c>
      <c r="X6989" s="34" t="str">
        <f t="shared" si="219"/>
        <v>0522209入院基本料６</v>
      </c>
    </row>
    <row r="6990" spans="1:24" x14ac:dyDescent="0.15">
      <c r="A6990" t="s">
        <v>4499</v>
      </c>
      <c r="B6990" t="s">
        <v>935</v>
      </c>
      <c r="C6990" t="s">
        <v>2157</v>
      </c>
      <c r="D6990" t="s">
        <v>22</v>
      </c>
      <c r="E6990" t="s">
        <v>4500</v>
      </c>
      <c r="F6990" t="s">
        <v>0</v>
      </c>
      <c r="G6990" t="s">
        <v>4501</v>
      </c>
      <c r="H6990" t="s">
        <v>2771</v>
      </c>
      <c r="I6990" t="s">
        <v>489</v>
      </c>
      <c r="J6990" t="s">
        <v>490</v>
      </c>
      <c r="K6990" s="34" t="str">
        <f t="shared" si="218"/>
        <v>0522209コン１</v>
      </c>
      <c r="L6990" t="s">
        <v>540</v>
      </c>
      <c r="M6990" t="s">
        <v>759</v>
      </c>
      <c r="N6990" t="s">
        <v>0</v>
      </c>
      <c r="O6990" t="s">
        <v>0</v>
      </c>
      <c r="P6990" t="s">
        <v>0</v>
      </c>
      <c r="Q6990" t="s">
        <v>0</v>
      </c>
      <c r="R6990" t="s">
        <v>0</v>
      </c>
      <c r="S6990" t="s">
        <v>877</v>
      </c>
      <c r="T6990" t="s">
        <v>1831</v>
      </c>
      <c r="X6990" s="34" t="str">
        <f t="shared" si="219"/>
        <v>0522209</v>
      </c>
    </row>
    <row r="6991" spans="1:24" x14ac:dyDescent="0.15">
      <c r="A6991" t="s">
        <v>4502</v>
      </c>
      <c r="B6991" t="s">
        <v>935</v>
      </c>
      <c r="C6991" t="s">
        <v>2157</v>
      </c>
      <c r="D6991" t="s">
        <v>22</v>
      </c>
      <c r="E6991" t="s">
        <v>4503</v>
      </c>
      <c r="F6991" t="s">
        <v>0</v>
      </c>
      <c r="G6991" t="s">
        <v>4504</v>
      </c>
      <c r="H6991" t="s">
        <v>0</v>
      </c>
      <c r="I6991" t="s">
        <v>283</v>
      </c>
      <c r="J6991" t="s">
        <v>284</v>
      </c>
      <c r="K6991" s="34" t="str">
        <f t="shared" si="218"/>
        <v>0522225機能強化</v>
      </c>
      <c r="L6991" t="s">
        <v>1291</v>
      </c>
      <c r="M6991" t="s">
        <v>1940</v>
      </c>
      <c r="N6991" t="s">
        <v>0</v>
      </c>
      <c r="O6991" t="s">
        <v>0</v>
      </c>
      <c r="P6991" t="s">
        <v>0</v>
      </c>
      <c r="Q6991" t="s">
        <v>0</v>
      </c>
      <c r="R6991" t="s">
        <v>0</v>
      </c>
      <c r="S6991" t="s">
        <v>877</v>
      </c>
      <c r="T6991" t="s">
        <v>1831</v>
      </c>
      <c r="X6991" s="34" t="str">
        <f t="shared" si="219"/>
        <v>0522225</v>
      </c>
    </row>
    <row r="6992" spans="1:24" x14ac:dyDescent="0.15">
      <c r="A6992" t="s">
        <v>4502</v>
      </c>
      <c r="B6992" t="s">
        <v>935</v>
      </c>
      <c r="C6992" t="s">
        <v>2157</v>
      </c>
      <c r="D6992" t="s">
        <v>22</v>
      </c>
      <c r="E6992" t="s">
        <v>4503</v>
      </c>
      <c r="F6992" t="s">
        <v>0</v>
      </c>
      <c r="G6992" t="s">
        <v>4504</v>
      </c>
      <c r="H6992" t="s">
        <v>0</v>
      </c>
      <c r="I6992" t="s">
        <v>1833</v>
      </c>
      <c r="J6992" t="s">
        <v>1834</v>
      </c>
      <c r="K6992" s="34" t="str">
        <f t="shared" si="218"/>
        <v>0522225外来感染</v>
      </c>
      <c r="L6992" t="s">
        <v>145</v>
      </c>
      <c r="M6992" t="s">
        <v>23</v>
      </c>
      <c r="N6992" t="s">
        <v>0</v>
      </c>
      <c r="O6992" t="s">
        <v>0</v>
      </c>
      <c r="P6992" t="s">
        <v>0</v>
      </c>
      <c r="Q6992" t="s">
        <v>0</v>
      </c>
      <c r="R6992" t="s">
        <v>0</v>
      </c>
      <c r="S6992" t="s">
        <v>877</v>
      </c>
      <c r="T6992" t="s">
        <v>1831</v>
      </c>
      <c r="X6992" s="34" t="str">
        <f t="shared" si="219"/>
        <v>0522225</v>
      </c>
    </row>
    <row r="6993" spans="1:24" x14ac:dyDescent="0.15">
      <c r="A6993" t="s">
        <v>4502</v>
      </c>
      <c r="B6993" t="s">
        <v>935</v>
      </c>
      <c r="C6993" t="s">
        <v>2157</v>
      </c>
      <c r="D6993" t="s">
        <v>22</v>
      </c>
      <c r="E6993" t="s">
        <v>4503</v>
      </c>
      <c r="F6993" t="s">
        <v>0</v>
      </c>
      <c r="G6993" t="s">
        <v>4504</v>
      </c>
      <c r="H6993" t="s">
        <v>0</v>
      </c>
      <c r="I6993" t="s">
        <v>1938</v>
      </c>
      <c r="J6993" t="s">
        <v>1939</v>
      </c>
      <c r="K6993" s="34" t="str">
        <f t="shared" si="218"/>
        <v>0522225外医ＤＸ２</v>
      </c>
      <c r="L6993" t="s">
        <v>113</v>
      </c>
      <c r="M6993" t="s">
        <v>1940</v>
      </c>
      <c r="N6993" t="s">
        <v>0</v>
      </c>
      <c r="O6993" t="s">
        <v>0</v>
      </c>
      <c r="P6993" t="s">
        <v>0</v>
      </c>
      <c r="Q6993" t="s">
        <v>0</v>
      </c>
      <c r="R6993" t="s">
        <v>0</v>
      </c>
      <c r="S6993" t="s">
        <v>877</v>
      </c>
      <c r="T6993" t="s">
        <v>1831</v>
      </c>
      <c r="X6993" s="34" t="str">
        <f t="shared" si="219"/>
        <v>0522225</v>
      </c>
    </row>
    <row r="6994" spans="1:24" x14ac:dyDescent="0.15">
      <c r="A6994" t="s">
        <v>4502</v>
      </c>
      <c r="B6994" t="s">
        <v>935</v>
      </c>
      <c r="C6994" t="s">
        <v>2157</v>
      </c>
      <c r="D6994" t="s">
        <v>22</v>
      </c>
      <c r="E6994" t="s">
        <v>4503</v>
      </c>
      <c r="F6994" t="s">
        <v>0</v>
      </c>
      <c r="G6994" t="s">
        <v>4504</v>
      </c>
      <c r="H6994" t="s">
        <v>0</v>
      </c>
      <c r="I6994" t="s">
        <v>1952</v>
      </c>
      <c r="J6994" t="s">
        <v>1839</v>
      </c>
      <c r="K6994" s="34" t="str">
        <f t="shared" si="218"/>
        <v>0522225時間外１</v>
      </c>
      <c r="L6994" t="s">
        <v>992</v>
      </c>
      <c r="M6994" t="s">
        <v>187</v>
      </c>
      <c r="N6994" t="s">
        <v>0</v>
      </c>
      <c r="O6994" t="s">
        <v>0</v>
      </c>
      <c r="P6994" t="s">
        <v>0</v>
      </c>
      <c r="Q6994" t="s">
        <v>0</v>
      </c>
      <c r="R6994" t="s">
        <v>0</v>
      </c>
      <c r="S6994" t="s">
        <v>877</v>
      </c>
      <c r="T6994" t="s">
        <v>1831</v>
      </c>
      <c r="X6994" s="34" t="str">
        <f t="shared" si="219"/>
        <v>0522225</v>
      </c>
    </row>
    <row r="6995" spans="1:24" x14ac:dyDescent="0.15">
      <c r="A6995" t="s">
        <v>4502</v>
      </c>
      <c r="B6995" t="s">
        <v>935</v>
      </c>
      <c r="C6995" t="s">
        <v>2157</v>
      </c>
      <c r="D6995" t="s">
        <v>22</v>
      </c>
      <c r="E6995" t="s">
        <v>4503</v>
      </c>
      <c r="F6995" t="s">
        <v>0</v>
      </c>
      <c r="G6995" t="s">
        <v>4504</v>
      </c>
      <c r="H6995" t="s">
        <v>0</v>
      </c>
      <c r="I6995" t="s">
        <v>1879</v>
      </c>
      <c r="J6995" t="s">
        <v>1880</v>
      </c>
      <c r="K6995" s="34" t="str">
        <f t="shared" si="218"/>
        <v>0522225小か診１</v>
      </c>
      <c r="L6995" t="s">
        <v>145</v>
      </c>
      <c r="M6995" t="s">
        <v>76</v>
      </c>
      <c r="N6995" t="s">
        <v>0</v>
      </c>
      <c r="O6995" t="s">
        <v>0</v>
      </c>
      <c r="P6995" t="s">
        <v>0</v>
      </c>
      <c r="Q6995" t="s">
        <v>0</v>
      </c>
      <c r="R6995" t="s">
        <v>0</v>
      </c>
      <c r="S6995" t="s">
        <v>877</v>
      </c>
      <c r="T6995" t="s">
        <v>1831</v>
      </c>
      <c r="X6995" s="34" t="str">
        <f t="shared" si="219"/>
        <v>0522225</v>
      </c>
    </row>
    <row r="6996" spans="1:24" x14ac:dyDescent="0.15">
      <c r="A6996" t="s">
        <v>4502</v>
      </c>
      <c r="B6996" t="s">
        <v>935</v>
      </c>
      <c r="C6996" t="s">
        <v>2157</v>
      </c>
      <c r="D6996" t="s">
        <v>22</v>
      </c>
      <c r="E6996" t="s">
        <v>4503</v>
      </c>
      <c r="F6996" t="s">
        <v>0</v>
      </c>
      <c r="G6996" t="s">
        <v>4504</v>
      </c>
      <c r="H6996" t="s">
        <v>0</v>
      </c>
      <c r="I6996" t="s">
        <v>1943</v>
      </c>
      <c r="J6996" t="s">
        <v>873</v>
      </c>
      <c r="K6996" s="34" t="str">
        <f t="shared" si="218"/>
        <v>0522225在宅ＤＸ</v>
      </c>
      <c r="L6996" t="s">
        <v>314</v>
      </c>
      <c r="M6996" t="s">
        <v>1585</v>
      </c>
      <c r="N6996" t="s">
        <v>0</v>
      </c>
      <c r="O6996" t="s">
        <v>0</v>
      </c>
      <c r="P6996" t="s">
        <v>0</v>
      </c>
      <c r="Q6996" t="s">
        <v>0</v>
      </c>
      <c r="R6996" t="s">
        <v>0</v>
      </c>
      <c r="S6996" t="s">
        <v>877</v>
      </c>
      <c r="T6996" t="s">
        <v>1831</v>
      </c>
      <c r="X6996" s="34" t="str">
        <f t="shared" si="219"/>
        <v>0522225</v>
      </c>
    </row>
    <row r="6997" spans="1:24" x14ac:dyDescent="0.15">
      <c r="A6997" t="s">
        <v>4502</v>
      </c>
      <c r="B6997" t="s">
        <v>935</v>
      </c>
      <c r="C6997" t="s">
        <v>2157</v>
      </c>
      <c r="D6997" t="s">
        <v>22</v>
      </c>
      <c r="E6997" t="s">
        <v>4503</v>
      </c>
      <c r="F6997" t="s">
        <v>0</v>
      </c>
      <c r="G6997" t="s">
        <v>4504</v>
      </c>
      <c r="H6997" t="s">
        <v>0</v>
      </c>
      <c r="I6997" t="s">
        <v>1950</v>
      </c>
      <c r="J6997" t="s">
        <v>1951</v>
      </c>
      <c r="K6997" s="34" t="str">
        <f t="shared" si="218"/>
        <v>0522225在持充</v>
      </c>
      <c r="L6997" t="s">
        <v>667</v>
      </c>
      <c r="M6997" t="s">
        <v>1940</v>
      </c>
      <c r="N6997" t="s">
        <v>0</v>
      </c>
      <c r="O6997" t="s">
        <v>0</v>
      </c>
      <c r="P6997" t="s">
        <v>0</v>
      </c>
      <c r="Q6997" t="s">
        <v>0</v>
      </c>
      <c r="R6997" t="s">
        <v>0</v>
      </c>
      <c r="S6997" t="s">
        <v>877</v>
      </c>
      <c r="T6997" t="s">
        <v>1831</v>
      </c>
      <c r="X6997" s="34" t="str">
        <f t="shared" si="219"/>
        <v>0522225</v>
      </c>
    </row>
    <row r="6998" spans="1:24" x14ac:dyDescent="0.15">
      <c r="A6998" t="s">
        <v>4502</v>
      </c>
      <c r="B6998" t="s">
        <v>935</v>
      </c>
      <c r="C6998" t="s">
        <v>2157</v>
      </c>
      <c r="D6998" t="s">
        <v>22</v>
      </c>
      <c r="E6998" t="s">
        <v>4503</v>
      </c>
      <c r="F6998" t="s">
        <v>0</v>
      </c>
      <c r="G6998" t="s">
        <v>4504</v>
      </c>
      <c r="H6998" t="s">
        <v>0</v>
      </c>
      <c r="I6998" t="s">
        <v>1975</v>
      </c>
      <c r="J6998" t="s">
        <v>1976</v>
      </c>
      <c r="K6998" s="34" t="str">
        <f t="shared" si="218"/>
        <v>0522225地外薬供</v>
      </c>
      <c r="L6998" t="s">
        <v>245</v>
      </c>
      <c r="M6998" t="s">
        <v>1940</v>
      </c>
      <c r="N6998" t="s">
        <v>0</v>
      </c>
      <c r="O6998" t="s">
        <v>0</v>
      </c>
      <c r="P6998" t="s">
        <v>0</v>
      </c>
      <c r="Q6998" t="s">
        <v>0</v>
      </c>
      <c r="R6998" t="s">
        <v>0</v>
      </c>
      <c r="S6998" t="s">
        <v>877</v>
      </c>
      <c r="T6998" t="s">
        <v>1831</v>
      </c>
      <c r="X6998" s="34" t="str">
        <f t="shared" si="219"/>
        <v>0522225</v>
      </c>
    </row>
    <row r="6999" spans="1:24" x14ac:dyDescent="0.15">
      <c r="A6999" t="s">
        <v>4502</v>
      </c>
      <c r="B6999" t="s">
        <v>935</v>
      </c>
      <c r="C6999" t="s">
        <v>2157</v>
      </c>
      <c r="D6999" t="s">
        <v>22</v>
      </c>
      <c r="E6999" t="s">
        <v>4503</v>
      </c>
      <c r="F6999" t="s">
        <v>0</v>
      </c>
      <c r="G6999" t="s">
        <v>4504</v>
      </c>
      <c r="H6999" t="s">
        <v>0</v>
      </c>
      <c r="I6999" t="s">
        <v>1975</v>
      </c>
      <c r="J6999" t="s">
        <v>1976</v>
      </c>
      <c r="K6999" s="34" t="str">
        <f t="shared" si="218"/>
        <v>0522225地外薬供</v>
      </c>
      <c r="L6999" t="s">
        <v>245</v>
      </c>
      <c r="M6999" t="s">
        <v>1940</v>
      </c>
      <c r="N6999" t="s">
        <v>0</v>
      </c>
      <c r="O6999" t="s">
        <v>1977</v>
      </c>
      <c r="P6999" t="s">
        <v>1977</v>
      </c>
      <c r="Q6999" t="s">
        <v>0</v>
      </c>
      <c r="R6999" t="s">
        <v>0</v>
      </c>
      <c r="S6999" t="s">
        <v>877</v>
      </c>
      <c r="T6999" t="s">
        <v>1831</v>
      </c>
      <c r="X6999" s="34" t="str">
        <f t="shared" si="219"/>
        <v>0522225地域支援・外来医薬品供給対応体制加算１</v>
      </c>
    </row>
    <row r="7000" spans="1:24" x14ac:dyDescent="0.15">
      <c r="A7000" t="s">
        <v>4502</v>
      </c>
      <c r="B7000" t="s">
        <v>935</v>
      </c>
      <c r="C7000" t="s">
        <v>2157</v>
      </c>
      <c r="D7000" t="s">
        <v>22</v>
      </c>
      <c r="E7000" t="s">
        <v>4503</v>
      </c>
      <c r="F7000" t="s">
        <v>0</v>
      </c>
      <c r="G7000" t="s">
        <v>4504</v>
      </c>
      <c r="H7000" t="s">
        <v>0</v>
      </c>
      <c r="I7000" t="s">
        <v>1945</v>
      </c>
      <c r="J7000" t="s">
        <v>1946</v>
      </c>
      <c r="K7000" s="34" t="str">
        <f t="shared" si="218"/>
        <v>0522225外在ベⅠ注</v>
      </c>
      <c r="L7000" t="s">
        <v>976</v>
      </c>
      <c r="M7000" t="s">
        <v>1940</v>
      </c>
      <c r="N7000" t="s">
        <v>0</v>
      </c>
      <c r="O7000" t="s">
        <v>0</v>
      </c>
      <c r="P7000" t="s">
        <v>0</v>
      </c>
      <c r="Q7000" t="s">
        <v>0</v>
      </c>
      <c r="R7000" t="s">
        <v>0</v>
      </c>
      <c r="S7000" t="s">
        <v>877</v>
      </c>
      <c r="T7000" t="s">
        <v>1831</v>
      </c>
      <c r="X7000" s="34" t="str">
        <f t="shared" si="219"/>
        <v>0522225</v>
      </c>
    </row>
    <row r="7001" spans="1:24" x14ac:dyDescent="0.15">
      <c r="A7001" t="s">
        <v>4502</v>
      </c>
      <c r="B7001" t="s">
        <v>935</v>
      </c>
      <c r="C7001" t="s">
        <v>2157</v>
      </c>
      <c r="D7001" t="s">
        <v>22</v>
      </c>
      <c r="E7001" t="s">
        <v>4503</v>
      </c>
      <c r="F7001" t="s">
        <v>0</v>
      </c>
      <c r="G7001" t="s">
        <v>4504</v>
      </c>
      <c r="H7001" t="s">
        <v>0</v>
      </c>
      <c r="I7001" t="s">
        <v>275</v>
      </c>
      <c r="J7001" t="s">
        <v>276</v>
      </c>
      <c r="K7001" s="34" t="str">
        <f t="shared" si="218"/>
        <v>0522225酸単</v>
      </c>
      <c r="L7001" t="s">
        <v>4505</v>
      </c>
      <c r="M7001" t="s">
        <v>1947</v>
      </c>
      <c r="N7001" t="s">
        <v>0</v>
      </c>
      <c r="O7001" t="s">
        <v>0</v>
      </c>
      <c r="P7001" t="s">
        <v>0</v>
      </c>
      <c r="Q7001" t="s">
        <v>0</v>
      </c>
      <c r="R7001" t="s">
        <v>0</v>
      </c>
      <c r="S7001" t="s">
        <v>877</v>
      </c>
      <c r="T7001" t="s">
        <v>1831</v>
      </c>
      <c r="X7001" s="34" t="str">
        <f t="shared" si="219"/>
        <v>0522225</v>
      </c>
    </row>
    <row r="7002" spans="1:24" x14ac:dyDescent="0.15">
      <c r="A7002" t="s">
        <v>4502</v>
      </c>
      <c r="B7002" t="s">
        <v>935</v>
      </c>
      <c r="C7002" t="s">
        <v>2157</v>
      </c>
      <c r="D7002" t="s">
        <v>22</v>
      </c>
      <c r="E7002" t="s">
        <v>4503</v>
      </c>
      <c r="F7002" t="s">
        <v>0</v>
      </c>
      <c r="G7002" t="s">
        <v>4504</v>
      </c>
      <c r="H7002" t="s">
        <v>0</v>
      </c>
      <c r="I7002" t="s">
        <v>275</v>
      </c>
      <c r="J7002" t="s">
        <v>276</v>
      </c>
      <c r="K7002" s="34" t="str">
        <f t="shared" si="218"/>
        <v>0522225酸単</v>
      </c>
      <c r="L7002" t="s">
        <v>4505</v>
      </c>
      <c r="M7002" t="s">
        <v>1947</v>
      </c>
      <c r="N7002" t="s">
        <v>0</v>
      </c>
      <c r="O7002" t="s">
        <v>281</v>
      </c>
      <c r="P7002" t="s">
        <v>560</v>
      </c>
      <c r="Q7002" t="s">
        <v>0</v>
      </c>
      <c r="R7002" t="s">
        <v>0</v>
      </c>
      <c r="S7002" t="s">
        <v>877</v>
      </c>
      <c r="T7002" t="s">
        <v>1831</v>
      </c>
      <c r="X7002" s="34" t="str">
        <f t="shared" si="219"/>
        <v>05222252.36円</v>
      </c>
    </row>
    <row r="7003" spans="1:24" x14ac:dyDescent="0.15">
      <c r="A7003" t="s">
        <v>4506</v>
      </c>
      <c r="B7003" t="s">
        <v>935</v>
      </c>
      <c r="C7003" t="s">
        <v>2157</v>
      </c>
      <c r="D7003" t="s">
        <v>22</v>
      </c>
      <c r="E7003" t="s">
        <v>4507</v>
      </c>
      <c r="F7003" t="s">
        <v>0</v>
      </c>
      <c r="G7003" t="s">
        <v>4508</v>
      </c>
      <c r="H7003" t="s">
        <v>0</v>
      </c>
      <c r="I7003" t="s">
        <v>515</v>
      </c>
      <c r="J7003" t="s">
        <v>516</v>
      </c>
      <c r="K7003" s="34" t="str">
        <f t="shared" si="218"/>
        <v>0522233情報通信</v>
      </c>
      <c r="L7003" t="s">
        <v>393</v>
      </c>
      <c r="M7003" t="s">
        <v>1585</v>
      </c>
      <c r="N7003" t="s">
        <v>0</v>
      </c>
      <c r="O7003" t="s">
        <v>0</v>
      </c>
      <c r="P7003" t="s">
        <v>0</v>
      </c>
      <c r="Q7003" t="s">
        <v>0</v>
      </c>
      <c r="R7003" t="s">
        <v>0</v>
      </c>
      <c r="S7003" t="s">
        <v>877</v>
      </c>
      <c r="T7003" t="s">
        <v>1831</v>
      </c>
      <c r="X7003" s="34" t="str">
        <f t="shared" si="219"/>
        <v>0522233</v>
      </c>
    </row>
    <row r="7004" spans="1:24" x14ac:dyDescent="0.15">
      <c r="A7004" t="s">
        <v>4506</v>
      </c>
      <c r="B7004" t="s">
        <v>935</v>
      </c>
      <c r="C7004" t="s">
        <v>2157</v>
      </c>
      <c r="D7004" t="s">
        <v>22</v>
      </c>
      <c r="E7004" t="s">
        <v>4507</v>
      </c>
      <c r="F7004" t="s">
        <v>0</v>
      </c>
      <c r="G7004" t="s">
        <v>4508</v>
      </c>
      <c r="H7004" t="s">
        <v>0</v>
      </c>
      <c r="I7004" t="s">
        <v>1833</v>
      </c>
      <c r="J7004" t="s">
        <v>1834</v>
      </c>
      <c r="K7004" s="34" t="str">
        <f t="shared" si="218"/>
        <v>0522233外来感染</v>
      </c>
      <c r="L7004" t="s">
        <v>808</v>
      </c>
      <c r="M7004" t="s">
        <v>1585</v>
      </c>
      <c r="N7004" t="s">
        <v>0</v>
      </c>
      <c r="O7004" t="s">
        <v>0</v>
      </c>
      <c r="P7004" t="s">
        <v>0</v>
      </c>
      <c r="Q7004" t="s">
        <v>0</v>
      </c>
      <c r="R7004" t="s">
        <v>0</v>
      </c>
      <c r="S7004" t="s">
        <v>877</v>
      </c>
      <c r="T7004" t="s">
        <v>1831</v>
      </c>
      <c r="X7004" s="34" t="str">
        <f t="shared" si="219"/>
        <v>0522233</v>
      </c>
    </row>
    <row r="7005" spans="1:24" x14ac:dyDescent="0.15">
      <c r="A7005" t="s">
        <v>4506</v>
      </c>
      <c r="B7005" t="s">
        <v>935</v>
      </c>
      <c r="C7005" t="s">
        <v>2157</v>
      </c>
      <c r="D7005" t="s">
        <v>22</v>
      </c>
      <c r="E7005" t="s">
        <v>4507</v>
      </c>
      <c r="F7005" t="s">
        <v>0</v>
      </c>
      <c r="G7005" t="s">
        <v>4508</v>
      </c>
      <c r="H7005" t="s">
        <v>0</v>
      </c>
      <c r="I7005" t="s">
        <v>1948</v>
      </c>
      <c r="J7005" t="s">
        <v>1949</v>
      </c>
      <c r="K7005" s="34" t="str">
        <f t="shared" si="218"/>
        <v>0522233外医ＤＸ３</v>
      </c>
      <c r="L7005" t="s">
        <v>232</v>
      </c>
      <c r="M7005" t="s">
        <v>1940</v>
      </c>
      <c r="N7005" t="s">
        <v>0</v>
      </c>
      <c r="O7005" t="s">
        <v>0</v>
      </c>
      <c r="P7005" t="s">
        <v>0</v>
      </c>
      <c r="Q7005" t="s">
        <v>0</v>
      </c>
      <c r="R7005" t="s">
        <v>0</v>
      </c>
      <c r="S7005" t="s">
        <v>877</v>
      </c>
      <c r="T7005" t="s">
        <v>1831</v>
      </c>
      <c r="X7005" s="34" t="str">
        <f t="shared" si="219"/>
        <v>0522233</v>
      </c>
    </row>
    <row r="7006" spans="1:24" x14ac:dyDescent="0.15">
      <c r="A7006" t="s">
        <v>4506</v>
      </c>
      <c r="B7006" t="s">
        <v>935</v>
      </c>
      <c r="C7006" t="s">
        <v>2157</v>
      </c>
      <c r="D7006" t="s">
        <v>22</v>
      </c>
      <c r="E7006" t="s">
        <v>4507</v>
      </c>
      <c r="F7006" t="s">
        <v>0</v>
      </c>
      <c r="G7006" t="s">
        <v>4508</v>
      </c>
      <c r="H7006" t="s">
        <v>0</v>
      </c>
      <c r="I7006" t="s">
        <v>1953</v>
      </c>
      <c r="J7006" t="s">
        <v>1840</v>
      </c>
      <c r="K7006" s="34" t="str">
        <f t="shared" si="218"/>
        <v>0522233時間外３</v>
      </c>
      <c r="L7006" t="s">
        <v>4378</v>
      </c>
      <c r="M7006" t="s">
        <v>1585</v>
      </c>
      <c r="N7006" t="s">
        <v>0</v>
      </c>
      <c r="O7006" t="s">
        <v>0</v>
      </c>
      <c r="P7006" t="s">
        <v>0</v>
      </c>
      <c r="Q7006" t="s">
        <v>0</v>
      </c>
      <c r="R7006" t="s">
        <v>0</v>
      </c>
      <c r="S7006" t="s">
        <v>877</v>
      </c>
      <c r="T7006" t="s">
        <v>1831</v>
      </c>
      <c r="X7006" s="34" t="str">
        <f t="shared" si="219"/>
        <v>0522233</v>
      </c>
    </row>
    <row r="7007" spans="1:24" x14ac:dyDescent="0.15">
      <c r="A7007" t="s">
        <v>4506</v>
      </c>
      <c r="B7007" t="s">
        <v>935</v>
      </c>
      <c r="C7007" t="s">
        <v>2157</v>
      </c>
      <c r="D7007" t="s">
        <v>22</v>
      </c>
      <c r="E7007" t="s">
        <v>4507</v>
      </c>
      <c r="F7007" t="s">
        <v>0</v>
      </c>
      <c r="G7007" t="s">
        <v>4508</v>
      </c>
      <c r="H7007" t="s">
        <v>0</v>
      </c>
      <c r="I7007" t="s">
        <v>1835</v>
      </c>
      <c r="J7007" t="s">
        <v>1608</v>
      </c>
      <c r="K7007" s="34" t="str">
        <f t="shared" si="218"/>
        <v>0522233支援診３</v>
      </c>
      <c r="L7007" t="s">
        <v>2332</v>
      </c>
      <c r="M7007" t="s">
        <v>1585</v>
      </c>
      <c r="N7007" t="s">
        <v>0</v>
      </c>
      <c r="O7007" t="s">
        <v>0</v>
      </c>
      <c r="P7007" t="s">
        <v>0</v>
      </c>
      <c r="Q7007" t="s">
        <v>0</v>
      </c>
      <c r="R7007" t="s">
        <v>0</v>
      </c>
      <c r="S7007" t="s">
        <v>877</v>
      </c>
      <c r="T7007" t="s">
        <v>1831</v>
      </c>
      <c r="X7007" s="34" t="str">
        <f t="shared" si="219"/>
        <v>0522233</v>
      </c>
    </row>
    <row r="7008" spans="1:24" x14ac:dyDescent="0.15">
      <c r="A7008" t="s">
        <v>4506</v>
      </c>
      <c r="B7008" t="s">
        <v>935</v>
      </c>
      <c r="C7008" t="s">
        <v>2157</v>
      </c>
      <c r="D7008" t="s">
        <v>22</v>
      </c>
      <c r="E7008" t="s">
        <v>4507</v>
      </c>
      <c r="F7008" t="s">
        <v>0</v>
      </c>
      <c r="G7008" t="s">
        <v>4508</v>
      </c>
      <c r="H7008" t="s">
        <v>0</v>
      </c>
      <c r="I7008" t="s">
        <v>315</v>
      </c>
      <c r="J7008" t="s">
        <v>316</v>
      </c>
      <c r="K7008" s="34" t="str">
        <f t="shared" si="218"/>
        <v>0522233在医総管１</v>
      </c>
      <c r="L7008" t="s">
        <v>3313</v>
      </c>
      <c r="M7008" t="s">
        <v>1585</v>
      </c>
      <c r="N7008" t="s">
        <v>0</v>
      </c>
      <c r="O7008" t="s">
        <v>0</v>
      </c>
      <c r="P7008" t="s">
        <v>0</v>
      </c>
      <c r="Q7008" t="s">
        <v>0</v>
      </c>
      <c r="R7008" t="s">
        <v>0</v>
      </c>
      <c r="S7008" t="s">
        <v>877</v>
      </c>
      <c r="T7008" t="s">
        <v>1831</v>
      </c>
      <c r="X7008" s="34" t="str">
        <f t="shared" si="219"/>
        <v>0522233</v>
      </c>
    </row>
    <row r="7009" spans="1:24" x14ac:dyDescent="0.15">
      <c r="A7009" t="s">
        <v>4506</v>
      </c>
      <c r="B7009" t="s">
        <v>935</v>
      </c>
      <c r="C7009" t="s">
        <v>2157</v>
      </c>
      <c r="D7009" t="s">
        <v>22</v>
      </c>
      <c r="E7009" t="s">
        <v>4507</v>
      </c>
      <c r="F7009" t="s">
        <v>0</v>
      </c>
      <c r="G7009" t="s">
        <v>4508</v>
      </c>
      <c r="H7009" t="s">
        <v>0</v>
      </c>
      <c r="I7009" t="s">
        <v>874</v>
      </c>
      <c r="J7009" t="s">
        <v>875</v>
      </c>
      <c r="K7009" s="34" t="str">
        <f t="shared" si="218"/>
        <v>0522233在総</v>
      </c>
      <c r="L7009" t="s">
        <v>967</v>
      </c>
      <c r="M7009" t="s">
        <v>1585</v>
      </c>
      <c r="N7009" t="s">
        <v>0</v>
      </c>
      <c r="O7009" t="s">
        <v>0</v>
      </c>
      <c r="P7009" t="s">
        <v>0</v>
      </c>
      <c r="Q7009" t="s">
        <v>0</v>
      </c>
      <c r="R7009" t="s">
        <v>0</v>
      </c>
      <c r="S7009" t="s">
        <v>877</v>
      </c>
      <c r="T7009" t="s">
        <v>1831</v>
      </c>
      <c r="X7009" s="34" t="str">
        <f t="shared" si="219"/>
        <v>0522233</v>
      </c>
    </row>
    <row r="7010" spans="1:24" x14ac:dyDescent="0.15">
      <c r="A7010" t="s">
        <v>4506</v>
      </c>
      <c r="B7010" t="s">
        <v>935</v>
      </c>
      <c r="C7010" t="s">
        <v>2157</v>
      </c>
      <c r="D7010" t="s">
        <v>22</v>
      </c>
      <c r="E7010" t="s">
        <v>4507</v>
      </c>
      <c r="F7010" t="s">
        <v>0</v>
      </c>
      <c r="G7010" t="s">
        <v>4508</v>
      </c>
      <c r="H7010" t="s">
        <v>0</v>
      </c>
      <c r="I7010" t="s">
        <v>1957</v>
      </c>
      <c r="J7010" t="s">
        <v>156</v>
      </c>
      <c r="K7010" s="34" t="str">
        <f t="shared" si="218"/>
        <v>0522233遠隔持陽</v>
      </c>
      <c r="L7010" t="s">
        <v>206</v>
      </c>
      <c r="M7010" t="s">
        <v>1585</v>
      </c>
      <c r="N7010" t="s">
        <v>0</v>
      </c>
      <c r="O7010" t="s">
        <v>0</v>
      </c>
      <c r="P7010" t="s">
        <v>0</v>
      </c>
      <c r="Q7010" t="s">
        <v>0</v>
      </c>
      <c r="R7010" t="s">
        <v>0</v>
      </c>
      <c r="S7010" t="s">
        <v>877</v>
      </c>
      <c r="T7010" t="s">
        <v>1831</v>
      </c>
      <c r="X7010" s="34" t="str">
        <f t="shared" si="219"/>
        <v>0522233</v>
      </c>
    </row>
    <row r="7011" spans="1:24" x14ac:dyDescent="0.15">
      <c r="A7011" t="s">
        <v>4506</v>
      </c>
      <c r="B7011" t="s">
        <v>935</v>
      </c>
      <c r="C7011" t="s">
        <v>2157</v>
      </c>
      <c r="D7011" t="s">
        <v>22</v>
      </c>
      <c r="E7011" t="s">
        <v>4507</v>
      </c>
      <c r="F7011" t="s">
        <v>0</v>
      </c>
      <c r="G7011" t="s">
        <v>4508</v>
      </c>
      <c r="H7011" t="s">
        <v>0</v>
      </c>
      <c r="I7011" t="s">
        <v>275</v>
      </c>
      <c r="J7011" t="s">
        <v>276</v>
      </c>
      <c r="K7011" s="34" t="str">
        <f t="shared" si="218"/>
        <v>0522233酸単</v>
      </c>
      <c r="L7011" t="s">
        <v>4509</v>
      </c>
      <c r="M7011" t="s">
        <v>1947</v>
      </c>
      <c r="N7011" t="s">
        <v>0</v>
      </c>
      <c r="O7011" t="s">
        <v>0</v>
      </c>
      <c r="P7011" t="s">
        <v>0</v>
      </c>
      <c r="Q7011" t="s">
        <v>0</v>
      </c>
      <c r="R7011" t="s">
        <v>0</v>
      </c>
      <c r="S7011" t="s">
        <v>877</v>
      </c>
      <c r="T7011" t="s">
        <v>1831</v>
      </c>
      <c r="X7011" s="34" t="str">
        <f t="shared" si="219"/>
        <v>0522233</v>
      </c>
    </row>
    <row r="7012" spans="1:24" x14ac:dyDescent="0.15">
      <c r="A7012" t="s">
        <v>4506</v>
      </c>
      <c r="B7012" t="s">
        <v>935</v>
      </c>
      <c r="C7012" t="s">
        <v>2157</v>
      </c>
      <c r="D7012" t="s">
        <v>22</v>
      </c>
      <c r="E7012" t="s">
        <v>4507</v>
      </c>
      <c r="F7012" t="s">
        <v>0</v>
      </c>
      <c r="G7012" t="s">
        <v>4508</v>
      </c>
      <c r="H7012" t="s">
        <v>0</v>
      </c>
      <c r="I7012" t="s">
        <v>275</v>
      </c>
      <c r="J7012" t="s">
        <v>276</v>
      </c>
      <c r="K7012" s="34" t="str">
        <f t="shared" si="218"/>
        <v>0522233酸単</v>
      </c>
      <c r="L7012" t="s">
        <v>4509</v>
      </c>
      <c r="M7012" t="s">
        <v>1947</v>
      </c>
      <c r="N7012" t="s">
        <v>0</v>
      </c>
      <c r="O7012" t="s">
        <v>279</v>
      </c>
      <c r="P7012" t="s">
        <v>280</v>
      </c>
      <c r="Q7012" t="s">
        <v>0</v>
      </c>
      <c r="R7012" t="s">
        <v>0</v>
      </c>
      <c r="S7012" t="s">
        <v>877</v>
      </c>
      <c r="T7012" t="s">
        <v>1831</v>
      </c>
      <c r="X7012" s="34" t="str">
        <f t="shared" si="219"/>
        <v>05222330.42円</v>
      </c>
    </row>
    <row r="7013" spans="1:24" x14ac:dyDescent="0.15">
      <c r="A7013" t="s">
        <v>4506</v>
      </c>
      <c r="B7013" t="s">
        <v>935</v>
      </c>
      <c r="C7013" t="s">
        <v>2157</v>
      </c>
      <c r="D7013" t="s">
        <v>22</v>
      </c>
      <c r="E7013" t="s">
        <v>4507</v>
      </c>
      <c r="F7013" t="s">
        <v>0</v>
      </c>
      <c r="G7013" t="s">
        <v>4508</v>
      </c>
      <c r="H7013" t="s">
        <v>0</v>
      </c>
      <c r="I7013" t="s">
        <v>275</v>
      </c>
      <c r="J7013" t="s">
        <v>276</v>
      </c>
      <c r="K7013" s="34" t="str">
        <f t="shared" si="218"/>
        <v>0522233酸単</v>
      </c>
      <c r="L7013" t="s">
        <v>4509</v>
      </c>
      <c r="M7013" t="s">
        <v>1947</v>
      </c>
      <c r="N7013" t="s">
        <v>0</v>
      </c>
      <c r="O7013" t="s">
        <v>281</v>
      </c>
      <c r="P7013" t="s">
        <v>560</v>
      </c>
      <c r="Q7013" t="s">
        <v>0</v>
      </c>
      <c r="R7013" t="s">
        <v>0</v>
      </c>
      <c r="S7013" t="s">
        <v>877</v>
      </c>
      <c r="T7013" t="s">
        <v>1831</v>
      </c>
      <c r="X7013" s="34" t="str">
        <f t="shared" si="219"/>
        <v>05222332.36円</v>
      </c>
    </row>
    <row r="7014" spans="1:24" x14ac:dyDescent="0.15">
      <c r="A7014" t="s">
        <v>4510</v>
      </c>
      <c r="B7014" t="s">
        <v>935</v>
      </c>
      <c r="C7014" t="s">
        <v>2157</v>
      </c>
      <c r="D7014" t="s">
        <v>22</v>
      </c>
      <c r="E7014" t="s">
        <v>4511</v>
      </c>
      <c r="F7014" t="s">
        <v>0</v>
      </c>
      <c r="G7014" t="s">
        <v>4512</v>
      </c>
      <c r="H7014" t="s">
        <v>0</v>
      </c>
      <c r="I7014" t="s">
        <v>1938</v>
      </c>
      <c r="J7014" t="s">
        <v>1939</v>
      </c>
      <c r="K7014" s="34" t="str">
        <f t="shared" si="218"/>
        <v>0522241外医ＤＸ２</v>
      </c>
      <c r="L7014" t="s">
        <v>134</v>
      </c>
      <c r="M7014" t="s">
        <v>1940</v>
      </c>
      <c r="N7014" t="s">
        <v>0</v>
      </c>
      <c r="O7014" t="s">
        <v>0</v>
      </c>
      <c r="P7014" t="s">
        <v>0</v>
      </c>
      <c r="Q7014" t="s">
        <v>0</v>
      </c>
      <c r="R7014" t="s">
        <v>0</v>
      </c>
      <c r="S7014" t="s">
        <v>877</v>
      </c>
      <c r="T7014" t="s">
        <v>1831</v>
      </c>
      <c r="X7014" s="34" t="str">
        <f t="shared" si="219"/>
        <v>0522241</v>
      </c>
    </row>
    <row r="7015" spans="1:24" x14ac:dyDescent="0.15">
      <c r="A7015" t="s">
        <v>4510</v>
      </c>
      <c r="B7015" t="s">
        <v>935</v>
      </c>
      <c r="C7015" t="s">
        <v>2157</v>
      </c>
      <c r="D7015" t="s">
        <v>22</v>
      </c>
      <c r="E7015" t="s">
        <v>4511</v>
      </c>
      <c r="F7015" t="s">
        <v>0</v>
      </c>
      <c r="G7015" t="s">
        <v>4512</v>
      </c>
      <c r="H7015" t="s">
        <v>0</v>
      </c>
      <c r="I7015" t="s">
        <v>1953</v>
      </c>
      <c r="J7015" t="s">
        <v>1840</v>
      </c>
      <c r="K7015" s="34" t="str">
        <f t="shared" si="218"/>
        <v>0522241時間外３</v>
      </c>
      <c r="L7015" t="s">
        <v>4230</v>
      </c>
      <c r="M7015" t="s">
        <v>356</v>
      </c>
      <c r="N7015" t="s">
        <v>0</v>
      </c>
      <c r="O7015" t="s">
        <v>0</v>
      </c>
      <c r="P7015" t="s">
        <v>0</v>
      </c>
      <c r="Q7015" t="s">
        <v>0</v>
      </c>
      <c r="R7015" t="s">
        <v>0</v>
      </c>
      <c r="S7015" t="s">
        <v>877</v>
      </c>
      <c r="T7015" t="s">
        <v>1831</v>
      </c>
      <c r="X7015" s="34" t="str">
        <f t="shared" si="219"/>
        <v>0522241</v>
      </c>
    </row>
    <row r="7016" spans="1:24" x14ac:dyDescent="0.15">
      <c r="A7016" t="s">
        <v>4510</v>
      </c>
      <c r="B7016" t="s">
        <v>935</v>
      </c>
      <c r="C7016" t="s">
        <v>2157</v>
      </c>
      <c r="D7016" t="s">
        <v>22</v>
      </c>
      <c r="E7016" t="s">
        <v>4511</v>
      </c>
      <c r="F7016" t="s">
        <v>0</v>
      </c>
      <c r="G7016" t="s">
        <v>4512</v>
      </c>
      <c r="H7016" t="s">
        <v>0</v>
      </c>
      <c r="I7016" t="s">
        <v>200</v>
      </c>
      <c r="J7016" t="s">
        <v>201</v>
      </c>
      <c r="K7016" s="34" t="str">
        <f t="shared" si="218"/>
        <v>0522241運Ⅰ</v>
      </c>
      <c r="L7016" t="s">
        <v>815</v>
      </c>
      <c r="M7016" t="s">
        <v>356</v>
      </c>
      <c r="N7016" t="s">
        <v>0</v>
      </c>
      <c r="O7016" t="s">
        <v>0</v>
      </c>
      <c r="P7016" t="s">
        <v>0</v>
      </c>
      <c r="Q7016" t="s">
        <v>0</v>
      </c>
      <c r="R7016" t="s">
        <v>0</v>
      </c>
      <c r="S7016" t="s">
        <v>877</v>
      </c>
      <c r="T7016" t="s">
        <v>1831</v>
      </c>
      <c r="X7016" s="34" t="str">
        <f t="shared" si="219"/>
        <v>0522241</v>
      </c>
    </row>
    <row r="7017" spans="1:24" x14ac:dyDescent="0.15">
      <c r="A7017" t="s">
        <v>4510</v>
      </c>
      <c r="B7017" t="s">
        <v>935</v>
      </c>
      <c r="C7017" t="s">
        <v>2157</v>
      </c>
      <c r="D7017" t="s">
        <v>22</v>
      </c>
      <c r="E7017" t="s">
        <v>4511</v>
      </c>
      <c r="F7017" t="s">
        <v>0</v>
      </c>
      <c r="G7017" t="s">
        <v>4512</v>
      </c>
      <c r="H7017" t="s">
        <v>0</v>
      </c>
      <c r="I7017" t="s">
        <v>200</v>
      </c>
      <c r="J7017" t="s">
        <v>201</v>
      </c>
      <c r="K7017" s="34" t="str">
        <f t="shared" si="218"/>
        <v>0522241運Ⅰ</v>
      </c>
      <c r="L7017" t="s">
        <v>815</v>
      </c>
      <c r="M7017" t="s">
        <v>356</v>
      </c>
      <c r="N7017" t="s">
        <v>0</v>
      </c>
      <c r="O7017" t="s">
        <v>196</v>
      </c>
      <c r="P7017" t="s">
        <v>53</v>
      </c>
      <c r="Q7017" t="s">
        <v>0</v>
      </c>
      <c r="R7017" t="s">
        <v>0</v>
      </c>
      <c r="S7017" t="s">
        <v>877</v>
      </c>
      <c r="T7017" t="s">
        <v>1831</v>
      </c>
      <c r="X7017" s="34" t="str">
        <f t="shared" si="219"/>
        <v>0522241有</v>
      </c>
    </row>
    <row r="7018" spans="1:24" x14ac:dyDescent="0.15">
      <c r="A7018" t="s">
        <v>4510</v>
      </c>
      <c r="B7018" t="s">
        <v>935</v>
      </c>
      <c r="C7018" t="s">
        <v>2157</v>
      </c>
      <c r="D7018" t="s">
        <v>22</v>
      </c>
      <c r="E7018" t="s">
        <v>4511</v>
      </c>
      <c r="F7018" t="s">
        <v>0</v>
      </c>
      <c r="G7018" t="s">
        <v>4512</v>
      </c>
      <c r="H7018" t="s">
        <v>0</v>
      </c>
      <c r="I7018" t="s">
        <v>1945</v>
      </c>
      <c r="J7018" t="s">
        <v>1946</v>
      </c>
      <c r="K7018" s="34" t="str">
        <f t="shared" si="218"/>
        <v>0522241外在ベⅠ注</v>
      </c>
      <c r="L7018" t="s">
        <v>1024</v>
      </c>
      <c r="M7018" t="s">
        <v>1940</v>
      </c>
      <c r="N7018" t="s">
        <v>0</v>
      </c>
      <c r="O7018" t="s">
        <v>0</v>
      </c>
      <c r="P7018" t="s">
        <v>0</v>
      </c>
      <c r="Q7018" t="s">
        <v>0</v>
      </c>
      <c r="R7018" t="s">
        <v>0</v>
      </c>
      <c r="S7018" t="s">
        <v>877</v>
      </c>
      <c r="T7018" t="s">
        <v>1831</v>
      </c>
      <c r="X7018" s="34" t="str">
        <f t="shared" si="219"/>
        <v>0522241</v>
      </c>
    </row>
    <row r="7019" spans="1:24" x14ac:dyDescent="0.15">
      <c r="A7019" t="s">
        <v>4513</v>
      </c>
      <c r="B7019" t="s">
        <v>935</v>
      </c>
      <c r="C7019" t="s">
        <v>2157</v>
      </c>
      <c r="D7019" t="s">
        <v>22</v>
      </c>
      <c r="E7019" t="s">
        <v>4514</v>
      </c>
      <c r="F7019" t="s">
        <v>0</v>
      </c>
      <c r="G7019" t="s">
        <v>4515</v>
      </c>
      <c r="H7019" t="s">
        <v>0</v>
      </c>
      <c r="I7019" t="s">
        <v>515</v>
      </c>
      <c r="J7019" t="s">
        <v>516</v>
      </c>
      <c r="K7019" s="34" t="str">
        <f t="shared" si="218"/>
        <v>0522274情報通信</v>
      </c>
      <c r="L7019" t="s">
        <v>141</v>
      </c>
      <c r="M7019" t="s">
        <v>76</v>
      </c>
      <c r="N7019" t="s">
        <v>0</v>
      </c>
      <c r="O7019" t="s">
        <v>0</v>
      </c>
      <c r="P7019" t="s">
        <v>0</v>
      </c>
      <c r="Q7019" t="s">
        <v>0</v>
      </c>
      <c r="R7019" t="s">
        <v>0</v>
      </c>
      <c r="S7019" t="s">
        <v>877</v>
      </c>
      <c r="T7019" t="s">
        <v>1831</v>
      </c>
      <c r="X7019" s="34" t="str">
        <f t="shared" si="219"/>
        <v>0522274</v>
      </c>
    </row>
    <row r="7020" spans="1:24" x14ac:dyDescent="0.15">
      <c r="A7020" t="s">
        <v>4513</v>
      </c>
      <c r="B7020" t="s">
        <v>935</v>
      </c>
      <c r="C7020" t="s">
        <v>2157</v>
      </c>
      <c r="D7020" t="s">
        <v>22</v>
      </c>
      <c r="E7020" t="s">
        <v>4514</v>
      </c>
      <c r="F7020" t="s">
        <v>0</v>
      </c>
      <c r="G7020" t="s">
        <v>4515</v>
      </c>
      <c r="H7020" t="s">
        <v>0</v>
      </c>
      <c r="I7020" t="s">
        <v>283</v>
      </c>
      <c r="J7020" t="s">
        <v>284</v>
      </c>
      <c r="K7020" s="34" t="str">
        <f t="shared" si="218"/>
        <v>0522274機能強化</v>
      </c>
      <c r="L7020" t="s">
        <v>1311</v>
      </c>
      <c r="M7020" t="s">
        <v>1940</v>
      </c>
      <c r="N7020" t="s">
        <v>0</v>
      </c>
      <c r="O7020" t="s">
        <v>0</v>
      </c>
      <c r="P7020" t="s">
        <v>0</v>
      </c>
      <c r="Q7020" t="s">
        <v>0</v>
      </c>
      <c r="R7020" t="s">
        <v>0</v>
      </c>
      <c r="S7020" t="s">
        <v>877</v>
      </c>
      <c r="T7020" t="s">
        <v>1831</v>
      </c>
      <c r="X7020" s="34" t="str">
        <f t="shared" si="219"/>
        <v>0522274</v>
      </c>
    </row>
    <row r="7021" spans="1:24" x14ac:dyDescent="0.15">
      <c r="A7021" t="s">
        <v>4513</v>
      </c>
      <c r="B7021" t="s">
        <v>935</v>
      </c>
      <c r="C7021" t="s">
        <v>2157</v>
      </c>
      <c r="D7021" t="s">
        <v>22</v>
      </c>
      <c r="E7021" t="s">
        <v>4514</v>
      </c>
      <c r="F7021" t="s">
        <v>0</v>
      </c>
      <c r="G7021" t="s">
        <v>4515</v>
      </c>
      <c r="H7021" t="s">
        <v>0</v>
      </c>
      <c r="I7021" t="s">
        <v>1833</v>
      </c>
      <c r="J7021" t="s">
        <v>1834</v>
      </c>
      <c r="K7021" s="34" t="str">
        <f t="shared" si="218"/>
        <v>0522274外来感染</v>
      </c>
      <c r="L7021" t="s">
        <v>488</v>
      </c>
      <c r="M7021" t="s">
        <v>1581</v>
      </c>
      <c r="N7021" t="s">
        <v>0</v>
      </c>
      <c r="O7021" t="s">
        <v>0</v>
      </c>
      <c r="P7021" t="s">
        <v>0</v>
      </c>
      <c r="Q7021" t="s">
        <v>0</v>
      </c>
      <c r="R7021" t="s">
        <v>0</v>
      </c>
      <c r="S7021" t="s">
        <v>877</v>
      </c>
      <c r="T7021" t="s">
        <v>1831</v>
      </c>
      <c r="X7021" s="34" t="str">
        <f t="shared" si="219"/>
        <v>0522274</v>
      </c>
    </row>
    <row r="7022" spans="1:24" x14ac:dyDescent="0.15">
      <c r="A7022" t="s">
        <v>4513</v>
      </c>
      <c r="B7022" t="s">
        <v>935</v>
      </c>
      <c r="C7022" t="s">
        <v>2157</v>
      </c>
      <c r="D7022" t="s">
        <v>22</v>
      </c>
      <c r="E7022" t="s">
        <v>4514</v>
      </c>
      <c r="F7022" t="s">
        <v>0</v>
      </c>
      <c r="G7022" t="s">
        <v>4515</v>
      </c>
      <c r="H7022" t="s">
        <v>0</v>
      </c>
      <c r="I7022" t="s">
        <v>69</v>
      </c>
      <c r="J7022" t="s">
        <v>1868</v>
      </c>
      <c r="K7022" s="34" t="str">
        <f t="shared" si="218"/>
        <v>0522274連携強化</v>
      </c>
      <c r="L7022" t="s">
        <v>232</v>
      </c>
      <c r="M7022" t="s">
        <v>76</v>
      </c>
      <c r="N7022" t="s">
        <v>0</v>
      </c>
      <c r="O7022" t="s">
        <v>0</v>
      </c>
      <c r="P7022" t="s">
        <v>0</v>
      </c>
      <c r="Q7022" t="s">
        <v>0</v>
      </c>
      <c r="R7022" t="s">
        <v>0</v>
      </c>
      <c r="S7022" t="s">
        <v>877</v>
      </c>
      <c r="T7022" t="s">
        <v>1831</v>
      </c>
      <c r="X7022" s="34" t="str">
        <f t="shared" si="219"/>
        <v>0522274</v>
      </c>
    </row>
    <row r="7023" spans="1:24" x14ac:dyDescent="0.15">
      <c r="A7023" t="s">
        <v>4513</v>
      </c>
      <c r="B7023" t="s">
        <v>935</v>
      </c>
      <c r="C7023" t="s">
        <v>2157</v>
      </c>
      <c r="D7023" t="s">
        <v>22</v>
      </c>
      <c r="E7023" t="s">
        <v>4514</v>
      </c>
      <c r="F7023" t="s">
        <v>0</v>
      </c>
      <c r="G7023" t="s">
        <v>4515</v>
      </c>
      <c r="H7023" t="s">
        <v>0</v>
      </c>
      <c r="I7023" t="s">
        <v>2000</v>
      </c>
      <c r="J7023" t="s">
        <v>2001</v>
      </c>
      <c r="K7023" s="34" t="str">
        <f t="shared" si="218"/>
        <v>0522274外医ＤＸ１</v>
      </c>
      <c r="L7023" t="s">
        <v>421</v>
      </c>
      <c r="M7023" t="s">
        <v>1940</v>
      </c>
      <c r="N7023" t="s">
        <v>0</v>
      </c>
      <c r="O7023" t="s">
        <v>0</v>
      </c>
      <c r="P7023" t="s">
        <v>0</v>
      </c>
      <c r="Q7023" t="s">
        <v>0</v>
      </c>
      <c r="R7023" t="s">
        <v>0</v>
      </c>
      <c r="S7023" t="s">
        <v>877</v>
      </c>
      <c r="T7023" t="s">
        <v>1831</v>
      </c>
      <c r="X7023" s="34" t="str">
        <f t="shared" si="219"/>
        <v>0522274</v>
      </c>
    </row>
    <row r="7024" spans="1:24" x14ac:dyDescent="0.15">
      <c r="A7024" t="s">
        <v>4513</v>
      </c>
      <c r="B7024" t="s">
        <v>935</v>
      </c>
      <c r="C7024" t="s">
        <v>2157</v>
      </c>
      <c r="D7024" t="s">
        <v>22</v>
      </c>
      <c r="E7024" t="s">
        <v>4514</v>
      </c>
      <c r="F7024" t="s">
        <v>0</v>
      </c>
      <c r="G7024" t="s">
        <v>4515</v>
      </c>
      <c r="H7024" t="s">
        <v>0</v>
      </c>
      <c r="I7024" t="s">
        <v>1952</v>
      </c>
      <c r="J7024" t="s">
        <v>1839</v>
      </c>
      <c r="K7024" s="34" t="str">
        <f t="shared" si="218"/>
        <v>0522274時間外１</v>
      </c>
      <c r="L7024" t="s">
        <v>1189</v>
      </c>
      <c r="M7024" t="s">
        <v>41</v>
      </c>
      <c r="N7024" t="s">
        <v>0</v>
      </c>
      <c r="O7024" t="s">
        <v>0</v>
      </c>
      <c r="P7024" t="s">
        <v>0</v>
      </c>
      <c r="Q7024" t="s">
        <v>0</v>
      </c>
      <c r="R7024" t="s">
        <v>0</v>
      </c>
      <c r="S7024" t="s">
        <v>877</v>
      </c>
      <c r="T7024" t="s">
        <v>1831</v>
      </c>
      <c r="X7024" s="34" t="str">
        <f t="shared" si="219"/>
        <v>0522274</v>
      </c>
    </row>
    <row r="7025" spans="1:24" x14ac:dyDescent="0.15">
      <c r="A7025" t="s">
        <v>4513</v>
      </c>
      <c r="B7025" t="s">
        <v>935</v>
      </c>
      <c r="C7025" t="s">
        <v>2157</v>
      </c>
      <c r="D7025" t="s">
        <v>22</v>
      </c>
      <c r="E7025" t="s">
        <v>4514</v>
      </c>
      <c r="F7025" t="s">
        <v>0</v>
      </c>
      <c r="G7025" t="s">
        <v>4515</v>
      </c>
      <c r="H7025" t="s">
        <v>0</v>
      </c>
      <c r="I7025" t="s">
        <v>1861</v>
      </c>
      <c r="J7025" t="s">
        <v>1862</v>
      </c>
      <c r="K7025" s="34" t="str">
        <f t="shared" si="218"/>
        <v>0522274地包加</v>
      </c>
      <c r="L7025" t="s">
        <v>962</v>
      </c>
      <c r="M7025" t="s">
        <v>1268</v>
      </c>
      <c r="N7025" t="s">
        <v>0</v>
      </c>
      <c r="O7025" t="s">
        <v>0</v>
      </c>
      <c r="P7025" t="s">
        <v>0</v>
      </c>
      <c r="Q7025" t="s">
        <v>0</v>
      </c>
      <c r="R7025" t="s">
        <v>0</v>
      </c>
      <c r="S7025" t="s">
        <v>877</v>
      </c>
      <c r="T7025" t="s">
        <v>1831</v>
      </c>
      <c r="X7025" s="34" t="str">
        <f t="shared" si="219"/>
        <v>0522274</v>
      </c>
    </row>
    <row r="7026" spans="1:24" x14ac:dyDescent="0.15">
      <c r="A7026" t="s">
        <v>4513</v>
      </c>
      <c r="B7026" t="s">
        <v>935</v>
      </c>
      <c r="C7026" t="s">
        <v>2157</v>
      </c>
      <c r="D7026" t="s">
        <v>22</v>
      </c>
      <c r="E7026" t="s">
        <v>4514</v>
      </c>
      <c r="F7026" t="s">
        <v>0</v>
      </c>
      <c r="G7026" t="s">
        <v>4515</v>
      </c>
      <c r="H7026" t="s">
        <v>0</v>
      </c>
      <c r="I7026" t="s">
        <v>1861</v>
      </c>
      <c r="J7026" t="s">
        <v>1862</v>
      </c>
      <c r="K7026" s="34" t="str">
        <f t="shared" si="218"/>
        <v>0522274地包加</v>
      </c>
      <c r="L7026" t="s">
        <v>962</v>
      </c>
      <c r="M7026" t="s">
        <v>1268</v>
      </c>
      <c r="N7026" t="s">
        <v>0</v>
      </c>
      <c r="O7026" t="s">
        <v>1863</v>
      </c>
      <c r="P7026" t="s">
        <v>1864</v>
      </c>
      <c r="Q7026" t="s">
        <v>0</v>
      </c>
      <c r="R7026" t="s">
        <v>0</v>
      </c>
      <c r="S7026" t="s">
        <v>877</v>
      </c>
      <c r="T7026" t="s">
        <v>1831</v>
      </c>
      <c r="X7026" s="34" t="str">
        <f t="shared" si="219"/>
        <v>0522274地域包括診療加算２</v>
      </c>
    </row>
    <row r="7027" spans="1:24" x14ac:dyDescent="0.15">
      <c r="A7027" t="s">
        <v>4513</v>
      </c>
      <c r="B7027" t="s">
        <v>935</v>
      </c>
      <c r="C7027" t="s">
        <v>2157</v>
      </c>
      <c r="D7027" t="s">
        <v>22</v>
      </c>
      <c r="E7027" t="s">
        <v>4514</v>
      </c>
      <c r="F7027" t="s">
        <v>0</v>
      </c>
      <c r="G7027" t="s">
        <v>4515</v>
      </c>
      <c r="H7027" t="s">
        <v>0</v>
      </c>
      <c r="I7027" t="s">
        <v>761</v>
      </c>
      <c r="J7027" t="s">
        <v>762</v>
      </c>
      <c r="K7027" s="34" t="str">
        <f t="shared" si="218"/>
        <v>0522274短手１</v>
      </c>
      <c r="L7027" t="s">
        <v>479</v>
      </c>
      <c r="M7027" t="s">
        <v>277</v>
      </c>
      <c r="N7027" t="s">
        <v>0</v>
      </c>
      <c r="O7027" t="s">
        <v>0</v>
      </c>
      <c r="P7027" t="s">
        <v>0</v>
      </c>
      <c r="Q7027" t="s">
        <v>0</v>
      </c>
      <c r="R7027" t="s">
        <v>0</v>
      </c>
      <c r="S7027" t="s">
        <v>877</v>
      </c>
      <c r="T7027" t="s">
        <v>1831</v>
      </c>
      <c r="X7027" s="34" t="str">
        <f t="shared" si="219"/>
        <v>0522274</v>
      </c>
    </row>
    <row r="7028" spans="1:24" x14ac:dyDescent="0.15">
      <c r="A7028" t="s">
        <v>4513</v>
      </c>
      <c r="B7028" t="s">
        <v>935</v>
      </c>
      <c r="C7028" t="s">
        <v>2157</v>
      </c>
      <c r="D7028" t="s">
        <v>22</v>
      </c>
      <c r="E7028" t="s">
        <v>4514</v>
      </c>
      <c r="F7028" t="s">
        <v>0</v>
      </c>
      <c r="G7028" t="s">
        <v>4515</v>
      </c>
      <c r="H7028" t="s">
        <v>0</v>
      </c>
      <c r="I7028" t="s">
        <v>1963</v>
      </c>
      <c r="J7028" t="s">
        <v>1964</v>
      </c>
      <c r="K7028" s="34" t="str">
        <f t="shared" si="218"/>
        <v>0522274充管脂１</v>
      </c>
      <c r="L7028" t="s">
        <v>423</v>
      </c>
      <c r="M7028" t="s">
        <v>1268</v>
      </c>
      <c r="N7028" t="s">
        <v>0</v>
      </c>
      <c r="O7028" t="s">
        <v>0</v>
      </c>
      <c r="P7028" t="s">
        <v>0</v>
      </c>
      <c r="Q7028" t="s">
        <v>0</v>
      </c>
      <c r="R7028" t="s">
        <v>0</v>
      </c>
      <c r="S7028" t="s">
        <v>877</v>
      </c>
      <c r="T7028" t="s">
        <v>1831</v>
      </c>
      <c r="X7028" s="34" t="str">
        <f t="shared" si="219"/>
        <v>0522274</v>
      </c>
    </row>
    <row r="7029" spans="1:24" x14ac:dyDescent="0.15">
      <c r="A7029" t="s">
        <v>4513</v>
      </c>
      <c r="B7029" t="s">
        <v>935</v>
      </c>
      <c r="C7029" t="s">
        <v>2157</v>
      </c>
      <c r="D7029" t="s">
        <v>22</v>
      </c>
      <c r="E7029" t="s">
        <v>4514</v>
      </c>
      <c r="F7029" t="s">
        <v>0</v>
      </c>
      <c r="G7029" t="s">
        <v>4515</v>
      </c>
      <c r="H7029" t="s">
        <v>0</v>
      </c>
      <c r="I7029" t="s">
        <v>1965</v>
      </c>
      <c r="J7029" t="s">
        <v>1966</v>
      </c>
      <c r="K7029" s="34" t="str">
        <f t="shared" si="218"/>
        <v>0522274充管脂３</v>
      </c>
      <c r="L7029" t="s">
        <v>423</v>
      </c>
      <c r="M7029" t="s">
        <v>1268</v>
      </c>
      <c r="N7029" t="s">
        <v>0</v>
      </c>
      <c r="O7029" t="s">
        <v>0</v>
      </c>
      <c r="P7029" t="s">
        <v>0</v>
      </c>
      <c r="Q7029" t="s">
        <v>0</v>
      </c>
      <c r="R7029" t="s">
        <v>0</v>
      </c>
      <c r="S7029" t="s">
        <v>877</v>
      </c>
      <c r="T7029" t="s">
        <v>1831</v>
      </c>
      <c r="X7029" s="34" t="str">
        <f t="shared" si="219"/>
        <v>0522274</v>
      </c>
    </row>
    <row r="7030" spans="1:24" x14ac:dyDescent="0.15">
      <c r="A7030" t="s">
        <v>4513</v>
      </c>
      <c r="B7030" t="s">
        <v>935</v>
      </c>
      <c r="C7030" t="s">
        <v>2157</v>
      </c>
      <c r="D7030" t="s">
        <v>22</v>
      </c>
      <c r="E7030" t="s">
        <v>4514</v>
      </c>
      <c r="F7030" t="s">
        <v>0</v>
      </c>
      <c r="G7030" t="s">
        <v>4515</v>
      </c>
      <c r="H7030" t="s">
        <v>0</v>
      </c>
      <c r="I7030" t="s">
        <v>1967</v>
      </c>
      <c r="J7030" t="s">
        <v>1968</v>
      </c>
      <c r="K7030" s="34" t="str">
        <f t="shared" si="218"/>
        <v>0522274充管高１</v>
      </c>
      <c r="L7030" t="s">
        <v>423</v>
      </c>
      <c r="M7030" t="s">
        <v>1268</v>
      </c>
      <c r="N7030" t="s">
        <v>0</v>
      </c>
      <c r="O7030" t="s">
        <v>0</v>
      </c>
      <c r="P7030" t="s">
        <v>0</v>
      </c>
      <c r="Q7030" t="s">
        <v>0</v>
      </c>
      <c r="R7030" t="s">
        <v>0</v>
      </c>
      <c r="S7030" t="s">
        <v>877</v>
      </c>
      <c r="T7030" t="s">
        <v>1831</v>
      </c>
      <c r="X7030" s="34" t="str">
        <f t="shared" si="219"/>
        <v>0522274</v>
      </c>
    </row>
    <row r="7031" spans="1:24" x14ac:dyDescent="0.15">
      <c r="A7031" t="s">
        <v>4513</v>
      </c>
      <c r="B7031" t="s">
        <v>935</v>
      </c>
      <c r="C7031" t="s">
        <v>2157</v>
      </c>
      <c r="D7031" t="s">
        <v>22</v>
      </c>
      <c r="E7031" t="s">
        <v>4514</v>
      </c>
      <c r="F7031" t="s">
        <v>0</v>
      </c>
      <c r="G7031" t="s">
        <v>4515</v>
      </c>
      <c r="H7031" t="s">
        <v>0</v>
      </c>
      <c r="I7031" t="s">
        <v>1969</v>
      </c>
      <c r="J7031" t="s">
        <v>1970</v>
      </c>
      <c r="K7031" s="34" t="str">
        <f t="shared" si="218"/>
        <v>0522274充管高３</v>
      </c>
      <c r="L7031" t="s">
        <v>423</v>
      </c>
      <c r="M7031" t="s">
        <v>1268</v>
      </c>
      <c r="N7031" t="s">
        <v>0</v>
      </c>
      <c r="O7031" t="s">
        <v>0</v>
      </c>
      <c r="P7031" t="s">
        <v>0</v>
      </c>
      <c r="Q7031" t="s">
        <v>0</v>
      </c>
      <c r="R7031" t="s">
        <v>0</v>
      </c>
      <c r="S7031" t="s">
        <v>877</v>
      </c>
      <c r="T7031" t="s">
        <v>1831</v>
      </c>
      <c r="X7031" s="34" t="str">
        <f t="shared" si="219"/>
        <v>0522274</v>
      </c>
    </row>
    <row r="7032" spans="1:24" x14ac:dyDescent="0.15">
      <c r="A7032" t="s">
        <v>4513</v>
      </c>
      <c r="B7032" t="s">
        <v>935</v>
      </c>
      <c r="C7032" t="s">
        <v>2157</v>
      </c>
      <c r="D7032" t="s">
        <v>22</v>
      </c>
      <c r="E7032" t="s">
        <v>4514</v>
      </c>
      <c r="F7032" t="s">
        <v>0</v>
      </c>
      <c r="G7032" t="s">
        <v>4515</v>
      </c>
      <c r="H7032" t="s">
        <v>0</v>
      </c>
      <c r="I7032" t="s">
        <v>1971</v>
      </c>
      <c r="J7032" t="s">
        <v>1972</v>
      </c>
      <c r="K7032" s="34" t="str">
        <f t="shared" si="218"/>
        <v>0522274充管糖１</v>
      </c>
      <c r="L7032" t="s">
        <v>423</v>
      </c>
      <c r="M7032" t="s">
        <v>1268</v>
      </c>
      <c r="N7032" t="s">
        <v>0</v>
      </c>
      <c r="O7032" t="s">
        <v>0</v>
      </c>
      <c r="P7032" t="s">
        <v>0</v>
      </c>
      <c r="Q7032" t="s">
        <v>0</v>
      </c>
      <c r="R7032" t="s">
        <v>0</v>
      </c>
      <c r="S7032" t="s">
        <v>877</v>
      </c>
      <c r="T7032" t="s">
        <v>1831</v>
      </c>
      <c r="X7032" s="34" t="str">
        <f t="shared" si="219"/>
        <v>0522274</v>
      </c>
    </row>
    <row r="7033" spans="1:24" x14ac:dyDescent="0.15">
      <c r="A7033" t="s">
        <v>4513</v>
      </c>
      <c r="B7033" t="s">
        <v>935</v>
      </c>
      <c r="C7033" t="s">
        <v>2157</v>
      </c>
      <c r="D7033" t="s">
        <v>22</v>
      </c>
      <c r="E7033" t="s">
        <v>4514</v>
      </c>
      <c r="F7033" t="s">
        <v>0</v>
      </c>
      <c r="G7033" t="s">
        <v>4515</v>
      </c>
      <c r="H7033" t="s">
        <v>0</v>
      </c>
      <c r="I7033" t="s">
        <v>1973</v>
      </c>
      <c r="J7033" t="s">
        <v>1974</v>
      </c>
      <c r="K7033" s="34" t="str">
        <f t="shared" si="218"/>
        <v>0522274充管糖３</v>
      </c>
      <c r="L7033" t="s">
        <v>423</v>
      </c>
      <c r="M7033" t="s">
        <v>1268</v>
      </c>
      <c r="N7033" t="s">
        <v>0</v>
      </c>
      <c r="O7033" t="s">
        <v>0</v>
      </c>
      <c r="P7033" t="s">
        <v>0</v>
      </c>
      <c r="Q7033" t="s">
        <v>0</v>
      </c>
      <c r="R7033" t="s">
        <v>0</v>
      </c>
      <c r="S7033" t="s">
        <v>877</v>
      </c>
      <c r="T7033" t="s">
        <v>1831</v>
      </c>
      <c r="X7033" s="34" t="str">
        <f t="shared" si="219"/>
        <v>0522274</v>
      </c>
    </row>
    <row r="7034" spans="1:24" x14ac:dyDescent="0.15">
      <c r="A7034" t="s">
        <v>4513</v>
      </c>
      <c r="B7034" t="s">
        <v>935</v>
      </c>
      <c r="C7034" t="s">
        <v>2157</v>
      </c>
      <c r="D7034" t="s">
        <v>22</v>
      </c>
      <c r="E7034" t="s">
        <v>4514</v>
      </c>
      <c r="F7034" t="s">
        <v>0</v>
      </c>
      <c r="G7034" t="s">
        <v>4515</v>
      </c>
      <c r="H7034" t="s">
        <v>0</v>
      </c>
      <c r="I7034" t="s">
        <v>1835</v>
      </c>
      <c r="J7034" t="s">
        <v>1608</v>
      </c>
      <c r="K7034" s="34" t="str">
        <f t="shared" si="218"/>
        <v>0522274支援診３</v>
      </c>
      <c r="L7034" t="s">
        <v>968</v>
      </c>
      <c r="M7034" t="s">
        <v>1940</v>
      </c>
      <c r="N7034" t="s">
        <v>0</v>
      </c>
      <c r="O7034" t="s">
        <v>0</v>
      </c>
      <c r="P7034" t="s">
        <v>0</v>
      </c>
      <c r="Q7034" t="s">
        <v>0</v>
      </c>
      <c r="R7034" t="s">
        <v>0</v>
      </c>
      <c r="S7034" t="s">
        <v>877</v>
      </c>
      <c r="T7034" t="s">
        <v>1831</v>
      </c>
      <c r="X7034" s="34" t="str">
        <f t="shared" si="219"/>
        <v>0522274</v>
      </c>
    </row>
    <row r="7035" spans="1:24" x14ac:dyDescent="0.15">
      <c r="A7035" t="s">
        <v>4513</v>
      </c>
      <c r="B7035" t="s">
        <v>935</v>
      </c>
      <c r="C7035" t="s">
        <v>2157</v>
      </c>
      <c r="D7035" t="s">
        <v>22</v>
      </c>
      <c r="E7035" t="s">
        <v>4514</v>
      </c>
      <c r="F7035" t="s">
        <v>0</v>
      </c>
      <c r="G7035" t="s">
        <v>4515</v>
      </c>
      <c r="H7035" t="s">
        <v>0</v>
      </c>
      <c r="I7035" t="s">
        <v>702</v>
      </c>
      <c r="J7035" t="s">
        <v>703</v>
      </c>
      <c r="K7035" s="34" t="str">
        <f t="shared" si="218"/>
        <v>0522274電情</v>
      </c>
      <c r="L7035" t="s">
        <v>781</v>
      </c>
      <c r="M7035" t="s">
        <v>1940</v>
      </c>
      <c r="N7035" t="s">
        <v>0</v>
      </c>
      <c r="O7035" t="s">
        <v>0</v>
      </c>
      <c r="P7035" t="s">
        <v>0</v>
      </c>
      <c r="Q7035" t="s">
        <v>0</v>
      </c>
      <c r="R7035" t="s">
        <v>0</v>
      </c>
      <c r="S7035" t="s">
        <v>877</v>
      </c>
      <c r="T7035" t="s">
        <v>1831</v>
      </c>
      <c r="X7035" s="34" t="str">
        <f t="shared" si="219"/>
        <v>0522274</v>
      </c>
    </row>
    <row r="7036" spans="1:24" x14ac:dyDescent="0.15">
      <c r="A7036" t="s">
        <v>4513</v>
      </c>
      <c r="B7036" t="s">
        <v>935</v>
      </c>
      <c r="C7036" t="s">
        <v>2157</v>
      </c>
      <c r="D7036" t="s">
        <v>22</v>
      </c>
      <c r="E7036" t="s">
        <v>4514</v>
      </c>
      <c r="F7036" t="s">
        <v>0</v>
      </c>
      <c r="G7036" t="s">
        <v>4515</v>
      </c>
      <c r="H7036" t="s">
        <v>0</v>
      </c>
      <c r="I7036" t="s">
        <v>702</v>
      </c>
      <c r="J7036" t="s">
        <v>703</v>
      </c>
      <c r="K7036" s="34" t="str">
        <f t="shared" si="218"/>
        <v>0522274電情</v>
      </c>
      <c r="L7036" t="s">
        <v>781</v>
      </c>
      <c r="M7036" t="s">
        <v>1940</v>
      </c>
      <c r="N7036" t="s">
        <v>0</v>
      </c>
      <c r="O7036" t="s">
        <v>705</v>
      </c>
      <c r="P7036" t="s">
        <v>705</v>
      </c>
      <c r="Q7036" t="s">
        <v>0</v>
      </c>
      <c r="R7036" t="s">
        <v>0</v>
      </c>
      <c r="S7036" t="s">
        <v>877</v>
      </c>
      <c r="T7036" t="s">
        <v>1831</v>
      </c>
      <c r="X7036" s="34" t="str">
        <f t="shared" si="219"/>
        <v>0522274検査･画像情報提供加算</v>
      </c>
    </row>
    <row r="7037" spans="1:24" x14ac:dyDescent="0.15">
      <c r="A7037" t="s">
        <v>4513</v>
      </c>
      <c r="B7037" t="s">
        <v>935</v>
      </c>
      <c r="C7037" t="s">
        <v>2157</v>
      </c>
      <c r="D7037" t="s">
        <v>22</v>
      </c>
      <c r="E7037" t="s">
        <v>4514</v>
      </c>
      <c r="F7037" t="s">
        <v>0</v>
      </c>
      <c r="G7037" t="s">
        <v>4515</v>
      </c>
      <c r="H7037" t="s">
        <v>0</v>
      </c>
      <c r="I7037" t="s">
        <v>702</v>
      </c>
      <c r="J7037" t="s">
        <v>703</v>
      </c>
      <c r="K7037" s="34" t="str">
        <f t="shared" si="218"/>
        <v>0522274電情</v>
      </c>
      <c r="L7037" t="s">
        <v>781</v>
      </c>
      <c r="M7037" t="s">
        <v>1940</v>
      </c>
      <c r="N7037" t="s">
        <v>0</v>
      </c>
      <c r="O7037" t="s">
        <v>706</v>
      </c>
      <c r="P7037" t="s">
        <v>706</v>
      </c>
      <c r="Q7037" t="s">
        <v>0</v>
      </c>
      <c r="R7037" t="s">
        <v>0</v>
      </c>
      <c r="S7037" t="s">
        <v>877</v>
      </c>
      <c r="T7037" t="s">
        <v>1831</v>
      </c>
      <c r="X7037" s="34" t="str">
        <f t="shared" si="219"/>
        <v>0522274電子的診療情報評価料</v>
      </c>
    </row>
    <row r="7038" spans="1:24" x14ac:dyDescent="0.15">
      <c r="A7038" t="s">
        <v>4513</v>
      </c>
      <c r="B7038" t="s">
        <v>935</v>
      </c>
      <c r="C7038" t="s">
        <v>2157</v>
      </c>
      <c r="D7038" t="s">
        <v>22</v>
      </c>
      <c r="E7038" t="s">
        <v>4514</v>
      </c>
      <c r="F7038" t="s">
        <v>0</v>
      </c>
      <c r="G7038" t="s">
        <v>4515</v>
      </c>
      <c r="H7038" t="s">
        <v>0</v>
      </c>
      <c r="I7038" t="s">
        <v>1026</v>
      </c>
      <c r="J7038" t="s">
        <v>1027</v>
      </c>
      <c r="K7038" s="34" t="str">
        <f t="shared" si="218"/>
        <v>0522274介保連</v>
      </c>
      <c r="L7038" t="s">
        <v>59</v>
      </c>
      <c r="M7038" t="s">
        <v>23</v>
      </c>
      <c r="N7038" t="s">
        <v>0</v>
      </c>
      <c r="O7038" t="s">
        <v>0</v>
      </c>
      <c r="P7038" t="s">
        <v>0</v>
      </c>
      <c r="Q7038" t="s">
        <v>0</v>
      </c>
      <c r="R7038" t="s">
        <v>0</v>
      </c>
      <c r="S7038" t="s">
        <v>877</v>
      </c>
      <c r="T7038" t="s">
        <v>1831</v>
      </c>
      <c r="X7038" s="34" t="str">
        <f t="shared" si="219"/>
        <v>0522274</v>
      </c>
    </row>
    <row r="7039" spans="1:24" x14ac:dyDescent="0.15">
      <c r="A7039" t="s">
        <v>4513</v>
      </c>
      <c r="B7039" t="s">
        <v>935</v>
      </c>
      <c r="C7039" t="s">
        <v>2157</v>
      </c>
      <c r="D7039" t="s">
        <v>22</v>
      </c>
      <c r="E7039" t="s">
        <v>4514</v>
      </c>
      <c r="F7039" t="s">
        <v>0</v>
      </c>
      <c r="G7039" t="s">
        <v>4515</v>
      </c>
      <c r="H7039" t="s">
        <v>0</v>
      </c>
      <c r="I7039" t="s">
        <v>315</v>
      </c>
      <c r="J7039" t="s">
        <v>316</v>
      </c>
      <c r="K7039" s="34" t="str">
        <f t="shared" si="218"/>
        <v>0522274在医総管１</v>
      </c>
      <c r="L7039" t="s">
        <v>2728</v>
      </c>
      <c r="M7039" t="s">
        <v>431</v>
      </c>
      <c r="N7039" t="s">
        <v>0</v>
      </c>
      <c r="O7039" t="s">
        <v>0</v>
      </c>
      <c r="P7039" t="s">
        <v>0</v>
      </c>
      <c r="Q7039" t="s">
        <v>0</v>
      </c>
      <c r="R7039" t="s">
        <v>0</v>
      </c>
      <c r="S7039" t="s">
        <v>877</v>
      </c>
      <c r="T7039" t="s">
        <v>1831</v>
      </c>
      <c r="X7039" s="34" t="str">
        <f t="shared" si="219"/>
        <v>0522274</v>
      </c>
    </row>
    <row r="7040" spans="1:24" x14ac:dyDescent="0.15">
      <c r="A7040" t="s">
        <v>4513</v>
      </c>
      <c r="B7040" t="s">
        <v>935</v>
      </c>
      <c r="C7040" t="s">
        <v>2157</v>
      </c>
      <c r="D7040" t="s">
        <v>22</v>
      </c>
      <c r="E7040" t="s">
        <v>4514</v>
      </c>
      <c r="F7040" t="s">
        <v>0</v>
      </c>
      <c r="G7040" t="s">
        <v>4515</v>
      </c>
      <c r="H7040" t="s">
        <v>0</v>
      </c>
      <c r="I7040" t="s">
        <v>1950</v>
      </c>
      <c r="J7040" t="s">
        <v>1951</v>
      </c>
      <c r="K7040" s="34" t="str">
        <f t="shared" si="218"/>
        <v>0522274在持充</v>
      </c>
      <c r="L7040" t="s">
        <v>889</v>
      </c>
      <c r="M7040" t="s">
        <v>1940</v>
      </c>
      <c r="N7040" t="s">
        <v>0</v>
      </c>
      <c r="O7040" t="s">
        <v>0</v>
      </c>
      <c r="P7040" t="s">
        <v>0</v>
      </c>
      <c r="Q7040" t="s">
        <v>0</v>
      </c>
      <c r="R7040" t="s">
        <v>0</v>
      </c>
      <c r="S7040" t="s">
        <v>877</v>
      </c>
      <c r="T7040" t="s">
        <v>1831</v>
      </c>
      <c r="X7040" s="34" t="str">
        <f t="shared" si="219"/>
        <v>0522274</v>
      </c>
    </row>
    <row r="7041" spans="1:24" x14ac:dyDescent="0.15">
      <c r="A7041" t="s">
        <v>4513</v>
      </c>
      <c r="B7041" t="s">
        <v>935</v>
      </c>
      <c r="C7041" t="s">
        <v>2157</v>
      </c>
      <c r="D7041" t="s">
        <v>22</v>
      </c>
      <c r="E7041" t="s">
        <v>4514</v>
      </c>
      <c r="F7041" t="s">
        <v>0</v>
      </c>
      <c r="G7041" t="s">
        <v>4515</v>
      </c>
      <c r="H7041" t="s">
        <v>0</v>
      </c>
      <c r="I7041" t="s">
        <v>1945</v>
      </c>
      <c r="J7041" t="s">
        <v>1946</v>
      </c>
      <c r="K7041" s="34" t="str">
        <f t="shared" si="218"/>
        <v>0522274外在ベⅠ注</v>
      </c>
      <c r="L7041" t="s">
        <v>274</v>
      </c>
      <c r="M7041" t="s">
        <v>1940</v>
      </c>
      <c r="N7041" t="s">
        <v>0</v>
      </c>
      <c r="O7041" t="s">
        <v>0</v>
      </c>
      <c r="P7041" t="s">
        <v>0</v>
      </c>
      <c r="Q7041" t="s">
        <v>0</v>
      </c>
      <c r="R7041" t="s">
        <v>0</v>
      </c>
      <c r="S7041" t="s">
        <v>877</v>
      </c>
      <c r="T7041" t="s">
        <v>1831</v>
      </c>
      <c r="X7041" s="34" t="str">
        <f t="shared" si="219"/>
        <v>0522274</v>
      </c>
    </row>
    <row r="7042" spans="1:24" x14ac:dyDescent="0.15">
      <c r="A7042" t="s">
        <v>4513</v>
      </c>
      <c r="B7042" t="s">
        <v>935</v>
      </c>
      <c r="C7042" t="s">
        <v>2157</v>
      </c>
      <c r="D7042" t="s">
        <v>22</v>
      </c>
      <c r="E7042" t="s">
        <v>4514</v>
      </c>
      <c r="F7042" t="s">
        <v>0</v>
      </c>
      <c r="G7042" t="s">
        <v>4515</v>
      </c>
      <c r="H7042" t="s">
        <v>0</v>
      </c>
      <c r="I7042" t="s">
        <v>275</v>
      </c>
      <c r="J7042" t="s">
        <v>276</v>
      </c>
      <c r="K7042" s="34" t="str">
        <f t="shared" si="218"/>
        <v>0522274酸単</v>
      </c>
      <c r="L7042" t="s">
        <v>4516</v>
      </c>
      <c r="M7042" t="s">
        <v>1947</v>
      </c>
      <c r="N7042" t="s">
        <v>0</v>
      </c>
      <c r="O7042" t="s">
        <v>0</v>
      </c>
      <c r="P7042" t="s">
        <v>0</v>
      </c>
      <c r="Q7042" t="s">
        <v>0</v>
      </c>
      <c r="R7042" t="s">
        <v>0</v>
      </c>
      <c r="S7042" t="s">
        <v>877</v>
      </c>
      <c r="T7042" t="s">
        <v>1831</v>
      </c>
      <c r="X7042" s="34" t="str">
        <f t="shared" si="219"/>
        <v>0522274</v>
      </c>
    </row>
    <row r="7043" spans="1:24" x14ac:dyDescent="0.15">
      <c r="A7043" t="s">
        <v>4513</v>
      </c>
      <c r="B7043" t="s">
        <v>935</v>
      </c>
      <c r="C7043" t="s">
        <v>2157</v>
      </c>
      <c r="D7043" t="s">
        <v>22</v>
      </c>
      <c r="E7043" t="s">
        <v>4514</v>
      </c>
      <c r="F7043" t="s">
        <v>0</v>
      </c>
      <c r="G7043" t="s">
        <v>4515</v>
      </c>
      <c r="H7043" t="s">
        <v>0</v>
      </c>
      <c r="I7043" t="s">
        <v>275</v>
      </c>
      <c r="J7043" t="s">
        <v>276</v>
      </c>
      <c r="K7043" s="34" t="str">
        <f t="shared" si="218"/>
        <v>0522274酸単</v>
      </c>
      <c r="L7043" t="s">
        <v>4516</v>
      </c>
      <c r="M7043" t="s">
        <v>1947</v>
      </c>
      <c r="N7043" t="s">
        <v>0</v>
      </c>
      <c r="O7043" t="s">
        <v>281</v>
      </c>
      <c r="P7043" t="s">
        <v>560</v>
      </c>
      <c r="Q7043" t="s">
        <v>0</v>
      </c>
      <c r="R7043" t="s">
        <v>0</v>
      </c>
      <c r="S7043" t="s">
        <v>877</v>
      </c>
      <c r="T7043" t="s">
        <v>1831</v>
      </c>
      <c r="X7043" s="34" t="str">
        <f t="shared" si="219"/>
        <v>05222742.36円</v>
      </c>
    </row>
    <row r="7044" spans="1:24" x14ac:dyDescent="0.15">
      <c r="A7044" t="s">
        <v>4517</v>
      </c>
      <c r="B7044" t="s">
        <v>935</v>
      </c>
      <c r="C7044" t="s">
        <v>2157</v>
      </c>
      <c r="D7044" t="s">
        <v>22</v>
      </c>
      <c r="E7044" t="s">
        <v>4518</v>
      </c>
      <c r="F7044" t="s">
        <v>0</v>
      </c>
      <c r="G7044" t="s">
        <v>4519</v>
      </c>
      <c r="H7044" t="s">
        <v>0</v>
      </c>
      <c r="I7044" t="s">
        <v>582</v>
      </c>
      <c r="J7044" t="s">
        <v>583</v>
      </c>
      <c r="K7044" s="34" t="str">
        <f t="shared" si="218"/>
        <v>0522282在血液</v>
      </c>
      <c r="L7044" t="s">
        <v>214</v>
      </c>
      <c r="M7044" t="s">
        <v>121</v>
      </c>
      <c r="N7044" t="s">
        <v>0</v>
      </c>
      <c r="O7044" t="s">
        <v>0</v>
      </c>
      <c r="P7044" t="s">
        <v>0</v>
      </c>
      <c r="Q7044" t="s">
        <v>0</v>
      </c>
      <c r="R7044" t="s">
        <v>0</v>
      </c>
      <c r="S7044" t="s">
        <v>877</v>
      </c>
      <c r="T7044" t="s">
        <v>1831</v>
      </c>
      <c r="X7044" s="34" t="str">
        <f t="shared" si="219"/>
        <v>0522282</v>
      </c>
    </row>
    <row r="7045" spans="1:24" x14ac:dyDescent="0.15">
      <c r="A7045" t="s">
        <v>4517</v>
      </c>
      <c r="B7045" t="s">
        <v>935</v>
      </c>
      <c r="C7045" t="s">
        <v>2157</v>
      </c>
      <c r="D7045" t="s">
        <v>22</v>
      </c>
      <c r="E7045" t="s">
        <v>4518</v>
      </c>
      <c r="F7045" t="s">
        <v>0</v>
      </c>
      <c r="G7045" t="s">
        <v>4519</v>
      </c>
      <c r="H7045" t="s">
        <v>0</v>
      </c>
      <c r="I7045" t="s">
        <v>179</v>
      </c>
      <c r="J7045" t="s">
        <v>180</v>
      </c>
      <c r="K7045" s="34" t="str">
        <f t="shared" si="218"/>
        <v>0522282Ｃ・Ｍ</v>
      </c>
      <c r="L7045" t="s">
        <v>931</v>
      </c>
      <c r="M7045" t="s">
        <v>407</v>
      </c>
      <c r="N7045" t="s">
        <v>0</v>
      </c>
      <c r="O7045" t="s">
        <v>0</v>
      </c>
      <c r="P7045" t="s">
        <v>0</v>
      </c>
      <c r="Q7045" t="s">
        <v>0</v>
      </c>
      <c r="R7045" t="s">
        <v>0</v>
      </c>
      <c r="S7045" t="s">
        <v>877</v>
      </c>
      <c r="T7045" t="s">
        <v>1831</v>
      </c>
      <c r="X7045" s="34" t="str">
        <f t="shared" si="219"/>
        <v>0522282</v>
      </c>
    </row>
    <row r="7046" spans="1:24" x14ac:dyDescent="0.15">
      <c r="A7046" t="s">
        <v>4517</v>
      </c>
      <c r="B7046" t="s">
        <v>935</v>
      </c>
      <c r="C7046" t="s">
        <v>2157</v>
      </c>
      <c r="D7046" t="s">
        <v>22</v>
      </c>
      <c r="E7046" t="s">
        <v>4518</v>
      </c>
      <c r="F7046" t="s">
        <v>0</v>
      </c>
      <c r="G7046" t="s">
        <v>4519</v>
      </c>
      <c r="H7046" t="s">
        <v>0</v>
      </c>
      <c r="I7046" t="s">
        <v>179</v>
      </c>
      <c r="J7046" t="s">
        <v>180</v>
      </c>
      <c r="K7046" s="34" t="str">
        <f t="shared" ref="K7046:K7109" si="220">E7046&amp;""&amp;J7046</f>
        <v>0522282Ｃ・Ｍ</v>
      </c>
      <c r="L7046" t="s">
        <v>931</v>
      </c>
      <c r="M7046" t="s">
        <v>407</v>
      </c>
      <c r="N7046" t="s">
        <v>0</v>
      </c>
      <c r="O7046" t="s">
        <v>182</v>
      </c>
      <c r="P7046" t="s">
        <v>182</v>
      </c>
      <c r="Q7046" t="s">
        <v>0</v>
      </c>
      <c r="R7046" t="s">
        <v>0</v>
      </c>
      <c r="S7046" t="s">
        <v>877</v>
      </c>
      <c r="T7046" t="s">
        <v>1831</v>
      </c>
      <c r="X7046" s="34" t="str">
        <f t="shared" ref="X7046:X7109" si="221">(E7046&amp;""&amp;P7046)</f>
        <v>0522282１６列以上６４列未満のマルチスライスＣＴ</v>
      </c>
    </row>
    <row r="7047" spans="1:24" x14ac:dyDescent="0.15">
      <c r="A7047" t="s">
        <v>4517</v>
      </c>
      <c r="B7047" t="s">
        <v>935</v>
      </c>
      <c r="C7047" t="s">
        <v>2157</v>
      </c>
      <c r="D7047" t="s">
        <v>22</v>
      </c>
      <c r="E7047" t="s">
        <v>4518</v>
      </c>
      <c r="F7047" t="s">
        <v>0</v>
      </c>
      <c r="G7047" t="s">
        <v>4519</v>
      </c>
      <c r="H7047" t="s">
        <v>0</v>
      </c>
      <c r="I7047" t="s">
        <v>216</v>
      </c>
      <c r="J7047" t="s">
        <v>216</v>
      </c>
      <c r="K7047" s="34" t="str">
        <f t="shared" si="220"/>
        <v>0522282人工腎臓</v>
      </c>
      <c r="L7047" t="s">
        <v>100</v>
      </c>
      <c r="M7047" t="s">
        <v>121</v>
      </c>
      <c r="N7047" t="s">
        <v>0</v>
      </c>
      <c r="O7047" t="s">
        <v>0</v>
      </c>
      <c r="P7047" t="s">
        <v>0</v>
      </c>
      <c r="Q7047" t="s">
        <v>0</v>
      </c>
      <c r="R7047" t="s">
        <v>0</v>
      </c>
      <c r="S7047" t="s">
        <v>877</v>
      </c>
      <c r="T7047" t="s">
        <v>1831</v>
      </c>
      <c r="X7047" s="34" t="str">
        <f t="shared" si="221"/>
        <v>0522282</v>
      </c>
    </row>
    <row r="7048" spans="1:24" x14ac:dyDescent="0.15">
      <c r="A7048" t="s">
        <v>4517</v>
      </c>
      <c r="B7048" t="s">
        <v>935</v>
      </c>
      <c r="C7048" t="s">
        <v>2157</v>
      </c>
      <c r="D7048" t="s">
        <v>22</v>
      </c>
      <c r="E7048" t="s">
        <v>4518</v>
      </c>
      <c r="F7048" t="s">
        <v>0</v>
      </c>
      <c r="G7048" t="s">
        <v>4519</v>
      </c>
      <c r="H7048" t="s">
        <v>0</v>
      </c>
      <c r="I7048" t="s">
        <v>216</v>
      </c>
      <c r="J7048" t="s">
        <v>216</v>
      </c>
      <c r="K7048" s="34" t="str">
        <f t="shared" si="220"/>
        <v>0522282人工腎臓</v>
      </c>
      <c r="L7048" t="s">
        <v>100</v>
      </c>
      <c r="M7048" t="s">
        <v>121</v>
      </c>
      <c r="N7048" t="s">
        <v>0</v>
      </c>
      <c r="O7048" t="s">
        <v>218</v>
      </c>
      <c r="P7048" t="s">
        <v>218</v>
      </c>
      <c r="Q7048" t="s">
        <v>0</v>
      </c>
      <c r="R7048" t="s">
        <v>0</v>
      </c>
      <c r="S7048" t="s">
        <v>877</v>
      </c>
      <c r="T7048" t="s">
        <v>1831</v>
      </c>
      <c r="X7048" s="34" t="str">
        <f t="shared" si="221"/>
        <v>0522282慢性維持透析を行った場合１</v>
      </c>
    </row>
    <row r="7049" spans="1:24" x14ac:dyDescent="0.15">
      <c r="A7049" t="s">
        <v>4517</v>
      </c>
      <c r="B7049" t="s">
        <v>935</v>
      </c>
      <c r="C7049" t="s">
        <v>2157</v>
      </c>
      <c r="D7049" t="s">
        <v>22</v>
      </c>
      <c r="E7049" t="s">
        <v>4518</v>
      </c>
      <c r="F7049" t="s">
        <v>0</v>
      </c>
      <c r="G7049" t="s">
        <v>4519</v>
      </c>
      <c r="H7049" t="s">
        <v>0</v>
      </c>
      <c r="I7049" t="s">
        <v>391</v>
      </c>
      <c r="J7049" t="s">
        <v>392</v>
      </c>
      <c r="K7049" s="34" t="str">
        <f t="shared" si="220"/>
        <v>0522282導入１</v>
      </c>
      <c r="L7049" t="s">
        <v>184</v>
      </c>
      <c r="M7049" t="s">
        <v>601</v>
      </c>
      <c r="N7049" t="s">
        <v>0</v>
      </c>
      <c r="O7049" t="s">
        <v>0</v>
      </c>
      <c r="P7049" t="s">
        <v>0</v>
      </c>
      <c r="Q7049" t="s">
        <v>0</v>
      </c>
      <c r="R7049" t="s">
        <v>0</v>
      </c>
      <c r="S7049" t="s">
        <v>877</v>
      </c>
      <c r="T7049" t="s">
        <v>1831</v>
      </c>
      <c r="X7049" s="34" t="str">
        <f t="shared" si="221"/>
        <v>0522282</v>
      </c>
    </row>
    <row r="7050" spans="1:24" x14ac:dyDescent="0.15">
      <c r="A7050" t="s">
        <v>4517</v>
      </c>
      <c r="B7050" t="s">
        <v>935</v>
      </c>
      <c r="C7050" t="s">
        <v>2157</v>
      </c>
      <c r="D7050" t="s">
        <v>22</v>
      </c>
      <c r="E7050" t="s">
        <v>4518</v>
      </c>
      <c r="F7050" t="s">
        <v>0</v>
      </c>
      <c r="G7050" t="s">
        <v>4519</v>
      </c>
      <c r="H7050" t="s">
        <v>0</v>
      </c>
      <c r="I7050" t="s">
        <v>222</v>
      </c>
      <c r="J7050" t="s">
        <v>223</v>
      </c>
      <c r="K7050" s="34" t="str">
        <f t="shared" si="220"/>
        <v>0522282透析水</v>
      </c>
      <c r="L7050" t="s">
        <v>292</v>
      </c>
      <c r="M7050" t="s">
        <v>121</v>
      </c>
      <c r="N7050" t="s">
        <v>0</v>
      </c>
      <c r="O7050" t="s">
        <v>0</v>
      </c>
      <c r="P7050" t="s">
        <v>0</v>
      </c>
      <c r="Q7050" t="s">
        <v>0</v>
      </c>
      <c r="R7050" t="s">
        <v>0</v>
      </c>
      <c r="S7050" t="s">
        <v>877</v>
      </c>
      <c r="T7050" t="s">
        <v>1831</v>
      </c>
      <c r="X7050" s="34" t="str">
        <f t="shared" si="221"/>
        <v>0522282</v>
      </c>
    </row>
    <row r="7051" spans="1:24" x14ac:dyDescent="0.15">
      <c r="A7051" t="s">
        <v>4517</v>
      </c>
      <c r="B7051" t="s">
        <v>935</v>
      </c>
      <c r="C7051" t="s">
        <v>2157</v>
      </c>
      <c r="D7051" t="s">
        <v>22</v>
      </c>
      <c r="E7051" t="s">
        <v>4518</v>
      </c>
      <c r="F7051" t="s">
        <v>0</v>
      </c>
      <c r="G7051" t="s">
        <v>4519</v>
      </c>
      <c r="H7051" t="s">
        <v>0</v>
      </c>
      <c r="I7051" t="s">
        <v>1958</v>
      </c>
      <c r="J7051" t="s">
        <v>1959</v>
      </c>
      <c r="K7051" s="34" t="str">
        <f t="shared" si="220"/>
        <v>0522282腎診充</v>
      </c>
      <c r="L7051" t="s">
        <v>214</v>
      </c>
      <c r="M7051" t="s">
        <v>1940</v>
      </c>
      <c r="N7051" t="s">
        <v>0</v>
      </c>
      <c r="O7051" t="s">
        <v>0</v>
      </c>
      <c r="P7051" t="s">
        <v>0</v>
      </c>
      <c r="Q7051" t="s">
        <v>0</v>
      </c>
      <c r="R7051" t="s">
        <v>0</v>
      </c>
      <c r="S7051" t="s">
        <v>877</v>
      </c>
      <c r="T7051" t="s">
        <v>1831</v>
      </c>
      <c r="X7051" s="34" t="str">
        <f t="shared" si="221"/>
        <v>0522282</v>
      </c>
    </row>
    <row r="7052" spans="1:24" x14ac:dyDescent="0.15">
      <c r="A7052" t="s">
        <v>4517</v>
      </c>
      <c r="B7052" t="s">
        <v>935</v>
      </c>
      <c r="C7052" t="s">
        <v>2157</v>
      </c>
      <c r="D7052" t="s">
        <v>22</v>
      </c>
      <c r="E7052" t="s">
        <v>4518</v>
      </c>
      <c r="F7052" t="s">
        <v>0</v>
      </c>
      <c r="G7052" t="s">
        <v>4519</v>
      </c>
      <c r="H7052" t="s">
        <v>0</v>
      </c>
      <c r="I7052" t="s">
        <v>1945</v>
      </c>
      <c r="J7052" t="s">
        <v>1946</v>
      </c>
      <c r="K7052" s="34" t="str">
        <f t="shared" si="220"/>
        <v>0522282外在ベⅠ注</v>
      </c>
      <c r="L7052" t="s">
        <v>3113</v>
      </c>
      <c r="M7052" t="s">
        <v>1940</v>
      </c>
      <c r="N7052" t="s">
        <v>0</v>
      </c>
      <c r="O7052" t="s">
        <v>0</v>
      </c>
      <c r="P7052" t="s">
        <v>0</v>
      </c>
      <c r="Q7052" t="s">
        <v>0</v>
      </c>
      <c r="R7052" t="s">
        <v>0</v>
      </c>
      <c r="S7052" t="s">
        <v>877</v>
      </c>
      <c r="T7052" t="s">
        <v>1831</v>
      </c>
      <c r="X7052" s="34" t="str">
        <f t="shared" si="221"/>
        <v>0522282</v>
      </c>
    </row>
    <row r="7053" spans="1:24" x14ac:dyDescent="0.15">
      <c r="A7053" t="s">
        <v>4517</v>
      </c>
      <c r="B7053" t="s">
        <v>935</v>
      </c>
      <c r="C7053" t="s">
        <v>2157</v>
      </c>
      <c r="D7053" t="s">
        <v>22</v>
      </c>
      <c r="E7053" t="s">
        <v>4518</v>
      </c>
      <c r="F7053" t="s">
        <v>0</v>
      </c>
      <c r="G7053" t="s">
        <v>4519</v>
      </c>
      <c r="H7053" t="s">
        <v>0</v>
      </c>
      <c r="I7053" t="s">
        <v>2053</v>
      </c>
      <c r="J7053" t="s">
        <v>2054</v>
      </c>
      <c r="K7053" s="34" t="str">
        <f t="shared" si="220"/>
        <v>0522282外在ベⅡ５注</v>
      </c>
      <c r="L7053" t="s">
        <v>145</v>
      </c>
      <c r="M7053" t="s">
        <v>1940</v>
      </c>
      <c r="N7053" t="s">
        <v>0</v>
      </c>
      <c r="O7053" t="s">
        <v>0</v>
      </c>
      <c r="P7053" t="s">
        <v>0</v>
      </c>
      <c r="Q7053" t="s">
        <v>0</v>
      </c>
      <c r="R7053" t="s">
        <v>0</v>
      </c>
      <c r="S7053" t="s">
        <v>877</v>
      </c>
      <c r="T7053" t="s">
        <v>1831</v>
      </c>
      <c r="X7053" s="34" t="str">
        <f t="shared" si="221"/>
        <v>0522282</v>
      </c>
    </row>
    <row r="7054" spans="1:24" x14ac:dyDescent="0.15">
      <c r="A7054" t="s">
        <v>4517</v>
      </c>
      <c r="B7054" t="s">
        <v>935</v>
      </c>
      <c r="C7054" t="s">
        <v>2157</v>
      </c>
      <c r="D7054" t="s">
        <v>22</v>
      </c>
      <c r="E7054" t="s">
        <v>4518</v>
      </c>
      <c r="F7054" t="s">
        <v>0</v>
      </c>
      <c r="G7054" t="s">
        <v>4519</v>
      </c>
      <c r="H7054" t="s">
        <v>0</v>
      </c>
      <c r="I7054" t="s">
        <v>275</v>
      </c>
      <c r="J7054" t="s">
        <v>276</v>
      </c>
      <c r="K7054" s="34" t="str">
        <f t="shared" si="220"/>
        <v>0522282酸単</v>
      </c>
      <c r="L7054" t="s">
        <v>4520</v>
      </c>
      <c r="M7054" t="s">
        <v>1947</v>
      </c>
      <c r="N7054" t="s">
        <v>0</v>
      </c>
      <c r="O7054" t="s">
        <v>0</v>
      </c>
      <c r="P7054" t="s">
        <v>0</v>
      </c>
      <c r="Q7054" t="s">
        <v>0</v>
      </c>
      <c r="R7054" t="s">
        <v>0</v>
      </c>
      <c r="S7054" t="s">
        <v>877</v>
      </c>
      <c r="T7054" t="s">
        <v>1831</v>
      </c>
      <c r="X7054" s="34" t="str">
        <f t="shared" si="221"/>
        <v>0522282</v>
      </c>
    </row>
    <row r="7055" spans="1:24" x14ac:dyDescent="0.15">
      <c r="A7055" t="s">
        <v>4517</v>
      </c>
      <c r="B7055" t="s">
        <v>935</v>
      </c>
      <c r="C7055" t="s">
        <v>2157</v>
      </c>
      <c r="D7055" t="s">
        <v>22</v>
      </c>
      <c r="E7055" t="s">
        <v>4518</v>
      </c>
      <c r="F7055" t="s">
        <v>0</v>
      </c>
      <c r="G7055" t="s">
        <v>4519</v>
      </c>
      <c r="H7055" t="s">
        <v>0</v>
      </c>
      <c r="I7055" t="s">
        <v>275</v>
      </c>
      <c r="J7055" t="s">
        <v>276</v>
      </c>
      <c r="K7055" s="34" t="str">
        <f t="shared" si="220"/>
        <v>0522282酸単</v>
      </c>
      <c r="L7055" t="s">
        <v>4520</v>
      </c>
      <c r="M7055" t="s">
        <v>1947</v>
      </c>
      <c r="N7055" t="s">
        <v>0</v>
      </c>
      <c r="O7055" t="s">
        <v>279</v>
      </c>
      <c r="P7055" t="s">
        <v>280</v>
      </c>
      <c r="Q7055" t="s">
        <v>0</v>
      </c>
      <c r="R7055" t="s">
        <v>0</v>
      </c>
      <c r="S7055" t="s">
        <v>877</v>
      </c>
      <c r="T7055" t="s">
        <v>1831</v>
      </c>
      <c r="X7055" s="34" t="str">
        <f t="shared" si="221"/>
        <v>05222820.42円</v>
      </c>
    </row>
    <row r="7056" spans="1:24" x14ac:dyDescent="0.15">
      <c r="A7056" t="s">
        <v>4521</v>
      </c>
      <c r="B7056" t="s">
        <v>935</v>
      </c>
      <c r="C7056" t="s">
        <v>2157</v>
      </c>
      <c r="D7056" t="s">
        <v>22</v>
      </c>
      <c r="E7056" t="s">
        <v>4522</v>
      </c>
      <c r="F7056" t="s">
        <v>0</v>
      </c>
      <c r="G7056" t="s">
        <v>4523</v>
      </c>
      <c r="H7056" t="s">
        <v>0</v>
      </c>
      <c r="I7056" t="s">
        <v>515</v>
      </c>
      <c r="J7056" t="s">
        <v>516</v>
      </c>
      <c r="K7056" s="34" t="str">
        <f t="shared" si="220"/>
        <v>0522308情報通信</v>
      </c>
      <c r="L7056" t="s">
        <v>64</v>
      </c>
      <c r="M7056" t="s">
        <v>1554</v>
      </c>
      <c r="N7056" t="s">
        <v>0</v>
      </c>
      <c r="O7056" t="s">
        <v>0</v>
      </c>
      <c r="P7056" t="s">
        <v>0</v>
      </c>
      <c r="Q7056" t="s">
        <v>0</v>
      </c>
      <c r="R7056" t="s">
        <v>0</v>
      </c>
      <c r="S7056" t="s">
        <v>877</v>
      </c>
      <c r="T7056" t="s">
        <v>1831</v>
      </c>
      <c r="X7056" s="34" t="str">
        <f t="shared" si="221"/>
        <v>0522308</v>
      </c>
    </row>
    <row r="7057" spans="1:24" x14ac:dyDescent="0.15">
      <c r="A7057" t="s">
        <v>4521</v>
      </c>
      <c r="B7057" t="s">
        <v>935</v>
      </c>
      <c r="C7057" t="s">
        <v>2157</v>
      </c>
      <c r="D7057" t="s">
        <v>22</v>
      </c>
      <c r="E7057" t="s">
        <v>4522</v>
      </c>
      <c r="F7057" t="s">
        <v>0</v>
      </c>
      <c r="G7057" t="s">
        <v>4523</v>
      </c>
      <c r="H7057" t="s">
        <v>0</v>
      </c>
      <c r="I7057" t="s">
        <v>1938</v>
      </c>
      <c r="J7057" t="s">
        <v>1939</v>
      </c>
      <c r="K7057" s="34" t="str">
        <f t="shared" si="220"/>
        <v>0522308外医ＤＸ２</v>
      </c>
      <c r="L7057" t="s">
        <v>922</v>
      </c>
      <c r="M7057" t="s">
        <v>1940</v>
      </c>
      <c r="N7057" t="s">
        <v>0</v>
      </c>
      <c r="O7057" t="s">
        <v>0</v>
      </c>
      <c r="P7057" t="s">
        <v>0</v>
      </c>
      <c r="Q7057" t="s">
        <v>0</v>
      </c>
      <c r="R7057" t="s">
        <v>0</v>
      </c>
      <c r="S7057" t="s">
        <v>877</v>
      </c>
      <c r="T7057" t="s">
        <v>1831</v>
      </c>
      <c r="X7057" s="34" t="str">
        <f t="shared" si="221"/>
        <v>0522308</v>
      </c>
    </row>
    <row r="7058" spans="1:24" x14ac:dyDescent="0.15">
      <c r="A7058" t="s">
        <v>4521</v>
      </c>
      <c r="B7058" t="s">
        <v>935</v>
      </c>
      <c r="C7058" t="s">
        <v>2157</v>
      </c>
      <c r="D7058" t="s">
        <v>22</v>
      </c>
      <c r="E7058" t="s">
        <v>4522</v>
      </c>
      <c r="F7058" t="s">
        <v>0</v>
      </c>
      <c r="G7058" t="s">
        <v>4523</v>
      </c>
      <c r="H7058" t="s">
        <v>0</v>
      </c>
      <c r="I7058" t="s">
        <v>1945</v>
      </c>
      <c r="J7058" t="s">
        <v>1946</v>
      </c>
      <c r="K7058" s="34" t="str">
        <f t="shared" si="220"/>
        <v>0522308外在ベⅠ注</v>
      </c>
      <c r="L7058" t="s">
        <v>3031</v>
      </c>
      <c r="M7058" t="s">
        <v>1940</v>
      </c>
      <c r="N7058" t="s">
        <v>0</v>
      </c>
      <c r="O7058" t="s">
        <v>0</v>
      </c>
      <c r="P7058" t="s">
        <v>0</v>
      </c>
      <c r="Q7058" t="s">
        <v>0</v>
      </c>
      <c r="R7058" t="s">
        <v>0</v>
      </c>
      <c r="S7058" t="s">
        <v>877</v>
      </c>
      <c r="T7058" t="s">
        <v>1831</v>
      </c>
      <c r="X7058" s="34" t="str">
        <f t="shared" si="221"/>
        <v>0522308</v>
      </c>
    </row>
    <row r="7059" spans="1:24" x14ac:dyDescent="0.15">
      <c r="A7059" t="s">
        <v>4524</v>
      </c>
      <c r="B7059" t="s">
        <v>935</v>
      </c>
      <c r="C7059" t="s">
        <v>2157</v>
      </c>
      <c r="D7059" t="s">
        <v>22</v>
      </c>
      <c r="E7059" t="s">
        <v>4525</v>
      </c>
      <c r="F7059" t="s">
        <v>0</v>
      </c>
      <c r="G7059" t="s">
        <v>4526</v>
      </c>
      <c r="H7059" t="s">
        <v>0</v>
      </c>
      <c r="I7059" t="s">
        <v>1938</v>
      </c>
      <c r="J7059" t="s">
        <v>1939</v>
      </c>
      <c r="K7059" s="34" t="str">
        <f t="shared" si="220"/>
        <v>0522316外医ＤＸ２</v>
      </c>
      <c r="L7059" t="s">
        <v>826</v>
      </c>
      <c r="M7059" t="s">
        <v>1940</v>
      </c>
      <c r="N7059" t="s">
        <v>0</v>
      </c>
      <c r="O7059" t="s">
        <v>0</v>
      </c>
      <c r="P7059" t="s">
        <v>0</v>
      </c>
      <c r="Q7059" t="s">
        <v>0</v>
      </c>
      <c r="R7059" t="s">
        <v>0</v>
      </c>
      <c r="S7059" t="s">
        <v>877</v>
      </c>
      <c r="T7059" t="s">
        <v>1831</v>
      </c>
      <c r="X7059" s="34" t="str">
        <f t="shared" si="221"/>
        <v>0522316</v>
      </c>
    </row>
    <row r="7060" spans="1:24" x14ac:dyDescent="0.15">
      <c r="A7060" t="s">
        <v>4524</v>
      </c>
      <c r="B7060" t="s">
        <v>935</v>
      </c>
      <c r="C7060" t="s">
        <v>2157</v>
      </c>
      <c r="D7060" t="s">
        <v>22</v>
      </c>
      <c r="E7060" t="s">
        <v>4525</v>
      </c>
      <c r="F7060" t="s">
        <v>0</v>
      </c>
      <c r="G7060" t="s">
        <v>4526</v>
      </c>
      <c r="H7060" t="s">
        <v>0</v>
      </c>
      <c r="I7060" t="s">
        <v>761</v>
      </c>
      <c r="J7060" t="s">
        <v>762</v>
      </c>
      <c r="K7060" s="34" t="str">
        <f t="shared" si="220"/>
        <v>0522316短手１</v>
      </c>
      <c r="L7060" t="s">
        <v>114</v>
      </c>
      <c r="M7060" t="s">
        <v>76</v>
      </c>
      <c r="N7060" t="s">
        <v>0</v>
      </c>
      <c r="O7060" t="s">
        <v>0</v>
      </c>
      <c r="P7060" t="s">
        <v>0</v>
      </c>
      <c r="Q7060" t="s">
        <v>0</v>
      </c>
      <c r="R7060" t="s">
        <v>0</v>
      </c>
      <c r="S7060" t="s">
        <v>877</v>
      </c>
      <c r="T7060" t="s">
        <v>1831</v>
      </c>
      <c r="X7060" s="34" t="str">
        <f t="shared" si="221"/>
        <v>0522316</v>
      </c>
    </row>
    <row r="7061" spans="1:24" x14ac:dyDescent="0.15">
      <c r="A7061" t="s">
        <v>4524</v>
      </c>
      <c r="B7061" t="s">
        <v>935</v>
      </c>
      <c r="C7061" t="s">
        <v>2157</v>
      </c>
      <c r="D7061" t="s">
        <v>22</v>
      </c>
      <c r="E7061" t="s">
        <v>4525</v>
      </c>
      <c r="F7061" t="s">
        <v>0</v>
      </c>
      <c r="G7061" t="s">
        <v>4526</v>
      </c>
      <c r="H7061" t="s">
        <v>0</v>
      </c>
      <c r="I7061" t="s">
        <v>489</v>
      </c>
      <c r="J7061" t="s">
        <v>490</v>
      </c>
      <c r="K7061" s="34" t="str">
        <f t="shared" si="220"/>
        <v>0522316コン１</v>
      </c>
      <c r="L7061" t="s">
        <v>715</v>
      </c>
      <c r="M7061" t="s">
        <v>771</v>
      </c>
      <c r="N7061" t="s">
        <v>0</v>
      </c>
      <c r="O7061" t="s">
        <v>0</v>
      </c>
      <c r="P7061" t="s">
        <v>0</v>
      </c>
      <c r="Q7061" t="s">
        <v>0</v>
      </c>
      <c r="R7061" t="s">
        <v>0</v>
      </c>
      <c r="S7061" t="s">
        <v>877</v>
      </c>
      <c r="T7061" t="s">
        <v>1831</v>
      </c>
      <c r="X7061" s="34" t="str">
        <f t="shared" si="221"/>
        <v>0522316</v>
      </c>
    </row>
    <row r="7062" spans="1:24" x14ac:dyDescent="0.15">
      <c r="A7062" t="s">
        <v>4524</v>
      </c>
      <c r="B7062" t="s">
        <v>935</v>
      </c>
      <c r="C7062" t="s">
        <v>2157</v>
      </c>
      <c r="D7062" t="s">
        <v>22</v>
      </c>
      <c r="E7062" t="s">
        <v>4525</v>
      </c>
      <c r="F7062" t="s">
        <v>0</v>
      </c>
      <c r="G7062" t="s">
        <v>4526</v>
      </c>
      <c r="H7062" t="s">
        <v>0</v>
      </c>
      <c r="I7062" t="s">
        <v>1945</v>
      </c>
      <c r="J7062" t="s">
        <v>1946</v>
      </c>
      <c r="K7062" s="34" t="str">
        <f t="shared" si="220"/>
        <v>0522316外在ベⅠ注</v>
      </c>
      <c r="L7062" t="s">
        <v>868</v>
      </c>
      <c r="M7062" t="s">
        <v>1940</v>
      </c>
      <c r="N7062" t="s">
        <v>0</v>
      </c>
      <c r="O7062" t="s">
        <v>0</v>
      </c>
      <c r="P7062" t="s">
        <v>0</v>
      </c>
      <c r="Q7062" t="s">
        <v>0</v>
      </c>
      <c r="R7062" t="s">
        <v>0</v>
      </c>
      <c r="S7062" t="s">
        <v>877</v>
      </c>
      <c r="T7062" t="s">
        <v>1831</v>
      </c>
      <c r="X7062" s="34" t="str">
        <f t="shared" si="221"/>
        <v>0522316</v>
      </c>
    </row>
    <row r="7063" spans="1:24" x14ac:dyDescent="0.15">
      <c r="A7063" t="s">
        <v>4527</v>
      </c>
      <c r="B7063" t="s">
        <v>935</v>
      </c>
      <c r="C7063" t="s">
        <v>2157</v>
      </c>
      <c r="D7063" t="s">
        <v>22</v>
      </c>
      <c r="E7063" t="s">
        <v>4528</v>
      </c>
      <c r="F7063" t="s">
        <v>0</v>
      </c>
      <c r="G7063" t="s">
        <v>4529</v>
      </c>
      <c r="H7063" t="s">
        <v>0</v>
      </c>
      <c r="I7063" t="s">
        <v>1948</v>
      </c>
      <c r="J7063" t="s">
        <v>1949</v>
      </c>
      <c r="K7063" s="34" t="str">
        <f t="shared" si="220"/>
        <v>0522324外医ＤＸ３</v>
      </c>
      <c r="L7063" t="s">
        <v>1189</v>
      </c>
      <c r="M7063" t="s">
        <v>1962</v>
      </c>
      <c r="N7063" t="s">
        <v>0</v>
      </c>
      <c r="O7063" t="s">
        <v>0</v>
      </c>
      <c r="P7063" t="s">
        <v>0</v>
      </c>
      <c r="Q7063" t="s">
        <v>0</v>
      </c>
      <c r="R7063" t="s">
        <v>0</v>
      </c>
      <c r="S7063" t="s">
        <v>877</v>
      </c>
      <c r="T7063" t="s">
        <v>1831</v>
      </c>
      <c r="X7063" s="34" t="str">
        <f t="shared" si="221"/>
        <v>0522324</v>
      </c>
    </row>
    <row r="7064" spans="1:24" x14ac:dyDescent="0.15">
      <c r="A7064" t="s">
        <v>4527</v>
      </c>
      <c r="B7064" t="s">
        <v>935</v>
      </c>
      <c r="C7064" t="s">
        <v>2157</v>
      </c>
      <c r="D7064" t="s">
        <v>22</v>
      </c>
      <c r="E7064" t="s">
        <v>4528</v>
      </c>
      <c r="F7064" t="s">
        <v>0</v>
      </c>
      <c r="G7064" t="s">
        <v>4529</v>
      </c>
      <c r="H7064" t="s">
        <v>0</v>
      </c>
      <c r="I7064" t="s">
        <v>761</v>
      </c>
      <c r="J7064" t="s">
        <v>762</v>
      </c>
      <c r="K7064" s="34" t="str">
        <f t="shared" si="220"/>
        <v>0522324短手１</v>
      </c>
      <c r="L7064" t="s">
        <v>233</v>
      </c>
      <c r="M7064" t="s">
        <v>434</v>
      </c>
      <c r="N7064" t="s">
        <v>0</v>
      </c>
      <c r="O7064" t="s">
        <v>0</v>
      </c>
      <c r="P7064" t="s">
        <v>0</v>
      </c>
      <c r="Q7064" t="s">
        <v>0</v>
      </c>
      <c r="R7064" t="s">
        <v>0</v>
      </c>
      <c r="S7064" t="s">
        <v>877</v>
      </c>
      <c r="T7064" t="s">
        <v>1831</v>
      </c>
      <c r="X7064" s="34" t="str">
        <f t="shared" si="221"/>
        <v>0522324</v>
      </c>
    </row>
    <row r="7065" spans="1:24" x14ac:dyDescent="0.15">
      <c r="A7065" t="s">
        <v>4527</v>
      </c>
      <c r="B7065" t="s">
        <v>935</v>
      </c>
      <c r="C7065" t="s">
        <v>2157</v>
      </c>
      <c r="D7065" t="s">
        <v>22</v>
      </c>
      <c r="E7065" t="s">
        <v>4528</v>
      </c>
      <c r="F7065" t="s">
        <v>0</v>
      </c>
      <c r="G7065" t="s">
        <v>4529</v>
      </c>
      <c r="H7065" t="s">
        <v>0</v>
      </c>
      <c r="I7065" t="s">
        <v>489</v>
      </c>
      <c r="J7065" t="s">
        <v>490</v>
      </c>
      <c r="K7065" s="34" t="str">
        <f t="shared" si="220"/>
        <v>0522324コン１</v>
      </c>
      <c r="L7065" t="s">
        <v>52</v>
      </c>
      <c r="M7065" t="s">
        <v>434</v>
      </c>
      <c r="N7065" t="s">
        <v>0</v>
      </c>
      <c r="O7065" t="s">
        <v>0</v>
      </c>
      <c r="P7065" t="s">
        <v>0</v>
      </c>
      <c r="Q7065" t="s">
        <v>0</v>
      </c>
      <c r="R7065" t="s">
        <v>0</v>
      </c>
      <c r="S7065" t="s">
        <v>877</v>
      </c>
      <c r="T7065" t="s">
        <v>1831</v>
      </c>
      <c r="X7065" s="34" t="str">
        <f t="shared" si="221"/>
        <v>0522324</v>
      </c>
    </row>
    <row r="7066" spans="1:24" x14ac:dyDescent="0.15">
      <c r="A7066" t="s">
        <v>4527</v>
      </c>
      <c r="B7066" t="s">
        <v>935</v>
      </c>
      <c r="C7066" t="s">
        <v>2157</v>
      </c>
      <c r="D7066" t="s">
        <v>22</v>
      </c>
      <c r="E7066" t="s">
        <v>4528</v>
      </c>
      <c r="F7066" t="s">
        <v>0</v>
      </c>
      <c r="G7066" t="s">
        <v>4529</v>
      </c>
      <c r="H7066" t="s">
        <v>0</v>
      </c>
      <c r="I7066" t="s">
        <v>1975</v>
      </c>
      <c r="J7066" t="s">
        <v>1976</v>
      </c>
      <c r="K7066" s="34" t="str">
        <f t="shared" si="220"/>
        <v>0522324地外薬供</v>
      </c>
      <c r="L7066" t="s">
        <v>421</v>
      </c>
      <c r="M7066" t="s">
        <v>1940</v>
      </c>
      <c r="N7066" t="s">
        <v>0</v>
      </c>
      <c r="O7066" t="s">
        <v>0</v>
      </c>
      <c r="P7066" t="s">
        <v>0</v>
      </c>
      <c r="Q7066" t="s">
        <v>0</v>
      </c>
      <c r="R7066" t="s">
        <v>0</v>
      </c>
      <c r="S7066" t="s">
        <v>877</v>
      </c>
      <c r="T7066" t="s">
        <v>1831</v>
      </c>
      <c r="X7066" s="34" t="str">
        <f t="shared" si="221"/>
        <v>0522324</v>
      </c>
    </row>
    <row r="7067" spans="1:24" x14ac:dyDescent="0.15">
      <c r="A7067" t="s">
        <v>4527</v>
      </c>
      <c r="B7067" t="s">
        <v>935</v>
      </c>
      <c r="C7067" t="s">
        <v>2157</v>
      </c>
      <c r="D7067" t="s">
        <v>22</v>
      </c>
      <c r="E7067" t="s">
        <v>4528</v>
      </c>
      <c r="F7067" t="s">
        <v>0</v>
      </c>
      <c r="G7067" t="s">
        <v>4529</v>
      </c>
      <c r="H7067" t="s">
        <v>0</v>
      </c>
      <c r="I7067" t="s">
        <v>1975</v>
      </c>
      <c r="J7067" t="s">
        <v>1976</v>
      </c>
      <c r="K7067" s="34" t="str">
        <f t="shared" si="220"/>
        <v>0522324地外薬供</v>
      </c>
      <c r="L7067" t="s">
        <v>421</v>
      </c>
      <c r="M7067" t="s">
        <v>1940</v>
      </c>
      <c r="N7067" t="s">
        <v>0</v>
      </c>
      <c r="O7067" t="s">
        <v>1977</v>
      </c>
      <c r="P7067" t="s">
        <v>1977</v>
      </c>
      <c r="Q7067" t="s">
        <v>0</v>
      </c>
      <c r="R7067" t="s">
        <v>0</v>
      </c>
      <c r="S7067" t="s">
        <v>877</v>
      </c>
      <c r="T7067" t="s">
        <v>1831</v>
      </c>
      <c r="X7067" s="34" t="str">
        <f t="shared" si="221"/>
        <v>0522324地域支援・外来医薬品供給対応体制加算１</v>
      </c>
    </row>
    <row r="7068" spans="1:24" x14ac:dyDescent="0.15">
      <c r="A7068" t="s">
        <v>4527</v>
      </c>
      <c r="B7068" t="s">
        <v>935</v>
      </c>
      <c r="C7068" t="s">
        <v>2157</v>
      </c>
      <c r="D7068" t="s">
        <v>22</v>
      </c>
      <c r="E7068" t="s">
        <v>4528</v>
      </c>
      <c r="F7068" t="s">
        <v>0</v>
      </c>
      <c r="G7068" t="s">
        <v>4529</v>
      </c>
      <c r="H7068" t="s">
        <v>0</v>
      </c>
      <c r="I7068" t="s">
        <v>1995</v>
      </c>
      <c r="J7068" t="s">
        <v>332</v>
      </c>
      <c r="K7068" s="34" t="str">
        <f t="shared" si="220"/>
        <v>0522324緑内眼ド</v>
      </c>
      <c r="L7068" t="s">
        <v>97</v>
      </c>
      <c r="M7068" t="s">
        <v>240</v>
      </c>
      <c r="N7068" t="s">
        <v>0</v>
      </c>
      <c r="O7068" t="s">
        <v>0</v>
      </c>
      <c r="P7068" t="s">
        <v>0</v>
      </c>
      <c r="Q7068" t="s">
        <v>0</v>
      </c>
      <c r="R7068" t="s">
        <v>0</v>
      </c>
      <c r="S7068" t="s">
        <v>877</v>
      </c>
      <c r="T7068" t="s">
        <v>1831</v>
      </c>
      <c r="X7068" s="34" t="str">
        <f t="shared" si="221"/>
        <v>0522324</v>
      </c>
    </row>
    <row r="7069" spans="1:24" x14ac:dyDescent="0.15">
      <c r="A7069" t="s">
        <v>4530</v>
      </c>
      <c r="B7069" t="s">
        <v>935</v>
      </c>
      <c r="C7069" t="s">
        <v>2157</v>
      </c>
      <c r="D7069" t="s">
        <v>22</v>
      </c>
      <c r="E7069" t="s">
        <v>4531</v>
      </c>
      <c r="F7069" t="s">
        <v>0</v>
      </c>
      <c r="G7069" t="s">
        <v>4532</v>
      </c>
      <c r="H7069" t="s">
        <v>0</v>
      </c>
      <c r="I7069" t="s">
        <v>1833</v>
      </c>
      <c r="J7069" t="s">
        <v>1834</v>
      </c>
      <c r="K7069" s="34" t="str">
        <f t="shared" si="220"/>
        <v>0522332外来感染</v>
      </c>
      <c r="L7069" t="s">
        <v>359</v>
      </c>
      <c r="M7069" t="s">
        <v>1554</v>
      </c>
      <c r="N7069" t="s">
        <v>0</v>
      </c>
      <c r="O7069" t="s">
        <v>0</v>
      </c>
      <c r="P7069" t="s">
        <v>0</v>
      </c>
      <c r="Q7069" t="s">
        <v>0</v>
      </c>
      <c r="R7069" t="s">
        <v>0</v>
      </c>
      <c r="S7069" t="s">
        <v>877</v>
      </c>
      <c r="T7069" t="s">
        <v>1831</v>
      </c>
      <c r="X7069" s="34" t="str">
        <f t="shared" si="221"/>
        <v>0522332</v>
      </c>
    </row>
    <row r="7070" spans="1:24" x14ac:dyDescent="0.15">
      <c r="A7070" t="s">
        <v>4530</v>
      </c>
      <c r="B7070" t="s">
        <v>935</v>
      </c>
      <c r="C7070" t="s">
        <v>2157</v>
      </c>
      <c r="D7070" t="s">
        <v>22</v>
      </c>
      <c r="E7070" t="s">
        <v>4531</v>
      </c>
      <c r="F7070" t="s">
        <v>0</v>
      </c>
      <c r="G7070" t="s">
        <v>4532</v>
      </c>
      <c r="H7070" t="s">
        <v>0</v>
      </c>
      <c r="I7070" t="s">
        <v>69</v>
      </c>
      <c r="J7070" t="s">
        <v>1868</v>
      </c>
      <c r="K7070" s="34" t="str">
        <f t="shared" si="220"/>
        <v>0522332連携強化</v>
      </c>
      <c r="L7070" t="s">
        <v>374</v>
      </c>
      <c r="M7070" t="s">
        <v>352</v>
      </c>
      <c r="N7070" t="s">
        <v>0</v>
      </c>
      <c r="O7070" t="s">
        <v>0</v>
      </c>
      <c r="P7070" t="s">
        <v>0</v>
      </c>
      <c r="Q7070" t="s">
        <v>0</v>
      </c>
      <c r="R7070" t="s">
        <v>0</v>
      </c>
      <c r="S7070" t="s">
        <v>877</v>
      </c>
      <c r="T7070" t="s">
        <v>1831</v>
      </c>
      <c r="X7070" s="34" t="str">
        <f t="shared" si="221"/>
        <v>0522332</v>
      </c>
    </row>
    <row r="7071" spans="1:24" x14ac:dyDescent="0.15">
      <c r="A7071" t="s">
        <v>4530</v>
      </c>
      <c r="B7071" t="s">
        <v>935</v>
      </c>
      <c r="C7071" t="s">
        <v>2157</v>
      </c>
      <c r="D7071" t="s">
        <v>22</v>
      </c>
      <c r="E7071" t="s">
        <v>4531</v>
      </c>
      <c r="F7071" t="s">
        <v>0</v>
      </c>
      <c r="G7071" t="s">
        <v>4532</v>
      </c>
      <c r="H7071" t="s">
        <v>0</v>
      </c>
      <c r="I7071" t="s">
        <v>1938</v>
      </c>
      <c r="J7071" t="s">
        <v>1939</v>
      </c>
      <c r="K7071" s="34" t="str">
        <f t="shared" si="220"/>
        <v>0522332外医ＤＸ２</v>
      </c>
      <c r="L7071" t="s">
        <v>520</v>
      </c>
      <c r="M7071" t="s">
        <v>1962</v>
      </c>
      <c r="N7071" t="s">
        <v>0</v>
      </c>
      <c r="O7071" t="s">
        <v>0</v>
      </c>
      <c r="P7071" t="s">
        <v>0</v>
      </c>
      <c r="Q7071" t="s">
        <v>0</v>
      </c>
      <c r="R7071" t="s">
        <v>0</v>
      </c>
      <c r="S7071" t="s">
        <v>877</v>
      </c>
      <c r="T7071" t="s">
        <v>1831</v>
      </c>
      <c r="X7071" s="34" t="str">
        <f t="shared" si="221"/>
        <v>0522332</v>
      </c>
    </row>
    <row r="7072" spans="1:24" x14ac:dyDescent="0.15">
      <c r="A7072" t="s">
        <v>4530</v>
      </c>
      <c r="B7072" t="s">
        <v>935</v>
      </c>
      <c r="C7072" t="s">
        <v>2157</v>
      </c>
      <c r="D7072" t="s">
        <v>22</v>
      </c>
      <c r="E7072" t="s">
        <v>4531</v>
      </c>
      <c r="F7072" t="s">
        <v>0</v>
      </c>
      <c r="G7072" t="s">
        <v>4532</v>
      </c>
      <c r="H7072" t="s">
        <v>0</v>
      </c>
      <c r="I7072" t="s">
        <v>1953</v>
      </c>
      <c r="J7072" t="s">
        <v>1840</v>
      </c>
      <c r="K7072" s="34" t="str">
        <f t="shared" si="220"/>
        <v>0522332時間外３</v>
      </c>
      <c r="L7072" t="s">
        <v>3827</v>
      </c>
      <c r="M7072" t="s">
        <v>125</v>
      </c>
      <c r="N7072" t="s">
        <v>0</v>
      </c>
      <c r="O7072" t="s">
        <v>0</v>
      </c>
      <c r="P7072" t="s">
        <v>0</v>
      </c>
      <c r="Q7072" t="s">
        <v>0</v>
      </c>
      <c r="R7072" t="s">
        <v>0</v>
      </c>
      <c r="S7072" t="s">
        <v>877</v>
      </c>
      <c r="T7072" t="s">
        <v>1831</v>
      </c>
      <c r="X7072" s="34" t="str">
        <f t="shared" si="221"/>
        <v>0522332</v>
      </c>
    </row>
    <row r="7073" spans="1:24" x14ac:dyDescent="0.15">
      <c r="A7073" t="s">
        <v>4530</v>
      </c>
      <c r="B7073" t="s">
        <v>935</v>
      </c>
      <c r="C7073" t="s">
        <v>2157</v>
      </c>
      <c r="D7073" t="s">
        <v>22</v>
      </c>
      <c r="E7073" t="s">
        <v>4531</v>
      </c>
      <c r="F7073" t="s">
        <v>0</v>
      </c>
      <c r="G7073" t="s">
        <v>4532</v>
      </c>
      <c r="H7073" t="s">
        <v>0</v>
      </c>
      <c r="I7073" t="s">
        <v>1950</v>
      </c>
      <c r="J7073" t="s">
        <v>1951</v>
      </c>
      <c r="K7073" s="34" t="str">
        <f t="shared" si="220"/>
        <v>0522332在持充</v>
      </c>
      <c r="L7073" t="s">
        <v>784</v>
      </c>
      <c r="M7073" t="s">
        <v>1940</v>
      </c>
      <c r="N7073" t="s">
        <v>0</v>
      </c>
      <c r="O7073" t="s">
        <v>0</v>
      </c>
      <c r="P7073" t="s">
        <v>0</v>
      </c>
      <c r="Q7073" t="s">
        <v>0</v>
      </c>
      <c r="R7073" t="s">
        <v>0</v>
      </c>
      <c r="S7073" t="s">
        <v>877</v>
      </c>
      <c r="T7073" t="s">
        <v>1831</v>
      </c>
      <c r="X7073" s="34" t="str">
        <f t="shared" si="221"/>
        <v>0522332</v>
      </c>
    </row>
    <row r="7074" spans="1:24" x14ac:dyDescent="0.15">
      <c r="A7074" t="s">
        <v>4530</v>
      </c>
      <c r="B7074" t="s">
        <v>935</v>
      </c>
      <c r="C7074" t="s">
        <v>2157</v>
      </c>
      <c r="D7074" t="s">
        <v>22</v>
      </c>
      <c r="E7074" t="s">
        <v>4531</v>
      </c>
      <c r="F7074" t="s">
        <v>0</v>
      </c>
      <c r="G7074" t="s">
        <v>4532</v>
      </c>
      <c r="H7074" t="s">
        <v>0</v>
      </c>
      <c r="I7074" t="s">
        <v>1945</v>
      </c>
      <c r="J7074" t="s">
        <v>1946</v>
      </c>
      <c r="K7074" s="34" t="str">
        <f t="shared" si="220"/>
        <v>0522332外在ベⅠ注</v>
      </c>
      <c r="L7074" t="s">
        <v>876</v>
      </c>
      <c r="M7074" t="s">
        <v>1940</v>
      </c>
      <c r="N7074" t="s">
        <v>0</v>
      </c>
      <c r="O7074" t="s">
        <v>0</v>
      </c>
      <c r="P7074" t="s">
        <v>0</v>
      </c>
      <c r="Q7074" t="s">
        <v>0</v>
      </c>
      <c r="R7074" t="s">
        <v>0</v>
      </c>
      <c r="S7074" t="s">
        <v>877</v>
      </c>
      <c r="T7074" t="s">
        <v>1831</v>
      </c>
      <c r="X7074" s="34" t="str">
        <f t="shared" si="221"/>
        <v>0522332</v>
      </c>
    </row>
    <row r="7075" spans="1:24" x14ac:dyDescent="0.15">
      <c r="A7075" t="s">
        <v>4530</v>
      </c>
      <c r="B7075" t="s">
        <v>935</v>
      </c>
      <c r="C7075" t="s">
        <v>2157</v>
      </c>
      <c r="D7075" t="s">
        <v>22</v>
      </c>
      <c r="E7075" t="s">
        <v>4531</v>
      </c>
      <c r="F7075" t="s">
        <v>0</v>
      </c>
      <c r="G7075" t="s">
        <v>4532</v>
      </c>
      <c r="H7075" t="s">
        <v>0</v>
      </c>
      <c r="I7075" t="s">
        <v>275</v>
      </c>
      <c r="J7075" t="s">
        <v>276</v>
      </c>
      <c r="K7075" s="34" t="str">
        <f t="shared" si="220"/>
        <v>0522332酸単</v>
      </c>
      <c r="L7075" t="s">
        <v>4533</v>
      </c>
      <c r="M7075" t="s">
        <v>1947</v>
      </c>
      <c r="N7075" t="s">
        <v>0</v>
      </c>
      <c r="O7075" t="s">
        <v>0</v>
      </c>
      <c r="P7075" t="s">
        <v>0</v>
      </c>
      <c r="Q7075" t="s">
        <v>0</v>
      </c>
      <c r="R7075" t="s">
        <v>0</v>
      </c>
      <c r="S7075" t="s">
        <v>877</v>
      </c>
      <c r="T7075" t="s">
        <v>1831</v>
      </c>
      <c r="X7075" s="34" t="str">
        <f t="shared" si="221"/>
        <v>0522332</v>
      </c>
    </row>
    <row r="7076" spans="1:24" x14ac:dyDescent="0.15">
      <c r="A7076" t="s">
        <v>4530</v>
      </c>
      <c r="B7076" t="s">
        <v>935</v>
      </c>
      <c r="C7076" t="s">
        <v>2157</v>
      </c>
      <c r="D7076" t="s">
        <v>22</v>
      </c>
      <c r="E7076" t="s">
        <v>4531</v>
      </c>
      <c r="F7076" t="s">
        <v>0</v>
      </c>
      <c r="G7076" t="s">
        <v>4532</v>
      </c>
      <c r="H7076" t="s">
        <v>0</v>
      </c>
      <c r="I7076" t="s">
        <v>275</v>
      </c>
      <c r="J7076" t="s">
        <v>276</v>
      </c>
      <c r="K7076" s="34" t="str">
        <f t="shared" si="220"/>
        <v>0522332酸単</v>
      </c>
      <c r="L7076" t="s">
        <v>4533</v>
      </c>
      <c r="M7076" t="s">
        <v>1947</v>
      </c>
      <c r="N7076" t="s">
        <v>0</v>
      </c>
      <c r="O7076" t="s">
        <v>279</v>
      </c>
      <c r="P7076" t="s">
        <v>280</v>
      </c>
      <c r="Q7076" t="s">
        <v>0</v>
      </c>
      <c r="R7076" t="s">
        <v>0</v>
      </c>
      <c r="S7076" t="s">
        <v>877</v>
      </c>
      <c r="T7076" t="s">
        <v>1831</v>
      </c>
      <c r="X7076" s="34" t="str">
        <f t="shared" si="221"/>
        <v>05223320.42円</v>
      </c>
    </row>
    <row r="7077" spans="1:24" x14ac:dyDescent="0.15">
      <c r="A7077" t="s">
        <v>4534</v>
      </c>
      <c r="B7077" t="s">
        <v>935</v>
      </c>
      <c r="C7077" t="s">
        <v>2157</v>
      </c>
      <c r="D7077" t="s">
        <v>22</v>
      </c>
      <c r="E7077" t="s">
        <v>4535</v>
      </c>
      <c r="F7077" t="s">
        <v>0</v>
      </c>
      <c r="G7077" t="s">
        <v>4536</v>
      </c>
      <c r="H7077" t="s">
        <v>0</v>
      </c>
      <c r="I7077" t="s">
        <v>283</v>
      </c>
      <c r="J7077" t="s">
        <v>284</v>
      </c>
      <c r="K7077" s="34" t="str">
        <f t="shared" si="220"/>
        <v>0522340機能強化</v>
      </c>
      <c r="L7077" t="s">
        <v>4537</v>
      </c>
      <c r="M7077" t="s">
        <v>1962</v>
      </c>
      <c r="N7077" t="s">
        <v>0</v>
      </c>
      <c r="O7077" t="s">
        <v>0</v>
      </c>
      <c r="P7077" t="s">
        <v>0</v>
      </c>
      <c r="Q7077" t="s">
        <v>0</v>
      </c>
      <c r="R7077" t="s">
        <v>0</v>
      </c>
      <c r="S7077" t="s">
        <v>877</v>
      </c>
      <c r="T7077" t="s">
        <v>1831</v>
      </c>
      <c r="X7077" s="34" t="str">
        <f t="shared" si="221"/>
        <v>0522340</v>
      </c>
    </row>
    <row r="7078" spans="1:24" x14ac:dyDescent="0.15">
      <c r="A7078" t="s">
        <v>4534</v>
      </c>
      <c r="B7078" t="s">
        <v>935</v>
      </c>
      <c r="C7078" t="s">
        <v>2157</v>
      </c>
      <c r="D7078" t="s">
        <v>22</v>
      </c>
      <c r="E7078" t="s">
        <v>4535</v>
      </c>
      <c r="F7078" t="s">
        <v>0</v>
      </c>
      <c r="G7078" t="s">
        <v>4536</v>
      </c>
      <c r="H7078" t="s">
        <v>0</v>
      </c>
      <c r="I7078" t="s">
        <v>1833</v>
      </c>
      <c r="J7078" t="s">
        <v>1834</v>
      </c>
      <c r="K7078" s="34" t="str">
        <f t="shared" si="220"/>
        <v>0522340外来感染</v>
      </c>
      <c r="L7078" t="s">
        <v>270</v>
      </c>
      <c r="M7078" t="s">
        <v>23</v>
      </c>
      <c r="N7078" t="s">
        <v>0</v>
      </c>
      <c r="O7078" t="s">
        <v>0</v>
      </c>
      <c r="P7078" t="s">
        <v>0</v>
      </c>
      <c r="Q7078" t="s">
        <v>0</v>
      </c>
      <c r="R7078" t="s">
        <v>0</v>
      </c>
      <c r="S7078" t="s">
        <v>877</v>
      </c>
      <c r="T7078" t="s">
        <v>1831</v>
      </c>
      <c r="X7078" s="34" t="str">
        <f t="shared" si="221"/>
        <v>0522340</v>
      </c>
    </row>
    <row r="7079" spans="1:24" x14ac:dyDescent="0.15">
      <c r="A7079" t="s">
        <v>4534</v>
      </c>
      <c r="B7079" t="s">
        <v>935</v>
      </c>
      <c r="C7079" t="s">
        <v>2157</v>
      </c>
      <c r="D7079" t="s">
        <v>22</v>
      </c>
      <c r="E7079" t="s">
        <v>4535</v>
      </c>
      <c r="F7079" t="s">
        <v>0</v>
      </c>
      <c r="G7079" t="s">
        <v>4536</v>
      </c>
      <c r="H7079" t="s">
        <v>0</v>
      </c>
      <c r="I7079" t="s">
        <v>1938</v>
      </c>
      <c r="J7079" t="s">
        <v>1939</v>
      </c>
      <c r="K7079" s="34" t="str">
        <f t="shared" si="220"/>
        <v>0522340外医ＤＸ２</v>
      </c>
      <c r="L7079" t="s">
        <v>232</v>
      </c>
      <c r="M7079" t="s">
        <v>1940</v>
      </c>
      <c r="N7079" t="s">
        <v>0</v>
      </c>
      <c r="O7079" t="s">
        <v>0</v>
      </c>
      <c r="P7079" t="s">
        <v>0</v>
      </c>
      <c r="Q7079" t="s">
        <v>0</v>
      </c>
      <c r="R7079" t="s">
        <v>0</v>
      </c>
      <c r="S7079" t="s">
        <v>877</v>
      </c>
      <c r="T7079" t="s">
        <v>1831</v>
      </c>
      <c r="X7079" s="34" t="str">
        <f t="shared" si="221"/>
        <v>0522340</v>
      </c>
    </row>
    <row r="7080" spans="1:24" x14ac:dyDescent="0.15">
      <c r="A7080" t="s">
        <v>4534</v>
      </c>
      <c r="B7080" t="s">
        <v>935</v>
      </c>
      <c r="C7080" t="s">
        <v>2157</v>
      </c>
      <c r="D7080" t="s">
        <v>22</v>
      </c>
      <c r="E7080" t="s">
        <v>4535</v>
      </c>
      <c r="F7080" t="s">
        <v>0</v>
      </c>
      <c r="G7080" t="s">
        <v>4536</v>
      </c>
      <c r="H7080" t="s">
        <v>0</v>
      </c>
      <c r="I7080" t="s">
        <v>1952</v>
      </c>
      <c r="J7080" t="s">
        <v>1839</v>
      </c>
      <c r="K7080" s="34" t="str">
        <f t="shared" si="220"/>
        <v>0522340時間外１</v>
      </c>
      <c r="L7080" t="s">
        <v>1005</v>
      </c>
      <c r="M7080" t="s">
        <v>51</v>
      </c>
      <c r="N7080" t="s">
        <v>0</v>
      </c>
      <c r="O7080" t="s">
        <v>0</v>
      </c>
      <c r="P7080" t="s">
        <v>0</v>
      </c>
      <c r="Q7080" t="s">
        <v>0</v>
      </c>
      <c r="R7080" t="s">
        <v>0</v>
      </c>
      <c r="S7080" t="s">
        <v>877</v>
      </c>
      <c r="T7080" t="s">
        <v>1831</v>
      </c>
      <c r="X7080" s="34" t="str">
        <f t="shared" si="221"/>
        <v>0522340</v>
      </c>
    </row>
    <row r="7081" spans="1:24" x14ac:dyDescent="0.15">
      <c r="A7081" t="s">
        <v>4534</v>
      </c>
      <c r="B7081" t="s">
        <v>935</v>
      </c>
      <c r="C7081" t="s">
        <v>2157</v>
      </c>
      <c r="D7081" t="s">
        <v>22</v>
      </c>
      <c r="E7081" t="s">
        <v>4535</v>
      </c>
      <c r="F7081" t="s">
        <v>0</v>
      </c>
      <c r="G7081" t="s">
        <v>4536</v>
      </c>
      <c r="H7081" t="s">
        <v>0</v>
      </c>
      <c r="I7081" t="s">
        <v>1861</v>
      </c>
      <c r="J7081" t="s">
        <v>1862</v>
      </c>
      <c r="K7081" s="34" t="str">
        <f t="shared" si="220"/>
        <v>0522340地包加</v>
      </c>
      <c r="L7081" t="s">
        <v>1036</v>
      </c>
      <c r="M7081" t="s">
        <v>1983</v>
      </c>
      <c r="N7081" t="s">
        <v>0</v>
      </c>
      <c r="O7081" t="s">
        <v>0</v>
      </c>
      <c r="P7081" t="s">
        <v>0</v>
      </c>
      <c r="Q7081" t="s">
        <v>0</v>
      </c>
      <c r="R7081" t="s">
        <v>0</v>
      </c>
      <c r="S7081" t="s">
        <v>877</v>
      </c>
      <c r="T7081" t="s">
        <v>1831</v>
      </c>
      <c r="X7081" s="34" t="str">
        <f t="shared" si="221"/>
        <v>0522340</v>
      </c>
    </row>
    <row r="7082" spans="1:24" x14ac:dyDescent="0.15">
      <c r="A7082" t="s">
        <v>4534</v>
      </c>
      <c r="B7082" t="s">
        <v>935</v>
      </c>
      <c r="C7082" t="s">
        <v>2157</v>
      </c>
      <c r="D7082" t="s">
        <v>22</v>
      </c>
      <c r="E7082" t="s">
        <v>4535</v>
      </c>
      <c r="F7082" t="s">
        <v>0</v>
      </c>
      <c r="G7082" t="s">
        <v>4536</v>
      </c>
      <c r="H7082" t="s">
        <v>0</v>
      </c>
      <c r="I7082" t="s">
        <v>1861</v>
      </c>
      <c r="J7082" t="s">
        <v>1862</v>
      </c>
      <c r="K7082" s="34" t="str">
        <f t="shared" si="220"/>
        <v>0522340地包加</v>
      </c>
      <c r="L7082" t="s">
        <v>1036</v>
      </c>
      <c r="M7082" t="s">
        <v>1983</v>
      </c>
      <c r="N7082" t="s">
        <v>0</v>
      </c>
      <c r="O7082" t="s">
        <v>1863</v>
      </c>
      <c r="P7082" t="s">
        <v>1864</v>
      </c>
      <c r="Q7082" t="s">
        <v>0</v>
      </c>
      <c r="R7082" t="s">
        <v>0</v>
      </c>
      <c r="S7082" t="s">
        <v>877</v>
      </c>
      <c r="T7082" t="s">
        <v>1831</v>
      </c>
      <c r="X7082" s="34" t="str">
        <f t="shared" si="221"/>
        <v>0522340地域包括診療加算２</v>
      </c>
    </row>
    <row r="7083" spans="1:24" x14ac:dyDescent="0.15">
      <c r="A7083" t="s">
        <v>4534</v>
      </c>
      <c r="B7083" t="s">
        <v>935</v>
      </c>
      <c r="C7083" t="s">
        <v>2157</v>
      </c>
      <c r="D7083" t="s">
        <v>22</v>
      </c>
      <c r="E7083" t="s">
        <v>4535</v>
      </c>
      <c r="F7083" t="s">
        <v>0</v>
      </c>
      <c r="G7083" t="s">
        <v>4536</v>
      </c>
      <c r="H7083" t="s">
        <v>0</v>
      </c>
      <c r="I7083" t="s">
        <v>102</v>
      </c>
      <c r="J7083" t="s">
        <v>103</v>
      </c>
      <c r="K7083" s="34" t="str">
        <f t="shared" si="220"/>
        <v>0522340糖管</v>
      </c>
      <c r="L7083" t="s">
        <v>415</v>
      </c>
      <c r="M7083" t="s">
        <v>368</v>
      </c>
      <c r="N7083" t="s">
        <v>0</v>
      </c>
      <c r="O7083" t="s">
        <v>0</v>
      </c>
      <c r="P7083" t="s">
        <v>0</v>
      </c>
      <c r="Q7083" t="s">
        <v>0</v>
      </c>
      <c r="R7083" t="s">
        <v>0</v>
      </c>
      <c r="S7083" t="s">
        <v>877</v>
      </c>
      <c r="T7083" t="s">
        <v>1831</v>
      </c>
      <c r="X7083" s="34" t="str">
        <f t="shared" si="221"/>
        <v>0522340</v>
      </c>
    </row>
    <row r="7084" spans="1:24" x14ac:dyDescent="0.15">
      <c r="A7084" t="s">
        <v>4534</v>
      </c>
      <c r="B7084" t="s">
        <v>935</v>
      </c>
      <c r="C7084" t="s">
        <v>2157</v>
      </c>
      <c r="D7084" t="s">
        <v>22</v>
      </c>
      <c r="E7084" t="s">
        <v>4535</v>
      </c>
      <c r="F7084" t="s">
        <v>0</v>
      </c>
      <c r="G7084" t="s">
        <v>4536</v>
      </c>
      <c r="H7084" t="s">
        <v>0</v>
      </c>
      <c r="I7084" t="s">
        <v>105</v>
      </c>
      <c r="J7084" t="s">
        <v>106</v>
      </c>
      <c r="K7084" s="34" t="str">
        <f t="shared" si="220"/>
        <v>0522340がん疼</v>
      </c>
      <c r="L7084" t="s">
        <v>590</v>
      </c>
      <c r="M7084" t="s">
        <v>368</v>
      </c>
      <c r="N7084" t="s">
        <v>0</v>
      </c>
      <c r="O7084" t="s">
        <v>0</v>
      </c>
      <c r="P7084" t="s">
        <v>0</v>
      </c>
      <c r="Q7084" t="s">
        <v>0</v>
      </c>
      <c r="R7084" t="s">
        <v>0</v>
      </c>
      <c r="S7084" t="s">
        <v>877</v>
      </c>
      <c r="T7084" t="s">
        <v>1831</v>
      </c>
      <c r="X7084" s="34" t="str">
        <f t="shared" si="221"/>
        <v>0522340</v>
      </c>
    </row>
    <row r="7085" spans="1:24" x14ac:dyDescent="0.15">
      <c r="A7085" t="s">
        <v>4534</v>
      </c>
      <c r="B7085" t="s">
        <v>935</v>
      </c>
      <c r="C7085" t="s">
        <v>2157</v>
      </c>
      <c r="D7085" t="s">
        <v>22</v>
      </c>
      <c r="E7085" t="s">
        <v>4535</v>
      </c>
      <c r="F7085" t="s">
        <v>0</v>
      </c>
      <c r="G7085" t="s">
        <v>4536</v>
      </c>
      <c r="H7085" t="s">
        <v>0</v>
      </c>
      <c r="I7085" t="s">
        <v>1963</v>
      </c>
      <c r="J7085" t="s">
        <v>1964</v>
      </c>
      <c r="K7085" s="34" t="str">
        <f t="shared" si="220"/>
        <v>0522340充管脂１</v>
      </c>
      <c r="L7085" t="s">
        <v>373</v>
      </c>
      <c r="M7085" t="s">
        <v>1580</v>
      </c>
      <c r="N7085" t="s">
        <v>0</v>
      </c>
      <c r="O7085" t="s">
        <v>0</v>
      </c>
      <c r="P7085" t="s">
        <v>0</v>
      </c>
      <c r="Q7085" t="s">
        <v>0</v>
      </c>
      <c r="R7085" t="s">
        <v>0</v>
      </c>
      <c r="S7085" t="s">
        <v>877</v>
      </c>
      <c r="T7085" t="s">
        <v>1831</v>
      </c>
      <c r="X7085" s="34" t="str">
        <f t="shared" si="221"/>
        <v>0522340</v>
      </c>
    </row>
    <row r="7086" spans="1:24" x14ac:dyDescent="0.15">
      <c r="A7086" t="s">
        <v>4534</v>
      </c>
      <c r="B7086" t="s">
        <v>935</v>
      </c>
      <c r="C7086" t="s">
        <v>2157</v>
      </c>
      <c r="D7086" t="s">
        <v>22</v>
      </c>
      <c r="E7086" t="s">
        <v>4535</v>
      </c>
      <c r="F7086" t="s">
        <v>0</v>
      </c>
      <c r="G7086" t="s">
        <v>4536</v>
      </c>
      <c r="H7086" t="s">
        <v>0</v>
      </c>
      <c r="I7086" t="s">
        <v>1965</v>
      </c>
      <c r="J7086" t="s">
        <v>1966</v>
      </c>
      <c r="K7086" s="34" t="str">
        <f t="shared" si="220"/>
        <v>0522340充管脂３</v>
      </c>
      <c r="L7086" t="s">
        <v>373</v>
      </c>
      <c r="M7086" t="s">
        <v>1580</v>
      </c>
      <c r="N7086" t="s">
        <v>0</v>
      </c>
      <c r="O7086" t="s">
        <v>0</v>
      </c>
      <c r="P7086" t="s">
        <v>0</v>
      </c>
      <c r="Q7086" t="s">
        <v>0</v>
      </c>
      <c r="R7086" t="s">
        <v>0</v>
      </c>
      <c r="S7086" t="s">
        <v>877</v>
      </c>
      <c r="T7086" t="s">
        <v>1831</v>
      </c>
      <c r="X7086" s="34" t="str">
        <f t="shared" si="221"/>
        <v>0522340</v>
      </c>
    </row>
    <row r="7087" spans="1:24" x14ac:dyDescent="0.15">
      <c r="A7087" t="s">
        <v>4534</v>
      </c>
      <c r="B7087" t="s">
        <v>935</v>
      </c>
      <c r="C7087" t="s">
        <v>2157</v>
      </c>
      <c r="D7087" t="s">
        <v>22</v>
      </c>
      <c r="E7087" t="s">
        <v>4535</v>
      </c>
      <c r="F7087" t="s">
        <v>0</v>
      </c>
      <c r="G7087" t="s">
        <v>4536</v>
      </c>
      <c r="H7087" t="s">
        <v>0</v>
      </c>
      <c r="I7087" t="s">
        <v>1967</v>
      </c>
      <c r="J7087" t="s">
        <v>1968</v>
      </c>
      <c r="K7087" s="34" t="str">
        <f t="shared" si="220"/>
        <v>0522340充管高１</v>
      </c>
      <c r="L7087" t="s">
        <v>373</v>
      </c>
      <c r="M7087" t="s">
        <v>1580</v>
      </c>
      <c r="N7087" t="s">
        <v>0</v>
      </c>
      <c r="O7087" t="s">
        <v>0</v>
      </c>
      <c r="P7087" t="s">
        <v>0</v>
      </c>
      <c r="Q7087" t="s">
        <v>0</v>
      </c>
      <c r="R7087" t="s">
        <v>0</v>
      </c>
      <c r="S7087" t="s">
        <v>877</v>
      </c>
      <c r="T7087" t="s">
        <v>1831</v>
      </c>
      <c r="X7087" s="34" t="str">
        <f t="shared" si="221"/>
        <v>0522340</v>
      </c>
    </row>
    <row r="7088" spans="1:24" x14ac:dyDescent="0.15">
      <c r="A7088" t="s">
        <v>4534</v>
      </c>
      <c r="B7088" t="s">
        <v>935</v>
      </c>
      <c r="C7088" t="s">
        <v>2157</v>
      </c>
      <c r="D7088" t="s">
        <v>22</v>
      </c>
      <c r="E7088" t="s">
        <v>4535</v>
      </c>
      <c r="F7088" t="s">
        <v>0</v>
      </c>
      <c r="G7088" t="s">
        <v>4536</v>
      </c>
      <c r="H7088" t="s">
        <v>0</v>
      </c>
      <c r="I7088" t="s">
        <v>1969</v>
      </c>
      <c r="J7088" t="s">
        <v>1970</v>
      </c>
      <c r="K7088" s="34" t="str">
        <f t="shared" si="220"/>
        <v>0522340充管高３</v>
      </c>
      <c r="L7088" t="s">
        <v>373</v>
      </c>
      <c r="M7088" t="s">
        <v>1580</v>
      </c>
      <c r="N7088" t="s">
        <v>0</v>
      </c>
      <c r="O7088" t="s">
        <v>0</v>
      </c>
      <c r="P7088" t="s">
        <v>0</v>
      </c>
      <c r="Q7088" t="s">
        <v>0</v>
      </c>
      <c r="R7088" t="s">
        <v>0</v>
      </c>
      <c r="S7088" t="s">
        <v>877</v>
      </c>
      <c r="T7088" t="s">
        <v>1831</v>
      </c>
      <c r="X7088" s="34" t="str">
        <f t="shared" si="221"/>
        <v>0522340</v>
      </c>
    </row>
    <row r="7089" spans="1:24" x14ac:dyDescent="0.15">
      <c r="A7089" t="s">
        <v>4534</v>
      </c>
      <c r="B7089" t="s">
        <v>935</v>
      </c>
      <c r="C7089" t="s">
        <v>2157</v>
      </c>
      <c r="D7089" t="s">
        <v>22</v>
      </c>
      <c r="E7089" t="s">
        <v>4535</v>
      </c>
      <c r="F7089" t="s">
        <v>0</v>
      </c>
      <c r="G7089" t="s">
        <v>4536</v>
      </c>
      <c r="H7089" t="s">
        <v>0</v>
      </c>
      <c r="I7089" t="s">
        <v>1971</v>
      </c>
      <c r="J7089" t="s">
        <v>1972</v>
      </c>
      <c r="K7089" s="34" t="str">
        <f t="shared" si="220"/>
        <v>0522340充管糖１</v>
      </c>
      <c r="L7089" t="s">
        <v>373</v>
      </c>
      <c r="M7089" t="s">
        <v>1580</v>
      </c>
      <c r="N7089" t="s">
        <v>0</v>
      </c>
      <c r="O7089" t="s">
        <v>0</v>
      </c>
      <c r="P7089" t="s">
        <v>0</v>
      </c>
      <c r="Q7089" t="s">
        <v>0</v>
      </c>
      <c r="R7089" t="s">
        <v>0</v>
      </c>
      <c r="S7089" t="s">
        <v>877</v>
      </c>
      <c r="T7089" t="s">
        <v>1831</v>
      </c>
      <c r="X7089" s="34" t="str">
        <f t="shared" si="221"/>
        <v>0522340</v>
      </c>
    </row>
    <row r="7090" spans="1:24" x14ac:dyDescent="0.15">
      <c r="A7090" t="s">
        <v>4534</v>
      </c>
      <c r="B7090" t="s">
        <v>935</v>
      </c>
      <c r="C7090" t="s">
        <v>2157</v>
      </c>
      <c r="D7090" t="s">
        <v>22</v>
      </c>
      <c r="E7090" t="s">
        <v>4535</v>
      </c>
      <c r="F7090" t="s">
        <v>0</v>
      </c>
      <c r="G7090" t="s">
        <v>4536</v>
      </c>
      <c r="H7090" t="s">
        <v>0</v>
      </c>
      <c r="I7090" t="s">
        <v>1973</v>
      </c>
      <c r="J7090" t="s">
        <v>1974</v>
      </c>
      <c r="K7090" s="34" t="str">
        <f t="shared" si="220"/>
        <v>0522340充管糖３</v>
      </c>
      <c r="L7090" t="s">
        <v>373</v>
      </c>
      <c r="M7090" t="s">
        <v>1580</v>
      </c>
      <c r="N7090" t="s">
        <v>0</v>
      </c>
      <c r="O7090" t="s">
        <v>0</v>
      </c>
      <c r="P7090" t="s">
        <v>0</v>
      </c>
      <c r="Q7090" t="s">
        <v>0</v>
      </c>
      <c r="R7090" t="s">
        <v>0</v>
      </c>
      <c r="S7090" t="s">
        <v>877</v>
      </c>
      <c r="T7090" t="s">
        <v>1831</v>
      </c>
      <c r="X7090" s="34" t="str">
        <f t="shared" si="221"/>
        <v>0522340</v>
      </c>
    </row>
    <row r="7091" spans="1:24" x14ac:dyDescent="0.15">
      <c r="A7091" t="s">
        <v>4534</v>
      </c>
      <c r="B7091" t="s">
        <v>935</v>
      </c>
      <c r="C7091" t="s">
        <v>2157</v>
      </c>
      <c r="D7091" t="s">
        <v>22</v>
      </c>
      <c r="E7091" t="s">
        <v>4535</v>
      </c>
      <c r="F7091" t="s">
        <v>0</v>
      </c>
      <c r="G7091" t="s">
        <v>4536</v>
      </c>
      <c r="H7091" t="s">
        <v>0</v>
      </c>
      <c r="I7091" t="s">
        <v>702</v>
      </c>
      <c r="J7091" t="s">
        <v>703</v>
      </c>
      <c r="K7091" s="34" t="str">
        <f t="shared" si="220"/>
        <v>0522340電情</v>
      </c>
      <c r="L7091" t="s">
        <v>542</v>
      </c>
      <c r="M7091" t="s">
        <v>368</v>
      </c>
      <c r="N7091" t="s">
        <v>0</v>
      </c>
      <c r="O7091" t="s">
        <v>0</v>
      </c>
      <c r="P7091" t="s">
        <v>0</v>
      </c>
      <c r="Q7091" t="s">
        <v>0</v>
      </c>
      <c r="R7091" t="s">
        <v>0</v>
      </c>
      <c r="S7091" t="s">
        <v>877</v>
      </c>
      <c r="T7091" t="s">
        <v>1831</v>
      </c>
      <c r="X7091" s="34" t="str">
        <f t="shared" si="221"/>
        <v>0522340</v>
      </c>
    </row>
    <row r="7092" spans="1:24" x14ac:dyDescent="0.15">
      <c r="A7092" t="s">
        <v>4534</v>
      </c>
      <c r="B7092" t="s">
        <v>935</v>
      </c>
      <c r="C7092" t="s">
        <v>2157</v>
      </c>
      <c r="D7092" t="s">
        <v>22</v>
      </c>
      <c r="E7092" t="s">
        <v>4535</v>
      </c>
      <c r="F7092" t="s">
        <v>0</v>
      </c>
      <c r="G7092" t="s">
        <v>4536</v>
      </c>
      <c r="H7092" t="s">
        <v>0</v>
      </c>
      <c r="I7092" t="s">
        <v>702</v>
      </c>
      <c r="J7092" t="s">
        <v>703</v>
      </c>
      <c r="K7092" s="34" t="str">
        <f t="shared" si="220"/>
        <v>0522340電情</v>
      </c>
      <c r="L7092" t="s">
        <v>542</v>
      </c>
      <c r="M7092" t="s">
        <v>368</v>
      </c>
      <c r="N7092" t="s">
        <v>0</v>
      </c>
      <c r="O7092" t="s">
        <v>706</v>
      </c>
      <c r="P7092" t="s">
        <v>706</v>
      </c>
      <c r="Q7092" t="s">
        <v>0</v>
      </c>
      <c r="R7092" t="s">
        <v>0</v>
      </c>
      <c r="S7092" t="s">
        <v>877</v>
      </c>
      <c r="T7092" t="s">
        <v>1831</v>
      </c>
      <c r="X7092" s="34" t="str">
        <f t="shared" si="221"/>
        <v>0522340電子的診療情報評価料</v>
      </c>
    </row>
    <row r="7093" spans="1:24" x14ac:dyDescent="0.15">
      <c r="A7093" t="s">
        <v>4534</v>
      </c>
      <c r="B7093" t="s">
        <v>935</v>
      </c>
      <c r="C7093" t="s">
        <v>2157</v>
      </c>
      <c r="D7093" t="s">
        <v>22</v>
      </c>
      <c r="E7093" t="s">
        <v>4535</v>
      </c>
      <c r="F7093" t="s">
        <v>0</v>
      </c>
      <c r="G7093" t="s">
        <v>4536</v>
      </c>
      <c r="H7093" t="s">
        <v>0</v>
      </c>
      <c r="I7093" t="s">
        <v>1943</v>
      </c>
      <c r="J7093" t="s">
        <v>873</v>
      </c>
      <c r="K7093" s="34" t="str">
        <f t="shared" si="220"/>
        <v>0522340在宅ＤＸ</v>
      </c>
      <c r="L7093" t="s">
        <v>83</v>
      </c>
      <c r="M7093" t="s">
        <v>1580</v>
      </c>
      <c r="N7093" t="s">
        <v>0</v>
      </c>
      <c r="O7093" t="s">
        <v>0</v>
      </c>
      <c r="P7093" t="s">
        <v>0</v>
      </c>
      <c r="Q7093" t="s">
        <v>0</v>
      </c>
      <c r="R7093" t="s">
        <v>0</v>
      </c>
      <c r="S7093" t="s">
        <v>877</v>
      </c>
      <c r="T7093" t="s">
        <v>1831</v>
      </c>
      <c r="X7093" s="34" t="str">
        <f t="shared" si="221"/>
        <v>0522340</v>
      </c>
    </row>
    <row r="7094" spans="1:24" x14ac:dyDescent="0.15">
      <c r="A7094" t="s">
        <v>4534</v>
      </c>
      <c r="B7094" t="s">
        <v>935</v>
      </c>
      <c r="C7094" t="s">
        <v>2157</v>
      </c>
      <c r="D7094" t="s">
        <v>22</v>
      </c>
      <c r="E7094" t="s">
        <v>4535</v>
      </c>
      <c r="F7094" t="s">
        <v>0</v>
      </c>
      <c r="G7094" t="s">
        <v>4536</v>
      </c>
      <c r="H7094" t="s">
        <v>0</v>
      </c>
      <c r="I7094" t="s">
        <v>315</v>
      </c>
      <c r="J7094" t="s">
        <v>316</v>
      </c>
      <c r="K7094" s="34" t="str">
        <f t="shared" si="220"/>
        <v>0522340在医総管１</v>
      </c>
      <c r="L7094" t="s">
        <v>2335</v>
      </c>
      <c r="M7094" t="s">
        <v>34</v>
      </c>
      <c r="N7094" t="s">
        <v>0</v>
      </c>
      <c r="O7094" t="s">
        <v>0</v>
      </c>
      <c r="P7094" t="s">
        <v>0</v>
      </c>
      <c r="Q7094" t="s">
        <v>0</v>
      </c>
      <c r="R7094" t="s">
        <v>0</v>
      </c>
      <c r="S7094" t="s">
        <v>877</v>
      </c>
      <c r="T7094" t="s">
        <v>1831</v>
      </c>
      <c r="X7094" s="34" t="str">
        <f t="shared" si="221"/>
        <v>0522340</v>
      </c>
    </row>
    <row r="7095" spans="1:24" x14ac:dyDescent="0.15">
      <c r="A7095" t="s">
        <v>4534</v>
      </c>
      <c r="B7095" t="s">
        <v>935</v>
      </c>
      <c r="C7095" t="s">
        <v>2157</v>
      </c>
      <c r="D7095" t="s">
        <v>22</v>
      </c>
      <c r="E7095" t="s">
        <v>4535</v>
      </c>
      <c r="F7095" t="s">
        <v>0</v>
      </c>
      <c r="G7095" t="s">
        <v>4536</v>
      </c>
      <c r="H7095" t="s">
        <v>0</v>
      </c>
      <c r="I7095" t="s">
        <v>1587</v>
      </c>
      <c r="J7095" t="s">
        <v>1588</v>
      </c>
      <c r="K7095" s="34" t="str">
        <f t="shared" si="220"/>
        <v>0522340在データ提</v>
      </c>
      <c r="L7095" t="s">
        <v>256</v>
      </c>
      <c r="M7095" t="s">
        <v>1580</v>
      </c>
      <c r="N7095" t="s">
        <v>0</v>
      </c>
      <c r="O7095" t="s">
        <v>0</v>
      </c>
      <c r="P7095" t="s">
        <v>0</v>
      </c>
      <c r="Q7095" t="s">
        <v>0</v>
      </c>
      <c r="R7095" t="s">
        <v>0</v>
      </c>
      <c r="S7095" t="s">
        <v>877</v>
      </c>
      <c r="T7095" t="s">
        <v>1831</v>
      </c>
      <c r="X7095" s="34" t="str">
        <f t="shared" si="221"/>
        <v>0522340</v>
      </c>
    </row>
    <row r="7096" spans="1:24" x14ac:dyDescent="0.15">
      <c r="A7096" t="s">
        <v>4534</v>
      </c>
      <c r="B7096" t="s">
        <v>935</v>
      </c>
      <c r="C7096" t="s">
        <v>2157</v>
      </c>
      <c r="D7096" t="s">
        <v>22</v>
      </c>
      <c r="E7096" t="s">
        <v>4535</v>
      </c>
      <c r="F7096" t="s">
        <v>0</v>
      </c>
      <c r="G7096" t="s">
        <v>4536</v>
      </c>
      <c r="H7096" t="s">
        <v>0</v>
      </c>
      <c r="I7096" t="s">
        <v>1950</v>
      </c>
      <c r="J7096" t="s">
        <v>1951</v>
      </c>
      <c r="K7096" s="34" t="str">
        <f t="shared" si="220"/>
        <v>0522340在持充</v>
      </c>
      <c r="L7096" t="s">
        <v>449</v>
      </c>
      <c r="M7096" t="s">
        <v>1940</v>
      </c>
      <c r="N7096" t="s">
        <v>0</v>
      </c>
      <c r="O7096" t="s">
        <v>0</v>
      </c>
      <c r="P7096" t="s">
        <v>0</v>
      </c>
      <c r="Q7096" t="s">
        <v>0</v>
      </c>
      <c r="R7096" t="s">
        <v>0</v>
      </c>
      <c r="S7096" t="s">
        <v>877</v>
      </c>
      <c r="T7096" t="s">
        <v>1831</v>
      </c>
      <c r="X7096" s="34" t="str">
        <f t="shared" si="221"/>
        <v>0522340</v>
      </c>
    </row>
    <row r="7097" spans="1:24" x14ac:dyDescent="0.15">
      <c r="A7097" t="s">
        <v>4534</v>
      </c>
      <c r="B7097" t="s">
        <v>935</v>
      </c>
      <c r="C7097" t="s">
        <v>2157</v>
      </c>
      <c r="D7097" t="s">
        <v>22</v>
      </c>
      <c r="E7097" t="s">
        <v>4535</v>
      </c>
      <c r="F7097" t="s">
        <v>0</v>
      </c>
      <c r="G7097" t="s">
        <v>4536</v>
      </c>
      <c r="H7097" t="s">
        <v>0</v>
      </c>
      <c r="I7097" t="s">
        <v>1957</v>
      </c>
      <c r="J7097" t="s">
        <v>156</v>
      </c>
      <c r="K7097" s="34" t="str">
        <f t="shared" si="220"/>
        <v>0522340遠隔持陽</v>
      </c>
      <c r="L7097" t="s">
        <v>566</v>
      </c>
      <c r="M7097" t="s">
        <v>161</v>
      </c>
      <c r="N7097" t="s">
        <v>0</v>
      </c>
      <c r="O7097" t="s">
        <v>0</v>
      </c>
      <c r="P7097" t="s">
        <v>0</v>
      </c>
      <c r="Q7097" t="s">
        <v>0</v>
      </c>
      <c r="R7097" t="s">
        <v>0</v>
      </c>
      <c r="S7097" t="s">
        <v>877</v>
      </c>
      <c r="T7097" t="s">
        <v>1831</v>
      </c>
      <c r="X7097" s="34" t="str">
        <f t="shared" si="221"/>
        <v>0522340</v>
      </c>
    </row>
    <row r="7098" spans="1:24" x14ac:dyDescent="0.15">
      <c r="A7098" t="s">
        <v>4534</v>
      </c>
      <c r="B7098" t="s">
        <v>935</v>
      </c>
      <c r="C7098" t="s">
        <v>2157</v>
      </c>
      <c r="D7098" t="s">
        <v>22</v>
      </c>
      <c r="E7098" t="s">
        <v>4535</v>
      </c>
      <c r="F7098" t="s">
        <v>0</v>
      </c>
      <c r="G7098" t="s">
        <v>4536</v>
      </c>
      <c r="H7098" t="s">
        <v>0</v>
      </c>
      <c r="I7098" t="s">
        <v>375</v>
      </c>
      <c r="J7098" t="s">
        <v>376</v>
      </c>
      <c r="K7098" s="34" t="str">
        <f t="shared" si="220"/>
        <v>0522340持血測１</v>
      </c>
      <c r="L7098" t="s">
        <v>256</v>
      </c>
      <c r="M7098" t="s">
        <v>368</v>
      </c>
      <c r="N7098" t="s">
        <v>0</v>
      </c>
      <c r="O7098" t="s">
        <v>0</v>
      </c>
      <c r="P7098" t="s">
        <v>0</v>
      </c>
      <c r="Q7098" t="s">
        <v>0</v>
      </c>
      <c r="R7098" t="s">
        <v>0</v>
      </c>
      <c r="S7098" t="s">
        <v>877</v>
      </c>
      <c r="T7098" t="s">
        <v>1831</v>
      </c>
      <c r="X7098" s="34" t="str">
        <f t="shared" si="221"/>
        <v>0522340</v>
      </c>
    </row>
    <row r="7099" spans="1:24" x14ac:dyDescent="0.15">
      <c r="A7099" t="s">
        <v>4534</v>
      </c>
      <c r="B7099" t="s">
        <v>935</v>
      </c>
      <c r="C7099" t="s">
        <v>2157</v>
      </c>
      <c r="D7099" t="s">
        <v>22</v>
      </c>
      <c r="E7099" t="s">
        <v>4535</v>
      </c>
      <c r="F7099" t="s">
        <v>0</v>
      </c>
      <c r="G7099" t="s">
        <v>4536</v>
      </c>
      <c r="H7099" t="s">
        <v>0</v>
      </c>
      <c r="I7099" t="s">
        <v>529</v>
      </c>
      <c r="J7099" t="s">
        <v>530</v>
      </c>
      <c r="K7099" s="34" t="str">
        <f t="shared" si="220"/>
        <v>0522340持血測２</v>
      </c>
      <c r="L7099" t="s">
        <v>214</v>
      </c>
      <c r="M7099" t="s">
        <v>368</v>
      </c>
      <c r="N7099" t="s">
        <v>0</v>
      </c>
      <c r="O7099" t="s">
        <v>0</v>
      </c>
      <c r="P7099" t="s">
        <v>0</v>
      </c>
      <c r="Q7099" t="s">
        <v>0</v>
      </c>
      <c r="R7099" t="s">
        <v>0</v>
      </c>
      <c r="S7099" t="s">
        <v>877</v>
      </c>
      <c r="T7099" t="s">
        <v>1831</v>
      </c>
      <c r="X7099" s="34" t="str">
        <f t="shared" si="221"/>
        <v>0522340</v>
      </c>
    </row>
    <row r="7100" spans="1:24" x14ac:dyDescent="0.15">
      <c r="A7100" t="s">
        <v>4534</v>
      </c>
      <c r="B7100" t="s">
        <v>935</v>
      </c>
      <c r="C7100" t="s">
        <v>2157</v>
      </c>
      <c r="D7100" t="s">
        <v>22</v>
      </c>
      <c r="E7100" t="s">
        <v>4535</v>
      </c>
      <c r="F7100" t="s">
        <v>0</v>
      </c>
      <c r="G7100" t="s">
        <v>4536</v>
      </c>
      <c r="H7100" t="s">
        <v>0</v>
      </c>
      <c r="I7100" t="s">
        <v>676</v>
      </c>
      <c r="J7100" t="s">
        <v>677</v>
      </c>
      <c r="K7100" s="34" t="str">
        <f t="shared" si="220"/>
        <v>0522340検Ⅰ</v>
      </c>
      <c r="L7100" t="s">
        <v>345</v>
      </c>
      <c r="M7100" t="s">
        <v>242</v>
      </c>
      <c r="N7100" t="s">
        <v>0</v>
      </c>
      <c r="O7100" t="s">
        <v>0</v>
      </c>
      <c r="P7100" t="s">
        <v>0</v>
      </c>
      <c r="Q7100" t="s">
        <v>0</v>
      </c>
      <c r="R7100" t="s">
        <v>0</v>
      </c>
      <c r="S7100" t="s">
        <v>877</v>
      </c>
      <c r="T7100" t="s">
        <v>1831</v>
      </c>
      <c r="X7100" s="34" t="str">
        <f t="shared" si="221"/>
        <v>0522340</v>
      </c>
    </row>
    <row r="7101" spans="1:24" x14ac:dyDescent="0.15">
      <c r="A7101" t="s">
        <v>4534</v>
      </c>
      <c r="B7101" t="s">
        <v>935</v>
      </c>
      <c r="C7101" t="s">
        <v>2157</v>
      </c>
      <c r="D7101" t="s">
        <v>22</v>
      </c>
      <c r="E7101" t="s">
        <v>4535</v>
      </c>
      <c r="F7101" t="s">
        <v>0</v>
      </c>
      <c r="G7101" t="s">
        <v>4536</v>
      </c>
      <c r="H7101" t="s">
        <v>0</v>
      </c>
      <c r="I7101" t="s">
        <v>1975</v>
      </c>
      <c r="J7101" t="s">
        <v>1976</v>
      </c>
      <c r="K7101" s="34" t="str">
        <f t="shared" si="220"/>
        <v>0522340地外薬供</v>
      </c>
      <c r="L7101" t="s">
        <v>68</v>
      </c>
      <c r="M7101" t="s">
        <v>1940</v>
      </c>
      <c r="N7101" t="s">
        <v>0</v>
      </c>
      <c r="O7101" t="s">
        <v>0</v>
      </c>
      <c r="P7101" t="s">
        <v>0</v>
      </c>
      <c r="Q7101" t="s">
        <v>0</v>
      </c>
      <c r="R7101" t="s">
        <v>0</v>
      </c>
      <c r="S7101" t="s">
        <v>877</v>
      </c>
      <c r="T7101" t="s">
        <v>1831</v>
      </c>
      <c r="X7101" s="34" t="str">
        <f t="shared" si="221"/>
        <v>0522340</v>
      </c>
    </row>
    <row r="7102" spans="1:24" x14ac:dyDescent="0.15">
      <c r="A7102" t="s">
        <v>4534</v>
      </c>
      <c r="B7102" t="s">
        <v>935</v>
      </c>
      <c r="C7102" t="s">
        <v>2157</v>
      </c>
      <c r="D7102" t="s">
        <v>22</v>
      </c>
      <c r="E7102" t="s">
        <v>4535</v>
      </c>
      <c r="F7102" t="s">
        <v>0</v>
      </c>
      <c r="G7102" t="s">
        <v>4536</v>
      </c>
      <c r="H7102" t="s">
        <v>0</v>
      </c>
      <c r="I7102" t="s">
        <v>1975</v>
      </c>
      <c r="J7102" t="s">
        <v>1976</v>
      </c>
      <c r="K7102" s="34" t="str">
        <f t="shared" si="220"/>
        <v>0522340地外薬供</v>
      </c>
      <c r="L7102" t="s">
        <v>68</v>
      </c>
      <c r="M7102" t="s">
        <v>1940</v>
      </c>
      <c r="N7102" t="s">
        <v>0</v>
      </c>
      <c r="O7102" t="s">
        <v>1977</v>
      </c>
      <c r="P7102" t="s">
        <v>1977</v>
      </c>
      <c r="Q7102" t="s">
        <v>0</v>
      </c>
      <c r="R7102" t="s">
        <v>0</v>
      </c>
      <c r="S7102" t="s">
        <v>877</v>
      </c>
      <c r="T7102" t="s">
        <v>1831</v>
      </c>
      <c r="X7102" s="34" t="str">
        <f t="shared" si="221"/>
        <v>0522340地域支援・外来医薬品供給対応体制加算１</v>
      </c>
    </row>
    <row r="7103" spans="1:24" x14ac:dyDescent="0.15">
      <c r="A7103" t="s">
        <v>4534</v>
      </c>
      <c r="B7103" t="s">
        <v>935</v>
      </c>
      <c r="C7103" t="s">
        <v>2157</v>
      </c>
      <c r="D7103" t="s">
        <v>22</v>
      </c>
      <c r="E7103" t="s">
        <v>4535</v>
      </c>
      <c r="F7103" t="s">
        <v>0</v>
      </c>
      <c r="G7103" t="s">
        <v>4536</v>
      </c>
      <c r="H7103" t="s">
        <v>0</v>
      </c>
      <c r="I7103" t="s">
        <v>1945</v>
      </c>
      <c r="J7103" t="s">
        <v>1946</v>
      </c>
      <c r="K7103" s="34" t="str">
        <f t="shared" si="220"/>
        <v>0522340外在ベⅠ注</v>
      </c>
      <c r="L7103" t="s">
        <v>3538</v>
      </c>
      <c r="M7103" t="s">
        <v>1940</v>
      </c>
      <c r="N7103" t="s">
        <v>0</v>
      </c>
      <c r="O7103" t="s">
        <v>0</v>
      </c>
      <c r="P7103" t="s">
        <v>0</v>
      </c>
      <c r="Q7103" t="s">
        <v>0</v>
      </c>
      <c r="R7103" t="s">
        <v>0</v>
      </c>
      <c r="S7103" t="s">
        <v>877</v>
      </c>
      <c r="T7103" t="s">
        <v>1831</v>
      </c>
      <c r="X7103" s="34" t="str">
        <f t="shared" si="221"/>
        <v>0522340</v>
      </c>
    </row>
    <row r="7104" spans="1:24" x14ac:dyDescent="0.15">
      <c r="A7104" t="s">
        <v>4538</v>
      </c>
      <c r="B7104" t="s">
        <v>935</v>
      </c>
      <c r="C7104" t="s">
        <v>2157</v>
      </c>
      <c r="D7104" t="s">
        <v>22</v>
      </c>
      <c r="E7104" t="s">
        <v>4539</v>
      </c>
      <c r="F7104" t="s">
        <v>0</v>
      </c>
      <c r="G7104" t="s">
        <v>4540</v>
      </c>
      <c r="H7104" t="s">
        <v>0</v>
      </c>
      <c r="I7104" t="s">
        <v>515</v>
      </c>
      <c r="J7104" t="s">
        <v>516</v>
      </c>
      <c r="K7104" s="34" t="str">
        <f t="shared" si="220"/>
        <v>0522357情報通信</v>
      </c>
      <c r="L7104" t="s">
        <v>780</v>
      </c>
      <c r="M7104" t="s">
        <v>1940</v>
      </c>
      <c r="N7104" t="s">
        <v>0</v>
      </c>
      <c r="O7104" t="s">
        <v>0</v>
      </c>
      <c r="P7104" t="s">
        <v>0</v>
      </c>
      <c r="Q7104" t="s">
        <v>0</v>
      </c>
      <c r="R7104" t="s">
        <v>0</v>
      </c>
      <c r="S7104" t="s">
        <v>877</v>
      </c>
      <c r="T7104" t="s">
        <v>1831</v>
      </c>
      <c r="X7104" s="34" t="str">
        <f t="shared" si="221"/>
        <v>0522357</v>
      </c>
    </row>
    <row r="7105" spans="1:24" x14ac:dyDescent="0.15">
      <c r="A7105" t="s">
        <v>4538</v>
      </c>
      <c r="B7105" t="s">
        <v>935</v>
      </c>
      <c r="C7105" t="s">
        <v>2157</v>
      </c>
      <c r="D7105" t="s">
        <v>22</v>
      </c>
      <c r="E7105" t="s">
        <v>4539</v>
      </c>
      <c r="F7105" t="s">
        <v>0</v>
      </c>
      <c r="G7105" t="s">
        <v>4540</v>
      </c>
      <c r="H7105" t="s">
        <v>0</v>
      </c>
      <c r="I7105" t="s">
        <v>283</v>
      </c>
      <c r="J7105" t="s">
        <v>284</v>
      </c>
      <c r="K7105" s="34" t="str">
        <f t="shared" si="220"/>
        <v>0522357機能強化</v>
      </c>
      <c r="L7105" t="s">
        <v>2494</v>
      </c>
      <c r="M7105" t="s">
        <v>1940</v>
      </c>
      <c r="N7105" t="s">
        <v>0</v>
      </c>
      <c r="O7105" t="s">
        <v>0</v>
      </c>
      <c r="P7105" t="s">
        <v>0</v>
      </c>
      <c r="Q7105" t="s">
        <v>0</v>
      </c>
      <c r="R7105" t="s">
        <v>0</v>
      </c>
      <c r="S7105" t="s">
        <v>877</v>
      </c>
      <c r="T7105" t="s">
        <v>1831</v>
      </c>
      <c r="X7105" s="34" t="str">
        <f t="shared" si="221"/>
        <v>0522357</v>
      </c>
    </row>
    <row r="7106" spans="1:24" x14ac:dyDescent="0.15">
      <c r="A7106" t="s">
        <v>4538</v>
      </c>
      <c r="B7106" t="s">
        <v>935</v>
      </c>
      <c r="C7106" t="s">
        <v>2157</v>
      </c>
      <c r="D7106" t="s">
        <v>22</v>
      </c>
      <c r="E7106" t="s">
        <v>4539</v>
      </c>
      <c r="F7106" t="s">
        <v>0</v>
      </c>
      <c r="G7106" t="s">
        <v>4540</v>
      </c>
      <c r="H7106" t="s">
        <v>0</v>
      </c>
      <c r="I7106" t="s">
        <v>1833</v>
      </c>
      <c r="J7106" t="s">
        <v>1834</v>
      </c>
      <c r="K7106" s="34" t="str">
        <f t="shared" si="220"/>
        <v>0522357外来感染</v>
      </c>
      <c r="L7106" t="s">
        <v>456</v>
      </c>
      <c r="M7106" t="s">
        <v>23</v>
      </c>
      <c r="N7106" t="s">
        <v>0</v>
      </c>
      <c r="O7106" t="s">
        <v>0</v>
      </c>
      <c r="P7106" t="s">
        <v>0</v>
      </c>
      <c r="Q7106" t="s">
        <v>0</v>
      </c>
      <c r="R7106" t="s">
        <v>0</v>
      </c>
      <c r="S7106" t="s">
        <v>877</v>
      </c>
      <c r="T7106" t="s">
        <v>1831</v>
      </c>
      <c r="X7106" s="34" t="str">
        <f t="shared" si="221"/>
        <v>0522357</v>
      </c>
    </row>
    <row r="7107" spans="1:24" x14ac:dyDescent="0.15">
      <c r="A7107" t="s">
        <v>4538</v>
      </c>
      <c r="B7107" t="s">
        <v>935</v>
      </c>
      <c r="C7107" t="s">
        <v>2157</v>
      </c>
      <c r="D7107" t="s">
        <v>22</v>
      </c>
      <c r="E7107" t="s">
        <v>4539</v>
      </c>
      <c r="F7107" t="s">
        <v>0</v>
      </c>
      <c r="G7107" t="s">
        <v>4540</v>
      </c>
      <c r="H7107" t="s">
        <v>0</v>
      </c>
      <c r="I7107" t="s">
        <v>1938</v>
      </c>
      <c r="J7107" t="s">
        <v>1939</v>
      </c>
      <c r="K7107" s="34" t="str">
        <f t="shared" si="220"/>
        <v>0522357外医ＤＸ２</v>
      </c>
      <c r="L7107" t="s">
        <v>270</v>
      </c>
      <c r="M7107" t="s">
        <v>1940</v>
      </c>
      <c r="N7107" t="s">
        <v>0</v>
      </c>
      <c r="O7107" t="s">
        <v>0</v>
      </c>
      <c r="P7107" t="s">
        <v>0</v>
      </c>
      <c r="Q7107" t="s">
        <v>0</v>
      </c>
      <c r="R7107" t="s">
        <v>0</v>
      </c>
      <c r="S7107" t="s">
        <v>877</v>
      </c>
      <c r="T7107" t="s">
        <v>1831</v>
      </c>
      <c r="X7107" s="34" t="str">
        <f t="shared" si="221"/>
        <v>0522357</v>
      </c>
    </row>
    <row r="7108" spans="1:24" x14ac:dyDescent="0.15">
      <c r="A7108" t="s">
        <v>4538</v>
      </c>
      <c r="B7108" t="s">
        <v>935</v>
      </c>
      <c r="C7108" t="s">
        <v>2157</v>
      </c>
      <c r="D7108" t="s">
        <v>22</v>
      </c>
      <c r="E7108" t="s">
        <v>4539</v>
      </c>
      <c r="F7108" t="s">
        <v>0</v>
      </c>
      <c r="G7108" t="s">
        <v>4540</v>
      </c>
      <c r="H7108" t="s">
        <v>0</v>
      </c>
      <c r="I7108" t="s">
        <v>1952</v>
      </c>
      <c r="J7108" t="s">
        <v>1839</v>
      </c>
      <c r="K7108" s="34" t="str">
        <f t="shared" si="220"/>
        <v>0522357時間外１</v>
      </c>
      <c r="L7108" t="s">
        <v>2857</v>
      </c>
      <c r="M7108" t="s">
        <v>1940</v>
      </c>
      <c r="N7108" t="s">
        <v>0</v>
      </c>
      <c r="O7108" t="s">
        <v>0</v>
      </c>
      <c r="P7108" t="s">
        <v>0</v>
      </c>
      <c r="Q7108" t="s">
        <v>0</v>
      </c>
      <c r="R7108" t="s">
        <v>0</v>
      </c>
      <c r="S7108" t="s">
        <v>877</v>
      </c>
      <c r="T7108" t="s">
        <v>1831</v>
      </c>
      <c r="X7108" s="34" t="str">
        <f t="shared" si="221"/>
        <v>0522357</v>
      </c>
    </row>
    <row r="7109" spans="1:24" x14ac:dyDescent="0.15">
      <c r="A7109" t="s">
        <v>4538</v>
      </c>
      <c r="B7109" t="s">
        <v>935</v>
      </c>
      <c r="C7109" t="s">
        <v>2157</v>
      </c>
      <c r="D7109" t="s">
        <v>22</v>
      </c>
      <c r="E7109" t="s">
        <v>4539</v>
      </c>
      <c r="F7109" t="s">
        <v>0</v>
      </c>
      <c r="G7109" t="s">
        <v>4540</v>
      </c>
      <c r="H7109" t="s">
        <v>0</v>
      </c>
      <c r="I7109" t="s">
        <v>1861</v>
      </c>
      <c r="J7109" t="s">
        <v>1862</v>
      </c>
      <c r="K7109" s="34" t="str">
        <f t="shared" si="220"/>
        <v>0522357地包加</v>
      </c>
      <c r="L7109" t="s">
        <v>992</v>
      </c>
      <c r="M7109" t="s">
        <v>1962</v>
      </c>
      <c r="N7109" t="s">
        <v>0</v>
      </c>
      <c r="O7109" t="s">
        <v>0</v>
      </c>
      <c r="P7109" t="s">
        <v>0</v>
      </c>
      <c r="Q7109" t="s">
        <v>0</v>
      </c>
      <c r="R7109" t="s">
        <v>0</v>
      </c>
      <c r="S7109" t="s">
        <v>877</v>
      </c>
      <c r="T7109" t="s">
        <v>1831</v>
      </c>
      <c r="X7109" s="34" t="str">
        <f t="shared" si="221"/>
        <v>0522357</v>
      </c>
    </row>
    <row r="7110" spans="1:24" x14ac:dyDescent="0.15">
      <c r="A7110" t="s">
        <v>4538</v>
      </c>
      <c r="B7110" t="s">
        <v>935</v>
      </c>
      <c r="C7110" t="s">
        <v>2157</v>
      </c>
      <c r="D7110" t="s">
        <v>22</v>
      </c>
      <c r="E7110" t="s">
        <v>4539</v>
      </c>
      <c r="F7110" t="s">
        <v>0</v>
      </c>
      <c r="G7110" t="s">
        <v>4540</v>
      </c>
      <c r="H7110" t="s">
        <v>0</v>
      </c>
      <c r="I7110" t="s">
        <v>1861</v>
      </c>
      <c r="J7110" t="s">
        <v>1862</v>
      </c>
      <c r="K7110" s="34" t="str">
        <f t="shared" ref="K7110:K7173" si="222">E7110&amp;""&amp;J7110</f>
        <v>0522357地包加</v>
      </c>
      <c r="L7110" t="s">
        <v>992</v>
      </c>
      <c r="M7110" t="s">
        <v>1962</v>
      </c>
      <c r="N7110" t="s">
        <v>0</v>
      </c>
      <c r="O7110" t="s">
        <v>1863</v>
      </c>
      <c r="P7110" t="s">
        <v>1905</v>
      </c>
      <c r="Q7110" t="s">
        <v>0</v>
      </c>
      <c r="R7110" t="s">
        <v>0</v>
      </c>
      <c r="S7110" t="s">
        <v>877</v>
      </c>
      <c r="T7110" t="s">
        <v>1831</v>
      </c>
      <c r="X7110" s="34" t="str">
        <f t="shared" ref="X7110:X7173" si="223">(E7110&amp;""&amp;P7110)</f>
        <v>0522357地域包括診療加算１</v>
      </c>
    </row>
    <row r="7111" spans="1:24" x14ac:dyDescent="0.15">
      <c r="A7111" t="s">
        <v>4538</v>
      </c>
      <c r="B7111" t="s">
        <v>935</v>
      </c>
      <c r="C7111" t="s">
        <v>2157</v>
      </c>
      <c r="D7111" t="s">
        <v>22</v>
      </c>
      <c r="E7111" t="s">
        <v>4539</v>
      </c>
      <c r="F7111" t="s">
        <v>0</v>
      </c>
      <c r="G7111" t="s">
        <v>4540</v>
      </c>
      <c r="H7111" t="s">
        <v>0</v>
      </c>
      <c r="I7111" t="s">
        <v>761</v>
      </c>
      <c r="J7111" t="s">
        <v>762</v>
      </c>
      <c r="K7111" s="34" t="str">
        <f t="shared" si="222"/>
        <v>0522357短手１</v>
      </c>
      <c r="L7111" t="s">
        <v>292</v>
      </c>
      <c r="M7111" t="s">
        <v>447</v>
      </c>
      <c r="N7111" t="s">
        <v>0</v>
      </c>
      <c r="O7111" t="s">
        <v>0</v>
      </c>
      <c r="P7111" t="s">
        <v>0</v>
      </c>
      <c r="Q7111" t="s">
        <v>0</v>
      </c>
      <c r="R7111" t="s">
        <v>0</v>
      </c>
      <c r="S7111" t="s">
        <v>877</v>
      </c>
      <c r="T7111" t="s">
        <v>1831</v>
      </c>
      <c r="X7111" s="34" t="str">
        <f t="shared" si="223"/>
        <v>0522357</v>
      </c>
    </row>
    <row r="7112" spans="1:24" x14ac:dyDescent="0.15">
      <c r="A7112" t="s">
        <v>4538</v>
      </c>
      <c r="B7112" t="s">
        <v>935</v>
      </c>
      <c r="C7112" t="s">
        <v>2157</v>
      </c>
      <c r="D7112" t="s">
        <v>22</v>
      </c>
      <c r="E7112" t="s">
        <v>4539</v>
      </c>
      <c r="F7112" t="s">
        <v>0</v>
      </c>
      <c r="G7112" t="s">
        <v>4540</v>
      </c>
      <c r="H7112" t="s">
        <v>0</v>
      </c>
      <c r="I7112" t="s">
        <v>105</v>
      </c>
      <c r="J7112" t="s">
        <v>106</v>
      </c>
      <c r="K7112" s="34" t="str">
        <f t="shared" si="222"/>
        <v>0522357がん疼</v>
      </c>
      <c r="L7112" t="s">
        <v>574</v>
      </c>
      <c r="M7112" t="s">
        <v>447</v>
      </c>
      <c r="N7112" t="s">
        <v>0</v>
      </c>
      <c r="O7112" t="s">
        <v>0</v>
      </c>
      <c r="P7112" t="s">
        <v>0</v>
      </c>
      <c r="Q7112" t="s">
        <v>0</v>
      </c>
      <c r="R7112" t="s">
        <v>0</v>
      </c>
      <c r="S7112" t="s">
        <v>877</v>
      </c>
      <c r="T7112" t="s">
        <v>1831</v>
      </c>
      <c r="X7112" s="34" t="str">
        <f t="shared" si="223"/>
        <v>0522357</v>
      </c>
    </row>
    <row r="7113" spans="1:24" x14ac:dyDescent="0.15">
      <c r="A7113" t="s">
        <v>4538</v>
      </c>
      <c r="B7113" t="s">
        <v>935</v>
      </c>
      <c r="C7113" t="s">
        <v>2157</v>
      </c>
      <c r="D7113" t="s">
        <v>22</v>
      </c>
      <c r="E7113" t="s">
        <v>4539</v>
      </c>
      <c r="F7113" t="s">
        <v>0</v>
      </c>
      <c r="G7113" t="s">
        <v>4540</v>
      </c>
      <c r="H7113" t="s">
        <v>0</v>
      </c>
      <c r="I7113" t="s">
        <v>1996</v>
      </c>
      <c r="J7113" t="s">
        <v>1997</v>
      </c>
      <c r="K7113" s="34" t="str">
        <f t="shared" si="222"/>
        <v>0522357支援診２ア</v>
      </c>
      <c r="L7113" t="s">
        <v>420</v>
      </c>
      <c r="M7113" t="s">
        <v>1940</v>
      </c>
      <c r="N7113" t="s">
        <v>0</v>
      </c>
      <c r="O7113" t="s">
        <v>0</v>
      </c>
      <c r="P7113" t="s">
        <v>0</v>
      </c>
      <c r="Q7113" t="s">
        <v>0</v>
      </c>
      <c r="R7113" t="s">
        <v>0</v>
      </c>
      <c r="S7113" t="s">
        <v>877</v>
      </c>
      <c r="T7113" t="s">
        <v>1831</v>
      </c>
      <c r="X7113" s="34" t="str">
        <f t="shared" si="223"/>
        <v>0522357</v>
      </c>
    </row>
    <row r="7114" spans="1:24" x14ac:dyDescent="0.15">
      <c r="A7114" t="s">
        <v>4538</v>
      </c>
      <c r="B7114" t="s">
        <v>935</v>
      </c>
      <c r="C7114" t="s">
        <v>2157</v>
      </c>
      <c r="D7114" t="s">
        <v>22</v>
      </c>
      <c r="E7114" t="s">
        <v>4539</v>
      </c>
      <c r="F7114" t="s">
        <v>0</v>
      </c>
      <c r="G7114" t="s">
        <v>4540</v>
      </c>
      <c r="H7114" t="s">
        <v>0</v>
      </c>
      <c r="I7114" t="s">
        <v>309</v>
      </c>
      <c r="J7114" t="s">
        <v>310</v>
      </c>
      <c r="K7114" s="34" t="str">
        <f t="shared" si="222"/>
        <v>0522357がん指</v>
      </c>
      <c r="L7114" t="s">
        <v>2301</v>
      </c>
      <c r="M7114" t="s">
        <v>447</v>
      </c>
      <c r="N7114" t="s">
        <v>0</v>
      </c>
      <c r="O7114" t="s">
        <v>0</v>
      </c>
      <c r="P7114" t="s">
        <v>0</v>
      </c>
      <c r="Q7114" t="s">
        <v>0</v>
      </c>
      <c r="R7114" t="s">
        <v>0</v>
      </c>
      <c r="S7114" t="s">
        <v>877</v>
      </c>
      <c r="T7114" t="s">
        <v>1831</v>
      </c>
      <c r="X7114" s="34" t="str">
        <f t="shared" si="223"/>
        <v>0522357</v>
      </c>
    </row>
    <row r="7115" spans="1:24" x14ac:dyDescent="0.15">
      <c r="A7115" t="s">
        <v>4538</v>
      </c>
      <c r="B7115" t="s">
        <v>935</v>
      </c>
      <c r="C7115" t="s">
        <v>2157</v>
      </c>
      <c r="D7115" t="s">
        <v>22</v>
      </c>
      <c r="E7115" t="s">
        <v>4539</v>
      </c>
      <c r="F7115" t="s">
        <v>0</v>
      </c>
      <c r="G7115" t="s">
        <v>4540</v>
      </c>
      <c r="H7115" t="s">
        <v>0</v>
      </c>
      <c r="I7115" t="s">
        <v>702</v>
      </c>
      <c r="J7115" t="s">
        <v>703</v>
      </c>
      <c r="K7115" s="34" t="str">
        <f t="shared" si="222"/>
        <v>0522357電情</v>
      </c>
      <c r="L7115" t="s">
        <v>556</v>
      </c>
      <c r="M7115" t="s">
        <v>1940</v>
      </c>
      <c r="N7115" t="s">
        <v>0</v>
      </c>
      <c r="O7115" t="s">
        <v>0</v>
      </c>
      <c r="P7115" t="s">
        <v>0</v>
      </c>
      <c r="Q7115" t="s">
        <v>0</v>
      </c>
      <c r="R7115" t="s">
        <v>0</v>
      </c>
      <c r="S7115" t="s">
        <v>877</v>
      </c>
      <c r="T7115" t="s">
        <v>1831</v>
      </c>
      <c r="X7115" s="34" t="str">
        <f t="shared" si="223"/>
        <v>0522357</v>
      </c>
    </row>
    <row r="7116" spans="1:24" x14ac:dyDescent="0.15">
      <c r="A7116" t="s">
        <v>4538</v>
      </c>
      <c r="B7116" t="s">
        <v>935</v>
      </c>
      <c r="C7116" t="s">
        <v>2157</v>
      </c>
      <c r="D7116" t="s">
        <v>22</v>
      </c>
      <c r="E7116" t="s">
        <v>4539</v>
      </c>
      <c r="F7116" t="s">
        <v>0</v>
      </c>
      <c r="G7116" t="s">
        <v>4540</v>
      </c>
      <c r="H7116" t="s">
        <v>0</v>
      </c>
      <c r="I7116" t="s">
        <v>702</v>
      </c>
      <c r="J7116" t="s">
        <v>703</v>
      </c>
      <c r="K7116" s="34" t="str">
        <f t="shared" si="222"/>
        <v>0522357電情</v>
      </c>
      <c r="L7116" t="s">
        <v>556</v>
      </c>
      <c r="M7116" t="s">
        <v>1940</v>
      </c>
      <c r="N7116" t="s">
        <v>0</v>
      </c>
      <c r="O7116" t="s">
        <v>706</v>
      </c>
      <c r="P7116" t="s">
        <v>706</v>
      </c>
      <c r="Q7116" t="s">
        <v>0</v>
      </c>
      <c r="R7116" t="s">
        <v>0</v>
      </c>
      <c r="S7116" t="s">
        <v>877</v>
      </c>
      <c r="T7116" t="s">
        <v>1831</v>
      </c>
      <c r="X7116" s="34" t="str">
        <f t="shared" si="223"/>
        <v>0522357電子的診療情報評価料</v>
      </c>
    </row>
    <row r="7117" spans="1:24" x14ac:dyDescent="0.15">
      <c r="A7117" t="s">
        <v>4538</v>
      </c>
      <c r="B7117" t="s">
        <v>935</v>
      </c>
      <c r="C7117" t="s">
        <v>2157</v>
      </c>
      <c r="D7117" t="s">
        <v>22</v>
      </c>
      <c r="E7117" t="s">
        <v>4539</v>
      </c>
      <c r="F7117" t="s">
        <v>0</v>
      </c>
      <c r="G7117" t="s">
        <v>4540</v>
      </c>
      <c r="H7117" t="s">
        <v>0</v>
      </c>
      <c r="I7117" t="s">
        <v>1026</v>
      </c>
      <c r="J7117" t="s">
        <v>1027</v>
      </c>
      <c r="K7117" s="34" t="str">
        <f t="shared" si="222"/>
        <v>0522357介保連</v>
      </c>
      <c r="L7117" t="s">
        <v>232</v>
      </c>
      <c r="M7117" t="s">
        <v>1581</v>
      </c>
      <c r="N7117" t="s">
        <v>0</v>
      </c>
      <c r="O7117" t="s">
        <v>0</v>
      </c>
      <c r="P7117" t="s">
        <v>0</v>
      </c>
      <c r="Q7117" t="s">
        <v>0</v>
      </c>
      <c r="R7117" t="s">
        <v>0</v>
      </c>
      <c r="S7117" t="s">
        <v>877</v>
      </c>
      <c r="T7117" t="s">
        <v>1831</v>
      </c>
      <c r="X7117" s="34" t="str">
        <f t="shared" si="223"/>
        <v>0522357</v>
      </c>
    </row>
    <row r="7118" spans="1:24" x14ac:dyDescent="0.15">
      <c r="A7118" t="s">
        <v>4538</v>
      </c>
      <c r="B7118" t="s">
        <v>935</v>
      </c>
      <c r="C7118" t="s">
        <v>2157</v>
      </c>
      <c r="D7118" t="s">
        <v>22</v>
      </c>
      <c r="E7118" t="s">
        <v>4539</v>
      </c>
      <c r="F7118" t="s">
        <v>0</v>
      </c>
      <c r="G7118" t="s">
        <v>4540</v>
      </c>
      <c r="H7118" t="s">
        <v>0</v>
      </c>
      <c r="I7118" t="s">
        <v>1943</v>
      </c>
      <c r="J7118" t="s">
        <v>873</v>
      </c>
      <c r="K7118" s="34" t="str">
        <f t="shared" si="222"/>
        <v>0522357在宅ＤＸ</v>
      </c>
      <c r="L7118" t="s">
        <v>386</v>
      </c>
      <c r="M7118" t="s">
        <v>1940</v>
      </c>
      <c r="N7118" t="s">
        <v>0</v>
      </c>
      <c r="O7118" t="s">
        <v>0</v>
      </c>
      <c r="P7118" t="s">
        <v>0</v>
      </c>
      <c r="Q7118" t="s">
        <v>0</v>
      </c>
      <c r="R7118" t="s">
        <v>0</v>
      </c>
      <c r="S7118" t="s">
        <v>877</v>
      </c>
      <c r="T7118" t="s">
        <v>1831</v>
      </c>
      <c r="X7118" s="34" t="str">
        <f t="shared" si="223"/>
        <v>0522357</v>
      </c>
    </row>
    <row r="7119" spans="1:24" x14ac:dyDescent="0.15">
      <c r="A7119" t="s">
        <v>4538</v>
      </c>
      <c r="B7119" t="s">
        <v>935</v>
      </c>
      <c r="C7119" t="s">
        <v>2157</v>
      </c>
      <c r="D7119" t="s">
        <v>22</v>
      </c>
      <c r="E7119" t="s">
        <v>4539</v>
      </c>
      <c r="F7119" t="s">
        <v>0</v>
      </c>
      <c r="G7119" t="s">
        <v>4540</v>
      </c>
      <c r="H7119" t="s">
        <v>0</v>
      </c>
      <c r="I7119" t="s">
        <v>1943</v>
      </c>
      <c r="J7119" t="s">
        <v>873</v>
      </c>
      <c r="K7119" s="34" t="str">
        <f t="shared" si="222"/>
        <v>0522357在宅ＤＸ</v>
      </c>
      <c r="L7119" t="s">
        <v>386</v>
      </c>
      <c r="M7119" t="s">
        <v>1940</v>
      </c>
      <c r="N7119" t="s">
        <v>0</v>
      </c>
      <c r="O7119" t="s">
        <v>2019</v>
      </c>
      <c r="P7119" t="s">
        <v>2040</v>
      </c>
      <c r="Q7119" t="s">
        <v>0</v>
      </c>
      <c r="R7119" t="s">
        <v>0</v>
      </c>
      <c r="S7119" t="s">
        <v>877</v>
      </c>
      <c r="T7119" t="s">
        <v>1831</v>
      </c>
      <c r="X7119" s="34" t="str">
        <f t="shared" si="223"/>
        <v>0522357加算２</v>
      </c>
    </row>
    <row r="7120" spans="1:24" x14ac:dyDescent="0.15">
      <c r="A7120" t="s">
        <v>4538</v>
      </c>
      <c r="B7120" t="s">
        <v>935</v>
      </c>
      <c r="C7120" t="s">
        <v>2157</v>
      </c>
      <c r="D7120" t="s">
        <v>22</v>
      </c>
      <c r="E7120" t="s">
        <v>4539</v>
      </c>
      <c r="F7120" t="s">
        <v>0</v>
      </c>
      <c r="G7120" t="s">
        <v>4540</v>
      </c>
      <c r="H7120" t="s">
        <v>0</v>
      </c>
      <c r="I7120" t="s">
        <v>315</v>
      </c>
      <c r="J7120" t="s">
        <v>316</v>
      </c>
      <c r="K7120" s="34" t="str">
        <f t="shared" si="222"/>
        <v>0522357在医総管１</v>
      </c>
      <c r="L7120" t="s">
        <v>2686</v>
      </c>
      <c r="M7120" t="s">
        <v>447</v>
      </c>
      <c r="N7120" t="s">
        <v>0</v>
      </c>
      <c r="O7120" t="s">
        <v>0</v>
      </c>
      <c r="P7120" t="s">
        <v>0</v>
      </c>
      <c r="Q7120" t="s">
        <v>0</v>
      </c>
      <c r="R7120" t="s">
        <v>0</v>
      </c>
      <c r="S7120" t="s">
        <v>877</v>
      </c>
      <c r="T7120" t="s">
        <v>1831</v>
      </c>
      <c r="X7120" s="34" t="str">
        <f t="shared" si="223"/>
        <v>0522357</v>
      </c>
    </row>
    <row r="7121" spans="1:24" x14ac:dyDescent="0.15">
      <c r="A7121" t="s">
        <v>4538</v>
      </c>
      <c r="B7121" t="s">
        <v>935</v>
      </c>
      <c r="C7121" t="s">
        <v>2157</v>
      </c>
      <c r="D7121" t="s">
        <v>22</v>
      </c>
      <c r="E7121" t="s">
        <v>4539</v>
      </c>
      <c r="F7121" t="s">
        <v>0</v>
      </c>
      <c r="G7121" t="s">
        <v>4540</v>
      </c>
      <c r="H7121" t="s">
        <v>0</v>
      </c>
      <c r="I7121" t="s">
        <v>944</v>
      </c>
      <c r="J7121" t="s">
        <v>945</v>
      </c>
      <c r="K7121" s="34" t="str">
        <f t="shared" si="222"/>
        <v>0522357医情連</v>
      </c>
      <c r="L7121" t="s">
        <v>265</v>
      </c>
      <c r="M7121" t="s">
        <v>1940</v>
      </c>
      <c r="N7121" t="s">
        <v>0</v>
      </c>
      <c r="O7121" t="s">
        <v>0</v>
      </c>
      <c r="P7121" t="s">
        <v>0</v>
      </c>
      <c r="Q7121" t="s">
        <v>0</v>
      </c>
      <c r="R7121" t="s">
        <v>0</v>
      </c>
      <c r="S7121" t="s">
        <v>877</v>
      </c>
      <c r="T7121" t="s">
        <v>1831</v>
      </c>
      <c r="X7121" s="34" t="str">
        <f t="shared" si="223"/>
        <v>0522357</v>
      </c>
    </row>
    <row r="7122" spans="1:24" x14ac:dyDescent="0.15">
      <c r="A7122" t="s">
        <v>4538</v>
      </c>
      <c r="B7122" t="s">
        <v>935</v>
      </c>
      <c r="C7122" t="s">
        <v>2157</v>
      </c>
      <c r="D7122" t="s">
        <v>22</v>
      </c>
      <c r="E7122" t="s">
        <v>4539</v>
      </c>
      <c r="F7122" t="s">
        <v>0</v>
      </c>
      <c r="G7122" t="s">
        <v>4540</v>
      </c>
      <c r="H7122" t="s">
        <v>0</v>
      </c>
      <c r="I7122" t="s">
        <v>1975</v>
      </c>
      <c r="J7122" t="s">
        <v>1976</v>
      </c>
      <c r="K7122" s="34" t="str">
        <f t="shared" si="222"/>
        <v>0522357地外薬供</v>
      </c>
      <c r="L7122" t="s">
        <v>306</v>
      </c>
      <c r="M7122" t="s">
        <v>1940</v>
      </c>
      <c r="N7122" t="s">
        <v>0</v>
      </c>
      <c r="O7122" t="s">
        <v>0</v>
      </c>
      <c r="P7122" t="s">
        <v>0</v>
      </c>
      <c r="Q7122" t="s">
        <v>0</v>
      </c>
      <c r="R7122" t="s">
        <v>0</v>
      </c>
      <c r="S7122" t="s">
        <v>877</v>
      </c>
      <c r="T7122" t="s">
        <v>1831</v>
      </c>
      <c r="X7122" s="34" t="str">
        <f t="shared" si="223"/>
        <v>0522357</v>
      </c>
    </row>
    <row r="7123" spans="1:24" x14ac:dyDescent="0.15">
      <c r="A7123" t="s">
        <v>4538</v>
      </c>
      <c r="B7123" t="s">
        <v>935</v>
      </c>
      <c r="C7123" t="s">
        <v>2157</v>
      </c>
      <c r="D7123" t="s">
        <v>22</v>
      </c>
      <c r="E7123" t="s">
        <v>4539</v>
      </c>
      <c r="F7123" t="s">
        <v>0</v>
      </c>
      <c r="G7123" t="s">
        <v>4540</v>
      </c>
      <c r="H7123" t="s">
        <v>0</v>
      </c>
      <c r="I7123" t="s">
        <v>1975</v>
      </c>
      <c r="J7123" t="s">
        <v>1976</v>
      </c>
      <c r="K7123" s="34" t="str">
        <f t="shared" si="222"/>
        <v>0522357地外薬供</v>
      </c>
      <c r="L7123" t="s">
        <v>306</v>
      </c>
      <c r="M7123" t="s">
        <v>1940</v>
      </c>
      <c r="N7123" t="s">
        <v>0</v>
      </c>
      <c r="O7123" t="s">
        <v>1977</v>
      </c>
      <c r="P7123" t="s">
        <v>1977</v>
      </c>
      <c r="Q7123" t="s">
        <v>0</v>
      </c>
      <c r="R7123" t="s">
        <v>0</v>
      </c>
      <c r="S7123" t="s">
        <v>877</v>
      </c>
      <c r="T7123" t="s">
        <v>1831</v>
      </c>
      <c r="X7123" s="34" t="str">
        <f t="shared" si="223"/>
        <v>0522357地域支援・外来医薬品供給対応体制加算１</v>
      </c>
    </row>
    <row r="7124" spans="1:24" x14ac:dyDescent="0.15">
      <c r="A7124" t="s">
        <v>4538</v>
      </c>
      <c r="B7124" t="s">
        <v>935</v>
      </c>
      <c r="C7124" t="s">
        <v>2157</v>
      </c>
      <c r="D7124" t="s">
        <v>22</v>
      </c>
      <c r="E7124" t="s">
        <v>4539</v>
      </c>
      <c r="F7124" t="s">
        <v>0</v>
      </c>
      <c r="G7124" t="s">
        <v>4540</v>
      </c>
      <c r="H7124" t="s">
        <v>0</v>
      </c>
      <c r="I7124" t="s">
        <v>1945</v>
      </c>
      <c r="J7124" t="s">
        <v>1946</v>
      </c>
      <c r="K7124" s="34" t="str">
        <f t="shared" si="222"/>
        <v>0522357外在ベⅠ注</v>
      </c>
      <c r="L7124" t="s">
        <v>512</v>
      </c>
      <c r="M7124" t="s">
        <v>1940</v>
      </c>
      <c r="N7124" t="s">
        <v>0</v>
      </c>
      <c r="O7124" t="s">
        <v>0</v>
      </c>
      <c r="P7124" t="s">
        <v>0</v>
      </c>
      <c r="Q7124" t="s">
        <v>0</v>
      </c>
      <c r="R7124" t="s">
        <v>0</v>
      </c>
      <c r="S7124" t="s">
        <v>877</v>
      </c>
      <c r="T7124" t="s">
        <v>1831</v>
      </c>
      <c r="X7124" s="34" t="str">
        <f t="shared" si="223"/>
        <v>0522357</v>
      </c>
    </row>
    <row r="7125" spans="1:24" x14ac:dyDescent="0.15">
      <c r="A7125" t="s">
        <v>4538</v>
      </c>
      <c r="B7125" t="s">
        <v>935</v>
      </c>
      <c r="C7125" t="s">
        <v>2157</v>
      </c>
      <c r="D7125" t="s">
        <v>22</v>
      </c>
      <c r="E7125" t="s">
        <v>4539</v>
      </c>
      <c r="F7125" t="s">
        <v>0</v>
      </c>
      <c r="G7125" t="s">
        <v>4540</v>
      </c>
      <c r="H7125" t="s">
        <v>0</v>
      </c>
      <c r="I7125" t="s">
        <v>275</v>
      </c>
      <c r="J7125" t="s">
        <v>276</v>
      </c>
      <c r="K7125" s="34" t="str">
        <f t="shared" si="222"/>
        <v>0522357酸単</v>
      </c>
      <c r="L7125" t="s">
        <v>4541</v>
      </c>
      <c r="M7125" t="s">
        <v>1947</v>
      </c>
      <c r="N7125" t="s">
        <v>0</v>
      </c>
      <c r="O7125" t="s">
        <v>0</v>
      </c>
      <c r="P7125" t="s">
        <v>0</v>
      </c>
      <c r="Q7125" t="s">
        <v>0</v>
      </c>
      <c r="R7125" t="s">
        <v>0</v>
      </c>
      <c r="S7125" t="s">
        <v>877</v>
      </c>
      <c r="T7125" t="s">
        <v>1831</v>
      </c>
      <c r="X7125" s="34" t="str">
        <f t="shared" si="223"/>
        <v>0522357</v>
      </c>
    </row>
    <row r="7126" spans="1:24" x14ac:dyDescent="0.15">
      <c r="A7126" t="s">
        <v>4538</v>
      </c>
      <c r="B7126" t="s">
        <v>935</v>
      </c>
      <c r="C7126" t="s">
        <v>2157</v>
      </c>
      <c r="D7126" t="s">
        <v>22</v>
      </c>
      <c r="E7126" t="s">
        <v>4539</v>
      </c>
      <c r="F7126" t="s">
        <v>0</v>
      </c>
      <c r="G7126" t="s">
        <v>4540</v>
      </c>
      <c r="H7126" t="s">
        <v>0</v>
      </c>
      <c r="I7126" t="s">
        <v>275</v>
      </c>
      <c r="J7126" t="s">
        <v>276</v>
      </c>
      <c r="K7126" s="34" t="str">
        <f t="shared" si="222"/>
        <v>0522357酸単</v>
      </c>
      <c r="L7126" t="s">
        <v>4541</v>
      </c>
      <c r="M7126" t="s">
        <v>1947</v>
      </c>
      <c r="N7126" t="s">
        <v>0</v>
      </c>
      <c r="O7126" t="s">
        <v>279</v>
      </c>
      <c r="P7126" t="s">
        <v>280</v>
      </c>
      <c r="Q7126" t="s">
        <v>0</v>
      </c>
      <c r="R7126" t="s">
        <v>0</v>
      </c>
      <c r="S7126" t="s">
        <v>877</v>
      </c>
      <c r="T7126" t="s">
        <v>1831</v>
      </c>
      <c r="X7126" s="34" t="str">
        <f t="shared" si="223"/>
        <v>05223570.42円</v>
      </c>
    </row>
    <row r="7127" spans="1:24" x14ac:dyDescent="0.15">
      <c r="A7127" t="s">
        <v>4538</v>
      </c>
      <c r="B7127" t="s">
        <v>935</v>
      </c>
      <c r="C7127" t="s">
        <v>2157</v>
      </c>
      <c r="D7127" t="s">
        <v>22</v>
      </c>
      <c r="E7127" t="s">
        <v>4539</v>
      </c>
      <c r="F7127" t="s">
        <v>0</v>
      </c>
      <c r="G7127" t="s">
        <v>4540</v>
      </c>
      <c r="H7127" t="s">
        <v>0</v>
      </c>
      <c r="I7127" t="s">
        <v>275</v>
      </c>
      <c r="J7127" t="s">
        <v>276</v>
      </c>
      <c r="K7127" s="34" t="str">
        <f t="shared" si="222"/>
        <v>0522357酸単</v>
      </c>
      <c r="L7127" t="s">
        <v>4541</v>
      </c>
      <c r="M7127" t="s">
        <v>1947</v>
      </c>
      <c r="N7127" t="s">
        <v>0</v>
      </c>
      <c r="O7127" t="s">
        <v>281</v>
      </c>
      <c r="P7127" t="s">
        <v>560</v>
      </c>
      <c r="Q7127" t="s">
        <v>0</v>
      </c>
      <c r="R7127" t="s">
        <v>0</v>
      </c>
      <c r="S7127" t="s">
        <v>877</v>
      </c>
      <c r="T7127" t="s">
        <v>1831</v>
      </c>
      <c r="X7127" s="34" t="str">
        <f t="shared" si="223"/>
        <v>05223572.36円</v>
      </c>
    </row>
    <row r="7128" spans="1:24" x14ac:dyDescent="0.15">
      <c r="A7128" t="s">
        <v>4542</v>
      </c>
      <c r="B7128" t="s">
        <v>935</v>
      </c>
      <c r="C7128" t="s">
        <v>2157</v>
      </c>
      <c r="D7128" t="s">
        <v>22</v>
      </c>
      <c r="E7128" t="s">
        <v>4543</v>
      </c>
      <c r="F7128" t="s">
        <v>0</v>
      </c>
      <c r="G7128" t="s">
        <v>4544</v>
      </c>
      <c r="H7128" t="s">
        <v>0</v>
      </c>
      <c r="I7128" t="s">
        <v>515</v>
      </c>
      <c r="J7128" t="s">
        <v>516</v>
      </c>
      <c r="K7128" s="34" t="str">
        <f t="shared" si="222"/>
        <v>0522365情報通信</v>
      </c>
      <c r="L7128" t="s">
        <v>428</v>
      </c>
      <c r="M7128" t="s">
        <v>4545</v>
      </c>
      <c r="N7128" t="s">
        <v>0</v>
      </c>
      <c r="O7128" t="s">
        <v>0</v>
      </c>
      <c r="P7128" t="s">
        <v>0</v>
      </c>
      <c r="Q7128" t="s">
        <v>0</v>
      </c>
      <c r="R7128" t="s">
        <v>0</v>
      </c>
      <c r="S7128" t="s">
        <v>877</v>
      </c>
      <c r="T7128" t="s">
        <v>1831</v>
      </c>
      <c r="X7128" s="34" t="str">
        <f t="shared" si="223"/>
        <v>0522365</v>
      </c>
    </row>
    <row r="7129" spans="1:24" x14ac:dyDescent="0.15">
      <c r="A7129" t="s">
        <v>4542</v>
      </c>
      <c r="B7129" t="s">
        <v>935</v>
      </c>
      <c r="C7129" t="s">
        <v>2157</v>
      </c>
      <c r="D7129" t="s">
        <v>22</v>
      </c>
      <c r="E7129" t="s">
        <v>4543</v>
      </c>
      <c r="F7129" t="s">
        <v>0</v>
      </c>
      <c r="G7129" t="s">
        <v>4544</v>
      </c>
      <c r="H7129" t="s">
        <v>0</v>
      </c>
      <c r="I7129" t="s">
        <v>283</v>
      </c>
      <c r="J7129" t="s">
        <v>284</v>
      </c>
      <c r="K7129" s="34" t="str">
        <f t="shared" si="222"/>
        <v>0522365機能強化</v>
      </c>
      <c r="L7129" t="s">
        <v>1276</v>
      </c>
      <c r="M7129" t="s">
        <v>4545</v>
      </c>
      <c r="N7129" t="s">
        <v>0</v>
      </c>
      <c r="O7129" t="s">
        <v>0</v>
      </c>
      <c r="P7129" t="s">
        <v>0</v>
      </c>
      <c r="Q7129" t="s">
        <v>0</v>
      </c>
      <c r="R7129" t="s">
        <v>0</v>
      </c>
      <c r="S7129" t="s">
        <v>877</v>
      </c>
      <c r="T7129" t="s">
        <v>1831</v>
      </c>
      <c r="X7129" s="34" t="str">
        <f t="shared" si="223"/>
        <v>0522365</v>
      </c>
    </row>
    <row r="7130" spans="1:24" x14ac:dyDescent="0.15">
      <c r="A7130" t="s">
        <v>4542</v>
      </c>
      <c r="B7130" t="s">
        <v>935</v>
      </c>
      <c r="C7130" t="s">
        <v>2157</v>
      </c>
      <c r="D7130" t="s">
        <v>22</v>
      </c>
      <c r="E7130" t="s">
        <v>4543</v>
      </c>
      <c r="F7130" t="s">
        <v>0</v>
      </c>
      <c r="G7130" t="s">
        <v>4544</v>
      </c>
      <c r="H7130" t="s">
        <v>0</v>
      </c>
      <c r="I7130" t="s">
        <v>1833</v>
      </c>
      <c r="J7130" t="s">
        <v>1834</v>
      </c>
      <c r="K7130" s="34" t="str">
        <f t="shared" si="222"/>
        <v>0522365外来感染</v>
      </c>
      <c r="L7130" t="s">
        <v>590</v>
      </c>
      <c r="M7130" t="s">
        <v>1554</v>
      </c>
      <c r="N7130" t="s">
        <v>0</v>
      </c>
      <c r="O7130" t="s">
        <v>0</v>
      </c>
      <c r="P7130" t="s">
        <v>0</v>
      </c>
      <c r="Q7130" t="s">
        <v>0</v>
      </c>
      <c r="R7130" t="s">
        <v>0</v>
      </c>
      <c r="S7130" t="s">
        <v>877</v>
      </c>
      <c r="T7130" t="s">
        <v>1831</v>
      </c>
      <c r="X7130" s="34" t="str">
        <f t="shared" si="223"/>
        <v>0522365</v>
      </c>
    </row>
    <row r="7131" spans="1:24" x14ac:dyDescent="0.15">
      <c r="A7131" t="s">
        <v>4542</v>
      </c>
      <c r="B7131" t="s">
        <v>935</v>
      </c>
      <c r="C7131" t="s">
        <v>2157</v>
      </c>
      <c r="D7131" t="s">
        <v>22</v>
      </c>
      <c r="E7131" t="s">
        <v>4543</v>
      </c>
      <c r="F7131" t="s">
        <v>0</v>
      </c>
      <c r="G7131" t="s">
        <v>4544</v>
      </c>
      <c r="H7131" t="s">
        <v>0</v>
      </c>
      <c r="I7131" t="s">
        <v>1938</v>
      </c>
      <c r="J7131" t="s">
        <v>1939</v>
      </c>
      <c r="K7131" s="34" t="str">
        <f t="shared" si="222"/>
        <v>0522365外医ＤＸ２</v>
      </c>
      <c r="L7131" t="s">
        <v>1010</v>
      </c>
      <c r="M7131" t="s">
        <v>1940</v>
      </c>
      <c r="N7131" t="s">
        <v>0</v>
      </c>
      <c r="O7131" t="s">
        <v>0</v>
      </c>
      <c r="P7131" t="s">
        <v>0</v>
      </c>
      <c r="Q7131" t="s">
        <v>0</v>
      </c>
      <c r="R7131" t="s">
        <v>0</v>
      </c>
      <c r="S7131" t="s">
        <v>877</v>
      </c>
      <c r="T7131" t="s">
        <v>1831</v>
      </c>
      <c r="X7131" s="34" t="str">
        <f t="shared" si="223"/>
        <v>0522365</v>
      </c>
    </row>
    <row r="7132" spans="1:24" x14ac:dyDescent="0.15">
      <c r="A7132" t="s">
        <v>4542</v>
      </c>
      <c r="B7132" t="s">
        <v>935</v>
      </c>
      <c r="C7132" t="s">
        <v>2157</v>
      </c>
      <c r="D7132" t="s">
        <v>22</v>
      </c>
      <c r="E7132" t="s">
        <v>4543</v>
      </c>
      <c r="F7132" t="s">
        <v>0</v>
      </c>
      <c r="G7132" t="s">
        <v>4544</v>
      </c>
      <c r="H7132" t="s">
        <v>0</v>
      </c>
      <c r="I7132" t="s">
        <v>1952</v>
      </c>
      <c r="J7132" t="s">
        <v>1839</v>
      </c>
      <c r="K7132" s="34" t="str">
        <f t="shared" si="222"/>
        <v>0522365時間外１</v>
      </c>
      <c r="L7132" t="s">
        <v>789</v>
      </c>
      <c r="M7132" t="s">
        <v>23</v>
      </c>
      <c r="N7132" t="s">
        <v>0</v>
      </c>
      <c r="O7132" t="s">
        <v>0</v>
      </c>
      <c r="P7132" t="s">
        <v>0</v>
      </c>
      <c r="Q7132" t="s">
        <v>0</v>
      </c>
      <c r="R7132" t="s">
        <v>0</v>
      </c>
      <c r="S7132" t="s">
        <v>877</v>
      </c>
      <c r="T7132" t="s">
        <v>1831</v>
      </c>
      <c r="X7132" s="34" t="str">
        <f t="shared" si="223"/>
        <v>0522365</v>
      </c>
    </row>
    <row r="7133" spans="1:24" x14ac:dyDescent="0.15">
      <c r="A7133" t="s">
        <v>4542</v>
      </c>
      <c r="B7133" t="s">
        <v>935</v>
      </c>
      <c r="C7133" t="s">
        <v>2157</v>
      </c>
      <c r="D7133" t="s">
        <v>22</v>
      </c>
      <c r="E7133" t="s">
        <v>4543</v>
      </c>
      <c r="F7133" t="s">
        <v>0</v>
      </c>
      <c r="G7133" t="s">
        <v>4544</v>
      </c>
      <c r="H7133" t="s">
        <v>0</v>
      </c>
      <c r="I7133" t="s">
        <v>1861</v>
      </c>
      <c r="J7133" t="s">
        <v>1862</v>
      </c>
      <c r="K7133" s="34" t="str">
        <f t="shared" si="222"/>
        <v>0522365地包加</v>
      </c>
      <c r="L7133" t="s">
        <v>1024</v>
      </c>
      <c r="M7133" t="s">
        <v>1583</v>
      </c>
      <c r="N7133" t="s">
        <v>0</v>
      </c>
      <c r="O7133" t="s">
        <v>0</v>
      </c>
      <c r="P7133" t="s">
        <v>0</v>
      </c>
      <c r="Q7133" t="s">
        <v>0</v>
      </c>
      <c r="R7133" t="s">
        <v>0</v>
      </c>
      <c r="S7133" t="s">
        <v>877</v>
      </c>
      <c r="T7133" t="s">
        <v>1831</v>
      </c>
      <c r="X7133" s="34" t="str">
        <f t="shared" si="223"/>
        <v>0522365</v>
      </c>
    </row>
    <row r="7134" spans="1:24" x14ac:dyDescent="0.15">
      <c r="A7134" t="s">
        <v>4542</v>
      </c>
      <c r="B7134" t="s">
        <v>935</v>
      </c>
      <c r="C7134" t="s">
        <v>2157</v>
      </c>
      <c r="D7134" t="s">
        <v>22</v>
      </c>
      <c r="E7134" t="s">
        <v>4543</v>
      </c>
      <c r="F7134" t="s">
        <v>0</v>
      </c>
      <c r="G7134" t="s">
        <v>4544</v>
      </c>
      <c r="H7134" t="s">
        <v>0</v>
      </c>
      <c r="I7134" t="s">
        <v>1861</v>
      </c>
      <c r="J7134" t="s">
        <v>1862</v>
      </c>
      <c r="K7134" s="34" t="str">
        <f t="shared" si="222"/>
        <v>0522365地包加</v>
      </c>
      <c r="L7134" t="s">
        <v>1024</v>
      </c>
      <c r="M7134" t="s">
        <v>1583</v>
      </c>
      <c r="N7134" t="s">
        <v>0</v>
      </c>
      <c r="O7134" t="s">
        <v>1863</v>
      </c>
      <c r="P7134" t="s">
        <v>1905</v>
      </c>
      <c r="Q7134" t="s">
        <v>0</v>
      </c>
      <c r="R7134" t="s">
        <v>0</v>
      </c>
      <c r="S7134" t="s">
        <v>877</v>
      </c>
      <c r="T7134" t="s">
        <v>1831</v>
      </c>
      <c r="X7134" s="34" t="str">
        <f t="shared" si="223"/>
        <v>0522365地域包括診療加算１</v>
      </c>
    </row>
    <row r="7135" spans="1:24" x14ac:dyDescent="0.15">
      <c r="A7135" t="s">
        <v>4542</v>
      </c>
      <c r="B7135" t="s">
        <v>935</v>
      </c>
      <c r="C7135" t="s">
        <v>2157</v>
      </c>
      <c r="D7135" t="s">
        <v>22</v>
      </c>
      <c r="E7135" t="s">
        <v>4543</v>
      </c>
      <c r="F7135" t="s">
        <v>0</v>
      </c>
      <c r="G7135" t="s">
        <v>4544</v>
      </c>
      <c r="H7135" t="s">
        <v>0</v>
      </c>
      <c r="I7135" t="s">
        <v>105</v>
      </c>
      <c r="J7135" t="s">
        <v>106</v>
      </c>
      <c r="K7135" s="34" t="str">
        <f t="shared" si="222"/>
        <v>0522365がん疼</v>
      </c>
      <c r="L7135" t="s">
        <v>66</v>
      </c>
      <c r="M7135" t="s">
        <v>4545</v>
      </c>
      <c r="N7135" t="s">
        <v>0</v>
      </c>
      <c r="O7135" t="s">
        <v>0</v>
      </c>
      <c r="P7135" t="s">
        <v>0</v>
      </c>
      <c r="Q7135" t="s">
        <v>0</v>
      </c>
      <c r="R7135" t="s">
        <v>0</v>
      </c>
      <c r="S7135" t="s">
        <v>877</v>
      </c>
      <c r="T7135" t="s">
        <v>1831</v>
      </c>
      <c r="X7135" s="34" t="str">
        <f t="shared" si="223"/>
        <v>0522365</v>
      </c>
    </row>
    <row r="7136" spans="1:24" x14ac:dyDescent="0.15">
      <c r="A7136" t="s">
        <v>4542</v>
      </c>
      <c r="B7136" t="s">
        <v>935</v>
      </c>
      <c r="C7136" t="s">
        <v>2157</v>
      </c>
      <c r="D7136" t="s">
        <v>22</v>
      </c>
      <c r="E7136" t="s">
        <v>4543</v>
      </c>
      <c r="F7136" t="s">
        <v>0</v>
      </c>
      <c r="G7136" t="s">
        <v>4544</v>
      </c>
      <c r="H7136" t="s">
        <v>0</v>
      </c>
      <c r="I7136" t="s">
        <v>126</v>
      </c>
      <c r="J7136" t="s">
        <v>127</v>
      </c>
      <c r="K7136" s="34" t="str">
        <f t="shared" si="222"/>
        <v>0522365二骨継３</v>
      </c>
      <c r="L7136" t="s">
        <v>124</v>
      </c>
      <c r="M7136" t="s">
        <v>4545</v>
      </c>
      <c r="N7136" t="s">
        <v>0</v>
      </c>
      <c r="O7136" t="s">
        <v>0</v>
      </c>
      <c r="P7136" t="s">
        <v>0</v>
      </c>
      <c r="Q7136" t="s">
        <v>0</v>
      </c>
      <c r="R7136" t="s">
        <v>0</v>
      </c>
      <c r="S7136" t="s">
        <v>877</v>
      </c>
      <c r="T7136" t="s">
        <v>1831</v>
      </c>
      <c r="X7136" s="34" t="str">
        <f t="shared" si="223"/>
        <v>0522365</v>
      </c>
    </row>
    <row r="7137" spans="1:24" x14ac:dyDescent="0.15">
      <c r="A7137" t="s">
        <v>4542</v>
      </c>
      <c r="B7137" t="s">
        <v>935</v>
      </c>
      <c r="C7137" t="s">
        <v>2157</v>
      </c>
      <c r="D7137" t="s">
        <v>22</v>
      </c>
      <c r="E7137" t="s">
        <v>4543</v>
      </c>
      <c r="F7137" t="s">
        <v>0</v>
      </c>
      <c r="G7137" t="s">
        <v>4544</v>
      </c>
      <c r="H7137" t="s">
        <v>0</v>
      </c>
      <c r="I7137" t="s">
        <v>136</v>
      </c>
      <c r="J7137" t="s">
        <v>137</v>
      </c>
      <c r="K7137" s="34" t="str">
        <f t="shared" si="222"/>
        <v>0522365ニコ</v>
      </c>
      <c r="L7137" t="s">
        <v>803</v>
      </c>
      <c r="M7137" t="s">
        <v>2028</v>
      </c>
      <c r="N7137" t="s">
        <v>0</v>
      </c>
      <c r="O7137" t="s">
        <v>0</v>
      </c>
      <c r="P7137" t="s">
        <v>0</v>
      </c>
      <c r="Q7137" t="s">
        <v>0</v>
      </c>
      <c r="R7137" t="s">
        <v>0</v>
      </c>
      <c r="S7137" t="s">
        <v>877</v>
      </c>
      <c r="T7137" t="s">
        <v>1831</v>
      </c>
      <c r="X7137" s="34" t="str">
        <f t="shared" si="223"/>
        <v>0522365</v>
      </c>
    </row>
    <row r="7138" spans="1:24" x14ac:dyDescent="0.15">
      <c r="A7138" t="s">
        <v>4542</v>
      </c>
      <c r="B7138" t="s">
        <v>935</v>
      </c>
      <c r="C7138" t="s">
        <v>2157</v>
      </c>
      <c r="D7138" t="s">
        <v>22</v>
      </c>
      <c r="E7138" t="s">
        <v>4543</v>
      </c>
      <c r="F7138" t="s">
        <v>0</v>
      </c>
      <c r="G7138" t="s">
        <v>4544</v>
      </c>
      <c r="H7138" t="s">
        <v>0</v>
      </c>
      <c r="I7138" t="s">
        <v>1894</v>
      </c>
      <c r="J7138" t="s">
        <v>1607</v>
      </c>
      <c r="K7138" s="34" t="str">
        <f t="shared" si="222"/>
        <v>0522365支援診１</v>
      </c>
      <c r="L7138" t="s">
        <v>245</v>
      </c>
      <c r="M7138" t="s">
        <v>23</v>
      </c>
      <c r="N7138" t="s">
        <v>0</v>
      </c>
      <c r="O7138" t="s">
        <v>0</v>
      </c>
      <c r="P7138" t="s">
        <v>0</v>
      </c>
      <c r="Q7138" t="s">
        <v>0</v>
      </c>
      <c r="R7138" t="s">
        <v>0</v>
      </c>
      <c r="S7138" t="s">
        <v>877</v>
      </c>
      <c r="T7138" t="s">
        <v>1831</v>
      </c>
      <c r="X7138" s="34" t="str">
        <f t="shared" si="223"/>
        <v>0522365</v>
      </c>
    </row>
    <row r="7139" spans="1:24" x14ac:dyDescent="0.15">
      <c r="A7139" t="s">
        <v>4542</v>
      </c>
      <c r="B7139" t="s">
        <v>935</v>
      </c>
      <c r="C7139" t="s">
        <v>2157</v>
      </c>
      <c r="D7139" t="s">
        <v>22</v>
      </c>
      <c r="E7139" t="s">
        <v>4543</v>
      </c>
      <c r="F7139" t="s">
        <v>0</v>
      </c>
      <c r="G7139" t="s">
        <v>4544</v>
      </c>
      <c r="H7139" t="s">
        <v>0</v>
      </c>
      <c r="I7139" t="s">
        <v>702</v>
      </c>
      <c r="J7139" t="s">
        <v>703</v>
      </c>
      <c r="K7139" s="34" t="str">
        <f t="shared" si="222"/>
        <v>0522365電情</v>
      </c>
      <c r="L7139" t="s">
        <v>359</v>
      </c>
      <c r="M7139" t="s">
        <v>4545</v>
      </c>
      <c r="N7139" t="s">
        <v>0</v>
      </c>
      <c r="O7139" t="s">
        <v>0</v>
      </c>
      <c r="P7139" t="s">
        <v>0</v>
      </c>
      <c r="Q7139" t="s">
        <v>0</v>
      </c>
      <c r="R7139" t="s">
        <v>0</v>
      </c>
      <c r="S7139" t="s">
        <v>877</v>
      </c>
      <c r="T7139" t="s">
        <v>1831</v>
      </c>
      <c r="X7139" s="34" t="str">
        <f t="shared" si="223"/>
        <v>0522365</v>
      </c>
    </row>
    <row r="7140" spans="1:24" x14ac:dyDescent="0.15">
      <c r="A7140" t="s">
        <v>4542</v>
      </c>
      <c r="B7140" t="s">
        <v>935</v>
      </c>
      <c r="C7140" t="s">
        <v>2157</v>
      </c>
      <c r="D7140" t="s">
        <v>22</v>
      </c>
      <c r="E7140" t="s">
        <v>4543</v>
      </c>
      <c r="F7140" t="s">
        <v>0</v>
      </c>
      <c r="G7140" t="s">
        <v>4544</v>
      </c>
      <c r="H7140" t="s">
        <v>0</v>
      </c>
      <c r="I7140" t="s">
        <v>702</v>
      </c>
      <c r="J7140" t="s">
        <v>703</v>
      </c>
      <c r="K7140" s="34" t="str">
        <f t="shared" si="222"/>
        <v>0522365電情</v>
      </c>
      <c r="L7140" t="s">
        <v>359</v>
      </c>
      <c r="M7140" t="s">
        <v>4545</v>
      </c>
      <c r="N7140" t="s">
        <v>0</v>
      </c>
      <c r="O7140" t="s">
        <v>706</v>
      </c>
      <c r="P7140" t="s">
        <v>706</v>
      </c>
      <c r="Q7140" t="s">
        <v>0</v>
      </c>
      <c r="R7140" t="s">
        <v>0</v>
      </c>
      <c r="S7140" t="s">
        <v>877</v>
      </c>
      <c r="T7140" t="s">
        <v>1831</v>
      </c>
      <c r="X7140" s="34" t="str">
        <f t="shared" si="223"/>
        <v>0522365電子的診療情報評価料</v>
      </c>
    </row>
    <row r="7141" spans="1:24" x14ac:dyDescent="0.15">
      <c r="A7141" t="s">
        <v>4542</v>
      </c>
      <c r="B7141" t="s">
        <v>935</v>
      </c>
      <c r="C7141" t="s">
        <v>2157</v>
      </c>
      <c r="D7141" t="s">
        <v>22</v>
      </c>
      <c r="E7141" t="s">
        <v>4543</v>
      </c>
      <c r="F7141" t="s">
        <v>0</v>
      </c>
      <c r="G7141" t="s">
        <v>4544</v>
      </c>
      <c r="H7141" t="s">
        <v>0</v>
      </c>
      <c r="I7141" t="s">
        <v>1943</v>
      </c>
      <c r="J7141" t="s">
        <v>873</v>
      </c>
      <c r="K7141" s="34" t="str">
        <f t="shared" si="222"/>
        <v>0522365在宅ＤＸ</v>
      </c>
      <c r="L7141" t="s">
        <v>171</v>
      </c>
      <c r="M7141" t="s">
        <v>23</v>
      </c>
      <c r="N7141" t="s">
        <v>0</v>
      </c>
      <c r="O7141" t="s">
        <v>0</v>
      </c>
      <c r="P7141" t="s">
        <v>0</v>
      </c>
      <c r="Q7141" t="s">
        <v>0</v>
      </c>
      <c r="R7141" t="s">
        <v>0</v>
      </c>
      <c r="S7141" t="s">
        <v>877</v>
      </c>
      <c r="T7141" t="s">
        <v>1831</v>
      </c>
      <c r="X7141" s="34" t="str">
        <f t="shared" si="223"/>
        <v>0522365</v>
      </c>
    </row>
    <row r="7142" spans="1:24" x14ac:dyDescent="0.15">
      <c r="A7142" t="s">
        <v>4542</v>
      </c>
      <c r="B7142" t="s">
        <v>935</v>
      </c>
      <c r="C7142" t="s">
        <v>2157</v>
      </c>
      <c r="D7142" t="s">
        <v>22</v>
      </c>
      <c r="E7142" t="s">
        <v>4543</v>
      </c>
      <c r="F7142" t="s">
        <v>0</v>
      </c>
      <c r="G7142" t="s">
        <v>4544</v>
      </c>
      <c r="H7142" t="s">
        <v>0</v>
      </c>
      <c r="I7142" t="s">
        <v>315</v>
      </c>
      <c r="J7142" t="s">
        <v>316</v>
      </c>
      <c r="K7142" s="34" t="str">
        <f t="shared" si="222"/>
        <v>0522365在医総管１</v>
      </c>
      <c r="L7142" t="s">
        <v>4230</v>
      </c>
      <c r="M7142" t="s">
        <v>4545</v>
      </c>
      <c r="N7142" t="s">
        <v>0</v>
      </c>
      <c r="O7142" t="s">
        <v>0</v>
      </c>
      <c r="P7142" t="s">
        <v>0</v>
      </c>
      <c r="Q7142" t="s">
        <v>0</v>
      </c>
      <c r="R7142" t="s">
        <v>0</v>
      </c>
      <c r="S7142" t="s">
        <v>877</v>
      </c>
      <c r="T7142" t="s">
        <v>1831</v>
      </c>
      <c r="X7142" s="34" t="str">
        <f t="shared" si="223"/>
        <v>0522365</v>
      </c>
    </row>
    <row r="7143" spans="1:24" x14ac:dyDescent="0.15">
      <c r="A7143" t="s">
        <v>4542</v>
      </c>
      <c r="B7143" t="s">
        <v>935</v>
      </c>
      <c r="C7143" t="s">
        <v>2157</v>
      </c>
      <c r="D7143" t="s">
        <v>22</v>
      </c>
      <c r="E7143" t="s">
        <v>4543</v>
      </c>
      <c r="F7143" t="s">
        <v>0</v>
      </c>
      <c r="G7143" t="s">
        <v>4544</v>
      </c>
      <c r="H7143" t="s">
        <v>0</v>
      </c>
      <c r="I7143" t="s">
        <v>944</v>
      </c>
      <c r="J7143" t="s">
        <v>945</v>
      </c>
      <c r="K7143" s="34" t="str">
        <f t="shared" si="222"/>
        <v>0522365医情連</v>
      </c>
      <c r="L7143" t="s">
        <v>114</v>
      </c>
      <c r="M7143" t="s">
        <v>23</v>
      </c>
      <c r="N7143" t="s">
        <v>0</v>
      </c>
      <c r="O7143" t="s">
        <v>0</v>
      </c>
      <c r="P7143" t="s">
        <v>0</v>
      </c>
      <c r="Q7143" t="s">
        <v>0</v>
      </c>
      <c r="R7143" t="s">
        <v>0</v>
      </c>
      <c r="S7143" t="s">
        <v>877</v>
      </c>
      <c r="T7143" t="s">
        <v>1831</v>
      </c>
      <c r="X7143" s="34" t="str">
        <f t="shared" si="223"/>
        <v>0522365</v>
      </c>
    </row>
    <row r="7144" spans="1:24" x14ac:dyDescent="0.15">
      <c r="A7144" t="s">
        <v>4542</v>
      </c>
      <c r="B7144" t="s">
        <v>935</v>
      </c>
      <c r="C7144" t="s">
        <v>2157</v>
      </c>
      <c r="D7144" t="s">
        <v>22</v>
      </c>
      <c r="E7144" t="s">
        <v>4543</v>
      </c>
      <c r="F7144" t="s">
        <v>0</v>
      </c>
      <c r="G7144" t="s">
        <v>4544</v>
      </c>
      <c r="H7144" t="s">
        <v>0</v>
      </c>
      <c r="I7144" t="s">
        <v>874</v>
      </c>
      <c r="J7144" t="s">
        <v>875</v>
      </c>
      <c r="K7144" s="34" t="str">
        <f t="shared" si="222"/>
        <v>0522365在総</v>
      </c>
      <c r="L7144" t="s">
        <v>1378</v>
      </c>
      <c r="M7144" t="s">
        <v>4545</v>
      </c>
      <c r="N7144" t="s">
        <v>0</v>
      </c>
      <c r="O7144" t="s">
        <v>0</v>
      </c>
      <c r="P7144" t="s">
        <v>0</v>
      </c>
      <c r="Q7144" t="s">
        <v>0</v>
      </c>
      <c r="R7144" t="s">
        <v>0</v>
      </c>
      <c r="S7144" t="s">
        <v>877</v>
      </c>
      <c r="T7144" t="s">
        <v>1831</v>
      </c>
      <c r="X7144" s="34" t="str">
        <f t="shared" si="223"/>
        <v>0522365</v>
      </c>
    </row>
    <row r="7145" spans="1:24" x14ac:dyDescent="0.15">
      <c r="A7145" t="s">
        <v>4542</v>
      </c>
      <c r="B7145" t="s">
        <v>935</v>
      </c>
      <c r="C7145" t="s">
        <v>2157</v>
      </c>
      <c r="D7145" t="s">
        <v>22</v>
      </c>
      <c r="E7145" t="s">
        <v>4543</v>
      </c>
      <c r="F7145" t="s">
        <v>0</v>
      </c>
      <c r="G7145" t="s">
        <v>4544</v>
      </c>
      <c r="H7145" t="s">
        <v>0</v>
      </c>
      <c r="I7145" t="s">
        <v>2011</v>
      </c>
      <c r="J7145" t="s">
        <v>2012</v>
      </c>
      <c r="K7145" s="34" t="str">
        <f t="shared" si="222"/>
        <v>0522365訪看遠診</v>
      </c>
      <c r="L7145" t="s">
        <v>111</v>
      </c>
      <c r="M7145" t="s">
        <v>1940</v>
      </c>
      <c r="N7145" t="s">
        <v>0</v>
      </c>
      <c r="O7145" t="s">
        <v>0</v>
      </c>
      <c r="P7145" t="s">
        <v>0</v>
      </c>
      <c r="Q7145" t="s">
        <v>0</v>
      </c>
      <c r="R7145" t="s">
        <v>0</v>
      </c>
      <c r="S7145" t="s">
        <v>877</v>
      </c>
      <c r="T7145" t="s">
        <v>1831</v>
      </c>
      <c r="X7145" s="34" t="str">
        <f t="shared" si="223"/>
        <v>0522365</v>
      </c>
    </row>
    <row r="7146" spans="1:24" x14ac:dyDescent="0.15">
      <c r="A7146" t="s">
        <v>4542</v>
      </c>
      <c r="B7146" t="s">
        <v>935</v>
      </c>
      <c r="C7146" t="s">
        <v>2157</v>
      </c>
      <c r="D7146" t="s">
        <v>22</v>
      </c>
      <c r="E7146" t="s">
        <v>4543</v>
      </c>
      <c r="F7146" t="s">
        <v>0</v>
      </c>
      <c r="G7146" t="s">
        <v>4544</v>
      </c>
      <c r="H7146" t="s">
        <v>0</v>
      </c>
      <c r="I7146" t="s">
        <v>1950</v>
      </c>
      <c r="J7146" t="s">
        <v>1951</v>
      </c>
      <c r="K7146" s="34" t="str">
        <f t="shared" si="222"/>
        <v>0522365在持充</v>
      </c>
      <c r="L7146" t="s">
        <v>462</v>
      </c>
      <c r="M7146" t="s">
        <v>1940</v>
      </c>
      <c r="N7146" t="s">
        <v>0</v>
      </c>
      <c r="O7146" t="s">
        <v>0</v>
      </c>
      <c r="P7146" t="s">
        <v>0</v>
      </c>
      <c r="Q7146" t="s">
        <v>0</v>
      </c>
      <c r="R7146" t="s">
        <v>0</v>
      </c>
      <c r="S7146" t="s">
        <v>877</v>
      </c>
      <c r="T7146" t="s">
        <v>1831</v>
      </c>
      <c r="X7146" s="34" t="str">
        <f t="shared" si="223"/>
        <v>0522365</v>
      </c>
    </row>
    <row r="7147" spans="1:24" x14ac:dyDescent="0.15">
      <c r="A7147" t="s">
        <v>4542</v>
      </c>
      <c r="B7147" t="s">
        <v>935</v>
      </c>
      <c r="C7147" t="s">
        <v>2157</v>
      </c>
      <c r="D7147" t="s">
        <v>22</v>
      </c>
      <c r="E7147" t="s">
        <v>4543</v>
      </c>
      <c r="F7147" t="s">
        <v>0</v>
      </c>
      <c r="G7147" t="s">
        <v>4544</v>
      </c>
      <c r="H7147" t="s">
        <v>0</v>
      </c>
      <c r="I7147" t="s">
        <v>179</v>
      </c>
      <c r="J7147" t="s">
        <v>180</v>
      </c>
      <c r="K7147" s="34" t="str">
        <f t="shared" si="222"/>
        <v>0522365Ｃ・Ｍ</v>
      </c>
      <c r="L7147" t="s">
        <v>1001</v>
      </c>
      <c r="M7147" t="s">
        <v>23</v>
      </c>
      <c r="N7147" t="s">
        <v>0</v>
      </c>
      <c r="O7147" t="s">
        <v>0</v>
      </c>
      <c r="P7147" t="s">
        <v>0</v>
      </c>
      <c r="Q7147" t="s">
        <v>0</v>
      </c>
      <c r="R7147" t="s">
        <v>0</v>
      </c>
      <c r="S7147" t="s">
        <v>877</v>
      </c>
      <c r="T7147" t="s">
        <v>1831</v>
      </c>
      <c r="X7147" s="34" t="str">
        <f t="shared" si="223"/>
        <v>0522365</v>
      </c>
    </row>
    <row r="7148" spans="1:24" x14ac:dyDescent="0.15">
      <c r="A7148" t="s">
        <v>4542</v>
      </c>
      <c r="B7148" t="s">
        <v>935</v>
      </c>
      <c r="C7148" t="s">
        <v>2157</v>
      </c>
      <c r="D7148" t="s">
        <v>22</v>
      </c>
      <c r="E7148" t="s">
        <v>4543</v>
      </c>
      <c r="F7148" t="s">
        <v>0</v>
      </c>
      <c r="G7148" t="s">
        <v>4544</v>
      </c>
      <c r="H7148" t="s">
        <v>0</v>
      </c>
      <c r="I7148" t="s">
        <v>179</v>
      </c>
      <c r="J7148" t="s">
        <v>180</v>
      </c>
      <c r="K7148" s="34" t="str">
        <f t="shared" si="222"/>
        <v>0522365Ｃ・Ｍ</v>
      </c>
      <c r="L7148" t="s">
        <v>1001</v>
      </c>
      <c r="M7148" t="s">
        <v>23</v>
      </c>
      <c r="N7148" t="s">
        <v>0</v>
      </c>
      <c r="O7148" t="s">
        <v>182</v>
      </c>
      <c r="P7148" t="s">
        <v>182</v>
      </c>
      <c r="Q7148" t="s">
        <v>0</v>
      </c>
      <c r="R7148" t="s">
        <v>0</v>
      </c>
      <c r="S7148" t="s">
        <v>877</v>
      </c>
      <c r="T7148" t="s">
        <v>1831</v>
      </c>
      <c r="X7148" s="34" t="str">
        <f t="shared" si="223"/>
        <v>0522365１６列以上６４列未満のマルチスライスＣＴ</v>
      </c>
    </row>
    <row r="7149" spans="1:24" x14ac:dyDescent="0.15">
      <c r="A7149" t="s">
        <v>4542</v>
      </c>
      <c r="B7149" t="s">
        <v>935</v>
      </c>
      <c r="C7149" t="s">
        <v>2157</v>
      </c>
      <c r="D7149" t="s">
        <v>22</v>
      </c>
      <c r="E7149" t="s">
        <v>4543</v>
      </c>
      <c r="F7149" t="s">
        <v>0</v>
      </c>
      <c r="G7149" t="s">
        <v>4544</v>
      </c>
      <c r="H7149" t="s">
        <v>0</v>
      </c>
      <c r="I7149" t="s">
        <v>1002</v>
      </c>
      <c r="J7149" t="s">
        <v>1003</v>
      </c>
      <c r="K7149" s="34" t="str">
        <f t="shared" si="222"/>
        <v>0522365運Ⅲ</v>
      </c>
      <c r="L7149" t="s">
        <v>494</v>
      </c>
      <c r="M7149" t="s">
        <v>1583</v>
      </c>
      <c r="N7149" t="s">
        <v>0</v>
      </c>
      <c r="O7149" t="s">
        <v>0</v>
      </c>
      <c r="P7149" t="s">
        <v>0</v>
      </c>
      <c r="Q7149" t="s">
        <v>0</v>
      </c>
      <c r="R7149" t="s">
        <v>0</v>
      </c>
      <c r="S7149" t="s">
        <v>877</v>
      </c>
      <c r="T7149" t="s">
        <v>1831</v>
      </c>
      <c r="X7149" s="34" t="str">
        <f t="shared" si="223"/>
        <v>0522365</v>
      </c>
    </row>
    <row r="7150" spans="1:24" x14ac:dyDescent="0.15">
      <c r="A7150" t="s">
        <v>4542</v>
      </c>
      <c r="B7150" t="s">
        <v>935</v>
      </c>
      <c r="C7150" t="s">
        <v>2157</v>
      </c>
      <c r="D7150" t="s">
        <v>22</v>
      </c>
      <c r="E7150" t="s">
        <v>4543</v>
      </c>
      <c r="F7150" t="s">
        <v>0</v>
      </c>
      <c r="G7150" t="s">
        <v>4544</v>
      </c>
      <c r="H7150" t="s">
        <v>0</v>
      </c>
      <c r="I7150" t="s">
        <v>1945</v>
      </c>
      <c r="J7150" t="s">
        <v>1946</v>
      </c>
      <c r="K7150" s="34" t="str">
        <f t="shared" si="222"/>
        <v>0522365外在ベⅠ注</v>
      </c>
      <c r="L7150" t="s">
        <v>810</v>
      </c>
      <c r="M7150" t="s">
        <v>1940</v>
      </c>
      <c r="N7150" t="s">
        <v>0</v>
      </c>
      <c r="O7150" t="s">
        <v>0</v>
      </c>
      <c r="P7150" t="s">
        <v>0</v>
      </c>
      <c r="Q7150" t="s">
        <v>0</v>
      </c>
      <c r="R7150" t="s">
        <v>0</v>
      </c>
      <c r="S7150" t="s">
        <v>877</v>
      </c>
      <c r="T7150" t="s">
        <v>1831</v>
      </c>
      <c r="X7150" s="34" t="str">
        <f t="shared" si="223"/>
        <v>0522365</v>
      </c>
    </row>
    <row r="7151" spans="1:24" x14ac:dyDescent="0.15">
      <c r="A7151" t="s">
        <v>4542</v>
      </c>
      <c r="B7151" t="s">
        <v>935</v>
      </c>
      <c r="C7151" t="s">
        <v>2157</v>
      </c>
      <c r="D7151" t="s">
        <v>22</v>
      </c>
      <c r="E7151" t="s">
        <v>4543</v>
      </c>
      <c r="F7151" t="s">
        <v>0</v>
      </c>
      <c r="G7151" t="s">
        <v>4544</v>
      </c>
      <c r="H7151" t="s">
        <v>0</v>
      </c>
      <c r="I7151" t="s">
        <v>275</v>
      </c>
      <c r="J7151" t="s">
        <v>276</v>
      </c>
      <c r="K7151" s="34" t="str">
        <f t="shared" si="222"/>
        <v>0522365酸単</v>
      </c>
      <c r="L7151" t="s">
        <v>4546</v>
      </c>
      <c r="M7151" t="s">
        <v>1947</v>
      </c>
      <c r="N7151" t="s">
        <v>0</v>
      </c>
      <c r="O7151" t="s">
        <v>0</v>
      </c>
      <c r="P7151" t="s">
        <v>0</v>
      </c>
      <c r="Q7151" t="s">
        <v>0</v>
      </c>
      <c r="R7151" t="s">
        <v>0</v>
      </c>
      <c r="S7151" t="s">
        <v>877</v>
      </c>
      <c r="T7151" t="s">
        <v>1831</v>
      </c>
      <c r="X7151" s="34" t="str">
        <f t="shared" si="223"/>
        <v>0522365</v>
      </c>
    </row>
    <row r="7152" spans="1:24" x14ac:dyDescent="0.15">
      <c r="A7152" t="s">
        <v>4542</v>
      </c>
      <c r="B7152" t="s">
        <v>935</v>
      </c>
      <c r="C7152" t="s">
        <v>2157</v>
      </c>
      <c r="D7152" t="s">
        <v>22</v>
      </c>
      <c r="E7152" t="s">
        <v>4543</v>
      </c>
      <c r="F7152" t="s">
        <v>0</v>
      </c>
      <c r="G7152" t="s">
        <v>4544</v>
      </c>
      <c r="H7152" t="s">
        <v>0</v>
      </c>
      <c r="I7152" t="s">
        <v>275</v>
      </c>
      <c r="J7152" t="s">
        <v>276</v>
      </c>
      <c r="K7152" s="34" t="str">
        <f t="shared" si="222"/>
        <v>0522365酸単</v>
      </c>
      <c r="L7152" t="s">
        <v>4546</v>
      </c>
      <c r="M7152" t="s">
        <v>1947</v>
      </c>
      <c r="N7152" t="s">
        <v>0</v>
      </c>
      <c r="O7152" t="s">
        <v>281</v>
      </c>
      <c r="P7152" t="s">
        <v>1142</v>
      </c>
      <c r="Q7152" t="s">
        <v>0</v>
      </c>
      <c r="R7152" t="s">
        <v>0</v>
      </c>
      <c r="S7152" t="s">
        <v>877</v>
      </c>
      <c r="T7152" t="s">
        <v>1831</v>
      </c>
      <c r="X7152" s="34" t="str">
        <f t="shared" si="223"/>
        <v>05223652.2円</v>
      </c>
    </row>
    <row r="7153" spans="1:24" x14ac:dyDescent="0.15">
      <c r="A7153" t="s">
        <v>4547</v>
      </c>
      <c r="B7153" t="s">
        <v>935</v>
      </c>
      <c r="C7153" t="s">
        <v>2157</v>
      </c>
      <c r="D7153" t="s">
        <v>22</v>
      </c>
      <c r="E7153" t="s">
        <v>4548</v>
      </c>
      <c r="F7153" t="s">
        <v>0</v>
      </c>
      <c r="G7153" t="s">
        <v>4549</v>
      </c>
      <c r="H7153" t="s">
        <v>0</v>
      </c>
      <c r="I7153" t="s">
        <v>515</v>
      </c>
      <c r="J7153" t="s">
        <v>516</v>
      </c>
      <c r="K7153" s="34" t="str">
        <f t="shared" si="222"/>
        <v>0522373情報通信</v>
      </c>
      <c r="L7153" t="s">
        <v>518</v>
      </c>
      <c r="M7153" t="s">
        <v>1944</v>
      </c>
      <c r="N7153" t="s">
        <v>0</v>
      </c>
      <c r="O7153" t="s">
        <v>0</v>
      </c>
      <c r="P7153" t="s">
        <v>0</v>
      </c>
      <c r="Q7153" t="s">
        <v>0</v>
      </c>
      <c r="R7153" t="s">
        <v>0</v>
      </c>
      <c r="S7153" t="s">
        <v>877</v>
      </c>
      <c r="T7153" t="s">
        <v>1831</v>
      </c>
      <c r="X7153" s="34" t="str">
        <f t="shared" si="223"/>
        <v>0522373</v>
      </c>
    </row>
    <row r="7154" spans="1:24" x14ac:dyDescent="0.15">
      <c r="A7154" t="s">
        <v>4547</v>
      </c>
      <c r="B7154" t="s">
        <v>935</v>
      </c>
      <c r="C7154" t="s">
        <v>2157</v>
      </c>
      <c r="D7154" t="s">
        <v>22</v>
      </c>
      <c r="E7154" t="s">
        <v>4548</v>
      </c>
      <c r="F7154" t="s">
        <v>0</v>
      </c>
      <c r="G7154" t="s">
        <v>4549</v>
      </c>
      <c r="H7154" t="s">
        <v>0</v>
      </c>
      <c r="I7154" t="s">
        <v>1938</v>
      </c>
      <c r="J7154" t="s">
        <v>1939</v>
      </c>
      <c r="K7154" s="34" t="str">
        <f t="shared" si="222"/>
        <v>0522373外医ＤＸ２</v>
      </c>
      <c r="L7154" t="s">
        <v>929</v>
      </c>
      <c r="M7154" t="s">
        <v>1940</v>
      </c>
      <c r="N7154" t="s">
        <v>0</v>
      </c>
      <c r="O7154" t="s">
        <v>0</v>
      </c>
      <c r="P7154" t="s">
        <v>0</v>
      </c>
      <c r="Q7154" t="s">
        <v>0</v>
      </c>
      <c r="R7154" t="s">
        <v>0</v>
      </c>
      <c r="S7154" t="s">
        <v>877</v>
      </c>
      <c r="T7154" t="s">
        <v>1831</v>
      </c>
      <c r="X7154" s="34" t="str">
        <f t="shared" si="223"/>
        <v>0522373</v>
      </c>
    </row>
    <row r="7155" spans="1:24" x14ac:dyDescent="0.15">
      <c r="A7155" t="s">
        <v>4547</v>
      </c>
      <c r="B7155" t="s">
        <v>935</v>
      </c>
      <c r="C7155" t="s">
        <v>2157</v>
      </c>
      <c r="D7155" t="s">
        <v>22</v>
      </c>
      <c r="E7155" t="s">
        <v>4548</v>
      </c>
      <c r="F7155" t="s">
        <v>0</v>
      </c>
      <c r="G7155" t="s">
        <v>4549</v>
      </c>
      <c r="H7155" t="s">
        <v>0</v>
      </c>
      <c r="I7155" t="s">
        <v>1945</v>
      </c>
      <c r="J7155" t="s">
        <v>1946</v>
      </c>
      <c r="K7155" s="34" t="str">
        <f t="shared" si="222"/>
        <v>0522373外在ベⅠ注</v>
      </c>
      <c r="L7155" t="s">
        <v>777</v>
      </c>
      <c r="M7155" t="s">
        <v>1940</v>
      </c>
      <c r="N7155" t="s">
        <v>0</v>
      </c>
      <c r="O7155" t="s">
        <v>0</v>
      </c>
      <c r="P7155" t="s">
        <v>0</v>
      </c>
      <c r="Q7155" t="s">
        <v>0</v>
      </c>
      <c r="R7155" t="s">
        <v>0</v>
      </c>
      <c r="S7155" t="s">
        <v>877</v>
      </c>
      <c r="T7155" t="s">
        <v>1831</v>
      </c>
      <c r="X7155" s="34" t="str">
        <f t="shared" si="223"/>
        <v>0522373</v>
      </c>
    </row>
    <row r="7156" spans="1:24" x14ac:dyDescent="0.15">
      <c r="A7156" t="s">
        <v>4550</v>
      </c>
      <c r="B7156" t="s">
        <v>935</v>
      </c>
      <c r="C7156" t="s">
        <v>2157</v>
      </c>
      <c r="D7156" t="s">
        <v>22</v>
      </c>
      <c r="E7156" t="s">
        <v>4551</v>
      </c>
      <c r="F7156" t="s">
        <v>0</v>
      </c>
      <c r="G7156" t="s">
        <v>4552</v>
      </c>
      <c r="H7156" t="s">
        <v>0</v>
      </c>
      <c r="I7156" t="s">
        <v>515</v>
      </c>
      <c r="J7156" t="s">
        <v>516</v>
      </c>
      <c r="K7156" s="34" t="str">
        <f t="shared" si="222"/>
        <v>0522399情報通信</v>
      </c>
      <c r="L7156" t="s">
        <v>455</v>
      </c>
      <c r="M7156" t="s">
        <v>1940</v>
      </c>
      <c r="N7156" t="s">
        <v>0</v>
      </c>
      <c r="O7156" t="s">
        <v>0</v>
      </c>
      <c r="P7156" t="s">
        <v>0</v>
      </c>
      <c r="Q7156" t="s">
        <v>0</v>
      </c>
      <c r="R7156" t="s">
        <v>0</v>
      </c>
      <c r="S7156" t="s">
        <v>877</v>
      </c>
      <c r="T7156" t="s">
        <v>1831</v>
      </c>
      <c r="X7156" s="34" t="str">
        <f t="shared" si="223"/>
        <v>0522399</v>
      </c>
    </row>
    <row r="7157" spans="1:24" x14ac:dyDescent="0.15">
      <c r="A7157" t="s">
        <v>4550</v>
      </c>
      <c r="B7157" t="s">
        <v>935</v>
      </c>
      <c r="C7157" t="s">
        <v>2157</v>
      </c>
      <c r="D7157" t="s">
        <v>22</v>
      </c>
      <c r="E7157" t="s">
        <v>4551</v>
      </c>
      <c r="F7157" t="s">
        <v>0</v>
      </c>
      <c r="G7157" t="s">
        <v>4552</v>
      </c>
      <c r="H7157" t="s">
        <v>0</v>
      </c>
      <c r="I7157" t="s">
        <v>2000</v>
      </c>
      <c r="J7157" t="s">
        <v>2001</v>
      </c>
      <c r="K7157" s="34" t="str">
        <f t="shared" si="222"/>
        <v>0522399外医ＤＸ１</v>
      </c>
      <c r="L7157" t="s">
        <v>229</v>
      </c>
      <c r="M7157" t="s">
        <v>1962</v>
      </c>
      <c r="N7157" t="s">
        <v>0</v>
      </c>
      <c r="O7157" t="s">
        <v>0</v>
      </c>
      <c r="P7157" t="s">
        <v>0</v>
      </c>
      <c r="Q7157" t="s">
        <v>0</v>
      </c>
      <c r="R7157" t="s">
        <v>0</v>
      </c>
      <c r="S7157" t="s">
        <v>877</v>
      </c>
      <c r="T7157" t="s">
        <v>1831</v>
      </c>
      <c r="X7157" s="34" t="str">
        <f t="shared" si="223"/>
        <v>0522399</v>
      </c>
    </row>
    <row r="7158" spans="1:24" x14ac:dyDescent="0.15">
      <c r="A7158" t="s">
        <v>4550</v>
      </c>
      <c r="B7158" t="s">
        <v>935</v>
      </c>
      <c r="C7158" t="s">
        <v>2157</v>
      </c>
      <c r="D7158" t="s">
        <v>22</v>
      </c>
      <c r="E7158" t="s">
        <v>4551</v>
      </c>
      <c r="F7158" t="s">
        <v>0</v>
      </c>
      <c r="G7158" t="s">
        <v>4552</v>
      </c>
      <c r="H7158" t="s">
        <v>0</v>
      </c>
      <c r="I7158" t="s">
        <v>1938</v>
      </c>
      <c r="J7158" t="s">
        <v>1939</v>
      </c>
      <c r="K7158" s="34" t="str">
        <f t="shared" si="222"/>
        <v>0522399外医ＤＸ２</v>
      </c>
      <c r="L7158" t="s">
        <v>657</v>
      </c>
      <c r="M7158" t="s">
        <v>1940</v>
      </c>
      <c r="N7158" t="s">
        <v>0</v>
      </c>
      <c r="O7158" t="s">
        <v>0</v>
      </c>
      <c r="P7158" t="s">
        <v>0</v>
      </c>
      <c r="Q7158" t="s">
        <v>0</v>
      </c>
      <c r="R7158" t="s">
        <v>0</v>
      </c>
      <c r="S7158" t="s">
        <v>877</v>
      </c>
      <c r="T7158" t="s">
        <v>1831</v>
      </c>
      <c r="X7158" s="34" t="str">
        <f t="shared" si="223"/>
        <v>0522399</v>
      </c>
    </row>
    <row r="7159" spans="1:24" x14ac:dyDescent="0.15">
      <c r="A7159" t="s">
        <v>4550</v>
      </c>
      <c r="B7159" t="s">
        <v>935</v>
      </c>
      <c r="C7159" t="s">
        <v>2157</v>
      </c>
      <c r="D7159" t="s">
        <v>22</v>
      </c>
      <c r="E7159" t="s">
        <v>4551</v>
      </c>
      <c r="F7159" t="s">
        <v>0</v>
      </c>
      <c r="G7159" t="s">
        <v>4552</v>
      </c>
      <c r="H7159" t="s">
        <v>0</v>
      </c>
      <c r="I7159" t="s">
        <v>102</v>
      </c>
      <c r="J7159" t="s">
        <v>103</v>
      </c>
      <c r="K7159" s="34" t="str">
        <f t="shared" si="222"/>
        <v>0522399糖管</v>
      </c>
      <c r="L7159" t="s">
        <v>79</v>
      </c>
      <c r="M7159" t="s">
        <v>1268</v>
      </c>
      <c r="N7159" t="s">
        <v>0</v>
      </c>
      <c r="O7159" t="s">
        <v>0</v>
      </c>
      <c r="P7159" t="s">
        <v>0</v>
      </c>
      <c r="Q7159" t="s">
        <v>0</v>
      </c>
      <c r="R7159" t="s">
        <v>0</v>
      </c>
      <c r="S7159" t="s">
        <v>877</v>
      </c>
      <c r="T7159" t="s">
        <v>1831</v>
      </c>
      <c r="X7159" s="34" t="str">
        <f t="shared" si="223"/>
        <v>0522399</v>
      </c>
    </row>
    <row r="7160" spans="1:24" x14ac:dyDescent="0.15">
      <c r="A7160" t="s">
        <v>4550</v>
      </c>
      <c r="B7160" t="s">
        <v>935</v>
      </c>
      <c r="C7160" t="s">
        <v>2157</v>
      </c>
      <c r="D7160" t="s">
        <v>22</v>
      </c>
      <c r="E7160" t="s">
        <v>4551</v>
      </c>
      <c r="F7160" t="s">
        <v>0</v>
      </c>
      <c r="G7160" t="s">
        <v>4552</v>
      </c>
      <c r="H7160" t="s">
        <v>0</v>
      </c>
      <c r="I7160" t="s">
        <v>105</v>
      </c>
      <c r="J7160" t="s">
        <v>106</v>
      </c>
      <c r="K7160" s="34" t="str">
        <f t="shared" si="222"/>
        <v>0522399がん疼</v>
      </c>
      <c r="L7160" t="s">
        <v>600</v>
      </c>
      <c r="M7160" t="s">
        <v>1268</v>
      </c>
      <c r="N7160" t="s">
        <v>0</v>
      </c>
      <c r="O7160" t="s">
        <v>0</v>
      </c>
      <c r="P7160" t="s">
        <v>0</v>
      </c>
      <c r="Q7160" t="s">
        <v>0</v>
      </c>
      <c r="R7160" t="s">
        <v>0</v>
      </c>
      <c r="S7160" t="s">
        <v>877</v>
      </c>
      <c r="T7160" t="s">
        <v>1831</v>
      </c>
      <c r="X7160" s="34" t="str">
        <f t="shared" si="223"/>
        <v>0522399</v>
      </c>
    </row>
    <row r="7161" spans="1:24" x14ac:dyDescent="0.15">
      <c r="A7161" t="s">
        <v>4550</v>
      </c>
      <c r="B7161" t="s">
        <v>935</v>
      </c>
      <c r="C7161" t="s">
        <v>2157</v>
      </c>
      <c r="D7161" t="s">
        <v>22</v>
      </c>
      <c r="E7161" t="s">
        <v>4551</v>
      </c>
      <c r="F7161" t="s">
        <v>0</v>
      </c>
      <c r="G7161" t="s">
        <v>4552</v>
      </c>
      <c r="H7161" t="s">
        <v>0</v>
      </c>
      <c r="I7161" t="s">
        <v>126</v>
      </c>
      <c r="J7161" t="s">
        <v>127</v>
      </c>
      <c r="K7161" s="34" t="str">
        <f t="shared" si="222"/>
        <v>0522399二骨継３</v>
      </c>
      <c r="L7161" t="s">
        <v>469</v>
      </c>
      <c r="M7161" t="s">
        <v>1986</v>
      </c>
      <c r="N7161" t="s">
        <v>0</v>
      </c>
      <c r="O7161" t="s">
        <v>0</v>
      </c>
      <c r="P7161" t="s">
        <v>0</v>
      </c>
      <c r="Q7161" t="s">
        <v>0</v>
      </c>
      <c r="R7161" t="s">
        <v>0</v>
      </c>
      <c r="S7161" t="s">
        <v>877</v>
      </c>
      <c r="T7161" t="s">
        <v>1831</v>
      </c>
      <c r="X7161" s="34" t="str">
        <f t="shared" si="223"/>
        <v>0522399</v>
      </c>
    </row>
    <row r="7162" spans="1:24" x14ac:dyDescent="0.15">
      <c r="A7162" t="s">
        <v>4550</v>
      </c>
      <c r="B7162" t="s">
        <v>935</v>
      </c>
      <c r="C7162" t="s">
        <v>2157</v>
      </c>
      <c r="D7162" t="s">
        <v>22</v>
      </c>
      <c r="E7162" t="s">
        <v>4551</v>
      </c>
      <c r="F7162" t="s">
        <v>0</v>
      </c>
      <c r="G7162" t="s">
        <v>4552</v>
      </c>
      <c r="H7162" t="s">
        <v>0</v>
      </c>
      <c r="I7162" t="s">
        <v>702</v>
      </c>
      <c r="J7162" t="s">
        <v>703</v>
      </c>
      <c r="K7162" s="34" t="str">
        <f t="shared" si="222"/>
        <v>0522399電情</v>
      </c>
      <c r="L7162" t="s">
        <v>574</v>
      </c>
      <c r="M7162" t="s">
        <v>1940</v>
      </c>
      <c r="N7162" t="s">
        <v>0</v>
      </c>
      <c r="O7162" t="s">
        <v>0</v>
      </c>
      <c r="P7162" t="s">
        <v>0</v>
      </c>
      <c r="Q7162" t="s">
        <v>0</v>
      </c>
      <c r="R7162" t="s">
        <v>0</v>
      </c>
      <c r="S7162" t="s">
        <v>877</v>
      </c>
      <c r="T7162" t="s">
        <v>1831</v>
      </c>
      <c r="X7162" s="34" t="str">
        <f t="shared" si="223"/>
        <v>0522399</v>
      </c>
    </row>
    <row r="7163" spans="1:24" x14ac:dyDescent="0.15">
      <c r="A7163" t="s">
        <v>4550</v>
      </c>
      <c r="B7163" t="s">
        <v>935</v>
      </c>
      <c r="C7163" t="s">
        <v>2157</v>
      </c>
      <c r="D7163" t="s">
        <v>22</v>
      </c>
      <c r="E7163" t="s">
        <v>4551</v>
      </c>
      <c r="F7163" t="s">
        <v>0</v>
      </c>
      <c r="G7163" t="s">
        <v>4552</v>
      </c>
      <c r="H7163" t="s">
        <v>0</v>
      </c>
      <c r="I7163" t="s">
        <v>702</v>
      </c>
      <c r="J7163" t="s">
        <v>703</v>
      </c>
      <c r="K7163" s="34" t="str">
        <f t="shared" si="222"/>
        <v>0522399電情</v>
      </c>
      <c r="L7163" t="s">
        <v>574</v>
      </c>
      <c r="M7163" t="s">
        <v>1940</v>
      </c>
      <c r="N7163" t="s">
        <v>0</v>
      </c>
      <c r="O7163" t="s">
        <v>706</v>
      </c>
      <c r="P7163" t="s">
        <v>706</v>
      </c>
      <c r="Q7163" t="s">
        <v>0</v>
      </c>
      <c r="R7163" t="s">
        <v>0</v>
      </c>
      <c r="S7163" t="s">
        <v>877</v>
      </c>
      <c r="T7163" t="s">
        <v>1831</v>
      </c>
      <c r="X7163" s="34" t="str">
        <f t="shared" si="223"/>
        <v>0522399電子的診療情報評価料</v>
      </c>
    </row>
    <row r="7164" spans="1:24" x14ac:dyDescent="0.15">
      <c r="A7164" t="s">
        <v>4550</v>
      </c>
      <c r="B7164" t="s">
        <v>935</v>
      </c>
      <c r="C7164" t="s">
        <v>2157</v>
      </c>
      <c r="D7164" t="s">
        <v>22</v>
      </c>
      <c r="E7164" t="s">
        <v>4551</v>
      </c>
      <c r="F7164" t="s">
        <v>0</v>
      </c>
      <c r="G7164" t="s">
        <v>4552</v>
      </c>
      <c r="H7164" t="s">
        <v>0</v>
      </c>
      <c r="I7164" t="s">
        <v>315</v>
      </c>
      <c r="J7164" t="s">
        <v>316</v>
      </c>
      <c r="K7164" s="34" t="str">
        <f t="shared" si="222"/>
        <v>0522399在医総管１</v>
      </c>
      <c r="L7164" t="s">
        <v>4247</v>
      </c>
      <c r="M7164" t="s">
        <v>1582</v>
      </c>
      <c r="N7164" t="s">
        <v>0</v>
      </c>
      <c r="O7164" t="s">
        <v>0</v>
      </c>
      <c r="P7164" t="s">
        <v>0</v>
      </c>
      <c r="Q7164" t="s">
        <v>0</v>
      </c>
      <c r="R7164" t="s">
        <v>0</v>
      </c>
      <c r="S7164" t="s">
        <v>877</v>
      </c>
      <c r="T7164" t="s">
        <v>1831</v>
      </c>
      <c r="X7164" s="34" t="str">
        <f t="shared" si="223"/>
        <v>0522399</v>
      </c>
    </row>
    <row r="7165" spans="1:24" x14ac:dyDescent="0.15">
      <c r="A7165" t="s">
        <v>4550</v>
      </c>
      <c r="B7165" t="s">
        <v>935</v>
      </c>
      <c r="C7165" t="s">
        <v>2157</v>
      </c>
      <c r="D7165" t="s">
        <v>22</v>
      </c>
      <c r="E7165" t="s">
        <v>4551</v>
      </c>
      <c r="F7165" t="s">
        <v>0</v>
      </c>
      <c r="G7165" t="s">
        <v>4552</v>
      </c>
      <c r="H7165" t="s">
        <v>0</v>
      </c>
      <c r="I7165" t="s">
        <v>2011</v>
      </c>
      <c r="J7165" t="s">
        <v>2012</v>
      </c>
      <c r="K7165" s="34" t="str">
        <f t="shared" si="222"/>
        <v>0522399訪看遠診</v>
      </c>
      <c r="L7165" t="s">
        <v>68</v>
      </c>
      <c r="M7165" t="s">
        <v>1940</v>
      </c>
      <c r="N7165" t="s">
        <v>0</v>
      </c>
      <c r="O7165" t="s">
        <v>0</v>
      </c>
      <c r="P7165" t="s">
        <v>0</v>
      </c>
      <c r="Q7165" t="s">
        <v>0</v>
      </c>
      <c r="R7165" t="s">
        <v>0</v>
      </c>
      <c r="S7165" t="s">
        <v>877</v>
      </c>
      <c r="T7165" t="s">
        <v>1831</v>
      </c>
      <c r="X7165" s="34" t="str">
        <f t="shared" si="223"/>
        <v>0522399</v>
      </c>
    </row>
    <row r="7166" spans="1:24" x14ac:dyDescent="0.15">
      <c r="A7166" t="s">
        <v>4550</v>
      </c>
      <c r="B7166" t="s">
        <v>935</v>
      </c>
      <c r="C7166" t="s">
        <v>2157</v>
      </c>
      <c r="D7166" t="s">
        <v>22</v>
      </c>
      <c r="E7166" t="s">
        <v>4551</v>
      </c>
      <c r="F7166" t="s">
        <v>0</v>
      </c>
      <c r="G7166" t="s">
        <v>4552</v>
      </c>
      <c r="H7166" t="s">
        <v>0</v>
      </c>
      <c r="I7166" t="s">
        <v>375</v>
      </c>
      <c r="J7166" t="s">
        <v>376</v>
      </c>
      <c r="K7166" s="34" t="str">
        <f t="shared" si="222"/>
        <v>0522399持血測１</v>
      </c>
      <c r="L7166" t="s">
        <v>421</v>
      </c>
      <c r="M7166" t="s">
        <v>1583</v>
      </c>
      <c r="N7166" t="s">
        <v>0</v>
      </c>
      <c r="O7166" t="s">
        <v>0</v>
      </c>
      <c r="P7166" t="s">
        <v>0</v>
      </c>
      <c r="Q7166" t="s">
        <v>0</v>
      </c>
      <c r="R7166" t="s">
        <v>0</v>
      </c>
      <c r="S7166" t="s">
        <v>877</v>
      </c>
      <c r="T7166" t="s">
        <v>1831</v>
      </c>
      <c r="X7166" s="34" t="str">
        <f t="shared" si="223"/>
        <v>0522399</v>
      </c>
    </row>
    <row r="7167" spans="1:24" x14ac:dyDescent="0.15">
      <c r="A7167" t="s">
        <v>4550</v>
      </c>
      <c r="B7167" t="s">
        <v>935</v>
      </c>
      <c r="C7167" t="s">
        <v>2157</v>
      </c>
      <c r="D7167" t="s">
        <v>22</v>
      </c>
      <c r="E7167" t="s">
        <v>4551</v>
      </c>
      <c r="F7167" t="s">
        <v>0</v>
      </c>
      <c r="G7167" t="s">
        <v>4552</v>
      </c>
      <c r="H7167" t="s">
        <v>0</v>
      </c>
      <c r="I7167" t="s">
        <v>1945</v>
      </c>
      <c r="J7167" t="s">
        <v>1946</v>
      </c>
      <c r="K7167" s="34" t="str">
        <f t="shared" si="222"/>
        <v>0522399外在ベⅠ注</v>
      </c>
      <c r="L7167" t="s">
        <v>285</v>
      </c>
      <c r="M7167" t="s">
        <v>1940</v>
      </c>
      <c r="N7167" t="s">
        <v>0</v>
      </c>
      <c r="O7167" t="s">
        <v>0</v>
      </c>
      <c r="P7167" t="s">
        <v>0</v>
      </c>
      <c r="Q7167" t="s">
        <v>0</v>
      </c>
      <c r="R7167" t="s">
        <v>0</v>
      </c>
      <c r="S7167" t="s">
        <v>877</v>
      </c>
      <c r="T7167" t="s">
        <v>1831</v>
      </c>
      <c r="X7167" s="34" t="str">
        <f t="shared" si="223"/>
        <v>0522399</v>
      </c>
    </row>
    <row r="7168" spans="1:24" x14ac:dyDescent="0.15">
      <c r="A7168" t="s">
        <v>4550</v>
      </c>
      <c r="B7168" t="s">
        <v>935</v>
      </c>
      <c r="C7168" t="s">
        <v>2157</v>
      </c>
      <c r="D7168" t="s">
        <v>22</v>
      </c>
      <c r="E7168" t="s">
        <v>4551</v>
      </c>
      <c r="F7168" t="s">
        <v>0</v>
      </c>
      <c r="G7168" t="s">
        <v>4552</v>
      </c>
      <c r="H7168" t="s">
        <v>0</v>
      </c>
      <c r="I7168" t="s">
        <v>275</v>
      </c>
      <c r="J7168" t="s">
        <v>276</v>
      </c>
      <c r="K7168" s="34" t="str">
        <f t="shared" si="222"/>
        <v>0522399酸単</v>
      </c>
      <c r="L7168" t="s">
        <v>4553</v>
      </c>
      <c r="M7168" t="s">
        <v>1947</v>
      </c>
      <c r="N7168" t="s">
        <v>0</v>
      </c>
      <c r="O7168" t="s">
        <v>0</v>
      </c>
      <c r="P7168" t="s">
        <v>0</v>
      </c>
      <c r="Q7168" t="s">
        <v>0</v>
      </c>
      <c r="R7168" t="s">
        <v>0</v>
      </c>
      <c r="S7168" t="s">
        <v>877</v>
      </c>
      <c r="T7168" t="s">
        <v>1831</v>
      </c>
      <c r="X7168" s="34" t="str">
        <f t="shared" si="223"/>
        <v>0522399</v>
      </c>
    </row>
    <row r="7169" spans="1:24" x14ac:dyDescent="0.15">
      <c r="A7169" t="s">
        <v>4550</v>
      </c>
      <c r="B7169" t="s">
        <v>935</v>
      </c>
      <c r="C7169" t="s">
        <v>2157</v>
      </c>
      <c r="D7169" t="s">
        <v>22</v>
      </c>
      <c r="E7169" t="s">
        <v>4551</v>
      </c>
      <c r="F7169" t="s">
        <v>0</v>
      </c>
      <c r="G7169" t="s">
        <v>4552</v>
      </c>
      <c r="H7169" t="s">
        <v>0</v>
      </c>
      <c r="I7169" t="s">
        <v>275</v>
      </c>
      <c r="J7169" t="s">
        <v>276</v>
      </c>
      <c r="K7169" s="34" t="str">
        <f t="shared" si="222"/>
        <v>0522399酸単</v>
      </c>
      <c r="L7169" t="s">
        <v>4553</v>
      </c>
      <c r="M7169" t="s">
        <v>1947</v>
      </c>
      <c r="N7169" t="s">
        <v>0</v>
      </c>
      <c r="O7169" t="s">
        <v>281</v>
      </c>
      <c r="P7169" t="s">
        <v>560</v>
      </c>
      <c r="Q7169" t="s">
        <v>0</v>
      </c>
      <c r="R7169" t="s">
        <v>0</v>
      </c>
      <c r="S7169" t="s">
        <v>877</v>
      </c>
      <c r="T7169" t="s">
        <v>1831</v>
      </c>
      <c r="X7169" s="34" t="str">
        <f t="shared" si="223"/>
        <v>05223992.36円</v>
      </c>
    </row>
    <row r="7170" spans="1:24" x14ac:dyDescent="0.15">
      <c r="A7170" t="s">
        <v>4554</v>
      </c>
      <c r="B7170" t="s">
        <v>935</v>
      </c>
      <c r="C7170" t="s">
        <v>2157</v>
      </c>
      <c r="D7170" t="s">
        <v>22</v>
      </c>
      <c r="E7170" t="s">
        <v>4555</v>
      </c>
      <c r="F7170" t="s">
        <v>0</v>
      </c>
      <c r="G7170" t="s">
        <v>4556</v>
      </c>
      <c r="H7170" t="s">
        <v>0</v>
      </c>
      <c r="I7170" t="s">
        <v>283</v>
      </c>
      <c r="J7170" t="s">
        <v>284</v>
      </c>
      <c r="K7170" s="34" t="str">
        <f t="shared" si="222"/>
        <v>0522407機能強化</v>
      </c>
      <c r="L7170" t="s">
        <v>3113</v>
      </c>
      <c r="M7170" t="s">
        <v>1940</v>
      </c>
      <c r="N7170" t="s">
        <v>0</v>
      </c>
      <c r="O7170" t="s">
        <v>0</v>
      </c>
      <c r="P7170" t="s">
        <v>0</v>
      </c>
      <c r="Q7170" t="s">
        <v>0</v>
      </c>
      <c r="R7170" t="s">
        <v>0</v>
      </c>
      <c r="S7170" t="s">
        <v>877</v>
      </c>
      <c r="T7170" t="s">
        <v>1831</v>
      </c>
      <c r="X7170" s="34" t="str">
        <f t="shared" si="223"/>
        <v>0522407</v>
      </c>
    </row>
    <row r="7171" spans="1:24" x14ac:dyDescent="0.15">
      <c r="A7171" t="s">
        <v>4554</v>
      </c>
      <c r="B7171" t="s">
        <v>935</v>
      </c>
      <c r="C7171" t="s">
        <v>2157</v>
      </c>
      <c r="D7171" t="s">
        <v>22</v>
      </c>
      <c r="E7171" t="s">
        <v>4555</v>
      </c>
      <c r="F7171" t="s">
        <v>0</v>
      </c>
      <c r="G7171" t="s">
        <v>4556</v>
      </c>
      <c r="H7171" t="s">
        <v>0</v>
      </c>
      <c r="I7171" t="s">
        <v>1833</v>
      </c>
      <c r="J7171" t="s">
        <v>1834</v>
      </c>
      <c r="K7171" s="34" t="str">
        <f t="shared" si="222"/>
        <v>0522407外来感染</v>
      </c>
      <c r="L7171" t="s">
        <v>709</v>
      </c>
      <c r="M7171" t="s">
        <v>4557</v>
      </c>
      <c r="N7171" t="s">
        <v>0</v>
      </c>
      <c r="O7171" t="s">
        <v>0</v>
      </c>
      <c r="P7171" t="s">
        <v>0</v>
      </c>
      <c r="Q7171" t="s">
        <v>0</v>
      </c>
      <c r="R7171" t="s">
        <v>0</v>
      </c>
      <c r="S7171" t="s">
        <v>877</v>
      </c>
      <c r="T7171" t="s">
        <v>1831</v>
      </c>
      <c r="X7171" s="34" t="str">
        <f t="shared" si="223"/>
        <v>0522407</v>
      </c>
    </row>
    <row r="7172" spans="1:24" x14ac:dyDescent="0.15">
      <c r="A7172" t="s">
        <v>4554</v>
      </c>
      <c r="B7172" t="s">
        <v>935</v>
      </c>
      <c r="C7172" t="s">
        <v>2157</v>
      </c>
      <c r="D7172" t="s">
        <v>22</v>
      </c>
      <c r="E7172" t="s">
        <v>4555</v>
      </c>
      <c r="F7172" t="s">
        <v>0</v>
      </c>
      <c r="G7172" t="s">
        <v>4556</v>
      </c>
      <c r="H7172" t="s">
        <v>0</v>
      </c>
      <c r="I7172" t="s">
        <v>70</v>
      </c>
      <c r="J7172" t="s">
        <v>1889</v>
      </c>
      <c r="K7172" s="34" t="str">
        <f t="shared" si="222"/>
        <v>0522407サ強化</v>
      </c>
      <c r="L7172" t="s">
        <v>262</v>
      </c>
      <c r="M7172" t="s">
        <v>1983</v>
      </c>
      <c r="N7172" t="s">
        <v>0</v>
      </c>
      <c r="O7172" t="s">
        <v>0</v>
      </c>
      <c r="P7172" t="s">
        <v>0</v>
      </c>
      <c r="Q7172" t="s">
        <v>0</v>
      </c>
      <c r="R7172" t="s">
        <v>0</v>
      </c>
      <c r="S7172" t="s">
        <v>877</v>
      </c>
      <c r="T7172" t="s">
        <v>1831</v>
      </c>
      <c r="X7172" s="34" t="str">
        <f t="shared" si="223"/>
        <v>0522407</v>
      </c>
    </row>
    <row r="7173" spans="1:24" x14ac:dyDescent="0.15">
      <c r="A7173" t="s">
        <v>4554</v>
      </c>
      <c r="B7173" t="s">
        <v>935</v>
      </c>
      <c r="C7173" t="s">
        <v>2157</v>
      </c>
      <c r="D7173" t="s">
        <v>22</v>
      </c>
      <c r="E7173" t="s">
        <v>4555</v>
      </c>
      <c r="F7173" t="s">
        <v>0</v>
      </c>
      <c r="G7173" t="s">
        <v>4556</v>
      </c>
      <c r="H7173" t="s">
        <v>0</v>
      </c>
      <c r="I7173" t="s">
        <v>1948</v>
      </c>
      <c r="J7173" t="s">
        <v>1949</v>
      </c>
      <c r="K7173" s="34" t="str">
        <f t="shared" si="222"/>
        <v>0522407外医ＤＸ３</v>
      </c>
      <c r="L7173" t="s">
        <v>334</v>
      </c>
      <c r="M7173" t="s">
        <v>1940</v>
      </c>
      <c r="N7173" t="s">
        <v>0</v>
      </c>
      <c r="O7173" t="s">
        <v>0</v>
      </c>
      <c r="P7173" t="s">
        <v>0</v>
      </c>
      <c r="Q7173" t="s">
        <v>0</v>
      </c>
      <c r="R7173" t="s">
        <v>0</v>
      </c>
      <c r="S7173" t="s">
        <v>877</v>
      </c>
      <c r="T7173" t="s">
        <v>1831</v>
      </c>
      <c r="X7173" s="34" t="str">
        <f t="shared" si="223"/>
        <v>0522407</v>
      </c>
    </row>
    <row r="7174" spans="1:24" x14ac:dyDescent="0.15">
      <c r="A7174" t="s">
        <v>4554</v>
      </c>
      <c r="B7174" t="s">
        <v>935</v>
      </c>
      <c r="C7174" t="s">
        <v>2157</v>
      </c>
      <c r="D7174" t="s">
        <v>22</v>
      </c>
      <c r="E7174" t="s">
        <v>4555</v>
      </c>
      <c r="F7174" t="s">
        <v>0</v>
      </c>
      <c r="G7174" t="s">
        <v>4556</v>
      </c>
      <c r="H7174" t="s">
        <v>0</v>
      </c>
      <c r="I7174" t="s">
        <v>1915</v>
      </c>
      <c r="J7174" t="s">
        <v>1916</v>
      </c>
      <c r="K7174" s="34" t="str">
        <f t="shared" ref="K7174:K7237" si="224">E7174&amp;""&amp;J7174</f>
        <v>0522407小か診２</v>
      </c>
      <c r="L7174" t="s">
        <v>154</v>
      </c>
      <c r="M7174" t="s">
        <v>1983</v>
      </c>
      <c r="N7174" t="s">
        <v>0</v>
      </c>
      <c r="O7174" t="s">
        <v>0</v>
      </c>
      <c r="P7174" t="s">
        <v>0</v>
      </c>
      <c r="Q7174" t="s">
        <v>0</v>
      </c>
      <c r="R7174" t="s">
        <v>0</v>
      </c>
      <c r="S7174" t="s">
        <v>877</v>
      </c>
      <c r="T7174" t="s">
        <v>1831</v>
      </c>
      <c r="X7174" s="34" t="str">
        <f t="shared" ref="X7174:X7237" si="225">(E7174&amp;""&amp;P7174)</f>
        <v>0522407</v>
      </c>
    </row>
    <row r="7175" spans="1:24" x14ac:dyDescent="0.15">
      <c r="A7175" t="s">
        <v>4554</v>
      </c>
      <c r="B7175" t="s">
        <v>935</v>
      </c>
      <c r="C7175" t="s">
        <v>2157</v>
      </c>
      <c r="D7175" t="s">
        <v>22</v>
      </c>
      <c r="E7175" t="s">
        <v>4555</v>
      </c>
      <c r="F7175" t="s">
        <v>0</v>
      </c>
      <c r="G7175" t="s">
        <v>4556</v>
      </c>
      <c r="H7175" t="s">
        <v>0</v>
      </c>
      <c r="I7175" t="s">
        <v>1975</v>
      </c>
      <c r="J7175" t="s">
        <v>1976</v>
      </c>
      <c r="K7175" s="34" t="str">
        <f t="shared" si="224"/>
        <v>0522407地外薬供</v>
      </c>
      <c r="L7175" t="s">
        <v>304</v>
      </c>
      <c r="M7175" t="s">
        <v>1940</v>
      </c>
      <c r="N7175" t="s">
        <v>0</v>
      </c>
      <c r="O7175" t="s">
        <v>0</v>
      </c>
      <c r="P7175" t="s">
        <v>0</v>
      </c>
      <c r="Q7175" t="s">
        <v>0</v>
      </c>
      <c r="R7175" t="s">
        <v>0</v>
      </c>
      <c r="S7175" t="s">
        <v>877</v>
      </c>
      <c r="T7175" t="s">
        <v>1831</v>
      </c>
      <c r="X7175" s="34" t="str">
        <f t="shared" si="225"/>
        <v>0522407</v>
      </c>
    </row>
    <row r="7176" spans="1:24" x14ac:dyDescent="0.15">
      <c r="A7176" t="s">
        <v>4554</v>
      </c>
      <c r="B7176" t="s">
        <v>935</v>
      </c>
      <c r="C7176" t="s">
        <v>2157</v>
      </c>
      <c r="D7176" t="s">
        <v>22</v>
      </c>
      <c r="E7176" t="s">
        <v>4555</v>
      </c>
      <c r="F7176" t="s">
        <v>0</v>
      </c>
      <c r="G7176" t="s">
        <v>4556</v>
      </c>
      <c r="H7176" t="s">
        <v>0</v>
      </c>
      <c r="I7176" t="s">
        <v>1975</v>
      </c>
      <c r="J7176" t="s">
        <v>1976</v>
      </c>
      <c r="K7176" s="34" t="str">
        <f t="shared" si="224"/>
        <v>0522407地外薬供</v>
      </c>
      <c r="L7176" t="s">
        <v>304</v>
      </c>
      <c r="M7176" t="s">
        <v>1940</v>
      </c>
      <c r="N7176" t="s">
        <v>0</v>
      </c>
      <c r="O7176" t="s">
        <v>1977</v>
      </c>
      <c r="P7176" t="s">
        <v>1977</v>
      </c>
      <c r="Q7176" t="s">
        <v>0</v>
      </c>
      <c r="R7176" t="s">
        <v>0</v>
      </c>
      <c r="S7176" t="s">
        <v>877</v>
      </c>
      <c r="T7176" t="s">
        <v>1831</v>
      </c>
      <c r="X7176" s="34" t="str">
        <f t="shared" si="225"/>
        <v>0522407地域支援・外来医薬品供給対応体制加算１</v>
      </c>
    </row>
    <row r="7177" spans="1:24" x14ac:dyDescent="0.15">
      <c r="A7177" t="s">
        <v>4554</v>
      </c>
      <c r="B7177" t="s">
        <v>935</v>
      </c>
      <c r="C7177" t="s">
        <v>2157</v>
      </c>
      <c r="D7177" t="s">
        <v>22</v>
      </c>
      <c r="E7177" t="s">
        <v>4555</v>
      </c>
      <c r="F7177" t="s">
        <v>0</v>
      </c>
      <c r="G7177" t="s">
        <v>4556</v>
      </c>
      <c r="H7177" t="s">
        <v>0</v>
      </c>
      <c r="I7177" t="s">
        <v>1945</v>
      </c>
      <c r="J7177" t="s">
        <v>1946</v>
      </c>
      <c r="K7177" s="34" t="str">
        <f t="shared" si="224"/>
        <v>0522407外在ベⅠ注</v>
      </c>
      <c r="L7177" t="s">
        <v>1091</v>
      </c>
      <c r="M7177" t="s">
        <v>1940</v>
      </c>
      <c r="N7177" t="s">
        <v>0</v>
      </c>
      <c r="O7177" t="s">
        <v>0</v>
      </c>
      <c r="P7177" t="s">
        <v>0</v>
      </c>
      <c r="Q7177" t="s">
        <v>0</v>
      </c>
      <c r="R7177" t="s">
        <v>0</v>
      </c>
      <c r="S7177" t="s">
        <v>877</v>
      </c>
      <c r="T7177" t="s">
        <v>1831</v>
      </c>
      <c r="X7177" s="34" t="str">
        <f t="shared" si="225"/>
        <v>0522407</v>
      </c>
    </row>
    <row r="7178" spans="1:24" x14ac:dyDescent="0.15">
      <c r="A7178" t="s">
        <v>4558</v>
      </c>
      <c r="B7178" t="s">
        <v>935</v>
      </c>
      <c r="C7178" t="s">
        <v>2157</v>
      </c>
      <c r="D7178" t="s">
        <v>22</v>
      </c>
      <c r="E7178" t="s">
        <v>4559</v>
      </c>
      <c r="F7178" t="s">
        <v>0</v>
      </c>
      <c r="G7178" t="s">
        <v>4560</v>
      </c>
      <c r="H7178" t="s">
        <v>0</v>
      </c>
      <c r="I7178" t="s">
        <v>515</v>
      </c>
      <c r="J7178" t="s">
        <v>516</v>
      </c>
      <c r="K7178" s="34" t="str">
        <f t="shared" si="224"/>
        <v>0522415情報通信</v>
      </c>
      <c r="L7178" t="s">
        <v>418</v>
      </c>
      <c r="M7178" t="s">
        <v>1583</v>
      </c>
      <c r="N7178" t="s">
        <v>0</v>
      </c>
      <c r="O7178" t="s">
        <v>0</v>
      </c>
      <c r="P7178" t="s">
        <v>0</v>
      </c>
      <c r="Q7178" t="s">
        <v>0</v>
      </c>
      <c r="R7178" t="s">
        <v>0</v>
      </c>
      <c r="S7178" t="s">
        <v>877</v>
      </c>
      <c r="T7178" t="s">
        <v>1831</v>
      </c>
      <c r="X7178" s="34" t="str">
        <f t="shared" si="225"/>
        <v>0522415</v>
      </c>
    </row>
    <row r="7179" spans="1:24" x14ac:dyDescent="0.15">
      <c r="A7179" t="s">
        <v>4558</v>
      </c>
      <c r="B7179" t="s">
        <v>935</v>
      </c>
      <c r="C7179" t="s">
        <v>2157</v>
      </c>
      <c r="D7179" t="s">
        <v>22</v>
      </c>
      <c r="E7179" t="s">
        <v>4559</v>
      </c>
      <c r="F7179" t="s">
        <v>0</v>
      </c>
      <c r="G7179" t="s">
        <v>4560</v>
      </c>
      <c r="H7179" t="s">
        <v>0</v>
      </c>
      <c r="I7179" t="s">
        <v>1833</v>
      </c>
      <c r="J7179" t="s">
        <v>1834</v>
      </c>
      <c r="K7179" s="34" t="str">
        <f t="shared" si="224"/>
        <v>0522415外来感染</v>
      </c>
      <c r="L7179" t="s">
        <v>787</v>
      </c>
      <c r="M7179" t="s">
        <v>1583</v>
      </c>
      <c r="N7179" t="s">
        <v>0</v>
      </c>
      <c r="O7179" t="s">
        <v>0</v>
      </c>
      <c r="P7179" t="s">
        <v>0</v>
      </c>
      <c r="Q7179" t="s">
        <v>0</v>
      </c>
      <c r="R7179" t="s">
        <v>0</v>
      </c>
      <c r="S7179" t="s">
        <v>877</v>
      </c>
      <c r="T7179" t="s">
        <v>1831</v>
      </c>
      <c r="X7179" s="34" t="str">
        <f t="shared" si="225"/>
        <v>0522415</v>
      </c>
    </row>
    <row r="7180" spans="1:24" x14ac:dyDescent="0.15">
      <c r="A7180" t="s">
        <v>4558</v>
      </c>
      <c r="B7180" t="s">
        <v>935</v>
      </c>
      <c r="C7180" t="s">
        <v>2157</v>
      </c>
      <c r="D7180" t="s">
        <v>22</v>
      </c>
      <c r="E7180" t="s">
        <v>4559</v>
      </c>
      <c r="F7180" t="s">
        <v>0</v>
      </c>
      <c r="G7180" t="s">
        <v>4560</v>
      </c>
      <c r="H7180" t="s">
        <v>0</v>
      </c>
      <c r="I7180" t="s">
        <v>1938</v>
      </c>
      <c r="J7180" t="s">
        <v>1939</v>
      </c>
      <c r="K7180" s="34" t="str">
        <f t="shared" si="224"/>
        <v>0522415外医ＤＸ２</v>
      </c>
      <c r="L7180" t="s">
        <v>798</v>
      </c>
      <c r="M7180" t="s">
        <v>1940</v>
      </c>
      <c r="N7180" t="s">
        <v>0</v>
      </c>
      <c r="O7180" t="s">
        <v>0</v>
      </c>
      <c r="P7180" t="s">
        <v>0</v>
      </c>
      <c r="Q7180" t="s">
        <v>0</v>
      </c>
      <c r="R7180" t="s">
        <v>0</v>
      </c>
      <c r="S7180" t="s">
        <v>877</v>
      </c>
      <c r="T7180" t="s">
        <v>1831</v>
      </c>
      <c r="X7180" s="34" t="str">
        <f t="shared" si="225"/>
        <v>0522415</v>
      </c>
    </row>
    <row r="7181" spans="1:24" x14ac:dyDescent="0.15">
      <c r="A7181" t="s">
        <v>4558</v>
      </c>
      <c r="B7181" t="s">
        <v>935</v>
      </c>
      <c r="C7181" t="s">
        <v>2157</v>
      </c>
      <c r="D7181" t="s">
        <v>22</v>
      </c>
      <c r="E7181" t="s">
        <v>4559</v>
      </c>
      <c r="F7181" t="s">
        <v>0</v>
      </c>
      <c r="G7181" t="s">
        <v>4560</v>
      </c>
      <c r="H7181" t="s">
        <v>0</v>
      </c>
      <c r="I7181" t="s">
        <v>1953</v>
      </c>
      <c r="J7181" t="s">
        <v>1840</v>
      </c>
      <c r="K7181" s="34" t="str">
        <f t="shared" si="224"/>
        <v>0522415時間外３</v>
      </c>
      <c r="L7181" t="s">
        <v>1352</v>
      </c>
      <c r="M7181" t="s">
        <v>1583</v>
      </c>
      <c r="N7181" t="s">
        <v>0</v>
      </c>
      <c r="O7181" t="s">
        <v>0</v>
      </c>
      <c r="P7181" t="s">
        <v>0</v>
      </c>
      <c r="Q7181" t="s">
        <v>0</v>
      </c>
      <c r="R7181" t="s">
        <v>0</v>
      </c>
      <c r="S7181" t="s">
        <v>877</v>
      </c>
      <c r="T7181" t="s">
        <v>1831</v>
      </c>
      <c r="X7181" s="34" t="str">
        <f t="shared" si="225"/>
        <v>0522415</v>
      </c>
    </row>
    <row r="7182" spans="1:24" x14ac:dyDescent="0.15">
      <c r="A7182" t="s">
        <v>4558</v>
      </c>
      <c r="B7182" t="s">
        <v>935</v>
      </c>
      <c r="C7182" t="s">
        <v>2157</v>
      </c>
      <c r="D7182" t="s">
        <v>22</v>
      </c>
      <c r="E7182" t="s">
        <v>4559</v>
      </c>
      <c r="F7182" t="s">
        <v>0</v>
      </c>
      <c r="G7182" t="s">
        <v>4560</v>
      </c>
      <c r="H7182" t="s">
        <v>0</v>
      </c>
      <c r="I7182" t="s">
        <v>1963</v>
      </c>
      <c r="J7182" t="s">
        <v>1964</v>
      </c>
      <c r="K7182" s="34" t="str">
        <f t="shared" si="224"/>
        <v>0522415充管脂１</v>
      </c>
      <c r="L7182" t="s">
        <v>305</v>
      </c>
      <c r="M7182" t="s">
        <v>1583</v>
      </c>
      <c r="N7182" t="s">
        <v>0</v>
      </c>
      <c r="O7182" t="s">
        <v>0</v>
      </c>
      <c r="P7182" t="s">
        <v>0</v>
      </c>
      <c r="Q7182" t="s">
        <v>0</v>
      </c>
      <c r="R7182" t="s">
        <v>0</v>
      </c>
      <c r="S7182" t="s">
        <v>877</v>
      </c>
      <c r="T7182" t="s">
        <v>1831</v>
      </c>
      <c r="X7182" s="34" t="str">
        <f t="shared" si="225"/>
        <v>0522415</v>
      </c>
    </row>
    <row r="7183" spans="1:24" x14ac:dyDescent="0.15">
      <c r="A7183" t="s">
        <v>4558</v>
      </c>
      <c r="B7183" t="s">
        <v>935</v>
      </c>
      <c r="C7183" t="s">
        <v>2157</v>
      </c>
      <c r="D7183" t="s">
        <v>22</v>
      </c>
      <c r="E7183" t="s">
        <v>4559</v>
      </c>
      <c r="F7183" t="s">
        <v>0</v>
      </c>
      <c r="G7183" t="s">
        <v>4560</v>
      </c>
      <c r="H7183" t="s">
        <v>0</v>
      </c>
      <c r="I7183" t="s">
        <v>1965</v>
      </c>
      <c r="J7183" t="s">
        <v>1966</v>
      </c>
      <c r="K7183" s="34" t="str">
        <f t="shared" si="224"/>
        <v>0522415充管脂３</v>
      </c>
      <c r="L7183" t="s">
        <v>305</v>
      </c>
      <c r="M7183" t="s">
        <v>1583</v>
      </c>
      <c r="N7183" t="s">
        <v>0</v>
      </c>
      <c r="O7183" t="s">
        <v>0</v>
      </c>
      <c r="P7183" t="s">
        <v>0</v>
      </c>
      <c r="Q7183" t="s">
        <v>0</v>
      </c>
      <c r="R7183" t="s">
        <v>0</v>
      </c>
      <c r="S7183" t="s">
        <v>877</v>
      </c>
      <c r="T7183" t="s">
        <v>1831</v>
      </c>
      <c r="X7183" s="34" t="str">
        <f t="shared" si="225"/>
        <v>0522415</v>
      </c>
    </row>
    <row r="7184" spans="1:24" x14ac:dyDescent="0.15">
      <c r="A7184" t="s">
        <v>4558</v>
      </c>
      <c r="B7184" t="s">
        <v>935</v>
      </c>
      <c r="C7184" t="s">
        <v>2157</v>
      </c>
      <c r="D7184" t="s">
        <v>22</v>
      </c>
      <c r="E7184" t="s">
        <v>4559</v>
      </c>
      <c r="F7184" t="s">
        <v>0</v>
      </c>
      <c r="G7184" t="s">
        <v>4560</v>
      </c>
      <c r="H7184" t="s">
        <v>0</v>
      </c>
      <c r="I7184" t="s">
        <v>1967</v>
      </c>
      <c r="J7184" t="s">
        <v>1968</v>
      </c>
      <c r="K7184" s="34" t="str">
        <f t="shared" si="224"/>
        <v>0522415充管高１</v>
      </c>
      <c r="L7184" t="s">
        <v>305</v>
      </c>
      <c r="M7184" t="s">
        <v>1583</v>
      </c>
      <c r="N7184" t="s">
        <v>0</v>
      </c>
      <c r="O7184" t="s">
        <v>0</v>
      </c>
      <c r="P7184" t="s">
        <v>0</v>
      </c>
      <c r="Q7184" t="s">
        <v>0</v>
      </c>
      <c r="R7184" t="s">
        <v>0</v>
      </c>
      <c r="S7184" t="s">
        <v>877</v>
      </c>
      <c r="T7184" t="s">
        <v>1831</v>
      </c>
      <c r="X7184" s="34" t="str">
        <f t="shared" si="225"/>
        <v>0522415</v>
      </c>
    </row>
    <row r="7185" spans="1:24" x14ac:dyDescent="0.15">
      <c r="A7185" t="s">
        <v>4558</v>
      </c>
      <c r="B7185" t="s">
        <v>935</v>
      </c>
      <c r="C7185" t="s">
        <v>2157</v>
      </c>
      <c r="D7185" t="s">
        <v>22</v>
      </c>
      <c r="E7185" t="s">
        <v>4559</v>
      </c>
      <c r="F7185" t="s">
        <v>0</v>
      </c>
      <c r="G7185" t="s">
        <v>4560</v>
      </c>
      <c r="H7185" t="s">
        <v>0</v>
      </c>
      <c r="I7185" t="s">
        <v>1969</v>
      </c>
      <c r="J7185" t="s">
        <v>1970</v>
      </c>
      <c r="K7185" s="34" t="str">
        <f t="shared" si="224"/>
        <v>0522415充管高３</v>
      </c>
      <c r="L7185" t="s">
        <v>305</v>
      </c>
      <c r="M7185" t="s">
        <v>1583</v>
      </c>
      <c r="N7185" t="s">
        <v>0</v>
      </c>
      <c r="O7185" t="s">
        <v>0</v>
      </c>
      <c r="P7185" t="s">
        <v>0</v>
      </c>
      <c r="Q7185" t="s">
        <v>0</v>
      </c>
      <c r="R7185" t="s">
        <v>0</v>
      </c>
      <c r="S7185" t="s">
        <v>877</v>
      </c>
      <c r="T7185" t="s">
        <v>1831</v>
      </c>
      <c r="X7185" s="34" t="str">
        <f t="shared" si="225"/>
        <v>0522415</v>
      </c>
    </row>
    <row r="7186" spans="1:24" x14ac:dyDescent="0.15">
      <c r="A7186" t="s">
        <v>4558</v>
      </c>
      <c r="B7186" t="s">
        <v>935</v>
      </c>
      <c r="C7186" t="s">
        <v>2157</v>
      </c>
      <c r="D7186" t="s">
        <v>22</v>
      </c>
      <c r="E7186" t="s">
        <v>4559</v>
      </c>
      <c r="F7186" t="s">
        <v>0</v>
      </c>
      <c r="G7186" t="s">
        <v>4560</v>
      </c>
      <c r="H7186" t="s">
        <v>0</v>
      </c>
      <c r="I7186" t="s">
        <v>1971</v>
      </c>
      <c r="J7186" t="s">
        <v>1972</v>
      </c>
      <c r="K7186" s="34" t="str">
        <f t="shared" si="224"/>
        <v>0522415充管糖１</v>
      </c>
      <c r="L7186" t="s">
        <v>305</v>
      </c>
      <c r="M7186" t="s">
        <v>1583</v>
      </c>
      <c r="N7186" t="s">
        <v>0</v>
      </c>
      <c r="O7186" t="s">
        <v>0</v>
      </c>
      <c r="P7186" t="s">
        <v>0</v>
      </c>
      <c r="Q7186" t="s">
        <v>0</v>
      </c>
      <c r="R7186" t="s">
        <v>0</v>
      </c>
      <c r="S7186" t="s">
        <v>877</v>
      </c>
      <c r="T7186" t="s">
        <v>1831</v>
      </c>
      <c r="X7186" s="34" t="str">
        <f t="shared" si="225"/>
        <v>0522415</v>
      </c>
    </row>
    <row r="7187" spans="1:24" x14ac:dyDescent="0.15">
      <c r="A7187" t="s">
        <v>4558</v>
      </c>
      <c r="B7187" t="s">
        <v>935</v>
      </c>
      <c r="C7187" t="s">
        <v>2157</v>
      </c>
      <c r="D7187" t="s">
        <v>22</v>
      </c>
      <c r="E7187" t="s">
        <v>4559</v>
      </c>
      <c r="F7187" t="s">
        <v>0</v>
      </c>
      <c r="G7187" t="s">
        <v>4560</v>
      </c>
      <c r="H7187" t="s">
        <v>0</v>
      </c>
      <c r="I7187" t="s">
        <v>1973</v>
      </c>
      <c r="J7187" t="s">
        <v>1974</v>
      </c>
      <c r="K7187" s="34" t="str">
        <f t="shared" si="224"/>
        <v>0522415充管糖３</v>
      </c>
      <c r="L7187" t="s">
        <v>305</v>
      </c>
      <c r="M7187" t="s">
        <v>1583</v>
      </c>
      <c r="N7187" t="s">
        <v>0</v>
      </c>
      <c r="O7187" t="s">
        <v>0</v>
      </c>
      <c r="P7187" t="s">
        <v>0</v>
      </c>
      <c r="Q7187" t="s">
        <v>0</v>
      </c>
      <c r="R7187" t="s">
        <v>0</v>
      </c>
      <c r="S7187" t="s">
        <v>877</v>
      </c>
      <c r="T7187" t="s">
        <v>1831</v>
      </c>
      <c r="X7187" s="34" t="str">
        <f t="shared" si="225"/>
        <v>0522415</v>
      </c>
    </row>
    <row r="7188" spans="1:24" x14ac:dyDescent="0.15">
      <c r="A7188" t="s">
        <v>4558</v>
      </c>
      <c r="B7188" t="s">
        <v>935</v>
      </c>
      <c r="C7188" t="s">
        <v>2157</v>
      </c>
      <c r="D7188" t="s">
        <v>22</v>
      </c>
      <c r="E7188" t="s">
        <v>4559</v>
      </c>
      <c r="F7188" t="s">
        <v>0</v>
      </c>
      <c r="G7188" t="s">
        <v>4560</v>
      </c>
      <c r="H7188" t="s">
        <v>0</v>
      </c>
      <c r="I7188" t="s">
        <v>136</v>
      </c>
      <c r="J7188" t="s">
        <v>137</v>
      </c>
      <c r="K7188" s="34" t="str">
        <f t="shared" si="224"/>
        <v>0522415ニコ</v>
      </c>
      <c r="L7188" t="s">
        <v>1204</v>
      </c>
      <c r="M7188" t="s">
        <v>1583</v>
      </c>
      <c r="N7188" t="s">
        <v>0</v>
      </c>
      <c r="O7188" t="s">
        <v>0</v>
      </c>
      <c r="P7188" t="s">
        <v>0</v>
      </c>
      <c r="Q7188" t="s">
        <v>0</v>
      </c>
      <c r="R7188" t="s">
        <v>0</v>
      </c>
      <c r="S7188" t="s">
        <v>877</v>
      </c>
      <c r="T7188" t="s">
        <v>1831</v>
      </c>
      <c r="X7188" s="34" t="str">
        <f t="shared" si="225"/>
        <v>0522415</v>
      </c>
    </row>
    <row r="7189" spans="1:24" x14ac:dyDescent="0.15">
      <c r="A7189" t="s">
        <v>4558</v>
      </c>
      <c r="B7189" t="s">
        <v>935</v>
      </c>
      <c r="C7189" t="s">
        <v>2157</v>
      </c>
      <c r="D7189" t="s">
        <v>22</v>
      </c>
      <c r="E7189" t="s">
        <v>4559</v>
      </c>
      <c r="F7189" t="s">
        <v>0</v>
      </c>
      <c r="G7189" t="s">
        <v>4560</v>
      </c>
      <c r="H7189" t="s">
        <v>0</v>
      </c>
      <c r="I7189" t="s">
        <v>136</v>
      </c>
      <c r="J7189" t="s">
        <v>137</v>
      </c>
      <c r="K7189" s="34" t="str">
        <f t="shared" si="224"/>
        <v>0522415ニコ</v>
      </c>
      <c r="L7189" t="s">
        <v>1204</v>
      </c>
      <c r="M7189" t="s">
        <v>1583</v>
      </c>
      <c r="N7189" t="s">
        <v>0</v>
      </c>
      <c r="O7189" t="s">
        <v>1139</v>
      </c>
      <c r="P7189" t="s">
        <v>1139</v>
      </c>
      <c r="Q7189" t="s">
        <v>0</v>
      </c>
      <c r="R7189" t="s">
        <v>0</v>
      </c>
      <c r="S7189" t="s">
        <v>877</v>
      </c>
      <c r="T7189" t="s">
        <v>1831</v>
      </c>
      <c r="X7189" s="34" t="str">
        <f t="shared" si="225"/>
        <v>0522415厚生労働省の定める情報通信機器を用いた診療を行う体制を有する</v>
      </c>
    </row>
    <row r="7190" spans="1:24" x14ac:dyDescent="0.15">
      <c r="A7190" t="s">
        <v>4558</v>
      </c>
      <c r="B7190" t="s">
        <v>935</v>
      </c>
      <c r="C7190" t="s">
        <v>2157</v>
      </c>
      <c r="D7190" t="s">
        <v>22</v>
      </c>
      <c r="E7190" t="s">
        <v>4559</v>
      </c>
      <c r="F7190" t="s">
        <v>0</v>
      </c>
      <c r="G7190" t="s">
        <v>4560</v>
      </c>
      <c r="H7190" t="s">
        <v>0</v>
      </c>
      <c r="I7190" t="s">
        <v>315</v>
      </c>
      <c r="J7190" t="s">
        <v>316</v>
      </c>
      <c r="K7190" s="34" t="str">
        <f t="shared" si="224"/>
        <v>0522415在医総管１</v>
      </c>
      <c r="L7190" t="s">
        <v>3661</v>
      </c>
      <c r="M7190" t="s">
        <v>1583</v>
      </c>
      <c r="N7190" t="s">
        <v>0</v>
      </c>
      <c r="O7190" t="s">
        <v>0</v>
      </c>
      <c r="P7190" t="s">
        <v>0</v>
      </c>
      <c r="Q7190" t="s">
        <v>0</v>
      </c>
      <c r="R7190" t="s">
        <v>0</v>
      </c>
      <c r="S7190" t="s">
        <v>877</v>
      </c>
      <c r="T7190" t="s">
        <v>1831</v>
      </c>
      <c r="X7190" s="34" t="str">
        <f t="shared" si="225"/>
        <v>0522415</v>
      </c>
    </row>
    <row r="7191" spans="1:24" x14ac:dyDescent="0.15">
      <c r="A7191" t="s">
        <v>4558</v>
      </c>
      <c r="B7191" t="s">
        <v>935</v>
      </c>
      <c r="C7191" t="s">
        <v>2157</v>
      </c>
      <c r="D7191" t="s">
        <v>22</v>
      </c>
      <c r="E7191" t="s">
        <v>4559</v>
      </c>
      <c r="F7191" t="s">
        <v>0</v>
      </c>
      <c r="G7191" t="s">
        <v>4560</v>
      </c>
      <c r="H7191" t="s">
        <v>0</v>
      </c>
      <c r="I7191" t="s">
        <v>1950</v>
      </c>
      <c r="J7191" t="s">
        <v>1951</v>
      </c>
      <c r="K7191" s="34" t="str">
        <f t="shared" si="224"/>
        <v>0522415在持充</v>
      </c>
      <c r="L7191" t="s">
        <v>291</v>
      </c>
      <c r="M7191" t="s">
        <v>1940</v>
      </c>
      <c r="N7191" t="s">
        <v>0</v>
      </c>
      <c r="O7191" t="s">
        <v>0</v>
      </c>
      <c r="P7191" t="s">
        <v>0</v>
      </c>
      <c r="Q7191" t="s">
        <v>0</v>
      </c>
      <c r="R7191" t="s">
        <v>0</v>
      </c>
      <c r="S7191" t="s">
        <v>877</v>
      </c>
      <c r="T7191" t="s">
        <v>1831</v>
      </c>
      <c r="X7191" s="34" t="str">
        <f t="shared" si="225"/>
        <v>0522415</v>
      </c>
    </row>
    <row r="7192" spans="1:24" x14ac:dyDescent="0.15">
      <c r="A7192" t="s">
        <v>4558</v>
      </c>
      <c r="B7192" t="s">
        <v>935</v>
      </c>
      <c r="C7192" t="s">
        <v>2157</v>
      </c>
      <c r="D7192" t="s">
        <v>22</v>
      </c>
      <c r="E7192" t="s">
        <v>4559</v>
      </c>
      <c r="F7192" t="s">
        <v>0</v>
      </c>
      <c r="G7192" t="s">
        <v>4560</v>
      </c>
      <c r="H7192" t="s">
        <v>0</v>
      </c>
      <c r="I7192" t="s">
        <v>1957</v>
      </c>
      <c r="J7192" t="s">
        <v>156</v>
      </c>
      <c r="K7192" s="34" t="str">
        <f t="shared" si="224"/>
        <v>0522415遠隔持陽</v>
      </c>
      <c r="L7192" t="s">
        <v>385</v>
      </c>
      <c r="M7192" t="s">
        <v>1583</v>
      </c>
      <c r="N7192" t="s">
        <v>0</v>
      </c>
      <c r="O7192" t="s">
        <v>0</v>
      </c>
      <c r="P7192" t="s">
        <v>0</v>
      </c>
      <c r="Q7192" t="s">
        <v>0</v>
      </c>
      <c r="R7192" t="s">
        <v>0</v>
      </c>
      <c r="S7192" t="s">
        <v>877</v>
      </c>
      <c r="T7192" t="s">
        <v>1831</v>
      </c>
      <c r="X7192" s="34" t="str">
        <f t="shared" si="225"/>
        <v>0522415</v>
      </c>
    </row>
    <row r="7193" spans="1:24" x14ac:dyDescent="0.15">
      <c r="A7193" t="s">
        <v>4558</v>
      </c>
      <c r="B7193" t="s">
        <v>935</v>
      </c>
      <c r="C7193" t="s">
        <v>2157</v>
      </c>
      <c r="D7193" t="s">
        <v>22</v>
      </c>
      <c r="E7193" t="s">
        <v>4559</v>
      </c>
      <c r="F7193" t="s">
        <v>0</v>
      </c>
      <c r="G7193" t="s">
        <v>4560</v>
      </c>
      <c r="H7193" t="s">
        <v>0</v>
      </c>
      <c r="I7193" t="s">
        <v>1945</v>
      </c>
      <c r="J7193" t="s">
        <v>1946</v>
      </c>
      <c r="K7193" s="34" t="str">
        <f t="shared" si="224"/>
        <v>0522415外在ベⅠ注</v>
      </c>
      <c r="L7193" t="s">
        <v>1092</v>
      </c>
      <c r="M7193" t="s">
        <v>1940</v>
      </c>
      <c r="N7193" t="s">
        <v>0</v>
      </c>
      <c r="O7193" t="s">
        <v>0</v>
      </c>
      <c r="P7193" t="s">
        <v>0</v>
      </c>
      <c r="Q7193" t="s">
        <v>0</v>
      </c>
      <c r="R7193" t="s">
        <v>0</v>
      </c>
      <c r="S7193" t="s">
        <v>877</v>
      </c>
      <c r="T7193" t="s">
        <v>1831</v>
      </c>
      <c r="X7193" s="34" t="str">
        <f t="shared" si="225"/>
        <v>0522415</v>
      </c>
    </row>
    <row r="7194" spans="1:24" x14ac:dyDescent="0.15">
      <c r="A7194" t="s">
        <v>4558</v>
      </c>
      <c r="B7194" t="s">
        <v>935</v>
      </c>
      <c r="C7194" t="s">
        <v>2157</v>
      </c>
      <c r="D7194" t="s">
        <v>22</v>
      </c>
      <c r="E7194" t="s">
        <v>4559</v>
      </c>
      <c r="F7194" t="s">
        <v>0</v>
      </c>
      <c r="G7194" t="s">
        <v>4560</v>
      </c>
      <c r="H7194" t="s">
        <v>0</v>
      </c>
      <c r="I7194" t="s">
        <v>275</v>
      </c>
      <c r="J7194" t="s">
        <v>276</v>
      </c>
      <c r="K7194" s="34" t="str">
        <f t="shared" si="224"/>
        <v>0522415酸単</v>
      </c>
      <c r="L7194" t="s">
        <v>4561</v>
      </c>
      <c r="M7194" t="s">
        <v>1947</v>
      </c>
      <c r="N7194" t="s">
        <v>0</v>
      </c>
      <c r="O7194" t="s">
        <v>0</v>
      </c>
      <c r="P7194" t="s">
        <v>0</v>
      </c>
      <c r="Q7194" t="s">
        <v>0</v>
      </c>
      <c r="R7194" t="s">
        <v>0</v>
      </c>
      <c r="S7194" t="s">
        <v>877</v>
      </c>
      <c r="T7194" t="s">
        <v>1831</v>
      </c>
      <c r="X7194" s="34" t="str">
        <f t="shared" si="225"/>
        <v>0522415</v>
      </c>
    </row>
    <row r="7195" spans="1:24" x14ac:dyDescent="0.15">
      <c r="A7195" t="s">
        <v>4558</v>
      </c>
      <c r="B7195" t="s">
        <v>935</v>
      </c>
      <c r="C7195" t="s">
        <v>2157</v>
      </c>
      <c r="D7195" t="s">
        <v>22</v>
      </c>
      <c r="E7195" t="s">
        <v>4559</v>
      </c>
      <c r="F7195" t="s">
        <v>0</v>
      </c>
      <c r="G7195" t="s">
        <v>4560</v>
      </c>
      <c r="H7195" t="s">
        <v>0</v>
      </c>
      <c r="I7195" t="s">
        <v>275</v>
      </c>
      <c r="J7195" t="s">
        <v>276</v>
      </c>
      <c r="K7195" s="34" t="str">
        <f t="shared" si="224"/>
        <v>0522415酸単</v>
      </c>
      <c r="L7195" t="s">
        <v>4561</v>
      </c>
      <c r="M7195" t="s">
        <v>1947</v>
      </c>
      <c r="N7195" t="s">
        <v>0</v>
      </c>
      <c r="O7195" t="s">
        <v>281</v>
      </c>
      <c r="P7195" t="s">
        <v>560</v>
      </c>
      <c r="Q7195" t="s">
        <v>0</v>
      </c>
      <c r="R7195" t="s">
        <v>0</v>
      </c>
      <c r="S7195" t="s">
        <v>877</v>
      </c>
      <c r="T7195" t="s">
        <v>1831</v>
      </c>
      <c r="X7195" s="34" t="str">
        <f t="shared" si="225"/>
        <v>05224152.36円</v>
      </c>
    </row>
    <row r="7196" spans="1:24" x14ac:dyDescent="0.15">
      <c r="A7196" t="s">
        <v>4562</v>
      </c>
      <c r="B7196" t="s">
        <v>935</v>
      </c>
      <c r="C7196" t="s">
        <v>2157</v>
      </c>
      <c r="D7196" t="s">
        <v>22</v>
      </c>
      <c r="E7196" t="s">
        <v>4563</v>
      </c>
      <c r="F7196" t="s">
        <v>0</v>
      </c>
      <c r="G7196" t="s">
        <v>4564</v>
      </c>
      <c r="H7196" t="s">
        <v>0</v>
      </c>
      <c r="I7196" t="s">
        <v>515</v>
      </c>
      <c r="J7196" t="s">
        <v>516</v>
      </c>
      <c r="K7196" s="34" t="str">
        <f t="shared" si="224"/>
        <v>0522423情報通信</v>
      </c>
      <c r="L7196" t="s">
        <v>435</v>
      </c>
      <c r="M7196" t="s">
        <v>2014</v>
      </c>
      <c r="N7196" t="s">
        <v>0</v>
      </c>
      <c r="O7196" t="s">
        <v>0</v>
      </c>
      <c r="P7196" t="s">
        <v>0</v>
      </c>
      <c r="Q7196" t="s">
        <v>0</v>
      </c>
      <c r="R7196" t="s">
        <v>0</v>
      </c>
      <c r="S7196" t="s">
        <v>877</v>
      </c>
      <c r="T7196" t="s">
        <v>1831</v>
      </c>
      <c r="X7196" s="34" t="str">
        <f t="shared" si="225"/>
        <v>0522423</v>
      </c>
    </row>
    <row r="7197" spans="1:24" x14ac:dyDescent="0.15">
      <c r="A7197" t="s">
        <v>4562</v>
      </c>
      <c r="B7197" t="s">
        <v>935</v>
      </c>
      <c r="C7197" t="s">
        <v>2157</v>
      </c>
      <c r="D7197" t="s">
        <v>22</v>
      </c>
      <c r="E7197" t="s">
        <v>4563</v>
      </c>
      <c r="F7197" t="s">
        <v>0</v>
      </c>
      <c r="G7197" t="s">
        <v>4564</v>
      </c>
      <c r="H7197" t="s">
        <v>0</v>
      </c>
      <c r="I7197" t="s">
        <v>1948</v>
      </c>
      <c r="J7197" t="s">
        <v>1949</v>
      </c>
      <c r="K7197" s="34" t="str">
        <f t="shared" si="224"/>
        <v>0522423外医ＤＸ３</v>
      </c>
      <c r="L7197" t="s">
        <v>752</v>
      </c>
      <c r="M7197" t="s">
        <v>1940</v>
      </c>
      <c r="N7197" t="s">
        <v>0</v>
      </c>
      <c r="O7197" t="s">
        <v>0</v>
      </c>
      <c r="P7197" t="s">
        <v>0</v>
      </c>
      <c r="Q7197" t="s">
        <v>0</v>
      </c>
      <c r="R7197" t="s">
        <v>0</v>
      </c>
      <c r="S7197" t="s">
        <v>877</v>
      </c>
      <c r="T7197" t="s">
        <v>1831</v>
      </c>
      <c r="X7197" s="34" t="str">
        <f t="shared" si="225"/>
        <v>0522423</v>
      </c>
    </row>
    <row r="7198" spans="1:24" x14ac:dyDescent="0.15">
      <c r="A7198" t="s">
        <v>4562</v>
      </c>
      <c r="B7198" t="s">
        <v>935</v>
      </c>
      <c r="C7198" t="s">
        <v>2157</v>
      </c>
      <c r="D7198" t="s">
        <v>22</v>
      </c>
      <c r="E7198" t="s">
        <v>4563</v>
      </c>
      <c r="F7198" t="s">
        <v>0</v>
      </c>
      <c r="G7198" t="s">
        <v>4564</v>
      </c>
      <c r="H7198" t="s">
        <v>0</v>
      </c>
      <c r="I7198" t="s">
        <v>1953</v>
      </c>
      <c r="J7198" t="s">
        <v>1840</v>
      </c>
      <c r="K7198" s="34" t="str">
        <f t="shared" si="224"/>
        <v>0522423時間外３</v>
      </c>
      <c r="L7198" t="s">
        <v>4565</v>
      </c>
      <c r="M7198" t="s">
        <v>2014</v>
      </c>
      <c r="N7198" t="s">
        <v>0</v>
      </c>
      <c r="O7198" t="s">
        <v>0</v>
      </c>
      <c r="P7198" t="s">
        <v>0</v>
      </c>
      <c r="Q7198" t="s">
        <v>0</v>
      </c>
      <c r="R7198" t="s">
        <v>0</v>
      </c>
      <c r="S7198" t="s">
        <v>877</v>
      </c>
      <c r="T7198" t="s">
        <v>1831</v>
      </c>
      <c r="X7198" s="34" t="str">
        <f t="shared" si="225"/>
        <v>0522423</v>
      </c>
    </row>
    <row r="7199" spans="1:24" x14ac:dyDescent="0.15">
      <c r="A7199" t="s">
        <v>4566</v>
      </c>
      <c r="B7199" t="s">
        <v>935</v>
      </c>
      <c r="C7199" t="s">
        <v>2157</v>
      </c>
      <c r="D7199" t="s">
        <v>22</v>
      </c>
      <c r="E7199" t="s">
        <v>4567</v>
      </c>
      <c r="F7199" t="s">
        <v>0</v>
      </c>
      <c r="G7199" t="s">
        <v>4568</v>
      </c>
      <c r="H7199" t="s">
        <v>0</v>
      </c>
      <c r="I7199" t="s">
        <v>515</v>
      </c>
      <c r="J7199" t="s">
        <v>516</v>
      </c>
      <c r="K7199" s="34" t="str">
        <f t="shared" si="224"/>
        <v>0522431情報通信</v>
      </c>
      <c r="L7199" t="s">
        <v>904</v>
      </c>
      <c r="M7199" t="s">
        <v>1983</v>
      </c>
      <c r="N7199" t="s">
        <v>0</v>
      </c>
      <c r="O7199" t="s">
        <v>0</v>
      </c>
      <c r="P7199" t="s">
        <v>0</v>
      </c>
      <c r="Q7199" t="s">
        <v>0</v>
      </c>
      <c r="R7199" t="s">
        <v>0</v>
      </c>
      <c r="S7199" t="s">
        <v>877</v>
      </c>
      <c r="T7199" t="s">
        <v>1831</v>
      </c>
      <c r="X7199" s="34" t="str">
        <f t="shared" si="225"/>
        <v>0522431</v>
      </c>
    </row>
    <row r="7200" spans="1:24" x14ac:dyDescent="0.15">
      <c r="A7200" t="s">
        <v>4566</v>
      </c>
      <c r="B7200" t="s">
        <v>935</v>
      </c>
      <c r="C7200" t="s">
        <v>2157</v>
      </c>
      <c r="D7200" t="s">
        <v>22</v>
      </c>
      <c r="E7200" t="s">
        <v>4567</v>
      </c>
      <c r="F7200" t="s">
        <v>0</v>
      </c>
      <c r="G7200" t="s">
        <v>4568</v>
      </c>
      <c r="H7200" t="s">
        <v>0</v>
      </c>
      <c r="I7200" t="s">
        <v>2000</v>
      </c>
      <c r="J7200" t="s">
        <v>2001</v>
      </c>
      <c r="K7200" s="34" t="str">
        <f t="shared" si="224"/>
        <v>0522431外医ＤＸ１</v>
      </c>
      <c r="L7200" t="s">
        <v>171</v>
      </c>
      <c r="M7200" t="s">
        <v>1940</v>
      </c>
      <c r="N7200" t="s">
        <v>0</v>
      </c>
      <c r="O7200" t="s">
        <v>0</v>
      </c>
      <c r="P7200" t="s">
        <v>0</v>
      </c>
      <c r="Q7200" t="s">
        <v>0</v>
      </c>
      <c r="R7200" t="s">
        <v>0</v>
      </c>
      <c r="S7200" t="s">
        <v>877</v>
      </c>
      <c r="T7200" t="s">
        <v>1831</v>
      </c>
      <c r="X7200" s="34" t="str">
        <f t="shared" si="225"/>
        <v>0522431</v>
      </c>
    </row>
    <row r="7201" spans="1:24" x14ac:dyDescent="0.15">
      <c r="A7201" t="s">
        <v>4566</v>
      </c>
      <c r="B7201" t="s">
        <v>935</v>
      </c>
      <c r="C7201" t="s">
        <v>2157</v>
      </c>
      <c r="D7201" t="s">
        <v>22</v>
      </c>
      <c r="E7201" t="s">
        <v>4567</v>
      </c>
      <c r="F7201" t="s">
        <v>0</v>
      </c>
      <c r="G7201" t="s">
        <v>4568</v>
      </c>
      <c r="H7201" t="s">
        <v>0</v>
      </c>
      <c r="I7201" t="s">
        <v>1953</v>
      </c>
      <c r="J7201" t="s">
        <v>1840</v>
      </c>
      <c r="K7201" s="34" t="str">
        <f t="shared" si="224"/>
        <v>0522431時間外３</v>
      </c>
      <c r="L7201" t="s">
        <v>4569</v>
      </c>
      <c r="M7201" t="s">
        <v>1983</v>
      </c>
      <c r="N7201" t="s">
        <v>0</v>
      </c>
      <c r="O7201" t="s">
        <v>0</v>
      </c>
      <c r="P7201" t="s">
        <v>0</v>
      </c>
      <c r="Q7201" t="s">
        <v>0</v>
      </c>
      <c r="R7201" t="s">
        <v>0</v>
      </c>
      <c r="S7201" t="s">
        <v>877</v>
      </c>
      <c r="T7201" t="s">
        <v>1831</v>
      </c>
      <c r="X7201" s="34" t="str">
        <f t="shared" si="225"/>
        <v>0522431</v>
      </c>
    </row>
    <row r="7202" spans="1:24" x14ac:dyDescent="0.15">
      <c r="A7202" t="s">
        <v>4566</v>
      </c>
      <c r="B7202" t="s">
        <v>935</v>
      </c>
      <c r="C7202" t="s">
        <v>2157</v>
      </c>
      <c r="D7202" t="s">
        <v>22</v>
      </c>
      <c r="E7202" t="s">
        <v>4567</v>
      </c>
      <c r="F7202" t="s">
        <v>0</v>
      </c>
      <c r="G7202" t="s">
        <v>4568</v>
      </c>
      <c r="H7202" t="s">
        <v>0</v>
      </c>
      <c r="I7202" t="s">
        <v>126</v>
      </c>
      <c r="J7202" t="s">
        <v>127</v>
      </c>
      <c r="K7202" s="34" t="str">
        <f t="shared" si="224"/>
        <v>0522431二骨継３</v>
      </c>
      <c r="L7202" t="s">
        <v>704</v>
      </c>
      <c r="M7202" t="s">
        <v>1983</v>
      </c>
      <c r="N7202" t="s">
        <v>0</v>
      </c>
      <c r="O7202" t="s">
        <v>0</v>
      </c>
      <c r="P7202" t="s">
        <v>0</v>
      </c>
      <c r="Q7202" t="s">
        <v>0</v>
      </c>
      <c r="R7202" t="s">
        <v>0</v>
      </c>
      <c r="S7202" t="s">
        <v>877</v>
      </c>
      <c r="T7202" t="s">
        <v>1831</v>
      </c>
      <c r="X7202" s="34" t="str">
        <f t="shared" si="225"/>
        <v>0522431</v>
      </c>
    </row>
    <row r="7203" spans="1:24" x14ac:dyDescent="0.15">
      <c r="A7203" t="s">
        <v>4566</v>
      </c>
      <c r="B7203" t="s">
        <v>935</v>
      </c>
      <c r="C7203" t="s">
        <v>2157</v>
      </c>
      <c r="D7203" t="s">
        <v>22</v>
      </c>
      <c r="E7203" t="s">
        <v>4567</v>
      </c>
      <c r="F7203" t="s">
        <v>0</v>
      </c>
      <c r="G7203" t="s">
        <v>4568</v>
      </c>
      <c r="H7203" t="s">
        <v>0</v>
      </c>
      <c r="I7203" t="s">
        <v>136</v>
      </c>
      <c r="J7203" t="s">
        <v>137</v>
      </c>
      <c r="K7203" s="34" t="str">
        <f t="shared" si="224"/>
        <v>0522431ニコ</v>
      </c>
      <c r="L7203" t="s">
        <v>752</v>
      </c>
      <c r="M7203" t="s">
        <v>1983</v>
      </c>
      <c r="N7203" t="s">
        <v>0</v>
      </c>
      <c r="O7203" t="s">
        <v>0</v>
      </c>
      <c r="P7203" t="s">
        <v>0</v>
      </c>
      <c r="Q7203" t="s">
        <v>0</v>
      </c>
      <c r="R7203" t="s">
        <v>0</v>
      </c>
      <c r="S7203" t="s">
        <v>877</v>
      </c>
      <c r="T7203" t="s">
        <v>1831</v>
      </c>
      <c r="X7203" s="34" t="str">
        <f t="shared" si="225"/>
        <v>0522431</v>
      </c>
    </row>
    <row r="7204" spans="1:24" x14ac:dyDescent="0.15">
      <c r="A7204" t="s">
        <v>4566</v>
      </c>
      <c r="B7204" t="s">
        <v>935</v>
      </c>
      <c r="C7204" t="s">
        <v>2157</v>
      </c>
      <c r="D7204" t="s">
        <v>22</v>
      </c>
      <c r="E7204" t="s">
        <v>4567</v>
      </c>
      <c r="F7204" t="s">
        <v>0</v>
      </c>
      <c r="G7204" t="s">
        <v>4568</v>
      </c>
      <c r="H7204" t="s">
        <v>0</v>
      </c>
      <c r="I7204" t="s">
        <v>1992</v>
      </c>
      <c r="J7204" t="s">
        <v>1993</v>
      </c>
      <c r="K7204" s="34" t="str">
        <f t="shared" si="224"/>
        <v>0522431心再予３</v>
      </c>
      <c r="L7204" t="s">
        <v>62</v>
      </c>
      <c r="M7204" t="s">
        <v>1940</v>
      </c>
      <c r="N7204" t="s">
        <v>0</v>
      </c>
      <c r="O7204" t="s">
        <v>0</v>
      </c>
      <c r="P7204" t="s">
        <v>0</v>
      </c>
      <c r="Q7204" t="s">
        <v>0</v>
      </c>
      <c r="R7204" t="s">
        <v>0</v>
      </c>
      <c r="S7204" t="s">
        <v>877</v>
      </c>
      <c r="T7204" t="s">
        <v>1831</v>
      </c>
      <c r="X7204" s="34" t="str">
        <f t="shared" si="225"/>
        <v>0522431</v>
      </c>
    </row>
    <row r="7205" spans="1:24" x14ac:dyDescent="0.15">
      <c r="A7205" t="s">
        <v>4566</v>
      </c>
      <c r="B7205" t="s">
        <v>935</v>
      </c>
      <c r="C7205" t="s">
        <v>2157</v>
      </c>
      <c r="D7205" t="s">
        <v>22</v>
      </c>
      <c r="E7205" t="s">
        <v>4567</v>
      </c>
      <c r="F7205" t="s">
        <v>0</v>
      </c>
      <c r="G7205" t="s">
        <v>4568</v>
      </c>
      <c r="H7205" t="s">
        <v>0</v>
      </c>
      <c r="I7205" t="s">
        <v>702</v>
      </c>
      <c r="J7205" t="s">
        <v>703</v>
      </c>
      <c r="K7205" s="34" t="str">
        <f t="shared" si="224"/>
        <v>0522431電情</v>
      </c>
      <c r="L7205" t="s">
        <v>454</v>
      </c>
      <c r="M7205" t="s">
        <v>1983</v>
      </c>
      <c r="N7205" t="s">
        <v>0</v>
      </c>
      <c r="O7205" t="s">
        <v>0</v>
      </c>
      <c r="P7205" t="s">
        <v>0</v>
      </c>
      <c r="Q7205" t="s">
        <v>0</v>
      </c>
      <c r="R7205" t="s">
        <v>0</v>
      </c>
      <c r="S7205" t="s">
        <v>877</v>
      </c>
      <c r="T7205" t="s">
        <v>1831</v>
      </c>
      <c r="X7205" s="34" t="str">
        <f t="shared" si="225"/>
        <v>0522431</v>
      </c>
    </row>
    <row r="7206" spans="1:24" x14ac:dyDescent="0.15">
      <c r="A7206" t="s">
        <v>4566</v>
      </c>
      <c r="B7206" t="s">
        <v>935</v>
      </c>
      <c r="C7206" t="s">
        <v>2157</v>
      </c>
      <c r="D7206" t="s">
        <v>22</v>
      </c>
      <c r="E7206" t="s">
        <v>4567</v>
      </c>
      <c r="F7206" t="s">
        <v>0</v>
      </c>
      <c r="G7206" t="s">
        <v>4568</v>
      </c>
      <c r="H7206" t="s">
        <v>0</v>
      </c>
      <c r="I7206" t="s">
        <v>315</v>
      </c>
      <c r="J7206" t="s">
        <v>316</v>
      </c>
      <c r="K7206" s="34" t="str">
        <f t="shared" si="224"/>
        <v>0522431在医総管１</v>
      </c>
      <c r="L7206" t="s">
        <v>3216</v>
      </c>
      <c r="M7206" t="s">
        <v>1983</v>
      </c>
      <c r="N7206" t="s">
        <v>0</v>
      </c>
      <c r="O7206" t="s">
        <v>0</v>
      </c>
      <c r="P7206" t="s">
        <v>0</v>
      </c>
      <c r="Q7206" t="s">
        <v>0</v>
      </c>
      <c r="R7206" t="s">
        <v>0</v>
      </c>
      <c r="S7206" t="s">
        <v>877</v>
      </c>
      <c r="T7206" t="s">
        <v>1831</v>
      </c>
      <c r="X7206" s="34" t="str">
        <f t="shared" si="225"/>
        <v>0522431</v>
      </c>
    </row>
    <row r="7207" spans="1:24" x14ac:dyDescent="0.15">
      <c r="A7207" t="s">
        <v>4566</v>
      </c>
      <c r="B7207" t="s">
        <v>935</v>
      </c>
      <c r="C7207" t="s">
        <v>2157</v>
      </c>
      <c r="D7207" t="s">
        <v>22</v>
      </c>
      <c r="E7207" t="s">
        <v>4567</v>
      </c>
      <c r="F7207" t="s">
        <v>0</v>
      </c>
      <c r="G7207" t="s">
        <v>4568</v>
      </c>
      <c r="H7207" t="s">
        <v>0</v>
      </c>
      <c r="I7207" t="s">
        <v>1950</v>
      </c>
      <c r="J7207" t="s">
        <v>1951</v>
      </c>
      <c r="K7207" s="34" t="str">
        <f t="shared" si="224"/>
        <v>0522431在持充</v>
      </c>
      <c r="L7207" t="s">
        <v>721</v>
      </c>
      <c r="M7207" t="s">
        <v>1940</v>
      </c>
      <c r="N7207" t="s">
        <v>0</v>
      </c>
      <c r="O7207" t="s">
        <v>0</v>
      </c>
      <c r="P7207" t="s">
        <v>0</v>
      </c>
      <c r="Q7207" t="s">
        <v>0</v>
      </c>
      <c r="R7207" t="s">
        <v>0</v>
      </c>
      <c r="S7207" t="s">
        <v>877</v>
      </c>
      <c r="T7207" t="s">
        <v>1831</v>
      </c>
      <c r="X7207" s="34" t="str">
        <f t="shared" si="225"/>
        <v>0522431</v>
      </c>
    </row>
    <row r="7208" spans="1:24" x14ac:dyDescent="0.15">
      <c r="A7208" t="s">
        <v>4566</v>
      </c>
      <c r="B7208" t="s">
        <v>935</v>
      </c>
      <c r="C7208" t="s">
        <v>2157</v>
      </c>
      <c r="D7208" t="s">
        <v>22</v>
      </c>
      <c r="E7208" t="s">
        <v>4567</v>
      </c>
      <c r="F7208" t="s">
        <v>0</v>
      </c>
      <c r="G7208" t="s">
        <v>4568</v>
      </c>
      <c r="H7208" t="s">
        <v>0</v>
      </c>
      <c r="I7208" t="s">
        <v>193</v>
      </c>
      <c r="J7208" t="s">
        <v>194</v>
      </c>
      <c r="K7208" s="34" t="str">
        <f t="shared" si="224"/>
        <v>0522431心Ⅰ</v>
      </c>
      <c r="L7208" t="s">
        <v>188</v>
      </c>
      <c r="M7208" t="s">
        <v>1983</v>
      </c>
      <c r="N7208" t="s">
        <v>0</v>
      </c>
      <c r="O7208" t="s">
        <v>0</v>
      </c>
      <c r="P7208" t="s">
        <v>0</v>
      </c>
      <c r="Q7208" t="s">
        <v>0</v>
      </c>
      <c r="R7208" t="s">
        <v>0</v>
      </c>
      <c r="S7208" t="s">
        <v>877</v>
      </c>
      <c r="T7208" t="s">
        <v>1831</v>
      </c>
      <c r="X7208" s="34" t="str">
        <f t="shared" si="225"/>
        <v>0522431</v>
      </c>
    </row>
    <row r="7209" spans="1:24" x14ac:dyDescent="0.15">
      <c r="A7209" t="s">
        <v>4566</v>
      </c>
      <c r="B7209" t="s">
        <v>935</v>
      </c>
      <c r="C7209" t="s">
        <v>2157</v>
      </c>
      <c r="D7209" t="s">
        <v>22</v>
      </c>
      <c r="E7209" t="s">
        <v>4567</v>
      </c>
      <c r="F7209" t="s">
        <v>0</v>
      </c>
      <c r="G7209" t="s">
        <v>4568</v>
      </c>
      <c r="H7209" t="s">
        <v>0</v>
      </c>
      <c r="I7209" t="s">
        <v>193</v>
      </c>
      <c r="J7209" t="s">
        <v>194</v>
      </c>
      <c r="K7209" s="34" t="str">
        <f t="shared" si="224"/>
        <v>0522431心Ⅰ</v>
      </c>
      <c r="L7209" t="s">
        <v>188</v>
      </c>
      <c r="M7209" t="s">
        <v>1983</v>
      </c>
      <c r="N7209" t="s">
        <v>0</v>
      </c>
      <c r="O7209" t="s">
        <v>2046</v>
      </c>
      <c r="P7209" t="s">
        <v>53</v>
      </c>
      <c r="Q7209" t="s">
        <v>0</v>
      </c>
      <c r="R7209" t="s">
        <v>0</v>
      </c>
      <c r="S7209" t="s">
        <v>877</v>
      </c>
      <c r="T7209" t="s">
        <v>1831</v>
      </c>
      <c r="X7209" s="34" t="str">
        <f t="shared" si="225"/>
        <v>0522431有</v>
      </c>
    </row>
    <row r="7210" spans="1:24" x14ac:dyDescent="0.15">
      <c r="A7210" t="s">
        <v>4566</v>
      </c>
      <c r="B7210" t="s">
        <v>935</v>
      </c>
      <c r="C7210" t="s">
        <v>2157</v>
      </c>
      <c r="D7210" t="s">
        <v>22</v>
      </c>
      <c r="E7210" t="s">
        <v>4567</v>
      </c>
      <c r="F7210" t="s">
        <v>0</v>
      </c>
      <c r="G7210" t="s">
        <v>4568</v>
      </c>
      <c r="H7210" t="s">
        <v>0</v>
      </c>
      <c r="I7210" t="s">
        <v>1945</v>
      </c>
      <c r="J7210" t="s">
        <v>1946</v>
      </c>
      <c r="K7210" s="34" t="str">
        <f t="shared" si="224"/>
        <v>0522431外在ベⅠ注</v>
      </c>
      <c r="L7210" t="s">
        <v>711</v>
      </c>
      <c r="M7210" t="s">
        <v>1940</v>
      </c>
      <c r="N7210" t="s">
        <v>0</v>
      </c>
      <c r="O7210" t="s">
        <v>0</v>
      </c>
      <c r="P7210" t="s">
        <v>0</v>
      </c>
      <c r="Q7210" t="s">
        <v>0</v>
      </c>
      <c r="R7210" t="s">
        <v>0</v>
      </c>
      <c r="S7210" t="s">
        <v>877</v>
      </c>
      <c r="T7210" t="s">
        <v>1831</v>
      </c>
      <c r="X7210" s="34" t="str">
        <f t="shared" si="225"/>
        <v>0522431</v>
      </c>
    </row>
    <row r="7211" spans="1:24" x14ac:dyDescent="0.15">
      <c r="A7211" t="s">
        <v>4570</v>
      </c>
      <c r="B7211" t="s">
        <v>935</v>
      </c>
      <c r="C7211" t="s">
        <v>2157</v>
      </c>
      <c r="D7211" t="s">
        <v>22</v>
      </c>
      <c r="E7211" t="s">
        <v>4571</v>
      </c>
      <c r="F7211" t="s">
        <v>0</v>
      </c>
      <c r="G7211" t="s">
        <v>4572</v>
      </c>
      <c r="H7211" t="s">
        <v>1910</v>
      </c>
      <c r="I7211" t="s">
        <v>1948</v>
      </c>
      <c r="J7211" t="s">
        <v>1949</v>
      </c>
      <c r="K7211" s="34" t="str">
        <f t="shared" si="224"/>
        <v>0610616外医ＤＸ３</v>
      </c>
      <c r="L7211" t="s">
        <v>521</v>
      </c>
      <c r="M7211" t="s">
        <v>1940</v>
      </c>
      <c r="N7211" t="s">
        <v>0</v>
      </c>
      <c r="O7211" t="s">
        <v>0</v>
      </c>
      <c r="P7211" t="s">
        <v>0</v>
      </c>
      <c r="Q7211" t="s">
        <v>0</v>
      </c>
      <c r="R7211" t="s">
        <v>0</v>
      </c>
      <c r="S7211" t="s">
        <v>877</v>
      </c>
      <c r="T7211" t="s">
        <v>1831</v>
      </c>
      <c r="X7211" s="34" t="str">
        <f t="shared" si="225"/>
        <v>0610616</v>
      </c>
    </row>
    <row r="7212" spans="1:24" x14ac:dyDescent="0.15">
      <c r="A7212" t="s">
        <v>4570</v>
      </c>
      <c r="B7212" t="s">
        <v>935</v>
      </c>
      <c r="C7212" t="s">
        <v>2157</v>
      </c>
      <c r="D7212" t="s">
        <v>22</v>
      </c>
      <c r="E7212" t="s">
        <v>4571</v>
      </c>
      <c r="F7212" t="s">
        <v>0</v>
      </c>
      <c r="G7212" t="s">
        <v>4572</v>
      </c>
      <c r="H7212" t="s">
        <v>1910</v>
      </c>
      <c r="I7212" t="s">
        <v>1952</v>
      </c>
      <c r="J7212" t="s">
        <v>1839</v>
      </c>
      <c r="K7212" s="34" t="str">
        <f t="shared" si="224"/>
        <v>0610616時間外１</v>
      </c>
      <c r="L7212" t="s">
        <v>700</v>
      </c>
      <c r="M7212" t="s">
        <v>73</v>
      </c>
      <c r="N7212" t="s">
        <v>0</v>
      </c>
      <c r="O7212" t="s">
        <v>0</v>
      </c>
      <c r="P7212" t="s">
        <v>0</v>
      </c>
      <c r="Q7212" t="s">
        <v>0</v>
      </c>
      <c r="R7212" t="s">
        <v>0</v>
      </c>
      <c r="S7212" t="s">
        <v>877</v>
      </c>
      <c r="T7212" t="s">
        <v>1831</v>
      </c>
      <c r="X7212" s="34" t="str">
        <f t="shared" si="225"/>
        <v>0610616</v>
      </c>
    </row>
    <row r="7213" spans="1:24" x14ac:dyDescent="0.15">
      <c r="A7213" t="s">
        <v>4570</v>
      </c>
      <c r="B7213" t="s">
        <v>935</v>
      </c>
      <c r="C7213" t="s">
        <v>2157</v>
      </c>
      <c r="D7213" t="s">
        <v>22</v>
      </c>
      <c r="E7213" t="s">
        <v>4571</v>
      </c>
      <c r="F7213" t="s">
        <v>0</v>
      </c>
      <c r="G7213" t="s">
        <v>4572</v>
      </c>
      <c r="H7213" t="s">
        <v>1910</v>
      </c>
      <c r="I7213" t="s">
        <v>1941</v>
      </c>
      <c r="J7213" t="s">
        <v>1942</v>
      </c>
      <c r="K7213" s="34" t="str">
        <f t="shared" si="224"/>
        <v>0610616入減免</v>
      </c>
      <c r="L7213" t="s">
        <v>229</v>
      </c>
      <c r="M7213" t="s">
        <v>1940</v>
      </c>
      <c r="N7213" t="s">
        <v>0</v>
      </c>
      <c r="O7213" t="s">
        <v>0</v>
      </c>
      <c r="P7213" t="s">
        <v>0</v>
      </c>
      <c r="Q7213" t="s">
        <v>0</v>
      </c>
      <c r="R7213" t="s">
        <v>0</v>
      </c>
      <c r="S7213" t="s">
        <v>877</v>
      </c>
      <c r="T7213" t="s">
        <v>1831</v>
      </c>
      <c r="X7213" s="34" t="str">
        <f t="shared" si="225"/>
        <v>0610616</v>
      </c>
    </row>
    <row r="7214" spans="1:24" x14ac:dyDescent="0.15">
      <c r="A7214" t="s">
        <v>4570</v>
      </c>
      <c r="B7214" t="s">
        <v>935</v>
      </c>
      <c r="C7214" t="s">
        <v>2157</v>
      </c>
      <c r="D7214" t="s">
        <v>22</v>
      </c>
      <c r="E7214" t="s">
        <v>4571</v>
      </c>
      <c r="F7214" t="s">
        <v>0</v>
      </c>
      <c r="G7214" t="s">
        <v>4572</v>
      </c>
      <c r="H7214" t="s">
        <v>1910</v>
      </c>
      <c r="I7214" t="s">
        <v>1841</v>
      </c>
      <c r="J7214" t="s">
        <v>1842</v>
      </c>
      <c r="K7214" s="34" t="str">
        <f t="shared" si="224"/>
        <v>0610616診入院</v>
      </c>
      <c r="L7214" t="s">
        <v>777</v>
      </c>
      <c r="M7214" t="s">
        <v>23</v>
      </c>
      <c r="N7214" t="s">
        <v>0</v>
      </c>
      <c r="O7214" t="s">
        <v>0</v>
      </c>
      <c r="P7214" t="s">
        <v>0</v>
      </c>
      <c r="Q7214" t="s">
        <v>0</v>
      </c>
      <c r="R7214" t="s">
        <v>0</v>
      </c>
      <c r="S7214" t="s">
        <v>877</v>
      </c>
      <c r="T7214" t="s">
        <v>1831</v>
      </c>
      <c r="X7214" s="34" t="str">
        <f t="shared" si="225"/>
        <v>0610616</v>
      </c>
    </row>
    <row r="7215" spans="1:24" x14ac:dyDescent="0.15">
      <c r="A7215" t="s">
        <v>4570</v>
      </c>
      <c r="B7215" t="s">
        <v>935</v>
      </c>
      <c r="C7215" t="s">
        <v>2157</v>
      </c>
      <c r="D7215" t="s">
        <v>22</v>
      </c>
      <c r="E7215" t="s">
        <v>4571</v>
      </c>
      <c r="F7215" t="s">
        <v>0</v>
      </c>
      <c r="G7215" t="s">
        <v>4572</v>
      </c>
      <c r="H7215" t="s">
        <v>1910</v>
      </c>
      <c r="I7215" t="s">
        <v>1841</v>
      </c>
      <c r="J7215" t="s">
        <v>1842</v>
      </c>
      <c r="K7215" s="34" t="str">
        <f t="shared" si="224"/>
        <v>0610616診入院</v>
      </c>
      <c r="L7215" t="s">
        <v>777</v>
      </c>
      <c r="M7215" t="s">
        <v>23</v>
      </c>
      <c r="N7215" t="s">
        <v>0</v>
      </c>
      <c r="O7215" t="s">
        <v>879</v>
      </c>
      <c r="P7215" t="s">
        <v>36</v>
      </c>
      <c r="Q7215" t="s">
        <v>0</v>
      </c>
      <c r="R7215" t="s">
        <v>0</v>
      </c>
      <c r="S7215" t="s">
        <v>877</v>
      </c>
      <c r="T7215" t="s">
        <v>1831</v>
      </c>
      <c r="X7215" s="34" t="str">
        <f t="shared" si="225"/>
        <v>0610616一般</v>
      </c>
    </row>
    <row r="7216" spans="1:24" x14ac:dyDescent="0.15">
      <c r="A7216" t="s">
        <v>4570</v>
      </c>
      <c r="B7216" t="s">
        <v>935</v>
      </c>
      <c r="C7216" t="s">
        <v>2157</v>
      </c>
      <c r="D7216" t="s">
        <v>22</v>
      </c>
      <c r="E7216" t="s">
        <v>4571</v>
      </c>
      <c r="F7216" t="s">
        <v>0</v>
      </c>
      <c r="G7216" t="s">
        <v>4572</v>
      </c>
      <c r="H7216" t="s">
        <v>1910</v>
      </c>
      <c r="I7216" t="s">
        <v>1841</v>
      </c>
      <c r="J7216" t="s">
        <v>1842</v>
      </c>
      <c r="K7216" s="34" t="str">
        <f t="shared" si="224"/>
        <v>0610616診入院</v>
      </c>
      <c r="L7216" t="s">
        <v>777</v>
      </c>
      <c r="M7216" t="s">
        <v>23</v>
      </c>
      <c r="N7216" t="s">
        <v>0</v>
      </c>
      <c r="O7216" t="s">
        <v>37</v>
      </c>
      <c r="P7216" t="s">
        <v>363</v>
      </c>
      <c r="Q7216" t="s">
        <v>0</v>
      </c>
      <c r="R7216" t="s">
        <v>0</v>
      </c>
      <c r="S7216" t="s">
        <v>877</v>
      </c>
      <c r="T7216" t="s">
        <v>1831</v>
      </c>
      <c r="X7216" s="34" t="str">
        <f t="shared" si="225"/>
        <v>06106168床</v>
      </c>
    </row>
    <row r="7217" spans="1:24" x14ac:dyDescent="0.15">
      <c r="A7217" t="s">
        <v>4570</v>
      </c>
      <c r="B7217" t="s">
        <v>935</v>
      </c>
      <c r="C7217" t="s">
        <v>2157</v>
      </c>
      <c r="D7217" t="s">
        <v>22</v>
      </c>
      <c r="E7217" t="s">
        <v>4571</v>
      </c>
      <c r="F7217" t="s">
        <v>0</v>
      </c>
      <c r="G7217" t="s">
        <v>4572</v>
      </c>
      <c r="H7217" t="s">
        <v>1910</v>
      </c>
      <c r="I7217" t="s">
        <v>1841</v>
      </c>
      <c r="J7217" t="s">
        <v>1842</v>
      </c>
      <c r="K7217" s="34" t="str">
        <f t="shared" si="224"/>
        <v>0610616診入院</v>
      </c>
      <c r="L7217" t="s">
        <v>777</v>
      </c>
      <c r="M7217" t="s">
        <v>23</v>
      </c>
      <c r="N7217" t="s">
        <v>0</v>
      </c>
      <c r="O7217" t="s">
        <v>4</v>
      </c>
      <c r="P7217" t="s">
        <v>1859</v>
      </c>
      <c r="Q7217" t="s">
        <v>0</v>
      </c>
      <c r="R7217" t="s">
        <v>0</v>
      </c>
      <c r="S7217" t="s">
        <v>877</v>
      </c>
      <c r="T7217" t="s">
        <v>1831</v>
      </c>
      <c r="X7217" s="34" t="str">
        <f t="shared" si="225"/>
        <v>0610616入院基本料４</v>
      </c>
    </row>
    <row r="7218" spans="1:24" x14ac:dyDescent="0.15">
      <c r="A7218" t="s">
        <v>4570</v>
      </c>
      <c r="B7218" t="s">
        <v>935</v>
      </c>
      <c r="C7218" t="s">
        <v>2157</v>
      </c>
      <c r="D7218" t="s">
        <v>22</v>
      </c>
      <c r="E7218" t="s">
        <v>4571</v>
      </c>
      <c r="F7218" t="s">
        <v>0</v>
      </c>
      <c r="G7218" t="s">
        <v>4572</v>
      </c>
      <c r="H7218" t="s">
        <v>1910</v>
      </c>
      <c r="I7218" t="s">
        <v>1841</v>
      </c>
      <c r="J7218" t="s">
        <v>1842</v>
      </c>
      <c r="K7218" s="34" t="str">
        <f t="shared" si="224"/>
        <v>0610616診入院</v>
      </c>
      <c r="L7218" t="s">
        <v>777</v>
      </c>
      <c r="M7218" t="s">
        <v>23</v>
      </c>
      <c r="N7218" t="s">
        <v>0</v>
      </c>
      <c r="O7218" t="s">
        <v>1847</v>
      </c>
      <c r="P7218" t="s">
        <v>53</v>
      </c>
      <c r="Q7218" t="s">
        <v>0</v>
      </c>
      <c r="R7218" t="s">
        <v>0</v>
      </c>
      <c r="S7218" t="s">
        <v>877</v>
      </c>
      <c r="T7218" t="s">
        <v>1831</v>
      </c>
      <c r="X7218" s="34" t="str">
        <f t="shared" si="225"/>
        <v>0610616有</v>
      </c>
    </row>
    <row r="7219" spans="1:24" x14ac:dyDescent="0.15">
      <c r="A7219" t="s">
        <v>4570</v>
      </c>
      <c r="B7219" t="s">
        <v>935</v>
      </c>
      <c r="C7219" t="s">
        <v>2157</v>
      </c>
      <c r="D7219" t="s">
        <v>22</v>
      </c>
      <c r="E7219" t="s">
        <v>4571</v>
      </c>
      <c r="F7219" t="s">
        <v>0</v>
      </c>
      <c r="G7219" t="s">
        <v>4572</v>
      </c>
      <c r="H7219" t="s">
        <v>1910</v>
      </c>
      <c r="I7219" t="s">
        <v>1841</v>
      </c>
      <c r="J7219" t="s">
        <v>1842</v>
      </c>
      <c r="K7219" s="34" t="str">
        <f t="shared" si="224"/>
        <v>0610616診入院</v>
      </c>
      <c r="L7219" t="s">
        <v>777</v>
      </c>
      <c r="M7219" t="s">
        <v>23</v>
      </c>
      <c r="N7219" t="s">
        <v>0</v>
      </c>
      <c r="O7219" t="s">
        <v>1850</v>
      </c>
      <c r="P7219" t="s">
        <v>1860</v>
      </c>
      <c r="Q7219" t="s">
        <v>0</v>
      </c>
      <c r="R7219" t="s">
        <v>0</v>
      </c>
      <c r="S7219" t="s">
        <v>877</v>
      </c>
      <c r="T7219" t="s">
        <v>1831</v>
      </c>
      <c r="X7219" s="34" t="str">
        <f t="shared" si="225"/>
        <v>0610616夜間看護配置加算２</v>
      </c>
    </row>
    <row r="7220" spans="1:24" x14ac:dyDescent="0.15">
      <c r="A7220" t="s">
        <v>4570</v>
      </c>
      <c r="B7220" t="s">
        <v>935</v>
      </c>
      <c r="C7220" t="s">
        <v>2157</v>
      </c>
      <c r="D7220" t="s">
        <v>22</v>
      </c>
      <c r="E7220" t="s">
        <v>4571</v>
      </c>
      <c r="F7220" t="s">
        <v>0</v>
      </c>
      <c r="G7220" t="s">
        <v>4572</v>
      </c>
      <c r="H7220" t="s">
        <v>1910</v>
      </c>
      <c r="I7220" t="s">
        <v>761</v>
      </c>
      <c r="J7220" t="s">
        <v>762</v>
      </c>
      <c r="K7220" s="34" t="str">
        <f t="shared" si="224"/>
        <v>0610616短手１</v>
      </c>
      <c r="L7220" t="s">
        <v>221</v>
      </c>
      <c r="M7220" t="s">
        <v>125</v>
      </c>
      <c r="N7220" t="s">
        <v>0</v>
      </c>
      <c r="O7220" t="s">
        <v>0</v>
      </c>
      <c r="P7220" t="s">
        <v>0</v>
      </c>
      <c r="Q7220" t="s">
        <v>0</v>
      </c>
      <c r="R7220" t="s">
        <v>0</v>
      </c>
      <c r="S7220" t="s">
        <v>877</v>
      </c>
      <c r="T7220" t="s">
        <v>1831</v>
      </c>
      <c r="X7220" s="34" t="str">
        <f t="shared" si="225"/>
        <v>0610616</v>
      </c>
    </row>
    <row r="7221" spans="1:24" x14ac:dyDescent="0.15">
      <c r="A7221" t="s">
        <v>4570</v>
      </c>
      <c r="B7221" t="s">
        <v>935</v>
      </c>
      <c r="C7221" t="s">
        <v>2157</v>
      </c>
      <c r="D7221" t="s">
        <v>22</v>
      </c>
      <c r="E7221" t="s">
        <v>4571</v>
      </c>
      <c r="F7221" t="s">
        <v>0</v>
      </c>
      <c r="G7221" t="s">
        <v>4572</v>
      </c>
      <c r="H7221" t="s">
        <v>1910</v>
      </c>
      <c r="I7221" t="s">
        <v>489</v>
      </c>
      <c r="J7221" t="s">
        <v>490</v>
      </c>
      <c r="K7221" s="34" t="str">
        <f t="shared" si="224"/>
        <v>0610616コン１</v>
      </c>
      <c r="L7221" t="s">
        <v>292</v>
      </c>
      <c r="M7221" t="s">
        <v>60</v>
      </c>
      <c r="N7221" t="s">
        <v>0</v>
      </c>
      <c r="O7221" t="s">
        <v>0</v>
      </c>
      <c r="P7221" t="s">
        <v>0</v>
      </c>
      <c r="Q7221" t="s">
        <v>0</v>
      </c>
      <c r="R7221" t="s">
        <v>0</v>
      </c>
      <c r="S7221" t="s">
        <v>877</v>
      </c>
      <c r="T7221" t="s">
        <v>1831</v>
      </c>
      <c r="X7221" s="34" t="str">
        <f t="shared" si="225"/>
        <v>0610616</v>
      </c>
    </row>
    <row r="7222" spans="1:24" x14ac:dyDescent="0.15">
      <c r="A7222" t="s">
        <v>4570</v>
      </c>
      <c r="B7222" t="s">
        <v>935</v>
      </c>
      <c r="C7222" t="s">
        <v>2157</v>
      </c>
      <c r="D7222" t="s">
        <v>22</v>
      </c>
      <c r="E7222" t="s">
        <v>4571</v>
      </c>
      <c r="F7222" t="s">
        <v>0</v>
      </c>
      <c r="G7222" t="s">
        <v>4572</v>
      </c>
      <c r="H7222" t="s">
        <v>1910</v>
      </c>
      <c r="I7222" t="s">
        <v>1995</v>
      </c>
      <c r="J7222" t="s">
        <v>332</v>
      </c>
      <c r="K7222" s="34" t="str">
        <f t="shared" si="224"/>
        <v>0610616緑内眼ド</v>
      </c>
      <c r="L7222" t="s">
        <v>146</v>
      </c>
      <c r="M7222" t="s">
        <v>352</v>
      </c>
      <c r="N7222" t="s">
        <v>0</v>
      </c>
      <c r="O7222" t="s">
        <v>0</v>
      </c>
      <c r="P7222" t="s">
        <v>0</v>
      </c>
      <c r="Q7222" t="s">
        <v>0</v>
      </c>
      <c r="R7222" t="s">
        <v>0</v>
      </c>
      <c r="S7222" t="s">
        <v>877</v>
      </c>
      <c r="T7222" t="s">
        <v>1831</v>
      </c>
      <c r="X7222" s="34" t="str">
        <f t="shared" si="225"/>
        <v>0610616</v>
      </c>
    </row>
    <row r="7223" spans="1:24" x14ac:dyDescent="0.15">
      <c r="A7223" t="s">
        <v>4570</v>
      </c>
      <c r="B7223" t="s">
        <v>935</v>
      </c>
      <c r="C7223" t="s">
        <v>2157</v>
      </c>
      <c r="D7223" t="s">
        <v>22</v>
      </c>
      <c r="E7223" t="s">
        <v>4571</v>
      </c>
      <c r="F7223" t="s">
        <v>0</v>
      </c>
      <c r="G7223" t="s">
        <v>4572</v>
      </c>
      <c r="H7223" t="s">
        <v>1910</v>
      </c>
      <c r="I7223" t="s">
        <v>1945</v>
      </c>
      <c r="J7223" t="s">
        <v>1946</v>
      </c>
      <c r="K7223" s="34" t="str">
        <f t="shared" si="224"/>
        <v>0610616外在ベⅠ注</v>
      </c>
      <c r="L7223" t="s">
        <v>2210</v>
      </c>
      <c r="M7223" t="s">
        <v>1940</v>
      </c>
      <c r="N7223" t="s">
        <v>0</v>
      </c>
      <c r="O7223" t="s">
        <v>0</v>
      </c>
      <c r="P7223" t="s">
        <v>0</v>
      </c>
      <c r="Q7223" t="s">
        <v>0</v>
      </c>
      <c r="R7223" t="s">
        <v>0</v>
      </c>
      <c r="S7223" t="s">
        <v>877</v>
      </c>
      <c r="T7223" t="s">
        <v>1831</v>
      </c>
      <c r="X7223" s="34" t="str">
        <f t="shared" si="225"/>
        <v>0610616</v>
      </c>
    </row>
    <row r="7224" spans="1:24" x14ac:dyDescent="0.15">
      <c r="A7224" t="s">
        <v>4573</v>
      </c>
      <c r="B7224" t="s">
        <v>935</v>
      </c>
      <c r="C7224" t="s">
        <v>2157</v>
      </c>
      <c r="D7224" t="s">
        <v>22</v>
      </c>
      <c r="E7224" t="s">
        <v>4574</v>
      </c>
      <c r="F7224" t="s">
        <v>0</v>
      </c>
      <c r="G7224" t="s">
        <v>4575</v>
      </c>
      <c r="H7224" t="s">
        <v>1920</v>
      </c>
      <c r="I7224" t="s">
        <v>515</v>
      </c>
      <c r="J7224" t="s">
        <v>516</v>
      </c>
      <c r="K7224" s="34" t="str">
        <f t="shared" si="224"/>
        <v>0620623情報通信</v>
      </c>
      <c r="L7224" t="s">
        <v>335</v>
      </c>
      <c r="M7224" t="s">
        <v>1585</v>
      </c>
      <c r="N7224" t="s">
        <v>0</v>
      </c>
      <c r="O7224" t="s">
        <v>0</v>
      </c>
      <c r="P7224" t="s">
        <v>0</v>
      </c>
      <c r="Q7224" t="s">
        <v>0</v>
      </c>
      <c r="R7224" t="s">
        <v>0</v>
      </c>
      <c r="S7224" t="s">
        <v>877</v>
      </c>
      <c r="T7224" t="s">
        <v>1831</v>
      </c>
      <c r="X7224" s="34" t="str">
        <f t="shared" si="225"/>
        <v>0620623</v>
      </c>
    </row>
    <row r="7225" spans="1:24" x14ac:dyDescent="0.15">
      <c r="A7225" t="s">
        <v>4573</v>
      </c>
      <c r="B7225" t="s">
        <v>935</v>
      </c>
      <c r="C7225" t="s">
        <v>2157</v>
      </c>
      <c r="D7225" t="s">
        <v>22</v>
      </c>
      <c r="E7225" t="s">
        <v>4574</v>
      </c>
      <c r="F7225" t="s">
        <v>0</v>
      </c>
      <c r="G7225" t="s">
        <v>4575</v>
      </c>
      <c r="H7225" t="s">
        <v>1920</v>
      </c>
      <c r="I7225" t="s">
        <v>1841</v>
      </c>
      <c r="J7225" t="s">
        <v>1842</v>
      </c>
      <c r="K7225" s="34" t="str">
        <f t="shared" si="224"/>
        <v>0620623診入院</v>
      </c>
      <c r="L7225" t="s">
        <v>72</v>
      </c>
      <c r="M7225" t="s">
        <v>407</v>
      </c>
      <c r="N7225" t="s">
        <v>0</v>
      </c>
      <c r="O7225" t="s">
        <v>0</v>
      </c>
      <c r="P7225" t="s">
        <v>0</v>
      </c>
      <c r="Q7225" t="s">
        <v>0</v>
      </c>
      <c r="R7225" t="s">
        <v>0</v>
      </c>
      <c r="S7225" t="s">
        <v>877</v>
      </c>
      <c r="T7225" t="s">
        <v>1831</v>
      </c>
      <c r="X7225" s="34" t="str">
        <f t="shared" si="225"/>
        <v>0620623</v>
      </c>
    </row>
    <row r="7226" spans="1:24" x14ac:dyDescent="0.15">
      <c r="A7226" t="s">
        <v>4573</v>
      </c>
      <c r="B7226" t="s">
        <v>935</v>
      </c>
      <c r="C7226" t="s">
        <v>2157</v>
      </c>
      <c r="D7226" t="s">
        <v>22</v>
      </c>
      <c r="E7226" t="s">
        <v>4574</v>
      </c>
      <c r="F7226" t="s">
        <v>0</v>
      </c>
      <c r="G7226" t="s">
        <v>4575</v>
      </c>
      <c r="H7226" t="s">
        <v>1920</v>
      </c>
      <c r="I7226" t="s">
        <v>1841</v>
      </c>
      <c r="J7226" t="s">
        <v>1842</v>
      </c>
      <c r="K7226" s="34" t="str">
        <f t="shared" si="224"/>
        <v>0620623診入院</v>
      </c>
      <c r="L7226" t="s">
        <v>72</v>
      </c>
      <c r="M7226" t="s">
        <v>407</v>
      </c>
      <c r="N7226" t="s">
        <v>0</v>
      </c>
      <c r="O7226" t="s">
        <v>879</v>
      </c>
      <c r="P7226" t="s">
        <v>36</v>
      </c>
      <c r="Q7226" t="s">
        <v>0</v>
      </c>
      <c r="R7226" t="s">
        <v>0</v>
      </c>
      <c r="S7226" t="s">
        <v>877</v>
      </c>
      <c r="T7226" t="s">
        <v>1831</v>
      </c>
      <c r="X7226" s="34" t="str">
        <f t="shared" si="225"/>
        <v>0620623一般</v>
      </c>
    </row>
    <row r="7227" spans="1:24" x14ac:dyDescent="0.15">
      <c r="A7227" t="s">
        <v>4573</v>
      </c>
      <c r="B7227" t="s">
        <v>935</v>
      </c>
      <c r="C7227" t="s">
        <v>2157</v>
      </c>
      <c r="D7227" t="s">
        <v>22</v>
      </c>
      <c r="E7227" t="s">
        <v>4574</v>
      </c>
      <c r="F7227" t="s">
        <v>0</v>
      </c>
      <c r="G7227" t="s">
        <v>4575</v>
      </c>
      <c r="H7227" t="s">
        <v>1920</v>
      </c>
      <c r="I7227" t="s">
        <v>1841</v>
      </c>
      <c r="J7227" t="s">
        <v>1842</v>
      </c>
      <c r="K7227" s="34" t="str">
        <f t="shared" si="224"/>
        <v>0620623診入院</v>
      </c>
      <c r="L7227" t="s">
        <v>72</v>
      </c>
      <c r="M7227" t="s">
        <v>407</v>
      </c>
      <c r="N7227" t="s">
        <v>0</v>
      </c>
      <c r="O7227" t="s">
        <v>37</v>
      </c>
      <c r="P7227" t="s">
        <v>878</v>
      </c>
      <c r="Q7227" t="s">
        <v>0</v>
      </c>
      <c r="R7227" t="s">
        <v>0</v>
      </c>
      <c r="S7227" t="s">
        <v>877</v>
      </c>
      <c r="T7227" t="s">
        <v>1831</v>
      </c>
      <c r="X7227" s="34" t="str">
        <f t="shared" si="225"/>
        <v>06206233床</v>
      </c>
    </row>
    <row r="7228" spans="1:24" x14ac:dyDescent="0.15">
      <c r="A7228" t="s">
        <v>4573</v>
      </c>
      <c r="B7228" t="s">
        <v>935</v>
      </c>
      <c r="C7228" t="s">
        <v>2157</v>
      </c>
      <c r="D7228" t="s">
        <v>22</v>
      </c>
      <c r="E7228" t="s">
        <v>4574</v>
      </c>
      <c r="F7228" t="s">
        <v>0</v>
      </c>
      <c r="G7228" t="s">
        <v>4575</v>
      </c>
      <c r="H7228" t="s">
        <v>1920</v>
      </c>
      <c r="I7228" t="s">
        <v>1841</v>
      </c>
      <c r="J7228" t="s">
        <v>1842</v>
      </c>
      <c r="K7228" s="34" t="str">
        <f t="shared" si="224"/>
        <v>0620623診入院</v>
      </c>
      <c r="L7228" t="s">
        <v>72</v>
      </c>
      <c r="M7228" t="s">
        <v>407</v>
      </c>
      <c r="N7228" t="s">
        <v>0</v>
      </c>
      <c r="O7228" t="s">
        <v>4</v>
      </c>
      <c r="P7228" t="s">
        <v>1859</v>
      </c>
      <c r="Q7228" t="s">
        <v>0</v>
      </c>
      <c r="R7228" t="s">
        <v>0</v>
      </c>
      <c r="S7228" t="s">
        <v>877</v>
      </c>
      <c r="T7228" t="s">
        <v>1831</v>
      </c>
      <c r="X7228" s="34" t="str">
        <f t="shared" si="225"/>
        <v>0620623入院基本料４</v>
      </c>
    </row>
    <row r="7229" spans="1:24" x14ac:dyDescent="0.15">
      <c r="A7229" t="s">
        <v>4573</v>
      </c>
      <c r="B7229" t="s">
        <v>935</v>
      </c>
      <c r="C7229" t="s">
        <v>2157</v>
      </c>
      <c r="D7229" t="s">
        <v>22</v>
      </c>
      <c r="E7229" t="s">
        <v>4574</v>
      </c>
      <c r="F7229" t="s">
        <v>0</v>
      </c>
      <c r="G7229" t="s">
        <v>4575</v>
      </c>
      <c r="H7229" t="s">
        <v>1920</v>
      </c>
      <c r="I7229" t="s">
        <v>1965</v>
      </c>
      <c r="J7229" t="s">
        <v>1966</v>
      </c>
      <c r="K7229" s="34" t="str">
        <f t="shared" si="224"/>
        <v>0620623充管脂３</v>
      </c>
      <c r="L7229" t="s">
        <v>345</v>
      </c>
      <c r="M7229" t="s">
        <v>1940</v>
      </c>
      <c r="N7229" t="s">
        <v>0</v>
      </c>
      <c r="O7229" t="s">
        <v>0</v>
      </c>
      <c r="P7229" t="s">
        <v>0</v>
      </c>
      <c r="Q7229" t="s">
        <v>0</v>
      </c>
      <c r="R7229" t="s">
        <v>0</v>
      </c>
      <c r="S7229" t="s">
        <v>877</v>
      </c>
      <c r="T7229" t="s">
        <v>1831</v>
      </c>
      <c r="X7229" s="34" t="str">
        <f t="shared" si="225"/>
        <v>0620623</v>
      </c>
    </row>
    <row r="7230" spans="1:24" x14ac:dyDescent="0.15">
      <c r="A7230" t="s">
        <v>4573</v>
      </c>
      <c r="B7230" t="s">
        <v>935</v>
      </c>
      <c r="C7230" t="s">
        <v>2157</v>
      </c>
      <c r="D7230" t="s">
        <v>22</v>
      </c>
      <c r="E7230" t="s">
        <v>4574</v>
      </c>
      <c r="F7230" t="s">
        <v>0</v>
      </c>
      <c r="G7230" t="s">
        <v>4575</v>
      </c>
      <c r="H7230" t="s">
        <v>1920</v>
      </c>
      <c r="I7230" t="s">
        <v>1969</v>
      </c>
      <c r="J7230" t="s">
        <v>1970</v>
      </c>
      <c r="K7230" s="34" t="str">
        <f t="shared" si="224"/>
        <v>0620623充管高３</v>
      </c>
      <c r="L7230" t="s">
        <v>345</v>
      </c>
      <c r="M7230" t="s">
        <v>1940</v>
      </c>
      <c r="N7230" t="s">
        <v>0</v>
      </c>
      <c r="O7230" t="s">
        <v>0</v>
      </c>
      <c r="P7230" t="s">
        <v>0</v>
      </c>
      <c r="Q7230" t="s">
        <v>0</v>
      </c>
      <c r="R7230" t="s">
        <v>0</v>
      </c>
      <c r="S7230" t="s">
        <v>877</v>
      </c>
      <c r="T7230" t="s">
        <v>1831</v>
      </c>
      <c r="X7230" s="34" t="str">
        <f t="shared" si="225"/>
        <v>0620623</v>
      </c>
    </row>
    <row r="7231" spans="1:24" x14ac:dyDescent="0.15">
      <c r="A7231" t="s">
        <v>4573</v>
      </c>
      <c r="B7231" t="s">
        <v>935</v>
      </c>
      <c r="C7231" t="s">
        <v>2157</v>
      </c>
      <c r="D7231" t="s">
        <v>22</v>
      </c>
      <c r="E7231" t="s">
        <v>4574</v>
      </c>
      <c r="F7231" t="s">
        <v>0</v>
      </c>
      <c r="G7231" t="s">
        <v>4575</v>
      </c>
      <c r="H7231" t="s">
        <v>1920</v>
      </c>
      <c r="I7231" t="s">
        <v>1973</v>
      </c>
      <c r="J7231" t="s">
        <v>1974</v>
      </c>
      <c r="K7231" s="34" t="str">
        <f t="shared" si="224"/>
        <v>0620623充管糖３</v>
      </c>
      <c r="L7231" t="s">
        <v>345</v>
      </c>
      <c r="M7231" t="s">
        <v>1940</v>
      </c>
      <c r="N7231" t="s">
        <v>0</v>
      </c>
      <c r="O7231" t="s">
        <v>0</v>
      </c>
      <c r="P7231" t="s">
        <v>0</v>
      </c>
      <c r="Q7231" t="s">
        <v>0</v>
      </c>
      <c r="R7231" t="s">
        <v>0</v>
      </c>
      <c r="S7231" t="s">
        <v>877</v>
      </c>
      <c r="T7231" t="s">
        <v>1831</v>
      </c>
      <c r="X7231" s="34" t="str">
        <f t="shared" si="225"/>
        <v>0620623</v>
      </c>
    </row>
    <row r="7232" spans="1:24" x14ac:dyDescent="0.15">
      <c r="A7232" t="s">
        <v>4573</v>
      </c>
      <c r="B7232" t="s">
        <v>935</v>
      </c>
      <c r="C7232" t="s">
        <v>2157</v>
      </c>
      <c r="D7232" t="s">
        <v>22</v>
      </c>
      <c r="E7232" t="s">
        <v>4574</v>
      </c>
      <c r="F7232" t="s">
        <v>0</v>
      </c>
      <c r="G7232" t="s">
        <v>4575</v>
      </c>
      <c r="H7232" t="s">
        <v>1920</v>
      </c>
      <c r="I7232" t="s">
        <v>216</v>
      </c>
      <c r="J7232" t="s">
        <v>216</v>
      </c>
      <c r="K7232" s="34" t="str">
        <f t="shared" si="224"/>
        <v>0620623人工腎臓</v>
      </c>
      <c r="L7232" t="s">
        <v>334</v>
      </c>
      <c r="M7232" t="s">
        <v>65</v>
      </c>
      <c r="N7232" t="s">
        <v>0</v>
      </c>
      <c r="O7232" t="s">
        <v>0</v>
      </c>
      <c r="P7232" t="s">
        <v>0</v>
      </c>
      <c r="Q7232" t="s">
        <v>0</v>
      </c>
      <c r="R7232" t="s">
        <v>0</v>
      </c>
      <c r="S7232" t="s">
        <v>877</v>
      </c>
      <c r="T7232" t="s">
        <v>1831</v>
      </c>
      <c r="X7232" s="34" t="str">
        <f t="shared" si="225"/>
        <v>0620623</v>
      </c>
    </row>
    <row r="7233" spans="1:24" x14ac:dyDescent="0.15">
      <c r="A7233" t="s">
        <v>4573</v>
      </c>
      <c r="B7233" t="s">
        <v>935</v>
      </c>
      <c r="C7233" t="s">
        <v>2157</v>
      </c>
      <c r="D7233" t="s">
        <v>22</v>
      </c>
      <c r="E7233" t="s">
        <v>4574</v>
      </c>
      <c r="F7233" t="s">
        <v>0</v>
      </c>
      <c r="G7233" t="s">
        <v>4575</v>
      </c>
      <c r="H7233" t="s">
        <v>1920</v>
      </c>
      <c r="I7233" t="s">
        <v>216</v>
      </c>
      <c r="J7233" t="s">
        <v>216</v>
      </c>
      <c r="K7233" s="34" t="str">
        <f t="shared" si="224"/>
        <v>0620623人工腎臓</v>
      </c>
      <c r="L7233" t="s">
        <v>334</v>
      </c>
      <c r="M7233" t="s">
        <v>65</v>
      </c>
      <c r="N7233" t="s">
        <v>0</v>
      </c>
      <c r="O7233" t="s">
        <v>218</v>
      </c>
      <c r="P7233" t="s">
        <v>218</v>
      </c>
      <c r="Q7233" t="s">
        <v>0</v>
      </c>
      <c r="R7233" t="s">
        <v>0</v>
      </c>
      <c r="S7233" t="s">
        <v>877</v>
      </c>
      <c r="T7233" t="s">
        <v>1831</v>
      </c>
      <c r="X7233" s="34" t="str">
        <f t="shared" si="225"/>
        <v>0620623慢性維持透析を行った場合１</v>
      </c>
    </row>
    <row r="7234" spans="1:24" x14ac:dyDescent="0.15">
      <c r="A7234" t="s">
        <v>4573</v>
      </c>
      <c r="B7234" t="s">
        <v>935</v>
      </c>
      <c r="C7234" t="s">
        <v>2157</v>
      </c>
      <c r="D7234" t="s">
        <v>22</v>
      </c>
      <c r="E7234" t="s">
        <v>4574</v>
      </c>
      <c r="F7234" t="s">
        <v>0</v>
      </c>
      <c r="G7234" t="s">
        <v>4575</v>
      </c>
      <c r="H7234" t="s">
        <v>1920</v>
      </c>
      <c r="I7234" t="s">
        <v>391</v>
      </c>
      <c r="J7234" t="s">
        <v>392</v>
      </c>
      <c r="K7234" s="34" t="str">
        <f t="shared" si="224"/>
        <v>0620623導入１</v>
      </c>
      <c r="L7234" t="s">
        <v>147</v>
      </c>
      <c r="M7234" t="s">
        <v>65</v>
      </c>
      <c r="N7234" t="s">
        <v>0</v>
      </c>
      <c r="O7234" t="s">
        <v>0</v>
      </c>
      <c r="P7234" t="s">
        <v>0</v>
      </c>
      <c r="Q7234" t="s">
        <v>0</v>
      </c>
      <c r="R7234" t="s">
        <v>0</v>
      </c>
      <c r="S7234" t="s">
        <v>877</v>
      </c>
      <c r="T7234" t="s">
        <v>1831</v>
      </c>
      <c r="X7234" s="34" t="str">
        <f t="shared" si="225"/>
        <v>0620623</v>
      </c>
    </row>
    <row r="7235" spans="1:24" x14ac:dyDescent="0.15">
      <c r="A7235" t="s">
        <v>4573</v>
      </c>
      <c r="B7235" t="s">
        <v>935</v>
      </c>
      <c r="C7235" t="s">
        <v>2157</v>
      </c>
      <c r="D7235" t="s">
        <v>22</v>
      </c>
      <c r="E7235" t="s">
        <v>4574</v>
      </c>
      <c r="F7235" t="s">
        <v>0</v>
      </c>
      <c r="G7235" t="s">
        <v>4575</v>
      </c>
      <c r="H7235" t="s">
        <v>1920</v>
      </c>
      <c r="I7235" t="s">
        <v>222</v>
      </c>
      <c r="J7235" t="s">
        <v>223</v>
      </c>
      <c r="K7235" s="34" t="str">
        <f t="shared" si="224"/>
        <v>0620623透析水</v>
      </c>
      <c r="L7235" t="s">
        <v>764</v>
      </c>
      <c r="M7235" t="s">
        <v>242</v>
      </c>
      <c r="N7235" t="s">
        <v>0</v>
      </c>
      <c r="O7235" t="s">
        <v>0</v>
      </c>
      <c r="P7235" t="s">
        <v>0</v>
      </c>
      <c r="Q7235" t="s">
        <v>0</v>
      </c>
      <c r="R7235" t="s">
        <v>0</v>
      </c>
      <c r="S7235" t="s">
        <v>877</v>
      </c>
      <c r="T7235" t="s">
        <v>1831</v>
      </c>
      <c r="X7235" s="34" t="str">
        <f t="shared" si="225"/>
        <v>0620623</v>
      </c>
    </row>
    <row r="7236" spans="1:24" x14ac:dyDescent="0.15">
      <c r="A7236" t="s">
        <v>4573</v>
      </c>
      <c r="B7236" t="s">
        <v>935</v>
      </c>
      <c r="C7236" t="s">
        <v>2157</v>
      </c>
      <c r="D7236" t="s">
        <v>22</v>
      </c>
      <c r="E7236" t="s">
        <v>4574</v>
      </c>
      <c r="F7236" t="s">
        <v>0</v>
      </c>
      <c r="G7236" t="s">
        <v>4575</v>
      </c>
      <c r="H7236" t="s">
        <v>1920</v>
      </c>
      <c r="I7236" t="s">
        <v>1958</v>
      </c>
      <c r="J7236" t="s">
        <v>1959</v>
      </c>
      <c r="K7236" s="34" t="str">
        <f t="shared" si="224"/>
        <v>0620623腎診充</v>
      </c>
      <c r="L7236" t="s">
        <v>62</v>
      </c>
      <c r="M7236" t="s">
        <v>1940</v>
      </c>
      <c r="N7236" t="s">
        <v>0</v>
      </c>
      <c r="O7236" t="s">
        <v>0</v>
      </c>
      <c r="P7236" t="s">
        <v>0</v>
      </c>
      <c r="Q7236" t="s">
        <v>0</v>
      </c>
      <c r="R7236" t="s">
        <v>0</v>
      </c>
      <c r="S7236" t="s">
        <v>877</v>
      </c>
      <c r="T7236" t="s">
        <v>1831</v>
      </c>
      <c r="X7236" s="34" t="str">
        <f t="shared" si="225"/>
        <v>0620623</v>
      </c>
    </row>
    <row r="7237" spans="1:24" x14ac:dyDescent="0.15">
      <c r="A7237" t="s">
        <v>4573</v>
      </c>
      <c r="B7237" t="s">
        <v>935</v>
      </c>
      <c r="C7237" t="s">
        <v>2157</v>
      </c>
      <c r="D7237" t="s">
        <v>22</v>
      </c>
      <c r="E7237" t="s">
        <v>4574</v>
      </c>
      <c r="F7237" t="s">
        <v>0</v>
      </c>
      <c r="G7237" t="s">
        <v>4575</v>
      </c>
      <c r="H7237" t="s">
        <v>1920</v>
      </c>
      <c r="I7237" t="s">
        <v>395</v>
      </c>
      <c r="J7237" t="s">
        <v>396</v>
      </c>
      <c r="K7237" s="34" t="str">
        <f t="shared" si="224"/>
        <v>0620623肢梢</v>
      </c>
      <c r="L7237" t="s">
        <v>306</v>
      </c>
      <c r="M7237" t="s">
        <v>187</v>
      </c>
      <c r="N7237" t="s">
        <v>0</v>
      </c>
      <c r="O7237" t="s">
        <v>0</v>
      </c>
      <c r="P7237" t="s">
        <v>0</v>
      </c>
      <c r="Q7237" t="s">
        <v>0</v>
      </c>
      <c r="R7237" t="s">
        <v>0</v>
      </c>
      <c r="S7237" t="s">
        <v>877</v>
      </c>
      <c r="T7237" t="s">
        <v>1831</v>
      </c>
      <c r="X7237" s="34" t="str">
        <f t="shared" si="225"/>
        <v>0620623</v>
      </c>
    </row>
    <row r="7238" spans="1:24" x14ac:dyDescent="0.15">
      <c r="A7238" t="s">
        <v>4573</v>
      </c>
      <c r="B7238" t="s">
        <v>935</v>
      </c>
      <c r="C7238" t="s">
        <v>2157</v>
      </c>
      <c r="D7238" t="s">
        <v>22</v>
      </c>
      <c r="E7238" t="s">
        <v>4574</v>
      </c>
      <c r="F7238" t="s">
        <v>0</v>
      </c>
      <c r="G7238" t="s">
        <v>4575</v>
      </c>
      <c r="H7238" t="s">
        <v>1920</v>
      </c>
      <c r="I7238" t="s">
        <v>395</v>
      </c>
      <c r="J7238" t="s">
        <v>396</v>
      </c>
      <c r="K7238" s="34" t="str">
        <f t="shared" ref="K7238:K7301" si="226">E7238&amp;""&amp;J7238</f>
        <v>0620623肢梢</v>
      </c>
      <c r="L7238" t="s">
        <v>306</v>
      </c>
      <c r="M7238" t="s">
        <v>187</v>
      </c>
      <c r="N7238" t="s">
        <v>0</v>
      </c>
      <c r="O7238" t="s">
        <v>397</v>
      </c>
      <c r="P7238" t="s">
        <v>53</v>
      </c>
      <c r="Q7238" t="s">
        <v>0</v>
      </c>
      <c r="R7238" t="s">
        <v>0</v>
      </c>
      <c r="S7238" t="s">
        <v>877</v>
      </c>
      <c r="T7238" t="s">
        <v>1831</v>
      </c>
      <c r="X7238" s="34" t="str">
        <f t="shared" ref="X7238:X7301" si="227">(E7238&amp;""&amp;P7238)</f>
        <v>0620623有</v>
      </c>
    </row>
    <row r="7239" spans="1:24" x14ac:dyDescent="0.15">
      <c r="A7239" t="s">
        <v>4573</v>
      </c>
      <c r="B7239" t="s">
        <v>935</v>
      </c>
      <c r="C7239" t="s">
        <v>2157</v>
      </c>
      <c r="D7239" t="s">
        <v>22</v>
      </c>
      <c r="E7239" t="s">
        <v>4574</v>
      </c>
      <c r="F7239" t="s">
        <v>0</v>
      </c>
      <c r="G7239" t="s">
        <v>4575</v>
      </c>
      <c r="H7239" t="s">
        <v>1920</v>
      </c>
      <c r="I7239" t="s">
        <v>1945</v>
      </c>
      <c r="J7239" t="s">
        <v>1946</v>
      </c>
      <c r="K7239" s="34" t="str">
        <f t="shared" si="226"/>
        <v>0620623外在ベⅠ注</v>
      </c>
      <c r="L7239" t="s">
        <v>863</v>
      </c>
      <c r="M7239" t="s">
        <v>1940</v>
      </c>
      <c r="N7239" t="s">
        <v>0</v>
      </c>
      <c r="O7239" t="s">
        <v>0</v>
      </c>
      <c r="P7239" t="s">
        <v>0</v>
      </c>
      <c r="Q7239" t="s">
        <v>0</v>
      </c>
      <c r="R7239" t="s">
        <v>0</v>
      </c>
      <c r="S7239" t="s">
        <v>877</v>
      </c>
      <c r="T7239" t="s">
        <v>1831</v>
      </c>
      <c r="X7239" s="34" t="str">
        <f t="shared" si="227"/>
        <v>0620623</v>
      </c>
    </row>
    <row r="7240" spans="1:24" x14ac:dyDescent="0.15">
      <c r="A7240" t="s">
        <v>4573</v>
      </c>
      <c r="B7240" t="s">
        <v>935</v>
      </c>
      <c r="C7240" t="s">
        <v>2157</v>
      </c>
      <c r="D7240" t="s">
        <v>22</v>
      </c>
      <c r="E7240" t="s">
        <v>4574</v>
      </c>
      <c r="F7240" t="s">
        <v>0</v>
      </c>
      <c r="G7240" t="s">
        <v>4575</v>
      </c>
      <c r="H7240" t="s">
        <v>1920</v>
      </c>
      <c r="I7240" t="s">
        <v>275</v>
      </c>
      <c r="J7240" t="s">
        <v>276</v>
      </c>
      <c r="K7240" s="34" t="str">
        <f t="shared" si="226"/>
        <v>0620623酸単</v>
      </c>
      <c r="L7240" t="s">
        <v>4576</v>
      </c>
      <c r="M7240" t="s">
        <v>1947</v>
      </c>
      <c r="N7240" t="s">
        <v>0</v>
      </c>
      <c r="O7240" t="s">
        <v>0</v>
      </c>
      <c r="P7240" t="s">
        <v>0</v>
      </c>
      <c r="Q7240" t="s">
        <v>0</v>
      </c>
      <c r="R7240" t="s">
        <v>0</v>
      </c>
      <c r="S7240" t="s">
        <v>877</v>
      </c>
      <c r="T7240" t="s">
        <v>1831</v>
      </c>
      <c r="X7240" s="34" t="str">
        <f t="shared" si="227"/>
        <v>0620623</v>
      </c>
    </row>
    <row r="7241" spans="1:24" x14ac:dyDescent="0.15">
      <c r="A7241" t="s">
        <v>4573</v>
      </c>
      <c r="B7241" t="s">
        <v>935</v>
      </c>
      <c r="C7241" t="s">
        <v>2157</v>
      </c>
      <c r="D7241" t="s">
        <v>22</v>
      </c>
      <c r="E7241" t="s">
        <v>4574</v>
      </c>
      <c r="F7241" t="s">
        <v>0</v>
      </c>
      <c r="G7241" t="s">
        <v>4575</v>
      </c>
      <c r="H7241" t="s">
        <v>1920</v>
      </c>
      <c r="I7241" t="s">
        <v>275</v>
      </c>
      <c r="J7241" t="s">
        <v>276</v>
      </c>
      <c r="K7241" s="34" t="str">
        <f t="shared" si="226"/>
        <v>0620623酸単</v>
      </c>
      <c r="L7241" t="s">
        <v>4576</v>
      </c>
      <c r="M7241" t="s">
        <v>1947</v>
      </c>
      <c r="N7241" t="s">
        <v>0</v>
      </c>
      <c r="O7241" t="s">
        <v>279</v>
      </c>
      <c r="P7241" t="s">
        <v>1384</v>
      </c>
      <c r="Q7241" t="s">
        <v>0</v>
      </c>
      <c r="R7241" t="s">
        <v>0</v>
      </c>
      <c r="S7241" t="s">
        <v>877</v>
      </c>
      <c r="T7241" t="s">
        <v>1831</v>
      </c>
      <c r="X7241" s="34" t="str">
        <f t="shared" si="227"/>
        <v>06206230.63円</v>
      </c>
    </row>
    <row r="7242" spans="1:24" x14ac:dyDescent="0.15">
      <c r="A7242" t="s">
        <v>4573</v>
      </c>
      <c r="B7242" t="s">
        <v>935</v>
      </c>
      <c r="C7242" t="s">
        <v>2157</v>
      </c>
      <c r="D7242" t="s">
        <v>22</v>
      </c>
      <c r="E7242" t="s">
        <v>4574</v>
      </c>
      <c r="F7242" t="s">
        <v>0</v>
      </c>
      <c r="G7242" t="s">
        <v>4575</v>
      </c>
      <c r="H7242" t="s">
        <v>1920</v>
      </c>
      <c r="I7242" t="s">
        <v>275</v>
      </c>
      <c r="J7242" t="s">
        <v>276</v>
      </c>
      <c r="K7242" s="34" t="str">
        <f t="shared" si="226"/>
        <v>0620623酸単</v>
      </c>
      <c r="L7242" t="s">
        <v>4576</v>
      </c>
      <c r="M7242" t="s">
        <v>1947</v>
      </c>
      <c r="N7242" t="s">
        <v>0</v>
      </c>
      <c r="O7242" t="s">
        <v>281</v>
      </c>
      <c r="P7242" t="s">
        <v>4577</v>
      </c>
      <c r="Q7242" t="s">
        <v>0</v>
      </c>
      <c r="R7242" t="s">
        <v>0</v>
      </c>
      <c r="S7242" t="s">
        <v>877</v>
      </c>
      <c r="T7242" t="s">
        <v>1831</v>
      </c>
      <c r="X7242" s="34" t="str">
        <f t="shared" si="227"/>
        <v>06206233.08円</v>
      </c>
    </row>
    <row r="7243" spans="1:24" x14ac:dyDescent="0.15">
      <c r="A7243" t="s">
        <v>4578</v>
      </c>
      <c r="B7243" t="s">
        <v>935</v>
      </c>
      <c r="C7243" t="s">
        <v>2157</v>
      </c>
      <c r="D7243" t="s">
        <v>22</v>
      </c>
      <c r="E7243" t="s">
        <v>4579</v>
      </c>
      <c r="F7243" t="s">
        <v>0</v>
      </c>
      <c r="G7243" t="s">
        <v>4580</v>
      </c>
      <c r="H7243" t="s">
        <v>1855</v>
      </c>
      <c r="I7243" t="s">
        <v>1952</v>
      </c>
      <c r="J7243" t="s">
        <v>1839</v>
      </c>
      <c r="K7243" s="34" t="str">
        <f t="shared" si="226"/>
        <v>0620649時間外１</v>
      </c>
      <c r="L7243" t="s">
        <v>721</v>
      </c>
      <c r="M7243" t="s">
        <v>261</v>
      </c>
      <c r="N7243" t="s">
        <v>0</v>
      </c>
      <c r="O7243" t="s">
        <v>0</v>
      </c>
      <c r="P7243" t="s">
        <v>0</v>
      </c>
      <c r="Q7243" t="s">
        <v>0</v>
      </c>
      <c r="R7243" t="s">
        <v>0</v>
      </c>
      <c r="S7243" t="s">
        <v>877</v>
      </c>
      <c r="T7243" t="s">
        <v>1831</v>
      </c>
      <c r="X7243" s="34" t="str">
        <f t="shared" si="227"/>
        <v>0620649</v>
      </c>
    </row>
    <row r="7244" spans="1:24" x14ac:dyDescent="0.15">
      <c r="A7244" t="s">
        <v>4578</v>
      </c>
      <c r="B7244" t="s">
        <v>935</v>
      </c>
      <c r="C7244" t="s">
        <v>2157</v>
      </c>
      <c r="D7244" t="s">
        <v>22</v>
      </c>
      <c r="E7244" t="s">
        <v>4579</v>
      </c>
      <c r="F7244" t="s">
        <v>0</v>
      </c>
      <c r="G7244" t="s">
        <v>4580</v>
      </c>
      <c r="H7244" t="s">
        <v>1855</v>
      </c>
      <c r="I7244" t="s">
        <v>1841</v>
      </c>
      <c r="J7244" t="s">
        <v>1842</v>
      </c>
      <c r="K7244" s="34" t="str">
        <f t="shared" si="226"/>
        <v>0620649診入院</v>
      </c>
      <c r="L7244" t="s">
        <v>4581</v>
      </c>
      <c r="M7244" t="s">
        <v>1583</v>
      </c>
      <c r="N7244" t="s">
        <v>0</v>
      </c>
      <c r="O7244" t="s">
        <v>0</v>
      </c>
      <c r="P7244" t="s">
        <v>0</v>
      </c>
      <c r="Q7244" t="s">
        <v>0</v>
      </c>
      <c r="R7244" t="s">
        <v>0</v>
      </c>
      <c r="S7244" t="s">
        <v>877</v>
      </c>
      <c r="T7244" t="s">
        <v>1831</v>
      </c>
      <c r="X7244" s="34" t="str">
        <f t="shared" si="227"/>
        <v>0620649</v>
      </c>
    </row>
    <row r="7245" spans="1:24" x14ac:dyDescent="0.15">
      <c r="A7245" t="s">
        <v>4578</v>
      </c>
      <c r="B7245" t="s">
        <v>935</v>
      </c>
      <c r="C7245" t="s">
        <v>2157</v>
      </c>
      <c r="D7245" t="s">
        <v>22</v>
      </c>
      <c r="E7245" t="s">
        <v>4579</v>
      </c>
      <c r="F7245" t="s">
        <v>0</v>
      </c>
      <c r="G7245" t="s">
        <v>4580</v>
      </c>
      <c r="H7245" t="s">
        <v>1855</v>
      </c>
      <c r="I7245" t="s">
        <v>1841</v>
      </c>
      <c r="J7245" t="s">
        <v>1842</v>
      </c>
      <c r="K7245" s="34" t="str">
        <f t="shared" si="226"/>
        <v>0620649診入院</v>
      </c>
      <c r="L7245" t="s">
        <v>4581</v>
      </c>
      <c r="M7245" t="s">
        <v>1583</v>
      </c>
      <c r="N7245" t="s">
        <v>0</v>
      </c>
      <c r="O7245" t="s">
        <v>879</v>
      </c>
      <c r="P7245" t="s">
        <v>36</v>
      </c>
      <c r="Q7245" t="s">
        <v>0</v>
      </c>
      <c r="R7245" t="s">
        <v>0</v>
      </c>
      <c r="S7245" t="s">
        <v>877</v>
      </c>
      <c r="T7245" t="s">
        <v>1831</v>
      </c>
      <c r="X7245" s="34" t="str">
        <f t="shared" si="227"/>
        <v>0620649一般</v>
      </c>
    </row>
    <row r="7246" spans="1:24" x14ac:dyDescent="0.15">
      <c r="A7246" t="s">
        <v>4578</v>
      </c>
      <c r="B7246" t="s">
        <v>935</v>
      </c>
      <c r="C7246" t="s">
        <v>2157</v>
      </c>
      <c r="D7246" t="s">
        <v>22</v>
      </c>
      <c r="E7246" t="s">
        <v>4579</v>
      </c>
      <c r="F7246" t="s">
        <v>0</v>
      </c>
      <c r="G7246" t="s">
        <v>4580</v>
      </c>
      <c r="H7246" t="s">
        <v>1855</v>
      </c>
      <c r="I7246" t="s">
        <v>1841</v>
      </c>
      <c r="J7246" t="s">
        <v>1842</v>
      </c>
      <c r="K7246" s="34" t="str">
        <f t="shared" si="226"/>
        <v>0620649診入院</v>
      </c>
      <c r="L7246" t="s">
        <v>4581</v>
      </c>
      <c r="M7246" t="s">
        <v>1583</v>
      </c>
      <c r="N7246" t="s">
        <v>0</v>
      </c>
      <c r="O7246" t="s">
        <v>37</v>
      </c>
      <c r="P7246" t="s">
        <v>569</v>
      </c>
      <c r="Q7246" t="s">
        <v>0</v>
      </c>
      <c r="R7246" t="s">
        <v>0</v>
      </c>
      <c r="S7246" t="s">
        <v>877</v>
      </c>
      <c r="T7246" t="s">
        <v>1831</v>
      </c>
      <c r="X7246" s="34" t="str">
        <f t="shared" si="227"/>
        <v>062064910床</v>
      </c>
    </row>
    <row r="7247" spans="1:24" x14ac:dyDescent="0.15">
      <c r="A7247" t="s">
        <v>4578</v>
      </c>
      <c r="B7247" t="s">
        <v>935</v>
      </c>
      <c r="C7247" t="s">
        <v>2157</v>
      </c>
      <c r="D7247" t="s">
        <v>22</v>
      </c>
      <c r="E7247" t="s">
        <v>4579</v>
      </c>
      <c r="F7247" t="s">
        <v>0</v>
      </c>
      <c r="G7247" t="s">
        <v>4580</v>
      </c>
      <c r="H7247" t="s">
        <v>1855</v>
      </c>
      <c r="I7247" t="s">
        <v>1841</v>
      </c>
      <c r="J7247" t="s">
        <v>1842</v>
      </c>
      <c r="K7247" s="34" t="str">
        <f t="shared" si="226"/>
        <v>0620649診入院</v>
      </c>
      <c r="L7247" t="s">
        <v>4581</v>
      </c>
      <c r="M7247" t="s">
        <v>1583</v>
      </c>
      <c r="N7247" t="s">
        <v>0</v>
      </c>
      <c r="O7247" t="s">
        <v>4</v>
      </c>
      <c r="P7247" t="s">
        <v>1919</v>
      </c>
      <c r="Q7247" t="s">
        <v>0</v>
      </c>
      <c r="R7247" t="s">
        <v>0</v>
      </c>
      <c r="S7247" t="s">
        <v>877</v>
      </c>
      <c r="T7247" t="s">
        <v>1831</v>
      </c>
      <c r="X7247" s="34" t="str">
        <f t="shared" si="227"/>
        <v>0620649入院基本料３</v>
      </c>
    </row>
    <row r="7248" spans="1:24" x14ac:dyDescent="0.15">
      <c r="A7248" t="s">
        <v>4578</v>
      </c>
      <c r="B7248" t="s">
        <v>935</v>
      </c>
      <c r="C7248" t="s">
        <v>2157</v>
      </c>
      <c r="D7248" t="s">
        <v>22</v>
      </c>
      <c r="E7248" t="s">
        <v>4579</v>
      </c>
      <c r="F7248" t="s">
        <v>0</v>
      </c>
      <c r="G7248" t="s">
        <v>4580</v>
      </c>
      <c r="H7248" t="s">
        <v>1855</v>
      </c>
      <c r="I7248" t="s">
        <v>1841</v>
      </c>
      <c r="J7248" t="s">
        <v>1842</v>
      </c>
      <c r="K7248" s="34" t="str">
        <f t="shared" si="226"/>
        <v>0620649診入院</v>
      </c>
      <c r="L7248" t="s">
        <v>4581</v>
      </c>
      <c r="M7248" t="s">
        <v>1583</v>
      </c>
      <c r="N7248" t="s">
        <v>0</v>
      </c>
      <c r="O7248" t="s">
        <v>1847</v>
      </c>
      <c r="P7248" t="s">
        <v>53</v>
      </c>
      <c r="Q7248" t="s">
        <v>0</v>
      </c>
      <c r="R7248" t="s">
        <v>0</v>
      </c>
      <c r="S7248" t="s">
        <v>877</v>
      </c>
      <c r="T7248" t="s">
        <v>1831</v>
      </c>
      <c r="X7248" s="34" t="str">
        <f t="shared" si="227"/>
        <v>0620649有</v>
      </c>
    </row>
    <row r="7249" spans="1:24" x14ac:dyDescent="0.15">
      <c r="A7249" t="s">
        <v>4578</v>
      </c>
      <c r="B7249" t="s">
        <v>935</v>
      </c>
      <c r="C7249" t="s">
        <v>2157</v>
      </c>
      <c r="D7249" t="s">
        <v>22</v>
      </c>
      <c r="E7249" t="s">
        <v>4579</v>
      </c>
      <c r="F7249" t="s">
        <v>0</v>
      </c>
      <c r="G7249" t="s">
        <v>4580</v>
      </c>
      <c r="H7249" t="s">
        <v>1855</v>
      </c>
      <c r="I7249" t="s">
        <v>1841</v>
      </c>
      <c r="J7249" t="s">
        <v>1842</v>
      </c>
      <c r="K7249" s="34" t="str">
        <f t="shared" si="226"/>
        <v>0620649診入院</v>
      </c>
      <c r="L7249" t="s">
        <v>4581</v>
      </c>
      <c r="M7249" t="s">
        <v>1583</v>
      </c>
      <c r="N7249" t="s">
        <v>0</v>
      </c>
      <c r="O7249" t="s">
        <v>1850</v>
      </c>
      <c r="P7249" t="s">
        <v>1860</v>
      </c>
      <c r="Q7249" t="s">
        <v>0</v>
      </c>
      <c r="R7249" t="s">
        <v>0</v>
      </c>
      <c r="S7249" t="s">
        <v>877</v>
      </c>
      <c r="T7249" t="s">
        <v>1831</v>
      </c>
      <c r="X7249" s="34" t="str">
        <f t="shared" si="227"/>
        <v>0620649夜間看護配置加算２</v>
      </c>
    </row>
    <row r="7250" spans="1:24" x14ac:dyDescent="0.15">
      <c r="A7250" t="s">
        <v>4578</v>
      </c>
      <c r="B7250" t="s">
        <v>935</v>
      </c>
      <c r="C7250" t="s">
        <v>2157</v>
      </c>
      <c r="D7250" t="s">
        <v>22</v>
      </c>
      <c r="E7250" t="s">
        <v>4579</v>
      </c>
      <c r="F7250" t="s">
        <v>0</v>
      </c>
      <c r="G7250" t="s">
        <v>4580</v>
      </c>
      <c r="H7250" t="s">
        <v>1855</v>
      </c>
      <c r="I7250" t="s">
        <v>1841</v>
      </c>
      <c r="J7250" t="s">
        <v>1842</v>
      </c>
      <c r="K7250" s="34" t="str">
        <f t="shared" si="226"/>
        <v>0620649診入院</v>
      </c>
      <c r="L7250" t="s">
        <v>4581</v>
      </c>
      <c r="M7250" t="s">
        <v>1583</v>
      </c>
      <c r="N7250" t="s">
        <v>0</v>
      </c>
      <c r="O7250" t="s">
        <v>1852</v>
      </c>
      <c r="P7250" t="s">
        <v>53</v>
      </c>
      <c r="Q7250" t="s">
        <v>0</v>
      </c>
      <c r="R7250" t="s">
        <v>0</v>
      </c>
      <c r="S7250" t="s">
        <v>877</v>
      </c>
      <c r="T7250" t="s">
        <v>1831</v>
      </c>
      <c r="X7250" s="34" t="str">
        <f t="shared" si="227"/>
        <v>0620649有</v>
      </c>
    </row>
    <row r="7251" spans="1:24" x14ac:dyDescent="0.15">
      <c r="A7251" t="s">
        <v>4578</v>
      </c>
      <c r="B7251" t="s">
        <v>935</v>
      </c>
      <c r="C7251" t="s">
        <v>2157</v>
      </c>
      <c r="D7251" t="s">
        <v>22</v>
      </c>
      <c r="E7251" t="s">
        <v>4579</v>
      </c>
      <c r="F7251" t="s">
        <v>0</v>
      </c>
      <c r="G7251" t="s">
        <v>4580</v>
      </c>
      <c r="H7251" t="s">
        <v>1855</v>
      </c>
      <c r="I7251" t="s">
        <v>474</v>
      </c>
      <c r="J7251" t="s">
        <v>475</v>
      </c>
      <c r="K7251" s="34" t="str">
        <f t="shared" si="226"/>
        <v>0620649一妊管</v>
      </c>
      <c r="L7251" t="s">
        <v>135</v>
      </c>
      <c r="M7251" t="s">
        <v>76</v>
      </c>
      <c r="N7251" t="s">
        <v>0</v>
      </c>
      <c r="O7251" t="s">
        <v>0</v>
      </c>
      <c r="P7251" t="s">
        <v>0</v>
      </c>
      <c r="Q7251" t="s">
        <v>0</v>
      </c>
      <c r="R7251" t="s">
        <v>0</v>
      </c>
      <c r="S7251" t="s">
        <v>877</v>
      </c>
      <c r="T7251" t="s">
        <v>1831</v>
      </c>
      <c r="X7251" s="34" t="str">
        <f t="shared" si="227"/>
        <v>0620649</v>
      </c>
    </row>
    <row r="7252" spans="1:24" x14ac:dyDescent="0.15">
      <c r="A7252" t="s">
        <v>4578</v>
      </c>
      <c r="B7252" t="s">
        <v>935</v>
      </c>
      <c r="C7252" t="s">
        <v>2157</v>
      </c>
      <c r="D7252" t="s">
        <v>22</v>
      </c>
      <c r="E7252" t="s">
        <v>4579</v>
      </c>
      <c r="F7252" t="s">
        <v>0</v>
      </c>
      <c r="G7252" t="s">
        <v>4580</v>
      </c>
      <c r="H7252" t="s">
        <v>1855</v>
      </c>
      <c r="I7252" t="s">
        <v>126</v>
      </c>
      <c r="J7252" t="s">
        <v>127</v>
      </c>
      <c r="K7252" s="34" t="str">
        <f t="shared" si="226"/>
        <v>0620649二骨継３</v>
      </c>
      <c r="L7252" t="s">
        <v>423</v>
      </c>
      <c r="M7252" t="s">
        <v>248</v>
      </c>
      <c r="N7252" t="s">
        <v>0</v>
      </c>
      <c r="O7252" t="s">
        <v>0</v>
      </c>
      <c r="P7252" t="s">
        <v>0</v>
      </c>
      <c r="Q7252" t="s">
        <v>0</v>
      </c>
      <c r="R7252" t="s">
        <v>0</v>
      </c>
      <c r="S7252" t="s">
        <v>877</v>
      </c>
      <c r="T7252" t="s">
        <v>1831</v>
      </c>
      <c r="X7252" s="34" t="str">
        <f t="shared" si="227"/>
        <v>0620649</v>
      </c>
    </row>
    <row r="7253" spans="1:24" x14ac:dyDescent="0.15">
      <c r="A7253" t="s">
        <v>4578</v>
      </c>
      <c r="B7253" t="s">
        <v>935</v>
      </c>
      <c r="C7253" t="s">
        <v>2157</v>
      </c>
      <c r="D7253" t="s">
        <v>22</v>
      </c>
      <c r="E7253" t="s">
        <v>4579</v>
      </c>
      <c r="F7253" t="s">
        <v>0</v>
      </c>
      <c r="G7253" t="s">
        <v>4580</v>
      </c>
      <c r="H7253" t="s">
        <v>1855</v>
      </c>
      <c r="I7253" t="s">
        <v>168</v>
      </c>
      <c r="J7253" t="s">
        <v>169</v>
      </c>
      <c r="K7253" s="34" t="str">
        <f t="shared" si="226"/>
        <v>0620649ＨＰＶ</v>
      </c>
      <c r="L7253" t="s">
        <v>449</v>
      </c>
      <c r="M7253" t="s">
        <v>261</v>
      </c>
      <c r="N7253" t="s">
        <v>0</v>
      </c>
      <c r="O7253" t="s">
        <v>0</v>
      </c>
      <c r="P7253" t="s">
        <v>0</v>
      </c>
      <c r="Q7253" t="s">
        <v>0</v>
      </c>
      <c r="R7253" t="s">
        <v>0</v>
      </c>
      <c r="S7253" t="s">
        <v>877</v>
      </c>
      <c r="T7253" t="s">
        <v>1831</v>
      </c>
      <c r="X7253" s="34" t="str">
        <f t="shared" si="227"/>
        <v>0620649</v>
      </c>
    </row>
    <row r="7254" spans="1:24" x14ac:dyDescent="0.15">
      <c r="A7254" t="s">
        <v>4582</v>
      </c>
      <c r="B7254" t="s">
        <v>935</v>
      </c>
      <c r="C7254" t="s">
        <v>2157</v>
      </c>
      <c r="D7254" t="s">
        <v>22</v>
      </c>
      <c r="E7254" t="s">
        <v>4583</v>
      </c>
      <c r="F7254" t="s">
        <v>0</v>
      </c>
      <c r="G7254" t="s">
        <v>4584</v>
      </c>
      <c r="H7254" t="s">
        <v>3845</v>
      </c>
      <c r="I7254" t="s">
        <v>0</v>
      </c>
      <c r="J7254" t="s">
        <v>0</v>
      </c>
      <c r="K7254" s="34" t="str">
        <f t="shared" si="226"/>
        <v>0620656</v>
      </c>
      <c r="L7254" t="s">
        <v>0</v>
      </c>
      <c r="M7254" t="s">
        <v>0</v>
      </c>
      <c r="N7254" t="s">
        <v>0</v>
      </c>
      <c r="O7254" t="s">
        <v>0</v>
      </c>
      <c r="P7254" t="s">
        <v>0</v>
      </c>
      <c r="Q7254" t="s">
        <v>0</v>
      </c>
      <c r="R7254" t="s">
        <v>0</v>
      </c>
      <c r="S7254" t="s">
        <v>877</v>
      </c>
      <c r="T7254" t="s">
        <v>1831</v>
      </c>
      <c r="X7254" s="34" t="str">
        <f t="shared" si="227"/>
        <v>0620656</v>
      </c>
    </row>
    <row r="7255" spans="1:24" x14ac:dyDescent="0.15">
      <c r="A7255" t="s">
        <v>4585</v>
      </c>
      <c r="B7255" t="s">
        <v>935</v>
      </c>
      <c r="C7255" t="s">
        <v>2157</v>
      </c>
      <c r="D7255" t="s">
        <v>22</v>
      </c>
      <c r="E7255" t="s">
        <v>4586</v>
      </c>
      <c r="F7255" t="s">
        <v>0</v>
      </c>
      <c r="G7255" t="s">
        <v>4587</v>
      </c>
      <c r="H7255" t="s">
        <v>1855</v>
      </c>
      <c r="I7255" t="s">
        <v>1952</v>
      </c>
      <c r="J7255" t="s">
        <v>1839</v>
      </c>
      <c r="K7255" s="34" t="str">
        <f t="shared" si="226"/>
        <v>0620698時間外１</v>
      </c>
      <c r="L7255" t="s">
        <v>928</v>
      </c>
      <c r="M7255" t="s">
        <v>73</v>
      </c>
      <c r="N7255" t="s">
        <v>0</v>
      </c>
      <c r="O7255" t="s">
        <v>0</v>
      </c>
      <c r="P7255" t="s">
        <v>0</v>
      </c>
      <c r="Q7255" t="s">
        <v>0</v>
      </c>
      <c r="R7255" t="s">
        <v>0</v>
      </c>
      <c r="S7255" t="s">
        <v>877</v>
      </c>
      <c r="T7255" t="s">
        <v>1831</v>
      </c>
      <c r="X7255" s="34" t="str">
        <f t="shared" si="227"/>
        <v>0620698</v>
      </c>
    </row>
    <row r="7256" spans="1:24" x14ac:dyDescent="0.15">
      <c r="A7256" t="s">
        <v>4585</v>
      </c>
      <c r="B7256" t="s">
        <v>935</v>
      </c>
      <c r="C7256" t="s">
        <v>2157</v>
      </c>
      <c r="D7256" t="s">
        <v>22</v>
      </c>
      <c r="E7256" t="s">
        <v>4586</v>
      </c>
      <c r="F7256" t="s">
        <v>0</v>
      </c>
      <c r="G7256" t="s">
        <v>4587</v>
      </c>
      <c r="H7256" t="s">
        <v>1855</v>
      </c>
      <c r="I7256" t="s">
        <v>1841</v>
      </c>
      <c r="J7256" t="s">
        <v>1842</v>
      </c>
      <c r="K7256" s="34" t="str">
        <f t="shared" si="226"/>
        <v>0620698診入院</v>
      </c>
      <c r="L7256" t="s">
        <v>4588</v>
      </c>
      <c r="M7256" t="s">
        <v>2014</v>
      </c>
      <c r="N7256" t="s">
        <v>0</v>
      </c>
      <c r="O7256" t="s">
        <v>0</v>
      </c>
      <c r="P7256" t="s">
        <v>0</v>
      </c>
      <c r="Q7256" t="s">
        <v>0</v>
      </c>
      <c r="R7256" t="s">
        <v>0</v>
      </c>
      <c r="S7256" t="s">
        <v>877</v>
      </c>
      <c r="T7256" t="s">
        <v>1831</v>
      </c>
      <c r="X7256" s="34" t="str">
        <f t="shared" si="227"/>
        <v>0620698</v>
      </c>
    </row>
    <row r="7257" spans="1:24" x14ac:dyDescent="0.15">
      <c r="A7257" t="s">
        <v>4585</v>
      </c>
      <c r="B7257" t="s">
        <v>935</v>
      </c>
      <c r="C7257" t="s">
        <v>2157</v>
      </c>
      <c r="D7257" t="s">
        <v>22</v>
      </c>
      <c r="E7257" t="s">
        <v>4586</v>
      </c>
      <c r="F7257" t="s">
        <v>0</v>
      </c>
      <c r="G7257" t="s">
        <v>4587</v>
      </c>
      <c r="H7257" t="s">
        <v>1855</v>
      </c>
      <c r="I7257" t="s">
        <v>1841</v>
      </c>
      <c r="J7257" t="s">
        <v>1842</v>
      </c>
      <c r="K7257" s="34" t="str">
        <f t="shared" si="226"/>
        <v>0620698診入院</v>
      </c>
      <c r="L7257" t="s">
        <v>4588</v>
      </c>
      <c r="M7257" t="s">
        <v>2014</v>
      </c>
      <c r="N7257" t="s">
        <v>0</v>
      </c>
      <c r="O7257" t="s">
        <v>879</v>
      </c>
      <c r="P7257" t="s">
        <v>36</v>
      </c>
      <c r="Q7257" t="s">
        <v>0</v>
      </c>
      <c r="R7257" t="s">
        <v>0</v>
      </c>
      <c r="S7257" t="s">
        <v>877</v>
      </c>
      <c r="T7257" t="s">
        <v>1831</v>
      </c>
      <c r="X7257" s="34" t="str">
        <f t="shared" si="227"/>
        <v>0620698一般</v>
      </c>
    </row>
    <row r="7258" spans="1:24" x14ac:dyDescent="0.15">
      <c r="A7258" t="s">
        <v>4585</v>
      </c>
      <c r="B7258" t="s">
        <v>935</v>
      </c>
      <c r="C7258" t="s">
        <v>2157</v>
      </c>
      <c r="D7258" t="s">
        <v>22</v>
      </c>
      <c r="E7258" t="s">
        <v>4586</v>
      </c>
      <c r="F7258" t="s">
        <v>0</v>
      </c>
      <c r="G7258" t="s">
        <v>4587</v>
      </c>
      <c r="H7258" t="s">
        <v>1855</v>
      </c>
      <c r="I7258" t="s">
        <v>1841</v>
      </c>
      <c r="J7258" t="s">
        <v>1842</v>
      </c>
      <c r="K7258" s="34" t="str">
        <f t="shared" si="226"/>
        <v>0620698診入院</v>
      </c>
      <c r="L7258" t="s">
        <v>4588</v>
      </c>
      <c r="M7258" t="s">
        <v>2014</v>
      </c>
      <c r="N7258" t="s">
        <v>0</v>
      </c>
      <c r="O7258" t="s">
        <v>37</v>
      </c>
      <c r="P7258" t="s">
        <v>569</v>
      </c>
      <c r="Q7258" t="s">
        <v>0</v>
      </c>
      <c r="R7258" t="s">
        <v>0</v>
      </c>
      <c r="S7258" t="s">
        <v>877</v>
      </c>
      <c r="T7258" t="s">
        <v>1831</v>
      </c>
      <c r="X7258" s="34" t="str">
        <f t="shared" si="227"/>
        <v>062069810床</v>
      </c>
    </row>
    <row r="7259" spans="1:24" x14ac:dyDescent="0.15">
      <c r="A7259" t="s">
        <v>4585</v>
      </c>
      <c r="B7259" t="s">
        <v>935</v>
      </c>
      <c r="C7259" t="s">
        <v>2157</v>
      </c>
      <c r="D7259" t="s">
        <v>22</v>
      </c>
      <c r="E7259" t="s">
        <v>4586</v>
      </c>
      <c r="F7259" t="s">
        <v>0</v>
      </c>
      <c r="G7259" t="s">
        <v>4587</v>
      </c>
      <c r="H7259" t="s">
        <v>1855</v>
      </c>
      <c r="I7259" t="s">
        <v>1841</v>
      </c>
      <c r="J7259" t="s">
        <v>1842</v>
      </c>
      <c r="K7259" s="34" t="str">
        <f t="shared" si="226"/>
        <v>0620698診入院</v>
      </c>
      <c r="L7259" t="s">
        <v>4588</v>
      </c>
      <c r="M7259" t="s">
        <v>2014</v>
      </c>
      <c r="N7259" t="s">
        <v>0</v>
      </c>
      <c r="O7259" t="s">
        <v>4</v>
      </c>
      <c r="P7259" t="s">
        <v>1856</v>
      </c>
      <c r="Q7259" t="s">
        <v>0</v>
      </c>
      <c r="R7259" t="s">
        <v>0</v>
      </c>
      <c r="S7259" t="s">
        <v>877</v>
      </c>
      <c r="T7259" t="s">
        <v>1831</v>
      </c>
      <c r="X7259" s="34" t="str">
        <f t="shared" si="227"/>
        <v>0620698入院基本料６</v>
      </c>
    </row>
    <row r="7260" spans="1:24" x14ac:dyDescent="0.15">
      <c r="A7260" t="s">
        <v>4585</v>
      </c>
      <c r="B7260" t="s">
        <v>935</v>
      </c>
      <c r="C7260" t="s">
        <v>2157</v>
      </c>
      <c r="D7260" t="s">
        <v>22</v>
      </c>
      <c r="E7260" t="s">
        <v>4586</v>
      </c>
      <c r="F7260" t="s">
        <v>0</v>
      </c>
      <c r="G7260" t="s">
        <v>4587</v>
      </c>
      <c r="H7260" t="s">
        <v>1855</v>
      </c>
      <c r="I7260" t="s">
        <v>1841</v>
      </c>
      <c r="J7260" t="s">
        <v>1842</v>
      </c>
      <c r="K7260" s="34" t="str">
        <f t="shared" si="226"/>
        <v>0620698診入院</v>
      </c>
      <c r="L7260" t="s">
        <v>4588</v>
      </c>
      <c r="M7260" t="s">
        <v>2014</v>
      </c>
      <c r="N7260" t="s">
        <v>0</v>
      </c>
      <c r="O7260" t="s">
        <v>1847</v>
      </c>
      <c r="P7260" t="s">
        <v>53</v>
      </c>
      <c r="Q7260" t="s">
        <v>0</v>
      </c>
      <c r="R7260" t="s">
        <v>0</v>
      </c>
      <c r="S7260" t="s">
        <v>877</v>
      </c>
      <c r="T7260" t="s">
        <v>1831</v>
      </c>
      <c r="X7260" s="34" t="str">
        <f t="shared" si="227"/>
        <v>0620698有</v>
      </c>
    </row>
    <row r="7261" spans="1:24" x14ac:dyDescent="0.15">
      <c r="A7261" t="s">
        <v>4585</v>
      </c>
      <c r="B7261" t="s">
        <v>935</v>
      </c>
      <c r="C7261" t="s">
        <v>2157</v>
      </c>
      <c r="D7261" t="s">
        <v>22</v>
      </c>
      <c r="E7261" t="s">
        <v>4586</v>
      </c>
      <c r="F7261" t="s">
        <v>0</v>
      </c>
      <c r="G7261" t="s">
        <v>4587</v>
      </c>
      <c r="H7261" t="s">
        <v>1855</v>
      </c>
      <c r="I7261" t="s">
        <v>964</v>
      </c>
      <c r="J7261" t="s">
        <v>965</v>
      </c>
      <c r="K7261" s="34" t="str">
        <f t="shared" si="226"/>
        <v>0620698運Ⅱ</v>
      </c>
      <c r="L7261" t="s">
        <v>543</v>
      </c>
      <c r="M7261" t="s">
        <v>336</v>
      </c>
      <c r="N7261" t="s">
        <v>0</v>
      </c>
      <c r="O7261" t="s">
        <v>0</v>
      </c>
      <c r="P7261" t="s">
        <v>0</v>
      </c>
      <c r="Q7261" t="s">
        <v>0</v>
      </c>
      <c r="R7261" t="s">
        <v>0</v>
      </c>
      <c r="S7261" t="s">
        <v>877</v>
      </c>
      <c r="T7261" t="s">
        <v>1831</v>
      </c>
      <c r="X7261" s="34" t="str">
        <f t="shared" si="227"/>
        <v>0620698</v>
      </c>
    </row>
    <row r="7262" spans="1:24" x14ac:dyDescent="0.15">
      <c r="A7262" t="s">
        <v>4585</v>
      </c>
      <c r="B7262" t="s">
        <v>935</v>
      </c>
      <c r="C7262" t="s">
        <v>2157</v>
      </c>
      <c r="D7262" t="s">
        <v>22</v>
      </c>
      <c r="E7262" t="s">
        <v>4586</v>
      </c>
      <c r="F7262" t="s">
        <v>0</v>
      </c>
      <c r="G7262" t="s">
        <v>4587</v>
      </c>
      <c r="H7262" t="s">
        <v>1855</v>
      </c>
      <c r="I7262" t="s">
        <v>1945</v>
      </c>
      <c r="J7262" t="s">
        <v>1946</v>
      </c>
      <c r="K7262" s="34" t="str">
        <f t="shared" si="226"/>
        <v>0620698外在ベⅠ注</v>
      </c>
      <c r="L7262" t="s">
        <v>821</v>
      </c>
      <c r="M7262" t="s">
        <v>1940</v>
      </c>
      <c r="N7262" t="s">
        <v>0</v>
      </c>
      <c r="O7262" t="s">
        <v>0</v>
      </c>
      <c r="P7262" t="s">
        <v>0</v>
      </c>
      <c r="Q7262" t="s">
        <v>0</v>
      </c>
      <c r="R7262" t="s">
        <v>0</v>
      </c>
      <c r="S7262" t="s">
        <v>877</v>
      </c>
      <c r="T7262" t="s">
        <v>1831</v>
      </c>
      <c r="X7262" s="34" t="str">
        <f t="shared" si="227"/>
        <v>0620698</v>
      </c>
    </row>
    <row r="7263" spans="1:24" x14ac:dyDescent="0.15">
      <c r="A7263" t="s">
        <v>4589</v>
      </c>
      <c r="B7263" t="s">
        <v>935</v>
      </c>
      <c r="C7263" t="s">
        <v>2157</v>
      </c>
      <c r="D7263" t="s">
        <v>22</v>
      </c>
      <c r="E7263" t="s">
        <v>4590</v>
      </c>
      <c r="F7263" t="s">
        <v>0</v>
      </c>
      <c r="G7263" t="s">
        <v>4591</v>
      </c>
      <c r="H7263" t="s">
        <v>4592</v>
      </c>
      <c r="I7263" t="s">
        <v>1948</v>
      </c>
      <c r="J7263" t="s">
        <v>1949</v>
      </c>
      <c r="K7263" s="34" t="str">
        <f t="shared" si="226"/>
        <v>0620706外医ＤＸ３</v>
      </c>
      <c r="L7263" t="s">
        <v>72</v>
      </c>
      <c r="M7263" t="s">
        <v>1940</v>
      </c>
      <c r="N7263" t="s">
        <v>0</v>
      </c>
      <c r="O7263" t="s">
        <v>0</v>
      </c>
      <c r="P7263" t="s">
        <v>0</v>
      </c>
      <c r="Q7263" t="s">
        <v>0</v>
      </c>
      <c r="R7263" t="s">
        <v>0</v>
      </c>
      <c r="S7263" t="s">
        <v>877</v>
      </c>
      <c r="T7263" t="s">
        <v>1831</v>
      </c>
      <c r="X7263" s="34" t="str">
        <f t="shared" si="227"/>
        <v>0620706</v>
      </c>
    </row>
    <row r="7264" spans="1:24" x14ac:dyDescent="0.15">
      <c r="A7264" t="s">
        <v>4589</v>
      </c>
      <c r="B7264" t="s">
        <v>935</v>
      </c>
      <c r="C7264" t="s">
        <v>2157</v>
      </c>
      <c r="D7264" t="s">
        <v>22</v>
      </c>
      <c r="E7264" t="s">
        <v>4590</v>
      </c>
      <c r="F7264" t="s">
        <v>0</v>
      </c>
      <c r="G7264" t="s">
        <v>4591</v>
      </c>
      <c r="H7264" t="s">
        <v>4592</v>
      </c>
      <c r="I7264" t="s">
        <v>1861</v>
      </c>
      <c r="J7264" t="s">
        <v>1862</v>
      </c>
      <c r="K7264" s="34" t="str">
        <f t="shared" si="226"/>
        <v>0620706地包加</v>
      </c>
      <c r="L7264" t="s">
        <v>575</v>
      </c>
      <c r="M7264" t="s">
        <v>1580</v>
      </c>
      <c r="N7264" t="s">
        <v>0</v>
      </c>
      <c r="O7264" t="s">
        <v>0</v>
      </c>
      <c r="P7264" t="s">
        <v>0</v>
      </c>
      <c r="Q7264" t="s">
        <v>0</v>
      </c>
      <c r="R7264" t="s">
        <v>0</v>
      </c>
      <c r="S7264" t="s">
        <v>877</v>
      </c>
      <c r="T7264" t="s">
        <v>1831</v>
      </c>
      <c r="X7264" s="34" t="str">
        <f t="shared" si="227"/>
        <v>0620706</v>
      </c>
    </row>
    <row r="7265" spans="1:24" x14ac:dyDescent="0.15">
      <c r="A7265" t="s">
        <v>4589</v>
      </c>
      <c r="B7265" t="s">
        <v>935</v>
      </c>
      <c r="C7265" t="s">
        <v>2157</v>
      </c>
      <c r="D7265" t="s">
        <v>22</v>
      </c>
      <c r="E7265" t="s">
        <v>4590</v>
      </c>
      <c r="F7265" t="s">
        <v>0</v>
      </c>
      <c r="G7265" t="s">
        <v>4591</v>
      </c>
      <c r="H7265" t="s">
        <v>4592</v>
      </c>
      <c r="I7265" t="s">
        <v>1861</v>
      </c>
      <c r="J7265" t="s">
        <v>1862</v>
      </c>
      <c r="K7265" s="34" t="str">
        <f t="shared" si="226"/>
        <v>0620706地包加</v>
      </c>
      <c r="L7265" t="s">
        <v>575</v>
      </c>
      <c r="M7265" t="s">
        <v>1580</v>
      </c>
      <c r="N7265" t="s">
        <v>0</v>
      </c>
      <c r="O7265" t="s">
        <v>1863</v>
      </c>
      <c r="P7265" t="s">
        <v>1864</v>
      </c>
      <c r="Q7265" t="s">
        <v>0</v>
      </c>
      <c r="R7265" t="s">
        <v>0</v>
      </c>
      <c r="S7265" t="s">
        <v>877</v>
      </c>
      <c r="T7265" t="s">
        <v>1831</v>
      </c>
      <c r="X7265" s="34" t="str">
        <f t="shared" si="227"/>
        <v>0620706地域包括診療加算２</v>
      </c>
    </row>
    <row r="7266" spans="1:24" x14ac:dyDescent="0.15">
      <c r="A7266" t="s">
        <v>4589</v>
      </c>
      <c r="B7266" t="s">
        <v>935</v>
      </c>
      <c r="C7266" t="s">
        <v>2157</v>
      </c>
      <c r="D7266" t="s">
        <v>22</v>
      </c>
      <c r="E7266" t="s">
        <v>4590</v>
      </c>
      <c r="F7266" t="s">
        <v>0</v>
      </c>
      <c r="G7266" t="s">
        <v>4591</v>
      </c>
      <c r="H7266" t="s">
        <v>4592</v>
      </c>
      <c r="I7266" t="s">
        <v>105</v>
      </c>
      <c r="J7266" t="s">
        <v>106</v>
      </c>
      <c r="K7266" s="34" t="str">
        <f t="shared" si="226"/>
        <v>0620706がん疼</v>
      </c>
      <c r="L7266" t="s">
        <v>54</v>
      </c>
      <c r="M7266" t="s">
        <v>49</v>
      </c>
      <c r="N7266" t="s">
        <v>0</v>
      </c>
      <c r="O7266" t="s">
        <v>0</v>
      </c>
      <c r="P7266" t="s">
        <v>0</v>
      </c>
      <c r="Q7266" t="s">
        <v>0</v>
      </c>
      <c r="R7266" t="s">
        <v>0</v>
      </c>
      <c r="S7266" t="s">
        <v>877</v>
      </c>
      <c r="T7266" t="s">
        <v>1831</v>
      </c>
      <c r="X7266" s="34" t="str">
        <f t="shared" si="227"/>
        <v>0620706</v>
      </c>
    </row>
    <row r="7267" spans="1:24" x14ac:dyDescent="0.15">
      <c r="A7267" t="s">
        <v>4589</v>
      </c>
      <c r="B7267" t="s">
        <v>935</v>
      </c>
      <c r="C7267" t="s">
        <v>2157</v>
      </c>
      <c r="D7267" t="s">
        <v>22</v>
      </c>
      <c r="E7267" t="s">
        <v>4590</v>
      </c>
      <c r="F7267" t="s">
        <v>0</v>
      </c>
      <c r="G7267" t="s">
        <v>4591</v>
      </c>
      <c r="H7267" t="s">
        <v>4592</v>
      </c>
      <c r="I7267" t="s">
        <v>1835</v>
      </c>
      <c r="J7267" t="s">
        <v>1608</v>
      </c>
      <c r="K7267" s="34" t="str">
        <f t="shared" si="226"/>
        <v>0620706支援診３</v>
      </c>
      <c r="L7267" t="s">
        <v>1045</v>
      </c>
      <c r="M7267" t="s">
        <v>84</v>
      </c>
      <c r="N7267" t="s">
        <v>0</v>
      </c>
      <c r="O7267" t="s">
        <v>0</v>
      </c>
      <c r="P7267" t="s">
        <v>0</v>
      </c>
      <c r="Q7267" t="s">
        <v>0</v>
      </c>
      <c r="R7267" t="s">
        <v>0</v>
      </c>
      <c r="S7267" t="s">
        <v>877</v>
      </c>
      <c r="T7267" t="s">
        <v>1831</v>
      </c>
      <c r="X7267" s="34" t="str">
        <f t="shared" si="227"/>
        <v>0620706</v>
      </c>
    </row>
    <row r="7268" spans="1:24" x14ac:dyDescent="0.15">
      <c r="A7268" t="s">
        <v>4589</v>
      </c>
      <c r="B7268" t="s">
        <v>935</v>
      </c>
      <c r="C7268" t="s">
        <v>2157</v>
      </c>
      <c r="D7268" t="s">
        <v>22</v>
      </c>
      <c r="E7268" t="s">
        <v>4590</v>
      </c>
      <c r="F7268" t="s">
        <v>0</v>
      </c>
      <c r="G7268" t="s">
        <v>4591</v>
      </c>
      <c r="H7268" t="s">
        <v>4592</v>
      </c>
      <c r="I7268" t="s">
        <v>1867</v>
      </c>
      <c r="J7268" t="s">
        <v>1609</v>
      </c>
      <c r="K7268" s="34" t="str">
        <f t="shared" si="226"/>
        <v>0620706在診実１</v>
      </c>
      <c r="L7268" t="s">
        <v>262</v>
      </c>
      <c r="M7268" t="s">
        <v>149</v>
      </c>
      <c r="N7268" t="s">
        <v>0</v>
      </c>
      <c r="O7268" t="s">
        <v>0</v>
      </c>
      <c r="P7268" t="s">
        <v>0</v>
      </c>
      <c r="Q7268" t="s">
        <v>0</v>
      </c>
      <c r="R7268" t="s">
        <v>0</v>
      </c>
      <c r="S7268" t="s">
        <v>877</v>
      </c>
      <c r="T7268" t="s">
        <v>1831</v>
      </c>
      <c r="X7268" s="34" t="str">
        <f t="shared" si="227"/>
        <v>0620706</v>
      </c>
    </row>
    <row r="7269" spans="1:24" x14ac:dyDescent="0.15">
      <c r="A7269" t="s">
        <v>4589</v>
      </c>
      <c r="B7269" t="s">
        <v>935</v>
      </c>
      <c r="C7269" t="s">
        <v>2157</v>
      </c>
      <c r="D7269" t="s">
        <v>22</v>
      </c>
      <c r="E7269" t="s">
        <v>4590</v>
      </c>
      <c r="F7269" t="s">
        <v>0</v>
      </c>
      <c r="G7269" t="s">
        <v>4591</v>
      </c>
      <c r="H7269" t="s">
        <v>4592</v>
      </c>
      <c r="I7269" t="s">
        <v>1950</v>
      </c>
      <c r="J7269" t="s">
        <v>1951</v>
      </c>
      <c r="K7269" s="34" t="str">
        <f t="shared" si="226"/>
        <v>0620706在持充</v>
      </c>
      <c r="L7269" t="s">
        <v>314</v>
      </c>
      <c r="M7269" t="s">
        <v>1940</v>
      </c>
      <c r="N7269" t="s">
        <v>0</v>
      </c>
      <c r="O7269" t="s">
        <v>0</v>
      </c>
      <c r="P7269" t="s">
        <v>0</v>
      </c>
      <c r="Q7269" t="s">
        <v>0</v>
      </c>
      <c r="R7269" t="s">
        <v>0</v>
      </c>
      <c r="S7269" t="s">
        <v>877</v>
      </c>
      <c r="T7269" t="s">
        <v>1831</v>
      </c>
      <c r="X7269" s="34" t="str">
        <f t="shared" si="227"/>
        <v>0620706</v>
      </c>
    </row>
    <row r="7270" spans="1:24" x14ac:dyDescent="0.15">
      <c r="A7270" t="s">
        <v>4589</v>
      </c>
      <c r="B7270" t="s">
        <v>935</v>
      </c>
      <c r="C7270" t="s">
        <v>2157</v>
      </c>
      <c r="D7270" t="s">
        <v>22</v>
      </c>
      <c r="E7270" t="s">
        <v>4590</v>
      </c>
      <c r="F7270" t="s">
        <v>0</v>
      </c>
      <c r="G7270" t="s">
        <v>4591</v>
      </c>
      <c r="H7270" t="s">
        <v>4592</v>
      </c>
      <c r="I7270" t="s">
        <v>1982</v>
      </c>
      <c r="J7270" t="s">
        <v>271</v>
      </c>
      <c r="K7270" s="34" t="str">
        <f t="shared" si="226"/>
        <v>0620706外在ベⅠ</v>
      </c>
      <c r="L7270" t="s">
        <v>4593</v>
      </c>
      <c r="M7270" t="s">
        <v>1940</v>
      </c>
      <c r="N7270" t="s">
        <v>0</v>
      </c>
      <c r="O7270" t="s">
        <v>0</v>
      </c>
      <c r="P7270" t="s">
        <v>0</v>
      </c>
      <c r="Q7270" t="s">
        <v>0</v>
      </c>
      <c r="R7270" t="s">
        <v>0</v>
      </c>
      <c r="S7270" t="s">
        <v>877</v>
      </c>
      <c r="T7270" t="s">
        <v>1831</v>
      </c>
      <c r="X7270" s="34" t="str">
        <f t="shared" si="227"/>
        <v>0620706</v>
      </c>
    </row>
    <row r="7271" spans="1:24" x14ac:dyDescent="0.15">
      <c r="A7271" t="s">
        <v>4589</v>
      </c>
      <c r="B7271" t="s">
        <v>935</v>
      </c>
      <c r="C7271" t="s">
        <v>2157</v>
      </c>
      <c r="D7271" t="s">
        <v>22</v>
      </c>
      <c r="E7271" t="s">
        <v>4590</v>
      </c>
      <c r="F7271" t="s">
        <v>0</v>
      </c>
      <c r="G7271" t="s">
        <v>4591</v>
      </c>
      <c r="H7271" t="s">
        <v>4592</v>
      </c>
      <c r="I7271" t="s">
        <v>275</v>
      </c>
      <c r="J7271" t="s">
        <v>276</v>
      </c>
      <c r="K7271" s="34" t="str">
        <f t="shared" si="226"/>
        <v>0620706酸単</v>
      </c>
      <c r="L7271" t="s">
        <v>4594</v>
      </c>
      <c r="M7271" t="s">
        <v>1947</v>
      </c>
      <c r="N7271" t="s">
        <v>0</v>
      </c>
      <c r="O7271" t="s">
        <v>0</v>
      </c>
      <c r="P7271" t="s">
        <v>0</v>
      </c>
      <c r="Q7271" t="s">
        <v>0</v>
      </c>
      <c r="R7271" t="s">
        <v>0</v>
      </c>
      <c r="S7271" t="s">
        <v>877</v>
      </c>
      <c r="T7271" t="s">
        <v>1831</v>
      </c>
      <c r="X7271" s="34" t="str">
        <f t="shared" si="227"/>
        <v>0620706</v>
      </c>
    </row>
    <row r="7272" spans="1:24" x14ac:dyDescent="0.15">
      <c r="A7272" t="s">
        <v>4589</v>
      </c>
      <c r="B7272" t="s">
        <v>935</v>
      </c>
      <c r="C7272" t="s">
        <v>2157</v>
      </c>
      <c r="D7272" t="s">
        <v>22</v>
      </c>
      <c r="E7272" t="s">
        <v>4590</v>
      </c>
      <c r="F7272" t="s">
        <v>0</v>
      </c>
      <c r="G7272" t="s">
        <v>4591</v>
      </c>
      <c r="H7272" t="s">
        <v>4592</v>
      </c>
      <c r="I7272" t="s">
        <v>275</v>
      </c>
      <c r="J7272" t="s">
        <v>276</v>
      </c>
      <c r="K7272" s="34" t="str">
        <f t="shared" si="226"/>
        <v>0620706酸単</v>
      </c>
      <c r="L7272" t="s">
        <v>4594</v>
      </c>
      <c r="M7272" t="s">
        <v>1947</v>
      </c>
      <c r="N7272" t="s">
        <v>0</v>
      </c>
      <c r="O7272" t="s">
        <v>281</v>
      </c>
      <c r="P7272" t="s">
        <v>1269</v>
      </c>
      <c r="Q7272" t="s">
        <v>0</v>
      </c>
      <c r="R7272" t="s">
        <v>0</v>
      </c>
      <c r="S7272" t="s">
        <v>877</v>
      </c>
      <c r="T7272" t="s">
        <v>1831</v>
      </c>
      <c r="X7272" s="34" t="str">
        <f t="shared" si="227"/>
        <v>06207063.15円</v>
      </c>
    </row>
    <row r="7273" spans="1:24" x14ac:dyDescent="0.15">
      <c r="A7273" t="s">
        <v>4595</v>
      </c>
      <c r="B7273" t="s">
        <v>935</v>
      </c>
      <c r="C7273" t="s">
        <v>2157</v>
      </c>
      <c r="D7273" t="s">
        <v>22</v>
      </c>
      <c r="E7273" t="s">
        <v>4596</v>
      </c>
      <c r="F7273" t="s">
        <v>0</v>
      </c>
      <c r="G7273" t="s">
        <v>4597</v>
      </c>
      <c r="H7273" t="s">
        <v>0</v>
      </c>
      <c r="I7273" t="s">
        <v>1948</v>
      </c>
      <c r="J7273" t="s">
        <v>1949</v>
      </c>
      <c r="K7273" s="34" t="str">
        <f t="shared" si="226"/>
        <v>0620714外医ＤＸ３</v>
      </c>
      <c r="L7273" t="s">
        <v>774</v>
      </c>
      <c r="M7273" t="s">
        <v>1940</v>
      </c>
      <c r="N7273" t="s">
        <v>0</v>
      </c>
      <c r="O7273" t="s">
        <v>0</v>
      </c>
      <c r="P7273" t="s">
        <v>0</v>
      </c>
      <c r="Q7273" t="s">
        <v>0</v>
      </c>
      <c r="R7273" t="s">
        <v>0</v>
      </c>
      <c r="S7273" t="s">
        <v>877</v>
      </c>
      <c r="T7273" t="s">
        <v>1831</v>
      </c>
      <c r="X7273" s="34" t="str">
        <f t="shared" si="227"/>
        <v>0620714</v>
      </c>
    </row>
    <row r="7274" spans="1:24" x14ac:dyDescent="0.15">
      <c r="A7274" t="s">
        <v>4595</v>
      </c>
      <c r="B7274" t="s">
        <v>935</v>
      </c>
      <c r="C7274" t="s">
        <v>2157</v>
      </c>
      <c r="D7274" t="s">
        <v>22</v>
      </c>
      <c r="E7274" t="s">
        <v>4596</v>
      </c>
      <c r="F7274" t="s">
        <v>0</v>
      </c>
      <c r="G7274" t="s">
        <v>4597</v>
      </c>
      <c r="H7274" t="s">
        <v>0</v>
      </c>
      <c r="I7274" t="s">
        <v>176</v>
      </c>
      <c r="J7274" t="s">
        <v>177</v>
      </c>
      <c r="K7274" s="34" t="str">
        <f t="shared" si="226"/>
        <v>0620714神経</v>
      </c>
      <c r="L7274" t="s">
        <v>74</v>
      </c>
      <c r="M7274" t="s">
        <v>28</v>
      </c>
      <c r="N7274" t="s">
        <v>0</v>
      </c>
      <c r="O7274" t="s">
        <v>0</v>
      </c>
      <c r="P7274" t="s">
        <v>0</v>
      </c>
      <c r="Q7274" t="s">
        <v>0</v>
      </c>
      <c r="R7274" t="s">
        <v>0</v>
      </c>
      <c r="S7274" t="s">
        <v>877</v>
      </c>
      <c r="T7274" t="s">
        <v>1831</v>
      </c>
      <c r="X7274" s="34" t="str">
        <f t="shared" si="227"/>
        <v>0620714</v>
      </c>
    </row>
    <row r="7275" spans="1:24" x14ac:dyDescent="0.15">
      <c r="A7275" t="s">
        <v>4595</v>
      </c>
      <c r="B7275" t="s">
        <v>935</v>
      </c>
      <c r="C7275" t="s">
        <v>2157</v>
      </c>
      <c r="D7275" t="s">
        <v>22</v>
      </c>
      <c r="E7275" t="s">
        <v>4596</v>
      </c>
      <c r="F7275" t="s">
        <v>0</v>
      </c>
      <c r="G7275" t="s">
        <v>4597</v>
      </c>
      <c r="H7275" t="s">
        <v>0</v>
      </c>
      <c r="I7275" t="s">
        <v>179</v>
      </c>
      <c r="J7275" t="s">
        <v>180</v>
      </c>
      <c r="K7275" s="34" t="str">
        <f t="shared" si="226"/>
        <v>0620714Ｃ・Ｍ</v>
      </c>
      <c r="L7275" t="s">
        <v>517</v>
      </c>
      <c r="M7275" t="s">
        <v>28</v>
      </c>
      <c r="N7275" t="s">
        <v>0</v>
      </c>
      <c r="O7275" t="s">
        <v>0</v>
      </c>
      <c r="P7275" t="s">
        <v>0</v>
      </c>
      <c r="Q7275" t="s">
        <v>0</v>
      </c>
      <c r="R7275" t="s">
        <v>0</v>
      </c>
      <c r="S7275" t="s">
        <v>877</v>
      </c>
      <c r="T7275" t="s">
        <v>1831</v>
      </c>
      <c r="X7275" s="34" t="str">
        <f t="shared" si="227"/>
        <v>0620714</v>
      </c>
    </row>
    <row r="7276" spans="1:24" x14ac:dyDescent="0.15">
      <c r="A7276" t="s">
        <v>4595</v>
      </c>
      <c r="B7276" t="s">
        <v>935</v>
      </c>
      <c r="C7276" t="s">
        <v>2157</v>
      </c>
      <c r="D7276" t="s">
        <v>22</v>
      </c>
      <c r="E7276" t="s">
        <v>4596</v>
      </c>
      <c r="F7276" t="s">
        <v>0</v>
      </c>
      <c r="G7276" t="s">
        <v>4597</v>
      </c>
      <c r="H7276" t="s">
        <v>0</v>
      </c>
      <c r="I7276" t="s">
        <v>179</v>
      </c>
      <c r="J7276" t="s">
        <v>180</v>
      </c>
      <c r="K7276" s="34" t="str">
        <f t="shared" si="226"/>
        <v>0620714Ｃ・Ｍ</v>
      </c>
      <c r="L7276" t="s">
        <v>517</v>
      </c>
      <c r="M7276" t="s">
        <v>28</v>
      </c>
      <c r="N7276" t="s">
        <v>0</v>
      </c>
      <c r="O7276" t="s">
        <v>182</v>
      </c>
      <c r="P7276" t="s">
        <v>182</v>
      </c>
      <c r="Q7276" t="s">
        <v>0</v>
      </c>
      <c r="R7276" t="s">
        <v>0</v>
      </c>
      <c r="S7276" t="s">
        <v>877</v>
      </c>
      <c r="T7276" t="s">
        <v>1831</v>
      </c>
      <c r="X7276" s="34" t="str">
        <f t="shared" si="227"/>
        <v>0620714１６列以上６４列未満のマルチスライスＣＴ</v>
      </c>
    </row>
    <row r="7277" spans="1:24" x14ac:dyDescent="0.15">
      <c r="A7277" t="s">
        <v>4595</v>
      </c>
      <c r="B7277" t="s">
        <v>935</v>
      </c>
      <c r="C7277" t="s">
        <v>2157</v>
      </c>
      <c r="D7277" t="s">
        <v>22</v>
      </c>
      <c r="E7277" t="s">
        <v>4596</v>
      </c>
      <c r="F7277" t="s">
        <v>0</v>
      </c>
      <c r="G7277" t="s">
        <v>4597</v>
      </c>
      <c r="H7277" t="s">
        <v>0</v>
      </c>
      <c r="I7277" t="s">
        <v>275</v>
      </c>
      <c r="J7277" t="s">
        <v>276</v>
      </c>
      <c r="K7277" s="34" t="str">
        <f t="shared" si="226"/>
        <v>0620714酸単</v>
      </c>
      <c r="L7277" t="s">
        <v>4598</v>
      </c>
      <c r="M7277" t="s">
        <v>1947</v>
      </c>
      <c r="N7277" t="s">
        <v>0</v>
      </c>
      <c r="O7277" t="s">
        <v>0</v>
      </c>
      <c r="P7277" t="s">
        <v>0</v>
      </c>
      <c r="Q7277" t="s">
        <v>0</v>
      </c>
      <c r="R7277" t="s">
        <v>0</v>
      </c>
      <c r="S7277" t="s">
        <v>877</v>
      </c>
      <c r="T7277" t="s">
        <v>1831</v>
      </c>
      <c r="X7277" s="34" t="str">
        <f t="shared" si="227"/>
        <v>0620714</v>
      </c>
    </row>
    <row r="7278" spans="1:24" x14ac:dyDescent="0.15">
      <c r="A7278" t="s">
        <v>4595</v>
      </c>
      <c r="B7278" t="s">
        <v>935</v>
      </c>
      <c r="C7278" t="s">
        <v>2157</v>
      </c>
      <c r="D7278" t="s">
        <v>22</v>
      </c>
      <c r="E7278" t="s">
        <v>4596</v>
      </c>
      <c r="F7278" t="s">
        <v>0</v>
      </c>
      <c r="G7278" t="s">
        <v>4597</v>
      </c>
      <c r="H7278" t="s">
        <v>0</v>
      </c>
      <c r="I7278" t="s">
        <v>275</v>
      </c>
      <c r="J7278" t="s">
        <v>276</v>
      </c>
      <c r="K7278" s="34" t="str">
        <f t="shared" si="226"/>
        <v>0620714酸単</v>
      </c>
      <c r="L7278" t="s">
        <v>4598</v>
      </c>
      <c r="M7278" t="s">
        <v>1947</v>
      </c>
      <c r="N7278" t="s">
        <v>0</v>
      </c>
      <c r="O7278" t="s">
        <v>281</v>
      </c>
      <c r="P7278" t="s">
        <v>4577</v>
      </c>
      <c r="Q7278" t="s">
        <v>0</v>
      </c>
      <c r="R7278" t="s">
        <v>0</v>
      </c>
      <c r="S7278" t="s">
        <v>877</v>
      </c>
      <c r="T7278" t="s">
        <v>1831</v>
      </c>
      <c r="X7278" s="34" t="str">
        <f t="shared" si="227"/>
        <v>06207143.08円</v>
      </c>
    </row>
    <row r="7279" spans="1:24" x14ac:dyDescent="0.15">
      <c r="A7279" t="s">
        <v>4599</v>
      </c>
      <c r="B7279" t="s">
        <v>935</v>
      </c>
      <c r="C7279" t="s">
        <v>2157</v>
      </c>
      <c r="D7279" t="s">
        <v>22</v>
      </c>
      <c r="E7279" t="s">
        <v>4600</v>
      </c>
      <c r="F7279" t="s">
        <v>0</v>
      </c>
      <c r="G7279" t="s">
        <v>4601</v>
      </c>
      <c r="H7279" t="s">
        <v>0</v>
      </c>
      <c r="I7279" t="s">
        <v>1948</v>
      </c>
      <c r="J7279" t="s">
        <v>1949</v>
      </c>
      <c r="K7279" s="34" t="str">
        <f t="shared" si="226"/>
        <v>0620763外医ＤＸ３</v>
      </c>
      <c r="L7279" t="s">
        <v>117</v>
      </c>
      <c r="M7279" t="s">
        <v>1940</v>
      </c>
      <c r="N7279" t="s">
        <v>0</v>
      </c>
      <c r="O7279" t="s">
        <v>0</v>
      </c>
      <c r="P7279" t="s">
        <v>0</v>
      </c>
      <c r="Q7279" t="s">
        <v>0</v>
      </c>
      <c r="R7279" t="s">
        <v>0</v>
      </c>
      <c r="S7279" t="s">
        <v>877</v>
      </c>
      <c r="T7279" t="s">
        <v>1831</v>
      </c>
      <c r="X7279" s="34" t="str">
        <f t="shared" si="227"/>
        <v>0620763</v>
      </c>
    </row>
    <row r="7280" spans="1:24" x14ac:dyDescent="0.15">
      <c r="A7280" t="s">
        <v>4599</v>
      </c>
      <c r="B7280" t="s">
        <v>935</v>
      </c>
      <c r="C7280" t="s">
        <v>2157</v>
      </c>
      <c r="D7280" t="s">
        <v>22</v>
      </c>
      <c r="E7280" t="s">
        <v>4600</v>
      </c>
      <c r="F7280" t="s">
        <v>0</v>
      </c>
      <c r="G7280" t="s">
        <v>4601</v>
      </c>
      <c r="H7280" t="s">
        <v>0</v>
      </c>
      <c r="I7280" t="s">
        <v>1952</v>
      </c>
      <c r="J7280" t="s">
        <v>1839</v>
      </c>
      <c r="K7280" s="34" t="str">
        <f t="shared" si="226"/>
        <v>0620763時間外１</v>
      </c>
      <c r="L7280" t="s">
        <v>754</v>
      </c>
      <c r="M7280" t="s">
        <v>73</v>
      </c>
      <c r="N7280" t="s">
        <v>0</v>
      </c>
      <c r="O7280" t="s">
        <v>0</v>
      </c>
      <c r="P7280" t="s">
        <v>0</v>
      </c>
      <c r="Q7280" t="s">
        <v>0</v>
      </c>
      <c r="R7280" t="s">
        <v>0</v>
      </c>
      <c r="S7280" t="s">
        <v>877</v>
      </c>
      <c r="T7280" t="s">
        <v>1831</v>
      </c>
      <c r="X7280" s="34" t="str">
        <f t="shared" si="227"/>
        <v>0620763</v>
      </c>
    </row>
    <row r="7281" spans="1:24" x14ac:dyDescent="0.15">
      <c r="A7281" t="s">
        <v>4599</v>
      </c>
      <c r="B7281" t="s">
        <v>935</v>
      </c>
      <c r="C7281" t="s">
        <v>2157</v>
      </c>
      <c r="D7281" t="s">
        <v>22</v>
      </c>
      <c r="E7281" t="s">
        <v>4600</v>
      </c>
      <c r="F7281" t="s">
        <v>0</v>
      </c>
      <c r="G7281" t="s">
        <v>4601</v>
      </c>
      <c r="H7281" t="s">
        <v>0</v>
      </c>
      <c r="I7281" t="s">
        <v>1963</v>
      </c>
      <c r="J7281" t="s">
        <v>1964</v>
      </c>
      <c r="K7281" s="34" t="str">
        <f t="shared" si="226"/>
        <v>0620763充管脂１</v>
      </c>
      <c r="L7281" t="s">
        <v>97</v>
      </c>
      <c r="M7281" t="s">
        <v>23</v>
      </c>
      <c r="N7281" t="s">
        <v>0</v>
      </c>
      <c r="O7281" t="s">
        <v>0</v>
      </c>
      <c r="P7281" t="s">
        <v>0</v>
      </c>
      <c r="Q7281" t="s">
        <v>0</v>
      </c>
      <c r="R7281" t="s">
        <v>0</v>
      </c>
      <c r="S7281" t="s">
        <v>877</v>
      </c>
      <c r="T7281" t="s">
        <v>1831</v>
      </c>
      <c r="X7281" s="34" t="str">
        <f t="shared" si="227"/>
        <v>0620763</v>
      </c>
    </row>
    <row r="7282" spans="1:24" x14ac:dyDescent="0.15">
      <c r="A7282" t="s">
        <v>4599</v>
      </c>
      <c r="B7282" t="s">
        <v>935</v>
      </c>
      <c r="C7282" t="s">
        <v>2157</v>
      </c>
      <c r="D7282" t="s">
        <v>22</v>
      </c>
      <c r="E7282" t="s">
        <v>4600</v>
      </c>
      <c r="F7282" t="s">
        <v>0</v>
      </c>
      <c r="G7282" t="s">
        <v>4601</v>
      </c>
      <c r="H7282" t="s">
        <v>0</v>
      </c>
      <c r="I7282" t="s">
        <v>1965</v>
      </c>
      <c r="J7282" t="s">
        <v>1966</v>
      </c>
      <c r="K7282" s="34" t="str">
        <f t="shared" si="226"/>
        <v>0620763充管脂３</v>
      </c>
      <c r="L7282" t="s">
        <v>97</v>
      </c>
      <c r="M7282" t="s">
        <v>23</v>
      </c>
      <c r="N7282" t="s">
        <v>0</v>
      </c>
      <c r="O7282" t="s">
        <v>0</v>
      </c>
      <c r="P7282" t="s">
        <v>0</v>
      </c>
      <c r="Q7282" t="s">
        <v>0</v>
      </c>
      <c r="R7282" t="s">
        <v>0</v>
      </c>
      <c r="S7282" t="s">
        <v>877</v>
      </c>
      <c r="T7282" t="s">
        <v>1831</v>
      </c>
      <c r="X7282" s="34" t="str">
        <f t="shared" si="227"/>
        <v>0620763</v>
      </c>
    </row>
    <row r="7283" spans="1:24" x14ac:dyDescent="0.15">
      <c r="A7283" t="s">
        <v>4599</v>
      </c>
      <c r="B7283" t="s">
        <v>935</v>
      </c>
      <c r="C7283" t="s">
        <v>2157</v>
      </c>
      <c r="D7283" t="s">
        <v>22</v>
      </c>
      <c r="E7283" t="s">
        <v>4600</v>
      </c>
      <c r="F7283" t="s">
        <v>0</v>
      </c>
      <c r="G7283" t="s">
        <v>4601</v>
      </c>
      <c r="H7283" t="s">
        <v>0</v>
      </c>
      <c r="I7283" t="s">
        <v>1967</v>
      </c>
      <c r="J7283" t="s">
        <v>1968</v>
      </c>
      <c r="K7283" s="34" t="str">
        <f t="shared" si="226"/>
        <v>0620763充管高１</v>
      </c>
      <c r="L7283" t="s">
        <v>97</v>
      </c>
      <c r="M7283" t="s">
        <v>23</v>
      </c>
      <c r="N7283" t="s">
        <v>0</v>
      </c>
      <c r="O7283" t="s">
        <v>0</v>
      </c>
      <c r="P7283" t="s">
        <v>0</v>
      </c>
      <c r="Q7283" t="s">
        <v>0</v>
      </c>
      <c r="R7283" t="s">
        <v>0</v>
      </c>
      <c r="S7283" t="s">
        <v>877</v>
      </c>
      <c r="T7283" t="s">
        <v>1831</v>
      </c>
      <c r="X7283" s="34" t="str">
        <f t="shared" si="227"/>
        <v>0620763</v>
      </c>
    </row>
    <row r="7284" spans="1:24" x14ac:dyDescent="0.15">
      <c r="A7284" t="s">
        <v>4599</v>
      </c>
      <c r="B7284" t="s">
        <v>935</v>
      </c>
      <c r="C7284" t="s">
        <v>2157</v>
      </c>
      <c r="D7284" t="s">
        <v>22</v>
      </c>
      <c r="E7284" t="s">
        <v>4600</v>
      </c>
      <c r="F7284" t="s">
        <v>0</v>
      </c>
      <c r="G7284" t="s">
        <v>4601</v>
      </c>
      <c r="H7284" t="s">
        <v>0</v>
      </c>
      <c r="I7284" t="s">
        <v>1969</v>
      </c>
      <c r="J7284" t="s">
        <v>1970</v>
      </c>
      <c r="K7284" s="34" t="str">
        <f t="shared" si="226"/>
        <v>0620763充管高３</v>
      </c>
      <c r="L7284" t="s">
        <v>97</v>
      </c>
      <c r="M7284" t="s">
        <v>23</v>
      </c>
      <c r="N7284" t="s">
        <v>0</v>
      </c>
      <c r="O7284" t="s">
        <v>0</v>
      </c>
      <c r="P7284" t="s">
        <v>0</v>
      </c>
      <c r="Q7284" t="s">
        <v>0</v>
      </c>
      <c r="R7284" t="s">
        <v>0</v>
      </c>
      <c r="S7284" t="s">
        <v>877</v>
      </c>
      <c r="T7284" t="s">
        <v>1831</v>
      </c>
      <c r="X7284" s="34" t="str">
        <f t="shared" si="227"/>
        <v>0620763</v>
      </c>
    </row>
    <row r="7285" spans="1:24" x14ac:dyDescent="0.15">
      <c r="A7285" t="s">
        <v>4599</v>
      </c>
      <c r="B7285" t="s">
        <v>935</v>
      </c>
      <c r="C7285" t="s">
        <v>2157</v>
      </c>
      <c r="D7285" t="s">
        <v>22</v>
      </c>
      <c r="E7285" t="s">
        <v>4600</v>
      </c>
      <c r="F7285" t="s">
        <v>0</v>
      </c>
      <c r="G7285" t="s">
        <v>4601</v>
      </c>
      <c r="H7285" t="s">
        <v>0</v>
      </c>
      <c r="I7285" t="s">
        <v>1971</v>
      </c>
      <c r="J7285" t="s">
        <v>1972</v>
      </c>
      <c r="K7285" s="34" t="str">
        <f t="shared" si="226"/>
        <v>0620763充管糖１</v>
      </c>
      <c r="L7285" t="s">
        <v>97</v>
      </c>
      <c r="M7285" t="s">
        <v>23</v>
      </c>
      <c r="N7285" t="s">
        <v>0</v>
      </c>
      <c r="O7285" t="s">
        <v>0</v>
      </c>
      <c r="P7285" t="s">
        <v>0</v>
      </c>
      <c r="Q7285" t="s">
        <v>0</v>
      </c>
      <c r="R7285" t="s">
        <v>0</v>
      </c>
      <c r="S7285" t="s">
        <v>877</v>
      </c>
      <c r="T7285" t="s">
        <v>1831</v>
      </c>
      <c r="X7285" s="34" t="str">
        <f t="shared" si="227"/>
        <v>0620763</v>
      </c>
    </row>
    <row r="7286" spans="1:24" x14ac:dyDescent="0.15">
      <c r="A7286" t="s">
        <v>4599</v>
      </c>
      <c r="B7286" t="s">
        <v>935</v>
      </c>
      <c r="C7286" t="s">
        <v>2157</v>
      </c>
      <c r="D7286" t="s">
        <v>22</v>
      </c>
      <c r="E7286" t="s">
        <v>4600</v>
      </c>
      <c r="F7286" t="s">
        <v>0</v>
      </c>
      <c r="G7286" t="s">
        <v>4601</v>
      </c>
      <c r="H7286" t="s">
        <v>0</v>
      </c>
      <c r="I7286" t="s">
        <v>1973</v>
      </c>
      <c r="J7286" t="s">
        <v>1974</v>
      </c>
      <c r="K7286" s="34" t="str">
        <f t="shared" si="226"/>
        <v>0620763充管糖３</v>
      </c>
      <c r="L7286" t="s">
        <v>97</v>
      </c>
      <c r="M7286" t="s">
        <v>23</v>
      </c>
      <c r="N7286" t="s">
        <v>0</v>
      </c>
      <c r="O7286" t="s">
        <v>0</v>
      </c>
      <c r="P7286" t="s">
        <v>0</v>
      </c>
      <c r="Q7286" t="s">
        <v>0</v>
      </c>
      <c r="R7286" t="s">
        <v>0</v>
      </c>
      <c r="S7286" t="s">
        <v>877</v>
      </c>
      <c r="T7286" t="s">
        <v>1831</v>
      </c>
      <c r="X7286" s="34" t="str">
        <f t="shared" si="227"/>
        <v>0620763</v>
      </c>
    </row>
    <row r="7287" spans="1:24" x14ac:dyDescent="0.15">
      <c r="A7287" t="s">
        <v>4599</v>
      </c>
      <c r="B7287" t="s">
        <v>935</v>
      </c>
      <c r="C7287" t="s">
        <v>2157</v>
      </c>
      <c r="D7287" t="s">
        <v>22</v>
      </c>
      <c r="E7287" t="s">
        <v>4600</v>
      </c>
      <c r="F7287" t="s">
        <v>0</v>
      </c>
      <c r="G7287" t="s">
        <v>4601</v>
      </c>
      <c r="H7287" t="s">
        <v>0</v>
      </c>
      <c r="I7287" t="s">
        <v>136</v>
      </c>
      <c r="J7287" t="s">
        <v>137</v>
      </c>
      <c r="K7287" s="34" t="str">
        <f t="shared" si="226"/>
        <v>0620763ニコ</v>
      </c>
      <c r="L7287" t="s">
        <v>206</v>
      </c>
      <c r="M7287" t="s">
        <v>138</v>
      </c>
      <c r="N7287" t="s">
        <v>0</v>
      </c>
      <c r="O7287" t="s">
        <v>0</v>
      </c>
      <c r="P7287" t="s">
        <v>0</v>
      </c>
      <c r="Q7287" t="s">
        <v>0</v>
      </c>
      <c r="R7287" t="s">
        <v>0</v>
      </c>
      <c r="S7287" t="s">
        <v>877</v>
      </c>
      <c r="T7287" t="s">
        <v>1831</v>
      </c>
      <c r="X7287" s="34" t="str">
        <f t="shared" si="227"/>
        <v>0620763</v>
      </c>
    </row>
    <row r="7288" spans="1:24" x14ac:dyDescent="0.15">
      <c r="A7288" t="s">
        <v>4599</v>
      </c>
      <c r="B7288" t="s">
        <v>935</v>
      </c>
      <c r="C7288" t="s">
        <v>2157</v>
      </c>
      <c r="D7288" t="s">
        <v>22</v>
      </c>
      <c r="E7288" t="s">
        <v>4600</v>
      </c>
      <c r="F7288" t="s">
        <v>0</v>
      </c>
      <c r="G7288" t="s">
        <v>4601</v>
      </c>
      <c r="H7288" t="s">
        <v>0</v>
      </c>
      <c r="I7288" t="s">
        <v>702</v>
      </c>
      <c r="J7288" t="s">
        <v>703</v>
      </c>
      <c r="K7288" s="34" t="str">
        <f t="shared" si="226"/>
        <v>0620763電情</v>
      </c>
      <c r="L7288" t="s">
        <v>174</v>
      </c>
      <c r="M7288" t="s">
        <v>60</v>
      </c>
      <c r="N7288" t="s">
        <v>0</v>
      </c>
      <c r="O7288" t="s">
        <v>0</v>
      </c>
      <c r="P7288" t="s">
        <v>0</v>
      </c>
      <c r="Q7288" t="s">
        <v>0</v>
      </c>
      <c r="R7288" t="s">
        <v>0</v>
      </c>
      <c r="S7288" t="s">
        <v>877</v>
      </c>
      <c r="T7288" t="s">
        <v>1831</v>
      </c>
      <c r="X7288" s="34" t="str">
        <f t="shared" si="227"/>
        <v>0620763</v>
      </c>
    </row>
    <row r="7289" spans="1:24" x14ac:dyDescent="0.15">
      <c r="A7289" t="s">
        <v>4599</v>
      </c>
      <c r="B7289" t="s">
        <v>935</v>
      </c>
      <c r="C7289" t="s">
        <v>2157</v>
      </c>
      <c r="D7289" t="s">
        <v>22</v>
      </c>
      <c r="E7289" t="s">
        <v>4600</v>
      </c>
      <c r="F7289" t="s">
        <v>0</v>
      </c>
      <c r="G7289" t="s">
        <v>4601</v>
      </c>
      <c r="H7289" t="s">
        <v>0</v>
      </c>
      <c r="I7289" t="s">
        <v>702</v>
      </c>
      <c r="J7289" t="s">
        <v>703</v>
      </c>
      <c r="K7289" s="34" t="str">
        <f t="shared" si="226"/>
        <v>0620763電情</v>
      </c>
      <c r="L7289" t="s">
        <v>174</v>
      </c>
      <c r="M7289" t="s">
        <v>60</v>
      </c>
      <c r="N7289" t="s">
        <v>0</v>
      </c>
      <c r="O7289" t="s">
        <v>705</v>
      </c>
      <c r="P7289" t="s">
        <v>705</v>
      </c>
      <c r="Q7289" t="s">
        <v>0</v>
      </c>
      <c r="R7289" t="s">
        <v>0</v>
      </c>
      <c r="S7289" t="s">
        <v>877</v>
      </c>
      <c r="T7289" t="s">
        <v>1831</v>
      </c>
      <c r="X7289" s="34" t="str">
        <f t="shared" si="227"/>
        <v>0620763検査･画像情報提供加算</v>
      </c>
    </row>
    <row r="7290" spans="1:24" x14ac:dyDescent="0.15">
      <c r="A7290" t="s">
        <v>4599</v>
      </c>
      <c r="B7290" t="s">
        <v>935</v>
      </c>
      <c r="C7290" t="s">
        <v>2157</v>
      </c>
      <c r="D7290" t="s">
        <v>22</v>
      </c>
      <c r="E7290" t="s">
        <v>4600</v>
      </c>
      <c r="F7290" t="s">
        <v>0</v>
      </c>
      <c r="G7290" t="s">
        <v>4601</v>
      </c>
      <c r="H7290" t="s">
        <v>0</v>
      </c>
      <c r="I7290" t="s">
        <v>702</v>
      </c>
      <c r="J7290" t="s">
        <v>703</v>
      </c>
      <c r="K7290" s="34" t="str">
        <f t="shared" si="226"/>
        <v>0620763電情</v>
      </c>
      <c r="L7290" t="s">
        <v>174</v>
      </c>
      <c r="M7290" t="s">
        <v>60</v>
      </c>
      <c r="N7290" t="s">
        <v>0</v>
      </c>
      <c r="O7290" t="s">
        <v>706</v>
      </c>
      <c r="P7290" t="s">
        <v>706</v>
      </c>
      <c r="Q7290" t="s">
        <v>0</v>
      </c>
      <c r="R7290" t="s">
        <v>0</v>
      </c>
      <c r="S7290" t="s">
        <v>877</v>
      </c>
      <c r="T7290" t="s">
        <v>1831</v>
      </c>
      <c r="X7290" s="34" t="str">
        <f t="shared" si="227"/>
        <v>0620763電子的診療情報評価料</v>
      </c>
    </row>
    <row r="7291" spans="1:24" x14ac:dyDescent="0.15">
      <c r="A7291" t="s">
        <v>4599</v>
      </c>
      <c r="B7291" t="s">
        <v>935</v>
      </c>
      <c r="C7291" t="s">
        <v>2157</v>
      </c>
      <c r="D7291" t="s">
        <v>22</v>
      </c>
      <c r="E7291" t="s">
        <v>4600</v>
      </c>
      <c r="F7291" t="s">
        <v>0</v>
      </c>
      <c r="G7291" t="s">
        <v>4601</v>
      </c>
      <c r="H7291" t="s">
        <v>0</v>
      </c>
      <c r="I7291" t="s">
        <v>315</v>
      </c>
      <c r="J7291" t="s">
        <v>316</v>
      </c>
      <c r="K7291" s="34" t="str">
        <f t="shared" si="226"/>
        <v>0620763在医総管１</v>
      </c>
      <c r="L7291" t="s">
        <v>1170</v>
      </c>
      <c r="M7291" t="s">
        <v>729</v>
      </c>
      <c r="N7291" t="s">
        <v>0</v>
      </c>
      <c r="O7291" t="s">
        <v>0</v>
      </c>
      <c r="P7291" t="s">
        <v>0</v>
      </c>
      <c r="Q7291" t="s">
        <v>0</v>
      </c>
      <c r="R7291" t="s">
        <v>0</v>
      </c>
      <c r="S7291" t="s">
        <v>877</v>
      </c>
      <c r="T7291" t="s">
        <v>1831</v>
      </c>
      <c r="X7291" s="34" t="str">
        <f t="shared" si="227"/>
        <v>0620763</v>
      </c>
    </row>
    <row r="7292" spans="1:24" x14ac:dyDescent="0.15">
      <c r="A7292" t="s">
        <v>4599</v>
      </c>
      <c r="B7292" t="s">
        <v>935</v>
      </c>
      <c r="C7292" t="s">
        <v>2157</v>
      </c>
      <c r="D7292" t="s">
        <v>22</v>
      </c>
      <c r="E7292" t="s">
        <v>4600</v>
      </c>
      <c r="F7292" t="s">
        <v>0</v>
      </c>
      <c r="G7292" t="s">
        <v>4601</v>
      </c>
      <c r="H7292" t="s">
        <v>0</v>
      </c>
      <c r="I7292" t="s">
        <v>1587</v>
      </c>
      <c r="J7292" t="s">
        <v>1588</v>
      </c>
      <c r="K7292" s="34" t="str">
        <f t="shared" si="226"/>
        <v>0620763在データ提</v>
      </c>
      <c r="L7292" t="s">
        <v>147</v>
      </c>
      <c r="M7292" t="s">
        <v>23</v>
      </c>
      <c r="N7292" t="s">
        <v>0</v>
      </c>
      <c r="O7292" t="s">
        <v>0</v>
      </c>
      <c r="P7292" t="s">
        <v>0</v>
      </c>
      <c r="Q7292" t="s">
        <v>0</v>
      </c>
      <c r="R7292" t="s">
        <v>0</v>
      </c>
      <c r="S7292" t="s">
        <v>877</v>
      </c>
      <c r="T7292" t="s">
        <v>1831</v>
      </c>
      <c r="X7292" s="34" t="str">
        <f t="shared" si="227"/>
        <v>0620763</v>
      </c>
    </row>
    <row r="7293" spans="1:24" x14ac:dyDescent="0.15">
      <c r="A7293" t="s">
        <v>4599</v>
      </c>
      <c r="B7293" t="s">
        <v>935</v>
      </c>
      <c r="C7293" t="s">
        <v>2157</v>
      </c>
      <c r="D7293" t="s">
        <v>22</v>
      </c>
      <c r="E7293" t="s">
        <v>4600</v>
      </c>
      <c r="F7293" t="s">
        <v>0</v>
      </c>
      <c r="G7293" t="s">
        <v>4601</v>
      </c>
      <c r="H7293" t="s">
        <v>0</v>
      </c>
      <c r="I7293" t="s">
        <v>1945</v>
      </c>
      <c r="J7293" t="s">
        <v>1946</v>
      </c>
      <c r="K7293" s="34" t="str">
        <f t="shared" si="226"/>
        <v>0620763外在ベⅠ注</v>
      </c>
      <c r="L7293" t="s">
        <v>931</v>
      </c>
      <c r="M7293" t="s">
        <v>1940</v>
      </c>
      <c r="N7293" t="s">
        <v>0</v>
      </c>
      <c r="O7293" t="s">
        <v>0</v>
      </c>
      <c r="P7293" t="s">
        <v>0</v>
      </c>
      <c r="Q7293" t="s">
        <v>0</v>
      </c>
      <c r="R7293" t="s">
        <v>0</v>
      </c>
      <c r="S7293" t="s">
        <v>877</v>
      </c>
      <c r="T7293" t="s">
        <v>1831</v>
      </c>
      <c r="X7293" s="34" t="str">
        <f t="shared" si="227"/>
        <v>0620763</v>
      </c>
    </row>
    <row r="7294" spans="1:24" x14ac:dyDescent="0.15">
      <c r="A7294" t="s">
        <v>4602</v>
      </c>
      <c r="B7294" t="s">
        <v>935</v>
      </c>
      <c r="C7294" t="s">
        <v>2157</v>
      </c>
      <c r="D7294" t="s">
        <v>22</v>
      </c>
      <c r="E7294" t="s">
        <v>4603</v>
      </c>
      <c r="F7294" t="s">
        <v>0</v>
      </c>
      <c r="G7294" t="s">
        <v>4604</v>
      </c>
      <c r="H7294" t="s">
        <v>0</v>
      </c>
      <c r="I7294" t="s">
        <v>1948</v>
      </c>
      <c r="J7294" t="s">
        <v>1949</v>
      </c>
      <c r="K7294" s="34" t="str">
        <f t="shared" si="226"/>
        <v>0620797外医ＤＸ３</v>
      </c>
      <c r="L7294" t="s">
        <v>386</v>
      </c>
      <c r="M7294" t="s">
        <v>1940</v>
      </c>
      <c r="N7294" t="s">
        <v>0</v>
      </c>
      <c r="O7294" t="s">
        <v>0</v>
      </c>
      <c r="P7294" t="s">
        <v>0</v>
      </c>
      <c r="Q7294" t="s">
        <v>0</v>
      </c>
      <c r="R7294" t="s">
        <v>0</v>
      </c>
      <c r="S7294" t="s">
        <v>877</v>
      </c>
      <c r="T7294" t="s">
        <v>1831</v>
      </c>
      <c r="X7294" s="34" t="str">
        <f t="shared" si="227"/>
        <v>0620797</v>
      </c>
    </row>
    <row r="7295" spans="1:24" x14ac:dyDescent="0.15">
      <c r="A7295" t="s">
        <v>4602</v>
      </c>
      <c r="B7295" t="s">
        <v>935</v>
      </c>
      <c r="C7295" t="s">
        <v>2157</v>
      </c>
      <c r="D7295" t="s">
        <v>22</v>
      </c>
      <c r="E7295" t="s">
        <v>4603</v>
      </c>
      <c r="F7295" t="s">
        <v>0</v>
      </c>
      <c r="G7295" t="s">
        <v>4604</v>
      </c>
      <c r="H7295" t="s">
        <v>0</v>
      </c>
      <c r="I7295" t="s">
        <v>1945</v>
      </c>
      <c r="J7295" t="s">
        <v>1946</v>
      </c>
      <c r="K7295" s="34" t="str">
        <f t="shared" si="226"/>
        <v>0620797外在ベⅠ注</v>
      </c>
      <c r="L7295" t="s">
        <v>940</v>
      </c>
      <c r="M7295" t="s">
        <v>1940</v>
      </c>
      <c r="N7295" t="s">
        <v>0</v>
      </c>
      <c r="O7295" t="s">
        <v>0</v>
      </c>
      <c r="P7295" t="s">
        <v>0</v>
      </c>
      <c r="Q7295" t="s">
        <v>0</v>
      </c>
      <c r="R7295" t="s">
        <v>0</v>
      </c>
      <c r="S7295" t="s">
        <v>877</v>
      </c>
      <c r="T7295" t="s">
        <v>1831</v>
      </c>
      <c r="X7295" s="34" t="str">
        <f t="shared" si="227"/>
        <v>0620797</v>
      </c>
    </row>
    <row r="7296" spans="1:24" x14ac:dyDescent="0.15">
      <c r="A7296" t="s">
        <v>4605</v>
      </c>
      <c r="B7296" t="s">
        <v>935</v>
      </c>
      <c r="C7296" t="s">
        <v>2157</v>
      </c>
      <c r="D7296" t="s">
        <v>22</v>
      </c>
      <c r="E7296" t="s">
        <v>4606</v>
      </c>
      <c r="F7296" t="s">
        <v>0</v>
      </c>
      <c r="G7296" t="s">
        <v>4607</v>
      </c>
      <c r="H7296" t="s">
        <v>0</v>
      </c>
      <c r="I7296" t="s">
        <v>1833</v>
      </c>
      <c r="J7296" t="s">
        <v>1834</v>
      </c>
      <c r="K7296" s="34" t="str">
        <f t="shared" si="226"/>
        <v>0620805外来感染</v>
      </c>
      <c r="L7296" t="s">
        <v>1004</v>
      </c>
      <c r="M7296" t="s">
        <v>1584</v>
      </c>
      <c r="N7296" t="s">
        <v>0</v>
      </c>
      <c r="O7296" t="s">
        <v>0</v>
      </c>
      <c r="P7296" t="s">
        <v>0</v>
      </c>
      <c r="Q7296" t="s">
        <v>0</v>
      </c>
      <c r="R7296" t="s">
        <v>0</v>
      </c>
      <c r="S7296" t="s">
        <v>877</v>
      </c>
      <c r="T7296" t="s">
        <v>1831</v>
      </c>
      <c r="X7296" s="34" t="str">
        <f t="shared" si="227"/>
        <v>0620805</v>
      </c>
    </row>
    <row r="7297" spans="1:24" x14ac:dyDescent="0.15">
      <c r="A7297" t="s">
        <v>4605</v>
      </c>
      <c r="B7297" t="s">
        <v>935</v>
      </c>
      <c r="C7297" t="s">
        <v>2157</v>
      </c>
      <c r="D7297" t="s">
        <v>22</v>
      </c>
      <c r="E7297" t="s">
        <v>4606</v>
      </c>
      <c r="F7297" t="s">
        <v>0</v>
      </c>
      <c r="G7297" t="s">
        <v>4607</v>
      </c>
      <c r="H7297" t="s">
        <v>0</v>
      </c>
      <c r="I7297" t="s">
        <v>1948</v>
      </c>
      <c r="J7297" t="s">
        <v>1949</v>
      </c>
      <c r="K7297" s="34" t="str">
        <f t="shared" si="226"/>
        <v>0620805外医ＤＸ３</v>
      </c>
      <c r="L7297" t="s">
        <v>146</v>
      </c>
      <c r="M7297" t="s">
        <v>1940</v>
      </c>
      <c r="N7297" t="s">
        <v>0</v>
      </c>
      <c r="O7297" t="s">
        <v>0</v>
      </c>
      <c r="P7297" t="s">
        <v>0</v>
      </c>
      <c r="Q7297" t="s">
        <v>0</v>
      </c>
      <c r="R7297" t="s">
        <v>0</v>
      </c>
      <c r="S7297" t="s">
        <v>877</v>
      </c>
      <c r="T7297" t="s">
        <v>1831</v>
      </c>
      <c r="X7297" s="34" t="str">
        <f t="shared" si="227"/>
        <v>0620805</v>
      </c>
    </row>
    <row r="7298" spans="1:24" x14ac:dyDescent="0.15">
      <c r="A7298" t="s">
        <v>4605</v>
      </c>
      <c r="B7298" t="s">
        <v>935</v>
      </c>
      <c r="C7298" t="s">
        <v>2157</v>
      </c>
      <c r="D7298" t="s">
        <v>22</v>
      </c>
      <c r="E7298" t="s">
        <v>4606</v>
      </c>
      <c r="F7298" t="s">
        <v>0</v>
      </c>
      <c r="G7298" t="s">
        <v>4607</v>
      </c>
      <c r="H7298" t="s">
        <v>0</v>
      </c>
      <c r="I7298" t="s">
        <v>761</v>
      </c>
      <c r="J7298" t="s">
        <v>762</v>
      </c>
      <c r="K7298" s="34" t="str">
        <f t="shared" si="226"/>
        <v>0620805短手１</v>
      </c>
      <c r="L7298" t="s">
        <v>667</v>
      </c>
      <c r="M7298" t="s">
        <v>1983</v>
      </c>
      <c r="N7298" t="s">
        <v>0</v>
      </c>
      <c r="O7298" t="s">
        <v>0</v>
      </c>
      <c r="P7298" t="s">
        <v>0</v>
      </c>
      <c r="Q7298" t="s">
        <v>0</v>
      </c>
      <c r="R7298" t="s">
        <v>0</v>
      </c>
      <c r="S7298" t="s">
        <v>877</v>
      </c>
      <c r="T7298" t="s">
        <v>1831</v>
      </c>
      <c r="X7298" s="34" t="str">
        <f t="shared" si="227"/>
        <v>0620805</v>
      </c>
    </row>
    <row r="7299" spans="1:24" x14ac:dyDescent="0.15">
      <c r="A7299" t="s">
        <v>4605</v>
      </c>
      <c r="B7299" t="s">
        <v>935</v>
      </c>
      <c r="C7299" t="s">
        <v>2157</v>
      </c>
      <c r="D7299" t="s">
        <v>22</v>
      </c>
      <c r="E7299" t="s">
        <v>4606</v>
      </c>
      <c r="F7299" t="s">
        <v>0</v>
      </c>
      <c r="G7299" t="s">
        <v>4607</v>
      </c>
      <c r="H7299" t="s">
        <v>0</v>
      </c>
      <c r="I7299" t="s">
        <v>761</v>
      </c>
      <c r="J7299" t="s">
        <v>762</v>
      </c>
      <c r="K7299" s="34" t="str">
        <f t="shared" si="226"/>
        <v>0620805短手１</v>
      </c>
      <c r="L7299" t="s">
        <v>667</v>
      </c>
      <c r="M7299" t="s">
        <v>1983</v>
      </c>
      <c r="N7299" t="s">
        <v>0</v>
      </c>
      <c r="O7299" t="s">
        <v>2057</v>
      </c>
      <c r="P7299" t="s">
        <v>324</v>
      </c>
      <c r="Q7299" t="s">
        <v>0</v>
      </c>
      <c r="R7299" t="s">
        <v>0</v>
      </c>
      <c r="S7299" t="s">
        <v>877</v>
      </c>
      <c r="T7299" t="s">
        <v>1831</v>
      </c>
      <c r="X7299" s="34" t="str">
        <f t="shared" si="227"/>
        <v>06208054床</v>
      </c>
    </row>
    <row r="7300" spans="1:24" x14ac:dyDescent="0.15">
      <c r="A7300" t="s">
        <v>4605</v>
      </c>
      <c r="B7300" t="s">
        <v>935</v>
      </c>
      <c r="C7300" t="s">
        <v>2157</v>
      </c>
      <c r="D7300" t="s">
        <v>22</v>
      </c>
      <c r="E7300" t="s">
        <v>4606</v>
      </c>
      <c r="F7300" t="s">
        <v>0</v>
      </c>
      <c r="G7300" t="s">
        <v>4607</v>
      </c>
      <c r="H7300" t="s">
        <v>0</v>
      </c>
      <c r="I7300" t="s">
        <v>1963</v>
      </c>
      <c r="J7300" t="s">
        <v>1964</v>
      </c>
      <c r="K7300" s="34" t="str">
        <f t="shared" si="226"/>
        <v>0620805充管脂１</v>
      </c>
      <c r="L7300" t="s">
        <v>385</v>
      </c>
      <c r="M7300" t="s">
        <v>1268</v>
      </c>
      <c r="N7300" t="s">
        <v>0</v>
      </c>
      <c r="O7300" t="s">
        <v>0</v>
      </c>
      <c r="P7300" t="s">
        <v>0</v>
      </c>
      <c r="Q7300" t="s">
        <v>0</v>
      </c>
      <c r="R7300" t="s">
        <v>0</v>
      </c>
      <c r="S7300" t="s">
        <v>877</v>
      </c>
      <c r="T7300" t="s">
        <v>1831</v>
      </c>
      <c r="X7300" s="34" t="str">
        <f t="shared" si="227"/>
        <v>0620805</v>
      </c>
    </row>
    <row r="7301" spans="1:24" x14ac:dyDescent="0.15">
      <c r="A7301" t="s">
        <v>4605</v>
      </c>
      <c r="B7301" t="s">
        <v>935</v>
      </c>
      <c r="C7301" t="s">
        <v>2157</v>
      </c>
      <c r="D7301" t="s">
        <v>22</v>
      </c>
      <c r="E7301" t="s">
        <v>4606</v>
      </c>
      <c r="F7301" t="s">
        <v>0</v>
      </c>
      <c r="G7301" t="s">
        <v>4607</v>
      </c>
      <c r="H7301" t="s">
        <v>0</v>
      </c>
      <c r="I7301" t="s">
        <v>1965</v>
      </c>
      <c r="J7301" t="s">
        <v>1966</v>
      </c>
      <c r="K7301" s="34" t="str">
        <f t="shared" si="226"/>
        <v>0620805充管脂３</v>
      </c>
      <c r="L7301" t="s">
        <v>385</v>
      </c>
      <c r="M7301" t="s">
        <v>1268</v>
      </c>
      <c r="N7301" t="s">
        <v>0</v>
      </c>
      <c r="O7301" t="s">
        <v>0</v>
      </c>
      <c r="P7301" t="s">
        <v>0</v>
      </c>
      <c r="Q7301" t="s">
        <v>0</v>
      </c>
      <c r="R7301" t="s">
        <v>0</v>
      </c>
      <c r="S7301" t="s">
        <v>877</v>
      </c>
      <c r="T7301" t="s">
        <v>1831</v>
      </c>
      <c r="X7301" s="34" t="str">
        <f t="shared" si="227"/>
        <v>0620805</v>
      </c>
    </row>
    <row r="7302" spans="1:24" x14ac:dyDescent="0.15">
      <c r="A7302" t="s">
        <v>4605</v>
      </c>
      <c r="B7302" t="s">
        <v>935</v>
      </c>
      <c r="C7302" t="s">
        <v>2157</v>
      </c>
      <c r="D7302" t="s">
        <v>22</v>
      </c>
      <c r="E7302" t="s">
        <v>4606</v>
      </c>
      <c r="F7302" t="s">
        <v>0</v>
      </c>
      <c r="G7302" t="s">
        <v>4607</v>
      </c>
      <c r="H7302" t="s">
        <v>0</v>
      </c>
      <c r="I7302" t="s">
        <v>1967</v>
      </c>
      <c r="J7302" t="s">
        <v>1968</v>
      </c>
      <c r="K7302" s="34" t="str">
        <f t="shared" ref="K7302:K7365" si="228">E7302&amp;""&amp;J7302</f>
        <v>0620805充管高１</v>
      </c>
      <c r="L7302" t="s">
        <v>385</v>
      </c>
      <c r="M7302" t="s">
        <v>1268</v>
      </c>
      <c r="N7302" t="s">
        <v>0</v>
      </c>
      <c r="O7302" t="s">
        <v>0</v>
      </c>
      <c r="P7302" t="s">
        <v>0</v>
      </c>
      <c r="Q7302" t="s">
        <v>0</v>
      </c>
      <c r="R7302" t="s">
        <v>0</v>
      </c>
      <c r="S7302" t="s">
        <v>877</v>
      </c>
      <c r="T7302" t="s">
        <v>1831</v>
      </c>
      <c r="X7302" s="34" t="str">
        <f t="shared" ref="X7302:X7365" si="229">(E7302&amp;""&amp;P7302)</f>
        <v>0620805</v>
      </c>
    </row>
    <row r="7303" spans="1:24" x14ac:dyDescent="0.15">
      <c r="A7303" t="s">
        <v>4605</v>
      </c>
      <c r="B7303" t="s">
        <v>935</v>
      </c>
      <c r="C7303" t="s">
        <v>2157</v>
      </c>
      <c r="D7303" t="s">
        <v>22</v>
      </c>
      <c r="E7303" t="s">
        <v>4606</v>
      </c>
      <c r="F7303" t="s">
        <v>0</v>
      </c>
      <c r="G7303" t="s">
        <v>4607</v>
      </c>
      <c r="H7303" t="s">
        <v>0</v>
      </c>
      <c r="I7303" t="s">
        <v>1969</v>
      </c>
      <c r="J7303" t="s">
        <v>1970</v>
      </c>
      <c r="K7303" s="34" t="str">
        <f t="shared" si="228"/>
        <v>0620805充管高３</v>
      </c>
      <c r="L7303" t="s">
        <v>385</v>
      </c>
      <c r="M7303" t="s">
        <v>1268</v>
      </c>
      <c r="N7303" t="s">
        <v>0</v>
      </c>
      <c r="O7303" t="s">
        <v>0</v>
      </c>
      <c r="P7303" t="s">
        <v>0</v>
      </c>
      <c r="Q7303" t="s">
        <v>0</v>
      </c>
      <c r="R7303" t="s">
        <v>0</v>
      </c>
      <c r="S7303" t="s">
        <v>877</v>
      </c>
      <c r="T7303" t="s">
        <v>1831</v>
      </c>
      <c r="X7303" s="34" t="str">
        <f t="shared" si="229"/>
        <v>0620805</v>
      </c>
    </row>
    <row r="7304" spans="1:24" x14ac:dyDescent="0.15">
      <c r="A7304" t="s">
        <v>4605</v>
      </c>
      <c r="B7304" t="s">
        <v>935</v>
      </c>
      <c r="C7304" t="s">
        <v>2157</v>
      </c>
      <c r="D7304" t="s">
        <v>22</v>
      </c>
      <c r="E7304" t="s">
        <v>4606</v>
      </c>
      <c r="F7304" t="s">
        <v>0</v>
      </c>
      <c r="G7304" t="s">
        <v>4607</v>
      </c>
      <c r="H7304" t="s">
        <v>0</v>
      </c>
      <c r="I7304" t="s">
        <v>1971</v>
      </c>
      <c r="J7304" t="s">
        <v>1972</v>
      </c>
      <c r="K7304" s="34" t="str">
        <f t="shared" si="228"/>
        <v>0620805充管糖１</v>
      </c>
      <c r="L7304" t="s">
        <v>385</v>
      </c>
      <c r="M7304" t="s">
        <v>1268</v>
      </c>
      <c r="N7304" t="s">
        <v>0</v>
      </c>
      <c r="O7304" t="s">
        <v>0</v>
      </c>
      <c r="P7304" t="s">
        <v>0</v>
      </c>
      <c r="Q7304" t="s">
        <v>0</v>
      </c>
      <c r="R7304" t="s">
        <v>0</v>
      </c>
      <c r="S7304" t="s">
        <v>877</v>
      </c>
      <c r="T7304" t="s">
        <v>1831</v>
      </c>
      <c r="X7304" s="34" t="str">
        <f t="shared" si="229"/>
        <v>0620805</v>
      </c>
    </row>
    <row r="7305" spans="1:24" x14ac:dyDescent="0.15">
      <c r="A7305" t="s">
        <v>4605</v>
      </c>
      <c r="B7305" t="s">
        <v>935</v>
      </c>
      <c r="C7305" t="s">
        <v>2157</v>
      </c>
      <c r="D7305" t="s">
        <v>22</v>
      </c>
      <c r="E7305" t="s">
        <v>4606</v>
      </c>
      <c r="F7305" t="s">
        <v>0</v>
      </c>
      <c r="G7305" t="s">
        <v>4607</v>
      </c>
      <c r="H7305" t="s">
        <v>0</v>
      </c>
      <c r="I7305" t="s">
        <v>1973</v>
      </c>
      <c r="J7305" t="s">
        <v>1974</v>
      </c>
      <c r="K7305" s="34" t="str">
        <f t="shared" si="228"/>
        <v>0620805充管糖３</v>
      </c>
      <c r="L7305" t="s">
        <v>385</v>
      </c>
      <c r="M7305" t="s">
        <v>1268</v>
      </c>
      <c r="N7305" t="s">
        <v>0</v>
      </c>
      <c r="O7305" t="s">
        <v>0</v>
      </c>
      <c r="P7305" t="s">
        <v>0</v>
      </c>
      <c r="Q7305" t="s">
        <v>0</v>
      </c>
      <c r="R7305" t="s">
        <v>0</v>
      </c>
      <c r="S7305" t="s">
        <v>877</v>
      </c>
      <c r="T7305" t="s">
        <v>1831</v>
      </c>
      <c r="X7305" s="34" t="str">
        <f t="shared" si="229"/>
        <v>0620805</v>
      </c>
    </row>
    <row r="7306" spans="1:24" x14ac:dyDescent="0.15">
      <c r="A7306" t="s">
        <v>4605</v>
      </c>
      <c r="B7306" t="s">
        <v>935</v>
      </c>
      <c r="C7306" t="s">
        <v>2157</v>
      </c>
      <c r="D7306" t="s">
        <v>22</v>
      </c>
      <c r="E7306" t="s">
        <v>4606</v>
      </c>
      <c r="F7306" t="s">
        <v>0</v>
      </c>
      <c r="G7306" t="s">
        <v>4607</v>
      </c>
      <c r="H7306" t="s">
        <v>0</v>
      </c>
      <c r="I7306" t="s">
        <v>1945</v>
      </c>
      <c r="J7306" t="s">
        <v>1946</v>
      </c>
      <c r="K7306" s="34" t="str">
        <f t="shared" si="228"/>
        <v>0620805外在ベⅠ注</v>
      </c>
      <c r="L7306" t="s">
        <v>1187</v>
      </c>
      <c r="M7306" t="s">
        <v>1940</v>
      </c>
      <c r="N7306" t="s">
        <v>0</v>
      </c>
      <c r="O7306" t="s">
        <v>0</v>
      </c>
      <c r="P7306" t="s">
        <v>0</v>
      </c>
      <c r="Q7306" t="s">
        <v>0</v>
      </c>
      <c r="R7306" t="s">
        <v>0</v>
      </c>
      <c r="S7306" t="s">
        <v>877</v>
      </c>
      <c r="T7306" t="s">
        <v>1831</v>
      </c>
      <c r="X7306" s="34" t="str">
        <f t="shared" si="229"/>
        <v>0620805</v>
      </c>
    </row>
    <row r="7307" spans="1:24" x14ac:dyDescent="0.15">
      <c r="A7307" t="s">
        <v>4608</v>
      </c>
      <c r="B7307" t="s">
        <v>935</v>
      </c>
      <c r="C7307" t="s">
        <v>2157</v>
      </c>
      <c r="D7307" t="s">
        <v>22</v>
      </c>
      <c r="E7307" t="s">
        <v>4609</v>
      </c>
      <c r="F7307" t="s">
        <v>0</v>
      </c>
      <c r="G7307" t="s">
        <v>4610</v>
      </c>
      <c r="H7307" t="s">
        <v>0</v>
      </c>
      <c r="I7307" t="s">
        <v>1948</v>
      </c>
      <c r="J7307" t="s">
        <v>1949</v>
      </c>
      <c r="K7307" s="34" t="str">
        <f t="shared" si="228"/>
        <v>0620854外医ＤＸ３</v>
      </c>
      <c r="L7307" t="s">
        <v>265</v>
      </c>
      <c r="M7307" t="s">
        <v>1940</v>
      </c>
      <c r="N7307" t="s">
        <v>0</v>
      </c>
      <c r="O7307" t="s">
        <v>0</v>
      </c>
      <c r="P7307" t="s">
        <v>0</v>
      </c>
      <c r="Q7307" t="s">
        <v>0</v>
      </c>
      <c r="R7307" t="s">
        <v>0</v>
      </c>
      <c r="S7307" t="s">
        <v>877</v>
      </c>
      <c r="T7307" t="s">
        <v>1831</v>
      </c>
      <c r="X7307" s="34" t="str">
        <f t="shared" si="229"/>
        <v>0620854</v>
      </c>
    </row>
    <row r="7308" spans="1:24" x14ac:dyDescent="0.15">
      <c r="A7308" t="s">
        <v>4608</v>
      </c>
      <c r="B7308" t="s">
        <v>935</v>
      </c>
      <c r="C7308" t="s">
        <v>2157</v>
      </c>
      <c r="D7308" t="s">
        <v>22</v>
      </c>
      <c r="E7308" t="s">
        <v>4609</v>
      </c>
      <c r="F7308" t="s">
        <v>0</v>
      </c>
      <c r="G7308" t="s">
        <v>4610</v>
      </c>
      <c r="H7308" t="s">
        <v>0</v>
      </c>
      <c r="I7308" t="s">
        <v>136</v>
      </c>
      <c r="J7308" t="s">
        <v>137</v>
      </c>
      <c r="K7308" s="34" t="str">
        <f t="shared" si="228"/>
        <v>0620854ニコ</v>
      </c>
      <c r="L7308" t="s">
        <v>1079</v>
      </c>
      <c r="M7308" t="s">
        <v>360</v>
      </c>
      <c r="N7308" t="s">
        <v>0</v>
      </c>
      <c r="O7308" t="s">
        <v>0</v>
      </c>
      <c r="P7308" t="s">
        <v>0</v>
      </c>
      <c r="Q7308" t="s">
        <v>0</v>
      </c>
      <c r="R7308" t="s">
        <v>0</v>
      </c>
      <c r="S7308" t="s">
        <v>877</v>
      </c>
      <c r="T7308" t="s">
        <v>1831</v>
      </c>
      <c r="X7308" s="34" t="str">
        <f t="shared" si="229"/>
        <v>0620854</v>
      </c>
    </row>
    <row r="7309" spans="1:24" x14ac:dyDescent="0.15">
      <c r="A7309" t="s">
        <v>4608</v>
      </c>
      <c r="B7309" t="s">
        <v>935</v>
      </c>
      <c r="C7309" t="s">
        <v>2157</v>
      </c>
      <c r="D7309" t="s">
        <v>22</v>
      </c>
      <c r="E7309" t="s">
        <v>4609</v>
      </c>
      <c r="F7309" t="s">
        <v>0</v>
      </c>
      <c r="G7309" t="s">
        <v>4610</v>
      </c>
      <c r="H7309" t="s">
        <v>0</v>
      </c>
      <c r="I7309" t="s">
        <v>1950</v>
      </c>
      <c r="J7309" t="s">
        <v>1951</v>
      </c>
      <c r="K7309" s="34" t="str">
        <f t="shared" si="228"/>
        <v>0620854在持充</v>
      </c>
      <c r="L7309" t="s">
        <v>286</v>
      </c>
      <c r="M7309" t="s">
        <v>1940</v>
      </c>
      <c r="N7309" t="s">
        <v>0</v>
      </c>
      <c r="O7309" t="s">
        <v>0</v>
      </c>
      <c r="P7309" t="s">
        <v>0</v>
      </c>
      <c r="Q7309" t="s">
        <v>0</v>
      </c>
      <c r="R7309" t="s">
        <v>0</v>
      </c>
      <c r="S7309" t="s">
        <v>877</v>
      </c>
      <c r="T7309" t="s">
        <v>1831</v>
      </c>
      <c r="X7309" s="34" t="str">
        <f t="shared" si="229"/>
        <v>0620854</v>
      </c>
    </row>
    <row r="7310" spans="1:24" x14ac:dyDescent="0.15">
      <c r="A7310" t="s">
        <v>4608</v>
      </c>
      <c r="B7310" t="s">
        <v>935</v>
      </c>
      <c r="C7310" t="s">
        <v>2157</v>
      </c>
      <c r="D7310" t="s">
        <v>22</v>
      </c>
      <c r="E7310" t="s">
        <v>4609</v>
      </c>
      <c r="F7310" t="s">
        <v>0</v>
      </c>
      <c r="G7310" t="s">
        <v>4610</v>
      </c>
      <c r="H7310" t="s">
        <v>0</v>
      </c>
      <c r="I7310" t="s">
        <v>1945</v>
      </c>
      <c r="J7310" t="s">
        <v>1946</v>
      </c>
      <c r="K7310" s="34" t="str">
        <f t="shared" si="228"/>
        <v>0620854外在ベⅠ注</v>
      </c>
      <c r="L7310" t="s">
        <v>930</v>
      </c>
      <c r="M7310" t="s">
        <v>1940</v>
      </c>
      <c r="N7310" t="s">
        <v>0</v>
      </c>
      <c r="O7310" t="s">
        <v>0</v>
      </c>
      <c r="P7310" t="s">
        <v>0</v>
      </c>
      <c r="Q7310" t="s">
        <v>0</v>
      </c>
      <c r="R7310" t="s">
        <v>0</v>
      </c>
      <c r="S7310" t="s">
        <v>877</v>
      </c>
      <c r="T7310" t="s">
        <v>1831</v>
      </c>
      <c r="X7310" s="34" t="str">
        <f t="shared" si="229"/>
        <v>0620854</v>
      </c>
    </row>
    <row r="7311" spans="1:24" x14ac:dyDescent="0.15">
      <c r="A7311" t="s">
        <v>4611</v>
      </c>
      <c r="B7311" t="s">
        <v>935</v>
      </c>
      <c r="C7311" t="s">
        <v>2157</v>
      </c>
      <c r="D7311" t="s">
        <v>22</v>
      </c>
      <c r="E7311" t="s">
        <v>4612</v>
      </c>
      <c r="F7311" t="s">
        <v>0</v>
      </c>
      <c r="G7311" t="s">
        <v>4613</v>
      </c>
      <c r="H7311" t="s">
        <v>1921</v>
      </c>
      <c r="I7311" t="s">
        <v>283</v>
      </c>
      <c r="J7311" t="s">
        <v>284</v>
      </c>
      <c r="K7311" s="34" t="str">
        <f t="shared" si="228"/>
        <v>0720266機能強化</v>
      </c>
      <c r="L7311" t="s">
        <v>962</v>
      </c>
      <c r="M7311" t="s">
        <v>76</v>
      </c>
      <c r="N7311" t="s">
        <v>0</v>
      </c>
      <c r="O7311" t="s">
        <v>0</v>
      </c>
      <c r="P7311" t="s">
        <v>0</v>
      </c>
      <c r="Q7311" t="s">
        <v>0</v>
      </c>
      <c r="R7311" t="s">
        <v>0</v>
      </c>
      <c r="S7311" t="s">
        <v>877</v>
      </c>
      <c r="T7311" t="s">
        <v>1831</v>
      </c>
      <c r="X7311" s="34" t="str">
        <f t="shared" si="229"/>
        <v>0720266</v>
      </c>
    </row>
    <row r="7312" spans="1:24" x14ac:dyDescent="0.15">
      <c r="A7312" t="s">
        <v>4611</v>
      </c>
      <c r="B7312" t="s">
        <v>935</v>
      </c>
      <c r="C7312" t="s">
        <v>2157</v>
      </c>
      <c r="D7312" t="s">
        <v>22</v>
      </c>
      <c r="E7312" t="s">
        <v>4612</v>
      </c>
      <c r="F7312" t="s">
        <v>0</v>
      </c>
      <c r="G7312" t="s">
        <v>4613</v>
      </c>
      <c r="H7312" t="s">
        <v>1921</v>
      </c>
      <c r="I7312" t="s">
        <v>1952</v>
      </c>
      <c r="J7312" t="s">
        <v>1839</v>
      </c>
      <c r="K7312" s="34" t="str">
        <f t="shared" si="228"/>
        <v>0720266時間外１</v>
      </c>
      <c r="L7312" t="s">
        <v>693</v>
      </c>
      <c r="M7312" t="s">
        <v>73</v>
      </c>
      <c r="N7312" t="s">
        <v>0</v>
      </c>
      <c r="O7312" t="s">
        <v>0</v>
      </c>
      <c r="P7312" t="s">
        <v>0</v>
      </c>
      <c r="Q7312" t="s">
        <v>0</v>
      </c>
      <c r="R7312" t="s">
        <v>0</v>
      </c>
      <c r="S7312" t="s">
        <v>877</v>
      </c>
      <c r="T7312" t="s">
        <v>1831</v>
      </c>
      <c r="X7312" s="34" t="str">
        <f t="shared" si="229"/>
        <v>0720266</v>
      </c>
    </row>
    <row r="7313" spans="1:24" x14ac:dyDescent="0.15">
      <c r="A7313" t="s">
        <v>4611</v>
      </c>
      <c r="B7313" t="s">
        <v>935</v>
      </c>
      <c r="C7313" t="s">
        <v>2157</v>
      </c>
      <c r="D7313" t="s">
        <v>22</v>
      </c>
      <c r="E7313" t="s">
        <v>4612</v>
      </c>
      <c r="F7313" t="s">
        <v>0</v>
      </c>
      <c r="G7313" t="s">
        <v>4613</v>
      </c>
      <c r="H7313" t="s">
        <v>1921</v>
      </c>
      <c r="I7313" t="s">
        <v>1835</v>
      </c>
      <c r="J7313" t="s">
        <v>1608</v>
      </c>
      <c r="K7313" s="34" t="str">
        <f t="shared" si="228"/>
        <v>0720266支援診３</v>
      </c>
      <c r="L7313" t="s">
        <v>784</v>
      </c>
      <c r="M7313" t="s">
        <v>84</v>
      </c>
      <c r="N7313" t="s">
        <v>0</v>
      </c>
      <c r="O7313" t="s">
        <v>0</v>
      </c>
      <c r="P7313" t="s">
        <v>0</v>
      </c>
      <c r="Q7313" t="s">
        <v>0</v>
      </c>
      <c r="R7313" t="s">
        <v>0</v>
      </c>
      <c r="S7313" t="s">
        <v>877</v>
      </c>
      <c r="T7313" t="s">
        <v>1831</v>
      </c>
      <c r="X7313" s="34" t="str">
        <f t="shared" si="229"/>
        <v>0720266</v>
      </c>
    </row>
    <row r="7314" spans="1:24" x14ac:dyDescent="0.15">
      <c r="A7314" t="s">
        <v>4611</v>
      </c>
      <c r="B7314" t="s">
        <v>935</v>
      </c>
      <c r="C7314" t="s">
        <v>2157</v>
      </c>
      <c r="D7314" t="s">
        <v>22</v>
      </c>
      <c r="E7314" t="s">
        <v>4612</v>
      </c>
      <c r="F7314" t="s">
        <v>0</v>
      </c>
      <c r="G7314" t="s">
        <v>4613</v>
      </c>
      <c r="H7314" t="s">
        <v>1921</v>
      </c>
      <c r="I7314" t="s">
        <v>309</v>
      </c>
      <c r="J7314" t="s">
        <v>310</v>
      </c>
      <c r="K7314" s="34" t="str">
        <f t="shared" si="228"/>
        <v>0720266がん指</v>
      </c>
      <c r="L7314" t="s">
        <v>906</v>
      </c>
      <c r="M7314" t="s">
        <v>73</v>
      </c>
      <c r="N7314" t="s">
        <v>0</v>
      </c>
      <c r="O7314" t="s">
        <v>0</v>
      </c>
      <c r="P7314" t="s">
        <v>0</v>
      </c>
      <c r="Q7314" t="s">
        <v>0</v>
      </c>
      <c r="R7314" t="s">
        <v>0</v>
      </c>
      <c r="S7314" t="s">
        <v>877</v>
      </c>
      <c r="T7314" t="s">
        <v>1831</v>
      </c>
      <c r="X7314" s="34" t="str">
        <f t="shared" si="229"/>
        <v>0720266</v>
      </c>
    </row>
    <row r="7315" spans="1:24" x14ac:dyDescent="0.15">
      <c r="A7315" t="s">
        <v>4611</v>
      </c>
      <c r="B7315" t="s">
        <v>935</v>
      </c>
      <c r="C7315" t="s">
        <v>2157</v>
      </c>
      <c r="D7315" t="s">
        <v>22</v>
      </c>
      <c r="E7315" t="s">
        <v>4612</v>
      </c>
      <c r="F7315" t="s">
        <v>0</v>
      </c>
      <c r="G7315" t="s">
        <v>4613</v>
      </c>
      <c r="H7315" t="s">
        <v>1921</v>
      </c>
      <c r="I7315" t="s">
        <v>315</v>
      </c>
      <c r="J7315" t="s">
        <v>316</v>
      </c>
      <c r="K7315" s="34" t="str">
        <f t="shared" si="228"/>
        <v>0720266在医総管１</v>
      </c>
      <c r="L7315" t="s">
        <v>840</v>
      </c>
      <c r="M7315" t="s">
        <v>838</v>
      </c>
      <c r="N7315" t="s">
        <v>0</v>
      </c>
      <c r="O7315" t="s">
        <v>0</v>
      </c>
      <c r="P7315" t="s">
        <v>0</v>
      </c>
      <c r="Q7315" t="s">
        <v>0</v>
      </c>
      <c r="R7315" t="s">
        <v>0</v>
      </c>
      <c r="S7315" t="s">
        <v>877</v>
      </c>
      <c r="T7315" t="s">
        <v>1831</v>
      </c>
      <c r="X7315" s="34" t="str">
        <f t="shared" si="229"/>
        <v>0720266</v>
      </c>
    </row>
    <row r="7316" spans="1:24" x14ac:dyDescent="0.15">
      <c r="A7316" t="s">
        <v>4611</v>
      </c>
      <c r="B7316" t="s">
        <v>935</v>
      </c>
      <c r="C7316" t="s">
        <v>2157</v>
      </c>
      <c r="D7316" t="s">
        <v>22</v>
      </c>
      <c r="E7316" t="s">
        <v>4612</v>
      </c>
      <c r="F7316" t="s">
        <v>0</v>
      </c>
      <c r="G7316" t="s">
        <v>4613</v>
      </c>
      <c r="H7316" t="s">
        <v>1921</v>
      </c>
      <c r="I7316" t="s">
        <v>874</v>
      </c>
      <c r="J7316" t="s">
        <v>875</v>
      </c>
      <c r="K7316" s="34" t="str">
        <f t="shared" si="228"/>
        <v>0720266在総</v>
      </c>
      <c r="L7316" t="s">
        <v>88</v>
      </c>
      <c r="M7316" t="s">
        <v>838</v>
      </c>
      <c r="N7316" t="s">
        <v>0</v>
      </c>
      <c r="O7316" t="s">
        <v>0</v>
      </c>
      <c r="P7316" t="s">
        <v>0</v>
      </c>
      <c r="Q7316" t="s">
        <v>0</v>
      </c>
      <c r="R7316" t="s">
        <v>0</v>
      </c>
      <c r="S7316" t="s">
        <v>877</v>
      </c>
      <c r="T7316" t="s">
        <v>1831</v>
      </c>
      <c r="X7316" s="34" t="str">
        <f t="shared" si="229"/>
        <v>0720266</v>
      </c>
    </row>
    <row r="7317" spans="1:24" x14ac:dyDescent="0.15">
      <c r="A7317" t="s">
        <v>4611</v>
      </c>
      <c r="B7317" t="s">
        <v>935</v>
      </c>
      <c r="C7317" t="s">
        <v>2157</v>
      </c>
      <c r="D7317" t="s">
        <v>22</v>
      </c>
      <c r="E7317" t="s">
        <v>4612</v>
      </c>
      <c r="F7317" t="s">
        <v>0</v>
      </c>
      <c r="G7317" t="s">
        <v>4613</v>
      </c>
      <c r="H7317" t="s">
        <v>1921</v>
      </c>
      <c r="I7317" t="s">
        <v>1950</v>
      </c>
      <c r="J7317" t="s">
        <v>1951</v>
      </c>
      <c r="K7317" s="34" t="str">
        <f t="shared" si="228"/>
        <v>0720266在持充</v>
      </c>
      <c r="L7317" t="s">
        <v>779</v>
      </c>
      <c r="M7317" t="s">
        <v>1940</v>
      </c>
      <c r="N7317" t="s">
        <v>0</v>
      </c>
      <c r="O7317" t="s">
        <v>0</v>
      </c>
      <c r="P7317" t="s">
        <v>0</v>
      </c>
      <c r="Q7317" t="s">
        <v>0</v>
      </c>
      <c r="R7317" t="s">
        <v>0</v>
      </c>
      <c r="S7317" t="s">
        <v>877</v>
      </c>
      <c r="T7317" t="s">
        <v>1831</v>
      </c>
      <c r="X7317" s="34" t="str">
        <f t="shared" si="229"/>
        <v>0720266</v>
      </c>
    </row>
    <row r="7318" spans="1:24" x14ac:dyDescent="0.15">
      <c r="A7318" t="s">
        <v>4611</v>
      </c>
      <c r="B7318" t="s">
        <v>935</v>
      </c>
      <c r="C7318" t="s">
        <v>2157</v>
      </c>
      <c r="D7318" t="s">
        <v>22</v>
      </c>
      <c r="E7318" t="s">
        <v>4612</v>
      </c>
      <c r="F7318" t="s">
        <v>0</v>
      </c>
      <c r="G7318" t="s">
        <v>4613</v>
      </c>
      <c r="H7318" t="s">
        <v>1921</v>
      </c>
      <c r="I7318" t="s">
        <v>1957</v>
      </c>
      <c r="J7318" t="s">
        <v>156</v>
      </c>
      <c r="K7318" s="34" t="str">
        <f t="shared" si="228"/>
        <v>0720266遠隔持陽</v>
      </c>
      <c r="L7318" t="s">
        <v>186</v>
      </c>
      <c r="M7318" t="s">
        <v>4614</v>
      </c>
      <c r="N7318" t="s">
        <v>0</v>
      </c>
      <c r="O7318" t="s">
        <v>0</v>
      </c>
      <c r="P7318" t="s">
        <v>0</v>
      </c>
      <c r="Q7318" t="s">
        <v>0</v>
      </c>
      <c r="R7318" t="s">
        <v>0</v>
      </c>
      <c r="S7318" t="s">
        <v>877</v>
      </c>
      <c r="T7318" t="s">
        <v>1831</v>
      </c>
      <c r="X7318" s="34" t="str">
        <f t="shared" si="229"/>
        <v>0720266</v>
      </c>
    </row>
    <row r="7319" spans="1:24" x14ac:dyDescent="0.15">
      <c r="A7319" t="s">
        <v>4611</v>
      </c>
      <c r="B7319" t="s">
        <v>935</v>
      </c>
      <c r="C7319" t="s">
        <v>2157</v>
      </c>
      <c r="D7319" t="s">
        <v>22</v>
      </c>
      <c r="E7319" t="s">
        <v>4612</v>
      </c>
      <c r="F7319" t="s">
        <v>0</v>
      </c>
      <c r="G7319" t="s">
        <v>4613</v>
      </c>
      <c r="H7319" t="s">
        <v>1921</v>
      </c>
      <c r="I7319" t="s">
        <v>275</v>
      </c>
      <c r="J7319" t="s">
        <v>276</v>
      </c>
      <c r="K7319" s="34" t="str">
        <f t="shared" si="228"/>
        <v>0720266酸単</v>
      </c>
      <c r="L7319" t="s">
        <v>4615</v>
      </c>
      <c r="M7319" t="s">
        <v>1947</v>
      </c>
      <c r="N7319" t="s">
        <v>0</v>
      </c>
      <c r="O7319" t="s">
        <v>0</v>
      </c>
      <c r="P7319" t="s">
        <v>0</v>
      </c>
      <c r="Q7319" t="s">
        <v>0</v>
      </c>
      <c r="R7319" t="s">
        <v>0</v>
      </c>
      <c r="S7319" t="s">
        <v>877</v>
      </c>
      <c r="T7319" t="s">
        <v>1831</v>
      </c>
      <c r="X7319" s="34" t="str">
        <f t="shared" si="229"/>
        <v>0720266</v>
      </c>
    </row>
    <row r="7320" spans="1:24" x14ac:dyDescent="0.15">
      <c r="A7320" t="s">
        <v>4611</v>
      </c>
      <c r="B7320" t="s">
        <v>935</v>
      </c>
      <c r="C7320" t="s">
        <v>2157</v>
      </c>
      <c r="D7320" t="s">
        <v>22</v>
      </c>
      <c r="E7320" t="s">
        <v>4612</v>
      </c>
      <c r="F7320" t="s">
        <v>0</v>
      </c>
      <c r="G7320" t="s">
        <v>4613</v>
      </c>
      <c r="H7320" t="s">
        <v>1921</v>
      </c>
      <c r="I7320" t="s">
        <v>275</v>
      </c>
      <c r="J7320" t="s">
        <v>276</v>
      </c>
      <c r="K7320" s="34" t="str">
        <f t="shared" si="228"/>
        <v>0720266酸単</v>
      </c>
      <c r="L7320" t="s">
        <v>4615</v>
      </c>
      <c r="M7320" t="s">
        <v>1947</v>
      </c>
      <c r="N7320" t="s">
        <v>0</v>
      </c>
      <c r="O7320" t="s">
        <v>281</v>
      </c>
      <c r="P7320" t="s">
        <v>560</v>
      </c>
      <c r="Q7320" t="s">
        <v>0</v>
      </c>
      <c r="R7320" t="s">
        <v>0</v>
      </c>
      <c r="S7320" t="s">
        <v>877</v>
      </c>
      <c r="T7320" t="s">
        <v>1831</v>
      </c>
      <c r="X7320" s="34" t="str">
        <f t="shared" si="229"/>
        <v>07202662.36円</v>
      </c>
    </row>
    <row r="7321" spans="1:24" x14ac:dyDescent="0.15">
      <c r="A7321" t="s">
        <v>4616</v>
      </c>
      <c r="B7321" t="s">
        <v>935</v>
      </c>
      <c r="C7321" t="s">
        <v>2157</v>
      </c>
      <c r="D7321" t="s">
        <v>22</v>
      </c>
      <c r="E7321" t="s">
        <v>4617</v>
      </c>
      <c r="F7321" t="s">
        <v>0</v>
      </c>
      <c r="G7321" t="s">
        <v>4618</v>
      </c>
      <c r="H7321" t="s">
        <v>0</v>
      </c>
      <c r="I7321" t="s">
        <v>1953</v>
      </c>
      <c r="J7321" t="s">
        <v>1840</v>
      </c>
      <c r="K7321" s="34" t="str">
        <f t="shared" si="228"/>
        <v>0720282時間外３</v>
      </c>
      <c r="L7321" t="s">
        <v>847</v>
      </c>
      <c r="M7321" t="s">
        <v>108</v>
      </c>
      <c r="N7321" t="s">
        <v>0</v>
      </c>
      <c r="O7321" t="s">
        <v>0</v>
      </c>
      <c r="P7321" t="s">
        <v>0</v>
      </c>
      <c r="Q7321" t="s">
        <v>0</v>
      </c>
      <c r="R7321" t="s">
        <v>0</v>
      </c>
      <c r="S7321" t="s">
        <v>877</v>
      </c>
      <c r="T7321" t="s">
        <v>1831</v>
      </c>
      <c r="X7321" s="34" t="str">
        <f t="shared" si="229"/>
        <v>0720282</v>
      </c>
    </row>
    <row r="7322" spans="1:24" x14ac:dyDescent="0.15">
      <c r="A7322" t="s">
        <v>4616</v>
      </c>
      <c r="B7322" t="s">
        <v>935</v>
      </c>
      <c r="C7322" t="s">
        <v>2157</v>
      </c>
      <c r="D7322" t="s">
        <v>22</v>
      </c>
      <c r="E7322" t="s">
        <v>4617</v>
      </c>
      <c r="F7322" t="s">
        <v>0</v>
      </c>
      <c r="G7322" t="s">
        <v>4618</v>
      </c>
      <c r="H7322" t="s">
        <v>0</v>
      </c>
      <c r="I7322" t="s">
        <v>1945</v>
      </c>
      <c r="J7322" t="s">
        <v>1946</v>
      </c>
      <c r="K7322" s="34" t="str">
        <f t="shared" si="228"/>
        <v>0720282外在ベⅠ注</v>
      </c>
      <c r="L7322" t="s">
        <v>1168</v>
      </c>
      <c r="M7322" t="s">
        <v>1940</v>
      </c>
      <c r="N7322" t="s">
        <v>0</v>
      </c>
      <c r="O7322" t="s">
        <v>0</v>
      </c>
      <c r="P7322" t="s">
        <v>0</v>
      </c>
      <c r="Q7322" t="s">
        <v>0</v>
      </c>
      <c r="R7322" t="s">
        <v>0</v>
      </c>
      <c r="S7322" t="s">
        <v>877</v>
      </c>
      <c r="T7322" t="s">
        <v>1831</v>
      </c>
      <c r="X7322" s="34" t="str">
        <f t="shared" si="229"/>
        <v>0720282</v>
      </c>
    </row>
    <row r="7323" spans="1:24" x14ac:dyDescent="0.15">
      <c r="A7323" t="s">
        <v>4619</v>
      </c>
      <c r="B7323" t="s">
        <v>935</v>
      </c>
      <c r="C7323" t="s">
        <v>2157</v>
      </c>
      <c r="D7323" t="s">
        <v>22</v>
      </c>
      <c r="E7323" t="s">
        <v>4620</v>
      </c>
      <c r="F7323" t="s">
        <v>0</v>
      </c>
      <c r="G7323" t="s">
        <v>4621</v>
      </c>
      <c r="H7323" t="s">
        <v>0</v>
      </c>
      <c r="I7323" t="s">
        <v>283</v>
      </c>
      <c r="J7323" t="s">
        <v>284</v>
      </c>
      <c r="K7323" s="34" t="str">
        <f t="shared" si="228"/>
        <v>0720332機能強化</v>
      </c>
      <c r="L7323" t="s">
        <v>3031</v>
      </c>
      <c r="M7323" t="s">
        <v>125</v>
      </c>
      <c r="N7323" t="s">
        <v>0</v>
      </c>
      <c r="O7323" t="s">
        <v>0</v>
      </c>
      <c r="P7323" t="s">
        <v>0</v>
      </c>
      <c r="Q7323" t="s">
        <v>0</v>
      </c>
      <c r="R7323" t="s">
        <v>0</v>
      </c>
      <c r="S7323" t="s">
        <v>877</v>
      </c>
      <c r="T7323" t="s">
        <v>1831</v>
      </c>
      <c r="X7323" s="34" t="str">
        <f t="shared" si="229"/>
        <v>0720332</v>
      </c>
    </row>
    <row r="7324" spans="1:24" x14ac:dyDescent="0.15">
      <c r="A7324" t="s">
        <v>4619</v>
      </c>
      <c r="B7324" t="s">
        <v>935</v>
      </c>
      <c r="C7324" t="s">
        <v>2157</v>
      </c>
      <c r="D7324" t="s">
        <v>22</v>
      </c>
      <c r="E7324" t="s">
        <v>4620</v>
      </c>
      <c r="F7324" t="s">
        <v>0</v>
      </c>
      <c r="G7324" t="s">
        <v>4621</v>
      </c>
      <c r="H7324" t="s">
        <v>0</v>
      </c>
      <c r="I7324" t="s">
        <v>1948</v>
      </c>
      <c r="J7324" t="s">
        <v>1949</v>
      </c>
      <c r="K7324" s="34" t="str">
        <f t="shared" si="228"/>
        <v>0720332外医ＤＸ３</v>
      </c>
      <c r="L7324" t="s">
        <v>64</v>
      </c>
      <c r="M7324" t="s">
        <v>1940</v>
      </c>
      <c r="N7324" t="s">
        <v>0</v>
      </c>
      <c r="O7324" t="s">
        <v>0</v>
      </c>
      <c r="P7324" t="s">
        <v>0</v>
      </c>
      <c r="Q7324" t="s">
        <v>0</v>
      </c>
      <c r="R7324" t="s">
        <v>0</v>
      </c>
      <c r="S7324" t="s">
        <v>877</v>
      </c>
      <c r="T7324" t="s">
        <v>1831</v>
      </c>
      <c r="X7324" s="34" t="str">
        <f t="shared" si="229"/>
        <v>0720332</v>
      </c>
    </row>
    <row r="7325" spans="1:24" x14ac:dyDescent="0.15">
      <c r="A7325" t="s">
        <v>4619</v>
      </c>
      <c r="B7325" t="s">
        <v>935</v>
      </c>
      <c r="C7325" t="s">
        <v>2157</v>
      </c>
      <c r="D7325" t="s">
        <v>22</v>
      </c>
      <c r="E7325" t="s">
        <v>4620</v>
      </c>
      <c r="F7325" t="s">
        <v>0</v>
      </c>
      <c r="G7325" t="s">
        <v>4621</v>
      </c>
      <c r="H7325" t="s">
        <v>0</v>
      </c>
      <c r="I7325" t="s">
        <v>1835</v>
      </c>
      <c r="J7325" t="s">
        <v>1608</v>
      </c>
      <c r="K7325" s="34" t="str">
        <f t="shared" si="228"/>
        <v>0720332支援診３</v>
      </c>
      <c r="L7325" t="s">
        <v>630</v>
      </c>
      <c r="M7325" t="s">
        <v>352</v>
      </c>
      <c r="N7325" t="s">
        <v>0</v>
      </c>
      <c r="O7325" t="s">
        <v>0</v>
      </c>
      <c r="P7325" t="s">
        <v>0</v>
      </c>
      <c r="Q7325" t="s">
        <v>0</v>
      </c>
      <c r="R7325" t="s">
        <v>0</v>
      </c>
      <c r="S7325" t="s">
        <v>877</v>
      </c>
      <c r="T7325" t="s">
        <v>1831</v>
      </c>
      <c r="X7325" s="34" t="str">
        <f t="shared" si="229"/>
        <v>0720332</v>
      </c>
    </row>
    <row r="7326" spans="1:24" x14ac:dyDescent="0.15">
      <c r="A7326" t="s">
        <v>4619</v>
      </c>
      <c r="B7326" t="s">
        <v>935</v>
      </c>
      <c r="C7326" t="s">
        <v>2157</v>
      </c>
      <c r="D7326" t="s">
        <v>22</v>
      </c>
      <c r="E7326" t="s">
        <v>4620</v>
      </c>
      <c r="F7326" t="s">
        <v>0</v>
      </c>
      <c r="G7326" t="s">
        <v>4621</v>
      </c>
      <c r="H7326" t="s">
        <v>0</v>
      </c>
      <c r="I7326" t="s">
        <v>315</v>
      </c>
      <c r="J7326" t="s">
        <v>316</v>
      </c>
      <c r="K7326" s="34" t="str">
        <f t="shared" si="228"/>
        <v>0720332在医総管１</v>
      </c>
      <c r="L7326" t="s">
        <v>892</v>
      </c>
      <c r="M7326" t="s">
        <v>336</v>
      </c>
      <c r="N7326" t="s">
        <v>0</v>
      </c>
      <c r="O7326" t="s">
        <v>0</v>
      </c>
      <c r="P7326" t="s">
        <v>0</v>
      </c>
      <c r="Q7326" t="s">
        <v>0</v>
      </c>
      <c r="R7326" t="s">
        <v>0</v>
      </c>
      <c r="S7326" t="s">
        <v>877</v>
      </c>
      <c r="T7326" t="s">
        <v>1831</v>
      </c>
      <c r="X7326" s="34" t="str">
        <f t="shared" si="229"/>
        <v>0720332</v>
      </c>
    </row>
    <row r="7327" spans="1:24" x14ac:dyDescent="0.15">
      <c r="A7327" t="s">
        <v>4619</v>
      </c>
      <c r="B7327" t="s">
        <v>935</v>
      </c>
      <c r="C7327" t="s">
        <v>2157</v>
      </c>
      <c r="D7327" t="s">
        <v>22</v>
      </c>
      <c r="E7327" t="s">
        <v>4620</v>
      </c>
      <c r="F7327" t="s">
        <v>0</v>
      </c>
      <c r="G7327" t="s">
        <v>4621</v>
      </c>
      <c r="H7327" t="s">
        <v>0</v>
      </c>
      <c r="I7327" t="s">
        <v>874</v>
      </c>
      <c r="J7327" t="s">
        <v>875</v>
      </c>
      <c r="K7327" s="34" t="str">
        <f t="shared" si="228"/>
        <v>0720332在総</v>
      </c>
      <c r="L7327" t="s">
        <v>1106</v>
      </c>
      <c r="M7327" t="s">
        <v>336</v>
      </c>
      <c r="N7327" t="s">
        <v>0</v>
      </c>
      <c r="O7327" t="s">
        <v>0</v>
      </c>
      <c r="P7327" t="s">
        <v>0</v>
      </c>
      <c r="Q7327" t="s">
        <v>0</v>
      </c>
      <c r="R7327" t="s">
        <v>0</v>
      </c>
      <c r="S7327" t="s">
        <v>877</v>
      </c>
      <c r="T7327" t="s">
        <v>1831</v>
      </c>
      <c r="X7327" s="34" t="str">
        <f t="shared" si="229"/>
        <v>0720332</v>
      </c>
    </row>
    <row r="7328" spans="1:24" x14ac:dyDescent="0.15">
      <c r="A7328" t="s">
        <v>4619</v>
      </c>
      <c r="B7328" t="s">
        <v>935</v>
      </c>
      <c r="C7328" t="s">
        <v>2157</v>
      </c>
      <c r="D7328" t="s">
        <v>22</v>
      </c>
      <c r="E7328" t="s">
        <v>4620</v>
      </c>
      <c r="F7328" t="s">
        <v>0</v>
      </c>
      <c r="G7328" t="s">
        <v>4621</v>
      </c>
      <c r="H7328" t="s">
        <v>0</v>
      </c>
      <c r="I7328" t="s">
        <v>1950</v>
      </c>
      <c r="J7328" t="s">
        <v>1951</v>
      </c>
      <c r="K7328" s="34" t="str">
        <f t="shared" si="228"/>
        <v>0720332在持充</v>
      </c>
      <c r="L7328" t="s">
        <v>224</v>
      </c>
      <c r="M7328" t="s">
        <v>1940</v>
      </c>
      <c r="N7328" t="s">
        <v>0</v>
      </c>
      <c r="O7328" t="s">
        <v>0</v>
      </c>
      <c r="P7328" t="s">
        <v>0</v>
      </c>
      <c r="Q7328" t="s">
        <v>0</v>
      </c>
      <c r="R7328" t="s">
        <v>0</v>
      </c>
      <c r="S7328" t="s">
        <v>877</v>
      </c>
      <c r="T7328" t="s">
        <v>1831</v>
      </c>
      <c r="X7328" s="34" t="str">
        <f t="shared" si="229"/>
        <v>0720332</v>
      </c>
    </row>
    <row r="7329" spans="1:24" x14ac:dyDescent="0.15">
      <c r="A7329" t="s">
        <v>4619</v>
      </c>
      <c r="B7329" t="s">
        <v>935</v>
      </c>
      <c r="C7329" t="s">
        <v>2157</v>
      </c>
      <c r="D7329" t="s">
        <v>22</v>
      </c>
      <c r="E7329" t="s">
        <v>4620</v>
      </c>
      <c r="F7329" t="s">
        <v>0</v>
      </c>
      <c r="G7329" t="s">
        <v>4621</v>
      </c>
      <c r="H7329" t="s">
        <v>0</v>
      </c>
      <c r="I7329" t="s">
        <v>1945</v>
      </c>
      <c r="J7329" t="s">
        <v>1946</v>
      </c>
      <c r="K7329" s="34" t="str">
        <f t="shared" si="228"/>
        <v>0720332外在ベⅠ注</v>
      </c>
      <c r="L7329" t="s">
        <v>3555</v>
      </c>
      <c r="M7329" t="s">
        <v>1940</v>
      </c>
      <c r="N7329" t="s">
        <v>0</v>
      </c>
      <c r="O7329" t="s">
        <v>0</v>
      </c>
      <c r="P7329" t="s">
        <v>0</v>
      </c>
      <c r="Q7329" t="s">
        <v>0</v>
      </c>
      <c r="R7329" t="s">
        <v>0</v>
      </c>
      <c r="S7329" t="s">
        <v>877</v>
      </c>
      <c r="T7329" t="s">
        <v>1831</v>
      </c>
      <c r="X7329" s="34" t="str">
        <f t="shared" si="229"/>
        <v>0720332</v>
      </c>
    </row>
    <row r="7330" spans="1:24" x14ac:dyDescent="0.15">
      <c r="A7330" t="s">
        <v>4622</v>
      </c>
      <c r="B7330" t="s">
        <v>935</v>
      </c>
      <c r="C7330" t="s">
        <v>2157</v>
      </c>
      <c r="D7330" t="s">
        <v>22</v>
      </c>
      <c r="E7330" t="s">
        <v>4623</v>
      </c>
      <c r="F7330" t="s">
        <v>0</v>
      </c>
      <c r="G7330" t="s">
        <v>4624</v>
      </c>
      <c r="H7330" t="s">
        <v>0</v>
      </c>
      <c r="I7330" t="s">
        <v>1938</v>
      </c>
      <c r="J7330" t="s">
        <v>1939</v>
      </c>
      <c r="K7330" s="34" t="str">
        <f t="shared" si="228"/>
        <v>0720357外医ＤＸ２</v>
      </c>
      <c r="L7330" t="s">
        <v>358</v>
      </c>
      <c r="M7330" t="s">
        <v>1940</v>
      </c>
      <c r="N7330" t="s">
        <v>0</v>
      </c>
      <c r="O7330" t="s">
        <v>0</v>
      </c>
      <c r="P7330" t="s">
        <v>0</v>
      </c>
      <c r="Q7330" t="s">
        <v>0</v>
      </c>
      <c r="R7330" t="s">
        <v>0</v>
      </c>
      <c r="S7330" t="s">
        <v>877</v>
      </c>
      <c r="T7330" t="s">
        <v>1831</v>
      </c>
      <c r="X7330" s="34" t="str">
        <f t="shared" si="229"/>
        <v>0720357</v>
      </c>
    </row>
    <row r="7331" spans="1:24" x14ac:dyDescent="0.15">
      <c r="A7331" t="s">
        <v>4622</v>
      </c>
      <c r="B7331" t="s">
        <v>935</v>
      </c>
      <c r="C7331" t="s">
        <v>2157</v>
      </c>
      <c r="D7331" t="s">
        <v>22</v>
      </c>
      <c r="E7331" t="s">
        <v>4623</v>
      </c>
      <c r="F7331" t="s">
        <v>0</v>
      </c>
      <c r="G7331" t="s">
        <v>4624</v>
      </c>
      <c r="H7331" t="s">
        <v>0</v>
      </c>
      <c r="I7331" t="s">
        <v>702</v>
      </c>
      <c r="J7331" t="s">
        <v>703</v>
      </c>
      <c r="K7331" s="34" t="str">
        <f t="shared" si="228"/>
        <v>0720357電情</v>
      </c>
      <c r="L7331" t="s">
        <v>190</v>
      </c>
      <c r="M7331" t="s">
        <v>60</v>
      </c>
      <c r="N7331" t="s">
        <v>0</v>
      </c>
      <c r="O7331" t="s">
        <v>0</v>
      </c>
      <c r="P7331" t="s">
        <v>0</v>
      </c>
      <c r="Q7331" t="s">
        <v>0</v>
      </c>
      <c r="R7331" t="s">
        <v>0</v>
      </c>
      <c r="S7331" t="s">
        <v>877</v>
      </c>
      <c r="T7331" t="s">
        <v>1831</v>
      </c>
      <c r="X7331" s="34" t="str">
        <f t="shared" si="229"/>
        <v>0720357</v>
      </c>
    </row>
    <row r="7332" spans="1:24" x14ac:dyDescent="0.15">
      <c r="A7332" t="s">
        <v>4622</v>
      </c>
      <c r="B7332" t="s">
        <v>935</v>
      </c>
      <c r="C7332" t="s">
        <v>2157</v>
      </c>
      <c r="D7332" t="s">
        <v>22</v>
      </c>
      <c r="E7332" t="s">
        <v>4623</v>
      </c>
      <c r="F7332" t="s">
        <v>0</v>
      </c>
      <c r="G7332" t="s">
        <v>4624</v>
      </c>
      <c r="H7332" t="s">
        <v>0</v>
      </c>
      <c r="I7332" t="s">
        <v>702</v>
      </c>
      <c r="J7332" t="s">
        <v>703</v>
      </c>
      <c r="K7332" s="34" t="str">
        <f t="shared" si="228"/>
        <v>0720357電情</v>
      </c>
      <c r="L7332" t="s">
        <v>190</v>
      </c>
      <c r="M7332" t="s">
        <v>60</v>
      </c>
      <c r="N7332" t="s">
        <v>0</v>
      </c>
      <c r="O7332" t="s">
        <v>706</v>
      </c>
      <c r="P7332" t="s">
        <v>706</v>
      </c>
      <c r="Q7332" t="s">
        <v>0</v>
      </c>
      <c r="R7332" t="s">
        <v>0</v>
      </c>
      <c r="S7332" t="s">
        <v>877</v>
      </c>
      <c r="T7332" t="s">
        <v>1831</v>
      </c>
      <c r="X7332" s="34" t="str">
        <f t="shared" si="229"/>
        <v>0720357電子的診療情報評価料</v>
      </c>
    </row>
    <row r="7333" spans="1:24" x14ac:dyDescent="0.15">
      <c r="A7333" t="s">
        <v>4622</v>
      </c>
      <c r="B7333" t="s">
        <v>935</v>
      </c>
      <c r="C7333" t="s">
        <v>2157</v>
      </c>
      <c r="D7333" t="s">
        <v>22</v>
      </c>
      <c r="E7333" t="s">
        <v>4623</v>
      </c>
      <c r="F7333" t="s">
        <v>0</v>
      </c>
      <c r="G7333" t="s">
        <v>4624</v>
      </c>
      <c r="H7333" t="s">
        <v>0</v>
      </c>
      <c r="I7333" t="s">
        <v>1950</v>
      </c>
      <c r="J7333" t="s">
        <v>1951</v>
      </c>
      <c r="K7333" s="34" t="str">
        <f t="shared" si="228"/>
        <v>0720357在持充</v>
      </c>
      <c r="L7333" t="s">
        <v>842</v>
      </c>
      <c r="M7333" t="s">
        <v>1940</v>
      </c>
      <c r="N7333" t="s">
        <v>0</v>
      </c>
      <c r="O7333" t="s">
        <v>0</v>
      </c>
      <c r="P7333" t="s">
        <v>0</v>
      </c>
      <c r="Q7333" t="s">
        <v>0</v>
      </c>
      <c r="R7333" t="s">
        <v>0</v>
      </c>
      <c r="S7333" t="s">
        <v>877</v>
      </c>
      <c r="T7333" t="s">
        <v>1831</v>
      </c>
      <c r="X7333" s="34" t="str">
        <f t="shared" si="229"/>
        <v>0720357</v>
      </c>
    </row>
    <row r="7334" spans="1:24" x14ac:dyDescent="0.15">
      <c r="A7334" t="s">
        <v>4622</v>
      </c>
      <c r="B7334" t="s">
        <v>935</v>
      </c>
      <c r="C7334" t="s">
        <v>2157</v>
      </c>
      <c r="D7334" t="s">
        <v>22</v>
      </c>
      <c r="E7334" t="s">
        <v>4623</v>
      </c>
      <c r="F7334" t="s">
        <v>0</v>
      </c>
      <c r="G7334" t="s">
        <v>4624</v>
      </c>
      <c r="H7334" t="s">
        <v>0</v>
      </c>
      <c r="I7334" t="s">
        <v>1957</v>
      </c>
      <c r="J7334" t="s">
        <v>156</v>
      </c>
      <c r="K7334" s="34" t="str">
        <f t="shared" si="228"/>
        <v>0720357遠隔持陽</v>
      </c>
      <c r="L7334" t="s">
        <v>233</v>
      </c>
      <c r="M7334" t="s">
        <v>101</v>
      </c>
      <c r="N7334" t="s">
        <v>0</v>
      </c>
      <c r="O7334" t="s">
        <v>0</v>
      </c>
      <c r="P7334" t="s">
        <v>0</v>
      </c>
      <c r="Q7334" t="s">
        <v>0</v>
      </c>
      <c r="R7334" t="s">
        <v>0</v>
      </c>
      <c r="S7334" t="s">
        <v>877</v>
      </c>
      <c r="T7334" t="s">
        <v>1831</v>
      </c>
      <c r="X7334" s="34" t="str">
        <f t="shared" si="229"/>
        <v>0720357</v>
      </c>
    </row>
    <row r="7335" spans="1:24" x14ac:dyDescent="0.15">
      <c r="A7335" t="s">
        <v>4622</v>
      </c>
      <c r="B7335" t="s">
        <v>935</v>
      </c>
      <c r="C7335" t="s">
        <v>2157</v>
      </c>
      <c r="D7335" t="s">
        <v>22</v>
      </c>
      <c r="E7335" t="s">
        <v>4623</v>
      </c>
      <c r="F7335" t="s">
        <v>0</v>
      </c>
      <c r="G7335" t="s">
        <v>4624</v>
      </c>
      <c r="H7335" t="s">
        <v>0</v>
      </c>
      <c r="I7335" t="s">
        <v>382</v>
      </c>
      <c r="J7335" t="s">
        <v>383</v>
      </c>
      <c r="K7335" s="34" t="str">
        <f t="shared" si="228"/>
        <v>0720357補聴</v>
      </c>
      <c r="L7335" t="s">
        <v>83</v>
      </c>
      <c r="M7335" t="s">
        <v>848</v>
      </c>
      <c r="N7335" t="s">
        <v>0</v>
      </c>
      <c r="O7335" t="s">
        <v>0</v>
      </c>
      <c r="P7335" t="s">
        <v>0</v>
      </c>
      <c r="Q7335" t="s">
        <v>0</v>
      </c>
      <c r="R7335" t="s">
        <v>0</v>
      </c>
      <c r="S7335" t="s">
        <v>877</v>
      </c>
      <c r="T7335" t="s">
        <v>1831</v>
      </c>
      <c r="X7335" s="34" t="str">
        <f t="shared" si="229"/>
        <v>0720357</v>
      </c>
    </row>
    <row r="7336" spans="1:24" x14ac:dyDescent="0.15">
      <c r="A7336" t="s">
        <v>4622</v>
      </c>
      <c r="B7336" t="s">
        <v>935</v>
      </c>
      <c r="C7336" t="s">
        <v>2157</v>
      </c>
      <c r="D7336" t="s">
        <v>22</v>
      </c>
      <c r="E7336" t="s">
        <v>4623</v>
      </c>
      <c r="F7336" t="s">
        <v>0</v>
      </c>
      <c r="G7336" t="s">
        <v>4624</v>
      </c>
      <c r="H7336" t="s">
        <v>0</v>
      </c>
      <c r="I7336" t="s">
        <v>1945</v>
      </c>
      <c r="J7336" t="s">
        <v>1946</v>
      </c>
      <c r="K7336" s="34" t="str">
        <f t="shared" si="228"/>
        <v>0720357外在ベⅠ注</v>
      </c>
      <c r="L7336" t="s">
        <v>869</v>
      </c>
      <c r="M7336" t="s">
        <v>1940</v>
      </c>
      <c r="N7336" t="s">
        <v>0</v>
      </c>
      <c r="O7336" t="s">
        <v>0</v>
      </c>
      <c r="P7336" t="s">
        <v>0</v>
      </c>
      <c r="Q7336" t="s">
        <v>0</v>
      </c>
      <c r="R7336" t="s">
        <v>0</v>
      </c>
      <c r="S7336" t="s">
        <v>877</v>
      </c>
      <c r="T7336" t="s">
        <v>1831</v>
      </c>
      <c r="X7336" s="34" t="str">
        <f t="shared" si="229"/>
        <v>0720357</v>
      </c>
    </row>
    <row r="7337" spans="1:24" x14ac:dyDescent="0.15">
      <c r="A7337" t="s">
        <v>4625</v>
      </c>
      <c r="B7337" t="s">
        <v>935</v>
      </c>
      <c r="C7337" t="s">
        <v>2157</v>
      </c>
      <c r="D7337" t="s">
        <v>22</v>
      </c>
      <c r="E7337" t="s">
        <v>4626</v>
      </c>
      <c r="F7337" t="s">
        <v>0</v>
      </c>
      <c r="G7337" t="s">
        <v>4627</v>
      </c>
      <c r="H7337" t="s">
        <v>1858</v>
      </c>
      <c r="I7337" t="s">
        <v>283</v>
      </c>
      <c r="J7337" t="s">
        <v>284</v>
      </c>
      <c r="K7337" s="34" t="str">
        <f t="shared" si="228"/>
        <v>0820504機能強化</v>
      </c>
      <c r="L7337" t="s">
        <v>905</v>
      </c>
      <c r="M7337" t="s">
        <v>76</v>
      </c>
      <c r="N7337" t="s">
        <v>0</v>
      </c>
      <c r="O7337" t="s">
        <v>0</v>
      </c>
      <c r="P7337" t="s">
        <v>0</v>
      </c>
      <c r="Q7337" t="s">
        <v>0</v>
      </c>
      <c r="R7337" t="s">
        <v>0</v>
      </c>
      <c r="S7337" t="s">
        <v>877</v>
      </c>
      <c r="T7337" t="s">
        <v>1831</v>
      </c>
      <c r="X7337" s="34" t="str">
        <f t="shared" si="229"/>
        <v>0820504</v>
      </c>
    </row>
    <row r="7338" spans="1:24" x14ac:dyDescent="0.15">
      <c r="A7338" t="s">
        <v>4625</v>
      </c>
      <c r="B7338" t="s">
        <v>935</v>
      </c>
      <c r="C7338" t="s">
        <v>2157</v>
      </c>
      <c r="D7338" t="s">
        <v>22</v>
      </c>
      <c r="E7338" t="s">
        <v>4626</v>
      </c>
      <c r="F7338" t="s">
        <v>0</v>
      </c>
      <c r="G7338" t="s">
        <v>4627</v>
      </c>
      <c r="H7338" t="s">
        <v>1858</v>
      </c>
      <c r="I7338" t="s">
        <v>1953</v>
      </c>
      <c r="J7338" t="s">
        <v>1840</v>
      </c>
      <c r="K7338" s="34" t="str">
        <f t="shared" si="228"/>
        <v>0820504時間外３</v>
      </c>
      <c r="L7338" t="s">
        <v>3598</v>
      </c>
      <c r="M7338" t="s">
        <v>1584</v>
      </c>
      <c r="N7338" t="s">
        <v>0</v>
      </c>
      <c r="O7338" t="s">
        <v>0</v>
      </c>
      <c r="P7338" t="s">
        <v>0</v>
      </c>
      <c r="Q7338" t="s">
        <v>0</v>
      </c>
      <c r="R7338" t="s">
        <v>0</v>
      </c>
      <c r="S7338" t="s">
        <v>877</v>
      </c>
      <c r="T7338" t="s">
        <v>1831</v>
      </c>
      <c r="X7338" s="34" t="str">
        <f t="shared" si="229"/>
        <v>0820504</v>
      </c>
    </row>
    <row r="7339" spans="1:24" x14ac:dyDescent="0.15">
      <c r="A7339" t="s">
        <v>4625</v>
      </c>
      <c r="B7339" t="s">
        <v>935</v>
      </c>
      <c r="C7339" t="s">
        <v>2157</v>
      </c>
      <c r="D7339" t="s">
        <v>22</v>
      </c>
      <c r="E7339" t="s">
        <v>4626</v>
      </c>
      <c r="F7339" t="s">
        <v>0</v>
      </c>
      <c r="G7339" t="s">
        <v>4627</v>
      </c>
      <c r="H7339" t="s">
        <v>1858</v>
      </c>
      <c r="I7339" t="s">
        <v>1861</v>
      </c>
      <c r="J7339" t="s">
        <v>1862</v>
      </c>
      <c r="K7339" s="34" t="str">
        <f t="shared" si="228"/>
        <v>0820504地包加</v>
      </c>
      <c r="L7339" t="s">
        <v>162</v>
      </c>
      <c r="M7339" t="s">
        <v>1582</v>
      </c>
      <c r="N7339" t="s">
        <v>0</v>
      </c>
      <c r="O7339" t="s">
        <v>0</v>
      </c>
      <c r="P7339" t="s">
        <v>0</v>
      </c>
      <c r="Q7339" t="s">
        <v>0</v>
      </c>
      <c r="R7339" t="s">
        <v>0</v>
      </c>
      <c r="S7339" t="s">
        <v>877</v>
      </c>
      <c r="T7339" t="s">
        <v>1831</v>
      </c>
      <c r="X7339" s="34" t="str">
        <f t="shared" si="229"/>
        <v>0820504</v>
      </c>
    </row>
    <row r="7340" spans="1:24" x14ac:dyDescent="0.15">
      <c r="A7340" t="s">
        <v>4625</v>
      </c>
      <c r="B7340" t="s">
        <v>935</v>
      </c>
      <c r="C7340" t="s">
        <v>2157</v>
      </c>
      <c r="D7340" t="s">
        <v>22</v>
      </c>
      <c r="E7340" t="s">
        <v>4626</v>
      </c>
      <c r="F7340" t="s">
        <v>0</v>
      </c>
      <c r="G7340" t="s">
        <v>4627</v>
      </c>
      <c r="H7340" t="s">
        <v>1858</v>
      </c>
      <c r="I7340" t="s">
        <v>1861</v>
      </c>
      <c r="J7340" t="s">
        <v>1862</v>
      </c>
      <c r="K7340" s="34" t="str">
        <f t="shared" si="228"/>
        <v>0820504地包加</v>
      </c>
      <c r="L7340" t="s">
        <v>162</v>
      </c>
      <c r="M7340" t="s">
        <v>1582</v>
      </c>
      <c r="N7340" t="s">
        <v>0</v>
      </c>
      <c r="O7340" t="s">
        <v>1863</v>
      </c>
      <c r="P7340" t="s">
        <v>1864</v>
      </c>
      <c r="Q7340" t="s">
        <v>0</v>
      </c>
      <c r="R7340" t="s">
        <v>0</v>
      </c>
      <c r="S7340" t="s">
        <v>877</v>
      </c>
      <c r="T7340" t="s">
        <v>1831</v>
      </c>
      <c r="X7340" s="34" t="str">
        <f t="shared" si="229"/>
        <v>0820504地域包括診療加算２</v>
      </c>
    </row>
    <row r="7341" spans="1:24" x14ac:dyDescent="0.15">
      <c r="A7341" t="s">
        <v>4625</v>
      </c>
      <c r="B7341" t="s">
        <v>935</v>
      </c>
      <c r="C7341" t="s">
        <v>2157</v>
      </c>
      <c r="D7341" t="s">
        <v>22</v>
      </c>
      <c r="E7341" t="s">
        <v>4626</v>
      </c>
      <c r="F7341" t="s">
        <v>0</v>
      </c>
      <c r="G7341" t="s">
        <v>4627</v>
      </c>
      <c r="H7341" t="s">
        <v>1858</v>
      </c>
      <c r="I7341" t="s">
        <v>1841</v>
      </c>
      <c r="J7341" t="s">
        <v>1842</v>
      </c>
      <c r="K7341" s="34" t="str">
        <f t="shared" si="228"/>
        <v>0820504診入院</v>
      </c>
      <c r="L7341" t="s">
        <v>940</v>
      </c>
      <c r="M7341" t="s">
        <v>215</v>
      </c>
      <c r="N7341" t="s">
        <v>0</v>
      </c>
      <c r="O7341" t="s">
        <v>0</v>
      </c>
      <c r="P7341" t="s">
        <v>0</v>
      </c>
      <c r="Q7341" t="s">
        <v>0</v>
      </c>
      <c r="R7341" t="s">
        <v>0</v>
      </c>
      <c r="S7341" t="s">
        <v>877</v>
      </c>
      <c r="T7341" t="s">
        <v>1831</v>
      </c>
      <c r="X7341" s="34" t="str">
        <f t="shared" si="229"/>
        <v>0820504</v>
      </c>
    </row>
    <row r="7342" spans="1:24" x14ac:dyDescent="0.15">
      <c r="A7342" t="s">
        <v>4625</v>
      </c>
      <c r="B7342" t="s">
        <v>935</v>
      </c>
      <c r="C7342" t="s">
        <v>2157</v>
      </c>
      <c r="D7342" t="s">
        <v>22</v>
      </c>
      <c r="E7342" t="s">
        <v>4626</v>
      </c>
      <c r="F7342" t="s">
        <v>0</v>
      </c>
      <c r="G7342" t="s">
        <v>4627</v>
      </c>
      <c r="H7342" t="s">
        <v>1858</v>
      </c>
      <c r="I7342" t="s">
        <v>1841</v>
      </c>
      <c r="J7342" t="s">
        <v>1842</v>
      </c>
      <c r="K7342" s="34" t="str">
        <f t="shared" si="228"/>
        <v>0820504診入院</v>
      </c>
      <c r="L7342" t="s">
        <v>940</v>
      </c>
      <c r="M7342" t="s">
        <v>215</v>
      </c>
      <c r="N7342" t="s">
        <v>0</v>
      </c>
      <c r="O7342" t="s">
        <v>879</v>
      </c>
      <c r="P7342" t="s">
        <v>36</v>
      </c>
      <c r="Q7342" t="s">
        <v>0</v>
      </c>
      <c r="R7342" t="s">
        <v>0</v>
      </c>
      <c r="S7342" t="s">
        <v>877</v>
      </c>
      <c r="T7342" t="s">
        <v>1831</v>
      </c>
      <c r="X7342" s="34" t="str">
        <f t="shared" si="229"/>
        <v>0820504一般</v>
      </c>
    </row>
    <row r="7343" spans="1:24" x14ac:dyDescent="0.15">
      <c r="A7343" t="s">
        <v>4625</v>
      </c>
      <c r="B7343" t="s">
        <v>935</v>
      </c>
      <c r="C7343" t="s">
        <v>2157</v>
      </c>
      <c r="D7343" t="s">
        <v>22</v>
      </c>
      <c r="E7343" t="s">
        <v>4626</v>
      </c>
      <c r="F7343" t="s">
        <v>0</v>
      </c>
      <c r="G7343" t="s">
        <v>4627</v>
      </c>
      <c r="H7343" t="s">
        <v>1858</v>
      </c>
      <c r="I7343" t="s">
        <v>1841</v>
      </c>
      <c r="J7343" t="s">
        <v>1842</v>
      </c>
      <c r="K7343" s="34" t="str">
        <f t="shared" si="228"/>
        <v>0820504診入院</v>
      </c>
      <c r="L7343" t="s">
        <v>940</v>
      </c>
      <c r="M7343" t="s">
        <v>215</v>
      </c>
      <c r="N7343" t="s">
        <v>0</v>
      </c>
      <c r="O7343" t="s">
        <v>37</v>
      </c>
      <c r="P7343" t="s">
        <v>683</v>
      </c>
      <c r="Q7343" t="s">
        <v>0</v>
      </c>
      <c r="R7343" t="s">
        <v>0</v>
      </c>
      <c r="S7343" t="s">
        <v>877</v>
      </c>
      <c r="T7343" t="s">
        <v>1831</v>
      </c>
      <c r="X7343" s="34" t="str">
        <f t="shared" si="229"/>
        <v>082050419床</v>
      </c>
    </row>
    <row r="7344" spans="1:24" x14ac:dyDescent="0.15">
      <c r="A7344" t="s">
        <v>4625</v>
      </c>
      <c r="B7344" t="s">
        <v>935</v>
      </c>
      <c r="C7344" t="s">
        <v>2157</v>
      </c>
      <c r="D7344" t="s">
        <v>22</v>
      </c>
      <c r="E7344" t="s">
        <v>4626</v>
      </c>
      <c r="F7344" t="s">
        <v>0</v>
      </c>
      <c r="G7344" t="s">
        <v>4627</v>
      </c>
      <c r="H7344" t="s">
        <v>1858</v>
      </c>
      <c r="I7344" t="s">
        <v>1841</v>
      </c>
      <c r="J7344" t="s">
        <v>1842</v>
      </c>
      <c r="K7344" s="34" t="str">
        <f t="shared" si="228"/>
        <v>0820504診入院</v>
      </c>
      <c r="L7344" t="s">
        <v>940</v>
      </c>
      <c r="M7344" t="s">
        <v>215</v>
      </c>
      <c r="N7344" t="s">
        <v>0</v>
      </c>
      <c r="O7344" t="s">
        <v>4</v>
      </c>
      <c r="P7344" t="s">
        <v>1897</v>
      </c>
      <c r="Q7344" t="s">
        <v>0</v>
      </c>
      <c r="R7344" t="s">
        <v>0</v>
      </c>
      <c r="S7344" t="s">
        <v>877</v>
      </c>
      <c r="T7344" t="s">
        <v>1831</v>
      </c>
      <c r="X7344" s="34" t="str">
        <f t="shared" si="229"/>
        <v>0820504入院基本料５</v>
      </c>
    </row>
    <row r="7345" spans="1:24" x14ac:dyDescent="0.15">
      <c r="A7345" t="s">
        <v>4625</v>
      </c>
      <c r="B7345" t="s">
        <v>935</v>
      </c>
      <c r="C7345" t="s">
        <v>2157</v>
      </c>
      <c r="D7345" t="s">
        <v>22</v>
      </c>
      <c r="E7345" t="s">
        <v>4626</v>
      </c>
      <c r="F7345" t="s">
        <v>0</v>
      </c>
      <c r="G7345" t="s">
        <v>4627</v>
      </c>
      <c r="H7345" t="s">
        <v>1858</v>
      </c>
      <c r="I7345" t="s">
        <v>1841</v>
      </c>
      <c r="J7345" t="s">
        <v>1842</v>
      </c>
      <c r="K7345" s="34" t="str">
        <f t="shared" si="228"/>
        <v>0820504診入院</v>
      </c>
      <c r="L7345" t="s">
        <v>940</v>
      </c>
      <c r="M7345" t="s">
        <v>215</v>
      </c>
      <c r="N7345" t="s">
        <v>0</v>
      </c>
      <c r="O7345" t="s">
        <v>1845</v>
      </c>
      <c r="P7345" t="s">
        <v>1883</v>
      </c>
      <c r="Q7345" t="s">
        <v>0</v>
      </c>
      <c r="R7345" t="s">
        <v>0</v>
      </c>
      <c r="S7345" t="s">
        <v>877</v>
      </c>
      <c r="T7345" t="s">
        <v>1831</v>
      </c>
      <c r="X7345" s="34" t="str">
        <f t="shared" si="229"/>
        <v>0820504看護補助配置加算２</v>
      </c>
    </row>
    <row r="7346" spans="1:24" x14ac:dyDescent="0.15">
      <c r="A7346" t="s">
        <v>4625</v>
      </c>
      <c r="B7346" t="s">
        <v>935</v>
      </c>
      <c r="C7346" t="s">
        <v>2157</v>
      </c>
      <c r="D7346" t="s">
        <v>22</v>
      </c>
      <c r="E7346" t="s">
        <v>4626</v>
      </c>
      <c r="F7346" t="s">
        <v>0</v>
      </c>
      <c r="G7346" t="s">
        <v>4627</v>
      </c>
      <c r="H7346" t="s">
        <v>1858</v>
      </c>
      <c r="I7346" t="s">
        <v>315</v>
      </c>
      <c r="J7346" t="s">
        <v>316</v>
      </c>
      <c r="K7346" s="34" t="str">
        <f t="shared" si="228"/>
        <v>0820504在医総管１</v>
      </c>
      <c r="L7346" t="s">
        <v>897</v>
      </c>
      <c r="M7346" t="s">
        <v>769</v>
      </c>
      <c r="N7346" t="s">
        <v>0</v>
      </c>
      <c r="O7346" t="s">
        <v>0</v>
      </c>
      <c r="P7346" t="s">
        <v>0</v>
      </c>
      <c r="Q7346" t="s">
        <v>0</v>
      </c>
      <c r="R7346" t="s">
        <v>0</v>
      </c>
      <c r="S7346" t="s">
        <v>877</v>
      </c>
      <c r="T7346" t="s">
        <v>1831</v>
      </c>
      <c r="X7346" s="34" t="str">
        <f t="shared" si="229"/>
        <v>0820504</v>
      </c>
    </row>
    <row r="7347" spans="1:24" x14ac:dyDescent="0.15">
      <c r="A7347" t="s">
        <v>4625</v>
      </c>
      <c r="B7347" t="s">
        <v>935</v>
      </c>
      <c r="C7347" t="s">
        <v>2157</v>
      </c>
      <c r="D7347" t="s">
        <v>22</v>
      </c>
      <c r="E7347" t="s">
        <v>4626</v>
      </c>
      <c r="F7347" t="s">
        <v>0</v>
      </c>
      <c r="G7347" t="s">
        <v>4627</v>
      </c>
      <c r="H7347" t="s">
        <v>1858</v>
      </c>
      <c r="I7347" t="s">
        <v>513</v>
      </c>
      <c r="J7347" t="s">
        <v>514</v>
      </c>
      <c r="K7347" s="34" t="str">
        <f t="shared" si="228"/>
        <v>0820504１７５</v>
      </c>
      <c r="L7347" t="s">
        <v>1084</v>
      </c>
      <c r="M7347" t="s">
        <v>1031</v>
      </c>
      <c r="N7347" t="s">
        <v>0</v>
      </c>
      <c r="O7347" t="s">
        <v>0</v>
      </c>
      <c r="P7347" t="s">
        <v>0</v>
      </c>
      <c r="Q7347" t="s">
        <v>0</v>
      </c>
      <c r="R7347" t="s">
        <v>0</v>
      </c>
      <c r="S7347" t="s">
        <v>877</v>
      </c>
      <c r="T7347" t="s">
        <v>1831</v>
      </c>
      <c r="X7347" s="34" t="str">
        <f t="shared" si="229"/>
        <v>0820504</v>
      </c>
    </row>
    <row r="7348" spans="1:24" x14ac:dyDescent="0.15">
      <c r="A7348" t="s">
        <v>4625</v>
      </c>
      <c r="B7348" t="s">
        <v>935</v>
      </c>
      <c r="C7348" t="s">
        <v>2157</v>
      </c>
      <c r="D7348" t="s">
        <v>22</v>
      </c>
      <c r="E7348" t="s">
        <v>4626</v>
      </c>
      <c r="F7348" t="s">
        <v>0</v>
      </c>
      <c r="G7348" t="s">
        <v>4627</v>
      </c>
      <c r="H7348" t="s">
        <v>1858</v>
      </c>
      <c r="I7348" t="s">
        <v>275</v>
      </c>
      <c r="J7348" t="s">
        <v>276</v>
      </c>
      <c r="K7348" s="34" t="str">
        <f t="shared" si="228"/>
        <v>0820504酸単</v>
      </c>
      <c r="L7348" t="s">
        <v>4628</v>
      </c>
      <c r="M7348" t="s">
        <v>1947</v>
      </c>
      <c r="N7348" t="s">
        <v>0</v>
      </c>
      <c r="O7348" t="s">
        <v>0</v>
      </c>
      <c r="P7348" t="s">
        <v>0</v>
      </c>
      <c r="Q7348" t="s">
        <v>0</v>
      </c>
      <c r="R7348" t="s">
        <v>0</v>
      </c>
      <c r="S7348" t="s">
        <v>877</v>
      </c>
      <c r="T7348" t="s">
        <v>1831</v>
      </c>
      <c r="X7348" s="34" t="str">
        <f t="shared" si="229"/>
        <v>0820504</v>
      </c>
    </row>
    <row r="7349" spans="1:24" x14ac:dyDescent="0.15">
      <c r="A7349" t="s">
        <v>4625</v>
      </c>
      <c r="B7349" t="s">
        <v>935</v>
      </c>
      <c r="C7349" t="s">
        <v>2157</v>
      </c>
      <c r="D7349" t="s">
        <v>22</v>
      </c>
      <c r="E7349" t="s">
        <v>4626</v>
      </c>
      <c r="F7349" t="s">
        <v>0</v>
      </c>
      <c r="G7349" t="s">
        <v>4627</v>
      </c>
      <c r="H7349" t="s">
        <v>1858</v>
      </c>
      <c r="I7349" t="s">
        <v>275</v>
      </c>
      <c r="J7349" t="s">
        <v>276</v>
      </c>
      <c r="K7349" s="34" t="str">
        <f t="shared" si="228"/>
        <v>0820504酸単</v>
      </c>
      <c r="L7349" t="s">
        <v>4628</v>
      </c>
      <c r="M7349" t="s">
        <v>1947</v>
      </c>
      <c r="N7349" t="s">
        <v>0</v>
      </c>
      <c r="O7349" t="s">
        <v>279</v>
      </c>
      <c r="P7349" t="s">
        <v>2131</v>
      </c>
      <c r="Q7349" t="s">
        <v>0</v>
      </c>
      <c r="R7349" t="s">
        <v>0</v>
      </c>
      <c r="S7349" t="s">
        <v>877</v>
      </c>
      <c r="T7349" t="s">
        <v>1831</v>
      </c>
      <c r="X7349" s="34" t="str">
        <f t="shared" si="229"/>
        <v>08205040.55円</v>
      </c>
    </row>
    <row r="7350" spans="1:24" x14ac:dyDescent="0.15">
      <c r="A7350" t="s">
        <v>4629</v>
      </c>
      <c r="B7350" t="s">
        <v>935</v>
      </c>
      <c r="C7350" t="s">
        <v>2157</v>
      </c>
      <c r="D7350" t="s">
        <v>22</v>
      </c>
      <c r="E7350" t="s">
        <v>4630</v>
      </c>
      <c r="F7350" t="s">
        <v>0</v>
      </c>
      <c r="G7350" t="s">
        <v>4631</v>
      </c>
      <c r="H7350" t="s">
        <v>0</v>
      </c>
      <c r="I7350" t="s">
        <v>283</v>
      </c>
      <c r="J7350" t="s">
        <v>284</v>
      </c>
      <c r="K7350" s="34" t="str">
        <f t="shared" si="228"/>
        <v>0820579機能強化</v>
      </c>
      <c r="L7350" t="s">
        <v>288</v>
      </c>
      <c r="M7350" t="s">
        <v>1940</v>
      </c>
      <c r="N7350" t="s">
        <v>0</v>
      </c>
      <c r="O7350" t="s">
        <v>0</v>
      </c>
      <c r="P7350" t="s">
        <v>0</v>
      </c>
      <c r="Q7350" t="s">
        <v>0</v>
      </c>
      <c r="R7350" t="s">
        <v>0</v>
      </c>
      <c r="S7350" t="s">
        <v>877</v>
      </c>
      <c r="T7350" t="s">
        <v>1831</v>
      </c>
      <c r="X7350" s="34" t="str">
        <f t="shared" si="229"/>
        <v>0820579</v>
      </c>
    </row>
    <row r="7351" spans="1:24" x14ac:dyDescent="0.15">
      <c r="A7351" t="s">
        <v>4629</v>
      </c>
      <c r="B7351" t="s">
        <v>935</v>
      </c>
      <c r="C7351" t="s">
        <v>2157</v>
      </c>
      <c r="D7351" t="s">
        <v>22</v>
      </c>
      <c r="E7351" t="s">
        <v>4630</v>
      </c>
      <c r="F7351" t="s">
        <v>0</v>
      </c>
      <c r="G7351" t="s">
        <v>4631</v>
      </c>
      <c r="H7351" t="s">
        <v>0</v>
      </c>
      <c r="I7351" t="s">
        <v>1948</v>
      </c>
      <c r="J7351" t="s">
        <v>1949</v>
      </c>
      <c r="K7351" s="34" t="str">
        <f t="shared" si="228"/>
        <v>0820579外医ＤＸ３</v>
      </c>
      <c r="L7351" t="s">
        <v>221</v>
      </c>
      <c r="M7351" t="s">
        <v>1940</v>
      </c>
      <c r="N7351" t="s">
        <v>0</v>
      </c>
      <c r="O7351" t="s">
        <v>0</v>
      </c>
      <c r="P7351" t="s">
        <v>0</v>
      </c>
      <c r="Q7351" t="s">
        <v>0</v>
      </c>
      <c r="R7351" t="s">
        <v>0</v>
      </c>
      <c r="S7351" t="s">
        <v>877</v>
      </c>
      <c r="T7351" t="s">
        <v>1831</v>
      </c>
      <c r="X7351" s="34" t="str">
        <f t="shared" si="229"/>
        <v>0820579</v>
      </c>
    </row>
    <row r="7352" spans="1:24" x14ac:dyDescent="0.15">
      <c r="A7352" t="s">
        <v>4629</v>
      </c>
      <c r="B7352" t="s">
        <v>935</v>
      </c>
      <c r="C7352" t="s">
        <v>2157</v>
      </c>
      <c r="D7352" t="s">
        <v>22</v>
      </c>
      <c r="E7352" t="s">
        <v>4630</v>
      </c>
      <c r="F7352" t="s">
        <v>0</v>
      </c>
      <c r="G7352" t="s">
        <v>4631</v>
      </c>
      <c r="H7352" t="s">
        <v>0</v>
      </c>
      <c r="I7352" t="s">
        <v>1953</v>
      </c>
      <c r="J7352" t="s">
        <v>1840</v>
      </c>
      <c r="K7352" s="34" t="str">
        <f t="shared" si="228"/>
        <v>0820579時間外３</v>
      </c>
      <c r="L7352" t="s">
        <v>3661</v>
      </c>
      <c r="M7352" t="s">
        <v>121</v>
      </c>
      <c r="N7352" t="s">
        <v>0</v>
      </c>
      <c r="O7352" t="s">
        <v>0</v>
      </c>
      <c r="P7352" t="s">
        <v>0</v>
      </c>
      <c r="Q7352" t="s">
        <v>0</v>
      </c>
      <c r="R7352" t="s">
        <v>0</v>
      </c>
      <c r="S7352" t="s">
        <v>877</v>
      </c>
      <c r="T7352" t="s">
        <v>1831</v>
      </c>
      <c r="X7352" s="34" t="str">
        <f t="shared" si="229"/>
        <v>0820579</v>
      </c>
    </row>
    <row r="7353" spans="1:24" x14ac:dyDescent="0.15">
      <c r="A7353" t="s">
        <v>4629</v>
      </c>
      <c r="B7353" t="s">
        <v>935</v>
      </c>
      <c r="C7353" t="s">
        <v>2157</v>
      </c>
      <c r="D7353" t="s">
        <v>22</v>
      </c>
      <c r="E7353" t="s">
        <v>4630</v>
      </c>
      <c r="F7353" t="s">
        <v>0</v>
      </c>
      <c r="G7353" t="s">
        <v>4631</v>
      </c>
      <c r="H7353" t="s">
        <v>0</v>
      </c>
      <c r="I7353" t="s">
        <v>1861</v>
      </c>
      <c r="J7353" t="s">
        <v>1862</v>
      </c>
      <c r="K7353" s="34" t="str">
        <f t="shared" si="228"/>
        <v>0820579地包加</v>
      </c>
      <c r="L7353" t="s">
        <v>92</v>
      </c>
      <c r="M7353" t="s">
        <v>1580</v>
      </c>
      <c r="N7353" t="s">
        <v>0</v>
      </c>
      <c r="O7353" t="s">
        <v>0</v>
      </c>
      <c r="P7353" t="s">
        <v>0</v>
      </c>
      <c r="Q7353" t="s">
        <v>0</v>
      </c>
      <c r="R7353" t="s">
        <v>0</v>
      </c>
      <c r="S7353" t="s">
        <v>877</v>
      </c>
      <c r="T7353" t="s">
        <v>1831</v>
      </c>
      <c r="X7353" s="34" t="str">
        <f t="shared" si="229"/>
        <v>0820579</v>
      </c>
    </row>
    <row r="7354" spans="1:24" x14ac:dyDescent="0.15">
      <c r="A7354" t="s">
        <v>4629</v>
      </c>
      <c r="B7354" t="s">
        <v>935</v>
      </c>
      <c r="C7354" t="s">
        <v>2157</v>
      </c>
      <c r="D7354" t="s">
        <v>22</v>
      </c>
      <c r="E7354" t="s">
        <v>4630</v>
      </c>
      <c r="F7354" t="s">
        <v>0</v>
      </c>
      <c r="G7354" t="s">
        <v>4631</v>
      </c>
      <c r="H7354" t="s">
        <v>0</v>
      </c>
      <c r="I7354" t="s">
        <v>1861</v>
      </c>
      <c r="J7354" t="s">
        <v>1862</v>
      </c>
      <c r="K7354" s="34" t="str">
        <f t="shared" si="228"/>
        <v>0820579地包加</v>
      </c>
      <c r="L7354" t="s">
        <v>92</v>
      </c>
      <c r="M7354" t="s">
        <v>1580</v>
      </c>
      <c r="N7354" t="s">
        <v>0</v>
      </c>
      <c r="O7354" t="s">
        <v>1863</v>
      </c>
      <c r="P7354" t="s">
        <v>1864</v>
      </c>
      <c r="Q7354" t="s">
        <v>0</v>
      </c>
      <c r="R7354" t="s">
        <v>0</v>
      </c>
      <c r="S7354" t="s">
        <v>877</v>
      </c>
      <c r="T7354" t="s">
        <v>1831</v>
      </c>
      <c r="X7354" s="34" t="str">
        <f t="shared" si="229"/>
        <v>0820579地域包括診療加算２</v>
      </c>
    </row>
    <row r="7355" spans="1:24" x14ac:dyDescent="0.15">
      <c r="A7355" t="s">
        <v>4629</v>
      </c>
      <c r="B7355" t="s">
        <v>935</v>
      </c>
      <c r="C7355" t="s">
        <v>2157</v>
      </c>
      <c r="D7355" t="s">
        <v>22</v>
      </c>
      <c r="E7355" t="s">
        <v>4630</v>
      </c>
      <c r="F7355" t="s">
        <v>0</v>
      </c>
      <c r="G7355" t="s">
        <v>4631</v>
      </c>
      <c r="H7355" t="s">
        <v>0</v>
      </c>
      <c r="I7355" t="s">
        <v>98</v>
      </c>
      <c r="J7355" t="s">
        <v>99</v>
      </c>
      <c r="K7355" s="34" t="str">
        <f t="shared" si="228"/>
        <v>0820579遠隔ペ</v>
      </c>
      <c r="L7355" t="s">
        <v>426</v>
      </c>
      <c r="M7355" t="s">
        <v>1940</v>
      </c>
      <c r="N7355" t="s">
        <v>0</v>
      </c>
      <c r="O7355" t="s">
        <v>0</v>
      </c>
      <c r="P7355" t="s">
        <v>0</v>
      </c>
      <c r="Q7355" t="s">
        <v>0</v>
      </c>
      <c r="R7355" t="s">
        <v>0</v>
      </c>
      <c r="S7355" t="s">
        <v>877</v>
      </c>
      <c r="T7355" t="s">
        <v>1831</v>
      </c>
      <c r="X7355" s="34" t="str">
        <f t="shared" si="229"/>
        <v>0820579</v>
      </c>
    </row>
    <row r="7356" spans="1:24" x14ac:dyDescent="0.15">
      <c r="A7356" t="s">
        <v>4629</v>
      </c>
      <c r="B7356" t="s">
        <v>935</v>
      </c>
      <c r="C7356" t="s">
        <v>2157</v>
      </c>
      <c r="D7356" t="s">
        <v>22</v>
      </c>
      <c r="E7356" t="s">
        <v>4630</v>
      </c>
      <c r="F7356" t="s">
        <v>0</v>
      </c>
      <c r="G7356" t="s">
        <v>4631</v>
      </c>
      <c r="H7356" t="s">
        <v>0</v>
      </c>
      <c r="I7356" t="s">
        <v>126</v>
      </c>
      <c r="J7356" t="s">
        <v>127</v>
      </c>
      <c r="K7356" s="34" t="str">
        <f t="shared" si="228"/>
        <v>0820579二骨継３</v>
      </c>
      <c r="L7356" t="s">
        <v>562</v>
      </c>
      <c r="M7356" t="s">
        <v>1947</v>
      </c>
      <c r="N7356" t="s">
        <v>0</v>
      </c>
      <c r="O7356" t="s">
        <v>0</v>
      </c>
      <c r="P7356" t="s">
        <v>0</v>
      </c>
      <c r="Q7356" t="s">
        <v>0</v>
      </c>
      <c r="R7356" t="s">
        <v>0</v>
      </c>
      <c r="S7356" t="s">
        <v>877</v>
      </c>
      <c r="T7356" t="s">
        <v>1831</v>
      </c>
      <c r="X7356" s="34" t="str">
        <f t="shared" si="229"/>
        <v>0820579</v>
      </c>
    </row>
    <row r="7357" spans="1:24" x14ac:dyDescent="0.15">
      <c r="A7357" t="s">
        <v>4629</v>
      </c>
      <c r="B7357" t="s">
        <v>935</v>
      </c>
      <c r="C7357" t="s">
        <v>2157</v>
      </c>
      <c r="D7357" t="s">
        <v>22</v>
      </c>
      <c r="E7357" t="s">
        <v>4630</v>
      </c>
      <c r="F7357" t="s">
        <v>0</v>
      </c>
      <c r="G7357" t="s">
        <v>4631</v>
      </c>
      <c r="H7357" t="s">
        <v>0</v>
      </c>
      <c r="I7357" t="s">
        <v>309</v>
      </c>
      <c r="J7357" t="s">
        <v>310</v>
      </c>
      <c r="K7357" s="34" t="str">
        <f t="shared" si="228"/>
        <v>0820579がん指</v>
      </c>
      <c r="L7357" t="s">
        <v>590</v>
      </c>
      <c r="M7357" t="s">
        <v>653</v>
      </c>
      <c r="N7357" t="s">
        <v>0</v>
      </c>
      <c r="O7357" t="s">
        <v>0</v>
      </c>
      <c r="P7357" t="s">
        <v>0</v>
      </c>
      <c r="Q7357" t="s">
        <v>0</v>
      </c>
      <c r="R7357" t="s">
        <v>0</v>
      </c>
      <c r="S7357" t="s">
        <v>877</v>
      </c>
      <c r="T7357" t="s">
        <v>1831</v>
      </c>
      <c r="X7357" s="34" t="str">
        <f t="shared" si="229"/>
        <v>0820579</v>
      </c>
    </row>
    <row r="7358" spans="1:24" x14ac:dyDescent="0.15">
      <c r="A7358" t="s">
        <v>4629</v>
      </c>
      <c r="B7358" t="s">
        <v>935</v>
      </c>
      <c r="C7358" t="s">
        <v>2157</v>
      </c>
      <c r="D7358" t="s">
        <v>22</v>
      </c>
      <c r="E7358" t="s">
        <v>4630</v>
      </c>
      <c r="F7358" t="s">
        <v>0</v>
      </c>
      <c r="G7358" t="s">
        <v>4631</v>
      </c>
      <c r="H7358" t="s">
        <v>0</v>
      </c>
      <c r="I7358" t="s">
        <v>1950</v>
      </c>
      <c r="J7358" t="s">
        <v>1951</v>
      </c>
      <c r="K7358" s="34" t="str">
        <f t="shared" si="228"/>
        <v>0820579在持充</v>
      </c>
      <c r="L7358" t="s">
        <v>387</v>
      </c>
      <c r="M7358" t="s">
        <v>1940</v>
      </c>
      <c r="N7358" t="s">
        <v>0</v>
      </c>
      <c r="O7358" t="s">
        <v>0</v>
      </c>
      <c r="P7358" t="s">
        <v>0</v>
      </c>
      <c r="Q7358" t="s">
        <v>0</v>
      </c>
      <c r="R7358" t="s">
        <v>0</v>
      </c>
      <c r="S7358" t="s">
        <v>877</v>
      </c>
      <c r="T7358" t="s">
        <v>1831</v>
      </c>
      <c r="X7358" s="34" t="str">
        <f t="shared" si="229"/>
        <v>0820579</v>
      </c>
    </row>
    <row r="7359" spans="1:24" x14ac:dyDescent="0.15">
      <c r="A7359" t="s">
        <v>4629</v>
      </c>
      <c r="B7359" t="s">
        <v>935</v>
      </c>
      <c r="C7359" t="s">
        <v>2157</v>
      </c>
      <c r="D7359" t="s">
        <v>22</v>
      </c>
      <c r="E7359" t="s">
        <v>4630</v>
      </c>
      <c r="F7359" t="s">
        <v>0</v>
      </c>
      <c r="G7359" t="s">
        <v>4631</v>
      </c>
      <c r="H7359" t="s">
        <v>0</v>
      </c>
      <c r="I7359" t="s">
        <v>1975</v>
      </c>
      <c r="J7359" t="s">
        <v>1976</v>
      </c>
      <c r="K7359" s="34" t="str">
        <f t="shared" si="228"/>
        <v>0820579地外薬供</v>
      </c>
      <c r="L7359" t="s">
        <v>113</v>
      </c>
      <c r="M7359" t="s">
        <v>1940</v>
      </c>
      <c r="N7359" t="s">
        <v>0</v>
      </c>
      <c r="O7359" t="s">
        <v>0</v>
      </c>
      <c r="P7359" t="s">
        <v>0</v>
      </c>
      <c r="Q7359" t="s">
        <v>0</v>
      </c>
      <c r="R7359" t="s">
        <v>0</v>
      </c>
      <c r="S7359" t="s">
        <v>877</v>
      </c>
      <c r="T7359" t="s">
        <v>1831</v>
      </c>
      <c r="X7359" s="34" t="str">
        <f t="shared" si="229"/>
        <v>0820579</v>
      </c>
    </row>
    <row r="7360" spans="1:24" x14ac:dyDescent="0.15">
      <c r="A7360" t="s">
        <v>4629</v>
      </c>
      <c r="B7360" t="s">
        <v>935</v>
      </c>
      <c r="C7360" t="s">
        <v>2157</v>
      </c>
      <c r="D7360" t="s">
        <v>22</v>
      </c>
      <c r="E7360" t="s">
        <v>4630</v>
      </c>
      <c r="F7360" t="s">
        <v>0</v>
      </c>
      <c r="G7360" t="s">
        <v>4631</v>
      </c>
      <c r="H7360" t="s">
        <v>0</v>
      </c>
      <c r="I7360" t="s">
        <v>1975</v>
      </c>
      <c r="J7360" t="s">
        <v>1976</v>
      </c>
      <c r="K7360" s="34" t="str">
        <f t="shared" si="228"/>
        <v>0820579地外薬供</v>
      </c>
      <c r="L7360" t="s">
        <v>113</v>
      </c>
      <c r="M7360" t="s">
        <v>1940</v>
      </c>
      <c r="N7360" t="s">
        <v>0</v>
      </c>
      <c r="O7360" t="s">
        <v>1977</v>
      </c>
      <c r="P7360" t="s">
        <v>1977</v>
      </c>
      <c r="Q7360" t="s">
        <v>0</v>
      </c>
      <c r="R7360" t="s">
        <v>0</v>
      </c>
      <c r="S7360" t="s">
        <v>877</v>
      </c>
      <c r="T7360" t="s">
        <v>1831</v>
      </c>
      <c r="X7360" s="34" t="str">
        <f t="shared" si="229"/>
        <v>0820579地域支援・外来医薬品供給対応体制加算１</v>
      </c>
    </row>
    <row r="7361" spans="1:24" x14ac:dyDescent="0.15">
      <c r="A7361" t="s">
        <v>4629</v>
      </c>
      <c r="B7361" t="s">
        <v>935</v>
      </c>
      <c r="C7361" t="s">
        <v>2157</v>
      </c>
      <c r="D7361" t="s">
        <v>22</v>
      </c>
      <c r="E7361" t="s">
        <v>4630</v>
      </c>
      <c r="F7361" t="s">
        <v>0</v>
      </c>
      <c r="G7361" t="s">
        <v>4631</v>
      </c>
      <c r="H7361" t="s">
        <v>0</v>
      </c>
      <c r="I7361" t="s">
        <v>1945</v>
      </c>
      <c r="J7361" t="s">
        <v>1946</v>
      </c>
      <c r="K7361" s="34" t="str">
        <f t="shared" si="228"/>
        <v>0820579外在ベⅠ注</v>
      </c>
      <c r="L7361" t="s">
        <v>796</v>
      </c>
      <c r="M7361" t="s">
        <v>1940</v>
      </c>
      <c r="N7361" t="s">
        <v>0</v>
      </c>
      <c r="O7361" t="s">
        <v>0</v>
      </c>
      <c r="P7361" t="s">
        <v>0</v>
      </c>
      <c r="Q7361" t="s">
        <v>0</v>
      </c>
      <c r="R7361" t="s">
        <v>0</v>
      </c>
      <c r="S7361" t="s">
        <v>877</v>
      </c>
      <c r="T7361" t="s">
        <v>1831</v>
      </c>
      <c r="X7361" s="34" t="str">
        <f t="shared" si="229"/>
        <v>0820579</v>
      </c>
    </row>
    <row r="7362" spans="1:24" x14ac:dyDescent="0.15">
      <c r="A7362" t="s">
        <v>4629</v>
      </c>
      <c r="B7362" t="s">
        <v>935</v>
      </c>
      <c r="C7362" t="s">
        <v>2157</v>
      </c>
      <c r="D7362" t="s">
        <v>22</v>
      </c>
      <c r="E7362" t="s">
        <v>4630</v>
      </c>
      <c r="F7362" t="s">
        <v>0</v>
      </c>
      <c r="G7362" t="s">
        <v>4631</v>
      </c>
      <c r="H7362" t="s">
        <v>0</v>
      </c>
      <c r="I7362" t="s">
        <v>275</v>
      </c>
      <c r="J7362" t="s">
        <v>276</v>
      </c>
      <c r="K7362" s="34" t="str">
        <f t="shared" si="228"/>
        <v>0820579酸単</v>
      </c>
      <c r="L7362" t="s">
        <v>4632</v>
      </c>
      <c r="M7362" t="s">
        <v>1947</v>
      </c>
      <c r="N7362" t="s">
        <v>0</v>
      </c>
      <c r="O7362" t="s">
        <v>0</v>
      </c>
      <c r="P7362" t="s">
        <v>0</v>
      </c>
      <c r="Q7362" t="s">
        <v>0</v>
      </c>
      <c r="R7362" t="s">
        <v>0</v>
      </c>
      <c r="S7362" t="s">
        <v>877</v>
      </c>
      <c r="T7362" t="s">
        <v>1831</v>
      </c>
      <c r="X7362" s="34" t="str">
        <f t="shared" si="229"/>
        <v>0820579</v>
      </c>
    </row>
    <row r="7363" spans="1:24" x14ac:dyDescent="0.15">
      <c r="A7363" t="s">
        <v>4629</v>
      </c>
      <c r="B7363" t="s">
        <v>935</v>
      </c>
      <c r="C7363" t="s">
        <v>2157</v>
      </c>
      <c r="D7363" t="s">
        <v>22</v>
      </c>
      <c r="E7363" t="s">
        <v>4630</v>
      </c>
      <c r="F7363" t="s">
        <v>0</v>
      </c>
      <c r="G7363" t="s">
        <v>4631</v>
      </c>
      <c r="H7363" t="s">
        <v>0</v>
      </c>
      <c r="I7363" t="s">
        <v>275</v>
      </c>
      <c r="J7363" t="s">
        <v>276</v>
      </c>
      <c r="K7363" s="34" t="str">
        <f t="shared" si="228"/>
        <v>0820579酸単</v>
      </c>
      <c r="L7363" t="s">
        <v>4632</v>
      </c>
      <c r="M7363" t="s">
        <v>1947</v>
      </c>
      <c r="N7363" t="s">
        <v>0</v>
      </c>
      <c r="O7363" t="s">
        <v>281</v>
      </c>
      <c r="P7363" t="s">
        <v>4633</v>
      </c>
      <c r="Q7363" t="s">
        <v>0</v>
      </c>
      <c r="R7363" t="s">
        <v>0</v>
      </c>
      <c r="S7363" t="s">
        <v>877</v>
      </c>
      <c r="T7363" t="s">
        <v>1831</v>
      </c>
      <c r="X7363" s="34" t="str">
        <f t="shared" si="229"/>
        <v>08205792.56円</v>
      </c>
    </row>
    <row r="7364" spans="1:24" x14ac:dyDescent="0.15">
      <c r="A7364" t="s">
        <v>4634</v>
      </c>
      <c r="B7364" t="s">
        <v>935</v>
      </c>
      <c r="C7364" t="s">
        <v>2157</v>
      </c>
      <c r="D7364" t="s">
        <v>22</v>
      </c>
      <c r="E7364" t="s">
        <v>4635</v>
      </c>
      <c r="F7364" t="s">
        <v>0</v>
      </c>
      <c r="G7364" t="s">
        <v>4636</v>
      </c>
      <c r="H7364" t="s">
        <v>0</v>
      </c>
      <c r="I7364" t="s">
        <v>1953</v>
      </c>
      <c r="J7364" t="s">
        <v>1840</v>
      </c>
      <c r="K7364" s="34" t="str">
        <f t="shared" si="228"/>
        <v>0820611時間外３</v>
      </c>
      <c r="L7364" t="s">
        <v>1058</v>
      </c>
      <c r="M7364" t="s">
        <v>108</v>
      </c>
      <c r="N7364" t="s">
        <v>0</v>
      </c>
      <c r="O7364" t="s">
        <v>0</v>
      </c>
      <c r="P7364" t="s">
        <v>0</v>
      </c>
      <c r="Q7364" t="s">
        <v>0</v>
      </c>
      <c r="R7364" t="s">
        <v>0</v>
      </c>
      <c r="S7364" t="s">
        <v>877</v>
      </c>
      <c r="T7364" t="s">
        <v>1831</v>
      </c>
      <c r="X7364" s="34" t="str">
        <f t="shared" si="229"/>
        <v>0820611</v>
      </c>
    </row>
    <row r="7365" spans="1:24" x14ac:dyDescent="0.15">
      <c r="A7365" t="s">
        <v>4634</v>
      </c>
      <c r="B7365" t="s">
        <v>935</v>
      </c>
      <c r="C7365" t="s">
        <v>2157</v>
      </c>
      <c r="D7365" t="s">
        <v>22</v>
      </c>
      <c r="E7365" t="s">
        <v>4635</v>
      </c>
      <c r="F7365" t="s">
        <v>0</v>
      </c>
      <c r="G7365" t="s">
        <v>4636</v>
      </c>
      <c r="H7365" t="s">
        <v>0</v>
      </c>
      <c r="I7365" t="s">
        <v>315</v>
      </c>
      <c r="J7365" t="s">
        <v>316</v>
      </c>
      <c r="K7365" s="34" t="str">
        <f t="shared" si="228"/>
        <v>0820611在医総管１</v>
      </c>
      <c r="L7365" t="s">
        <v>2580</v>
      </c>
      <c r="M7365" t="s">
        <v>773</v>
      </c>
      <c r="N7365" t="s">
        <v>0</v>
      </c>
      <c r="O7365" t="s">
        <v>0</v>
      </c>
      <c r="P7365" t="s">
        <v>0</v>
      </c>
      <c r="Q7365" t="s">
        <v>0</v>
      </c>
      <c r="R7365" t="s">
        <v>0</v>
      </c>
      <c r="S7365" t="s">
        <v>877</v>
      </c>
      <c r="T7365" t="s">
        <v>1831</v>
      </c>
      <c r="X7365" s="34" t="str">
        <f t="shared" si="229"/>
        <v>0820611</v>
      </c>
    </row>
    <row r="7366" spans="1:24" x14ac:dyDescent="0.15">
      <c r="A7366" t="s">
        <v>4634</v>
      </c>
      <c r="B7366" t="s">
        <v>935</v>
      </c>
      <c r="C7366" t="s">
        <v>2157</v>
      </c>
      <c r="D7366" t="s">
        <v>22</v>
      </c>
      <c r="E7366" t="s">
        <v>4635</v>
      </c>
      <c r="F7366" t="s">
        <v>0</v>
      </c>
      <c r="G7366" t="s">
        <v>4636</v>
      </c>
      <c r="H7366" t="s">
        <v>0</v>
      </c>
      <c r="I7366" t="s">
        <v>1945</v>
      </c>
      <c r="J7366" t="s">
        <v>1946</v>
      </c>
      <c r="K7366" s="34" t="str">
        <f t="shared" ref="K7366:K7429" si="230">E7366&amp;""&amp;J7366</f>
        <v>0820611外在ベⅠ注</v>
      </c>
      <c r="L7366" t="s">
        <v>943</v>
      </c>
      <c r="M7366" t="s">
        <v>1940</v>
      </c>
      <c r="N7366" t="s">
        <v>0</v>
      </c>
      <c r="O7366" t="s">
        <v>0</v>
      </c>
      <c r="P7366" t="s">
        <v>0</v>
      </c>
      <c r="Q7366" t="s">
        <v>0</v>
      </c>
      <c r="R7366" t="s">
        <v>0</v>
      </c>
      <c r="S7366" t="s">
        <v>877</v>
      </c>
      <c r="T7366" t="s">
        <v>1831</v>
      </c>
      <c r="X7366" s="34" t="str">
        <f t="shared" ref="X7366:X7429" si="231">(E7366&amp;""&amp;P7366)</f>
        <v>0820611</v>
      </c>
    </row>
    <row r="7367" spans="1:24" x14ac:dyDescent="0.15">
      <c r="A7367" t="s">
        <v>4634</v>
      </c>
      <c r="B7367" t="s">
        <v>935</v>
      </c>
      <c r="C7367" t="s">
        <v>2157</v>
      </c>
      <c r="D7367" t="s">
        <v>22</v>
      </c>
      <c r="E7367" t="s">
        <v>4635</v>
      </c>
      <c r="F7367" t="s">
        <v>0</v>
      </c>
      <c r="G7367" t="s">
        <v>4636</v>
      </c>
      <c r="H7367" t="s">
        <v>0</v>
      </c>
      <c r="I7367" t="s">
        <v>275</v>
      </c>
      <c r="J7367" t="s">
        <v>276</v>
      </c>
      <c r="K7367" s="34" t="str">
        <f t="shared" si="230"/>
        <v>0820611酸単</v>
      </c>
      <c r="L7367" t="s">
        <v>4637</v>
      </c>
      <c r="M7367" t="s">
        <v>1947</v>
      </c>
      <c r="N7367" t="s">
        <v>0</v>
      </c>
      <c r="O7367" t="s">
        <v>0</v>
      </c>
      <c r="P7367" t="s">
        <v>0</v>
      </c>
      <c r="Q7367" t="s">
        <v>0</v>
      </c>
      <c r="R7367" t="s">
        <v>0</v>
      </c>
      <c r="S7367" t="s">
        <v>877</v>
      </c>
      <c r="T7367" t="s">
        <v>1831</v>
      </c>
      <c r="X7367" s="34" t="str">
        <f t="shared" si="231"/>
        <v>0820611</v>
      </c>
    </row>
    <row r="7368" spans="1:24" x14ac:dyDescent="0.15">
      <c r="A7368" t="s">
        <v>4634</v>
      </c>
      <c r="B7368" t="s">
        <v>935</v>
      </c>
      <c r="C7368" t="s">
        <v>2157</v>
      </c>
      <c r="D7368" t="s">
        <v>22</v>
      </c>
      <c r="E7368" t="s">
        <v>4635</v>
      </c>
      <c r="F7368" t="s">
        <v>0</v>
      </c>
      <c r="G7368" t="s">
        <v>4636</v>
      </c>
      <c r="H7368" t="s">
        <v>0</v>
      </c>
      <c r="I7368" t="s">
        <v>275</v>
      </c>
      <c r="J7368" t="s">
        <v>276</v>
      </c>
      <c r="K7368" s="34" t="str">
        <f t="shared" si="230"/>
        <v>0820611酸単</v>
      </c>
      <c r="L7368" t="s">
        <v>4637</v>
      </c>
      <c r="M7368" t="s">
        <v>1947</v>
      </c>
      <c r="N7368" t="s">
        <v>0</v>
      </c>
      <c r="O7368" t="s">
        <v>281</v>
      </c>
      <c r="P7368" t="s">
        <v>560</v>
      </c>
      <c r="Q7368" t="s">
        <v>0</v>
      </c>
      <c r="R7368" t="s">
        <v>0</v>
      </c>
      <c r="S7368" t="s">
        <v>877</v>
      </c>
      <c r="T7368" t="s">
        <v>1831</v>
      </c>
      <c r="X7368" s="34" t="str">
        <f t="shared" si="231"/>
        <v>08206112.36円</v>
      </c>
    </row>
    <row r="7369" spans="1:24" x14ac:dyDescent="0.15">
      <c r="A7369" t="s">
        <v>4638</v>
      </c>
      <c r="B7369" t="s">
        <v>935</v>
      </c>
      <c r="C7369" t="s">
        <v>2157</v>
      </c>
      <c r="D7369" t="s">
        <v>22</v>
      </c>
      <c r="E7369" t="s">
        <v>4639</v>
      </c>
      <c r="F7369" t="s">
        <v>0</v>
      </c>
      <c r="G7369" t="s">
        <v>4640</v>
      </c>
      <c r="H7369" t="s">
        <v>1918</v>
      </c>
      <c r="I7369" t="s">
        <v>1953</v>
      </c>
      <c r="J7369" t="s">
        <v>1840</v>
      </c>
      <c r="K7369" s="34" t="str">
        <f t="shared" si="230"/>
        <v>0820637時間外３</v>
      </c>
      <c r="L7369" t="s">
        <v>3554</v>
      </c>
      <c r="M7369" t="s">
        <v>108</v>
      </c>
      <c r="N7369" t="s">
        <v>0</v>
      </c>
      <c r="O7369" t="s">
        <v>0</v>
      </c>
      <c r="P7369" t="s">
        <v>0</v>
      </c>
      <c r="Q7369" t="s">
        <v>0</v>
      </c>
      <c r="R7369" t="s">
        <v>0</v>
      </c>
      <c r="S7369" t="s">
        <v>877</v>
      </c>
      <c r="T7369" t="s">
        <v>1831</v>
      </c>
      <c r="X7369" s="34" t="str">
        <f t="shared" si="231"/>
        <v>0820637</v>
      </c>
    </row>
    <row r="7370" spans="1:24" x14ac:dyDescent="0.15">
      <c r="A7370" t="s">
        <v>4638</v>
      </c>
      <c r="B7370" t="s">
        <v>935</v>
      </c>
      <c r="C7370" t="s">
        <v>2157</v>
      </c>
      <c r="D7370" t="s">
        <v>22</v>
      </c>
      <c r="E7370" t="s">
        <v>4639</v>
      </c>
      <c r="F7370" t="s">
        <v>0</v>
      </c>
      <c r="G7370" t="s">
        <v>4640</v>
      </c>
      <c r="H7370" t="s">
        <v>1918</v>
      </c>
      <c r="I7370" t="s">
        <v>1841</v>
      </c>
      <c r="J7370" t="s">
        <v>1842</v>
      </c>
      <c r="K7370" s="34" t="str">
        <f t="shared" si="230"/>
        <v>0820637診入院</v>
      </c>
      <c r="L7370" t="s">
        <v>4641</v>
      </c>
      <c r="M7370" t="s">
        <v>2202</v>
      </c>
      <c r="N7370" t="s">
        <v>0</v>
      </c>
      <c r="O7370" t="s">
        <v>0</v>
      </c>
      <c r="P7370" t="s">
        <v>0</v>
      </c>
      <c r="Q7370" t="s">
        <v>0</v>
      </c>
      <c r="R7370" t="s">
        <v>0</v>
      </c>
      <c r="S7370" t="s">
        <v>877</v>
      </c>
      <c r="T7370" t="s">
        <v>1831</v>
      </c>
      <c r="X7370" s="34" t="str">
        <f t="shared" si="231"/>
        <v>0820637</v>
      </c>
    </row>
    <row r="7371" spans="1:24" x14ac:dyDescent="0.15">
      <c r="A7371" t="s">
        <v>4638</v>
      </c>
      <c r="B7371" t="s">
        <v>935</v>
      </c>
      <c r="C7371" t="s">
        <v>2157</v>
      </c>
      <c r="D7371" t="s">
        <v>22</v>
      </c>
      <c r="E7371" t="s">
        <v>4639</v>
      </c>
      <c r="F7371" t="s">
        <v>0</v>
      </c>
      <c r="G7371" t="s">
        <v>4640</v>
      </c>
      <c r="H7371" t="s">
        <v>1918</v>
      </c>
      <c r="I7371" t="s">
        <v>1841</v>
      </c>
      <c r="J7371" t="s">
        <v>1842</v>
      </c>
      <c r="K7371" s="34" t="str">
        <f t="shared" si="230"/>
        <v>0820637診入院</v>
      </c>
      <c r="L7371" t="s">
        <v>4641</v>
      </c>
      <c r="M7371" t="s">
        <v>2202</v>
      </c>
      <c r="N7371" t="s">
        <v>0</v>
      </c>
      <c r="O7371" t="s">
        <v>879</v>
      </c>
      <c r="P7371" t="s">
        <v>36</v>
      </c>
      <c r="Q7371" t="s">
        <v>0</v>
      </c>
      <c r="R7371" t="s">
        <v>0</v>
      </c>
      <c r="S7371" t="s">
        <v>877</v>
      </c>
      <c r="T7371" t="s">
        <v>1831</v>
      </c>
      <c r="X7371" s="34" t="str">
        <f t="shared" si="231"/>
        <v>0820637一般</v>
      </c>
    </row>
    <row r="7372" spans="1:24" x14ac:dyDescent="0.15">
      <c r="A7372" t="s">
        <v>4638</v>
      </c>
      <c r="B7372" t="s">
        <v>935</v>
      </c>
      <c r="C7372" t="s">
        <v>2157</v>
      </c>
      <c r="D7372" t="s">
        <v>22</v>
      </c>
      <c r="E7372" t="s">
        <v>4639</v>
      </c>
      <c r="F7372" t="s">
        <v>0</v>
      </c>
      <c r="G7372" t="s">
        <v>4640</v>
      </c>
      <c r="H7372" t="s">
        <v>1918</v>
      </c>
      <c r="I7372" t="s">
        <v>1841</v>
      </c>
      <c r="J7372" t="s">
        <v>1842</v>
      </c>
      <c r="K7372" s="34" t="str">
        <f t="shared" si="230"/>
        <v>0820637診入院</v>
      </c>
      <c r="L7372" t="s">
        <v>4641</v>
      </c>
      <c r="M7372" t="s">
        <v>2202</v>
      </c>
      <c r="N7372" t="s">
        <v>0</v>
      </c>
      <c r="O7372" t="s">
        <v>37</v>
      </c>
      <c r="P7372" t="s">
        <v>524</v>
      </c>
      <c r="Q7372" t="s">
        <v>0</v>
      </c>
      <c r="R7372" t="s">
        <v>0</v>
      </c>
      <c r="S7372" t="s">
        <v>877</v>
      </c>
      <c r="T7372" t="s">
        <v>1831</v>
      </c>
      <c r="X7372" s="34" t="str">
        <f t="shared" si="231"/>
        <v>082063713床</v>
      </c>
    </row>
    <row r="7373" spans="1:24" x14ac:dyDescent="0.15">
      <c r="A7373" t="s">
        <v>4638</v>
      </c>
      <c r="B7373" t="s">
        <v>935</v>
      </c>
      <c r="C7373" t="s">
        <v>2157</v>
      </c>
      <c r="D7373" t="s">
        <v>22</v>
      </c>
      <c r="E7373" t="s">
        <v>4639</v>
      </c>
      <c r="F7373" t="s">
        <v>0</v>
      </c>
      <c r="G7373" t="s">
        <v>4640</v>
      </c>
      <c r="H7373" t="s">
        <v>1918</v>
      </c>
      <c r="I7373" t="s">
        <v>1841</v>
      </c>
      <c r="J7373" t="s">
        <v>1842</v>
      </c>
      <c r="K7373" s="34" t="str">
        <f t="shared" si="230"/>
        <v>0820637診入院</v>
      </c>
      <c r="L7373" t="s">
        <v>4641</v>
      </c>
      <c r="M7373" t="s">
        <v>2202</v>
      </c>
      <c r="N7373" t="s">
        <v>0</v>
      </c>
      <c r="O7373" t="s">
        <v>4</v>
      </c>
      <c r="P7373" t="s">
        <v>1856</v>
      </c>
      <c r="Q7373" t="s">
        <v>0</v>
      </c>
      <c r="R7373" t="s">
        <v>0</v>
      </c>
      <c r="S7373" t="s">
        <v>877</v>
      </c>
      <c r="T7373" t="s">
        <v>1831</v>
      </c>
      <c r="X7373" s="34" t="str">
        <f t="shared" si="231"/>
        <v>0820637入院基本料６</v>
      </c>
    </row>
    <row r="7374" spans="1:24" x14ac:dyDescent="0.15">
      <c r="A7374" t="s">
        <v>4638</v>
      </c>
      <c r="B7374" t="s">
        <v>935</v>
      </c>
      <c r="C7374" t="s">
        <v>2157</v>
      </c>
      <c r="D7374" t="s">
        <v>22</v>
      </c>
      <c r="E7374" t="s">
        <v>4639</v>
      </c>
      <c r="F7374" t="s">
        <v>0</v>
      </c>
      <c r="G7374" t="s">
        <v>4640</v>
      </c>
      <c r="H7374" t="s">
        <v>1918</v>
      </c>
      <c r="I7374" t="s">
        <v>354</v>
      </c>
      <c r="J7374" t="s">
        <v>355</v>
      </c>
      <c r="K7374" s="34" t="str">
        <f t="shared" si="230"/>
        <v>0820637ハイ妊娠</v>
      </c>
      <c r="L7374" t="s">
        <v>374</v>
      </c>
      <c r="M7374" t="s">
        <v>307</v>
      </c>
      <c r="N7374" t="s">
        <v>0</v>
      </c>
      <c r="O7374" t="s">
        <v>0</v>
      </c>
      <c r="P7374" t="s">
        <v>0</v>
      </c>
      <c r="Q7374" t="s">
        <v>0</v>
      </c>
      <c r="R7374" t="s">
        <v>0</v>
      </c>
      <c r="S7374" t="s">
        <v>877</v>
      </c>
      <c r="T7374" t="s">
        <v>1831</v>
      </c>
      <c r="X7374" s="34" t="str">
        <f t="shared" si="231"/>
        <v>0820637</v>
      </c>
    </row>
    <row r="7375" spans="1:24" x14ac:dyDescent="0.15">
      <c r="A7375" t="s">
        <v>4638</v>
      </c>
      <c r="B7375" t="s">
        <v>935</v>
      </c>
      <c r="C7375" t="s">
        <v>2157</v>
      </c>
      <c r="D7375" t="s">
        <v>22</v>
      </c>
      <c r="E7375" t="s">
        <v>4639</v>
      </c>
      <c r="F7375" t="s">
        <v>0</v>
      </c>
      <c r="G7375" t="s">
        <v>4640</v>
      </c>
      <c r="H7375" t="s">
        <v>1918</v>
      </c>
      <c r="I7375" t="s">
        <v>118</v>
      </c>
      <c r="J7375" t="s">
        <v>119</v>
      </c>
      <c r="K7375" s="34" t="str">
        <f t="shared" si="230"/>
        <v>0820637婦特管</v>
      </c>
      <c r="L7375" t="s">
        <v>111</v>
      </c>
      <c r="M7375" t="s">
        <v>417</v>
      </c>
      <c r="N7375" t="s">
        <v>0</v>
      </c>
      <c r="O7375" t="s">
        <v>0</v>
      </c>
      <c r="P7375" t="s">
        <v>0</v>
      </c>
      <c r="Q7375" t="s">
        <v>0</v>
      </c>
      <c r="R7375" t="s">
        <v>0</v>
      </c>
      <c r="S7375" t="s">
        <v>877</v>
      </c>
      <c r="T7375" t="s">
        <v>1831</v>
      </c>
      <c r="X7375" s="34" t="str">
        <f t="shared" si="231"/>
        <v>0820637</v>
      </c>
    </row>
    <row r="7376" spans="1:24" x14ac:dyDescent="0.15">
      <c r="A7376" t="s">
        <v>4638</v>
      </c>
      <c r="B7376" t="s">
        <v>935</v>
      </c>
      <c r="C7376" t="s">
        <v>2157</v>
      </c>
      <c r="D7376" t="s">
        <v>22</v>
      </c>
      <c r="E7376" t="s">
        <v>4639</v>
      </c>
      <c r="F7376" t="s">
        <v>0</v>
      </c>
      <c r="G7376" t="s">
        <v>4640</v>
      </c>
      <c r="H7376" t="s">
        <v>1918</v>
      </c>
      <c r="I7376" t="s">
        <v>702</v>
      </c>
      <c r="J7376" t="s">
        <v>703</v>
      </c>
      <c r="K7376" s="34" t="str">
        <f t="shared" si="230"/>
        <v>0820637電情</v>
      </c>
      <c r="L7376" t="s">
        <v>338</v>
      </c>
      <c r="M7376" t="s">
        <v>60</v>
      </c>
      <c r="N7376" t="s">
        <v>0</v>
      </c>
      <c r="O7376" t="s">
        <v>0</v>
      </c>
      <c r="P7376" t="s">
        <v>0</v>
      </c>
      <c r="Q7376" t="s">
        <v>0</v>
      </c>
      <c r="R7376" t="s">
        <v>0</v>
      </c>
      <c r="S7376" t="s">
        <v>877</v>
      </c>
      <c r="T7376" t="s">
        <v>1831</v>
      </c>
      <c r="X7376" s="34" t="str">
        <f t="shared" si="231"/>
        <v>0820637</v>
      </c>
    </row>
    <row r="7377" spans="1:24" x14ac:dyDescent="0.15">
      <c r="A7377" t="s">
        <v>4638</v>
      </c>
      <c r="B7377" t="s">
        <v>935</v>
      </c>
      <c r="C7377" t="s">
        <v>2157</v>
      </c>
      <c r="D7377" t="s">
        <v>22</v>
      </c>
      <c r="E7377" t="s">
        <v>4639</v>
      </c>
      <c r="F7377" t="s">
        <v>0</v>
      </c>
      <c r="G7377" t="s">
        <v>4640</v>
      </c>
      <c r="H7377" t="s">
        <v>1918</v>
      </c>
      <c r="I7377" t="s">
        <v>702</v>
      </c>
      <c r="J7377" t="s">
        <v>703</v>
      </c>
      <c r="K7377" s="34" t="str">
        <f t="shared" si="230"/>
        <v>0820637電情</v>
      </c>
      <c r="L7377" t="s">
        <v>338</v>
      </c>
      <c r="M7377" t="s">
        <v>60</v>
      </c>
      <c r="N7377" t="s">
        <v>0</v>
      </c>
      <c r="O7377" t="s">
        <v>705</v>
      </c>
      <c r="P7377" t="s">
        <v>705</v>
      </c>
      <c r="Q7377" t="s">
        <v>0</v>
      </c>
      <c r="R7377" t="s">
        <v>0</v>
      </c>
      <c r="S7377" t="s">
        <v>877</v>
      </c>
      <c r="T7377" t="s">
        <v>1831</v>
      </c>
      <c r="X7377" s="34" t="str">
        <f t="shared" si="231"/>
        <v>0820637検査･画像情報提供加算</v>
      </c>
    </row>
    <row r="7378" spans="1:24" x14ac:dyDescent="0.15">
      <c r="A7378" t="s">
        <v>4638</v>
      </c>
      <c r="B7378" t="s">
        <v>935</v>
      </c>
      <c r="C7378" t="s">
        <v>2157</v>
      </c>
      <c r="D7378" t="s">
        <v>22</v>
      </c>
      <c r="E7378" t="s">
        <v>4639</v>
      </c>
      <c r="F7378" t="s">
        <v>0</v>
      </c>
      <c r="G7378" t="s">
        <v>4640</v>
      </c>
      <c r="H7378" t="s">
        <v>1918</v>
      </c>
      <c r="I7378" t="s">
        <v>702</v>
      </c>
      <c r="J7378" t="s">
        <v>703</v>
      </c>
      <c r="K7378" s="34" t="str">
        <f t="shared" si="230"/>
        <v>0820637電情</v>
      </c>
      <c r="L7378" t="s">
        <v>338</v>
      </c>
      <c r="M7378" t="s">
        <v>60</v>
      </c>
      <c r="N7378" t="s">
        <v>0</v>
      </c>
      <c r="O7378" t="s">
        <v>706</v>
      </c>
      <c r="P7378" t="s">
        <v>706</v>
      </c>
      <c r="Q7378" t="s">
        <v>0</v>
      </c>
      <c r="R7378" t="s">
        <v>0</v>
      </c>
      <c r="S7378" t="s">
        <v>877</v>
      </c>
      <c r="T7378" t="s">
        <v>1831</v>
      </c>
      <c r="X7378" s="34" t="str">
        <f t="shared" si="231"/>
        <v>0820637電子的診療情報評価料</v>
      </c>
    </row>
    <row r="7379" spans="1:24" x14ac:dyDescent="0.15">
      <c r="A7379" t="s">
        <v>4638</v>
      </c>
      <c r="B7379" t="s">
        <v>935</v>
      </c>
      <c r="C7379" t="s">
        <v>2157</v>
      </c>
      <c r="D7379" t="s">
        <v>22</v>
      </c>
      <c r="E7379" t="s">
        <v>4639</v>
      </c>
      <c r="F7379" t="s">
        <v>0</v>
      </c>
      <c r="G7379" t="s">
        <v>4640</v>
      </c>
      <c r="H7379" t="s">
        <v>1918</v>
      </c>
      <c r="I7379" t="s">
        <v>168</v>
      </c>
      <c r="J7379" t="s">
        <v>169</v>
      </c>
      <c r="K7379" s="34" t="str">
        <f t="shared" si="230"/>
        <v>0820637ＨＰＶ</v>
      </c>
      <c r="L7379" t="s">
        <v>374</v>
      </c>
      <c r="M7379" t="s">
        <v>49</v>
      </c>
      <c r="N7379" t="s">
        <v>0</v>
      </c>
      <c r="O7379" t="s">
        <v>0</v>
      </c>
      <c r="P7379" t="s">
        <v>0</v>
      </c>
      <c r="Q7379" t="s">
        <v>0</v>
      </c>
      <c r="R7379" t="s">
        <v>0</v>
      </c>
      <c r="S7379" t="s">
        <v>877</v>
      </c>
      <c r="T7379" t="s">
        <v>1831</v>
      </c>
      <c r="X7379" s="34" t="str">
        <f t="shared" si="231"/>
        <v>0820637</v>
      </c>
    </row>
    <row r="7380" spans="1:24" x14ac:dyDescent="0.15">
      <c r="A7380" t="s">
        <v>4638</v>
      </c>
      <c r="B7380" t="s">
        <v>935</v>
      </c>
      <c r="C7380" t="s">
        <v>2157</v>
      </c>
      <c r="D7380" t="s">
        <v>22</v>
      </c>
      <c r="E7380" t="s">
        <v>4639</v>
      </c>
      <c r="F7380" t="s">
        <v>0</v>
      </c>
      <c r="G7380" t="s">
        <v>4640</v>
      </c>
      <c r="H7380" t="s">
        <v>1918</v>
      </c>
      <c r="I7380" t="s">
        <v>1945</v>
      </c>
      <c r="J7380" t="s">
        <v>1946</v>
      </c>
      <c r="K7380" s="34" t="str">
        <f t="shared" si="230"/>
        <v>0820637外在ベⅠ注</v>
      </c>
      <c r="L7380" t="s">
        <v>813</v>
      </c>
      <c r="M7380" t="s">
        <v>1940</v>
      </c>
      <c r="N7380" t="s">
        <v>0</v>
      </c>
      <c r="O7380" t="s">
        <v>0</v>
      </c>
      <c r="P7380" t="s">
        <v>0</v>
      </c>
      <c r="Q7380" t="s">
        <v>0</v>
      </c>
      <c r="R7380" t="s">
        <v>0</v>
      </c>
      <c r="S7380" t="s">
        <v>877</v>
      </c>
      <c r="T7380" t="s">
        <v>1831</v>
      </c>
      <c r="X7380" s="34" t="str">
        <f t="shared" si="231"/>
        <v>0820637</v>
      </c>
    </row>
    <row r="7381" spans="1:24" x14ac:dyDescent="0.15">
      <c r="A7381" t="s">
        <v>4642</v>
      </c>
      <c r="B7381" t="s">
        <v>935</v>
      </c>
      <c r="C7381" t="s">
        <v>2157</v>
      </c>
      <c r="D7381" t="s">
        <v>22</v>
      </c>
      <c r="E7381" t="s">
        <v>4643</v>
      </c>
      <c r="F7381" t="s">
        <v>0</v>
      </c>
      <c r="G7381" t="s">
        <v>4644</v>
      </c>
      <c r="H7381" t="s">
        <v>0</v>
      </c>
      <c r="I7381" t="s">
        <v>1938</v>
      </c>
      <c r="J7381" t="s">
        <v>1939</v>
      </c>
      <c r="K7381" s="34" t="str">
        <f t="shared" si="230"/>
        <v>0820645外医ＤＸ２</v>
      </c>
      <c r="L7381" t="s">
        <v>334</v>
      </c>
      <c r="M7381" t="s">
        <v>1940</v>
      </c>
      <c r="N7381" t="s">
        <v>0</v>
      </c>
      <c r="O7381" t="s">
        <v>0</v>
      </c>
      <c r="P7381" t="s">
        <v>0</v>
      </c>
      <c r="Q7381" t="s">
        <v>0</v>
      </c>
      <c r="R7381" t="s">
        <v>0</v>
      </c>
      <c r="S7381" t="s">
        <v>877</v>
      </c>
      <c r="T7381" t="s">
        <v>1831</v>
      </c>
      <c r="X7381" s="34" t="str">
        <f t="shared" si="231"/>
        <v>0820645</v>
      </c>
    </row>
    <row r="7382" spans="1:24" x14ac:dyDescent="0.15">
      <c r="A7382" t="s">
        <v>4642</v>
      </c>
      <c r="B7382" t="s">
        <v>935</v>
      </c>
      <c r="C7382" t="s">
        <v>2157</v>
      </c>
      <c r="D7382" t="s">
        <v>22</v>
      </c>
      <c r="E7382" t="s">
        <v>4643</v>
      </c>
      <c r="F7382" t="s">
        <v>0</v>
      </c>
      <c r="G7382" t="s">
        <v>4644</v>
      </c>
      <c r="H7382" t="s">
        <v>0</v>
      </c>
      <c r="I7382" t="s">
        <v>1915</v>
      </c>
      <c r="J7382" t="s">
        <v>1916</v>
      </c>
      <c r="K7382" s="34" t="str">
        <f t="shared" si="230"/>
        <v>0820645小か診２</v>
      </c>
      <c r="L7382" t="s">
        <v>145</v>
      </c>
      <c r="M7382" t="s">
        <v>76</v>
      </c>
      <c r="N7382" t="s">
        <v>0</v>
      </c>
      <c r="O7382" t="s">
        <v>0</v>
      </c>
      <c r="P7382" t="s">
        <v>0</v>
      </c>
      <c r="Q7382" t="s">
        <v>0</v>
      </c>
      <c r="R7382" t="s">
        <v>0</v>
      </c>
      <c r="S7382" t="s">
        <v>877</v>
      </c>
      <c r="T7382" t="s">
        <v>1831</v>
      </c>
      <c r="X7382" s="34" t="str">
        <f t="shared" si="231"/>
        <v>0820645</v>
      </c>
    </row>
    <row r="7383" spans="1:24" x14ac:dyDescent="0.15">
      <c r="A7383" t="s">
        <v>4642</v>
      </c>
      <c r="B7383" t="s">
        <v>935</v>
      </c>
      <c r="C7383" t="s">
        <v>2157</v>
      </c>
      <c r="D7383" t="s">
        <v>22</v>
      </c>
      <c r="E7383" t="s">
        <v>4643</v>
      </c>
      <c r="F7383" t="s">
        <v>0</v>
      </c>
      <c r="G7383" t="s">
        <v>4644</v>
      </c>
      <c r="H7383" t="s">
        <v>0</v>
      </c>
      <c r="I7383" t="s">
        <v>1945</v>
      </c>
      <c r="J7383" t="s">
        <v>1946</v>
      </c>
      <c r="K7383" s="34" t="str">
        <f t="shared" si="230"/>
        <v>0820645外在ベⅠ注</v>
      </c>
      <c r="L7383" t="s">
        <v>3344</v>
      </c>
      <c r="M7383" t="s">
        <v>1940</v>
      </c>
      <c r="N7383" t="s">
        <v>0</v>
      </c>
      <c r="O7383" t="s">
        <v>0</v>
      </c>
      <c r="P7383" t="s">
        <v>0</v>
      </c>
      <c r="Q7383" t="s">
        <v>0</v>
      </c>
      <c r="R7383" t="s">
        <v>0</v>
      </c>
      <c r="S7383" t="s">
        <v>877</v>
      </c>
      <c r="T7383" t="s">
        <v>1831</v>
      </c>
      <c r="X7383" s="34" t="str">
        <f t="shared" si="231"/>
        <v>0820645</v>
      </c>
    </row>
    <row r="7384" spans="1:24" x14ac:dyDescent="0.15">
      <c r="A7384" t="s">
        <v>4642</v>
      </c>
      <c r="B7384" t="s">
        <v>935</v>
      </c>
      <c r="C7384" t="s">
        <v>2157</v>
      </c>
      <c r="D7384" t="s">
        <v>22</v>
      </c>
      <c r="E7384" t="s">
        <v>4643</v>
      </c>
      <c r="F7384" t="s">
        <v>0</v>
      </c>
      <c r="G7384" t="s">
        <v>4644</v>
      </c>
      <c r="H7384" t="s">
        <v>0</v>
      </c>
      <c r="I7384" t="s">
        <v>275</v>
      </c>
      <c r="J7384" t="s">
        <v>276</v>
      </c>
      <c r="K7384" s="34" t="str">
        <f t="shared" si="230"/>
        <v>0820645酸単</v>
      </c>
      <c r="L7384" t="s">
        <v>4645</v>
      </c>
      <c r="M7384" t="s">
        <v>1947</v>
      </c>
      <c r="N7384" t="s">
        <v>0</v>
      </c>
      <c r="O7384" t="s">
        <v>0</v>
      </c>
      <c r="P7384" t="s">
        <v>0</v>
      </c>
      <c r="Q7384" t="s">
        <v>0</v>
      </c>
      <c r="R7384" t="s">
        <v>0</v>
      </c>
      <c r="S7384" t="s">
        <v>877</v>
      </c>
      <c r="T7384" t="s">
        <v>1831</v>
      </c>
      <c r="X7384" s="34" t="str">
        <f t="shared" si="231"/>
        <v>0820645</v>
      </c>
    </row>
    <row r="7385" spans="1:24" x14ac:dyDescent="0.15">
      <c r="A7385" t="s">
        <v>4642</v>
      </c>
      <c r="B7385" t="s">
        <v>935</v>
      </c>
      <c r="C7385" t="s">
        <v>2157</v>
      </c>
      <c r="D7385" t="s">
        <v>22</v>
      </c>
      <c r="E7385" t="s">
        <v>4643</v>
      </c>
      <c r="F7385" t="s">
        <v>0</v>
      </c>
      <c r="G7385" t="s">
        <v>4644</v>
      </c>
      <c r="H7385" t="s">
        <v>0</v>
      </c>
      <c r="I7385" t="s">
        <v>275</v>
      </c>
      <c r="J7385" t="s">
        <v>276</v>
      </c>
      <c r="K7385" s="34" t="str">
        <f t="shared" si="230"/>
        <v>0820645酸単</v>
      </c>
      <c r="L7385" t="s">
        <v>4645</v>
      </c>
      <c r="M7385" t="s">
        <v>1947</v>
      </c>
      <c r="N7385" t="s">
        <v>0</v>
      </c>
      <c r="O7385" t="s">
        <v>281</v>
      </c>
      <c r="P7385" t="s">
        <v>1269</v>
      </c>
      <c r="Q7385" t="s">
        <v>0</v>
      </c>
      <c r="R7385" t="s">
        <v>0</v>
      </c>
      <c r="S7385" t="s">
        <v>877</v>
      </c>
      <c r="T7385" t="s">
        <v>1831</v>
      </c>
      <c r="X7385" s="34" t="str">
        <f t="shared" si="231"/>
        <v>08206453.15円</v>
      </c>
    </row>
    <row r="7386" spans="1:24" x14ac:dyDescent="0.15">
      <c r="A7386" t="s">
        <v>4646</v>
      </c>
      <c r="B7386" t="s">
        <v>935</v>
      </c>
      <c r="C7386" t="s">
        <v>2157</v>
      </c>
      <c r="D7386" t="s">
        <v>22</v>
      </c>
      <c r="E7386" t="s">
        <v>4647</v>
      </c>
      <c r="F7386" t="s">
        <v>0</v>
      </c>
      <c r="G7386" t="s">
        <v>4648</v>
      </c>
      <c r="H7386" t="s">
        <v>1838</v>
      </c>
      <c r="I7386" t="s">
        <v>283</v>
      </c>
      <c r="J7386" t="s">
        <v>284</v>
      </c>
      <c r="K7386" s="34" t="str">
        <f t="shared" si="230"/>
        <v>0820652機能強化</v>
      </c>
      <c r="L7386" t="s">
        <v>1168</v>
      </c>
      <c r="M7386" t="s">
        <v>1940</v>
      </c>
      <c r="N7386" t="s">
        <v>0</v>
      </c>
      <c r="O7386" t="s">
        <v>0</v>
      </c>
      <c r="P7386" t="s">
        <v>0</v>
      </c>
      <c r="Q7386" t="s">
        <v>0</v>
      </c>
      <c r="R7386" t="s">
        <v>0</v>
      </c>
      <c r="S7386" t="s">
        <v>877</v>
      </c>
      <c r="T7386" t="s">
        <v>1831</v>
      </c>
      <c r="X7386" s="34" t="str">
        <f t="shared" si="231"/>
        <v>0820652</v>
      </c>
    </row>
    <row r="7387" spans="1:24" x14ac:dyDescent="0.15">
      <c r="A7387" t="s">
        <v>4646</v>
      </c>
      <c r="B7387" t="s">
        <v>935</v>
      </c>
      <c r="C7387" t="s">
        <v>2157</v>
      </c>
      <c r="D7387" t="s">
        <v>22</v>
      </c>
      <c r="E7387" t="s">
        <v>4647</v>
      </c>
      <c r="F7387" t="s">
        <v>0</v>
      </c>
      <c r="G7387" t="s">
        <v>4648</v>
      </c>
      <c r="H7387" t="s">
        <v>1838</v>
      </c>
      <c r="I7387" t="s">
        <v>1948</v>
      </c>
      <c r="J7387" t="s">
        <v>1949</v>
      </c>
      <c r="K7387" s="34" t="str">
        <f t="shared" si="230"/>
        <v>0820652外医ＤＸ３</v>
      </c>
      <c r="L7387" t="s">
        <v>97</v>
      </c>
      <c r="M7387" t="s">
        <v>1940</v>
      </c>
      <c r="N7387" t="s">
        <v>0</v>
      </c>
      <c r="O7387" t="s">
        <v>0</v>
      </c>
      <c r="P7387" t="s">
        <v>0</v>
      </c>
      <c r="Q7387" t="s">
        <v>0</v>
      </c>
      <c r="R7387" t="s">
        <v>0</v>
      </c>
      <c r="S7387" t="s">
        <v>877</v>
      </c>
      <c r="T7387" t="s">
        <v>1831</v>
      </c>
      <c r="X7387" s="34" t="str">
        <f t="shared" si="231"/>
        <v>0820652</v>
      </c>
    </row>
    <row r="7388" spans="1:24" x14ac:dyDescent="0.15">
      <c r="A7388" t="s">
        <v>4646</v>
      </c>
      <c r="B7388" t="s">
        <v>935</v>
      </c>
      <c r="C7388" t="s">
        <v>2157</v>
      </c>
      <c r="D7388" t="s">
        <v>22</v>
      </c>
      <c r="E7388" t="s">
        <v>4647</v>
      </c>
      <c r="F7388" t="s">
        <v>0</v>
      </c>
      <c r="G7388" t="s">
        <v>4648</v>
      </c>
      <c r="H7388" t="s">
        <v>1838</v>
      </c>
      <c r="I7388" t="s">
        <v>1952</v>
      </c>
      <c r="J7388" t="s">
        <v>1839</v>
      </c>
      <c r="K7388" s="34" t="str">
        <f t="shared" si="230"/>
        <v>0820652時間外１</v>
      </c>
      <c r="L7388" t="s">
        <v>499</v>
      </c>
      <c r="M7388" t="s">
        <v>49</v>
      </c>
      <c r="N7388" t="s">
        <v>0</v>
      </c>
      <c r="O7388" t="s">
        <v>0</v>
      </c>
      <c r="P7388" t="s">
        <v>0</v>
      </c>
      <c r="Q7388" t="s">
        <v>0</v>
      </c>
      <c r="R7388" t="s">
        <v>0</v>
      </c>
      <c r="S7388" t="s">
        <v>877</v>
      </c>
      <c r="T7388" t="s">
        <v>1831</v>
      </c>
      <c r="X7388" s="34" t="str">
        <f t="shared" si="231"/>
        <v>0820652</v>
      </c>
    </row>
    <row r="7389" spans="1:24" x14ac:dyDescent="0.15">
      <c r="A7389" t="s">
        <v>4646</v>
      </c>
      <c r="B7389" t="s">
        <v>935</v>
      </c>
      <c r="C7389" t="s">
        <v>2157</v>
      </c>
      <c r="D7389" t="s">
        <v>22</v>
      </c>
      <c r="E7389" t="s">
        <v>4647</v>
      </c>
      <c r="F7389" t="s">
        <v>0</v>
      </c>
      <c r="G7389" t="s">
        <v>4648</v>
      </c>
      <c r="H7389" t="s">
        <v>1838</v>
      </c>
      <c r="I7389" t="s">
        <v>1861</v>
      </c>
      <c r="J7389" t="s">
        <v>1862</v>
      </c>
      <c r="K7389" s="34" t="str">
        <f t="shared" si="230"/>
        <v>0820652地包加</v>
      </c>
      <c r="L7389" t="s">
        <v>494</v>
      </c>
      <c r="M7389" t="s">
        <v>1268</v>
      </c>
      <c r="N7389" t="s">
        <v>0</v>
      </c>
      <c r="O7389" t="s">
        <v>0</v>
      </c>
      <c r="P7389" t="s">
        <v>0</v>
      </c>
      <c r="Q7389" t="s">
        <v>0</v>
      </c>
      <c r="R7389" t="s">
        <v>0</v>
      </c>
      <c r="S7389" t="s">
        <v>877</v>
      </c>
      <c r="T7389" t="s">
        <v>1831</v>
      </c>
      <c r="X7389" s="34" t="str">
        <f t="shared" si="231"/>
        <v>0820652</v>
      </c>
    </row>
    <row r="7390" spans="1:24" x14ac:dyDescent="0.15">
      <c r="A7390" t="s">
        <v>4646</v>
      </c>
      <c r="B7390" t="s">
        <v>935</v>
      </c>
      <c r="C7390" t="s">
        <v>2157</v>
      </c>
      <c r="D7390" t="s">
        <v>22</v>
      </c>
      <c r="E7390" t="s">
        <v>4647</v>
      </c>
      <c r="F7390" t="s">
        <v>0</v>
      </c>
      <c r="G7390" t="s">
        <v>4648</v>
      </c>
      <c r="H7390" t="s">
        <v>1838</v>
      </c>
      <c r="I7390" t="s">
        <v>1861</v>
      </c>
      <c r="J7390" t="s">
        <v>1862</v>
      </c>
      <c r="K7390" s="34" t="str">
        <f t="shared" si="230"/>
        <v>0820652地包加</v>
      </c>
      <c r="L7390" t="s">
        <v>494</v>
      </c>
      <c r="M7390" t="s">
        <v>1268</v>
      </c>
      <c r="N7390" t="s">
        <v>0</v>
      </c>
      <c r="O7390" t="s">
        <v>1863</v>
      </c>
      <c r="P7390" t="s">
        <v>1905</v>
      </c>
      <c r="Q7390" t="s">
        <v>0</v>
      </c>
      <c r="R7390" t="s">
        <v>0</v>
      </c>
      <c r="S7390" t="s">
        <v>877</v>
      </c>
      <c r="T7390" t="s">
        <v>1831</v>
      </c>
      <c r="X7390" s="34" t="str">
        <f t="shared" si="231"/>
        <v>0820652地域包括診療加算１</v>
      </c>
    </row>
    <row r="7391" spans="1:24" x14ac:dyDescent="0.15">
      <c r="A7391" t="s">
        <v>4646</v>
      </c>
      <c r="B7391" t="s">
        <v>935</v>
      </c>
      <c r="C7391" t="s">
        <v>2157</v>
      </c>
      <c r="D7391" t="s">
        <v>22</v>
      </c>
      <c r="E7391" t="s">
        <v>4647</v>
      </c>
      <c r="F7391" t="s">
        <v>0</v>
      </c>
      <c r="G7391" t="s">
        <v>4648</v>
      </c>
      <c r="H7391" t="s">
        <v>1838</v>
      </c>
      <c r="I7391" t="s">
        <v>1941</v>
      </c>
      <c r="J7391" t="s">
        <v>1942</v>
      </c>
      <c r="K7391" s="34" t="str">
        <f t="shared" si="230"/>
        <v>0820652入減免</v>
      </c>
      <c r="L7391" t="s">
        <v>418</v>
      </c>
      <c r="M7391" t="s">
        <v>1940</v>
      </c>
      <c r="N7391" t="s">
        <v>0</v>
      </c>
      <c r="O7391" t="s">
        <v>0</v>
      </c>
      <c r="P7391" t="s">
        <v>0</v>
      </c>
      <c r="Q7391" t="s">
        <v>0</v>
      </c>
      <c r="R7391" t="s">
        <v>0</v>
      </c>
      <c r="S7391" t="s">
        <v>877</v>
      </c>
      <c r="T7391" t="s">
        <v>1831</v>
      </c>
      <c r="X7391" s="34" t="str">
        <f t="shared" si="231"/>
        <v>0820652</v>
      </c>
    </row>
    <row r="7392" spans="1:24" x14ac:dyDescent="0.15">
      <c r="A7392" t="s">
        <v>4646</v>
      </c>
      <c r="B7392" t="s">
        <v>935</v>
      </c>
      <c r="C7392" t="s">
        <v>2157</v>
      </c>
      <c r="D7392" t="s">
        <v>22</v>
      </c>
      <c r="E7392" t="s">
        <v>4647</v>
      </c>
      <c r="F7392" t="s">
        <v>0</v>
      </c>
      <c r="G7392" t="s">
        <v>4648</v>
      </c>
      <c r="H7392" t="s">
        <v>1838</v>
      </c>
      <c r="I7392" t="s">
        <v>1841</v>
      </c>
      <c r="J7392" t="s">
        <v>1842</v>
      </c>
      <c r="K7392" s="34" t="str">
        <f t="shared" si="230"/>
        <v>0820652診入院</v>
      </c>
      <c r="L7392" t="s">
        <v>4649</v>
      </c>
      <c r="M7392" t="s">
        <v>1983</v>
      </c>
      <c r="N7392" t="s">
        <v>0</v>
      </c>
      <c r="O7392" t="s">
        <v>0</v>
      </c>
      <c r="P7392" t="s">
        <v>0</v>
      </c>
      <c r="Q7392" t="s">
        <v>0</v>
      </c>
      <c r="R7392" t="s">
        <v>0</v>
      </c>
      <c r="S7392" t="s">
        <v>877</v>
      </c>
      <c r="T7392" t="s">
        <v>1831</v>
      </c>
      <c r="X7392" s="34" t="str">
        <f t="shared" si="231"/>
        <v>0820652</v>
      </c>
    </row>
    <row r="7393" spans="1:24" x14ac:dyDescent="0.15">
      <c r="A7393" t="s">
        <v>4646</v>
      </c>
      <c r="B7393" t="s">
        <v>935</v>
      </c>
      <c r="C7393" t="s">
        <v>2157</v>
      </c>
      <c r="D7393" t="s">
        <v>22</v>
      </c>
      <c r="E7393" t="s">
        <v>4647</v>
      </c>
      <c r="F7393" t="s">
        <v>0</v>
      </c>
      <c r="G7393" t="s">
        <v>4648</v>
      </c>
      <c r="H7393" t="s">
        <v>1838</v>
      </c>
      <c r="I7393" t="s">
        <v>1841</v>
      </c>
      <c r="J7393" t="s">
        <v>1842</v>
      </c>
      <c r="K7393" s="34" t="str">
        <f t="shared" si="230"/>
        <v>0820652診入院</v>
      </c>
      <c r="L7393" t="s">
        <v>4649</v>
      </c>
      <c r="M7393" t="s">
        <v>1983</v>
      </c>
      <c r="N7393" t="s">
        <v>0</v>
      </c>
      <c r="O7393" t="s">
        <v>879</v>
      </c>
      <c r="P7393" t="s">
        <v>36</v>
      </c>
      <c r="Q7393" t="s">
        <v>0</v>
      </c>
      <c r="R7393" t="s">
        <v>0</v>
      </c>
      <c r="S7393" t="s">
        <v>877</v>
      </c>
      <c r="T7393" t="s">
        <v>1831</v>
      </c>
      <c r="X7393" s="34" t="str">
        <f t="shared" si="231"/>
        <v>0820652一般</v>
      </c>
    </row>
    <row r="7394" spans="1:24" x14ac:dyDescent="0.15">
      <c r="A7394" t="s">
        <v>4646</v>
      </c>
      <c r="B7394" t="s">
        <v>935</v>
      </c>
      <c r="C7394" t="s">
        <v>2157</v>
      </c>
      <c r="D7394" t="s">
        <v>22</v>
      </c>
      <c r="E7394" t="s">
        <v>4647</v>
      </c>
      <c r="F7394" t="s">
        <v>0</v>
      </c>
      <c r="G7394" t="s">
        <v>4648</v>
      </c>
      <c r="H7394" t="s">
        <v>1838</v>
      </c>
      <c r="I7394" t="s">
        <v>1841</v>
      </c>
      <c r="J7394" t="s">
        <v>1842</v>
      </c>
      <c r="K7394" s="34" t="str">
        <f t="shared" si="230"/>
        <v>0820652診入院</v>
      </c>
      <c r="L7394" t="s">
        <v>4649</v>
      </c>
      <c r="M7394" t="s">
        <v>1983</v>
      </c>
      <c r="N7394" t="s">
        <v>0</v>
      </c>
      <c r="O7394" t="s">
        <v>37</v>
      </c>
      <c r="P7394" t="s">
        <v>683</v>
      </c>
      <c r="Q7394" t="s">
        <v>0</v>
      </c>
      <c r="R7394" t="s">
        <v>0</v>
      </c>
      <c r="S7394" t="s">
        <v>877</v>
      </c>
      <c r="T7394" t="s">
        <v>1831</v>
      </c>
      <c r="X7394" s="34" t="str">
        <f t="shared" si="231"/>
        <v>082065219床</v>
      </c>
    </row>
    <row r="7395" spans="1:24" x14ac:dyDescent="0.15">
      <c r="A7395" t="s">
        <v>4646</v>
      </c>
      <c r="B7395" t="s">
        <v>935</v>
      </c>
      <c r="C7395" t="s">
        <v>2157</v>
      </c>
      <c r="D7395" t="s">
        <v>22</v>
      </c>
      <c r="E7395" t="s">
        <v>4647</v>
      </c>
      <c r="F7395" t="s">
        <v>0</v>
      </c>
      <c r="G7395" t="s">
        <v>4648</v>
      </c>
      <c r="H7395" t="s">
        <v>1838</v>
      </c>
      <c r="I7395" t="s">
        <v>1841</v>
      </c>
      <c r="J7395" t="s">
        <v>1842</v>
      </c>
      <c r="K7395" s="34" t="str">
        <f t="shared" si="230"/>
        <v>0820652診入院</v>
      </c>
      <c r="L7395" t="s">
        <v>4649</v>
      </c>
      <c r="M7395" t="s">
        <v>1983</v>
      </c>
      <c r="N7395" t="s">
        <v>0</v>
      </c>
      <c r="O7395" t="s">
        <v>4</v>
      </c>
      <c r="P7395" t="s">
        <v>1460</v>
      </c>
      <c r="Q7395" t="s">
        <v>0</v>
      </c>
      <c r="R7395" t="s">
        <v>0</v>
      </c>
      <c r="S7395" t="s">
        <v>877</v>
      </c>
      <c r="T7395" t="s">
        <v>1831</v>
      </c>
      <c r="X7395" s="34" t="str">
        <f t="shared" si="231"/>
        <v>0820652入院基本料１</v>
      </c>
    </row>
    <row r="7396" spans="1:24" x14ac:dyDescent="0.15">
      <c r="A7396" t="s">
        <v>4646</v>
      </c>
      <c r="B7396" t="s">
        <v>935</v>
      </c>
      <c r="C7396" t="s">
        <v>2157</v>
      </c>
      <c r="D7396" t="s">
        <v>22</v>
      </c>
      <c r="E7396" t="s">
        <v>4647</v>
      </c>
      <c r="F7396" t="s">
        <v>0</v>
      </c>
      <c r="G7396" t="s">
        <v>4648</v>
      </c>
      <c r="H7396" t="s">
        <v>1838</v>
      </c>
      <c r="I7396" t="s">
        <v>1841</v>
      </c>
      <c r="J7396" t="s">
        <v>1842</v>
      </c>
      <c r="K7396" s="34" t="str">
        <f t="shared" si="230"/>
        <v>0820652診入院</v>
      </c>
      <c r="L7396" t="s">
        <v>4649</v>
      </c>
      <c r="M7396" t="s">
        <v>1983</v>
      </c>
      <c r="N7396" t="s">
        <v>0</v>
      </c>
      <c r="O7396" t="s">
        <v>1845</v>
      </c>
      <c r="P7396" t="s">
        <v>1846</v>
      </c>
      <c r="Q7396" t="s">
        <v>0</v>
      </c>
      <c r="R7396" t="s">
        <v>0</v>
      </c>
      <c r="S7396" t="s">
        <v>877</v>
      </c>
      <c r="T7396" t="s">
        <v>1831</v>
      </c>
      <c r="X7396" s="34" t="str">
        <f t="shared" si="231"/>
        <v>0820652看護補助配置加算１</v>
      </c>
    </row>
    <row r="7397" spans="1:24" x14ac:dyDescent="0.15">
      <c r="A7397" t="s">
        <v>4646</v>
      </c>
      <c r="B7397" t="s">
        <v>935</v>
      </c>
      <c r="C7397" t="s">
        <v>2157</v>
      </c>
      <c r="D7397" t="s">
        <v>22</v>
      </c>
      <c r="E7397" t="s">
        <v>4647</v>
      </c>
      <c r="F7397" t="s">
        <v>0</v>
      </c>
      <c r="G7397" t="s">
        <v>4648</v>
      </c>
      <c r="H7397" t="s">
        <v>1838</v>
      </c>
      <c r="I7397" t="s">
        <v>1841</v>
      </c>
      <c r="J7397" t="s">
        <v>1842</v>
      </c>
      <c r="K7397" s="34" t="str">
        <f t="shared" si="230"/>
        <v>0820652診入院</v>
      </c>
      <c r="L7397" t="s">
        <v>4649</v>
      </c>
      <c r="M7397" t="s">
        <v>1983</v>
      </c>
      <c r="N7397" t="s">
        <v>0</v>
      </c>
      <c r="O7397" t="s">
        <v>1869</v>
      </c>
      <c r="P7397" t="s">
        <v>53</v>
      </c>
      <c r="Q7397" t="s">
        <v>0</v>
      </c>
      <c r="R7397" t="s">
        <v>0</v>
      </c>
      <c r="S7397" t="s">
        <v>877</v>
      </c>
      <c r="T7397" t="s">
        <v>1831</v>
      </c>
      <c r="X7397" s="34" t="str">
        <f t="shared" si="231"/>
        <v>0820652有</v>
      </c>
    </row>
    <row r="7398" spans="1:24" x14ac:dyDescent="0.15">
      <c r="A7398" t="s">
        <v>4646</v>
      </c>
      <c r="B7398" t="s">
        <v>935</v>
      </c>
      <c r="C7398" t="s">
        <v>2157</v>
      </c>
      <c r="D7398" t="s">
        <v>22</v>
      </c>
      <c r="E7398" t="s">
        <v>4647</v>
      </c>
      <c r="F7398" t="s">
        <v>0</v>
      </c>
      <c r="G7398" t="s">
        <v>4648</v>
      </c>
      <c r="H7398" t="s">
        <v>1838</v>
      </c>
      <c r="I7398" t="s">
        <v>1841</v>
      </c>
      <c r="J7398" t="s">
        <v>1842</v>
      </c>
      <c r="K7398" s="34" t="str">
        <f t="shared" si="230"/>
        <v>0820652診入院</v>
      </c>
      <c r="L7398" t="s">
        <v>4649</v>
      </c>
      <c r="M7398" t="s">
        <v>1983</v>
      </c>
      <c r="N7398" t="s">
        <v>0</v>
      </c>
      <c r="O7398" t="s">
        <v>1847</v>
      </c>
      <c r="P7398" t="s">
        <v>53</v>
      </c>
      <c r="Q7398" t="s">
        <v>0</v>
      </c>
      <c r="R7398" t="s">
        <v>0</v>
      </c>
      <c r="S7398" t="s">
        <v>877</v>
      </c>
      <c r="T7398" t="s">
        <v>1831</v>
      </c>
      <c r="X7398" s="34" t="str">
        <f t="shared" si="231"/>
        <v>0820652有</v>
      </c>
    </row>
    <row r="7399" spans="1:24" x14ac:dyDescent="0.15">
      <c r="A7399" t="s">
        <v>4646</v>
      </c>
      <c r="B7399" t="s">
        <v>935</v>
      </c>
      <c r="C7399" t="s">
        <v>2157</v>
      </c>
      <c r="D7399" t="s">
        <v>22</v>
      </c>
      <c r="E7399" t="s">
        <v>4647</v>
      </c>
      <c r="F7399" t="s">
        <v>0</v>
      </c>
      <c r="G7399" t="s">
        <v>4648</v>
      </c>
      <c r="H7399" t="s">
        <v>1838</v>
      </c>
      <c r="I7399" t="s">
        <v>1841</v>
      </c>
      <c r="J7399" t="s">
        <v>1842</v>
      </c>
      <c r="K7399" s="34" t="str">
        <f t="shared" si="230"/>
        <v>0820652診入院</v>
      </c>
      <c r="L7399" t="s">
        <v>4649</v>
      </c>
      <c r="M7399" t="s">
        <v>1983</v>
      </c>
      <c r="N7399" t="s">
        <v>0</v>
      </c>
      <c r="O7399" t="s">
        <v>1848</v>
      </c>
      <c r="P7399" t="s">
        <v>1849</v>
      </c>
      <c r="Q7399" t="s">
        <v>0</v>
      </c>
      <c r="R7399" t="s">
        <v>0</v>
      </c>
      <c r="S7399" t="s">
        <v>877</v>
      </c>
      <c r="T7399" t="s">
        <v>1831</v>
      </c>
      <c r="X7399" s="34" t="str">
        <f t="shared" si="231"/>
        <v>0820652看護配置加算１</v>
      </c>
    </row>
    <row r="7400" spans="1:24" x14ac:dyDescent="0.15">
      <c r="A7400" t="s">
        <v>4646</v>
      </c>
      <c r="B7400" t="s">
        <v>935</v>
      </c>
      <c r="C7400" t="s">
        <v>2157</v>
      </c>
      <c r="D7400" t="s">
        <v>22</v>
      </c>
      <c r="E7400" t="s">
        <v>4647</v>
      </c>
      <c r="F7400" t="s">
        <v>0</v>
      </c>
      <c r="G7400" t="s">
        <v>4648</v>
      </c>
      <c r="H7400" t="s">
        <v>1838</v>
      </c>
      <c r="I7400" t="s">
        <v>1841</v>
      </c>
      <c r="J7400" t="s">
        <v>1842</v>
      </c>
      <c r="K7400" s="34" t="str">
        <f t="shared" si="230"/>
        <v>0820652診入院</v>
      </c>
      <c r="L7400" t="s">
        <v>4649</v>
      </c>
      <c r="M7400" t="s">
        <v>1983</v>
      </c>
      <c r="N7400" t="s">
        <v>0</v>
      </c>
      <c r="O7400" t="s">
        <v>1850</v>
      </c>
      <c r="P7400" t="s">
        <v>1860</v>
      </c>
      <c r="Q7400" t="s">
        <v>0</v>
      </c>
      <c r="R7400" t="s">
        <v>0</v>
      </c>
      <c r="S7400" t="s">
        <v>877</v>
      </c>
      <c r="T7400" t="s">
        <v>1831</v>
      </c>
      <c r="X7400" s="34" t="str">
        <f t="shared" si="231"/>
        <v>0820652夜間看護配置加算２</v>
      </c>
    </row>
    <row r="7401" spans="1:24" x14ac:dyDescent="0.15">
      <c r="A7401" t="s">
        <v>4646</v>
      </c>
      <c r="B7401" t="s">
        <v>935</v>
      </c>
      <c r="C7401" t="s">
        <v>2157</v>
      </c>
      <c r="D7401" t="s">
        <v>22</v>
      </c>
      <c r="E7401" t="s">
        <v>4647</v>
      </c>
      <c r="F7401" t="s">
        <v>0</v>
      </c>
      <c r="G7401" t="s">
        <v>4648</v>
      </c>
      <c r="H7401" t="s">
        <v>1838</v>
      </c>
      <c r="I7401" t="s">
        <v>1841</v>
      </c>
      <c r="J7401" t="s">
        <v>1842</v>
      </c>
      <c r="K7401" s="34" t="str">
        <f t="shared" si="230"/>
        <v>0820652診入院</v>
      </c>
      <c r="L7401" t="s">
        <v>4649</v>
      </c>
      <c r="M7401" t="s">
        <v>1983</v>
      </c>
      <c r="N7401" t="s">
        <v>0</v>
      </c>
      <c r="O7401" t="s">
        <v>1878</v>
      </c>
      <c r="P7401" t="s">
        <v>53</v>
      </c>
      <c r="Q7401" t="s">
        <v>0</v>
      </c>
      <c r="R7401" t="s">
        <v>0</v>
      </c>
      <c r="S7401" t="s">
        <v>877</v>
      </c>
      <c r="T7401" t="s">
        <v>1831</v>
      </c>
      <c r="X7401" s="34" t="str">
        <f t="shared" si="231"/>
        <v>0820652有</v>
      </c>
    </row>
    <row r="7402" spans="1:24" x14ac:dyDescent="0.15">
      <c r="A7402" t="s">
        <v>4646</v>
      </c>
      <c r="B7402" t="s">
        <v>935</v>
      </c>
      <c r="C7402" t="s">
        <v>2157</v>
      </c>
      <c r="D7402" t="s">
        <v>22</v>
      </c>
      <c r="E7402" t="s">
        <v>4647</v>
      </c>
      <c r="F7402" t="s">
        <v>0</v>
      </c>
      <c r="G7402" t="s">
        <v>4648</v>
      </c>
      <c r="H7402" t="s">
        <v>1838</v>
      </c>
      <c r="I7402" t="s">
        <v>1841</v>
      </c>
      <c r="J7402" t="s">
        <v>1842</v>
      </c>
      <c r="K7402" s="34" t="str">
        <f t="shared" si="230"/>
        <v>0820652診入院</v>
      </c>
      <c r="L7402" t="s">
        <v>4649</v>
      </c>
      <c r="M7402" t="s">
        <v>1983</v>
      </c>
      <c r="N7402" t="s">
        <v>0</v>
      </c>
      <c r="O7402" t="s">
        <v>1852</v>
      </c>
      <c r="P7402" t="s">
        <v>53</v>
      </c>
      <c r="Q7402" t="s">
        <v>0</v>
      </c>
      <c r="R7402" t="s">
        <v>0</v>
      </c>
      <c r="S7402" t="s">
        <v>877</v>
      </c>
      <c r="T7402" t="s">
        <v>1831</v>
      </c>
      <c r="X7402" s="34" t="str">
        <f t="shared" si="231"/>
        <v>0820652有</v>
      </c>
    </row>
    <row r="7403" spans="1:24" x14ac:dyDescent="0.15">
      <c r="A7403" t="s">
        <v>4646</v>
      </c>
      <c r="B7403" t="s">
        <v>935</v>
      </c>
      <c r="C7403" t="s">
        <v>2157</v>
      </c>
      <c r="D7403" t="s">
        <v>22</v>
      </c>
      <c r="E7403" t="s">
        <v>4647</v>
      </c>
      <c r="F7403" t="s">
        <v>0</v>
      </c>
      <c r="G7403" t="s">
        <v>4648</v>
      </c>
      <c r="H7403" t="s">
        <v>1838</v>
      </c>
      <c r="I7403" t="s">
        <v>1841</v>
      </c>
      <c r="J7403" t="s">
        <v>1842</v>
      </c>
      <c r="K7403" s="34" t="str">
        <f t="shared" si="230"/>
        <v>0820652診入院</v>
      </c>
      <c r="L7403" t="s">
        <v>4649</v>
      </c>
      <c r="M7403" t="s">
        <v>1983</v>
      </c>
      <c r="N7403" t="s">
        <v>0</v>
      </c>
      <c r="O7403" t="s">
        <v>1853</v>
      </c>
      <c r="P7403" t="s">
        <v>53</v>
      </c>
      <c r="Q7403" t="s">
        <v>0</v>
      </c>
      <c r="R7403" t="s">
        <v>0</v>
      </c>
      <c r="S7403" t="s">
        <v>877</v>
      </c>
      <c r="T7403" t="s">
        <v>1831</v>
      </c>
      <c r="X7403" s="34" t="str">
        <f t="shared" si="231"/>
        <v>0820652有</v>
      </c>
    </row>
    <row r="7404" spans="1:24" x14ac:dyDescent="0.15">
      <c r="A7404" t="s">
        <v>4646</v>
      </c>
      <c r="B7404" t="s">
        <v>935</v>
      </c>
      <c r="C7404" t="s">
        <v>2157</v>
      </c>
      <c r="D7404" t="s">
        <v>22</v>
      </c>
      <c r="E7404" t="s">
        <v>4647</v>
      </c>
      <c r="F7404" t="s">
        <v>0</v>
      </c>
      <c r="G7404" t="s">
        <v>4648</v>
      </c>
      <c r="H7404" t="s">
        <v>1838</v>
      </c>
      <c r="I7404" t="s">
        <v>1938</v>
      </c>
      <c r="J7404" t="s">
        <v>2005</v>
      </c>
      <c r="K7404" s="34" t="str">
        <f t="shared" si="230"/>
        <v>0820652入医ＤＸ２</v>
      </c>
      <c r="L7404" t="s">
        <v>162</v>
      </c>
      <c r="M7404" t="s">
        <v>1940</v>
      </c>
      <c r="N7404" t="s">
        <v>0</v>
      </c>
      <c r="O7404" t="s">
        <v>0</v>
      </c>
      <c r="P7404" t="s">
        <v>0</v>
      </c>
      <c r="Q7404" t="s">
        <v>0</v>
      </c>
      <c r="R7404" t="s">
        <v>0</v>
      </c>
      <c r="S7404" t="s">
        <v>877</v>
      </c>
      <c r="T7404" t="s">
        <v>1831</v>
      </c>
      <c r="X7404" s="34" t="str">
        <f t="shared" si="231"/>
        <v>0820652</v>
      </c>
    </row>
    <row r="7405" spans="1:24" x14ac:dyDescent="0.15">
      <c r="A7405" t="s">
        <v>4646</v>
      </c>
      <c r="B7405" t="s">
        <v>935</v>
      </c>
      <c r="C7405" t="s">
        <v>2157</v>
      </c>
      <c r="D7405" t="s">
        <v>22</v>
      </c>
      <c r="E7405" t="s">
        <v>4647</v>
      </c>
      <c r="F7405" t="s">
        <v>0</v>
      </c>
      <c r="G7405" t="s">
        <v>4648</v>
      </c>
      <c r="H7405" t="s">
        <v>1838</v>
      </c>
      <c r="I7405" t="s">
        <v>1887</v>
      </c>
      <c r="J7405" t="s">
        <v>1888</v>
      </c>
      <c r="K7405" s="34" t="str">
        <f t="shared" si="230"/>
        <v>0820652診緩診</v>
      </c>
      <c r="L7405" t="s">
        <v>334</v>
      </c>
      <c r="M7405" t="s">
        <v>1554</v>
      </c>
      <c r="N7405" t="s">
        <v>0</v>
      </c>
      <c r="O7405" t="s">
        <v>0</v>
      </c>
      <c r="P7405" t="s">
        <v>0</v>
      </c>
      <c r="Q7405" t="s">
        <v>0</v>
      </c>
      <c r="R7405" t="s">
        <v>0</v>
      </c>
      <c r="S7405" t="s">
        <v>877</v>
      </c>
      <c r="T7405" t="s">
        <v>1831</v>
      </c>
      <c r="X7405" s="34" t="str">
        <f t="shared" si="231"/>
        <v>0820652</v>
      </c>
    </row>
    <row r="7406" spans="1:24" x14ac:dyDescent="0.15">
      <c r="A7406" t="s">
        <v>4646</v>
      </c>
      <c r="B7406" t="s">
        <v>935</v>
      </c>
      <c r="C7406" t="s">
        <v>2157</v>
      </c>
      <c r="D7406" t="s">
        <v>22</v>
      </c>
      <c r="E7406" t="s">
        <v>4647</v>
      </c>
      <c r="F7406" t="s">
        <v>0</v>
      </c>
      <c r="G7406" t="s">
        <v>4648</v>
      </c>
      <c r="H7406" t="s">
        <v>1838</v>
      </c>
      <c r="I7406" t="s">
        <v>2043</v>
      </c>
      <c r="J7406" t="s">
        <v>2044</v>
      </c>
      <c r="K7406" s="34" t="str">
        <f t="shared" si="230"/>
        <v>0820652口腔管</v>
      </c>
      <c r="L7406" t="s">
        <v>135</v>
      </c>
      <c r="M7406" t="s">
        <v>1940</v>
      </c>
      <c r="N7406" t="s">
        <v>0</v>
      </c>
      <c r="O7406" t="s">
        <v>0</v>
      </c>
      <c r="P7406" t="s">
        <v>0</v>
      </c>
      <c r="Q7406" t="s">
        <v>0</v>
      </c>
      <c r="R7406" t="s">
        <v>0</v>
      </c>
      <c r="S7406" t="s">
        <v>877</v>
      </c>
      <c r="T7406" t="s">
        <v>1831</v>
      </c>
      <c r="X7406" s="34" t="str">
        <f t="shared" si="231"/>
        <v>0820652</v>
      </c>
    </row>
    <row r="7407" spans="1:24" x14ac:dyDescent="0.15">
      <c r="A7407" t="s">
        <v>4646</v>
      </c>
      <c r="B7407" t="s">
        <v>935</v>
      </c>
      <c r="C7407" t="s">
        <v>2157</v>
      </c>
      <c r="D7407" t="s">
        <v>22</v>
      </c>
      <c r="E7407" t="s">
        <v>4647</v>
      </c>
      <c r="F7407" t="s">
        <v>0</v>
      </c>
      <c r="G7407" t="s">
        <v>4648</v>
      </c>
      <c r="H7407" t="s">
        <v>1838</v>
      </c>
      <c r="I7407" t="s">
        <v>2992</v>
      </c>
      <c r="J7407" t="s">
        <v>2993</v>
      </c>
      <c r="K7407" s="34" t="str">
        <f t="shared" si="230"/>
        <v>0820652患サポ</v>
      </c>
      <c r="L7407" t="s">
        <v>306</v>
      </c>
      <c r="M7407" t="s">
        <v>49</v>
      </c>
      <c r="N7407" t="s">
        <v>0</v>
      </c>
      <c r="O7407" t="s">
        <v>0</v>
      </c>
      <c r="P7407" t="s">
        <v>0</v>
      </c>
      <c r="Q7407" t="s">
        <v>0</v>
      </c>
      <c r="R7407" t="s">
        <v>0</v>
      </c>
      <c r="S7407" t="s">
        <v>877</v>
      </c>
      <c r="T7407" t="s">
        <v>1831</v>
      </c>
      <c r="X7407" s="34" t="str">
        <f t="shared" si="231"/>
        <v>0820652</v>
      </c>
    </row>
    <row r="7408" spans="1:24" x14ac:dyDescent="0.15">
      <c r="A7408" t="s">
        <v>4646</v>
      </c>
      <c r="B7408" t="s">
        <v>935</v>
      </c>
      <c r="C7408" t="s">
        <v>2157</v>
      </c>
      <c r="D7408" t="s">
        <v>22</v>
      </c>
      <c r="E7408" t="s">
        <v>4647</v>
      </c>
      <c r="F7408" t="s">
        <v>0</v>
      </c>
      <c r="G7408" t="s">
        <v>4648</v>
      </c>
      <c r="H7408" t="s">
        <v>1838</v>
      </c>
      <c r="I7408" t="s">
        <v>81</v>
      </c>
      <c r="J7408" t="s">
        <v>82</v>
      </c>
      <c r="K7408" s="34" t="str">
        <f t="shared" si="230"/>
        <v>0820652入退支</v>
      </c>
      <c r="L7408" t="s">
        <v>379</v>
      </c>
      <c r="M7408" t="s">
        <v>49</v>
      </c>
      <c r="N7408" t="s">
        <v>0</v>
      </c>
      <c r="O7408" t="s">
        <v>0</v>
      </c>
      <c r="P7408" t="s">
        <v>0</v>
      </c>
      <c r="Q7408" t="s">
        <v>0</v>
      </c>
      <c r="R7408" t="s">
        <v>0</v>
      </c>
      <c r="S7408" t="s">
        <v>877</v>
      </c>
      <c r="T7408" t="s">
        <v>1831</v>
      </c>
      <c r="X7408" s="34" t="str">
        <f t="shared" si="231"/>
        <v>0820652</v>
      </c>
    </row>
    <row r="7409" spans="1:24" x14ac:dyDescent="0.15">
      <c r="A7409" t="s">
        <v>4646</v>
      </c>
      <c r="B7409" t="s">
        <v>935</v>
      </c>
      <c r="C7409" t="s">
        <v>2157</v>
      </c>
      <c r="D7409" t="s">
        <v>22</v>
      </c>
      <c r="E7409" t="s">
        <v>4647</v>
      </c>
      <c r="F7409" t="s">
        <v>0</v>
      </c>
      <c r="G7409" t="s">
        <v>4648</v>
      </c>
      <c r="H7409" t="s">
        <v>1838</v>
      </c>
      <c r="I7409" t="s">
        <v>81</v>
      </c>
      <c r="J7409" t="s">
        <v>82</v>
      </c>
      <c r="K7409" s="34" t="str">
        <f t="shared" si="230"/>
        <v>0820652入退支</v>
      </c>
      <c r="L7409" t="s">
        <v>379</v>
      </c>
      <c r="M7409" t="s">
        <v>49</v>
      </c>
      <c r="N7409" t="s">
        <v>0</v>
      </c>
      <c r="O7409" t="s">
        <v>85</v>
      </c>
      <c r="P7409" t="s">
        <v>859</v>
      </c>
      <c r="Q7409" t="s">
        <v>0</v>
      </c>
      <c r="R7409" t="s">
        <v>0</v>
      </c>
      <c r="S7409" t="s">
        <v>877</v>
      </c>
      <c r="T7409" t="s">
        <v>1831</v>
      </c>
      <c r="X7409" s="34" t="str">
        <f t="shared" si="231"/>
        <v>0820652入退院支援加算２</v>
      </c>
    </row>
    <row r="7410" spans="1:24" x14ac:dyDescent="0.15">
      <c r="A7410" t="s">
        <v>4646</v>
      </c>
      <c r="B7410" t="s">
        <v>935</v>
      </c>
      <c r="C7410" t="s">
        <v>2157</v>
      </c>
      <c r="D7410" t="s">
        <v>22</v>
      </c>
      <c r="E7410" t="s">
        <v>4647</v>
      </c>
      <c r="F7410" t="s">
        <v>0</v>
      </c>
      <c r="G7410" t="s">
        <v>4648</v>
      </c>
      <c r="H7410" t="s">
        <v>1838</v>
      </c>
      <c r="I7410" t="s">
        <v>361</v>
      </c>
      <c r="J7410" t="s">
        <v>362</v>
      </c>
      <c r="K7410" s="34" t="str">
        <f t="shared" si="230"/>
        <v>0820652協力施設</v>
      </c>
      <c r="L7410" t="s">
        <v>170</v>
      </c>
      <c r="M7410" t="s">
        <v>23</v>
      </c>
      <c r="N7410" t="s">
        <v>0</v>
      </c>
      <c r="O7410" t="s">
        <v>0</v>
      </c>
      <c r="P7410" t="s">
        <v>0</v>
      </c>
      <c r="Q7410" t="s">
        <v>0</v>
      </c>
      <c r="R7410" t="s">
        <v>0</v>
      </c>
      <c r="S7410" t="s">
        <v>877</v>
      </c>
      <c r="T7410" t="s">
        <v>1831</v>
      </c>
      <c r="X7410" s="34" t="str">
        <f t="shared" si="231"/>
        <v>0820652</v>
      </c>
    </row>
    <row r="7411" spans="1:24" x14ac:dyDescent="0.15">
      <c r="A7411" t="s">
        <v>4646</v>
      </c>
      <c r="B7411" t="s">
        <v>935</v>
      </c>
      <c r="C7411" t="s">
        <v>2157</v>
      </c>
      <c r="D7411" t="s">
        <v>22</v>
      </c>
      <c r="E7411" t="s">
        <v>4647</v>
      </c>
      <c r="F7411" t="s">
        <v>0</v>
      </c>
      <c r="G7411" t="s">
        <v>4648</v>
      </c>
      <c r="H7411" t="s">
        <v>1838</v>
      </c>
      <c r="I7411" t="s">
        <v>95</v>
      </c>
      <c r="J7411" t="s">
        <v>96</v>
      </c>
      <c r="K7411" s="34" t="str">
        <f t="shared" si="230"/>
        <v>0820652食</v>
      </c>
      <c r="L7411" t="s">
        <v>384</v>
      </c>
      <c r="M7411" t="s">
        <v>49</v>
      </c>
      <c r="N7411" t="s">
        <v>0</v>
      </c>
      <c r="O7411" t="s">
        <v>0</v>
      </c>
      <c r="P7411" t="s">
        <v>0</v>
      </c>
      <c r="Q7411" t="s">
        <v>0</v>
      </c>
      <c r="R7411" t="s">
        <v>0</v>
      </c>
      <c r="S7411" t="s">
        <v>877</v>
      </c>
      <c r="T7411" t="s">
        <v>1831</v>
      </c>
      <c r="X7411" s="34" t="str">
        <f t="shared" si="231"/>
        <v>0820652</v>
      </c>
    </row>
    <row r="7412" spans="1:24" x14ac:dyDescent="0.15">
      <c r="A7412" t="s">
        <v>4646</v>
      </c>
      <c r="B7412" t="s">
        <v>935</v>
      </c>
      <c r="C7412" t="s">
        <v>2157</v>
      </c>
      <c r="D7412" t="s">
        <v>22</v>
      </c>
      <c r="E7412" t="s">
        <v>4647</v>
      </c>
      <c r="F7412" t="s">
        <v>0</v>
      </c>
      <c r="G7412" t="s">
        <v>4648</v>
      </c>
      <c r="H7412" t="s">
        <v>1838</v>
      </c>
      <c r="I7412" t="s">
        <v>105</v>
      </c>
      <c r="J7412" t="s">
        <v>106</v>
      </c>
      <c r="K7412" s="34" t="str">
        <f t="shared" si="230"/>
        <v>0820652がん疼</v>
      </c>
      <c r="L7412" t="s">
        <v>252</v>
      </c>
      <c r="M7412" t="s">
        <v>49</v>
      </c>
      <c r="N7412" t="s">
        <v>0</v>
      </c>
      <c r="O7412" t="s">
        <v>0</v>
      </c>
      <c r="P7412" t="s">
        <v>0</v>
      </c>
      <c r="Q7412" t="s">
        <v>0</v>
      </c>
      <c r="R7412" t="s">
        <v>0</v>
      </c>
      <c r="S7412" t="s">
        <v>877</v>
      </c>
      <c r="T7412" t="s">
        <v>1831</v>
      </c>
      <c r="X7412" s="34" t="str">
        <f t="shared" si="231"/>
        <v>0820652</v>
      </c>
    </row>
    <row r="7413" spans="1:24" x14ac:dyDescent="0.15">
      <c r="A7413" t="s">
        <v>4646</v>
      </c>
      <c r="B7413" t="s">
        <v>935</v>
      </c>
      <c r="C7413" t="s">
        <v>2157</v>
      </c>
      <c r="D7413" t="s">
        <v>22</v>
      </c>
      <c r="E7413" t="s">
        <v>4647</v>
      </c>
      <c r="F7413" t="s">
        <v>0</v>
      </c>
      <c r="G7413" t="s">
        <v>4648</v>
      </c>
      <c r="H7413" t="s">
        <v>1838</v>
      </c>
      <c r="I7413" t="s">
        <v>2047</v>
      </c>
      <c r="J7413" t="s">
        <v>2048</v>
      </c>
      <c r="K7413" s="34" t="str">
        <f t="shared" si="230"/>
        <v>0820652二骨継２</v>
      </c>
      <c r="L7413" t="s">
        <v>317</v>
      </c>
      <c r="M7413" t="s">
        <v>1940</v>
      </c>
      <c r="N7413" t="s">
        <v>0</v>
      </c>
      <c r="O7413" t="s">
        <v>0</v>
      </c>
      <c r="P7413" t="s">
        <v>0</v>
      </c>
      <c r="Q7413" t="s">
        <v>0</v>
      </c>
      <c r="R7413" t="s">
        <v>0</v>
      </c>
      <c r="S7413" t="s">
        <v>877</v>
      </c>
      <c r="T7413" t="s">
        <v>1831</v>
      </c>
      <c r="X7413" s="34" t="str">
        <f t="shared" si="231"/>
        <v>0820652</v>
      </c>
    </row>
    <row r="7414" spans="1:24" x14ac:dyDescent="0.15">
      <c r="A7414" t="s">
        <v>4646</v>
      </c>
      <c r="B7414" t="s">
        <v>935</v>
      </c>
      <c r="C7414" t="s">
        <v>2157</v>
      </c>
      <c r="D7414" t="s">
        <v>22</v>
      </c>
      <c r="E7414" t="s">
        <v>4647</v>
      </c>
      <c r="F7414" t="s">
        <v>0</v>
      </c>
      <c r="G7414" t="s">
        <v>4648</v>
      </c>
      <c r="H7414" t="s">
        <v>1838</v>
      </c>
      <c r="I7414" t="s">
        <v>126</v>
      </c>
      <c r="J7414" t="s">
        <v>127</v>
      </c>
      <c r="K7414" s="34" t="str">
        <f t="shared" si="230"/>
        <v>0820652二骨継３</v>
      </c>
      <c r="L7414" t="s">
        <v>622</v>
      </c>
      <c r="M7414" t="s">
        <v>2027</v>
      </c>
      <c r="N7414" t="s">
        <v>0</v>
      </c>
      <c r="O7414" t="s">
        <v>0</v>
      </c>
      <c r="P7414" t="s">
        <v>0</v>
      </c>
      <c r="Q7414" t="s">
        <v>0</v>
      </c>
      <c r="R7414" t="s">
        <v>0</v>
      </c>
      <c r="S7414" t="s">
        <v>877</v>
      </c>
      <c r="T7414" t="s">
        <v>1831</v>
      </c>
      <c r="X7414" s="34" t="str">
        <f t="shared" si="231"/>
        <v>0820652</v>
      </c>
    </row>
    <row r="7415" spans="1:24" x14ac:dyDescent="0.15">
      <c r="A7415" t="s">
        <v>4646</v>
      </c>
      <c r="B7415" t="s">
        <v>935</v>
      </c>
      <c r="C7415" t="s">
        <v>2157</v>
      </c>
      <c r="D7415" t="s">
        <v>22</v>
      </c>
      <c r="E7415" t="s">
        <v>4647</v>
      </c>
      <c r="F7415" t="s">
        <v>0</v>
      </c>
      <c r="G7415" t="s">
        <v>4648</v>
      </c>
      <c r="H7415" t="s">
        <v>1838</v>
      </c>
      <c r="I7415" t="s">
        <v>1996</v>
      </c>
      <c r="J7415" t="s">
        <v>1997</v>
      </c>
      <c r="K7415" s="34" t="str">
        <f t="shared" si="230"/>
        <v>0820652支援診２ア</v>
      </c>
      <c r="L7415" t="s">
        <v>233</v>
      </c>
      <c r="M7415" t="s">
        <v>1940</v>
      </c>
      <c r="N7415" t="s">
        <v>0</v>
      </c>
      <c r="O7415" t="s">
        <v>0</v>
      </c>
      <c r="P7415" t="s">
        <v>0</v>
      </c>
      <c r="Q7415" t="s">
        <v>0</v>
      </c>
      <c r="R7415" t="s">
        <v>0</v>
      </c>
      <c r="S7415" t="s">
        <v>877</v>
      </c>
      <c r="T7415" t="s">
        <v>1831</v>
      </c>
      <c r="X7415" s="34" t="str">
        <f t="shared" si="231"/>
        <v>0820652</v>
      </c>
    </row>
    <row r="7416" spans="1:24" x14ac:dyDescent="0.15">
      <c r="A7416" t="s">
        <v>4646</v>
      </c>
      <c r="B7416" t="s">
        <v>935</v>
      </c>
      <c r="C7416" t="s">
        <v>2157</v>
      </c>
      <c r="D7416" t="s">
        <v>22</v>
      </c>
      <c r="E7416" t="s">
        <v>4647</v>
      </c>
      <c r="F7416" t="s">
        <v>0</v>
      </c>
      <c r="G7416" t="s">
        <v>4648</v>
      </c>
      <c r="H7416" t="s">
        <v>1838</v>
      </c>
      <c r="I7416" t="s">
        <v>1955</v>
      </c>
      <c r="J7416" t="s">
        <v>1956</v>
      </c>
      <c r="K7416" s="34" t="str">
        <f t="shared" si="230"/>
        <v>0820652支援診２イ</v>
      </c>
      <c r="L7416" t="s">
        <v>388</v>
      </c>
      <c r="M7416" t="s">
        <v>94</v>
      </c>
      <c r="N7416" t="s">
        <v>0</v>
      </c>
      <c r="O7416" t="s">
        <v>0</v>
      </c>
      <c r="P7416" t="s">
        <v>0</v>
      </c>
      <c r="Q7416" t="s">
        <v>0</v>
      </c>
      <c r="R7416" t="s">
        <v>0</v>
      </c>
      <c r="S7416" t="s">
        <v>877</v>
      </c>
      <c r="T7416" t="s">
        <v>1831</v>
      </c>
      <c r="X7416" s="34" t="str">
        <f t="shared" si="231"/>
        <v>0820652</v>
      </c>
    </row>
    <row r="7417" spans="1:24" x14ac:dyDescent="0.15">
      <c r="A7417" t="s">
        <v>4646</v>
      </c>
      <c r="B7417" t="s">
        <v>935</v>
      </c>
      <c r="C7417" t="s">
        <v>2157</v>
      </c>
      <c r="D7417" t="s">
        <v>22</v>
      </c>
      <c r="E7417" t="s">
        <v>4647</v>
      </c>
      <c r="F7417" t="s">
        <v>0</v>
      </c>
      <c r="G7417" t="s">
        <v>4648</v>
      </c>
      <c r="H7417" t="s">
        <v>1838</v>
      </c>
      <c r="I7417" t="s">
        <v>309</v>
      </c>
      <c r="J7417" t="s">
        <v>310</v>
      </c>
      <c r="K7417" s="34" t="str">
        <f t="shared" si="230"/>
        <v>0820652がん指</v>
      </c>
      <c r="L7417" t="s">
        <v>1204</v>
      </c>
      <c r="M7417" t="s">
        <v>49</v>
      </c>
      <c r="N7417" t="s">
        <v>0</v>
      </c>
      <c r="O7417" t="s">
        <v>0</v>
      </c>
      <c r="P7417" t="s">
        <v>0</v>
      </c>
      <c r="Q7417" t="s">
        <v>0</v>
      </c>
      <c r="R7417" t="s">
        <v>0</v>
      </c>
      <c r="S7417" t="s">
        <v>877</v>
      </c>
      <c r="T7417" t="s">
        <v>1831</v>
      </c>
      <c r="X7417" s="34" t="str">
        <f t="shared" si="231"/>
        <v>0820652</v>
      </c>
    </row>
    <row r="7418" spans="1:24" x14ac:dyDescent="0.15">
      <c r="A7418" t="s">
        <v>4646</v>
      </c>
      <c r="B7418" t="s">
        <v>935</v>
      </c>
      <c r="C7418" t="s">
        <v>2157</v>
      </c>
      <c r="D7418" t="s">
        <v>22</v>
      </c>
      <c r="E7418" t="s">
        <v>4647</v>
      </c>
      <c r="F7418" t="s">
        <v>0</v>
      </c>
      <c r="G7418" t="s">
        <v>4648</v>
      </c>
      <c r="H7418" t="s">
        <v>1838</v>
      </c>
      <c r="I7418" t="s">
        <v>3418</v>
      </c>
      <c r="J7418" t="s">
        <v>3419</v>
      </c>
      <c r="K7418" s="34" t="str">
        <f t="shared" si="230"/>
        <v>0820652地連計</v>
      </c>
      <c r="L7418" t="s">
        <v>83</v>
      </c>
      <c r="M7418" t="s">
        <v>60</v>
      </c>
      <c r="N7418" t="s">
        <v>0</v>
      </c>
      <c r="O7418" t="s">
        <v>0</v>
      </c>
      <c r="P7418" t="s">
        <v>0</v>
      </c>
      <c r="Q7418" t="s">
        <v>0</v>
      </c>
      <c r="R7418" t="s">
        <v>0</v>
      </c>
      <c r="S7418" t="s">
        <v>877</v>
      </c>
      <c r="T7418" t="s">
        <v>1831</v>
      </c>
      <c r="X7418" s="34" t="str">
        <f t="shared" si="231"/>
        <v>0820652</v>
      </c>
    </row>
    <row r="7419" spans="1:24" x14ac:dyDescent="0.15">
      <c r="A7419" t="s">
        <v>4646</v>
      </c>
      <c r="B7419" t="s">
        <v>935</v>
      </c>
      <c r="C7419" t="s">
        <v>2157</v>
      </c>
      <c r="D7419" t="s">
        <v>22</v>
      </c>
      <c r="E7419" t="s">
        <v>4647</v>
      </c>
      <c r="F7419" t="s">
        <v>0</v>
      </c>
      <c r="G7419" t="s">
        <v>4648</v>
      </c>
      <c r="H7419" t="s">
        <v>1838</v>
      </c>
      <c r="I7419" t="s">
        <v>1026</v>
      </c>
      <c r="J7419" t="s">
        <v>1027</v>
      </c>
      <c r="K7419" s="34" t="str">
        <f t="shared" si="230"/>
        <v>0820652介保連</v>
      </c>
      <c r="L7419" t="s">
        <v>145</v>
      </c>
      <c r="M7419" t="s">
        <v>23</v>
      </c>
      <c r="N7419" t="s">
        <v>0</v>
      </c>
      <c r="O7419" t="s">
        <v>0</v>
      </c>
      <c r="P7419" t="s">
        <v>0</v>
      </c>
      <c r="Q7419" t="s">
        <v>0</v>
      </c>
      <c r="R7419" t="s">
        <v>0</v>
      </c>
      <c r="S7419" t="s">
        <v>877</v>
      </c>
      <c r="T7419" t="s">
        <v>1831</v>
      </c>
      <c r="X7419" s="34" t="str">
        <f t="shared" si="231"/>
        <v>0820652</v>
      </c>
    </row>
    <row r="7420" spans="1:24" x14ac:dyDescent="0.15">
      <c r="A7420" t="s">
        <v>4646</v>
      </c>
      <c r="B7420" t="s">
        <v>935</v>
      </c>
      <c r="C7420" t="s">
        <v>2157</v>
      </c>
      <c r="D7420" t="s">
        <v>22</v>
      </c>
      <c r="E7420" t="s">
        <v>4647</v>
      </c>
      <c r="F7420" t="s">
        <v>0</v>
      </c>
      <c r="G7420" t="s">
        <v>4648</v>
      </c>
      <c r="H7420" t="s">
        <v>1838</v>
      </c>
      <c r="I7420" t="s">
        <v>315</v>
      </c>
      <c r="J7420" t="s">
        <v>316</v>
      </c>
      <c r="K7420" s="34" t="str">
        <f t="shared" si="230"/>
        <v>0820652在医総管１</v>
      </c>
      <c r="L7420" t="s">
        <v>1064</v>
      </c>
      <c r="M7420" t="s">
        <v>49</v>
      </c>
      <c r="N7420" t="s">
        <v>0</v>
      </c>
      <c r="O7420" t="s">
        <v>0</v>
      </c>
      <c r="P7420" t="s">
        <v>0</v>
      </c>
      <c r="Q7420" t="s">
        <v>0</v>
      </c>
      <c r="R7420" t="s">
        <v>0</v>
      </c>
      <c r="S7420" t="s">
        <v>877</v>
      </c>
      <c r="T7420" t="s">
        <v>1831</v>
      </c>
      <c r="X7420" s="34" t="str">
        <f t="shared" si="231"/>
        <v>0820652</v>
      </c>
    </row>
    <row r="7421" spans="1:24" x14ac:dyDescent="0.15">
      <c r="A7421" t="s">
        <v>4646</v>
      </c>
      <c r="B7421" t="s">
        <v>935</v>
      </c>
      <c r="C7421" t="s">
        <v>2157</v>
      </c>
      <c r="D7421" t="s">
        <v>22</v>
      </c>
      <c r="E7421" t="s">
        <v>4647</v>
      </c>
      <c r="F7421" t="s">
        <v>0</v>
      </c>
      <c r="G7421" t="s">
        <v>4648</v>
      </c>
      <c r="H7421" t="s">
        <v>1838</v>
      </c>
      <c r="I7421" t="s">
        <v>1950</v>
      </c>
      <c r="J7421" t="s">
        <v>1951</v>
      </c>
      <c r="K7421" s="34" t="str">
        <f t="shared" si="230"/>
        <v>0820652在持充</v>
      </c>
      <c r="L7421" t="s">
        <v>287</v>
      </c>
      <c r="M7421" t="s">
        <v>1940</v>
      </c>
      <c r="N7421" t="s">
        <v>0</v>
      </c>
      <c r="O7421" t="s">
        <v>0</v>
      </c>
      <c r="P7421" t="s">
        <v>0</v>
      </c>
      <c r="Q7421" t="s">
        <v>0</v>
      </c>
      <c r="R7421" t="s">
        <v>0</v>
      </c>
      <c r="S7421" t="s">
        <v>877</v>
      </c>
      <c r="T7421" t="s">
        <v>1831</v>
      </c>
      <c r="X7421" s="34" t="str">
        <f t="shared" si="231"/>
        <v>0820652</v>
      </c>
    </row>
    <row r="7422" spans="1:24" x14ac:dyDescent="0.15">
      <c r="A7422" t="s">
        <v>4646</v>
      </c>
      <c r="B7422" t="s">
        <v>935</v>
      </c>
      <c r="C7422" t="s">
        <v>2157</v>
      </c>
      <c r="D7422" t="s">
        <v>22</v>
      </c>
      <c r="E7422" t="s">
        <v>4647</v>
      </c>
      <c r="F7422" t="s">
        <v>0</v>
      </c>
      <c r="G7422" t="s">
        <v>4648</v>
      </c>
      <c r="H7422" t="s">
        <v>1838</v>
      </c>
      <c r="I7422" t="s">
        <v>179</v>
      </c>
      <c r="J7422" t="s">
        <v>180</v>
      </c>
      <c r="K7422" s="34" t="str">
        <f t="shared" si="230"/>
        <v>0820652Ｃ・Ｍ</v>
      </c>
      <c r="L7422" t="s">
        <v>1018</v>
      </c>
      <c r="M7422" t="s">
        <v>49</v>
      </c>
      <c r="N7422" t="s">
        <v>0</v>
      </c>
      <c r="O7422" t="s">
        <v>0</v>
      </c>
      <c r="P7422" t="s">
        <v>0</v>
      </c>
      <c r="Q7422" t="s">
        <v>0</v>
      </c>
      <c r="R7422" t="s">
        <v>0</v>
      </c>
      <c r="S7422" t="s">
        <v>877</v>
      </c>
      <c r="T7422" t="s">
        <v>1831</v>
      </c>
      <c r="X7422" s="34" t="str">
        <f t="shared" si="231"/>
        <v>0820652</v>
      </c>
    </row>
    <row r="7423" spans="1:24" x14ac:dyDescent="0.15">
      <c r="A7423" t="s">
        <v>4646</v>
      </c>
      <c r="B7423" t="s">
        <v>935</v>
      </c>
      <c r="C7423" t="s">
        <v>2157</v>
      </c>
      <c r="D7423" t="s">
        <v>22</v>
      </c>
      <c r="E7423" t="s">
        <v>4647</v>
      </c>
      <c r="F7423" t="s">
        <v>0</v>
      </c>
      <c r="G7423" t="s">
        <v>4648</v>
      </c>
      <c r="H7423" t="s">
        <v>1838</v>
      </c>
      <c r="I7423" t="s">
        <v>179</v>
      </c>
      <c r="J7423" t="s">
        <v>180</v>
      </c>
      <c r="K7423" s="34" t="str">
        <f t="shared" si="230"/>
        <v>0820652Ｃ・Ｍ</v>
      </c>
      <c r="L7423" t="s">
        <v>1018</v>
      </c>
      <c r="M7423" t="s">
        <v>49</v>
      </c>
      <c r="N7423" t="s">
        <v>0</v>
      </c>
      <c r="O7423" t="s">
        <v>182</v>
      </c>
      <c r="P7423" t="s">
        <v>182</v>
      </c>
      <c r="Q7423" t="s">
        <v>0</v>
      </c>
      <c r="R7423" t="s">
        <v>0</v>
      </c>
      <c r="S7423" t="s">
        <v>877</v>
      </c>
      <c r="T7423" t="s">
        <v>1831</v>
      </c>
      <c r="X7423" s="34" t="str">
        <f t="shared" si="231"/>
        <v>0820652１６列以上６４列未満のマルチスライスＣＴ</v>
      </c>
    </row>
    <row r="7424" spans="1:24" x14ac:dyDescent="0.15">
      <c r="A7424" t="s">
        <v>4646</v>
      </c>
      <c r="B7424" t="s">
        <v>935</v>
      </c>
      <c r="C7424" t="s">
        <v>2157</v>
      </c>
      <c r="D7424" t="s">
        <v>22</v>
      </c>
      <c r="E7424" t="s">
        <v>4647</v>
      </c>
      <c r="F7424" t="s">
        <v>0</v>
      </c>
      <c r="G7424" t="s">
        <v>4648</v>
      </c>
      <c r="H7424" t="s">
        <v>1838</v>
      </c>
      <c r="I7424" t="s">
        <v>1975</v>
      </c>
      <c r="J7424" t="s">
        <v>1976</v>
      </c>
      <c r="K7424" s="34" t="str">
        <f t="shared" si="230"/>
        <v>0820652地外薬供</v>
      </c>
      <c r="L7424" t="s">
        <v>111</v>
      </c>
      <c r="M7424" t="s">
        <v>1940</v>
      </c>
      <c r="N7424" t="s">
        <v>0</v>
      </c>
      <c r="O7424" t="s">
        <v>0</v>
      </c>
      <c r="P7424" t="s">
        <v>0</v>
      </c>
      <c r="Q7424" t="s">
        <v>0</v>
      </c>
      <c r="R7424" t="s">
        <v>0</v>
      </c>
      <c r="S7424" t="s">
        <v>877</v>
      </c>
      <c r="T7424" t="s">
        <v>1831</v>
      </c>
      <c r="X7424" s="34" t="str">
        <f t="shared" si="231"/>
        <v>0820652</v>
      </c>
    </row>
    <row r="7425" spans="1:24" x14ac:dyDescent="0.15">
      <c r="A7425" t="s">
        <v>4646</v>
      </c>
      <c r="B7425" t="s">
        <v>935</v>
      </c>
      <c r="C7425" t="s">
        <v>2157</v>
      </c>
      <c r="D7425" t="s">
        <v>22</v>
      </c>
      <c r="E7425" t="s">
        <v>4647</v>
      </c>
      <c r="F7425" t="s">
        <v>0</v>
      </c>
      <c r="G7425" t="s">
        <v>4648</v>
      </c>
      <c r="H7425" t="s">
        <v>1838</v>
      </c>
      <c r="I7425" t="s">
        <v>1975</v>
      </c>
      <c r="J7425" t="s">
        <v>1976</v>
      </c>
      <c r="K7425" s="34" t="str">
        <f t="shared" si="230"/>
        <v>0820652地外薬供</v>
      </c>
      <c r="L7425" t="s">
        <v>111</v>
      </c>
      <c r="M7425" t="s">
        <v>1940</v>
      </c>
      <c r="N7425" t="s">
        <v>0</v>
      </c>
      <c r="O7425" t="s">
        <v>1977</v>
      </c>
      <c r="P7425" t="s">
        <v>1977</v>
      </c>
      <c r="Q7425" t="s">
        <v>0</v>
      </c>
      <c r="R7425" t="s">
        <v>0</v>
      </c>
      <c r="S7425" t="s">
        <v>877</v>
      </c>
      <c r="T7425" t="s">
        <v>1831</v>
      </c>
      <c r="X7425" s="34" t="str">
        <f t="shared" si="231"/>
        <v>0820652地域支援・外来医薬品供給対応体制加算１</v>
      </c>
    </row>
    <row r="7426" spans="1:24" x14ac:dyDescent="0.15">
      <c r="A7426" t="s">
        <v>4646</v>
      </c>
      <c r="B7426" t="s">
        <v>935</v>
      </c>
      <c r="C7426" t="s">
        <v>2157</v>
      </c>
      <c r="D7426" t="s">
        <v>22</v>
      </c>
      <c r="E7426" t="s">
        <v>4647</v>
      </c>
      <c r="F7426" t="s">
        <v>0</v>
      </c>
      <c r="G7426" t="s">
        <v>4648</v>
      </c>
      <c r="H7426" t="s">
        <v>1838</v>
      </c>
      <c r="I7426" t="s">
        <v>327</v>
      </c>
      <c r="J7426" t="s">
        <v>328</v>
      </c>
      <c r="K7426" s="34" t="str">
        <f t="shared" si="230"/>
        <v>0820652脳Ⅲ</v>
      </c>
      <c r="L7426" t="s">
        <v>542</v>
      </c>
      <c r="M7426" t="s">
        <v>49</v>
      </c>
      <c r="N7426" t="s">
        <v>0</v>
      </c>
      <c r="O7426" t="s">
        <v>0</v>
      </c>
      <c r="P7426" t="s">
        <v>0</v>
      </c>
      <c r="Q7426" t="s">
        <v>0</v>
      </c>
      <c r="R7426" t="s">
        <v>0</v>
      </c>
      <c r="S7426" t="s">
        <v>877</v>
      </c>
      <c r="T7426" t="s">
        <v>1831</v>
      </c>
      <c r="X7426" s="34" t="str">
        <f t="shared" si="231"/>
        <v>0820652</v>
      </c>
    </row>
    <row r="7427" spans="1:24" x14ac:dyDescent="0.15">
      <c r="A7427" t="s">
        <v>4646</v>
      </c>
      <c r="B7427" t="s">
        <v>935</v>
      </c>
      <c r="C7427" t="s">
        <v>2157</v>
      </c>
      <c r="D7427" t="s">
        <v>22</v>
      </c>
      <c r="E7427" t="s">
        <v>4647</v>
      </c>
      <c r="F7427" t="s">
        <v>0</v>
      </c>
      <c r="G7427" t="s">
        <v>4648</v>
      </c>
      <c r="H7427" t="s">
        <v>1838</v>
      </c>
      <c r="I7427" t="s">
        <v>327</v>
      </c>
      <c r="J7427" t="s">
        <v>328</v>
      </c>
      <c r="K7427" s="34" t="str">
        <f t="shared" si="230"/>
        <v>0820652脳Ⅲ</v>
      </c>
      <c r="L7427" t="s">
        <v>542</v>
      </c>
      <c r="M7427" t="s">
        <v>49</v>
      </c>
      <c r="N7427" t="s">
        <v>0</v>
      </c>
      <c r="O7427" t="s">
        <v>196</v>
      </c>
      <c r="P7427" t="s">
        <v>53</v>
      </c>
      <c r="Q7427" t="s">
        <v>0</v>
      </c>
      <c r="R7427" t="s">
        <v>0</v>
      </c>
      <c r="S7427" t="s">
        <v>877</v>
      </c>
      <c r="T7427" t="s">
        <v>1831</v>
      </c>
      <c r="X7427" s="34" t="str">
        <f t="shared" si="231"/>
        <v>0820652有</v>
      </c>
    </row>
    <row r="7428" spans="1:24" x14ac:dyDescent="0.15">
      <c r="A7428" t="s">
        <v>4646</v>
      </c>
      <c r="B7428" t="s">
        <v>935</v>
      </c>
      <c r="C7428" t="s">
        <v>2157</v>
      </c>
      <c r="D7428" t="s">
        <v>22</v>
      </c>
      <c r="E7428" t="s">
        <v>4647</v>
      </c>
      <c r="F7428" t="s">
        <v>0</v>
      </c>
      <c r="G7428" t="s">
        <v>4648</v>
      </c>
      <c r="H7428" t="s">
        <v>1838</v>
      </c>
      <c r="I7428" t="s">
        <v>964</v>
      </c>
      <c r="J7428" t="s">
        <v>965</v>
      </c>
      <c r="K7428" s="34" t="str">
        <f t="shared" si="230"/>
        <v>0820652運Ⅱ</v>
      </c>
      <c r="L7428" t="s">
        <v>1130</v>
      </c>
      <c r="M7428" t="s">
        <v>49</v>
      </c>
      <c r="N7428" t="s">
        <v>0</v>
      </c>
      <c r="O7428" t="s">
        <v>0</v>
      </c>
      <c r="P7428" t="s">
        <v>0</v>
      </c>
      <c r="Q7428" t="s">
        <v>0</v>
      </c>
      <c r="R7428" t="s">
        <v>0</v>
      </c>
      <c r="S7428" t="s">
        <v>877</v>
      </c>
      <c r="T7428" t="s">
        <v>1831</v>
      </c>
      <c r="X7428" s="34" t="str">
        <f t="shared" si="231"/>
        <v>0820652</v>
      </c>
    </row>
    <row r="7429" spans="1:24" x14ac:dyDescent="0.15">
      <c r="A7429" t="s">
        <v>4646</v>
      </c>
      <c r="B7429" t="s">
        <v>935</v>
      </c>
      <c r="C7429" t="s">
        <v>2157</v>
      </c>
      <c r="D7429" t="s">
        <v>22</v>
      </c>
      <c r="E7429" t="s">
        <v>4647</v>
      </c>
      <c r="F7429" t="s">
        <v>0</v>
      </c>
      <c r="G7429" t="s">
        <v>4648</v>
      </c>
      <c r="H7429" t="s">
        <v>1838</v>
      </c>
      <c r="I7429" t="s">
        <v>964</v>
      </c>
      <c r="J7429" t="s">
        <v>965</v>
      </c>
      <c r="K7429" s="34" t="str">
        <f t="shared" si="230"/>
        <v>0820652運Ⅱ</v>
      </c>
      <c r="L7429" t="s">
        <v>1130</v>
      </c>
      <c r="M7429" t="s">
        <v>49</v>
      </c>
      <c r="N7429" t="s">
        <v>0</v>
      </c>
      <c r="O7429" t="s">
        <v>196</v>
      </c>
      <c r="P7429" t="s">
        <v>53</v>
      </c>
      <c r="Q7429" t="s">
        <v>0</v>
      </c>
      <c r="R7429" t="s">
        <v>0</v>
      </c>
      <c r="S7429" t="s">
        <v>877</v>
      </c>
      <c r="T7429" t="s">
        <v>1831</v>
      </c>
      <c r="X7429" s="34" t="str">
        <f t="shared" si="231"/>
        <v>0820652有</v>
      </c>
    </row>
    <row r="7430" spans="1:24" x14ac:dyDescent="0.15">
      <c r="A7430" t="s">
        <v>4646</v>
      </c>
      <c r="B7430" t="s">
        <v>935</v>
      </c>
      <c r="C7430" t="s">
        <v>2157</v>
      </c>
      <c r="D7430" t="s">
        <v>22</v>
      </c>
      <c r="E7430" t="s">
        <v>4647</v>
      </c>
      <c r="F7430" t="s">
        <v>0</v>
      </c>
      <c r="G7430" t="s">
        <v>4648</v>
      </c>
      <c r="H7430" t="s">
        <v>1838</v>
      </c>
      <c r="I7430" t="s">
        <v>203</v>
      </c>
      <c r="J7430" t="s">
        <v>204</v>
      </c>
      <c r="K7430" s="34" t="str">
        <f t="shared" ref="K7430:K7493" si="232">E7430&amp;""&amp;J7430</f>
        <v>0820652呼Ⅰ</v>
      </c>
      <c r="L7430" t="s">
        <v>300</v>
      </c>
      <c r="M7430" t="s">
        <v>49</v>
      </c>
      <c r="N7430" t="s">
        <v>0</v>
      </c>
      <c r="O7430" t="s">
        <v>0</v>
      </c>
      <c r="P7430" t="s">
        <v>0</v>
      </c>
      <c r="Q7430" t="s">
        <v>0</v>
      </c>
      <c r="R7430" t="s">
        <v>0</v>
      </c>
      <c r="S7430" t="s">
        <v>877</v>
      </c>
      <c r="T7430" t="s">
        <v>1831</v>
      </c>
      <c r="X7430" s="34" t="str">
        <f t="shared" ref="X7430:X7493" si="233">(E7430&amp;""&amp;P7430)</f>
        <v>0820652</v>
      </c>
    </row>
    <row r="7431" spans="1:24" x14ac:dyDescent="0.15">
      <c r="A7431" t="s">
        <v>4646</v>
      </c>
      <c r="B7431" t="s">
        <v>935</v>
      </c>
      <c r="C7431" t="s">
        <v>2157</v>
      </c>
      <c r="D7431" t="s">
        <v>22</v>
      </c>
      <c r="E7431" t="s">
        <v>4647</v>
      </c>
      <c r="F7431" t="s">
        <v>0</v>
      </c>
      <c r="G7431" t="s">
        <v>4648</v>
      </c>
      <c r="H7431" t="s">
        <v>1838</v>
      </c>
      <c r="I7431" t="s">
        <v>203</v>
      </c>
      <c r="J7431" t="s">
        <v>204</v>
      </c>
      <c r="K7431" s="34" t="str">
        <f t="shared" si="232"/>
        <v>0820652呼Ⅰ</v>
      </c>
      <c r="L7431" t="s">
        <v>300</v>
      </c>
      <c r="M7431" t="s">
        <v>49</v>
      </c>
      <c r="N7431" t="s">
        <v>0</v>
      </c>
      <c r="O7431" t="s">
        <v>196</v>
      </c>
      <c r="P7431" t="s">
        <v>53</v>
      </c>
      <c r="Q7431" t="s">
        <v>0</v>
      </c>
      <c r="R7431" t="s">
        <v>0</v>
      </c>
      <c r="S7431" t="s">
        <v>877</v>
      </c>
      <c r="T7431" t="s">
        <v>1831</v>
      </c>
      <c r="X7431" s="34" t="str">
        <f t="shared" si="233"/>
        <v>0820652有</v>
      </c>
    </row>
    <row r="7432" spans="1:24" x14ac:dyDescent="0.15">
      <c r="A7432" t="s">
        <v>4646</v>
      </c>
      <c r="B7432" t="s">
        <v>935</v>
      </c>
      <c r="C7432" t="s">
        <v>2157</v>
      </c>
      <c r="D7432" t="s">
        <v>22</v>
      </c>
      <c r="E7432" t="s">
        <v>4647</v>
      </c>
      <c r="F7432" t="s">
        <v>0</v>
      </c>
      <c r="G7432" t="s">
        <v>4648</v>
      </c>
      <c r="H7432" t="s">
        <v>1838</v>
      </c>
      <c r="I7432" t="s">
        <v>249</v>
      </c>
      <c r="J7432" t="s">
        <v>250</v>
      </c>
      <c r="K7432" s="34" t="str">
        <f t="shared" si="232"/>
        <v>0820652胃瘻造</v>
      </c>
      <c r="L7432" t="s">
        <v>171</v>
      </c>
      <c r="M7432" t="s">
        <v>49</v>
      </c>
      <c r="N7432" t="s">
        <v>0</v>
      </c>
      <c r="O7432" t="s">
        <v>0</v>
      </c>
      <c r="P7432" t="s">
        <v>0</v>
      </c>
      <c r="Q7432" t="s">
        <v>0</v>
      </c>
      <c r="R7432" t="s">
        <v>0</v>
      </c>
      <c r="S7432" t="s">
        <v>877</v>
      </c>
      <c r="T7432" t="s">
        <v>1831</v>
      </c>
      <c r="X7432" s="34" t="str">
        <f t="shared" si="233"/>
        <v>0820652</v>
      </c>
    </row>
    <row r="7433" spans="1:24" x14ac:dyDescent="0.15">
      <c r="A7433" t="s">
        <v>4646</v>
      </c>
      <c r="B7433" t="s">
        <v>935</v>
      </c>
      <c r="C7433" t="s">
        <v>2157</v>
      </c>
      <c r="D7433" t="s">
        <v>22</v>
      </c>
      <c r="E7433" t="s">
        <v>4647</v>
      </c>
      <c r="F7433" t="s">
        <v>0</v>
      </c>
      <c r="G7433" t="s">
        <v>4648</v>
      </c>
      <c r="H7433" t="s">
        <v>1838</v>
      </c>
      <c r="I7433" t="s">
        <v>257</v>
      </c>
      <c r="J7433" t="s">
        <v>258</v>
      </c>
      <c r="K7433" s="34" t="str">
        <f t="shared" si="232"/>
        <v>0820652麻管Ⅰ</v>
      </c>
      <c r="L7433" t="s">
        <v>433</v>
      </c>
      <c r="M7433" t="s">
        <v>49</v>
      </c>
      <c r="N7433" t="s">
        <v>0</v>
      </c>
      <c r="O7433" t="s">
        <v>0</v>
      </c>
      <c r="P7433" t="s">
        <v>0</v>
      </c>
      <c r="Q7433" t="s">
        <v>0</v>
      </c>
      <c r="R7433" t="s">
        <v>0</v>
      </c>
      <c r="S7433" t="s">
        <v>877</v>
      </c>
      <c r="T7433" t="s">
        <v>1831</v>
      </c>
      <c r="X7433" s="34" t="str">
        <f t="shared" si="233"/>
        <v>0820652</v>
      </c>
    </row>
    <row r="7434" spans="1:24" x14ac:dyDescent="0.15">
      <c r="A7434" t="s">
        <v>4646</v>
      </c>
      <c r="B7434" t="s">
        <v>935</v>
      </c>
      <c r="C7434" t="s">
        <v>2157</v>
      </c>
      <c r="D7434" t="s">
        <v>22</v>
      </c>
      <c r="E7434" t="s">
        <v>4647</v>
      </c>
      <c r="F7434" t="s">
        <v>0</v>
      </c>
      <c r="G7434" t="s">
        <v>4648</v>
      </c>
      <c r="H7434" t="s">
        <v>1838</v>
      </c>
      <c r="I7434" t="s">
        <v>1945</v>
      </c>
      <c r="J7434" t="s">
        <v>1946</v>
      </c>
      <c r="K7434" s="34" t="str">
        <f t="shared" si="232"/>
        <v>0820652外在ベⅠ注</v>
      </c>
      <c r="L7434" t="s">
        <v>2963</v>
      </c>
      <c r="M7434" t="s">
        <v>1940</v>
      </c>
      <c r="N7434" t="s">
        <v>0</v>
      </c>
      <c r="O7434" t="s">
        <v>0</v>
      </c>
      <c r="P7434" t="s">
        <v>0</v>
      </c>
      <c r="Q7434" t="s">
        <v>0</v>
      </c>
      <c r="R7434" t="s">
        <v>0</v>
      </c>
      <c r="S7434" t="s">
        <v>877</v>
      </c>
      <c r="T7434" t="s">
        <v>1831</v>
      </c>
      <c r="X7434" s="34" t="str">
        <f t="shared" si="233"/>
        <v>0820652</v>
      </c>
    </row>
    <row r="7435" spans="1:24" x14ac:dyDescent="0.15">
      <c r="A7435" t="s">
        <v>4646</v>
      </c>
      <c r="B7435" t="s">
        <v>935</v>
      </c>
      <c r="C7435" t="s">
        <v>2157</v>
      </c>
      <c r="D7435" t="s">
        <v>22</v>
      </c>
      <c r="E7435" t="s">
        <v>4647</v>
      </c>
      <c r="F7435" t="s">
        <v>0</v>
      </c>
      <c r="G7435" t="s">
        <v>4648</v>
      </c>
      <c r="H7435" t="s">
        <v>1838</v>
      </c>
      <c r="I7435" t="s">
        <v>4650</v>
      </c>
      <c r="J7435" t="s">
        <v>4651</v>
      </c>
      <c r="K7435" s="34" t="str">
        <f t="shared" si="232"/>
        <v>0820652入ベ１０４</v>
      </c>
      <c r="L7435" t="s">
        <v>90</v>
      </c>
      <c r="M7435" t="s">
        <v>1940</v>
      </c>
      <c r="N7435" t="s">
        <v>0</v>
      </c>
      <c r="O7435" t="s">
        <v>0</v>
      </c>
      <c r="P7435" t="s">
        <v>0</v>
      </c>
      <c r="Q7435" t="s">
        <v>0</v>
      </c>
      <c r="R7435" t="s">
        <v>0</v>
      </c>
      <c r="S7435" t="s">
        <v>877</v>
      </c>
      <c r="T7435" t="s">
        <v>1831</v>
      </c>
      <c r="X7435" s="34" t="str">
        <f t="shared" si="233"/>
        <v>0820652</v>
      </c>
    </row>
    <row r="7436" spans="1:24" x14ac:dyDescent="0.15">
      <c r="A7436" t="s">
        <v>4646</v>
      </c>
      <c r="B7436" t="s">
        <v>935</v>
      </c>
      <c r="C7436" t="s">
        <v>2157</v>
      </c>
      <c r="D7436" t="s">
        <v>22</v>
      </c>
      <c r="E7436" t="s">
        <v>4647</v>
      </c>
      <c r="F7436" t="s">
        <v>0</v>
      </c>
      <c r="G7436" t="s">
        <v>4648</v>
      </c>
      <c r="H7436" t="s">
        <v>1838</v>
      </c>
      <c r="I7436" t="s">
        <v>275</v>
      </c>
      <c r="J7436" t="s">
        <v>276</v>
      </c>
      <c r="K7436" s="34" t="str">
        <f t="shared" si="232"/>
        <v>0820652酸単</v>
      </c>
      <c r="L7436" t="s">
        <v>4652</v>
      </c>
      <c r="M7436" t="s">
        <v>1947</v>
      </c>
      <c r="N7436" t="s">
        <v>0</v>
      </c>
      <c r="O7436" t="s">
        <v>0</v>
      </c>
      <c r="P7436" t="s">
        <v>0</v>
      </c>
      <c r="Q7436" t="s">
        <v>0</v>
      </c>
      <c r="R7436" t="s">
        <v>0</v>
      </c>
      <c r="S7436" t="s">
        <v>877</v>
      </c>
      <c r="T7436" t="s">
        <v>1831</v>
      </c>
      <c r="X7436" s="34" t="str">
        <f t="shared" si="233"/>
        <v>0820652</v>
      </c>
    </row>
    <row r="7437" spans="1:24" x14ac:dyDescent="0.15">
      <c r="A7437" t="s">
        <v>4646</v>
      </c>
      <c r="B7437" t="s">
        <v>935</v>
      </c>
      <c r="C7437" t="s">
        <v>2157</v>
      </c>
      <c r="D7437" t="s">
        <v>22</v>
      </c>
      <c r="E7437" t="s">
        <v>4647</v>
      </c>
      <c r="F7437" t="s">
        <v>0</v>
      </c>
      <c r="G7437" t="s">
        <v>4648</v>
      </c>
      <c r="H7437" t="s">
        <v>1838</v>
      </c>
      <c r="I7437" t="s">
        <v>275</v>
      </c>
      <c r="J7437" t="s">
        <v>276</v>
      </c>
      <c r="K7437" s="34" t="str">
        <f t="shared" si="232"/>
        <v>0820652酸単</v>
      </c>
      <c r="L7437" t="s">
        <v>4652</v>
      </c>
      <c r="M7437" t="s">
        <v>1947</v>
      </c>
      <c r="N7437" t="s">
        <v>0</v>
      </c>
      <c r="O7437" t="s">
        <v>279</v>
      </c>
      <c r="P7437" t="s">
        <v>280</v>
      </c>
      <c r="Q7437" t="s">
        <v>0</v>
      </c>
      <c r="R7437" t="s">
        <v>0</v>
      </c>
      <c r="S7437" t="s">
        <v>877</v>
      </c>
      <c r="T7437" t="s">
        <v>1831</v>
      </c>
      <c r="X7437" s="34" t="str">
        <f t="shared" si="233"/>
        <v>08206520.42円</v>
      </c>
    </row>
    <row r="7438" spans="1:24" x14ac:dyDescent="0.15">
      <c r="A7438" t="s">
        <v>4646</v>
      </c>
      <c r="B7438" t="s">
        <v>935</v>
      </c>
      <c r="C7438" t="s">
        <v>2157</v>
      </c>
      <c r="D7438" t="s">
        <v>22</v>
      </c>
      <c r="E7438" t="s">
        <v>4647</v>
      </c>
      <c r="F7438" t="s">
        <v>0</v>
      </c>
      <c r="G7438" t="s">
        <v>4648</v>
      </c>
      <c r="H7438" t="s">
        <v>1838</v>
      </c>
      <c r="I7438" t="s">
        <v>275</v>
      </c>
      <c r="J7438" t="s">
        <v>276</v>
      </c>
      <c r="K7438" s="34" t="str">
        <f t="shared" si="232"/>
        <v>0820652酸単</v>
      </c>
      <c r="L7438" t="s">
        <v>4652</v>
      </c>
      <c r="M7438" t="s">
        <v>1947</v>
      </c>
      <c r="N7438" t="s">
        <v>0</v>
      </c>
      <c r="O7438" t="s">
        <v>281</v>
      </c>
      <c r="P7438" t="s">
        <v>560</v>
      </c>
      <c r="Q7438" t="s">
        <v>0</v>
      </c>
      <c r="R7438" t="s">
        <v>0</v>
      </c>
      <c r="S7438" t="s">
        <v>877</v>
      </c>
      <c r="T7438" t="s">
        <v>1831</v>
      </c>
      <c r="X7438" s="34" t="str">
        <f t="shared" si="233"/>
        <v>08206522.36円</v>
      </c>
    </row>
    <row r="7439" spans="1:24" x14ac:dyDescent="0.15">
      <c r="A7439" t="s">
        <v>4653</v>
      </c>
      <c r="B7439" t="s">
        <v>935</v>
      </c>
      <c r="C7439" t="s">
        <v>2157</v>
      </c>
      <c r="D7439" t="s">
        <v>22</v>
      </c>
      <c r="E7439" t="s">
        <v>4654</v>
      </c>
      <c r="F7439" t="s">
        <v>0</v>
      </c>
      <c r="G7439" t="s">
        <v>4655</v>
      </c>
      <c r="H7439" t="s">
        <v>0</v>
      </c>
      <c r="I7439" t="s">
        <v>283</v>
      </c>
      <c r="J7439" t="s">
        <v>284</v>
      </c>
      <c r="K7439" s="34" t="str">
        <f t="shared" si="232"/>
        <v>1112224機能強化</v>
      </c>
      <c r="L7439" t="s">
        <v>1041</v>
      </c>
      <c r="M7439" t="s">
        <v>1940</v>
      </c>
      <c r="N7439" t="s">
        <v>0</v>
      </c>
      <c r="O7439" t="s">
        <v>0</v>
      </c>
      <c r="P7439" t="s">
        <v>0</v>
      </c>
      <c r="Q7439" t="s">
        <v>0</v>
      </c>
      <c r="R7439" t="s">
        <v>0</v>
      </c>
      <c r="S7439" t="s">
        <v>877</v>
      </c>
      <c r="T7439" t="s">
        <v>1831</v>
      </c>
      <c r="X7439" s="34" t="str">
        <f t="shared" si="233"/>
        <v>1112224</v>
      </c>
    </row>
    <row r="7440" spans="1:24" x14ac:dyDescent="0.15">
      <c r="A7440" t="s">
        <v>4653</v>
      </c>
      <c r="B7440" t="s">
        <v>935</v>
      </c>
      <c r="C7440" t="s">
        <v>2157</v>
      </c>
      <c r="D7440" t="s">
        <v>22</v>
      </c>
      <c r="E7440" t="s">
        <v>4654</v>
      </c>
      <c r="F7440" t="s">
        <v>0</v>
      </c>
      <c r="G7440" t="s">
        <v>4655</v>
      </c>
      <c r="H7440" t="s">
        <v>0</v>
      </c>
      <c r="I7440" t="s">
        <v>1861</v>
      </c>
      <c r="J7440" t="s">
        <v>1862</v>
      </c>
      <c r="K7440" s="34" t="str">
        <f t="shared" si="232"/>
        <v>1112224地包加</v>
      </c>
      <c r="L7440" t="s">
        <v>1010</v>
      </c>
      <c r="M7440" t="s">
        <v>1583</v>
      </c>
      <c r="N7440" t="s">
        <v>0</v>
      </c>
      <c r="O7440" t="s">
        <v>0</v>
      </c>
      <c r="P7440" t="s">
        <v>0</v>
      </c>
      <c r="Q7440" t="s">
        <v>0</v>
      </c>
      <c r="R7440" t="s">
        <v>0</v>
      </c>
      <c r="S7440" t="s">
        <v>877</v>
      </c>
      <c r="T7440" t="s">
        <v>1831</v>
      </c>
      <c r="X7440" s="34" t="str">
        <f t="shared" si="233"/>
        <v>1112224</v>
      </c>
    </row>
    <row r="7441" spans="1:24" x14ac:dyDescent="0.15">
      <c r="A7441" t="s">
        <v>4653</v>
      </c>
      <c r="B7441" t="s">
        <v>935</v>
      </c>
      <c r="C7441" t="s">
        <v>2157</v>
      </c>
      <c r="D7441" t="s">
        <v>22</v>
      </c>
      <c r="E7441" t="s">
        <v>4654</v>
      </c>
      <c r="F7441" t="s">
        <v>0</v>
      </c>
      <c r="G7441" t="s">
        <v>4655</v>
      </c>
      <c r="H7441" t="s">
        <v>0</v>
      </c>
      <c r="I7441" t="s">
        <v>1861</v>
      </c>
      <c r="J7441" t="s">
        <v>1862</v>
      </c>
      <c r="K7441" s="34" t="str">
        <f t="shared" si="232"/>
        <v>1112224地包加</v>
      </c>
      <c r="L7441" t="s">
        <v>1010</v>
      </c>
      <c r="M7441" t="s">
        <v>1583</v>
      </c>
      <c r="N7441" t="s">
        <v>0</v>
      </c>
      <c r="O7441" t="s">
        <v>1863</v>
      </c>
      <c r="P7441" t="s">
        <v>1864</v>
      </c>
      <c r="Q7441" t="s">
        <v>0</v>
      </c>
      <c r="R7441" t="s">
        <v>0</v>
      </c>
      <c r="S7441" t="s">
        <v>877</v>
      </c>
      <c r="T7441" t="s">
        <v>1831</v>
      </c>
      <c r="X7441" s="34" t="str">
        <f t="shared" si="233"/>
        <v>1112224地域包括診療加算２</v>
      </c>
    </row>
    <row r="7442" spans="1:24" x14ac:dyDescent="0.15">
      <c r="A7442" t="s">
        <v>4653</v>
      </c>
      <c r="B7442" t="s">
        <v>935</v>
      </c>
      <c r="C7442" t="s">
        <v>2157</v>
      </c>
      <c r="D7442" t="s">
        <v>22</v>
      </c>
      <c r="E7442" t="s">
        <v>4654</v>
      </c>
      <c r="F7442" t="s">
        <v>0</v>
      </c>
      <c r="G7442" t="s">
        <v>4655</v>
      </c>
      <c r="H7442" t="s">
        <v>0</v>
      </c>
      <c r="I7442" t="s">
        <v>1963</v>
      </c>
      <c r="J7442" t="s">
        <v>1964</v>
      </c>
      <c r="K7442" s="34" t="str">
        <f t="shared" si="232"/>
        <v>1112224充管脂１</v>
      </c>
      <c r="L7442" t="s">
        <v>174</v>
      </c>
      <c r="M7442" t="s">
        <v>1268</v>
      </c>
      <c r="N7442" t="s">
        <v>0</v>
      </c>
      <c r="O7442" t="s">
        <v>0</v>
      </c>
      <c r="P7442" t="s">
        <v>0</v>
      </c>
      <c r="Q7442" t="s">
        <v>0</v>
      </c>
      <c r="R7442" t="s">
        <v>0</v>
      </c>
      <c r="S7442" t="s">
        <v>877</v>
      </c>
      <c r="T7442" t="s">
        <v>1831</v>
      </c>
      <c r="X7442" s="34" t="str">
        <f t="shared" si="233"/>
        <v>1112224</v>
      </c>
    </row>
    <row r="7443" spans="1:24" x14ac:dyDescent="0.15">
      <c r="A7443" t="s">
        <v>4653</v>
      </c>
      <c r="B7443" t="s">
        <v>935</v>
      </c>
      <c r="C7443" t="s">
        <v>2157</v>
      </c>
      <c r="D7443" t="s">
        <v>22</v>
      </c>
      <c r="E7443" t="s">
        <v>4654</v>
      </c>
      <c r="F7443" t="s">
        <v>0</v>
      </c>
      <c r="G7443" t="s">
        <v>4655</v>
      </c>
      <c r="H7443" t="s">
        <v>0</v>
      </c>
      <c r="I7443" t="s">
        <v>1965</v>
      </c>
      <c r="J7443" t="s">
        <v>1966</v>
      </c>
      <c r="K7443" s="34" t="str">
        <f t="shared" si="232"/>
        <v>1112224充管脂３</v>
      </c>
      <c r="L7443" t="s">
        <v>174</v>
      </c>
      <c r="M7443" t="s">
        <v>1268</v>
      </c>
      <c r="N7443" t="s">
        <v>0</v>
      </c>
      <c r="O7443" t="s">
        <v>0</v>
      </c>
      <c r="P7443" t="s">
        <v>0</v>
      </c>
      <c r="Q7443" t="s">
        <v>0</v>
      </c>
      <c r="R7443" t="s">
        <v>0</v>
      </c>
      <c r="S7443" t="s">
        <v>877</v>
      </c>
      <c r="T7443" t="s">
        <v>1831</v>
      </c>
      <c r="X7443" s="34" t="str">
        <f t="shared" si="233"/>
        <v>1112224</v>
      </c>
    </row>
    <row r="7444" spans="1:24" x14ac:dyDescent="0.15">
      <c r="A7444" t="s">
        <v>4653</v>
      </c>
      <c r="B7444" t="s">
        <v>935</v>
      </c>
      <c r="C7444" t="s">
        <v>2157</v>
      </c>
      <c r="D7444" t="s">
        <v>22</v>
      </c>
      <c r="E7444" t="s">
        <v>4654</v>
      </c>
      <c r="F7444" t="s">
        <v>0</v>
      </c>
      <c r="G7444" t="s">
        <v>4655</v>
      </c>
      <c r="H7444" t="s">
        <v>0</v>
      </c>
      <c r="I7444" t="s">
        <v>1967</v>
      </c>
      <c r="J7444" t="s">
        <v>1968</v>
      </c>
      <c r="K7444" s="34" t="str">
        <f t="shared" si="232"/>
        <v>1112224充管高１</v>
      </c>
      <c r="L7444" t="s">
        <v>174</v>
      </c>
      <c r="M7444" t="s">
        <v>1268</v>
      </c>
      <c r="N7444" t="s">
        <v>0</v>
      </c>
      <c r="O7444" t="s">
        <v>0</v>
      </c>
      <c r="P7444" t="s">
        <v>0</v>
      </c>
      <c r="Q7444" t="s">
        <v>0</v>
      </c>
      <c r="R7444" t="s">
        <v>0</v>
      </c>
      <c r="S7444" t="s">
        <v>877</v>
      </c>
      <c r="T7444" t="s">
        <v>1831</v>
      </c>
      <c r="X7444" s="34" t="str">
        <f t="shared" si="233"/>
        <v>1112224</v>
      </c>
    </row>
    <row r="7445" spans="1:24" x14ac:dyDescent="0.15">
      <c r="A7445" t="s">
        <v>4653</v>
      </c>
      <c r="B7445" t="s">
        <v>935</v>
      </c>
      <c r="C7445" t="s">
        <v>2157</v>
      </c>
      <c r="D7445" t="s">
        <v>22</v>
      </c>
      <c r="E7445" t="s">
        <v>4654</v>
      </c>
      <c r="F7445" t="s">
        <v>0</v>
      </c>
      <c r="G7445" t="s">
        <v>4655</v>
      </c>
      <c r="H7445" t="s">
        <v>0</v>
      </c>
      <c r="I7445" t="s">
        <v>1969</v>
      </c>
      <c r="J7445" t="s">
        <v>1970</v>
      </c>
      <c r="K7445" s="34" t="str">
        <f t="shared" si="232"/>
        <v>1112224充管高３</v>
      </c>
      <c r="L7445" t="s">
        <v>174</v>
      </c>
      <c r="M7445" t="s">
        <v>1268</v>
      </c>
      <c r="N7445" t="s">
        <v>0</v>
      </c>
      <c r="O7445" t="s">
        <v>0</v>
      </c>
      <c r="P7445" t="s">
        <v>0</v>
      </c>
      <c r="Q7445" t="s">
        <v>0</v>
      </c>
      <c r="R7445" t="s">
        <v>0</v>
      </c>
      <c r="S7445" t="s">
        <v>877</v>
      </c>
      <c r="T7445" t="s">
        <v>1831</v>
      </c>
      <c r="X7445" s="34" t="str">
        <f t="shared" si="233"/>
        <v>1112224</v>
      </c>
    </row>
    <row r="7446" spans="1:24" x14ac:dyDescent="0.15">
      <c r="A7446" t="s">
        <v>4653</v>
      </c>
      <c r="B7446" t="s">
        <v>935</v>
      </c>
      <c r="C7446" t="s">
        <v>2157</v>
      </c>
      <c r="D7446" t="s">
        <v>22</v>
      </c>
      <c r="E7446" t="s">
        <v>4654</v>
      </c>
      <c r="F7446" t="s">
        <v>0</v>
      </c>
      <c r="G7446" t="s">
        <v>4655</v>
      </c>
      <c r="H7446" t="s">
        <v>0</v>
      </c>
      <c r="I7446" t="s">
        <v>1971</v>
      </c>
      <c r="J7446" t="s">
        <v>1972</v>
      </c>
      <c r="K7446" s="34" t="str">
        <f t="shared" si="232"/>
        <v>1112224充管糖１</v>
      </c>
      <c r="L7446" t="s">
        <v>174</v>
      </c>
      <c r="M7446" t="s">
        <v>1268</v>
      </c>
      <c r="N7446" t="s">
        <v>0</v>
      </c>
      <c r="O7446" t="s">
        <v>0</v>
      </c>
      <c r="P7446" t="s">
        <v>0</v>
      </c>
      <c r="Q7446" t="s">
        <v>0</v>
      </c>
      <c r="R7446" t="s">
        <v>0</v>
      </c>
      <c r="S7446" t="s">
        <v>877</v>
      </c>
      <c r="T7446" t="s">
        <v>1831</v>
      </c>
      <c r="X7446" s="34" t="str">
        <f t="shared" si="233"/>
        <v>1112224</v>
      </c>
    </row>
    <row r="7447" spans="1:24" x14ac:dyDescent="0.15">
      <c r="A7447" t="s">
        <v>4653</v>
      </c>
      <c r="B7447" t="s">
        <v>935</v>
      </c>
      <c r="C7447" t="s">
        <v>2157</v>
      </c>
      <c r="D7447" t="s">
        <v>22</v>
      </c>
      <c r="E7447" t="s">
        <v>4654</v>
      </c>
      <c r="F7447" t="s">
        <v>0</v>
      </c>
      <c r="G7447" t="s">
        <v>4655</v>
      </c>
      <c r="H7447" t="s">
        <v>0</v>
      </c>
      <c r="I7447" t="s">
        <v>1973</v>
      </c>
      <c r="J7447" t="s">
        <v>1974</v>
      </c>
      <c r="K7447" s="34" t="str">
        <f t="shared" si="232"/>
        <v>1112224充管糖３</v>
      </c>
      <c r="L7447" t="s">
        <v>174</v>
      </c>
      <c r="M7447" t="s">
        <v>1268</v>
      </c>
      <c r="N7447" t="s">
        <v>0</v>
      </c>
      <c r="O7447" t="s">
        <v>0</v>
      </c>
      <c r="P7447" t="s">
        <v>0</v>
      </c>
      <c r="Q7447" t="s">
        <v>0</v>
      </c>
      <c r="R7447" t="s">
        <v>0</v>
      </c>
      <c r="S7447" t="s">
        <v>877</v>
      </c>
      <c r="T7447" t="s">
        <v>1831</v>
      </c>
      <c r="X7447" s="34" t="str">
        <f t="shared" si="233"/>
        <v>1112224</v>
      </c>
    </row>
    <row r="7448" spans="1:24" x14ac:dyDescent="0.15">
      <c r="A7448" t="s">
        <v>4653</v>
      </c>
      <c r="B7448" t="s">
        <v>935</v>
      </c>
      <c r="C7448" t="s">
        <v>2157</v>
      </c>
      <c r="D7448" t="s">
        <v>22</v>
      </c>
      <c r="E7448" t="s">
        <v>4654</v>
      </c>
      <c r="F7448" t="s">
        <v>0</v>
      </c>
      <c r="G7448" t="s">
        <v>4655</v>
      </c>
      <c r="H7448" t="s">
        <v>0</v>
      </c>
      <c r="I7448" t="s">
        <v>136</v>
      </c>
      <c r="J7448" t="s">
        <v>137</v>
      </c>
      <c r="K7448" s="34" t="str">
        <f t="shared" si="232"/>
        <v>1112224ニコ</v>
      </c>
      <c r="L7448" t="s">
        <v>912</v>
      </c>
      <c r="M7448" t="s">
        <v>138</v>
      </c>
      <c r="N7448" t="s">
        <v>0</v>
      </c>
      <c r="O7448" t="s">
        <v>0</v>
      </c>
      <c r="P7448" t="s">
        <v>0</v>
      </c>
      <c r="Q7448" t="s">
        <v>0</v>
      </c>
      <c r="R7448" t="s">
        <v>0</v>
      </c>
      <c r="S7448" t="s">
        <v>877</v>
      </c>
      <c r="T7448" t="s">
        <v>1831</v>
      </c>
      <c r="X7448" s="34" t="str">
        <f t="shared" si="233"/>
        <v>1112224</v>
      </c>
    </row>
    <row r="7449" spans="1:24" x14ac:dyDescent="0.15">
      <c r="A7449" t="s">
        <v>4653</v>
      </c>
      <c r="B7449" t="s">
        <v>935</v>
      </c>
      <c r="C7449" t="s">
        <v>2157</v>
      </c>
      <c r="D7449" t="s">
        <v>22</v>
      </c>
      <c r="E7449" t="s">
        <v>4654</v>
      </c>
      <c r="F7449" t="s">
        <v>0</v>
      </c>
      <c r="G7449" t="s">
        <v>4655</v>
      </c>
      <c r="H7449" t="s">
        <v>0</v>
      </c>
      <c r="I7449" t="s">
        <v>1996</v>
      </c>
      <c r="J7449" t="s">
        <v>1997</v>
      </c>
      <c r="K7449" s="34" t="str">
        <f t="shared" si="232"/>
        <v>1112224支援診２ア</v>
      </c>
      <c r="L7449" t="s">
        <v>334</v>
      </c>
      <c r="M7449" t="s">
        <v>1940</v>
      </c>
      <c r="N7449" t="s">
        <v>0</v>
      </c>
      <c r="O7449" t="s">
        <v>0</v>
      </c>
      <c r="P7449" t="s">
        <v>0</v>
      </c>
      <c r="Q7449" t="s">
        <v>0</v>
      </c>
      <c r="R7449" t="s">
        <v>0</v>
      </c>
      <c r="S7449" t="s">
        <v>877</v>
      </c>
      <c r="T7449" t="s">
        <v>1831</v>
      </c>
      <c r="X7449" s="34" t="str">
        <f t="shared" si="233"/>
        <v>1112224</v>
      </c>
    </row>
    <row r="7450" spans="1:24" x14ac:dyDescent="0.15">
      <c r="A7450" t="s">
        <v>4653</v>
      </c>
      <c r="B7450" t="s">
        <v>935</v>
      </c>
      <c r="C7450" t="s">
        <v>2157</v>
      </c>
      <c r="D7450" t="s">
        <v>22</v>
      </c>
      <c r="E7450" t="s">
        <v>4654</v>
      </c>
      <c r="F7450" t="s">
        <v>0</v>
      </c>
      <c r="G7450" t="s">
        <v>4655</v>
      </c>
      <c r="H7450" t="s">
        <v>0</v>
      </c>
      <c r="I7450" t="s">
        <v>1955</v>
      </c>
      <c r="J7450" t="s">
        <v>1956</v>
      </c>
      <c r="K7450" s="34" t="str">
        <f t="shared" si="232"/>
        <v>1112224支援診２イ</v>
      </c>
      <c r="L7450" t="s">
        <v>229</v>
      </c>
      <c r="M7450" t="s">
        <v>431</v>
      </c>
      <c r="N7450" t="s">
        <v>0</v>
      </c>
      <c r="O7450" t="s">
        <v>0</v>
      </c>
      <c r="P7450" t="s">
        <v>0</v>
      </c>
      <c r="Q7450" t="s">
        <v>0</v>
      </c>
      <c r="R7450" t="s">
        <v>0</v>
      </c>
      <c r="S7450" t="s">
        <v>877</v>
      </c>
      <c r="T7450" t="s">
        <v>1831</v>
      </c>
      <c r="X7450" s="34" t="str">
        <f t="shared" si="233"/>
        <v>1112224</v>
      </c>
    </row>
    <row r="7451" spans="1:24" x14ac:dyDescent="0.15">
      <c r="A7451" t="s">
        <v>4653</v>
      </c>
      <c r="B7451" t="s">
        <v>935</v>
      </c>
      <c r="C7451" t="s">
        <v>2157</v>
      </c>
      <c r="D7451" t="s">
        <v>22</v>
      </c>
      <c r="E7451" t="s">
        <v>4654</v>
      </c>
      <c r="F7451" t="s">
        <v>0</v>
      </c>
      <c r="G7451" t="s">
        <v>4655</v>
      </c>
      <c r="H7451" t="s">
        <v>0</v>
      </c>
      <c r="I7451" t="s">
        <v>315</v>
      </c>
      <c r="J7451" t="s">
        <v>316</v>
      </c>
      <c r="K7451" s="34" t="str">
        <f t="shared" si="232"/>
        <v>1112224在医総管１</v>
      </c>
      <c r="L7451" t="s">
        <v>883</v>
      </c>
      <c r="M7451" t="s">
        <v>729</v>
      </c>
      <c r="N7451" t="s">
        <v>0</v>
      </c>
      <c r="O7451" t="s">
        <v>0</v>
      </c>
      <c r="P7451" t="s">
        <v>0</v>
      </c>
      <c r="Q7451" t="s">
        <v>0</v>
      </c>
      <c r="R7451" t="s">
        <v>0</v>
      </c>
      <c r="S7451" t="s">
        <v>877</v>
      </c>
      <c r="T7451" t="s">
        <v>1831</v>
      </c>
      <c r="X7451" s="34" t="str">
        <f t="shared" si="233"/>
        <v>1112224</v>
      </c>
    </row>
    <row r="7452" spans="1:24" x14ac:dyDescent="0.15">
      <c r="A7452" t="s">
        <v>4653</v>
      </c>
      <c r="B7452" t="s">
        <v>935</v>
      </c>
      <c r="C7452" t="s">
        <v>2157</v>
      </c>
      <c r="D7452" t="s">
        <v>22</v>
      </c>
      <c r="E7452" t="s">
        <v>4654</v>
      </c>
      <c r="F7452" t="s">
        <v>0</v>
      </c>
      <c r="G7452" t="s">
        <v>4655</v>
      </c>
      <c r="H7452" t="s">
        <v>0</v>
      </c>
      <c r="I7452" t="s">
        <v>1587</v>
      </c>
      <c r="J7452" t="s">
        <v>1588</v>
      </c>
      <c r="K7452" s="34" t="str">
        <f t="shared" si="232"/>
        <v>1112224在データ提</v>
      </c>
      <c r="L7452" t="s">
        <v>146</v>
      </c>
      <c r="M7452" t="s">
        <v>1268</v>
      </c>
      <c r="N7452" t="s">
        <v>0</v>
      </c>
      <c r="O7452" t="s">
        <v>0</v>
      </c>
      <c r="P7452" t="s">
        <v>0</v>
      </c>
      <c r="Q7452" t="s">
        <v>0</v>
      </c>
      <c r="R7452" t="s">
        <v>0</v>
      </c>
      <c r="S7452" t="s">
        <v>877</v>
      </c>
      <c r="T7452" t="s">
        <v>1831</v>
      </c>
      <c r="X7452" s="34" t="str">
        <f t="shared" si="233"/>
        <v>1112224</v>
      </c>
    </row>
    <row r="7453" spans="1:24" x14ac:dyDescent="0.15">
      <c r="A7453" t="s">
        <v>4653</v>
      </c>
      <c r="B7453" t="s">
        <v>935</v>
      </c>
      <c r="C7453" t="s">
        <v>2157</v>
      </c>
      <c r="D7453" t="s">
        <v>22</v>
      </c>
      <c r="E7453" t="s">
        <v>4654</v>
      </c>
      <c r="F7453" t="s">
        <v>0</v>
      </c>
      <c r="G7453" t="s">
        <v>4655</v>
      </c>
      <c r="H7453" t="s">
        <v>0</v>
      </c>
      <c r="I7453" t="s">
        <v>944</v>
      </c>
      <c r="J7453" t="s">
        <v>945</v>
      </c>
      <c r="K7453" s="34" t="str">
        <f t="shared" si="232"/>
        <v>1112224医情連</v>
      </c>
      <c r="L7453" t="s">
        <v>134</v>
      </c>
      <c r="M7453" t="s">
        <v>1930</v>
      </c>
      <c r="N7453" t="s">
        <v>0</v>
      </c>
      <c r="O7453" t="s">
        <v>0</v>
      </c>
      <c r="P7453" t="s">
        <v>0</v>
      </c>
      <c r="Q7453" t="s">
        <v>0</v>
      </c>
      <c r="R7453" t="s">
        <v>0</v>
      </c>
      <c r="S7453" t="s">
        <v>877</v>
      </c>
      <c r="T7453" t="s">
        <v>1831</v>
      </c>
      <c r="X7453" s="34" t="str">
        <f t="shared" si="233"/>
        <v>1112224</v>
      </c>
    </row>
    <row r="7454" spans="1:24" x14ac:dyDescent="0.15">
      <c r="A7454" t="s">
        <v>4653</v>
      </c>
      <c r="B7454" t="s">
        <v>935</v>
      </c>
      <c r="C7454" t="s">
        <v>2157</v>
      </c>
      <c r="D7454" t="s">
        <v>22</v>
      </c>
      <c r="E7454" t="s">
        <v>4654</v>
      </c>
      <c r="F7454" t="s">
        <v>0</v>
      </c>
      <c r="G7454" t="s">
        <v>4655</v>
      </c>
      <c r="H7454" t="s">
        <v>0</v>
      </c>
      <c r="I7454" t="s">
        <v>874</v>
      </c>
      <c r="J7454" t="s">
        <v>875</v>
      </c>
      <c r="K7454" s="34" t="str">
        <f t="shared" si="232"/>
        <v>1112224在総</v>
      </c>
      <c r="L7454" t="s">
        <v>962</v>
      </c>
      <c r="M7454" t="s">
        <v>2687</v>
      </c>
      <c r="N7454" t="s">
        <v>0</v>
      </c>
      <c r="O7454" t="s">
        <v>0</v>
      </c>
      <c r="P7454" t="s">
        <v>0</v>
      </c>
      <c r="Q7454" t="s">
        <v>0</v>
      </c>
      <c r="R7454" t="s">
        <v>0</v>
      </c>
      <c r="S7454" t="s">
        <v>877</v>
      </c>
      <c r="T7454" t="s">
        <v>1831</v>
      </c>
      <c r="X7454" s="34" t="str">
        <f t="shared" si="233"/>
        <v>1112224</v>
      </c>
    </row>
    <row r="7455" spans="1:24" x14ac:dyDescent="0.15">
      <c r="A7455" t="s">
        <v>4653</v>
      </c>
      <c r="B7455" t="s">
        <v>935</v>
      </c>
      <c r="C7455" t="s">
        <v>2157</v>
      </c>
      <c r="D7455" t="s">
        <v>22</v>
      </c>
      <c r="E7455" t="s">
        <v>4654</v>
      </c>
      <c r="F7455" t="s">
        <v>0</v>
      </c>
      <c r="G7455" t="s">
        <v>4655</v>
      </c>
      <c r="H7455" t="s">
        <v>0</v>
      </c>
      <c r="I7455" t="s">
        <v>1950</v>
      </c>
      <c r="J7455" t="s">
        <v>1951</v>
      </c>
      <c r="K7455" s="34" t="str">
        <f t="shared" si="232"/>
        <v>1112224在持充</v>
      </c>
      <c r="L7455" t="s">
        <v>823</v>
      </c>
      <c r="M7455" t="s">
        <v>1940</v>
      </c>
      <c r="N7455" t="s">
        <v>0</v>
      </c>
      <c r="O7455" t="s">
        <v>0</v>
      </c>
      <c r="P7455" t="s">
        <v>0</v>
      </c>
      <c r="Q7455" t="s">
        <v>0</v>
      </c>
      <c r="R7455" t="s">
        <v>0</v>
      </c>
      <c r="S7455" t="s">
        <v>877</v>
      </c>
      <c r="T7455" t="s">
        <v>1831</v>
      </c>
      <c r="X7455" s="34" t="str">
        <f t="shared" si="233"/>
        <v>1112224</v>
      </c>
    </row>
    <row r="7456" spans="1:24" x14ac:dyDescent="0.15">
      <c r="A7456" t="s">
        <v>4653</v>
      </c>
      <c r="B7456" t="s">
        <v>935</v>
      </c>
      <c r="C7456" t="s">
        <v>2157</v>
      </c>
      <c r="D7456" t="s">
        <v>22</v>
      </c>
      <c r="E7456" t="s">
        <v>4654</v>
      </c>
      <c r="F7456" t="s">
        <v>0</v>
      </c>
      <c r="G7456" t="s">
        <v>4655</v>
      </c>
      <c r="H7456" t="s">
        <v>0</v>
      </c>
      <c r="I7456" t="s">
        <v>1945</v>
      </c>
      <c r="J7456" t="s">
        <v>1946</v>
      </c>
      <c r="K7456" s="34" t="str">
        <f t="shared" si="232"/>
        <v>1112224外在ベⅠ注</v>
      </c>
      <c r="L7456" t="s">
        <v>627</v>
      </c>
      <c r="M7456" t="s">
        <v>1940</v>
      </c>
      <c r="N7456" t="s">
        <v>0</v>
      </c>
      <c r="O7456" t="s">
        <v>0</v>
      </c>
      <c r="P7456" t="s">
        <v>0</v>
      </c>
      <c r="Q7456" t="s">
        <v>0</v>
      </c>
      <c r="R7456" t="s">
        <v>0</v>
      </c>
      <c r="S7456" t="s">
        <v>877</v>
      </c>
      <c r="T7456" t="s">
        <v>1831</v>
      </c>
      <c r="X7456" s="34" t="str">
        <f t="shared" si="233"/>
        <v>1112224</v>
      </c>
    </row>
    <row r="7457" spans="1:24" x14ac:dyDescent="0.15">
      <c r="A7457" t="s">
        <v>4656</v>
      </c>
      <c r="B7457" t="s">
        <v>935</v>
      </c>
      <c r="C7457" t="s">
        <v>2157</v>
      </c>
      <c r="D7457" t="s">
        <v>22</v>
      </c>
      <c r="E7457" t="s">
        <v>4657</v>
      </c>
      <c r="F7457" t="s">
        <v>0</v>
      </c>
      <c r="G7457" t="s">
        <v>4658</v>
      </c>
      <c r="H7457" t="s">
        <v>0</v>
      </c>
      <c r="I7457" t="s">
        <v>1948</v>
      </c>
      <c r="J7457" t="s">
        <v>1949</v>
      </c>
      <c r="K7457" s="34" t="str">
        <f t="shared" si="232"/>
        <v>1122074外医ＤＸ３</v>
      </c>
      <c r="L7457" t="s">
        <v>850</v>
      </c>
      <c r="M7457" t="s">
        <v>1962</v>
      </c>
      <c r="N7457" t="s">
        <v>0</v>
      </c>
      <c r="O7457" t="s">
        <v>0</v>
      </c>
      <c r="P7457" t="s">
        <v>0</v>
      </c>
      <c r="Q7457" t="s">
        <v>0</v>
      </c>
      <c r="R7457" t="s">
        <v>0</v>
      </c>
      <c r="S7457" t="s">
        <v>877</v>
      </c>
      <c r="T7457" t="s">
        <v>1831</v>
      </c>
      <c r="X7457" s="34" t="str">
        <f t="shared" si="233"/>
        <v>1122074</v>
      </c>
    </row>
    <row r="7458" spans="1:24" x14ac:dyDescent="0.15">
      <c r="A7458" t="s">
        <v>4656</v>
      </c>
      <c r="B7458" t="s">
        <v>935</v>
      </c>
      <c r="C7458" t="s">
        <v>2157</v>
      </c>
      <c r="D7458" t="s">
        <v>22</v>
      </c>
      <c r="E7458" t="s">
        <v>4657</v>
      </c>
      <c r="F7458" t="s">
        <v>0</v>
      </c>
      <c r="G7458" t="s">
        <v>4658</v>
      </c>
      <c r="H7458" t="s">
        <v>0</v>
      </c>
      <c r="I7458" t="s">
        <v>1835</v>
      </c>
      <c r="J7458" t="s">
        <v>1608</v>
      </c>
      <c r="K7458" s="34" t="str">
        <f t="shared" si="232"/>
        <v>1122074支援診３</v>
      </c>
      <c r="L7458" t="s">
        <v>1058</v>
      </c>
      <c r="M7458" t="s">
        <v>84</v>
      </c>
      <c r="N7458" t="s">
        <v>0</v>
      </c>
      <c r="O7458" t="s">
        <v>0</v>
      </c>
      <c r="P7458" t="s">
        <v>0</v>
      </c>
      <c r="Q7458" t="s">
        <v>0</v>
      </c>
      <c r="R7458" t="s">
        <v>0</v>
      </c>
      <c r="S7458" t="s">
        <v>877</v>
      </c>
      <c r="T7458" t="s">
        <v>1831</v>
      </c>
      <c r="X7458" s="34" t="str">
        <f t="shared" si="233"/>
        <v>1122074</v>
      </c>
    </row>
    <row r="7459" spans="1:24" x14ac:dyDescent="0.15">
      <c r="A7459" t="s">
        <v>4656</v>
      </c>
      <c r="B7459" t="s">
        <v>935</v>
      </c>
      <c r="C7459" t="s">
        <v>2157</v>
      </c>
      <c r="D7459" t="s">
        <v>22</v>
      </c>
      <c r="E7459" t="s">
        <v>4657</v>
      </c>
      <c r="F7459" t="s">
        <v>0</v>
      </c>
      <c r="G7459" t="s">
        <v>4658</v>
      </c>
      <c r="H7459" t="s">
        <v>0</v>
      </c>
      <c r="I7459" t="s">
        <v>315</v>
      </c>
      <c r="J7459" t="s">
        <v>316</v>
      </c>
      <c r="K7459" s="34" t="str">
        <f t="shared" si="232"/>
        <v>1122074在医総管１</v>
      </c>
      <c r="L7459" t="s">
        <v>575</v>
      </c>
      <c r="M7459" t="s">
        <v>336</v>
      </c>
      <c r="N7459" t="s">
        <v>0</v>
      </c>
      <c r="O7459" t="s">
        <v>0</v>
      </c>
      <c r="P7459" t="s">
        <v>0</v>
      </c>
      <c r="Q7459" t="s">
        <v>0</v>
      </c>
      <c r="R7459" t="s">
        <v>0</v>
      </c>
      <c r="S7459" t="s">
        <v>877</v>
      </c>
      <c r="T7459" t="s">
        <v>1831</v>
      </c>
      <c r="X7459" s="34" t="str">
        <f t="shared" si="233"/>
        <v>1122074</v>
      </c>
    </row>
    <row r="7460" spans="1:24" x14ac:dyDescent="0.15">
      <c r="A7460" t="s">
        <v>4656</v>
      </c>
      <c r="B7460" t="s">
        <v>935</v>
      </c>
      <c r="C7460" t="s">
        <v>2157</v>
      </c>
      <c r="D7460" t="s">
        <v>22</v>
      </c>
      <c r="E7460" t="s">
        <v>4657</v>
      </c>
      <c r="F7460" t="s">
        <v>0</v>
      </c>
      <c r="G7460" t="s">
        <v>4658</v>
      </c>
      <c r="H7460" t="s">
        <v>0</v>
      </c>
      <c r="I7460" t="s">
        <v>874</v>
      </c>
      <c r="J7460" t="s">
        <v>875</v>
      </c>
      <c r="K7460" s="34" t="str">
        <f t="shared" si="232"/>
        <v>1122074在総</v>
      </c>
      <c r="L7460" t="s">
        <v>618</v>
      </c>
      <c r="M7460" t="s">
        <v>336</v>
      </c>
      <c r="N7460" t="s">
        <v>0</v>
      </c>
      <c r="O7460" t="s">
        <v>0</v>
      </c>
      <c r="P7460" t="s">
        <v>0</v>
      </c>
      <c r="Q7460" t="s">
        <v>0</v>
      </c>
      <c r="R7460" t="s">
        <v>0</v>
      </c>
      <c r="S7460" t="s">
        <v>877</v>
      </c>
      <c r="T7460" t="s">
        <v>1831</v>
      </c>
      <c r="X7460" s="34" t="str">
        <f t="shared" si="233"/>
        <v>1122074</v>
      </c>
    </row>
    <row r="7461" spans="1:24" x14ac:dyDescent="0.15">
      <c r="A7461" t="s">
        <v>4656</v>
      </c>
      <c r="B7461" t="s">
        <v>935</v>
      </c>
      <c r="C7461" t="s">
        <v>2157</v>
      </c>
      <c r="D7461" t="s">
        <v>22</v>
      </c>
      <c r="E7461" t="s">
        <v>4657</v>
      </c>
      <c r="F7461" t="s">
        <v>0</v>
      </c>
      <c r="G7461" t="s">
        <v>4658</v>
      </c>
      <c r="H7461" t="s">
        <v>0</v>
      </c>
      <c r="I7461" t="s">
        <v>275</v>
      </c>
      <c r="J7461" t="s">
        <v>276</v>
      </c>
      <c r="K7461" s="34" t="str">
        <f t="shared" si="232"/>
        <v>1122074酸単</v>
      </c>
      <c r="L7461" t="s">
        <v>4659</v>
      </c>
      <c r="M7461" t="s">
        <v>1947</v>
      </c>
      <c r="N7461" t="s">
        <v>0</v>
      </c>
      <c r="O7461" t="s">
        <v>0</v>
      </c>
      <c r="P7461" t="s">
        <v>0</v>
      </c>
      <c r="Q7461" t="s">
        <v>0</v>
      </c>
      <c r="R7461" t="s">
        <v>0</v>
      </c>
      <c r="S7461" t="s">
        <v>877</v>
      </c>
      <c r="T7461" t="s">
        <v>1831</v>
      </c>
      <c r="X7461" s="34" t="str">
        <f t="shared" si="233"/>
        <v>1122074</v>
      </c>
    </row>
    <row r="7462" spans="1:24" x14ac:dyDescent="0.15">
      <c r="A7462" t="s">
        <v>4656</v>
      </c>
      <c r="B7462" t="s">
        <v>935</v>
      </c>
      <c r="C7462" t="s">
        <v>2157</v>
      </c>
      <c r="D7462" t="s">
        <v>22</v>
      </c>
      <c r="E7462" t="s">
        <v>4657</v>
      </c>
      <c r="F7462" t="s">
        <v>0</v>
      </c>
      <c r="G7462" t="s">
        <v>4658</v>
      </c>
      <c r="H7462" t="s">
        <v>0</v>
      </c>
      <c r="I7462" t="s">
        <v>275</v>
      </c>
      <c r="J7462" t="s">
        <v>276</v>
      </c>
      <c r="K7462" s="34" t="str">
        <f t="shared" si="232"/>
        <v>1122074酸単</v>
      </c>
      <c r="L7462" t="s">
        <v>4659</v>
      </c>
      <c r="M7462" t="s">
        <v>1947</v>
      </c>
      <c r="N7462" t="s">
        <v>0</v>
      </c>
      <c r="O7462" t="s">
        <v>279</v>
      </c>
      <c r="P7462" t="s">
        <v>280</v>
      </c>
      <c r="Q7462" t="s">
        <v>0</v>
      </c>
      <c r="R7462" t="s">
        <v>0</v>
      </c>
      <c r="S7462" t="s">
        <v>877</v>
      </c>
      <c r="T7462" t="s">
        <v>1831</v>
      </c>
      <c r="X7462" s="34" t="str">
        <f t="shared" si="233"/>
        <v>11220740.42円</v>
      </c>
    </row>
    <row r="7463" spans="1:24" x14ac:dyDescent="0.15">
      <c r="A7463" t="s">
        <v>4656</v>
      </c>
      <c r="B7463" t="s">
        <v>935</v>
      </c>
      <c r="C7463" t="s">
        <v>2157</v>
      </c>
      <c r="D7463" t="s">
        <v>22</v>
      </c>
      <c r="E7463" t="s">
        <v>4657</v>
      </c>
      <c r="F7463" t="s">
        <v>0</v>
      </c>
      <c r="G7463" t="s">
        <v>4658</v>
      </c>
      <c r="H7463" t="s">
        <v>0</v>
      </c>
      <c r="I7463" t="s">
        <v>275</v>
      </c>
      <c r="J7463" t="s">
        <v>276</v>
      </c>
      <c r="K7463" s="34" t="str">
        <f t="shared" si="232"/>
        <v>1122074酸単</v>
      </c>
      <c r="L7463" t="s">
        <v>4659</v>
      </c>
      <c r="M7463" t="s">
        <v>1947</v>
      </c>
      <c r="N7463" t="s">
        <v>0</v>
      </c>
      <c r="O7463" t="s">
        <v>281</v>
      </c>
      <c r="P7463" t="s">
        <v>560</v>
      </c>
      <c r="Q7463" t="s">
        <v>0</v>
      </c>
      <c r="R7463" t="s">
        <v>0</v>
      </c>
      <c r="S7463" t="s">
        <v>877</v>
      </c>
      <c r="T7463" t="s">
        <v>1831</v>
      </c>
      <c r="X7463" s="34" t="str">
        <f t="shared" si="233"/>
        <v>11220742.36円</v>
      </c>
    </row>
    <row r="7464" spans="1:24" x14ac:dyDescent="0.15">
      <c r="A7464" t="s">
        <v>4660</v>
      </c>
      <c r="B7464" t="s">
        <v>935</v>
      </c>
      <c r="C7464" t="s">
        <v>2157</v>
      </c>
      <c r="D7464" t="s">
        <v>22</v>
      </c>
      <c r="E7464" t="s">
        <v>4661</v>
      </c>
      <c r="F7464" t="s">
        <v>0</v>
      </c>
      <c r="G7464" t="s">
        <v>4662</v>
      </c>
      <c r="H7464" t="s">
        <v>2629</v>
      </c>
      <c r="I7464" t="s">
        <v>283</v>
      </c>
      <c r="J7464" t="s">
        <v>284</v>
      </c>
      <c r="K7464" s="34" t="str">
        <f t="shared" si="232"/>
        <v>1122488機能強化</v>
      </c>
      <c r="L7464" t="s">
        <v>1125</v>
      </c>
      <c r="M7464" t="s">
        <v>76</v>
      </c>
      <c r="N7464" t="s">
        <v>0</v>
      </c>
      <c r="O7464" t="s">
        <v>0</v>
      </c>
      <c r="P7464" t="s">
        <v>0</v>
      </c>
      <c r="Q7464" t="s">
        <v>0</v>
      </c>
      <c r="R7464" t="s">
        <v>0</v>
      </c>
      <c r="S7464" t="s">
        <v>877</v>
      </c>
      <c r="T7464" t="s">
        <v>1831</v>
      </c>
      <c r="X7464" s="34" t="str">
        <f t="shared" si="233"/>
        <v>1122488</v>
      </c>
    </row>
    <row r="7465" spans="1:24" x14ac:dyDescent="0.15">
      <c r="A7465" t="s">
        <v>4660</v>
      </c>
      <c r="B7465" t="s">
        <v>935</v>
      </c>
      <c r="C7465" t="s">
        <v>2157</v>
      </c>
      <c r="D7465" t="s">
        <v>22</v>
      </c>
      <c r="E7465" t="s">
        <v>4661</v>
      </c>
      <c r="F7465" t="s">
        <v>0</v>
      </c>
      <c r="G7465" t="s">
        <v>4662</v>
      </c>
      <c r="H7465" t="s">
        <v>2629</v>
      </c>
      <c r="I7465" t="s">
        <v>1948</v>
      </c>
      <c r="J7465" t="s">
        <v>1949</v>
      </c>
      <c r="K7465" s="34" t="str">
        <f t="shared" si="232"/>
        <v>1122488外医ＤＸ３</v>
      </c>
      <c r="L7465" t="s">
        <v>714</v>
      </c>
      <c r="M7465" t="s">
        <v>1962</v>
      </c>
      <c r="N7465" t="s">
        <v>0</v>
      </c>
      <c r="O7465" t="s">
        <v>0</v>
      </c>
      <c r="P7465" t="s">
        <v>0</v>
      </c>
      <c r="Q7465" t="s">
        <v>0</v>
      </c>
      <c r="R7465" t="s">
        <v>0</v>
      </c>
      <c r="S7465" t="s">
        <v>877</v>
      </c>
      <c r="T7465" t="s">
        <v>1831</v>
      </c>
      <c r="X7465" s="34" t="str">
        <f t="shared" si="233"/>
        <v>1122488</v>
      </c>
    </row>
    <row r="7466" spans="1:24" x14ac:dyDescent="0.15">
      <c r="A7466" t="s">
        <v>4660</v>
      </c>
      <c r="B7466" t="s">
        <v>935</v>
      </c>
      <c r="C7466" t="s">
        <v>2157</v>
      </c>
      <c r="D7466" t="s">
        <v>22</v>
      </c>
      <c r="E7466" t="s">
        <v>4661</v>
      </c>
      <c r="F7466" t="s">
        <v>0</v>
      </c>
      <c r="G7466" t="s">
        <v>4662</v>
      </c>
      <c r="H7466" t="s">
        <v>2629</v>
      </c>
      <c r="I7466" t="s">
        <v>1953</v>
      </c>
      <c r="J7466" t="s">
        <v>1840</v>
      </c>
      <c r="K7466" s="34" t="str">
        <f t="shared" si="232"/>
        <v>1122488時間外３</v>
      </c>
      <c r="L7466" t="s">
        <v>4192</v>
      </c>
      <c r="M7466" t="s">
        <v>1962</v>
      </c>
      <c r="N7466" t="s">
        <v>0</v>
      </c>
      <c r="O7466" t="s">
        <v>0</v>
      </c>
      <c r="P7466" t="s">
        <v>0</v>
      </c>
      <c r="Q7466" t="s">
        <v>0</v>
      </c>
      <c r="R7466" t="s">
        <v>0</v>
      </c>
      <c r="S7466" t="s">
        <v>877</v>
      </c>
      <c r="T7466" t="s">
        <v>1831</v>
      </c>
      <c r="X7466" s="34" t="str">
        <f t="shared" si="233"/>
        <v>1122488</v>
      </c>
    </row>
    <row r="7467" spans="1:24" x14ac:dyDescent="0.15">
      <c r="A7467" t="s">
        <v>4660</v>
      </c>
      <c r="B7467" t="s">
        <v>935</v>
      </c>
      <c r="C7467" t="s">
        <v>2157</v>
      </c>
      <c r="D7467" t="s">
        <v>22</v>
      </c>
      <c r="E7467" t="s">
        <v>4661</v>
      </c>
      <c r="F7467" t="s">
        <v>0</v>
      </c>
      <c r="G7467" t="s">
        <v>4662</v>
      </c>
      <c r="H7467" t="s">
        <v>2629</v>
      </c>
      <c r="I7467" t="s">
        <v>1861</v>
      </c>
      <c r="J7467" t="s">
        <v>1862</v>
      </c>
      <c r="K7467" s="34" t="str">
        <f t="shared" si="232"/>
        <v>1122488地包加</v>
      </c>
      <c r="L7467" t="s">
        <v>42</v>
      </c>
      <c r="M7467" t="s">
        <v>1583</v>
      </c>
      <c r="N7467" t="s">
        <v>0</v>
      </c>
      <c r="O7467" t="s">
        <v>0</v>
      </c>
      <c r="P7467" t="s">
        <v>0</v>
      </c>
      <c r="Q7467" t="s">
        <v>0</v>
      </c>
      <c r="R7467" t="s">
        <v>0</v>
      </c>
      <c r="S7467" t="s">
        <v>877</v>
      </c>
      <c r="T7467" t="s">
        <v>1831</v>
      </c>
      <c r="X7467" s="34" t="str">
        <f t="shared" si="233"/>
        <v>1122488</v>
      </c>
    </row>
    <row r="7468" spans="1:24" x14ac:dyDescent="0.15">
      <c r="A7468" t="s">
        <v>4660</v>
      </c>
      <c r="B7468" t="s">
        <v>935</v>
      </c>
      <c r="C7468" t="s">
        <v>2157</v>
      </c>
      <c r="D7468" t="s">
        <v>22</v>
      </c>
      <c r="E7468" t="s">
        <v>4661</v>
      </c>
      <c r="F7468" t="s">
        <v>0</v>
      </c>
      <c r="G7468" t="s">
        <v>4662</v>
      </c>
      <c r="H7468" t="s">
        <v>2629</v>
      </c>
      <c r="I7468" t="s">
        <v>1861</v>
      </c>
      <c r="J7468" t="s">
        <v>1862</v>
      </c>
      <c r="K7468" s="34" t="str">
        <f t="shared" si="232"/>
        <v>1122488地包加</v>
      </c>
      <c r="L7468" t="s">
        <v>42</v>
      </c>
      <c r="M7468" t="s">
        <v>1583</v>
      </c>
      <c r="N7468" t="s">
        <v>0</v>
      </c>
      <c r="O7468" t="s">
        <v>1863</v>
      </c>
      <c r="P7468" t="s">
        <v>1905</v>
      </c>
      <c r="Q7468" t="s">
        <v>0</v>
      </c>
      <c r="R7468" t="s">
        <v>0</v>
      </c>
      <c r="S7468" t="s">
        <v>877</v>
      </c>
      <c r="T7468" t="s">
        <v>1831</v>
      </c>
      <c r="X7468" s="34" t="str">
        <f t="shared" si="233"/>
        <v>1122488地域包括診療加算１</v>
      </c>
    </row>
    <row r="7469" spans="1:24" x14ac:dyDescent="0.15">
      <c r="A7469" t="s">
        <v>4660</v>
      </c>
      <c r="B7469" t="s">
        <v>935</v>
      </c>
      <c r="C7469" t="s">
        <v>2157</v>
      </c>
      <c r="D7469" t="s">
        <v>22</v>
      </c>
      <c r="E7469" t="s">
        <v>4661</v>
      </c>
      <c r="F7469" t="s">
        <v>0</v>
      </c>
      <c r="G7469" t="s">
        <v>4662</v>
      </c>
      <c r="H7469" t="s">
        <v>2629</v>
      </c>
      <c r="I7469" t="s">
        <v>1835</v>
      </c>
      <c r="J7469" t="s">
        <v>1608</v>
      </c>
      <c r="K7469" s="34" t="str">
        <f t="shared" si="232"/>
        <v>1122488支援診３</v>
      </c>
      <c r="L7469" t="s">
        <v>717</v>
      </c>
      <c r="M7469" t="s">
        <v>84</v>
      </c>
      <c r="N7469" t="s">
        <v>0</v>
      </c>
      <c r="O7469" t="s">
        <v>0</v>
      </c>
      <c r="P7469" t="s">
        <v>0</v>
      </c>
      <c r="Q7469" t="s">
        <v>0</v>
      </c>
      <c r="R7469" t="s">
        <v>0</v>
      </c>
      <c r="S7469" t="s">
        <v>877</v>
      </c>
      <c r="T7469" t="s">
        <v>1831</v>
      </c>
      <c r="X7469" s="34" t="str">
        <f t="shared" si="233"/>
        <v>1122488</v>
      </c>
    </row>
    <row r="7470" spans="1:24" x14ac:dyDescent="0.15">
      <c r="A7470" t="s">
        <v>4660</v>
      </c>
      <c r="B7470" t="s">
        <v>935</v>
      </c>
      <c r="C7470" t="s">
        <v>2157</v>
      </c>
      <c r="D7470" t="s">
        <v>22</v>
      </c>
      <c r="E7470" t="s">
        <v>4661</v>
      </c>
      <c r="F7470" t="s">
        <v>0</v>
      </c>
      <c r="G7470" t="s">
        <v>4662</v>
      </c>
      <c r="H7470" t="s">
        <v>2629</v>
      </c>
      <c r="I7470" t="s">
        <v>309</v>
      </c>
      <c r="J7470" t="s">
        <v>310</v>
      </c>
      <c r="K7470" s="34" t="str">
        <f t="shared" si="232"/>
        <v>1122488がん指</v>
      </c>
      <c r="L7470" t="s">
        <v>1159</v>
      </c>
      <c r="M7470" t="s">
        <v>61</v>
      </c>
      <c r="N7470" t="s">
        <v>0</v>
      </c>
      <c r="O7470" t="s">
        <v>0</v>
      </c>
      <c r="P7470" t="s">
        <v>0</v>
      </c>
      <c r="Q7470" t="s">
        <v>0</v>
      </c>
      <c r="R7470" t="s">
        <v>0</v>
      </c>
      <c r="S7470" t="s">
        <v>877</v>
      </c>
      <c r="T7470" t="s">
        <v>1831</v>
      </c>
      <c r="X7470" s="34" t="str">
        <f t="shared" si="233"/>
        <v>1122488</v>
      </c>
    </row>
    <row r="7471" spans="1:24" x14ac:dyDescent="0.15">
      <c r="A7471" t="s">
        <v>4660</v>
      </c>
      <c r="B7471" t="s">
        <v>935</v>
      </c>
      <c r="C7471" t="s">
        <v>2157</v>
      </c>
      <c r="D7471" t="s">
        <v>22</v>
      </c>
      <c r="E7471" t="s">
        <v>4661</v>
      </c>
      <c r="F7471" t="s">
        <v>0</v>
      </c>
      <c r="G7471" t="s">
        <v>4662</v>
      </c>
      <c r="H7471" t="s">
        <v>2629</v>
      </c>
      <c r="I7471" t="s">
        <v>315</v>
      </c>
      <c r="J7471" t="s">
        <v>316</v>
      </c>
      <c r="K7471" s="34" t="str">
        <f t="shared" si="232"/>
        <v>1122488在医総管１</v>
      </c>
      <c r="L7471" t="s">
        <v>574</v>
      </c>
      <c r="M7471" t="s">
        <v>336</v>
      </c>
      <c r="N7471" t="s">
        <v>0</v>
      </c>
      <c r="O7471" t="s">
        <v>0</v>
      </c>
      <c r="P7471" t="s">
        <v>0</v>
      </c>
      <c r="Q7471" t="s">
        <v>0</v>
      </c>
      <c r="R7471" t="s">
        <v>0</v>
      </c>
      <c r="S7471" t="s">
        <v>877</v>
      </c>
      <c r="T7471" t="s">
        <v>1831</v>
      </c>
      <c r="X7471" s="34" t="str">
        <f t="shared" si="233"/>
        <v>1122488</v>
      </c>
    </row>
    <row r="7472" spans="1:24" x14ac:dyDescent="0.15">
      <c r="A7472" t="s">
        <v>4660</v>
      </c>
      <c r="B7472" t="s">
        <v>935</v>
      </c>
      <c r="C7472" t="s">
        <v>2157</v>
      </c>
      <c r="D7472" t="s">
        <v>22</v>
      </c>
      <c r="E7472" t="s">
        <v>4661</v>
      </c>
      <c r="F7472" t="s">
        <v>0</v>
      </c>
      <c r="G7472" t="s">
        <v>4662</v>
      </c>
      <c r="H7472" t="s">
        <v>2629</v>
      </c>
      <c r="I7472" t="s">
        <v>874</v>
      </c>
      <c r="J7472" t="s">
        <v>875</v>
      </c>
      <c r="K7472" s="34" t="str">
        <f t="shared" si="232"/>
        <v>1122488在総</v>
      </c>
      <c r="L7472" t="s">
        <v>668</v>
      </c>
      <c r="M7472" t="s">
        <v>336</v>
      </c>
      <c r="N7472" t="s">
        <v>0</v>
      </c>
      <c r="O7472" t="s">
        <v>0</v>
      </c>
      <c r="P7472" t="s">
        <v>0</v>
      </c>
      <c r="Q7472" t="s">
        <v>0</v>
      </c>
      <c r="R7472" t="s">
        <v>0</v>
      </c>
      <c r="S7472" t="s">
        <v>877</v>
      </c>
      <c r="T7472" t="s">
        <v>1831</v>
      </c>
      <c r="X7472" s="34" t="str">
        <f t="shared" si="233"/>
        <v>1122488</v>
      </c>
    </row>
    <row r="7473" spans="1:24" x14ac:dyDescent="0.15">
      <c r="A7473" t="s">
        <v>4660</v>
      </c>
      <c r="B7473" t="s">
        <v>935</v>
      </c>
      <c r="C7473" t="s">
        <v>2157</v>
      </c>
      <c r="D7473" t="s">
        <v>22</v>
      </c>
      <c r="E7473" t="s">
        <v>4661</v>
      </c>
      <c r="F7473" t="s">
        <v>0</v>
      </c>
      <c r="G7473" t="s">
        <v>4662</v>
      </c>
      <c r="H7473" t="s">
        <v>2629</v>
      </c>
      <c r="I7473" t="s">
        <v>275</v>
      </c>
      <c r="J7473" t="s">
        <v>276</v>
      </c>
      <c r="K7473" s="34" t="str">
        <f t="shared" si="232"/>
        <v>1122488酸単</v>
      </c>
      <c r="L7473" t="s">
        <v>4663</v>
      </c>
      <c r="M7473" t="s">
        <v>1947</v>
      </c>
      <c r="N7473" t="s">
        <v>0</v>
      </c>
      <c r="O7473" t="s">
        <v>0</v>
      </c>
      <c r="P7473" t="s">
        <v>0</v>
      </c>
      <c r="Q7473" t="s">
        <v>0</v>
      </c>
      <c r="R7473" t="s">
        <v>0</v>
      </c>
      <c r="S7473" t="s">
        <v>877</v>
      </c>
      <c r="T7473" t="s">
        <v>1831</v>
      </c>
      <c r="X7473" s="34" t="str">
        <f t="shared" si="233"/>
        <v>1122488</v>
      </c>
    </row>
    <row r="7474" spans="1:24" x14ac:dyDescent="0.15">
      <c r="A7474" t="s">
        <v>4660</v>
      </c>
      <c r="B7474" t="s">
        <v>935</v>
      </c>
      <c r="C7474" t="s">
        <v>2157</v>
      </c>
      <c r="D7474" t="s">
        <v>22</v>
      </c>
      <c r="E7474" t="s">
        <v>4661</v>
      </c>
      <c r="F7474" t="s">
        <v>0</v>
      </c>
      <c r="G7474" t="s">
        <v>4662</v>
      </c>
      <c r="H7474" t="s">
        <v>2629</v>
      </c>
      <c r="I7474" t="s">
        <v>275</v>
      </c>
      <c r="J7474" t="s">
        <v>276</v>
      </c>
      <c r="K7474" s="34" t="str">
        <f t="shared" si="232"/>
        <v>1122488酸単</v>
      </c>
      <c r="L7474" t="s">
        <v>4663</v>
      </c>
      <c r="M7474" t="s">
        <v>1947</v>
      </c>
      <c r="N7474" t="s">
        <v>0</v>
      </c>
      <c r="O7474" t="s">
        <v>281</v>
      </c>
      <c r="P7474" t="s">
        <v>560</v>
      </c>
      <c r="Q7474" t="s">
        <v>0</v>
      </c>
      <c r="R7474" t="s">
        <v>0</v>
      </c>
      <c r="S7474" t="s">
        <v>877</v>
      </c>
      <c r="T7474" t="s">
        <v>1831</v>
      </c>
      <c r="X7474" s="34" t="str">
        <f t="shared" si="233"/>
        <v>11224882.36円</v>
      </c>
    </row>
    <row r="7475" spans="1:24" x14ac:dyDescent="0.15">
      <c r="A7475" t="s">
        <v>4664</v>
      </c>
      <c r="B7475" t="s">
        <v>935</v>
      </c>
      <c r="C7475" t="s">
        <v>2157</v>
      </c>
      <c r="D7475" t="s">
        <v>22</v>
      </c>
      <c r="E7475" t="s">
        <v>4665</v>
      </c>
      <c r="F7475" t="s">
        <v>0</v>
      </c>
      <c r="G7475" t="s">
        <v>4666</v>
      </c>
      <c r="H7475" t="s">
        <v>0</v>
      </c>
      <c r="I7475" t="s">
        <v>0</v>
      </c>
      <c r="J7475" t="s">
        <v>0</v>
      </c>
      <c r="K7475" s="34" t="str">
        <f t="shared" si="232"/>
        <v>1122512</v>
      </c>
      <c r="L7475" t="s">
        <v>0</v>
      </c>
      <c r="M7475" t="s">
        <v>0</v>
      </c>
      <c r="N7475" t="s">
        <v>0</v>
      </c>
      <c r="O7475" t="s">
        <v>0</v>
      </c>
      <c r="P7475" t="s">
        <v>0</v>
      </c>
      <c r="Q7475" t="s">
        <v>0</v>
      </c>
      <c r="R7475" t="s">
        <v>0</v>
      </c>
      <c r="S7475" t="s">
        <v>877</v>
      </c>
      <c r="T7475" t="s">
        <v>1831</v>
      </c>
      <c r="X7475" s="34" t="str">
        <f t="shared" si="233"/>
        <v>1122512</v>
      </c>
    </row>
    <row r="7476" spans="1:24" x14ac:dyDescent="0.15">
      <c r="A7476" t="s">
        <v>4667</v>
      </c>
      <c r="B7476" t="s">
        <v>935</v>
      </c>
      <c r="C7476" t="s">
        <v>2157</v>
      </c>
      <c r="D7476" t="s">
        <v>22</v>
      </c>
      <c r="E7476" t="s">
        <v>4668</v>
      </c>
      <c r="F7476" t="s">
        <v>0</v>
      </c>
      <c r="G7476" t="s">
        <v>4669</v>
      </c>
      <c r="H7476" t="s">
        <v>1858</v>
      </c>
      <c r="I7476" t="s">
        <v>283</v>
      </c>
      <c r="J7476" t="s">
        <v>284</v>
      </c>
      <c r="K7476" s="34" t="str">
        <f t="shared" si="232"/>
        <v>1122561機能強化</v>
      </c>
      <c r="L7476" t="s">
        <v>295</v>
      </c>
      <c r="M7476" t="s">
        <v>76</v>
      </c>
      <c r="N7476" t="s">
        <v>0</v>
      </c>
      <c r="O7476" t="s">
        <v>0</v>
      </c>
      <c r="P7476" t="s">
        <v>0</v>
      </c>
      <c r="Q7476" t="s">
        <v>0</v>
      </c>
      <c r="R7476" t="s">
        <v>0</v>
      </c>
      <c r="S7476" t="s">
        <v>877</v>
      </c>
      <c r="T7476" t="s">
        <v>1831</v>
      </c>
      <c r="X7476" s="34" t="str">
        <f t="shared" si="233"/>
        <v>1122561</v>
      </c>
    </row>
    <row r="7477" spans="1:24" x14ac:dyDescent="0.15">
      <c r="A7477" t="s">
        <v>4667</v>
      </c>
      <c r="B7477" t="s">
        <v>935</v>
      </c>
      <c r="C7477" t="s">
        <v>2157</v>
      </c>
      <c r="D7477" t="s">
        <v>22</v>
      </c>
      <c r="E7477" t="s">
        <v>4668</v>
      </c>
      <c r="F7477" t="s">
        <v>0</v>
      </c>
      <c r="G7477" t="s">
        <v>4669</v>
      </c>
      <c r="H7477" t="s">
        <v>1858</v>
      </c>
      <c r="I7477" t="s">
        <v>1833</v>
      </c>
      <c r="J7477" t="s">
        <v>1834</v>
      </c>
      <c r="K7477" s="34" t="str">
        <f t="shared" si="232"/>
        <v>1122561外来感染</v>
      </c>
      <c r="L7477" t="s">
        <v>174</v>
      </c>
      <c r="M7477" t="s">
        <v>23</v>
      </c>
      <c r="N7477" t="s">
        <v>0</v>
      </c>
      <c r="O7477" t="s">
        <v>0</v>
      </c>
      <c r="P7477" t="s">
        <v>0</v>
      </c>
      <c r="Q7477" t="s">
        <v>0</v>
      </c>
      <c r="R7477" t="s">
        <v>0</v>
      </c>
      <c r="S7477" t="s">
        <v>877</v>
      </c>
      <c r="T7477" t="s">
        <v>1831</v>
      </c>
      <c r="X7477" s="34" t="str">
        <f t="shared" si="233"/>
        <v>1122561</v>
      </c>
    </row>
    <row r="7478" spans="1:24" x14ac:dyDescent="0.15">
      <c r="A7478" t="s">
        <v>4667</v>
      </c>
      <c r="B7478" t="s">
        <v>935</v>
      </c>
      <c r="C7478" t="s">
        <v>2157</v>
      </c>
      <c r="D7478" t="s">
        <v>22</v>
      </c>
      <c r="E7478" t="s">
        <v>4668</v>
      </c>
      <c r="F7478" t="s">
        <v>0</v>
      </c>
      <c r="G7478" t="s">
        <v>4669</v>
      </c>
      <c r="H7478" t="s">
        <v>1858</v>
      </c>
      <c r="I7478" t="s">
        <v>1952</v>
      </c>
      <c r="J7478" t="s">
        <v>1839</v>
      </c>
      <c r="K7478" s="34" t="str">
        <f t="shared" si="232"/>
        <v>1122561時間外１</v>
      </c>
      <c r="L7478" t="s">
        <v>454</v>
      </c>
      <c r="M7478" t="s">
        <v>73</v>
      </c>
      <c r="N7478" t="s">
        <v>0</v>
      </c>
      <c r="O7478" t="s">
        <v>0</v>
      </c>
      <c r="P7478" t="s">
        <v>0</v>
      </c>
      <c r="Q7478" t="s">
        <v>0</v>
      </c>
      <c r="R7478" t="s">
        <v>0</v>
      </c>
      <c r="S7478" t="s">
        <v>877</v>
      </c>
      <c r="T7478" t="s">
        <v>1831</v>
      </c>
      <c r="X7478" s="34" t="str">
        <f t="shared" si="233"/>
        <v>1122561</v>
      </c>
    </row>
    <row r="7479" spans="1:24" x14ac:dyDescent="0.15">
      <c r="A7479" t="s">
        <v>4667</v>
      </c>
      <c r="B7479" t="s">
        <v>935</v>
      </c>
      <c r="C7479" t="s">
        <v>2157</v>
      </c>
      <c r="D7479" t="s">
        <v>22</v>
      </c>
      <c r="E7479" t="s">
        <v>4668</v>
      </c>
      <c r="F7479" t="s">
        <v>0</v>
      </c>
      <c r="G7479" t="s">
        <v>4669</v>
      </c>
      <c r="H7479" t="s">
        <v>1858</v>
      </c>
      <c r="I7479" t="s">
        <v>1861</v>
      </c>
      <c r="J7479" t="s">
        <v>1862</v>
      </c>
      <c r="K7479" s="34" t="str">
        <f t="shared" si="232"/>
        <v>1122561地包加</v>
      </c>
      <c r="L7479" t="s">
        <v>493</v>
      </c>
      <c r="M7479" t="s">
        <v>1580</v>
      </c>
      <c r="N7479" t="s">
        <v>0</v>
      </c>
      <c r="O7479" t="s">
        <v>0</v>
      </c>
      <c r="P7479" t="s">
        <v>0</v>
      </c>
      <c r="Q7479" t="s">
        <v>0</v>
      </c>
      <c r="R7479" t="s">
        <v>0</v>
      </c>
      <c r="S7479" t="s">
        <v>877</v>
      </c>
      <c r="T7479" t="s">
        <v>1831</v>
      </c>
      <c r="X7479" s="34" t="str">
        <f t="shared" si="233"/>
        <v>1122561</v>
      </c>
    </row>
    <row r="7480" spans="1:24" x14ac:dyDescent="0.15">
      <c r="A7480" t="s">
        <v>4667</v>
      </c>
      <c r="B7480" t="s">
        <v>935</v>
      </c>
      <c r="C7480" t="s">
        <v>2157</v>
      </c>
      <c r="D7480" t="s">
        <v>22</v>
      </c>
      <c r="E7480" t="s">
        <v>4668</v>
      </c>
      <c r="F7480" t="s">
        <v>0</v>
      </c>
      <c r="G7480" t="s">
        <v>4669</v>
      </c>
      <c r="H7480" t="s">
        <v>1858</v>
      </c>
      <c r="I7480" t="s">
        <v>1861</v>
      </c>
      <c r="J7480" t="s">
        <v>1862</v>
      </c>
      <c r="K7480" s="34" t="str">
        <f t="shared" si="232"/>
        <v>1122561地包加</v>
      </c>
      <c r="L7480" t="s">
        <v>493</v>
      </c>
      <c r="M7480" t="s">
        <v>1580</v>
      </c>
      <c r="N7480" t="s">
        <v>0</v>
      </c>
      <c r="O7480" t="s">
        <v>1863</v>
      </c>
      <c r="P7480" t="s">
        <v>1905</v>
      </c>
      <c r="Q7480" t="s">
        <v>0</v>
      </c>
      <c r="R7480" t="s">
        <v>0</v>
      </c>
      <c r="S7480" t="s">
        <v>877</v>
      </c>
      <c r="T7480" t="s">
        <v>1831</v>
      </c>
      <c r="X7480" s="34" t="str">
        <f t="shared" si="233"/>
        <v>1122561地域包括診療加算１</v>
      </c>
    </row>
    <row r="7481" spans="1:24" x14ac:dyDescent="0.15">
      <c r="A7481" t="s">
        <v>4667</v>
      </c>
      <c r="B7481" t="s">
        <v>935</v>
      </c>
      <c r="C7481" t="s">
        <v>2157</v>
      </c>
      <c r="D7481" t="s">
        <v>22</v>
      </c>
      <c r="E7481" t="s">
        <v>4668</v>
      </c>
      <c r="F7481" t="s">
        <v>0</v>
      </c>
      <c r="G7481" t="s">
        <v>4669</v>
      </c>
      <c r="H7481" t="s">
        <v>1858</v>
      </c>
      <c r="I7481" t="s">
        <v>1941</v>
      </c>
      <c r="J7481" t="s">
        <v>1942</v>
      </c>
      <c r="K7481" s="34" t="str">
        <f t="shared" si="232"/>
        <v>1122561入減免</v>
      </c>
      <c r="L7481" t="s">
        <v>243</v>
      </c>
      <c r="M7481" t="s">
        <v>1940</v>
      </c>
      <c r="N7481" t="s">
        <v>0</v>
      </c>
      <c r="O7481" t="s">
        <v>0</v>
      </c>
      <c r="P7481" t="s">
        <v>0</v>
      </c>
      <c r="Q7481" t="s">
        <v>0</v>
      </c>
      <c r="R7481" t="s">
        <v>0</v>
      </c>
      <c r="S7481" t="s">
        <v>877</v>
      </c>
      <c r="T7481" t="s">
        <v>1831</v>
      </c>
      <c r="X7481" s="34" t="str">
        <f t="shared" si="233"/>
        <v>1122561</v>
      </c>
    </row>
    <row r="7482" spans="1:24" x14ac:dyDescent="0.15">
      <c r="A7482" t="s">
        <v>4667</v>
      </c>
      <c r="B7482" t="s">
        <v>935</v>
      </c>
      <c r="C7482" t="s">
        <v>2157</v>
      </c>
      <c r="D7482" t="s">
        <v>22</v>
      </c>
      <c r="E7482" t="s">
        <v>4668</v>
      </c>
      <c r="F7482" t="s">
        <v>0</v>
      </c>
      <c r="G7482" t="s">
        <v>4669</v>
      </c>
      <c r="H7482" t="s">
        <v>1858</v>
      </c>
      <c r="I7482" t="s">
        <v>1841</v>
      </c>
      <c r="J7482" t="s">
        <v>1842</v>
      </c>
      <c r="K7482" s="34" t="str">
        <f t="shared" si="232"/>
        <v>1122561診入院</v>
      </c>
      <c r="L7482" t="s">
        <v>436</v>
      </c>
      <c r="M7482" t="s">
        <v>84</v>
      </c>
      <c r="N7482" t="s">
        <v>0</v>
      </c>
      <c r="O7482" t="s">
        <v>0</v>
      </c>
      <c r="P7482" t="s">
        <v>0</v>
      </c>
      <c r="Q7482" t="s">
        <v>0</v>
      </c>
      <c r="R7482" t="s">
        <v>0</v>
      </c>
      <c r="S7482" t="s">
        <v>877</v>
      </c>
      <c r="T7482" t="s">
        <v>1831</v>
      </c>
      <c r="X7482" s="34" t="str">
        <f t="shared" si="233"/>
        <v>1122561</v>
      </c>
    </row>
    <row r="7483" spans="1:24" x14ac:dyDescent="0.15">
      <c r="A7483" t="s">
        <v>4667</v>
      </c>
      <c r="B7483" t="s">
        <v>935</v>
      </c>
      <c r="C7483" t="s">
        <v>2157</v>
      </c>
      <c r="D7483" t="s">
        <v>22</v>
      </c>
      <c r="E7483" t="s">
        <v>4668</v>
      </c>
      <c r="F7483" t="s">
        <v>0</v>
      </c>
      <c r="G7483" t="s">
        <v>4669</v>
      </c>
      <c r="H7483" t="s">
        <v>1858</v>
      </c>
      <c r="I7483" t="s">
        <v>1841</v>
      </c>
      <c r="J7483" t="s">
        <v>1842</v>
      </c>
      <c r="K7483" s="34" t="str">
        <f t="shared" si="232"/>
        <v>1122561診入院</v>
      </c>
      <c r="L7483" t="s">
        <v>436</v>
      </c>
      <c r="M7483" t="s">
        <v>84</v>
      </c>
      <c r="N7483" t="s">
        <v>0</v>
      </c>
      <c r="O7483" t="s">
        <v>879</v>
      </c>
      <c r="P7483" t="s">
        <v>36</v>
      </c>
      <c r="Q7483" t="s">
        <v>0</v>
      </c>
      <c r="R7483" t="s">
        <v>0</v>
      </c>
      <c r="S7483" t="s">
        <v>877</v>
      </c>
      <c r="T7483" t="s">
        <v>1831</v>
      </c>
      <c r="X7483" s="34" t="str">
        <f t="shared" si="233"/>
        <v>1122561一般</v>
      </c>
    </row>
    <row r="7484" spans="1:24" x14ac:dyDescent="0.15">
      <c r="A7484" t="s">
        <v>4667</v>
      </c>
      <c r="B7484" t="s">
        <v>935</v>
      </c>
      <c r="C7484" t="s">
        <v>2157</v>
      </c>
      <c r="D7484" t="s">
        <v>22</v>
      </c>
      <c r="E7484" t="s">
        <v>4668</v>
      </c>
      <c r="F7484" t="s">
        <v>0</v>
      </c>
      <c r="G7484" t="s">
        <v>4669</v>
      </c>
      <c r="H7484" t="s">
        <v>1858</v>
      </c>
      <c r="I7484" t="s">
        <v>1841</v>
      </c>
      <c r="J7484" t="s">
        <v>1842</v>
      </c>
      <c r="K7484" s="34" t="str">
        <f t="shared" si="232"/>
        <v>1122561診入院</v>
      </c>
      <c r="L7484" t="s">
        <v>436</v>
      </c>
      <c r="M7484" t="s">
        <v>84</v>
      </c>
      <c r="N7484" t="s">
        <v>0</v>
      </c>
      <c r="O7484" t="s">
        <v>37</v>
      </c>
      <c r="P7484" t="s">
        <v>683</v>
      </c>
      <c r="Q7484" t="s">
        <v>0</v>
      </c>
      <c r="R7484" t="s">
        <v>0</v>
      </c>
      <c r="S7484" t="s">
        <v>877</v>
      </c>
      <c r="T7484" t="s">
        <v>1831</v>
      </c>
      <c r="X7484" s="34" t="str">
        <f t="shared" si="233"/>
        <v>112256119床</v>
      </c>
    </row>
    <row r="7485" spans="1:24" x14ac:dyDescent="0.15">
      <c r="A7485" t="s">
        <v>4667</v>
      </c>
      <c r="B7485" t="s">
        <v>935</v>
      </c>
      <c r="C7485" t="s">
        <v>2157</v>
      </c>
      <c r="D7485" t="s">
        <v>22</v>
      </c>
      <c r="E7485" t="s">
        <v>4668</v>
      </c>
      <c r="F7485" t="s">
        <v>0</v>
      </c>
      <c r="G7485" t="s">
        <v>4669</v>
      </c>
      <c r="H7485" t="s">
        <v>1858</v>
      </c>
      <c r="I7485" t="s">
        <v>1841</v>
      </c>
      <c r="J7485" t="s">
        <v>1842</v>
      </c>
      <c r="K7485" s="34" t="str">
        <f t="shared" si="232"/>
        <v>1122561診入院</v>
      </c>
      <c r="L7485" t="s">
        <v>436</v>
      </c>
      <c r="M7485" t="s">
        <v>84</v>
      </c>
      <c r="N7485" t="s">
        <v>0</v>
      </c>
      <c r="O7485" t="s">
        <v>4</v>
      </c>
      <c r="P7485" t="s">
        <v>1460</v>
      </c>
      <c r="Q7485" t="s">
        <v>0</v>
      </c>
      <c r="R7485" t="s">
        <v>0</v>
      </c>
      <c r="S7485" t="s">
        <v>877</v>
      </c>
      <c r="T7485" t="s">
        <v>1831</v>
      </c>
      <c r="X7485" s="34" t="str">
        <f t="shared" si="233"/>
        <v>1122561入院基本料１</v>
      </c>
    </row>
    <row r="7486" spans="1:24" x14ac:dyDescent="0.15">
      <c r="A7486" t="s">
        <v>4667</v>
      </c>
      <c r="B7486" t="s">
        <v>935</v>
      </c>
      <c r="C7486" t="s">
        <v>2157</v>
      </c>
      <c r="D7486" t="s">
        <v>22</v>
      </c>
      <c r="E7486" t="s">
        <v>4668</v>
      </c>
      <c r="F7486" t="s">
        <v>0</v>
      </c>
      <c r="G7486" t="s">
        <v>4669</v>
      </c>
      <c r="H7486" t="s">
        <v>1858</v>
      </c>
      <c r="I7486" t="s">
        <v>1841</v>
      </c>
      <c r="J7486" t="s">
        <v>1842</v>
      </c>
      <c r="K7486" s="34" t="str">
        <f t="shared" si="232"/>
        <v>1122561診入院</v>
      </c>
      <c r="L7486" t="s">
        <v>436</v>
      </c>
      <c r="M7486" t="s">
        <v>84</v>
      </c>
      <c r="N7486" t="s">
        <v>0</v>
      </c>
      <c r="O7486" t="s">
        <v>1843</v>
      </c>
      <c r="P7486" t="s">
        <v>1844</v>
      </c>
      <c r="Q7486" t="s">
        <v>0</v>
      </c>
      <c r="R7486" t="s">
        <v>0</v>
      </c>
      <c r="S7486" t="s">
        <v>877</v>
      </c>
      <c r="T7486" t="s">
        <v>1831</v>
      </c>
      <c r="X7486" s="34" t="str">
        <f t="shared" si="233"/>
        <v>1122561医師配置加算１</v>
      </c>
    </row>
    <row r="7487" spans="1:24" x14ac:dyDescent="0.15">
      <c r="A7487" t="s">
        <v>4667</v>
      </c>
      <c r="B7487" t="s">
        <v>935</v>
      </c>
      <c r="C7487" t="s">
        <v>2157</v>
      </c>
      <c r="D7487" t="s">
        <v>22</v>
      </c>
      <c r="E7487" t="s">
        <v>4668</v>
      </c>
      <c r="F7487" t="s">
        <v>0</v>
      </c>
      <c r="G7487" t="s">
        <v>4669</v>
      </c>
      <c r="H7487" t="s">
        <v>1858</v>
      </c>
      <c r="I7487" t="s">
        <v>1841</v>
      </c>
      <c r="J7487" t="s">
        <v>1842</v>
      </c>
      <c r="K7487" s="34" t="str">
        <f t="shared" si="232"/>
        <v>1122561診入院</v>
      </c>
      <c r="L7487" t="s">
        <v>436</v>
      </c>
      <c r="M7487" t="s">
        <v>84</v>
      </c>
      <c r="N7487" t="s">
        <v>0</v>
      </c>
      <c r="O7487" t="s">
        <v>1847</v>
      </c>
      <c r="P7487" t="s">
        <v>53</v>
      </c>
      <c r="Q7487" t="s">
        <v>0</v>
      </c>
      <c r="R7487" t="s">
        <v>0</v>
      </c>
      <c r="S7487" t="s">
        <v>877</v>
      </c>
      <c r="T7487" t="s">
        <v>1831</v>
      </c>
      <c r="X7487" s="34" t="str">
        <f t="shared" si="233"/>
        <v>1122561有</v>
      </c>
    </row>
    <row r="7488" spans="1:24" x14ac:dyDescent="0.15">
      <c r="A7488" t="s">
        <v>4667</v>
      </c>
      <c r="B7488" t="s">
        <v>935</v>
      </c>
      <c r="C7488" t="s">
        <v>2157</v>
      </c>
      <c r="D7488" t="s">
        <v>22</v>
      </c>
      <c r="E7488" t="s">
        <v>4668</v>
      </c>
      <c r="F7488" t="s">
        <v>0</v>
      </c>
      <c r="G7488" t="s">
        <v>4669</v>
      </c>
      <c r="H7488" t="s">
        <v>1858</v>
      </c>
      <c r="I7488" t="s">
        <v>1841</v>
      </c>
      <c r="J7488" t="s">
        <v>1842</v>
      </c>
      <c r="K7488" s="34" t="str">
        <f t="shared" si="232"/>
        <v>1122561診入院</v>
      </c>
      <c r="L7488" t="s">
        <v>436</v>
      </c>
      <c r="M7488" t="s">
        <v>84</v>
      </c>
      <c r="N7488" t="s">
        <v>0</v>
      </c>
      <c r="O7488" t="s">
        <v>1850</v>
      </c>
      <c r="P7488" t="s">
        <v>1860</v>
      </c>
      <c r="Q7488" t="s">
        <v>0</v>
      </c>
      <c r="R7488" t="s">
        <v>0</v>
      </c>
      <c r="S7488" t="s">
        <v>877</v>
      </c>
      <c r="T7488" t="s">
        <v>1831</v>
      </c>
      <c r="X7488" s="34" t="str">
        <f t="shared" si="233"/>
        <v>1122561夜間看護配置加算２</v>
      </c>
    </row>
    <row r="7489" spans="1:24" x14ac:dyDescent="0.15">
      <c r="A7489" t="s">
        <v>4667</v>
      </c>
      <c r="B7489" t="s">
        <v>935</v>
      </c>
      <c r="C7489" t="s">
        <v>2157</v>
      </c>
      <c r="D7489" t="s">
        <v>22</v>
      </c>
      <c r="E7489" t="s">
        <v>4668</v>
      </c>
      <c r="F7489" t="s">
        <v>0</v>
      </c>
      <c r="G7489" t="s">
        <v>4669</v>
      </c>
      <c r="H7489" t="s">
        <v>1858</v>
      </c>
      <c r="I7489" t="s">
        <v>1841</v>
      </c>
      <c r="J7489" t="s">
        <v>1842</v>
      </c>
      <c r="K7489" s="34" t="str">
        <f t="shared" si="232"/>
        <v>1122561診入院</v>
      </c>
      <c r="L7489" t="s">
        <v>436</v>
      </c>
      <c r="M7489" t="s">
        <v>84</v>
      </c>
      <c r="N7489" t="s">
        <v>0</v>
      </c>
      <c r="O7489" t="s">
        <v>1852</v>
      </c>
      <c r="P7489" t="s">
        <v>53</v>
      </c>
      <c r="Q7489" t="s">
        <v>0</v>
      </c>
      <c r="R7489" t="s">
        <v>0</v>
      </c>
      <c r="S7489" t="s">
        <v>877</v>
      </c>
      <c r="T7489" t="s">
        <v>1831</v>
      </c>
      <c r="X7489" s="34" t="str">
        <f t="shared" si="233"/>
        <v>1122561有</v>
      </c>
    </row>
    <row r="7490" spans="1:24" x14ac:dyDescent="0.15">
      <c r="A7490" t="s">
        <v>4667</v>
      </c>
      <c r="B7490" t="s">
        <v>935</v>
      </c>
      <c r="C7490" t="s">
        <v>2157</v>
      </c>
      <c r="D7490" t="s">
        <v>22</v>
      </c>
      <c r="E7490" t="s">
        <v>4668</v>
      </c>
      <c r="F7490" t="s">
        <v>0</v>
      </c>
      <c r="G7490" t="s">
        <v>4669</v>
      </c>
      <c r="H7490" t="s">
        <v>1858</v>
      </c>
      <c r="I7490" t="s">
        <v>1841</v>
      </c>
      <c r="J7490" t="s">
        <v>1842</v>
      </c>
      <c r="K7490" s="34" t="str">
        <f t="shared" si="232"/>
        <v>1122561診入院</v>
      </c>
      <c r="L7490" t="s">
        <v>436</v>
      </c>
      <c r="M7490" t="s">
        <v>84</v>
      </c>
      <c r="N7490" t="s">
        <v>0</v>
      </c>
      <c r="O7490" t="s">
        <v>1853</v>
      </c>
      <c r="P7490" t="s">
        <v>53</v>
      </c>
      <c r="Q7490" t="s">
        <v>0</v>
      </c>
      <c r="R7490" t="s">
        <v>0</v>
      </c>
      <c r="S7490" t="s">
        <v>877</v>
      </c>
      <c r="T7490" t="s">
        <v>1831</v>
      </c>
      <c r="X7490" s="34" t="str">
        <f t="shared" si="233"/>
        <v>1122561有</v>
      </c>
    </row>
    <row r="7491" spans="1:24" x14ac:dyDescent="0.15">
      <c r="A7491" t="s">
        <v>4667</v>
      </c>
      <c r="B7491" t="s">
        <v>935</v>
      </c>
      <c r="C7491" t="s">
        <v>2157</v>
      </c>
      <c r="D7491" t="s">
        <v>22</v>
      </c>
      <c r="E7491" t="s">
        <v>4668</v>
      </c>
      <c r="F7491" t="s">
        <v>0</v>
      </c>
      <c r="G7491" t="s">
        <v>4669</v>
      </c>
      <c r="H7491" t="s">
        <v>1858</v>
      </c>
      <c r="I7491" t="s">
        <v>1835</v>
      </c>
      <c r="J7491" t="s">
        <v>1608</v>
      </c>
      <c r="K7491" s="34" t="str">
        <f t="shared" si="232"/>
        <v>1122561支援診３</v>
      </c>
      <c r="L7491" t="s">
        <v>453</v>
      </c>
      <c r="M7491" t="s">
        <v>1962</v>
      </c>
      <c r="N7491" t="s">
        <v>0</v>
      </c>
      <c r="O7491" t="s">
        <v>0</v>
      </c>
      <c r="P7491" t="s">
        <v>0</v>
      </c>
      <c r="Q7491" t="s">
        <v>0</v>
      </c>
      <c r="R7491" t="s">
        <v>0</v>
      </c>
      <c r="S7491" t="s">
        <v>877</v>
      </c>
      <c r="T7491" t="s">
        <v>1831</v>
      </c>
      <c r="X7491" s="34" t="str">
        <f t="shared" si="233"/>
        <v>1122561</v>
      </c>
    </row>
    <row r="7492" spans="1:24" x14ac:dyDescent="0.15">
      <c r="A7492" t="s">
        <v>4667</v>
      </c>
      <c r="B7492" t="s">
        <v>935</v>
      </c>
      <c r="C7492" t="s">
        <v>2157</v>
      </c>
      <c r="D7492" t="s">
        <v>22</v>
      </c>
      <c r="E7492" t="s">
        <v>4668</v>
      </c>
      <c r="F7492" t="s">
        <v>0</v>
      </c>
      <c r="G7492" t="s">
        <v>4669</v>
      </c>
      <c r="H7492" t="s">
        <v>1858</v>
      </c>
      <c r="I7492" t="s">
        <v>1867</v>
      </c>
      <c r="J7492" t="s">
        <v>1609</v>
      </c>
      <c r="K7492" s="34" t="str">
        <f t="shared" si="232"/>
        <v>1122561在診実１</v>
      </c>
      <c r="L7492" t="s">
        <v>139</v>
      </c>
      <c r="M7492" t="s">
        <v>1930</v>
      </c>
      <c r="N7492" t="s">
        <v>0</v>
      </c>
      <c r="O7492" t="s">
        <v>0</v>
      </c>
      <c r="P7492" t="s">
        <v>0</v>
      </c>
      <c r="Q7492" t="s">
        <v>0</v>
      </c>
      <c r="R7492" t="s">
        <v>0</v>
      </c>
      <c r="S7492" t="s">
        <v>877</v>
      </c>
      <c r="T7492" t="s">
        <v>1831</v>
      </c>
      <c r="X7492" s="34" t="str">
        <f t="shared" si="233"/>
        <v>1122561</v>
      </c>
    </row>
    <row r="7493" spans="1:24" x14ac:dyDescent="0.15">
      <c r="A7493" t="s">
        <v>4667</v>
      </c>
      <c r="B7493" t="s">
        <v>935</v>
      </c>
      <c r="C7493" t="s">
        <v>2157</v>
      </c>
      <c r="D7493" t="s">
        <v>22</v>
      </c>
      <c r="E7493" t="s">
        <v>4668</v>
      </c>
      <c r="F7493" t="s">
        <v>0</v>
      </c>
      <c r="G7493" t="s">
        <v>4669</v>
      </c>
      <c r="H7493" t="s">
        <v>1858</v>
      </c>
      <c r="I7493" t="s">
        <v>309</v>
      </c>
      <c r="J7493" t="s">
        <v>310</v>
      </c>
      <c r="K7493" s="34" t="str">
        <f t="shared" si="232"/>
        <v>1122561がん指</v>
      </c>
      <c r="L7493" t="s">
        <v>644</v>
      </c>
      <c r="M7493" t="s">
        <v>294</v>
      </c>
      <c r="N7493" t="s">
        <v>0</v>
      </c>
      <c r="O7493" t="s">
        <v>0</v>
      </c>
      <c r="P7493" t="s">
        <v>0</v>
      </c>
      <c r="Q7493" t="s">
        <v>0</v>
      </c>
      <c r="R7493" t="s">
        <v>0</v>
      </c>
      <c r="S7493" t="s">
        <v>877</v>
      </c>
      <c r="T7493" t="s">
        <v>1831</v>
      </c>
      <c r="X7493" s="34" t="str">
        <f t="shared" si="233"/>
        <v>1122561</v>
      </c>
    </row>
    <row r="7494" spans="1:24" x14ac:dyDescent="0.15">
      <c r="A7494" t="s">
        <v>4667</v>
      </c>
      <c r="B7494" t="s">
        <v>935</v>
      </c>
      <c r="C7494" t="s">
        <v>2157</v>
      </c>
      <c r="D7494" t="s">
        <v>22</v>
      </c>
      <c r="E7494" t="s">
        <v>4668</v>
      </c>
      <c r="F7494" t="s">
        <v>0</v>
      </c>
      <c r="G7494" t="s">
        <v>4669</v>
      </c>
      <c r="H7494" t="s">
        <v>1858</v>
      </c>
      <c r="I7494" t="s">
        <v>315</v>
      </c>
      <c r="J7494" t="s">
        <v>316</v>
      </c>
      <c r="K7494" s="34" t="str">
        <f t="shared" ref="K7494:K7557" si="234">E7494&amp;""&amp;J7494</f>
        <v>1122561在医総管１</v>
      </c>
      <c r="L7494" t="s">
        <v>820</v>
      </c>
      <c r="M7494" t="s">
        <v>336</v>
      </c>
      <c r="N7494" t="s">
        <v>0</v>
      </c>
      <c r="O7494" t="s">
        <v>0</v>
      </c>
      <c r="P7494" t="s">
        <v>0</v>
      </c>
      <c r="Q7494" t="s">
        <v>0</v>
      </c>
      <c r="R7494" t="s">
        <v>0</v>
      </c>
      <c r="S7494" t="s">
        <v>877</v>
      </c>
      <c r="T7494" t="s">
        <v>1831</v>
      </c>
      <c r="X7494" s="34" t="str">
        <f t="shared" ref="X7494:X7557" si="235">(E7494&amp;""&amp;P7494)</f>
        <v>1122561</v>
      </c>
    </row>
    <row r="7495" spans="1:24" x14ac:dyDescent="0.15">
      <c r="A7495" t="s">
        <v>4667</v>
      </c>
      <c r="B7495" t="s">
        <v>935</v>
      </c>
      <c r="C7495" t="s">
        <v>2157</v>
      </c>
      <c r="D7495" t="s">
        <v>22</v>
      </c>
      <c r="E7495" t="s">
        <v>4668</v>
      </c>
      <c r="F7495" t="s">
        <v>0</v>
      </c>
      <c r="G7495" t="s">
        <v>4669</v>
      </c>
      <c r="H7495" t="s">
        <v>1858</v>
      </c>
      <c r="I7495" t="s">
        <v>1950</v>
      </c>
      <c r="J7495" t="s">
        <v>1951</v>
      </c>
      <c r="K7495" s="34" t="str">
        <f t="shared" si="234"/>
        <v>1122561在持充</v>
      </c>
      <c r="L7495" t="s">
        <v>425</v>
      </c>
      <c r="M7495" t="s">
        <v>1940</v>
      </c>
      <c r="N7495" t="s">
        <v>0</v>
      </c>
      <c r="O7495" t="s">
        <v>0</v>
      </c>
      <c r="P7495" t="s">
        <v>0</v>
      </c>
      <c r="Q7495" t="s">
        <v>0</v>
      </c>
      <c r="R7495" t="s">
        <v>0</v>
      </c>
      <c r="S7495" t="s">
        <v>877</v>
      </c>
      <c r="T7495" t="s">
        <v>1831</v>
      </c>
      <c r="X7495" s="34" t="str">
        <f t="shared" si="235"/>
        <v>1122561</v>
      </c>
    </row>
    <row r="7496" spans="1:24" x14ac:dyDescent="0.15">
      <c r="A7496" t="s">
        <v>4667</v>
      </c>
      <c r="B7496" t="s">
        <v>935</v>
      </c>
      <c r="C7496" t="s">
        <v>2157</v>
      </c>
      <c r="D7496" t="s">
        <v>22</v>
      </c>
      <c r="E7496" t="s">
        <v>4668</v>
      </c>
      <c r="F7496" t="s">
        <v>0</v>
      </c>
      <c r="G7496" t="s">
        <v>4669</v>
      </c>
      <c r="H7496" t="s">
        <v>1858</v>
      </c>
      <c r="I7496" t="s">
        <v>1945</v>
      </c>
      <c r="J7496" t="s">
        <v>1946</v>
      </c>
      <c r="K7496" s="34" t="str">
        <f t="shared" si="234"/>
        <v>1122561外在ベⅠ注</v>
      </c>
      <c r="L7496" t="s">
        <v>2301</v>
      </c>
      <c r="M7496" t="s">
        <v>1940</v>
      </c>
      <c r="N7496" t="s">
        <v>0</v>
      </c>
      <c r="O7496" t="s">
        <v>0</v>
      </c>
      <c r="P7496" t="s">
        <v>0</v>
      </c>
      <c r="Q7496" t="s">
        <v>0</v>
      </c>
      <c r="R7496" t="s">
        <v>0</v>
      </c>
      <c r="S7496" t="s">
        <v>877</v>
      </c>
      <c r="T7496" t="s">
        <v>1831</v>
      </c>
      <c r="X7496" s="34" t="str">
        <f t="shared" si="235"/>
        <v>1122561</v>
      </c>
    </row>
    <row r="7497" spans="1:24" x14ac:dyDescent="0.15">
      <c r="A7497" t="s">
        <v>4667</v>
      </c>
      <c r="B7497" t="s">
        <v>935</v>
      </c>
      <c r="C7497" t="s">
        <v>2157</v>
      </c>
      <c r="D7497" t="s">
        <v>22</v>
      </c>
      <c r="E7497" t="s">
        <v>4668</v>
      </c>
      <c r="F7497" t="s">
        <v>0</v>
      </c>
      <c r="G7497" t="s">
        <v>4669</v>
      </c>
      <c r="H7497" t="s">
        <v>1858</v>
      </c>
      <c r="I7497" t="s">
        <v>4670</v>
      </c>
      <c r="J7497" t="s">
        <v>4671</v>
      </c>
      <c r="K7497" s="34" t="str">
        <f t="shared" si="234"/>
        <v>1122561入ベ１７</v>
      </c>
      <c r="L7497" t="s">
        <v>59</v>
      </c>
      <c r="M7497" t="s">
        <v>1940</v>
      </c>
      <c r="N7497" t="s">
        <v>0</v>
      </c>
      <c r="O7497" t="s">
        <v>0</v>
      </c>
      <c r="P7497" t="s">
        <v>0</v>
      </c>
      <c r="Q7497" t="s">
        <v>0</v>
      </c>
      <c r="R7497" t="s">
        <v>0</v>
      </c>
      <c r="S7497" t="s">
        <v>877</v>
      </c>
      <c r="T7497" t="s">
        <v>1831</v>
      </c>
      <c r="X7497" s="34" t="str">
        <f t="shared" si="235"/>
        <v>1122561</v>
      </c>
    </row>
    <row r="7498" spans="1:24" x14ac:dyDescent="0.15">
      <c r="A7498" t="s">
        <v>4667</v>
      </c>
      <c r="B7498" t="s">
        <v>935</v>
      </c>
      <c r="C7498" t="s">
        <v>2157</v>
      </c>
      <c r="D7498" t="s">
        <v>22</v>
      </c>
      <c r="E7498" t="s">
        <v>4668</v>
      </c>
      <c r="F7498" t="s">
        <v>0</v>
      </c>
      <c r="G7498" t="s">
        <v>4669</v>
      </c>
      <c r="H7498" t="s">
        <v>1858</v>
      </c>
      <c r="I7498" t="s">
        <v>513</v>
      </c>
      <c r="J7498" t="s">
        <v>514</v>
      </c>
      <c r="K7498" s="34" t="str">
        <f t="shared" si="234"/>
        <v>1122561１７５</v>
      </c>
      <c r="L7498" t="s">
        <v>3161</v>
      </c>
      <c r="M7498" t="s">
        <v>558</v>
      </c>
      <c r="N7498" t="s">
        <v>0</v>
      </c>
      <c r="O7498" t="s">
        <v>0</v>
      </c>
      <c r="P7498" t="s">
        <v>0</v>
      </c>
      <c r="Q7498" t="s">
        <v>0</v>
      </c>
      <c r="R7498" t="s">
        <v>0</v>
      </c>
      <c r="S7498" t="s">
        <v>877</v>
      </c>
      <c r="T7498" t="s">
        <v>1831</v>
      </c>
      <c r="X7498" s="34" t="str">
        <f t="shared" si="235"/>
        <v>1122561</v>
      </c>
    </row>
    <row r="7499" spans="1:24" x14ac:dyDescent="0.15">
      <c r="A7499" t="s">
        <v>4667</v>
      </c>
      <c r="B7499" t="s">
        <v>935</v>
      </c>
      <c r="C7499" t="s">
        <v>2157</v>
      </c>
      <c r="D7499" t="s">
        <v>22</v>
      </c>
      <c r="E7499" t="s">
        <v>4668</v>
      </c>
      <c r="F7499" t="s">
        <v>0</v>
      </c>
      <c r="G7499" t="s">
        <v>4669</v>
      </c>
      <c r="H7499" t="s">
        <v>1858</v>
      </c>
      <c r="I7499" t="s">
        <v>275</v>
      </c>
      <c r="J7499" t="s">
        <v>276</v>
      </c>
      <c r="K7499" s="34" t="str">
        <f t="shared" si="234"/>
        <v>1122561酸単</v>
      </c>
      <c r="L7499" t="s">
        <v>4672</v>
      </c>
      <c r="M7499" t="s">
        <v>1947</v>
      </c>
      <c r="N7499" t="s">
        <v>0</v>
      </c>
      <c r="O7499" t="s">
        <v>0</v>
      </c>
      <c r="P7499" t="s">
        <v>0</v>
      </c>
      <c r="Q7499" t="s">
        <v>0</v>
      </c>
      <c r="R7499" t="s">
        <v>0</v>
      </c>
      <c r="S7499" t="s">
        <v>877</v>
      </c>
      <c r="T7499" t="s">
        <v>1831</v>
      </c>
      <c r="X7499" s="34" t="str">
        <f t="shared" si="235"/>
        <v>1122561</v>
      </c>
    </row>
    <row r="7500" spans="1:24" x14ac:dyDescent="0.15">
      <c r="A7500" t="s">
        <v>4667</v>
      </c>
      <c r="B7500" t="s">
        <v>935</v>
      </c>
      <c r="C7500" t="s">
        <v>2157</v>
      </c>
      <c r="D7500" t="s">
        <v>22</v>
      </c>
      <c r="E7500" t="s">
        <v>4668</v>
      </c>
      <c r="F7500" t="s">
        <v>0</v>
      </c>
      <c r="G7500" t="s">
        <v>4669</v>
      </c>
      <c r="H7500" t="s">
        <v>1858</v>
      </c>
      <c r="I7500" t="s">
        <v>275</v>
      </c>
      <c r="J7500" t="s">
        <v>276</v>
      </c>
      <c r="K7500" s="34" t="str">
        <f t="shared" si="234"/>
        <v>1122561酸単</v>
      </c>
      <c r="L7500" t="s">
        <v>4672</v>
      </c>
      <c r="M7500" t="s">
        <v>1947</v>
      </c>
      <c r="N7500" t="s">
        <v>0</v>
      </c>
      <c r="O7500" t="s">
        <v>279</v>
      </c>
      <c r="P7500" t="s">
        <v>280</v>
      </c>
      <c r="Q7500" t="s">
        <v>0</v>
      </c>
      <c r="R7500" t="s">
        <v>0</v>
      </c>
      <c r="S7500" t="s">
        <v>877</v>
      </c>
      <c r="T7500" t="s">
        <v>1831</v>
      </c>
      <c r="X7500" s="34" t="str">
        <f t="shared" si="235"/>
        <v>11225610.42円</v>
      </c>
    </row>
    <row r="7501" spans="1:24" x14ac:dyDescent="0.15">
      <c r="A7501" t="s">
        <v>4673</v>
      </c>
      <c r="B7501" t="s">
        <v>935</v>
      </c>
      <c r="C7501" t="s">
        <v>2157</v>
      </c>
      <c r="D7501" t="s">
        <v>22</v>
      </c>
      <c r="E7501" t="s">
        <v>4674</v>
      </c>
      <c r="F7501" t="s">
        <v>0</v>
      </c>
      <c r="G7501" t="s">
        <v>4675</v>
      </c>
      <c r="H7501" t="s">
        <v>0</v>
      </c>
      <c r="I7501" t="s">
        <v>309</v>
      </c>
      <c r="J7501" t="s">
        <v>310</v>
      </c>
      <c r="K7501" s="34" t="str">
        <f t="shared" si="234"/>
        <v>1122579がん指</v>
      </c>
      <c r="L7501" t="s">
        <v>1155</v>
      </c>
      <c r="M7501" t="s">
        <v>604</v>
      </c>
      <c r="N7501" t="s">
        <v>0</v>
      </c>
      <c r="O7501" t="s">
        <v>0</v>
      </c>
      <c r="P7501" t="s">
        <v>0</v>
      </c>
      <c r="Q7501" t="s">
        <v>0</v>
      </c>
      <c r="R7501" t="s">
        <v>0</v>
      </c>
      <c r="S7501" t="s">
        <v>877</v>
      </c>
      <c r="T7501" t="s">
        <v>1831</v>
      </c>
      <c r="X7501" s="34" t="str">
        <f t="shared" si="235"/>
        <v>1122579</v>
      </c>
    </row>
    <row r="7502" spans="1:24" x14ac:dyDescent="0.15">
      <c r="A7502" t="s">
        <v>4673</v>
      </c>
      <c r="B7502" t="s">
        <v>935</v>
      </c>
      <c r="C7502" t="s">
        <v>2157</v>
      </c>
      <c r="D7502" t="s">
        <v>22</v>
      </c>
      <c r="E7502" t="s">
        <v>4674</v>
      </c>
      <c r="F7502" t="s">
        <v>0</v>
      </c>
      <c r="G7502" t="s">
        <v>4675</v>
      </c>
      <c r="H7502" t="s">
        <v>0</v>
      </c>
      <c r="I7502" t="s">
        <v>1982</v>
      </c>
      <c r="J7502" t="s">
        <v>271</v>
      </c>
      <c r="K7502" s="34" t="str">
        <f t="shared" si="234"/>
        <v>1122579外在ベⅠ</v>
      </c>
      <c r="L7502" t="s">
        <v>4676</v>
      </c>
      <c r="M7502" t="s">
        <v>1940</v>
      </c>
      <c r="N7502" t="s">
        <v>0</v>
      </c>
      <c r="O7502" t="s">
        <v>0</v>
      </c>
      <c r="P7502" t="s">
        <v>0</v>
      </c>
      <c r="Q7502" t="s">
        <v>0</v>
      </c>
      <c r="R7502" t="s">
        <v>0</v>
      </c>
      <c r="S7502" t="s">
        <v>877</v>
      </c>
      <c r="T7502" t="s">
        <v>1831</v>
      </c>
      <c r="X7502" s="34" t="str">
        <f t="shared" si="235"/>
        <v>1122579</v>
      </c>
    </row>
    <row r="7503" spans="1:24" x14ac:dyDescent="0.15">
      <c r="A7503" t="s">
        <v>4673</v>
      </c>
      <c r="B7503" t="s">
        <v>935</v>
      </c>
      <c r="C7503" t="s">
        <v>2157</v>
      </c>
      <c r="D7503" t="s">
        <v>22</v>
      </c>
      <c r="E7503" t="s">
        <v>4674</v>
      </c>
      <c r="F7503" t="s">
        <v>0</v>
      </c>
      <c r="G7503" t="s">
        <v>4675</v>
      </c>
      <c r="H7503" t="s">
        <v>0</v>
      </c>
      <c r="I7503" t="s">
        <v>275</v>
      </c>
      <c r="J7503" t="s">
        <v>276</v>
      </c>
      <c r="K7503" s="34" t="str">
        <f t="shared" si="234"/>
        <v>1122579酸単</v>
      </c>
      <c r="L7503" t="s">
        <v>4677</v>
      </c>
      <c r="M7503" t="s">
        <v>1947</v>
      </c>
      <c r="N7503" t="s">
        <v>0</v>
      </c>
      <c r="O7503" t="s">
        <v>0</v>
      </c>
      <c r="P7503" t="s">
        <v>0</v>
      </c>
      <c r="Q7503" t="s">
        <v>0</v>
      </c>
      <c r="R7503" t="s">
        <v>0</v>
      </c>
      <c r="S7503" t="s">
        <v>877</v>
      </c>
      <c r="T7503" t="s">
        <v>1831</v>
      </c>
      <c r="X7503" s="34" t="str">
        <f t="shared" si="235"/>
        <v>1122579</v>
      </c>
    </row>
    <row r="7504" spans="1:24" x14ac:dyDescent="0.15">
      <c r="A7504" t="s">
        <v>4673</v>
      </c>
      <c r="B7504" t="s">
        <v>935</v>
      </c>
      <c r="C7504" t="s">
        <v>2157</v>
      </c>
      <c r="D7504" t="s">
        <v>22</v>
      </c>
      <c r="E7504" t="s">
        <v>4674</v>
      </c>
      <c r="F7504" t="s">
        <v>0</v>
      </c>
      <c r="G7504" t="s">
        <v>4675</v>
      </c>
      <c r="H7504" t="s">
        <v>0</v>
      </c>
      <c r="I7504" t="s">
        <v>275</v>
      </c>
      <c r="J7504" t="s">
        <v>276</v>
      </c>
      <c r="K7504" s="34" t="str">
        <f t="shared" si="234"/>
        <v>1122579酸単</v>
      </c>
      <c r="L7504" t="s">
        <v>4677</v>
      </c>
      <c r="M7504" t="s">
        <v>1947</v>
      </c>
      <c r="N7504" t="s">
        <v>0</v>
      </c>
      <c r="O7504" t="s">
        <v>281</v>
      </c>
      <c r="P7504" t="s">
        <v>560</v>
      </c>
      <c r="Q7504" t="s">
        <v>0</v>
      </c>
      <c r="R7504" t="s">
        <v>0</v>
      </c>
      <c r="S7504" t="s">
        <v>877</v>
      </c>
      <c r="T7504" t="s">
        <v>1831</v>
      </c>
      <c r="X7504" s="34" t="str">
        <f t="shared" si="235"/>
        <v>11225792.36円</v>
      </c>
    </row>
    <row r="7505" spans="1:24" x14ac:dyDescent="0.15">
      <c r="A7505" t="s">
        <v>4678</v>
      </c>
      <c r="B7505" t="s">
        <v>935</v>
      </c>
      <c r="C7505" t="s">
        <v>2157</v>
      </c>
      <c r="D7505" t="s">
        <v>22</v>
      </c>
      <c r="E7505" t="s">
        <v>4679</v>
      </c>
      <c r="F7505" t="s">
        <v>0</v>
      </c>
      <c r="G7505" t="s">
        <v>4680</v>
      </c>
      <c r="H7505" t="s">
        <v>4681</v>
      </c>
      <c r="I7505" t="s">
        <v>1948</v>
      </c>
      <c r="J7505" t="s">
        <v>1949</v>
      </c>
      <c r="K7505" s="34" t="str">
        <f t="shared" si="234"/>
        <v>1122603外医ＤＸ３</v>
      </c>
      <c r="L7505" t="s">
        <v>976</v>
      </c>
      <c r="M7505" t="s">
        <v>1940</v>
      </c>
      <c r="N7505" t="s">
        <v>0</v>
      </c>
      <c r="O7505" t="s">
        <v>0</v>
      </c>
      <c r="P7505" t="s">
        <v>0</v>
      </c>
      <c r="Q7505" t="s">
        <v>0</v>
      </c>
      <c r="R7505" t="s">
        <v>0</v>
      </c>
      <c r="S7505" t="s">
        <v>877</v>
      </c>
      <c r="T7505" t="s">
        <v>1831</v>
      </c>
      <c r="X7505" s="34" t="str">
        <f t="shared" si="235"/>
        <v>1122603</v>
      </c>
    </row>
    <row r="7506" spans="1:24" x14ac:dyDescent="0.15">
      <c r="A7506" t="s">
        <v>4678</v>
      </c>
      <c r="B7506" t="s">
        <v>935</v>
      </c>
      <c r="C7506" t="s">
        <v>2157</v>
      </c>
      <c r="D7506" t="s">
        <v>22</v>
      </c>
      <c r="E7506" t="s">
        <v>4679</v>
      </c>
      <c r="F7506" t="s">
        <v>0</v>
      </c>
      <c r="G7506" t="s">
        <v>4680</v>
      </c>
      <c r="H7506" t="s">
        <v>4681</v>
      </c>
      <c r="I7506" t="s">
        <v>327</v>
      </c>
      <c r="J7506" t="s">
        <v>328</v>
      </c>
      <c r="K7506" s="34" t="str">
        <f t="shared" si="234"/>
        <v>1122603脳Ⅲ</v>
      </c>
      <c r="L7506" t="s">
        <v>330</v>
      </c>
      <c r="M7506" t="s">
        <v>148</v>
      </c>
      <c r="N7506" t="s">
        <v>0</v>
      </c>
      <c r="O7506" t="s">
        <v>0</v>
      </c>
      <c r="P7506" t="s">
        <v>0</v>
      </c>
      <c r="Q7506" t="s">
        <v>0</v>
      </c>
      <c r="R7506" t="s">
        <v>0</v>
      </c>
      <c r="S7506" t="s">
        <v>877</v>
      </c>
      <c r="T7506" t="s">
        <v>1831</v>
      </c>
      <c r="X7506" s="34" t="str">
        <f t="shared" si="235"/>
        <v>1122603</v>
      </c>
    </row>
    <row r="7507" spans="1:24" x14ac:dyDescent="0.15">
      <c r="A7507" t="s">
        <v>4678</v>
      </c>
      <c r="B7507" t="s">
        <v>935</v>
      </c>
      <c r="C7507" t="s">
        <v>2157</v>
      </c>
      <c r="D7507" t="s">
        <v>22</v>
      </c>
      <c r="E7507" t="s">
        <v>4679</v>
      </c>
      <c r="F7507" t="s">
        <v>0</v>
      </c>
      <c r="G7507" t="s">
        <v>4680</v>
      </c>
      <c r="H7507" t="s">
        <v>4681</v>
      </c>
      <c r="I7507" t="s">
        <v>327</v>
      </c>
      <c r="J7507" t="s">
        <v>328</v>
      </c>
      <c r="K7507" s="34" t="str">
        <f t="shared" si="234"/>
        <v>1122603脳Ⅲ</v>
      </c>
      <c r="L7507" t="s">
        <v>330</v>
      </c>
      <c r="M7507" t="s">
        <v>148</v>
      </c>
      <c r="N7507" t="s">
        <v>0</v>
      </c>
      <c r="O7507" t="s">
        <v>196</v>
      </c>
      <c r="P7507" t="s">
        <v>53</v>
      </c>
      <c r="Q7507" t="s">
        <v>0</v>
      </c>
      <c r="R7507" t="s">
        <v>0</v>
      </c>
      <c r="S7507" t="s">
        <v>877</v>
      </c>
      <c r="T7507" t="s">
        <v>1831</v>
      </c>
      <c r="X7507" s="34" t="str">
        <f t="shared" si="235"/>
        <v>1122603有</v>
      </c>
    </row>
    <row r="7508" spans="1:24" x14ac:dyDescent="0.15">
      <c r="A7508" t="s">
        <v>4678</v>
      </c>
      <c r="B7508" t="s">
        <v>935</v>
      </c>
      <c r="C7508" t="s">
        <v>2157</v>
      </c>
      <c r="D7508" t="s">
        <v>22</v>
      </c>
      <c r="E7508" t="s">
        <v>4679</v>
      </c>
      <c r="F7508" t="s">
        <v>0</v>
      </c>
      <c r="G7508" t="s">
        <v>4680</v>
      </c>
      <c r="H7508" t="s">
        <v>4681</v>
      </c>
      <c r="I7508" t="s">
        <v>200</v>
      </c>
      <c r="J7508" t="s">
        <v>201</v>
      </c>
      <c r="K7508" s="34" t="str">
        <f t="shared" si="234"/>
        <v>1122603運Ⅰ</v>
      </c>
      <c r="L7508" t="s">
        <v>171</v>
      </c>
      <c r="M7508" t="s">
        <v>73</v>
      </c>
      <c r="N7508" t="s">
        <v>0</v>
      </c>
      <c r="O7508" t="s">
        <v>0</v>
      </c>
      <c r="P7508" t="s">
        <v>0</v>
      </c>
      <c r="Q7508" t="s">
        <v>0</v>
      </c>
      <c r="R7508" t="s">
        <v>0</v>
      </c>
      <c r="S7508" t="s">
        <v>877</v>
      </c>
      <c r="T7508" t="s">
        <v>1831</v>
      </c>
      <c r="X7508" s="34" t="str">
        <f t="shared" si="235"/>
        <v>1122603</v>
      </c>
    </row>
    <row r="7509" spans="1:24" x14ac:dyDescent="0.15">
      <c r="A7509" t="s">
        <v>4678</v>
      </c>
      <c r="B7509" t="s">
        <v>935</v>
      </c>
      <c r="C7509" t="s">
        <v>2157</v>
      </c>
      <c r="D7509" t="s">
        <v>22</v>
      </c>
      <c r="E7509" t="s">
        <v>4679</v>
      </c>
      <c r="F7509" t="s">
        <v>0</v>
      </c>
      <c r="G7509" t="s">
        <v>4680</v>
      </c>
      <c r="H7509" t="s">
        <v>4681</v>
      </c>
      <c r="I7509" t="s">
        <v>200</v>
      </c>
      <c r="J7509" t="s">
        <v>201</v>
      </c>
      <c r="K7509" s="34" t="str">
        <f t="shared" si="234"/>
        <v>1122603運Ⅰ</v>
      </c>
      <c r="L7509" t="s">
        <v>171</v>
      </c>
      <c r="M7509" t="s">
        <v>73</v>
      </c>
      <c r="N7509" t="s">
        <v>0</v>
      </c>
      <c r="O7509" t="s">
        <v>196</v>
      </c>
      <c r="P7509" t="s">
        <v>53</v>
      </c>
      <c r="Q7509" t="s">
        <v>0</v>
      </c>
      <c r="R7509" t="s">
        <v>0</v>
      </c>
      <c r="S7509" t="s">
        <v>877</v>
      </c>
      <c r="T7509" t="s">
        <v>1831</v>
      </c>
      <c r="X7509" s="34" t="str">
        <f t="shared" si="235"/>
        <v>1122603有</v>
      </c>
    </row>
    <row r="7510" spans="1:24" x14ac:dyDescent="0.15">
      <c r="A7510" t="s">
        <v>4678</v>
      </c>
      <c r="B7510" t="s">
        <v>935</v>
      </c>
      <c r="C7510" t="s">
        <v>2157</v>
      </c>
      <c r="D7510" t="s">
        <v>22</v>
      </c>
      <c r="E7510" t="s">
        <v>4679</v>
      </c>
      <c r="F7510" t="s">
        <v>0</v>
      </c>
      <c r="G7510" t="s">
        <v>4680</v>
      </c>
      <c r="H7510" t="s">
        <v>4681</v>
      </c>
      <c r="I7510" t="s">
        <v>1945</v>
      </c>
      <c r="J7510" t="s">
        <v>1946</v>
      </c>
      <c r="K7510" s="34" t="str">
        <f t="shared" si="234"/>
        <v>1122603外在ベⅠ注</v>
      </c>
      <c r="L7510" t="s">
        <v>1036</v>
      </c>
      <c r="M7510" t="s">
        <v>1940</v>
      </c>
      <c r="N7510" t="s">
        <v>0</v>
      </c>
      <c r="O7510" t="s">
        <v>0</v>
      </c>
      <c r="P7510" t="s">
        <v>0</v>
      </c>
      <c r="Q7510" t="s">
        <v>0</v>
      </c>
      <c r="R7510" t="s">
        <v>0</v>
      </c>
      <c r="S7510" t="s">
        <v>877</v>
      </c>
      <c r="T7510" t="s">
        <v>1831</v>
      </c>
      <c r="X7510" s="34" t="str">
        <f t="shared" si="235"/>
        <v>1122603</v>
      </c>
    </row>
    <row r="7511" spans="1:24" x14ac:dyDescent="0.15">
      <c r="A7511" t="s">
        <v>4682</v>
      </c>
      <c r="B7511" t="s">
        <v>935</v>
      </c>
      <c r="C7511" t="s">
        <v>2157</v>
      </c>
      <c r="D7511" t="s">
        <v>22</v>
      </c>
      <c r="E7511" t="s">
        <v>4683</v>
      </c>
      <c r="F7511" t="s">
        <v>0</v>
      </c>
      <c r="G7511" t="s">
        <v>4684</v>
      </c>
      <c r="H7511" t="s">
        <v>0</v>
      </c>
      <c r="I7511" t="s">
        <v>1938</v>
      </c>
      <c r="J7511" t="s">
        <v>1939</v>
      </c>
      <c r="K7511" s="34" t="str">
        <f t="shared" si="234"/>
        <v>1122611外医ＤＸ２</v>
      </c>
      <c r="L7511" t="s">
        <v>420</v>
      </c>
      <c r="M7511" t="s">
        <v>1940</v>
      </c>
      <c r="N7511" t="s">
        <v>0</v>
      </c>
      <c r="O7511" t="s">
        <v>0</v>
      </c>
      <c r="P7511" t="s">
        <v>0</v>
      </c>
      <c r="Q7511" t="s">
        <v>0</v>
      </c>
      <c r="R7511" t="s">
        <v>0</v>
      </c>
      <c r="S7511" t="s">
        <v>877</v>
      </c>
      <c r="T7511" t="s">
        <v>1831</v>
      </c>
      <c r="X7511" s="34" t="str">
        <f t="shared" si="235"/>
        <v>1122611</v>
      </c>
    </row>
    <row r="7512" spans="1:24" x14ac:dyDescent="0.15">
      <c r="A7512" t="s">
        <v>4682</v>
      </c>
      <c r="B7512" t="s">
        <v>935</v>
      </c>
      <c r="C7512" t="s">
        <v>2157</v>
      </c>
      <c r="D7512" t="s">
        <v>22</v>
      </c>
      <c r="E7512" t="s">
        <v>4683</v>
      </c>
      <c r="F7512" t="s">
        <v>0</v>
      </c>
      <c r="G7512" t="s">
        <v>4684</v>
      </c>
      <c r="H7512" t="s">
        <v>0</v>
      </c>
      <c r="I7512" t="s">
        <v>1953</v>
      </c>
      <c r="J7512" t="s">
        <v>1840</v>
      </c>
      <c r="K7512" s="34" t="str">
        <f t="shared" si="234"/>
        <v>1122611時間外３</v>
      </c>
      <c r="L7512" t="s">
        <v>2409</v>
      </c>
      <c r="M7512" t="s">
        <v>76</v>
      </c>
      <c r="N7512" t="s">
        <v>0</v>
      </c>
      <c r="O7512" t="s">
        <v>0</v>
      </c>
      <c r="P7512" t="s">
        <v>0</v>
      </c>
      <c r="Q7512" t="s">
        <v>0</v>
      </c>
      <c r="R7512" t="s">
        <v>0</v>
      </c>
      <c r="S7512" t="s">
        <v>877</v>
      </c>
      <c r="T7512" t="s">
        <v>1831</v>
      </c>
      <c r="X7512" s="34" t="str">
        <f t="shared" si="235"/>
        <v>1122611</v>
      </c>
    </row>
    <row r="7513" spans="1:24" x14ac:dyDescent="0.15">
      <c r="A7513" t="s">
        <v>4682</v>
      </c>
      <c r="B7513" t="s">
        <v>935</v>
      </c>
      <c r="C7513" t="s">
        <v>2157</v>
      </c>
      <c r="D7513" t="s">
        <v>22</v>
      </c>
      <c r="E7513" t="s">
        <v>4683</v>
      </c>
      <c r="F7513" t="s">
        <v>0</v>
      </c>
      <c r="G7513" t="s">
        <v>4684</v>
      </c>
      <c r="H7513" t="s">
        <v>0</v>
      </c>
      <c r="I7513" t="s">
        <v>1950</v>
      </c>
      <c r="J7513" t="s">
        <v>1951</v>
      </c>
      <c r="K7513" s="34" t="str">
        <f t="shared" si="234"/>
        <v>1122611在持充</v>
      </c>
      <c r="L7513" t="s">
        <v>335</v>
      </c>
      <c r="M7513" t="s">
        <v>1940</v>
      </c>
      <c r="N7513" t="s">
        <v>0</v>
      </c>
      <c r="O7513" t="s">
        <v>0</v>
      </c>
      <c r="P7513" t="s">
        <v>0</v>
      </c>
      <c r="Q7513" t="s">
        <v>0</v>
      </c>
      <c r="R7513" t="s">
        <v>0</v>
      </c>
      <c r="S7513" t="s">
        <v>877</v>
      </c>
      <c r="T7513" t="s">
        <v>1831</v>
      </c>
      <c r="X7513" s="34" t="str">
        <f t="shared" si="235"/>
        <v>1122611</v>
      </c>
    </row>
    <row r="7514" spans="1:24" x14ac:dyDescent="0.15">
      <c r="A7514" t="s">
        <v>4682</v>
      </c>
      <c r="B7514" t="s">
        <v>935</v>
      </c>
      <c r="C7514" t="s">
        <v>2157</v>
      </c>
      <c r="D7514" t="s">
        <v>22</v>
      </c>
      <c r="E7514" t="s">
        <v>4683</v>
      </c>
      <c r="F7514" t="s">
        <v>0</v>
      </c>
      <c r="G7514" t="s">
        <v>4684</v>
      </c>
      <c r="H7514" t="s">
        <v>0</v>
      </c>
      <c r="I7514" t="s">
        <v>1975</v>
      </c>
      <c r="J7514" t="s">
        <v>1976</v>
      </c>
      <c r="K7514" s="34" t="str">
        <f t="shared" si="234"/>
        <v>1122611地外薬供</v>
      </c>
      <c r="L7514" t="s">
        <v>44</v>
      </c>
      <c r="M7514" t="s">
        <v>1940</v>
      </c>
      <c r="N7514" t="s">
        <v>0</v>
      </c>
      <c r="O7514" t="s">
        <v>0</v>
      </c>
      <c r="P7514" t="s">
        <v>0</v>
      </c>
      <c r="Q7514" t="s">
        <v>0</v>
      </c>
      <c r="R7514" t="s">
        <v>0</v>
      </c>
      <c r="S7514" t="s">
        <v>877</v>
      </c>
      <c r="T7514" t="s">
        <v>1831</v>
      </c>
      <c r="X7514" s="34" t="str">
        <f t="shared" si="235"/>
        <v>1122611</v>
      </c>
    </row>
    <row r="7515" spans="1:24" x14ac:dyDescent="0.15">
      <c r="A7515" t="s">
        <v>4682</v>
      </c>
      <c r="B7515" t="s">
        <v>935</v>
      </c>
      <c r="C7515" t="s">
        <v>2157</v>
      </c>
      <c r="D7515" t="s">
        <v>22</v>
      </c>
      <c r="E7515" t="s">
        <v>4683</v>
      </c>
      <c r="F7515" t="s">
        <v>0</v>
      </c>
      <c r="G7515" t="s">
        <v>4684</v>
      </c>
      <c r="H7515" t="s">
        <v>0</v>
      </c>
      <c r="I7515" t="s">
        <v>1975</v>
      </c>
      <c r="J7515" t="s">
        <v>1976</v>
      </c>
      <c r="K7515" s="34" t="str">
        <f t="shared" si="234"/>
        <v>1122611地外薬供</v>
      </c>
      <c r="L7515" t="s">
        <v>44</v>
      </c>
      <c r="M7515" t="s">
        <v>1940</v>
      </c>
      <c r="N7515" t="s">
        <v>0</v>
      </c>
      <c r="O7515" t="s">
        <v>1977</v>
      </c>
      <c r="P7515" t="s">
        <v>1977</v>
      </c>
      <c r="Q7515" t="s">
        <v>0</v>
      </c>
      <c r="R7515" t="s">
        <v>0</v>
      </c>
      <c r="S7515" t="s">
        <v>877</v>
      </c>
      <c r="T7515" t="s">
        <v>1831</v>
      </c>
      <c r="X7515" s="34" t="str">
        <f t="shared" si="235"/>
        <v>1122611地域支援・外来医薬品供給対応体制加算１</v>
      </c>
    </row>
    <row r="7516" spans="1:24" x14ac:dyDescent="0.15">
      <c r="A7516" t="s">
        <v>4682</v>
      </c>
      <c r="B7516" t="s">
        <v>935</v>
      </c>
      <c r="C7516" t="s">
        <v>2157</v>
      </c>
      <c r="D7516" t="s">
        <v>22</v>
      </c>
      <c r="E7516" t="s">
        <v>4683</v>
      </c>
      <c r="F7516" t="s">
        <v>0</v>
      </c>
      <c r="G7516" t="s">
        <v>4684</v>
      </c>
      <c r="H7516" t="s">
        <v>0</v>
      </c>
      <c r="I7516" t="s">
        <v>1945</v>
      </c>
      <c r="J7516" t="s">
        <v>1946</v>
      </c>
      <c r="K7516" s="34" t="str">
        <f t="shared" si="234"/>
        <v>1122611外在ベⅠ注</v>
      </c>
      <c r="L7516" t="s">
        <v>1098</v>
      </c>
      <c r="M7516" t="s">
        <v>1940</v>
      </c>
      <c r="N7516" t="s">
        <v>0</v>
      </c>
      <c r="O7516" t="s">
        <v>0</v>
      </c>
      <c r="P7516" t="s">
        <v>0</v>
      </c>
      <c r="Q7516" t="s">
        <v>0</v>
      </c>
      <c r="R7516" t="s">
        <v>0</v>
      </c>
      <c r="S7516" t="s">
        <v>877</v>
      </c>
      <c r="T7516" t="s">
        <v>1831</v>
      </c>
      <c r="X7516" s="34" t="str">
        <f t="shared" si="235"/>
        <v>1122611</v>
      </c>
    </row>
    <row r="7517" spans="1:24" x14ac:dyDescent="0.15">
      <c r="A7517" t="s">
        <v>4682</v>
      </c>
      <c r="B7517" t="s">
        <v>935</v>
      </c>
      <c r="C7517" t="s">
        <v>2157</v>
      </c>
      <c r="D7517" t="s">
        <v>22</v>
      </c>
      <c r="E7517" t="s">
        <v>4683</v>
      </c>
      <c r="F7517" t="s">
        <v>0</v>
      </c>
      <c r="G7517" t="s">
        <v>4684</v>
      </c>
      <c r="H7517" t="s">
        <v>0</v>
      </c>
      <c r="I7517" t="s">
        <v>275</v>
      </c>
      <c r="J7517" t="s">
        <v>276</v>
      </c>
      <c r="K7517" s="34" t="str">
        <f t="shared" si="234"/>
        <v>1122611酸単</v>
      </c>
      <c r="L7517" t="s">
        <v>4685</v>
      </c>
      <c r="M7517" t="s">
        <v>1947</v>
      </c>
      <c r="N7517" t="s">
        <v>0</v>
      </c>
      <c r="O7517" t="s">
        <v>0</v>
      </c>
      <c r="P7517" t="s">
        <v>0</v>
      </c>
      <c r="Q7517" t="s">
        <v>0</v>
      </c>
      <c r="R7517" t="s">
        <v>0</v>
      </c>
      <c r="S7517" t="s">
        <v>877</v>
      </c>
      <c r="T7517" t="s">
        <v>1831</v>
      </c>
      <c r="X7517" s="34" t="str">
        <f t="shared" si="235"/>
        <v>1122611</v>
      </c>
    </row>
    <row r="7518" spans="1:24" x14ac:dyDescent="0.15">
      <c r="A7518" t="s">
        <v>4682</v>
      </c>
      <c r="B7518" t="s">
        <v>935</v>
      </c>
      <c r="C7518" t="s">
        <v>2157</v>
      </c>
      <c r="D7518" t="s">
        <v>22</v>
      </c>
      <c r="E7518" t="s">
        <v>4683</v>
      </c>
      <c r="F7518" t="s">
        <v>0</v>
      </c>
      <c r="G7518" t="s">
        <v>4684</v>
      </c>
      <c r="H7518" t="s">
        <v>0</v>
      </c>
      <c r="I7518" t="s">
        <v>275</v>
      </c>
      <c r="J7518" t="s">
        <v>276</v>
      </c>
      <c r="K7518" s="34" t="str">
        <f t="shared" si="234"/>
        <v>1122611酸単</v>
      </c>
      <c r="L7518" t="s">
        <v>4685</v>
      </c>
      <c r="M7518" t="s">
        <v>1947</v>
      </c>
      <c r="N7518" t="s">
        <v>0</v>
      </c>
      <c r="O7518" t="s">
        <v>281</v>
      </c>
      <c r="P7518" t="s">
        <v>343</v>
      </c>
      <c r="Q7518" t="s">
        <v>0</v>
      </c>
      <c r="R7518" t="s">
        <v>0</v>
      </c>
      <c r="S7518" t="s">
        <v>877</v>
      </c>
      <c r="T7518" t="s">
        <v>1831</v>
      </c>
      <c r="X7518" s="34" t="str">
        <f t="shared" si="235"/>
        <v>11226112.15円</v>
      </c>
    </row>
    <row r="7519" spans="1:24" x14ac:dyDescent="0.15">
      <c r="A7519" t="s">
        <v>4686</v>
      </c>
      <c r="B7519" t="s">
        <v>935</v>
      </c>
      <c r="C7519" t="s">
        <v>2157</v>
      </c>
      <c r="D7519" t="s">
        <v>22</v>
      </c>
      <c r="E7519" t="s">
        <v>4687</v>
      </c>
      <c r="F7519" t="s">
        <v>0</v>
      </c>
      <c r="G7519" t="s">
        <v>4688</v>
      </c>
      <c r="H7519" t="s">
        <v>0</v>
      </c>
      <c r="I7519" t="s">
        <v>283</v>
      </c>
      <c r="J7519" t="s">
        <v>284</v>
      </c>
      <c r="K7519" s="34" t="str">
        <f t="shared" si="234"/>
        <v>1122637機能強化</v>
      </c>
      <c r="L7519" t="s">
        <v>979</v>
      </c>
      <c r="M7519" t="s">
        <v>76</v>
      </c>
      <c r="N7519" t="s">
        <v>0</v>
      </c>
      <c r="O7519" t="s">
        <v>0</v>
      </c>
      <c r="P7519" t="s">
        <v>0</v>
      </c>
      <c r="Q7519" t="s">
        <v>0</v>
      </c>
      <c r="R7519" t="s">
        <v>0</v>
      </c>
      <c r="S7519" t="s">
        <v>877</v>
      </c>
      <c r="T7519" t="s">
        <v>1831</v>
      </c>
      <c r="X7519" s="34" t="str">
        <f t="shared" si="235"/>
        <v>1122637</v>
      </c>
    </row>
    <row r="7520" spans="1:24" x14ac:dyDescent="0.15">
      <c r="A7520" t="s">
        <v>4686</v>
      </c>
      <c r="B7520" t="s">
        <v>935</v>
      </c>
      <c r="C7520" t="s">
        <v>2157</v>
      </c>
      <c r="D7520" t="s">
        <v>22</v>
      </c>
      <c r="E7520" t="s">
        <v>4687</v>
      </c>
      <c r="F7520" t="s">
        <v>0</v>
      </c>
      <c r="G7520" t="s">
        <v>4688</v>
      </c>
      <c r="H7520" t="s">
        <v>0</v>
      </c>
      <c r="I7520" t="s">
        <v>1833</v>
      </c>
      <c r="J7520" t="s">
        <v>1834</v>
      </c>
      <c r="K7520" s="34" t="str">
        <f t="shared" si="234"/>
        <v>1122637外来感染</v>
      </c>
      <c r="L7520" t="s">
        <v>399</v>
      </c>
      <c r="M7520" t="s">
        <v>1554</v>
      </c>
      <c r="N7520" t="s">
        <v>0</v>
      </c>
      <c r="O7520" t="s">
        <v>0</v>
      </c>
      <c r="P7520" t="s">
        <v>0</v>
      </c>
      <c r="Q7520" t="s">
        <v>0</v>
      </c>
      <c r="R7520" t="s">
        <v>0</v>
      </c>
      <c r="S7520" t="s">
        <v>877</v>
      </c>
      <c r="T7520" t="s">
        <v>1831</v>
      </c>
      <c r="X7520" s="34" t="str">
        <f t="shared" si="235"/>
        <v>1122637</v>
      </c>
    </row>
    <row r="7521" spans="1:24" x14ac:dyDescent="0.15">
      <c r="A7521" t="s">
        <v>4686</v>
      </c>
      <c r="B7521" t="s">
        <v>935</v>
      </c>
      <c r="C7521" t="s">
        <v>2157</v>
      </c>
      <c r="D7521" t="s">
        <v>22</v>
      </c>
      <c r="E7521" t="s">
        <v>4687</v>
      </c>
      <c r="F7521" t="s">
        <v>0</v>
      </c>
      <c r="G7521" t="s">
        <v>4688</v>
      </c>
      <c r="H7521" t="s">
        <v>0</v>
      </c>
      <c r="I7521" t="s">
        <v>1948</v>
      </c>
      <c r="J7521" t="s">
        <v>1949</v>
      </c>
      <c r="K7521" s="34" t="str">
        <f t="shared" si="234"/>
        <v>1122637外医ＤＸ３</v>
      </c>
      <c r="L7521" t="s">
        <v>433</v>
      </c>
      <c r="M7521" t="s">
        <v>1940</v>
      </c>
      <c r="N7521" t="s">
        <v>0</v>
      </c>
      <c r="O7521" t="s">
        <v>0</v>
      </c>
      <c r="P7521" t="s">
        <v>0</v>
      </c>
      <c r="Q7521" t="s">
        <v>0</v>
      </c>
      <c r="R7521" t="s">
        <v>0</v>
      </c>
      <c r="S7521" t="s">
        <v>877</v>
      </c>
      <c r="T7521" t="s">
        <v>1831</v>
      </c>
      <c r="X7521" s="34" t="str">
        <f t="shared" si="235"/>
        <v>1122637</v>
      </c>
    </row>
    <row r="7522" spans="1:24" x14ac:dyDescent="0.15">
      <c r="A7522" t="s">
        <v>4686</v>
      </c>
      <c r="B7522" t="s">
        <v>935</v>
      </c>
      <c r="C7522" t="s">
        <v>2157</v>
      </c>
      <c r="D7522" t="s">
        <v>22</v>
      </c>
      <c r="E7522" t="s">
        <v>4687</v>
      </c>
      <c r="F7522" t="s">
        <v>0</v>
      </c>
      <c r="G7522" t="s">
        <v>4688</v>
      </c>
      <c r="H7522" t="s">
        <v>0</v>
      </c>
      <c r="I7522" t="s">
        <v>1952</v>
      </c>
      <c r="J7522" t="s">
        <v>1839</v>
      </c>
      <c r="K7522" s="34" t="str">
        <f t="shared" si="234"/>
        <v>1122637時間外１</v>
      </c>
      <c r="L7522" t="s">
        <v>1167</v>
      </c>
      <c r="M7522" t="s">
        <v>1940</v>
      </c>
      <c r="N7522" t="s">
        <v>0</v>
      </c>
      <c r="O7522" t="s">
        <v>0</v>
      </c>
      <c r="P7522" t="s">
        <v>0</v>
      </c>
      <c r="Q7522" t="s">
        <v>0</v>
      </c>
      <c r="R7522" t="s">
        <v>0</v>
      </c>
      <c r="S7522" t="s">
        <v>877</v>
      </c>
      <c r="T7522" t="s">
        <v>1831</v>
      </c>
      <c r="X7522" s="34" t="str">
        <f t="shared" si="235"/>
        <v>1122637</v>
      </c>
    </row>
    <row r="7523" spans="1:24" x14ac:dyDescent="0.15">
      <c r="A7523" t="s">
        <v>4686</v>
      </c>
      <c r="B7523" t="s">
        <v>935</v>
      </c>
      <c r="C7523" t="s">
        <v>2157</v>
      </c>
      <c r="D7523" t="s">
        <v>22</v>
      </c>
      <c r="E7523" t="s">
        <v>4687</v>
      </c>
      <c r="F7523" t="s">
        <v>0</v>
      </c>
      <c r="G7523" t="s">
        <v>4688</v>
      </c>
      <c r="H7523" t="s">
        <v>0</v>
      </c>
      <c r="I7523" t="s">
        <v>1861</v>
      </c>
      <c r="J7523" t="s">
        <v>1862</v>
      </c>
      <c r="K7523" s="34" t="str">
        <f t="shared" si="234"/>
        <v>1122637地包加</v>
      </c>
      <c r="L7523" t="s">
        <v>147</v>
      </c>
      <c r="M7523" t="s">
        <v>1580</v>
      </c>
      <c r="N7523" t="s">
        <v>0</v>
      </c>
      <c r="O7523" t="s">
        <v>0</v>
      </c>
      <c r="P7523" t="s">
        <v>0</v>
      </c>
      <c r="Q7523" t="s">
        <v>0</v>
      </c>
      <c r="R7523" t="s">
        <v>0</v>
      </c>
      <c r="S7523" t="s">
        <v>877</v>
      </c>
      <c r="T7523" t="s">
        <v>1831</v>
      </c>
      <c r="X7523" s="34" t="str">
        <f t="shared" si="235"/>
        <v>1122637</v>
      </c>
    </row>
    <row r="7524" spans="1:24" x14ac:dyDescent="0.15">
      <c r="A7524" t="s">
        <v>4686</v>
      </c>
      <c r="B7524" t="s">
        <v>935</v>
      </c>
      <c r="C7524" t="s">
        <v>2157</v>
      </c>
      <c r="D7524" t="s">
        <v>22</v>
      </c>
      <c r="E7524" t="s">
        <v>4687</v>
      </c>
      <c r="F7524" t="s">
        <v>0</v>
      </c>
      <c r="G7524" t="s">
        <v>4688</v>
      </c>
      <c r="H7524" t="s">
        <v>0</v>
      </c>
      <c r="I7524" t="s">
        <v>1861</v>
      </c>
      <c r="J7524" t="s">
        <v>1862</v>
      </c>
      <c r="K7524" s="34" t="str">
        <f t="shared" si="234"/>
        <v>1122637地包加</v>
      </c>
      <c r="L7524" t="s">
        <v>147</v>
      </c>
      <c r="M7524" t="s">
        <v>1580</v>
      </c>
      <c r="N7524" t="s">
        <v>0</v>
      </c>
      <c r="O7524" t="s">
        <v>1863</v>
      </c>
      <c r="P7524" t="s">
        <v>1905</v>
      </c>
      <c r="Q7524" t="s">
        <v>0</v>
      </c>
      <c r="R7524" t="s">
        <v>0</v>
      </c>
      <c r="S7524" t="s">
        <v>877</v>
      </c>
      <c r="T7524" t="s">
        <v>1831</v>
      </c>
      <c r="X7524" s="34" t="str">
        <f t="shared" si="235"/>
        <v>1122637地域包括診療加算１</v>
      </c>
    </row>
    <row r="7525" spans="1:24" x14ac:dyDescent="0.15">
      <c r="A7525" t="s">
        <v>4686</v>
      </c>
      <c r="B7525" t="s">
        <v>935</v>
      </c>
      <c r="C7525" t="s">
        <v>2157</v>
      </c>
      <c r="D7525" t="s">
        <v>22</v>
      </c>
      <c r="E7525" t="s">
        <v>4687</v>
      </c>
      <c r="F7525" t="s">
        <v>0</v>
      </c>
      <c r="G7525" t="s">
        <v>4688</v>
      </c>
      <c r="H7525" t="s">
        <v>0</v>
      </c>
      <c r="I7525" t="s">
        <v>1963</v>
      </c>
      <c r="J7525" t="s">
        <v>1964</v>
      </c>
      <c r="K7525" s="34" t="str">
        <f t="shared" si="234"/>
        <v>1122637充管脂１</v>
      </c>
      <c r="L7525" t="s">
        <v>433</v>
      </c>
      <c r="M7525" t="s">
        <v>1554</v>
      </c>
      <c r="N7525" t="s">
        <v>0</v>
      </c>
      <c r="O7525" t="s">
        <v>0</v>
      </c>
      <c r="P7525" t="s">
        <v>0</v>
      </c>
      <c r="Q7525" t="s">
        <v>0</v>
      </c>
      <c r="R7525" t="s">
        <v>0</v>
      </c>
      <c r="S7525" t="s">
        <v>877</v>
      </c>
      <c r="T7525" t="s">
        <v>1831</v>
      </c>
      <c r="X7525" s="34" t="str">
        <f t="shared" si="235"/>
        <v>1122637</v>
      </c>
    </row>
    <row r="7526" spans="1:24" x14ac:dyDescent="0.15">
      <c r="A7526" t="s">
        <v>4686</v>
      </c>
      <c r="B7526" t="s">
        <v>935</v>
      </c>
      <c r="C7526" t="s">
        <v>2157</v>
      </c>
      <c r="D7526" t="s">
        <v>22</v>
      </c>
      <c r="E7526" t="s">
        <v>4687</v>
      </c>
      <c r="F7526" t="s">
        <v>0</v>
      </c>
      <c r="G7526" t="s">
        <v>4688</v>
      </c>
      <c r="H7526" t="s">
        <v>0</v>
      </c>
      <c r="I7526" t="s">
        <v>1965</v>
      </c>
      <c r="J7526" t="s">
        <v>1966</v>
      </c>
      <c r="K7526" s="34" t="str">
        <f t="shared" si="234"/>
        <v>1122637充管脂３</v>
      </c>
      <c r="L7526" t="s">
        <v>433</v>
      </c>
      <c r="M7526" t="s">
        <v>1554</v>
      </c>
      <c r="N7526" t="s">
        <v>0</v>
      </c>
      <c r="O7526" t="s">
        <v>0</v>
      </c>
      <c r="P7526" t="s">
        <v>0</v>
      </c>
      <c r="Q7526" t="s">
        <v>0</v>
      </c>
      <c r="R7526" t="s">
        <v>0</v>
      </c>
      <c r="S7526" t="s">
        <v>877</v>
      </c>
      <c r="T7526" t="s">
        <v>1831</v>
      </c>
      <c r="X7526" s="34" t="str">
        <f t="shared" si="235"/>
        <v>1122637</v>
      </c>
    </row>
    <row r="7527" spans="1:24" x14ac:dyDescent="0.15">
      <c r="A7527" t="s">
        <v>4686</v>
      </c>
      <c r="B7527" t="s">
        <v>935</v>
      </c>
      <c r="C7527" t="s">
        <v>2157</v>
      </c>
      <c r="D7527" t="s">
        <v>22</v>
      </c>
      <c r="E7527" t="s">
        <v>4687</v>
      </c>
      <c r="F7527" t="s">
        <v>0</v>
      </c>
      <c r="G7527" t="s">
        <v>4688</v>
      </c>
      <c r="H7527" t="s">
        <v>0</v>
      </c>
      <c r="I7527" t="s">
        <v>1967</v>
      </c>
      <c r="J7527" t="s">
        <v>1968</v>
      </c>
      <c r="K7527" s="34" t="str">
        <f t="shared" si="234"/>
        <v>1122637充管高１</v>
      </c>
      <c r="L7527" t="s">
        <v>433</v>
      </c>
      <c r="M7527" t="s">
        <v>1554</v>
      </c>
      <c r="N7527" t="s">
        <v>0</v>
      </c>
      <c r="O7527" t="s">
        <v>0</v>
      </c>
      <c r="P7527" t="s">
        <v>0</v>
      </c>
      <c r="Q7527" t="s">
        <v>0</v>
      </c>
      <c r="R7527" t="s">
        <v>0</v>
      </c>
      <c r="S7527" t="s">
        <v>877</v>
      </c>
      <c r="T7527" t="s">
        <v>1831</v>
      </c>
      <c r="X7527" s="34" t="str">
        <f t="shared" si="235"/>
        <v>1122637</v>
      </c>
    </row>
    <row r="7528" spans="1:24" x14ac:dyDescent="0.15">
      <c r="A7528" t="s">
        <v>4686</v>
      </c>
      <c r="B7528" t="s">
        <v>935</v>
      </c>
      <c r="C7528" t="s">
        <v>2157</v>
      </c>
      <c r="D7528" t="s">
        <v>22</v>
      </c>
      <c r="E7528" t="s">
        <v>4687</v>
      </c>
      <c r="F7528" t="s">
        <v>0</v>
      </c>
      <c r="G7528" t="s">
        <v>4688</v>
      </c>
      <c r="H7528" t="s">
        <v>0</v>
      </c>
      <c r="I7528" t="s">
        <v>1969</v>
      </c>
      <c r="J7528" t="s">
        <v>1970</v>
      </c>
      <c r="K7528" s="34" t="str">
        <f t="shared" si="234"/>
        <v>1122637充管高３</v>
      </c>
      <c r="L7528" t="s">
        <v>433</v>
      </c>
      <c r="M7528" t="s">
        <v>1554</v>
      </c>
      <c r="N7528" t="s">
        <v>0</v>
      </c>
      <c r="O7528" t="s">
        <v>0</v>
      </c>
      <c r="P7528" t="s">
        <v>0</v>
      </c>
      <c r="Q7528" t="s">
        <v>0</v>
      </c>
      <c r="R7528" t="s">
        <v>0</v>
      </c>
      <c r="S7528" t="s">
        <v>877</v>
      </c>
      <c r="T7528" t="s">
        <v>1831</v>
      </c>
      <c r="X7528" s="34" t="str">
        <f t="shared" si="235"/>
        <v>1122637</v>
      </c>
    </row>
    <row r="7529" spans="1:24" x14ac:dyDescent="0.15">
      <c r="A7529" t="s">
        <v>4686</v>
      </c>
      <c r="B7529" t="s">
        <v>935</v>
      </c>
      <c r="C7529" t="s">
        <v>2157</v>
      </c>
      <c r="D7529" t="s">
        <v>22</v>
      </c>
      <c r="E7529" t="s">
        <v>4687</v>
      </c>
      <c r="F7529" t="s">
        <v>0</v>
      </c>
      <c r="G7529" t="s">
        <v>4688</v>
      </c>
      <c r="H7529" t="s">
        <v>0</v>
      </c>
      <c r="I7529" t="s">
        <v>1971</v>
      </c>
      <c r="J7529" t="s">
        <v>1972</v>
      </c>
      <c r="K7529" s="34" t="str">
        <f t="shared" si="234"/>
        <v>1122637充管糖１</v>
      </c>
      <c r="L7529" t="s">
        <v>433</v>
      </c>
      <c r="M7529" t="s">
        <v>1554</v>
      </c>
      <c r="N7529" t="s">
        <v>0</v>
      </c>
      <c r="O7529" t="s">
        <v>0</v>
      </c>
      <c r="P7529" t="s">
        <v>0</v>
      </c>
      <c r="Q7529" t="s">
        <v>0</v>
      </c>
      <c r="R7529" t="s">
        <v>0</v>
      </c>
      <c r="S7529" t="s">
        <v>877</v>
      </c>
      <c r="T7529" t="s">
        <v>1831</v>
      </c>
      <c r="X7529" s="34" t="str">
        <f t="shared" si="235"/>
        <v>1122637</v>
      </c>
    </row>
    <row r="7530" spans="1:24" x14ac:dyDescent="0.15">
      <c r="A7530" t="s">
        <v>4686</v>
      </c>
      <c r="B7530" t="s">
        <v>935</v>
      </c>
      <c r="C7530" t="s">
        <v>2157</v>
      </c>
      <c r="D7530" t="s">
        <v>22</v>
      </c>
      <c r="E7530" t="s">
        <v>4687</v>
      </c>
      <c r="F7530" t="s">
        <v>0</v>
      </c>
      <c r="G7530" t="s">
        <v>4688</v>
      </c>
      <c r="H7530" t="s">
        <v>0</v>
      </c>
      <c r="I7530" t="s">
        <v>1973</v>
      </c>
      <c r="J7530" t="s">
        <v>1974</v>
      </c>
      <c r="K7530" s="34" t="str">
        <f t="shared" si="234"/>
        <v>1122637充管糖３</v>
      </c>
      <c r="L7530" t="s">
        <v>433</v>
      </c>
      <c r="M7530" t="s">
        <v>1554</v>
      </c>
      <c r="N7530" t="s">
        <v>0</v>
      </c>
      <c r="O7530" t="s">
        <v>0</v>
      </c>
      <c r="P7530" t="s">
        <v>0</v>
      </c>
      <c r="Q7530" t="s">
        <v>0</v>
      </c>
      <c r="R7530" t="s">
        <v>0</v>
      </c>
      <c r="S7530" t="s">
        <v>877</v>
      </c>
      <c r="T7530" t="s">
        <v>1831</v>
      </c>
      <c r="X7530" s="34" t="str">
        <f t="shared" si="235"/>
        <v>1122637</v>
      </c>
    </row>
    <row r="7531" spans="1:24" x14ac:dyDescent="0.15">
      <c r="A7531" t="s">
        <v>4686</v>
      </c>
      <c r="B7531" t="s">
        <v>935</v>
      </c>
      <c r="C7531" t="s">
        <v>2157</v>
      </c>
      <c r="D7531" t="s">
        <v>22</v>
      </c>
      <c r="E7531" t="s">
        <v>4687</v>
      </c>
      <c r="F7531" t="s">
        <v>0</v>
      </c>
      <c r="G7531" t="s">
        <v>4688</v>
      </c>
      <c r="H7531" t="s">
        <v>0</v>
      </c>
      <c r="I7531" t="s">
        <v>136</v>
      </c>
      <c r="J7531" t="s">
        <v>137</v>
      </c>
      <c r="K7531" s="34" t="str">
        <f t="shared" si="234"/>
        <v>1122637ニコ</v>
      </c>
      <c r="L7531" t="s">
        <v>844</v>
      </c>
      <c r="M7531" t="s">
        <v>138</v>
      </c>
      <c r="N7531" t="s">
        <v>0</v>
      </c>
      <c r="O7531" t="s">
        <v>0</v>
      </c>
      <c r="P7531" t="s">
        <v>0</v>
      </c>
      <c r="Q7531" t="s">
        <v>0</v>
      </c>
      <c r="R7531" t="s">
        <v>0</v>
      </c>
      <c r="S7531" t="s">
        <v>877</v>
      </c>
      <c r="T7531" t="s">
        <v>1831</v>
      </c>
      <c r="X7531" s="34" t="str">
        <f t="shared" si="235"/>
        <v>1122637</v>
      </c>
    </row>
    <row r="7532" spans="1:24" x14ac:dyDescent="0.15">
      <c r="A7532" t="s">
        <v>4686</v>
      </c>
      <c r="B7532" t="s">
        <v>935</v>
      </c>
      <c r="C7532" t="s">
        <v>2157</v>
      </c>
      <c r="D7532" t="s">
        <v>22</v>
      </c>
      <c r="E7532" t="s">
        <v>4687</v>
      </c>
      <c r="F7532" t="s">
        <v>0</v>
      </c>
      <c r="G7532" t="s">
        <v>4688</v>
      </c>
      <c r="H7532" t="s">
        <v>0</v>
      </c>
      <c r="I7532" t="s">
        <v>1835</v>
      </c>
      <c r="J7532" t="s">
        <v>1608</v>
      </c>
      <c r="K7532" s="34" t="str">
        <f t="shared" si="234"/>
        <v>1122637支援診３</v>
      </c>
      <c r="L7532" t="s">
        <v>840</v>
      </c>
      <c r="M7532" t="s">
        <v>84</v>
      </c>
      <c r="N7532" t="s">
        <v>0</v>
      </c>
      <c r="O7532" t="s">
        <v>0</v>
      </c>
      <c r="P7532" t="s">
        <v>0</v>
      </c>
      <c r="Q7532" t="s">
        <v>0</v>
      </c>
      <c r="R7532" t="s">
        <v>0</v>
      </c>
      <c r="S7532" t="s">
        <v>877</v>
      </c>
      <c r="T7532" t="s">
        <v>1831</v>
      </c>
      <c r="X7532" s="34" t="str">
        <f t="shared" si="235"/>
        <v>1122637</v>
      </c>
    </row>
    <row r="7533" spans="1:24" x14ac:dyDescent="0.15">
      <c r="A7533" t="s">
        <v>4686</v>
      </c>
      <c r="B7533" t="s">
        <v>935</v>
      </c>
      <c r="C7533" t="s">
        <v>2157</v>
      </c>
      <c r="D7533" t="s">
        <v>22</v>
      </c>
      <c r="E7533" t="s">
        <v>4687</v>
      </c>
      <c r="F7533" t="s">
        <v>0</v>
      </c>
      <c r="G7533" t="s">
        <v>4688</v>
      </c>
      <c r="H7533" t="s">
        <v>0</v>
      </c>
      <c r="I7533" t="s">
        <v>1881</v>
      </c>
      <c r="J7533" t="s">
        <v>1610</v>
      </c>
      <c r="K7533" s="34" t="str">
        <f t="shared" si="234"/>
        <v>1122637在診実２</v>
      </c>
      <c r="L7533" t="s">
        <v>134</v>
      </c>
      <c r="M7533" t="s">
        <v>545</v>
      </c>
      <c r="N7533" t="s">
        <v>0</v>
      </c>
      <c r="O7533" t="s">
        <v>0</v>
      </c>
      <c r="P7533" t="s">
        <v>0</v>
      </c>
      <c r="Q7533" t="s">
        <v>0</v>
      </c>
      <c r="R7533" t="s">
        <v>0</v>
      </c>
      <c r="S7533" t="s">
        <v>877</v>
      </c>
      <c r="T7533" t="s">
        <v>1831</v>
      </c>
      <c r="X7533" s="34" t="str">
        <f t="shared" si="235"/>
        <v>1122637</v>
      </c>
    </row>
    <row r="7534" spans="1:24" x14ac:dyDescent="0.15">
      <c r="A7534" t="s">
        <v>4686</v>
      </c>
      <c r="B7534" t="s">
        <v>935</v>
      </c>
      <c r="C7534" t="s">
        <v>2157</v>
      </c>
      <c r="D7534" t="s">
        <v>22</v>
      </c>
      <c r="E7534" t="s">
        <v>4687</v>
      </c>
      <c r="F7534" t="s">
        <v>0</v>
      </c>
      <c r="G7534" t="s">
        <v>4688</v>
      </c>
      <c r="H7534" t="s">
        <v>0</v>
      </c>
      <c r="I7534" t="s">
        <v>315</v>
      </c>
      <c r="J7534" t="s">
        <v>316</v>
      </c>
      <c r="K7534" s="34" t="str">
        <f t="shared" si="234"/>
        <v>1122637在医総管１</v>
      </c>
      <c r="L7534" t="s">
        <v>978</v>
      </c>
      <c r="M7534" t="s">
        <v>1023</v>
      </c>
      <c r="N7534" t="s">
        <v>0</v>
      </c>
      <c r="O7534" t="s">
        <v>0</v>
      </c>
      <c r="P7534" t="s">
        <v>0</v>
      </c>
      <c r="Q7534" t="s">
        <v>0</v>
      </c>
      <c r="R7534" t="s">
        <v>0</v>
      </c>
      <c r="S7534" t="s">
        <v>877</v>
      </c>
      <c r="T7534" t="s">
        <v>1831</v>
      </c>
      <c r="X7534" s="34" t="str">
        <f t="shared" si="235"/>
        <v>1122637</v>
      </c>
    </row>
    <row r="7535" spans="1:24" x14ac:dyDescent="0.15">
      <c r="A7535" t="s">
        <v>4686</v>
      </c>
      <c r="B7535" t="s">
        <v>935</v>
      </c>
      <c r="C7535" t="s">
        <v>2157</v>
      </c>
      <c r="D7535" t="s">
        <v>22</v>
      </c>
      <c r="E7535" t="s">
        <v>4687</v>
      </c>
      <c r="F7535" t="s">
        <v>0</v>
      </c>
      <c r="G7535" t="s">
        <v>4688</v>
      </c>
      <c r="H7535" t="s">
        <v>0</v>
      </c>
      <c r="I7535" t="s">
        <v>1587</v>
      </c>
      <c r="J7535" t="s">
        <v>1588</v>
      </c>
      <c r="K7535" s="34" t="str">
        <f t="shared" si="234"/>
        <v>1122637在データ提</v>
      </c>
      <c r="L7535" t="s">
        <v>286</v>
      </c>
      <c r="M7535" t="s">
        <v>1554</v>
      </c>
      <c r="N7535" t="s">
        <v>0</v>
      </c>
      <c r="O7535" t="s">
        <v>0</v>
      </c>
      <c r="P7535" t="s">
        <v>0</v>
      </c>
      <c r="Q7535" t="s">
        <v>0</v>
      </c>
      <c r="R7535" t="s">
        <v>0</v>
      </c>
      <c r="S7535" t="s">
        <v>877</v>
      </c>
      <c r="T7535" t="s">
        <v>1831</v>
      </c>
      <c r="X7535" s="34" t="str">
        <f t="shared" si="235"/>
        <v>1122637</v>
      </c>
    </row>
    <row r="7536" spans="1:24" x14ac:dyDescent="0.15">
      <c r="A7536" t="s">
        <v>4686</v>
      </c>
      <c r="B7536" t="s">
        <v>935</v>
      </c>
      <c r="C7536" t="s">
        <v>2157</v>
      </c>
      <c r="D7536" t="s">
        <v>22</v>
      </c>
      <c r="E7536" t="s">
        <v>4687</v>
      </c>
      <c r="F7536" t="s">
        <v>0</v>
      </c>
      <c r="G7536" t="s">
        <v>4688</v>
      </c>
      <c r="H7536" t="s">
        <v>0</v>
      </c>
      <c r="I7536" t="s">
        <v>1950</v>
      </c>
      <c r="J7536" t="s">
        <v>1951</v>
      </c>
      <c r="K7536" s="34" t="str">
        <f t="shared" si="234"/>
        <v>1122637在持充</v>
      </c>
      <c r="L7536" t="s">
        <v>1196</v>
      </c>
      <c r="M7536" t="s">
        <v>1940</v>
      </c>
      <c r="N7536" t="s">
        <v>0</v>
      </c>
      <c r="O7536" t="s">
        <v>0</v>
      </c>
      <c r="P7536" t="s">
        <v>0</v>
      </c>
      <c r="Q7536" t="s">
        <v>0</v>
      </c>
      <c r="R7536" t="s">
        <v>0</v>
      </c>
      <c r="S7536" t="s">
        <v>877</v>
      </c>
      <c r="T7536" t="s">
        <v>1831</v>
      </c>
      <c r="X7536" s="34" t="str">
        <f t="shared" si="235"/>
        <v>1122637</v>
      </c>
    </row>
    <row r="7537" spans="1:24" x14ac:dyDescent="0.15">
      <c r="A7537" t="s">
        <v>4686</v>
      </c>
      <c r="B7537" t="s">
        <v>935</v>
      </c>
      <c r="C7537" t="s">
        <v>2157</v>
      </c>
      <c r="D7537" t="s">
        <v>22</v>
      </c>
      <c r="E7537" t="s">
        <v>4687</v>
      </c>
      <c r="F7537" t="s">
        <v>0</v>
      </c>
      <c r="G7537" t="s">
        <v>4688</v>
      </c>
      <c r="H7537" t="s">
        <v>0</v>
      </c>
      <c r="I7537" t="s">
        <v>1957</v>
      </c>
      <c r="J7537" t="s">
        <v>156</v>
      </c>
      <c r="K7537" s="34" t="str">
        <f t="shared" si="234"/>
        <v>1122637遠隔持陽</v>
      </c>
      <c r="L7537" t="s">
        <v>373</v>
      </c>
      <c r="M7537" t="s">
        <v>1940</v>
      </c>
      <c r="N7537" t="s">
        <v>0</v>
      </c>
      <c r="O7537" t="s">
        <v>0</v>
      </c>
      <c r="P7537" t="s">
        <v>0</v>
      </c>
      <c r="Q7537" t="s">
        <v>0</v>
      </c>
      <c r="R7537" t="s">
        <v>0</v>
      </c>
      <c r="S7537" t="s">
        <v>877</v>
      </c>
      <c r="T7537" t="s">
        <v>1831</v>
      </c>
      <c r="X7537" s="34" t="str">
        <f t="shared" si="235"/>
        <v>1122637</v>
      </c>
    </row>
    <row r="7538" spans="1:24" x14ac:dyDescent="0.15">
      <c r="A7538" t="s">
        <v>4686</v>
      </c>
      <c r="B7538" t="s">
        <v>935</v>
      </c>
      <c r="C7538" t="s">
        <v>2157</v>
      </c>
      <c r="D7538" t="s">
        <v>22</v>
      </c>
      <c r="E7538" t="s">
        <v>4687</v>
      </c>
      <c r="F7538" t="s">
        <v>0</v>
      </c>
      <c r="G7538" t="s">
        <v>4688</v>
      </c>
      <c r="H7538" t="s">
        <v>0</v>
      </c>
      <c r="I7538" t="s">
        <v>1945</v>
      </c>
      <c r="J7538" t="s">
        <v>1946</v>
      </c>
      <c r="K7538" s="34" t="str">
        <f t="shared" si="234"/>
        <v>1122637外在ベⅠ注</v>
      </c>
      <c r="L7538" t="s">
        <v>1093</v>
      </c>
      <c r="M7538" t="s">
        <v>1940</v>
      </c>
      <c r="N7538" t="s">
        <v>0</v>
      </c>
      <c r="O7538" t="s">
        <v>0</v>
      </c>
      <c r="P7538" t="s">
        <v>0</v>
      </c>
      <c r="Q7538" t="s">
        <v>0</v>
      </c>
      <c r="R7538" t="s">
        <v>0</v>
      </c>
      <c r="S7538" t="s">
        <v>877</v>
      </c>
      <c r="T7538" t="s">
        <v>1831</v>
      </c>
      <c r="X7538" s="34" t="str">
        <f t="shared" si="235"/>
        <v>1122637</v>
      </c>
    </row>
    <row r="7539" spans="1:24" x14ac:dyDescent="0.15">
      <c r="A7539" t="s">
        <v>4689</v>
      </c>
      <c r="B7539" t="s">
        <v>935</v>
      </c>
      <c r="C7539" t="s">
        <v>2157</v>
      </c>
      <c r="D7539" t="s">
        <v>22</v>
      </c>
      <c r="E7539" t="s">
        <v>4690</v>
      </c>
      <c r="F7539" t="s">
        <v>0</v>
      </c>
      <c r="G7539" t="s">
        <v>4691</v>
      </c>
      <c r="H7539" t="s">
        <v>0</v>
      </c>
      <c r="I7539" t="s">
        <v>515</v>
      </c>
      <c r="J7539" t="s">
        <v>516</v>
      </c>
      <c r="K7539" s="34" t="str">
        <f t="shared" si="234"/>
        <v>1122678情報通信</v>
      </c>
      <c r="L7539" t="s">
        <v>305</v>
      </c>
      <c r="M7539" t="s">
        <v>446</v>
      </c>
      <c r="N7539" t="s">
        <v>0</v>
      </c>
      <c r="O7539" t="s">
        <v>0</v>
      </c>
      <c r="P7539" t="s">
        <v>0</v>
      </c>
      <c r="Q7539" t="s">
        <v>0</v>
      </c>
      <c r="R7539" t="s">
        <v>0</v>
      </c>
      <c r="S7539" t="s">
        <v>877</v>
      </c>
      <c r="T7539" t="s">
        <v>1831</v>
      </c>
      <c r="X7539" s="34" t="str">
        <f t="shared" si="235"/>
        <v>1122678</v>
      </c>
    </row>
    <row r="7540" spans="1:24" x14ac:dyDescent="0.15">
      <c r="A7540" t="s">
        <v>4689</v>
      </c>
      <c r="B7540" t="s">
        <v>935</v>
      </c>
      <c r="C7540" t="s">
        <v>2157</v>
      </c>
      <c r="D7540" t="s">
        <v>22</v>
      </c>
      <c r="E7540" t="s">
        <v>4690</v>
      </c>
      <c r="F7540" t="s">
        <v>0</v>
      </c>
      <c r="G7540" t="s">
        <v>4691</v>
      </c>
      <c r="H7540" t="s">
        <v>0</v>
      </c>
      <c r="I7540" t="s">
        <v>1938</v>
      </c>
      <c r="J7540" t="s">
        <v>1939</v>
      </c>
      <c r="K7540" s="34" t="str">
        <f t="shared" si="234"/>
        <v>1122678外医ＤＸ２</v>
      </c>
      <c r="L7540" t="s">
        <v>141</v>
      </c>
      <c r="M7540" t="s">
        <v>1940</v>
      </c>
      <c r="N7540" t="s">
        <v>0</v>
      </c>
      <c r="O7540" t="s">
        <v>0</v>
      </c>
      <c r="P7540" t="s">
        <v>0</v>
      </c>
      <c r="Q7540" t="s">
        <v>0</v>
      </c>
      <c r="R7540" t="s">
        <v>0</v>
      </c>
      <c r="S7540" t="s">
        <v>877</v>
      </c>
      <c r="T7540" t="s">
        <v>1831</v>
      </c>
      <c r="X7540" s="34" t="str">
        <f t="shared" si="235"/>
        <v>1122678</v>
      </c>
    </row>
    <row r="7541" spans="1:24" x14ac:dyDescent="0.15">
      <c r="A7541" t="s">
        <v>4689</v>
      </c>
      <c r="B7541" t="s">
        <v>935</v>
      </c>
      <c r="C7541" t="s">
        <v>2157</v>
      </c>
      <c r="D7541" t="s">
        <v>22</v>
      </c>
      <c r="E7541" t="s">
        <v>4690</v>
      </c>
      <c r="F7541" t="s">
        <v>0</v>
      </c>
      <c r="G7541" t="s">
        <v>4691</v>
      </c>
      <c r="H7541" t="s">
        <v>0</v>
      </c>
      <c r="I7541" t="s">
        <v>761</v>
      </c>
      <c r="J7541" t="s">
        <v>762</v>
      </c>
      <c r="K7541" s="34" t="str">
        <f t="shared" si="234"/>
        <v>1122678短手１</v>
      </c>
      <c r="L7541" t="s">
        <v>415</v>
      </c>
      <c r="M7541" t="s">
        <v>228</v>
      </c>
      <c r="N7541" t="s">
        <v>0</v>
      </c>
      <c r="O7541" t="s">
        <v>0</v>
      </c>
      <c r="P7541" t="s">
        <v>0</v>
      </c>
      <c r="Q7541" t="s">
        <v>0</v>
      </c>
      <c r="R7541" t="s">
        <v>0</v>
      </c>
      <c r="S7541" t="s">
        <v>877</v>
      </c>
      <c r="T7541" t="s">
        <v>1831</v>
      </c>
      <c r="X7541" s="34" t="str">
        <f t="shared" si="235"/>
        <v>1122678</v>
      </c>
    </row>
    <row r="7542" spans="1:24" x14ac:dyDescent="0.15">
      <c r="A7542" t="s">
        <v>4689</v>
      </c>
      <c r="B7542" t="s">
        <v>935</v>
      </c>
      <c r="C7542" t="s">
        <v>2157</v>
      </c>
      <c r="D7542" t="s">
        <v>22</v>
      </c>
      <c r="E7542" t="s">
        <v>4690</v>
      </c>
      <c r="F7542" t="s">
        <v>0</v>
      </c>
      <c r="G7542" t="s">
        <v>4691</v>
      </c>
      <c r="H7542" t="s">
        <v>0</v>
      </c>
      <c r="I7542" t="s">
        <v>489</v>
      </c>
      <c r="J7542" t="s">
        <v>490</v>
      </c>
      <c r="K7542" s="34" t="str">
        <f t="shared" si="234"/>
        <v>1122678コン１</v>
      </c>
      <c r="L7542" t="s">
        <v>56</v>
      </c>
      <c r="M7542" t="s">
        <v>522</v>
      </c>
      <c r="N7542" t="s">
        <v>0</v>
      </c>
      <c r="O7542" t="s">
        <v>0</v>
      </c>
      <c r="P7542" t="s">
        <v>0</v>
      </c>
      <c r="Q7542" t="s">
        <v>0</v>
      </c>
      <c r="R7542" t="s">
        <v>0</v>
      </c>
      <c r="S7542" t="s">
        <v>877</v>
      </c>
      <c r="T7542" t="s">
        <v>1831</v>
      </c>
      <c r="X7542" s="34" t="str">
        <f t="shared" si="235"/>
        <v>1122678</v>
      </c>
    </row>
    <row r="7543" spans="1:24" x14ac:dyDescent="0.15">
      <c r="A7543" t="s">
        <v>4689</v>
      </c>
      <c r="B7543" t="s">
        <v>935</v>
      </c>
      <c r="C7543" t="s">
        <v>2157</v>
      </c>
      <c r="D7543" t="s">
        <v>22</v>
      </c>
      <c r="E7543" t="s">
        <v>4690</v>
      </c>
      <c r="F7543" t="s">
        <v>0</v>
      </c>
      <c r="G7543" t="s">
        <v>4691</v>
      </c>
      <c r="H7543" t="s">
        <v>0</v>
      </c>
      <c r="I7543" t="s">
        <v>605</v>
      </c>
      <c r="J7543" t="s">
        <v>606</v>
      </c>
      <c r="K7543" s="34" t="str">
        <f t="shared" si="234"/>
        <v>1122678緑内イ</v>
      </c>
      <c r="L7543" t="s">
        <v>111</v>
      </c>
      <c r="M7543" t="s">
        <v>2027</v>
      </c>
      <c r="N7543" t="s">
        <v>0</v>
      </c>
      <c r="O7543" t="s">
        <v>0</v>
      </c>
      <c r="P7543" t="s">
        <v>0</v>
      </c>
      <c r="Q7543" t="s">
        <v>0</v>
      </c>
      <c r="R7543" t="s">
        <v>0</v>
      </c>
      <c r="S7543" t="s">
        <v>877</v>
      </c>
      <c r="T7543" t="s">
        <v>1831</v>
      </c>
      <c r="X7543" s="34" t="str">
        <f t="shared" si="235"/>
        <v>1122678</v>
      </c>
    </row>
    <row r="7544" spans="1:24" x14ac:dyDescent="0.15">
      <c r="A7544" t="s">
        <v>4689</v>
      </c>
      <c r="B7544" t="s">
        <v>935</v>
      </c>
      <c r="C7544" t="s">
        <v>2157</v>
      </c>
      <c r="D7544" t="s">
        <v>22</v>
      </c>
      <c r="E7544" t="s">
        <v>4690</v>
      </c>
      <c r="F7544" t="s">
        <v>0</v>
      </c>
      <c r="G7544" t="s">
        <v>4691</v>
      </c>
      <c r="H7544" t="s">
        <v>0</v>
      </c>
      <c r="I7544" t="s">
        <v>1995</v>
      </c>
      <c r="J7544" t="s">
        <v>332</v>
      </c>
      <c r="K7544" s="34" t="str">
        <f t="shared" si="234"/>
        <v>1122678緑内眼ド</v>
      </c>
      <c r="L7544" t="s">
        <v>141</v>
      </c>
      <c r="M7544" t="s">
        <v>228</v>
      </c>
      <c r="N7544" t="s">
        <v>0</v>
      </c>
      <c r="O7544" t="s">
        <v>0</v>
      </c>
      <c r="P7544" t="s">
        <v>0</v>
      </c>
      <c r="Q7544" t="s">
        <v>0</v>
      </c>
      <c r="R7544" t="s">
        <v>0</v>
      </c>
      <c r="S7544" t="s">
        <v>877</v>
      </c>
      <c r="T7544" t="s">
        <v>1831</v>
      </c>
      <c r="X7544" s="34" t="str">
        <f t="shared" si="235"/>
        <v>1122678</v>
      </c>
    </row>
    <row r="7545" spans="1:24" x14ac:dyDescent="0.15">
      <c r="A7545" t="s">
        <v>4689</v>
      </c>
      <c r="B7545" t="s">
        <v>935</v>
      </c>
      <c r="C7545" t="s">
        <v>2157</v>
      </c>
      <c r="D7545" t="s">
        <v>22</v>
      </c>
      <c r="E7545" t="s">
        <v>4690</v>
      </c>
      <c r="F7545" t="s">
        <v>0</v>
      </c>
      <c r="G7545" t="s">
        <v>4691</v>
      </c>
      <c r="H7545" t="s">
        <v>0</v>
      </c>
      <c r="I7545" t="s">
        <v>1982</v>
      </c>
      <c r="J7545" t="s">
        <v>271</v>
      </c>
      <c r="K7545" s="34" t="str">
        <f t="shared" si="234"/>
        <v>1122678外在ベⅠ</v>
      </c>
      <c r="L7545" t="s">
        <v>4692</v>
      </c>
      <c r="M7545" t="s">
        <v>1940</v>
      </c>
      <c r="N7545" t="s">
        <v>0</v>
      </c>
      <c r="O7545" t="s">
        <v>0</v>
      </c>
      <c r="P7545" t="s">
        <v>0</v>
      </c>
      <c r="Q7545" t="s">
        <v>0</v>
      </c>
      <c r="R7545" t="s">
        <v>0</v>
      </c>
      <c r="S7545" t="s">
        <v>877</v>
      </c>
      <c r="T7545" t="s">
        <v>1831</v>
      </c>
      <c r="X7545" s="34" t="str">
        <f t="shared" si="235"/>
        <v>1122678</v>
      </c>
    </row>
    <row r="7546" spans="1:24" x14ac:dyDescent="0.15">
      <c r="A7546" t="s">
        <v>4693</v>
      </c>
      <c r="B7546" t="s">
        <v>935</v>
      </c>
      <c r="C7546" t="s">
        <v>2157</v>
      </c>
      <c r="D7546" t="s">
        <v>22</v>
      </c>
      <c r="E7546" t="s">
        <v>4694</v>
      </c>
      <c r="F7546" t="s">
        <v>0</v>
      </c>
      <c r="G7546" t="s">
        <v>4695</v>
      </c>
      <c r="H7546" t="s">
        <v>0</v>
      </c>
      <c r="I7546" t="s">
        <v>1833</v>
      </c>
      <c r="J7546" t="s">
        <v>1834</v>
      </c>
      <c r="K7546" s="34" t="str">
        <f t="shared" si="234"/>
        <v>1122686外来感染</v>
      </c>
      <c r="L7546" t="s">
        <v>217</v>
      </c>
      <c r="M7546" t="s">
        <v>1554</v>
      </c>
      <c r="N7546" t="s">
        <v>0</v>
      </c>
      <c r="O7546" t="s">
        <v>0</v>
      </c>
      <c r="P7546" t="s">
        <v>0</v>
      </c>
      <c r="Q7546" t="s">
        <v>0</v>
      </c>
      <c r="R7546" t="s">
        <v>0</v>
      </c>
      <c r="S7546" t="s">
        <v>877</v>
      </c>
      <c r="T7546" t="s">
        <v>1831</v>
      </c>
      <c r="X7546" s="34" t="str">
        <f t="shared" si="235"/>
        <v>1122686</v>
      </c>
    </row>
    <row r="7547" spans="1:24" x14ac:dyDescent="0.15">
      <c r="A7547" t="s">
        <v>4693</v>
      </c>
      <c r="B7547" t="s">
        <v>935</v>
      </c>
      <c r="C7547" t="s">
        <v>2157</v>
      </c>
      <c r="D7547" t="s">
        <v>22</v>
      </c>
      <c r="E7547" t="s">
        <v>4694</v>
      </c>
      <c r="F7547" t="s">
        <v>0</v>
      </c>
      <c r="G7547" t="s">
        <v>4695</v>
      </c>
      <c r="H7547" t="s">
        <v>0</v>
      </c>
      <c r="I7547" t="s">
        <v>69</v>
      </c>
      <c r="J7547" t="s">
        <v>1868</v>
      </c>
      <c r="K7547" s="34" t="str">
        <f t="shared" si="234"/>
        <v>1122686連携強化</v>
      </c>
      <c r="L7547" t="s">
        <v>566</v>
      </c>
      <c r="M7547" t="s">
        <v>352</v>
      </c>
      <c r="N7547" t="s">
        <v>0</v>
      </c>
      <c r="O7547" t="s">
        <v>0</v>
      </c>
      <c r="P7547" t="s">
        <v>0</v>
      </c>
      <c r="Q7547" t="s">
        <v>0</v>
      </c>
      <c r="R7547" t="s">
        <v>0</v>
      </c>
      <c r="S7547" t="s">
        <v>877</v>
      </c>
      <c r="T7547" t="s">
        <v>1831</v>
      </c>
      <c r="X7547" s="34" t="str">
        <f t="shared" si="235"/>
        <v>1122686</v>
      </c>
    </row>
    <row r="7548" spans="1:24" x14ac:dyDescent="0.15">
      <c r="A7548" t="s">
        <v>4693</v>
      </c>
      <c r="B7548" t="s">
        <v>935</v>
      </c>
      <c r="C7548" t="s">
        <v>2157</v>
      </c>
      <c r="D7548" t="s">
        <v>22</v>
      </c>
      <c r="E7548" t="s">
        <v>4694</v>
      </c>
      <c r="F7548" t="s">
        <v>0</v>
      </c>
      <c r="G7548" t="s">
        <v>4695</v>
      </c>
      <c r="H7548" t="s">
        <v>0</v>
      </c>
      <c r="I7548" t="s">
        <v>1938</v>
      </c>
      <c r="J7548" t="s">
        <v>1939</v>
      </c>
      <c r="K7548" s="34" t="str">
        <f t="shared" si="234"/>
        <v>1122686外医ＤＸ２</v>
      </c>
      <c r="L7548" t="s">
        <v>301</v>
      </c>
      <c r="M7548" t="s">
        <v>1940</v>
      </c>
      <c r="N7548" t="s">
        <v>0</v>
      </c>
      <c r="O7548" t="s">
        <v>0</v>
      </c>
      <c r="P7548" t="s">
        <v>0</v>
      </c>
      <c r="Q7548" t="s">
        <v>0</v>
      </c>
      <c r="R7548" t="s">
        <v>0</v>
      </c>
      <c r="S7548" t="s">
        <v>877</v>
      </c>
      <c r="T7548" t="s">
        <v>1831</v>
      </c>
      <c r="X7548" s="34" t="str">
        <f t="shared" si="235"/>
        <v>1122686</v>
      </c>
    </row>
    <row r="7549" spans="1:24" x14ac:dyDescent="0.15">
      <c r="A7549" t="s">
        <v>4693</v>
      </c>
      <c r="B7549" t="s">
        <v>935</v>
      </c>
      <c r="C7549" t="s">
        <v>2157</v>
      </c>
      <c r="D7549" t="s">
        <v>22</v>
      </c>
      <c r="E7549" t="s">
        <v>4694</v>
      </c>
      <c r="F7549" t="s">
        <v>0</v>
      </c>
      <c r="G7549" t="s">
        <v>4695</v>
      </c>
      <c r="H7549" t="s">
        <v>0</v>
      </c>
      <c r="I7549" t="s">
        <v>761</v>
      </c>
      <c r="J7549" t="s">
        <v>762</v>
      </c>
      <c r="K7549" s="34" t="str">
        <f t="shared" si="234"/>
        <v>1122686短手１</v>
      </c>
      <c r="L7549" t="s">
        <v>566</v>
      </c>
      <c r="M7549" t="s">
        <v>446</v>
      </c>
      <c r="N7549" t="s">
        <v>0</v>
      </c>
      <c r="O7549" t="s">
        <v>0</v>
      </c>
      <c r="P7549" t="s">
        <v>0</v>
      </c>
      <c r="Q7549" t="s">
        <v>0</v>
      </c>
      <c r="R7549" t="s">
        <v>0</v>
      </c>
      <c r="S7549" t="s">
        <v>877</v>
      </c>
      <c r="T7549" t="s">
        <v>1831</v>
      </c>
      <c r="X7549" s="34" t="str">
        <f t="shared" si="235"/>
        <v>1122686</v>
      </c>
    </row>
    <row r="7550" spans="1:24" x14ac:dyDescent="0.15">
      <c r="A7550" t="s">
        <v>4693</v>
      </c>
      <c r="B7550" t="s">
        <v>935</v>
      </c>
      <c r="C7550" t="s">
        <v>2157</v>
      </c>
      <c r="D7550" t="s">
        <v>22</v>
      </c>
      <c r="E7550" t="s">
        <v>4694</v>
      </c>
      <c r="F7550" t="s">
        <v>0</v>
      </c>
      <c r="G7550" t="s">
        <v>4695</v>
      </c>
      <c r="H7550" t="s">
        <v>0</v>
      </c>
      <c r="I7550" t="s">
        <v>1963</v>
      </c>
      <c r="J7550" t="s">
        <v>1964</v>
      </c>
      <c r="K7550" s="34" t="str">
        <f t="shared" si="234"/>
        <v>1122686充管脂１</v>
      </c>
      <c r="L7550" t="s">
        <v>405</v>
      </c>
      <c r="M7550" t="s">
        <v>1580</v>
      </c>
      <c r="N7550" t="s">
        <v>0</v>
      </c>
      <c r="O7550" t="s">
        <v>0</v>
      </c>
      <c r="P7550" t="s">
        <v>0</v>
      </c>
      <c r="Q7550" t="s">
        <v>0</v>
      </c>
      <c r="R7550" t="s">
        <v>0</v>
      </c>
      <c r="S7550" t="s">
        <v>877</v>
      </c>
      <c r="T7550" t="s">
        <v>1831</v>
      </c>
      <c r="X7550" s="34" t="str">
        <f t="shared" si="235"/>
        <v>1122686</v>
      </c>
    </row>
    <row r="7551" spans="1:24" x14ac:dyDescent="0.15">
      <c r="A7551" t="s">
        <v>4693</v>
      </c>
      <c r="B7551" t="s">
        <v>935</v>
      </c>
      <c r="C7551" t="s">
        <v>2157</v>
      </c>
      <c r="D7551" t="s">
        <v>22</v>
      </c>
      <c r="E7551" t="s">
        <v>4694</v>
      </c>
      <c r="F7551" t="s">
        <v>0</v>
      </c>
      <c r="G7551" t="s">
        <v>4695</v>
      </c>
      <c r="H7551" t="s">
        <v>0</v>
      </c>
      <c r="I7551" t="s">
        <v>1965</v>
      </c>
      <c r="J7551" t="s">
        <v>1966</v>
      </c>
      <c r="K7551" s="34" t="str">
        <f t="shared" si="234"/>
        <v>1122686充管脂３</v>
      </c>
      <c r="L7551" t="s">
        <v>405</v>
      </c>
      <c r="M7551" t="s">
        <v>1580</v>
      </c>
      <c r="N7551" t="s">
        <v>0</v>
      </c>
      <c r="O7551" t="s">
        <v>0</v>
      </c>
      <c r="P7551" t="s">
        <v>0</v>
      </c>
      <c r="Q7551" t="s">
        <v>0</v>
      </c>
      <c r="R7551" t="s">
        <v>0</v>
      </c>
      <c r="S7551" t="s">
        <v>877</v>
      </c>
      <c r="T7551" t="s">
        <v>1831</v>
      </c>
      <c r="X7551" s="34" t="str">
        <f t="shared" si="235"/>
        <v>1122686</v>
      </c>
    </row>
    <row r="7552" spans="1:24" x14ac:dyDescent="0.15">
      <c r="A7552" t="s">
        <v>4693</v>
      </c>
      <c r="B7552" t="s">
        <v>935</v>
      </c>
      <c r="C7552" t="s">
        <v>2157</v>
      </c>
      <c r="D7552" t="s">
        <v>22</v>
      </c>
      <c r="E7552" t="s">
        <v>4694</v>
      </c>
      <c r="F7552" t="s">
        <v>0</v>
      </c>
      <c r="G7552" t="s">
        <v>4695</v>
      </c>
      <c r="H7552" t="s">
        <v>0</v>
      </c>
      <c r="I7552" t="s">
        <v>1967</v>
      </c>
      <c r="J7552" t="s">
        <v>1968</v>
      </c>
      <c r="K7552" s="34" t="str">
        <f t="shared" si="234"/>
        <v>1122686充管高１</v>
      </c>
      <c r="L7552" t="s">
        <v>405</v>
      </c>
      <c r="M7552" t="s">
        <v>1580</v>
      </c>
      <c r="N7552" t="s">
        <v>0</v>
      </c>
      <c r="O7552" t="s">
        <v>0</v>
      </c>
      <c r="P7552" t="s">
        <v>0</v>
      </c>
      <c r="Q7552" t="s">
        <v>0</v>
      </c>
      <c r="R7552" t="s">
        <v>0</v>
      </c>
      <c r="S7552" t="s">
        <v>877</v>
      </c>
      <c r="T7552" t="s">
        <v>1831</v>
      </c>
      <c r="X7552" s="34" t="str">
        <f t="shared" si="235"/>
        <v>1122686</v>
      </c>
    </row>
    <row r="7553" spans="1:24" x14ac:dyDescent="0.15">
      <c r="A7553" t="s">
        <v>4693</v>
      </c>
      <c r="B7553" t="s">
        <v>935</v>
      </c>
      <c r="C7553" t="s">
        <v>2157</v>
      </c>
      <c r="D7553" t="s">
        <v>22</v>
      </c>
      <c r="E7553" t="s">
        <v>4694</v>
      </c>
      <c r="F7553" t="s">
        <v>0</v>
      </c>
      <c r="G7553" t="s">
        <v>4695</v>
      </c>
      <c r="H7553" t="s">
        <v>0</v>
      </c>
      <c r="I7553" t="s">
        <v>1969</v>
      </c>
      <c r="J7553" t="s">
        <v>1970</v>
      </c>
      <c r="K7553" s="34" t="str">
        <f t="shared" si="234"/>
        <v>1122686充管高３</v>
      </c>
      <c r="L7553" t="s">
        <v>405</v>
      </c>
      <c r="M7553" t="s">
        <v>1580</v>
      </c>
      <c r="N7553" t="s">
        <v>0</v>
      </c>
      <c r="O7553" t="s">
        <v>0</v>
      </c>
      <c r="P7553" t="s">
        <v>0</v>
      </c>
      <c r="Q7553" t="s">
        <v>0</v>
      </c>
      <c r="R7553" t="s">
        <v>0</v>
      </c>
      <c r="S7553" t="s">
        <v>877</v>
      </c>
      <c r="T7553" t="s">
        <v>1831</v>
      </c>
      <c r="X7553" s="34" t="str">
        <f t="shared" si="235"/>
        <v>1122686</v>
      </c>
    </row>
    <row r="7554" spans="1:24" x14ac:dyDescent="0.15">
      <c r="A7554" t="s">
        <v>4693</v>
      </c>
      <c r="B7554" t="s">
        <v>935</v>
      </c>
      <c r="C7554" t="s">
        <v>2157</v>
      </c>
      <c r="D7554" t="s">
        <v>22</v>
      </c>
      <c r="E7554" t="s">
        <v>4694</v>
      </c>
      <c r="F7554" t="s">
        <v>0</v>
      </c>
      <c r="G7554" t="s">
        <v>4695</v>
      </c>
      <c r="H7554" t="s">
        <v>0</v>
      </c>
      <c r="I7554" t="s">
        <v>1971</v>
      </c>
      <c r="J7554" t="s">
        <v>1972</v>
      </c>
      <c r="K7554" s="34" t="str">
        <f t="shared" si="234"/>
        <v>1122686充管糖１</v>
      </c>
      <c r="L7554" t="s">
        <v>405</v>
      </c>
      <c r="M7554" t="s">
        <v>1580</v>
      </c>
      <c r="N7554" t="s">
        <v>0</v>
      </c>
      <c r="O7554" t="s">
        <v>0</v>
      </c>
      <c r="P7554" t="s">
        <v>0</v>
      </c>
      <c r="Q7554" t="s">
        <v>0</v>
      </c>
      <c r="R7554" t="s">
        <v>0</v>
      </c>
      <c r="S7554" t="s">
        <v>877</v>
      </c>
      <c r="T7554" t="s">
        <v>1831</v>
      </c>
      <c r="X7554" s="34" t="str">
        <f t="shared" si="235"/>
        <v>1122686</v>
      </c>
    </row>
    <row r="7555" spans="1:24" x14ac:dyDescent="0.15">
      <c r="A7555" t="s">
        <v>4693</v>
      </c>
      <c r="B7555" t="s">
        <v>935</v>
      </c>
      <c r="C7555" t="s">
        <v>2157</v>
      </c>
      <c r="D7555" t="s">
        <v>22</v>
      </c>
      <c r="E7555" t="s">
        <v>4694</v>
      </c>
      <c r="F7555" t="s">
        <v>0</v>
      </c>
      <c r="G7555" t="s">
        <v>4695</v>
      </c>
      <c r="H7555" t="s">
        <v>0</v>
      </c>
      <c r="I7555" t="s">
        <v>1973</v>
      </c>
      <c r="J7555" t="s">
        <v>1974</v>
      </c>
      <c r="K7555" s="34" t="str">
        <f t="shared" si="234"/>
        <v>1122686充管糖３</v>
      </c>
      <c r="L7555" t="s">
        <v>405</v>
      </c>
      <c r="M7555" t="s">
        <v>1580</v>
      </c>
      <c r="N7555" t="s">
        <v>0</v>
      </c>
      <c r="O7555" t="s">
        <v>0</v>
      </c>
      <c r="P7555" t="s">
        <v>0</v>
      </c>
      <c r="Q7555" t="s">
        <v>0</v>
      </c>
      <c r="R7555" t="s">
        <v>0</v>
      </c>
      <c r="S7555" t="s">
        <v>877</v>
      </c>
      <c r="T7555" t="s">
        <v>1831</v>
      </c>
      <c r="X7555" s="34" t="str">
        <f t="shared" si="235"/>
        <v>1122686</v>
      </c>
    </row>
    <row r="7556" spans="1:24" x14ac:dyDescent="0.15">
      <c r="A7556" t="s">
        <v>4693</v>
      </c>
      <c r="B7556" t="s">
        <v>935</v>
      </c>
      <c r="C7556" t="s">
        <v>2157</v>
      </c>
      <c r="D7556" t="s">
        <v>22</v>
      </c>
      <c r="E7556" t="s">
        <v>4694</v>
      </c>
      <c r="F7556" t="s">
        <v>0</v>
      </c>
      <c r="G7556" t="s">
        <v>4695</v>
      </c>
      <c r="H7556" t="s">
        <v>0</v>
      </c>
      <c r="I7556" t="s">
        <v>309</v>
      </c>
      <c r="J7556" t="s">
        <v>310</v>
      </c>
      <c r="K7556" s="34" t="str">
        <f t="shared" si="234"/>
        <v>1122686がん指</v>
      </c>
      <c r="L7556" t="s">
        <v>904</v>
      </c>
      <c r="M7556" t="s">
        <v>2274</v>
      </c>
      <c r="N7556" t="s">
        <v>0</v>
      </c>
      <c r="O7556" t="s">
        <v>0</v>
      </c>
      <c r="P7556" t="s">
        <v>0</v>
      </c>
      <c r="Q7556" t="s">
        <v>0</v>
      </c>
      <c r="R7556" t="s">
        <v>0</v>
      </c>
      <c r="S7556" t="s">
        <v>877</v>
      </c>
      <c r="T7556" t="s">
        <v>1831</v>
      </c>
      <c r="X7556" s="34" t="str">
        <f t="shared" si="235"/>
        <v>1122686</v>
      </c>
    </row>
    <row r="7557" spans="1:24" x14ac:dyDescent="0.15">
      <c r="A7557" t="s">
        <v>4693</v>
      </c>
      <c r="B7557" t="s">
        <v>935</v>
      </c>
      <c r="C7557" t="s">
        <v>2157</v>
      </c>
      <c r="D7557" t="s">
        <v>22</v>
      </c>
      <c r="E7557" t="s">
        <v>4694</v>
      </c>
      <c r="F7557" t="s">
        <v>0</v>
      </c>
      <c r="G7557" t="s">
        <v>4695</v>
      </c>
      <c r="H7557" t="s">
        <v>0</v>
      </c>
      <c r="I7557" t="s">
        <v>315</v>
      </c>
      <c r="J7557" t="s">
        <v>316</v>
      </c>
      <c r="K7557" s="34" t="str">
        <f t="shared" si="234"/>
        <v>1122686在医総管１</v>
      </c>
      <c r="L7557" t="s">
        <v>987</v>
      </c>
      <c r="M7557" t="s">
        <v>1089</v>
      </c>
      <c r="N7557" t="s">
        <v>0</v>
      </c>
      <c r="O7557" t="s">
        <v>0</v>
      </c>
      <c r="P7557" t="s">
        <v>0</v>
      </c>
      <c r="Q7557" t="s">
        <v>0</v>
      </c>
      <c r="R7557" t="s">
        <v>0</v>
      </c>
      <c r="S7557" t="s">
        <v>877</v>
      </c>
      <c r="T7557" t="s">
        <v>1831</v>
      </c>
      <c r="X7557" s="34" t="str">
        <f t="shared" si="235"/>
        <v>1122686</v>
      </c>
    </row>
    <row r="7558" spans="1:24" x14ac:dyDescent="0.15">
      <c r="A7558" t="s">
        <v>4693</v>
      </c>
      <c r="B7558" t="s">
        <v>935</v>
      </c>
      <c r="C7558" t="s">
        <v>2157</v>
      </c>
      <c r="D7558" t="s">
        <v>22</v>
      </c>
      <c r="E7558" t="s">
        <v>4694</v>
      </c>
      <c r="F7558" t="s">
        <v>0</v>
      </c>
      <c r="G7558" t="s">
        <v>4695</v>
      </c>
      <c r="H7558" t="s">
        <v>0</v>
      </c>
      <c r="I7558" t="s">
        <v>1950</v>
      </c>
      <c r="J7558" t="s">
        <v>1951</v>
      </c>
      <c r="K7558" s="34" t="str">
        <f t="shared" ref="K7558:K7621" si="236">E7558&amp;""&amp;J7558</f>
        <v>1122686在持充</v>
      </c>
      <c r="L7558" t="s">
        <v>139</v>
      </c>
      <c r="M7558" t="s">
        <v>1940</v>
      </c>
      <c r="N7558" t="s">
        <v>0</v>
      </c>
      <c r="O7558" t="s">
        <v>0</v>
      </c>
      <c r="P7558" t="s">
        <v>0</v>
      </c>
      <c r="Q7558" t="s">
        <v>0</v>
      </c>
      <c r="R7558" t="s">
        <v>0</v>
      </c>
      <c r="S7558" t="s">
        <v>877</v>
      </c>
      <c r="T7558" t="s">
        <v>1831</v>
      </c>
      <c r="X7558" s="34" t="str">
        <f t="shared" ref="X7558:X7621" si="237">(E7558&amp;""&amp;P7558)</f>
        <v>1122686</v>
      </c>
    </row>
    <row r="7559" spans="1:24" x14ac:dyDescent="0.15">
      <c r="A7559" t="s">
        <v>4693</v>
      </c>
      <c r="B7559" t="s">
        <v>935</v>
      </c>
      <c r="C7559" t="s">
        <v>2157</v>
      </c>
      <c r="D7559" t="s">
        <v>22</v>
      </c>
      <c r="E7559" t="s">
        <v>4694</v>
      </c>
      <c r="F7559" t="s">
        <v>0</v>
      </c>
      <c r="G7559" t="s">
        <v>4695</v>
      </c>
      <c r="H7559" t="s">
        <v>0</v>
      </c>
      <c r="I7559" t="s">
        <v>1945</v>
      </c>
      <c r="J7559" t="s">
        <v>1946</v>
      </c>
      <c r="K7559" s="34" t="str">
        <f t="shared" si="236"/>
        <v>1122686外在ベⅠ注</v>
      </c>
      <c r="L7559" t="s">
        <v>1014</v>
      </c>
      <c r="M7559" t="s">
        <v>1940</v>
      </c>
      <c r="N7559" t="s">
        <v>0</v>
      </c>
      <c r="O7559" t="s">
        <v>0</v>
      </c>
      <c r="P7559" t="s">
        <v>0</v>
      </c>
      <c r="Q7559" t="s">
        <v>0</v>
      </c>
      <c r="R7559" t="s">
        <v>0</v>
      </c>
      <c r="S7559" t="s">
        <v>877</v>
      </c>
      <c r="T7559" t="s">
        <v>1831</v>
      </c>
      <c r="X7559" s="34" t="str">
        <f t="shared" si="237"/>
        <v>1122686</v>
      </c>
    </row>
    <row r="7560" spans="1:24" x14ac:dyDescent="0.15">
      <c r="A7560" t="s">
        <v>4693</v>
      </c>
      <c r="B7560" t="s">
        <v>935</v>
      </c>
      <c r="C7560" t="s">
        <v>2157</v>
      </c>
      <c r="D7560" t="s">
        <v>22</v>
      </c>
      <c r="E7560" t="s">
        <v>4694</v>
      </c>
      <c r="F7560" t="s">
        <v>0</v>
      </c>
      <c r="G7560" t="s">
        <v>4695</v>
      </c>
      <c r="H7560" t="s">
        <v>0</v>
      </c>
      <c r="I7560" t="s">
        <v>275</v>
      </c>
      <c r="J7560" t="s">
        <v>276</v>
      </c>
      <c r="K7560" s="34" t="str">
        <f t="shared" si="236"/>
        <v>1122686酸単</v>
      </c>
      <c r="L7560" t="s">
        <v>4696</v>
      </c>
      <c r="M7560" t="s">
        <v>1947</v>
      </c>
      <c r="N7560" t="s">
        <v>0</v>
      </c>
      <c r="O7560" t="s">
        <v>0</v>
      </c>
      <c r="P7560" t="s">
        <v>0</v>
      </c>
      <c r="Q7560" t="s">
        <v>0</v>
      </c>
      <c r="R7560" t="s">
        <v>0</v>
      </c>
      <c r="S7560" t="s">
        <v>877</v>
      </c>
      <c r="T7560" t="s">
        <v>1831</v>
      </c>
      <c r="X7560" s="34" t="str">
        <f t="shared" si="237"/>
        <v>1122686</v>
      </c>
    </row>
    <row r="7561" spans="1:24" x14ac:dyDescent="0.15">
      <c r="A7561" t="s">
        <v>4693</v>
      </c>
      <c r="B7561" t="s">
        <v>935</v>
      </c>
      <c r="C7561" t="s">
        <v>2157</v>
      </c>
      <c r="D7561" t="s">
        <v>22</v>
      </c>
      <c r="E7561" t="s">
        <v>4694</v>
      </c>
      <c r="F7561" t="s">
        <v>0</v>
      </c>
      <c r="G7561" t="s">
        <v>4695</v>
      </c>
      <c r="H7561" t="s">
        <v>0</v>
      </c>
      <c r="I7561" t="s">
        <v>275</v>
      </c>
      <c r="J7561" t="s">
        <v>276</v>
      </c>
      <c r="K7561" s="34" t="str">
        <f t="shared" si="236"/>
        <v>1122686酸単</v>
      </c>
      <c r="L7561" t="s">
        <v>4696</v>
      </c>
      <c r="M7561" t="s">
        <v>1947</v>
      </c>
      <c r="N7561" t="s">
        <v>0</v>
      </c>
      <c r="O7561" t="s">
        <v>281</v>
      </c>
      <c r="P7561" t="s">
        <v>4697</v>
      </c>
      <c r="Q7561" t="s">
        <v>0</v>
      </c>
      <c r="R7561" t="s">
        <v>0</v>
      </c>
      <c r="S7561" t="s">
        <v>877</v>
      </c>
      <c r="T7561" t="s">
        <v>1831</v>
      </c>
      <c r="X7561" s="34" t="str">
        <f t="shared" si="237"/>
        <v>11226861.76円</v>
      </c>
    </row>
    <row r="7562" spans="1:24" x14ac:dyDescent="0.15">
      <c r="A7562" t="s">
        <v>4698</v>
      </c>
      <c r="B7562" t="s">
        <v>935</v>
      </c>
      <c r="C7562" t="s">
        <v>2157</v>
      </c>
      <c r="D7562" t="s">
        <v>22</v>
      </c>
      <c r="E7562" t="s">
        <v>4699</v>
      </c>
      <c r="F7562" t="s">
        <v>0</v>
      </c>
      <c r="G7562" t="s">
        <v>4700</v>
      </c>
      <c r="H7562" t="s">
        <v>1858</v>
      </c>
      <c r="I7562" t="s">
        <v>1952</v>
      </c>
      <c r="J7562" t="s">
        <v>1839</v>
      </c>
      <c r="K7562" s="34" t="str">
        <f t="shared" si="236"/>
        <v>1122850時間外１</v>
      </c>
      <c r="L7562" t="s">
        <v>815</v>
      </c>
      <c r="M7562" t="s">
        <v>73</v>
      </c>
      <c r="N7562" t="s">
        <v>0</v>
      </c>
      <c r="O7562" t="s">
        <v>0</v>
      </c>
      <c r="P7562" t="s">
        <v>0</v>
      </c>
      <c r="Q7562" t="s">
        <v>0</v>
      </c>
      <c r="R7562" t="s">
        <v>0</v>
      </c>
      <c r="S7562" t="s">
        <v>877</v>
      </c>
      <c r="T7562" t="s">
        <v>1831</v>
      </c>
      <c r="X7562" s="34" t="str">
        <f t="shared" si="237"/>
        <v>1122850</v>
      </c>
    </row>
    <row r="7563" spans="1:24" x14ac:dyDescent="0.15">
      <c r="A7563" t="s">
        <v>4698</v>
      </c>
      <c r="B7563" t="s">
        <v>935</v>
      </c>
      <c r="C7563" t="s">
        <v>2157</v>
      </c>
      <c r="D7563" t="s">
        <v>22</v>
      </c>
      <c r="E7563" t="s">
        <v>4699</v>
      </c>
      <c r="F7563" t="s">
        <v>0</v>
      </c>
      <c r="G7563" t="s">
        <v>4700</v>
      </c>
      <c r="H7563" t="s">
        <v>1858</v>
      </c>
      <c r="I7563" t="s">
        <v>1941</v>
      </c>
      <c r="J7563" t="s">
        <v>1942</v>
      </c>
      <c r="K7563" s="34" t="str">
        <f t="shared" si="236"/>
        <v>1122850入減免</v>
      </c>
      <c r="L7563" t="s">
        <v>178</v>
      </c>
      <c r="M7563" t="s">
        <v>1940</v>
      </c>
      <c r="N7563" t="s">
        <v>0</v>
      </c>
      <c r="O7563" t="s">
        <v>0</v>
      </c>
      <c r="P7563" t="s">
        <v>0</v>
      </c>
      <c r="Q7563" t="s">
        <v>0</v>
      </c>
      <c r="R7563" t="s">
        <v>0</v>
      </c>
      <c r="S7563" t="s">
        <v>877</v>
      </c>
      <c r="T7563" t="s">
        <v>1831</v>
      </c>
      <c r="X7563" s="34" t="str">
        <f t="shared" si="237"/>
        <v>1122850</v>
      </c>
    </row>
    <row r="7564" spans="1:24" x14ac:dyDescent="0.15">
      <c r="A7564" t="s">
        <v>4698</v>
      </c>
      <c r="B7564" t="s">
        <v>935</v>
      </c>
      <c r="C7564" t="s">
        <v>2157</v>
      </c>
      <c r="D7564" t="s">
        <v>22</v>
      </c>
      <c r="E7564" t="s">
        <v>4699</v>
      </c>
      <c r="F7564" t="s">
        <v>0</v>
      </c>
      <c r="G7564" t="s">
        <v>4700</v>
      </c>
      <c r="H7564" t="s">
        <v>1858</v>
      </c>
      <c r="I7564" t="s">
        <v>1841</v>
      </c>
      <c r="J7564" t="s">
        <v>1842</v>
      </c>
      <c r="K7564" s="34" t="str">
        <f t="shared" si="236"/>
        <v>1122850診入院</v>
      </c>
      <c r="L7564" t="s">
        <v>317</v>
      </c>
      <c r="M7564" t="s">
        <v>368</v>
      </c>
      <c r="N7564" t="s">
        <v>0</v>
      </c>
      <c r="O7564" t="s">
        <v>0</v>
      </c>
      <c r="P7564" t="s">
        <v>0</v>
      </c>
      <c r="Q7564" t="s">
        <v>0</v>
      </c>
      <c r="R7564" t="s">
        <v>0</v>
      </c>
      <c r="S7564" t="s">
        <v>877</v>
      </c>
      <c r="T7564" t="s">
        <v>1831</v>
      </c>
      <c r="X7564" s="34" t="str">
        <f t="shared" si="237"/>
        <v>1122850</v>
      </c>
    </row>
    <row r="7565" spans="1:24" x14ac:dyDescent="0.15">
      <c r="A7565" t="s">
        <v>4698</v>
      </c>
      <c r="B7565" t="s">
        <v>935</v>
      </c>
      <c r="C7565" t="s">
        <v>2157</v>
      </c>
      <c r="D7565" t="s">
        <v>22</v>
      </c>
      <c r="E7565" t="s">
        <v>4699</v>
      </c>
      <c r="F7565" t="s">
        <v>0</v>
      </c>
      <c r="G7565" t="s">
        <v>4700</v>
      </c>
      <c r="H7565" t="s">
        <v>1858</v>
      </c>
      <c r="I7565" t="s">
        <v>1841</v>
      </c>
      <c r="J7565" t="s">
        <v>1842</v>
      </c>
      <c r="K7565" s="34" t="str">
        <f t="shared" si="236"/>
        <v>1122850診入院</v>
      </c>
      <c r="L7565" t="s">
        <v>317</v>
      </c>
      <c r="M7565" t="s">
        <v>368</v>
      </c>
      <c r="N7565" t="s">
        <v>0</v>
      </c>
      <c r="O7565" t="s">
        <v>879</v>
      </c>
      <c r="P7565" t="s">
        <v>36</v>
      </c>
      <c r="Q7565" t="s">
        <v>0</v>
      </c>
      <c r="R7565" t="s">
        <v>0</v>
      </c>
      <c r="S7565" t="s">
        <v>877</v>
      </c>
      <c r="T7565" t="s">
        <v>1831</v>
      </c>
      <c r="X7565" s="34" t="str">
        <f t="shared" si="237"/>
        <v>1122850一般</v>
      </c>
    </row>
    <row r="7566" spans="1:24" x14ac:dyDescent="0.15">
      <c r="A7566" t="s">
        <v>4698</v>
      </c>
      <c r="B7566" t="s">
        <v>935</v>
      </c>
      <c r="C7566" t="s">
        <v>2157</v>
      </c>
      <c r="D7566" t="s">
        <v>22</v>
      </c>
      <c r="E7566" t="s">
        <v>4699</v>
      </c>
      <c r="F7566" t="s">
        <v>0</v>
      </c>
      <c r="G7566" t="s">
        <v>4700</v>
      </c>
      <c r="H7566" t="s">
        <v>1858</v>
      </c>
      <c r="I7566" t="s">
        <v>1841</v>
      </c>
      <c r="J7566" t="s">
        <v>1842</v>
      </c>
      <c r="K7566" s="34" t="str">
        <f t="shared" si="236"/>
        <v>1122850診入院</v>
      </c>
      <c r="L7566" t="s">
        <v>317</v>
      </c>
      <c r="M7566" t="s">
        <v>368</v>
      </c>
      <c r="N7566" t="s">
        <v>0</v>
      </c>
      <c r="O7566" t="s">
        <v>37</v>
      </c>
      <c r="P7566" t="s">
        <v>683</v>
      </c>
      <c r="Q7566" t="s">
        <v>0</v>
      </c>
      <c r="R7566" t="s">
        <v>0</v>
      </c>
      <c r="S7566" t="s">
        <v>877</v>
      </c>
      <c r="T7566" t="s">
        <v>1831</v>
      </c>
      <c r="X7566" s="34" t="str">
        <f t="shared" si="237"/>
        <v>112285019床</v>
      </c>
    </row>
    <row r="7567" spans="1:24" x14ac:dyDescent="0.15">
      <c r="A7567" t="s">
        <v>4698</v>
      </c>
      <c r="B7567" t="s">
        <v>935</v>
      </c>
      <c r="C7567" t="s">
        <v>2157</v>
      </c>
      <c r="D7567" t="s">
        <v>22</v>
      </c>
      <c r="E7567" t="s">
        <v>4699</v>
      </c>
      <c r="F7567" t="s">
        <v>0</v>
      </c>
      <c r="G7567" t="s">
        <v>4700</v>
      </c>
      <c r="H7567" t="s">
        <v>1858</v>
      </c>
      <c r="I7567" t="s">
        <v>1841</v>
      </c>
      <c r="J7567" t="s">
        <v>1842</v>
      </c>
      <c r="K7567" s="34" t="str">
        <f t="shared" si="236"/>
        <v>1122850診入院</v>
      </c>
      <c r="L7567" t="s">
        <v>317</v>
      </c>
      <c r="M7567" t="s">
        <v>368</v>
      </c>
      <c r="N7567" t="s">
        <v>0</v>
      </c>
      <c r="O7567" t="s">
        <v>4</v>
      </c>
      <c r="P7567" t="s">
        <v>1460</v>
      </c>
      <c r="Q7567" t="s">
        <v>0</v>
      </c>
      <c r="R7567" t="s">
        <v>0</v>
      </c>
      <c r="S7567" t="s">
        <v>877</v>
      </c>
      <c r="T7567" t="s">
        <v>1831</v>
      </c>
      <c r="X7567" s="34" t="str">
        <f t="shared" si="237"/>
        <v>1122850入院基本料１</v>
      </c>
    </row>
    <row r="7568" spans="1:24" x14ac:dyDescent="0.15">
      <c r="A7568" t="s">
        <v>4698</v>
      </c>
      <c r="B7568" t="s">
        <v>935</v>
      </c>
      <c r="C7568" t="s">
        <v>2157</v>
      </c>
      <c r="D7568" t="s">
        <v>22</v>
      </c>
      <c r="E7568" t="s">
        <v>4699</v>
      </c>
      <c r="F7568" t="s">
        <v>0</v>
      </c>
      <c r="G7568" t="s">
        <v>4700</v>
      </c>
      <c r="H7568" t="s">
        <v>1858</v>
      </c>
      <c r="I7568" t="s">
        <v>1841</v>
      </c>
      <c r="J7568" t="s">
        <v>1842</v>
      </c>
      <c r="K7568" s="34" t="str">
        <f t="shared" si="236"/>
        <v>1122850診入院</v>
      </c>
      <c r="L7568" t="s">
        <v>317</v>
      </c>
      <c r="M7568" t="s">
        <v>368</v>
      </c>
      <c r="N7568" t="s">
        <v>0</v>
      </c>
      <c r="O7568" t="s">
        <v>1843</v>
      </c>
      <c r="P7568" t="s">
        <v>1844</v>
      </c>
      <c r="Q7568" t="s">
        <v>0</v>
      </c>
      <c r="R7568" t="s">
        <v>0</v>
      </c>
      <c r="S7568" t="s">
        <v>877</v>
      </c>
      <c r="T7568" t="s">
        <v>1831</v>
      </c>
      <c r="X7568" s="34" t="str">
        <f t="shared" si="237"/>
        <v>1122850医師配置加算１</v>
      </c>
    </row>
    <row r="7569" spans="1:24" x14ac:dyDescent="0.15">
      <c r="A7569" t="s">
        <v>4698</v>
      </c>
      <c r="B7569" t="s">
        <v>935</v>
      </c>
      <c r="C7569" t="s">
        <v>2157</v>
      </c>
      <c r="D7569" t="s">
        <v>22</v>
      </c>
      <c r="E7569" t="s">
        <v>4699</v>
      </c>
      <c r="F7569" t="s">
        <v>0</v>
      </c>
      <c r="G7569" t="s">
        <v>4700</v>
      </c>
      <c r="H7569" t="s">
        <v>1858</v>
      </c>
      <c r="I7569" t="s">
        <v>1841</v>
      </c>
      <c r="J7569" t="s">
        <v>1842</v>
      </c>
      <c r="K7569" s="34" t="str">
        <f t="shared" si="236"/>
        <v>1122850診入院</v>
      </c>
      <c r="L7569" t="s">
        <v>317</v>
      </c>
      <c r="M7569" t="s">
        <v>368</v>
      </c>
      <c r="N7569" t="s">
        <v>0</v>
      </c>
      <c r="O7569" t="s">
        <v>1845</v>
      </c>
      <c r="P7569" t="s">
        <v>1846</v>
      </c>
      <c r="Q7569" t="s">
        <v>0</v>
      </c>
      <c r="R7569" t="s">
        <v>0</v>
      </c>
      <c r="S7569" t="s">
        <v>877</v>
      </c>
      <c r="T7569" t="s">
        <v>1831</v>
      </c>
      <c r="X7569" s="34" t="str">
        <f t="shared" si="237"/>
        <v>1122850看護補助配置加算１</v>
      </c>
    </row>
    <row r="7570" spans="1:24" x14ac:dyDescent="0.15">
      <c r="A7570" t="s">
        <v>4698</v>
      </c>
      <c r="B7570" t="s">
        <v>935</v>
      </c>
      <c r="C7570" t="s">
        <v>2157</v>
      </c>
      <c r="D7570" t="s">
        <v>22</v>
      </c>
      <c r="E7570" t="s">
        <v>4699</v>
      </c>
      <c r="F7570" t="s">
        <v>0</v>
      </c>
      <c r="G7570" t="s">
        <v>4700</v>
      </c>
      <c r="H7570" t="s">
        <v>1858</v>
      </c>
      <c r="I7570" t="s">
        <v>1841</v>
      </c>
      <c r="J7570" t="s">
        <v>1842</v>
      </c>
      <c r="K7570" s="34" t="str">
        <f t="shared" si="236"/>
        <v>1122850診入院</v>
      </c>
      <c r="L7570" t="s">
        <v>317</v>
      </c>
      <c r="M7570" t="s">
        <v>368</v>
      </c>
      <c r="N7570" t="s">
        <v>0</v>
      </c>
      <c r="O7570" t="s">
        <v>1847</v>
      </c>
      <c r="P7570" t="s">
        <v>53</v>
      </c>
      <c r="Q7570" t="s">
        <v>0</v>
      </c>
      <c r="R7570" t="s">
        <v>0</v>
      </c>
      <c r="S7570" t="s">
        <v>877</v>
      </c>
      <c r="T7570" t="s">
        <v>1831</v>
      </c>
      <c r="X7570" s="34" t="str">
        <f t="shared" si="237"/>
        <v>1122850有</v>
      </c>
    </row>
    <row r="7571" spans="1:24" x14ac:dyDescent="0.15">
      <c r="A7571" t="s">
        <v>4698</v>
      </c>
      <c r="B7571" t="s">
        <v>935</v>
      </c>
      <c r="C7571" t="s">
        <v>2157</v>
      </c>
      <c r="D7571" t="s">
        <v>22</v>
      </c>
      <c r="E7571" t="s">
        <v>4699</v>
      </c>
      <c r="F7571" t="s">
        <v>0</v>
      </c>
      <c r="G7571" t="s">
        <v>4700</v>
      </c>
      <c r="H7571" t="s">
        <v>1858</v>
      </c>
      <c r="I7571" t="s">
        <v>1841</v>
      </c>
      <c r="J7571" t="s">
        <v>1842</v>
      </c>
      <c r="K7571" s="34" t="str">
        <f t="shared" si="236"/>
        <v>1122850診入院</v>
      </c>
      <c r="L7571" t="s">
        <v>317</v>
      </c>
      <c r="M7571" t="s">
        <v>368</v>
      </c>
      <c r="N7571" t="s">
        <v>0</v>
      </c>
      <c r="O7571" t="s">
        <v>1848</v>
      </c>
      <c r="P7571" t="s">
        <v>1849</v>
      </c>
      <c r="Q7571" t="s">
        <v>0</v>
      </c>
      <c r="R7571" t="s">
        <v>0</v>
      </c>
      <c r="S7571" t="s">
        <v>877</v>
      </c>
      <c r="T7571" t="s">
        <v>1831</v>
      </c>
      <c r="X7571" s="34" t="str">
        <f t="shared" si="237"/>
        <v>1122850看護配置加算１</v>
      </c>
    </row>
    <row r="7572" spans="1:24" x14ac:dyDescent="0.15">
      <c r="A7572" t="s">
        <v>4698</v>
      </c>
      <c r="B7572" t="s">
        <v>935</v>
      </c>
      <c r="C7572" t="s">
        <v>2157</v>
      </c>
      <c r="D7572" t="s">
        <v>22</v>
      </c>
      <c r="E7572" t="s">
        <v>4699</v>
      </c>
      <c r="F7572" t="s">
        <v>0</v>
      </c>
      <c r="G7572" t="s">
        <v>4700</v>
      </c>
      <c r="H7572" t="s">
        <v>1858</v>
      </c>
      <c r="I7572" t="s">
        <v>1841</v>
      </c>
      <c r="J7572" t="s">
        <v>1842</v>
      </c>
      <c r="K7572" s="34" t="str">
        <f t="shared" si="236"/>
        <v>1122850診入院</v>
      </c>
      <c r="L7572" t="s">
        <v>317</v>
      </c>
      <c r="M7572" t="s">
        <v>368</v>
      </c>
      <c r="N7572" t="s">
        <v>0</v>
      </c>
      <c r="O7572" t="s">
        <v>1850</v>
      </c>
      <c r="P7572" t="s">
        <v>1851</v>
      </c>
      <c r="Q7572" t="s">
        <v>0</v>
      </c>
      <c r="R7572" t="s">
        <v>0</v>
      </c>
      <c r="S7572" t="s">
        <v>877</v>
      </c>
      <c r="T7572" t="s">
        <v>1831</v>
      </c>
      <c r="X7572" s="34" t="str">
        <f t="shared" si="237"/>
        <v>1122850夜間看護配置加算１</v>
      </c>
    </row>
    <row r="7573" spans="1:24" x14ac:dyDescent="0.15">
      <c r="A7573" t="s">
        <v>4698</v>
      </c>
      <c r="B7573" t="s">
        <v>935</v>
      </c>
      <c r="C7573" t="s">
        <v>2157</v>
      </c>
      <c r="D7573" t="s">
        <v>22</v>
      </c>
      <c r="E7573" t="s">
        <v>4699</v>
      </c>
      <c r="F7573" t="s">
        <v>0</v>
      </c>
      <c r="G7573" t="s">
        <v>4700</v>
      </c>
      <c r="H7573" t="s">
        <v>1858</v>
      </c>
      <c r="I7573" t="s">
        <v>1841</v>
      </c>
      <c r="J7573" t="s">
        <v>1842</v>
      </c>
      <c r="K7573" s="34" t="str">
        <f t="shared" si="236"/>
        <v>1122850診入院</v>
      </c>
      <c r="L7573" t="s">
        <v>317</v>
      </c>
      <c r="M7573" t="s">
        <v>368</v>
      </c>
      <c r="N7573" t="s">
        <v>0</v>
      </c>
      <c r="O7573" t="s">
        <v>1852</v>
      </c>
      <c r="P7573" t="s">
        <v>53</v>
      </c>
      <c r="Q7573" t="s">
        <v>0</v>
      </c>
      <c r="R7573" t="s">
        <v>0</v>
      </c>
      <c r="S7573" t="s">
        <v>877</v>
      </c>
      <c r="T7573" t="s">
        <v>1831</v>
      </c>
      <c r="X7573" s="34" t="str">
        <f t="shared" si="237"/>
        <v>1122850有</v>
      </c>
    </row>
    <row r="7574" spans="1:24" x14ac:dyDescent="0.15">
      <c r="A7574" t="s">
        <v>4698</v>
      </c>
      <c r="B7574" t="s">
        <v>935</v>
      </c>
      <c r="C7574" t="s">
        <v>2157</v>
      </c>
      <c r="D7574" t="s">
        <v>22</v>
      </c>
      <c r="E7574" t="s">
        <v>4699</v>
      </c>
      <c r="F7574" t="s">
        <v>0</v>
      </c>
      <c r="G7574" t="s">
        <v>4700</v>
      </c>
      <c r="H7574" t="s">
        <v>1858</v>
      </c>
      <c r="I7574" t="s">
        <v>1841</v>
      </c>
      <c r="J7574" t="s">
        <v>1842</v>
      </c>
      <c r="K7574" s="34" t="str">
        <f t="shared" si="236"/>
        <v>1122850診入院</v>
      </c>
      <c r="L7574" t="s">
        <v>317</v>
      </c>
      <c r="M7574" t="s">
        <v>368</v>
      </c>
      <c r="N7574" t="s">
        <v>0</v>
      </c>
      <c r="O7574" t="s">
        <v>1853</v>
      </c>
      <c r="P7574" t="s">
        <v>53</v>
      </c>
      <c r="Q7574" t="s">
        <v>0</v>
      </c>
      <c r="R7574" t="s">
        <v>0</v>
      </c>
      <c r="S7574" t="s">
        <v>877</v>
      </c>
      <c r="T7574" t="s">
        <v>1831</v>
      </c>
      <c r="X7574" s="34" t="str">
        <f t="shared" si="237"/>
        <v>1122850有</v>
      </c>
    </row>
    <row r="7575" spans="1:24" x14ac:dyDescent="0.15">
      <c r="A7575" t="s">
        <v>4698</v>
      </c>
      <c r="B7575" t="s">
        <v>935</v>
      </c>
      <c r="C7575" t="s">
        <v>2157</v>
      </c>
      <c r="D7575" t="s">
        <v>22</v>
      </c>
      <c r="E7575" t="s">
        <v>4699</v>
      </c>
      <c r="F7575" t="s">
        <v>0</v>
      </c>
      <c r="G7575" t="s">
        <v>4700</v>
      </c>
      <c r="H7575" t="s">
        <v>1858</v>
      </c>
      <c r="I7575" t="s">
        <v>1884</v>
      </c>
      <c r="J7575" t="s">
        <v>1885</v>
      </c>
      <c r="K7575" s="34" t="str">
        <f t="shared" si="236"/>
        <v>1122850診入帰</v>
      </c>
      <c r="L7575" t="s">
        <v>113</v>
      </c>
      <c r="M7575" t="s">
        <v>544</v>
      </c>
      <c r="N7575" t="s">
        <v>0</v>
      </c>
      <c r="O7575" t="s">
        <v>0</v>
      </c>
      <c r="P7575" t="s">
        <v>0</v>
      </c>
      <c r="Q7575" t="s">
        <v>0</v>
      </c>
      <c r="R7575" t="s">
        <v>0</v>
      </c>
      <c r="S7575" t="s">
        <v>877</v>
      </c>
      <c r="T7575" t="s">
        <v>1831</v>
      </c>
      <c r="X7575" s="34" t="str">
        <f t="shared" si="237"/>
        <v>1122850</v>
      </c>
    </row>
    <row r="7576" spans="1:24" x14ac:dyDescent="0.15">
      <c r="A7576" t="s">
        <v>4698</v>
      </c>
      <c r="B7576" t="s">
        <v>935</v>
      </c>
      <c r="C7576" t="s">
        <v>2157</v>
      </c>
      <c r="D7576" t="s">
        <v>22</v>
      </c>
      <c r="E7576" t="s">
        <v>4699</v>
      </c>
      <c r="F7576" t="s">
        <v>0</v>
      </c>
      <c r="G7576" t="s">
        <v>4700</v>
      </c>
      <c r="H7576" t="s">
        <v>1858</v>
      </c>
      <c r="I7576" t="s">
        <v>1884</v>
      </c>
      <c r="J7576" t="s">
        <v>1885</v>
      </c>
      <c r="K7576" s="34" t="str">
        <f t="shared" si="236"/>
        <v>1122850診入帰</v>
      </c>
      <c r="L7576" t="s">
        <v>113</v>
      </c>
      <c r="M7576" t="s">
        <v>544</v>
      </c>
      <c r="N7576" t="s">
        <v>0</v>
      </c>
      <c r="O7576" t="s">
        <v>1886</v>
      </c>
      <c r="P7576" t="s">
        <v>683</v>
      </c>
      <c r="Q7576" t="s">
        <v>0</v>
      </c>
      <c r="R7576" t="s">
        <v>0</v>
      </c>
      <c r="S7576" t="s">
        <v>877</v>
      </c>
      <c r="T7576" t="s">
        <v>1831</v>
      </c>
      <c r="X7576" s="34" t="str">
        <f t="shared" si="237"/>
        <v>112285019床</v>
      </c>
    </row>
    <row r="7577" spans="1:24" x14ac:dyDescent="0.15">
      <c r="A7577" t="s">
        <v>4698</v>
      </c>
      <c r="B7577" t="s">
        <v>935</v>
      </c>
      <c r="C7577" t="s">
        <v>2157</v>
      </c>
      <c r="D7577" t="s">
        <v>22</v>
      </c>
      <c r="E7577" t="s">
        <v>4699</v>
      </c>
      <c r="F7577" t="s">
        <v>0</v>
      </c>
      <c r="G7577" t="s">
        <v>4700</v>
      </c>
      <c r="H7577" t="s">
        <v>1858</v>
      </c>
      <c r="I7577" t="s">
        <v>179</v>
      </c>
      <c r="J7577" t="s">
        <v>180</v>
      </c>
      <c r="K7577" s="34" t="str">
        <f t="shared" si="236"/>
        <v>1122850Ｃ・Ｍ</v>
      </c>
      <c r="L7577" t="s">
        <v>523</v>
      </c>
      <c r="M7577" t="s">
        <v>101</v>
      </c>
      <c r="N7577" t="s">
        <v>0</v>
      </c>
      <c r="O7577" t="s">
        <v>0</v>
      </c>
      <c r="P7577" t="s">
        <v>0</v>
      </c>
      <c r="Q7577" t="s">
        <v>0</v>
      </c>
      <c r="R7577" t="s">
        <v>0</v>
      </c>
      <c r="S7577" t="s">
        <v>877</v>
      </c>
      <c r="T7577" t="s">
        <v>1831</v>
      </c>
      <c r="X7577" s="34" t="str">
        <f t="shared" si="237"/>
        <v>1122850</v>
      </c>
    </row>
    <row r="7578" spans="1:24" x14ac:dyDescent="0.15">
      <c r="A7578" t="s">
        <v>4698</v>
      </c>
      <c r="B7578" t="s">
        <v>935</v>
      </c>
      <c r="C7578" t="s">
        <v>2157</v>
      </c>
      <c r="D7578" t="s">
        <v>22</v>
      </c>
      <c r="E7578" t="s">
        <v>4699</v>
      </c>
      <c r="F7578" t="s">
        <v>0</v>
      </c>
      <c r="G7578" t="s">
        <v>4700</v>
      </c>
      <c r="H7578" t="s">
        <v>1858</v>
      </c>
      <c r="I7578" t="s">
        <v>179</v>
      </c>
      <c r="J7578" t="s">
        <v>180</v>
      </c>
      <c r="K7578" s="34" t="str">
        <f t="shared" si="236"/>
        <v>1122850Ｃ・Ｍ</v>
      </c>
      <c r="L7578" t="s">
        <v>523</v>
      </c>
      <c r="M7578" t="s">
        <v>101</v>
      </c>
      <c r="N7578" t="s">
        <v>0</v>
      </c>
      <c r="O7578" t="s">
        <v>182</v>
      </c>
      <c r="P7578" t="s">
        <v>182</v>
      </c>
      <c r="Q7578" t="s">
        <v>0</v>
      </c>
      <c r="R7578" t="s">
        <v>0</v>
      </c>
      <c r="S7578" t="s">
        <v>877</v>
      </c>
      <c r="T7578" t="s">
        <v>1831</v>
      </c>
      <c r="X7578" s="34" t="str">
        <f t="shared" si="237"/>
        <v>1122850１６列以上６４列未満のマルチスライスＣＴ</v>
      </c>
    </row>
    <row r="7579" spans="1:24" x14ac:dyDescent="0.15">
      <c r="A7579" t="s">
        <v>4698</v>
      </c>
      <c r="B7579" t="s">
        <v>935</v>
      </c>
      <c r="C7579" t="s">
        <v>2157</v>
      </c>
      <c r="D7579" t="s">
        <v>22</v>
      </c>
      <c r="E7579" t="s">
        <v>4699</v>
      </c>
      <c r="F7579" t="s">
        <v>0</v>
      </c>
      <c r="G7579" t="s">
        <v>4700</v>
      </c>
      <c r="H7579" t="s">
        <v>1858</v>
      </c>
      <c r="I7579" t="s">
        <v>179</v>
      </c>
      <c r="J7579" t="s">
        <v>180</v>
      </c>
      <c r="K7579" s="34" t="str">
        <f t="shared" si="236"/>
        <v>1122850Ｃ・Ｍ</v>
      </c>
      <c r="L7579" t="s">
        <v>523</v>
      </c>
      <c r="M7579" t="s">
        <v>101</v>
      </c>
      <c r="N7579" t="s">
        <v>0</v>
      </c>
      <c r="O7579" t="s">
        <v>183</v>
      </c>
      <c r="P7579" t="s">
        <v>183</v>
      </c>
      <c r="Q7579" t="s">
        <v>0</v>
      </c>
      <c r="R7579" t="s">
        <v>0</v>
      </c>
      <c r="S7579" t="s">
        <v>877</v>
      </c>
      <c r="T7579" t="s">
        <v>1831</v>
      </c>
      <c r="X7579" s="34" t="str">
        <f t="shared" si="237"/>
        <v>1122850ＭＲＩ（１．５テスラ以上３テスラ未満）</v>
      </c>
    </row>
    <row r="7580" spans="1:24" x14ac:dyDescent="0.15">
      <c r="A7580" t="s">
        <v>4698</v>
      </c>
      <c r="B7580" t="s">
        <v>935</v>
      </c>
      <c r="C7580" t="s">
        <v>2157</v>
      </c>
      <c r="D7580" t="s">
        <v>22</v>
      </c>
      <c r="E7580" t="s">
        <v>4699</v>
      </c>
      <c r="F7580" t="s">
        <v>0</v>
      </c>
      <c r="G7580" t="s">
        <v>4700</v>
      </c>
      <c r="H7580" t="s">
        <v>1858</v>
      </c>
      <c r="I7580" t="s">
        <v>497</v>
      </c>
      <c r="J7580" t="s">
        <v>498</v>
      </c>
      <c r="K7580" s="34" t="str">
        <f t="shared" si="236"/>
        <v>1122850脳Ⅱ</v>
      </c>
      <c r="L7580" t="s">
        <v>206</v>
      </c>
      <c r="M7580" t="s">
        <v>73</v>
      </c>
      <c r="N7580" t="s">
        <v>0</v>
      </c>
      <c r="O7580" t="s">
        <v>0</v>
      </c>
      <c r="P7580" t="s">
        <v>0</v>
      </c>
      <c r="Q7580" t="s">
        <v>0</v>
      </c>
      <c r="R7580" t="s">
        <v>0</v>
      </c>
      <c r="S7580" t="s">
        <v>877</v>
      </c>
      <c r="T7580" t="s">
        <v>1831</v>
      </c>
      <c r="X7580" s="34" t="str">
        <f t="shared" si="237"/>
        <v>1122850</v>
      </c>
    </row>
    <row r="7581" spans="1:24" x14ac:dyDescent="0.15">
      <c r="A7581" t="s">
        <v>4698</v>
      </c>
      <c r="B7581" t="s">
        <v>935</v>
      </c>
      <c r="C7581" t="s">
        <v>2157</v>
      </c>
      <c r="D7581" t="s">
        <v>22</v>
      </c>
      <c r="E7581" t="s">
        <v>4699</v>
      </c>
      <c r="F7581" t="s">
        <v>0</v>
      </c>
      <c r="G7581" t="s">
        <v>4700</v>
      </c>
      <c r="H7581" t="s">
        <v>1858</v>
      </c>
      <c r="I7581" t="s">
        <v>497</v>
      </c>
      <c r="J7581" t="s">
        <v>498</v>
      </c>
      <c r="K7581" s="34" t="str">
        <f t="shared" si="236"/>
        <v>1122850脳Ⅱ</v>
      </c>
      <c r="L7581" t="s">
        <v>206</v>
      </c>
      <c r="M7581" t="s">
        <v>73</v>
      </c>
      <c r="N7581" t="s">
        <v>0</v>
      </c>
      <c r="O7581" t="s">
        <v>196</v>
      </c>
      <c r="P7581" t="s">
        <v>53</v>
      </c>
      <c r="Q7581" t="s">
        <v>0</v>
      </c>
      <c r="R7581" t="s">
        <v>0</v>
      </c>
      <c r="S7581" t="s">
        <v>877</v>
      </c>
      <c r="T7581" t="s">
        <v>1831</v>
      </c>
      <c r="X7581" s="34" t="str">
        <f t="shared" si="237"/>
        <v>1122850有</v>
      </c>
    </row>
    <row r="7582" spans="1:24" x14ac:dyDescent="0.15">
      <c r="A7582" t="s">
        <v>4698</v>
      </c>
      <c r="B7582" t="s">
        <v>935</v>
      </c>
      <c r="C7582" t="s">
        <v>2157</v>
      </c>
      <c r="D7582" t="s">
        <v>22</v>
      </c>
      <c r="E7582" t="s">
        <v>4699</v>
      </c>
      <c r="F7582" t="s">
        <v>0</v>
      </c>
      <c r="G7582" t="s">
        <v>4700</v>
      </c>
      <c r="H7582" t="s">
        <v>1858</v>
      </c>
      <c r="I7582" t="s">
        <v>200</v>
      </c>
      <c r="J7582" t="s">
        <v>201</v>
      </c>
      <c r="K7582" s="34" t="str">
        <f t="shared" si="236"/>
        <v>1122850運Ⅰ</v>
      </c>
      <c r="L7582" t="s">
        <v>206</v>
      </c>
      <c r="M7582" t="s">
        <v>73</v>
      </c>
      <c r="N7582" t="s">
        <v>0</v>
      </c>
      <c r="O7582" t="s">
        <v>0</v>
      </c>
      <c r="P7582" t="s">
        <v>0</v>
      </c>
      <c r="Q7582" t="s">
        <v>0</v>
      </c>
      <c r="R7582" t="s">
        <v>0</v>
      </c>
      <c r="S7582" t="s">
        <v>877</v>
      </c>
      <c r="T7582" t="s">
        <v>1831</v>
      </c>
      <c r="X7582" s="34" t="str">
        <f t="shared" si="237"/>
        <v>1122850</v>
      </c>
    </row>
    <row r="7583" spans="1:24" x14ac:dyDescent="0.15">
      <c r="A7583" t="s">
        <v>4698</v>
      </c>
      <c r="B7583" t="s">
        <v>935</v>
      </c>
      <c r="C7583" t="s">
        <v>2157</v>
      </c>
      <c r="D7583" t="s">
        <v>22</v>
      </c>
      <c r="E7583" t="s">
        <v>4699</v>
      </c>
      <c r="F7583" t="s">
        <v>0</v>
      </c>
      <c r="G7583" t="s">
        <v>4700</v>
      </c>
      <c r="H7583" t="s">
        <v>1858</v>
      </c>
      <c r="I7583" t="s">
        <v>200</v>
      </c>
      <c r="J7583" t="s">
        <v>201</v>
      </c>
      <c r="K7583" s="34" t="str">
        <f t="shared" si="236"/>
        <v>1122850運Ⅰ</v>
      </c>
      <c r="L7583" t="s">
        <v>206</v>
      </c>
      <c r="M7583" t="s">
        <v>73</v>
      </c>
      <c r="N7583" t="s">
        <v>0</v>
      </c>
      <c r="O7583" t="s">
        <v>196</v>
      </c>
      <c r="P7583" t="s">
        <v>53</v>
      </c>
      <c r="Q7583" t="s">
        <v>0</v>
      </c>
      <c r="R7583" t="s">
        <v>0</v>
      </c>
      <c r="S7583" t="s">
        <v>877</v>
      </c>
      <c r="T7583" t="s">
        <v>1831</v>
      </c>
      <c r="X7583" s="34" t="str">
        <f t="shared" si="237"/>
        <v>1122850有</v>
      </c>
    </row>
    <row r="7584" spans="1:24" x14ac:dyDescent="0.15">
      <c r="A7584" t="s">
        <v>4698</v>
      </c>
      <c r="B7584" t="s">
        <v>935</v>
      </c>
      <c r="C7584" t="s">
        <v>2157</v>
      </c>
      <c r="D7584" t="s">
        <v>22</v>
      </c>
      <c r="E7584" t="s">
        <v>4699</v>
      </c>
      <c r="F7584" t="s">
        <v>0</v>
      </c>
      <c r="G7584" t="s">
        <v>4700</v>
      </c>
      <c r="H7584" t="s">
        <v>1858</v>
      </c>
      <c r="I7584" t="s">
        <v>4701</v>
      </c>
      <c r="J7584" t="s">
        <v>4702</v>
      </c>
      <c r="K7584" s="34" t="str">
        <f t="shared" si="236"/>
        <v>1122850椎酵注</v>
      </c>
      <c r="L7584" t="s">
        <v>214</v>
      </c>
      <c r="M7584" t="s">
        <v>76</v>
      </c>
      <c r="N7584" t="s">
        <v>0</v>
      </c>
      <c r="O7584" t="s">
        <v>0</v>
      </c>
      <c r="P7584" t="s">
        <v>0</v>
      </c>
      <c r="Q7584" t="s">
        <v>0</v>
      </c>
      <c r="R7584" t="s">
        <v>0</v>
      </c>
      <c r="S7584" t="s">
        <v>877</v>
      </c>
      <c r="T7584" t="s">
        <v>1831</v>
      </c>
      <c r="X7584" s="34" t="str">
        <f t="shared" si="237"/>
        <v>1122850</v>
      </c>
    </row>
    <row r="7585" spans="1:24" x14ac:dyDescent="0.15">
      <c r="A7585" t="s">
        <v>4698</v>
      </c>
      <c r="B7585" t="s">
        <v>935</v>
      </c>
      <c r="C7585" t="s">
        <v>2157</v>
      </c>
      <c r="D7585" t="s">
        <v>22</v>
      </c>
      <c r="E7585" t="s">
        <v>4699</v>
      </c>
      <c r="F7585" t="s">
        <v>0</v>
      </c>
      <c r="G7585" t="s">
        <v>4700</v>
      </c>
      <c r="H7585" t="s">
        <v>1858</v>
      </c>
      <c r="I7585" t="s">
        <v>340</v>
      </c>
      <c r="J7585" t="s">
        <v>341</v>
      </c>
      <c r="K7585" s="34" t="str">
        <f t="shared" si="236"/>
        <v>1122850連携診</v>
      </c>
      <c r="L7585" t="s">
        <v>262</v>
      </c>
      <c r="M7585" t="s">
        <v>225</v>
      </c>
      <c r="N7585" t="s">
        <v>0</v>
      </c>
      <c r="O7585" t="s">
        <v>0</v>
      </c>
      <c r="P7585" t="s">
        <v>0</v>
      </c>
      <c r="Q7585" t="s">
        <v>0</v>
      </c>
      <c r="R7585" t="s">
        <v>0</v>
      </c>
      <c r="S7585" t="s">
        <v>877</v>
      </c>
      <c r="T7585" t="s">
        <v>1831</v>
      </c>
      <c r="X7585" s="34" t="str">
        <f t="shared" si="237"/>
        <v>1122850</v>
      </c>
    </row>
    <row r="7586" spans="1:24" x14ac:dyDescent="0.15">
      <c r="A7586" t="s">
        <v>4698</v>
      </c>
      <c r="B7586" t="s">
        <v>935</v>
      </c>
      <c r="C7586" t="s">
        <v>2157</v>
      </c>
      <c r="D7586" t="s">
        <v>22</v>
      </c>
      <c r="E7586" t="s">
        <v>4699</v>
      </c>
      <c r="F7586" t="s">
        <v>0</v>
      </c>
      <c r="G7586" t="s">
        <v>4700</v>
      </c>
      <c r="H7586" t="s">
        <v>1858</v>
      </c>
      <c r="I7586" t="s">
        <v>340</v>
      </c>
      <c r="J7586" t="s">
        <v>341</v>
      </c>
      <c r="K7586" s="34" t="str">
        <f t="shared" si="236"/>
        <v>1122850連携診</v>
      </c>
      <c r="L7586" t="s">
        <v>262</v>
      </c>
      <c r="M7586" t="s">
        <v>225</v>
      </c>
      <c r="N7586" t="s">
        <v>0</v>
      </c>
      <c r="O7586" t="s">
        <v>1550</v>
      </c>
      <c r="P7586" t="s">
        <v>1163</v>
      </c>
      <c r="Q7586" t="s">
        <v>0</v>
      </c>
      <c r="R7586" t="s">
        <v>0</v>
      </c>
      <c r="S7586" t="s">
        <v>877</v>
      </c>
      <c r="T7586" t="s">
        <v>1831</v>
      </c>
      <c r="X7586" s="34" t="str">
        <f t="shared" si="237"/>
        <v>1122850送信側</v>
      </c>
    </row>
    <row r="7587" spans="1:24" x14ac:dyDescent="0.15">
      <c r="A7587" t="s">
        <v>4698</v>
      </c>
      <c r="B7587" t="s">
        <v>935</v>
      </c>
      <c r="C7587" t="s">
        <v>2157</v>
      </c>
      <c r="D7587" t="s">
        <v>22</v>
      </c>
      <c r="E7587" t="s">
        <v>4699</v>
      </c>
      <c r="F7587" t="s">
        <v>0</v>
      </c>
      <c r="G7587" t="s">
        <v>4700</v>
      </c>
      <c r="H7587" t="s">
        <v>1858</v>
      </c>
      <c r="I7587" t="s">
        <v>340</v>
      </c>
      <c r="J7587" t="s">
        <v>341</v>
      </c>
      <c r="K7587" s="34" t="str">
        <f t="shared" si="236"/>
        <v>1122850連携診</v>
      </c>
      <c r="L7587" t="s">
        <v>262</v>
      </c>
      <c r="M7587" t="s">
        <v>225</v>
      </c>
      <c r="N7587" t="s">
        <v>0</v>
      </c>
      <c r="O7587" t="s">
        <v>2147</v>
      </c>
      <c r="P7587" t="s">
        <v>267</v>
      </c>
      <c r="Q7587" t="s">
        <v>0</v>
      </c>
      <c r="R7587" t="s">
        <v>0</v>
      </c>
      <c r="S7587" t="s">
        <v>877</v>
      </c>
      <c r="T7587" t="s">
        <v>1831</v>
      </c>
      <c r="X7587" s="34" t="str">
        <f t="shared" si="237"/>
        <v>1122850病理診断管理加算１</v>
      </c>
    </row>
    <row r="7588" spans="1:24" x14ac:dyDescent="0.15">
      <c r="A7588" t="s">
        <v>4698</v>
      </c>
      <c r="B7588" t="s">
        <v>935</v>
      </c>
      <c r="C7588" t="s">
        <v>2157</v>
      </c>
      <c r="D7588" t="s">
        <v>22</v>
      </c>
      <c r="E7588" t="s">
        <v>4699</v>
      </c>
      <c r="F7588" t="s">
        <v>0</v>
      </c>
      <c r="G7588" t="s">
        <v>4700</v>
      </c>
      <c r="H7588" t="s">
        <v>1858</v>
      </c>
      <c r="I7588" t="s">
        <v>1945</v>
      </c>
      <c r="J7588" t="s">
        <v>1946</v>
      </c>
      <c r="K7588" s="34" t="str">
        <f t="shared" si="236"/>
        <v>1122850外在ベⅠ注</v>
      </c>
      <c r="L7588" t="s">
        <v>4703</v>
      </c>
      <c r="M7588" t="s">
        <v>1940</v>
      </c>
      <c r="N7588" t="s">
        <v>0</v>
      </c>
      <c r="O7588" t="s">
        <v>0</v>
      </c>
      <c r="P7588" t="s">
        <v>0</v>
      </c>
      <c r="Q7588" t="s">
        <v>0</v>
      </c>
      <c r="R7588" t="s">
        <v>0</v>
      </c>
      <c r="S7588" t="s">
        <v>877</v>
      </c>
      <c r="T7588" t="s">
        <v>1831</v>
      </c>
      <c r="X7588" s="34" t="str">
        <f t="shared" si="237"/>
        <v>1122850</v>
      </c>
    </row>
    <row r="7589" spans="1:24" x14ac:dyDescent="0.15">
      <c r="A7589" t="s">
        <v>4698</v>
      </c>
      <c r="B7589" t="s">
        <v>935</v>
      </c>
      <c r="C7589" t="s">
        <v>2157</v>
      </c>
      <c r="D7589" t="s">
        <v>22</v>
      </c>
      <c r="E7589" t="s">
        <v>4699</v>
      </c>
      <c r="F7589" t="s">
        <v>0</v>
      </c>
      <c r="G7589" t="s">
        <v>4700</v>
      </c>
      <c r="H7589" t="s">
        <v>1858</v>
      </c>
      <c r="I7589" t="s">
        <v>4704</v>
      </c>
      <c r="J7589" t="s">
        <v>4705</v>
      </c>
      <c r="K7589" s="34" t="str">
        <f t="shared" si="236"/>
        <v>1122850入ベ１００</v>
      </c>
      <c r="L7589" t="s">
        <v>145</v>
      </c>
      <c r="M7589" t="s">
        <v>1940</v>
      </c>
      <c r="N7589" t="s">
        <v>0</v>
      </c>
      <c r="O7589" t="s">
        <v>0</v>
      </c>
      <c r="P7589" t="s">
        <v>0</v>
      </c>
      <c r="Q7589" t="s">
        <v>0</v>
      </c>
      <c r="R7589" t="s">
        <v>0</v>
      </c>
      <c r="S7589" t="s">
        <v>877</v>
      </c>
      <c r="T7589" t="s">
        <v>1831</v>
      </c>
      <c r="X7589" s="34" t="str">
        <f t="shared" si="237"/>
        <v>1122850</v>
      </c>
    </row>
    <row r="7590" spans="1:24" x14ac:dyDescent="0.15">
      <c r="A7590" t="s">
        <v>4698</v>
      </c>
      <c r="B7590" t="s">
        <v>935</v>
      </c>
      <c r="C7590" t="s">
        <v>2157</v>
      </c>
      <c r="D7590" t="s">
        <v>22</v>
      </c>
      <c r="E7590" t="s">
        <v>4699</v>
      </c>
      <c r="F7590" t="s">
        <v>0</v>
      </c>
      <c r="G7590" t="s">
        <v>4700</v>
      </c>
      <c r="H7590" t="s">
        <v>1858</v>
      </c>
      <c r="I7590" t="s">
        <v>275</v>
      </c>
      <c r="J7590" t="s">
        <v>276</v>
      </c>
      <c r="K7590" s="34" t="str">
        <f t="shared" si="236"/>
        <v>1122850酸単</v>
      </c>
      <c r="L7590" t="s">
        <v>4706</v>
      </c>
      <c r="M7590" t="s">
        <v>1947</v>
      </c>
      <c r="N7590" t="s">
        <v>0</v>
      </c>
      <c r="O7590" t="s">
        <v>0</v>
      </c>
      <c r="P7590" t="s">
        <v>0</v>
      </c>
      <c r="Q7590" t="s">
        <v>0</v>
      </c>
      <c r="R7590" t="s">
        <v>0</v>
      </c>
      <c r="S7590" t="s">
        <v>877</v>
      </c>
      <c r="T7590" t="s">
        <v>1831</v>
      </c>
      <c r="X7590" s="34" t="str">
        <f t="shared" si="237"/>
        <v>1122850</v>
      </c>
    </row>
    <row r="7591" spans="1:24" x14ac:dyDescent="0.15">
      <c r="A7591" t="s">
        <v>4698</v>
      </c>
      <c r="B7591" t="s">
        <v>935</v>
      </c>
      <c r="C7591" t="s">
        <v>2157</v>
      </c>
      <c r="D7591" t="s">
        <v>22</v>
      </c>
      <c r="E7591" t="s">
        <v>4699</v>
      </c>
      <c r="F7591" t="s">
        <v>0</v>
      </c>
      <c r="G7591" t="s">
        <v>4700</v>
      </c>
      <c r="H7591" t="s">
        <v>1858</v>
      </c>
      <c r="I7591" t="s">
        <v>275</v>
      </c>
      <c r="J7591" t="s">
        <v>276</v>
      </c>
      <c r="K7591" s="34" t="str">
        <f t="shared" si="236"/>
        <v>1122850酸単</v>
      </c>
      <c r="L7591" t="s">
        <v>4706</v>
      </c>
      <c r="M7591" t="s">
        <v>1947</v>
      </c>
      <c r="N7591" t="s">
        <v>0</v>
      </c>
      <c r="O7591" t="s">
        <v>278</v>
      </c>
      <c r="P7591" t="s">
        <v>722</v>
      </c>
      <c r="Q7591" t="s">
        <v>0</v>
      </c>
      <c r="R7591" t="s">
        <v>0</v>
      </c>
      <c r="S7591" t="s">
        <v>877</v>
      </c>
      <c r="T7591" t="s">
        <v>1831</v>
      </c>
      <c r="X7591" s="34" t="str">
        <f t="shared" si="237"/>
        <v>11228500.19円</v>
      </c>
    </row>
    <row r="7592" spans="1:24" x14ac:dyDescent="0.15">
      <c r="A7592" t="s">
        <v>4707</v>
      </c>
      <c r="B7592" t="s">
        <v>935</v>
      </c>
      <c r="C7592" t="s">
        <v>2157</v>
      </c>
      <c r="D7592" t="s">
        <v>22</v>
      </c>
      <c r="E7592" t="s">
        <v>4708</v>
      </c>
      <c r="F7592" t="s">
        <v>0</v>
      </c>
      <c r="G7592" t="s">
        <v>4709</v>
      </c>
      <c r="H7592" t="s">
        <v>0</v>
      </c>
      <c r="I7592" t="s">
        <v>0</v>
      </c>
      <c r="J7592" t="s">
        <v>0</v>
      </c>
      <c r="K7592" s="34" t="str">
        <f t="shared" si="236"/>
        <v>1122959</v>
      </c>
      <c r="L7592" t="s">
        <v>0</v>
      </c>
      <c r="M7592" t="s">
        <v>0</v>
      </c>
      <c r="N7592" t="s">
        <v>0</v>
      </c>
      <c r="O7592" t="s">
        <v>0</v>
      </c>
      <c r="P7592" t="s">
        <v>0</v>
      </c>
      <c r="Q7592" t="s">
        <v>0</v>
      </c>
      <c r="R7592" t="s">
        <v>0</v>
      </c>
      <c r="S7592" t="s">
        <v>877</v>
      </c>
      <c r="T7592" t="s">
        <v>1831</v>
      </c>
      <c r="X7592" s="34" t="str">
        <f t="shared" si="237"/>
        <v>1122959</v>
      </c>
    </row>
    <row r="7593" spans="1:24" x14ac:dyDescent="0.15">
      <c r="A7593" t="s">
        <v>4710</v>
      </c>
      <c r="B7593" t="s">
        <v>935</v>
      </c>
      <c r="C7593" t="s">
        <v>2157</v>
      </c>
      <c r="D7593" t="s">
        <v>22</v>
      </c>
      <c r="E7593" t="s">
        <v>4711</v>
      </c>
      <c r="F7593" t="s">
        <v>0</v>
      </c>
      <c r="G7593" t="s">
        <v>4712</v>
      </c>
      <c r="H7593" t="s">
        <v>0</v>
      </c>
      <c r="I7593" t="s">
        <v>309</v>
      </c>
      <c r="J7593" t="s">
        <v>310</v>
      </c>
      <c r="K7593" s="34" t="str">
        <f t="shared" si="236"/>
        <v>1122975がん指</v>
      </c>
      <c r="L7593" t="s">
        <v>863</v>
      </c>
      <c r="M7593" t="s">
        <v>3048</v>
      </c>
      <c r="N7593" t="s">
        <v>0</v>
      </c>
      <c r="O7593" t="s">
        <v>0</v>
      </c>
      <c r="P7593" t="s">
        <v>0</v>
      </c>
      <c r="Q7593" t="s">
        <v>0</v>
      </c>
      <c r="R7593" t="s">
        <v>0</v>
      </c>
      <c r="S7593" t="s">
        <v>877</v>
      </c>
      <c r="T7593" t="s">
        <v>1831</v>
      </c>
      <c r="X7593" s="34" t="str">
        <f t="shared" si="237"/>
        <v>1122975</v>
      </c>
    </row>
    <row r="7594" spans="1:24" x14ac:dyDescent="0.15">
      <c r="A7594" t="s">
        <v>4710</v>
      </c>
      <c r="B7594" t="s">
        <v>935</v>
      </c>
      <c r="C7594" t="s">
        <v>2157</v>
      </c>
      <c r="D7594" t="s">
        <v>22</v>
      </c>
      <c r="E7594" t="s">
        <v>4711</v>
      </c>
      <c r="F7594" t="s">
        <v>0</v>
      </c>
      <c r="G7594" t="s">
        <v>4712</v>
      </c>
      <c r="H7594" t="s">
        <v>0</v>
      </c>
      <c r="I7594" t="s">
        <v>1945</v>
      </c>
      <c r="J7594" t="s">
        <v>1946</v>
      </c>
      <c r="K7594" s="34" t="str">
        <f t="shared" si="236"/>
        <v>1122975外在ベⅠ注</v>
      </c>
      <c r="L7594" t="s">
        <v>992</v>
      </c>
      <c r="M7594" t="s">
        <v>1940</v>
      </c>
      <c r="N7594" t="s">
        <v>0</v>
      </c>
      <c r="O7594" t="s">
        <v>0</v>
      </c>
      <c r="P7594" t="s">
        <v>0</v>
      </c>
      <c r="Q7594" t="s">
        <v>0</v>
      </c>
      <c r="R7594" t="s">
        <v>0</v>
      </c>
      <c r="S7594" t="s">
        <v>877</v>
      </c>
      <c r="T7594" t="s">
        <v>1831</v>
      </c>
      <c r="X7594" s="34" t="str">
        <f t="shared" si="237"/>
        <v>1122975</v>
      </c>
    </row>
    <row r="7595" spans="1:24" x14ac:dyDescent="0.15">
      <c r="A7595" t="s">
        <v>4713</v>
      </c>
      <c r="B7595" t="s">
        <v>935</v>
      </c>
      <c r="C7595" t="s">
        <v>2157</v>
      </c>
      <c r="D7595" t="s">
        <v>22</v>
      </c>
      <c r="E7595" t="s">
        <v>4714</v>
      </c>
      <c r="F7595" t="s">
        <v>0</v>
      </c>
      <c r="G7595" t="s">
        <v>4715</v>
      </c>
      <c r="H7595" t="s">
        <v>0</v>
      </c>
      <c r="I7595" t="s">
        <v>283</v>
      </c>
      <c r="J7595" t="s">
        <v>284</v>
      </c>
      <c r="K7595" s="34" t="str">
        <f t="shared" si="236"/>
        <v>1123056機能強化</v>
      </c>
      <c r="L7595" t="s">
        <v>987</v>
      </c>
      <c r="M7595" t="s">
        <v>1940</v>
      </c>
      <c r="N7595" t="s">
        <v>0</v>
      </c>
      <c r="O7595" t="s">
        <v>0</v>
      </c>
      <c r="P7595" t="s">
        <v>0</v>
      </c>
      <c r="Q7595" t="s">
        <v>0</v>
      </c>
      <c r="R7595" t="s">
        <v>0</v>
      </c>
      <c r="S7595" t="s">
        <v>877</v>
      </c>
      <c r="T7595" t="s">
        <v>1831</v>
      </c>
      <c r="X7595" s="34" t="str">
        <f t="shared" si="237"/>
        <v>1123056</v>
      </c>
    </row>
    <row r="7596" spans="1:24" x14ac:dyDescent="0.15">
      <c r="A7596" t="s">
        <v>4713</v>
      </c>
      <c r="B7596" t="s">
        <v>935</v>
      </c>
      <c r="C7596" t="s">
        <v>2157</v>
      </c>
      <c r="D7596" t="s">
        <v>22</v>
      </c>
      <c r="E7596" t="s">
        <v>4714</v>
      </c>
      <c r="F7596" t="s">
        <v>0</v>
      </c>
      <c r="G7596" t="s">
        <v>4715</v>
      </c>
      <c r="H7596" t="s">
        <v>0</v>
      </c>
      <c r="I7596" t="s">
        <v>1953</v>
      </c>
      <c r="J7596" t="s">
        <v>1840</v>
      </c>
      <c r="K7596" s="34" t="str">
        <f t="shared" si="236"/>
        <v>1123056時間外３</v>
      </c>
      <c r="L7596" t="s">
        <v>946</v>
      </c>
      <c r="M7596" t="s">
        <v>108</v>
      </c>
      <c r="N7596" t="s">
        <v>0</v>
      </c>
      <c r="O7596" t="s">
        <v>0</v>
      </c>
      <c r="P7596" t="s">
        <v>0</v>
      </c>
      <c r="Q7596" t="s">
        <v>0</v>
      </c>
      <c r="R7596" t="s">
        <v>0</v>
      </c>
      <c r="S7596" t="s">
        <v>877</v>
      </c>
      <c r="T7596" t="s">
        <v>1831</v>
      </c>
      <c r="X7596" s="34" t="str">
        <f t="shared" si="237"/>
        <v>1123056</v>
      </c>
    </row>
    <row r="7597" spans="1:24" x14ac:dyDescent="0.15">
      <c r="A7597" t="s">
        <v>4713</v>
      </c>
      <c r="B7597" t="s">
        <v>935</v>
      </c>
      <c r="C7597" t="s">
        <v>2157</v>
      </c>
      <c r="D7597" t="s">
        <v>22</v>
      </c>
      <c r="E7597" t="s">
        <v>4714</v>
      </c>
      <c r="F7597" t="s">
        <v>0</v>
      </c>
      <c r="G7597" t="s">
        <v>4715</v>
      </c>
      <c r="H7597" t="s">
        <v>0</v>
      </c>
      <c r="I7597" t="s">
        <v>1861</v>
      </c>
      <c r="J7597" t="s">
        <v>1862</v>
      </c>
      <c r="K7597" s="34" t="str">
        <f t="shared" si="236"/>
        <v>1123056地包加</v>
      </c>
      <c r="L7597" t="s">
        <v>753</v>
      </c>
      <c r="M7597" t="s">
        <v>1580</v>
      </c>
      <c r="N7597" t="s">
        <v>0</v>
      </c>
      <c r="O7597" t="s">
        <v>0</v>
      </c>
      <c r="P7597" t="s">
        <v>0</v>
      </c>
      <c r="Q7597" t="s">
        <v>0</v>
      </c>
      <c r="R7597" t="s">
        <v>0</v>
      </c>
      <c r="S7597" t="s">
        <v>877</v>
      </c>
      <c r="T7597" t="s">
        <v>1831</v>
      </c>
      <c r="X7597" s="34" t="str">
        <f t="shared" si="237"/>
        <v>1123056</v>
      </c>
    </row>
    <row r="7598" spans="1:24" x14ac:dyDescent="0.15">
      <c r="A7598" t="s">
        <v>4713</v>
      </c>
      <c r="B7598" t="s">
        <v>935</v>
      </c>
      <c r="C7598" t="s">
        <v>2157</v>
      </c>
      <c r="D7598" t="s">
        <v>22</v>
      </c>
      <c r="E7598" t="s">
        <v>4714</v>
      </c>
      <c r="F7598" t="s">
        <v>0</v>
      </c>
      <c r="G7598" t="s">
        <v>4715</v>
      </c>
      <c r="H7598" t="s">
        <v>0</v>
      </c>
      <c r="I7598" t="s">
        <v>1861</v>
      </c>
      <c r="J7598" t="s">
        <v>1862</v>
      </c>
      <c r="K7598" s="34" t="str">
        <f t="shared" si="236"/>
        <v>1123056地包加</v>
      </c>
      <c r="L7598" t="s">
        <v>753</v>
      </c>
      <c r="M7598" t="s">
        <v>1580</v>
      </c>
      <c r="N7598" t="s">
        <v>0</v>
      </c>
      <c r="O7598" t="s">
        <v>1863</v>
      </c>
      <c r="P7598" t="s">
        <v>1864</v>
      </c>
      <c r="Q7598" t="s">
        <v>0</v>
      </c>
      <c r="R7598" t="s">
        <v>0</v>
      </c>
      <c r="S7598" t="s">
        <v>877</v>
      </c>
      <c r="T7598" t="s">
        <v>1831</v>
      </c>
      <c r="X7598" s="34" t="str">
        <f t="shared" si="237"/>
        <v>1123056地域包括診療加算２</v>
      </c>
    </row>
    <row r="7599" spans="1:24" x14ac:dyDescent="0.15">
      <c r="A7599" t="s">
        <v>4713</v>
      </c>
      <c r="B7599" t="s">
        <v>935</v>
      </c>
      <c r="C7599" t="s">
        <v>2157</v>
      </c>
      <c r="D7599" t="s">
        <v>22</v>
      </c>
      <c r="E7599" t="s">
        <v>4714</v>
      </c>
      <c r="F7599" t="s">
        <v>0</v>
      </c>
      <c r="G7599" t="s">
        <v>4715</v>
      </c>
      <c r="H7599" t="s">
        <v>0</v>
      </c>
      <c r="I7599" t="s">
        <v>1835</v>
      </c>
      <c r="J7599" t="s">
        <v>1608</v>
      </c>
      <c r="K7599" s="34" t="str">
        <f t="shared" si="236"/>
        <v>1123056支援診３</v>
      </c>
      <c r="L7599" t="s">
        <v>567</v>
      </c>
      <c r="M7599" t="s">
        <v>1940</v>
      </c>
      <c r="N7599" t="s">
        <v>0</v>
      </c>
      <c r="O7599" t="s">
        <v>0</v>
      </c>
      <c r="P7599" t="s">
        <v>0</v>
      </c>
      <c r="Q7599" t="s">
        <v>0</v>
      </c>
      <c r="R7599" t="s">
        <v>0</v>
      </c>
      <c r="S7599" t="s">
        <v>877</v>
      </c>
      <c r="T7599" t="s">
        <v>1831</v>
      </c>
      <c r="X7599" s="34" t="str">
        <f t="shared" si="237"/>
        <v>1123056</v>
      </c>
    </row>
    <row r="7600" spans="1:24" x14ac:dyDescent="0.15">
      <c r="A7600" t="s">
        <v>4713</v>
      </c>
      <c r="B7600" t="s">
        <v>935</v>
      </c>
      <c r="C7600" t="s">
        <v>2157</v>
      </c>
      <c r="D7600" t="s">
        <v>22</v>
      </c>
      <c r="E7600" t="s">
        <v>4714</v>
      </c>
      <c r="F7600" t="s">
        <v>0</v>
      </c>
      <c r="G7600" t="s">
        <v>4715</v>
      </c>
      <c r="H7600" t="s">
        <v>0</v>
      </c>
      <c r="I7600" t="s">
        <v>315</v>
      </c>
      <c r="J7600" t="s">
        <v>316</v>
      </c>
      <c r="K7600" s="34" t="str">
        <f t="shared" si="236"/>
        <v>1123056在医総管１</v>
      </c>
      <c r="L7600" t="s">
        <v>631</v>
      </c>
      <c r="M7600" t="s">
        <v>336</v>
      </c>
      <c r="N7600" t="s">
        <v>0</v>
      </c>
      <c r="O7600" t="s">
        <v>0</v>
      </c>
      <c r="P7600" t="s">
        <v>0</v>
      </c>
      <c r="Q7600" t="s">
        <v>0</v>
      </c>
      <c r="R7600" t="s">
        <v>0</v>
      </c>
      <c r="S7600" t="s">
        <v>877</v>
      </c>
      <c r="T7600" t="s">
        <v>1831</v>
      </c>
      <c r="X7600" s="34" t="str">
        <f t="shared" si="237"/>
        <v>1123056</v>
      </c>
    </row>
    <row r="7601" spans="1:24" x14ac:dyDescent="0.15">
      <c r="A7601" t="s">
        <v>4713</v>
      </c>
      <c r="B7601" t="s">
        <v>935</v>
      </c>
      <c r="C7601" t="s">
        <v>2157</v>
      </c>
      <c r="D7601" t="s">
        <v>22</v>
      </c>
      <c r="E7601" t="s">
        <v>4714</v>
      </c>
      <c r="F7601" t="s">
        <v>0</v>
      </c>
      <c r="G7601" t="s">
        <v>4715</v>
      </c>
      <c r="H7601" t="s">
        <v>0</v>
      </c>
      <c r="I7601" t="s">
        <v>874</v>
      </c>
      <c r="J7601" t="s">
        <v>875</v>
      </c>
      <c r="K7601" s="34" t="str">
        <f t="shared" si="236"/>
        <v>1123056在総</v>
      </c>
      <c r="L7601" t="s">
        <v>303</v>
      </c>
      <c r="M7601" t="s">
        <v>336</v>
      </c>
      <c r="N7601" t="s">
        <v>0</v>
      </c>
      <c r="O7601" t="s">
        <v>0</v>
      </c>
      <c r="P7601" t="s">
        <v>0</v>
      </c>
      <c r="Q7601" t="s">
        <v>0</v>
      </c>
      <c r="R7601" t="s">
        <v>0</v>
      </c>
      <c r="S7601" t="s">
        <v>877</v>
      </c>
      <c r="T7601" t="s">
        <v>1831</v>
      </c>
      <c r="X7601" s="34" t="str">
        <f t="shared" si="237"/>
        <v>1123056</v>
      </c>
    </row>
    <row r="7602" spans="1:24" x14ac:dyDescent="0.15">
      <c r="A7602" t="s">
        <v>4713</v>
      </c>
      <c r="B7602" t="s">
        <v>935</v>
      </c>
      <c r="C7602" t="s">
        <v>2157</v>
      </c>
      <c r="D7602" t="s">
        <v>22</v>
      </c>
      <c r="E7602" t="s">
        <v>4714</v>
      </c>
      <c r="F7602" t="s">
        <v>0</v>
      </c>
      <c r="G7602" t="s">
        <v>4715</v>
      </c>
      <c r="H7602" t="s">
        <v>0</v>
      </c>
      <c r="I7602" t="s">
        <v>1975</v>
      </c>
      <c r="J7602" t="s">
        <v>1976</v>
      </c>
      <c r="K7602" s="34" t="str">
        <f t="shared" si="236"/>
        <v>1123056地外薬供</v>
      </c>
      <c r="L7602" t="s">
        <v>171</v>
      </c>
      <c r="M7602" t="s">
        <v>1940</v>
      </c>
      <c r="N7602" t="s">
        <v>0</v>
      </c>
      <c r="O7602" t="s">
        <v>0</v>
      </c>
      <c r="P7602" t="s">
        <v>0</v>
      </c>
      <c r="Q7602" t="s">
        <v>0</v>
      </c>
      <c r="R7602" t="s">
        <v>0</v>
      </c>
      <c r="S7602" t="s">
        <v>877</v>
      </c>
      <c r="T7602" t="s">
        <v>1831</v>
      </c>
      <c r="X7602" s="34" t="str">
        <f t="shared" si="237"/>
        <v>1123056</v>
      </c>
    </row>
    <row r="7603" spans="1:24" x14ac:dyDescent="0.15">
      <c r="A7603" t="s">
        <v>4713</v>
      </c>
      <c r="B7603" t="s">
        <v>935</v>
      </c>
      <c r="C7603" t="s">
        <v>2157</v>
      </c>
      <c r="D7603" t="s">
        <v>22</v>
      </c>
      <c r="E7603" t="s">
        <v>4714</v>
      </c>
      <c r="F7603" t="s">
        <v>0</v>
      </c>
      <c r="G7603" t="s">
        <v>4715</v>
      </c>
      <c r="H7603" t="s">
        <v>0</v>
      </c>
      <c r="I7603" t="s">
        <v>1975</v>
      </c>
      <c r="J7603" t="s">
        <v>1976</v>
      </c>
      <c r="K7603" s="34" t="str">
        <f t="shared" si="236"/>
        <v>1123056地外薬供</v>
      </c>
      <c r="L7603" t="s">
        <v>171</v>
      </c>
      <c r="M7603" t="s">
        <v>1940</v>
      </c>
      <c r="N7603" t="s">
        <v>0</v>
      </c>
      <c r="O7603" t="s">
        <v>1977</v>
      </c>
      <c r="P7603" t="s">
        <v>1977</v>
      </c>
      <c r="Q7603" t="s">
        <v>0</v>
      </c>
      <c r="R7603" t="s">
        <v>0</v>
      </c>
      <c r="S7603" t="s">
        <v>877</v>
      </c>
      <c r="T7603" t="s">
        <v>1831</v>
      </c>
      <c r="X7603" s="34" t="str">
        <f t="shared" si="237"/>
        <v>1123056地域支援・外来医薬品供給対応体制加算１</v>
      </c>
    </row>
    <row r="7604" spans="1:24" x14ac:dyDescent="0.15">
      <c r="A7604" t="s">
        <v>4713</v>
      </c>
      <c r="B7604" t="s">
        <v>935</v>
      </c>
      <c r="C7604" t="s">
        <v>2157</v>
      </c>
      <c r="D7604" t="s">
        <v>22</v>
      </c>
      <c r="E7604" t="s">
        <v>4714</v>
      </c>
      <c r="F7604" t="s">
        <v>0</v>
      </c>
      <c r="G7604" t="s">
        <v>4715</v>
      </c>
      <c r="H7604" t="s">
        <v>0</v>
      </c>
      <c r="I7604" t="s">
        <v>327</v>
      </c>
      <c r="J7604" t="s">
        <v>328</v>
      </c>
      <c r="K7604" s="34" t="str">
        <f t="shared" si="236"/>
        <v>1123056脳Ⅲ</v>
      </c>
      <c r="L7604" t="s">
        <v>317</v>
      </c>
      <c r="M7604" t="s">
        <v>148</v>
      </c>
      <c r="N7604" t="s">
        <v>0</v>
      </c>
      <c r="O7604" t="s">
        <v>0</v>
      </c>
      <c r="P7604" t="s">
        <v>0</v>
      </c>
      <c r="Q7604" t="s">
        <v>0</v>
      </c>
      <c r="R7604" t="s">
        <v>0</v>
      </c>
      <c r="S7604" t="s">
        <v>877</v>
      </c>
      <c r="T7604" t="s">
        <v>1831</v>
      </c>
      <c r="X7604" s="34" t="str">
        <f t="shared" si="237"/>
        <v>1123056</v>
      </c>
    </row>
    <row r="7605" spans="1:24" x14ac:dyDescent="0.15">
      <c r="A7605" t="s">
        <v>4713</v>
      </c>
      <c r="B7605" t="s">
        <v>935</v>
      </c>
      <c r="C7605" t="s">
        <v>2157</v>
      </c>
      <c r="D7605" t="s">
        <v>22</v>
      </c>
      <c r="E7605" t="s">
        <v>4714</v>
      </c>
      <c r="F7605" t="s">
        <v>0</v>
      </c>
      <c r="G7605" t="s">
        <v>4715</v>
      </c>
      <c r="H7605" t="s">
        <v>0</v>
      </c>
      <c r="I7605" t="s">
        <v>1002</v>
      </c>
      <c r="J7605" t="s">
        <v>1003</v>
      </c>
      <c r="K7605" s="34" t="str">
        <f t="shared" si="236"/>
        <v>1123056運Ⅲ</v>
      </c>
      <c r="L7605" t="s">
        <v>334</v>
      </c>
      <c r="M7605" t="s">
        <v>336</v>
      </c>
      <c r="N7605" t="s">
        <v>0</v>
      </c>
      <c r="O7605" t="s">
        <v>0</v>
      </c>
      <c r="P7605" t="s">
        <v>0</v>
      </c>
      <c r="Q7605" t="s">
        <v>0</v>
      </c>
      <c r="R7605" t="s">
        <v>0</v>
      </c>
      <c r="S7605" t="s">
        <v>877</v>
      </c>
      <c r="T7605" t="s">
        <v>1831</v>
      </c>
      <c r="X7605" s="34" t="str">
        <f t="shared" si="237"/>
        <v>1123056</v>
      </c>
    </row>
    <row r="7606" spans="1:24" x14ac:dyDescent="0.15">
      <c r="A7606" t="s">
        <v>4716</v>
      </c>
      <c r="B7606" t="s">
        <v>935</v>
      </c>
      <c r="C7606" t="s">
        <v>2157</v>
      </c>
      <c r="D7606" t="s">
        <v>22</v>
      </c>
      <c r="E7606" t="s">
        <v>4717</v>
      </c>
      <c r="F7606" t="s">
        <v>0</v>
      </c>
      <c r="G7606" t="s">
        <v>4718</v>
      </c>
      <c r="H7606" t="s">
        <v>0</v>
      </c>
      <c r="I7606" t="s">
        <v>283</v>
      </c>
      <c r="J7606" t="s">
        <v>284</v>
      </c>
      <c r="K7606" s="34" t="str">
        <f t="shared" si="236"/>
        <v>1123064機能強化</v>
      </c>
      <c r="L7606" t="s">
        <v>711</v>
      </c>
      <c r="M7606" t="s">
        <v>1940</v>
      </c>
      <c r="N7606" t="s">
        <v>0</v>
      </c>
      <c r="O7606" t="s">
        <v>0</v>
      </c>
      <c r="P7606" t="s">
        <v>0</v>
      </c>
      <c r="Q7606" t="s">
        <v>0</v>
      </c>
      <c r="R7606" t="s">
        <v>0</v>
      </c>
      <c r="S7606" t="s">
        <v>877</v>
      </c>
      <c r="T7606" t="s">
        <v>1831</v>
      </c>
      <c r="X7606" s="34" t="str">
        <f t="shared" si="237"/>
        <v>1123064</v>
      </c>
    </row>
    <row r="7607" spans="1:24" x14ac:dyDescent="0.15">
      <c r="A7607" t="s">
        <v>4716</v>
      </c>
      <c r="B7607" t="s">
        <v>935</v>
      </c>
      <c r="C7607" t="s">
        <v>2157</v>
      </c>
      <c r="D7607" t="s">
        <v>22</v>
      </c>
      <c r="E7607" t="s">
        <v>4717</v>
      </c>
      <c r="F7607" t="s">
        <v>0</v>
      </c>
      <c r="G7607" t="s">
        <v>4718</v>
      </c>
      <c r="H7607" t="s">
        <v>0</v>
      </c>
      <c r="I7607" t="s">
        <v>1833</v>
      </c>
      <c r="J7607" t="s">
        <v>1834</v>
      </c>
      <c r="K7607" s="34" t="str">
        <f t="shared" si="236"/>
        <v>1123064外来感染</v>
      </c>
      <c r="L7607" t="s">
        <v>40</v>
      </c>
      <c r="M7607" t="s">
        <v>1554</v>
      </c>
      <c r="N7607" t="s">
        <v>0</v>
      </c>
      <c r="O7607" t="s">
        <v>0</v>
      </c>
      <c r="P7607" t="s">
        <v>0</v>
      </c>
      <c r="Q7607" t="s">
        <v>0</v>
      </c>
      <c r="R7607" t="s">
        <v>0</v>
      </c>
      <c r="S7607" t="s">
        <v>877</v>
      </c>
      <c r="T7607" t="s">
        <v>1831</v>
      </c>
      <c r="X7607" s="34" t="str">
        <f t="shared" si="237"/>
        <v>1123064</v>
      </c>
    </row>
    <row r="7608" spans="1:24" x14ac:dyDescent="0.15">
      <c r="A7608" t="s">
        <v>4716</v>
      </c>
      <c r="B7608" t="s">
        <v>935</v>
      </c>
      <c r="C7608" t="s">
        <v>2157</v>
      </c>
      <c r="D7608" t="s">
        <v>22</v>
      </c>
      <c r="E7608" t="s">
        <v>4717</v>
      </c>
      <c r="F7608" t="s">
        <v>0</v>
      </c>
      <c r="G7608" t="s">
        <v>4718</v>
      </c>
      <c r="H7608" t="s">
        <v>0</v>
      </c>
      <c r="I7608" t="s">
        <v>1938</v>
      </c>
      <c r="J7608" t="s">
        <v>1939</v>
      </c>
      <c r="K7608" s="34" t="str">
        <f t="shared" si="236"/>
        <v>1123064外医ＤＸ２</v>
      </c>
      <c r="L7608" t="s">
        <v>428</v>
      </c>
      <c r="M7608" t="s">
        <v>1940</v>
      </c>
      <c r="N7608" t="s">
        <v>0</v>
      </c>
      <c r="O7608" t="s">
        <v>0</v>
      </c>
      <c r="P7608" t="s">
        <v>0</v>
      </c>
      <c r="Q7608" t="s">
        <v>0</v>
      </c>
      <c r="R7608" t="s">
        <v>0</v>
      </c>
      <c r="S7608" t="s">
        <v>877</v>
      </c>
      <c r="T7608" t="s">
        <v>1831</v>
      </c>
      <c r="X7608" s="34" t="str">
        <f t="shared" si="237"/>
        <v>1123064</v>
      </c>
    </row>
    <row r="7609" spans="1:24" x14ac:dyDescent="0.15">
      <c r="A7609" t="s">
        <v>4716</v>
      </c>
      <c r="B7609" t="s">
        <v>935</v>
      </c>
      <c r="C7609" t="s">
        <v>2157</v>
      </c>
      <c r="D7609" t="s">
        <v>22</v>
      </c>
      <c r="E7609" t="s">
        <v>4717</v>
      </c>
      <c r="F7609" t="s">
        <v>0</v>
      </c>
      <c r="G7609" t="s">
        <v>4718</v>
      </c>
      <c r="H7609" t="s">
        <v>0</v>
      </c>
      <c r="I7609" t="s">
        <v>1952</v>
      </c>
      <c r="J7609" t="s">
        <v>1839</v>
      </c>
      <c r="K7609" s="34" t="str">
        <f t="shared" si="236"/>
        <v>1123064時間外１</v>
      </c>
      <c r="L7609" t="s">
        <v>658</v>
      </c>
      <c r="M7609" t="s">
        <v>73</v>
      </c>
      <c r="N7609" t="s">
        <v>0</v>
      </c>
      <c r="O7609" t="s">
        <v>0</v>
      </c>
      <c r="P7609" t="s">
        <v>0</v>
      </c>
      <c r="Q7609" t="s">
        <v>0</v>
      </c>
      <c r="R7609" t="s">
        <v>0</v>
      </c>
      <c r="S7609" t="s">
        <v>877</v>
      </c>
      <c r="T7609" t="s">
        <v>1831</v>
      </c>
      <c r="X7609" s="34" t="str">
        <f t="shared" si="237"/>
        <v>1123064</v>
      </c>
    </row>
    <row r="7610" spans="1:24" x14ac:dyDescent="0.15">
      <c r="A7610" t="s">
        <v>4716</v>
      </c>
      <c r="B7610" t="s">
        <v>935</v>
      </c>
      <c r="C7610" t="s">
        <v>2157</v>
      </c>
      <c r="D7610" t="s">
        <v>22</v>
      </c>
      <c r="E7610" t="s">
        <v>4717</v>
      </c>
      <c r="F7610" t="s">
        <v>0</v>
      </c>
      <c r="G7610" t="s">
        <v>4718</v>
      </c>
      <c r="H7610" t="s">
        <v>0</v>
      </c>
      <c r="I7610" t="s">
        <v>1861</v>
      </c>
      <c r="J7610" t="s">
        <v>1862</v>
      </c>
      <c r="K7610" s="34" t="str">
        <f t="shared" si="236"/>
        <v>1123064地包加</v>
      </c>
      <c r="L7610" t="s">
        <v>186</v>
      </c>
      <c r="M7610" t="s">
        <v>1580</v>
      </c>
      <c r="N7610" t="s">
        <v>0</v>
      </c>
      <c r="O7610" t="s">
        <v>0</v>
      </c>
      <c r="P7610" t="s">
        <v>0</v>
      </c>
      <c r="Q7610" t="s">
        <v>0</v>
      </c>
      <c r="R7610" t="s">
        <v>0</v>
      </c>
      <c r="S7610" t="s">
        <v>877</v>
      </c>
      <c r="T7610" t="s">
        <v>1831</v>
      </c>
      <c r="X7610" s="34" t="str">
        <f t="shared" si="237"/>
        <v>1123064</v>
      </c>
    </row>
    <row r="7611" spans="1:24" x14ac:dyDescent="0.15">
      <c r="A7611" t="s">
        <v>4716</v>
      </c>
      <c r="B7611" t="s">
        <v>935</v>
      </c>
      <c r="C7611" t="s">
        <v>2157</v>
      </c>
      <c r="D7611" t="s">
        <v>22</v>
      </c>
      <c r="E7611" t="s">
        <v>4717</v>
      </c>
      <c r="F7611" t="s">
        <v>0</v>
      </c>
      <c r="G7611" t="s">
        <v>4718</v>
      </c>
      <c r="H7611" t="s">
        <v>0</v>
      </c>
      <c r="I7611" t="s">
        <v>1861</v>
      </c>
      <c r="J7611" t="s">
        <v>1862</v>
      </c>
      <c r="K7611" s="34" t="str">
        <f t="shared" si="236"/>
        <v>1123064地包加</v>
      </c>
      <c r="L7611" t="s">
        <v>186</v>
      </c>
      <c r="M7611" t="s">
        <v>1580</v>
      </c>
      <c r="N7611" t="s">
        <v>0</v>
      </c>
      <c r="O7611" t="s">
        <v>1863</v>
      </c>
      <c r="P7611" t="s">
        <v>1905</v>
      </c>
      <c r="Q7611" t="s">
        <v>0</v>
      </c>
      <c r="R7611" t="s">
        <v>0</v>
      </c>
      <c r="S7611" t="s">
        <v>877</v>
      </c>
      <c r="T7611" t="s">
        <v>1831</v>
      </c>
      <c r="X7611" s="34" t="str">
        <f t="shared" si="237"/>
        <v>1123064地域包括診療加算１</v>
      </c>
    </row>
    <row r="7612" spans="1:24" x14ac:dyDescent="0.15">
      <c r="A7612" t="s">
        <v>4716</v>
      </c>
      <c r="B7612" t="s">
        <v>935</v>
      </c>
      <c r="C7612" t="s">
        <v>2157</v>
      </c>
      <c r="D7612" t="s">
        <v>22</v>
      </c>
      <c r="E7612" t="s">
        <v>4717</v>
      </c>
      <c r="F7612" t="s">
        <v>0</v>
      </c>
      <c r="G7612" t="s">
        <v>4718</v>
      </c>
      <c r="H7612" t="s">
        <v>0</v>
      </c>
      <c r="I7612" t="s">
        <v>105</v>
      </c>
      <c r="J7612" t="s">
        <v>106</v>
      </c>
      <c r="K7612" s="34" t="str">
        <f t="shared" si="236"/>
        <v>1123064がん疼</v>
      </c>
      <c r="L7612" t="s">
        <v>77</v>
      </c>
      <c r="M7612" t="s">
        <v>522</v>
      </c>
      <c r="N7612" t="s">
        <v>0</v>
      </c>
      <c r="O7612" t="s">
        <v>0</v>
      </c>
      <c r="P7612" t="s">
        <v>0</v>
      </c>
      <c r="Q7612" t="s">
        <v>0</v>
      </c>
      <c r="R7612" t="s">
        <v>0</v>
      </c>
      <c r="S7612" t="s">
        <v>877</v>
      </c>
      <c r="T7612" t="s">
        <v>1831</v>
      </c>
      <c r="X7612" s="34" t="str">
        <f t="shared" si="237"/>
        <v>1123064</v>
      </c>
    </row>
    <row r="7613" spans="1:24" x14ac:dyDescent="0.15">
      <c r="A7613" t="s">
        <v>4716</v>
      </c>
      <c r="B7613" t="s">
        <v>935</v>
      </c>
      <c r="C7613" t="s">
        <v>2157</v>
      </c>
      <c r="D7613" t="s">
        <v>22</v>
      </c>
      <c r="E7613" t="s">
        <v>4717</v>
      </c>
      <c r="F7613" t="s">
        <v>0</v>
      </c>
      <c r="G7613" t="s">
        <v>4718</v>
      </c>
      <c r="H7613" t="s">
        <v>0</v>
      </c>
      <c r="I7613" t="s">
        <v>1963</v>
      </c>
      <c r="J7613" t="s">
        <v>1964</v>
      </c>
      <c r="K7613" s="34" t="str">
        <f t="shared" si="236"/>
        <v>1123064充管脂１</v>
      </c>
      <c r="L7613" t="s">
        <v>233</v>
      </c>
      <c r="M7613" t="s">
        <v>23</v>
      </c>
      <c r="N7613" t="s">
        <v>0</v>
      </c>
      <c r="O7613" t="s">
        <v>0</v>
      </c>
      <c r="P7613" t="s">
        <v>0</v>
      </c>
      <c r="Q7613" t="s">
        <v>0</v>
      </c>
      <c r="R7613" t="s">
        <v>0</v>
      </c>
      <c r="S7613" t="s">
        <v>877</v>
      </c>
      <c r="T7613" t="s">
        <v>1831</v>
      </c>
      <c r="X7613" s="34" t="str">
        <f t="shared" si="237"/>
        <v>1123064</v>
      </c>
    </row>
    <row r="7614" spans="1:24" x14ac:dyDescent="0.15">
      <c r="A7614" t="s">
        <v>4716</v>
      </c>
      <c r="B7614" t="s">
        <v>935</v>
      </c>
      <c r="C7614" t="s">
        <v>2157</v>
      </c>
      <c r="D7614" t="s">
        <v>22</v>
      </c>
      <c r="E7614" t="s">
        <v>4717</v>
      </c>
      <c r="F7614" t="s">
        <v>0</v>
      </c>
      <c r="G7614" t="s">
        <v>4718</v>
      </c>
      <c r="H7614" t="s">
        <v>0</v>
      </c>
      <c r="I7614" t="s">
        <v>1965</v>
      </c>
      <c r="J7614" t="s">
        <v>1966</v>
      </c>
      <c r="K7614" s="34" t="str">
        <f t="shared" si="236"/>
        <v>1123064充管脂３</v>
      </c>
      <c r="L7614" t="s">
        <v>233</v>
      </c>
      <c r="M7614" t="s">
        <v>23</v>
      </c>
      <c r="N7614" t="s">
        <v>0</v>
      </c>
      <c r="O7614" t="s">
        <v>0</v>
      </c>
      <c r="P7614" t="s">
        <v>0</v>
      </c>
      <c r="Q7614" t="s">
        <v>0</v>
      </c>
      <c r="R7614" t="s">
        <v>0</v>
      </c>
      <c r="S7614" t="s">
        <v>877</v>
      </c>
      <c r="T7614" t="s">
        <v>1831</v>
      </c>
      <c r="X7614" s="34" t="str">
        <f t="shared" si="237"/>
        <v>1123064</v>
      </c>
    </row>
    <row r="7615" spans="1:24" x14ac:dyDescent="0.15">
      <c r="A7615" t="s">
        <v>4716</v>
      </c>
      <c r="B7615" t="s">
        <v>935</v>
      </c>
      <c r="C7615" t="s">
        <v>2157</v>
      </c>
      <c r="D7615" t="s">
        <v>22</v>
      </c>
      <c r="E7615" t="s">
        <v>4717</v>
      </c>
      <c r="F7615" t="s">
        <v>0</v>
      </c>
      <c r="G7615" t="s">
        <v>4718</v>
      </c>
      <c r="H7615" t="s">
        <v>0</v>
      </c>
      <c r="I7615" t="s">
        <v>1967</v>
      </c>
      <c r="J7615" t="s">
        <v>1968</v>
      </c>
      <c r="K7615" s="34" t="str">
        <f t="shared" si="236"/>
        <v>1123064充管高１</v>
      </c>
      <c r="L7615" t="s">
        <v>233</v>
      </c>
      <c r="M7615" t="s">
        <v>23</v>
      </c>
      <c r="N7615" t="s">
        <v>0</v>
      </c>
      <c r="O7615" t="s">
        <v>0</v>
      </c>
      <c r="P7615" t="s">
        <v>0</v>
      </c>
      <c r="Q7615" t="s">
        <v>0</v>
      </c>
      <c r="R7615" t="s">
        <v>0</v>
      </c>
      <c r="S7615" t="s">
        <v>877</v>
      </c>
      <c r="T7615" t="s">
        <v>1831</v>
      </c>
      <c r="X7615" s="34" t="str">
        <f t="shared" si="237"/>
        <v>1123064</v>
      </c>
    </row>
    <row r="7616" spans="1:24" x14ac:dyDescent="0.15">
      <c r="A7616" t="s">
        <v>4716</v>
      </c>
      <c r="B7616" t="s">
        <v>935</v>
      </c>
      <c r="C7616" t="s">
        <v>2157</v>
      </c>
      <c r="D7616" t="s">
        <v>22</v>
      </c>
      <c r="E7616" t="s">
        <v>4717</v>
      </c>
      <c r="F7616" t="s">
        <v>0</v>
      </c>
      <c r="G7616" t="s">
        <v>4718</v>
      </c>
      <c r="H7616" t="s">
        <v>0</v>
      </c>
      <c r="I7616" t="s">
        <v>1969</v>
      </c>
      <c r="J7616" t="s">
        <v>1970</v>
      </c>
      <c r="K7616" s="34" t="str">
        <f t="shared" si="236"/>
        <v>1123064充管高３</v>
      </c>
      <c r="L7616" t="s">
        <v>233</v>
      </c>
      <c r="M7616" t="s">
        <v>23</v>
      </c>
      <c r="N7616" t="s">
        <v>0</v>
      </c>
      <c r="O7616" t="s">
        <v>0</v>
      </c>
      <c r="P7616" t="s">
        <v>0</v>
      </c>
      <c r="Q7616" t="s">
        <v>0</v>
      </c>
      <c r="R7616" t="s">
        <v>0</v>
      </c>
      <c r="S7616" t="s">
        <v>877</v>
      </c>
      <c r="T7616" t="s">
        <v>1831</v>
      </c>
      <c r="X7616" s="34" t="str">
        <f t="shared" si="237"/>
        <v>1123064</v>
      </c>
    </row>
    <row r="7617" spans="1:24" x14ac:dyDescent="0.15">
      <c r="A7617" t="s">
        <v>4716</v>
      </c>
      <c r="B7617" t="s">
        <v>935</v>
      </c>
      <c r="C7617" t="s">
        <v>2157</v>
      </c>
      <c r="D7617" t="s">
        <v>22</v>
      </c>
      <c r="E7617" t="s">
        <v>4717</v>
      </c>
      <c r="F7617" t="s">
        <v>0</v>
      </c>
      <c r="G7617" t="s">
        <v>4718</v>
      </c>
      <c r="H7617" t="s">
        <v>0</v>
      </c>
      <c r="I7617" t="s">
        <v>1971</v>
      </c>
      <c r="J7617" t="s">
        <v>1972</v>
      </c>
      <c r="K7617" s="34" t="str">
        <f t="shared" si="236"/>
        <v>1123064充管糖１</v>
      </c>
      <c r="L7617" t="s">
        <v>233</v>
      </c>
      <c r="M7617" t="s">
        <v>23</v>
      </c>
      <c r="N7617" t="s">
        <v>0</v>
      </c>
      <c r="O7617" t="s">
        <v>0</v>
      </c>
      <c r="P7617" t="s">
        <v>0</v>
      </c>
      <c r="Q7617" t="s">
        <v>0</v>
      </c>
      <c r="R7617" t="s">
        <v>0</v>
      </c>
      <c r="S7617" t="s">
        <v>877</v>
      </c>
      <c r="T7617" t="s">
        <v>1831</v>
      </c>
      <c r="X7617" s="34" t="str">
        <f t="shared" si="237"/>
        <v>1123064</v>
      </c>
    </row>
    <row r="7618" spans="1:24" x14ac:dyDescent="0.15">
      <c r="A7618" t="s">
        <v>4716</v>
      </c>
      <c r="B7618" t="s">
        <v>935</v>
      </c>
      <c r="C7618" t="s">
        <v>2157</v>
      </c>
      <c r="D7618" t="s">
        <v>22</v>
      </c>
      <c r="E7618" t="s">
        <v>4717</v>
      </c>
      <c r="F7618" t="s">
        <v>0</v>
      </c>
      <c r="G7618" t="s">
        <v>4718</v>
      </c>
      <c r="H7618" t="s">
        <v>0</v>
      </c>
      <c r="I7618" t="s">
        <v>1973</v>
      </c>
      <c r="J7618" t="s">
        <v>1974</v>
      </c>
      <c r="K7618" s="34" t="str">
        <f t="shared" si="236"/>
        <v>1123064充管糖３</v>
      </c>
      <c r="L7618" t="s">
        <v>233</v>
      </c>
      <c r="M7618" t="s">
        <v>23</v>
      </c>
      <c r="N7618" t="s">
        <v>0</v>
      </c>
      <c r="O7618" t="s">
        <v>0</v>
      </c>
      <c r="P7618" t="s">
        <v>0</v>
      </c>
      <c r="Q7618" t="s">
        <v>0</v>
      </c>
      <c r="R7618" t="s">
        <v>0</v>
      </c>
      <c r="S7618" t="s">
        <v>877</v>
      </c>
      <c r="T7618" t="s">
        <v>1831</v>
      </c>
      <c r="X7618" s="34" t="str">
        <f t="shared" si="237"/>
        <v>1123064</v>
      </c>
    </row>
    <row r="7619" spans="1:24" x14ac:dyDescent="0.15">
      <c r="A7619" t="s">
        <v>4716</v>
      </c>
      <c r="B7619" t="s">
        <v>935</v>
      </c>
      <c r="C7619" t="s">
        <v>2157</v>
      </c>
      <c r="D7619" t="s">
        <v>22</v>
      </c>
      <c r="E7619" t="s">
        <v>4717</v>
      </c>
      <c r="F7619" t="s">
        <v>0</v>
      </c>
      <c r="G7619" t="s">
        <v>4718</v>
      </c>
      <c r="H7619" t="s">
        <v>0</v>
      </c>
      <c r="I7619" t="s">
        <v>136</v>
      </c>
      <c r="J7619" t="s">
        <v>137</v>
      </c>
      <c r="K7619" s="34" t="str">
        <f t="shared" si="236"/>
        <v>1123064ニコ</v>
      </c>
      <c r="L7619" t="s">
        <v>311</v>
      </c>
      <c r="M7619" t="s">
        <v>138</v>
      </c>
      <c r="N7619" t="s">
        <v>0</v>
      </c>
      <c r="O7619" t="s">
        <v>0</v>
      </c>
      <c r="P7619" t="s">
        <v>0</v>
      </c>
      <c r="Q7619" t="s">
        <v>0</v>
      </c>
      <c r="R7619" t="s">
        <v>0</v>
      </c>
      <c r="S7619" t="s">
        <v>877</v>
      </c>
      <c r="T7619" t="s">
        <v>1831</v>
      </c>
      <c r="X7619" s="34" t="str">
        <f t="shared" si="237"/>
        <v>1123064</v>
      </c>
    </row>
    <row r="7620" spans="1:24" x14ac:dyDescent="0.15">
      <c r="A7620" t="s">
        <v>4716</v>
      </c>
      <c r="B7620" t="s">
        <v>935</v>
      </c>
      <c r="C7620" t="s">
        <v>2157</v>
      </c>
      <c r="D7620" t="s">
        <v>22</v>
      </c>
      <c r="E7620" t="s">
        <v>4717</v>
      </c>
      <c r="F7620" t="s">
        <v>0</v>
      </c>
      <c r="G7620" t="s">
        <v>4718</v>
      </c>
      <c r="H7620" t="s">
        <v>0</v>
      </c>
      <c r="I7620" t="s">
        <v>1835</v>
      </c>
      <c r="J7620" t="s">
        <v>1608</v>
      </c>
      <c r="K7620" s="34" t="str">
        <f t="shared" si="236"/>
        <v>1123064支援診３</v>
      </c>
      <c r="L7620" t="s">
        <v>2364</v>
      </c>
      <c r="M7620" t="s">
        <v>84</v>
      </c>
      <c r="N7620" t="s">
        <v>0</v>
      </c>
      <c r="O7620" t="s">
        <v>0</v>
      </c>
      <c r="P7620" t="s">
        <v>0</v>
      </c>
      <c r="Q7620" t="s">
        <v>0</v>
      </c>
      <c r="R7620" t="s">
        <v>0</v>
      </c>
      <c r="S7620" t="s">
        <v>877</v>
      </c>
      <c r="T7620" t="s">
        <v>1831</v>
      </c>
      <c r="X7620" s="34" t="str">
        <f t="shared" si="237"/>
        <v>1123064</v>
      </c>
    </row>
    <row r="7621" spans="1:24" x14ac:dyDescent="0.15">
      <c r="A7621" t="s">
        <v>4716</v>
      </c>
      <c r="B7621" t="s">
        <v>935</v>
      </c>
      <c r="C7621" t="s">
        <v>2157</v>
      </c>
      <c r="D7621" t="s">
        <v>22</v>
      </c>
      <c r="E7621" t="s">
        <v>4717</v>
      </c>
      <c r="F7621" t="s">
        <v>0</v>
      </c>
      <c r="G7621" t="s">
        <v>4718</v>
      </c>
      <c r="H7621" t="s">
        <v>0</v>
      </c>
      <c r="I7621" t="s">
        <v>1867</v>
      </c>
      <c r="J7621" t="s">
        <v>1609</v>
      </c>
      <c r="K7621" s="34" t="str">
        <f t="shared" si="236"/>
        <v>1123064在診実１</v>
      </c>
      <c r="L7621" t="s">
        <v>134</v>
      </c>
      <c r="M7621" t="s">
        <v>60</v>
      </c>
      <c r="N7621" t="s">
        <v>0</v>
      </c>
      <c r="O7621" t="s">
        <v>0</v>
      </c>
      <c r="P7621" t="s">
        <v>0</v>
      </c>
      <c r="Q7621" t="s">
        <v>0</v>
      </c>
      <c r="R7621" t="s">
        <v>0</v>
      </c>
      <c r="S7621" t="s">
        <v>877</v>
      </c>
      <c r="T7621" t="s">
        <v>1831</v>
      </c>
      <c r="X7621" s="34" t="str">
        <f t="shared" si="237"/>
        <v>1123064</v>
      </c>
    </row>
    <row r="7622" spans="1:24" x14ac:dyDescent="0.15">
      <c r="A7622" t="s">
        <v>4716</v>
      </c>
      <c r="B7622" t="s">
        <v>935</v>
      </c>
      <c r="C7622" t="s">
        <v>2157</v>
      </c>
      <c r="D7622" t="s">
        <v>22</v>
      </c>
      <c r="E7622" t="s">
        <v>4717</v>
      </c>
      <c r="F7622" t="s">
        <v>0</v>
      </c>
      <c r="G7622" t="s">
        <v>4718</v>
      </c>
      <c r="H7622" t="s">
        <v>0</v>
      </c>
      <c r="I7622" t="s">
        <v>309</v>
      </c>
      <c r="J7622" t="s">
        <v>310</v>
      </c>
      <c r="K7622" s="34" t="str">
        <f t="shared" ref="K7622:K7685" si="238">E7622&amp;""&amp;J7622</f>
        <v>1123064がん指</v>
      </c>
      <c r="L7622" t="s">
        <v>388</v>
      </c>
      <c r="M7622" t="s">
        <v>2274</v>
      </c>
      <c r="N7622" t="s">
        <v>0</v>
      </c>
      <c r="O7622" t="s">
        <v>0</v>
      </c>
      <c r="P7622" t="s">
        <v>0</v>
      </c>
      <c r="Q7622" t="s">
        <v>0</v>
      </c>
      <c r="R7622" t="s">
        <v>0</v>
      </c>
      <c r="S7622" t="s">
        <v>877</v>
      </c>
      <c r="T7622" t="s">
        <v>1831</v>
      </c>
      <c r="X7622" s="34" t="str">
        <f t="shared" ref="X7622:X7685" si="239">(E7622&amp;""&amp;P7622)</f>
        <v>1123064</v>
      </c>
    </row>
    <row r="7623" spans="1:24" x14ac:dyDescent="0.15">
      <c r="A7623" t="s">
        <v>4716</v>
      </c>
      <c r="B7623" t="s">
        <v>935</v>
      </c>
      <c r="C7623" t="s">
        <v>2157</v>
      </c>
      <c r="D7623" t="s">
        <v>22</v>
      </c>
      <c r="E7623" t="s">
        <v>4717</v>
      </c>
      <c r="F7623" t="s">
        <v>0</v>
      </c>
      <c r="G7623" t="s">
        <v>4718</v>
      </c>
      <c r="H7623" t="s">
        <v>0</v>
      </c>
      <c r="I7623" t="s">
        <v>315</v>
      </c>
      <c r="J7623" t="s">
        <v>316</v>
      </c>
      <c r="K7623" s="34" t="str">
        <f t="shared" si="238"/>
        <v>1123064在医総管１</v>
      </c>
      <c r="L7623" t="s">
        <v>1167</v>
      </c>
      <c r="M7623" t="s">
        <v>856</v>
      </c>
      <c r="N7623" t="s">
        <v>0</v>
      </c>
      <c r="O7623" t="s">
        <v>0</v>
      </c>
      <c r="P7623" t="s">
        <v>0</v>
      </c>
      <c r="Q7623" t="s">
        <v>0</v>
      </c>
      <c r="R7623" t="s">
        <v>0</v>
      </c>
      <c r="S7623" t="s">
        <v>877</v>
      </c>
      <c r="T7623" t="s">
        <v>1831</v>
      </c>
      <c r="X7623" s="34" t="str">
        <f t="shared" si="239"/>
        <v>1123064</v>
      </c>
    </row>
    <row r="7624" spans="1:24" x14ac:dyDescent="0.15">
      <c r="A7624" t="s">
        <v>4716</v>
      </c>
      <c r="B7624" t="s">
        <v>935</v>
      </c>
      <c r="C7624" t="s">
        <v>2157</v>
      </c>
      <c r="D7624" t="s">
        <v>22</v>
      </c>
      <c r="E7624" t="s">
        <v>4717</v>
      </c>
      <c r="F7624" t="s">
        <v>0</v>
      </c>
      <c r="G7624" t="s">
        <v>4718</v>
      </c>
      <c r="H7624" t="s">
        <v>0</v>
      </c>
      <c r="I7624" t="s">
        <v>874</v>
      </c>
      <c r="J7624" t="s">
        <v>875</v>
      </c>
      <c r="K7624" s="34" t="str">
        <f t="shared" si="238"/>
        <v>1123064在総</v>
      </c>
      <c r="L7624" t="s">
        <v>897</v>
      </c>
      <c r="M7624" t="s">
        <v>856</v>
      </c>
      <c r="N7624" t="s">
        <v>0</v>
      </c>
      <c r="O7624" t="s">
        <v>0</v>
      </c>
      <c r="P7624" t="s">
        <v>0</v>
      </c>
      <c r="Q7624" t="s">
        <v>0</v>
      </c>
      <c r="R7624" t="s">
        <v>0</v>
      </c>
      <c r="S7624" t="s">
        <v>877</v>
      </c>
      <c r="T7624" t="s">
        <v>1831</v>
      </c>
      <c r="X7624" s="34" t="str">
        <f t="shared" si="239"/>
        <v>1123064</v>
      </c>
    </row>
    <row r="7625" spans="1:24" x14ac:dyDescent="0.15">
      <c r="A7625" t="s">
        <v>4716</v>
      </c>
      <c r="B7625" t="s">
        <v>935</v>
      </c>
      <c r="C7625" t="s">
        <v>2157</v>
      </c>
      <c r="D7625" t="s">
        <v>22</v>
      </c>
      <c r="E7625" t="s">
        <v>4717</v>
      </c>
      <c r="F7625" t="s">
        <v>0</v>
      </c>
      <c r="G7625" t="s">
        <v>4718</v>
      </c>
      <c r="H7625" t="s">
        <v>0</v>
      </c>
      <c r="I7625" t="s">
        <v>1950</v>
      </c>
      <c r="J7625" t="s">
        <v>1951</v>
      </c>
      <c r="K7625" s="34" t="str">
        <f t="shared" si="238"/>
        <v>1123064在持充</v>
      </c>
      <c r="L7625" t="s">
        <v>72</v>
      </c>
      <c r="M7625" t="s">
        <v>1940</v>
      </c>
      <c r="N7625" t="s">
        <v>0</v>
      </c>
      <c r="O7625" t="s">
        <v>0</v>
      </c>
      <c r="P7625" t="s">
        <v>0</v>
      </c>
      <c r="Q7625" t="s">
        <v>0</v>
      </c>
      <c r="R7625" t="s">
        <v>0</v>
      </c>
      <c r="S7625" t="s">
        <v>877</v>
      </c>
      <c r="T7625" t="s">
        <v>1831</v>
      </c>
      <c r="X7625" s="34" t="str">
        <f t="shared" si="239"/>
        <v>1123064</v>
      </c>
    </row>
    <row r="7626" spans="1:24" x14ac:dyDescent="0.15">
      <c r="A7626" t="s">
        <v>4716</v>
      </c>
      <c r="B7626" t="s">
        <v>935</v>
      </c>
      <c r="C7626" t="s">
        <v>2157</v>
      </c>
      <c r="D7626" t="s">
        <v>22</v>
      </c>
      <c r="E7626" t="s">
        <v>4717</v>
      </c>
      <c r="F7626" t="s">
        <v>0</v>
      </c>
      <c r="G7626" t="s">
        <v>4718</v>
      </c>
      <c r="H7626" t="s">
        <v>0</v>
      </c>
      <c r="I7626" t="s">
        <v>2020</v>
      </c>
      <c r="J7626" t="s">
        <v>2021</v>
      </c>
      <c r="K7626" s="34" t="str">
        <f t="shared" si="238"/>
        <v>1123064ウ細多同</v>
      </c>
      <c r="L7626" t="s">
        <v>147</v>
      </c>
      <c r="M7626" t="s">
        <v>1940</v>
      </c>
      <c r="N7626" t="s">
        <v>0</v>
      </c>
      <c r="O7626" t="s">
        <v>0</v>
      </c>
      <c r="P7626" t="s">
        <v>0</v>
      </c>
      <c r="Q7626" t="s">
        <v>0</v>
      </c>
      <c r="R7626" t="s">
        <v>0</v>
      </c>
      <c r="S7626" t="s">
        <v>877</v>
      </c>
      <c r="T7626" t="s">
        <v>1831</v>
      </c>
      <c r="X7626" s="34" t="str">
        <f t="shared" si="239"/>
        <v>1123064</v>
      </c>
    </row>
    <row r="7627" spans="1:24" x14ac:dyDescent="0.15">
      <c r="A7627" t="s">
        <v>4716</v>
      </c>
      <c r="B7627" t="s">
        <v>935</v>
      </c>
      <c r="C7627" t="s">
        <v>2157</v>
      </c>
      <c r="D7627" t="s">
        <v>22</v>
      </c>
      <c r="E7627" t="s">
        <v>4717</v>
      </c>
      <c r="F7627" t="s">
        <v>0</v>
      </c>
      <c r="G7627" t="s">
        <v>4718</v>
      </c>
      <c r="H7627" t="s">
        <v>0</v>
      </c>
      <c r="I7627" t="s">
        <v>1945</v>
      </c>
      <c r="J7627" t="s">
        <v>1946</v>
      </c>
      <c r="K7627" s="34" t="str">
        <f t="shared" si="238"/>
        <v>1123064外在ベⅠ注</v>
      </c>
      <c r="L7627" t="s">
        <v>882</v>
      </c>
      <c r="M7627" t="s">
        <v>1940</v>
      </c>
      <c r="N7627" t="s">
        <v>0</v>
      </c>
      <c r="O7627" t="s">
        <v>0</v>
      </c>
      <c r="P7627" t="s">
        <v>0</v>
      </c>
      <c r="Q7627" t="s">
        <v>0</v>
      </c>
      <c r="R7627" t="s">
        <v>0</v>
      </c>
      <c r="S7627" t="s">
        <v>877</v>
      </c>
      <c r="T7627" t="s">
        <v>1831</v>
      </c>
      <c r="X7627" s="34" t="str">
        <f t="shared" si="239"/>
        <v>1123064</v>
      </c>
    </row>
    <row r="7628" spans="1:24" x14ac:dyDescent="0.15">
      <c r="A7628" t="s">
        <v>4716</v>
      </c>
      <c r="B7628" t="s">
        <v>935</v>
      </c>
      <c r="C7628" t="s">
        <v>2157</v>
      </c>
      <c r="D7628" t="s">
        <v>22</v>
      </c>
      <c r="E7628" t="s">
        <v>4717</v>
      </c>
      <c r="F7628" t="s">
        <v>0</v>
      </c>
      <c r="G7628" t="s">
        <v>4718</v>
      </c>
      <c r="H7628" t="s">
        <v>0</v>
      </c>
      <c r="I7628" t="s">
        <v>275</v>
      </c>
      <c r="J7628" t="s">
        <v>276</v>
      </c>
      <c r="K7628" s="34" t="str">
        <f t="shared" si="238"/>
        <v>1123064酸単</v>
      </c>
      <c r="L7628" t="s">
        <v>4719</v>
      </c>
      <c r="M7628" t="s">
        <v>1947</v>
      </c>
      <c r="N7628" t="s">
        <v>0</v>
      </c>
      <c r="O7628" t="s">
        <v>0</v>
      </c>
      <c r="P7628" t="s">
        <v>0</v>
      </c>
      <c r="Q7628" t="s">
        <v>0</v>
      </c>
      <c r="R7628" t="s">
        <v>0</v>
      </c>
      <c r="S7628" t="s">
        <v>877</v>
      </c>
      <c r="T7628" t="s">
        <v>1831</v>
      </c>
      <c r="X7628" s="34" t="str">
        <f t="shared" si="239"/>
        <v>1123064</v>
      </c>
    </row>
    <row r="7629" spans="1:24" x14ac:dyDescent="0.15">
      <c r="A7629" t="s">
        <v>4716</v>
      </c>
      <c r="B7629" t="s">
        <v>935</v>
      </c>
      <c r="C7629" t="s">
        <v>2157</v>
      </c>
      <c r="D7629" t="s">
        <v>22</v>
      </c>
      <c r="E7629" t="s">
        <v>4717</v>
      </c>
      <c r="F7629" t="s">
        <v>0</v>
      </c>
      <c r="G7629" t="s">
        <v>4718</v>
      </c>
      <c r="H7629" t="s">
        <v>0</v>
      </c>
      <c r="I7629" t="s">
        <v>275</v>
      </c>
      <c r="J7629" t="s">
        <v>276</v>
      </c>
      <c r="K7629" s="34" t="str">
        <f t="shared" si="238"/>
        <v>1123064酸単</v>
      </c>
      <c r="L7629" t="s">
        <v>4719</v>
      </c>
      <c r="M7629" t="s">
        <v>1947</v>
      </c>
      <c r="N7629" t="s">
        <v>0</v>
      </c>
      <c r="O7629" t="s">
        <v>281</v>
      </c>
      <c r="P7629" t="s">
        <v>1438</v>
      </c>
      <c r="Q7629" t="s">
        <v>0</v>
      </c>
      <c r="R7629" t="s">
        <v>0</v>
      </c>
      <c r="S7629" t="s">
        <v>877</v>
      </c>
      <c r="T7629" t="s">
        <v>1831</v>
      </c>
      <c r="X7629" s="34" t="str">
        <f t="shared" si="239"/>
        <v>11230642.14円</v>
      </c>
    </row>
    <row r="7630" spans="1:24" x14ac:dyDescent="0.15">
      <c r="A7630" t="s">
        <v>4720</v>
      </c>
      <c r="B7630" t="s">
        <v>935</v>
      </c>
      <c r="C7630" t="s">
        <v>2157</v>
      </c>
      <c r="D7630" t="s">
        <v>22</v>
      </c>
      <c r="E7630" t="s">
        <v>4721</v>
      </c>
      <c r="F7630" t="s">
        <v>0</v>
      </c>
      <c r="G7630" t="s">
        <v>4722</v>
      </c>
      <c r="H7630" t="s">
        <v>0</v>
      </c>
      <c r="I7630" t="s">
        <v>283</v>
      </c>
      <c r="J7630" t="s">
        <v>284</v>
      </c>
      <c r="K7630" s="34" t="str">
        <f t="shared" si="238"/>
        <v>1123072機能強化</v>
      </c>
      <c r="L7630" t="s">
        <v>1181</v>
      </c>
      <c r="M7630" t="s">
        <v>1940</v>
      </c>
      <c r="N7630" t="s">
        <v>0</v>
      </c>
      <c r="O7630" t="s">
        <v>0</v>
      </c>
      <c r="P7630" t="s">
        <v>0</v>
      </c>
      <c r="Q7630" t="s">
        <v>0</v>
      </c>
      <c r="R7630" t="s">
        <v>0</v>
      </c>
      <c r="S7630" t="s">
        <v>877</v>
      </c>
      <c r="T7630" t="s">
        <v>1831</v>
      </c>
      <c r="X7630" s="34" t="str">
        <f t="shared" si="239"/>
        <v>1123072</v>
      </c>
    </row>
    <row r="7631" spans="1:24" x14ac:dyDescent="0.15">
      <c r="A7631" t="s">
        <v>4720</v>
      </c>
      <c r="B7631" t="s">
        <v>935</v>
      </c>
      <c r="C7631" t="s">
        <v>2157</v>
      </c>
      <c r="D7631" t="s">
        <v>22</v>
      </c>
      <c r="E7631" t="s">
        <v>4721</v>
      </c>
      <c r="F7631" t="s">
        <v>0</v>
      </c>
      <c r="G7631" t="s">
        <v>4722</v>
      </c>
      <c r="H7631" t="s">
        <v>0</v>
      </c>
      <c r="I7631" t="s">
        <v>1948</v>
      </c>
      <c r="J7631" t="s">
        <v>1949</v>
      </c>
      <c r="K7631" s="34" t="str">
        <f t="shared" si="238"/>
        <v>1123072外医ＤＸ３</v>
      </c>
      <c r="L7631" t="s">
        <v>243</v>
      </c>
      <c r="M7631" t="s">
        <v>1940</v>
      </c>
      <c r="N7631" t="s">
        <v>0</v>
      </c>
      <c r="O7631" t="s">
        <v>0</v>
      </c>
      <c r="P7631" t="s">
        <v>0</v>
      </c>
      <c r="Q7631" t="s">
        <v>0</v>
      </c>
      <c r="R7631" t="s">
        <v>0</v>
      </c>
      <c r="S7631" t="s">
        <v>877</v>
      </c>
      <c r="T7631" t="s">
        <v>1831</v>
      </c>
      <c r="X7631" s="34" t="str">
        <f t="shared" si="239"/>
        <v>1123072</v>
      </c>
    </row>
    <row r="7632" spans="1:24" x14ac:dyDescent="0.15">
      <c r="A7632" t="s">
        <v>4720</v>
      </c>
      <c r="B7632" t="s">
        <v>935</v>
      </c>
      <c r="C7632" t="s">
        <v>2157</v>
      </c>
      <c r="D7632" t="s">
        <v>22</v>
      </c>
      <c r="E7632" t="s">
        <v>4721</v>
      </c>
      <c r="F7632" t="s">
        <v>0</v>
      </c>
      <c r="G7632" t="s">
        <v>4722</v>
      </c>
      <c r="H7632" t="s">
        <v>0</v>
      </c>
      <c r="I7632" t="s">
        <v>1952</v>
      </c>
      <c r="J7632" t="s">
        <v>1839</v>
      </c>
      <c r="K7632" s="34" t="str">
        <f t="shared" si="238"/>
        <v>1123072時間外１</v>
      </c>
      <c r="L7632" t="s">
        <v>262</v>
      </c>
      <c r="M7632" t="s">
        <v>73</v>
      </c>
      <c r="N7632" t="s">
        <v>0</v>
      </c>
      <c r="O7632" t="s">
        <v>0</v>
      </c>
      <c r="P7632" t="s">
        <v>0</v>
      </c>
      <c r="Q7632" t="s">
        <v>0</v>
      </c>
      <c r="R7632" t="s">
        <v>0</v>
      </c>
      <c r="S7632" t="s">
        <v>877</v>
      </c>
      <c r="T7632" t="s">
        <v>1831</v>
      </c>
      <c r="X7632" s="34" t="str">
        <f t="shared" si="239"/>
        <v>1123072</v>
      </c>
    </row>
    <row r="7633" spans="1:24" x14ac:dyDescent="0.15">
      <c r="A7633" t="s">
        <v>4720</v>
      </c>
      <c r="B7633" t="s">
        <v>935</v>
      </c>
      <c r="C7633" t="s">
        <v>2157</v>
      </c>
      <c r="D7633" t="s">
        <v>22</v>
      </c>
      <c r="E7633" t="s">
        <v>4721</v>
      </c>
      <c r="F7633" t="s">
        <v>0</v>
      </c>
      <c r="G7633" t="s">
        <v>4722</v>
      </c>
      <c r="H7633" t="s">
        <v>0</v>
      </c>
      <c r="I7633" t="s">
        <v>1835</v>
      </c>
      <c r="J7633" t="s">
        <v>1608</v>
      </c>
      <c r="K7633" s="34" t="str">
        <f t="shared" si="238"/>
        <v>1123072支援診３</v>
      </c>
      <c r="L7633" t="s">
        <v>311</v>
      </c>
      <c r="M7633" t="s">
        <v>84</v>
      </c>
      <c r="N7633" t="s">
        <v>0</v>
      </c>
      <c r="O7633" t="s">
        <v>0</v>
      </c>
      <c r="P7633" t="s">
        <v>0</v>
      </c>
      <c r="Q7633" t="s">
        <v>0</v>
      </c>
      <c r="R7633" t="s">
        <v>0</v>
      </c>
      <c r="S7633" t="s">
        <v>877</v>
      </c>
      <c r="T7633" t="s">
        <v>1831</v>
      </c>
      <c r="X7633" s="34" t="str">
        <f t="shared" si="239"/>
        <v>1123072</v>
      </c>
    </row>
    <row r="7634" spans="1:24" x14ac:dyDescent="0.15">
      <c r="A7634" t="s">
        <v>4720</v>
      </c>
      <c r="B7634" t="s">
        <v>935</v>
      </c>
      <c r="C7634" t="s">
        <v>2157</v>
      </c>
      <c r="D7634" t="s">
        <v>22</v>
      </c>
      <c r="E7634" t="s">
        <v>4721</v>
      </c>
      <c r="F7634" t="s">
        <v>0</v>
      </c>
      <c r="G7634" t="s">
        <v>4722</v>
      </c>
      <c r="H7634" t="s">
        <v>0</v>
      </c>
      <c r="I7634" t="s">
        <v>315</v>
      </c>
      <c r="J7634" t="s">
        <v>316</v>
      </c>
      <c r="K7634" s="34" t="str">
        <f t="shared" si="238"/>
        <v>1123072在医総管１</v>
      </c>
      <c r="L7634" t="s">
        <v>984</v>
      </c>
      <c r="M7634" t="s">
        <v>336</v>
      </c>
      <c r="N7634" t="s">
        <v>0</v>
      </c>
      <c r="O7634" t="s">
        <v>0</v>
      </c>
      <c r="P7634" t="s">
        <v>0</v>
      </c>
      <c r="Q7634" t="s">
        <v>0</v>
      </c>
      <c r="R7634" t="s">
        <v>0</v>
      </c>
      <c r="S7634" t="s">
        <v>877</v>
      </c>
      <c r="T7634" t="s">
        <v>1831</v>
      </c>
      <c r="X7634" s="34" t="str">
        <f t="shared" si="239"/>
        <v>1123072</v>
      </c>
    </row>
    <row r="7635" spans="1:24" x14ac:dyDescent="0.15">
      <c r="A7635" t="s">
        <v>4720</v>
      </c>
      <c r="B7635" t="s">
        <v>935</v>
      </c>
      <c r="C7635" t="s">
        <v>2157</v>
      </c>
      <c r="D7635" t="s">
        <v>22</v>
      </c>
      <c r="E7635" t="s">
        <v>4721</v>
      </c>
      <c r="F7635" t="s">
        <v>0</v>
      </c>
      <c r="G7635" t="s">
        <v>4722</v>
      </c>
      <c r="H7635" t="s">
        <v>0</v>
      </c>
      <c r="I7635" t="s">
        <v>874</v>
      </c>
      <c r="J7635" t="s">
        <v>875</v>
      </c>
      <c r="K7635" s="34" t="str">
        <f t="shared" si="238"/>
        <v>1123072在総</v>
      </c>
      <c r="L7635" t="s">
        <v>1196</v>
      </c>
      <c r="M7635" t="s">
        <v>336</v>
      </c>
      <c r="N7635" t="s">
        <v>0</v>
      </c>
      <c r="O7635" t="s">
        <v>0</v>
      </c>
      <c r="P7635" t="s">
        <v>0</v>
      </c>
      <c r="Q7635" t="s">
        <v>0</v>
      </c>
      <c r="R7635" t="s">
        <v>0</v>
      </c>
      <c r="S7635" t="s">
        <v>877</v>
      </c>
      <c r="T7635" t="s">
        <v>1831</v>
      </c>
      <c r="X7635" s="34" t="str">
        <f t="shared" si="239"/>
        <v>1123072</v>
      </c>
    </row>
    <row r="7636" spans="1:24" x14ac:dyDescent="0.15">
      <c r="A7636" t="s">
        <v>4720</v>
      </c>
      <c r="B7636" t="s">
        <v>935</v>
      </c>
      <c r="C7636" t="s">
        <v>2157</v>
      </c>
      <c r="D7636" t="s">
        <v>22</v>
      </c>
      <c r="E7636" t="s">
        <v>4721</v>
      </c>
      <c r="F7636" t="s">
        <v>0</v>
      </c>
      <c r="G7636" t="s">
        <v>4722</v>
      </c>
      <c r="H7636" t="s">
        <v>0</v>
      </c>
      <c r="I7636" t="s">
        <v>200</v>
      </c>
      <c r="J7636" t="s">
        <v>201</v>
      </c>
      <c r="K7636" s="34" t="str">
        <f t="shared" si="238"/>
        <v>1123072運Ⅰ</v>
      </c>
      <c r="L7636" t="s">
        <v>658</v>
      </c>
      <c r="M7636" t="s">
        <v>2845</v>
      </c>
      <c r="N7636" t="s">
        <v>0</v>
      </c>
      <c r="O7636" t="s">
        <v>0</v>
      </c>
      <c r="P7636" t="s">
        <v>0</v>
      </c>
      <c r="Q7636" t="s">
        <v>0</v>
      </c>
      <c r="R7636" t="s">
        <v>0</v>
      </c>
      <c r="S7636" t="s">
        <v>877</v>
      </c>
      <c r="T7636" t="s">
        <v>1831</v>
      </c>
      <c r="X7636" s="34" t="str">
        <f t="shared" si="239"/>
        <v>1123072</v>
      </c>
    </row>
    <row r="7637" spans="1:24" x14ac:dyDescent="0.15">
      <c r="A7637" t="s">
        <v>4720</v>
      </c>
      <c r="B7637" t="s">
        <v>935</v>
      </c>
      <c r="C7637" t="s">
        <v>2157</v>
      </c>
      <c r="D7637" t="s">
        <v>22</v>
      </c>
      <c r="E7637" t="s">
        <v>4721</v>
      </c>
      <c r="F7637" t="s">
        <v>0</v>
      </c>
      <c r="G7637" t="s">
        <v>4722</v>
      </c>
      <c r="H7637" t="s">
        <v>0</v>
      </c>
      <c r="I7637" t="s">
        <v>200</v>
      </c>
      <c r="J7637" t="s">
        <v>201</v>
      </c>
      <c r="K7637" s="34" t="str">
        <f t="shared" si="238"/>
        <v>1123072運Ⅰ</v>
      </c>
      <c r="L7637" t="s">
        <v>658</v>
      </c>
      <c r="M7637" t="s">
        <v>2845</v>
      </c>
      <c r="N7637" t="s">
        <v>0</v>
      </c>
      <c r="O7637" t="s">
        <v>196</v>
      </c>
      <c r="P7637" t="s">
        <v>53</v>
      </c>
      <c r="Q7637" t="s">
        <v>0</v>
      </c>
      <c r="R7637" t="s">
        <v>0</v>
      </c>
      <c r="S7637" t="s">
        <v>877</v>
      </c>
      <c r="T7637" t="s">
        <v>1831</v>
      </c>
      <c r="X7637" s="34" t="str">
        <f t="shared" si="239"/>
        <v>1123072有</v>
      </c>
    </row>
    <row r="7638" spans="1:24" x14ac:dyDescent="0.15">
      <c r="A7638" t="s">
        <v>4720</v>
      </c>
      <c r="B7638" t="s">
        <v>935</v>
      </c>
      <c r="C7638" t="s">
        <v>2157</v>
      </c>
      <c r="D7638" t="s">
        <v>22</v>
      </c>
      <c r="E7638" t="s">
        <v>4721</v>
      </c>
      <c r="F7638" t="s">
        <v>0</v>
      </c>
      <c r="G7638" t="s">
        <v>4722</v>
      </c>
      <c r="H7638" t="s">
        <v>0</v>
      </c>
      <c r="I7638" t="s">
        <v>1945</v>
      </c>
      <c r="J7638" t="s">
        <v>1946</v>
      </c>
      <c r="K7638" s="34" t="str">
        <f t="shared" si="238"/>
        <v>1123072外在ベⅠ注</v>
      </c>
      <c r="L7638" t="s">
        <v>925</v>
      </c>
      <c r="M7638" t="s">
        <v>1940</v>
      </c>
      <c r="N7638" t="s">
        <v>0</v>
      </c>
      <c r="O7638" t="s">
        <v>0</v>
      </c>
      <c r="P7638" t="s">
        <v>0</v>
      </c>
      <c r="Q7638" t="s">
        <v>0</v>
      </c>
      <c r="R7638" t="s">
        <v>0</v>
      </c>
      <c r="S7638" t="s">
        <v>877</v>
      </c>
      <c r="T7638" t="s">
        <v>1831</v>
      </c>
      <c r="X7638" s="34" t="str">
        <f t="shared" si="239"/>
        <v>1123072</v>
      </c>
    </row>
    <row r="7639" spans="1:24" x14ac:dyDescent="0.15">
      <c r="A7639" t="s">
        <v>4723</v>
      </c>
      <c r="B7639" t="s">
        <v>935</v>
      </c>
      <c r="C7639" t="s">
        <v>2157</v>
      </c>
      <c r="D7639" t="s">
        <v>22</v>
      </c>
      <c r="E7639" t="s">
        <v>4724</v>
      </c>
      <c r="F7639" t="s">
        <v>0</v>
      </c>
      <c r="G7639" t="s">
        <v>4725</v>
      </c>
      <c r="H7639" t="s">
        <v>0</v>
      </c>
      <c r="I7639" t="s">
        <v>1833</v>
      </c>
      <c r="J7639" t="s">
        <v>1834</v>
      </c>
      <c r="K7639" s="34" t="str">
        <f t="shared" si="238"/>
        <v>1123098外来感染</v>
      </c>
      <c r="L7639" t="s">
        <v>1138</v>
      </c>
      <c r="M7639" t="s">
        <v>1582</v>
      </c>
      <c r="N7639" t="s">
        <v>0</v>
      </c>
      <c r="O7639" t="s">
        <v>0</v>
      </c>
      <c r="P7639" t="s">
        <v>0</v>
      </c>
      <c r="Q7639" t="s">
        <v>0</v>
      </c>
      <c r="R7639" t="s">
        <v>0</v>
      </c>
      <c r="S7639" t="s">
        <v>877</v>
      </c>
      <c r="T7639" t="s">
        <v>1831</v>
      </c>
      <c r="X7639" s="34" t="str">
        <f t="shared" si="239"/>
        <v>1123098</v>
      </c>
    </row>
    <row r="7640" spans="1:24" x14ac:dyDescent="0.15">
      <c r="A7640" t="s">
        <v>4723</v>
      </c>
      <c r="B7640" t="s">
        <v>935</v>
      </c>
      <c r="C7640" t="s">
        <v>2157</v>
      </c>
      <c r="D7640" t="s">
        <v>22</v>
      </c>
      <c r="E7640" t="s">
        <v>4724</v>
      </c>
      <c r="F7640" t="s">
        <v>0</v>
      </c>
      <c r="G7640" t="s">
        <v>4725</v>
      </c>
      <c r="H7640" t="s">
        <v>0</v>
      </c>
      <c r="I7640" t="s">
        <v>1953</v>
      </c>
      <c r="J7640" t="s">
        <v>1840</v>
      </c>
      <c r="K7640" s="34" t="str">
        <f t="shared" si="238"/>
        <v>1123098時間外３</v>
      </c>
      <c r="L7640" t="s">
        <v>287</v>
      </c>
      <c r="M7640" t="s">
        <v>108</v>
      </c>
      <c r="N7640" t="s">
        <v>0</v>
      </c>
      <c r="O7640" t="s">
        <v>0</v>
      </c>
      <c r="P7640" t="s">
        <v>0</v>
      </c>
      <c r="Q7640" t="s">
        <v>0</v>
      </c>
      <c r="R7640" t="s">
        <v>0</v>
      </c>
      <c r="S7640" t="s">
        <v>877</v>
      </c>
      <c r="T7640" t="s">
        <v>1831</v>
      </c>
      <c r="X7640" s="34" t="str">
        <f t="shared" si="239"/>
        <v>1123098</v>
      </c>
    </row>
    <row r="7641" spans="1:24" x14ac:dyDescent="0.15">
      <c r="A7641" t="s">
        <v>4723</v>
      </c>
      <c r="B7641" t="s">
        <v>935</v>
      </c>
      <c r="C7641" t="s">
        <v>2157</v>
      </c>
      <c r="D7641" t="s">
        <v>22</v>
      </c>
      <c r="E7641" t="s">
        <v>4724</v>
      </c>
      <c r="F7641" t="s">
        <v>0</v>
      </c>
      <c r="G7641" t="s">
        <v>4725</v>
      </c>
      <c r="H7641" t="s">
        <v>0</v>
      </c>
      <c r="I7641" t="s">
        <v>1975</v>
      </c>
      <c r="J7641" t="s">
        <v>1976</v>
      </c>
      <c r="K7641" s="34" t="str">
        <f t="shared" si="238"/>
        <v>1123098地外薬供</v>
      </c>
      <c r="L7641" t="s">
        <v>314</v>
      </c>
      <c r="M7641" t="s">
        <v>1940</v>
      </c>
      <c r="N7641" t="s">
        <v>0</v>
      </c>
      <c r="O7641" t="s">
        <v>0</v>
      </c>
      <c r="P7641" t="s">
        <v>0</v>
      </c>
      <c r="Q7641" t="s">
        <v>0</v>
      </c>
      <c r="R7641" t="s">
        <v>0</v>
      </c>
      <c r="S7641" t="s">
        <v>877</v>
      </c>
      <c r="T7641" t="s">
        <v>1831</v>
      </c>
      <c r="X7641" s="34" t="str">
        <f t="shared" si="239"/>
        <v>1123098</v>
      </c>
    </row>
    <row r="7642" spans="1:24" x14ac:dyDescent="0.15">
      <c r="A7642" t="s">
        <v>4723</v>
      </c>
      <c r="B7642" t="s">
        <v>935</v>
      </c>
      <c r="C7642" t="s">
        <v>2157</v>
      </c>
      <c r="D7642" t="s">
        <v>22</v>
      </c>
      <c r="E7642" t="s">
        <v>4724</v>
      </c>
      <c r="F7642" t="s">
        <v>0</v>
      </c>
      <c r="G7642" t="s">
        <v>4725</v>
      </c>
      <c r="H7642" t="s">
        <v>0</v>
      </c>
      <c r="I7642" t="s">
        <v>1975</v>
      </c>
      <c r="J7642" t="s">
        <v>1976</v>
      </c>
      <c r="K7642" s="34" t="str">
        <f t="shared" si="238"/>
        <v>1123098地外薬供</v>
      </c>
      <c r="L7642" t="s">
        <v>314</v>
      </c>
      <c r="M7642" t="s">
        <v>1940</v>
      </c>
      <c r="N7642" t="s">
        <v>0</v>
      </c>
      <c r="O7642" t="s">
        <v>1977</v>
      </c>
      <c r="P7642" t="s">
        <v>1977</v>
      </c>
      <c r="Q7642" t="s">
        <v>0</v>
      </c>
      <c r="R7642" t="s">
        <v>0</v>
      </c>
      <c r="S7642" t="s">
        <v>877</v>
      </c>
      <c r="T7642" t="s">
        <v>1831</v>
      </c>
      <c r="X7642" s="34" t="str">
        <f t="shared" si="239"/>
        <v>1123098地域支援・外来医薬品供給対応体制加算１</v>
      </c>
    </row>
    <row r="7643" spans="1:24" x14ac:dyDescent="0.15">
      <c r="A7643" t="s">
        <v>4723</v>
      </c>
      <c r="B7643" t="s">
        <v>935</v>
      </c>
      <c r="C7643" t="s">
        <v>2157</v>
      </c>
      <c r="D7643" t="s">
        <v>22</v>
      </c>
      <c r="E7643" t="s">
        <v>4724</v>
      </c>
      <c r="F7643" t="s">
        <v>0</v>
      </c>
      <c r="G7643" t="s">
        <v>4725</v>
      </c>
      <c r="H7643" t="s">
        <v>0</v>
      </c>
      <c r="I7643" t="s">
        <v>216</v>
      </c>
      <c r="J7643" t="s">
        <v>216</v>
      </c>
      <c r="K7643" s="34" t="str">
        <f t="shared" si="238"/>
        <v>1123098人工腎臓</v>
      </c>
      <c r="L7643" t="s">
        <v>74</v>
      </c>
      <c r="M7643" t="s">
        <v>65</v>
      </c>
      <c r="N7643" t="s">
        <v>0</v>
      </c>
      <c r="O7643" t="s">
        <v>0</v>
      </c>
      <c r="P7643" t="s">
        <v>0</v>
      </c>
      <c r="Q7643" t="s">
        <v>0</v>
      </c>
      <c r="R7643" t="s">
        <v>0</v>
      </c>
      <c r="S7643" t="s">
        <v>877</v>
      </c>
      <c r="T7643" t="s">
        <v>1831</v>
      </c>
      <c r="X7643" s="34" t="str">
        <f t="shared" si="239"/>
        <v>1123098</v>
      </c>
    </row>
    <row r="7644" spans="1:24" x14ac:dyDescent="0.15">
      <c r="A7644" t="s">
        <v>4723</v>
      </c>
      <c r="B7644" t="s">
        <v>935</v>
      </c>
      <c r="C7644" t="s">
        <v>2157</v>
      </c>
      <c r="D7644" t="s">
        <v>22</v>
      </c>
      <c r="E7644" t="s">
        <v>4724</v>
      </c>
      <c r="F7644" t="s">
        <v>0</v>
      </c>
      <c r="G7644" t="s">
        <v>4725</v>
      </c>
      <c r="H7644" t="s">
        <v>0</v>
      </c>
      <c r="I7644" t="s">
        <v>216</v>
      </c>
      <c r="J7644" t="s">
        <v>216</v>
      </c>
      <c r="K7644" s="34" t="str">
        <f t="shared" si="238"/>
        <v>1123098人工腎臓</v>
      </c>
      <c r="L7644" t="s">
        <v>74</v>
      </c>
      <c r="M7644" t="s">
        <v>65</v>
      </c>
      <c r="N7644" t="s">
        <v>0</v>
      </c>
      <c r="O7644" t="s">
        <v>218</v>
      </c>
      <c r="P7644" t="s">
        <v>218</v>
      </c>
      <c r="Q7644" t="s">
        <v>0</v>
      </c>
      <c r="R7644" t="s">
        <v>0</v>
      </c>
      <c r="S7644" t="s">
        <v>877</v>
      </c>
      <c r="T7644" t="s">
        <v>1831</v>
      </c>
      <c r="X7644" s="34" t="str">
        <f t="shared" si="239"/>
        <v>1123098慢性維持透析を行った場合１</v>
      </c>
    </row>
    <row r="7645" spans="1:24" x14ac:dyDescent="0.15">
      <c r="A7645" t="s">
        <v>4723</v>
      </c>
      <c r="B7645" t="s">
        <v>935</v>
      </c>
      <c r="C7645" t="s">
        <v>2157</v>
      </c>
      <c r="D7645" t="s">
        <v>22</v>
      </c>
      <c r="E7645" t="s">
        <v>4724</v>
      </c>
      <c r="F7645" t="s">
        <v>0</v>
      </c>
      <c r="G7645" t="s">
        <v>4725</v>
      </c>
      <c r="H7645" t="s">
        <v>0</v>
      </c>
      <c r="I7645" t="s">
        <v>391</v>
      </c>
      <c r="J7645" t="s">
        <v>392</v>
      </c>
      <c r="K7645" s="34" t="str">
        <f t="shared" si="238"/>
        <v>1123098導入１</v>
      </c>
      <c r="L7645" t="s">
        <v>233</v>
      </c>
      <c r="M7645" t="s">
        <v>65</v>
      </c>
      <c r="N7645" t="s">
        <v>0</v>
      </c>
      <c r="O7645" t="s">
        <v>0</v>
      </c>
      <c r="P7645" t="s">
        <v>0</v>
      </c>
      <c r="Q7645" t="s">
        <v>0</v>
      </c>
      <c r="R7645" t="s">
        <v>0</v>
      </c>
      <c r="S7645" t="s">
        <v>877</v>
      </c>
      <c r="T7645" t="s">
        <v>1831</v>
      </c>
      <c r="X7645" s="34" t="str">
        <f t="shared" si="239"/>
        <v>1123098</v>
      </c>
    </row>
    <row r="7646" spans="1:24" x14ac:dyDescent="0.15">
      <c r="A7646" t="s">
        <v>4723</v>
      </c>
      <c r="B7646" t="s">
        <v>935</v>
      </c>
      <c r="C7646" t="s">
        <v>2157</v>
      </c>
      <c r="D7646" t="s">
        <v>22</v>
      </c>
      <c r="E7646" t="s">
        <v>4724</v>
      </c>
      <c r="F7646" t="s">
        <v>0</v>
      </c>
      <c r="G7646" t="s">
        <v>4725</v>
      </c>
      <c r="H7646" t="s">
        <v>0</v>
      </c>
      <c r="I7646" t="s">
        <v>222</v>
      </c>
      <c r="J7646" t="s">
        <v>223</v>
      </c>
      <c r="K7646" s="34" t="str">
        <f t="shared" si="238"/>
        <v>1123098透析水</v>
      </c>
      <c r="L7646" t="s">
        <v>482</v>
      </c>
      <c r="M7646" t="s">
        <v>1930</v>
      </c>
      <c r="N7646" t="s">
        <v>0</v>
      </c>
      <c r="O7646" t="s">
        <v>0</v>
      </c>
      <c r="P7646" t="s">
        <v>0</v>
      </c>
      <c r="Q7646" t="s">
        <v>0</v>
      </c>
      <c r="R7646" t="s">
        <v>0</v>
      </c>
      <c r="S7646" t="s">
        <v>877</v>
      </c>
      <c r="T7646" t="s">
        <v>1831</v>
      </c>
      <c r="X7646" s="34" t="str">
        <f t="shared" si="239"/>
        <v>1123098</v>
      </c>
    </row>
    <row r="7647" spans="1:24" x14ac:dyDescent="0.15">
      <c r="A7647" t="s">
        <v>4723</v>
      </c>
      <c r="B7647" t="s">
        <v>935</v>
      </c>
      <c r="C7647" t="s">
        <v>2157</v>
      </c>
      <c r="D7647" t="s">
        <v>22</v>
      </c>
      <c r="E7647" t="s">
        <v>4724</v>
      </c>
      <c r="F7647" t="s">
        <v>0</v>
      </c>
      <c r="G7647" t="s">
        <v>4725</v>
      </c>
      <c r="H7647" t="s">
        <v>0</v>
      </c>
      <c r="I7647" t="s">
        <v>1958</v>
      </c>
      <c r="J7647" t="s">
        <v>1959</v>
      </c>
      <c r="K7647" s="34" t="str">
        <f t="shared" si="238"/>
        <v>1123098腎診充</v>
      </c>
      <c r="L7647" t="s">
        <v>245</v>
      </c>
      <c r="M7647" t="s">
        <v>1940</v>
      </c>
      <c r="N7647" t="s">
        <v>0</v>
      </c>
      <c r="O7647" t="s">
        <v>0</v>
      </c>
      <c r="P7647" t="s">
        <v>0</v>
      </c>
      <c r="Q7647" t="s">
        <v>0</v>
      </c>
      <c r="R7647" t="s">
        <v>0</v>
      </c>
      <c r="S7647" t="s">
        <v>877</v>
      </c>
      <c r="T7647" t="s">
        <v>1831</v>
      </c>
      <c r="X7647" s="34" t="str">
        <f t="shared" si="239"/>
        <v>1123098</v>
      </c>
    </row>
    <row r="7648" spans="1:24" x14ac:dyDescent="0.15">
      <c r="A7648" t="s">
        <v>4723</v>
      </c>
      <c r="B7648" t="s">
        <v>935</v>
      </c>
      <c r="C7648" t="s">
        <v>2157</v>
      </c>
      <c r="D7648" t="s">
        <v>22</v>
      </c>
      <c r="E7648" t="s">
        <v>4724</v>
      </c>
      <c r="F7648" t="s">
        <v>0</v>
      </c>
      <c r="G7648" t="s">
        <v>4725</v>
      </c>
      <c r="H7648" t="s">
        <v>0</v>
      </c>
      <c r="I7648" t="s">
        <v>395</v>
      </c>
      <c r="J7648" t="s">
        <v>396</v>
      </c>
      <c r="K7648" s="34" t="str">
        <f t="shared" si="238"/>
        <v>1123098肢梢</v>
      </c>
      <c r="L7648" t="s">
        <v>566</v>
      </c>
      <c r="M7648" t="s">
        <v>447</v>
      </c>
      <c r="N7648" t="s">
        <v>0</v>
      </c>
      <c r="O7648" t="s">
        <v>0</v>
      </c>
      <c r="P7648" t="s">
        <v>0</v>
      </c>
      <c r="Q7648" t="s">
        <v>0</v>
      </c>
      <c r="R7648" t="s">
        <v>0</v>
      </c>
      <c r="S7648" t="s">
        <v>877</v>
      </c>
      <c r="T7648" t="s">
        <v>1831</v>
      </c>
      <c r="X7648" s="34" t="str">
        <f t="shared" si="239"/>
        <v>1123098</v>
      </c>
    </row>
    <row r="7649" spans="1:24" x14ac:dyDescent="0.15">
      <c r="A7649" t="s">
        <v>4723</v>
      </c>
      <c r="B7649" t="s">
        <v>935</v>
      </c>
      <c r="C7649" t="s">
        <v>2157</v>
      </c>
      <c r="D7649" t="s">
        <v>22</v>
      </c>
      <c r="E7649" t="s">
        <v>4724</v>
      </c>
      <c r="F7649" t="s">
        <v>0</v>
      </c>
      <c r="G7649" t="s">
        <v>4725</v>
      </c>
      <c r="H7649" t="s">
        <v>0</v>
      </c>
      <c r="I7649" t="s">
        <v>1945</v>
      </c>
      <c r="J7649" t="s">
        <v>1946</v>
      </c>
      <c r="K7649" s="34" t="str">
        <f t="shared" si="238"/>
        <v>1123098外在ベⅠ注</v>
      </c>
      <c r="L7649" t="s">
        <v>2364</v>
      </c>
      <c r="M7649" t="s">
        <v>1940</v>
      </c>
      <c r="N7649" t="s">
        <v>0</v>
      </c>
      <c r="O7649" t="s">
        <v>0</v>
      </c>
      <c r="P7649" t="s">
        <v>0</v>
      </c>
      <c r="Q7649" t="s">
        <v>0</v>
      </c>
      <c r="R7649" t="s">
        <v>0</v>
      </c>
      <c r="S7649" t="s">
        <v>877</v>
      </c>
      <c r="T7649" t="s">
        <v>1831</v>
      </c>
      <c r="X7649" s="34" t="str">
        <f t="shared" si="239"/>
        <v>1123098</v>
      </c>
    </row>
    <row r="7650" spans="1:24" x14ac:dyDescent="0.15">
      <c r="A7650" t="s">
        <v>4726</v>
      </c>
      <c r="B7650" t="s">
        <v>935</v>
      </c>
      <c r="C7650" t="s">
        <v>2157</v>
      </c>
      <c r="D7650" t="s">
        <v>22</v>
      </c>
      <c r="E7650" t="s">
        <v>4727</v>
      </c>
      <c r="F7650" t="s">
        <v>0</v>
      </c>
      <c r="G7650" t="s">
        <v>2145</v>
      </c>
      <c r="H7650" t="s">
        <v>0</v>
      </c>
      <c r="I7650" t="s">
        <v>1833</v>
      </c>
      <c r="J7650" t="s">
        <v>1834</v>
      </c>
      <c r="K7650" s="34" t="str">
        <f t="shared" si="238"/>
        <v>1123106外来感染</v>
      </c>
      <c r="L7650" t="s">
        <v>891</v>
      </c>
      <c r="M7650" t="s">
        <v>45</v>
      </c>
      <c r="N7650" t="s">
        <v>0</v>
      </c>
      <c r="O7650" t="s">
        <v>0</v>
      </c>
      <c r="P7650" t="s">
        <v>0</v>
      </c>
      <c r="Q7650" t="s">
        <v>0</v>
      </c>
      <c r="R7650" t="s">
        <v>0</v>
      </c>
      <c r="S7650" t="s">
        <v>877</v>
      </c>
      <c r="T7650" t="s">
        <v>1831</v>
      </c>
      <c r="X7650" s="34" t="str">
        <f t="shared" si="239"/>
        <v>1123106</v>
      </c>
    </row>
    <row r="7651" spans="1:24" x14ac:dyDescent="0.15">
      <c r="A7651" t="s">
        <v>4726</v>
      </c>
      <c r="B7651" t="s">
        <v>935</v>
      </c>
      <c r="C7651" t="s">
        <v>2157</v>
      </c>
      <c r="D7651" t="s">
        <v>22</v>
      </c>
      <c r="E7651" t="s">
        <v>4727</v>
      </c>
      <c r="F7651" t="s">
        <v>0</v>
      </c>
      <c r="G7651" t="s">
        <v>2145</v>
      </c>
      <c r="H7651" t="s">
        <v>0</v>
      </c>
      <c r="I7651" t="s">
        <v>1963</v>
      </c>
      <c r="J7651" t="s">
        <v>1964</v>
      </c>
      <c r="K7651" s="34" t="str">
        <f t="shared" si="238"/>
        <v>1123106充管脂１</v>
      </c>
      <c r="L7651" t="s">
        <v>245</v>
      </c>
      <c r="M7651" t="s">
        <v>23</v>
      </c>
      <c r="N7651" t="s">
        <v>0</v>
      </c>
      <c r="O7651" t="s">
        <v>0</v>
      </c>
      <c r="P7651" t="s">
        <v>0</v>
      </c>
      <c r="Q7651" t="s">
        <v>0</v>
      </c>
      <c r="R7651" t="s">
        <v>0</v>
      </c>
      <c r="S7651" t="s">
        <v>877</v>
      </c>
      <c r="T7651" t="s">
        <v>1831</v>
      </c>
      <c r="X7651" s="34" t="str">
        <f t="shared" si="239"/>
        <v>1123106</v>
      </c>
    </row>
    <row r="7652" spans="1:24" x14ac:dyDescent="0.15">
      <c r="A7652" t="s">
        <v>4726</v>
      </c>
      <c r="B7652" t="s">
        <v>935</v>
      </c>
      <c r="C7652" t="s">
        <v>2157</v>
      </c>
      <c r="D7652" t="s">
        <v>22</v>
      </c>
      <c r="E7652" t="s">
        <v>4727</v>
      </c>
      <c r="F7652" t="s">
        <v>0</v>
      </c>
      <c r="G7652" t="s">
        <v>2145</v>
      </c>
      <c r="H7652" t="s">
        <v>0</v>
      </c>
      <c r="I7652" t="s">
        <v>1965</v>
      </c>
      <c r="J7652" t="s">
        <v>1966</v>
      </c>
      <c r="K7652" s="34" t="str">
        <f t="shared" si="238"/>
        <v>1123106充管脂３</v>
      </c>
      <c r="L7652" t="s">
        <v>245</v>
      </c>
      <c r="M7652" t="s">
        <v>23</v>
      </c>
      <c r="N7652" t="s">
        <v>0</v>
      </c>
      <c r="O7652" t="s">
        <v>0</v>
      </c>
      <c r="P7652" t="s">
        <v>0</v>
      </c>
      <c r="Q7652" t="s">
        <v>0</v>
      </c>
      <c r="R7652" t="s">
        <v>0</v>
      </c>
      <c r="S7652" t="s">
        <v>877</v>
      </c>
      <c r="T7652" t="s">
        <v>1831</v>
      </c>
      <c r="X7652" s="34" t="str">
        <f t="shared" si="239"/>
        <v>1123106</v>
      </c>
    </row>
    <row r="7653" spans="1:24" x14ac:dyDescent="0.15">
      <c r="A7653" t="s">
        <v>4726</v>
      </c>
      <c r="B7653" t="s">
        <v>935</v>
      </c>
      <c r="C7653" t="s">
        <v>2157</v>
      </c>
      <c r="D7653" t="s">
        <v>22</v>
      </c>
      <c r="E7653" t="s">
        <v>4727</v>
      </c>
      <c r="F7653" t="s">
        <v>0</v>
      </c>
      <c r="G7653" t="s">
        <v>2145</v>
      </c>
      <c r="H7653" t="s">
        <v>0</v>
      </c>
      <c r="I7653" t="s">
        <v>1967</v>
      </c>
      <c r="J7653" t="s">
        <v>1968</v>
      </c>
      <c r="K7653" s="34" t="str">
        <f t="shared" si="238"/>
        <v>1123106充管高１</v>
      </c>
      <c r="L7653" t="s">
        <v>245</v>
      </c>
      <c r="M7653" t="s">
        <v>23</v>
      </c>
      <c r="N7653" t="s">
        <v>0</v>
      </c>
      <c r="O7653" t="s">
        <v>0</v>
      </c>
      <c r="P7653" t="s">
        <v>0</v>
      </c>
      <c r="Q7653" t="s">
        <v>0</v>
      </c>
      <c r="R7653" t="s">
        <v>0</v>
      </c>
      <c r="S7653" t="s">
        <v>877</v>
      </c>
      <c r="T7653" t="s">
        <v>1831</v>
      </c>
      <c r="X7653" s="34" t="str">
        <f t="shared" si="239"/>
        <v>1123106</v>
      </c>
    </row>
    <row r="7654" spans="1:24" x14ac:dyDescent="0.15">
      <c r="A7654" t="s">
        <v>4726</v>
      </c>
      <c r="B7654" t="s">
        <v>935</v>
      </c>
      <c r="C7654" t="s">
        <v>2157</v>
      </c>
      <c r="D7654" t="s">
        <v>22</v>
      </c>
      <c r="E7654" t="s">
        <v>4727</v>
      </c>
      <c r="F7654" t="s">
        <v>0</v>
      </c>
      <c r="G7654" t="s">
        <v>2145</v>
      </c>
      <c r="H7654" t="s">
        <v>0</v>
      </c>
      <c r="I7654" t="s">
        <v>1969</v>
      </c>
      <c r="J7654" t="s">
        <v>1970</v>
      </c>
      <c r="K7654" s="34" t="str">
        <f t="shared" si="238"/>
        <v>1123106充管高３</v>
      </c>
      <c r="L7654" t="s">
        <v>245</v>
      </c>
      <c r="M7654" t="s">
        <v>23</v>
      </c>
      <c r="N7654" t="s">
        <v>0</v>
      </c>
      <c r="O7654" t="s">
        <v>0</v>
      </c>
      <c r="P7654" t="s">
        <v>0</v>
      </c>
      <c r="Q7654" t="s">
        <v>0</v>
      </c>
      <c r="R7654" t="s">
        <v>0</v>
      </c>
      <c r="S7654" t="s">
        <v>877</v>
      </c>
      <c r="T7654" t="s">
        <v>1831</v>
      </c>
      <c r="X7654" s="34" t="str">
        <f t="shared" si="239"/>
        <v>1123106</v>
      </c>
    </row>
    <row r="7655" spans="1:24" x14ac:dyDescent="0.15">
      <c r="A7655" t="s">
        <v>4726</v>
      </c>
      <c r="B7655" t="s">
        <v>935</v>
      </c>
      <c r="C7655" t="s">
        <v>2157</v>
      </c>
      <c r="D7655" t="s">
        <v>22</v>
      </c>
      <c r="E7655" t="s">
        <v>4727</v>
      </c>
      <c r="F7655" t="s">
        <v>0</v>
      </c>
      <c r="G7655" t="s">
        <v>2145</v>
      </c>
      <c r="H7655" t="s">
        <v>0</v>
      </c>
      <c r="I7655" t="s">
        <v>1971</v>
      </c>
      <c r="J7655" t="s">
        <v>1972</v>
      </c>
      <c r="K7655" s="34" t="str">
        <f t="shared" si="238"/>
        <v>1123106充管糖１</v>
      </c>
      <c r="L7655" t="s">
        <v>245</v>
      </c>
      <c r="M7655" t="s">
        <v>23</v>
      </c>
      <c r="N7655" t="s">
        <v>0</v>
      </c>
      <c r="O7655" t="s">
        <v>0</v>
      </c>
      <c r="P7655" t="s">
        <v>0</v>
      </c>
      <c r="Q7655" t="s">
        <v>0</v>
      </c>
      <c r="R7655" t="s">
        <v>0</v>
      </c>
      <c r="S7655" t="s">
        <v>877</v>
      </c>
      <c r="T7655" t="s">
        <v>1831</v>
      </c>
      <c r="X7655" s="34" t="str">
        <f t="shared" si="239"/>
        <v>1123106</v>
      </c>
    </row>
    <row r="7656" spans="1:24" x14ac:dyDescent="0.15">
      <c r="A7656" t="s">
        <v>4726</v>
      </c>
      <c r="B7656" t="s">
        <v>935</v>
      </c>
      <c r="C7656" t="s">
        <v>2157</v>
      </c>
      <c r="D7656" t="s">
        <v>22</v>
      </c>
      <c r="E7656" t="s">
        <v>4727</v>
      </c>
      <c r="F7656" t="s">
        <v>0</v>
      </c>
      <c r="G7656" t="s">
        <v>2145</v>
      </c>
      <c r="H7656" t="s">
        <v>0</v>
      </c>
      <c r="I7656" t="s">
        <v>1973</v>
      </c>
      <c r="J7656" t="s">
        <v>1974</v>
      </c>
      <c r="K7656" s="34" t="str">
        <f t="shared" si="238"/>
        <v>1123106充管糖３</v>
      </c>
      <c r="L7656" t="s">
        <v>245</v>
      </c>
      <c r="M7656" t="s">
        <v>23</v>
      </c>
      <c r="N7656" t="s">
        <v>0</v>
      </c>
      <c r="O7656" t="s">
        <v>0</v>
      </c>
      <c r="P7656" t="s">
        <v>0</v>
      </c>
      <c r="Q7656" t="s">
        <v>0</v>
      </c>
      <c r="R7656" t="s">
        <v>0</v>
      </c>
      <c r="S7656" t="s">
        <v>877</v>
      </c>
      <c r="T7656" t="s">
        <v>1831</v>
      </c>
      <c r="X7656" s="34" t="str">
        <f t="shared" si="239"/>
        <v>1123106</v>
      </c>
    </row>
    <row r="7657" spans="1:24" x14ac:dyDescent="0.15">
      <c r="A7657" t="s">
        <v>4726</v>
      </c>
      <c r="B7657" t="s">
        <v>935</v>
      </c>
      <c r="C7657" t="s">
        <v>2157</v>
      </c>
      <c r="D7657" t="s">
        <v>22</v>
      </c>
      <c r="E7657" t="s">
        <v>4727</v>
      </c>
      <c r="F7657" t="s">
        <v>0</v>
      </c>
      <c r="G7657" t="s">
        <v>2145</v>
      </c>
      <c r="H7657" t="s">
        <v>0</v>
      </c>
      <c r="I7657" t="s">
        <v>309</v>
      </c>
      <c r="J7657" t="s">
        <v>310</v>
      </c>
      <c r="K7657" s="34" t="str">
        <f t="shared" si="238"/>
        <v>1123106がん指</v>
      </c>
      <c r="L7657" t="s">
        <v>719</v>
      </c>
      <c r="M7657" t="s">
        <v>429</v>
      </c>
      <c r="N7657" t="s">
        <v>0</v>
      </c>
      <c r="O7657" t="s">
        <v>0</v>
      </c>
      <c r="P7657" t="s">
        <v>0</v>
      </c>
      <c r="Q7657" t="s">
        <v>0</v>
      </c>
      <c r="R7657" t="s">
        <v>0</v>
      </c>
      <c r="S7657" t="s">
        <v>877</v>
      </c>
      <c r="T7657" t="s">
        <v>1831</v>
      </c>
      <c r="X7657" s="34" t="str">
        <f t="shared" si="239"/>
        <v>1123106</v>
      </c>
    </row>
    <row r="7658" spans="1:24" x14ac:dyDescent="0.15">
      <c r="A7658" t="s">
        <v>4726</v>
      </c>
      <c r="B7658" t="s">
        <v>935</v>
      </c>
      <c r="C7658" t="s">
        <v>2157</v>
      </c>
      <c r="D7658" t="s">
        <v>22</v>
      </c>
      <c r="E7658" t="s">
        <v>4727</v>
      </c>
      <c r="F7658" t="s">
        <v>0</v>
      </c>
      <c r="G7658" t="s">
        <v>2145</v>
      </c>
      <c r="H7658" t="s">
        <v>0</v>
      </c>
      <c r="I7658" t="s">
        <v>1950</v>
      </c>
      <c r="J7658" t="s">
        <v>1951</v>
      </c>
      <c r="K7658" s="34" t="str">
        <f t="shared" si="238"/>
        <v>1123106在持充</v>
      </c>
      <c r="L7658" t="s">
        <v>117</v>
      </c>
      <c r="M7658" t="s">
        <v>1940</v>
      </c>
      <c r="N7658" t="s">
        <v>0</v>
      </c>
      <c r="O7658" t="s">
        <v>0</v>
      </c>
      <c r="P7658" t="s">
        <v>0</v>
      </c>
      <c r="Q7658" t="s">
        <v>0</v>
      </c>
      <c r="R7658" t="s">
        <v>0</v>
      </c>
      <c r="S7658" t="s">
        <v>877</v>
      </c>
      <c r="T7658" t="s">
        <v>1831</v>
      </c>
      <c r="X7658" s="34" t="str">
        <f t="shared" si="239"/>
        <v>1123106</v>
      </c>
    </row>
    <row r="7659" spans="1:24" x14ac:dyDescent="0.15">
      <c r="A7659" t="s">
        <v>4726</v>
      </c>
      <c r="B7659" t="s">
        <v>935</v>
      </c>
      <c r="C7659" t="s">
        <v>2157</v>
      </c>
      <c r="D7659" t="s">
        <v>22</v>
      </c>
      <c r="E7659" t="s">
        <v>4727</v>
      </c>
      <c r="F7659" t="s">
        <v>0</v>
      </c>
      <c r="G7659" t="s">
        <v>2145</v>
      </c>
      <c r="H7659" t="s">
        <v>0</v>
      </c>
      <c r="I7659" t="s">
        <v>234</v>
      </c>
      <c r="J7659" t="s">
        <v>235</v>
      </c>
      <c r="K7659" s="34" t="str">
        <f t="shared" si="238"/>
        <v>1123106ペ</v>
      </c>
      <c r="L7659" t="s">
        <v>256</v>
      </c>
      <c r="M7659" t="s">
        <v>239</v>
      </c>
      <c r="N7659" t="s">
        <v>0</v>
      </c>
      <c r="O7659" t="s">
        <v>0</v>
      </c>
      <c r="P7659" t="s">
        <v>0</v>
      </c>
      <c r="Q7659" t="s">
        <v>0</v>
      </c>
      <c r="R7659" t="s">
        <v>0</v>
      </c>
      <c r="S7659" t="s">
        <v>877</v>
      </c>
      <c r="T7659" t="s">
        <v>1831</v>
      </c>
      <c r="X7659" s="34" t="str">
        <f t="shared" si="239"/>
        <v>1123106</v>
      </c>
    </row>
    <row r="7660" spans="1:24" x14ac:dyDescent="0.15">
      <c r="A7660" t="s">
        <v>4726</v>
      </c>
      <c r="B7660" t="s">
        <v>935</v>
      </c>
      <c r="C7660" t="s">
        <v>2157</v>
      </c>
      <c r="D7660" t="s">
        <v>22</v>
      </c>
      <c r="E7660" t="s">
        <v>4727</v>
      </c>
      <c r="F7660" t="s">
        <v>0</v>
      </c>
      <c r="G7660" t="s">
        <v>2145</v>
      </c>
      <c r="H7660" t="s">
        <v>0</v>
      </c>
      <c r="I7660" t="s">
        <v>1945</v>
      </c>
      <c r="J7660" t="s">
        <v>1946</v>
      </c>
      <c r="K7660" s="34" t="str">
        <f t="shared" si="238"/>
        <v>1123106外在ベⅠ注</v>
      </c>
      <c r="L7660" t="s">
        <v>587</v>
      </c>
      <c r="M7660" t="s">
        <v>1940</v>
      </c>
      <c r="N7660" t="s">
        <v>0</v>
      </c>
      <c r="O7660" t="s">
        <v>0</v>
      </c>
      <c r="P7660" t="s">
        <v>0</v>
      </c>
      <c r="Q7660" t="s">
        <v>0</v>
      </c>
      <c r="R7660" t="s">
        <v>0</v>
      </c>
      <c r="S7660" t="s">
        <v>877</v>
      </c>
      <c r="T7660" t="s">
        <v>1831</v>
      </c>
      <c r="X7660" s="34" t="str">
        <f t="shared" si="239"/>
        <v>1123106</v>
      </c>
    </row>
    <row r="7661" spans="1:24" x14ac:dyDescent="0.15">
      <c r="A7661" t="s">
        <v>4726</v>
      </c>
      <c r="B7661" t="s">
        <v>935</v>
      </c>
      <c r="C7661" t="s">
        <v>2157</v>
      </c>
      <c r="D7661" t="s">
        <v>22</v>
      </c>
      <c r="E7661" t="s">
        <v>4727</v>
      </c>
      <c r="F7661" t="s">
        <v>0</v>
      </c>
      <c r="G7661" t="s">
        <v>2145</v>
      </c>
      <c r="H7661" t="s">
        <v>0</v>
      </c>
      <c r="I7661" t="s">
        <v>275</v>
      </c>
      <c r="J7661" t="s">
        <v>276</v>
      </c>
      <c r="K7661" s="34" t="str">
        <f t="shared" si="238"/>
        <v>1123106酸単</v>
      </c>
      <c r="L7661" t="s">
        <v>4728</v>
      </c>
      <c r="M7661" t="s">
        <v>1947</v>
      </c>
      <c r="N7661" t="s">
        <v>0</v>
      </c>
      <c r="O7661" t="s">
        <v>0</v>
      </c>
      <c r="P7661" t="s">
        <v>0</v>
      </c>
      <c r="Q7661" t="s">
        <v>0</v>
      </c>
      <c r="R7661" t="s">
        <v>0</v>
      </c>
      <c r="S7661" t="s">
        <v>877</v>
      </c>
      <c r="T7661" t="s">
        <v>1831</v>
      </c>
      <c r="X7661" s="34" t="str">
        <f t="shared" si="239"/>
        <v>1123106</v>
      </c>
    </row>
    <row r="7662" spans="1:24" x14ac:dyDescent="0.15">
      <c r="A7662" t="s">
        <v>4726</v>
      </c>
      <c r="B7662" t="s">
        <v>935</v>
      </c>
      <c r="C7662" t="s">
        <v>2157</v>
      </c>
      <c r="D7662" t="s">
        <v>22</v>
      </c>
      <c r="E7662" t="s">
        <v>4727</v>
      </c>
      <c r="F7662" t="s">
        <v>0</v>
      </c>
      <c r="G7662" t="s">
        <v>2145</v>
      </c>
      <c r="H7662" t="s">
        <v>0</v>
      </c>
      <c r="I7662" t="s">
        <v>275</v>
      </c>
      <c r="J7662" t="s">
        <v>276</v>
      </c>
      <c r="K7662" s="34" t="str">
        <f t="shared" si="238"/>
        <v>1123106酸単</v>
      </c>
      <c r="L7662" t="s">
        <v>4728</v>
      </c>
      <c r="M7662" t="s">
        <v>1947</v>
      </c>
      <c r="N7662" t="s">
        <v>0</v>
      </c>
      <c r="O7662" t="s">
        <v>279</v>
      </c>
      <c r="P7662" t="s">
        <v>4729</v>
      </c>
      <c r="Q7662" t="s">
        <v>0</v>
      </c>
      <c r="R7662" t="s">
        <v>0</v>
      </c>
      <c r="S7662" t="s">
        <v>877</v>
      </c>
      <c r="T7662" t="s">
        <v>1831</v>
      </c>
      <c r="X7662" s="34" t="str">
        <f t="shared" si="239"/>
        <v>11231060.21円</v>
      </c>
    </row>
    <row r="7663" spans="1:24" x14ac:dyDescent="0.15">
      <c r="A7663" t="s">
        <v>4730</v>
      </c>
      <c r="B7663" t="s">
        <v>935</v>
      </c>
      <c r="C7663" t="s">
        <v>2157</v>
      </c>
      <c r="D7663" t="s">
        <v>22</v>
      </c>
      <c r="E7663" t="s">
        <v>4731</v>
      </c>
      <c r="F7663" t="s">
        <v>0</v>
      </c>
      <c r="G7663" t="s">
        <v>4732</v>
      </c>
      <c r="H7663" t="s">
        <v>0</v>
      </c>
      <c r="I7663" t="s">
        <v>283</v>
      </c>
      <c r="J7663" t="s">
        <v>284</v>
      </c>
      <c r="K7663" s="34" t="str">
        <f t="shared" si="238"/>
        <v>1123205機能強化</v>
      </c>
      <c r="L7663" t="s">
        <v>1143</v>
      </c>
      <c r="M7663" t="s">
        <v>1940</v>
      </c>
      <c r="N7663" t="s">
        <v>0</v>
      </c>
      <c r="O7663" t="s">
        <v>0</v>
      </c>
      <c r="P7663" t="s">
        <v>0</v>
      </c>
      <c r="Q7663" t="s">
        <v>0</v>
      </c>
      <c r="R7663" t="s">
        <v>0</v>
      </c>
      <c r="S7663" t="s">
        <v>877</v>
      </c>
      <c r="T7663" t="s">
        <v>1831</v>
      </c>
      <c r="X7663" s="34" t="str">
        <f t="shared" si="239"/>
        <v>1123205</v>
      </c>
    </row>
    <row r="7664" spans="1:24" x14ac:dyDescent="0.15">
      <c r="A7664" t="s">
        <v>4730</v>
      </c>
      <c r="B7664" t="s">
        <v>935</v>
      </c>
      <c r="C7664" t="s">
        <v>2157</v>
      </c>
      <c r="D7664" t="s">
        <v>22</v>
      </c>
      <c r="E7664" t="s">
        <v>4731</v>
      </c>
      <c r="F7664" t="s">
        <v>0</v>
      </c>
      <c r="G7664" t="s">
        <v>4732</v>
      </c>
      <c r="H7664" t="s">
        <v>0</v>
      </c>
      <c r="I7664" t="s">
        <v>1833</v>
      </c>
      <c r="J7664" t="s">
        <v>1834</v>
      </c>
      <c r="K7664" s="34" t="str">
        <f t="shared" si="238"/>
        <v>1123205外来感染</v>
      </c>
      <c r="L7664" t="s">
        <v>385</v>
      </c>
      <c r="M7664" t="s">
        <v>1247</v>
      </c>
      <c r="N7664" t="s">
        <v>0</v>
      </c>
      <c r="O7664" t="s">
        <v>0</v>
      </c>
      <c r="P7664" t="s">
        <v>0</v>
      </c>
      <c r="Q7664" t="s">
        <v>0</v>
      </c>
      <c r="R7664" t="s">
        <v>0</v>
      </c>
      <c r="S7664" t="s">
        <v>877</v>
      </c>
      <c r="T7664" t="s">
        <v>1831</v>
      </c>
      <c r="X7664" s="34" t="str">
        <f t="shared" si="239"/>
        <v>1123205</v>
      </c>
    </row>
    <row r="7665" spans="1:24" x14ac:dyDescent="0.15">
      <c r="A7665" t="s">
        <v>4730</v>
      </c>
      <c r="B7665" t="s">
        <v>935</v>
      </c>
      <c r="C7665" t="s">
        <v>2157</v>
      </c>
      <c r="D7665" t="s">
        <v>22</v>
      </c>
      <c r="E7665" t="s">
        <v>4731</v>
      </c>
      <c r="F7665" t="s">
        <v>0</v>
      </c>
      <c r="G7665" t="s">
        <v>4732</v>
      </c>
      <c r="H7665" t="s">
        <v>0</v>
      </c>
      <c r="I7665" t="s">
        <v>1938</v>
      </c>
      <c r="J7665" t="s">
        <v>1939</v>
      </c>
      <c r="K7665" s="34" t="str">
        <f t="shared" si="238"/>
        <v>1123205外医ＤＸ２</v>
      </c>
      <c r="L7665" t="s">
        <v>221</v>
      </c>
      <c r="M7665" t="s">
        <v>1940</v>
      </c>
      <c r="N7665" t="s">
        <v>0</v>
      </c>
      <c r="O7665" t="s">
        <v>0</v>
      </c>
      <c r="P7665" t="s">
        <v>0</v>
      </c>
      <c r="Q7665" t="s">
        <v>0</v>
      </c>
      <c r="R7665" t="s">
        <v>0</v>
      </c>
      <c r="S7665" t="s">
        <v>877</v>
      </c>
      <c r="T7665" t="s">
        <v>1831</v>
      </c>
      <c r="X7665" s="34" t="str">
        <f t="shared" si="239"/>
        <v>1123205</v>
      </c>
    </row>
    <row r="7666" spans="1:24" x14ac:dyDescent="0.15">
      <c r="A7666" t="s">
        <v>4730</v>
      </c>
      <c r="B7666" t="s">
        <v>935</v>
      </c>
      <c r="C7666" t="s">
        <v>2157</v>
      </c>
      <c r="D7666" t="s">
        <v>22</v>
      </c>
      <c r="E7666" t="s">
        <v>4731</v>
      </c>
      <c r="F7666" t="s">
        <v>0</v>
      </c>
      <c r="G7666" t="s">
        <v>4732</v>
      </c>
      <c r="H7666" t="s">
        <v>0</v>
      </c>
      <c r="I7666" t="s">
        <v>1952</v>
      </c>
      <c r="J7666" t="s">
        <v>1839</v>
      </c>
      <c r="K7666" s="34" t="str">
        <f t="shared" si="238"/>
        <v>1123205時間外１</v>
      </c>
      <c r="L7666" t="s">
        <v>797</v>
      </c>
      <c r="M7666" t="s">
        <v>1940</v>
      </c>
      <c r="N7666" t="s">
        <v>0</v>
      </c>
      <c r="O7666" t="s">
        <v>0</v>
      </c>
      <c r="P7666" t="s">
        <v>0</v>
      </c>
      <c r="Q7666" t="s">
        <v>0</v>
      </c>
      <c r="R7666" t="s">
        <v>0</v>
      </c>
      <c r="S7666" t="s">
        <v>877</v>
      </c>
      <c r="T7666" t="s">
        <v>1831</v>
      </c>
      <c r="X7666" s="34" t="str">
        <f t="shared" si="239"/>
        <v>1123205</v>
      </c>
    </row>
    <row r="7667" spans="1:24" x14ac:dyDescent="0.15">
      <c r="A7667" t="s">
        <v>4730</v>
      </c>
      <c r="B7667" t="s">
        <v>935</v>
      </c>
      <c r="C7667" t="s">
        <v>2157</v>
      </c>
      <c r="D7667" t="s">
        <v>22</v>
      </c>
      <c r="E7667" t="s">
        <v>4731</v>
      </c>
      <c r="F7667" t="s">
        <v>0</v>
      </c>
      <c r="G7667" t="s">
        <v>4732</v>
      </c>
      <c r="H7667" t="s">
        <v>0</v>
      </c>
      <c r="I7667" t="s">
        <v>1861</v>
      </c>
      <c r="J7667" t="s">
        <v>1862</v>
      </c>
      <c r="K7667" s="34" t="str">
        <f t="shared" si="238"/>
        <v>1123205地包加</v>
      </c>
      <c r="L7667" t="s">
        <v>774</v>
      </c>
      <c r="M7667" t="s">
        <v>1994</v>
      </c>
      <c r="N7667" t="s">
        <v>0</v>
      </c>
      <c r="O7667" t="s">
        <v>0</v>
      </c>
      <c r="P7667" t="s">
        <v>0</v>
      </c>
      <c r="Q7667" t="s">
        <v>0</v>
      </c>
      <c r="R7667" t="s">
        <v>0</v>
      </c>
      <c r="S7667" t="s">
        <v>877</v>
      </c>
      <c r="T7667" t="s">
        <v>1831</v>
      </c>
      <c r="X7667" s="34" t="str">
        <f t="shared" si="239"/>
        <v>1123205</v>
      </c>
    </row>
    <row r="7668" spans="1:24" x14ac:dyDescent="0.15">
      <c r="A7668" t="s">
        <v>4730</v>
      </c>
      <c r="B7668" t="s">
        <v>935</v>
      </c>
      <c r="C7668" t="s">
        <v>2157</v>
      </c>
      <c r="D7668" t="s">
        <v>22</v>
      </c>
      <c r="E7668" t="s">
        <v>4731</v>
      </c>
      <c r="F7668" t="s">
        <v>0</v>
      </c>
      <c r="G7668" t="s">
        <v>4732</v>
      </c>
      <c r="H7668" t="s">
        <v>0</v>
      </c>
      <c r="I7668" t="s">
        <v>1861</v>
      </c>
      <c r="J7668" t="s">
        <v>1862</v>
      </c>
      <c r="K7668" s="34" t="str">
        <f t="shared" si="238"/>
        <v>1123205地包加</v>
      </c>
      <c r="L7668" t="s">
        <v>774</v>
      </c>
      <c r="M7668" t="s">
        <v>1994</v>
      </c>
      <c r="N7668" t="s">
        <v>0</v>
      </c>
      <c r="O7668" t="s">
        <v>1863</v>
      </c>
      <c r="P7668" t="s">
        <v>1864</v>
      </c>
      <c r="Q7668" t="s">
        <v>0</v>
      </c>
      <c r="R7668" t="s">
        <v>0</v>
      </c>
      <c r="S7668" t="s">
        <v>877</v>
      </c>
      <c r="T7668" t="s">
        <v>1831</v>
      </c>
      <c r="X7668" s="34" t="str">
        <f t="shared" si="239"/>
        <v>1123205地域包括診療加算２</v>
      </c>
    </row>
    <row r="7669" spans="1:24" x14ac:dyDescent="0.15">
      <c r="A7669" t="s">
        <v>4730</v>
      </c>
      <c r="B7669" t="s">
        <v>935</v>
      </c>
      <c r="C7669" t="s">
        <v>2157</v>
      </c>
      <c r="D7669" t="s">
        <v>22</v>
      </c>
      <c r="E7669" t="s">
        <v>4731</v>
      </c>
      <c r="F7669" t="s">
        <v>0</v>
      </c>
      <c r="G7669" t="s">
        <v>4732</v>
      </c>
      <c r="H7669" t="s">
        <v>0</v>
      </c>
      <c r="I7669" t="s">
        <v>1963</v>
      </c>
      <c r="J7669" t="s">
        <v>1964</v>
      </c>
      <c r="K7669" s="34" t="str">
        <f t="shared" si="238"/>
        <v>1123205充管脂１</v>
      </c>
      <c r="L7669" t="s">
        <v>785</v>
      </c>
      <c r="M7669" t="s">
        <v>2029</v>
      </c>
      <c r="N7669" t="s">
        <v>0</v>
      </c>
      <c r="O7669" t="s">
        <v>0</v>
      </c>
      <c r="P7669" t="s">
        <v>0</v>
      </c>
      <c r="Q7669" t="s">
        <v>0</v>
      </c>
      <c r="R7669" t="s">
        <v>0</v>
      </c>
      <c r="S7669" t="s">
        <v>877</v>
      </c>
      <c r="T7669" t="s">
        <v>1831</v>
      </c>
      <c r="X7669" s="34" t="str">
        <f t="shared" si="239"/>
        <v>1123205</v>
      </c>
    </row>
    <row r="7670" spans="1:24" x14ac:dyDescent="0.15">
      <c r="A7670" t="s">
        <v>4730</v>
      </c>
      <c r="B7670" t="s">
        <v>935</v>
      </c>
      <c r="C7670" t="s">
        <v>2157</v>
      </c>
      <c r="D7670" t="s">
        <v>22</v>
      </c>
      <c r="E7670" t="s">
        <v>4731</v>
      </c>
      <c r="F7670" t="s">
        <v>0</v>
      </c>
      <c r="G7670" t="s">
        <v>4732</v>
      </c>
      <c r="H7670" t="s">
        <v>0</v>
      </c>
      <c r="I7670" t="s">
        <v>1965</v>
      </c>
      <c r="J7670" t="s">
        <v>1966</v>
      </c>
      <c r="K7670" s="34" t="str">
        <f t="shared" si="238"/>
        <v>1123205充管脂３</v>
      </c>
      <c r="L7670" t="s">
        <v>785</v>
      </c>
      <c r="M7670" t="s">
        <v>2029</v>
      </c>
      <c r="N7670" t="s">
        <v>0</v>
      </c>
      <c r="O7670" t="s">
        <v>0</v>
      </c>
      <c r="P7670" t="s">
        <v>0</v>
      </c>
      <c r="Q7670" t="s">
        <v>0</v>
      </c>
      <c r="R7670" t="s">
        <v>0</v>
      </c>
      <c r="S7670" t="s">
        <v>877</v>
      </c>
      <c r="T7670" t="s">
        <v>1831</v>
      </c>
      <c r="X7670" s="34" t="str">
        <f t="shared" si="239"/>
        <v>1123205</v>
      </c>
    </row>
    <row r="7671" spans="1:24" x14ac:dyDescent="0.15">
      <c r="A7671" t="s">
        <v>4730</v>
      </c>
      <c r="B7671" t="s">
        <v>935</v>
      </c>
      <c r="C7671" t="s">
        <v>2157</v>
      </c>
      <c r="D7671" t="s">
        <v>22</v>
      </c>
      <c r="E7671" t="s">
        <v>4731</v>
      </c>
      <c r="F7671" t="s">
        <v>0</v>
      </c>
      <c r="G7671" t="s">
        <v>4732</v>
      </c>
      <c r="H7671" t="s">
        <v>0</v>
      </c>
      <c r="I7671" t="s">
        <v>1967</v>
      </c>
      <c r="J7671" t="s">
        <v>1968</v>
      </c>
      <c r="K7671" s="34" t="str">
        <f t="shared" si="238"/>
        <v>1123205充管高１</v>
      </c>
      <c r="L7671" t="s">
        <v>785</v>
      </c>
      <c r="M7671" t="s">
        <v>2029</v>
      </c>
      <c r="N7671" t="s">
        <v>0</v>
      </c>
      <c r="O7671" t="s">
        <v>0</v>
      </c>
      <c r="P7671" t="s">
        <v>0</v>
      </c>
      <c r="Q7671" t="s">
        <v>0</v>
      </c>
      <c r="R7671" t="s">
        <v>0</v>
      </c>
      <c r="S7671" t="s">
        <v>877</v>
      </c>
      <c r="T7671" t="s">
        <v>1831</v>
      </c>
      <c r="X7671" s="34" t="str">
        <f t="shared" si="239"/>
        <v>1123205</v>
      </c>
    </row>
    <row r="7672" spans="1:24" x14ac:dyDescent="0.15">
      <c r="A7672" t="s">
        <v>4730</v>
      </c>
      <c r="B7672" t="s">
        <v>935</v>
      </c>
      <c r="C7672" t="s">
        <v>2157</v>
      </c>
      <c r="D7672" t="s">
        <v>22</v>
      </c>
      <c r="E7672" t="s">
        <v>4731</v>
      </c>
      <c r="F7672" t="s">
        <v>0</v>
      </c>
      <c r="G7672" t="s">
        <v>4732</v>
      </c>
      <c r="H7672" t="s">
        <v>0</v>
      </c>
      <c r="I7672" t="s">
        <v>1969</v>
      </c>
      <c r="J7672" t="s">
        <v>1970</v>
      </c>
      <c r="K7672" s="34" t="str">
        <f t="shared" si="238"/>
        <v>1123205充管高３</v>
      </c>
      <c r="L7672" t="s">
        <v>785</v>
      </c>
      <c r="M7672" t="s">
        <v>2029</v>
      </c>
      <c r="N7672" t="s">
        <v>0</v>
      </c>
      <c r="O7672" t="s">
        <v>0</v>
      </c>
      <c r="P7672" t="s">
        <v>0</v>
      </c>
      <c r="Q7672" t="s">
        <v>0</v>
      </c>
      <c r="R7672" t="s">
        <v>0</v>
      </c>
      <c r="S7672" t="s">
        <v>877</v>
      </c>
      <c r="T7672" t="s">
        <v>1831</v>
      </c>
      <c r="X7672" s="34" t="str">
        <f t="shared" si="239"/>
        <v>1123205</v>
      </c>
    </row>
    <row r="7673" spans="1:24" x14ac:dyDescent="0.15">
      <c r="A7673" t="s">
        <v>4730</v>
      </c>
      <c r="B7673" t="s">
        <v>935</v>
      </c>
      <c r="C7673" t="s">
        <v>2157</v>
      </c>
      <c r="D7673" t="s">
        <v>22</v>
      </c>
      <c r="E7673" t="s">
        <v>4731</v>
      </c>
      <c r="F7673" t="s">
        <v>0</v>
      </c>
      <c r="G7673" t="s">
        <v>4732</v>
      </c>
      <c r="H7673" t="s">
        <v>0</v>
      </c>
      <c r="I7673" t="s">
        <v>1971</v>
      </c>
      <c r="J7673" t="s">
        <v>1972</v>
      </c>
      <c r="K7673" s="34" t="str">
        <f t="shared" si="238"/>
        <v>1123205充管糖１</v>
      </c>
      <c r="L7673" t="s">
        <v>785</v>
      </c>
      <c r="M7673" t="s">
        <v>2029</v>
      </c>
      <c r="N7673" t="s">
        <v>0</v>
      </c>
      <c r="O7673" t="s">
        <v>0</v>
      </c>
      <c r="P7673" t="s">
        <v>0</v>
      </c>
      <c r="Q7673" t="s">
        <v>0</v>
      </c>
      <c r="R7673" t="s">
        <v>0</v>
      </c>
      <c r="S7673" t="s">
        <v>877</v>
      </c>
      <c r="T7673" t="s">
        <v>1831</v>
      </c>
      <c r="X7673" s="34" t="str">
        <f t="shared" si="239"/>
        <v>1123205</v>
      </c>
    </row>
    <row r="7674" spans="1:24" x14ac:dyDescent="0.15">
      <c r="A7674" t="s">
        <v>4730</v>
      </c>
      <c r="B7674" t="s">
        <v>935</v>
      </c>
      <c r="C7674" t="s">
        <v>2157</v>
      </c>
      <c r="D7674" t="s">
        <v>22</v>
      </c>
      <c r="E7674" t="s">
        <v>4731</v>
      </c>
      <c r="F7674" t="s">
        <v>0</v>
      </c>
      <c r="G7674" t="s">
        <v>4732</v>
      </c>
      <c r="H7674" t="s">
        <v>0</v>
      </c>
      <c r="I7674" t="s">
        <v>1973</v>
      </c>
      <c r="J7674" t="s">
        <v>1974</v>
      </c>
      <c r="K7674" s="34" t="str">
        <f t="shared" si="238"/>
        <v>1123205充管糖３</v>
      </c>
      <c r="L7674" t="s">
        <v>785</v>
      </c>
      <c r="M7674" t="s">
        <v>2029</v>
      </c>
      <c r="N7674" t="s">
        <v>0</v>
      </c>
      <c r="O7674" t="s">
        <v>0</v>
      </c>
      <c r="P7674" t="s">
        <v>0</v>
      </c>
      <c r="Q7674" t="s">
        <v>0</v>
      </c>
      <c r="R7674" t="s">
        <v>0</v>
      </c>
      <c r="S7674" t="s">
        <v>877</v>
      </c>
      <c r="T7674" t="s">
        <v>1831</v>
      </c>
      <c r="X7674" s="34" t="str">
        <f t="shared" si="239"/>
        <v>1123205</v>
      </c>
    </row>
    <row r="7675" spans="1:24" x14ac:dyDescent="0.15">
      <c r="A7675" t="s">
        <v>4730</v>
      </c>
      <c r="B7675" t="s">
        <v>935</v>
      </c>
      <c r="C7675" t="s">
        <v>2157</v>
      </c>
      <c r="D7675" t="s">
        <v>22</v>
      </c>
      <c r="E7675" t="s">
        <v>4731</v>
      </c>
      <c r="F7675" t="s">
        <v>0</v>
      </c>
      <c r="G7675" t="s">
        <v>4732</v>
      </c>
      <c r="H7675" t="s">
        <v>0</v>
      </c>
      <c r="I7675" t="s">
        <v>1835</v>
      </c>
      <c r="J7675" t="s">
        <v>1608</v>
      </c>
      <c r="K7675" s="34" t="str">
        <f t="shared" si="238"/>
        <v>1123205支援診３</v>
      </c>
      <c r="L7675" t="s">
        <v>960</v>
      </c>
      <c r="M7675" t="s">
        <v>1940</v>
      </c>
      <c r="N7675" t="s">
        <v>0</v>
      </c>
      <c r="O7675" t="s">
        <v>0</v>
      </c>
      <c r="P7675" t="s">
        <v>0</v>
      </c>
      <c r="Q7675" t="s">
        <v>0</v>
      </c>
      <c r="R7675" t="s">
        <v>0</v>
      </c>
      <c r="S7675" t="s">
        <v>877</v>
      </c>
      <c r="T7675" t="s">
        <v>1831</v>
      </c>
      <c r="X7675" s="34" t="str">
        <f t="shared" si="239"/>
        <v>1123205</v>
      </c>
    </row>
    <row r="7676" spans="1:24" x14ac:dyDescent="0.15">
      <c r="A7676" t="s">
        <v>4730</v>
      </c>
      <c r="B7676" t="s">
        <v>935</v>
      </c>
      <c r="C7676" t="s">
        <v>2157</v>
      </c>
      <c r="D7676" t="s">
        <v>22</v>
      </c>
      <c r="E7676" t="s">
        <v>4731</v>
      </c>
      <c r="F7676" t="s">
        <v>0</v>
      </c>
      <c r="G7676" t="s">
        <v>4732</v>
      </c>
      <c r="H7676" t="s">
        <v>0</v>
      </c>
      <c r="I7676" t="s">
        <v>1881</v>
      </c>
      <c r="J7676" t="s">
        <v>1610</v>
      </c>
      <c r="K7676" s="34" t="str">
        <f t="shared" si="238"/>
        <v>1123205在診実２</v>
      </c>
      <c r="L7676" t="s">
        <v>114</v>
      </c>
      <c r="M7676" t="s">
        <v>89</v>
      </c>
      <c r="N7676" t="s">
        <v>0</v>
      </c>
      <c r="O7676" t="s">
        <v>0</v>
      </c>
      <c r="P7676" t="s">
        <v>0</v>
      </c>
      <c r="Q7676" t="s">
        <v>0</v>
      </c>
      <c r="R7676" t="s">
        <v>0</v>
      </c>
      <c r="S7676" t="s">
        <v>877</v>
      </c>
      <c r="T7676" t="s">
        <v>1831</v>
      </c>
      <c r="X7676" s="34" t="str">
        <f t="shared" si="239"/>
        <v>1123205</v>
      </c>
    </row>
    <row r="7677" spans="1:24" x14ac:dyDescent="0.15">
      <c r="A7677" t="s">
        <v>4730</v>
      </c>
      <c r="B7677" t="s">
        <v>935</v>
      </c>
      <c r="C7677" t="s">
        <v>2157</v>
      </c>
      <c r="D7677" t="s">
        <v>22</v>
      </c>
      <c r="E7677" t="s">
        <v>4731</v>
      </c>
      <c r="F7677" t="s">
        <v>0</v>
      </c>
      <c r="G7677" t="s">
        <v>4732</v>
      </c>
      <c r="H7677" t="s">
        <v>0</v>
      </c>
      <c r="I7677" t="s">
        <v>309</v>
      </c>
      <c r="J7677" t="s">
        <v>310</v>
      </c>
      <c r="K7677" s="34" t="str">
        <f t="shared" si="238"/>
        <v>1123205がん指</v>
      </c>
      <c r="L7677" t="s">
        <v>224</v>
      </c>
      <c r="M7677" t="s">
        <v>155</v>
      </c>
      <c r="N7677" t="s">
        <v>0</v>
      </c>
      <c r="O7677" t="s">
        <v>0</v>
      </c>
      <c r="P7677" t="s">
        <v>0</v>
      </c>
      <c r="Q7677" t="s">
        <v>0</v>
      </c>
      <c r="R7677" t="s">
        <v>0</v>
      </c>
      <c r="S7677" t="s">
        <v>877</v>
      </c>
      <c r="T7677" t="s">
        <v>1831</v>
      </c>
      <c r="X7677" s="34" t="str">
        <f t="shared" si="239"/>
        <v>1123205</v>
      </c>
    </row>
    <row r="7678" spans="1:24" x14ac:dyDescent="0.15">
      <c r="A7678" t="s">
        <v>4730</v>
      </c>
      <c r="B7678" t="s">
        <v>935</v>
      </c>
      <c r="C7678" t="s">
        <v>2157</v>
      </c>
      <c r="D7678" t="s">
        <v>22</v>
      </c>
      <c r="E7678" t="s">
        <v>4731</v>
      </c>
      <c r="F7678" t="s">
        <v>0</v>
      </c>
      <c r="G7678" t="s">
        <v>4732</v>
      </c>
      <c r="H7678" t="s">
        <v>0</v>
      </c>
      <c r="I7678" t="s">
        <v>1943</v>
      </c>
      <c r="J7678" t="s">
        <v>873</v>
      </c>
      <c r="K7678" s="34" t="str">
        <f t="shared" si="238"/>
        <v>1123205在宅ＤＸ</v>
      </c>
      <c r="L7678" t="s">
        <v>333</v>
      </c>
      <c r="M7678" t="s">
        <v>2014</v>
      </c>
      <c r="N7678" t="s">
        <v>0</v>
      </c>
      <c r="O7678" t="s">
        <v>0</v>
      </c>
      <c r="P7678" t="s">
        <v>0</v>
      </c>
      <c r="Q7678" t="s">
        <v>0</v>
      </c>
      <c r="R7678" t="s">
        <v>0</v>
      </c>
      <c r="S7678" t="s">
        <v>877</v>
      </c>
      <c r="T7678" t="s">
        <v>1831</v>
      </c>
      <c r="X7678" s="34" t="str">
        <f t="shared" si="239"/>
        <v>1123205</v>
      </c>
    </row>
    <row r="7679" spans="1:24" x14ac:dyDescent="0.15">
      <c r="A7679" t="s">
        <v>4730</v>
      </c>
      <c r="B7679" t="s">
        <v>935</v>
      </c>
      <c r="C7679" t="s">
        <v>2157</v>
      </c>
      <c r="D7679" t="s">
        <v>22</v>
      </c>
      <c r="E7679" t="s">
        <v>4731</v>
      </c>
      <c r="F7679" t="s">
        <v>0</v>
      </c>
      <c r="G7679" t="s">
        <v>4732</v>
      </c>
      <c r="H7679" t="s">
        <v>0</v>
      </c>
      <c r="I7679" t="s">
        <v>315</v>
      </c>
      <c r="J7679" t="s">
        <v>316</v>
      </c>
      <c r="K7679" s="34" t="str">
        <f t="shared" si="238"/>
        <v>1123205在医総管１</v>
      </c>
      <c r="L7679" t="s">
        <v>3411</v>
      </c>
      <c r="M7679" t="s">
        <v>3357</v>
      </c>
      <c r="N7679" t="s">
        <v>0</v>
      </c>
      <c r="O7679" t="s">
        <v>0</v>
      </c>
      <c r="P7679" t="s">
        <v>0</v>
      </c>
      <c r="Q7679" t="s">
        <v>0</v>
      </c>
      <c r="R7679" t="s">
        <v>0</v>
      </c>
      <c r="S7679" t="s">
        <v>877</v>
      </c>
      <c r="T7679" t="s">
        <v>1831</v>
      </c>
      <c r="X7679" s="34" t="str">
        <f t="shared" si="239"/>
        <v>1123205</v>
      </c>
    </row>
    <row r="7680" spans="1:24" x14ac:dyDescent="0.15">
      <c r="A7680" t="s">
        <v>4730</v>
      </c>
      <c r="B7680" t="s">
        <v>935</v>
      </c>
      <c r="C7680" t="s">
        <v>2157</v>
      </c>
      <c r="D7680" t="s">
        <v>22</v>
      </c>
      <c r="E7680" t="s">
        <v>4731</v>
      </c>
      <c r="F7680" t="s">
        <v>0</v>
      </c>
      <c r="G7680" t="s">
        <v>4732</v>
      </c>
      <c r="H7680" t="s">
        <v>0</v>
      </c>
      <c r="I7680" t="s">
        <v>1587</v>
      </c>
      <c r="J7680" t="s">
        <v>1588</v>
      </c>
      <c r="K7680" s="34" t="str">
        <f t="shared" si="238"/>
        <v>1123205在データ提</v>
      </c>
      <c r="L7680" t="s">
        <v>426</v>
      </c>
      <c r="M7680" t="s">
        <v>1940</v>
      </c>
      <c r="N7680" t="s">
        <v>0</v>
      </c>
      <c r="O7680" t="s">
        <v>0</v>
      </c>
      <c r="P7680" t="s">
        <v>0</v>
      </c>
      <c r="Q7680" t="s">
        <v>0</v>
      </c>
      <c r="R7680" t="s">
        <v>0</v>
      </c>
      <c r="S7680" t="s">
        <v>877</v>
      </c>
      <c r="T7680" t="s">
        <v>1831</v>
      </c>
      <c r="X7680" s="34" t="str">
        <f t="shared" si="239"/>
        <v>1123205</v>
      </c>
    </row>
    <row r="7681" spans="1:24" x14ac:dyDescent="0.15">
      <c r="A7681" t="s">
        <v>4730</v>
      </c>
      <c r="B7681" t="s">
        <v>935</v>
      </c>
      <c r="C7681" t="s">
        <v>2157</v>
      </c>
      <c r="D7681" t="s">
        <v>22</v>
      </c>
      <c r="E7681" t="s">
        <v>4731</v>
      </c>
      <c r="F7681" t="s">
        <v>0</v>
      </c>
      <c r="G7681" t="s">
        <v>4732</v>
      </c>
      <c r="H7681" t="s">
        <v>0</v>
      </c>
      <c r="I7681" t="s">
        <v>1950</v>
      </c>
      <c r="J7681" t="s">
        <v>1951</v>
      </c>
      <c r="K7681" s="34" t="str">
        <f t="shared" si="238"/>
        <v>1123205在持充</v>
      </c>
      <c r="L7681" t="s">
        <v>420</v>
      </c>
      <c r="M7681" t="s">
        <v>1940</v>
      </c>
      <c r="N7681" t="s">
        <v>0</v>
      </c>
      <c r="O7681" t="s">
        <v>0</v>
      </c>
      <c r="P7681" t="s">
        <v>0</v>
      </c>
      <c r="Q7681" t="s">
        <v>0</v>
      </c>
      <c r="R7681" t="s">
        <v>0</v>
      </c>
      <c r="S7681" t="s">
        <v>877</v>
      </c>
      <c r="T7681" t="s">
        <v>1831</v>
      </c>
      <c r="X7681" s="34" t="str">
        <f t="shared" si="239"/>
        <v>1123205</v>
      </c>
    </row>
    <row r="7682" spans="1:24" x14ac:dyDescent="0.15">
      <c r="A7682" t="s">
        <v>4730</v>
      </c>
      <c r="B7682" t="s">
        <v>935</v>
      </c>
      <c r="C7682" t="s">
        <v>2157</v>
      </c>
      <c r="D7682" t="s">
        <v>22</v>
      </c>
      <c r="E7682" t="s">
        <v>4731</v>
      </c>
      <c r="F7682" t="s">
        <v>0</v>
      </c>
      <c r="G7682" t="s">
        <v>4732</v>
      </c>
      <c r="H7682" t="s">
        <v>0</v>
      </c>
      <c r="I7682" t="s">
        <v>1945</v>
      </c>
      <c r="J7682" t="s">
        <v>1946</v>
      </c>
      <c r="K7682" s="34" t="str">
        <f t="shared" si="238"/>
        <v>1123205外在ベⅠ注</v>
      </c>
      <c r="L7682" t="s">
        <v>1178</v>
      </c>
      <c r="M7682" t="s">
        <v>1940</v>
      </c>
      <c r="N7682" t="s">
        <v>0</v>
      </c>
      <c r="O7682" t="s">
        <v>0</v>
      </c>
      <c r="P7682" t="s">
        <v>0</v>
      </c>
      <c r="Q7682" t="s">
        <v>0</v>
      </c>
      <c r="R7682" t="s">
        <v>0</v>
      </c>
      <c r="S7682" t="s">
        <v>877</v>
      </c>
      <c r="T7682" t="s">
        <v>1831</v>
      </c>
      <c r="X7682" s="34" t="str">
        <f t="shared" si="239"/>
        <v>1123205</v>
      </c>
    </row>
    <row r="7683" spans="1:24" x14ac:dyDescent="0.15">
      <c r="A7683" t="s">
        <v>4730</v>
      </c>
      <c r="B7683" t="s">
        <v>935</v>
      </c>
      <c r="C7683" t="s">
        <v>2157</v>
      </c>
      <c r="D7683" t="s">
        <v>22</v>
      </c>
      <c r="E7683" t="s">
        <v>4731</v>
      </c>
      <c r="F7683" t="s">
        <v>0</v>
      </c>
      <c r="G7683" t="s">
        <v>4732</v>
      </c>
      <c r="H7683" t="s">
        <v>0</v>
      </c>
      <c r="I7683" t="s">
        <v>275</v>
      </c>
      <c r="J7683" t="s">
        <v>276</v>
      </c>
      <c r="K7683" s="34" t="str">
        <f t="shared" si="238"/>
        <v>1123205酸単</v>
      </c>
      <c r="L7683" t="s">
        <v>4733</v>
      </c>
      <c r="M7683" t="s">
        <v>1947</v>
      </c>
      <c r="N7683" t="s">
        <v>0</v>
      </c>
      <c r="O7683" t="s">
        <v>0</v>
      </c>
      <c r="P7683" t="s">
        <v>0</v>
      </c>
      <c r="Q7683" t="s">
        <v>0</v>
      </c>
      <c r="R7683" t="s">
        <v>0</v>
      </c>
      <c r="S7683" t="s">
        <v>877</v>
      </c>
      <c r="T7683" t="s">
        <v>1831</v>
      </c>
      <c r="X7683" s="34" t="str">
        <f t="shared" si="239"/>
        <v>1123205</v>
      </c>
    </row>
    <row r="7684" spans="1:24" x14ac:dyDescent="0.15">
      <c r="A7684" t="s">
        <v>4730</v>
      </c>
      <c r="B7684" t="s">
        <v>935</v>
      </c>
      <c r="C7684" t="s">
        <v>2157</v>
      </c>
      <c r="D7684" t="s">
        <v>22</v>
      </c>
      <c r="E7684" t="s">
        <v>4731</v>
      </c>
      <c r="F7684" t="s">
        <v>0</v>
      </c>
      <c r="G7684" t="s">
        <v>4732</v>
      </c>
      <c r="H7684" t="s">
        <v>0</v>
      </c>
      <c r="I7684" t="s">
        <v>275</v>
      </c>
      <c r="J7684" t="s">
        <v>276</v>
      </c>
      <c r="K7684" s="34" t="str">
        <f t="shared" si="238"/>
        <v>1123205酸単</v>
      </c>
      <c r="L7684" t="s">
        <v>4733</v>
      </c>
      <c r="M7684" t="s">
        <v>1947</v>
      </c>
      <c r="N7684" t="s">
        <v>0</v>
      </c>
      <c r="O7684" t="s">
        <v>281</v>
      </c>
      <c r="P7684" t="s">
        <v>937</v>
      </c>
      <c r="Q7684" t="s">
        <v>0</v>
      </c>
      <c r="R7684" t="s">
        <v>0</v>
      </c>
      <c r="S7684" t="s">
        <v>877</v>
      </c>
      <c r="T7684" t="s">
        <v>1831</v>
      </c>
      <c r="X7684" s="34" t="str">
        <f t="shared" si="239"/>
        <v>11232052.35円</v>
      </c>
    </row>
    <row r="7685" spans="1:24" x14ac:dyDescent="0.15">
      <c r="A7685" t="s">
        <v>4734</v>
      </c>
      <c r="B7685" t="s">
        <v>935</v>
      </c>
      <c r="C7685" t="s">
        <v>2157</v>
      </c>
      <c r="D7685" t="s">
        <v>22</v>
      </c>
      <c r="E7685" t="s">
        <v>4735</v>
      </c>
      <c r="F7685" t="s">
        <v>0</v>
      </c>
      <c r="G7685" t="s">
        <v>4736</v>
      </c>
      <c r="H7685" t="s">
        <v>1927</v>
      </c>
      <c r="I7685" t="s">
        <v>1948</v>
      </c>
      <c r="J7685" t="s">
        <v>1949</v>
      </c>
      <c r="K7685" s="34" t="str">
        <f t="shared" si="238"/>
        <v>1123221外医ＤＸ３</v>
      </c>
      <c r="L7685" t="s">
        <v>112</v>
      </c>
      <c r="M7685" t="s">
        <v>1940</v>
      </c>
      <c r="N7685" t="s">
        <v>0</v>
      </c>
      <c r="O7685" t="s">
        <v>0</v>
      </c>
      <c r="P7685" t="s">
        <v>0</v>
      </c>
      <c r="Q7685" t="s">
        <v>0</v>
      </c>
      <c r="R7685" t="s">
        <v>0</v>
      </c>
      <c r="S7685" t="s">
        <v>877</v>
      </c>
      <c r="T7685" t="s">
        <v>1831</v>
      </c>
      <c r="X7685" s="34" t="str">
        <f t="shared" si="239"/>
        <v>1123221</v>
      </c>
    </row>
    <row r="7686" spans="1:24" x14ac:dyDescent="0.15">
      <c r="A7686" t="s">
        <v>4734</v>
      </c>
      <c r="B7686" t="s">
        <v>935</v>
      </c>
      <c r="C7686" t="s">
        <v>2157</v>
      </c>
      <c r="D7686" t="s">
        <v>22</v>
      </c>
      <c r="E7686" t="s">
        <v>4735</v>
      </c>
      <c r="F7686" t="s">
        <v>0</v>
      </c>
      <c r="G7686" t="s">
        <v>4736</v>
      </c>
      <c r="H7686" t="s">
        <v>1927</v>
      </c>
      <c r="I7686" t="s">
        <v>1941</v>
      </c>
      <c r="J7686" t="s">
        <v>1942</v>
      </c>
      <c r="K7686" s="34" t="str">
        <f t="shared" ref="K7686:K7749" si="240">E7686&amp;""&amp;J7686</f>
        <v>1123221入減免</v>
      </c>
      <c r="L7686" t="s">
        <v>174</v>
      </c>
      <c r="M7686" t="s">
        <v>1940</v>
      </c>
      <c r="N7686" t="s">
        <v>0</v>
      </c>
      <c r="O7686" t="s">
        <v>0</v>
      </c>
      <c r="P7686" t="s">
        <v>0</v>
      </c>
      <c r="Q7686" t="s">
        <v>0</v>
      </c>
      <c r="R7686" t="s">
        <v>0</v>
      </c>
      <c r="S7686" t="s">
        <v>877</v>
      </c>
      <c r="T7686" t="s">
        <v>1831</v>
      </c>
      <c r="X7686" s="34" t="str">
        <f t="shared" ref="X7686:X7749" si="241">(E7686&amp;""&amp;P7686)</f>
        <v>1123221</v>
      </c>
    </row>
    <row r="7687" spans="1:24" x14ac:dyDescent="0.15">
      <c r="A7687" t="s">
        <v>4734</v>
      </c>
      <c r="B7687" t="s">
        <v>935</v>
      </c>
      <c r="C7687" t="s">
        <v>2157</v>
      </c>
      <c r="D7687" t="s">
        <v>22</v>
      </c>
      <c r="E7687" t="s">
        <v>4735</v>
      </c>
      <c r="F7687" t="s">
        <v>0</v>
      </c>
      <c r="G7687" t="s">
        <v>4736</v>
      </c>
      <c r="H7687" t="s">
        <v>1927</v>
      </c>
      <c r="I7687" t="s">
        <v>1841</v>
      </c>
      <c r="J7687" t="s">
        <v>1842</v>
      </c>
      <c r="K7687" s="34" t="str">
        <f t="shared" si="240"/>
        <v>1123221診入院</v>
      </c>
      <c r="L7687" t="s">
        <v>403</v>
      </c>
      <c r="M7687" t="s">
        <v>73</v>
      </c>
      <c r="N7687" t="s">
        <v>0</v>
      </c>
      <c r="O7687" t="s">
        <v>0</v>
      </c>
      <c r="P7687" t="s">
        <v>0</v>
      </c>
      <c r="Q7687" t="s">
        <v>0</v>
      </c>
      <c r="R7687" t="s">
        <v>0</v>
      </c>
      <c r="S7687" t="s">
        <v>877</v>
      </c>
      <c r="T7687" t="s">
        <v>1831</v>
      </c>
      <c r="X7687" s="34" t="str">
        <f t="shared" si="241"/>
        <v>1123221</v>
      </c>
    </row>
    <row r="7688" spans="1:24" x14ac:dyDescent="0.15">
      <c r="A7688" t="s">
        <v>4734</v>
      </c>
      <c r="B7688" t="s">
        <v>935</v>
      </c>
      <c r="C7688" t="s">
        <v>2157</v>
      </c>
      <c r="D7688" t="s">
        <v>22</v>
      </c>
      <c r="E7688" t="s">
        <v>4735</v>
      </c>
      <c r="F7688" t="s">
        <v>0</v>
      </c>
      <c r="G7688" t="s">
        <v>4736</v>
      </c>
      <c r="H7688" t="s">
        <v>1927</v>
      </c>
      <c r="I7688" t="s">
        <v>1841</v>
      </c>
      <c r="J7688" t="s">
        <v>1842</v>
      </c>
      <c r="K7688" s="34" t="str">
        <f t="shared" si="240"/>
        <v>1123221診入院</v>
      </c>
      <c r="L7688" t="s">
        <v>403</v>
      </c>
      <c r="M7688" t="s">
        <v>73</v>
      </c>
      <c r="N7688" t="s">
        <v>0</v>
      </c>
      <c r="O7688" t="s">
        <v>879</v>
      </c>
      <c r="P7688" t="s">
        <v>36</v>
      </c>
      <c r="Q7688" t="s">
        <v>0</v>
      </c>
      <c r="R7688" t="s">
        <v>0</v>
      </c>
      <c r="S7688" t="s">
        <v>877</v>
      </c>
      <c r="T7688" t="s">
        <v>1831</v>
      </c>
      <c r="X7688" s="34" t="str">
        <f t="shared" si="241"/>
        <v>1123221一般</v>
      </c>
    </row>
    <row r="7689" spans="1:24" x14ac:dyDescent="0.15">
      <c r="A7689" t="s">
        <v>4734</v>
      </c>
      <c r="B7689" t="s">
        <v>935</v>
      </c>
      <c r="C7689" t="s">
        <v>2157</v>
      </c>
      <c r="D7689" t="s">
        <v>22</v>
      </c>
      <c r="E7689" t="s">
        <v>4735</v>
      </c>
      <c r="F7689" t="s">
        <v>0</v>
      </c>
      <c r="G7689" t="s">
        <v>4736</v>
      </c>
      <c r="H7689" t="s">
        <v>1927</v>
      </c>
      <c r="I7689" t="s">
        <v>1841</v>
      </c>
      <c r="J7689" t="s">
        <v>1842</v>
      </c>
      <c r="K7689" s="34" t="str">
        <f t="shared" si="240"/>
        <v>1123221診入院</v>
      </c>
      <c r="L7689" t="s">
        <v>403</v>
      </c>
      <c r="M7689" t="s">
        <v>73</v>
      </c>
      <c r="N7689" t="s">
        <v>0</v>
      </c>
      <c r="O7689" t="s">
        <v>37</v>
      </c>
      <c r="P7689" t="s">
        <v>526</v>
      </c>
      <c r="Q7689" t="s">
        <v>0</v>
      </c>
      <c r="R7689" t="s">
        <v>0</v>
      </c>
      <c r="S7689" t="s">
        <v>877</v>
      </c>
      <c r="T7689" t="s">
        <v>1831</v>
      </c>
      <c r="X7689" s="34" t="str">
        <f t="shared" si="241"/>
        <v>11232219床</v>
      </c>
    </row>
    <row r="7690" spans="1:24" x14ac:dyDescent="0.15">
      <c r="A7690" t="s">
        <v>4734</v>
      </c>
      <c r="B7690" t="s">
        <v>935</v>
      </c>
      <c r="C7690" t="s">
        <v>2157</v>
      </c>
      <c r="D7690" t="s">
        <v>22</v>
      </c>
      <c r="E7690" t="s">
        <v>4735</v>
      </c>
      <c r="F7690" t="s">
        <v>0</v>
      </c>
      <c r="G7690" t="s">
        <v>4736</v>
      </c>
      <c r="H7690" t="s">
        <v>1927</v>
      </c>
      <c r="I7690" t="s">
        <v>1841</v>
      </c>
      <c r="J7690" t="s">
        <v>1842</v>
      </c>
      <c r="K7690" s="34" t="str">
        <f t="shared" si="240"/>
        <v>1123221診入院</v>
      </c>
      <c r="L7690" t="s">
        <v>403</v>
      </c>
      <c r="M7690" t="s">
        <v>73</v>
      </c>
      <c r="N7690" t="s">
        <v>0</v>
      </c>
      <c r="O7690" t="s">
        <v>4</v>
      </c>
      <c r="P7690" t="s">
        <v>1897</v>
      </c>
      <c r="Q7690" t="s">
        <v>0</v>
      </c>
      <c r="R7690" t="s">
        <v>0</v>
      </c>
      <c r="S7690" t="s">
        <v>877</v>
      </c>
      <c r="T7690" t="s">
        <v>1831</v>
      </c>
      <c r="X7690" s="34" t="str">
        <f t="shared" si="241"/>
        <v>1123221入院基本料５</v>
      </c>
    </row>
    <row r="7691" spans="1:24" x14ac:dyDescent="0.15">
      <c r="A7691" t="s">
        <v>4734</v>
      </c>
      <c r="B7691" t="s">
        <v>935</v>
      </c>
      <c r="C7691" t="s">
        <v>2157</v>
      </c>
      <c r="D7691" t="s">
        <v>22</v>
      </c>
      <c r="E7691" t="s">
        <v>4735</v>
      </c>
      <c r="F7691" t="s">
        <v>0</v>
      </c>
      <c r="G7691" t="s">
        <v>4736</v>
      </c>
      <c r="H7691" t="s">
        <v>1927</v>
      </c>
      <c r="I7691" t="s">
        <v>1841</v>
      </c>
      <c r="J7691" t="s">
        <v>1842</v>
      </c>
      <c r="K7691" s="34" t="str">
        <f t="shared" si="240"/>
        <v>1123221診入院</v>
      </c>
      <c r="L7691" t="s">
        <v>403</v>
      </c>
      <c r="M7691" t="s">
        <v>73</v>
      </c>
      <c r="N7691" t="s">
        <v>0</v>
      </c>
      <c r="O7691" t="s">
        <v>1847</v>
      </c>
      <c r="P7691" t="s">
        <v>536</v>
      </c>
      <c r="Q7691" t="s">
        <v>0</v>
      </c>
      <c r="R7691" t="s">
        <v>0</v>
      </c>
      <c r="S7691" t="s">
        <v>877</v>
      </c>
      <c r="T7691" t="s">
        <v>1831</v>
      </c>
      <c r="X7691" s="34" t="str">
        <f t="shared" si="241"/>
        <v>1123221無</v>
      </c>
    </row>
    <row r="7692" spans="1:24" x14ac:dyDescent="0.15">
      <c r="A7692" t="s">
        <v>4734</v>
      </c>
      <c r="B7692" t="s">
        <v>935</v>
      </c>
      <c r="C7692" t="s">
        <v>2157</v>
      </c>
      <c r="D7692" t="s">
        <v>22</v>
      </c>
      <c r="E7692" t="s">
        <v>4735</v>
      </c>
      <c r="F7692" t="s">
        <v>0</v>
      </c>
      <c r="G7692" t="s">
        <v>4736</v>
      </c>
      <c r="H7692" t="s">
        <v>1927</v>
      </c>
      <c r="I7692" t="s">
        <v>489</v>
      </c>
      <c r="J7692" t="s">
        <v>490</v>
      </c>
      <c r="K7692" s="34" t="str">
        <f t="shared" si="240"/>
        <v>1123221コン１</v>
      </c>
      <c r="L7692" t="s">
        <v>566</v>
      </c>
      <c r="M7692" t="s">
        <v>60</v>
      </c>
      <c r="N7692" t="s">
        <v>0</v>
      </c>
      <c r="O7692" t="s">
        <v>0</v>
      </c>
      <c r="P7692" t="s">
        <v>0</v>
      </c>
      <c r="Q7692" t="s">
        <v>0</v>
      </c>
      <c r="R7692" t="s">
        <v>0</v>
      </c>
      <c r="S7692" t="s">
        <v>877</v>
      </c>
      <c r="T7692" t="s">
        <v>1831</v>
      </c>
      <c r="X7692" s="34" t="str">
        <f t="shared" si="241"/>
        <v>1123221</v>
      </c>
    </row>
    <row r="7693" spans="1:24" x14ac:dyDescent="0.15">
      <c r="A7693" t="s">
        <v>4734</v>
      </c>
      <c r="B7693" t="s">
        <v>935</v>
      </c>
      <c r="C7693" t="s">
        <v>2157</v>
      </c>
      <c r="D7693" t="s">
        <v>22</v>
      </c>
      <c r="E7693" t="s">
        <v>4735</v>
      </c>
      <c r="F7693" t="s">
        <v>0</v>
      </c>
      <c r="G7693" t="s">
        <v>4736</v>
      </c>
      <c r="H7693" t="s">
        <v>1927</v>
      </c>
      <c r="I7693" t="s">
        <v>1995</v>
      </c>
      <c r="J7693" t="s">
        <v>332</v>
      </c>
      <c r="K7693" s="34" t="str">
        <f t="shared" si="240"/>
        <v>1123221緑内眼ド</v>
      </c>
      <c r="L7693" t="s">
        <v>232</v>
      </c>
      <c r="M7693" t="s">
        <v>431</v>
      </c>
      <c r="N7693" t="s">
        <v>0</v>
      </c>
      <c r="O7693" t="s">
        <v>0</v>
      </c>
      <c r="P7693" t="s">
        <v>0</v>
      </c>
      <c r="Q7693" t="s">
        <v>0</v>
      </c>
      <c r="R7693" t="s">
        <v>0</v>
      </c>
      <c r="S7693" t="s">
        <v>877</v>
      </c>
      <c r="T7693" t="s">
        <v>1831</v>
      </c>
      <c r="X7693" s="34" t="str">
        <f t="shared" si="241"/>
        <v>1123221</v>
      </c>
    </row>
    <row r="7694" spans="1:24" x14ac:dyDescent="0.15">
      <c r="A7694" t="s">
        <v>4734</v>
      </c>
      <c r="B7694" t="s">
        <v>935</v>
      </c>
      <c r="C7694" t="s">
        <v>2157</v>
      </c>
      <c r="D7694" t="s">
        <v>22</v>
      </c>
      <c r="E7694" t="s">
        <v>4735</v>
      </c>
      <c r="F7694" t="s">
        <v>0</v>
      </c>
      <c r="G7694" t="s">
        <v>4736</v>
      </c>
      <c r="H7694" t="s">
        <v>1927</v>
      </c>
      <c r="I7694" t="s">
        <v>1945</v>
      </c>
      <c r="J7694" t="s">
        <v>1946</v>
      </c>
      <c r="K7694" s="34" t="str">
        <f t="shared" si="240"/>
        <v>1123221外在ベⅠ注</v>
      </c>
      <c r="L7694" t="s">
        <v>1001</v>
      </c>
      <c r="M7694" t="s">
        <v>1940</v>
      </c>
      <c r="N7694" t="s">
        <v>0</v>
      </c>
      <c r="O7694" t="s">
        <v>0</v>
      </c>
      <c r="P7694" t="s">
        <v>0</v>
      </c>
      <c r="Q7694" t="s">
        <v>0</v>
      </c>
      <c r="R7694" t="s">
        <v>0</v>
      </c>
      <c r="S7694" t="s">
        <v>877</v>
      </c>
      <c r="T7694" t="s">
        <v>1831</v>
      </c>
      <c r="X7694" s="34" t="str">
        <f t="shared" si="241"/>
        <v>1123221</v>
      </c>
    </row>
    <row r="7695" spans="1:24" x14ac:dyDescent="0.15">
      <c r="A7695" t="s">
        <v>4737</v>
      </c>
      <c r="B7695" t="s">
        <v>935</v>
      </c>
      <c r="C7695" t="s">
        <v>2157</v>
      </c>
      <c r="D7695" t="s">
        <v>22</v>
      </c>
      <c r="E7695" t="s">
        <v>4738</v>
      </c>
      <c r="F7695" t="s">
        <v>0</v>
      </c>
      <c r="G7695" t="s">
        <v>4739</v>
      </c>
      <c r="H7695" t="s">
        <v>0</v>
      </c>
      <c r="I7695" t="s">
        <v>136</v>
      </c>
      <c r="J7695" t="s">
        <v>137</v>
      </c>
      <c r="K7695" s="34" t="str">
        <f t="shared" si="240"/>
        <v>1123254ニコ</v>
      </c>
      <c r="L7695" t="s">
        <v>66</v>
      </c>
      <c r="M7695" t="s">
        <v>138</v>
      </c>
      <c r="N7695" t="s">
        <v>0</v>
      </c>
      <c r="O7695" t="s">
        <v>0</v>
      </c>
      <c r="P7695" t="s">
        <v>0</v>
      </c>
      <c r="Q7695" t="s">
        <v>0</v>
      </c>
      <c r="R7695" t="s">
        <v>0</v>
      </c>
      <c r="S7695" t="s">
        <v>877</v>
      </c>
      <c r="T7695" t="s">
        <v>1831</v>
      </c>
      <c r="X7695" s="34" t="str">
        <f t="shared" si="241"/>
        <v>1123254</v>
      </c>
    </row>
    <row r="7696" spans="1:24" x14ac:dyDescent="0.15">
      <c r="A7696" t="s">
        <v>4737</v>
      </c>
      <c r="B7696" t="s">
        <v>935</v>
      </c>
      <c r="C7696" t="s">
        <v>2157</v>
      </c>
      <c r="D7696" t="s">
        <v>22</v>
      </c>
      <c r="E7696" t="s">
        <v>4738</v>
      </c>
      <c r="F7696" t="s">
        <v>0</v>
      </c>
      <c r="G7696" t="s">
        <v>4739</v>
      </c>
      <c r="H7696" t="s">
        <v>0</v>
      </c>
      <c r="I7696" t="s">
        <v>1945</v>
      </c>
      <c r="J7696" t="s">
        <v>1946</v>
      </c>
      <c r="K7696" s="34" t="str">
        <f t="shared" si="240"/>
        <v>1123254外在ベⅠ注</v>
      </c>
      <c r="L7696" t="s">
        <v>850</v>
      </c>
      <c r="M7696" t="s">
        <v>1940</v>
      </c>
      <c r="N7696" t="s">
        <v>0</v>
      </c>
      <c r="O7696" t="s">
        <v>0</v>
      </c>
      <c r="P7696" t="s">
        <v>0</v>
      </c>
      <c r="Q7696" t="s">
        <v>0</v>
      </c>
      <c r="R7696" t="s">
        <v>0</v>
      </c>
      <c r="S7696" t="s">
        <v>877</v>
      </c>
      <c r="T7696" t="s">
        <v>1831</v>
      </c>
      <c r="X7696" s="34" t="str">
        <f t="shared" si="241"/>
        <v>1123254</v>
      </c>
    </row>
    <row r="7697" spans="1:24" x14ac:dyDescent="0.15">
      <c r="A7697" t="s">
        <v>4740</v>
      </c>
      <c r="B7697" t="s">
        <v>935</v>
      </c>
      <c r="C7697" t="s">
        <v>2157</v>
      </c>
      <c r="D7697" t="s">
        <v>22</v>
      </c>
      <c r="E7697" t="s">
        <v>4741</v>
      </c>
      <c r="F7697" t="s">
        <v>0</v>
      </c>
      <c r="G7697" t="s">
        <v>4742</v>
      </c>
      <c r="H7697" t="s">
        <v>0</v>
      </c>
      <c r="I7697" t="s">
        <v>0</v>
      </c>
      <c r="J7697" t="s">
        <v>0</v>
      </c>
      <c r="K7697" s="34" t="str">
        <f t="shared" si="240"/>
        <v>1123262</v>
      </c>
      <c r="L7697" t="s">
        <v>0</v>
      </c>
      <c r="M7697" t="s">
        <v>0</v>
      </c>
      <c r="N7697" t="s">
        <v>0</v>
      </c>
      <c r="O7697" t="s">
        <v>0</v>
      </c>
      <c r="P7697" t="s">
        <v>0</v>
      </c>
      <c r="Q7697" t="s">
        <v>0</v>
      </c>
      <c r="R7697" t="s">
        <v>0</v>
      </c>
      <c r="S7697" t="s">
        <v>877</v>
      </c>
      <c r="T7697" t="s">
        <v>1831</v>
      </c>
      <c r="X7697" s="34" t="str">
        <f t="shared" si="241"/>
        <v>1123262</v>
      </c>
    </row>
    <row r="7698" spans="1:24" x14ac:dyDescent="0.15">
      <c r="A7698" t="s">
        <v>4743</v>
      </c>
      <c r="B7698" t="s">
        <v>935</v>
      </c>
      <c r="C7698" t="s">
        <v>2157</v>
      </c>
      <c r="D7698" t="s">
        <v>22</v>
      </c>
      <c r="E7698" t="s">
        <v>4744</v>
      </c>
      <c r="F7698" t="s">
        <v>0</v>
      </c>
      <c r="G7698" t="s">
        <v>4745</v>
      </c>
      <c r="H7698" t="s">
        <v>1934</v>
      </c>
      <c r="I7698" t="s">
        <v>1938</v>
      </c>
      <c r="J7698" t="s">
        <v>1939</v>
      </c>
      <c r="K7698" s="34" t="str">
        <f t="shared" si="240"/>
        <v>1123270外医ＤＸ２</v>
      </c>
      <c r="L7698" t="s">
        <v>844</v>
      </c>
      <c r="M7698" t="s">
        <v>1940</v>
      </c>
      <c r="N7698" t="s">
        <v>0</v>
      </c>
      <c r="O7698" t="s">
        <v>0</v>
      </c>
      <c r="P7698" t="s">
        <v>0</v>
      </c>
      <c r="Q7698" t="s">
        <v>0</v>
      </c>
      <c r="R7698" t="s">
        <v>0</v>
      </c>
      <c r="S7698" t="s">
        <v>877</v>
      </c>
      <c r="T7698" t="s">
        <v>1831</v>
      </c>
      <c r="X7698" s="34" t="str">
        <f t="shared" si="241"/>
        <v>1123270</v>
      </c>
    </row>
    <row r="7699" spans="1:24" x14ac:dyDescent="0.15">
      <c r="A7699" t="s">
        <v>4743</v>
      </c>
      <c r="B7699" t="s">
        <v>935</v>
      </c>
      <c r="C7699" t="s">
        <v>2157</v>
      </c>
      <c r="D7699" t="s">
        <v>22</v>
      </c>
      <c r="E7699" t="s">
        <v>4744</v>
      </c>
      <c r="F7699" t="s">
        <v>0</v>
      </c>
      <c r="G7699" t="s">
        <v>4745</v>
      </c>
      <c r="H7699" t="s">
        <v>1934</v>
      </c>
      <c r="I7699" t="s">
        <v>200</v>
      </c>
      <c r="J7699" t="s">
        <v>201</v>
      </c>
      <c r="K7699" s="34" t="str">
        <f t="shared" si="240"/>
        <v>1123270運Ⅰ</v>
      </c>
      <c r="L7699" t="s">
        <v>820</v>
      </c>
      <c r="M7699" t="s">
        <v>431</v>
      </c>
      <c r="N7699" t="s">
        <v>0</v>
      </c>
      <c r="O7699" t="s">
        <v>0</v>
      </c>
      <c r="P7699" t="s">
        <v>0</v>
      </c>
      <c r="Q7699" t="s">
        <v>0</v>
      </c>
      <c r="R7699" t="s">
        <v>0</v>
      </c>
      <c r="S7699" t="s">
        <v>877</v>
      </c>
      <c r="T7699" t="s">
        <v>1831</v>
      </c>
      <c r="X7699" s="34" t="str">
        <f t="shared" si="241"/>
        <v>1123270</v>
      </c>
    </row>
    <row r="7700" spans="1:24" x14ac:dyDescent="0.15">
      <c r="A7700" t="s">
        <v>4743</v>
      </c>
      <c r="B7700" t="s">
        <v>935</v>
      </c>
      <c r="C7700" t="s">
        <v>2157</v>
      </c>
      <c r="D7700" t="s">
        <v>22</v>
      </c>
      <c r="E7700" t="s">
        <v>4744</v>
      </c>
      <c r="F7700" t="s">
        <v>0</v>
      </c>
      <c r="G7700" t="s">
        <v>4745</v>
      </c>
      <c r="H7700" t="s">
        <v>1934</v>
      </c>
      <c r="I7700" t="s">
        <v>200</v>
      </c>
      <c r="J7700" t="s">
        <v>201</v>
      </c>
      <c r="K7700" s="34" t="str">
        <f t="shared" si="240"/>
        <v>1123270運Ⅰ</v>
      </c>
      <c r="L7700" t="s">
        <v>820</v>
      </c>
      <c r="M7700" t="s">
        <v>431</v>
      </c>
      <c r="N7700" t="s">
        <v>0</v>
      </c>
      <c r="O7700" t="s">
        <v>196</v>
      </c>
      <c r="P7700" t="s">
        <v>53</v>
      </c>
      <c r="Q7700" t="s">
        <v>0</v>
      </c>
      <c r="R7700" t="s">
        <v>0</v>
      </c>
      <c r="S7700" t="s">
        <v>877</v>
      </c>
      <c r="T7700" t="s">
        <v>1831</v>
      </c>
      <c r="X7700" s="34" t="str">
        <f t="shared" si="241"/>
        <v>1123270有</v>
      </c>
    </row>
    <row r="7701" spans="1:24" x14ac:dyDescent="0.15">
      <c r="A7701" t="s">
        <v>4743</v>
      </c>
      <c r="B7701" t="s">
        <v>935</v>
      </c>
      <c r="C7701" t="s">
        <v>2157</v>
      </c>
      <c r="D7701" t="s">
        <v>22</v>
      </c>
      <c r="E7701" t="s">
        <v>4744</v>
      </c>
      <c r="F7701" t="s">
        <v>0</v>
      </c>
      <c r="G7701" t="s">
        <v>4745</v>
      </c>
      <c r="H7701" t="s">
        <v>1934</v>
      </c>
      <c r="I7701" t="s">
        <v>1945</v>
      </c>
      <c r="J7701" t="s">
        <v>1946</v>
      </c>
      <c r="K7701" s="34" t="str">
        <f t="shared" si="240"/>
        <v>1123270外在ベⅠ注</v>
      </c>
      <c r="L7701" t="s">
        <v>932</v>
      </c>
      <c r="M7701" t="s">
        <v>1940</v>
      </c>
      <c r="N7701" t="s">
        <v>0</v>
      </c>
      <c r="O7701" t="s">
        <v>0</v>
      </c>
      <c r="P7701" t="s">
        <v>0</v>
      </c>
      <c r="Q7701" t="s">
        <v>0</v>
      </c>
      <c r="R7701" t="s">
        <v>0</v>
      </c>
      <c r="S7701" t="s">
        <v>877</v>
      </c>
      <c r="T7701" t="s">
        <v>1831</v>
      </c>
      <c r="X7701" s="34" t="str">
        <f t="shared" si="241"/>
        <v>1123270</v>
      </c>
    </row>
    <row r="7702" spans="1:24" x14ac:dyDescent="0.15">
      <c r="A7702" t="s">
        <v>4746</v>
      </c>
      <c r="B7702" t="s">
        <v>935</v>
      </c>
      <c r="C7702" t="s">
        <v>2157</v>
      </c>
      <c r="D7702" t="s">
        <v>22</v>
      </c>
      <c r="E7702" t="s">
        <v>4747</v>
      </c>
      <c r="F7702" t="s">
        <v>0</v>
      </c>
      <c r="G7702" t="s">
        <v>4748</v>
      </c>
      <c r="H7702" t="s">
        <v>0</v>
      </c>
      <c r="I7702" t="s">
        <v>513</v>
      </c>
      <c r="J7702" t="s">
        <v>514</v>
      </c>
      <c r="K7702" s="34" t="str">
        <f t="shared" si="240"/>
        <v>1123288１７５</v>
      </c>
      <c r="L7702" t="s">
        <v>1037</v>
      </c>
      <c r="M7702" t="s">
        <v>558</v>
      </c>
      <c r="N7702" t="s">
        <v>0</v>
      </c>
      <c r="O7702" t="s">
        <v>0</v>
      </c>
      <c r="P7702" t="s">
        <v>0</v>
      </c>
      <c r="Q7702" t="s">
        <v>0</v>
      </c>
      <c r="R7702" t="s">
        <v>0</v>
      </c>
      <c r="S7702" t="s">
        <v>877</v>
      </c>
      <c r="T7702" t="s">
        <v>1831</v>
      </c>
      <c r="X7702" s="34" t="str">
        <f t="shared" si="241"/>
        <v>1123288</v>
      </c>
    </row>
    <row r="7703" spans="1:24" x14ac:dyDescent="0.15">
      <c r="A7703" t="s">
        <v>4749</v>
      </c>
      <c r="B7703" t="s">
        <v>935</v>
      </c>
      <c r="C7703" t="s">
        <v>2157</v>
      </c>
      <c r="D7703" t="s">
        <v>22</v>
      </c>
      <c r="E7703" t="s">
        <v>4750</v>
      </c>
      <c r="F7703" t="s">
        <v>0</v>
      </c>
      <c r="G7703" t="s">
        <v>4751</v>
      </c>
      <c r="H7703" t="s">
        <v>0</v>
      </c>
      <c r="I7703" t="s">
        <v>1833</v>
      </c>
      <c r="J7703" t="s">
        <v>1834</v>
      </c>
      <c r="K7703" s="34" t="str">
        <f t="shared" si="240"/>
        <v>1123338外来感染</v>
      </c>
      <c r="L7703" t="s">
        <v>262</v>
      </c>
      <c r="M7703" t="s">
        <v>161</v>
      </c>
      <c r="N7703" t="s">
        <v>0</v>
      </c>
      <c r="O7703" t="s">
        <v>0</v>
      </c>
      <c r="P7703" t="s">
        <v>0</v>
      </c>
      <c r="Q7703" t="s">
        <v>0</v>
      </c>
      <c r="R7703" t="s">
        <v>0</v>
      </c>
      <c r="S7703" t="s">
        <v>877</v>
      </c>
      <c r="T7703" t="s">
        <v>1831</v>
      </c>
      <c r="X7703" s="34" t="str">
        <f t="shared" si="241"/>
        <v>1123338</v>
      </c>
    </row>
    <row r="7704" spans="1:24" x14ac:dyDescent="0.15">
      <c r="A7704" t="s">
        <v>4749</v>
      </c>
      <c r="B7704" t="s">
        <v>935</v>
      </c>
      <c r="C7704" t="s">
        <v>2157</v>
      </c>
      <c r="D7704" t="s">
        <v>22</v>
      </c>
      <c r="E7704" t="s">
        <v>4750</v>
      </c>
      <c r="F7704" t="s">
        <v>0</v>
      </c>
      <c r="G7704" t="s">
        <v>4751</v>
      </c>
      <c r="H7704" t="s">
        <v>0</v>
      </c>
      <c r="I7704" t="s">
        <v>1953</v>
      </c>
      <c r="J7704" t="s">
        <v>1840</v>
      </c>
      <c r="K7704" s="34" t="str">
        <f t="shared" si="240"/>
        <v>1123338時間外３</v>
      </c>
      <c r="L7704" t="s">
        <v>1143</v>
      </c>
      <c r="M7704" t="s">
        <v>108</v>
      </c>
      <c r="N7704" t="s">
        <v>0</v>
      </c>
      <c r="O7704" t="s">
        <v>0</v>
      </c>
      <c r="P7704" t="s">
        <v>0</v>
      </c>
      <c r="Q7704" t="s">
        <v>0</v>
      </c>
      <c r="R7704" t="s">
        <v>0</v>
      </c>
      <c r="S7704" t="s">
        <v>877</v>
      </c>
      <c r="T7704" t="s">
        <v>1831</v>
      </c>
      <c r="X7704" s="34" t="str">
        <f t="shared" si="241"/>
        <v>1123338</v>
      </c>
    </row>
    <row r="7705" spans="1:24" x14ac:dyDescent="0.15">
      <c r="A7705" t="s">
        <v>4749</v>
      </c>
      <c r="B7705" t="s">
        <v>935</v>
      </c>
      <c r="C7705" t="s">
        <v>2157</v>
      </c>
      <c r="D7705" t="s">
        <v>22</v>
      </c>
      <c r="E7705" t="s">
        <v>4750</v>
      </c>
      <c r="F7705" t="s">
        <v>0</v>
      </c>
      <c r="G7705" t="s">
        <v>4751</v>
      </c>
      <c r="H7705" t="s">
        <v>0</v>
      </c>
      <c r="I7705" t="s">
        <v>136</v>
      </c>
      <c r="J7705" t="s">
        <v>137</v>
      </c>
      <c r="K7705" s="34" t="str">
        <f t="shared" si="240"/>
        <v>1123338ニコ</v>
      </c>
      <c r="L7705" t="s">
        <v>286</v>
      </c>
      <c r="M7705" t="s">
        <v>161</v>
      </c>
      <c r="N7705" t="s">
        <v>0</v>
      </c>
      <c r="O7705" t="s">
        <v>0</v>
      </c>
      <c r="P7705" t="s">
        <v>0</v>
      </c>
      <c r="Q7705" t="s">
        <v>0</v>
      </c>
      <c r="R7705" t="s">
        <v>0</v>
      </c>
      <c r="S7705" t="s">
        <v>877</v>
      </c>
      <c r="T7705" t="s">
        <v>1831</v>
      </c>
      <c r="X7705" s="34" t="str">
        <f t="shared" si="241"/>
        <v>1123338</v>
      </c>
    </row>
    <row r="7706" spans="1:24" x14ac:dyDescent="0.15">
      <c r="A7706" t="s">
        <v>4749</v>
      </c>
      <c r="B7706" t="s">
        <v>935</v>
      </c>
      <c r="C7706" t="s">
        <v>2157</v>
      </c>
      <c r="D7706" t="s">
        <v>22</v>
      </c>
      <c r="E7706" t="s">
        <v>4750</v>
      </c>
      <c r="F7706" t="s">
        <v>0</v>
      </c>
      <c r="G7706" t="s">
        <v>4751</v>
      </c>
      <c r="H7706" t="s">
        <v>0</v>
      </c>
      <c r="I7706" t="s">
        <v>136</v>
      </c>
      <c r="J7706" t="s">
        <v>137</v>
      </c>
      <c r="K7706" s="34" t="str">
        <f t="shared" si="240"/>
        <v>1123338ニコ</v>
      </c>
      <c r="L7706" t="s">
        <v>286</v>
      </c>
      <c r="M7706" t="s">
        <v>161</v>
      </c>
      <c r="N7706" t="s">
        <v>0</v>
      </c>
      <c r="O7706" t="s">
        <v>1139</v>
      </c>
      <c r="P7706" t="s">
        <v>1139</v>
      </c>
      <c r="Q7706" t="s">
        <v>0</v>
      </c>
      <c r="R7706" t="s">
        <v>0</v>
      </c>
      <c r="S7706" t="s">
        <v>877</v>
      </c>
      <c r="T7706" t="s">
        <v>1831</v>
      </c>
      <c r="X7706" s="34" t="str">
        <f t="shared" si="241"/>
        <v>1123338厚生労働省の定める情報通信機器を用いた診療を行う体制を有する</v>
      </c>
    </row>
    <row r="7707" spans="1:24" x14ac:dyDescent="0.15">
      <c r="A7707" t="s">
        <v>4749</v>
      </c>
      <c r="B7707" t="s">
        <v>935</v>
      </c>
      <c r="C7707" t="s">
        <v>2157</v>
      </c>
      <c r="D7707" t="s">
        <v>22</v>
      </c>
      <c r="E7707" t="s">
        <v>4750</v>
      </c>
      <c r="F7707" t="s">
        <v>0</v>
      </c>
      <c r="G7707" t="s">
        <v>4751</v>
      </c>
      <c r="H7707" t="s">
        <v>0</v>
      </c>
      <c r="I7707" t="s">
        <v>315</v>
      </c>
      <c r="J7707" t="s">
        <v>316</v>
      </c>
      <c r="K7707" s="34" t="str">
        <f t="shared" si="240"/>
        <v>1123338在医総管１</v>
      </c>
      <c r="L7707" t="s">
        <v>1012</v>
      </c>
      <c r="M7707" t="s">
        <v>336</v>
      </c>
      <c r="N7707" t="s">
        <v>0</v>
      </c>
      <c r="O7707" t="s">
        <v>0</v>
      </c>
      <c r="P7707" t="s">
        <v>0</v>
      </c>
      <c r="Q7707" t="s">
        <v>0</v>
      </c>
      <c r="R7707" t="s">
        <v>0</v>
      </c>
      <c r="S7707" t="s">
        <v>877</v>
      </c>
      <c r="T7707" t="s">
        <v>1831</v>
      </c>
      <c r="X7707" s="34" t="str">
        <f t="shared" si="241"/>
        <v>1123338</v>
      </c>
    </row>
    <row r="7708" spans="1:24" x14ac:dyDescent="0.15">
      <c r="A7708" t="s">
        <v>4749</v>
      </c>
      <c r="B7708" t="s">
        <v>935</v>
      </c>
      <c r="C7708" t="s">
        <v>2157</v>
      </c>
      <c r="D7708" t="s">
        <v>22</v>
      </c>
      <c r="E7708" t="s">
        <v>4750</v>
      </c>
      <c r="F7708" t="s">
        <v>0</v>
      </c>
      <c r="G7708" t="s">
        <v>4751</v>
      </c>
      <c r="H7708" t="s">
        <v>0</v>
      </c>
      <c r="I7708" t="s">
        <v>874</v>
      </c>
      <c r="J7708" t="s">
        <v>875</v>
      </c>
      <c r="K7708" s="34" t="str">
        <f t="shared" si="240"/>
        <v>1123338在総</v>
      </c>
      <c r="L7708" t="s">
        <v>971</v>
      </c>
      <c r="M7708" t="s">
        <v>336</v>
      </c>
      <c r="N7708" t="s">
        <v>0</v>
      </c>
      <c r="O7708" t="s">
        <v>0</v>
      </c>
      <c r="P7708" t="s">
        <v>0</v>
      </c>
      <c r="Q7708" t="s">
        <v>0</v>
      </c>
      <c r="R7708" t="s">
        <v>0</v>
      </c>
      <c r="S7708" t="s">
        <v>877</v>
      </c>
      <c r="T7708" t="s">
        <v>1831</v>
      </c>
      <c r="X7708" s="34" t="str">
        <f t="shared" si="241"/>
        <v>1123338</v>
      </c>
    </row>
    <row r="7709" spans="1:24" x14ac:dyDescent="0.15">
      <c r="A7709" t="s">
        <v>4752</v>
      </c>
      <c r="B7709" t="s">
        <v>935</v>
      </c>
      <c r="C7709" t="s">
        <v>2157</v>
      </c>
      <c r="D7709" t="s">
        <v>22</v>
      </c>
      <c r="E7709" t="s">
        <v>4753</v>
      </c>
      <c r="F7709" t="s">
        <v>0</v>
      </c>
      <c r="G7709" t="s">
        <v>4754</v>
      </c>
      <c r="H7709" t="s">
        <v>0</v>
      </c>
      <c r="I7709" t="s">
        <v>1945</v>
      </c>
      <c r="J7709" t="s">
        <v>1946</v>
      </c>
      <c r="K7709" s="34" t="str">
        <f t="shared" si="240"/>
        <v>1123379外在ベⅠ注</v>
      </c>
      <c r="L7709" t="s">
        <v>1099</v>
      </c>
      <c r="M7709" t="s">
        <v>1940</v>
      </c>
      <c r="N7709" t="s">
        <v>0</v>
      </c>
      <c r="O7709" t="s">
        <v>0</v>
      </c>
      <c r="P7709" t="s">
        <v>0</v>
      </c>
      <c r="Q7709" t="s">
        <v>0</v>
      </c>
      <c r="R7709" t="s">
        <v>0</v>
      </c>
      <c r="S7709" t="s">
        <v>877</v>
      </c>
      <c r="T7709" t="s">
        <v>1831</v>
      </c>
      <c r="X7709" s="34" t="str">
        <f t="shared" si="241"/>
        <v>1123379</v>
      </c>
    </row>
    <row r="7710" spans="1:24" x14ac:dyDescent="0.15">
      <c r="A7710" t="s">
        <v>4752</v>
      </c>
      <c r="B7710" t="s">
        <v>935</v>
      </c>
      <c r="C7710" t="s">
        <v>2157</v>
      </c>
      <c r="D7710" t="s">
        <v>22</v>
      </c>
      <c r="E7710" t="s">
        <v>4753</v>
      </c>
      <c r="F7710" t="s">
        <v>0</v>
      </c>
      <c r="G7710" t="s">
        <v>4754</v>
      </c>
      <c r="H7710" t="s">
        <v>0</v>
      </c>
      <c r="I7710" t="s">
        <v>275</v>
      </c>
      <c r="J7710" t="s">
        <v>276</v>
      </c>
      <c r="K7710" s="34" t="str">
        <f t="shared" si="240"/>
        <v>1123379酸単</v>
      </c>
      <c r="L7710" t="s">
        <v>4755</v>
      </c>
      <c r="M7710" t="s">
        <v>1947</v>
      </c>
      <c r="N7710" t="s">
        <v>0</v>
      </c>
      <c r="O7710" t="s">
        <v>0</v>
      </c>
      <c r="P7710" t="s">
        <v>0</v>
      </c>
      <c r="Q7710" t="s">
        <v>0</v>
      </c>
      <c r="R7710" t="s">
        <v>0</v>
      </c>
      <c r="S7710" t="s">
        <v>877</v>
      </c>
      <c r="T7710" t="s">
        <v>1831</v>
      </c>
      <c r="X7710" s="34" t="str">
        <f t="shared" si="241"/>
        <v>1123379</v>
      </c>
    </row>
    <row r="7711" spans="1:24" x14ac:dyDescent="0.15">
      <c r="A7711" t="s">
        <v>4752</v>
      </c>
      <c r="B7711" t="s">
        <v>935</v>
      </c>
      <c r="C7711" t="s">
        <v>2157</v>
      </c>
      <c r="D7711" t="s">
        <v>22</v>
      </c>
      <c r="E7711" t="s">
        <v>4753</v>
      </c>
      <c r="F7711" t="s">
        <v>0</v>
      </c>
      <c r="G7711" t="s">
        <v>4754</v>
      </c>
      <c r="H7711" t="s">
        <v>0</v>
      </c>
      <c r="I7711" t="s">
        <v>275</v>
      </c>
      <c r="J7711" t="s">
        <v>276</v>
      </c>
      <c r="K7711" s="34" t="str">
        <f t="shared" si="240"/>
        <v>1123379酸単</v>
      </c>
      <c r="L7711" t="s">
        <v>4755</v>
      </c>
      <c r="M7711" t="s">
        <v>1947</v>
      </c>
      <c r="N7711" t="s">
        <v>0</v>
      </c>
      <c r="O7711" t="s">
        <v>281</v>
      </c>
      <c r="P7711" t="s">
        <v>560</v>
      </c>
      <c r="Q7711" t="s">
        <v>0</v>
      </c>
      <c r="R7711" t="s">
        <v>0</v>
      </c>
      <c r="S7711" t="s">
        <v>877</v>
      </c>
      <c r="T7711" t="s">
        <v>1831</v>
      </c>
      <c r="X7711" s="34" t="str">
        <f t="shared" si="241"/>
        <v>11233792.36円</v>
      </c>
    </row>
    <row r="7712" spans="1:24" x14ac:dyDescent="0.15">
      <c r="A7712" t="s">
        <v>4756</v>
      </c>
      <c r="B7712" t="s">
        <v>935</v>
      </c>
      <c r="C7712" t="s">
        <v>2157</v>
      </c>
      <c r="D7712" t="s">
        <v>22</v>
      </c>
      <c r="E7712" t="s">
        <v>4757</v>
      </c>
      <c r="F7712" t="s">
        <v>4758</v>
      </c>
      <c r="G7712" t="s">
        <v>4759</v>
      </c>
      <c r="H7712" t="s">
        <v>0</v>
      </c>
      <c r="I7712" t="s">
        <v>283</v>
      </c>
      <c r="J7712" t="s">
        <v>284</v>
      </c>
      <c r="K7712" s="34" t="str">
        <f t="shared" si="240"/>
        <v>1123403機能強化</v>
      </c>
      <c r="L7712" t="s">
        <v>4760</v>
      </c>
      <c r="M7712" t="s">
        <v>1940</v>
      </c>
      <c r="N7712" t="s">
        <v>0</v>
      </c>
      <c r="O7712" t="s">
        <v>0</v>
      </c>
      <c r="P7712" t="s">
        <v>0</v>
      </c>
      <c r="Q7712" t="s">
        <v>0</v>
      </c>
      <c r="R7712" t="s">
        <v>0</v>
      </c>
      <c r="S7712" t="s">
        <v>877</v>
      </c>
      <c r="T7712" t="s">
        <v>1831</v>
      </c>
      <c r="X7712" s="34" t="str">
        <f t="shared" si="241"/>
        <v>1123403</v>
      </c>
    </row>
    <row r="7713" spans="1:24" x14ac:dyDescent="0.15">
      <c r="A7713" t="s">
        <v>4756</v>
      </c>
      <c r="B7713" t="s">
        <v>935</v>
      </c>
      <c r="C7713" t="s">
        <v>2157</v>
      </c>
      <c r="D7713" t="s">
        <v>22</v>
      </c>
      <c r="E7713" t="s">
        <v>4757</v>
      </c>
      <c r="F7713" t="s">
        <v>4758</v>
      </c>
      <c r="G7713" t="s">
        <v>4759</v>
      </c>
      <c r="H7713" t="s">
        <v>0</v>
      </c>
      <c r="I7713" t="s">
        <v>1948</v>
      </c>
      <c r="J7713" t="s">
        <v>1949</v>
      </c>
      <c r="K7713" s="34" t="str">
        <f t="shared" si="240"/>
        <v>1123403外医ＤＸ３</v>
      </c>
      <c r="L7713" t="s">
        <v>186</v>
      </c>
      <c r="M7713" t="s">
        <v>1940</v>
      </c>
      <c r="N7713" t="s">
        <v>0</v>
      </c>
      <c r="O7713" t="s">
        <v>0</v>
      </c>
      <c r="P7713" t="s">
        <v>0</v>
      </c>
      <c r="Q7713" t="s">
        <v>0</v>
      </c>
      <c r="R7713" t="s">
        <v>0</v>
      </c>
      <c r="S7713" t="s">
        <v>877</v>
      </c>
      <c r="T7713" t="s">
        <v>1831</v>
      </c>
      <c r="X7713" s="34" t="str">
        <f t="shared" si="241"/>
        <v>1123403</v>
      </c>
    </row>
    <row r="7714" spans="1:24" x14ac:dyDescent="0.15">
      <c r="A7714" t="s">
        <v>4756</v>
      </c>
      <c r="B7714" t="s">
        <v>935</v>
      </c>
      <c r="C7714" t="s">
        <v>2157</v>
      </c>
      <c r="D7714" t="s">
        <v>22</v>
      </c>
      <c r="E7714" t="s">
        <v>4757</v>
      </c>
      <c r="F7714" t="s">
        <v>4758</v>
      </c>
      <c r="G7714" t="s">
        <v>4759</v>
      </c>
      <c r="H7714" t="s">
        <v>0</v>
      </c>
      <c r="I7714" t="s">
        <v>1952</v>
      </c>
      <c r="J7714" t="s">
        <v>1839</v>
      </c>
      <c r="K7714" s="34" t="str">
        <f t="shared" si="240"/>
        <v>1123403時間外１</v>
      </c>
      <c r="L7714" t="s">
        <v>1037</v>
      </c>
      <c r="M7714" t="s">
        <v>1986</v>
      </c>
      <c r="N7714" t="s">
        <v>0</v>
      </c>
      <c r="O7714" t="s">
        <v>0</v>
      </c>
      <c r="P7714" t="s">
        <v>0</v>
      </c>
      <c r="Q7714" t="s">
        <v>0</v>
      </c>
      <c r="R7714" t="s">
        <v>0</v>
      </c>
      <c r="S7714" t="s">
        <v>877</v>
      </c>
      <c r="T7714" t="s">
        <v>1831</v>
      </c>
      <c r="X7714" s="34" t="str">
        <f t="shared" si="241"/>
        <v>1123403</v>
      </c>
    </row>
    <row r="7715" spans="1:24" x14ac:dyDescent="0.15">
      <c r="A7715" t="s">
        <v>4756</v>
      </c>
      <c r="B7715" t="s">
        <v>935</v>
      </c>
      <c r="C7715" t="s">
        <v>2157</v>
      </c>
      <c r="D7715" t="s">
        <v>22</v>
      </c>
      <c r="E7715" t="s">
        <v>4757</v>
      </c>
      <c r="F7715" t="s">
        <v>4758</v>
      </c>
      <c r="G7715" t="s">
        <v>4759</v>
      </c>
      <c r="H7715" t="s">
        <v>0</v>
      </c>
      <c r="I7715" t="s">
        <v>1861</v>
      </c>
      <c r="J7715" t="s">
        <v>1862</v>
      </c>
      <c r="K7715" s="34" t="str">
        <f t="shared" si="240"/>
        <v>1123403地包加</v>
      </c>
      <c r="L7715" t="s">
        <v>940</v>
      </c>
      <c r="M7715" t="s">
        <v>1986</v>
      </c>
      <c r="N7715" t="s">
        <v>0</v>
      </c>
      <c r="O7715" t="s">
        <v>0</v>
      </c>
      <c r="P7715" t="s">
        <v>0</v>
      </c>
      <c r="Q7715" t="s">
        <v>0</v>
      </c>
      <c r="R7715" t="s">
        <v>0</v>
      </c>
      <c r="S7715" t="s">
        <v>877</v>
      </c>
      <c r="T7715" t="s">
        <v>1831</v>
      </c>
      <c r="X7715" s="34" t="str">
        <f t="shared" si="241"/>
        <v>1123403</v>
      </c>
    </row>
    <row r="7716" spans="1:24" x14ac:dyDescent="0.15">
      <c r="A7716" t="s">
        <v>4756</v>
      </c>
      <c r="B7716" t="s">
        <v>935</v>
      </c>
      <c r="C7716" t="s">
        <v>2157</v>
      </c>
      <c r="D7716" t="s">
        <v>22</v>
      </c>
      <c r="E7716" t="s">
        <v>4757</v>
      </c>
      <c r="F7716" t="s">
        <v>4758</v>
      </c>
      <c r="G7716" t="s">
        <v>4759</v>
      </c>
      <c r="H7716" t="s">
        <v>0</v>
      </c>
      <c r="I7716" t="s">
        <v>1861</v>
      </c>
      <c r="J7716" t="s">
        <v>1862</v>
      </c>
      <c r="K7716" s="34" t="str">
        <f t="shared" si="240"/>
        <v>1123403地包加</v>
      </c>
      <c r="L7716" t="s">
        <v>940</v>
      </c>
      <c r="M7716" t="s">
        <v>1986</v>
      </c>
      <c r="N7716" t="s">
        <v>0</v>
      </c>
      <c r="O7716" t="s">
        <v>1863</v>
      </c>
      <c r="P7716" t="s">
        <v>1864</v>
      </c>
      <c r="Q7716" t="s">
        <v>0</v>
      </c>
      <c r="R7716" t="s">
        <v>0</v>
      </c>
      <c r="S7716" t="s">
        <v>877</v>
      </c>
      <c r="T7716" t="s">
        <v>1831</v>
      </c>
      <c r="X7716" s="34" t="str">
        <f t="shared" si="241"/>
        <v>1123403地域包括診療加算２</v>
      </c>
    </row>
    <row r="7717" spans="1:24" x14ac:dyDescent="0.15">
      <c r="A7717" t="s">
        <v>4756</v>
      </c>
      <c r="B7717" t="s">
        <v>935</v>
      </c>
      <c r="C7717" t="s">
        <v>2157</v>
      </c>
      <c r="D7717" t="s">
        <v>22</v>
      </c>
      <c r="E7717" t="s">
        <v>4757</v>
      </c>
      <c r="F7717" t="s">
        <v>4758</v>
      </c>
      <c r="G7717" t="s">
        <v>4759</v>
      </c>
      <c r="H7717" t="s">
        <v>0</v>
      </c>
      <c r="I7717" t="s">
        <v>25</v>
      </c>
      <c r="J7717" t="s">
        <v>26</v>
      </c>
      <c r="K7717" s="34" t="str">
        <f t="shared" si="240"/>
        <v>1123403歯初診</v>
      </c>
      <c r="L7717" t="s">
        <v>2835</v>
      </c>
      <c r="M7717" t="s">
        <v>4761</v>
      </c>
      <c r="N7717" t="s">
        <v>0</v>
      </c>
      <c r="O7717" t="s">
        <v>0</v>
      </c>
      <c r="P7717" t="s">
        <v>0</v>
      </c>
      <c r="Q7717" t="s">
        <v>0</v>
      </c>
      <c r="R7717" t="s">
        <v>0</v>
      </c>
      <c r="S7717" t="s">
        <v>877</v>
      </c>
      <c r="T7717" t="s">
        <v>1831</v>
      </c>
      <c r="X7717" s="34" t="str">
        <f t="shared" si="241"/>
        <v>1123403</v>
      </c>
    </row>
    <row r="7718" spans="1:24" x14ac:dyDescent="0.15">
      <c r="A7718" t="s">
        <v>4756</v>
      </c>
      <c r="B7718" t="s">
        <v>935</v>
      </c>
      <c r="C7718" t="s">
        <v>2157</v>
      </c>
      <c r="D7718" t="s">
        <v>22</v>
      </c>
      <c r="E7718" t="s">
        <v>4757</v>
      </c>
      <c r="F7718" t="s">
        <v>4758</v>
      </c>
      <c r="G7718" t="s">
        <v>4759</v>
      </c>
      <c r="H7718" t="s">
        <v>0</v>
      </c>
      <c r="I7718" t="s">
        <v>29</v>
      </c>
      <c r="J7718" t="s">
        <v>30</v>
      </c>
      <c r="K7718" s="34" t="str">
        <f t="shared" si="240"/>
        <v>1123403外安全１</v>
      </c>
      <c r="L7718" t="s">
        <v>3639</v>
      </c>
      <c r="M7718" t="s">
        <v>1947</v>
      </c>
      <c r="N7718" t="s">
        <v>0</v>
      </c>
      <c r="O7718" t="s">
        <v>0</v>
      </c>
      <c r="P7718" t="s">
        <v>0</v>
      </c>
      <c r="Q7718" t="s">
        <v>0</v>
      </c>
      <c r="R7718" t="s">
        <v>0</v>
      </c>
      <c r="S7718" t="s">
        <v>877</v>
      </c>
      <c r="T7718" t="s">
        <v>1831</v>
      </c>
      <c r="X7718" s="34" t="str">
        <f t="shared" si="241"/>
        <v>1123403</v>
      </c>
    </row>
    <row r="7719" spans="1:24" x14ac:dyDescent="0.15">
      <c r="A7719" t="s">
        <v>4756</v>
      </c>
      <c r="B7719" t="s">
        <v>935</v>
      </c>
      <c r="C7719" t="s">
        <v>2157</v>
      </c>
      <c r="D7719" t="s">
        <v>22</v>
      </c>
      <c r="E7719" t="s">
        <v>4757</v>
      </c>
      <c r="F7719" t="s">
        <v>4758</v>
      </c>
      <c r="G7719" t="s">
        <v>4759</v>
      </c>
      <c r="H7719" t="s">
        <v>0</v>
      </c>
      <c r="I7719" t="s">
        <v>31</v>
      </c>
      <c r="J7719" t="s">
        <v>32</v>
      </c>
      <c r="K7719" s="34" t="str">
        <f t="shared" si="240"/>
        <v>1123403外感染１</v>
      </c>
      <c r="L7719" t="s">
        <v>4292</v>
      </c>
      <c r="M7719" t="s">
        <v>4761</v>
      </c>
      <c r="N7719" t="s">
        <v>0</v>
      </c>
      <c r="O7719" t="s">
        <v>0</v>
      </c>
      <c r="P7719" t="s">
        <v>0</v>
      </c>
      <c r="Q7719" t="s">
        <v>0</v>
      </c>
      <c r="R7719" t="s">
        <v>0</v>
      </c>
      <c r="S7719" t="s">
        <v>877</v>
      </c>
      <c r="T7719" t="s">
        <v>1831</v>
      </c>
      <c r="X7719" s="34" t="str">
        <f t="shared" si="241"/>
        <v>1123403</v>
      </c>
    </row>
    <row r="7720" spans="1:24" x14ac:dyDescent="0.15">
      <c r="A7720" t="s">
        <v>4756</v>
      </c>
      <c r="B7720" t="s">
        <v>935</v>
      </c>
      <c r="C7720" t="s">
        <v>2157</v>
      </c>
      <c r="D7720" t="s">
        <v>22</v>
      </c>
      <c r="E7720" t="s">
        <v>4757</v>
      </c>
      <c r="F7720" t="s">
        <v>4758</v>
      </c>
      <c r="G7720" t="s">
        <v>4759</v>
      </c>
      <c r="H7720" t="s">
        <v>0</v>
      </c>
      <c r="I7720" t="s">
        <v>1835</v>
      </c>
      <c r="J7720" t="s">
        <v>1608</v>
      </c>
      <c r="K7720" s="34" t="str">
        <f t="shared" si="240"/>
        <v>1123403支援診３</v>
      </c>
      <c r="L7720" t="s">
        <v>2209</v>
      </c>
      <c r="M7720" t="s">
        <v>1940</v>
      </c>
      <c r="N7720" t="s">
        <v>0</v>
      </c>
      <c r="O7720" t="s">
        <v>0</v>
      </c>
      <c r="P7720" t="s">
        <v>0</v>
      </c>
      <c r="Q7720" t="s">
        <v>0</v>
      </c>
      <c r="R7720" t="s">
        <v>0</v>
      </c>
      <c r="S7720" t="s">
        <v>877</v>
      </c>
      <c r="T7720" t="s">
        <v>1831</v>
      </c>
      <c r="X7720" s="34" t="str">
        <f t="shared" si="241"/>
        <v>1123403</v>
      </c>
    </row>
    <row r="7721" spans="1:24" x14ac:dyDescent="0.15">
      <c r="A7721" t="s">
        <v>4756</v>
      </c>
      <c r="B7721" t="s">
        <v>935</v>
      </c>
      <c r="C7721" t="s">
        <v>2157</v>
      </c>
      <c r="D7721" t="s">
        <v>22</v>
      </c>
      <c r="E7721" t="s">
        <v>4757</v>
      </c>
      <c r="F7721" t="s">
        <v>4758</v>
      </c>
      <c r="G7721" t="s">
        <v>4759</v>
      </c>
      <c r="H7721" t="s">
        <v>0</v>
      </c>
      <c r="I7721" t="s">
        <v>1881</v>
      </c>
      <c r="J7721" t="s">
        <v>1610</v>
      </c>
      <c r="K7721" s="34" t="str">
        <f t="shared" si="240"/>
        <v>1123403在診実２</v>
      </c>
      <c r="L7721" t="s">
        <v>221</v>
      </c>
      <c r="M7721" t="s">
        <v>1986</v>
      </c>
      <c r="N7721" t="s">
        <v>0</v>
      </c>
      <c r="O7721" t="s">
        <v>0</v>
      </c>
      <c r="P7721" t="s">
        <v>0</v>
      </c>
      <c r="Q7721" t="s">
        <v>0</v>
      </c>
      <c r="R7721" t="s">
        <v>0</v>
      </c>
      <c r="S7721" t="s">
        <v>877</v>
      </c>
      <c r="T7721" t="s">
        <v>1831</v>
      </c>
      <c r="X7721" s="34" t="str">
        <f t="shared" si="241"/>
        <v>1123403</v>
      </c>
    </row>
    <row r="7722" spans="1:24" x14ac:dyDescent="0.15">
      <c r="A7722" t="s">
        <v>4756</v>
      </c>
      <c r="B7722" t="s">
        <v>935</v>
      </c>
      <c r="C7722" t="s">
        <v>2157</v>
      </c>
      <c r="D7722" t="s">
        <v>22</v>
      </c>
      <c r="E7722" t="s">
        <v>4757</v>
      </c>
      <c r="F7722" t="s">
        <v>4758</v>
      </c>
      <c r="G7722" t="s">
        <v>4759</v>
      </c>
      <c r="H7722" t="s">
        <v>0</v>
      </c>
      <c r="I7722" t="s">
        <v>578</v>
      </c>
      <c r="J7722" t="s">
        <v>579</v>
      </c>
      <c r="K7722" s="34" t="str">
        <f t="shared" si="240"/>
        <v>1123403プログラム</v>
      </c>
      <c r="L7722" t="s">
        <v>68</v>
      </c>
      <c r="M7722" t="s">
        <v>2027</v>
      </c>
      <c r="N7722" t="s">
        <v>0</v>
      </c>
      <c r="O7722" t="s">
        <v>0</v>
      </c>
      <c r="P7722" t="s">
        <v>0</v>
      </c>
      <c r="Q7722" t="s">
        <v>0</v>
      </c>
      <c r="R7722" t="s">
        <v>0</v>
      </c>
      <c r="S7722" t="s">
        <v>877</v>
      </c>
      <c r="T7722" t="s">
        <v>1831</v>
      </c>
      <c r="X7722" s="34" t="str">
        <f t="shared" si="241"/>
        <v>1123403</v>
      </c>
    </row>
    <row r="7723" spans="1:24" x14ac:dyDescent="0.15">
      <c r="A7723" t="s">
        <v>4756</v>
      </c>
      <c r="B7723" t="s">
        <v>935</v>
      </c>
      <c r="C7723" t="s">
        <v>2157</v>
      </c>
      <c r="D7723" t="s">
        <v>22</v>
      </c>
      <c r="E7723" t="s">
        <v>4757</v>
      </c>
      <c r="F7723" t="s">
        <v>4758</v>
      </c>
      <c r="G7723" t="s">
        <v>4759</v>
      </c>
      <c r="H7723" t="s">
        <v>0</v>
      </c>
      <c r="I7723" t="s">
        <v>578</v>
      </c>
      <c r="J7723" t="s">
        <v>579</v>
      </c>
      <c r="K7723" s="34" t="str">
        <f t="shared" si="240"/>
        <v>1123403プログラム</v>
      </c>
      <c r="L7723" t="s">
        <v>68</v>
      </c>
      <c r="M7723" t="s">
        <v>2027</v>
      </c>
      <c r="N7723" t="s">
        <v>0</v>
      </c>
      <c r="O7723" t="s">
        <v>580</v>
      </c>
      <c r="P7723" t="s">
        <v>580</v>
      </c>
      <c r="Q7723" t="s">
        <v>0</v>
      </c>
      <c r="R7723" t="s">
        <v>0</v>
      </c>
      <c r="S7723" t="s">
        <v>877</v>
      </c>
      <c r="T7723" t="s">
        <v>1831</v>
      </c>
      <c r="X7723" s="34" t="str">
        <f t="shared" si="241"/>
        <v>1123403高血圧症治療補助アプリを用いる場合の届出</v>
      </c>
    </row>
    <row r="7724" spans="1:24" x14ac:dyDescent="0.15">
      <c r="A7724" t="s">
        <v>4756</v>
      </c>
      <c r="B7724" t="s">
        <v>935</v>
      </c>
      <c r="C7724" t="s">
        <v>2157</v>
      </c>
      <c r="D7724" t="s">
        <v>22</v>
      </c>
      <c r="E7724" t="s">
        <v>4757</v>
      </c>
      <c r="F7724" t="s">
        <v>4758</v>
      </c>
      <c r="G7724" t="s">
        <v>4759</v>
      </c>
      <c r="H7724" t="s">
        <v>0</v>
      </c>
      <c r="I7724" t="s">
        <v>2034</v>
      </c>
      <c r="J7724" t="s">
        <v>2035</v>
      </c>
      <c r="K7724" s="34" t="str">
        <f t="shared" si="240"/>
        <v>1123403口実地</v>
      </c>
      <c r="L7724" t="s">
        <v>621</v>
      </c>
      <c r="M7724" t="s">
        <v>1940</v>
      </c>
      <c r="N7724" t="s">
        <v>0</v>
      </c>
      <c r="O7724" t="s">
        <v>0</v>
      </c>
      <c r="P7724" t="s">
        <v>0</v>
      </c>
      <c r="Q7724" t="s">
        <v>0</v>
      </c>
      <c r="R7724" t="s">
        <v>0</v>
      </c>
      <c r="S7724" t="s">
        <v>877</v>
      </c>
      <c r="T7724" t="s">
        <v>1831</v>
      </c>
      <c r="X7724" s="34" t="str">
        <f t="shared" si="241"/>
        <v>1123403</v>
      </c>
    </row>
    <row r="7725" spans="1:24" x14ac:dyDescent="0.15">
      <c r="A7725" t="s">
        <v>4756</v>
      </c>
      <c r="B7725" t="s">
        <v>935</v>
      </c>
      <c r="C7725" t="s">
        <v>2157</v>
      </c>
      <c r="D7725" t="s">
        <v>22</v>
      </c>
      <c r="E7725" t="s">
        <v>4757</v>
      </c>
      <c r="F7725" t="s">
        <v>4758</v>
      </c>
      <c r="G7725" t="s">
        <v>4759</v>
      </c>
      <c r="H7725" t="s">
        <v>0</v>
      </c>
      <c r="I7725" t="s">
        <v>315</v>
      </c>
      <c r="J7725" t="s">
        <v>316</v>
      </c>
      <c r="K7725" s="34" t="str">
        <f t="shared" si="240"/>
        <v>1123403在医総管１</v>
      </c>
      <c r="L7725" t="s">
        <v>2328</v>
      </c>
      <c r="M7725" t="s">
        <v>1986</v>
      </c>
      <c r="N7725" t="s">
        <v>0</v>
      </c>
      <c r="O7725" t="s">
        <v>0</v>
      </c>
      <c r="P7725" t="s">
        <v>0</v>
      </c>
      <c r="Q7725" t="s">
        <v>0</v>
      </c>
      <c r="R7725" t="s">
        <v>0</v>
      </c>
      <c r="S7725" t="s">
        <v>877</v>
      </c>
      <c r="T7725" t="s">
        <v>1831</v>
      </c>
      <c r="X7725" s="34" t="str">
        <f t="shared" si="241"/>
        <v>1123403</v>
      </c>
    </row>
    <row r="7726" spans="1:24" x14ac:dyDescent="0.15">
      <c r="A7726" t="s">
        <v>4756</v>
      </c>
      <c r="B7726" t="s">
        <v>935</v>
      </c>
      <c r="C7726" t="s">
        <v>2157</v>
      </c>
      <c r="D7726" t="s">
        <v>22</v>
      </c>
      <c r="E7726" t="s">
        <v>4757</v>
      </c>
      <c r="F7726" t="s">
        <v>4758</v>
      </c>
      <c r="G7726" t="s">
        <v>4759</v>
      </c>
      <c r="H7726" t="s">
        <v>0</v>
      </c>
      <c r="I7726" t="s">
        <v>874</v>
      </c>
      <c r="J7726" t="s">
        <v>875</v>
      </c>
      <c r="K7726" s="34" t="str">
        <f t="shared" si="240"/>
        <v>1123403在総</v>
      </c>
      <c r="L7726" t="s">
        <v>887</v>
      </c>
      <c r="M7726" t="s">
        <v>1986</v>
      </c>
      <c r="N7726" t="s">
        <v>0</v>
      </c>
      <c r="O7726" t="s">
        <v>0</v>
      </c>
      <c r="P7726" t="s">
        <v>0</v>
      </c>
      <c r="Q7726" t="s">
        <v>0</v>
      </c>
      <c r="R7726" t="s">
        <v>0</v>
      </c>
      <c r="S7726" t="s">
        <v>877</v>
      </c>
      <c r="T7726" t="s">
        <v>1831</v>
      </c>
      <c r="X7726" s="34" t="str">
        <f t="shared" si="241"/>
        <v>1123403</v>
      </c>
    </row>
    <row r="7727" spans="1:24" x14ac:dyDescent="0.15">
      <c r="A7727" t="s">
        <v>4756</v>
      </c>
      <c r="B7727" t="s">
        <v>935</v>
      </c>
      <c r="C7727" t="s">
        <v>2157</v>
      </c>
      <c r="D7727" t="s">
        <v>22</v>
      </c>
      <c r="E7727" t="s">
        <v>4757</v>
      </c>
      <c r="F7727" t="s">
        <v>4758</v>
      </c>
      <c r="G7727" t="s">
        <v>4759</v>
      </c>
      <c r="H7727" t="s">
        <v>0</v>
      </c>
      <c r="I7727" t="s">
        <v>1950</v>
      </c>
      <c r="J7727" t="s">
        <v>1951</v>
      </c>
      <c r="K7727" s="34" t="str">
        <f t="shared" si="240"/>
        <v>1123403在持充</v>
      </c>
      <c r="L7727" t="s">
        <v>898</v>
      </c>
      <c r="M7727" t="s">
        <v>1940</v>
      </c>
      <c r="N7727" t="s">
        <v>0</v>
      </c>
      <c r="O7727" t="s">
        <v>0</v>
      </c>
      <c r="P7727" t="s">
        <v>0</v>
      </c>
      <c r="Q7727" t="s">
        <v>0</v>
      </c>
      <c r="R7727" t="s">
        <v>0</v>
      </c>
      <c r="S7727" t="s">
        <v>877</v>
      </c>
      <c r="T7727" t="s">
        <v>1831</v>
      </c>
      <c r="X7727" s="34" t="str">
        <f t="shared" si="241"/>
        <v>1123403</v>
      </c>
    </row>
    <row r="7728" spans="1:24" x14ac:dyDescent="0.15">
      <c r="A7728" t="s">
        <v>4756</v>
      </c>
      <c r="B7728" t="s">
        <v>935</v>
      </c>
      <c r="C7728" t="s">
        <v>2157</v>
      </c>
      <c r="D7728" t="s">
        <v>22</v>
      </c>
      <c r="E7728" t="s">
        <v>4757</v>
      </c>
      <c r="F7728" t="s">
        <v>4758</v>
      </c>
      <c r="G7728" t="s">
        <v>4759</v>
      </c>
      <c r="H7728" t="s">
        <v>0</v>
      </c>
      <c r="I7728" t="s">
        <v>1987</v>
      </c>
      <c r="J7728" t="s">
        <v>1009</v>
      </c>
      <c r="K7728" s="34" t="str">
        <f t="shared" si="240"/>
        <v>1123403歯訪診</v>
      </c>
      <c r="L7728" t="s">
        <v>2991</v>
      </c>
      <c r="M7728" t="s">
        <v>4761</v>
      </c>
      <c r="N7728" t="s">
        <v>0</v>
      </c>
      <c r="O7728" t="s">
        <v>0</v>
      </c>
      <c r="P7728" t="s">
        <v>0</v>
      </c>
      <c r="Q7728" t="s">
        <v>0</v>
      </c>
      <c r="R7728" t="s">
        <v>0</v>
      </c>
      <c r="S7728" t="s">
        <v>877</v>
      </c>
      <c r="T7728" t="s">
        <v>1831</v>
      </c>
      <c r="X7728" s="34" t="str">
        <f t="shared" si="241"/>
        <v>1123403</v>
      </c>
    </row>
    <row r="7729" spans="1:24" x14ac:dyDescent="0.15">
      <c r="A7729" t="s">
        <v>4756</v>
      </c>
      <c r="B7729" t="s">
        <v>935</v>
      </c>
      <c r="C7729" t="s">
        <v>2157</v>
      </c>
      <c r="D7729" t="s">
        <v>22</v>
      </c>
      <c r="E7729" t="s">
        <v>4757</v>
      </c>
      <c r="F7729" t="s">
        <v>4758</v>
      </c>
      <c r="G7729" t="s">
        <v>4759</v>
      </c>
      <c r="H7729" t="s">
        <v>0</v>
      </c>
      <c r="I7729" t="s">
        <v>226</v>
      </c>
      <c r="J7729" t="s">
        <v>227</v>
      </c>
      <c r="K7729" s="34" t="str">
        <f t="shared" si="240"/>
        <v>1123403歯ＣＡＤ</v>
      </c>
      <c r="L7729" t="s">
        <v>4762</v>
      </c>
      <c r="M7729" t="s">
        <v>4761</v>
      </c>
      <c r="N7729" t="s">
        <v>0</v>
      </c>
      <c r="O7729" t="s">
        <v>0</v>
      </c>
      <c r="P7729" t="s">
        <v>0</v>
      </c>
      <c r="Q7729" t="s">
        <v>0</v>
      </c>
      <c r="R7729" t="s">
        <v>0</v>
      </c>
      <c r="S7729" t="s">
        <v>877</v>
      </c>
      <c r="T7729" t="s">
        <v>1831</v>
      </c>
      <c r="X7729" s="34" t="str">
        <f t="shared" si="241"/>
        <v>1123403</v>
      </c>
    </row>
    <row r="7730" spans="1:24" x14ac:dyDescent="0.15">
      <c r="A7730" t="s">
        <v>4756</v>
      </c>
      <c r="B7730" t="s">
        <v>935</v>
      </c>
      <c r="C7730" t="s">
        <v>2157</v>
      </c>
      <c r="D7730" t="s">
        <v>22</v>
      </c>
      <c r="E7730" t="s">
        <v>4757</v>
      </c>
      <c r="F7730" t="s">
        <v>4758</v>
      </c>
      <c r="G7730" t="s">
        <v>4759</v>
      </c>
      <c r="H7730" t="s">
        <v>0</v>
      </c>
      <c r="I7730" t="s">
        <v>268</v>
      </c>
      <c r="J7730" t="s">
        <v>269</v>
      </c>
      <c r="K7730" s="34" t="str">
        <f t="shared" si="240"/>
        <v>1123403補管</v>
      </c>
      <c r="L7730" t="s">
        <v>4763</v>
      </c>
      <c r="M7730" t="s">
        <v>4761</v>
      </c>
      <c r="N7730" t="s">
        <v>0</v>
      </c>
      <c r="O7730" t="s">
        <v>0</v>
      </c>
      <c r="P7730" t="s">
        <v>0</v>
      </c>
      <c r="Q7730" t="s">
        <v>0</v>
      </c>
      <c r="R7730" t="s">
        <v>0</v>
      </c>
      <c r="S7730" t="s">
        <v>877</v>
      </c>
      <c r="T7730" t="s">
        <v>1831</v>
      </c>
      <c r="X7730" s="34" t="str">
        <f t="shared" si="241"/>
        <v>1123403</v>
      </c>
    </row>
    <row r="7731" spans="1:24" x14ac:dyDescent="0.15">
      <c r="A7731" t="s">
        <v>4756</v>
      </c>
      <c r="B7731" t="s">
        <v>935</v>
      </c>
      <c r="C7731" t="s">
        <v>2157</v>
      </c>
      <c r="D7731" t="s">
        <v>22</v>
      </c>
      <c r="E7731" t="s">
        <v>4757</v>
      </c>
      <c r="F7731" t="s">
        <v>4758</v>
      </c>
      <c r="G7731" t="s">
        <v>4759</v>
      </c>
      <c r="H7731" t="s">
        <v>0</v>
      </c>
      <c r="I7731" t="s">
        <v>1945</v>
      </c>
      <c r="J7731" t="s">
        <v>1946</v>
      </c>
      <c r="K7731" s="34" t="str">
        <f t="shared" si="240"/>
        <v>1123403外在ベⅠ注</v>
      </c>
      <c r="L7731" t="s">
        <v>1181</v>
      </c>
      <c r="M7731" t="s">
        <v>1940</v>
      </c>
      <c r="N7731" t="s">
        <v>0</v>
      </c>
      <c r="O7731" t="s">
        <v>0</v>
      </c>
      <c r="P7731" t="s">
        <v>0</v>
      </c>
      <c r="Q7731" t="s">
        <v>0</v>
      </c>
      <c r="R7731" t="s">
        <v>0</v>
      </c>
      <c r="S7731" t="s">
        <v>877</v>
      </c>
      <c r="T7731" t="s">
        <v>1831</v>
      </c>
      <c r="X7731" s="34" t="str">
        <f t="shared" si="241"/>
        <v>1123403</v>
      </c>
    </row>
    <row r="7732" spans="1:24" x14ac:dyDescent="0.15">
      <c r="A7732" t="s">
        <v>4756</v>
      </c>
      <c r="B7732" t="s">
        <v>935</v>
      </c>
      <c r="C7732" t="s">
        <v>2157</v>
      </c>
      <c r="D7732" t="s">
        <v>22</v>
      </c>
      <c r="E7732" t="s">
        <v>4757</v>
      </c>
      <c r="F7732" t="s">
        <v>4758</v>
      </c>
      <c r="G7732" t="s">
        <v>4759</v>
      </c>
      <c r="H7732" t="s">
        <v>0</v>
      </c>
      <c r="I7732" t="s">
        <v>1988</v>
      </c>
      <c r="J7732" t="s">
        <v>1989</v>
      </c>
      <c r="K7732" s="34" t="str">
        <f t="shared" si="240"/>
        <v>1123403歯技ベ</v>
      </c>
      <c r="L7732" t="s">
        <v>1061</v>
      </c>
      <c r="M7732" t="s">
        <v>1940</v>
      </c>
      <c r="N7732" t="s">
        <v>0</v>
      </c>
      <c r="O7732" t="s">
        <v>0</v>
      </c>
      <c r="P7732" t="s">
        <v>0</v>
      </c>
      <c r="Q7732" t="s">
        <v>0</v>
      </c>
      <c r="R7732" t="s">
        <v>0</v>
      </c>
      <c r="S7732" t="s">
        <v>877</v>
      </c>
      <c r="T7732" t="s">
        <v>1831</v>
      </c>
      <c r="X7732" s="34" t="str">
        <f t="shared" si="241"/>
        <v>1123403</v>
      </c>
    </row>
    <row r="7733" spans="1:24" x14ac:dyDescent="0.15">
      <c r="A7733" t="s">
        <v>4764</v>
      </c>
      <c r="B7733" t="s">
        <v>935</v>
      </c>
      <c r="C7733" t="s">
        <v>2157</v>
      </c>
      <c r="D7733" t="s">
        <v>22</v>
      </c>
      <c r="E7733" t="s">
        <v>4765</v>
      </c>
      <c r="F7733" t="s">
        <v>0</v>
      </c>
      <c r="G7733" t="s">
        <v>4766</v>
      </c>
      <c r="H7733" t="s">
        <v>1921</v>
      </c>
      <c r="I7733" t="s">
        <v>283</v>
      </c>
      <c r="J7733" t="s">
        <v>284</v>
      </c>
      <c r="K7733" s="34" t="str">
        <f t="shared" si="240"/>
        <v>1123411機能強化</v>
      </c>
      <c r="L7733" t="s">
        <v>982</v>
      </c>
      <c r="M7733" t="s">
        <v>76</v>
      </c>
      <c r="N7733" t="s">
        <v>0</v>
      </c>
      <c r="O7733" t="s">
        <v>0</v>
      </c>
      <c r="P7733" t="s">
        <v>0</v>
      </c>
      <c r="Q7733" t="s">
        <v>0</v>
      </c>
      <c r="R7733" t="s">
        <v>0</v>
      </c>
      <c r="S7733" t="s">
        <v>877</v>
      </c>
      <c r="T7733" t="s">
        <v>1831</v>
      </c>
      <c r="X7733" s="34" t="str">
        <f t="shared" si="241"/>
        <v>1123411</v>
      </c>
    </row>
    <row r="7734" spans="1:24" x14ac:dyDescent="0.15">
      <c r="A7734" t="s">
        <v>4764</v>
      </c>
      <c r="B7734" t="s">
        <v>935</v>
      </c>
      <c r="C7734" t="s">
        <v>2157</v>
      </c>
      <c r="D7734" t="s">
        <v>22</v>
      </c>
      <c r="E7734" t="s">
        <v>4765</v>
      </c>
      <c r="F7734" t="s">
        <v>0</v>
      </c>
      <c r="G7734" t="s">
        <v>4766</v>
      </c>
      <c r="H7734" t="s">
        <v>1921</v>
      </c>
      <c r="I7734" t="s">
        <v>1833</v>
      </c>
      <c r="J7734" t="s">
        <v>1834</v>
      </c>
      <c r="K7734" s="34" t="str">
        <f t="shared" si="240"/>
        <v>1123411外来感染</v>
      </c>
      <c r="L7734" t="s">
        <v>889</v>
      </c>
      <c r="M7734" t="s">
        <v>23</v>
      </c>
      <c r="N7734" t="s">
        <v>0</v>
      </c>
      <c r="O7734" t="s">
        <v>0</v>
      </c>
      <c r="P7734" t="s">
        <v>0</v>
      </c>
      <c r="Q7734" t="s">
        <v>0</v>
      </c>
      <c r="R7734" t="s">
        <v>0</v>
      </c>
      <c r="S7734" t="s">
        <v>877</v>
      </c>
      <c r="T7734" t="s">
        <v>1831</v>
      </c>
      <c r="X7734" s="34" t="str">
        <f t="shared" si="241"/>
        <v>1123411</v>
      </c>
    </row>
    <row r="7735" spans="1:24" x14ac:dyDescent="0.15">
      <c r="A7735" t="s">
        <v>4764</v>
      </c>
      <c r="B7735" t="s">
        <v>935</v>
      </c>
      <c r="C7735" t="s">
        <v>2157</v>
      </c>
      <c r="D7735" t="s">
        <v>22</v>
      </c>
      <c r="E7735" t="s">
        <v>4765</v>
      </c>
      <c r="F7735" t="s">
        <v>0</v>
      </c>
      <c r="G7735" t="s">
        <v>4766</v>
      </c>
      <c r="H7735" t="s">
        <v>1921</v>
      </c>
      <c r="I7735" t="s">
        <v>1948</v>
      </c>
      <c r="J7735" t="s">
        <v>1949</v>
      </c>
      <c r="K7735" s="34" t="str">
        <f t="shared" si="240"/>
        <v>1123411外医ＤＸ３</v>
      </c>
      <c r="L7735" t="s">
        <v>1024</v>
      </c>
      <c r="M7735" t="s">
        <v>1940</v>
      </c>
      <c r="N7735" t="s">
        <v>0</v>
      </c>
      <c r="O7735" t="s">
        <v>0</v>
      </c>
      <c r="P7735" t="s">
        <v>0</v>
      </c>
      <c r="Q7735" t="s">
        <v>0</v>
      </c>
      <c r="R7735" t="s">
        <v>0</v>
      </c>
      <c r="S7735" t="s">
        <v>877</v>
      </c>
      <c r="T7735" t="s">
        <v>1831</v>
      </c>
      <c r="X7735" s="34" t="str">
        <f t="shared" si="241"/>
        <v>1123411</v>
      </c>
    </row>
    <row r="7736" spans="1:24" x14ac:dyDescent="0.15">
      <c r="A7736" t="s">
        <v>4764</v>
      </c>
      <c r="B7736" t="s">
        <v>935</v>
      </c>
      <c r="C7736" t="s">
        <v>2157</v>
      </c>
      <c r="D7736" t="s">
        <v>22</v>
      </c>
      <c r="E7736" t="s">
        <v>4765</v>
      </c>
      <c r="F7736" t="s">
        <v>0</v>
      </c>
      <c r="G7736" t="s">
        <v>4766</v>
      </c>
      <c r="H7736" t="s">
        <v>1921</v>
      </c>
      <c r="I7736" t="s">
        <v>1952</v>
      </c>
      <c r="J7736" t="s">
        <v>1839</v>
      </c>
      <c r="K7736" s="34" t="str">
        <f t="shared" si="240"/>
        <v>1123411時間外１</v>
      </c>
      <c r="L7736" t="s">
        <v>657</v>
      </c>
      <c r="M7736" t="s">
        <v>73</v>
      </c>
      <c r="N7736" t="s">
        <v>0</v>
      </c>
      <c r="O7736" t="s">
        <v>0</v>
      </c>
      <c r="P7736" t="s">
        <v>0</v>
      </c>
      <c r="Q7736" t="s">
        <v>0</v>
      </c>
      <c r="R7736" t="s">
        <v>0</v>
      </c>
      <c r="S7736" t="s">
        <v>877</v>
      </c>
      <c r="T7736" t="s">
        <v>1831</v>
      </c>
      <c r="X7736" s="34" t="str">
        <f t="shared" si="241"/>
        <v>1123411</v>
      </c>
    </row>
    <row r="7737" spans="1:24" x14ac:dyDescent="0.15">
      <c r="A7737" t="s">
        <v>4764</v>
      </c>
      <c r="B7737" t="s">
        <v>935</v>
      </c>
      <c r="C7737" t="s">
        <v>2157</v>
      </c>
      <c r="D7737" t="s">
        <v>22</v>
      </c>
      <c r="E7737" t="s">
        <v>4765</v>
      </c>
      <c r="F7737" t="s">
        <v>0</v>
      </c>
      <c r="G7737" t="s">
        <v>4766</v>
      </c>
      <c r="H7737" t="s">
        <v>1921</v>
      </c>
      <c r="I7737" t="s">
        <v>1861</v>
      </c>
      <c r="J7737" t="s">
        <v>1862</v>
      </c>
      <c r="K7737" s="34" t="str">
        <f t="shared" si="240"/>
        <v>1123411地包加</v>
      </c>
      <c r="L7737" t="s">
        <v>184</v>
      </c>
      <c r="M7737" t="s">
        <v>1580</v>
      </c>
      <c r="N7737" t="s">
        <v>0</v>
      </c>
      <c r="O7737" t="s">
        <v>0</v>
      </c>
      <c r="P7737" t="s">
        <v>0</v>
      </c>
      <c r="Q7737" t="s">
        <v>0</v>
      </c>
      <c r="R7737" t="s">
        <v>0</v>
      </c>
      <c r="S7737" t="s">
        <v>877</v>
      </c>
      <c r="T7737" t="s">
        <v>1831</v>
      </c>
      <c r="X7737" s="34" t="str">
        <f t="shared" si="241"/>
        <v>1123411</v>
      </c>
    </row>
    <row r="7738" spans="1:24" x14ac:dyDescent="0.15">
      <c r="A7738" t="s">
        <v>4764</v>
      </c>
      <c r="B7738" t="s">
        <v>935</v>
      </c>
      <c r="C7738" t="s">
        <v>2157</v>
      </c>
      <c r="D7738" t="s">
        <v>22</v>
      </c>
      <c r="E7738" t="s">
        <v>4765</v>
      </c>
      <c r="F7738" t="s">
        <v>0</v>
      </c>
      <c r="G7738" t="s">
        <v>4766</v>
      </c>
      <c r="H7738" t="s">
        <v>1921</v>
      </c>
      <c r="I7738" t="s">
        <v>1861</v>
      </c>
      <c r="J7738" t="s">
        <v>1862</v>
      </c>
      <c r="K7738" s="34" t="str">
        <f t="shared" si="240"/>
        <v>1123411地包加</v>
      </c>
      <c r="L7738" t="s">
        <v>184</v>
      </c>
      <c r="M7738" t="s">
        <v>1580</v>
      </c>
      <c r="N7738" t="s">
        <v>0</v>
      </c>
      <c r="O7738" t="s">
        <v>1863</v>
      </c>
      <c r="P7738" t="s">
        <v>1864</v>
      </c>
      <c r="Q7738" t="s">
        <v>0</v>
      </c>
      <c r="R7738" t="s">
        <v>0</v>
      </c>
      <c r="S7738" t="s">
        <v>877</v>
      </c>
      <c r="T7738" t="s">
        <v>1831</v>
      </c>
      <c r="X7738" s="34" t="str">
        <f t="shared" si="241"/>
        <v>1123411地域包括診療加算２</v>
      </c>
    </row>
    <row r="7739" spans="1:24" x14ac:dyDescent="0.15">
      <c r="A7739" t="s">
        <v>4764</v>
      </c>
      <c r="B7739" t="s">
        <v>935</v>
      </c>
      <c r="C7739" t="s">
        <v>2157</v>
      </c>
      <c r="D7739" t="s">
        <v>22</v>
      </c>
      <c r="E7739" t="s">
        <v>4765</v>
      </c>
      <c r="F7739" t="s">
        <v>0</v>
      </c>
      <c r="G7739" t="s">
        <v>4766</v>
      </c>
      <c r="H7739" t="s">
        <v>1921</v>
      </c>
      <c r="I7739" t="s">
        <v>1941</v>
      </c>
      <c r="J7739" t="s">
        <v>1942</v>
      </c>
      <c r="K7739" s="34" t="str">
        <f t="shared" si="240"/>
        <v>1123411入減免</v>
      </c>
      <c r="L7739" t="s">
        <v>245</v>
      </c>
      <c r="M7739" t="s">
        <v>1940</v>
      </c>
      <c r="N7739" t="s">
        <v>0</v>
      </c>
      <c r="O7739" t="s">
        <v>0</v>
      </c>
      <c r="P7739" t="s">
        <v>0</v>
      </c>
      <c r="Q7739" t="s">
        <v>0</v>
      </c>
      <c r="R7739" t="s">
        <v>0</v>
      </c>
      <c r="S7739" t="s">
        <v>877</v>
      </c>
      <c r="T7739" t="s">
        <v>1831</v>
      </c>
      <c r="X7739" s="34" t="str">
        <f t="shared" si="241"/>
        <v>1123411</v>
      </c>
    </row>
    <row r="7740" spans="1:24" x14ac:dyDescent="0.15">
      <c r="A7740" t="s">
        <v>4764</v>
      </c>
      <c r="B7740" t="s">
        <v>935</v>
      </c>
      <c r="C7740" t="s">
        <v>2157</v>
      </c>
      <c r="D7740" t="s">
        <v>22</v>
      </c>
      <c r="E7740" t="s">
        <v>4765</v>
      </c>
      <c r="F7740" t="s">
        <v>0</v>
      </c>
      <c r="G7740" t="s">
        <v>4766</v>
      </c>
      <c r="H7740" t="s">
        <v>1921</v>
      </c>
      <c r="I7740" t="s">
        <v>1841</v>
      </c>
      <c r="J7740" t="s">
        <v>1842</v>
      </c>
      <c r="K7740" s="34" t="str">
        <f t="shared" si="240"/>
        <v>1123411診入院</v>
      </c>
      <c r="L7740" t="s">
        <v>2810</v>
      </c>
      <c r="M7740" t="s">
        <v>23</v>
      </c>
      <c r="N7740" t="s">
        <v>0</v>
      </c>
      <c r="O7740" t="s">
        <v>0</v>
      </c>
      <c r="P7740" t="s">
        <v>0</v>
      </c>
      <c r="Q7740" t="s">
        <v>0</v>
      </c>
      <c r="R7740" t="s">
        <v>0</v>
      </c>
      <c r="S7740" t="s">
        <v>877</v>
      </c>
      <c r="T7740" t="s">
        <v>1831</v>
      </c>
      <c r="X7740" s="34" t="str">
        <f t="shared" si="241"/>
        <v>1123411</v>
      </c>
    </row>
    <row r="7741" spans="1:24" x14ac:dyDescent="0.15">
      <c r="A7741" t="s">
        <v>4764</v>
      </c>
      <c r="B7741" t="s">
        <v>935</v>
      </c>
      <c r="C7741" t="s">
        <v>2157</v>
      </c>
      <c r="D7741" t="s">
        <v>22</v>
      </c>
      <c r="E7741" t="s">
        <v>4765</v>
      </c>
      <c r="F7741" t="s">
        <v>0</v>
      </c>
      <c r="G7741" t="s">
        <v>4766</v>
      </c>
      <c r="H7741" t="s">
        <v>1921</v>
      </c>
      <c r="I7741" t="s">
        <v>1841</v>
      </c>
      <c r="J7741" t="s">
        <v>1842</v>
      </c>
      <c r="K7741" s="34" t="str">
        <f t="shared" si="240"/>
        <v>1123411診入院</v>
      </c>
      <c r="L7741" t="s">
        <v>2810</v>
      </c>
      <c r="M7741" t="s">
        <v>23</v>
      </c>
      <c r="N7741" t="s">
        <v>0</v>
      </c>
      <c r="O7741" t="s">
        <v>879</v>
      </c>
      <c r="P7741" t="s">
        <v>36</v>
      </c>
      <c r="Q7741" t="s">
        <v>0</v>
      </c>
      <c r="R7741" t="s">
        <v>0</v>
      </c>
      <c r="S7741" t="s">
        <v>877</v>
      </c>
      <c r="T7741" t="s">
        <v>1831</v>
      </c>
      <c r="X7741" s="34" t="str">
        <f t="shared" si="241"/>
        <v>1123411一般</v>
      </c>
    </row>
    <row r="7742" spans="1:24" x14ac:dyDescent="0.15">
      <c r="A7742" t="s">
        <v>4764</v>
      </c>
      <c r="B7742" t="s">
        <v>935</v>
      </c>
      <c r="C7742" t="s">
        <v>2157</v>
      </c>
      <c r="D7742" t="s">
        <v>22</v>
      </c>
      <c r="E7742" t="s">
        <v>4765</v>
      </c>
      <c r="F7742" t="s">
        <v>0</v>
      </c>
      <c r="G7742" t="s">
        <v>4766</v>
      </c>
      <c r="H7742" t="s">
        <v>1921</v>
      </c>
      <c r="I7742" t="s">
        <v>1841</v>
      </c>
      <c r="J7742" t="s">
        <v>1842</v>
      </c>
      <c r="K7742" s="34" t="str">
        <f t="shared" si="240"/>
        <v>1123411診入院</v>
      </c>
      <c r="L7742" t="s">
        <v>2810</v>
      </c>
      <c r="M7742" t="s">
        <v>23</v>
      </c>
      <c r="N7742" t="s">
        <v>0</v>
      </c>
      <c r="O7742" t="s">
        <v>37</v>
      </c>
      <c r="P7742" t="s">
        <v>654</v>
      </c>
      <c r="Q7742" t="s">
        <v>0</v>
      </c>
      <c r="R7742" t="s">
        <v>0</v>
      </c>
      <c r="S7742" t="s">
        <v>877</v>
      </c>
      <c r="T7742" t="s">
        <v>1831</v>
      </c>
      <c r="X7742" s="34" t="str">
        <f t="shared" si="241"/>
        <v>112341118床</v>
      </c>
    </row>
    <row r="7743" spans="1:24" x14ac:dyDescent="0.15">
      <c r="A7743" t="s">
        <v>4764</v>
      </c>
      <c r="B7743" t="s">
        <v>935</v>
      </c>
      <c r="C7743" t="s">
        <v>2157</v>
      </c>
      <c r="D7743" t="s">
        <v>22</v>
      </c>
      <c r="E7743" t="s">
        <v>4765</v>
      </c>
      <c r="F7743" t="s">
        <v>0</v>
      </c>
      <c r="G7743" t="s">
        <v>4766</v>
      </c>
      <c r="H7743" t="s">
        <v>1921</v>
      </c>
      <c r="I7743" t="s">
        <v>1841</v>
      </c>
      <c r="J7743" t="s">
        <v>1842</v>
      </c>
      <c r="K7743" s="34" t="str">
        <f t="shared" si="240"/>
        <v>1123411診入院</v>
      </c>
      <c r="L7743" t="s">
        <v>2810</v>
      </c>
      <c r="M7743" t="s">
        <v>23</v>
      </c>
      <c r="N7743" t="s">
        <v>0</v>
      </c>
      <c r="O7743" t="s">
        <v>4</v>
      </c>
      <c r="P7743" t="s">
        <v>1919</v>
      </c>
      <c r="Q7743" t="s">
        <v>0</v>
      </c>
      <c r="R7743" t="s">
        <v>0</v>
      </c>
      <c r="S7743" t="s">
        <v>877</v>
      </c>
      <c r="T7743" t="s">
        <v>1831</v>
      </c>
      <c r="X7743" s="34" t="str">
        <f t="shared" si="241"/>
        <v>1123411入院基本料３</v>
      </c>
    </row>
    <row r="7744" spans="1:24" x14ac:dyDescent="0.15">
      <c r="A7744" t="s">
        <v>4764</v>
      </c>
      <c r="B7744" t="s">
        <v>935</v>
      </c>
      <c r="C7744" t="s">
        <v>2157</v>
      </c>
      <c r="D7744" t="s">
        <v>22</v>
      </c>
      <c r="E7744" t="s">
        <v>4765</v>
      </c>
      <c r="F7744" t="s">
        <v>0</v>
      </c>
      <c r="G7744" t="s">
        <v>4766</v>
      </c>
      <c r="H7744" t="s">
        <v>1921</v>
      </c>
      <c r="I7744" t="s">
        <v>1841</v>
      </c>
      <c r="J7744" t="s">
        <v>1842</v>
      </c>
      <c r="K7744" s="34" t="str">
        <f t="shared" si="240"/>
        <v>1123411診入院</v>
      </c>
      <c r="L7744" t="s">
        <v>2810</v>
      </c>
      <c r="M7744" t="s">
        <v>23</v>
      </c>
      <c r="N7744" t="s">
        <v>0</v>
      </c>
      <c r="O7744" t="s">
        <v>1852</v>
      </c>
      <c r="P7744" t="s">
        <v>53</v>
      </c>
      <c r="Q7744" t="s">
        <v>0</v>
      </c>
      <c r="R7744" t="s">
        <v>0</v>
      </c>
      <c r="S7744" t="s">
        <v>877</v>
      </c>
      <c r="T7744" t="s">
        <v>1831</v>
      </c>
      <c r="X7744" s="34" t="str">
        <f t="shared" si="241"/>
        <v>1123411有</v>
      </c>
    </row>
    <row r="7745" spans="1:24" x14ac:dyDescent="0.15">
      <c r="A7745" t="s">
        <v>4764</v>
      </c>
      <c r="B7745" t="s">
        <v>935</v>
      </c>
      <c r="C7745" t="s">
        <v>2157</v>
      </c>
      <c r="D7745" t="s">
        <v>22</v>
      </c>
      <c r="E7745" t="s">
        <v>4765</v>
      </c>
      <c r="F7745" t="s">
        <v>0</v>
      </c>
      <c r="G7745" t="s">
        <v>4766</v>
      </c>
      <c r="H7745" t="s">
        <v>1921</v>
      </c>
      <c r="I7745" t="s">
        <v>1841</v>
      </c>
      <c r="J7745" t="s">
        <v>1842</v>
      </c>
      <c r="K7745" s="34" t="str">
        <f t="shared" si="240"/>
        <v>1123411診入院</v>
      </c>
      <c r="L7745" t="s">
        <v>2810</v>
      </c>
      <c r="M7745" t="s">
        <v>23</v>
      </c>
      <c r="N7745" t="s">
        <v>0</v>
      </c>
      <c r="O7745" t="s">
        <v>1853</v>
      </c>
      <c r="P7745" t="s">
        <v>53</v>
      </c>
      <c r="Q7745" t="s">
        <v>0</v>
      </c>
      <c r="R7745" t="s">
        <v>0</v>
      </c>
      <c r="S7745" t="s">
        <v>877</v>
      </c>
      <c r="T7745" t="s">
        <v>1831</v>
      </c>
      <c r="X7745" s="34" t="str">
        <f t="shared" si="241"/>
        <v>1123411有</v>
      </c>
    </row>
    <row r="7746" spans="1:24" x14ac:dyDescent="0.15">
      <c r="A7746" t="s">
        <v>4764</v>
      </c>
      <c r="B7746" t="s">
        <v>935</v>
      </c>
      <c r="C7746" t="s">
        <v>2157</v>
      </c>
      <c r="D7746" t="s">
        <v>22</v>
      </c>
      <c r="E7746" t="s">
        <v>4765</v>
      </c>
      <c r="F7746" t="s">
        <v>0</v>
      </c>
      <c r="G7746" t="s">
        <v>4766</v>
      </c>
      <c r="H7746" t="s">
        <v>1921</v>
      </c>
      <c r="I7746" t="s">
        <v>1963</v>
      </c>
      <c r="J7746" t="s">
        <v>1964</v>
      </c>
      <c r="K7746" s="34" t="str">
        <f t="shared" si="240"/>
        <v>1123411充管脂１</v>
      </c>
      <c r="L7746" t="s">
        <v>764</v>
      </c>
      <c r="M7746" t="s">
        <v>1268</v>
      </c>
      <c r="N7746" t="s">
        <v>0</v>
      </c>
      <c r="O7746" t="s">
        <v>0</v>
      </c>
      <c r="P7746" t="s">
        <v>0</v>
      </c>
      <c r="Q7746" t="s">
        <v>0</v>
      </c>
      <c r="R7746" t="s">
        <v>0</v>
      </c>
      <c r="S7746" t="s">
        <v>877</v>
      </c>
      <c r="T7746" t="s">
        <v>1831</v>
      </c>
      <c r="X7746" s="34" t="str">
        <f t="shared" si="241"/>
        <v>1123411</v>
      </c>
    </row>
    <row r="7747" spans="1:24" x14ac:dyDescent="0.15">
      <c r="A7747" t="s">
        <v>4764</v>
      </c>
      <c r="B7747" t="s">
        <v>935</v>
      </c>
      <c r="C7747" t="s">
        <v>2157</v>
      </c>
      <c r="D7747" t="s">
        <v>22</v>
      </c>
      <c r="E7747" t="s">
        <v>4765</v>
      </c>
      <c r="F7747" t="s">
        <v>0</v>
      </c>
      <c r="G7747" t="s">
        <v>4766</v>
      </c>
      <c r="H7747" t="s">
        <v>1921</v>
      </c>
      <c r="I7747" t="s">
        <v>1965</v>
      </c>
      <c r="J7747" t="s">
        <v>1966</v>
      </c>
      <c r="K7747" s="34" t="str">
        <f t="shared" si="240"/>
        <v>1123411充管脂３</v>
      </c>
      <c r="L7747" t="s">
        <v>764</v>
      </c>
      <c r="M7747" t="s">
        <v>1268</v>
      </c>
      <c r="N7747" t="s">
        <v>0</v>
      </c>
      <c r="O7747" t="s">
        <v>0</v>
      </c>
      <c r="P7747" t="s">
        <v>0</v>
      </c>
      <c r="Q7747" t="s">
        <v>0</v>
      </c>
      <c r="R7747" t="s">
        <v>0</v>
      </c>
      <c r="S7747" t="s">
        <v>877</v>
      </c>
      <c r="T7747" t="s">
        <v>1831</v>
      </c>
      <c r="X7747" s="34" t="str">
        <f t="shared" si="241"/>
        <v>1123411</v>
      </c>
    </row>
    <row r="7748" spans="1:24" x14ac:dyDescent="0.15">
      <c r="A7748" t="s">
        <v>4764</v>
      </c>
      <c r="B7748" t="s">
        <v>935</v>
      </c>
      <c r="C7748" t="s">
        <v>2157</v>
      </c>
      <c r="D7748" t="s">
        <v>22</v>
      </c>
      <c r="E7748" t="s">
        <v>4765</v>
      </c>
      <c r="F7748" t="s">
        <v>0</v>
      </c>
      <c r="G7748" t="s">
        <v>4766</v>
      </c>
      <c r="H7748" t="s">
        <v>1921</v>
      </c>
      <c r="I7748" t="s">
        <v>1967</v>
      </c>
      <c r="J7748" t="s">
        <v>1968</v>
      </c>
      <c r="K7748" s="34" t="str">
        <f t="shared" si="240"/>
        <v>1123411充管高１</v>
      </c>
      <c r="L7748" t="s">
        <v>764</v>
      </c>
      <c r="M7748" t="s">
        <v>1268</v>
      </c>
      <c r="N7748" t="s">
        <v>0</v>
      </c>
      <c r="O7748" t="s">
        <v>0</v>
      </c>
      <c r="P7748" t="s">
        <v>0</v>
      </c>
      <c r="Q7748" t="s">
        <v>0</v>
      </c>
      <c r="R7748" t="s">
        <v>0</v>
      </c>
      <c r="S7748" t="s">
        <v>877</v>
      </c>
      <c r="T7748" t="s">
        <v>1831</v>
      </c>
      <c r="X7748" s="34" t="str">
        <f t="shared" si="241"/>
        <v>1123411</v>
      </c>
    </row>
    <row r="7749" spans="1:24" x14ac:dyDescent="0.15">
      <c r="A7749" t="s">
        <v>4764</v>
      </c>
      <c r="B7749" t="s">
        <v>935</v>
      </c>
      <c r="C7749" t="s">
        <v>2157</v>
      </c>
      <c r="D7749" t="s">
        <v>22</v>
      </c>
      <c r="E7749" t="s">
        <v>4765</v>
      </c>
      <c r="F7749" t="s">
        <v>0</v>
      </c>
      <c r="G7749" t="s">
        <v>4766</v>
      </c>
      <c r="H7749" t="s">
        <v>1921</v>
      </c>
      <c r="I7749" t="s">
        <v>1969</v>
      </c>
      <c r="J7749" t="s">
        <v>1970</v>
      </c>
      <c r="K7749" s="34" t="str">
        <f t="shared" si="240"/>
        <v>1123411充管高３</v>
      </c>
      <c r="L7749" t="s">
        <v>764</v>
      </c>
      <c r="M7749" t="s">
        <v>1268</v>
      </c>
      <c r="N7749" t="s">
        <v>0</v>
      </c>
      <c r="O7749" t="s">
        <v>0</v>
      </c>
      <c r="P7749" t="s">
        <v>0</v>
      </c>
      <c r="Q7749" t="s">
        <v>0</v>
      </c>
      <c r="R7749" t="s">
        <v>0</v>
      </c>
      <c r="S7749" t="s">
        <v>877</v>
      </c>
      <c r="T7749" t="s">
        <v>1831</v>
      </c>
      <c r="X7749" s="34" t="str">
        <f t="shared" si="241"/>
        <v>1123411</v>
      </c>
    </row>
    <row r="7750" spans="1:24" x14ac:dyDescent="0.15">
      <c r="A7750" t="s">
        <v>4764</v>
      </c>
      <c r="B7750" t="s">
        <v>935</v>
      </c>
      <c r="C7750" t="s">
        <v>2157</v>
      </c>
      <c r="D7750" t="s">
        <v>22</v>
      </c>
      <c r="E7750" t="s">
        <v>4765</v>
      </c>
      <c r="F7750" t="s">
        <v>0</v>
      </c>
      <c r="G7750" t="s">
        <v>4766</v>
      </c>
      <c r="H7750" t="s">
        <v>1921</v>
      </c>
      <c r="I7750" t="s">
        <v>1971</v>
      </c>
      <c r="J7750" t="s">
        <v>1972</v>
      </c>
      <c r="K7750" s="34" t="str">
        <f t="shared" ref="K7750:K7813" si="242">E7750&amp;""&amp;J7750</f>
        <v>1123411充管糖１</v>
      </c>
      <c r="L7750" t="s">
        <v>764</v>
      </c>
      <c r="M7750" t="s">
        <v>1268</v>
      </c>
      <c r="N7750" t="s">
        <v>0</v>
      </c>
      <c r="O7750" t="s">
        <v>0</v>
      </c>
      <c r="P7750" t="s">
        <v>0</v>
      </c>
      <c r="Q7750" t="s">
        <v>0</v>
      </c>
      <c r="R7750" t="s">
        <v>0</v>
      </c>
      <c r="S7750" t="s">
        <v>877</v>
      </c>
      <c r="T7750" t="s">
        <v>1831</v>
      </c>
      <c r="X7750" s="34" t="str">
        <f t="shared" ref="X7750:X7813" si="243">(E7750&amp;""&amp;P7750)</f>
        <v>1123411</v>
      </c>
    </row>
    <row r="7751" spans="1:24" x14ac:dyDescent="0.15">
      <c r="A7751" t="s">
        <v>4764</v>
      </c>
      <c r="B7751" t="s">
        <v>935</v>
      </c>
      <c r="C7751" t="s">
        <v>2157</v>
      </c>
      <c r="D7751" t="s">
        <v>22</v>
      </c>
      <c r="E7751" t="s">
        <v>4765</v>
      </c>
      <c r="F7751" t="s">
        <v>0</v>
      </c>
      <c r="G7751" t="s">
        <v>4766</v>
      </c>
      <c r="H7751" t="s">
        <v>1921</v>
      </c>
      <c r="I7751" t="s">
        <v>1973</v>
      </c>
      <c r="J7751" t="s">
        <v>1974</v>
      </c>
      <c r="K7751" s="34" t="str">
        <f t="shared" si="242"/>
        <v>1123411充管糖３</v>
      </c>
      <c r="L7751" t="s">
        <v>764</v>
      </c>
      <c r="M7751" t="s">
        <v>1268</v>
      </c>
      <c r="N7751" t="s">
        <v>0</v>
      </c>
      <c r="O7751" t="s">
        <v>0</v>
      </c>
      <c r="P7751" t="s">
        <v>0</v>
      </c>
      <c r="Q7751" t="s">
        <v>0</v>
      </c>
      <c r="R7751" t="s">
        <v>0</v>
      </c>
      <c r="S7751" t="s">
        <v>877</v>
      </c>
      <c r="T7751" t="s">
        <v>1831</v>
      </c>
      <c r="X7751" s="34" t="str">
        <f t="shared" si="243"/>
        <v>1123411</v>
      </c>
    </row>
    <row r="7752" spans="1:24" x14ac:dyDescent="0.15">
      <c r="A7752" t="s">
        <v>4764</v>
      </c>
      <c r="B7752" t="s">
        <v>935</v>
      </c>
      <c r="C7752" t="s">
        <v>2157</v>
      </c>
      <c r="D7752" t="s">
        <v>22</v>
      </c>
      <c r="E7752" t="s">
        <v>4765</v>
      </c>
      <c r="F7752" t="s">
        <v>0</v>
      </c>
      <c r="G7752" t="s">
        <v>4766</v>
      </c>
      <c r="H7752" t="s">
        <v>1921</v>
      </c>
      <c r="I7752" t="s">
        <v>1835</v>
      </c>
      <c r="J7752" t="s">
        <v>1608</v>
      </c>
      <c r="K7752" s="34" t="str">
        <f t="shared" si="242"/>
        <v>1123411支援診３</v>
      </c>
      <c r="L7752" t="s">
        <v>975</v>
      </c>
      <c r="M7752" t="s">
        <v>84</v>
      </c>
      <c r="N7752" t="s">
        <v>0</v>
      </c>
      <c r="O7752" t="s">
        <v>0</v>
      </c>
      <c r="P7752" t="s">
        <v>0</v>
      </c>
      <c r="Q7752" t="s">
        <v>0</v>
      </c>
      <c r="R7752" t="s">
        <v>0</v>
      </c>
      <c r="S7752" t="s">
        <v>877</v>
      </c>
      <c r="T7752" t="s">
        <v>1831</v>
      </c>
      <c r="X7752" s="34" t="str">
        <f t="shared" si="243"/>
        <v>1123411</v>
      </c>
    </row>
    <row r="7753" spans="1:24" x14ac:dyDescent="0.15">
      <c r="A7753" t="s">
        <v>4764</v>
      </c>
      <c r="B7753" t="s">
        <v>935</v>
      </c>
      <c r="C7753" t="s">
        <v>2157</v>
      </c>
      <c r="D7753" t="s">
        <v>22</v>
      </c>
      <c r="E7753" t="s">
        <v>4765</v>
      </c>
      <c r="F7753" t="s">
        <v>0</v>
      </c>
      <c r="G7753" t="s">
        <v>4766</v>
      </c>
      <c r="H7753" t="s">
        <v>1921</v>
      </c>
      <c r="I7753" t="s">
        <v>309</v>
      </c>
      <c r="J7753" t="s">
        <v>310</v>
      </c>
      <c r="K7753" s="34" t="str">
        <f t="shared" si="242"/>
        <v>1123411がん指</v>
      </c>
      <c r="L7753" t="s">
        <v>540</v>
      </c>
      <c r="M7753" t="s">
        <v>2274</v>
      </c>
      <c r="N7753" t="s">
        <v>0</v>
      </c>
      <c r="O7753" t="s">
        <v>0</v>
      </c>
      <c r="P7753" t="s">
        <v>0</v>
      </c>
      <c r="Q7753" t="s">
        <v>0</v>
      </c>
      <c r="R7753" t="s">
        <v>0</v>
      </c>
      <c r="S7753" t="s">
        <v>877</v>
      </c>
      <c r="T7753" t="s">
        <v>1831</v>
      </c>
      <c r="X7753" s="34" t="str">
        <f t="shared" si="243"/>
        <v>1123411</v>
      </c>
    </row>
    <row r="7754" spans="1:24" x14ac:dyDescent="0.15">
      <c r="A7754" t="s">
        <v>4764</v>
      </c>
      <c r="B7754" t="s">
        <v>935</v>
      </c>
      <c r="C7754" t="s">
        <v>2157</v>
      </c>
      <c r="D7754" t="s">
        <v>22</v>
      </c>
      <c r="E7754" t="s">
        <v>4765</v>
      </c>
      <c r="F7754" t="s">
        <v>0</v>
      </c>
      <c r="G7754" t="s">
        <v>4766</v>
      </c>
      <c r="H7754" t="s">
        <v>1921</v>
      </c>
      <c r="I7754" t="s">
        <v>315</v>
      </c>
      <c r="J7754" t="s">
        <v>316</v>
      </c>
      <c r="K7754" s="34" t="str">
        <f t="shared" si="242"/>
        <v>1123411在医総管１</v>
      </c>
      <c r="L7754" t="s">
        <v>496</v>
      </c>
      <c r="M7754" t="s">
        <v>675</v>
      </c>
      <c r="N7754" t="s">
        <v>0</v>
      </c>
      <c r="O7754" t="s">
        <v>0</v>
      </c>
      <c r="P7754" t="s">
        <v>0</v>
      </c>
      <c r="Q7754" t="s">
        <v>0</v>
      </c>
      <c r="R7754" t="s">
        <v>0</v>
      </c>
      <c r="S7754" t="s">
        <v>877</v>
      </c>
      <c r="T7754" t="s">
        <v>1831</v>
      </c>
      <c r="X7754" s="34" t="str">
        <f t="shared" si="243"/>
        <v>1123411</v>
      </c>
    </row>
    <row r="7755" spans="1:24" x14ac:dyDescent="0.15">
      <c r="A7755" t="s">
        <v>4764</v>
      </c>
      <c r="B7755" t="s">
        <v>935</v>
      </c>
      <c r="C7755" t="s">
        <v>2157</v>
      </c>
      <c r="D7755" t="s">
        <v>22</v>
      </c>
      <c r="E7755" t="s">
        <v>4765</v>
      </c>
      <c r="F7755" t="s">
        <v>0</v>
      </c>
      <c r="G7755" t="s">
        <v>4766</v>
      </c>
      <c r="H7755" t="s">
        <v>1921</v>
      </c>
      <c r="I7755" t="s">
        <v>874</v>
      </c>
      <c r="J7755" t="s">
        <v>875</v>
      </c>
      <c r="K7755" s="34" t="str">
        <f t="shared" si="242"/>
        <v>1123411在総</v>
      </c>
      <c r="L7755" t="s">
        <v>709</v>
      </c>
      <c r="M7755" t="s">
        <v>675</v>
      </c>
      <c r="N7755" t="s">
        <v>0</v>
      </c>
      <c r="O7755" t="s">
        <v>0</v>
      </c>
      <c r="P7755" t="s">
        <v>0</v>
      </c>
      <c r="Q7755" t="s">
        <v>0</v>
      </c>
      <c r="R7755" t="s">
        <v>0</v>
      </c>
      <c r="S7755" t="s">
        <v>877</v>
      </c>
      <c r="T7755" t="s">
        <v>1831</v>
      </c>
      <c r="X7755" s="34" t="str">
        <f t="shared" si="243"/>
        <v>1123411</v>
      </c>
    </row>
    <row r="7756" spans="1:24" x14ac:dyDescent="0.15">
      <c r="A7756" t="s">
        <v>4764</v>
      </c>
      <c r="B7756" t="s">
        <v>935</v>
      </c>
      <c r="C7756" t="s">
        <v>2157</v>
      </c>
      <c r="D7756" t="s">
        <v>22</v>
      </c>
      <c r="E7756" t="s">
        <v>4765</v>
      </c>
      <c r="F7756" t="s">
        <v>0</v>
      </c>
      <c r="G7756" t="s">
        <v>4766</v>
      </c>
      <c r="H7756" t="s">
        <v>1921</v>
      </c>
      <c r="I7756" t="s">
        <v>1950</v>
      </c>
      <c r="J7756" t="s">
        <v>1951</v>
      </c>
      <c r="K7756" s="34" t="str">
        <f t="shared" si="242"/>
        <v>1123411在持充</v>
      </c>
      <c r="L7756" t="s">
        <v>313</v>
      </c>
      <c r="M7756" t="s">
        <v>1940</v>
      </c>
      <c r="N7756" t="s">
        <v>0</v>
      </c>
      <c r="O7756" t="s">
        <v>0</v>
      </c>
      <c r="P7756" t="s">
        <v>0</v>
      </c>
      <c r="Q7756" t="s">
        <v>0</v>
      </c>
      <c r="R7756" t="s">
        <v>0</v>
      </c>
      <c r="S7756" t="s">
        <v>877</v>
      </c>
      <c r="T7756" t="s">
        <v>1831</v>
      </c>
      <c r="X7756" s="34" t="str">
        <f t="shared" si="243"/>
        <v>1123411</v>
      </c>
    </row>
    <row r="7757" spans="1:24" x14ac:dyDescent="0.15">
      <c r="A7757" t="s">
        <v>4764</v>
      </c>
      <c r="B7757" t="s">
        <v>935</v>
      </c>
      <c r="C7757" t="s">
        <v>2157</v>
      </c>
      <c r="D7757" t="s">
        <v>22</v>
      </c>
      <c r="E7757" t="s">
        <v>4765</v>
      </c>
      <c r="F7757" t="s">
        <v>0</v>
      </c>
      <c r="G7757" t="s">
        <v>4766</v>
      </c>
      <c r="H7757" t="s">
        <v>1921</v>
      </c>
      <c r="I7757" t="s">
        <v>327</v>
      </c>
      <c r="J7757" t="s">
        <v>328</v>
      </c>
      <c r="K7757" s="34" t="str">
        <f t="shared" si="242"/>
        <v>1123411脳Ⅲ</v>
      </c>
      <c r="L7757" t="s">
        <v>658</v>
      </c>
      <c r="M7757" t="s">
        <v>241</v>
      </c>
      <c r="N7757" t="s">
        <v>0</v>
      </c>
      <c r="O7757" t="s">
        <v>0</v>
      </c>
      <c r="P7757" t="s">
        <v>0</v>
      </c>
      <c r="Q7757" t="s">
        <v>0</v>
      </c>
      <c r="R7757" t="s">
        <v>0</v>
      </c>
      <c r="S7757" t="s">
        <v>877</v>
      </c>
      <c r="T7757" t="s">
        <v>1831</v>
      </c>
      <c r="X7757" s="34" t="str">
        <f t="shared" si="243"/>
        <v>1123411</v>
      </c>
    </row>
    <row r="7758" spans="1:24" x14ac:dyDescent="0.15">
      <c r="A7758" t="s">
        <v>4764</v>
      </c>
      <c r="B7758" t="s">
        <v>935</v>
      </c>
      <c r="C7758" t="s">
        <v>2157</v>
      </c>
      <c r="D7758" t="s">
        <v>22</v>
      </c>
      <c r="E7758" t="s">
        <v>4765</v>
      </c>
      <c r="F7758" t="s">
        <v>0</v>
      </c>
      <c r="G7758" t="s">
        <v>4766</v>
      </c>
      <c r="H7758" t="s">
        <v>1921</v>
      </c>
      <c r="I7758" t="s">
        <v>327</v>
      </c>
      <c r="J7758" t="s">
        <v>328</v>
      </c>
      <c r="K7758" s="34" t="str">
        <f t="shared" si="242"/>
        <v>1123411脳Ⅲ</v>
      </c>
      <c r="L7758" t="s">
        <v>658</v>
      </c>
      <c r="M7758" t="s">
        <v>241</v>
      </c>
      <c r="N7758" t="s">
        <v>0</v>
      </c>
      <c r="O7758" t="s">
        <v>196</v>
      </c>
      <c r="P7758" t="s">
        <v>536</v>
      </c>
      <c r="Q7758" t="s">
        <v>0</v>
      </c>
      <c r="R7758" t="s">
        <v>0</v>
      </c>
      <c r="S7758" t="s">
        <v>877</v>
      </c>
      <c r="T7758" t="s">
        <v>1831</v>
      </c>
      <c r="X7758" s="34" t="str">
        <f t="shared" si="243"/>
        <v>1123411無</v>
      </c>
    </row>
    <row r="7759" spans="1:24" x14ac:dyDescent="0.15">
      <c r="A7759" t="s">
        <v>4764</v>
      </c>
      <c r="B7759" t="s">
        <v>935</v>
      </c>
      <c r="C7759" t="s">
        <v>2157</v>
      </c>
      <c r="D7759" t="s">
        <v>22</v>
      </c>
      <c r="E7759" t="s">
        <v>4765</v>
      </c>
      <c r="F7759" t="s">
        <v>0</v>
      </c>
      <c r="G7759" t="s">
        <v>4766</v>
      </c>
      <c r="H7759" t="s">
        <v>1921</v>
      </c>
      <c r="I7759" t="s">
        <v>964</v>
      </c>
      <c r="J7759" t="s">
        <v>965</v>
      </c>
      <c r="K7759" s="34" t="str">
        <f t="shared" si="242"/>
        <v>1123411運Ⅱ</v>
      </c>
      <c r="L7759" t="s">
        <v>731</v>
      </c>
      <c r="M7759" t="s">
        <v>241</v>
      </c>
      <c r="N7759" t="s">
        <v>0</v>
      </c>
      <c r="O7759" t="s">
        <v>0</v>
      </c>
      <c r="P7759" t="s">
        <v>0</v>
      </c>
      <c r="Q7759" t="s">
        <v>0</v>
      </c>
      <c r="R7759" t="s">
        <v>0</v>
      </c>
      <c r="S7759" t="s">
        <v>877</v>
      </c>
      <c r="T7759" t="s">
        <v>1831</v>
      </c>
      <c r="X7759" s="34" t="str">
        <f t="shared" si="243"/>
        <v>1123411</v>
      </c>
    </row>
    <row r="7760" spans="1:24" x14ac:dyDescent="0.15">
      <c r="A7760" t="s">
        <v>4764</v>
      </c>
      <c r="B7760" t="s">
        <v>935</v>
      </c>
      <c r="C7760" t="s">
        <v>2157</v>
      </c>
      <c r="D7760" t="s">
        <v>22</v>
      </c>
      <c r="E7760" t="s">
        <v>4765</v>
      </c>
      <c r="F7760" t="s">
        <v>0</v>
      </c>
      <c r="G7760" t="s">
        <v>4766</v>
      </c>
      <c r="H7760" t="s">
        <v>1921</v>
      </c>
      <c r="I7760" t="s">
        <v>964</v>
      </c>
      <c r="J7760" t="s">
        <v>965</v>
      </c>
      <c r="K7760" s="34" t="str">
        <f t="shared" si="242"/>
        <v>1123411運Ⅱ</v>
      </c>
      <c r="L7760" t="s">
        <v>731</v>
      </c>
      <c r="M7760" t="s">
        <v>241</v>
      </c>
      <c r="N7760" t="s">
        <v>0</v>
      </c>
      <c r="O7760" t="s">
        <v>196</v>
      </c>
      <c r="P7760" t="s">
        <v>536</v>
      </c>
      <c r="Q7760" t="s">
        <v>0</v>
      </c>
      <c r="R7760" t="s">
        <v>0</v>
      </c>
      <c r="S7760" t="s">
        <v>877</v>
      </c>
      <c r="T7760" t="s">
        <v>1831</v>
      </c>
      <c r="X7760" s="34" t="str">
        <f t="shared" si="243"/>
        <v>1123411無</v>
      </c>
    </row>
    <row r="7761" spans="1:24" x14ac:dyDescent="0.15">
      <c r="A7761" t="s">
        <v>4764</v>
      </c>
      <c r="B7761" t="s">
        <v>935</v>
      </c>
      <c r="C7761" t="s">
        <v>2157</v>
      </c>
      <c r="D7761" t="s">
        <v>22</v>
      </c>
      <c r="E7761" t="s">
        <v>4765</v>
      </c>
      <c r="F7761" t="s">
        <v>0</v>
      </c>
      <c r="G7761" t="s">
        <v>4766</v>
      </c>
      <c r="H7761" t="s">
        <v>1921</v>
      </c>
      <c r="I7761" t="s">
        <v>203</v>
      </c>
      <c r="J7761" t="s">
        <v>204</v>
      </c>
      <c r="K7761" s="34" t="str">
        <f t="shared" si="242"/>
        <v>1123411呼Ⅰ</v>
      </c>
      <c r="L7761" t="s">
        <v>64</v>
      </c>
      <c r="M7761" t="s">
        <v>339</v>
      </c>
      <c r="N7761" t="s">
        <v>0</v>
      </c>
      <c r="O7761" t="s">
        <v>0</v>
      </c>
      <c r="P7761" t="s">
        <v>0</v>
      </c>
      <c r="Q7761" t="s">
        <v>0</v>
      </c>
      <c r="R7761" t="s">
        <v>0</v>
      </c>
      <c r="S7761" t="s">
        <v>877</v>
      </c>
      <c r="T7761" t="s">
        <v>1831</v>
      </c>
      <c r="X7761" s="34" t="str">
        <f t="shared" si="243"/>
        <v>1123411</v>
      </c>
    </row>
    <row r="7762" spans="1:24" x14ac:dyDescent="0.15">
      <c r="A7762" t="s">
        <v>4764</v>
      </c>
      <c r="B7762" t="s">
        <v>935</v>
      </c>
      <c r="C7762" t="s">
        <v>2157</v>
      </c>
      <c r="D7762" t="s">
        <v>22</v>
      </c>
      <c r="E7762" t="s">
        <v>4765</v>
      </c>
      <c r="F7762" t="s">
        <v>0</v>
      </c>
      <c r="G7762" t="s">
        <v>4766</v>
      </c>
      <c r="H7762" t="s">
        <v>1921</v>
      </c>
      <c r="I7762" t="s">
        <v>1945</v>
      </c>
      <c r="J7762" t="s">
        <v>1946</v>
      </c>
      <c r="K7762" s="34" t="str">
        <f t="shared" si="242"/>
        <v>1123411外在ベⅠ注</v>
      </c>
      <c r="L7762" t="s">
        <v>214</v>
      </c>
      <c r="M7762" t="s">
        <v>1940</v>
      </c>
      <c r="N7762" t="s">
        <v>0</v>
      </c>
      <c r="O7762" t="s">
        <v>0</v>
      </c>
      <c r="P7762" t="s">
        <v>0</v>
      </c>
      <c r="Q7762" t="s">
        <v>0</v>
      </c>
      <c r="R7762" t="s">
        <v>0</v>
      </c>
      <c r="S7762" t="s">
        <v>877</v>
      </c>
      <c r="T7762" t="s">
        <v>1831</v>
      </c>
      <c r="X7762" s="34" t="str">
        <f t="shared" si="243"/>
        <v>1123411</v>
      </c>
    </row>
    <row r="7763" spans="1:24" x14ac:dyDescent="0.15">
      <c r="A7763" t="s">
        <v>4764</v>
      </c>
      <c r="B7763" t="s">
        <v>935</v>
      </c>
      <c r="C7763" t="s">
        <v>2157</v>
      </c>
      <c r="D7763" t="s">
        <v>22</v>
      </c>
      <c r="E7763" t="s">
        <v>4765</v>
      </c>
      <c r="F7763" t="s">
        <v>0</v>
      </c>
      <c r="G7763" t="s">
        <v>4766</v>
      </c>
      <c r="H7763" t="s">
        <v>1921</v>
      </c>
      <c r="I7763" t="s">
        <v>4767</v>
      </c>
      <c r="J7763" t="s">
        <v>4768</v>
      </c>
      <c r="K7763" s="34" t="str">
        <f t="shared" si="242"/>
        <v>1123411入ベ１６</v>
      </c>
      <c r="L7763" t="s">
        <v>92</v>
      </c>
      <c r="M7763" t="s">
        <v>1940</v>
      </c>
      <c r="N7763" t="s">
        <v>0</v>
      </c>
      <c r="O7763" t="s">
        <v>0</v>
      </c>
      <c r="P7763" t="s">
        <v>0</v>
      </c>
      <c r="Q7763" t="s">
        <v>0</v>
      </c>
      <c r="R7763" t="s">
        <v>0</v>
      </c>
      <c r="S7763" t="s">
        <v>877</v>
      </c>
      <c r="T7763" t="s">
        <v>1831</v>
      </c>
      <c r="X7763" s="34" t="str">
        <f t="shared" si="243"/>
        <v>1123411</v>
      </c>
    </row>
    <row r="7764" spans="1:24" x14ac:dyDescent="0.15">
      <c r="A7764" t="s">
        <v>4764</v>
      </c>
      <c r="B7764" t="s">
        <v>935</v>
      </c>
      <c r="C7764" t="s">
        <v>2157</v>
      </c>
      <c r="D7764" t="s">
        <v>22</v>
      </c>
      <c r="E7764" t="s">
        <v>4765</v>
      </c>
      <c r="F7764" t="s">
        <v>0</v>
      </c>
      <c r="G7764" t="s">
        <v>4766</v>
      </c>
      <c r="H7764" t="s">
        <v>1921</v>
      </c>
      <c r="I7764" t="s">
        <v>275</v>
      </c>
      <c r="J7764" t="s">
        <v>276</v>
      </c>
      <c r="K7764" s="34" t="str">
        <f t="shared" si="242"/>
        <v>1123411酸単</v>
      </c>
      <c r="L7764" t="s">
        <v>4769</v>
      </c>
      <c r="M7764" t="s">
        <v>1947</v>
      </c>
      <c r="N7764" t="s">
        <v>0</v>
      </c>
      <c r="O7764" t="s">
        <v>0</v>
      </c>
      <c r="P7764" t="s">
        <v>0</v>
      </c>
      <c r="Q7764" t="s">
        <v>0</v>
      </c>
      <c r="R7764" t="s">
        <v>0</v>
      </c>
      <c r="S7764" t="s">
        <v>877</v>
      </c>
      <c r="T7764" t="s">
        <v>1831</v>
      </c>
      <c r="X7764" s="34" t="str">
        <f t="shared" si="243"/>
        <v>1123411</v>
      </c>
    </row>
    <row r="7765" spans="1:24" x14ac:dyDescent="0.15">
      <c r="A7765" t="s">
        <v>4764</v>
      </c>
      <c r="B7765" t="s">
        <v>935</v>
      </c>
      <c r="C7765" t="s">
        <v>2157</v>
      </c>
      <c r="D7765" t="s">
        <v>22</v>
      </c>
      <c r="E7765" t="s">
        <v>4765</v>
      </c>
      <c r="F7765" t="s">
        <v>0</v>
      </c>
      <c r="G7765" t="s">
        <v>4766</v>
      </c>
      <c r="H7765" t="s">
        <v>1921</v>
      </c>
      <c r="I7765" t="s">
        <v>275</v>
      </c>
      <c r="J7765" t="s">
        <v>276</v>
      </c>
      <c r="K7765" s="34" t="str">
        <f t="shared" si="242"/>
        <v>1123411酸単</v>
      </c>
      <c r="L7765" t="s">
        <v>4769</v>
      </c>
      <c r="M7765" t="s">
        <v>1947</v>
      </c>
      <c r="N7765" t="s">
        <v>0</v>
      </c>
      <c r="O7765" t="s">
        <v>279</v>
      </c>
      <c r="P7765" t="s">
        <v>280</v>
      </c>
      <c r="Q7765" t="s">
        <v>0</v>
      </c>
      <c r="R7765" t="s">
        <v>0</v>
      </c>
      <c r="S7765" t="s">
        <v>877</v>
      </c>
      <c r="T7765" t="s">
        <v>1831</v>
      </c>
      <c r="X7765" s="34" t="str">
        <f t="shared" si="243"/>
        <v>11234110.42円</v>
      </c>
    </row>
    <row r="7766" spans="1:24" x14ac:dyDescent="0.15">
      <c r="A7766" t="s">
        <v>4764</v>
      </c>
      <c r="B7766" t="s">
        <v>935</v>
      </c>
      <c r="C7766" t="s">
        <v>2157</v>
      </c>
      <c r="D7766" t="s">
        <v>22</v>
      </c>
      <c r="E7766" t="s">
        <v>4765</v>
      </c>
      <c r="F7766" t="s">
        <v>0</v>
      </c>
      <c r="G7766" t="s">
        <v>4766</v>
      </c>
      <c r="H7766" t="s">
        <v>1921</v>
      </c>
      <c r="I7766" t="s">
        <v>275</v>
      </c>
      <c r="J7766" t="s">
        <v>276</v>
      </c>
      <c r="K7766" s="34" t="str">
        <f t="shared" si="242"/>
        <v>1123411酸単</v>
      </c>
      <c r="L7766" t="s">
        <v>4769</v>
      </c>
      <c r="M7766" t="s">
        <v>1947</v>
      </c>
      <c r="N7766" t="s">
        <v>0</v>
      </c>
      <c r="O7766" t="s">
        <v>281</v>
      </c>
      <c r="P7766" t="s">
        <v>560</v>
      </c>
      <c r="Q7766" t="s">
        <v>0</v>
      </c>
      <c r="R7766" t="s">
        <v>0</v>
      </c>
      <c r="S7766" t="s">
        <v>877</v>
      </c>
      <c r="T7766" t="s">
        <v>1831</v>
      </c>
      <c r="X7766" s="34" t="str">
        <f t="shared" si="243"/>
        <v>11234112.36円</v>
      </c>
    </row>
    <row r="7767" spans="1:24" x14ac:dyDescent="0.15">
      <c r="A7767" t="s">
        <v>4770</v>
      </c>
      <c r="B7767" t="s">
        <v>935</v>
      </c>
      <c r="C7767" t="s">
        <v>2157</v>
      </c>
      <c r="D7767" t="s">
        <v>22</v>
      </c>
      <c r="E7767" t="s">
        <v>4771</v>
      </c>
      <c r="F7767" t="s">
        <v>0</v>
      </c>
      <c r="G7767" t="s">
        <v>4772</v>
      </c>
      <c r="H7767" t="s">
        <v>0</v>
      </c>
      <c r="I7767" t="s">
        <v>283</v>
      </c>
      <c r="J7767" t="s">
        <v>284</v>
      </c>
      <c r="K7767" s="34" t="str">
        <f t="shared" si="242"/>
        <v>1123445機能強化</v>
      </c>
      <c r="L7767" t="s">
        <v>3161</v>
      </c>
      <c r="M7767" t="s">
        <v>76</v>
      </c>
      <c r="N7767" t="s">
        <v>0</v>
      </c>
      <c r="O7767" t="s">
        <v>0</v>
      </c>
      <c r="P7767" t="s">
        <v>0</v>
      </c>
      <c r="Q7767" t="s">
        <v>0</v>
      </c>
      <c r="R7767" t="s">
        <v>0</v>
      </c>
      <c r="S7767" t="s">
        <v>877</v>
      </c>
      <c r="T7767" t="s">
        <v>1831</v>
      </c>
      <c r="X7767" s="34" t="str">
        <f t="shared" si="243"/>
        <v>1123445</v>
      </c>
    </row>
    <row r="7768" spans="1:24" x14ac:dyDescent="0.15">
      <c r="A7768" t="s">
        <v>4770</v>
      </c>
      <c r="B7768" t="s">
        <v>935</v>
      </c>
      <c r="C7768" t="s">
        <v>2157</v>
      </c>
      <c r="D7768" t="s">
        <v>22</v>
      </c>
      <c r="E7768" t="s">
        <v>4771</v>
      </c>
      <c r="F7768" t="s">
        <v>0</v>
      </c>
      <c r="G7768" t="s">
        <v>4772</v>
      </c>
      <c r="H7768" t="s">
        <v>0</v>
      </c>
      <c r="I7768" t="s">
        <v>1833</v>
      </c>
      <c r="J7768" t="s">
        <v>1834</v>
      </c>
      <c r="K7768" s="34" t="str">
        <f t="shared" si="242"/>
        <v>1123445外来感染</v>
      </c>
      <c r="L7768" t="s">
        <v>811</v>
      </c>
      <c r="M7768" t="s">
        <v>23</v>
      </c>
      <c r="N7768" t="s">
        <v>0</v>
      </c>
      <c r="O7768" t="s">
        <v>0</v>
      </c>
      <c r="P7768" t="s">
        <v>0</v>
      </c>
      <c r="Q7768" t="s">
        <v>0</v>
      </c>
      <c r="R7768" t="s">
        <v>0</v>
      </c>
      <c r="S7768" t="s">
        <v>877</v>
      </c>
      <c r="T7768" t="s">
        <v>1831</v>
      </c>
      <c r="X7768" s="34" t="str">
        <f t="shared" si="243"/>
        <v>1123445</v>
      </c>
    </row>
    <row r="7769" spans="1:24" x14ac:dyDescent="0.15">
      <c r="A7769" t="s">
        <v>4770</v>
      </c>
      <c r="B7769" t="s">
        <v>935</v>
      </c>
      <c r="C7769" t="s">
        <v>2157</v>
      </c>
      <c r="D7769" t="s">
        <v>22</v>
      </c>
      <c r="E7769" t="s">
        <v>4771</v>
      </c>
      <c r="F7769" t="s">
        <v>0</v>
      </c>
      <c r="G7769" t="s">
        <v>4772</v>
      </c>
      <c r="H7769" t="s">
        <v>0</v>
      </c>
      <c r="I7769" t="s">
        <v>1948</v>
      </c>
      <c r="J7769" t="s">
        <v>1949</v>
      </c>
      <c r="K7769" s="34" t="str">
        <f t="shared" si="242"/>
        <v>1123445外医ＤＸ３</v>
      </c>
      <c r="L7769" t="s">
        <v>274</v>
      </c>
      <c r="M7769" t="s">
        <v>1940</v>
      </c>
      <c r="N7769" t="s">
        <v>0</v>
      </c>
      <c r="O7769" t="s">
        <v>0</v>
      </c>
      <c r="P7769" t="s">
        <v>0</v>
      </c>
      <c r="Q7769" t="s">
        <v>0</v>
      </c>
      <c r="R7769" t="s">
        <v>0</v>
      </c>
      <c r="S7769" t="s">
        <v>877</v>
      </c>
      <c r="T7769" t="s">
        <v>1831</v>
      </c>
      <c r="X7769" s="34" t="str">
        <f t="shared" si="243"/>
        <v>1123445</v>
      </c>
    </row>
    <row r="7770" spans="1:24" x14ac:dyDescent="0.15">
      <c r="A7770" t="s">
        <v>4770</v>
      </c>
      <c r="B7770" t="s">
        <v>935</v>
      </c>
      <c r="C7770" t="s">
        <v>2157</v>
      </c>
      <c r="D7770" t="s">
        <v>22</v>
      </c>
      <c r="E7770" t="s">
        <v>4771</v>
      </c>
      <c r="F7770" t="s">
        <v>0</v>
      </c>
      <c r="G7770" t="s">
        <v>4772</v>
      </c>
      <c r="H7770" t="s">
        <v>0</v>
      </c>
      <c r="I7770" t="s">
        <v>1952</v>
      </c>
      <c r="J7770" t="s">
        <v>1839</v>
      </c>
      <c r="K7770" s="34" t="str">
        <f t="shared" si="242"/>
        <v>1123445時間外１</v>
      </c>
      <c r="L7770" t="s">
        <v>79</v>
      </c>
      <c r="M7770" t="s">
        <v>73</v>
      </c>
      <c r="N7770" t="s">
        <v>0</v>
      </c>
      <c r="O7770" t="s">
        <v>0</v>
      </c>
      <c r="P7770" t="s">
        <v>0</v>
      </c>
      <c r="Q7770" t="s">
        <v>0</v>
      </c>
      <c r="R7770" t="s">
        <v>0</v>
      </c>
      <c r="S7770" t="s">
        <v>877</v>
      </c>
      <c r="T7770" t="s">
        <v>1831</v>
      </c>
      <c r="X7770" s="34" t="str">
        <f t="shared" si="243"/>
        <v>1123445</v>
      </c>
    </row>
    <row r="7771" spans="1:24" x14ac:dyDescent="0.15">
      <c r="A7771" t="s">
        <v>4770</v>
      </c>
      <c r="B7771" t="s">
        <v>935</v>
      </c>
      <c r="C7771" t="s">
        <v>2157</v>
      </c>
      <c r="D7771" t="s">
        <v>22</v>
      </c>
      <c r="E7771" t="s">
        <v>4771</v>
      </c>
      <c r="F7771" t="s">
        <v>0</v>
      </c>
      <c r="G7771" t="s">
        <v>4772</v>
      </c>
      <c r="H7771" t="s">
        <v>0</v>
      </c>
      <c r="I7771" t="s">
        <v>309</v>
      </c>
      <c r="J7771" t="s">
        <v>310</v>
      </c>
      <c r="K7771" s="34" t="str">
        <f t="shared" si="242"/>
        <v>1123445がん指</v>
      </c>
      <c r="L7771" t="s">
        <v>120</v>
      </c>
      <c r="M7771" t="s">
        <v>2274</v>
      </c>
      <c r="N7771" t="s">
        <v>0</v>
      </c>
      <c r="O7771" t="s">
        <v>0</v>
      </c>
      <c r="P7771" t="s">
        <v>0</v>
      </c>
      <c r="Q7771" t="s">
        <v>0</v>
      </c>
      <c r="R7771" t="s">
        <v>0</v>
      </c>
      <c r="S7771" t="s">
        <v>877</v>
      </c>
      <c r="T7771" t="s">
        <v>1831</v>
      </c>
      <c r="X7771" s="34" t="str">
        <f t="shared" si="243"/>
        <v>1123445</v>
      </c>
    </row>
    <row r="7772" spans="1:24" x14ac:dyDescent="0.15">
      <c r="A7772" t="s">
        <v>4770</v>
      </c>
      <c r="B7772" t="s">
        <v>935</v>
      </c>
      <c r="C7772" t="s">
        <v>2157</v>
      </c>
      <c r="D7772" t="s">
        <v>22</v>
      </c>
      <c r="E7772" t="s">
        <v>4771</v>
      </c>
      <c r="F7772" t="s">
        <v>0</v>
      </c>
      <c r="G7772" t="s">
        <v>4772</v>
      </c>
      <c r="H7772" t="s">
        <v>0</v>
      </c>
      <c r="I7772" t="s">
        <v>143</v>
      </c>
      <c r="J7772" t="s">
        <v>144</v>
      </c>
      <c r="K7772" s="34" t="str">
        <f t="shared" si="242"/>
        <v>1123445肝炎</v>
      </c>
      <c r="L7772" t="s">
        <v>334</v>
      </c>
      <c r="M7772" t="s">
        <v>108</v>
      </c>
      <c r="N7772" t="s">
        <v>0</v>
      </c>
      <c r="O7772" t="s">
        <v>0</v>
      </c>
      <c r="P7772" t="s">
        <v>0</v>
      </c>
      <c r="Q7772" t="s">
        <v>0</v>
      </c>
      <c r="R7772" t="s">
        <v>0</v>
      </c>
      <c r="S7772" t="s">
        <v>877</v>
      </c>
      <c r="T7772" t="s">
        <v>1831</v>
      </c>
      <c r="X7772" s="34" t="str">
        <f t="shared" si="243"/>
        <v>1123445</v>
      </c>
    </row>
    <row r="7773" spans="1:24" x14ac:dyDescent="0.15">
      <c r="A7773" t="s">
        <v>4770</v>
      </c>
      <c r="B7773" t="s">
        <v>935</v>
      </c>
      <c r="C7773" t="s">
        <v>2157</v>
      </c>
      <c r="D7773" t="s">
        <v>22</v>
      </c>
      <c r="E7773" t="s">
        <v>4771</v>
      </c>
      <c r="F7773" t="s">
        <v>0</v>
      </c>
      <c r="G7773" t="s">
        <v>4772</v>
      </c>
      <c r="H7773" t="s">
        <v>0</v>
      </c>
      <c r="I7773" t="s">
        <v>315</v>
      </c>
      <c r="J7773" t="s">
        <v>316</v>
      </c>
      <c r="K7773" s="34" t="str">
        <f t="shared" si="242"/>
        <v>1123445在医総管１</v>
      </c>
      <c r="L7773" t="s">
        <v>716</v>
      </c>
      <c r="M7773" t="s">
        <v>336</v>
      </c>
      <c r="N7773" t="s">
        <v>0</v>
      </c>
      <c r="O7773" t="s">
        <v>0</v>
      </c>
      <c r="P7773" t="s">
        <v>0</v>
      </c>
      <c r="Q7773" t="s">
        <v>0</v>
      </c>
      <c r="R7773" t="s">
        <v>0</v>
      </c>
      <c r="S7773" t="s">
        <v>877</v>
      </c>
      <c r="T7773" t="s">
        <v>1831</v>
      </c>
      <c r="X7773" s="34" t="str">
        <f t="shared" si="243"/>
        <v>1123445</v>
      </c>
    </row>
    <row r="7774" spans="1:24" x14ac:dyDescent="0.15">
      <c r="A7774" t="s">
        <v>4770</v>
      </c>
      <c r="B7774" t="s">
        <v>935</v>
      </c>
      <c r="C7774" t="s">
        <v>2157</v>
      </c>
      <c r="D7774" t="s">
        <v>22</v>
      </c>
      <c r="E7774" t="s">
        <v>4771</v>
      </c>
      <c r="F7774" t="s">
        <v>0</v>
      </c>
      <c r="G7774" t="s">
        <v>4772</v>
      </c>
      <c r="H7774" t="s">
        <v>0</v>
      </c>
      <c r="I7774" t="s">
        <v>874</v>
      </c>
      <c r="J7774" t="s">
        <v>875</v>
      </c>
      <c r="K7774" s="34" t="str">
        <f t="shared" si="242"/>
        <v>1123445在総</v>
      </c>
      <c r="L7774" t="s">
        <v>190</v>
      </c>
      <c r="M7774" t="s">
        <v>557</v>
      </c>
      <c r="N7774" t="s">
        <v>0</v>
      </c>
      <c r="O7774" t="s">
        <v>0</v>
      </c>
      <c r="P7774" t="s">
        <v>0</v>
      </c>
      <c r="Q7774" t="s">
        <v>0</v>
      </c>
      <c r="R7774" t="s">
        <v>0</v>
      </c>
      <c r="S7774" t="s">
        <v>877</v>
      </c>
      <c r="T7774" t="s">
        <v>1831</v>
      </c>
      <c r="X7774" s="34" t="str">
        <f t="shared" si="243"/>
        <v>1123445</v>
      </c>
    </row>
    <row r="7775" spans="1:24" x14ac:dyDescent="0.15">
      <c r="A7775" t="s">
        <v>4770</v>
      </c>
      <c r="B7775" t="s">
        <v>935</v>
      </c>
      <c r="C7775" t="s">
        <v>2157</v>
      </c>
      <c r="D7775" t="s">
        <v>22</v>
      </c>
      <c r="E7775" t="s">
        <v>4771</v>
      </c>
      <c r="F7775" t="s">
        <v>0</v>
      </c>
      <c r="G7775" t="s">
        <v>4772</v>
      </c>
      <c r="H7775" t="s">
        <v>0</v>
      </c>
      <c r="I7775" t="s">
        <v>1950</v>
      </c>
      <c r="J7775" t="s">
        <v>1951</v>
      </c>
      <c r="K7775" s="34" t="str">
        <f t="shared" si="242"/>
        <v>1123445在持充</v>
      </c>
      <c r="L7775" t="s">
        <v>884</v>
      </c>
      <c r="M7775" t="s">
        <v>1962</v>
      </c>
      <c r="N7775" t="s">
        <v>0</v>
      </c>
      <c r="O7775" t="s">
        <v>0</v>
      </c>
      <c r="P7775" t="s">
        <v>0</v>
      </c>
      <c r="Q7775" t="s">
        <v>0</v>
      </c>
      <c r="R7775" t="s">
        <v>0</v>
      </c>
      <c r="S7775" t="s">
        <v>877</v>
      </c>
      <c r="T7775" t="s">
        <v>1831</v>
      </c>
      <c r="X7775" s="34" t="str">
        <f t="shared" si="243"/>
        <v>1123445</v>
      </c>
    </row>
    <row r="7776" spans="1:24" x14ac:dyDescent="0.15">
      <c r="A7776" t="s">
        <v>4770</v>
      </c>
      <c r="B7776" t="s">
        <v>935</v>
      </c>
      <c r="C7776" t="s">
        <v>2157</v>
      </c>
      <c r="D7776" t="s">
        <v>22</v>
      </c>
      <c r="E7776" t="s">
        <v>4771</v>
      </c>
      <c r="F7776" t="s">
        <v>0</v>
      </c>
      <c r="G7776" t="s">
        <v>4772</v>
      </c>
      <c r="H7776" t="s">
        <v>0</v>
      </c>
      <c r="I7776" t="s">
        <v>327</v>
      </c>
      <c r="J7776" t="s">
        <v>328</v>
      </c>
      <c r="K7776" s="34" t="str">
        <f t="shared" si="242"/>
        <v>1123445脳Ⅲ</v>
      </c>
      <c r="L7776" t="s">
        <v>538</v>
      </c>
      <c r="M7776" t="s">
        <v>49</v>
      </c>
      <c r="N7776" t="s">
        <v>0</v>
      </c>
      <c r="O7776" t="s">
        <v>0</v>
      </c>
      <c r="P7776" t="s">
        <v>0</v>
      </c>
      <c r="Q7776" t="s">
        <v>0</v>
      </c>
      <c r="R7776" t="s">
        <v>0</v>
      </c>
      <c r="S7776" t="s">
        <v>877</v>
      </c>
      <c r="T7776" t="s">
        <v>1831</v>
      </c>
      <c r="X7776" s="34" t="str">
        <f t="shared" si="243"/>
        <v>1123445</v>
      </c>
    </row>
    <row r="7777" spans="1:24" x14ac:dyDescent="0.15">
      <c r="A7777" t="s">
        <v>4770</v>
      </c>
      <c r="B7777" t="s">
        <v>935</v>
      </c>
      <c r="C7777" t="s">
        <v>2157</v>
      </c>
      <c r="D7777" t="s">
        <v>22</v>
      </c>
      <c r="E7777" t="s">
        <v>4771</v>
      </c>
      <c r="F7777" t="s">
        <v>0</v>
      </c>
      <c r="G7777" t="s">
        <v>4772</v>
      </c>
      <c r="H7777" t="s">
        <v>0</v>
      </c>
      <c r="I7777" t="s">
        <v>327</v>
      </c>
      <c r="J7777" t="s">
        <v>328</v>
      </c>
      <c r="K7777" s="34" t="str">
        <f t="shared" si="242"/>
        <v>1123445脳Ⅲ</v>
      </c>
      <c r="L7777" t="s">
        <v>538</v>
      </c>
      <c r="M7777" t="s">
        <v>49</v>
      </c>
      <c r="N7777" t="s">
        <v>0</v>
      </c>
      <c r="O7777" t="s">
        <v>196</v>
      </c>
      <c r="P7777" t="s">
        <v>536</v>
      </c>
      <c r="Q7777" t="s">
        <v>0</v>
      </c>
      <c r="R7777" t="s">
        <v>0</v>
      </c>
      <c r="S7777" t="s">
        <v>877</v>
      </c>
      <c r="T7777" t="s">
        <v>1831</v>
      </c>
      <c r="X7777" s="34" t="str">
        <f t="shared" si="243"/>
        <v>1123445無</v>
      </c>
    </row>
    <row r="7778" spans="1:24" x14ac:dyDescent="0.15">
      <c r="A7778" t="s">
        <v>4770</v>
      </c>
      <c r="B7778" t="s">
        <v>935</v>
      </c>
      <c r="C7778" t="s">
        <v>2157</v>
      </c>
      <c r="D7778" t="s">
        <v>22</v>
      </c>
      <c r="E7778" t="s">
        <v>4771</v>
      </c>
      <c r="F7778" t="s">
        <v>0</v>
      </c>
      <c r="G7778" t="s">
        <v>4772</v>
      </c>
      <c r="H7778" t="s">
        <v>0</v>
      </c>
      <c r="I7778" t="s">
        <v>1002</v>
      </c>
      <c r="J7778" t="s">
        <v>1003</v>
      </c>
      <c r="K7778" s="34" t="str">
        <f t="shared" si="242"/>
        <v>1123445運Ⅲ</v>
      </c>
      <c r="L7778" t="s">
        <v>901</v>
      </c>
      <c r="M7778" t="s">
        <v>356</v>
      </c>
      <c r="N7778" t="s">
        <v>0</v>
      </c>
      <c r="O7778" t="s">
        <v>0</v>
      </c>
      <c r="P7778" t="s">
        <v>0</v>
      </c>
      <c r="Q7778" t="s">
        <v>0</v>
      </c>
      <c r="R7778" t="s">
        <v>0</v>
      </c>
      <c r="S7778" t="s">
        <v>877</v>
      </c>
      <c r="T7778" t="s">
        <v>1831</v>
      </c>
      <c r="X7778" s="34" t="str">
        <f t="shared" si="243"/>
        <v>1123445</v>
      </c>
    </row>
    <row r="7779" spans="1:24" x14ac:dyDescent="0.15">
      <c r="A7779" t="s">
        <v>4770</v>
      </c>
      <c r="B7779" t="s">
        <v>935</v>
      </c>
      <c r="C7779" t="s">
        <v>2157</v>
      </c>
      <c r="D7779" t="s">
        <v>22</v>
      </c>
      <c r="E7779" t="s">
        <v>4771</v>
      </c>
      <c r="F7779" t="s">
        <v>0</v>
      </c>
      <c r="G7779" t="s">
        <v>4772</v>
      </c>
      <c r="H7779" t="s">
        <v>0</v>
      </c>
      <c r="I7779" t="s">
        <v>1945</v>
      </c>
      <c r="J7779" t="s">
        <v>1946</v>
      </c>
      <c r="K7779" s="34" t="str">
        <f t="shared" si="242"/>
        <v>1123445外在ベⅠ注</v>
      </c>
      <c r="L7779" t="s">
        <v>1043</v>
      </c>
      <c r="M7779" t="s">
        <v>1940</v>
      </c>
      <c r="N7779" t="s">
        <v>0</v>
      </c>
      <c r="O7779" t="s">
        <v>0</v>
      </c>
      <c r="P7779" t="s">
        <v>0</v>
      </c>
      <c r="Q7779" t="s">
        <v>0</v>
      </c>
      <c r="R7779" t="s">
        <v>0</v>
      </c>
      <c r="S7779" t="s">
        <v>877</v>
      </c>
      <c r="T7779" t="s">
        <v>1831</v>
      </c>
      <c r="X7779" s="34" t="str">
        <f t="shared" si="243"/>
        <v>1123445</v>
      </c>
    </row>
    <row r="7780" spans="1:24" x14ac:dyDescent="0.15">
      <c r="A7780" t="s">
        <v>4773</v>
      </c>
      <c r="B7780" t="s">
        <v>935</v>
      </c>
      <c r="C7780" t="s">
        <v>2157</v>
      </c>
      <c r="D7780" t="s">
        <v>22</v>
      </c>
      <c r="E7780" t="s">
        <v>4774</v>
      </c>
      <c r="F7780" t="s">
        <v>0</v>
      </c>
      <c r="G7780" t="s">
        <v>4775</v>
      </c>
      <c r="H7780" t="s">
        <v>0</v>
      </c>
      <c r="I7780" t="s">
        <v>1833</v>
      </c>
      <c r="J7780" t="s">
        <v>1834</v>
      </c>
      <c r="K7780" s="34" t="str">
        <f t="shared" si="242"/>
        <v>1123478外来感染</v>
      </c>
      <c r="L7780" t="s">
        <v>462</v>
      </c>
      <c r="M7780" t="s">
        <v>23</v>
      </c>
      <c r="N7780" t="s">
        <v>0</v>
      </c>
      <c r="O7780" t="s">
        <v>0</v>
      </c>
      <c r="P7780" t="s">
        <v>0</v>
      </c>
      <c r="Q7780" t="s">
        <v>0</v>
      </c>
      <c r="R7780" t="s">
        <v>0</v>
      </c>
      <c r="S7780" t="s">
        <v>877</v>
      </c>
      <c r="T7780" t="s">
        <v>1831</v>
      </c>
      <c r="X7780" s="34" t="str">
        <f t="shared" si="243"/>
        <v>1123478</v>
      </c>
    </row>
    <row r="7781" spans="1:24" x14ac:dyDescent="0.15">
      <c r="A7781" t="s">
        <v>4773</v>
      </c>
      <c r="B7781" t="s">
        <v>935</v>
      </c>
      <c r="C7781" t="s">
        <v>2157</v>
      </c>
      <c r="D7781" t="s">
        <v>22</v>
      </c>
      <c r="E7781" t="s">
        <v>4774</v>
      </c>
      <c r="F7781" t="s">
        <v>0</v>
      </c>
      <c r="G7781" t="s">
        <v>4775</v>
      </c>
      <c r="H7781" t="s">
        <v>0</v>
      </c>
      <c r="I7781" t="s">
        <v>1952</v>
      </c>
      <c r="J7781" t="s">
        <v>1839</v>
      </c>
      <c r="K7781" s="34" t="str">
        <f t="shared" si="242"/>
        <v>1123478時間外１</v>
      </c>
      <c r="L7781" t="s">
        <v>311</v>
      </c>
      <c r="M7781" t="s">
        <v>73</v>
      </c>
      <c r="N7781" t="s">
        <v>0</v>
      </c>
      <c r="O7781" t="s">
        <v>0</v>
      </c>
      <c r="P7781" t="s">
        <v>0</v>
      </c>
      <c r="Q7781" t="s">
        <v>0</v>
      </c>
      <c r="R7781" t="s">
        <v>0</v>
      </c>
      <c r="S7781" t="s">
        <v>877</v>
      </c>
      <c r="T7781" t="s">
        <v>1831</v>
      </c>
      <c r="X7781" s="34" t="str">
        <f t="shared" si="243"/>
        <v>1123478</v>
      </c>
    </row>
    <row r="7782" spans="1:24" x14ac:dyDescent="0.15">
      <c r="A7782" t="s">
        <v>4773</v>
      </c>
      <c r="B7782" t="s">
        <v>935</v>
      </c>
      <c r="C7782" t="s">
        <v>2157</v>
      </c>
      <c r="D7782" t="s">
        <v>22</v>
      </c>
      <c r="E7782" t="s">
        <v>4774</v>
      </c>
      <c r="F7782" t="s">
        <v>0</v>
      </c>
      <c r="G7782" t="s">
        <v>4775</v>
      </c>
      <c r="H7782" t="s">
        <v>0</v>
      </c>
      <c r="I7782" t="s">
        <v>1945</v>
      </c>
      <c r="J7782" t="s">
        <v>1946</v>
      </c>
      <c r="K7782" s="34" t="str">
        <f t="shared" si="242"/>
        <v>1123478外在ベⅠ注</v>
      </c>
      <c r="L7782" t="s">
        <v>1022</v>
      </c>
      <c r="M7782" t="s">
        <v>1940</v>
      </c>
      <c r="N7782" t="s">
        <v>0</v>
      </c>
      <c r="O7782" t="s">
        <v>0</v>
      </c>
      <c r="P7782" t="s">
        <v>0</v>
      </c>
      <c r="Q7782" t="s">
        <v>0</v>
      </c>
      <c r="R7782" t="s">
        <v>0</v>
      </c>
      <c r="S7782" t="s">
        <v>877</v>
      </c>
      <c r="T7782" t="s">
        <v>1831</v>
      </c>
      <c r="X7782" s="34" t="str">
        <f t="shared" si="243"/>
        <v>1123478</v>
      </c>
    </row>
    <row r="7783" spans="1:24" x14ac:dyDescent="0.15">
      <c r="A7783" t="s">
        <v>4776</v>
      </c>
      <c r="B7783" t="s">
        <v>935</v>
      </c>
      <c r="C7783" t="s">
        <v>2157</v>
      </c>
      <c r="D7783" t="s">
        <v>22</v>
      </c>
      <c r="E7783" t="s">
        <v>4777</v>
      </c>
      <c r="F7783" t="s">
        <v>0</v>
      </c>
      <c r="G7783" t="s">
        <v>4778</v>
      </c>
      <c r="H7783" t="s">
        <v>0</v>
      </c>
      <c r="I7783" t="s">
        <v>283</v>
      </c>
      <c r="J7783" t="s">
        <v>284</v>
      </c>
      <c r="K7783" s="34" t="str">
        <f t="shared" si="242"/>
        <v>1123502機能強化</v>
      </c>
      <c r="L7783" t="s">
        <v>3025</v>
      </c>
      <c r="M7783" t="s">
        <v>1940</v>
      </c>
      <c r="N7783" t="s">
        <v>0</v>
      </c>
      <c r="O7783" t="s">
        <v>0</v>
      </c>
      <c r="P7783" t="s">
        <v>0</v>
      </c>
      <c r="Q7783" t="s">
        <v>0</v>
      </c>
      <c r="R7783" t="s">
        <v>0</v>
      </c>
      <c r="S7783" t="s">
        <v>877</v>
      </c>
      <c r="T7783" t="s">
        <v>1831</v>
      </c>
      <c r="X7783" s="34" t="str">
        <f t="shared" si="243"/>
        <v>1123502</v>
      </c>
    </row>
    <row r="7784" spans="1:24" x14ac:dyDescent="0.15">
      <c r="A7784" t="s">
        <v>4776</v>
      </c>
      <c r="B7784" t="s">
        <v>935</v>
      </c>
      <c r="C7784" t="s">
        <v>2157</v>
      </c>
      <c r="D7784" t="s">
        <v>22</v>
      </c>
      <c r="E7784" t="s">
        <v>4777</v>
      </c>
      <c r="F7784" t="s">
        <v>0</v>
      </c>
      <c r="G7784" t="s">
        <v>4778</v>
      </c>
      <c r="H7784" t="s">
        <v>0</v>
      </c>
      <c r="I7784" t="s">
        <v>1948</v>
      </c>
      <c r="J7784" t="s">
        <v>1949</v>
      </c>
      <c r="K7784" s="34" t="str">
        <f t="shared" si="242"/>
        <v>1123502外医ＤＸ３</v>
      </c>
      <c r="L7784" t="s">
        <v>260</v>
      </c>
      <c r="M7784" t="s">
        <v>1940</v>
      </c>
      <c r="N7784" t="s">
        <v>0</v>
      </c>
      <c r="O7784" t="s">
        <v>0</v>
      </c>
      <c r="P7784" t="s">
        <v>0</v>
      </c>
      <c r="Q7784" t="s">
        <v>0</v>
      </c>
      <c r="R7784" t="s">
        <v>0</v>
      </c>
      <c r="S7784" t="s">
        <v>877</v>
      </c>
      <c r="T7784" t="s">
        <v>1831</v>
      </c>
      <c r="X7784" s="34" t="str">
        <f t="shared" si="243"/>
        <v>1123502</v>
      </c>
    </row>
    <row r="7785" spans="1:24" x14ac:dyDescent="0.15">
      <c r="A7785" t="s">
        <v>4776</v>
      </c>
      <c r="B7785" t="s">
        <v>935</v>
      </c>
      <c r="C7785" t="s">
        <v>2157</v>
      </c>
      <c r="D7785" t="s">
        <v>22</v>
      </c>
      <c r="E7785" t="s">
        <v>4777</v>
      </c>
      <c r="F7785" t="s">
        <v>0</v>
      </c>
      <c r="G7785" t="s">
        <v>4778</v>
      </c>
      <c r="H7785" t="s">
        <v>0</v>
      </c>
      <c r="I7785" t="s">
        <v>1953</v>
      </c>
      <c r="J7785" t="s">
        <v>1840</v>
      </c>
      <c r="K7785" s="34" t="str">
        <f t="shared" si="242"/>
        <v>1123502時間外３</v>
      </c>
      <c r="L7785" t="s">
        <v>730</v>
      </c>
      <c r="M7785" t="s">
        <v>108</v>
      </c>
      <c r="N7785" t="s">
        <v>0</v>
      </c>
      <c r="O7785" t="s">
        <v>0</v>
      </c>
      <c r="P7785" t="s">
        <v>0</v>
      </c>
      <c r="Q7785" t="s">
        <v>0</v>
      </c>
      <c r="R7785" t="s">
        <v>0</v>
      </c>
      <c r="S7785" t="s">
        <v>877</v>
      </c>
      <c r="T7785" t="s">
        <v>1831</v>
      </c>
      <c r="X7785" s="34" t="str">
        <f t="shared" si="243"/>
        <v>1123502</v>
      </c>
    </row>
    <row r="7786" spans="1:24" x14ac:dyDescent="0.15">
      <c r="A7786" t="s">
        <v>4776</v>
      </c>
      <c r="B7786" t="s">
        <v>935</v>
      </c>
      <c r="C7786" t="s">
        <v>2157</v>
      </c>
      <c r="D7786" t="s">
        <v>22</v>
      </c>
      <c r="E7786" t="s">
        <v>4777</v>
      </c>
      <c r="F7786" t="s">
        <v>0</v>
      </c>
      <c r="G7786" t="s">
        <v>4778</v>
      </c>
      <c r="H7786" t="s">
        <v>0</v>
      </c>
      <c r="I7786" t="s">
        <v>1861</v>
      </c>
      <c r="J7786" t="s">
        <v>1862</v>
      </c>
      <c r="K7786" s="34" t="str">
        <f t="shared" si="242"/>
        <v>1123502地包加</v>
      </c>
      <c r="L7786" t="s">
        <v>479</v>
      </c>
      <c r="M7786" t="s">
        <v>1580</v>
      </c>
      <c r="N7786" t="s">
        <v>0</v>
      </c>
      <c r="O7786" t="s">
        <v>0</v>
      </c>
      <c r="P7786" t="s">
        <v>0</v>
      </c>
      <c r="Q7786" t="s">
        <v>0</v>
      </c>
      <c r="R7786" t="s">
        <v>0</v>
      </c>
      <c r="S7786" t="s">
        <v>877</v>
      </c>
      <c r="T7786" t="s">
        <v>1831</v>
      </c>
      <c r="X7786" s="34" t="str">
        <f t="shared" si="243"/>
        <v>1123502</v>
      </c>
    </row>
    <row r="7787" spans="1:24" x14ac:dyDescent="0.15">
      <c r="A7787" t="s">
        <v>4776</v>
      </c>
      <c r="B7787" t="s">
        <v>935</v>
      </c>
      <c r="C7787" t="s">
        <v>2157</v>
      </c>
      <c r="D7787" t="s">
        <v>22</v>
      </c>
      <c r="E7787" t="s">
        <v>4777</v>
      </c>
      <c r="F7787" t="s">
        <v>0</v>
      </c>
      <c r="G7787" t="s">
        <v>4778</v>
      </c>
      <c r="H7787" t="s">
        <v>0</v>
      </c>
      <c r="I7787" t="s">
        <v>1861</v>
      </c>
      <c r="J7787" t="s">
        <v>1862</v>
      </c>
      <c r="K7787" s="34" t="str">
        <f t="shared" si="242"/>
        <v>1123502地包加</v>
      </c>
      <c r="L7787" t="s">
        <v>479</v>
      </c>
      <c r="M7787" t="s">
        <v>1580</v>
      </c>
      <c r="N7787" t="s">
        <v>0</v>
      </c>
      <c r="O7787" t="s">
        <v>1863</v>
      </c>
      <c r="P7787" t="s">
        <v>1864</v>
      </c>
      <c r="Q7787" t="s">
        <v>0</v>
      </c>
      <c r="R7787" t="s">
        <v>0</v>
      </c>
      <c r="S7787" t="s">
        <v>877</v>
      </c>
      <c r="T7787" t="s">
        <v>1831</v>
      </c>
      <c r="X7787" s="34" t="str">
        <f t="shared" si="243"/>
        <v>1123502地域包括診療加算２</v>
      </c>
    </row>
    <row r="7788" spans="1:24" x14ac:dyDescent="0.15">
      <c r="A7788" t="s">
        <v>4776</v>
      </c>
      <c r="B7788" t="s">
        <v>935</v>
      </c>
      <c r="C7788" t="s">
        <v>2157</v>
      </c>
      <c r="D7788" t="s">
        <v>22</v>
      </c>
      <c r="E7788" t="s">
        <v>4777</v>
      </c>
      <c r="F7788" t="s">
        <v>0</v>
      </c>
      <c r="G7788" t="s">
        <v>4778</v>
      </c>
      <c r="H7788" t="s">
        <v>0</v>
      </c>
      <c r="I7788" t="s">
        <v>648</v>
      </c>
      <c r="J7788" t="s">
        <v>649</v>
      </c>
      <c r="K7788" s="34" t="str">
        <f t="shared" si="242"/>
        <v>1123502喘管</v>
      </c>
      <c r="L7788" t="s">
        <v>146</v>
      </c>
      <c r="M7788" t="s">
        <v>148</v>
      </c>
      <c r="N7788" t="s">
        <v>0</v>
      </c>
      <c r="O7788" t="s">
        <v>0</v>
      </c>
      <c r="P7788" t="s">
        <v>0</v>
      </c>
      <c r="Q7788" t="s">
        <v>0</v>
      </c>
      <c r="R7788" t="s">
        <v>0</v>
      </c>
      <c r="S7788" t="s">
        <v>877</v>
      </c>
      <c r="T7788" t="s">
        <v>1831</v>
      </c>
      <c r="X7788" s="34" t="str">
        <f t="shared" si="243"/>
        <v>1123502</v>
      </c>
    </row>
    <row r="7789" spans="1:24" x14ac:dyDescent="0.15">
      <c r="A7789" t="s">
        <v>4776</v>
      </c>
      <c r="B7789" t="s">
        <v>935</v>
      </c>
      <c r="C7789" t="s">
        <v>2157</v>
      </c>
      <c r="D7789" t="s">
        <v>22</v>
      </c>
      <c r="E7789" t="s">
        <v>4777</v>
      </c>
      <c r="F7789" t="s">
        <v>0</v>
      </c>
      <c r="G7789" t="s">
        <v>4778</v>
      </c>
      <c r="H7789" t="s">
        <v>0</v>
      </c>
      <c r="I7789" t="s">
        <v>1963</v>
      </c>
      <c r="J7789" t="s">
        <v>1964</v>
      </c>
      <c r="K7789" s="34" t="str">
        <f t="shared" si="242"/>
        <v>1123502充管脂１</v>
      </c>
      <c r="L7789" t="s">
        <v>154</v>
      </c>
      <c r="M7789" t="s">
        <v>23</v>
      </c>
      <c r="N7789" t="s">
        <v>0</v>
      </c>
      <c r="O7789" t="s">
        <v>0</v>
      </c>
      <c r="P7789" t="s">
        <v>0</v>
      </c>
      <c r="Q7789" t="s">
        <v>0</v>
      </c>
      <c r="R7789" t="s">
        <v>0</v>
      </c>
      <c r="S7789" t="s">
        <v>877</v>
      </c>
      <c r="T7789" t="s">
        <v>1831</v>
      </c>
      <c r="X7789" s="34" t="str">
        <f t="shared" si="243"/>
        <v>1123502</v>
      </c>
    </row>
    <row r="7790" spans="1:24" x14ac:dyDescent="0.15">
      <c r="A7790" t="s">
        <v>4776</v>
      </c>
      <c r="B7790" t="s">
        <v>935</v>
      </c>
      <c r="C7790" t="s">
        <v>2157</v>
      </c>
      <c r="D7790" t="s">
        <v>22</v>
      </c>
      <c r="E7790" t="s">
        <v>4777</v>
      </c>
      <c r="F7790" t="s">
        <v>0</v>
      </c>
      <c r="G7790" t="s">
        <v>4778</v>
      </c>
      <c r="H7790" t="s">
        <v>0</v>
      </c>
      <c r="I7790" t="s">
        <v>1965</v>
      </c>
      <c r="J7790" t="s">
        <v>1966</v>
      </c>
      <c r="K7790" s="34" t="str">
        <f t="shared" si="242"/>
        <v>1123502充管脂３</v>
      </c>
      <c r="L7790" t="s">
        <v>154</v>
      </c>
      <c r="M7790" t="s">
        <v>23</v>
      </c>
      <c r="N7790" t="s">
        <v>0</v>
      </c>
      <c r="O7790" t="s">
        <v>0</v>
      </c>
      <c r="P7790" t="s">
        <v>0</v>
      </c>
      <c r="Q7790" t="s">
        <v>0</v>
      </c>
      <c r="R7790" t="s">
        <v>0</v>
      </c>
      <c r="S7790" t="s">
        <v>877</v>
      </c>
      <c r="T7790" t="s">
        <v>1831</v>
      </c>
      <c r="X7790" s="34" t="str">
        <f t="shared" si="243"/>
        <v>1123502</v>
      </c>
    </row>
    <row r="7791" spans="1:24" x14ac:dyDescent="0.15">
      <c r="A7791" t="s">
        <v>4776</v>
      </c>
      <c r="B7791" t="s">
        <v>935</v>
      </c>
      <c r="C7791" t="s">
        <v>2157</v>
      </c>
      <c r="D7791" t="s">
        <v>22</v>
      </c>
      <c r="E7791" t="s">
        <v>4777</v>
      </c>
      <c r="F7791" t="s">
        <v>0</v>
      </c>
      <c r="G7791" t="s">
        <v>4778</v>
      </c>
      <c r="H7791" t="s">
        <v>0</v>
      </c>
      <c r="I7791" t="s">
        <v>1967</v>
      </c>
      <c r="J7791" t="s">
        <v>1968</v>
      </c>
      <c r="K7791" s="34" t="str">
        <f t="shared" si="242"/>
        <v>1123502充管高１</v>
      </c>
      <c r="L7791" t="s">
        <v>154</v>
      </c>
      <c r="M7791" t="s">
        <v>23</v>
      </c>
      <c r="N7791" t="s">
        <v>0</v>
      </c>
      <c r="O7791" t="s">
        <v>0</v>
      </c>
      <c r="P7791" t="s">
        <v>0</v>
      </c>
      <c r="Q7791" t="s">
        <v>0</v>
      </c>
      <c r="R7791" t="s">
        <v>0</v>
      </c>
      <c r="S7791" t="s">
        <v>877</v>
      </c>
      <c r="T7791" t="s">
        <v>1831</v>
      </c>
      <c r="X7791" s="34" t="str">
        <f t="shared" si="243"/>
        <v>1123502</v>
      </c>
    </row>
    <row r="7792" spans="1:24" x14ac:dyDescent="0.15">
      <c r="A7792" t="s">
        <v>4776</v>
      </c>
      <c r="B7792" t="s">
        <v>935</v>
      </c>
      <c r="C7792" t="s">
        <v>2157</v>
      </c>
      <c r="D7792" t="s">
        <v>22</v>
      </c>
      <c r="E7792" t="s">
        <v>4777</v>
      </c>
      <c r="F7792" t="s">
        <v>0</v>
      </c>
      <c r="G7792" t="s">
        <v>4778</v>
      </c>
      <c r="H7792" t="s">
        <v>0</v>
      </c>
      <c r="I7792" t="s">
        <v>1969</v>
      </c>
      <c r="J7792" t="s">
        <v>1970</v>
      </c>
      <c r="K7792" s="34" t="str">
        <f t="shared" si="242"/>
        <v>1123502充管高３</v>
      </c>
      <c r="L7792" t="s">
        <v>154</v>
      </c>
      <c r="M7792" t="s">
        <v>23</v>
      </c>
      <c r="N7792" t="s">
        <v>0</v>
      </c>
      <c r="O7792" t="s">
        <v>0</v>
      </c>
      <c r="P7792" t="s">
        <v>0</v>
      </c>
      <c r="Q7792" t="s">
        <v>0</v>
      </c>
      <c r="R7792" t="s">
        <v>0</v>
      </c>
      <c r="S7792" t="s">
        <v>877</v>
      </c>
      <c r="T7792" t="s">
        <v>1831</v>
      </c>
      <c r="X7792" s="34" t="str">
        <f t="shared" si="243"/>
        <v>1123502</v>
      </c>
    </row>
    <row r="7793" spans="1:24" x14ac:dyDescent="0.15">
      <c r="A7793" t="s">
        <v>4776</v>
      </c>
      <c r="B7793" t="s">
        <v>935</v>
      </c>
      <c r="C7793" t="s">
        <v>2157</v>
      </c>
      <c r="D7793" t="s">
        <v>22</v>
      </c>
      <c r="E7793" t="s">
        <v>4777</v>
      </c>
      <c r="F7793" t="s">
        <v>0</v>
      </c>
      <c r="G7793" t="s">
        <v>4778</v>
      </c>
      <c r="H7793" t="s">
        <v>0</v>
      </c>
      <c r="I7793" t="s">
        <v>1971</v>
      </c>
      <c r="J7793" t="s">
        <v>1972</v>
      </c>
      <c r="K7793" s="34" t="str">
        <f t="shared" si="242"/>
        <v>1123502充管糖１</v>
      </c>
      <c r="L7793" t="s">
        <v>154</v>
      </c>
      <c r="M7793" t="s">
        <v>23</v>
      </c>
      <c r="N7793" t="s">
        <v>0</v>
      </c>
      <c r="O7793" t="s">
        <v>0</v>
      </c>
      <c r="P7793" t="s">
        <v>0</v>
      </c>
      <c r="Q7793" t="s">
        <v>0</v>
      </c>
      <c r="R7793" t="s">
        <v>0</v>
      </c>
      <c r="S7793" t="s">
        <v>877</v>
      </c>
      <c r="T7793" t="s">
        <v>1831</v>
      </c>
      <c r="X7793" s="34" t="str">
        <f t="shared" si="243"/>
        <v>1123502</v>
      </c>
    </row>
    <row r="7794" spans="1:24" x14ac:dyDescent="0.15">
      <c r="A7794" t="s">
        <v>4776</v>
      </c>
      <c r="B7794" t="s">
        <v>935</v>
      </c>
      <c r="C7794" t="s">
        <v>2157</v>
      </c>
      <c r="D7794" t="s">
        <v>22</v>
      </c>
      <c r="E7794" t="s">
        <v>4777</v>
      </c>
      <c r="F7794" t="s">
        <v>0</v>
      </c>
      <c r="G7794" t="s">
        <v>4778</v>
      </c>
      <c r="H7794" t="s">
        <v>0</v>
      </c>
      <c r="I7794" t="s">
        <v>1973</v>
      </c>
      <c r="J7794" t="s">
        <v>1974</v>
      </c>
      <c r="K7794" s="34" t="str">
        <f t="shared" si="242"/>
        <v>1123502充管糖３</v>
      </c>
      <c r="L7794" t="s">
        <v>154</v>
      </c>
      <c r="M7794" t="s">
        <v>23</v>
      </c>
      <c r="N7794" t="s">
        <v>0</v>
      </c>
      <c r="O7794" t="s">
        <v>0</v>
      </c>
      <c r="P7794" t="s">
        <v>0</v>
      </c>
      <c r="Q7794" t="s">
        <v>0</v>
      </c>
      <c r="R7794" t="s">
        <v>0</v>
      </c>
      <c r="S7794" t="s">
        <v>877</v>
      </c>
      <c r="T7794" t="s">
        <v>1831</v>
      </c>
      <c r="X7794" s="34" t="str">
        <f t="shared" si="243"/>
        <v>1123502</v>
      </c>
    </row>
    <row r="7795" spans="1:24" x14ac:dyDescent="0.15">
      <c r="A7795" t="s">
        <v>4776</v>
      </c>
      <c r="B7795" t="s">
        <v>935</v>
      </c>
      <c r="C7795" t="s">
        <v>2157</v>
      </c>
      <c r="D7795" t="s">
        <v>22</v>
      </c>
      <c r="E7795" t="s">
        <v>4777</v>
      </c>
      <c r="F7795" t="s">
        <v>0</v>
      </c>
      <c r="G7795" t="s">
        <v>4778</v>
      </c>
      <c r="H7795" t="s">
        <v>0</v>
      </c>
      <c r="I7795" t="s">
        <v>1835</v>
      </c>
      <c r="J7795" t="s">
        <v>1608</v>
      </c>
      <c r="K7795" s="34" t="str">
        <f t="shared" si="242"/>
        <v>1123502支援診３</v>
      </c>
      <c r="L7795" t="s">
        <v>486</v>
      </c>
      <c r="M7795" t="s">
        <v>1940</v>
      </c>
      <c r="N7795" t="s">
        <v>0</v>
      </c>
      <c r="O7795" t="s">
        <v>0</v>
      </c>
      <c r="P7795" t="s">
        <v>0</v>
      </c>
      <c r="Q7795" t="s">
        <v>0</v>
      </c>
      <c r="R7795" t="s">
        <v>0</v>
      </c>
      <c r="S7795" t="s">
        <v>877</v>
      </c>
      <c r="T7795" t="s">
        <v>1831</v>
      </c>
      <c r="X7795" s="34" t="str">
        <f t="shared" si="243"/>
        <v>1123502</v>
      </c>
    </row>
    <row r="7796" spans="1:24" x14ac:dyDescent="0.15">
      <c r="A7796" t="s">
        <v>4776</v>
      </c>
      <c r="B7796" t="s">
        <v>935</v>
      </c>
      <c r="C7796" t="s">
        <v>2157</v>
      </c>
      <c r="D7796" t="s">
        <v>22</v>
      </c>
      <c r="E7796" t="s">
        <v>4777</v>
      </c>
      <c r="F7796" t="s">
        <v>0</v>
      </c>
      <c r="G7796" t="s">
        <v>4778</v>
      </c>
      <c r="H7796" t="s">
        <v>0</v>
      </c>
      <c r="I7796" t="s">
        <v>309</v>
      </c>
      <c r="J7796" t="s">
        <v>310</v>
      </c>
      <c r="K7796" s="34" t="str">
        <f t="shared" si="242"/>
        <v>1123502がん指</v>
      </c>
      <c r="L7796" t="s">
        <v>621</v>
      </c>
      <c r="M7796" t="s">
        <v>2274</v>
      </c>
      <c r="N7796" t="s">
        <v>0</v>
      </c>
      <c r="O7796" t="s">
        <v>0</v>
      </c>
      <c r="P7796" t="s">
        <v>0</v>
      </c>
      <c r="Q7796" t="s">
        <v>0</v>
      </c>
      <c r="R7796" t="s">
        <v>0</v>
      </c>
      <c r="S7796" t="s">
        <v>877</v>
      </c>
      <c r="T7796" t="s">
        <v>1831</v>
      </c>
      <c r="X7796" s="34" t="str">
        <f t="shared" si="243"/>
        <v>1123502</v>
      </c>
    </row>
    <row r="7797" spans="1:24" x14ac:dyDescent="0.15">
      <c r="A7797" t="s">
        <v>4776</v>
      </c>
      <c r="B7797" t="s">
        <v>935</v>
      </c>
      <c r="C7797" t="s">
        <v>2157</v>
      </c>
      <c r="D7797" t="s">
        <v>22</v>
      </c>
      <c r="E7797" t="s">
        <v>4777</v>
      </c>
      <c r="F7797" t="s">
        <v>0</v>
      </c>
      <c r="G7797" t="s">
        <v>4778</v>
      </c>
      <c r="H7797" t="s">
        <v>0</v>
      </c>
      <c r="I7797" t="s">
        <v>315</v>
      </c>
      <c r="J7797" t="s">
        <v>316</v>
      </c>
      <c r="K7797" s="34" t="str">
        <f t="shared" si="242"/>
        <v>1123502在医総管１</v>
      </c>
      <c r="L7797" t="s">
        <v>287</v>
      </c>
      <c r="M7797" t="s">
        <v>336</v>
      </c>
      <c r="N7797" t="s">
        <v>0</v>
      </c>
      <c r="O7797" t="s">
        <v>0</v>
      </c>
      <c r="P7797" t="s">
        <v>0</v>
      </c>
      <c r="Q7797" t="s">
        <v>0</v>
      </c>
      <c r="R7797" t="s">
        <v>0</v>
      </c>
      <c r="S7797" t="s">
        <v>877</v>
      </c>
      <c r="T7797" t="s">
        <v>1831</v>
      </c>
      <c r="X7797" s="34" t="str">
        <f t="shared" si="243"/>
        <v>1123502</v>
      </c>
    </row>
    <row r="7798" spans="1:24" x14ac:dyDescent="0.15">
      <c r="A7798" t="s">
        <v>4776</v>
      </c>
      <c r="B7798" t="s">
        <v>935</v>
      </c>
      <c r="C7798" t="s">
        <v>2157</v>
      </c>
      <c r="D7798" t="s">
        <v>22</v>
      </c>
      <c r="E7798" t="s">
        <v>4777</v>
      </c>
      <c r="F7798" t="s">
        <v>0</v>
      </c>
      <c r="G7798" t="s">
        <v>4778</v>
      </c>
      <c r="H7798" t="s">
        <v>0</v>
      </c>
      <c r="I7798" t="s">
        <v>874</v>
      </c>
      <c r="J7798" t="s">
        <v>875</v>
      </c>
      <c r="K7798" s="34" t="str">
        <f t="shared" si="242"/>
        <v>1123502在総</v>
      </c>
      <c r="L7798" t="s">
        <v>452</v>
      </c>
      <c r="M7798" t="s">
        <v>336</v>
      </c>
      <c r="N7798" t="s">
        <v>0</v>
      </c>
      <c r="O7798" t="s">
        <v>0</v>
      </c>
      <c r="P7798" t="s">
        <v>0</v>
      </c>
      <c r="Q7798" t="s">
        <v>0</v>
      </c>
      <c r="R7798" t="s">
        <v>0</v>
      </c>
      <c r="S7798" t="s">
        <v>877</v>
      </c>
      <c r="T7798" t="s">
        <v>1831</v>
      </c>
      <c r="X7798" s="34" t="str">
        <f t="shared" si="243"/>
        <v>1123502</v>
      </c>
    </row>
    <row r="7799" spans="1:24" x14ac:dyDescent="0.15">
      <c r="A7799" t="s">
        <v>4776</v>
      </c>
      <c r="B7799" t="s">
        <v>935</v>
      </c>
      <c r="C7799" t="s">
        <v>2157</v>
      </c>
      <c r="D7799" t="s">
        <v>22</v>
      </c>
      <c r="E7799" t="s">
        <v>4777</v>
      </c>
      <c r="F7799" t="s">
        <v>0</v>
      </c>
      <c r="G7799" t="s">
        <v>4778</v>
      </c>
      <c r="H7799" t="s">
        <v>0</v>
      </c>
      <c r="I7799" t="s">
        <v>1950</v>
      </c>
      <c r="J7799" t="s">
        <v>1951</v>
      </c>
      <c r="K7799" s="34" t="str">
        <f t="shared" si="242"/>
        <v>1123502在持充</v>
      </c>
      <c r="L7799" t="s">
        <v>54</v>
      </c>
      <c r="M7799" t="s">
        <v>1940</v>
      </c>
      <c r="N7799" t="s">
        <v>0</v>
      </c>
      <c r="O7799" t="s">
        <v>0</v>
      </c>
      <c r="P7799" t="s">
        <v>0</v>
      </c>
      <c r="Q7799" t="s">
        <v>0</v>
      </c>
      <c r="R7799" t="s">
        <v>0</v>
      </c>
      <c r="S7799" t="s">
        <v>877</v>
      </c>
      <c r="T7799" t="s">
        <v>1831</v>
      </c>
      <c r="X7799" s="34" t="str">
        <f t="shared" si="243"/>
        <v>1123502</v>
      </c>
    </row>
    <row r="7800" spans="1:24" x14ac:dyDescent="0.15">
      <c r="A7800" t="s">
        <v>4776</v>
      </c>
      <c r="B7800" t="s">
        <v>935</v>
      </c>
      <c r="C7800" t="s">
        <v>2157</v>
      </c>
      <c r="D7800" t="s">
        <v>22</v>
      </c>
      <c r="E7800" t="s">
        <v>4777</v>
      </c>
      <c r="F7800" t="s">
        <v>0</v>
      </c>
      <c r="G7800" t="s">
        <v>4778</v>
      </c>
      <c r="H7800" t="s">
        <v>0</v>
      </c>
      <c r="I7800" t="s">
        <v>1945</v>
      </c>
      <c r="J7800" t="s">
        <v>1946</v>
      </c>
      <c r="K7800" s="34" t="str">
        <f t="shared" si="242"/>
        <v>1123502外在ベⅠ注</v>
      </c>
      <c r="L7800" t="s">
        <v>147</v>
      </c>
      <c r="M7800" t="s">
        <v>1940</v>
      </c>
      <c r="N7800" t="s">
        <v>0</v>
      </c>
      <c r="O7800" t="s">
        <v>0</v>
      </c>
      <c r="P7800" t="s">
        <v>0</v>
      </c>
      <c r="Q7800" t="s">
        <v>0</v>
      </c>
      <c r="R7800" t="s">
        <v>0</v>
      </c>
      <c r="S7800" t="s">
        <v>877</v>
      </c>
      <c r="T7800" t="s">
        <v>1831</v>
      </c>
      <c r="X7800" s="34" t="str">
        <f t="shared" si="243"/>
        <v>1123502</v>
      </c>
    </row>
    <row r="7801" spans="1:24" x14ac:dyDescent="0.15">
      <c r="A7801" t="s">
        <v>4776</v>
      </c>
      <c r="B7801" t="s">
        <v>935</v>
      </c>
      <c r="C7801" t="s">
        <v>2157</v>
      </c>
      <c r="D7801" t="s">
        <v>22</v>
      </c>
      <c r="E7801" t="s">
        <v>4777</v>
      </c>
      <c r="F7801" t="s">
        <v>0</v>
      </c>
      <c r="G7801" t="s">
        <v>4778</v>
      </c>
      <c r="H7801" t="s">
        <v>0</v>
      </c>
      <c r="I7801" t="s">
        <v>4779</v>
      </c>
      <c r="J7801" t="s">
        <v>4780</v>
      </c>
      <c r="K7801" s="34" t="str">
        <f t="shared" si="242"/>
        <v>1123502外在ベⅡ３</v>
      </c>
      <c r="L7801" t="s">
        <v>68</v>
      </c>
      <c r="M7801" t="s">
        <v>1940</v>
      </c>
      <c r="N7801" t="s">
        <v>0</v>
      </c>
      <c r="O7801" t="s">
        <v>0</v>
      </c>
      <c r="P7801" t="s">
        <v>0</v>
      </c>
      <c r="Q7801" t="s">
        <v>0</v>
      </c>
      <c r="R7801" t="s">
        <v>0</v>
      </c>
      <c r="S7801" t="s">
        <v>877</v>
      </c>
      <c r="T7801" t="s">
        <v>1831</v>
      </c>
      <c r="X7801" s="34" t="str">
        <f t="shared" si="243"/>
        <v>1123502</v>
      </c>
    </row>
    <row r="7802" spans="1:24" x14ac:dyDescent="0.15">
      <c r="A7802" t="s">
        <v>4781</v>
      </c>
      <c r="B7802" t="s">
        <v>935</v>
      </c>
      <c r="C7802" t="s">
        <v>2157</v>
      </c>
      <c r="D7802" t="s">
        <v>22</v>
      </c>
      <c r="E7802" t="s">
        <v>4782</v>
      </c>
      <c r="F7802" t="s">
        <v>0</v>
      </c>
      <c r="G7802" t="s">
        <v>4783</v>
      </c>
      <c r="H7802" t="s">
        <v>0</v>
      </c>
      <c r="I7802" t="s">
        <v>309</v>
      </c>
      <c r="J7802" t="s">
        <v>310</v>
      </c>
      <c r="K7802" s="34" t="str">
        <f t="shared" si="242"/>
        <v>1123536がん指</v>
      </c>
      <c r="L7802" t="s">
        <v>782</v>
      </c>
      <c r="M7802" t="s">
        <v>331</v>
      </c>
      <c r="N7802" t="s">
        <v>0</v>
      </c>
      <c r="O7802" t="s">
        <v>0</v>
      </c>
      <c r="P7802" t="s">
        <v>0</v>
      </c>
      <c r="Q7802" t="s">
        <v>0</v>
      </c>
      <c r="R7802" t="s">
        <v>0</v>
      </c>
      <c r="S7802" t="s">
        <v>877</v>
      </c>
      <c r="T7802" t="s">
        <v>1831</v>
      </c>
      <c r="X7802" s="34" t="str">
        <f t="shared" si="243"/>
        <v>1123536</v>
      </c>
    </row>
    <row r="7803" spans="1:24" x14ac:dyDescent="0.15">
      <c r="A7803" t="s">
        <v>4781</v>
      </c>
      <c r="B7803" t="s">
        <v>935</v>
      </c>
      <c r="C7803" t="s">
        <v>2157</v>
      </c>
      <c r="D7803" t="s">
        <v>22</v>
      </c>
      <c r="E7803" t="s">
        <v>4782</v>
      </c>
      <c r="F7803" t="s">
        <v>0</v>
      </c>
      <c r="G7803" t="s">
        <v>4783</v>
      </c>
      <c r="H7803" t="s">
        <v>0</v>
      </c>
      <c r="I7803" t="s">
        <v>275</v>
      </c>
      <c r="J7803" t="s">
        <v>276</v>
      </c>
      <c r="K7803" s="34" t="str">
        <f t="shared" si="242"/>
        <v>1123536酸単</v>
      </c>
      <c r="L7803" t="s">
        <v>4784</v>
      </c>
      <c r="M7803" t="s">
        <v>1947</v>
      </c>
      <c r="N7803" t="s">
        <v>0</v>
      </c>
      <c r="O7803" t="s">
        <v>0</v>
      </c>
      <c r="P7803" t="s">
        <v>0</v>
      </c>
      <c r="Q7803" t="s">
        <v>0</v>
      </c>
      <c r="R7803" t="s">
        <v>0</v>
      </c>
      <c r="S7803" t="s">
        <v>877</v>
      </c>
      <c r="T7803" t="s">
        <v>1831</v>
      </c>
      <c r="X7803" s="34" t="str">
        <f t="shared" si="243"/>
        <v>1123536</v>
      </c>
    </row>
    <row r="7804" spans="1:24" x14ac:dyDescent="0.15">
      <c r="A7804" t="s">
        <v>4781</v>
      </c>
      <c r="B7804" t="s">
        <v>935</v>
      </c>
      <c r="C7804" t="s">
        <v>2157</v>
      </c>
      <c r="D7804" t="s">
        <v>22</v>
      </c>
      <c r="E7804" t="s">
        <v>4782</v>
      </c>
      <c r="F7804" t="s">
        <v>0</v>
      </c>
      <c r="G7804" t="s">
        <v>4783</v>
      </c>
      <c r="H7804" t="s">
        <v>0</v>
      </c>
      <c r="I7804" t="s">
        <v>275</v>
      </c>
      <c r="J7804" t="s">
        <v>276</v>
      </c>
      <c r="K7804" s="34" t="str">
        <f t="shared" si="242"/>
        <v>1123536酸単</v>
      </c>
      <c r="L7804" t="s">
        <v>4784</v>
      </c>
      <c r="M7804" t="s">
        <v>1947</v>
      </c>
      <c r="N7804" t="s">
        <v>0</v>
      </c>
      <c r="O7804" t="s">
        <v>279</v>
      </c>
      <c r="P7804" t="s">
        <v>280</v>
      </c>
      <c r="Q7804" t="s">
        <v>0</v>
      </c>
      <c r="R7804" t="s">
        <v>0</v>
      </c>
      <c r="S7804" t="s">
        <v>877</v>
      </c>
      <c r="T7804" t="s">
        <v>1831</v>
      </c>
      <c r="X7804" s="34" t="str">
        <f t="shared" si="243"/>
        <v>11235360.42円</v>
      </c>
    </row>
    <row r="7805" spans="1:24" x14ac:dyDescent="0.15">
      <c r="A7805" t="s">
        <v>4781</v>
      </c>
      <c r="B7805" t="s">
        <v>935</v>
      </c>
      <c r="C7805" t="s">
        <v>2157</v>
      </c>
      <c r="D7805" t="s">
        <v>22</v>
      </c>
      <c r="E7805" t="s">
        <v>4782</v>
      </c>
      <c r="F7805" t="s">
        <v>0</v>
      </c>
      <c r="G7805" t="s">
        <v>4783</v>
      </c>
      <c r="H7805" t="s">
        <v>0</v>
      </c>
      <c r="I7805" t="s">
        <v>275</v>
      </c>
      <c r="J7805" t="s">
        <v>276</v>
      </c>
      <c r="K7805" s="34" t="str">
        <f t="shared" si="242"/>
        <v>1123536酸単</v>
      </c>
      <c r="L7805" t="s">
        <v>4784</v>
      </c>
      <c r="M7805" t="s">
        <v>1947</v>
      </c>
      <c r="N7805" t="s">
        <v>0</v>
      </c>
      <c r="O7805" t="s">
        <v>281</v>
      </c>
      <c r="P7805" t="s">
        <v>560</v>
      </c>
      <c r="Q7805" t="s">
        <v>0</v>
      </c>
      <c r="R7805" t="s">
        <v>0</v>
      </c>
      <c r="S7805" t="s">
        <v>877</v>
      </c>
      <c r="T7805" t="s">
        <v>1831</v>
      </c>
      <c r="X7805" s="34" t="str">
        <f t="shared" si="243"/>
        <v>11235362.36円</v>
      </c>
    </row>
    <row r="7806" spans="1:24" x14ac:dyDescent="0.15">
      <c r="A7806" t="s">
        <v>4785</v>
      </c>
      <c r="B7806" t="s">
        <v>935</v>
      </c>
      <c r="C7806" t="s">
        <v>2157</v>
      </c>
      <c r="D7806" t="s">
        <v>22</v>
      </c>
      <c r="E7806" t="s">
        <v>4786</v>
      </c>
      <c r="F7806" t="s">
        <v>0</v>
      </c>
      <c r="G7806" t="s">
        <v>4787</v>
      </c>
      <c r="H7806" t="s">
        <v>1921</v>
      </c>
      <c r="I7806" t="s">
        <v>515</v>
      </c>
      <c r="J7806" t="s">
        <v>516</v>
      </c>
      <c r="K7806" s="34" t="str">
        <f t="shared" si="242"/>
        <v>1123569情報通信</v>
      </c>
      <c r="L7806" t="s">
        <v>353</v>
      </c>
      <c r="M7806" t="s">
        <v>1581</v>
      </c>
      <c r="N7806" t="s">
        <v>0</v>
      </c>
      <c r="O7806" t="s">
        <v>0</v>
      </c>
      <c r="P7806" t="s">
        <v>0</v>
      </c>
      <c r="Q7806" t="s">
        <v>0</v>
      </c>
      <c r="R7806" t="s">
        <v>0</v>
      </c>
      <c r="S7806" t="s">
        <v>877</v>
      </c>
      <c r="T7806" t="s">
        <v>1831</v>
      </c>
      <c r="X7806" s="34" t="str">
        <f t="shared" si="243"/>
        <v>1123569</v>
      </c>
    </row>
    <row r="7807" spans="1:24" x14ac:dyDescent="0.15">
      <c r="A7807" t="s">
        <v>4785</v>
      </c>
      <c r="B7807" t="s">
        <v>935</v>
      </c>
      <c r="C7807" t="s">
        <v>2157</v>
      </c>
      <c r="D7807" t="s">
        <v>22</v>
      </c>
      <c r="E7807" t="s">
        <v>4786</v>
      </c>
      <c r="F7807" t="s">
        <v>0</v>
      </c>
      <c r="G7807" t="s">
        <v>4787</v>
      </c>
      <c r="H7807" t="s">
        <v>1921</v>
      </c>
      <c r="I7807" t="s">
        <v>283</v>
      </c>
      <c r="J7807" t="s">
        <v>284</v>
      </c>
      <c r="K7807" s="34" t="str">
        <f t="shared" si="242"/>
        <v>1123569機能強化</v>
      </c>
      <c r="L7807" t="s">
        <v>1262</v>
      </c>
      <c r="M7807" t="s">
        <v>76</v>
      </c>
      <c r="N7807" t="s">
        <v>0</v>
      </c>
      <c r="O7807" t="s">
        <v>0</v>
      </c>
      <c r="P7807" t="s">
        <v>0</v>
      </c>
      <c r="Q7807" t="s">
        <v>0</v>
      </c>
      <c r="R7807" t="s">
        <v>0</v>
      </c>
      <c r="S7807" t="s">
        <v>877</v>
      </c>
      <c r="T7807" t="s">
        <v>1831</v>
      </c>
      <c r="X7807" s="34" t="str">
        <f t="shared" si="243"/>
        <v>1123569</v>
      </c>
    </row>
    <row r="7808" spans="1:24" x14ac:dyDescent="0.15">
      <c r="A7808" t="s">
        <v>4785</v>
      </c>
      <c r="B7808" t="s">
        <v>935</v>
      </c>
      <c r="C7808" t="s">
        <v>2157</v>
      </c>
      <c r="D7808" t="s">
        <v>22</v>
      </c>
      <c r="E7808" t="s">
        <v>4786</v>
      </c>
      <c r="F7808" t="s">
        <v>0</v>
      </c>
      <c r="G7808" t="s">
        <v>4787</v>
      </c>
      <c r="H7808" t="s">
        <v>1921</v>
      </c>
      <c r="I7808" t="s">
        <v>1833</v>
      </c>
      <c r="J7808" t="s">
        <v>1834</v>
      </c>
      <c r="K7808" s="34" t="str">
        <f t="shared" si="242"/>
        <v>1123569外来感染</v>
      </c>
      <c r="L7808" t="s">
        <v>160</v>
      </c>
      <c r="M7808" t="s">
        <v>23</v>
      </c>
      <c r="N7808" t="s">
        <v>0</v>
      </c>
      <c r="O7808" t="s">
        <v>0</v>
      </c>
      <c r="P7808" t="s">
        <v>0</v>
      </c>
      <c r="Q7808" t="s">
        <v>0</v>
      </c>
      <c r="R7808" t="s">
        <v>0</v>
      </c>
      <c r="S7808" t="s">
        <v>877</v>
      </c>
      <c r="T7808" t="s">
        <v>1831</v>
      </c>
      <c r="X7808" s="34" t="str">
        <f t="shared" si="243"/>
        <v>1123569</v>
      </c>
    </row>
    <row r="7809" spans="1:24" x14ac:dyDescent="0.15">
      <c r="A7809" t="s">
        <v>4785</v>
      </c>
      <c r="B7809" t="s">
        <v>935</v>
      </c>
      <c r="C7809" t="s">
        <v>2157</v>
      </c>
      <c r="D7809" t="s">
        <v>22</v>
      </c>
      <c r="E7809" t="s">
        <v>4786</v>
      </c>
      <c r="F7809" t="s">
        <v>0</v>
      </c>
      <c r="G7809" t="s">
        <v>4787</v>
      </c>
      <c r="H7809" t="s">
        <v>1921</v>
      </c>
      <c r="I7809" t="s">
        <v>1948</v>
      </c>
      <c r="J7809" t="s">
        <v>1949</v>
      </c>
      <c r="K7809" s="34" t="str">
        <f t="shared" si="242"/>
        <v>1123569外医ＤＸ３</v>
      </c>
      <c r="L7809" t="s">
        <v>693</v>
      </c>
      <c r="M7809" t="s">
        <v>1940</v>
      </c>
      <c r="N7809" t="s">
        <v>0</v>
      </c>
      <c r="O7809" t="s">
        <v>0</v>
      </c>
      <c r="P7809" t="s">
        <v>0</v>
      </c>
      <c r="Q7809" t="s">
        <v>0</v>
      </c>
      <c r="R7809" t="s">
        <v>0</v>
      </c>
      <c r="S7809" t="s">
        <v>877</v>
      </c>
      <c r="T7809" t="s">
        <v>1831</v>
      </c>
      <c r="X7809" s="34" t="str">
        <f t="shared" si="243"/>
        <v>1123569</v>
      </c>
    </row>
    <row r="7810" spans="1:24" x14ac:dyDescent="0.15">
      <c r="A7810" t="s">
        <v>4785</v>
      </c>
      <c r="B7810" t="s">
        <v>935</v>
      </c>
      <c r="C7810" t="s">
        <v>2157</v>
      </c>
      <c r="D7810" t="s">
        <v>22</v>
      </c>
      <c r="E7810" t="s">
        <v>4786</v>
      </c>
      <c r="F7810" t="s">
        <v>0</v>
      </c>
      <c r="G7810" t="s">
        <v>4787</v>
      </c>
      <c r="H7810" t="s">
        <v>1921</v>
      </c>
      <c r="I7810" t="s">
        <v>1952</v>
      </c>
      <c r="J7810" t="s">
        <v>1839</v>
      </c>
      <c r="K7810" s="34" t="str">
        <f t="shared" si="242"/>
        <v>1123569時間外１</v>
      </c>
      <c r="L7810" t="s">
        <v>837</v>
      </c>
      <c r="M7810" t="s">
        <v>73</v>
      </c>
      <c r="N7810" t="s">
        <v>0</v>
      </c>
      <c r="O7810" t="s">
        <v>0</v>
      </c>
      <c r="P7810" t="s">
        <v>0</v>
      </c>
      <c r="Q7810" t="s">
        <v>0</v>
      </c>
      <c r="R7810" t="s">
        <v>0</v>
      </c>
      <c r="S7810" t="s">
        <v>877</v>
      </c>
      <c r="T7810" t="s">
        <v>1831</v>
      </c>
      <c r="X7810" s="34" t="str">
        <f t="shared" si="243"/>
        <v>1123569</v>
      </c>
    </row>
    <row r="7811" spans="1:24" x14ac:dyDescent="0.15">
      <c r="A7811" t="s">
        <v>4785</v>
      </c>
      <c r="B7811" t="s">
        <v>935</v>
      </c>
      <c r="C7811" t="s">
        <v>2157</v>
      </c>
      <c r="D7811" t="s">
        <v>22</v>
      </c>
      <c r="E7811" t="s">
        <v>4786</v>
      </c>
      <c r="F7811" t="s">
        <v>0</v>
      </c>
      <c r="G7811" t="s">
        <v>4787</v>
      </c>
      <c r="H7811" t="s">
        <v>1921</v>
      </c>
      <c r="I7811" t="s">
        <v>1861</v>
      </c>
      <c r="J7811" t="s">
        <v>1862</v>
      </c>
      <c r="K7811" s="34" t="str">
        <f t="shared" si="242"/>
        <v>1123569地包加</v>
      </c>
      <c r="L7811" t="s">
        <v>704</v>
      </c>
      <c r="M7811" t="s">
        <v>1581</v>
      </c>
      <c r="N7811" t="s">
        <v>0</v>
      </c>
      <c r="O7811" t="s">
        <v>0</v>
      </c>
      <c r="P7811" t="s">
        <v>0</v>
      </c>
      <c r="Q7811" t="s">
        <v>0</v>
      </c>
      <c r="R7811" t="s">
        <v>0</v>
      </c>
      <c r="S7811" t="s">
        <v>877</v>
      </c>
      <c r="T7811" t="s">
        <v>1831</v>
      </c>
      <c r="X7811" s="34" t="str">
        <f t="shared" si="243"/>
        <v>1123569</v>
      </c>
    </row>
    <row r="7812" spans="1:24" x14ac:dyDescent="0.15">
      <c r="A7812" t="s">
        <v>4785</v>
      </c>
      <c r="B7812" t="s">
        <v>935</v>
      </c>
      <c r="C7812" t="s">
        <v>2157</v>
      </c>
      <c r="D7812" t="s">
        <v>22</v>
      </c>
      <c r="E7812" t="s">
        <v>4786</v>
      </c>
      <c r="F7812" t="s">
        <v>0</v>
      </c>
      <c r="G7812" t="s">
        <v>4787</v>
      </c>
      <c r="H7812" t="s">
        <v>1921</v>
      </c>
      <c r="I7812" t="s">
        <v>1861</v>
      </c>
      <c r="J7812" t="s">
        <v>1862</v>
      </c>
      <c r="K7812" s="34" t="str">
        <f t="shared" si="242"/>
        <v>1123569地包加</v>
      </c>
      <c r="L7812" t="s">
        <v>704</v>
      </c>
      <c r="M7812" t="s">
        <v>1581</v>
      </c>
      <c r="N7812" t="s">
        <v>0</v>
      </c>
      <c r="O7812" t="s">
        <v>1863</v>
      </c>
      <c r="P7812" t="s">
        <v>1864</v>
      </c>
      <c r="Q7812" t="s">
        <v>0</v>
      </c>
      <c r="R7812" t="s">
        <v>0</v>
      </c>
      <c r="S7812" t="s">
        <v>877</v>
      </c>
      <c r="T7812" t="s">
        <v>1831</v>
      </c>
      <c r="X7812" s="34" t="str">
        <f t="shared" si="243"/>
        <v>1123569地域包括診療加算２</v>
      </c>
    </row>
    <row r="7813" spans="1:24" x14ac:dyDescent="0.15">
      <c r="A7813" t="s">
        <v>4785</v>
      </c>
      <c r="B7813" t="s">
        <v>935</v>
      </c>
      <c r="C7813" t="s">
        <v>2157</v>
      </c>
      <c r="D7813" t="s">
        <v>22</v>
      </c>
      <c r="E7813" t="s">
        <v>4786</v>
      </c>
      <c r="F7813" t="s">
        <v>0</v>
      </c>
      <c r="G7813" t="s">
        <v>4787</v>
      </c>
      <c r="H7813" t="s">
        <v>1921</v>
      </c>
      <c r="I7813" t="s">
        <v>1941</v>
      </c>
      <c r="J7813" t="s">
        <v>1942</v>
      </c>
      <c r="K7813" s="34" t="str">
        <f t="shared" si="242"/>
        <v>1123569入減免</v>
      </c>
      <c r="L7813" t="s">
        <v>162</v>
      </c>
      <c r="M7813" t="s">
        <v>1940</v>
      </c>
      <c r="N7813" t="s">
        <v>0</v>
      </c>
      <c r="O7813" t="s">
        <v>0</v>
      </c>
      <c r="P7813" t="s">
        <v>0</v>
      </c>
      <c r="Q7813" t="s">
        <v>0</v>
      </c>
      <c r="R7813" t="s">
        <v>0</v>
      </c>
      <c r="S7813" t="s">
        <v>877</v>
      </c>
      <c r="T7813" t="s">
        <v>1831</v>
      </c>
      <c r="X7813" s="34" t="str">
        <f t="shared" si="243"/>
        <v>1123569</v>
      </c>
    </row>
    <row r="7814" spans="1:24" x14ac:dyDescent="0.15">
      <c r="A7814" t="s">
        <v>4785</v>
      </c>
      <c r="B7814" t="s">
        <v>935</v>
      </c>
      <c r="C7814" t="s">
        <v>2157</v>
      </c>
      <c r="D7814" t="s">
        <v>22</v>
      </c>
      <c r="E7814" t="s">
        <v>4786</v>
      </c>
      <c r="F7814" t="s">
        <v>0</v>
      </c>
      <c r="G7814" t="s">
        <v>4787</v>
      </c>
      <c r="H7814" t="s">
        <v>1921</v>
      </c>
      <c r="I7814" t="s">
        <v>1841</v>
      </c>
      <c r="J7814" t="s">
        <v>1842</v>
      </c>
      <c r="K7814" s="34" t="str">
        <f t="shared" ref="K7814:K7877" si="244">E7814&amp;""&amp;J7814</f>
        <v>1123569診入院</v>
      </c>
      <c r="L7814" t="s">
        <v>1143</v>
      </c>
      <c r="M7814" t="s">
        <v>2014</v>
      </c>
      <c r="N7814" t="s">
        <v>0</v>
      </c>
      <c r="O7814" t="s">
        <v>0</v>
      </c>
      <c r="P7814" t="s">
        <v>0</v>
      </c>
      <c r="Q7814" t="s">
        <v>0</v>
      </c>
      <c r="R7814" t="s">
        <v>0</v>
      </c>
      <c r="S7814" t="s">
        <v>877</v>
      </c>
      <c r="T7814" t="s">
        <v>1831</v>
      </c>
      <c r="X7814" s="34" t="str">
        <f t="shared" ref="X7814:X7877" si="245">(E7814&amp;""&amp;P7814)</f>
        <v>1123569</v>
      </c>
    </row>
    <row r="7815" spans="1:24" x14ac:dyDescent="0.15">
      <c r="A7815" t="s">
        <v>4785</v>
      </c>
      <c r="B7815" t="s">
        <v>935</v>
      </c>
      <c r="C7815" t="s">
        <v>2157</v>
      </c>
      <c r="D7815" t="s">
        <v>22</v>
      </c>
      <c r="E7815" t="s">
        <v>4786</v>
      </c>
      <c r="F7815" t="s">
        <v>0</v>
      </c>
      <c r="G7815" t="s">
        <v>4787</v>
      </c>
      <c r="H7815" t="s">
        <v>1921</v>
      </c>
      <c r="I7815" t="s">
        <v>1841</v>
      </c>
      <c r="J7815" t="s">
        <v>1842</v>
      </c>
      <c r="K7815" s="34" t="str">
        <f t="shared" si="244"/>
        <v>1123569診入院</v>
      </c>
      <c r="L7815" t="s">
        <v>1143</v>
      </c>
      <c r="M7815" t="s">
        <v>2014</v>
      </c>
      <c r="N7815" t="s">
        <v>0</v>
      </c>
      <c r="O7815" t="s">
        <v>879</v>
      </c>
      <c r="P7815" t="s">
        <v>36</v>
      </c>
      <c r="Q7815" t="s">
        <v>0</v>
      </c>
      <c r="R7815" t="s">
        <v>0</v>
      </c>
      <c r="S7815" t="s">
        <v>877</v>
      </c>
      <c r="T7815" t="s">
        <v>1831</v>
      </c>
      <c r="X7815" s="34" t="str">
        <f t="shared" si="245"/>
        <v>1123569一般</v>
      </c>
    </row>
    <row r="7816" spans="1:24" x14ac:dyDescent="0.15">
      <c r="A7816" t="s">
        <v>4785</v>
      </c>
      <c r="B7816" t="s">
        <v>935</v>
      </c>
      <c r="C7816" t="s">
        <v>2157</v>
      </c>
      <c r="D7816" t="s">
        <v>22</v>
      </c>
      <c r="E7816" t="s">
        <v>4786</v>
      </c>
      <c r="F7816" t="s">
        <v>0</v>
      </c>
      <c r="G7816" t="s">
        <v>4787</v>
      </c>
      <c r="H7816" t="s">
        <v>1921</v>
      </c>
      <c r="I7816" t="s">
        <v>1841</v>
      </c>
      <c r="J7816" t="s">
        <v>1842</v>
      </c>
      <c r="K7816" s="34" t="str">
        <f t="shared" si="244"/>
        <v>1123569診入院</v>
      </c>
      <c r="L7816" t="s">
        <v>1143</v>
      </c>
      <c r="M7816" t="s">
        <v>2014</v>
      </c>
      <c r="N7816" t="s">
        <v>0</v>
      </c>
      <c r="O7816" t="s">
        <v>37</v>
      </c>
      <c r="P7816" t="s">
        <v>654</v>
      </c>
      <c r="Q7816" t="s">
        <v>0</v>
      </c>
      <c r="R7816" t="s">
        <v>0</v>
      </c>
      <c r="S7816" t="s">
        <v>877</v>
      </c>
      <c r="T7816" t="s">
        <v>1831</v>
      </c>
      <c r="X7816" s="34" t="str">
        <f t="shared" si="245"/>
        <v>112356918床</v>
      </c>
    </row>
    <row r="7817" spans="1:24" x14ac:dyDescent="0.15">
      <c r="A7817" t="s">
        <v>4785</v>
      </c>
      <c r="B7817" t="s">
        <v>935</v>
      </c>
      <c r="C7817" t="s">
        <v>2157</v>
      </c>
      <c r="D7817" t="s">
        <v>22</v>
      </c>
      <c r="E7817" t="s">
        <v>4786</v>
      </c>
      <c r="F7817" t="s">
        <v>0</v>
      </c>
      <c r="G7817" t="s">
        <v>4787</v>
      </c>
      <c r="H7817" t="s">
        <v>1921</v>
      </c>
      <c r="I7817" t="s">
        <v>1841</v>
      </c>
      <c r="J7817" t="s">
        <v>1842</v>
      </c>
      <c r="K7817" s="34" t="str">
        <f t="shared" si="244"/>
        <v>1123569診入院</v>
      </c>
      <c r="L7817" t="s">
        <v>1143</v>
      </c>
      <c r="M7817" t="s">
        <v>2014</v>
      </c>
      <c r="N7817" t="s">
        <v>0</v>
      </c>
      <c r="O7817" t="s">
        <v>4</v>
      </c>
      <c r="P7817" t="s">
        <v>1460</v>
      </c>
      <c r="Q7817" t="s">
        <v>0</v>
      </c>
      <c r="R7817" t="s">
        <v>0</v>
      </c>
      <c r="S7817" t="s">
        <v>877</v>
      </c>
      <c r="T7817" t="s">
        <v>1831</v>
      </c>
      <c r="X7817" s="34" t="str">
        <f t="shared" si="245"/>
        <v>1123569入院基本料１</v>
      </c>
    </row>
    <row r="7818" spans="1:24" x14ac:dyDescent="0.15">
      <c r="A7818" t="s">
        <v>4785</v>
      </c>
      <c r="B7818" t="s">
        <v>935</v>
      </c>
      <c r="C7818" t="s">
        <v>2157</v>
      </c>
      <c r="D7818" t="s">
        <v>22</v>
      </c>
      <c r="E7818" t="s">
        <v>4786</v>
      </c>
      <c r="F7818" t="s">
        <v>0</v>
      </c>
      <c r="G7818" t="s">
        <v>4787</v>
      </c>
      <c r="H7818" t="s">
        <v>1921</v>
      </c>
      <c r="I7818" t="s">
        <v>1841</v>
      </c>
      <c r="J7818" t="s">
        <v>1842</v>
      </c>
      <c r="K7818" s="34" t="str">
        <f t="shared" si="244"/>
        <v>1123569診入院</v>
      </c>
      <c r="L7818" t="s">
        <v>1143</v>
      </c>
      <c r="M7818" t="s">
        <v>2014</v>
      </c>
      <c r="N7818" t="s">
        <v>0</v>
      </c>
      <c r="O7818" t="s">
        <v>1843</v>
      </c>
      <c r="P7818" t="s">
        <v>1844</v>
      </c>
      <c r="Q7818" t="s">
        <v>0</v>
      </c>
      <c r="R7818" t="s">
        <v>0</v>
      </c>
      <c r="S7818" t="s">
        <v>877</v>
      </c>
      <c r="T7818" t="s">
        <v>1831</v>
      </c>
      <c r="X7818" s="34" t="str">
        <f t="shared" si="245"/>
        <v>1123569医師配置加算１</v>
      </c>
    </row>
    <row r="7819" spans="1:24" x14ac:dyDescent="0.15">
      <c r="A7819" t="s">
        <v>4785</v>
      </c>
      <c r="B7819" t="s">
        <v>935</v>
      </c>
      <c r="C7819" t="s">
        <v>2157</v>
      </c>
      <c r="D7819" t="s">
        <v>22</v>
      </c>
      <c r="E7819" t="s">
        <v>4786</v>
      </c>
      <c r="F7819" t="s">
        <v>0</v>
      </c>
      <c r="G7819" t="s">
        <v>4787</v>
      </c>
      <c r="H7819" t="s">
        <v>1921</v>
      </c>
      <c r="I7819" t="s">
        <v>1841</v>
      </c>
      <c r="J7819" t="s">
        <v>1842</v>
      </c>
      <c r="K7819" s="34" t="str">
        <f t="shared" si="244"/>
        <v>1123569診入院</v>
      </c>
      <c r="L7819" t="s">
        <v>1143</v>
      </c>
      <c r="M7819" t="s">
        <v>2014</v>
      </c>
      <c r="N7819" t="s">
        <v>0</v>
      </c>
      <c r="O7819" t="s">
        <v>1845</v>
      </c>
      <c r="P7819" t="s">
        <v>1846</v>
      </c>
      <c r="Q7819" t="s">
        <v>0</v>
      </c>
      <c r="R7819" t="s">
        <v>0</v>
      </c>
      <c r="S7819" t="s">
        <v>877</v>
      </c>
      <c r="T7819" t="s">
        <v>1831</v>
      </c>
      <c r="X7819" s="34" t="str">
        <f t="shared" si="245"/>
        <v>1123569看護補助配置加算１</v>
      </c>
    </row>
    <row r="7820" spans="1:24" x14ac:dyDescent="0.15">
      <c r="A7820" t="s">
        <v>4785</v>
      </c>
      <c r="B7820" t="s">
        <v>935</v>
      </c>
      <c r="C7820" t="s">
        <v>2157</v>
      </c>
      <c r="D7820" t="s">
        <v>22</v>
      </c>
      <c r="E7820" t="s">
        <v>4786</v>
      </c>
      <c r="F7820" t="s">
        <v>0</v>
      </c>
      <c r="G7820" t="s">
        <v>4787</v>
      </c>
      <c r="H7820" t="s">
        <v>1921</v>
      </c>
      <c r="I7820" t="s">
        <v>1841</v>
      </c>
      <c r="J7820" t="s">
        <v>1842</v>
      </c>
      <c r="K7820" s="34" t="str">
        <f t="shared" si="244"/>
        <v>1123569診入院</v>
      </c>
      <c r="L7820" t="s">
        <v>1143</v>
      </c>
      <c r="M7820" t="s">
        <v>2014</v>
      </c>
      <c r="N7820" t="s">
        <v>0</v>
      </c>
      <c r="O7820" t="s">
        <v>1847</v>
      </c>
      <c r="P7820" t="s">
        <v>53</v>
      </c>
      <c r="Q7820" t="s">
        <v>0</v>
      </c>
      <c r="R7820" t="s">
        <v>0</v>
      </c>
      <c r="S7820" t="s">
        <v>877</v>
      </c>
      <c r="T7820" t="s">
        <v>1831</v>
      </c>
      <c r="X7820" s="34" t="str">
        <f t="shared" si="245"/>
        <v>1123569有</v>
      </c>
    </row>
    <row r="7821" spans="1:24" x14ac:dyDescent="0.15">
      <c r="A7821" t="s">
        <v>4785</v>
      </c>
      <c r="B7821" t="s">
        <v>935</v>
      </c>
      <c r="C7821" t="s">
        <v>2157</v>
      </c>
      <c r="D7821" t="s">
        <v>22</v>
      </c>
      <c r="E7821" t="s">
        <v>4786</v>
      </c>
      <c r="F7821" t="s">
        <v>0</v>
      </c>
      <c r="G7821" t="s">
        <v>4787</v>
      </c>
      <c r="H7821" t="s">
        <v>1921</v>
      </c>
      <c r="I7821" t="s">
        <v>1841</v>
      </c>
      <c r="J7821" t="s">
        <v>1842</v>
      </c>
      <c r="K7821" s="34" t="str">
        <f t="shared" si="244"/>
        <v>1123569診入院</v>
      </c>
      <c r="L7821" t="s">
        <v>1143</v>
      </c>
      <c r="M7821" t="s">
        <v>2014</v>
      </c>
      <c r="N7821" t="s">
        <v>0</v>
      </c>
      <c r="O7821" t="s">
        <v>1850</v>
      </c>
      <c r="P7821" t="s">
        <v>1860</v>
      </c>
      <c r="Q7821" t="s">
        <v>0</v>
      </c>
      <c r="R7821" t="s">
        <v>0</v>
      </c>
      <c r="S7821" t="s">
        <v>877</v>
      </c>
      <c r="T7821" t="s">
        <v>1831</v>
      </c>
      <c r="X7821" s="34" t="str">
        <f t="shared" si="245"/>
        <v>1123569夜間看護配置加算２</v>
      </c>
    </row>
    <row r="7822" spans="1:24" x14ac:dyDescent="0.15">
      <c r="A7822" t="s">
        <v>4785</v>
      </c>
      <c r="B7822" t="s">
        <v>935</v>
      </c>
      <c r="C7822" t="s">
        <v>2157</v>
      </c>
      <c r="D7822" t="s">
        <v>22</v>
      </c>
      <c r="E7822" t="s">
        <v>4786</v>
      </c>
      <c r="F7822" t="s">
        <v>0</v>
      </c>
      <c r="G7822" t="s">
        <v>4787</v>
      </c>
      <c r="H7822" t="s">
        <v>1921</v>
      </c>
      <c r="I7822" t="s">
        <v>1841</v>
      </c>
      <c r="J7822" t="s">
        <v>1842</v>
      </c>
      <c r="K7822" s="34" t="str">
        <f t="shared" si="244"/>
        <v>1123569診入院</v>
      </c>
      <c r="L7822" t="s">
        <v>1143</v>
      </c>
      <c r="M7822" t="s">
        <v>2014</v>
      </c>
      <c r="N7822" t="s">
        <v>0</v>
      </c>
      <c r="O7822" t="s">
        <v>1878</v>
      </c>
      <c r="P7822" t="s">
        <v>53</v>
      </c>
      <c r="Q7822" t="s">
        <v>0</v>
      </c>
      <c r="R7822" t="s">
        <v>0</v>
      </c>
      <c r="S7822" t="s">
        <v>877</v>
      </c>
      <c r="T7822" t="s">
        <v>1831</v>
      </c>
      <c r="X7822" s="34" t="str">
        <f t="shared" si="245"/>
        <v>1123569有</v>
      </c>
    </row>
    <row r="7823" spans="1:24" x14ac:dyDescent="0.15">
      <c r="A7823" t="s">
        <v>4785</v>
      </c>
      <c r="B7823" t="s">
        <v>935</v>
      </c>
      <c r="C7823" t="s">
        <v>2157</v>
      </c>
      <c r="D7823" t="s">
        <v>22</v>
      </c>
      <c r="E7823" t="s">
        <v>4786</v>
      </c>
      <c r="F7823" t="s">
        <v>0</v>
      </c>
      <c r="G7823" t="s">
        <v>4787</v>
      </c>
      <c r="H7823" t="s">
        <v>1921</v>
      </c>
      <c r="I7823" t="s">
        <v>1841</v>
      </c>
      <c r="J7823" t="s">
        <v>1842</v>
      </c>
      <c r="K7823" s="34" t="str">
        <f t="shared" si="244"/>
        <v>1123569診入院</v>
      </c>
      <c r="L7823" t="s">
        <v>1143</v>
      </c>
      <c r="M7823" t="s">
        <v>2014</v>
      </c>
      <c r="N7823" t="s">
        <v>0</v>
      </c>
      <c r="O7823" t="s">
        <v>1852</v>
      </c>
      <c r="P7823" t="s">
        <v>53</v>
      </c>
      <c r="Q7823" t="s">
        <v>0</v>
      </c>
      <c r="R7823" t="s">
        <v>0</v>
      </c>
      <c r="S7823" t="s">
        <v>877</v>
      </c>
      <c r="T7823" t="s">
        <v>1831</v>
      </c>
      <c r="X7823" s="34" t="str">
        <f t="shared" si="245"/>
        <v>1123569有</v>
      </c>
    </row>
    <row r="7824" spans="1:24" x14ac:dyDescent="0.15">
      <c r="A7824" t="s">
        <v>4785</v>
      </c>
      <c r="B7824" t="s">
        <v>935</v>
      </c>
      <c r="C7824" t="s">
        <v>2157</v>
      </c>
      <c r="D7824" t="s">
        <v>22</v>
      </c>
      <c r="E7824" t="s">
        <v>4786</v>
      </c>
      <c r="F7824" t="s">
        <v>0</v>
      </c>
      <c r="G7824" t="s">
        <v>4787</v>
      </c>
      <c r="H7824" t="s">
        <v>1921</v>
      </c>
      <c r="I7824" t="s">
        <v>1841</v>
      </c>
      <c r="J7824" t="s">
        <v>1842</v>
      </c>
      <c r="K7824" s="34" t="str">
        <f t="shared" si="244"/>
        <v>1123569診入院</v>
      </c>
      <c r="L7824" t="s">
        <v>1143</v>
      </c>
      <c r="M7824" t="s">
        <v>2014</v>
      </c>
      <c r="N7824" t="s">
        <v>0</v>
      </c>
      <c r="O7824" t="s">
        <v>1853</v>
      </c>
      <c r="P7824" t="s">
        <v>53</v>
      </c>
      <c r="Q7824" t="s">
        <v>0</v>
      </c>
      <c r="R7824" t="s">
        <v>0</v>
      </c>
      <c r="S7824" t="s">
        <v>877</v>
      </c>
      <c r="T7824" t="s">
        <v>1831</v>
      </c>
      <c r="X7824" s="34" t="str">
        <f t="shared" si="245"/>
        <v>1123569有</v>
      </c>
    </row>
    <row r="7825" spans="1:24" x14ac:dyDescent="0.15">
      <c r="A7825" t="s">
        <v>4785</v>
      </c>
      <c r="B7825" t="s">
        <v>935</v>
      </c>
      <c r="C7825" t="s">
        <v>2157</v>
      </c>
      <c r="D7825" t="s">
        <v>22</v>
      </c>
      <c r="E7825" t="s">
        <v>4786</v>
      </c>
      <c r="F7825" t="s">
        <v>0</v>
      </c>
      <c r="G7825" t="s">
        <v>4787</v>
      </c>
      <c r="H7825" t="s">
        <v>1921</v>
      </c>
      <c r="I7825" t="s">
        <v>1938</v>
      </c>
      <c r="J7825" t="s">
        <v>2005</v>
      </c>
      <c r="K7825" s="34" t="str">
        <f t="shared" si="244"/>
        <v>1123569入医ＤＸ２</v>
      </c>
      <c r="L7825" t="s">
        <v>317</v>
      </c>
      <c r="M7825" t="s">
        <v>1940</v>
      </c>
      <c r="N7825" t="s">
        <v>0</v>
      </c>
      <c r="O7825" t="s">
        <v>0</v>
      </c>
      <c r="P7825" t="s">
        <v>0</v>
      </c>
      <c r="Q7825" t="s">
        <v>0</v>
      </c>
      <c r="R7825" t="s">
        <v>0</v>
      </c>
      <c r="S7825" t="s">
        <v>877</v>
      </c>
      <c r="T7825" t="s">
        <v>1831</v>
      </c>
      <c r="X7825" s="34" t="str">
        <f t="shared" si="245"/>
        <v>1123569</v>
      </c>
    </row>
    <row r="7826" spans="1:24" x14ac:dyDescent="0.15">
      <c r="A7826" t="s">
        <v>4785</v>
      </c>
      <c r="B7826" t="s">
        <v>935</v>
      </c>
      <c r="C7826" t="s">
        <v>2157</v>
      </c>
      <c r="D7826" t="s">
        <v>22</v>
      </c>
      <c r="E7826" t="s">
        <v>4786</v>
      </c>
      <c r="F7826" t="s">
        <v>0</v>
      </c>
      <c r="G7826" t="s">
        <v>4787</v>
      </c>
      <c r="H7826" t="s">
        <v>1921</v>
      </c>
      <c r="I7826" t="s">
        <v>1887</v>
      </c>
      <c r="J7826" t="s">
        <v>1888</v>
      </c>
      <c r="K7826" s="34" t="str">
        <f t="shared" si="244"/>
        <v>1123569診緩診</v>
      </c>
      <c r="L7826" t="s">
        <v>147</v>
      </c>
      <c r="M7826" t="s">
        <v>3048</v>
      </c>
      <c r="N7826" t="s">
        <v>0</v>
      </c>
      <c r="O7826" t="s">
        <v>0</v>
      </c>
      <c r="P7826" t="s">
        <v>0</v>
      </c>
      <c r="Q7826" t="s">
        <v>0</v>
      </c>
      <c r="R7826" t="s">
        <v>0</v>
      </c>
      <c r="S7826" t="s">
        <v>877</v>
      </c>
      <c r="T7826" t="s">
        <v>1831</v>
      </c>
      <c r="X7826" s="34" t="str">
        <f t="shared" si="245"/>
        <v>1123569</v>
      </c>
    </row>
    <row r="7827" spans="1:24" x14ac:dyDescent="0.15">
      <c r="A7827" t="s">
        <v>4785</v>
      </c>
      <c r="B7827" t="s">
        <v>935</v>
      </c>
      <c r="C7827" t="s">
        <v>2157</v>
      </c>
      <c r="D7827" t="s">
        <v>22</v>
      </c>
      <c r="E7827" t="s">
        <v>4786</v>
      </c>
      <c r="F7827" t="s">
        <v>0</v>
      </c>
      <c r="G7827" t="s">
        <v>4787</v>
      </c>
      <c r="H7827" t="s">
        <v>1921</v>
      </c>
      <c r="I7827" t="s">
        <v>81</v>
      </c>
      <c r="J7827" t="s">
        <v>82</v>
      </c>
      <c r="K7827" s="34" t="str">
        <f t="shared" si="244"/>
        <v>1123569入退支</v>
      </c>
      <c r="L7827" t="s">
        <v>785</v>
      </c>
      <c r="M7827" t="s">
        <v>23</v>
      </c>
      <c r="N7827" t="s">
        <v>0</v>
      </c>
      <c r="O7827" t="s">
        <v>0</v>
      </c>
      <c r="P7827" t="s">
        <v>0</v>
      </c>
      <c r="Q7827" t="s">
        <v>0</v>
      </c>
      <c r="R7827" t="s">
        <v>0</v>
      </c>
      <c r="S7827" t="s">
        <v>877</v>
      </c>
      <c r="T7827" t="s">
        <v>1831</v>
      </c>
      <c r="X7827" s="34" t="str">
        <f t="shared" si="245"/>
        <v>1123569</v>
      </c>
    </row>
    <row r="7828" spans="1:24" x14ac:dyDescent="0.15">
      <c r="A7828" t="s">
        <v>4785</v>
      </c>
      <c r="B7828" t="s">
        <v>935</v>
      </c>
      <c r="C7828" t="s">
        <v>2157</v>
      </c>
      <c r="D7828" t="s">
        <v>22</v>
      </c>
      <c r="E7828" t="s">
        <v>4786</v>
      </c>
      <c r="F7828" t="s">
        <v>0</v>
      </c>
      <c r="G7828" t="s">
        <v>4787</v>
      </c>
      <c r="H7828" t="s">
        <v>1921</v>
      </c>
      <c r="I7828" t="s">
        <v>81</v>
      </c>
      <c r="J7828" t="s">
        <v>82</v>
      </c>
      <c r="K7828" s="34" t="str">
        <f t="shared" si="244"/>
        <v>1123569入退支</v>
      </c>
      <c r="L7828" t="s">
        <v>785</v>
      </c>
      <c r="M7828" t="s">
        <v>23</v>
      </c>
      <c r="N7828" t="s">
        <v>0</v>
      </c>
      <c r="O7828" t="s">
        <v>85</v>
      </c>
      <c r="P7828" t="s">
        <v>859</v>
      </c>
      <c r="Q7828" t="s">
        <v>0</v>
      </c>
      <c r="R7828" t="s">
        <v>0</v>
      </c>
      <c r="S7828" t="s">
        <v>877</v>
      </c>
      <c r="T7828" t="s">
        <v>1831</v>
      </c>
      <c r="X7828" s="34" t="str">
        <f t="shared" si="245"/>
        <v>1123569入退院支援加算２</v>
      </c>
    </row>
    <row r="7829" spans="1:24" x14ac:dyDescent="0.15">
      <c r="A7829" t="s">
        <v>4785</v>
      </c>
      <c r="B7829" t="s">
        <v>935</v>
      </c>
      <c r="C7829" t="s">
        <v>2157</v>
      </c>
      <c r="D7829" t="s">
        <v>22</v>
      </c>
      <c r="E7829" t="s">
        <v>4786</v>
      </c>
      <c r="F7829" t="s">
        <v>0</v>
      </c>
      <c r="G7829" t="s">
        <v>4787</v>
      </c>
      <c r="H7829" t="s">
        <v>1921</v>
      </c>
      <c r="I7829" t="s">
        <v>81</v>
      </c>
      <c r="J7829" t="s">
        <v>82</v>
      </c>
      <c r="K7829" s="34" t="str">
        <f t="shared" si="244"/>
        <v>1123569入退支</v>
      </c>
      <c r="L7829" t="s">
        <v>785</v>
      </c>
      <c r="M7829" t="s">
        <v>23</v>
      </c>
      <c r="N7829" t="s">
        <v>0</v>
      </c>
      <c r="O7829" t="s">
        <v>86</v>
      </c>
      <c r="P7829" t="s">
        <v>53</v>
      </c>
      <c r="Q7829" t="s">
        <v>0</v>
      </c>
      <c r="R7829" t="s">
        <v>0</v>
      </c>
      <c r="S7829" t="s">
        <v>877</v>
      </c>
      <c r="T7829" t="s">
        <v>1831</v>
      </c>
      <c r="X7829" s="34" t="str">
        <f t="shared" si="245"/>
        <v>1123569有</v>
      </c>
    </row>
    <row r="7830" spans="1:24" x14ac:dyDescent="0.15">
      <c r="A7830" t="s">
        <v>4785</v>
      </c>
      <c r="B7830" t="s">
        <v>935</v>
      </c>
      <c r="C7830" t="s">
        <v>2157</v>
      </c>
      <c r="D7830" t="s">
        <v>22</v>
      </c>
      <c r="E7830" t="s">
        <v>4786</v>
      </c>
      <c r="F7830" t="s">
        <v>0</v>
      </c>
      <c r="G7830" t="s">
        <v>4787</v>
      </c>
      <c r="H7830" t="s">
        <v>1921</v>
      </c>
      <c r="I7830" t="s">
        <v>761</v>
      </c>
      <c r="J7830" t="s">
        <v>762</v>
      </c>
      <c r="K7830" s="34" t="str">
        <f t="shared" si="244"/>
        <v>1123569短手１</v>
      </c>
      <c r="L7830" t="s">
        <v>637</v>
      </c>
      <c r="M7830" t="s">
        <v>2027</v>
      </c>
      <c r="N7830" t="s">
        <v>0</v>
      </c>
      <c r="O7830" t="s">
        <v>0</v>
      </c>
      <c r="P7830" t="s">
        <v>0</v>
      </c>
      <c r="Q7830" t="s">
        <v>0</v>
      </c>
      <c r="R7830" t="s">
        <v>0</v>
      </c>
      <c r="S7830" t="s">
        <v>877</v>
      </c>
      <c r="T7830" t="s">
        <v>1831</v>
      </c>
      <c r="X7830" s="34" t="str">
        <f t="shared" si="245"/>
        <v>1123569</v>
      </c>
    </row>
    <row r="7831" spans="1:24" x14ac:dyDescent="0.15">
      <c r="A7831" t="s">
        <v>4785</v>
      </c>
      <c r="B7831" t="s">
        <v>935</v>
      </c>
      <c r="C7831" t="s">
        <v>2157</v>
      </c>
      <c r="D7831" t="s">
        <v>22</v>
      </c>
      <c r="E7831" t="s">
        <v>4786</v>
      </c>
      <c r="F7831" t="s">
        <v>0</v>
      </c>
      <c r="G7831" t="s">
        <v>4787</v>
      </c>
      <c r="H7831" t="s">
        <v>1921</v>
      </c>
      <c r="I7831" t="s">
        <v>95</v>
      </c>
      <c r="J7831" t="s">
        <v>96</v>
      </c>
      <c r="K7831" s="34" t="str">
        <f t="shared" si="244"/>
        <v>1123569食</v>
      </c>
      <c r="L7831" t="s">
        <v>982</v>
      </c>
      <c r="M7831" t="s">
        <v>4788</v>
      </c>
      <c r="N7831" t="s">
        <v>0</v>
      </c>
      <c r="O7831" t="s">
        <v>0</v>
      </c>
      <c r="P7831" t="s">
        <v>0</v>
      </c>
      <c r="Q7831" t="s">
        <v>0</v>
      </c>
      <c r="R7831" t="s">
        <v>0</v>
      </c>
      <c r="S7831" t="s">
        <v>877</v>
      </c>
      <c r="T7831" t="s">
        <v>1831</v>
      </c>
      <c r="X7831" s="34" t="str">
        <f t="shared" si="245"/>
        <v>1123569</v>
      </c>
    </row>
    <row r="7832" spans="1:24" x14ac:dyDescent="0.15">
      <c r="A7832" t="s">
        <v>4785</v>
      </c>
      <c r="B7832" t="s">
        <v>935</v>
      </c>
      <c r="C7832" t="s">
        <v>2157</v>
      </c>
      <c r="D7832" t="s">
        <v>22</v>
      </c>
      <c r="E7832" t="s">
        <v>4786</v>
      </c>
      <c r="F7832" t="s">
        <v>0</v>
      </c>
      <c r="G7832" t="s">
        <v>4787</v>
      </c>
      <c r="H7832" t="s">
        <v>1921</v>
      </c>
      <c r="I7832" t="s">
        <v>105</v>
      </c>
      <c r="J7832" t="s">
        <v>106</v>
      </c>
      <c r="K7832" s="34" t="str">
        <f t="shared" si="244"/>
        <v>1123569がん疼</v>
      </c>
      <c r="L7832" t="s">
        <v>335</v>
      </c>
      <c r="M7832" t="s">
        <v>3048</v>
      </c>
      <c r="N7832" t="s">
        <v>0</v>
      </c>
      <c r="O7832" t="s">
        <v>0</v>
      </c>
      <c r="P7832" t="s">
        <v>0</v>
      </c>
      <c r="Q7832" t="s">
        <v>0</v>
      </c>
      <c r="R7832" t="s">
        <v>0</v>
      </c>
      <c r="S7832" t="s">
        <v>877</v>
      </c>
      <c r="T7832" t="s">
        <v>1831</v>
      </c>
      <c r="X7832" s="34" t="str">
        <f t="shared" si="245"/>
        <v>1123569</v>
      </c>
    </row>
    <row r="7833" spans="1:24" x14ac:dyDescent="0.15">
      <c r="A7833" t="s">
        <v>4785</v>
      </c>
      <c r="B7833" t="s">
        <v>935</v>
      </c>
      <c r="C7833" t="s">
        <v>2157</v>
      </c>
      <c r="D7833" t="s">
        <v>22</v>
      </c>
      <c r="E7833" t="s">
        <v>4786</v>
      </c>
      <c r="F7833" t="s">
        <v>0</v>
      </c>
      <c r="G7833" t="s">
        <v>4787</v>
      </c>
      <c r="H7833" t="s">
        <v>1921</v>
      </c>
      <c r="I7833" t="s">
        <v>1963</v>
      </c>
      <c r="J7833" t="s">
        <v>1964</v>
      </c>
      <c r="K7833" s="34" t="str">
        <f t="shared" si="244"/>
        <v>1123569充管脂１</v>
      </c>
      <c r="L7833" t="s">
        <v>186</v>
      </c>
      <c r="M7833" t="s">
        <v>23</v>
      </c>
      <c r="N7833" t="s">
        <v>0</v>
      </c>
      <c r="O7833" t="s">
        <v>0</v>
      </c>
      <c r="P7833" t="s">
        <v>0</v>
      </c>
      <c r="Q7833" t="s">
        <v>0</v>
      </c>
      <c r="R7833" t="s">
        <v>0</v>
      </c>
      <c r="S7833" t="s">
        <v>877</v>
      </c>
      <c r="T7833" t="s">
        <v>1831</v>
      </c>
      <c r="X7833" s="34" t="str">
        <f t="shared" si="245"/>
        <v>1123569</v>
      </c>
    </row>
    <row r="7834" spans="1:24" x14ac:dyDescent="0.15">
      <c r="A7834" t="s">
        <v>4785</v>
      </c>
      <c r="B7834" t="s">
        <v>935</v>
      </c>
      <c r="C7834" t="s">
        <v>2157</v>
      </c>
      <c r="D7834" t="s">
        <v>22</v>
      </c>
      <c r="E7834" t="s">
        <v>4786</v>
      </c>
      <c r="F7834" t="s">
        <v>0</v>
      </c>
      <c r="G7834" t="s">
        <v>4787</v>
      </c>
      <c r="H7834" t="s">
        <v>1921</v>
      </c>
      <c r="I7834" t="s">
        <v>1965</v>
      </c>
      <c r="J7834" t="s">
        <v>1966</v>
      </c>
      <c r="K7834" s="34" t="str">
        <f t="shared" si="244"/>
        <v>1123569充管脂３</v>
      </c>
      <c r="L7834" t="s">
        <v>186</v>
      </c>
      <c r="M7834" t="s">
        <v>23</v>
      </c>
      <c r="N7834" t="s">
        <v>0</v>
      </c>
      <c r="O7834" t="s">
        <v>0</v>
      </c>
      <c r="P7834" t="s">
        <v>0</v>
      </c>
      <c r="Q7834" t="s">
        <v>0</v>
      </c>
      <c r="R7834" t="s">
        <v>0</v>
      </c>
      <c r="S7834" t="s">
        <v>877</v>
      </c>
      <c r="T7834" t="s">
        <v>1831</v>
      </c>
      <c r="X7834" s="34" t="str">
        <f t="shared" si="245"/>
        <v>1123569</v>
      </c>
    </row>
    <row r="7835" spans="1:24" x14ac:dyDescent="0.15">
      <c r="A7835" t="s">
        <v>4785</v>
      </c>
      <c r="B7835" t="s">
        <v>935</v>
      </c>
      <c r="C7835" t="s">
        <v>2157</v>
      </c>
      <c r="D7835" t="s">
        <v>22</v>
      </c>
      <c r="E7835" t="s">
        <v>4786</v>
      </c>
      <c r="F7835" t="s">
        <v>0</v>
      </c>
      <c r="G7835" t="s">
        <v>4787</v>
      </c>
      <c r="H7835" t="s">
        <v>1921</v>
      </c>
      <c r="I7835" t="s">
        <v>1967</v>
      </c>
      <c r="J7835" t="s">
        <v>1968</v>
      </c>
      <c r="K7835" s="34" t="str">
        <f t="shared" si="244"/>
        <v>1123569充管高１</v>
      </c>
      <c r="L7835" t="s">
        <v>186</v>
      </c>
      <c r="M7835" t="s">
        <v>23</v>
      </c>
      <c r="N7835" t="s">
        <v>0</v>
      </c>
      <c r="O7835" t="s">
        <v>0</v>
      </c>
      <c r="P7835" t="s">
        <v>0</v>
      </c>
      <c r="Q7835" t="s">
        <v>0</v>
      </c>
      <c r="R7835" t="s">
        <v>0</v>
      </c>
      <c r="S7835" t="s">
        <v>877</v>
      </c>
      <c r="T7835" t="s">
        <v>1831</v>
      </c>
      <c r="X7835" s="34" t="str">
        <f t="shared" si="245"/>
        <v>1123569</v>
      </c>
    </row>
    <row r="7836" spans="1:24" x14ac:dyDescent="0.15">
      <c r="A7836" t="s">
        <v>4785</v>
      </c>
      <c r="B7836" t="s">
        <v>935</v>
      </c>
      <c r="C7836" t="s">
        <v>2157</v>
      </c>
      <c r="D7836" t="s">
        <v>22</v>
      </c>
      <c r="E7836" t="s">
        <v>4786</v>
      </c>
      <c r="F7836" t="s">
        <v>0</v>
      </c>
      <c r="G7836" t="s">
        <v>4787</v>
      </c>
      <c r="H7836" t="s">
        <v>1921</v>
      </c>
      <c r="I7836" t="s">
        <v>1969</v>
      </c>
      <c r="J7836" t="s">
        <v>1970</v>
      </c>
      <c r="K7836" s="34" t="str">
        <f t="shared" si="244"/>
        <v>1123569充管高３</v>
      </c>
      <c r="L7836" t="s">
        <v>186</v>
      </c>
      <c r="M7836" t="s">
        <v>23</v>
      </c>
      <c r="N7836" t="s">
        <v>0</v>
      </c>
      <c r="O7836" t="s">
        <v>0</v>
      </c>
      <c r="P7836" t="s">
        <v>0</v>
      </c>
      <c r="Q7836" t="s">
        <v>0</v>
      </c>
      <c r="R7836" t="s">
        <v>0</v>
      </c>
      <c r="S7836" t="s">
        <v>877</v>
      </c>
      <c r="T7836" t="s">
        <v>1831</v>
      </c>
      <c r="X7836" s="34" t="str">
        <f t="shared" si="245"/>
        <v>1123569</v>
      </c>
    </row>
    <row r="7837" spans="1:24" x14ac:dyDescent="0.15">
      <c r="A7837" t="s">
        <v>4785</v>
      </c>
      <c r="B7837" t="s">
        <v>935</v>
      </c>
      <c r="C7837" t="s">
        <v>2157</v>
      </c>
      <c r="D7837" t="s">
        <v>22</v>
      </c>
      <c r="E7837" t="s">
        <v>4786</v>
      </c>
      <c r="F7837" t="s">
        <v>0</v>
      </c>
      <c r="G7837" t="s">
        <v>4787</v>
      </c>
      <c r="H7837" t="s">
        <v>1921</v>
      </c>
      <c r="I7837" t="s">
        <v>1971</v>
      </c>
      <c r="J7837" t="s">
        <v>1972</v>
      </c>
      <c r="K7837" s="34" t="str">
        <f t="shared" si="244"/>
        <v>1123569充管糖１</v>
      </c>
      <c r="L7837" t="s">
        <v>186</v>
      </c>
      <c r="M7837" t="s">
        <v>23</v>
      </c>
      <c r="N7837" t="s">
        <v>0</v>
      </c>
      <c r="O7837" t="s">
        <v>0</v>
      </c>
      <c r="P7837" t="s">
        <v>0</v>
      </c>
      <c r="Q7837" t="s">
        <v>0</v>
      </c>
      <c r="R7837" t="s">
        <v>0</v>
      </c>
      <c r="S7837" t="s">
        <v>877</v>
      </c>
      <c r="T7837" t="s">
        <v>1831</v>
      </c>
      <c r="X7837" s="34" t="str">
        <f t="shared" si="245"/>
        <v>1123569</v>
      </c>
    </row>
    <row r="7838" spans="1:24" x14ac:dyDescent="0.15">
      <c r="A7838" t="s">
        <v>4785</v>
      </c>
      <c r="B7838" t="s">
        <v>935</v>
      </c>
      <c r="C7838" t="s">
        <v>2157</v>
      </c>
      <c r="D7838" t="s">
        <v>22</v>
      </c>
      <c r="E7838" t="s">
        <v>4786</v>
      </c>
      <c r="F7838" t="s">
        <v>0</v>
      </c>
      <c r="G7838" t="s">
        <v>4787</v>
      </c>
      <c r="H7838" t="s">
        <v>1921</v>
      </c>
      <c r="I7838" t="s">
        <v>1973</v>
      </c>
      <c r="J7838" t="s">
        <v>1974</v>
      </c>
      <c r="K7838" s="34" t="str">
        <f t="shared" si="244"/>
        <v>1123569充管糖３</v>
      </c>
      <c r="L7838" t="s">
        <v>186</v>
      </c>
      <c r="M7838" t="s">
        <v>23</v>
      </c>
      <c r="N7838" t="s">
        <v>0</v>
      </c>
      <c r="O7838" t="s">
        <v>0</v>
      </c>
      <c r="P7838" t="s">
        <v>0</v>
      </c>
      <c r="Q7838" t="s">
        <v>0</v>
      </c>
      <c r="R7838" t="s">
        <v>0</v>
      </c>
      <c r="S7838" t="s">
        <v>877</v>
      </c>
      <c r="T7838" t="s">
        <v>1831</v>
      </c>
      <c r="X7838" s="34" t="str">
        <f t="shared" si="245"/>
        <v>1123569</v>
      </c>
    </row>
    <row r="7839" spans="1:24" x14ac:dyDescent="0.15">
      <c r="A7839" t="s">
        <v>4785</v>
      </c>
      <c r="B7839" t="s">
        <v>935</v>
      </c>
      <c r="C7839" t="s">
        <v>2157</v>
      </c>
      <c r="D7839" t="s">
        <v>22</v>
      </c>
      <c r="E7839" t="s">
        <v>4786</v>
      </c>
      <c r="F7839" t="s">
        <v>0</v>
      </c>
      <c r="G7839" t="s">
        <v>4787</v>
      </c>
      <c r="H7839" t="s">
        <v>1921</v>
      </c>
      <c r="I7839" t="s">
        <v>136</v>
      </c>
      <c r="J7839" t="s">
        <v>137</v>
      </c>
      <c r="K7839" s="34" t="str">
        <f t="shared" si="244"/>
        <v>1123569ニコ</v>
      </c>
      <c r="L7839" t="s">
        <v>358</v>
      </c>
      <c r="M7839" t="s">
        <v>544</v>
      </c>
      <c r="N7839" t="s">
        <v>0</v>
      </c>
      <c r="O7839" t="s">
        <v>0</v>
      </c>
      <c r="P7839" t="s">
        <v>0</v>
      </c>
      <c r="Q7839" t="s">
        <v>0</v>
      </c>
      <c r="R7839" t="s">
        <v>0</v>
      </c>
      <c r="S7839" t="s">
        <v>877</v>
      </c>
      <c r="T7839" t="s">
        <v>1831</v>
      </c>
      <c r="X7839" s="34" t="str">
        <f t="shared" si="245"/>
        <v>1123569</v>
      </c>
    </row>
    <row r="7840" spans="1:24" x14ac:dyDescent="0.15">
      <c r="A7840" t="s">
        <v>4785</v>
      </c>
      <c r="B7840" t="s">
        <v>935</v>
      </c>
      <c r="C7840" t="s">
        <v>2157</v>
      </c>
      <c r="D7840" t="s">
        <v>22</v>
      </c>
      <c r="E7840" t="s">
        <v>4786</v>
      </c>
      <c r="F7840" t="s">
        <v>0</v>
      </c>
      <c r="G7840" t="s">
        <v>4787</v>
      </c>
      <c r="H7840" t="s">
        <v>1921</v>
      </c>
      <c r="I7840" t="s">
        <v>1835</v>
      </c>
      <c r="J7840" t="s">
        <v>1608</v>
      </c>
      <c r="K7840" s="34" t="str">
        <f t="shared" si="244"/>
        <v>1123569支援診３</v>
      </c>
      <c r="L7840" t="s">
        <v>1037</v>
      </c>
      <c r="M7840" t="s">
        <v>84</v>
      </c>
      <c r="N7840" t="s">
        <v>0</v>
      </c>
      <c r="O7840" t="s">
        <v>0</v>
      </c>
      <c r="P7840" t="s">
        <v>0</v>
      </c>
      <c r="Q7840" t="s">
        <v>0</v>
      </c>
      <c r="R7840" t="s">
        <v>0</v>
      </c>
      <c r="S7840" t="s">
        <v>877</v>
      </c>
      <c r="T7840" t="s">
        <v>1831</v>
      </c>
      <c r="X7840" s="34" t="str">
        <f t="shared" si="245"/>
        <v>1123569</v>
      </c>
    </row>
    <row r="7841" spans="1:24" x14ac:dyDescent="0.15">
      <c r="A7841" t="s">
        <v>4785</v>
      </c>
      <c r="B7841" t="s">
        <v>935</v>
      </c>
      <c r="C7841" t="s">
        <v>2157</v>
      </c>
      <c r="D7841" t="s">
        <v>22</v>
      </c>
      <c r="E7841" t="s">
        <v>4786</v>
      </c>
      <c r="F7841" t="s">
        <v>0</v>
      </c>
      <c r="G7841" t="s">
        <v>4787</v>
      </c>
      <c r="H7841" t="s">
        <v>1921</v>
      </c>
      <c r="I7841" t="s">
        <v>309</v>
      </c>
      <c r="J7841" t="s">
        <v>310</v>
      </c>
      <c r="K7841" s="34" t="str">
        <f t="shared" si="244"/>
        <v>1123569がん指</v>
      </c>
      <c r="L7841" t="s">
        <v>823</v>
      </c>
      <c r="M7841" t="s">
        <v>2274</v>
      </c>
      <c r="N7841" t="s">
        <v>0</v>
      </c>
      <c r="O7841" t="s">
        <v>0</v>
      </c>
      <c r="P7841" t="s">
        <v>0</v>
      </c>
      <c r="Q7841" t="s">
        <v>0</v>
      </c>
      <c r="R7841" t="s">
        <v>0</v>
      </c>
      <c r="S7841" t="s">
        <v>877</v>
      </c>
      <c r="T7841" t="s">
        <v>1831</v>
      </c>
      <c r="X7841" s="34" t="str">
        <f t="shared" si="245"/>
        <v>1123569</v>
      </c>
    </row>
    <row r="7842" spans="1:24" x14ac:dyDescent="0.15">
      <c r="A7842" t="s">
        <v>4785</v>
      </c>
      <c r="B7842" t="s">
        <v>935</v>
      </c>
      <c r="C7842" t="s">
        <v>2157</v>
      </c>
      <c r="D7842" t="s">
        <v>22</v>
      </c>
      <c r="E7842" t="s">
        <v>4786</v>
      </c>
      <c r="F7842" t="s">
        <v>0</v>
      </c>
      <c r="G7842" t="s">
        <v>4787</v>
      </c>
      <c r="H7842" t="s">
        <v>1921</v>
      </c>
      <c r="I7842" t="s">
        <v>315</v>
      </c>
      <c r="J7842" t="s">
        <v>316</v>
      </c>
      <c r="K7842" s="34" t="str">
        <f t="shared" si="244"/>
        <v>1123569在医総管１</v>
      </c>
      <c r="L7842" t="s">
        <v>842</v>
      </c>
      <c r="M7842" t="s">
        <v>336</v>
      </c>
      <c r="N7842" t="s">
        <v>0</v>
      </c>
      <c r="O7842" t="s">
        <v>0</v>
      </c>
      <c r="P7842" t="s">
        <v>0</v>
      </c>
      <c r="Q7842" t="s">
        <v>0</v>
      </c>
      <c r="R7842" t="s">
        <v>0</v>
      </c>
      <c r="S7842" t="s">
        <v>877</v>
      </c>
      <c r="T7842" t="s">
        <v>1831</v>
      </c>
      <c r="X7842" s="34" t="str">
        <f t="shared" si="245"/>
        <v>1123569</v>
      </c>
    </row>
    <row r="7843" spans="1:24" x14ac:dyDescent="0.15">
      <c r="A7843" t="s">
        <v>4785</v>
      </c>
      <c r="B7843" t="s">
        <v>935</v>
      </c>
      <c r="C7843" t="s">
        <v>2157</v>
      </c>
      <c r="D7843" t="s">
        <v>22</v>
      </c>
      <c r="E7843" t="s">
        <v>4786</v>
      </c>
      <c r="F7843" t="s">
        <v>0</v>
      </c>
      <c r="G7843" t="s">
        <v>4787</v>
      </c>
      <c r="H7843" t="s">
        <v>1921</v>
      </c>
      <c r="I7843" t="s">
        <v>874</v>
      </c>
      <c r="J7843" t="s">
        <v>875</v>
      </c>
      <c r="K7843" s="34" t="str">
        <f t="shared" si="244"/>
        <v>1123569在総</v>
      </c>
      <c r="L7843" t="s">
        <v>455</v>
      </c>
      <c r="M7843" t="s">
        <v>336</v>
      </c>
      <c r="N7843" t="s">
        <v>0</v>
      </c>
      <c r="O7843" t="s">
        <v>0</v>
      </c>
      <c r="P7843" t="s">
        <v>0</v>
      </c>
      <c r="Q7843" t="s">
        <v>0</v>
      </c>
      <c r="R7843" t="s">
        <v>0</v>
      </c>
      <c r="S7843" t="s">
        <v>877</v>
      </c>
      <c r="T7843" t="s">
        <v>1831</v>
      </c>
      <c r="X7843" s="34" t="str">
        <f t="shared" si="245"/>
        <v>1123569</v>
      </c>
    </row>
    <row r="7844" spans="1:24" x14ac:dyDescent="0.15">
      <c r="A7844" t="s">
        <v>4785</v>
      </c>
      <c r="B7844" t="s">
        <v>935</v>
      </c>
      <c r="C7844" t="s">
        <v>2157</v>
      </c>
      <c r="D7844" t="s">
        <v>22</v>
      </c>
      <c r="E7844" t="s">
        <v>4786</v>
      </c>
      <c r="F7844" t="s">
        <v>0</v>
      </c>
      <c r="G7844" t="s">
        <v>4787</v>
      </c>
      <c r="H7844" t="s">
        <v>1921</v>
      </c>
      <c r="I7844" t="s">
        <v>1950</v>
      </c>
      <c r="J7844" t="s">
        <v>1951</v>
      </c>
      <c r="K7844" s="34" t="str">
        <f t="shared" si="244"/>
        <v>1123569在持充</v>
      </c>
      <c r="L7844" t="s">
        <v>296</v>
      </c>
      <c r="M7844" t="s">
        <v>1940</v>
      </c>
      <c r="N7844" t="s">
        <v>0</v>
      </c>
      <c r="O7844" t="s">
        <v>0</v>
      </c>
      <c r="P7844" t="s">
        <v>0</v>
      </c>
      <c r="Q7844" t="s">
        <v>0</v>
      </c>
      <c r="R7844" t="s">
        <v>0</v>
      </c>
      <c r="S7844" t="s">
        <v>877</v>
      </c>
      <c r="T7844" t="s">
        <v>1831</v>
      </c>
      <c r="X7844" s="34" t="str">
        <f t="shared" si="245"/>
        <v>1123569</v>
      </c>
    </row>
    <row r="7845" spans="1:24" x14ac:dyDescent="0.15">
      <c r="A7845" t="s">
        <v>4785</v>
      </c>
      <c r="B7845" t="s">
        <v>935</v>
      </c>
      <c r="C7845" t="s">
        <v>2157</v>
      </c>
      <c r="D7845" t="s">
        <v>22</v>
      </c>
      <c r="E7845" t="s">
        <v>4786</v>
      </c>
      <c r="F7845" t="s">
        <v>0</v>
      </c>
      <c r="G7845" t="s">
        <v>4787</v>
      </c>
      <c r="H7845" t="s">
        <v>1921</v>
      </c>
      <c r="I7845" t="s">
        <v>1957</v>
      </c>
      <c r="J7845" t="s">
        <v>156</v>
      </c>
      <c r="K7845" s="34" t="str">
        <f t="shared" si="244"/>
        <v>1123569遠隔持陽</v>
      </c>
      <c r="L7845" t="s">
        <v>764</v>
      </c>
      <c r="M7845" t="s">
        <v>1554</v>
      </c>
      <c r="N7845" t="s">
        <v>0</v>
      </c>
      <c r="O7845" t="s">
        <v>0</v>
      </c>
      <c r="P7845" t="s">
        <v>0</v>
      </c>
      <c r="Q7845" t="s">
        <v>0</v>
      </c>
      <c r="R7845" t="s">
        <v>0</v>
      </c>
      <c r="S7845" t="s">
        <v>877</v>
      </c>
      <c r="T7845" t="s">
        <v>1831</v>
      </c>
      <c r="X7845" s="34" t="str">
        <f t="shared" si="245"/>
        <v>1123569</v>
      </c>
    </row>
    <row r="7846" spans="1:24" x14ac:dyDescent="0.15">
      <c r="A7846" t="s">
        <v>4785</v>
      </c>
      <c r="B7846" t="s">
        <v>935</v>
      </c>
      <c r="C7846" t="s">
        <v>2157</v>
      </c>
      <c r="D7846" t="s">
        <v>22</v>
      </c>
      <c r="E7846" t="s">
        <v>4786</v>
      </c>
      <c r="F7846" t="s">
        <v>0</v>
      </c>
      <c r="G7846" t="s">
        <v>4787</v>
      </c>
      <c r="H7846" t="s">
        <v>1921</v>
      </c>
      <c r="I7846" t="s">
        <v>179</v>
      </c>
      <c r="J7846" t="s">
        <v>180</v>
      </c>
      <c r="K7846" s="34" t="str">
        <f t="shared" si="244"/>
        <v>1123569Ｃ・Ｍ</v>
      </c>
      <c r="L7846" t="s">
        <v>463</v>
      </c>
      <c r="M7846" t="s">
        <v>261</v>
      </c>
      <c r="N7846" t="s">
        <v>0</v>
      </c>
      <c r="O7846" t="s">
        <v>0</v>
      </c>
      <c r="P7846" t="s">
        <v>0</v>
      </c>
      <c r="Q7846" t="s">
        <v>0</v>
      </c>
      <c r="R7846" t="s">
        <v>0</v>
      </c>
      <c r="S7846" t="s">
        <v>877</v>
      </c>
      <c r="T7846" t="s">
        <v>1831</v>
      </c>
      <c r="X7846" s="34" t="str">
        <f t="shared" si="245"/>
        <v>1123569</v>
      </c>
    </row>
    <row r="7847" spans="1:24" x14ac:dyDescent="0.15">
      <c r="A7847" t="s">
        <v>4785</v>
      </c>
      <c r="B7847" t="s">
        <v>935</v>
      </c>
      <c r="C7847" t="s">
        <v>2157</v>
      </c>
      <c r="D7847" t="s">
        <v>22</v>
      </c>
      <c r="E7847" t="s">
        <v>4786</v>
      </c>
      <c r="F7847" t="s">
        <v>0</v>
      </c>
      <c r="G7847" t="s">
        <v>4787</v>
      </c>
      <c r="H7847" t="s">
        <v>1921</v>
      </c>
      <c r="I7847" t="s">
        <v>179</v>
      </c>
      <c r="J7847" t="s">
        <v>180</v>
      </c>
      <c r="K7847" s="34" t="str">
        <f t="shared" si="244"/>
        <v>1123569Ｃ・Ｍ</v>
      </c>
      <c r="L7847" t="s">
        <v>463</v>
      </c>
      <c r="M7847" t="s">
        <v>261</v>
      </c>
      <c r="N7847" t="s">
        <v>0</v>
      </c>
      <c r="O7847" t="s">
        <v>182</v>
      </c>
      <c r="P7847" t="s">
        <v>182</v>
      </c>
      <c r="Q7847" t="s">
        <v>0</v>
      </c>
      <c r="R7847" t="s">
        <v>0</v>
      </c>
      <c r="S7847" t="s">
        <v>877</v>
      </c>
      <c r="T7847" t="s">
        <v>1831</v>
      </c>
      <c r="X7847" s="34" t="str">
        <f t="shared" si="245"/>
        <v>1123569１６列以上６４列未満のマルチスライスＣＴ</v>
      </c>
    </row>
    <row r="7848" spans="1:24" x14ac:dyDescent="0.15">
      <c r="A7848" t="s">
        <v>4785</v>
      </c>
      <c r="B7848" t="s">
        <v>935</v>
      </c>
      <c r="C7848" t="s">
        <v>2157</v>
      </c>
      <c r="D7848" t="s">
        <v>22</v>
      </c>
      <c r="E7848" t="s">
        <v>4786</v>
      </c>
      <c r="F7848" t="s">
        <v>0</v>
      </c>
      <c r="G7848" t="s">
        <v>4787</v>
      </c>
      <c r="H7848" t="s">
        <v>1921</v>
      </c>
      <c r="I7848" t="s">
        <v>327</v>
      </c>
      <c r="J7848" t="s">
        <v>328</v>
      </c>
      <c r="K7848" s="34" t="str">
        <f t="shared" si="244"/>
        <v>1123569脳Ⅲ</v>
      </c>
      <c r="L7848" t="s">
        <v>704</v>
      </c>
      <c r="M7848" t="s">
        <v>73</v>
      </c>
      <c r="N7848" t="s">
        <v>0</v>
      </c>
      <c r="O7848" t="s">
        <v>0</v>
      </c>
      <c r="P7848" t="s">
        <v>0</v>
      </c>
      <c r="Q7848" t="s">
        <v>0</v>
      </c>
      <c r="R7848" t="s">
        <v>0</v>
      </c>
      <c r="S7848" t="s">
        <v>877</v>
      </c>
      <c r="T7848" t="s">
        <v>1831</v>
      </c>
      <c r="X7848" s="34" t="str">
        <f t="shared" si="245"/>
        <v>1123569</v>
      </c>
    </row>
    <row r="7849" spans="1:24" x14ac:dyDescent="0.15">
      <c r="A7849" t="s">
        <v>4785</v>
      </c>
      <c r="B7849" t="s">
        <v>935</v>
      </c>
      <c r="C7849" t="s">
        <v>2157</v>
      </c>
      <c r="D7849" t="s">
        <v>22</v>
      </c>
      <c r="E7849" t="s">
        <v>4786</v>
      </c>
      <c r="F7849" t="s">
        <v>0</v>
      </c>
      <c r="G7849" t="s">
        <v>4787</v>
      </c>
      <c r="H7849" t="s">
        <v>1921</v>
      </c>
      <c r="I7849" t="s">
        <v>327</v>
      </c>
      <c r="J7849" t="s">
        <v>328</v>
      </c>
      <c r="K7849" s="34" t="str">
        <f t="shared" si="244"/>
        <v>1123569脳Ⅲ</v>
      </c>
      <c r="L7849" t="s">
        <v>704</v>
      </c>
      <c r="M7849" t="s">
        <v>73</v>
      </c>
      <c r="N7849" t="s">
        <v>0</v>
      </c>
      <c r="O7849" t="s">
        <v>196</v>
      </c>
      <c r="P7849" t="s">
        <v>53</v>
      </c>
      <c r="Q7849" t="s">
        <v>0</v>
      </c>
      <c r="R7849" t="s">
        <v>0</v>
      </c>
      <c r="S7849" t="s">
        <v>877</v>
      </c>
      <c r="T7849" t="s">
        <v>1831</v>
      </c>
      <c r="X7849" s="34" t="str">
        <f t="shared" si="245"/>
        <v>1123569有</v>
      </c>
    </row>
    <row r="7850" spans="1:24" x14ac:dyDescent="0.15">
      <c r="A7850" t="s">
        <v>4785</v>
      </c>
      <c r="B7850" t="s">
        <v>935</v>
      </c>
      <c r="C7850" t="s">
        <v>2157</v>
      </c>
      <c r="D7850" t="s">
        <v>22</v>
      </c>
      <c r="E7850" t="s">
        <v>4786</v>
      </c>
      <c r="F7850" t="s">
        <v>0</v>
      </c>
      <c r="G7850" t="s">
        <v>4787</v>
      </c>
      <c r="H7850" t="s">
        <v>1921</v>
      </c>
      <c r="I7850" t="s">
        <v>964</v>
      </c>
      <c r="J7850" t="s">
        <v>965</v>
      </c>
      <c r="K7850" s="34" t="str">
        <f t="shared" si="244"/>
        <v>1123569運Ⅱ</v>
      </c>
      <c r="L7850" t="s">
        <v>520</v>
      </c>
      <c r="M7850" t="s">
        <v>410</v>
      </c>
      <c r="N7850" t="s">
        <v>0</v>
      </c>
      <c r="O7850" t="s">
        <v>0</v>
      </c>
      <c r="P7850" t="s">
        <v>0</v>
      </c>
      <c r="Q7850" t="s">
        <v>0</v>
      </c>
      <c r="R7850" t="s">
        <v>0</v>
      </c>
      <c r="S7850" t="s">
        <v>877</v>
      </c>
      <c r="T7850" t="s">
        <v>1831</v>
      </c>
      <c r="X7850" s="34" t="str">
        <f t="shared" si="245"/>
        <v>1123569</v>
      </c>
    </row>
    <row r="7851" spans="1:24" x14ac:dyDescent="0.15">
      <c r="A7851" t="s">
        <v>4785</v>
      </c>
      <c r="B7851" t="s">
        <v>935</v>
      </c>
      <c r="C7851" t="s">
        <v>2157</v>
      </c>
      <c r="D7851" t="s">
        <v>22</v>
      </c>
      <c r="E7851" t="s">
        <v>4786</v>
      </c>
      <c r="F7851" t="s">
        <v>0</v>
      </c>
      <c r="G7851" t="s">
        <v>4787</v>
      </c>
      <c r="H7851" t="s">
        <v>1921</v>
      </c>
      <c r="I7851" t="s">
        <v>964</v>
      </c>
      <c r="J7851" t="s">
        <v>965</v>
      </c>
      <c r="K7851" s="34" t="str">
        <f t="shared" si="244"/>
        <v>1123569運Ⅱ</v>
      </c>
      <c r="L7851" t="s">
        <v>520</v>
      </c>
      <c r="M7851" t="s">
        <v>410</v>
      </c>
      <c r="N7851" t="s">
        <v>0</v>
      </c>
      <c r="O7851" t="s">
        <v>196</v>
      </c>
      <c r="P7851" t="s">
        <v>53</v>
      </c>
      <c r="Q7851" t="s">
        <v>0</v>
      </c>
      <c r="R7851" t="s">
        <v>0</v>
      </c>
      <c r="S7851" t="s">
        <v>877</v>
      </c>
      <c r="T7851" t="s">
        <v>1831</v>
      </c>
      <c r="X7851" s="34" t="str">
        <f t="shared" si="245"/>
        <v>1123569有</v>
      </c>
    </row>
    <row r="7852" spans="1:24" x14ac:dyDescent="0.15">
      <c r="A7852" t="s">
        <v>4785</v>
      </c>
      <c r="B7852" t="s">
        <v>935</v>
      </c>
      <c r="C7852" t="s">
        <v>2157</v>
      </c>
      <c r="D7852" t="s">
        <v>22</v>
      </c>
      <c r="E7852" t="s">
        <v>4786</v>
      </c>
      <c r="F7852" t="s">
        <v>0</v>
      </c>
      <c r="G7852" t="s">
        <v>4787</v>
      </c>
      <c r="H7852" t="s">
        <v>1921</v>
      </c>
      <c r="I7852" t="s">
        <v>203</v>
      </c>
      <c r="J7852" t="s">
        <v>204</v>
      </c>
      <c r="K7852" s="34" t="str">
        <f t="shared" si="244"/>
        <v>1123569呼Ⅰ</v>
      </c>
      <c r="L7852" t="s">
        <v>335</v>
      </c>
      <c r="M7852" t="s">
        <v>410</v>
      </c>
      <c r="N7852" t="s">
        <v>0</v>
      </c>
      <c r="O7852" t="s">
        <v>0</v>
      </c>
      <c r="P7852" t="s">
        <v>0</v>
      </c>
      <c r="Q7852" t="s">
        <v>0</v>
      </c>
      <c r="R7852" t="s">
        <v>0</v>
      </c>
      <c r="S7852" t="s">
        <v>877</v>
      </c>
      <c r="T7852" t="s">
        <v>1831</v>
      </c>
      <c r="X7852" s="34" t="str">
        <f t="shared" si="245"/>
        <v>1123569</v>
      </c>
    </row>
    <row r="7853" spans="1:24" x14ac:dyDescent="0.15">
      <c r="A7853" t="s">
        <v>4785</v>
      </c>
      <c r="B7853" t="s">
        <v>935</v>
      </c>
      <c r="C7853" t="s">
        <v>2157</v>
      </c>
      <c r="D7853" t="s">
        <v>22</v>
      </c>
      <c r="E7853" t="s">
        <v>4786</v>
      </c>
      <c r="F7853" t="s">
        <v>0</v>
      </c>
      <c r="G7853" t="s">
        <v>4787</v>
      </c>
      <c r="H7853" t="s">
        <v>1921</v>
      </c>
      <c r="I7853" t="s">
        <v>203</v>
      </c>
      <c r="J7853" t="s">
        <v>204</v>
      </c>
      <c r="K7853" s="34" t="str">
        <f t="shared" si="244"/>
        <v>1123569呼Ⅰ</v>
      </c>
      <c r="L7853" t="s">
        <v>335</v>
      </c>
      <c r="M7853" t="s">
        <v>410</v>
      </c>
      <c r="N7853" t="s">
        <v>0</v>
      </c>
      <c r="O7853" t="s">
        <v>196</v>
      </c>
      <c r="P7853" t="s">
        <v>53</v>
      </c>
      <c r="Q7853" t="s">
        <v>0</v>
      </c>
      <c r="R7853" t="s">
        <v>0</v>
      </c>
      <c r="S7853" t="s">
        <v>877</v>
      </c>
      <c r="T7853" t="s">
        <v>1831</v>
      </c>
      <c r="X7853" s="34" t="str">
        <f t="shared" si="245"/>
        <v>1123569有</v>
      </c>
    </row>
    <row r="7854" spans="1:24" x14ac:dyDescent="0.15">
      <c r="A7854" t="s">
        <v>4785</v>
      </c>
      <c r="B7854" t="s">
        <v>935</v>
      </c>
      <c r="C7854" t="s">
        <v>2157</v>
      </c>
      <c r="D7854" t="s">
        <v>22</v>
      </c>
      <c r="E7854" t="s">
        <v>4786</v>
      </c>
      <c r="F7854" t="s">
        <v>0</v>
      </c>
      <c r="G7854" t="s">
        <v>4787</v>
      </c>
      <c r="H7854" t="s">
        <v>1921</v>
      </c>
      <c r="I7854" t="s">
        <v>1945</v>
      </c>
      <c r="J7854" t="s">
        <v>1946</v>
      </c>
      <c r="K7854" s="34" t="str">
        <f t="shared" si="244"/>
        <v>1123569外在ベⅠ注</v>
      </c>
      <c r="L7854" t="s">
        <v>59</v>
      </c>
      <c r="M7854" t="s">
        <v>1940</v>
      </c>
      <c r="N7854" t="s">
        <v>0</v>
      </c>
      <c r="O7854" t="s">
        <v>0</v>
      </c>
      <c r="P7854" t="s">
        <v>0</v>
      </c>
      <c r="Q7854" t="s">
        <v>0</v>
      </c>
      <c r="R7854" t="s">
        <v>0</v>
      </c>
      <c r="S7854" t="s">
        <v>877</v>
      </c>
      <c r="T7854" t="s">
        <v>1831</v>
      </c>
      <c r="X7854" s="34" t="str">
        <f t="shared" si="245"/>
        <v>1123569</v>
      </c>
    </row>
    <row r="7855" spans="1:24" x14ac:dyDescent="0.15">
      <c r="A7855" t="s">
        <v>4785</v>
      </c>
      <c r="B7855" t="s">
        <v>935</v>
      </c>
      <c r="C7855" t="s">
        <v>2157</v>
      </c>
      <c r="D7855" t="s">
        <v>22</v>
      </c>
      <c r="E7855" t="s">
        <v>4786</v>
      </c>
      <c r="F7855" t="s">
        <v>0</v>
      </c>
      <c r="G7855" t="s">
        <v>4787</v>
      </c>
      <c r="H7855" t="s">
        <v>1921</v>
      </c>
      <c r="I7855" t="s">
        <v>4789</v>
      </c>
      <c r="J7855" t="s">
        <v>4790</v>
      </c>
      <c r="K7855" s="34" t="str">
        <f t="shared" si="244"/>
        <v>1123569入ベ１４８</v>
      </c>
      <c r="L7855" t="s">
        <v>145</v>
      </c>
      <c r="M7855" t="s">
        <v>1940</v>
      </c>
      <c r="N7855" t="s">
        <v>0</v>
      </c>
      <c r="O7855" t="s">
        <v>0</v>
      </c>
      <c r="P7855" t="s">
        <v>0</v>
      </c>
      <c r="Q7855" t="s">
        <v>0</v>
      </c>
      <c r="R7855" t="s">
        <v>0</v>
      </c>
      <c r="S7855" t="s">
        <v>877</v>
      </c>
      <c r="T7855" t="s">
        <v>1831</v>
      </c>
      <c r="X7855" s="34" t="str">
        <f t="shared" si="245"/>
        <v>1123569</v>
      </c>
    </row>
    <row r="7856" spans="1:24" x14ac:dyDescent="0.15">
      <c r="A7856" t="s">
        <v>4785</v>
      </c>
      <c r="B7856" t="s">
        <v>935</v>
      </c>
      <c r="C7856" t="s">
        <v>2157</v>
      </c>
      <c r="D7856" t="s">
        <v>22</v>
      </c>
      <c r="E7856" t="s">
        <v>4786</v>
      </c>
      <c r="F7856" t="s">
        <v>0</v>
      </c>
      <c r="G7856" t="s">
        <v>4787</v>
      </c>
      <c r="H7856" t="s">
        <v>1921</v>
      </c>
      <c r="I7856" t="s">
        <v>275</v>
      </c>
      <c r="J7856" t="s">
        <v>276</v>
      </c>
      <c r="K7856" s="34" t="str">
        <f t="shared" si="244"/>
        <v>1123569酸単</v>
      </c>
      <c r="L7856" t="s">
        <v>4791</v>
      </c>
      <c r="M7856" t="s">
        <v>1947</v>
      </c>
      <c r="N7856" t="s">
        <v>0</v>
      </c>
      <c r="O7856" t="s">
        <v>0</v>
      </c>
      <c r="P7856" t="s">
        <v>0</v>
      </c>
      <c r="Q7856" t="s">
        <v>0</v>
      </c>
      <c r="R7856" t="s">
        <v>0</v>
      </c>
      <c r="S7856" t="s">
        <v>877</v>
      </c>
      <c r="T7856" t="s">
        <v>1831</v>
      </c>
      <c r="X7856" s="34" t="str">
        <f t="shared" si="245"/>
        <v>1123569</v>
      </c>
    </row>
    <row r="7857" spans="1:24" x14ac:dyDescent="0.15">
      <c r="A7857" t="s">
        <v>4785</v>
      </c>
      <c r="B7857" t="s">
        <v>935</v>
      </c>
      <c r="C7857" t="s">
        <v>2157</v>
      </c>
      <c r="D7857" t="s">
        <v>22</v>
      </c>
      <c r="E7857" t="s">
        <v>4786</v>
      </c>
      <c r="F7857" t="s">
        <v>0</v>
      </c>
      <c r="G7857" t="s">
        <v>4787</v>
      </c>
      <c r="H7857" t="s">
        <v>1921</v>
      </c>
      <c r="I7857" t="s">
        <v>275</v>
      </c>
      <c r="J7857" t="s">
        <v>276</v>
      </c>
      <c r="K7857" s="34" t="str">
        <f t="shared" si="244"/>
        <v>1123569酸単</v>
      </c>
      <c r="L7857" t="s">
        <v>4791</v>
      </c>
      <c r="M7857" t="s">
        <v>1947</v>
      </c>
      <c r="N7857" t="s">
        <v>0</v>
      </c>
      <c r="O7857" t="s">
        <v>279</v>
      </c>
      <c r="P7857" t="s">
        <v>280</v>
      </c>
      <c r="Q7857" t="s">
        <v>0</v>
      </c>
      <c r="R7857" t="s">
        <v>0</v>
      </c>
      <c r="S7857" t="s">
        <v>877</v>
      </c>
      <c r="T7857" t="s">
        <v>1831</v>
      </c>
      <c r="X7857" s="34" t="str">
        <f t="shared" si="245"/>
        <v>11235690.42円</v>
      </c>
    </row>
    <row r="7858" spans="1:24" x14ac:dyDescent="0.15">
      <c r="A7858" t="s">
        <v>4792</v>
      </c>
      <c r="B7858" t="s">
        <v>935</v>
      </c>
      <c r="C7858" t="s">
        <v>2157</v>
      </c>
      <c r="D7858" t="s">
        <v>22</v>
      </c>
      <c r="E7858" t="s">
        <v>4793</v>
      </c>
      <c r="F7858" t="s">
        <v>0</v>
      </c>
      <c r="G7858" t="s">
        <v>4794</v>
      </c>
      <c r="H7858" t="s">
        <v>0</v>
      </c>
      <c r="I7858" t="s">
        <v>283</v>
      </c>
      <c r="J7858" t="s">
        <v>284</v>
      </c>
      <c r="K7858" s="34" t="str">
        <f t="shared" si="244"/>
        <v>1123643機能強化</v>
      </c>
      <c r="L7858" t="s">
        <v>617</v>
      </c>
      <c r="M7858" t="s">
        <v>76</v>
      </c>
      <c r="N7858" t="s">
        <v>0</v>
      </c>
      <c r="O7858" t="s">
        <v>0</v>
      </c>
      <c r="P7858" t="s">
        <v>0</v>
      </c>
      <c r="Q7858" t="s">
        <v>0</v>
      </c>
      <c r="R7858" t="s">
        <v>0</v>
      </c>
      <c r="S7858" t="s">
        <v>877</v>
      </c>
      <c r="T7858" t="s">
        <v>1831</v>
      </c>
      <c r="X7858" s="34" t="str">
        <f t="shared" si="245"/>
        <v>1123643</v>
      </c>
    </row>
    <row r="7859" spans="1:24" x14ac:dyDescent="0.15">
      <c r="A7859" t="s">
        <v>4792</v>
      </c>
      <c r="B7859" t="s">
        <v>935</v>
      </c>
      <c r="C7859" t="s">
        <v>2157</v>
      </c>
      <c r="D7859" t="s">
        <v>22</v>
      </c>
      <c r="E7859" t="s">
        <v>4793</v>
      </c>
      <c r="F7859" t="s">
        <v>0</v>
      </c>
      <c r="G7859" t="s">
        <v>4794</v>
      </c>
      <c r="H7859" t="s">
        <v>0</v>
      </c>
      <c r="I7859" t="s">
        <v>1833</v>
      </c>
      <c r="J7859" t="s">
        <v>1834</v>
      </c>
      <c r="K7859" s="34" t="str">
        <f t="shared" si="244"/>
        <v>1123643外来感染</v>
      </c>
      <c r="L7859" t="s">
        <v>650</v>
      </c>
      <c r="M7859" t="s">
        <v>161</v>
      </c>
      <c r="N7859" t="s">
        <v>0</v>
      </c>
      <c r="O7859" t="s">
        <v>0</v>
      </c>
      <c r="P7859" t="s">
        <v>0</v>
      </c>
      <c r="Q7859" t="s">
        <v>0</v>
      </c>
      <c r="R7859" t="s">
        <v>0</v>
      </c>
      <c r="S7859" t="s">
        <v>877</v>
      </c>
      <c r="T7859" t="s">
        <v>1831</v>
      </c>
      <c r="X7859" s="34" t="str">
        <f t="shared" si="245"/>
        <v>1123643</v>
      </c>
    </row>
    <row r="7860" spans="1:24" x14ac:dyDescent="0.15">
      <c r="A7860" t="s">
        <v>4792</v>
      </c>
      <c r="B7860" t="s">
        <v>935</v>
      </c>
      <c r="C7860" t="s">
        <v>2157</v>
      </c>
      <c r="D7860" t="s">
        <v>22</v>
      </c>
      <c r="E7860" t="s">
        <v>4793</v>
      </c>
      <c r="F7860" t="s">
        <v>0</v>
      </c>
      <c r="G7860" t="s">
        <v>4794</v>
      </c>
      <c r="H7860" t="s">
        <v>0</v>
      </c>
      <c r="I7860" t="s">
        <v>1948</v>
      </c>
      <c r="J7860" t="s">
        <v>1949</v>
      </c>
      <c r="K7860" s="34" t="str">
        <f t="shared" si="244"/>
        <v>1123643外医ＤＸ３</v>
      </c>
      <c r="L7860" t="s">
        <v>868</v>
      </c>
      <c r="M7860" t="s">
        <v>1940</v>
      </c>
      <c r="N7860" t="s">
        <v>0</v>
      </c>
      <c r="O7860" t="s">
        <v>0</v>
      </c>
      <c r="P7860" t="s">
        <v>0</v>
      </c>
      <c r="Q7860" t="s">
        <v>0</v>
      </c>
      <c r="R7860" t="s">
        <v>0</v>
      </c>
      <c r="S7860" t="s">
        <v>877</v>
      </c>
      <c r="T7860" t="s">
        <v>1831</v>
      </c>
      <c r="X7860" s="34" t="str">
        <f t="shared" si="245"/>
        <v>1123643</v>
      </c>
    </row>
    <row r="7861" spans="1:24" x14ac:dyDescent="0.15">
      <c r="A7861" t="s">
        <v>4792</v>
      </c>
      <c r="B7861" t="s">
        <v>935</v>
      </c>
      <c r="C7861" t="s">
        <v>2157</v>
      </c>
      <c r="D7861" t="s">
        <v>22</v>
      </c>
      <c r="E7861" t="s">
        <v>4793</v>
      </c>
      <c r="F7861" t="s">
        <v>0</v>
      </c>
      <c r="G7861" t="s">
        <v>4794</v>
      </c>
      <c r="H7861" t="s">
        <v>0</v>
      </c>
      <c r="I7861" t="s">
        <v>1953</v>
      </c>
      <c r="J7861" t="s">
        <v>1840</v>
      </c>
      <c r="K7861" s="34" t="str">
        <f t="shared" si="244"/>
        <v>1123643時間外３</v>
      </c>
      <c r="L7861" t="s">
        <v>506</v>
      </c>
      <c r="M7861" t="s">
        <v>108</v>
      </c>
      <c r="N7861" t="s">
        <v>0</v>
      </c>
      <c r="O7861" t="s">
        <v>0</v>
      </c>
      <c r="P7861" t="s">
        <v>0</v>
      </c>
      <c r="Q7861" t="s">
        <v>0</v>
      </c>
      <c r="R7861" t="s">
        <v>0</v>
      </c>
      <c r="S7861" t="s">
        <v>877</v>
      </c>
      <c r="T7861" t="s">
        <v>1831</v>
      </c>
      <c r="X7861" s="34" t="str">
        <f t="shared" si="245"/>
        <v>1123643</v>
      </c>
    </row>
    <row r="7862" spans="1:24" x14ac:dyDescent="0.15">
      <c r="A7862" t="s">
        <v>4792</v>
      </c>
      <c r="B7862" t="s">
        <v>935</v>
      </c>
      <c r="C7862" t="s">
        <v>2157</v>
      </c>
      <c r="D7862" t="s">
        <v>22</v>
      </c>
      <c r="E7862" t="s">
        <v>4793</v>
      </c>
      <c r="F7862" t="s">
        <v>0</v>
      </c>
      <c r="G7862" t="s">
        <v>4794</v>
      </c>
      <c r="H7862" t="s">
        <v>0</v>
      </c>
      <c r="I7862" t="s">
        <v>648</v>
      </c>
      <c r="J7862" t="s">
        <v>649</v>
      </c>
      <c r="K7862" s="34" t="str">
        <f t="shared" si="244"/>
        <v>1123643喘管</v>
      </c>
      <c r="L7862" t="s">
        <v>154</v>
      </c>
      <c r="M7862" t="s">
        <v>336</v>
      </c>
      <c r="N7862" t="s">
        <v>0</v>
      </c>
      <c r="O7862" t="s">
        <v>0</v>
      </c>
      <c r="P7862" t="s">
        <v>0</v>
      </c>
      <c r="Q7862" t="s">
        <v>0</v>
      </c>
      <c r="R7862" t="s">
        <v>0</v>
      </c>
      <c r="S7862" t="s">
        <v>877</v>
      </c>
      <c r="T7862" t="s">
        <v>1831</v>
      </c>
      <c r="X7862" s="34" t="str">
        <f t="shared" si="245"/>
        <v>1123643</v>
      </c>
    </row>
    <row r="7863" spans="1:24" x14ac:dyDescent="0.15">
      <c r="A7863" t="s">
        <v>4792</v>
      </c>
      <c r="B7863" t="s">
        <v>935</v>
      </c>
      <c r="C7863" t="s">
        <v>2157</v>
      </c>
      <c r="D7863" t="s">
        <v>22</v>
      </c>
      <c r="E7863" t="s">
        <v>4793</v>
      </c>
      <c r="F7863" t="s">
        <v>0</v>
      </c>
      <c r="G7863" t="s">
        <v>4794</v>
      </c>
      <c r="H7863" t="s">
        <v>0</v>
      </c>
      <c r="I7863" t="s">
        <v>1963</v>
      </c>
      <c r="J7863" t="s">
        <v>1964</v>
      </c>
      <c r="K7863" s="34" t="str">
        <f t="shared" si="244"/>
        <v>1123643充管脂１</v>
      </c>
      <c r="L7863" t="s">
        <v>113</v>
      </c>
      <c r="M7863" t="s">
        <v>23</v>
      </c>
      <c r="N7863" t="s">
        <v>0</v>
      </c>
      <c r="O7863" t="s">
        <v>0</v>
      </c>
      <c r="P7863" t="s">
        <v>0</v>
      </c>
      <c r="Q7863" t="s">
        <v>0</v>
      </c>
      <c r="R7863" t="s">
        <v>0</v>
      </c>
      <c r="S7863" t="s">
        <v>877</v>
      </c>
      <c r="T7863" t="s">
        <v>1831</v>
      </c>
      <c r="X7863" s="34" t="str">
        <f t="shared" si="245"/>
        <v>1123643</v>
      </c>
    </row>
    <row r="7864" spans="1:24" x14ac:dyDescent="0.15">
      <c r="A7864" t="s">
        <v>4792</v>
      </c>
      <c r="B7864" t="s">
        <v>935</v>
      </c>
      <c r="C7864" t="s">
        <v>2157</v>
      </c>
      <c r="D7864" t="s">
        <v>22</v>
      </c>
      <c r="E7864" t="s">
        <v>4793</v>
      </c>
      <c r="F7864" t="s">
        <v>0</v>
      </c>
      <c r="G7864" t="s">
        <v>4794</v>
      </c>
      <c r="H7864" t="s">
        <v>0</v>
      </c>
      <c r="I7864" t="s">
        <v>1965</v>
      </c>
      <c r="J7864" t="s">
        <v>1966</v>
      </c>
      <c r="K7864" s="34" t="str">
        <f t="shared" si="244"/>
        <v>1123643充管脂３</v>
      </c>
      <c r="L7864" t="s">
        <v>113</v>
      </c>
      <c r="M7864" t="s">
        <v>23</v>
      </c>
      <c r="N7864" t="s">
        <v>0</v>
      </c>
      <c r="O7864" t="s">
        <v>0</v>
      </c>
      <c r="P7864" t="s">
        <v>0</v>
      </c>
      <c r="Q7864" t="s">
        <v>0</v>
      </c>
      <c r="R7864" t="s">
        <v>0</v>
      </c>
      <c r="S7864" t="s">
        <v>877</v>
      </c>
      <c r="T7864" t="s">
        <v>1831</v>
      </c>
      <c r="X7864" s="34" t="str">
        <f t="shared" si="245"/>
        <v>1123643</v>
      </c>
    </row>
    <row r="7865" spans="1:24" x14ac:dyDescent="0.15">
      <c r="A7865" t="s">
        <v>4792</v>
      </c>
      <c r="B7865" t="s">
        <v>935</v>
      </c>
      <c r="C7865" t="s">
        <v>2157</v>
      </c>
      <c r="D7865" t="s">
        <v>22</v>
      </c>
      <c r="E7865" t="s">
        <v>4793</v>
      </c>
      <c r="F7865" t="s">
        <v>0</v>
      </c>
      <c r="G7865" t="s">
        <v>4794</v>
      </c>
      <c r="H7865" t="s">
        <v>0</v>
      </c>
      <c r="I7865" t="s">
        <v>1967</v>
      </c>
      <c r="J7865" t="s">
        <v>1968</v>
      </c>
      <c r="K7865" s="34" t="str">
        <f t="shared" si="244"/>
        <v>1123643充管高１</v>
      </c>
      <c r="L7865" t="s">
        <v>113</v>
      </c>
      <c r="M7865" t="s">
        <v>23</v>
      </c>
      <c r="N7865" t="s">
        <v>0</v>
      </c>
      <c r="O7865" t="s">
        <v>0</v>
      </c>
      <c r="P7865" t="s">
        <v>0</v>
      </c>
      <c r="Q7865" t="s">
        <v>0</v>
      </c>
      <c r="R7865" t="s">
        <v>0</v>
      </c>
      <c r="S7865" t="s">
        <v>877</v>
      </c>
      <c r="T7865" t="s">
        <v>1831</v>
      </c>
      <c r="X7865" s="34" t="str">
        <f t="shared" si="245"/>
        <v>1123643</v>
      </c>
    </row>
    <row r="7866" spans="1:24" x14ac:dyDescent="0.15">
      <c r="A7866" t="s">
        <v>4792</v>
      </c>
      <c r="B7866" t="s">
        <v>935</v>
      </c>
      <c r="C7866" t="s">
        <v>2157</v>
      </c>
      <c r="D7866" t="s">
        <v>22</v>
      </c>
      <c r="E7866" t="s">
        <v>4793</v>
      </c>
      <c r="F7866" t="s">
        <v>0</v>
      </c>
      <c r="G7866" t="s">
        <v>4794</v>
      </c>
      <c r="H7866" t="s">
        <v>0</v>
      </c>
      <c r="I7866" t="s">
        <v>1969</v>
      </c>
      <c r="J7866" t="s">
        <v>1970</v>
      </c>
      <c r="K7866" s="34" t="str">
        <f t="shared" si="244"/>
        <v>1123643充管高３</v>
      </c>
      <c r="L7866" t="s">
        <v>113</v>
      </c>
      <c r="M7866" t="s">
        <v>23</v>
      </c>
      <c r="N7866" t="s">
        <v>0</v>
      </c>
      <c r="O7866" t="s">
        <v>0</v>
      </c>
      <c r="P7866" t="s">
        <v>0</v>
      </c>
      <c r="Q7866" t="s">
        <v>0</v>
      </c>
      <c r="R7866" t="s">
        <v>0</v>
      </c>
      <c r="S7866" t="s">
        <v>877</v>
      </c>
      <c r="T7866" t="s">
        <v>1831</v>
      </c>
      <c r="X7866" s="34" t="str">
        <f t="shared" si="245"/>
        <v>1123643</v>
      </c>
    </row>
    <row r="7867" spans="1:24" x14ac:dyDescent="0.15">
      <c r="A7867" t="s">
        <v>4792</v>
      </c>
      <c r="B7867" t="s">
        <v>935</v>
      </c>
      <c r="C7867" t="s">
        <v>2157</v>
      </c>
      <c r="D7867" t="s">
        <v>22</v>
      </c>
      <c r="E7867" t="s">
        <v>4793</v>
      </c>
      <c r="F7867" t="s">
        <v>0</v>
      </c>
      <c r="G7867" t="s">
        <v>4794</v>
      </c>
      <c r="H7867" t="s">
        <v>0</v>
      </c>
      <c r="I7867" t="s">
        <v>1971</v>
      </c>
      <c r="J7867" t="s">
        <v>1972</v>
      </c>
      <c r="K7867" s="34" t="str">
        <f t="shared" si="244"/>
        <v>1123643充管糖１</v>
      </c>
      <c r="L7867" t="s">
        <v>113</v>
      </c>
      <c r="M7867" t="s">
        <v>23</v>
      </c>
      <c r="N7867" t="s">
        <v>0</v>
      </c>
      <c r="O7867" t="s">
        <v>0</v>
      </c>
      <c r="P7867" t="s">
        <v>0</v>
      </c>
      <c r="Q7867" t="s">
        <v>0</v>
      </c>
      <c r="R7867" t="s">
        <v>0</v>
      </c>
      <c r="S7867" t="s">
        <v>877</v>
      </c>
      <c r="T7867" t="s">
        <v>1831</v>
      </c>
      <c r="X7867" s="34" t="str">
        <f t="shared" si="245"/>
        <v>1123643</v>
      </c>
    </row>
    <row r="7868" spans="1:24" x14ac:dyDescent="0.15">
      <c r="A7868" t="s">
        <v>4792</v>
      </c>
      <c r="B7868" t="s">
        <v>935</v>
      </c>
      <c r="C7868" t="s">
        <v>2157</v>
      </c>
      <c r="D7868" t="s">
        <v>22</v>
      </c>
      <c r="E7868" t="s">
        <v>4793</v>
      </c>
      <c r="F7868" t="s">
        <v>0</v>
      </c>
      <c r="G7868" t="s">
        <v>4794</v>
      </c>
      <c r="H7868" t="s">
        <v>0</v>
      </c>
      <c r="I7868" t="s">
        <v>1973</v>
      </c>
      <c r="J7868" t="s">
        <v>1974</v>
      </c>
      <c r="K7868" s="34" t="str">
        <f t="shared" si="244"/>
        <v>1123643充管糖３</v>
      </c>
      <c r="L7868" t="s">
        <v>113</v>
      </c>
      <c r="M7868" t="s">
        <v>23</v>
      </c>
      <c r="N7868" t="s">
        <v>0</v>
      </c>
      <c r="O7868" t="s">
        <v>0</v>
      </c>
      <c r="P7868" t="s">
        <v>0</v>
      </c>
      <c r="Q7868" t="s">
        <v>0</v>
      </c>
      <c r="R7868" t="s">
        <v>0</v>
      </c>
      <c r="S7868" t="s">
        <v>877</v>
      </c>
      <c r="T7868" t="s">
        <v>1831</v>
      </c>
      <c r="X7868" s="34" t="str">
        <f t="shared" si="245"/>
        <v>1123643</v>
      </c>
    </row>
    <row r="7869" spans="1:24" x14ac:dyDescent="0.15">
      <c r="A7869" t="s">
        <v>4792</v>
      </c>
      <c r="B7869" t="s">
        <v>935</v>
      </c>
      <c r="C7869" t="s">
        <v>2157</v>
      </c>
      <c r="D7869" t="s">
        <v>22</v>
      </c>
      <c r="E7869" t="s">
        <v>4793</v>
      </c>
      <c r="F7869" t="s">
        <v>0</v>
      </c>
      <c r="G7869" t="s">
        <v>4794</v>
      </c>
      <c r="H7869" t="s">
        <v>0</v>
      </c>
      <c r="I7869" t="s">
        <v>136</v>
      </c>
      <c r="J7869" t="s">
        <v>137</v>
      </c>
      <c r="K7869" s="34" t="str">
        <f t="shared" si="244"/>
        <v>1123643ニコ</v>
      </c>
      <c r="L7869" t="s">
        <v>186</v>
      </c>
      <c r="M7869" t="s">
        <v>771</v>
      </c>
      <c r="N7869" t="s">
        <v>0</v>
      </c>
      <c r="O7869" t="s">
        <v>0</v>
      </c>
      <c r="P7869" t="s">
        <v>0</v>
      </c>
      <c r="Q7869" t="s">
        <v>0</v>
      </c>
      <c r="R7869" t="s">
        <v>0</v>
      </c>
      <c r="S7869" t="s">
        <v>877</v>
      </c>
      <c r="T7869" t="s">
        <v>1831</v>
      </c>
      <c r="X7869" s="34" t="str">
        <f t="shared" si="245"/>
        <v>1123643</v>
      </c>
    </row>
    <row r="7870" spans="1:24" x14ac:dyDescent="0.15">
      <c r="A7870" t="s">
        <v>4792</v>
      </c>
      <c r="B7870" t="s">
        <v>935</v>
      </c>
      <c r="C7870" t="s">
        <v>2157</v>
      </c>
      <c r="D7870" t="s">
        <v>22</v>
      </c>
      <c r="E7870" t="s">
        <v>4793</v>
      </c>
      <c r="F7870" t="s">
        <v>0</v>
      </c>
      <c r="G7870" t="s">
        <v>4794</v>
      </c>
      <c r="H7870" t="s">
        <v>0</v>
      </c>
      <c r="I7870" t="s">
        <v>1835</v>
      </c>
      <c r="J7870" t="s">
        <v>1608</v>
      </c>
      <c r="K7870" s="34" t="str">
        <f t="shared" si="244"/>
        <v>1123643支援診３</v>
      </c>
      <c r="L7870" t="s">
        <v>541</v>
      </c>
      <c r="M7870" t="s">
        <v>84</v>
      </c>
      <c r="N7870" t="s">
        <v>0</v>
      </c>
      <c r="O7870" t="s">
        <v>0</v>
      </c>
      <c r="P7870" t="s">
        <v>0</v>
      </c>
      <c r="Q7870" t="s">
        <v>0</v>
      </c>
      <c r="R7870" t="s">
        <v>0</v>
      </c>
      <c r="S7870" t="s">
        <v>877</v>
      </c>
      <c r="T7870" t="s">
        <v>1831</v>
      </c>
      <c r="X7870" s="34" t="str">
        <f t="shared" si="245"/>
        <v>1123643</v>
      </c>
    </row>
    <row r="7871" spans="1:24" x14ac:dyDescent="0.15">
      <c r="A7871" t="s">
        <v>4792</v>
      </c>
      <c r="B7871" t="s">
        <v>935</v>
      </c>
      <c r="C7871" t="s">
        <v>2157</v>
      </c>
      <c r="D7871" t="s">
        <v>22</v>
      </c>
      <c r="E7871" t="s">
        <v>4793</v>
      </c>
      <c r="F7871" t="s">
        <v>0</v>
      </c>
      <c r="G7871" t="s">
        <v>4794</v>
      </c>
      <c r="H7871" t="s">
        <v>0</v>
      </c>
      <c r="I7871" t="s">
        <v>315</v>
      </c>
      <c r="J7871" t="s">
        <v>316</v>
      </c>
      <c r="K7871" s="34" t="str">
        <f t="shared" si="244"/>
        <v>1123643在医総管１</v>
      </c>
      <c r="L7871" t="s">
        <v>811</v>
      </c>
      <c r="M7871" t="s">
        <v>336</v>
      </c>
      <c r="N7871" t="s">
        <v>0</v>
      </c>
      <c r="O7871" t="s">
        <v>0</v>
      </c>
      <c r="P7871" t="s">
        <v>0</v>
      </c>
      <c r="Q7871" t="s">
        <v>0</v>
      </c>
      <c r="R7871" t="s">
        <v>0</v>
      </c>
      <c r="S7871" t="s">
        <v>877</v>
      </c>
      <c r="T7871" t="s">
        <v>1831</v>
      </c>
      <c r="X7871" s="34" t="str">
        <f t="shared" si="245"/>
        <v>1123643</v>
      </c>
    </row>
    <row r="7872" spans="1:24" x14ac:dyDescent="0.15">
      <c r="A7872" t="s">
        <v>4792</v>
      </c>
      <c r="B7872" t="s">
        <v>935</v>
      </c>
      <c r="C7872" t="s">
        <v>2157</v>
      </c>
      <c r="D7872" t="s">
        <v>22</v>
      </c>
      <c r="E7872" t="s">
        <v>4793</v>
      </c>
      <c r="F7872" t="s">
        <v>0</v>
      </c>
      <c r="G7872" t="s">
        <v>4794</v>
      </c>
      <c r="H7872" t="s">
        <v>0</v>
      </c>
      <c r="I7872" t="s">
        <v>1587</v>
      </c>
      <c r="J7872" t="s">
        <v>1588</v>
      </c>
      <c r="K7872" s="34" t="str">
        <f t="shared" si="244"/>
        <v>1123643在データ提</v>
      </c>
      <c r="L7872" t="s">
        <v>162</v>
      </c>
      <c r="M7872" t="s">
        <v>23</v>
      </c>
      <c r="N7872" t="s">
        <v>0</v>
      </c>
      <c r="O7872" t="s">
        <v>0</v>
      </c>
      <c r="P7872" t="s">
        <v>0</v>
      </c>
      <c r="Q7872" t="s">
        <v>0</v>
      </c>
      <c r="R7872" t="s">
        <v>0</v>
      </c>
      <c r="S7872" t="s">
        <v>877</v>
      </c>
      <c r="T7872" t="s">
        <v>1831</v>
      </c>
      <c r="X7872" s="34" t="str">
        <f t="shared" si="245"/>
        <v>1123643</v>
      </c>
    </row>
    <row r="7873" spans="1:24" x14ac:dyDescent="0.15">
      <c r="A7873" t="s">
        <v>4792</v>
      </c>
      <c r="B7873" t="s">
        <v>935</v>
      </c>
      <c r="C7873" t="s">
        <v>2157</v>
      </c>
      <c r="D7873" t="s">
        <v>22</v>
      </c>
      <c r="E7873" t="s">
        <v>4793</v>
      </c>
      <c r="F7873" t="s">
        <v>0</v>
      </c>
      <c r="G7873" t="s">
        <v>4794</v>
      </c>
      <c r="H7873" t="s">
        <v>0</v>
      </c>
      <c r="I7873" t="s">
        <v>874</v>
      </c>
      <c r="J7873" t="s">
        <v>875</v>
      </c>
      <c r="K7873" s="34" t="str">
        <f t="shared" si="244"/>
        <v>1123643在総</v>
      </c>
      <c r="L7873" t="s">
        <v>1130</v>
      </c>
      <c r="M7873" t="s">
        <v>336</v>
      </c>
      <c r="N7873" t="s">
        <v>0</v>
      </c>
      <c r="O7873" t="s">
        <v>0</v>
      </c>
      <c r="P7873" t="s">
        <v>0</v>
      </c>
      <c r="Q7873" t="s">
        <v>0</v>
      </c>
      <c r="R7873" t="s">
        <v>0</v>
      </c>
      <c r="S7873" t="s">
        <v>877</v>
      </c>
      <c r="T7873" t="s">
        <v>1831</v>
      </c>
      <c r="X7873" s="34" t="str">
        <f t="shared" si="245"/>
        <v>1123643</v>
      </c>
    </row>
    <row r="7874" spans="1:24" x14ac:dyDescent="0.15">
      <c r="A7874" t="s">
        <v>4792</v>
      </c>
      <c r="B7874" t="s">
        <v>935</v>
      </c>
      <c r="C7874" t="s">
        <v>2157</v>
      </c>
      <c r="D7874" t="s">
        <v>22</v>
      </c>
      <c r="E7874" t="s">
        <v>4793</v>
      </c>
      <c r="F7874" t="s">
        <v>0</v>
      </c>
      <c r="G7874" t="s">
        <v>4794</v>
      </c>
      <c r="H7874" t="s">
        <v>0</v>
      </c>
      <c r="I7874" t="s">
        <v>1950</v>
      </c>
      <c r="J7874" t="s">
        <v>1951</v>
      </c>
      <c r="K7874" s="34" t="str">
        <f t="shared" si="244"/>
        <v>1123643在持充</v>
      </c>
      <c r="L7874" t="s">
        <v>836</v>
      </c>
      <c r="M7874" t="s">
        <v>1940</v>
      </c>
      <c r="N7874" t="s">
        <v>0</v>
      </c>
      <c r="O7874" t="s">
        <v>0</v>
      </c>
      <c r="P7874" t="s">
        <v>0</v>
      </c>
      <c r="Q7874" t="s">
        <v>0</v>
      </c>
      <c r="R7874" t="s">
        <v>0</v>
      </c>
      <c r="S7874" t="s">
        <v>877</v>
      </c>
      <c r="T7874" t="s">
        <v>1831</v>
      </c>
      <c r="X7874" s="34" t="str">
        <f t="shared" si="245"/>
        <v>1123643</v>
      </c>
    </row>
    <row r="7875" spans="1:24" x14ac:dyDescent="0.15">
      <c r="A7875" t="s">
        <v>4795</v>
      </c>
      <c r="B7875" t="s">
        <v>935</v>
      </c>
      <c r="C7875" t="s">
        <v>2157</v>
      </c>
      <c r="D7875" t="s">
        <v>22</v>
      </c>
      <c r="E7875" t="s">
        <v>4796</v>
      </c>
      <c r="F7875" t="s">
        <v>0</v>
      </c>
      <c r="G7875" t="s">
        <v>4797</v>
      </c>
      <c r="H7875" t="s">
        <v>0</v>
      </c>
      <c r="I7875" t="s">
        <v>1938</v>
      </c>
      <c r="J7875" t="s">
        <v>1939</v>
      </c>
      <c r="K7875" s="34" t="str">
        <f t="shared" si="244"/>
        <v>1123650外医ＤＸ２</v>
      </c>
      <c r="L7875" t="s">
        <v>1040</v>
      </c>
      <c r="M7875" t="s">
        <v>1940</v>
      </c>
      <c r="N7875" t="s">
        <v>0</v>
      </c>
      <c r="O7875" t="s">
        <v>0</v>
      </c>
      <c r="P7875" t="s">
        <v>0</v>
      </c>
      <c r="Q7875" t="s">
        <v>0</v>
      </c>
      <c r="R7875" t="s">
        <v>0</v>
      </c>
      <c r="S7875" t="s">
        <v>877</v>
      </c>
      <c r="T7875" t="s">
        <v>1831</v>
      </c>
      <c r="X7875" s="34" t="str">
        <f t="shared" si="245"/>
        <v>1123650</v>
      </c>
    </row>
    <row r="7876" spans="1:24" x14ac:dyDescent="0.15">
      <c r="A7876" t="s">
        <v>4795</v>
      </c>
      <c r="B7876" t="s">
        <v>935</v>
      </c>
      <c r="C7876" t="s">
        <v>2157</v>
      </c>
      <c r="D7876" t="s">
        <v>22</v>
      </c>
      <c r="E7876" t="s">
        <v>4796</v>
      </c>
      <c r="F7876" t="s">
        <v>0</v>
      </c>
      <c r="G7876" t="s">
        <v>4797</v>
      </c>
      <c r="H7876" t="s">
        <v>0</v>
      </c>
      <c r="I7876" t="s">
        <v>1953</v>
      </c>
      <c r="J7876" t="s">
        <v>1840</v>
      </c>
      <c r="K7876" s="34" t="str">
        <f t="shared" si="244"/>
        <v>1123650時間外３</v>
      </c>
      <c r="L7876" t="s">
        <v>2688</v>
      </c>
      <c r="M7876" t="s">
        <v>602</v>
      </c>
      <c r="N7876" t="s">
        <v>0</v>
      </c>
      <c r="O7876" t="s">
        <v>0</v>
      </c>
      <c r="P7876" t="s">
        <v>0</v>
      </c>
      <c r="Q7876" t="s">
        <v>0</v>
      </c>
      <c r="R7876" t="s">
        <v>0</v>
      </c>
      <c r="S7876" t="s">
        <v>877</v>
      </c>
      <c r="T7876" t="s">
        <v>1831</v>
      </c>
      <c r="X7876" s="34" t="str">
        <f t="shared" si="245"/>
        <v>1123650</v>
      </c>
    </row>
    <row r="7877" spans="1:24" x14ac:dyDescent="0.15">
      <c r="A7877" t="s">
        <v>4795</v>
      </c>
      <c r="B7877" t="s">
        <v>935</v>
      </c>
      <c r="C7877" t="s">
        <v>2157</v>
      </c>
      <c r="D7877" t="s">
        <v>22</v>
      </c>
      <c r="E7877" t="s">
        <v>4796</v>
      </c>
      <c r="F7877" t="s">
        <v>0</v>
      </c>
      <c r="G7877" t="s">
        <v>4797</v>
      </c>
      <c r="H7877" t="s">
        <v>0</v>
      </c>
      <c r="I7877" t="s">
        <v>1963</v>
      </c>
      <c r="J7877" t="s">
        <v>1964</v>
      </c>
      <c r="K7877" s="34" t="str">
        <f t="shared" si="244"/>
        <v>1123650充管脂１</v>
      </c>
      <c r="L7877" t="s">
        <v>134</v>
      </c>
      <c r="M7877" t="s">
        <v>23</v>
      </c>
      <c r="N7877" t="s">
        <v>0</v>
      </c>
      <c r="O7877" t="s">
        <v>0</v>
      </c>
      <c r="P7877" t="s">
        <v>0</v>
      </c>
      <c r="Q7877" t="s">
        <v>0</v>
      </c>
      <c r="R7877" t="s">
        <v>0</v>
      </c>
      <c r="S7877" t="s">
        <v>877</v>
      </c>
      <c r="T7877" t="s">
        <v>1831</v>
      </c>
      <c r="X7877" s="34" t="str">
        <f t="shared" si="245"/>
        <v>1123650</v>
      </c>
    </row>
    <row r="7878" spans="1:24" x14ac:dyDescent="0.15">
      <c r="A7878" t="s">
        <v>4795</v>
      </c>
      <c r="B7878" t="s">
        <v>935</v>
      </c>
      <c r="C7878" t="s">
        <v>2157</v>
      </c>
      <c r="D7878" t="s">
        <v>22</v>
      </c>
      <c r="E7878" t="s">
        <v>4796</v>
      </c>
      <c r="F7878" t="s">
        <v>0</v>
      </c>
      <c r="G7878" t="s">
        <v>4797</v>
      </c>
      <c r="H7878" t="s">
        <v>0</v>
      </c>
      <c r="I7878" t="s">
        <v>1965</v>
      </c>
      <c r="J7878" t="s">
        <v>1966</v>
      </c>
      <c r="K7878" s="34" t="str">
        <f t="shared" ref="K7878:K7941" si="246">E7878&amp;""&amp;J7878</f>
        <v>1123650充管脂３</v>
      </c>
      <c r="L7878" t="s">
        <v>134</v>
      </c>
      <c r="M7878" t="s">
        <v>23</v>
      </c>
      <c r="N7878" t="s">
        <v>0</v>
      </c>
      <c r="O7878" t="s">
        <v>0</v>
      </c>
      <c r="P7878" t="s">
        <v>0</v>
      </c>
      <c r="Q7878" t="s">
        <v>0</v>
      </c>
      <c r="R7878" t="s">
        <v>0</v>
      </c>
      <c r="S7878" t="s">
        <v>877</v>
      </c>
      <c r="T7878" t="s">
        <v>1831</v>
      </c>
      <c r="X7878" s="34" t="str">
        <f t="shared" ref="X7878:X7941" si="247">(E7878&amp;""&amp;P7878)</f>
        <v>1123650</v>
      </c>
    </row>
    <row r="7879" spans="1:24" x14ac:dyDescent="0.15">
      <c r="A7879" t="s">
        <v>4795</v>
      </c>
      <c r="B7879" t="s">
        <v>935</v>
      </c>
      <c r="C7879" t="s">
        <v>2157</v>
      </c>
      <c r="D7879" t="s">
        <v>22</v>
      </c>
      <c r="E7879" t="s">
        <v>4796</v>
      </c>
      <c r="F7879" t="s">
        <v>0</v>
      </c>
      <c r="G7879" t="s">
        <v>4797</v>
      </c>
      <c r="H7879" t="s">
        <v>0</v>
      </c>
      <c r="I7879" t="s">
        <v>1967</v>
      </c>
      <c r="J7879" t="s">
        <v>1968</v>
      </c>
      <c r="K7879" s="34" t="str">
        <f t="shared" si="246"/>
        <v>1123650充管高１</v>
      </c>
      <c r="L7879" t="s">
        <v>134</v>
      </c>
      <c r="M7879" t="s">
        <v>23</v>
      </c>
      <c r="N7879" t="s">
        <v>0</v>
      </c>
      <c r="O7879" t="s">
        <v>0</v>
      </c>
      <c r="P7879" t="s">
        <v>0</v>
      </c>
      <c r="Q7879" t="s">
        <v>0</v>
      </c>
      <c r="R7879" t="s">
        <v>0</v>
      </c>
      <c r="S7879" t="s">
        <v>877</v>
      </c>
      <c r="T7879" t="s">
        <v>1831</v>
      </c>
      <c r="X7879" s="34" t="str">
        <f t="shared" si="247"/>
        <v>1123650</v>
      </c>
    </row>
    <row r="7880" spans="1:24" x14ac:dyDescent="0.15">
      <c r="A7880" t="s">
        <v>4795</v>
      </c>
      <c r="B7880" t="s">
        <v>935</v>
      </c>
      <c r="C7880" t="s">
        <v>2157</v>
      </c>
      <c r="D7880" t="s">
        <v>22</v>
      </c>
      <c r="E7880" t="s">
        <v>4796</v>
      </c>
      <c r="F7880" t="s">
        <v>0</v>
      </c>
      <c r="G7880" t="s">
        <v>4797</v>
      </c>
      <c r="H7880" t="s">
        <v>0</v>
      </c>
      <c r="I7880" t="s">
        <v>1969</v>
      </c>
      <c r="J7880" t="s">
        <v>1970</v>
      </c>
      <c r="K7880" s="34" t="str">
        <f t="shared" si="246"/>
        <v>1123650充管高３</v>
      </c>
      <c r="L7880" t="s">
        <v>134</v>
      </c>
      <c r="M7880" t="s">
        <v>23</v>
      </c>
      <c r="N7880" t="s">
        <v>0</v>
      </c>
      <c r="O7880" t="s">
        <v>0</v>
      </c>
      <c r="P7880" t="s">
        <v>0</v>
      </c>
      <c r="Q7880" t="s">
        <v>0</v>
      </c>
      <c r="R7880" t="s">
        <v>0</v>
      </c>
      <c r="S7880" t="s">
        <v>877</v>
      </c>
      <c r="T7880" t="s">
        <v>1831</v>
      </c>
      <c r="X7880" s="34" t="str">
        <f t="shared" si="247"/>
        <v>1123650</v>
      </c>
    </row>
    <row r="7881" spans="1:24" x14ac:dyDescent="0.15">
      <c r="A7881" t="s">
        <v>4795</v>
      </c>
      <c r="B7881" t="s">
        <v>935</v>
      </c>
      <c r="C7881" t="s">
        <v>2157</v>
      </c>
      <c r="D7881" t="s">
        <v>22</v>
      </c>
      <c r="E7881" t="s">
        <v>4796</v>
      </c>
      <c r="F7881" t="s">
        <v>0</v>
      </c>
      <c r="G7881" t="s">
        <v>4797</v>
      </c>
      <c r="H7881" t="s">
        <v>0</v>
      </c>
      <c r="I7881" t="s">
        <v>1971</v>
      </c>
      <c r="J7881" t="s">
        <v>1972</v>
      </c>
      <c r="K7881" s="34" t="str">
        <f t="shared" si="246"/>
        <v>1123650充管糖１</v>
      </c>
      <c r="L7881" t="s">
        <v>134</v>
      </c>
      <c r="M7881" t="s">
        <v>23</v>
      </c>
      <c r="N7881" t="s">
        <v>0</v>
      </c>
      <c r="O7881" t="s">
        <v>0</v>
      </c>
      <c r="P7881" t="s">
        <v>0</v>
      </c>
      <c r="Q7881" t="s">
        <v>0</v>
      </c>
      <c r="R7881" t="s">
        <v>0</v>
      </c>
      <c r="S7881" t="s">
        <v>877</v>
      </c>
      <c r="T7881" t="s">
        <v>1831</v>
      </c>
      <c r="X7881" s="34" t="str">
        <f t="shared" si="247"/>
        <v>1123650</v>
      </c>
    </row>
    <row r="7882" spans="1:24" x14ac:dyDescent="0.15">
      <c r="A7882" t="s">
        <v>4795</v>
      </c>
      <c r="B7882" t="s">
        <v>935</v>
      </c>
      <c r="C7882" t="s">
        <v>2157</v>
      </c>
      <c r="D7882" t="s">
        <v>22</v>
      </c>
      <c r="E7882" t="s">
        <v>4796</v>
      </c>
      <c r="F7882" t="s">
        <v>0</v>
      </c>
      <c r="G7882" t="s">
        <v>4797</v>
      </c>
      <c r="H7882" t="s">
        <v>0</v>
      </c>
      <c r="I7882" t="s">
        <v>1973</v>
      </c>
      <c r="J7882" t="s">
        <v>1974</v>
      </c>
      <c r="K7882" s="34" t="str">
        <f t="shared" si="246"/>
        <v>1123650充管糖３</v>
      </c>
      <c r="L7882" t="s">
        <v>134</v>
      </c>
      <c r="M7882" t="s">
        <v>23</v>
      </c>
      <c r="N7882" t="s">
        <v>0</v>
      </c>
      <c r="O7882" t="s">
        <v>0</v>
      </c>
      <c r="P7882" t="s">
        <v>0</v>
      </c>
      <c r="Q7882" t="s">
        <v>0</v>
      </c>
      <c r="R7882" t="s">
        <v>0</v>
      </c>
      <c r="S7882" t="s">
        <v>877</v>
      </c>
      <c r="T7882" t="s">
        <v>1831</v>
      </c>
      <c r="X7882" s="34" t="str">
        <f t="shared" si="247"/>
        <v>1123650</v>
      </c>
    </row>
    <row r="7883" spans="1:24" x14ac:dyDescent="0.15">
      <c r="A7883" t="s">
        <v>4795</v>
      </c>
      <c r="B7883" t="s">
        <v>935</v>
      </c>
      <c r="C7883" t="s">
        <v>2157</v>
      </c>
      <c r="D7883" t="s">
        <v>22</v>
      </c>
      <c r="E7883" t="s">
        <v>4796</v>
      </c>
      <c r="F7883" t="s">
        <v>0</v>
      </c>
      <c r="G7883" t="s">
        <v>4797</v>
      </c>
      <c r="H7883" t="s">
        <v>0</v>
      </c>
      <c r="I7883" t="s">
        <v>309</v>
      </c>
      <c r="J7883" t="s">
        <v>310</v>
      </c>
      <c r="K7883" s="34" t="str">
        <f t="shared" si="246"/>
        <v>1123650がん指</v>
      </c>
      <c r="L7883" t="s">
        <v>882</v>
      </c>
      <c r="M7883" t="s">
        <v>377</v>
      </c>
      <c r="N7883" t="s">
        <v>0</v>
      </c>
      <c r="O7883" t="s">
        <v>0</v>
      </c>
      <c r="P7883" t="s">
        <v>0</v>
      </c>
      <c r="Q7883" t="s">
        <v>0</v>
      </c>
      <c r="R7883" t="s">
        <v>0</v>
      </c>
      <c r="S7883" t="s">
        <v>877</v>
      </c>
      <c r="T7883" t="s">
        <v>1831</v>
      </c>
      <c r="X7883" s="34" t="str">
        <f t="shared" si="247"/>
        <v>1123650</v>
      </c>
    </row>
    <row r="7884" spans="1:24" x14ac:dyDescent="0.15">
      <c r="A7884" t="s">
        <v>4795</v>
      </c>
      <c r="B7884" t="s">
        <v>935</v>
      </c>
      <c r="C7884" t="s">
        <v>2157</v>
      </c>
      <c r="D7884" t="s">
        <v>22</v>
      </c>
      <c r="E7884" t="s">
        <v>4796</v>
      </c>
      <c r="F7884" t="s">
        <v>0</v>
      </c>
      <c r="G7884" t="s">
        <v>4797</v>
      </c>
      <c r="H7884" t="s">
        <v>0</v>
      </c>
      <c r="I7884" t="s">
        <v>702</v>
      </c>
      <c r="J7884" t="s">
        <v>703</v>
      </c>
      <c r="K7884" s="34" t="str">
        <f t="shared" si="246"/>
        <v>1123650電情</v>
      </c>
      <c r="L7884" t="s">
        <v>494</v>
      </c>
      <c r="M7884" t="s">
        <v>1940</v>
      </c>
      <c r="N7884" t="s">
        <v>0</v>
      </c>
      <c r="O7884" t="s">
        <v>0</v>
      </c>
      <c r="P7884" t="s">
        <v>0</v>
      </c>
      <c r="Q7884" t="s">
        <v>0</v>
      </c>
      <c r="R7884" t="s">
        <v>0</v>
      </c>
      <c r="S7884" t="s">
        <v>877</v>
      </c>
      <c r="T7884" t="s">
        <v>1831</v>
      </c>
      <c r="X7884" s="34" t="str">
        <f t="shared" si="247"/>
        <v>1123650</v>
      </c>
    </row>
    <row r="7885" spans="1:24" x14ac:dyDescent="0.15">
      <c r="A7885" t="s">
        <v>4795</v>
      </c>
      <c r="B7885" t="s">
        <v>935</v>
      </c>
      <c r="C7885" t="s">
        <v>2157</v>
      </c>
      <c r="D7885" t="s">
        <v>22</v>
      </c>
      <c r="E7885" t="s">
        <v>4796</v>
      </c>
      <c r="F7885" t="s">
        <v>0</v>
      </c>
      <c r="G7885" t="s">
        <v>4797</v>
      </c>
      <c r="H7885" t="s">
        <v>0</v>
      </c>
      <c r="I7885" t="s">
        <v>702</v>
      </c>
      <c r="J7885" t="s">
        <v>703</v>
      </c>
      <c r="K7885" s="34" t="str">
        <f t="shared" si="246"/>
        <v>1123650電情</v>
      </c>
      <c r="L7885" t="s">
        <v>494</v>
      </c>
      <c r="M7885" t="s">
        <v>1940</v>
      </c>
      <c r="N7885" t="s">
        <v>0</v>
      </c>
      <c r="O7885" t="s">
        <v>705</v>
      </c>
      <c r="P7885" t="s">
        <v>705</v>
      </c>
      <c r="Q7885" t="s">
        <v>0</v>
      </c>
      <c r="R7885" t="s">
        <v>0</v>
      </c>
      <c r="S7885" t="s">
        <v>877</v>
      </c>
      <c r="T7885" t="s">
        <v>1831</v>
      </c>
      <c r="X7885" s="34" t="str">
        <f t="shared" si="247"/>
        <v>1123650検査･画像情報提供加算</v>
      </c>
    </row>
    <row r="7886" spans="1:24" x14ac:dyDescent="0.15">
      <c r="A7886" t="s">
        <v>4795</v>
      </c>
      <c r="B7886" t="s">
        <v>935</v>
      </c>
      <c r="C7886" t="s">
        <v>2157</v>
      </c>
      <c r="D7886" t="s">
        <v>22</v>
      </c>
      <c r="E7886" t="s">
        <v>4796</v>
      </c>
      <c r="F7886" t="s">
        <v>0</v>
      </c>
      <c r="G7886" t="s">
        <v>4797</v>
      </c>
      <c r="H7886" t="s">
        <v>0</v>
      </c>
      <c r="I7886" t="s">
        <v>702</v>
      </c>
      <c r="J7886" t="s">
        <v>703</v>
      </c>
      <c r="K7886" s="34" t="str">
        <f t="shared" si="246"/>
        <v>1123650電情</v>
      </c>
      <c r="L7886" t="s">
        <v>494</v>
      </c>
      <c r="M7886" t="s">
        <v>1940</v>
      </c>
      <c r="N7886" t="s">
        <v>0</v>
      </c>
      <c r="O7886" t="s">
        <v>706</v>
      </c>
      <c r="P7886" t="s">
        <v>706</v>
      </c>
      <c r="Q7886" t="s">
        <v>0</v>
      </c>
      <c r="R7886" t="s">
        <v>0</v>
      </c>
      <c r="S7886" t="s">
        <v>877</v>
      </c>
      <c r="T7886" t="s">
        <v>1831</v>
      </c>
      <c r="X7886" s="34" t="str">
        <f t="shared" si="247"/>
        <v>1123650電子的診療情報評価料</v>
      </c>
    </row>
    <row r="7887" spans="1:24" x14ac:dyDescent="0.15">
      <c r="A7887" t="s">
        <v>4795</v>
      </c>
      <c r="B7887" t="s">
        <v>935</v>
      </c>
      <c r="C7887" t="s">
        <v>2157</v>
      </c>
      <c r="D7887" t="s">
        <v>22</v>
      </c>
      <c r="E7887" t="s">
        <v>4796</v>
      </c>
      <c r="F7887" t="s">
        <v>0</v>
      </c>
      <c r="G7887" t="s">
        <v>4797</v>
      </c>
      <c r="H7887" t="s">
        <v>0</v>
      </c>
      <c r="I7887" t="s">
        <v>275</v>
      </c>
      <c r="J7887" t="s">
        <v>276</v>
      </c>
      <c r="K7887" s="34" t="str">
        <f t="shared" si="246"/>
        <v>1123650酸単</v>
      </c>
      <c r="L7887" t="s">
        <v>4798</v>
      </c>
      <c r="M7887" t="s">
        <v>1947</v>
      </c>
      <c r="N7887" t="s">
        <v>0</v>
      </c>
      <c r="O7887" t="s">
        <v>0</v>
      </c>
      <c r="P7887" t="s">
        <v>0</v>
      </c>
      <c r="Q7887" t="s">
        <v>0</v>
      </c>
      <c r="R7887" t="s">
        <v>0</v>
      </c>
      <c r="S7887" t="s">
        <v>877</v>
      </c>
      <c r="T7887" t="s">
        <v>1831</v>
      </c>
      <c r="X7887" s="34" t="str">
        <f t="shared" si="247"/>
        <v>1123650</v>
      </c>
    </row>
    <row r="7888" spans="1:24" x14ac:dyDescent="0.15">
      <c r="A7888" t="s">
        <v>4795</v>
      </c>
      <c r="B7888" t="s">
        <v>935</v>
      </c>
      <c r="C7888" t="s">
        <v>2157</v>
      </c>
      <c r="D7888" t="s">
        <v>22</v>
      </c>
      <c r="E7888" t="s">
        <v>4796</v>
      </c>
      <c r="F7888" t="s">
        <v>0</v>
      </c>
      <c r="G7888" t="s">
        <v>4797</v>
      </c>
      <c r="H7888" t="s">
        <v>0</v>
      </c>
      <c r="I7888" t="s">
        <v>275</v>
      </c>
      <c r="J7888" t="s">
        <v>276</v>
      </c>
      <c r="K7888" s="34" t="str">
        <f t="shared" si="246"/>
        <v>1123650酸単</v>
      </c>
      <c r="L7888" t="s">
        <v>4798</v>
      </c>
      <c r="M7888" t="s">
        <v>1947</v>
      </c>
      <c r="N7888" t="s">
        <v>0</v>
      </c>
      <c r="O7888" t="s">
        <v>279</v>
      </c>
      <c r="P7888" t="s">
        <v>280</v>
      </c>
      <c r="Q7888" t="s">
        <v>0</v>
      </c>
      <c r="R7888" t="s">
        <v>0</v>
      </c>
      <c r="S7888" t="s">
        <v>877</v>
      </c>
      <c r="T7888" t="s">
        <v>1831</v>
      </c>
      <c r="X7888" s="34" t="str">
        <f t="shared" si="247"/>
        <v>11236500.42円</v>
      </c>
    </row>
    <row r="7889" spans="1:24" x14ac:dyDescent="0.15">
      <c r="A7889" t="s">
        <v>4795</v>
      </c>
      <c r="B7889" t="s">
        <v>935</v>
      </c>
      <c r="C7889" t="s">
        <v>2157</v>
      </c>
      <c r="D7889" t="s">
        <v>22</v>
      </c>
      <c r="E7889" t="s">
        <v>4796</v>
      </c>
      <c r="F7889" t="s">
        <v>0</v>
      </c>
      <c r="G7889" t="s">
        <v>4797</v>
      </c>
      <c r="H7889" t="s">
        <v>0</v>
      </c>
      <c r="I7889" t="s">
        <v>275</v>
      </c>
      <c r="J7889" t="s">
        <v>276</v>
      </c>
      <c r="K7889" s="34" t="str">
        <f t="shared" si="246"/>
        <v>1123650酸単</v>
      </c>
      <c r="L7889" t="s">
        <v>4798</v>
      </c>
      <c r="M7889" t="s">
        <v>1947</v>
      </c>
      <c r="N7889" t="s">
        <v>0</v>
      </c>
      <c r="O7889" t="s">
        <v>281</v>
      </c>
      <c r="P7889" t="s">
        <v>937</v>
      </c>
      <c r="Q7889" t="s">
        <v>0</v>
      </c>
      <c r="R7889" t="s">
        <v>0</v>
      </c>
      <c r="S7889" t="s">
        <v>877</v>
      </c>
      <c r="T7889" t="s">
        <v>1831</v>
      </c>
      <c r="X7889" s="34" t="str">
        <f t="shared" si="247"/>
        <v>11236502.35円</v>
      </c>
    </row>
    <row r="7890" spans="1:24" x14ac:dyDescent="0.15">
      <c r="A7890" t="s">
        <v>4799</v>
      </c>
      <c r="B7890" t="s">
        <v>935</v>
      </c>
      <c r="C7890" t="s">
        <v>2157</v>
      </c>
      <c r="D7890" t="s">
        <v>22</v>
      </c>
      <c r="E7890" t="s">
        <v>4800</v>
      </c>
      <c r="F7890" t="s">
        <v>0</v>
      </c>
      <c r="G7890" t="s">
        <v>4801</v>
      </c>
      <c r="H7890" t="s">
        <v>0</v>
      </c>
      <c r="I7890" t="s">
        <v>0</v>
      </c>
      <c r="J7890" t="s">
        <v>0</v>
      </c>
      <c r="K7890" s="34" t="str">
        <f t="shared" si="246"/>
        <v>1123684</v>
      </c>
      <c r="L7890" t="s">
        <v>0</v>
      </c>
      <c r="M7890" t="s">
        <v>0</v>
      </c>
      <c r="N7890" t="s">
        <v>0</v>
      </c>
      <c r="O7890" t="s">
        <v>0</v>
      </c>
      <c r="P7890" t="s">
        <v>0</v>
      </c>
      <c r="Q7890" t="s">
        <v>0</v>
      </c>
      <c r="R7890" t="s">
        <v>0</v>
      </c>
      <c r="S7890" t="s">
        <v>877</v>
      </c>
      <c r="T7890" t="s">
        <v>1831</v>
      </c>
      <c r="X7890" s="34" t="str">
        <f t="shared" si="247"/>
        <v>1123684</v>
      </c>
    </row>
    <row r="7891" spans="1:24" x14ac:dyDescent="0.15">
      <c r="A7891" t="s">
        <v>4802</v>
      </c>
      <c r="B7891" t="s">
        <v>935</v>
      </c>
      <c r="C7891" t="s">
        <v>2157</v>
      </c>
      <c r="D7891" t="s">
        <v>22</v>
      </c>
      <c r="E7891" t="s">
        <v>4803</v>
      </c>
      <c r="F7891" t="s">
        <v>0</v>
      </c>
      <c r="G7891" t="s">
        <v>4804</v>
      </c>
      <c r="H7891" t="s">
        <v>0</v>
      </c>
      <c r="I7891" t="s">
        <v>1953</v>
      </c>
      <c r="J7891" t="s">
        <v>1840</v>
      </c>
      <c r="K7891" s="34" t="str">
        <f t="shared" si="246"/>
        <v>1123692時間外３</v>
      </c>
      <c r="L7891" t="s">
        <v>790</v>
      </c>
      <c r="M7891" t="s">
        <v>312</v>
      </c>
      <c r="N7891" t="s">
        <v>0</v>
      </c>
      <c r="O7891" t="s">
        <v>0</v>
      </c>
      <c r="P7891" t="s">
        <v>0</v>
      </c>
      <c r="Q7891" t="s">
        <v>0</v>
      </c>
      <c r="R7891" t="s">
        <v>0</v>
      </c>
      <c r="S7891" t="s">
        <v>877</v>
      </c>
      <c r="T7891" t="s">
        <v>1831</v>
      </c>
      <c r="X7891" s="34" t="str">
        <f t="shared" si="247"/>
        <v>1123692</v>
      </c>
    </row>
    <row r="7892" spans="1:24" x14ac:dyDescent="0.15">
      <c r="A7892" t="s">
        <v>4802</v>
      </c>
      <c r="B7892" t="s">
        <v>935</v>
      </c>
      <c r="C7892" t="s">
        <v>2157</v>
      </c>
      <c r="D7892" t="s">
        <v>22</v>
      </c>
      <c r="E7892" t="s">
        <v>4803</v>
      </c>
      <c r="F7892" t="s">
        <v>0</v>
      </c>
      <c r="G7892" t="s">
        <v>4804</v>
      </c>
      <c r="H7892" t="s">
        <v>0</v>
      </c>
      <c r="I7892" t="s">
        <v>1861</v>
      </c>
      <c r="J7892" t="s">
        <v>1862</v>
      </c>
      <c r="K7892" s="34" t="str">
        <f t="shared" si="246"/>
        <v>1123692地包加</v>
      </c>
      <c r="L7892" t="s">
        <v>942</v>
      </c>
      <c r="M7892" t="s">
        <v>1268</v>
      </c>
      <c r="N7892" t="s">
        <v>0</v>
      </c>
      <c r="O7892" t="s">
        <v>0</v>
      </c>
      <c r="P7892" t="s">
        <v>0</v>
      </c>
      <c r="Q7892" t="s">
        <v>0</v>
      </c>
      <c r="R7892" t="s">
        <v>0</v>
      </c>
      <c r="S7892" t="s">
        <v>877</v>
      </c>
      <c r="T7892" t="s">
        <v>1831</v>
      </c>
      <c r="X7892" s="34" t="str">
        <f t="shared" si="247"/>
        <v>1123692</v>
      </c>
    </row>
    <row r="7893" spans="1:24" x14ac:dyDescent="0.15">
      <c r="A7893" t="s">
        <v>4802</v>
      </c>
      <c r="B7893" t="s">
        <v>935</v>
      </c>
      <c r="C7893" t="s">
        <v>2157</v>
      </c>
      <c r="D7893" t="s">
        <v>22</v>
      </c>
      <c r="E7893" t="s">
        <v>4803</v>
      </c>
      <c r="F7893" t="s">
        <v>0</v>
      </c>
      <c r="G7893" t="s">
        <v>4804</v>
      </c>
      <c r="H7893" t="s">
        <v>0</v>
      </c>
      <c r="I7893" t="s">
        <v>1861</v>
      </c>
      <c r="J7893" t="s">
        <v>1862</v>
      </c>
      <c r="K7893" s="34" t="str">
        <f t="shared" si="246"/>
        <v>1123692地包加</v>
      </c>
      <c r="L7893" t="s">
        <v>942</v>
      </c>
      <c r="M7893" t="s">
        <v>1268</v>
      </c>
      <c r="N7893" t="s">
        <v>0</v>
      </c>
      <c r="O7893" t="s">
        <v>1863</v>
      </c>
      <c r="P7893" t="s">
        <v>1864</v>
      </c>
      <c r="Q7893" t="s">
        <v>0</v>
      </c>
      <c r="R7893" t="s">
        <v>0</v>
      </c>
      <c r="S7893" t="s">
        <v>877</v>
      </c>
      <c r="T7893" t="s">
        <v>1831</v>
      </c>
      <c r="X7893" s="34" t="str">
        <f t="shared" si="247"/>
        <v>1123692地域包括診療加算２</v>
      </c>
    </row>
    <row r="7894" spans="1:24" x14ac:dyDescent="0.15">
      <c r="A7894" t="s">
        <v>4802</v>
      </c>
      <c r="B7894" t="s">
        <v>935</v>
      </c>
      <c r="C7894" t="s">
        <v>2157</v>
      </c>
      <c r="D7894" t="s">
        <v>22</v>
      </c>
      <c r="E7894" t="s">
        <v>4803</v>
      </c>
      <c r="F7894" t="s">
        <v>0</v>
      </c>
      <c r="G7894" t="s">
        <v>4804</v>
      </c>
      <c r="H7894" t="s">
        <v>0</v>
      </c>
      <c r="I7894" t="s">
        <v>315</v>
      </c>
      <c r="J7894" t="s">
        <v>316</v>
      </c>
      <c r="K7894" s="34" t="str">
        <f t="shared" si="246"/>
        <v>1123692在医総管１</v>
      </c>
      <c r="L7894" t="s">
        <v>992</v>
      </c>
      <c r="M7894" t="s">
        <v>763</v>
      </c>
      <c r="N7894" t="s">
        <v>0</v>
      </c>
      <c r="O7894" t="s">
        <v>0</v>
      </c>
      <c r="P7894" t="s">
        <v>0</v>
      </c>
      <c r="Q7894" t="s">
        <v>0</v>
      </c>
      <c r="R7894" t="s">
        <v>0</v>
      </c>
      <c r="S7894" t="s">
        <v>877</v>
      </c>
      <c r="T7894" t="s">
        <v>1831</v>
      </c>
      <c r="X7894" s="34" t="str">
        <f t="shared" si="247"/>
        <v>1123692</v>
      </c>
    </row>
    <row r="7895" spans="1:24" x14ac:dyDescent="0.15">
      <c r="A7895" t="s">
        <v>4805</v>
      </c>
      <c r="B7895" t="s">
        <v>935</v>
      </c>
      <c r="C7895" t="s">
        <v>2157</v>
      </c>
      <c r="D7895" t="s">
        <v>22</v>
      </c>
      <c r="E7895" t="s">
        <v>4806</v>
      </c>
      <c r="F7895" t="s">
        <v>0</v>
      </c>
      <c r="G7895" t="s">
        <v>4807</v>
      </c>
      <c r="H7895" t="s">
        <v>0</v>
      </c>
      <c r="I7895" t="s">
        <v>515</v>
      </c>
      <c r="J7895" t="s">
        <v>516</v>
      </c>
      <c r="K7895" s="34" t="str">
        <f t="shared" si="246"/>
        <v>1123700情報通信</v>
      </c>
      <c r="L7895" t="s">
        <v>214</v>
      </c>
      <c r="M7895" t="s">
        <v>76</v>
      </c>
      <c r="N7895" t="s">
        <v>0</v>
      </c>
      <c r="O7895" t="s">
        <v>0</v>
      </c>
      <c r="P7895" t="s">
        <v>0</v>
      </c>
      <c r="Q7895" t="s">
        <v>0</v>
      </c>
      <c r="R7895" t="s">
        <v>0</v>
      </c>
      <c r="S7895" t="s">
        <v>877</v>
      </c>
      <c r="T7895" t="s">
        <v>1831</v>
      </c>
      <c r="X7895" s="34" t="str">
        <f t="shared" si="247"/>
        <v>1123700</v>
      </c>
    </row>
    <row r="7896" spans="1:24" x14ac:dyDescent="0.15">
      <c r="A7896" t="s">
        <v>4805</v>
      </c>
      <c r="B7896" t="s">
        <v>935</v>
      </c>
      <c r="C7896" t="s">
        <v>2157</v>
      </c>
      <c r="D7896" t="s">
        <v>22</v>
      </c>
      <c r="E7896" t="s">
        <v>4806</v>
      </c>
      <c r="F7896" t="s">
        <v>0</v>
      </c>
      <c r="G7896" t="s">
        <v>4807</v>
      </c>
      <c r="H7896" t="s">
        <v>0</v>
      </c>
      <c r="I7896" t="s">
        <v>1833</v>
      </c>
      <c r="J7896" t="s">
        <v>1834</v>
      </c>
      <c r="K7896" s="34" t="str">
        <f t="shared" si="246"/>
        <v>1123700外来感染</v>
      </c>
      <c r="L7896" t="s">
        <v>538</v>
      </c>
      <c r="M7896" t="s">
        <v>23</v>
      </c>
      <c r="N7896" t="s">
        <v>0</v>
      </c>
      <c r="O7896" t="s">
        <v>0</v>
      </c>
      <c r="P7896" t="s">
        <v>0</v>
      </c>
      <c r="Q7896" t="s">
        <v>0</v>
      </c>
      <c r="R7896" t="s">
        <v>0</v>
      </c>
      <c r="S7896" t="s">
        <v>877</v>
      </c>
      <c r="T7896" t="s">
        <v>1831</v>
      </c>
      <c r="X7896" s="34" t="str">
        <f t="shared" si="247"/>
        <v>1123700</v>
      </c>
    </row>
    <row r="7897" spans="1:24" x14ac:dyDescent="0.15">
      <c r="A7897" t="s">
        <v>4805</v>
      </c>
      <c r="B7897" t="s">
        <v>935</v>
      </c>
      <c r="C7897" t="s">
        <v>2157</v>
      </c>
      <c r="D7897" t="s">
        <v>22</v>
      </c>
      <c r="E7897" t="s">
        <v>4806</v>
      </c>
      <c r="F7897" t="s">
        <v>0</v>
      </c>
      <c r="G7897" t="s">
        <v>4807</v>
      </c>
      <c r="H7897" t="s">
        <v>0</v>
      </c>
      <c r="I7897" t="s">
        <v>1938</v>
      </c>
      <c r="J7897" t="s">
        <v>1939</v>
      </c>
      <c r="K7897" s="34" t="str">
        <f t="shared" si="246"/>
        <v>1123700外医ＤＸ２</v>
      </c>
      <c r="L7897" t="s">
        <v>256</v>
      </c>
      <c r="M7897" t="s">
        <v>1940</v>
      </c>
      <c r="N7897" t="s">
        <v>0</v>
      </c>
      <c r="O7897" t="s">
        <v>0</v>
      </c>
      <c r="P7897" t="s">
        <v>0</v>
      </c>
      <c r="Q7897" t="s">
        <v>0</v>
      </c>
      <c r="R7897" t="s">
        <v>0</v>
      </c>
      <c r="S7897" t="s">
        <v>877</v>
      </c>
      <c r="T7897" t="s">
        <v>1831</v>
      </c>
      <c r="X7897" s="34" t="str">
        <f t="shared" si="247"/>
        <v>1123700</v>
      </c>
    </row>
    <row r="7898" spans="1:24" x14ac:dyDescent="0.15">
      <c r="A7898" t="s">
        <v>4805</v>
      </c>
      <c r="B7898" t="s">
        <v>935</v>
      </c>
      <c r="C7898" t="s">
        <v>2157</v>
      </c>
      <c r="D7898" t="s">
        <v>22</v>
      </c>
      <c r="E7898" t="s">
        <v>4806</v>
      </c>
      <c r="F7898" t="s">
        <v>0</v>
      </c>
      <c r="G7898" t="s">
        <v>4807</v>
      </c>
      <c r="H7898" t="s">
        <v>0</v>
      </c>
      <c r="I7898" t="s">
        <v>136</v>
      </c>
      <c r="J7898" t="s">
        <v>137</v>
      </c>
      <c r="K7898" s="34" t="str">
        <f t="shared" si="246"/>
        <v>1123700ニコ</v>
      </c>
      <c r="L7898" t="s">
        <v>488</v>
      </c>
      <c r="M7898" t="s">
        <v>41</v>
      </c>
      <c r="N7898" t="s">
        <v>0</v>
      </c>
      <c r="O7898" t="s">
        <v>0</v>
      </c>
      <c r="P7898" t="s">
        <v>0</v>
      </c>
      <c r="Q7898" t="s">
        <v>0</v>
      </c>
      <c r="R7898" t="s">
        <v>0</v>
      </c>
      <c r="S7898" t="s">
        <v>877</v>
      </c>
      <c r="T7898" t="s">
        <v>1831</v>
      </c>
      <c r="X7898" s="34" t="str">
        <f t="shared" si="247"/>
        <v>1123700</v>
      </c>
    </row>
    <row r="7899" spans="1:24" x14ac:dyDescent="0.15">
      <c r="A7899" t="s">
        <v>4805</v>
      </c>
      <c r="B7899" t="s">
        <v>935</v>
      </c>
      <c r="C7899" t="s">
        <v>2157</v>
      </c>
      <c r="D7899" t="s">
        <v>22</v>
      </c>
      <c r="E7899" t="s">
        <v>4806</v>
      </c>
      <c r="F7899" t="s">
        <v>0</v>
      </c>
      <c r="G7899" t="s">
        <v>4807</v>
      </c>
      <c r="H7899" t="s">
        <v>0</v>
      </c>
      <c r="I7899" t="s">
        <v>136</v>
      </c>
      <c r="J7899" t="s">
        <v>137</v>
      </c>
      <c r="K7899" s="34" t="str">
        <f t="shared" si="246"/>
        <v>1123700ニコ</v>
      </c>
      <c r="L7899" t="s">
        <v>488</v>
      </c>
      <c r="M7899" t="s">
        <v>41</v>
      </c>
      <c r="N7899" t="s">
        <v>0</v>
      </c>
      <c r="O7899" t="s">
        <v>1139</v>
      </c>
      <c r="P7899" t="s">
        <v>1139</v>
      </c>
      <c r="Q7899" t="s">
        <v>0</v>
      </c>
      <c r="R7899" t="s">
        <v>0</v>
      </c>
      <c r="S7899" t="s">
        <v>877</v>
      </c>
      <c r="T7899" t="s">
        <v>1831</v>
      </c>
      <c r="X7899" s="34" t="str">
        <f t="shared" si="247"/>
        <v>1123700厚生労働省の定める情報通信機器を用いた診療を行う体制を有する</v>
      </c>
    </row>
    <row r="7900" spans="1:24" x14ac:dyDescent="0.15">
      <c r="A7900" t="s">
        <v>4805</v>
      </c>
      <c r="B7900" t="s">
        <v>935</v>
      </c>
      <c r="C7900" t="s">
        <v>2157</v>
      </c>
      <c r="D7900" t="s">
        <v>22</v>
      </c>
      <c r="E7900" t="s">
        <v>4806</v>
      </c>
      <c r="F7900" t="s">
        <v>0</v>
      </c>
      <c r="G7900" t="s">
        <v>4807</v>
      </c>
      <c r="H7900" t="s">
        <v>0</v>
      </c>
      <c r="I7900" t="s">
        <v>309</v>
      </c>
      <c r="J7900" t="s">
        <v>310</v>
      </c>
      <c r="K7900" s="34" t="str">
        <f t="shared" si="246"/>
        <v>1123700がん指</v>
      </c>
      <c r="L7900" t="s">
        <v>77</v>
      </c>
      <c r="M7900" t="s">
        <v>2274</v>
      </c>
      <c r="N7900" t="s">
        <v>0</v>
      </c>
      <c r="O7900" t="s">
        <v>0</v>
      </c>
      <c r="P7900" t="s">
        <v>0</v>
      </c>
      <c r="Q7900" t="s">
        <v>0</v>
      </c>
      <c r="R7900" t="s">
        <v>0</v>
      </c>
      <c r="S7900" t="s">
        <v>877</v>
      </c>
      <c r="T7900" t="s">
        <v>1831</v>
      </c>
      <c r="X7900" s="34" t="str">
        <f t="shared" si="247"/>
        <v>1123700</v>
      </c>
    </row>
    <row r="7901" spans="1:24" x14ac:dyDescent="0.15">
      <c r="A7901" t="s">
        <v>4805</v>
      </c>
      <c r="B7901" t="s">
        <v>935</v>
      </c>
      <c r="C7901" t="s">
        <v>2157</v>
      </c>
      <c r="D7901" t="s">
        <v>22</v>
      </c>
      <c r="E7901" t="s">
        <v>4806</v>
      </c>
      <c r="F7901" t="s">
        <v>0</v>
      </c>
      <c r="G7901" t="s">
        <v>4807</v>
      </c>
      <c r="H7901" t="s">
        <v>0</v>
      </c>
      <c r="I7901" t="s">
        <v>702</v>
      </c>
      <c r="J7901" t="s">
        <v>703</v>
      </c>
      <c r="K7901" s="34" t="str">
        <f t="shared" si="246"/>
        <v>1123700電情</v>
      </c>
      <c r="L7901" t="s">
        <v>449</v>
      </c>
      <c r="M7901" t="s">
        <v>60</v>
      </c>
      <c r="N7901" t="s">
        <v>0</v>
      </c>
      <c r="O7901" t="s">
        <v>0</v>
      </c>
      <c r="P7901" t="s">
        <v>0</v>
      </c>
      <c r="Q7901" t="s">
        <v>0</v>
      </c>
      <c r="R7901" t="s">
        <v>0</v>
      </c>
      <c r="S7901" t="s">
        <v>877</v>
      </c>
      <c r="T7901" t="s">
        <v>1831</v>
      </c>
      <c r="X7901" s="34" t="str">
        <f t="shared" si="247"/>
        <v>1123700</v>
      </c>
    </row>
    <row r="7902" spans="1:24" x14ac:dyDescent="0.15">
      <c r="A7902" t="s">
        <v>4805</v>
      </c>
      <c r="B7902" t="s">
        <v>935</v>
      </c>
      <c r="C7902" t="s">
        <v>2157</v>
      </c>
      <c r="D7902" t="s">
        <v>22</v>
      </c>
      <c r="E7902" t="s">
        <v>4806</v>
      </c>
      <c r="F7902" t="s">
        <v>0</v>
      </c>
      <c r="G7902" t="s">
        <v>4807</v>
      </c>
      <c r="H7902" t="s">
        <v>0</v>
      </c>
      <c r="I7902" t="s">
        <v>702</v>
      </c>
      <c r="J7902" t="s">
        <v>703</v>
      </c>
      <c r="K7902" s="34" t="str">
        <f t="shared" si="246"/>
        <v>1123700電情</v>
      </c>
      <c r="L7902" t="s">
        <v>449</v>
      </c>
      <c r="M7902" t="s">
        <v>60</v>
      </c>
      <c r="N7902" t="s">
        <v>0</v>
      </c>
      <c r="O7902" t="s">
        <v>706</v>
      </c>
      <c r="P7902" t="s">
        <v>706</v>
      </c>
      <c r="Q7902" t="s">
        <v>0</v>
      </c>
      <c r="R7902" t="s">
        <v>0</v>
      </c>
      <c r="S7902" t="s">
        <v>877</v>
      </c>
      <c r="T7902" t="s">
        <v>1831</v>
      </c>
      <c r="X7902" s="34" t="str">
        <f t="shared" si="247"/>
        <v>1123700電子的診療情報評価料</v>
      </c>
    </row>
    <row r="7903" spans="1:24" x14ac:dyDescent="0.15">
      <c r="A7903" t="s">
        <v>4805</v>
      </c>
      <c r="B7903" t="s">
        <v>935</v>
      </c>
      <c r="C7903" t="s">
        <v>2157</v>
      </c>
      <c r="D7903" t="s">
        <v>22</v>
      </c>
      <c r="E7903" t="s">
        <v>4806</v>
      </c>
      <c r="F7903" t="s">
        <v>0</v>
      </c>
      <c r="G7903" t="s">
        <v>4807</v>
      </c>
      <c r="H7903" t="s">
        <v>0</v>
      </c>
      <c r="I7903" t="s">
        <v>1950</v>
      </c>
      <c r="J7903" t="s">
        <v>1951</v>
      </c>
      <c r="K7903" s="34" t="str">
        <f t="shared" si="246"/>
        <v>1123700在持充</v>
      </c>
      <c r="L7903" t="s">
        <v>48</v>
      </c>
      <c r="M7903" t="s">
        <v>1940</v>
      </c>
      <c r="N7903" t="s">
        <v>0</v>
      </c>
      <c r="O7903" t="s">
        <v>0</v>
      </c>
      <c r="P7903" t="s">
        <v>0</v>
      </c>
      <c r="Q7903" t="s">
        <v>0</v>
      </c>
      <c r="R7903" t="s">
        <v>0</v>
      </c>
      <c r="S7903" t="s">
        <v>877</v>
      </c>
      <c r="T7903" t="s">
        <v>1831</v>
      </c>
      <c r="X7903" s="34" t="str">
        <f t="shared" si="247"/>
        <v>1123700</v>
      </c>
    </row>
    <row r="7904" spans="1:24" x14ac:dyDescent="0.15">
      <c r="A7904" t="s">
        <v>4805</v>
      </c>
      <c r="B7904" t="s">
        <v>935</v>
      </c>
      <c r="C7904" t="s">
        <v>2157</v>
      </c>
      <c r="D7904" t="s">
        <v>22</v>
      </c>
      <c r="E7904" t="s">
        <v>4806</v>
      </c>
      <c r="F7904" t="s">
        <v>0</v>
      </c>
      <c r="G7904" t="s">
        <v>4807</v>
      </c>
      <c r="H7904" t="s">
        <v>0</v>
      </c>
      <c r="I7904" t="s">
        <v>1975</v>
      </c>
      <c r="J7904" t="s">
        <v>1976</v>
      </c>
      <c r="K7904" s="34" t="str">
        <f t="shared" si="246"/>
        <v>1123700地外薬供</v>
      </c>
      <c r="L7904" t="s">
        <v>154</v>
      </c>
      <c r="M7904" t="s">
        <v>1940</v>
      </c>
      <c r="N7904" t="s">
        <v>0</v>
      </c>
      <c r="O7904" t="s">
        <v>0</v>
      </c>
      <c r="P7904" t="s">
        <v>0</v>
      </c>
      <c r="Q7904" t="s">
        <v>0</v>
      </c>
      <c r="R7904" t="s">
        <v>0</v>
      </c>
      <c r="S7904" t="s">
        <v>877</v>
      </c>
      <c r="T7904" t="s">
        <v>1831</v>
      </c>
      <c r="X7904" s="34" t="str">
        <f t="shared" si="247"/>
        <v>1123700</v>
      </c>
    </row>
    <row r="7905" spans="1:24" x14ac:dyDescent="0.15">
      <c r="A7905" t="s">
        <v>4805</v>
      </c>
      <c r="B7905" t="s">
        <v>935</v>
      </c>
      <c r="C7905" t="s">
        <v>2157</v>
      </c>
      <c r="D7905" t="s">
        <v>22</v>
      </c>
      <c r="E7905" t="s">
        <v>4806</v>
      </c>
      <c r="F7905" t="s">
        <v>0</v>
      </c>
      <c r="G7905" t="s">
        <v>4807</v>
      </c>
      <c r="H7905" t="s">
        <v>0</v>
      </c>
      <c r="I7905" t="s">
        <v>1975</v>
      </c>
      <c r="J7905" t="s">
        <v>1976</v>
      </c>
      <c r="K7905" s="34" t="str">
        <f t="shared" si="246"/>
        <v>1123700地外薬供</v>
      </c>
      <c r="L7905" t="s">
        <v>154</v>
      </c>
      <c r="M7905" t="s">
        <v>1940</v>
      </c>
      <c r="N7905" t="s">
        <v>0</v>
      </c>
      <c r="O7905" t="s">
        <v>1977</v>
      </c>
      <c r="P7905" t="s">
        <v>1977</v>
      </c>
      <c r="Q7905" t="s">
        <v>0</v>
      </c>
      <c r="R7905" t="s">
        <v>0</v>
      </c>
      <c r="S7905" t="s">
        <v>877</v>
      </c>
      <c r="T7905" t="s">
        <v>1831</v>
      </c>
      <c r="X7905" s="34" t="str">
        <f t="shared" si="247"/>
        <v>1123700地域支援・外来医薬品供給対応体制加算１</v>
      </c>
    </row>
    <row r="7906" spans="1:24" x14ac:dyDescent="0.15">
      <c r="A7906" t="s">
        <v>4808</v>
      </c>
      <c r="B7906" t="s">
        <v>935</v>
      </c>
      <c r="C7906" t="s">
        <v>2157</v>
      </c>
      <c r="D7906" t="s">
        <v>22</v>
      </c>
      <c r="E7906" t="s">
        <v>4809</v>
      </c>
      <c r="F7906" t="s">
        <v>0</v>
      </c>
      <c r="G7906" t="s">
        <v>4810</v>
      </c>
      <c r="H7906" t="s">
        <v>0</v>
      </c>
      <c r="I7906" t="s">
        <v>1948</v>
      </c>
      <c r="J7906" t="s">
        <v>1949</v>
      </c>
      <c r="K7906" s="34" t="str">
        <f t="shared" si="246"/>
        <v>1123718外医ＤＸ３</v>
      </c>
      <c r="L7906" t="s">
        <v>418</v>
      </c>
      <c r="M7906" t="s">
        <v>1940</v>
      </c>
      <c r="N7906" t="s">
        <v>0</v>
      </c>
      <c r="O7906" t="s">
        <v>0</v>
      </c>
      <c r="P7906" t="s">
        <v>0</v>
      </c>
      <c r="Q7906" t="s">
        <v>0</v>
      </c>
      <c r="R7906" t="s">
        <v>0</v>
      </c>
      <c r="S7906" t="s">
        <v>877</v>
      </c>
      <c r="T7906" t="s">
        <v>1831</v>
      </c>
      <c r="X7906" s="34" t="str">
        <f t="shared" si="247"/>
        <v>1123718</v>
      </c>
    </row>
    <row r="7907" spans="1:24" x14ac:dyDescent="0.15">
      <c r="A7907" t="s">
        <v>4808</v>
      </c>
      <c r="B7907" t="s">
        <v>935</v>
      </c>
      <c r="C7907" t="s">
        <v>2157</v>
      </c>
      <c r="D7907" t="s">
        <v>22</v>
      </c>
      <c r="E7907" t="s">
        <v>4809</v>
      </c>
      <c r="F7907" t="s">
        <v>0</v>
      </c>
      <c r="G7907" t="s">
        <v>4810</v>
      </c>
      <c r="H7907" t="s">
        <v>0</v>
      </c>
      <c r="I7907" t="s">
        <v>1953</v>
      </c>
      <c r="J7907" t="s">
        <v>1840</v>
      </c>
      <c r="K7907" s="34" t="str">
        <f t="shared" si="246"/>
        <v>1123718時間外３</v>
      </c>
      <c r="L7907" t="s">
        <v>889</v>
      </c>
      <c r="M7907" t="s">
        <v>108</v>
      </c>
      <c r="N7907" t="s">
        <v>0</v>
      </c>
      <c r="O7907" t="s">
        <v>0</v>
      </c>
      <c r="P7907" t="s">
        <v>0</v>
      </c>
      <c r="Q7907" t="s">
        <v>0</v>
      </c>
      <c r="R7907" t="s">
        <v>0</v>
      </c>
      <c r="S7907" t="s">
        <v>877</v>
      </c>
      <c r="T7907" t="s">
        <v>1831</v>
      </c>
      <c r="X7907" s="34" t="str">
        <f t="shared" si="247"/>
        <v>1123718</v>
      </c>
    </row>
    <row r="7908" spans="1:24" x14ac:dyDescent="0.15">
      <c r="A7908" t="s">
        <v>4808</v>
      </c>
      <c r="B7908" t="s">
        <v>935</v>
      </c>
      <c r="C7908" t="s">
        <v>2157</v>
      </c>
      <c r="D7908" t="s">
        <v>22</v>
      </c>
      <c r="E7908" t="s">
        <v>4809</v>
      </c>
      <c r="F7908" t="s">
        <v>0</v>
      </c>
      <c r="G7908" t="s">
        <v>4810</v>
      </c>
      <c r="H7908" t="s">
        <v>0</v>
      </c>
      <c r="I7908" t="s">
        <v>309</v>
      </c>
      <c r="J7908" t="s">
        <v>310</v>
      </c>
      <c r="K7908" s="34" t="str">
        <f t="shared" si="246"/>
        <v>1123718がん指</v>
      </c>
      <c r="L7908" t="s">
        <v>650</v>
      </c>
      <c r="M7908" t="s">
        <v>2274</v>
      </c>
      <c r="N7908" t="s">
        <v>0</v>
      </c>
      <c r="O7908" t="s">
        <v>0</v>
      </c>
      <c r="P7908" t="s">
        <v>0</v>
      </c>
      <c r="Q7908" t="s">
        <v>0</v>
      </c>
      <c r="R7908" t="s">
        <v>0</v>
      </c>
      <c r="S7908" t="s">
        <v>877</v>
      </c>
      <c r="T7908" t="s">
        <v>1831</v>
      </c>
      <c r="X7908" s="34" t="str">
        <f t="shared" si="247"/>
        <v>1123718</v>
      </c>
    </row>
    <row r="7909" spans="1:24" x14ac:dyDescent="0.15">
      <c r="A7909" t="s">
        <v>4808</v>
      </c>
      <c r="B7909" t="s">
        <v>935</v>
      </c>
      <c r="C7909" t="s">
        <v>2157</v>
      </c>
      <c r="D7909" t="s">
        <v>22</v>
      </c>
      <c r="E7909" t="s">
        <v>4809</v>
      </c>
      <c r="F7909" t="s">
        <v>0</v>
      </c>
      <c r="G7909" t="s">
        <v>4810</v>
      </c>
      <c r="H7909" t="s">
        <v>0</v>
      </c>
      <c r="I7909" t="s">
        <v>1950</v>
      </c>
      <c r="J7909" t="s">
        <v>1951</v>
      </c>
      <c r="K7909" s="34" t="str">
        <f t="shared" si="246"/>
        <v>1123718在持充</v>
      </c>
      <c r="L7909" t="s">
        <v>134</v>
      </c>
      <c r="M7909" t="s">
        <v>1940</v>
      </c>
      <c r="N7909" t="s">
        <v>0</v>
      </c>
      <c r="O7909" t="s">
        <v>0</v>
      </c>
      <c r="P7909" t="s">
        <v>0</v>
      </c>
      <c r="Q7909" t="s">
        <v>0</v>
      </c>
      <c r="R7909" t="s">
        <v>0</v>
      </c>
      <c r="S7909" t="s">
        <v>877</v>
      </c>
      <c r="T7909" t="s">
        <v>1831</v>
      </c>
      <c r="X7909" s="34" t="str">
        <f t="shared" si="247"/>
        <v>1123718</v>
      </c>
    </row>
    <row r="7910" spans="1:24" x14ac:dyDescent="0.15">
      <c r="A7910" t="s">
        <v>4808</v>
      </c>
      <c r="B7910" t="s">
        <v>935</v>
      </c>
      <c r="C7910" t="s">
        <v>2157</v>
      </c>
      <c r="D7910" t="s">
        <v>22</v>
      </c>
      <c r="E7910" t="s">
        <v>4809</v>
      </c>
      <c r="F7910" t="s">
        <v>0</v>
      </c>
      <c r="G7910" t="s">
        <v>4810</v>
      </c>
      <c r="H7910" t="s">
        <v>0</v>
      </c>
      <c r="I7910" t="s">
        <v>1982</v>
      </c>
      <c r="J7910" t="s">
        <v>271</v>
      </c>
      <c r="K7910" s="34" t="str">
        <f t="shared" si="246"/>
        <v>1123718外在ベⅠ</v>
      </c>
      <c r="L7910" t="s">
        <v>4811</v>
      </c>
      <c r="M7910" t="s">
        <v>1940</v>
      </c>
      <c r="N7910" t="s">
        <v>0</v>
      </c>
      <c r="O7910" t="s">
        <v>0</v>
      </c>
      <c r="P7910" t="s">
        <v>0</v>
      </c>
      <c r="Q7910" t="s">
        <v>0</v>
      </c>
      <c r="R7910" t="s">
        <v>0</v>
      </c>
      <c r="S7910" t="s">
        <v>877</v>
      </c>
      <c r="T7910" t="s">
        <v>1831</v>
      </c>
      <c r="X7910" s="34" t="str">
        <f t="shared" si="247"/>
        <v>1123718</v>
      </c>
    </row>
    <row r="7911" spans="1:24" x14ac:dyDescent="0.15">
      <c r="A7911" t="s">
        <v>4812</v>
      </c>
      <c r="B7911" t="s">
        <v>935</v>
      </c>
      <c r="C7911" t="s">
        <v>2157</v>
      </c>
      <c r="D7911" t="s">
        <v>22</v>
      </c>
      <c r="E7911" t="s">
        <v>4813</v>
      </c>
      <c r="F7911" t="s">
        <v>0</v>
      </c>
      <c r="G7911" t="s">
        <v>4814</v>
      </c>
      <c r="H7911" t="s">
        <v>0</v>
      </c>
      <c r="I7911" t="s">
        <v>1953</v>
      </c>
      <c r="J7911" t="s">
        <v>1840</v>
      </c>
      <c r="K7911" s="34" t="str">
        <f t="shared" si="246"/>
        <v>1123775時間外３</v>
      </c>
      <c r="L7911" t="s">
        <v>1307</v>
      </c>
      <c r="M7911" t="s">
        <v>149</v>
      </c>
      <c r="N7911" t="s">
        <v>0</v>
      </c>
      <c r="O7911" t="s">
        <v>0</v>
      </c>
      <c r="P7911" t="s">
        <v>0</v>
      </c>
      <c r="Q7911" t="s">
        <v>0</v>
      </c>
      <c r="R7911" t="s">
        <v>0</v>
      </c>
      <c r="S7911" t="s">
        <v>877</v>
      </c>
      <c r="T7911" t="s">
        <v>1831</v>
      </c>
      <c r="X7911" s="34" t="str">
        <f t="shared" si="247"/>
        <v>1123775</v>
      </c>
    </row>
    <row r="7912" spans="1:24" x14ac:dyDescent="0.15">
      <c r="A7912" t="s">
        <v>4812</v>
      </c>
      <c r="B7912" t="s">
        <v>935</v>
      </c>
      <c r="C7912" t="s">
        <v>2157</v>
      </c>
      <c r="D7912" t="s">
        <v>22</v>
      </c>
      <c r="E7912" t="s">
        <v>4813</v>
      </c>
      <c r="F7912" t="s">
        <v>0</v>
      </c>
      <c r="G7912" t="s">
        <v>4814</v>
      </c>
      <c r="H7912" t="s">
        <v>0</v>
      </c>
      <c r="I7912" t="s">
        <v>1975</v>
      </c>
      <c r="J7912" t="s">
        <v>1976</v>
      </c>
      <c r="K7912" s="34" t="str">
        <f t="shared" si="246"/>
        <v>1123775地外薬供</v>
      </c>
      <c r="L7912" t="s">
        <v>162</v>
      </c>
      <c r="M7912" t="s">
        <v>1940</v>
      </c>
      <c r="N7912" t="s">
        <v>0</v>
      </c>
      <c r="O7912" t="s">
        <v>0</v>
      </c>
      <c r="P7912" t="s">
        <v>0</v>
      </c>
      <c r="Q7912" t="s">
        <v>0</v>
      </c>
      <c r="R7912" t="s">
        <v>0</v>
      </c>
      <c r="S7912" t="s">
        <v>877</v>
      </c>
      <c r="T7912" t="s">
        <v>1831</v>
      </c>
      <c r="X7912" s="34" t="str">
        <f t="shared" si="247"/>
        <v>1123775</v>
      </c>
    </row>
    <row r="7913" spans="1:24" x14ac:dyDescent="0.15">
      <c r="A7913" t="s">
        <v>4812</v>
      </c>
      <c r="B7913" t="s">
        <v>935</v>
      </c>
      <c r="C7913" t="s">
        <v>2157</v>
      </c>
      <c r="D7913" t="s">
        <v>22</v>
      </c>
      <c r="E7913" t="s">
        <v>4813</v>
      </c>
      <c r="F7913" t="s">
        <v>0</v>
      </c>
      <c r="G7913" t="s">
        <v>4814</v>
      </c>
      <c r="H7913" t="s">
        <v>0</v>
      </c>
      <c r="I7913" t="s">
        <v>1975</v>
      </c>
      <c r="J7913" t="s">
        <v>1976</v>
      </c>
      <c r="K7913" s="34" t="str">
        <f t="shared" si="246"/>
        <v>1123775地外薬供</v>
      </c>
      <c r="L7913" t="s">
        <v>162</v>
      </c>
      <c r="M7913" t="s">
        <v>1940</v>
      </c>
      <c r="N7913" t="s">
        <v>0</v>
      </c>
      <c r="O7913" t="s">
        <v>1977</v>
      </c>
      <c r="P7913" t="s">
        <v>1977</v>
      </c>
      <c r="Q7913" t="s">
        <v>0</v>
      </c>
      <c r="R7913" t="s">
        <v>0</v>
      </c>
      <c r="S7913" t="s">
        <v>877</v>
      </c>
      <c r="T7913" t="s">
        <v>1831</v>
      </c>
      <c r="X7913" s="34" t="str">
        <f t="shared" si="247"/>
        <v>1123775地域支援・外来医薬品供給対応体制加算１</v>
      </c>
    </row>
    <row r="7914" spans="1:24" x14ac:dyDescent="0.15">
      <c r="A7914" t="s">
        <v>4812</v>
      </c>
      <c r="B7914" t="s">
        <v>935</v>
      </c>
      <c r="C7914" t="s">
        <v>2157</v>
      </c>
      <c r="D7914" t="s">
        <v>22</v>
      </c>
      <c r="E7914" t="s">
        <v>4813</v>
      </c>
      <c r="F7914" t="s">
        <v>0</v>
      </c>
      <c r="G7914" t="s">
        <v>4814</v>
      </c>
      <c r="H7914" t="s">
        <v>0</v>
      </c>
      <c r="I7914" t="s">
        <v>1945</v>
      </c>
      <c r="J7914" t="s">
        <v>1946</v>
      </c>
      <c r="K7914" s="34" t="str">
        <f t="shared" si="246"/>
        <v>1123775外在ベⅠ注</v>
      </c>
      <c r="L7914" t="s">
        <v>1159</v>
      </c>
      <c r="M7914" t="s">
        <v>1940</v>
      </c>
      <c r="N7914" t="s">
        <v>0</v>
      </c>
      <c r="O7914" t="s">
        <v>0</v>
      </c>
      <c r="P7914" t="s">
        <v>0</v>
      </c>
      <c r="Q7914" t="s">
        <v>0</v>
      </c>
      <c r="R7914" t="s">
        <v>0</v>
      </c>
      <c r="S7914" t="s">
        <v>877</v>
      </c>
      <c r="T7914" t="s">
        <v>1831</v>
      </c>
      <c r="X7914" s="34" t="str">
        <f t="shared" si="247"/>
        <v>1123775</v>
      </c>
    </row>
    <row r="7915" spans="1:24" x14ac:dyDescent="0.15">
      <c r="A7915" t="s">
        <v>4815</v>
      </c>
      <c r="B7915" t="s">
        <v>935</v>
      </c>
      <c r="C7915" t="s">
        <v>2157</v>
      </c>
      <c r="D7915" t="s">
        <v>22</v>
      </c>
      <c r="E7915" t="s">
        <v>4816</v>
      </c>
      <c r="F7915" t="s">
        <v>0</v>
      </c>
      <c r="G7915" t="s">
        <v>4817</v>
      </c>
      <c r="H7915" t="s">
        <v>0</v>
      </c>
      <c r="I7915" t="s">
        <v>582</v>
      </c>
      <c r="J7915" t="s">
        <v>583</v>
      </c>
      <c r="K7915" s="34" t="str">
        <f t="shared" si="246"/>
        <v>1123783在血液</v>
      </c>
      <c r="L7915" t="s">
        <v>68</v>
      </c>
      <c r="M7915" t="s">
        <v>773</v>
      </c>
      <c r="N7915" t="s">
        <v>0</v>
      </c>
      <c r="O7915" t="s">
        <v>0</v>
      </c>
      <c r="P7915" t="s">
        <v>0</v>
      </c>
      <c r="Q7915" t="s">
        <v>0</v>
      </c>
      <c r="R7915" t="s">
        <v>0</v>
      </c>
      <c r="S7915" t="s">
        <v>877</v>
      </c>
      <c r="T7915" t="s">
        <v>1831</v>
      </c>
      <c r="X7915" s="34" t="str">
        <f t="shared" si="247"/>
        <v>1123783</v>
      </c>
    </row>
    <row r="7916" spans="1:24" x14ac:dyDescent="0.15">
      <c r="A7916" t="s">
        <v>4815</v>
      </c>
      <c r="B7916" t="s">
        <v>935</v>
      </c>
      <c r="C7916" t="s">
        <v>2157</v>
      </c>
      <c r="D7916" t="s">
        <v>22</v>
      </c>
      <c r="E7916" t="s">
        <v>4816</v>
      </c>
      <c r="F7916" t="s">
        <v>0</v>
      </c>
      <c r="G7916" t="s">
        <v>4817</v>
      </c>
      <c r="H7916" t="s">
        <v>0</v>
      </c>
      <c r="I7916" t="s">
        <v>179</v>
      </c>
      <c r="J7916" t="s">
        <v>180</v>
      </c>
      <c r="K7916" s="34" t="str">
        <f t="shared" si="246"/>
        <v>1123783Ｃ・Ｍ</v>
      </c>
      <c r="L7916" t="s">
        <v>1204</v>
      </c>
      <c r="M7916" t="s">
        <v>28</v>
      </c>
      <c r="N7916" t="s">
        <v>0</v>
      </c>
      <c r="O7916" t="s">
        <v>0</v>
      </c>
      <c r="P7916" t="s">
        <v>0</v>
      </c>
      <c r="Q7916" t="s">
        <v>0</v>
      </c>
      <c r="R7916" t="s">
        <v>0</v>
      </c>
      <c r="S7916" t="s">
        <v>877</v>
      </c>
      <c r="T7916" t="s">
        <v>1831</v>
      </c>
      <c r="X7916" s="34" t="str">
        <f t="shared" si="247"/>
        <v>1123783</v>
      </c>
    </row>
    <row r="7917" spans="1:24" x14ac:dyDescent="0.15">
      <c r="A7917" t="s">
        <v>4815</v>
      </c>
      <c r="B7917" t="s">
        <v>935</v>
      </c>
      <c r="C7917" t="s">
        <v>2157</v>
      </c>
      <c r="D7917" t="s">
        <v>22</v>
      </c>
      <c r="E7917" t="s">
        <v>4816</v>
      </c>
      <c r="F7917" t="s">
        <v>0</v>
      </c>
      <c r="G7917" t="s">
        <v>4817</v>
      </c>
      <c r="H7917" t="s">
        <v>0</v>
      </c>
      <c r="I7917" t="s">
        <v>179</v>
      </c>
      <c r="J7917" t="s">
        <v>180</v>
      </c>
      <c r="K7917" s="34" t="str">
        <f t="shared" si="246"/>
        <v>1123783Ｃ・Ｍ</v>
      </c>
      <c r="L7917" t="s">
        <v>1204</v>
      </c>
      <c r="M7917" t="s">
        <v>28</v>
      </c>
      <c r="N7917" t="s">
        <v>0</v>
      </c>
      <c r="O7917" t="s">
        <v>182</v>
      </c>
      <c r="P7917" t="s">
        <v>182</v>
      </c>
      <c r="Q7917" t="s">
        <v>0</v>
      </c>
      <c r="R7917" t="s">
        <v>0</v>
      </c>
      <c r="S7917" t="s">
        <v>877</v>
      </c>
      <c r="T7917" t="s">
        <v>1831</v>
      </c>
      <c r="X7917" s="34" t="str">
        <f t="shared" si="247"/>
        <v>1123783１６列以上６４列未満のマルチスライスＣＴ</v>
      </c>
    </row>
    <row r="7918" spans="1:24" x14ac:dyDescent="0.15">
      <c r="A7918" t="s">
        <v>4815</v>
      </c>
      <c r="B7918" t="s">
        <v>935</v>
      </c>
      <c r="C7918" t="s">
        <v>2157</v>
      </c>
      <c r="D7918" t="s">
        <v>22</v>
      </c>
      <c r="E7918" t="s">
        <v>4816</v>
      </c>
      <c r="F7918" t="s">
        <v>0</v>
      </c>
      <c r="G7918" t="s">
        <v>4817</v>
      </c>
      <c r="H7918" t="s">
        <v>0</v>
      </c>
      <c r="I7918" t="s">
        <v>216</v>
      </c>
      <c r="J7918" t="s">
        <v>216</v>
      </c>
      <c r="K7918" s="34" t="str">
        <f t="shared" si="246"/>
        <v>1123783人工腎臓</v>
      </c>
      <c r="L7918" t="s">
        <v>421</v>
      </c>
      <c r="M7918" t="s">
        <v>65</v>
      </c>
      <c r="N7918" t="s">
        <v>0</v>
      </c>
      <c r="O7918" t="s">
        <v>0</v>
      </c>
      <c r="P7918" t="s">
        <v>0</v>
      </c>
      <c r="Q7918" t="s">
        <v>0</v>
      </c>
      <c r="R7918" t="s">
        <v>0</v>
      </c>
      <c r="S7918" t="s">
        <v>877</v>
      </c>
      <c r="T7918" t="s">
        <v>1831</v>
      </c>
      <c r="X7918" s="34" t="str">
        <f t="shared" si="247"/>
        <v>1123783</v>
      </c>
    </row>
    <row r="7919" spans="1:24" x14ac:dyDescent="0.15">
      <c r="A7919" t="s">
        <v>4815</v>
      </c>
      <c r="B7919" t="s">
        <v>935</v>
      </c>
      <c r="C7919" t="s">
        <v>2157</v>
      </c>
      <c r="D7919" t="s">
        <v>22</v>
      </c>
      <c r="E7919" t="s">
        <v>4816</v>
      </c>
      <c r="F7919" t="s">
        <v>0</v>
      </c>
      <c r="G7919" t="s">
        <v>4817</v>
      </c>
      <c r="H7919" t="s">
        <v>0</v>
      </c>
      <c r="I7919" t="s">
        <v>216</v>
      </c>
      <c r="J7919" t="s">
        <v>216</v>
      </c>
      <c r="K7919" s="34" t="str">
        <f t="shared" si="246"/>
        <v>1123783人工腎臓</v>
      </c>
      <c r="L7919" t="s">
        <v>421</v>
      </c>
      <c r="M7919" t="s">
        <v>65</v>
      </c>
      <c r="N7919" t="s">
        <v>0</v>
      </c>
      <c r="O7919" t="s">
        <v>218</v>
      </c>
      <c r="P7919" t="s">
        <v>218</v>
      </c>
      <c r="Q7919" t="s">
        <v>0</v>
      </c>
      <c r="R7919" t="s">
        <v>0</v>
      </c>
      <c r="S7919" t="s">
        <v>877</v>
      </c>
      <c r="T7919" t="s">
        <v>1831</v>
      </c>
      <c r="X7919" s="34" t="str">
        <f t="shared" si="247"/>
        <v>1123783慢性維持透析を行った場合１</v>
      </c>
    </row>
    <row r="7920" spans="1:24" x14ac:dyDescent="0.15">
      <c r="A7920" t="s">
        <v>4815</v>
      </c>
      <c r="B7920" t="s">
        <v>935</v>
      </c>
      <c r="C7920" t="s">
        <v>2157</v>
      </c>
      <c r="D7920" t="s">
        <v>22</v>
      </c>
      <c r="E7920" t="s">
        <v>4816</v>
      </c>
      <c r="F7920" t="s">
        <v>0</v>
      </c>
      <c r="G7920" t="s">
        <v>4817</v>
      </c>
      <c r="H7920" t="s">
        <v>0</v>
      </c>
      <c r="I7920" t="s">
        <v>391</v>
      </c>
      <c r="J7920" t="s">
        <v>392</v>
      </c>
      <c r="K7920" s="34" t="str">
        <f t="shared" si="246"/>
        <v>1123783導入１</v>
      </c>
      <c r="L7920" t="s">
        <v>420</v>
      </c>
      <c r="M7920" t="s">
        <v>65</v>
      </c>
      <c r="N7920" t="s">
        <v>0</v>
      </c>
      <c r="O7920" t="s">
        <v>0</v>
      </c>
      <c r="P7920" t="s">
        <v>0</v>
      </c>
      <c r="Q7920" t="s">
        <v>0</v>
      </c>
      <c r="R7920" t="s">
        <v>0</v>
      </c>
      <c r="S7920" t="s">
        <v>877</v>
      </c>
      <c r="T7920" t="s">
        <v>1831</v>
      </c>
      <c r="X7920" s="34" t="str">
        <f t="shared" si="247"/>
        <v>1123783</v>
      </c>
    </row>
    <row r="7921" spans="1:24" x14ac:dyDescent="0.15">
      <c r="A7921" t="s">
        <v>4815</v>
      </c>
      <c r="B7921" t="s">
        <v>935</v>
      </c>
      <c r="C7921" t="s">
        <v>2157</v>
      </c>
      <c r="D7921" t="s">
        <v>22</v>
      </c>
      <c r="E7921" t="s">
        <v>4816</v>
      </c>
      <c r="F7921" t="s">
        <v>0</v>
      </c>
      <c r="G7921" t="s">
        <v>4817</v>
      </c>
      <c r="H7921" t="s">
        <v>0</v>
      </c>
      <c r="I7921" t="s">
        <v>222</v>
      </c>
      <c r="J7921" t="s">
        <v>223</v>
      </c>
      <c r="K7921" s="34" t="str">
        <f t="shared" si="246"/>
        <v>1123783透析水</v>
      </c>
      <c r="L7921" t="s">
        <v>147</v>
      </c>
      <c r="M7921" t="s">
        <v>73</v>
      </c>
      <c r="N7921" t="s">
        <v>0</v>
      </c>
      <c r="O7921" t="s">
        <v>0</v>
      </c>
      <c r="P7921" t="s">
        <v>0</v>
      </c>
      <c r="Q7921" t="s">
        <v>0</v>
      </c>
      <c r="R7921" t="s">
        <v>0</v>
      </c>
      <c r="S7921" t="s">
        <v>877</v>
      </c>
      <c r="T7921" t="s">
        <v>1831</v>
      </c>
      <c r="X7921" s="34" t="str">
        <f t="shared" si="247"/>
        <v>1123783</v>
      </c>
    </row>
    <row r="7922" spans="1:24" x14ac:dyDescent="0.15">
      <c r="A7922" t="s">
        <v>4815</v>
      </c>
      <c r="B7922" t="s">
        <v>935</v>
      </c>
      <c r="C7922" t="s">
        <v>2157</v>
      </c>
      <c r="D7922" t="s">
        <v>22</v>
      </c>
      <c r="E7922" t="s">
        <v>4816</v>
      </c>
      <c r="F7922" t="s">
        <v>0</v>
      </c>
      <c r="G7922" t="s">
        <v>4817</v>
      </c>
      <c r="H7922" t="s">
        <v>0</v>
      </c>
      <c r="I7922" t="s">
        <v>1958</v>
      </c>
      <c r="J7922" t="s">
        <v>1959</v>
      </c>
      <c r="K7922" s="34" t="str">
        <f t="shared" si="246"/>
        <v>1123783腎診充</v>
      </c>
      <c r="L7922" t="s">
        <v>90</v>
      </c>
      <c r="M7922" t="s">
        <v>1940</v>
      </c>
      <c r="N7922" t="s">
        <v>0</v>
      </c>
      <c r="O7922" t="s">
        <v>0</v>
      </c>
      <c r="P7922" t="s">
        <v>0</v>
      </c>
      <c r="Q7922" t="s">
        <v>0</v>
      </c>
      <c r="R7922" t="s">
        <v>0</v>
      </c>
      <c r="S7922" t="s">
        <v>877</v>
      </c>
      <c r="T7922" t="s">
        <v>1831</v>
      </c>
      <c r="X7922" s="34" t="str">
        <f t="shared" si="247"/>
        <v>1123783</v>
      </c>
    </row>
    <row r="7923" spans="1:24" x14ac:dyDescent="0.15">
      <c r="A7923" t="s">
        <v>4815</v>
      </c>
      <c r="B7923" t="s">
        <v>935</v>
      </c>
      <c r="C7923" t="s">
        <v>2157</v>
      </c>
      <c r="D7923" t="s">
        <v>22</v>
      </c>
      <c r="E7923" t="s">
        <v>4816</v>
      </c>
      <c r="F7923" t="s">
        <v>0</v>
      </c>
      <c r="G7923" t="s">
        <v>4817</v>
      </c>
      <c r="H7923" t="s">
        <v>0</v>
      </c>
      <c r="I7923" t="s">
        <v>1945</v>
      </c>
      <c r="J7923" t="s">
        <v>1946</v>
      </c>
      <c r="K7923" s="34" t="str">
        <f t="shared" si="246"/>
        <v>1123783外在ベⅠ注</v>
      </c>
      <c r="L7923" t="s">
        <v>998</v>
      </c>
      <c r="M7923" t="s">
        <v>1940</v>
      </c>
      <c r="N7923" t="s">
        <v>0</v>
      </c>
      <c r="O7923" t="s">
        <v>0</v>
      </c>
      <c r="P7923" t="s">
        <v>0</v>
      </c>
      <c r="Q7923" t="s">
        <v>0</v>
      </c>
      <c r="R7923" t="s">
        <v>0</v>
      </c>
      <c r="S7923" t="s">
        <v>877</v>
      </c>
      <c r="T7923" t="s">
        <v>1831</v>
      </c>
      <c r="X7923" s="34" t="str">
        <f t="shared" si="247"/>
        <v>1123783</v>
      </c>
    </row>
    <row r="7924" spans="1:24" x14ac:dyDescent="0.15">
      <c r="A7924" t="s">
        <v>4815</v>
      </c>
      <c r="B7924" t="s">
        <v>935</v>
      </c>
      <c r="C7924" t="s">
        <v>2157</v>
      </c>
      <c r="D7924" t="s">
        <v>22</v>
      </c>
      <c r="E7924" t="s">
        <v>4816</v>
      </c>
      <c r="F7924" t="s">
        <v>0</v>
      </c>
      <c r="G7924" t="s">
        <v>4817</v>
      </c>
      <c r="H7924" t="s">
        <v>0</v>
      </c>
      <c r="I7924" t="s">
        <v>4818</v>
      </c>
      <c r="J7924" t="s">
        <v>4819</v>
      </c>
      <c r="K7924" s="34" t="str">
        <f t="shared" si="246"/>
        <v>1123783外在ベⅡ６注</v>
      </c>
      <c r="L7924" t="s">
        <v>145</v>
      </c>
      <c r="M7924" t="s">
        <v>1940</v>
      </c>
      <c r="N7924" t="s">
        <v>0</v>
      </c>
      <c r="O7924" t="s">
        <v>0</v>
      </c>
      <c r="P7924" t="s">
        <v>0</v>
      </c>
      <c r="Q7924" t="s">
        <v>0</v>
      </c>
      <c r="R7924" t="s">
        <v>0</v>
      </c>
      <c r="S7924" t="s">
        <v>877</v>
      </c>
      <c r="T7924" t="s">
        <v>1831</v>
      </c>
      <c r="X7924" s="34" t="str">
        <f t="shared" si="247"/>
        <v>1123783</v>
      </c>
    </row>
    <row r="7925" spans="1:24" x14ac:dyDescent="0.15">
      <c r="A7925" t="s">
        <v>4815</v>
      </c>
      <c r="B7925" t="s">
        <v>935</v>
      </c>
      <c r="C7925" t="s">
        <v>2157</v>
      </c>
      <c r="D7925" t="s">
        <v>22</v>
      </c>
      <c r="E7925" t="s">
        <v>4816</v>
      </c>
      <c r="F7925" t="s">
        <v>0</v>
      </c>
      <c r="G7925" t="s">
        <v>4817</v>
      </c>
      <c r="H7925" t="s">
        <v>0</v>
      </c>
      <c r="I7925" t="s">
        <v>275</v>
      </c>
      <c r="J7925" t="s">
        <v>276</v>
      </c>
      <c r="K7925" s="34" t="str">
        <f t="shared" si="246"/>
        <v>1123783酸単</v>
      </c>
      <c r="L7925" t="s">
        <v>4820</v>
      </c>
      <c r="M7925" t="s">
        <v>1947</v>
      </c>
      <c r="N7925" t="s">
        <v>0</v>
      </c>
      <c r="O7925" t="s">
        <v>0</v>
      </c>
      <c r="P7925" t="s">
        <v>0</v>
      </c>
      <c r="Q7925" t="s">
        <v>0</v>
      </c>
      <c r="R7925" t="s">
        <v>0</v>
      </c>
      <c r="S7925" t="s">
        <v>877</v>
      </c>
      <c r="T7925" t="s">
        <v>1831</v>
      </c>
      <c r="X7925" s="34" t="str">
        <f t="shared" si="247"/>
        <v>1123783</v>
      </c>
    </row>
    <row r="7926" spans="1:24" x14ac:dyDescent="0.15">
      <c r="A7926" t="s">
        <v>4815</v>
      </c>
      <c r="B7926" t="s">
        <v>935</v>
      </c>
      <c r="C7926" t="s">
        <v>2157</v>
      </c>
      <c r="D7926" t="s">
        <v>22</v>
      </c>
      <c r="E7926" t="s">
        <v>4816</v>
      </c>
      <c r="F7926" t="s">
        <v>0</v>
      </c>
      <c r="G7926" t="s">
        <v>4817</v>
      </c>
      <c r="H7926" t="s">
        <v>0</v>
      </c>
      <c r="I7926" t="s">
        <v>275</v>
      </c>
      <c r="J7926" t="s">
        <v>276</v>
      </c>
      <c r="K7926" s="34" t="str">
        <f t="shared" si="246"/>
        <v>1123783酸単</v>
      </c>
      <c r="L7926" t="s">
        <v>4820</v>
      </c>
      <c r="M7926" t="s">
        <v>1947</v>
      </c>
      <c r="N7926" t="s">
        <v>0</v>
      </c>
      <c r="O7926" t="s">
        <v>279</v>
      </c>
      <c r="P7926" t="s">
        <v>280</v>
      </c>
      <c r="Q7926" t="s">
        <v>0</v>
      </c>
      <c r="R7926" t="s">
        <v>0</v>
      </c>
      <c r="S7926" t="s">
        <v>877</v>
      </c>
      <c r="T7926" t="s">
        <v>1831</v>
      </c>
      <c r="X7926" s="34" t="str">
        <f t="shared" si="247"/>
        <v>11237830.42円</v>
      </c>
    </row>
    <row r="7927" spans="1:24" x14ac:dyDescent="0.15">
      <c r="A7927" t="s">
        <v>4815</v>
      </c>
      <c r="B7927" t="s">
        <v>935</v>
      </c>
      <c r="C7927" t="s">
        <v>2157</v>
      </c>
      <c r="D7927" t="s">
        <v>22</v>
      </c>
      <c r="E7927" t="s">
        <v>4816</v>
      </c>
      <c r="F7927" t="s">
        <v>0</v>
      </c>
      <c r="G7927" t="s">
        <v>4817</v>
      </c>
      <c r="H7927" t="s">
        <v>0</v>
      </c>
      <c r="I7927" t="s">
        <v>275</v>
      </c>
      <c r="J7927" t="s">
        <v>276</v>
      </c>
      <c r="K7927" s="34" t="str">
        <f t="shared" si="246"/>
        <v>1123783酸単</v>
      </c>
      <c r="L7927" t="s">
        <v>4820</v>
      </c>
      <c r="M7927" t="s">
        <v>1947</v>
      </c>
      <c r="N7927" t="s">
        <v>0</v>
      </c>
      <c r="O7927" t="s">
        <v>281</v>
      </c>
      <c r="P7927" t="s">
        <v>560</v>
      </c>
      <c r="Q7927" t="s">
        <v>0</v>
      </c>
      <c r="R7927" t="s">
        <v>0</v>
      </c>
      <c r="S7927" t="s">
        <v>877</v>
      </c>
      <c r="T7927" t="s">
        <v>1831</v>
      </c>
      <c r="X7927" s="34" t="str">
        <f t="shared" si="247"/>
        <v>11237832.36円</v>
      </c>
    </row>
    <row r="7928" spans="1:24" x14ac:dyDescent="0.15">
      <c r="A7928" t="s">
        <v>4821</v>
      </c>
      <c r="B7928" t="s">
        <v>935</v>
      </c>
      <c r="C7928" t="s">
        <v>2157</v>
      </c>
      <c r="D7928" t="s">
        <v>22</v>
      </c>
      <c r="E7928" t="s">
        <v>4822</v>
      </c>
      <c r="F7928" t="s">
        <v>0</v>
      </c>
      <c r="G7928" t="s">
        <v>4823</v>
      </c>
      <c r="H7928" t="s">
        <v>0</v>
      </c>
      <c r="I7928" t="s">
        <v>327</v>
      </c>
      <c r="J7928" t="s">
        <v>328</v>
      </c>
      <c r="K7928" s="34" t="str">
        <f t="shared" si="246"/>
        <v>1123809脳Ⅲ</v>
      </c>
      <c r="L7928" t="s">
        <v>297</v>
      </c>
      <c r="M7928" t="s">
        <v>148</v>
      </c>
      <c r="N7928" t="s">
        <v>0</v>
      </c>
      <c r="O7928" t="s">
        <v>0</v>
      </c>
      <c r="P7928" t="s">
        <v>0</v>
      </c>
      <c r="Q7928" t="s">
        <v>0</v>
      </c>
      <c r="R7928" t="s">
        <v>0</v>
      </c>
      <c r="S7928" t="s">
        <v>877</v>
      </c>
      <c r="T7928" t="s">
        <v>1831</v>
      </c>
      <c r="X7928" s="34" t="str">
        <f t="shared" si="247"/>
        <v>1123809</v>
      </c>
    </row>
    <row r="7929" spans="1:24" x14ac:dyDescent="0.15">
      <c r="A7929" t="s">
        <v>4821</v>
      </c>
      <c r="B7929" t="s">
        <v>935</v>
      </c>
      <c r="C7929" t="s">
        <v>2157</v>
      </c>
      <c r="D7929" t="s">
        <v>22</v>
      </c>
      <c r="E7929" t="s">
        <v>4822</v>
      </c>
      <c r="F7929" t="s">
        <v>0</v>
      </c>
      <c r="G7929" t="s">
        <v>4823</v>
      </c>
      <c r="H7929" t="s">
        <v>0</v>
      </c>
      <c r="I7929" t="s">
        <v>964</v>
      </c>
      <c r="J7929" t="s">
        <v>965</v>
      </c>
      <c r="K7929" s="34" t="str">
        <f t="shared" si="246"/>
        <v>1123809運Ⅱ</v>
      </c>
      <c r="L7929" t="s">
        <v>684</v>
      </c>
      <c r="M7929" t="s">
        <v>1940</v>
      </c>
      <c r="N7929" t="s">
        <v>0</v>
      </c>
      <c r="O7929" t="s">
        <v>0</v>
      </c>
      <c r="P7929" t="s">
        <v>0</v>
      </c>
      <c r="Q7929" t="s">
        <v>0</v>
      </c>
      <c r="R7929" t="s">
        <v>0</v>
      </c>
      <c r="S7929" t="s">
        <v>877</v>
      </c>
      <c r="T7929" t="s">
        <v>1831</v>
      </c>
      <c r="X7929" s="34" t="str">
        <f t="shared" si="247"/>
        <v>1123809</v>
      </c>
    </row>
    <row r="7930" spans="1:24" x14ac:dyDescent="0.15">
      <c r="A7930" t="s">
        <v>4821</v>
      </c>
      <c r="B7930" t="s">
        <v>935</v>
      </c>
      <c r="C7930" t="s">
        <v>2157</v>
      </c>
      <c r="D7930" t="s">
        <v>22</v>
      </c>
      <c r="E7930" t="s">
        <v>4822</v>
      </c>
      <c r="F7930" t="s">
        <v>0</v>
      </c>
      <c r="G7930" t="s">
        <v>4823</v>
      </c>
      <c r="H7930" t="s">
        <v>0</v>
      </c>
      <c r="I7930" t="s">
        <v>953</v>
      </c>
      <c r="J7930" t="s">
        <v>954</v>
      </c>
      <c r="K7930" s="34" t="str">
        <f t="shared" si="246"/>
        <v>1123809呼Ⅱ</v>
      </c>
      <c r="L7930" t="s">
        <v>59</v>
      </c>
      <c r="M7930" t="s">
        <v>336</v>
      </c>
      <c r="N7930" t="s">
        <v>0</v>
      </c>
      <c r="O7930" t="s">
        <v>0</v>
      </c>
      <c r="P7930" t="s">
        <v>0</v>
      </c>
      <c r="Q7930" t="s">
        <v>0</v>
      </c>
      <c r="R7930" t="s">
        <v>0</v>
      </c>
      <c r="S7930" t="s">
        <v>877</v>
      </c>
      <c r="T7930" t="s">
        <v>1831</v>
      </c>
      <c r="X7930" s="34" t="str">
        <f t="shared" si="247"/>
        <v>1123809</v>
      </c>
    </row>
    <row r="7931" spans="1:24" x14ac:dyDescent="0.15">
      <c r="A7931" t="s">
        <v>4821</v>
      </c>
      <c r="B7931" t="s">
        <v>935</v>
      </c>
      <c r="C7931" t="s">
        <v>2157</v>
      </c>
      <c r="D7931" t="s">
        <v>22</v>
      </c>
      <c r="E7931" t="s">
        <v>4822</v>
      </c>
      <c r="F7931" t="s">
        <v>0</v>
      </c>
      <c r="G7931" t="s">
        <v>4823</v>
      </c>
      <c r="H7931" t="s">
        <v>0</v>
      </c>
      <c r="I7931" t="s">
        <v>1945</v>
      </c>
      <c r="J7931" t="s">
        <v>1946</v>
      </c>
      <c r="K7931" s="34" t="str">
        <f t="shared" si="246"/>
        <v>1123809外在ベⅠ注</v>
      </c>
      <c r="L7931" t="s">
        <v>4824</v>
      </c>
      <c r="M7931" t="s">
        <v>1940</v>
      </c>
      <c r="N7931" t="s">
        <v>0</v>
      </c>
      <c r="O7931" t="s">
        <v>0</v>
      </c>
      <c r="P7931" t="s">
        <v>0</v>
      </c>
      <c r="Q7931" t="s">
        <v>0</v>
      </c>
      <c r="R7931" t="s">
        <v>0</v>
      </c>
      <c r="S7931" t="s">
        <v>877</v>
      </c>
      <c r="T7931" t="s">
        <v>1831</v>
      </c>
      <c r="X7931" s="34" t="str">
        <f t="shared" si="247"/>
        <v>1123809</v>
      </c>
    </row>
    <row r="7932" spans="1:24" x14ac:dyDescent="0.15">
      <c r="A7932" t="s">
        <v>4821</v>
      </c>
      <c r="B7932" t="s">
        <v>935</v>
      </c>
      <c r="C7932" t="s">
        <v>2157</v>
      </c>
      <c r="D7932" t="s">
        <v>22</v>
      </c>
      <c r="E7932" t="s">
        <v>4822</v>
      </c>
      <c r="F7932" t="s">
        <v>0</v>
      </c>
      <c r="G7932" t="s">
        <v>4823</v>
      </c>
      <c r="H7932" t="s">
        <v>0</v>
      </c>
      <c r="I7932" t="s">
        <v>4818</v>
      </c>
      <c r="J7932" t="s">
        <v>4819</v>
      </c>
      <c r="K7932" s="34" t="str">
        <f t="shared" si="246"/>
        <v>1123809外在ベⅡ６注</v>
      </c>
      <c r="L7932" t="s">
        <v>90</v>
      </c>
      <c r="M7932" t="s">
        <v>1940</v>
      </c>
      <c r="N7932" t="s">
        <v>0</v>
      </c>
      <c r="O7932" t="s">
        <v>0</v>
      </c>
      <c r="P7932" t="s">
        <v>0</v>
      </c>
      <c r="Q7932" t="s">
        <v>0</v>
      </c>
      <c r="R7932" t="s">
        <v>0</v>
      </c>
      <c r="S7932" t="s">
        <v>877</v>
      </c>
      <c r="T7932" t="s">
        <v>1831</v>
      </c>
      <c r="X7932" s="34" t="str">
        <f t="shared" si="247"/>
        <v>1123809</v>
      </c>
    </row>
    <row r="7933" spans="1:24" x14ac:dyDescent="0.15">
      <c r="A7933" t="s">
        <v>4825</v>
      </c>
      <c r="B7933" t="s">
        <v>935</v>
      </c>
      <c r="C7933" t="s">
        <v>2157</v>
      </c>
      <c r="D7933" t="s">
        <v>22</v>
      </c>
      <c r="E7933" t="s">
        <v>4826</v>
      </c>
      <c r="F7933" t="s">
        <v>0</v>
      </c>
      <c r="G7933" t="s">
        <v>4827</v>
      </c>
      <c r="H7933" t="s">
        <v>0</v>
      </c>
      <c r="I7933" t="s">
        <v>283</v>
      </c>
      <c r="J7933" t="s">
        <v>284</v>
      </c>
      <c r="K7933" s="34" t="str">
        <f t="shared" si="246"/>
        <v>1123817機能強化</v>
      </c>
      <c r="L7933" t="s">
        <v>850</v>
      </c>
      <c r="M7933" t="s">
        <v>76</v>
      </c>
      <c r="N7933" t="s">
        <v>0</v>
      </c>
      <c r="O7933" t="s">
        <v>0</v>
      </c>
      <c r="P7933" t="s">
        <v>0</v>
      </c>
      <c r="Q7933" t="s">
        <v>0</v>
      </c>
      <c r="R7933" t="s">
        <v>0</v>
      </c>
      <c r="S7933" t="s">
        <v>877</v>
      </c>
      <c r="T7933" t="s">
        <v>1831</v>
      </c>
      <c r="X7933" s="34" t="str">
        <f t="shared" si="247"/>
        <v>1123817</v>
      </c>
    </row>
    <row r="7934" spans="1:24" x14ac:dyDescent="0.15">
      <c r="A7934" t="s">
        <v>4825</v>
      </c>
      <c r="B7934" t="s">
        <v>935</v>
      </c>
      <c r="C7934" t="s">
        <v>2157</v>
      </c>
      <c r="D7934" t="s">
        <v>22</v>
      </c>
      <c r="E7934" t="s">
        <v>4826</v>
      </c>
      <c r="F7934" t="s">
        <v>0</v>
      </c>
      <c r="G7934" t="s">
        <v>4827</v>
      </c>
      <c r="H7934" t="s">
        <v>0</v>
      </c>
      <c r="I7934" t="s">
        <v>1833</v>
      </c>
      <c r="J7934" t="s">
        <v>1834</v>
      </c>
      <c r="K7934" s="34" t="str">
        <f t="shared" si="246"/>
        <v>1123817外来感染</v>
      </c>
      <c r="L7934" t="s">
        <v>768</v>
      </c>
      <c r="M7934" t="s">
        <v>1554</v>
      </c>
      <c r="N7934" t="s">
        <v>0</v>
      </c>
      <c r="O7934" t="s">
        <v>0</v>
      </c>
      <c r="P7934" t="s">
        <v>0</v>
      </c>
      <c r="Q7934" t="s">
        <v>0</v>
      </c>
      <c r="R7934" t="s">
        <v>0</v>
      </c>
      <c r="S7934" t="s">
        <v>877</v>
      </c>
      <c r="T7934" t="s">
        <v>1831</v>
      </c>
      <c r="X7934" s="34" t="str">
        <f t="shared" si="247"/>
        <v>1123817</v>
      </c>
    </row>
    <row r="7935" spans="1:24" x14ac:dyDescent="0.15">
      <c r="A7935" t="s">
        <v>4825</v>
      </c>
      <c r="B7935" t="s">
        <v>935</v>
      </c>
      <c r="C7935" t="s">
        <v>2157</v>
      </c>
      <c r="D7935" t="s">
        <v>22</v>
      </c>
      <c r="E7935" t="s">
        <v>4826</v>
      </c>
      <c r="F7935" t="s">
        <v>0</v>
      </c>
      <c r="G7935" t="s">
        <v>4827</v>
      </c>
      <c r="H7935" t="s">
        <v>0</v>
      </c>
      <c r="I7935" t="s">
        <v>1938</v>
      </c>
      <c r="J7935" t="s">
        <v>1939</v>
      </c>
      <c r="K7935" s="34" t="str">
        <f t="shared" si="246"/>
        <v>1123817外医ＤＸ２</v>
      </c>
      <c r="L7935" t="s">
        <v>97</v>
      </c>
      <c r="M7935" t="s">
        <v>1940</v>
      </c>
      <c r="N7935" t="s">
        <v>0</v>
      </c>
      <c r="O7935" t="s">
        <v>0</v>
      </c>
      <c r="P7935" t="s">
        <v>0</v>
      </c>
      <c r="Q7935" t="s">
        <v>0</v>
      </c>
      <c r="R7935" t="s">
        <v>0</v>
      </c>
      <c r="S7935" t="s">
        <v>877</v>
      </c>
      <c r="T7935" t="s">
        <v>1831</v>
      </c>
      <c r="X7935" s="34" t="str">
        <f t="shared" si="247"/>
        <v>1123817</v>
      </c>
    </row>
    <row r="7936" spans="1:24" x14ac:dyDescent="0.15">
      <c r="A7936" t="s">
        <v>4825</v>
      </c>
      <c r="B7936" t="s">
        <v>935</v>
      </c>
      <c r="C7936" t="s">
        <v>2157</v>
      </c>
      <c r="D7936" t="s">
        <v>22</v>
      </c>
      <c r="E7936" t="s">
        <v>4826</v>
      </c>
      <c r="F7936" t="s">
        <v>0</v>
      </c>
      <c r="G7936" t="s">
        <v>4827</v>
      </c>
      <c r="H7936" t="s">
        <v>0</v>
      </c>
      <c r="I7936" t="s">
        <v>1953</v>
      </c>
      <c r="J7936" t="s">
        <v>1840</v>
      </c>
      <c r="K7936" s="34" t="str">
        <f t="shared" si="246"/>
        <v>1123817時間外３</v>
      </c>
      <c r="L7936" t="s">
        <v>1169</v>
      </c>
      <c r="M7936" t="s">
        <v>108</v>
      </c>
      <c r="N7936" t="s">
        <v>0</v>
      </c>
      <c r="O7936" t="s">
        <v>0</v>
      </c>
      <c r="P7936" t="s">
        <v>0</v>
      </c>
      <c r="Q7936" t="s">
        <v>0</v>
      </c>
      <c r="R7936" t="s">
        <v>0</v>
      </c>
      <c r="S7936" t="s">
        <v>877</v>
      </c>
      <c r="T7936" t="s">
        <v>1831</v>
      </c>
      <c r="X7936" s="34" t="str">
        <f t="shared" si="247"/>
        <v>1123817</v>
      </c>
    </row>
    <row r="7937" spans="1:24" x14ac:dyDescent="0.15">
      <c r="A7937" t="s">
        <v>4825</v>
      </c>
      <c r="B7937" t="s">
        <v>935</v>
      </c>
      <c r="C7937" t="s">
        <v>2157</v>
      </c>
      <c r="D7937" t="s">
        <v>22</v>
      </c>
      <c r="E7937" t="s">
        <v>4826</v>
      </c>
      <c r="F7937" t="s">
        <v>0</v>
      </c>
      <c r="G7937" t="s">
        <v>4827</v>
      </c>
      <c r="H7937" t="s">
        <v>0</v>
      </c>
      <c r="I7937" t="s">
        <v>1861</v>
      </c>
      <c r="J7937" t="s">
        <v>1862</v>
      </c>
      <c r="K7937" s="34" t="str">
        <f t="shared" si="246"/>
        <v>1123817地包加</v>
      </c>
      <c r="L7937" t="s">
        <v>90</v>
      </c>
      <c r="M7937" t="s">
        <v>1268</v>
      </c>
      <c r="N7937" t="s">
        <v>0</v>
      </c>
      <c r="O7937" t="s">
        <v>0</v>
      </c>
      <c r="P7937" t="s">
        <v>0</v>
      </c>
      <c r="Q7937" t="s">
        <v>0</v>
      </c>
      <c r="R7937" t="s">
        <v>0</v>
      </c>
      <c r="S7937" t="s">
        <v>877</v>
      </c>
      <c r="T7937" t="s">
        <v>1831</v>
      </c>
      <c r="X7937" s="34" t="str">
        <f t="shared" si="247"/>
        <v>1123817</v>
      </c>
    </row>
    <row r="7938" spans="1:24" x14ac:dyDescent="0.15">
      <c r="A7938" t="s">
        <v>4825</v>
      </c>
      <c r="B7938" t="s">
        <v>935</v>
      </c>
      <c r="C7938" t="s">
        <v>2157</v>
      </c>
      <c r="D7938" t="s">
        <v>22</v>
      </c>
      <c r="E7938" t="s">
        <v>4826</v>
      </c>
      <c r="F7938" t="s">
        <v>0</v>
      </c>
      <c r="G7938" t="s">
        <v>4827</v>
      </c>
      <c r="H7938" t="s">
        <v>0</v>
      </c>
      <c r="I7938" t="s">
        <v>1861</v>
      </c>
      <c r="J7938" t="s">
        <v>1862</v>
      </c>
      <c r="K7938" s="34" t="str">
        <f t="shared" si="246"/>
        <v>1123817地包加</v>
      </c>
      <c r="L7938" t="s">
        <v>90</v>
      </c>
      <c r="M7938" t="s">
        <v>1268</v>
      </c>
      <c r="N7938" t="s">
        <v>0</v>
      </c>
      <c r="O7938" t="s">
        <v>1863</v>
      </c>
      <c r="P7938" t="s">
        <v>1864</v>
      </c>
      <c r="Q7938" t="s">
        <v>0</v>
      </c>
      <c r="R7938" t="s">
        <v>0</v>
      </c>
      <c r="S7938" t="s">
        <v>877</v>
      </c>
      <c r="T7938" t="s">
        <v>1831</v>
      </c>
      <c r="X7938" s="34" t="str">
        <f t="shared" si="247"/>
        <v>1123817地域包括診療加算２</v>
      </c>
    </row>
    <row r="7939" spans="1:24" x14ac:dyDescent="0.15">
      <c r="A7939" t="s">
        <v>4825</v>
      </c>
      <c r="B7939" t="s">
        <v>935</v>
      </c>
      <c r="C7939" t="s">
        <v>2157</v>
      </c>
      <c r="D7939" t="s">
        <v>22</v>
      </c>
      <c r="E7939" t="s">
        <v>4826</v>
      </c>
      <c r="F7939" t="s">
        <v>0</v>
      </c>
      <c r="G7939" t="s">
        <v>4827</v>
      </c>
      <c r="H7939" t="s">
        <v>0</v>
      </c>
      <c r="I7939" t="s">
        <v>1963</v>
      </c>
      <c r="J7939" t="s">
        <v>1964</v>
      </c>
      <c r="K7939" s="34" t="str">
        <f t="shared" si="246"/>
        <v>1123817充管脂１</v>
      </c>
      <c r="L7939" t="s">
        <v>59</v>
      </c>
      <c r="M7939" t="s">
        <v>23</v>
      </c>
      <c r="N7939" t="s">
        <v>0</v>
      </c>
      <c r="O7939" t="s">
        <v>0</v>
      </c>
      <c r="P7939" t="s">
        <v>0</v>
      </c>
      <c r="Q7939" t="s">
        <v>0</v>
      </c>
      <c r="R7939" t="s">
        <v>0</v>
      </c>
      <c r="S7939" t="s">
        <v>877</v>
      </c>
      <c r="T7939" t="s">
        <v>1831</v>
      </c>
      <c r="X7939" s="34" t="str">
        <f t="shared" si="247"/>
        <v>1123817</v>
      </c>
    </row>
    <row r="7940" spans="1:24" x14ac:dyDescent="0.15">
      <c r="A7940" t="s">
        <v>4825</v>
      </c>
      <c r="B7940" t="s">
        <v>935</v>
      </c>
      <c r="C7940" t="s">
        <v>2157</v>
      </c>
      <c r="D7940" t="s">
        <v>22</v>
      </c>
      <c r="E7940" t="s">
        <v>4826</v>
      </c>
      <c r="F7940" t="s">
        <v>0</v>
      </c>
      <c r="G7940" t="s">
        <v>4827</v>
      </c>
      <c r="H7940" t="s">
        <v>0</v>
      </c>
      <c r="I7940" t="s">
        <v>1965</v>
      </c>
      <c r="J7940" t="s">
        <v>1966</v>
      </c>
      <c r="K7940" s="34" t="str">
        <f t="shared" si="246"/>
        <v>1123817充管脂３</v>
      </c>
      <c r="L7940" t="s">
        <v>59</v>
      </c>
      <c r="M7940" t="s">
        <v>23</v>
      </c>
      <c r="N7940" t="s">
        <v>0</v>
      </c>
      <c r="O7940" t="s">
        <v>0</v>
      </c>
      <c r="P7940" t="s">
        <v>0</v>
      </c>
      <c r="Q7940" t="s">
        <v>0</v>
      </c>
      <c r="R7940" t="s">
        <v>0</v>
      </c>
      <c r="S7940" t="s">
        <v>877</v>
      </c>
      <c r="T7940" t="s">
        <v>1831</v>
      </c>
      <c r="X7940" s="34" t="str">
        <f t="shared" si="247"/>
        <v>1123817</v>
      </c>
    </row>
    <row r="7941" spans="1:24" x14ac:dyDescent="0.15">
      <c r="A7941" t="s">
        <v>4825</v>
      </c>
      <c r="B7941" t="s">
        <v>935</v>
      </c>
      <c r="C7941" t="s">
        <v>2157</v>
      </c>
      <c r="D7941" t="s">
        <v>22</v>
      </c>
      <c r="E7941" t="s">
        <v>4826</v>
      </c>
      <c r="F7941" t="s">
        <v>0</v>
      </c>
      <c r="G7941" t="s">
        <v>4827</v>
      </c>
      <c r="H7941" t="s">
        <v>0</v>
      </c>
      <c r="I7941" t="s">
        <v>1967</v>
      </c>
      <c r="J7941" t="s">
        <v>1968</v>
      </c>
      <c r="K7941" s="34" t="str">
        <f t="shared" si="246"/>
        <v>1123817充管高１</v>
      </c>
      <c r="L7941" t="s">
        <v>59</v>
      </c>
      <c r="M7941" t="s">
        <v>23</v>
      </c>
      <c r="N7941" t="s">
        <v>0</v>
      </c>
      <c r="O7941" t="s">
        <v>0</v>
      </c>
      <c r="P7941" t="s">
        <v>0</v>
      </c>
      <c r="Q7941" t="s">
        <v>0</v>
      </c>
      <c r="R7941" t="s">
        <v>0</v>
      </c>
      <c r="S7941" t="s">
        <v>877</v>
      </c>
      <c r="T7941" t="s">
        <v>1831</v>
      </c>
      <c r="X7941" s="34" t="str">
        <f t="shared" si="247"/>
        <v>1123817</v>
      </c>
    </row>
    <row r="7942" spans="1:24" x14ac:dyDescent="0.15">
      <c r="A7942" t="s">
        <v>4825</v>
      </c>
      <c r="B7942" t="s">
        <v>935</v>
      </c>
      <c r="C7942" t="s">
        <v>2157</v>
      </c>
      <c r="D7942" t="s">
        <v>22</v>
      </c>
      <c r="E7942" t="s">
        <v>4826</v>
      </c>
      <c r="F7942" t="s">
        <v>0</v>
      </c>
      <c r="G7942" t="s">
        <v>4827</v>
      </c>
      <c r="H7942" t="s">
        <v>0</v>
      </c>
      <c r="I7942" t="s">
        <v>1969</v>
      </c>
      <c r="J7942" t="s">
        <v>1970</v>
      </c>
      <c r="K7942" s="34" t="str">
        <f t="shared" ref="K7942:K8005" si="248">E7942&amp;""&amp;J7942</f>
        <v>1123817充管高３</v>
      </c>
      <c r="L7942" t="s">
        <v>59</v>
      </c>
      <c r="M7942" t="s">
        <v>23</v>
      </c>
      <c r="N7942" t="s">
        <v>0</v>
      </c>
      <c r="O7942" t="s">
        <v>0</v>
      </c>
      <c r="P7942" t="s">
        <v>0</v>
      </c>
      <c r="Q7942" t="s">
        <v>0</v>
      </c>
      <c r="R7942" t="s">
        <v>0</v>
      </c>
      <c r="S7942" t="s">
        <v>877</v>
      </c>
      <c r="T7942" t="s">
        <v>1831</v>
      </c>
      <c r="X7942" s="34" t="str">
        <f t="shared" ref="X7942:X8005" si="249">(E7942&amp;""&amp;P7942)</f>
        <v>1123817</v>
      </c>
    </row>
    <row r="7943" spans="1:24" x14ac:dyDescent="0.15">
      <c r="A7943" t="s">
        <v>4825</v>
      </c>
      <c r="B7943" t="s">
        <v>935</v>
      </c>
      <c r="C7943" t="s">
        <v>2157</v>
      </c>
      <c r="D7943" t="s">
        <v>22</v>
      </c>
      <c r="E7943" t="s">
        <v>4826</v>
      </c>
      <c r="F7943" t="s">
        <v>0</v>
      </c>
      <c r="G7943" t="s">
        <v>4827</v>
      </c>
      <c r="H7943" t="s">
        <v>0</v>
      </c>
      <c r="I7943" t="s">
        <v>1971</v>
      </c>
      <c r="J7943" t="s">
        <v>1972</v>
      </c>
      <c r="K7943" s="34" t="str">
        <f t="shared" si="248"/>
        <v>1123817充管糖１</v>
      </c>
      <c r="L7943" t="s">
        <v>59</v>
      </c>
      <c r="M7943" t="s">
        <v>23</v>
      </c>
      <c r="N7943" t="s">
        <v>0</v>
      </c>
      <c r="O7943" t="s">
        <v>0</v>
      </c>
      <c r="P7943" t="s">
        <v>0</v>
      </c>
      <c r="Q7943" t="s">
        <v>0</v>
      </c>
      <c r="R7943" t="s">
        <v>0</v>
      </c>
      <c r="S7943" t="s">
        <v>877</v>
      </c>
      <c r="T7943" t="s">
        <v>1831</v>
      </c>
      <c r="X7943" s="34" t="str">
        <f t="shared" si="249"/>
        <v>1123817</v>
      </c>
    </row>
    <row r="7944" spans="1:24" x14ac:dyDescent="0.15">
      <c r="A7944" t="s">
        <v>4825</v>
      </c>
      <c r="B7944" t="s">
        <v>935</v>
      </c>
      <c r="C7944" t="s">
        <v>2157</v>
      </c>
      <c r="D7944" t="s">
        <v>22</v>
      </c>
      <c r="E7944" t="s">
        <v>4826</v>
      </c>
      <c r="F7944" t="s">
        <v>0</v>
      </c>
      <c r="G7944" t="s">
        <v>4827</v>
      </c>
      <c r="H7944" t="s">
        <v>0</v>
      </c>
      <c r="I7944" t="s">
        <v>1973</v>
      </c>
      <c r="J7944" t="s">
        <v>1974</v>
      </c>
      <c r="K7944" s="34" t="str">
        <f t="shared" si="248"/>
        <v>1123817充管糖３</v>
      </c>
      <c r="L7944" t="s">
        <v>59</v>
      </c>
      <c r="M7944" t="s">
        <v>23</v>
      </c>
      <c r="N7944" t="s">
        <v>0</v>
      </c>
      <c r="O7944" t="s">
        <v>0</v>
      </c>
      <c r="P7944" t="s">
        <v>0</v>
      </c>
      <c r="Q7944" t="s">
        <v>0</v>
      </c>
      <c r="R7944" t="s">
        <v>0</v>
      </c>
      <c r="S7944" t="s">
        <v>877</v>
      </c>
      <c r="T7944" t="s">
        <v>1831</v>
      </c>
      <c r="X7944" s="34" t="str">
        <f t="shared" si="249"/>
        <v>1123817</v>
      </c>
    </row>
    <row r="7945" spans="1:24" x14ac:dyDescent="0.15">
      <c r="A7945" t="s">
        <v>4825</v>
      </c>
      <c r="B7945" t="s">
        <v>935</v>
      </c>
      <c r="C7945" t="s">
        <v>2157</v>
      </c>
      <c r="D7945" t="s">
        <v>22</v>
      </c>
      <c r="E7945" t="s">
        <v>4826</v>
      </c>
      <c r="F7945" t="s">
        <v>0</v>
      </c>
      <c r="G7945" t="s">
        <v>4827</v>
      </c>
      <c r="H7945" t="s">
        <v>0</v>
      </c>
      <c r="I7945" t="s">
        <v>1835</v>
      </c>
      <c r="J7945" t="s">
        <v>1608</v>
      </c>
      <c r="K7945" s="34" t="str">
        <f t="shared" si="248"/>
        <v>1123817支援診３</v>
      </c>
      <c r="L7945" t="s">
        <v>661</v>
      </c>
      <c r="M7945" t="s">
        <v>84</v>
      </c>
      <c r="N7945" t="s">
        <v>0</v>
      </c>
      <c r="O7945" t="s">
        <v>0</v>
      </c>
      <c r="P7945" t="s">
        <v>0</v>
      </c>
      <c r="Q7945" t="s">
        <v>0</v>
      </c>
      <c r="R7945" t="s">
        <v>0</v>
      </c>
      <c r="S7945" t="s">
        <v>877</v>
      </c>
      <c r="T7945" t="s">
        <v>1831</v>
      </c>
      <c r="X7945" s="34" t="str">
        <f t="shared" si="249"/>
        <v>1123817</v>
      </c>
    </row>
    <row r="7946" spans="1:24" x14ac:dyDescent="0.15">
      <c r="A7946" t="s">
        <v>4825</v>
      </c>
      <c r="B7946" t="s">
        <v>935</v>
      </c>
      <c r="C7946" t="s">
        <v>2157</v>
      </c>
      <c r="D7946" t="s">
        <v>22</v>
      </c>
      <c r="E7946" t="s">
        <v>4826</v>
      </c>
      <c r="F7946" t="s">
        <v>0</v>
      </c>
      <c r="G7946" t="s">
        <v>4827</v>
      </c>
      <c r="H7946" t="s">
        <v>0</v>
      </c>
      <c r="I7946" t="s">
        <v>309</v>
      </c>
      <c r="J7946" t="s">
        <v>310</v>
      </c>
      <c r="K7946" s="34" t="str">
        <f t="shared" si="248"/>
        <v>1123817がん指</v>
      </c>
      <c r="L7946" t="s">
        <v>631</v>
      </c>
      <c r="M7946" t="s">
        <v>73</v>
      </c>
      <c r="N7946" t="s">
        <v>0</v>
      </c>
      <c r="O7946" t="s">
        <v>0</v>
      </c>
      <c r="P7946" t="s">
        <v>0</v>
      </c>
      <c r="Q7946" t="s">
        <v>0</v>
      </c>
      <c r="R7946" t="s">
        <v>0</v>
      </c>
      <c r="S7946" t="s">
        <v>877</v>
      </c>
      <c r="T7946" t="s">
        <v>1831</v>
      </c>
      <c r="X7946" s="34" t="str">
        <f t="shared" si="249"/>
        <v>1123817</v>
      </c>
    </row>
    <row r="7947" spans="1:24" x14ac:dyDescent="0.15">
      <c r="A7947" t="s">
        <v>4825</v>
      </c>
      <c r="B7947" t="s">
        <v>935</v>
      </c>
      <c r="C7947" t="s">
        <v>2157</v>
      </c>
      <c r="D7947" t="s">
        <v>22</v>
      </c>
      <c r="E7947" t="s">
        <v>4826</v>
      </c>
      <c r="F7947" t="s">
        <v>0</v>
      </c>
      <c r="G7947" t="s">
        <v>4827</v>
      </c>
      <c r="H7947" t="s">
        <v>0</v>
      </c>
      <c r="I7947" t="s">
        <v>315</v>
      </c>
      <c r="J7947" t="s">
        <v>316</v>
      </c>
      <c r="K7947" s="34" t="str">
        <f t="shared" si="248"/>
        <v>1123817在医総管１</v>
      </c>
      <c r="L7947" t="s">
        <v>982</v>
      </c>
      <c r="M7947" t="s">
        <v>747</v>
      </c>
      <c r="N7947" t="s">
        <v>0</v>
      </c>
      <c r="O7947" t="s">
        <v>0</v>
      </c>
      <c r="P7947" t="s">
        <v>0</v>
      </c>
      <c r="Q7947" t="s">
        <v>0</v>
      </c>
      <c r="R7947" t="s">
        <v>0</v>
      </c>
      <c r="S7947" t="s">
        <v>877</v>
      </c>
      <c r="T7947" t="s">
        <v>1831</v>
      </c>
      <c r="X7947" s="34" t="str">
        <f t="shared" si="249"/>
        <v>1123817</v>
      </c>
    </row>
    <row r="7948" spans="1:24" x14ac:dyDescent="0.15">
      <c r="A7948" t="s">
        <v>4825</v>
      </c>
      <c r="B7948" t="s">
        <v>935</v>
      </c>
      <c r="C7948" t="s">
        <v>2157</v>
      </c>
      <c r="D7948" t="s">
        <v>22</v>
      </c>
      <c r="E7948" t="s">
        <v>4826</v>
      </c>
      <c r="F7948" t="s">
        <v>0</v>
      </c>
      <c r="G7948" t="s">
        <v>4827</v>
      </c>
      <c r="H7948" t="s">
        <v>0</v>
      </c>
      <c r="I7948" t="s">
        <v>1950</v>
      </c>
      <c r="J7948" t="s">
        <v>1951</v>
      </c>
      <c r="K7948" s="34" t="str">
        <f t="shared" si="248"/>
        <v>1123817在持充</v>
      </c>
      <c r="L7948" t="s">
        <v>114</v>
      </c>
      <c r="M7948" t="s">
        <v>1940</v>
      </c>
      <c r="N7948" t="s">
        <v>0</v>
      </c>
      <c r="O7948" t="s">
        <v>0</v>
      </c>
      <c r="P7948" t="s">
        <v>0</v>
      </c>
      <c r="Q7948" t="s">
        <v>0</v>
      </c>
      <c r="R7948" t="s">
        <v>0</v>
      </c>
      <c r="S7948" t="s">
        <v>877</v>
      </c>
      <c r="T7948" t="s">
        <v>1831</v>
      </c>
      <c r="X7948" s="34" t="str">
        <f t="shared" si="249"/>
        <v>1123817</v>
      </c>
    </row>
    <row r="7949" spans="1:24" x14ac:dyDescent="0.15">
      <c r="A7949" t="s">
        <v>4825</v>
      </c>
      <c r="B7949" t="s">
        <v>935</v>
      </c>
      <c r="C7949" t="s">
        <v>2157</v>
      </c>
      <c r="D7949" t="s">
        <v>22</v>
      </c>
      <c r="E7949" t="s">
        <v>4826</v>
      </c>
      <c r="F7949" t="s">
        <v>0</v>
      </c>
      <c r="G7949" t="s">
        <v>4827</v>
      </c>
      <c r="H7949" t="s">
        <v>0</v>
      </c>
      <c r="I7949" t="s">
        <v>1975</v>
      </c>
      <c r="J7949" t="s">
        <v>1976</v>
      </c>
      <c r="K7949" s="34" t="str">
        <f t="shared" si="248"/>
        <v>1123817地外薬供</v>
      </c>
      <c r="L7949" t="s">
        <v>92</v>
      </c>
      <c r="M7949" t="s">
        <v>1940</v>
      </c>
      <c r="N7949" t="s">
        <v>0</v>
      </c>
      <c r="O7949" t="s">
        <v>0</v>
      </c>
      <c r="P7949" t="s">
        <v>0</v>
      </c>
      <c r="Q7949" t="s">
        <v>0</v>
      </c>
      <c r="R7949" t="s">
        <v>0</v>
      </c>
      <c r="S7949" t="s">
        <v>877</v>
      </c>
      <c r="T7949" t="s">
        <v>1831</v>
      </c>
      <c r="X7949" s="34" t="str">
        <f t="shared" si="249"/>
        <v>1123817</v>
      </c>
    </row>
    <row r="7950" spans="1:24" x14ac:dyDescent="0.15">
      <c r="A7950" t="s">
        <v>4825</v>
      </c>
      <c r="B7950" t="s">
        <v>935</v>
      </c>
      <c r="C7950" t="s">
        <v>2157</v>
      </c>
      <c r="D7950" t="s">
        <v>22</v>
      </c>
      <c r="E7950" t="s">
        <v>4826</v>
      </c>
      <c r="F7950" t="s">
        <v>0</v>
      </c>
      <c r="G7950" t="s">
        <v>4827</v>
      </c>
      <c r="H7950" t="s">
        <v>0</v>
      </c>
      <c r="I7950" t="s">
        <v>1975</v>
      </c>
      <c r="J7950" t="s">
        <v>1976</v>
      </c>
      <c r="K7950" s="34" t="str">
        <f t="shared" si="248"/>
        <v>1123817地外薬供</v>
      </c>
      <c r="L7950" t="s">
        <v>92</v>
      </c>
      <c r="M7950" t="s">
        <v>1940</v>
      </c>
      <c r="N7950" t="s">
        <v>0</v>
      </c>
      <c r="O7950" t="s">
        <v>1977</v>
      </c>
      <c r="P7950" t="s">
        <v>1977</v>
      </c>
      <c r="Q7950" t="s">
        <v>0</v>
      </c>
      <c r="R7950" t="s">
        <v>0</v>
      </c>
      <c r="S7950" t="s">
        <v>877</v>
      </c>
      <c r="T7950" t="s">
        <v>1831</v>
      </c>
      <c r="X7950" s="34" t="str">
        <f t="shared" si="249"/>
        <v>1123817地域支援・外来医薬品供給対応体制加算１</v>
      </c>
    </row>
    <row r="7951" spans="1:24" x14ac:dyDescent="0.15">
      <c r="A7951" t="s">
        <v>4825</v>
      </c>
      <c r="B7951" t="s">
        <v>935</v>
      </c>
      <c r="C7951" t="s">
        <v>2157</v>
      </c>
      <c r="D7951" t="s">
        <v>22</v>
      </c>
      <c r="E7951" t="s">
        <v>4826</v>
      </c>
      <c r="F7951" t="s">
        <v>0</v>
      </c>
      <c r="G7951" t="s">
        <v>4827</v>
      </c>
      <c r="H7951" t="s">
        <v>0</v>
      </c>
      <c r="I7951" t="s">
        <v>327</v>
      </c>
      <c r="J7951" t="s">
        <v>328</v>
      </c>
      <c r="K7951" s="34" t="str">
        <f t="shared" si="248"/>
        <v>1123817脳Ⅲ</v>
      </c>
      <c r="L7951" t="s">
        <v>411</v>
      </c>
      <c r="M7951" t="s">
        <v>769</v>
      </c>
      <c r="N7951" t="s">
        <v>0</v>
      </c>
      <c r="O7951" t="s">
        <v>0</v>
      </c>
      <c r="P7951" t="s">
        <v>0</v>
      </c>
      <c r="Q7951" t="s">
        <v>0</v>
      </c>
      <c r="R7951" t="s">
        <v>0</v>
      </c>
      <c r="S7951" t="s">
        <v>877</v>
      </c>
      <c r="T7951" t="s">
        <v>1831</v>
      </c>
      <c r="X7951" s="34" t="str">
        <f t="shared" si="249"/>
        <v>1123817</v>
      </c>
    </row>
    <row r="7952" spans="1:24" x14ac:dyDescent="0.15">
      <c r="A7952" t="s">
        <v>4825</v>
      </c>
      <c r="B7952" t="s">
        <v>935</v>
      </c>
      <c r="C7952" t="s">
        <v>2157</v>
      </c>
      <c r="D7952" t="s">
        <v>22</v>
      </c>
      <c r="E7952" t="s">
        <v>4826</v>
      </c>
      <c r="F7952" t="s">
        <v>0</v>
      </c>
      <c r="G7952" t="s">
        <v>4827</v>
      </c>
      <c r="H7952" t="s">
        <v>0</v>
      </c>
      <c r="I7952" t="s">
        <v>1002</v>
      </c>
      <c r="J7952" t="s">
        <v>1003</v>
      </c>
      <c r="K7952" s="34" t="str">
        <f t="shared" si="248"/>
        <v>1123817運Ⅲ</v>
      </c>
      <c r="L7952" t="s">
        <v>469</v>
      </c>
      <c r="M7952" t="s">
        <v>750</v>
      </c>
      <c r="N7952" t="s">
        <v>0</v>
      </c>
      <c r="O7952" t="s">
        <v>0</v>
      </c>
      <c r="P7952" t="s">
        <v>0</v>
      </c>
      <c r="Q7952" t="s">
        <v>0</v>
      </c>
      <c r="R7952" t="s">
        <v>0</v>
      </c>
      <c r="S7952" t="s">
        <v>877</v>
      </c>
      <c r="T7952" t="s">
        <v>1831</v>
      </c>
      <c r="X7952" s="34" t="str">
        <f t="shared" si="249"/>
        <v>1123817</v>
      </c>
    </row>
    <row r="7953" spans="1:24" x14ac:dyDescent="0.15">
      <c r="A7953" t="s">
        <v>4825</v>
      </c>
      <c r="B7953" t="s">
        <v>935</v>
      </c>
      <c r="C7953" t="s">
        <v>2157</v>
      </c>
      <c r="D7953" t="s">
        <v>22</v>
      </c>
      <c r="E7953" t="s">
        <v>4826</v>
      </c>
      <c r="F7953" t="s">
        <v>0</v>
      </c>
      <c r="G7953" t="s">
        <v>4827</v>
      </c>
      <c r="H7953" t="s">
        <v>0</v>
      </c>
      <c r="I7953" t="s">
        <v>340</v>
      </c>
      <c r="J7953" t="s">
        <v>341</v>
      </c>
      <c r="K7953" s="34" t="str">
        <f t="shared" si="248"/>
        <v>1123817連携診</v>
      </c>
      <c r="L7953" t="s">
        <v>334</v>
      </c>
      <c r="M7953" t="s">
        <v>263</v>
      </c>
      <c r="N7953" t="s">
        <v>0</v>
      </c>
      <c r="O7953" t="s">
        <v>0</v>
      </c>
      <c r="P7953" t="s">
        <v>0</v>
      </c>
      <c r="Q7953" t="s">
        <v>0</v>
      </c>
      <c r="R7953" t="s">
        <v>0</v>
      </c>
      <c r="S7953" t="s">
        <v>877</v>
      </c>
      <c r="T7953" t="s">
        <v>1831</v>
      </c>
      <c r="X7953" s="34" t="str">
        <f t="shared" si="249"/>
        <v>1123817</v>
      </c>
    </row>
    <row r="7954" spans="1:24" x14ac:dyDescent="0.15">
      <c r="A7954" t="s">
        <v>4825</v>
      </c>
      <c r="B7954" t="s">
        <v>935</v>
      </c>
      <c r="C7954" t="s">
        <v>2157</v>
      </c>
      <c r="D7954" t="s">
        <v>22</v>
      </c>
      <c r="E7954" t="s">
        <v>4826</v>
      </c>
      <c r="F7954" t="s">
        <v>0</v>
      </c>
      <c r="G7954" t="s">
        <v>4827</v>
      </c>
      <c r="H7954" t="s">
        <v>0</v>
      </c>
      <c r="I7954" t="s">
        <v>340</v>
      </c>
      <c r="J7954" t="s">
        <v>341</v>
      </c>
      <c r="K7954" s="34" t="str">
        <f t="shared" si="248"/>
        <v>1123817連携診</v>
      </c>
      <c r="L7954" t="s">
        <v>334</v>
      </c>
      <c r="M7954" t="s">
        <v>263</v>
      </c>
      <c r="N7954" t="s">
        <v>0</v>
      </c>
      <c r="O7954" t="s">
        <v>1550</v>
      </c>
      <c r="P7954" t="s">
        <v>1163</v>
      </c>
      <c r="Q7954" t="s">
        <v>0</v>
      </c>
      <c r="R7954" t="s">
        <v>0</v>
      </c>
      <c r="S7954" t="s">
        <v>877</v>
      </c>
      <c r="T7954" t="s">
        <v>1831</v>
      </c>
      <c r="X7954" s="34" t="str">
        <f t="shared" si="249"/>
        <v>1123817送信側</v>
      </c>
    </row>
    <row r="7955" spans="1:24" x14ac:dyDescent="0.15">
      <c r="A7955" t="s">
        <v>4825</v>
      </c>
      <c r="B7955" t="s">
        <v>935</v>
      </c>
      <c r="C7955" t="s">
        <v>2157</v>
      </c>
      <c r="D7955" t="s">
        <v>22</v>
      </c>
      <c r="E7955" t="s">
        <v>4826</v>
      </c>
      <c r="F7955" t="s">
        <v>0</v>
      </c>
      <c r="G7955" t="s">
        <v>4827</v>
      </c>
      <c r="H7955" t="s">
        <v>0</v>
      </c>
      <c r="I7955" t="s">
        <v>340</v>
      </c>
      <c r="J7955" t="s">
        <v>341</v>
      </c>
      <c r="K7955" s="34" t="str">
        <f t="shared" si="248"/>
        <v>1123817連携診</v>
      </c>
      <c r="L7955" t="s">
        <v>334</v>
      </c>
      <c r="M7955" t="s">
        <v>263</v>
      </c>
      <c r="N7955" t="s">
        <v>0</v>
      </c>
      <c r="O7955" t="s">
        <v>2147</v>
      </c>
      <c r="P7955" t="s">
        <v>267</v>
      </c>
      <c r="Q7955" t="s">
        <v>0</v>
      </c>
      <c r="R7955" t="s">
        <v>0</v>
      </c>
      <c r="S7955" t="s">
        <v>877</v>
      </c>
      <c r="T7955" t="s">
        <v>1831</v>
      </c>
      <c r="X7955" s="34" t="str">
        <f t="shared" si="249"/>
        <v>1123817病理診断管理加算１</v>
      </c>
    </row>
    <row r="7956" spans="1:24" x14ac:dyDescent="0.15">
      <c r="A7956" t="s">
        <v>4825</v>
      </c>
      <c r="B7956" t="s">
        <v>935</v>
      </c>
      <c r="C7956" t="s">
        <v>2157</v>
      </c>
      <c r="D7956" t="s">
        <v>22</v>
      </c>
      <c r="E7956" t="s">
        <v>4826</v>
      </c>
      <c r="F7956" t="s">
        <v>0</v>
      </c>
      <c r="G7956" t="s">
        <v>4827</v>
      </c>
      <c r="H7956" t="s">
        <v>0</v>
      </c>
      <c r="I7956" t="s">
        <v>1945</v>
      </c>
      <c r="J7956" t="s">
        <v>1946</v>
      </c>
      <c r="K7956" s="34" t="str">
        <f t="shared" si="248"/>
        <v>1123817外在ベⅠ注</v>
      </c>
      <c r="L7956" t="s">
        <v>1189</v>
      </c>
      <c r="M7956" t="s">
        <v>1940</v>
      </c>
      <c r="N7956" t="s">
        <v>0</v>
      </c>
      <c r="O7956" t="s">
        <v>0</v>
      </c>
      <c r="P7956" t="s">
        <v>0</v>
      </c>
      <c r="Q7956" t="s">
        <v>0</v>
      </c>
      <c r="R7956" t="s">
        <v>0</v>
      </c>
      <c r="S7956" t="s">
        <v>877</v>
      </c>
      <c r="T7956" t="s">
        <v>1831</v>
      </c>
      <c r="X7956" s="34" t="str">
        <f t="shared" si="249"/>
        <v>1123817</v>
      </c>
    </row>
    <row r="7957" spans="1:24" x14ac:dyDescent="0.15">
      <c r="A7957" t="s">
        <v>4828</v>
      </c>
      <c r="B7957" t="s">
        <v>935</v>
      </c>
      <c r="C7957" t="s">
        <v>2157</v>
      </c>
      <c r="D7957" t="s">
        <v>22</v>
      </c>
      <c r="E7957" t="s">
        <v>4829</v>
      </c>
      <c r="F7957" t="s">
        <v>0</v>
      </c>
      <c r="G7957" t="s">
        <v>4830</v>
      </c>
      <c r="H7957" t="s">
        <v>0</v>
      </c>
      <c r="I7957" t="s">
        <v>515</v>
      </c>
      <c r="J7957" t="s">
        <v>516</v>
      </c>
      <c r="K7957" s="34" t="str">
        <f t="shared" si="248"/>
        <v>1123825情報通信</v>
      </c>
      <c r="L7957" t="s">
        <v>162</v>
      </c>
      <c r="M7957" t="s">
        <v>76</v>
      </c>
      <c r="N7957" t="s">
        <v>0</v>
      </c>
      <c r="O7957" t="s">
        <v>0</v>
      </c>
      <c r="P7957" t="s">
        <v>0</v>
      </c>
      <c r="Q7957" t="s">
        <v>0</v>
      </c>
      <c r="R7957" t="s">
        <v>0</v>
      </c>
      <c r="S7957" t="s">
        <v>877</v>
      </c>
      <c r="T7957" t="s">
        <v>1831</v>
      </c>
      <c r="X7957" s="34" t="str">
        <f t="shared" si="249"/>
        <v>1123825</v>
      </c>
    </row>
    <row r="7958" spans="1:24" x14ac:dyDescent="0.15">
      <c r="A7958" t="s">
        <v>4828</v>
      </c>
      <c r="B7958" t="s">
        <v>935</v>
      </c>
      <c r="C7958" t="s">
        <v>2157</v>
      </c>
      <c r="D7958" t="s">
        <v>22</v>
      </c>
      <c r="E7958" t="s">
        <v>4829</v>
      </c>
      <c r="F7958" t="s">
        <v>0</v>
      </c>
      <c r="G7958" t="s">
        <v>4830</v>
      </c>
      <c r="H7958" t="s">
        <v>0</v>
      </c>
      <c r="I7958" t="s">
        <v>1833</v>
      </c>
      <c r="J7958" t="s">
        <v>1834</v>
      </c>
      <c r="K7958" s="34" t="str">
        <f t="shared" si="248"/>
        <v>1123825外来感染</v>
      </c>
      <c r="L7958" t="s">
        <v>112</v>
      </c>
      <c r="M7958" t="s">
        <v>23</v>
      </c>
      <c r="N7958" t="s">
        <v>0</v>
      </c>
      <c r="O7958" t="s">
        <v>0</v>
      </c>
      <c r="P7958" t="s">
        <v>0</v>
      </c>
      <c r="Q7958" t="s">
        <v>0</v>
      </c>
      <c r="R7958" t="s">
        <v>0</v>
      </c>
      <c r="S7958" t="s">
        <v>877</v>
      </c>
      <c r="T7958" t="s">
        <v>1831</v>
      </c>
      <c r="X7958" s="34" t="str">
        <f t="shared" si="249"/>
        <v>1123825</v>
      </c>
    </row>
    <row r="7959" spans="1:24" x14ac:dyDescent="0.15">
      <c r="A7959" t="s">
        <v>4828</v>
      </c>
      <c r="B7959" t="s">
        <v>935</v>
      </c>
      <c r="C7959" t="s">
        <v>2157</v>
      </c>
      <c r="D7959" t="s">
        <v>22</v>
      </c>
      <c r="E7959" t="s">
        <v>4829</v>
      </c>
      <c r="F7959" t="s">
        <v>0</v>
      </c>
      <c r="G7959" t="s">
        <v>4830</v>
      </c>
      <c r="H7959" t="s">
        <v>0</v>
      </c>
      <c r="I7959" t="s">
        <v>69</v>
      </c>
      <c r="J7959" t="s">
        <v>1868</v>
      </c>
      <c r="K7959" s="34" t="str">
        <f t="shared" si="248"/>
        <v>1123825連携強化</v>
      </c>
      <c r="L7959" t="s">
        <v>251</v>
      </c>
      <c r="M7959" t="s">
        <v>23</v>
      </c>
      <c r="N7959" t="s">
        <v>0</v>
      </c>
      <c r="O7959" t="s">
        <v>0</v>
      </c>
      <c r="P7959" t="s">
        <v>0</v>
      </c>
      <c r="Q7959" t="s">
        <v>0</v>
      </c>
      <c r="R7959" t="s">
        <v>0</v>
      </c>
      <c r="S7959" t="s">
        <v>877</v>
      </c>
      <c r="T7959" t="s">
        <v>1831</v>
      </c>
      <c r="X7959" s="34" t="str">
        <f t="shared" si="249"/>
        <v>1123825</v>
      </c>
    </row>
    <row r="7960" spans="1:24" x14ac:dyDescent="0.15">
      <c r="A7960" t="s">
        <v>4828</v>
      </c>
      <c r="B7960" t="s">
        <v>935</v>
      </c>
      <c r="C7960" t="s">
        <v>2157</v>
      </c>
      <c r="D7960" t="s">
        <v>22</v>
      </c>
      <c r="E7960" t="s">
        <v>4829</v>
      </c>
      <c r="F7960" t="s">
        <v>0</v>
      </c>
      <c r="G7960" t="s">
        <v>4830</v>
      </c>
      <c r="H7960" t="s">
        <v>0</v>
      </c>
      <c r="I7960" t="s">
        <v>70</v>
      </c>
      <c r="J7960" t="s">
        <v>1889</v>
      </c>
      <c r="K7960" s="34" t="str">
        <f t="shared" si="248"/>
        <v>1123825サ強化</v>
      </c>
      <c r="L7960" t="s">
        <v>162</v>
      </c>
      <c r="M7960" t="s">
        <v>1268</v>
      </c>
      <c r="N7960" t="s">
        <v>0</v>
      </c>
      <c r="O7960" t="s">
        <v>0</v>
      </c>
      <c r="P7960" t="s">
        <v>0</v>
      </c>
      <c r="Q7960" t="s">
        <v>0</v>
      </c>
      <c r="R7960" t="s">
        <v>0</v>
      </c>
      <c r="S7960" t="s">
        <v>877</v>
      </c>
      <c r="T7960" t="s">
        <v>1831</v>
      </c>
      <c r="X7960" s="34" t="str">
        <f t="shared" si="249"/>
        <v>1123825</v>
      </c>
    </row>
    <row r="7961" spans="1:24" x14ac:dyDescent="0.15">
      <c r="A7961" t="s">
        <v>4828</v>
      </c>
      <c r="B7961" t="s">
        <v>935</v>
      </c>
      <c r="C7961" t="s">
        <v>2157</v>
      </c>
      <c r="D7961" t="s">
        <v>22</v>
      </c>
      <c r="E7961" t="s">
        <v>4829</v>
      </c>
      <c r="F7961" t="s">
        <v>0</v>
      </c>
      <c r="G7961" t="s">
        <v>4830</v>
      </c>
      <c r="H7961" t="s">
        <v>0</v>
      </c>
      <c r="I7961" t="s">
        <v>1938</v>
      </c>
      <c r="J7961" t="s">
        <v>1939</v>
      </c>
      <c r="K7961" s="34" t="str">
        <f t="shared" si="248"/>
        <v>1123825外医ＤＸ２</v>
      </c>
      <c r="L7961" t="s">
        <v>243</v>
      </c>
      <c r="M7961" t="s">
        <v>1940</v>
      </c>
      <c r="N7961" t="s">
        <v>0</v>
      </c>
      <c r="O7961" t="s">
        <v>0</v>
      </c>
      <c r="P7961" t="s">
        <v>0</v>
      </c>
      <c r="Q7961" t="s">
        <v>0</v>
      </c>
      <c r="R7961" t="s">
        <v>0</v>
      </c>
      <c r="S7961" t="s">
        <v>877</v>
      </c>
      <c r="T7961" t="s">
        <v>1831</v>
      </c>
      <c r="X7961" s="34" t="str">
        <f t="shared" si="249"/>
        <v>1123825</v>
      </c>
    </row>
    <row r="7962" spans="1:24" x14ac:dyDescent="0.15">
      <c r="A7962" t="s">
        <v>4828</v>
      </c>
      <c r="B7962" t="s">
        <v>935</v>
      </c>
      <c r="C7962" t="s">
        <v>2157</v>
      </c>
      <c r="D7962" t="s">
        <v>22</v>
      </c>
      <c r="E7962" t="s">
        <v>4829</v>
      </c>
      <c r="F7962" t="s">
        <v>0</v>
      </c>
      <c r="G7962" t="s">
        <v>4830</v>
      </c>
      <c r="H7962" t="s">
        <v>0</v>
      </c>
      <c r="I7962" t="s">
        <v>761</v>
      </c>
      <c r="J7962" t="s">
        <v>762</v>
      </c>
      <c r="K7962" s="34" t="str">
        <f t="shared" si="248"/>
        <v>1123825短手１</v>
      </c>
      <c r="L7962" t="s">
        <v>304</v>
      </c>
      <c r="M7962" t="s">
        <v>63</v>
      </c>
      <c r="N7962" t="s">
        <v>0</v>
      </c>
      <c r="O7962" t="s">
        <v>0</v>
      </c>
      <c r="P7962" t="s">
        <v>0</v>
      </c>
      <c r="Q7962" t="s">
        <v>0</v>
      </c>
      <c r="R7962" t="s">
        <v>0</v>
      </c>
      <c r="S7962" t="s">
        <v>877</v>
      </c>
      <c r="T7962" t="s">
        <v>1831</v>
      </c>
      <c r="X7962" s="34" t="str">
        <f t="shared" si="249"/>
        <v>1123825</v>
      </c>
    </row>
    <row r="7963" spans="1:24" x14ac:dyDescent="0.15">
      <c r="A7963" t="s">
        <v>4828</v>
      </c>
      <c r="B7963" t="s">
        <v>935</v>
      </c>
      <c r="C7963" t="s">
        <v>2157</v>
      </c>
      <c r="D7963" t="s">
        <v>22</v>
      </c>
      <c r="E7963" t="s">
        <v>4829</v>
      </c>
      <c r="F7963" t="s">
        <v>0</v>
      </c>
      <c r="G7963" t="s">
        <v>4830</v>
      </c>
      <c r="H7963" t="s">
        <v>0</v>
      </c>
      <c r="I7963" t="s">
        <v>1963</v>
      </c>
      <c r="J7963" t="s">
        <v>1964</v>
      </c>
      <c r="K7963" s="34" t="str">
        <f t="shared" si="248"/>
        <v>1123825充管脂１</v>
      </c>
      <c r="L7963" t="s">
        <v>229</v>
      </c>
      <c r="M7963" t="s">
        <v>1268</v>
      </c>
      <c r="N7963" t="s">
        <v>0</v>
      </c>
      <c r="O7963" t="s">
        <v>0</v>
      </c>
      <c r="P7963" t="s">
        <v>0</v>
      </c>
      <c r="Q7963" t="s">
        <v>0</v>
      </c>
      <c r="R7963" t="s">
        <v>0</v>
      </c>
      <c r="S7963" t="s">
        <v>877</v>
      </c>
      <c r="T7963" t="s">
        <v>1831</v>
      </c>
      <c r="X7963" s="34" t="str">
        <f t="shared" si="249"/>
        <v>1123825</v>
      </c>
    </row>
    <row r="7964" spans="1:24" x14ac:dyDescent="0.15">
      <c r="A7964" t="s">
        <v>4828</v>
      </c>
      <c r="B7964" t="s">
        <v>935</v>
      </c>
      <c r="C7964" t="s">
        <v>2157</v>
      </c>
      <c r="D7964" t="s">
        <v>22</v>
      </c>
      <c r="E7964" t="s">
        <v>4829</v>
      </c>
      <c r="F7964" t="s">
        <v>0</v>
      </c>
      <c r="G7964" t="s">
        <v>4830</v>
      </c>
      <c r="H7964" t="s">
        <v>0</v>
      </c>
      <c r="I7964" t="s">
        <v>1965</v>
      </c>
      <c r="J7964" t="s">
        <v>1966</v>
      </c>
      <c r="K7964" s="34" t="str">
        <f t="shared" si="248"/>
        <v>1123825充管脂３</v>
      </c>
      <c r="L7964" t="s">
        <v>229</v>
      </c>
      <c r="M7964" t="s">
        <v>1268</v>
      </c>
      <c r="N7964" t="s">
        <v>0</v>
      </c>
      <c r="O7964" t="s">
        <v>0</v>
      </c>
      <c r="P7964" t="s">
        <v>0</v>
      </c>
      <c r="Q7964" t="s">
        <v>0</v>
      </c>
      <c r="R7964" t="s">
        <v>0</v>
      </c>
      <c r="S7964" t="s">
        <v>877</v>
      </c>
      <c r="T7964" t="s">
        <v>1831</v>
      </c>
      <c r="X7964" s="34" t="str">
        <f t="shared" si="249"/>
        <v>1123825</v>
      </c>
    </row>
    <row r="7965" spans="1:24" x14ac:dyDescent="0.15">
      <c r="A7965" t="s">
        <v>4828</v>
      </c>
      <c r="B7965" t="s">
        <v>935</v>
      </c>
      <c r="C7965" t="s">
        <v>2157</v>
      </c>
      <c r="D7965" t="s">
        <v>22</v>
      </c>
      <c r="E7965" t="s">
        <v>4829</v>
      </c>
      <c r="F7965" t="s">
        <v>0</v>
      </c>
      <c r="G7965" t="s">
        <v>4830</v>
      </c>
      <c r="H7965" t="s">
        <v>0</v>
      </c>
      <c r="I7965" t="s">
        <v>1967</v>
      </c>
      <c r="J7965" t="s">
        <v>1968</v>
      </c>
      <c r="K7965" s="34" t="str">
        <f t="shared" si="248"/>
        <v>1123825充管高１</v>
      </c>
      <c r="L7965" t="s">
        <v>229</v>
      </c>
      <c r="M7965" t="s">
        <v>1268</v>
      </c>
      <c r="N7965" t="s">
        <v>0</v>
      </c>
      <c r="O7965" t="s">
        <v>0</v>
      </c>
      <c r="P7965" t="s">
        <v>0</v>
      </c>
      <c r="Q7965" t="s">
        <v>0</v>
      </c>
      <c r="R7965" t="s">
        <v>0</v>
      </c>
      <c r="S7965" t="s">
        <v>877</v>
      </c>
      <c r="T7965" t="s">
        <v>1831</v>
      </c>
      <c r="X7965" s="34" t="str">
        <f t="shared" si="249"/>
        <v>1123825</v>
      </c>
    </row>
    <row r="7966" spans="1:24" x14ac:dyDescent="0.15">
      <c r="A7966" t="s">
        <v>4828</v>
      </c>
      <c r="B7966" t="s">
        <v>935</v>
      </c>
      <c r="C7966" t="s">
        <v>2157</v>
      </c>
      <c r="D7966" t="s">
        <v>22</v>
      </c>
      <c r="E7966" t="s">
        <v>4829</v>
      </c>
      <c r="F7966" t="s">
        <v>0</v>
      </c>
      <c r="G7966" t="s">
        <v>4830</v>
      </c>
      <c r="H7966" t="s">
        <v>0</v>
      </c>
      <c r="I7966" t="s">
        <v>1969</v>
      </c>
      <c r="J7966" t="s">
        <v>1970</v>
      </c>
      <c r="K7966" s="34" t="str">
        <f t="shared" si="248"/>
        <v>1123825充管高３</v>
      </c>
      <c r="L7966" t="s">
        <v>229</v>
      </c>
      <c r="M7966" t="s">
        <v>1268</v>
      </c>
      <c r="N7966" t="s">
        <v>0</v>
      </c>
      <c r="O7966" t="s">
        <v>0</v>
      </c>
      <c r="P7966" t="s">
        <v>0</v>
      </c>
      <c r="Q7966" t="s">
        <v>0</v>
      </c>
      <c r="R7966" t="s">
        <v>0</v>
      </c>
      <c r="S7966" t="s">
        <v>877</v>
      </c>
      <c r="T7966" t="s">
        <v>1831</v>
      </c>
      <c r="X7966" s="34" t="str">
        <f t="shared" si="249"/>
        <v>1123825</v>
      </c>
    </row>
    <row r="7967" spans="1:24" x14ac:dyDescent="0.15">
      <c r="A7967" t="s">
        <v>4828</v>
      </c>
      <c r="B7967" t="s">
        <v>935</v>
      </c>
      <c r="C7967" t="s">
        <v>2157</v>
      </c>
      <c r="D7967" t="s">
        <v>22</v>
      </c>
      <c r="E7967" t="s">
        <v>4829</v>
      </c>
      <c r="F7967" t="s">
        <v>0</v>
      </c>
      <c r="G7967" t="s">
        <v>4830</v>
      </c>
      <c r="H7967" t="s">
        <v>0</v>
      </c>
      <c r="I7967" t="s">
        <v>1971</v>
      </c>
      <c r="J7967" t="s">
        <v>1972</v>
      </c>
      <c r="K7967" s="34" t="str">
        <f t="shared" si="248"/>
        <v>1123825充管糖１</v>
      </c>
      <c r="L7967" t="s">
        <v>229</v>
      </c>
      <c r="M7967" t="s">
        <v>1268</v>
      </c>
      <c r="N7967" t="s">
        <v>0</v>
      </c>
      <c r="O7967" t="s">
        <v>0</v>
      </c>
      <c r="P7967" t="s">
        <v>0</v>
      </c>
      <c r="Q7967" t="s">
        <v>0</v>
      </c>
      <c r="R7967" t="s">
        <v>0</v>
      </c>
      <c r="S7967" t="s">
        <v>877</v>
      </c>
      <c r="T7967" t="s">
        <v>1831</v>
      </c>
      <c r="X7967" s="34" t="str">
        <f t="shared" si="249"/>
        <v>1123825</v>
      </c>
    </row>
    <row r="7968" spans="1:24" x14ac:dyDescent="0.15">
      <c r="A7968" t="s">
        <v>4828</v>
      </c>
      <c r="B7968" t="s">
        <v>935</v>
      </c>
      <c r="C7968" t="s">
        <v>2157</v>
      </c>
      <c r="D7968" t="s">
        <v>22</v>
      </c>
      <c r="E7968" t="s">
        <v>4829</v>
      </c>
      <c r="F7968" t="s">
        <v>0</v>
      </c>
      <c r="G7968" t="s">
        <v>4830</v>
      </c>
      <c r="H7968" t="s">
        <v>0</v>
      </c>
      <c r="I7968" t="s">
        <v>1973</v>
      </c>
      <c r="J7968" t="s">
        <v>1974</v>
      </c>
      <c r="K7968" s="34" t="str">
        <f t="shared" si="248"/>
        <v>1123825充管糖３</v>
      </c>
      <c r="L7968" t="s">
        <v>229</v>
      </c>
      <c r="M7968" t="s">
        <v>1268</v>
      </c>
      <c r="N7968" t="s">
        <v>0</v>
      </c>
      <c r="O7968" t="s">
        <v>0</v>
      </c>
      <c r="P7968" t="s">
        <v>0</v>
      </c>
      <c r="Q7968" t="s">
        <v>0</v>
      </c>
      <c r="R7968" t="s">
        <v>0</v>
      </c>
      <c r="S7968" t="s">
        <v>877</v>
      </c>
      <c r="T7968" t="s">
        <v>1831</v>
      </c>
      <c r="X7968" s="34" t="str">
        <f t="shared" si="249"/>
        <v>1123825</v>
      </c>
    </row>
    <row r="7969" spans="1:24" x14ac:dyDescent="0.15">
      <c r="A7969" t="s">
        <v>4828</v>
      </c>
      <c r="B7969" t="s">
        <v>935</v>
      </c>
      <c r="C7969" t="s">
        <v>2157</v>
      </c>
      <c r="D7969" t="s">
        <v>22</v>
      </c>
      <c r="E7969" t="s">
        <v>4829</v>
      </c>
      <c r="F7969" t="s">
        <v>0</v>
      </c>
      <c r="G7969" t="s">
        <v>4830</v>
      </c>
      <c r="H7969" t="s">
        <v>0</v>
      </c>
      <c r="I7969" t="s">
        <v>309</v>
      </c>
      <c r="J7969" t="s">
        <v>310</v>
      </c>
      <c r="K7969" s="34" t="str">
        <f t="shared" si="248"/>
        <v>1123825がん指</v>
      </c>
      <c r="L7969" t="s">
        <v>897</v>
      </c>
      <c r="M7969" t="s">
        <v>429</v>
      </c>
      <c r="N7969" t="s">
        <v>0</v>
      </c>
      <c r="O7969" t="s">
        <v>0</v>
      </c>
      <c r="P7969" t="s">
        <v>0</v>
      </c>
      <c r="Q7969" t="s">
        <v>0</v>
      </c>
      <c r="R7969" t="s">
        <v>0</v>
      </c>
      <c r="S7969" t="s">
        <v>877</v>
      </c>
      <c r="T7969" t="s">
        <v>1831</v>
      </c>
      <c r="X7969" s="34" t="str">
        <f t="shared" si="249"/>
        <v>1123825</v>
      </c>
    </row>
    <row r="7970" spans="1:24" x14ac:dyDescent="0.15">
      <c r="A7970" t="s">
        <v>4828</v>
      </c>
      <c r="B7970" t="s">
        <v>935</v>
      </c>
      <c r="C7970" t="s">
        <v>2157</v>
      </c>
      <c r="D7970" t="s">
        <v>22</v>
      </c>
      <c r="E7970" t="s">
        <v>4829</v>
      </c>
      <c r="F7970" t="s">
        <v>0</v>
      </c>
      <c r="G7970" t="s">
        <v>4830</v>
      </c>
      <c r="H7970" t="s">
        <v>0</v>
      </c>
      <c r="I7970" t="s">
        <v>1945</v>
      </c>
      <c r="J7970" t="s">
        <v>1946</v>
      </c>
      <c r="K7970" s="34" t="str">
        <f t="shared" si="248"/>
        <v>1123825外在ベⅠ注</v>
      </c>
      <c r="L7970" t="s">
        <v>714</v>
      </c>
      <c r="M7970" t="s">
        <v>1940</v>
      </c>
      <c r="N7970" t="s">
        <v>0</v>
      </c>
      <c r="O7970" t="s">
        <v>0</v>
      </c>
      <c r="P7970" t="s">
        <v>0</v>
      </c>
      <c r="Q7970" t="s">
        <v>0</v>
      </c>
      <c r="R7970" t="s">
        <v>0</v>
      </c>
      <c r="S7970" t="s">
        <v>877</v>
      </c>
      <c r="T7970" t="s">
        <v>1831</v>
      </c>
      <c r="X7970" s="34" t="str">
        <f t="shared" si="249"/>
        <v>1123825</v>
      </c>
    </row>
    <row r="7971" spans="1:24" x14ac:dyDescent="0.15">
      <c r="A7971" t="s">
        <v>4828</v>
      </c>
      <c r="B7971" t="s">
        <v>935</v>
      </c>
      <c r="C7971" t="s">
        <v>2157</v>
      </c>
      <c r="D7971" t="s">
        <v>22</v>
      </c>
      <c r="E7971" t="s">
        <v>4829</v>
      </c>
      <c r="F7971" t="s">
        <v>0</v>
      </c>
      <c r="G7971" t="s">
        <v>4830</v>
      </c>
      <c r="H7971" t="s">
        <v>0</v>
      </c>
      <c r="I7971" t="s">
        <v>275</v>
      </c>
      <c r="J7971" t="s">
        <v>276</v>
      </c>
      <c r="K7971" s="34" t="str">
        <f t="shared" si="248"/>
        <v>1123825酸単</v>
      </c>
      <c r="L7971" t="s">
        <v>4831</v>
      </c>
      <c r="M7971" t="s">
        <v>1947</v>
      </c>
      <c r="N7971" t="s">
        <v>0</v>
      </c>
      <c r="O7971" t="s">
        <v>0</v>
      </c>
      <c r="P7971" t="s">
        <v>0</v>
      </c>
      <c r="Q7971" t="s">
        <v>0</v>
      </c>
      <c r="R7971" t="s">
        <v>0</v>
      </c>
      <c r="S7971" t="s">
        <v>877</v>
      </c>
      <c r="T7971" t="s">
        <v>1831</v>
      </c>
      <c r="X7971" s="34" t="str">
        <f t="shared" si="249"/>
        <v>1123825</v>
      </c>
    </row>
    <row r="7972" spans="1:24" x14ac:dyDescent="0.15">
      <c r="A7972" t="s">
        <v>4828</v>
      </c>
      <c r="B7972" t="s">
        <v>935</v>
      </c>
      <c r="C7972" t="s">
        <v>2157</v>
      </c>
      <c r="D7972" t="s">
        <v>22</v>
      </c>
      <c r="E7972" t="s">
        <v>4829</v>
      </c>
      <c r="F7972" t="s">
        <v>0</v>
      </c>
      <c r="G7972" t="s">
        <v>4830</v>
      </c>
      <c r="H7972" t="s">
        <v>0</v>
      </c>
      <c r="I7972" t="s">
        <v>275</v>
      </c>
      <c r="J7972" t="s">
        <v>276</v>
      </c>
      <c r="K7972" s="34" t="str">
        <f t="shared" si="248"/>
        <v>1123825酸単</v>
      </c>
      <c r="L7972" t="s">
        <v>4831</v>
      </c>
      <c r="M7972" t="s">
        <v>1947</v>
      </c>
      <c r="N7972" t="s">
        <v>0</v>
      </c>
      <c r="O7972" t="s">
        <v>281</v>
      </c>
      <c r="P7972" t="s">
        <v>1438</v>
      </c>
      <c r="Q7972" t="s">
        <v>0</v>
      </c>
      <c r="R7972" t="s">
        <v>0</v>
      </c>
      <c r="S7972" t="s">
        <v>877</v>
      </c>
      <c r="T7972" t="s">
        <v>1831</v>
      </c>
      <c r="X7972" s="34" t="str">
        <f t="shared" si="249"/>
        <v>11238252.14円</v>
      </c>
    </row>
    <row r="7973" spans="1:24" x14ac:dyDescent="0.15">
      <c r="A7973" t="s">
        <v>4832</v>
      </c>
      <c r="B7973" t="s">
        <v>935</v>
      </c>
      <c r="C7973" t="s">
        <v>2157</v>
      </c>
      <c r="D7973" t="s">
        <v>22</v>
      </c>
      <c r="E7973" t="s">
        <v>4833</v>
      </c>
      <c r="F7973" t="s">
        <v>0</v>
      </c>
      <c r="G7973" t="s">
        <v>4834</v>
      </c>
      <c r="H7973" t="s">
        <v>0</v>
      </c>
      <c r="I7973" t="s">
        <v>1982</v>
      </c>
      <c r="J7973" t="s">
        <v>271</v>
      </c>
      <c r="K7973" s="34" t="str">
        <f t="shared" si="248"/>
        <v>1123841外在ベⅠ</v>
      </c>
      <c r="L7973" t="s">
        <v>4835</v>
      </c>
      <c r="M7973" t="s">
        <v>1940</v>
      </c>
      <c r="N7973" t="s">
        <v>0</v>
      </c>
      <c r="O7973" t="s">
        <v>0</v>
      </c>
      <c r="P7973" t="s">
        <v>0</v>
      </c>
      <c r="Q7973" t="s">
        <v>0</v>
      </c>
      <c r="R7973" t="s">
        <v>0</v>
      </c>
      <c r="S7973" t="s">
        <v>877</v>
      </c>
      <c r="T7973" t="s">
        <v>1831</v>
      </c>
      <c r="X7973" s="34" t="str">
        <f t="shared" si="249"/>
        <v>1123841</v>
      </c>
    </row>
    <row r="7974" spans="1:24" x14ac:dyDescent="0.15">
      <c r="A7974" t="s">
        <v>4836</v>
      </c>
      <c r="B7974" t="s">
        <v>935</v>
      </c>
      <c r="C7974" t="s">
        <v>2157</v>
      </c>
      <c r="D7974" t="s">
        <v>22</v>
      </c>
      <c r="E7974" t="s">
        <v>4837</v>
      </c>
      <c r="F7974" t="s">
        <v>0</v>
      </c>
      <c r="G7974" t="s">
        <v>4838</v>
      </c>
      <c r="H7974" t="s">
        <v>1838</v>
      </c>
      <c r="I7974" t="s">
        <v>283</v>
      </c>
      <c r="J7974" t="s">
        <v>284</v>
      </c>
      <c r="K7974" s="34" t="str">
        <f t="shared" si="248"/>
        <v>1123866機能強化</v>
      </c>
      <c r="L7974" t="s">
        <v>869</v>
      </c>
      <c r="M7974" t="s">
        <v>1940</v>
      </c>
      <c r="N7974" t="s">
        <v>0</v>
      </c>
      <c r="O7974" t="s">
        <v>0</v>
      </c>
      <c r="P7974" t="s">
        <v>0</v>
      </c>
      <c r="Q7974" t="s">
        <v>0</v>
      </c>
      <c r="R7974" t="s">
        <v>0</v>
      </c>
      <c r="S7974" t="s">
        <v>877</v>
      </c>
      <c r="T7974" t="s">
        <v>1831</v>
      </c>
      <c r="X7974" s="34" t="str">
        <f t="shared" si="249"/>
        <v>1123866</v>
      </c>
    </row>
    <row r="7975" spans="1:24" x14ac:dyDescent="0.15">
      <c r="A7975" t="s">
        <v>4836</v>
      </c>
      <c r="B7975" t="s">
        <v>935</v>
      </c>
      <c r="C7975" t="s">
        <v>2157</v>
      </c>
      <c r="D7975" t="s">
        <v>22</v>
      </c>
      <c r="E7975" t="s">
        <v>4837</v>
      </c>
      <c r="F7975" t="s">
        <v>0</v>
      </c>
      <c r="G7975" t="s">
        <v>4838</v>
      </c>
      <c r="H7975" t="s">
        <v>1838</v>
      </c>
      <c r="I7975" t="s">
        <v>1938</v>
      </c>
      <c r="J7975" t="s">
        <v>1939</v>
      </c>
      <c r="K7975" s="34" t="str">
        <f t="shared" si="248"/>
        <v>1123866外医ＤＸ２</v>
      </c>
      <c r="L7975" t="s">
        <v>566</v>
      </c>
      <c r="M7975" t="s">
        <v>1940</v>
      </c>
      <c r="N7975" t="s">
        <v>0</v>
      </c>
      <c r="O7975" t="s">
        <v>0</v>
      </c>
      <c r="P7975" t="s">
        <v>0</v>
      </c>
      <c r="Q7975" t="s">
        <v>0</v>
      </c>
      <c r="R7975" t="s">
        <v>0</v>
      </c>
      <c r="S7975" t="s">
        <v>877</v>
      </c>
      <c r="T7975" t="s">
        <v>1831</v>
      </c>
      <c r="X7975" s="34" t="str">
        <f t="shared" si="249"/>
        <v>1123866</v>
      </c>
    </row>
    <row r="7976" spans="1:24" x14ac:dyDescent="0.15">
      <c r="A7976" t="s">
        <v>4836</v>
      </c>
      <c r="B7976" t="s">
        <v>935</v>
      </c>
      <c r="C7976" t="s">
        <v>2157</v>
      </c>
      <c r="D7976" t="s">
        <v>22</v>
      </c>
      <c r="E7976" t="s">
        <v>4837</v>
      </c>
      <c r="F7976" t="s">
        <v>0</v>
      </c>
      <c r="G7976" t="s">
        <v>4838</v>
      </c>
      <c r="H7976" t="s">
        <v>1838</v>
      </c>
      <c r="I7976" t="s">
        <v>1952</v>
      </c>
      <c r="J7976" t="s">
        <v>1839</v>
      </c>
      <c r="K7976" s="34" t="str">
        <f t="shared" si="248"/>
        <v>1123866時間外１</v>
      </c>
      <c r="L7976" t="s">
        <v>114</v>
      </c>
      <c r="M7976" t="s">
        <v>73</v>
      </c>
      <c r="N7976" t="s">
        <v>0</v>
      </c>
      <c r="O7976" t="s">
        <v>0</v>
      </c>
      <c r="P7976" t="s">
        <v>0</v>
      </c>
      <c r="Q7976" t="s">
        <v>0</v>
      </c>
      <c r="R7976" t="s">
        <v>0</v>
      </c>
      <c r="S7976" t="s">
        <v>877</v>
      </c>
      <c r="T7976" t="s">
        <v>1831</v>
      </c>
      <c r="X7976" s="34" t="str">
        <f t="shared" si="249"/>
        <v>1123866</v>
      </c>
    </row>
    <row r="7977" spans="1:24" x14ac:dyDescent="0.15">
      <c r="A7977" t="s">
        <v>4836</v>
      </c>
      <c r="B7977" t="s">
        <v>935</v>
      </c>
      <c r="C7977" t="s">
        <v>2157</v>
      </c>
      <c r="D7977" t="s">
        <v>22</v>
      </c>
      <c r="E7977" t="s">
        <v>4837</v>
      </c>
      <c r="F7977" t="s">
        <v>0</v>
      </c>
      <c r="G7977" t="s">
        <v>4838</v>
      </c>
      <c r="H7977" t="s">
        <v>1838</v>
      </c>
      <c r="I7977" t="s">
        <v>1861</v>
      </c>
      <c r="J7977" t="s">
        <v>1862</v>
      </c>
      <c r="K7977" s="34" t="str">
        <f t="shared" si="248"/>
        <v>1123866地包加</v>
      </c>
      <c r="L7977" t="s">
        <v>214</v>
      </c>
      <c r="M7977" t="s">
        <v>1580</v>
      </c>
      <c r="N7977" t="s">
        <v>0</v>
      </c>
      <c r="O7977" t="s">
        <v>0</v>
      </c>
      <c r="P7977" t="s">
        <v>0</v>
      </c>
      <c r="Q7977" t="s">
        <v>0</v>
      </c>
      <c r="R7977" t="s">
        <v>0</v>
      </c>
      <c r="S7977" t="s">
        <v>877</v>
      </c>
      <c r="T7977" t="s">
        <v>1831</v>
      </c>
      <c r="X7977" s="34" t="str">
        <f t="shared" si="249"/>
        <v>1123866</v>
      </c>
    </row>
    <row r="7978" spans="1:24" x14ac:dyDescent="0.15">
      <c r="A7978" t="s">
        <v>4836</v>
      </c>
      <c r="B7978" t="s">
        <v>935</v>
      </c>
      <c r="C7978" t="s">
        <v>2157</v>
      </c>
      <c r="D7978" t="s">
        <v>22</v>
      </c>
      <c r="E7978" t="s">
        <v>4837</v>
      </c>
      <c r="F7978" t="s">
        <v>0</v>
      </c>
      <c r="G7978" t="s">
        <v>4838</v>
      </c>
      <c r="H7978" t="s">
        <v>1838</v>
      </c>
      <c r="I7978" t="s">
        <v>1861</v>
      </c>
      <c r="J7978" t="s">
        <v>1862</v>
      </c>
      <c r="K7978" s="34" t="str">
        <f t="shared" si="248"/>
        <v>1123866地包加</v>
      </c>
      <c r="L7978" t="s">
        <v>214</v>
      </c>
      <c r="M7978" t="s">
        <v>1580</v>
      </c>
      <c r="N7978" t="s">
        <v>0</v>
      </c>
      <c r="O7978" t="s">
        <v>1863</v>
      </c>
      <c r="P7978" t="s">
        <v>1864</v>
      </c>
      <c r="Q7978" t="s">
        <v>0</v>
      </c>
      <c r="R7978" t="s">
        <v>0</v>
      </c>
      <c r="S7978" t="s">
        <v>877</v>
      </c>
      <c r="T7978" t="s">
        <v>1831</v>
      </c>
      <c r="X7978" s="34" t="str">
        <f t="shared" si="249"/>
        <v>1123866地域包括診療加算２</v>
      </c>
    </row>
    <row r="7979" spans="1:24" x14ac:dyDescent="0.15">
      <c r="A7979" t="s">
        <v>4836</v>
      </c>
      <c r="B7979" t="s">
        <v>935</v>
      </c>
      <c r="C7979" t="s">
        <v>2157</v>
      </c>
      <c r="D7979" t="s">
        <v>22</v>
      </c>
      <c r="E7979" t="s">
        <v>4837</v>
      </c>
      <c r="F7979" t="s">
        <v>0</v>
      </c>
      <c r="G7979" t="s">
        <v>4838</v>
      </c>
      <c r="H7979" t="s">
        <v>1838</v>
      </c>
      <c r="I7979" t="s">
        <v>1941</v>
      </c>
      <c r="J7979" t="s">
        <v>1942</v>
      </c>
      <c r="K7979" s="34" t="str">
        <f t="shared" si="248"/>
        <v>1123866入減免</v>
      </c>
      <c r="L7979" t="s">
        <v>62</v>
      </c>
      <c r="M7979" t="s">
        <v>1940</v>
      </c>
      <c r="N7979" t="s">
        <v>0</v>
      </c>
      <c r="O7979" t="s">
        <v>0</v>
      </c>
      <c r="P7979" t="s">
        <v>0</v>
      </c>
      <c r="Q7979" t="s">
        <v>0</v>
      </c>
      <c r="R7979" t="s">
        <v>0</v>
      </c>
      <c r="S7979" t="s">
        <v>877</v>
      </c>
      <c r="T7979" t="s">
        <v>1831</v>
      </c>
      <c r="X7979" s="34" t="str">
        <f t="shared" si="249"/>
        <v>1123866</v>
      </c>
    </row>
    <row r="7980" spans="1:24" x14ac:dyDescent="0.15">
      <c r="A7980" t="s">
        <v>4836</v>
      </c>
      <c r="B7980" t="s">
        <v>935</v>
      </c>
      <c r="C7980" t="s">
        <v>2157</v>
      </c>
      <c r="D7980" t="s">
        <v>22</v>
      </c>
      <c r="E7980" t="s">
        <v>4837</v>
      </c>
      <c r="F7980" t="s">
        <v>0</v>
      </c>
      <c r="G7980" t="s">
        <v>4838</v>
      </c>
      <c r="H7980" t="s">
        <v>1838</v>
      </c>
      <c r="I7980" t="s">
        <v>1841</v>
      </c>
      <c r="J7980" t="s">
        <v>1842</v>
      </c>
      <c r="K7980" s="34" t="str">
        <f t="shared" si="248"/>
        <v>1123866診入院</v>
      </c>
      <c r="L7980" t="s">
        <v>3827</v>
      </c>
      <c r="M7980" t="s">
        <v>76</v>
      </c>
      <c r="N7980" t="s">
        <v>0</v>
      </c>
      <c r="O7980" t="s">
        <v>0</v>
      </c>
      <c r="P7980" t="s">
        <v>0</v>
      </c>
      <c r="Q7980" t="s">
        <v>0</v>
      </c>
      <c r="R7980" t="s">
        <v>0</v>
      </c>
      <c r="S7980" t="s">
        <v>877</v>
      </c>
      <c r="T7980" t="s">
        <v>1831</v>
      </c>
      <c r="X7980" s="34" t="str">
        <f t="shared" si="249"/>
        <v>1123866</v>
      </c>
    </row>
    <row r="7981" spans="1:24" x14ac:dyDescent="0.15">
      <c r="A7981" t="s">
        <v>4836</v>
      </c>
      <c r="B7981" t="s">
        <v>935</v>
      </c>
      <c r="C7981" t="s">
        <v>2157</v>
      </c>
      <c r="D7981" t="s">
        <v>22</v>
      </c>
      <c r="E7981" t="s">
        <v>4837</v>
      </c>
      <c r="F7981" t="s">
        <v>0</v>
      </c>
      <c r="G7981" t="s">
        <v>4838</v>
      </c>
      <c r="H7981" t="s">
        <v>1838</v>
      </c>
      <c r="I7981" t="s">
        <v>1841</v>
      </c>
      <c r="J7981" t="s">
        <v>1842</v>
      </c>
      <c r="K7981" s="34" t="str">
        <f t="shared" si="248"/>
        <v>1123866診入院</v>
      </c>
      <c r="L7981" t="s">
        <v>3827</v>
      </c>
      <c r="M7981" t="s">
        <v>76</v>
      </c>
      <c r="N7981" t="s">
        <v>0</v>
      </c>
      <c r="O7981" t="s">
        <v>879</v>
      </c>
      <c r="P7981" t="s">
        <v>36</v>
      </c>
      <c r="Q7981" t="s">
        <v>0</v>
      </c>
      <c r="R7981" t="s">
        <v>0</v>
      </c>
      <c r="S7981" t="s">
        <v>877</v>
      </c>
      <c r="T7981" t="s">
        <v>1831</v>
      </c>
      <c r="X7981" s="34" t="str">
        <f t="shared" si="249"/>
        <v>1123866一般</v>
      </c>
    </row>
    <row r="7982" spans="1:24" x14ac:dyDescent="0.15">
      <c r="A7982" t="s">
        <v>4836</v>
      </c>
      <c r="B7982" t="s">
        <v>935</v>
      </c>
      <c r="C7982" t="s">
        <v>2157</v>
      </c>
      <c r="D7982" t="s">
        <v>22</v>
      </c>
      <c r="E7982" t="s">
        <v>4837</v>
      </c>
      <c r="F7982" t="s">
        <v>0</v>
      </c>
      <c r="G7982" t="s">
        <v>4838</v>
      </c>
      <c r="H7982" t="s">
        <v>1838</v>
      </c>
      <c r="I7982" t="s">
        <v>1841</v>
      </c>
      <c r="J7982" t="s">
        <v>1842</v>
      </c>
      <c r="K7982" s="34" t="str">
        <f t="shared" si="248"/>
        <v>1123866診入院</v>
      </c>
      <c r="L7982" t="s">
        <v>3827</v>
      </c>
      <c r="M7982" t="s">
        <v>76</v>
      </c>
      <c r="N7982" t="s">
        <v>0</v>
      </c>
      <c r="O7982" t="s">
        <v>37</v>
      </c>
      <c r="P7982" t="s">
        <v>683</v>
      </c>
      <c r="Q7982" t="s">
        <v>0</v>
      </c>
      <c r="R7982" t="s">
        <v>0</v>
      </c>
      <c r="S7982" t="s">
        <v>877</v>
      </c>
      <c r="T7982" t="s">
        <v>1831</v>
      </c>
      <c r="X7982" s="34" t="str">
        <f t="shared" si="249"/>
        <v>112386619床</v>
      </c>
    </row>
    <row r="7983" spans="1:24" x14ac:dyDescent="0.15">
      <c r="A7983" t="s">
        <v>4836</v>
      </c>
      <c r="B7983" t="s">
        <v>935</v>
      </c>
      <c r="C7983" t="s">
        <v>2157</v>
      </c>
      <c r="D7983" t="s">
        <v>22</v>
      </c>
      <c r="E7983" t="s">
        <v>4837</v>
      </c>
      <c r="F7983" t="s">
        <v>0</v>
      </c>
      <c r="G7983" t="s">
        <v>4838</v>
      </c>
      <c r="H7983" t="s">
        <v>1838</v>
      </c>
      <c r="I7983" t="s">
        <v>1841</v>
      </c>
      <c r="J7983" t="s">
        <v>1842</v>
      </c>
      <c r="K7983" s="34" t="str">
        <f t="shared" si="248"/>
        <v>1123866診入院</v>
      </c>
      <c r="L7983" t="s">
        <v>3827</v>
      </c>
      <c r="M7983" t="s">
        <v>76</v>
      </c>
      <c r="N7983" t="s">
        <v>0</v>
      </c>
      <c r="O7983" t="s">
        <v>4</v>
      </c>
      <c r="P7983" t="s">
        <v>1460</v>
      </c>
      <c r="Q7983" t="s">
        <v>0</v>
      </c>
      <c r="R7983" t="s">
        <v>0</v>
      </c>
      <c r="S7983" t="s">
        <v>877</v>
      </c>
      <c r="T7983" t="s">
        <v>1831</v>
      </c>
      <c r="X7983" s="34" t="str">
        <f t="shared" si="249"/>
        <v>1123866入院基本料１</v>
      </c>
    </row>
    <row r="7984" spans="1:24" x14ac:dyDescent="0.15">
      <c r="A7984" t="s">
        <v>4836</v>
      </c>
      <c r="B7984" t="s">
        <v>935</v>
      </c>
      <c r="C7984" t="s">
        <v>2157</v>
      </c>
      <c r="D7984" t="s">
        <v>22</v>
      </c>
      <c r="E7984" t="s">
        <v>4837</v>
      </c>
      <c r="F7984" t="s">
        <v>0</v>
      </c>
      <c r="G7984" t="s">
        <v>4838</v>
      </c>
      <c r="H7984" t="s">
        <v>1838</v>
      </c>
      <c r="I7984" t="s">
        <v>1841</v>
      </c>
      <c r="J7984" t="s">
        <v>1842</v>
      </c>
      <c r="K7984" s="34" t="str">
        <f t="shared" si="248"/>
        <v>1123866診入院</v>
      </c>
      <c r="L7984" t="s">
        <v>3827</v>
      </c>
      <c r="M7984" t="s">
        <v>76</v>
      </c>
      <c r="N7984" t="s">
        <v>0</v>
      </c>
      <c r="O7984" t="s">
        <v>1843</v>
      </c>
      <c r="P7984" t="s">
        <v>1844</v>
      </c>
      <c r="Q7984" t="s">
        <v>0</v>
      </c>
      <c r="R7984" t="s">
        <v>0</v>
      </c>
      <c r="S7984" t="s">
        <v>877</v>
      </c>
      <c r="T7984" t="s">
        <v>1831</v>
      </c>
      <c r="X7984" s="34" t="str">
        <f t="shared" si="249"/>
        <v>1123866医師配置加算１</v>
      </c>
    </row>
    <row r="7985" spans="1:24" x14ac:dyDescent="0.15">
      <c r="A7985" t="s">
        <v>4836</v>
      </c>
      <c r="B7985" t="s">
        <v>935</v>
      </c>
      <c r="C7985" t="s">
        <v>2157</v>
      </c>
      <c r="D7985" t="s">
        <v>22</v>
      </c>
      <c r="E7985" t="s">
        <v>4837</v>
      </c>
      <c r="F7985" t="s">
        <v>0</v>
      </c>
      <c r="G7985" t="s">
        <v>4838</v>
      </c>
      <c r="H7985" t="s">
        <v>1838</v>
      </c>
      <c r="I7985" t="s">
        <v>1841</v>
      </c>
      <c r="J7985" t="s">
        <v>1842</v>
      </c>
      <c r="K7985" s="34" t="str">
        <f t="shared" si="248"/>
        <v>1123866診入院</v>
      </c>
      <c r="L7985" t="s">
        <v>3827</v>
      </c>
      <c r="M7985" t="s">
        <v>76</v>
      </c>
      <c r="N7985" t="s">
        <v>0</v>
      </c>
      <c r="O7985" t="s">
        <v>1845</v>
      </c>
      <c r="P7985" t="s">
        <v>1846</v>
      </c>
      <c r="Q7985" t="s">
        <v>0</v>
      </c>
      <c r="R7985" t="s">
        <v>0</v>
      </c>
      <c r="S7985" t="s">
        <v>877</v>
      </c>
      <c r="T7985" t="s">
        <v>1831</v>
      </c>
      <c r="X7985" s="34" t="str">
        <f t="shared" si="249"/>
        <v>1123866看護補助配置加算１</v>
      </c>
    </row>
    <row r="7986" spans="1:24" x14ac:dyDescent="0.15">
      <c r="A7986" t="s">
        <v>4836</v>
      </c>
      <c r="B7986" t="s">
        <v>935</v>
      </c>
      <c r="C7986" t="s">
        <v>2157</v>
      </c>
      <c r="D7986" t="s">
        <v>22</v>
      </c>
      <c r="E7986" t="s">
        <v>4837</v>
      </c>
      <c r="F7986" t="s">
        <v>0</v>
      </c>
      <c r="G7986" t="s">
        <v>4838</v>
      </c>
      <c r="H7986" t="s">
        <v>1838</v>
      </c>
      <c r="I7986" t="s">
        <v>1841</v>
      </c>
      <c r="J7986" t="s">
        <v>1842</v>
      </c>
      <c r="K7986" s="34" t="str">
        <f t="shared" si="248"/>
        <v>1123866診入院</v>
      </c>
      <c r="L7986" t="s">
        <v>3827</v>
      </c>
      <c r="M7986" t="s">
        <v>76</v>
      </c>
      <c r="N7986" t="s">
        <v>0</v>
      </c>
      <c r="O7986" t="s">
        <v>1847</v>
      </c>
      <c r="P7986" t="s">
        <v>53</v>
      </c>
      <c r="Q7986" t="s">
        <v>0</v>
      </c>
      <c r="R7986" t="s">
        <v>0</v>
      </c>
      <c r="S7986" t="s">
        <v>877</v>
      </c>
      <c r="T7986" t="s">
        <v>1831</v>
      </c>
      <c r="X7986" s="34" t="str">
        <f t="shared" si="249"/>
        <v>1123866有</v>
      </c>
    </row>
    <row r="7987" spans="1:24" x14ac:dyDescent="0.15">
      <c r="A7987" t="s">
        <v>4836</v>
      </c>
      <c r="B7987" t="s">
        <v>935</v>
      </c>
      <c r="C7987" t="s">
        <v>2157</v>
      </c>
      <c r="D7987" t="s">
        <v>22</v>
      </c>
      <c r="E7987" t="s">
        <v>4837</v>
      </c>
      <c r="F7987" t="s">
        <v>0</v>
      </c>
      <c r="G7987" t="s">
        <v>4838</v>
      </c>
      <c r="H7987" t="s">
        <v>1838</v>
      </c>
      <c r="I7987" t="s">
        <v>1841</v>
      </c>
      <c r="J7987" t="s">
        <v>1842</v>
      </c>
      <c r="K7987" s="34" t="str">
        <f t="shared" si="248"/>
        <v>1123866診入院</v>
      </c>
      <c r="L7987" t="s">
        <v>3827</v>
      </c>
      <c r="M7987" t="s">
        <v>76</v>
      </c>
      <c r="N7987" t="s">
        <v>0</v>
      </c>
      <c r="O7987" t="s">
        <v>1848</v>
      </c>
      <c r="P7987" t="s">
        <v>1849</v>
      </c>
      <c r="Q7987" t="s">
        <v>0</v>
      </c>
      <c r="R7987" t="s">
        <v>0</v>
      </c>
      <c r="S7987" t="s">
        <v>877</v>
      </c>
      <c r="T7987" t="s">
        <v>1831</v>
      </c>
      <c r="X7987" s="34" t="str">
        <f t="shared" si="249"/>
        <v>1123866看護配置加算１</v>
      </c>
    </row>
    <row r="7988" spans="1:24" x14ac:dyDescent="0.15">
      <c r="A7988" t="s">
        <v>4836</v>
      </c>
      <c r="B7988" t="s">
        <v>935</v>
      </c>
      <c r="C7988" t="s">
        <v>2157</v>
      </c>
      <c r="D7988" t="s">
        <v>22</v>
      </c>
      <c r="E7988" t="s">
        <v>4837</v>
      </c>
      <c r="F7988" t="s">
        <v>0</v>
      </c>
      <c r="G7988" t="s">
        <v>4838</v>
      </c>
      <c r="H7988" t="s">
        <v>1838</v>
      </c>
      <c r="I7988" t="s">
        <v>1841</v>
      </c>
      <c r="J7988" t="s">
        <v>1842</v>
      </c>
      <c r="K7988" s="34" t="str">
        <f t="shared" si="248"/>
        <v>1123866診入院</v>
      </c>
      <c r="L7988" t="s">
        <v>3827</v>
      </c>
      <c r="M7988" t="s">
        <v>76</v>
      </c>
      <c r="N7988" t="s">
        <v>0</v>
      </c>
      <c r="O7988" t="s">
        <v>1850</v>
      </c>
      <c r="P7988" t="s">
        <v>1851</v>
      </c>
      <c r="Q7988" t="s">
        <v>0</v>
      </c>
      <c r="R7988" t="s">
        <v>0</v>
      </c>
      <c r="S7988" t="s">
        <v>877</v>
      </c>
      <c r="T7988" t="s">
        <v>1831</v>
      </c>
      <c r="X7988" s="34" t="str">
        <f t="shared" si="249"/>
        <v>1123866夜間看護配置加算１</v>
      </c>
    </row>
    <row r="7989" spans="1:24" x14ac:dyDescent="0.15">
      <c r="A7989" t="s">
        <v>4836</v>
      </c>
      <c r="B7989" t="s">
        <v>935</v>
      </c>
      <c r="C7989" t="s">
        <v>2157</v>
      </c>
      <c r="D7989" t="s">
        <v>22</v>
      </c>
      <c r="E7989" t="s">
        <v>4837</v>
      </c>
      <c r="F7989" t="s">
        <v>0</v>
      </c>
      <c r="G7989" t="s">
        <v>4838</v>
      </c>
      <c r="H7989" t="s">
        <v>1838</v>
      </c>
      <c r="I7989" t="s">
        <v>1841</v>
      </c>
      <c r="J7989" t="s">
        <v>1842</v>
      </c>
      <c r="K7989" s="34" t="str">
        <f t="shared" si="248"/>
        <v>1123866診入院</v>
      </c>
      <c r="L7989" t="s">
        <v>3827</v>
      </c>
      <c r="M7989" t="s">
        <v>76</v>
      </c>
      <c r="N7989" t="s">
        <v>0</v>
      </c>
      <c r="O7989" t="s">
        <v>1878</v>
      </c>
      <c r="P7989" t="s">
        <v>53</v>
      </c>
      <c r="Q7989" t="s">
        <v>0</v>
      </c>
      <c r="R7989" t="s">
        <v>0</v>
      </c>
      <c r="S7989" t="s">
        <v>877</v>
      </c>
      <c r="T7989" t="s">
        <v>1831</v>
      </c>
      <c r="X7989" s="34" t="str">
        <f t="shared" si="249"/>
        <v>1123866有</v>
      </c>
    </row>
    <row r="7990" spans="1:24" x14ac:dyDescent="0.15">
      <c r="A7990" t="s">
        <v>4836</v>
      </c>
      <c r="B7990" t="s">
        <v>935</v>
      </c>
      <c r="C7990" t="s">
        <v>2157</v>
      </c>
      <c r="D7990" t="s">
        <v>22</v>
      </c>
      <c r="E7990" t="s">
        <v>4837</v>
      </c>
      <c r="F7990" t="s">
        <v>0</v>
      </c>
      <c r="G7990" t="s">
        <v>4838</v>
      </c>
      <c r="H7990" t="s">
        <v>1838</v>
      </c>
      <c r="I7990" t="s">
        <v>1841</v>
      </c>
      <c r="J7990" t="s">
        <v>1842</v>
      </c>
      <c r="K7990" s="34" t="str">
        <f t="shared" si="248"/>
        <v>1123866診入院</v>
      </c>
      <c r="L7990" t="s">
        <v>3827</v>
      </c>
      <c r="M7990" t="s">
        <v>76</v>
      </c>
      <c r="N7990" t="s">
        <v>0</v>
      </c>
      <c r="O7990" t="s">
        <v>1852</v>
      </c>
      <c r="P7990" t="s">
        <v>53</v>
      </c>
      <c r="Q7990" t="s">
        <v>0</v>
      </c>
      <c r="R7990" t="s">
        <v>0</v>
      </c>
      <c r="S7990" t="s">
        <v>877</v>
      </c>
      <c r="T7990" t="s">
        <v>1831</v>
      </c>
      <c r="X7990" s="34" t="str">
        <f t="shared" si="249"/>
        <v>1123866有</v>
      </c>
    </row>
    <row r="7991" spans="1:24" x14ac:dyDescent="0.15">
      <c r="A7991" t="s">
        <v>4836</v>
      </c>
      <c r="B7991" t="s">
        <v>935</v>
      </c>
      <c r="C7991" t="s">
        <v>2157</v>
      </c>
      <c r="D7991" t="s">
        <v>22</v>
      </c>
      <c r="E7991" t="s">
        <v>4837</v>
      </c>
      <c r="F7991" t="s">
        <v>0</v>
      </c>
      <c r="G7991" t="s">
        <v>4838</v>
      </c>
      <c r="H7991" t="s">
        <v>1838</v>
      </c>
      <c r="I7991" t="s">
        <v>1841</v>
      </c>
      <c r="J7991" t="s">
        <v>1842</v>
      </c>
      <c r="K7991" s="34" t="str">
        <f t="shared" si="248"/>
        <v>1123866診入院</v>
      </c>
      <c r="L7991" t="s">
        <v>3827</v>
      </c>
      <c r="M7991" t="s">
        <v>76</v>
      </c>
      <c r="N7991" t="s">
        <v>0</v>
      </c>
      <c r="O7991" t="s">
        <v>1853</v>
      </c>
      <c r="P7991" t="s">
        <v>53</v>
      </c>
      <c r="Q7991" t="s">
        <v>0</v>
      </c>
      <c r="R7991" t="s">
        <v>0</v>
      </c>
      <c r="S7991" t="s">
        <v>877</v>
      </c>
      <c r="T7991" t="s">
        <v>1831</v>
      </c>
      <c r="X7991" s="34" t="str">
        <f t="shared" si="249"/>
        <v>1123866有</v>
      </c>
    </row>
    <row r="7992" spans="1:24" x14ac:dyDescent="0.15">
      <c r="A7992" t="s">
        <v>4836</v>
      </c>
      <c r="B7992" t="s">
        <v>935</v>
      </c>
      <c r="C7992" t="s">
        <v>2157</v>
      </c>
      <c r="D7992" t="s">
        <v>22</v>
      </c>
      <c r="E7992" t="s">
        <v>4837</v>
      </c>
      <c r="F7992" t="s">
        <v>0</v>
      </c>
      <c r="G7992" t="s">
        <v>4838</v>
      </c>
      <c r="H7992" t="s">
        <v>1838</v>
      </c>
      <c r="I7992" t="s">
        <v>1884</v>
      </c>
      <c r="J7992" t="s">
        <v>1885</v>
      </c>
      <c r="K7992" s="34" t="str">
        <f t="shared" si="248"/>
        <v>1123866診入帰</v>
      </c>
      <c r="L7992" t="s">
        <v>135</v>
      </c>
      <c r="M7992" t="s">
        <v>364</v>
      </c>
      <c r="N7992" t="s">
        <v>0</v>
      </c>
      <c r="O7992" t="s">
        <v>0</v>
      </c>
      <c r="P7992" t="s">
        <v>0</v>
      </c>
      <c r="Q7992" t="s">
        <v>0</v>
      </c>
      <c r="R7992" t="s">
        <v>0</v>
      </c>
      <c r="S7992" t="s">
        <v>877</v>
      </c>
      <c r="T7992" t="s">
        <v>1831</v>
      </c>
      <c r="X7992" s="34" t="str">
        <f t="shared" si="249"/>
        <v>1123866</v>
      </c>
    </row>
    <row r="7993" spans="1:24" x14ac:dyDescent="0.15">
      <c r="A7993" t="s">
        <v>4836</v>
      </c>
      <c r="B7993" t="s">
        <v>935</v>
      </c>
      <c r="C7993" t="s">
        <v>2157</v>
      </c>
      <c r="D7993" t="s">
        <v>22</v>
      </c>
      <c r="E7993" t="s">
        <v>4837</v>
      </c>
      <c r="F7993" t="s">
        <v>0</v>
      </c>
      <c r="G7993" t="s">
        <v>4838</v>
      </c>
      <c r="H7993" t="s">
        <v>1838</v>
      </c>
      <c r="I7993" t="s">
        <v>1884</v>
      </c>
      <c r="J7993" t="s">
        <v>1885</v>
      </c>
      <c r="K7993" s="34" t="str">
        <f t="shared" si="248"/>
        <v>1123866診入帰</v>
      </c>
      <c r="L7993" t="s">
        <v>135</v>
      </c>
      <c r="M7993" t="s">
        <v>364</v>
      </c>
      <c r="N7993" t="s">
        <v>0</v>
      </c>
      <c r="O7993" t="s">
        <v>1886</v>
      </c>
      <c r="P7993" t="s">
        <v>683</v>
      </c>
      <c r="Q7993" t="s">
        <v>0</v>
      </c>
      <c r="R7993" t="s">
        <v>0</v>
      </c>
      <c r="S7993" t="s">
        <v>877</v>
      </c>
      <c r="T7993" t="s">
        <v>1831</v>
      </c>
      <c r="X7993" s="34" t="str">
        <f t="shared" si="249"/>
        <v>112386619床</v>
      </c>
    </row>
    <row r="7994" spans="1:24" x14ac:dyDescent="0.15">
      <c r="A7994" t="s">
        <v>4836</v>
      </c>
      <c r="B7994" t="s">
        <v>935</v>
      </c>
      <c r="C7994" t="s">
        <v>2157</v>
      </c>
      <c r="D7994" t="s">
        <v>22</v>
      </c>
      <c r="E7994" t="s">
        <v>4837</v>
      </c>
      <c r="F7994" t="s">
        <v>0</v>
      </c>
      <c r="G7994" t="s">
        <v>4838</v>
      </c>
      <c r="H7994" t="s">
        <v>1838</v>
      </c>
      <c r="I7994" t="s">
        <v>3400</v>
      </c>
      <c r="J7994" t="s">
        <v>3401</v>
      </c>
      <c r="K7994" s="34" t="str">
        <f t="shared" si="248"/>
        <v>1123866超急性期</v>
      </c>
      <c r="L7994" t="s">
        <v>334</v>
      </c>
      <c r="M7994" t="s">
        <v>41</v>
      </c>
      <c r="N7994" t="s">
        <v>0</v>
      </c>
      <c r="O7994" t="s">
        <v>0</v>
      </c>
      <c r="P7994" t="s">
        <v>0</v>
      </c>
      <c r="Q7994" t="s">
        <v>0</v>
      </c>
      <c r="R7994" t="s">
        <v>0</v>
      </c>
      <c r="S7994" t="s">
        <v>877</v>
      </c>
      <c r="T7994" t="s">
        <v>1831</v>
      </c>
      <c r="X7994" s="34" t="str">
        <f t="shared" si="249"/>
        <v>1123866</v>
      </c>
    </row>
    <row r="7995" spans="1:24" x14ac:dyDescent="0.15">
      <c r="A7995" t="s">
        <v>4836</v>
      </c>
      <c r="B7995" t="s">
        <v>935</v>
      </c>
      <c r="C7995" t="s">
        <v>2157</v>
      </c>
      <c r="D7995" t="s">
        <v>22</v>
      </c>
      <c r="E7995" t="s">
        <v>4837</v>
      </c>
      <c r="F7995" t="s">
        <v>0</v>
      </c>
      <c r="G7995" t="s">
        <v>4838</v>
      </c>
      <c r="H7995" t="s">
        <v>1838</v>
      </c>
      <c r="I7995" t="s">
        <v>95</v>
      </c>
      <c r="J7995" t="s">
        <v>96</v>
      </c>
      <c r="K7995" s="34" t="str">
        <f t="shared" si="248"/>
        <v>1123866食</v>
      </c>
      <c r="L7995" t="s">
        <v>1200</v>
      </c>
      <c r="M7995" t="s">
        <v>675</v>
      </c>
      <c r="N7995" t="s">
        <v>0</v>
      </c>
      <c r="O7995" t="s">
        <v>0</v>
      </c>
      <c r="P7995" t="s">
        <v>0</v>
      </c>
      <c r="Q7995" t="s">
        <v>0</v>
      </c>
      <c r="R7995" t="s">
        <v>0</v>
      </c>
      <c r="S7995" t="s">
        <v>877</v>
      </c>
      <c r="T7995" t="s">
        <v>1831</v>
      </c>
      <c r="X7995" s="34" t="str">
        <f t="shared" si="249"/>
        <v>1123866</v>
      </c>
    </row>
    <row r="7996" spans="1:24" x14ac:dyDescent="0.15">
      <c r="A7996" t="s">
        <v>4836</v>
      </c>
      <c r="B7996" t="s">
        <v>935</v>
      </c>
      <c r="C7996" t="s">
        <v>2157</v>
      </c>
      <c r="D7996" t="s">
        <v>22</v>
      </c>
      <c r="E7996" t="s">
        <v>4837</v>
      </c>
      <c r="F7996" t="s">
        <v>0</v>
      </c>
      <c r="G7996" t="s">
        <v>4838</v>
      </c>
      <c r="H7996" t="s">
        <v>1838</v>
      </c>
      <c r="I7996" t="s">
        <v>1950</v>
      </c>
      <c r="J7996" t="s">
        <v>1951</v>
      </c>
      <c r="K7996" s="34" t="str">
        <f t="shared" si="248"/>
        <v>1123866在持充</v>
      </c>
      <c r="L7996" t="s">
        <v>79</v>
      </c>
      <c r="M7996" t="s">
        <v>1940</v>
      </c>
      <c r="N7996" t="s">
        <v>0</v>
      </c>
      <c r="O7996" t="s">
        <v>0</v>
      </c>
      <c r="P7996" t="s">
        <v>0</v>
      </c>
      <c r="Q7996" t="s">
        <v>0</v>
      </c>
      <c r="R7996" t="s">
        <v>0</v>
      </c>
      <c r="S7996" t="s">
        <v>877</v>
      </c>
      <c r="T7996" t="s">
        <v>1831</v>
      </c>
      <c r="X7996" s="34" t="str">
        <f t="shared" si="249"/>
        <v>1123866</v>
      </c>
    </row>
    <row r="7997" spans="1:24" x14ac:dyDescent="0.15">
      <c r="A7997" t="s">
        <v>4836</v>
      </c>
      <c r="B7997" t="s">
        <v>935</v>
      </c>
      <c r="C7997" t="s">
        <v>2157</v>
      </c>
      <c r="D7997" t="s">
        <v>22</v>
      </c>
      <c r="E7997" t="s">
        <v>4837</v>
      </c>
      <c r="F7997" t="s">
        <v>0</v>
      </c>
      <c r="G7997" t="s">
        <v>4838</v>
      </c>
      <c r="H7997" t="s">
        <v>1838</v>
      </c>
      <c r="I7997" t="s">
        <v>176</v>
      </c>
      <c r="J7997" t="s">
        <v>177</v>
      </c>
      <c r="K7997" s="34" t="str">
        <f t="shared" si="248"/>
        <v>1123866神経</v>
      </c>
      <c r="L7997" t="s">
        <v>245</v>
      </c>
      <c r="M7997" t="s">
        <v>148</v>
      </c>
      <c r="N7997" t="s">
        <v>0</v>
      </c>
      <c r="O7997" t="s">
        <v>0</v>
      </c>
      <c r="P7997" t="s">
        <v>0</v>
      </c>
      <c r="Q7997" t="s">
        <v>0</v>
      </c>
      <c r="R7997" t="s">
        <v>0</v>
      </c>
      <c r="S7997" t="s">
        <v>877</v>
      </c>
      <c r="T7997" t="s">
        <v>1831</v>
      </c>
      <c r="X7997" s="34" t="str">
        <f t="shared" si="249"/>
        <v>1123866</v>
      </c>
    </row>
    <row r="7998" spans="1:24" x14ac:dyDescent="0.15">
      <c r="A7998" t="s">
        <v>4836</v>
      </c>
      <c r="B7998" t="s">
        <v>935</v>
      </c>
      <c r="C7998" t="s">
        <v>2157</v>
      </c>
      <c r="D7998" t="s">
        <v>22</v>
      </c>
      <c r="E7998" t="s">
        <v>4837</v>
      </c>
      <c r="F7998" t="s">
        <v>0</v>
      </c>
      <c r="G7998" t="s">
        <v>4838</v>
      </c>
      <c r="H7998" t="s">
        <v>1838</v>
      </c>
      <c r="I7998" t="s">
        <v>179</v>
      </c>
      <c r="J7998" t="s">
        <v>180</v>
      </c>
      <c r="K7998" s="34" t="str">
        <f t="shared" si="248"/>
        <v>1123866Ｃ・Ｍ</v>
      </c>
      <c r="L7998" t="s">
        <v>351</v>
      </c>
      <c r="M7998" t="s">
        <v>1247</v>
      </c>
      <c r="N7998" t="s">
        <v>0</v>
      </c>
      <c r="O7998" t="s">
        <v>0</v>
      </c>
      <c r="P7998" t="s">
        <v>0</v>
      </c>
      <c r="Q7998" t="s">
        <v>0</v>
      </c>
      <c r="R7998" t="s">
        <v>0</v>
      </c>
      <c r="S7998" t="s">
        <v>877</v>
      </c>
      <c r="T7998" t="s">
        <v>1831</v>
      </c>
      <c r="X7998" s="34" t="str">
        <f t="shared" si="249"/>
        <v>1123866</v>
      </c>
    </row>
    <row r="7999" spans="1:24" x14ac:dyDescent="0.15">
      <c r="A7999" t="s">
        <v>4836</v>
      </c>
      <c r="B7999" t="s">
        <v>935</v>
      </c>
      <c r="C7999" t="s">
        <v>2157</v>
      </c>
      <c r="D7999" t="s">
        <v>22</v>
      </c>
      <c r="E7999" t="s">
        <v>4837</v>
      </c>
      <c r="F7999" t="s">
        <v>0</v>
      </c>
      <c r="G7999" t="s">
        <v>4838</v>
      </c>
      <c r="H7999" t="s">
        <v>1838</v>
      </c>
      <c r="I7999" t="s">
        <v>179</v>
      </c>
      <c r="J7999" t="s">
        <v>180</v>
      </c>
      <c r="K7999" s="34" t="str">
        <f t="shared" si="248"/>
        <v>1123866Ｃ・Ｍ</v>
      </c>
      <c r="L7999" t="s">
        <v>351</v>
      </c>
      <c r="M7999" t="s">
        <v>1247</v>
      </c>
      <c r="N7999" t="s">
        <v>0</v>
      </c>
      <c r="O7999" t="s">
        <v>183</v>
      </c>
      <c r="P7999" t="s">
        <v>183</v>
      </c>
      <c r="Q7999" t="s">
        <v>0</v>
      </c>
      <c r="R7999" t="s">
        <v>0</v>
      </c>
      <c r="S7999" t="s">
        <v>877</v>
      </c>
      <c r="T7999" t="s">
        <v>1831</v>
      </c>
      <c r="X7999" s="34" t="str">
        <f t="shared" si="249"/>
        <v>1123866ＭＲＩ（１．５テスラ以上３テスラ未満）</v>
      </c>
    </row>
    <row r="8000" spans="1:24" x14ac:dyDescent="0.15">
      <c r="A8000" t="s">
        <v>4836</v>
      </c>
      <c r="B8000" t="s">
        <v>935</v>
      </c>
      <c r="C8000" t="s">
        <v>2157</v>
      </c>
      <c r="D8000" t="s">
        <v>22</v>
      </c>
      <c r="E8000" t="s">
        <v>4837</v>
      </c>
      <c r="F8000" t="s">
        <v>0</v>
      </c>
      <c r="G8000" t="s">
        <v>4838</v>
      </c>
      <c r="H8000" t="s">
        <v>1838</v>
      </c>
      <c r="I8000" t="s">
        <v>179</v>
      </c>
      <c r="J8000" t="s">
        <v>180</v>
      </c>
      <c r="K8000" s="34" t="str">
        <f t="shared" si="248"/>
        <v>1123866Ｃ・Ｍ</v>
      </c>
      <c r="L8000" t="s">
        <v>351</v>
      </c>
      <c r="M8000" t="s">
        <v>1247</v>
      </c>
      <c r="N8000" t="s">
        <v>0</v>
      </c>
      <c r="O8000" t="s">
        <v>182</v>
      </c>
      <c r="P8000" t="s">
        <v>182</v>
      </c>
      <c r="Q8000" t="s">
        <v>0</v>
      </c>
      <c r="R8000" t="s">
        <v>0</v>
      </c>
      <c r="S8000" t="s">
        <v>877</v>
      </c>
      <c r="T8000" t="s">
        <v>1831</v>
      </c>
      <c r="X8000" s="34" t="str">
        <f t="shared" si="249"/>
        <v>1123866１６列以上６４列未満のマルチスライスＣＴ</v>
      </c>
    </row>
    <row r="8001" spans="1:24" x14ac:dyDescent="0.15">
      <c r="A8001" t="s">
        <v>4836</v>
      </c>
      <c r="B8001" t="s">
        <v>935</v>
      </c>
      <c r="C8001" t="s">
        <v>2157</v>
      </c>
      <c r="D8001" t="s">
        <v>22</v>
      </c>
      <c r="E8001" t="s">
        <v>4837</v>
      </c>
      <c r="F8001" t="s">
        <v>0</v>
      </c>
      <c r="G8001" t="s">
        <v>4838</v>
      </c>
      <c r="H8001" t="s">
        <v>1838</v>
      </c>
      <c r="I8001" t="s">
        <v>179</v>
      </c>
      <c r="J8001" t="s">
        <v>180</v>
      </c>
      <c r="K8001" s="34" t="str">
        <f t="shared" si="248"/>
        <v>1123866Ｃ・Ｍ</v>
      </c>
      <c r="L8001" t="s">
        <v>351</v>
      </c>
      <c r="M8001" t="s">
        <v>1247</v>
      </c>
      <c r="N8001" t="s">
        <v>0</v>
      </c>
      <c r="O8001" t="s">
        <v>183</v>
      </c>
      <c r="P8001" t="s">
        <v>183</v>
      </c>
      <c r="Q8001" t="s">
        <v>0</v>
      </c>
      <c r="R8001" t="s">
        <v>0</v>
      </c>
      <c r="S8001" t="s">
        <v>877</v>
      </c>
      <c r="T8001" t="s">
        <v>1831</v>
      </c>
      <c r="X8001" s="34" t="str">
        <f t="shared" si="249"/>
        <v>1123866ＭＲＩ（１．５テスラ以上３テスラ未満）</v>
      </c>
    </row>
    <row r="8002" spans="1:24" x14ac:dyDescent="0.15">
      <c r="A8002" t="s">
        <v>4836</v>
      </c>
      <c r="B8002" t="s">
        <v>935</v>
      </c>
      <c r="C8002" t="s">
        <v>2157</v>
      </c>
      <c r="D8002" t="s">
        <v>22</v>
      </c>
      <c r="E8002" t="s">
        <v>4837</v>
      </c>
      <c r="F8002" t="s">
        <v>0</v>
      </c>
      <c r="G8002" t="s">
        <v>4838</v>
      </c>
      <c r="H8002" t="s">
        <v>1838</v>
      </c>
      <c r="I8002" t="s">
        <v>497</v>
      </c>
      <c r="J8002" t="s">
        <v>498</v>
      </c>
      <c r="K8002" s="34" t="str">
        <f t="shared" si="248"/>
        <v>1123866脳Ⅱ</v>
      </c>
      <c r="L8002" t="s">
        <v>1038</v>
      </c>
      <c r="M8002" t="s">
        <v>509</v>
      </c>
      <c r="N8002" t="s">
        <v>0</v>
      </c>
      <c r="O8002" t="s">
        <v>0</v>
      </c>
      <c r="P8002" t="s">
        <v>0</v>
      </c>
      <c r="Q8002" t="s">
        <v>0</v>
      </c>
      <c r="R8002" t="s">
        <v>0</v>
      </c>
      <c r="S8002" t="s">
        <v>877</v>
      </c>
      <c r="T8002" t="s">
        <v>1831</v>
      </c>
      <c r="X8002" s="34" t="str">
        <f t="shared" si="249"/>
        <v>1123866</v>
      </c>
    </row>
    <row r="8003" spans="1:24" x14ac:dyDescent="0.15">
      <c r="A8003" t="s">
        <v>4836</v>
      </c>
      <c r="B8003" t="s">
        <v>935</v>
      </c>
      <c r="C8003" t="s">
        <v>2157</v>
      </c>
      <c r="D8003" t="s">
        <v>22</v>
      </c>
      <c r="E8003" t="s">
        <v>4837</v>
      </c>
      <c r="F8003" t="s">
        <v>0</v>
      </c>
      <c r="G8003" t="s">
        <v>4838</v>
      </c>
      <c r="H8003" t="s">
        <v>1838</v>
      </c>
      <c r="I8003" t="s">
        <v>497</v>
      </c>
      <c r="J8003" t="s">
        <v>498</v>
      </c>
      <c r="K8003" s="34" t="str">
        <f t="shared" si="248"/>
        <v>1123866脳Ⅱ</v>
      </c>
      <c r="L8003" t="s">
        <v>1038</v>
      </c>
      <c r="M8003" t="s">
        <v>509</v>
      </c>
      <c r="N8003" t="s">
        <v>0</v>
      </c>
      <c r="O8003" t="s">
        <v>196</v>
      </c>
      <c r="P8003" t="s">
        <v>53</v>
      </c>
      <c r="Q8003" t="s">
        <v>0</v>
      </c>
      <c r="R8003" t="s">
        <v>0</v>
      </c>
      <c r="S8003" t="s">
        <v>877</v>
      </c>
      <c r="T8003" t="s">
        <v>1831</v>
      </c>
      <c r="X8003" s="34" t="str">
        <f t="shared" si="249"/>
        <v>1123866有</v>
      </c>
    </row>
    <row r="8004" spans="1:24" x14ac:dyDescent="0.15">
      <c r="A8004" t="s">
        <v>4836</v>
      </c>
      <c r="B8004" t="s">
        <v>935</v>
      </c>
      <c r="C8004" t="s">
        <v>2157</v>
      </c>
      <c r="D8004" t="s">
        <v>22</v>
      </c>
      <c r="E8004" t="s">
        <v>4837</v>
      </c>
      <c r="F8004" t="s">
        <v>0</v>
      </c>
      <c r="G8004" t="s">
        <v>4838</v>
      </c>
      <c r="H8004" t="s">
        <v>1838</v>
      </c>
      <c r="I8004" t="s">
        <v>200</v>
      </c>
      <c r="J8004" t="s">
        <v>201</v>
      </c>
      <c r="K8004" s="34" t="str">
        <f t="shared" si="248"/>
        <v>1123866運Ⅰ</v>
      </c>
      <c r="L8004" t="s">
        <v>27</v>
      </c>
      <c r="M8004" t="s">
        <v>509</v>
      </c>
      <c r="N8004" t="s">
        <v>0</v>
      </c>
      <c r="O8004" t="s">
        <v>0</v>
      </c>
      <c r="P8004" t="s">
        <v>0</v>
      </c>
      <c r="Q8004" t="s">
        <v>0</v>
      </c>
      <c r="R8004" t="s">
        <v>0</v>
      </c>
      <c r="S8004" t="s">
        <v>877</v>
      </c>
      <c r="T8004" t="s">
        <v>1831</v>
      </c>
      <c r="X8004" s="34" t="str">
        <f t="shared" si="249"/>
        <v>1123866</v>
      </c>
    </row>
    <row r="8005" spans="1:24" x14ac:dyDescent="0.15">
      <c r="A8005" t="s">
        <v>4836</v>
      </c>
      <c r="B8005" t="s">
        <v>935</v>
      </c>
      <c r="C8005" t="s">
        <v>2157</v>
      </c>
      <c r="D8005" t="s">
        <v>22</v>
      </c>
      <c r="E8005" t="s">
        <v>4837</v>
      </c>
      <c r="F8005" t="s">
        <v>0</v>
      </c>
      <c r="G8005" t="s">
        <v>4838</v>
      </c>
      <c r="H8005" t="s">
        <v>1838</v>
      </c>
      <c r="I8005" t="s">
        <v>200</v>
      </c>
      <c r="J8005" t="s">
        <v>201</v>
      </c>
      <c r="K8005" s="34" t="str">
        <f t="shared" si="248"/>
        <v>1123866運Ⅰ</v>
      </c>
      <c r="L8005" t="s">
        <v>27</v>
      </c>
      <c r="M8005" t="s">
        <v>509</v>
      </c>
      <c r="N8005" t="s">
        <v>0</v>
      </c>
      <c r="O8005" t="s">
        <v>196</v>
      </c>
      <c r="P8005" t="s">
        <v>53</v>
      </c>
      <c r="Q8005" t="s">
        <v>0</v>
      </c>
      <c r="R8005" t="s">
        <v>0</v>
      </c>
      <c r="S8005" t="s">
        <v>877</v>
      </c>
      <c r="T8005" t="s">
        <v>1831</v>
      </c>
      <c r="X8005" s="34" t="str">
        <f t="shared" si="249"/>
        <v>1123866有</v>
      </c>
    </row>
    <row r="8006" spans="1:24" x14ac:dyDescent="0.15">
      <c r="A8006" t="s">
        <v>4836</v>
      </c>
      <c r="B8006" t="s">
        <v>935</v>
      </c>
      <c r="C8006" t="s">
        <v>2157</v>
      </c>
      <c r="D8006" t="s">
        <v>22</v>
      </c>
      <c r="E8006" t="s">
        <v>4837</v>
      </c>
      <c r="F8006" t="s">
        <v>0</v>
      </c>
      <c r="G8006" t="s">
        <v>4838</v>
      </c>
      <c r="H8006" t="s">
        <v>1838</v>
      </c>
      <c r="I8006" t="s">
        <v>340</v>
      </c>
      <c r="J8006" t="s">
        <v>341</v>
      </c>
      <c r="K8006" s="34" t="str">
        <f t="shared" ref="K8006:K8069" si="250">E8006&amp;""&amp;J8006</f>
        <v>1123866連携診</v>
      </c>
      <c r="L8006" t="s">
        <v>59</v>
      </c>
      <c r="M8006" t="s">
        <v>225</v>
      </c>
      <c r="N8006" t="s">
        <v>0</v>
      </c>
      <c r="O8006" t="s">
        <v>0</v>
      </c>
      <c r="P8006" t="s">
        <v>0</v>
      </c>
      <c r="Q8006" t="s">
        <v>0</v>
      </c>
      <c r="R8006" t="s">
        <v>0</v>
      </c>
      <c r="S8006" t="s">
        <v>877</v>
      </c>
      <c r="T8006" t="s">
        <v>1831</v>
      </c>
      <c r="X8006" s="34" t="str">
        <f t="shared" ref="X8006:X8069" si="251">(E8006&amp;""&amp;P8006)</f>
        <v>1123866</v>
      </c>
    </row>
    <row r="8007" spans="1:24" x14ac:dyDescent="0.15">
      <c r="A8007" t="s">
        <v>4836</v>
      </c>
      <c r="B8007" t="s">
        <v>935</v>
      </c>
      <c r="C8007" t="s">
        <v>2157</v>
      </c>
      <c r="D8007" t="s">
        <v>22</v>
      </c>
      <c r="E8007" t="s">
        <v>4837</v>
      </c>
      <c r="F8007" t="s">
        <v>0</v>
      </c>
      <c r="G8007" t="s">
        <v>4838</v>
      </c>
      <c r="H8007" t="s">
        <v>1838</v>
      </c>
      <c r="I8007" t="s">
        <v>340</v>
      </c>
      <c r="J8007" t="s">
        <v>341</v>
      </c>
      <c r="K8007" s="34" t="str">
        <f t="shared" si="250"/>
        <v>1123866連携診</v>
      </c>
      <c r="L8007" t="s">
        <v>59</v>
      </c>
      <c r="M8007" t="s">
        <v>225</v>
      </c>
      <c r="N8007" t="s">
        <v>0</v>
      </c>
      <c r="O8007" t="s">
        <v>1550</v>
      </c>
      <c r="P8007" t="s">
        <v>1163</v>
      </c>
      <c r="Q8007" t="s">
        <v>0</v>
      </c>
      <c r="R8007" t="s">
        <v>0</v>
      </c>
      <c r="S8007" t="s">
        <v>877</v>
      </c>
      <c r="T8007" t="s">
        <v>1831</v>
      </c>
      <c r="X8007" s="34" t="str">
        <f t="shared" si="251"/>
        <v>1123866送信側</v>
      </c>
    </row>
    <row r="8008" spans="1:24" x14ac:dyDescent="0.15">
      <c r="A8008" t="s">
        <v>4836</v>
      </c>
      <c r="B8008" t="s">
        <v>935</v>
      </c>
      <c r="C8008" t="s">
        <v>2157</v>
      </c>
      <c r="D8008" t="s">
        <v>22</v>
      </c>
      <c r="E8008" t="s">
        <v>4837</v>
      </c>
      <c r="F8008" t="s">
        <v>0</v>
      </c>
      <c r="G8008" t="s">
        <v>4838</v>
      </c>
      <c r="H8008" t="s">
        <v>1838</v>
      </c>
      <c r="I8008" t="s">
        <v>340</v>
      </c>
      <c r="J8008" t="s">
        <v>341</v>
      </c>
      <c r="K8008" s="34" t="str">
        <f t="shared" si="250"/>
        <v>1123866連携診</v>
      </c>
      <c r="L8008" t="s">
        <v>59</v>
      </c>
      <c r="M8008" t="s">
        <v>225</v>
      </c>
      <c r="N8008" t="s">
        <v>0</v>
      </c>
      <c r="O8008" t="s">
        <v>2147</v>
      </c>
      <c r="P8008" t="s">
        <v>267</v>
      </c>
      <c r="Q8008" t="s">
        <v>0</v>
      </c>
      <c r="R8008" t="s">
        <v>0</v>
      </c>
      <c r="S8008" t="s">
        <v>877</v>
      </c>
      <c r="T8008" t="s">
        <v>1831</v>
      </c>
      <c r="X8008" s="34" t="str">
        <f t="shared" si="251"/>
        <v>1123866病理診断管理加算１</v>
      </c>
    </row>
    <row r="8009" spans="1:24" x14ac:dyDescent="0.15">
      <c r="A8009" t="s">
        <v>4836</v>
      </c>
      <c r="B8009" t="s">
        <v>935</v>
      </c>
      <c r="C8009" t="s">
        <v>2157</v>
      </c>
      <c r="D8009" t="s">
        <v>22</v>
      </c>
      <c r="E8009" t="s">
        <v>4837</v>
      </c>
      <c r="F8009" t="s">
        <v>0</v>
      </c>
      <c r="G8009" t="s">
        <v>4838</v>
      </c>
      <c r="H8009" t="s">
        <v>1838</v>
      </c>
      <c r="I8009" t="s">
        <v>1945</v>
      </c>
      <c r="J8009" t="s">
        <v>1946</v>
      </c>
      <c r="K8009" s="34" t="str">
        <f t="shared" si="250"/>
        <v>1123866外在ベⅠ注</v>
      </c>
      <c r="L8009" t="s">
        <v>135</v>
      </c>
      <c r="M8009" t="s">
        <v>1940</v>
      </c>
      <c r="N8009" t="s">
        <v>0</v>
      </c>
      <c r="O8009" t="s">
        <v>0</v>
      </c>
      <c r="P8009" t="s">
        <v>0</v>
      </c>
      <c r="Q8009" t="s">
        <v>0</v>
      </c>
      <c r="R8009" t="s">
        <v>0</v>
      </c>
      <c r="S8009" t="s">
        <v>877</v>
      </c>
      <c r="T8009" t="s">
        <v>1831</v>
      </c>
      <c r="X8009" s="34" t="str">
        <f t="shared" si="251"/>
        <v>1123866</v>
      </c>
    </row>
    <row r="8010" spans="1:24" x14ac:dyDescent="0.15">
      <c r="A8010" t="s">
        <v>4836</v>
      </c>
      <c r="B8010" t="s">
        <v>935</v>
      </c>
      <c r="C8010" t="s">
        <v>2157</v>
      </c>
      <c r="D8010" t="s">
        <v>22</v>
      </c>
      <c r="E8010" t="s">
        <v>4837</v>
      </c>
      <c r="F8010" t="s">
        <v>0</v>
      </c>
      <c r="G8010" t="s">
        <v>4838</v>
      </c>
      <c r="H8010" t="s">
        <v>1838</v>
      </c>
      <c r="I8010" t="s">
        <v>4839</v>
      </c>
      <c r="J8010" t="s">
        <v>4840</v>
      </c>
      <c r="K8010" s="34" t="str">
        <f t="shared" si="250"/>
        <v>1123866入ベ１３６</v>
      </c>
      <c r="L8010" t="s">
        <v>145</v>
      </c>
      <c r="M8010" t="s">
        <v>1940</v>
      </c>
      <c r="N8010" t="s">
        <v>0</v>
      </c>
      <c r="O8010" t="s">
        <v>0</v>
      </c>
      <c r="P8010" t="s">
        <v>0</v>
      </c>
      <c r="Q8010" t="s">
        <v>0</v>
      </c>
      <c r="R8010" t="s">
        <v>0</v>
      </c>
      <c r="S8010" t="s">
        <v>877</v>
      </c>
      <c r="T8010" t="s">
        <v>1831</v>
      </c>
      <c r="X8010" s="34" t="str">
        <f t="shared" si="251"/>
        <v>1123866</v>
      </c>
    </row>
    <row r="8011" spans="1:24" x14ac:dyDescent="0.15">
      <c r="A8011" t="s">
        <v>4836</v>
      </c>
      <c r="B8011" t="s">
        <v>935</v>
      </c>
      <c r="C8011" t="s">
        <v>2157</v>
      </c>
      <c r="D8011" t="s">
        <v>22</v>
      </c>
      <c r="E8011" t="s">
        <v>4837</v>
      </c>
      <c r="F8011" t="s">
        <v>0</v>
      </c>
      <c r="G8011" t="s">
        <v>4838</v>
      </c>
      <c r="H8011" t="s">
        <v>1838</v>
      </c>
      <c r="I8011" t="s">
        <v>275</v>
      </c>
      <c r="J8011" t="s">
        <v>276</v>
      </c>
      <c r="K8011" s="34" t="str">
        <f t="shared" si="250"/>
        <v>1123866酸単</v>
      </c>
      <c r="L8011" t="s">
        <v>4841</v>
      </c>
      <c r="M8011" t="s">
        <v>1947</v>
      </c>
      <c r="N8011" t="s">
        <v>0</v>
      </c>
      <c r="O8011" t="s">
        <v>0</v>
      </c>
      <c r="P8011" t="s">
        <v>0</v>
      </c>
      <c r="Q8011" t="s">
        <v>0</v>
      </c>
      <c r="R8011" t="s">
        <v>0</v>
      </c>
      <c r="S8011" t="s">
        <v>877</v>
      </c>
      <c r="T8011" t="s">
        <v>1831</v>
      </c>
      <c r="X8011" s="34" t="str">
        <f t="shared" si="251"/>
        <v>1123866</v>
      </c>
    </row>
    <row r="8012" spans="1:24" x14ac:dyDescent="0.15">
      <c r="A8012" t="s">
        <v>4836</v>
      </c>
      <c r="B8012" t="s">
        <v>935</v>
      </c>
      <c r="C8012" t="s">
        <v>2157</v>
      </c>
      <c r="D8012" t="s">
        <v>22</v>
      </c>
      <c r="E8012" t="s">
        <v>4837</v>
      </c>
      <c r="F8012" t="s">
        <v>0</v>
      </c>
      <c r="G8012" t="s">
        <v>4838</v>
      </c>
      <c r="H8012" t="s">
        <v>1838</v>
      </c>
      <c r="I8012" t="s">
        <v>275</v>
      </c>
      <c r="J8012" t="s">
        <v>276</v>
      </c>
      <c r="K8012" s="34" t="str">
        <f t="shared" si="250"/>
        <v>1123866酸単</v>
      </c>
      <c r="L8012" t="s">
        <v>4841</v>
      </c>
      <c r="M8012" t="s">
        <v>1947</v>
      </c>
      <c r="N8012" t="s">
        <v>0</v>
      </c>
      <c r="O8012" t="s">
        <v>278</v>
      </c>
      <c r="P8012" t="s">
        <v>722</v>
      </c>
      <c r="Q8012" t="s">
        <v>0</v>
      </c>
      <c r="R8012" t="s">
        <v>0</v>
      </c>
      <c r="S8012" t="s">
        <v>877</v>
      </c>
      <c r="T8012" t="s">
        <v>1831</v>
      </c>
      <c r="X8012" s="34" t="str">
        <f t="shared" si="251"/>
        <v>11238660.19円</v>
      </c>
    </row>
    <row r="8013" spans="1:24" x14ac:dyDescent="0.15">
      <c r="A8013" t="s">
        <v>4836</v>
      </c>
      <c r="B8013" t="s">
        <v>935</v>
      </c>
      <c r="C8013" t="s">
        <v>2157</v>
      </c>
      <c r="D8013" t="s">
        <v>22</v>
      </c>
      <c r="E8013" t="s">
        <v>4837</v>
      </c>
      <c r="F8013" t="s">
        <v>0</v>
      </c>
      <c r="G8013" t="s">
        <v>4838</v>
      </c>
      <c r="H8013" t="s">
        <v>1838</v>
      </c>
      <c r="I8013" t="s">
        <v>275</v>
      </c>
      <c r="J8013" t="s">
        <v>276</v>
      </c>
      <c r="K8013" s="34" t="str">
        <f t="shared" si="250"/>
        <v>1123866酸単</v>
      </c>
      <c r="L8013" t="s">
        <v>4841</v>
      </c>
      <c r="M8013" t="s">
        <v>1947</v>
      </c>
      <c r="N8013" t="s">
        <v>0</v>
      </c>
      <c r="O8013" t="s">
        <v>281</v>
      </c>
      <c r="P8013" t="s">
        <v>560</v>
      </c>
      <c r="Q8013" t="s">
        <v>0</v>
      </c>
      <c r="R8013" t="s">
        <v>0</v>
      </c>
      <c r="S8013" t="s">
        <v>877</v>
      </c>
      <c r="T8013" t="s">
        <v>1831</v>
      </c>
      <c r="X8013" s="34" t="str">
        <f t="shared" si="251"/>
        <v>11238662.36円</v>
      </c>
    </row>
    <row r="8014" spans="1:24" x14ac:dyDescent="0.15">
      <c r="A8014" t="s">
        <v>4842</v>
      </c>
      <c r="B8014" t="s">
        <v>935</v>
      </c>
      <c r="C8014" t="s">
        <v>2157</v>
      </c>
      <c r="D8014" t="s">
        <v>22</v>
      </c>
      <c r="E8014" t="s">
        <v>4843</v>
      </c>
      <c r="F8014" t="s">
        <v>0</v>
      </c>
      <c r="G8014" t="s">
        <v>4844</v>
      </c>
      <c r="H8014" t="s">
        <v>0</v>
      </c>
      <c r="I8014" t="s">
        <v>1948</v>
      </c>
      <c r="J8014" t="s">
        <v>1949</v>
      </c>
      <c r="K8014" s="34" t="str">
        <f t="shared" si="250"/>
        <v>1123940外医ＤＸ３</v>
      </c>
      <c r="L8014" t="s">
        <v>389</v>
      </c>
      <c r="M8014" t="s">
        <v>1940</v>
      </c>
      <c r="N8014" t="s">
        <v>0</v>
      </c>
      <c r="O8014" t="s">
        <v>0</v>
      </c>
      <c r="P8014" t="s">
        <v>0</v>
      </c>
      <c r="Q8014" t="s">
        <v>0</v>
      </c>
      <c r="R8014" t="s">
        <v>0</v>
      </c>
      <c r="S8014" t="s">
        <v>877</v>
      </c>
      <c r="T8014" t="s">
        <v>1831</v>
      </c>
      <c r="X8014" s="34" t="str">
        <f t="shared" si="251"/>
        <v>1123940</v>
      </c>
    </row>
    <row r="8015" spans="1:24" x14ac:dyDescent="0.15">
      <c r="A8015" t="s">
        <v>4842</v>
      </c>
      <c r="B8015" t="s">
        <v>935</v>
      </c>
      <c r="C8015" t="s">
        <v>2157</v>
      </c>
      <c r="D8015" t="s">
        <v>22</v>
      </c>
      <c r="E8015" t="s">
        <v>4843</v>
      </c>
      <c r="F8015" t="s">
        <v>0</v>
      </c>
      <c r="G8015" t="s">
        <v>4844</v>
      </c>
      <c r="H8015" t="s">
        <v>0</v>
      </c>
      <c r="I8015" t="s">
        <v>761</v>
      </c>
      <c r="J8015" t="s">
        <v>762</v>
      </c>
      <c r="K8015" s="34" t="str">
        <f t="shared" si="250"/>
        <v>1123940短手１</v>
      </c>
      <c r="L8015" t="s">
        <v>97</v>
      </c>
      <c r="M8015" t="s">
        <v>125</v>
      </c>
      <c r="N8015" t="s">
        <v>0</v>
      </c>
      <c r="O8015" t="s">
        <v>0</v>
      </c>
      <c r="P8015" t="s">
        <v>0</v>
      </c>
      <c r="Q8015" t="s">
        <v>0</v>
      </c>
      <c r="R8015" t="s">
        <v>0</v>
      </c>
      <c r="S8015" t="s">
        <v>877</v>
      </c>
      <c r="T8015" t="s">
        <v>1831</v>
      </c>
      <c r="X8015" s="34" t="str">
        <f t="shared" si="251"/>
        <v>1123940</v>
      </c>
    </row>
    <row r="8016" spans="1:24" x14ac:dyDescent="0.15">
      <c r="A8016" t="s">
        <v>4842</v>
      </c>
      <c r="B8016" t="s">
        <v>935</v>
      </c>
      <c r="C8016" t="s">
        <v>2157</v>
      </c>
      <c r="D8016" t="s">
        <v>22</v>
      </c>
      <c r="E8016" t="s">
        <v>4843</v>
      </c>
      <c r="F8016" t="s">
        <v>0</v>
      </c>
      <c r="G8016" t="s">
        <v>4844</v>
      </c>
      <c r="H8016" t="s">
        <v>0</v>
      </c>
      <c r="I8016" t="s">
        <v>320</v>
      </c>
      <c r="J8016" t="s">
        <v>321</v>
      </c>
      <c r="K8016" s="34" t="str">
        <f t="shared" si="250"/>
        <v>1123940ロー検</v>
      </c>
      <c r="L8016" t="s">
        <v>245</v>
      </c>
      <c r="M8016" t="s">
        <v>352</v>
      </c>
      <c r="N8016" t="s">
        <v>0</v>
      </c>
      <c r="O8016" t="s">
        <v>0</v>
      </c>
      <c r="P8016" t="s">
        <v>0</v>
      </c>
      <c r="Q8016" t="s">
        <v>0</v>
      </c>
      <c r="R8016" t="s">
        <v>0</v>
      </c>
      <c r="S8016" t="s">
        <v>877</v>
      </c>
      <c r="T8016" t="s">
        <v>1831</v>
      </c>
      <c r="X8016" s="34" t="str">
        <f t="shared" si="251"/>
        <v>1123940</v>
      </c>
    </row>
    <row r="8017" spans="1:24" x14ac:dyDescent="0.15">
      <c r="A8017" t="s">
        <v>4842</v>
      </c>
      <c r="B8017" t="s">
        <v>935</v>
      </c>
      <c r="C8017" t="s">
        <v>2157</v>
      </c>
      <c r="D8017" t="s">
        <v>22</v>
      </c>
      <c r="E8017" t="s">
        <v>4843</v>
      </c>
      <c r="F8017" t="s">
        <v>0</v>
      </c>
      <c r="G8017" t="s">
        <v>4844</v>
      </c>
      <c r="H8017" t="s">
        <v>0</v>
      </c>
      <c r="I8017" t="s">
        <v>489</v>
      </c>
      <c r="J8017" t="s">
        <v>490</v>
      </c>
      <c r="K8017" s="34" t="str">
        <f t="shared" si="250"/>
        <v>1123940コン１</v>
      </c>
      <c r="L8017" t="s">
        <v>387</v>
      </c>
      <c r="M8017" t="s">
        <v>565</v>
      </c>
      <c r="N8017" t="s">
        <v>0</v>
      </c>
      <c r="O8017" t="s">
        <v>0</v>
      </c>
      <c r="P8017" t="s">
        <v>0</v>
      </c>
      <c r="Q8017" t="s">
        <v>0</v>
      </c>
      <c r="R8017" t="s">
        <v>0</v>
      </c>
      <c r="S8017" t="s">
        <v>877</v>
      </c>
      <c r="T8017" t="s">
        <v>1831</v>
      </c>
      <c r="X8017" s="34" t="str">
        <f t="shared" si="251"/>
        <v>1123940</v>
      </c>
    </row>
    <row r="8018" spans="1:24" x14ac:dyDescent="0.15">
      <c r="A8018" t="s">
        <v>4842</v>
      </c>
      <c r="B8018" t="s">
        <v>935</v>
      </c>
      <c r="C8018" t="s">
        <v>2157</v>
      </c>
      <c r="D8018" t="s">
        <v>22</v>
      </c>
      <c r="E8018" t="s">
        <v>4843</v>
      </c>
      <c r="F8018" t="s">
        <v>0</v>
      </c>
      <c r="G8018" t="s">
        <v>4844</v>
      </c>
      <c r="H8018" t="s">
        <v>0</v>
      </c>
      <c r="I8018" t="s">
        <v>605</v>
      </c>
      <c r="J8018" t="s">
        <v>606</v>
      </c>
      <c r="K8018" s="34" t="str">
        <f t="shared" si="250"/>
        <v>1123940緑内イ</v>
      </c>
      <c r="L8018" t="s">
        <v>62</v>
      </c>
      <c r="M8018" t="s">
        <v>647</v>
      </c>
      <c r="N8018" t="s">
        <v>0</v>
      </c>
      <c r="O8018" t="s">
        <v>0</v>
      </c>
      <c r="P8018" t="s">
        <v>0</v>
      </c>
      <c r="Q8018" t="s">
        <v>0</v>
      </c>
      <c r="R8018" t="s">
        <v>0</v>
      </c>
      <c r="S8018" t="s">
        <v>877</v>
      </c>
      <c r="T8018" t="s">
        <v>1831</v>
      </c>
      <c r="X8018" s="34" t="str">
        <f t="shared" si="251"/>
        <v>1123940</v>
      </c>
    </row>
    <row r="8019" spans="1:24" x14ac:dyDescent="0.15">
      <c r="A8019" t="s">
        <v>4842</v>
      </c>
      <c r="B8019" t="s">
        <v>935</v>
      </c>
      <c r="C8019" t="s">
        <v>2157</v>
      </c>
      <c r="D8019" t="s">
        <v>22</v>
      </c>
      <c r="E8019" t="s">
        <v>4843</v>
      </c>
      <c r="F8019" t="s">
        <v>0</v>
      </c>
      <c r="G8019" t="s">
        <v>4844</v>
      </c>
      <c r="H8019" t="s">
        <v>0</v>
      </c>
      <c r="I8019" t="s">
        <v>605</v>
      </c>
      <c r="J8019" t="s">
        <v>606</v>
      </c>
      <c r="K8019" s="34" t="str">
        <f t="shared" si="250"/>
        <v>1123940緑内イ</v>
      </c>
      <c r="L8019" t="s">
        <v>62</v>
      </c>
      <c r="M8019" t="s">
        <v>647</v>
      </c>
      <c r="N8019" t="s">
        <v>0</v>
      </c>
      <c r="O8019" t="s">
        <v>607</v>
      </c>
      <c r="P8019" t="s">
        <v>4845</v>
      </c>
      <c r="Q8019" t="s">
        <v>0</v>
      </c>
      <c r="R8019" t="s">
        <v>0</v>
      </c>
      <c r="S8019" t="s">
        <v>877</v>
      </c>
      <c r="T8019" t="s">
        <v>1831</v>
      </c>
      <c r="X8019" s="34" t="str">
        <f t="shared" si="251"/>
        <v>112394066例</v>
      </c>
    </row>
    <row r="8020" spans="1:24" x14ac:dyDescent="0.15">
      <c r="A8020" t="s">
        <v>4842</v>
      </c>
      <c r="B8020" t="s">
        <v>935</v>
      </c>
      <c r="C8020" t="s">
        <v>2157</v>
      </c>
      <c r="D8020" t="s">
        <v>22</v>
      </c>
      <c r="E8020" t="s">
        <v>4843</v>
      </c>
      <c r="F8020" t="s">
        <v>0</v>
      </c>
      <c r="G8020" t="s">
        <v>4844</v>
      </c>
      <c r="H8020" t="s">
        <v>0</v>
      </c>
      <c r="I8020" t="s">
        <v>1995</v>
      </c>
      <c r="J8020" t="s">
        <v>332</v>
      </c>
      <c r="K8020" s="34" t="str">
        <f t="shared" si="250"/>
        <v>1123940緑内眼ド</v>
      </c>
      <c r="L8020" t="s">
        <v>62</v>
      </c>
      <c r="M8020" t="s">
        <v>76</v>
      </c>
      <c r="N8020" t="s">
        <v>0</v>
      </c>
      <c r="O8020" t="s">
        <v>0</v>
      </c>
      <c r="P8020" t="s">
        <v>0</v>
      </c>
      <c r="Q8020" t="s">
        <v>0</v>
      </c>
      <c r="R8020" t="s">
        <v>0</v>
      </c>
      <c r="S8020" t="s">
        <v>877</v>
      </c>
      <c r="T8020" t="s">
        <v>1831</v>
      </c>
      <c r="X8020" s="34" t="str">
        <f t="shared" si="251"/>
        <v>1123940</v>
      </c>
    </row>
    <row r="8021" spans="1:24" x14ac:dyDescent="0.15">
      <c r="A8021" t="s">
        <v>4842</v>
      </c>
      <c r="B8021" t="s">
        <v>935</v>
      </c>
      <c r="C8021" t="s">
        <v>2157</v>
      </c>
      <c r="D8021" t="s">
        <v>22</v>
      </c>
      <c r="E8021" t="s">
        <v>4843</v>
      </c>
      <c r="F8021" t="s">
        <v>0</v>
      </c>
      <c r="G8021" t="s">
        <v>4844</v>
      </c>
      <c r="H8021" t="s">
        <v>0</v>
      </c>
      <c r="I8021" t="s">
        <v>502</v>
      </c>
      <c r="J8021" t="s">
        <v>503</v>
      </c>
      <c r="K8021" s="34" t="str">
        <f t="shared" si="250"/>
        <v>1123940緑内ne</v>
      </c>
      <c r="L8021" t="s">
        <v>154</v>
      </c>
      <c r="M8021" t="s">
        <v>76</v>
      </c>
      <c r="N8021" t="s">
        <v>0</v>
      </c>
      <c r="O8021" t="s">
        <v>0</v>
      </c>
      <c r="P8021" t="s">
        <v>0</v>
      </c>
      <c r="Q8021" t="s">
        <v>0</v>
      </c>
      <c r="R8021" t="s">
        <v>0</v>
      </c>
      <c r="S8021" t="s">
        <v>877</v>
      </c>
      <c r="T8021" t="s">
        <v>1831</v>
      </c>
      <c r="X8021" s="34" t="str">
        <f t="shared" si="251"/>
        <v>1123940</v>
      </c>
    </row>
    <row r="8022" spans="1:24" x14ac:dyDescent="0.15">
      <c r="A8022" t="s">
        <v>4842</v>
      </c>
      <c r="B8022" t="s">
        <v>935</v>
      </c>
      <c r="C8022" t="s">
        <v>2157</v>
      </c>
      <c r="D8022" t="s">
        <v>22</v>
      </c>
      <c r="E8022" t="s">
        <v>4843</v>
      </c>
      <c r="F8022" t="s">
        <v>0</v>
      </c>
      <c r="G8022" t="s">
        <v>4844</v>
      </c>
      <c r="H8022" t="s">
        <v>0</v>
      </c>
      <c r="I8022" t="s">
        <v>1945</v>
      </c>
      <c r="J8022" t="s">
        <v>1946</v>
      </c>
      <c r="K8022" s="34" t="str">
        <f t="shared" si="250"/>
        <v>1123940外在ベⅠ注</v>
      </c>
      <c r="L8022" t="s">
        <v>1045</v>
      </c>
      <c r="M8022" t="s">
        <v>1940</v>
      </c>
      <c r="N8022" t="s">
        <v>0</v>
      </c>
      <c r="O8022" t="s">
        <v>0</v>
      </c>
      <c r="P8022" t="s">
        <v>0</v>
      </c>
      <c r="Q8022" t="s">
        <v>0</v>
      </c>
      <c r="R8022" t="s">
        <v>0</v>
      </c>
      <c r="S8022" t="s">
        <v>877</v>
      </c>
      <c r="T8022" t="s">
        <v>1831</v>
      </c>
      <c r="X8022" s="34" t="str">
        <f t="shared" si="251"/>
        <v>1123940</v>
      </c>
    </row>
    <row r="8023" spans="1:24" x14ac:dyDescent="0.15">
      <c r="A8023" t="s">
        <v>4842</v>
      </c>
      <c r="B8023" t="s">
        <v>935</v>
      </c>
      <c r="C8023" t="s">
        <v>2157</v>
      </c>
      <c r="D8023" t="s">
        <v>22</v>
      </c>
      <c r="E8023" t="s">
        <v>4843</v>
      </c>
      <c r="F8023" t="s">
        <v>0</v>
      </c>
      <c r="G8023" t="s">
        <v>4844</v>
      </c>
      <c r="H8023" t="s">
        <v>0</v>
      </c>
      <c r="I8023" t="s">
        <v>1998</v>
      </c>
      <c r="J8023" t="s">
        <v>1999</v>
      </c>
      <c r="K8023" s="34" t="str">
        <f t="shared" si="250"/>
        <v>1123940外在ベⅡ１注</v>
      </c>
      <c r="L8023" t="s">
        <v>62</v>
      </c>
      <c r="M8023" t="s">
        <v>1940</v>
      </c>
      <c r="N8023" t="s">
        <v>0</v>
      </c>
      <c r="O8023" t="s">
        <v>0</v>
      </c>
      <c r="P8023" t="s">
        <v>0</v>
      </c>
      <c r="Q8023" t="s">
        <v>0</v>
      </c>
      <c r="R8023" t="s">
        <v>0</v>
      </c>
      <c r="S8023" t="s">
        <v>877</v>
      </c>
      <c r="T8023" t="s">
        <v>1831</v>
      </c>
      <c r="X8023" s="34" t="str">
        <f t="shared" si="251"/>
        <v>1123940</v>
      </c>
    </row>
    <row r="8024" spans="1:24" x14ac:dyDescent="0.15">
      <c r="A8024" t="s">
        <v>4846</v>
      </c>
      <c r="B8024" t="s">
        <v>935</v>
      </c>
      <c r="C8024" t="s">
        <v>2157</v>
      </c>
      <c r="D8024" t="s">
        <v>22</v>
      </c>
      <c r="E8024" t="s">
        <v>4847</v>
      </c>
      <c r="F8024" t="s">
        <v>0</v>
      </c>
      <c r="G8024" t="s">
        <v>4848</v>
      </c>
      <c r="H8024" t="s">
        <v>0</v>
      </c>
      <c r="I8024" t="s">
        <v>0</v>
      </c>
      <c r="J8024" t="s">
        <v>0</v>
      </c>
      <c r="K8024" s="34" t="str">
        <f t="shared" si="250"/>
        <v>1124005</v>
      </c>
      <c r="L8024" t="s">
        <v>0</v>
      </c>
      <c r="M8024" t="s">
        <v>0</v>
      </c>
      <c r="N8024" t="s">
        <v>0</v>
      </c>
      <c r="O8024" t="s">
        <v>0</v>
      </c>
      <c r="P8024" t="s">
        <v>0</v>
      </c>
      <c r="Q8024" t="s">
        <v>0</v>
      </c>
      <c r="R8024" t="s">
        <v>0</v>
      </c>
      <c r="S8024" t="s">
        <v>877</v>
      </c>
      <c r="T8024" t="s">
        <v>1831</v>
      </c>
      <c r="X8024" s="34" t="str">
        <f t="shared" si="251"/>
        <v>1124005</v>
      </c>
    </row>
    <row r="8025" spans="1:24" x14ac:dyDescent="0.15">
      <c r="A8025" t="s">
        <v>4849</v>
      </c>
      <c r="B8025" t="s">
        <v>935</v>
      </c>
      <c r="C8025" t="s">
        <v>2157</v>
      </c>
      <c r="D8025" t="s">
        <v>22</v>
      </c>
      <c r="E8025" t="s">
        <v>4850</v>
      </c>
      <c r="F8025" t="s">
        <v>0</v>
      </c>
      <c r="G8025" t="s">
        <v>4851</v>
      </c>
      <c r="H8025" t="s">
        <v>0</v>
      </c>
      <c r="I8025" t="s">
        <v>1948</v>
      </c>
      <c r="J8025" t="s">
        <v>1949</v>
      </c>
      <c r="K8025" s="34" t="str">
        <f t="shared" si="250"/>
        <v>1124013外医ＤＸ３</v>
      </c>
      <c r="L8025" t="s">
        <v>300</v>
      </c>
      <c r="M8025" t="s">
        <v>1940</v>
      </c>
      <c r="N8025" t="s">
        <v>0</v>
      </c>
      <c r="O8025" t="s">
        <v>0</v>
      </c>
      <c r="P8025" t="s">
        <v>0</v>
      </c>
      <c r="Q8025" t="s">
        <v>0</v>
      </c>
      <c r="R8025" t="s">
        <v>0</v>
      </c>
      <c r="S8025" t="s">
        <v>877</v>
      </c>
      <c r="T8025" t="s">
        <v>1831</v>
      </c>
      <c r="X8025" s="34" t="str">
        <f t="shared" si="251"/>
        <v>1124013</v>
      </c>
    </row>
    <row r="8026" spans="1:24" x14ac:dyDescent="0.15">
      <c r="A8026" t="s">
        <v>4849</v>
      </c>
      <c r="B8026" t="s">
        <v>935</v>
      </c>
      <c r="C8026" t="s">
        <v>2157</v>
      </c>
      <c r="D8026" t="s">
        <v>22</v>
      </c>
      <c r="E8026" t="s">
        <v>4850</v>
      </c>
      <c r="F8026" t="s">
        <v>0</v>
      </c>
      <c r="G8026" t="s">
        <v>4851</v>
      </c>
      <c r="H8026" t="s">
        <v>0</v>
      </c>
      <c r="I8026" t="s">
        <v>761</v>
      </c>
      <c r="J8026" t="s">
        <v>762</v>
      </c>
      <c r="K8026" s="34" t="str">
        <f t="shared" si="250"/>
        <v>1124013短手１</v>
      </c>
      <c r="L8026" t="s">
        <v>146</v>
      </c>
      <c r="M8026" t="s">
        <v>431</v>
      </c>
      <c r="N8026" t="s">
        <v>0</v>
      </c>
      <c r="O8026" t="s">
        <v>0</v>
      </c>
      <c r="P8026" t="s">
        <v>0</v>
      </c>
      <c r="Q8026" t="s">
        <v>0</v>
      </c>
      <c r="R8026" t="s">
        <v>0</v>
      </c>
      <c r="S8026" t="s">
        <v>877</v>
      </c>
      <c r="T8026" t="s">
        <v>1831</v>
      </c>
      <c r="X8026" s="34" t="str">
        <f t="shared" si="251"/>
        <v>1124013</v>
      </c>
    </row>
    <row r="8027" spans="1:24" x14ac:dyDescent="0.15">
      <c r="A8027" t="s">
        <v>4849</v>
      </c>
      <c r="B8027" t="s">
        <v>935</v>
      </c>
      <c r="C8027" t="s">
        <v>2157</v>
      </c>
      <c r="D8027" t="s">
        <v>22</v>
      </c>
      <c r="E8027" t="s">
        <v>4850</v>
      </c>
      <c r="F8027" t="s">
        <v>0</v>
      </c>
      <c r="G8027" t="s">
        <v>4851</v>
      </c>
      <c r="H8027" t="s">
        <v>0</v>
      </c>
      <c r="I8027" t="s">
        <v>489</v>
      </c>
      <c r="J8027" t="s">
        <v>490</v>
      </c>
      <c r="K8027" s="34" t="str">
        <f t="shared" si="250"/>
        <v>1124013コン１</v>
      </c>
      <c r="L8027" t="s">
        <v>64</v>
      </c>
      <c r="M8027" t="s">
        <v>323</v>
      </c>
      <c r="N8027" t="s">
        <v>0</v>
      </c>
      <c r="O8027" t="s">
        <v>0</v>
      </c>
      <c r="P8027" t="s">
        <v>0</v>
      </c>
      <c r="Q8027" t="s">
        <v>0</v>
      </c>
      <c r="R8027" t="s">
        <v>0</v>
      </c>
      <c r="S8027" t="s">
        <v>877</v>
      </c>
      <c r="T8027" t="s">
        <v>1831</v>
      </c>
      <c r="X8027" s="34" t="str">
        <f t="shared" si="251"/>
        <v>1124013</v>
      </c>
    </row>
    <row r="8028" spans="1:24" x14ac:dyDescent="0.15">
      <c r="A8028" t="s">
        <v>4849</v>
      </c>
      <c r="B8028" t="s">
        <v>935</v>
      </c>
      <c r="C8028" t="s">
        <v>2157</v>
      </c>
      <c r="D8028" t="s">
        <v>22</v>
      </c>
      <c r="E8028" t="s">
        <v>4850</v>
      </c>
      <c r="F8028" t="s">
        <v>0</v>
      </c>
      <c r="G8028" t="s">
        <v>4851</v>
      </c>
      <c r="H8028" t="s">
        <v>0</v>
      </c>
      <c r="I8028" t="s">
        <v>1945</v>
      </c>
      <c r="J8028" t="s">
        <v>1946</v>
      </c>
      <c r="K8028" s="34" t="str">
        <f t="shared" si="250"/>
        <v>1124013外在ベⅠ注</v>
      </c>
      <c r="L8028" t="s">
        <v>1112</v>
      </c>
      <c r="M8028" t="s">
        <v>1940</v>
      </c>
      <c r="N8028" t="s">
        <v>0</v>
      </c>
      <c r="O8028" t="s">
        <v>0</v>
      </c>
      <c r="P8028" t="s">
        <v>0</v>
      </c>
      <c r="Q8028" t="s">
        <v>0</v>
      </c>
      <c r="R8028" t="s">
        <v>0</v>
      </c>
      <c r="S8028" t="s">
        <v>877</v>
      </c>
      <c r="T8028" t="s">
        <v>1831</v>
      </c>
      <c r="X8028" s="34" t="str">
        <f t="shared" si="251"/>
        <v>1124013</v>
      </c>
    </row>
    <row r="8029" spans="1:24" x14ac:dyDescent="0.15">
      <c r="A8029" t="s">
        <v>4849</v>
      </c>
      <c r="B8029" t="s">
        <v>935</v>
      </c>
      <c r="C8029" t="s">
        <v>2157</v>
      </c>
      <c r="D8029" t="s">
        <v>22</v>
      </c>
      <c r="E8029" t="s">
        <v>4850</v>
      </c>
      <c r="F8029" t="s">
        <v>0</v>
      </c>
      <c r="G8029" t="s">
        <v>4851</v>
      </c>
      <c r="H8029" t="s">
        <v>0</v>
      </c>
      <c r="I8029" t="s">
        <v>1836</v>
      </c>
      <c r="J8029" t="s">
        <v>1837</v>
      </c>
      <c r="K8029" s="34" t="str">
        <f t="shared" si="250"/>
        <v>1124013外在ベⅡ１</v>
      </c>
      <c r="L8029" t="s">
        <v>256</v>
      </c>
      <c r="M8029" t="s">
        <v>1940</v>
      </c>
      <c r="N8029" t="s">
        <v>0</v>
      </c>
      <c r="O8029" t="s">
        <v>0</v>
      </c>
      <c r="P8029" t="s">
        <v>0</v>
      </c>
      <c r="Q8029" t="s">
        <v>0</v>
      </c>
      <c r="R8029" t="s">
        <v>0</v>
      </c>
      <c r="S8029" t="s">
        <v>877</v>
      </c>
      <c r="T8029" t="s">
        <v>1831</v>
      </c>
      <c r="X8029" s="34" t="str">
        <f t="shared" si="251"/>
        <v>1124013</v>
      </c>
    </row>
    <row r="8030" spans="1:24" x14ac:dyDescent="0.15">
      <c r="A8030" t="s">
        <v>4852</v>
      </c>
      <c r="B8030" t="s">
        <v>935</v>
      </c>
      <c r="C8030" t="s">
        <v>2157</v>
      </c>
      <c r="D8030" t="s">
        <v>22</v>
      </c>
      <c r="E8030" t="s">
        <v>4853</v>
      </c>
      <c r="F8030" t="s">
        <v>0</v>
      </c>
      <c r="G8030" t="s">
        <v>4854</v>
      </c>
      <c r="H8030" t="s">
        <v>0</v>
      </c>
      <c r="I8030" t="s">
        <v>1938</v>
      </c>
      <c r="J8030" t="s">
        <v>1939</v>
      </c>
      <c r="K8030" s="34" t="str">
        <f t="shared" si="250"/>
        <v>1124021外医ＤＸ２</v>
      </c>
      <c r="L8030" t="s">
        <v>303</v>
      </c>
      <c r="M8030" t="s">
        <v>1940</v>
      </c>
      <c r="N8030" t="s">
        <v>0</v>
      </c>
      <c r="O8030" t="s">
        <v>0</v>
      </c>
      <c r="P8030" t="s">
        <v>0</v>
      </c>
      <c r="Q8030" t="s">
        <v>0</v>
      </c>
      <c r="R8030" t="s">
        <v>0</v>
      </c>
      <c r="S8030" t="s">
        <v>877</v>
      </c>
      <c r="T8030" t="s">
        <v>1831</v>
      </c>
      <c r="X8030" s="34" t="str">
        <f t="shared" si="251"/>
        <v>1124021</v>
      </c>
    </row>
    <row r="8031" spans="1:24" x14ac:dyDescent="0.15">
      <c r="A8031" t="s">
        <v>4852</v>
      </c>
      <c r="B8031" t="s">
        <v>935</v>
      </c>
      <c r="C8031" t="s">
        <v>2157</v>
      </c>
      <c r="D8031" t="s">
        <v>22</v>
      </c>
      <c r="E8031" t="s">
        <v>4853</v>
      </c>
      <c r="F8031" t="s">
        <v>0</v>
      </c>
      <c r="G8031" t="s">
        <v>4854</v>
      </c>
      <c r="H8031" t="s">
        <v>0</v>
      </c>
      <c r="I8031" t="s">
        <v>1952</v>
      </c>
      <c r="J8031" t="s">
        <v>1839</v>
      </c>
      <c r="K8031" s="34" t="str">
        <f t="shared" si="250"/>
        <v>1124021時間外１</v>
      </c>
      <c r="L8031" t="s">
        <v>1036</v>
      </c>
      <c r="M8031" t="s">
        <v>65</v>
      </c>
      <c r="N8031" t="s">
        <v>0</v>
      </c>
      <c r="O8031" t="s">
        <v>0</v>
      </c>
      <c r="P8031" t="s">
        <v>0</v>
      </c>
      <c r="Q8031" t="s">
        <v>0</v>
      </c>
      <c r="R8031" t="s">
        <v>0</v>
      </c>
      <c r="S8031" t="s">
        <v>877</v>
      </c>
      <c r="T8031" t="s">
        <v>1831</v>
      </c>
      <c r="X8031" s="34" t="str">
        <f t="shared" si="251"/>
        <v>1124021</v>
      </c>
    </row>
    <row r="8032" spans="1:24" x14ac:dyDescent="0.15">
      <c r="A8032" t="s">
        <v>4852</v>
      </c>
      <c r="B8032" t="s">
        <v>935</v>
      </c>
      <c r="C8032" t="s">
        <v>2157</v>
      </c>
      <c r="D8032" t="s">
        <v>22</v>
      </c>
      <c r="E8032" t="s">
        <v>4853</v>
      </c>
      <c r="F8032" t="s">
        <v>0</v>
      </c>
      <c r="G8032" t="s">
        <v>4854</v>
      </c>
      <c r="H8032" t="s">
        <v>0</v>
      </c>
      <c r="I8032" t="s">
        <v>1953</v>
      </c>
      <c r="J8032" t="s">
        <v>1840</v>
      </c>
      <c r="K8032" s="34" t="str">
        <f t="shared" si="250"/>
        <v>1124021時間外３</v>
      </c>
      <c r="L8032" t="s">
        <v>888</v>
      </c>
      <c r="M8032" t="s">
        <v>108</v>
      </c>
      <c r="N8032" t="s">
        <v>0</v>
      </c>
      <c r="O8032" t="s">
        <v>0</v>
      </c>
      <c r="P8032" t="s">
        <v>0</v>
      </c>
      <c r="Q8032" t="s">
        <v>0</v>
      </c>
      <c r="R8032" t="s">
        <v>0</v>
      </c>
      <c r="S8032" t="s">
        <v>877</v>
      </c>
      <c r="T8032" t="s">
        <v>1831</v>
      </c>
      <c r="X8032" s="34" t="str">
        <f t="shared" si="251"/>
        <v>1124021</v>
      </c>
    </row>
    <row r="8033" spans="1:24" x14ac:dyDescent="0.15">
      <c r="A8033" t="s">
        <v>4852</v>
      </c>
      <c r="B8033" t="s">
        <v>935</v>
      </c>
      <c r="C8033" t="s">
        <v>2157</v>
      </c>
      <c r="D8033" t="s">
        <v>22</v>
      </c>
      <c r="E8033" t="s">
        <v>4853</v>
      </c>
      <c r="F8033" t="s">
        <v>0</v>
      </c>
      <c r="G8033" t="s">
        <v>4854</v>
      </c>
      <c r="H8033" t="s">
        <v>0</v>
      </c>
      <c r="I8033" t="s">
        <v>136</v>
      </c>
      <c r="J8033" t="s">
        <v>137</v>
      </c>
      <c r="K8033" s="34" t="str">
        <f t="shared" si="250"/>
        <v>1124021ニコ</v>
      </c>
      <c r="L8033" t="s">
        <v>52</v>
      </c>
      <c r="M8033" t="s">
        <v>138</v>
      </c>
      <c r="N8033" t="s">
        <v>0</v>
      </c>
      <c r="O8033" t="s">
        <v>0</v>
      </c>
      <c r="P8033" t="s">
        <v>0</v>
      </c>
      <c r="Q8033" t="s">
        <v>0</v>
      </c>
      <c r="R8033" t="s">
        <v>0</v>
      </c>
      <c r="S8033" t="s">
        <v>877</v>
      </c>
      <c r="T8033" t="s">
        <v>1831</v>
      </c>
      <c r="X8033" s="34" t="str">
        <f t="shared" si="251"/>
        <v>1124021</v>
      </c>
    </row>
    <row r="8034" spans="1:24" x14ac:dyDescent="0.15">
      <c r="A8034" t="s">
        <v>4852</v>
      </c>
      <c r="B8034" t="s">
        <v>935</v>
      </c>
      <c r="C8034" t="s">
        <v>2157</v>
      </c>
      <c r="D8034" t="s">
        <v>22</v>
      </c>
      <c r="E8034" t="s">
        <v>4853</v>
      </c>
      <c r="F8034" t="s">
        <v>0</v>
      </c>
      <c r="G8034" t="s">
        <v>4854</v>
      </c>
      <c r="H8034" t="s">
        <v>0</v>
      </c>
      <c r="I8034" t="s">
        <v>1982</v>
      </c>
      <c r="J8034" t="s">
        <v>271</v>
      </c>
      <c r="K8034" s="34" t="str">
        <f t="shared" si="250"/>
        <v>1124021外在ベⅠ</v>
      </c>
      <c r="L8034" t="s">
        <v>4855</v>
      </c>
      <c r="M8034" t="s">
        <v>1940</v>
      </c>
      <c r="N8034" t="s">
        <v>0</v>
      </c>
      <c r="O8034" t="s">
        <v>0</v>
      </c>
      <c r="P8034" t="s">
        <v>0</v>
      </c>
      <c r="Q8034" t="s">
        <v>0</v>
      </c>
      <c r="R8034" t="s">
        <v>0</v>
      </c>
      <c r="S8034" t="s">
        <v>877</v>
      </c>
      <c r="T8034" t="s">
        <v>1831</v>
      </c>
      <c r="X8034" s="34" t="str">
        <f t="shared" si="251"/>
        <v>1124021</v>
      </c>
    </row>
    <row r="8035" spans="1:24" x14ac:dyDescent="0.15">
      <c r="A8035" t="s">
        <v>4852</v>
      </c>
      <c r="B8035" t="s">
        <v>935</v>
      </c>
      <c r="C8035" t="s">
        <v>2157</v>
      </c>
      <c r="D8035" t="s">
        <v>22</v>
      </c>
      <c r="E8035" t="s">
        <v>4853</v>
      </c>
      <c r="F8035" t="s">
        <v>0</v>
      </c>
      <c r="G8035" t="s">
        <v>4854</v>
      </c>
      <c r="H8035" t="s">
        <v>0</v>
      </c>
      <c r="I8035" t="s">
        <v>513</v>
      </c>
      <c r="J8035" t="s">
        <v>514</v>
      </c>
      <c r="K8035" s="34" t="str">
        <f t="shared" si="250"/>
        <v>1124021１７５</v>
      </c>
      <c r="L8035" t="s">
        <v>3160</v>
      </c>
      <c r="M8035" t="s">
        <v>1339</v>
      </c>
      <c r="N8035" t="s">
        <v>0</v>
      </c>
      <c r="O8035" t="s">
        <v>0</v>
      </c>
      <c r="P8035" t="s">
        <v>0</v>
      </c>
      <c r="Q8035" t="s">
        <v>0</v>
      </c>
      <c r="R8035" t="s">
        <v>0</v>
      </c>
      <c r="S8035" t="s">
        <v>877</v>
      </c>
      <c r="T8035" t="s">
        <v>1831</v>
      </c>
      <c r="X8035" s="34" t="str">
        <f t="shared" si="251"/>
        <v>1124021</v>
      </c>
    </row>
    <row r="8036" spans="1:24" x14ac:dyDescent="0.15">
      <c r="A8036" t="s">
        <v>4852</v>
      </c>
      <c r="B8036" t="s">
        <v>935</v>
      </c>
      <c r="C8036" t="s">
        <v>2157</v>
      </c>
      <c r="D8036" t="s">
        <v>22</v>
      </c>
      <c r="E8036" t="s">
        <v>4853</v>
      </c>
      <c r="F8036" t="s">
        <v>0</v>
      </c>
      <c r="G8036" t="s">
        <v>4854</v>
      </c>
      <c r="H8036" t="s">
        <v>0</v>
      </c>
      <c r="I8036" t="s">
        <v>275</v>
      </c>
      <c r="J8036" t="s">
        <v>276</v>
      </c>
      <c r="K8036" s="34" t="str">
        <f t="shared" si="250"/>
        <v>1124021酸単</v>
      </c>
      <c r="L8036" t="s">
        <v>4856</v>
      </c>
      <c r="M8036" t="s">
        <v>1947</v>
      </c>
      <c r="N8036" t="s">
        <v>0</v>
      </c>
      <c r="O8036" t="s">
        <v>0</v>
      </c>
      <c r="P8036" t="s">
        <v>0</v>
      </c>
      <c r="Q8036" t="s">
        <v>0</v>
      </c>
      <c r="R8036" t="s">
        <v>0</v>
      </c>
      <c r="S8036" t="s">
        <v>877</v>
      </c>
      <c r="T8036" t="s">
        <v>1831</v>
      </c>
      <c r="X8036" s="34" t="str">
        <f t="shared" si="251"/>
        <v>1124021</v>
      </c>
    </row>
    <row r="8037" spans="1:24" x14ac:dyDescent="0.15">
      <c r="A8037" t="s">
        <v>4852</v>
      </c>
      <c r="B8037" t="s">
        <v>935</v>
      </c>
      <c r="C8037" t="s">
        <v>2157</v>
      </c>
      <c r="D8037" t="s">
        <v>22</v>
      </c>
      <c r="E8037" t="s">
        <v>4853</v>
      </c>
      <c r="F8037" t="s">
        <v>0</v>
      </c>
      <c r="G8037" t="s">
        <v>4854</v>
      </c>
      <c r="H8037" t="s">
        <v>0</v>
      </c>
      <c r="I8037" t="s">
        <v>275</v>
      </c>
      <c r="J8037" t="s">
        <v>276</v>
      </c>
      <c r="K8037" s="34" t="str">
        <f t="shared" si="250"/>
        <v>1124021酸単</v>
      </c>
      <c r="L8037" t="s">
        <v>4856</v>
      </c>
      <c r="M8037" t="s">
        <v>1947</v>
      </c>
      <c r="N8037" t="s">
        <v>0</v>
      </c>
      <c r="O8037" t="s">
        <v>281</v>
      </c>
      <c r="P8037" t="s">
        <v>560</v>
      </c>
      <c r="Q8037" t="s">
        <v>0</v>
      </c>
      <c r="R8037" t="s">
        <v>0</v>
      </c>
      <c r="S8037" t="s">
        <v>877</v>
      </c>
      <c r="T8037" t="s">
        <v>1831</v>
      </c>
      <c r="X8037" s="34" t="str">
        <f t="shared" si="251"/>
        <v>11240212.36円</v>
      </c>
    </row>
    <row r="8038" spans="1:24" x14ac:dyDescent="0.15">
      <c r="A8038" t="s">
        <v>4857</v>
      </c>
      <c r="B8038" t="s">
        <v>935</v>
      </c>
      <c r="C8038" t="s">
        <v>2157</v>
      </c>
      <c r="D8038" t="s">
        <v>22</v>
      </c>
      <c r="E8038" t="s">
        <v>4858</v>
      </c>
      <c r="F8038" t="s">
        <v>0</v>
      </c>
      <c r="G8038" t="s">
        <v>4859</v>
      </c>
      <c r="H8038" t="s">
        <v>0</v>
      </c>
      <c r="I8038" t="s">
        <v>1948</v>
      </c>
      <c r="J8038" t="s">
        <v>1949</v>
      </c>
      <c r="K8038" s="34" t="str">
        <f t="shared" si="250"/>
        <v>1124039外医ＤＸ３</v>
      </c>
      <c r="L8038" t="s">
        <v>48</v>
      </c>
      <c r="M8038" t="s">
        <v>1940</v>
      </c>
      <c r="N8038" t="s">
        <v>0</v>
      </c>
      <c r="O8038" t="s">
        <v>0</v>
      </c>
      <c r="P8038" t="s">
        <v>0</v>
      </c>
      <c r="Q8038" t="s">
        <v>0</v>
      </c>
      <c r="R8038" t="s">
        <v>0</v>
      </c>
      <c r="S8038" t="s">
        <v>877</v>
      </c>
      <c r="T8038" t="s">
        <v>1831</v>
      </c>
      <c r="X8038" s="34" t="str">
        <f t="shared" si="251"/>
        <v>1124039</v>
      </c>
    </row>
    <row r="8039" spans="1:24" x14ac:dyDescent="0.15">
      <c r="A8039" t="s">
        <v>4857</v>
      </c>
      <c r="B8039" t="s">
        <v>935</v>
      </c>
      <c r="C8039" t="s">
        <v>2157</v>
      </c>
      <c r="D8039" t="s">
        <v>22</v>
      </c>
      <c r="E8039" t="s">
        <v>4858</v>
      </c>
      <c r="F8039" t="s">
        <v>0</v>
      </c>
      <c r="G8039" t="s">
        <v>4859</v>
      </c>
      <c r="H8039" t="s">
        <v>0</v>
      </c>
      <c r="I8039" t="s">
        <v>1953</v>
      </c>
      <c r="J8039" t="s">
        <v>1840</v>
      </c>
      <c r="K8039" s="34" t="str">
        <f t="shared" si="250"/>
        <v>1124039時間外３</v>
      </c>
      <c r="L8039" t="s">
        <v>1064</v>
      </c>
      <c r="M8039" t="s">
        <v>559</v>
      </c>
      <c r="N8039" t="s">
        <v>0</v>
      </c>
      <c r="O8039" t="s">
        <v>0</v>
      </c>
      <c r="P8039" t="s">
        <v>0</v>
      </c>
      <c r="Q8039" t="s">
        <v>0</v>
      </c>
      <c r="R8039" t="s">
        <v>0</v>
      </c>
      <c r="S8039" t="s">
        <v>877</v>
      </c>
      <c r="T8039" t="s">
        <v>1831</v>
      </c>
      <c r="X8039" s="34" t="str">
        <f t="shared" si="251"/>
        <v>1124039</v>
      </c>
    </row>
    <row r="8040" spans="1:24" x14ac:dyDescent="0.15">
      <c r="A8040" t="s">
        <v>4857</v>
      </c>
      <c r="B8040" t="s">
        <v>935</v>
      </c>
      <c r="C8040" t="s">
        <v>2157</v>
      </c>
      <c r="D8040" t="s">
        <v>22</v>
      </c>
      <c r="E8040" t="s">
        <v>4858</v>
      </c>
      <c r="F8040" t="s">
        <v>0</v>
      </c>
      <c r="G8040" t="s">
        <v>4859</v>
      </c>
      <c r="H8040" t="s">
        <v>0</v>
      </c>
      <c r="I8040" t="s">
        <v>1963</v>
      </c>
      <c r="J8040" t="s">
        <v>1964</v>
      </c>
      <c r="K8040" s="34" t="str">
        <f t="shared" si="250"/>
        <v>1124039充管脂１</v>
      </c>
      <c r="L8040" t="s">
        <v>188</v>
      </c>
      <c r="M8040" t="s">
        <v>1268</v>
      </c>
      <c r="N8040" t="s">
        <v>0</v>
      </c>
      <c r="O8040" t="s">
        <v>0</v>
      </c>
      <c r="P8040" t="s">
        <v>0</v>
      </c>
      <c r="Q8040" t="s">
        <v>0</v>
      </c>
      <c r="R8040" t="s">
        <v>0</v>
      </c>
      <c r="S8040" t="s">
        <v>877</v>
      </c>
      <c r="T8040" t="s">
        <v>1831</v>
      </c>
      <c r="X8040" s="34" t="str">
        <f t="shared" si="251"/>
        <v>1124039</v>
      </c>
    </row>
    <row r="8041" spans="1:24" x14ac:dyDescent="0.15">
      <c r="A8041" t="s">
        <v>4857</v>
      </c>
      <c r="B8041" t="s">
        <v>935</v>
      </c>
      <c r="C8041" t="s">
        <v>2157</v>
      </c>
      <c r="D8041" t="s">
        <v>22</v>
      </c>
      <c r="E8041" t="s">
        <v>4858</v>
      </c>
      <c r="F8041" t="s">
        <v>0</v>
      </c>
      <c r="G8041" t="s">
        <v>4859</v>
      </c>
      <c r="H8041" t="s">
        <v>0</v>
      </c>
      <c r="I8041" t="s">
        <v>1965</v>
      </c>
      <c r="J8041" t="s">
        <v>1966</v>
      </c>
      <c r="K8041" s="34" t="str">
        <f t="shared" si="250"/>
        <v>1124039充管脂３</v>
      </c>
      <c r="L8041" t="s">
        <v>188</v>
      </c>
      <c r="M8041" t="s">
        <v>1268</v>
      </c>
      <c r="N8041" t="s">
        <v>0</v>
      </c>
      <c r="O8041" t="s">
        <v>0</v>
      </c>
      <c r="P8041" t="s">
        <v>0</v>
      </c>
      <c r="Q8041" t="s">
        <v>0</v>
      </c>
      <c r="R8041" t="s">
        <v>0</v>
      </c>
      <c r="S8041" t="s">
        <v>877</v>
      </c>
      <c r="T8041" t="s">
        <v>1831</v>
      </c>
      <c r="X8041" s="34" t="str">
        <f t="shared" si="251"/>
        <v>1124039</v>
      </c>
    </row>
    <row r="8042" spans="1:24" x14ac:dyDescent="0.15">
      <c r="A8042" t="s">
        <v>4857</v>
      </c>
      <c r="B8042" t="s">
        <v>935</v>
      </c>
      <c r="C8042" t="s">
        <v>2157</v>
      </c>
      <c r="D8042" t="s">
        <v>22</v>
      </c>
      <c r="E8042" t="s">
        <v>4858</v>
      </c>
      <c r="F8042" t="s">
        <v>0</v>
      </c>
      <c r="G8042" t="s">
        <v>4859</v>
      </c>
      <c r="H8042" t="s">
        <v>0</v>
      </c>
      <c r="I8042" t="s">
        <v>1967</v>
      </c>
      <c r="J8042" t="s">
        <v>1968</v>
      </c>
      <c r="K8042" s="34" t="str">
        <f t="shared" si="250"/>
        <v>1124039充管高１</v>
      </c>
      <c r="L8042" t="s">
        <v>188</v>
      </c>
      <c r="M8042" t="s">
        <v>1268</v>
      </c>
      <c r="N8042" t="s">
        <v>0</v>
      </c>
      <c r="O8042" t="s">
        <v>0</v>
      </c>
      <c r="P8042" t="s">
        <v>0</v>
      </c>
      <c r="Q8042" t="s">
        <v>0</v>
      </c>
      <c r="R8042" t="s">
        <v>0</v>
      </c>
      <c r="S8042" t="s">
        <v>877</v>
      </c>
      <c r="T8042" t="s">
        <v>1831</v>
      </c>
      <c r="X8042" s="34" t="str">
        <f t="shared" si="251"/>
        <v>1124039</v>
      </c>
    </row>
    <row r="8043" spans="1:24" x14ac:dyDescent="0.15">
      <c r="A8043" t="s">
        <v>4857</v>
      </c>
      <c r="B8043" t="s">
        <v>935</v>
      </c>
      <c r="C8043" t="s">
        <v>2157</v>
      </c>
      <c r="D8043" t="s">
        <v>22</v>
      </c>
      <c r="E8043" t="s">
        <v>4858</v>
      </c>
      <c r="F8043" t="s">
        <v>0</v>
      </c>
      <c r="G8043" t="s">
        <v>4859</v>
      </c>
      <c r="H8043" t="s">
        <v>0</v>
      </c>
      <c r="I8043" t="s">
        <v>1969</v>
      </c>
      <c r="J8043" t="s">
        <v>1970</v>
      </c>
      <c r="K8043" s="34" t="str">
        <f t="shared" si="250"/>
        <v>1124039充管高３</v>
      </c>
      <c r="L8043" t="s">
        <v>188</v>
      </c>
      <c r="M8043" t="s">
        <v>1268</v>
      </c>
      <c r="N8043" t="s">
        <v>0</v>
      </c>
      <c r="O8043" t="s">
        <v>0</v>
      </c>
      <c r="P8043" t="s">
        <v>0</v>
      </c>
      <c r="Q8043" t="s">
        <v>0</v>
      </c>
      <c r="R8043" t="s">
        <v>0</v>
      </c>
      <c r="S8043" t="s">
        <v>877</v>
      </c>
      <c r="T8043" t="s">
        <v>1831</v>
      </c>
      <c r="X8043" s="34" t="str">
        <f t="shared" si="251"/>
        <v>1124039</v>
      </c>
    </row>
    <row r="8044" spans="1:24" x14ac:dyDescent="0.15">
      <c r="A8044" t="s">
        <v>4857</v>
      </c>
      <c r="B8044" t="s">
        <v>935</v>
      </c>
      <c r="C8044" t="s">
        <v>2157</v>
      </c>
      <c r="D8044" t="s">
        <v>22</v>
      </c>
      <c r="E8044" t="s">
        <v>4858</v>
      </c>
      <c r="F8044" t="s">
        <v>0</v>
      </c>
      <c r="G8044" t="s">
        <v>4859</v>
      </c>
      <c r="H8044" t="s">
        <v>0</v>
      </c>
      <c r="I8044" t="s">
        <v>1971</v>
      </c>
      <c r="J8044" t="s">
        <v>1972</v>
      </c>
      <c r="K8044" s="34" t="str">
        <f t="shared" si="250"/>
        <v>1124039充管糖１</v>
      </c>
      <c r="L8044" t="s">
        <v>188</v>
      </c>
      <c r="M8044" t="s">
        <v>1268</v>
      </c>
      <c r="N8044" t="s">
        <v>0</v>
      </c>
      <c r="O8044" t="s">
        <v>0</v>
      </c>
      <c r="P8044" t="s">
        <v>0</v>
      </c>
      <c r="Q8044" t="s">
        <v>0</v>
      </c>
      <c r="R8044" t="s">
        <v>0</v>
      </c>
      <c r="S8044" t="s">
        <v>877</v>
      </c>
      <c r="T8044" t="s">
        <v>1831</v>
      </c>
      <c r="X8044" s="34" t="str">
        <f t="shared" si="251"/>
        <v>1124039</v>
      </c>
    </row>
    <row r="8045" spans="1:24" x14ac:dyDescent="0.15">
      <c r="A8045" t="s">
        <v>4857</v>
      </c>
      <c r="B8045" t="s">
        <v>935</v>
      </c>
      <c r="C8045" t="s">
        <v>2157</v>
      </c>
      <c r="D8045" t="s">
        <v>22</v>
      </c>
      <c r="E8045" t="s">
        <v>4858</v>
      </c>
      <c r="F8045" t="s">
        <v>0</v>
      </c>
      <c r="G8045" t="s">
        <v>4859</v>
      </c>
      <c r="H8045" t="s">
        <v>0</v>
      </c>
      <c r="I8045" t="s">
        <v>1973</v>
      </c>
      <c r="J8045" t="s">
        <v>1974</v>
      </c>
      <c r="K8045" s="34" t="str">
        <f t="shared" si="250"/>
        <v>1124039充管糖３</v>
      </c>
      <c r="L8045" t="s">
        <v>188</v>
      </c>
      <c r="M8045" t="s">
        <v>1268</v>
      </c>
      <c r="N8045" t="s">
        <v>0</v>
      </c>
      <c r="O8045" t="s">
        <v>0</v>
      </c>
      <c r="P8045" t="s">
        <v>0</v>
      </c>
      <c r="Q8045" t="s">
        <v>0</v>
      </c>
      <c r="R8045" t="s">
        <v>0</v>
      </c>
      <c r="S8045" t="s">
        <v>877</v>
      </c>
      <c r="T8045" t="s">
        <v>1831</v>
      </c>
      <c r="X8045" s="34" t="str">
        <f t="shared" si="251"/>
        <v>1124039</v>
      </c>
    </row>
    <row r="8046" spans="1:24" x14ac:dyDescent="0.15">
      <c r="A8046" t="s">
        <v>4857</v>
      </c>
      <c r="B8046" t="s">
        <v>935</v>
      </c>
      <c r="C8046" t="s">
        <v>2157</v>
      </c>
      <c r="D8046" t="s">
        <v>22</v>
      </c>
      <c r="E8046" t="s">
        <v>4858</v>
      </c>
      <c r="F8046" t="s">
        <v>0</v>
      </c>
      <c r="G8046" t="s">
        <v>4859</v>
      </c>
      <c r="H8046" t="s">
        <v>0</v>
      </c>
      <c r="I8046" t="s">
        <v>136</v>
      </c>
      <c r="J8046" t="s">
        <v>137</v>
      </c>
      <c r="K8046" s="34" t="str">
        <f t="shared" si="250"/>
        <v>1124039ニコ</v>
      </c>
      <c r="L8046" t="s">
        <v>506</v>
      </c>
      <c r="M8046" t="s">
        <v>138</v>
      </c>
      <c r="N8046" t="s">
        <v>0</v>
      </c>
      <c r="O8046" t="s">
        <v>0</v>
      </c>
      <c r="P8046" t="s">
        <v>0</v>
      </c>
      <c r="Q8046" t="s">
        <v>0</v>
      </c>
      <c r="R8046" t="s">
        <v>0</v>
      </c>
      <c r="S8046" t="s">
        <v>877</v>
      </c>
      <c r="T8046" t="s">
        <v>1831</v>
      </c>
      <c r="X8046" s="34" t="str">
        <f t="shared" si="251"/>
        <v>1124039</v>
      </c>
    </row>
    <row r="8047" spans="1:24" x14ac:dyDescent="0.15">
      <c r="A8047" t="s">
        <v>4857</v>
      </c>
      <c r="B8047" t="s">
        <v>935</v>
      </c>
      <c r="C8047" t="s">
        <v>2157</v>
      </c>
      <c r="D8047" t="s">
        <v>22</v>
      </c>
      <c r="E8047" t="s">
        <v>4858</v>
      </c>
      <c r="F8047" t="s">
        <v>0</v>
      </c>
      <c r="G8047" t="s">
        <v>4859</v>
      </c>
      <c r="H8047" t="s">
        <v>0</v>
      </c>
      <c r="I8047" t="s">
        <v>1950</v>
      </c>
      <c r="J8047" t="s">
        <v>1951</v>
      </c>
      <c r="K8047" s="34" t="str">
        <f t="shared" si="250"/>
        <v>1124039在持充</v>
      </c>
      <c r="L8047" t="s">
        <v>233</v>
      </c>
      <c r="M8047" t="s">
        <v>1940</v>
      </c>
      <c r="N8047" t="s">
        <v>0</v>
      </c>
      <c r="O8047" t="s">
        <v>0</v>
      </c>
      <c r="P8047" t="s">
        <v>0</v>
      </c>
      <c r="Q8047" t="s">
        <v>0</v>
      </c>
      <c r="R8047" t="s">
        <v>0</v>
      </c>
      <c r="S8047" t="s">
        <v>877</v>
      </c>
      <c r="T8047" t="s">
        <v>1831</v>
      </c>
      <c r="X8047" s="34" t="str">
        <f t="shared" si="251"/>
        <v>1124039</v>
      </c>
    </row>
    <row r="8048" spans="1:24" x14ac:dyDescent="0.15">
      <c r="A8048" t="s">
        <v>4857</v>
      </c>
      <c r="B8048" t="s">
        <v>935</v>
      </c>
      <c r="C8048" t="s">
        <v>2157</v>
      </c>
      <c r="D8048" t="s">
        <v>22</v>
      </c>
      <c r="E8048" t="s">
        <v>4858</v>
      </c>
      <c r="F8048" t="s">
        <v>0</v>
      </c>
      <c r="G8048" t="s">
        <v>4859</v>
      </c>
      <c r="H8048" t="s">
        <v>0</v>
      </c>
      <c r="I8048" t="s">
        <v>1016</v>
      </c>
      <c r="J8048" t="s">
        <v>1017</v>
      </c>
      <c r="K8048" s="34" t="str">
        <f t="shared" si="250"/>
        <v>1124039心Ⅱ</v>
      </c>
      <c r="L8048" t="s">
        <v>334</v>
      </c>
      <c r="M8048" t="s">
        <v>60</v>
      </c>
      <c r="N8048" t="s">
        <v>0</v>
      </c>
      <c r="O8048" t="s">
        <v>0</v>
      </c>
      <c r="P8048" t="s">
        <v>0</v>
      </c>
      <c r="Q8048" t="s">
        <v>0</v>
      </c>
      <c r="R8048" t="s">
        <v>0</v>
      </c>
      <c r="S8048" t="s">
        <v>877</v>
      </c>
      <c r="T8048" t="s">
        <v>1831</v>
      </c>
      <c r="X8048" s="34" t="str">
        <f t="shared" si="251"/>
        <v>1124039</v>
      </c>
    </row>
    <row r="8049" spans="1:24" x14ac:dyDescent="0.15">
      <c r="A8049" t="s">
        <v>4857</v>
      </c>
      <c r="B8049" t="s">
        <v>935</v>
      </c>
      <c r="C8049" t="s">
        <v>2157</v>
      </c>
      <c r="D8049" t="s">
        <v>22</v>
      </c>
      <c r="E8049" t="s">
        <v>4858</v>
      </c>
      <c r="F8049" t="s">
        <v>0</v>
      </c>
      <c r="G8049" t="s">
        <v>4859</v>
      </c>
      <c r="H8049" t="s">
        <v>0</v>
      </c>
      <c r="I8049" t="s">
        <v>1016</v>
      </c>
      <c r="J8049" t="s">
        <v>1017</v>
      </c>
      <c r="K8049" s="34" t="str">
        <f t="shared" si="250"/>
        <v>1124039心Ⅱ</v>
      </c>
      <c r="L8049" t="s">
        <v>334</v>
      </c>
      <c r="M8049" t="s">
        <v>60</v>
      </c>
      <c r="N8049" t="s">
        <v>0</v>
      </c>
      <c r="O8049" t="s">
        <v>2046</v>
      </c>
      <c r="P8049" t="s">
        <v>536</v>
      </c>
      <c r="Q8049" t="s">
        <v>0</v>
      </c>
      <c r="R8049" t="s">
        <v>0</v>
      </c>
      <c r="S8049" t="s">
        <v>877</v>
      </c>
      <c r="T8049" t="s">
        <v>1831</v>
      </c>
      <c r="X8049" s="34" t="str">
        <f t="shared" si="251"/>
        <v>1124039無</v>
      </c>
    </row>
    <row r="8050" spans="1:24" x14ac:dyDescent="0.15">
      <c r="A8050" t="s">
        <v>4857</v>
      </c>
      <c r="B8050" t="s">
        <v>935</v>
      </c>
      <c r="C8050" t="s">
        <v>2157</v>
      </c>
      <c r="D8050" t="s">
        <v>22</v>
      </c>
      <c r="E8050" t="s">
        <v>4858</v>
      </c>
      <c r="F8050" t="s">
        <v>0</v>
      </c>
      <c r="G8050" t="s">
        <v>4859</v>
      </c>
      <c r="H8050" t="s">
        <v>0</v>
      </c>
      <c r="I8050" t="s">
        <v>1945</v>
      </c>
      <c r="J8050" t="s">
        <v>1946</v>
      </c>
      <c r="K8050" s="34" t="str">
        <f t="shared" si="250"/>
        <v>1124039外在ベⅠ注</v>
      </c>
      <c r="L8050" t="s">
        <v>295</v>
      </c>
      <c r="M8050" t="s">
        <v>1940</v>
      </c>
      <c r="N8050" t="s">
        <v>0</v>
      </c>
      <c r="O8050" t="s">
        <v>0</v>
      </c>
      <c r="P8050" t="s">
        <v>0</v>
      </c>
      <c r="Q8050" t="s">
        <v>0</v>
      </c>
      <c r="R8050" t="s">
        <v>0</v>
      </c>
      <c r="S8050" t="s">
        <v>877</v>
      </c>
      <c r="T8050" t="s">
        <v>1831</v>
      </c>
      <c r="X8050" s="34" t="str">
        <f t="shared" si="251"/>
        <v>1124039</v>
      </c>
    </row>
    <row r="8051" spans="1:24" x14ac:dyDescent="0.15">
      <c r="A8051" t="s">
        <v>4860</v>
      </c>
      <c r="B8051" t="s">
        <v>935</v>
      </c>
      <c r="C8051" t="s">
        <v>2157</v>
      </c>
      <c r="D8051" t="s">
        <v>22</v>
      </c>
      <c r="E8051" t="s">
        <v>4861</v>
      </c>
      <c r="F8051" t="s">
        <v>0</v>
      </c>
      <c r="G8051" t="s">
        <v>4862</v>
      </c>
      <c r="H8051" t="s">
        <v>0</v>
      </c>
      <c r="I8051" t="s">
        <v>1945</v>
      </c>
      <c r="J8051" t="s">
        <v>1946</v>
      </c>
      <c r="K8051" s="34" t="str">
        <f t="shared" si="250"/>
        <v>1124054外在ベⅠ注</v>
      </c>
      <c r="L8051" t="s">
        <v>3085</v>
      </c>
      <c r="M8051" t="s">
        <v>1940</v>
      </c>
      <c r="N8051" t="s">
        <v>0</v>
      </c>
      <c r="O8051" t="s">
        <v>0</v>
      </c>
      <c r="P8051" t="s">
        <v>0</v>
      </c>
      <c r="Q8051" t="s">
        <v>0</v>
      </c>
      <c r="R8051" t="s">
        <v>0</v>
      </c>
      <c r="S8051" t="s">
        <v>877</v>
      </c>
      <c r="T8051" t="s">
        <v>1831</v>
      </c>
      <c r="X8051" s="34" t="str">
        <f t="shared" si="251"/>
        <v>1124054</v>
      </c>
    </row>
    <row r="8052" spans="1:24" x14ac:dyDescent="0.15">
      <c r="A8052" t="s">
        <v>4863</v>
      </c>
      <c r="B8052" t="s">
        <v>935</v>
      </c>
      <c r="C8052" t="s">
        <v>2157</v>
      </c>
      <c r="D8052" t="s">
        <v>22</v>
      </c>
      <c r="E8052" t="s">
        <v>4864</v>
      </c>
      <c r="F8052" t="s">
        <v>0</v>
      </c>
      <c r="G8052" t="s">
        <v>4865</v>
      </c>
      <c r="H8052" t="s">
        <v>0</v>
      </c>
      <c r="I8052" t="s">
        <v>283</v>
      </c>
      <c r="J8052" t="s">
        <v>284</v>
      </c>
      <c r="K8052" s="34" t="str">
        <f t="shared" si="250"/>
        <v>1124062機能強化</v>
      </c>
      <c r="L8052" t="s">
        <v>1232</v>
      </c>
      <c r="M8052" t="s">
        <v>1940</v>
      </c>
      <c r="N8052" t="s">
        <v>0</v>
      </c>
      <c r="O8052" t="s">
        <v>0</v>
      </c>
      <c r="P8052" t="s">
        <v>0</v>
      </c>
      <c r="Q8052" t="s">
        <v>0</v>
      </c>
      <c r="R8052" t="s">
        <v>0</v>
      </c>
      <c r="S8052" t="s">
        <v>877</v>
      </c>
      <c r="T8052" t="s">
        <v>1831</v>
      </c>
      <c r="X8052" s="34" t="str">
        <f t="shared" si="251"/>
        <v>1124062</v>
      </c>
    </row>
    <row r="8053" spans="1:24" x14ac:dyDescent="0.15">
      <c r="A8053" t="s">
        <v>4863</v>
      </c>
      <c r="B8053" t="s">
        <v>935</v>
      </c>
      <c r="C8053" t="s">
        <v>2157</v>
      </c>
      <c r="D8053" t="s">
        <v>22</v>
      </c>
      <c r="E8053" t="s">
        <v>4864</v>
      </c>
      <c r="F8053" t="s">
        <v>0</v>
      </c>
      <c r="G8053" t="s">
        <v>4865</v>
      </c>
      <c r="H8053" t="s">
        <v>0</v>
      </c>
      <c r="I8053" t="s">
        <v>1833</v>
      </c>
      <c r="J8053" t="s">
        <v>1834</v>
      </c>
      <c r="K8053" s="34" t="str">
        <f t="shared" si="250"/>
        <v>1124062外来感染</v>
      </c>
      <c r="L8053" t="s">
        <v>667</v>
      </c>
      <c r="M8053" t="s">
        <v>1554</v>
      </c>
      <c r="N8053" t="s">
        <v>0</v>
      </c>
      <c r="O8053" t="s">
        <v>0</v>
      </c>
      <c r="P8053" t="s">
        <v>0</v>
      </c>
      <c r="Q8053" t="s">
        <v>0</v>
      </c>
      <c r="R8053" t="s">
        <v>0</v>
      </c>
      <c r="S8053" t="s">
        <v>877</v>
      </c>
      <c r="T8053" t="s">
        <v>1831</v>
      </c>
      <c r="X8053" s="34" t="str">
        <f t="shared" si="251"/>
        <v>1124062</v>
      </c>
    </row>
    <row r="8054" spans="1:24" x14ac:dyDescent="0.15">
      <c r="A8054" t="s">
        <v>4863</v>
      </c>
      <c r="B8054" t="s">
        <v>935</v>
      </c>
      <c r="C8054" t="s">
        <v>2157</v>
      </c>
      <c r="D8054" t="s">
        <v>22</v>
      </c>
      <c r="E8054" t="s">
        <v>4864</v>
      </c>
      <c r="F8054" t="s">
        <v>0</v>
      </c>
      <c r="G8054" t="s">
        <v>4865</v>
      </c>
      <c r="H8054" t="s">
        <v>0</v>
      </c>
      <c r="I8054" t="s">
        <v>1952</v>
      </c>
      <c r="J8054" t="s">
        <v>1839</v>
      </c>
      <c r="K8054" s="34" t="str">
        <f t="shared" si="250"/>
        <v>1124062時間外１</v>
      </c>
      <c r="L8054" t="s">
        <v>50</v>
      </c>
      <c r="M8054" t="s">
        <v>73</v>
      </c>
      <c r="N8054" t="s">
        <v>0</v>
      </c>
      <c r="O8054" t="s">
        <v>0</v>
      </c>
      <c r="P8054" t="s">
        <v>0</v>
      </c>
      <c r="Q8054" t="s">
        <v>0</v>
      </c>
      <c r="R8054" t="s">
        <v>0</v>
      </c>
      <c r="S8054" t="s">
        <v>877</v>
      </c>
      <c r="T8054" t="s">
        <v>1831</v>
      </c>
      <c r="X8054" s="34" t="str">
        <f t="shared" si="251"/>
        <v>1124062</v>
      </c>
    </row>
    <row r="8055" spans="1:24" x14ac:dyDescent="0.15">
      <c r="A8055" t="s">
        <v>4863</v>
      </c>
      <c r="B8055" t="s">
        <v>935</v>
      </c>
      <c r="C8055" t="s">
        <v>2157</v>
      </c>
      <c r="D8055" t="s">
        <v>22</v>
      </c>
      <c r="E8055" t="s">
        <v>4864</v>
      </c>
      <c r="F8055" t="s">
        <v>0</v>
      </c>
      <c r="G8055" t="s">
        <v>4865</v>
      </c>
      <c r="H8055" t="s">
        <v>0</v>
      </c>
      <c r="I8055" t="s">
        <v>105</v>
      </c>
      <c r="J8055" t="s">
        <v>106</v>
      </c>
      <c r="K8055" s="34" t="str">
        <f t="shared" si="250"/>
        <v>1124062がん疼</v>
      </c>
      <c r="L8055" t="s">
        <v>292</v>
      </c>
      <c r="M8055" t="s">
        <v>2274</v>
      </c>
      <c r="N8055" t="s">
        <v>0</v>
      </c>
      <c r="O8055" t="s">
        <v>0</v>
      </c>
      <c r="P8055" t="s">
        <v>0</v>
      </c>
      <c r="Q8055" t="s">
        <v>0</v>
      </c>
      <c r="R8055" t="s">
        <v>0</v>
      </c>
      <c r="S8055" t="s">
        <v>877</v>
      </c>
      <c r="T8055" t="s">
        <v>1831</v>
      </c>
      <c r="X8055" s="34" t="str">
        <f t="shared" si="251"/>
        <v>1124062</v>
      </c>
    </row>
    <row r="8056" spans="1:24" x14ac:dyDescent="0.15">
      <c r="A8056" t="s">
        <v>4863</v>
      </c>
      <c r="B8056" t="s">
        <v>935</v>
      </c>
      <c r="C8056" t="s">
        <v>2157</v>
      </c>
      <c r="D8056" t="s">
        <v>22</v>
      </c>
      <c r="E8056" t="s">
        <v>4864</v>
      </c>
      <c r="F8056" t="s">
        <v>0</v>
      </c>
      <c r="G8056" t="s">
        <v>4865</v>
      </c>
      <c r="H8056" t="s">
        <v>0</v>
      </c>
      <c r="I8056" t="s">
        <v>109</v>
      </c>
      <c r="J8056" t="s">
        <v>110</v>
      </c>
      <c r="K8056" s="34" t="str">
        <f t="shared" si="250"/>
        <v>1124062がん指イ</v>
      </c>
      <c r="L8056" t="s">
        <v>92</v>
      </c>
      <c r="M8056" t="s">
        <v>2274</v>
      </c>
      <c r="N8056" t="s">
        <v>0</v>
      </c>
      <c r="O8056" t="s">
        <v>0</v>
      </c>
      <c r="P8056" t="s">
        <v>0</v>
      </c>
      <c r="Q8056" t="s">
        <v>0</v>
      </c>
      <c r="R8056" t="s">
        <v>0</v>
      </c>
      <c r="S8056" t="s">
        <v>877</v>
      </c>
      <c r="T8056" t="s">
        <v>1831</v>
      </c>
      <c r="X8056" s="34" t="str">
        <f t="shared" si="251"/>
        <v>1124062</v>
      </c>
    </row>
    <row r="8057" spans="1:24" x14ac:dyDescent="0.15">
      <c r="A8057" t="s">
        <v>4863</v>
      </c>
      <c r="B8057" t="s">
        <v>935</v>
      </c>
      <c r="C8057" t="s">
        <v>2157</v>
      </c>
      <c r="D8057" t="s">
        <v>22</v>
      </c>
      <c r="E8057" t="s">
        <v>4864</v>
      </c>
      <c r="F8057" t="s">
        <v>0</v>
      </c>
      <c r="G8057" t="s">
        <v>4865</v>
      </c>
      <c r="H8057" t="s">
        <v>0</v>
      </c>
      <c r="I8057" t="s">
        <v>1963</v>
      </c>
      <c r="J8057" t="s">
        <v>1964</v>
      </c>
      <c r="K8057" s="34" t="str">
        <f t="shared" si="250"/>
        <v>1124062充管脂１</v>
      </c>
      <c r="L8057" t="s">
        <v>301</v>
      </c>
      <c r="M8057" t="s">
        <v>1268</v>
      </c>
      <c r="N8057" t="s">
        <v>0</v>
      </c>
      <c r="O8057" t="s">
        <v>0</v>
      </c>
      <c r="P8057" t="s">
        <v>0</v>
      </c>
      <c r="Q8057" t="s">
        <v>0</v>
      </c>
      <c r="R8057" t="s">
        <v>0</v>
      </c>
      <c r="S8057" t="s">
        <v>877</v>
      </c>
      <c r="T8057" t="s">
        <v>1831</v>
      </c>
      <c r="X8057" s="34" t="str">
        <f t="shared" si="251"/>
        <v>1124062</v>
      </c>
    </row>
    <row r="8058" spans="1:24" x14ac:dyDescent="0.15">
      <c r="A8058" t="s">
        <v>4863</v>
      </c>
      <c r="B8058" t="s">
        <v>935</v>
      </c>
      <c r="C8058" t="s">
        <v>2157</v>
      </c>
      <c r="D8058" t="s">
        <v>22</v>
      </c>
      <c r="E8058" t="s">
        <v>4864</v>
      </c>
      <c r="F8058" t="s">
        <v>0</v>
      </c>
      <c r="G8058" t="s">
        <v>4865</v>
      </c>
      <c r="H8058" t="s">
        <v>0</v>
      </c>
      <c r="I8058" t="s">
        <v>1965</v>
      </c>
      <c r="J8058" t="s">
        <v>1966</v>
      </c>
      <c r="K8058" s="34" t="str">
        <f t="shared" si="250"/>
        <v>1124062充管脂３</v>
      </c>
      <c r="L8058" t="s">
        <v>301</v>
      </c>
      <c r="M8058" t="s">
        <v>1268</v>
      </c>
      <c r="N8058" t="s">
        <v>0</v>
      </c>
      <c r="O8058" t="s">
        <v>0</v>
      </c>
      <c r="P8058" t="s">
        <v>0</v>
      </c>
      <c r="Q8058" t="s">
        <v>0</v>
      </c>
      <c r="R8058" t="s">
        <v>0</v>
      </c>
      <c r="S8058" t="s">
        <v>877</v>
      </c>
      <c r="T8058" t="s">
        <v>1831</v>
      </c>
      <c r="X8058" s="34" t="str">
        <f t="shared" si="251"/>
        <v>1124062</v>
      </c>
    </row>
    <row r="8059" spans="1:24" x14ac:dyDescent="0.15">
      <c r="A8059" t="s">
        <v>4863</v>
      </c>
      <c r="B8059" t="s">
        <v>935</v>
      </c>
      <c r="C8059" t="s">
        <v>2157</v>
      </c>
      <c r="D8059" t="s">
        <v>22</v>
      </c>
      <c r="E8059" t="s">
        <v>4864</v>
      </c>
      <c r="F8059" t="s">
        <v>0</v>
      </c>
      <c r="G8059" t="s">
        <v>4865</v>
      </c>
      <c r="H8059" t="s">
        <v>0</v>
      </c>
      <c r="I8059" t="s">
        <v>1967</v>
      </c>
      <c r="J8059" t="s">
        <v>1968</v>
      </c>
      <c r="K8059" s="34" t="str">
        <f t="shared" si="250"/>
        <v>1124062充管高１</v>
      </c>
      <c r="L8059" t="s">
        <v>301</v>
      </c>
      <c r="M8059" t="s">
        <v>1268</v>
      </c>
      <c r="N8059" t="s">
        <v>0</v>
      </c>
      <c r="O8059" t="s">
        <v>0</v>
      </c>
      <c r="P8059" t="s">
        <v>0</v>
      </c>
      <c r="Q8059" t="s">
        <v>0</v>
      </c>
      <c r="R8059" t="s">
        <v>0</v>
      </c>
      <c r="S8059" t="s">
        <v>877</v>
      </c>
      <c r="T8059" t="s">
        <v>1831</v>
      </c>
      <c r="X8059" s="34" t="str">
        <f t="shared" si="251"/>
        <v>1124062</v>
      </c>
    </row>
    <row r="8060" spans="1:24" x14ac:dyDescent="0.15">
      <c r="A8060" t="s">
        <v>4863</v>
      </c>
      <c r="B8060" t="s">
        <v>935</v>
      </c>
      <c r="C8060" t="s">
        <v>2157</v>
      </c>
      <c r="D8060" t="s">
        <v>22</v>
      </c>
      <c r="E8060" t="s">
        <v>4864</v>
      </c>
      <c r="F8060" t="s">
        <v>0</v>
      </c>
      <c r="G8060" t="s">
        <v>4865</v>
      </c>
      <c r="H8060" t="s">
        <v>0</v>
      </c>
      <c r="I8060" t="s">
        <v>1969</v>
      </c>
      <c r="J8060" t="s">
        <v>1970</v>
      </c>
      <c r="K8060" s="34" t="str">
        <f t="shared" si="250"/>
        <v>1124062充管高３</v>
      </c>
      <c r="L8060" t="s">
        <v>301</v>
      </c>
      <c r="M8060" t="s">
        <v>1268</v>
      </c>
      <c r="N8060" t="s">
        <v>0</v>
      </c>
      <c r="O8060" t="s">
        <v>0</v>
      </c>
      <c r="P8060" t="s">
        <v>0</v>
      </c>
      <c r="Q8060" t="s">
        <v>0</v>
      </c>
      <c r="R8060" t="s">
        <v>0</v>
      </c>
      <c r="S8060" t="s">
        <v>877</v>
      </c>
      <c r="T8060" t="s">
        <v>1831</v>
      </c>
      <c r="X8060" s="34" t="str">
        <f t="shared" si="251"/>
        <v>1124062</v>
      </c>
    </row>
    <row r="8061" spans="1:24" x14ac:dyDescent="0.15">
      <c r="A8061" t="s">
        <v>4863</v>
      </c>
      <c r="B8061" t="s">
        <v>935</v>
      </c>
      <c r="C8061" t="s">
        <v>2157</v>
      </c>
      <c r="D8061" t="s">
        <v>22</v>
      </c>
      <c r="E8061" t="s">
        <v>4864</v>
      </c>
      <c r="F8061" t="s">
        <v>0</v>
      </c>
      <c r="G8061" t="s">
        <v>4865</v>
      </c>
      <c r="H8061" t="s">
        <v>0</v>
      </c>
      <c r="I8061" t="s">
        <v>1971</v>
      </c>
      <c r="J8061" t="s">
        <v>1972</v>
      </c>
      <c r="K8061" s="34" t="str">
        <f t="shared" si="250"/>
        <v>1124062充管糖１</v>
      </c>
      <c r="L8061" t="s">
        <v>301</v>
      </c>
      <c r="M8061" t="s">
        <v>1268</v>
      </c>
      <c r="N8061" t="s">
        <v>0</v>
      </c>
      <c r="O8061" t="s">
        <v>0</v>
      </c>
      <c r="P8061" t="s">
        <v>0</v>
      </c>
      <c r="Q8061" t="s">
        <v>0</v>
      </c>
      <c r="R8061" t="s">
        <v>0</v>
      </c>
      <c r="S8061" t="s">
        <v>877</v>
      </c>
      <c r="T8061" t="s">
        <v>1831</v>
      </c>
      <c r="X8061" s="34" t="str">
        <f t="shared" si="251"/>
        <v>1124062</v>
      </c>
    </row>
    <row r="8062" spans="1:24" x14ac:dyDescent="0.15">
      <c r="A8062" t="s">
        <v>4863</v>
      </c>
      <c r="B8062" t="s">
        <v>935</v>
      </c>
      <c r="C8062" t="s">
        <v>2157</v>
      </c>
      <c r="D8062" t="s">
        <v>22</v>
      </c>
      <c r="E8062" t="s">
        <v>4864</v>
      </c>
      <c r="F8062" t="s">
        <v>0</v>
      </c>
      <c r="G8062" t="s">
        <v>4865</v>
      </c>
      <c r="H8062" t="s">
        <v>0</v>
      </c>
      <c r="I8062" t="s">
        <v>1973</v>
      </c>
      <c r="J8062" t="s">
        <v>1974</v>
      </c>
      <c r="K8062" s="34" t="str">
        <f t="shared" si="250"/>
        <v>1124062充管糖３</v>
      </c>
      <c r="L8062" t="s">
        <v>301</v>
      </c>
      <c r="M8062" t="s">
        <v>1268</v>
      </c>
      <c r="N8062" t="s">
        <v>0</v>
      </c>
      <c r="O8062" t="s">
        <v>0</v>
      </c>
      <c r="P8062" t="s">
        <v>0</v>
      </c>
      <c r="Q8062" t="s">
        <v>0</v>
      </c>
      <c r="R8062" t="s">
        <v>0</v>
      </c>
      <c r="S8062" t="s">
        <v>877</v>
      </c>
      <c r="T8062" t="s">
        <v>1831</v>
      </c>
      <c r="X8062" s="34" t="str">
        <f t="shared" si="251"/>
        <v>1124062</v>
      </c>
    </row>
    <row r="8063" spans="1:24" x14ac:dyDescent="0.15">
      <c r="A8063" t="s">
        <v>4863</v>
      </c>
      <c r="B8063" t="s">
        <v>935</v>
      </c>
      <c r="C8063" t="s">
        <v>2157</v>
      </c>
      <c r="D8063" t="s">
        <v>22</v>
      </c>
      <c r="E8063" t="s">
        <v>4864</v>
      </c>
      <c r="F8063" t="s">
        <v>0</v>
      </c>
      <c r="G8063" t="s">
        <v>4865</v>
      </c>
      <c r="H8063" t="s">
        <v>0</v>
      </c>
      <c r="I8063" t="s">
        <v>1835</v>
      </c>
      <c r="J8063" t="s">
        <v>1608</v>
      </c>
      <c r="K8063" s="34" t="str">
        <f t="shared" si="250"/>
        <v>1124062支援診３</v>
      </c>
      <c r="L8063" t="s">
        <v>882</v>
      </c>
      <c r="M8063" t="s">
        <v>1940</v>
      </c>
      <c r="N8063" t="s">
        <v>0</v>
      </c>
      <c r="O8063" t="s">
        <v>0</v>
      </c>
      <c r="P8063" t="s">
        <v>0</v>
      </c>
      <c r="Q8063" t="s">
        <v>0</v>
      </c>
      <c r="R8063" t="s">
        <v>0</v>
      </c>
      <c r="S8063" t="s">
        <v>877</v>
      </c>
      <c r="T8063" t="s">
        <v>1831</v>
      </c>
      <c r="X8063" s="34" t="str">
        <f t="shared" si="251"/>
        <v>1124062</v>
      </c>
    </row>
    <row r="8064" spans="1:24" x14ac:dyDescent="0.15">
      <c r="A8064" t="s">
        <v>4863</v>
      </c>
      <c r="B8064" t="s">
        <v>935</v>
      </c>
      <c r="C8064" t="s">
        <v>2157</v>
      </c>
      <c r="D8064" t="s">
        <v>22</v>
      </c>
      <c r="E8064" t="s">
        <v>4864</v>
      </c>
      <c r="F8064" t="s">
        <v>0</v>
      </c>
      <c r="G8064" t="s">
        <v>4865</v>
      </c>
      <c r="H8064" t="s">
        <v>0</v>
      </c>
      <c r="I8064" t="s">
        <v>1867</v>
      </c>
      <c r="J8064" t="s">
        <v>1609</v>
      </c>
      <c r="K8064" s="34" t="str">
        <f t="shared" si="250"/>
        <v>1124062在診実１</v>
      </c>
      <c r="L8064" t="s">
        <v>62</v>
      </c>
      <c r="M8064" t="s">
        <v>49</v>
      </c>
      <c r="N8064" t="s">
        <v>0</v>
      </c>
      <c r="O8064" t="s">
        <v>0</v>
      </c>
      <c r="P8064" t="s">
        <v>0</v>
      </c>
      <c r="Q8064" t="s">
        <v>0</v>
      </c>
      <c r="R8064" t="s">
        <v>0</v>
      </c>
      <c r="S8064" t="s">
        <v>877</v>
      </c>
      <c r="T8064" t="s">
        <v>1831</v>
      </c>
      <c r="X8064" s="34" t="str">
        <f t="shared" si="251"/>
        <v>1124062</v>
      </c>
    </row>
    <row r="8065" spans="1:24" x14ac:dyDescent="0.15">
      <c r="A8065" t="s">
        <v>4863</v>
      </c>
      <c r="B8065" t="s">
        <v>935</v>
      </c>
      <c r="C8065" t="s">
        <v>2157</v>
      </c>
      <c r="D8065" t="s">
        <v>22</v>
      </c>
      <c r="E8065" t="s">
        <v>4864</v>
      </c>
      <c r="F8065" t="s">
        <v>0</v>
      </c>
      <c r="G8065" t="s">
        <v>4865</v>
      </c>
      <c r="H8065" t="s">
        <v>0</v>
      </c>
      <c r="I8065" t="s">
        <v>309</v>
      </c>
      <c r="J8065" t="s">
        <v>310</v>
      </c>
      <c r="K8065" s="34" t="str">
        <f t="shared" si="250"/>
        <v>1124062がん指</v>
      </c>
      <c r="L8065" t="s">
        <v>901</v>
      </c>
      <c r="M8065" t="s">
        <v>331</v>
      </c>
      <c r="N8065" t="s">
        <v>0</v>
      </c>
      <c r="O8065" t="s">
        <v>0</v>
      </c>
      <c r="P8065" t="s">
        <v>0</v>
      </c>
      <c r="Q8065" t="s">
        <v>0</v>
      </c>
      <c r="R8065" t="s">
        <v>0</v>
      </c>
      <c r="S8065" t="s">
        <v>877</v>
      </c>
      <c r="T8065" t="s">
        <v>1831</v>
      </c>
      <c r="X8065" s="34" t="str">
        <f t="shared" si="251"/>
        <v>1124062</v>
      </c>
    </row>
    <row r="8066" spans="1:24" x14ac:dyDescent="0.15">
      <c r="A8066" t="s">
        <v>4863</v>
      </c>
      <c r="B8066" t="s">
        <v>935</v>
      </c>
      <c r="C8066" t="s">
        <v>2157</v>
      </c>
      <c r="D8066" t="s">
        <v>22</v>
      </c>
      <c r="E8066" t="s">
        <v>4864</v>
      </c>
      <c r="F8066" t="s">
        <v>0</v>
      </c>
      <c r="G8066" t="s">
        <v>4865</v>
      </c>
      <c r="H8066" t="s">
        <v>0</v>
      </c>
      <c r="I8066" t="s">
        <v>315</v>
      </c>
      <c r="J8066" t="s">
        <v>316</v>
      </c>
      <c r="K8066" s="34" t="str">
        <f t="shared" si="250"/>
        <v>1124062在医総管１</v>
      </c>
      <c r="L8066" t="s">
        <v>816</v>
      </c>
      <c r="M8066" t="s">
        <v>2274</v>
      </c>
      <c r="N8066" t="s">
        <v>0</v>
      </c>
      <c r="O8066" t="s">
        <v>0</v>
      </c>
      <c r="P8066" t="s">
        <v>0</v>
      </c>
      <c r="Q8066" t="s">
        <v>0</v>
      </c>
      <c r="R8066" t="s">
        <v>0</v>
      </c>
      <c r="S8066" t="s">
        <v>877</v>
      </c>
      <c r="T8066" t="s">
        <v>1831</v>
      </c>
      <c r="X8066" s="34" t="str">
        <f t="shared" si="251"/>
        <v>1124062</v>
      </c>
    </row>
    <row r="8067" spans="1:24" x14ac:dyDescent="0.15">
      <c r="A8067" t="s">
        <v>4863</v>
      </c>
      <c r="B8067" t="s">
        <v>935</v>
      </c>
      <c r="C8067" t="s">
        <v>2157</v>
      </c>
      <c r="D8067" t="s">
        <v>22</v>
      </c>
      <c r="E8067" t="s">
        <v>4864</v>
      </c>
      <c r="F8067" t="s">
        <v>0</v>
      </c>
      <c r="G8067" t="s">
        <v>4865</v>
      </c>
      <c r="H8067" t="s">
        <v>0</v>
      </c>
      <c r="I8067" t="s">
        <v>1587</v>
      </c>
      <c r="J8067" t="s">
        <v>1588</v>
      </c>
      <c r="K8067" s="34" t="str">
        <f t="shared" si="250"/>
        <v>1124062在データ提</v>
      </c>
      <c r="L8067" t="s">
        <v>141</v>
      </c>
      <c r="M8067" t="s">
        <v>1268</v>
      </c>
      <c r="N8067" t="s">
        <v>0</v>
      </c>
      <c r="O8067" t="s">
        <v>0</v>
      </c>
      <c r="P8067" t="s">
        <v>0</v>
      </c>
      <c r="Q8067" t="s">
        <v>0</v>
      </c>
      <c r="R8067" t="s">
        <v>0</v>
      </c>
      <c r="S8067" t="s">
        <v>877</v>
      </c>
      <c r="T8067" t="s">
        <v>1831</v>
      </c>
      <c r="X8067" s="34" t="str">
        <f t="shared" si="251"/>
        <v>1124062</v>
      </c>
    </row>
    <row r="8068" spans="1:24" x14ac:dyDescent="0.15">
      <c r="A8068" t="s">
        <v>4863</v>
      </c>
      <c r="B8068" t="s">
        <v>935</v>
      </c>
      <c r="C8068" t="s">
        <v>2157</v>
      </c>
      <c r="D8068" t="s">
        <v>22</v>
      </c>
      <c r="E8068" t="s">
        <v>4864</v>
      </c>
      <c r="F8068" t="s">
        <v>0</v>
      </c>
      <c r="G8068" t="s">
        <v>4865</v>
      </c>
      <c r="H8068" t="s">
        <v>0</v>
      </c>
      <c r="I8068" t="s">
        <v>874</v>
      </c>
      <c r="J8068" t="s">
        <v>875</v>
      </c>
      <c r="K8068" s="34" t="str">
        <f t="shared" si="250"/>
        <v>1124062在総</v>
      </c>
      <c r="L8068" t="s">
        <v>946</v>
      </c>
      <c r="M8068" t="s">
        <v>2274</v>
      </c>
      <c r="N8068" t="s">
        <v>0</v>
      </c>
      <c r="O8068" t="s">
        <v>0</v>
      </c>
      <c r="P8068" t="s">
        <v>0</v>
      </c>
      <c r="Q8068" t="s">
        <v>0</v>
      </c>
      <c r="R8068" t="s">
        <v>0</v>
      </c>
      <c r="S8068" t="s">
        <v>877</v>
      </c>
      <c r="T8068" t="s">
        <v>1831</v>
      </c>
      <c r="X8068" s="34" t="str">
        <f t="shared" si="251"/>
        <v>1124062</v>
      </c>
    </row>
    <row r="8069" spans="1:24" x14ac:dyDescent="0.15">
      <c r="A8069" t="s">
        <v>4863</v>
      </c>
      <c r="B8069" t="s">
        <v>935</v>
      </c>
      <c r="C8069" t="s">
        <v>2157</v>
      </c>
      <c r="D8069" t="s">
        <v>22</v>
      </c>
      <c r="E8069" t="s">
        <v>4864</v>
      </c>
      <c r="F8069" t="s">
        <v>0</v>
      </c>
      <c r="G8069" t="s">
        <v>4865</v>
      </c>
      <c r="H8069" t="s">
        <v>0</v>
      </c>
      <c r="I8069" t="s">
        <v>152</v>
      </c>
      <c r="J8069" t="s">
        <v>153</v>
      </c>
      <c r="K8069" s="34" t="str">
        <f t="shared" si="250"/>
        <v>1124062在看</v>
      </c>
      <c r="L8069" t="s">
        <v>145</v>
      </c>
      <c r="M8069" t="s">
        <v>73</v>
      </c>
      <c r="N8069" t="s">
        <v>0</v>
      </c>
      <c r="O8069" t="s">
        <v>0</v>
      </c>
      <c r="P8069" t="s">
        <v>0</v>
      </c>
      <c r="Q8069" t="s">
        <v>0</v>
      </c>
      <c r="R8069" t="s">
        <v>0</v>
      </c>
      <c r="S8069" t="s">
        <v>877</v>
      </c>
      <c r="T8069" t="s">
        <v>1831</v>
      </c>
      <c r="X8069" s="34" t="str">
        <f t="shared" si="251"/>
        <v>1124062</v>
      </c>
    </row>
    <row r="8070" spans="1:24" x14ac:dyDescent="0.15">
      <c r="A8070" t="s">
        <v>4863</v>
      </c>
      <c r="B8070" t="s">
        <v>935</v>
      </c>
      <c r="C8070" t="s">
        <v>2157</v>
      </c>
      <c r="D8070" t="s">
        <v>22</v>
      </c>
      <c r="E8070" t="s">
        <v>4864</v>
      </c>
      <c r="F8070" t="s">
        <v>0</v>
      </c>
      <c r="G8070" t="s">
        <v>4865</v>
      </c>
      <c r="H8070" t="s">
        <v>0</v>
      </c>
      <c r="I8070" t="s">
        <v>1950</v>
      </c>
      <c r="J8070" t="s">
        <v>1951</v>
      </c>
      <c r="K8070" s="34" t="str">
        <f t="shared" ref="K8070:K8133" si="252">E8070&amp;""&amp;J8070</f>
        <v>1124062在持充</v>
      </c>
      <c r="L8070" t="s">
        <v>388</v>
      </c>
      <c r="M8070" t="s">
        <v>1940</v>
      </c>
      <c r="N8070" t="s">
        <v>0</v>
      </c>
      <c r="O8070" t="s">
        <v>0</v>
      </c>
      <c r="P8070" t="s">
        <v>0</v>
      </c>
      <c r="Q8070" t="s">
        <v>0</v>
      </c>
      <c r="R8070" t="s">
        <v>0</v>
      </c>
      <c r="S8070" t="s">
        <v>877</v>
      </c>
      <c r="T8070" t="s">
        <v>1831</v>
      </c>
      <c r="X8070" s="34" t="str">
        <f t="shared" ref="X8070:X8133" si="253">(E8070&amp;""&amp;P8070)</f>
        <v>1124062</v>
      </c>
    </row>
    <row r="8071" spans="1:24" x14ac:dyDescent="0.15">
      <c r="A8071" t="s">
        <v>4863</v>
      </c>
      <c r="B8071" t="s">
        <v>935</v>
      </c>
      <c r="C8071" t="s">
        <v>2157</v>
      </c>
      <c r="D8071" t="s">
        <v>22</v>
      </c>
      <c r="E8071" t="s">
        <v>4864</v>
      </c>
      <c r="F8071" t="s">
        <v>0</v>
      </c>
      <c r="G8071" t="s">
        <v>4865</v>
      </c>
      <c r="H8071" t="s">
        <v>0</v>
      </c>
      <c r="I8071" t="s">
        <v>1945</v>
      </c>
      <c r="J8071" t="s">
        <v>1946</v>
      </c>
      <c r="K8071" s="34" t="str">
        <f t="shared" si="252"/>
        <v>1124062外在ベⅠ注</v>
      </c>
      <c r="L8071" t="s">
        <v>1191</v>
      </c>
      <c r="M8071" t="s">
        <v>1940</v>
      </c>
      <c r="N8071" t="s">
        <v>0</v>
      </c>
      <c r="O8071" t="s">
        <v>0</v>
      </c>
      <c r="P8071" t="s">
        <v>0</v>
      </c>
      <c r="Q8071" t="s">
        <v>0</v>
      </c>
      <c r="R8071" t="s">
        <v>0</v>
      </c>
      <c r="S8071" t="s">
        <v>877</v>
      </c>
      <c r="T8071" t="s">
        <v>1831</v>
      </c>
      <c r="X8071" s="34" t="str">
        <f t="shared" si="253"/>
        <v>1124062</v>
      </c>
    </row>
    <row r="8072" spans="1:24" x14ac:dyDescent="0.15">
      <c r="A8072" t="s">
        <v>4866</v>
      </c>
      <c r="B8072" t="s">
        <v>935</v>
      </c>
      <c r="C8072" t="s">
        <v>2157</v>
      </c>
      <c r="D8072" t="s">
        <v>22</v>
      </c>
      <c r="E8072" t="s">
        <v>4867</v>
      </c>
      <c r="F8072" t="s">
        <v>0</v>
      </c>
      <c r="G8072" t="s">
        <v>4868</v>
      </c>
      <c r="H8072" t="s">
        <v>0</v>
      </c>
      <c r="I8072" t="s">
        <v>1952</v>
      </c>
      <c r="J8072" t="s">
        <v>1839</v>
      </c>
      <c r="K8072" s="34" t="str">
        <f t="shared" si="252"/>
        <v>1124070時間外１</v>
      </c>
      <c r="L8072" t="s">
        <v>728</v>
      </c>
      <c r="M8072" t="s">
        <v>73</v>
      </c>
      <c r="N8072" t="s">
        <v>0</v>
      </c>
      <c r="O8072" t="s">
        <v>0</v>
      </c>
      <c r="P8072" t="s">
        <v>0</v>
      </c>
      <c r="Q8072" t="s">
        <v>0</v>
      </c>
      <c r="R8072" t="s">
        <v>0</v>
      </c>
      <c r="S8072" t="s">
        <v>877</v>
      </c>
      <c r="T8072" t="s">
        <v>1831</v>
      </c>
      <c r="X8072" s="34" t="str">
        <f t="shared" si="253"/>
        <v>1124070</v>
      </c>
    </row>
    <row r="8073" spans="1:24" x14ac:dyDescent="0.15">
      <c r="A8073" t="s">
        <v>4866</v>
      </c>
      <c r="B8073" t="s">
        <v>935</v>
      </c>
      <c r="C8073" t="s">
        <v>2157</v>
      </c>
      <c r="D8073" t="s">
        <v>22</v>
      </c>
      <c r="E8073" t="s">
        <v>4867</v>
      </c>
      <c r="F8073" t="s">
        <v>0</v>
      </c>
      <c r="G8073" t="s">
        <v>4868</v>
      </c>
      <c r="H8073" t="s">
        <v>0</v>
      </c>
      <c r="I8073" t="s">
        <v>1835</v>
      </c>
      <c r="J8073" t="s">
        <v>1608</v>
      </c>
      <c r="K8073" s="34" t="str">
        <f t="shared" si="252"/>
        <v>1124070支援診３</v>
      </c>
      <c r="L8073" t="s">
        <v>483</v>
      </c>
      <c r="M8073" t="s">
        <v>55</v>
      </c>
      <c r="N8073" t="s">
        <v>0</v>
      </c>
      <c r="O8073" t="s">
        <v>0</v>
      </c>
      <c r="P8073" t="s">
        <v>0</v>
      </c>
      <c r="Q8073" t="s">
        <v>0</v>
      </c>
      <c r="R8073" t="s">
        <v>0</v>
      </c>
      <c r="S8073" t="s">
        <v>877</v>
      </c>
      <c r="T8073" t="s">
        <v>1831</v>
      </c>
      <c r="X8073" s="34" t="str">
        <f t="shared" si="253"/>
        <v>1124070</v>
      </c>
    </row>
    <row r="8074" spans="1:24" x14ac:dyDescent="0.15">
      <c r="A8074" t="s">
        <v>4866</v>
      </c>
      <c r="B8074" t="s">
        <v>935</v>
      </c>
      <c r="C8074" t="s">
        <v>2157</v>
      </c>
      <c r="D8074" t="s">
        <v>22</v>
      </c>
      <c r="E8074" t="s">
        <v>4867</v>
      </c>
      <c r="F8074" t="s">
        <v>0</v>
      </c>
      <c r="G8074" t="s">
        <v>4868</v>
      </c>
      <c r="H8074" t="s">
        <v>0</v>
      </c>
      <c r="I8074" t="s">
        <v>179</v>
      </c>
      <c r="J8074" t="s">
        <v>180</v>
      </c>
      <c r="K8074" s="34" t="str">
        <f t="shared" si="252"/>
        <v>1124070Ｃ・Ｍ</v>
      </c>
      <c r="L8074" t="s">
        <v>760</v>
      </c>
      <c r="M8074" t="s">
        <v>73</v>
      </c>
      <c r="N8074" t="s">
        <v>0</v>
      </c>
      <c r="O8074" t="s">
        <v>0</v>
      </c>
      <c r="P8074" t="s">
        <v>0</v>
      </c>
      <c r="Q8074" t="s">
        <v>0</v>
      </c>
      <c r="R8074" t="s">
        <v>0</v>
      </c>
      <c r="S8074" t="s">
        <v>877</v>
      </c>
      <c r="T8074" t="s">
        <v>1831</v>
      </c>
      <c r="X8074" s="34" t="str">
        <f t="shared" si="253"/>
        <v>1124070</v>
      </c>
    </row>
    <row r="8075" spans="1:24" x14ac:dyDescent="0.15">
      <c r="A8075" t="s">
        <v>4866</v>
      </c>
      <c r="B8075" t="s">
        <v>935</v>
      </c>
      <c r="C8075" t="s">
        <v>2157</v>
      </c>
      <c r="D8075" t="s">
        <v>22</v>
      </c>
      <c r="E8075" t="s">
        <v>4867</v>
      </c>
      <c r="F8075" t="s">
        <v>0</v>
      </c>
      <c r="G8075" t="s">
        <v>4868</v>
      </c>
      <c r="H8075" t="s">
        <v>0</v>
      </c>
      <c r="I8075" t="s">
        <v>179</v>
      </c>
      <c r="J8075" t="s">
        <v>180</v>
      </c>
      <c r="K8075" s="34" t="str">
        <f t="shared" si="252"/>
        <v>1124070Ｃ・Ｍ</v>
      </c>
      <c r="L8075" t="s">
        <v>760</v>
      </c>
      <c r="M8075" t="s">
        <v>73</v>
      </c>
      <c r="N8075" t="s">
        <v>0</v>
      </c>
      <c r="O8075" t="s">
        <v>182</v>
      </c>
      <c r="P8075" t="s">
        <v>182</v>
      </c>
      <c r="Q8075" t="s">
        <v>0</v>
      </c>
      <c r="R8075" t="s">
        <v>0</v>
      </c>
      <c r="S8075" t="s">
        <v>877</v>
      </c>
      <c r="T8075" t="s">
        <v>1831</v>
      </c>
      <c r="X8075" s="34" t="str">
        <f t="shared" si="253"/>
        <v>1124070１６列以上６４列未満のマルチスライスＣＴ</v>
      </c>
    </row>
    <row r="8076" spans="1:24" x14ac:dyDescent="0.15">
      <c r="A8076" t="s">
        <v>4866</v>
      </c>
      <c r="B8076" t="s">
        <v>935</v>
      </c>
      <c r="C8076" t="s">
        <v>2157</v>
      </c>
      <c r="D8076" t="s">
        <v>22</v>
      </c>
      <c r="E8076" t="s">
        <v>4867</v>
      </c>
      <c r="F8076" t="s">
        <v>0</v>
      </c>
      <c r="G8076" t="s">
        <v>4868</v>
      </c>
      <c r="H8076" t="s">
        <v>0</v>
      </c>
      <c r="I8076" t="s">
        <v>327</v>
      </c>
      <c r="J8076" t="s">
        <v>328</v>
      </c>
      <c r="K8076" s="34" t="str">
        <f t="shared" si="252"/>
        <v>1124070脳Ⅲ</v>
      </c>
      <c r="L8076" t="s">
        <v>898</v>
      </c>
      <c r="M8076" t="s">
        <v>4869</v>
      </c>
      <c r="N8076" t="s">
        <v>0</v>
      </c>
      <c r="O8076" t="s">
        <v>0</v>
      </c>
      <c r="P8076" t="s">
        <v>0</v>
      </c>
      <c r="Q8076" t="s">
        <v>0</v>
      </c>
      <c r="R8076" t="s">
        <v>0</v>
      </c>
      <c r="S8076" t="s">
        <v>877</v>
      </c>
      <c r="T8076" t="s">
        <v>1831</v>
      </c>
      <c r="X8076" s="34" t="str">
        <f t="shared" si="253"/>
        <v>1124070</v>
      </c>
    </row>
    <row r="8077" spans="1:24" x14ac:dyDescent="0.15">
      <c r="A8077" t="s">
        <v>4866</v>
      </c>
      <c r="B8077" t="s">
        <v>935</v>
      </c>
      <c r="C8077" t="s">
        <v>2157</v>
      </c>
      <c r="D8077" t="s">
        <v>22</v>
      </c>
      <c r="E8077" t="s">
        <v>4867</v>
      </c>
      <c r="F8077" t="s">
        <v>0</v>
      </c>
      <c r="G8077" t="s">
        <v>4868</v>
      </c>
      <c r="H8077" t="s">
        <v>0</v>
      </c>
      <c r="I8077" t="s">
        <v>964</v>
      </c>
      <c r="J8077" t="s">
        <v>965</v>
      </c>
      <c r="K8077" s="34" t="str">
        <f t="shared" si="252"/>
        <v>1124070運Ⅱ</v>
      </c>
      <c r="L8077" t="s">
        <v>1010</v>
      </c>
      <c r="M8077" t="s">
        <v>4869</v>
      </c>
      <c r="N8077" t="s">
        <v>0</v>
      </c>
      <c r="O8077" t="s">
        <v>0</v>
      </c>
      <c r="P8077" t="s">
        <v>0</v>
      </c>
      <c r="Q8077" t="s">
        <v>0</v>
      </c>
      <c r="R8077" t="s">
        <v>0</v>
      </c>
      <c r="S8077" t="s">
        <v>877</v>
      </c>
      <c r="T8077" t="s">
        <v>1831</v>
      </c>
      <c r="X8077" s="34" t="str">
        <f t="shared" si="253"/>
        <v>1124070</v>
      </c>
    </row>
    <row r="8078" spans="1:24" x14ac:dyDescent="0.15">
      <c r="A8078" t="s">
        <v>4866</v>
      </c>
      <c r="B8078" t="s">
        <v>935</v>
      </c>
      <c r="C8078" t="s">
        <v>2157</v>
      </c>
      <c r="D8078" t="s">
        <v>22</v>
      </c>
      <c r="E8078" t="s">
        <v>4867</v>
      </c>
      <c r="F8078" t="s">
        <v>0</v>
      </c>
      <c r="G8078" t="s">
        <v>4868</v>
      </c>
      <c r="H8078" t="s">
        <v>0</v>
      </c>
      <c r="I8078" t="s">
        <v>953</v>
      </c>
      <c r="J8078" t="s">
        <v>954</v>
      </c>
      <c r="K8078" s="34" t="str">
        <f t="shared" si="252"/>
        <v>1124070呼Ⅱ</v>
      </c>
      <c r="L8078" t="s">
        <v>251</v>
      </c>
      <c r="M8078" t="s">
        <v>4869</v>
      </c>
      <c r="N8078" t="s">
        <v>0</v>
      </c>
      <c r="O8078" t="s">
        <v>0</v>
      </c>
      <c r="P8078" t="s">
        <v>0</v>
      </c>
      <c r="Q8078" t="s">
        <v>0</v>
      </c>
      <c r="R8078" t="s">
        <v>0</v>
      </c>
      <c r="S8078" t="s">
        <v>877</v>
      </c>
      <c r="T8078" t="s">
        <v>1831</v>
      </c>
      <c r="X8078" s="34" t="str">
        <f t="shared" si="253"/>
        <v>1124070</v>
      </c>
    </row>
    <row r="8079" spans="1:24" x14ac:dyDescent="0.15">
      <c r="A8079" t="s">
        <v>4866</v>
      </c>
      <c r="B8079" t="s">
        <v>935</v>
      </c>
      <c r="C8079" t="s">
        <v>2157</v>
      </c>
      <c r="D8079" t="s">
        <v>22</v>
      </c>
      <c r="E8079" t="s">
        <v>4867</v>
      </c>
      <c r="F8079" t="s">
        <v>0</v>
      </c>
      <c r="G8079" t="s">
        <v>4868</v>
      </c>
      <c r="H8079" t="s">
        <v>0</v>
      </c>
      <c r="I8079" t="s">
        <v>249</v>
      </c>
      <c r="J8079" t="s">
        <v>250</v>
      </c>
      <c r="K8079" s="34" t="str">
        <f t="shared" si="252"/>
        <v>1124070胃瘻造</v>
      </c>
      <c r="L8079" t="s">
        <v>286</v>
      </c>
      <c r="M8079" t="s">
        <v>49</v>
      </c>
      <c r="N8079" t="s">
        <v>0</v>
      </c>
      <c r="O8079" t="s">
        <v>0</v>
      </c>
      <c r="P8079" t="s">
        <v>0</v>
      </c>
      <c r="Q8079" t="s">
        <v>0</v>
      </c>
      <c r="R8079" t="s">
        <v>0</v>
      </c>
      <c r="S8079" t="s">
        <v>877</v>
      </c>
      <c r="T8079" t="s">
        <v>1831</v>
      </c>
      <c r="X8079" s="34" t="str">
        <f t="shared" si="253"/>
        <v>1124070</v>
      </c>
    </row>
    <row r="8080" spans="1:24" x14ac:dyDescent="0.15">
      <c r="A8080" t="s">
        <v>4866</v>
      </c>
      <c r="B8080" t="s">
        <v>935</v>
      </c>
      <c r="C8080" t="s">
        <v>2157</v>
      </c>
      <c r="D8080" t="s">
        <v>22</v>
      </c>
      <c r="E8080" t="s">
        <v>4867</v>
      </c>
      <c r="F8080" t="s">
        <v>0</v>
      </c>
      <c r="G8080" t="s">
        <v>4868</v>
      </c>
      <c r="H8080" t="s">
        <v>0</v>
      </c>
      <c r="I8080" t="s">
        <v>275</v>
      </c>
      <c r="J8080" t="s">
        <v>276</v>
      </c>
      <c r="K8080" s="34" t="str">
        <f t="shared" si="252"/>
        <v>1124070酸単</v>
      </c>
      <c r="L8080" t="s">
        <v>4870</v>
      </c>
      <c r="M8080" t="s">
        <v>1947</v>
      </c>
      <c r="N8080" t="s">
        <v>0</v>
      </c>
      <c r="O8080" t="s">
        <v>0</v>
      </c>
      <c r="P8080" t="s">
        <v>0</v>
      </c>
      <c r="Q8080" t="s">
        <v>0</v>
      </c>
      <c r="R8080" t="s">
        <v>0</v>
      </c>
      <c r="S8080" t="s">
        <v>877</v>
      </c>
      <c r="T8080" t="s">
        <v>1831</v>
      </c>
      <c r="X8080" s="34" t="str">
        <f t="shared" si="253"/>
        <v>1124070</v>
      </c>
    </row>
    <row r="8081" spans="1:24" x14ac:dyDescent="0.15">
      <c r="A8081" t="s">
        <v>4866</v>
      </c>
      <c r="B8081" t="s">
        <v>935</v>
      </c>
      <c r="C8081" t="s">
        <v>2157</v>
      </c>
      <c r="D8081" t="s">
        <v>22</v>
      </c>
      <c r="E8081" t="s">
        <v>4867</v>
      </c>
      <c r="F8081" t="s">
        <v>0</v>
      </c>
      <c r="G8081" t="s">
        <v>4868</v>
      </c>
      <c r="H8081" t="s">
        <v>0</v>
      </c>
      <c r="I8081" t="s">
        <v>275</v>
      </c>
      <c r="J8081" t="s">
        <v>276</v>
      </c>
      <c r="K8081" s="34" t="str">
        <f t="shared" si="252"/>
        <v>1124070酸単</v>
      </c>
      <c r="L8081" t="s">
        <v>4870</v>
      </c>
      <c r="M8081" t="s">
        <v>1947</v>
      </c>
      <c r="N8081" t="s">
        <v>0</v>
      </c>
      <c r="O8081" t="s">
        <v>281</v>
      </c>
      <c r="P8081" t="s">
        <v>560</v>
      </c>
      <c r="Q8081" t="s">
        <v>0</v>
      </c>
      <c r="R8081" t="s">
        <v>0</v>
      </c>
      <c r="S8081" t="s">
        <v>877</v>
      </c>
      <c r="T8081" t="s">
        <v>1831</v>
      </c>
      <c r="X8081" s="34" t="str">
        <f t="shared" si="253"/>
        <v>11240702.36円</v>
      </c>
    </row>
    <row r="8082" spans="1:24" x14ac:dyDescent="0.15">
      <c r="A8082" t="s">
        <v>4871</v>
      </c>
      <c r="B8082" t="s">
        <v>935</v>
      </c>
      <c r="C8082" t="s">
        <v>2157</v>
      </c>
      <c r="D8082" t="s">
        <v>22</v>
      </c>
      <c r="E8082" t="s">
        <v>4872</v>
      </c>
      <c r="F8082" t="s">
        <v>0</v>
      </c>
      <c r="G8082" t="s">
        <v>4873</v>
      </c>
      <c r="H8082" t="s">
        <v>0</v>
      </c>
      <c r="I8082" t="s">
        <v>1953</v>
      </c>
      <c r="J8082" t="s">
        <v>1840</v>
      </c>
      <c r="K8082" s="34" t="str">
        <f t="shared" si="252"/>
        <v>1124096時間外３</v>
      </c>
      <c r="L8082" t="s">
        <v>3564</v>
      </c>
      <c r="M8082" t="s">
        <v>155</v>
      </c>
      <c r="N8082" t="s">
        <v>0</v>
      </c>
      <c r="O8082" t="s">
        <v>0</v>
      </c>
      <c r="P8082" t="s">
        <v>0</v>
      </c>
      <c r="Q8082" t="s">
        <v>0</v>
      </c>
      <c r="R8082" t="s">
        <v>0</v>
      </c>
      <c r="S8082" t="s">
        <v>877</v>
      </c>
      <c r="T8082" t="s">
        <v>1831</v>
      </c>
      <c r="X8082" s="34" t="str">
        <f t="shared" si="253"/>
        <v>1124096</v>
      </c>
    </row>
    <row r="8083" spans="1:24" x14ac:dyDescent="0.15">
      <c r="A8083" t="s">
        <v>4874</v>
      </c>
      <c r="B8083" t="s">
        <v>935</v>
      </c>
      <c r="C8083" t="s">
        <v>2157</v>
      </c>
      <c r="D8083" t="s">
        <v>22</v>
      </c>
      <c r="E8083" t="s">
        <v>4875</v>
      </c>
      <c r="F8083" t="s">
        <v>0</v>
      </c>
      <c r="G8083" t="s">
        <v>4876</v>
      </c>
      <c r="H8083" t="s">
        <v>0</v>
      </c>
      <c r="I8083" t="s">
        <v>1982</v>
      </c>
      <c r="J8083" t="s">
        <v>271</v>
      </c>
      <c r="K8083" s="34" t="str">
        <f t="shared" si="252"/>
        <v>1124104外在ベⅠ</v>
      </c>
      <c r="L8083" t="s">
        <v>4877</v>
      </c>
      <c r="M8083" t="s">
        <v>1940</v>
      </c>
      <c r="N8083" t="s">
        <v>0</v>
      </c>
      <c r="O8083" t="s">
        <v>0</v>
      </c>
      <c r="P8083" t="s">
        <v>0</v>
      </c>
      <c r="Q8083" t="s">
        <v>0</v>
      </c>
      <c r="R8083" t="s">
        <v>0</v>
      </c>
      <c r="S8083" t="s">
        <v>877</v>
      </c>
      <c r="T8083" t="s">
        <v>1831</v>
      </c>
      <c r="X8083" s="34" t="str">
        <f t="shared" si="253"/>
        <v>1124104</v>
      </c>
    </row>
    <row r="8084" spans="1:24" x14ac:dyDescent="0.15">
      <c r="A8084" t="s">
        <v>4878</v>
      </c>
      <c r="B8084" t="s">
        <v>935</v>
      </c>
      <c r="C8084" t="s">
        <v>2157</v>
      </c>
      <c r="D8084" t="s">
        <v>22</v>
      </c>
      <c r="E8084" t="s">
        <v>4879</v>
      </c>
      <c r="F8084" t="s">
        <v>0</v>
      </c>
      <c r="G8084" t="s">
        <v>4880</v>
      </c>
      <c r="H8084" t="s">
        <v>0</v>
      </c>
      <c r="I8084" t="s">
        <v>1938</v>
      </c>
      <c r="J8084" t="s">
        <v>1939</v>
      </c>
      <c r="K8084" s="34" t="str">
        <f t="shared" si="252"/>
        <v>1124112外医ＤＸ２</v>
      </c>
      <c r="L8084" t="s">
        <v>184</v>
      </c>
      <c r="M8084" t="s">
        <v>1940</v>
      </c>
      <c r="N8084" t="s">
        <v>0</v>
      </c>
      <c r="O8084" t="s">
        <v>0</v>
      </c>
      <c r="P8084" t="s">
        <v>0</v>
      </c>
      <c r="Q8084" t="s">
        <v>0</v>
      </c>
      <c r="R8084" t="s">
        <v>0</v>
      </c>
      <c r="S8084" t="s">
        <v>877</v>
      </c>
      <c r="T8084" t="s">
        <v>1831</v>
      </c>
      <c r="X8084" s="34" t="str">
        <f t="shared" si="253"/>
        <v>1124112</v>
      </c>
    </row>
    <row r="8085" spans="1:24" x14ac:dyDescent="0.15">
      <c r="A8085" t="s">
        <v>4878</v>
      </c>
      <c r="B8085" t="s">
        <v>935</v>
      </c>
      <c r="C8085" t="s">
        <v>2157</v>
      </c>
      <c r="D8085" t="s">
        <v>22</v>
      </c>
      <c r="E8085" t="s">
        <v>4879</v>
      </c>
      <c r="F8085" t="s">
        <v>0</v>
      </c>
      <c r="G8085" t="s">
        <v>4880</v>
      </c>
      <c r="H8085" t="s">
        <v>0</v>
      </c>
      <c r="I8085" t="s">
        <v>136</v>
      </c>
      <c r="J8085" t="s">
        <v>137</v>
      </c>
      <c r="K8085" s="34" t="str">
        <f t="shared" si="252"/>
        <v>1124112ニコ</v>
      </c>
      <c r="L8085" t="s">
        <v>831</v>
      </c>
      <c r="M8085" t="s">
        <v>138</v>
      </c>
      <c r="N8085" t="s">
        <v>0</v>
      </c>
      <c r="O8085" t="s">
        <v>0</v>
      </c>
      <c r="P8085" t="s">
        <v>0</v>
      </c>
      <c r="Q8085" t="s">
        <v>0</v>
      </c>
      <c r="R8085" t="s">
        <v>0</v>
      </c>
      <c r="S8085" t="s">
        <v>877</v>
      </c>
      <c r="T8085" t="s">
        <v>1831</v>
      </c>
      <c r="X8085" s="34" t="str">
        <f t="shared" si="253"/>
        <v>1124112</v>
      </c>
    </row>
    <row r="8086" spans="1:24" x14ac:dyDescent="0.15">
      <c r="A8086" t="s">
        <v>4878</v>
      </c>
      <c r="B8086" t="s">
        <v>935</v>
      </c>
      <c r="C8086" t="s">
        <v>2157</v>
      </c>
      <c r="D8086" t="s">
        <v>22</v>
      </c>
      <c r="E8086" t="s">
        <v>4879</v>
      </c>
      <c r="F8086" t="s">
        <v>0</v>
      </c>
      <c r="G8086" t="s">
        <v>4880</v>
      </c>
      <c r="H8086" t="s">
        <v>0</v>
      </c>
      <c r="I8086" t="s">
        <v>309</v>
      </c>
      <c r="J8086" t="s">
        <v>310</v>
      </c>
      <c r="K8086" s="34" t="str">
        <f t="shared" si="252"/>
        <v>1124112がん指</v>
      </c>
      <c r="L8086" t="s">
        <v>713</v>
      </c>
      <c r="M8086" t="s">
        <v>339</v>
      </c>
      <c r="N8086" t="s">
        <v>0</v>
      </c>
      <c r="O8086" t="s">
        <v>0</v>
      </c>
      <c r="P8086" t="s">
        <v>0</v>
      </c>
      <c r="Q8086" t="s">
        <v>0</v>
      </c>
      <c r="R8086" t="s">
        <v>0</v>
      </c>
      <c r="S8086" t="s">
        <v>877</v>
      </c>
      <c r="T8086" t="s">
        <v>1831</v>
      </c>
      <c r="X8086" s="34" t="str">
        <f t="shared" si="253"/>
        <v>1124112</v>
      </c>
    </row>
    <row r="8087" spans="1:24" x14ac:dyDescent="0.15">
      <c r="A8087" t="s">
        <v>4878</v>
      </c>
      <c r="B8087" t="s">
        <v>935</v>
      </c>
      <c r="C8087" t="s">
        <v>2157</v>
      </c>
      <c r="D8087" t="s">
        <v>22</v>
      </c>
      <c r="E8087" t="s">
        <v>4879</v>
      </c>
      <c r="F8087" t="s">
        <v>0</v>
      </c>
      <c r="G8087" t="s">
        <v>4880</v>
      </c>
      <c r="H8087" t="s">
        <v>0</v>
      </c>
      <c r="I8087" t="s">
        <v>315</v>
      </c>
      <c r="J8087" t="s">
        <v>316</v>
      </c>
      <c r="K8087" s="34" t="str">
        <f t="shared" si="252"/>
        <v>1124112在医総管１</v>
      </c>
      <c r="L8087" t="s">
        <v>1344</v>
      </c>
      <c r="M8087" t="s">
        <v>652</v>
      </c>
      <c r="N8087" t="s">
        <v>0</v>
      </c>
      <c r="O8087" t="s">
        <v>0</v>
      </c>
      <c r="P8087" t="s">
        <v>0</v>
      </c>
      <c r="Q8087" t="s">
        <v>0</v>
      </c>
      <c r="R8087" t="s">
        <v>0</v>
      </c>
      <c r="S8087" t="s">
        <v>877</v>
      </c>
      <c r="T8087" t="s">
        <v>1831</v>
      </c>
      <c r="X8087" s="34" t="str">
        <f t="shared" si="253"/>
        <v>1124112</v>
      </c>
    </row>
    <row r="8088" spans="1:24" x14ac:dyDescent="0.15">
      <c r="A8088" t="s">
        <v>4878</v>
      </c>
      <c r="B8088" t="s">
        <v>935</v>
      </c>
      <c r="C8088" t="s">
        <v>2157</v>
      </c>
      <c r="D8088" t="s">
        <v>22</v>
      </c>
      <c r="E8088" t="s">
        <v>4879</v>
      </c>
      <c r="F8088" t="s">
        <v>0</v>
      </c>
      <c r="G8088" t="s">
        <v>4880</v>
      </c>
      <c r="H8088" t="s">
        <v>0</v>
      </c>
      <c r="I8088" t="s">
        <v>874</v>
      </c>
      <c r="J8088" t="s">
        <v>875</v>
      </c>
      <c r="K8088" s="34" t="str">
        <f t="shared" si="252"/>
        <v>1124112在総</v>
      </c>
      <c r="L8088" t="s">
        <v>711</v>
      </c>
      <c r="M8088" t="s">
        <v>652</v>
      </c>
      <c r="N8088" t="s">
        <v>0</v>
      </c>
      <c r="O8088" t="s">
        <v>0</v>
      </c>
      <c r="P8088" t="s">
        <v>0</v>
      </c>
      <c r="Q8088" t="s">
        <v>0</v>
      </c>
      <c r="R8088" t="s">
        <v>0</v>
      </c>
      <c r="S8088" t="s">
        <v>877</v>
      </c>
      <c r="T8088" t="s">
        <v>1831</v>
      </c>
      <c r="X8088" s="34" t="str">
        <f t="shared" si="253"/>
        <v>1124112</v>
      </c>
    </row>
    <row r="8089" spans="1:24" x14ac:dyDescent="0.15">
      <c r="A8089" t="s">
        <v>4878</v>
      </c>
      <c r="B8089" t="s">
        <v>935</v>
      </c>
      <c r="C8089" t="s">
        <v>2157</v>
      </c>
      <c r="D8089" t="s">
        <v>22</v>
      </c>
      <c r="E8089" t="s">
        <v>4879</v>
      </c>
      <c r="F8089" t="s">
        <v>0</v>
      </c>
      <c r="G8089" t="s">
        <v>4880</v>
      </c>
      <c r="H8089" t="s">
        <v>0</v>
      </c>
      <c r="I8089" t="s">
        <v>1950</v>
      </c>
      <c r="J8089" t="s">
        <v>1951</v>
      </c>
      <c r="K8089" s="34" t="str">
        <f t="shared" si="252"/>
        <v>1124112在持充</v>
      </c>
      <c r="L8089" t="s">
        <v>100</v>
      </c>
      <c r="M8089" t="s">
        <v>1940</v>
      </c>
      <c r="N8089" t="s">
        <v>0</v>
      </c>
      <c r="O8089" t="s">
        <v>0</v>
      </c>
      <c r="P8089" t="s">
        <v>0</v>
      </c>
      <c r="Q8089" t="s">
        <v>0</v>
      </c>
      <c r="R8089" t="s">
        <v>0</v>
      </c>
      <c r="S8089" t="s">
        <v>877</v>
      </c>
      <c r="T8089" t="s">
        <v>1831</v>
      </c>
      <c r="X8089" s="34" t="str">
        <f t="shared" si="253"/>
        <v>1124112</v>
      </c>
    </row>
    <row r="8090" spans="1:24" x14ac:dyDescent="0.15">
      <c r="A8090" t="s">
        <v>4878</v>
      </c>
      <c r="B8090" t="s">
        <v>935</v>
      </c>
      <c r="C8090" t="s">
        <v>2157</v>
      </c>
      <c r="D8090" t="s">
        <v>22</v>
      </c>
      <c r="E8090" t="s">
        <v>4879</v>
      </c>
      <c r="F8090" t="s">
        <v>0</v>
      </c>
      <c r="G8090" t="s">
        <v>4880</v>
      </c>
      <c r="H8090" t="s">
        <v>0</v>
      </c>
      <c r="I8090" t="s">
        <v>275</v>
      </c>
      <c r="J8090" t="s">
        <v>276</v>
      </c>
      <c r="K8090" s="34" t="str">
        <f t="shared" si="252"/>
        <v>1124112酸単</v>
      </c>
      <c r="L8090" t="s">
        <v>4881</v>
      </c>
      <c r="M8090" t="s">
        <v>1947</v>
      </c>
      <c r="N8090" t="s">
        <v>0</v>
      </c>
      <c r="O8090" t="s">
        <v>0</v>
      </c>
      <c r="P8090" t="s">
        <v>0</v>
      </c>
      <c r="Q8090" t="s">
        <v>0</v>
      </c>
      <c r="R8090" t="s">
        <v>0</v>
      </c>
      <c r="S8090" t="s">
        <v>877</v>
      </c>
      <c r="T8090" t="s">
        <v>1831</v>
      </c>
      <c r="X8090" s="34" t="str">
        <f t="shared" si="253"/>
        <v>1124112</v>
      </c>
    </row>
    <row r="8091" spans="1:24" x14ac:dyDescent="0.15">
      <c r="A8091" t="s">
        <v>4878</v>
      </c>
      <c r="B8091" t="s">
        <v>935</v>
      </c>
      <c r="C8091" t="s">
        <v>2157</v>
      </c>
      <c r="D8091" t="s">
        <v>22</v>
      </c>
      <c r="E8091" t="s">
        <v>4879</v>
      </c>
      <c r="F8091" t="s">
        <v>0</v>
      </c>
      <c r="G8091" t="s">
        <v>4880</v>
      </c>
      <c r="H8091" t="s">
        <v>0</v>
      </c>
      <c r="I8091" t="s">
        <v>275</v>
      </c>
      <c r="J8091" t="s">
        <v>276</v>
      </c>
      <c r="K8091" s="34" t="str">
        <f t="shared" si="252"/>
        <v>1124112酸単</v>
      </c>
      <c r="L8091" t="s">
        <v>4881</v>
      </c>
      <c r="M8091" t="s">
        <v>1947</v>
      </c>
      <c r="N8091" t="s">
        <v>0</v>
      </c>
      <c r="O8091" t="s">
        <v>281</v>
      </c>
      <c r="P8091" t="s">
        <v>560</v>
      </c>
      <c r="Q8091" t="s">
        <v>0</v>
      </c>
      <c r="R8091" t="s">
        <v>0</v>
      </c>
      <c r="S8091" t="s">
        <v>877</v>
      </c>
      <c r="T8091" t="s">
        <v>1831</v>
      </c>
      <c r="X8091" s="34" t="str">
        <f t="shared" si="253"/>
        <v>11241122.36円</v>
      </c>
    </row>
    <row r="8092" spans="1:24" x14ac:dyDescent="0.15">
      <c r="A8092" t="s">
        <v>4882</v>
      </c>
      <c r="B8092" t="s">
        <v>935</v>
      </c>
      <c r="C8092" t="s">
        <v>2157</v>
      </c>
      <c r="D8092" t="s">
        <v>22</v>
      </c>
      <c r="E8092" t="s">
        <v>4883</v>
      </c>
      <c r="F8092" t="s">
        <v>0</v>
      </c>
      <c r="G8092" t="s">
        <v>4884</v>
      </c>
      <c r="H8092" t="s">
        <v>0</v>
      </c>
      <c r="I8092" t="s">
        <v>1833</v>
      </c>
      <c r="J8092" t="s">
        <v>1834</v>
      </c>
      <c r="K8092" s="34" t="str">
        <f t="shared" si="252"/>
        <v>1124120外来感染</v>
      </c>
      <c r="L8092" t="s">
        <v>700</v>
      </c>
      <c r="M8092" t="s">
        <v>45</v>
      </c>
      <c r="N8092" t="s">
        <v>0</v>
      </c>
      <c r="O8092" t="s">
        <v>0</v>
      </c>
      <c r="P8092" t="s">
        <v>0</v>
      </c>
      <c r="Q8092" t="s">
        <v>0</v>
      </c>
      <c r="R8092" t="s">
        <v>0</v>
      </c>
      <c r="S8092" t="s">
        <v>877</v>
      </c>
      <c r="T8092" t="s">
        <v>1831</v>
      </c>
      <c r="X8092" s="34" t="str">
        <f t="shared" si="253"/>
        <v>1124120</v>
      </c>
    </row>
    <row r="8093" spans="1:24" x14ac:dyDescent="0.15">
      <c r="A8093" t="s">
        <v>4882</v>
      </c>
      <c r="B8093" t="s">
        <v>935</v>
      </c>
      <c r="C8093" t="s">
        <v>2157</v>
      </c>
      <c r="D8093" t="s">
        <v>22</v>
      </c>
      <c r="E8093" t="s">
        <v>4883</v>
      </c>
      <c r="F8093" t="s">
        <v>0</v>
      </c>
      <c r="G8093" t="s">
        <v>4884</v>
      </c>
      <c r="H8093" t="s">
        <v>0</v>
      </c>
      <c r="I8093" t="s">
        <v>1948</v>
      </c>
      <c r="J8093" t="s">
        <v>1949</v>
      </c>
      <c r="K8093" s="34" t="str">
        <f t="shared" si="252"/>
        <v>1124120外医ＤＸ３</v>
      </c>
      <c r="L8093" t="s">
        <v>206</v>
      </c>
      <c r="M8093" t="s">
        <v>1940</v>
      </c>
      <c r="N8093" t="s">
        <v>0</v>
      </c>
      <c r="O8093" t="s">
        <v>0</v>
      </c>
      <c r="P8093" t="s">
        <v>0</v>
      </c>
      <c r="Q8093" t="s">
        <v>0</v>
      </c>
      <c r="R8093" t="s">
        <v>0</v>
      </c>
      <c r="S8093" t="s">
        <v>877</v>
      </c>
      <c r="T8093" t="s">
        <v>1831</v>
      </c>
      <c r="X8093" s="34" t="str">
        <f t="shared" si="253"/>
        <v>1124120</v>
      </c>
    </row>
    <row r="8094" spans="1:24" x14ac:dyDescent="0.15">
      <c r="A8094" t="s">
        <v>4882</v>
      </c>
      <c r="B8094" t="s">
        <v>935</v>
      </c>
      <c r="C8094" t="s">
        <v>2157</v>
      </c>
      <c r="D8094" t="s">
        <v>22</v>
      </c>
      <c r="E8094" t="s">
        <v>4883</v>
      </c>
      <c r="F8094" t="s">
        <v>0</v>
      </c>
      <c r="G8094" t="s">
        <v>4884</v>
      </c>
      <c r="H8094" t="s">
        <v>0</v>
      </c>
      <c r="I8094" t="s">
        <v>1952</v>
      </c>
      <c r="J8094" t="s">
        <v>1839</v>
      </c>
      <c r="K8094" s="34" t="str">
        <f t="shared" si="252"/>
        <v>1124120時間外１</v>
      </c>
      <c r="L8094" t="s">
        <v>943</v>
      </c>
      <c r="M8094" t="s">
        <v>65</v>
      </c>
      <c r="N8094" t="s">
        <v>0</v>
      </c>
      <c r="O8094" t="s">
        <v>0</v>
      </c>
      <c r="P8094" t="s">
        <v>0</v>
      </c>
      <c r="Q8094" t="s">
        <v>0</v>
      </c>
      <c r="R8094" t="s">
        <v>0</v>
      </c>
      <c r="S8094" t="s">
        <v>877</v>
      </c>
      <c r="T8094" t="s">
        <v>1831</v>
      </c>
      <c r="X8094" s="34" t="str">
        <f t="shared" si="253"/>
        <v>1124120</v>
      </c>
    </row>
    <row r="8095" spans="1:24" x14ac:dyDescent="0.15">
      <c r="A8095" t="s">
        <v>4882</v>
      </c>
      <c r="B8095" t="s">
        <v>935</v>
      </c>
      <c r="C8095" t="s">
        <v>2157</v>
      </c>
      <c r="D8095" t="s">
        <v>22</v>
      </c>
      <c r="E8095" t="s">
        <v>4883</v>
      </c>
      <c r="F8095" t="s">
        <v>0</v>
      </c>
      <c r="G8095" t="s">
        <v>4884</v>
      </c>
      <c r="H8095" t="s">
        <v>0</v>
      </c>
      <c r="I8095" t="s">
        <v>102</v>
      </c>
      <c r="J8095" t="s">
        <v>103</v>
      </c>
      <c r="K8095" s="34" t="str">
        <f t="shared" si="252"/>
        <v>1124120糖管</v>
      </c>
      <c r="L8095" t="s">
        <v>256</v>
      </c>
      <c r="M8095" t="s">
        <v>23</v>
      </c>
      <c r="N8095" t="s">
        <v>0</v>
      </c>
      <c r="O8095" t="s">
        <v>0</v>
      </c>
      <c r="P8095" t="s">
        <v>0</v>
      </c>
      <c r="Q8095" t="s">
        <v>0</v>
      </c>
      <c r="R8095" t="s">
        <v>0</v>
      </c>
      <c r="S8095" t="s">
        <v>877</v>
      </c>
      <c r="T8095" t="s">
        <v>1831</v>
      </c>
      <c r="X8095" s="34" t="str">
        <f t="shared" si="253"/>
        <v>1124120</v>
      </c>
    </row>
    <row r="8096" spans="1:24" x14ac:dyDescent="0.15">
      <c r="A8096" t="s">
        <v>4882</v>
      </c>
      <c r="B8096" t="s">
        <v>935</v>
      </c>
      <c r="C8096" t="s">
        <v>2157</v>
      </c>
      <c r="D8096" t="s">
        <v>22</v>
      </c>
      <c r="E8096" t="s">
        <v>4883</v>
      </c>
      <c r="F8096" t="s">
        <v>0</v>
      </c>
      <c r="G8096" t="s">
        <v>4884</v>
      </c>
      <c r="H8096" t="s">
        <v>0</v>
      </c>
      <c r="I8096" t="s">
        <v>136</v>
      </c>
      <c r="J8096" t="s">
        <v>137</v>
      </c>
      <c r="K8096" s="34" t="str">
        <f t="shared" si="252"/>
        <v>1124120ニコ</v>
      </c>
      <c r="L8096" t="s">
        <v>644</v>
      </c>
      <c r="M8096" t="s">
        <v>138</v>
      </c>
      <c r="N8096" t="s">
        <v>0</v>
      </c>
      <c r="O8096" t="s">
        <v>0</v>
      </c>
      <c r="P8096" t="s">
        <v>0</v>
      </c>
      <c r="Q8096" t="s">
        <v>0</v>
      </c>
      <c r="R8096" t="s">
        <v>0</v>
      </c>
      <c r="S8096" t="s">
        <v>877</v>
      </c>
      <c r="T8096" t="s">
        <v>1831</v>
      </c>
      <c r="X8096" s="34" t="str">
        <f t="shared" si="253"/>
        <v>1124120</v>
      </c>
    </row>
    <row r="8097" spans="1:24" x14ac:dyDescent="0.15">
      <c r="A8097" t="s">
        <v>4882</v>
      </c>
      <c r="B8097" t="s">
        <v>935</v>
      </c>
      <c r="C8097" t="s">
        <v>2157</v>
      </c>
      <c r="D8097" t="s">
        <v>22</v>
      </c>
      <c r="E8097" t="s">
        <v>4883</v>
      </c>
      <c r="F8097" t="s">
        <v>0</v>
      </c>
      <c r="G8097" t="s">
        <v>4884</v>
      </c>
      <c r="H8097" t="s">
        <v>0</v>
      </c>
      <c r="I8097" t="s">
        <v>309</v>
      </c>
      <c r="J8097" t="s">
        <v>310</v>
      </c>
      <c r="K8097" s="34" t="str">
        <f t="shared" si="252"/>
        <v>1124120がん指</v>
      </c>
      <c r="L8097" t="s">
        <v>1019</v>
      </c>
      <c r="M8097" t="s">
        <v>604</v>
      </c>
      <c r="N8097" t="s">
        <v>0</v>
      </c>
      <c r="O8097" t="s">
        <v>0</v>
      </c>
      <c r="P8097" t="s">
        <v>0</v>
      </c>
      <c r="Q8097" t="s">
        <v>0</v>
      </c>
      <c r="R8097" t="s">
        <v>0</v>
      </c>
      <c r="S8097" t="s">
        <v>877</v>
      </c>
      <c r="T8097" t="s">
        <v>1831</v>
      </c>
      <c r="X8097" s="34" t="str">
        <f t="shared" si="253"/>
        <v>1124120</v>
      </c>
    </row>
    <row r="8098" spans="1:24" x14ac:dyDescent="0.15">
      <c r="A8098" t="s">
        <v>4882</v>
      </c>
      <c r="B8098" t="s">
        <v>935</v>
      </c>
      <c r="C8098" t="s">
        <v>2157</v>
      </c>
      <c r="D8098" t="s">
        <v>22</v>
      </c>
      <c r="E8098" t="s">
        <v>4883</v>
      </c>
      <c r="F8098" t="s">
        <v>0</v>
      </c>
      <c r="G8098" t="s">
        <v>4884</v>
      </c>
      <c r="H8098" t="s">
        <v>0</v>
      </c>
      <c r="I8098" t="s">
        <v>1975</v>
      </c>
      <c r="J8098" t="s">
        <v>1976</v>
      </c>
      <c r="K8098" s="34" t="str">
        <f t="shared" si="252"/>
        <v>1124120地外薬供</v>
      </c>
      <c r="L8098" t="s">
        <v>704</v>
      </c>
      <c r="M8098" t="s">
        <v>1940</v>
      </c>
      <c r="N8098" t="s">
        <v>0</v>
      </c>
      <c r="O8098" t="s">
        <v>0</v>
      </c>
      <c r="P8098" t="s">
        <v>0</v>
      </c>
      <c r="Q8098" t="s">
        <v>0</v>
      </c>
      <c r="R8098" t="s">
        <v>0</v>
      </c>
      <c r="S8098" t="s">
        <v>877</v>
      </c>
      <c r="T8098" t="s">
        <v>1831</v>
      </c>
      <c r="X8098" s="34" t="str">
        <f t="shared" si="253"/>
        <v>1124120</v>
      </c>
    </row>
    <row r="8099" spans="1:24" x14ac:dyDescent="0.15">
      <c r="A8099" t="s">
        <v>4882</v>
      </c>
      <c r="B8099" t="s">
        <v>935</v>
      </c>
      <c r="C8099" t="s">
        <v>2157</v>
      </c>
      <c r="D8099" t="s">
        <v>22</v>
      </c>
      <c r="E8099" t="s">
        <v>4883</v>
      </c>
      <c r="F8099" t="s">
        <v>0</v>
      </c>
      <c r="G8099" t="s">
        <v>4884</v>
      </c>
      <c r="H8099" t="s">
        <v>0</v>
      </c>
      <c r="I8099" t="s">
        <v>1975</v>
      </c>
      <c r="J8099" t="s">
        <v>1976</v>
      </c>
      <c r="K8099" s="34" t="str">
        <f t="shared" si="252"/>
        <v>1124120地外薬供</v>
      </c>
      <c r="L8099" t="s">
        <v>704</v>
      </c>
      <c r="M8099" t="s">
        <v>1940</v>
      </c>
      <c r="N8099" t="s">
        <v>0</v>
      </c>
      <c r="O8099" t="s">
        <v>1977</v>
      </c>
      <c r="P8099" t="s">
        <v>1977</v>
      </c>
      <c r="Q8099" t="s">
        <v>0</v>
      </c>
      <c r="R8099" t="s">
        <v>0</v>
      </c>
      <c r="S8099" t="s">
        <v>877</v>
      </c>
      <c r="T8099" t="s">
        <v>1831</v>
      </c>
      <c r="X8099" s="34" t="str">
        <f t="shared" si="253"/>
        <v>1124120地域支援・外来医薬品供給対応体制加算１</v>
      </c>
    </row>
    <row r="8100" spans="1:24" x14ac:dyDescent="0.15">
      <c r="A8100" t="s">
        <v>4882</v>
      </c>
      <c r="B8100" t="s">
        <v>935</v>
      </c>
      <c r="C8100" t="s">
        <v>2157</v>
      </c>
      <c r="D8100" t="s">
        <v>22</v>
      </c>
      <c r="E8100" t="s">
        <v>4883</v>
      </c>
      <c r="F8100" t="s">
        <v>0</v>
      </c>
      <c r="G8100" t="s">
        <v>4884</v>
      </c>
      <c r="H8100" t="s">
        <v>0</v>
      </c>
      <c r="I8100" t="s">
        <v>1945</v>
      </c>
      <c r="J8100" t="s">
        <v>1946</v>
      </c>
      <c r="K8100" s="34" t="str">
        <f t="shared" si="252"/>
        <v>1124120外在ベⅠ注</v>
      </c>
      <c r="L8100" t="s">
        <v>2548</v>
      </c>
      <c r="M8100" t="s">
        <v>1940</v>
      </c>
      <c r="N8100" t="s">
        <v>0</v>
      </c>
      <c r="O8100" t="s">
        <v>0</v>
      </c>
      <c r="P8100" t="s">
        <v>0</v>
      </c>
      <c r="Q8100" t="s">
        <v>0</v>
      </c>
      <c r="R8100" t="s">
        <v>0</v>
      </c>
      <c r="S8100" t="s">
        <v>877</v>
      </c>
      <c r="T8100" t="s">
        <v>1831</v>
      </c>
      <c r="X8100" s="34" t="str">
        <f t="shared" si="253"/>
        <v>1124120</v>
      </c>
    </row>
    <row r="8101" spans="1:24" x14ac:dyDescent="0.15">
      <c r="A8101" t="s">
        <v>4885</v>
      </c>
      <c r="B8101" t="s">
        <v>935</v>
      </c>
      <c r="C8101" t="s">
        <v>2157</v>
      </c>
      <c r="D8101" t="s">
        <v>22</v>
      </c>
      <c r="E8101" t="s">
        <v>4886</v>
      </c>
      <c r="F8101" t="s">
        <v>0</v>
      </c>
      <c r="G8101" t="s">
        <v>4887</v>
      </c>
      <c r="H8101" t="s">
        <v>1858</v>
      </c>
      <c r="I8101" t="s">
        <v>1833</v>
      </c>
      <c r="J8101" t="s">
        <v>1834</v>
      </c>
      <c r="K8101" s="34" t="str">
        <f t="shared" si="252"/>
        <v>1124146外来感染</v>
      </c>
      <c r="L8101" t="s">
        <v>658</v>
      </c>
      <c r="M8101" t="s">
        <v>1554</v>
      </c>
      <c r="N8101" t="s">
        <v>0</v>
      </c>
      <c r="O8101" t="s">
        <v>0</v>
      </c>
      <c r="P8101" t="s">
        <v>0</v>
      </c>
      <c r="Q8101" t="s">
        <v>0</v>
      </c>
      <c r="R8101" t="s">
        <v>0</v>
      </c>
      <c r="S8101" t="s">
        <v>877</v>
      </c>
      <c r="T8101" t="s">
        <v>1831</v>
      </c>
      <c r="X8101" s="34" t="str">
        <f t="shared" si="253"/>
        <v>1124146</v>
      </c>
    </row>
    <row r="8102" spans="1:24" x14ac:dyDescent="0.15">
      <c r="A8102" t="s">
        <v>4885</v>
      </c>
      <c r="B8102" t="s">
        <v>935</v>
      </c>
      <c r="C8102" t="s">
        <v>2157</v>
      </c>
      <c r="D8102" t="s">
        <v>22</v>
      </c>
      <c r="E8102" t="s">
        <v>4886</v>
      </c>
      <c r="F8102" t="s">
        <v>0</v>
      </c>
      <c r="G8102" t="s">
        <v>4887</v>
      </c>
      <c r="H8102" t="s">
        <v>1858</v>
      </c>
      <c r="I8102" t="s">
        <v>1952</v>
      </c>
      <c r="J8102" t="s">
        <v>1839</v>
      </c>
      <c r="K8102" s="34" t="str">
        <f t="shared" si="252"/>
        <v>1124146時間外１</v>
      </c>
      <c r="L8102" t="s">
        <v>1138</v>
      </c>
      <c r="M8102" t="s">
        <v>401</v>
      </c>
      <c r="N8102" t="s">
        <v>0</v>
      </c>
      <c r="O8102" t="s">
        <v>0</v>
      </c>
      <c r="P8102" t="s">
        <v>0</v>
      </c>
      <c r="Q8102" t="s">
        <v>0</v>
      </c>
      <c r="R8102" t="s">
        <v>0</v>
      </c>
      <c r="S8102" t="s">
        <v>877</v>
      </c>
      <c r="T8102" t="s">
        <v>1831</v>
      </c>
      <c r="X8102" s="34" t="str">
        <f t="shared" si="253"/>
        <v>1124146</v>
      </c>
    </row>
    <row r="8103" spans="1:24" x14ac:dyDescent="0.15">
      <c r="A8103" t="s">
        <v>4885</v>
      </c>
      <c r="B8103" t="s">
        <v>935</v>
      </c>
      <c r="C8103" t="s">
        <v>2157</v>
      </c>
      <c r="D8103" t="s">
        <v>22</v>
      </c>
      <c r="E8103" t="s">
        <v>4886</v>
      </c>
      <c r="F8103" t="s">
        <v>0</v>
      </c>
      <c r="G8103" t="s">
        <v>4887</v>
      </c>
      <c r="H8103" t="s">
        <v>1858</v>
      </c>
      <c r="I8103" t="s">
        <v>1941</v>
      </c>
      <c r="J8103" t="s">
        <v>1942</v>
      </c>
      <c r="K8103" s="34" t="str">
        <f t="shared" si="252"/>
        <v>1124146入減免</v>
      </c>
      <c r="L8103" t="s">
        <v>426</v>
      </c>
      <c r="M8103" t="s">
        <v>1940</v>
      </c>
      <c r="N8103" t="s">
        <v>0</v>
      </c>
      <c r="O8103" t="s">
        <v>0</v>
      </c>
      <c r="P8103" t="s">
        <v>0</v>
      </c>
      <c r="Q8103" t="s">
        <v>0</v>
      </c>
      <c r="R8103" t="s">
        <v>0</v>
      </c>
      <c r="S8103" t="s">
        <v>877</v>
      </c>
      <c r="T8103" t="s">
        <v>1831</v>
      </c>
      <c r="X8103" s="34" t="str">
        <f t="shared" si="253"/>
        <v>1124146</v>
      </c>
    </row>
    <row r="8104" spans="1:24" x14ac:dyDescent="0.15">
      <c r="A8104" t="s">
        <v>4885</v>
      </c>
      <c r="B8104" t="s">
        <v>935</v>
      </c>
      <c r="C8104" t="s">
        <v>2157</v>
      </c>
      <c r="D8104" t="s">
        <v>22</v>
      </c>
      <c r="E8104" t="s">
        <v>4886</v>
      </c>
      <c r="F8104" t="s">
        <v>0</v>
      </c>
      <c r="G8104" t="s">
        <v>4887</v>
      </c>
      <c r="H8104" t="s">
        <v>1858</v>
      </c>
      <c r="I8104" t="s">
        <v>1841</v>
      </c>
      <c r="J8104" t="s">
        <v>1842</v>
      </c>
      <c r="K8104" s="34" t="str">
        <f t="shared" si="252"/>
        <v>1124146診入院</v>
      </c>
      <c r="L8104" t="s">
        <v>4888</v>
      </c>
      <c r="M8104" t="s">
        <v>1581</v>
      </c>
      <c r="N8104" t="s">
        <v>0</v>
      </c>
      <c r="O8104" t="s">
        <v>0</v>
      </c>
      <c r="P8104" t="s">
        <v>0</v>
      </c>
      <c r="Q8104" t="s">
        <v>0</v>
      </c>
      <c r="R8104" t="s">
        <v>0</v>
      </c>
      <c r="S8104" t="s">
        <v>877</v>
      </c>
      <c r="T8104" t="s">
        <v>1831</v>
      </c>
      <c r="X8104" s="34" t="str">
        <f t="shared" si="253"/>
        <v>1124146</v>
      </c>
    </row>
    <row r="8105" spans="1:24" x14ac:dyDescent="0.15">
      <c r="A8105" t="s">
        <v>4885</v>
      </c>
      <c r="B8105" t="s">
        <v>935</v>
      </c>
      <c r="C8105" t="s">
        <v>2157</v>
      </c>
      <c r="D8105" t="s">
        <v>22</v>
      </c>
      <c r="E8105" t="s">
        <v>4886</v>
      </c>
      <c r="F8105" t="s">
        <v>0</v>
      </c>
      <c r="G8105" t="s">
        <v>4887</v>
      </c>
      <c r="H8105" t="s">
        <v>1858</v>
      </c>
      <c r="I8105" t="s">
        <v>1841</v>
      </c>
      <c r="J8105" t="s">
        <v>1842</v>
      </c>
      <c r="K8105" s="34" t="str">
        <f t="shared" si="252"/>
        <v>1124146診入院</v>
      </c>
      <c r="L8105" t="s">
        <v>4888</v>
      </c>
      <c r="M8105" t="s">
        <v>1581</v>
      </c>
      <c r="N8105" t="s">
        <v>0</v>
      </c>
      <c r="O8105" t="s">
        <v>879</v>
      </c>
      <c r="P8105" t="s">
        <v>36</v>
      </c>
      <c r="Q8105" t="s">
        <v>0</v>
      </c>
      <c r="R8105" t="s">
        <v>0</v>
      </c>
      <c r="S8105" t="s">
        <v>877</v>
      </c>
      <c r="T8105" t="s">
        <v>1831</v>
      </c>
      <c r="X8105" s="34" t="str">
        <f t="shared" si="253"/>
        <v>1124146一般</v>
      </c>
    </row>
    <row r="8106" spans="1:24" x14ac:dyDescent="0.15">
      <c r="A8106" t="s">
        <v>4885</v>
      </c>
      <c r="B8106" t="s">
        <v>935</v>
      </c>
      <c r="C8106" t="s">
        <v>2157</v>
      </c>
      <c r="D8106" t="s">
        <v>22</v>
      </c>
      <c r="E8106" t="s">
        <v>4886</v>
      </c>
      <c r="F8106" t="s">
        <v>0</v>
      </c>
      <c r="G8106" t="s">
        <v>4887</v>
      </c>
      <c r="H8106" t="s">
        <v>1858</v>
      </c>
      <c r="I8106" t="s">
        <v>1841</v>
      </c>
      <c r="J8106" t="s">
        <v>1842</v>
      </c>
      <c r="K8106" s="34" t="str">
        <f t="shared" si="252"/>
        <v>1124146診入院</v>
      </c>
      <c r="L8106" t="s">
        <v>4888</v>
      </c>
      <c r="M8106" t="s">
        <v>1581</v>
      </c>
      <c r="N8106" t="s">
        <v>0</v>
      </c>
      <c r="O8106" t="s">
        <v>37</v>
      </c>
      <c r="P8106" t="s">
        <v>683</v>
      </c>
      <c r="Q8106" t="s">
        <v>0</v>
      </c>
      <c r="R8106" t="s">
        <v>0</v>
      </c>
      <c r="S8106" t="s">
        <v>877</v>
      </c>
      <c r="T8106" t="s">
        <v>1831</v>
      </c>
      <c r="X8106" s="34" t="str">
        <f t="shared" si="253"/>
        <v>112414619床</v>
      </c>
    </row>
    <row r="8107" spans="1:24" x14ac:dyDescent="0.15">
      <c r="A8107" t="s">
        <v>4885</v>
      </c>
      <c r="B8107" t="s">
        <v>935</v>
      </c>
      <c r="C8107" t="s">
        <v>2157</v>
      </c>
      <c r="D8107" t="s">
        <v>22</v>
      </c>
      <c r="E8107" t="s">
        <v>4886</v>
      </c>
      <c r="F8107" t="s">
        <v>0</v>
      </c>
      <c r="G8107" t="s">
        <v>4887</v>
      </c>
      <c r="H8107" t="s">
        <v>1858</v>
      </c>
      <c r="I8107" t="s">
        <v>1841</v>
      </c>
      <c r="J8107" t="s">
        <v>1842</v>
      </c>
      <c r="K8107" s="34" t="str">
        <f t="shared" si="252"/>
        <v>1124146診入院</v>
      </c>
      <c r="L8107" t="s">
        <v>4888</v>
      </c>
      <c r="M8107" t="s">
        <v>1581</v>
      </c>
      <c r="N8107" t="s">
        <v>0</v>
      </c>
      <c r="O8107" t="s">
        <v>4</v>
      </c>
      <c r="P8107" t="s">
        <v>1460</v>
      </c>
      <c r="Q8107" t="s">
        <v>0</v>
      </c>
      <c r="R8107" t="s">
        <v>0</v>
      </c>
      <c r="S8107" t="s">
        <v>877</v>
      </c>
      <c r="T8107" t="s">
        <v>1831</v>
      </c>
      <c r="X8107" s="34" t="str">
        <f t="shared" si="253"/>
        <v>1124146入院基本料１</v>
      </c>
    </row>
    <row r="8108" spans="1:24" x14ac:dyDescent="0.15">
      <c r="A8108" t="s">
        <v>4885</v>
      </c>
      <c r="B8108" t="s">
        <v>935</v>
      </c>
      <c r="C8108" t="s">
        <v>2157</v>
      </c>
      <c r="D8108" t="s">
        <v>22</v>
      </c>
      <c r="E8108" t="s">
        <v>4886</v>
      </c>
      <c r="F8108" t="s">
        <v>0</v>
      </c>
      <c r="G8108" t="s">
        <v>4887</v>
      </c>
      <c r="H8108" t="s">
        <v>1858</v>
      </c>
      <c r="I8108" t="s">
        <v>1841</v>
      </c>
      <c r="J8108" t="s">
        <v>1842</v>
      </c>
      <c r="K8108" s="34" t="str">
        <f t="shared" si="252"/>
        <v>1124146診入院</v>
      </c>
      <c r="L8108" t="s">
        <v>4888</v>
      </c>
      <c r="M8108" t="s">
        <v>1581</v>
      </c>
      <c r="N8108" t="s">
        <v>0</v>
      </c>
      <c r="O8108" t="s">
        <v>1843</v>
      </c>
      <c r="P8108" t="s">
        <v>1844</v>
      </c>
      <c r="Q8108" t="s">
        <v>0</v>
      </c>
      <c r="R8108" t="s">
        <v>0</v>
      </c>
      <c r="S8108" t="s">
        <v>877</v>
      </c>
      <c r="T8108" t="s">
        <v>1831</v>
      </c>
      <c r="X8108" s="34" t="str">
        <f t="shared" si="253"/>
        <v>1124146医師配置加算１</v>
      </c>
    </row>
    <row r="8109" spans="1:24" x14ac:dyDescent="0.15">
      <c r="A8109" t="s">
        <v>4885</v>
      </c>
      <c r="B8109" t="s">
        <v>935</v>
      </c>
      <c r="C8109" t="s">
        <v>2157</v>
      </c>
      <c r="D8109" t="s">
        <v>22</v>
      </c>
      <c r="E8109" t="s">
        <v>4886</v>
      </c>
      <c r="F8109" t="s">
        <v>0</v>
      </c>
      <c r="G8109" t="s">
        <v>4887</v>
      </c>
      <c r="H8109" t="s">
        <v>1858</v>
      </c>
      <c r="I8109" t="s">
        <v>1841</v>
      </c>
      <c r="J8109" t="s">
        <v>1842</v>
      </c>
      <c r="K8109" s="34" t="str">
        <f t="shared" si="252"/>
        <v>1124146診入院</v>
      </c>
      <c r="L8109" t="s">
        <v>4888</v>
      </c>
      <c r="M8109" t="s">
        <v>1581</v>
      </c>
      <c r="N8109" t="s">
        <v>0</v>
      </c>
      <c r="O8109" t="s">
        <v>1845</v>
      </c>
      <c r="P8109" t="s">
        <v>1846</v>
      </c>
      <c r="Q8109" t="s">
        <v>0</v>
      </c>
      <c r="R8109" t="s">
        <v>0</v>
      </c>
      <c r="S8109" t="s">
        <v>877</v>
      </c>
      <c r="T8109" t="s">
        <v>1831</v>
      </c>
      <c r="X8109" s="34" t="str">
        <f t="shared" si="253"/>
        <v>1124146看護補助配置加算１</v>
      </c>
    </row>
    <row r="8110" spans="1:24" x14ac:dyDescent="0.15">
      <c r="A8110" t="s">
        <v>4885</v>
      </c>
      <c r="B8110" t="s">
        <v>935</v>
      </c>
      <c r="C8110" t="s">
        <v>2157</v>
      </c>
      <c r="D8110" t="s">
        <v>22</v>
      </c>
      <c r="E8110" t="s">
        <v>4886</v>
      </c>
      <c r="F8110" t="s">
        <v>0</v>
      </c>
      <c r="G8110" t="s">
        <v>4887</v>
      </c>
      <c r="H8110" t="s">
        <v>1858</v>
      </c>
      <c r="I8110" t="s">
        <v>1841</v>
      </c>
      <c r="J8110" t="s">
        <v>1842</v>
      </c>
      <c r="K8110" s="34" t="str">
        <f t="shared" si="252"/>
        <v>1124146診入院</v>
      </c>
      <c r="L8110" t="s">
        <v>4888</v>
      </c>
      <c r="M8110" t="s">
        <v>1581</v>
      </c>
      <c r="N8110" t="s">
        <v>0</v>
      </c>
      <c r="O8110" t="s">
        <v>1847</v>
      </c>
      <c r="P8110" t="s">
        <v>53</v>
      </c>
      <c r="Q8110" t="s">
        <v>0</v>
      </c>
      <c r="R8110" t="s">
        <v>0</v>
      </c>
      <c r="S8110" t="s">
        <v>877</v>
      </c>
      <c r="T8110" t="s">
        <v>1831</v>
      </c>
      <c r="X8110" s="34" t="str">
        <f t="shared" si="253"/>
        <v>1124146有</v>
      </c>
    </row>
    <row r="8111" spans="1:24" x14ac:dyDescent="0.15">
      <c r="A8111" t="s">
        <v>4885</v>
      </c>
      <c r="B8111" t="s">
        <v>935</v>
      </c>
      <c r="C8111" t="s">
        <v>2157</v>
      </c>
      <c r="D8111" t="s">
        <v>22</v>
      </c>
      <c r="E8111" t="s">
        <v>4886</v>
      </c>
      <c r="F8111" t="s">
        <v>0</v>
      </c>
      <c r="G8111" t="s">
        <v>4887</v>
      </c>
      <c r="H8111" t="s">
        <v>1858</v>
      </c>
      <c r="I8111" t="s">
        <v>1841</v>
      </c>
      <c r="J8111" t="s">
        <v>1842</v>
      </c>
      <c r="K8111" s="34" t="str">
        <f t="shared" si="252"/>
        <v>1124146診入院</v>
      </c>
      <c r="L8111" t="s">
        <v>4888</v>
      </c>
      <c r="M8111" t="s">
        <v>1581</v>
      </c>
      <c r="N8111" t="s">
        <v>0</v>
      </c>
      <c r="O8111" t="s">
        <v>1848</v>
      </c>
      <c r="P8111" t="s">
        <v>1849</v>
      </c>
      <c r="Q8111" t="s">
        <v>0</v>
      </c>
      <c r="R8111" t="s">
        <v>0</v>
      </c>
      <c r="S8111" t="s">
        <v>877</v>
      </c>
      <c r="T8111" t="s">
        <v>1831</v>
      </c>
      <c r="X8111" s="34" t="str">
        <f t="shared" si="253"/>
        <v>1124146看護配置加算１</v>
      </c>
    </row>
    <row r="8112" spans="1:24" x14ac:dyDescent="0.15">
      <c r="A8112" t="s">
        <v>4885</v>
      </c>
      <c r="B8112" t="s">
        <v>935</v>
      </c>
      <c r="C8112" t="s">
        <v>2157</v>
      </c>
      <c r="D8112" t="s">
        <v>22</v>
      </c>
      <c r="E8112" t="s">
        <v>4886</v>
      </c>
      <c r="F8112" t="s">
        <v>0</v>
      </c>
      <c r="G8112" t="s">
        <v>4887</v>
      </c>
      <c r="H8112" t="s">
        <v>1858</v>
      </c>
      <c r="I8112" t="s">
        <v>1841</v>
      </c>
      <c r="J8112" t="s">
        <v>1842</v>
      </c>
      <c r="K8112" s="34" t="str">
        <f t="shared" si="252"/>
        <v>1124146診入院</v>
      </c>
      <c r="L8112" t="s">
        <v>4888</v>
      </c>
      <c r="M8112" t="s">
        <v>1581</v>
      </c>
      <c r="N8112" t="s">
        <v>0</v>
      </c>
      <c r="O8112" t="s">
        <v>1850</v>
      </c>
      <c r="P8112" t="s">
        <v>1851</v>
      </c>
      <c r="Q8112" t="s">
        <v>0</v>
      </c>
      <c r="R8112" t="s">
        <v>0</v>
      </c>
      <c r="S8112" t="s">
        <v>877</v>
      </c>
      <c r="T8112" t="s">
        <v>1831</v>
      </c>
      <c r="X8112" s="34" t="str">
        <f t="shared" si="253"/>
        <v>1124146夜間看護配置加算１</v>
      </c>
    </row>
    <row r="8113" spans="1:24" x14ac:dyDescent="0.15">
      <c r="A8113" t="s">
        <v>4885</v>
      </c>
      <c r="B8113" t="s">
        <v>935</v>
      </c>
      <c r="C8113" t="s">
        <v>2157</v>
      </c>
      <c r="D8113" t="s">
        <v>22</v>
      </c>
      <c r="E8113" t="s">
        <v>4886</v>
      </c>
      <c r="F8113" t="s">
        <v>0</v>
      </c>
      <c r="G8113" t="s">
        <v>4887</v>
      </c>
      <c r="H8113" t="s">
        <v>1858</v>
      </c>
      <c r="I8113" t="s">
        <v>1841</v>
      </c>
      <c r="J8113" t="s">
        <v>1842</v>
      </c>
      <c r="K8113" s="34" t="str">
        <f t="shared" si="252"/>
        <v>1124146診入院</v>
      </c>
      <c r="L8113" t="s">
        <v>4888</v>
      </c>
      <c r="M8113" t="s">
        <v>1581</v>
      </c>
      <c r="N8113" t="s">
        <v>0</v>
      </c>
      <c r="O8113" t="s">
        <v>1912</v>
      </c>
      <c r="P8113" t="s">
        <v>1913</v>
      </c>
      <c r="Q8113" t="s">
        <v>0</v>
      </c>
      <c r="R8113" t="s">
        <v>0</v>
      </c>
      <c r="S8113" t="s">
        <v>877</v>
      </c>
      <c r="T8113" t="s">
        <v>1831</v>
      </c>
      <c r="X8113" s="34" t="str">
        <f t="shared" si="253"/>
        <v>1124146常勤</v>
      </c>
    </row>
    <row r="8114" spans="1:24" x14ac:dyDescent="0.15">
      <c r="A8114" t="s">
        <v>4885</v>
      </c>
      <c r="B8114" t="s">
        <v>935</v>
      </c>
      <c r="C8114" t="s">
        <v>2157</v>
      </c>
      <c r="D8114" t="s">
        <v>22</v>
      </c>
      <c r="E8114" t="s">
        <v>4886</v>
      </c>
      <c r="F8114" t="s">
        <v>0</v>
      </c>
      <c r="G8114" t="s">
        <v>4887</v>
      </c>
      <c r="H8114" t="s">
        <v>1858</v>
      </c>
      <c r="I8114" t="s">
        <v>1841</v>
      </c>
      <c r="J8114" t="s">
        <v>1842</v>
      </c>
      <c r="K8114" s="34" t="str">
        <f t="shared" si="252"/>
        <v>1124146診入院</v>
      </c>
      <c r="L8114" t="s">
        <v>4888</v>
      </c>
      <c r="M8114" t="s">
        <v>1581</v>
      </c>
      <c r="N8114" t="s">
        <v>0</v>
      </c>
      <c r="O8114" t="s">
        <v>1852</v>
      </c>
      <c r="P8114" t="s">
        <v>53</v>
      </c>
      <c r="Q8114" t="s">
        <v>0</v>
      </c>
      <c r="R8114" t="s">
        <v>0</v>
      </c>
      <c r="S8114" t="s">
        <v>877</v>
      </c>
      <c r="T8114" t="s">
        <v>1831</v>
      </c>
      <c r="X8114" s="34" t="str">
        <f t="shared" si="253"/>
        <v>1124146有</v>
      </c>
    </row>
    <row r="8115" spans="1:24" x14ac:dyDescent="0.15">
      <c r="A8115" t="s">
        <v>4885</v>
      </c>
      <c r="B8115" t="s">
        <v>935</v>
      </c>
      <c r="C8115" t="s">
        <v>2157</v>
      </c>
      <c r="D8115" t="s">
        <v>22</v>
      </c>
      <c r="E8115" t="s">
        <v>4886</v>
      </c>
      <c r="F8115" t="s">
        <v>0</v>
      </c>
      <c r="G8115" t="s">
        <v>4887</v>
      </c>
      <c r="H8115" t="s">
        <v>1858</v>
      </c>
      <c r="I8115" t="s">
        <v>1841</v>
      </c>
      <c r="J8115" t="s">
        <v>1842</v>
      </c>
      <c r="K8115" s="34" t="str">
        <f t="shared" si="252"/>
        <v>1124146診入院</v>
      </c>
      <c r="L8115" t="s">
        <v>4888</v>
      </c>
      <c r="M8115" t="s">
        <v>1581</v>
      </c>
      <c r="N8115" t="s">
        <v>0</v>
      </c>
      <c r="O8115" t="s">
        <v>1853</v>
      </c>
      <c r="P8115" t="s">
        <v>53</v>
      </c>
      <c r="Q8115" t="s">
        <v>0</v>
      </c>
      <c r="R8115" t="s">
        <v>0</v>
      </c>
      <c r="S8115" t="s">
        <v>877</v>
      </c>
      <c r="T8115" t="s">
        <v>1831</v>
      </c>
      <c r="X8115" s="34" t="str">
        <f t="shared" si="253"/>
        <v>1124146有</v>
      </c>
    </row>
    <row r="8116" spans="1:24" x14ac:dyDescent="0.15">
      <c r="A8116" t="s">
        <v>4885</v>
      </c>
      <c r="B8116" t="s">
        <v>935</v>
      </c>
      <c r="C8116" t="s">
        <v>2157</v>
      </c>
      <c r="D8116" t="s">
        <v>22</v>
      </c>
      <c r="E8116" t="s">
        <v>4886</v>
      </c>
      <c r="F8116" t="s">
        <v>0</v>
      </c>
      <c r="G8116" t="s">
        <v>4887</v>
      </c>
      <c r="H8116" t="s">
        <v>1858</v>
      </c>
      <c r="I8116" t="s">
        <v>2006</v>
      </c>
      <c r="J8116" t="s">
        <v>2007</v>
      </c>
      <c r="K8116" s="34" t="str">
        <f t="shared" si="252"/>
        <v>1124146産２</v>
      </c>
      <c r="L8116" t="s">
        <v>90</v>
      </c>
      <c r="M8116" t="s">
        <v>1940</v>
      </c>
      <c r="N8116" t="s">
        <v>0</v>
      </c>
      <c r="O8116" t="s">
        <v>0</v>
      </c>
      <c r="P8116" t="s">
        <v>0</v>
      </c>
      <c r="Q8116" t="s">
        <v>0</v>
      </c>
      <c r="R8116" t="s">
        <v>0</v>
      </c>
      <c r="S8116" t="s">
        <v>877</v>
      </c>
      <c r="T8116" t="s">
        <v>1831</v>
      </c>
      <c r="X8116" s="34" t="str">
        <f t="shared" si="253"/>
        <v>1124146</v>
      </c>
    </row>
    <row r="8117" spans="1:24" x14ac:dyDescent="0.15">
      <c r="A8117" t="s">
        <v>4885</v>
      </c>
      <c r="B8117" t="s">
        <v>935</v>
      </c>
      <c r="C8117" t="s">
        <v>2157</v>
      </c>
      <c r="D8117" t="s">
        <v>22</v>
      </c>
      <c r="E8117" t="s">
        <v>4886</v>
      </c>
      <c r="F8117" t="s">
        <v>0</v>
      </c>
      <c r="G8117" t="s">
        <v>4887</v>
      </c>
      <c r="H8117" t="s">
        <v>1858</v>
      </c>
      <c r="I8117" t="s">
        <v>354</v>
      </c>
      <c r="J8117" t="s">
        <v>355</v>
      </c>
      <c r="K8117" s="34" t="str">
        <f t="shared" si="252"/>
        <v>1124146ハイ妊娠</v>
      </c>
      <c r="L8117" t="s">
        <v>56</v>
      </c>
      <c r="M8117" t="s">
        <v>401</v>
      </c>
      <c r="N8117" t="s">
        <v>0</v>
      </c>
      <c r="O8117" t="s">
        <v>0</v>
      </c>
      <c r="P8117" t="s">
        <v>0</v>
      </c>
      <c r="Q8117" t="s">
        <v>0</v>
      </c>
      <c r="R8117" t="s">
        <v>0</v>
      </c>
      <c r="S8117" t="s">
        <v>877</v>
      </c>
      <c r="T8117" t="s">
        <v>1831</v>
      </c>
      <c r="X8117" s="34" t="str">
        <f t="shared" si="253"/>
        <v>1124146</v>
      </c>
    </row>
    <row r="8118" spans="1:24" x14ac:dyDescent="0.15">
      <c r="A8118" t="s">
        <v>4885</v>
      </c>
      <c r="B8118" t="s">
        <v>935</v>
      </c>
      <c r="C8118" t="s">
        <v>2157</v>
      </c>
      <c r="D8118" t="s">
        <v>22</v>
      </c>
      <c r="E8118" t="s">
        <v>4886</v>
      </c>
      <c r="F8118" t="s">
        <v>0</v>
      </c>
      <c r="G8118" t="s">
        <v>4887</v>
      </c>
      <c r="H8118" t="s">
        <v>1858</v>
      </c>
      <c r="I8118" t="s">
        <v>2729</v>
      </c>
      <c r="J8118" t="s">
        <v>2730</v>
      </c>
      <c r="K8118" s="34" t="str">
        <f t="shared" si="252"/>
        <v>1124146地域分娩</v>
      </c>
      <c r="L8118" t="s">
        <v>145</v>
      </c>
      <c r="M8118" t="s">
        <v>76</v>
      </c>
      <c r="N8118" t="s">
        <v>0</v>
      </c>
      <c r="O8118" t="s">
        <v>0</v>
      </c>
      <c r="P8118" t="s">
        <v>0</v>
      </c>
      <c r="Q8118" t="s">
        <v>0</v>
      </c>
      <c r="R8118" t="s">
        <v>0</v>
      </c>
      <c r="S8118" t="s">
        <v>877</v>
      </c>
      <c r="T8118" t="s">
        <v>1831</v>
      </c>
      <c r="X8118" s="34" t="str">
        <f t="shared" si="253"/>
        <v>1124146</v>
      </c>
    </row>
    <row r="8119" spans="1:24" x14ac:dyDescent="0.15">
      <c r="A8119" t="s">
        <v>4885</v>
      </c>
      <c r="B8119" t="s">
        <v>935</v>
      </c>
      <c r="C8119" t="s">
        <v>2157</v>
      </c>
      <c r="D8119" t="s">
        <v>22</v>
      </c>
      <c r="E8119" t="s">
        <v>4886</v>
      </c>
      <c r="F8119" t="s">
        <v>0</v>
      </c>
      <c r="G8119" t="s">
        <v>4887</v>
      </c>
      <c r="H8119" t="s">
        <v>1858</v>
      </c>
      <c r="I8119" t="s">
        <v>95</v>
      </c>
      <c r="J8119" t="s">
        <v>96</v>
      </c>
      <c r="K8119" s="34" t="str">
        <f t="shared" si="252"/>
        <v>1124146食</v>
      </c>
      <c r="L8119" t="s">
        <v>581</v>
      </c>
      <c r="M8119" t="s">
        <v>401</v>
      </c>
      <c r="N8119" t="s">
        <v>0</v>
      </c>
      <c r="O8119" t="s">
        <v>0</v>
      </c>
      <c r="P8119" t="s">
        <v>0</v>
      </c>
      <c r="Q8119" t="s">
        <v>0</v>
      </c>
      <c r="R8119" t="s">
        <v>0</v>
      </c>
      <c r="S8119" t="s">
        <v>877</v>
      </c>
      <c r="T8119" t="s">
        <v>1831</v>
      </c>
      <c r="X8119" s="34" t="str">
        <f t="shared" si="253"/>
        <v>1124146</v>
      </c>
    </row>
    <row r="8120" spans="1:24" x14ac:dyDescent="0.15">
      <c r="A8120" t="s">
        <v>4885</v>
      </c>
      <c r="B8120" t="s">
        <v>935</v>
      </c>
      <c r="C8120" t="s">
        <v>2157</v>
      </c>
      <c r="D8120" t="s">
        <v>22</v>
      </c>
      <c r="E8120" t="s">
        <v>4886</v>
      </c>
      <c r="F8120" t="s">
        <v>0</v>
      </c>
      <c r="G8120" t="s">
        <v>4887</v>
      </c>
      <c r="H8120" t="s">
        <v>1858</v>
      </c>
      <c r="I8120" t="s">
        <v>472</v>
      </c>
      <c r="J8120" t="s">
        <v>473</v>
      </c>
      <c r="K8120" s="34" t="str">
        <f t="shared" si="252"/>
        <v>1124146乳腺ケア</v>
      </c>
      <c r="L8120" t="s">
        <v>59</v>
      </c>
      <c r="M8120" t="s">
        <v>429</v>
      </c>
      <c r="N8120" t="s">
        <v>0</v>
      </c>
      <c r="O8120" t="s">
        <v>0</v>
      </c>
      <c r="P8120" t="s">
        <v>0</v>
      </c>
      <c r="Q8120" t="s">
        <v>0</v>
      </c>
      <c r="R8120" t="s">
        <v>0</v>
      </c>
      <c r="S8120" t="s">
        <v>877</v>
      </c>
      <c r="T8120" t="s">
        <v>1831</v>
      </c>
      <c r="X8120" s="34" t="str">
        <f t="shared" si="253"/>
        <v>1124146</v>
      </c>
    </row>
    <row r="8121" spans="1:24" x14ac:dyDescent="0.15">
      <c r="A8121" t="s">
        <v>4885</v>
      </c>
      <c r="B8121" t="s">
        <v>935</v>
      </c>
      <c r="C8121" t="s">
        <v>2157</v>
      </c>
      <c r="D8121" t="s">
        <v>22</v>
      </c>
      <c r="E8121" t="s">
        <v>4886</v>
      </c>
      <c r="F8121" t="s">
        <v>0</v>
      </c>
      <c r="G8121" t="s">
        <v>4887</v>
      </c>
      <c r="H8121" t="s">
        <v>1858</v>
      </c>
      <c r="I8121" t="s">
        <v>118</v>
      </c>
      <c r="J8121" t="s">
        <v>119</v>
      </c>
      <c r="K8121" s="34" t="str">
        <f t="shared" si="252"/>
        <v>1124146婦特管</v>
      </c>
      <c r="L8121" t="s">
        <v>265</v>
      </c>
      <c r="M8121" t="s">
        <v>417</v>
      </c>
      <c r="N8121" t="s">
        <v>0</v>
      </c>
      <c r="O8121" t="s">
        <v>0</v>
      </c>
      <c r="P8121" t="s">
        <v>0</v>
      </c>
      <c r="Q8121" t="s">
        <v>0</v>
      </c>
      <c r="R8121" t="s">
        <v>0</v>
      </c>
      <c r="S8121" t="s">
        <v>877</v>
      </c>
      <c r="T8121" t="s">
        <v>1831</v>
      </c>
      <c r="X8121" s="34" t="str">
        <f t="shared" si="253"/>
        <v>1124146</v>
      </c>
    </row>
    <row r="8122" spans="1:24" x14ac:dyDescent="0.15">
      <c r="A8122" t="s">
        <v>4885</v>
      </c>
      <c r="B8122" t="s">
        <v>935</v>
      </c>
      <c r="C8122" t="s">
        <v>2157</v>
      </c>
      <c r="D8122" t="s">
        <v>22</v>
      </c>
      <c r="E8122" t="s">
        <v>4886</v>
      </c>
      <c r="F8122" t="s">
        <v>0</v>
      </c>
      <c r="G8122" t="s">
        <v>4887</v>
      </c>
      <c r="H8122" t="s">
        <v>1858</v>
      </c>
      <c r="I8122" t="s">
        <v>576</v>
      </c>
      <c r="J8122" t="s">
        <v>577</v>
      </c>
      <c r="K8122" s="34" t="str">
        <f t="shared" si="252"/>
        <v>1124146ハイ妊連１</v>
      </c>
      <c r="L8122" t="s">
        <v>147</v>
      </c>
      <c r="M8122" t="s">
        <v>65</v>
      </c>
      <c r="N8122" t="s">
        <v>0</v>
      </c>
      <c r="O8122" t="s">
        <v>0</v>
      </c>
      <c r="P8122" t="s">
        <v>0</v>
      </c>
      <c r="Q8122" t="s">
        <v>0</v>
      </c>
      <c r="R8122" t="s">
        <v>0</v>
      </c>
      <c r="S8122" t="s">
        <v>877</v>
      </c>
      <c r="T8122" t="s">
        <v>1831</v>
      </c>
      <c r="X8122" s="34" t="str">
        <f t="shared" si="253"/>
        <v>1124146</v>
      </c>
    </row>
    <row r="8123" spans="1:24" x14ac:dyDescent="0.15">
      <c r="A8123" t="s">
        <v>4885</v>
      </c>
      <c r="B8123" t="s">
        <v>935</v>
      </c>
      <c r="C8123" t="s">
        <v>2157</v>
      </c>
      <c r="D8123" t="s">
        <v>22</v>
      </c>
      <c r="E8123" t="s">
        <v>4886</v>
      </c>
      <c r="F8123" t="s">
        <v>0</v>
      </c>
      <c r="G8123" t="s">
        <v>4887</v>
      </c>
      <c r="H8123" t="s">
        <v>1858</v>
      </c>
      <c r="I8123" t="s">
        <v>168</v>
      </c>
      <c r="J8123" t="s">
        <v>169</v>
      </c>
      <c r="K8123" s="34" t="str">
        <f t="shared" si="252"/>
        <v>1124146ＨＰＶ</v>
      </c>
      <c r="L8123" t="s">
        <v>753</v>
      </c>
      <c r="M8123" t="s">
        <v>49</v>
      </c>
      <c r="N8123" t="s">
        <v>0</v>
      </c>
      <c r="O8123" t="s">
        <v>0</v>
      </c>
      <c r="P8123" t="s">
        <v>0</v>
      </c>
      <c r="Q8123" t="s">
        <v>0</v>
      </c>
      <c r="R8123" t="s">
        <v>0</v>
      </c>
      <c r="S8123" t="s">
        <v>877</v>
      </c>
      <c r="T8123" t="s">
        <v>1831</v>
      </c>
      <c r="X8123" s="34" t="str">
        <f t="shared" si="253"/>
        <v>1124146</v>
      </c>
    </row>
    <row r="8124" spans="1:24" x14ac:dyDescent="0.15">
      <c r="A8124" t="s">
        <v>4885</v>
      </c>
      <c r="B8124" t="s">
        <v>935</v>
      </c>
      <c r="C8124" t="s">
        <v>2157</v>
      </c>
      <c r="D8124" t="s">
        <v>22</v>
      </c>
      <c r="E8124" t="s">
        <v>4886</v>
      </c>
      <c r="F8124" t="s">
        <v>0</v>
      </c>
      <c r="G8124" t="s">
        <v>4887</v>
      </c>
      <c r="H8124" t="s">
        <v>1858</v>
      </c>
      <c r="I8124" t="s">
        <v>1945</v>
      </c>
      <c r="J8124" t="s">
        <v>1946</v>
      </c>
      <c r="K8124" s="34" t="str">
        <f t="shared" si="252"/>
        <v>1124146外在ベⅠ注</v>
      </c>
      <c r="L8124" t="s">
        <v>2589</v>
      </c>
      <c r="M8124" t="s">
        <v>1940</v>
      </c>
      <c r="N8124" t="s">
        <v>0</v>
      </c>
      <c r="O8124" t="s">
        <v>0</v>
      </c>
      <c r="P8124" t="s">
        <v>0</v>
      </c>
      <c r="Q8124" t="s">
        <v>0</v>
      </c>
      <c r="R8124" t="s">
        <v>0</v>
      </c>
      <c r="S8124" t="s">
        <v>877</v>
      </c>
      <c r="T8124" t="s">
        <v>1831</v>
      </c>
      <c r="X8124" s="34" t="str">
        <f t="shared" si="253"/>
        <v>1124146</v>
      </c>
    </row>
    <row r="8125" spans="1:24" x14ac:dyDescent="0.15">
      <c r="A8125" t="s">
        <v>4885</v>
      </c>
      <c r="B8125" t="s">
        <v>935</v>
      </c>
      <c r="C8125" t="s">
        <v>2157</v>
      </c>
      <c r="D8125" t="s">
        <v>22</v>
      </c>
      <c r="E8125" t="s">
        <v>4886</v>
      </c>
      <c r="F8125" t="s">
        <v>0</v>
      </c>
      <c r="G8125" t="s">
        <v>4887</v>
      </c>
      <c r="H8125" t="s">
        <v>1858</v>
      </c>
      <c r="I8125" t="s">
        <v>4889</v>
      </c>
      <c r="J8125" t="s">
        <v>4890</v>
      </c>
      <c r="K8125" s="34" t="str">
        <f t="shared" si="252"/>
        <v>1124146入ベ２１５</v>
      </c>
      <c r="L8125" t="s">
        <v>145</v>
      </c>
      <c r="M8125" t="s">
        <v>1940</v>
      </c>
      <c r="N8125" t="s">
        <v>0</v>
      </c>
      <c r="O8125" t="s">
        <v>0</v>
      </c>
      <c r="P8125" t="s">
        <v>0</v>
      </c>
      <c r="Q8125" t="s">
        <v>0</v>
      </c>
      <c r="R8125" t="s">
        <v>0</v>
      </c>
      <c r="S8125" t="s">
        <v>877</v>
      </c>
      <c r="T8125" t="s">
        <v>1831</v>
      </c>
      <c r="X8125" s="34" t="str">
        <f t="shared" si="253"/>
        <v>1124146</v>
      </c>
    </row>
    <row r="8126" spans="1:24" x14ac:dyDescent="0.15">
      <c r="A8126" t="s">
        <v>4885</v>
      </c>
      <c r="B8126" t="s">
        <v>935</v>
      </c>
      <c r="C8126" t="s">
        <v>2157</v>
      </c>
      <c r="D8126" t="s">
        <v>22</v>
      </c>
      <c r="E8126" t="s">
        <v>4886</v>
      </c>
      <c r="F8126" t="s">
        <v>0</v>
      </c>
      <c r="G8126" t="s">
        <v>4887</v>
      </c>
      <c r="H8126" t="s">
        <v>1858</v>
      </c>
      <c r="I8126" t="s">
        <v>275</v>
      </c>
      <c r="J8126" t="s">
        <v>276</v>
      </c>
      <c r="K8126" s="34" t="str">
        <f t="shared" si="252"/>
        <v>1124146酸単</v>
      </c>
      <c r="L8126" t="s">
        <v>4891</v>
      </c>
      <c r="M8126" t="s">
        <v>1947</v>
      </c>
      <c r="N8126" t="s">
        <v>0</v>
      </c>
      <c r="O8126" t="s">
        <v>0</v>
      </c>
      <c r="P8126" t="s">
        <v>0</v>
      </c>
      <c r="Q8126" t="s">
        <v>0</v>
      </c>
      <c r="R8126" t="s">
        <v>0</v>
      </c>
      <c r="S8126" t="s">
        <v>877</v>
      </c>
      <c r="T8126" t="s">
        <v>1831</v>
      </c>
      <c r="X8126" s="34" t="str">
        <f t="shared" si="253"/>
        <v>1124146</v>
      </c>
    </row>
    <row r="8127" spans="1:24" x14ac:dyDescent="0.15">
      <c r="A8127" t="s">
        <v>4885</v>
      </c>
      <c r="B8127" t="s">
        <v>935</v>
      </c>
      <c r="C8127" t="s">
        <v>2157</v>
      </c>
      <c r="D8127" t="s">
        <v>22</v>
      </c>
      <c r="E8127" t="s">
        <v>4886</v>
      </c>
      <c r="F8127" t="s">
        <v>0</v>
      </c>
      <c r="G8127" t="s">
        <v>4887</v>
      </c>
      <c r="H8127" t="s">
        <v>1858</v>
      </c>
      <c r="I8127" t="s">
        <v>275</v>
      </c>
      <c r="J8127" t="s">
        <v>276</v>
      </c>
      <c r="K8127" s="34" t="str">
        <f t="shared" si="252"/>
        <v>1124146酸単</v>
      </c>
      <c r="L8127" t="s">
        <v>4891</v>
      </c>
      <c r="M8127" t="s">
        <v>1947</v>
      </c>
      <c r="N8127" t="s">
        <v>0</v>
      </c>
      <c r="O8127" t="s">
        <v>279</v>
      </c>
      <c r="P8127" t="s">
        <v>280</v>
      </c>
      <c r="Q8127" t="s">
        <v>0</v>
      </c>
      <c r="R8127" t="s">
        <v>0</v>
      </c>
      <c r="S8127" t="s">
        <v>877</v>
      </c>
      <c r="T8127" t="s">
        <v>1831</v>
      </c>
      <c r="X8127" s="34" t="str">
        <f t="shared" si="253"/>
        <v>11241460.42円</v>
      </c>
    </row>
    <row r="8128" spans="1:24" x14ac:dyDescent="0.15">
      <c r="A8128" t="s">
        <v>4885</v>
      </c>
      <c r="B8128" t="s">
        <v>935</v>
      </c>
      <c r="C8128" t="s">
        <v>2157</v>
      </c>
      <c r="D8128" t="s">
        <v>22</v>
      </c>
      <c r="E8128" t="s">
        <v>4886</v>
      </c>
      <c r="F8128" t="s">
        <v>0</v>
      </c>
      <c r="G8128" t="s">
        <v>4887</v>
      </c>
      <c r="H8128" t="s">
        <v>1858</v>
      </c>
      <c r="I8128" t="s">
        <v>275</v>
      </c>
      <c r="J8128" t="s">
        <v>276</v>
      </c>
      <c r="K8128" s="34" t="str">
        <f t="shared" si="252"/>
        <v>1124146酸単</v>
      </c>
      <c r="L8128" t="s">
        <v>4891</v>
      </c>
      <c r="M8128" t="s">
        <v>1947</v>
      </c>
      <c r="N8128" t="s">
        <v>0</v>
      </c>
      <c r="O8128" t="s">
        <v>281</v>
      </c>
      <c r="P8128" t="s">
        <v>560</v>
      </c>
      <c r="Q8128" t="s">
        <v>0</v>
      </c>
      <c r="R8128" t="s">
        <v>0</v>
      </c>
      <c r="S8128" t="s">
        <v>877</v>
      </c>
      <c r="T8128" t="s">
        <v>1831</v>
      </c>
      <c r="X8128" s="34" t="str">
        <f t="shared" si="253"/>
        <v>11241462.36円</v>
      </c>
    </row>
    <row r="8129" spans="1:24" x14ac:dyDescent="0.15">
      <c r="A8129" t="s">
        <v>4892</v>
      </c>
      <c r="B8129" t="s">
        <v>935</v>
      </c>
      <c r="C8129" t="s">
        <v>2157</v>
      </c>
      <c r="D8129" t="s">
        <v>22</v>
      </c>
      <c r="E8129" t="s">
        <v>4893</v>
      </c>
      <c r="F8129" t="s">
        <v>0</v>
      </c>
      <c r="G8129" t="s">
        <v>4894</v>
      </c>
      <c r="H8129" t="s">
        <v>0</v>
      </c>
      <c r="I8129" t="s">
        <v>1938</v>
      </c>
      <c r="J8129" t="s">
        <v>1939</v>
      </c>
      <c r="K8129" s="34" t="str">
        <f t="shared" si="252"/>
        <v>1124161外医ＤＸ２</v>
      </c>
      <c r="L8129" t="s">
        <v>146</v>
      </c>
      <c r="M8129" t="s">
        <v>1940</v>
      </c>
      <c r="N8129" t="s">
        <v>0</v>
      </c>
      <c r="O8129" t="s">
        <v>0</v>
      </c>
      <c r="P8129" t="s">
        <v>0</v>
      </c>
      <c r="Q8129" t="s">
        <v>0</v>
      </c>
      <c r="R8129" t="s">
        <v>0</v>
      </c>
      <c r="S8129" t="s">
        <v>877</v>
      </c>
      <c r="T8129" t="s">
        <v>1831</v>
      </c>
      <c r="X8129" s="34" t="str">
        <f t="shared" si="253"/>
        <v>1124161</v>
      </c>
    </row>
    <row r="8130" spans="1:24" x14ac:dyDescent="0.15">
      <c r="A8130" t="s">
        <v>4892</v>
      </c>
      <c r="B8130" t="s">
        <v>935</v>
      </c>
      <c r="C8130" t="s">
        <v>2157</v>
      </c>
      <c r="D8130" t="s">
        <v>22</v>
      </c>
      <c r="E8130" t="s">
        <v>4893</v>
      </c>
      <c r="F8130" t="s">
        <v>0</v>
      </c>
      <c r="G8130" t="s">
        <v>4894</v>
      </c>
      <c r="H8130" t="s">
        <v>0</v>
      </c>
      <c r="I8130" t="s">
        <v>1945</v>
      </c>
      <c r="J8130" t="s">
        <v>1946</v>
      </c>
      <c r="K8130" s="34" t="str">
        <f t="shared" si="252"/>
        <v>1124161外在ベⅠ注</v>
      </c>
      <c r="L8130" t="s">
        <v>4760</v>
      </c>
      <c r="M8130" t="s">
        <v>1940</v>
      </c>
      <c r="N8130" t="s">
        <v>0</v>
      </c>
      <c r="O8130" t="s">
        <v>0</v>
      </c>
      <c r="P8130" t="s">
        <v>0</v>
      </c>
      <c r="Q8130" t="s">
        <v>0</v>
      </c>
      <c r="R8130" t="s">
        <v>0</v>
      </c>
      <c r="S8130" t="s">
        <v>877</v>
      </c>
      <c r="T8130" t="s">
        <v>1831</v>
      </c>
      <c r="X8130" s="34" t="str">
        <f t="shared" si="253"/>
        <v>1124161</v>
      </c>
    </row>
    <row r="8131" spans="1:24" x14ac:dyDescent="0.15">
      <c r="A8131" t="s">
        <v>4895</v>
      </c>
      <c r="B8131" t="s">
        <v>935</v>
      </c>
      <c r="C8131" t="s">
        <v>2157</v>
      </c>
      <c r="D8131" t="s">
        <v>22</v>
      </c>
      <c r="E8131" t="s">
        <v>4896</v>
      </c>
      <c r="F8131" t="s">
        <v>0</v>
      </c>
      <c r="G8131" t="s">
        <v>4897</v>
      </c>
      <c r="H8131" t="s">
        <v>0</v>
      </c>
      <c r="I8131" t="s">
        <v>283</v>
      </c>
      <c r="J8131" t="s">
        <v>284</v>
      </c>
      <c r="K8131" s="34" t="str">
        <f t="shared" si="252"/>
        <v>1124179機能強化</v>
      </c>
      <c r="L8131" t="s">
        <v>4898</v>
      </c>
      <c r="M8131" t="s">
        <v>125</v>
      </c>
      <c r="N8131" t="s">
        <v>0</v>
      </c>
      <c r="O8131" t="s">
        <v>0</v>
      </c>
      <c r="P8131" t="s">
        <v>0</v>
      </c>
      <c r="Q8131" t="s">
        <v>0</v>
      </c>
      <c r="R8131" t="s">
        <v>0</v>
      </c>
      <c r="S8131" t="s">
        <v>877</v>
      </c>
      <c r="T8131" t="s">
        <v>1831</v>
      </c>
      <c r="X8131" s="34" t="str">
        <f t="shared" si="253"/>
        <v>1124179</v>
      </c>
    </row>
    <row r="8132" spans="1:24" x14ac:dyDescent="0.15">
      <c r="A8132" t="s">
        <v>4895</v>
      </c>
      <c r="B8132" t="s">
        <v>935</v>
      </c>
      <c r="C8132" t="s">
        <v>2157</v>
      </c>
      <c r="D8132" t="s">
        <v>22</v>
      </c>
      <c r="E8132" t="s">
        <v>4896</v>
      </c>
      <c r="F8132" t="s">
        <v>0</v>
      </c>
      <c r="G8132" t="s">
        <v>4897</v>
      </c>
      <c r="H8132" t="s">
        <v>0</v>
      </c>
      <c r="I8132" t="s">
        <v>1948</v>
      </c>
      <c r="J8132" t="s">
        <v>1949</v>
      </c>
      <c r="K8132" s="34" t="str">
        <f t="shared" si="252"/>
        <v>1124179外医ＤＸ３</v>
      </c>
      <c r="L8132" t="s">
        <v>104</v>
      </c>
      <c r="M8132" t="s">
        <v>1940</v>
      </c>
      <c r="N8132" t="s">
        <v>0</v>
      </c>
      <c r="O8132" t="s">
        <v>0</v>
      </c>
      <c r="P8132" t="s">
        <v>0</v>
      </c>
      <c r="Q8132" t="s">
        <v>0</v>
      </c>
      <c r="R8132" t="s">
        <v>0</v>
      </c>
      <c r="S8132" t="s">
        <v>877</v>
      </c>
      <c r="T8132" t="s">
        <v>1831</v>
      </c>
      <c r="X8132" s="34" t="str">
        <f t="shared" si="253"/>
        <v>1124179</v>
      </c>
    </row>
    <row r="8133" spans="1:24" x14ac:dyDescent="0.15">
      <c r="A8133" t="s">
        <v>4895</v>
      </c>
      <c r="B8133" t="s">
        <v>935</v>
      </c>
      <c r="C8133" t="s">
        <v>2157</v>
      </c>
      <c r="D8133" t="s">
        <v>22</v>
      </c>
      <c r="E8133" t="s">
        <v>4896</v>
      </c>
      <c r="F8133" t="s">
        <v>0</v>
      </c>
      <c r="G8133" t="s">
        <v>4897</v>
      </c>
      <c r="H8133" t="s">
        <v>0</v>
      </c>
      <c r="I8133" t="s">
        <v>1953</v>
      </c>
      <c r="J8133" t="s">
        <v>1840</v>
      </c>
      <c r="K8133" s="34" t="str">
        <f t="shared" si="252"/>
        <v>1124179時間外３</v>
      </c>
      <c r="L8133" t="s">
        <v>3344</v>
      </c>
      <c r="M8133" t="s">
        <v>225</v>
      </c>
      <c r="N8133" t="s">
        <v>0</v>
      </c>
      <c r="O8133" t="s">
        <v>0</v>
      </c>
      <c r="P8133" t="s">
        <v>0</v>
      </c>
      <c r="Q8133" t="s">
        <v>0</v>
      </c>
      <c r="R8133" t="s">
        <v>0</v>
      </c>
      <c r="S8133" t="s">
        <v>877</v>
      </c>
      <c r="T8133" t="s">
        <v>1831</v>
      </c>
      <c r="X8133" s="34" t="str">
        <f t="shared" si="253"/>
        <v>1124179</v>
      </c>
    </row>
    <row r="8134" spans="1:24" x14ac:dyDescent="0.15">
      <c r="A8134" t="s">
        <v>4895</v>
      </c>
      <c r="B8134" t="s">
        <v>935</v>
      </c>
      <c r="C8134" t="s">
        <v>2157</v>
      </c>
      <c r="D8134" t="s">
        <v>22</v>
      </c>
      <c r="E8134" t="s">
        <v>4896</v>
      </c>
      <c r="F8134" t="s">
        <v>0</v>
      </c>
      <c r="G8134" t="s">
        <v>4897</v>
      </c>
      <c r="H8134" t="s">
        <v>0</v>
      </c>
      <c r="I8134" t="s">
        <v>315</v>
      </c>
      <c r="J8134" t="s">
        <v>316</v>
      </c>
      <c r="K8134" s="34" t="str">
        <f t="shared" ref="K8134:K8197" si="254">E8134&amp;""&amp;J8134</f>
        <v>1124179在医総管１</v>
      </c>
      <c r="L8134" t="s">
        <v>2620</v>
      </c>
      <c r="M8134" t="s">
        <v>225</v>
      </c>
      <c r="N8134" t="s">
        <v>0</v>
      </c>
      <c r="O8134" t="s">
        <v>0</v>
      </c>
      <c r="P8134" t="s">
        <v>0</v>
      </c>
      <c r="Q8134" t="s">
        <v>0</v>
      </c>
      <c r="R8134" t="s">
        <v>0</v>
      </c>
      <c r="S8134" t="s">
        <v>877</v>
      </c>
      <c r="T8134" t="s">
        <v>1831</v>
      </c>
      <c r="X8134" s="34" t="str">
        <f t="shared" ref="X8134:X8197" si="255">(E8134&amp;""&amp;P8134)</f>
        <v>1124179</v>
      </c>
    </row>
    <row r="8135" spans="1:24" x14ac:dyDescent="0.15">
      <c r="A8135" t="s">
        <v>4895</v>
      </c>
      <c r="B8135" t="s">
        <v>935</v>
      </c>
      <c r="C8135" t="s">
        <v>2157</v>
      </c>
      <c r="D8135" t="s">
        <v>22</v>
      </c>
      <c r="E8135" t="s">
        <v>4896</v>
      </c>
      <c r="F8135" t="s">
        <v>0</v>
      </c>
      <c r="G8135" t="s">
        <v>4897</v>
      </c>
      <c r="H8135" t="s">
        <v>0</v>
      </c>
      <c r="I8135" t="s">
        <v>2059</v>
      </c>
      <c r="J8135" t="s">
        <v>2060</v>
      </c>
      <c r="K8135" s="34" t="str">
        <f t="shared" si="254"/>
        <v>1124179在医総管３</v>
      </c>
      <c r="L8135" t="s">
        <v>145</v>
      </c>
      <c r="M8135" t="s">
        <v>1940</v>
      </c>
      <c r="N8135" t="s">
        <v>0</v>
      </c>
      <c r="O8135" t="s">
        <v>0</v>
      </c>
      <c r="P8135" t="s">
        <v>0</v>
      </c>
      <c r="Q8135" t="s">
        <v>0</v>
      </c>
      <c r="R8135" t="s">
        <v>0</v>
      </c>
      <c r="S8135" t="s">
        <v>877</v>
      </c>
      <c r="T8135" t="s">
        <v>1831</v>
      </c>
      <c r="X8135" s="34" t="str">
        <f t="shared" si="255"/>
        <v>1124179</v>
      </c>
    </row>
    <row r="8136" spans="1:24" x14ac:dyDescent="0.15">
      <c r="A8136" t="s">
        <v>4895</v>
      </c>
      <c r="B8136" t="s">
        <v>935</v>
      </c>
      <c r="C8136" t="s">
        <v>2157</v>
      </c>
      <c r="D8136" t="s">
        <v>22</v>
      </c>
      <c r="E8136" t="s">
        <v>4896</v>
      </c>
      <c r="F8136" t="s">
        <v>0</v>
      </c>
      <c r="G8136" t="s">
        <v>4897</v>
      </c>
      <c r="H8136" t="s">
        <v>0</v>
      </c>
      <c r="I8136" t="s">
        <v>1975</v>
      </c>
      <c r="J8136" t="s">
        <v>1976</v>
      </c>
      <c r="K8136" s="34" t="str">
        <f t="shared" si="254"/>
        <v>1124179地外薬供</v>
      </c>
      <c r="L8136" t="s">
        <v>74</v>
      </c>
      <c r="M8136" t="s">
        <v>1940</v>
      </c>
      <c r="N8136" t="s">
        <v>0</v>
      </c>
      <c r="O8136" t="s">
        <v>0</v>
      </c>
      <c r="P8136" t="s">
        <v>0</v>
      </c>
      <c r="Q8136" t="s">
        <v>0</v>
      </c>
      <c r="R8136" t="s">
        <v>0</v>
      </c>
      <c r="S8136" t="s">
        <v>877</v>
      </c>
      <c r="T8136" t="s">
        <v>1831</v>
      </c>
      <c r="X8136" s="34" t="str">
        <f t="shared" si="255"/>
        <v>1124179</v>
      </c>
    </row>
    <row r="8137" spans="1:24" x14ac:dyDescent="0.15">
      <c r="A8137" t="s">
        <v>4895</v>
      </c>
      <c r="B8137" t="s">
        <v>935</v>
      </c>
      <c r="C8137" t="s">
        <v>2157</v>
      </c>
      <c r="D8137" t="s">
        <v>22</v>
      </c>
      <c r="E8137" t="s">
        <v>4896</v>
      </c>
      <c r="F8137" t="s">
        <v>0</v>
      </c>
      <c r="G8137" t="s">
        <v>4897</v>
      </c>
      <c r="H8137" t="s">
        <v>0</v>
      </c>
      <c r="I8137" t="s">
        <v>1975</v>
      </c>
      <c r="J8137" t="s">
        <v>1976</v>
      </c>
      <c r="K8137" s="34" t="str">
        <f t="shared" si="254"/>
        <v>1124179地外薬供</v>
      </c>
      <c r="L8137" t="s">
        <v>74</v>
      </c>
      <c r="M8137" t="s">
        <v>1940</v>
      </c>
      <c r="N8137" t="s">
        <v>0</v>
      </c>
      <c r="O8137" t="s">
        <v>1977</v>
      </c>
      <c r="P8137" t="s">
        <v>1977</v>
      </c>
      <c r="Q8137" t="s">
        <v>0</v>
      </c>
      <c r="R8137" t="s">
        <v>0</v>
      </c>
      <c r="S8137" t="s">
        <v>877</v>
      </c>
      <c r="T8137" t="s">
        <v>1831</v>
      </c>
      <c r="X8137" s="34" t="str">
        <f t="shared" si="255"/>
        <v>1124179地域支援・外来医薬品供給対応体制加算１</v>
      </c>
    </row>
    <row r="8138" spans="1:24" x14ac:dyDescent="0.15">
      <c r="A8138" t="s">
        <v>4895</v>
      </c>
      <c r="B8138" t="s">
        <v>935</v>
      </c>
      <c r="C8138" t="s">
        <v>2157</v>
      </c>
      <c r="D8138" t="s">
        <v>22</v>
      </c>
      <c r="E8138" t="s">
        <v>4896</v>
      </c>
      <c r="F8138" t="s">
        <v>0</v>
      </c>
      <c r="G8138" t="s">
        <v>4897</v>
      </c>
      <c r="H8138" t="s">
        <v>0</v>
      </c>
      <c r="I8138" t="s">
        <v>1002</v>
      </c>
      <c r="J8138" t="s">
        <v>1003</v>
      </c>
      <c r="K8138" s="34" t="str">
        <f t="shared" si="254"/>
        <v>1124179運Ⅲ</v>
      </c>
      <c r="L8138" t="s">
        <v>311</v>
      </c>
      <c r="M8138" t="s">
        <v>1582</v>
      </c>
      <c r="N8138" t="s">
        <v>0</v>
      </c>
      <c r="O8138" t="s">
        <v>0</v>
      </c>
      <c r="P8138" t="s">
        <v>0</v>
      </c>
      <c r="Q8138" t="s">
        <v>0</v>
      </c>
      <c r="R8138" t="s">
        <v>0</v>
      </c>
      <c r="S8138" t="s">
        <v>877</v>
      </c>
      <c r="T8138" t="s">
        <v>1831</v>
      </c>
      <c r="X8138" s="34" t="str">
        <f t="shared" si="255"/>
        <v>1124179</v>
      </c>
    </row>
    <row r="8139" spans="1:24" x14ac:dyDescent="0.15">
      <c r="A8139" t="s">
        <v>4895</v>
      </c>
      <c r="B8139" t="s">
        <v>935</v>
      </c>
      <c r="C8139" t="s">
        <v>2157</v>
      </c>
      <c r="D8139" t="s">
        <v>22</v>
      </c>
      <c r="E8139" t="s">
        <v>4896</v>
      </c>
      <c r="F8139" t="s">
        <v>0</v>
      </c>
      <c r="G8139" t="s">
        <v>4897</v>
      </c>
      <c r="H8139" t="s">
        <v>0</v>
      </c>
      <c r="I8139" t="s">
        <v>1945</v>
      </c>
      <c r="J8139" t="s">
        <v>1946</v>
      </c>
      <c r="K8139" s="34" t="str">
        <f t="shared" si="254"/>
        <v>1124179外在ベⅠ注</v>
      </c>
      <c r="L8139" t="s">
        <v>3149</v>
      </c>
      <c r="M8139" t="s">
        <v>1940</v>
      </c>
      <c r="N8139" t="s">
        <v>0</v>
      </c>
      <c r="O8139" t="s">
        <v>0</v>
      </c>
      <c r="P8139" t="s">
        <v>0</v>
      </c>
      <c r="Q8139" t="s">
        <v>0</v>
      </c>
      <c r="R8139" t="s">
        <v>0</v>
      </c>
      <c r="S8139" t="s">
        <v>877</v>
      </c>
      <c r="T8139" t="s">
        <v>1831</v>
      </c>
      <c r="X8139" s="34" t="str">
        <f t="shared" si="255"/>
        <v>1124179</v>
      </c>
    </row>
    <row r="8140" spans="1:24" x14ac:dyDescent="0.15">
      <c r="A8140" t="s">
        <v>4899</v>
      </c>
      <c r="B8140" t="s">
        <v>935</v>
      </c>
      <c r="C8140" t="s">
        <v>2157</v>
      </c>
      <c r="D8140" t="s">
        <v>22</v>
      </c>
      <c r="E8140" t="s">
        <v>4900</v>
      </c>
      <c r="F8140" t="s">
        <v>0</v>
      </c>
      <c r="G8140" t="s">
        <v>4901</v>
      </c>
      <c r="H8140" t="s">
        <v>0</v>
      </c>
      <c r="I8140" t="s">
        <v>283</v>
      </c>
      <c r="J8140" t="s">
        <v>284</v>
      </c>
      <c r="K8140" s="34" t="str">
        <f t="shared" si="254"/>
        <v>1124187機能強化</v>
      </c>
      <c r="L8140" t="s">
        <v>3097</v>
      </c>
      <c r="M8140" t="s">
        <v>1940</v>
      </c>
      <c r="N8140" t="s">
        <v>0</v>
      </c>
      <c r="O8140" t="s">
        <v>0</v>
      </c>
      <c r="P8140" t="s">
        <v>0</v>
      </c>
      <c r="Q8140" t="s">
        <v>0</v>
      </c>
      <c r="R8140" t="s">
        <v>0</v>
      </c>
      <c r="S8140" t="s">
        <v>877</v>
      </c>
      <c r="T8140" t="s">
        <v>1831</v>
      </c>
      <c r="X8140" s="34" t="str">
        <f t="shared" si="255"/>
        <v>1124187</v>
      </c>
    </row>
    <row r="8141" spans="1:24" x14ac:dyDescent="0.15">
      <c r="A8141" t="s">
        <v>4899</v>
      </c>
      <c r="B8141" t="s">
        <v>935</v>
      </c>
      <c r="C8141" t="s">
        <v>2157</v>
      </c>
      <c r="D8141" t="s">
        <v>22</v>
      </c>
      <c r="E8141" t="s">
        <v>4900</v>
      </c>
      <c r="F8141" t="s">
        <v>0</v>
      </c>
      <c r="G8141" t="s">
        <v>4901</v>
      </c>
      <c r="H8141" t="s">
        <v>0</v>
      </c>
      <c r="I8141" t="s">
        <v>1833</v>
      </c>
      <c r="J8141" t="s">
        <v>1834</v>
      </c>
      <c r="K8141" s="34" t="str">
        <f t="shared" si="254"/>
        <v>1124187外来感染</v>
      </c>
      <c r="L8141" t="s">
        <v>453</v>
      </c>
      <c r="M8141" t="s">
        <v>23</v>
      </c>
      <c r="N8141" t="s">
        <v>0</v>
      </c>
      <c r="O8141" t="s">
        <v>0</v>
      </c>
      <c r="P8141" t="s">
        <v>0</v>
      </c>
      <c r="Q8141" t="s">
        <v>0</v>
      </c>
      <c r="R8141" t="s">
        <v>0</v>
      </c>
      <c r="S8141" t="s">
        <v>877</v>
      </c>
      <c r="T8141" t="s">
        <v>1831</v>
      </c>
      <c r="X8141" s="34" t="str">
        <f t="shared" si="255"/>
        <v>1124187</v>
      </c>
    </row>
    <row r="8142" spans="1:24" x14ac:dyDescent="0.15">
      <c r="A8142" t="s">
        <v>4899</v>
      </c>
      <c r="B8142" t="s">
        <v>935</v>
      </c>
      <c r="C8142" t="s">
        <v>2157</v>
      </c>
      <c r="D8142" t="s">
        <v>22</v>
      </c>
      <c r="E8142" t="s">
        <v>4900</v>
      </c>
      <c r="F8142" t="s">
        <v>0</v>
      </c>
      <c r="G8142" t="s">
        <v>4901</v>
      </c>
      <c r="H8142" t="s">
        <v>0</v>
      </c>
      <c r="I8142" t="s">
        <v>1938</v>
      </c>
      <c r="J8142" t="s">
        <v>1939</v>
      </c>
      <c r="K8142" s="34" t="str">
        <f t="shared" si="254"/>
        <v>1124187外医ＤＸ２</v>
      </c>
      <c r="L8142" t="s">
        <v>827</v>
      </c>
      <c r="M8142" t="s">
        <v>1940</v>
      </c>
      <c r="N8142" t="s">
        <v>0</v>
      </c>
      <c r="O8142" t="s">
        <v>0</v>
      </c>
      <c r="P8142" t="s">
        <v>0</v>
      </c>
      <c r="Q8142" t="s">
        <v>0</v>
      </c>
      <c r="R8142" t="s">
        <v>0</v>
      </c>
      <c r="S8142" t="s">
        <v>877</v>
      </c>
      <c r="T8142" t="s">
        <v>1831</v>
      </c>
      <c r="X8142" s="34" t="str">
        <f t="shared" si="255"/>
        <v>1124187</v>
      </c>
    </row>
    <row r="8143" spans="1:24" x14ac:dyDescent="0.15">
      <c r="A8143" t="s">
        <v>4899</v>
      </c>
      <c r="B8143" t="s">
        <v>935</v>
      </c>
      <c r="C8143" t="s">
        <v>2157</v>
      </c>
      <c r="D8143" t="s">
        <v>22</v>
      </c>
      <c r="E8143" t="s">
        <v>4900</v>
      </c>
      <c r="F8143" t="s">
        <v>0</v>
      </c>
      <c r="G8143" t="s">
        <v>4901</v>
      </c>
      <c r="H8143" t="s">
        <v>0</v>
      </c>
      <c r="I8143" t="s">
        <v>1953</v>
      </c>
      <c r="J8143" t="s">
        <v>1840</v>
      </c>
      <c r="K8143" s="34" t="str">
        <f t="shared" si="254"/>
        <v>1124187時間外３</v>
      </c>
      <c r="L8143" t="s">
        <v>3411</v>
      </c>
      <c r="M8143" t="s">
        <v>2506</v>
      </c>
      <c r="N8143" t="s">
        <v>0</v>
      </c>
      <c r="O8143" t="s">
        <v>0</v>
      </c>
      <c r="P8143" t="s">
        <v>0</v>
      </c>
      <c r="Q8143" t="s">
        <v>0</v>
      </c>
      <c r="R8143" t="s">
        <v>0</v>
      </c>
      <c r="S8143" t="s">
        <v>877</v>
      </c>
      <c r="T8143" t="s">
        <v>1831</v>
      </c>
      <c r="X8143" s="34" t="str">
        <f t="shared" si="255"/>
        <v>1124187</v>
      </c>
    </row>
    <row r="8144" spans="1:24" x14ac:dyDescent="0.15">
      <c r="A8144" t="s">
        <v>4899</v>
      </c>
      <c r="B8144" t="s">
        <v>935</v>
      </c>
      <c r="C8144" t="s">
        <v>2157</v>
      </c>
      <c r="D8144" t="s">
        <v>22</v>
      </c>
      <c r="E8144" t="s">
        <v>4900</v>
      </c>
      <c r="F8144" t="s">
        <v>0</v>
      </c>
      <c r="G8144" t="s">
        <v>4901</v>
      </c>
      <c r="H8144" t="s">
        <v>0</v>
      </c>
      <c r="I8144" t="s">
        <v>1861</v>
      </c>
      <c r="J8144" t="s">
        <v>1862</v>
      </c>
      <c r="K8144" s="34" t="str">
        <f t="shared" si="254"/>
        <v>1124187地包加</v>
      </c>
      <c r="L8144" t="s">
        <v>665</v>
      </c>
      <c r="M8144" t="s">
        <v>1268</v>
      </c>
      <c r="N8144" t="s">
        <v>0</v>
      </c>
      <c r="O8144" t="s">
        <v>0</v>
      </c>
      <c r="P8144" t="s">
        <v>0</v>
      </c>
      <c r="Q8144" t="s">
        <v>0</v>
      </c>
      <c r="R8144" t="s">
        <v>0</v>
      </c>
      <c r="S8144" t="s">
        <v>877</v>
      </c>
      <c r="T8144" t="s">
        <v>1831</v>
      </c>
      <c r="X8144" s="34" t="str">
        <f t="shared" si="255"/>
        <v>1124187</v>
      </c>
    </row>
    <row r="8145" spans="1:24" x14ac:dyDescent="0.15">
      <c r="A8145" t="s">
        <v>4899</v>
      </c>
      <c r="B8145" t="s">
        <v>935</v>
      </c>
      <c r="C8145" t="s">
        <v>2157</v>
      </c>
      <c r="D8145" t="s">
        <v>22</v>
      </c>
      <c r="E8145" t="s">
        <v>4900</v>
      </c>
      <c r="F8145" t="s">
        <v>0</v>
      </c>
      <c r="G8145" t="s">
        <v>4901</v>
      </c>
      <c r="H8145" t="s">
        <v>0</v>
      </c>
      <c r="I8145" t="s">
        <v>1861</v>
      </c>
      <c r="J8145" t="s">
        <v>1862</v>
      </c>
      <c r="K8145" s="34" t="str">
        <f t="shared" si="254"/>
        <v>1124187地包加</v>
      </c>
      <c r="L8145" t="s">
        <v>665</v>
      </c>
      <c r="M8145" t="s">
        <v>1268</v>
      </c>
      <c r="N8145" t="s">
        <v>0</v>
      </c>
      <c r="O8145" t="s">
        <v>1863</v>
      </c>
      <c r="P8145" t="s">
        <v>1864</v>
      </c>
      <c r="Q8145" t="s">
        <v>0</v>
      </c>
      <c r="R8145" t="s">
        <v>0</v>
      </c>
      <c r="S8145" t="s">
        <v>877</v>
      </c>
      <c r="T8145" t="s">
        <v>1831</v>
      </c>
      <c r="X8145" s="34" t="str">
        <f t="shared" si="255"/>
        <v>1124187地域包括診療加算２</v>
      </c>
    </row>
    <row r="8146" spans="1:24" x14ac:dyDescent="0.15">
      <c r="A8146" t="s">
        <v>4899</v>
      </c>
      <c r="B8146" t="s">
        <v>935</v>
      </c>
      <c r="C8146" t="s">
        <v>2157</v>
      </c>
      <c r="D8146" t="s">
        <v>22</v>
      </c>
      <c r="E8146" t="s">
        <v>4900</v>
      </c>
      <c r="F8146" t="s">
        <v>0</v>
      </c>
      <c r="G8146" t="s">
        <v>4901</v>
      </c>
      <c r="H8146" t="s">
        <v>0</v>
      </c>
      <c r="I8146" t="s">
        <v>105</v>
      </c>
      <c r="J8146" t="s">
        <v>106</v>
      </c>
      <c r="K8146" s="34" t="str">
        <f t="shared" si="254"/>
        <v>1124187がん疼</v>
      </c>
      <c r="L8146" t="s">
        <v>523</v>
      </c>
      <c r="M8146" t="s">
        <v>65</v>
      </c>
      <c r="N8146" t="s">
        <v>0</v>
      </c>
      <c r="O8146" t="s">
        <v>0</v>
      </c>
      <c r="P8146" t="s">
        <v>0</v>
      </c>
      <c r="Q8146" t="s">
        <v>0</v>
      </c>
      <c r="R8146" t="s">
        <v>0</v>
      </c>
      <c r="S8146" t="s">
        <v>877</v>
      </c>
      <c r="T8146" t="s">
        <v>1831</v>
      </c>
      <c r="X8146" s="34" t="str">
        <f t="shared" si="255"/>
        <v>1124187</v>
      </c>
    </row>
    <row r="8147" spans="1:24" x14ac:dyDescent="0.15">
      <c r="A8147" t="s">
        <v>4899</v>
      </c>
      <c r="B8147" t="s">
        <v>935</v>
      </c>
      <c r="C8147" t="s">
        <v>2157</v>
      </c>
      <c r="D8147" t="s">
        <v>22</v>
      </c>
      <c r="E8147" t="s">
        <v>4900</v>
      </c>
      <c r="F8147" t="s">
        <v>0</v>
      </c>
      <c r="G8147" t="s">
        <v>4901</v>
      </c>
      <c r="H8147" t="s">
        <v>0</v>
      </c>
      <c r="I8147" t="s">
        <v>1963</v>
      </c>
      <c r="J8147" t="s">
        <v>1964</v>
      </c>
      <c r="K8147" s="34" t="str">
        <f t="shared" si="254"/>
        <v>1124187充管脂１</v>
      </c>
      <c r="L8147" t="s">
        <v>112</v>
      </c>
      <c r="M8147" t="s">
        <v>23</v>
      </c>
      <c r="N8147" t="s">
        <v>0</v>
      </c>
      <c r="O8147" t="s">
        <v>0</v>
      </c>
      <c r="P8147" t="s">
        <v>0</v>
      </c>
      <c r="Q8147" t="s">
        <v>0</v>
      </c>
      <c r="R8147" t="s">
        <v>0</v>
      </c>
      <c r="S8147" t="s">
        <v>877</v>
      </c>
      <c r="T8147" t="s">
        <v>1831</v>
      </c>
      <c r="X8147" s="34" t="str">
        <f t="shared" si="255"/>
        <v>1124187</v>
      </c>
    </row>
    <row r="8148" spans="1:24" x14ac:dyDescent="0.15">
      <c r="A8148" t="s">
        <v>4899</v>
      </c>
      <c r="B8148" t="s">
        <v>935</v>
      </c>
      <c r="C8148" t="s">
        <v>2157</v>
      </c>
      <c r="D8148" t="s">
        <v>22</v>
      </c>
      <c r="E8148" t="s">
        <v>4900</v>
      </c>
      <c r="F8148" t="s">
        <v>0</v>
      </c>
      <c r="G8148" t="s">
        <v>4901</v>
      </c>
      <c r="H8148" t="s">
        <v>0</v>
      </c>
      <c r="I8148" t="s">
        <v>1965</v>
      </c>
      <c r="J8148" t="s">
        <v>1966</v>
      </c>
      <c r="K8148" s="34" t="str">
        <f t="shared" si="254"/>
        <v>1124187充管脂３</v>
      </c>
      <c r="L8148" t="s">
        <v>112</v>
      </c>
      <c r="M8148" t="s">
        <v>23</v>
      </c>
      <c r="N8148" t="s">
        <v>0</v>
      </c>
      <c r="O8148" t="s">
        <v>0</v>
      </c>
      <c r="P8148" t="s">
        <v>0</v>
      </c>
      <c r="Q8148" t="s">
        <v>0</v>
      </c>
      <c r="R8148" t="s">
        <v>0</v>
      </c>
      <c r="S8148" t="s">
        <v>877</v>
      </c>
      <c r="T8148" t="s">
        <v>1831</v>
      </c>
      <c r="X8148" s="34" t="str">
        <f t="shared" si="255"/>
        <v>1124187</v>
      </c>
    </row>
    <row r="8149" spans="1:24" x14ac:dyDescent="0.15">
      <c r="A8149" t="s">
        <v>4899</v>
      </c>
      <c r="B8149" t="s">
        <v>935</v>
      </c>
      <c r="C8149" t="s">
        <v>2157</v>
      </c>
      <c r="D8149" t="s">
        <v>22</v>
      </c>
      <c r="E8149" t="s">
        <v>4900</v>
      </c>
      <c r="F8149" t="s">
        <v>0</v>
      </c>
      <c r="G8149" t="s">
        <v>4901</v>
      </c>
      <c r="H8149" t="s">
        <v>0</v>
      </c>
      <c r="I8149" t="s">
        <v>1967</v>
      </c>
      <c r="J8149" t="s">
        <v>1968</v>
      </c>
      <c r="K8149" s="34" t="str">
        <f t="shared" si="254"/>
        <v>1124187充管高１</v>
      </c>
      <c r="L8149" t="s">
        <v>112</v>
      </c>
      <c r="M8149" t="s">
        <v>23</v>
      </c>
      <c r="N8149" t="s">
        <v>0</v>
      </c>
      <c r="O8149" t="s">
        <v>0</v>
      </c>
      <c r="P8149" t="s">
        <v>0</v>
      </c>
      <c r="Q8149" t="s">
        <v>0</v>
      </c>
      <c r="R8149" t="s">
        <v>0</v>
      </c>
      <c r="S8149" t="s">
        <v>877</v>
      </c>
      <c r="T8149" t="s">
        <v>1831</v>
      </c>
      <c r="X8149" s="34" t="str">
        <f t="shared" si="255"/>
        <v>1124187</v>
      </c>
    </row>
    <row r="8150" spans="1:24" x14ac:dyDescent="0.15">
      <c r="A8150" t="s">
        <v>4899</v>
      </c>
      <c r="B8150" t="s">
        <v>935</v>
      </c>
      <c r="C8150" t="s">
        <v>2157</v>
      </c>
      <c r="D8150" t="s">
        <v>22</v>
      </c>
      <c r="E8150" t="s">
        <v>4900</v>
      </c>
      <c r="F8150" t="s">
        <v>0</v>
      </c>
      <c r="G8150" t="s">
        <v>4901</v>
      </c>
      <c r="H8150" t="s">
        <v>0</v>
      </c>
      <c r="I8150" t="s">
        <v>1969</v>
      </c>
      <c r="J8150" t="s">
        <v>1970</v>
      </c>
      <c r="K8150" s="34" t="str">
        <f t="shared" si="254"/>
        <v>1124187充管高３</v>
      </c>
      <c r="L8150" t="s">
        <v>112</v>
      </c>
      <c r="M8150" t="s">
        <v>23</v>
      </c>
      <c r="N8150" t="s">
        <v>0</v>
      </c>
      <c r="O8150" t="s">
        <v>0</v>
      </c>
      <c r="P8150" t="s">
        <v>0</v>
      </c>
      <c r="Q8150" t="s">
        <v>0</v>
      </c>
      <c r="R8150" t="s">
        <v>0</v>
      </c>
      <c r="S8150" t="s">
        <v>877</v>
      </c>
      <c r="T8150" t="s">
        <v>1831</v>
      </c>
      <c r="X8150" s="34" t="str">
        <f t="shared" si="255"/>
        <v>1124187</v>
      </c>
    </row>
    <row r="8151" spans="1:24" x14ac:dyDescent="0.15">
      <c r="A8151" t="s">
        <v>4899</v>
      </c>
      <c r="B8151" t="s">
        <v>935</v>
      </c>
      <c r="C8151" t="s">
        <v>2157</v>
      </c>
      <c r="D8151" t="s">
        <v>22</v>
      </c>
      <c r="E8151" t="s">
        <v>4900</v>
      </c>
      <c r="F8151" t="s">
        <v>0</v>
      </c>
      <c r="G8151" t="s">
        <v>4901</v>
      </c>
      <c r="H8151" t="s">
        <v>0</v>
      </c>
      <c r="I8151" t="s">
        <v>1971</v>
      </c>
      <c r="J8151" t="s">
        <v>1972</v>
      </c>
      <c r="K8151" s="34" t="str">
        <f t="shared" si="254"/>
        <v>1124187充管糖１</v>
      </c>
      <c r="L8151" t="s">
        <v>112</v>
      </c>
      <c r="M8151" t="s">
        <v>23</v>
      </c>
      <c r="N8151" t="s">
        <v>0</v>
      </c>
      <c r="O8151" t="s">
        <v>0</v>
      </c>
      <c r="P8151" t="s">
        <v>0</v>
      </c>
      <c r="Q8151" t="s">
        <v>0</v>
      </c>
      <c r="R8151" t="s">
        <v>0</v>
      </c>
      <c r="S8151" t="s">
        <v>877</v>
      </c>
      <c r="T8151" t="s">
        <v>1831</v>
      </c>
      <c r="X8151" s="34" t="str">
        <f t="shared" si="255"/>
        <v>1124187</v>
      </c>
    </row>
    <row r="8152" spans="1:24" x14ac:dyDescent="0.15">
      <c r="A8152" t="s">
        <v>4899</v>
      </c>
      <c r="B8152" t="s">
        <v>935</v>
      </c>
      <c r="C8152" t="s">
        <v>2157</v>
      </c>
      <c r="D8152" t="s">
        <v>22</v>
      </c>
      <c r="E8152" t="s">
        <v>4900</v>
      </c>
      <c r="F8152" t="s">
        <v>0</v>
      </c>
      <c r="G8152" t="s">
        <v>4901</v>
      </c>
      <c r="H8152" t="s">
        <v>0</v>
      </c>
      <c r="I8152" t="s">
        <v>1973</v>
      </c>
      <c r="J8152" t="s">
        <v>1974</v>
      </c>
      <c r="K8152" s="34" t="str">
        <f t="shared" si="254"/>
        <v>1124187充管糖３</v>
      </c>
      <c r="L8152" t="s">
        <v>112</v>
      </c>
      <c r="M8152" t="s">
        <v>23</v>
      </c>
      <c r="N8152" t="s">
        <v>0</v>
      </c>
      <c r="O8152" t="s">
        <v>0</v>
      </c>
      <c r="P8152" t="s">
        <v>0</v>
      </c>
      <c r="Q8152" t="s">
        <v>0</v>
      </c>
      <c r="R8152" t="s">
        <v>0</v>
      </c>
      <c r="S8152" t="s">
        <v>877</v>
      </c>
      <c r="T8152" t="s">
        <v>1831</v>
      </c>
      <c r="X8152" s="34" t="str">
        <f t="shared" si="255"/>
        <v>1124187</v>
      </c>
    </row>
    <row r="8153" spans="1:24" x14ac:dyDescent="0.15">
      <c r="A8153" t="s">
        <v>4899</v>
      </c>
      <c r="B8153" t="s">
        <v>935</v>
      </c>
      <c r="C8153" t="s">
        <v>2157</v>
      </c>
      <c r="D8153" t="s">
        <v>22</v>
      </c>
      <c r="E8153" t="s">
        <v>4900</v>
      </c>
      <c r="F8153" t="s">
        <v>0</v>
      </c>
      <c r="G8153" t="s">
        <v>4901</v>
      </c>
      <c r="H8153" t="s">
        <v>0</v>
      </c>
      <c r="I8153" t="s">
        <v>1835</v>
      </c>
      <c r="J8153" t="s">
        <v>1608</v>
      </c>
      <c r="K8153" s="34" t="str">
        <f t="shared" si="254"/>
        <v>1124187支援診３</v>
      </c>
      <c r="L8153" t="s">
        <v>1085</v>
      </c>
      <c r="M8153" t="s">
        <v>1940</v>
      </c>
      <c r="N8153" t="s">
        <v>0</v>
      </c>
      <c r="O8153" t="s">
        <v>0</v>
      </c>
      <c r="P8153" t="s">
        <v>0</v>
      </c>
      <c r="Q8153" t="s">
        <v>0</v>
      </c>
      <c r="R8153" t="s">
        <v>0</v>
      </c>
      <c r="S8153" t="s">
        <v>877</v>
      </c>
      <c r="T8153" t="s">
        <v>1831</v>
      </c>
      <c r="X8153" s="34" t="str">
        <f t="shared" si="255"/>
        <v>1124187</v>
      </c>
    </row>
    <row r="8154" spans="1:24" x14ac:dyDescent="0.15">
      <c r="A8154" t="s">
        <v>4899</v>
      </c>
      <c r="B8154" t="s">
        <v>935</v>
      </c>
      <c r="C8154" t="s">
        <v>2157</v>
      </c>
      <c r="D8154" t="s">
        <v>22</v>
      </c>
      <c r="E8154" t="s">
        <v>4900</v>
      </c>
      <c r="F8154" t="s">
        <v>0</v>
      </c>
      <c r="G8154" t="s">
        <v>4901</v>
      </c>
      <c r="H8154" t="s">
        <v>0</v>
      </c>
      <c r="I8154" t="s">
        <v>1943</v>
      </c>
      <c r="J8154" t="s">
        <v>873</v>
      </c>
      <c r="K8154" s="34" t="str">
        <f t="shared" si="254"/>
        <v>1124187在宅ＤＸ</v>
      </c>
      <c r="L8154" t="s">
        <v>300</v>
      </c>
      <c r="M8154" t="s">
        <v>1940</v>
      </c>
      <c r="N8154" t="s">
        <v>0</v>
      </c>
      <c r="O8154" t="s">
        <v>0</v>
      </c>
      <c r="P8154" t="s">
        <v>0</v>
      </c>
      <c r="Q8154" t="s">
        <v>0</v>
      </c>
      <c r="R8154" t="s">
        <v>0</v>
      </c>
      <c r="S8154" t="s">
        <v>877</v>
      </c>
      <c r="T8154" t="s">
        <v>1831</v>
      </c>
      <c r="X8154" s="34" t="str">
        <f t="shared" si="255"/>
        <v>1124187</v>
      </c>
    </row>
    <row r="8155" spans="1:24" x14ac:dyDescent="0.15">
      <c r="A8155" t="s">
        <v>4899</v>
      </c>
      <c r="B8155" t="s">
        <v>935</v>
      </c>
      <c r="C8155" t="s">
        <v>2157</v>
      </c>
      <c r="D8155" t="s">
        <v>22</v>
      </c>
      <c r="E8155" t="s">
        <v>4900</v>
      </c>
      <c r="F8155" t="s">
        <v>0</v>
      </c>
      <c r="G8155" t="s">
        <v>4901</v>
      </c>
      <c r="H8155" t="s">
        <v>0</v>
      </c>
      <c r="I8155" t="s">
        <v>1943</v>
      </c>
      <c r="J8155" t="s">
        <v>873</v>
      </c>
      <c r="K8155" s="34" t="str">
        <f t="shared" si="254"/>
        <v>1124187在宅ＤＸ</v>
      </c>
      <c r="L8155" t="s">
        <v>300</v>
      </c>
      <c r="M8155" t="s">
        <v>1940</v>
      </c>
      <c r="N8155" t="s">
        <v>0</v>
      </c>
      <c r="O8155" t="s">
        <v>2019</v>
      </c>
      <c r="P8155" t="s">
        <v>2040</v>
      </c>
      <c r="Q8155" t="s">
        <v>0</v>
      </c>
      <c r="R8155" t="s">
        <v>0</v>
      </c>
      <c r="S8155" t="s">
        <v>877</v>
      </c>
      <c r="T8155" t="s">
        <v>1831</v>
      </c>
      <c r="X8155" s="34" t="str">
        <f t="shared" si="255"/>
        <v>1124187加算２</v>
      </c>
    </row>
    <row r="8156" spans="1:24" x14ac:dyDescent="0.15">
      <c r="A8156" t="s">
        <v>4899</v>
      </c>
      <c r="B8156" t="s">
        <v>935</v>
      </c>
      <c r="C8156" t="s">
        <v>2157</v>
      </c>
      <c r="D8156" t="s">
        <v>22</v>
      </c>
      <c r="E8156" t="s">
        <v>4900</v>
      </c>
      <c r="F8156" t="s">
        <v>0</v>
      </c>
      <c r="G8156" t="s">
        <v>4901</v>
      </c>
      <c r="H8156" t="s">
        <v>0</v>
      </c>
      <c r="I8156" t="s">
        <v>315</v>
      </c>
      <c r="J8156" t="s">
        <v>316</v>
      </c>
      <c r="K8156" s="34" t="str">
        <f t="shared" si="254"/>
        <v>1124187在医総管１</v>
      </c>
      <c r="L8156" t="s">
        <v>3070</v>
      </c>
      <c r="M8156" t="s">
        <v>60</v>
      </c>
      <c r="N8156" t="s">
        <v>0</v>
      </c>
      <c r="O8156" t="s">
        <v>0</v>
      </c>
      <c r="P8156" t="s">
        <v>0</v>
      </c>
      <c r="Q8156" t="s">
        <v>0</v>
      </c>
      <c r="R8156" t="s">
        <v>0</v>
      </c>
      <c r="S8156" t="s">
        <v>877</v>
      </c>
      <c r="T8156" t="s">
        <v>1831</v>
      </c>
      <c r="X8156" s="34" t="str">
        <f t="shared" si="255"/>
        <v>1124187</v>
      </c>
    </row>
    <row r="8157" spans="1:24" x14ac:dyDescent="0.15">
      <c r="A8157" t="s">
        <v>4899</v>
      </c>
      <c r="B8157" t="s">
        <v>935</v>
      </c>
      <c r="C8157" t="s">
        <v>2157</v>
      </c>
      <c r="D8157" t="s">
        <v>22</v>
      </c>
      <c r="E8157" t="s">
        <v>4900</v>
      </c>
      <c r="F8157" t="s">
        <v>0</v>
      </c>
      <c r="G8157" t="s">
        <v>4901</v>
      </c>
      <c r="H8157" t="s">
        <v>0</v>
      </c>
      <c r="I8157" t="s">
        <v>1587</v>
      </c>
      <c r="J8157" t="s">
        <v>1588</v>
      </c>
      <c r="K8157" s="34" t="str">
        <f t="shared" si="254"/>
        <v>1124187在データ提</v>
      </c>
      <c r="L8157" t="s">
        <v>334</v>
      </c>
      <c r="M8157" t="s">
        <v>23</v>
      </c>
      <c r="N8157" t="s">
        <v>0</v>
      </c>
      <c r="O8157" t="s">
        <v>0</v>
      </c>
      <c r="P8157" t="s">
        <v>0</v>
      </c>
      <c r="Q8157" t="s">
        <v>0</v>
      </c>
      <c r="R8157" t="s">
        <v>0</v>
      </c>
      <c r="S8157" t="s">
        <v>877</v>
      </c>
      <c r="T8157" t="s">
        <v>1831</v>
      </c>
      <c r="X8157" s="34" t="str">
        <f t="shared" si="255"/>
        <v>1124187</v>
      </c>
    </row>
    <row r="8158" spans="1:24" x14ac:dyDescent="0.15">
      <c r="A8158" t="s">
        <v>4899</v>
      </c>
      <c r="B8158" t="s">
        <v>935</v>
      </c>
      <c r="C8158" t="s">
        <v>2157</v>
      </c>
      <c r="D8158" t="s">
        <v>22</v>
      </c>
      <c r="E8158" t="s">
        <v>4900</v>
      </c>
      <c r="F8158" t="s">
        <v>0</v>
      </c>
      <c r="G8158" t="s">
        <v>4901</v>
      </c>
      <c r="H8158" t="s">
        <v>0</v>
      </c>
      <c r="I8158" t="s">
        <v>1950</v>
      </c>
      <c r="J8158" t="s">
        <v>1951</v>
      </c>
      <c r="K8158" s="34" t="str">
        <f t="shared" si="254"/>
        <v>1124187在持充</v>
      </c>
      <c r="L8158" t="s">
        <v>693</v>
      </c>
      <c r="M8158" t="s">
        <v>1940</v>
      </c>
      <c r="N8158" t="s">
        <v>0</v>
      </c>
      <c r="O8158" t="s">
        <v>0</v>
      </c>
      <c r="P8158" t="s">
        <v>0</v>
      </c>
      <c r="Q8158" t="s">
        <v>0</v>
      </c>
      <c r="R8158" t="s">
        <v>0</v>
      </c>
      <c r="S8158" t="s">
        <v>877</v>
      </c>
      <c r="T8158" t="s">
        <v>1831</v>
      </c>
      <c r="X8158" s="34" t="str">
        <f t="shared" si="255"/>
        <v>1124187</v>
      </c>
    </row>
    <row r="8159" spans="1:24" x14ac:dyDescent="0.15">
      <c r="A8159" t="s">
        <v>4899</v>
      </c>
      <c r="B8159" t="s">
        <v>935</v>
      </c>
      <c r="C8159" t="s">
        <v>2157</v>
      </c>
      <c r="D8159" t="s">
        <v>22</v>
      </c>
      <c r="E8159" t="s">
        <v>4900</v>
      </c>
      <c r="F8159" t="s">
        <v>0</v>
      </c>
      <c r="G8159" t="s">
        <v>4901</v>
      </c>
      <c r="H8159" t="s">
        <v>0</v>
      </c>
      <c r="I8159" t="s">
        <v>179</v>
      </c>
      <c r="J8159" t="s">
        <v>180</v>
      </c>
      <c r="K8159" s="34" t="str">
        <f t="shared" si="254"/>
        <v>1124187Ｃ・Ｍ</v>
      </c>
      <c r="L8159" t="s">
        <v>499</v>
      </c>
      <c r="M8159" t="s">
        <v>759</v>
      </c>
      <c r="N8159" t="s">
        <v>0</v>
      </c>
      <c r="O8159" t="s">
        <v>0</v>
      </c>
      <c r="P8159" t="s">
        <v>0</v>
      </c>
      <c r="Q8159" t="s">
        <v>0</v>
      </c>
      <c r="R8159" t="s">
        <v>0</v>
      </c>
      <c r="S8159" t="s">
        <v>877</v>
      </c>
      <c r="T8159" t="s">
        <v>1831</v>
      </c>
      <c r="X8159" s="34" t="str">
        <f t="shared" si="255"/>
        <v>1124187</v>
      </c>
    </row>
    <row r="8160" spans="1:24" x14ac:dyDescent="0.15">
      <c r="A8160" t="s">
        <v>4899</v>
      </c>
      <c r="B8160" t="s">
        <v>935</v>
      </c>
      <c r="C8160" t="s">
        <v>2157</v>
      </c>
      <c r="D8160" t="s">
        <v>22</v>
      </c>
      <c r="E8160" t="s">
        <v>4900</v>
      </c>
      <c r="F8160" t="s">
        <v>0</v>
      </c>
      <c r="G8160" t="s">
        <v>4901</v>
      </c>
      <c r="H8160" t="s">
        <v>0</v>
      </c>
      <c r="I8160" t="s">
        <v>179</v>
      </c>
      <c r="J8160" t="s">
        <v>180</v>
      </c>
      <c r="K8160" s="34" t="str">
        <f t="shared" si="254"/>
        <v>1124187Ｃ・Ｍ</v>
      </c>
      <c r="L8160" t="s">
        <v>499</v>
      </c>
      <c r="M8160" t="s">
        <v>759</v>
      </c>
      <c r="N8160" t="s">
        <v>0</v>
      </c>
      <c r="O8160" t="s">
        <v>182</v>
      </c>
      <c r="P8160" t="s">
        <v>182</v>
      </c>
      <c r="Q8160" t="s">
        <v>0</v>
      </c>
      <c r="R8160" t="s">
        <v>0</v>
      </c>
      <c r="S8160" t="s">
        <v>877</v>
      </c>
      <c r="T8160" t="s">
        <v>1831</v>
      </c>
      <c r="X8160" s="34" t="str">
        <f t="shared" si="255"/>
        <v>1124187１６列以上６４列未満のマルチスライスＣＴ</v>
      </c>
    </row>
    <row r="8161" spans="1:24" x14ac:dyDescent="0.15">
      <c r="A8161" t="s">
        <v>4899</v>
      </c>
      <c r="B8161" t="s">
        <v>935</v>
      </c>
      <c r="C8161" t="s">
        <v>2157</v>
      </c>
      <c r="D8161" t="s">
        <v>22</v>
      </c>
      <c r="E8161" t="s">
        <v>4900</v>
      </c>
      <c r="F8161" t="s">
        <v>0</v>
      </c>
      <c r="G8161" t="s">
        <v>4901</v>
      </c>
      <c r="H8161" t="s">
        <v>0</v>
      </c>
      <c r="I8161" t="s">
        <v>1975</v>
      </c>
      <c r="J8161" t="s">
        <v>1976</v>
      </c>
      <c r="K8161" s="34" t="str">
        <f t="shared" si="254"/>
        <v>1124187地外薬供</v>
      </c>
      <c r="L8161" t="s">
        <v>622</v>
      </c>
      <c r="M8161" t="s">
        <v>1940</v>
      </c>
      <c r="N8161" t="s">
        <v>0</v>
      </c>
      <c r="O8161" t="s">
        <v>0</v>
      </c>
      <c r="P8161" t="s">
        <v>0</v>
      </c>
      <c r="Q8161" t="s">
        <v>0</v>
      </c>
      <c r="R8161" t="s">
        <v>0</v>
      </c>
      <c r="S8161" t="s">
        <v>877</v>
      </c>
      <c r="T8161" t="s">
        <v>1831</v>
      </c>
      <c r="X8161" s="34" t="str">
        <f t="shared" si="255"/>
        <v>1124187</v>
      </c>
    </row>
    <row r="8162" spans="1:24" x14ac:dyDescent="0.15">
      <c r="A8162" t="s">
        <v>4899</v>
      </c>
      <c r="B8162" t="s">
        <v>935</v>
      </c>
      <c r="C8162" t="s">
        <v>2157</v>
      </c>
      <c r="D8162" t="s">
        <v>22</v>
      </c>
      <c r="E8162" t="s">
        <v>4900</v>
      </c>
      <c r="F8162" t="s">
        <v>0</v>
      </c>
      <c r="G8162" t="s">
        <v>4901</v>
      </c>
      <c r="H8162" t="s">
        <v>0</v>
      </c>
      <c r="I8162" t="s">
        <v>1975</v>
      </c>
      <c r="J8162" t="s">
        <v>1976</v>
      </c>
      <c r="K8162" s="34" t="str">
        <f t="shared" si="254"/>
        <v>1124187地外薬供</v>
      </c>
      <c r="L8162" t="s">
        <v>622</v>
      </c>
      <c r="M8162" t="s">
        <v>1940</v>
      </c>
      <c r="N8162" t="s">
        <v>0</v>
      </c>
      <c r="O8162" t="s">
        <v>1977</v>
      </c>
      <c r="P8162" t="s">
        <v>1977</v>
      </c>
      <c r="Q8162" t="s">
        <v>0</v>
      </c>
      <c r="R8162" t="s">
        <v>0</v>
      </c>
      <c r="S8162" t="s">
        <v>877</v>
      </c>
      <c r="T8162" t="s">
        <v>1831</v>
      </c>
      <c r="X8162" s="34" t="str">
        <f t="shared" si="255"/>
        <v>1124187地域支援・外来医薬品供給対応体制加算１</v>
      </c>
    </row>
    <row r="8163" spans="1:24" x14ac:dyDescent="0.15">
      <c r="A8163" t="s">
        <v>4899</v>
      </c>
      <c r="B8163" t="s">
        <v>935</v>
      </c>
      <c r="C8163" t="s">
        <v>2157</v>
      </c>
      <c r="D8163" t="s">
        <v>22</v>
      </c>
      <c r="E8163" t="s">
        <v>4900</v>
      </c>
      <c r="F8163" t="s">
        <v>0</v>
      </c>
      <c r="G8163" t="s">
        <v>4901</v>
      </c>
      <c r="H8163" t="s">
        <v>0</v>
      </c>
      <c r="I8163" t="s">
        <v>1945</v>
      </c>
      <c r="J8163" t="s">
        <v>1946</v>
      </c>
      <c r="K8163" s="34" t="str">
        <f t="shared" si="254"/>
        <v>1124187外在ベⅠ注</v>
      </c>
      <c r="L8163" t="s">
        <v>845</v>
      </c>
      <c r="M8163" t="s">
        <v>1940</v>
      </c>
      <c r="N8163" t="s">
        <v>0</v>
      </c>
      <c r="O8163" t="s">
        <v>0</v>
      </c>
      <c r="P8163" t="s">
        <v>0</v>
      </c>
      <c r="Q8163" t="s">
        <v>0</v>
      </c>
      <c r="R8163" t="s">
        <v>0</v>
      </c>
      <c r="S8163" t="s">
        <v>877</v>
      </c>
      <c r="T8163" t="s">
        <v>1831</v>
      </c>
      <c r="X8163" s="34" t="str">
        <f t="shared" si="255"/>
        <v>1124187</v>
      </c>
    </row>
    <row r="8164" spans="1:24" x14ac:dyDescent="0.15">
      <c r="A8164" t="s">
        <v>4899</v>
      </c>
      <c r="B8164" t="s">
        <v>935</v>
      </c>
      <c r="C8164" t="s">
        <v>2157</v>
      </c>
      <c r="D8164" t="s">
        <v>22</v>
      </c>
      <c r="E8164" t="s">
        <v>4900</v>
      </c>
      <c r="F8164" t="s">
        <v>0</v>
      </c>
      <c r="G8164" t="s">
        <v>4901</v>
      </c>
      <c r="H8164" t="s">
        <v>0</v>
      </c>
      <c r="I8164" t="s">
        <v>275</v>
      </c>
      <c r="J8164" t="s">
        <v>276</v>
      </c>
      <c r="K8164" s="34" t="str">
        <f t="shared" si="254"/>
        <v>1124187酸単</v>
      </c>
      <c r="L8164" t="s">
        <v>4902</v>
      </c>
      <c r="M8164" t="s">
        <v>1947</v>
      </c>
      <c r="N8164" t="s">
        <v>0</v>
      </c>
      <c r="O8164" t="s">
        <v>0</v>
      </c>
      <c r="P8164" t="s">
        <v>0</v>
      </c>
      <c r="Q8164" t="s">
        <v>0</v>
      </c>
      <c r="R8164" t="s">
        <v>0</v>
      </c>
      <c r="S8164" t="s">
        <v>877</v>
      </c>
      <c r="T8164" t="s">
        <v>1831</v>
      </c>
      <c r="X8164" s="34" t="str">
        <f t="shared" si="255"/>
        <v>1124187</v>
      </c>
    </row>
    <row r="8165" spans="1:24" x14ac:dyDescent="0.15">
      <c r="A8165" t="s">
        <v>4899</v>
      </c>
      <c r="B8165" t="s">
        <v>935</v>
      </c>
      <c r="C8165" t="s">
        <v>2157</v>
      </c>
      <c r="D8165" t="s">
        <v>22</v>
      </c>
      <c r="E8165" t="s">
        <v>4900</v>
      </c>
      <c r="F8165" t="s">
        <v>0</v>
      </c>
      <c r="G8165" t="s">
        <v>4901</v>
      </c>
      <c r="H8165" t="s">
        <v>0</v>
      </c>
      <c r="I8165" t="s">
        <v>275</v>
      </c>
      <c r="J8165" t="s">
        <v>276</v>
      </c>
      <c r="K8165" s="34" t="str">
        <f t="shared" si="254"/>
        <v>1124187酸単</v>
      </c>
      <c r="L8165" t="s">
        <v>4902</v>
      </c>
      <c r="M8165" t="s">
        <v>1947</v>
      </c>
      <c r="N8165" t="s">
        <v>0</v>
      </c>
      <c r="O8165" t="s">
        <v>281</v>
      </c>
      <c r="P8165" t="s">
        <v>4903</v>
      </c>
      <c r="Q8165" t="s">
        <v>0</v>
      </c>
      <c r="R8165" t="s">
        <v>0</v>
      </c>
      <c r="S8165" t="s">
        <v>877</v>
      </c>
      <c r="T8165" t="s">
        <v>1831</v>
      </c>
      <c r="X8165" s="34" t="str">
        <f t="shared" si="255"/>
        <v>11241871.96円</v>
      </c>
    </row>
    <row r="8166" spans="1:24" x14ac:dyDescent="0.15">
      <c r="A8166" t="s">
        <v>4904</v>
      </c>
      <c r="B8166" t="s">
        <v>935</v>
      </c>
      <c r="C8166" t="s">
        <v>2157</v>
      </c>
      <c r="D8166" t="s">
        <v>22</v>
      </c>
      <c r="E8166" t="s">
        <v>4905</v>
      </c>
      <c r="F8166" t="s">
        <v>0</v>
      </c>
      <c r="G8166" t="s">
        <v>4906</v>
      </c>
      <c r="H8166" t="s">
        <v>0</v>
      </c>
      <c r="I8166" t="s">
        <v>1833</v>
      </c>
      <c r="J8166" t="s">
        <v>1834</v>
      </c>
      <c r="K8166" s="34" t="str">
        <f t="shared" si="254"/>
        <v>1124195外来感染</v>
      </c>
      <c r="L8166" t="s">
        <v>803</v>
      </c>
      <c r="M8166" t="s">
        <v>1962</v>
      </c>
      <c r="N8166" t="s">
        <v>0</v>
      </c>
      <c r="O8166" t="s">
        <v>0</v>
      </c>
      <c r="P8166" t="s">
        <v>0</v>
      </c>
      <c r="Q8166" t="s">
        <v>0</v>
      </c>
      <c r="R8166" t="s">
        <v>0</v>
      </c>
      <c r="S8166" t="s">
        <v>877</v>
      </c>
      <c r="T8166" t="s">
        <v>1831</v>
      </c>
      <c r="X8166" s="34" t="str">
        <f t="shared" si="255"/>
        <v>1124195</v>
      </c>
    </row>
    <row r="8167" spans="1:24" x14ac:dyDescent="0.15">
      <c r="A8167" t="s">
        <v>4904</v>
      </c>
      <c r="B8167" t="s">
        <v>935</v>
      </c>
      <c r="C8167" t="s">
        <v>2157</v>
      </c>
      <c r="D8167" t="s">
        <v>22</v>
      </c>
      <c r="E8167" t="s">
        <v>4905</v>
      </c>
      <c r="F8167" t="s">
        <v>0</v>
      </c>
      <c r="G8167" t="s">
        <v>4906</v>
      </c>
      <c r="H8167" t="s">
        <v>0</v>
      </c>
      <c r="I8167" t="s">
        <v>1948</v>
      </c>
      <c r="J8167" t="s">
        <v>1949</v>
      </c>
      <c r="K8167" s="34" t="str">
        <f t="shared" si="254"/>
        <v>1124195外医ＤＸ３</v>
      </c>
      <c r="L8167" t="s">
        <v>482</v>
      </c>
      <c r="M8167" t="s">
        <v>1940</v>
      </c>
      <c r="N8167" t="s">
        <v>0</v>
      </c>
      <c r="O8167" t="s">
        <v>0</v>
      </c>
      <c r="P8167" t="s">
        <v>0</v>
      </c>
      <c r="Q8167" t="s">
        <v>0</v>
      </c>
      <c r="R8167" t="s">
        <v>0</v>
      </c>
      <c r="S8167" t="s">
        <v>877</v>
      </c>
      <c r="T8167" t="s">
        <v>1831</v>
      </c>
      <c r="X8167" s="34" t="str">
        <f t="shared" si="255"/>
        <v>1124195</v>
      </c>
    </row>
    <row r="8168" spans="1:24" x14ac:dyDescent="0.15">
      <c r="A8168" t="s">
        <v>4904</v>
      </c>
      <c r="B8168" t="s">
        <v>935</v>
      </c>
      <c r="C8168" t="s">
        <v>2157</v>
      </c>
      <c r="D8168" t="s">
        <v>22</v>
      </c>
      <c r="E8168" t="s">
        <v>4905</v>
      </c>
      <c r="F8168" t="s">
        <v>0</v>
      </c>
      <c r="G8168" t="s">
        <v>4906</v>
      </c>
      <c r="H8168" t="s">
        <v>0</v>
      </c>
      <c r="I8168" t="s">
        <v>1945</v>
      </c>
      <c r="J8168" t="s">
        <v>1946</v>
      </c>
      <c r="K8168" s="34" t="str">
        <f t="shared" si="254"/>
        <v>1124195外在ベⅠ注</v>
      </c>
      <c r="L8168" t="s">
        <v>996</v>
      </c>
      <c r="M8168" t="s">
        <v>1940</v>
      </c>
      <c r="N8168" t="s">
        <v>0</v>
      </c>
      <c r="O8168" t="s">
        <v>0</v>
      </c>
      <c r="P8168" t="s">
        <v>0</v>
      </c>
      <c r="Q8168" t="s">
        <v>0</v>
      </c>
      <c r="R8168" t="s">
        <v>0</v>
      </c>
      <c r="S8168" t="s">
        <v>877</v>
      </c>
      <c r="T8168" t="s">
        <v>1831</v>
      </c>
      <c r="X8168" s="34" t="str">
        <f t="shared" si="255"/>
        <v>1124195</v>
      </c>
    </row>
    <row r="8169" spans="1:24" x14ac:dyDescent="0.15">
      <c r="A8169" t="s">
        <v>4907</v>
      </c>
      <c r="B8169" t="s">
        <v>935</v>
      </c>
      <c r="C8169" t="s">
        <v>2157</v>
      </c>
      <c r="D8169" t="s">
        <v>22</v>
      </c>
      <c r="E8169" t="s">
        <v>4908</v>
      </c>
      <c r="F8169" t="s">
        <v>0</v>
      </c>
      <c r="G8169" t="s">
        <v>4909</v>
      </c>
      <c r="H8169" t="s">
        <v>0</v>
      </c>
      <c r="I8169" t="s">
        <v>1948</v>
      </c>
      <c r="J8169" t="s">
        <v>1949</v>
      </c>
      <c r="K8169" s="34" t="str">
        <f t="shared" si="254"/>
        <v>1124203外医ＤＸ３</v>
      </c>
      <c r="L8169" t="s">
        <v>256</v>
      </c>
      <c r="M8169" t="s">
        <v>1940</v>
      </c>
      <c r="N8169" t="s">
        <v>0</v>
      </c>
      <c r="O8169" t="s">
        <v>0</v>
      </c>
      <c r="P8169" t="s">
        <v>0</v>
      </c>
      <c r="Q8169" t="s">
        <v>0</v>
      </c>
      <c r="R8169" t="s">
        <v>0</v>
      </c>
      <c r="S8169" t="s">
        <v>877</v>
      </c>
      <c r="T8169" t="s">
        <v>1831</v>
      </c>
      <c r="X8169" s="34" t="str">
        <f t="shared" si="255"/>
        <v>1124203</v>
      </c>
    </row>
    <row r="8170" spans="1:24" x14ac:dyDescent="0.15">
      <c r="A8170" t="s">
        <v>4907</v>
      </c>
      <c r="B8170" t="s">
        <v>935</v>
      </c>
      <c r="C8170" t="s">
        <v>2157</v>
      </c>
      <c r="D8170" t="s">
        <v>22</v>
      </c>
      <c r="E8170" t="s">
        <v>4908</v>
      </c>
      <c r="F8170" t="s">
        <v>0</v>
      </c>
      <c r="G8170" t="s">
        <v>4909</v>
      </c>
      <c r="H8170" t="s">
        <v>0</v>
      </c>
      <c r="I8170" t="s">
        <v>761</v>
      </c>
      <c r="J8170" t="s">
        <v>762</v>
      </c>
      <c r="K8170" s="34" t="str">
        <f t="shared" si="254"/>
        <v>1124203短手１</v>
      </c>
      <c r="L8170" t="s">
        <v>83</v>
      </c>
      <c r="M8170" t="s">
        <v>76</v>
      </c>
      <c r="N8170" t="s">
        <v>0</v>
      </c>
      <c r="O8170" t="s">
        <v>0</v>
      </c>
      <c r="P8170" t="s">
        <v>0</v>
      </c>
      <c r="Q8170" t="s">
        <v>0</v>
      </c>
      <c r="R8170" t="s">
        <v>0</v>
      </c>
      <c r="S8170" t="s">
        <v>877</v>
      </c>
      <c r="T8170" t="s">
        <v>1831</v>
      </c>
      <c r="X8170" s="34" t="str">
        <f t="shared" si="255"/>
        <v>1124203</v>
      </c>
    </row>
    <row r="8171" spans="1:24" x14ac:dyDescent="0.15">
      <c r="A8171" t="s">
        <v>4907</v>
      </c>
      <c r="B8171" t="s">
        <v>935</v>
      </c>
      <c r="C8171" t="s">
        <v>2157</v>
      </c>
      <c r="D8171" t="s">
        <v>22</v>
      </c>
      <c r="E8171" t="s">
        <v>4908</v>
      </c>
      <c r="F8171" t="s">
        <v>0</v>
      </c>
      <c r="G8171" t="s">
        <v>4909</v>
      </c>
      <c r="H8171" t="s">
        <v>0</v>
      </c>
      <c r="I8171" t="s">
        <v>861</v>
      </c>
      <c r="J8171" t="s">
        <v>862</v>
      </c>
      <c r="K8171" s="34" t="str">
        <f t="shared" si="254"/>
        <v>1124203全網電</v>
      </c>
      <c r="L8171" t="s">
        <v>62</v>
      </c>
      <c r="M8171" t="s">
        <v>1986</v>
      </c>
      <c r="N8171" t="s">
        <v>0</v>
      </c>
      <c r="O8171" t="s">
        <v>0</v>
      </c>
      <c r="P8171" t="s">
        <v>0</v>
      </c>
      <c r="Q8171" t="s">
        <v>0</v>
      </c>
      <c r="R8171" t="s">
        <v>0</v>
      </c>
      <c r="S8171" t="s">
        <v>877</v>
      </c>
      <c r="T8171" t="s">
        <v>1831</v>
      </c>
      <c r="X8171" s="34" t="str">
        <f t="shared" si="255"/>
        <v>1124203</v>
      </c>
    </row>
    <row r="8172" spans="1:24" x14ac:dyDescent="0.15">
      <c r="A8172" t="s">
        <v>4907</v>
      </c>
      <c r="B8172" t="s">
        <v>935</v>
      </c>
      <c r="C8172" t="s">
        <v>2157</v>
      </c>
      <c r="D8172" t="s">
        <v>22</v>
      </c>
      <c r="E8172" t="s">
        <v>4908</v>
      </c>
      <c r="F8172" t="s">
        <v>0</v>
      </c>
      <c r="G8172" t="s">
        <v>4909</v>
      </c>
      <c r="H8172" t="s">
        <v>0</v>
      </c>
      <c r="I8172" t="s">
        <v>489</v>
      </c>
      <c r="J8172" t="s">
        <v>490</v>
      </c>
      <c r="K8172" s="34" t="str">
        <f t="shared" si="254"/>
        <v>1124203コン１</v>
      </c>
      <c r="L8172" t="s">
        <v>898</v>
      </c>
      <c r="M8172" t="s">
        <v>244</v>
      </c>
      <c r="N8172" t="s">
        <v>0</v>
      </c>
      <c r="O8172" t="s">
        <v>0</v>
      </c>
      <c r="P8172" t="s">
        <v>0</v>
      </c>
      <c r="Q8172" t="s">
        <v>0</v>
      </c>
      <c r="R8172" t="s">
        <v>0</v>
      </c>
      <c r="S8172" t="s">
        <v>877</v>
      </c>
      <c r="T8172" t="s">
        <v>1831</v>
      </c>
      <c r="X8172" s="34" t="str">
        <f t="shared" si="255"/>
        <v>1124203</v>
      </c>
    </row>
    <row r="8173" spans="1:24" x14ac:dyDescent="0.15">
      <c r="A8173" t="s">
        <v>4907</v>
      </c>
      <c r="B8173" t="s">
        <v>935</v>
      </c>
      <c r="C8173" t="s">
        <v>2157</v>
      </c>
      <c r="D8173" t="s">
        <v>22</v>
      </c>
      <c r="E8173" t="s">
        <v>4908</v>
      </c>
      <c r="F8173" t="s">
        <v>0</v>
      </c>
      <c r="G8173" t="s">
        <v>4909</v>
      </c>
      <c r="H8173" t="s">
        <v>0</v>
      </c>
      <c r="I8173" t="s">
        <v>1995</v>
      </c>
      <c r="J8173" t="s">
        <v>332</v>
      </c>
      <c r="K8173" s="34" t="str">
        <f t="shared" si="254"/>
        <v>1124203緑内眼ド</v>
      </c>
      <c r="L8173" t="s">
        <v>186</v>
      </c>
      <c r="M8173" t="s">
        <v>277</v>
      </c>
      <c r="N8173" t="s">
        <v>0</v>
      </c>
      <c r="O8173" t="s">
        <v>0</v>
      </c>
      <c r="P8173" t="s">
        <v>0</v>
      </c>
      <c r="Q8173" t="s">
        <v>0</v>
      </c>
      <c r="R8173" t="s">
        <v>0</v>
      </c>
      <c r="S8173" t="s">
        <v>877</v>
      </c>
      <c r="T8173" t="s">
        <v>1831</v>
      </c>
      <c r="X8173" s="34" t="str">
        <f t="shared" si="255"/>
        <v>1124203</v>
      </c>
    </row>
    <row r="8174" spans="1:24" x14ac:dyDescent="0.15">
      <c r="A8174" t="s">
        <v>4907</v>
      </c>
      <c r="B8174" t="s">
        <v>935</v>
      </c>
      <c r="C8174" t="s">
        <v>2157</v>
      </c>
      <c r="D8174" t="s">
        <v>22</v>
      </c>
      <c r="E8174" t="s">
        <v>4908</v>
      </c>
      <c r="F8174" t="s">
        <v>0</v>
      </c>
      <c r="G8174" t="s">
        <v>4909</v>
      </c>
      <c r="H8174" t="s">
        <v>0</v>
      </c>
      <c r="I8174" t="s">
        <v>1945</v>
      </c>
      <c r="J8174" t="s">
        <v>1946</v>
      </c>
      <c r="K8174" s="34" t="str">
        <f t="shared" si="254"/>
        <v>1124203外在ベⅠ注</v>
      </c>
      <c r="L8174" t="s">
        <v>1180</v>
      </c>
      <c r="M8174" t="s">
        <v>1940</v>
      </c>
      <c r="N8174" t="s">
        <v>0</v>
      </c>
      <c r="O8174" t="s">
        <v>0</v>
      </c>
      <c r="P8174" t="s">
        <v>0</v>
      </c>
      <c r="Q8174" t="s">
        <v>0</v>
      </c>
      <c r="R8174" t="s">
        <v>0</v>
      </c>
      <c r="S8174" t="s">
        <v>877</v>
      </c>
      <c r="T8174" t="s">
        <v>1831</v>
      </c>
      <c r="X8174" s="34" t="str">
        <f t="shared" si="255"/>
        <v>1124203</v>
      </c>
    </row>
    <row r="8175" spans="1:24" x14ac:dyDescent="0.15">
      <c r="A8175" t="s">
        <v>4910</v>
      </c>
      <c r="B8175" t="s">
        <v>935</v>
      </c>
      <c r="C8175" t="s">
        <v>2157</v>
      </c>
      <c r="D8175" t="s">
        <v>22</v>
      </c>
      <c r="E8175" t="s">
        <v>4911</v>
      </c>
      <c r="F8175" t="s">
        <v>0</v>
      </c>
      <c r="G8175" t="s">
        <v>4912</v>
      </c>
      <c r="H8175" t="s">
        <v>0</v>
      </c>
      <c r="I8175" t="s">
        <v>1833</v>
      </c>
      <c r="J8175" t="s">
        <v>1834</v>
      </c>
      <c r="K8175" s="34" t="str">
        <f t="shared" si="254"/>
        <v>1124211外来感染</v>
      </c>
      <c r="L8175" t="s">
        <v>901</v>
      </c>
      <c r="M8175" t="s">
        <v>1554</v>
      </c>
      <c r="N8175" t="s">
        <v>0</v>
      </c>
      <c r="O8175" t="s">
        <v>0</v>
      </c>
      <c r="P8175" t="s">
        <v>0</v>
      </c>
      <c r="Q8175" t="s">
        <v>0</v>
      </c>
      <c r="R8175" t="s">
        <v>0</v>
      </c>
      <c r="S8175" t="s">
        <v>877</v>
      </c>
      <c r="T8175" t="s">
        <v>1831</v>
      </c>
      <c r="X8175" s="34" t="str">
        <f t="shared" si="255"/>
        <v>1124211</v>
      </c>
    </row>
    <row r="8176" spans="1:24" x14ac:dyDescent="0.15">
      <c r="A8176" t="s">
        <v>4910</v>
      </c>
      <c r="B8176" t="s">
        <v>935</v>
      </c>
      <c r="C8176" t="s">
        <v>2157</v>
      </c>
      <c r="D8176" t="s">
        <v>22</v>
      </c>
      <c r="E8176" t="s">
        <v>4911</v>
      </c>
      <c r="F8176" t="s">
        <v>0</v>
      </c>
      <c r="G8176" t="s">
        <v>4912</v>
      </c>
      <c r="H8176" t="s">
        <v>0</v>
      </c>
      <c r="I8176" t="s">
        <v>1948</v>
      </c>
      <c r="J8176" t="s">
        <v>1949</v>
      </c>
      <c r="K8176" s="34" t="str">
        <f t="shared" si="254"/>
        <v>1124211外医ＤＸ３</v>
      </c>
      <c r="L8176" t="s">
        <v>403</v>
      </c>
      <c r="M8176" t="s">
        <v>1940</v>
      </c>
      <c r="N8176" t="s">
        <v>0</v>
      </c>
      <c r="O8176" t="s">
        <v>0</v>
      </c>
      <c r="P8176" t="s">
        <v>0</v>
      </c>
      <c r="Q8176" t="s">
        <v>0</v>
      </c>
      <c r="R8176" t="s">
        <v>0</v>
      </c>
      <c r="S8176" t="s">
        <v>877</v>
      </c>
      <c r="T8176" t="s">
        <v>1831</v>
      </c>
      <c r="X8176" s="34" t="str">
        <f t="shared" si="255"/>
        <v>1124211</v>
      </c>
    </row>
    <row r="8177" spans="1:24" x14ac:dyDescent="0.15">
      <c r="A8177" t="s">
        <v>4910</v>
      </c>
      <c r="B8177" t="s">
        <v>935</v>
      </c>
      <c r="C8177" t="s">
        <v>2157</v>
      </c>
      <c r="D8177" t="s">
        <v>22</v>
      </c>
      <c r="E8177" t="s">
        <v>4911</v>
      </c>
      <c r="F8177" t="s">
        <v>0</v>
      </c>
      <c r="G8177" t="s">
        <v>4912</v>
      </c>
      <c r="H8177" t="s">
        <v>0</v>
      </c>
      <c r="I8177" t="s">
        <v>1952</v>
      </c>
      <c r="J8177" t="s">
        <v>1839</v>
      </c>
      <c r="K8177" s="34" t="str">
        <f t="shared" si="254"/>
        <v>1124211時間外１</v>
      </c>
      <c r="L8177" t="s">
        <v>863</v>
      </c>
      <c r="M8177" t="s">
        <v>544</v>
      </c>
      <c r="N8177" t="s">
        <v>0</v>
      </c>
      <c r="O8177" t="s">
        <v>0</v>
      </c>
      <c r="P8177" t="s">
        <v>0</v>
      </c>
      <c r="Q8177" t="s">
        <v>0</v>
      </c>
      <c r="R8177" t="s">
        <v>0</v>
      </c>
      <c r="S8177" t="s">
        <v>877</v>
      </c>
      <c r="T8177" t="s">
        <v>1831</v>
      </c>
      <c r="X8177" s="34" t="str">
        <f t="shared" si="255"/>
        <v>1124211</v>
      </c>
    </row>
    <row r="8178" spans="1:24" x14ac:dyDescent="0.15">
      <c r="A8178" t="s">
        <v>4910</v>
      </c>
      <c r="B8178" t="s">
        <v>935</v>
      </c>
      <c r="C8178" t="s">
        <v>2157</v>
      </c>
      <c r="D8178" t="s">
        <v>22</v>
      </c>
      <c r="E8178" t="s">
        <v>4911</v>
      </c>
      <c r="F8178" t="s">
        <v>0</v>
      </c>
      <c r="G8178" t="s">
        <v>4912</v>
      </c>
      <c r="H8178" t="s">
        <v>0</v>
      </c>
      <c r="I8178" t="s">
        <v>136</v>
      </c>
      <c r="J8178" t="s">
        <v>137</v>
      </c>
      <c r="K8178" s="34" t="str">
        <f t="shared" si="254"/>
        <v>1124211ニコ</v>
      </c>
      <c r="L8178" t="s">
        <v>668</v>
      </c>
      <c r="M8178" t="s">
        <v>544</v>
      </c>
      <c r="N8178" t="s">
        <v>0</v>
      </c>
      <c r="O8178" t="s">
        <v>0</v>
      </c>
      <c r="P8178" t="s">
        <v>0</v>
      </c>
      <c r="Q8178" t="s">
        <v>0</v>
      </c>
      <c r="R8178" t="s">
        <v>0</v>
      </c>
      <c r="S8178" t="s">
        <v>877</v>
      </c>
      <c r="T8178" t="s">
        <v>1831</v>
      </c>
      <c r="X8178" s="34" t="str">
        <f t="shared" si="255"/>
        <v>1124211</v>
      </c>
    </row>
    <row r="8179" spans="1:24" x14ac:dyDescent="0.15">
      <c r="A8179" t="s">
        <v>4910</v>
      </c>
      <c r="B8179" t="s">
        <v>935</v>
      </c>
      <c r="C8179" t="s">
        <v>2157</v>
      </c>
      <c r="D8179" t="s">
        <v>22</v>
      </c>
      <c r="E8179" t="s">
        <v>4911</v>
      </c>
      <c r="F8179" t="s">
        <v>0</v>
      </c>
      <c r="G8179" t="s">
        <v>4912</v>
      </c>
      <c r="H8179" t="s">
        <v>0</v>
      </c>
      <c r="I8179" t="s">
        <v>309</v>
      </c>
      <c r="J8179" t="s">
        <v>310</v>
      </c>
      <c r="K8179" s="34" t="str">
        <f t="shared" si="254"/>
        <v>1124211がん指</v>
      </c>
      <c r="L8179" t="s">
        <v>926</v>
      </c>
      <c r="M8179" t="s">
        <v>429</v>
      </c>
      <c r="N8179" t="s">
        <v>0</v>
      </c>
      <c r="O8179" t="s">
        <v>0</v>
      </c>
      <c r="P8179" t="s">
        <v>0</v>
      </c>
      <c r="Q8179" t="s">
        <v>0</v>
      </c>
      <c r="R8179" t="s">
        <v>0</v>
      </c>
      <c r="S8179" t="s">
        <v>877</v>
      </c>
      <c r="T8179" t="s">
        <v>1831</v>
      </c>
      <c r="X8179" s="34" t="str">
        <f t="shared" si="255"/>
        <v>1124211</v>
      </c>
    </row>
    <row r="8180" spans="1:24" x14ac:dyDescent="0.15">
      <c r="A8180" t="s">
        <v>4910</v>
      </c>
      <c r="B8180" t="s">
        <v>935</v>
      </c>
      <c r="C8180" t="s">
        <v>2157</v>
      </c>
      <c r="D8180" t="s">
        <v>22</v>
      </c>
      <c r="E8180" t="s">
        <v>4911</v>
      </c>
      <c r="F8180" t="s">
        <v>0</v>
      </c>
      <c r="G8180" t="s">
        <v>4912</v>
      </c>
      <c r="H8180" t="s">
        <v>0</v>
      </c>
      <c r="I8180" t="s">
        <v>1950</v>
      </c>
      <c r="J8180" t="s">
        <v>1951</v>
      </c>
      <c r="K8180" s="34" t="str">
        <f t="shared" si="254"/>
        <v>1124211在持充</v>
      </c>
      <c r="L8180" t="s">
        <v>521</v>
      </c>
      <c r="M8180" t="s">
        <v>1940</v>
      </c>
      <c r="N8180" t="s">
        <v>0</v>
      </c>
      <c r="O8180" t="s">
        <v>0</v>
      </c>
      <c r="P8180" t="s">
        <v>0</v>
      </c>
      <c r="Q8180" t="s">
        <v>0</v>
      </c>
      <c r="R8180" t="s">
        <v>0</v>
      </c>
      <c r="S8180" t="s">
        <v>877</v>
      </c>
      <c r="T8180" t="s">
        <v>1831</v>
      </c>
      <c r="X8180" s="34" t="str">
        <f t="shared" si="255"/>
        <v>1124211</v>
      </c>
    </row>
    <row r="8181" spans="1:24" x14ac:dyDescent="0.15">
      <c r="A8181" t="s">
        <v>4910</v>
      </c>
      <c r="B8181" t="s">
        <v>935</v>
      </c>
      <c r="C8181" t="s">
        <v>2157</v>
      </c>
      <c r="D8181" t="s">
        <v>22</v>
      </c>
      <c r="E8181" t="s">
        <v>4911</v>
      </c>
      <c r="F8181" t="s">
        <v>0</v>
      </c>
      <c r="G8181" t="s">
        <v>4912</v>
      </c>
      <c r="H8181" t="s">
        <v>0</v>
      </c>
      <c r="I8181" t="s">
        <v>1957</v>
      </c>
      <c r="J8181" t="s">
        <v>156</v>
      </c>
      <c r="K8181" s="34" t="str">
        <f t="shared" si="254"/>
        <v>1124211遠隔持陽</v>
      </c>
      <c r="L8181" t="s">
        <v>667</v>
      </c>
      <c r="M8181" t="s">
        <v>1940</v>
      </c>
      <c r="N8181" t="s">
        <v>0</v>
      </c>
      <c r="O8181" t="s">
        <v>0</v>
      </c>
      <c r="P8181" t="s">
        <v>0</v>
      </c>
      <c r="Q8181" t="s">
        <v>0</v>
      </c>
      <c r="R8181" t="s">
        <v>0</v>
      </c>
      <c r="S8181" t="s">
        <v>877</v>
      </c>
      <c r="T8181" t="s">
        <v>1831</v>
      </c>
      <c r="X8181" s="34" t="str">
        <f t="shared" si="255"/>
        <v>1124211</v>
      </c>
    </row>
    <row r="8182" spans="1:24" x14ac:dyDescent="0.15">
      <c r="A8182" t="s">
        <v>4910</v>
      </c>
      <c r="B8182" t="s">
        <v>935</v>
      </c>
      <c r="C8182" t="s">
        <v>2157</v>
      </c>
      <c r="D8182" t="s">
        <v>22</v>
      </c>
      <c r="E8182" t="s">
        <v>4911</v>
      </c>
      <c r="F8182" t="s">
        <v>0</v>
      </c>
      <c r="G8182" t="s">
        <v>4912</v>
      </c>
      <c r="H8182" t="s">
        <v>0</v>
      </c>
      <c r="I8182" t="s">
        <v>1945</v>
      </c>
      <c r="J8182" t="s">
        <v>1946</v>
      </c>
      <c r="K8182" s="34" t="str">
        <f t="shared" si="254"/>
        <v>1124211外在ベⅠ注</v>
      </c>
      <c r="L8182" t="s">
        <v>3025</v>
      </c>
      <c r="M8182" t="s">
        <v>1940</v>
      </c>
      <c r="N8182" t="s">
        <v>0</v>
      </c>
      <c r="O8182" t="s">
        <v>0</v>
      </c>
      <c r="P8182" t="s">
        <v>0</v>
      </c>
      <c r="Q8182" t="s">
        <v>0</v>
      </c>
      <c r="R8182" t="s">
        <v>0</v>
      </c>
      <c r="S8182" t="s">
        <v>877</v>
      </c>
      <c r="T8182" t="s">
        <v>1831</v>
      </c>
      <c r="X8182" s="34" t="str">
        <f t="shared" si="255"/>
        <v>1124211</v>
      </c>
    </row>
    <row r="8183" spans="1:24" x14ac:dyDescent="0.15">
      <c r="A8183" t="s">
        <v>4913</v>
      </c>
      <c r="B8183" t="s">
        <v>935</v>
      </c>
      <c r="C8183" t="s">
        <v>2157</v>
      </c>
      <c r="D8183" t="s">
        <v>22</v>
      </c>
      <c r="E8183" t="s">
        <v>4914</v>
      </c>
      <c r="F8183" t="s">
        <v>0</v>
      </c>
      <c r="G8183" t="s">
        <v>4915</v>
      </c>
      <c r="H8183" t="s">
        <v>0</v>
      </c>
      <c r="I8183" t="s">
        <v>1833</v>
      </c>
      <c r="J8183" t="s">
        <v>1834</v>
      </c>
      <c r="K8183" s="34" t="str">
        <f t="shared" si="254"/>
        <v>1124229外来感染</v>
      </c>
      <c r="L8183" t="s">
        <v>162</v>
      </c>
      <c r="M8183" t="s">
        <v>23</v>
      </c>
      <c r="N8183" t="s">
        <v>0</v>
      </c>
      <c r="O8183" t="s">
        <v>0</v>
      </c>
      <c r="P8183" t="s">
        <v>0</v>
      </c>
      <c r="Q8183" t="s">
        <v>0</v>
      </c>
      <c r="R8183" t="s">
        <v>0</v>
      </c>
      <c r="S8183" t="s">
        <v>877</v>
      </c>
      <c r="T8183" t="s">
        <v>1831</v>
      </c>
      <c r="X8183" s="34" t="str">
        <f t="shared" si="255"/>
        <v>1124229</v>
      </c>
    </row>
    <row r="8184" spans="1:24" x14ac:dyDescent="0.15">
      <c r="A8184" t="s">
        <v>4913</v>
      </c>
      <c r="B8184" t="s">
        <v>935</v>
      </c>
      <c r="C8184" t="s">
        <v>2157</v>
      </c>
      <c r="D8184" t="s">
        <v>22</v>
      </c>
      <c r="E8184" t="s">
        <v>4914</v>
      </c>
      <c r="F8184" t="s">
        <v>0</v>
      </c>
      <c r="G8184" t="s">
        <v>4915</v>
      </c>
      <c r="H8184" t="s">
        <v>0</v>
      </c>
      <c r="I8184" t="s">
        <v>69</v>
      </c>
      <c r="J8184" t="s">
        <v>1868</v>
      </c>
      <c r="K8184" s="34" t="str">
        <f t="shared" si="254"/>
        <v>1124229連携強化</v>
      </c>
      <c r="L8184" t="s">
        <v>124</v>
      </c>
      <c r="M8184" t="s">
        <v>1994</v>
      </c>
      <c r="N8184" t="s">
        <v>0</v>
      </c>
      <c r="O8184" t="s">
        <v>0</v>
      </c>
      <c r="P8184" t="s">
        <v>0</v>
      </c>
      <c r="Q8184" t="s">
        <v>0</v>
      </c>
      <c r="R8184" t="s">
        <v>0</v>
      </c>
      <c r="S8184" t="s">
        <v>877</v>
      </c>
      <c r="T8184" t="s">
        <v>1831</v>
      </c>
      <c r="X8184" s="34" t="str">
        <f t="shared" si="255"/>
        <v>1124229</v>
      </c>
    </row>
    <row r="8185" spans="1:24" x14ac:dyDescent="0.15">
      <c r="A8185" t="s">
        <v>4913</v>
      </c>
      <c r="B8185" t="s">
        <v>935</v>
      </c>
      <c r="C8185" t="s">
        <v>2157</v>
      </c>
      <c r="D8185" t="s">
        <v>22</v>
      </c>
      <c r="E8185" t="s">
        <v>4914</v>
      </c>
      <c r="F8185" t="s">
        <v>0</v>
      </c>
      <c r="G8185" t="s">
        <v>4915</v>
      </c>
      <c r="H8185" t="s">
        <v>0</v>
      </c>
      <c r="I8185" t="s">
        <v>70</v>
      </c>
      <c r="J8185" t="s">
        <v>1889</v>
      </c>
      <c r="K8185" s="34" t="str">
        <f t="shared" si="254"/>
        <v>1124229サ強化</v>
      </c>
      <c r="L8185" t="s">
        <v>147</v>
      </c>
      <c r="M8185" t="s">
        <v>1986</v>
      </c>
      <c r="N8185" t="s">
        <v>0</v>
      </c>
      <c r="O8185" t="s">
        <v>0</v>
      </c>
      <c r="P8185" t="s">
        <v>0</v>
      </c>
      <c r="Q8185" t="s">
        <v>0</v>
      </c>
      <c r="R8185" t="s">
        <v>0</v>
      </c>
      <c r="S8185" t="s">
        <v>877</v>
      </c>
      <c r="T8185" t="s">
        <v>1831</v>
      </c>
      <c r="X8185" s="34" t="str">
        <f t="shared" si="255"/>
        <v>1124229</v>
      </c>
    </row>
    <row r="8186" spans="1:24" x14ac:dyDescent="0.15">
      <c r="A8186" t="s">
        <v>4913</v>
      </c>
      <c r="B8186" t="s">
        <v>935</v>
      </c>
      <c r="C8186" t="s">
        <v>2157</v>
      </c>
      <c r="D8186" t="s">
        <v>22</v>
      </c>
      <c r="E8186" t="s">
        <v>4914</v>
      </c>
      <c r="F8186" t="s">
        <v>0</v>
      </c>
      <c r="G8186" t="s">
        <v>4915</v>
      </c>
      <c r="H8186" t="s">
        <v>0</v>
      </c>
      <c r="I8186" t="s">
        <v>1938</v>
      </c>
      <c r="J8186" t="s">
        <v>1939</v>
      </c>
      <c r="K8186" s="34" t="str">
        <f t="shared" si="254"/>
        <v>1124229外医ＤＸ２</v>
      </c>
      <c r="L8186" t="s">
        <v>624</v>
      </c>
      <c r="M8186" t="s">
        <v>1940</v>
      </c>
      <c r="N8186" t="s">
        <v>0</v>
      </c>
      <c r="O8186" t="s">
        <v>0</v>
      </c>
      <c r="P8186" t="s">
        <v>0</v>
      </c>
      <c r="Q8186" t="s">
        <v>0</v>
      </c>
      <c r="R8186" t="s">
        <v>0</v>
      </c>
      <c r="S8186" t="s">
        <v>877</v>
      </c>
      <c r="T8186" t="s">
        <v>1831</v>
      </c>
      <c r="X8186" s="34" t="str">
        <f t="shared" si="255"/>
        <v>1124229</v>
      </c>
    </row>
    <row r="8187" spans="1:24" x14ac:dyDescent="0.15">
      <c r="A8187" t="s">
        <v>4913</v>
      </c>
      <c r="B8187" t="s">
        <v>935</v>
      </c>
      <c r="C8187" t="s">
        <v>2157</v>
      </c>
      <c r="D8187" t="s">
        <v>22</v>
      </c>
      <c r="E8187" t="s">
        <v>4914</v>
      </c>
      <c r="F8187" t="s">
        <v>0</v>
      </c>
      <c r="G8187" t="s">
        <v>4915</v>
      </c>
      <c r="H8187" t="s">
        <v>0</v>
      </c>
      <c r="I8187" t="s">
        <v>491</v>
      </c>
      <c r="J8187" t="s">
        <v>492</v>
      </c>
      <c r="K8187" s="34" t="str">
        <f t="shared" si="254"/>
        <v>1124229小検</v>
      </c>
      <c r="L8187" t="s">
        <v>92</v>
      </c>
      <c r="M8187" t="s">
        <v>544</v>
      </c>
      <c r="N8187" t="s">
        <v>0</v>
      </c>
      <c r="O8187" t="s">
        <v>0</v>
      </c>
      <c r="P8187" t="s">
        <v>0</v>
      </c>
      <c r="Q8187" t="s">
        <v>0</v>
      </c>
      <c r="R8187" t="s">
        <v>0</v>
      </c>
      <c r="S8187" t="s">
        <v>877</v>
      </c>
      <c r="T8187" t="s">
        <v>1831</v>
      </c>
      <c r="X8187" s="34" t="str">
        <f t="shared" si="255"/>
        <v>1124229</v>
      </c>
    </row>
    <row r="8188" spans="1:24" x14ac:dyDescent="0.15">
      <c r="A8188" t="s">
        <v>4913</v>
      </c>
      <c r="B8188" t="s">
        <v>935</v>
      </c>
      <c r="C8188" t="s">
        <v>2157</v>
      </c>
      <c r="D8188" t="s">
        <v>22</v>
      </c>
      <c r="E8188" t="s">
        <v>4914</v>
      </c>
      <c r="F8188" t="s">
        <v>0</v>
      </c>
      <c r="G8188" t="s">
        <v>4915</v>
      </c>
      <c r="H8188" t="s">
        <v>0</v>
      </c>
      <c r="I8188" t="s">
        <v>1975</v>
      </c>
      <c r="J8188" t="s">
        <v>1976</v>
      </c>
      <c r="K8188" s="34" t="str">
        <f t="shared" si="254"/>
        <v>1124229地外薬供</v>
      </c>
      <c r="L8188" t="s">
        <v>317</v>
      </c>
      <c r="M8188" t="s">
        <v>1940</v>
      </c>
      <c r="N8188" t="s">
        <v>0</v>
      </c>
      <c r="O8188" t="s">
        <v>0</v>
      </c>
      <c r="P8188" t="s">
        <v>0</v>
      </c>
      <c r="Q8188" t="s">
        <v>0</v>
      </c>
      <c r="R8188" t="s">
        <v>0</v>
      </c>
      <c r="S8188" t="s">
        <v>877</v>
      </c>
      <c r="T8188" t="s">
        <v>1831</v>
      </c>
      <c r="X8188" s="34" t="str">
        <f t="shared" si="255"/>
        <v>1124229</v>
      </c>
    </row>
    <row r="8189" spans="1:24" x14ac:dyDescent="0.15">
      <c r="A8189" t="s">
        <v>4913</v>
      </c>
      <c r="B8189" t="s">
        <v>935</v>
      </c>
      <c r="C8189" t="s">
        <v>2157</v>
      </c>
      <c r="D8189" t="s">
        <v>22</v>
      </c>
      <c r="E8189" t="s">
        <v>4914</v>
      </c>
      <c r="F8189" t="s">
        <v>0</v>
      </c>
      <c r="G8189" t="s">
        <v>4915</v>
      </c>
      <c r="H8189" t="s">
        <v>0</v>
      </c>
      <c r="I8189" t="s">
        <v>1975</v>
      </c>
      <c r="J8189" t="s">
        <v>1976</v>
      </c>
      <c r="K8189" s="34" t="str">
        <f t="shared" si="254"/>
        <v>1124229地外薬供</v>
      </c>
      <c r="L8189" t="s">
        <v>317</v>
      </c>
      <c r="M8189" t="s">
        <v>1940</v>
      </c>
      <c r="N8189" t="s">
        <v>0</v>
      </c>
      <c r="O8189" t="s">
        <v>2004</v>
      </c>
      <c r="P8189" t="s">
        <v>2004</v>
      </c>
      <c r="Q8189" t="s">
        <v>0</v>
      </c>
      <c r="R8189" t="s">
        <v>0</v>
      </c>
      <c r="S8189" t="s">
        <v>877</v>
      </c>
      <c r="T8189" t="s">
        <v>1831</v>
      </c>
      <c r="X8189" s="34" t="str">
        <f t="shared" si="255"/>
        <v>1124229地域支援・外来医薬品供給対応体制加算３</v>
      </c>
    </row>
    <row r="8190" spans="1:24" x14ac:dyDescent="0.15">
      <c r="A8190" t="s">
        <v>4913</v>
      </c>
      <c r="B8190" t="s">
        <v>935</v>
      </c>
      <c r="C8190" t="s">
        <v>2157</v>
      </c>
      <c r="D8190" t="s">
        <v>22</v>
      </c>
      <c r="E8190" t="s">
        <v>4914</v>
      </c>
      <c r="F8190" t="s">
        <v>0</v>
      </c>
      <c r="G8190" t="s">
        <v>4915</v>
      </c>
      <c r="H8190" t="s">
        <v>0</v>
      </c>
      <c r="I8190" t="s">
        <v>1945</v>
      </c>
      <c r="J8190" t="s">
        <v>1946</v>
      </c>
      <c r="K8190" s="34" t="str">
        <f t="shared" si="254"/>
        <v>1124229外在ベⅠ注</v>
      </c>
      <c r="L8190" t="s">
        <v>1254</v>
      </c>
      <c r="M8190" t="s">
        <v>1940</v>
      </c>
      <c r="N8190" t="s">
        <v>0</v>
      </c>
      <c r="O8190" t="s">
        <v>0</v>
      </c>
      <c r="P8190" t="s">
        <v>0</v>
      </c>
      <c r="Q8190" t="s">
        <v>0</v>
      </c>
      <c r="R8190" t="s">
        <v>0</v>
      </c>
      <c r="S8190" t="s">
        <v>877</v>
      </c>
      <c r="T8190" t="s">
        <v>1831</v>
      </c>
      <c r="X8190" s="34" t="str">
        <f t="shared" si="255"/>
        <v>1124229</v>
      </c>
    </row>
    <row r="8191" spans="1:24" x14ac:dyDescent="0.15">
      <c r="A8191" t="s">
        <v>4916</v>
      </c>
      <c r="B8191" t="s">
        <v>935</v>
      </c>
      <c r="C8191" t="s">
        <v>2157</v>
      </c>
      <c r="D8191" t="s">
        <v>22</v>
      </c>
      <c r="E8191" t="s">
        <v>4917</v>
      </c>
      <c r="F8191" t="s">
        <v>0</v>
      </c>
      <c r="G8191" t="s">
        <v>4918</v>
      </c>
      <c r="H8191" t="s">
        <v>0</v>
      </c>
      <c r="I8191" t="s">
        <v>1938</v>
      </c>
      <c r="J8191" t="s">
        <v>1939</v>
      </c>
      <c r="K8191" s="34" t="str">
        <f t="shared" si="254"/>
        <v>1124237外医ＤＸ２</v>
      </c>
      <c r="L8191" t="s">
        <v>112</v>
      </c>
      <c r="M8191" t="s">
        <v>1940</v>
      </c>
      <c r="N8191" t="s">
        <v>0</v>
      </c>
      <c r="O8191" t="s">
        <v>0</v>
      </c>
      <c r="P8191" t="s">
        <v>0</v>
      </c>
      <c r="Q8191" t="s">
        <v>0</v>
      </c>
      <c r="R8191" t="s">
        <v>0</v>
      </c>
      <c r="S8191" t="s">
        <v>877</v>
      </c>
      <c r="T8191" t="s">
        <v>1831</v>
      </c>
      <c r="X8191" s="34" t="str">
        <f t="shared" si="255"/>
        <v>1124237</v>
      </c>
    </row>
    <row r="8192" spans="1:24" x14ac:dyDescent="0.15">
      <c r="A8192" t="s">
        <v>4916</v>
      </c>
      <c r="B8192" t="s">
        <v>935</v>
      </c>
      <c r="C8192" t="s">
        <v>2157</v>
      </c>
      <c r="D8192" t="s">
        <v>22</v>
      </c>
      <c r="E8192" t="s">
        <v>4917</v>
      </c>
      <c r="F8192" t="s">
        <v>0</v>
      </c>
      <c r="G8192" t="s">
        <v>4918</v>
      </c>
      <c r="H8192" t="s">
        <v>0</v>
      </c>
      <c r="I8192" t="s">
        <v>275</v>
      </c>
      <c r="J8192" t="s">
        <v>276</v>
      </c>
      <c r="K8192" s="34" t="str">
        <f t="shared" si="254"/>
        <v>1124237酸単</v>
      </c>
      <c r="L8192" t="s">
        <v>4919</v>
      </c>
      <c r="M8192" t="s">
        <v>1947</v>
      </c>
      <c r="N8192" t="s">
        <v>0</v>
      </c>
      <c r="O8192" t="s">
        <v>0</v>
      </c>
      <c r="P8192" t="s">
        <v>0</v>
      </c>
      <c r="Q8192" t="s">
        <v>0</v>
      </c>
      <c r="R8192" t="s">
        <v>0</v>
      </c>
      <c r="S8192" t="s">
        <v>877</v>
      </c>
      <c r="T8192" t="s">
        <v>1831</v>
      </c>
      <c r="X8192" s="34" t="str">
        <f t="shared" si="255"/>
        <v>1124237</v>
      </c>
    </row>
    <row r="8193" spans="1:24" x14ac:dyDescent="0.15">
      <c r="A8193" t="s">
        <v>4916</v>
      </c>
      <c r="B8193" t="s">
        <v>935</v>
      </c>
      <c r="C8193" t="s">
        <v>2157</v>
      </c>
      <c r="D8193" t="s">
        <v>22</v>
      </c>
      <c r="E8193" t="s">
        <v>4917</v>
      </c>
      <c r="F8193" t="s">
        <v>0</v>
      </c>
      <c r="G8193" t="s">
        <v>4918</v>
      </c>
      <c r="H8193" t="s">
        <v>0</v>
      </c>
      <c r="I8193" t="s">
        <v>275</v>
      </c>
      <c r="J8193" t="s">
        <v>276</v>
      </c>
      <c r="K8193" s="34" t="str">
        <f t="shared" si="254"/>
        <v>1124237酸単</v>
      </c>
      <c r="L8193" t="s">
        <v>4919</v>
      </c>
      <c r="M8193" t="s">
        <v>1947</v>
      </c>
      <c r="N8193" t="s">
        <v>0</v>
      </c>
      <c r="O8193" t="s">
        <v>279</v>
      </c>
      <c r="P8193" t="s">
        <v>280</v>
      </c>
      <c r="Q8193" t="s">
        <v>0</v>
      </c>
      <c r="R8193" t="s">
        <v>0</v>
      </c>
      <c r="S8193" t="s">
        <v>877</v>
      </c>
      <c r="T8193" t="s">
        <v>1831</v>
      </c>
      <c r="X8193" s="34" t="str">
        <f t="shared" si="255"/>
        <v>11242370.42円</v>
      </c>
    </row>
    <row r="8194" spans="1:24" x14ac:dyDescent="0.15">
      <c r="A8194" t="s">
        <v>4920</v>
      </c>
      <c r="B8194" t="s">
        <v>935</v>
      </c>
      <c r="C8194" t="s">
        <v>2157</v>
      </c>
      <c r="D8194" t="s">
        <v>22</v>
      </c>
      <c r="E8194" t="s">
        <v>4921</v>
      </c>
      <c r="F8194" t="s">
        <v>0</v>
      </c>
      <c r="G8194" t="s">
        <v>4922</v>
      </c>
      <c r="H8194" t="s">
        <v>0</v>
      </c>
      <c r="I8194" t="s">
        <v>470</v>
      </c>
      <c r="J8194" t="s">
        <v>471</v>
      </c>
      <c r="K8194" s="34" t="str">
        <f t="shared" si="254"/>
        <v>1124245小運指管</v>
      </c>
      <c r="L8194" t="s">
        <v>134</v>
      </c>
      <c r="M8194" t="s">
        <v>360</v>
      </c>
      <c r="N8194" t="s">
        <v>0</v>
      </c>
      <c r="O8194" t="s">
        <v>0</v>
      </c>
      <c r="P8194" t="s">
        <v>0</v>
      </c>
      <c r="Q8194" t="s">
        <v>0</v>
      </c>
      <c r="R8194" t="s">
        <v>0</v>
      </c>
      <c r="S8194" t="s">
        <v>877</v>
      </c>
      <c r="T8194" t="s">
        <v>1831</v>
      </c>
      <c r="X8194" s="34" t="str">
        <f t="shared" si="255"/>
        <v>1124245</v>
      </c>
    </row>
    <row r="8195" spans="1:24" x14ac:dyDescent="0.15">
      <c r="A8195" t="s">
        <v>4920</v>
      </c>
      <c r="B8195" t="s">
        <v>935</v>
      </c>
      <c r="C8195" t="s">
        <v>2157</v>
      </c>
      <c r="D8195" t="s">
        <v>22</v>
      </c>
      <c r="E8195" t="s">
        <v>4921</v>
      </c>
      <c r="F8195" t="s">
        <v>0</v>
      </c>
      <c r="G8195" t="s">
        <v>4922</v>
      </c>
      <c r="H8195" t="s">
        <v>0</v>
      </c>
      <c r="I8195" t="s">
        <v>200</v>
      </c>
      <c r="J8195" t="s">
        <v>201</v>
      </c>
      <c r="K8195" s="34" t="str">
        <f t="shared" si="254"/>
        <v>1124245運Ⅰ</v>
      </c>
      <c r="L8195" t="s">
        <v>359</v>
      </c>
      <c r="M8195" t="s">
        <v>247</v>
      </c>
      <c r="N8195" t="s">
        <v>0</v>
      </c>
      <c r="O8195" t="s">
        <v>0</v>
      </c>
      <c r="P8195" t="s">
        <v>0</v>
      </c>
      <c r="Q8195" t="s">
        <v>0</v>
      </c>
      <c r="R8195" t="s">
        <v>0</v>
      </c>
      <c r="S8195" t="s">
        <v>877</v>
      </c>
      <c r="T8195" t="s">
        <v>1831</v>
      </c>
      <c r="X8195" s="34" t="str">
        <f t="shared" si="255"/>
        <v>1124245</v>
      </c>
    </row>
    <row r="8196" spans="1:24" x14ac:dyDescent="0.15">
      <c r="A8196" t="s">
        <v>4920</v>
      </c>
      <c r="B8196" t="s">
        <v>935</v>
      </c>
      <c r="C8196" t="s">
        <v>2157</v>
      </c>
      <c r="D8196" t="s">
        <v>22</v>
      </c>
      <c r="E8196" t="s">
        <v>4921</v>
      </c>
      <c r="F8196" t="s">
        <v>0</v>
      </c>
      <c r="G8196" t="s">
        <v>4922</v>
      </c>
      <c r="H8196" t="s">
        <v>0</v>
      </c>
      <c r="I8196" t="s">
        <v>275</v>
      </c>
      <c r="J8196" t="s">
        <v>276</v>
      </c>
      <c r="K8196" s="34" t="str">
        <f t="shared" si="254"/>
        <v>1124245酸単</v>
      </c>
      <c r="L8196" t="s">
        <v>4923</v>
      </c>
      <c r="M8196" t="s">
        <v>1947</v>
      </c>
      <c r="N8196" t="s">
        <v>0</v>
      </c>
      <c r="O8196" t="s">
        <v>0</v>
      </c>
      <c r="P8196" t="s">
        <v>0</v>
      </c>
      <c r="Q8196" t="s">
        <v>0</v>
      </c>
      <c r="R8196" t="s">
        <v>0</v>
      </c>
      <c r="S8196" t="s">
        <v>877</v>
      </c>
      <c r="T8196" t="s">
        <v>1831</v>
      </c>
      <c r="X8196" s="34" t="str">
        <f t="shared" si="255"/>
        <v>1124245</v>
      </c>
    </row>
    <row r="8197" spans="1:24" x14ac:dyDescent="0.15">
      <c r="A8197" t="s">
        <v>4920</v>
      </c>
      <c r="B8197" t="s">
        <v>935</v>
      </c>
      <c r="C8197" t="s">
        <v>2157</v>
      </c>
      <c r="D8197" t="s">
        <v>22</v>
      </c>
      <c r="E8197" t="s">
        <v>4921</v>
      </c>
      <c r="F8197" t="s">
        <v>0</v>
      </c>
      <c r="G8197" t="s">
        <v>4922</v>
      </c>
      <c r="H8197" t="s">
        <v>0</v>
      </c>
      <c r="I8197" t="s">
        <v>275</v>
      </c>
      <c r="J8197" t="s">
        <v>276</v>
      </c>
      <c r="K8197" s="34" t="str">
        <f t="shared" si="254"/>
        <v>1124245酸単</v>
      </c>
      <c r="L8197" t="s">
        <v>4923</v>
      </c>
      <c r="M8197" t="s">
        <v>1947</v>
      </c>
      <c r="N8197" t="s">
        <v>0</v>
      </c>
      <c r="O8197" t="s">
        <v>281</v>
      </c>
      <c r="P8197" t="s">
        <v>560</v>
      </c>
      <c r="Q8197" t="s">
        <v>0</v>
      </c>
      <c r="R8197" t="s">
        <v>0</v>
      </c>
      <c r="S8197" t="s">
        <v>877</v>
      </c>
      <c r="T8197" t="s">
        <v>1831</v>
      </c>
      <c r="X8197" s="34" t="str">
        <f t="shared" si="255"/>
        <v>11242452.36円</v>
      </c>
    </row>
    <row r="8198" spans="1:24" x14ac:dyDescent="0.15">
      <c r="A8198" t="s">
        <v>4924</v>
      </c>
      <c r="B8198" t="s">
        <v>935</v>
      </c>
      <c r="C8198" t="s">
        <v>2157</v>
      </c>
      <c r="D8198" t="s">
        <v>22</v>
      </c>
      <c r="E8198" t="s">
        <v>4925</v>
      </c>
      <c r="F8198" t="s">
        <v>0</v>
      </c>
      <c r="G8198" t="s">
        <v>4926</v>
      </c>
      <c r="H8198" t="s">
        <v>0</v>
      </c>
      <c r="I8198" t="s">
        <v>1938</v>
      </c>
      <c r="J8198" t="s">
        <v>1939</v>
      </c>
      <c r="K8198" s="34" t="str">
        <f t="shared" ref="K8198:K8261" si="256">E8198&amp;""&amp;J8198</f>
        <v>1124260外医ＤＸ２</v>
      </c>
      <c r="L8198" t="s">
        <v>413</v>
      </c>
      <c r="M8198" t="s">
        <v>1940</v>
      </c>
      <c r="N8198" t="s">
        <v>0</v>
      </c>
      <c r="O8198" t="s">
        <v>0</v>
      </c>
      <c r="P8198" t="s">
        <v>0</v>
      </c>
      <c r="Q8198" t="s">
        <v>0</v>
      </c>
      <c r="R8198" t="s">
        <v>0</v>
      </c>
      <c r="S8198" t="s">
        <v>877</v>
      </c>
      <c r="T8198" t="s">
        <v>1831</v>
      </c>
      <c r="X8198" s="34" t="str">
        <f t="shared" ref="X8198:X8261" si="257">(E8198&amp;""&amp;P8198)</f>
        <v>1124260</v>
      </c>
    </row>
    <row r="8199" spans="1:24" x14ac:dyDescent="0.15">
      <c r="A8199" t="s">
        <v>4924</v>
      </c>
      <c r="B8199" t="s">
        <v>935</v>
      </c>
      <c r="C8199" t="s">
        <v>2157</v>
      </c>
      <c r="D8199" t="s">
        <v>22</v>
      </c>
      <c r="E8199" t="s">
        <v>4925</v>
      </c>
      <c r="F8199" t="s">
        <v>0</v>
      </c>
      <c r="G8199" t="s">
        <v>4926</v>
      </c>
      <c r="H8199" t="s">
        <v>0</v>
      </c>
      <c r="I8199" t="s">
        <v>1945</v>
      </c>
      <c r="J8199" t="s">
        <v>1946</v>
      </c>
      <c r="K8199" s="34" t="str">
        <f t="shared" si="256"/>
        <v>1124260外在ベⅠ注</v>
      </c>
      <c r="L8199" t="s">
        <v>1028</v>
      </c>
      <c r="M8199" t="s">
        <v>1940</v>
      </c>
      <c r="N8199" t="s">
        <v>0</v>
      </c>
      <c r="O8199" t="s">
        <v>0</v>
      </c>
      <c r="P8199" t="s">
        <v>0</v>
      </c>
      <c r="Q8199" t="s">
        <v>0</v>
      </c>
      <c r="R8199" t="s">
        <v>0</v>
      </c>
      <c r="S8199" t="s">
        <v>877</v>
      </c>
      <c r="T8199" t="s">
        <v>1831</v>
      </c>
      <c r="X8199" s="34" t="str">
        <f t="shared" si="257"/>
        <v>1124260</v>
      </c>
    </row>
    <row r="8200" spans="1:24" x14ac:dyDescent="0.15">
      <c r="A8200" t="s">
        <v>4927</v>
      </c>
      <c r="B8200" t="s">
        <v>935</v>
      </c>
      <c r="C8200" t="s">
        <v>2157</v>
      </c>
      <c r="D8200" t="s">
        <v>22</v>
      </c>
      <c r="E8200" t="s">
        <v>4928</v>
      </c>
      <c r="F8200" t="s">
        <v>0</v>
      </c>
      <c r="G8200" t="s">
        <v>4929</v>
      </c>
      <c r="H8200" t="s">
        <v>0</v>
      </c>
      <c r="I8200" t="s">
        <v>283</v>
      </c>
      <c r="J8200" t="s">
        <v>284</v>
      </c>
      <c r="K8200" s="34" t="str">
        <f t="shared" si="256"/>
        <v>1124278機能強化</v>
      </c>
      <c r="L8200" t="s">
        <v>774</v>
      </c>
      <c r="M8200" t="s">
        <v>1940</v>
      </c>
      <c r="N8200" t="s">
        <v>0</v>
      </c>
      <c r="O8200" t="s">
        <v>0</v>
      </c>
      <c r="P8200" t="s">
        <v>0</v>
      </c>
      <c r="Q8200" t="s">
        <v>0</v>
      </c>
      <c r="R8200" t="s">
        <v>0</v>
      </c>
      <c r="S8200" t="s">
        <v>877</v>
      </c>
      <c r="T8200" t="s">
        <v>1831</v>
      </c>
      <c r="X8200" s="34" t="str">
        <f t="shared" si="257"/>
        <v>1124278</v>
      </c>
    </row>
    <row r="8201" spans="1:24" x14ac:dyDescent="0.15">
      <c r="A8201" t="s">
        <v>4927</v>
      </c>
      <c r="B8201" t="s">
        <v>935</v>
      </c>
      <c r="C8201" t="s">
        <v>2157</v>
      </c>
      <c r="D8201" t="s">
        <v>22</v>
      </c>
      <c r="E8201" t="s">
        <v>4928</v>
      </c>
      <c r="F8201" t="s">
        <v>0</v>
      </c>
      <c r="G8201" t="s">
        <v>4929</v>
      </c>
      <c r="H8201" t="s">
        <v>0</v>
      </c>
      <c r="I8201" t="s">
        <v>1833</v>
      </c>
      <c r="J8201" t="s">
        <v>1834</v>
      </c>
      <c r="K8201" s="34" t="str">
        <f t="shared" si="256"/>
        <v>1124278外来感染</v>
      </c>
      <c r="L8201" t="s">
        <v>600</v>
      </c>
      <c r="M8201" t="s">
        <v>23</v>
      </c>
      <c r="N8201" t="s">
        <v>0</v>
      </c>
      <c r="O8201" t="s">
        <v>0</v>
      </c>
      <c r="P8201" t="s">
        <v>0</v>
      </c>
      <c r="Q8201" t="s">
        <v>0</v>
      </c>
      <c r="R8201" t="s">
        <v>0</v>
      </c>
      <c r="S8201" t="s">
        <v>877</v>
      </c>
      <c r="T8201" t="s">
        <v>1831</v>
      </c>
      <c r="X8201" s="34" t="str">
        <f t="shared" si="257"/>
        <v>1124278</v>
      </c>
    </row>
    <row r="8202" spans="1:24" x14ac:dyDescent="0.15">
      <c r="A8202" t="s">
        <v>4927</v>
      </c>
      <c r="B8202" t="s">
        <v>935</v>
      </c>
      <c r="C8202" t="s">
        <v>2157</v>
      </c>
      <c r="D8202" t="s">
        <v>22</v>
      </c>
      <c r="E8202" t="s">
        <v>4928</v>
      </c>
      <c r="F8202" t="s">
        <v>0</v>
      </c>
      <c r="G8202" t="s">
        <v>4929</v>
      </c>
      <c r="H8202" t="s">
        <v>0</v>
      </c>
      <c r="I8202" t="s">
        <v>1948</v>
      </c>
      <c r="J8202" t="s">
        <v>1949</v>
      </c>
      <c r="K8202" s="34" t="str">
        <f t="shared" si="256"/>
        <v>1124278外医ＤＸ３</v>
      </c>
      <c r="L8202" t="s">
        <v>79</v>
      </c>
      <c r="M8202" t="s">
        <v>1940</v>
      </c>
      <c r="N8202" t="s">
        <v>0</v>
      </c>
      <c r="O8202" t="s">
        <v>0</v>
      </c>
      <c r="P8202" t="s">
        <v>0</v>
      </c>
      <c r="Q8202" t="s">
        <v>0</v>
      </c>
      <c r="R8202" t="s">
        <v>0</v>
      </c>
      <c r="S8202" t="s">
        <v>877</v>
      </c>
      <c r="T8202" t="s">
        <v>1831</v>
      </c>
      <c r="X8202" s="34" t="str">
        <f t="shared" si="257"/>
        <v>1124278</v>
      </c>
    </row>
    <row r="8203" spans="1:24" x14ac:dyDescent="0.15">
      <c r="A8203" t="s">
        <v>4927</v>
      </c>
      <c r="B8203" t="s">
        <v>935</v>
      </c>
      <c r="C8203" t="s">
        <v>2157</v>
      </c>
      <c r="D8203" t="s">
        <v>22</v>
      </c>
      <c r="E8203" t="s">
        <v>4928</v>
      </c>
      <c r="F8203" t="s">
        <v>0</v>
      </c>
      <c r="G8203" t="s">
        <v>4929</v>
      </c>
      <c r="H8203" t="s">
        <v>0</v>
      </c>
      <c r="I8203" t="s">
        <v>1835</v>
      </c>
      <c r="J8203" t="s">
        <v>1608</v>
      </c>
      <c r="K8203" s="34" t="str">
        <f t="shared" si="256"/>
        <v>1124278支援診３</v>
      </c>
      <c r="L8203" t="s">
        <v>1047</v>
      </c>
      <c r="M8203" t="s">
        <v>1940</v>
      </c>
      <c r="N8203" t="s">
        <v>0</v>
      </c>
      <c r="O8203" t="s">
        <v>0</v>
      </c>
      <c r="P8203" t="s">
        <v>0</v>
      </c>
      <c r="Q8203" t="s">
        <v>0</v>
      </c>
      <c r="R8203" t="s">
        <v>0</v>
      </c>
      <c r="S8203" t="s">
        <v>877</v>
      </c>
      <c r="T8203" t="s">
        <v>1831</v>
      </c>
      <c r="X8203" s="34" t="str">
        <f t="shared" si="257"/>
        <v>1124278</v>
      </c>
    </row>
    <row r="8204" spans="1:24" x14ac:dyDescent="0.15">
      <c r="A8204" t="s">
        <v>4927</v>
      </c>
      <c r="B8204" t="s">
        <v>935</v>
      </c>
      <c r="C8204" t="s">
        <v>2157</v>
      </c>
      <c r="D8204" t="s">
        <v>22</v>
      </c>
      <c r="E8204" t="s">
        <v>4928</v>
      </c>
      <c r="F8204" t="s">
        <v>0</v>
      </c>
      <c r="G8204" t="s">
        <v>4929</v>
      </c>
      <c r="H8204" t="s">
        <v>0</v>
      </c>
      <c r="I8204" t="s">
        <v>315</v>
      </c>
      <c r="J8204" t="s">
        <v>316</v>
      </c>
      <c r="K8204" s="34" t="str">
        <f t="shared" si="256"/>
        <v>1124278在医総管１</v>
      </c>
      <c r="L8204" t="s">
        <v>4930</v>
      </c>
      <c r="M8204" t="s">
        <v>584</v>
      </c>
      <c r="N8204" t="s">
        <v>0</v>
      </c>
      <c r="O8204" t="s">
        <v>0</v>
      </c>
      <c r="P8204" t="s">
        <v>0</v>
      </c>
      <c r="Q8204" t="s">
        <v>0</v>
      </c>
      <c r="R8204" t="s">
        <v>0</v>
      </c>
      <c r="S8204" t="s">
        <v>877</v>
      </c>
      <c r="T8204" t="s">
        <v>1831</v>
      </c>
      <c r="X8204" s="34" t="str">
        <f t="shared" si="257"/>
        <v>1124278</v>
      </c>
    </row>
    <row r="8205" spans="1:24" x14ac:dyDescent="0.15">
      <c r="A8205" t="s">
        <v>4927</v>
      </c>
      <c r="B8205" t="s">
        <v>935</v>
      </c>
      <c r="C8205" t="s">
        <v>2157</v>
      </c>
      <c r="D8205" t="s">
        <v>22</v>
      </c>
      <c r="E8205" t="s">
        <v>4928</v>
      </c>
      <c r="F8205" t="s">
        <v>0</v>
      </c>
      <c r="G8205" t="s">
        <v>4929</v>
      </c>
      <c r="H8205" t="s">
        <v>0</v>
      </c>
      <c r="I8205" t="s">
        <v>874</v>
      </c>
      <c r="J8205" t="s">
        <v>875</v>
      </c>
      <c r="K8205" s="34" t="str">
        <f t="shared" si="256"/>
        <v>1124278在総</v>
      </c>
      <c r="L8205" t="s">
        <v>561</v>
      </c>
      <c r="M8205" t="s">
        <v>584</v>
      </c>
      <c r="N8205" t="s">
        <v>0</v>
      </c>
      <c r="O8205" t="s">
        <v>0</v>
      </c>
      <c r="P8205" t="s">
        <v>0</v>
      </c>
      <c r="Q8205" t="s">
        <v>0</v>
      </c>
      <c r="R8205" t="s">
        <v>0</v>
      </c>
      <c r="S8205" t="s">
        <v>877</v>
      </c>
      <c r="T8205" t="s">
        <v>1831</v>
      </c>
      <c r="X8205" s="34" t="str">
        <f t="shared" si="257"/>
        <v>1124278</v>
      </c>
    </row>
    <row r="8206" spans="1:24" x14ac:dyDescent="0.15">
      <c r="A8206" t="s">
        <v>4927</v>
      </c>
      <c r="B8206" t="s">
        <v>935</v>
      </c>
      <c r="C8206" t="s">
        <v>2157</v>
      </c>
      <c r="D8206" t="s">
        <v>22</v>
      </c>
      <c r="E8206" t="s">
        <v>4928</v>
      </c>
      <c r="F8206" t="s">
        <v>0</v>
      </c>
      <c r="G8206" t="s">
        <v>4929</v>
      </c>
      <c r="H8206" t="s">
        <v>0</v>
      </c>
      <c r="I8206" t="s">
        <v>1975</v>
      </c>
      <c r="J8206" t="s">
        <v>1976</v>
      </c>
      <c r="K8206" s="34" t="str">
        <f t="shared" si="256"/>
        <v>1124278地外薬供</v>
      </c>
      <c r="L8206" t="s">
        <v>346</v>
      </c>
      <c r="M8206" t="s">
        <v>1962</v>
      </c>
      <c r="N8206" t="s">
        <v>0</v>
      </c>
      <c r="O8206" t="s">
        <v>0</v>
      </c>
      <c r="P8206" t="s">
        <v>0</v>
      </c>
      <c r="Q8206" t="s">
        <v>0</v>
      </c>
      <c r="R8206" t="s">
        <v>0</v>
      </c>
      <c r="S8206" t="s">
        <v>877</v>
      </c>
      <c r="T8206" t="s">
        <v>1831</v>
      </c>
      <c r="X8206" s="34" t="str">
        <f t="shared" si="257"/>
        <v>1124278</v>
      </c>
    </row>
    <row r="8207" spans="1:24" x14ac:dyDescent="0.15">
      <c r="A8207" t="s">
        <v>4927</v>
      </c>
      <c r="B8207" t="s">
        <v>935</v>
      </c>
      <c r="C8207" t="s">
        <v>2157</v>
      </c>
      <c r="D8207" t="s">
        <v>22</v>
      </c>
      <c r="E8207" t="s">
        <v>4928</v>
      </c>
      <c r="F8207" t="s">
        <v>0</v>
      </c>
      <c r="G8207" t="s">
        <v>4929</v>
      </c>
      <c r="H8207" t="s">
        <v>0</v>
      </c>
      <c r="I8207" t="s">
        <v>1975</v>
      </c>
      <c r="J8207" t="s">
        <v>1976</v>
      </c>
      <c r="K8207" s="34" t="str">
        <f t="shared" si="256"/>
        <v>1124278地外薬供</v>
      </c>
      <c r="L8207" t="s">
        <v>346</v>
      </c>
      <c r="M8207" t="s">
        <v>1962</v>
      </c>
      <c r="N8207" t="s">
        <v>0</v>
      </c>
      <c r="O8207" t="s">
        <v>2004</v>
      </c>
      <c r="P8207" t="s">
        <v>2004</v>
      </c>
      <c r="Q8207" t="s">
        <v>0</v>
      </c>
      <c r="R8207" t="s">
        <v>0</v>
      </c>
      <c r="S8207" t="s">
        <v>877</v>
      </c>
      <c r="T8207" t="s">
        <v>1831</v>
      </c>
      <c r="X8207" s="34" t="str">
        <f t="shared" si="257"/>
        <v>1124278地域支援・外来医薬品供給対応体制加算３</v>
      </c>
    </row>
    <row r="8208" spans="1:24" x14ac:dyDescent="0.15">
      <c r="A8208" t="s">
        <v>4927</v>
      </c>
      <c r="B8208" t="s">
        <v>935</v>
      </c>
      <c r="C8208" t="s">
        <v>2157</v>
      </c>
      <c r="D8208" t="s">
        <v>22</v>
      </c>
      <c r="E8208" t="s">
        <v>4928</v>
      </c>
      <c r="F8208" t="s">
        <v>0</v>
      </c>
      <c r="G8208" t="s">
        <v>4929</v>
      </c>
      <c r="H8208" t="s">
        <v>0</v>
      </c>
      <c r="I8208" t="s">
        <v>1945</v>
      </c>
      <c r="J8208" t="s">
        <v>1946</v>
      </c>
      <c r="K8208" s="34" t="str">
        <f t="shared" si="256"/>
        <v>1124278外在ベⅠ注</v>
      </c>
      <c r="L8208" t="s">
        <v>918</v>
      </c>
      <c r="M8208" t="s">
        <v>1940</v>
      </c>
      <c r="N8208" t="s">
        <v>0</v>
      </c>
      <c r="O8208" t="s">
        <v>0</v>
      </c>
      <c r="P8208" t="s">
        <v>0</v>
      </c>
      <c r="Q8208" t="s">
        <v>0</v>
      </c>
      <c r="R8208" t="s">
        <v>0</v>
      </c>
      <c r="S8208" t="s">
        <v>877</v>
      </c>
      <c r="T8208" t="s">
        <v>1831</v>
      </c>
      <c r="X8208" s="34" t="str">
        <f t="shared" si="257"/>
        <v>1124278</v>
      </c>
    </row>
    <row r="8209" spans="1:24" x14ac:dyDescent="0.15">
      <c r="A8209" t="s">
        <v>4931</v>
      </c>
      <c r="B8209" t="s">
        <v>935</v>
      </c>
      <c r="C8209" t="s">
        <v>2157</v>
      </c>
      <c r="D8209" t="s">
        <v>22</v>
      </c>
      <c r="E8209" t="s">
        <v>4932</v>
      </c>
      <c r="F8209" t="s">
        <v>0</v>
      </c>
      <c r="G8209" t="s">
        <v>4933</v>
      </c>
      <c r="H8209" t="s">
        <v>0</v>
      </c>
      <c r="I8209" t="s">
        <v>515</v>
      </c>
      <c r="J8209" t="s">
        <v>516</v>
      </c>
      <c r="K8209" s="34" t="str">
        <f t="shared" si="256"/>
        <v>1124294情報通信</v>
      </c>
      <c r="L8209" t="s">
        <v>184</v>
      </c>
      <c r="M8209" t="s">
        <v>89</v>
      </c>
      <c r="N8209" t="s">
        <v>0</v>
      </c>
      <c r="O8209" t="s">
        <v>0</v>
      </c>
      <c r="P8209" t="s">
        <v>0</v>
      </c>
      <c r="Q8209" t="s">
        <v>0</v>
      </c>
      <c r="R8209" t="s">
        <v>0</v>
      </c>
      <c r="S8209" t="s">
        <v>877</v>
      </c>
      <c r="T8209" t="s">
        <v>1831</v>
      </c>
      <c r="X8209" s="34" t="str">
        <f t="shared" si="257"/>
        <v>1124294</v>
      </c>
    </row>
    <row r="8210" spans="1:24" x14ac:dyDescent="0.15">
      <c r="A8210" t="s">
        <v>4931</v>
      </c>
      <c r="B8210" t="s">
        <v>935</v>
      </c>
      <c r="C8210" t="s">
        <v>2157</v>
      </c>
      <c r="D8210" t="s">
        <v>22</v>
      </c>
      <c r="E8210" t="s">
        <v>4932</v>
      </c>
      <c r="F8210" t="s">
        <v>0</v>
      </c>
      <c r="G8210" t="s">
        <v>4933</v>
      </c>
      <c r="H8210" t="s">
        <v>0</v>
      </c>
      <c r="I8210" t="s">
        <v>1833</v>
      </c>
      <c r="J8210" t="s">
        <v>1834</v>
      </c>
      <c r="K8210" s="34" t="str">
        <f t="shared" si="256"/>
        <v>1124294外来感染</v>
      </c>
      <c r="L8210" t="s">
        <v>494</v>
      </c>
      <c r="M8210" t="s">
        <v>23</v>
      </c>
      <c r="N8210" t="s">
        <v>0</v>
      </c>
      <c r="O8210" t="s">
        <v>0</v>
      </c>
      <c r="P8210" t="s">
        <v>0</v>
      </c>
      <c r="Q8210" t="s">
        <v>0</v>
      </c>
      <c r="R8210" t="s">
        <v>0</v>
      </c>
      <c r="S8210" t="s">
        <v>877</v>
      </c>
      <c r="T8210" t="s">
        <v>1831</v>
      </c>
      <c r="X8210" s="34" t="str">
        <f t="shared" si="257"/>
        <v>1124294</v>
      </c>
    </row>
    <row r="8211" spans="1:24" x14ac:dyDescent="0.15">
      <c r="A8211" t="s">
        <v>4931</v>
      </c>
      <c r="B8211" t="s">
        <v>935</v>
      </c>
      <c r="C8211" t="s">
        <v>2157</v>
      </c>
      <c r="D8211" t="s">
        <v>22</v>
      </c>
      <c r="E8211" t="s">
        <v>4932</v>
      </c>
      <c r="F8211" t="s">
        <v>0</v>
      </c>
      <c r="G8211" t="s">
        <v>4933</v>
      </c>
      <c r="H8211" t="s">
        <v>0</v>
      </c>
      <c r="I8211" t="s">
        <v>1938</v>
      </c>
      <c r="J8211" t="s">
        <v>1939</v>
      </c>
      <c r="K8211" s="34" t="str">
        <f t="shared" si="256"/>
        <v>1124294外医ＤＸ２</v>
      </c>
      <c r="L8211" t="s">
        <v>233</v>
      </c>
      <c r="M8211" t="s">
        <v>1940</v>
      </c>
      <c r="N8211" t="s">
        <v>0</v>
      </c>
      <c r="O8211" t="s">
        <v>0</v>
      </c>
      <c r="P8211" t="s">
        <v>0</v>
      </c>
      <c r="Q8211" t="s">
        <v>0</v>
      </c>
      <c r="R8211" t="s">
        <v>0</v>
      </c>
      <c r="S8211" t="s">
        <v>877</v>
      </c>
      <c r="T8211" t="s">
        <v>1831</v>
      </c>
      <c r="X8211" s="34" t="str">
        <f t="shared" si="257"/>
        <v>1124294</v>
      </c>
    </row>
    <row r="8212" spans="1:24" x14ac:dyDescent="0.15">
      <c r="A8212" t="s">
        <v>4931</v>
      </c>
      <c r="B8212" t="s">
        <v>935</v>
      </c>
      <c r="C8212" t="s">
        <v>2157</v>
      </c>
      <c r="D8212" t="s">
        <v>22</v>
      </c>
      <c r="E8212" t="s">
        <v>4932</v>
      </c>
      <c r="F8212" t="s">
        <v>0</v>
      </c>
      <c r="G8212" t="s">
        <v>4933</v>
      </c>
      <c r="H8212" t="s">
        <v>0</v>
      </c>
      <c r="I8212" t="s">
        <v>1953</v>
      </c>
      <c r="J8212" t="s">
        <v>1840</v>
      </c>
      <c r="K8212" s="34" t="str">
        <f t="shared" si="256"/>
        <v>1124294時間外３</v>
      </c>
      <c r="L8212" t="s">
        <v>4934</v>
      </c>
      <c r="M8212" t="s">
        <v>776</v>
      </c>
      <c r="N8212" t="s">
        <v>0</v>
      </c>
      <c r="O8212" t="s">
        <v>0</v>
      </c>
      <c r="P8212" t="s">
        <v>0</v>
      </c>
      <c r="Q8212" t="s">
        <v>0</v>
      </c>
      <c r="R8212" t="s">
        <v>0</v>
      </c>
      <c r="S8212" t="s">
        <v>877</v>
      </c>
      <c r="T8212" t="s">
        <v>1831</v>
      </c>
      <c r="X8212" s="34" t="str">
        <f t="shared" si="257"/>
        <v>1124294</v>
      </c>
    </row>
    <row r="8213" spans="1:24" x14ac:dyDescent="0.15">
      <c r="A8213" t="s">
        <v>4931</v>
      </c>
      <c r="B8213" t="s">
        <v>935</v>
      </c>
      <c r="C8213" t="s">
        <v>2157</v>
      </c>
      <c r="D8213" t="s">
        <v>22</v>
      </c>
      <c r="E8213" t="s">
        <v>4932</v>
      </c>
      <c r="F8213" t="s">
        <v>0</v>
      </c>
      <c r="G8213" t="s">
        <v>4933</v>
      </c>
      <c r="H8213" t="s">
        <v>0</v>
      </c>
      <c r="I8213" t="s">
        <v>761</v>
      </c>
      <c r="J8213" t="s">
        <v>762</v>
      </c>
      <c r="K8213" s="34" t="str">
        <f t="shared" si="256"/>
        <v>1124294短手１</v>
      </c>
      <c r="L8213" t="s">
        <v>405</v>
      </c>
      <c r="M8213" t="s">
        <v>1940</v>
      </c>
      <c r="N8213" t="s">
        <v>0</v>
      </c>
      <c r="O8213" t="s">
        <v>0</v>
      </c>
      <c r="P8213" t="s">
        <v>0</v>
      </c>
      <c r="Q8213" t="s">
        <v>0</v>
      </c>
      <c r="R8213" t="s">
        <v>0</v>
      </c>
      <c r="S8213" t="s">
        <v>877</v>
      </c>
      <c r="T8213" t="s">
        <v>1831</v>
      </c>
      <c r="X8213" s="34" t="str">
        <f t="shared" si="257"/>
        <v>1124294</v>
      </c>
    </row>
    <row r="8214" spans="1:24" x14ac:dyDescent="0.15">
      <c r="A8214" t="s">
        <v>4931</v>
      </c>
      <c r="B8214" t="s">
        <v>935</v>
      </c>
      <c r="C8214" t="s">
        <v>2157</v>
      </c>
      <c r="D8214" t="s">
        <v>22</v>
      </c>
      <c r="E8214" t="s">
        <v>4932</v>
      </c>
      <c r="F8214" t="s">
        <v>0</v>
      </c>
      <c r="G8214" t="s">
        <v>4933</v>
      </c>
      <c r="H8214" t="s">
        <v>0</v>
      </c>
      <c r="I8214" t="s">
        <v>1984</v>
      </c>
      <c r="J8214" t="s">
        <v>1985</v>
      </c>
      <c r="K8214" s="34" t="str">
        <f t="shared" si="256"/>
        <v>1124294遠電</v>
      </c>
      <c r="L8214" t="s">
        <v>90</v>
      </c>
      <c r="M8214" t="s">
        <v>1940</v>
      </c>
      <c r="N8214" t="s">
        <v>0</v>
      </c>
      <c r="O8214" t="s">
        <v>0</v>
      </c>
      <c r="P8214" t="s">
        <v>0</v>
      </c>
      <c r="Q8214" t="s">
        <v>0</v>
      </c>
      <c r="R8214" t="s">
        <v>0</v>
      </c>
      <c r="S8214" t="s">
        <v>877</v>
      </c>
      <c r="T8214" t="s">
        <v>1831</v>
      </c>
      <c r="X8214" s="34" t="str">
        <f t="shared" si="257"/>
        <v>1124294</v>
      </c>
    </row>
    <row r="8215" spans="1:24" x14ac:dyDescent="0.15">
      <c r="A8215" t="s">
        <v>4931</v>
      </c>
      <c r="B8215" t="s">
        <v>935</v>
      </c>
      <c r="C8215" t="s">
        <v>2157</v>
      </c>
      <c r="D8215" t="s">
        <v>22</v>
      </c>
      <c r="E8215" t="s">
        <v>4932</v>
      </c>
      <c r="F8215" t="s">
        <v>0</v>
      </c>
      <c r="G8215" t="s">
        <v>4933</v>
      </c>
      <c r="H8215" t="s">
        <v>0</v>
      </c>
      <c r="I8215" t="s">
        <v>491</v>
      </c>
      <c r="J8215" t="s">
        <v>492</v>
      </c>
      <c r="K8215" s="34" t="str">
        <f t="shared" si="256"/>
        <v>1124294小検</v>
      </c>
      <c r="L8215" t="s">
        <v>262</v>
      </c>
      <c r="M8215" t="s">
        <v>142</v>
      </c>
      <c r="N8215" t="s">
        <v>0</v>
      </c>
      <c r="O8215" t="s">
        <v>0</v>
      </c>
      <c r="P8215" t="s">
        <v>0</v>
      </c>
      <c r="Q8215" t="s">
        <v>0</v>
      </c>
      <c r="R8215" t="s">
        <v>0</v>
      </c>
      <c r="S8215" t="s">
        <v>877</v>
      </c>
      <c r="T8215" t="s">
        <v>1831</v>
      </c>
      <c r="X8215" s="34" t="str">
        <f t="shared" si="257"/>
        <v>1124294</v>
      </c>
    </row>
    <row r="8216" spans="1:24" x14ac:dyDescent="0.15">
      <c r="A8216" t="s">
        <v>4931</v>
      </c>
      <c r="B8216" t="s">
        <v>935</v>
      </c>
      <c r="C8216" t="s">
        <v>2157</v>
      </c>
      <c r="D8216" t="s">
        <v>22</v>
      </c>
      <c r="E8216" t="s">
        <v>4932</v>
      </c>
      <c r="F8216" t="s">
        <v>0</v>
      </c>
      <c r="G8216" t="s">
        <v>4933</v>
      </c>
      <c r="H8216" t="s">
        <v>0</v>
      </c>
      <c r="I8216" t="s">
        <v>1945</v>
      </c>
      <c r="J8216" t="s">
        <v>1946</v>
      </c>
      <c r="K8216" s="34" t="str">
        <f t="shared" si="256"/>
        <v>1124294外在ベⅠ注</v>
      </c>
      <c r="L8216" t="s">
        <v>1086</v>
      </c>
      <c r="M8216" t="s">
        <v>1940</v>
      </c>
      <c r="N8216" t="s">
        <v>0</v>
      </c>
      <c r="O8216" t="s">
        <v>0</v>
      </c>
      <c r="P8216" t="s">
        <v>0</v>
      </c>
      <c r="Q8216" t="s">
        <v>0</v>
      </c>
      <c r="R8216" t="s">
        <v>0</v>
      </c>
      <c r="S8216" t="s">
        <v>877</v>
      </c>
      <c r="T8216" t="s">
        <v>1831</v>
      </c>
      <c r="X8216" s="34" t="str">
        <f t="shared" si="257"/>
        <v>1124294</v>
      </c>
    </row>
    <row r="8217" spans="1:24" x14ac:dyDescent="0.15">
      <c r="A8217" t="s">
        <v>4935</v>
      </c>
      <c r="B8217" t="s">
        <v>935</v>
      </c>
      <c r="C8217" t="s">
        <v>2157</v>
      </c>
      <c r="D8217" t="s">
        <v>22</v>
      </c>
      <c r="E8217" t="s">
        <v>4936</v>
      </c>
      <c r="F8217" t="s">
        <v>0</v>
      </c>
      <c r="G8217" t="s">
        <v>4937</v>
      </c>
      <c r="H8217" t="s">
        <v>0</v>
      </c>
      <c r="I8217" t="s">
        <v>515</v>
      </c>
      <c r="J8217" t="s">
        <v>516</v>
      </c>
      <c r="K8217" s="34" t="str">
        <f t="shared" si="256"/>
        <v>1124328情報通信</v>
      </c>
      <c r="L8217" t="s">
        <v>313</v>
      </c>
      <c r="M8217" t="s">
        <v>2028</v>
      </c>
      <c r="N8217" t="s">
        <v>0</v>
      </c>
      <c r="O8217" t="s">
        <v>0</v>
      </c>
      <c r="P8217" t="s">
        <v>0</v>
      </c>
      <c r="Q8217" t="s">
        <v>0</v>
      </c>
      <c r="R8217" t="s">
        <v>0</v>
      </c>
      <c r="S8217" t="s">
        <v>877</v>
      </c>
      <c r="T8217" t="s">
        <v>1831</v>
      </c>
      <c r="X8217" s="34" t="str">
        <f t="shared" si="257"/>
        <v>1124328</v>
      </c>
    </row>
    <row r="8218" spans="1:24" x14ac:dyDescent="0.15">
      <c r="A8218" t="s">
        <v>4935</v>
      </c>
      <c r="B8218" t="s">
        <v>935</v>
      </c>
      <c r="C8218" t="s">
        <v>2157</v>
      </c>
      <c r="D8218" t="s">
        <v>22</v>
      </c>
      <c r="E8218" t="s">
        <v>4936</v>
      </c>
      <c r="F8218" t="s">
        <v>0</v>
      </c>
      <c r="G8218" t="s">
        <v>4937</v>
      </c>
      <c r="H8218" t="s">
        <v>0</v>
      </c>
      <c r="I8218" t="s">
        <v>1833</v>
      </c>
      <c r="J8218" t="s">
        <v>1834</v>
      </c>
      <c r="K8218" s="34" t="str">
        <f t="shared" si="256"/>
        <v>1124328外来感染</v>
      </c>
      <c r="L8218" t="s">
        <v>506</v>
      </c>
      <c r="M8218" t="s">
        <v>23</v>
      </c>
      <c r="N8218" t="s">
        <v>0</v>
      </c>
      <c r="O8218" t="s">
        <v>0</v>
      </c>
      <c r="P8218" t="s">
        <v>0</v>
      </c>
      <c r="Q8218" t="s">
        <v>0</v>
      </c>
      <c r="R8218" t="s">
        <v>0</v>
      </c>
      <c r="S8218" t="s">
        <v>877</v>
      </c>
      <c r="T8218" t="s">
        <v>1831</v>
      </c>
      <c r="X8218" s="34" t="str">
        <f t="shared" si="257"/>
        <v>1124328</v>
      </c>
    </row>
    <row r="8219" spans="1:24" x14ac:dyDescent="0.15">
      <c r="A8219" t="s">
        <v>4935</v>
      </c>
      <c r="B8219" t="s">
        <v>935</v>
      </c>
      <c r="C8219" t="s">
        <v>2157</v>
      </c>
      <c r="D8219" t="s">
        <v>22</v>
      </c>
      <c r="E8219" t="s">
        <v>4936</v>
      </c>
      <c r="F8219" t="s">
        <v>0</v>
      </c>
      <c r="G8219" t="s">
        <v>4937</v>
      </c>
      <c r="H8219" t="s">
        <v>0</v>
      </c>
      <c r="I8219" t="s">
        <v>129</v>
      </c>
      <c r="J8219" t="s">
        <v>130</v>
      </c>
      <c r="K8219" s="34" t="str">
        <f t="shared" si="256"/>
        <v>1124328下創管</v>
      </c>
      <c r="L8219" t="s">
        <v>415</v>
      </c>
      <c r="M8219" t="s">
        <v>242</v>
      </c>
      <c r="N8219" t="s">
        <v>0</v>
      </c>
      <c r="O8219" t="s">
        <v>0</v>
      </c>
      <c r="P8219" t="s">
        <v>0</v>
      </c>
      <c r="Q8219" t="s">
        <v>0</v>
      </c>
      <c r="R8219" t="s">
        <v>0</v>
      </c>
      <c r="S8219" t="s">
        <v>877</v>
      </c>
      <c r="T8219" t="s">
        <v>1831</v>
      </c>
      <c r="X8219" s="34" t="str">
        <f t="shared" si="257"/>
        <v>1124328</v>
      </c>
    </row>
    <row r="8220" spans="1:24" x14ac:dyDescent="0.15">
      <c r="A8220" t="s">
        <v>4935</v>
      </c>
      <c r="B8220" t="s">
        <v>935</v>
      </c>
      <c r="C8220" t="s">
        <v>2157</v>
      </c>
      <c r="D8220" t="s">
        <v>22</v>
      </c>
      <c r="E8220" t="s">
        <v>4936</v>
      </c>
      <c r="F8220" t="s">
        <v>0</v>
      </c>
      <c r="G8220" t="s">
        <v>4937</v>
      </c>
      <c r="H8220" t="s">
        <v>0</v>
      </c>
      <c r="I8220" t="s">
        <v>315</v>
      </c>
      <c r="J8220" t="s">
        <v>316</v>
      </c>
      <c r="K8220" s="34" t="str">
        <f t="shared" si="256"/>
        <v>1124328在医総管１</v>
      </c>
      <c r="L8220" t="s">
        <v>3827</v>
      </c>
      <c r="M8220" t="s">
        <v>1994</v>
      </c>
      <c r="N8220" t="s">
        <v>0</v>
      </c>
      <c r="O8220" t="s">
        <v>0</v>
      </c>
      <c r="P8220" t="s">
        <v>0</v>
      </c>
      <c r="Q8220" t="s">
        <v>0</v>
      </c>
      <c r="R8220" t="s">
        <v>0</v>
      </c>
      <c r="S8220" t="s">
        <v>877</v>
      </c>
      <c r="T8220" t="s">
        <v>1831</v>
      </c>
      <c r="X8220" s="34" t="str">
        <f t="shared" si="257"/>
        <v>1124328</v>
      </c>
    </row>
    <row r="8221" spans="1:24" x14ac:dyDescent="0.15">
      <c r="A8221" t="s">
        <v>4935</v>
      </c>
      <c r="B8221" t="s">
        <v>935</v>
      </c>
      <c r="C8221" t="s">
        <v>2157</v>
      </c>
      <c r="D8221" t="s">
        <v>22</v>
      </c>
      <c r="E8221" t="s">
        <v>4936</v>
      </c>
      <c r="F8221" t="s">
        <v>0</v>
      </c>
      <c r="G8221" t="s">
        <v>4937</v>
      </c>
      <c r="H8221" t="s">
        <v>0</v>
      </c>
      <c r="I8221" t="s">
        <v>1950</v>
      </c>
      <c r="J8221" t="s">
        <v>1951</v>
      </c>
      <c r="K8221" s="34" t="str">
        <f t="shared" si="256"/>
        <v>1124328在持充</v>
      </c>
      <c r="L8221" t="s">
        <v>374</v>
      </c>
      <c r="M8221" t="s">
        <v>1940</v>
      </c>
      <c r="N8221" t="s">
        <v>0</v>
      </c>
      <c r="O8221" t="s">
        <v>0</v>
      </c>
      <c r="P8221" t="s">
        <v>0</v>
      </c>
      <c r="Q8221" t="s">
        <v>0</v>
      </c>
      <c r="R8221" t="s">
        <v>0</v>
      </c>
      <c r="S8221" t="s">
        <v>877</v>
      </c>
      <c r="T8221" t="s">
        <v>1831</v>
      </c>
      <c r="X8221" s="34" t="str">
        <f t="shared" si="257"/>
        <v>1124328</v>
      </c>
    </row>
    <row r="8222" spans="1:24" x14ac:dyDescent="0.15">
      <c r="A8222" t="s">
        <v>4935</v>
      </c>
      <c r="B8222" t="s">
        <v>935</v>
      </c>
      <c r="C8222" t="s">
        <v>2157</v>
      </c>
      <c r="D8222" t="s">
        <v>22</v>
      </c>
      <c r="E8222" t="s">
        <v>4936</v>
      </c>
      <c r="F8222" t="s">
        <v>0</v>
      </c>
      <c r="G8222" t="s">
        <v>4937</v>
      </c>
      <c r="H8222" t="s">
        <v>0</v>
      </c>
      <c r="I8222" t="s">
        <v>1957</v>
      </c>
      <c r="J8222" t="s">
        <v>156</v>
      </c>
      <c r="K8222" s="34" t="str">
        <f t="shared" si="256"/>
        <v>1124328遠隔持陽</v>
      </c>
      <c r="L8222" t="s">
        <v>449</v>
      </c>
      <c r="M8222" t="s">
        <v>1940</v>
      </c>
      <c r="N8222" t="s">
        <v>0</v>
      </c>
      <c r="O8222" t="s">
        <v>0</v>
      </c>
      <c r="P8222" t="s">
        <v>0</v>
      </c>
      <c r="Q8222" t="s">
        <v>0</v>
      </c>
      <c r="R8222" t="s">
        <v>0</v>
      </c>
      <c r="S8222" t="s">
        <v>877</v>
      </c>
      <c r="T8222" t="s">
        <v>1831</v>
      </c>
      <c r="X8222" s="34" t="str">
        <f t="shared" si="257"/>
        <v>1124328</v>
      </c>
    </row>
    <row r="8223" spans="1:24" x14ac:dyDescent="0.15">
      <c r="A8223" t="s">
        <v>4935</v>
      </c>
      <c r="B8223" t="s">
        <v>935</v>
      </c>
      <c r="C8223" t="s">
        <v>2157</v>
      </c>
      <c r="D8223" t="s">
        <v>22</v>
      </c>
      <c r="E8223" t="s">
        <v>4936</v>
      </c>
      <c r="F8223" t="s">
        <v>0</v>
      </c>
      <c r="G8223" t="s">
        <v>4937</v>
      </c>
      <c r="H8223" t="s">
        <v>0</v>
      </c>
      <c r="I8223" t="s">
        <v>1975</v>
      </c>
      <c r="J8223" t="s">
        <v>1976</v>
      </c>
      <c r="K8223" s="34" t="str">
        <f t="shared" si="256"/>
        <v>1124328地外薬供</v>
      </c>
      <c r="L8223" t="s">
        <v>139</v>
      </c>
      <c r="M8223" t="s">
        <v>1940</v>
      </c>
      <c r="N8223" t="s">
        <v>0</v>
      </c>
      <c r="O8223" t="s">
        <v>0</v>
      </c>
      <c r="P8223" t="s">
        <v>0</v>
      </c>
      <c r="Q8223" t="s">
        <v>0</v>
      </c>
      <c r="R8223" t="s">
        <v>0</v>
      </c>
      <c r="S8223" t="s">
        <v>877</v>
      </c>
      <c r="T8223" t="s">
        <v>1831</v>
      </c>
      <c r="X8223" s="34" t="str">
        <f t="shared" si="257"/>
        <v>1124328</v>
      </c>
    </row>
    <row r="8224" spans="1:24" x14ac:dyDescent="0.15">
      <c r="A8224" t="s">
        <v>4935</v>
      </c>
      <c r="B8224" t="s">
        <v>935</v>
      </c>
      <c r="C8224" t="s">
        <v>2157</v>
      </c>
      <c r="D8224" t="s">
        <v>22</v>
      </c>
      <c r="E8224" t="s">
        <v>4936</v>
      </c>
      <c r="F8224" t="s">
        <v>0</v>
      </c>
      <c r="G8224" t="s">
        <v>4937</v>
      </c>
      <c r="H8224" t="s">
        <v>0</v>
      </c>
      <c r="I8224" t="s">
        <v>1975</v>
      </c>
      <c r="J8224" t="s">
        <v>1976</v>
      </c>
      <c r="K8224" s="34" t="str">
        <f t="shared" si="256"/>
        <v>1124328地外薬供</v>
      </c>
      <c r="L8224" t="s">
        <v>139</v>
      </c>
      <c r="M8224" t="s">
        <v>1940</v>
      </c>
      <c r="N8224" t="s">
        <v>0</v>
      </c>
      <c r="O8224" t="s">
        <v>1977</v>
      </c>
      <c r="P8224" t="s">
        <v>1977</v>
      </c>
      <c r="Q8224" t="s">
        <v>0</v>
      </c>
      <c r="R8224" t="s">
        <v>0</v>
      </c>
      <c r="S8224" t="s">
        <v>877</v>
      </c>
      <c r="T8224" t="s">
        <v>1831</v>
      </c>
      <c r="X8224" s="34" t="str">
        <f t="shared" si="257"/>
        <v>1124328地域支援・外来医薬品供給対応体制加算１</v>
      </c>
    </row>
    <row r="8225" spans="1:24" x14ac:dyDescent="0.15">
      <c r="A8225" t="s">
        <v>4935</v>
      </c>
      <c r="B8225" t="s">
        <v>935</v>
      </c>
      <c r="C8225" t="s">
        <v>2157</v>
      </c>
      <c r="D8225" t="s">
        <v>22</v>
      </c>
      <c r="E8225" t="s">
        <v>4936</v>
      </c>
      <c r="F8225" t="s">
        <v>0</v>
      </c>
      <c r="G8225" t="s">
        <v>4937</v>
      </c>
      <c r="H8225" t="s">
        <v>0</v>
      </c>
      <c r="I8225" t="s">
        <v>275</v>
      </c>
      <c r="J8225" t="s">
        <v>276</v>
      </c>
      <c r="K8225" s="34" t="str">
        <f t="shared" si="256"/>
        <v>1124328酸単</v>
      </c>
      <c r="L8225" t="s">
        <v>4938</v>
      </c>
      <c r="M8225" t="s">
        <v>1947</v>
      </c>
      <c r="N8225" t="s">
        <v>0</v>
      </c>
      <c r="O8225" t="s">
        <v>0</v>
      </c>
      <c r="P8225" t="s">
        <v>0</v>
      </c>
      <c r="Q8225" t="s">
        <v>0</v>
      </c>
      <c r="R8225" t="s">
        <v>0</v>
      </c>
      <c r="S8225" t="s">
        <v>877</v>
      </c>
      <c r="T8225" t="s">
        <v>1831</v>
      </c>
      <c r="X8225" s="34" t="str">
        <f t="shared" si="257"/>
        <v>1124328</v>
      </c>
    </row>
    <row r="8226" spans="1:24" x14ac:dyDescent="0.15">
      <c r="A8226" t="s">
        <v>4935</v>
      </c>
      <c r="B8226" t="s">
        <v>935</v>
      </c>
      <c r="C8226" t="s">
        <v>2157</v>
      </c>
      <c r="D8226" t="s">
        <v>22</v>
      </c>
      <c r="E8226" t="s">
        <v>4936</v>
      </c>
      <c r="F8226" t="s">
        <v>0</v>
      </c>
      <c r="G8226" t="s">
        <v>4937</v>
      </c>
      <c r="H8226" t="s">
        <v>0</v>
      </c>
      <c r="I8226" t="s">
        <v>275</v>
      </c>
      <c r="J8226" t="s">
        <v>276</v>
      </c>
      <c r="K8226" s="34" t="str">
        <f t="shared" si="256"/>
        <v>1124328酸単</v>
      </c>
      <c r="L8226" t="s">
        <v>4938</v>
      </c>
      <c r="M8226" t="s">
        <v>1947</v>
      </c>
      <c r="N8226" t="s">
        <v>0</v>
      </c>
      <c r="O8226" t="s">
        <v>281</v>
      </c>
      <c r="P8226" t="s">
        <v>560</v>
      </c>
      <c r="Q8226" t="s">
        <v>0</v>
      </c>
      <c r="R8226" t="s">
        <v>0</v>
      </c>
      <c r="S8226" t="s">
        <v>877</v>
      </c>
      <c r="T8226" t="s">
        <v>1831</v>
      </c>
      <c r="X8226" s="34" t="str">
        <f t="shared" si="257"/>
        <v>11243282.36円</v>
      </c>
    </row>
    <row r="8227" spans="1:24" x14ac:dyDescent="0.15">
      <c r="A8227" t="s">
        <v>4939</v>
      </c>
      <c r="B8227" t="s">
        <v>935</v>
      </c>
      <c r="C8227" t="s">
        <v>2157</v>
      </c>
      <c r="D8227" t="s">
        <v>22</v>
      </c>
      <c r="E8227" t="s">
        <v>4940</v>
      </c>
      <c r="F8227" t="s">
        <v>0</v>
      </c>
      <c r="G8227" t="s">
        <v>4941</v>
      </c>
      <c r="H8227" t="s">
        <v>0</v>
      </c>
      <c r="I8227" t="s">
        <v>1833</v>
      </c>
      <c r="J8227" t="s">
        <v>1834</v>
      </c>
      <c r="K8227" s="34" t="str">
        <f t="shared" si="256"/>
        <v>1124336外来感染</v>
      </c>
      <c r="L8227" t="s">
        <v>575</v>
      </c>
      <c r="M8227" t="s">
        <v>23</v>
      </c>
      <c r="N8227" t="s">
        <v>0</v>
      </c>
      <c r="O8227" t="s">
        <v>0</v>
      </c>
      <c r="P8227" t="s">
        <v>0</v>
      </c>
      <c r="Q8227" t="s">
        <v>0</v>
      </c>
      <c r="R8227" t="s">
        <v>0</v>
      </c>
      <c r="S8227" t="s">
        <v>877</v>
      </c>
      <c r="T8227" t="s">
        <v>1831</v>
      </c>
      <c r="X8227" s="34" t="str">
        <f t="shared" si="257"/>
        <v>1124336</v>
      </c>
    </row>
    <row r="8228" spans="1:24" x14ac:dyDescent="0.15">
      <c r="A8228" t="s">
        <v>4939</v>
      </c>
      <c r="B8228" t="s">
        <v>935</v>
      </c>
      <c r="C8228" t="s">
        <v>2157</v>
      </c>
      <c r="D8228" t="s">
        <v>22</v>
      </c>
      <c r="E8228" t="s">
        <v>4940</v>
      </c>
      <c r="F8228" t="s">
        <v>0</v>
      </c>
      <c r="G8228" t="s">
        <v>4941</v>
      </c>
      <c r="H8228" t="s">
        <v>0</v>
      </c>
      <c r="I8228" t="s">
        <v>1938</v>
      </c>
      <c r="J8228" t="s">
        <v>1939</v>
      </c>
      <c r="K8228" s="34" t="str">
        <f t="shared" si="256"/>
        <v>1124336外医ＤＸ２</v>
      </c>
      <c r="L8228" t="s">
        <v>846</v>
      </c>
      <c r="M8228" t="s">
        <v>1940</v>
      </c>
      <c r="N8228" t="s">
        <v>0</v>
      </c>
      <c r="O8228" t="s">
        <v>0</v>
      </c>
      <c r="P8228" t="s">
        <v>0</v>
      </c>
      <c r="Q8228" t="s">
        <v>0</v>
      </c>
      <c r="R8228" t="s">
        <v>0</v>
      </c>
      <c r="S8228" t="s">
        <v>877</v>
      </c>
      <c r="T8228" t="s">
        <v>1831</v>
      </c>
      <c r="X8228" s="34" t="str">
        <f t="shared" si="257"/>
        <v>1124336</v>
      </c>
    </row>
    <row r="8229" spans="1:24" x14ac:dyDescent="0.15">
      <c r="A8229" t="s">
        <v>4939</v>
      </c>
      <c r="B8229" t="s">
        <v>935</v>
      </c>
      <c r="C8229" t="s">
        <v>2157</v>
      </c>
      <c r="D8229" t="s">
        <v>22</v>
      </c>
      <c r="E8229" t="s">
        <v>4940</v>
      </c>
      <c r="F8229" t="s">
        <v>0</v>
      </c>
      <c r="G8229" t="s">
        <v>4941</v>
      </c>
      <c r="H8229" t="s">
        <v>0</v>
      </c>
      <c r="I8229" t="s">
        <v>470</v>
      </c>
      <c r="J8229" t="s">
        <v>471</v>
      </c>
      <c r="K8229" s="34" t="str">
        <f t="shared" si="256"/>
        <v>1124336小運指管</v>
      </c>
      <c r="L8229" t="s">
        <v>146</v>
      </c>
      <c r="M8229" t="s">
        <v>101</v>
      </c>
      <c r="N8229" t="s">
        <v>0</v>
      </c>
      <c r="O8229" t="s">
        <v>0</v>
      </c>
      <c r="P8229" t="s">
        <v>0</v>
      </c>
      <c r="Q8229" t="s">
        <v>0</v>
      </c>
      <c r="R8229" t="s">
        <v>0</v>
      </c>
      <c r="S8229" t="s">
        <v>877</v>
      </c>
      <c r="T8229" t="s">
        <v>1831</v>
      </c>
      <c r="X8229" s="34" t="str">
        <f t="shared" si="257"/>
        <v>1124336</v>
      </c>
    </row>
    <row r="8230" spans="1:24" x14ac:dyDescent="0.15">
      <c r="A8230" t="s">
        <v>4939</v>
      </c>
      <c r="B8230" t="s">
        <v>935</v>
      </c>
      <c r="C8230" t="s">
        <v>2157</v>
      </c>
      <c r="D8230" t="s">
        <v>22</v>
      </c>
      <c r="E8230" t="s">
        <v>4940</v>
      </c>
      <c r="F8230" t="s">
        <v>0</v>
      </c>
      <c r="G8230" t="s">
        <v>4941</v>
      </c>
      <c r="H8230" t="s">
        <v>0</v>
      </c>
      <c r="I8230" t="s">
        <v>126</v>
      </c>
      <c r="J8230" t="s">
        <v>127</v>
      </c>
      <c r="K8230" s="34" t="str">
        <f t="shared" si="256"/>
        <v>1124336二骨継３</v>
      </c>
      <c r="L8230" t="s">
        <v>373</v>
      </c>
      <c r="M8230" t="s">
        <v>1583</v>
      </c>
      <c r="N8230" t="s">
        <v>0</v>
      </c>
      <c r="O8230" t="s">
        <v>0</v>
      </c>
      <c r="P8230" t="s">
        <v>0</v>
      </c>
      <c r="Q8230" t="s">
        <v>0</v>
      </c>
      <c r="R8230" t="s">
        <v>0</v>
      </c>
      <c r="S8230" t="s">
        <v>877</v>
      </c>
      <c r="T8230" t="s">
        <v>1831</v>
      </c>
      <c r="X8230" s="34" t="str">
        <f t="shared" si="257"/>
        <v>1124336</v>
      </c>
    </row>
    <row r="8231" spans="1:24" x14ac:dyDescent="0.15">
      <c r="A8231" t="s">
        <v>4939</v>
      </c>
      <c r="B8231" t="s">
        <v>935</v>
      </c>
      <c r="C8231" t="s">
        <v>2157</v>
      </c>
      <c r="D8231" t="s">
        <v>22</v>
      </c>
      <c r="E8231" t="s">
        <v>4940</v>
      </c>
      <c r="F8231" t="s">
        <v>0</v>
      </c>
      <c r="G8231" t="s">
        <v>4941</v>
      </c>
      <c r="H8231" t="s">
        <v>0</v>
      </c>
      <c r="I8231" t="s">
        <v>1835</v>
      </c>
      <c r="J8231" t="s">
        <v>1608</v>
      </c>
      <c r="K8231" s="34" t="str">
        <f t="shared" si="256"/>
        <v>1124336支援診３</v>
      </c>
      <c r="L8231" t="s">
        <v>1064</v>
      </c>
      <c r="M8231" t="s">
        <v>84</v>
      </c>
      <c r="N8231" t="s">
        <v>0</v>
      </c>
      <c r="O8231" t="s">
        <v>0</v>
      </c>
      <c r="P8231" t="s">
        <v>0</v>
      </c>
      <c r="Q8231" t="s">
        <v>0</v>
      </c>
      <c r="R8231" t="s">
        <v>0</v>
      </c>
      <c r="S8231" t="s">
        <v>877</v>
      </c>
      <c r="T8231" t="s">
        <v>1831</v>
      </c>
      <c r="X8231" s="34" t="str">
        <f t="shared" si="257"/>
        <v>1124336</v>
      </c>
    </row>
    <row r="8232" spans="1:24" x14ac:dyDescent="0.15">
      <c r="A8232" t="s">
        <v>4939</v>
      </c>
      <c r="B8232" t="s">
        <v>935</v>
      </c>
      <c r="C8232" t="s">
        <v>2157</v>
      </c>
      <c r="D8232" t="s">
        <v>22</v>
      </c>
      <c r="E8232" t="s">
        <v>4940</v>
      </c>
      <c r="F8232" t="s">
        <v>0</v>
      </c>
      <c r="G8232" t="s">
        <v>4941</v>
      </c>
      <c r="H8232" t="s">
        <v>0</v>
      </c>
      <c r="I8232" t="s">
        <v>702</v>
      </c>
      <c r="J8232" t="s">
        <v>703</v>
      </c>
      <c r="K8232" s="34" t="str">
        <f t="shared" si="256"/>
        <v>1124336電情</v>
      </c>
      <c r="L8232" t="s">
        <v>820</v>
      </c>
      <c r="M8232" t="s">
        <v>1940</v>
      </c>
      <c r="N8232" t="s">
        <v>0</v>
      </c>
      <c r="O8232" t="s">
        <v>0</v>
      </c>
      <c r="P8232" t="s">
        <v>0</v>
      </c>
      <c r="Q8232" t="s">
        <v>0</v>
      </c>
      <c r="R8232" t="s">
        <v>0</v>
      </c>
      <c r="S8232" t="s">
        <v>877</v>
      </c>
      <c r="T8232" t="s">
        <v>1831</v>
      </c>
      <c r="X8232" s="34" t="str">
        <f t="shared" si="257"/>
        <v>1124336</v>
      </c>
    </row>
    <row r="8233" spans="1:24" x14ac:dyDescent="0.15">
      <c r="A8233" t="s">
        <v>4939</v>
      </c>
      <c r="B8233" t="s">
        <v>935</v>
      </c>
      <c r="C8233" t="s">
        <v>2157</v>
      </c>
      <c r="D8233" t="s">
        <v>22</v>
      </c>
      <c r="E8233" t="s">
        <v>4940</v>
      </c>
      <c r="F8233" t="s">
        <v>0</v>
      </c>
      <c r="G8233" t="s">
        <v>4941</v>
      </c>
      <c r="H8233" t="s">
        <v>0</v>
      </c>
      <c r="I8233" t="s">
        <v>702</v>
      </c>
      <c r="J8233" t="s">
        <v>703</v>
      </c>
      <c r="K8233" s="34" t="str">
        <f t="shared" si="256"/>
        <v>1124336電情</v>
      </c>
      <c r="L8233" t="s">
        <v>820</v>
      </c>
      <c r="M8233" t="s">
        <v>1940</v>
      </c>
      <c r="N8233" t="s">
        <v>0</v>
      </c>
      <c r="O8233" t="s">
        <v>706</v>
      </c>
      <c r="P8233" t="s">
        <v>706</v>
      </c>
      <c r="Q8233" t="s">
        <v>0</v>
      </c>
      <c r="R8233" t="s">
        <v>0</v>
      </c>
      <c r="S8233" t="s">
        <v>877</v>
      </c>
      <c r="T8233" t="s">
        <v>1831</v>
      </c>
      <c r="X8233" s="34" t="str">
        <f t="shared" si="257"/>
        <v>1124336電子的診療情報評価料</v>
      </c>
    </row>
    <row r="8234" spans="1:24" x14ac:dyDescent="0.15">
      <c r="A8234" t="s">
        <v>4939</v>
      </c>
      <c r="B8234" t="s">
        <v>935</v>
      </c>
      <c r="C8234" t="s">
        <v>2157</v>
      </c>
      <c r="D8234" t="s">
        <v>22</v>
      </c>
      <c r="E8234" t="s">
        <v>4940</v>
      </c>
      <c r="F8234" t="s">
        <v>0</v>
      </c>
      <c r="G8234" t="s">
        <v>4941</v>
      </c>
      <c r="H8234" t="s">
        <v>0</v>
      </c>
      <c r="I8234" t="s">
        <v>315</v>
      </c>
      <c r="J8234" t="s">
        <v>316</v>
      </c>
      <c r="K8234" s="34" t="str">
        <f t="shared" si="256"/>
        <v>1124336在医総管１</v>
      </c>
      <c r="L8234" t="s">
        <v>3326</v>
      </c>
      <c r="M8234" t="s">
        <v>101</v>
      </c>
      <c r="N8234" t="s">
        <v>0</v>
      </c>
      <c r="O8234" t="s">
        <v>0</v>
      </c>
      <c r="P8234" t="s">
        <v>0</v>
      </c>
      <c r="Q8234" t="s">
        <v>0</v>
      </c>
      <c r="R8234" t="s">
        <v>0</v>
      </c>
      <c r="S8234" t="s">
        <v>877</v>
      </c>
      <c r="T8234" t="s">
        <v>1831</v>
      </c>
      <c r="X8234" s="34" t="str">
        <f t="shared" si="257"/>
        <v>1124336</v>
      </c>
    </row>
    <row r="8235" spans="1:24" x14ac:dyDescent="0.15">
      <c r="A8235" t="s">
        <v>4939</v>
      </c>
      <c r="B8235" t="s">
        <v>935</v>
      </c>
      <c r="C8235" t="s">
        <v>2157</v>
      </c>
      <c r="D8235" t="s">
        <v>22</v>
      </c>
      <c r="E8235" t="s">
        <v>4940</v>
      </c>
      <c r="F8235" t="s">
        <v>0</v>
      </c>
      <c r="G8235" t="s">
        <v>4941</v>
      </c>
      <c r="H8235" t="s">
        <v>0</v>
      </c>
      <c r="I8235" t="s">
        <v>874</v>
      </c>
      <c r="J8235" t="s">
        <v>875</v>
      </c>
      <c r="K8235" s="34" t="str">
        <f t="shared" si="256"/>
        <v>1124336在総</v>
      </c>
      <c r="L8235" t="s">
        <v>1389</v>
      </c>
      <c r="M8235" t="s">
        <v>101</v>
      </c>
      <c r="N8235" t="s">
        <v>0</v>
      </c>
      <c r="O8235" t="s">
        <v>0</v>
      </c>
      <c r="P8235" t="s">
        <v>0</v>
      </c>
      <c r="Q8235" t="s">
        <v>0</v>
      </c>
      <c r="R8235" t="s">
        <v>0</v>
      </c>
      <c r="S8235" t="s">
        <v>877</v>
      </c>
      <c r="T8235" t="s">
        <v>1831</v>
      </c>
      <c r="X8235" s="34" t="str">
        <f t="shared" si="257"/>
        <v>1124336</v>
      </c>
    </row>
    <row r="8236" spans="1:24" x14ac:dyDescent="0.15">
      <c r="A8236" t="s">
        <v>4939</v>
      </c>
      <c r="B8236" t="s">
        <v>935</v>
      </c>
      <c r="C8236" t="s">
        <v>2157</v>
      </c>
      <c r="D8236" t="s">
        <v>22</v>
      </c>
      <c r="E8236" t="s">
        <v>4940</v>
      </c>
      <c r="F8236" t="s">
        <v>0</v>
      </c>
      <c r="G8236" t="s">
        <v>4941</v>
      </c>
      <c r="H8236" t="s">
        <v>0</v>
      </c>
      <c r="I8236" t="s">
        <v>964</v>
      </c>
      <c r="J8236" t="s">
        <v>965</v>
      </c>
      <c r="K8236" s="34" t="str">
        <f t="shared" si="256"/>
        <v>1124336運Ⅱ</v>
      </c>
      <c r="L8236" t="s">
        <v>932</v>
      </c>
      <c r="M8236" t="s">
        <v>84</v>
      </c>
      <c r="N8236" t="s">
        <v>0</v>
      </c>
      <c r="O8236" t="s">
        <v>0</v>
      </c>
      <c r="P8236" t="s">
        <v>0</v>
      </c>
      <c r="Q8236" t="s">
        <v>0</v>
      </c>
      <c r="R8236" t="s">
        <v>0</v>
      </c>
      <c r="S8236" t="s">
        <v>877</v>
      </c>
      <c r="T8236" t="s">
        <v>1831</v>
      </c>
      <c r="X8236" s="34" t="str">
        <f t="shared" si="257"/>
        <v>1124336</v>
      </c>
    </row>
    <row r="8237" spans="1:24" x14ac:dyDescent="0.15">
      <c r="A8237" t="s">
        <v>4939</v>
      </c>
      <c r="B8237" t="s">
        <v>935</v>
      </c>
      <c r="C8237" t="s">
        <v>2157</v>
      </c>
      <c r="D8237" t="s">
        <v>22</v>
      </c>
      <c r="E8237" t="s">
        <v>4940</v>
      </c>
      <c r="F8237" t="s">
        <v>0</v>
      </c>
      <c r="G8237" t="s">
        <v>4941</v>
      </c>
      <c r="H8237" t="s">
        <v>0</v>
      </c>
      <c r="I8237" t="s">
        <v>964</v>
      </c>
      <c r="J8237" t="s">
        <v>965</v>
      </c>
      <c r="K8237" s="34" t="str">
        <f t="shared" si="256"/>
        <v>1124336運Ⅱ</v>
      </c>
      <c r="L8237" t="s">
        <v>932</v>
      </c>
      <c r="M8237" t="s">
        <v>84</v>
      </c>
      <c r="N8237" t="s">
        <v>0</v>
      </c>
      <c r="O8237" t="s">
        <v>196</v>
      </c>
      <c r="P8237" t="s">
        <v>53</v>
      </c>
      <c r="Q8237" t="s">
        <v>0</v>
      </c>
      <c r="R8237" t="s">
        <v>0</v>
      </c>
      <c r="S8237" t="s">
        <v>877</v>
      </c>
      <c r="T8237" t="s">
        <v>1831</v>
      </c>
      <c r="X8237" s="34" t="str">
        <f t="shared" si="257"/>
        <v>1124336有</v>
      </c>
    </row>
    <row r="8238" spans="1:24" x14ac:dyDescent="0.15">
      <c r="A8238" t="s">
        <v>4939</v>
      </c>
      <c r="B8238" t="s">
        <v>935</v>
      </c>
      <c r="C8238" t="s">
        <v>2157</v>
      </c>
      <c r="D8238" t="s">
        <v>22</v>
      </c>
      <c r="E8238" t="s">
        <v>4940</v>
      </c>
      <c r="F8238" t="s">
        <v>0</v>
      </c>
      <c r="G8238" t="s">
        <v>4941</v>
      </c>
      <c r="H8238" t="s">
        <v>0</v>
      </c>
      <c r="I8238" t="s">
        <v>1945</v>
      </c>
      <c r="J8238" t="s">
        <v>1946</v>
      </c>
      <c r="K8238" s="34" t="str">
        <f t="shared" si="256"/>
        <v>1124336外在ベⅠ注</v>
      </c>
      <c r="L8238" t="s">
        <v>987</v>
      </c>
      <c r="M8238" t="s">
        <v>1940</v>
      </c>
      <c r="N8238" t="s">
        <v>0</v>
      </c>
      <c r="O8238" t="s">
        <v>0</v>
      </c>
      <c r="P8238" t="s">
        <v>0</v>
      </c>
      <c r="Q8238" t="s">
        <v>0</v>
      </c>
      <c r="R8238" t="s">
        <v>0</v>
      </c>
      <c r="S8238" t="s">
        <v>877</v>
      </c>
      <c r="T8238" t="s">
        <v>1831</v>
      </c>
      <c r="X8238" s="34" t="str">
        <f t="shared" si="257"/>
        <v>1124336</v>
      </c>
    </row>
    <row r="8239" spans="1:24" x14ac:dyDescent="0.15">
      <c r="A8239" t="s">
        <v>4939</v>
      </c>
      <c r="B8239" t="s">
        <v>935</v>
      </c>
      <c r="C8239" t="s">
        <v>2157</v>
      </c>
      <c r="D8239" t="s">
        <v>22</v>
      </c>
      <c r="E8239" t="s">
        <v>4940</v>
      </c>
      <c r="F8239" t="s">
        <v>0</v>
      </c>
      <c r="G8239" t="s">
        <v>4941</v>
      </c>
      <c r="H8239" t="s">
        <v>0</v>
      </c>
      <c r="I8239" t="s">
        <v>275</v>
      </c>
      <c r="J8239" t="s">
        <v>276</v>
      </c>
      <c r="K8239" s="34" t="str">
        <f t="shared" si="256"/>
        <v>1124336酸単</v>
      </c>
      <c r="L8239" t="s">
        <v>4942</v>
      </c>
      <c r="M8239" t="s">
        <v>1947</v>
      </c>
      <c r="N8239" t="s">
        <v>0</v>
      </c>
      <c r="O8239" t="s">
        <v>0</v>
      </c>
      <c r="P8239" t="s">
        <v>0</v>
      </c>
      <c r="Q8239" t="s">
        <v>0</v>
      </c>
      <c r="R8239" t="s">
        <v>0</v>
      </c>
      <c r="S8239" t="s">
        <v>877</v>
      </c>
      <c r="T8239" t="s">
        <v>1831</v>
      </c>
      <c r="X8239" s="34" t="str">
        <f t="shared" si="257"/>
        <v>1124336</v>
      </c>
    </row>
    <row r="8240" spans="1:24" x14ac:dyDescent="0.15">
      <c r="A8240" t="s">
        <v>4939</v>
      </c>
      <c r="B8240" t="s">
        <v>935</v>
      </c>
      <c r="C8240" t="s">
        <v>2157</v>
      </c>
      <c r="D8240" t="s">
        <v>22</v>
      </c>
      <c r="E8240" t="s">
        <v>4940</v>
      </c>
      <c r="F8240" t="s">
        <v>0</v>
      </c>
      <c r="G8240" t="s">
        <v>4941</v>
      </c>
      <c r="H8240" t="s">
        <v>0</v>
      </c>
      <c r="I8240" t="s">
        <v>275</v>
      </c>
      <c r="J8240" t="s">
        <v>276</v>
      </c>
      <c r="K8240" s="34" t="str">
        <f t="shared" si="256"/>
        <v>1124336酸単</v>
      </c>
      <c r="L8240" t="s">
        <v>4942</v>
      </c>
      <c r="M8240" t="s">
        <v>1947</v>
      </c>
      <c r="N8240" t="s">
        <v>0</v>
      </c>
      <c r="O8240" t="s">
        <v>281</v>
      </c>
      <c r="P8240" t="s">
        <v>560</v>
      </c>
      <c r="Q8240" t="s">
        <v>0</v>
      </c>
      <c r="R8240" t="s">
        <v>0</v>
      </c>
      <c r="S8240" t="s">
        <v>877</v>
      </c>
      <c r="T8240" t="s">
        <v>1831</v>
      </c>
      <c r="X8240" s="34" t="str">
        <f t="shared" si="257"/>
        <v>11243362.36円</v>
      </c>
    </row>
    <row r="8241" spans="1:24" x14ac:dyDescent="0.15">
      <c r="A8241" t="s">
        <v>4943</v>
      </c>
      <c r="B8241" t="s">
        <v>935</v>
      </c>
      <c r="C8241" t="s">
        <v>2157</v>
      </c>
      <c r="D8241" t="s">
        <v>22</v>
      </c>
      <c r="E8241" t="s">
        <v>4944</v>
      </c>
      <c r="F8241" t="s">
        <v>0</v>
      </c>
      <c r="G8241" t="s">
        <v>4945</v>
      </c>
      <c r="H8241" t="s">
        <v>0</v>
      </c>
      <c r="I8241" t="s">
        <v>1963</v>
      </c>
      <c r="J8241" t="s">
        <v>1964</v>
      </c>
      <c r="K8241" s="34" t="str">
        <f t="shared" si="256"/>
        <v>1124344充管脂１</v>
      </c>
      <c r="L8241" t="s">
        <v>92</v>
      </c>
      <c r="M8241" t="s">
        <v>23</v>
      </c>
      <c r="N8241" t="s">
        <v>0</v>
      </c>
      <c r="O8241" t="s">
        <v>0</v>
      </c>
      <c r="P8241" t="s">
        <v>0</v>
      </c>
      <c r="Q8241" t="s">
        <v>0</v>
      </c>
      <c r="R8241" t="s">
        <v>0</v>
      </c>
      <c r="S8241" t="s">
        <v>877</v>
      </c>
      <c r="T8241" t="s">
        <v>1831</v>
      </c>
      <c r="X8241" s="34" t="str">
        <f t="shared" si="257"/>
        <v>1124344</v>
      </c>
    </row>
    <row r="8242" spans="1:24" x14ac:dyDescent="0.15">
      <c r="A8242" t="s">
        <v>4943</v>
      </c>
      <c r="B8242" t="s">
        <v>935</v>
      </c>
      <c r="C8242" t="s">
        <v>2157</v>
      </c>
      <c r="D8242" t="s">
        <v>22</v>
      </c>
      <c r="E8242" t="s">
        <v>4944</v>
      </c>
      <c r="F8242" t="s">
        <v>0</v>
      </c>
      <c r="G8242" t="s">
        <v>4945</v>
      </c>
      <c r="H8242" t="s">
        <v>0</v>
      </c>
      <c r="I8242" t="s">
        <v>1965</v>
      </c>
      <c r="J8242" t="s">
        <v>1966</v>
      </c>
      <c r="K8242" s="34" t="str">
        <f t="shared" si="256"/>
        <v>1124344充管脂３</v>
      </c>
      <c r="L8242" t="s">
        <v>92</v>
      </c>
      <c r="M8242" t="s">
        <v>23</v>
      </c>
      <c r="N8242" t="s">
        <v>0</v>
      </c>
      <c r="O8242" t="s">
        <v>0</v>
      </c>
      <c r="P8242" t="s">
        <v>0</v>
      </c>
      <c r="Q8242" t="s">
        <v>0</v>
      </c>
      <c r="R8242" t="s">
        <v>0</v>
      </c>
      <c r="S8242" t="s">
        <v>877</v>
      </c>
      <c r="T8242" t="s">
        <v>1831</v>
      </c>
      <c r="X8242" s="34" t="str">
        <f t="shared" si="257"/>
        <v>1124344</v>
      </c>
    </row>
    <row r="8243" spans="1:24" x14ac:dyDescent="0.15">
      <c r="A8243" t="s">
        <v>4943</v>
      </c>
      <c r="B8243" t="s">
        <v>935</v>
      </c>
      <c r="C8243" t="s">
        <v>2157</v>
      </c>
      <c r="D8243" t="s">
        <v>22</v>
      </c>
      <c r="E8243" t="s">
        <v>4944</v>
      </c>
      <c r="F8243" t="s">
        <v>0</v>
      </c>
      <c r="G8243" t="s">
        <v>4945</v>
      </c>
      <c r="H8243" t="s">
        <v>0</v>
      </c>
      <c r="I8243" t="s">
        <v>1967</v>
      </c>
      <c r="J8243" t="s">
        <v>1968</v>
      </c>
      <c r="K8243" s="34" t="str">
        <f t="shared" si="256"/>
        <v>1124344充管高１</v>
      </c>
      <c r="L8243" t="s">
        <v>92</v>
      </c>
      <c r="M8243" t="s">
        <v>23</v>
      </c>
      <c r="N8243" t="s">
        <v>0</v>
      </c>
      <c r="O8243" t="s">
        <v>0</v>
      </c>
      <c r="P8243" t="s">
        <v>0</v>
      </c>
      <c r="Q8243" t="s">
        <v>0</v>
      </c>
      <c r="R8243" t="s">
        <v>0</v>
      </c>
      <c r="S8243" t="s">
        <v>877</v>
      </c>
      <c r="T8243" t="s">
        <v>1831</v>
      </c>
      <c r="X8243" s="34" t="str">
        <f t="shared" si="257"/>
        <v>1124344</v>
      </c>
    </row>
    <row r="8244" spans="1:24" x14ac:dyDescent="0.15">
      <c r="A8244" t="s">
        <v>4943</v>
      </c>
      <c r="B8244" t="s">
        <v>935</v>
      </c>
      <c r="C8244" t="s">
        <v>2157</v>
      </c>
      <c r="D8244" t="s">
        <v>22</v>
      </c>
      <c r="E8244" t="s">
        <v>4944</v>
      </c>
      <c r="F8244" t="s">
        <v>0</v>
      </c>
      <c r="G8244" t="s">
        <v>4945</v>
      </c>
      <c r="H8244" t="s">
        <v>0</v>
      </c>
      <c r="I8244" t="s">
        <v>1969</v>
      </c>
      <c r="J8244" t="s">
        <v>1970</v>
      </c>
      <c r="K8244" s="34" t="str">
        <f t="shared" si="256"/>
        <v>1124344充管高３</v>
      </c>
      <c r="L8244" t="s">
        <v>92</v>
      </c>
      <c r="M8244" t="s">
        <v>23</v>
      </c>
      <c r="N8244" t="s">
        <v>0</v>
      </c>
      <c r="O8244" t="s">
        <v>0</v>
      </c>
      <c r="P8244" t="s">
        <v>0</v>
      </c>
      <c r="Q8244" t="s">
        <v>0</v>
      </c>
      <c r="R8244" t="s">
        <v>0</v>
      </c>
      <c r="S8244" t="s">
        <v>877</v>
      </c>
      <c r="T8244" t="s">
        <v>1831</v>
      </c>
      <c r="X8244" s="34" t="str">
        <f t="shared" si="257"/>
        <v>1124344</v>
      </c>
    </row>
    <row r="8245" spans="1:24" x14ac:dyDescent="0.15">
      <c r="A8245" t="s">
        <v>4943</v>
      </c>
      <c r="B8245" t="s">
        <v>935</v>
      </c>
      <c r="C8245" t="s">
        <v>2157</v>
      </c>
      <c r="D8245" t="s">
        <v>22</v>
      </c>
      <c r="E8245" t="s">
        <v>4944</v>
      </c>
      <c r="F8245" t="s">
        <v>0</v>
      </c>
      <c r="G8245" t="s">
        <v>4945</v>
      </c>
      <c r="H8245" t="s">
        <v>0</v>
      </c>
      <c r="I8245" t="s">
        <v>1971</v>
      </c>
      <c r="J8245" t="s">
        <v>1972</v>
      </c>
      <c r="K8245" s="34" t="str">
        <f t="shared" si="256"/>
        <v>1124344充管糖１</v>
      </c>
      <c r="L8245" t="s">
        <v>92</v>
      </c>
      <c r="M8245" t="s">
        <v>23</v>
      </c>
      <c r="N8245" t="s">
        <v>0</v>
      </c>
      <c r="O8245" t="s">
        <v>0</v>
      </c>
      <c r="P8245" t="s">
        <v>0</v>
      </c>
      <c r="Q8245" t="s">
        <v>0</v>
      </c>
      <c r="R8245" t="s">
        <v>0</v>
      </c>
      <c r="S8245" t="s">
        <v>877</v>
      </c>
      <c r="T8245" t="s">
        <v>1831</v>
      </c>
      <c r="X8245" s="34" t="str">
        <f t="shared" si="257"/>
        <v>1124344</v>
      </c>
    </row>
    <row r="8246" spans="1:24" x14ac:dyDescent="0.15">
      <c r="A8246" t="s">
        <v>4943</v>
      </c>
      <c r="B8246" t="s">
        <v>935</v>
      </c>
      <c r="C8246" t="s">
        <v>2157</v>
      </c>
      <c r="D8246" t="s">
        <v>22</v>
      </c>
      <c r="E8246" t="s">
        <v>4944</v>
      </c>
      <c r="F8246" t="s">
        <v>0</v>
      </c>
      <c r="G8246" t="s">
        <v>4945</v>
      </c>
      <c r="H8246" t="s">
        <v>0</v>
      </c>
      <c r="I8246" t="s">
        <v>1973</v>
      </c>
      <c r="J8246" t="s">
        <v>1974</v>
      </c>
      <c r="K8246" s="34" t="str">
        <f t="shared" si="256"/>
        <v>1124344充管糖３</v>
      </c>
      <c r="L8246" t="s">
        <v>92</v>
      </c>
      <c r="M8246" t="s">
        <v>23</v>
      </c>
      <c r="N8246" t="s">
        <v>0</v>
      </c>
      <c r="O8246" t="s">
        <v>0</v>
      </c>
      <c r="P8246" t="s">
        <v>0</v>
      </c>
      <c r="Q8246" t="s">
        <v>0</v>
      </c>
      <c r="R8246" t="s">
        <v>0</v>
      </c>
      <c r="S8246" t="s">
        <v>877</v>
      </c>
      <c r="T8246" t="s">
        <v>1831</v>
      </c>
      <c r="X8246" s="34" t="str">
        <f t="shared" si="257"/>
        <v>1124344</v>
      </c>
    </row>
    <row r="8247" spans="1:24" x14ac:dyDescent="0.15">
      <c r="A8247" t="s">
        <v>4943</v>
      </c>
      <c r="B8247" t="s">
        <v>935</v>
      </c>
      <c r="C8247" t="s">
        <v>2157</v>
      </c>
      <c r="D8247" t="s">
        <v>22</v>
      </c>
      <c r="E8247" t="s">
        <v>4944</v>
      </c>
      <c r="F8247" t="s">
        <v>0</v>
      </c>
      <c r="G8247" t="s">
        <v>4945</v>
      </c>
      <c r="H8247" t="s">
        <v>0</v>
      </c>
      <c r="I8247" t="s">
        <v>1950</v>
      </c>
      <c r="J8247" t="s">
        <v>1951</v>
      </c>
      <c r="K8247" s="34" t="str">
        <f t="shared" si="256"/>
        <v>1124344在持充</v>
      </c>
      <c r="L8247" t="s">
        <v>317</v>
      </c>
      <c r="M8247" t="s">
        <v>1940</v>
      </c>
      <c r="N8247" t="s">
        <v>0</v>
      </c>
      <c r="O8247" t="s">
        <v>0</v>
      </c>
      <c r="P8247" t="s">
        <v>0</v>
      </c>
      <c r="Q8247" t="s">
        <v>0</v>
      </c>
      <c r="R8247" t="s">
        <v>0</v>
      </c>
      <c r="S8247" t="s">
        <v>877</v>
      </c>
      <c r="T8247" t="s">
        <v>1831</v>
      </c>
      <c r="X8247" s="34" t="str">
        <f t="shared" si="257"/>
        <v>1124344</v>
      </c>
    </row>
    <row r="8248" spans="1:24" x14ac:dyDescent="0.15">
      <c r="A8248" t="s">
        <v>4943</v>
      </c>
      <c r="B8248" t="s">
        <v>935</v>
      </c>
      <c r="C8248" t="s">
        <v>2157</v>
      </c>
      <c r="D8248" t="s">
        <v>22</v>
      </c>
      <c r="E8248" t="s">
        <v>4944</v>
      </c>
      <c r="F8248" t="s">
        <v>0</v>
      </c>
      <c r="G8248" t="s">
        <v>4945</v>
      </c>
      <c r="H8248" t="s">
        <v>0</v>
      </c>
      <c r="I8248" t="s">
        <v>1975</v>
      </c>
      <c r="J8248" t="s">
        <v>1976</v>
      </c>
      <c r="K8248" s="34" t="str">
        <f t="shared" si="256"/>
        <v>1124344地外薬供</v>
      </c>
      <c r="L8248" t="s">
        <v>426</v>
      </c>
      <c r="M8248" t="s">
        <v>1940</v>
      </c>
      <c r="N8248" t="s">
        <v>0</v>
      </c>
      <c r="O8248" t="s">
        <v>0</v>
      </c>
      <c r="P8248" t="s">
        <v>0</v>
      </c>
      <c r="Q8248" t="s">
        <v>0</v>
      </c>
      <c r="R8248" t="s">
        <v>0</v>
      </c>
      <c r="S8248" t="s">
        <v>877</v>
      </c>
      <c r="T8248" t="s">
        <v>1831</v>
      </c>
      <c r="X8248" s="34" t="str">
        <f t="shared" si="257"/>
        <v>1124344</v>
      </c>
    </row>
    <row r="8249" spans="1:24" x14ac:dyDescent="0.15">
      <c r="A8249" t="s">
        <v>4943</v>
      </c>
      <c r="B8249" t="s">
        <v>935</v>
      </c>
      <c r="C8249" t="s">
        <v>2157</v>
      </c>
      <c r="D8249" t="s">
        <v>22</v>
      </c>
      <c r="E8249" t="s">
        <v>4944</v>
      </c>
      <c r="F8249" t="s">
        <v>0</v>
      </c>
      <c r="G8249" t="s">
        <v>4945</v>
      </c>
      <c r="H8249" t="s">
        <v>0</v>
      </c>
      <c r="I8249" t="s">
        <v>1975</v>
      </c>
      <c r="J8249" t="s">
        <v>1976</v>
      </c>
      <c r="K8249" s="34" t="str">
        <f t="shared" si="256"/>
        <v>1124344地外薬供</v>
      </c>
      <c r="L8249" t="s">
        <v>426</v>
      </c>
      <c r="M8249" t="s">
        <v>1940</v>
      </c>
      <c r="N8249" t="s">
        <v>0</v>
      </c>
      <c r="O8249" t="s">
        <v>1977</v>
      </c>
      <c r="P8249" t="s">
        <v>1977</v>
      </c>
      <c r="Q8249" t="s">
        <v>0</v>
      </c>
      <c r="R8249" t="s">
        <v>0</v>
      </c>
      <c r="S8249" t="s">
        <v>877</v>
      </c>
      <c r="T8249" t="s">
        <v>1831</v>
      </c>
      <c r="X8249" s="34" t="str">
        <f t="shared" si="257"/>
        <v>1124344地域支援・外来医薬品供給対応体制加算１</v>
      </c>
    </row>
    <row r="8250" spans="1:24" x14ac:dyDescent="0.15">
      <c r="A8250" t="s">
        <v>4946</v>
      </c>
      <c r="B8250" t="s">
        <v>935</v>
      </c>
      <c r="C8250" t="s">
        <v>2157</v>
      </c>
      <c r="D8250" t="s">
        <v>22</v>
      </c>
      <c r="E8250" t="s">
        <v>4947</v>
      </c>
      <c r="F8250" t="s">
        <v>0</v>
      </c>
      <c r="G8250" t="s">
        <v>4948</v>
      </c>
      <c r="H8250" t="s">
        <v>0</v>
      </c>
      <c r="I8250" t="s">
        <v>1982</v>
      </c>
      <c r="J8250" t="s">
        <v>271</v>
      </c>
      <c r="K8250" s="34" t="str">
        <f t="shared" si="256"/>
        <v>1124377外在ベⅠ</v>
      </c>
      <c r="L8250" t="s">
        <v>4949</v>
      </c>
      <c r="M8250" t="s">
        <v>1940</v>
      </c>
      <c r="N8250" t="s">
        <v>0</v>
      </c>
      <c r="O8250" t="s">
        <v>0</v>
      </c>
      <c r="P8250" t="s">
        <v>0</v>
      </c>
      <c r="Q8250" t="s">
        <v>0</v>
      </c>
      <c r="R8250" t="s">
        <v>0</v>
      </c>
      <c r="S8250" t="s">
        <v>877</v>
      </c>
      <c r="T8250" t="s">
        <v>1831</v>
      </c>
      <c r="X8250" s="34" t="str">
        <f t="shared" si="257"/>
        <v>1124377</v>
      </c>
    </row>
    <row r="8251" spans="1:24" x14ac:dyDescent="0.15">
      <c r="A8251" t="s">
        <v>4950</v>
      </c>
      <c r="B8251" t="s">
        <v>935</v>
      </c>
      <c r="C8251" t="s">
        <v>2157</v>
      </c>
      <c r="D8251" t="s">
        <v>22</v>
      </c>
      <c r="E8251" t="s">
        <v>4951</v>
      </c>
      <c r="F8251" t="s">
        <v>0</v>
      </c>
      <c r="G8251" t="s">
        <v>4952</v>
      </c>
      <c r="H8251" t="s">
        <v>0</v>
      </c>
      <c r="I8251" t="s">
        <v>1948</v>
      </c>
      <c r="J8251" t="s">
        <v>1949</v>
      </c>
      <c r="K8251" s="34" t="str">
        <f t="shared" si="256"/>
        <v>1124385外医ＤＸ３</v>
      </c>
      <c r="L8251" t="s">
        <v>1001</v>
      </c>
      <c r="M8251" t="s">
        <v>1962</v>
      </c>
      <c r="N8251" t="s">
        <v>0</v>
      </c>
      <c r="O8251" t="s">
        <v>0</v>
      </c>
      <c r="P8251" t="s">
        <v>0</v>
      </c>
      <c r="Q8251" t="s">
        <v>0</v>
      </c>
      <c r="R8251" t="s">
        <v>0</v>
      </c>
      <c r="S8251" t="s">
        <v>877</v>
      </c>
      <c r="T8251" t="s">
        <v>1831</v>
      </c>
      <c r="X8251" s="34" t="str">
        <f t="shared" si="257"/>
        <v>1124385</v>
      </c>
    </row>
    <row r="8252" spans="1:24" x14ac:dyDescent="0.15">
      <c r="A8252" t="s">
        <v>4950</v>
      </c>
      <c r="B8252" t="s">
        <v>935</v>
      </c>
      <c r="C8252" t="s">
        <v>2157</v>
      </c>
      <c r="D8252" t="s">
        <v>22</v>
      </c>
      <c r="E8252" t="s">
        <v>4951</v>
      </c>
      <c r="F8252" t="s">
        <v>0</v>
      </c>
      <c r="G8252" t="s">
        <v>4952</v>
      </c>
      <c r="H8252" t="s">
        <v>0</v>
      </c>
      <c r="I8252" t="s">
        <v>489</v>
      </c>
      <c r="J8252" t="s">
        <v>490</v>
      </c>
      <c r="K8252" s="34" t="str">
        <f t="shared" si="256"/>
        <v>1124385コン１</v>
      </c>
      <c r="L8252" t="s">
        <v>523</v>
      </c>
      <c r="M8252" t="s">
        <v>447</v>
      </c>
      <c r="N8252" t="s">
        <v>0</v>
      </c>
      <c r="O8252" t="s">
        <v>0</v>
      </c>
      <c r="P8252" t="s">
        <v>0</v>
      </c>
      <c r="Q8252" t="s">
        <v>0</v>
      </c>
      <c r="R8252" t="s">
        <v>0</v>
      </c>
      <c r="S8252" t="s">
        <v>877</v>
      </c>
      <c r="T8252" t="s">
        <v>1831</v>
      </c>
      <c r="X8252" s="34" t="str">
        <f t="shared" si="257"/>
        <v>1124385</v>
      </c>
    </row>
    <row r="8253" spans="1:24" x14ac:dyDescent="0.15">
      <c r="A8253" t="s">
        <v>4950</v>
      </c>
      <c r="B8253" t="s">
        <v>935</v>
      </c>
      <c r="C8253" t="s">
        <v>2157</v>
      </c>
      <c r="D8253" t="s">
        <v>22</v>
      </c>
      <c r="E8253" t="s">
        <v>4951</v>
      </c>
      <c r="F8253" t="s">
        <v>0</v>
      </c>
      <c r="G8253" t="s">
        <v>4952</v>
      </c>
      <c r="H8253" t="s">
        <v>0</v>
      </c>
      <c r="I8253" t="s">
        <v>1945</v>
      </c>
      <c r="J8253" t="s">
        <v>1946</v>
      </c>
      <c r="K8253" s="34" t="str">
        <f t="shared" si="256"/>
        <v>1124385外在ベⅠ注</v>
      </c>
      <c r="L8253" t="s">
        <v>982</v>
      </c>
      <c r="M8253" t="s">
        <v>1940</v>
      </c>
      <c r="N8253" t="s">
        <v>0</v>
      </c>
      <c r="O8253" t="s">
        <v>0</v>
      </c>
      <c r="P8253" t="s">
        <v>0</v>
      </c>
      <c r="Q8253" t="s">
        <v>0</v>
      </c>
      <c r="R8253" t="s">
        <v>0</v>
      </c>
      <c r="S8253" t="s">
        <v>877</v>
      </c>
      <c r="T8253" t="s">
        <v>1831</v>
      </c>
      <c r="X8253" s="34" t="str">
        <f t="shared" si="257"/>
        <v>1124385</v>
      </c>
    </row>
    <row r="8254" spans="1:24" x14ac:dyDescent="0.15">
      <c r="A8254" t="s">
        <v>4953</v>
      </c>
      <c r="B8254" t="s">
        <v>935</v>
      </c>
      <c r="C8254" t="s">
        <v>2157</v>
      </c>
      <c r="D8254" t="s">
        <v>22</v>
      </c>
      <c r="E8254" t="s">
        <v>4954</v>
      </c>
      <c r="F8254" t="s">
        <v>0</v>
      </c>
      <c r="G8254" t="s">
        <v>4955</v>
      </c>
      <c r="H8254" t="s">
        <v>0</v>
      </c>
      <c r="I8254" t="s">
        <v>283</v>
      </c>
      <c r="J8254" t="s">
        <v>284</v>
      </c>
      <c r="K8254" s="34" t="str">
        <f t="shared" si="256"/>
        <v>1124393機能強化</v>
      </c>
      <c r="L8254" t="s">
        <v>3538</v>
      </c>
      <c r="M8254" t="s">
        <v>1940</v>
      </c>
      <c r="N8254" t="s">
        <v>0</v>
      </c>
      <c r="O8254" t="s">
        <v>0</v>
      </c>
      <c r="P8254" t="s">
        <v>0</v>
      </c>
      <c r="Q8254" t="s">
        <v>0</v>
      </c>
      <c r="R8254" t="s">
        <v>0</v>
      </c>
      <c r="S8254" t="s">
        <v>877</v>
      </c>
      <c r="T8254" t="s">
        <v>1831</v>
      </c>
      <c r="X8254" s="34" t="str">
        <f t="shared" si="257"/>
        <v>1124393</v>
      </c>
    </row>
    <row r="8255" spans="1:24" x14ac:dyDescent="0.15">
      <c r="A8255" t="s">
        <v>4953</v>
      </c>
      <c r="B8255" t="s">
        <v>935</v>
      </c>
      <c r="C8255" t="s">
        <v>2157</v>
      </c>
      <c r="D8255" t="s">
        <v>22</v>
      </c>
      <c r="E8255" t="s">
        <v>4954</v>
      </c>
      <c r="F8255" t="s">
        <v>0</v>
      </c>
      <c r="G8255" t="s">
        <v>4955</v>
      </c>
      <c r="H8255" t="s">
        <v>0</v>
      </c>
      <c r="I8255" t="s">
        <v>1833</v>
      </c>
      <c r="J8255" t="s">
        <v>1834</v>
      </c>
      <c r="K8255" s="34" t="str">
        <f t="shared" si="256"/>
        <v>1124393外来感染</v>
      </c>
      <c r="L8255" t="s">
        <v>814</v>
      </c>
      <c r="M8255" t="s">
        <v>1268</v>
      </c>
      <c r="N8255" t="s">
        <v>0</v>
      </c>
      <c r="O8255" t="s">
        <v>0</v>
      </c>
      <c r="P8255" t="s">
        <v>0</v>
      </c>
      <c r="Q8255" t="s">
        <v>0</v>
      </c>
      <c r="R8255" t="s">
        <v>0</v>
      </c>
      <c r="S8255" t="s">
        <v>877</v>
      </c>
      <c r="T8255" t="s">
        <v>1831</v>
      </c>
      <c r="X8255" s="34" t="str">
        <f t="shared" si="257"/>
        <v>1124393</v>
      </c>
    </row>
    <row r="8256" spans="1:24" x14ac:dyDescent="0.15">
      <c r="A8256" t="s">
        <v>4953</v>
      </c>
      <c r="B8256" t="s">
        <v>935</v>
      </c>
      <c r="C8256" t="s">
        <v>2157</v>
      </c>
      <c r="D8256" t="s">
        <v>22</v>
      </c>
      <c r="E8256" t="s">
        <v>4954</v>
      </c>
      <c r="F8256" t="s">
        <v>0</v>
      </c>
      <c r="G8256" t="s">
        <v>4955</v>
      </c>
      <c r="H8256" t="s">
        <v>0</v>
      </c>
      <c r="I8256" t="s">
        <v>1938</v>
      </c>
      <c r="J8256" t="s">
        <v>1939</v>
      </c>
      <c r="K8256" s="34" t="str">
        <f t="shared" si="256"/>
        <v>1124393外医ＤＸ２</v>
      </c>
      <c r="L8256" t="s">
        <v>186</v>
      </c>
      <c r="M8256" t="s">
        <v>1940</v>
      </c>
      <c r="N8256" t="s">
        <v>0</v>
      </c>
      <c r="O8256" t="s">
        <v>0</v>
      </c>
      <c r="P8256" t="s">
        <v>0</v>
      </c>
      <c r="Q8256" t="s">
        <v>0</v>
      </c>
      <c r="R8256" t="s">
        <v>0</v>
      </c>
      <c r="S8256" t="s">
        <v>877</v>
      </c>
      <c r="T8256" t="s">
        <v>1831</v>
      </c>
      <c r="X8256" s="34" t="str">
        <f t="shared" si="257"/>
        <v>1124393</v>
      </c>
    </row>
    <row r="8257" spans="1:24" x14ac:dyDescent="0.15">
      <c r="A8257" t="s">
        <v>4953</v>
      </c>
      <c r="B8257" t="s">
        <v>935</v>
      </c>
      <c r="C8257" t="s">
        <v>2157</v>
      </c>
      <c r="D8257" t="s">
        <v>22</v>
      </c>
      <c r="E8257" t="s">
        <v>4954</v>
      </c>
      <c r="F8257" t="s">
        <v>0</v>
      </c>
      <c r="G8257" t="s">
        <v>4955</v>
      </c>
      <c r="H8257" t="s">
        <v>0</v>
      </c>
      <c r="I8257" t="s">
        <v>1915</v>
      </c>
      <c r="J8257" t="s">
        <v>1916</v>
      </c>
      <c r="K8257" s="34" t="str">
        <f t="shared" si="256"/>
        <v>1124393小か診２</v>
      </c>
      <c r="L8257" t="s">
        <v>68</v>
      </c>
      <c r="M8257" t="s">
        <v>1930</v>
      </c>
      <c r="N8257" t="s">
        <v>0</v>
      </c>
      <c r="O8257" t="s">
        <v>0</v>
      </c>
      <c r="P8257" t="s">
        <v>0</v>
      </c>
      <c r="Q8257" t="s">
        <v>0</v>
      </c>
      <c r="R8257" t="s">
        <v>0</v>
      </c>
      <c r="S8257" t="s">
        <v>877</v>
      </c>
      <c r="T8257" t="s">
        <v>1831</v>
      </c>
      <c r="X8257" s="34" t="str">
        <f t="shared" si="257"/>
        <v>1124393</v>
      </c>
    </row>
    <row r="8258" spans="1:24" x14ac:dyDescent="0.15">
      <c r="A8258" t="s">
        <v>4953</v>
      </c>
      <c r="B8258" t="s">
        <v>935</v>
      </c>
      <c r="C8258" t="s">
        <v>2157</v>
      </c>
      <c r="D8258" t="s">
        <v>22</v>
      </c>
      <c r="E8258" t="s">
        <v>4954</v>
      </c>
      <c r="F8258" t="s">
        <v>0</v>
      </c>
      <c r="G8258" t="s">
        <v>4955</v>
      </c>
      <c r="H8258" t="s">
        <v>0</v>
      </c>
      <c r="I8258" t="s">
        <v>1945</v>
      </c>
      <c r="J8258" t="s">
        <v>1946</v>
      </c>
      <c r="K8258" s="34" t="str">
        <f t="shared" si="256"/>
        <v>1124393外在ベⅠ注</v>
      </c>
      <c r="L8258" t="s">
        <v>221</v>
      </c>
      <c r="M8258" t="s">
        <v>1940</v>
      </c>
      <c r="N8258" t="s">
        <v>0</v>
      </c>
      <c r="O8258" t="s">
        <v>0</v>
      </c>
      <c r="P8258" t="s">
        <v>0</v>
      </c>
      <c r="Q8258" t="s">
        <v>0</v>
      </c>
      <c r="R8258" t="s">
        <v>0</v>
      </c>
      <c r="S8258" t="s">
        <v>877</v>
      </c>
      <c r="T8258" t="s">
        <v>1831</v>
      </c>
      <c r="X8258" s="34" t="str">
        <f t="shared" si="257"/>
        <v>1124393</v>
      </c>
    </row>
    <row r="8259" spans="1:24" x14ac:dyDescent="0.15">
      <c r="A8259" t="s">
        <v>4953</v>
      </c>
      <c r="B8259" t="s">
        <v>935</v>
      </c>
      <c r="C8259" t="s">
        <v>2157</v>
      </c>
      <c r="D8259" t="s">
        <v>22</v>
      </c>
      <c r="E8259" t="s">
        <v>4954</v>
      </c>
      <c r="F8259" t="s">
        <v>0</v>
      </c>
      <c r="G8259" t="s">
        <v>4955</v>
      </c>
      <c r="H8259" t="s">
        <v>0</v>
      </c>
      <c r="I8259" t="s">
        <v>275</v>
      </c>
      <c r="J8259" t="s">
        <v>276</v>
      </c>
      <c r="K8259" s="34" t="str">
        <f t="shared" si="256"/>
        <v>1124393酸単</v>
      </c>
      <c r="L8259" t="s">
        <v>4956</v>
      </c>
      <c r="M8259" t="s">
        <v>1947</v>
      </c>
      <c r="N8259" t="s">
        <v>0</v>
      </c>
      <c r="O8259" t="s">
        <v>0</v>
      </c>
      <c r="P8259" t="s">
        <v>0</v>
      </c>
      <c r="Q8259" t="s">
        <v>0</v>
      </c>
      <c r="R8259" t="s">
        <v>0</v>
      </c>
      <c r="S8259" t="s">
        <v>877</v>
      </c>
      <c r="T8259" t="s">
        <v>1831</v>
      </c>
      <c r="X8259" s="34" t="str">
        <f t="shared" si="257"/>
        <v>1124393</v>
      </c>
    </row>
    <row r="8260" spans="1:24" x14ac:dyDescent="0.15">
      <c r="A8260" t="s">
        <v>4953</v>
      </c>
      <c r="B8260" t="s">
        <v>935</v>
      </c>
      <c r="C8260" t="s">
        <v>2157</v>
      </c>
      <c r="D8260" t="s">
        <v>22</v>
      </c>
      <c r="E8260" t="s">
        <v>4954</v>
      </c>
      <c r="F8260" t="s">
        <v>0</v>
      </c>
      <c r="G8260" t="s">
        <v>4955</v>
      </c>
      <c r="H8260" t="s">
        <v>0</v>
      </c>
      <c r="I8260" t="s">
        <v>275</v>
      </c>
      <c r="J8260" t="s">
        <v>276</v>
      </c>
      <c r="K8260" s="34" t="str">
        <f t="shared" si="256"/>
        <v>1124393酸単</v>
      </c>
      <c r="L8260" t="s">
        <v>4956</v>
      </c>
      <c r="M8260" t="s">
        <v>1947</v>
      </c>
      <c r="N8260" t="s">
        <v>0</v>
      </c>
      <c r="O8260" t="s">
        <v>281</v>
      </c>
      <c r="P8260" t="s">
        <v>560</v>
      </c>
      <c r="Q8260" t="s">
        <v>0</v>
      </c>
      <c r="R8260" t="s">
        <v>0</v>
      </c>
      <c r="S8260" t="s">
        <v>877</v>
      </c>
      <c r="T8260" t="s">
        <v>1831</v>
      </c>
      <c r="X8260" s="34" t="str">
        <f t="shared" si="257"/>
        <v>11243932.36円</v>
      </c>
    </row>
    <row r="8261" spans="1:24" x14ac:dyDescent="0.15">
      <c r="A8261" t="s">
        <v>4957</v>
      </c>
      <c r="B8261" t="s">
        <v>935</v>
      </c>
      <c r="C8261" t="s">
        <v>2157</v>
      </c>
      <c r="D8261" t="s">
        <v>22</v>
      </c>
      <c r="E8261" t="s">
        <v>4958</v>
      </c>
      <c r="F8261" t="s">
        <v>0</v>
      </c>
      <c r="G8261" t="s">
        <v>4959</v>
      </c>
      <c r="H8261" t="s">
        <v>0</v>
      </c>
      <c r="I8261" t="s">
        <v>283</v>
      </c>
      <c r="J8261" t="s">
        <v>284</v>
      </c>
      <c r="K8261" s="34" t="str">
        <f t="shared" si="256"/>
        <v>1124401機能強化</v>
      </c>
      <c r="L8261" t="s">
        <v>3535</v>
      </c>
      <c r="M8261" t="s">
        <v>1994</v>
      </c>
      <c r="N8261" t="s">
        <v>0</v>
      </c>
      <c r="O8261" t="s">
        <v>0</v>
      </c>
      <c r="P8261" t="s">
        <v>0</v>
      </c>
      <c r="Q8261" t="s">
        <v>0</v>
      </c>
      <c r="R8261" t="s">
        <v>0</v>
      </c>
      <c r="S8261" t="s">
        <v>877</v>
      </c>
      <c r="T8261" t="s">
        <v>1831</v>
      </c>
      <c r="X8261" s="34" t="str">
        <f t="shared" si="257"/>
        <v>1124401</v>
      </c>
    </row>
    <row r="8262" spans="1:24" x14ac:dyDescent="0.15">
      <c r="A8262" t="s">
        <v>4957</v>
      </c>
      <c r="B8262" t="s">
        <v>935</v>
      </c>
      <c r="C8262" t="s">
        <v>2157</v>
      </c>
      <c r="D8262" t="s">
        <v>22</v>
      </c>
      <c r="E8262" t="s">
        <v>4958</v>
      </c>
      <c r="F8262" t="s">
        <v>0</v>
      </c>
      <c r="G8262" t="s">
        <v>4959</v>
      </c>
      <c r="H8262" t="s">
        <v>0</v>
      </c>
      <c r="I8262" t="s">
        <v>1833</v>
      </c>
      <c r="J8262" t="s">
        <v>1834</v>
      </c>
      <c r="K8262" s="34" t="str">
        <f t="shared" ref="K8262:K8325" si="258">E8262&amp;""&amp;J8262</f>
        <v>1124401外来感染</v>
      </c>
      <c r="L8262" t="s">
        <v>199</v>
      </c>
      <c r="M8262" t="s">
        <v>45</v>
      </c>
      <c r="N8262" t="s">
        <v>0</v>
      </c>
      <c r="O8262" t="s">
        <v>0</v>
      </c>
      <c r="P8262" t="s">
        <v>0</v>
      </c>
      <c r="Q8262" t="s">
        <v>0</v>
      </c>
      <c r="R8262" t="s">
        <v>0</v>
      </c>
      <c r="S8262" t="s">
        <v>877</v>
      </c>
      <c r="T8262" t="s">
        <v>1831</v>
      </c>
      <c r="X8262" s="34" t="str">
        <f t="shared" ref="X8262:X8325" si="259">(E8262&amp;""&amp;P8262)</f>
        <v>1124401</v>
      </c>
    </row>
    <row r="8263" spans="1:24" x14ac:dyDescent="0.15">
      <c r="A8263" t="s">
        <v>4957</v>
      </c>
      <c r="B8263" t="s">
        <v>935</v>
      </c>
      <c r="C8263" t="s">
        <v>2157</v>
      </c>
      <c r="D8263" t="s">
        <v>22</v>
      </c>
      <c r="E8263" t="s">
        <v>4958</v>
      </c>
      <c r="F8263" t="s">
        <v>0</v>
      </c>
      <c r="G8263" t="s">
        <v>4959</v>
      </c>
      <c r="H8263" t="s">
        <v>0</v>
      </c>
      <c r="I8263" t="s">
        <v>1938</v>
      </c>
      <c r="J8263" t="s">
        <v>1939</v>
      </c>
      <c r="K8263" s="34" t="str">
        <f t="shared" si="258"/>
        <v>1124401外医ＤＸ２</v>
      </c>
      <c r="L8263" t="s">
        <v>79</v>
      </c>
      <c r="M8263" t="s">
        <v>1940</v>
      </c>
      <c r="N8263" t="s">
        <v>0</v>
      </c>
      <c r="O8263" t="s">
        <v>0</v>
      </c>
      <c r="P8263" t="s">
        <v>0</v>
      </c>
      <c r="Q8263" t="s">
        <v>0</v>
      </c>
      <c r="R8263" t="s">
        <v>0</v>
      </c>
      <c r="S8263" t="s">
        <v>877</v>
      </c>
      <c r="T8263" t="s">
        <v>1831</v>
      </c>
      <c r="X8263" s="34" t="str">
        <f t="shared" si="259"/>
        <v>1124401</v>
      </c>
    </row>
    <row r="8264" spans="1:24" x14ac:dyDescent="0.15">
      <c r="A8264" t="s">
        <v>4957</v>
      </c>
      <c r="B8264" t="s">
        <v>935</v>
      </c>
      <c r="C8264" t="s">
        <v>2157</v>
      </c>
      <c r="D8264" t="s">
        <v>22</v>
      </c>
      <c r="E8264" t="s">
        <v>4958</v>
      </c>
      <c r="F8264" t="s">
        <v>0</v>
      </c>
      <c r="G8264" t="s">
        <v>4959</v>
      </c>
      <c r="H8264" t="s">
        <v>0</v>
      </c>
      <c r="I8264" t="s">
        <v>1952</v>
      </c>
      <c r="J8264" t="s">
        <v>1839</v>
      </c>
      <c r="K8264" s="34" t="str">
        <f t="shared" si="258"/>
        <v>1124401時間外１</v>
      </c>
      <c r="L8264" t="s">
        <v>1271</v>
      </c>
      <c r="M8264" t="s">
        <v>51</v>
      </c>
      <c r="N8264" t="s">
        <v>0</v>
      </c>
      <c r="O8264" t="s">
        <v>0</v>
      </c>
      <c r="P8264" t="s">
        <v>0</v>
      </c>
      <c r="Q8264" t="s">
        <v>0</v>
      </c>
      <c r="R8264" t="s">
        <v>0</v>
      </c>
      <c r="S8264" t="s">
        <v>877</v>
      </c>
      <c r="T8264" t="s">
        <v>1831</v>
      </c>
      <c r="X8264" s="34" t="str">
        <f t="shared" si="259"/>
        <v>1124401</v>
      </c>
    </row>
    <row r="8265" spans="1:24" x14ac:dyDescent="0.15">
      <c r="A8265" t="s">
        <v>4957</v>
      </c>
      <c r="B8265" t="s">
        <v>935</v>
      </c>
      <c r="C8265" t="s">
        <v>2157</v>
      </c>
      <c r="D8265" t="s">
        <v>22</v>
      </c>
      <c r="E8265" t="s">
        <v>4958</v>
      </c>
      <c r="F8265" t="s">
        <v>0</v>
      </c>
      <c r="G8265" t="s">
        <v>4959</v>
      </c>
      <c r="H8265" t="s">
        <v>0</v>
      </c>
      <c r="I8265" t="s">
        <v>1861</v>
      </c>
      <c r="J8265" t="s">
        <v>1862</v>
      </c>
      <c r="K8265" s="34" t="str">
        <f t="shared" si="258"/>
        <v>1124401地包加</v>
      </c>
      <c r="L8265" t="s">
        <v>930</v>
      </c>
      <c r="M8265" t="s">
        <v>2030</v>
      </c>
      <c r="N8265" t="s">
        <v>0</v>
      </c>
      <c r="O8265" t="s">
        <v>0</v>
      </c>
      <c r="P8265" t="s">
        <v>0</v>
      </c>
      <c r="Q8265" t="s">
        <v>0</v>
      </c>
      <c r="R8265" t="s">
        <v>0</v>
      </c>
      <c r="S8265" t="s">
        <v>877</v>
      </c>
      <c r="T8265" t="s">
        <v>1831</v>
      </c>
      <c r="X8265" s="34" t="str">
        <f t="shared" si="259"/>
        <v>1124401</v>
      </c>
    </row>
    <row r="8266" spans="1:24" x14ac:dyDescent="0.15">
      <c r="A8266" t="s">
        <v>4957</v>
      </c>
      <c r="B8266" t="s">
        <v>935</v>
      </c>
      <c r="C8266" t="s">
        <v>2157</v>
      </c>
      <c r="D8266" t="s">
        <v>22</v>
      </c>
      <c r="E8266" t="s">
        <v>4958</v>
      </c>
      <c r="F8266" t="s">
        <v>0</v>
      </c>
      <c r="G8266" t="s">
        <v>4959</v>
      </c>
      <c r="H8266" t="s">
        <v>0</v>
      </c>
      <c r="I8266" t="s">
        <v>1861</v>
      </c>
      <c r="J8266" t="s">
        <v>1862</v>
      </c>
      <c r="K8266" s="34" t="str">
        <f t="shared" si="258"/>
        <v>1124401地包加</v>
      </c>
      <c r="L8266" t="s">
        <v>930</v>
      </c>
      <c r="M8266" t="s">
        <v>2030</v>
      </c>
      <c r="N8266" t="s">
        <v>0</v>
      </c>
      <c r="O8266" t="s">
        <v>1863</v>
      </c>
      <c r="P8266" t="s">
        <v>1864</v>
      </c>
      <c r="Q8266" t="s">
        <v>0</v>
      </c>
      <c r="R8266" t="s">
        <v>0</v>
      </c>
      <c r="S8266" t="s">
        <v>877</v>
      </c>
      <c r="T8266" t="s">
        <v>1831</v>
      </c>
      <c r="X8266" s="34" t="str">
        <f t="shared" si="259"/>
        <v>1124401地域包括診療加算２</v>
      </c>
    </row>
    <row r="8267" spans="1:24" x14ac:dyDescent="0.15">
      <c r="A8267" t="s">
        <v>4957</v>
      </c>
      <c r="B8267" t="s">
        <v>935</v>
      </c>
      <c r="C8267" t="s">
        <v>2157</v>
      </c>
      <c r="D8267" t="s">
        <v>22</v>
      </c>
      <c r="E8267" t="s">
        <v>4958</v>
      </c>
      <c r="F8267" t="s">
        <v>0</v>
      </c>
      <c r="G8267" t="s">
        <v>4959</v>
      </c>
      <c r="H8267" t="s">
        <v>0</v>
      </c>
      <c r="I8267" t="s">
        <v>761</v>
      </c>
      <c r="J8267" t="s">
        <v>762</v>
      </c>
      <c r="K8267" s="34" t="str">
        <f t="shared" si="258"/>
        <v>1124401短手１</v>
      </c>
      <c r="L8267" t="s">
        <v>753</v>
      </c>
      <c r="M8267" t="s">
        <v>1930</v>
      </c>
      <c r="N8267" t="s">
        <v>0</v>
      </c>
      <c r="O8267" t="s">
        <v>0</v>
      </c>
      <c r="P8267" t="s">
        <v>0</v>
      </c>
      <c r="Q8267" t="s">
        <v>0</v>
      </c>
      <c r="R8267" t="s">
        <v>0</v>
      </c>
      <c r="S8267" t="s">
        <v>877</v>
      </c>
      <c r="T8267" t="s">
        <v>1831</v>
      </c>
      <c r="X8267" s="34" t="str">
        <f t="shared" si="259"/>
        <v>1124401</v>
      </c>
    </row>
    <row r="8268" spans="1:24" x14ac:dyDescent="0.15">
      <c r="A8268" t="s">
        <v>4957</v>
      </c>
      <c r="B8268" t="s">
        <v>935</v>
      </c>
      <c r="C8268" t="s">
        <v>2157</v>
      </c>
      <c r="D8268" t="s">
        <v>22</v>
      </c>
      <c r="E8268" t="s">
        <v>4958</v>
      </c>
      <c r="F8268" t="s">
        <v>0</v>
      </c>
      <c r="G8268" t="s">
        <v>4959</v>
      </c>
      <c r="H8268" t="s">
        <v>0</v>
      </c>
      <c r="I8268" t="s">
        <v>1835</v>
      </c>
      <c r="J8268" t="s">
        <v>1608</v>
      </c>
      <c r="K8268" s="34" t="str">
        <f t="shared" si="258"/>
        <v>1124401支援診３</v>
      </c>
      <c r="L8268" t="s">
        <v>1206</v>
      </c>
      <c r="M8268" t="s">
        <v>1940</v>
      </c>
      <c r="N8268" t="s">
        <v>0</v>
      </c>
      <c r="O8268" t="s">
        <v>0</v>
      </c>
      <c r="P8268" t="s">
        <v>0</v>
      </c>
      <c r="Q8268" t="s">
        <v>0</v>
      </c>
      <c r="R8268" t="s">
        <v>0</v>
      </c>
      <c r="S8268" t="s">
        <v>877</v>
      </c>
      <c r="T8268" t="s">
        <v>1831</v>
      </c>
      <c r="X8268" s="34" t="str">
        <f t="shared" si="259"/>
        <v>1124401</v>
      </c>
    </row>
    <row r="8269" spans="1:24" x14ac:dyDescent="0.15">
      <c r="A8269" t="s">
        <v>4957</v>
      </c>
      <c r="B8269" t="s">
        <v>935</v>
      </c>
      <c r="C8269" t="s">
        <v>2157</v>
      </c>
      <c r="D8269" t="s">
        <v>22</v>
      </c>
      <c r="E8269" t="s">
        <v>4958</v>
      </c>
      <c r="F8269" t="s">
        <v>0</v>
      </c>
      <c r="G8269" t="s">
        <v>4959</v>
      </c>
      <c r="H8269" t="s">
        <v>0</v>
      </c>
      <c r="I8269" t="s">
        <v>315</v>
      </c>
      <c r="J8269" t="s">
        <v>316</v>
      </c>
      <c r="K8269" s="34" t="str">
        <f t="shared" si="258"/>
        <v>1124401在医総管１</v>
      </c>
      <c r="L8269" t="s">
        <v>4960</v>
      </c>
      <c r="M8269" t="s">
        <v>51</v>
      </c>
      <c r="N8269" t="s">
        <v>0</v>
      </c>
      <c r="O8269" t="s">
        <v>0</v>
      </c>
      <c r="P8269" t="s">
        <v>0</v>
      </c>
      <c r="Q8269" t="s">
        <v>0</v>
      </c>
      <c r="R8269" t="s">
        <v>0</v>
      </c>
      <c r="S8269" t="s">
        <v>877</v>
      </c>
      <c r="T8269" t="s">
        <v>1831</v>
      </c>
      <c r="X8269" s="34" t="str">
        <f t="shared" si="259"/>
        <v>1124401</v>
      </c>
    </row>
    <row r="8270" spans="1:24" x14ac:dyDescent="0.15">
      <c r="A8270" t="s">
        <v>4957</v>
      </c>
      <c r="B8270" t="s">
        <v>935</v>
      </c>
      <c r="C8270" t="s">
        <v>2157</v>
      </c>
      <c r="D8270" t="s">
        <v>22</v>
      </c>
      <c r="E8270" t="s">
        <v>4958</v>
      </c>
      <c r="F8270" t="s">
        <v>0</v>
      </c>
      <c r="G8270" t="s">
        <v>4959</v>
      </c>
      <c r="H8270" t="s">
        <v>0</v>
      </c>
      <c r="I8270" t="s">
        <v>874</v>
      </c>
      <c r="J8270" t="s">
        <v>875</v>
      </c>
      <c r="K8270" s="34" t="str">
        <f t="shared" si="258"/>
        <v>1124401在総</v>
      </c>
      <c r="L8270" t="s">
        <v>617</v>
      </c>
      <c r="M8270" t="s">
        <v>51</v>
      </c>
      <c r="N8270" t="s">
        <v>0</v>
      </c>
      <c r="O8270" t="s">
        <v>0</v>
      </c>
      <c r="P8270" t="s">
        <v>0</v>
      </c>
      <c r="Q8270" t="s">
        <v>0</v>
      </c>
      <c r="R8270" t="s">
        <v>0</v>
      </c>
      <c r="S8270" t="s">
        <v>877</v>
      </c>
      <c r="T8270" t="s">
        <v>1831</v>
      </c>
      <c r="X8270" s="34" t="str">
        <f t="shared" si="259"/>
        <v>1124401</v>
      </c>
    </row>
    <row r="8271" spans="1:24" x14ac:dyDescent="0.15">
      <c r="A8271" t="s">
        <v>4957</v>
      </c>
      <c r="B8271" t="s">
        <v>935</v>
      </c>
      <c r="C8271" t="s">
        <v>2157</v>
      </c>
      <c r="D8271" t="s">
        <v>22</v>
      </c>
      <c r="E8271" t="s">
        <v>4958</v>
      </c>
      <c r="F8271" t="s">
        <v>0</v>
      </c>
      <c r="G8271" t="s">
        <v>4959</v>
      </c>
      <c r="H8271" t="s">
        <v>0</v>
      </c>
      <c r="I8271" t="s">
        <v>1950</v>
      </c>
      <c r="J8271" t="s">
        <v>1951</v>
      </c>
      <c r="K8271" s="34" t="str">
        <f t="shared" si="258"/>
        <v>1124401在持充</v>
      </c>
      <c r="L8271" t="s">
        <v>68</v>
      </c>
      <c r="M8271" t="s">
        <v>1940</v>
      </c>
      <c r="N8271" t="s">
        <v>0</v>
      </c>
      <c r="O8271" t="s">
        <v>0</v>
      </c>
      <c r="P8271" t="s">
        <v>0</v>
      </c>
      <c r="Q8271" t="s">
        <v>0</v>
      </c>
      <c r="R8271" t="s">
        <v>0</v>
      </c>
      <c r="S8271" t="s">
        <v>877</v>
      </c>
      <c r="T8271" t="s">
        <v>1831</v>
      </c>
      <c r="X8271" s="34" t="str">
        <f t="shared" si="259"/>
        <v>1124401</v>
      </c>
    </row>
    <row r="8272" spans="1:24" x14ac:dyDescent="0.15">
      <c r="A8272" t="s">
        <v>4957</v>
      </c>
      <c r="B8272" t="s">
        <v>935</v>
      </c>
      <c r="C8272" t="s">
        <v>2157</v>
      </c>
      <c r="D8272" t="s">
        <v>22</v>
      </c>
      <c r="E8272" t="s">
        <v>4958</v>
      </c>
      <c r="F8272" t="s">
        <v>0</v>
      </c>
      <c r="G8272" t="s">
        <v>4959</v>
      </c>
      <c r="H8272" t="s">
        <v>0</v>
      </c>
      <c r="I8272" t="s">
        <v>275</v>
      </c>
      <c r="J8272" t="s">
        <v>276</v>
      </c>
      <c r="K8272" s="34" t="str">
        <f t="shared" si="258"/>
        <v>1124401酸単</v>
      </c>
      <c r="L8272" t="s">
        <v>4961</v>
      </c>
      <c r="M8272" t="s">
        <v>1947</v>
      </c>
      <c r="N8272" t="s">
        <v>0</v>
      </c>
      <c r="O8272" t="s">
        <v>0</v>
      </c>
      <c r="P8272" t="s">
        <v>0</v>
      </c>
      <c r="Q8272" t="s">
        <v>0</v>
      </c>
      <c r="R8272" t="s">
        <v>0</v>
      </c>
      <c r="S8272" t="s">
        <v>877</v>
      </c>
      <c r="T8272" t="s">
        <v>1831</v>
      </c>
      <c r="X8272" s="34" t="str">
        <f t="shared" si="259"/>
        <v>1124401</v>
      </c>
    </row>
    <row r="8273" spans="1:24" x14ac:dyDescent="0.15">
      <c r="A8273" t="s">
        <v>4957</v>
      </c>
      <c r="B8273" t="s">
        <v>935</v>
      </c>
      <c r="C8273" t="s">
        <v>2157</v>
      </c>
      <c r="D8273" t="s">
        <v>22</v>
      </c>
      <c r="E8273" t="s">
        <v>4958</v>
      </c>
      <c r="F8273" t="s">
        <v>0</v>
      </c>
      <c r="G8273" t="s">
        <v>4959</v>
      </c>
      <c r="H8273" t="s">
        <v>0</v>
      </c>
      <c r="I8273" t="s">
        <v>275</v>
      </c>
      <c r="J8273" t="s">
        <v>276</v>
      </c>
      <c r="K8273" s="34" t="str">
        <f t="shared" si="258"/>
        <v>1124401酸単</v>
      </c>
      <c r="L8273" t="s">
        <v>4961</v>
      </c>
      <c r="M8273" t="s">
        <v>1947</v>
      </c>
      <c r="N8273" t="s">
        <v>0</v>
      </c>
      <c r="O8273" t="s">
        <v>281</v>
      </c>
      <c r="P8273" t="s">
        <v>1438</v>
      </c>
      <c r="Q8273" t="s">
        <v>0</v>
      </c>
      <c r="R8273" t="s">
        <v>0</v>
      </c>
      <c r="S8273" t="s">
        <v>877</v>
      </c>
      <c r="T8273" t="s">
        <v>1831</v>
      </c>
      <c r="X8273" s="34" t="str">
        <f t="shared" si="259"/>
        <v>11244012.14円</v>
      </c>
    </row>
    <row r="8274" spans="1:24" x14ac:dyDescent="0.15">
      <c r="A8274" t="s">
        <v>4962</v>
      </c>
      <c r="B8274" t="s">
        <v>935</v>
      </c>
      <c r="C8274" t="s">
        <v>2157</v>
      </c>
      <c r="D8274" t="s">
        <v>22</v>
      </c>
      <c r="E8274" t="s">
        <v>4963</v>
      </c>
      <c r="F8274" t="s">
        <v>0</v>
      </c>
      <c r="G8274" t="s">
        <v>4964</v>
      </c>
      <c r="H8274" t="s">
        <v>0</v>
      </c>
      <c r="I8274" t="s">
        <v>1948</v>
      </c>
      <c r="J8274" t="s">
        <v>1949</v>
      </c>
      <c r="K8274" s="34" t="str">
        <f t="shared" si="258"/>
        <v>1124419外医ＤＸ３</v>
      </c>
      <c r="L8274" t="s">
        <v>518</v>
      </c>
      <c r="M8274" t="s">
        <v>1940</v>
      </c>
      <c r="N8274" t="s">
        <v>0</v>
      </c>
      <c r="O8274" t="s">
        <v>0</v>
      </c>
      <c r="P8274" t="s">
        <v>0</v>
      </c>
      <c r="Q8274" t="s">
        <v>0</v>
      </c>
      <c r="R8274" t="s">
        <v>0</v>
      </c>
      <c r="S8274" t="s">
        <v>877</v>
      </c>
      <c r="T8274" t="s">
        <v>1831</v>
      </c>
      <c r="X8274" s="34" t="str">
        <f t="shared" si="259"/>
        <v>1124419</v>
      </c>
    </row>
    <row r="8275" spans="1:24" x14ac:dyDescent="0.15">
      <c r="A8275" t="s">
        <v>4962</v>
      </c>
      <c r="B8275" t="s">
        <v>935</v>
      </c>
      <c r="C8275" t="s">
        <v>2157</v>
      </c>
      <c r="D8275" t="s">
        <v>22</v>
      </c>
      <c r="E8275" t="s">
        <v>4963</v>
      </c>
      <c r="F8275" t="s">
        <v>0</v>
      </c>
      <c r="G8275" t="s">
        <v>4964</v>
      </c>
      <c r="H8275" t="s">
        <v>0</v>
      </c>
      <c r="I8275" t="s">
        <v>216</v>
      </c>
      <c r="J8275" t="s">
        <v>216</v>
      </c>
      <c r="K8275" s="34" t="str">
        <f t="shared" si="258"/>
        <v>1124419人工腎臓</v>
      </c>
      <c r="L8275" t="s">
        <v>482</v>
      </c>
      <c r="M8275" t="s">
        <v>277</v>
      </c>
      <c r="N8275" t="s">
        <v>0</v>
      </c>
      <c r="O8275" t="s">
        <v>0</v>
      </c>
      <c r="P8275" t="s">
        <v>0</v>
      </c>
      <c r="Q8275" t="s">
        <v>0</v>
      </c>
      <c r="R8275" t="s">
        <v>0</v>
      </c>
      <c r="S8275" t="s">
        <v>877</v>
      </c>
      <c r="T8275" t="s">
        <v>1831</v>
      </c>
      <c r="X8275" s="34" t="str">
        <f t="shared" si="259"/>
        <v>1124419</v>
      </c>
    </row>
    <row r="8276" spans="1:24" x14ac:dyDescent="0.15">
      <c r="A8276" t="s">
        <v>4962</v>
      </c>
      <c r="B8276" t="s">
        <v>935</v>
      </c>
      <c r="C8276" t="s">
        <v>2157</v>
      </c>
      <c r="D8276" t="s">
        <v>22</v>
      </c>
      <c r="E8276" t="s">
        <v>4963</v>
      </c>
      <c r="F8276" t="s">
        <v>0</v>
      </c>
      <c r="G8276" t="s">
        <v>4964</v>
      </c>
      <c r="H8276" t="s">
        <v>0</v>
      </c>
      <c r="I8276" t="s">
        <v>216</v>
      </c>
      <c r="J8276" t="s">
        <v>216</v>
      </c>
      <c r="K8276" s="34" t="str">
        <f t="shared" si="258"/>
        <v>1124419人工腎臓</v>
      </c>
      <c r="L8276" t="s">
        <v>482</v>
      </c>
      <c r="M8276" t="s">
        <v>277</v>
      </c>
      <c r="N8276" t="s">
        <v>0</v>
      </c>
      <c r="O8276" t="s">
        <v>218</v>
      </c>
      <c r="P8276" t="s">
        <v>218</v>
      </c>
      <c r="Q8276" t="s">
        <v>0</v>
      </c>
      <c r="R8276" t="s">
        <v>0</v>
      </c>
      <c r="S8276" t="s">
        <v>877</v>
      </c>
      <c r="T8276" t="s">
        <v>1831</v>
      </c>
      <c r="X8276" s="34" t="str">
        <f t="shared" si="259"/>
        <v>1124419慢性維持透析を行った場合１</v>
      </c>
    </row>
    <row r="8277" spans="1:24" x14ac:dyDescent="0.15">
      <c r="A8277" t="s">
        <v>4962</v>
      </c>
      <c r="B8277" t="s">
        <v>935</v>
      </c>
      <c r="C8277" t="s">
        <v>2157</v>
      </c>
      <c r="D8277" t="s">
        <v>22</v>
      </c>
      <c r="E8277" t="s">
        <v>4963</v>
      </c>
      <c r="F8277" t="s">
        <v>0</v>
      </c>
      <c r="G8277" t="s">
        <v>4964</v>
      </c>
      <c r="H8277" t="s">
        <v>0</v>
      </c>
      <c r="I8277" t="s">
        <v>391</v>
      </c>
      <c r="J8277" t="s">
        <v>392</v>
      </c>
      <c r="K8277" s="34" t="str">
        <f t="shared" si="258"/>
        <v>1124419導入１</v>
      </c>
      <c r="L8277" t="s">
        <v>423</v>
      </c>
      <c r="M8277" t="s">
        <v>277</v>
      </c>
      <c r="N8277" t="s">
        <v>0</v>
      </c>
      <c r="O8277" t="s">
        <v>0</v>
      </c>
      <c r="P8277" t="s">
        <v>0</v>
      </c>
      <c r="Q8277" t="s">
        <v>0</v>
      </c>
      <c r="R8277" t="s">
        <v>0</v>
      </c>
      <c r="S8277" t="s">
        <v>877</v>
      </c>
      <c r="T8277" t="s">
        <v>1831</v>
      </c>
      <c r="X8277" s="34" t="str">
        <f t="shared" si="259"/>
        <v>1124419</v>
      </c>
    </row>
    <row r="8278" spans="1:24" x14ac:dyDescent="0.15">
      <c r="A8278" t="s">
        <v>4962</v>
      </c>
      <c r="B8278" t="s">
        <v>935</v>
      </c>
      <c r="C8278" t="s">
        <v>2157</v>
      </c>
      <c r="D8278" t="s">
        <v>22</v>
      </c>
      <c r="E8278" t="s">
        <v>4963</v>
      </c>
      <c r="F8278" t="s">
        <v>0</v>
      </c>
      <c r="G8278" t="s">
        <v>4964</v>
      </c>
      <c r="H8278" t="s">
        <v>0</v>
      </c>
      <c r="I8278" t="s">
        <v>222</v>
      </c>
      <c r="J8278" t="s">
        <v>223</v>
      </c>
      <c r="K8278" s="34" t="str">
        <f t="shared" si="258"/>
        <v>1124419透析水</v>
      </c>
      <c r="L8278" t="s">
        <v>385</v>
      </c>
      <c r="M8278" t="s">
        <v>277</v>
      </c>
      <c r="N8278" t="s">
        <v>0</v>
      </c>
      <c r="O8278" t="s">
        <v>0</v>
      </c>
      <c r="P8278" t="s">
        <v>0</v>
      </c>
      <c r="Q8278" t="s">
        <v>0</v>
      </c>
      <c r="R8278" t="s">
        <v>0</v>
      </c>
      <c r="S8278" t="s">
        <v>877</v>
      </c>
      <c r="T8278" t="s">
        <v>1831</v>
      </c>
      <c r="X8278" s="34" t="str">
        <f t="shared" si="259"/>
        <v>1124419</v>
      </c>
    </row>
    <row r="8279" spans="1:24" x14ac:dyDescent="0.15">
      <c r="A8279" t="s">
        <v>4962</v>
      </c>
      <c r="B8279" t="s">
        <v>935</v>
      </c>
      <c r="C8279" t="s">
        <v>2157</v>
      </c>
      <c r="D8279" t="s">
        <v>22</v>
      </c>
      <c r="E8279" t="s">
        <v>4963</v>
      </c>
      <c r="F8279" t="s">
        <v>0</v>
      </c>
      <c r="G8279" t="s">
        <v>4964</v>
      </c>
      <c r="H8279" t="s">
        <v>0</v>
      </c>
      <c r="I8279" t="s">
        <v>222</v>
      </c>
      <c r="J8279" t="s">
        <v>223</v>
      </c>
      <c r="K8279" s="34" t="str">
        <f t="shared" si="258"/>
        <v>1124419透析水</v>
      </c>
      <c r="L8279" t="s">
        <v>385</v>
      </c>
      <c r="M8279" t="s">
        <v>277</v>
      </c>
      <c r="N8279" t="s">
        <v>0</v>
      </c>
      <c r="O8279" t="s">
        <v>394</v>
      </c>
      <c r="P8279" t="s">
        <v>394</v>
      </c>
      <c r="Q8279" t="s">
        <v>0</v>
      </c>
      <c r="R8279" t="s">
        <v>0</v>
      </c>
      <c r="S8279" t="s">
        <v>877</v>
      </c>
      <c r="T8279" t="s">
        <v>1831</v>
      </c>
      <c r="X8279" s="34" t="str">
        <f t="shared" si="259"/>
        <v>1124419透析液水質確保加算</v>
      </c>
    </row>
    <row r="8280" spans="1:24" x14ac:dyDescent="0.15">
      <c r="A8280" t="s">
        <v>4962</v>
      </c>
      <c r="B8280" t="s">
        <v>935</v>
      </c>
      <c r="C8280" t="s">
        <v>2157</v>
      </c>
      <c r="D8280" t="s">
        <v>22</v>
      </c>
      <c r="E8280" t="s">
        <v>4963</v>
      </c>
      <c r="F8280" t="s">
        <v>0</v>
      </c>
      <c r="G8280" t="s">
        <v>4964</v>
      </c>
      <c r="H8280" t="s">
        <v>0</v>
      </c>
      <c r="I8280" t="s">
        <v>222</v>
      </c>
      <c r="J8280" t="s">
        <v>223</v>
      </c>
      <c r="K8280" s="34" t="str">
        <f t="shared" si="258"/>
        <v>1124419透析水</v>
      </c>
      <c r="L8280" t="s">
        <v>385</v>
      </c>
      <c r="M8280" t="s">
        <v>277</v>
      </c>
      <c r="N8280" t="s">
        <v>0</v>
      </c>
      <c r="O8280" t="s">
        <v>822</v>
      </c>
      <c r="P8280" t="s">
        <v>822</v>
      </c>
      <c r="Q8280" t="s">
        <v>0</v>
      </c>
      <c r="R8280" t="s">
        <v>0</v>
      </c>
      <c r="S8280" t="s">
        <v>877</v>
      </c>
      <c r="T8280" t="s">
        <v>1831</v>
      </c>
      <c r="X8280" s="34" t="str">
        <f t="shared" si="259"/>
        <v>1124419慢性維持透析濾過加算</v>
      </c>
    </row>
    <row r="8281" spans="1:24" x14ac:dyDescent="0.15">
      <c r="A8281" t="s">
        <v>4962</v>
      </c>
      <c r="B8281" t="s">
        <v>935</v>
      </c>
      <c r="C8281" t="s">
        <v>2157</v>
      </c>
      <c r="D8281" t="s">
        <v>22</v>
      </c>
      <c r="E8281" t="s">
        <v>4963</v>
      </c>
      <c r="F8281" t="s">
        <v>0</v>
      </c>
      <c r="G8281" t="s">
        <v>4964</v>
      </c>
      <c r="H8281" t="s">
        <v>0</v>
      </c>
      <c r="I8281" t="s">
        <v>1958</v>
      </c>
      <c r="J8281" t="s">
        <v>1959</v>
      </c>
      <c r="K8281" s="34" t="str">
        <f t="shared" si="258"/>
        <v>1124419腎診充</v>
      </c>
      <c r="L8281" t="s">
        <v>262</v>
      </c>
      <c r="M8281" t="s">
        <v>1940</v>
      </c>
      <c r="N8281" t="s">
        <v>0</v>
      </c>
      <c r="O8281" t="s">
        <v>0</v>
      </c>
      <c r="P8281" t="s">
        <v>0</v>
      </c>
      <c r="Q8281" t="s">
        <v>0</v>
      </c>
      <c r="R8281" t="s">
        <v>0</v>
      </c>
      <c r="S8281" t="s">
        <v>877</v>
      </c>
      <c r="T8281" t="s">
        <v>1831</v>
      </c>
      <c r="X8281" s="34" t="str">
        <f t="shared" si="259"/>
        <v>1124419</v>
      </c>
    </row>
    <row r="8282" spans="1:24" x14ac:dyDescent="0.15">
      <c r="A8282" t="s">
        <v>4962</v>
      </c>
      <c r="B8282" t="s">
        <v>935</v>
      </c>
      <c r="C8282" t="s">
        <v>2157</v>
      </c>
      <c r="D8282" t="s">
        <v>22</v>
      </c>
      <c r="E8282" t="s">
        <v>4963</v>
      </c>
      <c r="F8282" t="s">
        <v>0</v>
      </c>
      <c r="G8282" t="s">
        <v>4964</v>
      </c>
      <c r="H8282" t="s">
        <v>0</v>
      </c>
      <c r="I8282" t="s">
        <v>395</v>
      </c>
      <c r="J8282" t="s">
        <v>396</v>
      </c>
      <c r="K8282" s="34" t="str">
        <f t="shared" si="258"/>
        <v>1124419肢梢</v>
      </c>
      <c r="L8282" t="s">
        <v>303</v>
      </c>
      <c r="M8282" t="s">
        <v>277</v>
      </c>
      <c r="N8282" t="s">
        <v>0</v>
      </c>
      <c r="O8282" t="s">
        <v>0</v>
      </c>
      <c r="P8282" t="s">
        <v>0</v>
      </c>
      <c r="Q8282" t="s">
        <v>0</v>
      </c>
      <c r="R8282" t="s">
        <v>0</v>
      </c>
      <c r="S8282" t="s">
        <v>877</v>
      </c>
      <c r="T8282" t="s">
        <v>1831</v>
      </c>
      <c r="X8282" s="34" t="str">
        <f t="shared" si="259"/>
        <v>1124419</v>
      </c>
    </row>
    <row r="8283" spans="1:24" x14ac:dyDescent="0.15">
      <c r="A8283" t="s">
        <v>4962</v>
      </c>
      <c r="B8283" t="s">
        <v>935</v>
      </c>
      <c r="C8283" t="s">
        <v>2157</v>
      </c>
      <c r="D8283" t="s">
        <v>22</v>
      </c>
      <c r="E8283" t="s">
        <v>4963</v>
      </c>
      <c r="F8283" t="s">
        <v>0</v>
      </c>
      <c r="G8283" t="s">
        <v>4964</v>
      </c>
      <c r="H8283" t="s">
        <v>0</v>
      </c>
      <c r="I8283" t="s">
        <v>395</v>
      </c>
      <c r="J8283" t="s">
        <v>396</v>
      </c>
      <c r="K8283" s="34" t="str">
        <f t="shared" si="258"/>
        <v>1124419肢梢</v>
      </c>
      <c r="L8283" t="s">
        <v>303</v>
      </c>
      <c r="M8283" t="s">
        <v>277</v>
      </c>
      <c r="N8283" t="s">
        <v>0</v>
      </c>
      <c r="O8283" t="s">
        <v>397</v>
      </c>
      <c r="P8283" t="s">
        <v>53</v>
      </c>
      <c r="Q8283" t="s">
        <v>0</v>
      </c>
      <c r="R8283" t="s">
        <v>0</v>
      </c>
      <c r="S8283" t="s">
        <v>877</v>
      </c>
      <c r="T8283" t="s">
        <v>1831</v>
      </c>
      <c r="X8283" s="34" t="str">
        <f t="shared" si="259"/>
        <v>1124419有</v>
      </c>
    </row>
    <row r="8284" spans="1:24" x14ac:dyDescent="0.15">
      <c r="A8284" t="s">
        <v>4962</v>
      </c>
      <c r="B8284" t="s">
        <v>935</v>
      </c>
      <c r="C8284" t="s">
        <v>2157</v>
      </c>
      <c r="D8284" t="s">
        <v>22</v>
      </c>
      <c r="E8284" t="s">
        <v>4963</v>
      </c>
      <c r="F8284" t="s">
        <v>0</v>
      </c>
      <c r="G8284" t="s">
        <v>4964</v>
      </c>
      <c r="H8284" t="s">
        <v>0</v>
      </c>
      <c r="I8284" t="s">
        <v>1945</v>
      </c>
      <c r="J8284" t="s">
        <v>1946</v>
      </c>
      <c r="K8284" s="34" t="str">
        <f t="shared" si="258"/>
        <v>1124419外在ベⅠ注</v>
      </c>
      <c r="L8284" t="s">
        <v>4960</v>
      </c>
      <c r="M8284" t="s">
        <v>1940</v>
      </c>
      <c r="N8284" t="s">
        <v>0</v>
      </c>
      <c r="O8284" t="s">
        <v>0</v>
      </c>
      <c r="P8284" t="s">
        <v>0</v>
      </c>
      <c r="Q8284" t="s">
        <v>0</v>
      </c>
      <c r="R8284" t="s">
        <v>0</v>
      </c>
      <c r="S8284" t="s">
        <v>877</v>
      </c>
      <c r="T8284" t="s">
        <v>1831</v>
      </c>
      <c r="X8284" s="34" t="str">
        <f t="shared" si="259"/>
        <v>1124419</v>
      </c>
    </row>
    <row r="8285" spans="1:24" x14ac:dyDescent="0.15">
      <c r="A8285" t="s">
        <v>4962</v>
      </c>
      <c r="B8285" t="s">
        <v>935</v>
      </c>
      <c r="C8285" t="s">
        <v>2157</v>
      </c>
      <c r="D8285" t="s">
        <v>22</v>
      </c>
      <c r="E8285" t="s">
        <v>4963</v>
      </c>
      <c r="F8285" t="s">
        <v>0</v>
      </c>
      <c r="G8285" t="s">
        <v>4964</v>
      </c>
      <c r="H8285" t="s">
        <v>0</v>
      </c>
      <c r="I8285" t="s">
        <v>275</v>
      </c>
      <c r="J8285" t="s">
        <v>276</v>
      </c>
      <c r="K8285" s="34" t="str">
        <f t="shared" si="258"/>
        <v>1124419酸単</v>
      </c>
      <c r="L8285" t="s">
        <v>4965</v>
      </c>
      <c r="M8285" t="s">
        <v>1947</v>
      </c>
      <c r="N8285" t="s">
        <v>0</v>
      </c>
      <c r="O8285" t="s">
        <v>0</v>
      </c>
      <c r="P8285" t="s">
        <v>0</v>
      </c>
      <c r="Q8285" t="s">
        <v>0</v>
      </c>
      <c r="R8285" t="s">
        <v>0</v>
      </c>
      <c r="S8285" t="s">
        <v>877</v>
      </c>
      <c r="T8285" t="s">
        <v>1831</v>
      </c>
      <c r="X8285" s="34" t="str">
        <f t="shared" si="259"/>
        <v>1124419</v>
      </c>
    </row>
    <row r="8286" spans="1:24" x14ac:dyDescent="0.15">
      <c r="A8286" t="s">
        <v>4962</v>
      </c>
      <c r="B8286" t="s">
        <v>935</v>
      </c>
      <c r="C8286" t="s">
        <v>2157</v>
      </c>
      <c r="D8286" t="s">
        <v>22</v>
      </c>
      <c r="E8286" t="s">
        <v>4963</v>
      </c>
      <c r="F8286" t="s">
        <v>0</v>
      </c>
      <c r="G8286" t="s">
        <v>4964</v>
      </c>
      <c r="H8286" t="s">
        <v>0</v>
      </c>
      <c r="I8286" t="s">
        <v>275</v>
      </c>
      <c r="J8286" t="s">
        <v>276</v>
      </c>
      <c r="K8286" s="34" t="str">
        <f t="shared" si="258"/>
        <v>1124419酸単</v>
      </c>
      <c r="L8286" t="s">
        <v>4965</v>
      </c>
      <c r="M8286" t="s">
        <v>1947</v>
      </c>
      <c r="N8286" t="s">
        <v>0</v>
      </c>
      <c r="O8286" t="s">
        <v>281</v>
      </c>
      <c r="P8286" t="s">
        <v>4966</v>
      </c>
      <c r="Q8286" t="s">
        <v>0</v>
      </c>
      <c r="R8286" t="s">
        <v>0</v>
      </c>
      <c r="S8286" t="s">
        <v>877</v>
      </c>
      <c r="T8286" t="s">
        <v>1831</v>
      </c>
      <c r="X8286" s="34" t="str">
        <f t="shared" si="259"/>
        <v>11244193円</v>
      </c>
    </row>
    <row r="8287" spans="1:24" x14ac:dyDescent="0.15">
      <c r="A8287" t="s">
        <v>4967</v>
      </c>
      <c r="B8287" t="s">
        <v>935</v>
      </c>
      <c r="C8287" t="s">
        <v>2157</v>
      </c>
      <c r="D8287" t="s">
        <v>22</v>
      </c>
      <c r="E8287" t="s">
        <v>4968</v>
      </c>
      <c r="F8287" t="s">
        <v>0</v>
      </c>
      <c r="G8287" t="s">
        <v>4969</v>
      </c>
      <c r="H8287" t="s">
        <v>0</v>
      </c>
      <c r="I8287" t="s">
        <v>1938</v>
      </c>
      <c r="J8287" t="s">
        <v>1939</v>
      </c>
      <c r="K8287" s="34" t="str">
        <f t="shared" si="258"/>
        <v>1124427外医ＤＸ２</v>
      </c>
      <c r="L8287" t="s">
        <v>479</v>
      </c>
      <c r="M8287" t="s">
        <v>1940</v>
      </c>
      <c r="N8287" t="s">
        <v>0</v>
      </c>
      <c r="O8287" t="s">
        <v>0</v>
      </c>
      <c r="P8287" t="s">
        <v>0</v>
      </c>
      <c r="Q8287" t="s">
        <v>0</v>
      </c>
      <c r="R8287" t="s">
        <v>0</v>
      </c>
      <c r="S8287" t="s">
        <v>877</v>
      </c>
      <c r="T8287" t="s">
        <v>1831</v>
      </c>
      <c r="X8287" s="34" t="str">
        <f t="shared" si="259"/>
        <v>1124427</v>
      </c>
    </row>
    <row r="8288" spans="1:24" x14ac:dyDescent="0.15">
      <c r="A8288" t="s">
        <v>4967</v>
      </c>
      <c r="B8288" t="s">
        <v>935</v>
      </c>
      <c r="C8288" t="s">
        <v>2157</v>
      </c>
      <c r="D8288" t="s">
        <v>22</v>
      </c>
      <c r="E8288" t="s">
        <v>4968</v>
      </c>
      <c r="F8288" t="s">
        <v>0</v>
      </c>
      <c r="G8288" t="s">
        <v>4969</v>
      </c>
      <c r="H8288" t="s">
        <v>0</v>
      </c>
      <c r="I8288" t="s">
        <v>1953</v>
      </c>
      <c r="J8288" t="s">
        <v>1840</v>
      </c>
      <c r="K8288" s="34" t="str">
        <f t="shared" si="258"/>
        <v>1124427時間外３</v>
      </c>
      <c r="L8288" t="s">
        <v>4970</v>
      </c>
      <c r="M8288" t="s">
        <v>51</v>
      </c>
      <c r="N8288" t="s">
        <v>0</v>
      </c>
      <c r="O8288" t="s">
        <v>0</v>
      </c>
      <c r="P8288" t="s">
        <v>0</v>
      </c>
      <c r="Q8288" t="s">
        <v>0</v>
      </c>
      <c r="R8288" t="s">
        <v>0</v>
      </c>
      <c r="S8288" t="s">
        <v>877</v>
      </c>
      <c r="T8288" t="s">
        <v>1831</v>
      </c>
      <c r="X8288" s="34" t="str">
        <f t="shared" si="259"/>
        <v>1124427</v>
      </c>
    </row>
    <row r="8289" spans="1:24" x14ac:dyDescent="0.15">
      <c r="A8289" t="s">
        <v>4967</v>
      </c>
      <c r="B8289" t="s">
        <v>935</v>
      </c>
      <c r="C8289" t="s">
        <v>2157</v>
      </c>
      <c r="D8289" t="s">
        <v>22</v>
      </c>
      <c r="E8289" t="s">
        <v>4968</v>
      </c>
      <c r="F8289" t="s">
        <v>0</v>
      </c>
      <c r="G8289" t="s">
        <v>4969</v>
      </c>
      <c r="H8289" t="s">
        <v>0</v>
      </c>
      <c r="I8289" t="s">
        <v>470</v>
      </c>
      <c r="J8289" t="s">
        <v>471</v>
      </c>
      <c r="K8289" s="34" t="str">
        <f t="shared" si="258"/>
        <v>1124427小運指管</v>
      </c>
      <c r="L8289" t="s">
        <v>44</v>
      </c>
      <c r="M8289" t="s">
        <v>51</v>
      </c>
      <c r="N8289" t="s">
        <v>0</v>
      </c>
      <c r="O8289" t="s">
        <v>0</v>
      </c>
      <c r="P8289" t="s">
        <v>0</v>
      </c>
      <c r="Q8289" t="s">
        <v>0</v>
      </c>
      <c r="R8289" t="s">
        <v>0</v>
      </c>
      <c r="S8289" t="s">
        <v>877</v>
      </c>
      <c r="T8289" t="s">
        <v>1831</v>
      </c>
      <c r="X8289" s="34" t="str">
        <f t="shared" si="259"/>
        <v>1124427</v>
      </c>
    </row>
    <row r="8290" spans="1:24" x14ac:dyDescent="0.15">
      <c r="A8290" t="s">
        <v>4967</v>
      </c>
      <c r="B8290" t="s">
        <v>935</v>
      </c>
      <c r="C8290" t="s">
        <v>2157</v>
      </c>
      <c r="D8290" t="s">
        <v>22</v>
      </c>
      <c r="E8290" t="s">
        <v>4968</v>
      </c>
      <c r="F8290" t="s">
        <v>0</v>
      </c>
      <c r="G8290" t="s">
        <v>4969</v>
      </c>
      <c r="H8290" t="s">
        <v>0</v>
      </c>
      <c r="I8290" t="s">
        <v>126</v>
      </c>
      <c r="J8290" t="s">
        <v>127</v>
      </c>
      <c r="K8290" s="34" t="str">
        <f t="shared" si="258"/>
        <v>1124427二骨継３</v>
      </c>
      <c r="L8290" t="s">
        <v>206</v>
      </c>
      <c r="M8290" t="s">
        <v>51</v>
      </c>
      <c r="N8290" t="s">
        <v>0</v>
      </c>
      <c r="O8290" t="s">
        <v>0</v>
      </c>
      <c r="P8290" t="s">
        <v>0</v>
      </c>
      <c r="Q8290" t="s">
        <v>0</v>
      </c>
      <c r="R8290" t="s">
        <v>0</v>
      </c>
      <c r="S8290" t="s">
        <v>877</v>
      </c>
      <c r="T8290" t="s">
        <v>1831</v>
      </c>
      <c r="X8290" s="34" t="str">
        <f t="shared" si="259"/>
        <v>1124427</v>
      </c>
    </row>
    <row r="8291" spans="1:24" x14ac:dyDescent="0.15">
      <c r="A8291" t="s">
        <v>4967</v>
      </c>
      <c r="B8291" t="s">
        <v>935</v>
      </c>
      <c r="C8291" t="s">
        <v>2157</v>
      </c>
      <c r="D8291" t="s">
        <v>22</v>
      </c>
      <c r="E8291" t="s">
        <v>4968</v>
      </c>
      <c r="F8291" t="s">
        <v>0</v>
      </c>
      <c r="G8291" t="s">
        <v>4969</v>
      </c>
      <c r="H8291" t="s">
        <v>0</v>
      </c>
      <c r="I8291" t="s">
        <v>200</v>
      </c>
      <c r="J8291" t="s">
        <v>201</v>
      </c>
      <c r="K8291" s="34" t="str">
        <f t="shared" si="258"/>
        <v>1124427運Ⅰ</v>
      </c>
      <c r="L8291" t="s">
        <v>906</v>
      </c>
      <c r="M8291" t="s">
        <v>51</v>
      </c>
      <c r="N8291" t="s">
        <v>0</v>
      </c>
      <c r="O8291" t="s">
        <v>0</v>
      </c>
      <c r="P8291" t="s">
        <v>0</v>
      </c>
      <c r="Q8291" t="s">
        <v>0</v>
      </c>
      <c r="R8291" t="s">
        <v>0</v>
      </c>
      <c r="S8291" t="s">
        <v>877</v>
      </c>
      <c r="T8291" t="s">
        <v>1831</v>
      </c>
      <c r="X8291" s="34" t="str">
        <f t="shared" si="259"/>
        <v>1124427</v>
      </c>
    </row>
    <row r="8292" spans="1:24" x14ac:dyDescent="0.15">
      <c r="A8292" t="s">
        <v>4967</v>
      </c>
      <c r="B8292" t="s">
        <v>935</v>
      </c>
      <c r="C8292" t="s">
        <v>2157</v>
      </c>
      <c r="D8292" t="s">
        <v>22</v>
      </c>
      <c r="E8292" t="s">
        <v>4968</v>
      </c>
      <c r="F8292" t="s">
        <v>0</v>
      </c>
      <c r="G8292" t="s">
        <v>4969</v>
      </c>
      <c r="H8292" t="s">
        <v>0</v>
      </c>
      <c r="I8292" t="s">
        <v>200</v>
      </c>
      <c r="J8292" t="s">
        <v>201</v>
      </c>
      <c r="K8292" s="34" t="str">
        <f t="shared" si="258"/>
        <v>1124427運Ⅰ</v>
      </c>
      <c r="L8292" t="s">
        <v>906</v>
      </c>
      <c r="M8292" t="s">
        <v>51</v>
      </c>
      <c r="N8292" t="s">
        <v>0</v>
      </c>
      <c r="O8292" t="s">
        <v>196</v>
      </c>
      <c r="P8292" t="s">
        <v>53</v>
      </c>
      <c r="Q8292" t="s">
        <v>0</v>
      </c>
      <c r="R8292" t="s">
        <v>0</v>
      </c>
      <c r="S8292" t="s">
        <v>877</v>
      </c>
      <c r="T8292" t="s">
        <v>1831</v>
      </c>
      <c r="X8292" s="34" t="str">
        <f t="shared" si="259"/>
        <v>1124427有</v>
      </c>
    </row>
    <row r="8293" spans="1:24" x14ac:dyDescent="0.15">
      <c r="A8293" t="s">
        <v>4967</v>
      </c>
      <c r="B8293" t="s">
        <v>935</v>
      </c>
      <c r="C8293" t="s">
        <v>2157</v>
      </c>
      <c r="D8293" t="s">
        <v>22</v>
      </c>
      <c r="E8293" t="s">
        <v>4968</v>
      </c>
      <c r="F8293" t="s">
        <v>0</v>
      </c>
      <c r="G8293" t="s">
        <v>4969</v>
      </c>
      <c r="H8293" t="s">
        <v>0</v>
      </c>
      <c r="I8293" t="s">
        <v>1945</v>
      </c>
      <c r="J8293" t="s">
        <v>1946</v>
      </c>
      <c r="K8293" s="34" t="str">
        <f t="shared" si="258"/>
        <v>1124427外在ベⅠ注</v>
      </c>
      <c r="L8293" t="s">
        <v>979</v>
      </c>
      <c r="M8293" t="s">
        <v>1940</v>
      </c>
      <c r="N8293" t="s">
        <v>0</v>
      </c>
      <c r="O8293" t="s">
        <v>0</v>
      </c>
      <c r="P8293" t="s">
        <v>0</v>
      </c>
      <c r="Q8293" t="s">
        <v>0</v>
      </c>
      <c r="R8293" t="s">
        <v>0</v>
      </c>
      <c r="S8293" t="s">
        <v>877</v>
      </c>
      <c r="T8293" t="s">
        <v>1831</v>
      </c>
      <c r="X8293" s="34" t="str">
        <f t="shared" si="259"/>
        <v>1124427</v>
      </c>
    </row>
    <row r="8294" spans="1:24" x14ac:dyDescent="0.15">
      <c r="A8294" t="s">
        <v>4971</v>
      </c>
      <c r="B8294" t="s">
        <v>935</v>
      </c>
      <c r="C8294" t="s">
        <v>2157</v>
      </c>
      <c r="D8294" t="s">
        <v>22</v>
      </c>
      <c r="E8294" t="s">
        <v>4972</v>
      </c>
      <c r="F8294" t="s">
        <v>0</v>
      </c>
      <c r="G8294" t="s">
        <v>4973</v>
      </c>
      <c r="H8294" t="s">
        <v>1832</v>
      </c>
      <c r="I8294" t="s">
        <v>1948</v>
      </c>
      <c r="J8294" t="s">
        <v>1949</v>
      </c>
      <c r="K8294" s="34" t="str">
        <f t="shared" si="258"/>
        <v>1124435外医ＤＸ３</v>
      </c>
      <c r="L8294" t="s">
        <v>435</v>
      </c>
      <c r="M8294" t="s">
        <v>1940</v>
      </c>
      <c r="N8294" t="s">
        <v>0</v>
      </c>
      <c r="O8294" t="s">
        <v>0</v>
      </c>
      <c r="P8294" t="s">
        <v>0</v>
      </c>
      <c r="Q8294" t="s">
        <v>0</v>
      </c>
      <c r="R8294" t="s">
        <v>0</v>
      </c>
      <c r="S8294" t="s">
        <v>877</v>
      </c>
      <c r="T8294" t="s">
        <v>1831</v>
      </c>
      <c r="X8294" s="34" t="str">
        <f t="shared" si="259"/>
        <v>1124435</v>
      </c>
    </row>
    <row r="8295" spans="1:24" x14ac:dyDescent="0.15">
      <c r="A8295" t="s">
        <v>4971</v>
      </c>
      <c r="B8295" t="s">
        <v>935</v>
      </c>
      <c r="C8295" t="s">
        <v>2157</v>
      </c>
      <c r="D8295" t="s">
        <v>22</v>
      </c>
      <c r="E8295" t="s">
        <v>4972</v>
      </c>
      <c r="F8295" t="s">
        <v>0</v>
      </c>
      <c r="G8295" t="s">
        <v>4973</v>
      </c>
      <c r="H8295" t="s">
        <v>1832</v>
      </c>
      <c r="I8295" t="s">
        <v>1952</v>
      </c>
      <c r="J8295" t="s">
        <v>1839</v>
      </c>
      <c r="K8295" s="34" t="str">
        <f t="shared" si="258"/>
        <v>1124435時間外１</v>
      </c>
      <c r="L8295" t="s">
        <v>1013</v>
      </c>
      <c r="M8295" t="s">
        <v>1586</v>
      </c>
      <c r="N8295" t="s">
        <v>0</v>
      </c>
      <c r="O8295" t="s">
        <v>0</v>
      </c>
      <c r="P8295" t="s">
        <v>0</v>
      </c>
      <c r="Q8295" t="s">
        <v>0</v>
      </c>
      <c r="R8295" t="s">
        <v>0</v>
      </c>
      <c r="S8295" t="s">
        <v>877</v>
      </c>
      <c r="T8295" t="s">
        <v>1831</v>
      </c>
      <c r="X8295" s="34" t="str">
        <f t="shared" si="259"/>
        <v>1124435</v>
      </c>
    </row>
    <row r="8296" spans="1:24" x14ac:dyDescent="0.15">
      <c r="A8296" t="s">
        <v>4971</v>
      </c>
      <c r="B8296" t="s">
        <v>935</v>
      </c>
      <c r="C8296" t="s">
        <v>2157</v>
      </c>
      <c r="D8296" t="s">
        <v>22</v>
      </c>
      <c r="E8296" t="s">
        <v>4972</v>
      </c>
      <c r="F8296" t="s">
        <v>0</v>
      </c>
      <c r="G8296" t="s">
        <v>4973</v>
      </c>
      <c r="H8296" t="s">
        <v>1832</v>
      </c>
      <c r="I8296" t="s">
        <v>1841</v>
      </c>
      <c r="J8296" t="s">
        <v>1842</v>
      </c>
      <c r="K8296" s="34" t="str">
        <f t="shared" si="258"/>
        <v>1124435診入院</v>
      </c>
      <c r="L8296" t="s">
        <v>4974</v>
      </c>
      <c r="M8296" t="s">
        <v>1930</v>
      </c>
      <c r="N8296" t="s">
        <v>0</v>
      </c>
      <c r="O8296" t="s">
        <v>0</v>
      </c>
      <c r="P8296" t="s">
        <v>0</v>
      </c>
      <c r="Q8296" t="s">
        <v>0</v>
      </c>
      <c r="R8296" t="s">
        <v>0</v>
      </c>
      <c r="S8296" t="s">
        <v>877</v>
      </c>
      <c r="T8296" t="s">
        <v>1831</v>
      </c>
      <c r="X8296" s="34" t="str">
        <f t="shared" si="259"/>
        <v>1124435</v>
      </c>
    </row>
    <row r="8297" spans="1:24" x14ac:dyDescent="0.15">
      <c r="A8297" t="s">
        <v>4971</v>
      </c>
      <c r="B8297" t="s">
        <v>935</v>
      </c>
      <c r="C8297" t="s">
        <v>2157</v>
      </c>
      <c r="D8297" t="s">
        <v>22</v>
      </c>
      <c r="E8297" t="s">
        <v>4972</v>
      </c>
      <c r="F8297" t="s">
        <v>0</v>
      </c>
      <c r="G8297" t="s">
        <v>4973</v>
      </c>
      <c r="H8297" t="s">
        <v>1832</v>
      </c>
      <c r="I8297" t="s">
        <v>1841</v>
      </c>
      <c r="J8297" t="s">
        <v>1842</v>
      </c>
      <c r="K8297" s="34" t="str">
        <f t="shared" si="258"/>
        <v>1124435診入院</v>
      </c>
      <c r="L8297" t="s">
        <v>4974</v>
      </c>
      <c r="M8297" t="s">
        <v>1930</v>
      </c>
      <c r="N8297" t="s">
        <v>0</v>
      </c>
      <c r="O8297" t="s">
        <v>879</v>
      </c>
      <c r="P8297" t="s">
        <v>36</v>
      </c>
      <c r="Q8297" t="s">
        <v>0</v>
      </c>
      <c r="R8297" t="s">
        <v>0</v>
      </c>
      <c r="S8297" t="s">
        <v>877</v>
      </c>
      <c r="T8297" t="s">
        <v>1831</v>
      </c>
      <c r="X8297" s="34" t="str">
        <f t="shared" si="259"/>
        <v>1124435一般</v>
      </c>
    </row>
    <row r="8298" spans="1:24" x14ac:dyDescent="0.15">
      <c r="A8298" t="s">
        <v>4971</v>
      </c>
      <c r="B8298" t="s">
        <v>935</v>
      </c>
      <c r="C8298" t="s">
        <v>2157</v>
      </c>
      <c r="D8298" t="s">
        <v>22</v>
      </c>
      <c r="E8298" t="s">
        <v>4972</v>
      </c>
      <c r="F8298" t="s">
        <v>0</v>
      </c>
      <c r="G8298" t="s">
        <v>4973</v>
      </c>
      <c r="H8298" t="s">
        <v>1832</v>
      </c>
      <c r="I8298" t="s">
        <v>1841</v>
      </c>
      <c r="J8298" t="s">
        <v>1842</v>
      </c>
      <c r="K8298" s="34" t="str">
        <f t="shared" si="258"/>
        <v>1124435診入院</v>
      </c>
      <c r="L8298" t="s">
        <v>4974</v>
      </c>
      <c r="M8298" t="s">
        <v>1930</v>
      </c>
      <c r="N8298" t="s">
        <v>0</v>
      </c>
      <c r="O8298" t="s">
        <v>37</v>
      </c>
      <c r="P8298" t="s">
        <v>324</v>
      </c>
      <c r="Q8298" t="s">
        <v>0</v>
      </c>
      <c r="R8298" t="s">
        <v>0</v>
      </c>
      <c r="S8298" t="s">
        <v>877</v>
      </c>
      <c r="T8298" t="s">
        <v>1831</v>
      </c>
      <c r="X8298" s="34" t="str">
        <f t="shared" si="259"/>
        <v>11244354床</v>
      </c>
    </row>
    <row r="8299" spans="1:24" x14ac:dyDescent="0.15">
      <c r="A8299" t="s">
        <v>4971</v>
      </c>
      <c r="B8299" t="s">
        <v>935</v>
      </c>
      <c r="C8299" t="s">
        <v>2157</v>
      </c>
      <c r="D8299" t="s">
        <v>22</v>
      </c>
      <c r="E8299" t="s">
        <v>4972</v>
      </c>
      <c r="F8299" t="s">
        <v>0</v>
      </c>
      <c r="G8299" t="s">
        <v>4973</v>
      </c>
      <c r="H8299" t="s">
        <v>1832</v>
      </c>
      <c r="I8299" t="s">
        <v>1841</v>
      </c>
      <c r="J8299" t="s">
        <v>1842</v>
      </c>
      <c r="K8299" s="34" t="str">
        <f t="shared" si="258"/>
        <v>1124435診入院</v>
      </c>
      <c r="L8299" t="s">
        <v>4974</v>
      </c>
      <c r="M8299" t="s">
        <v>1930</v>
      </c>
      <c r="N8299" t="s">
        <v>0</v>
      </c>
      <c r="O8299" t="s">
        <v>4</v>
      </c>
      <c r="P8299" t="s">
        <v>1376</v>
      </c>
      <c r="Q8299" t="s">
        <v>0</v>
      </c>
      <c r="R8299" t="s">
        <v>0</v>
      </c>
      <c r="S8299" t="s">
        <v>877</v>
      </c>
      <c r="T8299" t="s">
        <v>1831</v>
      </c>
      <c r="X8299" s="34" t="str">
        <f t="shared" si="259"/>
        <v>1124435入院基本料２</v>
      </c>
    </row>
    <row r="8300" spans="1:24" x14ac:dyDescent="0.15">
      <c r="A8300" t="s">
        <v>4971</v>
      </c>
      <c r="B8300" t="s">
        <v>935</v>
      </c>
      <c r="C8300" t="s">
        <v>2157</v>
      </c>
      <c r="D8300" t="s">
        <v>22</v>
      </c>
      <c r="E8300" t="s">
        <v>4972</v>
      </c>
      <c r="F8300" t="s">
        <v>0</v>
      </c>
      <c r="G8300" t="s">
        <v>4973</v>
      </c>
      <c r="H8300" t="s">
        <v>1832</v>
      </c>
      <c r="I8300" t="s">
        <v>1841</v>
      </c>
      <c r="J8300" t="s">
        <v>1842</v>
      </c>
      <c r="K8300" s="34" t="str">
        <f t="shared" si="258"/>
        <v>1124435診入院</v>
      </c>
      <c r="L8300" t="s">
        <v>4974</v>
      </c>
      <c r="M8300" t="s">
        <v>1930</v>
      </c>
      <c r="N8300" t="s">
        <v>0</v>
      </c>
      <c r="O8300" t="s">
        <v>1843</v>
      </c>
      <c r="P8300" t="s">
        <v>1857</v>
      </c>
      <c r="Q8300" t="s">
        <v>0</v>
      </c>
      <c r="R8300" t="s">
        <v>0</v>
      </c>
      <c r="S8300" t="s">
        <v>877</v>
      </c>
      <c r="T8300" t="s">
        <v>1831</v>
      </c>
      <c r="X8300" s="34" t="str">
        <f t="shared" si="259"/>
        <v>1124435医師配置加算２</v>
      </c>
    </row>
    <row r="8301" spans="1:24" x14ac:dyDescent="0.15">
      <c r="A8301" t="s">
        <v>4971</v>
      </c>
      <c r="B8301" t="s">
        <v>935</v>
      </c>
      <c r="C8301" t="s">
        <v>2157</v>
      </c>
      <c r="D8301" t="s">
        <v>22</v>
      </c>
      <c r="E8301" t="s">
        <v>4972</v>
      </c>
      <c r="F8301" t="s">
        <v>0</v>
      </c>
      <c r="G8301" t="s">
        <v>4973</v>
      </c>
      <c r="H8301" t="s">
        <v>1832</v>
      </c>
      <c r="I8301" t="s">
        <v>1841</v>
      </c>
      <c r="J8301" t="s">
        <v>1842</v>
      </c>
      <c r="K8301" s="34" t="str">
        <f t="shared" si="258"/>
        <v>1124435診入院</v>
      </c>
      <c r="L8301" t="s">
        <v>4974</v>
      </c>
      <c r="M8301" t="s">
        <v>1930</v>
      </c>
      <c r="N8301" t="s">
        <v>0</v>
      </c>
      <c r="O8301" t="s">
        <v>1847</v>
      </c>
      <c r="P8301" t="s">
        <v>53</v>
      </c>
      <c r="Q8301" t="s">
        <v>0</v>
      </c>
      <c r="R8301" t="s">
        <v>0</v>
      </c>
      <c r="S8301" t="s">
        <v>877</v>
      </c>
      <c r="T8301" t="s">
        <v>1831</v>
      </c>
      <c r="X8301" s="34" t="str">
        <f t="shared" si="259"/>
        <v>1124435有</v>
      </c>
    </row>
    <row r="8302" spans="1:24" x14ac:dyDescent="0.15">
      <c r="A8302" t="s">
        <v>4971</v>
      </c>
      <c r="B8302" t="s">
        <v>935</v>
      </c>
      <c r="C8302" t="s">
        <v>2157</v>
      </c>
      <c r="D8302" t="s">
        <v>22</v>
      </c>
      <c r="E8302" t="s">
        <v>4972</v>
      </c>
      <c r="F8302" t="s">
        <v>0</v>
      </c>
      <c r="G8302" t="s">
        <v>4973</v>
      </c>
      <c r="H8302" t="s">
        <v>1832</v>
      </c>
      <c r="I8302" t="s">
        <v>1841</v>
      </c>
      <c r="J8302" t="s">
        <v>1842</v>
      </c>
      <c r="K8302" s="34" t="str">
        <f t="shared" si="258"/>
        <v>1124435診入院</v>
      </c>
      <c r="L8302" t="s">
        <v>4974</v>
      </c>
      <c r="M8302" t="s">
        <v>1930</v>
      </c>
      <c r="N8302" t="s">
        <v>0</v>
      </c>
      <c r="O8302" t="s">
        <v>1850</v>
      </c>
      <c r="P8302" t="s">
        <v>1860</v>
      </c>
      <c r="Q8302" t="s">
        <v>0</v>
      </c>
      <c r="R8302" t="s">
        <v>0</v>
      </c>
      <c r="S8302" t="s">
        <v>877</v>
      </c>
      <c r="T8302" t="s">
        <v>1831</v>
      </c>
      <c r="X8302" s="34" t="str">
        <f t="shared" si="259"/>
        <v>1124435夜間看護配置加算２</v>
      </c>
    </row>
    <row r="8303" spans="1:24" x14ac:dyDescent="0.15">
      <c r="A8303" t="s">
        <v>4971</v>
      </c>
      <c r="B8303" t="s">
        <v>935</v>
      </c>
      <c r="C8303" t="s">
        <v>2157</v>
      </c>
      <c r="D8303" t="s">
        <v>22</v>
      </c>
      <c r="E8303" t="s">
        <v>4972</v>
      </c>
      <c r="F8303" t="s">
        <v>0</v>
      </c>
      <c r="G8303" t="s">
        <v>4973</v>
      </c>
      <c r="H8303" t="s">
        <v>1832</v>
      </c>
      <c r="I8303" t="s">
        <v>1841</v>
      </c>
      <c r="J8303" t="s">
        <v>1842</v>
      </c>
      <c r="K8303" s="34" t="str">
        <f t="shared" si="258"/>
        <v>1124435診入院</v>
      </c>
      <c r="L8303" t="s">
        <v>4974</v>
      </c>
      <c r="M8303" t="s">
        <v>1930</v>
      </c>
      <c r="N8303" t="s">
        <v>0</v>
      </c>
      <c r="O8303" t="s">
        <v>1878</v>
      </c>
      <c r="P8303" t="s">
        <v>53</v>
      </c>
      <c r="Q8303" t="s">
        <v>0</v>
      </c>
      <c r="R8303" t="s">
        <v>0</v>
      </c>
      <c r="S8303" t="s">
        <v>877</v>
      </c>
      <c r="T8303" t="s">
        <v>1831</v>
      </c>
      <c r="X8303" s="34" t="str">
        <f t="shared" si="259"/>
        <v>1124435有</v>
      </c>
    </row>
    <row r="8304" spans="1:24" x14ac:dyDescent="0.15">
      <c r="A8304" t="s">
        <v>4971</v>
      </c>
      <c r="B8304" t="s">
        <v>935</v>
      </c>
      <c r="C8304" t="s">
        <v>2157</v>
      </c>
      <c r="D8304" t="s">
        <v>22</v>
      </c>
      <c r="E8304" t="s">
        <v>4972</v>
      </c>
      <c r="F8304" t="s">
        <v>0</v>
      </c>
      <c r="G8304" t="s">
        <v>4973</v>
      </c>
      <c r="H8304" t="s">
        <v>1832</v>
      </c>
      <c r="I8304" t="s">
        <v>2041</v>
      </c>
      <c r="J8304" t="s">
        <v>2042</v>
      </c>
      <c r="K8304" s="34" t="str">
        <f t="shared" si="258"/>
        <v>1124435トリ体</v>
      </c>
      <c r="L8304" t="s">
        <v>147</v>
      </c>
      <c r="M8304" t="s">
        <v>1940</v>
      </c>
      <c r="N8304" t="s">
        <v>0</v>
      </c>
      <c r="O8304" t="s">
        <v>0</v>
      </c>
      <c r="P8304" t="s">
        <v>0</v>
      </c>
      <c r="Q8304" t="s">
        <v>0</v>
      </c>
      <c r="R8304" t="s">
        <v>0</v>
      </c>
      <c r="S8304" t="s">
        <v>877</v>
      </c>
      <c r="T8304" t="s">
        <v>1831</v>
      </c>
      <c r="X8304" s="34" t="str">
        <f t="shared" si="259"/>
        <v>1124435</v>
      </c>
    </row>
    <row r="8305" spans="1:24" x14ac:dyDescent="0.15">
      <c r="A8305" t="s">
        <v>4971</v>
      </c>
      <c r="B8305" t="s">
        <v>935</v>
      </c>
      <c r="C8305" t="s">
        <v>2157</v>
      </c>
      <c r="D8305" t="s">
        <v>22</v>
      </c>
      <c r="E8305" t="s">
        <v>4972</v>
      </c>
      <c r="F8305" t="s">
        <v>0</v>
      </c>
      <c r="G8305" t="s">
        <v>4973</v>
      </c>
      <c r="H8305" t="s">
        <v>1832</v>
      </c>
      <c r="I8305" t="s">
        <v>2135</v>
      </c>
      <c r="J8305" t="s">
        <v>2136</v>
      </c>
      <c r="K8305" s="34" t="str">
        <f t="shared" si="258"/>
        <v>1124435救外３</v>
      </c>
      <c r="L8305" t="s">
        <v>113</v>
      </c>
      <c r="M8305" t="s">
        <v>1940</v>
      </c>
      <c r="N8305" t="s">
        <v>0</v>
      </c>
      <c r="O8305" t="s">
        <v>0</v>
      </c>
      <c r="P8305" t="s">
        <v>0</v>
      </c>
      <c r="Q8305" t="s">
        <v>0</v>
      </c>
      <c r="R8305" t="s">
        <v>0</v>
      </c>
      <c r="S8305" t="s">
        <v>877</v>
      </c>
      <c r="T8305" t="s">
        <v>1831</v>
      </c>
      <c r="X8305" s="34" t="str">
        <f t="shared" si="259"/>
        <v>1124435</v>
      </c>
    </row>
    <row r="8306" spans="1:24" x14ac:dyDescent="0.15">
      <c r="A8306" t="s">
        <v>4971</v>
      </c>
      <c r="B8306" t="s">
        <v>935</v>
      </c>
      <c r="C8306" t="s">
        <v>2157</v>
      </c>
      <c r="D8306" t="s">
        <v>22</v>
      </c>
      <c r="E8306" t="s">
        <v>4972</v>
      </c>
      <c r="F8306" t="s">
        <v>0</v>
      </c>
      <c r="G8306" t="s">
        <v>4973</v>
      </c>
      <c r="H8306" t="s">
        <v>1832</v>
      </c>
      <c r="I8306" t="s">
        <v>179</v>
      </c>
      <c r="J8306" t="s">
        <v>180</v>
      </c>
      <c r="K8306" s="34" t="str">
        <f t="shared" si="258"/>
        <v>1124435Ｃ・Ｍ</v>
      </c>
      <c r="L8306" t="s">
        <v>1099</v>
      </c>
      <c r="M8306" t="s">
        <v>1586</v>
      </c>
      <c r="N8306" t="s">
        <v>0</v>
      </c>
      <c r="O8306" t="s">
        <v>0</v>
      </c>
      <c r="P8306" t="s">
        <v>0</v>
      </c>
      <c r="Q8306" t="s">
        <v>0</v>
      </c>
      <c r="R8306" t="s">
        <v>0</v>
      </c>
      <c r="S8306" t="s">
        <v>877</v>
      </c>
      <c r="T8306" t="s">
        <v>1831</v>
      </c>
      <c r="X8306" s="34" t="str">
        <f t="shared" si="259"/>
        <v>1124435</v>
      </c>
    </row>
    <row r="8307" spans="1:24" x14ac:dyDescent="0.15">
      <c r="A8307" t="s">
        <v>4971</v>
      </c>
      <c r="B8307" t="s">
        <v>935</v>
      </c>
      <c r="C8307" t="s">
        <v>2157</v>
      </c>
      <c r="D8307" t="s">
        <v>22</v>
      </c>
      <c r="E8307" t="s">
        <v>4972</v>
      </c>
      <c r="F8307" t="s">
        <v>0</v>
      </c>
      <c r="G8307" t="s">
        <v>4973</v>
      </c>
      <c r="H8307" t="s">
        <v>1832</v>
      </c>
      <c r="I8307" t="s">
        <v>179</v>
      </c>
      <c r="J8307" t="s">
        <v>180</v>
      </c>
      <c r="K8307" s="34" t="str">
        <f t="shared" si="258"/>
        <v>1124435Ｃ・Ｍ</v>
      </c>
      <c r="L8307" t="s">
        <v>1099</v>
      </c>
      <c r="M8307" t="s">
        <v>1586</v>
      </c>
      <c r="N8307" t="s">
        <v>0</v>
      </c>
      <c r="O8307" t="s">
        <v>182</v>
      </c>
      <c r="P8307" t="s">
        <v>182</v>
      </c>
      <c r="Q8307" t="s">
        <v>0</v>
      </c>
      <c r="R8307" t="s">
        <v>0</v>
      </c>
      <c r="S8307" t="s">
        <v>877</v>
      </c>
      <c r="T8307" t="s">
        <v>1831</v>
      </c>
      <c r="X8307" s="34" t="str">
        <f t="shared" si="259"/>
        <v>1124435１６列以上６４列未満のマルチスライスＣＴ</v>
      </c>
    </row>
    <row r="8308" spans="1:24" x14ac:dyDescent="0.15">
      <c r="A8308" t="s">
        <v>4971</v>
      </c>
      <c r="B8308" t="s">
        <v>935</v>
      </c>
      <c r="C8308" t="s">
        <v>2157</v>
      </c>
      <c r="D8308" t="s">
        <v>22</v>
      </c>
      <c r="E8308" t="s">
        <v>4972</v>
      </c>
      <c r="F8308" t="s">
        <v>0</v>
      </c>
      <c r="G8308" t="s">
        <v>4973</v>
      </c>
      <c r="H8308" t="s">
        <v>1832</v>
      </c>
      <c r="I8308" t="s">
        <v>179</v>
      </c>
      <c r="J8308" t="s">
        <v>180</v>
      </c>
      <c r="K8308" s="34" t="str">
        <f t="shared" si="258"/>
        <v>1124435Ｃ・Ｍ</v>
      </c>
      <c r="L8308" t="s">
        <v>1099</v>
      </c>
      <c r="M8308" t="s">
        <v>1586</v>
      </c>
      <c r="N8308" t="s">
        <v>0</v>
      </c>
      <c r="O8308" t="s">
        <v>183</v>
      </c>
      <c r="P8308" t="s">
        <v>183</v>
      </c>
      <c r="Q8308" t="s">
        <v>0</v>
      </c>
      <c r="R8308" t="s">
        <v>0</v>
      </c>
      <c r="S8308" t="s">
        <v>877</v>
      </c>
      <c r="T8308" t="s">
        <v>1831</v>
      </c>
      <c r="X8308" s="34" t="str">
        <f t="shared" si="259"/>
        <v>1124435ＭＲＩ（１．５テスラ以上３テスラ未満）</v>
      </c>
    </row>
    <row r="8309" spans="1:24" x14ac:dyDescent="0.15">
      <c r="A8309" t="s">
        <v>4971</v>
      </c>
      <c r="B8309" t="s">
        <v>935</v>
      </c>
      <c r="C8309" t="s">
        <v>2157</v>
      </c>
      <c r="D8309" t="s">
        <v>22</v>
      </c>
      <c r="E8309" t="s">
        <v>4972</v>
      </c>
      <c r="F8309" t="s">
        <v>0</v>
      </c>
      <c r="G8309" t="s">
        <v>4973</v>
      </c>
      <c r="H8309" t="s">
        <v>1832</v>
      </c>
      <c r="I8309" t="s">
        <v>964</v>
      </c>
      <c r="J8309" t="s">
        <v>965</v>
      </c>
      <c r="K8309" s="34" t="str">
        <f t="shared" si="258"/>
        <v>1124435運Ⅱ</v>
      </c>
      <c r="L8309" t="s">
        <v>999</v>
      </c>
      <c r="M8309" t="s">
        <v>1586</v>
      </c>
      <c r="N8309" t="s">
        <v>0</v>
      </c>
      <c r="O8309" t="s">
        <v>0</v>
      </c>
      <c r="P8309" t="s">
        <v>0</v>
      </c>
      <c r="Q8309" t="s">
        <v>0</v>
      </c>
      <c r="R8309" t="s">
        <v>0</v>
      </c>
      <c r="S8309" t="s">
        <v>877</v>
      </c>
      <c r="T8309" t="s">
        <v>1831</v>
      </c>
      <c r="X8309" s="34" t="str">
        <f t="shared" si="259"/>
        <v>1124435</v>
      </c>
    </row>
    <row r="8310" spans="1:24" x14ac:dyDescent="0.15">
      <c r="A8310" t="s">
        <v>4971</v>
      </c>
      <c r="B8310" t="s">
        <v>935</v>
      </c>
      <c r="C8310" t="s">
        <v>2157</v>
      </c>
      <c r="D8310" t="s">
        <v>22</v>
      </c>
      <c r="E8310" t="s">
        <v>4972</v>
      </c>
      <c r="F8310" t="s">
        <v>0</v>
      </c>
      <c r="G8310" t="s">
        <v>4973</v>
      </c>
      <c r="H8310" t="s">
        <v>1832</v>
      </c>
      <c r="I8310" t="s">
        <v>964</v>
      </c>
      <c r="J8310" t="s">
        <v>965</v>
      </c>
      <c r="K8310" s="34" t="str">
        <f t="shared" si="258"/>
        <v>1124435運Ⅱ</v>
      </c>
      <c r="L8310" t="s">
        <v>999</v>
      </c>
      <c r="M8310" t="s">
        <v>1586</v>
      </c>
      <c r="N8310" t="s">
        <v>0</v>
      </c>
      <c r="O8310" t="s">
        <v>196</v>
      </c>
      <c r="P8310" t="s">
        <v>53</v>
      </c>
      <c r="Q8310" t="s">
        <v>0</v>
      </c>
      <c r="R8310" t="s">
        <v>0</v>
      </c>
      <c r="S8310" t="s">
        <v>877</v>
      </c>
      <c r="T8310" t="s">
        <v>1831</v>
      </c>
      <c r="X8310" s="34" t="str">
        <f t="shared" si="259"/>
        <v>1124435有</v>
      </c>
    </row>
    <row r="8311" spans="1:24" x14ac:dyDescent="0.15">
      <c r="A8311" t="s">
        <v>4971</v>
      </c>
      <c r="B8311" t="s">
        <v>935</v>
      </c>
      <c r="C8311" t="s">
        <v>2157</v>
      </c>
      <c r="D8311" t="s">
        <v>22</v>
      </c>
      <c r="E8311" t="s">
        <v>4972</v>
      </c>
      <c r="F8311" t="s">
        <v>0</v>
      </c>
      <c r="G8311" t="s">
        <v>4973</v>
      </c>
      <c r="H8311" t="s">
        <v>1832</v>
      </c>
      <c r="I8311" t="s">
        <v>275</v>
      </c>
      <c r="J8311" t="s">
        <v>276</v>
      </c>
      <c r="K8311" s="34" t="str">
        <f t="shared" si="258"/>
        <v>1124435酸単</v>
      </c>
      <c r="L8311" t="s">
        <v>4975</v>
      </c>
      <c r="M8311" t="s">
        <v>1947</v>
      </c>
      <c r="N8311" t="s">
        <v>0</v>
      </c>
      <c r="O8311" t="s">
        <v>0</v>
      </c>
      <c r="P8311" t="s">
        <v>0</v>
      </c>
      <c r="Q8311" t="s">
        <v>0</v>
      </c>
      <c r="R8311" t="s">
        <v>0</v>
      </c>
      <c r="S8311" t="s">
        <v>877</v>
      </c>
      <c r="T8311" t="s">
        <v>1831</v>
      </c>
      <c r="X8311" s="34" t="str">
        <f t="shared" si="259"/>
        <v>1124435</v>
      </c>
    </row>
    <row r="8312" spans="1:24" x14ac:dyDescent="0.15">
      <c r="A8312" t="s">
        <v>4971</v>
      </c>
      <c r="B8312" t="s">
        <v>935</v>
      </c>
      <c r="C8312" t="s">
        <v>2157</v>
      </c>
      <c r="D8312" t="s">
        <v>22</v>
      </c>
      <c r="E8312" t="s">
        <v>4972</v>
      </c>
      <c r="F8312" t="s">
        <v>0</v>
      </c>
      <c r="G8312" t="s">
        <v>4973</v>
      </c>
      <c r="H8312" t="s">
        <v>1832</v>
      </c>
      <c r="I8312" t="s">
        <v>275</v>
      </c>
      <c r="J8312" t="s">
        <v>276</v>
      </c>
      <c r="K8312" s="34" t="str">
        <f t="shared" si="258"/>
        <v>1124435酸単</v>
      </c>
      <c r="L8312" t="s">
        <v>4975</v>
      </c>
      <c r="M8312" t="s">
        <v>1947</v>
      </c>
      <c r="N8312" t="s">
        <v>0</v>
      </c>
      <c r="O8312" t="s">
        <v>279</v>
      </c>
      <c r="P8312" t="s">
        <v>828</v>
      </c>
      <c r="Q8312" t="s">
        <v>0</v>
      </c>
      <c r="R8312" t="s">
        <v>0</v>
      </c>
      <c r="S8312" t="s">
        <v>877</v>
      </c>
      <c r="T8312" t="s">
        <v>1831</v>
      </c>
      <c r="X8312" s="34" t="str">
        <f t="shared" si="259"/>
        <v>11244350.41円</v>
      </c>
    </row>
    <row r="8313" spans="1:24" x14ac:dyDescent="0.15">
      <c r="A8313" t="s">
        <v>4971</v>
      </c>
      <c r="B8313" t="s">
        <v>935</v>
      </c>
      <c r="C8313" t="s">
        <v>2157</v>
      </c>
      <c r="D8313" t="s">
        <v>22</v>
      </c>
      <c r="E8313" t="s">
        <v>4972</v>
      </c>
      <c r="F8313" t="s">
        <v>0</v>
      </c>
      <c r="G8313" t="s">
        <v>4973</v>
      </c>
      <c r="H8313" t="s">
        <v>1832</v>
      </c>
      <c r="I8313" t="s">
        <v>275</v>
      </c>
      <c r="J8313" t="s">
        <v>276</v>
      </c>
      <c r="K8313" s="34" t="str">
        <f t="shared" si="258"/>
        <v>1124435酸単</v>
      </c>
      <c r="L8313" t="s">
        <v>4975</v>
      </c>
      <c r="M8313" t="s">
        <v>1947</v>
      </c>
      <c r="N8313" t="s">
        <v>0</v>
      </c>
      <c r="O8313" t="s">
        <v>281</v>
      </c>
      <c r="P8313" t="s">
        <v>1142</v>
      </c>
      <c r="Q8313" t="s">
        <v>0</v>
      </c>
      <c r="R8313" t="s">
        <v>0</v>
      </c>
      <c r="S8313" t="s">
        <v>877</v>
      </c>
      <c r="T8313" t="s">
        <v>1831</v>
      </c>
      <c r="X8313" s="34" t="str">
        <f t="shared" si="259"/>
        <v>11244352.2円</v>
      </c>
    </row>
    <row r="8314" spans="1:24" x14ac:dyDescent="0.15">
      <c r="A8314" t="s">
        <v>4976</v>
      </c>
      <c r="B8314" t="s">
        <v>935</v>
      </c>
      <c r="C8314" t="s">
        <v>2157</v>
      </c>
      <c r="D8314" t="s">
        <v>22</v>
      </c>
      <c r="E8314" t="s">
        <v>4977</v>
      </c>
      <c r="F8314" t="s">
        <v>0</v>
      </c>
      <c r="G8314" t="s">
        <v>4978</v>
      </c>
      <c r="H8314" t="s">
        <v>0</v>
      </c>
      <c r="I8314" t="s">
        <v>515</v>
      </c>
      <c r="J8314" t="s">
        <v>516</v>
      </c>
      <c r="K8314" s="34" t="str">
        <f t="shared" si="258"/>
        <v>1124443情報通信</v>
      </c>
      <c r="L8314" t="s">
        <v>452</v>
      </c>
      <c r="M8314" t="s">
        <v>1580</v>
      </c>
      <c r="N8314" t="s">
        <v>0</v>
      </c>
      <c r="O8314" t="s">
        <v>0</v>
      </c>
      <c r="P8314" t="s">
        <v>0</v>
      </c>
      <c r="Q8314" t="s">
        <v>0</v>
      </c>
      <c r="R8314" t="s">
        <v>0</v>
      </c>
      <c r="S8314" t="s">
        <v>877</v>
      </c>
      <c r="T8314" t="s">
        <v>1831</v>
      </c>
      <c r="X8314" s="34" t="str">
        <f t="shared" si="259"/>
        <v>1124443</v>
      </c>
    </row>
    <row r="8315" spans="1:24" x14ac:dyDescent="0.15">
      <c r="A8315" t="s">
        <v>4976</v>
      </c>
      <c r="B8315" t="s">
        <v>935</v>
      </c>
      <c r="C8315" t="s">
        <v>2157</v>
      </c>
      <c r="D8315" t="s">
        <v>22</v>
      </c>
      <c r="E8315" t="s">
        <v>4977</v>
      </c>
      <c r="F8315" t="s">
        <v>0</v>
      </c>
      <c r="G8315" t="s">
        <v>4978</v>
      </c>
      <c r="H8315" t="s">
        <v>0</v>
      </c>
      <c r="I8315" t="s">
        <v>283</v>
      </c>
      <c r="J8315" t="s">
        <v>284</v>
      </c>
      <c r="K8315" s="34" t="str">
        <f t="shared" si="258"/>
        <v>1124443機能強化</v>
      </c>
      <c r="L8315" t="s">
        <v>2227</v>
      </c>
      <c r="M8315" t="s">
        <v>1940</v>
      </c>
      <c r="N8315" t="s">
        <v>0</v>
      </c>
      <c r="O8315" t="s">
        <v>0</v>
      </c>
      <c r="P8315" t="s">
        <v>0</v>
      </c>
      <c r="Q8315" t="s">
        <v>0</v>
      </c>
      <c r="R8315" t="s">
        <v>0</v>
      </c>
      <c r="S8315" t="s">
        <v>877</v>
      </c>
      <c r="T8315" t="s">
        <v>1831</v>
      </c>
      <c r="X8315" s="34" t="str">
        <f t="shared" si="259"/>
        <v>1124443</v>
      </c>
    </row>
    <row r="8316" spans="1:24" x14ac:dyDescent="0.15">
      <c r="A8316" t="s">
        <v>4976</v>
      </c>
      <c r="B8316" t="s">
        <v>935</v>
      </c>
      <c r="C8316" t="s">
        <v>2157</v>
      </c>
      <c r="D8316" t="s">
        <v>22</v>
      </c>
      <c r="E8316" t="s">
        <v>4977</v>
      </c>
      <c r="F8316" t="s">
        <v>0</v>
      </c>
      <c r="G8316" t="s">
        <v>4978</v>
      </c>
      <c r="H8316" t="s">
        <v>0</v>
      </c>
      <c r="I8316" t="s">
        <v>1833</v>
      </c>
      <c r="J8316" t="s">
        <v>1834</v>
      </c>
      <c r="K8316" s="34" t="str">
        <f t="shared" si="258"/>
        <v>1124443外来感染</v>
      </c>
      <c r="L8316" t="s">
        <v>88</v>
      </c>
      <c r="M8316" t="s">
        <v>1580</v>
      </c>
      <c r="N8316" t="s">
        <v>0</v>
      </c>
      <c r="O8316" t="s">
        <v>0</v>
      </c>
      <c r="P8316" t="s">
        <v>0</v>
      </c>
      <c r="Q8316" t="s">
        <v>0</v>
      </c>
      <c r="R8316" t="s">
        <v>0</v>
      </c>
      <c r="S8316" t="s">
        <v>877</v>
      </c>
      <c r="T8316" t="s">
        <v>1831</v>
      </c>
      <c r="X8316" s="34" t="str">
        <f t="shared" si="259"/>
        <v>1124443</v>
      </c>
    </row>
    <row r="8317" spans="1:24" x14ac:dyDescent="0.15">
      <c r="A8317" t="s">
        <v>4976</v>
      </c>
      <c r="B8317" t="s">
        <v>935</v>
      </c>
      <c r="C8317" t="s">
        <v>2157</v>
      </c>
      <c r="D8317" t="s">
        <v>22</v>
      </c>
      <c r="E8317" t="s">
        <v>4977</v>
      </c>
      <c r="F8317" t="s">
        <v>0</v>
      </c>
      <c r="G8317" t="s">
        <v>4978</v>
      </c>
      <c r="H8317" t="s">
        <v>0</v>
      </c>
      <c r="I8317" t="s">
        <v>1938</v>
      </c>
      <c r="J8317" t="s">
        <v>1939</v>
      </c>
      <c r="K8317" s="34" t="str">
        <f t="shared" si="258"/>
        <v>1124443外医ＤＸ２</v>
      </c>
      <c r="L8317" t="s">
        <v>693</v>
      </c>
      <c r="M8317" t="s">
        <v>1940</v>
      </c>
      <c r="N8317" t="s">
        <v>0</v>
      </c>
      <c r="O8317" t="s">
        <v>0</v>
      </c>
      <c r="P8317" t="s">
        <v>0</v>
      </c>
      <c r="Q8317" t="s">
        <v>0</v>
      </c>
      <c r="R8317" t="s">
        <v>0</v>
      </c>
      <c r="S8317" t="s">
        <v>877</v>
      </c>
      <c r="T8317" t="s">
        <v>1831</v>
      </c>
      <c r="X8317" s="34" t="str">
        <f t="shared" si="259"/>
        <v>1124443</v>
      </c>
    </row>
    <row r="8318" spans="1:24" x14ac:dyDescent="0.15">
      <c r="A8318" t="s">
        <v>4976</v>
      </c>
      <c r="B8318" t="s">
        <v>935</v>
      </c>
      <c r="C8318" t="s">
        <v>2157</v>
      </c>
      <c r="D8318" t="s">
        <v>22</v>
      </c>
      <c r="E8318" t="s">
        <v>4977</v>
      </c>
      <c r="F8318" t="s">
        <v>0</v>
      </c>
      <c r="G8318" t="s">
        <v>4978</v>
      </c>
      <c r="H8318" t="s">
        <v>0</v>
      </c>
      <c r="I8318" t="s">
        <v>1952</v>
      </c>
      <c r="J8318" t="s">
        <v>1839</v>
      </c>
      <c r="K8318" s="34" t="str">
        <f t="shared" si="258"/>
        <v>1124443時間外１</v>
      </c>
      <c r="L8318" t="s">
        <v>674</v>
      </c>
      <c r="M8318" t="s">
        <v>1940</v>
      </c>
      <c r="N8318" t="s">
        <v>0</v>
      </c>
      <c r="O8318" t="s">
        <v>0</v>
      </c>
      <c r="P8318" t="s">
        <v>0</v>
      </c>
      <c r="Q8318" t="s">
        <v>0</v>
      </c>
      <c r="R8318" t="s">
        <v>0</v>
      </c>
      <c r="S8318" t="s">
        <v>877</v>
      </c>
      <c r="T8318" t="s">
        <v>1831</v>
      </c>
      <c r="X8318" s="34" t="str">
        <f t="shared" si="259"/>
        <v>1124443</v>
      </c>
    </row>
    <row r="8319" spans="1:24" x14ac:dyDescent="0.15">
      <c r="A8319" t="s">
        <v>4976</v>
      </c>
      <c r="B8319" t="s">
        <v>935</v>
      </c>
      <c r="C8319" t="s">
        <v>2157</v>
      </c>
      <c r="D8319" t="s">
        <v>22</v>
      </c>
      <c r="E8319" t="s">
        <v>4977</v>
      </c>
      <c r="F8319" t="s">
        <v>0</v>
      </c>
      <c r="G8319" t="s">
        <v>4978</v>
      </c>
      <c r="H8319" t="s">
        <v>0</v>
      </c>
      <c r="I8319" t="s">
        <v>1954</v>
      </c>
      <c r="J8319" t="s">
        <v>1854</v>
      </c>
      <c r="K8319" s="34" t="str">
        <f t="shared" si="258"/>
        <v>1124443時間外２</v>
      </c>
      <c r="L8319" t="s">
        <v>111</v>
      </c>
      <c r="M8319" t="s">
        <v>1580</v>
      </c>
      <c r="N8319" t="s">
        <v>0</v>
      </c>
      <c r="O8319" t="s">
        <v>0</v>
      </c>
      <c r="P8319" t="s">
        <v>0</v>
      </c>
      <c r="Q8319" t="s">
        <v>0</v>
      </c>
      <c r="R8319" t="s">
        <v>0</v>
      </c>
      <c r="S8319" t="s">
        <v>877</v>
      </c>
      <c r="T8319" t="s">
        <v>1831</v>
      </c>
      <c r="X8319" s="34" t="str">
        <f t="shared" si="259"/>
        <v>1124443</v>
      </c>
    </row>
    <row r="8320" spans="1:24" x14ac:dyDescent="0.15">
      <c r="A8320" t="s">
        <v>4976</v>
      </c>
      <c r="B8320" t="s">
        <v>935</v>
      </c>
      <c r="C8320" t="s">
        <v>2157</v>
      </c>
      <c r="D8320" t="s">
        <v>22</v>
      </c>
      <c r="E8320" t="s">
        <v>4977</v>
      </c>
      <c r="F8320" t="s">
        <v>0</v>
      </c>
      <c r="G8320" t="s">
        <v>4978</v>
      </c>
      <c r="H8320" t="s">
        <v>0</v>
      </c>
      <c r="I8320" t="s">
        <v>1861</v>
      </c>
      <c r="J8320" t="s">
        <v>1862</v>
      </c>
      <c r="K8320" s="34" t="str">
        <f t="shared" si="258"/>
        <v>1124443地包加</v>
      </c>
      <c r="L8320" t="s">
        <v>2364</v>
      </c>
      <c r="M8320" t="s">
        <v>1940</v>
      </c>
      <c r="N8320" t="s">
        <v>0</v>
      </c>
      <c r="O8320" t="s">
        <v>0</v>
      </c>
      <c r="P8320" t="s">
        <v>0</v>
      </c>
      <c r="Q8320" t="s">
        <v>0</v>
      </c>
      <c r="R8320" t="s">
        <v>0</v>
      </c>
      <c r="S8320" t="s">
        <v>877</v>
      </c>
      <c r="T8320" t="s">
        <v>1831</v>
      </c>
      <c r="X8320" s="34" t="str">
        <f t="shared" si="259"/>
        <v>1124443</v>
      </c>
    </row>
    <row r="8321" spans="1:24" x14ac:dyDescent="0.15">
      <c r="A8321" t="s">
        <v>4976</v>
      </c>
      <c r="B8321" t="s">
        <v>935</v>
      </c>
      <c r="C8321" t="s">
        <v>2157</v>
      </c>
      <c r="D8321" t="s">
        <v>22</v>
      </c>
      <c r="E8321" t="s">
        <v>4977</v>
      </c>
      <c r="F8321" t="s">
        <v>0</v>
      </c>
      <c r="G8321" t="s">
        <v>4978</v>
      </c>
      <c r="H8321" t="s">
        <v>0</v>
      </c>
      <c r="I8321" t="s">
        <v>1861</v>
      </c>
      <c r="J8321" t="s">
        <v>1862</v>
      </c>
      <c r="K8321" s="34" t="str">
        <f t="shared" si="258"/>
        <v>1124443地包加</v>
      </c>
      <c r="L8321" t="s">
        <v>2364</v>
      </c>
      <c r="M8321" t="s">
        <v>1940</v>
      </c>
      <c r="N8321" t="s">
        <v>0</v>
      </c>
      <c r="O8321" t="s">
        <v>1863</v>
      </c>
      <c r="P8321" t="s">
        <v>1905</v>
      </c>
      <c r="Q8321" t="s">
        <v>0</v>
      </c>
      <c r="R8321" t="s">
        <v>0</v>
      </c>
      <c r="S8321" t="s">
        <v>877</v>
      </c>
      <c r="T8321" t="s">
        <v>1831</v>
      </c>
      <c r="X8321" s="34" t="str">
        <f t="shared" si="259"/>
        <v>1124443地域包括診療加算１</v>
      </c>
    </row>
    <row r="8322" spans="1:24" x14ac:dyDescent="0.15">
      <c r="A8322" t="s">
        <v>4976</v>
      </c>
      <c r="B8322" t="s">
        <v>935</v>
      </c>
      <c r="C8322" t="s">
        <v>2157</v>
      </c>
      <c r="D8322" t="s">
        <v>22</v>
      </c>
      <c r="E8322" t="s">
        <v>4977</v>
      </c>
      <c r="F8322" t="s">
        <v>0</v>
      </c>
      <c r="G8322" t="s">
        <v>4978</v>
      </c>
      <c r="H8322" t="s">
        <v>0</v>
      </c>
      <c r="I8322" t="s">
        <v>102</v>
      </c>
      <c r="J8322" t="s">
        <v>103</v>
      </c>
      <c r="K8322" s="34" t="str">
        <f t="shared" si="258"/>
        <v>1124443糖管</v>
      </c>
      <c r="L8322" t="s">
        <v>421</v>
      </c>
      <c r="M8322" t="s">
        <v>1580</v>
      </c>
      <c r="N8322" t="s">
        <v>0</v>
      </c>
      <c r="O8322" t="s">
        <v>0</v>
      </c>
      <c r="P8322" t="s">
        <v>0</v>
      </c>
      <c r="Q8322" t="s">
        <v>0</v>
      </c>
      <c r="R8322" t="s">
        <v>0</v>
      </c>
      <c r="S8322" t="s">
        <v>877</v>
      </c>
      <c r="T8322" t="s">
        <v>1831</v>
      </c>
      <c r="X8322" s="34" t="str">
        <f t="shared" si="259"/>
        <v>1124443</v>
      </c>
    </row>
    <row r="8323" spans="1:24" x14ac:dyDescent="0.15">
      <c r="A8323" t="s">
        <v>4976</v>
      </c>
      <c r="B8323" t="s">
        <v>935</v>
      </c>
      <c r="C8323" t="s">
        <v>2157</v>
      </c>
      <c r="D8323" t="s">
        <v>22</v>
      </c>
      <c r="E8323" t="s">
        <v>4977</v>
      </c>
      <c r="F8323" t="s">
        <v>0</v>
      </c>
      <c r="G8323" t="s">
        <v>4978</v>
      </c>
      <c r="H8323" t="s">
        <v>0</v>
      </c>
      <c r="I8323" t="s">
        <v>105</v>
      </c>
      <c r="J8323" t="s">
        <v>106</v>
      </c>
      <c r="K8323" s="34" t="str">
        <f t="shared" si="258"/>
        <v>1124443がん疼</v>
      </c>
      <c r="L8323" t="s">
        <v>287</v>
      </c>
      <c r="M8323" t="s">
        <v>1580</v>
      </c>
      <c r="N8323" t="s">
        <v>0</v>
      </c>
      <c r="O8323" t="s">
        <v>0</v>
      </c>
      <c r="P8323" t="s">
        <v>0</v>
      </c>
      <c r="Q8323" t="s">
        <v>0</v>
      </c>
      <c r="R8323" t="s">
        <v>0</v>
      </c>
      <c r="S8323" t="s">
        <v>877</v>
      </c>
      <c r="T8323" t="s">
        <v>1831</v>
      </c>
      <c r="X8323" s="34" t="str">
        <f t="shared" si="259"/>
        <v>1124443</v>
      </c>
    </row>
    <row r="8324" spans="1:24" x14ac:dyDescent="0.15">
      <c r="A8324" t="s">
        <v>4976</v>
      </c>
      <c r="B8324" t="s">
        <v>935</v>
      </c>
      <c r="C8324" t="s">
        <v>2157</v>
      </c>
      <c r="D8324" t="s">
        <v>22</v>
      </c>
      <c r="E8324" t="s">
        <v>4977</v>
      </c>
      <c r="F8324" t="s">
        <v>0</v>
      </c>
      <c r="G8324" t="s">
        <v>4978</v>
      </c>
      <c r="H8324" t="s">
        <v>0</v>
      </c>
      <c r="I8324" t="s">
        <v>470</v>
      </c>
      <c r="J8324" t="s">
        <v>471</v>
      </c>
      <c r="K8324" s="34" t="str">
        <f t="shared" si="258"/>
        <v>1124443小運指管</v>
      </c>
      <c r="L8324" t="s">
        <v>426</v>
      </c>
      <c r="M8324" t="s">
        <v>1580</v>
      </c>
      <c r="N8324" t="s">
        <v>0</v>
      </c>
      <c r="O8324" t="s">
        <v>0</v>
      </c>
      <c r="P8324" t="s">
        <v>0</v>
      </c>
      <c r="Q8324" t="s">
        <v>0</v>
      </c>
      <c r="R8324" t="s">
        <v>0</v>
      </c>
      <c r="S8324" t="s">
        <v>877</v>
      </c>
      <c r="T8324" t="s">
        <v>1831</v>
      </c>
      <c r="X8324" s="34" t="str">
        <f t="shared" si="259"/>
        <v>1124443</v>
      </c>
    </row>
    <row r="8325" spans="1:24" x14ac:dyDescent="0.15">
      <c r="A8325" t="s">
        <v>4976</v>
      </c>
      <c r="B8325" t="s">
        <v>935</v>
      </c>
      <c r="C8325" t="s">
        <v>2157</v>
      </c>
      <c r="D8325" t="s">
        <v>22</v>
      </c>
      <c r="E8325" t="s">
        <v>4977</v>
      </c>
      <c r="F8325" t="s">
        <v>0</v>
      </c>
      <c r="G8325" t="s">
        <v>4978</v>
      </c>
      <c r="H8325" t="s">
        <v>0</v>
      </c>
      <c r="I8325" t="s">
        <v>126</v>
      </c>
      <c r="J8325" t="s">
        <v>127</v>
      </c>
      <c r="K8325" s="34" t="str">
        <f t="shared" si="258"/>
        <v>1124443二骨継３</v>
      </c>
      <c r="L8325" t="s">
        <v>365</v>
      </c>
      <c r="M8325" t="s">
        <v>1580</v>
      </c>
      <c r="N8325" t="s">
        <v>0</v>
      </c>
      <c r="O8325" t="s">
        <v>0</v>
      </c>
      <c r="P8325" t="s">
        <v>0</v>
      </c>
      <c r="Q8325" t="s">
        <v>0</v>
      </c>
      <c r="R8325" t="s">
        <v>0</v>
      </c>
      <c r="S8325" t="s">
        <v>877</v>
      </c>
      <c r="T8325" t="s">
        <v>1831</v>
      </c>
      <c r="X8325" s="34" t="str">
        <f t="shared" si="259"/>
        <v>1124443</v>
      </c>
    </row>
    <row r="8326" spans="1:24" x14ac:dyDescent="0.15">
      <c r="A8326" t="s">
        <v>4976</v>
      </c>
      <c r="B8326" t="s">
        <v>935</v>
      </c>
      <c r="C8326" t="s">
        <v>2157</v>
      </c>
      <c r="D8326" t="s">
        <v>22</v>
      </c>
      <c r="E8326" t="s">
        <v>4977</v>
      </c>
      <c r="F8326" t="s">
        <v>0</v>
      </c>
      <c r="G8326" t="s">
        <v>4978</v>
      </c>
      <c r="H8326" t="s">
        <v>0</v>
      </c>
      <c r="I8326" t="s">
        <v>1835</v>
      </c>
      <c r="J8326" t="s">
        <v>1608</v>
      </c>
      <c r="K8326" s="34" t="str">
        <f t="shared" ref="K8326:K8389" si="260">E8326&amp;""&amp;J8326</f>
        <v>1124443支援診３</v>
      </c>
      <c r="L8326" t="s">
        <v>2250</v>
      </c>
      <c r="M8326" t="s">
        <v>1940</v>
      </c>
      <c r="N8326" t="s">
        <v>0</v>
      </c>
      <c r="O8326" t="s">
        <v>0</v>
      </c>
      <c r="P8326" t="s">
        <v>0</v>
      </c>
      <c r="Q8326" t="s">
        <v>0</v>
      </c>
      <c r="R8326" t="s">
        <v>0</v>
      </c>
      <c r="S8326" t="s">
        <v>877</v>
      </c>
      <c r="T8326" t="s">
        <v>1831</v>
      </c>
      <c r="X8326" s="34" t="str">
        <f t="shared" ref="X8326:X8389" si="261">(E8326&amp;""&amp;P8326)</f>
        <v>1124443</v>
      </c>
    </row>
    <row r="8327" spans="1:24" x14ac:dyDescent="0.15">
      <c r="A8327" t="s">
        <v>4976</v>
      </c>
      <c r="B8327" t="s">
        <v>935</v>
      </c>
      <c r="C8327" t="s">
        <v>2157</v>
      </c>
      <c r="D8327" t="s">
        <v>22</v>
      </c>
      <c r="E8327" t="s">
        <v>4977</v>
      </c>
      <c r="F8327" t="s">
        <v>0</v>
      </c>
      <c r="G8327" t="s">
        <v>4978</v>
      </c>
      <c r="H8327" t="s">
        <v>0</v>
      </c>
      <c r="I8327" t="s">
        <v>702</v>
      </c>
      <c r="J8327" t="s">
        <v>703</v>
      </c>
      <c r="K8327" s="34" t="str">
        <f t="shared" si="260"/>
        <v>1124443電情</v>
      </c>
      <c r="L8327" t="s">
        <v>847</v>
      </c>
      <c r="M8327" t="s">
        <v>1940</v>
      </c>
      <c r="N8327" t="s">
        <v>0</v>
      </c>
      <c r="O8327" t="s">
        <v>0</v>
      </c>
      <c r="P8327" t="s">
        <v>0</v>
      </c>
      <c r="Q8327" t="s">
        <v>0</v>
      </c>
      <c r="R8327" t="s">
        <v>0</v>
      </c>
      <c r="S8327" t="s">
        <v>877</v>
      </c>
      <c r="T8327" t="s">
        <v>1831</v>
      </c>
      <c r="X8327" s="34" t="str">
        <f t="shared" si="261"/>
        <v>1124443</v>
      </c>
    </row>
    <row r="8328" spans="1:24" x14ac:dyDescent="0.15">
      <c r="A8328" t="s">
        <v>4976</v>
      </c>
      <c r="B8328" t="s">
        <v>935</v>
      </c>
      <c r="C8328" t="s">
        <v>2157</v>
      </c>
      <c r="D8328" t="s">
        <v>22</v>
      </c>
      <c r="E8328" t="s">
        <v>4977</v>
      </c>
      <c r="F8328" t="s">
        <v>0</v>
      </c>
      <c r="G8328" t="s">
        <v>4978</v>
      </c>
      <c r="H8328" t="s">
        <v>0</v>
      </c>
      <c r="I8328" t="s">
        <v>702</v>
      </c>
      <c r="J8328" t="s">
        <v>703</v>
      </c>
      <c r="K8328" s="34" t="str">
        <f t="shared" si="260"/>
        <v>1124443電情</v>
      </c>
      <c r="L8328" t="s">
        <v>847</v>
      </c>
      <c r="M8328" t="s">
        <v>1940</v>
      </c>
      <c r="N8328" t="s">
        <v>0</v>
      </c>
      <c r="O8328" t="s">
        <v>705</v>
      </c>
      <c r="P8328" t="s">
        <v>705</v>
      </c>
      <c r="Q8328" t="s">
        <v>0</v>
      </c>
      <c r="R8328" t="s">
        <v>0</v>
      </c>
      <c r="S8328" t="s">
        <v>877</v>
      </c>
      <c r="T8328" t="s">
        <v>1831</v>
      </c>
      <c r="X8328" s="34" t="str">
        <f t="shared" si="261"/>
        <v>1124443検査･画像情報提供加算</v>
      </c>
    </row>
    <row r="8329" spans="1:24" x14ac:dyDescent="0.15">
      <c r="A8329" t="s">
        <v>4976</v>
      </c>
      <c r="B8329" t="s">
        <v>935</v>
      </c>
      <c r="C8329" t="s">
        <v>2157</v>
      </c>
      <c r="D8329" t="s">
        <v>22</v>
      </c>
      <c r="E8329" t="s">
        <v>4977</v>
      </c>
      <c r="F8329" t="s">
        <v>0</v>
      </c>
      <c r="G8329" t="s">
        <v>4978</v>
      </c>
      <c r="H8329" t="s">
        <v>0</v>
      </c>
      <c r="I8329" t="s">
        <v>702</v>
      </c>
      <c r="J8329" t="s">
        <v>703</v>
      </c>
      <c r="K8329" s="34" t="str">
        <f t="shared" si="260"/>
        <v>1124443電情</v>
      </c>
      <c r="L8329" t="s">
        <v>847</v>
      </c>
      <c r="M8329" t="s">
        <v>1940</v>
      </c>
      <c r="N8329" t="s">
        <v>0</v>
      </c>
      <c r="O8329" t="s">
        <v>706</v>
      </c>
      <c r="P8329" t="s">
        <v>706</v>
      </c>
      <c r="Q8329" t="s">
        <v>0</v>
      </c>
      <c r="R8329" t="s">
        <v>0</v>
      </c>
      <c r="S8329" t="s">
        <v>877</v>
      </c>
      <c r="T8329" t="s">
        <v>1831</v>
      </c>
      <c r="X8329" s="34" t="str">
        <f t="shared" si="261"/>
        <v>1124443電子的診療情報評価料</v>
      </c>
    </row>
    <row r="8330" spans="1:24" x14ac:dyDescent="0.15">
      <c r="A8330" t="s">
        <v>4976</v>
      </c>
      <c r="B8330" t="s">
        <v>935</v>
      </c>
      <c r="C8330" t="s">
        <v>2157</v>
      </c>
      <c r="D8330" t="s">
        <v>22</v>
      </c>
      <c r="E8330" t="s">
        <v>4977</v>
      </c>
      <c r="F8330" t="s">
        <v>0</v>
      </c>
      <c r="G8330" t="s">
        <v>4978</v>
      </c>
      <c r="H8330" t="s">
        <v>0</v>
      </c>
      <c r="I8330" t="s">
        <v>315</v>
      </c>
      <c r="J8330" t="s">
        <v>316</v>
      </c>
      <c r="K8330" s="34" t="str">
        <f t="shared" si="260"/>
        <v>1124443在医総管１</v>
      </c>
      <c r="L8330" t="s">
        <v>3717</v>
      </c>
      <c r="M8330" t="s">
        <v>1580</v>
      </c>
      <c r="N8330" t="s">
        <v>0</v>
      </c>
      <c r="O8330" t="s">
        <v>0</v>
      </c>
      <c r="P8330" t="s">
        <v>0</v>
      </c>
      <c r="Q8330" t="s">
        <v>0</v>
      </c>
      <c r="R8330" t="s">
        <v>0</v>
      </c>
      <c r="S8330" t="s">
        <v>877</v>
      </c>
      <c r="T8330" t="s">
        <v>1831</v>
      </c>
      <c r="X8330" s="34" t="str">
        <f t="shared" si="261"/>
        <v>1124443</v>
      </c>
    </row>
    <row r="8331" spans="1:24" x14ac:dyDescent="0.15">
      <c r="A8331" t="s">
        <v>4976</v>
      </c>
      <c r="B8331" t="s">
        <v>935</v>
      </c>
      <c r="C8331" t="s">
        <v>2157</v>
      </c>
      <c r="D8331" t="s">
        <v>22</v>
      </c>
      <c r="E8331" t="s">
        <v>4977</v>
      </c>
      <c r="F8331" t="s">
        <v>0</v>
      </c>
      <c r="G8331" t="s">
        <v>4978</v>
      </c>
      <c r="H8331" t="s">
        <v>0</v>
      </c>
      <c r="I8331" t="s">
        <v>1950</v>
      </c>
      <c r="J8331" t="s">
        <v>1951</v>
      </c>
      <c r="K8331" s="34" t="str">
        <f t="shared" si="260"/>
        <v>1124443在持充</v>
      </c>
      <c r="L8331" t="s">
        <v>905</v>
      </c>
      <c r="M8331" t="s">
        <v>1940</v>
      </c>
      <c r="N8331" t="s">
        <v>0</v>
      </c>
      <c r="O8331" t="s">
        <v>0</v>
      </c>
      <c r="P8331" t="s">
        <v>0</v>
      </c>
      <c r="Q8331" t="s">
        <v>0</v>
      </c>
      <c r="R8331" t="s">
        <v>0</v>
      </c>
      <c r="S8331" t="s">
        <v>877</v>
      </c>
      <c r="T8331" t="s">
        <v>1831</v>
      </c>
      <c r="X8331" s="34" t="str">
        <f t="shared" si="261"/>
        <v>1124443</v>
      </c>
    </row>
    <row r="8332" spans="1:24" x14ac:dyDescent="0.15">
      <c r="A8332" t="s">
        <v>4976</v>
      </c>
      <c r="B8332" t="s">
        <v>935</v>
      </c>
      <c r="C8332" t="s">
        <v>2157</v>
      </c>
      <c r="D8332" t="s">
        <v>22</v>
      </c>
      <c r="E8332" t="s">
        <v>4977</v>
      </c>
      <c r="F8332" t="s">
        <v>0</v>
      </c>
      <c r="G8332" t="s">
        <v>4978</v>
      </c>
      <c r="H8332" t="s">
        <v>0</v>
      </c>
      <c r="I8332" t="s">
        <v>327</v>
      </c>
      <c r="J8332" t="s">
        <v>328</v>
      </c>
      <c r="K8332" s="34" t="str">
        <f t="shared" si="260"/>
        <v>1124443脳Ⅲ</v>
      </c>
      <c r="L8332" t="s">
        <v>287</v>
      </c>
      <c r="M8332" t="s">
        <v>1580</v>
      </c>
      <c r="N8332" t="s">
        <v>0</v>
      </c>
      <c r="O8332" t="s">
        <v>0</v>
      </c>
      <c r="P8332" t="s">
        <v>0</v>
      </c>
      <c r="Q8332" t="s">
        <v>0</v>
      </c>
      <c r="R8332" t="s">
        <v>0</v>
      </c>
      <c r="S8332" t="s">
        <v>877</v>
      </c>
      <c r="T8332" t="s">
        <v>1831</v>
      </c>
      <c r="X8332" s="34" t="str">
        <f t="shared" si="261"/>
        <v>1124443</v>
      </c>
    </row>
    <row r="8333" spans="1:24" x14ac:dyDescent="0.15">
      <c r="A8333" t="s">
        <v>4976</v>
      </c>
      <c r="B8333" t="s">
        <v>935</v>
      </c>
      <c r="C8333" t="s">
        <v>2157</v>
      </c>
      <c r="D8333" t="s">
        <v>22</v>
      </c>
      <c r="E8333" t="s">
        <v>4977</v>
      </c>
      <c r="F8333" t="s">
        <v>0</v>
      </c>
      <c r="G8333" t="s">
        <v>4978</v>
      </c>
      <c r="H8333" t="s">
        <v>0</v>
      </c>
      <c r="I8333" t="s">
        <v>200</v>
      </c>
      <c r="J8333" t="s">
        <v>201</v>
      </c>
      <c r="K8333" s="34" t="str">
        <f t="shared" si="260"/>
        <v>1124443運Ⅰ</v>
      </c>
      <c r="L8333" t="s">
        <v>506</v>
      </c>
      <c r="M8333" t="s">
        <v>1986</v>
      </c>
      <c r="N8333" t="s">
        <v>0</v>
      </c>
      <c r="O8333" t="s">
        <v>0</v>
      </c>
      <c r="P8333" t="s">
        <v>0</v>
      </c>
      <c r="Q8333" t="s">
        <v>0</v>
      </c>
      <c r="R8333" t="s">
        <v>0</v>
      </c>
      <c r="S8333" t="s">
        <v>877</v>
      </c>
      <c r="T8333" t="s">
        <v>1831</v>
      </c>
      <c r="X8333" s="34" t="str">
        <f t="shared" si="261"/>
        <v>1124443</v>
      </c>
    </row>
    <row r="8334" spans="1:24" x14ac:dyDescent="0.15">
      <c r="A8334" t="s">
        <v>4976</v>
      </c>
      <c r="B8334" t="s">
        <v>935</v>
      </c>
      <c r="C8334" t="s">
        <v>2157</v>
      </c>
      <c r="D8334" t="s">
        <v>22</v>
      </c>
      <c r="E8334" t="s">
        <v>4977</v>
      </c>
      <c r="F8334" t="s">
        <v>0</v>
      </c>
      <c r="G8334" t="s">
        <v>4978</v>
      </c>
      <c r="H8334" t="s">
        <v>0</v>
      </c>
      <c r="I8334" t="s">
        <v>1945</v>
      </c>
      <c r="J8334" t="s">
        <v>1946</v>
      </c>
      <c r="K8334" s="34" t="str">
        <f t="shared" si="260"/>
        <v>1124443外在ベⅠ注</v>
      </c>
      <c r="L8334" t="s">
        <v>2637</v>
      </c>
      <c r="M8334" t="s">
        <v>1940</v>
      </c>
      <c r="N8334" t="s">
        <v>0</v>
      </c>
      <c r="O8334" t="s">
        <v>0</v>
      </c>
      <c r="P8334" t="s">
        <v>0</v>
      </c>
      <c r="Q8334" t="s">
        <v>0</v>
      </c>
      <c r="R8334" t="s">
        <v>0</v>
      </c>
      <c r="S8334" t="s">
        <v>877</v>
      </c>
      <c r="T8334" t="s">
        <v>1831</v>
      </c>
      <c r="X8334" s="34" t="str">
        <f t="shared" si="261"/>
        <v>1124443</v>
      </c>
    </row>
    <row r="8335" spans="1:24" x14ac:dyDescent="0.15">
      <c r="A8335" t="s">
        <v>4979</v>
      </c>
      <c r="B8335" t="s">
        <v>935</v>
      </c>
      <c r="C8335" t="s">
        <v>2157</v>
      </c>
      <c r="D8335" t="s">
        <v>22</v>
      </c>
      <c r="E8335" t="s">
        <v>4980</v>
      </c>
      <c r="F8335" t="s">
        <v>0</v>
      </c>
      <c r="G8335" t="s">
        <v>4981</v>
      </c>
      <c r="H8335" t="s">
        <v>0</v>
      </c>
      <c r="I8335" t="s">
        <v>1833</v>
      </c>
      <c r="J8335" t="s">
        <v>1834</v>
      </c>
      <c r="K8335" s="34" t="str">
        <f t="shared" si="260"/>
        <v>1124450外来感染</v>
      </c>
      <c r="L8335" t="s">
        <v>1019</v>
      </c>
      <c r="M8335" t="s">
        <v>1583</v>
      </c>
      <c r="N8335" t="s">
        <v>0</v>
      </c>
      <c r="O8335" t="s">
        <v>0</v>
      </c>
      <c r="P8335" t="s">
        <v>0</v>
      </c>
      <c r="Q8335" t="s">
        <v>0</v>
      </c>
      <c r="R8335" t="s">
        <v>0</v>
      </c>
      <c r="S8335" t="s">
        <v>877</v>
      </c>
      <c r="T8335" t="s">
        <v>1831</v>
      </c>
      <c r="X8335" s="34" t="str">
        <f t="shared" si="261"/>
        <v>1124450</v>
      </c>
    </row>
    <row r="8336" spans="1:24" x14ac:dyDescent="0.15">
      <c r="A8336" t="s">
        <v>4979</v>
      </c>
      <c r="B8336" t="s">
        <v>935</v>
      </c>
      <c r="C8336" t="s">
        <v>2157</v>
      </c>
      <c r="D8336" t="s">
        <v>22</v>
      </c>
      <c r="E8336" t="s">
        <v>4980</v>
      </c>
      <c r="F8336" t="s">
        <v>0</v>
      </c>
      <c r="G8336" t="s">
        <v>4981</v>
      </c>
      <c r="H8336" t="s">
        <v>0</v>
      </c>
      <c r="I8336" t="s">
        <v>1938</v>
      </c>
      <c r="J8336" t="s">
        <v>1939</v>
      </c>
      <c r="K8336" s="34" t="str">
        <f t="shared" si="260"/>
        <v>1124450外医ＤＸ２</v>
      </c>
      <c r="L8336" t="s">
        <v>415</v>
      </c>
      <c r="M8336" t="s">
        <v>1940</v>
      </c>
      <c r="N8336" t="s">
        <v>0</v>
      </c>
      <c r="O8336" t="s">
        <v>0</v>
      </c>
      <c r="P8336" t="s">
        <v>0</v>
      </c>
      <c r="Q8336" t="s">
        <v>0</v>
      </c>
      <c r="R8336" t="s">
        <v>0</v>
      </c>
      <c r="S8336" t="s">
        <v>877</v>
      </c>
      <c r="T8336" t="s">
        <v>1831</v>
      </c>
      <c r="X8336" s="34" t="str">
        <f t="shared" si="261"/>
        <v>1124450</v>
      </c>
    </row>
    <row r="8337" spans="1:24" x14ac:dyDescent="0.15">
      <c r="A8337" t="s">
        <v>4979</v>
      </c>
      <c r="B8337" t="s">
        <v>935</v>
      </c>
      <c r="C8337" t="s">
        <v>2157</v>
      </c>
      <c r="D8337" t="s">
        <v>22</v>
      </c>
      <c r="E8337" t="s">
        <v>4980</v>
      </c>
      <c r="F8337" t="s">
        <v>0</v>
      </c>
      <c r="G8337" t="s">
        <v>4981</v>
      </c>
      <c r="H8337" t="s">
        <v>0</v>
      </c>
      <c r="I8337" t="s">
        <v>315</v>
      </c>
      <c r="J8337" t="s">
        <v>316</v>
      </c>
      <c r="K8337" s="34" t="str">
        <f t="shared" si="260"/>
        <v>1124450在医総管１</v>
      </c>
      <c r="L8337" t="s">
        <v>4982</v>
      </c>
      <c r="M8337" t="s">
        <v>1583</v>
      </c>
      <c r="N8337" t="s">
        <v>0</v>
      </c>
      <c r="O8337" t="s">
        <v>0</v>
      </c>
      <c r="P8337" t="s">
        <v>0</v>
      </c>
      <c r="Q8337" t="s">
        <v>0</v>
      </c>
      <c r="R8337" t="s">
        <v>0</v>
      </c>
      <c r="S8337" t="s">
        <v>877</v>
      </c>
      <c r="T8337" t="s">
        <v>1831</v>
      </c>
      <c r="X8337" s="34" t="str">
        <f t="shared" si="261"/>
        <v>1124450</v>
      </c>
    </row>
    <row r="8338" spans="1:24" x14ac:dyDescent="0.15">
      <c r="A8338" t="s">
        <v>4979</v>
      </c>
      <c r="B8338" t="s">
        <v>935</v>
      </c>
      <c r="C8338" t="s">
        <v>2157</v>
      </c>
      <c r="D8338" t="s">
        <v>22</v>
      </c>
      <c r="E8338" t="s">
        <v>4980</v>
      </c>
      <c r="F8338" t="s">
        <v>0</v>
      </c>
      <c r="G8338" t="s">
        <v>4981</v>
      </c>
      <c r="H8338" t="s">
        <v>0</v>
      </c>
      <c r="I8338" t="s">
        <v>1950</v>
      </c>
      <c r="J8338" t="s">
        <v>1951</v>
      </c>
      <c r="K8338" s="34" t="str">
        <f t="shared" si="260"/>
        <v>1124450在持充</v>
      </c>
      <c r="L8338" t="s">
        <v>494</v>
      </c>
      <c r="M8338" t="s">
        <v>1940</v>
      </c>
      <c r="N8338" t="s">
        <v>0</v>
      </c>
      <c r="O8338" t="s">
        <v>0</v>
      </c>
      <c r="P8338" t="s">
        <v>0</v>
      </c>
      <c r="Q8338" t="s">
        <v>0</v>
      </c>
      <c r="R8338" t="s">
        <v>0</v>
      </c>
      <c r="S8338" t="s">
        <v>877</v>
      </c>
      <c r="T8338" t="s">
        <v>1831</v>
      </c>
      <c r="X8338" s="34" t="str">
        <f t="shared" si="261"/>
        <v>1124450</v>
      </c>
    </row>
    <row r="8339" spans="1:24" x14ac:dyDescent="0.15">
      <c r="A8339" t="s">
        <v>4979</v>
      </c>
      <c r="B8339" t="s">
        <v>935</v>
      </c>
      <c r="C8339" t="s">
        <v>2157</v>
      </c>
      <c r="D8339" t="s">
        <v>22</v>
      </c>
      <c r="E8339" t="s">
        <v>4980</v>
      </c>
      <c r="F8339" t="s">
        <v>0</v>
      </c>
      <c r="G8339" t="s">
        <v>4981</v>
      </c>
      <c r="H8339" t="s">
        <v>0</v>
      </c>
      <c r="I8339" t="s">
        <v>1975</v>
      </c>
      <c r="J8339" t="s">
        <v>1976</v>
      </c>
      <c r="K8339" s="34" t="str">
        <f t="shared" si="260"/>
        <v>1124450地外薬供</v>
      </c>
      <c r="L8339" t="s">
        <v>214</v>
      </c>
      <c r="M8339" t="s">
        <v>1940</v>
      </c>
      <c r="N8339" t="s">
        <v>0</v>
      </c>
      <c r="O8339" t="s">
        <v>0</v>
      </c>
      <c r="P8339" t="s">
        <v>0</v>
      </c>
      <c r="Q8339" t="s">
        <v>0</v>
      </c>
      <c r="R8339" t="s">
        <v>0</v>
      </c>
      <c r="S8339" t="s">
        <v>877</v>
      </c>
      <c r="T8339" t="s">
        <v>1831</v>
      </c>
      <c r="X8339" s="34" t="str">
        <f t="shared" si="261"/>
        <v>1124450</v>
      </c>
    </row>
    <row r="8340" spans="1:24" x14ac:dyDescent="0.15">
      <c r="A8340" t="s">
        <v>4979</v>
      </c>
      <c r="B8340" t="s">
        <v>935</v>
      </c>
      <c r="C8340" t="s">
        <v>2157</v>
      </c>
      <c r="D8340" t="s">
        <v>22</v>
      </c>
      <c r="E8340" t="s">
        <v>4980</v>
      </c>
      <c r="F8340" t="s">
        <v>0</v>
      </c>
      <c r="G8340" t="s">
        <v>4981</v>
      </c>
      <c r="H8340" t="s">
        <v>0</v>
      </c>
      <c r="I8340" t="s">
        <v>1975</v>
      </c>
      <c r="J8340" t="s">
        <v>1976</v>
      </c>
      <c r="K8340" s="34" t="str">
        <f t="shared" si="260"/>
        <v>1124450地外薬供</v>
      </c>
      <c r="L8340" t="s">
        <v>214</v>
      </c>
      <c r="M8340" t="s">
        <v>1940</v>
      </c>
      <c r="N8340" t="s">
        <v>0</v>
      </c>
      <c r="O8340" t="s">
        <v>1977</v>
      </c>
      <c r="P8340" t="s">
        <v>1977</v>
      </c>
      <c r="Q8340" t="s">
        <v>0</v>
      </c>
      <c r="R8340" t="s">
        <v>0</v>
      </c>
      <c r="S8340" t="s">
        <v>877</v>
      </c>
      <c r="T8340" t="s">
        <v>1831</v>
      </c>
      <c r="X8340" s="34" t="str">
        <f t="shared" si="261"/>
        <v>1124450地域支援・外来医薬品供給対応体制加算１</v>
      </c>
    </row>
    <row r="8341" spans="1:24" x14ac:dyDescent="0.15">
      <c r="A8341" t="s">
        <v>4979</v>
      </c>
      <c r="B8341" t="s">
        <v>935</v>
      </c>
      <c r="C8341" t="s">
        <v>2157</v>
      </c>
      <c r="D8341" t="s">
        <v>22</v>
      </c>
      <c r="E8341" t="s">
        <v>4980</v>
      </c>
      <c r="F8341" t="s">
        <v>0</v>
      </c>
      <c r="G8341" t="s">
        <v>4981</v>
      </c>
      <c r="H8341" t="s">
        <v>0</v>
      </c>
      <c r="I8341" t="s">
        <v>1945</v>
      </c>
      <c r="J8341" t="s">
        <v>1946</v>
      </c>
      <c r="K8341" s="34" t="str">
        <f t="shared" si="260"/>
        <v>1124450外在ベⅠ注</v>
      </c>
      <c r="L8341" t="s">
        <v>1041</v>
      </c>
      <c r="M8341" t="s">
        <v>1940</v>
      </c>
      <c r="N8341" t="s">
        <v>0</v>
      </c>
      <c r="O8341" t="s">
        <v>0</v>
      </c>
      <c r="P8341" t="s">
        <v>0</v>
      </c>
      <c r="Q8341" t="s">
        <v>0</v>
      </c>
      <c r="R8341" t="s">
        <v>0</v>
      </c>
      <c r="S8341" t="s">
        <v>877</v>
      </c>
      <c r="T8341" t="s">
        <v>1831</v>
      </c>
      <c r="X8341" s="34" t="str">
        <f t="shared" si="261"/>
        <v>1124450</v>
      </c>
    </row>
    <row r="8342" spans="1:24" x14ac:dyDescent="0.15">
      <c r="A8342" t="s">
        <v>4983</v>
      </c>
      <c r="B8342" t="s">
        <v>935</v>
      </c>
      <c r="C8342" t="s">
        <v>2157</v>
      </c>
      <c r="D8342" t="s">
        <v>22</v>
      </c>
      <c r="E8342" t="s">
        <v>4984</v>
      </c>
      <c r="F8342" t="s">
        <v>0</v>
      </c>
      <c r="G8342" t="s">
        <v>4985</v>
      </c>
      <c r="H8342" t="s">
        <v>0</v>
      </c>
      <c r="I8342" t="s">
        <v>1948</v>
      </c>
      <c r="J8342" t="s">
        <v>1949</v>
      </c>
      <c r="K8342" s="34" t="str">
        <f t="shared" si="260"/>
        <v>1124468外医ＤＸ３</v>
      </c>
      <c r="L8342" t="s">
        <v>124</v>
      </c>
      <c r="M8342" t="s">
        <v>1940</v>
      </c>
      <c r="N8342" t="s">
        <v>0</v>
      </c>
      <c r="O8342" t="s">
        <v>0</v>
      </c>
      <c r="P8342" t="s">
        <v>0</v>
      </c>
      <c r="Q8342" t="s">
        <v>0</v>
      </c>
      <c r="R8342" t="s">
        <v>0</v>
      </c>
      <c r="S8342" t="s">
        <v>877</v>
      </c>
      <c r="T8342" t="s">
        <v>1831</v>
      </c>
      <c r="X8342" s="34" t="str">
        <f t="shared" si="261"/>
        <v>1124468</v>
      </c>
    </row>
    <row r="8343" spans="1:24" x14ac:dyDescent="0.15">
      <c r="A8343" t="s">
        <v>4983</v>
      </c>
      <c r="B8343" t="s">
        <v>935</v>
      </c>
      <c r="C8343" t="s">
        <v>2157</v>
      </c>
      <c r="D8343" t="s">
        <v>22</v>
      </c>
      <c r="E8343" t="s">
        <v>4984</v>
      </c>
      <c r="F8343" t="s">
        <v>0</v>
      </c>
      <c r="G8343" t="s">
        <v>4985</v>
      </c>
      <c r="H8343" t="s">
        <v>0</v>
      </c>
      <c r="I8343" t="s">
        <v>309</v>
      </c>
      <c r="J8343" t="s">
        <v>310</v>
      </c>
      <c r="K8343" s="34" t="str">
        <f t="shared" si="260"/>
        <v>1124468がん指</v>
      </c>
      <c r="L8343" t="s">
        <v>1145</v>
      </c>
      <c r="M8343" t="s">
        <v>1585</v>
      </c>
      <c r="N8343" t="s">
        <v>0</v>
      </c>
      <c r="O8343" t="s">
        <v>0</v>
      </c>
      <c r="P8343" t="s">
        <v>0</v>
      </c>
      <c r="Q8343" t="s">
        <v>0</v>
      </c>
      <c r="R8343" t="s">
        <v>0</v>
      </c>
      <c r="S8343" t="s">
        <v>877</v>
      </c>
      <c r="T8343" t="s">
        <v>1831</v>
      </c>
      <c r="X8343" s="34" t="str">
        <f t="shared" si="261"/>
        <v>1124468</v>
      </c>
    </row>
    <row r="8344" spans="1:24" x14ac:dyDescent="0.15">
      <c r="A8344" t="s">
        <v>4983</v>
      </c>
      <c r="B8344" t="s">
        <v>935</v>
      </c>
      <c r="C8344" t="s">
        <v>2157</v>
      </c>
      <c r="D8344" t="s">
        <v>22</v>
      </c>
      <c r="E8344" t="s">
        <v>4984</v>
      </c>
      <c r="F8344" t="s">
        <v>0</v>
      </c>
      <c r="G8344" t="s">
        <v>4985</v>
      </c>
      <c r="H8344" t="s">
        <v>0</v>
      </c>
      <c r="I8344" t="s">
        <v>1950</v>
      </c>
      <c r="J8344" t="s">
        <v>1951</v>
      </c>
      <c r="K8344" s="34" t="str">
        <f t="shared" si="260"/>
        <v>1124468在持充</v>
      </c>
      <c r="L8344" t="s">
        <v>74</v>
      </c>
      <c r="M8344" t="s">
        <v>1940</v>
      </c>
      <c r="N8344" t="s">
        <v>0</v>
      </c>
      <c r="O8344" t="s">
        <v>0</v>
      </c>
      <c r="P8344" t="s">
        <v>0</v>
      </c>
      <c r="Q8344" t="s">
        <v>0</v>
      </c>
      <c r="R8344" t="s">
        <v>0</v>
      </c>
      <c r="S8344" t="s">
        <v>877</v>
      </c>
      <c r="T8344" t="s">
        <v>1831</v>
      </c>
      <c r="X8344" s="34" t="str">
        <f t="shared" si="261"/>
        <v>1124468</v>
      </c>
    </row>
    <row r="8345" spans="1:24" x14ac:dyDescent="0.15">
      <c r="A8345" t="s">
        <v>4983</v>
      </c>
      <c r="B8345" t="s">
        <v>935</v>
      </c>
      <c r="C8345" t="s">
        <v>2157</v>
      </c>
      <c r="D8345" t="s">
        <v>22</v>
      </c>
      <c r="E8345" t="s">
        <v>4984</v>
      </c>
      <c r="F8345" t="s">
        <v>0</v>
      </c>
      <c r="G8345" t="s">
        <v>4985</v>
      </c>
      <c r="H8345" t="s">
        <v>0</v>
      </c>
      <c r="I8345" t="s">
        <v>1945</v>
      </c>
      <c r="J8345" t="s">
        <v>1946</v>
      </c>
      <c r="K8345" s="34" t="str">
        <f t="shared" si="260"/>
        <v>1124468外在ベⅠ注</v>
      </c>
      <c r="L8345" t="s">
        <v>988</v>
      </c>
      <c r="M8345" t="s">
        <v>1940</v>
      </c>
      <c r="N8345" t="s">
        <v>0</v>
      </c>
      <c r="O8345" t="s">
        <v>0</v>
      </c>
      <c r="P8345" t="s">
        <v>0</v>
      </c>
      <c r="Q8345" t="s">
        <v>0</v>
      </c>
      <c r="R8345" t="s">
        <v>0</v>
      </c>
      <c r="S8345" t="s">
        <v>877</v>
      </c>
      <c r="T8345" t="s">
        <v>1831</v>
      </c>
      <c r="X8345" s="34" t="str">
        <f t="shared" si="261"/>
        <v>1124468</v>
      </c>
    </row>
    <row r="8346" spans="1:24" x14ac:dyDescent="0.15">
      <c r="A8346" t="s">
        <v>4986</v>
      </c>
      <c r="B8346" t="s">
        <v>935</v>
      </c>
      <c r="C8346" t="s">
        <v>2157</v>
      </c>
      <c r="D8346" t="s">
        <v>22</v>
      </c>
      <c r="E8346" t="s">
        <v>4987</v>
      </c>
      <c r="F8346" t="s">
        <v>0</v>
      </c>
      <c r="G8346" t="s">
        <v>4988</v>
      </c>
      <c r="H8346" t="s">
        <v>0</v>
      </c>
      <c r="I8346" t="s">
        <v>1938</v>
      </c>
      <c r="J8346" t="s">
        <v>1939</v>
      </c>
      <c r="K8346" s="34" t="str">
        <f t="shared" si="260"/>
        <v>1124476外医ＤＸ２</v>
      </c>
      <c r="L8346" t="s">
        <v>668</v>
      </c>
      <c r="M8346" t="s">
        <v>1940</v>
      </c>
      <c r="N8346" t="s">
        <v>0</v>
      </c>
      <c r="O8346" t="s">
        <v>0</v>
      </c>
      <c r="P8346" t="s">
        <v>0</v>
      </c>
      <c r="Q8346" t="s">
        <v>0</v>
      </c>
      <c r="R8346" t="s">
        <v>0</v>
      </c>
      <c r="S8346" t="s">
        <v>877</v>
      </c>
      <c r="T8346" t="s">
        <v>1831</v>
      </c>
      <c r="X8346" s="34" t="str">
        <f t="shared" si="261"/>
        <v>1124476</v>
      </c>
    </row>
    <row r="8347" spans="1:24" x14ac:dyDescent="0.15">
      <c r="A8347" t="s">
        <v>4986</v>
      </c>
      <c r="B8347" t="s">
        <v>935</v>
      </c>
      <c r="C8347" t="s">
        <v>2157</v>
      </c>
      <c r="D8347" t="s">
        <v>22</v>
      </c>
      <c r="E8347" t="s">
        <v>4987</v>
      </c>
      <c r="F8347" t="s">
        <v>0</v>
      </c>
      <c r="G8347" t="s">
        <v>4988</v>
      </c>
      <c r="H8347" t="s">
        <v>0</v>
      </c>
      <c r="I8347" t="s">
        <v>1945</v>
      </c>
      <c r="J8347" t="s">
        <v>1946</v>
      </c>
      <c r="K8347" s="34" t="str">
        <f t="shared" si="260"/>
        <v>1124476外在ベⅠ注</v>
      </c>
      <c r="L8347" t="s">
        <v>866</v>
      </c>
      <c r="M8347" t="s">
        <v>1940</v>
      </c>
      <c r="N8347" t="s">
        <v>0</v>
      </c>
      <c r="O8347" t="s">
        <v>0</v>
      </c>
      <c r="P8347" t="s">
        <v>0</v>
      </c>
      <c r="Q8347" t="s">
        <v>0</v>
      </c>
      <c r="R8347" t="s">
        <v>0</v>
      </c>
      <c r="S8347" t="s">
        <v>877</v>
      </c>
      <c r="T8347" t="s">
        <v>1831</v>
      </c>
      <c r="X8347" s="34" t="str">
        <f t="shared" si="261"/>
        <v>1124476</v>
      </c>
    </row>
    <row r="8348" spans="1:24" x14ac:dyDescent="0.15">
      <c r="A8348" t="s">
        <v>4989</v>
      </c>
      <c r="B8348" t="s">
        <v>935</v>
      </c>
      <c r="C8348" t="s">
        <v>2157</v>
      </c>
      <c r="D8348" t="s">
        <v>22</v>
      </c>
      <c r="E8348" t="s">
        <v>4990</v>
      </c>
      <c r="F8348" t="s">
        <v>0</v>
      </c>
      <c r="G8348" t="s">
        <v>4991</v>
      </c>
      <c r="H8348" t="s">
        <v>0</v>
      </c>
      <c r="I8348" t="s">
        <v>283</v>
      </c>
      <c r="J8348" t="s">
        <v>284</v>
      </c>
      <c r="K8348" s="34" t="str">
        <f t="shared" si="260"/>
        <v>1220720機能強化</v>
      </c>
      <c r="L8348" t="s">
        <v>1005</v>
      </c>
      <c r="M8348" t="s">
        <v>76</v>
      </c>
      <c r="N8348" t="s">
        <v>0</v>
      </c>
      <c r="O8348" t="s">
        <v>0</v>
      </c>
      <c r="P8348" t="s">
        <v>0</v>
      </c>
      <c r="Q8348" t="s">
        <v>0</v>
      </c>
      <c r="R8348" t="s">
        <v>0</v>
      </c>
      <c r="S8348" t="s">
        <v>877</v>
      </c>
      <c r="T8348" t="s">
        <v>1831</v>
      </c>
      <c r="X8348" s="34" t="str">
        <f t="shared" si="261"/>
        <v>1220720</v>
      </c>
    </row>
    <row r="8349" spans="1:24" x14ac:dyDescent="0.15">
      <c r="A8349" t="s">
        <v>4989</v>
      </c>
      <c r="B8349" t="s">
        <v>935</v>
      </c>
      <c r="C8349" t="s">
        <v>2157</v>
      </c>
      <c r="D8349" t="s">
        <v>22</v>
      </c>
      <c r="E8349" t="s">
        <v>4990</v>
      </c>
      <c r="F8349" t="s">
        <v>0</v>
      </c>
      <c r="G8349" t="s">
        <v>4991</v>
      </c>
      <c r="H8349" t="s">
        <v>0</v>
      </c>
      <c r="I8349" t="s">
        <v>1833</v>
      </c>
      <c r="J8349" t="s">
        <v>1834</v>
      </c>
      <c r="K8349" s="34" t="str">
        <f t="shared" si="260"/>
        <v>1220720外来感染</v>
      </c>
      <c r="L8349" t="s">
        <v>1130</v>
      </c>
      <c r="M8349" t="s">
        <v>161</v>
      </c>
      <c r="N8349" t="s">
        <v>0</v>
      </c>
      <c r="O8349" t="s">
        <v>0</v>
      </c>
      <c r="P8349" t="s">
        <v>0</v>
      </c>
      <c r="Q8349" t="s">
        <v>0</v>
      </c>
      <c r="R8349" t="s">
        <v>0</v>
      </c>
      <c r="S8349" t="s">
        <v>877</v>
      </c>
      <c r="T8349" t="s">
        <v>1831</v>
      </c>
      <c r="X8349" s="34" t="str">
        <f t="shared" si="261"/>
        <v>1220720</v>
      </c>
    </row>
    <row r="8350" spans="1:24" x14ac:dyDescent="0.15">
      <c r="A8350" t="s">
        <v>4989</v>
      </c>
      <c r="B8350" t="s">
        <v>935</v>
      </c>
      <c r="C8350" t="s">
        <v>2157</v>
      </c>
      <c r="D8350" t="s">
        <v>22</v>
      </c>
      <c r="E8350" t="s">
        <v>4990</v>
      </c>
      <c r="F8350" t="s">
        <v>0</v>
      </c>
      <c r="G8350" t="s">
        <v>4991</v>
      </c>
      <c r="H8350" t="s">
        <v>0</v>
      </c>
      <c r="I8350" t="s">
        <v>1948</v>
      </c>
      <c r="J8350" t="s">
        <v>1949</v>
      </c>
      <c r="K8350" s="34" t="str">
        <f t="shared" si="260"/>
        <v>1220720外医ＤＸ３</v>
      </c>
      <c r="L8350" t="s">
        <v>27</v>
      </c>
      <c r="M8350" t="s">
        <v>1940</v>
      </c>
      <c r="N8350" t="s">
        <v>0</v>
      </c>
      <c r="O8350" t="s">
        <v>0</v>
      </c>
      <c r="P8350" t="s">
        <v>0</v>
      </c>
      <c r="Q8350" t="s">
        <v>0</v>
      </c>
      <c r="R8350" t="s">
        <v>0</v>
      </c>
      <c r="S8350" t="s">
        <v>877</v>
      </c>
      <c r="T8350" t="s">
        <v>1831</v>
      </c>
      <c r="X8350" s="34" t="str">
        <f t="shared" si="261"/>
        <v>1220720</v>
      </c>
    </row>
    <row r="8351" spans="1:24" x14ac:dyDescent="0.15">
      <c r="A8351" t="s">
        <v>4989</v>
      </c>
      <c r="B8351" t="s">
        <v>935</v>
      </c>
      <c r="C8351" t="s">
        <v>2157</v>
      </c>
      <c r="D8351" t="s">
        <v>22</v>
      </c>
      <c r="E8351" t="s">
        <v>4990</v>
      </c>
      <c r="F8351" t="s">
        <v>0</v>
      </c>
      <c r="G8351" t="s">
        <v>4991</v>
      </c>
      <c r="H8351" t="s">
        <v>0</v>
      </c>
      <c r="I8351" t="s">
        <v>1953</v>
      </c>
      <c r="J8351" t="s">
        <v>1840</v>
      </c>
      <c r="K8351" s="34" t="str">
        <f t="shared" si="260"/>
        <v>1220720時間外３</v>
      </c>
      <c r="L8351" t="s">
        <v>1035</v>
      </c>
      <c r="M8351" t="s">
        <v>108</v>
      </c>
      <c r="N8351" t="s">
        <v>0</v>
      </c>
      <c r="O8351" t="s">
        <v>0</v>
      </c>
      <c r="P8351" t="s">
        <v>0</v>
      </c>
      <c r="Q8351" t="s">
        <v>0</v>
      </c>
      <c r="R8351" t="s">
        <v>0</v>
      </c>
      <c r="S8351" t="s">
        <v>877</v>
      </c>
      <c r="T8351" t="s">
        <v>1831</v>
      </c>
      <c r="X8351" s="34" t="str">
        <f t="shared" si="261"/>
        <v>1220720</v>
      </c>
    </row>
    <row r="8352" spans="1:24" x14ac:dyDescent="0.15">
      <c r="A8352" t="s">
        <v>4989</v>
      </c>
      <c r="B8352" t="s">
        <v>935</v>
      </c>
      <c r="C8352" t="s">
        <v>2157</v>
      </c>
      <c r="D8352" t="s">
        <v>22</v>
      </c>
      <c r="E8352" t="s">
        <v>4990</v>
      </c>
      <c r="F8352" t="s">
        <v>0</v>
      </c>
      <c r="G8352" t="s">
        <v>4991</v>
      </c>
      <c r="H8352" t="s">
        <v>0</v>
      </c>
      <c r="I8352" t="s">
        <v>1861</v>
      </c>
      <c r="J8352" t="s">
        <v>1862</v>
      </c>
      <c r="K8352" s="34" t="str">
        <f t="shared" si="260"/>
        <v>1220720地包加</v>
      </c>
      <c r="L8352" t="s">
        <v>114</v>
      </c>
      <c r="M8352" t="s">
        <v>1580</v>
      </c>
      <c r="N8352" t="s">
        <v>0</v>
      </c>
      <c r="O8352" t="s">
        <v>0</v>
      </c>
      <c r="P8352" t="s">
        <v>0</v>
      </c>
      <c r="Q8352" t="s">
        <v>0</v>
      </c>
      <c r="R8352" t="s">
        <v>0</v>
      </c>
      <c r="S8352" t="s">
        <v>877</v>
      </c>
      <c r="T8352" t="s">
        <v>1831</v>
      </c>
      <c r="X8352" s="34" t="str">
        <f t="shared" si="261"/>
        <v>1220720</v>
      </c>
    </row>
    <row r="8353" spans="1:24" x14ac:dyDescent="0.15">
      <c r="A8353" t="s">
        <v>4989</v>
      </c>
      <c r="B8353" t="s">
        <v>935</v>
      </c>
      <c r="C8353" t="s">
        <v>2157</v>
      </c>
      <c r="D8353" t="s">
        <v>22</v>
      </c>
      <c r="E8353" t="s">
        <v>4990</v>
      </c>
      <c r="F8353" t="s">
        <v>0</v>
      </c>
      <c r="G8353" t="s">
        <v>4991</v>
      </c>
      <c r="H8353" t="s">
        <v>0</v>
      </c>
      <c r="I8353" t="s">
        <v>1861</v>
      </c>
      <c r="J8353" t="s">
        <v>1862</v>
      </c>
      <c r="K8353" s="34" t="str">
        <f t="shared" si="260"/>
        <v>1220720地包加</v>
      </c>
      <c r="L8353" t="s">
        <v>114</v>
      </c>
      <c r="M8353" t="s">
        <v>1580</v>
      </c>
      <c r="N8353" t="s">
        <v>0</v>
      </c>
      <c r="O8353" t="s">
        <v>1863</v>
      </c>
      <c r="P8353" t="s">
        <v>1864</v>
      </c>
      <c r="Q8353" t="s">
        <v>0</v>
      </c>
      <c r="R8353" t="s">
        <v>0</v>
      </c>
      <c r="S8353" t="s">
        <v>877</v>
      </c>
      <c r="T8353" t="s">
        <v>1831</v>
      </c>
      <c r="X8353" s="34" t="str">
        <f t="shared" si="261"/>
        <v>1220720地域包括診療加算２</v>
      </c>
    </row>
    <row r="8354" spans="1:24" x14ac:dyDescent="0.15">
      <c r="A8354" t="s">
        <v>4989</v>
      </c>
      <c r="B8354" t="s">
        <v>935</v>
      </c>
      <c r="C8354" t="s">
        <v>2157</v>
      </c>
      <c r="D8354" t="s">
        <v>22</v>
      </c>
      <c r="E8354" t="s">
        <v>4990</v>
      </c>
      <c r="F8354" t="s">
        <v>0</v>
      </c>
      <c r="G8354" t="s">
        <v>4991</v>
      </c>
      <c r="H8354" t="s">
        <v>0</v>
      </c>
      <c r="I8354" t="s">
        <v>1950</v>
      </c>
      <c r="J8354" t="s">
        <v>1951</v>
      </c>
      <c r="K8354" s="34" t="str">
        <f t="shared" si="260"/>
        <v>1220720在持充</v>
      </c>
      <c r="L8354" t="s">
        <v>351</v>
      </c>
      <c r="M8354" t="s">
        <v>1940</v>
      </c>
      <c r="N8354" t="s">
        <v>0</v>
      </c>
      <c r="O8354" t="s">
        <v>0</v>
      </c>
      <c r="P8354" t="s">
        <v>0</v>
      </c>
      <c r="Q8354" t="s">
        <v>0</v>
      </c>
      <c r="R8354" t="s">
        <v>0</v>
      </c>
      <c r="S8354" t="s">
        <v>877</v>
      </c>
      <c r="T8354" t="s">
        <v>1831</v>
      </c>
      <c r="X8354" s="34" t="str">
        <f t="shared" si="261"/>
        <v>1220720</v>
      </c>
    </row>
    <row r="8355" spans="1:24" x14ac:dyDescent="0.15">
      <c r="A8355" t="s">
        <v>4989</v>
      </c>
      <c r="B8355" t="s">
        <v>935</v>
      </c>
      <c r="C8355" t="s">
        <v>2157</v>
      </c>
      <c r="D8355" t="s">
        <v>22</v>
      </c>
      <c r="E8355" t="s">
        <v>4990</v>
      </c>
      <c r="F8355" t="s">
        <v>0</v>
      </c>
      <c r="G8355" t="s">
        <v>4991</v>
      </c>
      <c r="H8355" t="s">
        <v>0</v>
      </c>
      <c r="I8355" t="s">
        <v>1975</v>
      </c>
      <c r="J8355" t="s">
        <v>1976</v>
      </c>
      <c r="K8355" s="34" t="str">
        <f t="shared" si="260"/>
        <v>1220720地外薬供</v>
      </c>
      <c r="L8355" t="s">
        <v>188</v>
      </c>
      <c r="M8355" t="s">
        <v>1940</v>
      </c>
      <c r="N8355" t="s">
        <v>0</v>
      </c>
      <c r="O8355" t="s">
        <v>0</v>
      </c>
      <c r="P8355" t="s">
        <v>0</v>
      </c>
      <c r="Q8355" t="s">
        <v>0</v>
      </c>
      <c r="R8355" t="s">
        <v>0</v>
      </c>
      <c r="S8355" t="s">
        <v>877</v>
      </c>
      <c r="T8355" t="s">
        <v>1831</v>
      </c>
      <c r="X8355" s="34" t="str">
        <f t="shared" si="261"/>
        <v>1220720</v>
      </c>
    </row>
    <row r="8356" spans="1:24" x14ac:dyDescent="0.15">
      <c r="A8356" t="s">
        <v>4989</v>
      </c>
      <c r="B8356" t="s">
        <v>935</v>
      </c>
      <c r="C8356" t="s">
        <v>2157</v>
      </c>
      <c r="D8356" t="s">
        <v>22</v>
      </c>
      <c r="E8356" t="s">
        <v>4990</v>
      </c>
      <c r="F8356" t="s">
        <v>0</v>
      </c>
      <c r="G8356" t="s">
        <v>4991</v>
      </c>
      <c r="H8356" t="s">
        <v>0</v>
      </c>
      <c r="I8356" t="s">
        <v>1975</v>
      </c>
      <c r="J8356" t="s">
        <v>1976</v>
      </c>
      <c r="K8356" s="34" t="str">
        <f t="shared" si="260"/>
        <v>1220720地外薬供</v>
      </c>
      <c r="L8356" t="s">
        <v>188</v>
      </c>
      <c r="M8356" t="s">
        <v>1940</v>
      </c>
      <c r="N8356" t="s">
        <v>0</v>
      </c>
      <c r="O8356" t="s">
        <v>1977</v>
      </c>
      <c r="P8356" t="s">
        <v>1977</v>
      </c>
      <c r="Q8356" t="s">
        <v>0</v>
      </c>
      <c r="R8356" t="s">
        <v>0</v>
      </c>
      <c r="S8356" t="s">
        <v>877</v>
      </c>
      <c r="T8356" t="s">
        <v>1831</v>
      </c>
      <c r="X8356" s="34" t="str">
        <f t="shared" si="261"/>
        <v>1220720地域支援・外来医薬品供給対応体制加算１</v>
      </c>
    </row>
    <row r="8357" spans="1:24" x14ac:dyDescent="0.15">
      <c r="A8357" t="s">
        <v>4989</v>
      </c>
      <c r="B8357" t="s">
        <v>935</v>
      </c>
      <c r="C8357" t="s">
        <v>2157</v>
      </c>
      <c r="D8357" t="s">
        <v>22</v>
      </c>
      <c r="E8357" t="s">
        <v>4990</v>
      </c>
      <c r="F8357" t="s">
        <v>0</v>
      </c>
      <c r="G8357" t="s">
        <v>4991</v>
      </c>
      <c r="H8357" t="s">
        <v>0</v>
      </c>
      <c r="I8357" t="s">
        <v>1982</v>
      </c>
      <c r="J8357" t="s">
        <v>271</v>
      </c>
      <c r="K8357" s="34" t="str">
        <f t="shared" si="260"/>
        <v>1220720外在ベⅠ</v>
      </c>
      <c r="L8357" t="s">
        <v>4992</v>
      </c>
      <c r="M8357" t="s">
        <v>1940</v>
      </c>
      <c r="N8357" t="s">
        <v>0</v>
      </c>
      <c r="O8357" t="s">
        <v>0</v>
      </c>
      <c r="P8357" t="s">
        <v>0</v>
      </c>
      <c r="Q8357" t="s">
        <v>0</v>
      </c>
      <c r="R8357" t="s">
        <v>0</v>
      </c>
      <c r="S8357" t="s">
        <v>877</v>
      </c>
      <c r="T8357" t="s">
        <v>1831</v>
      </c>
      <c r="X8357" s="34" t="str">
        <f t="shared" si="261"/>
        <v>1220720</v>
      </c>
    </row>
    <row r="8358" spans="1:24" x14ac:dyDescent="0.15">
      <c r="A8358" t="s">
        <v>4989</v>
      </c>
      <c r="B8358" t="s">
        <v>935</v>
      </c>
      <c r="C8358" t="s">
        <v>2157</v>
      </c>
      <c r="D8358" t="s">
        <v>22</v>
      </c>
      <c r="E8358" t="s">
        <v>4990</v>
      </c>
      <c r="F8358" t="s">
        <v>0</v>
      </c>
      <c r="G8358" t="s">
        <v>4991</v>
      </c>
      <c r="H8358" t="s">
        <v>0</v>
      </c>
      <c r="I8358" t="s">
        <v>275</v>
      </c>
      <c r="J8358" t="s">
        <v>276</v>
      </c>
      <c r="K8358" s="34" t="str">
        <f t="shared" si="260"/>
        <v>1220720酸単</v>
      </c>
      <c r="L8358" t="s">
        <v>4993</v>
      </c>
      <c r="M8358" t="s">
        <v>1947</v>
      </c>
      <c r="N8358" t="s">
        <v>0</v>
      </c>
      <c r="O8358" t="s">
        <v>0</v>
      </c>
      <c r="P8358" t="s">
        <v>0</v>
      </c>
      <c r="Q8358" t="s">
        <v>0</v>
      </c>
      <c r="R8358" t="s">
        <v>0</v>
      </c>
      <c r="S8358" t="s">
        <v>877</v>
      </c>
      <c r="T8358" t="s">
        <v>1831</v>
      </c>
      <c r="X8358" s="34" t="str">
        <f t="shared" si="261"/>
        <v>1220720</v>
      </c>
    </row>
    <row r="8359" spans="1:24" x14ac:dyDescent="0.15">
      <c r="A8359" t="s">
        <v>4989</v>
      </c>
      <c r="B8359" t="s">
        <v>935</v>
      </c>
      <c r="C8359" t="s">
        <v>2157</v>
      </c>
      <c r="D8359" t="s">
        <v>22</v>
      </c>
      <c r="E8359" t="s">
        <v>4990</v>
      </c>
      <c r="F8359" t="s">
        <v>0</v>
      </c>
      <c r="G8359" t="s">
        <v>4991</v>
      </c>
      <c r="H8359" t="s">
        <v>0</v>
      </c>
      <c r="I8359" t="s">
        <v>275</v>
      </c>
      <c r="J8359" t="s">
        <v>276</v>
      </c>
      <c r="K8359" s="34" t="str">
        <f t="shared" si="260"/>
        <v>1220720酸単</v>
      </c>
      <c r="L8359" t="s">
        <v>4993</v>
      </c>
      <c r="M8359" t="s">
        <v>1947</v>
      </c>
      <c r="N8359" t="s">
        <v>0</v>
      </c>
      <c r="O8359" t="s">
        <v>281</v>
      </c>
      <c r="P8359" t="s">
        <v>4994</v>
      </c>
      <c r="Q8359" t="s">
        <v>0</v>
      </c>
      <c r="R8359" t="s">
        <v>0</v>
      </c>
      <c r="S8359" t="s">
        <v>877</v>
      </c>
      <c r="T8359" t="s">
        <v>1831</v>
      </c>
      <c r="X8359" s="34" t="str">
        <f t="shared" si="261"/>
        <v>12207202.43円</v>
      </c>
    </row>
    <row r="8360" spans="1:24" x14ac:dyDescent="0.15">
      <c r="A8360" t="s">
        <v>4995</v>
      </c>
      <c r="B8360" t="s">
        <v>935</v>
      </c>
      <c r="C8360" t="s">
        <v>2157</v>
      </c>
      <c r="D8360" t="s">
        <v>22</v>
      </c>
      <c r="E8360" t="s">
        <v>4996</v>
      </c>
      <c r="F8360" t="s">
        <v>0</v>
      </c>
      <c r="G8360" t="s">
        <v>4997</v>
      </c>
      <c r="H8360" t="s">
        <v>0</v>
      </c>
      <c r="I8360" t="s">
        <v>283</v>
      </c>
      <c r="J8360" t="s">
        <v>284</v>
      </c>
      <c r="K8360" s="34" t="str">
        <f t="shared" si="260"/>
        <v>1220746機能強化</v>
      </c>
      <c r="L8360" t="s">
        <v>1131</v>
      </c>
      <c r="M8360" t="s">
        <v>1940</v>
      </c>
      <c r="N8360" t="s">
        <v>0</v>
      </c>
      <c r="O8360" t="s">
        <v>0</v>
      </c>
      <c r="P8360" t="s">
        <v>0</v>
      </c>
      <c r="Q8360" t="s">
        <v>0</v>
      </c>
      <c r="R8360" t="s">
        <v>0</v>
      </c>
      <c r="S8360" t="s">
        <v>877</v>
      </c>
      <c r="T8360" t="s">
        <v>1831</v>
      </c>
      <c r="X8360" s="34" t="str">
        <f t="shared" si="261"/>
        <v>1220746</v>
      </c>
    </row>
    <row r="8361" spans="1:24" x14ac:dyDescent="0.15">
      <c r="A8361" t="s">
        <v>4995</v>
      </c>
      <c r="B8361" t="s">
        <v>935</v>
      </c>
      <c r="C8361" t="s">
        <v>2157</v>
      </c>
      <c r="D8361" t="s">
        <v>22</v>
      </c>
      <c r="E8361" t="s">
        <v>4996</v>
      </c>
      <c r="F8361" t="s">
        <v>0</v>
      </c>
      <c r="G8361" t="s">
        <v>4997</v>
      </c>
      <c r="H8361" t="s">
        <v>0</v>
      </c>
      <c r="I8361" t="s">
        <v>1833</v>
      </c>
      <c r="J8361" t="s">
        <v>1834</v>
      </c>
      <c r="K8361" s="34" t="str">
        <f t="shared" si="260"/>
        <v>1220746外来感染</v>
      </c>
      <c r="L8361" t="s">
        <v>837</v>
      </c>
      <c r="M8361" t="s">
        <v>1247</v>
      </c>
      <c r="N8361" t="s">
        <v>0</v>
      </c>
      <c r="O8361" t="s">
        <v>0</v>
      </c>
      <c r="P8361" t="s">
        <v>0</v>
      </c>
      <c r="Q8361" t="s">
        <v>0</v>
      </c>
      <c r="R8361" t="s">
        <v>0</v>
      </c>
      <c r="S8361" t="s">
        <v>877</v>
      </c>
      <c r="T8361" t="s">
        <v>1831</v>
      </c>
      <c r="X8361" s="34" t="str">
        <f t="shared" si="261"/>
        <v>1220746</v>
      </c>
    </row>
    <row r="8362" spans="1:24" x14ac:dyDescent="0.15">
      <c r="A8362" t="s">
        <v>4995</v>
      </c>
      <c r="B8362" t="s">
        <v>935</v>
      </c>
      <c r="C8362" t="s">
        <v>2157</v>
      </c>
      <c r="D8362" t="s">
        <v>22</v>
      </c>
      <c r="E8362" t="s">
        <v>4996</v>
      </c>
      <c r="F8362" t="s">
        <v>0</v>
      </c>
      <c r="G8362" t="s">
        <v>4997</v>
      </c>
      <c r="H8362" t="s">
        <v>0</v>
      </c>
      <c r="I8362" t="s">
        <v>70</v>
      </c>
      <c r="J8362" t="s">
        <v>1889</v>
      </c>
      <c r="K8362" s="34" t="str">
        <f t="shared" si="260"/>
        <v>1220746サ強化</v>
      </c>
      <c r="L8362" t="s">
        <v>59</v>
      </c>
      <c r="M8362" t="s">
        <v>1944</v>
      </c>
      <c r="N8362" t="s">
        <v>0</v>
      </c>
      <c r="O8362" t="s">
        <v>0</v>
      </c>
      <c r="P8362" t="s">
        <v>0</v>
      </c>
      <c r="Q8362" t="s">
        <v>0</v>
      </c>
      <c r="R8362" t="s">
        <v>0</v>
      </c>
      <c r="S8362" t="s">
        <v>877</v>
      </c>
      <c r="T8362" t="s">
        <v>1831</v>
      </c>
      <c r="X8362" s="34" t="str">
        <f t="shared" si="261"/>
        <v>1220746</v>
      </c>
    </row>
    <row r="8363" spans="1:24" x14ac:dyDescent="0.15">
      <c r="A8363" t="s">
        <v>4995</v>
      </c>
      <c r="B8363" t="s">
        <v>935</v>
      </c>
      <c r="C8363" t="s">
        <v>2157</v>
      </c>
      <c r="D8363" t="s">
        <v>22</v>
      </c>
      <c r="E8363" t="s">
        <v>4996</v>
      </c>
      <c r="F8363" t="s">
        <v>0</v>
      </c>
      <c r="G8363" t="s">
        <v>4997</v>
      </c>
      <c r="H8363" t="s">
        <v>0</v>
      </c>
      <c r="I8363" t="s">
        <v>1938</v>
      </c>
      <c r="J8363" t="s">
        <v>1939</v>
      </c>
      <c r="K8363" s="34" t="str">
        <f t="shared" si="260"/>
        <v>1220746外医ＤＸ２</v>
      </c>
      <c r="L8363" t="s">
        <v>260</v>
      </c>
      <c r="M8363" t="s">
        <v>1940</v>
      </c>
      <c r="N8363" t="s">
        <v>0</v>
      </c>
      <c r="O8363" t="s">
        <v>0</v>
      </c>
      <c r="P8363" t="s">
        <v>0</v>
      </c>
      <c r="Q8363" t="s">
        <v>0</v>
      </c>
      <c r="R8363" t="s">
        <v>0</v>
      </c>
      <c r="S8363" t="s">
        <v>877</v>
      </c>
      <c r="T8363" t="s">
        <v>1831</v>
      </c>
      <c r="X8363" s="34" t="str">
        <f t="shared" si="261"/>
        <v>1220746</v>
      </c>
    </row>
    <row r="8364" spans="1:24" x14ac:dyDescent="0.15">
      <c r="A8364" t="s">
        <v>4995</v>
      </c>
      <c r="B8364" t="s">
        <v>935</v>
      </c>
      <c r="C8364" t="s">
        <v>2157</v>
      </c>
      <c r="D8364" t="s">
        <v>22</v>
      </c>
      <c r="E8364" t="s">
        <v>4996</v>
      </c>
      <c r="F8364" t="s">
        <v>0</v>
      </c>
      <c r="G8364" t="s">
        <v>4997</v>
      </c>
      <c r="H8364" t="s">
        <v>0</v>
      </c>
      <c r="I8364" t="s">
        <v>1963</v>
      </c>
      <c r="J8364" t="s">
        <v>1964</v>
      </c>
      <c r="K8364" s="34" t="str">
        <f t="shared" si="260"/>
        <v>1220746充管脂１</v>
      </c>
      <c r="L8364" t="s">
        <v>232</v>
      </c>
      <c r="M8364" t="s">
        <v>23</v>
      </c>
      <c r="N8364" t="s">
        <v>0</v>
      </c>
      <c r="O8364" t="s">
        <v>0</v>
      </c>
      <c r="P8364" t="s">
        <v>0</v>
      </c>
      <c r="Q8364" t="s">
        <v>0</v>
      </c>
      <c r="R8364" t="s">
        <v>0</v>
      </c>
      <c r="S8364" t="s">
        <v>877</v>
      </c>
      <c r="T8364" t="s">
        <v>1831</v>
      </c>
      <c r="X8364" s="34" t="str">
        <f t="shared" si="261"/>
        <v>1220746</v>
      </c>
    </row>
    <row r="8365" spans="1:24" x14ac:dyDescent="0.15">
      <c r="A8365" t="s">
        <v>4995</v>
      </c>
      <c r="B8365" t="s">
        <v>935</v>
      </c>
      <c r="C8365" t="s">
        <v>2157</v>
      </c>
      <c r="D8365" t="s">
        <v>22</v>
      </c>
      <c r="E8365" t="s">
        <v>4996</v>
      </c>
      <c r="F8365" t="s">
        <v>0</v>
      </c>
      <c r="G8365" t="s">
        <v>4997</v>
      </c>
      <c r="H8365" t="s">
        <v>0</v>
      </c>
      <c r="I8365" t="s">
        <v>1965</v>
      </c>
      <c r="J8365" t="s">
        <v>1966</v>
      </c>
      <c r="K8365" s="34" t="str">
        <f t="shared" si="260"/>
        <v>1220746充管脂３</v>
      </c>
      <c r="L8365" t="s">
        <v>232</v>
      </c>
      <c r="M8365" t="s">
        <v>23</v>
      </c>
      <c r="N8365" t="s">
        <v>0</v>
      </c>
      <c r="O8365" t="s">
        <v>0</v>
      </c>
      <c r="P8365" t="s">
        <v>0</v>
      </c>
      <c r="Q8365" t="s">
        <v>0</v>
      </c>
      <c r="R8365" t="s">
        <v>0</v>
      </c>
      <c r="S8365" t="s">
        <v>877</v>
      </c>
      <c r="T8365" t="s">
        <v>1831</v>
      </c>
      <c r="X8365" s="34" t="str">
        <f t="shared" si="261"/>
        <v>1220746</v>
      </c>
    </row>
    <row r="8366" spans="1:24" x14ac:dyDescent="0.15">
      <c r="A8366" t="s">
        <v>4995</v>
      </c>
      <c r="B8366" t="s">
        <v>935</v>
      </c>
      <c r="C8366" t="s">
        <v>2157</v>
      </c>
      <c r="D8366" t="s">
        <v>22</v>
      </c>
      <c r="E8366" t="s">
        <v>4996</v>
      </c>
      <c r="F8366" t="s">
        <v>0</v>
      </c>
      <c r="G8366" t="s">
        <v>4997</v>
      </c>
      <c r="H8366" t="s">
        <v>0</v>
      </c>
      <c r="I8366" t="s">
        <v>1967</v>
      </c>
      <c r="J8366" t="s">
        <v>1968</v>
      </c>
      <c r="K8366" s="34" t="str">
        <f t="shared" si="260"/>
        <v>1220746充管高１</v>
      </c>
      <c r="L8366" t="s">
        <v>232</v>
      </c>
      <c r="M8366" t="s">
        <v>23</v>
      </c>
      <c r="N8366" t="s">
        <v>0</v>
      </c>
      <c r="O8366" t="s">
        <v>0</v>
      </c>
      <c r="P8366" t="s">
        <v>0</v>
      </c>
      <c r="Q8366" t="s">
        <v>0</v>
      </c>
      <c r="R8366" t="s">
        <v>0</v>
      </c>
      <c r="S8366" t="s">
        <v>877</v>
      </c>
      <c r="T8366" t="s">
        <v>1831</v>
      </c>
      <c r="X8366" s="34" t="str">
        <f t="shared" si="261"/>
        <v>1220746</v>
      </c>
    </row>
    <row r="8367" spans="1:24" x14ac:dyDescent="0.15">
      <c r="A8367" t="s">
        <v>4995</v>
      </c>
      <c r="B8367" t="s">
        <v>935</v>
      </c>
      <c r="C8367" t="s">
        <v>2157</v>
      </c>
      <c r="D8367" t="s">
        <v>22</v>
      </c>
      <c r="E8367" t="s">
        <v>4996</v>
      </c>
      <c r="F8367" t="s">
        <v>0</v>
      </c>
      <c r="G8367" t="s">
        <v>4997</v>
      </c>
      <c r="H8367" t="s">
        <v>0</v>
      </c>
      <c r="I8367" t="s">
        <v>1969</v>
      </c>
      <c r="J8367" t="s">
        <v>1970</v>
      </c>
      <c r="K8367" s="34" t="str">
        <f t="shared" si="260"/>
        <v>1220746充管高３</v>
      </c>
      <c r="L8367" t="s">
        <v>232</v>
      </c>
      <c r="M8367" t="s">
        <v>23</v>
      </c>
      <c r="N8367" t="s">
        <v>0</v>
      </c>
      <c r="O8367" t="s">
        <v>0</v>
      </c>
      <c r="P8367" t="s">
        <v>0</v>
      </c>
      <c r="Q8367" t="s">
        <v>0</v>
      </c>
      <c r="R8367" t="s">
        <v>0</v>
      </c>
      <c r="S8367" t="s">
        <v>877</v>
      </c>
      <c r="T8367" t="s">
        <v>1831</v>
      </c>
      <c r="X8367" s="34" t="str">
        <f t="shared" si="261"/>
        <v>1220746</v>
      </c>
    </row>
    <row r="8368" spans="1:24" x14ac:dyDescent="0.15">
      <c r="A8368" t="s">
        <v>4995</v>
      </c>
      <c r="B8368" t="s">
        <v>935</v>
      </c>
      <c r="C8368" t="s">
        <v>2157</v>
      </c>
      <c r="D8368" t="s">
        <v>22</v>
      </c>
      <c r="E8368" t="s">
        <v>4996</v>
      </c>
      <c r="F8368" t="s">
        <v>0</v>
      </c>
      <c r="G8368" t="s">
        <v>4997</v>
      </c>
      <c r="H8368" t="s">
        <v>0</v>
      </c>
      <c r="I8368" t="s">
        <v>1971</v>
      </c>
      <c r="J8368" t="s">
        <v>1972</v>
      </c>
      <c r="K8368" s="34" t="str">
        <f t="shared" si="260"/>
        <v>1220746充管糖１</v>
      </c>
      <c r="L8368" t="s">
        <v>232</v>
      </c>
      <c r="M8368" t="s">
        <v>23</v>
      </c>
      <c r="N8368" t="s">
        <v>0</v>
      </c>
      <c r="O8368" t="s">
        <v>0</v>
      </c>
      <c r="P8368" t="s">
        <v>0</v>
      </c>
      <c r="Q8368" t="s">
        <v>0</v>
      </c>
      <c r="R8368" t="s">
        <v>0</v>
      </c>
      <c r="S8368" t="s">
        <v>877</v>
      </c>
      <c r="T8368" t="s">
        <v>1831</v>
      </c>
      <c r="X8368" s="34" t="str">
        <f t="shared" si="261"/>
        <v>1220746</v>
      </c>
    </row>
    <row r="8369" spans="1:24" x14ac:dyDescent="0.15">
      <c r="A8369" t="s">
        <v>4995</v>
      </c>
      <c r="B8369" t="s">
        <v>935</v>
      </c>
      <c r="C8369" t="s">
        <v>2157</v>
      </c>
      <c r="D8369" t="s">
        <v>22</v>
      </c>
      <c r="E8369" t="s">
        <v>4996</v>
      </c>
      <c r="F8369" t="s">
        <v>0</v>
      </c>
      <c r="G8369" t="s">
        <v>4997</v>
      </c>
      <c r="H8369" t="s">
        <v>0</v>
      </c>
      <c r="I8369" t="s">
        <v>1973</v>
      </c>
      <c r="J8369" t="s">
        <v>1974</v>
      </c>
      <c r="K8369" s="34" t="str">
        <f t="shared" si="260"/>
        <v>1220746充管糖３</v>
      </c>
      <c r="L8369" t="s">
        <v>232</v>
      </c>
      <c r="M8369" t="s">
        <v>23</v>
      </c>
      <c r="N8369" t="s">
        <v>0</v>
      </c>
      <c r="O8369" t="s">
        <v>0</v>
      </c>
      <c r="P8369" t="s">
        <v>0</v>
      </c>
      <c r="Q8369" t="s">
        <v>0</v>
      </c>
      <c r="R8369" t="s">
        <v>0</v>
      </c>
      <c r="S8369" t="s">
        <v>877</v>
      </c>
      <c r="T8369" t="s">
        <v>1831</v>
      </c>
      <c r="X8369" s="34" t="str">
        <f t="shared" si="261"/>
        <v>1220746</v>
      </c>
    </row>
    <row r="8370" spans="1:24" x14ac:dyDescent="0.15">
      <c r="A8370" t="s">
        <v>4995</v>
      </c>
      <c r="B8370" t="s">
        <v>935</v>
      </c>
      <c r="C8370" t="s">
        <v>2157</v>
      </c>
      <c r="D8370" t="s">
        <v>22</v>
      </c>
      <c r="E8370" t="s">
        <v>4996</v>
      </c>
      <c r="F8370" t="s">
        <v>0</v>
      </c>
      <c r="G8370" t="s">
        <v>4997</v>
      </c>
      <c r="H8370" t="s">
        <v>0</v>
      </c>
      <c r="I8370" t="s">
        <v>1835</v>
      </c>
      <c r="J8370" t="s">
        <v>1608</v>
      </c>
      <c r="K8370" s="34" t="str">
        <f t="shared" si="260"/>
        <v>1220746支援診３</v>
      </c>
      <c r="L8370" t="s">
        <v>384</v>
      </c>
      <c r="M8370" t="s">
        <v>1940</v>
      </c>
      <c r="N8370" t="s">
        <v>0</v>
      </c>
      <c r="O8370" t="s">
        <v>0</v>
      </c>
      <c r="P8370" t="s">
        <v>0</v>
      </c>
      <c r="Q8370" t="s">
        <v>0</v>
      </c>
      <c r="R8370" t="s">
        <v>0</v>
      </c>
      <c r="S8370" t="s">
        <v>877</v>
      </c>
      <c r="T8370" t="s">
        <v>1831</v>
      </c>
      <c r="X8370" s="34" t="str">
        <f t="shared" si="261"/>
        <v>1220746</v>
      </c>
    </row>
    <row r="8371" spans="1:24" x14ac:dyDescent="0.15">
      <c r="A8371" t="s">
        <v>4995</v>
      </c>
      <c r="B8371" t="s">
        <v>935</v>
      </c>
      <c r="C8371" t="s">
        <v>2157</v>
      </c>
      <c r="D8371" t="s">
        <v>22</v>
      </c>
      <c r="E8371" t="s">
        <v>4996</v>
      </c>
      <c r="F8371" t="s">
        <v>0</v>
      </c>
      <c r="G8371" t="s">
        <v>4997</v>
      </c>
      <c r="H8371" t="s">
        <v>0</v>
      </c>
      <c r="I8371" t="s">
        <v>315</v>
      </c>
      <c r="J8371" t="s">
        <v>316</v>
      </c>
      <c r="K8371" s="34" t="str">
        <f t="shared" si="260"/>
        <v>1220746在医総管１</v>
      </c>
      <c r="L8371" t="s">
        <v>959</v>
      </c>
      <c r="M8371" t="s">
        <v>771</v>
      </c>
      <c r="N8371" t="s">
        <v>0</v>
      </c>
      <c r="O8371" t="s">
        <v>0</v>
      </c>
      <c r="P8371" t="s">
        <v>0</v>
      </c>
      <c r="Q8371" t="s">
        <v>0</v>
      </c>
      <c r="R8371" t="s">
        <v>0</v>
      </c>
      <c r="S8371" t="s">
        <v>877</v>
      </c>
      <c r="T8371" t="s">
        <v>1831</v>
      </c>
      <c r="X8371" s="34" t="str">
        <f t="shared" si="261"/>
        <v>1220746</v>
      </c>
    </row>
    <row r="8372" spans="1:24" x14ac:dyDescent="0.15">
      <c r="A8372" t="s">
        <v>4995</v>
      </c>
      <c r="B8372" t="s">
        <v>935</v>
      </c>
      <c r="C8372" t="s">
        <v>2157</v>
      </c>
      <c r="D8372" t="s">
        <v>22</v>
      </c>
      <c r="E8372" t="s">
        <v>4996</v>
      </c>
      <c r="F8372" t="s">
        <v>0</v>
      </c>
      <c r="G8372" t="s">
        <v>4997</v>
      </c>
      <c r="H8372" t="s">
        <v>0</v>
      </c>
      <c r="I8372" t="s">
        <v>1950</v>
      </c>
      <c r="J8372" t="s">
        <v>1951</v>
      </c>
      <c r="K8372" s="34" t="str">
        <f t="shared" si="260"/>
        <v>1220746在持充</v>
      </c>
      <c r="L8372" t="s">
        <v>50</v>
      </c>
      <c r="M8372" t="s">
        <v>1940</v>
      </c>
      <c r="N8372" t="s">
        <v>0</v>
      </c>
      <c r="O8372" t="s">
        <v>0</v>
      </c>
      <c r="P8372" t="s">
        <v>0</v>
      </c>
      <c r="Q8372" t="s">
        <v>0</v>
      </c>
      <c r="R8372" t="s">
        <v>0</v>
      </c>
      <c r="S8372" t="s">
        <v>877</v>
      </c>
      <c r="T8372" t="s">
        <v>1831</v>
      </c>
      <c r="X8372" s="34" t="str">
        <f t="shared" si="261"/>
        <v>1220746</v>
      </c>
    </row>
    <row r="8373" spans="1:24" x14ac:dyDescent="0.15">
      <c r="A8373" t="s">
        <v>4995</v>
      </c>
      <c r="B8373" t="s">
        <v>935</v>
      </c>
      <c r="C8373" t="s">
        <v>2157</v>
      </c>
      <c r="D8373" t="s">
        <v>22</v>
      </c>
      <c r="E8373" t="s">
        <v>4996</v>
      </c>
      <c r="F8373" t="s">
        <v>0</v>
      </c>
      <c r="G8373" t="s">
        <v>4997</v>
      </c>
      <c r="H8373" t="s">
        <v>0</v>
      </c>
      <c r="I8373" t="s">
        <v>1945</v>
      </c>
      <c r="J8373" t="s">
        <v>1946</v>
      </c>
      <c r="K8373" s="34" t="str">
        <f t="shared" si="260"/>
        <v>1220746外在ベⅠ注</v>
      </c>
      <c r="L8373" t="s">
        <v>999</v>
      </c>
      <c r="M8373" t="s">
        <v>1940</v>
      </c>
      <c r="N8373" t="s">
        <v>0</v>
      </c>
      <c r="O8373" t="s">
        <v>0</v>
      </c>
      <c r="P8373" t="s">
        <v>0</v>
      </c>
      <c r="Q8373" t="s">
        <v>0</v>
      </c>
      <c r="R8373" t="s">
        <v>0</v>
      </c>
      <c r="S8373" t="s">
        <v>877</v>
      </c>
      <c r="T8373" t="s">
        <v>1831</v>
      </c>
      <c r="X8373" s="34" t="str">
        <f t="shared" si="261"/>
        <v>1220746</v>
      </c>
    </row>
    <row r="8374" spans="1:24" x14ac:dyDescent="0.15">
      <c r="A8374" t="s">
        <v>4995</v>
      </c>
      <c r="B8374" t="s">
        <v>935</v>
      </c>
      <c r="C8374" t="s">
        <v>2157</v>
      </c>
      <c r="D8374" t="s">
        <v>22</v>
      </c>
      <c r="E8374" t="s">
        <v>4996</v>
      </c>
      <c r="F8374" t="s">
        <v>0</v>
      </c>
      <c r="G8374" t="s">
        <v>4997</v>
      </c>
      <c r="H8374" t="s">
        <v>0</v>
      </c>
      <c r="I8374" t="s">
        <v>275</v>
      </c>
      <c r="J8374" t="s">
        <v>276</v>
      </c>
      <c r="K8374" s="34" t="str">
        <f t="shared" si="260"/>
        <v>1220746酸単</v>
      </c>
      <c r="L8374" t="s">
        <v>4998</v>
      </c>
      <c r="M8374" t="s">
        <v>1947</v>
      </c>
      <c r="N8374" t="s">
        <v>0</v>
      </c>
      <c r="O8374" t="s">
        <v>0</v>
      </c>
      <c r="P8374" t="s">
        <v>0</v>
      </c>
      <c r="Q8374" t="s">
        <v>0</v>
      </c>
      <c r="R8374" t="s">
        <v>0</v>
      </c>
      <c r="S8374" t="s">
        <v>877</v>
      </c>
      <c r="T8374" t="s">
        <v>1831</v>
      </c>
      <c r="X8374" s="34" t="str">
        <f t="shared" si="261"/>
        <v>1220746</v>
      </c>
    </row>
    <row r="8375" spans="1:24" x14ac:dyDescent="0.15">
      <c r="A8375" t="s">
        <v>4995</v>
      </c>
      <c r="B8375" t="s">
        <v>935</v>
      </c>
      <c r="C8375" t="s">
        <v>2157</v>
      </c>
      <c r="D8375" t="s">
        <v>22</v>
      </c>
      <c r="E8375" t="s">
        <v>4996</v>
      </c>
      <c r="F8375" t="s">
        <v>0</v>
      </c>
      <c r="G8375" t="s">
        <v>4997</v>
      </c>
      <c r="H8375" t="s">
        <v>0</v>
      </c>
      <c r="I8375" t="s">
        <v>275</v>
      </c>
      <c r="J8375" t="s">
        <v>276</v>
      </c>
      <c r="K8375" s="34" t="str">
        <f t="shared" si="260"/>
        <v>1220746酸単</v>
      </c>
      <c r="L8375" t="s">
        <v>4998</v>
      </c>
      <c r="M8375" t="s">
        <v>1947</v>
      </c>
      <c r="N8375" t="s">
        <v>0</v>
      </c>
      <c r="O8375" t="s">
        <v>281</v>
      </c>
      <c r="P8375" t="s">
        <v>560</v>
      </c>
      <c r="Q8375" t="s">
        <v>0</v>
      </c>
      <c r="R8375" t="s">
        <v>0</v>
      </c>
      <c r="S8375" t="s">
        <v>877</v>
      </c>
      <c r="T8375" t="s">
        <v>1831</v>
      </c>
      <c r="X8375" s="34" t="str">
        <f t="shared" si="261"/>
        <v>12207462.36円</v>
      </c>
    </row>
    <row r="8376" spans="1:24" x14ac:dyDescent="0.15">
      <c r="A8376" t="s">
        <v>4999</v>
      </c>
      <c r="B8376" t="s">
        <v>935</v>
      </c>
      <c r="C8376" t="s">
        <v>2157</v>
      </c>
      <c r="D8376" t="s">
        <v>22</v>
      </c>
      <c r="E8376" t="s">
        <v>5000</v>
      </c>
      <c r="F8376" t="s">
        <v>5001</v>
      </c>
      <c r="G8376" t="s">
        <v>5002</v>
      </c>
      <c r="H8376" t="s">
        <v>0</v>
      </c>
      <c r="I8376" t="s">
        <v>1833</v>
      </c>
      <c r="J8376" t="s">
        <v>1834</v>
      </c>
      <c r="K8376" s="34" t="str">
        <f t="shared" si="260"/>
        <v>1220795外来感染</v>
      </c>
      <c r="L8376" t="s">
        <v>501</v>
      </c>
      <c r="M8376" t="s">
        <v>1554</v>
      </c>
      <c r="N8376" t="s">
        <v>0</v>
      </c>
      <c r="O8376" t="s">
        <v>0</v>
      </c>
      <c r="P8376" t="s">
        <v>0</v>
      </c>
      <c r="Q8376" t="s">
        <v>0</v>
      </c>
      <c r="R8376" t="s">
        <v>0</v>
      </c>
      <c r="S8376" t="s">
        <v>877</v>
      </c>
      <c r="T8376" t="s">
        <v>1831</v>
      </c>
      <c r="X8376" s="34" t="str">
        <f t="shared" si="261"/>
        <v>1220795</v>
      </c>
    </row>
    <row r="8377" spans="1:24" x14ac:dyDescent="0.15">
      <c r="A8377" t="s">
        <v>4999</v>
      </c>
      <c r="B8377" t="s">
        <v>935</v>
      </c>
      <c r="C8377" t="s">
        <v>2157</v>
      </c>
      <c r="D8377" t="s">
        <v>22</v>
      </c>
      <c r="E8377" t="s">
        <v>5000</v>
      </c>
      <c r="F8377" t="s">
        <v>5001</v>
      </c>
      <c r="G8377" t="s">
        <v>5002</v>
      </c>
      <c r="H8377" t="s">
        <v>0</v>
      </c>
      <c r="I8377" t="s">
        <v>2032</v>
      </c>
      <c r="J8377" t="s">
        <v>2033</v>
      </c>
      <c r="K8377" s="34" t="str">
        <f t="shared" si="260"/>
        <v>1220795歯医ＤＸ２</v>
      </c>
      <c r="L8377" t="s">
        <v>1030</v>
      </c>
      <c r="M8377" t="s">
        <v>1962</v>
      </c>
      <c r="N8377" t="s">
        <v>0</v>
      </c>
      <c r="O8377" t="s">
        <v>0</v>
      </c>
      <c r="P8377" t="s">
        <v>0</v>
      </c>
      <c r="Q8377" t="s">
        <v>0</v>
      </c>
      <c r="R8377" t="s">
        <v>0</v>
      </c>
      <c r="S8377" t="s">
        <v>877</v>
      </c>
      <c r="T8377" t="s">
        <v>1831</v>
      </c>
      <c r="X8377" s="34" t="str">
        <f t="shared" si="261"/>
        <v>1220795</v>
      </c>
    </row>
    <row r="8378" spans="1:24" x14ac:dyDescent="0.15">
      <c r="A8378" t="s">
        <v>4999</v>
      </c>
      <c r="B8378" t="s">
        <v>935</v>
      </c>
      <c r="C8378" t="s">
        <v>2157</v>
      </c>
      <c r="D8378" t="s">
        <v>22</v>
      </c>
      <c r="E8378" t="s">
        <v>5000</v>
      </c>
      <c r="F8378" t="s">
        <v>5001</v>
      </c>
      <c r="G8378" t="s">
        <v>5002</v>
      </c>
      <c r="H8378" t="s">
        <v>0</v>
      </c>
      <c r="I8378" t="s">
        <v>25</v>
      </c>
      <c r="J8378" t="s">
        <v>26</v>
      </c>
      <c r="K8378" s="34" t="str">
        <f t="shared" si="260"/>
        <v>1220795歯初診</v>
      </c>
      <c r="L8378" t="s">
        <v>2481</v>
      </c>
      <c r="M8378" t="s">
        <v>3358</v>
      </c>
      <c r="N8378" t="s">
        <v>0</v>
      </c>
      <c r="O8378" t="s">
        <v>0</v>
      </c>
      <c r="P8378" t="s">
        <v>0</v>
      </c>
      <c r="Q8378" t="s">
        <v>0</v>
      </c>
      <c r="R8378" t="s">
        <v>0</v>
      </c>
      <c r="S8378" t="s">
        <v>877</v>
      </c>
      <c r="T8378" t="s">
        <v>1831</v>
      </c>
      <c r="X8378" s="34" t="str">
        <f t="shared" si="261"/>
        <v>1220795</v>
      </c>
    </row>
    <row r="8379" spans="1:24" x14ac:dyDescent="0.15">
      <c r="A8379" t="s">
        <v>4999</v>
      </c>
      <c r="B8379" t="s">
        <v>935</v>
      </c>
      <c r="C8379" t="s">
        <v>2157</v>
      </c>
      <c r="D8379" t="s">
        <v>22</v>
      </c>
      <c r="E8379" t="s">
        <v>5000</v>
      </c>
      <c r="F8379" t="s">
        <v>5001</v>
      </c>
      <c r="G8379" t="s">
        <v>5002</v>
      </c>
      <c r="H8379" t="s">
        <v>0</v>
      </c>
      <c r="I8379" t="s">
        <v>29</v>
      </c>
      <c r="J8379" t="s">
        <v>30</v>
      </c>
      <c r="K8379" s="34" t="str">
        <f t="shared" si="260"/>
        <v>1220795外安全１</v>
      </c>
      <c r="L8379" t="s">
        <v>932</v>
      </c>
      <c r="M8379" t="s">
        <v>1585</v>
      </c>
      <c r="N8379" t="s">
        <v>0</v>
      </c>
      <c r="O8379" t="s">
        <v>0</v>
      </c>
      <c r="P8379" t="s">
        <v>0</v>
      </c>
      <c r="Q8379" t="s">
        <v>0</v>
      </c>
      <c r="R8379" t="s">
        <v>0</v>
      </c>
      <c r="S8379" t="s">
        <v>877</v>
      </c>
      <c r="T8379" t="s">
        <v>1831</v>
      </c>
      <c r="X8379" s="34" t="str">
        <f t="shared" si="261"/>
        <v>1220795</v>
      </c>
    </row>
    <row r="8380" spans="1:24" x14ac:dyDescent="0.15">
      <c r="A8380" t="s">
        <v>4999</v>
      </c>
      <c r="B8380" t="s">
        <v>935</v>
      </c>
      <c r="C8380" t="s">
        <v>2157</v>
      </c>
      <c r="D8380" t="s">
        <v>22</v>
      </c>
      <c r="E8380" t="s">
        <v>5000</v>
      </c>
      <c r="F8380" t="s">
        <v>5001</v>
      </c>
      <c r="G8380" t="s">
        <v>5002</v>
      </c>
      <c r="H8380" t="s">
        <v>0</v>
      </c>
      <c r="I8380" t="s">
        <v>31</v>
      </c>
      <c r="J8380" t="s">
        <v>32</v>
      </c>
      <c r="K8380" s="34" t="str">
        <f t="shared" si="260"/>
        <v>1220795外感染１</v>
      </c>
      <c r="L8380" t="s">
        <v>932</v>
      </c>
      <c r="M8380" t="s">
        <v>1585</v>
      </c>
      <c r="N8380" t="s">
        <v>0</v>
      </c>
      <c r="O8380" t="s">
        <v>0</v>
      </c>
      <c r="P8380" t="s">
        <v>0</v>
      </c>
      <c r="Q8380" t="s">
        <v>0</v>
      </c>
      <c r="R8380" t="s">
        <v>0</v>
      </c>
      <c r="S8380" t="s">
        <v>877</v>
      </c>
      <c r="T8380" t="s">
        <v>1831</v>
      </c>
      <c r="X8380" s="34" t="str">
        <f t="shared" si="261"/>
        <v>1220795</v>
      </c>
    </row>
    <row r="8381" spans="1:24" x14ac:dyDescent="0.15">
      <c r="A8381" t="s">
        <v>4999</v>
      </c>
      <c r="B8381" t="s">
        <v>935</v>
      </c>
      <c r="C8381" t="s">
        <v>2157</v>
      </c>
      <c r="D8381" t="s">
        <v>22</v>
      </c>
      <c r="E8381" t="s">
        <v>5000</v>
      </c>
      <c r="F8381" t="s">
        <v>5001</v>
      </c>
      <c r="G8381" t="s">
        <v>5002</v>
      </c>
      <c r="H8381" t="s">
        <v>0</v>
      </c>
      <c r="I8381" t="s">
        <v>150</v>
      </c>
      <c r="J8381" t="s">
        <v>151</v>
      </c>
      <c r="K8381" s="34" t="str">
        <f t="shared" si="260"/>
        <v>1220795医管</v>
      </c>
      <c r="L8381" t="s">
        <v>678</v>
      </c>
      <c r="M8381" t="s">
        <v>584</v>
      </c>
      <c r="N8381" t="s">
        <v>0</v>
      </c>
      <c r="O8381" t="s">
        <v>0</v>
      </c>
      <c r="P8381" t="s">
        <v>0</v>
      </c>
      <c r="Q8381" t="s">
        <v>0</v>
      </c>
      <c r="R8381" t="s">
        <v>0</v>
      </c>
      <c r="S8381" t="s">
        <v>877</v>
      </c>
      <c r="T8381" t="s">
        <v>1831</v>
      </c>
      <c r="X8381" s="34" t="str">
        <f t="shared" si="261"/>
        <v>1220795</v>
      </c>
    </row>
    <row r="8382" spans="1:24" x14ac:dyDescent="0.15">
      <c r="A8382" t="s">
        <v>4999</v>
      </c>
      <c r="B8382" t="s">
        <v>935</v>
      </c>
      <c r="C8382" t="s">
        <v>2157</v>
      </c>
      <c r="D8382" t="s">
        <v>22</v>
      </c>
      <c r="E8382" t="s">
        <v>5000</v>
      </c>
      <c r="F8382" t="s">
        <v>5001</v>
      </c>
      <c r="G8382" t="s">
        <v>5002</v>
      </c>
      <c r="H8382" t="s">
        <v>0</v>
      </c>
      <c r="I8382" t="s">
        <v>2034</v>
      </c>
      <c r="J8382" t="s">
        <v>2035</v>
      </c>
      <c r="K8382" s="34" t="str">
        <f t="shared" si="260"/>
        <v>1220795口実地</v>
      </c>
      <c r="L8382" t="s">
        <v>782</v>
      </c>
      <c r="M8382" t="s">
        <v>1940</v>
      </c>
      <c r="N8382" t="s">
        <v>0</v>
      </c>
      <c r="O8382" t="s">
        <v>0</v>
      </c>
      <c r="P8382" t="s">
        <v>0</v>
      </c>
      <c r="Q8382" t="s">
        <v>0</v>
      </c>
      <c r="R8382" t="s">
        <v>0</v>
      </c>
      <c r="S8382" t="s">
        <v>877</v>
      </c>
      <c r="T8382" t="s">
        <v>1831</v>
      </c>
      <c r="X8382" s="34" t="str">
        <f t="shared" si="261"/>
        <v>1220795</v>
      </c>
    </row>
    <row r="8383" spans="1:24" x14ac:dyDescent="0.15">
      <c r="A8383" t="s">
        <v>4999</v>
      </c>
      <c r="B8383" t="s">
        <v>935</v>
      </c>
      <c r="C8383" t="s">
        <v>2157</v>
      </c>
      <c r="D8383" t="s">
        <v>22</v>
      </c>
      <c r="E8383" t="s">
        <v>5000</v>
      </c>
      <c r="F8383" t="s">
        <v>5001</v>
      </c>
      <c r="G8383" t="s">
        <v>5002</v>
      </c>
      <c r="H8383" t="s">
        <v>0</v>
      </c>
      <c r="I8383" t="s">
        <v>659</v>
      </c>
      <c r="J8383" t="s">
        <v>660</v>
      </c>
      <c r="K8383" s="34" t="str">
        <f t="shared" si="260"/>
        <v>1220795口腔粘膜</v>
      </c>
      <c r="L8383" t="s">
        <v>984</v>
      </c>
      <c r="M8383" t="s">
        <v>3358</v>
      </c>
      <c r="N8383" t="s">
        <v>0</v>
      </c>
      <c r="O8383" t="s">
        <v>0</v>
      </c>
      <c r="P8383" t="s">
        <v>0</v>
      </c>
      <c r="Q8383" t="s">
        <v>0</v>
      </c>
      <c r="R8383" t="s">
        <v>0</v>
      </c>
      <c r="S8383" t="s">
        <v>877</v>
      </c>
      <c r="T8383" t="s">
        <v>1831</v>
      </c>
      <c r="X8383" s="34" t="str">
        <f t="shared" si="261"/>
        <v>1220795</v>
      </c>
    </row>
    <row r="8384" spans="1:24" x14ac:dyDescent="0.15">
      <c r="A8384" t="s">
        <v>4999</v>
      </c>
      <c r="B8384" t="s">
        <v>935</v>
      </c>
      <c r="C8384" t="s">
        <v>2157</v>
      </c>
      <c r="D8384" t="s">
        <v>22</v>
      </c>
      <c r="E8384" t="s">
        <v>5000</v>
      </c>
      <c r="F8384" t="s">
        <v>5001</v>
      </c>
      <c r="G8384" t="s">
        <v>5002</v>
      </c>
      <c r="H8384" t="s">
        <v>0</v>
      </c>
      <c r="I8384" t="s">
        <v>5003</v>
      </c>
      <c r="J8384" t="s">
        <v>5004</v>
      </c>
      <c r="K8384" s="34" t="str">
        <f t="shared" si="260"/>
        <v>1220795う蝕無痛</v>
      </c>
      <c r="L8384" t="s">
        <v>139</v>
      </c>
      <c r="M8384" t="s">
        <v>3358</v>
      </c>
      <c r="N8384" t="s">
        <v>0</v>
      </c>
      <c r="O8384" t="s">
        <v>0</v>
      </c>
      <c r="P8384" t="s">
        <v>0</v>
      </c>
      <c r="Q8384" t="s">
        <v>0</v>
      </c>
      <c r="R8384" t="s">
        <v>0</v>
      </c>
      <c r="S8384" t="s">
        <v>877</v>
      </c>
      <c r="T8384" t="s">
        <v>1831</v>
      </c>
      <c r="X8384" s="34" t="str">
        <f t="shared" si="261"/>
        <v>1220795</v>
      </c>
    </row>
    <row r="8385" spans="1:24" x14ac:dyDescent="0.15">
      <c r="A8385" t="s">
        <v>4999</v>
      </c>
      <c r="B8385" t="s">
        <v>935</v>
      </c>
      <c r="C8385" t="s">
        <v>2157</v>
      </c>
      <c r="D8385" t="s">
        <v>22</v>
      </c>
      <c r="E8385" t="s">
        <v>5000</v>
      </c>
      <c r="F8385" t="s">
        <v>5001</v>
      </c>
      <c r="G8385" t="s">
        <v>5002</v>
      </c>
      <c r="H8385" t="s">
        <v>0</v>
      </c>
      <c r="I8385" t="s">
        <v>2068</v>
      </c>
      <c r="J8385" t="s">
        <v>603</v>
      </c>
      <c r="K8385" s="34" t="str">
        <f t="shared" si="260"/>
        <v>1220795歯技連１</v>
      </c>
      <c r="L8385" t="s">
        <v>892</v>
      </c>
      <c r="M8385" t="s">
        <v>1586</v>
      </c>
      <c r="N8385" t="s">
        <v>0</v>
      </c>
      <c r="O8385" t="s">
        <v>0</v>
      </c>
      <c r="P8385" t="s">
        <v>0</v>
      </c>
      <c r="Q8385" t="s">
        <v>0</v>
      </c>
      <c r="R8385" t="s">
        <v>0</v>
      </c>
      <c r="S8385" t="s">
        <v>877</v>
      </c>
      <c r="T8385" t="s">
        <v>1831</v>
      </c>
      <c r="X8385" s="34" t="str">
        <f t="shared" si="261"/>
        <v>1220795</v>
      </c>
    </row>
    <row r="8386" spans="1:24" x14ac:dyDescent="0.15">
      <c r="A8386" t="s">
        <v>4999</v>
      </c>
      <c r="B8386" t="s">
        <v>935</v>
      </c>
      <c r="C8386" t="s">
        <v>2157</v>
      </c>
      <c r="D8386" t="s">
        <v>22</v>
      </c>
      <c r="E8386" t="s">
        <v>5000</v>
      </c>
      <c r="F8386" t="s">
        <v>5001</v>
      </c>
      <c r="G8386" t="s">
        <v>5002</v>
      </c>
      <c r="H8386" t="s">
        <v>0</v>
      </c>
      <c r="I8386" t="s">
        <v>226</v>
      </c>
      <c r="J8386" t="s">
        <v>227</v>
      </c>
      <c r="K8386" s="34" t="str">
        <f t="shared" si="260"/>
        <v>1220795歯ＣＡＤ</v>
      </c>
      <c r="L8386" t="s">
        <v>3189</v>
      </c>
      <c r="M8386" t="s">
        <v>5005</v>
      </c>
      <c r="N8386" t="s">
        <v>0</v>
      </c>
      <c r="O8386" t="s">
        <v>0</v>
      </c>
      <c r="P8386" t="s">
        <v>0</v>
      </c>
      <c r="Q8386" t="s">
        <v>0</v>
      </c>
      <c r="R8386" t="s">
        <v>0</v>
      </c>
      <c r="S8386" t="s">
        <v>877</v>
      </c>
      <c r="T8386" t="s">
        <v>1831</v>
      </c>
      <c r="X8386" s="34" t="str">
        <f t="shared" si="261"/>
        <v>1220795</v>
      </c>
    </row>
    <row r="8387" spans="1:24" x14ac:dyDescent="0.15">
      <c r="A8387" t="s">
        <v>4999</v>
      </c>
      <c r="B8387" t="s">
        <v>935</v>
      </c>
      <c r="C8387" t="s">
        <v>2157</v>
      </c>
      <c r="D8387" t="s">
        <v>22</v>
      </c>
      <c r="E8387" t="s">
        <v>5000</v>
      </c>
      <c r="F8387" t="s">
        <v>5001</v>
      </c>
      <c r="G8387" t="s">
        <v>5002</v>
      </c>
      <c r="H8387" t="s">
        <v>0</v>
      </c>
      <c r="I8387" t="s">
        <v>5006</v>
      </c>
      <c r="J8387" t="s">
        <v>5007</v>
      </c>
      <c r="K8387" s="34" t="str">
        <f t="shared" si="260"/>
        <v>1220795手術歯根</v>
      </c>
      <c r="L8387" t="s">
        <v>112</v>
      </c>
      <c r="M8387" t="s">
        <v>3358</v>
      </c>
      <c r="N8387" t="s">
        <v>0</v>
      </c>
      <c r="O8387" t="s">
        <v>0</v>
      </c>
      <c r="P8387" t="s">
        <v>0</v>
      </c>
      <c r="Q8387" t="s">
        <v>0</v>
      </c>
      <c r="R8387" t="s">
        <v>0</v>
      </c>
      <c r="S8387" t="s">
        <v>877</v>
      </c>
      <c r="T8387" t="s">
        <v>1831</v>
      </c>
      <c r="X8387" s="34" t="str">
        <f t="shared" si="261"/>
        <v>1220795</v>
      </c>
    </row>
    <row r="8388" spans="1:24" x14ac:dyDescent="0.15">
      <c r="A8388" t="s">
        <v>4999</v>
      </c>
      <c r="B8388" t="s">
        <v>935</v>
      </c>
      <c r="C8388" t="s">
        <v>2157</v>
      </c>
      <c r="D8388" t="s">
        <v>22</v>
      </c>
      <c r="E8388" t="s">
        <v>5000</v>
      </c>
      <c r="F8388" t="s">
        <v>5001</v>
      </c>
      <c r="G8388" t="s">
        <v>5002</v>
      </c>
      <c r="H8388" t="s">
        <v>0</v>
      </c>
      <c r="I8388" t="s">
        <v>638</v>
      </c>
      <c r="J8388" t="s">
        <v>639</v>
      </c>
      <c r="K8388" s="34" t="str">
        <f t="shared" si="260"/>
        <v>1220795手光機</v>
      </c>
      <c r="L8388" t="s">
        <v>399</v>
      </c>
      <c r="M8388" t="s">
        <v>3358</v>
      </c>
      <c r="N8388" t="s">
        <v>0</v>
      </c>
      <c r="O8388" t="s">
        <v>0</v>
      </c>
      <c r="P8388" t="s">
        <v>0</v>
      </c>
      <c r="Q8388" t="s">
        <v>0</v>
      </c>
      <c r="R8388" t="s">
        <v>0</v>
      </c>
      <c r="S8388" t="s">
        <v>877</v>
      </c>
      <c r="T8388" t="s">
        <v>1831</v>
      </c>
      <c r="X8388" s="34" t="str">
        <f t="shared" si="261"/>
        <v>1220795</v>
      </c>
    </row>
    <row r="8389" spans="1:24" x14ac:dyDescent="0.15">
      <c r="A8389" t="s">
        <v>4999</v>
      </c>
      <c r="B8389" t="s">
        <v>935</v>
      </c>
      <c r="C8389" t="s">
        <v>2157</v>
      </c>
      <c r="D8389" t="s">
        <v>22</v>
      </c>
      <c r="E8389" t="s">
        <v>5000</v>
      </c>
      <c r="F8389" t="s">
        <v>5001</v>
      </c>
      <c r="G8389" t="s">
        <v>5002</v>
      </c>
      <c r="H8389" t="s">
        <v>0</v>
      </c>
      <c r="I8389" t="s">
        <v>268</v>
      </c>
      <c r="J8389" t="s">
        <v>269</v>
      </c>
      <c r="K8389" s="34" t="str">
        <f t="shared" si="260"/>
        <v>1220795補管</v>
      </c>
      <c r="L8389" t="s">
        <v>5008</v>
      </c>
      <c r="M8389" t="s">
        <v>5005</v>
      </c>
      <c r="N8389" t="s">
        <v>0</v>
      </c>
      <c r="O8389" t="s">
        <v>0</v>
      </c>
      <c r="P8389" t="s">
        <v>0</v>
      </c>
      <c r="Q8389" t="s">
        <v>0</v>
      </c>
      <c r="R8389" t="s">
        <v>0</v>
      </c>
      <c r="S8389" t="s">
        <v>877</v>
      </c>
      <c r="T8389" t="s">
        <v>1831</v>
      </c>
      <c r="X8389" s="34" t="str">
        <f t="shared" si="261"/>
        <v>1220795</v>
      </c>
    </row>
    <row r="8390" spans="1:24" x14ac:dyDescent="0.15">
      <c r="A8390" t="s">
        <v>4999</v>
      </c>
      <c r="B8390" t="s">
        <v>935</v>
      </c>
      <c r="C8390" t="s">
        <v>2157</v>
      </c>
      <c r="D8390" t="s">
        <v>22</v>
      </c>
      <c r="E8390" t="s">
        <v>5000</v>
      </c>
      <c r="F8390" t="s">
        <v>5001</v>
      </c>
      <c r="G8390" t="s">
        <v>5002</v>
      </c>
      <c r="H8390" t="s">
        <v>0</v>
      </c>
      <c r="I8390" t="s">
        <v>272</v>
      </c>
      <c r="J8390" t="s">
        <v>273</v>
      </c>
      <c r="K8390" s="34" t="str">
        <f t="shared" ref="K8390:K8453" si="262">E8390&amp;""&amp;J8390</f>
        <v>1220795歯外在ベⅠ</v>
      </c>
      <c r="L8390" t="s">
        <v>2454</v>
      </c>
      <c r="M8390" t="s">
        <v>1940</v>
      </c>
      <c r="N8390" t="s">
        <v>0</v>
      </c>
      <c r="O8390" t="s">
        <v>0</v>
      </c>
      <c r="P8390" t="s">
        <v>0</v>
      </c>
      <c r="Q8390" t="s">
        <v>0</v>
      </c>
      <c r="R8390" t="s">
        <v>0</v>
      </c>
      <c r="S8390" t="s">
        <v>877</v>
      </c>
      <c r="T8390" t="s">
        <v>1831</v>
      </c>
      <c r="X8390" s="34" t="str">
        <f t="shared" ref="X8390:X8453" si="263">(E8390&amp;""&amp;P8390)</f>
        <v>1220795</v>
      </c>
    </row>
    <row r="8391" spans="1:24" x14ac:dyDescent="0.15">
      <c r="A8391" t="s">
        <v>4999</v>
      </c>
      <c r="B8391" t="s">
        <v>935</v>
      </c>
      <c r="C8391" t="s">
        <v>2157</v>
      </c>
      <c r="D8391" t="s">
        <v>22</v>
      </c>
      <c r="E8391" t="s">
        <v>5000</v>
      </c>
      <c r="F8391" t="s">
        <v>5001</v>
      </c>
      <c r="G8391" t="s">
        <v>5002</v>
      </c>
      <c r="H8391" t="s">
        <v>0</v>
      </c>
      <c r="I8391" t="s">
        <v>1988</v>
      </c>
      <c r="J8391" t="s">
        <v>1989</v>
      </c>
      <c r="K8391" s="34" t="str">
        <f t="shared" si="262"/>
        <v>1220795歯技ベ</v>
      </c>
      <c r="L8391" t="s">
        <v>1402</v>
      </c>
      <c r="M8391" t="s">
        <v>1940</v>
      </c>
      <c r="N8391" t="s">
        <v>0</v>
      </c>
      <c r="O8391" t="s">
        <v>0</v>
      </c>
      <c r="P8391" t="s">
        <v>0</v>
      </c>
      <c r="Q8391" t="s">
        <v>0</v>
      </c>
      <c r="R8391" t="s">
        <v>0</v>
      </c>
      <c r="S8391" t="s">
        <v>877</v>
      </c>
      <c r="T8391" t="s">
        <v>1831</v>
      </c>
      <c r="X8391" s="34" t="str">
        <f t="shared" si="263"/>
        <v>1220795</v>
      </c>
    </row>
    <row r="8392" spans="1:24" x14ac:dyDescent="0.15">
      <c r="A8392" t="s">
        <v>5009</v>
      </c>
      <c r="B8392" t="s">
        <v>935</v>
      </c>
      <c r="C8392" t="s">
        <v>2157</v>
      </c>
      <c r="D8392" t="s">
        <v>22</v>
      </c>
      <c r="E8392" t="s">
        <v>5010</v>
      </c>
      <c r="F8392" t="s">
        <v>0</v>
      </c>
      <c r="G8392" t="s">
        <v>5011</v>
      </c>
      <c r="H8392" t="s">
        <v>0</v>
      </c>
      <c r="I8392" t="s">
        <v>1833</v>
      </c>
      <c r="J8392" t="s">
        <v>1834</v>
      </c>
      <c r="K8392" s="34" t="str">
        <f t="shared" si="262"/>
        <v>1220811外来感染</v>
      </c>
      <c r="L8392" t="s">
        <v>754</v>
      </c>
      <c r="M8392" t="s">
        <v>23</v>
      </c>
      <c r="N8392" t="s">
        <v>0</v>
      </c>
      <c r="O8392" t="s">
        <v>0</v>
      </c>
      <c r="P8392" t="s">
        <v>0</v>
      </c>
      <c r="Q8392" t="s">
        <v>0</v>
      </c>
      <c r="R8392" t="s">
        <v>0</v>
      </c>
      <c r="S8392" t="s">
        <v>877</v>
      </c>
      <c r="T8392" t="s">
        <v>1831</v>
      </c>
      <c r="X8392" s="34" t="str">
        <f t="shared" si="263"/>
        <v>1220811</v>
      </c>
    </row>
    <row r="8393" spans="1:24" x14ac:dyDescent="0.15">
      <c r="A8393" t="s">
        <v>5009</v>
      </c>
      <c r="B8393" t="s">
        <v>935</v>
      </c>
      <c r="C8393" t="s">
        <v>2157</v>
      </c>
      <c r="D8393" t="s">
        <v>22</v>
      </c>
      <c r="E8393" t="s">
        <v>5010</v>
      </c>
      <c r="F8393" t="s">
        <v>0</v>
      </c>
      <c r="G8393" t="s">
        <v>5011</v>
      </c>
      <c r="H8393" t="s">
        <v>0</v>
      </c>
      <c r="I8393" t="s">
        <v>1953</v>
      </c>
      <c r="J8393" t="s">
        <v>1840</v>
      </c>
      <c r="K8393" s="34" t="str">
        <f t="shared" si="262"/>
        <v>1220811時間外３</v>
      </c>
      <c r="L8393" t="s">
        <v>461</v>
      </c>
      <c r="M8393" t="s">
        <v>108</v>
      </c>
      <c r="N8393" t="s">
        <v>0</v>
      </c>
      <c r="O8393" t="s">
        <v>0</v>
      </c>
      <c r="P8393" t="s">
        <v>0</v>
      </c>
      <c r="Q8393" t="s">
        <v>0</v>
      </c>
      <c r="R8393" t="s">
        <v>0</v>
      </c>
      <c r="S8393" t="s">
        <v>877</v>
      </c>
      <c r="T8393" t="s">
        <v>1831</v>
      </c>
      <c r="X8393" s="34" t="str">
        <f t="shared" si="263"/>
        <v>1220811</v>
      </c>
    </row>
    <row r="8394" spans="1:24" x14ac:dyDescent="0.15">
      <c r="A8394" t="s">
        <v>5009</v>
      </c>
      <c r="B8394" t="s">
        <v>935</v>
      </c>
      <c r="C8394" t="s">
        <v>2157</v>
      </c>
      <c r="D8394" t="s">
        <v>22</v>
      </c>
      <c r="E8394" t="s">
        <v>5010</v>
      </c>
      <c r="F8394" t="s">
        <v>0</v>
      </c>
      <c r="G8394" t="s">
        <v>5011</v>
      </c>
      <c r="H8394" t="s">
        <v>0</v>
      </c>
      <c r="I8394" t="s">
        <v>327</v>
      </c>
      <c r="J8394" t="s">
        <v>328</v>
      </c>
      <c r="K8394" s="34" t="str">
        <f t="shared" si="262"/>
        <v>1220811脳Ⅲ</v>
      </c>
      <c r="L8394" t="s">
        <v>436</v>
      </c>
      <c r="M8394" t="s">
        <v>656</v>
      </c>
      <c r="N8394" t="s">
        <v>0</v>
      </c>
      <c r="O8394" t="s">
        <v>0</v>
      </c>
      <c r="P8394" t="s">
        <v>0</v>
      </c>
      <c r="Q8394" t="s">
        <v>0</v>
      </c>
      <c r="R8394" t="s">
        <v>0</v>
      </c>
      <c r="S8394" t="s">
        <v>877</v>
      </c>
      <c r="T8394" t="s">
        <v>1831</v>
      </c>
      <c r="X8394" s="34" t="str">
        <f t="shared" si="263"/>
        <v>1220811</v>
      </c>
    </row>
    <row r="8395" spans="1:24" x14ac:dyDescent="0.15">
      <c r="A8395" t="s">
        <v>5009</v>
      </c>
      <c r="B8395" t="s">
        <v>935</v>
      </c>
      <c r="C8395" t="s">
        <v>2157</v>
      </c>
      <c r="D8395" t="s">
        <v>22</v>
      </c>
      <c r="E8395" t="s">
        <v>5010</v>
      </c>
      <c r="F8395" t="s">
        <v>0</v>
      </c>
      <c r="G8395" t="s">
        <v>5011</v>
      </c>
      <c r="H8395" t="s">
        <v>0</v>
      </c>
      <c r="I8395" t="s">
        <v>327</v>
      </c>
      <c r="J8395" t="s">
        <v>328</v>
      </c>
      <c r="K8395" s="34" t="str">
        <f t="shared" si="262"/>
        <v>1220811脳Ⅲ</v>
      </c>
      <c r="L8395" t="s">
        <v>436</v>
      </c>
      <c r="M8395" t="s">
        <v>656</v>
      </c>
      <c r="N8395" t="s">
        <v>0</v>
      </c>
      <c r="O8395" t="s">
        <v>196</v>
      </c>
      <c r="P8395" t="s">
        <v>53</v>
      </c>
      <c r="Q8395" t="s">
        <v>0</v>
      </c>
      <c r="R8395" t="s">
        <v>0</v>
      </c>
      <c r="S8395" t="s">
        <v>877</v>
      </c>
      <c r="T8395" t="s">
        <v>1831</v>
      </c>
      <c r="X8395" s="34" t="str">
        <f t="shared" si="263"/>
        <v>1220811有</v>
      </c>
    </row>
    <row r="8396" spans="1:24" x14ac:dyDescent="0.15">
      <c r="A8396" t="s">
        <v>5009</v>
      </c>
      <c r="B8396" t="s">
        <v>935</v>
      </c>
      <c r="C8396" t="s">
        <v>2157</v>
      </c>
      <c r="D8396" t="s">
        <v>22</v>
      </c>
      <c r="E8396" t="s">
        <v>5010</v>
      </c>
      <c r="F8396" t="s">
        <v>0</v>
      </c>
      <c r="G8396" t="s">
        <v>5011</v>
      </c>
      <c r="H8396" t="s">
        <v>0</v>
      </c>
      <c r="I8396" t="s">
        <v>964</v>
      </c>
      <c r="J8396" t="s">
        <v>965</v>
      </c>
      <c r="K8396" s="34" t="str">
        <f t="shared" si="262"/>
        <v>1220811運Ⅱ</v>
      </c>
      <c r="L8396" t="s">
        <v>1196</v>
      </c>
      <c r="M8396" t="s">
        <v>656</v>
      </c>
      <c r="N8396" t="s">
        <v>0</v>
      </c>
      <c r="O8396" t="s">
        <v>0</v>
      </c>
      <c r="P8396" t="s">
        <v>0</v>
      </c>
      <c r="Q8396" t="s">
        <v>0</v>
      </c>
      <c r="R8396" t="s">
        <v>0</v>
      </c>
      <c r="S8396" t="s">
        <v>877</v>
      </c>
      <c r="T8396" t="s">
        <v>1831</v>
      </c>
      <c r="X8396" s="34" t="str">
        <f t="shared" si="263"/>
        <v>1220811</v>
      </c>
    </row>
    <row r="8397" spans="1:24" x14ac:dyDescent="0.15">
      <c r="A8397" t="s">
        <v>5009</v>
      </c>
      <c r="B8397" t="s">
        <v>935</v>
      </c>
      <c r="C8397" t="s">
        <v>2157</v>
      </c>
      <c r="D8397" t="s">
        <v>22</v>
      </c>
      <c r="E8397" t="s">
        <v>5010</v>
      </c>
      <c r="F8397" t="s">
        <v>0</v>
      </c>
      <c r="G8397" t="s">
        <v>5011</v>
      </c>
      <c r="H8397" t="s">
        <v>0</v>
      </c>
      <c r="I8397" t="s">
        <v>964</v>
      </c>
      <c r="J8397" t="s">
        <v>965</v>
      </c>
      <c r="K8397" s="34" t="str">
        <f t="shared" si="262"/>
        <v>1220811運Ⅱ</v>
      </c>
      <c r="L8397" t="s">
        <v>1196</v>
      </c>
      <c r="M8397" t="s">
        <v>656</v>
      </c>
      <c r="N8397" t="s">
        <v>0</v>
      </c>
      <c r="O8397" t="s">
        <v>196</v>
      </c>
      <c r="P8397" t="s">
        <v>53</v>
      </c>
      <c r="Q8397" t="s">
        <v>0</v>
      </c>
      <c r="R8397" t="s">
        <v>0</v>
      </c>
      <c r="S8397" t="s">
        <v>877</v>
      </c>
      <c r="T8397" t="s">
        <v>1831</v>
      </c>
      <c r="X8397" s="34" t="str">
        <f t="shared" si="263"/>
        <v>1220811有</v>
      </c>
    </row>
    <row r="8398" spans="1:24" x14ac:dyDescent="0.15">
      <c r="A8398" t="s">
        <v>5009</v>
      </c>
      <c r="B8398" t="s">
        <v>935</v>
      </c>
      <c r="C8398" t="s">
        <v>2157</v>
      </c>
      <c r="D8398" t="s">
        <v>22</v>
      </c>
      <c r="E8398" t="s">
        <v>5010</v>
      </c>
      <c r="F8398" t="s">
        <v>0</v>
      </c>
      <c r="G8398" t="s">
        <v>5011</v>
      </c>
      <c r="H8398" t="s">
        <v>0</v>
      </c>
      <c r="I8398" t="s">
        <v>1945</v>
      </c>
      <c r="J8398" t="s">
        <v>1946</v>
      </c>
      <c r="K8398" s="34" t="str">
        <f t="shared" si="262"/>
        <v>1220811外在ベⅠ注</v>
      </c>
      <c r="L8398" t="s">
        <v>825</v>
      </c>
      <c r="M8398" t="s">
        <v>1940</v>
      </c>
      <c r="N8398" t="s">
        <v>0</v>
      </c>
      <c r="O8398" t="s">
        <v>0</v>
      </c>
      <c r="P8398" t="s">
        <v>0</v>
      </c>
      <c r="Q8398" t="s">
        <v>0</v>
      </c>
      <c r="R8398" t="s">
        <v>0</v>
      </c>
      <c r="S8398" t="s">
        <v>877</v>
      </c>
      <c r="T8398" t="s">
        <v>1831</v>
      </c>
      <c r="X8398" s="34" t="str">
        <f t="shared" si="263"/>
        <v>1220811</v>
      </c>
    </row>
    <row r="8399" spans="1:24" x14ac:dyDescent="0.15">
      <c r="A8399" t="s">
        <v>5012</v>
      </c>
      <c r="B8399" t="s">
        <v>935</v>
      </c>
      <c r="C8399" t="s">
        <v>2157</v>
      </c>
      <c r="D8399" t="s">
        <v>22</v>
      </c>
      <c r="E8399" t="s">
        <v>5013</v>
      </c>
      <c r="F8399" t="s">
        <v>0</v>
      </c>
      <c r="G8399" t="s">
        <v>5014</v>
      </c>
      <c r="H8399" t="s">
        <v>0</v>
      </c>
      <c r="I8399" t="s">
        <v>283</v>
      </c>
      <c r="J8399" t="s">
        <v>284</v>
      </c>
      <c r="K8399" s="34" t="str">
        <f t="shared" si="262"/>
        <v>1220837機能強化</v>
      </c>
      <c r="L8399" t="s">
        <v>2728</v>
      </c>
      <c r="M8399" t="s">
        <v>1940</v>
      </c>
      <c r="N8399" t="s">
        <v>0</v>
      </c>
      <c r="O8399" t="s">
        <v>0</v>
      </c>
      <c r="P8399" t="s">
        <v>0</v>
      </c>
      <c r="Q8399" t="s">
        <v>0</v>
      </c>
      <c r="R8399" t="s">
        <v>0</v>
      </c>
      <c r="S8399" t="s">
        <v>877</v>
      </c>
      <c r="T8399" t="s">
        <v>1831</v>
      </c>
      <c r="X8399" s="34" t="str">
        <f t="shared" si="263"/>
        <v>1220837</v>
      </c>
    </row>
    <row r="8400" spans="1:24" x14ac:dyDescent="0.15">
      <c r="A8400" t="s">
        <v>5012</v>
      </c>
      <c r="B8400" t="s">
        <v>935</v>
      </c>
      <c r="C8400" t="s">
        <v>2157</v>
      </c>
      <c r="D8400" t="s">
        <v>22</v>
      </c>
      <c r="E8400" t="s">
        <v>5013</v>
      </c>
      <c r="F8400" t="s">
        <v>0</v>
      </c>
      <c r="G8400" t="s">
        <v>5014</v>
      </c>
      <c r="H8400" t="s">
        <v>0</v>
      </c>
      <c r="I8400" t="s">
        <v>1833</v>
      </c>
      <c r="J8400" t="s">
        <v>1834</v>
      </c>
      <c r="K8400" s="34" t="str">
        <f t="shared" si="262"/>
        <v>1220837外来感染</v>
      </c>
      <c r="L8400" t="s">
        <v>870</v>
      </c>
      <c r="M8400" t="s">
        <v>1583</v>
      </c>
      <c r="N8400" t="s">
        <v>0</v>
      </c>
      <c r="O8400" t="s">
        <v>0</v>
      </c>
      <c r="P8400" t="s">
        <v>0</v>
      </c>
      <c r="Q8400" t="s">
        <v>0</v>
      </c>
      <c r="R8400" t="s">
        <v>0</v>
      </c>
      <c r="S8400" t="s">
        <v>877</v>
      </c>
      <c r="T8400" t="s">
        <v>1831</v>
      </c>
      <c r="X8400" s="34" t="str">
        <f t="shared" si="263"/>
        <v>1220837</v>
      </c>
    </row>
    <row r="8401" spans="1:24" x14ac:dyDescent="0.15">
      <c r="A8401" t="s">
        <v>5012</v>
      </c>
      <c r="B8401" t="s">
        <v>935</v>
      </c>
      <c r="C8401" t="s">
        <v>2157</v>
      </c>
      <c r="D8401" t="s">
        <v>22</v>
      </c>
      <c r="E8401" t="s">
        <v>5013</v>
      </c>
      <c r="F8401" t="s">
        <v>0</v>
      </c>
      <c r="G8401" t="s">
        <v>5014</v>
      </c>
      <c r="H8401" t="s">
        <v>0</v>
      </c>
      <c r="I8401" t="s">
        <v>1938</v>
      </c>
      <c r="J8401" t="s">
        <v>1939</v>
      </c>
      <c r="K8401" s="34" t="str">
        <f t="shared" si="262"/>
        <v>1220837外医ＤＸ２</v>
      </c>
      <c r="L8401" t="s">
        <v>160</v>
      </c>
      <c r="M8401" t="s">
        <v>1940</v>
      </c>
      <c r="N8401" t="s">
        <v>0</v>
      </c>
      <c r="O8401" t="s">
        <v>0</v>
      </c>
      <c r="P8401" t="s">
        <v>0</v>
      </c>
      <c r="Q8401" t="s">
        <v>0</v>
      </c>
      <c r="R8401" t="s">
        <v>0</v>
      </c>
      <c r="S8401" t="s">
        <v>877</v>
      </c>
      <c r="T8401" t="s">
        <v>1831</v>
      </c>
      <c r="X8401" s="34" t="str">
        <f t="shared" si="263"/>
        <v>1220837</v>
      </c>
    </row>
    <row r="8402" spans="1:24" x14ac:dyDescent="0.15">
      <c r="A8402" t="s">
        <v>5012</v>
      </c>
      <c r="B8402" t="s">
        <v>935</v>
      </c>
      <c r="C8402" t="s">
        <v>2157</v>
      </c>
      <c r="D8402" t="s">
        <v>22</v>
      </c>
      <c r="E8402" t="s">
        <v>5013</v>
      </c>
      <c r="F8402" t="s">
        <v>0</v>
      </c>
      <c r="G8402" t="s">
        <v>5014</v>
      </c>
      <c r="H8402" t="s">
        <v>0</v>
      </c>
      <c r="I8402" t="s">
        <v>1952</v>
      </c>
      <c r="J8402" t="s">
        <v>1839</v>
      </c>
      <c r="K8402" s="34" t="str">
        <f t="shared" si="262"/>
        <v>1220837時間外１</v>
      </c>
      <c r="L8402" t="s">
        <v>1045</v>
      </c>
      <c r="M8402" t="s">
        <v>1583</v>
      </c>
      <c r="N8402" t="s">
        <v>0</v>
      </c>
      <c r="O8402" t="s">
        <v>0</v>
      </c>
      <c r="P8402" t="s">
        <v>0</v>
      </c>
      <c r="Q8402" t="s">
        <v>0</v>
      </c>
      <c r="R8402" t="s">
        <v>0</v>
      </c>
      <c r="S8402" t="s">
        <v>877</v>
      </c>
      <c r="T8402" t="s">
        <v>1831</v>
      </c>
      <c r="X8402" s="34" t="str">
        <f t="shared" si="263"/>
        <v>1220837</v>
      </c>
    </row>
    <row r="8403" spans="1:24" x14ac:dyDescent="0.15">
      <c r="A8403" t="s">
        <v>5012</v>
      </c>
      <c r="B8403" t="s">
        <v>935</v>
      </c>
      <c r="C8403" t="s">
        <v>2157</v>
      </c>
      <c r="D8403" t="s">
        <v>22</v>
      </c>
      <c r="E8403" t="s">
        <v>5013</v>
      </c>
      <c r="F8403" t="s">
        <v>0</v>
      </c>
      <c r="G8403" t="s">
        <v>5014</v>
      </c>
      <c r="H8403" t="s">
        <v>0</v>
      </c>
      <c r="I8403" t="s">
        <v>1861</v>
      </c>
      <c r="J8403" t="s">
        <v>1862</v>
      </c>
      <c r="K8403" s="34" t="str">
        <f t="shared" si="262"/>
        <v>1220837地包加</v>
      </c>
      <c r="L8403" t="s">
        <v>931</v>
      </c>
      <c r="M8403" t="s">
        <v>1583</v>
      </c>
      <c r="N8403" t="s">
        <v>0</v>
      </c>
      <c r="O8403" t="s">
        <v>0</v>
      </c>
      <c r="P8403" t="s">
        <v>0</v>
      </c>
      <c r="Q8403" t="s">
        <v>0</v>
      </c>
      <c r="R8403" t="s">
        <v>0</v>
      </c>
      <c r="S8403" t="s">
        <v>877</v>
      </c>
      <c r="T8403" t="s">
        <v>1831</v>
      </c>
      <c r="X8403" s="34" t="str">
        <f t="shared" si="263"/>
        <v>1220837</v>
      </c>
    </row>
    <row r="8404" spans="1:24" x14ac:dyDescent="0.15">
      <c r="A8404" t="s">
        <v>5012</v>
      </c>
      <c r="B8404" t="s">
        <v>935</v>
      </c>
      <c r="C8404" t="s">
        <v>2157</v>
      </c>
      <c r="D8404" t="s">
        <v>22</v>
      </c>
      <c r="E8404" t="s">
        <v>5013</v>
      </c>
      <c r="F8404" t="s">
        <v>0</v>
      </c>
      <c r="G8404" t="s">
        <v>5014</v>
      </c>
      <c r="H8404" t="s">
        <v>0</v>
      </c>
      <c r="I8404" t="s">
        <v>1861</v>
      </c>
      <c r="J8404" t="s">
        <v>1862</v>
      </c>
      <c r="K8404" s="34" t="str">
        <f t="shared" si="262"/>
        <v>1220837地包加</v>
      </c>
      <c r="L8404" t="s">
        <v>931</v>
      </c>
      <c r="M8404" t="s">
        <v>1583</v>
      </c>
      <c r="N8404" t="s">
        <v>0</v>
      </c>
      <c r="O8404" t="s">
        <v>1863</v>
      </c>
      <c r="P8404" t="s">
        <v>1905</v>
      </c>
      <c r="Q8404" t="s">
        <v>0</v>
      </c>
      <c r="R8404" t="s">
        <v>0</v>
      </c>
      <c r="S8404" t="s">
        <v>877</v>
      </c>
      <c r="T8404" t="s">
        <v>1831</v>
      </c>
      <c r="X8404" s="34" t="str">
        <f t="shared" si="263"/>
        <v>1220837地域包括診療加算１</v>
      </c>
    </row>
    <row r="8405" spans="1:24" x14ac:dyDescent="0.15">
      <c r="A8405" t="s">
        <v>5012</v>
      </c>
      <c r="B8405" t="s">
        <v>935</v>
      </c>
      <c r="C8405" t="s">
        <v>2157</v>
      </c>
      <c r="D8405" t="s">
        <v>22</v>
      </c>
      <c r="E8405" t="s">
        <v>5013</v>
      </c>
      <c r="F8405" t="s">
        <v>0</v>
      </c>
      <c r="G8405" t="s">
        <v>5014</v>
      </c>
      <c r="H8405" t="s">
        <v>0</v>
      </c>
      <c r="I8405" t="s">
        <v>136</v>
      </c>
      <c r="J8405" t="s">
        <v>137</v>
      </c>
      <c r="K8405" s="34" t="str">
        <f t="shared" si="262"/>
        <v>1220837ニコ</v>
      </c>
      <c r="L8405" t="s">
        <v>404</v>
      </c>
      <c r="M8405" t="s">
        <v>1583</v>
      </c>
      <c r="N8405" t="s">
        <v>0</v>
      </c>
      <c r="O8405" t="s">
        <v>0</v>
      </c>
      <c r="P8405" t="s">
        <v>0</v>
      </c>
      <c r="Q8405" t="s">
        <v>0</v>
      </c>
      <c r="R8405" t="s">
        <v>0</v>
      </c>
      <c r="S8405" t="s">
        <v>877</v>
      </c>
      <c r="T8405" t="s">
        <v>1831</v>
      </c>
      <c r="X8405" s="34" t="str">
        <f t="shared" si="263"/>
        <v>1220837</v>
      </c>
    </row>
    <row r="8406" spans="1:24" x14ac:dyDescent="0.15">
      <c r="A8406" t="s">
        <v>5012</v>
      </c>
      <c r="B8406" t="s">
        <v>935</v>
      </c>
      <c r="C8406" t="s">
        <v>2157</v>
      </c>
      <c r="D8406" t="s">
        <v>22</v>
      </c>
      <c r="E8406" t="s">
        <v>5013</v>
      </c>
      <c r="F8406" t="s">
        <v>0</v>
      </c>
      <c r="G8406" t="s">
        <v>5014</v>
      </c>
      <c r="H8406" t="s">
        <v>0</v>
      </c>
      <c r="I8406" t="s">
        <v>1835</v>
      </c>
      <c r="J8406" t="s">
        <v>1608</v>
      </c>
      <c r="K8406" s="34" t="str">
        <f t="shared" si="262"/>
        <v>1220837支援診３</v>
      </c>
      <c r="L8406" t="s">
        <v>2589</v>
      </c>
      <c r="M8406" t="s">
        <v>1940</v>
      </c>
      <c r="N8406" t="s">
        <v>0</v>
      </c>
      <c r="O8406" t="s">
        <v>0</v>
      </c>
      <c r="P8406" t="s">
        <v>0</v>
      </c>
      <c r="Q8406" t="s">
        <v>0</v>
      </c>
      <c r="R8406" t="s">
        <v>0</v>
      </c>
      <c r="S8406" t="s">
        <v>877</v>
      </c>
      <c r="T8406" t="s">
        <v>1831</v>
      </c>
      <c r="X8406" s="34" t="str">
        <f t="shared" si="263"/>
        <v>1220837</v>
      </c>
    </row>
    <row r="8407" spans="1:24" x14ac:dyDescent="0.15">
      <c r="A8407" t="s">
        <v>5012</v>
      </c>
      <c r="B8407" t="s">
        <v>935</v>
      </c>
      <c r="C8407" t="s">
        <v>2157</v>
      </c>
      <c r="D8407" t="s">
        <v>22</v>
      </c>
      <c r="E8407" t="s">
        <v>5013</v>
      </c>
      <c r="F8407" t="s">
        <v>0</v>
      </c>
      <c r="G8407" t="s">
        <v>5014</v>
      </c>
      <c r="H8407" t="s">
        <v>0</v>
      </c>
      <c r="I8407" t="s">
        <v>309</v>
      </c>
      <c r="J8407" t="s">
        <v>310</v>
      </c>
      <c r="K8407" s="34" t="str">
        <f t="shared" si="262"/>
        <v>1220837がん指</v>
      </c>
      <c r="L8407" t="s">
        <v>2235</v>
      </c>
      <c r="M8407" t="s">
        <v>1583</v>
      </c>
      <c r="N8407" t="s">
        <v>0</v>
      </c>
      <c r="O8407" t="s">
        <v>0</v>
      </c>
      <c r="P8407" t="s">
        <v>0</v>
      </c>
      <c r="Q8407" t="s">
        <v>0</v>
      </c>
      <c r="R8407" t="s">
        <v>0</v>
      </c>
      <c r="S8407" t="s">
        <v>877</v>
      </c>
      <c r="T8407" t="s">
        <v>1831</v>
      </c>
      <c r="X8407" s="34" t="str">
        <f t="shared" si="263"/>
        <v>1220837</v>
      </c>
    </row>
    <row r="8408" spans="1:24" x14ac:dyDescent="0.15">
      <c r="A8408" t="s">
        <v>5012</v>
      </c>
      <c r="B8408" t="s">
        <v>935</v>
      </c>
      <c r="C8408" t="s">
        <v>2157</v>
      </c>
      <c r="D8408" t="s">
        <v>22</v>
      </c>
      <c r="E8408" t="s">
        <v>5013</v>
      </c>
      <c r="F8408" t="s">
        <v>0</v>
      </c>
      <c r="G8408" t="s">
        <v>5014</v>
      </c>
      <c r="H8408" t="s">
        <v>0</v>
      </c>
      <c r="I8408" t="s">
        <v>702</v>
      </c>
      <c r="J8408" t="s">
        <v>703</v>
      </c>
      <c r="K8408" s="34" t="str">
        <f t="shared" si="262"/>
        <v>1220837電情</v>
      </c>
      <c r="L8408" t="s">
        <v>493</v>
      </c>
      <c r="M8408" t="s">
        <v>1583</v>
      </c>
      <c r="N8408" t="s">
        <v>0</v>
      </c>
      <c r="O8408" t="s">
        <v>0</v>
      </c>
      <c r="P8408" t="s">
        <v>0</v>
      </c>
      <c r="Q8408" t="s">
        <v>0</v>
      </c>
      <c r="R8408" t="s">
        <v>0</v>
      </c>
      <c r="S8408" t="s">
        <v>877</v>
      </c>
      <c r="T8408" t="s">
        <v>1831</v>
      </c>
      <c r="X8408" s="34" t="str">
        <f t="shared" si="263"/>
        <v>1220837</v>
      </c>
    </row>
    <row r="8409" spans="1:24" x14ac:dyDescent="0.15">
      <c r="A8409" t="s">
        <v>5012</v>
      </c>
      <c r="B8409" t="s">
        <v>935</v>
      </c>
      <c r="C8409" t="s">
        <v>2157</v>
      </c>
      <c r="D8409" t="s">
        <v>22</v>
      </c>
      <c r="E8409" t="s">
        <v>5013</v>
      </c>
      <c r="F8409" t="s">
        <v>0</v>
      </c>
      <c r="G8409" t="s">
        <v>5014</v>
      </c>
      <c r="H8409" t="s">
        <v>0</v>
      </c>
      <c r="I8409" t="s">
        <v>702</v>
      </c>
      <c r="J8409" t="s">
        <v>703</v>
      </c>
      <c r="K8409" s="34" t="str">
        <f t="shared" si="262"/>
        <v>1220837電情</v>
      </c>
      <c r="L8409" t="s">
        <v>493</v>
      </c>
      <c r="M8409" t="s">
        <v>1583</v>
      </c>
      <c r="N8409" t="s">
        <v>0</v>
      </c>
      <c r="O8409" t="s">
        <v>706</v>
      </c>
      <c r="P8409" t="s">
        <v>706</v>
      </c>
      <c r="Q8409" t="s">
        <v>0</v>
      </c>
      <c r="R8409" t="s">
        <v>0</v>
      </c>
      <c r="S8409" t="s">
        <v>877</v>
      </c>
      <c r="T8409" t="s">
        <v>1831</v>
      </c>
      <c r="X8409" s="34" t="str">
        <f t="shared" si="263"/>
        <v>1220837電子的診療情報評価料</v>
      </c>
    </row>
    <row r="8410" spans="1:24" x14ac:dyDescent="0.15">
      <c r="A8410" t="s">
        <v>5012</v>
      </c>
      <c r="B8410" t="s">
        <v>935</v>
      </c>
      <c r="C8410" t="s">
        <v>2157</v>
      </c>
      <c r="D8410" t="s">
        <v>22</v>
      </c>
      <c r="E8410" t="s">
        <v>5013</v>
      </c>
      <c r="F8410" t="s">
        <v>0</v>
      </c>
      <c r="G8410" t="s">
        <v>5014</v>
      </c>
      <c r="H8410" t="s">
        <v>0</v>
      </c>
      <c r="I8410" t="s">
        <v>1943</v>
      </c>
      <c r="J8410" t="s">
        <v>873</v>
      </c>
      <c r="K8410" s="34" t="str">
        <f t="shared" si="262"/>
        <v>1220837在宅ＤＸ</v>
      </c>
      <c r="L8410" t="s">
        <v>521</v>
      </c>
      <c r="M8410" t="s">
        <v>1947</v>
      </c>
      <c r="N8410" t="s">
        <v>0</v>
      </c>
      <c r="O8410" t="s">
        <v>0</v>
      </c>
      <c r="P8410" t="s">
        <v>0</v>
      </c>
      <c r="Q8410" t="s">
        <v>0</v>
      </c>
      <c r="R8410" t="s">
        <v>0</v>
      </c>
      <c r="S8410" t="s">
        <v>877</v>
      </c>
      <c r="T8410" t="s">
        <v>1831</v>
      </c>
      <c r="X8410" s="34" t="str">
        <f t="shared" si="263"/>
        <v>1220837</v>
      </c>
    </row>
    <row r="8411" spans="1:24" x14ac:dyDescent="0.15">
      <c r="A8411" t="s">
        <v>5012</v>
      </c>
      <c r="B8411" t="s">
        <v>935</v>
      </c>
      <c r="C8411" t="s">
        <v>2157</v>
      </c>
      <c r="D8411" t="s">
        <v>22</v>
      </c>
      <c r="E8411" t="s">
        <v>5013</v>
      </c>
      <c r="F8411" t="s">
        <v>0</v>
      </c>
      <c r="G8411" t="s">
        <v>5014</v>
      </c>
      <c r="H8411" t="s">
        <v>0</v>
      </c>
      <c r="I8411" t="s">
        <v>315</v>
      </c>
      <c r="J8411" t="s">
        <v>316</v>
      </c>
      <c r="K8411" s="34" t="str">
        <f t="shared" si="262"/>
        <v>1220837在医総管１</v>
      </c>
      <c r="L8411" t="s">
        <v>3542</v>
      </c>
      <c r="M8411" t="s">
        <v>1583</v>
      </c>
      <c r="N8411" t="s">
        <v>0</v>
      </c>
      <c r="O8411" t="s">
        <v>0</v>
      </c>
      <c r="P8411" t="s">
        <v>0</v>
      </c>
      <c r="Q8411" t="s">
        <v>0</v>
      </c>
      <c r="R8411" t="s">
        <v>0</v>
      </c>
      <c r="S8411" t="s">
        <v>877</v>
      </c>
      <c r="T8411" t="s">
        <v>1831</v>
      </c>
      <c r="X8411" s="34" t="str">
        <f t="shared" si="263"/>
        <v>1220837</v>
      </c>
    </row>
    <row r="8412" spans="1:24" x14ac:dyDescent="0.15">
      <c r="A8412" t="s">
        <v>5012</v>
      </c>
      <c r="B8412" t="s">
        <v>935</v>
      </c>
      <c r="C8412" t="s">
        <v>2157</v>
      </c>
      <c r="D8412" t="s">
        <v>22</v>
      </c>
      <c r="E8412" t="s">
        <v>5013</v>
      </c>
      <c r="F8412" t="s">
        <v>0</v>
      </c>
      <c r="G8412" t="s">
        <v>5014</v>
      </c>
      <c r="H8412" t="s">
        <v>0</v>
      </c>
      <c r="I8412" t="s">
        <v>1950</v>
      </c>
      <c r="J8412" t="s">
        <v>1951</v>
      </c>
      <c r="K8412" s="34" t="str">
        <f t="shared" si="262"/>
        <v>1220837在持充</v>
      </c>
      <c r="L8412" t="s">
        <v>325</v>
      </c>
      <c r="M8412" t="s">
        <v>1940</v>
      </c>
      <c r="N8412" t="s">
        <v>0</v>
      </c>
      <c r="O8412" t="s">
        <v>0</v>
      </c>
      <c r="P8412" t="s">
        <v>0</v>
      </c>
      <c r="Q8412" t="s">
        <v>0</v>
      </c>
      <c r="R8412" t="s">
        <v>0</v>
      </c>
      <c r="S8412" t="s">
        <v>877</v>
      </c>
      <c r="T8412" t="s">
        <v>1831</v>
      </c>
      <c r="X8412" s="34" t="str">
        <f t="shared" si="263"/>
        <v>1220837</v>
      </c>
    </row>
    <row r="8413" spans="1:24" x14ac:dyDescent="0.15">
      <c r="A8413" t="s">
        <v>5012</v>
      </c>
      <c r="B8413" t="s">
        <v>935</v>
      </c>
      <c r="C8413" t="s">
        <v>2157</v>
      </c>
      <c r="D8413" t="s">
        <v>22</v>
      </c>
      <c r="E8413" t="s">
        <v>5013</v>
      </c>
      <c r="F8413" t="s">
        <v>0</v>
      </c>
      <c r="G8413" t="s">
        <v>5014</v>
      </c>
      <c r="H8413" t="s">
        <v>0</v>
      </c>
      <c r="I8413" t="s">
        <v>1945</v>
      </c>
      <c r="J8413" t="s">
        <v>1946</v>
      </c>
      <c r="K8413" s="34" t="str">
        <f t="shared" si="262"/>
        <v>1220837外在ベⅠ注</v>
      </c>
      <c r="L8413" t="s">
        <v>833</v>
      </c>
      <c r="M8413" t="s">
        <v>1940</v>
      </c>
      <c r="N8413" t="s">
        <v>0</v>
      </c>
      <c r="O8413" t="s">
        <v>0</v>
      </c>
      <c r="P8413" t="s">
        <v>0</v>
      </c>
      <c r="Q8413" t="s">
        <v>0</v>
      </c>
      <c r="R8413" t="s">
        <v>0</v>
      </c>
      <c r="S8413" t="s">
        <v>877</v>
      </c>
      <c r="T8413" t="s">
        <v>1831</v>
      </c>
      <c r="X8413" s="34" t="str">
        <f t="shared" si="263"/>
        <v>1220837</v>
      </c>
    </row>
    <row r="8414" spans="1:24" x14ac:dyDescent="0.15">
      <c r="A8414" t="s">
        <v>5012</v>
      </c>
      <c r="B8414" t="s">
        <v>935</v>
      </c>
      <c r="C8414" t="s">
        <v>2157</v>
      </c>
      <c r="D8414" t="s">
        <v>22</v>
      </c>
      <c r="E8414" t="s">
        <v>5013</v>
      </c>
      <c r="F8414" t="s">
        <v>0</v>
      </c>
      <c r="G8414" t="s">
        <v>5014</v>
      </c>
      <c r="H8414" t="s">
        <v>0</v>
      </c>
      <c r="I8414" t="s">
        <v>275</v>
      </c>
      <c r="J8414" t="s">
        <v>276</v>
      </c>
      <c r="K8414" s="34" t="str">
        <f t="shared" si="262"/>
        <v>1220837酸単</v>
      </c>
      <c r="L8414" t="s">
        <v>5015</v>
      </c>
      <c r="M8414" t="s">
        <v>1947</v>
      </c>
      <c r="N8414" t="s">
        <v>0</v>
      </c>
      <c r="O8414" t="s">
        <v>0</v>
      </c>
      <c r="P8414" t="s">
        <v>0</v>
      </c>
      <c r="Q8414" t="s">
        <v>0</v>
      </c>
      <c r="R8414" t="s">
        <v>0</v>
      </c>
      <c r="S8414" t="s">
        <v>877</v>
      </c>
      <c r="T8414" t="s">
        <v>1831</v>
      </c>
      <c r="X8414" s="34" t="str">
        <f t="shared" si="263"/>
        <v>1220837</v>
      </c>
    </row>
    <row r="8415" spans="1:24" x14ac:dyDescent="0.15">
      <c r="A8415" t="s">
        <v>5012</v>
      </c>
      <c r="B8415" t="s">
        <v>935</v>
      </c>
      <c r="C8415" t="s">
        <v>2157</v>
      </c>
      <c r="D8415" t="s">
        <v>22</v>
      </c>
      <c r="E8415" t="s">
        <v>5013</v>
      </c>
      <c r="F8415" t="s">
        <v>0</v>
      </c>
      <c r="G8415" t="s">
        <v>5014</v>
      </c>
      <c r="H8415" t="s">
        <v>0</v>
      </c>
      <c r="I8415" t="s">
        <v>275</v>
      </c>
      <c r="J8415" t="s">
        <v>276</v>
      </c>
      <c r="K8415" s="34" t="str">
        <f t="shared" si="262"/>
        <v>1220837酸単</v>
      </c>
      <c r="L8415" t="s">
        <v>5015</v>
      </c>
      <c r="M8415" t="s">
        <v>1947</v>
      </c>
      <c r="N8415" t="s">
        <v>0</v>
      </c>
      <c r="O8415" t="s">
        <v>281</v>
      </c>
      <c r="P8415" t="s">
        <v>5016</v>
      </c>
      <c r="Q8415" t="s">
        <v>0</v>
      </c>
      <c r="R8415" t="s">
        <v>0</v>
      </c>
      <c r="S8415" t="s">
        <v>877</v>
      </c>
      <c r="T8415" t="s">
        <v>1831</v>
      </c>
      <c r="X8415" s="34" t="str">
        <f t="shared" si="263"/>
        <v>12208372.64円</v>
      </c>
    </row>
    <row r="8416" spans="1:24" x14ac:dyDescent="0.15">
      <c r="A8416" t="s">
        <v>5017</v>
      </c>
      <c r="B8416" t="s">
        <v>935</v>
      </c>
      <c r="C8416" t="s">
        <v>2157</v>
      </c>
      <c r="D8416" t="s">
        <v>22</v>
      </c>
      <c r="E8416" t="s">
        <v>5018</v>
      </c>
      <c r="F8416" t="s">
        <v>0</v>
      </c>
      <c r="G8416" t="s">
        <v>5019</v>
      </c>
      <c r="H8416" t="s">
        <v>0</v>
      </c>
      <c r="I8416" t="s">
        <v>283</v>
      </c>
      <c r="J8416" t="s">
        <v>284</v>
      </c>
      <c r="K8416" s="34" t="str">
        <f t="shared" si="262"/>
        <v>1220894機能強化</v>
      </c>
      <c r="L8416" t="s">
        <v>1112</v>
      </c>
      <c r="M8416" t="s">
        <v>1940</v>
      </c>
      <c r="N8416" t="s">
        <v>0</v>
      </c>
      <c r="O8416" t="s">
        <v>0</v>
      </c>
      <c r="P8416" t="s">
        <v>0</v>
      </c>
      <c r="Q8416" t="s">
        <v>0</v>
      </c>
      <c r="R8416" t="s">
        <v>0</v>
      </c>
      <c r="S8416" t="s">
        <v>877</v>
      </c>
      <c r="T8416" t="s">
        <v>1831</v>
      </c>
      <c r="X8416" s="34" t="str">
        <f t="shared" si="263"/>
        <v>1220894</v>
      </c>
    </row>
    <row r="8417" spans="1:24" x14ac:dyDescent="0.15">
      <c r="A8417" t="s">
        <v>5017</v>
      </c>
      <c r="B8417" t="s">
        <v>935</v>
      </c>
      <c r="C8417" t="s">
        <v>2157</v>
      </c>
      <c r="D8417" t="s">
        <v>22</v>
      </c>
      <c r="E8417" t="s">
        <v>5018</v>
      </c>
      <c r="F8417" t="s">
        <v>0</v>
      </c>
      <c r="G8417" t="s">
        <v>5019</v>
      </c>
      <c r="H8417" t="s">
        <v>0</v>
      </c>
      <c r="I8417" t="s">
        <v>1833</v>
      </c>
      <c r="J8417" t="s">
        <v>1834</v>
      </c>
      <c r="K8417" s="34" t="str">
        <f t="shared" si="262"/>
        <v>1220894外来感染</v>
      </c>
      <c r="L8417" t="s">
        <v>556</v>
      </c>
      <c r="M8417" t="s">
        <v>23</v>
      </c>
      <c r="N8417" t="s">
        <v>0</v>
      </c>
      <c r="O8417" t="s">
        <v>0</v>
      </c>
      <c r="P8417" t="s">
        <v>0</v>
      </c>
      <c r="Q8417" t="s">
        <v>0</v>
      </c>
      <c r="R8417" t="s">
        <v>0</v>
      </c>
      <c r="S8417" t="s">
        <v>877</v>
      </c>
      <c r="T8417" t="s">
        <v>1831</v>
      </c>
      <c r="X8417" s="34" t="str">
        <f t="shared" si="263"/>
        <v>1220894</v>
      </c>
    </row>
    <row r="8418" spans="1:24" x14ac:dyDescent="0.15">
      <c r="A8418" t="s">
        <v>5017</v>
      </c>
      <c r="B8418" t="s">
        <v>935</v>
      </c>
      <c r="C8418" t="s">
        <v>2157</v>
      </c>
      <c r="D8418" t="s">
        <v>22</v>
      </c>
      <c r="E8418" t="s">
        <v>5018</v>
      </c>
      <c r="F8418" t="s">
        <v>0</v>
      </c>
      <c r="G8418" t="s">
        <v>5019</v>
      </c>
      <c r="H8418" t="s">
        <v>0</v>
      </c>
      <c r="I8418" t="s">
        <v>2000</v>
      </c>
      <c r="J8418" t="s">
        <v>2001</v>
      </c>
      <c r="K8418" s="34" t="str">
        <f t="shared" si="262"/>
        <v>1220894外医ＤＸ１</v>
      </c>
      <c r="L8418" t="s">
        <v>214</v>
      </c>
      <c r="M8418" t="s">
        <v>1940</v>
      </c>
      <c r="N8418" t="s">
        <v>0</v>
      </c>
      <c r="O8418" t="s">
        <v>0</v>
      </c>
      <c r="P8418" t="s">
        <v>0</v>
      </c>
      <c r="Q8418" t="s">
        <v>0</v>
      </c>
      <c r="R8418" t="s">
        <v>0</v>
      </c>
      <c r="S8418" t="s">
        <v>877</v>
      </c>
      <c r="T8418" t="s">
        <v>1831</v>
      </c>
      <c r="X8418" s="34" t="str">
        <f t="shared" si="263"/>
        <v>1220894</v>
      </c>
    </row>
    <row r="8419" spans="1:24" x14ac:dyDescent="0.15">
      <c r="A8419" t="s">
        <v>5017</v>
      </c>
      <c r="B8419" t="s">
        <v>935</v>
      </c>
      <c r="C8419" t="s">
        <v>2157</v>
      </c>
      <c r="D8419" t="s">
        <v>22</v>
      </c>
      <c r="E8419" t="s">
        <v>5018</v>
      </c>
      <c r="F8419" t="s">
        <v>0</v>
      </c>
      <c r="G8419" t="s">
        <v>5019</v>
      </c>
      <c r="H8419" t="s">
        <v>0</v>
      </c>
      <c r="I8419" t="s">
        <v>1953</v>
      </c>
      <c r="J8419" t="s">
        <v>1840</v>
      </c>
      <c r="K8419" s="34" t="str">
        <f t="shared" si="262"/>
        <v>1220894時間外３</v>
      </c>
      <c r="L8419" t="s">
        <v>974</v>
      </c>
      <c r="M8419" t="s">
        <v>108</v>
      </c>
      <c r="N8419" t="s">
        <v>0</v>
      </c>
      <c r="O8419" t="s">
        <v>0</v>
      </c>
      <c r="P8419" t="s">
        <v>0</v>
      </c>
      <c r="Q8419" t="s">
        <v>0</v>
      </c>
      <c r="R8419" t="s">
        <v>0</v>
      </c>
      <c r="S8419" t="s">
        <v>877</v>
      </c>
      <c r="T8419" t="s">
        <v>1831</v>
      </c>
      <c r="X8419" s="34" t="str">
        <f t="shared" si="263"/>
        <v>1220894</v>
      </c>
    </row>
    <row r="8420" spans="1:24" x14ac:dyDescent="0.15">
      <c r="A8420" t="s">
        <v>5017</v>
      </c>
      <c r="B8420" t="s">
        <v>935</v>
      </c>
      <c r="C8420" t="s">
        <v>2157</v>
      </c>
      <c r="D8420" t="s">
        <v>22</v>
      </c>
      <c r="E8420" t="s">
        <v>5018</v>
      </c>
      <c r="F8420" t="s">
        <v>0</v>
      </c>
      <c r="G8420" t="s">
        <v>5019</v>
      </c>
      <c r="H8420" t="s">
        <v>0</v>
      </c>
      <c r="I8420" t="s">
        <v>105</v>
      </c>
      <c r="J8420" t="s">
        <v>106</v>
      </c>
      <c r="K8420" s="34" t="str">
        <f t="shared" si="262"/>
        <v>1220894がん疼</v>
      </c>
      <c r="L8420" t="s">
        <v>104</v>
      </c>
      <c r="M8420" t="s">
        <v>509</v>
      </c>
      <c r="N8420" t="s">
        <v>0</v>
      </c>
      <c r="O8420" t="s">
        <v>0</v>
      </c>
      <c r="P8420" t="s">
        <v>0</v>
      </c>
      <c r="Q8420" t="s">
        <v>0</v>
      </c>
      <c r="R8420" t="s">
        <v>0</v>
      </c>
      <c r="S8420" t="s">
        <v>877</v>
      </c>
      <c r="T8420" t="s">
        <v>1831</v>
      </c>
      <c r="X8420" s="34" t="str">
        <f t="shared" si="263"/>
        <v>1220894</v>
      </c>
    </row>
    <row r="8421" spans="1:24" x14ac:dyDescent="0.15">
      <c r="A8421" t="s">
        <v>5017</v>
      </c>
      <c r="B8421" t="s">
        <v>935</v>
      </c>
      <c r="C8421" t="s">
        <v>2157</v>
      </c>
      <c r="D8421" t="s">
        <v>22</v>
      </c>
      <c r="E8421" t="s">
        <v>5018</v>
      </c>
      <c r="F8421" t="s">
        <v>0</v>
      </c>
      <c r="G8421" t="s">
        <v>5019</v>
      </c>
      <c r="H8421" t="s">
        <v>0</v>
      </c>
      <c r="I8421" t="s">
        <v>136</v>
      </c>
      <c r="J8421" t="s">
        <v>137</v>
      </c>
      <c r="K8421" s="34" t="str">
        <f t="shared" si="262"/>
        <v>1220894ニコ</v>
      </c>
      <c r="L8421" t="s">
        <v>679</v>
      </c>
      <c r="M8421" t="s">
        <v>347</v>
      </c>
      <c r="N8421" t="s">
        <v>0</v>
      </c>
      <c r="O8421" t="s">
        <v>0</v>
      </c>
      <c r="P8421" t="s">
        <v>0</v>
      </c>
      <c r="Q8421" t="s">
        <v>0</v>
      </c>
      <c r="R8421" t="s">
        <v>0</v>
      </c>
      <c r="S8421" t="s">
        <v>877</v>
      </c>
      <c r="T8421" t="s">
        <v>1831</v>
      </c>
      <c r="X8421" s="34" t="str">
        <f t="shared" si="263"/>
        <v>1220894</v>
      </c>
    </row>
    <row r="8422" spans="1:24" x14ac:dyDescent="0.15">
      <c r="A8422" t="s">
        <v>5017</v>
      </c>
      <c r="B8422" t="s">
        <v>935</v>
      </c>
      <c r="C8422" t="s">
        <v>2157</v>
      </c>
      <c r="D8422" t="s">
        <v>22</v>
      </c>
      <c r="E8422" t="s">
        <v>5018</v>
      </c>
      <c r="F8422" t="s">
        <v>0</v>
      </c>
      <c r="G8422" t="s">
        <v>5019</v>
      </c>
      <c r="H8422" t="s">
        <v>0</v>
      </c>
      <c r="I8422" t="s">
        <v>1835</v>
      </c>
      <c r="J8422" t="s">
        <v>1608</v>
      </c>
      <c r="K8422" s="34" t="str">
        <f t="shared" si="262"/>
        <v>1220894支援診３</v>
      </c>
      <c r="L8422" t="s">
        <v>210</v>
      </c>
      <c r="M8422" t="s">
        <v>1940</v>
      </c>
      <c r="N8422" t="s">
        <v>0</v>
      </c>
      <c r="O8422" t="s">
        <v>0</v>
      </c>
      <c r="P8422" t="s">
        <v>0</v>
      </c>
      <c r="Q8422" t="s">
        <v>0</v>
      </c>
      <c r="R8422" t="s">
        <v>0</v>
      </c>
      <c r="S8422" t="s">
        <v>877</v>
      </c>
      <c r="T8422" t="s">
        <v>1831</v>
      </c>
      <c r="X8422" s="34" t="str">
        <f t="shared" si="263"/>
        <v>1220894</v>
      </c>
    </row>
    <row r="8423" spans="1:24" x14ac:dyDescent="0.15">
      <c r="A8423" t="s">
        <v>5017</v>
      </c>
      <c r="B8423" t="s">
        <v>935</v>
      </c>
      <c r="C8423" t="s">
        <v>2157</v>
      </c>
      <c r="D8423" t="s">
        <v>22</v>
      </c>
      <c r="E8423" t="s">
        <v>5018</v>
      </c>
      <c r="F8423" t="s">
        <v>0</v>
      </c>
      <c r="G8423" t="s">
        <v>5019</v>
      </c>
      <c r="H8423" t="s">
        <v>0</v>
      </c>
      <c r="I8423" t="s">
        <v>309</v>
      </c>
      <c r="J8423" t="s">
        <v>310</v>
      </c>
      <c r="K8423" s="34" t="str">
        <f t="shared" si="262"/>
        <v>1220894がん指</v>
      </c>
      <c r="L8423" t="s">
        <v>170</v>
      </c>
      <c r="M8423" t="s">
        <v>108</v>
      </c>
      <c r="N8423" t="s">
        <v>0</v>
      </c>
      <c r="O8423" t="s">
        <v>0</v>
      </c>
      <c r="P8423" t="s">
        <v>0</v>
      </c>
      <c r="Q8423" t="s">
        <v>0</v>
      </c>
      <c r="R8423" t="s">
        <v>0</v>
      </c>
      <c r="S8423" t="s">
        <v>877</v>
      </c>
      <c r="T8423" t="s">
        <v>1831</v>
      </c>
      <c r="X8423" s="34" t="str">
        <f t="shared" si="263"/>
        <v>1220894</v>
      </c>
    </row>
    <row r="8424" spans="1:24" x14ac:dyDescent="0.15">
      <c r="A8424" t="s">
        <v>5017</v>
      </c>
      <c r="B8424" t="s">
        <v>935</v>
      </c>
      <c r="C8424" t="s">
        <v>2157</v>
      </c>
      <c r="D8424" t="s">
        <v>22</v>
      </c>
      <c r="E8424" t="s">
        <v>5018</v>
      </c>
      <c r="F8424" t="s">
        <v>0</v>
      </c>
      <c r="G8424" t="s">
        <v>5019</v>
      </c>
      <c r="H8424" t="s">
        <v>0</v>
      </c>
      <c r="I8424" t="s">
        <v>702</v>
      </c>
      <c r="J8424" t="s">
        <v>703</v>
      </c>
      <c r="K8424" s="34" t="str">
        <f t="shared" si="262"/>
        <v>1220894電情</v>
      </c>
      <c r="L8424" t="s">
        <v>90</v>
      </c>
      <c r="M8424" t="s">
        <v>60</v>
      </c>
      <c r="N8424" t="s">
        <v>0</v>
      </c>
      <c r="O8424" t="s">
        <v>0</v>
      </c>
      <c r="P8424" t="s">
        <v>0</v>
      </c>
      <c r="Q8424" t="s">
        <v>0</v>
      </c>
      <c r="R8424" t="s">
        <v>0</v>
      </c>
      <c r="S8424" t="s">
        <v>877</v>
      </c>
      <c r="T8424" t="s">
        <v>1831</v>
      </c>
      <c r="X8424" s="34" t="str">
        <f t="shared" si="263"/>
        <v>1220894</v>
      </c>
    </row>
    <row r="8425" spans="1:24" x14ac:dyDescent="0.15">
      <c r="A8425" t="s">
        <v>5017</v>
      </c>
      <c r="B8425" t="s">
        <v>935</v>
      </c>
      <c r="C8425" t="s">
        <v>2157</v>
      </c>
      <c r="D8425" t="s">
        <v>22</v>
      </c>
      <c r="E8425" t="s">
        <v>5018</v>
      </c>
      <c r="F8425" t="s">
        <v>0</v>
      </c>
      <c r="G8425" t="s">
        <v>5019</v>
      </c>
      <c r="H8425" t="s">
        <v>0</v>
      </c>
      <c r="I8425" t="s">
        <v>702</v>
      </c>
      <c r="J8425" t="s">
        <v>703</v>
      </c>
      <c r="K8425" s="34" t="str">
        <f t="shared" si="262"/>
        <v>1220894電情</v>
      </c>
      <c r="L8425" t="s">
        <v>90</v>
      </c>
      <c r="M8425" t="s">
        <v>60</v>
      </c>
      <c r="N8425" t="s">
        <v>0</v>
      </c>
      <c r="O8425" t="s">
        <v>706</v>
      </c>
      <c r="P8425" t="s">
        <v>706</v>
      </c>
      <c r="Q8425" t="s">
        <v>0</v>
      </c>
      <c r="R8425" t="s">
        <v>0</v>
      </c>
      <c r="S8425" t="s">
        <v>877</v>
      </c>
      <c r="T8425" t="s">
        <v>1831</v>
      </c>
      <c r="X8425" s="34" t="str">
        <f t="shared" si="263"/>
        <v>1220894電子的診療情報評価料</v>
      </c>
    </row>
    <row r="8426" spans="1:24" x14ac:dyDescent="0.15">
      <c r="A8426" t="s">
        <v>5017</v>
      </c>
      <c r="B8426" t="s">
        <v>935</v>
      </c>
      <c r="C8426" t="s">
        <v>2157</v>
      </c>
      <c r="D8426" t="s">
        <v>22</v>
      </c>
      <c r="E8426" t="s">
        <v>5018</v>
      </c>
      <c r="F8426" t="s">
        <v>0</v>
      </c>
      <c r="G8426" t="s">
        <v>5019</v>
      </c>
      <c r="H8426" t="s">
        <v>0</v>
      </c>
      <c r="I8426" t="s">
        <v>1943</v>
      </c>
      <c r="J8426" t="s">
        <v>873</v>
      </c>
      <c r="K8426" s="34" t="str">
        <f t="shared" si="262"/>
        <v>1220894在宅ＤＸ</v>
      </c>
      <c r="L8426" t="s">
        <v>415</v>
      </c>
      <c r="M8426" t="s">
        <v>1580</v>
      </c>
      <c r="N8426" t="s">
        <v>0</v>
      </c>
      <c r="O8426" t="s">
        <v>0</v>
      </c>
      <c r="P8426" t="s">
        <v>0</v>
      </c>
      <c r="Q8426" t="s">
        <v>0</v>
      </c>
      <c r="R8426" t="s">
        <v>0</v>
      </c>
      <c r="S8426" t="s">
        <v>877</v>
      </c>
      <c r="T8426" t="s">
        <v>1831</v>
      </c>
      <c r="X8426" s="34" t="str">
        <f t="shared" si="263"/>
        <v>1220894</v>
      </c>
    </row>
    <row r="8427" spans="1:24" x14ac:dyDescent="0.15">
      <c r="A8427" t="s">
        <v>5017</v>
      </c>
      <c r="B8427" t="s">
        <v>935</v>
      </c>
      <c r="C8427" t="s">
        <v>2157</v>
      </c>
      <c r="D8427" t="s">
        <v>22</v>
      </c>
      <c r="E8427" t="s">
        <v>5018</v>
      </c>
      <c r="F8427" t="s">
        <v>0</v>
      </c>
      <c r="G8427" t="s">
        <v>5019</v>
      </c>
      <c r="H8427" t="s">
        <v>0</v>
      </c>
      <c r="I8427" t="s">
        <v>315</v>
      </c>
      <c r="J8427" t="s">
        <v>316</v>
      </c>
      <c r="K8427" s="34" t="str">
        <f t="shared" si="262"/>
        <v>1220894在医総管１</v>
      </c>
      <c r="L8427" t="s">
        <v>291</v>
      </c>
      <c r="M8427" t="s">
        <v>336</v>
      </c>
      <c r="N8427" t="s">
        <v>0</v>
      </c>
      <c r="O8427" t="s">
        <v>0</v>
      </c>
      <c r="P8427" t="s">
        <v>0</v>
      </c>
      <c r="Q8427" t="s">
        <v>0</v>
      </c>
      <c r="R8427" t="s">
        <v>0</v>
      </c>
      <c r="S8427" t="s">
        <v>877</v>
      </c>
      <c r="T8427" t="s">
        <v>1831</v>
      </c>
      <c r="X8427" s="34" t="str">
        <f t="shared" si="263"/>
        <v>1220894</v>
      </c>
    </row>
    <row r="8428" spans="1:24" x14ac:dyDescent="0.15">
      <c r="A8428" t="s">
        <v>5017</v>
      </c>
      <c r="B8428" t="s">
        <v>935</v>
      </c>
      <c r="C8428" t="s">
        <v>2157</v>
      </c>
      <c r="D8428" t="s">
        <v>22</v>
      </c>
      <c r="E8428" t="s">
        <v>5018</v>
      </c>
      <c r="F8428" t="s">
        <v>0</v>
      </c>
      <c r="G8428" t="s">
        <v>5019</v>
      </c>
      <c r="H8428" t="s">
        <v>0</v>
      </c>
      <c r="I8428" t="s">
        <v>874</v>
      </c>
      <c r="J8428" t="s">
        <v>875</v>
      </c>
      <c r="K8428" s="34" t="str">
        <f t="shared" si="262"/>
        <v>1220894在総</v>
      </c>
      <c r="L8428" t="s">
        <v>520</v>
      </c>
      <c r="M8428" t="s">
        <v>336</v>
      </c>
      <c r="N8428" t="s">
        <v>0</v>
      </c>
      <c r="O8428" t="s">
        <v>0</v>
      </c>
      <c r="P8428" t="s">
        <v>0</v>
      </c>
      <c r="Q8428" t="s">
        <v>0</v>
      </c>
      <c r="R8428" t="s">
        <v>0</v>
      </c>
      <c r="S8428" t="s">
        <v>877</v>
      </c>
      <c r="T8428" t="s">
        <v>1831</v>
      </c>
      <c r="X8428" s="34" t="str">
        <f t="shared" si="263"/>
        <v>1220894</v>
      </c>
    </row>
    <row r="8429" spans="1:24" x14ac:dyDescent="0.15">
      <c r="A8429" t="s">
        <v>5017</v>
      </c>
      <c r="B8429" t="s">
        <v>935</v>
      </c>
      <c r="C8429" t="s">
        <v>2157</v>
      </c>
      <c r="D8429" t="s">
        <v>22</v>
      </c>
      <c r="E8429" t="s">
        <v>5018</v>
      </c>
      <c r="F8429" t="s">
        <v>0</v>
      </c>
      <c r="G8429" t="s">
        <v>5019</v>
      </c>
      <c r="H8429" t="s">
        <v>0</v>
      </c>
      <c r="I8429" t="s">
        <v>1945</v>
      </c>
      <c r="J8429" t="s">
        <v>1946</v>
      </c>
      <c r="K8429" s="34" t="str">
        <f t="shared" si="262"/>
        <v>1220894外在ベⅠ注</v>
      </c>
      <c r="L8429" t="s">
        <v>3207</v>
      </c>
      <c r="M8429" t="s">
        <v>1940</v>
      </c>
      <c r="N8429" t="s">
        <v>0</v>
      </c>
      <c r="O8429" t="s">
        <v>0</v>
      </c>
      <c r="P8429" t="s">
        <v>0</v>
      </c>
      <c r="Q8429" t="s">
        <v>0</v>
      </c>
      <c r="R8429" t="s">
        <v>0</v>
      </c>
      <c r="S8429" t="s">
        <v>877</v>
      </c>
      <c r="T8429" t="s">
        <v>1831</v>
      </c>
      <c r="X8429" s="34" t="str">
        <f t="shared" si="263"/>
        <v>1220894</v>
      </c>
    </row>
    <row r="8430" spans="1:24" x14ac:dyDescent="0.15">
      <c r="A8430" t="s">
        <v>5017</v>
      </c>
      <c r="B8430" t="s">
        <v>935</v>
      </c>
      <c r="C8430" t="s">
        <v>2157</v>
      </c>
      <c r="D8430" t="s">
        <v>22</v>
      </c>
      <c r="E8430" t="s">
        <v>5018</v>
      </c>
      <c r="F8430" t="s">
        <v>0</v>
      </c>
      <c r="G8430" t="s">
        <v>5019</v>
      </c>
      <c r="H8430" t="s">
        <v>0</v>
      </c>
      <c r="I8430" t="s">
        <v>1998</v>
      </c>
      <c r="J8430" t="s">
        <v>1999</v>
      </c>
      <c r="K8430" s="34" t="str">
        <f t="shared" si="262"/>
        <v>1220894外在ベⅡ１注</v>
      </c>
      <c r="L8430" t="s">
        <v>214</v>
      </c>
      <c r="M8430" t="s">
        <v>1940</v>
      </c>
      <c r="N8430" t="s">
        <v>0</v>
      </c>
      <c r="O8430" t="s">
        <v>0</v>
      </c>
      <c r="P8430" t="s">
        <v>0</v>
      </c>
      <c r="Q8430" t="s">
        <v>0</v>
      </c>
      <c r="R8430" t="s">
        <v>0</v>
      </c>
      <c r="S8430" t="s">
        <v>877</v>
      </c>
      <c r="T8430" t="s">
        <v>1831</v>
      </c>
      <c r="X8430" s="34" t="str">
        <f t="shared" si="263"/>
        <v>1220894</v>
      </c>
    </row>
    <row r="8431" spans="1:24" x14ac:dyDescent="0.15">
      <c r="A8431" t="s">
        <v>5017</v>
      </c>
      <c r="B8431" t="s">
        <v>935</v>
      </c>
      <c r="C8431" t="s">
        <v>2157</v>
      </c>
      <c r="D8431" t="s">
        <v>22</v>
      </c>
      <c r="E8431" t="s">
        <v>5018</v>
      </c>
      <c r="F8431" t="s">
        <v>0</v>
      </c>
      <c r="G8431" t="s">
        <v>5019</v>
      </c>
      <c r="H8431" t="s">
        <v>0</v>
      </c>
      <c r="I8431" t="s">
        <v>275</v>
      </c>
      <c r="J8431" t="s">
        <v>276</v>
      </c>
      <c r="K8431" s="34" t="str">
        <f t="shared" si="262"/>
        <v>1220894酸単</v>
      </c>
      <c r="L8431" t="s">
        <v>5020</v>
      </c>
      <c r="M8431" t="s">
        <v>1947</v>
      </c>
      <c r="N8431" t="s">
        <v>0</v>
      </c>
      <c r="O8431" t="s">
        <v>0</v>
      </c>
      <c r="P8431" t="s">
        <v>0</v>
      </c>
      <c r="Q8431" t="s">
        <v>0</v>
      </c>
      <c r="R8431" t="s">
        <v>0</v>
      </c>
      <c r="S8431" t="s">
        <v>877</v>
      </c>
      <c r="T8431" t="s">
        <v>1831</v>
      </c>
      <c r="X8431" s="34" t="str">
        <f t="shared" si="263"/>
        <v>1220894</v>
      </c>
    </row>
    <row r="8432" spans="1:24" x14ac:dyDescent="0.15">
      <c r="A8432" t="s">
        <v>5017</v>
      </c>
      <c r="B8432" t="s">
        <v>935</v>
      </c>
      <c r="C8432" t="s">
        <v>2157</v>
      </c>
      <c r="D8432" t="s">
        <v>22</v>
      </c>
      <c r="E8432" t="s">
        <v>5018</v>
      </c>
      <c r="F8432" t="s">
        <v>0</v>
      </c>
      <c r="G8432" t="s">
        <v>5019</v>
      </c>
      <c r="H8432" t="s">
        <v>0</v>
      </c>
      <c r="I8432" t="s">
        <v>275</v>
      </c>
      <c r="J8432" t="s">
        <v>276</v>
      </c>
      <c r="K8432" s="34" t="str">
        <f t="shared" si="262"/>
        <v>1220894酸単</v>
      </c>
      <c r="L8432" t="s">
        <v>5020</v>
      </c>
      <c r="M8432" t="s">
        <v>1947</v>
      </c>
      <c r="N8432" t="s">
        <v>0</v>
      </c>
      <c r="O8432" t="s">
        <v>281</v>
      </c>
      <c r="P8432" t="s">
        <v>560</v>
      </c>
      <c r="Q8432" t="s">
        <v>0</v>
      </c>
      <c r="R8432" t="s">
        <v>0</v>
      </c>
      <c r="S8432" t="s">
        <v>877</v>
      </c>
      <c r="T8432" t="s">
        <v>1831</v>
      </c>
      <c r="X8432" s="34" t="str">
        <f t="shared" si="263"/>
        <v>12208942.36円</v>
      </c>
    </row>
    <row r="8433" spans="1:24" x14ac:dyDescent="0.15">
      <c r="A8433" t="s">
        <v>5021</v>
      </c>
      <c r="B8433" t="s">
        <v>935</v>
      </c>
      <c r="C8433" t="s">
        <v>2157</v>
      </c>
      <c r="D8433" t="s">
        <v>22</v>
      </c>
      <c r="E8433" t="s">
        <v>5022</v>
      </c>
      <c r="F8433" t="s">
        <v>0</v>
      </c>
      <c r="G8433" t="s">
        <v>5023</v>
      </c>
      <c r="H8433" t="s">
        <v>0</v>
      </c>
      <c r="I8433" t="s">
        <v>515</v>
      </c>
      <c r="J8433" t="s">
        <v>516</v>
      </c>
      <c r="K8433" s="34" t="str">
        <f t="shared" si="262"/>
        <v>1220951情報通信</v>
      </c>
      <c r="L8433" t="s">
        <v>622</v>
      </c>
      <c r="M8433" t="s">
        <v>23</v>
      </c>
      <c r="N8433" t="s">
        <v>0</v>
      </c>
      <c r="O8433" t="s">
        <v>0</v>
      </c>
      <c r="P8433" t="s">
        <v>0</v>
      </c>
      <c r="Q8433" t="s">
        <v>0</v>
      </c>
      <c r="R8433" t="s">
        <v>0</v>
      </c>
      <c r="S8433" t="s">
        <v>877</v>
      </c>
      <c r="T8433" t="s">
        <v>1831</v>
      </c>
      <c r="X8433" s="34" t="str">
        <f t="shared" si="263"/>
        <v>1220951</v>
      </c>
    </row>
    <row r="8434" spans="1:24" x14ac:dyDescent="0.15">
      <c r="A8434" t="s">
        <v>5021</v>
      </c>
      <c r="B8434" t="s">
        <v>935</v>
      </c>
      <c r="C8434" t="s">
        <v>2157</v>
      </c>
      <c r="D8434" t="s">
        <v>22</v>
      </c>
      <c r="E8434" t="s">
        <v>5022</v>
      </c>
      <c r="F8434" t="s">
        <v>0</v>
      </c>
      <c r="G8434" t="s">
        <v>5023</v>
      </c>
      <c r="H8434" t="s">
        <v>0</v>
      </c>
      <c r="I8434" t="s">
        <v>283</v>
      </c>
      <c r="J8434" t="s">
        <v>284</v>
      </c>
      <c r="K8434" s="34" t="str">
        <f t="shared" si="262"/>
        <v>1220951機能強化</v>
      </c>
      <c r="L8434" t="s">
        <v>943</v>
      </c>
      <c r="M8434" t="s">
        <v>1940</v>
      </c>
      <c r="N8434" t="s">
        <v>0</v>
      </c>
      <c r="O8434" t="s">
        <v>0</v>
      </c>
      <c r="P8434" t="s">
        <v>0</v>
      </c>
      <c r="Q8434" t="s">
        <v>0</v>
      </c>
      <c r="R8434" t="s">
        <v>0</v>
      </c>
      <c r="S8434" t="s">
        <v>877</v>
      </c>
      <c r="T8434" t="s">
        <v>1831</v>
      </c>
      <c r="X8434" s="34" t="str">
        <f t="shared" si="263"/>
        <v>1220951</v>
      </c>
    </row>
    <row r="8435" spans="1:24" x14ac:dyDescent="0.15">
      <c r="A8435" t="s">
        <v>5021</v>
      </c>
      <c r="B8435" t="s">
        <v>935</v>
      </c>
      <c r="C8435" t="s">
        <v>2157</v>
      </c>
      <c r="D8435" t="s">
        <v>22</v>
      </c>
      <c r="E8435" t="s">
        <v>5022</v>
      </c>
      <c r="F8435" t="s">
        <v>0</v>
      </c>
      <c r="G8435" t="s">
        <v>5023</v>
      </c>
      <c r="H8435" t="s">
        <v>0</v>
      </c>
      <c r="I8435" t="s">
        <v>1833</v>
      </c>
      <c r="J8435" t="s">
        <v>1834</v>
      </c>
      <c r="K8435" s="34" t="str">
        <f t="shared" si="262"/>
        <v>1220951外来感染</v>
      </c>
      <c r="L8435" t="s">
        <v>44</v>
      </c>
      <c r="M8435" t="s">
        <v>23</v>
      </c>
      <c r="N8435" t="s">
        <v>0</v>
      </c>
      <c r="O8435" t="s">
        <v>0</v>
      </c>
      <c r="P8435" t="s">
        <v>0</v>
      </c>
      <c r="Q8435" t="s">
        <v>0</v>
      </c>
      <c r="R8435" t="s">
        <v>0</v>
      </c>
      <c r="S8435" t="s">
        <v>877</v>
      </c>
      <c r="T8435" t="s">
        <v>1831</v>
      </c>
      <c r="X8435" s="34" t="str">
        <f t="shared" si="263"/>
        <v>1220951</v>
      </c>
    </row>
    <row r="8436" spans="1:24" x14ac:dyDescent="0.15">
      <c r="A8436" t="s">
        <v>5021</v>
      </c>
      <c r="B8436" t="s">
        <v>935</v>
      </c>
      <c r="C8436" t="s">
        <v>2157</v>
      </c>
      <c r="D8436" t="s">
        <v>22</v>
      </c>
      <c r="E8436" t="s">
        <v>5022</v>
      </c>
      <c r="F8436" t="s">
        <v>0</v>
      </c>
      <c r="G8436" t="s">
        <v>5023</v>
      </c>
      <c r="H8436" t="s">
        <v>0</v>
      </c>
      <c r="I8436" t="s">
        <v>2000</v>
      </c>
      <c r="J8436" t="s">
        <v>2001</v>
      </c>
      <c r="K8436" s="34" t="str">
        <f t="shared" si="262"/>
        <v>1220951外医ＤＸ１</v>
      </c>
      <c r="L8436" t="s">
        <v>306</v>
      </c>
      <c r="M8436" t="s">
        <v>1940</v>
      </c>
      <c r="N8436" t="s">
        <v>0</v>
      </c>
      <c r="O8436" t="s">
        <v>0</v>
      </c>
      <c r="P8436" t="s">
        <v>0</v>
      </c>
      <c r="Q8436" t="s">
        <v>0</v>
      </c>
      <c r="R8436" t="s">
        <v>0</v>
      </c>
      <c r="S8436" t="s">
        <v>877</v>
      </c>
      <c r="T8436" t="s">
        <v>1831</v>
      </c>
      <c r="X8436" s="34" t="str">
        <f t="shared" si="263"/>
        <v>1220951</v>
      </c>
    </row>
    <row r="8437" spans="1:24" x14ac:dyDescent="0.15">
      <c r="A8437" t="s">
        <v>5021</v>
      </c>
      <c r="B8437" t="s">
        <v>935</v>
      </c>
      <c r="C8437" t="s">
        <v>2157</v>
      </c>
      <c r="D8437" t="s">
        <v>22</v>
      </c>
      <c r="E8437" t="s">
        <v>5022</v>
      </c>
      <c r="F8437" t="s">
        <v>0</v>
      </c>
      <c r="G8437" t="s">
        <v>5023</v>
      </c>
      <c r="H8437" t="s">
        <v>0</v>
      </c>
      <c r="I8437" t="s">
        <v>1952</v>
      </c>
      <c r="J8437" t="s">
        <v>1839</v>
      </c>
      <c r="K8437" s="34" t="str">
        <f t="shared" si="262"/>
        <v>1220951時間外１</v>
      </c>
      <c r="L8437" t="s">
        <v>1116</v>
      </c>
      <c r="M8437" t="s">
        <v>1940</v>
      </c>
      <c r="N8437" t="s">
        <v>0</v>
      </c>
      <c r="O8437" t="s">
        <v>0</v>
      </c>
      <c r="P8437" t="s">
        <v>0</v>
      </c>
      <c r="Q8437" t="s">
        <v>0</v>
      </c>
      <c r="R8437" t="s">
        <v>0</v>
      </c>
      <c r="S8437" t="s">
        <v>877</v>
      </c>
      <c r="T8437" t="s">
        <v>1831</v>
      </c>
      <c r="X8437" s="34" t="str">
        <f t="shared" si="263"/>
        <v>1220951</v>
      </c>
    </row>
    <row r="8438" spans="1:24" x14ac:dyDescent="0.15">
      <c r="A8438" t="s">
        <v>5021</v>
      </c>
      <c r="B8438" t="s">
        <v>935</v>
      </c>
      <c r="C8438" t="s">
        <v>2157</v>
      </c>
      <c r="D8438" t="s">
        <v>22</v>
      </c>
      <c r="E8438" t="s">
        <v>5022</v>
      </c>
      <c r="F8438" t="s">
        <v>0</v>
      </c>
      <c r="G8438" t="s">
        <v>5023</v>
      </c>
      <c r="H8438" t="s">
        <v>0</v>
      </c>
      <c r="I8438" t="s">
        <v>1953</v>
      </c>
      <c r="J8438" t="s">
        <v>1840</v>
      </c>
      <c r="K8438" s="34" t="str">
        <f t="shared" si="262"/>
        <v>1220951時間外３</v>
      </c>
      <c r="L8438" t="s">
        <v>3105</v>
      </c>
      <c r="M8438" t="s">
        <v>73</v>
      </c>
      <c r="N8438" t="s">
        <v>0</v>
      </c>
      <c r="O8438" t="s">
        <v>0</v>
      </c>
      <c r="P8438" t="s">
        <v>0</v>
      </c>
      <c r="Q8438" t="s">
        <v>0</v>
      </c>
      <c r="R8438" t="s">
        <v>0</v>
      </c>
      <c r="S8438" t="s">
        <v>877</v>
      </c>
      <c r="T8438" t="s">
        <v>1831</v>
      </c>
      <c r="X8438" s="34" t="str">
        <f t="shared" si="263"/>
        <v>1220951</v>
      </c>
    </row>
    <row r="8439" spans="1:24" x14ac:dyDescent="0.15">
      <c r="A8439" t="s">
        <v>5021</v>
      </c>
      <c r="B8439" t="s">
        <v>935</v>
      </c>
      <c r="C8439" t="s">
        <v>2157</v>
      </c>
      <c r="D8439" t="s">
        <v>22</v>
      </c>
      <c r="E8439" t="s">
        <v>5022</v>
      </c>
      <c r="F8439" t="s">
        <v>0</v>
      </c>
      <c r="G8439" t="s">
        <v>5023</v>
      </c>
      <c r="H8439" t="s">
        <v>0</v>
      </c>
      <c r="I8439" t="s">
        <v>1861</v>
      </c>
      <c r="J8439" t="s">
        <v>1862</v>
      </c>
      <c r="K8439" s="34" t="str">
        <f t="shared" si="262"/>
        <v>1220951地包加</v>
      </c>
      <c r="L8439" t="s">
        <v>837</v>
      </c>
      <c r="M8439" t="s">
        <v>1580</v>
      </c>
      <c r="N8439" t="s">
        <v>0</v>
      </c>
      <c r="O8439" t="s">
        <v>0</v>
      </c>
      <c r="P8439" t="s">
        <v>0</v>
      </c>
      <c r="Q8439" t="s">
        <v>0</v>
      </c>
      <c r="R8439" t="s">
        <v>0</v>
      </c>
      <c r="S8439" t="s">
        <v>877</v>
      </c>
      <c r="T8439" t="s">
        <v>1831</v>
      </c>
      <c r="X8439" s="34" t="str">
        <f t="shared" si="263"/>
        <v>1220951</v>
      </c>
    </row>
    <row r="8440" spans="1:24" x14ac:dyDescent="0.15">
      <c r="A8440" t="s">
        <v>5021</v>
      </c>
      <c r="B8440" t="s">
        <v>935</v>
      </c>
      <c r="C8440" t="s">
        <v>2157</v>
      </c>
      <c r="D8440" t="s">
        <v>22</v>
      </c>
      <c r="E8440" t="s">
        <v>5022</v>
      </c>
      <c r="F8440" t="s">
        <v>0</v>
      </c>
      <c r="G8440" t="s">
        <v>5023</v>
      </c>
      <c r="H8440" t="s">
        <v>0</v>
      </c>
      <c r="I8440" t="s">
        <v>1861</v>
      </c>
      <c r="J8440" t="s">
        <v>1862</v>
      </c>
      <c r="K8440" s="34" t="str">
        <f t="shared" si="262"/>
        <v>1220951地包加</v>
      </c>
      <c r="L8440" t="s">
        <v>837</v>
      </c>
      <c r="M8440" t="s">
        <v>1580</v>
      </c>
      <c r="N8440" t="s">
        <v>0</v>
      </c>
      <c r="O8440" t="s">
        <v>1863</v>
      </c>
      <c r="P8440" t="s">
        <v>1864</v>
      </c>
      <c r="Q8440" t="s">
        <v>0</v>
      </c>
      <c r="R8440" t="s">
        <v>0</v>
      </c>
      <c r="S8440" t="s">
        <v>877</v>
      </c>
      <c r="T8440" t="s">
        <v>1831</v>
      </c>
      <c r="X8440" s="34" t="str">
        <f t="shared" si="263"/>
        <v>1220951地域包括診療加算２</v>
      </c>
    </row>
    <row r="8441" spans="1:24" x14ac:dyDescent="0.15">
      <c r="A8441" t="s">
        <v>5021</v>
      </c>
      <c r="B8441" t="s">
        <v>935</v>
      </c>
      <c r="C8441" t="s">
        <v>2157</v>
      </c>
      <c r="D8441" t="s">
        <v>22</v>
      </c>
      <c r="E8441" t="s">
        <v>5022</v>
      </c>
      <c r="F8441" t="s">
        <v>0</v>
      </c>
      <c r="G8441" t="s">
        <v>5023</v>
      </c>
      <c r="H8441" t="s">
        <v>0</v>
      </c>
      <c r="I8441" t="s">
        <v>1963</v>
      </c>
      <c r="J8441" t="s">
        <v>1964</v>
      </c>
      <c r="K8441" s="34" t="str">
        <f t="shared" si="262"/>
        <v>1220951充管脂１</v>
      </c>
      <c r="L8441" t="s">
        <v>420</v>
      </c>
      <c r="M8441" t="s">
        <v>23</v>
      </c>
      <c r="N8441" t="s">
        <v>0</v>
      </c>
      <c r="O8441" t="s">
        <v>0</v>
      </c>
      <c r="P8441" t="s">
        <v>0</v>
      </c>
      <c r="Q8441" t="s">
        <v>0</v>
      </c>
      <c r="R8441" t="s">
        <v>0</v>
      </c>
      <c r="S8441" t="s">
        <v>877</v>
      </c>
      <c r="T8441" t="s">
        <v>1831</v>
      </c>
      <c r="X8441" s="34" t="str">
        <f t="shared" si="263"/>
        <v>1220951</v>
      </c>
    </row>
    <row r="8442" spans="1:24" x14ac:dyDescent="0.15">
      <c r="A8442" t="s">
        <v>5021</v>
      </c>
      <c r="B8442" t="s">
        <v>935</v>
      </c>
      <c r="C8442" t="s">
        <v>2157</v>
      </c>
      <c r="D8442" t="s">
        <v>22</v>
      </c>
      <c r="E8442" t="s">
        <v>5022</v>
      </c>
      <c r="F8442" t="s">
        <v>0</v>
      </c>
      <c r="G8442" t="s">
        <v>5023</v>
      </c>
      <c r="H8442" t="s">
        <v>0</v>
      </c>
      <c r="I8442" t="s">
        <v>1965</v>
      </c>
      <c r="J8442" t="s">
        <v>1966</v>
      </c>
      <c r="K8442" s="34" t="str">
        <f t="shared" si="262"/>
        <v>1220951充管脂３</v>
      </c>
      <c r="L8442" t="s">
        <v>420</v>
      </c>
      <c r="M8442" t="s">
        <v>23</v>
      </c>
      <c r="N8442" t="s">
        <v>0</v>
      </c>
      <c r="O8442" t="s">
        <v>0</v>
      </c>
      <c r="P8442" t="s">
        <v>0</v>
      </c>
      <c r="Q8442" t="s">
        <v>0</v>
      </c>
      <c r="R8442" t="s">
        <v>0</v>
      </c>
      <c r="S8442" t="s">
        <v>877</v>
      </c>
      <c r="T8442" t="s">
        <v>1831</v>
      </c>
      <c r="X8442" s="34" t="str">
        <f t="shared" si="263"/>
        <v>1220951</v>
      </c>
    </row>
    <row r="8443" spans="1:24" x14ac:dyDescent="0.15">
      <c r="A8443" t="s">
        <v>5021</v>
      </c>
      <c r="B8443" t="s">
        <v>935</v>
      </c>
      <c r="C8443" t="s">
        <v>2157</v>
      </c>
      <c r="D8443" t="s">
        <v>22</v>
      </c>
      <c r="E8443" t="s">
        <v>5022</v>
      </c>
      <c r="F8443" t="s">
        <v>0</v>
      </c>
      <c r="G8443" t="s">
        <v>5023</v>
      </c>
      <c r="H8443" t="s">
        <v>0</v>
      </c>
      <c r="I8443" t="s">
        <v>1967</v>
      </c>
      <c r="J8443" t="s">
        <v>1968</v>
      </c>
      <c r="K8443" s="34" t="str">
        <f t="shared" si="262"/>
        <v>1220951充管高１</v>
      </c>
      <c r="L8443" t="s">
        <v>420</v>
      </c>
      <c r="M8443" t="s">
        <v>23</v>
      </c>
      <c r="N8443" t="s">
        <v>0</v>
      </c>
      <c r="O8443" t="s">
        <v>0</v>
      </c>
      <c r="P8443" t="s">
        <v>0</v>
      </c>
      <c r="Q8443" t="s">
        <v>0</v>
      </c>
      <c r="R8443" t="s">
        <v>0</v>
      </c>
      <c r="S8443" t="s">
        <v>877</v>
      </c>
      <c r="T8443" t="s">
        <v>1831</v>
      </c>
      <c r="X8443" s="34" t="str">
        <f t="shared" si="263"/>
        <v>1220951</v>
      </c>
    </row>
    <row r="8444" spans="1:24" x14ac:dyDescent="0.15">
      <c r="A8444" t="s">
        <v>5021</v>
      </c>
      <c r="B8444" t="s">
        <v>935</v>
      </c>
      <c r="C8444" t="s">
        <v>2157</v>
      </c>
      <c r="D8444" t="s">
        <v>22</v>
      </c>
      <c r="E8444" t="s">
        <v>5022</v>
      </c>
      <c r="F8444" t="s">
        <v>0</v>
      </c>
      <c r="G8444" t="s">
        <v>5023</v>
      </c>
      <c r="H8444" t="s">
        <v>0</v>
      </c>
      <c r="I8444" t="s">
        <v>1969</v>
      </c>
      <c r="J8444" t="s">
        <v>1970</v>
      </c>
      <c r="K8444" s="34" t="str">
        <f t="shared" si="262"/>
        <v>1220951充管高３</v>
      </c>
      <c r="L8444" t="s">
        <v>420</v>
      </c>
      <c r="M8444" t="s">
        <v>23</v>
      </c>
      <c r="N8444" t="s">
        <v>0</v>
      </c>
      <c r="O8444" t="s">
        <v>0</v>
      </c>
      <c r="P8444" t="s">
        <v>0</v>
      </c>
      <c r="Q8444" t="s">
        <v>0</v>
      </c>
      <c r="R8444" t="s">
        <v>0</v>
      </c>
      <c r="S8444" t="s">
        <v>877</v>
      </c>
      <c r="T8444" t="s">
        <v>1831</v>
      </c>
      <c r="X8444" s="34" t="str">
        <f t="shared" si="263"/>
        <v>1220951</v>
      </c>
    </row>
    <row r="8445" spans="1:24" x14ac:dyDescent="0.15">
      <c r="A8445" t="s">
        <v>5021</v>
      </c>
      <c r="B8445" t="s">
        <v>935</v>
      </c>
      <c r="C8445" t="s">
        <v>2157</v>
      </c>
      <c r="D8445" t="s">
        <v>22</v>
      </c>
      <c r="E8445" t="s">
        <v>5022</v>
      </c>
      <c r="F8445" t="s">
        <v>0</v>
      </c>
      <c r="G8445" t="s">
        <v>5023</v>
      </c>
      <c r="H8445" t="s">
        <v>0</v>
      </c>
      <c r="I8445" t="s">
        <v>1971</v>
      </c>
      <c r="J8445" t="s">
        <v>1972</v>
      </c>
      <c r="K8445" s="34" t="str">
        <f t="shared" si="262"/>
        <v>1220951充管糖１</v>
      </c>
      <c r="L8445" t="s">
        <v>420</v>
      </c>
      <c r="M8445" t="s">
        <v>23</v>
      </c>
      <c r="N8445" t="s">
        <v>0</v>
      </c>
      <c r="O8445" t="s">
        <v>0</v>
      </c>
      <c r="P8445" t="s">
        <v>0</v>
      </c>
      <c r="Q8445" t="s">
        <v>0</v>
      </c>
      <c r="R8445" t="s">
        <v>0</v>
      </c>
      <c r="S8445" t="s">
        <v>877</v>
      </c>
      <c r="T8445" t="s">
        <v>1831</v>
      </c>
      <c r="X8445" s="34" t="str">
        <f t="shared" si="263"/>
        <v>1220951</v>
      </c>
    </row>
    <row r="8446" spans="1:24" x14ac:dyDescent="0.15">
      <c r="A8446" t="s">
        <v>5021</v>
      </c>
      <c r="B8446" t="s">
        <v>935</v>
      </c>
      <c r="C8446" t="s">
        <v>2157</v>
      </c>
      <c r="D8446" t="s">
        <v>22</v>
      </c>
      <c r="E8446" t="s">
        <v>5022</v>
      </c>
      <c r="F8446" t="s">
        <v>0</v>
      </c>
      <c r="G8446" t="s">
        <v>5023</v>
      </c>
      <c r="H8446" t="s">
        <v>0</v>
      </c>
      <c r="I8446" t="s">
        <v>1973</v>
      </c>
      <c r="J8446" t="s">
        <v>1974</v>
      </c>
      <c r="K8446" s="34" t="str">
        <f t="shared" si="262"/>
        <v>1220951充管糖３</v>
      </c>
      <c r="L8446" t="s">
        <v>420</v>
      </c>
      <c r="M8446" t="s">
        <v>23</v>
      </c>
      <c r="N8446" t="s">
        <v>0</v>
      </c>
      <c r="O8446" t="s">
        <v>0</v>
      </c>
      <c r="P8446" t="s">
        <v>0</v>
      </c>
      <c r="Q8446" t="s">
        <v>0</v>
      </c>
      <c r="R8446" t="s">
        <v>0</v>
      </c>
      <c r="S8446" t="s">
        <v>877</v>
      </c>
      <c r="T8446" t="s">
        <v>1831</v>
      </c>
      <c r="X8446" s="34" t="str">
        <f t="shared" si="263"/>
        <v>1220951</v>
      </c>
    </row>
    <row r="8447" spans="1:24" x14ac:dyDescent="0.15">
      <c r="A8447" t="s">
        <v>5021</v>
      </c>
      <c r="B8447" t="s">
        <v>935</v>
      </c>
      <c r="C8447" t="s">
        <v>2157</v>
      </c>
      <c r="D8447" t="s">
        <v>22</v>
      </c>
      <c r="E8447" t="s">
        <v>5022</v>
      </c>
      <c r="F8447" t="s">
        <v>0</v>
      </c>
      <c r="G8447" t="s">
        <v>5023</v>
      </c>
      <c r="H8447" t="s">
        <v>0</v>
      </c>
      <c r="I8447" t="s">
        <v>309</v>
      </c>
      <c r="J8447" t="s">
        <v>310</v>
      </c>
      <c r="K8447" s="34" t="str">
        <f t="shared" si="262"/>
        <v>1220951がん指</v>
      </c>
      <c r="L8447" t="s">
        <v>543</v>
      </c>
      <c r="M8447" t="s">
        <v>331</v>
      </c>
      <c r="N8447" t="s">
        <v>0</v>
      </c>
      <c r="O8447" t="s">
        <v>0</v>
      </c>
      <c r="P8447" t="s">
        <v>0</v>
      </c>
      <c r="Q8447" t="s">
        <v>0</v>
      </c>
      <c r="R8447" t="s">
        <v>0</v>
      </c>
      <c r="S8447" t="s">
        <v>877</v>
      </c>
      <c r="T8447" t="s">
        <v>1831</v>
      </c>
      <c r="X8447" s="34" t="str">
        <f t="shared" si="263"/>
        <v>1220951</v>
      </c>
    </row>
    <row r="8448" spans="1:24" x14ac:dyDescent="0.15">
      <c r="A8448" t="s">
        <v>5021</v>
      </c>
      <c r="B8448" t="s">
        <v>935</v>
      </c>
      <c r="C8448" t="s">
        <v>2157</v>
      </c>
      <c r="D8448" t="s">
        <v>22</v>
      </c>
      <c r="E8448" t="s">
        <v>5022</v>
      </c>
      <c r="F8448" t="s">
        <v>0</v>
      </c>
      <c r="G8448" t="s">
        <v>5023</v>
      </c>
      <c r="H8448" t="s">
        <v>0</v>
      </c>
      <c r="I8448" t="s">
        <v>702</v>
      </c>
      <c r="J8448" t="s">
        <v>703</v>
      </c>
      <c r="K8448" s="34" t="str">
        <f t="shared" si="262"/>
        <v>1220951電情</v>
      </c>
      <c r="L8448" t="s">
        <v>210</v>
      </c>
      <c r="M8448" t="s">
        <v>1940</v>
      </c>
      <c r="N8448" t="s">
        <v>0</v>
      </c>
      <c r="O8448" t="s">
        <v>0</v>
      </c>
      <c r="P8448" t="s">
        <v>0</v>
      </c>
      <c r="Q8448" t="s">
        <v>0</v>
      </c>
      <c r="R8448" t="s">
        <v>0</v>
      </c>
      <c r="S8448" t="s">
        <v>877</v>
      </c>
      <c r="T8448" t="s">
        <v>1831</v>
      </c>
      <c r="X8448" s="34" t="str">
        <f t="shared" si="263"/>
        <v>1220951</v>
      </c>
    </row>
    <row r="8449" spans="1:24" x14ac:dyDescent="0.15">
      <c r="A8449" t="s">
        <v>5021</v>
      </c>
      <c r="B8449" t="s">
        <v>935</v>
      </c>
      <c r="C8449" t="s">
        <v>2157</v>
      </c>
      <c r="D8449" t="s">
        <v>22</v>
      </c>
      <c r="E8449" t="s">
        <v>5022</v>
      </c>
      <c r="F8449" t="s">
        <v>0</v>
      </c>
      <c r="G8449" t="s">
        <v>5023</v>
      </c>
      <c r="H8449" t="s">
        <v>0</v>
      </c>
      <c r="I8449" t="s">
        <v>702</v>
      </c>
      <c r="J8449" t="s">
        <v>703</v>
      </c>
      <c r="K8449" s="34" t="str">
        <f t="shared" si="262"/>
        <v>1220951電情</v>
      </c>
      <c r="L8449" t="s">
        <v>210</v>
      </c>
      <c r="M8449" t="s">
        <v>1940</v>
      </c>
      <c r="N8449" t="s">
        <v>0</v>
      </c>
      <c r="O8449" t="s">
        <v>706</v>
      </c>
      <c r="P8449" t="s">
        <v>706</v>
      </c>
      <c r="Q8449" t="s">
        <v>0</v>
      </c>
      <c r="R8449" t="s">
        <v>0</v>
      </c>
      <c r="S8449" t="s">
        <v>877</v>
      </c>
      <c r="T8449" t="s">
        <v>1831</v>
      </c>
      <c r="X8449" s="34" t="str">
        <f t="shared" si="263"/>
        <v>1220951電子的診療情報評価料</v>
      </c>
    </row>
    <row r="8450" spans="1:24" x14ac:dyDescent="0.15">
      <c r="A8450" t="s">
        <v>5021</v>
      </c>
      <c r="B8450" t="s">
        <v>935</v>
      </c>
      <c r="C8450" t="s">
        <v>2157</v>
      </c>
      <c r="D8450" t="s">
        <v>22</v>
      </c>
      <c r="E8450" t="s">
        <v>5022</v>
      </c>
      <c r="F8450" t="s">
        <v>0</v>
      </c>
      <c r="G8450" t="s">
        <v>5023</v>
      </c>
      <c r="H8450" t="s">
        <v>0</v>
      </c>
      <c r="I8450" t="s">
        <v>315</v>
      </c>
      <c r="J8450" t="s">
        <v>316</v>
      </c>
      <c r="K8450" s="34" t="str">
        <f t="shared" si="262"/>
        <v>1220951在医総管１</v>
      </c>
      <c r="L8450" t="s">
        <v>2364</v>
      </c>
      <c r="M8450" t="s">
        <v>381</v>
      </c>
      <c r="N8450" t="s">
        <v>0</v>
      </c>
      <c r="O8450" t="s">
        <v>0</v>
      </c>
      <c r="P8450" t="s">
        <v>0</v>
      </c>
      <c r="Q8450" t="s">
        <v>0</v>
      </c>
      <c r="R8450" t="s">
        <v>0</v>
      </c>
      <c r="S8450" t="s">
        <v>877</v>
      </c>
      <c r="T8450" t="s">
        <v>1831</v>
      </c>
      <c r="X8450" s="34" t="str">
        <f t="shared" si="263"/>
        <v>1220951</v>
      </c>
    </row>
    <row r="8451" spans="1:24" x14ac:dyDescent="0.15">
      <c r="A8451" t="s">
        <v>5021</v>
      </c>
      <c r="B8451" t="s">
        <v>935</v>
      </c>
      <c r="C8451" t="s">
        <v>2157</v>
      </c>
      <c r="D8451" t="s">
        <v>22</v>
      </c>
      <c r="E8451" t="s">
        <v>5022</v>
      </c>
      <c r="F8451" t="s">
        <v>0</v>
      </c>
      <c r="G8451" t="s">
        <v>5023</v>
      </c>
      <c r="H8451" t="s">
        <v>0</v>
      </c>
      <c r="I8451" t="s">
        <v>179</v>
      </c>
      <c r="J8451" t="s">
        <v>180</v>
      </c>
      <c r="K8451" s="34" t="str">
        <f t="shared" si="262"/>
        <v>1220951Ｃ・Ｍ</v>
      </c>
      <c r="L8451" t="s">
        <v>893</v>
      </c>
      <c r="M8451" t="s">
        <v>238</v>
      </c>
      <c r="N8451" t="s">
        <v>0</v>
      </c>
      <c r="O8451" t="s">
        <v>0</v>
      </c>
      <c r="P8451" t="s">
        <v>0</v>
      </c>
      <c r="Q8451" t="s">
        <v>0</v>
      </c>
      <c r="R8451" t="s">
        <v>0</v>
      </c>
      <c r="S8451" t="s">
        <v>877</v>
      </c>
      <c r="T8451" t="s">
        <v>1831</v>
      </c>
      <c r="X8451" s="34" t="str">
        <f t="shared" si="263"/>
        <v>1220951</v>
      </c>
    </row>
    <row r="8452" spans="1:24" x14ac:dyDescent="0.15">
      <c r="A8452" t="s">
        <v>5021</v>
      </c>
      <c r="B8452" t="s">
        <v>935</v>
      </c>
      <c r="C8452" t="s">
        <v>2157</v>
      </c>
      <c r="D8452" t="s">
        <v>22</v>
      </c>
      <c r="E8452" t="s">
        <v>5022</v>
      </c>
      <c r="F8452" t="s">
        <v>0</v>
      </c>
      <c r="G8452" t="s">
        <v>5023</v>
      </c>
      <c r="H8452" t="s">
        <v>0</v>
      </c>
      <c r="I8452" t="s">
        <v>179</v>
      </c>
      <c r="J8452" t="s">
        <v>180</v>
      </c>
      <c r="K8452" s="34" t="str">
        <f t="shared" si="262"/>
        <v>1220951Ｃ・Ｍ</v>
      </c>
      <c r="L8452" t="s">
        <v>893</v>
      </c>
      <c r="M8452" t="s">
        <v>238</v>
      </c>
      <c r="N8452" t="s">
        <v>0</v>
      </c>
      <c r="O8452" t="s">
        <v>182</v>
      </c>
      <c r="P8452" t="s">
        <v>182</v>
      </c>
      <c r="Q8452" t="s">
        <v>0</v>
      </c>
      <c r="R8452" t="s">
        <v>0</v>
      </c>
      <c r="S8452" t="s">
        <v>877</v>
      </c>
      <c r="T8452" t="s">
        <v>1831</v>
      </c>
      <c r="X8452" s="34" t="str">
        <f t="shared" si="263"/>
        <v>1220951１６列以上６４列未満のマルチスライスＣＴ</v>
      </c>
    </row>
    <row r="8453" spans="1:24" x14ac:dyDescent="0.15">
      <c r="A8453" t="s">
        <v>5021</v>
      </c>
      <c r="B8453" t="s">
        <v>935</v>
      </c>
      <c r="C8453" t="s">
        <v>2157</v>
      </c>
      <c r="D8453" t="s">
        <v>22</v>
      </c>
      <c r="E8453" t="s">
        <v>5022</v>
      </c>
      <c r="F8453" t="s">
        <v>0</v>
      </c>
      <c r="G8453" t="s">
        <v>5023</v>
      </c>
      <c r="H8453" t="s">
        <v>0</v>
      </c>
      <c r="I8453" t="s">
        <v>1945</v>
      </c>
      <c r="J8453" t="s">
        <v>1946</v>
      </c>
      <c r="K8453" s="34" t="str">
        <f t="shared" si="262"/>
        <v>1220951外在ベⅠ注</v>
      </c>
      <c r="L8453" t="s">
        <v>1094</v>
      </c>
      <c r="M8453" t="s">
        <v>1940</v>
      </c>
      <c r="N8453" t="s">
        <v>0</v>
      </c>
      <c r="O8453" t="s">
        <v>0</v>
      </c>
      <c r="P8453" t="s">
        <v>0</v>
      </c>
      <c r="Q8453" t="s">
        <v>0</v>
      </c>
      <c r="R8453" t="s">
        <v>0</v>
      </c>
      <c r="S8453" t="s">
        <v>877</v>
      </c>
      <c r="T8453" t="s">
        <v>1831</v>
      </c>
      <c r="X8453" s="34" t="str">
        <f t="shared" si="263"/>
        <v>1220951</v>
      </c>
    </row>
    <row r="8454" spans="1:24" x14ac:dyDescent="0.15">
      <c r="A8454" t="s">
        <v>5021</v>
      </c>
      <c r="B8454" t="s">
        <v>935</v>
      </c>
      <c r="C8454" t="s">
        <v>2157</v>
      </c>
      <c r="D8454" t="s">
        <v>22</v>
      </c>
      <c r="E8454" t="s">
        <v>5022</v>
      </c>
      <c r="F8454" t="s">
        <v>0</v>
      </c>
      <c r="G8454" t="s">
        <v>5023</v>
      </c>
      <c r="H8454" t="s">
        <v>0</v>
      </c>
      <c r="I8454" t="s">
        <v>275</v>
      </c>
      <c r="J8454" t="s">
        <v>276</v>
      </c>
      <c r="K8454" s="34" t="str">
        <f t="shared" ref="K8454:K8517" si="264">E8454&amp;""&amp;J8454</f>
        <v>1220951酸単</v>
      </c>
      <c r="L8454" t="s">
        <v>5024</v>
      </c>
      <c r="M8454" t="s">
        <v>1947</v>
      </c>
      <c r="N8454" t="s">
        <v>0</v>
      </c>
      <c r="O8454" t="s">
        <v>0</v>
      </c>
      <c r="P8454" t="s">
        <v>0</v>
      </c>
      <c r="Q8454" t="s">
        <v>0</v>
      </c>
      <c r="R8454" t="s">
        <v>0</v>
      </c>
      <c r="S8454" t="s">
        <v>877</v>
      </c>
      <c r="T8454" t="s">
        <v>1831</v>
      </c>
      <c r="X8454" s="34" t="str">
        <f t="shared" ref="X8454:X8517" si="265">(E8454&amp;""&amp;P8454)</f>
        <v>1220951</v>
      </c>
    </row>
    <row r="8455" spans="1:24" x14ac:dyDescent="0.15">
      <c r="A8455" t="s">
        <v>5021</v>
      </c>
      <c r="B8455" t="s">
        <v>935</v>
      </c>
      <c r="C8455" t="s">
        <v>2157</v>
      </c>
      <c r="D8455" t="s">
        <v>22</v>
      </c>
      <c r="E8455" t="s">
        <v>5022</v>
      </c>
      <c r="F8455" t="s">
        <v>0</v>
      </c>
      <c r="G8455" t="s">
        <v>5023</v>
      </c>
      <c r="H8455" t="s">
        <v>0</v>
      </c>
      <c r="I8455" t="s">
        <v>275</v>
      </c>
      <c r="J8455" t="s">
        <v>276</v>
      </c>
      <c r="K8455" s="34" t="str">
        <f t="shared" si="264"/>
        <v>1220951酸単</v>
      </c>
      <c r="L8455" t="s">
        <v>5024</v>
      </c>
      <c r="M8455" t="s">
        <v>1947</v>
      </c>
      <c r="N8455" t="s">
        <v>0</v>
      </c>
      <c r="O8455" t="s">
        <v>281</v>
      </c>
      <c r="P8455" t="s">
        <v>1142</v>
      </c>
      <c r="Q8455" t="s">
        <v>0</v>
      </c>
      <c r="R8455" t="s">
        <v>0</v>
      </c>
      <c r="S8455" t="s">
        <v>877</v>
      </c>
      <c r="T8455" t="s">
        <v>1831</v>
      </c>
      <c r="X8455" s="34" t="str">
        <f t="shared" si="265"/>
        <v>12209512.2円</v>
      </c>
    </row>
    <row r="8456" spans="1:24" x14ac:dyDescent="0.15">
      <c r="A8456" t="s">
        <v>5025</v>
      </c>
      <c r="B8456" t="s">
        <v>935</v>
      </c>
      <c r="C8456" t="s">
        <v>2157</v>
      </c>
      <c r="D8456" t="s">
        <v>22</v>
      </c>
      <c r="E8456" t="s">
        <v>5026</v>
      </c>
      <c r="F8456" t="s">
        <v>0</v>
      </c>
      <c r="G8456" t="s">
        <v>5027</v>
      </c>
      <c r="H8456" t="s">
        <v>0</v>
      </c>
      <c r="I8456" t="s">
        <v>1953</v>
      </c>
      <c r="J8456" t="s">
        <v>1840</v>
      </c>
      <c r="K8456" s="34" t="str">
        <f t="shared" si="264"/>
        <v>1220977時間外３</v>
      </c>
      <c r="L8456" t="s">
        <v>831</v>
      </c>
      <c r="M8456" t="s">
        <v>108</v>
      </c>
      <c r="N8456" t="s">
        <v>0</v>
      </c>
      <c r="O8456" t="s">
        <v>0</v>
      </c>
      <c r="P8456" t="s">
        <v>0</v>
      </c>
      <c r="Q8456" t="s">
        <v>0</v>
      </c>
      <c r="R8456" t="s">
        <v>0</v>
      </c>
      <c r="S8456" t="s">
        <v>877</v>
      </c>
      <c r="T8456" t="s">
        <v>1831</v>
      </c>
      <c r="X8456" s="34" t="str">
        <f t="shared" si="265"/>
        <v>1220977</v>
      </c>
    </row>
    <row r="8457" spans="1:24" x14ac:dyDescent="0.15">
      <c r="A8457" t="s">
        <v>5025</v>
      </c>
      <c r="B8457" t="s">
        <v>935</v>
      </c>
      <c r="C8457" t="s">
        <v>2157</v>
      </c>
      <c r="D8457" t="s">
        <v>22</v>
      </c>
      <c r="E8457" t="s">
        <v>5026</v>
      </c>
      <c r="F8457" t="s">
        <v>0</v>
      </c>
      <c r="G8457" t="s">
        <v>5027</v>
      </c>
      <c r="H8457" t="s">
        <v>0</v>
      </c>
      <c r="I8457" t="s">
        <v>1975</v>
      </c>
      <c r="J8457" t="s">
        <v>1976</v>
      </c>
      <c r="K8457" s="34" t="str">
        <f t="shared" si="264"/>
        <v>1220977地外薬供</v>
      </c>
      <c r="L8457" t="s">
        <v>229</v>
      </c>
      <c r="M8457" t="s">
        <v>1940</v>
      </c>
      <c r="N8457" t="s">
        <v>0</v>
      </c>
      <c r="O8457" t="s">
        <v>0</v>
      </c>
      <c r="P8457" t="s">
        <v>0</v>
      </c>
      <c r="Q8457" t="s">
        <v>0</v>
      </c>
      <c r="R8457" t="s">
        <v>0</v>
      </c>
      <c r="S8457" t="s">
        <v>877</v>
      </c>
      <c r="T8457" t="s">
        <v>1831</v>
      </c>
      <c r="X8457" s="34" t="str">
        <f t="shared" si="265"/>
        <v>1220977</v>
      </c>
    </row>
    <row r="8458" spans="1:24" x14ac:dyDescent="0.15">
      <c r="A8458" t="s">
        <v>5025</v>
      </c>
      <c r="B8458" t="s">
        <v>935</v>
      </c>
      <c r="C8458" t="s">
        <v>2157</v>
      </c>
      <c r="D8458" t="s">
        <v>22</v>
      </c>
      <c r="E8458" t="s">
        <v>5026</v>
      </c>
      <c r="F8458" t="s">
        <v>0</v>
      </c>
      <c r="G8458" t="s">
        <v>5027</v>
      </c>
      <c r="H8458" t="s">
        <v>0</v>
      </c>
      <c r="I8458" t="s">
        <v>1975</v>
      </c>
      <c r="J8458" t="s">
        <v>1976</v>
      </c>
      <c r="K8458" s="34" t="str">
        <f t="shared" si="264"/>
        <v>1220977地外薬供</v>
      </c>
      <c r="L8458" t="s">
        <v>229</v>
      </c>
      <c r="M8458" t="s">
        <v>1940</v>
      </c>
      <c r="N8458" t="s">
        <v>0</v>
      </c>
      <c r="O8458" t="s">
        <v>2016</v>
      </c>
      <c r="P8458" t="s">
        <v>2016</v>
      </c>
      <c r="Q8458" t="s">
        <v>0</v>
      </c>
      <c r="R8458" t="s">
        <v>0</v>
      </c>
      <c r="S8458" t="s">
        <v>877</v>
      </c>
      <c r="T8458" t="s">
        <v>1831</v>
      </c>
      <c r="X8458" s="34" t="str">
        <f t="shared" si="265"/>
        <v>1220977地域支援・外来医薬品供給対応体制加算２</v>
      </c>
    </row>
    <row r="8459" spans="1:24" x14ac:dyDescent="0.15">
      <c r="A8459" t="s">
        <v>5025</v>
      </c>
      <c r="B8459" t="s">
        <v>935</v>
      </c>
      <c r="C8459" t="s">
        <v>2157</v>
      </c>
      <c r="D8459" t="s">
        <v>22</v>
      </c>
      <c r="E8459" t="s">
        <v>5026</v>
      </c>
      <c r="F8459" t="s">
        <v>0</v>
      </c>
      <c r="G8459" t="s">
        <v>5027</v>
      </c>
      <c r="H8459" t="s">
        <v>0</v>
      </c>
      <c r="I8459" t="s">
        <v>964</v>
      </c>
      <c r="J8459" t="s">
        <v>965</v>
      </c>
      <c r="K8459" s="34" t="str">
        <f t="shared" si="264"/>
        <v>1220977運Ⅱ</v>
      </c>
      <c r="L8459" t="s">
        <v>630</v>
      </c>
      <c r="M8459" t="s">
        <v>2687</v>
      </c>
      <c r="N8459" t="s">
        <v>0</v>
      </c>
      <c r="O8459" t="s">
        <v>0</v>
      </c>
      <c r="P8459" t="s">
        <v>0</v>
      </c>
      <c r="Q8459" t="s">
        <v>0</v>
      </c>
      <c r="R8459" t="s">
        <v>0</v>
      </c>
      <c r="S8459" t="s">
        <v>877</v>
      </c>
      <c r="T8459" t="s">
        <v>1831</v>
      </c>
      <c r="X8459" s="34" t="str">
        <f t="shared" si="265"/>
        <v>1220977</v>
      </c>
    </row>
    <row r="8460" spans="1:24" x14ac:dyDescent="0.15">
      <c r="A8460" t="s">
        <v>5028</v>
      </c>
      <c r="B8460" t="s">
        <v>935</v>
      </c>
      <c r="C8460" t="s">
        <v>2157</v>
      </c>
      <c r="D8460" t="s">
        <v>22</v>
      </c>
      <c r="E8460" t="s">
        <v>5029</v>
      </c>
      <c r="F8460" t="s">
        <v>0</v>
      </c>
      <c r="G8460" t="s">
        <v>5030</v>
      </c>
      <c r="H8460" t="s">
        <v>0</v>
      </c>
      <c r="I8460" t="s">
        <v>283</v>
      </c>
      <c r="J8460" t="s">
        <v>284</v>
      </c>
      <c r="K8460" s="34" t="str">
        <f t="shared" si="264"/>
        <v>1220985機能強化</v>
      </c>
      <c r="L8460" t="s">
        <v>285</v>
      </c>
      <c r="M8460" t="s">
        <v>1940</v>
      </c>
      <c r="N8460" t="s">
        <v>0</v>
      </c>
      <c r="O8460" t="s">
        <v>0</v>
      </c>
      <c r="P8460" t="s">
        <v>0</v>
      </c>
      <c r="Q8460" t="s">
        <v>0</v>
      </c>
      <c r="R8460" t="s">
        <v>0</v>
      </c>
      <c r="S8460" t="s">
        <v>877</v>
      </c>
      <c r="T8460" t="s">
        <v>1831</v>
      </c>
      <c r="X8460" s="34" t="str">
        <f t="shared" si="265"/>
        <v>1220985</v>
      </c>
    </row>
    <row r="8461" spans="1:24" x14ac:dyDescent="0.15">
      <c r="A8461" t="s">
        <v>5028</v>
      </c>
      <c r="B8461" t="s">
        <v>935</v>
      </c>
      <c r="C8461" t="s">
        <v>2157</v>
      </c>
      <c r="D8461" t="s">
        <v>22</v>
      </c>
      <c r="E8461" t="s">
        <v>5029</v>
      </c>
      <c r="F8461" t="s">
        <v>0</v>
      </c>
      <c r="G8461" t="s">
        <v>5030</v>
      </c>
      <c r="H8461" t="s">
        <v>0</v>
      </c>
      <c r="I8461" t="s">
        <v>1833</v>
      </c>
      <c r="J8461" t="s">
        <v>1834</v>
      </c>
      <c r="K8461" s="34" t="str">
        <f t="shared" si="264"/>
        <v>1220985外来感染</v>
      </c>
      <c r="L8461" t="s">
        <v>781</v>
      </c>
      <c r="M8461" t="s">
        <v>23</v>
      </c>
      <c r="N8461" t="s">
        <v>0</v>
      </c>
      <c r="O8461" t="s">
        <v>0</v>
      </c>
      <c r="P8461" t="s">
        <v>0</v>
      </c>
      <c r="Q8461" t="s">
        <v>0</v>
      </c>
      <c r="R8461" t="s">
        <v>0</v>
      </c>
      <c r="S8461" t="s">
        <v>877</v>
      </c>
      <c r="T8461" t="s">
        <v>1831</v>
      </c>
      <c r="X8461" s="34" t="str">
        <f t="shared" si="265"/>
        <v>1220985</v>
      </c>
    </row>
    <row r="8462" spans="1:24" x14ac:dyDescent="0.15">
      <c r="A8462" t="s">
        <v>5028</v>
      </c>
      <c r="B8462" t="s">
        <v>935</v>
      </c>
      <c r="C8462" t="s">
        <v>2157</v>
      </c>
      <c r="D8462" t="s">
        <v>22</v>
      </c>
      <c r="E8462" t="s">
        <v>5029</v>
      </c>
      <c r="F8462" t="s">
        <v>0</v>
      </c>
      <c r="G8462" t="s">
        <v>5030</v>
      </c>
      <c r="H8462" t="s">
        <v>0</v>
      </c>
      <c r="I8462" t="s">
        <v>1938</v>
      </c>
      <c r="J8462" t="s">
        <v>1939</v>
      </c>
      <c r="K8462" s="34" t="str">
        <f t="shared" si="264"/>
        <v>1220985外医ＤＸ２</v>
      </c>
      <c r="L8462" t="s">
        <v>488</v>
      </c>
      <c r="M8462" t="s">
        <v>1940</v>
      </c>
      <c r="N8462" t="s">
        <v>0</v>
      </c>
      <c r="O8462" t="s">
        <v>0</v>
      </c>
      <c r="P8462" t="s">
        <v>0</v>
      </c>
      <c r="Q8462" t="s">
        <v>0</v>
      </c>
      <c r="R8462" t="s">
        <v>0</v>
      </c>
      <c r="S8462" t="s">
        <v>877</v>
      </c>
      <c r="T8462" t="s">
        <v>1831</v>
      </c>
      <c r="X8462" s="34" t="str">
        <f t="shared" si="265"/>
        <v>1220985</v>
      </c>
    </row>
    <row r="8463" spans="1:24" x14ac:dyDescent="0.15">
      <c r="A8463" t="s">
        <v>5028</v>
      </c>
      <c r="B8463" t="s">
        <v>935</v>
      </c>
      <c r="C8463" t="s">
        <v>2157</v>
      </c>
      <c r="D8463" t="s">
        <v>22</v>
      </c>
      <c r="E8463" t="s">
        <v>5029</v>
      </c>
      <c r="F8463" t="s">
        <v>0</v>
      </c>
      <c r="G8463" t="s">
        <v>5030</v>
      </c>
      <c r="H8463" t="s">
        <v>0</v>
      </c>
      <c r="I8463" t="s">
        <v>1952</v>
      </c>
      <c r="J8463" t="s">
        <v>1839</v>
      </c>
      <c r="K8463" s="34" t="str">
        <f t="shared" si="264"/>
        <v>1220985時間外１</v>
      </c>
      <c r="L8463" t="s">
        <v>846</v>
      </c>
      <c r="M8463" t="s">
        <v>73</v>
      </c>
      <c r="N8463" t="s">
        <v>0</v>
      </c>
      <c r="O8463" t="s">
        <v>0</v>
      </c>
      <c r="P8463" t="s">
        <v>0</v>
      </c>
      <c r="Q8463" t="s">
        <v>0</v>
      </c>
      <c r="R8463" t="s">
        <v>0</v>
      </c>
      <c r="S8463" t="s">
        <v>877</v>
      </c>
      <c r="T8463" t="s">
        <v>1831</v>
      </c>
      <c r="X8463" s="34" t="str">
        <f t="shared" si="265"/>
        <v>1220985</v>
      </c>
    </row>
    <row r="8464" spans="1:24" x14ac:dyDescent="0.15">
      <c r="A8464" t="s">
        <v>5028</v>
      </c>
      <c r="B8464" t="s">
        <v>935</v>
      </c>
      <c r="C8464" t="s">
        <v>2157</v>
      </c>
      <c r="D8464" t="s">
        <v>22</v>
      </c>
      <c r="E8464" t="s">
        <v>5029</v>
      </c>
      <c r="F8464" t="s">
        <v>0</v>
      </c>
      <c r="G8464" t="s">
        <v>5030</v>
      </c>
      <c r="H8464" t="s">
        <v>0</v>
      </c>
      <c r="I8464" t="s">
        <v>1861</v>
      </c>
      <c r="J8464" t="s">
        <v>1862</v>
      </c>
      <c r="K8464" s="34" t="str">
        <f t="shared" si="264"/>
        <v>1220985地包加</v>
      </c>
      <c r="L8464" t="s">
        <v>292</v>
      </c>
      <c r="M8464" t="s">
        <v>45</v>
      </c>
      <c r="N8464" t="s">
        <v>0</v>
      </c>
      <c r="O8464" t="s">
        <v>0</v>
      </c>
      <c r="P8464" t="s">
        <v>0</v>
      </c>
      <c r="Q8464" t="s">
        <v>0</v>
      </c>
      <c r="R8464" t="s">
        <v>0</v>
      </c>
      <c r="S8464" t="s">
        <v>877</v>
      </c>
      <c r="T8464" t="s">
        <v>1831</v>
      </c>
      <c r="X8464" s="34" t="str">
        <f t="shared" si="265"/>
        <v>1220985</v>
      </c>
    </row>
    <row r="8465" spans="1:24" x14ac:dyDescent="0.15">
      <c r="A8465" t="s">
        <v>5028</v>
      </c>
      <c r="B8465" t="s">
        <v>935</v>
      </c>
      <c r="C8465" t="s">
        <v>2157</v>
      </c>
      <c r="D8465" t="s">
        <v>22</v>
      </c>
      <c r="E8465" t="s">
        <v>5029</v>
      </c>
      <c r="F8465" t="s">
        <v>0</v>
      </c>
      <c r="G8465" t="s">
        <v>5030</v>
      </c>
      <c r="H8465" t="s">
        <v>0</v>
      </c>
      <c r="I8465" t="s">
        <v>1861</v>
      </c>
      <c r="J8465" t="s">
        <v>1862</v>
      </c>
      <c r="K8465" s="34" t="str">
        <f t="shared" si="264"/>
        <v>1220985地包加</v>
      </c>
      <c r="L8465" t="s">
        <v>292</v>
      </c>
      <c r="M8465" t="s">
        <v>45</v>
      </c>
      <c r="N8465" t="s">
        <v>0</v>
      </c>
      <c r="O8465" t="s">
        <v>1863</v>
      </c>
      <c r="P8465" t="s">
        <v>1864</v>
      </c>
      <c r="Q8465" t="s">
        <v>0</v>
      </c>
      <c r="R8465" t="s">
        <v>0</v>
      </c>
      <c r="S8465" t="s">
        <v>877</v>
      </c>
      <c r="T8465" t="s">
        <v>1831</v>
      </c>
      <c r="X8465" s="34" t="str">
        <f t="shared" si="265"/>
        <v>1220985地域包括診療加算２</v>
      </c>
    </row>
    <row r="8466" spans="1:24" x14ac:dyDescent="0.15">
      <c r="A8466" t="s">
        <v>5028</v>
      </c>
      <c r="B8466" t="s">
        <v>935</v>
      </c>
      <c r="C8466" t="s">
        <v>2157</v>
      </c>
      <c r="D8466" t="s">
        <v>22</v>
      </c>
      <c r="E8466" t="s">
        <v>5029</v>
      </c>
      <c r="F8466" t="s">
        <v>0</v>
      </c>
      <c r="G8466" t="s">
        <v>5030</v>
      </c>
      <c r="H8466" t="s">
        <v>0</v>
      </c>
      <c r="I8466" t="s">
        <v>1835</v>
      </c>
      <c r="J8466" t="s">
        <v>1608</v>
      </c>
      <c r="K8466" s="34" t="str">
        <f t="shared" si="264"/>
        <v>1220985支援診３</v>
      </c>
      <c r="L8466" t="s">
        <v>295</v>
      </c>
      <c r="M8466" t="s">
        <v>84</v>
      </c>
      <c r="N8466" t="s">
        <v>0</v>
      </c>
      <c r="O8466" t="s">
        <v>0</v>
      </c>
      <c r="P8466" t="s">
        <v>0</v>
      </c>
      <c r="Q8466" t="s">
        <v>0</v>
      </c>
      <c r="R8466" t="s">
        <v>0</v>
      </c>
      <c r="S8466" t="s">
        <v>877</v>
      </c>
      <c r="T8466" t="s">
        <v>1831</v>
      </c>
      <c r="X8466" s="34" t="str">
        <f t="shared" si="265"/>
        <v>1220985</v>
      </c>
    </row>
    <row r="8467" spans="1:24" x14ac:dyDescent="0.15">
      <c r="A8467" t="s">
        <v>5028</v>
      </c>
      <c r="B8467" t="s">
        <v>935</v>
      </c>
      <c r="C8467" t="s">
        <v>2157</v>
      </c>
      <c r="D8467" t="s">
        <v>22</v>
      </c>
      <c r="E8467" t="s">
        <v>5029</v>
      </c>
      <c r="F8467" t="s">
        <v>0</v>
      </c>
      <c r="G8467" t="s">
        <v>5030</v>
      </c>
      <c r="H8467" t="s">
        <v>0</v>
      </c>
      <c r="I8467" t="s">
        <v>309</v>
      </c>
      <c r="J8467" t="s">
        <v>310</v>
      </c>
      <c r="K8467" s="34" t="str">
        <f t="shared" si="264"/>
        <v>1220985がん指</v>
      </c>
      <c r="L8467" t="s">
        <v>334</v>
      </c>
      <c r="M8467" t="s">
        <v>67</v>
      </c>
      <c r="N8467" t="s">
        <v>0</v>
      </c>
      <c r="O8467" t="s">
        <v>0</v>
      </c>
      <c r="P8467" t="s">
        <v>0</v>
      </c>
      <c r="Q8467" t="s">
        <v>0</v>
      </c>
      <c r="R8467" t="s">
        <v>0</v>
      </c>
      <c r="S8467" t="s">
        <v>877</v>
      </c>
      <c r="T8467" t="s">
        <v>1831</v>
      </c>
      <c r="X8467" s="34" t="str">
        <f t="shared" si="265"/>
        <v>1220985</v>
      </c>
    </row>
    <row r="8468" spans="1:24" x14ac:dyDescent="0.15">
      <c r="A8468" t="s">
        <v>5028</v>
      </c>
      <c r="B8468" t="s">
        <v>935</v>
      </c>
      <c r="C8468" t="s">
        <v>2157</v>
      </c>
      <c r="D8468" t="s">
        <v>22</v>
      </c>
      <c r="E8468" t="s">
        <v>5029</v>
      </c>
      <c r="F8468" t="s">
        <v>0</v>
      </c>
      <c r="G8468" t="s">
        <v>5030</v>
      </c>
      <c r="H8468" t="s">
        <v>0</v>
      </c>
      <c r="I8468" t="s">
        <v>315</v>
      </c>
      <c r="J8468" t="s">
        <v>316</v>
      </c>
      <c r="K8468" s="34" t="str">
        <f t="shared" si="264"/>
        <v>1220985在医総管１</v>
      </c>
      <c r="L8468" t="s">
        <v>2211</v>
      </c>
      <c r="M8468" t="s">
        <v>625</v>
      </c>
      <c r="N8468" t="s">
        <v>0</v>
      </c>
      <c r="O8468" t="s">
        <v>0</v>
      </c>
      <c r="P8468" t="s">
        <v>0</v>
      </c>
      <c r="Q8468" t="s">
        <v>0</v>
      </c>
      <c r="R8468" t="s">
        <v>0</v>
      </c>
      <c r="S8468" t="s">
        <v>877</v>
      </c>
      <c r="T8468" t="s">
        <v>1831</v>
      </c>
      <c r="X8468" s="34" t="str">
        <f t="shared" si="265"/>
        <v>1220985</v>
      </c>
    </row>
    <row r="8469" spans="1:24" x14ac:dyDescent="0.15">
      <c r="A8469" t="s">
        <v>5028</v>
      </c>
      <c r="B8469" t="s">
        <v>935</v>
      </c>
      <c r="C8469" t="s">
        <v>2157</v>
      </c>
      <c r="D8469" t="s">
        <v>22</v>
      </c>
      <c r="E8469" t="s">
        <v>5029</v>
      </c>
      <c r="F8469" t="s">
        <v>0</v>
      </c>
      <c r="G8469" t="s">
        <v>5030</v>
      </c>
      <c r="H8469" t="s">
        <v>0</v>
      </c>
      <c r="I8469" t="s">
        <v>874</v>
      </c>
      <c r="J8469" t="s">
        <v>875</v>
      </c>
      <c r="K8469" s="34" t="str">
        <f t="shared" si="264"/>
        <v>1220985在総</v>
      </c>
      <c r="L8469" t="s">
        <v>661</v>
      </c>
      <c r="M8469" t="s">
        <v>625</v>
      </c>
      <c r="N8469" t="s">
        <v>0</v>
      </c>
      <c r="O8469" t="s">
        <v>0</v>
      </c>
      <c r="P8469" t="s">
        <v>0</v>
      </c>
      <c r="Q8469" t="s">
        <v>0</v>
      </c>
      <c r="R8469" t="s">
        <v>0</v>
      </c>
      <c r="S8469" t="s">
        <v>877</v>
      </c>
      <c r="T8469" t="s">
        <v>1831</v>
      </c>
      <c r="X8469" s="34" t="str">
        <f t="shared" si="265"/>
        <v>1220985</v>
      </c>
    </row>
    <row r="8470" spans="1:24" x14ac:dyDescent="0.15">
      <c r="A8470" t="s">
        <v>5028</v>
      </c>
      <c r="B8470" t="s">
        <v>935</v>
      </c>
      <c r="C8470" t="s">
        <v>2157</v>
      </c>
      <c r="D8470" t="s">
        <v>22</v>
      </c>
      <c r="E8470" t="s">
        <v>5029</v>
      </c>
      <c r="F8470" t="s">
        <v>0</v>
      </c>
      <c r="G8470" t="s">
        <v>5030</v>
      </c>
      <c r="H8470" t="s">
        <v>0</v>
      </c>
      <c r="I8470" t="s">
        <v>1945</v>
      </c>
      <c r="J8470" t="s">
        <v>1946</v>
      </c>
      <c r="K8470" s="34" t="str">
        <f t="shared" si="264"/>
        <v>1220985外在ベⅠ注</v>
      </c>
      <c r="L8470" t="s">
        <v>1107</v>
      </c>
      <c r="M8470" t="s">
        <v>1940</v>
      </c>
      <c r="N8470" t="s">
        <v>0</v>
      </c>
      <c r="O8470" t="s">
        <v>0</v>
      </c>
      <c r="P8470" t="s">
        <v>0</v>
      </c>
      <c r="Q8470" t="s">
        <v>0</v>
      </c>
      <c r="R8470" t="s">
        <v>0</v>
      </c>
      <c r="S8470" t="s">
        <v>877</v>
      </c>
      <c r="T8470" t="s">
        <v>1831</v>
      </c>
      <c r="X8470" s="34" t="str">
        <f t="shared" si="265"/>
        <v>1220985</v>
      </c>
    </row>
    <row r="8471" spans="1:24" x14ac:dyDescent="0.15">
      <c r="A8471" t="s">
        <v>5028</v>
      </c>
      <c r="B8471" t="s">
        <v>935</v>
      </c>
      <c r="C8471" t="s">
        <v>2157</v>
      </c>
      <c r="D8471" t="s">
        <v>22</v>
      </c>
      <c r="E8471" t="s">
        <v>5029</v>
      </c>
      <c r="F8471" t="s">
        <v>0</v>
      </c>
      <c r="G8471" t="s">
        <v>5030</v>
      </c>
      <c r="H8471" t="s">
        <v>0</v>
      </c>
      <c r="I8471" t="s">
        <v>275</v>
      </c>
      <c r="J8471" t="s">
        <v>276</v>
      </c>
      <c r="K8471" s="34" t="str">
        <f t="shared" si="264"/>
        <v>1220985酸単</v>
      </c>
      <c r="L8471" t="s">
        <v>5031</v>
      </c>
      <c r="M8471" t="s">
        <v>1947</v>
      </c>
      <c r="N8471" t="s">
        <v>0</v>
      </c>
      <c r="O8471" t="s">
        <v>0</v>
      </c>
      <c r="P8471" t="s">
        <v>0</v>
      </c>
      <c r="Q8471" t="s">
        <v>0</v>
      </c>
      <c r="R8471" t="s">
        <v>0</v>
      </c>
      <c r="S8471" t="s">
        <v>877</v>
      </c>
      <c r="T8471" t="s">
        <v>1831</v>
      </c>
      <c r="X8471" s="34" t="str">
        <f t="shared" si="265"/>
        <v>1220985</v>
      </c>
    </row>
    <row r="8472" spans="1:24" x14ac:dyDescent="0.15">
      <c r="A8472" t="s">
        <v>5028</v>
      </c>
      <c r="B8472" t="s">
        <v>935</v>
      </c>
      <c r="C8472" t="s">
        <v>2157</v>
      </c>
      <c r="D8472" t="s">
        <v>22</v>
      </c>
      <c r="E8472" t="s">
        <v>5029</v>
      </c>
      <c r="F8472" t="s">
        <v>0</v>
      </c>
      <c r="G8472" t="s">
        <v>5030</v>
      </c>
      <c r="H8472" t="s">
        <v>0</v>
      </c>
      <c r="I8472" t="s">
        <v>275</v>
      </c>
      <c r="J8472" t="s">
        <v>276</v>
      </c>
      <c r="K8472" s="34" t="str">
        <f t="shared" si="264"/>
        <v>1220985酸単</v>
      </c>
      <c r="L8472" t="s">
        <v>5031</v>
      </c>
      <c r="M8472" t="s">
        <v>1947</v>
      </c>
      <c r="N8472" t="s">
        <v>0</v>
      </c>
      <c r="O8472" t="s">
        <v>281</v>
      </c>
      <c r="P8472" t="s">
        <v>5032</v>
      </c>
      <c r="Q8472" t="s">
        <v>0</v>
      </c>
      <c r="R8472" t="s">
        <v>0</v>
      </c>
      <c r="S8472" t="s">
        <v>877</v>
      </c>
      <c r="T8472" t="s">
        <v>1831</v>
      </c>
      <c r="X8472" s="34" t="str">
        <f t="shared" si="265"/>
        <v>12209852.13円</v>
      </c>
    </row>
    <row r="8473" spans="1:24" x14ac:dyDescent="0.15">
      <c r="A8473" t="s">
        <v>5033</v>
      </c>
      <c r="B8473" t="s">
        <v>935</v>
      </c>
      <c r="C8473" t="s">
        <v>2157</v>
      </c>
      <c r="D8473" t="s">
        <v>22</v>
      </c>
      <c r="E8473" t="s">
        <v>5034</v>
      </c>
      <c r="F8473" t="s">
        <v>0</v>
      </c>
      <c r="G8473" t="s">
        <v>5035</v>
      </c>
      <c r="H8473" t="s">
        <v>0</v>
      </c>
      <c r="I8473" t="s">
        <v>1833</v>
      </c>
      <c r="J8473" t="s">
        <v>1834</v>
      </c>
      <c r="K8473" s="34" t="str">
        <f t="shared" si="264"/>
        <v>1221017外来感染</v>
      </c>
      <c r="L8473" t="s">
        <v>730</v>
      </c>
      <c r="M8473" t="s">
        <v>23</v>
      </c>
      <c r="N8473" t="s">
        <v>0</v>
      </c>
      <c r="O8473" t="s">
        <v>0</v>
      </c>
      <c r="P8473" t="s">
        <v>0</v>
      </c>
      <c r="Q8473" t="s">
        <v>0</v>
      </c>
      <c r="R8473" t="s">
        <v>0</v>
      </c>
      <c r="S8473" t="s">
        <v>877</v>
      </c>
      <c r="T8473" t="s">
        <v>1831</v>
      </c>
      <c r="X8473" s="34" t="str">
        <f t="shared" si="265"/>
        <v>1221017</v>
      </c>
    </row>
    <row r="8474" spans="1:24" x14ac:dyDescent="0.15">
      <c r="A8474" t="s">
        <v>5033</v>
      </c>
      <c r="B8474" t="s">
        <v>935</v>
      </c>
      <c r="C8474" t="s">
        <v>2157</v>
      </c>
      <c r="D8474" t="s">
        <v>22</v>
      </c>
      <c r="E8474" t="s">
        <v>5034</v>
      </c>
      <c r="F8474" t="s">
        <v>0</v>
      </c>
      <c r="G8474" t="s">
        <v>5035</v>
      </c>
      <c r="H8474" t="s">
        <v>0</v>
      </c>
      <c r="I8474" t="s">
        <v>1963</v>
      </c>
      <c r="J8474" t="s">
        <v>1964</v>
      </c>
      <c r="K8474" s="34" t="str">
        <f t="shared" si="264"/>
        <v>1221017充管脂１</v>
      </c>
      <c r="L8474" t="s">
        <v>450</v>
      </c>
      <c r="M8474" t="s">
        <v>2029</v>
      </c>
      <c r="N8474" t="s">
        <v>0</v>
      </c>
      <c r="O8474" t="s">
        <v>0</v>
      </c>
      <c r="P8474" t="s">
        <v>0</v>
      </c>
      <c r="Q8474" t="s">
        <v>0</v>
      </c>
      <c r="R8474" t="s">
        <v>0</v>
      </c>
      <c r="S8474" t="s">
        <v>877</v>
      </c>
      <c r="T8474" t="s">
        <v>1831</v>
      </c>
      <c r="X8474" s="34" t="str">
        <f t="shared" si="265"/>
        <v>1221017</v>
      </c>
    </row>
    <row r="8475" spans="1:24" x14ac:dyDescent="0.15">
      <c r="A8475" t="s">
        <v>5033</v>
      </c>
      <c r="B8475" t="s">
        <v>935</v>
      </c>
      <c r="C8475" t="s">
        <v>2157</v>
      </c>
      <c r="D8475" t="s">
        <v>22</v>
      </c>
      <c r="E8475" t="s">
        <v>5034</v>
      </c>
      <c r="F8475" t="s">
        <v>0</v>
      </c>
      <c r="G8475" t="s">
        <v>5035</v>
      </c>
      <c r="H8475" t="s">
        <v>0</v>
      </c>
      <c r="I8475" t="s">
        <v>1965</v>
      </c>
      <c r="J8475" t="s">
        <v>1966</v>
      </c>
      <c r="K8475" s="34" t="str">
        <f t="shared" si="264"/>
        <v>1221017充管脂３</v>
      </c>
      <c r="L8475" t="s">
        <v>450</v>
      </c>
      <c r="M8475" t="s">
        <v>2029</v>
      </c>
      <c r="N8475" t="s">
        <v>0</v>
      </c>
      <c r="O8475" t="s">
        <v>0</v>
      </c>
      <c r="P8475" t="s">
        <v>0</v>
      </c>
      <c r="Q8475" t="s">
        <v>0</v>
      </c>
      <c r="R8475" t="s">
        <v>0</v>
      </c>
      <c r="S8475" t="s">
        <v>877</v>
      </c>
      <c r="T8475" t="s">
        <v>1831</v>
      </c>
      <c r="X8475" s="34" t="str">
        <f t="shared" si="265"/>
        <v>1221017</v>
      </c>
    </row>
    <row r="8476" spans="1:24" x14ac:dyDescent="0.15">
      <c r="A8476" t="s">
        <v>5033</v>
      </c>
      <c r="B8476" t="s">
        <v>935</v>
      </c>
      <c r="C8476" t="s">
        <v>2157</v>
      </c>
      <c r="D8476" t="s">
        <v>22</v>
      </c>
      <c r="E8476" t="s">
        <v>5034</v>
      </c>
      <c r="F8476" t="s">
        <v>0</v>
      </c>
      <c r="G8476" t="s">
        <v>5035</v>
      </c>
      <c r="H8476" t="s">
        <v>0</v>
      </c>
      <c r="I8476" t="s">
        <v>1967</v>
      </c>
      <c r="J8476" t="s">
        <v>1968</v>
      </c>
      <c r="K8476" s="34" t="str">
        <f t="shared" si="264"/>
        <v>1221017充管高１</v>
      </c>
      <c r="L8476" t="s">
        <v>450</v>
      </c>
      <c r="M8476" t="s">
        <v>2029</v>
      </c>
      <c r="N8476" t="s">
        <v>0</v>
      </c>
      <c r="O8476" t="s">
        <v>0</v>
      </c>
      <c r="P8476" t="s">
        <v>0</v>
      </c>
      <c r="Q8476" t="s">
        <v>0</v>
      </c>
      <c r="R8476" t="s">
        <v>0</v>
      </c>
      <c r="S8476" t="s">
        <v>877</v>
      </c>
      <c r="T8476" t="s">
        <v>1831</v>
      </c>
      <c r="X8476" s="34" t="str">
        <f t="shared" si="265"/>
        <v>1221017</v>
      </c>
    </row>
    <row r="8477" spans="1:24" x14ac:dyDescent="0.15">
      <c r="A8477" t="s">
        <v>5033</v>
      </c>
      <c r="B8477" t="s">
        <v>935</v>
      </c>
      <c r="C8477" t="s">
        <v>2157</v>
      </c>
      <c r="D8477" t="s">
        <v>22</v>
      </c>
      <c r="E8477" t="s">
        <v>5034</v>
      </c>
      <c r="F8477" t="s">
        <v>0</v>
      </c>
      <c r="G8477" t="s">
        <v>5035</v>
      </c>
      <c r="H8477" t="s">
        <v>0</v>
      </c>
      <c r="I8477" t="s">
        <v>1969</v>
      </c>
      <c r="J8477" t="s">
        <v>1970</v>
      </c>
      <c r="K8477" s="34" t="str">
        <f t="shared" si="264"/>
        <v>1221017充管高３</v>
      </c>
      <c r="L8477" t="s">
        <v>450</v>
      </c>
      <c r="M8477" t="s">
        <v>2029</v>
      </c>
      <c r="N8477" t="s">
        <v>0</v>
      </c>
      <c r="O8477" t="s">
        <v>0</v>
      </c>
      <c r="P8477" t="s">
        <v>0</v>
      </c>
      <c r="Q8477" t="s">
        <v>0</v>
      </c>
      <c r="R8477" t="s">
        <v>0</v>
      </c>
      <c r="S8477" t="s">
        <v>877</v>
      </c>
      <c r="T8477" t="s">
        <v>1831</v>
      </c>
      <c r="X8477" s="34" t="str">
        <f t="shared" si="265"/>
        <v>1221017</v>
      </c>
    </row>
    <row r="8478" spans="1:24" x14ac:dyDescent="0.15">
      <c r="A8478" t="s">
        <v>5033</v>
      </c>
      <c r="B8478" t="s">
        <v>935</v>
      </c>
      <c r="C8478" t="s">
        <v>2157</v>
      </c>
      <c r="D8478" t="s">
        <v>22</v>
      </c>
      <c r="E8478" t="s">
        <v>5034</v>
      </c>
      <c r="F8478" t="s">
        <v>0</v>
      </c>
      <c r="G8478" t="s">
        <v>5035</v>
      </c>
      <c r="H8478" t="s">
        <v>0</v>
      </c>
      <c r="I8478" t="s">
        <v>1971</v>
      </c>
      <c r="J8478" t="s">
        <v>1972</v>
      </c>
      <c r="K8478" s="34" t="str">
        <f t="shared" si="264"/>
        <v>1221017充管糖１</v>
      </c>
      <c r="L8478" t="s">
        <v>450</v>
      </c>
      <c r="M8478" t="s">
        <v>2029</v>
      </c>
      <c r="N8478" t="s">
        <v>0</v>
      </c>
      <c r="O8478" t="s">
        <v>0</v>
      </c>
      <c r="P8478" t="s">
        <v>0</v>
      </c>
      <c r="Q8478" t="s">
        <v>0</v>
      </c>
      <c r="R8478" t="s">
        <v>0</v>
      </c>
      <c r="S8478" t="s">
        <v>877</v>
      </c>
      <c r="T8478" t="s">
        <v>1831</v>
      </c>
      <c r="X8478" s="34" t="str">
        <f t="shared" si="265"/>
        <v>1221017</v>
      </c>
    </row>
    <row r="8479" spans="1:24" x14ac:dyDescent="0.15">
      <c r="A8479" t="s">
        <v>5033</v>
      </c>
      <c r="B8479" t="s">
        <v>935</v>
      </c>
      <c r="C8479" t="s">
        <v>2157</v>
      </c>
      <c r="D8479" t="s">
        <v>22</v>
      </c>
      <c r="E8479" t="s">
        <v>5034</v>
      </c>
      <c r="F8479" t="s">
        <v>0</v>
      </c>
      <c r="G8479" t="s">
        <v>5035</v>
      </c>
      <c r="H8479" t="s">
        <v>0</v>
      </c>
      <c r="I8479" t="s">
        <v>1973</v>
      </c>
      <c r="J8479" t="s">
        <v>1974</v>
      </c>
      <c r="K8479" s="34" t="str">
        <f t="shared" si="264"/>
        <v>1221017充管糖３</v>
      </c>
      <c r="L8479" t="s">
        <v>450</v>
      </c>
      <c r="M8479" t="s">
        <v>2029</v>
      </c>
      <c r="N8479" t="s">
        <v>0</v>
      </c>
      <c r="O8479" t="s">
        <v>0</v>
      </c>
      <c r="P8479" t="s">
        <v>0</v>
      </c>
      <c r="Q8479" t="s">
        <v>0</v>
      </c>
      <c r="R8479" t="s">
        <v>0</v>
      </c>
      <c r="S8479" t="s">
        <v>877</v>
      </c>
      <c r="T8479" t="s">
        <v>1831</v>
      </c>
      <c r="X8479" s="34" t="str">
        <f t="shared" si="265"/>
        <v>1221017</v>
      </c>
    </row>
    <row r="8480" spans="1:24" x14ac:dyDescent="0.15">
      <c r="A8480" t="s">
        <v>5033</v>
      </c>
      <c r="B8480" t="s">
        <v>935</v>
      </c>
      <c r="C8480" t="s">
        <v>2157</v>
      </c>
      <c r="D8480" t="s">
        <v>22</v>
      </c>
      <c r="E8480" t="s">
        <v>5034</v>
      </c>
      <c r="F8480" t="s">
        <v>0</v>
      </c>
      <c r="G8480" t="s">
        <v>5035</v>
      </c>
      <c r="H8480" t="s">
        <v>0</v>
      </c>
      <c r="I8480" t="s">
        <v>309</v>
      </c>
      <c r="J8480" t="s">
        <v>310</v>
      </c>
      <c r="K8480" s="34" t="str">
        <f t="shared" si="264"/>
        <v>1221017がん指</v>
      </c>
      <c r="L8480" t="s">
        <v>646</v>
      </c>
      <c r="M8480" t="s">
        <v>307</v>
      </c>
      <c r="N8480" t="s">
        <v>0</v>
      </c>
      <c r="O8480" t="s">
        <v>0</v>
      </c>
      <c r="P8480" t="s">
        <v>0</v>
      </c>
      <c r="Q8480" t="s">
        <v>0</v>
      </c>
      <c r="R8480" t="s">
        <v>0</v>
      </c>
      <c r="S8480" t="s">
        <v>877</v>
      </c>
      <c r="T8480" t="s">
        <v>1831</v>
      </c>
      <c r="X8480" s="34" t="str">
        <f t="shared" si="265"/>
        <v>1221017</v>
      </c>
    </row>
    <row r="8481" spans="1:24" x14ac:dyDescent="0.15">
      <c r="A8481" t="s">
        <v>5033</v>
      </c>
      <c r="B8481" t="s">
        <v>935</v>
      </c>
      <c r="C8481" t="s">
        <v>2157</v>
      </c>
      <c r="D8481" t="s">
        <v>22</v>
      </c>
      <c r="E8481" t="s">
        <v>5034</v>
      </c>
      <c r="F8481" t="s">
        <v>0</v>
      </c>
      <c r="G8481" t="s">
        <v>5035</v>
      </c>
      <c r="H8481" t="s">
        <v>0</v>
      </c>
      <c r="I8481" t="s">
        <v>1945</v>
      </c>
      <c r="J8481" t="s">
        <v>1946</v>
      </c>
      <c r="K8481" s="34" t="str">
        <f t="shared" si="264"/>
        <v>1221017外在ベⅠ注</v>
      </c>
      <c r="L8481" t="s">
        <v>1034</v>
      </c>
      <c r="M8481" t="s">
        <v>1940</v>
      </c>
      <c r="N8481" t="s">
        <v>0</v>
      </c>
      <c r="O8481" t="s">
        <v>0</v>
      </c>
      <c r="P8481" t="s">
        <v>0</v>
      </c>
      <c r="Q8481" t="s">
        <v>0</v>
      </c>
      <c r="R8481" t="s">
        <v>0</v>
      </c>
      <c r="S8481" t="s">
        <v>877</v>
      </c>
      <c r="T8481" t="s">
        <v>1831</v>
      </c>
      <c r="X8481" s="34" t="str">
        <f t="shared" si="265"/>
        <v>1221017</v>
      </c>
    </row>
    <row r="8482" spans="1:24" x14ac:dyDescent="0.15">
      <c r="A8482" t="s">
        <v>5036</v>
      </c>
      <c r="B8482" t="s">
        <v>935</v>
      </c>
      <c r="C8482" t="s">
        <v>2157</v>
      </c>
      <c r="D8482" t="s">
        <v>22</v>
      </c>
      <c r="E8482" t="s">
        <v>5037</v>
      </c>
      <c r="F8482" t="s">
        <v>0</v>
      </c>
      <c r="G8482" t="s">
        <v>5038</v>
      </c>
      <c r="H8482" t="s">
        <v>0</v>
      </c>
      <c r="I8482" t="s">
        <v>283</v>
      </c>
      <c r="J8482" t="s">
        <v>284</v>
      </c>
      <c r="K8482" s="34" t="str">
        <f t="shared" si="264"/>
        <v>1221025機能強化</v>
      </c>
      <c r="L8482" t="s">
        <v>1204</v>
      </c>
      <c r="M8482" t="s">
        <v>1940</v>
      </c>
      <c r="N8482" t="s">
        <v>0</v>
      </c>
      <c r="O8482" t="s">
        <v>0</v>
      </c>
      <c r="P8482" t="s">
        <v>0</v>
      </c>
      <c r="Q8482" t="s">
        <v>0</v>
      </c>
      <c r="R8482" t="s">
        <v>0</v>
      </c>
      <c r="S8482" t="s">
        <v>877</v>
      </c>
      <c r="T8482" t="s">
        <v>1831</v>
      </c>
      <c r="X8482" s="34" t="str">
        <f t="shared" si="265"/>
        <v>1221025</v>
      </c>
    </row>
    <row r="8483" spans="1:24" x14ac:dyDescent="0.15">
      <c r="A8483" t="s">
        <v>5036</v>
      </c>
      <c r="B8483" t="s">
        <v>935</v>
      </c>
      <c r="C8483" t="s">
        <v>2157</v>
      </c>
      <c r="D8483" t="s">
        <v>22</v>
      </c>
      <c r="E8483" t="s">
        <v>5037</v>
      </c>
      <c r="F8483" t="s">
        <v>0</v>
      </c>
      <c r="G8483" t="s">
        <v>5038</v>
      </c>
      <c r="H8483" t="s">
        <v>0</v>
      </c>
      <c r="I8483" t="s">
        <v>1833</v>
      </c>
      <c r="J8483" t="s">
        <v>1834</v>
      </c>
      <c r="K8483" s="34" t="str">
        <f t="shared" si="264"/>
        <v>1221025外来感染</v>
      </c>
      <c r="L8483" t="s">
        <v>79</v>
      </c>
      <c r="M8483" t="s">
        <v>23</v>
      </c>
      <c r="N8483" t="s">
        <v>0</v>
      </c>
      <c r="O8483" t="s">
        <v>0</v>
      </c>
      <c r="P8483" t="s">
        <v>0</v>
      </c>
      <c r="Q8483" t="s">
        <v>0</v>
      </c>
      <c r="R8483" t="s">
        <v>0</v>
      </c>
      <c r="S8483" t="s">
        <v>877</v>
      </c>
      <c r="T8483" t="s">
        <v>1831</v>
      </c>
      <c r="X8483" s="34" t="str">
        <f t="shared" si="265"/>
        <v>1221025</v>
      </c>
    </row>
    <row r="8484" spans="1:24" x14ac:dyDescent="0.15">
      <c r="A8484" t="s">
        <v>5036</v>
      </c>
      <c r="B8484" t="s">
        <v>935</v>
      </c>
      <c r="C8484" t="s">
        <v>2157</v>
      </c>
      <c r="D8484" t="s">
        <v>22</v>
      </c>
      <c r="E8484" t="s">
        <v>5037</v>
      </c>
      <c r="F8484" t="s">
        <v>0</v>
      </c>
      <c r="G8484" t="s">
        <v>5038</v>
      </c>
      <c r="H8484" t="s">
        <v>0</v>
      </c>
      <c r="I8484" t="s">
        <v>1948</v>
      </c>
      <c r="J8484" t="s">
        <v>1949</v>
      </c>
      <c r="K8484" s="34" t="str">
        <f t="shared" si="264"/>
        <v>1221025外医ＤＸ３</v>
      </c>
      <c r="L8484" t="s">
        <v>421</v>
      </c>
      <c r="M8484" t="s">
        <v>1940</v>
      </c>
      <c r="N8484" t="s">
        <v>0</v>
      </c>
      <c r="O8484" t="s">
        <v>0</v>
      </c>
      <c r="P8484" t="s">
        <v>0</v>
      </c>
      <c r="Q8484" t="s">
        <v>0</v>
      </c>
      <c r="R8484" t="s">
        <v>0</v>
      </c>
      <c r="S8484" t="s">
        <v>877</v>
      </c>
      <c r="T8484" t="s">
        <v>1831</v>
      </c>
      <c r="X8484" s="34" t="str">
        <f t="shared" si="265"/>
        <v>1221025</v>
      </c>
    </row>
    <row r="8485" spans="1:24" x14ac:dyDescent="0.15">
      <c r="A8485" t="s">
        <v>5036</v>
      </c>
      <c r="B8485" t="s">
        <v>935</v>
      </c>
      <c r="C8485" t="s">
        <v>2157</v>
      </c>
      <c r="D8485" t="s">
        <v>22</v>
      </c>
      <c r="E8485" t="s">
        <v>5037</v>
      </c>
      <c r="F8485" t="s">
        <v>0</v>
      </c>
      <c r="G8485" t="s">
        <v>5038</v>
      </c>
      <c r="H8485" t="s">
        <v>0</v>
      </c>
      <c r="I8485" t="s">
        <v>1953</v>
      </c>
      <c r="J8485" t="s">
        <v>1840</v>
      </c>
      <c r="K8485" s="34" t="str">
        <f t="shared" si="264"/>
        <v>1221025時間外３</v>
      </c>
      <c r="L8485" t="s">
        <v>570</v>
      </c>
      <c r="M8485" t="s">
        <v>108</v>
      </c>
      <c r="N8485" t="s">
        <v>0</v>
      </c>
      <c r="O8485" t="s">
        <v>0</v>
      </c>
      <c r="P8485" t="s">
        <v>0</v>
      </c>
      <c r="Q8485" t="s">
        <v>0</v>
      </c>
      <c r="R8485" t="s">
        <v>0</v>
      </c>
      <c r="S8485" t="s">
        <v>877</v>
      </c>
      <c r="T8485" t="s">
        <v>1831</v>
      </c>
      <c r="X8485" s="34" t="str">
        <f t="shared" si="265"/>
        <v>1221025</v>
      </c>
    </row>
    <row r="8486" spans="1:24" x14ac:dyDescent="0.15">
      <c r="A8486" t="s">
        <v>5036</v>
      </c>
      <c r="B8486" t="s">
        <v>935</v>
      </c>
      <c r="C8486" t="s">
        <v>2157</v>
      </c>
      <c r="D8486" t="s">
        <v>22</v>
      </c>
      <c r="E8486" t="s">
        <v>5037</v>
      </c>
      <c r="F8486" t="s">
        <v>0</v>
      </c>
      <c r="G8486" t="s">
        <v>5038</v>
      </c>
      <c r="H8486" t="s">
        <v>0</v>
      </c>
      <c r="I8486" t="s">
        <v>1861</v>
      </c>
      <c r="J8486" t="s">
        <v>1862</v>
      </c>
      <c r="K8486" s="34" t="str">
        <f t="shared" si="264"/>
        <v>1221025地包加</v>
      </c>
      <c r="L8486" t="s">
        <v>134</v>
      </c>
      <c r="M8486" t="s">
        <v>1580</v>
      </c>
      <c r="N8486" t="s">
        <v>0</v>
      </c>
      <c r="O8486" t="s">
        <v>0</v>
      </c>
      <c r="P8486" t="s">
        <v>0</v>
      </c>
      <c r="Q8486" t="s">
        <v>0</v>
      </c>
      <c r="R8486" t="s">
        <v>0</v>
      </c>
      <c r="S8486" t="s">
        <v>877</v>
      </c>
      <c r="T8486" t="s">
        <v>1831</v>
      </c>
      <c r="X8486" s="34" t="str">
        <f t="shared" si="265"/>
        <v>1221025</v>
      </c>
    </row>
    <row r="8487" spans="1:24" x14ac:dyDescent="0.15">
      <c r="A8487" t="s">
        <v>5036</v>
      </c>
      <c r="B8487" t="s">
        <v>935</v>
      </c>
      <c r="C8487" t="s">
        <v>2157</v>
      </c>
      <c r="D8487" t="s">
        <v>22</v>
      </c>
      <c r="E8487" t="s">
        <v>5037</v>
      </c>
      <c r="F8487" t="s">
        <v>0</v>
      </c>
      <c r="G8487" t="s">
        <v>5038</v>
      </c>
      <c r="H8487" t="s">
        <v>0</v>
      </c>
      <c r="I8487" t="s">
        <v>1861</v>
      </c>
      <c r="J8487" t="s">
        <v>1862</v>
      </c>
      <c r="K8487" s="34" t="str">
        <f t="shared" si="264"/>
        <v>1221025地包加</v>
      </c>
      <c r="L8487" t="s">
        <v>134</v>
      </c>
      <c r="M8487" t="s">
        <v>1580</v>
      </c>
      <c r="N8487" t="s">
        <v>0</v>
      </c>
      <c r="O8487" t="s">
        <v>1863</v>
      </c>
      <c r="P8487" t="s">
        <v>1864</v>
      </c>
      <c r="Q8487" t="s">
        <v>0</v>
      </c>
      <c r="R8487" t="s">
        <v>0</v>
      </c>
      <c r="S8487" t="s">
        <v>877</v>
      </c>
      <c r="T8487" t="s">
        <v>1831</v>
      </c>
      <c r="X8487" s="34" t="str">
        <f t="shared" si="265"/>
        <v>1221025地域包括診療加算２</v>
      </c>
    </row>
    <row r="8488" spans="1:24" x14ac:dyDescent="0.15">
      <c r="A8488" t="s">
        <v>5036</v>
      </c>
      <c r="B8488" t="s">
        <v>935</v>
      </c>
      <c r="C8488" t="s">
        <v>2157</v>
      </c>
      <c r="D8488" t="s">
        <v>22</v>
      </c>
      <c r="E8488" t="s">
        <v>5037</v>
      </c>
      <c r="F8488" t="s">
        <v>0</v>
      </c>
      <c r="G8488" t="s">
        <v>5038</v>
      </c>
      <c r="H8488" t="s">
        <v>0</v>
      </c>
      <c r="I8488" t="s">
        <v>1963</v>
      </c>
      <c r="J8488" t="s">
        <v>1964</v>
      </c>
      <c r="K8488" s="34" t="str">
        <f t="shared" si="264"/>
        <v>1221025充管脂１</v>
      </c>
      <c r="L8488" t="s">
        <v>265</v>
      </c>
      <c r="M8488" t="s">
        <v>23</v>
      </c>
      <c r="N8488" t="s">
        <v>0</v>
      </c>
      <c r="O8488" t="s">
        <v>0</v>
      </c>
      <c r="P8488" t="s">
        <v>0</v>
      </c>
      <c r="Q8488" t="s">
        <v>0</v>
      </c>
      <c r="R8488" t="s">
        <v>0</v>
      </c>
      <c r="S8488" t="s">
        <v>877</v>
      </c>
      <c r="T8488" t="s">
        <v>1831</v>
      </c>
      <c r="X8488" s="34" t="str">
        <f t="shared" si="265"/>
        <v>1221025</v>
      </c>
    </row>
    <row r="8489" spans="1:24" x14ac:dyDescent="0.15">
      <c r="A8489" t="s">
        <v>5036</v>
      </c>
      <c r="B8489" t="s">
        <v>935</v>
      </c>
      <c r="C8489" t="s">
        <v>2157</v>
      </c>
      <c r="D8489" t="s">
        <v>22</v>
      </c>
      <c r="E8489" t="s">
        <v>5037</v>
      </c>
      <c r="F8489" t="s">
        <v>0</v>
      </c>
      <c r="G8489" t="s">
        <v>5038</v>
      </c>
      <c r="H8489" t="s">
        <v>0</v>
      </c>
      <c r="I8489" t="s">
        <v>1965</v>
      </c>
      <c r="J8489" t="s">
        <v>1966</v>
      </c>
      <c r="K8489" s="34" t="str">
        <f t="shared" si="264"/>
        <v>1221025充管脂３</v>
      </c>
      <c r="L8489" t="s">
        <v>265</v>
      </c>
      <c r="M8489" t="s">
        <v>23</v>
      </c>
      <c r="N8489" t="s">
        <v>0</v>
      </c>
      <c r="O8489" t="s">
        <v>0</v>
      </c>
      <c r="P8489" t="s">
        <v>0</v>
      </c>
      <c r="Q8489" t="s">
        <v>0</v>
      </c>
      <c r="R8489" t="s">
        <v>0</v>
      </c>
      <c r="S8489" t="s">
        <v>877</v>
      </c>
      <c r="T8489" t="s">
        <v>1831</v>
      </c>
      <c r="X8489" s="34" t="str">
        <f t="shared" si="265"/>
        <v>1221025</v>
      </c>
    </row>
    <row r="8490" spans="1:24" x14ac:dyDescent="0.15">
      <c r="A8490" t="s">
        <v>5036</v>
      </c>
      <c r="B8490" t="s">
        <v>935</v>
      </c>
      <c r="C8490" t="s">
        <v>2157</v>
      </c>
      <c r="D8490" t="s">
        <v>22</v>
      </c>
      <c r="E8490" t="s">
        <v>5037</v>
      </c>
      <c r="F8490" t="s">
        <v>0</v>
      </c>
      <c r="G8490" t="s">
        <v>5038</v>
      </c>
      <c r="H8490" t="s">
        <v>0</v>
      </c>
      <c r="I8490" t="s">
        <v>1967</v>
      </c>
      <c r="J8490" t="s">
        <v>1968</v>
      </c>
      <c r="K8490" s="34" t="str">
        <f t="shared" si="264"/>
        <v>1221025充管高１</v>
      </c>
      <c r="L8490" t="s">
        <v>265</v>
      </c>
      <c r="M8490" t="s">
        <v>23</v>
      </c>
      <c r="N8490" t="s">
        <v>0</v>
      </c>
      <c r="O8490" t="s">
        <v>0</v>
      </c>
      <c r="P8490" t="s">
        <v>0</v>
      </c>
      <c r="Q8490" t="s">
        <v>0</v>
      </c>
      <c r="R8490" t="s">
        <v>0</v>
      </c>
      <c r="S8490" t="s">
        <v>877</v>
      </c>
      <c r="T8490" t="s">
        <v>1831</v>
      </c>
      <c r="X8490" s="34" t="str">
        <f t="shared" si="265"/>
        <v>1221025</v>
      </c>
    </row>
    <row r="8491" spans="1:24" x14ac:dyDescent="0.15">
      <c r="A8491" t="s">
        <v>5036</v>
      </c>
      <c r="B8491" t="s">
        <v>935</v>
      </c>
      <c r="C8491" t="s">
        <v>2157</v>
      </c>
      <c r="D8491" t="s">
        <v>22</v>
      </c>
      <c r="E8491" t="s">
        <v>5037</v>
      </c>
      <c r="F8491" t="s">
        <v>0</v>
      </c>
      <c r="G8491" t="s">
        <v>5038</v>
      </c>
      <c r="H8491" t="s">
        <v>0</v>
      </c>
      <c r="I8491" t="s">
        <v>1969</v>
      </c>
      <c r="J8491" t="s">
        <v>1970</v>
      </c>
      <c r="K8491" s="34" t="str">
        <f t="shared" si="264"/>
        <v>1221025充管高３</v>
      </c>
      <c r="L8491" t="s">
        <v>265</v>
      </c>
      <c r="M8491" t="s">
        <v>23</v>
      </c>
      <c r="N8491" t="s">
        <v>0</v>
      </c>
      <c r="O8491" t="s">
        <v>0</v>
      </c>
      <c r="P8491" t="s">
        <v>0</v>
      </c>
      <c r="Q8491" t="s">
        <v>0</v>
      </c>
      <c r="R8491" t="s">
        <v>0</v>
      </c>
      <c r="S8491" t="s">
        <v>877</v>
      </c>
      <c r="T8491" t="s">
        <v>1831</v>
      </c>
      <c r="X8491" s="34" t="str">
        <f t="shared" si="265"/>
        <v>1221025</v>
      </c>
    </row>
    <row r="8492" spans="1:24" x14ac:dyDescent="0.15">
      <c r="A8492" t="s">
        <v>5036</v>
      </c>
      <c r="B8492" t="s">
        <v>935</v>
      </c>
      <c r="C8492" t="s">
        <v>2157</v>
      </c>
      <c r="D8492" t="s">
        <v>22</v>
      </c>
      <c r="E8492" t="s">
        <v>5037</v>
      </c>
      <c r="F8492" t="s">
        <v>0</v>
      </c>
      <c r="G8492" t="s">
        <v>5038</v>
      </c>
      <c r="H8492" t="s">
        <v>0</v>
      </c>
      <c r="I8492" t="s">
        <v>1971</v>
      </c>
      <c r="J8492" t="s">
        <v>1972</v>
      </c>
      <c r="K8492" s="34" t="str">
        <f t="shared" si="264"/>
        <v>1221025充管糖１</v>
      </c>
      <c r="L8492" t="s">
        <v>265</v>
      </c>
      <c r="M8492" t="s">
        <v>23</v>
      </c>
      <c r="N8492" t="s">
        <v>0</v>
      </c>
      <c r="O8492" t="s">
        <v>0</v>
      </c>
      <c r="P8492" t="s">
        <v>0</v>
      </c>
      <c r="Q8492" t="s">
        <v>0</v>
      </c>
      <c r="R8492" t="s">
        <v>0</v>
      </c>
      <c r="S8492" t="s">
        <v>877</v>
      </c>
      <c r="T8492" t="s">
        <v>1831</v>
      </c>
      <c r="X8492" s="34" t="str">
        <f t="shared" si="265"/>
        <v>1221025</v>
      </c>
    </row>
    <row r="8493" spans="1:24" x14ac:dyDescent="0.15">
      <c r="A8493" t="s">
        <v>5036</v>
      </c>
      <c r="B8493" t="s">
        <v>935</v>
      </c>
      <c r="C8493" t="s">
        <v>2157</v>
      </c>
      <c r="D8493" t="s">
        <v>22</v>
      </c>
      <c r="E8493" t="s">
        <v>5037</v>
      </c>
      <c r="F8493" t="s">
        <v>0</v>
      </c>
      <c r="G8493" t="s">
        <v>5038</v>
      </c>
      <c r="H8493" t="s">
        <v>0</v>
      </c>
      <c r="I8493" t="s">
        <v>1973</v>
      </c>
      <c r="J8493" t="s">
        <v>1974</v>
      </c>
      <c r="K8493" s="34" t="str">
        <f t="shared" si="264"/>
        <v>1221025充管糖３</v>
      </c>
      <c r="L8493" t="s">
        <v>265</v>
      </c>
      <c r="M8493" t="s">
        <v>23</v>
      </c>
      <c r="N8493" t="s">
        <v>0</v>
      </c>
      <c r="O8493" t="s">
        <v>0</v>
      </c>
      <c r="P8493" t="s">
        <v>0</v>
      </c>
      <c r="Q8493" t="s">
        <v>0</v>
      </c>
      <c r="R8493" t="s">
        <v>0</v>
      </c>
      <c r="S8493" t="s">
        <v>877</v>
      </c>
      <c r="T8493" t="s">
        <v>1831</v>
      </c>
      <c r="X8493" s="34" t="str">
        <f t="shared" si="265"/>
        <v>1221025</v>
      </c>
    </row>
    <row r="8494" spans="1:24" x14ac:dyDescent="0.15">
      <c r="A8494" t="s">
        <v>5036</v>
      </c>
      <c r="B8494" t="s">
        <v>935</v>
      </c>
      <c r="C8494" t="s">
        <v>2157</v>
      </c>
      <c r="D8494" t="s">
        <v>22</v>
      </c>
      <c r="E8494" t="s">
        <v>5037</v>
      </c>
      <c r="F8494" t="s">
        <v>0</v>
      </c>
      <c r="G8494" t="s">
        <v>5038</v>
      </c>
      <c r="H8494" t="s">
        <v>0</v>
      </c>
      <c r="I8494" t="s">
        <v>309</v>
      </c>
      <c r="J8494" t="s">
        <v>310</v>
      </c>
      <c r="K8494" s="34" t="str">
        <f t="shared" si="264"/>
        <v>1221025がん指</v>
      </c>
      <c r="L8494" t="s">
        <v>781</v>
      </c>
      <c r="M8494" t="s">
        <v>856</v>
      </c>
      <c r="N8494" t="s">
        <v>0</v>
      </c>
      <c r="O8494" t="s">
        <v>0</v>
      </c>
      <c r="P8494" t="s">
        <v>0</v>
      </c>
      <c r="Q8494" t="s">
        <v>0</v>
      </c>
      <c r="R8494" t="s">
        <v>0</v>
      </c>
      <c r="S8494" t="s">
        <v>877</v>
      </c>
      <c r="T8494" t="s">
        <v>1831</v>
      </c>
      <c r="X8494" s="34" t="str">
        <f t="shared" si="265"/>
        <v>1221025</v>
      </c>
    </row>
    <row r="8495" spans="1:24" x14ac:dyDescent="0.15">
      <c r="A8495" t="s">
        <v>5036</v>
      </c>
      <c r="B8495" t="s">
        <v>935</v>
      </c>
      <c r="C8495" t="s">
        <v>2157</v>
      </c>
      <c r="D8495" t="s">
        <v>22</v>
      </c>
      <c r="E8495" t="s">
        <v>5037</v>
      </c>
      <c r="F8495" t="s">
        <v>0</v>
      </c>
      <c r="G8495" t="s">
        <v>5038</v>
      </c>
      <c r="H8495" t="s">
        <v>0</v>
      </c>
      <c r="I8495" t="s">
        <v>702</v>
      </c>
      <c r="J8495" t="s">
        <v>703</v>
      </c>
      <c r="K8495" s="34" t="str">
        <f t="shared" si="264"/>
        <v>1221025電情</v>
      </c>
      <c r="L8495" t="s">
        <v>145</v>
      </c>
      <c r="M8495" t="s">
        <v>60</v>
      </c>
      <c r="N8495" t="s">
        <v>0</v>
      </c>
      <c r="O8495" t="s">
        <v>0</v>
      </c>
      <c r="P8495" t="s">
        <v>0</v>
      </c>
      <c r="Q8495" t="s">
        <v>0</v>
      </c>
      <c r="R8495" t="s">
        <v>0</v>
      </c>
      <c r="S8495" t="s">
        <v>877</v>
      </c>
      <c r="T8495" t="s">
        <v>1831</v>
      </c>
      <c r="X8495" s="34" t="str">
        <f t="shared" si="265"/>
        <v>1221025</v>
      </c>
    </row>
    <row r="8496" spans="1:24" x14ac:dyDescent="0.15">
      <c r="A8496" t="s">
        <v>5036</v>
      </c>
      <c r="B8496" t="s">
        <v>935</v>
      </c>
      <c r="C8496" t="s">
        <v>2157</v>
      </c>
      <c r="D8496" t="s">
        <v>22</v>
      </c>
      <c r="E8496" t="s">
        <v>5037</v>
      </c>
      <c r="F8496" t="s">
        <v>0</v>
      </c>
      <c r="G8496" t="s">
        <v>5038</v>
      </c>
      <c r="H8496" t="s">
        <v>0</v>
      </c>
      <c r="I8496" t="s">
        <v>702</v>
      </c>
      <c r="J8496" t="s">
        <v>703</v>
      </c>
      <c r="K8496" s="34" t="str">
        <f t="shared" si="264"/>
        <v>1221025電情</v>
      </c>
      <c r="L8496" t="s">
        <v>145</v>
      </c>
      <c r="M8496" t="s">
        <v>60</v>
      </c>
      <c r="N8496" t="s">
        <v>0</v>
      </c>
      <c r="O8496" t="s">
        <v>706</v>
      </c>
      <c r="P8496" t="s">
        <v>706</v>
      </c>
      <c r="Q8496" t="s">
        <v>0</v>
      </c>
      <c r="R8496" t="s">
        <v>0</v>
      </c>
      <c r="S8496" t="s">
        <v>877</v>
      </c>
      <c r="T8496" t="s">
        <v>1831</v>
      </c>
      <c r="X8496" s="34" t="str">
        <f t="shared" si="265"/>
        <v>1221025電子的診療情報評価料</v>
      </c>
    </row>
    <row r="8497" spans="1:24" x14ac:dyDescent="0.15">
      <c r="A8497" t="s">
        <v>5036</v>
      </c>
      <c r="B8497" t="s">
        <v>935</v>
      </c>
      <c r="C8497" t="s">
        <v>2157</v>
      </c>
      <c r="D8497" t="s">
        <v>22</v>
      </c>
      <c r="E8497" t="s">
        <v>5037</v>
      </c>
      <c r="F8497" t="s">
        <v>0</v>
      </c>
      <c r="G8497" t="s">
        <v>5038</v>
      </c>
      <c r="H8497" t="s">
        <v>0</v>
      </c>
      <c r="I8497" t="s">
        <v>315</v>
      </c>
      <c r="J8497" t="s">
        <v>316</v>
      </c>
      <c r="K8497" s="34" t="str">
        <f t="shared" si="264"/>
        <v>1221025在医総管１</v>
      </c>
      <c r="L8497" t="s">
        <v>888</v>
      </c>
      <c r="M8497" t="s">
        <v>336</v>
      </c>
      <c r="N8497" t="s">
        <v>0</v>
      </c>
      <c r="O8497" t="s">
        <v>0</v>
      </c>
      <c r="P8497" t="s">
        <v>0</v>
      </c>
      <c r="Q8497" t="s">
        <v>0</v>
      </c>
      <c r="R8497" t="s">
        <v>0</v>
      </c>
      <c r="S8497" t="s">
        <v>877</v>
      </c>
      <c r="T8497" t="s">
        <v>1831</v>
      </c>
      <c r="X8497" s="34" t="str">
        <f t="shared" si="265"/>
        <v>1221025</v>
      </c>
    </row>
    <row r="8498" spans="1:24" x14ac:dyDescent="0.15">
      <c r="A8498" t="s">
        <v>5036</v>
      </c>
      <c r="B8498" t="s">
        <v>935</v>
      </c>
      <c r="C8498" t="s">
        <v>2157</v>
      </c>
      <c r="D8498" t="s">
        <v>22</v>
      </c>
      <c r="E8498" t="s">
        <v>5037</v>
      </c>
      <c r="F8498" t="s">
        <v>0</v>
      </c>
      <c r="G8498" t="s">
        <v>5038</v>
      </c>
      <c r="H8498" t="s">
        <v>0</v>
      </c>
      <c r="I8498" t="s">
        <v>1587</v>
      </c>
      <c r="J8498" t="s">
        <v>1588</v>
      </c>
      <c r="K8498" s="34" t="str">
        <f t="shared" si="264"/>
        <v>1221025在データ提</v>
      </c>
      <c r="L8498" t="s">
        <v>92</v>
      </c>
      <c r="M8498" t="s">
        <v>23</v>
      </c>
      <c r="N8498" t="s">
        <v>0</v>
      </c>
      <c r="O8498" t="s">
        <v>0</v>
      </c>
      <c r="P8498" t="s">
        <v>0</v>
      </c>
      <c r="Q8498" t="s">
        <v>0</v>
      </c>
      <c r="R8498" t="s">
        <v>0</v>
      </c>
      <c r="S8498" t="s">
        <v>877</v>
      </c>
      <c r="T8498" t="s">
        <v>1831</v>
      </c>
      <c r="X8498" s="34" t="str">
        <f t="shared" si="265"/>
        <v>1221025</v>
      </c>
    </row>
    <row r="8499" spans="1:24" x14ac:dyDescent="0.15">
      <c r="A8499" t="s">
        <v>5036</v>
      </c>
      <c r="B8499" t="s">
        <v>935</v>
      </c>
      <c r="C8499" t="s">
        <v>2157</v>
      </c>
      <c r="D8499" t="s">
        <v>22</v>
      </c>
      <c r="E8499" t="s">
        <v>5037</v>
      </c>
      <c r="F8499" t="s">
        <v>0</v>
      </c>
      <c r="G8499" t="s">
        <v>5038</v>
      </c>
      <c r="H8499" t="s">
        <v>0</v>
      </c>
      <c r="I8499" t="s">
        <v>1950</v>
      </c>
      <c r="J8499" t="s">
        <v>1951</v>
      </c>
      <c r="K8499" s="34" t="str">
        <f t="shared" si="264"/>
        <v>1221025在持充</v>
      </c>
      <c r="L8499" t="s">
        <v>373</v>
      </c>
      <c r="M8499" t="s">
        <v>1940</v>
      </c>
      <c r="N8499" t="s">
        <v>0</v>
      </c>
      <c r="O8499" t="s">
        <v>0</v>
      </c>
      <c r="P8499" t="s">
        <v>0</v>
      </c>
      <c r="Q8499" t="s">
        <v>0</v>
      </c>
      <c r="R8499" t="s">
        <v>0</v>
      </c>
      <c r="S8499" t="s">
        <v>877</v>
      </c>
      <c r="T8499" t="s">
        <v>1831</v>
      </c>
      <c r="X8499" s="34" t="str">
        <f t="shared" si="265"/>
        <v>1221025</v>
      </c>
    </row>
    <row r="8500" spans="1:24" x14ac:dyDescent="0.15">
      <c r="A8500" t="s">
        <v>5036</v>
      </c>
      <c r="B8500" t="s">
        <v>935</v>
      </c>
      <c r="C8500" t="s">
        <v>2157</v>
      </c>
      <c r="D8500" t="s">
        <v>22</v>
      </c>
      <c r="E8500" t="s">
        <v>5037</v>
      </c>
      <c r="F8500" t="s">
        <v>0</v>
      </c>
      <c r="G8500" t="s">
        <v>5038</v>
      </c>
      <c r="H8500" t="s">
        <v>0</v>
      </c>
      <c r="I8500" t="s">
        <v>179</v>
      </c>
      <c r="J8500" t="s">
        <v>180</v>
      </c>
      <c r="K8500" s="34" t="str">
        <f t="shared" si="264"/>
        <v>1221025Ｃ・Ｍ</v>
      </c>
      <c r="L8500" t="s">
        <v>1181</v>
      </c>
      <c r="M8500" t="s">
        <v>1586</v>
      </c>
      <c r="N8500" t="s">
        <v>0</v>
      </c>
      <c r="O8500" t="s">
        <v>0</v>
      </c>
      <c r="P8500" t="s">
        <v>0</v>
      </c>
      <c r="Q8500" t="s">
        <v>0</v>
      </c>
      <c r="R8500" t="s">
        <v>0</v>
      </c>
      <c r="S8500" t="s">
        <v>877</v>
      </c>
      <c r="T8500" t="s">
        <v>1831</v>
      </c>
      <c r="X8500" s="34" t="str">
        <f t="shared" si="265"/>
        <v>1221025</v>
      </c>
    </row>
    <row r="8501" spans="1:24" x14ac:dyDescent="0.15">
      <c r="A8501" t="s">
        <v>5036</v>
      </c>
      <c r="B8501" t="s">
        <v>935</v>
      </c>
      <c r="C8501" t="s">
        <v>2157</v>
      </c>
      <c r="D8501" t="s">
        <v>22</v>
      </c>
      <c r="E8501" t="s">
        <v>5037</v>
      </c>
      <c r="F8501" t="s">
        <v>0</v>
      </c>
      <c r="G8501" t="s">
        <v>5038</v>
      </c>
      <c r="H8501" t="s">
        <v>0</v>
      </c>
      <c r="I8501" t="s">
        <v>179</v>
      </c>
      <c r="J8501" t="s">
        <v>180</v>
      </c>
      <c r="K8501" s="34" t="str">
        <f t="shared" si="264"/>
        <v>1221025Ｃ・Ｍ</v>
      </c>
      <c r="L8501" t="s">
        <v>1181</v>
      </c>
      <c r="M8501" t="s">
        <v>1586</v>
      </c>
      <c r="N8501" t="s">
        <v>0</v>
      </c>
      <c r="O8501" t="s">
        <v>182</v>
      </c>
      <c r="P8501" t="s">
        <v>182</v>
      </c>
      <c r="Q8501" t="s">
        <v>0</v>
      </c>
      <c r="R8501" t="s">
        <v>0</v>
      </c>
      <c r="S8501" t="s">
        <v>877</v>
      </c>
      <c r="T8501" t="s">
        <v>1831</v>
      </c>
      <c r="X8501" s="34" t="str">
        <f t="shared" si="265"/>
        <v>1221025１６列以上６４列未満のマルチスライスＣＴ</v>
      </c>
    </row>
    <row r="8502" spans="1:24" x14ac:dyDescent="0.15">
      <c r="A8502" t="s">
        <v>5036</v>
      </c>
      <c r="B8502" t="s">
        <v>935</v>
      </c>
      <c r="C8502" t="s">
        <v>2157</v>
      </c>
      <c r="D8502" t="s">
        <v>22</v>
      </c>
      <c r="E8502" t="s">
        <v>5037</v>
      </c>
      <c r="F8502" t="s">
        <v>0</v>
      </c>
      <c r="G8502" t="s">
        <v>5038</v>
      </c>
      <c r="H8502" t="s">
        <v>0</v>
      </c>
      <c r="I8502" t="s">
        <v>1945</v>
      </c>
      <c r="J8502" t="s">
        <v>1946</v>
      </c>
      <c r="K8502" s="34" t="str">
        <f t="shared" si="264"/>
        <v>1221025外在ベⅠ注</v>
      </c>
      <c r="L8502" t="s">
        <v>1062</v>
      </c>
      <c r="M8502" t="s">
        <v>1940</v>
      </c>
      <c r="N8502" t="s">
        <v>0</v>
      </c>
      <c r="O8502" t="s">
        <v>0</v>
      </c>
      <c r="P8502" t="s">
        <v>0</v>
      </c>
      <c r="Q8502" t="s">
        <v>0</v>
      </c>
      <c r="R8502" t="s">
        <v>0</v>
      </c>
      <c r="S8502" t="s">
        <v>877</v>
      </c>
      <c r="T8502" t="s">
        <v>1831</v>
      </c>
      <c r="X8502" s="34" t="str">
        <f t="shared" si="265"/>
        <v>1221025</v>
      </c>
    </row>
    <row r="8503" spans="1:24" x14ac:dyDescent="0.15">
      <c r="A8503" t="s">
        <v>5039</v>
      </c>
      <c r="B8503" t="s">
        <v>935</v>
      </c>
      <c r="C8503" t="s">
        <v>2157</v>
      </c>
      <c r="D8503" t="s">
        <v>22</v>
      </c>
      <c r="E8503" t="s">
        <v>5040</v>
      </c>
      <c r="F8503" t="s">
        <v>0</v>
      </c>
      <c r="G8503" t="s">
        <v>5041</v>
      </c>
      <c r="H8503" t="s">
        <v>0</v>
      </c>
      <c r="I8503" t="s">
        <v>1833</v>
      </c>
      <c r="J8503" t="s">
        <v>1834</v>
      </c>
      <c r="K8503" s="34" t="str">
        <f t="shared" si="264"/>
        <v>1221041外来感染</v>
      </c>
      <c r="L8503" t="s">
        <v>997</v>
      </c>
      <c r="M8503" t="s">
        <v>1268</v>
      </c>
      <c r="N8503" t="s">
        <v>0</v>
      </c>
      <c r="O8503" t="s">
        <v>0</v>
      </c>
      <c r="P8503" t="s">
        <v>0</v>
      </c>
      <c r="Q8503" t="s">
        <v>0</v>
      </c>
      <c r="R8503" t="s">
        <v>0</v>
      </c>
      <c r="S8503" t="s">
        <v>877</v>
      </c>
      <c r="T8503" t="s">
        <v>1831</v>
      </c>
      <c r="X8503" s="34" t="str">
        <f t="shared" si="265"/>
        <v>1221041</v>
      </c>
    </row>
    <row r="8504" spans="1:24" x14ac:dyDescent="0.15">
      <c r="A8504" t="s">
        <v>5039</v>
      </c>
      <c r="B8504" t="s">
        <v>935</v>
      </c>
      <c r="C8504" t="s">
        <v>2157</v>
      </c>
      <c r="D8504" t="s">
        <v>22</v>
      </c>
      <c r="E8504" t="s">
        <v>5040</v>
      </c>
      <c r="F8504" t="s">
        <v>0</v>
      </c>
      <c r="G8504" t="s">
        <v>5041</v>
      </c>
      <c r="H8504" t="s">
        <v>0</v>
      </c>
      <c r="I8504" t="s">
        <v>1952</v>
      </c>
      <c r="J8504" t="s">
        <v>1839</v>
      </c>
      <c r="K8504" s="34" t="str">
        <f t="shared" si="264"/>
        <v>1221041時間外１</v>
      </c>
      <c r="L8504" t="s">
        <v>1038</v>
      </c>
      <c r="M8504" t="s">
        <v>73</v>
      </c>
      <c r="N8504" t="s">
        <v>0</v>
      </c>
      <c r="O8504" t="s">
        <v>0</v>
      </c>
      <c r="P8504" t="s">
        <v>0</v>
      </c>
      <c r="Q8504" t="s">
        <v>0</v>
      </c>
      <c r="R8504" t="s">
        <v>0</v>
      </c>
      <c r="S8504" t="s">
        <v>877</v>
      </c>
      <c r="T8504" t="s">
        <v>1831</v>
      </c>
      <c r="X8504" s="34" t="str">
        <f t="shared" si="265"/>
        <v>1221041</v>
      </c>
    </row>
    <row r="8505" spans="1:24" x14ac:dyDescent="0.15">
      <c r="A8505" t="s">
        <v>5039</v>
      </c>
      <c r="B8505" t="s">
        <v>935</v>
      </c>
      <c r="C8505" t="s">
        <v>2157</v>
      </c>
      <c r="D8505" t="s">
        <v>22</v>
      </c>
      <c r="E8505" t="s">
        <v>5040</v>
      </c>
      <c r="F8505" t="s">
        <v>0</v>
      </c>
      <c r="G8505" t="s">
        <v>5041</v>
      </c>
      <c r="H8505" t="s">
        <v>0</v>
      </c>
      <c r="I8505" t="s">
        <v>1954</v>
      </c>
      <c r="J8505" t="s">
        <v>1854</v>
      </c>
      <c r="K8505" s="34" t="str">
        <f t="shared" si="264"/>
        <v>1221041時間外２</v>
      </c>
      <c r="L8505" t="s">
        <v>90</v>
      </c>
      <c r="M8505" t="s">
        <v>23</v>
      </c>
      <c r="N8505" t="s">
        <v>0</v>
      </c>
      <c r="O8505" t="s">
        <v>0</v>
      </c>
      <c r="P8505" t="s">
        <v>0</v>
      </c>
      <c r="Q8505" t="s">
        <v>0</v>
      </c>
      <c r="R8505" t="s">
        <v>0</v>
      </c>
      <c r="S8505" t="s">
        <v>877</v>
      </c>
      <c r="T8505" t="s">
        <v>1831</v>
      </c>
      <c r="X8505" s="34" t="str">
        <f t="shared" si="265"/>
        <v>1221041</v>
      </c>
    </row>
    <row r="8506" spans="1:24" x14ac:dyDescent="0.15">
      <c r="A8506" t="s">
        <v>5039</v>
      </c>
      <c r="B8506" t="s">
        <v>935</v>
      </c>
      <c r="C8506" t="s">
        <v>2157</v>
      </c>
      <c r="D8506" t="s">
        <v>22</v>
      </c>
      <c r="E8506" t="s">
        <v>5040</v>
      </c>
      <c r="F8506" t="s">
        <v>0</v>
      </c>
      <c r="G8506" t="s">
        <v>5041</v>
      </c>
      <c r="H8506" t="s">
        <v>0</v>
      </c>
      <c r="I8506" t="s">
        <v>1950</v>
      </c>
      <c r="J8506" t="s">
        <v>1951</v>
      </c>
      <c r="K8506" s="34" t="str">
        <f t="shared" si="264"/>
        <v>1221041在持充</v>
      </c>
      <c r="L8506" t="s">
        <v>1106</v>
      </c>
      <c r="M8506" t="s">
        <v>1940</v>
      </c>
      <c r="N8506" t="s">
        <v>0</v>
      </c>
      <c r="O8506" t="s">
        <v>0</v>
      </c>
      <c r="P8506" t="s">
        <v>0</v>
      </c>
      <c r="Q8506" t="s">
        <v>0</v>
      </c>
      <c r="R8506" t="s">
        <v>0</v>
      </c>
      <c r="S8506" t="s">
        <v>877</v>
      </c>
      <c r="T8506" t="s">
        <v>1831</v>
      </c>
      <c r="X8506" s="34" t="str">
        <f t="shared" si="265"/>
        <v>1221041</v>
      </c>
    </row>
    <row r="8507" spans="1:24" x14ac:dyDescent="0.15">
      <c r="A8507" t="s">
        <v>5039</v>
      </c>
      <c r="B8507" t="s">
        <v>935</v>
      </c>
      <c r="C8507" t="s">
        <v>2157</v>
      </c>
      <c r="D8507" t="s">
        <v>22</v>
      </c>
      <c r="E8507" t="s">
        <v>5040</v>
      </c>
      <c r="F8507" t="s">
        <v>0</v>
      </c>
      <c r="G8507" t="s">
        <v>5041</v>
      </c>
      <c r="H8507" t="s">
        <v>0</v>
      </c>
      <c r="I8507" t="s">
        <v>1945</v>
      </c>
      <c r="J8507" t="s">
        <v>1946</v>
      </c>
      <c r="K8507" s="34" t="str">
        <f t="shared" si="264"/>
        <v>1221041外在ベⅠ注</v>
      </c>
      <c r="L8507" t="s">
        <v>5042</v>
      </c>
      <c r="M8507" t="s">
        <v>1940</v>
      </c>
      <c r="N8507" t="s">
        <v>0</v>
      </c>
      <c r="O8507" t="s">
        <v>0</v>
      </c>
      <c r="P8507" t="s">
        <v>0</v>
      </c>
      <c r="Q8507" t="s">
        <v>0</v>
      </c>
      <c r="R8507" t="s">
        <v>0</v>
      </c>
      <c r="S8507" t="s">
        <v>877</v>
      </c>
      <c r="T8507" t="s">
        <v>1831</v>
      </c>
      <c r="X8507" s="34" t="str">
        <f t="shared" si="265"/>
        <v>1221041</v>
      </c>
    </row>
    <row r="8508" spans="1:24" x14ac:dyDescent="0.15">
      <c r="A8508" t="s">
        <v>5043</v>
      </c>
      <c r="B8508" t="s">
        <v>935</v>
      </c>
      <c r="C8508" t="s">
        <v>2157</v>
      </c>
      <c r="D8508" t="s">
        <v>22</v>
      </c>
      <c r="E8508" t="s">
        <v>5044</v>
      </c>
      <c r="F8508" t="s">
        <v>0</v>
      </c>
      <c r="G8508" t="s">
        <v>5045</v>
      </c>
      <c r="H8508" t="s">
        <v>1858</v>
      </c>
      <c r="I8508" t="s">
        <v>283</v>
      </c>
      <c r="J8508" t="s">
        <v>284</v>
      </c>
      <c r="K8508" s="34" t="str">
        <f t="shared" si="264"/>
        <v>1221082機能強化</v>
      </c>
      <c r="L8508" t="s">
        <v>1102</v>
      </c>
      <c r="M8508" t="s">
        <v>1940</v>
      </c>
      <c r="N8508" t="s">
        <v>0</v>
      </c>
      <c r="O8508" t="s">
        <v>0</v>
      </c>
      <c r="P8508" t="s">
        <v>0</v>
      </c>
      <c r="Q8508" t="s">
        <v>0</v>
      </c>
      <c r="R8508" t="s">
        <v>0</v>
      </c>
      <c r="S8508" t="s">
        <v>877</v>
      </c>
      <c r="T8508" t="s">
        <v>1831</v>
      </c>
      <c r="X8508" s="34" t="str">
        <f t="shared" si="265"/>
        <v>1221082</v>
      </c>
    </row>
    <row r="8509" spans="1:24" x14ac:dyDescent="0.15">
      <c r="A8509" t="s">
        <v>5043</v>
      </c>
      <c r="B8509" t="s">
        <v>935</v>
      </c>
      <c r="C8509" t="s">
        <v>2157</v>
      </c>
      <c r="D8509" t="s">
        <v>22</v>
      </c>
      <c r="E8509" t="s">
        <v>5044</v>
      </c>
      <c r="F8509" t="s">
        <v>0</v>
      </c>
      <c r="G8509" t="s">
        <v>5045</v>
      </c>
      <c r="H8509" t="s">
        <v>1858</v>
      </c>
      <c r="I8509" t="s">
        <v>1833</v>
      </c>
      <c r="J8509" t="s">
        <v>1834</v>
      </c>
      <c r="K8509" s="34" t="str">
        <f t="shared" si="264"/>
        <v>1221082外来感染</v>
      </c>
      <c r="L8509" t="s">
        <v>836</v>
      </c>
      <c r="M8509" t="s">
        <v>23</v>
      </c>
      <c r="N8509" t="s">
        <v>0</v>
      </c>
      <c r="O8509" t="s">
        <v>0</v>
      </c>
      <c r="P8509" t="s">
        <v>0</v>
      </c>
      <c r="Q8509" t="s">
        <v>0</v>
      </c>
      <c r="R8509" t="s">
        <v>0</v>
      </c>
      <c r="S8509" t="s">
        <v>877</v>
      </c>
      <c r="T8509" t="s">
        <v>1831</v>
      </c>
      <c r="X8509" s="34" t="str">
        <f t="shared" si="265"/>
        <v>1221082</v>
      </c>
    </row>
    <row r="8510" spans="1:24" x14ac:dyDescent="0.15">
      <c r="A8510" t="s">
        <v>5043</v>
      </c>
      <c r="B8510" t="s">
        <v>935</v>
      </c>
      <c r="C8510" t="s">
        <v>2157</v>
      </c>
      <c r="D8510" t="s">
        <v>22</v>
      </c>
      <c r="E8510" t="s">
        <v>5044</v>
      </c>
      <c r="F8510" t="s">
        <v>0</v>
      </c>
      <c r="G8510" t="s">
        <v>5045</v>
      </c>
      <c r="H8510" t="s">
        <v>1858</v>
      </c>
      <c r="I8510" t="s">
        <v>69</v>
      </c>
      <c r="J8510" t="s">
        <v>1868</v>
      </c>
      <c r="K8510" s="34" t="str">
        <f t="shared" si="264"/>
        <v>1221082連携強化</v>
      </c>
      <c r="L8510" t="s">
        <v>56</v>
      </c>
      <c r="M8510" t="s">
        <v>352</v>
      </c>
      <c r="N8510" t="s">
        <v>0</v>
      </c>
      <c r="O8510" t="s">
        <v>0</v>
      </c>
      <c r="P8510" t="s">
        <v>0</v>
      </c>
      <c r="Q8510" t="s">
        <v>0</v>
      </c>
      <c r="R8510" t="s">
        <v>0</v>
      </c>
      <c r="S8510" t="s">
        <v>877</v>
      </c>
      <c r="T8510" t="s">
        <v>1831</v>
      </c>
      <c r="X8510" s="34" t="str">
        <f t="shared" si="265"/>
        <v>1221082</v>
      </c>
    </row>
    <row r="8511" spans="1:24" x14ac:dyDescent="0.15">
      <c r="A8511" t="s">
        <v>5043</v>
      </c>
      <c r="B8511" t="s">
        <v>935</v>
      </c>
      <c r="C8511" t="s">
        <v>2157</v>
      </c>
      <c r="D8511" t="s">
        <v>22</v>
      </c>
      <c r="E8511" t="s">
        <v>5044</v>
      </c>
      <c r="F8511" t="s">
        <v>0</v>
      </c>
      <c r="G8511" t="s">
        <v>5045</v>
      </c>
      <c r="H8511" t="s">
        <v>1858</v>
      </c>
      <c r="I8511" t="s">
        <v>1938</v>
      </c>
      <c r="J8511" t="s">
        <v>1939</v>
      </c>
      <c r="K8511" s="34" t="str">
        <f t="shared" si="264"/>
        <v>1221082外医ＤＸ２</v>
      </c>
      <c r="L8511" t="s">
        <v>314</v>
      </c>
      <c r="M8511" t="s">
        <v>1940</v>
      </c>
      <c r="N8511" t="s">
        <v>0</v>
      </c>
      <c r="O8511" t="s">
        <v>0</v>
      </c>
      <c r="P8511" t="s">
        <v>0</v>
      </c>
      <c r="Q8511" t="s">
        <v>0</v>
      </c>
      <c r="R8511" t="s">
        <v>0</v>
      </c>
      <c r="S8511" t="s">
        <v>877</v>
      </c>
      <c r="T8511" t="s">
        <v>1831</v>
      </c>
      <c r="X8511" s="34" t="str">
        <f t="shared" si="265"/>
        <v>1221082</v>
      </c>
    </row>
    <row r="8512" spans="1:24" x14ac:dyDescent="0.15">
      <c r="A8512" t="s">
        <v>5043</v>
      </c>
      <c r="B8512" t="s">
        <v>935</v>
      </c>
      <c r="C8512" t="s">
        <v>2157</v>
      </c>
      <c r="D8512" t="s">
        <v>22</v>
      </c>
      <c r="E8512" t="s">
        <v>5044</v>
      </c>
      <c r="F8512" t="s">
        <v>0</v>
      </c>
      <c r="G8512" t="s">
        <v>5045</v>
      </c>
      <c r="H8512" t="s">
        <v>1858</v>
      </c>
      <c r="I8512" t="s">
        <v>1952</v>
      </c>
      <c r="J8512" t="s">
        <v>1839</v>
      </c>
      <c r="K8512" s="34" t="str">
        <f t="shared" si="264"/>
        <v>1221082時間外１</v>
      </c>
      <c r="L8512" t="s">
        <v>494</v>
      </c>
      <c r="M8512" t="s">
        <v>73</v>
      </c>
      <c r="N8512" t="s">
        <v>0</v>
      </c>
      <c r="O8512" t="s">
        <v>0</v>
      </c>
      <c r="P8512" t="s">
        <v>0</v>
      </c>
      <c r="Q8512" t="s">
        <v>0</v>
      </c>
      <c r="R8512" t="s">
        <v>0</v>
      </c>
      <c r="S8512" t="s">
        <v>877</v>
      </c>
      <c r="T8512" t="s">
        <v>1831</v>
      </c>
      <c r="X8512" s="34" t="str">
        <f t="shared" si="265"/>
        <v>1221082</v>
      </c>
    </row>
    <row r="8513" spans="1:24" x14ac:dyDescent="0.15">
      <c r="A8513" t="s">
        <v>5043</v>
      </c>
      <c r="B8513" t="s">
        <v>935</v>
      </c>
      <c r="C8513" t="s">
        <v>2157</v>
      </c>
      <c r="D8513" t="s">
        <v>22</v>
      </c>
      <c r="E8513" t="s">
        <v>5044</v>
      </c>
      <c r="F8513" t="s">
        <v>0</v>
      </c>
      <c r="G8513" t="s">
        <v>5045</v>
      </c>
      <c r="H8513" t="s">
        <v>1858</v>
      </c>
      <c r="I8513" t="s">
        <v>1861</v>
      </c>
      <c r="J8513" t="s">
        <v>1862</v>
      </c>
      <c r="K8513" s="34" t="str">
        <f t="shared" si="264"/>
        <v>1221082地包加</v>
      </c>
      <c r="L8513" t="s">
        <v>425</v>
      </c>
      <c r="M8513" t="s">
        <v>1580</v>
      </c>
      <c r="N8513" t="s">
        <v>0</v>
      </c>
      <c r="O8513" t="s">
        <v>0</v>
      </c>
      <c r="P8513" t="s">
        <v>0</v>
      </c>
      <c r="Q8513" t="s">
        <v>0</v>
      </c>
      <c r="R8513" t="s">
        <v>0</v>
      </c>
      <c r="S8513" t="s">
        <v>877</v>
      </c>
      <c r="T8513" t="s">
        <v>1831</v>
      </c>
      <c r="X8513" s="34" t="str">
        <f t="shared" si="265"/>
        <v>1221082</v>
      </c>
    </row>
    <row r="8514" spans="1:24" x14ac:dyDescent="0.15">
      <c r="A8514" t="s">
        <v>5043</v>
      </c>
      <c r="B8514" t="s">
        <v>935</v>
      </c>
      <c r="C8514" t="s">
        <v>2157</v>
      </c>
      <c r="D8514" t="s">
        <v>22</v>
      </c>
      <c r="E8514" t="s">
        <v>5044</v>
      </c>
      <c r="F8514" t="s">
        <v>0</v>
      </c>
      <c r="G8514" t="s">
        <v>5045</v>
      </c>
      <c r="H8514" t="s">
        <v>1858</v>
      </c>
      <c r="I8514" t="s">
        <v>1861</v>
      </c>
      <c r="J8514" t="s">
        <v>1862</v>
      </c>
      <c r="K8514" s="34" t="str">
        <f t="shared" si="264"/>
        <v>1221082地包加</v>
      </c>
      <c r="L8514" t="s">
        <v>425</v>
      </c>
      <c r="M8514" t="s">
        <v>1580</v>
      </c>
      <c r="N8514" t="s">
        <v>0</v>
      </c>
      <c r="O8514" t="s">
        <v>1863</v>
      </c>
      <c r="P8514" t="s">
        <v>1864</v>
      </c>
      <c r="Q8514" t="s">
        <v>0</v>
      </c>
      <c r="R8514" t="s">
        <v>0</v>
      </c>
      <c r="S8514" t="s">
        <v>877</v>
      </c>
      <c r="T8514" t="s">
        <v>1831</v>
      </c>
      <c r="X8514" s="34" t="str">
        <f t="shared" si="265"/>
        <v>1221082地域包括診療加算２</v>
      </c>
    </row>
    <row r="8515" spans="1:24" x14ac:dyDescent="0.15">
      <c r="A8515" t="s">
        <v>5043</v>
      </c>
      <c r="B8515" t="s">
        <v>935</v>
      </c>
      <c r="C8515" t="s">
        <v>2157</v>
      </c>
      <c r="D8515" t="s">
        <v>22</v>
      </c>
      <c r="E8515" t="s">
        <v>5044</v>
      </c>
      <c r="F8515" t="s">
        <v>0</v>
      </c>
      <c r="G8515" t="s">
        <v>5045</v>
      </c>
      <c r="H8515" t="s">
        <v>1858</v>
      </c>
      <c r="I8515" t="s">
        <v>1835</v>
      </c>
      <c r="J8515" t="s">
        <v>1608</v>
      </c>
      <c r="K8515" s="34" t="str">
        <f t="shared" si="264"/>
        <v>1221082支援診３</v>
      </c>
      <c r="L8515" t="s">
        <v>914</v>
      </c>
      <c r="M8515" t="s">
        <v>1940</v>
      </c>
      <c r="N8515" t="s">
        <v>0</v>
      </c>
      <c r="O8515" t="s">
        <v>0</v>
      </c>
      <c r="P8515" t="s">
        <v>0</v>
      </c>
      <c r="Q8515" t="s">
        <v>0</v>
      </c>
      <c r="R8515" t="s">
        <v>0</v>
      </c>
      <c r="S8515" t="s">
        <v>877</v>
      </c>
      <c r="T8515" t="s">
        <v>1831</v>
      </c>
      <c r="X8515" s="34" t="str">
        <f t="shared" si="265"/>
        <v>1221082</v>
      </c>
    </row>
    <row r="8516" spans="1:24" x14ac:dyDescent="0.15">
      <c r="A8516" t="s">
        <v>5043</v>
      </c>
      <c r="B8516" t="s">
        <v>935</v>
      </c>
      <c r="C8516" t="s">
        <v>2157</v>
      </c>
      <c r="D8516" t="s">
        <v>22</v>
      </c>
      <c r="E8516" t="s">
        <v>5044</v>
      </c>
      <c r="F8516" t="s">
        <v>0</v>
      </c>
      <c r="G8516" t="s">
        <v>5045</v>
      </c>
      <c r="H8516" t="s">
        <v>1858</v>
      </c>
      <c r="I8516" t="s">
        <v>315</v>
      </c>
      <c r="J8516" t="s">
        <v>316</v>
      </c>
      <c r="K8516" s="34" t="str">
        <f t="shared" si="264"/>
        <v>1221082在医総管１</v>
      </c>
      <c r="L8516" t="s">
        <v>1015</v>
      </c>
      <c r="M8516" t="s">
        <v>2687</v>
      </c>
      <c r="N8516" t="s">
        <v>0</v>
      </c>
      <c r="O8516" t="s">
        <v>0</v>
      </c>
      <c r="P8516" t="s">
        <v>0</v>
      </c>
      <c r="Q8516" t="s">
        <v>0</v>
      </c>
      <c r="R8516" t="s">
        <v>0</v>
      </c>
      <c r="S8516" t="s">
        <v>877</v>
      </c>
      <c r="T8516" t="s">
        <v>1831</v>
      </c>
      <c r="X8516" s="34" t="str">
        <f t="shared" si="265"/>
        <v>1221082</v>
      </c>
    </row>
    <row r="8517" spans="1:24" x14ac:dyDescent="0.15">
      <c r="A8517" t="s">
        <v>5043</v>
      </c>
      <c r="B8517" t="s">
        <v>935</v>
      </c>
      <c r="C8517" t="s">
        <v>2157</v>
      </c>
      <c r="D8517" t="s">
        <v>22</v>
      </c>
      <c r="E8517" t="s">
        <v>5044</v>
      </c>
      <c r="F8517" t="s">
        <v>0</v>
      </c>
      <c r="G8517" t="s">
        <v>5045</v>
      </c>
      <c r="H8517" t="s">
        <v>1858</v>
      </c>
      <c r="I8517" t="s">
        <v>944</v>
      </c>
      <c r="J8517" t="s">
        <v>945</v>
      </c>
      <c r="K8517" s="34" t="str">
        <f t="shared" si="264"/>
        <v>1221082医情連</v>
      </c>
      <c r="L8517" t="s">
        <v>59</v>
      </c>
      <c r="M8517" t="s">
        <v>23</v>
      </c>
      <c r="N8517" t="s">
        <v>0</v>
      </c>
      <c r="O8517" t="s">
        <v>0</v>
      </c>
      <c r="P8517" t="s">
        <v>0</v>
      </c>
      <c r="Q8517" t="s">
        <v>0</v>
      </c>
      <c r="R8517" t="s">
        <v>0</v>
      </c>
      <c r="S8517" t="s">
        <v>877</v>
      </c>
      <c r="T8517" t="s">
        <v>1831</v>
      </c>
      <c r="X8517" s="34" t="str">
        <f t="shared" si="265"/>
        <v>1221082</v>
      </c>
    </row>
    <row r="8518" spans="1:24" x14ac:dyDescent="0.15">
      <c r="A8518" t="s">
        <v>5043</v>
      </c>
      <c r="B8518" t="s">
        <v>935</v>
      </c>
      <c r="C8518" t="s">
        <v>2157</v>
      </c>
      <c r="D8518" t="s">
        <v>22</v>
      </c>
      <c r="E8518" t="s">
        <v>5044</v>
      </c>
      <c r="F8518" t="s">
        <v>0</v>
      </c>
      <c r="G8518" t="s">
        <v>5045</v>
      </c>
      <c r="H8518" t="s">
        <v>1858</v>
      </c>
      <c r="I8518" t="s">
        <v>874</v>
      </c>
      <c r="J8518" t="s">
        <v>875</v>
      </c>
      <c r="K8518" s="34" t="str">
        <f t="shared" ref="K8518:K8581" si="266">E8518&amp;""&amp;J8518</f>
        <v>1221082在総</v>
      </c>
      <c r="L8518" t="s">
        <v>905</v>
      </c>
      <c r="M8518" t="s">
        <v>2687</v>
      </c>
      <c r="N8518" t="s">
        <v>0</v>
      </c>
      <c r="O8518" t="s">
        <v>0</v>
      </c>
      <c r="P8518" t="s">
        <v>0</v>
      </c>
      <c r="Q8518" t="s">
        <v>0</v>
      </c>
      <c r="R8518" t="s">
        <v>0</v>
      </c>
      <c r="S8518" t="s">
        <v>877</v>
      </c>
      <c r="T8518" t="s">
        <v>1831</v>
      </c>
      <c r="X8518" s="34" t="str">
        <f t="shared" ref="X8518:X8581" si="267">(E8518&amp;""&amp;P8518)</f>
        <v>1221082</v>
      </c>
    </row>
    <row r="8519" spans="1:24" x14ac:dyDescent="0.15">
      <c r="A8519" t="s">
        <v>5043</v>
      </c>
      <c r="B8519" t="s">
        <v>935</v>
      </c>
      <c r="C8519" t="s">
        <v>2157</v>
      </c>
      <c r="D8519" t="s">
        <v>22</v>
      </c>
      <c r="E8519" t="s">
        <v>5044</v>
      </c>
      <c r="F8519" t="s">
        <v>0</v>
      </c>
      <c r="G8519" t="s">
        <v>5045</v>
      </c>
      <c r="H8519" t="s">
        <v>1858</v>
      </c>
      <c r="I8519" t="s">
        <v>1975</v>
      </c>
      <c r="J8519" t="s">
        <v>1976</v>
      </c>
      <c r="K8519" s="34" t="str">
        <f t="shared" si="266"/>
        <v>1221082地外薬供</v>
      </c>
      <c r="L8519" t="s">
        <v>42</v>
      </c>
      <c r="M8519" t="s">
        <v>1940</v>
      </c>
      <c r="N8519" t="s">
        <v>0</v>
      </c>
      <c r="O8519" t="s">
        <v>0</v>
      </c>
      <c r="P8519" t="s">
        <v>0</v>
      </c>
      <c r="Q8519" t="s">
        <v>0</v>
      </c>
      <c r="R8519" t="s">
        <v>0</v>
      </c>
      <c r="S8519" t="s">
        <v>877</v>
      </c>
      <c r="T8519" t="s">
        <v>1831</v>
      </c>
      <c r="X8519" s="34" t="str">
        <f t="shared" si="267"/>
        <v>1221082</v>
      </c>
    </row>
    <row r="8520" spans="1:24" x14ac:dyDescent="0.15">
      <c r="A8520" t="s">
        <v>5043</v>
      </c>
      <c r="B8520" t="s">
        <v>935</v>
      </c>
      <c r="C8520" t="s">
        <v>2157</v>
      </c>
      <c r="D8520" t="s">
        <v>22</v>
      </c>
      <c r="E8520" t="s">
        <v>5044</v>
      </c>
      <c r="F8520" t="s">
        <v>0</v>
      </c>
      <c r="G8520" t="s">
        <v>5045</v>
      </c>
      <c r="H8520" t="s">
        <v>1858</v>
      </c>
      <c r="I8520" t="s">
        <v>1975</v>
      </c>
      <c r="J8520" t="s">
        <v>1976</v>
      </c>
      <c r="K8520" s="34" t="str">
        <f t="shared" si="266"/>
        <v>1221082地外薬供</v>
      </c>
      <c r="L8520" t="s">
        <v>42</v>
      </c>
      <c r="M8520" t="s">
        <v>1940</v>
      </c>
      <c r="N8520" t="s">
        <v>0</v>
      </c>
      <c r="O8520" t="s">
        <v>1977</v>
      </c>
      <c r="P8520" t="s">
        <v>1977</v>
      </c>
      <c r="Q8520" t="s">
        <v>0</v>
      </c>
      <c r="R8520" t="s">
        <v>0</v>
      </c>
      <c r="S8520" t="s">
        <v>877</v>
      </c>
      <c r="T8520" t="s">
        <v>1831</v>
      </c>
      <c r="X8520" s="34" t="str">
        <f t="shared" si="267"/>
        <v>1221082地域支援・外来医薬品供給対応体制加算１</v>
      </c>
    </row>
    <row r="8521" spans="1:24" x14ac:dyDescent="0.15">
      <c r="A8521" t="s">
        <v>5043</v>
      </c>
      <c r="B8521" t="s">
        <v>935</v>
      </c>
      <c r="C8521" t="s">
        <v>2157</v>
      </c>
      <c r="D8521" t="s">
        <v>22</v>
      </c>
      <c r="E8521" t="s">
        <v>5044</v>
      </c>
      <c r="F8521" t="s">
        <v>0</v>
      </c>
      <c r="G8521" t="s">
        <v>5045</v>
      </c>
      <c r="H8521" t="s">
        <v>1858</v>
      </c>
      <c r="I8521" t="s">
        <v>1945</v>
      </c>
      <c r="J8521" t="s">
        <v>1946</v>
      </c>
      <c r="K8521" s="34" t="str">
        <f t="shared" si="266"/>
        <v>1221082外在ベⅠ注</v>
      </c>
      <c r="L8521" t="s">
        <v>1115</v>
      </c>
      <c r="M8521" t="s">
        <v>1940</v>
      </c>
      <c r="N8521" t="s">
        <v>0</v>
      </c>
      <c r="O8521" t="s">
        <v>0</v>
      </c>
      <c r="P8521" t="s">
        <v>0</v>
      </c>
      <c r="Q8521" t="s">
        <v>0</v>
      </c>
      <c r="R8521" t="s">
        <v>0</v>
      </c>
      <c r="S8521" t="s">
        <v>877</v>
      </c>
      <c r="T8521" t="s">
        <v>1831</v>
      </c>
      <c r="X8521" s="34" t="str">
        <f t="shared" si="267"/>
        <v>1221082</v>
      </c>
    </row>
    <row r="8522" spans="1:24" x14ac:dyDescent="0.15">
      <c r="A8522" t="s">
        <v>5043</v>
      </c>
      <c r="B8522" t="s">
        <v>935</v>
      </c>
      <c r="C8522" t="s">
        <v>2157</v>
      </c>
      <c r="D8522" t="s">
        <v>22</v>
      </c>
      <c r="E8522" t="s">
        <v>5044</v>
      </c>
      <c r="F8522" t="s">
        <v>0</v>
      </c>
      <c r="G8522" t="s">
        <v>5045</v>
      </c>
      <c r="H8522" t="s">
        <v>1858</v>
      </c>
      <c r="I8522" t="s">
        <v>275</v>
      </c>
      <c r="J8522" t="s">
        <v>276</v>
      </c>
      <c r="K8522" s="34" t="str">
        <f t="shared" si="266"/>
        <v>1221082酸単</v>
      </c>
      <c r="L8522" t="s">
        <v>5046</v>
      </c>
      <c r="M8522" t="s">
        <v>1947</v>
      </c>
      <c r="N8522" t="s">
        <v>0</v>
      </c>
      <c r="O8522" t="s">
        <v>0</v>
      </c>
      <c r="P8522" t="s">
        <v>0</v>
      </c>
      <c r="Q8522" t="s">
        <v>0</v>
      </c>
      <c r="R8522" t="s">
        <v>0</v>
      </c>
      <c r="S8522" t="s">
        <v>877</v>
      </c>
      <c r="T8522" t="s">
        <v>1831</v>
      </c>
      <c r="X8522" s="34" t="str">
        <f t="shared" si="267"/>
        <v>1221082</v>
      </c>
    </row>
    <row r="8523" spans="1:24" x14ac:dyDescent="0.15">
      <c r="A8523" t="s">
        <v>5043</v>
      </c>
      <c r="B8523" t="s">
        <v>935</v>
      </c>
      <c r="C8523" t="s">
        <v>2157</v>
      </c>
      <c r="D8523" t="s">
        <v>22</v>
      </c>
      <c r="E8523" t="s">
        <v>5044</v>
      </c>
      <c r="F8523" t="s">
        <v>0</v>
      </c>
      <c r="G8523" t="s">
        <v>5045</v>
      </c>
      <c r="H8523" t="s">
        <v>1858</v>
      </c>
      <c r="I8523" t="s">
        <v>275</v>
      </c>
      <c r="J8523" t="s">
        <v>276</v>
      </c>
      <c r="K8523" s="34" t="str">
        <f t="shared" si="266"/>
        <v>1221082酸単</v>
      </c>
      <c r="L8523" t="s">
        <v>5046</v>
      </c>
      <c r="M8523" t="s">
        <v>1947</v>
      </c>
      <c r="N8523" t="s">
        <v>0</v>
      </c>
      <c r="O8523" t="s">
        <v>281</v>
      </c>
      <c r="P8523" t="s">
        <v>1142</v>
      </c>
      <c r="Q8523" t="s">
        <v>0</v>
      </c>
      <c r="R8523" t="s">
        <v>0</v>
      </c>
      <c r="S8523" t="s">
        <v>877</v>
      </c>
      <c r="T8523" t="s">
        <v>1831</v>
      </c>
      <c r="X8523" s="34" t="str">
        <f t="shared" si="267"/>
        <v>12210822.2円</v>
      </c>
    </row>
    <row r="8524" spans="1:24" x14ac:dyDescent="0.15">
      <c r="A8524" t="s">
        <v>5047</v>
      </c>
      <c r="B8524" t="s">
        <v>935</v>
      </c>
      <c r="C8524" t="s">
        <v>2157</v>
      </c>
      <c r="D8524" t="s">
        <v>22</v>
      </c>
      <c r="E8524" t="s">
        <v>5048</v>
      </c>
      <c r="F8524" t="s">
        <v>0</v>
      </c>
      <c r="G8524" t="s">
        <v>5049</v>
      </c>
      <c r="H8524" t="s">
        <v>0</v>
      </c>
      <c r="I8524" t="s">
        <v>1833</v>
      </c>
      <c r="J8524" t="s">
        <v>1834</v>
      </c>
      <c r="K8524" s="34" t="str">
        <f t="shared" si="266"/>
        <v>1221116外来感染</v>
      </c>
      <c r="L8524" t="s">
        <v>679</v>
      </c>
      <c r="M8524" t="s">
        <v>161</v>
      </c>
      <c r="N8524" t="s">
        <v>0</v>
      </c>
      <c r="O8524" t="s">
        <v>0</v>
      </c>
      <c r="P8524" t="s">
        <v>0</v>
      </c>
      <c r="Q8524" t="s">
        <v>0</v>
      </c>
      <c r="R8524" t="s">
        <v>0</v>
      </c>
      <c r="S8524" t="s">
        <v>877</v>
      </c>
      <c r="T8524" t="s">
        <v>1831</v>
      </c>
      <c r="X8524" s="34" t="str">
        <f t="shared" si="267"/>
        <v>1221116</v>
      </c>
    </row>
    <row r="8525" spans="1:24" x14ac:dyDescent="0.15">
      <c r="A8525" t="s">
        <v>5047</v>
      </c>
      <c r="B8525" t="s">
        <v>935</v>
      </c>
      <c r="C8525" t="s">
        <v>2157</v>
      </c>
      <c r="D8525" t="s">
        <v>22</v>
      </c>
      <c r="E8525" t="s">
        <v>5048</v>
      </c>
      <c r="F8525" t="s">
        <v>0</v>
      </c>
      <c r="G8525" t="s">
        <v>5049</v>
      </c>
      <c r="H8525" t="s">
        <v>0</v>
      </c>
      <c r="I8525" t="s">
        <v>1938</v>
      </c>
      <c r="J8525" t="s">
        <v>1939</v>
      </c>
      <c r="K8525" s="34" t="str">
        <f t="shared" si="266"/>
        <v>1221116外医ＤＸ２</v>
      </c>
      <c r="L8525" t="s">
        <v>48</v>
      </c>
      <c r="M8525" t="s">
        <v>1940</v>
      </c>
      <c r="N8525" t="s">
        <v>0</v>
      </c>
      <c r="O8525" t="s">
        <v>0</v>
      </c>
      <c r="P8525" t="s">
        <v>0</v>
      </c>
      <c r="Q8525" t="s">
        <v>0</v>
      </c>
      <c r="R8525" t="s">
        <v>0</v>
      </c>
      <c r="S8525" t="s">
        <v>877</v>
      </c>
      <c r="T8525" t="s">
        <v>1831</v>
      </c>
      <c r="X8525" s="34" t="str">
        <f t="shared" si="267"/>
        <v>1221116</v>
      </c>
    </row>
    <row r="8526" spans="1:24" x14ac:dyDescent="0.15">
      <c r="A8526" t="s">
        <v>5047</v>
      </c>
      <c r="B8526" t="s">
        <v>935</v>
      </c>
      <c r="C8526" t="s">
        <v>2157</v>
      </c>
      <c r="D8526" t="s">
        <v>22</v>
      </c>
      <c r="E8526" t="s">
        <v>5048</v>
      </c>
      <c r="F8526" t="s">
        <v>0</v>
      </c>
      <c r="G8526" t="s">
        <v>5049</v>
      </c>
      <c r="H8526" t="s">
        <v>0</v>
      </c>
      <c r="I8526" t="s">
        <v>1963</v>
      </c>
      <c r="J8526" t="s">
        <v>1964</v>
      </c>
      <c r="K8526" s="34" t="str">
        <f t="shared" si="266"/>
        <v>1221116充管脂１</v>
      </c>
      <c r="L8526" t="s">
        <v>449</v>
      </c>
      <c r="M8526" t="s">
        <v>1580</v>
      </c>
      <c r="N8526" t="s">
        <v>0</v>
      </c>
      <c r="O8526" t="s">
        <v>0</v>
      </c>
      <c r="P8526" t="s">
        <v>0</v>
      </c>
      <c r="Q8526" t="s">
        <v>0</v>
      </c>
      <c r="R8526" t="s">
        <v>0</v>
      </c>
      <c r="S8526" t="s">
        <v>877</v>
      </c>
      <c r="T8526" t="s">
        <v>1831</v>
      </c>
      <c r="X8526" s="34" t="str">
        <f t="shared" si="267"/>
        <v>1221116</v>
      </c>
    </row>
    <row r="8527" spans="1:24" x14ac:dyDescent="0.15">
      <c r="A8527" t="s">
        <v>5047</v>
      </c>
      <c r="B8527" t="s">
        <v>935</v>
      </c>
      <c r="C8527" t="s">
        <v>2157</v>
      </c>
      <c r="D8527" t="s">
        <v>22</v>
      </c>
      <c r="E8527" t="s">
        <v>5048</v>
      </c>
      <c r="F8527" t="s">
        <v>0</v>
      </c>
      <c r="G8527" t="s">
        <v>5049</v>
      </c>
      <c r="H8527" t="s">
        <v>0</v>
      </c>
      <c r="I8527" t="s">
        <v>1965</v>
      </c>
      <c r="J8527" t="s">
        <v>1966</v>
      </c>
      <c r="K8527" s="34" t="str">
        <f t="shared" si="266"/>
        <v>1221116充管脂３</v>
      </c>
      <c r="L8527" t="s">
        <v>449</v>
      </c>
      <c r="M8527" t="s">
        <v>1580</v>
      </c>
      <c r="N8527" t="s">
        <v>0</v>
      </c>
      <c r="O8527" t="s">
        <v>0</v>
      </c>
      <c r="P8527" t="s">
        <v>0</v>
      </c>
      <c r="Q8527" t="s">
        <v>0</v>
      </c>
      <c r="R8527" t="s">
        <v>0</v>
      </c>
      <c r="S8527" t="s">
        <v>877</v>
      </c>
      <c r="T8527" t="s">
        <v>1831</v>
      </c>
      <c r="X8527" s="34" t="str">
        <f t="shared" si="267"/>
        <v>1221116</v>
      </c>
    </row>
    <row r="8528" spans="1:24" x14ac:dyDescent="0.15">
      <c r="A8528" t="s">
        <v>5047</v>
      </c>
      <c r="B8528" t="s">
        <v>935</v>
      </c>
      <c r="C8528" t="s">
        <v>2157</v>
      </c>
      <c r="D8528" t="s">
        <v>22</v>
      </c>
      <c r="E8528" t="s">
        <v>5048</v>
      </c>
      <c r="F8528" t="s">
        <v>0</v>
      </c>
      <c r="G8528" t="s">
        <v>5049</v>
      </c>
      <c r="H8528" t="s">
        <v>0</v>
      </c>
      <c r="I8528" t="s">
        <v>1967</v>
      </c>
      <c r="J8528" t="s">
        <v>1968</v>
      </c>
      <c r="K8528" s="34" t="str">
        <f t="shared" si="266"/>
        <v>1221116充管高１</v>
      </c>
      <c r="L8528" t="s">
        <v>449</v>
      </c>
      <c r="M8528" t="s">
        <v>1580</v>
      </c>
      <c r="N8528" t="s">
        <v>0</v>
      </c>
      <c r="O8528" t="s">
        <v>0</v>
      </c>
      <c r="P8528" t="s">
        <v>0</v>
      </c>
      <c r="Q8528" t="s">
        <v>0</v>
      </c>
      <c r="R8528" t="s">
        <v>0</v>
      </c>
      <c r="S8528" t="s">
        <v>877</v>
      </c>
      <c r="T8528" t="s">
        <v>1831</v>
      </c>
      <c r="X8528" s="34" t="str">
        <f t="shared" si="267"/>
        <v>1221116</v>
      </c>
    </row>
    <row r="8529" spans="1:24" x14ac:dyDescent="0.15">
      <c r="A8529" t="s">
        <v>5047</v>
      </c>
      <c r="B8529" t="s">
        <v>935</v>
      </c>
      <c r="C8529" t="s">
        <v>2157</v>
      </c>
      <c r="D8529" t="s">
        <v>22</v>
      </c>
      <c r="E8529" t="s">
        <v>5048</v>
      </c>
      <c r="F8529" t="s">
        <v>0</v>
      </c>
      <c r="G8529" t="s">
        <v>5049</v>
      </c>
      <c r="H8529" t="s">
        <v>0</v>
      </c>
      <c r="I8529" t="s">
        <v>1969</v>
      </c>
      <c r="J8529" t="s">
        <v>1970</v>
      </c>
      <c r="K8529" s="34" t="str">
        <f t="shared" si="266"/>
        <v>1221116充管高３</v>
      </c>
      <c r="L8529" t="s">
        <v>449</v>
      </c>
      <c r="M8529" t="s">
        <v>1580</v>
      </c>
      <c r="N8529" t="s">
        <v>0</v>
      </c>
      <c r="O8529" t="s">
        <v>0</v>
      </c>
      <c r="P8529" t="s">
        <v>0</v>
      </c>
      <c r="Q8529" t="s">
        <v>0</v>
      </c>
      <c r="R8529" t="s">
        <v>0</v>
      </c>
      <c r="S8529" t="s">
        <v>877</v>
      </c>
      <c r="T8529" t="s">
        <v>1831</v>
      </c>
      <c r="X8529" s="34" t="str">
        <f t="shared" si="267"/>
        <v>1221116</v>
      </c>
    </row>
    <row r="8530" spans="1:24" x14ac:dyDescent="0.15">
      <c r="A8530" t="s">
        <v>5047</v>
      </c>
      <c r="B8530" t="s">
        <v>935</v>
      </c>
      <c r="C8530" t="s">
        <v>2157</v>
      </c>
      <c r="D8530" t="s">
        <v>22</v>
      </c>
      <c r="E8530" t="s">
        <v>5048</v>
      </c>
      <c r="F8530" t="s">
        <v>0</v>
      </c>
      <c r="G8530" t="s">
        <v>5049</v>
      </c>
      <c r="H8530" t="s">
        <v>0</v>
      </c>
      <c r="I8530" t="s">
        <v>1971</v>
      </c>
      <c r="J8530" t="s">
        <v>1972</v>
      </c>
      <c r="K8530" s="34" t="str">
        <f t="shared" si="266"/>
        <v>1221116充管糖１</v>
      </c>
      <c r="L8530" t="s">
        <v>449</v>
      </c>
      <c r="M8530" t="s">
        <v>1580</v>
      </c>
      <c r="N8530" t="s">
        <v>0</v>
      </c>
      <c r="O8530" t="s">
        <v>0</v>
      </c>
      <c r="P8530" t="s">
        <v>0</v>
      </c>
      <c r="Q8530" t="s">
        <v>0</v>
      </c>
      <c r="R8530" t="s">
        <v>0</v>
      </c>
      <c r="S8530" t="s">
        <v>877</v>
      </c>
      <c r="T8530" t="s">
        <v>1831</v>
      </c>
      <c r="X8530" s="34" t="str">
        <f t="shared" si="267"/>
        <v>1221116</v>
      </c>
    </row>
    <row r="8531" spans="1:24" x14ac:dyDescent="0.15">
      <c r="A8531" t="s">
        <v>5047</v>
      </c>
      <c r="B8531" t="s">
        <v>935</v>
      </c>
      <c r="C8531" t="s">
        <v>2157</v>
      </c>
      <c r="D8531" t="s">
        <v>22</v>
      </c>
      <c r="E8531" t="s">
        <v>5048</v>
      </c>
      <c r="F8531" t="s">
        <v>0</v>
      </c>
      <c r="G8531" t="s">
        <v>5049</v>
      </c>
      <c r="H8531" t="s">
        <v>0</v>
      </c>
      <c r="I8531" t="s">
        <v>1973</v>
      </c>
      <c r="J8531" t="s">
        <v>1974</v>
      </c>
      <c r="K8531" s="34" t="str">
        <f t="shared" si="266"/>
        <v>1221116充管糖３</v>
      </c>
      <c r="L8531" t="s">
        <v>449</v>
      </c>
      <c r="M8531" t="s">
        <v>1580</v>
      </c>
      <c r="N8531" t="s">
        <v>0</v>
      </c>
      <c r="O8531" t="s">
        <v>0</v>
      </c>
      <c r="P8531" t="s">
        <v>0</v>
      </c>
      <c r="Q8531" t="s">
        <v>0</v>
      </c>
      <c r="R8531" t="s">
        <v>0</v>
      </c>
      <c r="S8531" t="s">
        <v>877</v>
      </c>
      <c r="T8531" t="s">
        <v>1831</v>
      </c>
      <c r="X8531" s="34" t="str">
        <f t="shared" si="267"/>
        <v>1221116</v>
      </c>
    </row>
    <row r="8532" spans="1:24" x14ac:dyDescent="0.15">
      <c r="A8532" t="s">
        <v>5047</v>
      </c>
      <c r="B8532" t="s">
        <v>935</v>
      </c>
      <c r="C8532" t="s">
        <v>2157</v>
      </c>
      <c r="D8532" t="s">
        <v>22</v>
      </c>
      <c r="E8532" t="s">
        <v>5048</v>
      </c>
      <c r="F8532" t="s">
        <v>0</v>
      </c>
      <c r="G8532" t="s">
        <v>5049</v>
      </c>
      <c r="H8532" t="s">
        <v>0</v>
      </c>
      <c r="I8532" t="s">
        <v>136</v>
      </c>
      <c r="J8532" t="s">
        <v>137</v>
      </c>
      <c r="K8532" s="34" t="str">
        <f t="shared" si="266"/>
        <v>1221116ニコ</v>
      </c>
      <c r="L8532" t="s">
        <v>365</v>
      </c>
      <c r="M8532" t="s">
        <v>138</v>
      </c>
      <c r="N8532" t="s">
        <v>0</v>
      </c>
      <c r="O8532" t="s">
        <v>0</v>
      </c>
      <c r="P8532" t="s">
        <v>0</v>
      </c>
      <c r="Q8532" t="s">
        <v>0</v>
      </c>
      <c r="R8532" t="s">
        <v>0</v>
      </c>
      <c r="S8532" t="s">
        <v>877</v>
      </c>
      <c r="T8532" t="s">
        <v>1831</v>
      </c>
      <c r="X8532" s="34" t="str">
        <f t="shared" si="267"/>
        <v>1221116</v>
      </c>
    </row>
    <row r="8533" spans="1:24" x14ac:dyDescent="0.15">
      <c r="A8533" t="s">
        <v>5047</v>
      </c>
      <c r="B8533" t="s">
        <v>935</v>
      </c>
      <c r="C8533" t="s">
        <v>2157</v>
      </c>
      <c r="D8533" t="s">
        <v>22</v>
      </c>
      <c r="E8533" t="s">
        <v>5048</v>
      </c>
      <c r="F8533" t="s">
        <v>0</v>
      </c>
      <c r="G8533" t="s">
        <v>5049</v>
      </c>
      <c r="H8533" t="s">
        <v>0</v>
      </c>
      <c r="I8533" t="s">
        <v>315</v>
      </c>
      <c r="J8533" t="s">
        <v>316</v>
      </c>
      <c r="K8533" s="34" t="str">
        <f t="shared" si="266"/>
        <v>1221116在医総管１</v>
      </c>
      <c r="L8533" t="s">
        <v>666</v>
      </c>
      <c r="M8533" t="s">
        <v>211</v>
      </c>
      <c r="N8533" t="s">
        <v>0</v>
      </c>
      <c r="O8533" t="s">
        <v>0</v>
      </c>
      <c r="P8533" t="s">
        <v>0</v>
      </c>
      <c r="Q8533" t="s">
        <v>0</v>
      </c>
      <c r="R8533" t="s">
        <v>0</v>
      </c>
      <c r="S8533" t="s">
        <v>877</v>
      </c>
      <c r="T8533" t="s">
        <v>1831</v>
      </c>
      <c r="X8533" s="34" t="str">
        <f t="shared" si="267"/>
        <v>1221116</v>
      </c>
    </row>
    <row r="8534" spans="1:24" x14ac:dyDescent="0.15">
      <c r="A8534" t="s">
        <v>5047</v>
      </c>
      <c r="B8534" t="s">
        <v>935</v>
      </c>
      <c r="C8534" t="s">
        <v>2157</v>
      </c>
      <c r="D8534" t="s">
        <v>22</v>
      </c>
      <c r="E8534" t="s">
        <v>5048</v>
      </c>
      <c r="F8534" t="s">
        <v>0</v>
      </c>
      <c r="G8534" t="s">
        <v>5049</v>
      </c>
      <c r="H8534" t="s">
        <v>0</v>
      </c>
      <c r="I8534" t="s">
        <v>1950</v>
      </c>
      <c r="J8534" t="s">
        <v>1951</v>
      </c>
      <c r="K8534" s="34" t="str">
        <f t="shared" si="266"/>
        <v>1221116在持充</v>
      </c>
      <c r="L8534" t="s">
        <v>358</v>
      </c>
      <c r="M8534" t="s">
        <v>1940</v>
      </c>
      <c r="N8534" t="s">
        <v>0</v>
      </c>
      <c r="O8534" t="s">
        <v>0</v>
      </c>
      <c r="P8534" t="s">
        <v>0</v>
      </c>
      <c r="Q8534" t="s">
        <v>0</v>
      </c>
      <c r="R8534" t="s">
        <v>0</v>
      </c>
      <c r="S8534" t="s">
        <v>877</v>
      </c>
      <c r="T8534" t="s">
        <v>1831</v>
      </c>
      <c r="X8534" s="34" t="str">
        <f t="shared" si="267"/>
        <v>1221116</v>
      </c>
    </row>
    <row r="8535" spans="1:24" x14ac:dyDescent="0.15">
      <c r="A8535" t="s">
        <v>5047</v>
      </c>
      <c r="B8535" t="s">
        <v>935</v>
      </c>
      <c r="C8535" t="s">
        <v>2157</v>
      </c>
      <c r="D8535" t="s">
        <v>22</v>
      </c>
      <c r="E8535" t="s">
        <v>5048</v>
      </c>
      <c r="F8535" t="s">
        <v>0</v>
      </c>
      <c r="G8535" t="s">
        <v>5049</v>
      </c>
      <c r="H8535" t="s">
        <v>0</v>
      </c>
      <c r="I8535" t="s">
        <v>176</v>
      </c>
      <c r="J8535" t="s">
        <v>177</v>
      </c>
      <c r="K8535" s="34" t="str">
        <f t="shared" si="266"/>
        <v>1221116神経</v>
      </c>
      <c r="L8535" t="s">
        <v>90</v>
      </c>
      <c r="M8535" t="s">
        <v>148</v>
      </c>
      <c r="N8535" t="s">
        <v>0</v>
      </c>
      <c r="O8535" t="s">
        <v>0</v>
      </c>
      <c r="P8535" t="s">
        <v>0</v>
      </c>
      <c r="Q8535" t="s">
        <v>0</v>
      </c>
      <c r="R8535" t="s">
        <v>0</v>
      </c>
      <c r="S8535" t="s">
        <v>877</v>
      </c>
      <c r="T8535" t="s">
        <v>1831</v>
      </c>
      <c r="X8535" s="34" t="str">
        <f t="shared" si="267"/>
        <v>1221116</v>
      </c>
    </row>
    <row r="8536" spans="1:24" x14ac:dyDescent="0.15">
      <c r="A8536" t="s">
        <v>5047</v>
      </c>
      <c r="B8536" t="s">
        <v>935</v>
      </c>
      <c r="C8536" t="s">
        <v>2157</v>
      </c>
      <c r="D8536" t="s">
        <v>22</v>
      </c>
      <c r="E8536" t="s">
        <v>5048</v>
      </c>
      <c r="F8536" t="s">
        <v>0</v>
      </c>
      <c r="G8536" t="s">
        <v>5049</v>
      </c>
      <c r="H8536" t="s">
        <v>0</v>
      </c>
      <c r="I8536" t="s">
        <v>179</v>
      </c>
      <c r="J8536" t="s">
        <v>180</v>
      </c>
      <c r="K8536" s="34" t="str">
        <f t="shared" si="266"/>
        <v>1221116Ｃ・Ｍ</v>
      </c>
      <c r="L8536" t="s">
        <v>868</v>
      </c>
      <c r="M8536" t="s">
        <v>534</v>
      </c>
      <c r="N8536" t="s">
        <v>0</v>
      </c>
      <c r="O8536" t="s">
        <v>0</v>
      </c>
      <c r="P8536" t="s">
        <v>0</v>
      </c>
      <c r="Q8536" t="s">
        <v>0</v>
      </c>
      <c r="R8536" t="s">
        <v>0</v>
      </c>
      <c r="S8536" t="s">
        <v>877</v>
      </c>
      <c r="T8536" t="s">
        <v>1831</v>
      </c>
      <c r="X8536" s="34" t="str">
        <f t="shared" si="267"/>
        <v>1221116</v>
      </c>
    </row>
    <row r="8537" spans="1:24" x14ac:dyDescent="0.15">
      <c r="A8537" t="s">
        <v>5047</v>
      </c>
      <c r="B8537" t="s">
        <v>935</v>
      </c>
      <c r="C8537" t="s">
        <v>2157</v>
      </c>
      <c r="D8537" t="s">
        <v>22</v>
      </c>
      <c r="E8537" t="s">
        <v>5048</v>
      </c>
      <c r="F8537" t="s">
        <v>0</v>
      </c>
      <c r="G8537" t="s">
        <v>5049</v>
      </c>
      <c r="H8537" t="s">
        <v>0</v>
      </c>
      <c r="I8537" t="s">
        <v>179</v>
      </c>
      <c r="J8537" t="s">
        <v>180</v>
      </c>
      <c r="K8537" s="34" t="str">
        <f t="shared" si="266"/>
        <v>1221116Ｃ・Ｍ</v>
      </c>
      <c r="L8537" t="s">
        <v>868</v>
      </c>
      <c r="M8537" t="s">
        <v>534</v>
      </c>
      <c r="N8537" t="s">
        <v>0</v>
      </c>
      <c r="O8537" t="s">
        <v>182</v>
      </c>
      <c r="P8537" t="s">
        <v>182</v>
      </c>
      <c r="Q8537" t="s">
        <v>0</v>
      </c>
      <c r="R8537" t="s">
        <v>0</v>
      </c>
      <c r="S8537" t="s">
        <v>877</v>
      </c>
      <c r="T8537" t="s">
        <v>1831</v>
      </c>
      <c r="X8537" s="34" t="str">
        <f t="shared" si="267"/>
        <v>1221116１６列以上６４列未満のマルチスライスＣＴ</v>
      </c>
    </row>
    <row r="8538" spans="1:24" x14ac:dyDescent="0.15">
      <c r="A8538" t="s">
        <v>5047</v>
      </c>
      <c r="B8538" t="s">
        <v>935</v>
      </c>
      <c r="C8538" t="s">
        <v>2157</v>
      </c>
      <c r="D8538" t="s">
        <v>22</v>
      </c>
      <c r="E8538" t="s">
        <v>5048</v>
      </c>
      <c r="F8538" t="s">
        <v>0</v>
      </c>
      <c r="G8538" t="s">
        <v>5049</v>
      </c>
      <c r="H8538" t="s">
        <v>0</v>
      </c>
      <c r="I8538" t="s">
        <v>1945</v>
      </c>
      <c r="J8538" t="s">
        <v>1946</v>
      </c>
      <c r="K8538" s="34" t="str">
        <f t="shared" si="266"/>
        <v>1221116外在ベⅠ注</v>
      </c>
      <c r="L8538" t="s">
        <v>1011</v>
      </c>
      <c r="M8538" t="s">
        <v>1940</v>
      </c>
      <c r="N8538" t="s">
        <v>0</v>
      </c>
      <c r="O8538" t="s">
        <v>0</v>
      </c>
      <c r="P8538" t="s">
        <v>0</v>
      </c>
      <c r="Q8538" t="s">
        <v>0</v>
      </c>
      <c r="R8538" t="s">
        <v>0</v>
      </c>
      <c r="S8538" t="s">
        <v>877</v>
      </c>
      <c r="T8538" t="s">
        <v>1831</v>
      </c>
      <c r="X8538" s="34" t="str">
        <f t="shared" si="267"/>
        <v>1221116</v>
      </c>
    </row>
    <row r="8539" spans="1:24" x14ac:dyDescent="0.15">
      <c r="A8539" t="s">
        <v>5047</v>
      </c>
      <c r="B8539" t="s">
        <v>935</v>
      </c>
      <c r="C8539" t="s">
        <v>2157</v>
      </c>
      <c r="D8539" t="s">
        <v>22</v>
      </c>
      <c r="E8539" t="s">
        <v>5048</v>
      </c>
      <c r="F8539" t="s">
        <v>0</v>
      </c>
      <c r="G8539" t="s">
        <v>5049</v>
      </c>
      <c r="H8539" t="s">
        <v>0</v>
      </c>
      <c r="I8539" t="s">
        <v>275</v>
      </c>
      <c r="J8539" t="s">
        <v>276</v>
      </c>
      <c r="K8539" s="34" t="str">
        <f t="shared" si="266"/>
        <v>1221116酸単</v>
      </c>
      <c r="L8539" t="s">
        <v>5050</v>
      </c>
      <c r="M8539" t="s">
        <v>1947</v>
      </c>
      <c r="N8539" t="s">
        <v>0</v>
      </c>
      <c r="O8539" t="s">
        <v>0</v>
      </c>
      <c r="P8539" t="s">
        <v>0</v>
      </c>
      <c r="Q8539" t="s">
        <v>0</v>
      </c>
      <c r="R8539" t="s">
        <v>0</v>
      </c>
      <c r="S8539" t="s">
        <v>877</v>
      </c>
      <c r="T8539" t="s">
        <v>1831</v>
      </c>
      <c r="X8539" s="34" t="str">
        <f t="shared" si="267"/>
        <v>1221116</v>
      </c>
    </row>
    <row r="8540" spans="1:24" x14ac:dyDescent="0.15">
      <c r="A8540" t="s">
        <v>5047</v>
      </c>
      <c r="B8540" t="s">
        <v>935</v>
      </c>
      <c r="C8540" t="s">
        <v>2157</v>
      </c>
      <c r="D8540" t="s">
        <v>22</v>
      </c>
      <c r="E8540" t="s">
        <v>5048</v>
      </c>
      <c r="F8540" t="s">
        <v>0</v>
      </c>
      <c r="G8540" t="s">
        <v>5049</v>
      </c>
      <c r="H8540" t="s">
        <v>0</v>
      </c>
      <c r="I8540" t="s">
        <v>275</v>
      </c>
      <c r="J8540" t="s">
        <v>276</v>
      </c>
      <c r="K8540" s="34" t="str">
        <f t="shared" si="266"/>
        <v>1221116酸単</v>
      </c>
      <c r="L8540" t="s">
        <v>5050</v>
      </c>
      <c r="M8540" t="s">
        <v>1947</v>
      </c>
      <c r="N8540" t="s">
        <v>0</v>
      </c>
      <c r="O8540" t="s">
        <v>281</v>
      </c>
      <c r="P8540" t="s">
        <v>560</v>
      </c>
      <c r="Q8540" t="s">
        <v>0</v>
      </c>
      <c r="R8540" t="s">
        <v>0</v>
      </c>
      <c r="S8540" t="s">
        <v>877</v>
      </c>
      <c r="T8540" t="s">
        <v>1831</v>
      </c>
      <c r="X8540" s="34" t="str">
        <f t="shared" si="267"/>
        <v>12211162.36円</v>
      </c>
    </row>
    <row r="8541" spans="1:24" x14ac:dyDescent="0.15">
      <c r="A8541" t="s">
        <v>5051</v>
      </c>
      <c r="B8541" t="s">
        <v>935</v>
      </c>
      <c r="C8541" t="s">
        <v>2157</v>
      </c>
      <c r="D8541" t="s">
        <v>22</v>
      </c>
      <c r="E8541" t="s">
        <v>5052</v>
      </c>
      <c r="F8541" t="s">
        <v>0</v>
      </c>
      <c r="G8541" t="s">
        <v>5053</v>
      </c>
      <c r="H8541" t="s">
        <v>1911</v>
      </c>
      <c r="I8541" t="s">
        <v>1948</v>
      </c>
      <c r="J8541" t="s">
        <v>1949</v>
      </c>
      <c r="K8541" s="34" t="str">
        <f t="shared" si="266"/>
        <v>1221140外医ＤＸ３</v>
      </c>
      <c r="L8541" t="s">
        <v>304</v>
      </c>
      <c r="M8541" t="s">
        <v>1940</v>
      </c>
      <c r="N8541" t="s">
        <v>0</v>
      </c>
      <c r="O8541" t="s">
        <v>0</v>
      </c>
      <c r="P8541" t="s">
        <v>0</v>
      </c>
      <c r="Q8541" t="s">
        <v>0</v>
      </c>
      <c r="R8541" t="s">
        <v>0</v>
      </c>
      <c r="S8541" t="s">
        <v>877</v>
      </c>
      <c r="T8541" t="s">
        <v>1831</v>
      </c>
      <c r="X8541" s="34" t="str">
        <f t="shared" si="267"/>
        <v>1221140</v>
      </c>
    </row>
    <row r="8542" spans="1:24" x14ac:dyDescent="0.15">
      <c r="A8542" t="s">
        <v>5051</v>
      </c>
      <c r="B8542" t="s">
        <v>935</v>
      </c>
      <c r="C8542" t="s">
        <v>2157</v>
      </c>
      <c r="D8542" t="s">
        <v>22</v>
      </c>
      <c r="E8542" t="s">
        <v>5052</v>
      </c>
      <c r="F8542" t="s">
        <v>0</v>
      </c>
      <c r="G8542" t="s">
        <v>5053</v>
      </c>
      <c r="H8542" t="s">
        <v>1911</v>
      </c>
      <c r="I8542" t="s">
        <v>1941</v>
      </c>
      <c r="J8542" t="s">
        <v>1942</v>
      </c>
      <c r="K8542" s="34" t="str">
        <f t="shared" si="266"/>
        <v>1221140入減免</v>
      </c>
      <c r="L8542" t="s">
        <v>27</v>
      </c>
      <c r="M8542" t="s">
        <v>1940</v>
      </c>
      <c r="N8542" t="s">
        <v>0</v>
      </c>
      <c r="O8542" t="s">
        <v>0</v>
      </c>
      <c r="P8542" t="s">
        <v>0</v>
      </c>
      <c r="Q8542" t="s">
        <v>0</v>
      </c>
      <c r="R8542" t="s">
        <v>0</v>
      </c>
      <c r="S8542" t="s">
        <v>877</v>
      </c>
      <c r="T8542" t="s">
        <v>1831</v>
      </c>
      <c r="X8542" s="34" t="str">
        <f t="shared" si="267"/>
        <v>1221140</v>
      </c>
    </row>
    <row r="8543" spans="1:24" x14ac:dyDescent="0.15">
      <c r="A8543" t="s">
        <v>5051</v>
      </c>
      <c r="B8543" t="s">
        <v>935</v>
      </c>
      <c r="C8543" t="s">
        <v>2157</v>
      </c>
      <c r="D8543" t="s">
        <v>22</v>
      </c>
      <c r="E8543" t="s">
        <v>5052</v>
      </c>
      <c r="F8543" t="s">
        <v>0</v>
      </c>
      <c r="G8543" t="s">
        <v>5053</v>
      </c>
      <c r="H8543" t="s">
        <v>1911</v>
      </c>
      <c r="I8543" t="s">
        <v>1841</v>
      </c>
      <c r="J8543" t="s">
        <v>1842</v>
      </c>
      <c r="K8543" s="34" t="str">
        <f t="shared" si="266"/>
        <v>1221140診入院</v>
      </c>
      <c r="L8543" t="s">
        <v>3913</v>
      </c>
      <c r="M8543" t="s">
        <v>1983</v>
      </c>
      <c r="N8543" t="s">
        <v>0</v>
      </c>
      <c r="O8543" t="s">
        <v>0</v>
      </c>
      <c r="P8543" t="s">
        <v>0</v>
      </c>
      <c r="Q8543" t="s">
        <v>0</v>
      </c>
      <c r="R8543" t="s">
        <v>0</v>
      </c>
      <c r="S8543" t="s">
        <v>877</v>
      </c>
      <c r="T8543" t="s">
        <v>1831</v>
      </c>
      <c r="X8543" s="34" t="str">
        <f t="shared" si="267"/>
        <v>1221140</v>
      </c>
    </row>
    <row r="8544" spans="1:24" x14ac:dyDescent="0.15">
      <c r="A8544" t="s">
        <v>5051</v>
      </c>
      <c r="B8544" t="s">
        <v>935</v>
      </c>
      <c r="C8544" t="s">
        <v>2157</v>
      </c>
      <c r="D8544" t="s">
        <v>22</v>
      </c>
      <c r="E8544" t="s">
        <v>5052</v>
      </c>
      <c r="F8544" t="s">
        <v>0</v>
      </c>
      <c r="G8544" t="s">
        <v>5053</v>
      </c>
      <c r="H8544" t="s">
        <v>1911</v>
      </c>
      <c r="I8544" t="s">
        <v>1841</v>
      </c>
      <c r="J8544" t="s">
        <v>1842</v>
      </c>
      <c r="K8544" s="34" t="str">
        <f t="shared" si="266"/>
        <v>1221140診入院</v>
      </c>
      <c r="L8544" t="s">
        <v>3913</v>
      </c>
      <c r="M8544" t="s">
        <v>1983</v>
      </c>
      <c r="N8544" t="s">
        <v>0</v>
      </c>
      <c r="O8544" t="s">
        <v>879</v>
      </c>
      <c r="P8544" t="s">
        <v>36</v>
      </c>
      <c r="Q8544" t="s">
        <v>0</v>
      </c>
      <c r="R8544" t="s">
        <v>0</v>
      </c>
      <c r="S8544" t="s">
        <v>877</v>
      </c>
      <c r="T8544" t="s">
        <v>1831</v>
      </c>
      <c r="X8544" s="34" t="str">
        <f t="shared" si="267"/>
        <v>1221140一般</v>
      </c>
    </row>
    <row r="8545" spans="1:24" x14ac:dyDescent="0.15">
      <c r="A8545" t="s">
        <v>5051</v>
      </c>
      <c r="B8545" t="s">
        <v>935</v>
      </c>
      <c r="C8545" t="s">
        <v>2157</v>
      </c>
      <c r="D8545" t="s">
        <v>22</v>
      </c>
      <c r="E8545" t="s">
        <v>5052</v>
      </c>
      <c r="F8545" t="s">
        <v>0</v>
      </c>
      <c r="G8545" t="s">
        <v>5053</v>
      </c>
      <c r="H8545" t="s">
        <v>1911</v>
      </c>
      <c r="I8545" t="s">
        <v>1841</v>
      </c>
      <c r="J8545" t="s">
        <v>1842</v>
      </c>
      <c r="K8545" s="34" t="str">
        <f t="shared" si="266"/>
        <v>1221140診入院</v>
      </c>
      <c r="L8545" t="s">
        <v>3913</v>
      </c>
      <c r="M8545" t="s">
        <v>1983</v>
      </c>
      <c r="N8545" t="s">
        <v>0</v>
      </c>
      <c r="O8545" t="s">
        <v>37</v>
      </c>
      <c r="P8545" t="s">
        <v>1303</v>
      </c>
      <c r="Q8545" t="s">
        <v>0</v>
      </c>
      <c r="R8545" t="s">
        <v>0</v>
      </c>
      <c r="S8545" t="s">
        <v>877</v>
      </c>
      <c r="T8545" t="s">
        <v>1831</v>
      </c>
      <c r="X8545" s="34" t="str">
        <f t="shared" si="267"/>
        <v>122114011床</v>
      </c>
    </row>
    <row r="8546" spans="1:24" x14ac:dyDescent="0.15">
      <c r="A8546" t="s">
        <v>5051</v>
      </c>
      <c r="B8546" t="s">
        <v>935</v>
      </c>
      <c r="C8546" t="s">
        <v>2157</v>
      </c>
      <c r="D8546" t="s">
        <v>22</v>
      </c>
      <c r="E8546" t="s">
        <v>5052</v>
      </c>
      <c r="F8546" t="s">
        <v>0</v>
      </c>
      <c r="G8546" t="s">
        <v>5053</v>
      </c>
      <c r="H8546" t="s">
        <v>1911</v>
      </c>
      <c r="I8546" t="s">
        <v>1841</v>
      </c>
      <c r="J8546" t="s">
        <v>1842</v>
      </c>
      <c r="K8546" s="34" t="str">
        <f t="shared" si="266"/>
        <v>1221140診入院</v>
      </c>
      <c r="L8546" t="s">
        <v>3913</v>
      </c>
      <c r="M8546" t="s">
        <v>1983</v>
      </c>
      <c r="N8546" t="s">
        <v>0</v>
      </c>
      <c r="O8546" t="s">
        <v>4</v>
      </c>
      <c r="P8546" t="s">
        <v>1859</v>
      </c>
      <c r="Q8546" t="s">
        <v>0</v>
      </c>
      <c r="R8546" t="s">
        <v>0</v>
      </c>
      <c r="S8546" t="s">
        <v>877</v>
      </c>
      <c r="T8546" t="s">
        <v>1831</v>
      </c>
      <c r="X8546" s="34" t="str">
        <f t="shared" si="267"/>
        <v>1221140入院基本料４</v>
      </c>
    </row>
    <row r="8547" spans="1:24" x14ac:dyDescent="0.15">
      <c r="A8547" t="s">
        <v>5051</v>
      </c>
      <c r="B8547" t="s">
        <v>935</v>
      </c>
      <c r="C8547" t="s">
        <v>2157</v>
      </c>
      <c r="D8547" t="s">
        <v>22</v>
      </c>
      <c r="E8547" t="s">
        <v>5052</v>
      </c>
      <c r="F8547" t="s">
        <v>0</v>
      </c>
      <c r="G8547" t="s">
        <v>5053</v>
      </c>
      <c r="H8547" t="s">
        <v>1911</v>
      </c>
      <c r="I8547" t="s">
        <v>1841</v>
      </c>
      <c r="J8547" t="s">
        <v>1842</v>
      </c>
      <c r="K8547" s="34" t="str">
        <f t="shared" si="266"/>
        <v>1221140診入院</v>
      </c>
      <c r="L8547" t="s">
        <v>3913</v>
      </c>
      <c r="M8547" t="s">
        <v>1983</v>
      </c>
      <c r="N8547" t="s">
        <v>0</v>
      </c>
      <c r="O8547" t="s">
        <v>1843</v>
      </c>
      <c r="P8547" t="s">
        <v>1844</v>
      </c>
      <c r="Q8547" t="s">
        <v>0</v>
      </c>
      <c r="R8547" t="s">
        <v>0</v>
      </c>
      <c r="S8547" t="s">
        <v>877</v>
      </c>
      <c r="T8547" t="s">
        <v>1831</v>
      </c>
      <c r="X8547" s="34" t="str">
        <f t="shared" si="267"/>
        <v>1221140医師配置加算１</v>
      </c>
    </row>
    <row r="8548" spans="1:24" x14ac:dyDescent="0.15">
      <c r="A8548" t="s">
        <v>5051</v>
      </c>
      <c r="B8548" t="s">
        <v>935</v>
      </c>
      <c r="C8548" t="s">
        <v>2157</v>
      </c>
      <c r="D8548" t="s">
        <v>22</v>
      </c>
      <c r="E8548" t="s">
        <v>5052</v>
      </c>
      <c r="F8548" t="s">
        <v>0</v>
      </c>
      <c r="G8548" t="s">
        <v>5053</v>
      </c>
      <c r="H8548" t="s">
        <v>1911</v>
      </c>
      <c r="I8548" t="s">
        <v>1841</v>
      </c>
      <c r="J8548" t="s">
        <v>1842</v>
      </c>
      <c r="K8548" s="34" t="str">
        <f t="shared" si="266"/>
        <v>1221140診入院</v>
      </c>
      <c r="L8548" t="s">
        <v>3913</v>
      </c>
      <c r="M8548" t="s">
        <v>1983</v>
      </c>
      <c r="N8548" t="s">
        <v>0</v>
      </c>
      <c r="O8548" t="s">
        <v>1845</v>
      </c>
      <c r="P8548" t="s">
        <v>1883</v>
      </c>
      <c r="Q8548" t="s">
        <v>0</v>
      </c>
      <c r="R8548" t="s">
        <v>0</v>
      </c>
      <c r="S8548" t="s">
        <v>877</v>
      </c>
      <c r="T8548" t="s">
        <v>1831</v>
      </c>
      <c r="X8548" s="34" t="str">
        <f t="shared" si="267"/>
        <v>1221140看護補助配置加算２</v>
      </c>
    </row>
    <row r="8549" spans="1:24" x14ac:dyDescent="0.15">
      <c r="A8549" t="s">
        <v>5051</v>
      </c>
      <c r="B8549" t="s">
        <v>935</v>
      </c>
      <c r="C8549" t="s">
        <v>2157</v>
      </c>
      <c r="D8549" t="s">
        <v>22</v>
      </c>
      <c r="E8549" t="s">
        <v>5052</v>
      </c>
      <c r="F8549" t="s">
        <v>0</v>
      </c>
      <c r="G8549" t="s">
        <v>5053</v>
      </c>
      <c r="H8549" t="s">
        <v>1911</v>
      </c>
      <c r="I8549" t="s">
        <v>1841</v>
      </c>
      <c r="J8549" t="s">
        <v>1842</v>
      </c>
      <c r="K8549" s="34" t="str">
        <f t="shared" si="266"/>
        <v>1221140診入院</v>
      </c>
      <c r="L8549" t="s">
        <v>3913</v>
      </c>
      <c r="M8549" t="s">
        <v>1983</v>
      </c>
      <c r="N8549" t="s">
        <v>0</v>
      </c>
      <c r="O8549" t="s">
        <v>1847</v>
      </c>
      <c r="P8549" t="s">
        <v>53</v>
      </c>
      <c r="Q8549" t="s">
        <v>0</v>
      </c>
      <c r="R8549" t="s">
        <v>0</v>
      </c>
      <c r="S8549" t="s">
        <v>877</v>
      </c>
      <c r="T8549" t="s">
        <v>1831</v>
      </c>
      <c r="X8549" s="34" t="str">
        <f t="shared" si="267"/>
        <v>1221140有</v>
      </c>
    </row>
    <row r="8550" spans="1:24" x14ac:dyDescent="0.15">
      <c r="A8550" t="s">
        <v>5051</v>
      </c>
      <c r="B8550" t="s">
        <v>935</v>
      </c>
      <c r="C8550" t="s">
        <v>2157</v>
      </c>
      <c r="D8550" t="s">
        <v>22</v>
      </c>
      <c r="E8550" t="s">
        <v>5052</v>
      </c>
      <c r="F8550" t="s">
        <v>0</v>
      </c>
      <c r="G8550" t="s">
        <v>5053</v>
      </c>
      <c r="H8550" t="s">
        <v>1911</v>
      </c>
      <c r="I8550" t="s">
        <v>1841</v>
      </c>
      <c r="J8550" t="s">
        <v>1842</v>
      </c>
      <c r="K8550" s="34" t="str">
        <f t="shared" si="266"/>
        <v>1221140診入院</v>
      </c>
      <c r="L8550" t="s">
        <v>3913</v>
      </c>
      <c r="M8550" t="s">
        <v>1983</v>
      </c>
      <c r="N8550" t="s">
        <v>0</v>
      </c>
      <c r="O8550" t="s">
        <v>1850</v>
      </c>
      <c r="P8550" t="s">
        <v>1860</v>
      </c>
      <c r="Q8550" t="s">
        <v>0</v>
      </c>
      <c r="R8550" t="s">
        <v>0</v>
      </c>
      <c r="S8550" t="s">
        <v>877</v>
      </c>
      <c r="T8550" t="s">
        <v>1831</v>
      </c>
      <c r="X8550" s="34" t="str">
        <f t="shared" si="267"/>
        <v>1221140夜間看護配置加算２</v>
      </c>
    </row>
    <row r="8551" spans="1:24" x14ac:dyDescent="0.15">
      <c r="A8551" t="s">
        <v>5051</v>
      </c>
      <c r="B8551" t="s">
        <v>935</v>
      </c>
      <c r="C8551" t="s">
        <v>2157</v>
      </c>
      <c r="D8551" t="s">
        <v>22</v>
      </c>
      <c r="E8551" t="s">
        <v>5052</v>
      </c>
      <c r="F8551" t="s">
        <v>0</v>
      </c>
      <c r="G8551" t="s">
        <v>5053</v>
      </c>
      <c r="H8551" t="s">
        <v>1911</v>
      </c>
      <c r="I8551" t="s">
        <v>2992</v>
      </c>
      <c r="J8551" t="s">
        <v>2993</v>
      </c>
      <c r="K8551" s="34" t="str">
        <f t="shared" si="266"/>
        <v>1221140患サポ</v>
      </c>
      <c r="L8551" t="s">
        <v>188</v>
      </c>
      <c r="M8551" t="s">
        <v>138</v>
      </c>
      <c r="N8551" t="s">
        <v>0</v>
      </c>
      <c r="O8551" t="s">
        <v>0</v>
      </c>
      <c r="P8551" t="s">
        <v>0</v>
      </c>
      <c r="Q8551" t="s">
        <v>0</v>
      </c>
      <c r="R8551" t="s">
        <v>0</v>
      </c>
      <c r="S8551" t="s">
        <v>877</v>
      </c>
      <c r="T8551" t="s">
        <v>1831</v>
      </c>
      <c r="X8551" s="34" t="str">
        <f t="shared" si="267"/>
        <v>1221140</v>
      </c>
    </row>
    <row r="8552" spans="1:24" x14ac:dyDescent="0.15">
      <c r="A8552" t="s">
        <v>5051</v>
      </c>
      <c r="B8552" t="s">
        <v>935</v>
      </c>
      <c r="C8552" t="s">
        <v>2157</v>
      </c>
      <c r="D8552" t="s">
        <v>22</v>
      </c>
      <c r="E8552" t="s">
        <v>5052</v>
      </c>
      <c r="F8552" t="s">
        <v>0</v>
      </c>
      <c r="G8552" t="s">
        <v>5053</v>
      </c>
      <c r="H8552" t="s">
        <v>1911</v>
      </c>
      <c r="I8552" t="s">
        <v>320</v>
      </c>
      <c r="J8552" t="s">
        <v>321</v>
      </c>
      <c r="K8552" s="34" t="str">
        <f t="shared" si="266"/>
        <v>1221140ロー検</v>
      </c>
      <c r="L8552" t="s">
        <v>90</v>
      </c>
      <c r="M8552" t="s">
        <v>73</v>
      </c>
      <c r="N8552" t="s">
        <v>0</v>
      </c>
      <c r="O8552" t="s">
        <v>0</v>
      </c>
      <c r="P8552" t="s">
        <v>0</v>
      </c>
      <c r="Q8552" t="s">
        <v>0</v>
      </c>
      <c r="R8552" t="s">
        <v>0</v>
      </c>
      <c r="S8552" t="s">
        <v>877</v>
      </c>
      <c r="T8552" t="s">
        <v>1831</v>
      </c>
      <c r="X8552" s="34" t="str">
        <f t="shared" si="267"/>
        <v>1221140</v>
      </c>
    </row>
    <row r="8553" spans="1:24" x14ac:dyDescent="0.15">
      <c r="A8553" t="s">
        <v>5051</v>
      </c>
      <c r="B8553" t="s">
        <v>935</v>
      </c>
      <c r="C8553" t="s">
        <v>2157</v>
      </c>
      <c r="D8553" t="s">
        <v>22</v>
      </c>
      <c r="E8553" t="s">
        <v>5052</v>
      </c>
      <c r="F8553" t="s">
        <v>0</v>
      </c>
      <c r="G8553" t="s">
        <v>5053</v>
      </c>
      <c r="H8553" t="s">
        <v>1911</v>
      </c>
      <c r="I8553" t="s">
        <v>489</v>
      </c>
      <c r="J8553" t="s">
        <v>490</v>
      </c>
      <c r="K8553" s="34" t="str">
        <f t="shared" si="266"/>
        <v>1221140コン１</v>
      </c>
      <c r="L8553" t="s">
        <v>430</v>
      </c>
      <c r="M8553" t="s">
        <v>1947</v>
      </c>
      <c r="N8553" t="s">
        <v>0</v>
      </c>
      <c r="O8553" t="s">
        <v>0</v>
      </c>
      <c r="P8553" t="s">
        <v>0</v>
      </c>
      <c r="Q8553" t="s">
        <v>0</v>
      </c>
      <c r="R8553" t="s">
        <v>0</v>
      </c>
      <c r="S8553" t="s">
        <v>877</v>
      </c>
      <c r="T8553" t="s">
        <v>1831</v>
      </c>
      <c r="X8553" s="34" t="str">
        <f t="shared" si="267"/>
        <v>1221140</v>
      </c>
    </row>
    <row r="8554" spans="1:24" x14ac:dyDescent="0.15">
      <c r="A8554" t="s">
        <v>5051</v>
      </c>
      <c r="B8554" t="s">
        <v>935</v>
      </c>
      <c r="C8554" t="s">
        <v>2157</v>
      </c>
      <c r="D8554" t="s">
        <v>22</v>
      </c>
      <c r="E8554" t="s">
        <v>5052</v>
      </c>
      <c r="F8554" t="s">
        <v>0</v>
      </c>
      <c r="G8554" t="s">
        <v>5053</v>
      </c>
      <c r="H8554" t="s">
        <v>1911</v>
      </c>
      <c r="I8554" t="s">
        <v>1995</v>
      </c>
      <c r="J8554" t="s">
        <v>332</v>
      </c>
      <c r="K8554" s="34" t="str">
        <f t="shared" si="266"/>
        <v>1221140緑内眼ド</v>
      </c>
      <c r="L8554" t="s">
        <v>286</v>
      </c>
      <c r="M8554" t="s">
        <v>419</v>
      </c>
      <c r="N8554" t="s">
        <v>0</v>
      </c>
      <c r="O8554" t="s">
        <v>0</v>
      </c>
      <c r="P8554" t="s">
        <v>0</v>
      </c>
      <c r="Q8554" t="s">
        <v>0</v>
      </c>
      <c r="R8554" t="s">
        <v>0</v>
      </c>
      <c r="S8554" t="s">
        <v>877</v>
      </c>
      <c r="T8554" t="s">
        <v>1831</v>
      </c>
      <c r="X8554" s="34" t="str">
        <f t="shared" si="267"/>
        <v>1221140</v>
      </c>
    </row>
    <row r="8555" spans="1:24" x14ac:dyDescent="0.15">
      <c r="A8555" t="s">
        <v>5051</v>
      </c>
      <c r="B8555" t="s">
        <v>935</v>
      </c>
      <c r="C8555" t="s">
        <v>2157</v>
      </c>
      <c r="D8555" t="s">
        <v>22</v>
      </c>
      <c r="E8555" t="s">
        <v>5052</v>
      </c>
      <c r="F8555" t="s">
        <v>0</v>
      </c>
      <c r="G8555" t="s">
        <v>5053</v>
      </c>
      <c r="H8555" t="s">
        <v>1911</v>
      </c>
      <c r="I8555" t="s">
        <v>502</v>
      </c>
      <c r="J8555" t="s">
        <v>503</v>
      </c>
      <c r="K8555" s="34" t="str">
        <f t="shared" si="266"/>
        <v>1221140緑内ne</v>
      </c>
      <c r="L8555" t="s">
        <v>214</v>
      </c>
      <c r="M8555" t="s">
        <v>431</v>
      </c>
      <c r="N8555" t="s">
        <v>0</v>
      </c>
      <c r="O8555" t="s">
        <v>0</v>
      </c>
      <c r="P8555" t="s">
        <v>0</v>
      </c>
      <c r="Q8555" t="s">
        <v>0</v>
      </c>
      <c r="R8555" t="s">
        <v>0</v>
      </c>
      <c r="S8555" t="s">
        <v>877</v>
      </c>
      <c r="T8555" t="s">
        <v>1831</v>
      </c>
      <c r="X8555" s="34" t="str">
        <f t="shared" si="267"/>
        <v>1221140</v>
      </c>
    </row>
    <row r="8556" spans="1:24" x14ac:dyDescent="0.15">
      <c r="A8556" t="s">
        <v>5051</v>
      </c>
      <c r="B8556" t="s">
        <v>935</v>
      </c>
      <c r="C8556" t="s">
        <v>2157</v>
      </c>
      <c r="D8556" t="s">
        <v>22</v>
      </c>
      <c r="E8556" t="s">
        <v>5052</v>
      </c>
      <c r="F8556" t="s">
        <v>0</v>
      </c>
      <c r="G8556" t="s">
        <v>5053</v>
      </c>
      <c r="H8556" t="s">
        <v>1911</v>
      </c>
      <c r="I8556" t="s">
        <v>608</v>
      </c>
      <c r="J8556" t="s">
        <v>609</v>
      </c>
      <c r="K8556" s="34" t="str">
        <f t="shared" si="266"/>
        <v>1221140硝切</v>
      </c>
      <c r="L8556" t="s">
        <v>145</v>
      </c>
      <c r="M8556" t="s">
        <v>73</v>
      </c>
      <c r="N8556" t="s">
        <v>0</v>
      </c>
      <c r="O8556" t="s">
        <v>0</v>
      </c>
      <c r="P8556" t="s">
        <v>0</v>
      </c>
      <c r="Q8556" t="s">
        <v>0</v>
      </c>
      <c r="R8556" t="s">
        <v>0</v>
      </c>
      <c r="S8556" t="s">
        <v>877</v>
      </c>
      <c r="T8556" t="s">
        <v>1831</v>
      </c>
      <c r="X8556" s="34" t="str">
        <f t="shared" si="267"/>
        <v>1221140</v>
      </c>
    </row>
    <row r="8557" spans="1:24" x14ac:dyDescent="0.15">
      <c r="A8557" t="s">
        <v>5051</v>
      </c>
      <c r="B8557" t="s">
        <v>935</v>
      </c>
      <c r="C8557" t="s">
        <v>2157</v>
      </c>
      <c r="D8557" t="s">
        <v>22</v>
      </c>
      <c r="E8557" t="s">
        <v>5052</v>
      </c>
      <c r="F8557" t="s">
        <v>0</v>
      </c>
      <c r="G8557" t="s">
        <v>5053</v>
      </c>
      <c r="H8557" t="s">
        <v>1911</v>
      </c>
      <c r="I8557" t="s">
        <v>1945</v>
      </c>
      <c r="J8557" t="s">
        <v>1946</v>
      </c>
      <c r="K8557" s="34" t="str">
        <f t="shared" si="266"/>
        <v>1221140外在ベⅠ注</v>
      </c>
      <c r="L8557" t="s">
        <v>3287</v>
      </c>
      <c r="M8557" t="s">
        <v>1940</v>
      </c>
      <c r="N8557" t="s">
        <v>0</v>
      </c>
      <c r="O8557" t="s">
        <v>0</v>
      </c>
      <c r="P8557" t="s">
        <v>0</v>
      </c>
      <c r="Q8557" t="s">
        <v>0</v>
      </c>
      <c r="R8557" t="s">
        <v>0</v>
      </c>
      <c r="S8557" t="s">
        <v>877</v>
      </c>
      <c r="T8557" t="s">
        <v>1831</v>
      </c>
      <c r="X8557" s="34" t="str">
        <f t="shared" si="267"/>
        <v>1221140</v>
      </c>
    </row>
    <row r="8558" spans="1:24" x14ac:dyDescent="0.15">
      <c r="A8558" t="s">
        <v>5051</v>
      </c>
      <c r="B8558" t="s">
        <v>935</v>
      </c>
      <c r="C8558" t="s">
        <v>2157</v>
      </c>
      <c r="D8558" t="s">
        <v>22</v>
      </c>
      <c r="E8558" t="s">
        <v>5052</v>
      </c>
      <c r="F8558" t="s">
        <v>0</v>
      </c>
      <c r="G8558" t="s">
        <v>5053</v>
      </c>
      <c r="H8558" t="s">
        <v>1911</v>
      </c>
      <c r="I8558" t="s">
        <v>2958</v>
      </c>
      <c r="J8558" t="s">
        <v>2959</v>
      </c>
      <c r="K8558" s="34" t="str">
        <f t="shared" si="266"/>
        <v>1221140入ベ１１３</v>
      </c>
      <c r="L8558" t="s">
        <v>90</v>
      </c>
      <c r="M8558" t="s">
        <v>1940</v>
      </c>
      <c r="N8558" t="s">
        <v>0</v>
      </c>
      <c r="O8558" t="s">
        <v>0</v>
      </c>
      <c r="P8558" t="s">
        <v>0</v>
      </c>
      <c r="Q8558" t="s">
        <v>0</v>
      </c>
      <c r="R8558" t="s">
        <v>0</v>
      </c>
      <c r="S8558" t="s">
        <v>877</v>
      </c>
      <c r="T8558" t="s">
        <v>1831</v>
      </c>
      <c r="X8558" s="34" t="str">
        <f t="shared" si="267"/>
        <v>1221140</v>
      </c>
    </row>
    <row r="8559" spans="1:24" x14ac:dyDescent="0.15">
      <c r="A8559" t="s">
        <v>5051</v>
      </c>
      <c r="B8559" t="s">
        <v>935</v>
      </c>
      <c r="C8559" t="s">
        <v>2157</v>
      </c>
      <c r="D8559" t="s">
        <v>22</v>
      </c>
      <c r="E8559" t="s">
        <v>5052</v>
      </c>
      <c r="F8559" t="s">
        <v>0</v>
      </c>
      <c r="G8559" t="s">
        <v>5053</v>
      </c>
      <c r="H8559" t="s">
        <v>1911</v>
      </c>
      <c r="I8559" t="s">
        <v>275</v>
      </c>
      <c r="J8559" t="s">
        <v>276</v>
      </c>
      <c r="K8559" s="34" t="str">
        <f t="shared" si="266"/>
        <v>1221140酸単</v>
      </c>
      <c r="L8559" t="s">
        <v>5054</v>
      </c>
      <c r="M8559" t="s">
        <v>1947</v>
      </c>
      <c r="N8559" t="s">
        <v>0</v>
      </c>
      <c r="O8559" t="s">
        <v>0</v>
      </c>
      <c r="P8559" t="s">
        <v>0</v>
      </c>
      <c r="Q8559" t="s">
        <v>0</v>
      </c>
      <c r="R8559" t="s">
        <v>0</v>
      </c>
      <c r="S8559" t="s">
        <v>877</v>
      </c>
      <c r="T8559" t="s">
        <v>1831</v>
      </c>
      <c r="X8559" s="34" t="str">
        <f t="shared" si="267"/>
        <v>1221140</v>
      </c>
    </row>
    <row r="8560" spans="1:24" x14ac:dyDescent="0.15">
      <c r="A8560" t="s">
        <v>5051</v>
      </c>
      <c r="B8560" t="s">
        <v>935</v>
      </c>
      <c r="C8560" t="s">
        <v>2157</v>
      </c>
      <c r="D8560" t="s">
        <v>22</v>
      </c>
      <c r="E8560" t="s">
        <v>5052</v>
      </c>
      <c r="F8560" t="s">
        <v>0</v>
      </c>
      <c r="G8560" t="s">
        <v>5053</v>
      </c>
      <c r="H8560" t="s">
        <v>1911</v>
      </c>
      <c r="I8560" t="s">
        <v>275</v>
      </c>
      <c r="J8560" t="s">
        <v>276</v>
      </c>
      <c r="K8560" s="34" t="str">
        <f t="shared" si="266"/>
        <v>1221140酸単</v>
      </c>
      <c r="L8560" t="s">
        <v>5054</v>
      </c>
      <c r="M8560" t="s">
        <v>1947</v>
      </c>
      <c r="N8560" t="s">
        <v>0</v>
      </c>
      <c r="O8560" t="s">
        <v>279</v>
      </c>
      <c r="P8560" t="s">
        <v>280</v>
      </c>
      <c r="Q8560" t="s">
        <v>0</v>
      </c>
      <c r="R8560" t="s">
        <v>0</v>
      </c>
      <c r="S8560" t="s">
        <v>877</v>
      </c>
      <c r="T8560" t="s">
        <v>1831</v>
      </c>
      <c r="X8560" s="34" t="str">
        <f t="shared" si="267"/>
        <v>12211400.42円</v>
      </c>
    </row>
    <row r="8561" spans="1:24" x14ac:dyDescent="0.15">
      <c r="A8561" t="s">
        <v>5051</v>
      </c>
      <c r="B8561" t="s">
        <v>935</v>
      </c>
      <c r="C8561" t="s">
        <v>2157</v>
      </c>
      <c r="D8561" t="s">
        <v>22</v>
      </c>
      <c r="E8561" t="s">
        <v>5052</v>
      </c>
      <c r="F8561" t="s">
        <v>0</v>
      </c>
      <c r="G8561" t="s">
        <v>5053</v>
      </c>
      <c r="H8561" t="s">
        <v>1911</v>
      </c>
      <c r="I8561" t="s">
        <v>275</v>
      </c>
      <c r="J8561" t="s">
        <v>276</v>
      </c>
      <c r="K8561" s="34" t="str">
        <f t="shared" si="266"/>
        <v>1221140酸単</v>
      </c>
      <c r="L8561" t="s">
        <v>5054</v>
      </c>
      <c r="M8561" t="s">
        <v>1947</v>
      </c>
      <c r="N8561" t="s">
        <v>0</v>
      </c>
      <c r="O8561" t="s">
        <v>281</v>
      </c>
      <c r="P8561" t="s">
        <v>937</v>
      </c>
      <c r="Q8561" t="s">
        <v>0</v>
      </c>
      <c r="R8561" t="s">
        <v>0</v>
      </c>
      <c r="S8561" t="s">
        <v>877</v>
      </c>
      <c r="T8561" t="s">
        <v>1831</v>
      </c>
      <c r="X8561" s="34" t="str">
        <f t="shared" si="267"/>
        <v>12211402.35円</v>
      </c>
    </row>
    <row r="8562" spans="1:24" x14ac:dyDescent="0.15">
      <c r="A8562" t="s">
        <v>5055</v>
      </c>
      <c r="B8562" t="s">
        <v>935</v>
      </c>
      <c r="C8562" t="s">
        <v>2157</v>
      </c>
      <c r="D8562" t="s">
        <v>22</v>
      </c>
      <c r="E8562" t="s">
        <v>5056</v>
      </c>
      <c r="F8562" t="s">
        <v>0</v>
      </c>
      <c r="G8562" t="s">
        <v>5057</v>
      </c>
      <c r="H8562" t="s">
        <v>0</v>
      </c>
      <c r="I8562" t="s">
        <v>515</v>
      </c>
      <c r="J8562" t="s">
        <v>516</v>
      </c>
      <c r="K8562" s="34" t="str">
        <f t="shared" si="266"/>
        <v>1221165情報通信</v>
      </c>
      <c r="L8562" t="s">
        <v>334</v>
      </c>
      <c r="M8562" t="s">
        <v>76</v>
      </c>
      <c r="N8562" t="s">
        <v>0</v>
      </c>
      <c r="O8562" t="s">
        <v>0</v>
      </c>
      <c r="P8562" t="s">
        <v>0</v>
      </c>
      <c r="Q8562" t="s">
        <v>0</v>
      </c>
      <c r="R8562" t="s">
        <v>0</v>
      </c>
      <c r="S8562" t="s">
        <v>877</v>
      </c>
      <c r="T8562" t="s">
        <v>1831</v>
      </c>
      <c r="X8562" s="34" t="str">
        <f t="shared" si="267"/>
        <v>1221165</v>
      </c>
    </row>
    <row r="8563" spans="1:24" x14ac:dyDescent="0.15">
      <c r="A8563" t="s">
        <v>5055</v>
      </c>
      <c r="B8563" t="s">
        <v>935</v>
      </c>
      <c r="C8563" t="s">
        <v>2157</v>
      </c>
      <c r="D8563" t="s">
        <v>22</v>
      </c>
      <c r="E8563" t="s">
        <v>5056</v>
      </c>
      <c r="F8563" t="s">
        <v>0</v>
      </c>
      <c r="G8563" t="s">
        <v>5057</v>
      </c>
      <c r="H8563" t="s">
        <v>0</v>
      </c>
      <c r="I8563" t="s">
        <v>283</v>
      </c>
      <c r="J8563" t="s">
        <v>284</v>
      </c>
      <c r="K8563" s="34" t="str">
        <f t="shared" si="266"/>
        <v>1221165機能強化</v>
      </c>
      <c r="L8563" t="s">
        <v>1189</v>
      </c>
      <c r="M8563" t="s">
        <v>76</v>
      </c>
      <c r="N8563" t="s">
        <v>0</v>
      </c>
      <c r="O8563" t="s">
        <v>0</v>
      </c>
      <c r="P8563" t="s">
        <v>0</v>
      </c>
      <c r="Q8563" t="s">
        <v>0</v>
      </c>
      <c r="R8563" t="s">
        <v>0</v>
      </c>
      <c r="S8563" t="s">
        <v>877</v>
      </c>
      <c r="T8563" t="s">
        <v>1831</v>
      </c>
      <c r="X8563" s="34" t="str">
        <f t="shared" si="267"/>
        <v>1221165</v>
      </c>
    </row>
    <row r="8564" spans="1:24" x14ac:dyDescent="0.15">
      <c r="A8564" t="s">
        <v>5055</v>
      </c>
      <c r="B8564" t="s">
        <v>935</v>
      </c>
      <c r="C8564" t="s">
        <v>2157</v>
      </c>
      <c r="D8564" t="s">
        <v>22</v>
      </c>
      <c r="E8564" t="s">
        <v>5056</v>
      </c>
      <c r="F8564" t="s">
        <v>0</v>
      </c>
      <c r="G8564" t="s">
        <v>5057</v>
      </c>
      <c r="H8564" t="s">
        <v>0</v>
      </c>
      <c r="I8564" t="s">
        <v>1833</v>
      </c>
      <c r="J8564" t="s">
        <v>1834</v>
      </c>
      <c r="K8564" s="34" t="str">
        <f t="shared" si="266"/>
        <v>1221165外来感染</v>
      </c>
      <c r="L8564" t="s">
        <v>1012</v>
      </c>
      <c r="M8564" t="s">
        <v>23</v>
      </c>
      <c r="N8564" t="s">
        <v>0</v>
      </c>
      <c r="O8564" t="s">
        <v>0</v>
      </c>
      <c r="P8564" t="s">
        <v>0</v>
      </c>
      <c r="Q8564" t="s">
        <v>0</v>
      </c>
      <c r="R8564" t="s">
        <v>0</v>
      </c>
      <c r="S8564" t="s">
        <v>877</v>
      </c>
      <c r="T8564" t="s">
        <v>1831</v>
      </c>
      <c r="X8564" s="34" t="str">
        <f t="shared" si="267"/>
        <v>1221165</v>
      </c>
    </row>
    <row r="8565" spans="1:24" x14ac:dyDescent="0.15">
      <c r="A8565" t="s">
        <v>5055</v>
      </c>
      <c r="B8565" t="s">
        <v>935</v>
      </c>
      <c r="C8565" t="s">
        <v>2157</v>
      </c>
      <c r="D8565" t="s">
        <v>22</v>
      </c>
      <c r="E8565" t="s">
        <v>5056</v>
      </c>
      <c r="F8565" t="s">
        <v>0</v>
      </c>
      <c r="G8565" t="s">
        <v>5057</v>
      </c>
      <c r="H8565" t="s">
        <v>0</v>
      </c>
      <c r="I8565" t="s">
        <v>2000</v>
      </c>
      <c r="J8565" t="s">
        <v>2001</v>
      </c>
      <c r="K8565" s="34" t="str">
        <f t="shared" si="266"/>
        <v>1221165外医ＤＸ１</v>
      </c>
      <c r="L8565" t="s">
        <v>245</v>
      </c>
      <c r="M8565" t="s">
        <v>1940</v>
      </c>
      <c r="N8565" t="s">
        <v>0</v>
      </c>
      <c r="O8565" t="s">
        <v>0</v>
      </c>
      <c r="P8565" t="s">
        <v>0</v>
      </c>
      <c r="Q8565" t="s">
        <v>0</v>
      </c>
      <c r="R8565" t="s">
        <v>0</v>
      </c>
      <c r="S8565" t="s">
        <v>877</v>
      </c>
      <c r="T8565" t="s">
        <v>1831</v>
      </c>
      <c r="X8565" s="34" t="str">
        <f t="shared" si="267"/>
        <v>1221165</v>
      </c>
    </row>
    <row r="8566" spans="1:24" x14ac:dyDescent="0.15">
      <c r="A8566" t="s">
        <v>5055</v>
      </c>
      <c r="B8566" t="s">
        <v>935</v>
      </c>
      <c r="C8566" t="s">
        <v>2157</v>
      </c>
      <c r="D8566" t="s">
        <v>22</v>
      </c>
      <c r="E8566" t="s">
        <v>5056</v>
      </c>
      <c r="F8566" t="s">
        <v>0</v>
      </c>
      <c r="G8566" t="s">
        <v>5057</v>
      </c>
      <c r="H8566" t="s">
        <v>0</v>
      </c>
      <c r="I8566" t="s">
        <v>1953</v>
      </c>
      <c r="J8566" t="s">
        <v>1840</v>
      </c>
      <c r="K8566" s="34" t="str">
        <f t="shared" si="266"/>
        <v>1221165時間外３</v>
      </c>
      <c r="L8566" t="s">
        <v>537</v>
      </c>
      <c r="M8566" t="s">
        <v>750</v>
      </c>
      <c r="N8566" t="s">
        <v>0</v>
      </c>
      <c r="O8566" t="s">
        <v>0</v>
      </c>
      <c r="P8566" t="s">
        <v>0</v>
      </c>
      <c r="Q8566" t="s">
        <v>0</v>
      </c>
      <c r="R8566" t="s">
        <v>0</v>
      </c>
      <c r="S8566" t="s">
        <v>877</v>
      </c>
      <c r="T8566" t="s">
        <v>1831</v>
      </c>
      <c r="X8566" s="34" t="str">
        <f t="shared" si="267"/>
        <v>1221165</v>
      </c>
    </row>
    <row r="8567" spans="1:24" x14ac:dyDescent="0.15">
      <c r="A8567" t="s">
        <v>5055</v>
      </c>
      <c r="B8567" t="s">
        <v>935</v>
      </c>
      <c r="C8567" t="s">
        <v>2157</v>
      </c>
      <c r="D8567" t="s">
        <v>22</v>
      </c>
      <c r="E8567" t="s">
        <v>5056</v>
      </c>
      <c r="F8567" t="s">
        <v>0</v>
      </c>
      <c r="G8567" t="s">
        <v>5057</v>
      </c>
      <c r="H8567" t="s">
        <v>0</v>
      </c>
      <c r="I8567" t="s">
        <v>1963</v>
      </c>
      <c r="J8567" t="s">
        <v>1964</v>
      </c>
      <c r="K8567" s="34" t="str">
        <f t="shared" si="266"/>
        <v>1221165充管脂１</v>
      </c>
      <c r="L8567" t="s">
        <v>632</v>
      </c>
      <c r="M8567" t="s">
        <v>1580</v>
      </c>
      <c r="N8567" t="s">
        <v>0</v>
      </c>
      <c r="O8567" t="s">
        <v>0</v>
      </c>
      <c r="P8567" t="s">
        <v>0</v>
      </c>
      <c r="Q8567" t="s">
        <v>0</v>
      </c>
      <c r="R8567" t="s">
        <v>0</v>
      </c>
      <c r="S8567" t="s">
        <v>877</v>
      </c>
      <c r="T8567" t="s">
        <v>1831</v>
      </c>
      <c r="X8567" s="34" t="str">
        <f t="shared" si="267"/>
        <v>1221165</v>
      </c>
    </row>
    <row r="8568" spans="1:24" x14ac:dyDescent="0.15">
      <c r="A8568" t="s">
        <v>5055</v>
      </c>
      <c r="B8568" t="s">
        <v>935</v>
      </c>
      <c r="C8568" t="s">
        <v>2157</v>
      </c>
      <c r="D8568" t="s">
        <v>22</v>
      </c>
      <c r="E8568" t="s">
        <v>5056</v>
      </c>
      <c r="F8568" t="s">
        <v>0</v>
      </c>
      <c r="G8568" t="s">
        <v>5057</v>
      </c>
      <c r="H8568" t="s">
        <v>0</v>
      </c>
      <c r="I8568" t="s">
        <v>1965</v>
      </c>
      <c r="J8568" t="s">
        <v>1966</v>
      </c>
      <c r="K8568" s="34" t="str">
        <f t="shared" si="266"/>
        <v>1221165充管脂３</v>
      </c>
      <c r="L8568" t="s">
        <v>632</v>
      </c>
      <c r="M8568" t="s">
        <v>1580</v>
      </c>
      <c r="N8568" t="s">
        <v>0</v>
      </c>
      <c r="O8568" t="s">
        <v>0</v>
      </c>
      <c r="P8568" t="s">
        <v>0</v>
      </c>
      <c r="Q8568" t="s">
        <v>0</v>
      </c>
      <c r="R8568" t="s">
        <v>0</v>
      </c>
      <c r="S8568" t="s">
        <v>877</v>
      </c>
      <c r="T8568" t="s">
        <v>1831</v>
      </c>
      <c r="X8568" s="34" t="str">
        <f t="shared" si="267"/>
        <v>1221165</v>
      </c>
    </row>
    <row r="8569" spans="1:24" x14ac:dyDescent="0.15">
      <c r="A8569" t="s">
        <v>5055</v>
      </c>
      <c r="B8569" t="s">
        <v>935</v>
      </c>
      <c r="C8569" t="s">
        <v>2157</v>
      </c>
      <c r="D8569" t="s">
        <v>22</v>
      </c>
      <c r="E8569" t="s">
        <v>5056</v>
      </c>
      <c r="F8569" t="s">
        <v>0</v>
      </c>
      <c r="G8569" t="s">
        <v>5057</v>
      </c>
      <c r="H8569" t="s">
        <v>0</v>
      </c>
      <c r="I8569" t="s">
        <v>1967</v>
      </c>
      <c r="J8569" t="s">
        <v>1968</v>
      </c>
      <c r="K8569" s="34" t="str">
        <f t="shared" si="266"/>
        <v>1221165充管高１</v>
      </c>
      <c r="L8569" t="s">
        <v>632</v>
      </c>
      <c r="M8569" t="s">
        <v>1580</v>
      </c>
      <c r="N8569" t="s">
        <v>0</v>
      </c>
      <c r="O8569" t="s">
        <v>0</v>
      </c>
      <c r="P8569" t="s">
        <v>0</v>
      </c>
      <c r="Q8569" t="s">
        <v>0</v>
      </c>
      <c r="R8569" t="s">
        <v>0</v>
      </c>
      <c r="S8569" t="s">
        <v>877</v>
      </c>
      <c r="T8569" t="s">
        <v>1831</v>
      </c>
      <c r="X8569" s="34" t="str">
        <f t="shared" si="267"/>
        <v>1221165</v>
      </c>
    </row>
    <row r="8570" spans="1:24" x14ac:dyDescent="0.15">
      <c r="A8570" t="s">
        <v>5055</v>
      </c>
      <c r="B8570" t="s">
        <v>935</v>
      </c>
      <c r="C8570" t="s">
        <v>2157</v>
      </c>
      <c r="D8570" t="s">
        <v>22</v>
      </c>
      <c r="E8570" t="s">
        <v>5056</v>
      </c>
      <c r="F8570" t="s">
        <v>0</v>
      </c>
      <c r="G8570" t="s">
        <v>5057</v>
      </c>
      <c r="H8570" t="s">
        <v>0</v>
      </c>
      <c r="I8570" t="s">
        <v>1969</v>
      </c>
      <c r="J8570" t="s">
        <v>1970</v>
      </c>
      <c r="K8570" s="34" t="str">
        <f t="shared" si="266"/>
        <v>1221165充管高３</v>
      </c>
      <c r="L8570" t="s">
        <v>632</v>
      </c>
      <c r="M8570" t="s">
        <v>1580</v>
      </c>
      <c r="N8570" t="s">
        <v>0</v>
      </c>
      <c r="O8570" t="s">
        <v>0</v>
      </c>
      <c r="P8570" t="s">
        <v>0</v>
      </c>
      <c r="Q8570" t="s">
        <v>0</v>
      </c>
      <c r="R8570" t="s">
        <v>0</v>
      </c>
      <c r="S8570" t="s">
        <v>877</v>
      </c>
      <c r="T8570" t="s">
        <v>1831</v>
      </c>
      <c r="X8570" s="34" t="str">
        <f t="shared" si="267"/>
        <v>1221165</v>
      </c>
    </row>
    <row r="8571" spans="1:24" x14ac:dyDescent="0.15">
      <c r="A8571" t="s">
        <v>5055</v>
      </c>
      <c r="B8571" t="s">
        <v>935</v>
      </c>
      <c r="C8571" t="s">
        <v>2157</v>
      </c>
      <c r="D8571" t="s">
        <v>22</v>
      </c>
      <c r="E8571" t="s">
        <v>5056</v>
      </c>
      <c r="F8571" t="s">
        <v>0</v>
      </c>
      <c r="G8571" t="s">
        <v>5057</v>
      </c>
      <c r="H8571" t="s">
        <v>0</v>
      </c>
      <c r="I8571" t="s">
        <v>1971</v>
      </c>
      <c r="J8571" t="s">
        <v>1972</v>
      </c>
      <c r="K8571" s="34" t="str">
        <f t="shared" si="266"/>
        <v>1221165充管糖１</v>
      </c>
      <c r="L8571" t="s">
        <v>632</v>
      </c>
      <c r="M8571" t="s">
        <v>1580</v>
      </c>
      <c r="N8571" t="s">
        <v>0</v>
      </c>
      <c r="O8571" t="s">
        <v>0</v>
      </c>
      <c r="P8571" t="s">
        <v>0</v>
      </c>
      <c r="Q8571" t="s">
        <v>0</v>
      </c>
      <c r="R8571" t="s">
        <v>0</v>
      </c>
      <c r="S8571" t="s">
        <v>877</v>
      </c>
      <c r="T8571" t="s">
        <v>1831</v>
      </c>
      <c r="X8571" s="34" t="str">
        <f t="shared" si="267"/>
        <v>1221165</v>
      </c>
    </row>
    <row r="8572" spans="1:24" x14ac:dyDescent="0.15">
      <c r="A8572" t="s">
        <v>5055</v>
      </c>
      <c r="B8572" t="s">
        <v>935</v>
      </c>
      <c r="C8572" t="s">
        <v>2157</v>
      </c>
      <c r="D8572" t="s">
        <v>22</v>
      </c>
      <c r="E8572" t="s">
        <v>5056</v>
      </c>
      <c r="F8572" t="s">
        <v>0</v>
      </c>
      <c r="G8572" t="s">
        <v>5057</v>
      </c>
      <c r="H8572" t="s">
        <v>0</v>
      </c>
      <c r="I8572" t="s">
        <v>1973</v>
      </c>
      <c r="J8572" t="s">
        <v>1974</v>
      </c>
      <c r="K8572" s="34" t="str">
        <f t="shared" si="266"/>
        <v>1221165充管糖３</v>
      </c>
      <c r="L8572" t="s">
        <v>632</v>
      </c>
      <c r="M8572" t="s">
        <v>1580</v>
      </c>
      <c r="N8572" t="s">
        <v>0</v>
      </c>
      <c r="O8572" t="s">
        <v>0</v>
      </c>
      <c r="P8572" t="s">
        <v>0</v>
      </c>
      <c r="Q8572" t="s">
        <v>0</v>
      </c>
      <c r="R8572" t="s">
        <v>0</v>
      </c>
      <c r="S8572" t="s">
        <v>877</v>
      </c>
      <c r="T8572" t="s">
        <v>1831</v>
      </c>
      <c r="X8572" s="34" t="str">
        <f t="shared" si="267"/>
        <v>1221165</v>
      </c>
    </row>
    <row r="8573" spans="1:24" x14ac:dyDescent="0.15">
      <c r="A8573" t="s">
        <v>5055</v>
      </c>
      <c r="B8573" t="s">
        <v>935</v>
      </c>
      <c r="C8573" t="s">
        <v>2157</v>
      </c>
      <c r="D8573" t="s">
        <v>22</v>
      </c>
      <c r="E8573" t="s">
        <v>5056</v>
      </c>
      <c r="F8573" t="s">
        <v>0</v>
      </c>
      <c r="G8573" t="s">
        <v>5057</v>
      </c>
      <c r="H8573" t="s">
        <v>0</v>
      </c>
      <c r="I8573" t="s">
        <v>136</v>
      </c>
      <c r="J8573" t="s">
        <v>137</v>
      </c>
      <c r="K8573" s="34" t="str">
        <f t="shared" si="266"/>
        <v>1221165ニコ</v>
      </c>
      <c r="L8573" t="s">
        <v>820</v>
      </c>
      <c r="M8573" t="s">
        <v>138</v>
      </c>
      <c r="N8573" t="s">
        <v>0</v>
      </c>
      <c r="O8573" t="s">
        <v>0</v>
      </c>
      <c r="P8573" t="s">
        <v>0</v>
      </c>
      <c r="Q8573" t="s">
        <v>0</v>
      </c>
      <c r="R8573" t="s">
        <v>0</v>
      </c>
      <c r="S8573" t="s">
        <v>877</v>
      </c>
      <c r="T8573" t="s">
        <v>1831</v>
      </c>
      <c r="X8573" s="34" t="str">
        <f t="shared" si="267"/>
        <v>1221165</v>
      </c>
    </row>
    <row r="8574" spans="1:24" x14ac:dyDescent="0.15">
      <c r="A8574" t="s">
        <v>5055</v>
      </c>
      <c r="B8574" t="s">
        <v>935</v>
      </c>
      <c r="C8574" t="s">
        <v>2157</v>
      </c>
      <c r="D8574" t="s">
        <v>22</v>
      </c>
      <c r="E8574" t="s">
        <v>5056</v>
      </c>
      <c r="F8574" t="s">
        <v>0</v>
      </c>
      <c r="G8574" t="s">
        <v>5057</v>
      </c>
      <c r="H8574" t="s">
        <v>0</v>
      </c>
      <c r="I8574" t="s">
        <v>1835</v>
      </c>
      <c r="J8574" t="s">
        <v>1608</v>
      </c>
      <c r="K8574" s="34" t="str">
        <f t="shared" si="266"/>
        <v>1221165支援診３</v>
      </c>
      <c r="L8574" t="s">
        <v>1092</v>
      </c>
      <c r="M8574" t="s">
        <v>84</v>
      </c>
      <c r="N8574" t="s">
        <v>0</v>
      </c>
      <c r="O8574" t="s">
        <v>0</v>
      </c>
      <c r="P8574" t="s">
        <v>0</v>
      </c>
      <c r="Q8574" t="s">
        <v>0</v>
      </c>
      <c r="R8574" t="s">
        <v>0</v>
      </c>
      <c r="S8574" t="s">
        <v>877</v>
      </c>
      <c r="T8574" t="s">
        <v>1831</v>
      </c>
      <c r="X8574" s="34" t="str">
        <f t="shared" si="267"/>
        <v>1221165</v>
      </c>
    </row>
    <row r="8575" spans="1:24" x14ac:dyDescent="0.15">
      <c r="A8575" t="s">
        <v>5055</v>
      </c>
      <c r="B8575" t="s">
        <v>935</v>
      </c>
      <c r="C8575" t="s">
        <v>2157</v>
      </c>
      <c r="D8575" t="s">
        <v>22</v>
      </c>
      <c r="E8575" t="s">
        <v>5056</v>
      </c>
      <c r="F8575" t="s">
        <v>0</v>
      </c>
      <c r="G8575" t="s">
        <v>5057</v>
      </c>
      <c r="H8575" t="s">
        <v>0</v>
      </c>
      <c r="I8575" t="s">
        <v>309</v>
      </c>
      <c r="J8575" t="s">
        <v>310</v>
      </c>
      <c r="K8575" s="34" t="str">
        <f t="shared" si="266"/>
        <v>1221165がん指</v>
      </c>
      <c r="L8575" t="s">
        <v>574</v>
      </c>
      <c r="M8575" t="s">
        <v>653</v>
      </c>
      <c r="N8575" t="s">
        <v>0</v>
      </c>
      <c r="O8575" t="s">
        <v>0</v>
      </c>
      <c r="P8575" t="s">
        <v>0</v>
      </c>
      <c r="Q8575" t="s">
        <v>0</v>
      </c>
      <c r="R8575" t="s">
        <v>0</v>
      </c>
      <c r="S8575" t="s">
        <v>877</v>
      </c>
      <c r="T8575" t="s">
        <v>1831</v>
      </c>
      <c r="X8575" s="34" t="str">
        <f t="shared" si="267"/>
        <v>1221165</v>
      </c>
    </row>
    <row r="8576" spans="1:24" x14ac:dyDescent="0.15">
      <c r="A8576" t="s">
        <v>5055</v>
      </c>
      <c r="B8576" t="s">
        <v>935</v>
      </c>
      <c r="C8576" t="s">
        <v>2157</v>
      </c>
      <c r="D8576" t="s">
        <v>22</v>
      </c>
      <c r="E8576" t="s">
        <v>5056</v>
      </c>
      <c r="F8576" t="s">
        <v>0</v>
      </c>
      <c r="G8576" t="s">
        <v>5057</v>
      </c>
      <c r="H8576" t="s">
        <v>0</v>
      </c>
      <c r="I8576" t="s">
        <v>702</v>
      </c>
      <c r="J8576" t="s">
        <v>703</v>
      </c>
      <c r="K8576" s="34" t="str">
        <f t="shared" si="266"/>
        <v>1221165電情</v>
      </c>
      <c r="L8576" t="s">
        <v>386</v>
      </c>
      <c r="M8576" t="s">
        <v>225</v>
      </c>
      <c r="N8576" t="s">
        <v>0</v>
      </c>
      <c r="O8576" t="s">
        <v>0</v>
      </c>
      <c r="P8576" t="s">
        <v>0</v>
      </c>
      <c r="Q8576" t="s">
        <v>0</v>
      </c>
      <c r="R8576" t="s">
        <v>0</v>
      </c>
      <c r="S8576" t="s">
        <v>877</v>
      </c>
      <c r="T8576" t="s">
        <v>1831</v>
      </c>
      <c r="X8576" s="34" t="str">
        <f t="shared" si="267"/>
        <v>1221165</v>
      </c>
    </row>
    <row r="8577" spans="1:24" x14ac:dyDescent="0.15">
      <c r="A8577" t="s">
        <v>5055</v>
      </c>
      <c r="B8577" t="s">
        <v>935</v>
      </c>
      <c r="C8577" t="s">
        <v>2157</v>
      </c>
      <c r="D8577" t="s">
        <v>22</v>
      </c>
      <c r="E8577" t="s">
        <v>5056</v>
      </c>
      <c r="F8577" t="s">
        <v>0</v>
      </c>
      <c r="G8577" t="s">
        <v>5057</v>
      </c>
      <c r="H8577" t="s">
        <v>0</v>
      </c>
      <c r="I8577" t="s">
        <v>702</v>
      </c>
      <c r="J8577" t="s">
        <v>703</v>
      </c>
      <c r="K8577" s="34" t="str">
        <f t="shared" si="266"/>
        <v>1221165電情</v>
      </c>
      <c r="L8577" t="s">
        <v>386</v>
      </c>
      <c r="M8577" t="s">
        <v>225</v>
      </c>
      <c r="N8577" t="s">
        <v>0</v>
      </c>
      <c r="O8577" t="s">
        <v>705</v>
      </c>
      <c r="P8577" t="s">
        <v>705</v>
      </c>
      <c r="Q8577" t="s">
        <v>0</v>
      </c>
      <c r="R8577" t="s">
        <v>0</v>
      </c>
      <c r="S8577" t="s">
        <v>877</v>
      </c>
      <c r="T8577" t="s">
        <v>1831</v>
      </c>
      <c r="X8577" s="34" t="str">
        <f t="shared" si="267"/>
        <v>1221165検査･画像情報提供加算</v>
      </c>
    </row>
    <row r="8578" spans="1:24" x14ac:dyDescent="0.15">
      <c r="A8578" t="s">
        <v>5055</v>
      </c>
      <c r="B8578" t="s">
        <v>935</v>
      </c>
      <c r="C8578" t="s">
        <v>2157</v>
      </c>
      <c r="D8578" t="s">
        <v>22</v>
      </c>
      <c r="E8578" t="s">
        <v>5056</v>
      </c>
      <c r="F8578" t="s">
        <v>0</v>
      </c>
      <c r="G8578" t="s">
        <v>5057</v>
      </c>
      <c r="H8578" t="s">
        <v>0</v>
      </c>
      <c r="I8578" t="s">
        <v>702</v>
      </c>
      <c r="J8578" t="s">
        <v>703</v>
      </c>
      <c r="K8578" s="34" t="str">
        <f t="shared" si="266"/>
        <v>1221165電情</v>
      </c>
      <c r="L8578" t="s">
        <v>386</v>
      </c>
      <c r="M8578" t="s">
        <v>225</v>
      </c>
      <c r="N8578" t="s">
        <v>0</v>
      </c>
      <c r="O8578" t="s">
        <v>706</v>
      </c>
      <c r="P8578" t="s">
        <v>706</v>
      </c>
      <c r="Q8578" t="s">
        <v>0</v>
      </c>
      <c r="R8578" t="s">
        <v>0</v>
      </c>
      <c r="S8578" t="s">
        <v>877</v>
      </c>
      <c r="T8578" t="s">
        <v>1831</v>
      </c>
      <c r="X8578" s="34" t="str">
        <f t="shared" si="267"/>
        <v>1221165電子的診療情報評価料</v>
      </c>
    </row>
    <row r="8579" spans="1:24" x14ac:dyDescent="0.15">
      <c r="A8579" t="s">
        <v>5055</v>
      </c>
      <c r="B8579" t="s">
        <v>935</v>
      </c>
      <c r="C8579" t="s">
        <v>2157</v>
      </c>
      <c r="D8579" t="s">
        <v>22</v>
      </c>
      <c r="E8579" t="s">
        <v>5056</v>
      </c>
      <c r="F8579" t="s">
        <v>0</v>
      </c>
      <c r="G8579" t="s">
        <v>5057</v>
      </c>
      <c r="H8579" t="s">
        <v>0</v>
      </c>
      <c r="I8579" t="s">
        <v>315</v>
      </c>
      <c r="J8579" t="s">
        <v>316</v>
      </c>
      <c r="K8579" s="34" t="str">
        <f t="shared" si="266"/>
        <v>1221165在医総管１</v>
      </c>
      <c r="L8579" t="s">
        <v>1311</v>
      </c>
      <c r="M8579" t="s">
        <v>750</v>
      </c>
      <c r="N8579" t="s">
        <v>0</v>
      </c>
      <c r="O8579" t="s">
        <v>0</v>
      </c>
      <c r="P8579" t="s">
        <v>0</v>
      </c>
      <c r="Q8579" t="s">
        <v>0</v>
      </c>
      <c r="R8579" t="s">
        <v>0</v>
      </c>
      <c r="S8579" t="s">
        <v>877</v>
      </c>
      <c r="T8579" t="s">
        <v>1831</v>
      </c>
      <c r="X8579" s="34" t="str">
        <f t="shared" si="267"/>
        <v>1221165</v>
      </c>
    </row>
    <row r="8580" spans="1:24" x14ac:dyDescent="0.15">
      <c r="A8580" t="s">
        <v>5055</v>
      </c>
      <c r="B8580" t="s">
        <v>935</v>
      </c>
      <c r="C8580" t="s">
        <v>2157</v>
      </c>
      <c r="D8580" t="s">
        <v>22</v>
      </c>
      <c r="E8580" t="s">
        <v>5056</v>
      </c>
      <c r="F8580" t="s">
        <v>0</v>
      </c>
      <c r="G8580" t="s">
        <v>5057</v>
      </c>
      <c r="H8580" t="s">
        <v>0</v>
      </c>
      <c r="I8580" t="s">
        <v>874</v>
      </c>
      <c r="J8580" t="s">
        <v>875</v>
      </c>
      <c r="K8580" s="34" t="str">
        <f t="shared" si="266"/>
        <v>1221165在総</v>
      </c>
      <c r="L8580" t="s">
        <v>1034</v>
      </c>
      <c r="M8580" t="s">
        <v>750</v>
      </c>
      <c r="N8580" t="s">
        <v>0</v>
      </c>
      <c r="O8580" t="s">
        <v>0</v>
      </c>
      <c r="P8580" t="s">
        <v>0</v>
      </c>
      <c r="Q8580" t="s">
        <v>0</v>
      </c>
      <c r="R8580" t="s">
        <v>0</v>
      </c>
      <c r="S8580" t="s">
        <v>877</v>
      </c>
      <c r="T8580" t="s">
        <v>1831</v>
      </c>
      <c r="X8580" s="34" t="str">
        <f t="shared" si="267"/>
        <v>1221165</v>
      </c>
    </row>
    <row r="8581" spans="1:24" x14ac:dyDescent="0.15">
      <c r="A8581" t="s">
        <v>5055</v>
      </c>
      <c r="B8581" t="s">
        <v>935</v>
      </c>
      <c r="C8581" t="s">
        <v>2157</v>
      </c>
      <c r="D8581" t="s">
        <v>22</v>
      </c>
      <c r="E8581" t="s">
        <v>5056</v>
      </c>
      <c r="F8581" t="s">
        <v>0</v>
      </c>
      <c r="G8581" t="s">
        <v>5057</v>
      </c>
      <c r="H8581" t="s">
        <v>0</v>
      </c>
      <c r="I8581" t="s">
        <v>1950</v>
      </c>
      <c r="J8581" t="s">
        <v>1951</v>
      </c>
      <c r="K8581" s="34" t="str">
        <f t="shared" si="266"/>
        <v>1221165在持充</v>
      </c>
      <c r="L8581" t="s">
        <v>922</v>
      </c>
      <c r="M8581" t="s">
        <v>1940</v>
      </c>
      <c r="N8581" t="s">
        <v>0</v>
      </c>
      <c r="O8581" t="s">
        <v>0</v>
      </c>
      <c r="P8581" t="s">
        <v>0</v>
      </c>
      <c r="Q8581" t="s">
        <v>0</v>
      </c>
      <c r="R8581" t="s">
        <v>0</v>
      </c>
      <c r="S8581" t="s">
        <v>877</v>
      </c>
      <c r="T8581" t="s">
        <v>1831</v>
      </c>
      <c r="X8581" s="34" t="str">
        <f t="shared" si="267"/>
        <v>1221165</v>
      </c>
    </row>
    <row r="8582" spans="1:24" x14ac:dyDescent="0.15">
      <c r="A8582" t="s">
        <v>5055</v>
      </c>
      <c r="B8582" t="s">
        <v>935</v>
      </c>
      <c r="C8582" t="s">
        <v>2157</v>
      </c>
      <c r="D8582" t="s">
        <v>22</v>
      </c>
      <c r="E8582" t="s">
        <v>5056</v>
      </c>
      <c r="F8582" t="s">
        <v>0</v>
      </c>
      <c r="G8582" t="s">
        <v>5057</v>
      </c>
      <c r="H8582" t="s">
        <v>0</v>
      </c>
      <c r="I8582" t="s">
        <v>1945</v>
      </c>
      <c r="J8582" t="s">
        <v>1946</v>
      </c>
      <c r="K8582" s="34" t="str">
        <f t="shared" ref="K8582:K8645" si="268">E8582&amp;""&amp;J8582</f>
        <v>1221165外在ベⅠ注</v>
      </c>
      <c r="L8582" t="s">
        <v>1005</v>
      </c>
      <c r="M8582" t="s">
        <v>1940</v>
      </c>
      <c r="N8582" t="s">
        <v>0</v>
      </c>
      <c r="O8582" t="s">
        <v>0</v>
      </c>
      <c r="P8582" t="s">
        <v>0</v>
      </c>
      <c r="Q8582" t="s">
        <v>0</v>
      </c>
      <c r="R8582" t="s">
        <v>0</v>
      </c>
      <c r="S8582" t="s">
        <v>877</v>
      </c>
      <c r="T8582" t="s">
        <v>1831</v>
      </c>
      <c r="X8582" s="34" t="str">
        <f t="shared" ref="X8582:X8645" si="269">(E8582&amp;""&amp;P8582)</f>
        <v>1221165</v>
      </c>
    </row>
    <row r="8583" spans="1:24" x14ac:dyDescent="0.15">
      <c r="A8583" t="s">
        <v>5058</v>
      </c>
      <c r="B8583" t="s">
        <v>935</v>
      </c>
      <c r="C8583" t="s">
        <v>2157</v>
      </c>
      <c r="D8583" t="s">
        <v>22</v>
      </c>
      <c r="E8583" t="s">
        <v>5059</v>
      </c>
      <c r="F8583" t="s">
        <v>0</v>
      </c>
      <c r="G8583" t="s">
        <v>5060</v>
      </c>
      <c r="H8583" t="s">
        <v>1855</v>
      </c>
      <c r="I8583" t="s">
        <v>1948</v>
      </c>
      <c r="J8583" t="s">
        <v>1949</v>
      </c>
      <c r="K8583" s="34" t="str">
        <f t="shared" si="268"/>
        <v>1221173外医ＤＸ３</v>
      </c>
      <c r="L8583" t="s">
        <v>425</v>
      </c>
      <c r="M8583" t="s">
        <v>1940</v>
      </c>
      <c r="N8583" t="s">
        <v>0</v>
      </c>
      <c r="O8583" t="s">
        <v>0</v>
      </c>
      <c r="P8583" t="s">
        <v>0</v>
      </c>
      <c r="Q8583" t="s">
        <v>0</v>
      </c>
      <c r="R8583" t="s">
        <v>0</v>
      </c>
      <c r="S8583" t="s">
        <v>877</v>
      </c>
      <c r="T8583" t="s">
        <v>1831</v>
      </c>
      <c r="X8583" s="34" t="str">
        <f t="shared" si="269"/>
        <v>1221173</v>
      </c>
    </row>
    <row r="8584" spans="1:24" x14ac:dyDescent="0.15">
      <c r="A8584" t="s">
        <v>5058</v>
      </c>
      <c r="B8584" t="s">
        <v>935</v>
      </c>
      <c r="C8584" t="s">
        <v>2157</v>
      </c>
      <c r="D8584" t="s">
        <v>22</v>
      </c>
      <c r="E8584" t="s">
        <v>5059</v>
      </c>
      <c r="F8584" t="s">
        <v>0</v>
      </c>
      <c r="G8584" t="s">
        <v>5060</v>
      </c>
      <c r="H8584" t="s">
        <v>1855</v>
      </c>
      <c r="I8584" t="s">
        <v>1952</v>
      </c>
      <c r="J8584" t="s">
        <v>1839</v>
      </c>
      <c r="K8584" s="34" t="str">
        <f t="shared" si="268"/>
        <v>1221173時間外１</v>
      </c>
      <c r="L8584" t="s">
        <v>974</v>
      </c>
      <c r="M8584" t="s">
        <v>45</v>
      </c>
      <c r="N8584" t="s">
        <v>0</v>
      </c>
      <c r="O8584" t="s">
        <v>0</v>
      </c>
      <c r="P8584" t="s">
        <v>0</v>
      </c>
      <c r="Q8584" t="s">
        <v>0</v>
      </c>
      <c r="R8584" t="s">
        <v>0</v>
      </c>
      <c r="S8584" t="s">
        <v>877</v>
      </c>
      <c r="T8584" t="s">
        <v>1831</v>
      </c>
      <c r="X8584" s="34" t="str">
        <f t="shared" si="269"/>
        <v>1221173</v>
      </c>
    </row>
    <row r="8585" spans="1:24" x14ac:dyDescent="0.15">
      <c r="A8585" t="s">
        <v>5058</v>
      </c>
      <c r="B8585" t="s">
        <v>935</v>
      </c>
      <c r="C8585" t="s">
        <v>2157</v>
      </c>
      <c r="D8585" t="s">
        <v>22</v>
      </c>
      <c r="E8585" t="s">
        <v>5059</v>
      </c>
      <c r="F8585" t="s">
        <v>0</v>
      </c>
      <c r="G8585" t="s">
        <v>5060</v>
      </c>
      <c r="H8585" t="s">
        <v>1855</v>
      </c>
      <c r="I8585" t="s">
        <v>1941</v>
      </c>
      <c r="J8585" t="s">
        <v>1942</v>
      </c>
      <c r="K8585" s="34" t="str">
        <f t="shared" si="268"/>
        <v>1221173入減免</v>
      </c>
      <c r="L8585" t="s">
        <v>435</v>
      </c>
      <c r="M8585" t="s">
        <v>1940</v>
      </c>
      <c r="N8585" t="s">
        <v>0</v>
      </c>
      <c r="O8585" t="s">
        <v>0</v>
      </c>
      <c r="P8585" t="s">
        <v>0</v>
      </c>
      <c r="Q8585" t="s">
        <v>0</v>
      </c>
      <c r="R8585" t="s">
        <v>0</v>
      </c>
      <c r="S8585" t="s">
        <v>877</v>
      </c>
      <c r="T8585" t="s">
        <v>1831</v>
      </c>
      <c r="X8585" s="34" t="str">
        <f t="shared" si="269"/>
        <v>1221173</v>
      </c>
    </row>
    <row r="8586" spans="1:24" x14ac:dyDescent="0.15">
      <c r="A8586" t="s">
        <v>5058</v>
      </c>
      <c r="B8586" t="s">
        <v>935</v>
      </c>
      <c r="C8586" t="s">
        <v>2157</v>
      </c>
      <c r="D8586" t="s">
        <v>22</v>
      </c>
      <c r="E8586" t="s">
        <v>5059</v>
      </c>
      <c r="F8586" t="s">
        <v>0</v>
      </c>
      <c r="G8586" t="s">
        <v>5060</v>
      </c>
      <c r="H8586" t="s">
        <v>1855</v>
      </c>
      <c r="I8586" t="s">
        <v>1841</v>
      </c>
      <c r="J8586" t="s">
        <v>1842</v>
      </c>
      <c r="K8586" s="34" t="str">
        <f t="shared" si="268"/>
        <v>1221173診入院</v>
      </c>
      <c r="L8586" t="s">
        <v>4280</v>
      </c>
      <c r="M8586" t="s">
        <v>1940</v>
      </c>
      <c r="N8586" t="s">
        <v>0</v>
      </c>
      <c r="O8586" t="s">
        <v>0</v>
      </c>
      <c r="P8586" t="s">
        <v>0</v>
      </c>
      <c r="Q8586" t="s">
        <v>0</v>
      </c>
      <c r="R8586" t="s">
        <v>0</v>
      </c>
      <c r="S8586" t="s">
        <v>877</v>
      </c>
      <c r="T8586" t="s">
        <v>1831</v>
      </c>
      <c r="X8586" s="34" t="str">
        <f t="shared" si="269"/>
        <v>1221173</v>
      </c>
    </row>
    <row r="8587" spans="1:24" x14ac:dyDescent="0.15">
      <c r="A8587" t="s">
        <v>5058</v>
      </c>
      <c r="B8587" t="s">
        <v>935</v>
      </c>
      <c r="C8587" t="s">
        <v>2157</v>
      </c>
      <c r="D8587" t="s">
        <v>22</v>
      </c>
      <c r="E8587" t="s">
        <v>5059</v>
      </c>
      <c r="F8587" t="s">
        <v>0</v>
      </c>
      <c r="G8587" t="s">
        <v>5060</v>
      </c>
      <c r="H8587" t="s">
        <v>1855</v>
      </c>
      <c r="I8587" t="s">
        <v>1841</v>
      </c>
      <c r="J8587" t="s">
        <v>1842</v>
      </c>
      <c r="K8587" s="34" t="str">
        <f t="shared" si="268"/>
        <v>1221173診入院</v>
      </c>
      <c r="L8587" t="s">
        <v>4280</v>
      </c>
      <c r="M8587" t="s">
        <v>1940</v>
      </c>
      <c r="N8587" t="s">
        <v>0</v>
      </c>
      <c r="O8587" t="s">
        <v>879</v>
      </c>
      <c r="P8587" t="s">
        <v>36</v>
      </c>
      <c r="Q8587" t="s">
        <v>0</v>
      </c>
      <c r="R8587" t="s">
        <v>0</v>
      </c>
      <c r="S8587" t="s">
        <v>877</v>
      </c>
      <c r="T8587" t="s">
        <v>1831</v>
      </c>
      <c r="X8587" s="34" t="str">
        <f t="shared" si="269"/>
        <v>1221173一般</v>
      </c>
    </row>
    <row r="8588" spans="1:24" x14ac:dyDescent="0.15">
      <c r="A8588" t="s">
        <v>5058</v>
      </c>
      <c r="B8588" t="s">
        <v>935</v>
      </c>
      <c r="C8588" t="s">
        <v>2157</v>
      </c>
      <c r="D8588" t="s">
        <v>22</v>
      </c>
      <c r="E8588" t="s">
        <v>5059</v>
      </c>
      <c r="F8588" t="s">
        <v>0</v>
      </c>
      <c r="G8588" t="s">
        <v>5060</v>
      </c>
      <c r="H8588" t="s">
        <v>1855</v>
      </c>
      <c r="I8588" t="s">
        <v>1841</v>
      </c>
      <c r="J8588" t="s">
        <v>1842</v>
      </c>
      <c r="K8588" s="34" t="str">
        <f t="shared" si="268"/>
        <v>1221173診入院</v>
      </c>
      <c r="L8588" t="s">
        <v>4280</v>
      </c>
      <c r="M8588" t="s">
        <v>1940</v>
      </c>
      <c r="N8588" t="s">
        <v>0</v>
      </c>
      <c r="O8588" t="s">
        <v>37</v>
      </c>
      <c r="P8588" t="s">
        <v>569</v>
      </c>
      <c r="Q8588" t="s">
        <v>0</v>
      </c>
      <c r="R8588" t="s">
        <v>0</v>
      </c>
      <c r="S8588" t="s">
        <v>877</v>
      </c>
      <c r="T8588" t="s">
        <v>1831</v>
      </c>
      <c r="X8588" s="34" t="str">
        <f t="shared" si="269"/>
        <v>122117310床</v>
      </c>
    </row>
    <row r="8589" spans="1:24" x14ac:dyDescent="0.15">
      <c r="A8589" t="s">
        <v>5058</v>
      </c>
      <c r="B8589" t="s">
        <v>935</v>
      </c>
      <c r="C8589" t="s">
        <v>2157</v>
      </c>
      <c r="D8589" t="s">
        <v>22</v>
      </c>
      <c r="E8589" t="s">
        <v>5059</v>
      </c>
      <c r="F8589" t="s">
        <v>0</v>
      </c>
      <c r="G8589" t="s">
        <v>5060</v>
      </c>
      <c r="H8589" t="s">
        <v>1855</v>
      </c>
      <c r="I8589" t="s">
        <v>1841</v>
      </c>
      <c r="J8589" t="s">
        <v>1842</v>
      </c>
      <c r="K8589" s="34" t="str">
        <f t="shared" si="268"/>
        <v>1221173診入院</v>
      </c>
      <c r="L8589" t="s">
        <v>4280</v>
      </c>
      <c r="M8589" t="s">
        <v>1940</v>
      </c>
      <c r="N8589" t="s">
        <v>0</v>
      </c>
      <c r="O8589" t="s">
        <v>4</v>
      </c>
      <c r="P8589" t="s">
        <v>1460</v>
      </c>
      <c r="Q8589" t="s">
        <v>0</v>
      </c>
      <c r="R8589" t="s">
        <v>0</v>
      </c>
      <c r="S8589" t="s">
        <v>877</v>
      </c>
      <c r="T8589" t="s">
        <v>1831</v>
      </c>
      <c r="X8589" s="34" t="str">
        <f t="shared" si="269"/>
        <v>1221173入院基本料１</v>
      </c>
    </row>
    <row r="8590" spans="1:24" x14ac:dyDescent="0.15">
      <c r="A8590" t="s">
        <v>5058</v>
      </c>
      <c r="B8590" t="s">
        <v>935</v>
      </c>
      <c r="C8590" t="s">
        <v>2157</v>
      </c>
      <c r="D8590" t="s">
        <v>22</v>
      </c>
      <c r="E8590" t="s">
        <v>5059</v>
      </c>
      <c r="F8590" t="s">
        <v>0</v>
      </c>
      <c r="G8590" t="s">
        <v>5060</v>
      </c>
      <c r="H8590" t="s">
        <v>1855</v>
      </c>
      <c r="I8590" t="s">
        <v>1841</v>
      </c>
      <c r="J8590" t="s">
        <v>1842</v>
      </c>
      <c r="K8590" s="34" t="str">
        <f t="shared" si="268"/>
        <v>1221173診入院</v>
      </c>
      <c r="L8590" t="s">
        <v>4280</v>
      </c>
      <c r="M8590" t="s">
        <v>1940</v>
      </c>
      <c r="N8590" t="s">
        <v>0</v>
      </c>
      <c r="O8590" t="s">
        <v>1850</v>
      </c>
      <c r="P8590" t="s">
        <v>1860</v>
      </c>
      <c r="Q8590" t="s">
        <v>0</v>
      </c>
      <c r="R8590" t="s">
        <v>0</v>
      </c>
      <c r="S8590" t="s">
        <v>877</v>
      </c>
      <c r="T8590" t="s">
        <v>1831</v>
      </c>
      <c r="X8590" s="34" t="str">
        <f t="shared" si="269"/>
        <v>1221173夜間看護配置加算２</v>
      </c>
    </row>
    <row r="8591" spans="1:24" x14ac:dyDescent="0.15">
      <c r="A8591" t="s">
        <v>5058</v>
      </c>
      <c r="B8591" t="s">
        <v>935</v>
      </c>
      <c r="C8591" t="s">
        <v>2157</v>
      </c>
      <c r="D8591" t="s">
        <v>22</v>
      </c>
      <c r="E8591" t="s">
        <v>5059</v>
      </c>
      <c r="F8591" t="s">
        <v>0</v>
      </c>
      <c r="G8591" t="s">
        <v>5060</v>
      </c>
      <c r="H8591" t="s">
        <v>1855</v>
      </c>
      <c r="I8591" t="s">
        <v>2006</v>
      </c>
      <c r="J8591" t="s">
        <v>2007</v>
      </c>
      <c r="K8591" s="34" t="str">
        <f t="shared" si="268"/>
        <v>1221173産２</v>
      </c>
      <c r="L8591" t="s">
        <v>62</v>
      </c>
      <c r="M8591" t="s">
        <v>1940</v>
      </c>
      <c r="N8591" t="s">
        <v>0</v>
      </c>
      <c r="O8591" t="s">
        <v>0</v>
      </c>
      <c r="P8591" t="s">
        <v>0</v>
      </c>
      <c r="Q8591" t="s">
        <v>0</v>
      </c>
      <c r="R8591" t="s">
        <v>0</v>
      </c>
      <c r="S8591" t="s">
        <v>877</v>
      </c>
      <c r="T8591" t="s">
        <v>1831</v>
      </c>
      <c r="X8591" s="34" t="str">
        <f t="shared" si="269"/>
        <v>1221173</v>
      </c>
    </row>
    <row r="8592" spans="1:24" x14ac:dyDescent="0.15">
      <c r="A8592" t="s">
        <v>5058</v>
      </c>
      <c r="B8592" t="s">
        <v>935</v>
      </c>
      <c r="C8592" t="s">
        <v>2157</v>
      </c>
      <c r="D8592" t="s">
        <v>22</v>
      </c>
      <c r="E8592" t="s">
        <v>5059</v>
      </c>
      <c r="F8592" t="s">
        <v>0</v>
      </c>
      <c r="G8592" t="s">
        <v>5060</v>
      </c>
      <c r="H8592" t="s">
        <v>1855</v>
      </c>
      <c r="I8592" t="s">
        <v>354</v>
      </c>
      <c r="J8592" t="s">
        <v>355</v>
      </c>
      <c r="K8592" s="34" t="str">
        <f t="shared" si="268"/>
        <v>1221173ハイ妊娠</v>
      </c>
      <c r="L8592" t="s">
        <v>100</v>
      </c>
      <c r="M8592" t="s">
        <v>1940</v>
      </c>
      <c r="N8592" t="s">
        <v>0</v>
      </c>
      <c r="O8592" t="s">
        <v>0</v>
      </c>
      <c r="P8592" t="s">
        <v>0</v>
      </c>
      <c r="Q8592" t="s">
        <v>0</v>
      </c>
      <c r="R8592" t="s">
        <v>0</v>
      </c>
      <c r="S8592" t="s">
        <v>877</v>
      </c>
      <c r="T8592" t="s">
        <v>1831</v>
      </c>
      <c r="X8592" s="34" t="str">
        <f t="shared" si="269"/>
        <v>1221173</v>
      </c>
    </row>
    <row r="8593" spans="1:24" x14ac:dyDescent="0.15">
      <c r="A8593" t="s">
        <v>5058</v>
      </c>
      <c r="B8593" t="s">
        <v>935</v>
      </c>
      <c r="C8593" t="s">
        <v>2157</v>
      </c>
      <c r="D8593" t="s">
        <v>22</v>
      </c>
      <c r="E8593" t="s">
        <v>5059</v>
      </c>
      <c r="F8593" t="s">
        <v>0</v>
      </c>
      <c r="G8593" t="s">
        <v>5060</v>
      </c>
      <c r="H8593" t="s">
        <v>1855</v>
      </c>
      <c r="I8593" t="s">
        <v>472</v>
      </c>
      <c r="J8593" t="s">
        <v>473</v>
      </c>
      <c r="K8593" s="34" t="str">
        <f t="shared" si="268"/>
        <v>1221173乳腺ケア</v>
      </c>
      <c r="L8593" t="s">
        <v>420</v>
      </c>
      <c r="M8593" t="s">
        <v>588</v>
      </c>
      <c r="N8593" t="s">
        <v>0</v>
      </c>
      <c r="O8593" t="s">
        <v>0</v>
      </c>
      <c r="P8593" t="s">
        <v>0</v>
      </c>
      <c r="Q8593" t="s">
        <v>0</v>
      </c>
      <c r="R8593" t="s">
        <v>0</v>
      </c>
      <c r="S8593" t="s">
        <v>877</v>
      </c>
      <c r="T8593" t="s">
        <v>1831</v>
      </c>
      <c r="X8593" s="34" t="str">
        <f t="shared" si="269"/>
        <v>1221173</v>
      </c>
    </row>
    <row r="8594" spans="1:24" x14ac:dyDescent="0.15">
      <c r="A8594" t="s">
        <v>5058</v>
      </c>
      <c r="B8594" t="s">
        <v>935</v>
      </c>
      <c r="C8594" t="s">
        <v>2157</v>
      </c>
      <c r="D8594" t="s">
        <v>22</v>
      </c>
      <c r="E8594" t="s">
        <v>5059</v>
      </c>
      <c r="F8594" t="s">
        <v>0</v>
      </c>
      <c r="G8594" t="s">
        <v>5060</v>
      </c>
      <c r="H8594" t="s">
        <v>1855</v>
      </c>
      <c r="I8594" t="s">
        <v>168</v>
      </c>
      <c r="J8594" t="s">
        <v>169</v>
      </c>
      <c r="K8594" s="34" t="str">
        <f t="shared" si="268"/>
        <v>1221173ＨＰＶ</v>
      </c>
      <c r="L8594" t="s">
        <v>566</v>
      </c>
      <c r="M8594" t="s">
        <v>2984</v>
      </c>
      <c r="N8594" t="s">
        <v>0</v>
      </c>
      <c r="O8594" t="s">
        <v>0</v>
      </c>
      <c r="P8594" t="s">
        <v>0</v>
      </c>
      <c r="Q8594" t="s">
        <v>0</v>
      </c>
      <c r="R8594" t="s">
        <v>0</v>
      </c>
      <c r="S8594" t="s">
        <v>877</v>
      </c>
      <c r="T8594" t="s">
        <v>1831</v>
      </c>
      <c r="X8594" s="34" t="str">
        <f t="shared" si="269"/>
        <v>1221173</v>
      </c>
    </row>
    <row r="8595" spans="1:24" x14ac:dyDescent="0.15">
      <c r="A8595" t="s">
        <v>5058</v>
      </c>
      <c r="B8595" t="s">
        <v>935</v>
      </c>
      <c r="C8595" t="s">
        <v>2157</v>
      </c>
      <c r="D8595" t="s">
        <v>22</v>
      </c>
      <c r="E8595" t="s">
        <v>5059</v>
      </c>
      <c r="F8595" t="s">
        <v>0</v>
      </c>
      <c r="G8595" t="s">
        <v>5060</v>
      </c>
      <c r="H8595" t="s">
        <v>1855</v>
      </c>
      <c r="I8595" t="s">
        <v>1945</v>
      </c>
      <c r="J8595" t="s">
        <v>1946</v>
      </c>
      <c r="K8595" s="34" t="str">
        <f t="shared" si="268"/>
        <v>1221173外在ベⅠ注</v>
      </c>
      <c r="L8595" t="s">
        <v>3275</v>
      </c>
      <c r="M8595" t="s">
        <v>1940</v>
      </c>
      <c r="N8595" t="s">
        <v>0</v>
      </c>
      <c r="O8595" t="s">
        <v>0</v>
      </c>
      <c r="P8595" t="s">
        <v>0</v>
      </c>
      <c r="Q8595" t="s">
        <v>0</v>
      </c>
      <c r="R8595" t="s">
        <v>0</v>
      </c>
      <c r="S8595" t="s">
        <v>877</v>
      </c>
      <c r="T8595" t="s">
        <v>1831</v>
      </c>
      <c r="X8595" s="34" t="str">
        <f t="shared" si="269"/>
        <v>1221173</v>
      </c>
    </row>
    <row r="8596" spans="1:24" x14ac:dyDescent="0.15">
      <c r="A8596" t="s">
        <v>5058</v>
      </c>
      <c r="B8596" t="s">
        <v>935</v>
      </c>
      <c r="C8596" t="s">
        <v>2157</v>
      </c>
      <c r="D8596" t="s">
        <v>22</v>
      </c>
      <c r="E8596" t="s">
        <v>5059</v>
      </c>
      <c r="F8596" t="s">
        <v>0</v>
      </c>
      <c r="G8596" t="s">
        <v>5060</v>
      </c>
      <c r="H8596" t="s">
        <v>1855</v>
      </c>
      <c r="I8596" t="s">
        <v>2009</v>
      </c>
      <c r="J8596" t="s">
        <v>2010</v>
      </c>
      <c r="K8596" s="34" t="str">
        <f t="shared" si="268"/>
        <v>1221173入ベ２５０</v>
      </c>
      <c r="L8596" t="s">
        <v>92</v>
      </c>
      <c r="M8596" t="s">
        <v>1940</v>
      </c>
      <c r="N8596" t="s">
        <v>0</v>
      </c>
      <c r="O8596" t="s">
        <v>0</v>
      </c>
      <c r="P8596" t="s">
        <v>0</v>
      </c>
      <c r="Q8596" t="s">
        <v>0</v>
      </c>
      <c r="R8596" t="s">
        <v>0</v>
      </c>
      <c r="S8596" t="s">
        <v>877</v>
      </c>
      <c r="T8596" t="s">
        <v>1831</v>
      </c>
      <c r="X8596" s="34" t="str">
        <f t="shared" si="269"/>
        <v>1221173</v>
      </c>
    </row>
    <row r="8597" spans="1:24" x14ac:dyDescent="0.15">
      <c r="A8597" t="s">
        <v>5058</v>
      </c>
      <c r="B8597" t="s">
        <v>935</v>
      </c>
      <c r="C8597" t="s">
        <v>2157</v>
      </c>
      <c r="D8597" t="s">
        <v>22</v>
      </c>
      <c r="E8597" t="s">
        <v>5059</v>
      </c>
      <c r="F8597" t="s">
        <v>0</v>
      </c>
      <c r="G8597" t="s">
        <v>5060</v>
      </c>
      <c r="H8597" t="s">
        <v>1855</v>
      </c>
      <c r="I8597" t="s">
        <v>275</v>
      </c>
      <c r="J8597" t="s">
        <v>276</v>
      </c>
      <c r="K8597" s="34" t="str">
        <f t="shared" si="268"/>
        <v>1221173酸単</v>
      </c>
      <c r="L8597" t="s">
        <v>5061</v>
      </c>
      <c r="M8597" t="s">
        <v>1947</v>
      </c>
      <c r="N8597" t="s">
        <v>0</v>
      </c>
      <c r="O8597" t="s">
        <v>0</v>
      </c>
      <c r="P8597" t="s">
        <v>0</v>
      </c>
      <c r="Q8597" t="s">
        <v>0</v>
      </c>
      <c r="R8597" t="s">
        <v>0</v>
      </c>
      <c r="S8597" t="s">
        <v>877</v>
      </c>
      <c r="T8597" t="s">
        <v>1831</v>
      </c>
      <c r="X8597" s="34" t="str">
        <f t="shared" si="269"/>
        <v>1221173</v>
      </c>
    </row>
    <row r="8598" spans="1:24" x14ac:dyDescent="0.15">
      <c r="A8598" t="s">
        <v>5058</v>
      </c>
      <c r="B8598" t="s">
        <v>935</v>
      </c>
      <c r="C8598" t="s">
        <v>2157</v>
      </c>
      <c r="D8598" t="s">
        <v>22</v>
      </c>
      <c r="E8598" t="s">
        <v>5059</v>
      </c>
      <c r="F8598" t="s">
        <v>0</v>
      </c>
      <c r="G8598" t="s">
        <v>5060</v>
      </c>
      <c r="H8598" t="s">
        <v>1855</v>
      </c>
      <c r="I8598" t="s">
        <v>275</v>
      </c>
      <c r="J8598" t="s">
        <v>276</v>
      </c>
      <c r="K8598" s="34" t="str">
        <f t="shared" si="268"/>
        <v>1221173酸単</v>
      </c>
      <c r="L8598" t="s">
        <v>5061</v>
      </c>
      <c r="M8598" t="s">
        <v>1947</v>
      </c>
      <c r="N8598" t="s">
        <v>0</v>
      </c>
      <c r="O8598" t="s">
        <v>279</v>
      </c>
      <c r="P8598" t="s">
        <v>280</v>
      </c>
      <c r="Q8598" t="s">
        <v>0</v>
      </c>
      <c r="R8598" t="s">
        <v>0</v>
      </c>
      <c r="S8598" t="s">
        <v>877</v>
      </c>
      <c r="T8598" t="s">
        <v>1831</v>
      </c>
      <c r="X8598" s="34" t="str">
        <f t="shared" si="269"/>
        <v>12211730.42円</v>
      </c>
    </row>
    <row r="8599" spans="1:24" x14ac:dyDescent="0.15">
      <c r="A8599" t="s">
        <v>5062</v>
      </c>
      <c r="B8599" t="s">
        <v>935</v>
      </c>
      <c r="C8599" t="s">
        <v>2157</v>
      </c>
      <c r="D8599" t="s">
        <v>22</v>
      </c>
      <c r="E8599" t="s">
        <v>5063</v>
      </c>
      <c r="F8599" t="s">
        <v>0</v>
      </c>
      <c r="G8599" t="s">
        <v>5064</v>
      </c>
      <c r="H8599" t="s">
        <v>0</v>
      </c>
      <c r="I8599" t="s">
        <v>489</v>
      </c>
      <c r="J8599" t="s">
        <v>490</v>
      </c>
      <c r="K8599" s="34" t="str">
        <f t="shared" si="268"/>
        <v>1221181コン１</v>
      </c>
      <c r="L8599" t="s">
        <v>411</v>
      </c>
      <c r="M8599" t="s">
        <v>244</v>
      </c>
      <c r="N8599" t="s">
        <v>0</v>
      </c>
      <c r="O8599" t="s">
        <v>0</v>
      </c>
      <c r="P8599" t="s">
        <v>0</v>
      </c>
      <c r="Q8599" t="s">
        <v>0</v>
      </c>
      <c r="R8599" t="s">
        <v>0</v>
      </c>
      <c r="S8599" t="s">
        <v>877</v>
      </c>
      <c r="T8599" t="s">
        <v>1831</v>
      </c>
      <c r="X8599" s="34" t="str">
        <f t="shared" si="269"/>
        <v>1221181</v>
      </c>
    </row>
    <row r="8600" spans="1:24" x14ac:dyDescent="0.15">
      <c r="A8600" t="s">
        <v>5062</v>
      </c>
      <c r="B8600" t="s">
        <v>935</v>
      </c>
      <c r="C8600" t="s">
        <v>2157</v>
      </c>
      <c r="D8600" t="s">
        <v>22</v>
      </c>
      <c r="E8600" t="s">
        <v>5063</v>
      </c>
      <c r="F8600" t="s">
        <v>0</v>
      </c>
      <c r="G8600" t="s">
        <v>5064</v>
      </c>
      <c r="H8600" t="s">
        <v>0</v>
      </c>
      <c r="I8600" t="s">
        <v>1975</v>
      </c>
      <c r="J8600" t="s">
        <v>1976</v>
      </c>
      <c r="K8600" s="34" t="str">
        <f t="shared" si="268"/>
        <v>1221181地外薬供</v>
      </c>
      <c r="L8600" t="s">
        <v>174</v>
      </c>
      <c r="M8600" t="s">
        <v>1940</v>
      </c>
      <c r="N8600" t="s">
        <v>0</v>
      </c>
      <c r="O8600" t="s">
        <v>0</v>
      </c>
      <c r="P8600" t="s">
        <v>0</v>
      </c>
      <c r="Q8600" t="s">
        <v>0</v>
      </c>
      <c r="R8600" t="s">
        <v>0</v>
      </c>
      <c r="S8600" t="s">
        <v>877</v>
      </c>
      <c r="T8600" t="s">
        <v>1831</v>
      </c>
      <c r="X8600" s="34" t="str">
        <f t="shared" si="269"/>
        <v>1221181</v>
      </c>
    </row>
    <row r="8601" spans="1:24" x14ac:dyDescent="0.15">
      <c r="A8601" t="s">
        <v>5062</v>
      </c>
      <c r="B8601" t="s">
        <v>935</v>
      </c>
      <c r="C8601" t="s">
        <v>2157</v>
      </c>
      <c r="D8601" t="s">
        <v>22</v>
      </c>
      <c r="E8601" t="s">
        <v>5063</v>
      </c>
      <c r="F8601" t="s">
        <v>0</v>
      </c>
      <c r="G8601" t="s">
        <v>5064</v>
      </c>
      <c r="H8601" t="s">
        <v>0</v>
      </c>
      <c r="I8601" t="s">
        <v>1975</v>
      </c>
      <c r="J8601" t="s">
        <v>1976</v>
      </c>
      <c r="K8601" s="34" t="str">
        <f t="shared" si="268"/>
        <v>1221181地外薬供</v>
      </c>
      <c r="L8601" t="s">
        <v>174</v>
      </c>
      <c r="M8601" t="s">
        <v>1940</v>
      </c>
      <c r="N8601" t="s">
        <v>0</v>
      </c>
      <c r="O8601" t="s">
        <v>1977</v>
      </c>
      <c r="P8601" t="s">
        <v>1977</v>
      </c>
      <c r="Q8601" t="s">
        <v>0</v>
      </c>
      <c r="R8601" t="s">
        <v>0</v>
      </c>
      <c r="S8601" t="s">
        <v>877</v>
      </c>
      <c r="T8601" t="s">
        <v>1831</v>
      </c>
      <c r="X8601" s="34" t="str">
        <f t="shared" si="269"/>
        <v>1221181地域支援・外来医薬品供給対応体制加算１</v>
      </c>
    </row>
    <row r="8602" spans="1:24" x14ac:dyDescent="0.15">
      <c r="A8602" t="s">
        <v>5062</v>
      </c>
      <c r="B8602" t="s">
        <v>935</v>
      </c>
      <c r="C8602" t="s">
        <v>2157</v>
      </c>
      <c r="D8602" t="s">
        <v>22</v>
      </c>
      <c r="E8602" t="s">
        <v>5063</v>
      </c>
      <c r="F8602" t="s">
        <v>0</v>
      </c>
      <c r="G8602" t="s">
        <v>5064</v>
      </c>
      <c r="H8602" t="s">
        <v>0</v>
      </c>
      <c r="I8602" t="s">
        <v>1945</v>
      </c>
      <c r="J8602" t="s">
        <v>1946</v>
      </c>
      <c r="K8602" s="34" t="str">
        <f t="shared" si="268"/>
        <v>1221181外在ベⅠ注</v>
      </c>
      <c r="L8602" t="s">
        <v>1262</v>
      </c>
      <c r="M8602" t="s">
        <v>1940</v>
      </c>
      <c r="N8602" t="s">
        <v>0</v>
      </c>
      <c r="O8602" t="s">
        <v>0</v>
      </c>
      <c r="P8602" t="s">
        <v>0</v>
      </c>
      <c r="Q8602" t="s">
        <v>0</v>
      </c>
      <c r="R8602" t="s">
        <v>0</v>
      </c>
      <c r="S8602" t="s">
        <v>877</v>
      </c>
      <c r="T8602" t="s">
        <v>1831</v>
      </c>
      <c r="X8602" s="34" t="str">
        <f t="shared" si="269"/>
        <v>1221181</v>
      </c>
    </row>
    <row r="8603" spans="1:24" x14ac:dyDescent="0.15">
      <c r="A8603" t="s">
        <v>5065</v>
      </c>
      <c r="B8603" t="s">
        <v>935</v>
      </c>
      <c r="C8603" t="s">
        <v>2157</v>
      </c>
      <c r="D8603" t="s">
        <v>22</v>
      </c>
      <c r="E8603" t="s">
        <v>5066</v>
      </c>
      <c r="F8603" t="s">
        <v>0</v>
      </c>
      <c r="G8603" t="s">
        <v>5067</v>
      </c>
      <c r="H8603" t="s">
        <v>0</v>
      </c>
      <c r="I8603" t="s">
        <v>283</v>
      </c>
      <c r="J8603" t="s">
        <v>284</v>
      </c>
      <c r="K8603" s="34" t="str">
        <f t="shared" si="268"/>
        <v>1221207機能強化</v>
      </c>
      <c r="L8603" t="s">
        <v>1187</v>
      </c>
      <c r="M8603" t="s">
        <v>1940</v>
      </c>
      <c r="N8603" t="s">
        <v>0</v>
      </c>
      <c r="O8603" t="s">
        <v>0</v>
      </c>
      <c r="P8603" t="s">
        <v>0</v>
      </c>
      <c r="Q8603" t="s">
        <v>0</v>
      </c>
      <c r="R8603" t="s">
        <v>0</v>
      </c>
      <c r="S8603" t="s">
        <v>877</v>
      </c>
      <c r="T8603" t="s">
        <v>1831</v>
      </c>
      <c r="X8603" s="34" t="str">
        <f t="shared" si="269"/>
        <v>1221207</v>
      </c>
    </row>
    <row r="8604" spans="1:24" x14ac:dyDescent="0.15">
      <c r="A8604" t="s">
        <v>5065</v>
      </c>
      <c r="B8604" t="s">
        <v>935</v>
      </c>
      <c r="C8604" t="s">
        <v>2157</v>
      </c>
      <c r="D8604" t="s">
        <v>22</v>
      </c>
      <c r="E8604" t="s">
        <v>5066</v>
      </c>
      <c r="F8604" t="s">
        <v>0</v>
      </c>
      <c r="G8604" t="s">
        <v>5067</v>
      </c>
      <c r="H8604" t="s">
        <v>0</v>
      </c>
      <c r="I8604" t="s">
        <v>1833</v>
      </c>
      <c r="J8604" t="s">
        <v>1834</v>
      </c>
      <c r="K8604" s="34" t="str">
        <f t="shared" si="268"/>
        <v>1221207外来感染</v>
      </c>
      <c r="L8604" t="s">
        <v>668</v>
      </c>
      <c r="M8604" t="s">
        <v>161</v>
      </c>
      <c r="N8604" t="s">
        <v>0</v>
      </c>
      <c r="O8604" t="s">
        <v>0</v>
      </c>
      <c r="P8604" t="s">
        <v>0</v>
      </c>
      <c r="Q8604" t="s">
        <v>0</v>
      </c>
      <c r="R8604" t="s">
        <v>0</v>
      </c>
      <c r="S8604" t="s">
        <v>877</v>
      </c>
      <c r="T8604" t="s">
        <v>1831</v>
      </c>
      <c r="X8604" s="34" t="str">
        <f t="shared" si="269"/>
        <v>1221207</v>
      </c>
    </row>
    <row r="8605" spans="1:24" x14ac:dyDescent="0.15">
      <c r="A8605" t="s">
        <v>5065</v>
      </c>
      <c r="B8605" t="s">
        <v>935</v>
      </c>
      <c r="C8605" t="s">
        <v>2157</v>
      </c>
      <c r="D8605" t="s">
        <v>22</v>
      </c>
      <c r="E8605" t="s">
        <v>5066</v>
      </c>
      <c r="F8605" t="s">
        <v>0</v>
      </c>
      <c r="G8605" t="s">
        <v>5067</v>
      </c>
      <c r="H8605" t="s">
        <v>0</v>
      </c>
      <c r="I8605" t="s">
        <v>1938</v>
      </c>
      <c r="J8605" t="s">
        <v>1939</v>
      </c>
      <c r="K8605" s="34" t="str">
        <f t="shared" si="268"/>
        <v>1221207外医ＤＸ２</v>
      </c>
      <c r="L8605" t="s">
        <v>622</v>
      </c>
      <c r="M8605" t="s">
        <v>1940</v>
      </c>
      <c r="N8605" t="s">
        <v>0</v>
      </c>
      <c r="O8605" t="s">
        <v>0</v>
      </c>
      <c r="P8605" t="s">
        <v>0</v>
      </c>
      <c r="Q8605" t="s">
        <v>0</v>
      </c>
      <c r="R8605" t="s">
        <v>0</v>
      </c>
      <c r="S8605" t="s">
        <v>877</v>
      </c>
      <c r="T8605" t="s">
        <v>1831</v>
      </c>
      <c r="X8605" s="34" t="str">
        <f t="shared" si="269"/>
        <v>1221207</v>
      </c>
    </row>
    <row r="8606" spans="1:24" x14ac:dyDescent="0.15">
      <c r="A8606" t="s">
        <v>5065</v>
      </c>
      <c r="B8606" t="s">
        <v>935</v>
      </c>
      <c r="C8606" t="s">
        <v>2157</v>
      </c>
      <c r="D8606" t="s">
        <v>22</v>
      </c>
      <c r="E8606" t="s">
        <v>5066</v>
      </c>
      <c r="F8606" t="s">
        <v>0</v>
      </c>
      <c r="G8606" t="s">
        <v>5067</v>
      </c>
      <c r="H8606" t="s">
        <v>0</v>
      </c>
      <c r="I8606" t="s">
        <v>1954</v>
      </c>
      <c r="J8606" t="s">
        <v>1854</v>
      </c>
      <c r="K8606" s="34" t="str">
        <f t="shared" si="268"/>
        <v>1221207時間外２</v>
      </c>
      <c r="L8606" t="s">
        <v>145</v>
      </c>
      <c r="M8606" t="s">
        <v>23</v>
      </c>
      <c r="N8606" t="s">
        <v>0</v>
      </c>
      <c r="O8606" t="s">
        <v>0</v>
      </c>
      <c r="P8606" t="s">
        <v>0</v>
      </c>
      <c r="Q8606" t="s">
        <v>0</v>
      </c>
      <c r="R8606" t="s">
        <v>0</v>
      </c>
      <c r="S8606" t="s">
        <v>877</v>
      </c>
      <c r="T8606" t="s">
        <v>1831</v>
      </c>
      <c r="X8606" s="34" t="str">
        <f t="shared" si="269"/>
        <v>1221207</v>
      </c>
    </row>
    <row r="8607" spans="1:24" x14ac:dyDescent="0.15">
      <c r="A8607" t="s">
        <v>5065</v>
      </c>
      <c r="B8607" t="s">
        <v>935</v>
      </c>
      <c r="C8607" t="s">
        <v>2157</v>
      </c>
      <c r="D8607" t="s">
        <v>22</v>
      </c>
      <c r="E8607" t="s">
        <v>5066</v>
      </c>
      <c r="F8607" t="s">
        <v>0</v>
      </c>
      <c r="G8607" t="s">
        <v>5067</v>
      </c>
      <c r="H8607" t="s">
        <v>0</v>
      </c>
      <c r="I8607" t="s">
        <v>1953</v>
      </c>
      <c r="J8607" t="s">
        <v>1840</v>
      </c>
      <c r="K8607" s="34" t="str">
        <f t="shared" si="268"/>
        <v>1221207時間外３</v>
      </c>
      <c r="L8607" t="s">
        <v>3326</v>
      </c>
      <c r="M8607" t="s">
        <v>261</v>
      </c>
      <c r="N8607" t="s">
        <v>0</v>
      </c>
      <c r="O8607" t="s">
        <v>0</v>
      </c>
      <c r="P8607" t="s">
        <v>0</v>
      </c>
      <c r="Q8607" t="s">
        <v>0</v>
      </c>
      <c r="R8607" t="s">
        <v>0</v>
      </c>
      <c r="S8607" t="s">
        <v>877</v>
      </c>
      <c r="T8607" t="s">
        <v>1831</v>
      </c>
      <c r="X8607" s="34" t="str">
        <f t="shared" si="269"/>
        <v>1221207</v>
      </c>
    </row>
    <row r="8608" spans="1:24" x14ac:dyDescent="0.15">
      <c r="A8608" t="s">
        <v>5065</v>
      </c>
      <c r="B8608" t="s">
        <v>935</v>
      </c>
      <c r="C8608" t="s">
        <v>2157</v>
      </c>
      <c r="D8608" t="s">
        <v>22</v>
      </c>
      <c r="E8608" t="s">
        <v>5066</v>
      </c>
      <c r="F8608" t="s">
        <v>0</v>
      </c>
      <c r="G8608" t="s">
        <v>5067</v>
      </c>
      <c r="H8608" t="s">
        <v>0</v>
      </c>
      <c r="I8608" t="s">
        <v>1861</v>
      </c>
      <c r="J8608" t="s">
        <v>1862</v>
      </c>
      <c r="K8608" s="34" t="str">
        <f t="shared" si="268"/>
        <v>1221207地包加</v>
      </c>
      <c r="L8608" t="s">
        <v>1008</v>
      </c>
      <c r="M8608" t="s">
        <v>1268</v>
      </c>
      <c r="N8608" t="s">
        <v>0</v>
      </c>
      <c r="O8608" t="s">
        <v>0</v>
      </c>
      <c r="P8608" t="s">
        <v>0</v>
      </c>
      <c r="Q8608" t="s">
        <v>0</v>
      </c>
      <c r="R8608" t="s">
        <v>0</v>
      </c>
      <c r="S8608" t="s">
        <v>877</v>
      </c>
      <c r="T8608" t="s">
        <v>1831</v>
      </c>
      <c r="X8608" s="34" t="str">
        <f t="shared" si="269"/>
        <v>1221207</v>
      </c>
    </row>
    <row r="8609" spans="1:24" x14ac:dyDescent="0.15">
      <c r="A8609" t="s">
        <v>5065</v>
      </c>
      <c r="B8609" t="s">
        <v>935</v>
      </c>
      <c r="C8609" t="s">
        <v>2157</v>
      </c>
      <c r="D8609" t="s">
        <v>22</v>
      </c>
      <c r="E8609" t="s">
        <v>5066</v>
      </c>
      <c r="F8609" t="s">
        <v>0</v>
      </c>
      <c r="G8609" t="s">
        <v>5067</v>
      </c>
      <c r="H8609" t="s">
        <v>0</v>
      </c>
      <c r="I8609" t="s">
        <v>1861</v>
      </c>
      <c r="J8609" t="s">
        <v>1862</v>
      </c>
      <c r="K8609" s="34" t="str">
        <f t="shared" si="268"/>
        <v>1221207地包加</v>
      </c>
      <c r="L8609" t="s">
        <v>1008</v>
      </c>
      <c r="M8609" t="s">
        <v>1268</v>
      </c>
      <c r="N8609" t="s">
        <v>0</v>
      </c>
      <c r="O8609" t="s">
        <v>1863</v>
      </c>
      <c r="P8609" t="s">
        <v>1864</v>
      </c>
      <c r="Q8609" t="s">
        <v>0</v>
      </c>
      <c r="R8609" t="s">
        <v>0</v>
      </c>
      <c r="S8609" t="s">
        <v>877</v>
      </c>
      <c r="T8609" t="s">
        <v>1831</v>
      </c>
      <c r="X8609" s="34" t="str">
        <f t="shared" si="269"/>
        <v>1221207地域包括診療加算２</v>
      </c>
    </row>
    <row r="8610" spans="1:24" x14ac:dyDescent="0.15">
      <c r="A8610" t="s">
        <v>5065</v>
      </c>
      <c r="B8610" t="s">
        <v>935</v>
      </c>
      <c r="C8610" t="s">
        <v>2157</v>
      </c>
      <c r="D8610" t="s">
        <v>22</v>
      </c>
      <c r="E8610" t="s">
        <v>5066</v>
      </c>
      <c r="F8610" t="s">
        <v>0</v>
      </c>
      <c r="G8610" t="s">
        <v>5067</v>
      </c>
      <c r="H8610" t="s">
        <v>0</v>
      </c>
      <c r="I8610" t="s">
        <v>1963</v>
      </c>
      <c r="J8610" t="s">
        <v>1964</v>
      </c>
      <c r="K8610" s="34" t="str">
        <f t="shared" si="268"/>
        <v>1221207充管脂１</v>
      </c>
      <c r="L8610" t="s">
        <v>334</v>
      </c>
      <c r="M8610" t="s">
        <v>23</v>
      </c>
      <c r="N8610" t="s">
        <v>0</v>
      </c>
      <c r="O8610" t="s">
        <v>0</v>
      </c>
      <c r="P8610" t="s">
        <v>0</v>
      </c>
      <c r="Q8610" t="s">
        <v>0</v>
      </c>
      <c r="R8610" t="s">
        <v>0</v>
      </c>
      <c r="S8610" t="s">
        <v>877</v>
      </c>
      <c r="T8610" t="s">
        <v>1831</v>
      </c>
      <c r="X8610" s="34" t="str">
        <f t="shared" si="269"/>
        <v>1221207</v>
      </c>
    </row>
    <row r="8611" spans="1:24" x14ac:dyDescent="0.15">
      <c r="A8611" t="s">
        <v>5065</v>
      </c>
      <c r="B8611" t="s">
        <v>935</v>
      </c>
      <c r="C8611" t="s">
        <v>2157</v>
      </c>
      <c r="D8611" t="s">
        <v>22</v>
      </c>
      <c r="E8611" t="s">
        <v>5066</v>
      </c>
      <c r="F8611" t="s">
        <v>0</v>
      </c>
      <c r="G8611" t="s">
        <v>5067</v>
      </c>
      <c r="H8611" t="s">
        <v>0</v>
      </c>
      <c r="I8611" t="s">
        <v>1965</v>
      </c>
      <c r="J8611" t="s">
        <v>1966</v>
      </c>
      <c r="K8611" s="34" t="str">
        <f t="shared" si="268"/>
        <v>1221207充管脂３</v>
      </c>
      <c r="L8611" t="s">
        <v>334</v>
      </c>
      <c r="M8611" t="s">
        <v>23</v>
      </c>
      <c r="N8611" t="s">
        <v>0</v>
      </c>
      <c r="O8611" t="s">
        <v>0</v>
      </c>
      <c r="P8611" t="s">
        <v>0</v>
      </c>
      <c r="Q8611" t="s">
        <v>0</v>
      </c>
      <c r="R8611" t="s">
        <v>0</v>
      </c>
      <c r="S8611" t="s">
        <v>877</v>
      </c>
      <c r="T8611" t="s">
        <v>1831</v>
      </c>
      <c r="X8611" s="34" t="str">
        <f t="shared" si="269"/>
        <v>1221207</v>
      </c>
    </row>
    <row r="8612" spans="1:24" x14ac:dyDescent="0.15">
      <c r="A8612" t="s">
        <v>5065</v>
      </c>
      <c r="B8612" t="s">
        <v>935</v>
      </c>
      <c r="C8612" t="s">
        <v>2157</v>
      </c>
      <c r="D8612" t="s">
        <v>22</v>
      </c>
      <c r="E8612" t="s">
        <v>5066</v>
      </c>
      <c r="F8612" t="s">
        <v>0</v>
      </c>
      <c r="G8612" t="s">
        <v>5067</v>
      </c>
      <c r="H8612" t="s">
        <v>0</v>
      </c>
      <c r="I8612" t="s">
        <v>1967</v>
      </c>
      <c r="J8612" t="s">
        <v>1968</v>
      </c>
      <c r="K8612" s="34" t="str">
        <f t="shared" si="268"/>
        <v>1221207充管高１</v>
      </c>
      <c r="L8612" t="s">
        <v>334</v>
      </c>
      <c r="M8612" t="s">
        <v>23</v>
      </c>
      <c r="N8612" t="s">
        <v>0</v>
      </c>
      <c r="O8612" t="s">
        <v>0</v>
      </c>
      <c r="P8612" t="s">
        <v>0</v>
      </c>
      <c r="Q8612" t="s">
        <v>0</v>
      </c>
      <c r="R8612" t="s">
        <v>0</v>
      </c>
      <c r="S8612" t="s">
        <v>877</v>
      </c>
      <c r="T8612" t="s">
        <v>1831</v>
      </c>
      <c r="X8612" s="34" t="str">
        <f t="shared" si="269"/>
        <v>1221207</v>
      </c>
    </row>
    <row r="8613" spans="1:24" x14ac:dyDescent="0.15">
      <c r="A8613" t="s">
        <v>5065</v>
      </c>
      <c r="B8613" t="s">
        <v>935</v>
      </c>
      <c r="C8613" t="s">
        <v>2157</v>
      </c>
      <c r="D8613" t="s">
        <v>22</v>
      </c>
      <c r="E8613" t="s">
        <v>5066</v>
      </c>
      <c r="F8613" t="s">
        <v>0</v>
      </c>
      <c r="G8613" t="s">
        <v>5067</v>
      </c>
      <c r="H8613" t="s">
        <v>0</v>
      </c>
      <c r="I8613" t="s">
        <v>1969</v>
      </c>
      <c r="J8613" t="s">
        <v>1970</v>
      </c>
      <c r="K8613" s="34" t="str">
        <f t="shared" si="268"/>
        <v>1221207充管高３</v>
      </c>
      <c r="L8613" t="s">
        <v>334</v>
      </c>
      <c r="M8613" t="s">
        <v>23</v>
      </c>
      <c r="N8613" t="s">
        <v>0</v>
      </c>
      <c r="O8613" t="s">
        <v>0</v>
      </c>
      <c r="P8613" t="s">
        <v>0</v>
      </c>
      <c r="Q8613" t="s">
        <v>0</v>
      </c>
      <c r="R8613" t="s">
        <v>0</v>
      </c>
      <c r="S8613" t="s">
        <v>877</v>
      </c>
      <c r="T8613" t="s">
        <v>1831</v>
      </c>
      <c r="X8613" s="34" t="str">
        <f t="shared" si="269"/>
        <v>1221207</v>
      </c>
    </row>
    <row r="8614" spans="1:24" x14ac:dyDescent="0.15">
      <c r="A8614" t="s">
        <v>5065</v>
      </c>
      <c r="B8614" t="s">
        <v>935</v>
      </c>
      <c r="C8614" t="s">
        <v>2157</v>
      </c>
      <c r="D8614" t="s">
        <v>22</v>
      </c>
      <c r="E8614" t="s">
        <v>5066</v>
      </c>
      <c r="F8614" t="s">
        <v>0</v>
      </c>
      <c r="G8614" t="s">
        <v>5067</v>
      </c>
      <c r="H8614" t="s">
        <v>0</v>
      </c>
      <c r="I8614" t="s">
        <v>1971</v>
      </c>
      <c r="J8614" t="s">
        <v>1972</v>
      </c>
      <c r="K8614" s="34" t="str">
        <f t="shared" si="268"/>
        <v>1221207充管糖１</v>
      </c>
      <c r="L8614" t="s">
        <v>334</v>
      </c>
      <c r="M8614" t="s">
        <v>23</v>
      </c>
      <c r="N8614" t="s">
        <v>0</v>
      </c>
      <c r="O8614" t="s">
        <v>0</v>
      </c>
      <c r="P8614" t="s">
        <v>0</v>
      </c>
      <c r="Q8614" t="s">
        <v>0</v>
      </c>
      <c r="R8614" t="s">
        <v>0</v>
      </c>
      <c r="S8614" t="s">
        <v>877</v>
      </c>
      <c r="T8614" t="s">
        <v>1831</v>
      </c>
      <c r="X8614" s="34" t="str">
        <f t="shared" si="269"/>
        <v>1221207</v>
      </c>
    </row>
    <row r="8615" spans="1:24" x14ac:dyDescent="0.15">
      <c r="A8615" t="s">
        <v>5065</v>
      </c>
      <c r="B8615" t="s">
        <v>935</v>
      </c>
      <c r="C8615" t="s">
        <v>2157</v>
      </c>
      <c r="D8615" t="s">
        <v>22</v>
      </c>
      <c r="E8615" t="s">
        <v>5066</v>
      </c>
      <c r="F8615" t="s">
        <v>0</v>
      </c>
      <c r="G8615" t="s">
        <v>5067</v>
      </c>
      <c r="H8615" t="s">
        <v>0</v>
      </c>
      <c r="I8615" t="s">
        <v>1973</v>
      </c>
      <c r="J8615" t="s">
        <v>1974</v>
      </c>
      <c r="K8615" s="34" t="str">
        <f t="shared" si="268"/>
        <v>1221207充管糖３</v>
      </c>
      <c r="L8615" t="s">
        <v>334</v>
      </c>
      <c r="M8615" t="s">
        <v>23</v>
      </c>
      <c r="N8615" t="s">
        <v>0</v>
      </c>
      <c r="O8615" t="s">
        <v>0</v>
      </c>
      <c r="P8615" t="s">
        <v>0</v>
      </c>
      <c r="Q8615" t="s">
        <v>0</v>
      </c>
      <c r="R8615" t="s">
        <v>0</v>
      </c>
      <c r="S8615" t="s">
        <v>877</v>
      </c>
      <c r="T8615" t="s">
        <v>1831</v>
      </c>
      <c r="X8615" s="34" t="str">
        <f t="shared" si="269"/>
        <v>1221207</v>
      </c>
    </row>
    <row r="8616" spans="1:24" x14ac:dyDescent="0.15">
      <c r="A8616" t="s">
        <v>5065</v>
      </c>
      <c r="B8616" t="s">
        <v>935</v>
      </c>
      <c r="C8616" t="s">
        <v>2157</v>
      </c>
      <c r="D8616" t="s">
        <v>22</v>
      </c>
      <c r="E8616" t="s">
        <v>5066</v>
      </c>
      <c r="F8616" t="s">
        <v>0</v>
      </c>
      <c r="G8616" t="s">
        <v>5067</v>
      </c>
      <c r="H8616" t="s">
        <v>0</v>
      </c>
      <c r="I8616" t="s">
        <v>309</v>
      </c>
      <c r="J8616" t="s">
        <v>310</v>
      </c>
      <c r="K8616" s="34" t="str">
        <f t="shared" si="268"/>
        <v>1221207がん指</v>
      </c>
      <c r="L8616" t="s">
        <v>1022</v>
      </c>
      <c r="M8616" t="s">
        <v>61</v>
      </c>
      <c r="N8616" t="s">
        <v>0</v>
      </c>
      <c r="O8616" t="s">
        <v>0</v>
      </c>
      <c r="P8616" t="s">
        <v>0</v>
      </c>
      <c r="Q8616" t="s">
        <v>0</v>
      </c>
      <c r="R8616" t="s">
        <v>0</v>
      </c>
      <c r="S8616" t="s">
        <v>877</v>
      </c>
      <c r="T8616" t="s">
        <v>1831</v>
      </c>
      <c r="X8616" s="34" t="str">
        <f t="shared" si="269"/>
        <v>1221207</v>
      </c>
    </row>
    <row r="8617" spans="1:24" x14ac:dyDescent="0.15">
      <c r="A8617" t="s">
        <v>5065</v>
      </c>
      <c r="B8617" t="s">
        <v>935</v>
      </c>
      <c r="C8617" t="s">
        <v>2157</v>
      </c>
      <c r="D8617" t="s">
        <v>22</v>
      </c>
      <c r="E8617" t="s">
        <v>5066</v>
      </c>
      <c r="F8617" t="s">
        <v>0</v>
      </c>
      <c r="G8617" t="s">
        <v>5067</v>
      </c>
      <c r="H8617" t="s">
        <v>0</v>
      </c>
      <c r="I8617" t="s">
        <v>1587</v>
      </c>
      <c r="J8617" t="s">
        <v>1588</v>
      </c>
      <c r="K8617" s="34" t="str">
        <f t="shared" si="268"/>
        <v>1221207在データ提</v>
      </c>
      <c r="L8617" t="s">
        <v>111</v>
      </c>
      <c r="M8617" t="s">
        <v>23</v>
      </c>
      <c r="N8617" t="s">
        <v>0</v>
      </c>
      <c r="O8617" t="s">
        <v>0</v>
      </c>
      <c r="P8617" t="s">
        <v>0</v>
      </c>
      <c r="Q8617" t="s">
        <v>0</v>
      </c>
      <c r="R8617" t="s">
        <v>0</v>
      </c>
      <c r="S8617" t="s">
        <v>877</v>
      </c>
      <c r="T8617" t="s">
        <v>1831</v>
      </c>
      <c r="X8617" s="34" t="str">
        <f t="shared" si="269"/>
        <v>1221207</v>
      </c>
    </row>
    <row r="8618" spans="1:24" x14ac:dyDescent="0.15">
      <c r="A8618" t="s">
        <v>5065</v>
      </c>
      <c r="B8618" t="s">
        <v>935</v>
      </c>
      <c r="C8618" t="s">
        <v>2157</v>
      </c>
      <c r="D8618" t="s">
        <v>22</v>
      </c>
      <c r="E8618" t="s">
        <v>5066</v>
      </c>
      <c r="F8618" t="s">
        <v>0</v>
      </c>
      <c r="G8618" t="s">
        <v>5067</v>
      </c>
      <c r="H8618" t="s">
        <v>0</v>
      </c>
      <c r="I8618" t="s">
        <v>1950</v>
      </c>
      <c r="J8618" t="s">
        <v>1951</v>
      </c>
      <c r="K8618" s="34" t="str">
        <f t="shared" si="268"/>
        <v>1221207在持充</v>
      </c>
      <c r="L8618" t="s">
        <v>798</v>
      </c>
      <c r="M8618" t="s">
        <v>1940</v>
      </c>
      <c r="N8618" t="s">
        <v>0</v>
      </c>
      <c r="O8618" t="s">
        <v>0</v>
      </c>
      <c r="P8618" t="s">
        <v>0</v>
      </c>
      <c r="Q8618" t="s">
        <v>0</v>
      </c>
      <c r="R8618" t="s">
        <v>0</v>
      </c>
      <c r="S8618" t="s">
        <v>877</v>
      </c>
      <c r="T8618" t="s">
        <v>1831</v>
      </c>
      <c r="X8618" s="34" t="str">
        <f t="shared" si="269"/>
        <v>1221207</v>
      </c>
    </row>
    <row r="8619" spans="1:24" x14ac:dyDescent="0.15">
      <c r="A8619" t="s">
        <v>5065</v>
      </c>
      <c r="B8619" t="s">
        <v>935</v>
      </c>
      <c r="C8619" t="s">
        <v>2157</v>
      </c>
      <c r="D8619" t="s">
        <v>22</v>
      </c>
      <c r="E8619" t="s">
        <v>5066</v>
      </c>
      <c r="F8619" t="s">
        <v>0</v>
      </c>
      <c r="G8619" t="s">
        <v>5067</v>
      </c>
      <c r="H8619" t="s">
        <v>0</v>
      </c>
      <c r="I8619" t="s">
        <v>1975</v>
      </c>
      <c r="J8619" t="s">
        <v>1976</v>
      </c>
      <c r="K8619" s="34" t="str">
        <f t="shared" si="268"/>
        <v>1221207地外薬供</v>
      </c>
      <c r="L8619" t="s">
        <v>147</v>
      </c>
      <c r="M8619" t="s">
        <v>1940</v>
      </c>
      <c r="N8619" t="s">
        <v>0</v>
      </c>
      <c r="O8619" t="s">
        <v>0</v>
      </c>
      <c r="P8619" t="s">
        <v>0</v>
      </c>
      <c r="Q8619" t="s">
        <v>0</v>
      </c>
      <c r="R8619" t="s">
        <v>0</v>
      </c>
      <c r="S8619" t="s">
        <v>877</v>
      </c>
      <c r="T8619" t="s">
        <v>1831</v>
      </c>
      <c r="X8619" s="34" t="str">
        <f t="shared" si="269"/>
        <v>1221207</v>
      </c>
    </row>
    <row r="8620" spans="1:24" x14ac:dyDescent="0.15">
      <c r="A8620" t="s">
        <v>5065</v>
      </c>
      <c r="B8620" t="s">
        <v>935</v>
      </c>
      <c r="C8620" t="s">
        <v>2157</v>
      </c>
      <c r="D8620" t="s">
        <v>22</v>
      </c>
      <c r="E8620" t="s">
        <v>5066</v>
      </c>
      <c r="F8620" t="s">
        <v>0</v>
      </c>
      <c r="G8620" t="s">
        <v>5067</v>
      </c>
      <c r="H8620" t="s">
        <v>0</v>
      </c>
      <c r="I8620" t="s">
        <v>1975</v>
      </c>
      <c r="J8620" t="s">
        <v>1976</v>
      </c>
      <c r="K8620" s="34" t="str">
        <f t="shared" si="268"/>
        <v>1221207地外薬供</v>
      </c>
      <c r="L8620" t="s">
        <v>147</v>
      </c>
      <c r="M8620" t="s">
        <v>1940</v>
      </c>
      <c r="N8620" t="s">
        <v>0</v>
      </c>
      <c r="O8620" t="s">
        <v>1977</v>
      </c>
      <c r="P8620" t="s">
        <v>1977</v>
      </c>
      <c r="Q8620" t="s">
        <v>0</v>
      </c>
      <c r="R8620" t="s">
        <v>0</v>
      </c>
      <c r="S8620" t="s">
        <v>877</v>
      </c>
      <c r="T8620" t="s">
        <v>1831</v>
      </c>
      <c r="X8620" s="34" t="str">
        <f t="shared" si="269"/>
        <v>1221207地域支援・外来医薬品供給対応体制加算１</v>
      </c>
    </row>
    <row r="8621" spans="1:24" x14ac:dyDescent="0.15">
      <c r="A8621" t="s">
        <v>5065</v>
      </c>
      <c r="B8621" t="s">
        <v>935</v>
      </c>
      <c r="C8621" t="s">
        <v>2157</v>
      </c>
      <c r="D8621" t="s">
        <v>22</v>
      </c>
      <c r="E8621" t="s">
        <v>5066</v>
      </c>
      <c r="F8621" t="s">
        <v>0</v>
      </c>
      <c r="G8621" t="s">
        <v>5067</v>
      </c>
      <c r="H8621" t="s">
        <v>0</v>
      </c>
      <c r="I8621" t="s">
        <v>1945</v>
      </c>
      <c r="J8621" t="s">
        <v>1946</v>
      </c>
      <c r="K8621" s="34" t="str">
        <f t="shared" si="268"/>
        <v>1221207外在ベⅠ注</v>
      </c>
      <c r="L8621" t="s">
        <v>1125</v>
      </c>
      <c r="M8621" t="s">
        <v>1940</v>
      </c>
      <c r="N8621" t="s">
        <v>0</v>
      </c>
      <c r="O8621" t="s">
        <v>0</v>
      </c>
      <c r="P8621" t="s">
        <v>0</v>
      </c>
      <c r="Q8621" t="s">
        <v>0</v>
      </c>
      <c r="R8621" t="s">
        <v>0</v>
      </c>
      <c r="S8621" t="s">
        <v>877</v>
      </c>
      <c r="T8621" t="s">
        <v>1831</v>
      </c>
      <c r="X8621" s="34" t="str">
        <f t="shared" si="269"/>
        <v>1221207</v>
      </c>
    </row>
    <row r="8622" spans="1:24" x14ac:dyDescent="0.15">
      <c r="A8622" t="s">
        <v>5065</v>
      </c>
      <c r="B8622" t="s">
        <v>935</v>
      </c>
      <c r="C8622" t="s">
        <v>2157</v>
      </c>
      <c r="D8622" t="s">
        <v>22</v>
      </c>
      <c r="E8622" t="s">
        <v>5066</v>
      </c>
      <c r="F8622" t="s">
        <v>0</v>
      </c>
      <c r="G8622" t="s">
        <v>5067</v>
      </c>
      <c r="H8622" t="s">
        <v>0</v>
      </c>
      <c r="I8622" t="s">
        <v>275</v>
      </c>
      <c r="J8622" t="s">
        <v>276</v>
      </c>
      <c r="K8622" s="34" t="str">
        <f t="shared" si="268"/>
        <v>1221207酸単</v>
      </c>
      <c r="L8622" t="s">
        <v>5068</v>
      </c>
      <c r="M8622" t="s">
        <v>1947</v>
      </c>
      <c r="N8622" t="s">
        <v>0</v>
      </c>
      <c r="O8622" t="s">
        <v>0</v>
      </c>
      <c r="P8622" t="s">
        <v>0</v>
      </c>
      <c r="Q8622" t="s">
        <v>0</v>
      </c>
      <c r="R8622" t="s">
        <v>0</v>
      </c>
      <c r="S8622" t="s">
        <v>877</v>
      </c>
      <c r="T8622" t="s">
        <v>1831</v>
      </c>
      <c r="X8622" s="34" t="str">
        <f t="shared" si="269"/>
        <v>1221207</v>
      </c>
    </row>
    <row r="8623" spans="1:24" x14ac:dyDescent="0.15">
      <c r="A8623" t="s">
        <v>5065</v>
      </c>
      <c r="B8623" t="s">
        <v>935</v>
      </c>
      <c r="C8623" t="s">
        <v>2157</v>
      </c>
      <c r="D8623" t="s">
        <v>22</v>
      </c>
      <c r="E8623" t="s">
        <v>5066</v>
      </c>
      <c r="F8623" t="s">
        <v>0</v>
      </c>
      <c r="G8623" t="s">
        <v>5067</v>
      </c>
      <c r="H8623" t="s">
        <v>0</v>
      </c>
      <c r="I8623" t="s">
        <v>275</v>
      </c>
      <c r="J8623" t="s">
        <v>276</v>
      </c>
      <c r="K8623" s="34" t="str">
        <f t="shared" si="268"/>
        <v>1221207酸単</v>
      </c>
      <c r="L8623" t="s">
        <v>5068</v>
      </c>
      <c r="M8623" t="s">
        <v>1947</v>
      </c>
      <c r="N8623" t="s">
        <v>0</v>
      </c>
      <c r="O8623" t="s">
        <v>281</v>
      </c>
      <c r="P8623" t="s">
        <v>5069</v>
      </c>
      <c r="Q8623" t="s">
        <v>0</v>
      </c>
      <c r="R8623" t="s">
        <v>0</v>
      </c>
      <c r="S8623" t="s">
        <v>877</v>
      </c>
      <c r="T8623" t="s">
        <v>1831</v>
      </c>
      <c r="X8623" s="34" t="str">
        <f t="shared" si="269"/>
        <v>12212072.52円</v>
      </c>
    </row>
    <row r="8624" spans="1:24" x14ac:dyDescent="0.15">
      <c r="A8624" t="s">
        <v>5070</v>
      </c>
      <c r="B8624" t="s">
        <v>935</v>
      </c>
      <c r="C8624" t="s">
        <v>2157</v>
      </c>
      <c r="D8624" t="s">
        <v>22</v>
      </c>
      <c r="E8624" t="s">
        <v>5071</v>
      </c>
      <c r="F8624" t="s">
        <v>0</v>
      </c>
      <c r="G8624" t="s">
        <v>5072</v>
      </c>
      <c r="H8624" t="s">
        <v>0</v>
      </c>
      <c r="I8624" t="s">
        <v>1833</v>
      </c>
      <c r="J8624" t="s">
        <v>1834</v>
      </c>
      <c r="K8624" s="34" t="str">
        <f t="shared" si="268"/>
        <v>1221215外来感染</v>
      </c>
      <c r="L8624" t="s">
        <v>48</v>
      </c>
      <c r="M8624" t="s">
        <v>23</v>
      </c>
      <c r="N8624" t="s">
        <v>0</v>
      </c>
      <c r="O8624" t="s">
        <v>0</v>
      </c>
      <c r="P8624" t="s">
        <v>0</v>
      </c>
      <c r="Q8624" t="s">
        <v>0</v>
      </c>
      <c r="R8624" t="s">
        <v>0</v>
      </c>
      <c r="S8624" t="s">
        <v>877</v>
      </c>
      <c r="T8624" t="s">
        <v>1831</v>
      </c>
      <c r="X8624" s="34" t="str">
        <f t="shared" si="269"/>
        <v>1221215</v>
      </c>
    </row>
    <row r="8625" spans="1:24" x14ac:dyDescent="0.15">
      <c r="A8625" t="s">
        <v>5070</v>
      </c>
      <c r="B8625" t="s">
        <v>935</v>
      </c>
      <c r="C8625" t="s">
        <v>2157</v>
      </c>
      <c r="D8625" t="s">
        <v>22</v>
      </c>
      <c r="E8625" t="s">
        <v>5071</v>
      </c>
      <c r="F8625" t="s">
        <v>0</v>
      </c>
      <c r="G8625" t="s">
        <v>5072</v>
      </c>
      <c r="H8625" t="s">
        <v>0</v>
      </c>
      <c r="I8625" t="s">
        <v>2000</v>
      </c>
      <c r="J8625" t="s">
        <v>2001</v>
      </c>
      <c r="K8625" s="34" t="str">
        <f t="shared" si="268"/>
        <v>1221215外医ＤＸ１</v>
      </c>
      <c r="L8625" t="s">
        <v>68</v>
      </c>
      <c r="M8625" t="s">
        <v>1940</v>
      </c>
      <c r="N8625" t="s">
        <v>0</v>
      </c>
      <c r="O8625" t="s">
        <v>0</v>
      </c>
      <c r="P8625" t="s">
        <v>0</v>
      </c>
      <c r="Q8625" t="s">
        <v>0</v>
      </c>
      <c r="R8625" t="s">
        <v>0</v>
      </c>
      <c r="S8625" t="s">
        <v>877</v>
      </c>
      <c r="T8625" t="s">
        <v>1831</v>
      </c>
      <c r="X8625" s="34" t="str">
        <f t="shared" si="269"/>
        <v>1221215</v>
      </c>
    </row>
    <row r="8626" spans="1:24" x14ac:dyDescent="0.15">
      <c r="A8626" t="s">
        <v>5070</v>
      </c>
      <c r="B8626" t="s">
        <v>935</v>
      </c>
      <c r="C8626" t="s">
        <v>2157</v>
      </c>
      <c r="D8626" t="s">
        <v>22</v>
      </c>
      <c r="E8626" t="s">
        <v>5071</v>
      </c>
      <c r="F8626" t="s">
        <v>0</v>
      </c>
      <c r="G8626" t="s">
        <v>5072</v>
      </c>
      <c r="H8626" t="s">
        <v>0</v>
      </c>
      <c r="I8626" t="s">
        <v>1952</v>
      </c>
      <c r="J8626" t="s">
        <v>1839</v>
      </c>
      <c r="K8626" s="34" t="str">
        <f t="shared" si="268"/>
        <v>1221215時間外１</v>
      </c>
      <c r="L8626" t="s">
        <v>1187</v>
      </c>
      <c r="M8626" t="s">
        <v>65</v>
      </c>
      <c r="N8626" t="s">
        <v>0</v>
      </c>
      <c r="O8626" t="s">
        <v>0</v>
      </c>
      <c r="P8626" t="s">
        <v>0</v>
      </c>
      <c r="Q8626" t="s">
        <v>0</v>
      </c>
      <c r="R8626" t="s">
        <v>0</v>
      </c>
      <c r="S8626" t="s">
        <v>877</v>
      </c>
      <c r="T8626" t="s">
        <v>1831</v>
      </c>
      <c r="X8626" s="34" t="str">
        <f t="shared" si="269"/>
        <v>1221215</v>
      </c>
    </row>
    <row r="8627" spans="1:24" x14ac:dyDescent="0.15">
      <c r="A8627" t="s">
        <v>5070</v>
      </c>
      <c r="B8627" t="s">
        <v>935</v>
      </c>
      <c r="C8627" t="s">
        <v>2157</v>
      </c>
      <c r="D8627" t="s">
        <v>22</v>
      </c>
      <c r="E8627" t="s">
        <v>5071</v>
      </c>
      <c r="F8627" t="s">
        <v>0</v>
      </c>
      <c r="G8627" t="s">
        <v>5072</v>
      </c>
      <c r="H8627" t="s">
        <v>0</v>
      </c>
      <c r="I8627" t="s">
        <v>126</v>
      </c>
      <c r="J8627" t="s">
        <v>127</v>
      </c>
      <c r="K8627" s="34" t="str">
        <f t="shared" si="268"/>
        <v>1221215二骨継３</v>
      </c>
      <c r="L8627" t="s">
        <v>188</v>
      </c>
      <c r="M8627" t="s">
        <v>89</v>
      </c>
      <c r="N8627" t="s">
        <v>0</v>
      </c>
      <c r="O8627" t="s">
        <v>0</v>
      </c>
      <c r="P8627" t="s">
        <v>0</v>
      </c>
      <c r="Q8627" t="s">
        <v>0</v>
      </c>
      <c r="R8627" t="s">
        <v>0</v>
      </c>
      <c r="S8627" t="s">
        <v>877</v>
      </c>
      <c r="T8627" t="s">
        <v>1831</v>
      </c>
      <c r="X8627" s="34" t="str">
        <f t="shared" si="269"/>
        <v>1221215</v>
      </c>
    </row>
    <row r="8628" spans="1:24" x14ac:dyDescent="0.15">
      <c r="A8628" t="s">
        <v>5070</v>
      </c>
      <c r="B8628" t="s">
        <v>935</v>
      </c>
      <c r="C8628" t="s">
        <v>2157</v>
      </c>
      <c r="D8628" t="s">
        <v>22</v>
      </c>
      <c r="E8628" t="s">
        <v>5071</v>
      </c>
      <c r="F8628" t="s">
        <v>0</v>
      </c>
      <c r="G8628" t="s">
        <v>5072</v>
      </c>
      <c r="H8628" t="s">
        <v>0</v>
      </c>
      <c r="I8628" t="s">
        <v>129</v>
      </c>
      <c r="J8628" t="s">
        <v>130</v>
      </c>
      <c r="K8628" s="34" t="str">
        <f t="shared" si="268"/>
        <v>1221215下創管</v>
      </c>
      <c r="L8628" t="s">
        <v>232</v>
      </c>
      <c r="M8628" t="s">
        <v>89</v>
      </c>
      <c r="N8628" t="s">
        <v>0</v>
      </c>
      <c r="O8628" t="s">
        <v>0</v>
      </c>
      <c r="P8628" t="s">
        <v>0</v>
      </c>
      <c r="Q8628" t="s">
        <v>0</v>
      </c>
      <c r="R8628" t="s">
        <v>0</v>
      </c>
      <c r="S8628" t="s">
        <v>877</v>
      </c>
      <c r="T8628" t="s">
        <v>1831</v>
      </c>
      <c r="X8628" s="34" t="str">
        <f t="shared" si="269"/>
        <v>1221215</v>
      </c>
    </row>
    <row r="8629" spans="1:24" x14ac:dyDescent="0.15">
      <c r="A8629" t="s">
        <v>5070</v>
      </c>
      <c r="B8629" t="s">
        <v>935</v>
      </c>
      <c r="C8629" t="s">
        <v>2157</v>
      </c>
      <c r="D8629" t="s">
        <v>22</v>
      </c>
      <c r="E8629" t="s">
        <v>5071</v>
      </c>
      <c r="F8629" t="s">
        <v>0</v>
      </c>
      <c r="G8629" t="s">
        <v>5072</v>
      </c>
      <c r="H8629" t="s">
        <v>0</v>
      </c>
      <c r="I8629" t="s">
        <v>702</v>
      </c>
      <c r="J8629" t="s">
        <v>703</v>
      </c>
      <c r="K8629" s="34" t="str">
        <f t="shared" si="268"/>
        <v>1221215電情</v>
      </c>
      <c r="L8629" t="s">
        <v>393</v>
      </c>
      <c r="M8629" t="s">
        <v>1940</v>
      </c>
      <c r="N8629" t="s">
        <v>0</v>
      </c>
      <c r="O8629" t="s">
        <v>0</v>
      </c>
      <c r="P8629" t="s">
        <v>0</v>
      </c>
      <c r="Q8629" t="s">
        <v>0</v>
      </c>
      <c r="R8629" t="s">
        <v>0</v>
      </c>
      <c r="S8629" t="s">
        <v>877</v>
      </c>
      <c r="T8629" t="s">
        <v>1831</v>
      </c>
      <c r="X8629" s="34" t="str">
        <f t="shared" si="269"/>
        <v>1221215</v>
      </c>
    </row>
    <row r="8630" spans="1:24" x14ac:dyDescent="0.15">
      <c r="A8630" t="s">
        <v>5070</v>
      </c>
      <c r="B8630" t="s">
        <v>935</v>
      </c>
      <c r="C8630" t="s">
        <v>2157</v>
      </c>
      <c r="D8630" t="s">
        <v>22</v>
      </c>
      <c r="E8630" t="s">
        <v>5071</v>
      </c>
      <c r="F8630" t="s">
        <v>0</v>
      </c>
      <c r="G8630" t="s">
        <v>5072</v>
      </c>
      <c r="H8630" t="s">
        <v>0</v>
      </c>
      <c r="I8630" t="s">
        <v>702</v>
      </c>
      <c r="J8630" t="s">
        <v>703</v>
      </c>
      <c r="K8630" s="34" t="str">
        <f t="shared" si="268"/>
        <v>1221215電情</v>
      </c>
      <c r="L8630" t="s">
        <v>393</v>
      </c>
      <c r="M8630" t="s">
        <v>1940</v>
      </c>
      <c r="N8630" t="s">
        <v>0</v>
      </c>
      <c r="O8630" t="s">
        <v>705</v>
      </c>
      <c r="P8630" t="s">
        <v>705</v>
      </c>
      <c r="Q8630" t="s">
        <v>0</v>
      </c>
      <c r="R8630" t="s">
        <v>0</v>
      </c>
      <c r="S8630" t="s">
        <v>877</v>
      </c>
      <c r="T8630" t="s">
        <v>1831</v>
      </c>
      <c r="X8630" s="34" t="str">
        <f t="shared" si="269"/>
        <v>1221215検査･画像情報提供加算</v>
      </c>
    </row>
    <row r="8631" spans="1:24" x14ac:dyDescent="0.15">
      <c r="A8631" t="s">
        <v>5070</v>
      </c>
      <c r="B8631" t="s">
        <v>935</v>
      </c>
      <c r="C8631" t="s">
        <v>2157</v>
      </c>
      <c r="D8631" t="s">
        <v>22</v>
      </c>
      <c r="E8631" t="s">
        <v>5071</v>
      </c>
      <c r="F8631" t="s">
        <v>0</v>
      </c>
      <c r="G8631" t="s">
        <v>5072</v>
      </c>
      <c r="H8631" t="s">
        <v>0</v>
      </c>
      <c r="I8631" t="s">
        <v>702</v>
      </c>
      <c r="J8631" t="s">
        <v>703</v>
      </c>
      <c r="K8631" s="34" t="str">
        <f t="shared" si="268"/>
        <v>1221215電情</v>
      </c>
      <c r="L8631" t="s">
        <v>393</v>
      </c>
      <c r="M8631" t="s">
        <v>1940</v>
      </c>
      <c r="N8631" t="s">
        <v>0</v>
      </c>
      <c r="O8631" t="s">
        <v>706</v>
      </c>
      <c r="P8631" t="s">
        <v>706</v>
      </c>
      <c r="Q8631" t="s">
        <v>0</v>
      </c>
      <c r="R8631" t="s">
        <v>0</v>
      </c>
      <c r="S8631" t="s">
        <v>877</v>
      </c>
      <c r="T8631" t="s">
        <v>1831</v>
      </c>
      <c r="X8631" s="34" t="str">
        <f t="shared" si="269"/>
        <v>1221215電子的診療情報評価料</v>
      </c>
    </row>
    <row r="8632" spans="1:24" x14ac:dyDescent="0.15">
      <c r="A8632" t="s">
        <v>5070</v>
      </c>
      <c r="B8632" t="s">
        <v>935</v>
      </c>
      <c r="C8632" t="s">
        <v>2157</v>
      </c>
      <c r="D8632" t="s">
        <v>22</v>
      </c>
      <c r="E8632" t="s">
        <v>5071</v>
      </c>
      <c r="F8632" t="s">
        <v>0</v>
      </c>
      <c r="G8632" t="s">
        <v>5072</v>
      </c>
      <c r="H8632" t="s">
        <v>0</v>
      </c>
      <c r="I8632" t="s">
        <v>964</v>
      </c>
      <c r="J8632" t="s">
        <v>965</v>
      </c>
      <c r="K8632" s="34" t="str">
        <f t="shared" si="268"/>
        <v>1221215運Ⅱ</v>
      </c>
      <c r="L8632" t="s">
        <v>1138</v>
      </c>
      <c r="M8632" t="s">
        <v>522</v>
      </c>
      <c r="N8632" t="s">
        <v>0</v>
      </c>
      <c r="O8632" t="s">
        <v>0</v>
      </c>
      <c r="P8632" t="s">
        <v>0</v>
      </c>
      <c r="Q8632" t="s">
        <v>0</v>
      </c>
      <c r="R8632" t="s">
        <v>0</v>
      </c>
      <c r="S8632" t="s">
        <v>877</v>
      </c>
      <c r="T8632" t="s">
        <v>1831</v>
      </c>
      <c r="X8632" s="34" t="str">
        <f t="shared" si="269"/>
        <v>1221215</v>
      </c>
    </row>
    <row r="8633" spans="1:24" x14ac:dyDescent="0.15">
      <c r="A8633" t="s">
        <v>5070</v>
      </c>
      <c r="B8633" t="s">
        <v>935</v>
      </c>
      <c r="C8633" t="s">
        <v>2157</v>
      </c>
      <c r="D8633" t="s">
        <v>22</v>
      </c>
      <c r="E8633" t="s">
        <v>5071</v>
      </c>
      <c r="F8633" t="s">
        <v>0</v>
      </c>
      <c r="G8633" t="s">
        <v>5072</v>
      </c>
      <c r="H8633" t="s">
        <v>0</v>
      </c>
      <c r="I8633" t="s">
        <v>1945</v>
      </c>
      <c r="J8633" t="s">
        <v>1946</v>
      </c>
      <c r="K8633" s="34" t="str">
        <f t="shared" si="268"/>
        <v>1221215外在ベⅠ注</v>
      </c>
      <c r="L8633" t="s">
        <v>1133</v>
      </c>
      <c r="M8633" t="s">
        <v>1940</v>
      </c>
      <c r="N8633" t="s">
        <v>0</v>
      </c>
      <c r="O8633" t="s">
        <v>0</v>
      </c>
      <c r="P8633" t="s">
        <v>0</v>
      </c>
      <c r="Q8633" t="s">
        <v>0</v>
      </c>
      <c r="R8633" t="s">
        <v>0</v>
      </c>
      <c r="S8633" t="s">
        <v>877</v>
      </c>
      <c r="T8633" t="s">
        <v>1831</v>
      </c>
      <c r="X8633" s="34" t="str">
        <f t="shared" si="269"/>
        <v>1221215</v>
      </c>
    </row>
    <row r="8634" spans="1:24" x14ac:dyDescent="0.15">
      <c r="A8634" t="s">
        <v>5073</v>
      </c>
      <c r="B8634" t="s">
        <v>935</v>
      </c>
      <c r="C8634" t="s">
        <v>2157</v>
      </c>
      <c r="D8634" t="s">
        <v>22</v>
      </c>
      <c r="E8634" t="s">
        <v>5074</v>
      </c>
      <c r="F8634" t="s">
        <v>0</v>
      </c>
      <c r="G8634" t="s">
        <v>5075</v>
      </c>
      <c r="H8634" t="s">
        <v>0</v>
      </c>
      <c r="I8634" t="s">
        <v>1948</v>
      </c>
      <c r="J8634" t="s">
        <v>1949</v>
      </c>
      <c r="K8634" s="34" t="str">
        <f t="shared" si="268"/>
        <v>1221223外医ＤＸ３</v>
      </c>
      <c r="L8634" t="s">
        <v>295</v>
      </c>
      <c r="M8634" t="s">
        <v>1962</v>
      </c>
      <c r="N8634" t="s">
        <v>0</v>
      </c>
      <c r="O8634" t="s">
        <v>0</v>
      </c>
      <c r="P8634" t="s">
        <v>0</v>
      </c>
      <c r="Q8634" t="s">
        <v>0</v>
      </c>
      <c r="R8634" t="s">
        <v>0</v>
      </c>
      <c r="S8634" t="s">
        <v>877</v>
      </c>
      <c r="T8634" t="s">
        <v>1831</v>
      </c>
      <c r="X8634" s="34" t="str">
        <f t="shared" si="269"/>
        <v>1221223</v>
      </c>
    </row>
    <row r="8635" spans="1:24" x14ac:dyDescent="0.15">
      <c r="A8635" t="s">
        <v>5073</v>
      </c>
      <c r="B8635" t="s">
        <v>935</v>
      </c>
      <c r="C8635" t="s">
        <v>2157</v>
      </c>
      <c r="D8635" t="s">
        <v>22</v>
      </c>
      <c r="E8635" t="s">
        <v>5074</v>
      </c>
      <c r="F8635" t="s">
        <v>0</v>
      </c>
      <c r="G8635" t="s">
        <v>5075</v>
      </c>
      <c r="H8635" t="s">
        <v>0</v>
      </c>
      <c r="I8635" t="s">
        <v>1953</v>
      </c>
      <c r="J8635" t="s">
        <v>1840</v>
      </c>
      <c r="K8635" s="34" t="str">
        <f t="shared" si="268"/>
        <v>1221223時間外３</v>
      </c>
      <c r="L8635" t="s">
        <v>3286</v>
      </c>
      <c r="M8635" t="s">
        <v>544</v>
      </c>
      <c r="N8635" t="s">
        <v>0</v>
      </c>
      <c r="O8635" t="s">
        <v>0</v>
      </c>
      <c r="P8635" t="s">
        <v>0</v>
      </c>
      <c r="Q8635" t="s">
        <v>0</v>
      </c>
      <c r="R8635" t="s">
        <v>0</v>
      </c>
      <c r="S8635" t="s">
        <v>877</v>
      </c>
      <c r="T8635" t="s">
        <v>1831</v>
      </c>
      <c r="X8635" s="34" t="str">
        <f t="shared" si="269"/>
        <v>1221223</v>
      </c>
    </row>
    <row r="8636" spans="1:24" x14ac:dyDescent="0.15">
      <c r="A8636" t="s">
        <v>5073</v>
      </c>
      <c r="B8636" t="s">
        <v>935</v>
      </c>
      <c r="C8636" t="s">
        <v>2157</v>
      </c>
      <c r="D8636" t="s">
        <v>22</v>
      </c>
      <c r="E8636" t="s">
        <v>5074</v>
      </c>
      <c r="F8636" t="s">
        <v>0</v>
      </c>
      <c r="G8636" t="s">
        <v>5075</v>
      </c>
      <c r="H8636" t="s">
        <v>0</v>
      </c>
      <c r="I8636" t="s">
        <v>136</v>
      </c>
      <c r="J8636" t="s">
        <v>137</v>
      </c>
      <c r="K8636" s="34" t="str">
        <f t="shared" si="268"/>
        <v>1221223ニコ</v>
      </c>
      <c r="L8636" t="s">
        <v>499</v>
      </c>
      <c r="M8636" t="s">
        <v>131</v>
      </c>
      <c r="N8636" t="s">
        <v>0</v>
      </c>
      <c r="O8636" t="s">
        <v>0</v>
      </c>
      <c r="P8636" t="s">
        <v>0</v>
      </c>
      <c r="Q8636" t="s">
        <v>0</v>
      </c>
      <c r="R8636" t="s">
        <v>0</v>
      </c>
      <c r="S8636" t="s">
        <v>877</v>
      </c>
      <c r="T8636" t="s">
        <v>1831</v>
      </c>
      <c r="X8636" s="34" t="str">
        <f t="shared" si="269"/>
        <v>1221223</v>
      </c>
    </row>
    <row r="8637" spans="1:24" x14ac:dyDescent="0.15">
      <c r="A8637" t="s">
        <v>5073</v>
      </c>
      <c r="B8637" t="s">
        <v>935</v>
      </c>
      <c r="C8637" t="s">
        <v>2157</v>
      </c>
      <c r="D8637" t="s">
        <v>22</v>
      </c>
      <c r="E8637" t="s">
        <v>5074</v>
      </c>
      <c r="F8637" t="s">
        <v>0</v>
      </c>
      <c r="G8637" t="s">
        <v>5075</v>
      </c>
      <c r="H8637" t="s">
        <v>0</v>
      </c>
      <c r="I8637" t="s">
        <v>1835</v>
      </c>
      <c r="J8637" t="s">
        <v>1608</v>
      </c>
      <c r="K8637" s="34" t="str">
        <f t="shared" si="268"/>
        <v>1221223支援診３</v>
      </c>
      <c r="L8637" t="s">
        <v>2580</v>
      </c>
      <c r="M8637" t="s">
        <v>1940</v>
      </c>
      <c r="N8637" t="s">
        <v>0</v>
      </c>
      <c r="O8637" t="s">
        <v>0</v>
      </c>
      <c r="P8637" t="s">
        <v>0</v>
      </c>
      <c r="Q8637" t="s">
        <v>0</v>
      </c>
      <c r="R8637" t="s">
        <v>0</v>
      </c>
      <c r="S8637" t="s">
        <v>877</v>
      </c>
      <c r="T8637" t="s">
        <v>1831</v>
      </c>
      <c r="X8637" s="34" t="str">
        <f t="shared" si="269"/>
        <v>1221223</v>
      </c>
    </row>
    <row r="8638" spans="1:24" x14ac:dyDescent="0.15">
      <c r="A8638" t="s">
        <v>5073</v>
      </c>
      <c r="B8638" t="s">
        <v>935</v>
      </c>
      <c r="C8638" t="s">
        <v>2157</v>
      </c>
      <c r="D8638" t="s">
        <v>22</v>
      </c>
      <c r="E8638" t="s">
        <v>5074</v>
      </c>
      <c r="F8638" t="s">
        <v>0</v>
      </c>
      <c r="G8638" t="s">
        <v>5075</v>
      </c>
      <c r="H8638" t="s">
        <v>0</v>
      </c>
      <c r="I8638" t="s">
        <v>309</v>
      </c>
      <c r="J8638" t="s">
        <v>310</v>
      </c>
      <c r="K8638" s="34" t="str">
        <f t="shared" si="268"/>
        <v>1221223がん指</v>
      </c>
      <c r="L8638" t="s">
        <v>1041</v>
      </c>
      <c r="M8638" t="s">
        <v>544</v>
      </c>
      <c r="N8638" t="s">
        <v>0</v>
      </c>
      <c r="O8638" t="s">
        <v>0</v>
      </c>
      <c r="P8638" t="s">
        <v>0</v>
      </c>
      <c r="Q8638" t="s">
        <v>0</v>
      </c>
      <c r="R8638" t="s">
        <v>0</v>
      </c>
      <c r="S8638" t="s">
        <v>877</v>
      </c>
      <c r="T8638" t="s">
        <v>1831</v>
      </c>
      <c r="X8638" s="34" t="str">
        <f t="shared" si="269"/>
        <v>1221223</v>
      </c>
    </row>
    <row r="8639" spans="1:24" x14ac:dyDescent="0.15">
      <c r="A8639" t="s">
        <v>5073</v>
      </c>
      <c r="B8639" t="s">
        <v>935</v>
      </c>
      <c r="C8639" t="s">
        <v>2157</v>
      </c>
      <c r="D8639" t="s">
        <v>22</v>
      </c>
      <c r="E8639" t="s">
        <v>5074</v>
      </c>
      <c r="F8639" t="s">
        <v>0</v>
      </c>
      <c r="G8639" t="s">
        <v>5075</v>
      </c>
      <c r="H8639" t="s">
        <v>0</v>
      </c>
      <c r="I8639" t="s">
        <v>315</v>
      </c>
      <c r="J8639" t="s">
        <v>316</v>
      </c>
      <c r="K8639" s="34" t="str">
        <f t="shared" si="268"/>
        <v>1221223在医総管１</v>
      </c>
      <c r="L8639" t="s">
        <v>4537</v>
      </c>
      <c r="M8639" t="s">
        <v>23</v>
      </c>
      <c r="N8639" t="s">
        <v>0</v>
      </c>
      <c r="O8639" t="s">
        <v>0</v>
      </c>
      <c r="P8639" t="s">
        <v>0</v>
      </c>
      <c r="Q8639" t="s">
        <v>0</v>
      </c>
      <c r="R8639" t="s">
        <v>0</v>
      </c>
      <c r="S8639" t="s">
        <v>877</v>
      </c>
      <c r="T8639" t="s">
        <v>1831</v>
      </c>
      <c r="X8639" s="34" t="str">
        <f t="shared" si="269"/>
        <v>1221223</v>
      </c>
    </row>
    <row r="8640" spans="1:24" x14ac:dyDescent="0.15">
      <c r="A8640" t="s">
        <v>5073</v>
      </c>
      <c r="B8640" t="s">
        <v>935</v>
      </c>
      <c r="C8640" t="s">
        <v>2157</v>
      </c>
      <c r="D8640" t="s">
        <v>22</v>
      </c>
      <c r="E8640" t="s">
        <v>5074</v>
      </c>
      <c r="F8640" t="s">
        <v>0</v>
      </c>
      <c r="G8640" t="s">
        <v>5075</v>
      </c>
      <c r="H8640" t="s">
        <v>0</v>
      </c>
      <c r="I8640" t="s">
        <v>874</v>
      </c>
      <c r="J8640" t="s">
        <v>875</v>
      </c>
      <c r="K8640" s="34" t="str">
        <f t="shared" si="268"/>
        <v>1221223在総</v>
      </c>
      <c r="L8640" t="s">
        <v>1081</v>
      </c>
      <c r="M8640" t="s">
        <v>23</v>
      </c>
      <c r="N8640" t="s">
        <v>0</v>
      </c>
      <c r="O8640" t="s">
        <v>0</v>
      </c>
      <c r="P8640" t="s">
        <v>0</v>
      </c>
      <c r="Q8640" t="s">
        <v>0</v>
      </c>
      <c r="R8640" t="s">
        <v>0</v>
      </c>
      <c r="S8640" t="s">
        <v>877</v>
      </c>
      <c r="T8640" t="s">
        <v>1831</v>
      </c>
      <c r="X8640" s="34" t="str">
        <f t="shared" si="269"/>
        <v>1221223</v>
      </c>
    </row>
    <row r="8641" spans="1:24" x14ac:dyDescent="0.15">
      <c r="A8641" t="s">
        <v>5073</v>
      </c>
      <c r="B8641" t="s">
        <v>935</v>
      </c>
      <c r="C8641" t="s">
        <v>2157</v>
      </c>
      <c r="D8641" t="s">
        <v>22</v>
      </c>
      <c r="E8641" t="s">
        <v>5074</v>
      </c>
      <c r="F8641" t="s">
        <v>0</v>
      </c>
      <c r="G8641" t="s">
        <v>5075</v>
      </c>
      <c r="H8641" t="s">
        <v>0</v>
      </c>
      <c r="I8641" t="s">
        <v>1950</v>
      </c>
      <c r="J8641" t="s">
        <v>1951</v>
      </c>
      <c r="K8641" s="34" t="str">
        <f t="shared" si="268"/>
        <v>1221223在持充</v>
      </c>
      <c r="L8641" t="s">
        <v>644</v>
      </c>
      <c r="M8641" t="s">
        <v>1940</v>
      </c>
      <c r="N8641" t="s">
        <v>0</v>
      </c>
      <c r="O8641" t="s">
        <v>0</v>
      </c>
      <c r="P8641" t="s">
        <v>0</v>
      </c>
      <c r="Q8641" t="s">
        <v>0</v>
      </c>
      <c r="R8641" t="s">
        <v>0</v>
      </c>
      <c r="S8641" t="s">
        <v>877</v>
      </c>
      <c r="T8641" t="s">
        <v>1831</v>
      </c>
      <c r="X8641" s="34" t="str">
        <f t="shared" si="269"/>
        <v>1221223</v>
      </c>
    </row>
    <row r="8642" spans="1:24" x14ac:dyDescent="0.15">
      <c r="A8642" t="s">
        <v>5073</v>
      </c>
      <c r="B8642" t="s">
        <v>935</v>
      </c>
      <c r="C8642" t="s">
        <v>2157</v>
      </c>
      <c r="D8642" t="s">
        <v>22</v>
      </c>
      <c r="E8642" t="s">
        <v>5074</v>
      </c>
      <c r="F8642" t="s">
        <v>0</v>
      </c>
      <c r="G8642" t="s">
        <v>5075</v>
      </c>
      <c r="H8642" t="s">
        <v>0</v>
      </c>
      <c r="I8642" t="s">
        <v>1945</v>
      </c>
      <c r="J8642" t="s">
        <v>1946</v>
      </c>
      <c r="K8642" s="34" t="str">
        <f t="shared" si="268"/>
        <v>1221223外在ベⅠ注</v>
      </c>
      <c r="L8642" t="s">
        <v>1271</v>
      </c>
      <c r="M8642" t="s">
        <v>1940</v>
      </c>
      <c r="N8642" t="s">
        <v>0</v>
      </c>
      <c r="O8642" t="s">
        <v>0</v>
      </c>
      <c r="P8642" t="s">
        <v>0</v>
      </c>
      <c r="Q8642" t="s">
        <v>0</v>
      </c>
      <c r="R8642" t="s">
        <v>0</v>
      </c>
      <c r="S8642" t="s">
        <v>877</v>
      </c>
      <c r="T8642" t="s">
        <v>1831</v>
      </c>
      <c r="X8642" s="34" t="str">
        <f t="shared" si="269"/>
        <v>1221223</v>
      </c>
    </row>
    <row r="8643" spans="1:24" x14ac:dyDescent="0.15">
      <c r="A8643" t="s">
        <v>5076</v>
      </c>
      <c r="B8643" t="s">
        <v>935</v>
      </c>
      <c r="C8643" t="s">
        <v>2157</v>
      </c>
      <c r="D8643" t="s">
        <v>22</v>
      </c>
      <c r="E8643" t="s">
        <v>5077</v>
      </c>
      <c r="F8643" t="s">
        <v>0</v>
      </c>
      <c r="G8643" t="s">
        <v>5078</v>
      </c>
      <c r="H8643" t="s">
        <v>0</v>
      </c>
      <c r="I8643" t="s">
        <v>1945</v>
      </c>
      <c r="J8643" t="s">
        <v>1946</v>
      </c>
      <c r="K8643" s="34" t="str">
        <f t="shared" si="268"/>
        <v>1221231外在ベⅠ注</v>
      </c>
      <c r="L8643" t="s">
        <v>4049</v>
      </c>
      <c r="M8643" t="s">
        <v>1940</v>
      </c>
      <c r="N8643" t="s">
        <v>0</v>
      </c>
      <c r="O8643" t="s">
        <v>0</v>
      </c>
      <c r="P8643" t="s">
        <v>0</v>
      </c>
      <c r="Q8643" t="s">
        <v>0</v>
      </c>
      <c r="R8643" t="s">
        <v>0</v>
      </c>
      <c r="S8643" t="s">
        <v>877</v>
      </c>
      <c r="T8643" t="s">
        <v>1831</v>
      </c>
      <c r="X8643" s="34" t="str">
        <f t="shared" si="269"/>
        <v>1221231</v>
      </c>
    </row>
    <row r="8644" spans="1:24" x14ac:dyDescent="0.15">
      <c r="A8644" t="s">
        <v>5079</v>
      </c>
      <c r="B8644" t="s">
        <v>935</v>
      </c>
      <c r="C8644" t="s">
        <v>2157</v>
      </c>
      <c r="D8644" t="s">
        <v>22</v>
      </c>
      <c r="E8644" t="s">
        <v>5080</v>
      </c>
      <c r="F8644" t="s">
        <v>0</v>
      </c>
      <c r="G8644" t="s">
        <v>5081</v>
      </c>
      <c r="H8644" t="s">
        <v>5082</v>
      </c>
      <c r="I8644" t="s">
        <v>283</v>
      </c>
      <c r="J8644" t="s">
        <v>284</v>
      </c>
      <c r="K8644" s="34" t="str">
        <f t="shared" si="268"/>
        <v>1320454機能強化</v>
      </c>
      <c r="L8644" t="s">
        <v>845</v>
      </c>
      <c r="M8644" t="s">
        <v>76</v>
      </c>
      <c r="N8644" t="s">
        <v>0</v>
      </c>
      <c r="O8644" t="s">
        <v>0</v>
      </c>
      <c r="P8644" t="s">
        <v>0</v>
      </c>
      <c r="Q8644" t="s">
        <v>0</v>
      </c>
      <c r="R8644" t="s">
        <v>0</v>
      </c>
      <c r="S8644" t="s">
        <v>877</v>
      </c>
      <c r="T8644" t="s">
        <v>1831</v>
      </c>
      <c r="X8644" s="34" t="str">
        <f t="shared" si="269"/>
        <v>1320454</v>
      </c>
    </row>
    <row r="8645" spans="1:24" x14ac:dyDescent="0.15">
      <c r="A8645" t="s">
        <v>5079</v>
      </c>
      <c r="B8645" t="s">
        <v>935</v>
      </c>
      <c r="C8645" t="s">
        <v>2157</v>
      </c>
      <c r="D8645" t="s">
        <v>22</v>
      </c>
      <c r="E8645" t="s">
        <v>5080</v>
      </c>
      <c r="F8645" t="s">
        <v>0</v>
      </c>
      <c r="G8645" t="s">
        <v>5081</v>
      </c>
      <c r="H8645" t="s">
        <v>5082</v>
      </c>
      <c r="I8645" t="s">
        <v>1833</v>
      </c>
      <c r="J8645" t="s">
        <v>1834</v>
      </c>
      <c r="K8645" s="34" t="str">
        <f t="shared" si="268"/>
        <v>1320454外来感染</v>
      </c>
      <c r="L8645" t="s">
        <v>292</v>
      </c>
      <c r="M8645" t="s">
        <v>1554</v>
      </c>
      <c r="N8645" t="s">
        <v>0</v>
      </c>
      <c r="O8645" t="s">
        <v>0</v>
      </c>
      <c r="P8645" t="s">
        <v>0</v>
      </c>
      <c r="Q8645" t="s">
        <v>0</v>
      </c>
      <c r="R8645" t="s">
        <v>0</v>
      </c>
      <c r="S8645" t="s">
        <v>877</v>
      </c>
      <c r="T8645" t="s">
        <v>1831</v>
      </c>
      <c r="X8645" s="34" t="str">
        <f t="shared" si="269"/>
        <v>1320454</v>
      </c>
    </row>
    <row r="8646" spans="1:24" x14ac:dyDescent="0.15">
      <c r="A8646" t="s">
        <v>5079</v>
      </c>
      <c r="B8646" t="s">
        <v>935</v>
      </c>
      <c r="C8646" t="s">
        <v>2157</v>
      </c>
      <c r="D8646" t="s">
        <v>22</v>
      </c>
      <c r="E8646" t="s">
        <v>5080</v>
      </c>
      <c r="F8646" t="s">
        <v>0</v>
      </c>
      <c r="G8646" t="s">
        <v>5081</v>
      </c>
      <c r="H8646" t="s">
        <v>5082</v>
      </c>
      <c r="I8646" t="s">
        <v>1948</v>
      </c>
      <c r="J8646" t="s">
        <v>1949</v>
      </c>
      <c r="K8646" s="34" t="str">
        <f t="shared" ref="K8646:K8709" si="270">E8646&amp;""&amp;J8646</f>
        <v>1320454外医ＤＸ３</v>
      </c>
      <c r="L8646" t="s">
        <v>753</v>
      </c>
      <c r="M8646" t="s">
        <v>1940</v>
      </c>
      <c r="N8646" t="s">
        <v>0</v>
      </c>
      <c r="O8646" t="s">
        <v>0</v>
      </c>
      <c r="P8646" t="s">
        <v>0</v>
      </c>
      <c r="Q8646" t="s">
        <v>0</v>
      </c>
      <c r="R8646" t="s">
        <v>0</v>
      </c>
      <c r="S8646" t="s">
        <v>877</v>
      </c>
      <c r="T8646" t="s">
        <v>1831</v>
      </c>
      <c r="X8646" s="34" t="str">
        <f t="shared" ref="X8646:X8709" si="271">(E8646&amp;""&amp;P8646)</f>
        <v>1320454</v>
      </c>
    </row>
    <row r="8647" spans="1:24" x14ac:dyDescent="0.15">
      <c r="A8647" t="s">
        <v>5079</v>
      </c>
      <c r="B8647" t="s">
        <v>935</v>
      </c>
      <c r="C8647" t="s">
        <v>2157</v>
      </c>
      <c r="D8647" t="s">
        <v>22</v>
      </c>
      <c r="E8647" t="s">
        <v>5080</v>
      </c>
      <c r="F8647" t="s">
        <v>0</v>
      </c>
      <c r="G8647" t="s">
        <v>5081</v>
      </c>
      <c r="H8647" t="s">
        <v>5082</v>
      </c>
      <c r="I8647" t="s">
        <v>1952</v>
      </c>
      <c r="J8647" t="s">
        <v>1839</v>
      </c>
      <c r="K8647" s="34" t="str">
        <f t="shared" si="270"/>
        <v>1320454時間外１</v>
      </c>
      <c r="L8647" t="s">
        <v>462</v>
      </c>
      <c r="M8647" t="s">
        <v>73</v>
      </c>
      <c r="N8647" t="s">
        <v>0</v>
      </c>
      <c r="O8647" t="s">
        <v>0</v>
      </c>
      <c r="P8647" t="s">
        <v>0</v>
      </c>
      <c r="Q8647" t="s">
        <v>0</v>
      </c>
      <c r="R8647" t="s">
        <v>0</v>
      </c>
      <c r="S8647" t="s">
        <v>877</v>
      </c>
      <c r="T8647" t="s">
        <v>1831</v>
      </c>
      <c r="X8647" s="34" t="str">
        <f t="shared" si="271"/>
        <v>1320454</v>
      </c>
    </row>
    <row r="8648" spans="1:24" x14ac:dyDescent="0.15">
      <c r="A8648" t="s">
        <v>5079</v>
      </c>
      <c r="B8648" t="s">
        <v>935</v>
      </c>
      <c r="C8648" t="s">
        <v>2157</v>
      </c>
      <c r="D8648" t="s">
        <v>22</v>
      </c>
      <c r="E8648" t="s">
        <v>5080</v>
      </c>
      <c r="F8648" t="s">
        <v>0</v>
      </c>
      <c r="G8648" t="s">
        <v>5081</v>
      </c>
      <c r="H8648" t="s">
        <v>5082</v>
      </c>
      <c r="I8648" t="s">
        <v>1861</v>
      </c>
      <c r="J8648" t="s">
        <v>1862</v>
      </c>
      <c r="K8648" s="34" t="str">
        <f t="shared" si="270"/>
        <v>1320454地包加</v>
      </c>
      <c r="L8648" t="s">
        <v>260</v>
      </c>
      <c r="M8648" t="s">
        <v>1268</v>
      </c>
      <c r="N8648" t="s">
        <v>0</v>
      </c>
      <c r="O8648" t="s">
        <v>0</v>
      </c>
      <c r="P8648" t="s">
        <v>0</v>
      </c>
      <c r="Q8648" t="s">
        <v>0</v>
      </c>
      <c r="R8648" t="s">
        <v>0</v>
      </c>
      <c r="S8648" t="s">
        <v>877</v>
      </c>
      <c r="T8648" t="s">
        <v>1831</v>
      </c>
      <c r="X8648" s="34" t="str">
        <f t="shared" si="271"/>
        <v>1320454</v>
      </c>
    </row>
    <row r="8649" spans="1:24" x14ac:dyDescent="0.15">
      <c r="A8649" t="s">
        <v>5079</v>
      </c>
      <c r="B8649" t="s">
        <v>935</v>
      </c>
      <c r="C8649" t="s">
        <v>2157</v>
      </c>
      <c r="D8649" t="s">
        <v>22</v>
      </c>
      <c r="E8649" t="s">
        <v>5080</v>
      </c>
      <c r="F8649" t="s">
        <v>0</v>
      </c>
      <c r="G8649" t="s">
        <v>5081</v>
      </c>
      <c r="H8649" t="s">
        <v>5082</v>
      </c>
      <c r="I8649" t="s">
        <v>1861</v>
      </c>
      <c r="J8649" t="s">
        <v>1862</v>
      </c>
      <c r="K8649" s="34" t="str">
        <f t="shared" si="270"/>
        <v>1320454地包加</v>
      </c>
      <c r="L8649" t="s">
        <v>260</v>
      </c>
      <c r="M8649" t="s">
        <v>1268</v>
      </c>
      <c r="N8649" t="s">
        <v>0</v>
      </c>
      <c r="O8649" t="s">
        <v>1863</v>
      </c>
      <c r="P8649" t="s">
        <v>1905</v>
      </c>
      <c r="Q8649" t="s">
        <v>0</v>
      </c>
      <c r="R8649" t="s">
        <v>0</v>
      </c>
      <c r="S8649" t="s">
        <v>877</v>
      </c>
      <c r="T8649" t="s">
        <v>1831</v>
      </c>
      <c r="X8649" s="34" t="str">
        <f t="shared" si="271"/>
        <v>1320454地域包括診療加算１</v>
      </c>
    </row>
    <row r="8650" spans="1:24" x14ac:dyDescent="0.15">
      <c r="A8650" t="s">
        <v>5079</v>
      </c>
      <c r="B8650" t="s">
        <v>935</v>
      </c>
      <c r="C8650" t="s">
        <v>2157</v>
      </c>
      <c r="D8650" t="s">
        <v>22</v>
      </c>
      <c r="E8650" t="s">
        <v>5080</v>
      </c>
      <c r="F8650" t="s">
        <v>0</v>
      </c>
      <c r="G8650" t="s">
        <v>5081</v>
      </c>
      <c r="H8650" t="s">
        <v>5082</v>
      </c>
      <c r="I8650" t="s">
        <v>105</v>
      </c>
      <c r="J8650" t="s">
        <v>106</v>
      </c>
      <c r="K8650" s="34" t="str">
        <f t="shared" si="270"/>
        <v>1320454がん疼</v>
      </c>
      <c r="L8650" t="s">
        <v>128</v>
      </c>
      <c r="M8650" t="s">
        <v>60</v>
      </c>
      <c r="N8650" t="s">
        <v>0</v>
      </c>
      <c r="O8650" t="s">
        <v>0</v>
      </c>
      <c r="P8650" t="s">
        <v>0</v>
      </c>
      <c r="Q8650" t="s">
        <v>0</v>
      </c>
      <c r="R8650" t="s">
        <v>0</v>
      </c>
      <c r="S8650" t="s">
        <v>877</v>
      </c>
      <c r="T8650" t="s">
        <v>1831</v>
      </c>
      <c r="X8650" s="34" t="str">
        <f t="shared" si="271"/>
        <v>1320454</v>
      </c>
    </row>
    <row r="8651" spans="1:24" x14ac:dyDescent="0.15">
      <c r="A8651" t="s">
        <v>5079</v>
      </c>
      <c r="B8651" t="s">
        <v>935</v>
      </c>
      <c r="C8651" t="s">
        <v>2157</v>
      </c>
      <c r="D8651" t="s">
        <v>22</v>
      </c>
      <c r="E8651" t="s">
        <v>5080</v>
      </c>
      <c r="F8651" t="s">
        <v>0</v>
      </c>
      <c r="G8651" t="s">
        <v>5081</v>
      </c>
      <c r="H8651" t="s">
        <v>5082</v>
      </c>
      <c r="I8651" t="s">
        <v>1963</v>
      </c>
      <c r="J8651" t="s">
        <v>1964</v>
      </c>
      <c r="K8651" s="34" t="str">
        <f t="shared" si="270"/>
        <v>1320454充管脂１</v>
      </c>
      <c r="L8651" t="s">
        <v>162</v>
      </c>
      <c r="M8651" t="s">
        <v>23</v>
      </c>
      <c r="N8651" t="s">
        <v>0</v>
      </c>
      <c r="O8651" t="s">
        <v>0</v>
      </c>
      <c r="P8651" t="s">
        <v>0</v>
      </c>
      <c r="Q8651" t="s">
        <v>0</v>
      </c>
      <c r="R8651" t="s">
        <v>0</v>
      </c>
      <c r="S8651" t="s">
        <v>877</v>
      </c>
      <c r="T8651" t="s">
        <v>1831</v>
      </c>
      <c r="X8651" s="34" t="str">
        <f t="shared" si="271"/>
        <v>1320454</v>
      </c>
    </row>
    <row r="8652" spans="1:24" x14ac:dyDescent="0.15">
      <c r="A8652" t="s">
        <v>5079</v>
      </c>
      <c r="B8652" t="s">
        <v>935</v>
      </c>
      <c r="C8652" t="s">
        <v>2157</v>
      </c>
      <c r="D8652" t="s">
        <v>22</v>
      </c>
      <c r="E8652" t="s">
        <v>5080</v>
      </c>
      <c r="F8652" t="s">
        <v>0</v>
      </c>
      <c r="G8652" t="s">
        <v>5081</v>
      </c>
      <c r="H8652" t="s">
        <v>5082</v>
      </c>
      <c r="I8652" t="s">
        <v>1965</v>
      </c>
      <c r="J8652" t="s">
        <v>1966</v>
      </c>
      <c r="K8652" s="34" t="str">
        <f t="shared" si="270"/>
        <v>1320454充管脂３</v>
      </c>
      <c r="L8652" t="s">
        <v>162</v>
      </c>
      <c r="M8652" t="s">
        <v>23</v>
      </c>
      <c r="N8652" t="s">
        <v>0</v>
      </c>
      <c r="O8652" t="s">
        <v>0</v>
      </c>
      <c r="P8652" t="s">
        <v>0</v>
      </c>
      <c r="Q8652" t="s">
        <v>0</v>
      </c>
      <c r="R8652" t="s">
        <v>0</v>
      </c>
      <c r="S8652" t="s">
        <v>877</v>
      </c>
      <c r="T8652" t="s">
        <v>1831</v>
      </c>
      <c r="X8652" s="34" t="str">
        <f t="shared" si="271"/>
        <v>1320454</v>
      </c>
    </row>
    <row r="8653" spans="1:24" x14ac:dyDescent="0.15">
      <c r="A8653" t="s">
        <v>5079</v>
      </c>
      <c r="B8653" t="s">
        <v>935</v>
      </c>
      <c r="C8653" t="s">
        <v>2157</v>
      </c>
      <c r="D8653" t="s">
        <v>22</v>
      </c>
      <c r="E8653" t="s">
        <v>5080</v>
      </c>
      <c r="F8653" t="s">
        <v>0</v>
      </c>
      <c r="G8653" t="s">
        <v>5081</v>
      </c>
      <c r="H8653" t="s">
        <v>5082</v>
      </c>
      <c r="I8653" t="s">
        <v>1967</v>
      </c>
      <c r="J8653" t="s">
        <v>1968</v>
      </c>
      <c r="K8653" s="34" t="str">
        <f t="shared" si="270"/>
        <v>1320454充管高１</v>
      </c>
      <c r="L8653" t="s">
        <v>162</v>
      </c>
      <c r="M8653" t="s">
        <v>23</v>
      </c>
      <c r="N8653" t="s">
        <v>0</v>
      </c>
      <c r="O8653" t="s">
        <v>0</v>
      </c>
      <c r="P8653" t="s">
        <v>0</v>
      </c>
      <c r="Q8653" t="s">
        <v>0</v>
      </c>
      <c r="R8653" t="s">
        <v>0</v>
      </c>
      <c r="S8653" t="s">
        <v>877</v>
      </c>
      <c r="T8653" t="s">
        <v>1831</v>
      </c>
      <c r="X8653" s="34" t="str">
        <f t="shared" si="271"/>
        <v>1320454</v>
      </c>
    </row>
    <row r="8654" spans="1:24" x14ac:dyDescent="0.15">
      <c r="A8654" t="s">
        <v>5079</v>
      </c>
      <c r="B8654" t="s">
        <v>935</v>
      </c>
      <c r="C8654" t="s">
        <v>2157</v>
      </c>
      <c r="D8654" t="s">
        <v>22</v>
      </c>
      <c r="E8654" t="s">
        <v>5080</v>
      </c>
      <c r="F8654" t="s">
        <v>0</v>
      </c>
      <c r="G8654" t="s">
        <v>5081</v>
      </c>
      <c r="H8654" t="s">
        <v>5082</v>
      </c>
      <c r="I8654" t="s">
        <v>1969</v>
      </c>
      <c r="J8654" t="s">
        <v>1970</v>
      </c>
      <c r="K8654" s="34" t="str">
        <f t="shared" si="270"/>
        <v>1320454充管高３</v>
      </c>
      <c r="L8654" t="s">
        <v>162</v>
      </c>
      <c r="M8654" t="s">
        <v>23</v>
      </c>
      <c r="N8654" t="s">
        <v>0</v>
      </c>
      <c r="O8654" t="s">
        <v>0</v>
      </c>
      <c r="P8654" t="s">
        <v>0</v>
      </c>
      <c r="Q8654" t="s">
        <v>0</v>
      </c>
      <c r="R8654" t="s">
        <v>0</v>
      </c>
      <c r="S8654" t="s">
        <v>877</v>
      </c>
      <c r="T8654" t="s">
        <v>1831</v>
      </c>
      <c r="X8654" s="34" t="str">
        <f t="shared" si="271"/>
        <v>1320454</v>
      </c>
    </row>
    <row r="8655" spans="1:24" x14ac:dyDescent="0.15">
      <c r="A8655" t="s">
        <v>5079</v>
      </c>
      <c r="B8655" t="s">
        <v>935</v>
      </c>
      <c r="C8655" t="s">
        <v>2157</v>
      </c>
      <c r="D8655" t="s">
        <v>22</v>
      </c>
      <c r="E8655" t="s">
        <v>5080</v>
      </c>
      <c r="F8655" t="s">
        <v>0</v>
      </c>
      <c r="G8655" t="s">
        <v>5081</v>
      </c>
      <c r="H8655" t="s">
        <v>5082</v>
      </c>
      <c r="I8655" t="s">
        <v>1971</v>
      </c>
      <c r="J8655" t="s">
        <v>1972</v>
      </c>
      <c r="K8655" s="34" t="str">
        <f t="shared" si="270"/>
        <v>1320454充管糖１</v>
      </c>
      <c r="L8655" t="s">
        <v>162</v>
      </c>
      <c r="M8655" t="s">
        <v>23</v>
      </c>
      <c r="N8655" t="s">
        <v>0</v>
      </c>
      <c r="O8655" t="s">
        <v>0</v>
      </c>
      <c r="P8655" t="s">
        <v>0</v>
      </c>
      <c r="Q8655" t="s">
        <v>0</v>
      </c>
      <c r="R8655" t="s">
        <v>0</v>
      </c>
      <c r="S8655" t="s">
        <v>877</v>
      </c>
      <c r="T8655" t="s">
        <v>1831</v>
      </c>
      <c r="X8655" s="34" t="str">
        <f t="shared" si="271"/>
        <v>1320454</v>
      </c>
    </row>
    <row r="8656" spans="1:24" x14ac:dyDescent="0.15">
      <c r="A8656" t="s">
        <v>5079</v>
      </c>
      <c r="B8656" t="s">
        <v>935</v>
      </c>
      <c r="C8656" t="s">
        <v>2157</v>
      </c>
      <c r="D8656" t="s">
        <v>22</v>
      </c>
      <c r="E8656" t="s">
        <v>5080</v>
      </c>
      <c r="F8656" t="s">
        <v>0</v>
      </c>
      <c r="G8656" t="s">
        <v>5081</v>
      </c>
      <c r="H8656" t="s">
        <v>5082</v>
      </c>
      <c r="I8656" t="s">
        <v>1973</v>
      </c>
      <c r="J8656" t="s">
        <v>1974</v>
      </c>
      <c r="K8656" s="34" t="str">
        <f t="shared" si="270"/>
        <v>1320454充管糖３</v>
      </c>
      <c r="L8656" t="s">
        <v>162</v>
      </c>
      <c r="M8656" t="s">
        <v>23</v>
      </c>
      <c r="N8656" t="s">
        <v>0</v>
      </c>
      <c r="O8656" t="s">
        <v>0</v>
      </c>
      <c r="P8656" t="s">
        <v>0</v>
      </c>
      <c r="Q8656" t="s">
        <v>0</v>
      </c>
      <c r="R8656" t="s">
        <v>0</v>
      </c>
      <c r="S8656" t="s">
        <v>877</v>
      </c>
      <c r="T8656" t="s">
        <v>1831</v>
      </c>
      <c r="X8656" s="34" t="str">
        <f t="shared" si="271"/>
        <v>1320454</v>
      </c>
    </row>
    <row r="8657" spans="1:24" x14ac:dyDescent="0.15">
      <c r="A8657" t="s">
        <v>5079</v>
      </c>
      <c r="B8657" t="s">
        <v>935</v>
      </c>
      <c r="C8657" t="s">
        <v>2157</v>
      </c>
      <c r="D8657" t="s">
        <v>22</v>
      </c>
      <c r="E8657" t="s">
        <v>5080</v>
      </c>
      <c r="F8657" t="s">
        <v>0</v>
      </c>
      <c r="G8657" t="s">
        <v>5081</v>
      </c>
      <c r="H8657" t="s">
        <v>5082</v>
      </c>
      <c r="I8657" t="s">
        <v>1996</v>
      </c>
      <c r="J8657" t="s">
        <v>1997</v>
      </c>
      <c r="K8657" s="34" t="str">
        <f t="shared" si="270"/>
        <v>1320454支援診２ア</v>
      </c>
      <c r="L8657" t="s">
        <v>146</v>
      </c>
      <c r="M8657" t="s">
        <v>1940</v>
      </c>
      <c r="N8657" t="s">
        <v>0</v>
      </c>
      <c r="O8657" t="s">
        <v>0</v>
      </c>
      <c r="P8657" t="s">
        <v>0</v>
      </c>
      <c r="Q8657" t="s">
        <v>0</v>
      </c>
      <c r="R8657" t="s">
        <v>0</v>
      </c>
      <c r="S8657" t="s">
        <v>877</v>
      </c>
      <c r="T8657" t="s">
        <v>1831</v>
      </c>
      <c r="X8657" s="34" t="str">
        <f t="shared" si="271"/>
        <v>1320454</v>
      </c>
    </row>
    <row r="8658" spans="1:24" x14ac:dyDescent="0.15">
      <c r="A8658" t="s">
        <v>5079</v>
      </c>
      <c r="B8658" t="s">
        <v>935</v>
      </c>
      <c r="C8658" t="s">
        <v>2157</v>
      </c>
      <c r="D8658" t="s">
        <v>22</v>
      </c>
      <c r="E8658" t="s">
        <v>5080</v>
      </c>
      <c r="F8658" t="s">
        <v>0</v>
      </c>
      <c r="G8658" t="s">
        <v>5081</v>
      </c>
      <c r="H8658" t="s">
        <v>5082</v>
      </c>
      <c r="I8658" t="s">
        <v>1835</v>
      </c>
      <c r="J8658" t="s">
        <v>1608</v>
      </c>
      <c r="K8658" s="34" t="str">
        <f t="shared" si="270"/>
        <v>1320454支援診３</v>
      </c>
      <c r="L8658" t="s">
        <v>293</v>
      </c>
      <c r="M8658" t="s">
        <v>336</v>
      </c>
      <c r="N8658" t="s">
        <v>0</v>
      </c>
      <c r="O8658" t="s">
        <v>0</v>
      </c>
      <c r="P8658" t="s">
        <v>0</v>
      </c>
      <c r="Q8658" t="s">
        <v>0</v>
      </c>
      <c r="R8658" t="s">
        <v>0</v>
      </c>
      <c r="S8658" t="s">
        <v>877</v>
      </c>
      <c r="T8658" t="s">
        <v>1831</v>
      </c>
      <c r="X8658" s="34" t="str">
        <f t="shared" si="271"/>
        <v>1320454</v>
      </c>
    </row>
    <row r="8659" spans="1:24" x14ac:dyDescent="0.15">
      <c r="A8659" t="s">
        <v>5079</v>
      </c>
      <c r="B8659" t="s">
        <v>935</v>
      </c>
      <c r="C8659" t="s">
        <v>2157</v>
      </c>
      <c r="D8659" t="s">
        <v>22</v>
      </c>
      <c r="E8659" t="s">
        <v>5080</v>
      </c>
      <c r="F8659" t="s">
        <v>0</v>
      </c>
      <c r="G8659" t="s">
        <v>5081</v>
      </c>
      <c r="H8659" t="s">
        <v>5082</v>
      </c>
      <c r="I8659" t="s">
        <v>309</v>
      </c>
      <c r="J8659" t="s">
        <v>310</v>
      </c>
      <c r="K8659" s="34" t="str">
        <f t="shared" si="270"/>
        <v>1320454がん指</v>
      </c>
      <c r="L8659" t="s">
        <v>701</v>
      </c>
      <c r="M8659" t="s">
        <v>73</v>
      </c>
      <c r="N8659" t="s">
        <v>0</v>
      </c>
      <c r="O8659" t="s">
        <v>0</v>
      </c>
      <c r="P8659" t="s">
        <v>0</v>
      </c>
      <c r="Q8659" t="s">
        <v>0</v>
      </c>
      <c r="R8659" t="s">
        <v>0</v>
      </c>
      <c r="S8659" t="s">
        <v>877</v>
      </c>
      <c r="T8659" t="s">
        <v>1831</v>
      </c>
      <c r="X8659" s="34" t="str">
        <f t="shared" si="271"/>
        <v>1320454</v>
      </c>
    </row>
    <row r="8660" spans="1:24" x14ac:dyDescent="0.15">
      <c r="A8660" t="s">
        <v>5079</v>
      </c>
      <c r="B8660" t="s">
        <v>935</v>
      </c>
      <c r="C8660" t="s">
        <v>2157</v>
      </c>
      <c r="D8660" t="s">
        <v>22</v>
      </c>
      <c r="E8660" t="s">
        <v>5080</v>
      </c>
      <c r="F8660" t="s">
        <v>0</v>
      </c>
      <c r="G8660" t="s">
        <v>5081</v>
      </c>
      <c r="H8660" t="s">
        <v>5082</v>
      </c>
      <c r="I8660" t="s">
        <v>1943</v>
      </c>
      <c r="J8660" t="s">
        <v>873</v>
      </c>
      <c r="K8660" s="34" t="str">
        <f t="shared" si="270"/>
        <v>1320454在宅ＤＸ</v>
      </c>
      <c r="L8660" t="s">
        <v>482</v>
      </c>
      <c r="M8660" t="s">
        <v>1580</v>
      </c>
      <c r="N8660" t="s">
        <v>0</v>
      </c>
      <c r="O8660" t="s">
        <v>0</v>
      </c>
      <c r="P8660" t="s">
        <v>0</v>
      </c>
      <c r="Q8660" t="s">
        <v>0</v>
      </c>
      <c r="R8660" t="s">
        <v>0</v>
      </c>
      <c r="S8660" t="s">
        <v>877</v>
      </c>
      <c r="T8660" t="s">
        <v>1831</v>
      </c>
      <c r="X8660" s="34" t="str">
        <f t="shared" si="271"/>
        <v>1320454</v>
      </c>
    </row>
    <row r="8661" spans="1:24" x14ac:dyDescent="0.15">
      <c r="A8661" t="s">
        <v>5079</v>
      </c>
      <c r="B8661" t="s">
        <v>935</v>
      </c>
      <c r="C8661" t="s">
        <v>2157</v>
      </c>
      <c r="D8661" t="s">
        <v>22</v>
      </c>
      <c r="E8661" t="s">
        <v>5080</v>
      </c>
      <c r="F8661" t="s">
        <v>0</v>
      </c>
      <c r="G8661" t="s">
        <v>5081</v>
      </c>
      <c r="H8661" t="s">
        <v>5082</v>
      </c>
      <c r="I8661" t="s">
        <v>315</v>
      </c>
      <c r="J8661" t="s">
        <v>316</v>
      </c>
      <c r="K8661" s="34" t="str">
        <f t="shared" si="270"/>
        <v>1320454在医総管１</v>
      </c>
      <c r="L8661" t="s">
        <v>1035</v>
      </c>
      <c r="M8661" t="s">
        <v>336</v>
      </c>
      <c r="N8661" t="s">
        <v>0</v>
      </c>
      <c r="O8661" t="s">
        <v>0</v>
      </c>
      <c r="P8661" t="s">
        <v>0</v>
      </c>
      <c r="Q8661" t="s">
        <v>0</v>
      </c>
      <c r="R8661" t="s">
        <v>0</v>
      </c>
      <c r="S8661" t="s">
        <v>877</v>
      </c>
      <c r="T8661" t="s">
        <v>1831</v>
      </c>
      <c r="X8661" s="34" t="str">
        <f t="shared" si="271"/>
        <v>1320454</v>
      </c>
    </row>
    <row r="8662" spans="1:24" x14ac:dyDescent="0.15">
      <c r="A8662" t="s">
        <v>5079</v>
      </c>
      <c r="B8662" t="s">
        <v>935</v>
      </c>
      <c r="C8662" t="s">
        <v>2157</v>
      </c>
      <c r="D8662" t="s">
        <v>22</v>
      </c>
      <c r="E8662" t="s">
        <v>5080</v>
      </c>
      <c r="F8662" t="s">
        <v>0</v>
      </c>
      <c r="G8662" t="s">
        <v>5081</v>
      </c>
      <c r="H8662" t="s">
        <v>5082</v>
      </c>
      <c r="I8662" t="s">
        <v>874</v>
      </c>
      <c r="J8662" t="s">
        <v>875</v>
      </c>
      <c r="K8662" s="34" t="str">
        <f t="shared" si="270"/>
        <v>1320454在総</v>
      </c>
      <c r="L8662" t="s">
        <v>891</v>
      </c>
      <c r="M8662" t="s">
        <v>336</v>
      </c>
      <c r="N8662" t="s">
        <v>0</v>
      </c>
      <c r="O8662" t="s">
        <v>0</v>
      </c>
      <c r="P8662" t="s">
        <v>0</v>
      </c>
      <c r="Q8662" t="s">
        <v>0</v>
      </c>
      <c r="R8662" t="s">
        <v>0</v>
      </c>
      <c r="S8662" t="s">
        <v>877</v>
      </c>
      <c r="T8662" t="s">
        <v>1831</v>
      </c>
      <c r="X8662" s="34" t="str">
        <f t="shared" si="271"/>
        <v>1320454</v>
      </c>
    </row>
    <row r="8663" spans="1:24" x14ac:dyDescent="0.15">
      <c r="A8663" t="s">
        <v>5079</v>
      </c>
      <c r="B8663" t="s">
        <v>935</v>
      </c>
      <c r="C8663" t="s">
        <v>2157</v>
      </c>
      <c r="D8663" t="s">
        <v>22</v>
      </c>
      <c r="E8663" t="s">
        <v>5080</v>
      </c>
      <c r="F8663" t="s">
        <v>0</v>
      </c>
      <c r="G8663" t="s">
        <v>5081</v>
      </c>
      <c r="H8663" t="s">
        <v>5082</v>
      </c>
      <c r="I8663" t="s">
        <v>1957</v>
      </c>
      <c r="J8663" t="s">
        <v>156</v>
      </c>
      <c r="K8663" s="34" t="str">
        <f t="shared" si="270"/>
        <v>1320454遠隔持陽</v>
      </c>
      <c r="L8663" t="s">
        <v>170</v>
      </c>
      <c r="M8663" t="s">
        <v>65</v>
      </c>
      <c r="N8663" t="s">
        <v>0</v>
      </c>
      <c r="O8663" t="s">
        <v>0</v>
      </c>
      <c r="P8663" t="s">
        <v>0</v>
      </c>
      <c r="Q8663" t="s">
        <v>0</v>
      </c>
      <c r="R8663" t="s">
        <v>0</v>
      </c>
      <c r="S8663" t="s">
        <v>877</v>
      </c>
      <c r="T8663" t="s">
        <v>1831</v>
      </c>
      <c r="X8663" s="34" t="str">
        <f t="shared" si="271"/>
        <v>1320454</v>
      </c>
    </row>
    <row r="8664" spans="1:24" x14ac:dyDescent="0.15">
      <c r="A8664" t="s">
        <v>5079</v>
      </c>
      <c r="B8664" t="s">
        <v>935</v>
      </c>
      <c r="C8664" t="s">
        <v>2157</v>
      </c>
      <c r="D8664" t="s">
        <v>22</v>
      </c>
      <c r="E8664" t="s">
        <v>5080</v>
      </c>
      <c r="F8664" t="s">
        <v>0</v>
      </c>
      <c r="G8664" t="s">
        <v>5081</v>
      </c>
      <c r="H8664" t="s">
        <v>5082</v>
      </c>
      <c r="I8664" t="s">
        <v>1945</v>
      </c>
      <c r="J8664" t="s">
        <v>1946</v>
      </c>
      <c r="K8664" s="34" t="str">
        <f t="shared" si="270"/>
        <v>1320454外在ベⅠ注</v>
      </c>
      <c r="L8664" t="s">
        <v>5083</v>
      </c>
      <c r="M8664" t="s">
        <v>1940</v>
      </c>
      <c r="N8664" t="s">
        <v>0</v>
      </c>
      <c r="O8664" t="s">
        <v>0</v>
      </c>
      <c r="P8664" t="s">
        <v>0</v>
      </c>
      <c r="Q8664" t="s">
        <v>0</v>
      </c>
      <c r="R8664" t="s">
        <v>0</v>
      </c>
      <c r="S8664" t="s">
        <v>877</v>
      </c>
      <c r="T8664" t="s">
        <v>1831</v>
      </c>
      <c r="X8664" s="34" t="str">
        <f t="shared" si="271"/>
        <v>1320454</v>
      </c>
    </row>
    <row r="8665" spans="1:24" x14ac:dyDescent="0.15">
      <c r="A8665" t="s">
        <v>5079</v>
      </c>
      <c r="B8665" t="s">
        <v>935</v>
      </c>
      <c r="C8665" t="s">
        <v>2157</v>
      </c>
      <c r="D8665" t="s">
        <v>22</v>
      </c>
      <c r="E8665" t="s">
        <v>5080</v>
      </c>
      <c r="F8665" t="s">
        <v>0</v>
      </c>
      <c r="G8665" t="s">
        <v>5081</v>
      </c>
      <c r="H8665" t="s">
        <v>5082</v>
      </c>
      <c r="I8665" t="s">
        <v>275</v>
      </c>
      <c r="J8665" t="s">
        <v>276</v>
      </c>
      <c r="K8665" s="34" t="str">
        <f t="shared" si="270"/>
        <v>1320454酸単</v>
      </c>
      <c r="L8665" t="s">
        <v>5084</v>
      </c>
      <c r="M8665" t="s">
        <v>1947</v>
      </c>
      <c r="N8665" t="s">
        <v>0</v>
      </c>
      <c r="O8665" t="s">
        <v>0</v>
      </c>
      <c r="P8665" t="s">
        <v>0</v>
      </c>
      <c r="Q8665" t="s">
        <v>0</v>
      </c>
      <c r="R8665" t="s">
        <v>0</v>
      </c>
      <c r="S8665" t="s">
        <v>877</v>
      </c>
      <c r="T8665" t="s">
        <v>1831</v>
      </c>
      <c r="X8665" s="34" t="str">
        <f t="shared" si="271"/>
        <v>1320454</v>
      </c>
    </row>
    <row r="8666" spans="1:24" x14ac:dyDescent="0.15">
      <c r="A8666" t="s">
        <v>5079</v>
      </c>
      <c r="B8666" t="s">
        <v>935</v>
      </c>
      <c r="C8666" t="s">
        <v>2157</v>
      </c>
      <c r="D8666" t="s">
        <v>22</v>
      </c>
      <c r="E8666" t="s">
        <v>5080</v>
      </c>
      <c r="F8666" t="s">
        <v>0</v>
      </c>
      <c r="G8666" t="s">
        <v>5081</v>
      </c>
      <c r="H8666" t="s">
        <v>5082</v>
      </c>
      <c r="I8666" t="s">
        <v>275</v>
      </c>
      <c r="J8666" t="s">
        <v>276</v>
      </c>
      <c r="K8666" s="34" t="str">
        <f t="shared" si="270"/>
        <v>1320454酸単</v>
      </c>
      <c r="L8666" t="s">
        <v>5084</v>
      </c>
      <c r="M8666" t="s">
        <v>1947</v>
      </c>
      <c r="N8666" t="s">
        <v>0</v>
      </c>
      <c r="O8666" t="s">
        <v>281</v>
      </c>
      <c r="P8666" t="s">
        <v>560</v>
      </c>
      <c r="Q8666" t="s">
        <v>0</v>
      </c>
      <c r="R8666" t="s">
        <v>0</v>
      </c>
      <c r="S8666" t="s">
        <v>877</v>
      </c>
      <c r="T8666" t="s">
        <v>1831</v>
      </c>
      <c r="X8666" s="34" t="str">
        <f t="shared" si="271"/>
        <v>13204542.36円</v>
      </c>
    </row>
    <row r="8667" spans="1:24" x14ac:dyDescent="0.15">
      <c r="A8667" t="s">
        <v>5085</v>
      </c>
      <c r="B8667" t="s">
        <v>935</v>
      </c>
      <c r="C8667" t="s">
        <v>2157</v>
      </c>
      <c r="D8667" t="s">
        <v>22</v>
      </c>
      <c r="E8667" t="s">
        <v>5086</v>
      </c>
      <c r="F8667" t="s">
        <v>0</v>
      </c>
      <c r="G8667" t="s">
        <v>5087</v>
      </c>
      <c r="H8667" t="s">
        <v>0</v>
      </c>
      <c r="I8667" t="s">
        <v>1953</v>
      </c>
      <c r="J8667" t="s">
        <v>1840</v>
      </c>
      <c r="K8667" s="34" t="str">
        <f t="shared" si="270"/>
        <v>1320504時間外３</v>
      </c>
      <c r="L8667" t="s">
        <v>912</v>
      </c>
      <c r="M8667" t="s">
        <v>108</v>
      </c>
      <c r="N8667" t="s">
        <v>0</v>
      </c>
      <c r="O8667" t="s">
        <v>0</v>
      </c>
      <c r="P8667" t="s">
        <v>0</v>
      </c>
      <c r="Q8667" t="s">
        <v>0</v>
      </c>
      <c r="R8667" t="s">
        <v>0</v>
      </c>
      <c r="S8667" t="s">
        <v>877</v>
      </c>
      <c r="T8667" t="s">
        <v>1831</v>
      </c>
      <c r="X8667" s="34" t="str">
        <f t="shared" si="271"/>
        <v>1320504</v>
      </c>
    </row>
    <row r="8668" spans="1:24" x14ac:dyDescent="0.15">
      <c r="A8668" t="s">
        <v>5085</v>
      </c>
      <c r="B8668" t="s">
        <v>935</v>
      </c>
      <c r="C8668" t="s">
        <v>2157</v>
      </c>
      <c r="D8668" t="s">
        <v>22</v>
      </c>
      <c r="E8668" t="s">
        <v>5086</v>
      </c>
      <c r="F8668" t="s">
        <v>0</v>
      </c>
      <c r="G8668" t="s">
        <v>5087</v>
      </c>
      <c r="H8668" t="s">
        <v>0</v>
      </c>
      <c r="I8668" t="s">
        <v>309</v>
      </c>
      <c r="J8668" t="s">
        <v>310</v>
      </c>
      <c r="K8668" s="34" t="str">
        <f t="shared" si="270"/>
        <v>1320504がん指</v>
      </c>
      <c r="L8668" t="s">
        <v>678</v>
      </c>
      <c r="M8668" t="s">
        <v>794</v>
      </c>
      <c r="N8668" t="s">
        <v>0</v>
      </c>
      <c r="O8668" t="s">
        <v>0</v>
      </c>
      <c r="P8668" t="s">
        <v>0</v>
      </c>
      <c r="Q8668" t="s">
        <v>0</v>
      </c>
      <c r="R8668" t="s">
        <v>0</v>
      </c>
      <c r="S8668" t="s">
        <v>877</v>
      </c>
      <c r="T8668" t="s">
        <v>1831</v>
      </c>
      <c r="X8668" s="34" t="str">
        <f t="shared" si="271"/>
        <v>1320504</v>
      </c>
    </row>
    <row r="8669" spans="1:24" x14ac:dyDescent="0.15">
      <c r="A8669" t="s">
        <v>5085</v>
      </c>
      <c r="B8669" t="s">
        <v>935</v>
      </c>
      <c r="C8669" t="s">
        <v>2157</v>
      </c>
      <c r="D8669" t="s">
        <v>22</v>
      </c>
      <c r="E8669" t="s">
        <v>5086</v>
      </c>
      <c r="F8669" t="s">
        <v>0</v>
      </c>
      <c r="G8669" t="s">
        <v>5087</v>
      </c>
      <c r="H8669" t="s">
        <v>0</v>
      </c>
      <c r="I8669" t="s">
        <v>513</v>
      </c>
      <c r="J8669" t="s">
        <v>514</v>
      </c>
      <c r="K8669" s="34" t="str">
        <f t="shared" si="270"/>
        <v>1320504１７５</v>
      </c>
      <c r="L8669" t="s">
        <v>1232</v>
      </c>
      <c r="M8669" t="s">
        <v>558</v>
      </c>
      <c r="N8669" t="s">
        <v>0</v>
      </c>
      <c r="O8669" t="s">
        <v>0</v>
      </c>
      <c r="P8669" t="s">
        <v>0</v>
      </c>
      <c r="Q8669" t="s">
        <v>0</v>
      </c>
      <c r="R8669" t="s">
        <v>0</v>
      </c>
      <c r="S8669" t="s">
        <v>877</v>
      </c>
      <c r="T8669" t="s">
        <v>1831</v>
      </c>
      <c r="X8669" s="34" t="str">
        <f t="shared" si="271"/>
        <v>1320504</v>
      </c>
    </row>
    <row r="8670" spans="1:24" x14ac:dyDescent="0.15">
      <c r="A8670" t="s">
        <v>5088</v>
      </c>
      <c r="B8670" t="s">
        <v>935</v>
      </c>
      <c r="C8670" t="s">
        <v>2157</v>
      </c>
      <c r="D8670" t="s">
        <v>22</v>
      </c>
      <c r="E8670" t="s">
        <v>5089</v>
      </c>
      <c r="F8670" t="s">
        <v>0</v>
      </c>
      <c r="G8670" t="s">
        <v>5090</v>
      </c>
      <c r="H8670" t="s">
        <v>0</v>
      </c>
      <c r="I8670" t="s">
        <v>1833</v>
      </c>
      <c r="J8670" t="s">
        <v>1834</v>
      </c>
      <c r="K8670" s="34" t="str">
        <f t="shared" si="270"/>
        <v>1320546外来感染</v>
      </c>
      <c r="L8670" t="s">
        <v>286</v>
      </c>
      <c r="M8670" t="s">
        <v>1581</v>
      </c>
      <c r="N8670" t="s">
        <v>0</v>
      </c>
      <c r="O8670" t="s">
        <v>0</v>
      </c>
      <c r="P8670" t="s">
        <v>0</v>
      </c>
      <c r="Q8670" t="s">
        <v>0</v>
      </c>
      <c r="R8670" t="s">
        <v>0</v>
      </c>
      <c r="S8670" t="s">
        <v>877</v>
      </c>
      <c r="T8670" t="s">
        <v>1831</v>
      </c>
      <c r="X8670" s="34" t="str">
        <f t="shared" si="271"/>
        <v>1320546</v>
      </c>
    </row>
    <row r="8671" spans="1:24" x14ac:dyDescent="0.15">
      <c r="A8671" t="s">
        <v>5088</v>
      </c>
      <c r="B8671" t="s">
        <v>935</v>
      </c>
      <c r="C8671" t="s">
        <v>2157</v>
      </c>
      <c r="D8671" t="s">
        <v>22</v>
      </c>
      <c r="E8671" t="s">
        <v>5089</v>
      </c>
      <c r="F8671" t="s">
        <v>0</v>
      </c>
      <c r="G8671" t="s">
        <v>5090</v>
      </c>
      <c r="H8671" t="s">
        <v>0</v>
      </c>
      <c r="I8671" t="s">
        <v>1948</v>
      </c>
      <c r="J8671" t="s">
        <v>1949</v>
      </c>
      <c r="K8671" s="34" t="str">
        <f t="shared" si="270"/>
        <v>1320546外医ＤＸ３</v>
      </c>
      <c r="L8671" t="s">
        <v>297</v>
      </c>
      <c r="M8671" t="s">
        <v>1940</v>
      </c>
      <c r="N8671" t="s">
        <v>0</v>
      </c>
      <c r="O8671" t="s">
        <v>0</v>
      </c>
      <c r="P8671" t="s">
        <v>0</v>
      </c>
      <c r="Q8671" t="s">
        <v>0</v>
      </c>
      <c r="R8671" t="s">
        <v>0</v>
      </c>
      <c r="S8671" t="s">
        <v>877</v>
      </c>
      <c r="T8671" t="s">
        <v>1831</v>
      </c>
      <c r="X8671" s="34" t="str">
        <f t="shared" si="271"/>
        <v>1320546</v>
      </c>
    </row>
    <row r="8672" spans="1:24" x14ac:dyDescent="0.15">
      <c r="A8672" t="s">
        <v>5088</v>
      </c>
      <c r="B8672" t="s">
        <v>935</v>
      </c>
      <c r="C8672" t="s">
        <v>2157</v>
      </c>
      <c r="D8672" t="s">
        <v>22</v>
      </c>
      <c r="E8672" t="s">
        <v>5089</v>
      </c>
      <c r="F8672" t="s">
        <v>0</v>
      </c>
      <c r="G8672" t="s">
        <v>5090</v>
      </c>
      <c r="H8672" t="s">
        <v>0</v>
      </c>
      <c r="I8672" t="s">
        <v>1945</v>
      </c>
      <c r="J8672" t="s">
        <v>1946</v>
      </c>
      <c r="K8672" s="34" t="str">
        <f t="shared" si="270"/>
        <v>1320546外在ベⅠ注</v>
      </c>
      <c r="L8672" t="s">
        <v>1054</v>
      </c>
      <c r="M8672" t="s">
        <v>1940</v>
      </c>
      <c r="N8672" t="s">
        <v>0</v>
      </c>
      <c r="O8672" t="s">
        <v>0</v>
      </c>
      <c r="P8672" t="s">
        <v>0</v>
      </c>
      <c r="Q8672" t="s">
        <v>0</v>
      </c>
      <c r="R8672" t="s">
        <v>0</v>
      </c>
      <c r="S8672" t="s">
        <v>877</v>
      </c>
      <c r="T8672" t="s">
        <v>1831</v>
      </c>
      <c r="X8672" s="34" t="str">
        <f t="shared" si="271"/>
        <v>1320546</v>
      </c>
    </row>
    <row r="8673" spans="1:24" x14ac:dyDescent="0.15">
      <c r="A8673" t="s">
        <v>5088</v>
      </c>
      <c r="B8673" t="s">
        <v>935</v>
      </c>
      <c r="C8673" t="s">
        <v>2157</v>
      </c>
      <c r="D8673" t="s">
        <v>22</v>
      </c>
      <c r="E8673" t="s">
        <v>5089</v>
      </c>
      <c r="F8673" t="s">
        <v>0</v>
      </c>
      <c r="G8673" t="s">
        <v>5090</v>
      </c>
      <c r="H8673" t="s">
        <v>0</v>
      </c>
      <c r="I8673" t="s">
        <v>275</v>
      </c>
      <c r="J8673" t="s">
        <v>276</v>
      </c>
      <c r="K8673" s="34" t="str">
        <f t="shared" si="270"/>
        <v>1320546酸単</v>
      </c>
      <c r="L8673" t="s">
        <v>5091</v>
      </c>
      <c r="M8673" t="s">
        <v>1947</v>
      </c>
      <c r="N8673" t="s">
        <v>0</v>
      </c>
      <c r="O8673" t="s">
        <v>0</v>
      </c>
      <c r="P8673" t="s">
        <v>0</v>
      </c>
      <c r="Q8673" t="s">
        <v>0</v>
      </c>
      <c r="R8673" t="s">
        <v>0</v>
      </c>
      <c r="S8673" t="s">
        <v>877</v>
      </c>
      <c r="T8673" t="s">
        <v>1831</v>
      </c>
      <c r="X8673" s="34" t="str">
        <f t="shared" si="271"/>
        <v>1320546</v>
      </c>
    </row>
    <row r="8674" spans="1:24" x14ac:dyDescent="0.15">
      <c r="A8674" t="s">
        <v>5088</v>
      </c>
      <c r="B8674" t="s">
        <v>935</v>
      </c>
      <c r="C8674" t="s">
        <v>2157</v>
      </c>
      <c r="D8674" t="s">
        <v>22</v>
      </c>
      <c r="E8674" t="s">
        <v>5089</v>
      </c>
      <c r="F8674" t="s">
        <v>0</v>
      </c>
      <c r="G8674" t="s">
        <v>5090</v>
      </c>
      <c r="H8674" t="s">
        <v>0</v>
      </c>
      <c r="I8674" t="s">
        <v>275</v>
      </c>
      <c r="J8674" t="s">
        <v>276</v>
      </c>
      <c r="K8674" s="34" t="str">
        <f t="shared" si="270"/>
        <v>1320546酸単</v>
      </c>
      <c r="L8674" t="s">
        <v>5091</v>
      </c>
      <c r="M8674" t="s">
        <v>1947</v>
      </c>
      <c r="N8674" t="s">
        <v>0</v>
      </c>
      <c r="O8674" t="s">
        <v>281</v>
      </c>
      <c r="P8674" t="s">
        <v>937</v>
      </c>
      <c r="Q8674" t="s">
        <v>0</v>
      </c>
      <c r="R8674" t="s">
        <v>0</v>
      </c>
      <c r="S8674" t="s">
        <v>877</v>
      </c>
      <c r="T8674" t="s">
        <v>1831</v>
      </c>
      <c r="X8674" s="34" t="str">
        <f t="shared" si="271"/>
        <v>13205462.35円</v>
      </c>
    </row>
    <row r="8675" spans="1:24" x14ac:dyDescent="0.15">
      <c r="A8675" t="s">
        <v>5092</v>
      </c>
      <c r="B8675" t="s">
        <v>935</v>
      </c>
      <c r="C8675" t="s">
        <v>2157</v>
      </c>
      <c r="D8675" t="s">
        <v>22</v>
      </c>
      <c r="E8675" t="s">
        <v>5093</v>
      </c>
      <c r="F8675" t="s">
        <v>0</v>
      </c>
      <c r="G8675" t="s">
        <v>5094</v>
      </c>
      <c r="H8675" t="s">
        <v>0</v>
      </c>
      <c r="I8675" t="s">
        <v>283</v>
      </c>
      <c r="J8675" t="s">
        <v>284</v>
      </c>
      <c r="K8675" s="34" t="str">
        <f t="shared" si="270"/>
        <v>1421633機能強化</v>
      </c>
      <c r="L8675" t="s">
        <v>932</v>
      </c>
      <c r="M8675" t="s">
        <v>76</v>
      </c>
      <c r="N8675" t="s">
        <v>0</v>
      </c>
      <c r="O8675" t="s">
        <v>0</v>
      </c>
      <c r="P8675" t="s">
        <v>0</v>
      </c>
      <c r="Q8675" t="s">
        <v>0</v>
      </c>
      <c r="R8675" t="s">
        <v>0</v>
      </c>
      <c r="S8675" t="s">
        <v>877</v>
      </c>
      <c r="T8675" t="s">
        <v>1831</v>
      </c>
      <c r="X8675" s="34" t="str">
        <f t="shared" si="271"/>
        <v>1421633</v>
      </c>
    </row>
    <row r="8676" spans="1:24" x14ac:dyDescent="0.15">
      <c r="A8676" t="s">
        <v>5092</v>
      </c>
      <c r="B8676" t="s">
        <v>935</v>
      </c>
      <c r="C8676" t="s">
        <v>2157</v>
      </c>
      <c r="D8676" t="s">
        <v>22</v>
      </c>
      <c r="E8676" t="s">
        <v>5093</v>
      </c>
      <c r="F8676" t="s">
        <v>0</v>
      </c>
      <c r="G8676" t="s">
        <v>5094</v>
      </c>
      <c r="H8676" t="s">
        <v>0</v>
      </c>
      <c r="I8676" t="s">
        <v>1833</v>
      </c>
      <c r="J8676" t="s">
        <v>1834</v>
      </c>
      <c r="K8676" s="34" t="str">
        <f t="shared" si="270"/>
        <v>1421633外来感染</v>
      </c>
      <c r="L8676" t="s">
        <v>439</v>
      </c>
      <c r="M8676" t="s">
        <v>23</v>
      </c>
      <c r="N8676" t="s">
        <v>0</v>
      </c>
      <c r="O8676" t="s">
        <v>0</v>
      </c>
      <c r="P8676" t="s">
        <v>0</v>
      </c>
      <c r="Q8676" t="s">
        <v>0</v>
      </c>
      <c r="R8676" t="s">
        <v>0</v>
      </c>
      <c r="S8676" t="s">
        <v>877</v>
      </c>
      <c r="T8676" t="s">
        <v>1831</v>
      </c>
      <c r="X8676" s="34" t="str">
        <f t="shared" si="271"/>
        <v>1421633</v>
      </c>
    </row>
    <row r="8677" spans="1:24" x14ac:dyDescent="0.15">
      <c r="A8677" t="s">
        <v>5092</v>
      </c>
      <c r="B8677" t="s">
        <v>935</v>
      </c>
      <c r="C8677" t="s">
        <v>2157</v>
      </c>
      <c r="D8677" t="s">
        <v>22</v>
      </c>
      <c r="E8677" t="s">
        <v>5093</v>
      </c>
      <c r="F8677" t="s">
        <v>0</v>
      </c>
      <c r="G8677" t="s">
        <v>5094</v>
      </c>
      <c r="H8677" t="s">
        <v>0</v>
      </c>
      <c r="I8677" t="s">
        <v>1952</v>
      </c>
      <c r="J8677" t="s">
        <v>1839</v>
      </c>
      <c r="K8677" s="34" t="str">
        <f t="shared" si="270"/>
        <v>1421633時間外１</v>
      </c>
      <c r="L8677" t="s">
        <v>541</v>
      </c>
      <c r="M8677" t="s">
        <v>73</v>
      </c>
      <c r="N8677" t="s">
        <v>0</v>
      </c>
      <c r="O8677" t="s">
        <v>0</v>
      </c>
      <c r="P8677" t="s">
        <v>0</v>
      </c>
      <c r="Q8677" t="s">
        <v>0</v>
      </c>
      <c r="R8677" t="s">
        <v>0</v>
      </c>
      <c r="S8677" t="s">
        <v>877</v>
      </c>
      <c r="T8677" t="s">
        <v>1831</v>
      </c>
      <c r="X8677" s="34" t="str">
        <f t="shared" si="271"/>
        <v>1421633</v>
      </c>
    </row>
    <row r="8678" spans="1:24" x14ac:dyDescent="0.15">
      <c r="A8678" t="s">
        <v>5092</v>
      </c>
      <c r="B8678" t="s">
        <v>935</v>
      </c>
      <c r="C8678" t="s">
        <v>2157</v>
      </c>
      <c r="D8678" t="s">
        <v>22</v>
      </c>
      <c r="E8678" t="s">
        <v>5093</v>
      </c>
      <c r="F8678" t="s">
        <v>0</v>
      </c>
      <c r="G8678" t="s">
        <v>5094</v>
      </c>
      <c r="H8678" t="s">
        <v>0</v>
      </c>
      <c r="I8678" t="s">
        <v>1861</v>
      </c>
      <c r="J8678" t="s">
        <v>1862</v>
      </c>
      <c r="K8678" s="34" t="str">
        <f t="shared" si="270"/>
        <v>1421633地包加</v>
      </c>
      <c r="L8678" t="s">
        <v>33</v>
      </c>
      <c r="M8678" t="s">
        <v>1580</v>
      </c>
      <c r="N8678" t="s">
        <v>0</v>
      </c>
      <c r="O8678" t="s">
        <v>0</v>
      </c>
      <c r="P8678" t="s">
        <v>0</v>
      </c>
      <c r="Q8678" t="s">
        <v>0</v>
      </c>
      <c r="R8678" t="s">
        <v>0</v>
      </c>
      <c r="S8678" t="s">
        <v>877</v>
      </c>
      <c r="T8678" t="s">
        <v>1831</v>
      </c>
      <c r="X8678" s="34" t="str">
        <f t="shared" si="271"/>
        <v>1421633</v>
      </c>
    </row>
    <row r="8679" spans="1:24" x14ac:dyDescent="0.15">
      <c r="A8679" t="s">
        <v>5092</v>
      </c>
      <c r="B8679" t="s">
        <v>935</v>
      </c>
      <c r="C8679" t="s">
        <v>2157</v>
      </c>
      <c r="D8679" t="s">
        <v>22</v>
      </c>
      <c r="E8679" t="s">
        <v>5093</v>
      </c>
      <c r="F8679" t="s">
        <v>0</v>
      </c>
      <c r="G8679" t="s">
        <v>5094</v>
      </c>
      <c r="H8679" t="s">
        <v>0</v>
      </c>
      <c r="I8679" t="s">
        <v>1861</v>
      </c>
      <c r="J8679" t="s">
        <v>1862</v>
      </c>
      <c r="K8679" s="34" t="str">
        <f t="shared" si="270"/>
        <v>1421633地包加</v>
      </c>
      <c r="L8679" t="s">
        <v>33</v>
      </c>
      <c r="M8679" t="s">
        <v>1580</v>
      </c>
      <c r="N8679" t="s">
        <v>0</v>
      </c>
      <c r="O8679" t="s">
        <v>1863</v>
      </c>
      <c r="P8679" t="s">
        <v>1864</v>
      </c>
      <c r="Q8679" t="s">
        <v>0</v>
      </c>
      <c r="R8679" t="s">
        <v>0</v>
      </c>
      <c r="S8679" t="s">
        <v>877</v>
      </c>
      <c r="T8679" t="s">
        <v>1831</v>
      </c>
      <c r="X8679" s="34" t="str">
        <f t="shared" si="271"/>
        <v>1421633地域包括診療加算２</v>
      </c>
    </row>
    <row r="8680" spans="1:24" x14ac:dyDescent="0.15">
      <c r="A8680" t="s">
        <v>5092</v>
      </c>
      <c r="B8680" t="s">
        <v>935</v>
      </c>
      <c r="C8680" t="s">
        <v>2157</v>
      </c>
      <c r="D8680" t="s">
        <v>22</v>
      </c>
      <c r="E8680" t="s">
        <v>5093</v>
      </c>
      <c r="F8680" t="s">
        <v>0</v>
      </c>
      <c r="G8680" t="s">
        <v>5094</v>
      </c>
      <c r="H8680" t="s">
        <v>0</v>
      </c>
      <c r="I8680" t="s">
        <v>1835</v>
      </c>
      <c r="J8680" t="s">
        <v>1608</v>
      </c>
      <c r="K8680" s="34" t="str">
        <f t="shared" si="270"/>
        <v>1421633支援診３</v>
      </c>
      <c r="L8680" t="s">
        <v>984</v>
      </c>
      <c r="M8680" t="s">
        <v>84</v>
      </c>
      <c r="N8680" t="s">
        <v>0</v>
      </c>
      <c r="O8680" t="s">
        <v>0</v>
      </c>
      <c r="P8680" t="s">
        <v>0</v>
      </c>
      <c r="Q8680" t="s">
        <v>0</v>
      </c>
      <c r="R8680" t="s">
        <v>0</v>
      </c>
      <c r="S8680" t="s">
        <v>877</v>
      </c>
      <c r="T8680" t="s">
        <v>1831</v>
      </c>
      <c r="X8680" s="34" t="str">
        <f t="shared" si="271"/>
        <v>1421633</v>
      </c>
    </row>
    <row r="8681" spans="1:24" x14ac:dyDescent="0.15">
      <c r="A8681" t="s">
        <v>5092</v>
      </c>
      <c r="B8681" t="s">
        <v>935</v>
      </c>
      <c r="C8681" t="s">
        <v>2157</v>
      </c>
      <c r="D8681" t="s">
        <v>22</v>
      </c>
      <c r="E8681" t="s">
        <v>5093</v>
      </c>
      <c r="F8681" t="s">
        <v>0</v>
      </c>
      <c r="G8681" t="s">
        <v>5094</v>
      </c>
      <c r="H8681" t="s">
        <v>0</v>
      </c>
      <c r="I8681" t="s">
        <v>874</v>
      </c>
      <c r="J8681" t="s">
        <v>875</v>
      </c>
      <c r="K8681" s="34" t="str">
        <f t="shared" si="270"/>
        <v>1421633在総</v>
      </c>
      <c r="L8681" t="s">
        <v>645</v>
      </c>
      <c r="M8681" t="s">
        <v>336</v>
      </c>
      <c r="N8681" t="s">
        <v>0</v>
      </c>
      <c r="O8681" t="s">
        <v>0</v>
      </c>
      <c r="P8681" t="s">
        <v>0</v>
      </c>
      <c r="Q8681" t="s">
        <v>0</v>
      </c>
      <c r="R8681" t="s">
        <v>0</v>
      </c>
      <c r="S8681" t="s">
        <v>877</v>
      </c>
      <c r="T8681" t="s">
        <v>1831</v>
      </c>
      <c r="X8681" s="34" t="str">
        <f t="shared" si="271"/>
        <v>1421633</v>
      </c>
    </row>
    <row r="8682" spans="1:24" x14ac:dyDescent="0.15">
      <c r="A8682" t="s">
        <v>5092</v>
      </c>
      <c r="B8682" t="s">
        <v>935</v>
      </c>
      <c r="C8682" t="s">
        <v>2157</v>
      </c>
      <c r="D8682" t="s">
        <v>22</v>
      </c>
      <c r="E8682" t="s">
        <v>5093</v>
      </c>
      <c r="F8682" t="s">
        <v>0</v>
      </c>
      <c r="G8682" t="s">
        <v>5094</v>
      </c>
      <c r="H8682" t="s">
        <v>0</v>
      </c>
      <c r="I8682" t="s">
        <v>1950</v>
      </c>
      <c r="J8682" t="s">
        <v>1951</v>
      </c>
      <c r="K8682" s="34" t="str">
        <f t="shared" si="270"/>
        <v>1421633在持充</v>
      </c>
      <c r="L8682" t="s">
        <v>668</v>
      </c>
      <c r="M8682" t="s">
        <v>1940</v>
      </c>
      <c r="N8682" t="s">
        <v>0</v>
      </c>
      <c r="O8682" t="s">
        <v>0</v>
      </c>
      <c r="P8682" t="s">
        <v>0</v>
      </c>
      <c r="Q8682" t="s">
        <v>0</v>
      </c>
      <c r="R8682" t="s">
        <v>0</v>
      </c>
      <c r="S8682" t="s">
        <v>877</v>
      </c>
      <c r="T8682" t="s">
        <v>1831</v>
      </c>
      <c r="X8682" s="34" t="str">
        <f t="shared" si="271"/>
        <v>1421633</v>
      </c>
    </row>
    <row r="8683" spans="1:24" x14ac:dyDescent="0.15">
      <c r="A8683" t="s">
        <v>5092</v>
      </c>
      <c r="B8683" t="s">
        <v>935</v>
      </c>
      <c r="C8683" t="s">
        <v>2157</v>
      </c>
      <c r="D8683" t="s">
        <v>22</v>
      </c>
      <c r="E8683" t="s">
        <v>5093</v>
      </c>
      <c r="F8683" t="s">
        <v>0</v>
      </c>
      <c r="G8683" t="s">
        <v>5094</v>
      </c>
      <c r="H8683" t="s">
        <v>0</v>
      </c>
      <c r="I8683" t="s">
        <v>1975</v>
      </c>
      <c r="J8683" t="s">
        <v>1976</v>
      </c>
      <c r="K8683" s="34" t="str">
        <f t="shared" si="270"/>
        <v>1421633地外薬供</v>
      </c>
      <c r="L8683" t="s">
        <v>333</v>
      </c>
      <c r="M8683" t="s">
        <v>1940</v>
      </c>
      <c r="N8683" t="s">
        <v>0</v>
      </c>
      <c r="O8683" t="s">
        <v>0</v>
      </c>
      <c r="P8683" t="s">
        <v>0</v>
      </c>
      <c r="Q8683" t="s">
        <v>0</v>
      </c>
      <c r="R8683" t="s">
        <v>0</v>
      </c>
      <c r="S8683" t="s">
        <v>877</v>
      </c>
      <c r="T8683" t="s">
        <v>1831</v>
      </c>
      <c r="X8683" s="34" t="str">
        <f t="shared" si="271"/>
        <v>1421633</v>
      </c>
    </row>
    <row r="8684" spans="1:24" x14ac:dyDescent="0.15">
      <c r="A8684" t="s">
        <v>5092</v>
      </c>
      <c r="B8684" t="s">
        <v>935</v>
      </c>
      <c r="C8684" t="s">
        <v>2157</v>
      </c>
      <c r="D8684" t="s">
        <v>22</v>
      </c>
      <c r="E8684" t="s">
        <v>5093</v>
      </c>
      <c r="F8684" t="s">
        <v>0</v>
      </c>
      <c r="G8684" t="s">
        <v>5094</v>
      </c>
      <c r="H8684" t="s">
        <v>0</v>
      </c>
      <c r="I8684" t="s">
        <v>1975</v>
      </c>
      <c r="J8684" t="s">
        <v>1976</v>
      </c>
      <c r="K8684" s="34" t="str">
        <f t="shared" si="270"/>
        <v>1421633地外薬供</v>
      </c>
      <c r="L8684" t="s">
        <v>333</v>
      </c>
      <c r="M8684" t="s">
        <v>1940</v>
      </c>
      <c r="N8684" t="s">
        <v>0</v>
      </c>
      <c r="O8684" t="s">
        <v>2016</v>
      </c>
      <c r="P8684" t="s">
        <v>2016</v>
      </c>
      <c r="Q8684" t="s">
        <v>0</v>
      </c>
      <c r="R8684" t="s">
        <v>0</v>
      </c>
      <c r="S8684" t="s">
        <v>877</v>
      </c>
      <c r="T8684" t="s">
        <v>1831</v>
      </c>
      <c r="X8684" s="34" t="str">
        <f t="shared" si="271"/>
        <v>1421633地域支援・外来医薬品供給対応体制加算２</v>
      </c>
    </row>
    <row r="8685" spans="1:24" x14ac:dyDescent="0.15">
      <c r="A8685" t="s">
        <v>5092</v>
      </c>
      <c r="B8685" t="s">
        <v>935</v>
      </c>
      <c r="C8685" t="s">
        <v>2157</v>
      </c>
      <c r="D8685" t="s">
        <v>22</v>
      </c>
      <c r="E8685" t="s">
        <v>5093</v>
      </c>
      <c r="F8685" t="s">
        <v>0</v>
      </c>
      <c r="G8685" t="s">
        <v>5094</v>
      </c>
      <c r="H8685" t="s">
        <v>0</v>
      </c>
      <c r="I8685" t="s">
        <v>1945</v>
      </c>
      <c r="J8685" t="s">
        <v>1946</v>
      </c>
      <c r="K8685" s="34" t="str">
        <f t="shared" si="270"/>
        <v>1421633外在ベⅠ注</v>
      </c>
      <c r="L8685" t="s">
        <v>946</v>
      </c>
      <c r="M8685" t="s">
        <v>1940</v>
      </c>
      <c r="N8685" t="s">
        <v>0</v>
      </c>
      <c r="O8685" t="s">
        <v>0</v>
      </c>
      <c r="P8685" t="s">
        <v>0</v>
      </c>
      <c r="Q8685" t="s">
        <v>0</v>
      </c>
      <c r="R8685" t="s">
        <v>0</v>
      </c>
      <c r="S8685" t="s">
        <v>877</v>
      </c>
      <c r="T8685" t="s">
        <v>1831</v>
      </c>
      <c r="X8685" s="34" t="str">
        <f t="shared" si="271"/>
        <v>1421633</v>
      </c>
    </row>
    <row r="8686" spans="1:24" x14ac:dyDescent="0.15">
      <c r="A8686" t="s">
        <v>5095</v>
      </c>
      <c r="B8686" t="s">
        <v>935</v>
      </c>
      <c r="C8686" t="s">
        <v>2157</v>
      </c>
      <c r="D8686" t="s">
        <v>22</v>
      </c>
      <c r="E8686" t="s">
        <v>5096</v>
      </c>
      <c r="F8686" t="s">
        <v>0</v>
      </c>
      <c r="G8686" t="s">
        <v>5097</v>
      </c>
      <c r="H8686" t="s">
        <v>0</v>
      </c>
      <c r="I8686" t="s">
        <v>1948</v>
      </c>
      <c r="J8686" t="s">
        <v>1949</v>
      </c>
      <c r="K8686" s="34" t="str">
        <f t="shared" si="270"/>
        <v>1421799外医ＤＸ３</v>
      </c>
      <c r="L8686" t="s">
        <v>930</v>
      </c>
      <c r="M8686" t="s">
        <v>1940</v>
      </c>
      <c r="N8686" t="s">
        <v>0</v>
      </c>
      <c r="O8686" t="s">
        <v>0</v>
      </c>
      <c r="P8686" t="s">
        <v>0</v>
      </c>
      <c r="Q8686" t="s">
        <v>0</v>
      </c>
      <c r="R8686" t="s">
        <v>0</v>
      </c>
      <c r="S8686" t="s">
        <v>877</v>
      </c>
      <c r="T8686" t="s">
        <v>1831</v>
      </c>
      <c r="X8686" s="34" t="str">
        <f t="shared" si="271"/>
        <v>1421799</v>
      </c>
    </row>
    <row r="8687" spans="1:24" x14ac:dyDescent="0.15">
      <c r="A8687" t="s">
        <v>5095</v>
      </c>
      <c r="B8687" t="s">
        <v>935</v>
      </c>
      <c r="C8687" t="s">
        <v>2157</v>
      </c>
      <c r="D8687" t="s">
        <v>22</v>
      </c>
      <c r="E8687" t="s">
        <v>5096</v>
      </c>
      <c r="F8687" t="s">
        <v>0</v>
      </c>
      <c r="G8687" t="s">
        <v>5097</v>
      </c>
      <c r="H8687" t="s">
        <v>0</v>
      </c>
      <c r="I8687" t="s">
        <v>1953</v>
      </c>
      <c r="J8687" t="s">
        <v>1840</v>
      </c>
      <c r="K8687" s="34" t="str">
        <f t="shared" si="270"/>
        <v>1421799時間外３</v>
      </c>
      <c r="L8687" t="s">
        <v>3687</v>
      </c>
      <c r="M8687" t="s">
        <v>307</v>
      </c>
      <c r="N8687" t="s">
        <v>0</v>
      </c>
      <c r="O8687" t="s">
        <v>0</v>
      </c>
      <c r="P8687" t="s">
        <v>0</v>
      </c>
      <c r="Q8687" t="s">
        <v>0</v>
      </c>
      <c r="R8687" t="s">
        <v>0</v>
      </c>
      <c r="S8687" t="s">
        <v>877</v>
      </c>
      <c r="T8687" t="s">
        <v>1831</v>
      </c>
      <c r="X8687" s="34" t="str">
        <f t="shared" si="271"/>
        <v>1421799</v>
      </c>
    </row>
    <row r="8688" spans="1:24" x14ac:dyDescent="0.15">
      <c r="A8688" t="s">
        <v>5095</v>
      </c>
      <c r="B8688" t="s">
        <v>935</v>
      </c>
      <c r="C8688" t="s">
        <v>2157</v>
      </c>
      <c r="D8688" t="s">
        <v>22</v>
      </c>
      <c r="E8688" t="s">
        <v>5096</v>
      </c>
      <c r="F8688" t="s">
        <v>0</v>
      </c>
      <c r="G8688" t="s">
        <v>5097</v>
      </c>
      <c r="H8688" t="s">
        <v>0</v>
      </c>
      <c r="I8688" t="s">
        <v>761</v>
      </c>
      <c r="J8688" t="s">
        <v>762</v>
      </c>
      <c r="K8688" s="34" t="str">
        <f t="shared" si="270"/>
        <v>1421799短手１</v>
      </c>
      <c r="L8688" t="s">
        <v>141</v>
      </c>
      <c r="M8688" t="s">
        <v>125</v>
      </c>
      <c r="N8688" t="s">
        <v>0</v>
      </c>
      <c r="O8688" t="s">
        <v>0</v>
      </c>
      <c r="P8688" t="s">
        <v>0</v>
      </c>
      <c r="Q8688" t="s">
        <v>0</v>
      </c>
      <c r="R8688" t="s">
        <v>0</v>
      </c>
      <c r="S8688" t="s">
        <v>877</v>
      </c>
      <c r="T8688" t="s">
        <v>1831</v>
      </c>
      <c r="X8688" s="34" t="str">
        <f t="shared" si="271"/>
        <v>1421799</v>
      </c>
    </row>
    <row r="8689" spans="1:24" x14ac:dyDescent="0.15">
      <c r="A8689" t="s">
        <v>5095</v>
      </c>
      <c r="B8689" t="s">
        <v>935</v>
      </c>
      <c r="C8689" t="s">
        <v>2157</v>
      </c>
      <c r="D8689" t="s">
        <v>22</v>
      </c>
      <c r="E8689" t="s">
        <v>5096</v>
      </c>
      <c r="F8689" t="s">
        <v>0</v>
      </c>
      <c r="G8689" t="s">
        <v>5097</v>
      </c>
      <c r="H8689" t="s">
        <v>0</v>
      </c>
      <c r="I8689" t="s">
        <v>320</v>
      </c>
      <c r="J8689" t="s">
        <v>321</v>
      </c>
      <c r="K8689" s="34" t="str">
        <f t="shared" si="270"/>
        <v>1421799ロー検</v>
      </c>
      <c r="L8689" t="s">
        <v>83</v>
      </c>
      <c r="M8689" t="s">
        <v>400</v>
      </c>
      <c r="N8689" t="s">
        <v>0</v>
      </c>
      <c r="O8689" t="s">
        <v>0</v>
      </c>
      <c r="P8689" t="s">
        <v>0</v>
      </c>
      <c r="Q8689" t="s">
        <v>0</v>
      </c>
      <c r="R8689" t="s">
        <v>0</v>
      </c>
      <c r="S8689" t="s">
        <v>877</v>
      </c>
      <c r="T8689" t="s">
        <v>1831</v>
      </c>
      <c r="X8689" s="34" t="str">
        <f t="shared" si="271"/>
        <v>1421799</v>
      </c>
    </row>
    <row r="8690" spans="1:24" x14ac:dyDescent="0.15">
      <c r="A8690" t="s">
        <v>5095</v>
      </c>
      <c r="B8690" t="s">
        <v>935</v>
      </c>
      <c r="C8690" t="s">
        <v>2157</v>
      </c>
      <c r="D8690" t="s">
        <v>22</v>
      </c>
      <c r="E8690" t="s">
        <v>5096</v>
      </c>
      <c r="F8690" t="s">
        <v>0</v>
      </c>
      <c r="G8690" t="s">
        <v>5097</v>
      </c>
      <c r="H8690" t="s">
        <v>0</v>
      </c>
      <c r="I8690" t="s">
        <v>489</v>
      </c>
      <c r="J8690" t="s">
        <v>490</v>
      </c>
      <c r="K8690" s="34" t="str">
        <f t="shared" si="270"/>
        <v>1421799コン１</v>
      </c>
      <c r="L8690" t="s">
        <v>403</v>
      </c>
      <c r="M8690" t="s">
        <v>91</v>
      </c>
      <c r="N8690" t="s">
        <v>0</v>
      </c>
      <c r="O8690" t="s">
        <v>0</v>
      </c>
      <c r="P8690" t="s">
        <v>0</v>
      </c>
      <c r="Q8690" t="s">
        <v>0</v>
      </c>
      <c r="R8690" t="s">
        <v>0</v>
      </c>
      <c r="S8690" t="s">
        <v>877</v>
      </c>
      <c r="T8690" t="s">
        <v>1831</v>
      </c>
      <c r="X8690" s="34" t="str">
        <f t="shared" si="271"/>
        <v>1421799</v>
      </c>
    </row>
    <row r="8691" spans="1:24" x14ac:dyDescent="0.15">
      <c r="A8691" t="s">
        <v>5095</v>
      </c>
      <c r="B8691" t="s">
        <v>935</v>
      </c>
      <c r="C8691" t="s">
        <v>2157</v>
      </c>
      <c r="D8691" t="s">
        <v>22</v>
      </c>
      <c r="E8691" t="s">
        <v>5096</v>
      </c>
      <c r="F8691" t="s">
        <v>0</v>
      </c>
      <c r="G8691" t="s">
        <v>5097</v>
      </c>
      <c r="H8691" t="s">
        <v>0</v>
      </c>
      <c r="I8691" t="s">
        <v>1995</v>
      </c>
      <c r="J8691" t="s">
        <v>332</v>
      </c>
      <c r="K8691" s="34" t="str">
        <f t="shared" si="270"/>
        <v>1421799緑内眼ド</v>
      </c>
      <c r="L8691" t="s">
        <v>415</v>
      </c>
      <c r="M8691" t="s">
        <v>277</v>
      </c>
      <c r="N8691" t="s">
        <v>0</v>
      </c>
      <c r="O8691" t="s">
        <v>0</v>
      </c>
      <c r="P8691" t="s">
        <v>0</v>
      </c>
      <c r="Q8691" t="s">
        <v>0</v>
      </c>
      <c r="R8691" t="s">
        <v>0</v>
      </c>
      <c r="S8691" t="s">
        <v>877</v>
      </c>
      <c r="T8691" t="s">
        <v>1831</v>
      </c>
      <c r="X8691" s="34" t="str">
        <f t="shared" si="271"/>
        <v>1421799</v>
      </c>
    </row>
    <row r="8692" spans="1:24" x14ac:dyDescent="0.15">
      <c r="A8692" t="s">
        <v>5095</v>
      </c>
      <c r="B8692" t="s">
        <v>935</v>
      </c>
      <c r="C8692" t="s">
        <v>2157</v>
      </c>
      <c r="D8692" t="s">
        <v>22</v>
      </c>
      <c r="E8692" t="s">
        <v>5096</v>
      </c>
      <c r="F8692" t="s">
        <v>0</v>
      </c>
      <c r="G8692" t="s">
        <v>5097</v>
      </c>
      <c r="H8692" t="s">
        <v>0</v>
      </c>
      <c r="I8692" t="s">
        <v>608</v>
      </c>
      <c r="J8692" t="s">
        <v>609</v>
      </c>
      <c r="K8692" s="34" t="str">
        <f t="shared" si="270"/>
        <v>1421799硝切</v>
      </c>
      <c r="L8692" t="s">
        <v>111</v>
      </c>
      <c r="M8692" t="s">
        <v>302</v>
      </c>
      <c r="N8692" t="s">
        <v>0</v>
      </c>
      <c r="O8692" t="s">
        <v>0</v>
      </c>
      <c r="P8692" t="s">
        <v>0</v>
      </c>
      <c r="Q8692" t="s">
        <v>0</v>
      </c>
      <c r="R8692" t="s">
        <v>0</v>
      </c>
      <c r="S8692" t="s">
        <v>877</v>
      </c>
      <c r="T8692" t="s">
        <v>1831</v>
      </c>
      <c r="X8692" s="34" t="str">
        <f t="shared" si="271"/>
        <v>1421799</v>
      </c>
    </row>
    <row r="8693" spans="1:24" x14ac:dyDescent="0.15">
      <c r="A8693" t="s">
        <v>5095</v>
      </c>
      <c r="B8693" t="s">
        <v>935</v>
      </c>
      <c r="C8693" t="s">
        <v>2157</v>
      </c>
      <c r="D8693" t="s">
        <v>22</v>
      </c>
      <c r="E8693" t="s">
        <v>5096</v>
      </c>
      <c r="F8693" t="s">
        <v>0</v>
      </c>
      <c r="G8693" t="s">
        <v>5097</v>
      </c>
      <c r="H8693" t="s">
        <v>0</v>
      </c>
      <c r="I8693" t="s">
        <v>1945</v>
      </c>
      <c r="J8693" t="s">
        <v>1946</v>
      </c>
      <c r="K8693" s="34" t="str">
        <f t="shared" si="270"/>
        <v>1421799外在ベⅠ注</v>
      </c>
      <c r="L8693" t="s">
        <v>719</v>
      </c>
      <c r="M8693" t="s">
        <v>1940</v>
      </c>
      <c r="N8693" t="s">
        <v>0</v>
      </c>
      <c r="O8693" t="s">
        <v>0</v>
      </c>
      <c r="P8693" t="s">
        <v>0</v>
      </c>
      <c r="Q8693" t="s">
        <v>0</v>
      </c>
      <c r="R8693" t="s">
        <v>0</v>
      </c>
      <c r="S8693" t="s">
        <v>877</v>
      </c>
      <c r="T8693" t="s">
        <v>1831</v>
      </c>
      <c r="X8693" s="34" t="str">
        <f t="shared" si="271"/>
        <v>1421799</v>
      </c>
    </row>
    <row r="8694" spans="1:24" x14ac:dyDescent="0.15">
      <c r="A8694" t="s">
        <v>5098</v>
      </c>
      <c r="B8694" t="s">
        <v>935</v>
      </c>
      <c r="C8694" t="s">
        <v>2157</v>
      </c>
      <c r="D8694" t="s">
        <v>22</v>
      </c>
      <c r="E8694" t="s">
        <v>5099</v>
      </c>
      <c r="F8694" t="s">
        <v>0</v>
      </c>
      <c r="G8694" t="s">
        <v>5100</v>
      </c>
      <c r="H8694" t="s">
        <v>0</v>
      </c>
      <c r="I8694" t="s">
        <v>283</v>
      </c>
      <c r="J8694" t="s">
        <v>284</v>
      </c>
      <c r="K8694" s="34" t="str">
        <f t="shared" si="270"/>
        <v>1421880機能強化</v>
      </c>
      <c r="L8694" t="s">
        <v>4930</v>
      </c>
      <c r="M8694" t="s">
        <v>1940</v>
      </c>
      <c r="N8694" t="s">
        <v>0</v>
      </c>
      <c r="O8694" t="s">
        <v>0</v>
      </c>
      <c r="P8694" t="s">
        <v>0</v>
      </c>
      <c r="Q8694" t="s">
        <v>0</v>
      </c>
      <c r="R8694" t="s">
        <v>0</v>
      </c>
      <c r="S8694" t="s">
        <v>877</v>
      </c>
      <c r="T8694" t="s">
        <v>1831</v>
      </c>
      <c r="X8694" s="34" t="str">
        <f t="shared" si="271"/>
        <v>1421880</v>
      </c>
    </row>
    <row r="8695" spans="1:24" x14ac:dyDescent="0.15">
      <c r="A8695" t="s">
        <v>5098</v>
      </c>
      <c r="B8695" t="s">
        <v>935</v>
      </c>
      <c r="C8695" t="s">
        <v>2157</v>
      </c>
      <c r="D8695" t="s">
        <v>22</v>
      </c>
      <c r="E8695" t="s">
        <v>5099</v>
      </c>
      <c r="F8695" t="s">
        <v>0</v>
      </c>
      <c r="G8695" t="s">
        <v>5100</v>
      </c>
      <c r="H8695" t="s">
        <v>0</v>
      </c>
      <c r="I8695" t="s">
        <v>1952</v>
      </c>
      <c r="J8695" t="s">
        <v>1839</v>
      </c>
      <c r="K8695" s="34" t="str">
        <f t="shared" si="270"/>
        <v>1421880時間外１</v>
      </c>
      <c r="L8695" t="s">
        <v>178</v>
      </c>
      <c r="M8695" t="s">
        <v>73</v>
      </c>
      <c r="N8695" t="s">
        <v>0</v>
      </c>
      <c r="O8695" t="s">
        <v>0</v>
      </c>
      <c r="P8695" t="s">
        <v>0</v>
      </c>
      <c r="Q8695" t="s">
        <v>0</v>
      </c>
      <c r="R8695" t="s">
        <v>0</v>
      </c>
      <c r="S8695" t="s">
        <v>877</v>
      </c>
      <c r="T8695" t="s">
        <v>1831</v>
      </c>
      <c r="X8695" s="34" t="str">
        <f t="shared" si="271"/>
        <v>1421880</v>
      </c>
    </row>
    <row r="8696" spans="1:24" x14ac:dyDescent="0.15">
      <c r="A8696" t="s">
        <v>5098</v>
      </c>
      <c r="B8696" t="s">
        <v>935</v>
      </c>
      <c r="C8696" t="s">
        <v>2157</v>
      </c>
      <c r="D8696" t="s">
        <v>22</v>
      </c>
      <c r="E8696" t="s">
        <v>5099</v>
      </c>
      <c r="F8696" t="s">
        <v>0</v>
      </c>
      <c r="G8696" t="s">
        <v>5100</v>
      </c>
      <c r="H8696" t="s">
        <v>0</v>
      </c>
      <c r="I8696" t="s">
        <v>1861</v>
      </c>
      <c r="J8696" t="s">
        <v>1862</v>
      </c>
      <c r="K8696" s="34" t="str">
        <f t="shared" si="270"/>
        <v>1421880地包加</v>
      </c>
      <c r="L8696" t="s">
        <v>334</v>
      </c>
      <c r="M8696" t="s">
        <v>1580</v>
      </c>
      <c r="N8696" t="s">
        <v>0</v>
      </c>
      <c r="O8696" t="s">
        <v>0</v>
      </c>
      <c r="P8696" t="s">
        <v>0</v>
      </c>
      <c r="Q8696" t="s">
        <v>0</v>
      </c>
      <c r="R8696" t="s">
        <v>0</v>
      </c>
      <c r="S8696" t="s">
        <v>877</v>
      </c>
      <c r="T8696" t="s">
        <v>1831</v>
      </c>
      <c r="X8696" s="34" t="str">
        <f t="shared" si="271"/>
        <v>1421880</v>
      </c>
    </row>
    <row r="8697" spans="1:24" x14ac:dyDescent="0.15">
      <c r="A8697" t="s">
        <v>5098</v>
      </c>
      <c r="B8697" t="s">
        <v>935</v>
      </c>
      <c r="C8697" t="s">
        <v>2157</v>
      </c>
      <c r="D8697" t="s">
        <v>22</v>
      </c>
      <c r="E8697" t="s">
        <v>5099</v>
      </c>
      <c r="F8697" t="s">
        <v>0</v>
      </c>
      <c r="G8697" t="s">
        <v>5100</v>
      </c>
      <c r="H8697" t="s">
        <v>0</v>
      </c>
      <c r="I8697" t="s">
        <v>1861</v>
      </c>
      <c r="J8697" t="s">
        <v>1862</v>
      </c>
      <c r="K8697" s="34" t="str">
        <f t="shared" si="270"/>
        <v>1421880地包加</v>
      </c>
      <c r="L8697" t="s">
        <v>334</v>
      </c>
      <c r="M8697" t="s">
        <v>1580</v>
      </c>
      <c r="N8697" t="s">
        <v>0</v>
      </c>
      <c r="O8697" t="s">
        <v>1863</v>
      </c>
      <c r="P8697" t="s">
        <v>1864</v>
      </c>
      <c r="Q8697" t="s">
        <v>0</v>
      </c>
      <c r="R8697" t="s">
        <v>0</v>
      </c>
      <c r="S8697" t="s">
        <v>877</v>
      </c>
      <c r="T8697" t="s">
        <v>1831</v>
      </c>
      <c r="X8697" s="34" t="str">
        <f t="shared" si="271"/>
        <v>1421880地域包括診療加算２</v>
      </c>
    </row>
    <row r="8698" spans="1:24" x14ac:dyDescent="0.15">
      <c r="A8698" t="s">
        <v>5098</v>
      </c>
      <c r="B8698" t="s">
        <v>935</v>
      </c>
      <c r="C8698" t="s">
        <v>2157</v>
      </c>
      <c r="D8698" t="s">
        <v>22</v>
      </c>
      <c r="E8698" t="s">
        <v>5099</v>
      </c>
      <c r="F8698" t="s">
        <v>0</v>
      </c>
      <c r="G8698" t="s">
        <v>5100</v>
      </c>
      <c r="H8698" t="s">
        <v>0</v>
      </c>
      <c r="I8698" t="s">
        <v>1835</v>
      </c>
      <c r="J8698" t="s">
        <v>1608</v>
      </c>
      <c r="K8698" s="34" t="str">
        <f t="shared" si="270"/>
        <v>1421880支援診３</v>
      </c>
      <c r="L8698" t="s">
        <v>701</v>
      </c>
      <c r="M8698" t="s">
        <v>1940</v>
      </c>
      <c r="N8698" t="s">
        <v>0</v>
      </c>
      <c r="O8698" t="s">
        <v>0</v>
      </c>
      <c r="P8698" t="s">
        <v>0</v>
      </c>
      <c r="Q8698" t="s">
        <v>0</v>
      </c>
      <c r="R8698" t="s">
        <v>0</v>
      </c>
      <c r="S8698" t="s">
        <v>877</v>
      </c>
      <c r="T8698" t="s">
        <v>1831</v>
      </c>
      <c r="X8698" s="34" t="str">
        <f t="shared" si="271"/>
        <v>1421880</v>
      </c>
    </row>
    <row r="8699" spans="1:24" x14ac:dyDescent="0.15">
      <c r="A8699" t="s">
        <v>5098</v>
      </c>
      <c r="B8699" t="s">
        <v>935</v>
      </c>
      <c r="C8699" t="s">
        <v>2157</v>
      </c>
      <c r="D8699" t="s">
        <v>22</v>
      </c>
      <c r="E8699" t="s">
        <v>5099</v>
      </c>
      <c r="F8699" t="s">
        <v>0</v>
      </c>
      <c r="G8699" t="s">
        <v>5100</v>
      </c>
      <c r="H8699" t="s">
        <v>0</v>
      </c>
      <c r="I8699" t="s">
        <v>315</v>
      </c>
      <c r="J8699" t="s">
        <v>316</v>
      </c>
      <c r="K8699" s="34" t="str">
        <f t="shared" si="270"/>
        <v>1421880在医総管１</v>
      </c>
      <c r="L8699" t="s">
        <v>858</v>
      </c>
      <c r="M8699" t="s">
        <v>336</v>
      </c>
      <c r="N8699" t="s">
        <v>0</v>
      </c>
      <c r="O8699" t="s">
        <v>0</v>
      </c>
      <c r="P8699" t="s">
        <v>0</v>
      </c>
      <c r="Q8699" t="s">
        <v>0</v>
      </c>
      <c r="R8699" t="s">
        <v>0</v>
      </c>
      <c r="S8699" t="s">
        <v>877</v>
      </c>
      <c r="T8699" t="s">
        <v>1831</v>
      </c>
      <c r="X8699" s="34" t="str">
        <f t="shared" si="271"/>
        <v>1421880</v>
      </c>
    </row>
    <row r="8700" spans="1:24" x14ac:dyDescent="0.15">
      <c r="A8700" t="s">
        <v>5098</v>
      </c>
      <c r="B8700" t="s">
        <v>935</v>
      </c>
      <c r="C8700" t="s">
        <v>2157</v>
      </c>
      <c r="D8700" t="s">
        <v>22</v>
      </c>
      <c r="E8700" t="s">
        <v>5099</v>
      </c>
      <c r="F8700" t="s">
        <v>0</v>
      </c>
      <c r="G8700" t="s">
        <v>5100</v>
      </c>
      <c r="H8700" t="s">
        <v>0</v>
      </c>
      <c r="I8700" t="s">
        <v>874</v>
      </c>
      <c r="J8700" t="s">
        <v>875</v>
      </c>
      <c r="K8700" s="34" t="str">
        <f t="shared" si="270"/>
        <v>1421880在総</v>
      </c>
      <c r="L8700" t="s">
        <v>1018</v>
      </c>
      <c r="M8700" t="s">
        <v>336</v>
      </c>
      <c r="N8700" t="s">
        <v>0</v>
      </c>
      <c r="O8700" t="s">
        <v>0</v>
      </c>
      <c r="P8700" t="s">
        <v>0</v>
      </c>
      <c r="Q8700" t="s">
        <v>0</v>
      </c>
      <c r="R8700" t="s">
        <v>0</v>
      </c>
      <c r="S8700" t="s">
        <v>877</v>
      </c>
      <c r="T8700" t="s">
        <v>1831</v>
      </c>
      <c r="X8700" s="34" t="str">
        <f t="shared" si="271"/>
        <v>1421880</v>
      </c>
    </row>
    <row r="8701" spans="1:24" x14ac:dyDescent="0.15">
      <c r="A8701" t="s">
        <v>5098</v>
      </c>
      <c r="B8701" t="s">
        <v>935</v>
      </c>
      <c r="C8701" t="s">
        <v>2157</v>
      </c>
      <c r="D8701" t="s">
        <v>22</v>
      </c>
      <c r="E8701" t="s">
        <v>5099</v>
      </c>
      <c r="F8701" t="s">
        <v>0</v>
      </c>
      <c r="G8701" t="s">
        <v>5100</v>
      </c>
      <c r="H8701" t="s">
        <v>0</v>
      </c>
      <c r="I8701" t="s">
        <v>1975</v>
      </c>
      <c r="J8701" t="s">
        <v>1976</v>
      </c>
      <c r="K8701" s="34" t="str">
        <f t="shared" si="270"/>
        <v>1421880地外薬供</v>
      </c>
      <c r="L8701" t="s">
        <v>338</v>
      </c>
      <c r="M8701" t="s">
        <v>1940</v>
      </c>
      <c r="N8701" t="s">
        <v>0</v>
      </c>
      <c r="O8701" t="s">
        <v>0</v>
      </c>
      <c r="P8701" t="s">
        <v>0</v>
      </c>
      <c r="Q8701" t="s">
        <v>0</v>
      </c>
      <c r="R8701" t="s">
        <v>0</v>
      </c>
      <c r="S8701" t="s">
        <v>877</v>
      </c>
      <c r="T8701" t="s">
        <v>1831</v>
      </c>
      <c r="X8701" s="34" t="str">
        <f t="shared" si="271"/>
        <v>1421880</v>
      </c>
    </row>
    <row r="8702" spans="1:24" x14ac:dyDescent="0.15">
      <c r="A8702" t="s">
        <v>5098</v>
      </c>
      <c r="B8702" t="s">
        <v>935</v>
      </c>
      <c r="C8702" t="s">
        <v>2157</v>
      </c>
      <c r="D8702" t="s">
        <v>22</v>
      </c>
      <c r="E8702" t="s">
        <v>5099</v>
      </c>
      <c r="F8702" t="s">
        <v>0</v>
      </c>
      <c r="G8702" t="s">
        <v>5100</v>
      </c>
      <c r="H8702" t="s">
        <v>0</v>
      </c>
      <c r="I8702" t="s">
        <v>1975</v>
      </c>
      <c r="J8702" t="s">
        <v>1976</v>
      </c>
      <c r="K8702" s="34" t="str">
        <f t="shared" si="270"/>
        <v>1421880地外薬供</v>
      </c>
      <c r="L8702" t="s">
        <v>338</v>
      </c>
      <c r="M8702" t="s">
        <v>1940</v>
      </c>
      <c r="N8702" t="s">
        <v>0</v>
      </c>
      <c r="O8702" t="s">
        <v>2016</v>
      </c>
      <c r="P8702" t="s">
        <v>2016</v>
      </c>
      <c r="Q8702" t="s">
        <v>0</v>
      </c>
      <c r="R8702" t="s">
        <v>0</v>
      </c>
      <c r="S8702" t="s">
        <v>877</v>
      </c>
      <c r="T8702" t="s">
        <v>1831</v>
      </c>
      <c r="X8702" s="34" t="str">
        <f t="shared" si="271"/>
        <v>1421880地域支援・外来医薬品供給対応体制加算２</v>
      </c>
    </row>
    <row r="8703" spans="1:24" x14ac:dyDescent="0.15">
      <c r="A8703" t="s">
        <v>5098</v>
      </c>
      <c r="B8703" t="s">
        <v>935</v>
      </c>
      <c r="C8703" t="s">
        <v>2157</v>
      </c>
      <c r="D8703" t="s">
        <v>22</v>
      </c>
      <c r="E8703" t="s">
        <v>5099</v>
      </c>
      <c r="F8703" t="s">
        <v>0</v>
      </c>
      <c r="G8703" t="s">
        <v>5100</v>
      </c>
      <c r="H8703" t="s">
        <v>0</v>
      </c>
      <c r="I8703" t="s">
        <v>1945</v>
      </c>
      <c r="J8703" t="s">
        <v>1946</v>
      </c>
      <c r="K8703" s="34" t="str">
        <f t="shared" si="270"/>
        <v>1421880外在ベⅠ注</v>
      </c>
      <c r="L8703" t="s">
        <v>897</v>
      </c>
      <c r="M8703" t="s">
        <v>1940</v>
      </c>
      <c r="N8703" t="s">
        <v>0</v>
      </c>
      <c r="O8703" t="s">
        <v>0</v>
      </c>
      <c r="P8703" t="s">
        <v>0</v>
      </c>
      <c r="Q8703" t="s">
        <v>0</v>
      </c>
      <c r="R8703" t="s">
        <v>0</v>
      </c>
      <c r="S8703" t="s">
        <v>877</v>
      </c>
      <c r="T8703" t="s">
        <v>1831</v>
      </c>
      <c r="X8703" s="34" t="str">
        <f t="shared" si="271"/>
        <v>1421880</v>
      </c>
    </row>
    <row r="8704" spans="1:24" x14ac:dyDescent="0.15">
      <c r="A8704" t="s">
        <v>5101</v>
      </c>
      <c r="B8704" t="s">
        <v>935</v>
      </c>
      <c r="C8704" t="s">
        <v>2157</v>
      </c>
      <c r="D8704" t="s">
        <v>22</v>
      </c>
      <c r="E8704" t="s">
        <v>5102</v>
      </c>
      <c r="F8704" t="s">
        <v>0</v>
      </c>
      <c r="G8704" t="s">
        <v>5103</v>
      </c>
      <c r="H8704" t="s">
        <v>0</v>
      </c>
      <c r="I8704" t="s">
        <v>309</v>
      </c>
      <c r="J8704" t="s">
        <v>310</v>
      </c>
      <c r="K8704" s="34" t="str">
        <f t="shared" si="270"/>
        <v>1421898がん指</v>
      </c>
      <c r="L8704" t="s">
        <v>425</v>
      </c>
      <c r="M8704" t="s">
        <v>2997</v>
      </c>
      <c r="N8704" t="s">
        <v>0</v>
      </c>
      <c r="O8704" t="s">
        <v>0</v>
      </c>
      <c r="P8704" t="s">
        <v>0</v>
      </c>
      <c r="Q8704" t="s">
        <v>0</v>
      </c>
      <c r="R8704" t="s">
        <v>0</v>
      </c>
      <c r="S8704" t="s">
        <v>877</v>
      </c>
      <c r="T8704" t="s">
        <v>1831</v>
      </c>
      <c r="X8704" s="34" t="str">
        <f t="shared" si="271"/>
        <v>1421898</v>
      </c>
    </row>
    <row r="8705" spans="1:24" x14ac:dyDescent="0.15">
      <c r="A8705" t="s">
        <v>5101</v>
      </c>
      <c r="B8705" t="s">
        <v>935</v>
      </c>
      <c r="C8705" t="s">
        <v>2157</v>
      </c>
      <c r="D8705" t="s">
        <v>22</v>
      </c>
      <c r="E8705" t="s">
        <v>5102</v>
      </c>
      <c r="F8705" t="s">
        <v>0</v>
      </c>
      <c r="G8705" t="s">
        <v>5103</v>
      </c>
      <c r="H8705" t="s">
        <v>0</v>
      </c>
      <c r="I8705" t="s">
        <v>513</v>
      </c>
      <c r="J8705" t="s">
        <v>514</v>
      </c>
      <c r="K8705" s="34" t="str">
        <f t="shared" si="270"/>
        <v>1421898１７５</v>
      </c>
      <c r="L8705" t="s">
        <v>1021</v>
      </c>
      <c r="M8705" t="s">
        <v>558</v>
      </c>
      <c r="N8705" t="s">
        <v>0</v>
      </c>
      <c r="O8705" t="s">
        <v>0</v>
      </c>
      <c r="P8705" t="s">
        <v>0</v>
      </c>
      <c r="Q8705" t="s">
        <v>0</v>
      </c>
      <c r="R8705" t="s">
        <v>0</v>
      </c>
      <c r="S8705" t="s">
        <v>877</v>
      </c>
      <c r="T8705" t="s">
        <v>1831</v>
      </c>
      <c r="X8705" s="34" t="str">
        <f t="shared" si="271"/>
        <v>1421898</v>
      </c>
    </row>
    <row r="8706" spans="1:24" x14ac:dyDescent="0.15">
      <c r="A8706" t="s">
        <v>5104</v>
      </c>
      <c r="B8706" t="s">
        <v>935</v>
      </c>
      <c r="C8706" t="s">
        <v>2157</v>
      </c>
      <c r="D8706" t="s">
        <v>22</v>
      </c>
      <c r="E8706" t="s">
        <v>5105</v>
      </c>
      <c r="F8706" t="s">
        <v>0</v>
      </c>
      <c r="G8706" t="s">
        <v>5106</v>
      </c>
      <c r="H8706" t="s">
        <v>1933</v>
      </c>
      <c r="I8706" t="s">
        <v>283</v>
      </c>
      <c r="J8706" t="s">
        <v>284</v>
      </c>
      <c r="K8706" s="34" t="str">
        <f t="shared" si="270"/>
        <v>1421948機能強化</v>
      </c>
      <c r="L8706" t="s">
        <v>1062</v>
      </c>
      <c r="M8706" t="s">
        <v>76</v>
      </c>
      <c r="N8706" t="s">
        <v>0</v>
      </c>
      <c r="O8706" t="s">
        <v>0</v>
      </c>
      <c r="P8706" t="s">
        <v>0</v>
      </c>
      <c r="Q8706" t="s">
        <v>0</v>
      </c>
      <c r="R8706" t="s">
        <v>0</v>
      </c>
      <c r="S8706" t="s">
        <v>877</v>
      </c>
      <c r="T8706" t="s">
        <v>1831</v>
      </c>
      <c r="X8706" s="34" t="str">
        <f t="shared" si="271"/>
        <v>1421948</v>
      </c>
    </row>
    <row r="8707" spans="1:24" x14ac:dyDescent="0.15">
      <c r="A8707" t="s">
        <v>5104</v>
      </c>
      <c r="B8707" t="s">
        <v>935</v>
      </c>
      <c r="C8707" t="s">
        <v>2157</v>
      </c>
      <c r="D8707" t="s">
        <v>22</v>
      </c>
      <c r="E8707" t="s">
        <v>5105</v>
      </c>
      <c r="F8707" t="s">
        <v>0</v>
      </c>
      <c r="G8707" t="s">
        <v>5106</v>
      </c>
      <c r="H8707" t="s">
        <v>1933</v>
      </c>
      <c r="I8707" t="s">
        <v>1952</v>
      </c>
      <c r="J8707" t="s">
        <v>1839</v>
      </c>
      <c r="K8707" s="34" t="str">
        <f t="shared" si="270"/>
        <v>1421948時間外１</v>
      </c>
      <c r="L8707" t="s">
        <v>892</v>
      </c>
      <c r="M8707" t="s">
        <v>73</v>
      </c>
      <c r="N8707" t="s">
        <v>0</v>
      </c>
      <c r="O8707" t="s">
        <v>0</v>
      </c>
      <c r="P8707" t="s">
        <v>0</v>
      </c>
      <c r="Q8707" t="s">
        <v>0</v>
      </c>
      <c r="R8707" t="s">
        <v>0</v>
      </c>
      <c r="S8707" t="s">
        <v>877</v>
      </c>
      <c r="T8707" t="s">
        <v>1831</v>
      </c>
      <c r="X8707" s="34" t="str">
        <f t="shared" si="271"/>
        <v>1421948</v>
      </c>
    </row>
    <row r="8708" spans="1:24" x14ac:dyDescent="0.15">
      <c r="A8708" t="s">
        <v>5104</v>
      </c>
      <c r="B8708" t="s">
        <v>935</v>
      </c>
      <c r="C8708" t="s">
        <v>2157</v>
      </c>
      <c r="D8708" t="s">
        <v>22</v>
      </c>
      <c r="E8708" t="s">
        <v>5105</v>
      </c>
      <c r="F8708" t="s">
        <v>0</v>
      </c>
      <c r="G8708" t="s">
        <v>5106</v>
      </c>
      <c r="H8708" t="s">
        <v>1933</v>
      </c>
      <c r="I8708" t="s">
        <v>1841</v>
      </c>
      <c r="J8708" t="s">
        <v>1842</v>
      </c>
      <c r="K8708" s="34" t="str">
        <f t="shared" si="270"/>
        <v>1421948診入院</v>
      </c>
      <c r="L8708" t="s">
        <v>33</v>
      </c>
      <c r="M8708" t="s">
        <v>602</v>
      </c>
      <c r="N8708" t="s">
        <v>0</v>
      </c>
      <c r="O8708" t="s">
        <v>0</v>
      </c>
      <c r="P8708" t="s">
        <v>0</v>
      </c>
      <c r="Q8708" t="s">
        <v>0</v>
      </c>
      <c r="R8708" t="s">
        <v>0</v>
      </c>
      <c r="S8708" t="s">
        <v>877</v>
      </c>
      <c r="T8708" t="s">
        <v>1831</v>
      </c>
      <c r="X8708" s="34" t="str">
        <f t="shared" si="271"/>
        <v>1421948</v>
      </c>
    </row>
    <row r="8709" spans="1:24" x14ac:dyDescent="0.15">
      <c r="A8709" t="s">
        <v>5104</v>
      </c>
      <c r="B8709" t="s">
        <v>935</v>
      </c>
      <c r="C8709" t="s">
        <v>2157</v>
      </c>
      <c r="D8709" t="s">
        <v>22</v>
      </c>
      <c r="E8709" t="s">
        <v>5105</v>
      </c>
      <c r="F8709" t="s">
        <v>0</v>
      </c>
      <c r="G8709" t="s">
        <v>5106</v>
      </c>
      <c r="H8709" t="s">
        <v>1933</v>
      </c>
      <c r="I8709" t="s">
        <v>1841</v>
      </c>
      <c r="J8709" t="s">
        <v>1842</v>
      </c>
      <c r="K8709" s="34" t="str">
        <f t="shared" si="270"/>
        <v>1421948診入院</v>
      </c>
      <c r="L8709" t="s">
        <v>33</v>
      </c>
      <c r="M8709" t="s">
        <v>602</v>
      </c>
      <c r="N8709" t="s">
        <v>0</v>
      </c>
      <c r="O8709" t="s">
        <v>879</v>
      </c>
      <c r="P8709" t="s">
        <v>36</v>
      </c>
      <c r="Q8709" t="s">
        <v>0</v>
      </c>
      <c r="R8709" t="s">
        <v>0</v>
      </c>
      <c r="S8709" t="s">
        <v>877</v>
      </c>
      <c r="T8709" t="s">
        <v>1831</v>
      </c>
      <c r="X8709" s="34" t="str">
        <f t="shared" si="271"/>
        <v>1421948一般</v>
      </c>
    </row>
    <row r="8710" spans="1:24" x14ac:dyDescent="0.15">
      <c r="A8710" t="s">
        <v>5104</v>
      </c>
      <c r="B8710" t="s">
        <v>935</v>
      </c>
      <c r="C8710" t="s">
        <v>2157</v>
      </c>
      <c r="D8710" t="s">
        <v>22</v>
      </c>
      <c r="E8710" t="s">
        <v>5105</v>
      </c>
      <c r="F8710" t="s">
        <v>0</v>
      </c>
      <c r="G8710" t="s">
        <v>5106</v>
      </c>
      <c r="H8710" t="s">
        <v>1933</v>
      </c>
      <c r="I8710" t="s">
        <v>1841</v>
      </c>
      <c r="J8710" t="s">
        <v>1842</v>
      </c>
      <c r="K8710" s="34" t="str">
        <f t="shared" ref="K8710:K8773" si="272">E8710&amp;""&amp;J8710</f>
        <v>1421948診入院</v>
      </c>
      <c r="L8710" t="s">
        <v>33</v>
      </c>
      <c r="M8710" t="s">
        <v>602</v>
      </c>
      <c r="N8710" t="s">
        <v>0</v>
      </c>
      <c r="O8710" t="s">
        <v>37</v>
      </c>
      <c r="P8710" t="s">
        <v>539</v>
      </c>
      <c r="Q8710" t="s">
        <v>0</v>
      </c>
      <c r="R8710" t="s">
        <v>0</v>
      </c>
      <c r="S8710" t="s">
        <v>877</v>
      </c>
      <c r="T8710" t="s">
        <v>1831</v>
      </c>
      <c r="X8710" s="34" t="str">
        <f t="shared" ref="X8710:X8773" si="273">(E8710&amp;""&amp;P8710)</f>
        <v>142194812床</v>
      </c>
    </row>
    <row r="8711" spans="1:24" x14ac:dyDescent="0.15">
      <c r="A8711" t="s">
        <v>5104</v>
      </c>
      <c r="B8711" t="s">
        <v>935</v>
      </c>
      <c r="C8711" t="s">
        <v>2157</v>
      </c>
      <c r="D8711" t="s">
        <v>22</v>
      </c>
      <c r="E8711" t="s">
        <v>5105</v>
      </c>
      <c r="F8711" t="s">
        <v>0</v>
      </c>
      <c r="G8711" t="s">
        <v>5106</v>
      </c>
      <c r="H8711" t="s">
        <v>1933</v>
      </c>
      <c r="I8711" t="s">
        <v>1841</v>
      </c>
      <c r="J8711" t="s">
        <v>1842</v>
      </c>
      <c r="K8711" s="34" t="str">
        <f t="shared" si="272"/>
        <v>1421948診入院</v>
      </c>
      <c r="L8711" t="s">
        <v>33</v>
      </c>
      <c r="M8711" t="s">
        <v>602</v>
      </c>
      <c r="N8711" t="s">
        <v>0</v>
      </c>
      <c r="O8711" t="s">
        <v>4</v>
      </c>
      <c r="P8711" t="s">
        <v>1919</v>
      </c>
      <c r="Q8711" t="s">
        <v>0</v>
      </c>
      <c r="R8711" t="s">
        <v>0</v>
      </c>
      <c r="S8711" t="s">
        <v>877</v>
      </c>
      <c r="T8711" t="s">
        <v>1831</v>
      </c>
      <c r="X8711" s="34" t="str">
        <f t="shared" si="273"/>
        <v>1421948入院基本料３</v>
      </c>
    </row>
    <row r="8712" spans="1:24" x14ac:dyDescent="0.15">
      <c r="A8712" t="s">
        <v>5104</v>
      </c>
      <c r="B8712" t="s">
        <v>935</v>
      </c>
      <c r="C8712" t="s">
        <v>2157</v>
      </c>
      <c r="D8712" t="s">
        <v>22</v>
      </c>
      <c r="E8712" t="s">
        <v>5105</v>
      </c>
      <c r="F8712" t="s">
        <v>0</v>
      </c>
      <c r="G8712" t="s">
        <v>5106</v>
      </c>
      <c r="H8712" t="s">
        <v>1933</v>
      </c>
      <c r="I8712" t="s">
        <v>1841</v>
      </c>
      <c r="J8712" t="s">
        <v>1842</v>
      </c>
      <c r="K8712" s="34" t="str">
        <f t="shared" si="272"/>
        <v>1421948診入院</v>
      </c>
      <c r="L8712" t="s">
        <v>33</v>
      </c>
      <c r="M8712" t="s">
        <v>602</v>
      </c>
      <c r="N8712" t="s">
        <v>0</v>
      </c>
      <c r="O8712" t="s">
        <v>1850</v>
      </c>
      <c r="P8712" t="s">
        <v>1860</v>
      </c>
      <c r="Q8712" t="s">
        <v>0</v>
      </c>
      <c r="R8712" t="s">
        <v>0</v>
      </c>
      <c r="S8712" t="s">
        <v>877</v>
      </c>
      <c r="T8712" t="s">
        <v>1831</v>
      </c>
      <c r="X8712" s="34" t="str">
        <f t="shared" si="273"/>
        <v>1421948夜間看護配置加算２</v>
      </c>
    </row>
    <row r="8713" spans="1:24" x14ac:dyDescent="0.15">
      <c r="A8713" t="s">
        <v>5104</v>
      </c>
      <c r="B8713" t="s">
        <v>935</v>
      </c>
      <c r="C8713" t="s">
        <v>2157</v>
      </c>
      <c r="D8713" t="s">
        <v>22</v>
      </c>
      <c r="E8713" t="s">
        <v>5105</v>
      </c>
      <c r="F8713" t="s">
        <v>0</v>
      </c>
      <c r="G8713" t="s">
        <v>5106</v>
      </c>
      <c r="H8713" t="s">
        <v>1933</v>
      </c>
      <c r="I8713" t="s">
        <v>1841</v>
      </c>
      <c r="J8713" t="s">
        <v>1842</v>
      </c>
      <c r="K8713" s="34" t="str">
        <f t="shared" si="272"/>
        <v>1421948診入院</v>
      </c>
      <c r="L8713" t="s">
        <v>33</v>
      </c>
      <c r="M8713" t="s">
        <v>602</v>
      </c>
      <c r="N8713" t="s">
        <v>0</v>
      </c>
      <c r="O8713" t="s">
        <v>1878</v>
      </c>
      <c r="P8713" t="s">
        <v>53</v>
      </c>
      <c r="Q8713" t="s">
        <v>0</v>
      </c>
      <c r="R8713" t="s">
        <v>0</v>
      </c>
      <c r="S8713" t="s">
        <v>877</v>
      </c>
      <c r="T8713" t="s">
        <v>1831</v>
      </c>
      <c r="X8713" s="34" t="str">
        <f t="shared" si="273"/>
        <v>1421948有</v>
      </c>
    </row>
    <row r="8714" spans="1:24" x14ac:dyDescent="0.15">
      <c r="A8714" t="s">
        <v>5104</v>
      </c>
      <c r="B8714" t="s">
        <v>935</v>
      </c>
      <c r="C8714" t="s">
        <v>2157</v>
      </c>
      <c r="D8714" t="s">
        <v>22</v>
      </c>
      <c r="E8714" t="s">
        <v>5105</v>
      </c>
      <c r="F8714" t="s">
        <v>0</v>
      </c>
      <c r="G8714" t="s">
        <v>5106</v>
      </c>
      <c r="H8714" t="s">
        <v>1933</v>
      </c>
      <c r="I8714" t="s">
        <v>1841</v>
      </c>
      <c r="J8714" t="s">
        <v>1842</v>
      </c>
      <c r="K8714" s="34" t="str">
        <f t="shared" si="272"/>
        <v>1421948診入院</v>
      </c>
      <c r="L8714" t="s">
        <v>33</v>
      </c>
      <c r="M8714" t="s">
        <v>602</v>
      </c>
      <c r="N8714" t="s">
        <v>0</v>
      </c>
      <c r="O8714" t="s">
        <v>1852</v>
      </c>
      <c r="P8714" t="s">
        <v>53</v>
      </c>
      <c r="Q8714" t="s">
        <v>0</v>
      </c>
      <c r="R8714" t="s">
        <v>0</v>
      </c>
      <c r="S8714" t="s">
        <v>877</v>
      </c>
      <c r="T8714" t="s">
        <v>1831</v>
      </c>
      <c r="X8714" s="34" t="str">
        <f t="shared" si="273"/>
        <v>1421948有</v>
      </c>
    </row>
    <row r="8715" spans="1:24" x14ac:dyDescent="0.15">
      <c r="A8715" t="s">
        <v>5104</v>
      </c>
      <c r="B8715" t="s">
        <v>935</v>
      </c>
      <c r="C8715" t="s">
        <v>2157</v>
      </c>
      <c r="D8715" t="s">
        <v>22</v>
      </c>
      <c r="E8715" t="s">
        <v>5105</v>
      </c>
      <c r="F8715" t="s">
        <v>0</v>
      </c>
      <c r="G8715" t="s">
        <v>5106</v>
      </c>
      <c r="H8715" t="s">
        <v>1933</v>
      </c>
      <c r="I8715" t="s">
        <v>702</v>
      </c>
      <c r="J8715" t="s">
        <v>703</v>
      </c>
      <c r="K8715" s="34" t="str">
        <f t="shared" si="272"/>
        <v>1421948電情</v>
      </c>
      <c r="L8715" t="s">
        <v>455</v>
      </c>
      <c r="M8715" t="s">
        <v>451</v>
      </c>
      <c r="N8715" t="s">
        <v>0</v>
      </c>
      <c r="O8715" t="s">
        <v>0</v>
      </c>
      <c r="P8715" t="s">
        <v>0</v>
      </c>
      <c r="Q8715" t="s">
        <v>0</v>
      </c>
      <c r="R8715" t="s">
        <v>0</v>
      </c>
      <c r="S8715" t="s">
        <v>877</v>
      </c>
      <c r="T8715" t="s">
        <v>1831</v>
      </c>
      <c r="X8715" s="34" t="str">
        <f t="shared" si="273"/>
        <v>1421948</v>
      </c>
    </row>
    <row r="8716" spans="1:24" x14ac:dyDescent="0.15">
      <c r="A8716" t="s">
        <v>5104</v>
      </c>
      <c r="B8716" t="s">
        <v>935</v>
      </c>
      <c r="C8716" t="s">
        <v>2157</v>
      </c>
      <c r="D8716" t="s">
        <v>22</v>
      </c>
      <c r="E8716" t="s">
        <v>5105</v>
      </c>
      <c r="F8716" t="s">
        <v>0</v>
      </c>
      <c r="G8716" t="s">
        <v>5106</v>
      </c>
      <c r="H8716" t="s">
        <v>1933</v>
      </c>
      <c r="I8716" t="s">
        <v>702</v>
      </c>
      <c r="J8716" t="s">
        <v>703</v>
      </c>
      <c r="K8716" s="34" t="str">
        <f t="shared" si="272"/>
        <v>1421948電情</v>
      </c>
      <c r="L8716" t="s">
        <v>455</v>
      </c>
      <c r="M8716" t="s">
        <v>451</v>
      </c>
      <c r="N8716" t="s">
        <v>0</v>
      </c>
      <c r="O8716" t="s">
        <v>706</v>
      </c>
      <c r="P8716" t="s">
        <v>706</v>
      </c>
      <c r="Q8716" t="s">
        <v>0</v>
      </c>
      <c r="R8716" t="s">
        <v>0</v>
      </c>
      <c r="S8716" t="s">
        <v>877</v>
      </c>
      <c r="T8716" t="s">
        <v>1831</v>
      </c>
      <c r="X8716" s="34" t="str">
        <f t="shared" si="273"/>
        <v>1421948電子的診療情報評価料</v>
      </c>
    </row>
    <row r="8717" spans="1:24" x14ac:dyDescent="0.15">
      <c r="A8717" t="s">
        <v>5104</v>
      </c>
      <c r="B8717" t="s">
        <v>935</v>
      </c>
      <c r="C8717" t="s">
        <v>2157</v>
      </c>
      <c r="D8717" t="s">
        <v>22</v>
      </c>
      <c r="E8717" t="s">
        <v>5105</v>
      </c>
      <c r="F8717" t="s">
        <v>0</v>
      </c>
      <c r="G8717" t="s">
        <v>5106</v>
      </c>
      <c r="H8717" t="s">
        <v>1933</v>
      </c>
      <c r="I8717" t="s">
        <v>315</v>
      </c>
      <c r="J8717" t="s">
        <v>316</v>
      </c>
      <c r="K8717" s="34" t="str">
        <f t="shared" si="272"/>
        <v>1421948在医総管１</v>
      </c>
      <c r="L8717" t="s">
        <v>644</v>
      </c>
      <c r="M8717" t="s">
        <v>336</v>
      </c>
      <c r="N8717" t="s">
        <v>0</v>
      </c>
      <c r="O8717" t="s">
        <v>0</v>
      </c>
      <c r="P8717" t="s">
        <v>0</v>
      </c>
      <c r="Q8717" t="s">
        <v>0</v>
      </c>
      <c r="R8717" t="s">
        <v>0</v>
      </c>
      <c r="S8717" t="s">
        <v>877</v>
      </c>
      <c r="T8717" t="s">
        <v>1831</v>
      </c>
      <c r="X8717" s="34" t="str">
        <f t="shared" si="273"/>
        <v>1421948</v>
      </c>
    </row>
    <row r="8718" spans="1:24" x14ac:dyDescent="0.15">
      <c r="A8718" t="s">
        <v>5104</v>
      </c>
      <c r="B8718" t="s">
        <v>935</v>
      </c>
      <c r="C8718" t="s">
        <v>2157</v>
      </c>
      <c r="D8718" t="s">
        <v>22</v>
      </c>
      <c r="E8718" t="s">
        <v>5105</v>
      </c>
      <c r="F8718" t="s">
        <v>0</v>
      </c>
      <c r="G8718" t="s">
        <v>5106</v>
      </c>
      <c r="H8718" t="s">
        <v>1933</v>
      </c>
      <c r="I8718" t="s">
        <v>874</v>
      </c>
      <c r="J8718" t="s">
        <v>875</v>
      </c>
      <c r="K8718" s="34" t="str">
        <f t="shared" si="272"/>
        <v>1421948在総</v>
      </c>
      <c r="L8718" t="s">
        <v>840</v>
      </c>
      <c r="M8718" t="s">
        <v>336</v>
      </c>
      <c r="N8718" t="s">
        <v>0</v>
      </c>
      <c r="O8718" t="s">
        <v>0</v>
      </c>
      <c r="P8718" t="s">
        <v>0</v>
      </c>
      <c r="Q8718" t="s">
        <v>0</v>
      </c>
      <c r="R8718" t="s">
        <v>0</v>
      </c>
      <c r="S8718" t="s">
        <v>877</v>
      </c>
      <c r="T8718" t="s">
        <v>1831</v>
      </c>
      <c r="X8718" s="34" t="str">
        <f t="shared" si="273"/>
        <v>1421948</v>
      </c>
    </row>
    <row r="8719" spans="1:24" x14ac:dyDescent="0.15">
      <c r="A8719" t="s">
        <v>5107</v>
      </c>
      <c r="B8719" t="s">
        <v>935</v>
      </c>
      <c r="C8719" t="s">
        <v>2157</v>
      </c>
      <c r="D8719" t="s">
        <v>22</v>
      </c>
      <c r="E8719" t="s">
        <v>5108</v>
      </c>
      <c r="F8719" t="s">
        <v>0</v>
      </c>
      <c r="G8719" t="s">
        <v>5109</v>
      </c>
      <c r="H8719" t="s">
        <v>0</v>
      </c>
      <c r="I8719" t="s">
        <v>1952</v>
      </c>
      <c r="J8719" t="s">
        <v>1839</v>
      </c>
      <c r="K8719" s="34" t="str">
        <f t="shared" si="272"/>
        <v>1421955時間外１</v>
      </c>
      <c r="L8719" t="s">
        <v>404</v>
      </c>
      <c r="M8719" t="s">
        <v>261</v>
      </c>
      <c r="N8719" t="s">
        <v>0</v>
      </c>
      <c r="O8719" t="s">
        <v>0</v>
      </c>
      <c r="P8719" t="s">
        <v>0</v>
      </c>
      <c r="Q8719" t="s">
        <v>0</v>
      </c>
      <c r="R8719" t="s">
        <v>0</v>
      </c>
      <c r="S8719" t="s">
        <v>877</v>
      </c>
      <c r="T8719" t="s">
        <v>1831</v>
      </c>
      <c r="X8719" s="34" t="str">
        <f t="shared" si="273"/>
        <v>1421955</v>
      </c>
    </row>
    <row r="8720" spans="1:24" x14ac:dyDescent="0.15">
      <c r="A8720" t="s">
        <v>5110</v>
      </c>
      <c r="B8720" t="s">
        <v>935</v>
      </c>
      <c r="C8720" t="s">
        <v>2157</v>
      </c>
      <c r="D8720" t="s">
        <v>22</v>
      </c>
      <c r="E8720" t="s">
        <v>5111</v>
      </c>
      <c r="F8720" t="s">
        <v>0</v>
      </c>
      <c r="G8720" t="s">
        <v>5112</v>
      </c>
      <c r="H8720" t="s">
        <v>0</v>
      </c>
      <c r="I8720" t="s">
        <v>0</v>
      </c>
      <c r="J8720" t="s">
        <v>0</v>
      </c>
      <c r="K8720" s="34" t="str">
        <f t="shared" si="272"/>
        <v>1421971</v>
      </c>
      <c r="L8720" t="s">
        <v>0</v>
      </c>
      <c r="M8720" t="s">
        <v>0</v>
      </c>
      <c r="N8720" t="s">
        <v>0</v>
      </c>
      <c r="O8720" t="s">
        <v>0</v>
      </c>
      <c r="P8720" t="s">
        <v>0</v>
      </c>
      <c r="Q8720" t="s">
        <v>0</v>
      </c>
      <c r="R8720" t="s">
        <v>0</v>
      </c>
      <c r="S8720" t="s">
        <v>877</v>
      </c>
      <c r="T8720" t="s">
        <v>1831</v>
      </c>
      <c r="X8720" s="34" t="str">
        <f t="shared" si="273"/>
        <v>1421971</v>
      </c>
    </row>
    <row r="8721" spans="1:24" x14ac:dyDescent="0.15">
      <c r="A8721" t="s">
        <v>5113</v>
      </c>
      <c r="B8721" t="s">
        <v>935</v>
      </c>
      <c r="C8721" t="s">
        <v>2157</v>
      </c>
      <c r="D8721" t="s">
        <v>22</v>
      </c>
      <c r="E8721" t="s">
        <v>5114</v>
      </c>
      <c r="F8721" t="s">
        <v>0</v>
      </c>
      <c r="G8721" t="s">
        <v>5115</v>
      </c>
      <c r="H8721" t="s">
        <v>0</v>
      </c>
      <c r="I8721" t="s">
        <v>283</v>
      </c>
      <c r="J8721" t="s">
        <v>284</v>
      </c>
      <c r="K8721" s="34" t="str">
        <f t="shared" si="272"/>
        <v>1421989機能強化</v>
      </c>
      <c r="L8721" t="s">
        <v>1011</v>
      </c>
      <c r="M8721" t="s">
        <v>76</v>
      </c>
      <c r="N8721" t="s">
        <v>0</v>
      </c>
      <c r="O8721" t="s">
        <v>0</v>
      </c>
      <c r="P8721" t="s">
        <v>0</v>
      </c>
      <c r="Q8721" t="s">
        <v>0</v>
      </c>
      <c r="R8721" t="s">
        <v>0</v>
      </c>
      <c r="S8721" t="s">
        <v>877</v>
      </c>
      <c r="T8721" t="s">
        <v>1831</v>
      </c>
      <c r="X8721" s="34" t="str">
        <f t="shared" si="273"/>
        <v>1421989</v>
      </c>
    </row>
    <row r="8722" spans="1:24" x14ac:dyDescent="0.15">
      <c r="A8722" t="s">
        <v>5113</v>
      </c>
      <c r="B8722" t="s">
        <v>935</v>
      </c>
      <c r="C8722" t="s">
        <v>2157</v>
      </c>
      <c r="D8722" t="s">
        <v>22</v>
      </c>
      <c r="E8722" t="s">
        <v>5114</v>
      </c>
      <c r="F8722" t="s">
        <v>0</v>
      </c>
      <c r="G8722" t="s">
        <v>5115</v>
      </c>
      <c r="H8722" t="s">
        <v>0</v>
      </c>
      <c r="I8722" t="s">
        <v>1948</v>
      </c>
      <c r="J8722" t="s">
        <v>1949</v>
      </c>
      <c r="K8722" s="34" t="str">
        <f t="shared" si="272"/>
        <v>1421989外医ＤＸ３</v>
      </c>
      <c r="L8722" t="s">
        <v>75</v>
      </c>
      <c r="M8722" t="s">
        <v>1940</v>
      </c>
      <c r="N8722" t="s">
        <v>0</v>
      </c>
      <c r="O8722" t="s">
        <v>0</v>
      </c>
      <c r="P8722" t="s">
        <v>0</v>
      </c>
      <c r="Q8722" t="s">
        <v>0</v>
      </c>
      <c r="R8722" t="s">
        <v>0</v>
      </c>
      <c r="S8722" t="s">
        <v>877</v>
      </c>
      <c r="T8722" t="s">
        <v>1831</v>
      </c>
      <c r="X8722" s="34" t="str">
        <f t="shared" si="273"/>
        <v>1421989</v>
      </c>
    </row>
    <row r="8723" spans="1:24" x14ac:dyDescent="0.15">
      <c r="A8723" t="s">
        <v>5113</v>
      </c>
      <c r="B8723" t="s">
        <v>935</v>
      </c>
      <c r="C8723" t="s">
        <v>2157</v>
      </c>
      <c r="D8723" t="s">
        <v>22</v>
      </c>
      <c r="E8723" t="s">
        <v>5114</v>
      </c>
      <c r="F8723" t="s">
        <v>0</v>
      </c>
      <c r="G8723" t="s">
        <v>5115</v>
      </c>
      <c r="H8723" t="s">
        <v>0</v>
      </c>
      <c r="I8723" t="s">
        <v>1952</v>
      </c>
      <c r="J8723" t="s">
        <v>1839</v>
      </c>
      <c r="K8723" s="34" t="str">
        <f t="shared" si="272"/>
        <v>1421989時間外１</v>
      </c>
      <c r="L8723" t="s">
        <v>590</v>
      </c>
      <c r="M8723" t="s">
        <v>73</v>
      </c>
      <c r="N8723" t="s">
        <v>0</v>
      </c>
      <c r="O8723" t="s">
        <v>0</v>
      </c>
      <c r="P8723" t="s">
        <v>0</v>
      </c>
      <c r="Q8723" t="s">
        <v>0</v>
      </c>
      <c r="R8723" t="s">
        <v>0</v>
      </c>
      <c r="S8723" t="s">
        <v>877</v>
      </c>
      <c r="T8723" t="s">
        <v>1831</v>
      </c>
      <c r="X8723" s="34" t="str">
        <f t="shared" si="273"/>
        <v>1421989</v>
      </c>
    </row>
    <row r="8724" spans="1:24" x14ac:dyDescent="0.15">
      <c r="A8724" t="s">
        <v>5113</v>
      </c>
      <c r="B8724" t="s">
        <v>935</v>
      </c>
      <c r="C8724" t="s">
        <v>2157</v>
      </c>
      <c r="D8724" t="s">
        <v>22</v>
      </c>
      <c r="E8724" t="s">
        <v>5114</v>
      </c>
      <c r="F8724" t="s">
        <v>0</v>
      </c>
      <c r="G8724" t="s">
        <v>5115</v>
      </c>
      <c r="H8724" t="s">
        <v>0</v>
      </c>
      <c r="I8724" t="s">
        <v>1861</v>
      </c>
      <c r="J8724" t="s">
        <v>1862</v>
      </c>
      <c r="K8724" s="34" t="str">
        <f t="shared" si="272"/>
        <v>1421989地包加</v>
      </c>
      <c r="L8724" t="s">
        <v>170</v>
      </c>
      <c r="M8724" t="s">
        <v>1580</v>
      </c>
      <c r="N8724" t="s">
        <v>0</v>
      </c>
      <c r="O8724" t="s">
        <v>0</v>
      </c>
      <c r="P8724" t="s">
        <v>0</v>
      </c>
      <c r="Q8724" t="s">
        <v>0</v>
      </c>
      <c r="R8724" t="s">
        <v>0</v>
      </c>
      <c r="S8724" t="s">
        <v>877</v>
      </c>
      <c r="T8724" t="s">
        <v>1831</v>
      </c>
      <c r="X8724" s="34" t="str">
        <f t="shared" si="273"/>
        <v>1421989</v>
      </c>
    </row>
    <row r="8725" spans="1:24" x14ac:dyDescent="0.15">
      <c r="A8725" t="s">
        <v>5113</v>
      </c>
      <c r="B8725" t="s">
        <v>935</v>
      </c>
      <c r="C8725" t="s">
        <v>2157</v>
      </c>
      <c r="D8725" t="s">
        <v>22</v>
      </c>
      <c r="E8725" t="s">
        <v>5114</v>
      </c>
      <c r="F8725" t="s">
        <v>0</v>
      </c>
      <c r="G8725" t="s">
        <v>5115</v>
      </c>
      <c r="H8725" t="s">
        <v>0</v>
      </c>
      <c r="I8725" t="s">
        <v>1861</v>
      </c>
      <c r="J8725" t="s">
        <v>1862</v>
      </c>
      <c r="K8725" s="34" t="str">
        <f t="shared" si="272"/>
        <v>1421989地包加</v>
      </c>
      <c r="L8725" t="s">
        <v>170</v>
      </c>
      <c r="M8725" t="s">
        <v>1580</v>
      </c>
      <c r="N8725" t="s">
        <v>0</v>
      </c>
      <c r="O8725" t="s">
        <v>1863</v>
      </c>
      <c r="P8725" t="s">
        <v>1864</v>
      </c>
      <c r="Q8725" t="s">
        <v>0</v>
      </c>
      <c r="R8725" t="s">
        <v>0</v>
      </c>
      <c r="S8725" t="s">
        <v>877</v>
      </c>
      <c r="T8725" t="s">
        <v>1831</v>
      </c>
      <c r="X8725" s="34" t="str">
        <f t="shared" si="273"/>
        <v>1421989地域包括診療加算２</v>
      </c>
    </row>
    <row r="8726" spans="1:24" x14ac:dyDescent="0.15">
      <c r="A8726" t="s">
        <v>5113</v>
      </c>
      <c r="B8726" t="s">
        <v>935</v>
      </c>
      <c r="C8726" t="s">
        <v>2157</v>
      </c>
      <c r="D8726" t="s">
        <v>22</v>
      </c>
      <c r="E8726" t="s">
        <v>5114</v>
      </c>
      <c r="F8726" t="s">
        <v>0</v>
      </c>
      <c r="G8726" t="s">
        <v>5115</v>
      </c>
      <c r="H8726" t="s">
        <v>0</v>
      </c>
      <c r="I8726" t="s">
        <v>1835</v>
      </c>
      <c r="J8726" t="s">
        <v>1608</v>
      </c>
      <c r="K8726" s="34" t="str">
        <f t="shared" si="272"/>
        <v>1421989支援診３</v>
      </c>
      <c r="L8726" t="s">
        <v>600</v>
      </c>
      <c r="M8726" t="s">
        <v>84</v>
      </c>
      <c r="N8726" t="s">
        <v>0</v>
      </c>
      <c r="O8726" t="s">
        <v>0</v>
      </c>
      <c r="P8726" t="s">
        <v>0</v>
      </c>
      <c r="Q8726" t="s">
        <v>0</v>
      </c>
      <c r="R8726" t="s">
        <v>0</v>
      </c>
      <c r="S8726" t="s">
        <v>877</v>
      </c>
      <c r="T8726" t="s">
        <v>1831</v>
      </c>
      <c r="X8726" s="34" t="str">
        <f t="shared" si="273"/>
        <v>1421989</v>
      </c>
    </row>
    <row r="8727" spans="1:24" x14ac:dyDescent="0.15">
      <c r="A8727" t="s">
        <v>5113</v>
      </c>
      <c r="B8727" t="s">
        <v>935</v>
      </c>
      <c r="C8727" t="s">
        <v>2157</v>
      </c>
      <c r="D8727" t="s">
        <v>22</v>
      </c>
      <c r="E8727" t="s">
        <v>5114</v>
      </c>
      <c r="F8727" t="s">
        <v>0</v>
      </c>
      <c r="G8727" t="s">
        <v>5115</v>
      </c>
      <c r="H8727" t="s">
        <v>0</v>
      </c>
      <c r="I8727" t="s">
        <v>315</v>
      </c>
      <c r="J8727" t="s">
        <v>316</v>
      </c>
      <c r="K8727" s="34" t="str">
        <f t="shared" si="272"/>
        <v>1421989在医総管１</v>
      </c>
      <c r="L8727" t="s">
        <v>832</v>
      </c>
      <c r="M8727" t="s">
        <v>2687</v>
      </c>
      <c r="N8727" t="s">
        <v>0</v>
      </c>
      <c r="O8727" t="s">
        <v>0</v>
      </c>
      <c r="P8727" t="s">
        <v>0</v>
      </c>
      <c r="Q8727" t="s">
        <v>0</v>
      </c>
      <c r="R8727" t="s">
        <v>0</v>
      </c>
      <c r="S8727" t="s">
        <v>877</v>
      </c>
      <c r="T8727" t="s">
        <v>1831</v>
      </c>
      <c r="X8727" s="34" t="str">
        <f t="shared" si="273"/>
        <v>1421989</v>
      </c>
    </row>
    <row r="8728" spans="1:24" x14ac:dyDescent="0.15">
      <c r="A8728" t="s">
        <v>5113</v>
      </c>
      <c r="B8728" t="s">
        <v>935</v>
      </c>
      <c r="C8728" t="s">
        <v>2157</v>
      </c>
      <c r="D8728" t="s">
        <v>22</v>
      </c>
      <c r="E8728" t="s">
        <v>5114</v>
      </c>
      <c r="F8728" t="s">
        <v>0</v>
      </c>
      <c r="G8728" t="s">
        <v>5115</v>
      </c>
      <c r="H8728" t="s">
        <v>0</v>
      </c>
      <c r="I8728" t="s">
        <v>874</v>
      </c>
      <c r="J8728" t="s">
        <v>875</v>
      </c>
      <c r="K8728" s="34" t="str">
        <f t="shared" si="272"/>
        <v>1421989在総</v>
      </c>
      <c r="L8728" t="s">
        <v>721</v>
      </c>
      <c r="M8728" t="s">
        <v>2687</v>
      </c>
      <c r="N8728" t="s">
        <v>0</v>
      </c>
      <c r="O8728" t="s">
        <v>0</v>
      </c>
      <c r="P8728" t="s">
        <v>0</v>
      </c>
      <c r="Q8728" t="s">
        <v>0</v>
      </c>
      <c r="R8728" t="s">
        <v>0</v>
      </c>
      <c r="S8728" t="s">
        <v>877</v>
      </c>
      <c r="T8728" t="s">
        <v>1831</v>
      </c>
      <c r="X8728" s="34" t="str">
        <f t="shared" si="273"/>
        <v>1421989</v>
      </c>
    </row>
    <row r="8729" spans="1:24" x14ac:dyDescent="0.15">
      <c r="A8729" t="s">
        <v>5113</v>
      </c>
      <c r="B8729" t="s">
        <v>935</v>
      </c>
      <c r="C8729" t="s">
        <v>2157</v>
      </c>
      <c r="D8729" t="s">
        <v>22</v>
      </c>
      <c r="E8729" t="s">
        <v>5114</v>
      </c>
      <c r="F8729" t="s">
        <v>0</v>
      </c>
      <c r="G8729" t="s">
        <v>5115</v>
      </c>
      <c r="H8729" t="s">
        <v>0</v>
      </c>
      <c r="I8729" t="s">
        <v>1950</v>
      </c>
      <c r="J8729" t="s">
        <v>1951</v>
      </c>
      <c r="K8729" s="34" t="str">
        <f t="shared" si="272"/>
        <v>1421989在持充</v>
      </c>
      <c r="L8729" t="s">
        <v>1169</v>
      </c>
      <c r="M8729" t="s">
        <v>1940</v>
      </c>
      <c r="N8729" t="s">
        <v>0</v>
      </c>
      <c r="O8729" t="s">
        <v>0</v>
      </c>
      <c r="P8729" t="s">
        <v>0</v>
      </c>
      <c r="Q8729" t="s">
        <v>0</v>
      </c>
      <c r="R8729" t="s">
        <v>0</v>
      </c>
      <c r="S8729" t="s">
        <v>877</v>
      </c>
      <c r="T8729" t="s">
        <v>1831</v>
      </c>
      <c r="X8729" s="34" t="str">
        <f t="shared" si="273"/>
        <v>1421989</v>
      </c>
    </row>
    <row r="8730" spans="1:24" x14ac:dyDescent="0.15">
      <c r="A8730" t="s">
        <v>5113</v>
      </c>
      <c r="B8730" t="s">
        <v>935</v>
      </c>
      <c r="C8730" t="s">
        <v>2157</v>
      </c>
      <c r="D8730" t="s">
        <v>22</v>
      </c>
      <c r="E8730" t="s">
        <v>5114</v>
      </c>
      <c r="F8730" t="s">
        <v>0</v>
      </c>
      <c r="G8730" t="s">
        <v>5115</v>
      </c>
      <c r="H8730" t="s">
        <v>0</v>
      </c>
      <c r="I8730" t="s">
        <v>1945</v>
      </c>
      <c r="J8730" t="s">
        <v>1946</v>
      </c>
      <c r="K8730" s="34" t="str">
        <f t="shared" si="272"/>
        <v>1421989外在ベⅠ注</v>
      </c>
      <c r="L8730" t="s">
        <v>926</v>
      </c>
      <c r="M8730" t="s">
        <v>1940</v>
      </c>
      <c r="N8730" t="s">
        <v>0</v>
      </c>
      <c r="O8730" t="s">
        <v>0</v>
      </c>
      <c r="P8730" t="s">
        <v>0</v>
      </c>
      <c r="Q8730" t="s">
        <v>0</v>
      </c>
      <c r="R8730" t="s">
        <v>0</v>
      </c>
      <c r="S8730" t="s">
        <v>877</v>
      </c>
      <c r="T8730" t="s">
        <v>1831</v>
      </c>
      <c r="X8730" s="34" t="str">
        <f t="shared" si="273"/>
        <v>1421989</v>
      </c>
    </row>
    <row r="8731" spans="1:24" x14ac:dyDescent="0.15">
      <c r="A8731" t="s">
        <v>5116</v>
      </c>
      <c r="B8731" t="s">
        <v>935</v>
      </c>
      <c r="C8731" t="s">
        <v>2157</v>
      </c>
      <c r="D8731" t="s">
        <v>22</v>
      </c>
      <c r="E8731" t="s">
        <v>5117</v>
      </c>
      <c r="F8731" t="s">
        <v>0</v>
      </c>
      <c r="G8731" t="s">
        <v>5118</v>
      </c>
      <c r="H8731" t="s">
        <v>2629</v>
      </c>
      <c r="I8731" t="s">
        <v>1833</v>
      </c>
      <c r="J8731" t="s">
        <v>1834</v>
      </c>
      <c r="K8731" s="34" t="str">
        <f t="shared" si="272"/>
        <v>1422037外来感染</v>
      </c>
      <c r="L8731" t="s">
        <v>68</v>
      </c>
      <c r="M8731" t="s">
        <v>1247</v>
      </c>
      <c r="N8731" t="s">
        <v>0</v>
      </c>
      <c r="O8731" t="s">
        <v>0</v>
      </c>
      <c r="P8731" t="s">
        <v>0</v>
      </c>
      <c r="Q8731" t="s">
        <v>0</v>
      </c>
      <c r="R8731" t="s">
        <v>0</v>
      </c>
      <c r="S8731" t="s">
        <v>877</v>
      </c>
      <c r="T8731" t="s">
        <v>1831</v>
      </c>
      <c r="X8731" s="34" t="str">
        <f t="shared" si="273"/>
        <v>1422037</v>
      </c>
    </row>
    <row r="8732" spans="1:24" x14ac:dyDescent="0.15">
      <c r="A8732" t="s">
        <v>5116</v>
      </c>
      <c r="B8732" t="s">
        <v>935</v>
      </c>
      <c r="C8732" t="s">
        <v>2157</v>
      </c>
      <c r="D8732" t="s">
        <v>22</v>
      </c>
      <c r="E8732" t="s">
        <v>5117</v>
      </c>
      <c r="F8732" t="s">
        <v>0</v>
      </c>
      <c r="G8732" t="s">
        <v>5118</v>
      </c>
      <c r="H8732" t="s">
        <v>2629</v>
      </c>
      <c r="I8732" t="s">
        <v>69</v>
      </c>
      <c r="J8732" t="s">
        <v>1868</v>
      </c>
      <c r="K8732" s="34" t="str">
        <f t="shared" si="272"/>
        <v>1422037連携強化</v>
      </c>
      <c r="L8732" t="s">
        <v>74</v>
      </c>
      <c r="M8732" t="s">
        <v>125</v>
      </c>
      <c r="N8732" t="s">
        <v>0</v>
      </c>
      <c r="O8732" t="s">
        <v>0</v>
      </c>
      <c r="P8732" t="s">
        <v>0</v>
      </c>
      <c r="Q8732" t="s">
        <v>0</v>
      </c>
      <c r="R8732" t="s">
        <v>0</v>
      </c>
      <c r="S8732" t="s">
        <v>877</v>
      </c>
      <c r="T8732" t="s">
        <v>1831</v>
      </c>
      <c r="X8732" s="34" t="str">
        <f t="shared" si="273"/>
        <v>1422037</v>
      </c>
    </row>
    <row r="8733" spans="1:24" x14ac:dyDescent="0.15">
      <c r="A8733" t="s">
        <v>5116</v>
      </c>
      <c r="B8733" t="s">
        <v>935</v>
      </c>
      <c r="C8733" t="s">
        <v>2157</v>
      </c>
      <c r="D8733" t="s">
        <v>22</v>
      </c>
      <c r="E8733" t="s">
        <v>5117</v>
      </c>
      <c r="F8733" t="s">
        <v>0</v>
      </c>
      <c r="G8733" t="s">
        <v>5118</v>
      </c>
      <c r="H8733" t="s">
        <v>2629</v>
      </c>
      <c r="I8733" t="s">
        <v>1963</v>
      </c>
      <c r="J8733" t="s">
        <v>1964</v>
      </c>
      <c r="K8733" s="34" t="str">
        <f t="shared" si="272"/>
        <v>1422037充管脂１</v>
      </c>
      <c r="L8733" t="s">
        <v>387</v>
      </c>
      <c r="M8733" t="s">
        <v>1585</v>
      </c>
      <c r="N8733" t="s">
        <v>0</v>
      </c>
      <c r="O8733" t="s">
        <v>0</v>
      </c>
      <c r="P8733" t="s">
        <v>0</v>
      </c>
      <c r="Q8733" t="s">
        <v>0</v>
      </c>
      <c r="R8733" t="s">
        <v>0</v>
      </c>
      <c r="S8733" t="s">
        <v>877</v>
      </c>
      <c r="T8733" t="s">
        <v>1831</v>
      </c>
      <c r="X8733" s="34" t="str">
        <f t="shared" si="273"/>
        <v>1422037</v>
      </c>
    </row>
    <row r="8734" spans="1:24" x14ac:dyDescent="0.15">
      <c r="A8734" t="s">
        <v>5116</v>
      </c>
      <c r="B8734" t="s">
        <v>935</v>
      </c>
      <c r="C8734" t="s">
        <v>2157</v>
      </c>
      <c r="D8734" t="s">
        <v>22</v>
      </c>
      <c r="E8734" t="s">
        <v>5117</v>
      </c>
      <c r="F8734" t="s">
        <v>0</v>
      </c>
      <c r="G8734" t="s">
        <v>5118</v>
      </c>
      <c r="H8734" t="s">
        <v>2629</v>
      </c>
      <c r="I8734" t="s">
        <v>1965</v>
      </c>
      <c r="J8734" t="s">
        <v>1966</v>
      </c>
      <c r="K8734" s="34" t="str">
        <f t="shared" si="272"/>
        <v>1422037充管脂３</v>
      </c>
      <c r="L8734" t="s">
        <v>387</v>
      </c>
      <c r="M8734" t="s">
        <v>1585</v>
      </c>
      <c r="N8734" t="s">
        <v>0</v>
      </c>
      <c r="O8734" t="s">
        <v>0</v>
      </c>
      <c r="P8734" t="s">
        <v>0</v>
      </c>
      <c r="Q8734" t="s">
        <v>0</v>
      </c>
      <c r="R8734" t="s">
        <v>0</v>
      </c>
      <c r="S8734" t="s">
        <v>877</v>
      </c>
      <c r="T8734" t="s">
        <v>1831</v>
      </c>
      <c r="X8734" s="34" t="str">
        <f t="shared" si="273"/>
        <v>1422037</v>
      </c>
    </row>
    <row r="8735" spans="1:24" x14ac:dyDescent="0.15">
      <c r="A8735" t="s">
        <v>5116</v>
      </c>
      <c r="B8735" t="s">
        <v>935</v>
      </c>
      <c r="C8735" t="s">
        <v>2157</v>
      </c>
      <c r="D8735" t="s">
        <v>22</v>
      </c>
      <c r="E8735" t="s">
        <v>5117</v>
      </c>
      <c r="F8735" t="s">
        <v>0</v>
      </c>
      <c r="G8735" t="s">
        <v>5118</v>
      </c>
      <c r="H8735" t="s">
        <v>2629</v>
      </c>
      <c r="I8735" t="s">
        <v>1967</v>
      </c>
      <c r="J8735" t="s">
        <v>1968</v>
      </c>
      <c r="K8735" s="34" t="str">
        <f t="shared" si="272"/>
        <v>1422037充管高１</v>
      </c>
      <c r="L8735" t="s">
        <v>387</v>
      </c>
      <c r="M8735" t="s">
        <v>1585</v>
      </c>
      <c r="N8735" t="s">
        <v>0</v>
      </c>
      <c r="O8735" t="s">
        <v>0</v>
      </c>
      <c r="P8735" t="s">
        <v>0</v>
      </c>
      <c r="Q8735" t="s">
        <v>0</v>
      </c>
      <c r="R8735" t="s">
        <v>0</v>
      </c>
      <c r="S8735" t="s">
        <v>877</v>
      </c>
      <c r="T8735" t="s">
        <v>1831</v>
      </c>
      <c r="X8735" s="34" t="str">
        <f t="shared" si="273"/>
        <v>1422037</v>
      </c>
    </row>
    <row r="8736" spans="1:24" x14ac:dyDescent="0.15">
      <c r="A8736" t="s">
        <v>5116</v>
      </c>
      <c r="B8736" t="s">
        <v>935</v>
      </c>
      <c r="C8736" t="s">
        <v>2157</v>
      </c>
      <c r="D8736" t="s">
        <v>22</v>
      </c>
      <c r="E8736" t="s">
        <v>5117</v>
      </c>
      <c r="F8736" t="s">
        <v>0</v>
      </c>
      <c r="G8736" t="s">
        <v>5118</v>
      </c>
      <c r="H8736" t="s">
        <v>2629</v>
      </c>
      <c r="I8736" t="s">
        <v>1969</v>
      </c>
      <c r="J8736" t="s">
        <v>1970</v>
      </c>
      <c r="K8736" s="34" t="str">
        <f t="shared" si="272"/>
        <v>1422037充管高３</v>
      </c>
      <c r="L8736" t="s">
        <v>387</v>
      </c>
      <c r="M8736" t="s">
        <v>1585</v>
      </c>
      <c r="N8736" t="s">
        <v>0</v>
      </c>
      <c r="O8736" t="s">
        <v>0</v>
      </c>
      <c r="P8736" t="s">
        <v>0</v>
      </c>
      <c r="Q8736" t="s">
        <v>0</v>
      </c>
      <c r="R8736" t="s">
        <v>0</v>
      </c>
      <c r="S8736" t="s">
        <v>877</v>
      </c>
      <c r="T8736" t="s">
        <v>1831</v>
      </c>
      <c r="X8736" s="34" t="str">
        <f t="shared" si="273"/>
        <v>1422037</v>
      </c>
    </row>
    <row r="8737" spans="1:24" x14ac:dyDescent="0.15">
      <c r="A8737" t="s">
        <v>5116</v>
      </c>
      <c r="B8737" t="s">
        <v>935</v>
      </c>
      <c r="C8737" t="s">
        <v>2157</v>
      </c>
      <c r="D8737" t="s">
        <v>22</v>
      </c>
      <c r="E8737" t="s">
        <v>5117</v>
      </c>
      <c r="F8737" t="s">
        <v>0</v>
      </c>
      <c r="G8737" t="s">
        <v>5118</v>
      </c>
      <c r="H8737" t="s">
        <v>2629</v>
      </c>
      <c r="I8737" t="s">
        <v>1971</v>
      </c>
      <c r="J8737" t="s">
        <v>1972</v>
      </c>
      <c r="K8737" s="34" t="str">
        <f t="shared" si="272"/>
        <v>1422037充管糖１</v>
      </c>
      <c r="L8737" t="s">
        <v>387</v>
      </c>
      <c r="M8737" t="s">
        <v>1585</v>
      </c>
      <c r="N8737" t="s">
        <v>0</v>
      </c>
      <c r="O8737" t="s">
        <v>0</v>
      </c>
      <c r="P8737" t="s">
        <v>0</v>
      </c>
      <c r="Q8737" t="s">
        <v>0</v>
      </c>
      <c r="R8737" t="s">
        <v>0</v>
      </c>
      <c r="S8737" t="s">
        <v>877</v>
      </c>
      <c r="T8737" t="s">
        <v>1831</v>
      </c>
      <c r="X8737" s="34" t="str">
        <f t="shared" si="273"/>
        <v>1422037</v>
      </c>
    </row>
    <row r="8738" spans="1:24" x14ac:dyDescent="0.15">
      <c r="A8738" t="s">
        <v>5116</v>
      </c>
      <c r="B8738" t="s">
        <v>935</v>
      </c>
      <c r="C8738" t="s">
        <v>2157</v>
      </c>
      <c r="D8738" t="s">
        <v>22</v>
      </c>
      <c r="E8738" t="s">
        <v>5117</v>
      </c>
      <c r="F8738" t="s">
        <v>0</v>
      </c>
      <c r="G8738" t="s">
        <v>5118</v>
      </c>
      <c r="H8738" t="s">
        <v>2629</v>
      </c>
      <c r="I8738" t="s">
        <v>1973</v>
      </c>
      <c r="J8738" t="s">
        <v>1974</v>
      </c>
      <c r="K8738" s="34" t="str">
        <f t="shared" si="272"/>
        <v>1422037充管糖３</v>
      </c>
      <c r="L8738" t="s">
        <v>387</v>
      </c>
      <c r="M8738" t="s">
        <v>1585</v>
      </c>
      <c r="N8738" t="s">
        <v>0</v>
      </c>
      <c r="O8738" t="s">
        <v>0</v>
      </c>
      <c r="P8738" t="s">
        <v>0</v>
      </c>
      <c r="Q8738" t="s">
        <v>0</v>
      </c>
      <c r="R8738" t="s">
        <v>0</v>
      </c>
      <c r="S8738" t="s">
        <v>877</v>
      </c>
      <c r="T8738" t="s">
        <v>1831</v>
      </c>
      <c r="X8738" s="34" t="str">
        <f t="shared" si="273"/>
        <v>1422037</v>
      </c>
    </row>
    <row r="8739" spans="1:24" x14ac:dyDescent="0.15">
      <c r="A8739" t="s">
        <v>5116</v>
      </c>
      <c r="B8739" t="s">
        <v>935</v>
      </c>
      <c r="C8739" t="s">
        <v>2157</v>
      </c>
      <c r="D8739" t="s">
        <v>22</v>
      </c>
      <c r="E8739" t="s">
        <v>5117</v>
      </c>
      <c r="F8739" t="s">
        <v>0</v>
      </c>
      <c r="G8739" t="s">
        <v>5118</v>
      </c>
      <c r="H8739" t="s">
        <v>2629</v>
      </c>
      <c r="I8739" t="s">
        <v>136</v>
      </c>
      <c r="J8739" t="s">
        <v>137</v>
      </c>
      <c r="K8739" s="34" t="str">
        <f t="shared" si="272"/>
        <v>1422037ニコ</v>
      </c>
      <c r="L8739" t="s">
        <v>48</v>
      </c>
      <c r="M8739" t="s">
        <v>138</v>
      </c>
      <c r="N8739" t="s">
        <v>0</v>
      </c>
      <c r="O8739" t="s">
        <v>0</v>
      </c>
      <c r="P8739" t="s">
        <v>0</v>
      </c>
      <c r="Q8739" t="s">
        <v>0</v>
      </c>
      <c r="R8739" t="s">
        <v>0</v>
      </c>
      <c r="S8739" t="s">
        <v>877</v>
      </c>
      <c r="T8739" t="s">
        <v>1831</v>
      </c>
      <c r="X8739" s="34" t="str">
        <f t="shared" si="273"/>
        <v>1422037</v>
      </c>
    </row>
    <row r="8740" spans="1:24" x14ac:dyDescent="0.15">
      <c r="A8740" t="s">
        <v>5116</v>
      </c>
      <c r="B8740" t="s">
        <v>935</v>
      </c>
      <c r="C8740" t="s">
        <v>2157</v>
      </c>
      <c r="D8740" t="s">
        <v>22</v>
      </c>
      <c r="E8740" t="s">
        <v>5117</v>
      </c>
      <c r="F8740" t="s">
        <v>0</v>
      </c>
      <c r="G8740" t="s">
        <v>5118</v>
      </c>
      <c r="H8740" t="s">
        <v>2629</v>
      </c>
      <c r="I8740" t="s">
        <v>309</v>
      </c>
      <c r="J8740" t="s">
        <v>310</v>
      </c>
      <c r="K8740" s="34" t="str">
        <f t="shared" si="272"/>
        <v>1422037がん指</v>
      </c>
      <c r="L8740" t="s">
        <v>488</v>
      </c>
      <c r="M8740" t="s">
        <v>2933</v>
      </c>
      <c r="N8740" t="s">
        <v>0</v>
      </c>
      <c r="O8740" t="s">
        <v>0</v>
      </c>
      <c r="P8740" t="s">
        <v>0</v>
      </c>
      <c r="Q8740" t="s">
        <v>0</v>
      </c>
      <c r="R8740" t="s">
        <v>0</v>
      </c>
      <c r="S8740" t="s">
        <v>877</v>
      </c>
      <c r="T8740" t="s">
        <v>1831</v>
      </c>
      <c r="X8740" s="34" t="str">
        <f t="shared" si="273"/>
        <v>1422037</v>
      </c>
    </row>
    <row r="8741" spans="1:24" x14ac:dyDescent="0.15">
      <c r="A8741" t="s">
        <v>5116</v>
      </c>
      <c r="B8741" t="s">
        <v>935</v>
      </c>
      <c r="C8741" t="s">
        <v>2157</v>
      </c>
      <c r="D8741" t="s">
        <v>22</v>
      </c>
      <c r="E8741" t="s">
        <v>5117</v>
      </c>
      <c r="F8741" t="s">
        <v>0</v>
      </c>
      <c r="G8741" t="s">
        <v>5118</v>
      </c>
      <c r="H8741" t="s">
        <v>2629</v>
      </c>
      <c r="I8741" t="s">
        <v>1975</v>
      </c>
      <c r="J8741" t="s">
        <v>1976</v>
      </c>
      <c r="K8741" s="34" t="str">
        <f t="shared" si="272"/>
        <v>1422037地外薬供</v>
      </c>
      <c r="L8741" t="s">
        <v>379</v>
      </c>
      <c r="M8741" t="s">
        <v>1940</v>
      </c>
      <c r="N8741" t="s">
        <v>0</v>
      </c>
      <c r="O8741" t="s">
        <v>0</v>
      </c>
      <c r="P8741" t="s">
        <v>0</v>
      </c>
      <c r="Q8741" t="s">
        <v>0</v>
      </c>
      <c r="R8741" t="s">
        <v>0</v>
      </c>
      <c r="S8741" t="s">
        <v>877</v>
      </c>
      <c r="T8741" t="s">
        <v>1831</v>
      </c>
      <c r="X8741" s="34" t="str">
        <f t="shared" si="273"/>
        <v>1422037</v>
      </c>
    </row>
    <row r="8742" spans="1:24" x14ac:dyDescent="0.15">
      <c r="A8742" t="s">
        <v>5116</v>
      </c>
      <c r="B8742" t="s">
        <v>935</v>
      </c>
      <c r="C8742" t="s">
        <v>2157</v>
      </c>
      <c r="D8742" t="s">
        <v>22</v>
      </c>
      <c r="E8742" t="s">
        <v>5117</v>
      </c>
      <c r="F8742" t="s">
        <v>0</v>
      </c>
      <c r="G8742" t="s">
        <v>5118</v>
      </c>
      <c r="H8742" t="s">
        <v>2629</v>
      </c>
      <c r="I8742" t="s">
        <v>1975</v>
      </c>
      <c r="J8742" t="s">
        <v>1976</v>
      </c>
      <c r="K8742" s="34" t="str">
        <f t="shared" si="272"/>
        <v>1422037地外薬供</v>
      </c>
      <c r="L8742" t="s">
        <v>379</v>
      </c>
      <c r="M8742" t="s">
        <v>1940</v>
      </c>
      <c r="N8742" t="s">
        <v>0</v>
      </c>
      <c r="O8742" t="s">
        <v>1977</v>
      </c>
      <c r="P8742" t="s">
        <v>1977</v>
      </c>
      <c r="Q8742" t="s">
        <v>0</v>
      </c>
      <c r="R8742" t="s">
        <v>0</v>
      </c>
      <c r="S8742" t="s">
        <v>877</v>
      </c>
      <c r="T8742" t="s">
        <v>1831</v>
      </c>
      <c r="X8742" s="34" t="str">
        <f t="shared" si="273"/>
        <v>1422037地域支援・外来医薬品供給対応体制加算１</v>
      </c>
    </row>
    <row r="8743" spans="1:24" x14ac:dyDescent="0.15">
      <c r="A8743" t="s">
        <v>5116</v>
      </c>
      <c r="B8743" t="s">
        <v>935</v>
      </c>
      <c r="C8743" t="s">
        <v>2157</v>
      </c>
      <c r="D8743" t="s">
        <v>22</v>
      </c>
      <c r="E8743" t="s">
        <v>5117</v>
      </c>
      <c r="F8743" t="s">
        <v>0</v>
      </c>
      <c r="G8743" t="s">
        <v>5118</v>
      </c>
      <c r="H8743" t="s">
        <v>2629</v>
      </c>
      <c r="I8743" t="s">
        <v>1945</v>
      </c>
      <c r="J8743" t="s">
        <v>1946</v>
      </c>
      <c r="K8743" s="34" t="str">
        <f t="shared" si="272"/>
        <v>1422037外在ベⅠ注</v>
      </c>
      <c r="L8743" t="s">
        <v>1143</v>
      </c>
      <c r="M8743" t="s">
        <v>1940</v>
      </c>
      <c r="N8743" t="s">
        <v>0</v>
      </c>
      <c r="O8743" t="s">
        <v>0</v>
      </c>
      <c r="P8743" t="s">
        <v>0</v>
      </c>
      <c r="Q8743" t="s">
        <v>0</v>
      </c>
      <c r="R8743" t="s">
        <v>0</v>
      </c>
      <c r="S8743" t="s">
        <v>877</v>
      </c>
      <c r="T8743" t="s">
        <v>1831</v>
      </c>
      <c r="X8743" s="34" t="str">
        <f t="shared" si="273"/>
        <v>1422037</v>
      </c>
    </row>
    <row r="8744" spans="1:24" x14ac:dyDescent="0.15">
      <c r="A8744" t="s">
        <v>5116</v>
      </c>
      <c r="B8744" t="s">
        <v>935</v>
      </c>
      <c r="C8744" t="s">
        <v>2157</v>
      </c>
      <c r="D8744" t="s">
        <v>22</v>
      </c>
      <c r="E8744" t="s">
        <v>5117</v>
      </c>
      <c r="F8744" t="s">
        <v>0</v>
      </c>
      <c r="G8744" t="s">
        <v>5118</v>
      </c>
      <c r="H8744" t="s">
        <v>2629</v>
      </c>
      <c r="I8744" t="s">
        <v>275</v>
      </c>
      <c r="J8744" t="s">
        <v>276</v>
      </c>
      <c r="K8744" s="34" t="str">
        <f t="shared" si="272"/>
        <v>1422037酸単</v>
      </c>
      <c r="L8744" t="s">
        <v>5119</v>
      </c>
      <c r="M8744" t="s">
        <v>1947</v>
      </c>
      <c r="N8744" t="s">
        <v>0</v>
      </c>
      <c r="O8744" t="s">
        <v>0</v>
      </c>
      <c r="P8744" t="s">
        <v>0</v>
      </c>
      <c r="Q8744" t="s">
        <v>0</v>
      </c>
      <c r="R8744" t="s">
        <v>0</v>
      </c>
      <c r="S8744" t="s">
        <v>877</v>
      </c>
      <c r="T8744" t="s">
        <v>1831</v>
      </c>
      <c r="X8744" s="34" t="str">
        <f t="shared" si="273"/>
        <v>1422037</v>
      </c>
    </row>
    <row r="8745" spans="1:24" x14ac:dyDescent="0.15">
      <c r="A8745" t="s">
        <v>5116</v>
      </c>
      <c r="B8745" t="s">
        <v>935</v>
      </c>
      <c r="C8745" t="s">
        <v>2157</v>
      </c>
      <c r="D8745" t="s">
        <v>22</v>
      </c>
      <c r="E8745" t="s">
        <v>5117</v>
      </c>
      <c r="F8745" t="s">
        <v>0</v>
      </c>
      <c r="G8745" t="s">
        <v>5118</v>
      </c>
      <c r="H8745" t="s">
        <v>2629</v>
      </c>
      <c r="I8745" t="s">
        <v>275</v>
      </c>
      <c r="J8745" t="s">
        <v>276</v>
      </c>
      <c r="K8745" s="34" t="str">
        <f t="shared" si="272"/>
        <v>1422037酸単</v>
      </c>
      <c r="L8745" t="s">
        <v>5119</v>
      </c>
      <c r="M8745" t="s">
        <v>1947</v>
      </c>
      <c r="N8745" t="s">
        <v>0</v>
      </c>
      <c r="O8745" t="s">
        <v>281</v>
      </c>
      <c r="P8745" t="s">
        <v>1269</v>
      </c>
      <c r="Q8745" t="s">
        <v>0</v>
      </c>
      <c r="R8745" t="s">
        <v>0</v>
      </c>
      <c r="S8745" t="s">
        <v>877</v>
      </c>
      <c r="T8745" t="s">
        <v>1831</v>
      </c>
      <c r="X8745" s="34" t="str">
        <f t="shared" si="273"/>
        <v>14220373.15円</v>
      </c>
    </row>
    <row r="8746" spans="1:24" x14ac:dyDescent="0.15">
      <c r="A8746" t="s">
        <v>5120</v>
      </c>
      <c r="B8746" t="s">
        <v>935</v>
      </c>
      <c r="C8746" t="s">
        <v>2157</v>
      </c>
      <c r="D8746" t="s">
        <v>22</v>
      </c>
      <c r="E8746" t="s">
        <v>5121</v>
      </c>
      <c r="F8746" t="s">
        <v>0</v>
      </c>
      <c r="G8746" t="s">
        <v>5122</v>
      </c>
      <c r="H8746" t="s">
        <v>1855</v>
      </c>
      <c r="I8746" t="s">
        <v>1938</v>
      </c>
      <c r="J8746" t="s">
        <v>1939</v>
      </c>
      <c r="K8746" s="34" t="str">
        <f t="shared" si="272"/>
        <v>1422078外医ＤＸ２</v>
      </c>
      <c r="L8746" t="s">
        <v>421</v>
      </c>
      <c r="M8746" t="s">
        <v>1940</v>
      </c>
      <c r="N8746" t="s">
        <v>0</v>
      </c>
      <c r="O8746" t="s">
        <v>0</v>
      </c>
      <c r="P8746" t="s">
        <v>0</v>
      </c>
      <c r="Q8746" t="s">
        <v>0</v>
      </c>
      <c r="R8746" t="s">
        <v>0</v>
      </c>
      <c r="S8746" t="s">
        <v>877</v>
      </c>
      <c r="T8746" t="s">
        <v>1831</v>
      </c>
      <c r="X8746" s="34" t="str">
        <f t="shared" si="273"/>
        <v>1422078</v>
      </c>
    </row>
    <row r="8747" spans="1:24" x14ac:dyDescent="0.15">
      <c r="A8747" t="s">
        <v>5120</v>
      </c>
      <c r="B8747" t="s">
        <v>935</v>
      </c>
      <c r="C8747" t="s">
        <v>2157</v>
      </c>
      <c r="D8747" t="s">
        <v>22</v>
      </c>
      <c r="E8747" t="s">
        <v>5121</v>
      </c>
      <c r="F8747" t="s">
        <v>0</v>
      </c>
      <c r="G8747" t="s">
        <v>5122</v>
      </c>
      <c r="H8747" t="s">
        <v>1855</v>
      </c>
      <c r="I8747" t="s">
        <v>1953</v>
      </c>
      <c r="J8747" t="s">
        <v>1840</v>
      </c>
      <c r="K8747" s="34" t="str">
        <f t="shared" si="272"/>
        <v>1422078時間外３</v>
      </c>
      <c r="L8747" t="s">
        <v>2480</v>
      </c>
      <c r="M8747" t="s">
        <v>73</v>
      </c>
      <c r="N8747" t="s">
        <v>0</v>
      </c>
      <c r="O8747" t="s">
        <v>0</v>
      </c>
      <c r="P8747" t="s">
        <v>0</v>
      </c>
      <c r="Q8747" t="s">
        <v>0</v>
      </c>
      <c r="R8747" t="s">
        <v>0</v>
      </c>
      <c r="S8747" t="s">
        <v>877</v>
      </c>
      <c r="T8747" t="s">
        <v>1831</v>
      </c>
      <c r="X8747" s="34" t="str">
        <f t="shared" si="273"/>
        <v>1422078</v>
      </c>
    </row>
    <row r="8748" spans="1:24" x14ac:dyDescent="0.15">
      <c r="A8748" t="s">
        <v>5120</v>
      </c>
      <c r="B8748" t="s">
        <v>935</v>
      </c>
      <c r="C8748" t="s">
        <v>2157</v>
      </c>
      <c r="D8748" t="s">
        <v>22</v>
      </c>
      <c r="E8748" t="s">
        <v>5121</v>
      </c>
      <c r="F8748" t="s">
        <v>0</v>
      </c>
      <c r="G8748" t="s">
        <v>5122</v>
      </c>
      <c r="H8748" t="s">
        <v>1855</v>
      </c>
      <c r="I8748" t="s">
        <v>1941</v>
      </c>
      <c r="J8748" t="s">
        <v>1942</v>
      </c>
      <c r="K8748" s="34" t="str">
        <f t="shared" si="272"/>
        <v>1422078入減免</v>
      </c>
      <c r="L8748" t="s">
        <v>889</v>
      </c>
      <c r="M8748" t="s">
        <v>1940</v>
      </c>
      <c r="N8748" t="s">
        <v>0</v>
      </c>
      <c r="O8748" t="s">
        <v>0</v>
      </c>
      <c r="P8748" t="s">
        <v>0</v>
      </c>
      <c r="Q8748" t="s">
        <v>0</v>
      </c>
      <c r="R8748" t="s">
        <v>0</v>
      </c>
      <c r="S8748" t="s">
        <v>877</v>
      </c>
      <c r="T8748" t="s">
        <v>1831</v>
      </c>
      <c r="X8748" s="34" t="str">
        <f t="shared" si="273"/>
        <v>1422078</v>
      </c>
    </row>
    <row r="8749" spans="1:24" x14ac:dyDescent="0.15">
      <c r="A8749" t="s">
        <v>5120</v>
      </c>
      <c r="B8749" t="s">
        <v>935</v>
      </c>
      <c r="C8749" t="s">
        <v>2157</v>
      </c>
      <c r="D8749" t="s">
        <v>22</v>
      </c>
      <c r="E8749" t="s">
        <v>5121</v>
      </c>
      <c r="F8749" t="s">
        <v>0</v>
      </c>
      <c r="G8749" t="s">
        <v>5122</v>
      </c>
      <c r="H8749" t="s">
        <v>1855</v>
      </c>
      <c r="I8749" t="s">
        <v>1841</v>
      </c>
      <c r="J8749" t="s">
        <v>1842</v>
      </c>
      <c r="K8749" s="34" t="str">
        <f t="shared" si="272"/>
        <v>1422078診入院</v>
      </c>
      <c r="L8749" t="s">
        <v>412</v>
      </c>
      <c r="M8749" t="s">
        <v>368</v>
      </c>
      <c r="N8749" t="s">
        <v>0</v>
      </c>
      <c r="O8749" t="s">
        <v>0</v>
      </c>
      <c r="P8749" t="s">
        <v>0</v>
      </c>
      <c r="Q8749" t="s">
        <v>0</v>
      </c>
      <c r="R8749" t="s">
        <v>0</v>
      </c>
      <c r="S8749" t="s">
        <v>877</v>
      </c>
      <c r="T8749" t="s">
        <v>1831</v>
      </c>
      <c r="X8749" s="34" t="str">
        <f t="shared" si="273"/>
        <v>1422078</v>
      </c>
    </row>
    <row r="8750" spans="1:24" x14ac:dyDescent="0.15">
      <c r="A8750" t="s">
        <v>5120</v>
      </c>
      <c r="B8750" t="s">
        <v>935</v>
      </c>
      <c r="C8750" t="s">
        <v>2157</v>
      </c>
      <c r="D8750" t="s">
        <v>22</v>
      </c>
      <c r="E8750" t="s">
        <v>5121</v>
      </c>
      <c r="F8750" t="s">
        <v>0</v>
      </c>
      <c r="G8750" t="s">
        <v>5122</v>
      </c>
      <c r="H8750" t="s">
        <v>1855</v>
      </c>
      <c r="I8750" t="s">
        <v>1841</v>
      </c>
      <c r="J8750" t="s">
        <v>1842</v>
      </c>
      <c r="K8750" s="34" t="str">
        <f t="shared" si="272"/>
        <v>1422078診入院</v>
      </c>
      <c r="L8750" t="s">
        <v>412</v>
      </c>
      <c r="M8750" t="s">
        <v>368</v>
      </c>
      <c r="N8750" t="s">
        <v>0</v>
      </c>
      <c r="O8750" t="s">
        <v>879</v>
      </c>
      <c r="P8750" t="s">
        <v>36</v>
      </c>
      <c r="Q8750" t="s">
        <v>0</v>
      </c>
      <c r="R8750" t="s">
        <v>0</v>
      </c>
      <c r="S8750" t="s">
        <v>877</v>
      </c>
      <c r="T8750" t="s">
        <v>1831</v>
      </c>
      <c r="X8750" s="34" t="str">
        <f t="shared" si="273"/>
        <v>1422078一般</v>
      </c>
    </row>
    <row r="8751" spans="1:24" x14ac:dyDescent="0.15">
      <c r="A8751" t="s">
        <v>5120</v>
      </c>
      <c r="B8751" t="s">
        <v>935</v>
      </c>
      <c r="C8751" t="s">
        <v>2157</v>
      </c>
      <c r="D8751" t="s">
        <v>22</v>
      </c>
      <c r="E8751" t="s">
        <v>5121</v>
      </c>
      <c r="F8751" t="s">
        <v>0</v>
      </c>
      <c r="G8751" t="s">
        <v>5122</v>
      </c>
      <c r="H8751" t="s">
        <v>1855</v>
      </c>
      <c r="I8751" t="s">
        <v>1841</v>
      </c>
      <c r="J8751" t="s">
        <v>1842</v>
      </c>
      <c r="K8751" s="34" t="str">
        <f t="shared" si="272"/>
        <v>1422078診入院</v>
      </c>
      <c r="L8751" t="s">
        <v>412</v>
      </c>
      <c r="M8751" t="s">
        <v>368</v>
      </c>
      <c r="N8751" t="s">
        <v>0</v>
      </c>
      <c r="O8751" t="s">
        <v>37</v>
      </c>
      <c r="P8751" t="s">
        <v>569</v>
      </c>
      <c r="Q8751" t="s">
        <v>0</v>
      </c>
      <c r="R8751" t="s">
        <v>0</v>
      </c>
      <c r="S8751" t="s">
        <v>877</v>
      </c>
      <c r="T8751" t="s">
        <v>1831</v>
      </c>
      <c r="X8751" s="34" t="str">
        <f t="shared" si="273"/>
        <v>142207810床</v>
      </c>
    </row>
    <row r="8752" spans="1:24" x14ac:dyDescent="0.15">
      <c r="A8752" t="s">
        <v>5120</v>
      </c>
      <c r="B8752" t="s">
        <v>935</v>
      </c>
      <c r="C8752" t="s">
        <v>2157</v>
      </c>
      <c r="D8752" t="s">
        <v>22</v>
      </c>
      <c r="E8752" t="s">
        <v>5121</v>
      </c>
      <c r="F8752" t="s">
        <v>0</v>
      </c>
      <c r="G8752" t="s">
        <v>5122</v>
      </c>
      <c r="H8752" t="s">
        <v>1855</v>
      </c>
      <c r="I8752" t="s">
        <v>1841</v>
      </c>
      <c r="J8752" t="s">
        <v>1842</v>
      </c>
      <c r="K8752" s="34" t="str">
        <f t="shared" si="272"/>
        <v>1422078診入院</v>
      </c>
      <c r="L8752" t="s">
        <v>412</v>
      </c>
      <c r="M8752" t="s">
        <v>368</v>
      </c>
      <c r="N8752" t="s">
        <v>0</v>
      </c>
      <c r="O8752" t="s">
        <v>4</v>
      </c>
      <c r="P8752" t="s">
        <v>1856</v>
      </c>
      <c r="Q8752" t="s">
        <v>0</v>
      </c>
      <c r="R8752" t="s">
        <v>0</v>
      </c>
      <c r="S8752" t="s">
        <v>877</v>
      </c>
      <c r="T8752" t="s">
        <v>1831</v>
      </c>
      <c r="X8752" s="34" t="str">
        <f t="shared" si="273"/>
        <v>1422078入院基本料６</v>
      </c>
    </row>
    <row r="8753" spans="1:24" x14ac:dyDescent="0.15">
      <c r="A8753" t="s">
        <v>5120</v>
      </c>
      <c r="B8753" t="s">
        <v>935</v>
      </c>
      <c r="C8753" t="s">
        <v>2157</v>
      </c>
      <c r="D8753" t="s">
        <v>22</v>
      </c>
      <c r="E8753" t="s">
        <v>5121</v>
      </c>
      <c r="F8753" t="s">
        <v>0</v>
      </c>
      <c r="G8753" t="s">
        <v>5122</v>
      </c>
      <c r="H8753" t="s">
        <v>1855</v>
      </c>
      <c r="I8753" t="s">
        <v>1841</v>
      </c>
      <c r="J8753" t="s">
        <v>1842</v>
      </c>
      <c r="K8753" s="34" t="str">
        <f t="shared" si="272"/>
        <v>1422078診入院</v>
      </c>
      <c r="L8753" t="s">
        <v>412</v>
      </c>
      <c r="M8753" t="s">
        <v>368</v>
      </c>
      <c r="N8753" t="s">
        <v>0</v>
      </c>
      <c r="O8753" t="s">
        <v>1845</v>
      </c>
      <c r="P8753" t="s">
        <v>1883</v>
      </c>
      <c r="Q8753" t="s">
        <v>0</v>
      </c>
      <c r="R8753" t="s">
        <v>0</v>
      </c>
      <c r="S8753" t="s">
        <v>877</v>
      </c>
      <c r="T8753" t="s">
        <v>1831</v>
      </c>
      <c r="X8753" s="34" t="str">
        <f t="shared" si="273"/>
        <v>1422078看護補助配置加算２</v>
      </c>
    </row>
    <row r="8754" spans="1:24" x14ac:dyDescent="0.15">
      <c r="A8754" t="s">
        <v>5120</v>
      </c>
      <c r="B8754" t="s">
        <v>935</v>
      </c>
      <c r="C8754" t="s">
        <v>2157</v>
      </c>
      <c r="D8754" t="s">
        <v>22</v>
      </c>
      <c r="E8754" t="s">
        <v>5121</v>
      </c>
      <c r="F8754" t="s">
        <v>0</v>
      </c>
      <c r="G8754" t="s">
        <v>5122</v>
      </c>
      <c r="H8754" t="s">
        <v>1855</v>
      </c>
      <c r="I8754" t="s">
        <v>1841</v>
      </c>
      <c r="J8754" t="s">
        <v>1842</v>
      </c>
      <c r="K8754" s="34" t="str">
        <f t="shared" si="272"/>
        <v>1422078診入院</v>
      </c>
      <c r="L8754" t="s">
        <v>412</v>
      </c>
      <c r="M8754" t="s">
        <v>368</v>
      </c>
      <c r="N8754" t="s">
        <v>0</v>
      </c>
      <c r="O8754" t="s">
        <v>1852</v>
      </c>
      <c r="P8754" t="s">
        <v>53</v>
      </c>
      <c r="Q8754" t="s">
        <v>0</v>
      </c>
      <c r="R8754" t="s">
        <v>0</v>
      </c>
      <c r="S8754" t="s">
        <v>877</v>
      </c>
      <c r="T8754" t="s">
        <v>1831</v>
      </c>
      <c r="X8754" s="34" t="str">
        <f t="shared" si="273"/>
        <v>1422078有</v>
      </c>
    </row>
    <row r="8755" spans="1:24" x14ac:dyDescent="0.15">
      <c r="A8755" t="s">
        <v>5120</v>
      </c>
      <c r="B8755" t="s">
        <v>935</v>
      </c>
      <c r="C8755" t="s">
        <v>2157</v>
      </c>
      <c r="D8755" t="s">
        <v>22</v>
      </c>
      <c r="E8755" t="s">
        <v>5121</v>
      </c>
      <c r="F8755" t="s">
        <v>0</v>
      </c>
      <c r="G8755" t="s">
        <v>5122</v>
      </c>
      <c r="H8755" t="s">
        <v>1855</v>
      </c>
      <c r="I8755" t="s">
        <v>489</v>
      </c>
      <c r="J8755" t="s">
        <v>490</v>
      </c>
      <c r="K8755" s="34" t="str">
        <f t="shared" si="272"/>
        <v>1422078コン１</v>
      </c>
      <c r="L8755" t="s">
        <v>479</v>
      </c>
      <c r="M8755" t="s">
        <v>60</v>
      </c>
      <c r="N8755" t="s">
        <v>0</v>
      </c>
      <c r="O8755" t="s">
        <v>0</v>
      </c>
      <c r="P8755" t="s">
        <v>0</v>
      </c>
      <c r="Q8755" t="s">
        <v>0</v>
      </c>
      <c r="R8755" t="s">
        <v>0</v>
      </c>
      <c r="S8755" t="s">
        <v>877</v>
      </c>
      <c r="T8755" t="s">
        <v>1831</v>
      </c>
      <c r="X8755" s="34" t="str">
        <f t="shared" si="273"/>
        <v>1422078</v>
      </c>
    </row>
    <row r="8756" spans="1:24" x14ac:dyDescent="0.15">
      <c r="A8756" t="s">
        <v>5120</v>
      </c>
      <c r="B8756" t="s">
        <v>935</v>
      </c>
      <c r="C8756" t="s">
        <v>2157</v>
      </c>
      <c r="D8756" t="s">
        <v>22</v>
      </c>
      <c r="E8756" t="s">
        <v>5121</v>
      </c>
      <c r="F8756" t="s">
        <v>0</v>
      </c>
      <c r="G8756" t="s">
        <v>5122</v>
      </c>
      <c r="H8756" t="s">
        <v>1855</v>
      </c>
      <c r="I8756" t="s">
        <v>1945</v>
      </c>
      <c r="J8756" t="s">
        <v>1946</v>
      </c>
      <c r="K8756" s="34" t="str">
        <f t="shared" si="272"/>
        <v>1422078外在ベⅠ注</v>
      </c>
      <c r="L8756" t="s">
        <v>5123</v>
      </c>
      <c r="M8756" t="s">
        <v>1940</v>
      </c>
      <c r="N8756" t="s">
        <v>0</v>
      </c>
      <c r="O8756" t="s">
        <v>0</v>
      </c>
      <c r="P8756" t="s">
        <v>0</v>
      </c>
      <c r="Q8756" t="s">
        <v>0</v>
      </c>
      <c r="R8756" t="s">
        <v>0</v>
      </c>
      <c r="S8756" t="s">
        <v>877</v>
      </c>
      <c r="T8756" t="s">
        <v>1831</v>
      </c>
      <c r="X8756" s="34" t="str">
        <f t="shared" si="273"/>
        <v>1422078</v>
      </c>
    </row>
    <row r="8757" spans="1:24" x14ac:dyDescent="0.15">
      <c r="A8757" t="s">
        <v>5120</v>
      </c>
      <c r="B8757" t="s">
        <v>935</v>
      </c>
      <c r="C8757" t="s">
        <v>2157</v>
      </c>
      <c r="D8757" t="s">
        <v>22</v>
      </c>
      <c r="E8757" t="s">
        <v>5121</v>
      </c>
      <c r="F8757" t="s">
        <v>0</v>
      </c>
      <c r="G8757" t="s">
        <v>5122</v>
      </c>
      <c r="H8757" t="s">
        <v>1855</v>
      </c>
      <c r="I8757" t="s">
        <v>513</v>
      </c>
      <c r="J8757" t="s">
        <v>514</v>
      </c>
      <c r="K8757" s="34" t="str">
        <f t="shared" si="272"/>
        <v>1422078１７５</v>
      </c>
      <c r="L8757" t="s">
        <v>1116</v>
      </c>
      <c r="M8757" t="s">
        <v>558</v>
      </c>
      <c r="N8757" t="s">
        <v>0</v>
      </c>
      <c r="O8757" t="s">
        <v>0</v>
      </c>
      <c r="P8757" t="s">
        <v>0</v>
      </c>
      <c r="Q8757" t="s">
        <v>0</v>
      </c>
      <c r="R8757" t="s">
        <v>0</v>
      </c>
      <c r="S8757" t="s">
        <v>877</v>
      </c>
      <c r="T8757" t="s">
        <v>1831</v>
      </c>
      <c r="X8757" s="34" t="str">
        <f t="shared" si="273"/>
        <v>1422078</v>
      </c>
    </row>
    <row r="8758" spans="1:24" x14ac:dyDescent="0.15">
      <c r="A8758" t="s">
        <v>5124</v>
      </c>
      <c r="B8758" t="s">
        <v>935</v>
      </c>
      <c r="C8758" t="s">
        <v>2157</v>
      </c>
      <c r="D8758" t="s">
        <v>22</v>
      </c>
      <c r="E8758" t="s">
        <v>5125</v>
      </c>
      <c r="F8758" t="s">
        <v>0</v>
      </c>
      <c r="G8758" t="s">
        <v>5126</v>
      </c>
      <c r="H8758" t="s">
        <v>0</v>
      </c>
      <c r="I8758" t="s">
        <v>1938</v>
      </c>
      <c r="J8758" t="s">
        <v>1939</v>
      </c>
      <c r="K8758" s="34" t="str">
        <f t="shared" si="272"/>
        <v>1422128外医ＤＸ２</v>
      </c>
      <c r="L8758" t="s">
        <v>348</v>
      </c>
      <c r="M8758" t="s">
        <v>1940</v>
      </c>
      <c r="N8758" t="s">
        <v>0</v>
      </c>
      <c r="O8758" t="s">
        <v>0</v>
      </c>
      <c r="P8758" t="s">
        <v>0</v>
      </c>
      <c r="Q8758" t="s">
        <v>0</v>
      </c>
      <c r="R8758" t="s">
        <v>0</v>
      </c>
      <c r="S8758" t="s">
        <v>877</v>
      </c>
      <c r="T8758" t="s">
        <v>1831</v>
      </c>
      <c r="X8758" s="34" t="str">
        <f t="shared" si="273"/>
        <v>1422128</v>
      </c>
    </row>
    <row r="8759" spans="1:24" x14ac:dyDescent="0.15">
      <c r="A8759" t="s">
        <v>5124</v>
      </c>
      <c r="B8759" t="s">
        <v>935</v>
      </c>
      <c r="C8759" t="s">
        <v>2157</v>
      </c>
      <c r="D8759" t="s">
        <v>22</v>
      </c>
      <c r="E8759" t="s">
        <v>5125</v>
      </c>
      <c r="F8759" t="s">
        <v>0</v>
      </c>
      <c r="G8759" t="s">
        <v>5126</v>
      </c>
      <c r="H8759" t="s">
        <v>0</v>
      </c>
      <c r="I8759" t="s">
        <v>1953</v>
      </c>
      <c r="J8759" t="s">
        <v>1840</v>
      </c>
      <c r="K8759" s="34" t="str">
        <f t="shared" si="272"/>
        <v>1422128時間外３</v>
      </c>
      <c r="L8759" t="s">
        <v>3238</v>
      </c>
      <c r="M8759" t="s">
        <v>3358</v>
      </c>
      <c r="N8759" t="s">
        <v>0</v>
      </c>
      <c r="O8759" t="s">
        <v>0</v>
      </c>
      <c r="P8759" t="s">
        <v>0</v>
      </c>
      <c r="Q8759" t="s">
        <v>0</v>
      </c>
      <c r="R8759" t="s">
        <v>0</v>
      </c>
      <c r="S8759" t="s">
        <v>877</v>
      </c>
      <c r="T8759" t="s">
        <v>1831</v>
      </c>
      <c r="X8759" s="34" t="str">
        <f t="shared" si="273"/>
        <v>1422128</v>
      </c>
    </row>
    <row r="8760" spans="1:24" x14ac:dyDescent="0.15">
      <c r="A8760" t="s">
        <v>5124</v>
      </c>
      <c r="B8760" t="s">
        <v>935</v>
      </c>
      <c r="C8760" t="s">
        <v>2157</v>
      </c>
      <c r="D8760" t="s">
        <v>22</v>
      </c>
      <c r="E8760" t="s">
        <v>5125</v>
      </c>
      <c r="F8760" t="s">
        <v>0</v>
      </c>
      <c r="G8760" t="s">
        <v>5126</v>
      </c>
      <c r="H8760" t="s">
        <v>0</v>
      </c>
      <c r="I8760" t="s">
        <v>129</v>
      </c>
      <c r="J8760" t="s">
        <v>130</v>
      </c>
      <c r="K8760" s="34" t="str">
        <f t="shared" si="272"/>
        <v>1422128下創管</v>
      </c>
      <c r="L8760" t="s">
        <v>139</v>
      </c>
      <c r="M8760" t="s">
        <v>1944</v>
      </c>
      <c r="N8760" t="s">
        <v>0</v>
      </c>
      <c r="O8760" t="s">
        <v>0</v>
      </c>
      <c r="P8760" t="s">
        <v>0</v>
      </c>
      <c r="Q8760" t="s">
        <v>0</v>
      </c>
      <c r="R8760" t="s">
        <v>0</v>
      </c>
      <c r="S8760" t="s">
        <v>877</v>
      </c>
      <c r="T8760" t="s">
        <v>1831</v>
      </c>
      <c r="X8760" s="34" t="str">
        <f t="shared" si="273"/>
        <v>1422128</v>
      </c>
    </row>
    <row r="8761" spans="1:24" x14ac:dyDescent="0.15">
      <c r="A8761" t="s">
        <v>5124</v>
      </c>
      <c r="B8761" t="s">
        <v>935</v>
      </c>
      <c r="C8761" t="s">
        <v>2157</v>
      </c>
      <c r="D8761" t="s">
        <v>22</v>
      </c>
      <c r="E8761" t="s">
        <v>5125</v>
      </c>
      <c r="F8761" t="s">
        <v>0</v>
      </c>
      <c r="G8761" t="s">
        <v>5126</v>
      </c>
      <c r="H8761" t="s">
        <v>0</v>
      </c>
      <c r="I8761" t="s">
        <v>309</v>
      </c>
      <c r="J8761" t="s">
        <v>310</v>
      </c>
      <c r="K8761" s="34" t="str">
        <f t="shared" si="272"/>
        <v>1422128がん指</v>
      </c>
      <c r="L8761" t="s">
        <v>251</v>
      </c>
      <c r="M8761" t="s">
        <v>2933</v>
      </c>
      <c r="N8761" t="s">
        <v>0</v>
      </c>
      <c r="O8761" t="s">
        <v>0</v>
      </c>
      <c r="P8761" t="s">
        <v>0</v>
      </c>
      <c r="Q8761" t="s">
        <v>0</v>
      </c>
      <c r="R8761" t="s">
        <v>0</v>
      </c>
      <c r="S8761" t="s">
        <v>877</v>
      </c>
      <c r="T8761" t="s">
        <v>1831</v>
      </c>
      <c r="X8761" s="34" t="str">
        <f t="shared" si="273"/>
        <v>1422128</v>
      </c>
    </row>
    <row r="8762" spans="1:24" x14ac:dyDescent="0.15">
      <c r="A8762" t="s">
        <v>5124</v>
      </c>
      <c r="B8762" t="s">
        <v>935</v>
      </c>
      <c r="C8762" t="s">
        <v>2157</v>
      </c>
      <c r="D8762" t="s">
        <v>22</v>
      </c>
      <c r="E8762" t="s">
        <v>5125</v>
      </c>
      <c r="F8762" t="s">
        <v>0</v>
      </c>
      <c r="G8762" t="s">
        <v>5126</v>
      </c>
      <c r="H8762" t="s">
        <v>0</v>
      </c>
      <c r="I8762" t="s">
        <v>327</v>
      </c>
      <c r="J8762" t="s">
        <v>328</v>
      </c>
      <c r="K8762" s="34" t="str">
        <f t="shared" si="272"/>
        <v>1422128脳Ⅲ</v>
      </c>
      <c r="L8762" t="s">
        <v>338</v>
      </c>
      <c r="M8762" t="s">
        <v>522</v>
      </c>
      <c r="N8762" t="s">
        <v>0</v>
      </c>
      <c r="O8762" t="s">
        <v>0</v>
      </c>
      <c r="P8762" t="s">
        <v>0</v>
      </c>
      <c r="Q8762" t="s">
        <v>0</v>
      </c>
      <c r="R8762" t="s">
        <v>0</v>
      </c>
      <c r="S8762" t="s">
        <v>877</v>
      </c>
      <c r="T8762" t="s">
        <v>1831</v>
      </c>
      <c r="X8762" s="34" t="str">
        <f t="shared" si="273"/>
        <v>1422128</v>
      </c>
    </row>
    <row r="8763" spans="1:24" x14ac:dyDescent="0.15">
      <c r="A8763" t="s">
        <v>5124</v>
      </c>
      <c r="B8763" t="s">
        <v>935</v>
      </c>
      <c r="C8763" t="s">
        <v>2157</v>
      </c>
      <c r="D8763" t="s">
        <v>22</v>
      </c>
      <c r="E8763" t="s">
        <v>5125</v>
      </c>
      <c r="F8763" t="s">
        <v>0</v>
      </c>
      <c r="G8763" t="s">
        <v>5126</v>
      </c>
      <c r="H8763" t="s">
        <v>0</v>
      </c>
      <c r="I8763" t="s">
        <v>327</v>
      </c>
      <c r="J8763" t="s">
        <v>328</v>
      </c>
      <c r="K8763" s="34" t="str">
        <f t="shared" si="272"/>
        <v>1422128脳Ⅲ</v>
      </c>
      <c r="L8763" t="s">
        <v>338</v>
      </c>
      <c r="M8763" t="s">
        <v>522</v>
      </c>
      <c r="N8763" t="s">
        <v>0</v>
      </c>
      <c r="O8763" t="s">
        <v>196</v>
      </c>
      <c r="P8763" t="s">
        <v>53</v>
      </c>
      <c r="Q8763" t="s">
        <v>0</v>
      </c>
      <c r="R8763" t="s">
        <v>0</v>
      </c>
      <c r="S8763" t="s">
        <v>877</v>
      </c>
      <c r="T8763" t="s">
        <v>1831</v>
      </c>
      <c r="X8763" s="34" t="str">
        <f t="shared" si="273"/>
        <v>1422128有</v>
      </c>
    </row>
    <row r="8764" spans="1:24" x14ac:dyDescent="0.15">
      <c r="A8764" t="s">
        <v>5124</v>
      </c>
      <c r="B8764" t="s">
        <v>935</v>
      </c>
      <c r="C8764" t="s">
        <v>2157</v>
      </c>
      <c r="D8764" t="s">
        <v>22</v>
      </c>
      <c r="E8764" t="s">
        <v>5125</v>
      </c>
      <c r="F8764" t="s">
        <v>0</v>
      </c>
      <c r="G8764" t="s">
        <v>5126</v>
      </c>
      <c r="H8764" t="s">
        <v>0</v>
      </c>
      <c r="I8764" t="s">
        <v>964</v>
      </c>
      <c r="J8764" t="s">
        <v>965</v>
      </c>
      <c r="K8764" s="34" t="str">
        <f t="shared" si="272"/>
        <v>1422128運Ⅱ</v>
      </c>
      <c r="L8764" t="s">
        <v>333</v>
      </c>
      <c r="M8764" t="s">
        <v>522</v>
      </c>
      <c r="N8764" t="s">
        <v>0</v>
      </c>
      <c r="O8764" t="s">
        <v>0</v>
      </c>
      <c r="P8764" t="s">
        <v>0</v>
      </c>
      <c r="Q8764" t="s">
        <v>0</v>
      </c>
      <c r="R8764" t="s">
        <v>0</v>
      </c>
      <c r="S8764" t="s">
        <v>877</v>
      </c>
      <c r="T8764" t="s">
        <v>1831</v>
      </c>
      <c r="X8764" s="34" t="str">
        <f t="shared" si="273"/>
        <v>1422128</v>
      </c>
    </row>
    <row r="8765" spans="1:24" x14ac:dyDescent="0.15">
      <c r="A8765" t="s">
        <v>5124</v>
      </c>
      <c r="B8765" t="s">
        <v>935</v>
      </c>
      <c r="C8765" t="s">
        <v>2157</v>
      </c>
      <c r="D8765" t="s">
        <v>22</v>
      </c>
      <c r="E8765" t="s">
        <v>5125</v>
      </c>
      <c r="F8765" t="s">
        <v>0</v>
      </c>
      <c r="G8765" t="s">
        <v>5126</v>
      </c>
      <c r="H8765" t="s">
        <v>0</v>
      </c>
      <c r="I8765" t="s">
        <v>964</v>
      </c>
      <c r="J8765" t="s">
        <v>965</v>
      </c>
      <c r="K8765" s="34" t="str">
        <f t="shared" si="272"/>
        <v>1422128運Ⅱ</v>
      </c>
      <c r="L8765" t="s">
        <v>333</v>
      </c>
      <c r="M8765" t="s">
        <v>522</v>
      </c>
      <c r="N8765" t="s">
        <v>0</v>
      </c>
      <c r="O8765" t="s">
        <v>196</v>
      </c>
      <c r="P8765" t="s">
        <v>53</v>
      </c>
      <c r="Q8765" t="s">
        <v>0</v>
      </c>
      <c r="R8765" t="s">
        <v>0</v>
      </c>
      <c r="S8765" t="s">
        <v>877</v>
      </c>
      <c r="T8765" t="s">
        <v>1831</v>
      </c>
      <c r="X8765" s="34" t="str">
        <f t="shared" si="273"/>
        <v>1422128有</v>
      </c>
    </row>
    <row r="8766" spans="1:24" x14ac:dyDescent="0.15">
      <c r="A8766" t="s">
        <v>5124</v>
      </c>
      <c r="B8766" t="s">
        <v>935</v>
      </c>
      <c r="C8766" t="s">
        <v>2157</v>
      </c>
      <c r="D8766" t="s">
        <v>22</v>
      </c>
      <c r="E8766" t="s">
        <v>5125</v>
      </c>
      <c r="F8766" t="s">
        <v>0</v>
      </c>
      <c r="G8766" t="s">
        <v>5126</v>
      </c>
      <c r="H8766" t="s">
        <v>0</v>
      </c>
      <c r="I8766" t="s">
        <v>1945</v>
      </c>
      <c r="J8766" t="s">
        <v>1946</v>
      </c>
      <c r="K8766" s="34" t="str">
        <f t="shared" si="272"/>
        <v>1422128外在ベⅠ注</v>
      </c>
      <c r="L8766" t="s">
        <v>1176</v>
      </c>
      <c r="M8766" t="s">
        <v>1940</v>
      </c>
      <c r="N8766" t="s">
        <v>0</v>
      </c>
      <c r="O8766" t="s">
        <v>0</v>
      </c>
      <c r="P8766" t="s">
        <v>0</v>
      </c>
      <c r="Q8766" t="s">
        <v>0</v>
      </c>
      <c r="R8766" t="s">
        <v>0</v>
      </c>
      <c r="S8766" t="s">
        <v>877</v>
      </c>
      <c r="T8766" t="s">
        <v>1831</v>
      </c>
      <c r="X8766" s="34" t="str">
        <f t="shared" si="273"/>
        <v>1422128</v>
      </c>
    </row>
    <row r="8767" spans="1:24" x14ac:dyDescent="0.15">
      <c r="A8767" t="s">
        <v>5124</v>
      </c>
      <c r="B8767" t="s">
        <v>935</v>
      </c>
      <c r="C8767" t="s">
        <v>2157</v>
      </c>
      <c r="D8767" t="s">
        <v>22</v>
      </c>
      <c r="E8767" t="s">
        <v>5125</v>
      </c>
      <c r="F8767" t="s">
        <v>0</v>
      </c>
      <c r="G8767" t="s">
        <v>5126</v>
      </c>
      <c r="H8767" t="s">
        <v>0</v>
      </c>
      <c r="I8767" t="s">
        <v>513</v>
      </c>
      <c r="J8767" t="s">
        <v>514</v>
      </c>
      <c r="K8767" s="34" t="str">
        <f t="shared" si="272"/>
        <v>1422128１７５</v>
      </c>
      <c r="L8767" t="s">
        <v>1164</v>
      </c>
      <c r="M8767" t="s">
        <v>558</v>
      </c>
      <c r="N8767" t="s">
        <v>0</v>
      </c>
      <c r="O8767" t="s">
        <v>0</v>
      </c>
      <c r="P8767" t="s">
        <v>0</v>
      </c>
      <c r="Q8767" t="s">
        <v>0</v>
      </c>
      <c r="R8767" t="s">
        <v>0</v>
      </c>
      <c r="S8767" t="s">
        <v>877</v>
      </c>
      <c r="T8767" t="s">
        <v>1831</v>
      </c>
      <c r="X8767" s="34" t="str">
        <f t="shared" si="273"/>
        <v>1422128</v>
      </c>
    </row>
    <row r="8768" spans="1:24" x14ac:dyDescent="0.15">
      <c r="A8768" t="s">
        <v>5127</v>
      </c>
      <c r="B8768" t="s">
        <v>935</v>
      </c>
      <c r="C8768" t="s">
        <v>2157</v>
      </c>
      <c r="D8768" t="s">
        <v>22</v>
      </c>
      <c r="E8768" t="s">
        <v>5128</v>
      </c>
      <c r="F8768" t="s">
        <v>0</v>
      </c>
      <c r="G8768" t="s">
        <v>5129</v>
      </c>
      <c r="H8768" t="s">
        <v>0</v>
      </c>
      <c r="I8768" t="s">
        <v>309</v>
      </c>
      <c r="J8768" t="s">
        <v>310</v>
      </c>
      <c r="K8768" s="34" t="str">
        <f t="shared" si="272"/>
        <v>1422151がん指</v>
      </c>
      <c r="L8768" t="s">
        <v>304</v>
      </c>
      <c r="M8768" t="s">
        <v>767</v>
      </c>
      <c r="N8768" t="s">
        <v>0</v>
      </c>
      <c r="O8768" t="s">
        <v>0</v>
      </c>
      <c r="P8768" t="s">
        <v>0</v>
      </c>
      <c r="Q8768" t="s">
        <v>0</v>
      </c>
      <c r="R8768" t="s">
        <v>0</v>
      </c>
      <c r="S8768" t="s">
        <v>877</v>
      </c>
      <c r="T8768" t="s">
        <v>1831</v>
      </c>
      <c r="X8768" s="34" t="str">
        <f t="shared" si="273"/>
        <v>1422151</v>
      </c>
    </row>
    <row r="8769" spans="1:24" x14ac:dyDescent="0.15">
      <c r="A8769" t="s">
        <v>5127</v>
      </c>
      <c r="B8769" t="s">
        <v>935</v>
      </c>
      <c r="C8769" t="s">
        <v>2157</v>
      </c>
      <c r="D8769" t="s">
        <v>22</v>
      </c>
      <c r="E8769" t="s">
        <v>5128</v>
      </c>
      <c r="F8769" t="s">
        <v>0</v>
      </c>
      <c r="G8769" t="s">
        <v>5129</v>
      </c>
      <c r="H8769" t="s">
        <v>0</v>
      </c>
      <c r="I8769" t="s">
        <v>275</v>
      </c>
      <c r="J8769" t="s">
        <v>276</v>
      </c>
      <c r="K8769" s="34" t="str">
        <f t="shared" si="272"/>
        <v>1422151酸単</v>
      </c>
      <c r="L8769" t="s">
        <v>5130</v>
      </c>
      <c r="M8769" t="s">
        <v>1947</v>
      </c>
      <c r="N8769" t="s">
        <v>0</v>
      </c>
      <c r="O8769" t="s">
        <v>0</v>
      </c>
      <c r="P8769" t="s">
        <v>0</v>
      </c>
      <c r="Q8769" t="s">
        <v>0</v>
      </c>
      <c r="R8769" t="s">
        <v>0</v>
      </c>
      <c r="S8769" t="s">
        <v>877</v>
      </c>
      <c r="T8769" t="s">
        <v>1831</v>
      </c>
      <c r="X8769" s="34" t="str">
        <f t="shared" si="273"/>
        <v>1422151</v>
      </c>
    </row>
    <row r="8770" spans="1:24" x14ac:dyDescent="0.15">
      <c r="A8770" t="s">
        <v>5127</v>
      </c>
      <c r="B8770" t="s">
        <v>935</v>
      </c>
      <c r="C8770" t="s">
        <v>2157</v>
      </c>
      <c r="D8770" t="s">
        <v>22</v>
      </c>
      <c r="E8770" t="s">
        <v>5128</v>
      </c>
      <c r="F8770" t="s">
        <v>0</v>
      </c>
      <c r="G8770" t="s">
        <v>5129</v>
      </c>
      <c r="H8770" t="s">
        <v>0</v>
      </c>
      <c r="I8770" t="s">
        <v>275</v>
      </c>
      <c r="J8770" t="s">
        <v>276</v>
      </c>
      <c r="K8770" s="34" t="str">
        <f t="shared" si="272"/>
        <v>1422151酸単</v>
      </c>
      <c r="L8770" t="s">
        <v>5130</v>
      </c>
      <c r="M8770" t="s">
        <v>1947</v>
      </c>
      <c r="N8770" t="s">
        <v>0</v>
      </c>
      <c r="O8770" t="s">
        <v>281</v>
      </c>
      <c r="P8770" t="s">
        <v>937</v>
      </c>
      <c r="Q8770" t="s">
        <v>0</v>
      </c>
      <c r="R8770" t="s">
        <v>0</v>
      </c>
      <c r="S8770" t="s">
        <v>877</v>
      </c>
      <c r="T8770" t="s">
        <v>1831</v>
      </c>
      <c r="X8770" s="34" t="str">
        <f t="shared" si="273"/>
        <v>14221512.35円</v>
      </c>
    </row>
    <row r="8771" spans="1:24" x14ac:dyDescent="0.15">
      <c r="A8771" t="s">
        <v>5131</v>
      </c>
      <c r="B8771" t="s">
        <v>935</v>
      </c>
      <c r="C8771" t="s">
        <v>2157</v>
      </c>
      <c r="D8771" t="s">
        <v>22</v>
      </c>
      <c r="E8771" t="s">
        <v>5132</v>
      </c>
      <c r="F8771" t="s">
        <v>0</v>
      </c>
      <c r="G8771" t="s">
        <v>5133</v>
      </c>
      <c r="H8771" t="s">
        <v>0</v>
      </c>
      <c r="I8771" t="s">
        <v>283</v>
      </c>
      <c r="J8771" t="s">
        <v>284</v>
      </c>
      <c r="K8771" s="34" t="str">
        <f t="shared" si="272"/>
        <v>1422169機能強化</v>
      </c>
      <c r="L8771" t="s">
        <v>3101</v>
      </c>
      <c r="M8771" t="s">
        <v>1940</v>
      </c>
      <c r="N8771" t="s">
        <v>0</v>
      </c>
      <c r="O8771" t="s">
        <v>0</v>
      </c>
      <c r="P8771" t="s">
        <v>0</v>
      </c>
      <c r="Q8771" t="s">
        <v>0</v>
      </c>
      <c r="R8771" t="s">
        <v>0</v>
      </c>
      <c r="S8771" t="s">
        <v>877</v>
      </c>
      <c r="T8771" t="s">
        <v>1831</v>
      </c>
      <c r="X8771" s="34" t="str">
        <f t="shared" si="273"/>
        <v>1422169</v>
      </c>
    </row>
    <row r="8772" spans="1:24" x14ac:dyDescent="0.15">
      <c r="A8772" t="s">
        <v>5131</v>
      </c>
      <c r="B8772" t="s">
        <v>935</v>
      </c>
      <c r="C8772" t="s">
        <v>2157</v>
      </c>
      <c r="D8772" t="s">
        <v>22</v>
      </c>
      <c r="E8772" t="s">
        <v>5132</v>
      </c>
      <c r="F8772" t="s">
        <v>0</v>
      </c>
      <c r="G8772" t="s">
        <v>5133</v>
      </c>
      <c r="H8772" t="s">
        <v>0</v>
      </c>
      <c r="I8772" t="s">
        <v>1833</v>
      </c>
      <c r="J8772" t="s">
        <v>1834</v>
      </c>
      <c r="K8772" s="34" t="str">
        <f t="shared" si="272"/>
        <v>1422169外来感染</v>
      </c>
      <c r="L8772" t="s">
        <v>74</v>
      </c>
      <c r="M8772" t="s">
        <v>23</v>
      </c>
      <c r="N8772" t="s">
        <v>0</v>
      </c>
      <c r="O8772" t="s">
        <v>0</v>
      </c>
      <c r="P8772" t="s">
        <v>0</v>
      </c>
      <c r="Q8772" t="s">
        <v>0</v>
      </c>
      <c r="R8772" t="s">
        <v>0</v>
      </c>
      <c r="S8772" t="s">
        <v>877</v>
      </c>
      <c r="T8772" t="s">
        <v>1831</v>
      </c>
      <c r="X8772" s="34" t="str">
        <f t="shared" si="273"/>
        <v>1422169</v>
      </c>
    </row>
    <row r="8773" spans="1:24" x14ac:dyDescent="0.15">
      <c r="A8773" t="s">
        <v>5131</v>
      </c>
      <c r="B8773" t="s">
        <v>935</v>
      </c>
      <c r="C8773" t="s">
        <v>2157</v>
      </c>
      <c r="D8773" t="s">
        <v>22</v>
      </c>
      <c r="E8773" t="s">
        <v>5132</v>
      </c>
      <c r="F8773" t="s">
        <v>0</v>
      </c>
      <c r="G8773" t="s">
        <v>5133</v>
      </c>
      <c r="H8773" t="s">
        <v>0</v>
      </c>
      <c r="I8773" t="s">
        <v>69</v>
      </c>
      <c r="J8773" t="s">
        <v>1868</v>
      </c>
      <c r="K8773" s="34" t="str">
        <f t="shared" si="272"/>
        <v>1422169連携強化</v>
      </c>
      <c r="L8773" t="s">
        <v>139</v>
      </c>
      <c r="M8773" t="s">
        <v>431</v>
      </c>
      <c r="N8773" t="s">
        <v>0</v>
      </c>
      <c r="O8773" t="s">
        <v>0</v>
      </c>
      <c r="P8773" t="s">
        <v>0</v>
      </c>
      <c r="Q8773" t="s">
        <v>0</v>
      </c>
      <c r="R8773" t="s">
        <v>0</v>
      </c>
      <c r="S8773" t="s">
        <v>877</v>
      </c>
      <c r="T8773" t="s">
        <v>1831</v>
      </c>
      <c r="X8773" s="34" t="str">
        <f t="shared" si="273"/>
        <v>1422169</v>
      </c>
    </row>
    <row r="8774" spans="1:24" x14ac:dyDescent="0.15">
      <c r="A8774" t="s">
        <v>5131</v>
      </c>
      <c r="B8774" t="s">
        <v>935</v>
      </c>
      <c r="C8774" t="s">
        <v>2157</v>
      </c>
      <c r="D8774" t="s">
        <v>22</v>
      </c>
      <c r="E8774" t="s">
        <v>5132</v>
      </c>
      <c r="F8774" t="s">
        <v>0</v>
      </c>
      <c r="G8774" t="s">
        <v>5133</v>
      </c>
      <c r="H8774" t="s">
        <v>0</v>
      </c>
      <c r="I8774" t="s">
        <v>2000</v>
      </c>
      <c r="J8774" t="s">
        <v>2001</v>
      </c>
      <c r="K8774" s="34" t="str">
        <f t="shared" ref="K8774:K8837" si="274">E8774&amp;""&amp;J8774</f>
        <v>1422169外医ＤＸ１</v>
      </c>
      <c r="L8774" t="s">
        <v>154</v>
      </c>
      <c r="M8774" t="s">
        <v>1940</v>
      </c>
      <c r="N8774" t="s">
        <v>0</v>
      </c>
      <c r="O8774" t="s">
        <v>0</v>
      </c>
      <c r="P8774" t="s">
        <v>0</v>
      </c>
      <c r="Q8774" t="s">
        <v>0</v>
      </c>
      <c r="R8774" t="s">
        <v>0</v>
      </c>
      <c r="S8774" t="s">
        <v>877</v>
      </c>
      <c r="T8774" t="s">
        <v>1831</v>
      </c>
      <c r="X8774" s="34" t="str">
        <f t="shared" ref="X8774:X8837" si="275">(E8774&amp;""&amp;P8774)</f>
        <v>1422169</v>
      </c>
    </row>
    <row r="8775" spans="1:24" x14ac:dyDescent="0.15">
      <c r="A8775" t="s">
        <v>5131</v>
      </c>
      <c r="B8775" t="s">
        <v>935</v>
      </c>
      <c r="C8775" t="s">
        <v>2157</v>
      </c>
      <c r="D8775" t="s">
        <v>22</v>
      </c>
      <c r="E8775" t="s">
        <v>5132</v>
      </c>
      <c r="F8775" t="s">
        <v>0</v>
      </c>
      <c r="G8775" t="s">
        <v>5133</v>
      </c>
      <c r="H8775" t="s">
        <v>0</v>
      </c>
      <c r="I8775" t="s">
        <v>1953</v>
      </c>
      <c r="J8775" t="s">
        <v>1840</v>
      </c>
      <c r="K8775" s="34" t="str">
        <f t="shared" si="274"/>
        <v>1422169時間外３</v>
      </c>
      <c r="L8775" t="s">
        <v>5134</v>
      </c>
      <c r="M8775" t="s">
        <v>1947</v>
      </c>
      <c r="N8775" t="s">
        <v>0</v>
      </c>
      <c r="O8775" t="s">
        <v>0</v>
      </c>
      <c r="P8775" t="s">
        <v>0</v>
      </c>
      <c r="Q8775" t="s">
        <v>0</v>
      </c>
      <c r="R8775" t="s">
        <v>0</v>
      </c>
      <c r="S8775" t="s">
        <v>877</v>
      </c>
      <c r="T8775" t="s">
        <v>1831</v>
      </c>
      <c r="X8775" s="34" t="str">
        <f t="shared" si="275"/>
        <v>1422169</v>
      </c>
    </row>
    <row r="8776" spans="1:24" x14ac:dyDescent="0.15">
      <c r="A8776" t="s">
        <v>5131</v>
      </c>
      <c r="B8776" t="s">
        <v>935</v>
      </c>
      <c r="C8776" t="s">
        <v>2157</v>
      </c>
      <c r="D8776" t="s">
        <v>22</v>
      </c>
      <c r="E8776" t="s">
        <v>5132</v>
      </c>
      <c r="F8776" t="s">
        <v>0</v>
      </c>
      <c r="G8776" t="s">
        <v>5133</v>
      </c>
      <c r="H8776" t="s">
        <v>0</v>
      </c>
      <c r="I8776" t="s">
        <v>1861</v>
      </c>
      <c r="J8776" t="s">
        <v>1862</v>
      </c>
      <c r="K8776" s="34" t="str">
        <f t="shared" si="274"/>
        <v>1422169地包加</v>
      </c>
      <c r="L8776" t="s">
        <v>627</v>
      </c>
      <c r="M8776" t="s">
        <v>1947</v>
      </c>
      <c r="N8776" t="s">
        <v>0</v>
      </c>
      <c r="O8776" t="s">
        <v>0</v>
      </c>
      <c r="P8776" t="s">
        <v>0</v>
      </c>
      <c r="Q8776" t="s">
        <v>0</v>
      </c>
      <c r="R8776" t="s">
        <v>0</v>
      </c>
      <c r="S8776" t="s">
        <v>877</v>
      </c>
      <c r="T8776" t="s">
        <v>1831</v>
      </c>
      <c r="X8776" s="34" t="str">
        <f t="shared" si="275"/>
        <v>1422169</v>
      </c>
    </row>
    <row r="8777" spans="1:24" x14ac:dyDescent="0.15">
      <c r="A8777" t="s">
        <v>5131</v>
      </c>
      <c r="B8777" t="s">
        <v>935</v>
      </c>
      <c r="C8777" t="s">
        <v>2157</v>
      </c>
      <c r="D8777" t="s">
        <v>22</v>
      </c>
      <c r="E8777" t="s">
        <v>5132</v>
      </c>
      <c r="F8777" t="s">
        <v>0</v>
      </c>
      <c r="G8777" t="s">
        <v>5133</v>
      </c>
      <c r="H8777" t="s">
        <v>0</v>
      </c>
      <c r="I8777" t="s">
        <v>1861</v>
      </c>
      <c r="J8777" t="s">
        <v>1862</v>
      </c>
      <c r="K8777" s="34" t="str">
        <f t="shared" si="274"/>
        <v>1422169地包加</v>
      </c>
      <c r="L8777" t="s">
        <v>627</v>
      </c>
      <c r="M8777" t="s">
        <v>1947</v>
      </c>
      <c r="N8777" t="s">
        <v>0</v>
      </c>
      <c r="O8777" t="s">
        <v>1863</v>
      </c>
      <c r="P8777" t="s">
        <v>1864</v>
      </c>
      <c r="Q8777" t="s">
        <v>0</v>
      </c>
      <c r="R8777" t="s">
        <v>0</v>
      </c>
      <c r="S8777" t="s">
        <v>877</v>
      </c>
      <c r="T8777" t="s">
        <v>1831</v>
      </c>
      <c r="X8777" s="34" t="str">
        <f t="shared" si="275"/>
        <v>1422169地域包括診療加算２</v>
      </c>
    </row>
    <row r="8778" spans="1:24" x14ac:dyDescent="0.15">
      <c r="A8778" t="s">
        <v>5131</v>
      </c>
      <c r="B8778" t="s">
        <v>935</v>
      </c>
      <c r="C8778" t="s">
        <v>2157</v>
      </c>
      <c r="D8778" t="s">
        <v>22</v>
      </c>
      <c r="E8778" t="s">
        <v>5132</v>
      </c>
      <c r="F8778" t="s">
        <v>0</v>
      </c>
      <c r="G8778" t="s">
        <v>5133</v>
      </c>
      <c r="H8778" t="s">
        <v>0</v>
      </c>
      <c r="I8778" t="s">
        <v>105</v>
      </c>
      <c r="J8778" t="s">
        <v>106</v>
      </c>
      <c r="K8778" s="34" t="str">
        <f t="shared" si="274"/>
        <v>1422169がん疼</v>
      </c>
      <c r="L8778" t="s">
        <v>162</v>
      </c>
      <c r="M8778" t="s">
        <v>108</v>
      </c>
      <c r="N8778" t="s">
        <v>0</v>
      </c>
      <c r="O8778" t="s">
        <v>0</v>
      </c>
      <c r="P8778" t="s">
        <v>0</v>
      </c>
      <c r="Q8778" t="s">
        <v>0</v>
      </c>
      <c r="R8778" t="s">
        <v>0</v>
      </c>
      <c r="S8778" t="s">
        <v>877</v>
      </c>
      <c r="T8778" t="s">
        <v>1831</v>
      </c>
      <c r="X8778" s="34" t="str">
        <f t="shared" si="275"/>
        <v>1422169</v>
      </c>
    </row>
    <row r="8779" spans="1:24" x14ac:dyDescent="0.15">
      <c r="A8779" t="s">
        <v>5131</v>
      </c>
      <c r="B8779" t="s">
        <v>935</v>
      </c>
      <c r="C8779" t="s">
        <v>2157</v>
      </c>
      <c r="D8779" t="s">
        <v>22</v>
      </c>
      <c r="E8779" t="s">
        <v>5132</v>
      </c>
      <c r="F8779" t="s">
        <v>0</v>
      </c>
      <c r="G8779" t="s">
        <v>5133</v>
      </c>
      <c r="H8779" t="s">
        <v>0</v>
      </c>
      <c r="I8779" t="s">
        <v>126</v>
      </c>
      <c r="J8779" t="s">
        <v>127</v>
      </c>
      <c r="K8779" s="34" t="str">
        <f t="shared" si="274"/>
        <v>1422169二骨継３</v>
      </c>
      <c r="L8779" t="s">
        <v>450</v>
      </c>
      <c r="M8779" t="s">
        <v>1947</v>
      </c>
      <c r="N8779" t="s">
        <v>0</v>
      </c>
      <c r="O8779" t="s">
        <v>0</v>
      </c>
      <c r="P8779" t="s">
        <v>0</v>
      </c>
      <c r="Q8779" t="s">
        <v>0</v>
      </c>
      <c r="R8779" t="s">
        <v>0</v>
      </c>
      <c r="S8779" t="s">
        <v>877</v>
      </c>
      <c r="T8779" t="s">
        <v>1831</v>
      </c>
      <c r="X8779" s="34" t="str">
        <f t="shared" si="275"/>
        <v>1422169</v>
      </c>
    </row>
    <row r="8780" spans="1:24" x14ac:dyDescent="0.15">
      <c r="A8780" t="s">
        <v>5131</v>
      </c>
      <c r="B8780" t="s">
        <v>935</v>
      </c>
      <c r="C8780" t="s">
        <v>2157</v>
      </c>
      <c r="D8780" t="s">
        <v>22</v>
      </c>
      <c r="E8780" t="s">
        <v>5132</v>
      </c>
      <c r="F8780" t="s">
        <v>0</v>
      </c>
      <c r="G8780" t="s">
        <v>5133</v>
      </c>
      <c r="H8780" t="s">
        <v>0</v>
      </c>
      <c r="I8780" t="s">
        <v>1963</v>
      </c>
      <c r="J8780" t="s">
        <v>1964</v>
      </c>
      <c r="K8780" s="34" t="str">
        <f t="shared" si="274"/>
        <v>1422169充管脂１</v>
      </c>
      <c r="L8780" t="s">
        <v>425</v>
      </c>
      <c r="M8780" t="s">
        <v>1554</v>
      </c>
      <c r="N8780" t="s">
        <v>0</v>
      </c>
      <c r="O8780" t="s">
        <v>0</v>
      </c>
      <c r="P8780" t="s">
        <v>0</v>
      </c>
      <c r="Q8780" t="s">
        <v>0</v>
      </c>
      <c r="R8780" t="s">
        <v>0</v>
      </c>
      <c r="S8780" t="s">
        <v>877</v>
      </c>
      <c r="T8780" t="s">
        <v>1831</v>
      </c>
      <c r="X8780" s="34" t="str">
        <f t="shared" si="275"/>
        <v>1422169</v>
      </c>
    </row>
    <row r="8781" spans="1:24" x14ac:dyDescent="0.15">
      <c r="A8781" t="s">
        <v>5131</v>
      </c>
      <c r="B8781" t="s">
        <v>935</v>
      </c>
      <c r="C8781" t="s">
        <v>2157</v>
      </c>
      <c r="D8781" t="s">
        <v>22</v>
      </c>
      <c r="E8781" t="s">
        <v>5132</v>
      </c>
      <c r="F8781" t="s">
        <v>0</v>
      </c>
      <c r="G8781" t="s">
        <v>5133</v>
      </c>
      <c r="H8781" t="s">
        <v>0</v>
      </c>
      <c r="I8781" t="s">
        <v>1965</v>
      </c>
      <c r="J8781" t="s">
        <v>1966</v>
      </c>
      <c r="K8781" s="34" t="str">
        <f t="shared" si="274"/>
        <v>1422169充管脂３</v>
      </c>
      <c r="L8781" t="s">
        <v>425</v>
      </c>
      <c r="M8781" t="s">
        <v>1554</v>
      </c>
      <c r="N8781" t="s">
        <v>0</v>
      </c>
      <c r="O8781" t="s">
        <v>0</v>
      </c>
      <c r="P8781" t="s">
        <v>0</v>
      </c>
      <c r="Q8781" t="s">
        <v>0</v>
      </c>
      <c r="R8781" t="s">
        <v>0</v>
      </c>
      <c r="S8781" t="s">
        <v>877</v>
      </c>
      <c r="T8781" t="s">
        <v>1831</v>
      </c>
      <c r="X8781" s="34" t="str">
        <f t="shared" si="275"/>
        <v>1422169</v>
      </c>
    </row>
    <row r="8782" spans="1:24" x14ac:dyDescent="0.15">
      <c r="A8782" t="s">
        <v>5131</v>
      </c>
      <c r="B8782" t="s">
        <v>935</v>
      </c>
      <c r="C8782" t="s">
        <v>2157</v>
      </c>
      <c r="D8782" t="s">
        <v>22</v>
      </c>
      <c r="E8782" t="s">
        <v>5132</v>
      </c>
      <c r="F8782" t="s">
        <v>0</v>
      </c>
      <c r="G8782" t="s">
        <v>5133</v>
      </c>
      <c r="H8782" t="s">
        <v>0</v>
      </c>
      <c r="I8782" t="s">
        <v>1967</v>
      </c>
      <c r="J8782" t="s">
        <v>1968</v>
      </c>
      <c r="K8782" s="34" t="str">
        <f t="shared" si="274"/>
        <v>1422169充管高１</v>
      </c>
      <c r="L8782" t="s">
        <v>425</v>
      </c>
      <c r="M8782" t="s">
        <v>1554</v>
      </c>
      <c r="N8782" t="s">
        <v>0</v>
      </c>
      <c r="O8782" t="s">
        <v>0</v>
      </c>
      <c r="P8782" t="s">
        <v>0</v>
      </c>
      <c r="Q8782" t="s">
        <v>0</v>
      </c>
      <c r="R8782" t="s">
        <v>0</v>
      </c>
      <c r="S8782" t="s">
        <v>877</v>
      </c>
      <c r="T8782" t="s">
        <v>1831</v>
      </c>
      <c r="X8782" s="34" t="str">
        <f t="shared" si="275"/>
        <v>1422169</v>
      </c>
    </row>
    <row r="8783" spans="1:24" x14ac:dyDescent="0.15">
      <c r="A8783" t="s">
        <v>5131</v>
      </c>
      <c r="B8783" t="s">
        <v>935</v>
      </c>
      <c r="C8783" t="s">
        <v>2157</v>
      </c>
      <c r="D8783" t="s">
        <v>22</v>
      </c>
      <c r="E8783" t="s">
        <v>5132</v>
      </c>
      <c r="F8783" t="s">
        <v>0</v>
      </c>
      <c r="G8783" t="s">
        <v>5133</v>
      </c>
      <c r="H8783" t="s">
        <v>0</v>
      </c>
      <c r="I8783" t="s">
        <v>1969</v>
      </c>
      <c r="J8783" t="s">
        <v>1970</v>
      </c>
      <c r="K8783" s="34" t="str">
        <f t="shared" si="274"/>
        <v>1422169充管高３</v>
      </c>
      <c r="L8783" t="s">
        <v>425</v>
      </c>
      <c r="M8783" t="s">
        <v>1554</v>
      </c>
      <c r="N8783" t="s">
        <v>0</v>
      </c>
      <c r="O8783" t="s">
        <v>0</v>
      </c>
      <c r="P8783" t="s">
        <v>0</v>
      </c>
      <c r="Q8783" t="s">
        <v>0</v>
      </c>
      <c r="R8783" t="s">
        <v>0</v>
      </c>
      <c r="S8783" t="s">
        <v>877</v>
      </c>
      <c r="T8783" t="s">
        <v>1831</v>
      </c>
      <c r="X8783" s="34" t="str">
        <f t="shared" si="275"/>
        <v>1422169</v>
      </c>
    </row>
    <row r="8784" spans="1:24" x14ac:dyDescent="0.15">
      <c r="A8784" t="s">
        <v>5131</v>
      </c>
      <c r="B8784" t="s">
        <v>935</v>
      </c>
      <c r="C8784" t="s">
        <v>2157</v>
      </c>
      <c r="D8784" t="s">
        <v>22</v>
      </c>
      <c r="E8784" t="s">
        <v>5132</v>
      </c>
      <c r="F8784" t="s">
        <v>0</v>
      </c>
      <c r="G8784" t="s">
        <v>5133</v>
      </c>
      <c r="H8784" t="s">
        <v>0</v>
      </c>
      <c r="I8784" t="s">
        <v>1971</v>
      </c>
      <c r="J8784" t="s">
        <v>1972</v>
      </c>
      <c r="K8784" s="34" t="str">
        <f t="shared" si="274"/>
        <v>1422169充管糖１</v>
      </c>
      <c r="L8784" t="s">
        <v>425</v>
      </c>
      <c r="M8784" t="s">
        <v>1554</v>
      </c>
      <c r="N8784" t="s">
        <v>0</v>
      </c>
      <c r="O8784" t="s">
        <v>0</v>
      </c>
      <c r="P8784" t="s">
        <v>0</v>
      </c>
      <c r="Q8784" t="s">
        <v>0</v>
      </c>
      <c r="R8784" t="s">
        <v>0</v>
      </c>
      <c r="S8784" t="s">
        <v>877</v>
      </c>
      <c r="T8784" t="s">
        <v>1831</v>
      </c>
      <c r="X8784" s="34" t="str">
        <f t="shared" si="275"/>
        <v>1422169</v>
      </c>
    </row>
    <row r="8785" spans="1:24" x14ac:dyDescent="0.15">
      <c r="A8785" t="s">
        <v>5131</v>
      </c>
      <c r="B8785" t="s">
        <v>935</v>
      </c>
      <c r="C8785" t="s">
        <v>2157</v>
      </c>
      <c r="D8785" t="s">
        <v>22</v>
      </c>
      <c r="E8785" t="s">
        <v>5132</v>
      </c>
      <c r="F8785" t="s">
        <v>0</v>
      </c>
      <c r="G8785" t="s">
        <v>5133</v>
      </c>
      <c r="H8785" t="s">
        <v>0</v>
      </c>
      <c r="I8785" t="s">
        <v>1973</v>
      </c>
      <c r="J8785" t="s">
        <v>1974</v>
      </c>
      <c r="K8785" s="34" t="str">
        <f t="shared" si="274"/>
        <v>1422169充管糖３</v>
      </c>
      <c r="L8785" t="s">
        <v>425</v>
      </c>
      <c r="M8785" t="s">
        <v>1554</v>
      </c>
      <c r="N8785" t="s">
        <v>0</v>
      </c>
      <c r="O8785" t="s">
        <v>0</v>
      </c>
      <c r="P8785" t="s">
        <v>0</v>
      </c>
      <c r="Q8785" t="s">
        <v>0</v>
      </c>
      <c r="R8785" t="s">
        <v>0</v>
      </c>
      <c r="S8785" t="s">
        <v>877</v>
      </c>
      <c r="T8785" t="s">
        <v>1831</v>
      </c>
      <c r="X8785" s="34" t="str">
        <f t="shared" si="275"/>
        <v>1422169</v>
      </c>
    </row>
    <row r="8786" spans="1:24" x14ac:dyDescent="0.15">
      <c r="A8786" t="s">
        <v>5131</v>
      </c>
      <c r="B8786" t="s">
        <v>935</v>
      </c>
      <c r="C8786" t="s">
        <v>2157</v>
      </c>
      <c r="D8786" t="s">
        <v>22</v>
      </c>
      <c r="E8786" t="s">
        <v>5132</v>
      </c>
      <c r="F8786" t="s">
        <v>0</v>
      </c>
      <c r="G8786" t="s">
        <v>5133</v>
      </c>
      <c r="H8786" t="s">
        <v>0</v>
      </c>
      <c r="I8786" t="s">
        <v>136</v>
      </c>
      <c r="J8786" t="s">
        <v>137</v>
      </c>
      <c r="K8786" s="34" t="str">
        <f t="shared" si="274"/>
        <v>1422169ニコ</v>
      </c>
      <c r="L8786" t="s">
        <v>420</v>
      </c>
      <c r="M8786" t="s">
        <v>138</v>
      </c>
      <c r="N8786" t="s">
        <v>0</v>
      </c>
      <c r="O8786" t="s">
        <v>0</v>
      </c>
      <c r="P8786" t="s">
        <v>0</v>
      </c>
      <c r="Q8786" t="s">
        <v>0</v>
      </c>
      <c r="R8786" t="s">
        <v>0</v>
      </c>
      <c r="S8786" t="s">
        <v>877</v>
      </c>
      <c r="T8786" t="s">
        <v>1831</v>
      </c>
      <c r="X8786" s="34" t="str">
        <f t="shared" si="275"/>
        <v>1422169</v>
      </c>
    </row>
    <row r="8787" spans="1:24" x14ac:dyDescent="0.15">
      <c r="A8787" t="s">
        <v>5131</v>
      </c>
      <c r="B8787" t="s">
        <v>935</v>
      </c>
      <c r="C8787" t="s">
        <v>2157</v>
      </c>
      <c r="D8787" t="s">
        <v>22</v>
      </c>
      <c r="E8787" t="s">
        <v>5132</v>
      </c>
      <c r="F8787" t="s">
        <v>0</v>
      </c>
      <c r="G8787" t="s">
        <v>5133</v>
      </c>
      <c r="H8787" t="s">
        <v>0</v>
      </c>
      <c r="I8787" t="s">
        <v>309</v>
      </c>
      <c r="J8787" t="s">
        <v>310</v>
      </c>
      <c r="K8787" s="34" t="str">
        <f t="shared" si="274"/>
        <v>1422169がん指</v>
      </c>
      <c r="L8787" t="s">
        <v>306</v>
      </c>
      <c r="M8787" t="s">
        <v>767</v>
      </c>
      <c r="N8787" t="s">
        <v>0</v>
      </c>
      <c r="O8787" t="s">
        <v>0</v>
      </c>
      <c r="P8787" t="s">
        <v>0</v>
      </c>
      <c r="Q8787" t="s">
        <v>0</v>
      </c>
      <c r="R8787" t="s">
        <v>0</v>
      </c>
      <c r="S8787" t="s">
        <v>877</v>
      </c>
      <c r="T8787" t="s">
        <v>1831</v>
      </c>
      <c r="X8787" s="34" t="str">
        <f t="shared" si="275"/>
        <v>1422169</v>
      </c>
    </row>
    <row r="8788" spans="1:24" x14ac:dyDescent="0.15">
      <c r="A8788" t="s">
        <v>5131</v>
      </c>
      <c r="B8788" t="s">
        <v>935</v>
      </c>
      <c r="C8788" t="s">
        <v>2157</v>
      </c>
      <c r="D8788" t="s">
        <v>22</v>
      </c>
      <c r="E8788" t="s">
        <v>5132</v>
      </c>
      <c r="F8788" t="s">
        <v>0</v>
      </c>
      <c r="G8788" t="s">
        <v>5133</v>
      </c>
      <c r="H8788" t="s">
        <v>0</v>
      </c>
      <c r="I8788" t="s">
        <v>3418</v>
      </c>
      <c r="J8788" t="s">
        <v>3419</v>
      </c>
      <c r="K8788" s="34" t="str">
        <f t="shared" si="274"/>
        <v>1422169地連計</v>
      </c>
      <c r="L8788" t="s">
        <v>97</v>
      </c>
      <c r="M8788" t="s">
        <v>432</v>
      </c>
      <c r="N8788" t="s">
        <v>0</v>
      </c>
      <c r="O8788" t="s">
        <v>0</v>
      </c>
      <c r="P8788" t="s">
        <v>0</v>
      </c>
      <c r="Q8788" t="s">
        <v>0</v>
      </c>
      <c r="R8788" t="s">
        <v>0</v>
      </c>
      <c r="S8788" t="s">
        <v>877</v>
      </c>
      <c r="T8788" t="s">
        <v>1831</v>
      </c>
      <c r="X8788" s="34" t="str">
        <f t="shared" si="275"/>
        <v>1422169</v>
      </c>
    </row>
    <row r="8789" spans="1:24" x14ac:dyDescent="0.15">
      <c r="A8789" t="s">
        <v>5131</v>
      </c>
      <c r="B8789" t="s">
        <v>935</v>
      </c>
      <c r="C8789" t="s">
        <v>2157</v>
      </c>
      <c r="D8789" t="s">
        <v>22</v>
      </c>
      <c r="E8789" t="s">
        <v>5132</v>
      </c>
      <c r="F8789" t="s">
        <v>0</v>
      </c>
      <c r="G8789" t="s">
        <v>5133</v>
      </c>
      <c r="H8789" t="s">
        <v>0</v>
      </c>
      <c r="I8789" t="s">
        <v>702</v>
      </c>
      <c r="J8789" t="s">
        <v>703</v>
      </c>
      <c r="K8789" s="34" t="str">
        <f t="shared" si="274"/>
        <v>1422169電情</v>
      </c>
      <c r="L8789" t="s">
        <v>62</v>
      </c>
      <c r="M8789" t="s">
        <v>60</v>
      </c>
      <c r="N8789" t="s">
        <v>0</v>
      </c>
      <c r="O8789" t="s">
        <v>0</v>
      </c>
      <c r="P8789" t="s">
        <v>0</v>
      </c>
      <c r="Q8789" t="s">
        <v>0</v>
      </c>
      <c r="R8789" t="s">
        <v>0</v>
      </c>
      <c r="S8789" t="s">
        <v>877</v>
      </c>
      <c r="T8789" t="s">
        <v>1831</v>
      </c>
      <c r="X8789" s="34" t="str">
        <f t="shared" si="275"/>
        <v>1422169</v>
      </c>
    </row>
    <row r="8790" spans="1:24" x14ac:dyDescent="0.15">
      <c r="A8790" t="s">
        <v>5131</v>
      </c>
      <c r="B8790" t="s">
        <v>935</v>
      </c>
      <c r="C8790" t="s">
        <v>2157</v>
      </c>
      <c r="D8790" t="s">
        <v>22</v>
      </c>
      <c r="E8790" t="s">
        <v>5132</v>
      </c>
      <c r="F8790" t="s">
        <v>0</v>
      </c>
      <c r="G8790" t="s">
        <v>5133</v>
      </c>
      <c r="H8790" t="s">
        <v>0</v>
      </c>
      <c r="I8790" t="s">
        <v>702</v>
      </c>
      <c r="J8790" t="s">
        <v>703</v>
      </c>
      <c r="K8790" s="34" t="str">
        <f t="shared" si="274"/>
        <v>1422169電情</v>
      </c>
      <c r="L8790" t="s">
        <v>62</v>
      </c>
      <c r="M8790" t="s">
        <v>60</v>
      </c>
      <c r="N8790" t="s">
        <v>0</v>
      </c>
      <c r="O8790" t="s">
        <v>706</v>
      </c>
      <c r="P8790" t="s">
        <v>706</v>
      </c>
      <c r="Q8790" t="s">
        <v>0</v>
      </c>
      <c r="R8790" t="s">
        <v>0</v>
      </c>
      <c r="S8790" t="s">
        <v>877</v>
      </c>
      <c r="T8790" t="s">
        <v>1831</v>
      </c>
      <c r="X8790" s="34" t="str">
        <f t="shared" si="275"/>
        <v>1422169電子的診療情報評価料</v>
      </c>
    </row>
    <row r="8791" spans="1:24" x14ac:dyDescent="0.15">
      <c r="A8791" t="s">
        <v>5131</v>
      </c>
      <c r="B8791" t="s">
        <v>935</v>
      </c>
      <c r="C8791" t="s">
        <v>2157</v>
      </c>
      <c r="D8791" t="s">
        <v>22</v>
      </c>
      <c r="E8791" t="s">
        <v>5132</v>
      </c>
      <c r="F8791" t="s">
        <v>0</v>
      </c>
      <c r="G8791" t="s">
        <v>5133</v>
      </c>
      <c r="H8791" t="s">
        <v>0</v>
      </c>
      <c r="I8791" t="s">
        <v>315</v>
      </c>
      <c r="J8791" t="s">
        <v>316</v>
      </c>
      <c r="K8791" s="34" t="str">
        <f t="shared" si="274"/>
        <v>1422169在医総管１</v>
      </c>
      <c r="L8791" t="s">
        <v>814</v>
      </c>
      <c r="M8791" t="s">
        <v>336</v>
      </c>
      <c r="N8791" t="s">
        <v>0</v>
      </c>
      <c r="O8791" t="s">
        <v>0</v>
      </c>
      <c r="P8791" t="s">
        <v>0</v>
      </c>
      <c r="Q8791" t="s">
        <v>0</v>
      </c>
      <c r="R8791" t="s">
        <v>0</v>
      </c>
      <c r="S8791" t="s">
        <v>877</v>
      </c>
      <c r="T8791" t="s">
        <v>1831</v>
      </c>
      <c r="X8791" s="34" t="str">
        <f t="shared" si="275"/>
        <v>1422169</v>
      </c>
    </row>
    <row r="8792" spans="1:24" x14ac:dyDescent="0.15">
      <c r="A8792" t="s">
        <v>5131</v>
      </c>
      <c r="B8792" t="s">
        <v>935</v>
      </c>
      <c r="C8792" t="s">
        <v>2157</v>
      </c>
      <c r="D8792" t="s">
        <v>22</v>
      </c>
      <c r="E8792" t="s">
        <v>5132</v>
      </c>
      <c r="F8792" t="s">
        <v>0</v>
      </c>
      <c r="G8792" t="s">
        <v>5133</v>
      </c>
      <c r="H8792" t="s">
        <v>0</v>
      </c>
      <c r="I8792" t="s">
        <v>1950</v>
      </c>
      <c r="J8792" t="s">
        <v>1951</v>
      </c>
      <c r="K8792" s="34" t="str">
        <f t="shared" si="274"/>
        <v>1422169在持充</v>
      </c>
      <c r="L8792" t="s">
        <v>430</v>
      </c>
      <c r="M8792" t="s">
        <v>1940</v>
      </c>
      <c r="N8792" t="s">
        <v>0</v>
      </c>
      <c r="O8792" t="s">
        <v>0</v>
      </c>
      <c r="P8792" t="s">
        <v>0</v>
      </c>
      <c r="Q8792" t="s">
        <v>0</v>
      </c>
      <c r="R8792" t="s">
        <v>0</v>
      </c>
      <c r="S8792" t="s">
        <v>877</v>
      </c>
      <c r="T8792" t="s">
        <v>1831</v>
      </c>
      <c r="X8792" s="34" t="str">
        <f t="shared" si="275"/>
        <v>1422169</v>
      </c>
    </row>
    <row r="8793" spans="1:24" x14ac:dyDescent="0.15">
      <c r="A8793" t="s">
        <v>5131</v>
      </c>
      <c r="B8793" t="s">
        <v>935</v>
      </c>
      <c r="C8793" t="s">
        <v>2157</v>
      </c>
      <c r="D8793" t="s">
        <v>22</v>
      </c>
      <c r="E8793" t="s">
        <v>5132</v>
      </c>
      <c r="F8793" t="s">
        <v>0</v>
      </c>
      <c r="G8793" t="s">
        <v>5133</v>
      </c>
      <c r="H8793" t="s">
        <v>0</v>
      </c>
      <c r="I8793" t="s">
        <v>179</v>
      </c>
      <c r="J8793" t="s">
        <v>180</v>
      </c>
      <c r="K8793" s="34" t="str">
        <f t="shared" si="274"/>
        <v>1422169Ｃ・Ｍ</v>
      </c>
      <c r="L8793" t="s">
        <v>942</v>
      </c>
      <c r="M8793" t="s">
        <v>73</v>
      </c>
      <c r="N8793" t="s">
        <v>0</v>
      </c>
      <c r="O8793" t="s">
        <v>0</v>
      </c>
      <c r="P8793" t="s">
        <v>0</v>
      </c>
      <c r="Q8793" t="s">
        <v>0</v>
      </c>
      <c r="R8793" t="s">
        <v>0</v>
      </c>
      <c r="S8793" t="s">
        <v>877</v>
      </c>
      <c r="T8793" t="s">
        <v>1831</v>
      </c>
      <c r="X8793" s="34" t="str">
        <f t="shared" si="275"/>
        <v>1422169</v>
      </c>
    </row>
    <row r="8794" spans="1:24" x14ac:dyDescent="0.15">
      <c r="A8794" t="s">
        <v>5131</v>
      </c>
      <c r="B8794" t="s">
        <v>935</v>
      </c>
      <c r="C8794" t="s">
        <v>2157</v>
      </c>
      <c r="D8794" t="s">
        <v>22</v>
      </c>
      <c r="E8794" t="s">
        <v>5132</v>
      </c>
      <c r="F8794" t="s">
        <v>0</v>
      </c>
      <c r="G8794" t="s">
        <v>5133</v>
      </c>
      <c r="H8794" t="s">
        <v>0</v>
      </c>
      <c r="I8794" t="s">
        <v>179</v>
      </c>
      <c r="J8794" t="s">
        <v>180</v>
      </c>
      <c r="K8794" s="34" t="str">
        <f t="shared" si="274"/>
        <v>1422169Ｃ・Ｍ</v>
      </c>
      <c r="L8794" t="s">
        <v>942</v>
      </c>
      <c r="M8794" t="s">
        <v>73</v>
      </c>
      <c r="N8794" t="s">
        <v>0</v>
      </c>
      <c r="O8794" t="s">
        <v>182</v>
      </c>
      <c r="P8794" t="s">
        <v>182</v>
      </c>
      <c r="Q8794" t="s">
        <v>0</v>
      </c>
      <c r="R8794" t="s">
        <v>0</v>
      </c>
      <c r="S8794" t="s">
        <v>877</v>
      </c>
      <c r="T8794" t="s">
        <v>1831</v>
      </c>
      <c r="X8794" s="34" t="str">
        <f t="shared" si="275"/>
        <v>1422169１６列以上６４列未満のマルチスライスＣＴ</v>
      </c>
    </row>
    <row r="8795" spans="1:24" x14ac:dyDescent="0.15">
      <c r="A8795" t="s">
        <v>5131</v>
      </c>
      <c r="B8795" t="s">
        <v>935</v>
      </c>
      <c r="C8795" t="s">
        <v>2157</v>
      </c>
      <c r="D8795" t="s">
        <v>22</v>
      </c>
      <c r="E8795" t="s">
        <v>5132</v>
      </c>
      <c r="F8795" t="s">
        <v>0</v>
      </c>
      <c r="G8795" t="s">
        <v>5133</v>
      </c>
      <c r="H8795" t="s">
        <v>0</v>
      </c>
      <c r="I8795" t="s">
        <v>1945</v>
      </c>
      <c r="J8795" t="s">
        <v>1946</v>
      </c>
      <c r="K8795" s="34" t="str">
        <f t="shared" si="274"/>
        <v>1422169外在ベⅠ注</v>
      </c>
      <c r="L8795" t="s">
        <v>975</v>
      </c>
      <c r="M8795" t="s">
        <v>1940</v>
      </c>
      <c r="N8795" t="s">
        <v>0</v>
      </c>
      <c r="O8795" t="s">
        <v>0</v>
      </c>
      <c r="P8795" t="s">
        <v>0</v>
      </c>
      <c r="Q8795" t="s">
        <v>0</v>
      </c>
      <c r="R8795" t="s">
        <v>0</v>
      </c>
      <c r="S8795" t="s">
        <v>877</v>
      </c>
      <c r="T8795" t="s">
        <v>1831</v>
      </c>
      <c r="X8795" s="34" t="str">
        <f t="shared" si="275"/>
        <v>1422169</v>
      </c>
    </row>
    <row r="8796" spans="1:24" x14ac:dyDescent="0.15">
      <c r="A8796" t="s">
        <v>5131</v>
      </c>
      <c r="B8796" t="s">
        <v>935</v>
      </c>
      <c r="C8796" t="s">
        <v>2157</v>
      </c>
      <c r="D8796" t="s">
        <v>22</v>
      </c>
      <c r="E8796" t="s">
        <v>5132</v>
      </c>
      <c r="F8796" t="s">
        <v>0</v>
      </c>
      <c r="G8796" t="s">
        <v>5133</v>
      </c>
      <c r="H8796" t="s">
        <v>0</v>
      </c>
      <c r="I8796" t="s">
        <v>275</v>
      </c>
      <c r="J8796" t="s">
        <v>276</v>
      </c>
      <c r="K8796" s="34" t="str">
        <f t="shared" si="274"/>
        <v>1422169酸単</v>
      </c>
      <c r="L8796" t="s">
        <v>5135</v>
      </c>
      <c r="M8796" t="s">
        <v>1947</v>
      </c>
      <c r="N8796" t="s">
        <v>0</v>
      </c>
      <c r="O8796" t="s">
        <v>0</v>
      </c>
      <c r="P8796" t="s">
        <v>0</v>
      </c>
      <c r="Q8796" t="s">
        <v>0</v>
      </c>
      <c r="R8796" t="s">
        <v>0</v>
      </c>
      <c r="S8796" t="s">
        <v>877</v>
      </c>
      <c r="T8796" t="s">
        <v>1831</v>
      </c>
      <c r="X8796" s="34" t="str">
        <f t="shared" si="275"/>
        <v>1422169</v>
      </c>
    </row>
    <row r="8797" spans="1:24" x14ac:dyDescent="0.15">
      <c r="A8797" t="s">
        <v>5131</v>
      </c>
      <c r="B8797" t="s">
        <v>935</v>
      </c>
      <c r="C8797" t="s">
        <v>2157</v>
      </c>
      <c r="D8797" t="s">
        <v>22</v>
      </c>
      <c r="E8797" t="s">
        <v>5132</v>
      </c>
      <c r="F8797" t="s">
        <v>0</v>
      </c>
      <c r="G8797" t="s">
        <v>5133</v>
      </c>
      <c r="H8797" t="s">
        <v>0</v>
      </c>
      <c r="I8797" t="s">
        <v>275</v>
      </c>
      <c r="J8797" t="s">
        <v>276</v>
      </c>
      <c r="K8797" s="34" t="str">
        <f t="shared" si="274"/>
        <v>1422169酸単</v>
      </c>
      <c r="L8797" t="s">
        <v>5135</v>
      </c>
      <c r="M8797" t="s">
        <v>1947</v>
      </c>
      <c r="N8797" t="s">
        <v>0</v>
      </c>
      <c r="O8797" t="s">
        <v>279</v>
      </c>
      <c r="P8797" t="s">
        <v>280</v>
      </c>
      <c r="Q8797" t="s">
        <v>0</v>
      </c>
      <c r="R8797" t="s">
        <v>0</v>
      </c>
      <c r="S8797" t="s">
        <v>877</v>
      </c>
      <c r="T8797" t="s">
        <v>1831</v>
      </c>
      <c r="X8797" s="34" t="str">
        <f t="shared" si="275"/>
        <v>14221690.42円</v>
      </c>
    </row>
    <row r="8798" spans="1:24" x14ac:dyDescent="0.15">
      <c r="A8798" t="s">
        <v>5131</v>
      </c>
      <c r="B8798" t="s">
        <v>935</v>
      </c>
      <c r="C8798" t="s">
        <v>2157</v>
      </c>
      <c r="D8798" t="s">
        <v>22</v>
      </c>
      <c r="E8798" t="s">
        <v>5132</v>
      </c>
      <c r="F8798" t="s">
        <v>0</v>
      </c>
      <c r="G8798" t="s">
        <v>5133</v>
      </c>
      <c r="H8798" t="s">
        <v>0</v>
      </c>
      <c r="I8798" t="s">
        <v>275</v>
      </c>
      <c r="J8798" t="s">
        <v>276</v>
      </c>
      <c r="K8798" s="34" t="str">
        <f t="shared" si="274"/>
        <v>1422169酸単</v>
      </c>
      <c r="L8798" t="s">
        <v>5135</v>
      </c>
      <c r="M8798" t="s">
        <v>1947</v>
      </c>
      <c r="N8798" t="s">
        <v>0</v>
      </c>
      <c r="O8798" t="s">
        <v>281</v>
      </c>
      <c r="P8798" t="s">
        <v>560</v>
      </c>
      <c r="Q8798" t="s">
        <v>0</v>
      </c>
      <c r="R8798" t="s">
        <v>0</v>
      </c>
      <c r="S8798" t="s">
        <v>877</v>
      </c>
      <c r="T8798" t="s">
        <v>1831</v>
      </c>
      <c r="X8798" s="34" t="str">
        <f t="shared" si="275"/>
        <v>14221692.36円</v>
      </c>
    </row>
    <row r="8799" spans="1:24" x14ac:dyDescent="0.15">
      <c r="A8799" t="s">
        <v>5136</v>
      </c>
      <c r="B8799" t="s">
        <v>935</v>
      </c>
      <c r="C8799" t="s">
        <v>2157</v>
      </c>
      <c r="D8799" t="s">
        <v>22</v>
      </c>
      <c r="E8799" t="s">
        <v>5137</v>
      </c>
      <c r="F8799" t="s">
        <v>0</v>
      </c>
      <c r="G8799" t="s">
        <v>5138</v>
      </c>
      <c r="H8799" t="s">
        <v>0</v>
      </c>
      <c r="I8799" t="s">
        <v>283</v>
      </c>
      <c r="J8799" t="s">
        <v>284</v>
      </c>
      <c r="K8799" s="34" t="str">
        <f t="shared" si="274"/>
        <v>1422177機能強化</v>
      </c>
      <c r="L8799" t="s">
        <v>777</v>
      </c>
      <c r="M8799" t="s">
        <v>1940</v>
      </c>
      <c r="N8799" t="s">
        <v>0</v>
      </c>
      <c r="O8799" t="s">
        <v>0</v>
      </c>
      <c r="P8799" t="s">
        <v>0</v>
      </c>
      <c r="Q8799" t="s">
        <v>0</v>
      </c>
      <c r="R8799" t="s">
        <v>0</v>
      </c>
      <c r="S8799" t="s">
        <v>877</v>
      </c>
      <c r="T8799" t="s">
        <v>1831</v>
      </c>
      <c r="X8799" s="34" t="str">
        <f t="shared" si="275"/>
        <v>1422177</v>
      </c>
    </row>
    <row r="8800" spans="1:24" x14ac:dyDescent="0.15">
      <c r="A8800" t="s">
        <v>5136</v>
      </c>
      <c r="B8800" t="s">
        <v>935</v>
      </c>
      <c r="C8800" t="s">
        <v>2157</v>
      </c>
      <c r="D8800" t="s">
        <v>22</v>
      </c>
      <c r="E8800" t="s">
        <v>5137</v>
      </c>
      <c r="F8800" t="s">
        <v>0</v>
      </c>
      <c r="G8800" t="s">
        <v>5138</v>
      </c>
      <c r="H8800" t="s">
        <v>0</v>
      </c>
      <c r="I8800" t="s">
        <v>1938</v>
      </c>
      <c r="J8800" t="s">
        <v>1939</v>
      </c>
      <c r="K8800" s="34" t="str">
        <f t="shared" si="274"/>
        <v>1422177外医ＤＸ２</v>
      </c>
      <c r="L8800" t="s">
        <v>304</v>
      </c>
      <c r="M8800" t="s">
        <v>1940</v>
      </c>
      <c r="N8800" t="s">
        <v>0</v>
      </c>
      <c r="O8800" t="s">
        <v>0</v>
      </c>
      <c r="P8800" t="s">
        <v>0</v>
      </c>
      <c r="Q8800" t="s">
        <v>0</v>
      </c>
      <c r="R8800" t="s">
        <v>0</v>
      </c>
      <c r="S8800" t="s">
        <v>877</v>
      </c>
      <c r="T8800" t="s">
        <v>1831</v>
      </c>
      <c r="X8800" s="34" t="str">
        <f t="shared" si="275"/>
        <v>1422177</v>
      </c>
    </row>
    <row r="8801" spans="1:24" x14ac:dyDescent="0.15">
      <c r="A8801" t="s">
        <v>5136</v>
      </c>
      <c r="B8801" t="s">
        <v>935</v>
      </c>
      <c r="C8801" t="s">
        <v>2157</v>
      </c>
      <c r="D8801" t="s">
        <v>22</v>
      </c>
      <c r="E8801" t="s">
        <v>5137</v>
      </c>
      <c r="F8801" t="s">
        <v>0</v>
      </c>
      <c r="G8801" t="s">
        <v>5138</v>
      </c>
      <c r="H8801" t="s">
        <v>0</v>
      </c>
      <c r="I8801" t="s">
        <v>1953</v>
      </c>
      <c r="J8801" t="s">
        <v>1840</v>
      </c>
      <c r="K8801" s="34" t="str">
        <f t="shared" si="274"/>
        <v>1422177時間外３</v>
      </c>
      <c r="L8801" t="s">
        <v>1218</v>
      </c>
      <c r="M8801" t="s">
        <v>261</v>
      </c>
      <c r="N8801" t="s">
        <v>0</v>
      </c>
      <c r="O8801" t="s">
        <v>0</v>
      </c>
      <c r="P8801" t="s">
        <v>0</v>
      </c>
      <c r="Q8801" t="s">
        <v>0</v>
      </c>
      <c r="R8801" t="s">
        <v>0</v>
      </c>
      <c r="S8801" t="s">
        <v>877</v>
      </c>
      <c r="T8801" t="s">
        <v>1831</v>
      </c>
      <c r="X8801" s="34" t="str">
        <f t="shared" si="275"/>
        <v>1422177</v>
      </c>
    </row>
    <row r="8802" spans="1:24" x14ac:dyDescent="0.15">
      <c r="A8802" t="s">
        <v>5136</v>
      </c>
      <c r="B8802" t="s">
        <v>935</v>
      </c>
      <c r="C8802" t="s">
        <v>2157</v>
      </c>
      <c r="D8802" t="s">
        <v>22</v>
      </c>
      <c r="E8802" t="s">
        <v>5137</v>
      </c>
      <c r="F8802" t="s">
        <v>0</v>
      </c>
      <c r="G8802" t="s">
        <v>5138</v>
      </c>
      <c r="H8802" t="s">
        <v>0</v>
      </c>
      <c r="I8802" t="s">
        <v>1861</v>
      </c>
      <c r="J8802" t="s">
        <v>1862</v>
      </c>
      <c r="K8802" s="34" t="str">
        <f t="shared" si="274"/>
        <v>1422177地包加</v>
      </c>
      <c r="L8802" t="s">
        <v>210</v>
      </c>
      <c r="M8802" t="s">
        <v>1582</v>
      </c>
      <c r="N8802" t="s">
        <v>0</v>
      </c>
      <c r="O8802" t="s">
        <v>0</v>
      </c>
      <c r="P8802" t="s">
        <v>0</v>
      </c>
      <c r="Q8802" t="s">
        <v>0</v>
      </c>
      <c r="R8802" t="s">
        <v>0</v>
      </c>
      <c r="S8802" t="s">
        <v>877</v>
      </c>
      <c r="T8802" t="s">
        <v>1831</v>
      </c>
      <c r="X8802" s="34" t="str">
        <f t="shared" si="275"/>
        <v>1422177</v>
      </c>
    </row>
    <row r="8803" spans="1:24" x14ac:dyDescent="0.15">
      <c r="A8803" t="s">
        <v>5136</v>
      </c>
      <c r="B8803" t="s">
        <v>935</v>
      </c>
      <c r="C8803" t="s">
        <v>2157</v>
      </c>
      <c r="D8803" t="s">
        <v>22</v>
      </c>
      <c r="E8803" t="s">
        <v>5137</v>
      </c>
      <c r="F8803" t="s">
        <v>0</v>
      </c>
      <c r="G8803" t="s">
        <v>5138</v>
      </c>
      <c r="H8803" t="s">
        <v>0</v>
      </c>
      <c r="I8803" t="s">
        <v>1861</v>
      </c>
      <c r="J8803" t="s">
        <v>1862</v>
      </c>
      <c r="K8803" s="34" t="str">
        <f t="shared" si="274"/>
        <v>1422177地包加</v>
      </c>
      <c r="L8803" t="s">
        <v>210</v>
      </c>
      <c r="M8803" t="s">
        <v>1582</v>
      </c>
      <c r="N8803" t="s">
        <v>0</v>
      </c>
      <c r="O8803" t="s">
        <v>1863</v>
      </c>
      <c r="P8803" t="s">
        <v>1864</v>
      </c>
      <c r="Q8803" t="s">
        <v>0</v>
      </c>
      <c r="R8803" t="s">
        <v>0</v>
      </c>
      <c r="S8803" t="s">
        <v>877</v>
      </c>
      <c r="T8803" t="s">
        <v>1831</v>
      </c>
      <c r="X8803" s="34" t="str">
        <f t="shared" si="275"/>
        <v>1422177地域包括診療加算２</v>
      </c>
    </row>
    <row r="8804" spans="1:24" x14ac:dyDescent="0.15">
      <c r="A8804" t="s">
        <v>5136</v>
      </c>
      <c r="B8804" t="s">
        <v>935</v>
      </c>
      <c r="C8804" t="s">
        <v>2157</v>
      </c>
      <c r="D8804" t="s">
        <v>22</v>
      </c>
      <c r="E8804" t="s">
        <v>5137</v>
      </c>
      <c r="F8804" t="s">
        <v>0</v>
      </c>
      <c r="G8804" t="s">
        <v>5138</v>
      </c>
      <c r="H8804" t="s">
        <v>0</v>
      </c>
      <c r="I8804" t="s">
        <v>470</v>
      </c>
      <c r="J8804" t="s">
        <v>471</v>
      </c>
      <c r="K8804" s="34" t="str">
        <f t="shared" si="274"/>
        <v>1422177小運指管</v>
      </c>
      <c r="L8804" t="s">
        <v>83</v>
      </c>
      <c r="M8804" t="s">
        <v>41</v>
      </c>
      <c r="N8804" t="s">
        <v>0</v>
      </c>
      <c r="O8804" t="s">
        <v>0</v>
      </c>
      <c r="P8804" t="s">
        <v>0</v>
      </c>
      <c r="Q8804" t="s">
        <v>0</v>
      </c>
      <c r="R8804" t="s">
        <v>0</v>
      </c>
      <c r="S8804" t="s">
        <v>877</v>
      </c>
      <c r="T8804" t="s">
        <v>1831</v>
      </c>
      <c r="X8804" s="34" t="str">
        <f t="shared" si="275"/>
        <v>1422177</v>
      </c>
    </row>
    <row r="8805" spans="1:24" x14ac:dyDescent="0.15">
      <c r="A8805" t="s">
        <v>5136</v>
      </c>
      <c r="B8805" t="s">
        <v>935</v>
      </c>
      <c r="C8805" t="s">
        <v>2157</v>
      </c>
      <c r="D8805" t="s">
        <v>22</v>
      </c>
      <c r="E8805" t="s">
        <v>5137</v>
      </c>
      <c r="F8805" t="s">
        <v>0</v>
      </c>
      <c r="G8805" t="s">
        <v>5138</v>
      </c>
      <c r="H8805" t="s">
        <v>0</v>
      </c>
      <c r="I8805" t="s">
        <v>126</v>
      </c>
      <c r="J8805" t="s">
        <v>127</v>
      </c>
      <c r="K8805" s="34" t="str">
        <f t="shared" si="274"/>
        <v>1422177二骨継３</v>
      </c>
      <c r="L8805" t="s">
        <v>214</v>
      </c>
      <c r="M8805" t="s">
        <v>76</v>
      </c>
      <c r="N8805" t="s">
        <v>0</v>
      </c>
      <c r="O8805" t="s">
        <v>0</v>
      </c>
      <c r="P8805" t="s">
        <v>0</v>
      </c>
      <c r="Q8805" t="s">
        <v>0</v>
      </c>
      <c r="R8805" t="s">
        <v>0</v>
      </c>
      <c r="S8805" t="s">
        <v>877</v>
      </c>
      <c r="T8805" t="s">
        <v>1831</v>
      </c>
      <c r="X8805" s="34" t="str">
        <f t="shared" si="275"/>
        <v>1422177</v>
      </c>
    </row>
    <row r="8806" spans="1:24" x14ac:dyDescent="0.15">
      <c r="A8806" t="s">
        <v>5136</v>
      </c>
      <c r="B8806" t="s">
        <v>935</v>
      </c>
      <c r="C8806" t="s">
        <v>2157</v>
      </c>
      <c r="D8806" t="s">
        <v>22</v>
      </c>
      <c r="E8806" t="s">
        <v>5137</v>
      </c>
      <c r="F8806" t="s">
        <v>0</v>
      </c>
      <c r="G8806" t="s">
        <v>5138</v>
      </c>
      <c r="H8806" t="s">
        <v>0</v>
      </c>
      <c r="I8806" t="s">
        <v>129</v>
      </c>
      <c r="J8806" t="s">
        <v>130</v>
      </c>
      <c r="K8806" s="34" t="str">
        <f t="shared" si="274"/>
        <v>1422177下創管</v>
      </c>
      <c r="L8806" t="s">
        <v>59</v>
      </c>
      <c r="M8806" t="s">
        <v>131</v>
      </c>
      <c r="N8806" t="s">
        <v>0</v>
      </c>
      <c r="O8806" t="s">
        <v>0</v>
      </c>
      <c r="P8806" t="s">
        <v>0</v>
      </c>
      <c r="Q8806" t="s">
        <v>0</v>
      </c>
      <c r="R8806" t="s">
        <v>0</v>
      </c>
      <c r="S8806" t="s">
        <v>877</v>
      </c>
      <c r="T8806" t="s">
        <v>1831</v>
      </c>
      <c r="X8806" s="34" t="str">
        <f t="shared" si="275"/>
        <v>1422177</v>
      </c>
    </row>
    <row r="8807" spans="1:24" x14ac:dyDescent="0.15">
      <c r="A8807" t="s">
        <v>5136</v>
      </c>
      <c r="B8807" t="s">
        <v>935</v>
      </c>
      <c r="C8807" t="s">
        <v>2157</v>
      </c>
      <c r="D8807" t="s">
        <v>22</v>
      </c>
      <c r="E8807" t="s">
        <v>5137</v>
      </c>
      <c r="F8807" t="s">
        <v>0</v>
      </c>
      <c r="G8807" t="s">
        <v>5138</v>
      </c>
      <c r="H8807" t="s">
        <v>0</v>
      </c>
      <c r="I8807" t="s">
        <v>702</v>
      </c>
      <c r="J8807" t="s">
        <v>703</v>
      </c>
      <c r="K8807" s="34" t="str">
        <f t="shared" si="274"/>
        <v>1422177電情</v>
      </c>
      <c r="L8807" t="s">
        <v>571</v>
      </c>
      <c r="M8807" t="s">
        <v>2845</v>
      </c>
      <c r="N8807" t="s">
        <v>0</v>
      </c>
      <c r="O8807" t="s">
        <v>0</v>
      </c>
      <c r="P8807" t="s">
        <v>0</v>
      </c>
      <c r="Q8807" t="s">
        <v>0</v>
      </c>
      <c r="R8807" t="s">
        <v>0</v>
      </c>
      <c r="S8807" t="s">
        <v>877</v>
      </c>
      <c r="T8807" t="s">
        <v>1831</v>
      </c>
      <c r="X8807" s="34" t="str">
        <f t="shared" si="275"/>
        <v>1422177</v>
      </c>
    </row>
    <row r="8808" spans="1:24" x14ac:dyDescent="0.15">
      <c r="A8808" t="s">
        <v>5136</v>
      </c>
      <c r="B8808" t="s">
        <v>935</v>
      </c>
      <c r="C8808" t="s">
        <v>2157</v>
      </c>
      <c r="D8808" t="s">
        <v>22</v>
      </c>
      <c r="E8808" t="s">
        <v>5137</v>
      </c>
      <c r="F8808" t="s">
        <v>0</v>
      </c>
      <c r="G8808" t="s">
        <v>5138</v>
      </c>
      <c r="H8808" t="s">
        <v>0</v>
      </c>
      <c r="I8808" t="s">
        <v>702</v>
      </c>
      <c r="J8808" t="s">
        <v>703</v>
      </c>
      <c r="K8808" s="34" t="str">
        <f t="shared" si="274"/>
        <v>1422177電情</v>
      </c>
      <c r="L8808" t="s">
        <v>571</v>
      </c>
      <c r="M8808" t="s">
        <v>2845</v>
      </c>
      <c r="N8808" t="s">
        <v>0</v>
      </c>
      <c r="O8808" t="s">
        <v>706</v>
      </c>
      <c r="P8808" t="s">
        <v>706</v>
      </c>
      <c r="Q8808" t="s">
        <v>0</v>
      </c>
      <c r="R8808" t="s">
        <v>0</v>
      </c>
      <c r="S8808" t="s">
        <v>877</v>
      </c>
      <c r="T8808" t="s">
        <v>1831</v>
      </c>
      <c r="X8808" s="34" t="str">
        <f t="shared" si="275"/>
        <v>1422177電子的診療情報評価料</v>
      </c>
    </row>
    <row r="8809" spans="1:24" x14ac:dyDescent="0.15">
      <c r="A8809" t="s">
        <v>5136</v>
      </c>
      <c r="B8809" t="s">
        <v>935</v>
      </c>
      <c r="C8809" t="s">
        <v>2157</v>
      </c>
      <c r="D8809" t="s">
        <v>22</v>
      </c>
      <c r="E8809" t="s">
        <v>5137</v>
      </c>
      <c r="F8809" t="s">
        <v>0</v>
      </c>
      <c r="G8809" t="s">
        <v>5138</v>
      </c>
      <c r="H8809" t="s">
        <v>0</v>
      </c>
      <c r="I8809" t="s">
        <v>179</v>
      </c>
      <c r="J8809" t="s">
        <v>180</v>
      </c>
      <c r="K8809" s="34" t="str">
        <f t="shared" si="274"/>
        <v>1422177Ｃ・Ｍ</v>
      </c>
      <c r="L8809" t="s">
        <v>925</v>
      </c>
      <c r="M8809" t="s">
        <v>422</v>
      </c>
      <c r="N8809" t="s">
        <v>0</v>
      </c>
      <c r="O8809" t="s">
        <v>0</v>
      </c>
      <c r="P8809" t="s">
        <v>0</v>
      </c>
      <c r="Q8809" t="s">
        <v>0</v>
      </c>
      <c r="R8809" t="s">
        <v>0</v>
      </c>
      <c r="S8809" t="s">
        <v>877</v>
      </c>
      <c r="T8809" t="s">
        <v>1831</v>
      </c>
      <c r="X8809" s="34" t="str">
        <f t="shared" si="275"/>
        <v>1422177</v>
      </c>
    </row>
    <row r="8810" spans="1:24" x14ac:dyDescent="0.15">
      <c r="A8810" t="s">
        <v>5136</v>
      </c>
      <c r="B8810" t="s">
        <v>935</v>
      </c>
      <c r="C8810" t="s">
        <v>2157</v>
      </c>
      <c r="D8810" t="s">
        <v>22</v>
      </c>
      <c r="E8810" t="s">
        <v>5137</v>
      </c>
      <c r="F8810" t="s">
        <v>0</v>
      </c>
      <c r="G8810" t="s">
        <v>5138</v>
      </c>
      <c r="H8810" t="s">
        <v>0</v>
      </c>
      <c r="I8810" t="s">
        <v>179</v>
      </c>
      <c r="J8810" t="s">
        <v>180</v>
      </c>
      <c r="K8810" s="34" t="str">
        <f t="shared" si="274"/>
        <v>1422177Ｃ・Ｍ</v>
      </c>
      <c r="L8810" t="s">
        <v>925</v>
      </c>
      <c r="M8810" t="s">
        <v>422</v>
      </c>
      <c r="N8810" t="s">
        <v>0</v>
      </c>
      <c r="O8810" t="s">
        <v>182</v>
      </c>
      <c r="P8810" t="s">
        <v>182</v>
      </c>
      <c r="Q8810" t="s">
        <v>0</v>
      </c>
      <c r="R8810" t="s">
        <v>0</v>
      </c>
      <c r="S8810" t="s">
        <v>877</v>
      </c>
      <c r="T8810" t="s">
        <v>1831</v>
      </c>
      <c r="X8810" s="34" t="str">
        <f t="shared" si="275"/>
        <v>1422177１６列以上６４列未満のマルチスライスＣＴ</v>
      </c>
    </row>
    <row r="8811" spans="1:24" x14ac:dyDescent="0.15">
      <c r="A8811" t="s">
        <v>5136</v>
      </c>
      <c r="B8811" t="s">
        <v>935</v>
      </c>
      <c r="C8811" t="s">
        <v>2157</v>
      </c>
      <c r="D8811" t="s">
        <v>22</v>
      </c>
      <c r="E8811" t="s">
        <v>5137</v>
      </c>
      <c r="F8811" t="s">
        <v>0</v>
      </c>
      <c r="G8811" t="s">
        <v>5138</v>
      </c>
      <c r="H8811" t="s">
        <v>0</v>
      </c>
      <c r="I8811" t="s">
        <v>200</v>
      </c>
      <c r="J8811" t="s">
        <v>201</v>
      </c>
      <c r="K8811" s="34" t="str">
        <f t="shared" si="274"/>
        <v>1422177運Ⅰ</v>
      </c>
      <c r="L8811" t="s">
        <v>436</v>
      </c>
      <c r="M8811" t="s">
        <v>759</v>
      </c>
      <c r="N8811" t="s">
        <v>0</v>
      </c>
      <c r="O8811" t="s">
        <v>0</v>
      </c>
      <c r="P8811" t="s">
        <v>0</v>
      </c>
      <c r="Q8811" t="s">
        <v>0</v>
      </c>
      <c r="R8811" t="s">
        <v>0</v>
      </c>
      <c r="S8811" t="s">
        <v>877</v>
      </c>
      <c r="T8811" t="s">
        <v>1831</v>
      </c>
      <c r="X8811" s="34" t="str">
        <f t="shared" si="275"/>
        <v>1422177</v>
      </c>
    </row>
    <row r="8812" spans="1:24" x14ac:dyDescent="0.15">
      <c r="A8812" t="s">
        <v>5136</v>
      </c>
      <c r="B8812" t="s">
        <v>935</v>
      </c>
      <c r="C8812" t="s">
        <v>2157</v>
      </c>
      <c r="D8812" t="s">
        <v>22</v>
      </c>
      <c r="E8812" t="s">
        <v>5137</v>
      </c>
      <c r="F8812" t="s">
        <v>0</v>
      </c>
      <c r="G8812" t="s">
        <v>5138</v>
      </c>
      <c r="H8812" t="s">
        <v>0</v>
      </c>
      <c r="I8812" t="s">
        <v>200</v>
      </c>
      <c r="J8812" t="s">
        <v>201</v>
      </c>
      <c r="K8812" s="34" t="str">
        <f t="shared" si="274"/>
        <v>1422177運Ⅰ</v>
      </c>
      <c r="L8812" t="s">
        <v>436</v>
      </c>
      <c r="M8812" t="s">
        <v>759</v>
      </c>
      <c r="N8812" t="s">
        <v>0</v>
      </c>
      <c r="O8812" t="s">
        <v>196</v>
      </c>
      <c r="P8812" t="s">
        <v>536</v>
      </c>
      <c r="Q8812" t="s">
        <v>0</v>
      </c>
      <c r="R8812" t="s">
        <v>0</v>
      </c>
      <c r="S8812" t="s">
        <v>877</v>
      </c>
      <c r="T8812" t="s">
        <v>1831</v>
      </c>
      <c r="X8812" s="34" t="str">
        <f t="shared" si="275"/>
        <v>1422177無</v>
      </c>
    </row>
    <row r="8813" spans="1:24" x14ac:dyDescent="0.15">
      <c r="A8813" t="s">
        <v>5136</v>
      </c>
      <c r="B8813" t="s">
        <v>935</v>
      </c>
      <c r="C8813" t="s">
        <v>2157</v>
      </c>
      <c r="D8813" t="s">
        <v>22</v>
      </c>
      <c r="E8813" t="s">
        <v>5137</v>
      </c>
      <c r="F8813" t="s">
        <v>0</v>
      </c>
      <c r="G8813" t="s">
        <v>5138</v>
      </c>
      <c r="H8813" t="s">
        <v>0</v>
      </c>
      <c r="I8813" t="s">
        <v>1945</v>
      </c>
      <c r="J8813" t="s">
        <v>1946</v>
      </c>
      <c r="K8813" s="34" t="str">
        <f t="shared" si="274"/>
        <v>1422177外在ベⅠ注</v>
      </c>
      <c r="L8813" t="s">
        <v>5139</v>
      </c>
      <c r="M8813" t="s">
        <v>1940</v>
      </c>
      <c r="N8813" t="s">
        <v>0</v>
      </c>
      <c r="O8813" t="s">
        <v>0</v>
      </c>
      <c r="P8813" t="s">
        <v>0</v>
      </c>
      <c r="Q8813" t="s">
        <v>0</v>
      </c>
      <c r="R8813" t="s">
        <v>0</v>
      </c>
      <c r="S8813" t="s">
        <v>877</v>
      </c>
      <c r="T8813" t="s">
        <v>1831</v>
      </c>
      <c r="X8813" s="34" t="str">
        <f t="shared" si="275"/>
        <v>1422177</v>
      </c>
    </row>
    <row r="8814" spans="1:24" x14ac:dyDescent="0.15">
      <c r="A8814" t="s">
        <v>5136</v>
      </c>
      <c r="B8814" t="s">
        <v>935</v>
      </c>
      <c r="C8814" t="s">
        <v>2157</v>
      </c>
      <c r="D8814" t="s">
        <v>22</v>
      </c>
      <c r="E8814" t="s">
        <v>5137</v>
      </c>
      <c r="F8814" t="s">
        <v>0</v>
      </c>
      <c r="G8814" t="s">
        <v>5138</v>
      </c>
      <c r="H8814" t="s">
        <v>0</v>
      </c>
      <c r="I8814" t="s">
        <v>275</v>
      </c>
      <c r="J8814" t="s">
        <v>276</v>
      </c>
      <c r="K8814" s="34" t="str">
        <f t="shared" si="274"/>
        <v>1422177酸単</v>
      </c>
      <c r="L8814" t="s">
        <v>5140</v>
      </c>
      <c r="M8814" t="s">
        <v>1947</v>
      </c>
      <c r="N8814" t="s">
        <v>0</v>
      </c>
      <c r="O8814" t="s">
        <v>0</v>
      </c>
      <c r="P8814" t="s">
        <v>0</v>
      </c>
      <c r="Q8814" t="s">
        <v>0</v>
      </c>
      <c r="R8814" t="s">
        <v>0</v>
      </c>
      <c r="S8814" t="s">
        <v>877</v>
      </c>
      <c r="T8814" t="s">
        <v>1831</v>
      </c>
      <c r="X8814" s="34" t="str">
        <f t="shared" si="275"/>
        <v>1422177</v>
      </c>
    </row>
    <row r="8815" spans="1:24" x14ac:dyDescent="0.15">
      <c r="A8815" t="s">
        <v>5136</v>
      </c>
      <c r="B8815" t="s">
        <v>935</v>
      </c>
      <c r="C8815" t="s">
        <v>2157</v>
      </c>
      <c r="D8815" t="s">
        <v>22</v>
      </c>
      <c r="E8815" t="s">
        <v>5137</v>
      </c>
      <c r="F8815" t="s">
        <v>0</v>
      </c>
      <c r="G8815" t="s">
        <v>5138</v>
      </c>
      <c r="H8815" t="s">
        <v>0</v>
      </c>
      <c r="I8815" t="s">
        <v>275</v>
      </c>
      <c r="J8815" t="s">
        <v>276</v>
      </c>
      <c r="K8815" s="34" t="str">
        <f t="shared" si="274"/>
        <v>1422177酸単</v>
      </c>
      <c r="L8815" t="s">
        <v>5140</v>
      </c>
      <c r="M8815" t="s">
        <v>1947</v>
      </c>
      <c r="N8815" t="s">
        <v>0</v>
      </c>
      <c r="O8815" t="s">
        <v>281</v>
      </c>
      <c r="P8815" t="s">
        <v>5141</v>
      </c>
      <c r="Q8815" t="s">
        <v>0</v>
      </c>
      <c r="R8815" t="s">
        <v>0</v>
      </c>
      <c r="S8815" t="s">
        <v>877</v>
      </c>
      <c r="T8815" t="s">
        <v>1831</v>
      </c>
      <c r="X8815" s="34" t="str">
        <f t="shared" si="275"/>
        <v>14221773.14円</v>
      </c>
    </row>
    <row r="8816" spans="1:24" x14ac:dyDescent="0.15">
      <c r="A8816" t="s">
        <v>5142</v>
      </c>
      <c r="B8816" t="s">
        <v>935</v>
      </c>
      <c r="C8816" t="s">
        <v>2157</v>
      </c>
      <c r="D8816" t="s">
        <v>22</v>
      </c>
      <c r="E8816" t="s">
        <v>5143</v>
      </c>
      <c r="F8816" t="s">
        <v>0</v>
      </c>
      <c r="G8816" t="s">
        <v>5144</v>
      </c>
      <c r="H8816" t="s">
        <v>0</v>
      </c>
      <c r="I8816" t="s">
        <v>1952</v>
      </c>
      <c r="J8816" t="s">
        <v>1839</v>
      </c>
      <c r="K8816" s="34" t="str">
        <f t="shared" si="274"/>
        <v>1422185時間外１</v>
      </c>
      <c r="L8816" t="s">
        <v>575</v>
      </c>
      <c r="M8816" t="s">
        <v>73</v>
      </c>
      <c r="N8816" t="s">
        <v>0</v>
      </c>
      <c r="O8816" t="s">
        <v>0</v>
      </c>
      <c r="P8816" t="s">
        <v>0</v>
      </c>
      <c r="Q8816" t="s">
        <v>0</v>
      </c>
      <c r="R8816" t="s">
        <v>0</v>
      </c>
      <c r="S8816" t="s">
        <v>877</v>
      </c>
      <c r="T8816" t="s">
        <v>1831</v>
      </c>
      <c r="X8816" s="34" t="str">
        <f t="shared" si="275"/>
        <v>1422185</v>
      </c>
    </row>
    <row r="8817" spans="1:24" x14ac:dyDescent="0.15">
      <c r="A8817" t="s">
        <v>5142</v>
      </c>
      <c r="B8817" t="s">
        <v>935</v>
      </c>
      <c r="C8817" t="s">
        <v>2157</v>
      </c>
      <c r="D8817" t="s">
        <v>22</v>
      </c>
      <c r="E8817" t="s">
        <v>5143</v>
      </c>
      <c r="F8817" t="s">
        <v>0</v>
      </c>
      <c r="G8817" t="s">
        <v>5144</v>
      </c>
      <c r="H8817" t="s">
        <v>0</v>
      </c>
      <c r="I8817" t="s">
        <v>275</v>
      </c>
      <c r="J8817" t="s">
        <v>276</v>
      </c>
      <c r="K8817" s="34" t="str">
        <f t="shared" si="274"/>
        <v>1422185酸単</v>
      </c>
      <c r="L8817" t="s">
        <v>5145</v>
      </c>
      <c r="M8817" t="s">
        <v>1947</v>
      </c>
      <c r="N8817" t="s">
        <v>0</v>
      </c>
      <c r="O8817" t="s">
        <v>0</v>
      </c>
      <c r="P8817" t="s">
        <v>0</v>
      </c>
      <c r="Q8817" t="s">
        <v>0</v>
      </c>
      <c r="R8817" t="s">
        <v>0</v>
      </c>
      <c r="S8817" t="s">
        <v>877</v>
      </c>
      <c r="T8817" t="s">
        <v>1831</v>
      </c>
      <c r="X8817" s="34" t="str">
        <f t="shared" si="275"/>
        <v>1422185</v>
      </c>
    </row>
    <row r="8818" spans="1:24" x14ac:dyDescent="0.15">
      <c r="A8818" t="s">
        <v>5142</v>
      </c>
      <c r="B8818" t="s">
        <v>935</v>
      </c>
      <c r="C8818" t="s">
        <v>2157</v>
      </c>
      <c r="D8818" t="s">
        <v>22</v>
      </c>
      <c r="E8818" t="s">
        <v>5143</v>
      </c>
      <c r="F8818" t="s">
        <v>0</v>
      </c>
      <c r="G8818" t="s">
        <v>5144</v>
      </c>
      <c r="H8818" t="s">
        <v>0</v>
      </c>
      <c r="I8818" t="s">
        <v>275</v>
      </c>
      <c r="J8818" t="s">
        <v>276</v>
      </c>
      <c r="K8818" s="34" t="str">
        <f t="shared" si="274"/>
        <v>1422185酸単</v>
      </c>
      <c r="L8818" t="s">
        <v>5145</v>
      </c>
      <c r="M8818" t="s">
        <v>1947</v>
      </c>
      <c r="N8818" t="s">
        <v>0</v>
      </c>
      <c r="O8818" t="s">
        <v>279</v>
      </c>
      <c r="P8818" t="s">
        <v>280</v>
      </c>
      <c r="Q8818" t="s">
        <v>0</v>
      </c>
      <c r="R8818" t="s">
        <v>0</v>
      </c>
      <c r="S8818" t="s">
        <v>877</v>
      </c>
      <c r="T8818" t="s">
        <v>1831</v>
      </c>
      <c r="X8818" s="34" t="str">
        <f t="shared" si="275"/>
        <v>14221850.42円</v>
      </c>
    </row>
    <row r="8819" spans="1:24" x14ac:dyDescent="0.15">
      <c r="A8819" t="s">
        <v>5146</v>
      </c>
      <c r="B8819" t="s">
        <v>935</v>
      </c>
      <c r="C8819" t="s">
        <v>2157</v>
      </c>
      <c r="D8819" t="s">
        <v>22</v>
      </c>
      <c r="E8819" t="s">
        <v>5147</v>
      </c>
      <c r="F8819" t="s">
        <v>0</v>
      </c>
      <c r="G8819" t="s">
        <v>5148</v>
      </c>
      <c r="H8819" t="s">
        <v>5149</v>
      </c>
      <c r="I8819" t="s">
        <v>309</v>
      </c>
      <c r="J8819" t="s">
        <v>310</v>
      </c>
      <c r="K8819" s="34" t="str">
        <f t="shared" si="274"/>
        <v>1422193がん指</v>
      </c>
      <c r="L8819" t="s">
        <v>402</v>
      </c>
      <c r="M8819" t="s">
        <v>2933</v>
      </c>
      <c r="N8819" t="s">
        <v>0</v>
      </c>
      <c r="O8819" t="s">
        <v>0</v>
      </c>
      <c r="P8819" t="s">
        <v>0</v>
      </c>
      <c r="Q8819" t="s">
        <v>0</v>
      </c>
      <c r="R8819" t="s">
        <v>0</v>
      </c>
      <c r="S8819" t="s">
        <v>877</v>
      </c>
      <c r="T8819" t="s">
        <v>1831</v>
      </c>
      <c r="X8819" s="34" t="str">
        <f t="shared" si="275"/>
        <v>1422193</v>
      </c>
    </row>
    <row r="8820" spans="1:24" x14ac:dyDescent="0.15">
      <c r="A8820" t="s">
        <v>5146</v>
      </c>
      <c r="B8820" t="s">
        <v>935</v>
      </c>
      <c r="C8820" t="s">
        <v>2157</v>
      </c>
      <c r="D8820" t="s">
        <v>22</v>
      </c>
      <c r="E8820" t="s">
        <v>5147</v>
      </c>
      <c r="F8820" t="s">
        <v>0</v>
      </c>
      <c r="G8820" t="s">
        <v>5148</v>
      </c>
      <c r="H8820" t="s">
        <v>5149</v>
      </c>
      <c r="I8820" t="s">
        <v>3418</v>
      </c>
      <c r="J8820" t="s">
        <v>3419</v>
      </c>
      <c r="K8820" s="34" t="str">
        <f t="shared" si="274"/>
        <v>1422193地連計</v>
      </c>
      <c r="L8820" t="s">
        <v>243</v>
      </c>
      <c r="M8820" t="s">
        <v>432</v>
      </c>
      <c r="N8820" t="s">
        <v>0</v>
      </c>
      <c r="O8820" t="s">
        <v>0</v>
      </c>
      <c r="P8820" t="s">
        <v>0</v>
      </c>
      <c r="Q8820" t="s">
        <v>0</v>
      </c>
      <c r="R8820" t="s">
        <v>0</v>
      </c>
      <c r="S8820" t="s">
        <v>877</v>
      </c>
      <c r="T8820" t="s">
        <v>1831</v>
      </c>
      <c r="X8820" s="34" t="str">
        <f t="shared" si="275"/>
        <v>1422193</v>
      </c>
    </row>
    <row r="8821" spans="1:24" x14ac:dyDescent="0.15">
      <c r="A8821" t="s">
        <v>5146</v>
      </c>
      <c r="B8821" t="s">
        <v>935</v>
      </c>
      <c r="C8821" t="s">
        <v>2157</v>
      </c>
      <c r="D8821" t="s">
        <v>22</v>
      </c>
      <c r="E8821" t="s">
        <v>5147</v>
      </c>
      <c r="F8821" t="s">
        <v>0</v>
      </c>
      <c r="G8821" t="s">
        <v>5148</v>
      </c>
      <c r="H8821" t="s">
        <v>5149</v>
      </c>
      <c r="I8821" t="s">
        <v>1945</v>
      </c>
      <c r="J8821" t="s">
        <v>1946</v>
      </c>
      <c r="K8821" s="34" t="str">
        <f t="shared" si="274"/>
        <v>1422193外在ベⅠ注</v>
      </c>
      <c r="L8821" t="s">
        <v>789</v>
      </c>
      <c r="M8821" t="s">
        <v>1940</v>
      </c>
      <c r="N8821" t="s">
        <v>0</v>
      </c>
      <c r="O8821" t="s">
        <v>0</v>
      </c>
      <c r="P8821" t="s">
        <v>0</v>
      </c>
      <c r="Q8821" t="s">
        <v>0</v>
      </c>
      <c r="R8821" t="s">
        <v>0</v>
      </c>
      <c r="S8821" t="s">
        <v>877</v>
      </c>
      <c r="T8821" t="s">
        <v>1831</v>
      </c>
      <c r="X8821" s="34" t="str">
        <f t="shared" si="275"/>
        <v>1422193</v>
      </c>
    </row>
    <row r="8822" spans="1:24" x14ac:dyDescent="0.15">
      <c r="A8822" t="s">
        <v>5146</v>
      </c>
      <c r="B8822" t="s">
        <v>935</v>
      </c>
      <c r="C8822" t="s">
        <v>2157</v>
      </c>
      <c r="D8822" t="s">
        <v>22</v>
      </c>
      <c r="E8822" t="s">
        <v>5147</v>
      </c>
      <c r="F8822" t="s">
        <v>0</v>
      </c>
      <c r="G8822" t="s">
        <v>5148</v>
      </c>
      <c r="H8822" t="s">
        <v>5149</v>
      </c>
      <c r="I8822" t="s">
        <v>275</v>
      </c>
      <c r="J8822" t="s">
        <v>276</v>
      </c>
      <c r="K8822" s="34" t="str">
        <f t="shared" si="274"/>
        <v>1422193酸単</v>
      </c>
      <c r="L8822" t="s">
        <v>5150</v>
      </c>
      <c r="M8822" t="s">
        <v>1947</v>
      </c>
      <c r="N8822" t="s">
        <v>0</v>
      </c>
      <c r="O8822" t="s">
        <v>0</v>
      </c>
      <c r="P8822" t="s">
        <v>0</v>
      </c>
      <c r="Q8822" t="s">
        <v>0</v>
      </c>
      <c r="R8822" t="s">
        <v>0</v>
      </c>
      <c r="S8822" t="s">
        <v>877</v>
      </c>
      <c r="T8822" t="s">
        <v>1831</v>
      </c>
      <c r="X8822" s="34" t="str">
        <f t="shared" si="275"/>
        <v>1422193</v>
      </c>
    </row>
    <row r="8823" spans="1:24" x14ac:dyDescent="0.15">
      <c r="A8823" t="s">
        <v>5146</v>
      </c>
      <c r="B8823" t="s">
        <v>935</v>
      </c>
      <c r="C8823" t="s">
        <v>2157</v>
      </c>
      <c r="D8823" t="s">
        <v>22</v>
      </c>
      <c r="E8823" t="s">
        <v>5147</v>
      </c>
      <c r="F8823" t="s">
        <v>0</v>
      </c>
      <c r="G8823" t="s">
        <v>5148</v>
      </c>
      <c r="H8823" t="s">
        <v>5149</v>
      </c>
      <c r="I8823" t="s">
        <v>275</v>
      </c>
      <c r="J8823" t="s">
        <v>276</v>
      </c>
      <c r="K8823" s="34" t="str">
        <f t="shared" si="274"/>
        <v>1422193酸単</v>
      </c>
      <c r="L8823" t="s">
        <v>5150</v>
      </c>
      <c r="M8823" t="s">
        <v>1947</v>
      </c>
      <c r="N8823" t="s">
        <v>0</v>
      </c>
      <c r="O8823" t="s">
        <v>279</v>
      </c>
      <c r="P8823" t="s">
        <v>3808</v>
      </c>
      <c r="Q8823" t="s">
        <v>0</v>
      </c>
      <c r="R8823" t="s">
        <v>0</v>
      </c>
      <c r="S8823" t="s">
        <v>877</v>
      </c>
      <c r="T8823" t="s">
        <v>1831</v>
      </c>
      <c r="X8823" s="34" t="str">
        <f t="shared" si="275"/>
        <v>14221930.51円</v>
      </c>
    </row>
    <row r="8824" spans="1:24" x14ac:dyDescent="0.15">
      <c r="A8824" t="s">
        <v>5146</v>
      </c>
      <c r="B8824" t="s">
        <v>935</v>
      </c>
      <c r="C8824" t="s">
        <v>2157</v>
      </c>
      <c r="D8824" t="s">
        <v>22</v>
      </c>
      <c r="E8824" t="s">
        <v>5147</v>
      </c>
      <c r="F8824" t="s">
        <v>0</v>
      </c>
      <c r="G8824" t="s">
        <v>5148</v>
      </c>
      <c r="H8824" t="s">
        <v>5149</v>
      </c>
      <c r="I8824" t="s">
        <v>275</v>
      </c>
      <c r="J8824" t="s">
        <v>276</v>
      </c>
      <c r="K8824" s="34" t="str">
        <f t="shared" si="274"/>
        <v>1422193酸単</v>
      </c>
      <c r="L8824" t="s">
        <v>5150</v>
      </c>
      <c r="M8824" t="s">
        <v>1947</v>
      </c>
      <c r="N8824" t="s">
        <v>0</v>
      </c>
      <c r="O8824" t="s">
        <v>281</v>
      </c>
      <c r="P8824" t="s">
        <v>3902</v>
      </c>
      <c r="Q8824" t="s">
        <v>0</v>
      </c>
      <c r="R8824" t="s">
        <v>0</v>
      </c>
      <c r="S8824" t="s">
        <v>877</v>
      </c>
      <c r="T8824" t="s">
        <v>1831</v>
      </c>
      <c r="X8824" s="34" t="str">
        <f t="shared" si="275"/>
        <v>14221932.86円</v>
      </c>
    </row>
    <row r="8825" spans="1:24" x14ac:dyDescent="0.15">
      <c r="A8825" t="s">
        <v>5151</v>
      </c>
      <c r="B8825" t="s">
        <v>935</v>
      </c>
      <c r="C8825" t="s">
        <v>2157</v>
      </c>
      <c r="D8825" t="s">
        <v>22</v>
      </c>
      <c r="E8825" t="s">
        <v>5152</v>
      </c>
      <c r="F8825" t="s">
        <v>0</v>
      </c>
      <c r="G8825" t="s">
        <v>5153</v>
      </c>
      <c r="H8825" t="s">
        <v>0</v>
      </c>
      <c r="I8825" t="s">
        <v>1948</v>
      </c>
      <c r="J8825" t="s">
        <v>1949</v>
      </c>
      <c r="K8825" s="34" t="str">
        <f t="shared" si="274"/>
        <v>1422235外医ＤＸ３</v>
      </c>
      <c r="L8825" t="s">
        <v>171</v>
      </c>
      <c r="M8825" t="s">
        <v>1940</v>
      </c>
      <c r="N8825" t="s">
        <v>0</v>
      </c>
      <c r="O8825" t="s">
        <v>0</v>
      </c>
      <c r="P8825" t="s">
        <v>0</v>
      </c>
      <c r="Q8825" t="s">
        <v>0</v>
      </c>
      <c r="R8825" t="s">
        <v>0</v>
      </c>
      <c r="S8825" t="s">
        <v>877</v>
      </c>
      <c r="T8825" t="s">
        <v>1831</v>
      </c>
      <c r="X8825" s="34" t="str">
        <f t="shared" si="275"/>
        <v>1422235</v>
      </c>
    </row>
    <row r="8826" spans="1:24" x14ac:dyDescent="0.15">
      <c r="A8826" t="s">
        <v>5151</v>
      </c>
      <c r="B8826" t="s">
        <v>935</v>
      </c>
      <c r="C8826" t="s">
        <v>2157</v>
      </c>
      <c r="D8826" t="s">
        <v>22</v>
      </c>
      <c r="E8826" t="s">
        <v>5152</v>
      </c>
      <c r="F8826" t="s">
        <v>0</v>
      </c>
      <c r="G8826" t="s">
        <v>5153</v>
      </c>
      <c r="H8826" t="s">
        <v>0</v>
      </c>
      <c r="I8826" t="s">
        <v>1950</v>
      </c>
      <c r="J8826" t="s">
        <v>1951</v>
      </c>
      <c r="K8826" s="34" t="str">
        <f t="shared" si="274"/>
        <v>1422235在持充</v>
      </c>
      <c r="L8826" t="s">
        <v>738</v>
      </c>
      <c r="M8826" t="s">
        <v>1940</v>
      </c>
      <c r="N8826" t="s">
        <v>0</v>
      </c>
      <c r="O8826" t="s">
        <v>0</v>
      </c>
      <c r="P8826" t="s">
        <v>0</v>
      </c>
      <c r="Q8826" t="s">
        <v>0</v>
      </c>
      <c r="R8826" t="s">
        <v>0</v>
      </c>
      <c r="S8826" t="s">
        <v>877</v>
      </c>
      <c r="T8826" t="s">
        <v>1831</v>
      </c>
      <c r="X8826" s="34" t="str">
        <f t="shared" si="275"/>
        <v>1422235</v>
      </c>
    </row>
    <row r="8827" spans="1:24" x14ac:dyDescent="0.15">
      <c r="A8827" t="s">
        <v>5151</v>
      </c>
      <c r="B8827" t="s">
        <v>935</v>
      </c>
      <c r="C8827" t="s">
        <v>2157</v>
      </c>
      <c r="D8827" t="s">
        <v>22</v>
      </c>
      <c r="E8827" t="s">
        <v>5152</v>
      </c>
      <c r="F8827" t="s">
        <v>0</v>
      </c>
      <c r="G8827" t="s">
        <v>5153</v>
      </c>
      <c r="H8827" t="s">
        <v>0</v>
      </c>
      <c r="I8827" t="s">
        <v>216</v>
      </c>
      <c r="J8827" t="s">
        <v>216</v>
      </c>
      <c r="K8827" s="34" t="str">
        <f t="shared" si="274"/>
        <v>1422235人工腎臓</v>
      </c>
      <c r="L8827" t="s">
        <v>90</v>
      </c>
      <c r="M8827" t="s">
        <v>65</v>
      </c>
      <c r="N8827" t="s">
        <v>0</v>
      </c>
      <c r="O8827" t="s">
        <v>0</v>
      </c>
      <c r="P8827" t="s">
        <v>0</v>
      </c>
      <c r="Q8827" t="s">
        <v>0</v>
      </c>
      <c r="R8827" t="s">
        <v>0</v>
      </c>
      <c r="S8827" t="s">
        <v>877</v>
      </c>
      <c r="T8827" t="s">
        <v>1831</v>
      </c>
      <c r="X8827" s="34" t="str">
        <f t="shared" si="275"/>
        <v>1422235</v>
      </c>
    </row>
    <row r="8828" spans="1:24" x14ac:dyDescent="0.15">
      <c r="A8828" t="s">
        <v>5151</v>
      </c>
      <c r="B8828" t="s">
        <v>935</v>
      </c>
      <c r="C8828" t="s">
        <v>2157</v>
      </c>
      <c r="D8828" t="s">
        <v>22</v>
      </c>
      <c r="E8828" t="s">
        <v>5152</v>
      </c>
      <c r="F8828" t="s">
        <v>0</v>
      </c>
      <c r="G8828" t="s">
        <v>5153</v>
      </c>
      <c r="H8828" t="s">
        <v>0</v>
      </c>
      <c r="I8828" t="s">
        <v>216</v>
      </c>
      <c r="J8828" t="s">
        <v>216</v>
      </c>
      <c r="K8828" s="34" t="str">
        <f t="shared" si="274"/>
        <v>1422235人工腎臓</v>
      </c>
      <c r="L8828" t="s">
        <v>90</v>
      </c>
      <c r="M8828" t="s">
        <v>65</v>
      </c>
      <c r="N8828" t="s">
        <v>0</v>
      </c>
      <c r="O8828" t="s">
        <v>218</v>
      </c>
      <c r="P8828" t="s">
        <v>218</v>
      </c>
      <c r="Q8828" t="s">
        <v>0</v>
      </c>
      <c r="R8828" t="s">
        <v>0</v>
      </c>
      <c r="S8828" t="s">
        <v>877</v>
      </c>
      <c r="T8828" t="s">
        <v>1831</v>
      </c>
      <c r="X8828" s="34" t="str">
        <f t="shared" si="275"/>
        <v>1422235慢性維持透析を行った場合１</v>
      </c>
    </row>
    <row r="8829" spans="1:24" x14ac:dyDescent="0.15">
      <c r="A8829" t="s">
        <v>5151</v>
      </c>
      <c r="B8829" t="s">
        <v>935</v>
      </c>
      <c r="C8829" t="s">
        <v>2157</v>
      </c>
      <c r="D8829" t="s">
        <v>22</v>
      </c>
      <c r="E8829" t="s">
        <v>5152</v>
      </c>
      <c r="F8829" t="s">
        <v>0</v>
      </c>
      <c r="G8829" t="s">
        <v>5153</v>
      </c>
      <c r="H8829" t="s">
        <v>0</v>
      </c>
      <c r="I8829" t="s">
        <v>391</v>
      </c>
      <c r="J8829" t="s">
        <v>392</v>
      </c>
      <c r="K8829" s="34" t="str">
        <f t="shared" si="274"/>
        <v>1422235導入１</v>
      </c>
      <c r="L8829" t="s">
        <v>90</v>
      </c>
      <c r="M8829" t="s">
        <v>65</v>
      </c>
      <c r="N8829" t="s">
        <v>0</v>
      </c>
      <c r="O8829" t="s">
        <v>0</v>
      </c>
      <c r="P8829" t="s">
        <v>0</v>
      </c>
      <c r="Q8829" t="s">
        <v>0</v>
      </c>
      <c r="R8829" t="s">
        <v>0</v>
      </c>
      <c r="S8829" t="s">
        <v>877</v>
      </c>
      <c r="T8829" t="s">
        <v>1831</v>
      </c>
      <c r="X8829" s="34" t="str">
        <f t="shared" si="275"/>
        <v>1422235</v>
      </c>
    </row>
    <row r="8830" spans="1:24" x14ac:dyDescent="0.15">
      <c r="A8830" t="s">
        <v>5151</v>
      </c>
      <c r="B8830" t="s">
        <v>935</v>
      </c>
      <c r="C8830" t="s">
        <v>2157</v>
      </c>
      <c r="D8830" t="s">
        <v>22</v>
      </c>
      <c r="E8830" t="s">
        <v>5152</v>
      </c>
      <c r="F8830" t="s">
        <v>0</v>
      </c>
      <c r="G8830" t="s">
        <v>5153</v>
      </c>
      <c r="H8830" t="s">
        <v>0</v>
      </c>
      <c r="I8830" t="s">
        <v>222</v>
      </c>
      <c r="J8830" t="s">
        <v>223</v>
      </c>
      <c r="K8830" s="34" t="str">
        <f t="shared" si="274"/>
        <v>1422235透析水</v>
      </c>
      <c r="L8830" t="s">
        <v>426</v>
      </c>
      <c r="M8830" t="s">
        <v>238</v>
      </c>
      <c r="N8830" t="s">
        <v>0</v>
      </c>
      <c r="O8830" t="s">
        <v>0</v>
      </c>
      <c r="P8830" t="s">
        <v>0</v>
      </c>
      <c r="Q8830" t="s">
        <v>0</v>
      </c>
      <c r="R8830" t="s">
        <v>0</v>
      </c>
      <c r="S8830" t="s">
        <v>877</v>
      </c>
      <c r="T8830" t="s">
        <v>1831</v>
      </c>
      <c r="X8830" s="34" t="str">
        <f t="shared" si="275"/>
        <v>1422235</v>
      </c>
    </row>
    <row r="8831" spans="1:24" x14ac:dyDescent="0.15">
      <c r="A8831" t="s">
        <v>5151</v>
      </c>
      <c r="B8831" t="s">
        <v>935</v>
      </c>
      <c r="C8831" t="s">
        <v>2157</v>
      </c>
      <c r="D8831" t="s">
        <v>22</v>
      </c>
      <c r="E8831" t="s">
        <v>5152</v>
      </c>
      <c r="F8831" t="s">
        <v>0</v>
      </c>
      <c r="G8831" t="s">
        <v>5153</v>
      </c>
      <c r="H8831" t="s">
        <v>0</v>
      </c>
      <c r="I8831" t="s">
        <v>395</v>
      </c>
      <c r="J8831" t="s">
        <v>396</v>
      </c>
      <c r="K8831" s="34" t="str">
        <f t="shared" si="274"/>
        <v>1422235肢梢</v>
      </c>
      <c r="L8831" t="s">
        <v>171</v>
      </c>
      <c r="M8831" t="s">
        <v>28</v>
      </c>
      <c r="N8831" t="s">
        <v>0</v>
      </c>
      <c r="O8831" t="s">
        <v>0</v>
      </c>
      <c r="P8831" t="s">
        <v>0</v>
      </c>
      <c r="Q8831" t="s">
        <v>0</v>
      </c>
      <c r="R8831" t="s">
        <v>0</v>
      </c>
      <c r="S8831" t="s">
        <v>877</v>
      </c>
      <c r="T8831" t="s">
        <v>1831</v>
      </c>
      <c r="X8831" s="34" t="str">
        <f t="shared" si="275"/>
        <v>1422235</v>
      </c>
    </row>
    <row r="8832" spans="1:24" x14ac:dyDescent="0.15">
      <c r="A8832" t="s">
        <v>5151</v>
      </c>
      <c r="B8832" t="s">
        <v>935</v>
      </c>
      <c r="C8832" t="s">
        <v>2157</v>
      </c>
      <c r="D8832" t="s">
        <v>22</v>
      </c>
      <c r="E8832" t="s">
        <v>5152</v>
      </c>
      <c r="F8832" t="s">
        <v>0</v>
      </c>
      <c r="G8832" t="s">
        <v>5153</v>
      </c>
      <c r="H8832" t="s">
        <v>0</v>
      </c>
      <c r="I8832" t="s">
        <v>395</v>
      </c>
      <c r="J8832" t="s">
        <v>396</v>
      </c>
      <c r="K8832" s="34" t="str">
        <f t="shared" si="274"/>
        <v>1422235肢梢</v>
      </c>
      <c r="L8832" t="s">
        <v>171</v>
      </c>
      <c r="M8832" t="s">
        <v>28</v>
      </c>
      <c r="N8832" t="s">
        <v>0</v>
      </c>
      <c r="O8832" t="s">
        <v>397</v>
      </c>
      <c r="P8832" t="s">
        <v>53</v>
      </c>
      <c r="Q8832" t="s">
        <v>0</v>
      </c>
      <c r="R8832" t="s">
        <v>0</v>
      </c>
      <c r="S8832" t="s">
        <v>877</v>
      </c>
      <c r="T8832" t="s">
        <v>1831</v>
      </c>
      <c r="X8832" s="34" t="str">
        <f t="shared" si="275"/>
        <v>1422235有</v>
      </c>
    </row>
    <row r="8833" spans="1:24" x14ac:dyDescent="0.15">
      <c r="A8833" t="s">
        <v>5151</v>
      </c>
      <c r="B8833" t="s">
        <v>935</v>
      </c>
      <c r="C8833" t="s">
        <v>2157</v>
      </c>
      <c r="D8833" t="s">
        <v>22</v>
      </c>
      <c r="E8833" t="s">
        <v>5152</v>
      </c>
      <c r="F8833" t="s">
        <v>0</v>
      </c>
      <c r="G8833" t="s">
        <v>5153</v>
      </c>
      <c r="H8833" t="s">
        <v>0</v>
      </c>
      <c r="I8833" t="s">
        <v>1945</v>
      </c>
      <c r="J8833" t="s">
        <v>1946</v>
      </c>
      <c r="K8833" s="34" t="str">
        <f t="shared" si="274"/>
        <v>1422235外在ベⅠ注</v>
      </c>
      <c r="L8833" t="s">
        <v>830</v>
      </c>
      <c r="M8833" t="s">
        <v>1940</v>
      </c>
      <c r="N8833" t="s">
        <v>0</v>
      </c>
      <c r="O8833" t="s">
        <v>0</v>
      </c>
      <c r="P8833" t="s">
        <v>0</v>
      </c>
      <c r="Q8833" t="s">
        <v>0</v>
      </c>
      <c r="R8833" t="s">
        <v>0</v>
      </c>
      <c r="S8833" t="s">
        <v>877</v>
      </c>
      <c r="T8833" t="s">
        <v>1831</v>
      </c>
      <c r="X8833" s="34" t="str">
        <f t="shared" si="275"/>
        <v>1422235</v>
      </c>
    </row>
    <row r="8834" spans="1:24" x14ac:dyDescent="0.15">
      <c r="A8834" t="s">
        <v>5151</v>
      </c>
      <c r="B8834" t="s">
        <v>935</v>
      </c>
      <c r="C8834" t="s">
        <v>2157</v>
      </c>
      <c r="D8834" t="s">
        <v>22</v>
      </c>
      <c r="E8834" t="s">
        <v>5152</v>
      </c>
      <c r="F8834" t="s">
        <v>0</v>
      </c>
      <c r="G8834" t="s">
        <v>5153</v>
      </c>
      <c r="H8834" t="s">
        <v>0</v>
      </c>
      <c r="I8834" t="s">
        <v>275</v>
      </c>
      <c r="J8834" t="s">
        <v>276</v>
      </c>
      <c r="K8834" s="34" t="str">
        <f t="shared" si="274"/>
        <v>1422235酸単</v>
      </c>
      <c r="L8834" t="s">
        <v>5154</v>
      </c>
      <c r="M8834" t="s">
        <v>1947</v>
      </c>
      <c r="N8834" t="s">
        <v>0</v>
      </c>
      <c r="O8834" t="s">
        <v>0</v>
      </c>
      <c r="P8834" t="s">
        <v>0</v>
      </c>
      <c r="Q8834" t="s">
        <v>0</v>
      </c>
      <c r="R8834" t="s">
        <v>0</v>
      </c>
      <c r="S8834" t="s">
        <v>877</v>
      </c>
      <c r="T8834" t="s">
        <v>1831</v>
      </c>
      <c r="X8834" s="34" t="str">
        <f t="shared" si="275"/>
        <v>1422235</v>
      </c>
    </row>
    <row r="8835" spans="1:24" x14ac:dyDescent="0.15">
      <c r="A8835" t="s">
        <v>5151</v>
      </c>
      <c r="B8835" t="s">
        <v>935</v>
      </c>
      <c r="C8835" t="s">
        <v>2157</v>
      </c>
      <c r="D8835" t="s">
        <v>22</v>
      </c>
      <c r="E8835" t="s">
        <v>5152</v>
      </c>
      <c r="F8835" t="s">
        <v>0</v>
      </c>
      <c r="G8835" t="s">
        <v>5153</v>
      </c>
      <c r="H8835" t="s">
        <v>0</v>
      </c>
      <c r="I8835" t="s">
        <v>275</v>
      </c>
      <c r="J8835" t="s">
        <v>276</v>
      </c>
      <c r="K8835" s="34" t="str">
        <f t="shared" si="274"/>
        <v>1422235酸単</v>
      </c>
      <c r="L8835" t="s">
        <v>5154</v>
      </c>
      <c r="M8835" t="s">
        <v>1947</v>
      </c>
      <c r="N8835" t="s">
        <v>0</v>
      </c>
      <c r="O8835" t="s">
        <v>281</v>
      </c>
      <c r="P8835" t="s">
        <v>5141</v>
      </c>
      <c r="Q8835" t="s">
        <v>0</v>
      </c>
      <c r="R8835" t="s">
        <v>0</v>
      </c>
      <c r="S8835" t="s">
        <v>877</v>
      </c>
      <c r="T8835" t="s">
        <v>1831</v>
      </c>
      <c r="X8835" s="34" t="str">
        <f t="shared" si="275"/>
        <v>14222353.14円</v>
      </c>
    </row>
    <row r="8836" spans="1:24" x14ac:dyDescent="0.15">
      <c r="A8836" t="s">
        <v>5155</v>
      </c>
      <c r="B8836" t="s">
        <v>935</v>
      </c>
      <c r="C8836" t="s">
        <v>2157</v>
      </c>
      <c r="D8836" t="s">
        <v>22</v>
      </c>
      <c r="E8836" t="s">
        <v>5156</v>
      </c>
      <c r="F8836" t="s">
        <v>0</v>
      </c>
      <c r="G8836" t="s">
        <v>5157</v>
      </c>
      <c r="H8836" t="s">
        <v>0</v>
      </c>
      <c r="I8836" t="s">
        <v>283</v>
      </c>
      <c r="J8836" t="s">
        <v>284</v>
      </c>
      <c r="K8836" s="34" t="str">
        <f t="shared" si="274"/>
        <v>1422243機能強化</v>
      </c>
      <c r="L8836" t="s">
        <v>925</v>
      </c>
      <c r="M8836" t="s">
        <v>1940</v>
      </c>
      <c r="N8836" t="s">
        <v>0</v>
      </c>
      <c r="O8836" t="s">
        <v>0</v>
      </c>
      <c r="P8836" t="s">
        <v>0</v>
      </c>
      <c r="Q8836" t="s">
        <v>0</v>
      </c>
      <c r="R8836" t="s">
        <v>0</v>
      </c>
      <c r="S8836" t="s">
        <v>877</v>
      </c>
      <c r="T8836" t="s">
        <v>1831</v>
      </c>
      <c r="X8836" s="34" t="str">
        <f t="shared" si="275"/>
        <v>1422243</v>
      </c>
    </row>
    <row r="8837" spans="1:24" x14ac:dyDescent="0.15">
      <c r="A8837" t="s">
        <v>5155</v>
      </c>
      <c r="B8837" t="s">
        <v>935</v>
      </c>
      <c r="C8837" t="s">
        <v>2157</v>
      </c>
      <c r="D8837" t="s">
        <v>22</v>
      </c>
      <c r="E8837" t="s">
        <v>5156</v>
      </c>
      <c r="F8837" t="s">
        <v>0</v>
      </c>
      <c r="G8837" t="s">
        <v>5157</v>
      </c>
      <c r="H8837" t="s">
        <v>0</v>
      </c>
      <c r="I8837" t="s">
        <v>1833</v>
      </c>
      <c r="J8837" t="s">
        <v>1834</v>
      </c>
      <c r="K8837" s="34" t="str">
        <f t="shared" si="274"/>
        <v>1422243外来感染</v>
      </c>
      <c r="L8837" t="s">
        <v>229</v>
      </c>
      <c r="M8837" t="s">
        <v>23</v>
      </c>
      <c r="N8837" t="s">
        <v>0</v>
      </c>
      <c r="O8837" t="s">
        <v>0</v>
      </c>
      <c r="P8837" t="s">
        <v>0</v>
      </c>
      <c r="Q8837" t="s">
        <v>0</v>
      </c>
      <c r="R8837" t="s">
        <v>0</v>
      </c>
      <c r="S8837" t="s">
        <v>877</v>
      </c>
      <c r="T8837" t="s">
        <v>1831</v>
      </c>
      <c r="X8837" s="34" t="str">
        <f t="shared" si="275"/>
        <v>1422243</v>
      </c>
    </row>
    <row r="8838" spans="1:24" x14ac:dyDescent="0.15">
      <c r="A8838" t="s">
        <v>5155</v>
      </c>
      <c r="B8838" t="s">
        <v>935</v>
      </c>
      <c r="C8838" t="s">
        <v>2157</v>
      </c>
      <c r="D8838" t="s">
        <v>22</v>
      </c>
      <c r="E8838" t="s">
        <v>5156</v>
      </c>
      <c r="F8838" t="s">
        <v>0</v>
      </c>
      <c r="G8838" t="s">
        <v>5157</v>
      </c>
      <c r="H8838" t="s">
        <v>0</v>
      </c>
      <c r="I8838" t="s">
        <v>1948</v>
      </c>
      <c r="J8838" t="s">
        <v>1949</v>
      </c>
      <c r="K8838" s="34" t="str">
        <f t="shared" ref="K8838:K8901" si="276">E8838&amp;""&amp;J8838</f>
        <v>1422243外医ＤＸ３</v>
      </c>
      <c r="L8838" t="s">
        <v>139</v>
      </c>
      <c r="M8838" t="s">
        <v>1940</v>
      </c>
      <c r="N8838" t="s">
        <v>0</v>
      </c>
      <c r="O8838" t="s">
        <v>0</v>
      </c>
      <c r="P8838" t="s">
        <v>0</v>
      </c>
      <c r="Q8838" t="s">
        <v>0</v>
      </c>
      <c r="R8838" t="s">
        <v>0</v>
      </c>
      <c r="S8838" t="s">
        <v>877</v>
      </c>
      <c r="T8838" t="s">
        <v>1831</v>
      </c>
      <c r="X8838" s="34" t="str">
        <f t="shared" ref="X8838:X8901" si="277">(E8838&amp;""&amp;P8838)</f>
        <v>1422243</v>
      </c>
    </row>
    <row r="8839" spans="1:24" x14ac:dyDescent="0.15">
      <c r="A8839" t="s">
        <v>5155</v>
      </c>
      <c r="B8839" t="s">
        <v>935</v>
      </c>
      <c r="C8839" t="s">
        <v>2157</v>
      </c>
      <c r="D8839" t="s">
        <v>22</v>
      </c>
      <c r="E8839" t="s">
        <v>5156</v>
      </c>
      <c r="F8839" t="s">
        <v>0</v>
      </c>
      <c r="G8839" t="s">
        <v>5157</v>
      </c>
      <c r="H8839" t="s">
        <v>0</v>
      </c>
      <c r="I8839" t="s">
        <v>1953</v>
      </c>
      <c r="J8839" t="s">
        <v>1840</v>
      </c>
      <c r="K8839" s="34" t="str">
        <f t="shared" si="276"/>
        <v>1422243時間外３</v>
      </c>
      <c r="L8839" t="s">
        <v>348</v>
      </c>
      <c r="M8839" t="s">
        <v>108</v>
      </c>
      <c r="N8839" t="s">
        <v>0</v>
      </c>
      <c r="O8839" t="s">
        <v>0</v>
      </c>
      <c r="P8839" t="s">
        <v>0</v>
      </c>
      <c r="Q8839" t="s">
        <v>0</v>
      </c>
      <c r="R8839" t="s">
        <v>0</v>
      </c>
      <c r="S8839" t="s">
        <v>877</v>
      </c>
      <c r="T8839" t="s">
        <v>1831</v>
      </c>
      <c r="X8839" s="34" t="str">
        <f t="shared" si="277"/>
        <v>1422243</v>
      </c>
    </row>
    <row r="8840" spans="1:24" x14ac:dyDescent="0.15">
      <c r="A8840" t="s">
        <v>5155</v>
      </c>
      <c r="B8840" t="s">
        <v>935</v>
      </c>
      <c r="C8840" t="s">
        <v>2157</v>
      </c>
      <c r="D8840" t="s">
        <v>22</v>
      </c>
      <c r="E8840" t="s">
        <v>5156</v>
      </c>
      <c r="F8840" t="s">
        <v>0</v>
      </c>
      <c r="G8840" t="s">
        <v>5157</v>
      </c>
      <c r="H8840" t="s">
        <v>0</v>
      </c>
      <c r="I8840" t="s">
        <v>1861</v>
      </c>
      <c r="J8840" t="s">
        <v>1862</v>
      </c>
      <c r="K8840" s="34" t="str">
        <f t="shared" si="276"/>
        <v>1422243地包加</v>
      </c>
      <c r="L8840" t="s">
        <v>135</v>
      </c>
      <c r="M8840" t="s">
        <v>1940</v>
      </c>
      <c r="N8840" t="s">
        <v>0</v>
      </c>
      <c r="O8840" t="s">
        <v>0</v>
      </c>
      <c r="P8840" t="s">
        <v>0</v>
      </c>
      <c r="Q8840" t="s">
        <v>0</v>
      </c>
      <c r="R8840" t="s">
        <v>0</v>
      </c>
      <c r="S8840" t="s">
        <v>877</v>
      </c>
      <c r="T8840" t="s">
        <v>1831</v>
      </c>
      <c r="X8840" s="34" t="str">
        <f t="shared" si="277"/>
        <v>1422243</v>
      </c>
    </row>
    <row r="8841" spans="1:24" x14ac:dyDescent="0.15">
      <c r="A8841" t="s">
        <v>5155</v>
      </c>
      <c r="B8841" t="s">
        <v>935</v>
      </c>
      <c r="C8841" t="s">
        <v>2157</v>
      </c>
      <c r="D8841" t="s">
        <v>22</v>
      </c>
      <c r="E8841" t="s">
        <v>5156</v>
      </c>
      <c r="F8841" t="s">
        <v>0</v>
      </c>
      <c r="G8841" t="s">
        <v>5157</v>
      </c>
      <c r="H8841" t="s">
        <v>0</v>
      </c>
      <c r="I8841" t="s">
        <v>1861</v>
      </c>
      <c r="J8841" t="s">
        <v>1862</v>
      </c>
      <c r="K8841" s="34" t="str">
        <f t="shared" si="276"/>
        <v>1422243地包加</v>
      </c>
      <c r="L8841" t="s">
        <v>135</v>
      </c>
      <c r="M8841" t="s">
        <v>1940</v>
      </c>
      <c r="N8841" t="s">
        <v>0</v>
      </c>
      <c r="O8841" t="s">
        <v>1863</v>
      </c>
      <c r="P8841" t="s">
        <v>1905</v>
      </c>
      <c r="Q8841" t="s">
        <v>0</v>
      </c>
      <c r="R8841" t="s">
        <v>0</v>
      </c>
      <c r="S8841" t="s">
        <v>877</v>
      </c>
      <c r="T8841" t="s">
        <v>1831</v>
      </c>
      <c r="X8841" s="34" t="str">
        <f t="shared" si="277"/>
        <v>1422243地域包括診療加算１</v>
      </c>
    </row>
    <row r="8842" spans="1:24" x14ac:dyDescent="0.15">
      <c r="A8842" t="s">
        <v>5155</v>
      </c>
      <c r="B8842" t="s">
        <v>935</v>
      </c>
      <c r="C8842" t="s">
        <v>2157</v>
      </c>
      <c r="D8842" t="s">
        <v>22</v>
      </c>
      <c r="E8842" t="s">
        <v>5156</v>
      </c>
      <c r="F8842" t="s">
        <v>0</v>
      </c>
      <c r="G8842" t="s">
        <v>5157</v>
      </c>
      <c r="H8842" t="s">
        <v>0</v>
      </c>
      <c r="I8842" t="s">
        <v>309</v>
      </c>
      <c r="J8842" t="s">
        <v>310</v>
      </c>
      <c r="K8842" s="34" t="str">
        <f t="shared" si="276"/>
        <v>1422243がん指</v>
      </c>
      <c r="L8842" t="s">
        <v>1115</v>
      </c>
      <c r="M8842" t="s">
        <v>65</v>
      </c>
      <c r="N8842" t="s">
        <v>0</v>
      </c>
      <c r="O8842" t="s">
        <v>0</v>
      </c>
      <c r="P8842" t="s">
        <v>0</v>
      </c>
      <c r="Q8842" t="s">
        <v>0</v>
      </c>
      <c r="R8842" t="s">
        <v>0</v>
      </c>
      <c r="S8842" t="s">
        <v>877</v>
      </c>
      <c r="T8842" t="s">
        <v>1831</v>
      </c>
      <c r="X8842" s="34" t="str">
        <f t="shared" si="277"/>
        <v>1422243</v>
      </c>
    </row>
    <row r="8843" spans="1:24" x14ac:dyDescent="0.15">
      <c r="A8843" t="s">
        <v>5155</v>
      </c>
      <c r="B8843" t="s">
        <v>935</v>
      </c>
      <c r="C8843" t="s">
        <v>2157</v>
      </c>
      <c r="D8843" t="s">
        <v>22</v>
      </c>
      <c r="E8843" t="s">
        <v>5156</v>
      </c>
      <c r="F8843" t="s">
        <v>0</v>
      </c>
      <c r="G8843" t="s">
        <v>5157</v>
      </c>
      <c r="H8843" t="s">
        <v>0</v>
      </c>
      <c r="I8843" t="s">
        <v>1975</v>
      </c>
      <c r="J8843" t="s">
        <v>1976</v>
      </c>
      <c r="K8843" s="34" t="str">
        <f t="shared" si="276"/>
        <v>1422243地外薬供</v>
      </c>
      <c r="L8843" t="s">
        <v>59</v>
      </c>
      <c r="M8843" t="s">
        <v>1940</v>
      </c>
      <c r="N8843" t="s">
        <v>0</v>
      </c>
      <c r="O8843" t="s">
        <v>0</v>
      </c>
      <c r="P8843" t="s">
        <v>0</v>
      </c>
      <c r="Q8843" t="s">
        <v>0</v>
      </c>
      <c r="R8843" t="s">
        <v>0</v>
      </c>
      <c r="S8843" t="s">
        <v>877</v>
      </c>
      <c r="T8843" t="s">
        <v>1831</v>
      </c>
      <c r="X8843" s="34" t="str">
        <f t="shared" si="277"/>
        <v>1422243</v>
      </c>
    </row>
    <row r="8844" spans="1:24" x14ac:dyDescent="0.15">
      <c r="A8844" t="s">
        <v>5155</v>
      </c>
      <c r="B8844" t="s">
        <v>935</v>
      </c>
      <c r="C8844" t="s">
        <v>2157</v>
      </c>
      <c r="D8844" t="s">
        <v>22</v>
      </c>
      <c r="E8844" t="s">
        <v>5156</v>
      </c>
      <c r="F8844" t="s">
        <v>0</v>
      </c>
      <c r="G8844" t="s">
        <v>5157</v>
      </c>
      <c r="H8844" t="s">
        <v>0</v>
      </c>
      <c r="I8844" t="s">
        <v>1975</v>
      </c>
      <c r="J8844" t="s">
        <v>1976</v>
      </c>
      <c r="K8844" s="34" t="str">
        <f t="shared" si="276"/>
        <v>1422243地外薬供</v>
      </c>
      <c r="L8844" t="s">
        <v>59</v>
      </c>
      <c r="M8844" t="s">
        <v>1940</v>
      </c>
      <c r="N8844" t="s">
        <v>0</v>
      </c>
      <c r="O8844" t="s">
        <v>1977</v>
      </c>
      <c r="P8844" t="s">
        <v>1977</v>
      </c>
      <c r="Q8844" t="s">
        <v>0</v>
      </c>
      <c r="R8844" t="s">
        <v>0</v>
      </c>
      <c r="S8844" t="s">
        <v>877</v>
      </c>
      <c r="T8844" t="s">
        <v>1831</v>
      </c>
      <c r="X8844" s="34" t="str">
        <f t="shared" si="277"/>
        <v>1422243地域支援・外来医薬品供給対応体制加算１</v>
      </c>
    </row>
    <row r="8845" spans="1:24" x14ac:dyDescent="0.15">
      <c r="A8845" t="s">
        <v>5155</v>
      </c>
      <c r="B8845" t="s">
        <v>935</v>
      </c>
      <c r="C8845" t="s">
        <v>2157</v>
      </c>
      <c r="D8845" t="s">
        <v>22</v>
      </c>
      <c r="E8845" t="s">
        <v>5156</v>
      </c>
      <c r="F8845" t="s">
        <v>0</v>
      </c>
      <c r="G8845" t="s">
        <v>5157</v>
      </c>
      <c r="H8845" t="s">
        <v>0</v>
      </c>
      <c r="I8845" t="s">
        <v>1945</v>
      </c>
      <c r="J8845" t="s">
        <v>1946</v>
      </c>
      <c r="K8845" s="34" t="str">
        <f t="shared" si="276"/>
        <v>1422243外在ベⅠ注</v>
      </c>
      <c r="L8845" t="s">
        <v>664</v>
      </c>
      <c r="M8845" t="s">
        <v>1940</v>
      </c>
      <c r="N8845" t="s">
        <v>0</v>
      </c>
      <c r="O8845" t="s">
        <v>0</v>
      </c>
      <c r="P8845" t="s">
        <v>0</v>
      </c>
      <c r="Q8845" t="s">
        <v>0</v>
      </c>
      <c r="R8845" t="s">
        <v>0</v>
      </c>
      <c r="S8845" t="s">
        <v>877</v>
      </c>
      <c r="T8845" t="s">
        <v>1831</v>
      </c>
      <c r="X8845" s="34" t="str">
        <f t="shared" si="277"/>
        <v>1422243</v>
      </c>
    </row>
    <row r="8846" spans="1:24" x14ac:dyDescent="0.15">
      <c r="A8846" t="s">
        <v>5158</v>
      </c>
      <c r="B8846" t="s">
        <v>935</v>
      </c>
      <c r="C8846" t="s">
        <v>2157</v>
      </c>
      <c r="D8846" t="s">
        <v>22</v>
      </c>
      <c r="E8846" t="s">
        <v>5159</v>
      </c>
      <c r="F8846" t="s">
        <v>0</v>
      </c>
      <c r="G8846" t="s">
        <v>5160</v>
      </c>
      <c r="H8846" t="s">
        <v>0</v>
      </c>
      <c r="I8846" t="s">
        <v>309</v>
      </c>
      <c r="J8846" t="s">
        <v>310</v>
      </c>
      <c r="K8846" s="34" t="str">
        <f t="shared" si="276"/>
        <v>1422268がん指</v>
      </c>
      <c r="L8846" t="s">
        <v>44</v>
      </c>
      <c r="M8846" t="s">
        <v>767</v>
      </c>
      <c r="N8846" t="s">
        <v>0</v>
      </c>
      <c r="O8846" t="s">
        <v>0</v>
      </c>
      <c r="P8846" t="s">
        <v>0</v>
      </c>
      <c r="Q8846" t="s">
        <v>0</v>
      </c>
      <c r="R8846" t="s">
        <v>0</v>
      </c>
      <c r="S8846" t="s">
        <v>877</v>
      </c>
      <c r="T8846" t="s">
        <v>1831</v>
      </c>
      <c r="X8846" s="34" t="str">
        <f t="shared" si="277"/>
        <v>1422268</v>
      </c>
    </row>
    <row r="8847" spans="1:24" x14ac:dyDescent="0.15">
      <c r="A8847" t="s">
        <v>5158</v>
      </c>
      <c r="B8847" t="s">
        <v>935</v>
      </c>
      <c r="C8847" t="s">
        <v>2157</v>
      </c>
      <c r="D8847" t="s">
        <v>22</v>
      </c>
      <c r="E8847" t="s">
        <v>5159</v>
      </c>
      <c r="F8847" t="s">
        <v>0</v>
      </c>
      <c r="G8847" t="s">
        <v>5160</v>
      </c>
      <c r="H8847" t="s">
        <v>0</v>
      </c>
      <c r="I8847" t="s">
        <v>315</v>
      </c>
      <c r="J8847" t="s">
        <v>316</v>
      </c>
      <c r="K8847" s="34" t="str">
        <f t="shared" si="276"/>
        <v>1422268在医総管１</v>
      </c>
      <c r="L8847" t="s">
        <v>914</v>
      </c>
      <c r="M8847" t="s">
        <v>478</v>
      </c>
      <c r="N8847" t="s">
        <v>0</v>
      </c>
      <c r="O8847" t="s">
        <v>0</v>
      </c>
      <c r="P8847" t="s">
        <v>0</v>
      </c>
      <c r="Q8847" t="s">
        <v>0</v>
      </c>
      <c r="R8847" t="s">
        <v>0</v>
      </c>
      <c r="S8847" t="s">
        <v>877</v>
      </c>
      <c r="T8847" t="s">
        <v>1831</v>
      </c>
      <c r="X8847" s="34" t="str">
        <f t="shared" si="277"/>
        <v>1422268</v>
      </c>
    </row>
    <row r="8848" spans="1:24" x14ac:dyDescent="0.15">
      <c r="A8848" t="s">
        <v>5158</v>
      </c>
      <c r="B8848" t="s">
        <v>935</v>
      </c>
      <c r="C8848" t="s">
        <v>2157</v>
      </c>
      <c r="D8848" t="s">
        <v>22</v>
      </c>
      <c r="E8848" t="s">
        <v>5159</v>
      </c>
      <c r="F8848" t="s">
        <v>0</v>
      </c>
      <c r="G8848" t="s">
        <v>5160</v>
      </c>
      <c r="H8848" t="s">
        <v>0</v>
      </c>
      <c r="I8848" t="s">
        <v>1950</v>
      </c>
      <c r="J8848" t="s">
        <v>1951</v>
      </c>
      <c r="K8848" s="34" t="str">
        <f t="shared" si="276"/>
        <v>1422268在持充</v>
      </c>
      <c r="L8848" t="s">
        <v>486</v>
      </c>
      <c r="M8848" t="s">
        <v>1940</v>
      </c>
      <c r="N8848" t="s">
        <v>0</v>
      </c>
      <c r="O8848" t="s">
        <v>0</v>
      </c>
      <c r="P8848" t="s">
        <v>0</v>
      </c>
      <c r="Q8848" t="s">
        <v>0</v>
      </c>
      <c r="R8848" t="s">
        <v>0</v>
      </c>
      <c r="S8848" t="s">
        <v>877</v>
      </c>
      <c r="T8848" t="s">
        <v>1831</v>
      </c>
      <c r="X8848" s="34" t="str">
        <f t="shared" si="277"/>
        <v>1422268</v>
      </c>
    </row>
    <row r="8849" spans="1:24" x14ac:dyDescent="0.15">
      <c r="A8849" t="s">
        <v>5158</v>
      </c>
      <c r="B8849" t="s">
        <v>935</v>
      </c>
      <c r="C8849" t="s">
        <v>2157</v>
      </c>
      <c r="D8849" t="s">
        <v>22</v>
      </c>
      <c r="E8849" t="s">
        <v>5159</v>
      </c>
      <c r="F8849" t="s">
        <v>0</v>
      </c>
      <c r="G8849" t="s">
        <v>5160</v>
      </c>
      <c r="H8849" t="s">
        <v>0</v>
      </c>
      <c r="I8849" t="s">
        <v>168</v>
      </c>
      <c r="J8849" t="s">
        <v>169</v>
      </c>
      <c r="K8849" s="34" t="str">
        <f t="shared" si="276"/>
        <v>1422268ＨＰＶ</v>
      </c>
      <c r="L8849" t="s">
        <v>425</v>
      </c>
      <c r="M8849" t="s">
        <v>49</v>
      </c>
      <c r="N8849" t="s">
        <v>0</v>
      </c>
      <c r="O8849" t="s">
        <v>0</v>
      </c>
      <c r="P8849" t="s">
        <v>0</v>
      </c>
      <c r="Q8849" t="s">
        <v>0</v>
      </c>
      <c r="R8849" t="s">
        <v>0</v>
      </c>
      <c r="S8849" t="s">
        <v>877</v>
      </c>
      <c r="T8849" t="s">
        <v>1831</v>
      </c>
      <c r="X8849" s="34" t="str">
        <f t="shared" si="277"/>
        <v>1422268</v>
      </c>
    </row>
    <row r="8850" spans="1:24" x14ac:dyDescent="0.15">
      <c r="A8850" t="s">
        <v>5161</v>
      </c>
      <c r="B8850" t="s">
        <v>935</v>
      </c>
      <c r="C8850" t="s">
        <v>2157</v>
      </c>
      <c r="D8850" t="s">
        <v>22</v>
      </c>
      <c r="E8850" t="s">
        <v>5162</v>
      </c>
      <c r="F8850" t="s">
        <v>0</v>
      </c>
      <c r="G8850" t="s">
        <v>5163</v>
      </c>
      <c r="H8850" t="s">
        <v>0</v>
      </c>
      <c r="I8850" t="s">
        <v>283</v>
      </c>
      <c r="J8850" t="s">
        <v>284</v>
      </c>
      <c r="K8850" s="34" t="str">
        <f t="shared" si="276"/>
        <v>1422276機能強化</v>
      </c>
      <c r="L8850" t="s">
        <v>714</v>
      </c>
      <c r="M8850" t="s">
        <v>76</v>
      </c>
      <c r="N8850" t="s">
        <v>0</v>
      </c>
      <c r="O8850" t="s">
        <v>0</v>
      </c>
      <c r="P8850" t="s">
        <v>0</v>
      </c>
      <c r="Q8850" t="s">
        <v>0</v>
      </c>
      <c r="R8850" t="s">
        <v>0</v>
      </c>
      <c r="S8850" t="s">
        <v>877</v>
      </c>
      <c r="T8850" t="s">
        <v>1831</v>
      </c>
      <c r="X8850" s="34" t="str">
        <f t="shared" si="277"/>
        <v>1422276</v>
      </c>
    </row>
    <row r="8851" spans="1:24" x14ac:dyDescent="0.15">
      <c r="A8851" t="s">
        <v>5161</v>
      </c>
      <c r="B8851" t="s">
        <v>935</v>
      </c>
      <c r="C8851" t="s">
        <v>2157</v>
      </c>
      <c r="D8851" t="s">
        <v>22</v>
      </c>
      <c r="E8851" t="s">
        <v>5162</v>
      </c>
      <c r="F8851" t="s">
        <v>0</v>
      </c>
      <c r="G8851" t="s">
        <v>5163</v>
      </c>
      <c r="H8851" t="s">
        <v>0</v>
      </c>
      <c r="I8851" t="s">
        <v>1833</v>
      </c>
      <c r="J8851" t="s">
        <v>1834</v>
      </c>
      <c r="K8851" s="34" t="str">
        <f t="shared" si="276"/>
        <v>1422276外来感染</v>
      </c>
      <c r="L8851" t="s">
        <v>1106</v>
      </c>
      <c r="M8851" t="s">
        <v>23</v>
      </c>
      <c r="N8851" t="s">
        <v>0</v>
      </c>
      <c r="O8851" t="s">
        <v>0</v>
      </c>
      <c r="P8851" t="s">
        <v>0</v>
      </c>
      <c r="Q8851" t="s">
        <v>0</v>
      </c>
      <c r="R8851" t="s">
        <v>0</v>
      </c>
      <c r="S8851" t="s">
        <v>877</v>
      </c>
      <c r="T8851" t="s">
        <v>1831</v>
      </c>
      <c r="X8851" s="34" t="str">
        <f t="shared" si="277"/>
        <v>1422276</v>
      </c>
    </row>
    <row r="8852" spans="1:24" x14ac:dyDescent="0.15">
      <c r="A8852" t="s">
        <v>5161</v>
      </c>
      <c r="B8852" t="s">
        <v>935</v>
      </c>
      <c r="C8852" t="s">
        <v>2157</v>
      </c>
      <c r="D8852" t="s">
        <v>22</v>
      </c>
      <c r="E8852" t="s">
        <v>5162</v>
      </c>
      <c r="F8852" t="s">
        <v>0</v>
      </c>
      <c r="G8852" t="s">
        <v>5163</v>
      </c>
      <c r="H8852" t="s">
        <v>0</v>
      </c>
      <c r="I8852" t="s">
        <v>1948</v>
      </c>
      <c r="J8852" t="s">
        <v>1949</v>
      </c>
      <c r="K8852" s="34" t="str">
        <f t="shared" si="276"/>
        <v>1422276外医ＤＸ３</v>
      </c>
      <c r="L8852" t="s">
        <v>932</v>
      </c>
      <c r="M8852" t="s">
        <v>1962</v>
      </c>
      <c r="N8852" t="s">
        <v>0</v>
      </c>
      <c r="O8852" t="s">
        <v>0</v>
      </c>
      <c r="P8852" t="s">
        <v>0</v>
      </c>
      <c r="Q8852" t="s">
        <v>0</v>
      </c>
      <c r="R8852" t="s">
        <v>0</v>
      </c>
      <c r="S8852" t="s">
        <v>877</v>
      </c>
      <c r="T8852" t="s">
        <v>1831</v>
      </c>
      <c r="X8852" s="34" t="str">
        <f t="shared" si="277"/>
        <v>1422276</v>
      </c>
    </row>
    <row r="8853" spans="1:24" x14ac:dyDescent="0.15">
      <c r="A8853" t="s">
        <v>5161</v>
      </c>
      <c r="B8853" t="s">
        <v>935</v>
      </c>
      <c r="C8853" t="s">
        <v>2157</v>
      </c>
      <c r="D8853" t="s">
        <v>22</v>
      </c>
      <c r="E8853" t="s">
        <v>5162</v>
      </c>
      <c r="F8853" t="s">
        <v>0</v>
      </c>
      <c r="G8853" t="s">
        <v>5163</v>
      </c>
      <c r="H8853" t="s">
        <v>0</v>
      </c>
      <c r="I8853" t="s">
        <v>1953</v>
      </c>
      <c r="J8853" t="s">
        <v>1840</v>
      </c>
      <c r="K8853" s="34" t="str">
        <f t="shared" si="276"/>
        <v>1422276時間外３</v>
      </c>
      <c r="L8853" t="s">
        <v>711</v>
      </c>
      <c r="M8853" t="s">
        <v>108</v>
      </c>
      <c r="N8853" t="s">
        <v>0</v>
      </c>
      <c r="O8853" t="s">
        <v>0</v>
      </c>
      <c r="P8853" t="s">
        <v>0</v>
      </c>
      <c r="Q8853" t="s">
        <v>0</v>
      </c>
      <c r="R8853" t="s">
        <v>0</v>
      </c>
      <c r="S8853" t="s">
        <v>877</v>
      </c>
      <c r="T8853" t="s">
        <v>1831</v>
      </c>
      <c r="X8853" s="34" t="str">
        <f t="shared" si="277"/>
        <v>1422276</v>
      </c>
    </row>
    <row r="8854" spans="1:24" x14ac:dyDescent="0.15">
      <c r="A8854" t="s">
        <v>5161</v>
      </c>
      <c r="B8854" t="s">
        <v>935</v>
      </c>
      <c r="C8854" t="s">
        <v>2157</v>
      </c>
      <c r="D8854" t="s">
        <v>22</v>
      </c>
      <c r="E8854" t="s">
        <v>5162</v>
      </c>
      <c r="F8854" t="s">
        <v>0</v>
      </c>
      <c r="G8854" t="s">
        <v>5163</v>
      </c>
      <c r="H8854" t="s">
        <v>0</v>
      </c>
      <c r="I8854" t="s">
        <v>1861</v>
      </c>
      <c r="J8854" t="s">
        <v>1862</v>
      </c>
      <c r="K8854" s="34" t="str">
        <f t="shared" si="276"/>
        <v>1422276地包加</v>
      </c>
      <c r="L8854" t="s">
        <v>245</v>
      </c>
      <c r="M8854" t="s">
        <v>1580</v>
      </c>
      <c r="N8854" t="s">
        <v>0</v>
      </c>
      <c r="O8854" t="s">
        <v>0</v>
      </c>
      <c r="P8854" t="s">
        <v>0</v>
      </c>
      <c r="Q8854" t="s">
        <v>0</v>
      </c>
      <c r="R8854" t="s">
        <v>0</v>
      </c>
      <c r="S8854" t="s">
        <v>877</v>
      </c>
      <c r="T8854" t="s">
        <v>1831</v>
      </c>
      <c r="X8854" s="34" t="str">
        <f t="shared" si="277"/>
        <v>1422276</v>
      </c>
    </row>
    <row r="8855" spans="1:24" x14ac:dyDescent="0.15">
      <c r="A8855" t="s">
        <v>5161</v>
      </c>
      <c r="B8855" t="s">
        <v>935</v>
      </c>
      <c r="C8855" t="s">
        <v>2157</v>
      </c>
      <c r="D8855" t="s">
        <v>22</v>
      </c>
      <c r="E8855" t="s">
        <v>5162</v>
      </c>
      <c r="F8855" t="s">
        <v>0</v>
      </c>
      <c r="G8855" t="s">
        <v>5163</v>
      </c>
      <c r="H8855" t="s">
        <v>0</v>
      </c>
      <c r="I8855" t="s">
        <v>1861</v>
      </c>
      <c r="J8855" t="s">
        <v>1862</v>
      </c>
      <c r="K8855" s="34" t="str">
        <f t="shared" si="276"/>
        <v>1422276地包加</v>
      </c>
      <c r="L8855" t="s">
        <v>245</v>
      </c>
      <c r="M8855" t="s">
        <v>1580</v>
      </c>
      <c r="N8855" t="s">
        <v>0</v>
      </c>
      <c r="O8855" t="s">
        <v>1863</v>
      </c>
      <c r="P8855" t="s">
        <v>1864</v>
      </c>
      <c r="Q8855" t="s">
        <v>0</v>
      </c>
      <c r="R8855" t="s">
        <v>0</v>
      </c>
      <c r="S8855" t="s">
        <v>877</v>
      </c>
      <c r="T8855" t="s">
        <v>1831</v>
      </c>
      <c r="X8855" s="34" t="str">
        <f t="shared" si="277"/>
        <v>1422276地域包括診療加算２</v>
      </c>
    </row>
    <row r="8856" spans="1:24" x14ac:dyDescent="0.15">
      <c r="A8856" t="s">
        <v>5161</v>
      </c>
      <c r="B8856" t="s">
        <v>935</v>
      </c>
      <c r="C8856" t="s">
        <v>2157</v>
      </c>
      <c r="D8856" t="s">
        <v>22</v>
      </c>
      <c r="E8856" t="s">
        <v>5162</v>
      </c>
      <c r="F8856" t="s">
        <v>0</v>
      </c>
      <c r="G8856" t="s">
        <v>5163</v>
      </c>
      <c r="H8856" t="s">
        <v>0</v>
      </c>
      <c r="I8856" t="s">
        <v>105</v>
      </c>
      <c r="J8856" t="s">
        <v>106</v>
      </c>
      <c r="K8856" s="34" t="str">
        <f t="shared" si="276"/>
        <v>1422276がん疼</v>
      </c>
      <c r="L8856" t="s">
        <v>782</v>
      </c>
      <c r="M8856" t="s">
        <v>263</v>
      </c>
      <c r="N8856" t="s">
        <v>0</v>
      </c>
      <c r="O8856" t="s">
        <v>0</v>
      </c>
      <c r="P8856" t="s">
        <v>0</v>
      </c>
      <c r="Q8856" t="s">
        <v>0</v>
      </c>
      <c r="R8856" t="s">
        <v>0</v>
      </c>
      <c r="S8856" t="s">
        <v>877</v>
      </c>
      <c r="T8856" t="s">
        <v>1831</v>
      </c>
      <c r="X8856" s="34" t="str">
        <f t="shared" si="277"/>
        <v>1422276</v>
      </c>
    </row>
    <row r="8857" spans="1:24" x14ac:dyDescent="0.15">
      <c r="A8857" t="s">
        <v>5161</v>
      </c>
      <c r="B8857" t="s">
        <v>935</v>
      </c>
      <c r="C8857" t="s">
        <v>2157</v>
      </c>
      <c r="D8857" t="s">
        <v>22</v>
      </c>
      <c r="E8857" t="s">
        <v>5162</v>
      </c>
      <c r="F8857" t="s">
        <v>0</v>
      </c>
      <c r="G8857" t="s">
        <v>5163</v>
      </c>
      <c r="H8857" t="s">
        <v>0</v>
      </c>
      <c r="I8857" t="s">
        <v>136</v>
      </c>
      <c r="J8857" t="s">
        <v>137</v>
      </c>
      <c r="K8857" s="34" t="str">
        <f t="shared" si="276"/>
        <v>1422276ニコ</v>
      </c>
      <c r="L8857" t="s">
        <v>922</v>
      </c>
      <c r="M8857" t="s">
        <v>138</v>
      </c>
      <c r="N8857" t="s">
        <v>0</v>
      </c>
      <c r="O8857" t="s">
        <v>0</v>
      </c>
      <c r="P8857" t="s">
        <v>0</v>
      </c>
      <c r="Q8857" t="s">
        <v>0</v>
      </c>
      <c r="R8857" t="s">
        <v>0</v>
      </c>
      <c r="S8857" t="s">
        <v>877</v>
      </c>
      <c r="T8857" t="s">
        <v>1831</v>
      </c>
      <c r="X8857" s="34" t="str">
        <f t="shared" si="277"/>
        <v>1422276</v>
      </c>
    </row>
    <row r="8858" spans="1:24" x14ac:dyDescent="0.15">
      <c r="A8858" t="s">
        <v>5161</v>
      </c>
      <c r="B8858" t="s">
        <v>935</v>
      </c>
      <c r="C8858" t="s">
        <v>2157</v>
      </c>
      <c r="D8858" t="s">
        <v>22</v>
      </c>
      <c r="E8858" t="s">
        <v>5162</v>
      </c>
      <c r="F8858" t="s">
        <v>0</v>
      </c>
      <c r="G8858" t="s">
        <v>5163</v>
      </c>
      <c r="H8858" t="s">
        <v>0</v>
      </c>
      <c r="I8858" t="s">
        <v>1835</v>
      </c>
      <c r="J8858" t="s">
        <v>1608</v>
      </c>
      <c r="K8858" s="34" t="str">
        <f t="shared" si="276"/>
        <v>1422276支援診３</v>
      </c>
      <c r="L8858" t="s">
        <v>1008</v>
      </c>
      <c r="M8858" t="s">
        <v>84</v>
      </c>
      <c r="N8858" t="s">
        <v>0</v>
      </c>
      <c r="O8858" t="s">
        <v>0</v>
      </c>
      <c r="P8858" t="s">
        <v>0</v>
      </c>
      <c r="Q8858" t="s">
        <v>0</v>
      </c>
      <c r="R8858" t="s">
        <v>0</v>
      </c>
      <c r="S8858" t="s">
        <v>877</v>
      </c>
      <c r="T8858" t="s">
        <v>1831</v>
      </c>
      <c r="X8858" s="34" t="str">
        <f t="shared" si="277"/>
        <v>1422276</v>
      </c>
    </row>
    <row r="8859" spans="1:24" x14ac:dyDescent="0.15">
      <c r="A8859" t="s">
        <v>5161</v>
      </c>
      <c r="B8859" t="s">
        <v>935</v>
      </c>
      <c r="C8859" t="s">
        <v>2157</v>
      </c>
      <c r="D8859" t="s">
        <v>22</v>
      </c>
      <c r="E8859" t="s">
        <v>5162</v>
      </c>
      <c r="F8859" t="s">
        <v>0</v>
      </c>
      <c r="G8859" t="s">
        <v>5163</v>
      </c>
      <c r="H8859" t="s">
        <v>0</v>
      </c>
      <c r="I8859" t="s">
        <v>315</v>
      </c>
      <c r="J8859" t="s">
        <v>316</v>
      </c>
      <c r="K8859" s="34" t="str">
        <f t="shared" si="276"/>
        <v>1422276在医総管１</v>
      </c>
      <c r="L8859" t="s">
        <v>700</v>
      </c>
      <c r="M8859" t="s">
        <v>675</v>
      </c>
      <c r="N8859" t="s">
        <v>0</v>
      </c>
      <c r="O8859" t="s">
        <v>0</v>
      </c>
      <c r="P8859" t="s">
        <v>0</v>
      </c>
      <c r="Q8859" t="s">
        <v>0</v>
      </c>
      <c r="R8859" t="s">
        <v>0</v>
      </c>
      <c r="S8859" t="s">
        <v>877</v>
      </c>
      <c r="T8859" t="s">
        <v>1831</v>
      </c>
      <c r="X8859" s="34" t="str">
        <f t="shared" si="277"/>
        <v>1422276</v>
      </c>
    </row>
    <row r="8860" spans="1:24" x14ac:dyDescent="0.15">
      <c r="A8860" t="s">
        <v>5161</v>
      </c>
      <c r="B8860" t="s">
        <v>935</v>
      </c>
      <c r="C8860" t="s">
        <v>2157</v>
      </c>
      <c r="D8860" t="s">
        <v>22</v>
      </c>
      <c r="E8860" t="s">
        <v>5162</v>
      </c>
      <c r="F8860" t="s">
        <v>0</v>
      </c>
      <c r="G8860" t="s">
        <v>5163</v>
      </c>
      <c r="H8860" t="s">
        <v>0</v>
      </c>
      <c r="I8860" t="s">
        <v>874</v>
      </c>
      <c r="J8860" t="s">
        <v>875</v>
      </c>
      <c r="K8860" s="34" t="str">
        <f t="shared" si="276"/>
        <v>1422276在総</v>
      </c>
      <c r="L8860" t="s">
        <v>459</v>
      </c>
      <c r="M8860" t="s">
        <v>675</v>
      </c>
      <c r="N8860" t="s">
        <v>0</v>
      </c>
      <c r="O8860" t="s">
        <v>0</v>
      </c>
      <c r="P8860" t="s">
        <v>0</v>
      </c>
      <c r="Q8860" t="s">
        <v>0</v>
      </c>
      <c r="R8860" t="s">
        <v>0</v>
      </c>
      <c r="S8860" t="s">
        <v>877</v>
      </c>
      <c r="T8860" t="s">
        <v>1831</v>
      </c>
      <c r="X8860" s="34" t="str">
        <f t="shared" si="277"/>
        <v>1422276</v>
      </c>
    </row>
    <row r="8861" spans="1:24" x14ac:dyDescent="0.15">
      <c r="A8861" t="s">
        <v>5164</v>
      </c>
      <c r="B8861" t="s">
        <v>935</v>
      </c>
      <c r="C8861" t="s">
        <v>2157</v>
      </c>
      <c r="D8861" t="s">
        <v>22</v>
      </c>
      <c r="E8861" t="s">
        <v>5165</v>
      </c>
      <c r="F8861" t="s">
        <v>0</v>
      </c>
      <c r="G8861" t="s">
        <v>5166</v>
      </c>
      <c r="H8861" t="s">
        <v>1922</v>
      </c>
      <c r="I8861" t="s">
        <v>1952</v>
      </c>
      <c r="J8861" t="s">
        <v>1839</v>
      </c>
      <c r="K8861" s="34" t="str">
        <f t="shared" si="276"/>
        <v>1422292時間外１</v>
      </c>
      <c r="L8861" t="s">
        <v>781</v>
      </c>
      <c r="M8861" t="s">
        <v>73</v>
      </c>
      <c r="N8861" t="s">
        <v>0</v>
      </c>
      <c r="O8861" t="s">
        <v>0</v>
      </c>
      <c r="P8861" t="s">
        <v>0</v>
      </c>
      <c r="Q8861" t="s">
        <v>0</v>
      </c>
      <c r="R8861" t="s">
        <v>0</v>
      </c>
      <c r="S8861" t="s">
        <v>877</v>
      </c>
      <c r="T8861" t="s">
        <v>1831</v>
      </c>
      <c r="X8861" s="34" t="str">
        <f t="shared" si="277"/>
        <v>1422292</v>
      </c>
    </row>
    <row r="8862" spans="1:24" x14ac:dyDescent="0.15">
      <c r="A8862" t="s">
        <v>5164</v>
      </c>
      <c r="B8862" t="s">
        <v>935</v>
      </c>
      <c r="C8862" t="s">
        <v>2157</v>
      </c>
      <c r="D8862" t="s">
        <v>22</v>
      </c>
      <c r="E8862" t="s">
        <v>5165</v>
      </c>
      <c r="F8862" t="s">
        <v>0</v>
      </c>
      <c r="G8862" t="s">
        <v>5166</v>
      </c>
      <c r="H8862" t="s">
        <v>1922</v>
      </c>
      <c r="I8862" t="s">
        <v>1953</v>
      </c>
      <c r="J8862" t="s">
        <v>1840</v>
      </c>
      <c r="K8862" s="34" t="str">
        <f t="shared" si="276"/>
        <v>1422292時間外３</v>
      </c>
      <c r="L8862" t="s">
        <v>181</v>
      </c>
      <c r="M8862" t="s">
        <v>108</v>
      </c>
      <c r="N8862" t="s">
        <v>0</v>
      </c>
      <c r="O8862" t="s">
        <v>0</v>
      </c>
      <c r="P8862" t="s">
        <v>0</v>
      </c>
      <c r="Q8862" t="s">
        <v>0</v>
      </c>
      <c r="R8862" t="s">
        <v>0</v>
      </c>
      <c r="S8862" t="s">
        <v>877</v>
      </c>
      <c r="T8862" t="s">
        <v>1831</v>
      </c>
      <c r="X8862" s="34" t="str">
        <f t="shared" si="277"/>
        <v>1422292</v>
      </c>
    </row>
    <row r="8863" spans="1:24" x14ac:dyDescent="0.15">
      <c r="A8863" t="s">
        <v>5164</v>
      </c>
      <c r="B8863" t="s">
        <v>935</v>
      </c>
      <c r="C8863" t="s">
        <v>2157</v>
      </c>
      <c r="D8863" t="s">
        <v>22</v>
      </c>
      <c r="E8863" t="s">
        <v>5165</v>
      </c>
      <c r="F8863" t="s">
        <v>0</v>
      </c>
      <c r="G8863" t="s">
        <v>5166</v>
      </c>
      <c r="H8863" t="s">
        <v>1922</v>
      </c>
      <c r="I8863" t="s">
        <v>1841</v>
      </c>
      <c r="J8863" t="s">
        <v>1842</v>
      </c>
      <c r="K8863" s="34" t="str">
        <f t="shared" si="276"/>
        <v>1422292診入院</v>
      </c>
      <c r="L8863" t="s">
        <v>712</v>
      </c>
      <c r="M8863" t="s">
        <v>73</v>
      </c>
      <c r="N8863" t="s">
        <v>0</v>
      </c>
      <c r="O8863" t="s">
        <v>0</v>
      </c>
      <c r="P8863" t="s">
        <v>0</v>
      </c>
      <c r="Q8863" t="s">
        <v>0</v>
      </c>
      <c r="R8863" t="s">
        <v>0</v>
      </c>
      <c r="S8863" t="s">
        <v>877</v>
      </c>
      <c r="T8863" t="s">
        <v>1831</v>
      </c>
      <c r="X8863" s="34" t="str">
        <f t="shared" si="277"/>
        <v>1422292</v>
      </c>
    </row>
    <row r="8864" spans="1:24" x14ac:dyDescent="0.15">
      <c r="A8864" t="s">
        <v>5164</v>
      </c>
      <c r="B8864" t="s">
        <v>935</v>
      </c>
      <c r="C8864" t="s">
        <v>2157</v>
      </c>
      <c r="D8864" t="s">
        <v>22</v>
      </c>
      <c r="E8864" t="s">
        <v>5165</v>
      </c>
      <c r="F8864" t="s">
        <v>0</v>
      </c>
      <c r="G8864" t="s">
        <v>5166</v>
      </c>
      <c r="H8864" t="s">
        <v>1922</v>
      </c>
      <c r="I8864" t="s">
        <v>1841</v>
      </c>
      <c r="J8864" t="s">
        <v>1842</v>
      </c>
      <c r="K8864" s="34" t="str">
        <f t="shared" si="276"/>
        <v>1422292診入院</v>
      </c>
      <c r="L8864" t="s">
        <v>712</v>
      </c>
      <c r="M8864" t="s">
        <v>73</v>
      </c>
      <c r="N8864" t="s">
        <v>0</v>
      </c>
      <c r="O8864" t="s">
        <v>879</v>
      </c>
      <c r="P8864" t="s">
        <v>36</v>
      </c>
      <c r="Q8864" t="s">
        <v>0</v>
      </c>
      <c r="R8864" t="s">
        <v>0</v>
      </c>
      <c r="S8864" t="s">
        <v>877</v>
      </c>
      <c r="T8864" t="s">
        <v>1831</v>
      </c>
      <c r="X8864" s="34" t="str">
        <f t="shared" si="277"/>
        <v>1422292一般</v>
      </c>
    </row>
    <row r="8865" spans="1:24" x14ac:dyDescent="0.15">
      <c r="A8865" t="s">
        <v>5164</v>
      </c>
      <c r="B8865" t="s">
        <v>935</v>
      </c>
      <c r="C8865" t="s">
        <v>2157</v>
      </c>
      <c r="D8865" t="s">
        <v>22</v>
      </c>
      <c r="E8865" t="s">
        <v>5165</v>
      </c>
      <c r="F8865" t="s">
        <v>0</v>
      </c>
      <c r="G8865" t="s">
        <v>5166</v>
      </c>
      <c r="H8865" t="s">
        <v>1922</v>
      </c>
      <c r="I8865" t="s">
        <v>1841</v>
      </c>
      <c r="J8865" t="s">
        <v>1842</v>
      </c>
      <c r="K8865" s="34" t="str">
        <f t="shared" si="276"/>
        <v>1422292診入院</v>
      </c>
      <c r="L8865" t="s">
        <v>712</v>
      </c>
      <c r="M8865" t="s">
        <v>73</v>
      </c>
      <c r="N8865" t="s">
        <v>0</v>
      </c>
      <c r="O8865" t="s">
        <v>37</v>
      </c>
      <c r="P8865" t="s">
        <v>539</v>
      </c>
      <c r="Q8865" t="s">
        <v>0</v>
      </c>
      <c r="R8865" t="s">
        <v>0</v>
      </c>
      <c r="S8865" t="s">
        <v>877</v>
      </c>
      <c r="T8865" t="s">
        <v>1831</v>
      </c>
      <c r="X8865" s="34" t="str">
        <f t="shared" si="277"/>
        <v>142229212床</v>
      </c>
    </row>
    <row r="8866" spans="1:24" x14ac:dyDescent="0.15">
      <c r="A8866" t="s">
        <v>5164</v>
      </c>
      <c r="B8866" t="s">
        <v>935</v>
      </c>
      <c r="C8866" t="s">
        <v>2157</v>
      </c>
      <c r="D8866" t="s">
        <v>22</v>
      </c>
      <c r="E8866" t="s">
        <v>5165</v>
      </c>
      <c r="F8866" t="s">
        <v>0</v>
      </c>
      <c r="G8866" t="s">
        <v>5166</v>
      </c>
      <c r="H8866" t="s">
        <v>1922</v>
      </c>
      <c r="I8866" t="s">
        <v>1841</v>
      </c>
      <c r="J8866" t="s">
        <v>1842</v>
      </c>
      <c r="K8866" s="34" t="str">
        <f t="shared" si="276"/>
        <v>1422292診入院</v>
      </c>
      <c r="L8866" t="s">
        <v>712</v>
      </c>
      <c r="M8866" t="s">
        <v>73</v>
      </c>
      <c r="N8866" t="s">
        <v>0</v>
      </c>
      <c r="O8866" t="s">
        <v>4</v>
      </c>
      <c r="P8866" t="s">
        <v>1859</v>
      </c>
      <c r="Q8866" t="s">
        <v>0</v>
      </c>
      <c r="R8866" t="s">
        <v>0</v>
      </c>
      <c r="S8866" t="s">
        <v>877</v>
      </c>
      <c r="T8866" t="s">
        <v>1831</v>
      </c>
      <c r="X8866" s="34" t="str">
        <f t="shared" si="277"/>
        <v>1422292入院基本料４</v>
      </c>
    </row>
    <row r="8867" spans="1:24" x14ac:dyDescent="0.15">
      <c r="A8867" t="s">
        <v>5164</v>
      </c>
      <c r="B8867" t="s">
        <v>935</v>
      </c>
      <c r="C8867" t="s">
        <v>2157</v>
      </c>
      <c r="D8867" t="s">
        <v>22</v>
      </c>
      <c r="E8867" t="s">
        <v>5165</v>
      </c>
      <c r="F8867" t="s">
        <v>0</v>
      </c>
      <c r="G8867" t="s">
        <v>5166</v>
      </c>
      <c r="H8867" t="s">
        <v>1922</v>
      </c>
      <c r="I8867" t="s">
        <v>354</v>
      </c>
      <c r="J8867" t="s">
        <v>355</v>
      </c>
      <c r="K8867" s="34" t="str">
        <f t="shared" si="276"/>
        <v>1422292ハイ妊娠</v>
      </c>
      <c r="L8867" t="s">
        <v>764</v>
      </c>
      <c r="M8867" t="s">
        <v>445</v>
      </c>
      <c r="N8867" t="s">
        <v>0</v>
      </c>
      <c r="O8867" t="s">
        <v>0</v>
      </c>
      <c r="P8867" t="s">
        <v>0</v>
      </c>
      <c r="Q8867" t="s">
        <v>0</v>
      </c>
      <c r="R8867" t="s">
        <v>0</v>
      </c>
      <c r="S8867" t="s">
        <v>877</v>
      </c>
      <c r="T8867" t="s">
        <v>1831</v>
      </c>
      <c r="X8867" s="34" t="str">
        <f t="shared" si="277"/>
        <v>1422292</v>
      </c>
    </row>
    <row r="8868" spans="1:24" x14ac:dyDescent="0.15">
      <c r="A8868" t="s">
        <v>5164</v>
      </c>
      <c r="B8868" t="s">
        <v>935</v>
      </c>
      <c r="C8868" t="s">
        <v>2157</v>
      </c>
      <c r="D8868" t="s">
        <v>22</v>
      </c>
      <c r="E8868" t="s">
        <v>5165</v>
      </c>
      <c r="F8868" t="s">
        <v>0</v>
      </c>
      <c r="G8868" t="s">
        <v>5166</v>
      </c>
      <c r="H8868" t="s">
        <v>1922</v>
      </c>
      <c r="I8868" t="s">
        <v>118</v>
      </c>
      <c r="J8868" t="s">
        <v>119</v>
      </c>
      <c r="K8868" s="34" t="str">
        <f t="shared" si="276"/>
        <v>1422292婦特管</v>
      </c>
      <c r="L8868" t="s">
        <v>171</v>
      </c>
      <c r="M8868" t="s">
        <v>417</v>
      </c>
      <c r="N8868" t="s">
        <v>0</v>
      </c>
      <c r="O8868" t="s">
        <v>0</v>
      </c>
      <c r="P8868" t="s">
        <v>0</v>
      </c>
      <c r="Q8868" t="s">
        <v>0</v>
      </c>
      <c r="R8868" t="s">
        <v>0</v>
      </c>
      <c r="S8868" t="s">
        <v>877</v>
      </c>
      <c r="T8868" t="s">
        <v>1831</v>
      </c>
      <c r="X8868" s="34" t="str">
        <f t="shared" si="277"/>
        <v>1422292</v>
      </c>
    </row>
    <row r="8869" spans="1:24" x14ac:dyDescent="0.15">
      <c r="A8869" t="s">
        <v>5164</v>
      </c>
      <c r="B8869" t="s">
        <v>935</v>
      </c>
      <c r="C8869" t="s">
        <v>2157</v>
      </c>
      <c r="D8869" t="s">
        <v>22</v>
      </c>
      <c r="E8869" t="s">
        <v>5165</v>
      </c>
      <c r="F8869" t="s">
        <v>0</v>
      </c>
      <c r="G8869" t="s">
        <v>5166</v>
      </c>
      <c r="H8869" t="s">
        <v>1922</v>
      </c>
      <c r="I8869" t="s">
        <v>474</v>
      </c>
      <c r="J8869" t="s">
        <v>475</v>
      </c>
      <c r="K8869" s="34" t="str">
        <f t="shared" si="276"/>
        <v>1422292一妊管</v>
      </c>
      <c r="L8869" t="s">
        <v>147</v>
      </c>
      <c r="M8869" t="s">
        <v>347</v>
      </c>
      <c r="N8869" t="s">
        <v>0</v>
      </c>
      <c r="O8869" t="s">
        <v>0</v>
      </c>
      <c r="P8869" t="s">
        <v>0</v>
      </c>
      <c r="Q8869" t="s">
        <v>0</v>
      </c>
      <c r="R8869" t="s">
        <v>0</v>
      </c>
      <c r="S8869" t="s">
        <v>877</v>
      </c>
      <c r="T8869" t="s">
        <v>1831</v>
      </c>
      <c r="X8869" s="34" t="str">
        <f t="shared" si="277"/>
        <v>1422292</v>
      </c>
    </row>
    <row r="8870" spans="1:24" x14ac:dyDescent="0.15">
      <c r="A8870" t="s">
        <v>5164</v>
      </c>
      <c r="B8870" t="s">
        <v>935</v>
      </c>
      <c r="C8870" t="s">
        <v>2157</v>
      </c>
      <c r="D8870" t="s">
        <v>22</v>
      </c>
      <c r="E8870" t="s">
        <v>5165</v>
      </c>
      <c r="F8870" t="s">
        <v>0</v>
      </c>
      <c r="G8870" t="s">
        <v>5166</v>
      </c>
      <c r="H8870" t="s">
        <v>1922</v>
      </c>
      <c r="I8870" t="s">
        <v>371</v>
      </c>
      <c r="J8870" t="s">
        <v>372</v>
      </c>
      <c r="K8870" s="34" t="str">
        <f t="shared" si="276"/>
        <v>1422292ハイⅠ</v>
      </c>
      <c r="L8870" t="s">
        <v>214</v>
      </c>
      <c r="M8870" t="s">
        <v>336</v>
      </c>
      <c r="N8870" t="s">
        <v>0</v>
      </c>
      <c r="O8870" t="s">
        <v>0</v>
      </c>
      <c r="P8870" t="s">
        <v>0</v>
      </c>
      <c r="Q8870" t="s">
        <v>0</v>
      </c>
      <c r="R8870" t="s">
        <v>0</v>
      </c>
      <c r="S8870" t="s">
        <v>877</v>
      </c>
      <c r="T8870" t="s">
        <v>1831</v>
      </c>
      <c r="X8870" s="34" t="str">
        <f t="shared" si="277"/>
        <v>1422292</v>
      </c>
    </row>
    <row r="8871" spans="1:24" x14ac:dyDescent="0.15">
      <c r="A8871" t="s">
        <v>5164</v>
      </c>
      <c r="B8871" t="s">
        <v>935</v>
      </c>
      <c r="C8871" t="s">
        <v>2157</v>
      </c>
      <c r="D8871" t="s">
        <v>22</v>
      </c>
      <c r="E8871" t="s">
        <v>5165</v>
      </c>
      <c r="F8871" t="s">
        <v>0</v>
      </c>
      <c r="G8871" t="s">
        <v>5166</v>
      </c>
      <c r="H8871" t="s">
        <v>1922</v>
      </c>
      <c r="I8871" t="s">
        <v>168</v>
      </c>
      <c r="J8871" t="s">
        <v>169</v>
      </c>
      <c r="K8871" s="34" t="str">
        <f t="shared" si="276"/>
        <v>1422292ＨＰＶ</v>
      </c>
      <c r="L8871" t="s">
        <v>433</v>
      </c>
      <c r="M8871" t="s">
        <v>718</v>
      </c>
      <c r="N8871" t="s">
        <v>0</v>
      </c>
      <c r="O8871" t="s">
        <v>0</v>
      </c>
      <c r="P8871" t="s">
        <v>0</v>
      </c>
      <c r="Q8871" t="s">
        <v>0</v>
      </c>
      <c r="R8871" t="s">
        <v>0</v>
      </c>
      <c r="S8871" t="s">
        <v>877</v>
      </c>
      <c r="T8871" t="s">
        <v>1831</v>
      </c>
      <c r="X8871" s="34" t="str">
        <f t="shared" si="277"/>
        <v>1422292</v>
      </c>
    </row>
    <row r="8872" spans="1:24" x14ac:dyDescent="0.15">
      <c r="A8872" t="s">
        <v>5164</v>
      </c>
      <c r="B8872" t="s">
        <v>935</v>
      </c>
      <c r="C8872" t="s">
        <v>2157</v>
      </c>
      <c r="D8872" t="s">
        <v>22</v>
      </c>
      <c r="E8872" t="s">
        <v>5165</v>
      </c>
      <c r="F8872" t="s">
        <v>0</v>
      </c>
      <c r="G8872" t="s">
        <v>5166</v>
      </c>
      <c r="H8872" t="s">
        <v>1922</v>
      </c>
      <c r="I8872" t="s">
        <v>275</v>
      </c>
      <c r="J8872" t="s">
        <v>276</v>
      </c>
      <c r="K8872" s="34" t="str">
        <f t="shared" si="276"/>
        <v>1422292酸単</v>
      </c>
      <c r="L8872" t="s">
        <v>5167</v>
      </c>
      <c r="M8872" t="s">
        <v>1947</v>
      </c>
      <c r="N8872" t="s">
        <v>0</v>
      </c>
      <c r="O8872" t="s">
        <v>0</v>
      </c>
      <c r="P8872" t="s">
        <v>0</v>
      </c>
      <c r="Q8872" t="s">
        <v>0</v>
      </c>
      <c r="R8872" t="s">
        <v>0</v>
      </c>
      <c r="S8872" t="s">
        <v>877</v>
      </c>
      <c r="T8872" t="s">
        <v>1831</v>
      </c>
      <c r="X8872" s="34" t="str">
        <f t="shared" si="277"/>
        <v>1422292</v>
      </c>
    </row>
    <row r="8873" spans="1:24" x14ac:dyDescent="0.15">
      <c r="A8873" t="s">
        <v>5164</v>
      </c>
      <c r="B8873" t="s">
        <v>935</v>
      </c>
      <c r="C8873" t="s">
        <v>2157</v>
      </c>
      <c r="D8873" t="s">
        <v>22</v>
      </c>
      <c r="E8873" t="s">
        <v>5165</v>
      </c>
      <c r="F8873" t="s">
        <v>0</v>
      </c>
      <c r="G8873" t="s">
        <v>5166</v>
      </c>
      <c r="H8873" t="s">
        <v>1922</v>
      </c>
      <c r="I8873" t="s">
        <v>275</v>
      </c>
      <c r="J8873" t="s">
        <v>276</v>
      </c>
      <c r="K8873" s="34" t="str">
        <f t="shared" si="276"/>
        <v>1422292酸単</v>
      </c>
      <c r="L8873" t="s">
        <v>5167</v>
      </c>
      <c r="M8873" t="s">
        <v>1947</v>
      </c>
      <c r="N8873" t="s">
        <v>0</v>
      </c>
      <c r="O8873" t="s">
        <v>281</v>
      </c>
      <c r="P8873" t="s">
        <v>1269</v>
      </c>
      <c r="Q8873" t="s">
        <v>0</v>
      </c>
      <c r="R8873" t="s">
        <v>0</v>
      </c>
      <c r="S8873" t="s">
        <v>877</v>
      </c>
      <c r="T8873" t="s">
        <v>1831</v>
      </c>
      <c r="X8873" s="34" t="str">
        <f t="shared" si="277"/>
        <v>14222923.15円</v>
      </c>
    </row>
    <row r="8874" spans="1:24" x14ac:dyDescent="0.15">
      <c r="A8874" t="s">
        <v>5168</v>
      </c>
      <c r="B8874" t="s">
        <v>935</v>
      </c>
      <c r="C8874" t="s">
        <v>2157</v>
      </c>
      <c r="D8874" t="s">
        <v>22</v>
      </c>
      <c r="E8874" t="s">
        <v>5169</v>
      </c>
      <c r="F8874" t="s">
        <v>0</v>
      </c>
      <c r="G8874" t="s">
        <v>5170</v>
      </c>
      <c r="H8874" t="s">
        <v>0</v>
      </c>
      <c r="I8874" t="s">
        <v>515</v>
      </c>
      <c r="J8874" t="s">
        <v>516</v>
      </c>
      <c r="K8874" s="34" t="str">
        <f t="shared" si="276"/>
        <v>1422326情報通信</v>
      </c>
      <c r="L8874" t="s">
        <v>56</v>
      </c>
      <c r="M8874" t="s">
        <v>55</v>
      </c>
      <c r="N8874" t="s">
        <v>0</v>
      </c>
      <c r="O8874" t="s">
        <v>0</v>
      </c>
      <c r="P8874" t="s">
        <v>0</v>
      </c>
      <c r="Q8874" t="s">
        <v>0</v>
      </c>
      <c r="R8874" t="s">
        <v>0</v>
      </c>
      <c r="S8874" t="s">
        <v>877</v>
      </c>
      <c r="T8874" t="s">
        <v>1831</v>
      </c>
      <c r="X8874" s="34" t="str">
        <f t="shared" si="277"/>
        <v>1422326</v>
      </c>
    </row>
    <row r="8875" spans="1:24" x14ac:dyDescent="0.15">
      <c r="A8875" t="s">
        <v>5168</v>
      </c>
      <c r="B8875" t="s">
        <v>935</v>
      </c>
      <c r="C8875" t="s">
        <v>2157</v>
      </c>
      <c r="D8875" t="s">
        <v>22</v>
      </c>
      <c r="E8875" t="s">
        <v>5169</v>
      </c>
      <c r="F8875" t="s">
        <v>0</v>
      </c>
      <c r="G8875" t="s">
        <v>5170</v>
      </c>
      <c r="H8875" t="s">
        <v>0</v>
      </c>
      <c r="I8875" t="s">
        <v>1948</v>
      </c>
      <c r="J8875" t="s">
        <v>1949</v>
      </c>
      <c r="K8875" s="34" t="str">
        <f t="shared" si="276"/>
        <v>1422326外医ＤＸ３</v>
      </c>
      <c r="L8875" t="s">
        <v>44</v>
      </c>
      <c r="M8875" t="s">
        <v>1940</v>
      </c>
      <c r="N8875" t="s">
        <v>0</v>
      </c>
      <c r="O8875" t="s">
        <v>0</v>
      </c>
      <c r="P8875" t="s">
        <v>0</v>
      </c>
      <c r="Q8875" t="s">
        <v>0</v>
      </c>
      <c r="R8875" t="s">
        <v>0</v>
      </c>
      <c r="S8875" t="s">
        <v>877</v>
      </c>
      <c r="T8875" t="s">
        <v>1831</v>
      </c>
      <c r="X8875" s="34" t="str">
        <f t="shared" si="277"/>
        <v>1422326</v>
      </c>
    </row>
    <row r="8876" spans="1:24" x14ac:dyDescent="0.15">
      <c r="A8876" t="s">
        <v>5171</v>
      </c>
      <c r="B8876" t="s">
        <v>935</v>
      </c>
      <c r="C8876" t="s">
        <v>2157</v>
      </c>
      <c r="D8876" t="s">
        <v>22</v>
      </c>
      <c r="E8876" t="s">
        <v>5172</v>
      </c>
      <c r="F8876" t="s">
        <v>0</v>
      </c>
      <c r="G8876" t="s">
        <v>5173</v>
      </c>
      <c r="H8876" t="s">
        <v>0</v>
      </c>
      <c r="I8876" t="s">
        <v>1953</v>
      </c>
      <c r="J8876" t="s">
        <v>1840</v>
      </c>
      <c r="K8876" s="34" t="str">
        <f t="shared" si="276"/>
        <v>1422359時間外３</v>
      </c>
      <c r="L8876" t="s">
        <v>1008</v>
      </c>
      <c r="M8876" t="s">
        <v>108</v>
      </c>
      <c r="N8876" t="s">
        <v>0</v>
      </c>
      <c r="O8876" t="s">
        <v>0</v>
      </c>
      <c r="P8876" t="s">
        <v>0</v>
      </c>
      <c r="Q8876" t="s">
        <v>0</v>
      </c>
      <c r="R8876" t="s">
        <v>0</v>
      </c>
      <c r="S8876" t="s">
        <v>877</v>
      </c>
      <c r="T8876" t="s">
        <v>1831</v>
      </c>
      <c r="X8876" s="34" t="str">
        <f t="shared" si="277"/>
        <v>1422359</v>
      </c>
    </row>
    <row r="8877" spans="1:24" x14ac:dyDescent="0.15">
      <c r="A8877" t="s">
        <v>5171</v>
      </c>
      <c r="B8877" t="s">
        <v>935</v>
      </c>
      <c r="C8877" t="s">
        <v>2157</v>
      </c>
      <c r="D8877" t="s">
        <v>22</v>
      </c>
      <c r="E8877" t="s">
        <v>5172</v>
      </c>
      <c r="F8877" t="s">
        <v>0</v>
      </c>
      <c r="G8877" t="s">
        <v>5173</v>
      </c>
      <c r="H8877" t="s">
        <v>0</v>
      </c>
      <c r="I8877" t="s">
        <v>309</v>
      </c>
      <c r="J8877" t="s">
        <v>310</v>
      </c>
      <c r="K8877" s="34" t="str">
        <f t="shared" si="276"/>
        <v>1422359がん指</v>
      </c>
      <c r="L8877" t="s">
        <v>74</v>
      </c>
      <c r="M8877" t="s">
        <v>767</v>
      </c>
      <c r="N8877" t="s">
        <v>0</v>
      </c>
      <c r="O8877" t="s">
        <v>0</v>
      </c>
      <c r="P8877" t="s">
        <v>0</v>
      </c>
      <c r="Q8877" t="s">
        <v>0</v>
      </c>
      <c r="R8877" t="s">
        <v>0</v>
      </c>
      <c r="S8877" t="s">
        <v>877</v>
      </c>
      <c r="T8877" t="s">
        <v>1831</v>
      </c>
      <c r="X8877" s="34" t="str">
        <f t="shared" si="277"/>
        <v>1422359</v>
      </c>
    </row>
    <row r="8878" spans="1:24" x14ac:dyDescent="0.15">
      <c r="A8878" t="s">
        <v>5174</v>
      </c>
      <c r="B8878" t="s">
        <v>935</v>
      </c>
      <c r="C8878" t="s">
        <v>2157</v>
      </c>
      <c r="D8878" t="s">
        <v>22</v>
      </c>
      <c r="E8878" t="s">
        <v>5175</v>
      </c>
      <c r="F8878" t="s">
        <v>0</v>
      </c>
      <c r="G8878" t="s">
        <v>5176</v>
      </c>
      <c r="H8878" t="s">
        <v>1893</v>
      </c>
      <c r="I8878" t="s">
        <v>1953</v>
      </c>
      <c r="J8878" t="s">
        <v>1840</v>
      </c>
      <c r="K8878" s="34" t="str">
        <f t="shared" si="276"/>
        <v>1422367時間外３</v>
      </c>
      <c r="L8878" t="s">
        <v>2361</v>
      </c>
      <c r="M8878" t="s">
        <v>189</v>
      </c>
      <c r="N8878" t="s">
        <v>0</v>
      </c>
      <c r="O8878" t="s">
        <v>0</v>
      </c>
      <c r="P8878" t="s">
        <v>0</v>
      </c>
      <c r="Q8878" t="s">
        <v>0</v>
      </c>
      <c r="R8878" t="s">
        <v>0</v>
      </c>
      <c r="S8878" t="s">
        <v>877</v>
      </c>
      <c r="T8878" t="s">
        <v>1831</v>
      </c>
      <c r="X8878" s="34" t="str">
        <f t="shared" si="277"/>
        <v>1422367</v>
      </c>
    </row>
    <row r="8879" spans="1:24" x14ac:dyDescent="0.15">
      <c r="A8879" t="s">
        <v>5174</v>
      </c>
      <c r="B8879" t="s">
        <v>935</v>
      </c>
      <c r="C8879" t="s">
        <v>2157</v>
      </c>
      <c r="D8879" t="s">
        <v>22</v>
      </c>
      <c r="E8879" t="s">
        <v>5175</v>
      </c>
      <c r="F8879" t="s">
        <v>0</v>
      </c>
      <c r="G8879" t="s">
        <v>5176</v>
      </c>
      <c r="H8879" t="s">
        <v>1893</v>
      </c>
      <c r="I8879" t="s">
        <v>168</v>
      </c>
      <c r="J8879" t="s">
        <v>169</v>
      </c>
      <c r="K8879" s="34" t="str">
        <f t="shared" si="276"/>
        <v>1422367ＨＰＶ</v>
      </c>
      <c r="L8879" t="s">
        <v>479</v>
      </c>
      <c r="M8879" t="s">
        <v>49</v>
      </c>
      <c r="N8879" t="s">
        <v>0</v>
      </c>
      <c r="O8879" t="s">
        <v>0</v>
      </c>
      <c r="P8879" t="s">
        <v>0</v>
      </c>
      <c r="Q8879" t="s">
        <v>0</v>
      </c>
      <c r="R8879" t="s">
        <v>0</v>
      </c>
      <c r="S8879" t="s">
        <v>877</v>
      </c>
      <c r="T8879" t="s">
        <v>1831</v>
      </c>
      <c r="X8879" s="34" t="str">
        <f t="shared" si="277"/>
        <v>1422367</v>
      </c>
    </row>
    <row r="8880" spans="1:24" x14ac:dyDescent="0.15">
      <c r="A8880" t="s">
        <v>5174</v>
      </c>
      <c r="B8880" t="s">
        <v>935</v>
      </c>
      <c r="C8880" t="s">
        <v>2157</v>
      </c>
      <c r="D8880" t="s">
        <v>22</v>
      </c>
      <c r="E8880" t="s">
        <v>5175</v>
      </c>
      <c r="F8880" t="s">
        <v>0</v>
      </c>
      <c r="G8880" t="s">
        <v>5176</v>
      </c>
      <c r="H8880" t="s">
        <v>1893</v>
      </c>
      <c r="I8880" t="s">
        <v>1975</v>
      </c>
      <c r="J8880" t="s">
        <v>1976</v>
      </c>
      <c r="K8880" s="34" t="str">
        <f t="shared" si="276"/>
        <v>1422367地外薬供</v>
      </c>
      <c r="L8880" t="s">
        <v>146</v>
      </c>
      <c r="M8880" t="s">
        <v>1940</v>
      </c>
      <c r="N8880" t="s">
        <v>0</v>
      </c>
      <c r="O8880" t="s">
        <v>0</v>
      </c>
      <c r="P8880" t="s">
        <v>0</v>
      </c>
      <c r="Q8880" t="s">
        <v>0</v>
      </c>
      <c r="R8880" t="s">
        <v>0</v>
      </c>
      <c r="S8880" t="s">
        <v>877</v>
      </c>
      <c r="T8880" t="s">
        <v>1831</v>
      </c>
      <c r="X8880" s="34" t="str">
        <f t="shared" si="277"/>
        <v>1422367</v>
      </c>
    </row>
    <row r="8881" spans="1:24" x14ac:dyDescent="0.15">
      <c r="A8881" t="s">
        <v>5174</v>
      </c>
      <c r="B8881" t="s">
        <v>935</v>
      </c>
      <c r="C8881" t="s">
        <v>2157</v>
      </c>
      <c r="D8881" t="s">
        <v>22</v>
      </c>
      <c r="E8881" t="s">
        <v>5175</v>
      </c>
      <c r="F8881" t="s">
        <v>0</v>
      </c>
      <c r="G8881" t="s">
        <v>5176</v>
      </c>
      <c r="H8881" t="s">
        <v>1893</v>
      </c>
      <c r="I8881" t="s">
        <v>1975</v>
      </c>
      <c r="J8881" t="s">
        <v>1976</v>
      </c>
      <c r="K8881" s="34" t="str">
        <f t="shared" si="276"/>
        <v>1422367地外薬供</v>
      </c>
      <c r="L8881" t="s">
        <v>146</v>
      </c>
      <c r="M8881" t="s">
        <v>1940</v>
      </c>
      <c r="N8881" t="s">
        <v>0</v>
      </c>
      <c r="O8881" t="s">
        <v>1977</v>
      </c>
      <c r="P8881" t="s">
        <v>1977</v>
      </c>
      <c r="Q8881" t="s">
        <v>0</v>
      </c>
      <c r="R8881" t="s">
        <v>0</v>
      </c>
      <c r="S8881" t="s">
        <v>877</v>
      </c>
      <c r="T8881" t="s">
        <v>1831</v>
      </c>
      <c r="X8881" s="34" t="str">
        <f t="shared" si="277"/>
        <v>1422367地域支援・外来医薬品供給対応体制加算１</v>
      </c>
    </row>
    <row r="8882" spans="1:24" x14ac:dyDescent="0.15">
      <c r="A8882" t="s">
        <v>5177</v>
      </c>
      <c r="B8882" t="s">
        <v>935</v>
      </c>
      <c r="C8882" t="s">
        <v>2157</v>
      </c>
      <c r="D8882" t="s">
        <v>22</v>
      </c>
      <c r="E8882" t="s">
        <v>5178</v>
      </c>
      <c r="F8882" t="s">
        <v>0</v>
      </c>
      <c r="G8882" t="s">
        <v>5179</v>
      </c>
      <c r="H8882" t="s">
        <v>1891</v>
      </c>
      <c r="I8882" t="s">
        <v>283</v>
      </c>
      <c r="J8882" t="s">
        <v>284</v>
      </c>
      <c r="K8882" s="34" t="str">
        <f t="shared" si="276"/>
        <v>1422383機能強化</v>
      </c>
      <c r="L8882" t="s">
        <v>978</v>
      </c>
      <c r="M8882" t="s">
        <v>1940</v>
      </c>
      <c r="N8882" t="s">
        <v>0</v>
      </c>
      <c r="O8882" t="s">
        <v>0</v>
      </c>
      <c r="P8882" t="s">
        <v>0</v>
      </c>
      <c r="Q8882" t="s">
        <v>0</v>
      </c>
      <c r="R8882" t="s">
        <v>0</v>
      </c>
      <c r="S8882" t="s">
        <v>877</v>
      </c>
      <c r="T8882" t="s">
        <v>1831</v>
      </c>
      <c r="X8882" s="34" t="str">
        <f t="shared" si="277"/>
        <v>1422383</v>
      </c>
    </row>
    <row r="8883" spans="1:24" x14ac:dyDescent="0.15">
      <c r="A8883" t="s">
        <v>5177</v>
      </c>
      <c r="B8883" t="s">
        <v>935</v>
      </c>
      <c r="C8883" t="s">
        <v>2157</v>
      </c>
      <c r="D8883" t="s">
        <v>22</v>
      </c>
      <c r="E8883" t="s">
        <v>5178</v>
      </c>
      <c r="F8883" t="s">
        <v>0</v>
      </c>
      <c r="G8883" t="s">
        <v>5179</v>
      </c>
      <c r="H8883" t="s">
        <v>1891</v>
      </c>
      <c r="I8883" t="s">
        <v>1953</v>
      </c>
      <c r="J8883" t="s">
        <v>1840</v>
      </c>
      <c r="K8883" s="34" t="str">
        <f t="shared" si="276"/>
        <v>1422383時間外３</v>
      </c>
      <c r="L8883" t="s">
        <v>357</v>
      </c>
      <c r="M8883" t="s">
        <v>108</v>
      </c>
      <c r="N8883" t="s">
        <v>0</v>
      </c>
      <c r="O8883" t="s">
        <v>0</v>
      </c>
      <c r="P8883" t="s">
        <v>0</v>
      </c>
      <c r="Q8883" t="s">
        <v>0</v>
      </c>
      <c r="R8883" t="s">
        <v>0</v>
      </c>
      <c r="S8883" t="s">
        <v>877</v>
      </c>
      <c r="T8883" t="s">
        <v>1831</v>
      </c>
      <c r="X8883" s="34" t="str">
        <f t="shared" si="277"/>
        <v>1422383</v>
      </c>
    </row>
    <row r="8884" spans="1:24" x14ac:dyDescent="0.15">
      <c r="A8884" t="s">
        <v>5177</v>
      </c>
      <c r="B8884" t="s">
        <v>935</v>
      </c>
      <c r="C8884" t="s">
        <v>2157</v>
      </c>
      <c r="D8884" t="s">
        <v>22</v>
      </c>
      <c r="E8884" t="s">
        <v>5178</v>
      </c>
      <c r="F8884" t="s">
        <v>0</v>
      </c>
      <c r="G8884" t="s">
        <v>5179</v>
      </c>
      <c r="H8884" t="s">
        <v>1891</v>
      </c>
      <c r="I8884" t="s">
        <v>1861</v>
      </c>
      <c r="J8884" t="s">
        <v>1862</v>
      </c>
      <c r="K8884" s="34" t="str">
        <f t="shared" si="276"/>
        <v>1422383地包加</v>
      </c>
      <c r="L8884" t="s">
        <v>68</v>
      </c>
      <c r="M8884" t="s">
        <v>1940</v>
      </c>
      <c r="N8884" t="s">
        <v>0</v>
      </c>
      <c r="O8884" t="s">
        <v>0</v>
      </c>
      <c r="P8884" t="s">
        <v>0</v>
      </c>
      <c r="Q8884" t="s">
        <v>0</v>
      </c>
      <c r="R8884" t="s">
        <v>0</v>
      </c>
      <c r="S8884" t="s">
        <v>877</v>
      </c>
      <c r="T8884" t="s">
        <v>1831</v>
      </c>
      <c r="X8884" s="34" t="str">
        <f t="shared" si="277"/>
        <v>1422383</v>
      </c>
    </row>
    <row r="8885" spans="1:24" x14ac:dyDescent="0.15">
      <c r="A8885" t="s">
        <v>5177</v>
      </c>
      <c r="B8885" t="s">
        <v>935</v>
      </c>
      <c r="C8885" t="s">
        <v>2157</v>
      </c>
      <c r="D8885" t="s">
        <v>22</v>
      </c>
      <c r="E8885" t="s">
        <v>5178</v>
      </c>
      <c r="F8885" t="s">
        <v>0</v>
      </c>
      <c r="G8885" t="s">
        <v>5179</v>
      </c>
      <c r="H8885" t="s">
        <v>1891</v>
      </c>
      <c r="I8885" t="s">
        <v>1861</v>
      </c>
      <c r="J8885" t="s">
        <v>1862</v>
      </c>
      <c r="K8885" s="34" t="str">
        <f t="shared" si="276"/>
        <v>1422383地包加</v>
      </c>
      <c r="L8885" t="s">
        <v>68</v>
      </c>
      <c r="M8885" t="s">
        <v>1940</v>
      </c>
      <c r="N8885" t="s">
        <v>0</v>
      </c>
      <c r="O8885" t="s">
        <v>1863</v>
      </c>
      <c r="P8885" t="s">
        <v>1864</v>
      </c>
      <c r="Q8885" t="s">
        <v>0</v>
      </c>
      <c r="R8885" t="s">
        <v>0</v>
      </c>
      <c r="S8885" t="s">
        <v>877</v>
      </c>
      <c r="T8885" t="s">
        <v>1831</v>
      </c>
      <c r="X8885" s="34" t="str">
        <f t="shared" si="277"/>
        <v>1422383地域包括診療加算２</v>
      </c>
    </row>
    <row r="8886" spans="1:24" x14ac:dyDescent="0.15">
      <c r="A8886" t="s">
        <v>5177</v>
      </c>
      <c r="B8886" t="s">
        <v>935</v>
      </c>
      <c r="C8886" t="s">
        <v>2157</v>
      </c>
      <c r="D8886" t="s">
        <v>22</v>
      </c>
      <c r="E8886" t="s">
        <v>5178</v>
      </c>
      <c r="F8886" t="s">
        <v>0</v>
      </c>
      <c r="G8886" t="s">
        <v>5179</v>
      </c>
      <c r="H8886" t="s">
        <v>1891</v>
      </c>
      <c r="I8886" t="s">
        <v>1835</v>
      </c>
      <c r="J8886" t="s">
        <v>1608</v>
      </c>
      <c r="K8886" s="34" t="str">
        <f t="shared" si="276"/>
        <v>1422383支援診３</v>
      </c>
      <c r="L8886" t="s">
        <v>1111</v>
      </c>
      <c r="M8886" t="s">
        <v>1940</v>
      </c>
      <c r="N8886" t="s">
        <v>0</v>
      </c>
      <c r="O8886" t="s">
        <v>0</v>
      </c>
      <c r="P8886" t="s">
        <v>0</v>
      </c>
      <c r="Q8886" t="s">
        <v>0</v>
      </c>
      <c r="R8886" t="s">
        <v>0</v>
      </c>
      <c r="S8886" t="s">
        <v>877</v>
      </c>
      <c r="T8886" t="s">
        <v>1831</v>
      </c>
      <c r="X8886" s="34" t="str">
        <f t="shared" si="277"/>
        <v>1422383</v>
      </c>
    </row>
    <row r="8887" spans="1:24" x14ac:dyDescent="0.15">
      <c r="A8887" t="s">
        <v>5177</v>
      </c>
      <c r="B8887" t="s">
        <v>935</v>
      </c>
      <c r="C8887" t="s">
        <v>2157</v>
      </c>
      <c r="D8887" t="s">
        <v>22</v>
      </c>
      <c r="E8887" t="s">
        <v>5178</v>
      </c>
      <c r="F8887" t="s">
        <v>0</v>
      </c>
      <c r="G8887" t="s">
        <v>5179</v>
      </c>
      <c r="H8887" t="s">
        <v>1891</v>
      </c>
      <c r="I8887" t="s">
        <v>309</v>
      </c>
      <c r="J8887" t="s">
        <v>310</v>
      </c>
      <c r="K8887" s="34" t="str">
        <f t="shared" si="276"/>
        <v>1422383がん指</v>
      </c>
      <c r="L8887" t="s">
        <v>423</v>
      </c>
      <c r="M8887" t="s">
        <v>2933</v>
      </c>
      <c r="N8887" t="s">
        <v>0</v>
      </c>
      <c r="O8887" t="s">
        <v>0</v>
      </c>
      <c r="P8887" t="s">
        <v>0</v>
      </c>
      <c r="Q8887" t="s">
        <v>0</v>
      </c>
      <c r="R8887" t="s">
        <v>0</v>
      </c>
      <c r="S8887" t="s">
        <v>877</v>
      </c>
      <c r="T8887" t="s">
        <v>1831</v>
      </c>
      <c r="X8887" s="34" t="str">
        <f t="shared" si="277"/>
        <v>1422383</v>
      </c>
    </row>
    <row r="8888" spans="1:24" x14ac:dyDescent="0.15">
      <c r="A8888" t="s">
        <v>5177</v>
      </c>
      <c r="B8888" t="s">
        <v>935</v>
      </c>
      <c r="C8888" t="s">
        <v>2157</v>
      </c>
      <c r="D8888" t="s">
        <v>22</v>
      </c>
      <c r="E8888" t="s">
        <v>5178</v>
      </c>
      <c r="F8888" t="s">
        <v>0</v>
      </c>
      <c r="G8888" t="s">
        <v>5179</v>
      </c>
      <c r="H8888" t="s">
        <v>1891</v>
      </c>
      <c r="I8888" t="s">
        <v>315</v>
      </c>
      <c r="J8888" t="s">
        <v>316</v>
      </c>
      <c r="K8888" s="34" t="str">
        <f t="shared" si="276"/>
        <v>1422383在医総管１</v>
      </c>
      <c r="L8888" t="s">
        <v>285</v>
      </c>
      <c r="M8888" t="s">
        <v>148</v>
      </c>
      <c r="N8888" t="s">
        <v>0</v>
      </c>
      <c r="O8888" t="s">
        <v>0</v>
      </c>
      <c r="P8888" t="s">
        <v>0</v>
      </c>
      <c r="Q8888" t="s">
        <v>0</v>
      </c>
      <c r="R8888" t="s">
        <v>0</v>
      </c>
      <c r="S8888" t="s">
        <v>877</v>
      </c>
      <c r="T8888" t="s">
        <v>1831</v>
      </c>
      <c r="X8888" s="34" t="str">
        <f t="shared" si="277"/>
        <v>1422383</v>
      </c>
    </row>
    <row r="8889" spans="1:24" x14ac:dyDescent="0.15">
      <c r="A8889" t="s">
        <v>5177</v>
      </c>
      <c r="B8889" t="s">
        <v>935</v>
      </c>
      <c r="C8889" t="s">
        <v>2157</v>
      </c>
      <c r="D8889" t="s">
        <v>22</v>
      </c>
      <c r="E8889" t="s">
        <v>5178</v>
      </c>
      <c r="F8889" t="s">
        <v>0</v>
      </c>
      <c r="G8889" t="s">
        <v>5179</v>
      </c>
      <c r="H8889" t="s">
        <v>1891</v>
      </c>
      <c r="I8889" t="s">
        <v>874</v>
      </c>
      <c r="J8889" t="s">
        <v>875</v>
      </c>
      <c r="K8889" s="34" t="str">
        <f t="shared" si="276"/>
        <v>1422383在総</v>
      </c>
      <c r="L8889" t="s">
        <v>2211</v>
      </c>
      <c r="M8889" t="s">
        <v>60</v>
      </c>
      <c r="N8889" t="s">
        <v>0</v>
      </c>
      <c r="O8889" t="s">
        <v>0</v>
      </c>
      <c r="P8889" t="s">
        <v>0</v>
      </c>
      <c r="Q8889" t="s">
        <v>0</v>
      </c>
      <c r="R8889" t="s">
        <v>0</v>
      </c>
      <c r="S8889" t="s">
        <v>877</v>
      </c>
      <c r="T8889" t="s">
        <v>1831</v>
      </c>
      <c r="X8889" s="34" t="str">
        <f t="shared" si="277"/>
        <v>1422383</v>
      </c>
    </row>
    <row r="8890" spans="1:24" x14ac:dyDescent="0.15">
      <c r="A8890" t="s">
        <v>5177</v>
      </c>
      <c r="B8890" t="s">
        <v>935</v>
      </c>
      <c r="C8890" t="s">
        <v>2157</v>
      </c>
      <c r="D8890" t="s">
        <v>22</v>
      </c>
      <c r="E8890" t="s">
        <v>5178</v>
      </c>
      <c r="F8890" t="s">
        <v>0</v>
      </c>
      <c r="G8890" t="s">
        <v>5179</v>
      </c>
      <c r="H8890" t="s">
        <v>1891</v>
      </c>
      <c r="I8890" t="s">
        <v>1950</v>
      </c>
      <c r="J8890" t="s">
        <v>1951</v>
      </c>
      <c r="K8890" s="34" t="str">
        <f t="shared" si="276"/>
        <v>1422383在持充</v>
      </c>
      <c r="L8890" t="s">
        <v>658</v>
      </c>
      <c r="M8890" t="s">
        <v>1940</v>
      </c>
      <c r="N8890" t="s">
        <v>0</v>
      </c>
      <c r="O8890" t="s">
        <v>0</v>
      </c>
      <c r="P8890" t="s">
        <v>0</v>
      </c>
      <c r="Q8890" t="s">
        <v>0</v>
      </c>
      <c r="R8890" t="s">
        <v>0</v>
      </c>
      <c r="S8890" t="s">
        <v>877</v>
      </c>
      <c r="T8890" t="s">
        <v>1831</v>
      </c>
      <c r="X8890" s="34" t="str">
        <f t="shared" si="277"/>
        <v>1422383</v>
      </c>
    </row>
    <row r="8891" spans="1:24" x14ac:dyDescent="0.15">
      <c r="A8891" t="s">
        <v>5177</v>
      </c>
      <c r="B8891" t="s">
        <v>935</v>
      </c>
      <c r="C8891" t="s">
        <v>2157</v>
      </c>
      <c r="D8891" t="s">
        <v>22</v>
      </c>
      <c r="E8891" t="s">
        <v>5178</v>
      </c>
      <c r="F8891" t="s">
        <v>0</v>
      </c>
      <c r="G8891" t="s">
        <v>5179</v>
      </c>
      <c r="H8891" t="s">
        <v>1891</v>
      </c>
      <c r="I8891" t="s">
        <v>1982</v>
      </c>
      <c r="J8891" t="s">
        <v>271</v>
      </c>
      <c r="K8891" s="34" t="str">
        <f t="shared" si="276"/>
        <v>1422383外在ベⅠ</v>
      </c>
      <c r="L8891" t="s">
        <v>5180</v>
      </c>
      <c r="M8891" t="s">
        <v>1940</v>
      </c>
      <c r="N8891" t="s">
        <v>0</v>
      </c>
      <c r="O8891" t="s">
        <v>0</v>
      </c>
      <c r="P8891" t="s">
        <v>0</v>
      </c>
      <c r="Q8891" t="s">
        <v>0</v>
      </c>
      <c r="R8891" t="s">
        <v>0</v>
      </c>
      <c r="S8891" t="s">
        <v>877</v>
      </c>
      <c r="T8891" t="s">
        <v>1831</v>
      </c>
      <c r="X8891" s="34" t="str">
        <f t="shared" si="277"/>
        <v>1422383</v>
      </c>
    </row>
    <row r="8892" spans="1:24" x14ac:dyDescent="0.15">
      <c r="A8892" t="s">
        <v>5181</v>
      </c>
      <c r="B8892" t="s">
        <v>935</v>
      </c>
      <c r="C8892" t="s">
        <v>2157</v>
      </c>
      <c r="D8892" t="s">
        <v>22</v>
      </c>
      <c r="E8892" t="s">
        <v>5182</v>
      </c>
      <c r="F8892" t="s">
        <v>0</v>
      </c>
      <c r="G8892" t="s">
        <v>5183</v>
      </c>
      <c r="H8892" t="s">
        <v>1858</v>
      </c>
      <c r="I8892" t="s">
        <v>283</v>
      </c>
      <c r="J8892" t="s">
        <v>284</v>
      </c>
      <c r="K8892" s="34" t="str">
        <f t="shared" si="276"/>
        <v>1422698機能強化</v>
      </c>
      <c r="L8892" t="s">
        <v>885</v>
      </c>
      <c r="M8892" t="s">
        <v>1940</v>
      </c>
      <c r="N8892" t="s">
        <v>0</v>
      </c>
      <c r="O8892" t="s">
        <v>0</v>
      </c>
      <c r="P8892" t="s">
        <v>0</v>
      </c>
      <c r="Q8892" t="s">
        <v>0</v>
      </c>
      <c r="R8892" t="s">
        <v>0</v>
      </c>
      <c r="S8892" t="s">
        <v>877</v>
      </c>
      <c r="T8892" t="s">
        <v>1831</v>
      </c>
      <c r="X8892" s="34" t="str">
        <f t="shared" si="277"/>
        <v>1422698</v>
      </c>
    </row>
    <row r="8893" spans="1:24" x14ac:dyDescent="0.15">
      <c r="A8893" t="s">
        <v>5181</v>
      </c>
      <c r="B8893" t="s">
        <v>935</v>
      </c>
      <c r="C8893" t="s">
        <v>2157</v>
      </c>
      <c r="D8893" t="s">
        <v>22</v>
      </c>
      <c r="E8893" t="s">
        <v>5182</v>
      </c>
      <c r="F8893" t="s">
        <v>0</v>
      </c>
      <c r="G8893" t="s">
        <v>5183</v>
      </c>
      <c r="H8893" t="s">
        <v>1858</v>
      </c>
      <c r="I8893" t="s">
        <v>1861</v>
      </c>
      <c r="J8893" t="s">
        <v>1862</v>
      </c>
      <c r="K8893" s="34" t="str">
        <f t="shared" si="276"/>
        <v>1422698地包加</v>
      </c>
      <c r="L8893" t="s">
        <v>590</v>
      </c>
      <c r="M8893" t="s">
        <v>1580</v>
      </c>
      <c r="N8893" t="s">
        <v>0</v>
      </c>
      <c r="O8893" t="s">
        <v>0</v>
      </c>
      <c r="P8893" t="s">
        <v>0</v>
      </c>
      <c r="Q8893" t="s">
        <v>0</v>
      </c>
      <c r="R8893" t="s">
        <v>0</v>
      </c>
      <c r="S8893" t="s">
        <v>877</v>
      </c>
      <c r="T8893" t="s">
        <v>1831</v>
      </c>
      <c r="X8893" s="34" t="str">
        <f t="shared" si="277"/>
        <v>1422698</v>
      </c>
    </row>
    <row r="8894" spans="1:24" x14ac:dyDescent="0.15">
      <c r="A8894" t="s">
        <v>5181</v>
      </c>
      <c r="B8894" t="s">
        <v>935</v>
      </c>
      <c r="C8894" t="s">
        <v>2157</v>
      </c>
      <c r="D8894" t="s">
        <v>22</v>
      </c>
      <c r="E8894" t="s">
        <v>5182</v>
      </c>
      <c r="F8894" t="s">
        <v>0</v>
      </c>
      <c r="G8894" t="s">
        <v>5183</v>
      </c>
      <c r="H8894" t="s">
        <v>1858</v>
      </c>
      <c r="I8894" t="s">
        <v>1861</v>
      </c>
      <c r="J8894" t="s">
        <v>1862</v>
      </c>
      <c r="K8894" s="34" t="str">
        <f t="shared" si="276"/>
        <v>1422698地包加</v>
      </c>
      <c r="L8894" t="s">
        <v>590</v>
      </c>
      <c r="M8894" t="s">
        <v>1580</v>
      </c>
      <c r="N8894" t="s">
        <v>0</v>
      </c>
      <c r="O8894" t="s">
        <v>1863</v>
      </c>
      <c r="P8894" t="s">
        <v>1864</v>
      </c>
      <c r="Q8894" t="s">
        <v>0</v>
      </c>
      <c r="R8894" t="s">
        <v>0</v>
      </c>
      <c r="S8894" t="s">
        <v>877</v>
      </c>
      <c r="T8894" t="s">
        <v>1831</v>
      </c>
      <c r="X8894" s="34" t="str">
        <f t="shared" si="277"/>
        <v>1422698地域包括診療加算２</v>
      </c>
    </row>
    <row r="8895" spans="1:24" x14ac:dyDescent="0.15">
      <c r="A8895" t="s">
        <v>5181</v>
      </c>
      <c r="B8895" t="s">
        <v>935</v>
      </c>
      <c r="C8895" t="s">
        <v>2157</v>
      </c>
      <c r="D8895" t="s">
        <v>22</v>
      </c>
      <c r="E8895" t="s">
        <v>5182</v>
      </c>
      <c r="F8895" t="s">
        <v>0</v>
      </c>
      <c r="G8895" t="s">
        <v>5183</v>
      </c>
      <c r="H8895" t="s">
        <v>1858</v>
      </c>
      <c r="I8895" t="s">
        <v>1941</v>
      </c>
      <c r="J8895" t="s">
        <v>1942</v>
      </c>
      <c r="K8895" s="34" t="str">
        <f t="shared" si="276"/>
        <v>1422698入減免</v>
      </c>
      <c r="L8895" t="s">
        <v>904</v>
      </c>
      <c r="M8895" t="s">
        <v>1940</v>
      </c>
      <c r="N8895" t="s">
        <v>0</v>
      </c>
      <c r="O8895" t="s">
        <v>0</v>
      </c>
      <c r="P8895" t="s">
        <v>0</v>
      </c>
      <c r="Q8895" t="s">
        <v>0</v>
      </c>
      <c r="R8895" t="s">
        <v>0</v>
      </c>
      <c r="S8895" t="s">
        <v>877</v>
      </c>
      <c r="T8895" t="s">
        <v>1831</v>
      </c>
      <c r="X8895" s="34" t="str">
        <f t="shared" si="277"/>
        <v>1422698</v>
      </c>
    </row>
    <row r="8896" spans="1:24" x14ac:dyDescent="0.15">
      <c r="A8896" t="s">
        <v>5181</v>
      </c>
      <c r="B8896" t="s">
        <v>935</v>
      </c>
      <c r="C8896" t="s">
        <v>2157</v>
      </c>
      <c r="D8896" t="s">
        <v>22</v>
      </c>
      <c r="E8896" t="s">
        <v>5182</v>
      </c>
      <c r="F8896" t="s">
        <v>0</v>
      </c>
      <c r="G8896" t="s">
        <v>5183</v>
      </c>
      <c r="H8896" t="s">
        <v>1858</v>
      </c>
      <c r="I8896" t="s">
        <v>1841</v>
      </c>
      <c r="J8896" t="s">
        <v>1842</v>
      </c>
      <c r="K8896" s="34" t="str">
        <f t="shared" si="276"/>
        <v>1422698診入院</v>
      </c>
      <c r="L8896" t="s">
        <v>1307</v>
      </c>
      <c r="M8896" t="s">
        <v>76</v>
      </c>
      <c r="N8896" t="s">
        <v>0</v>
      </c>
      <c r="O8896" t="s">
        <v>0</v>
      </c>
      <c r="P8896" t="s">
        <v>0</v>
      </c>
      <c r="Q8896" t="s">
        <v>0</v>
      </c>
      <c r="R8896" t="s">
        <v>0</v>
      </c>
      <c r="S8896" t="s">
        <v>877</v>
      </c>
      <c r="T8896" t="s">
        <v>1831</v>
      </c>
      <c r="X8896" s="34" t="str">
        <f t="shared" si="277"/>
        <v>1422698</v>
      </c>
    </row>
    <row r="8897" spans="1:24" x14ac:dyDescent="0.15">
      <c r="A8897" t="s">
        <v>5181</v>
      </c>
      <c r="B8897" t="s">
        <v>935</v>
      </c>
      <c r="C8897" t="s">
        <v>2157</v>
      </c>
      <c r="D8897" t="s">
        <v>22</v>
      </c>
      <c r="E8897" t="s">
        <v>5182</v>
      </c>
      <c r="F8897" t="s">
        <v>0</v>
      </c>
      <c r="G8897" t="s">
        <v>5183</v>
      </c>
      <c r="H8897" t="s">
        <v>1858</v>
      </c>
      <c r="I8897" t="s">
        <v>1841</v>
      </c>
      <c r="J8897" t="s">
        <v>1842</v>
      </c>
      <c r="K8897" s="34" t="str">
        <f t="shared" si="276"/>
        <v>1422698診入院</v>
      </c>
      <c r="L8897" t="s">
        <v>1307</v>
      </c>
      <c r="M8897" t="s">
        <v>76</v>
      </c>
      <c r="N8897" t="s">
        <v>0</v>
      </c>
      <c r="O8897" t="s">
        <v>879</v>
      </c>
      <c r="P8897" t="s">
        <v>36</v>
      </c>
      <c r="Q8897" t="s">
        <v>0</v>
      </c>
      <c r="R8897" t="s">
        <v>0</v>
      </c>
      <c r="S8897" t="s">
        <v>877</v>
      </c>
      <c r="T8897" t="s">
        <v>1831</v>
      </c>
      <c r="X8897" s="34" t="str">
        <f t="shared" si="277"/>
        <v>1422698一般</v>
      </c>
    </row>
    <row r="8898" spans="1:24" x14ac:dyDescent="0.15">
      <c r="A8898" t="s">
        <v>5181</v>
      </c>
      <c r="B8898" t="s">
        <v>935</v>
      </c>
      <c r="C8898" t="s">
        <v>2157</v>
      </c>
      <c r="D8898" t="s">
        <v>22</v>
      </c>
      <c r="E8898" t="s">
        <v>5182</v>
      </c>
      <c r="F8898" t="s">
        <v>0</v>
      </c>
      <c r="G8898" t="s">
        <v>5183</v>
      </c>
      <c r="H8898" t="s">
        <v>1858</v>
      </c>
      <c r="I8898" t="s">
        <v>1841</v>
      </c>
      <c r="J8898" t="s">
        <v>1842</v>
      </c>
      <c r="K8898" s="34" t="str">
        <f t="shared" si="276"/>
        <v>1422698診入院</v>
      </c>
      <c r="L8898" t="s">
        <v>1307</v>
      </c>
      <c r="M8898" t="s">
        <v>76</v>
      </c>
      <c r="N8898" t="s">
        <v>0</v>
      </c>
      <c r="O8898" t="s">
        <v>37</v>
      </c>
      <c r="P8898" t="s">
        <v>683</v>
      </c>
      <c r="Q8898" t="s">
        <v>0</v>
      </c>
      <c r="R8898" t="s">
        <v>0</v>
      </c>
      <c r="S8898" t="s">
        <v>877</v>
      </c>
      <c r="T8898" t="s">
        <v>1831</v>
      </c>
      <c r="X8898" s="34" t="str">
        <f t="shared" si="277"/>
        <v>142269819床</v>
      </c>
    </row>
    <row r="8899" spans="1:24" x14ac:dyDescent="0.15">
      <c r="A8899" t="s">
        <v>5181</v>
      </c>
      <c r="B8899" t="s">
        <v>935</v>
      </c>
      <c r="C8899" t="s">
        <v>2157</v>
      </c>
      <c r="D8899" t="s">
        <v>22</v>
      </c>
      <c r="E8899" t="s">
        <v>5182</v>
      </c>
      <c r="F8899" t="s">
        <v>0</v>
      </c>
      <c r="G8899" t="s">
        <v>5183</v>
      </c>
      <c r="H8899" t="s">
        <v>1858</v>
      </c>
      <c r="I8899" t="s">
        <v>1841</v>
      </c>
      <c r="J8899" t="s">
        <v>1842</v>
      </c>
      <c r="K8899" s="34" t="str">
        <f t="shared" si="276"/>
        <v>1422698診入院</v>
      </c>
      <c r="L8899" t="s">
        <v>1307</v>
      </c>
      <c r="M8899" t="s">
        <v>76</v>
      </c>
      <c r="N8899" t="s">
        <v>0</v>
      </c>
      <c r="O8899" t="s">
        <v>4</v>
      </c>
      <c r="P8899" t="s">
        <v>1460</v>
      </c>
      <c r="Q8899" t="s">
        <v>0</v>
      </c>
      <c r="R8899" t="s">
        <v>0</v>
      </c>
      <c r="S8899" t="s">
        <v>877</v>
      </c>
      <c r="T8899" t="s">
        <v>1831</v>
      </c>
      <c r="X8899" s="34" t="str">
        <f t="shared" si="277"/>
        <v>1422698入院基本料１</v>
      </c>
    </row>
    <row r="8900" spans="1:24" x14ac:dyDescent="0.15">
      <c r="A8900" t="s">
        <v>5181</v>
      </c>
      <c r="B8900" t="s">
        <v>935</v>
      </c>
      <c r="C8900" t="s">
        <v>2157</v>
      </c>
      <c r="D8900" t="s">
        <v>22</v>
      </c>
      <c r="E8900" t="s">
        <v>5182</v>
      </c>
      <c r="F8900" t="s">
        <v>0</v>
      </c>
      <c r="G8900" t="s">
        <v>5183</v>
      </c>
      <c r="H8900" t="s">
        <v>1858</v>
      </c>
      <c r="I8900" t="s">
        <v>1841</v>
      </c>
      <c r="J8900" t="s">
        <v>1842</v>
      </c>
      <c r="K8900" s="34" t="str">
        <f t="shared" si="276"/>
        <v>1422698診入院</v>
      </c>
      <c r="L8900" t="s">
        <v>1307</v>
      </c>
      <c r="M8900" t="s">
        <v>76</v>
      </c>
      <c r="N8900" t="s">
        <v>0</v>
      </c>
      <c r="O8900" t="s">
        <v>1845</v>
      </c>
      <c r="P8900" t="s">
        <v>1846</v>
      </c>
      <c r="Q8900" t="s">
        <v>0</v>
      </c>
      <c r="R8900" t="s">
        <v>0</v>
      </c>
      <c r="S8900" t="s">
        <v>877</v>
      </c>
      <c r="T8900" t="s">
        <v>1831</v>
      </c>
      <c r="X8900" s="34" t="str">
        <f t="shared" si="277"/>
        <v>1422698看護補助配置加算１</v>
      </c>
    </row>
    <row r="8901" spans="1:24" x14ac:dyDescent="0.15">
      <c r="A8901" t="s">
        <v>5181</v>
      </c>
      <c r="B8901" t="s">
        <v>935</v>
      </c>
      <c r="C8901" t="s">
        <v>2157</v>
      </c>
      <c r="D8901" t="s">
        <v>22</v>
      </c>
      <c r="E8901" t="s">
        <v>5182</v>
      </c>
      <c r="F8901" t="s">
        <v>0</v>
      </c>
      <c r="G8901" t="s">
        <v>5183</v>
      </c>
      <c r="H8901" t="s">
        <v>1858</v>
      </c>
      <c r="I8901" t="s">
        <v>1841</v>
      </c>
      <c r="J8901" t="s">
        <v>1842</v>
      </c>
      <c r="K8901" s="34" t="str">
        <f t="shared" si="276"/>
        <v>1422698診入院</v>
      </c>
      <c r="L8901" t="s">
        <v>1307</v>
      </c>
      <c r="M8901" t="s">
        <v>76</v>
      </c>
      <c r="N8901" t="s">
        <v>0</v>
      </c>
      <c r="O8901" t="s">
        <v>1847</v>
      </c>
      <c r="P8901" t="s">
        <v>53</v>
      </c>
      <c r="Q8901" t="s">
        <v>0</v>
      </c>
      <c r="R8901" t="s">
        <v>0</v>
      </c>
      <c r="S8901" t="s">
        <v>877</v>
      </c>
      <c r="T8901" t="s">
        <v>1831</v>
      </c>
      <c r="X8901" s="34" t="str">
        <f t="shared" si="277"/>
        <v>1422698有</v>
      </c>
    </row>
    <row r="8902" spans="1:24" x14ac:dyDescent="0.15">
      <c r="A8902" t="s">
        <v>5181</v>
      </c>
      <c r="B8902" t="s">
        <v>935</v>
      </c>
      <c r="C8902" t="s">
        <v>2157</v>
      </c>
      <c r="D8902" t="s">
        <v>22</v>
      </c>
      <c r="E8902" t="s">
        <v>5182</v>
      </c>
      <c r="F8902" t="s">
        <v>0</v>
      </c>
      <c r="G8902" t="s">
        <v>5183</v>
      </c>
      <c r="H8902" t="s">
        <v>1858</v>
      </c>
      <c r="I8902" t="s">
        <v>1841</v>
      </c>
      <c r="J8902" t="s">
        <v>1842</v>
      </c>
      <c r="K8902" s="34" t="str">
        <f t="shared" ref="K8902:K8965" si="278">E8902&amp;""&amp;J8902</f>
        <v>1422698診入院</v>
      </c>
      <c r="L8902" t="s">
        <v>1307</v>
      </c>
      <c r="M8902" t="s">
        <v>76</v>
      </c>
      <c r="N8902" t="s">
        <v>0</v>
      </c>
      <c r="O8902" t="s">
        <v>1850</v>
      </c>
      <c r="P8902" t="s">
        <v>1860</v>
      </c>
      <c r="Q8902" t="s">
        <v>0</v>
      </c>
      <c r="R8902" t="s">
        <v>0</v>
      </c>
      <c r="S8902" t="s">
        <v>877</v>
      </c>
      <c r="T8902" t="s">
        <v>1831</v>
      </c>
      <c r="X8902" s="34" t="str">
        <f t="shared" ref="X8902:X8965" si="279">(E8902&amp;""&amp;P8902)</f>
        <v>1422698夜間看護配置加算２</v>
      </c>
    </row>
    <row r="8903" spans="1:24" x14ac:dyDescent="0.15">
      <c r="A8903" t="s">
        <v>5181</v>
      </c>
      <c r="B8903" t="s">
        <v>935</v>
      </c>
      <c r="C8903" t="s">
        <v>2157</v>
      </c>
      <c r="D8903" t="s">
        <v>22</v>
      </c>
      <c r="E8903" t="s">
        <v>5182</v>
      </c>
      <c r="F8903" t="s">
        <v>0</v>
      </c>
      <c r="G8903" t="s">
        <v>5183</v>
      </c>
      <c r="H8903" t="s">
        <v>1858</v>
      </c>
      <c r="I8903" t="s">
        <v>1841</v>
      </c>
      <c r="J8903" t="s">
        <v>1842</v>
      </c>
      <c r="K8903" s="34" t="str">
        <f t="shared" si="278"/>
        <v>1422698診入院</v>
      </c>
      <c r="L8903" t="s">
        <v>1307</v>
      </c>
      <c r="M8903" t="s">
        <v>76</v>
      </c>
      <c r="N8903" t="s">
        <v>0</v>
      </c>
      <c r="O8903" t="s">
        <v>1878</v>
      </c>
      <c r="P8903" t="s">
        <v>53</v>
      </c>
      <c r="Q8903" t="s">
        <v>0</v>
      </c>
      <c r="R8903" t="s">
        <v>0</v>
      </c>
      <c r="S8903" t="s">
        <v>877</v>
      </c>
      <c r="T8903" t="s">
        <v>1831</v>
      </c>
      <c r="X8903" s="34" t="str">
        <f t="shared" si="279"/>
        <v>1422698有</v>
      </c>
    </row>
    <row r="8904" spans="1:24" x14ac:dyDescent="0.15">
      <c r="A8904" t="s">
        <v>5181</v>
      </c>
      <c r="B8904" t="s">
        <v>935</v>
      </c>
      <c r="C8904" t="s">
        <v>2157</v>
      </c>
      <c r="D8904" t="s">
        <v>22</v>
      </c>
      <c r="E8904" t="s">
        <v>5182</v>
      </c>
      <c r="F8904" t="s">
        <v>0</v>
      </c>
      <c r="G8904" t="s">
        <v>5183</v>
      </c>
      <c r="H8904" t="s">
        <v>1858</v>
      </c>
      <c r="I8904" t="s">
        <v>1841</v>
      </c>
      <c r="J8904" t="s">
        <v>1842</v>
      </c>
      <c r="K8904" s="34" t="str">
        <f t="shared" si="278"/>
        <v>1422698診入院</v>
      </c>
      <c r="L8904" t="s">
        <v>1307</v>
      </c>
      <c r="M8904" t="s">
        <v>76</v>
      </c>
      <c r="N8904" t="s">
        <v>0</v>
      </c>
      <c r="O8904" t="s">
        <v>1852</v>
      </c>
      <c r="P8904" t="s">
        <v>53</v>
      </c>
      <c r="Q8904" t="s">
        <v>0</v>
      </c>
      <c r="R8904" t="s">
        <v>0</v>
      </c>
      <c r="S8904" t="s">
        <v>877</v>
      </c>
      <c r="T8904" t="s">
        <v>1831</v>
      </c>
      <c r="X8904" s="34" t="str">
        <f t="shared" si="279"/>
        <v>1422698有</v>
      </c>
    </row>
    <row r="8905" spans="1:24" x14ac:dyDescent="0.15">
      <c r="A8905" t="s">
        <v>5181</v>
      </c>
      <c r="B8905" t="s">
        <v>935</v>
      </c>
      <c r="C8905" t="s">
        <v>2157</v>
      </c>
      <c r="D8905" t="s">
        <v>22</v>
      </c>
      <c r="E8905" t="s">
        <v>5182</v>
      </c>
      <c r="F8905" t="s">
        <v>0</v>
      </c>
      <c r="G8905" t="s">
        <v>5183</v>
      </c>
      <c r="H8905" t="s">
        <v>1858</v>
      </c>
      <c r="I8905" t="s">
        <v>1841</v>
      </c>
      <c r="J8905" t="s">
        <v>1842</v>
      </c>
      <c r="K8905" s="34" t="str">
        <f t="shared" si="278"/>
        <v>1422698診入院</v>
      </c>
      <c r="L8905" t="s">
        <v>1307</v>
      </c>
      <c r="M8905" t="s">
        <v>76</v>
      </c>
      <c r="N8905" t="s">
        <v>0</v>
      </c>
      <c r="O8905" t="s">
        <v>1853</v>
      </c>
      <c r="P8905" t="s">
        <v>53</v>
      </c>
      <c r="Q8905" t="s">
        <v>0</v>
      </c>
      <c r="R8905" t="s">
        <v>0</v>
      </c>
      <c r="S8905" t="s">
        <v>877</v>
      </c>
      <c r="T8905" t="s">
        <v>1831</v>
      </c>
      <c r="X8905" s="34" t="str">
        <f t="shared" si="279"/>
        <v>1422698有</v>
      </c>
    </row>
    <row r="8906" spans="1:24" x14ac:dyDescent="0.15">
      <c r="A8906" t="s">
        <v>5181</v>
      </c>
      <c r="B8906" t="s">
        <v>935</v>
      </c>
      <c r="C8906" t="s">
        <v>2157</v>
      </c>
      <c r="D8906" t="s">
        <v>22</v>
      </c>
      <c r="E8906" t="s">
        <v>5182</v>
      </c>
      <c r="F8906" t="s">
        <v>0</v>
      </c>
      <c r="G8906" t="s">
        <v>5183</v>
      </c>
      <c r="H8906" t="s">
        <v>1858</v>
      </c>
      <c r="I8906" t="s">
        <v>1887</v>
      </c>
      <c r="J8906" t="s">
        <v>1888</v>
      </c>
      <c r="K8906" s="34" t="str">
        <f t="shared" si="278"/>
        <v>1422698診緩診</v>
      </c>
      <c r="L8906" t="s">
        <v>170</v>
      </c>
      <c r="M8906" t="s">
        <v>73</v>
      </c>
      <c r="N8906" t="s">
        <v>0</v>
      </c>
      <c r="O8906" t="s">
        <v>0</v>
      </c>
      <c r="P8906" t="s">
        <v>0</v>
      </c>
      <c r="Q8906" t="s">
        <v>0</v>
      </c>
      <c r="R8906" t="s">
        <v>0</v>
      </c>
      <c r="S8906" t="s">
        <v>877</v>
      </c>
      <c r="T8906" t="s">
        <v>1831</v>
      </c>
      <c r="X8906" s="34" t="str">
        <f t="shared" si="279"/>
        <v>1422698</v>
      </c>
    </row>
    <row r="8907" spans="1:24" x14ac:dyDescent="0.15">
      <c r="A8907" t="s">
        <v>5181</v>
      </c>
      <c r="B8907" t="s">
        <v>935</v>
      </c>
      <c r="C8907" t="s">
        <v>2157</v>
      </c>
      <c r="D8907" t="s">
        <v>22</v>
      </c>
      <c r="E8907" t="s">
        <v>5182</v>
      </c>
      <c r="F8907" t="s">
        <v>0</v>
      </c>
      <c r="G8907" t="s">
        <v>5183</v>
      </c>
      <c r="H8907" t="s">
        <v>1858</v>
      </c>
      <c r="I8907" t="s">
        <v>105</v>
      </c>
      <c r="J8907" t="s">
        <v>106</v>
      </c>
      <c r="K8907" s="34" t="str">
        <f t="shared" si="278"/>
        <v>1422698がん疼</v>
      </c>
      <c r="L8907" t="s">
        <v>452</v>
      </c>
      <c r="M8907" t="s">
        <v>302</v>
      </c>
      <c r="N8907" t="s">
        <v>0</v>
      </c>
      <c r="O8907" t="s">
        <v>0</v>
      </c>
      <c r="P8907" t="s">
        <v>0</v>
      </c>
      <c r="Q8907" t="s">
        <v>0</v>
      </c>
      <c r="R8907" t="s">
        <v>0</v>
      </c>
      <c r="S8907" t="s">
        <v>877</v>
      </c>
      <c r="T8907" t="s">
        <v>1831</v>
      </c>
      <c r="X8907" s="34" t="str">
        <f t="shared" si="279"/>
        <v>1422698</v>
      </c>
    </row>
    <row r="8908" spans="1:24" x14ac:dyDescent="0.15">
      <c r="A8908" t="s">
        <v>5181</v>
      </c>
      <c r="B8908" t="s">
        <v>935</v>
      </c>
      <c r="C8908" t="s">
        <v>2157</v>
      </c>
      <c r="D8908" t="s">
        <v>22</v>
      </c>
      <c r="E8908" t="s">
        <v>5182</v>
      </c>
      <c r="F8908" t="s">
        <v>0</v>
      </c>
      <c r="G8908" t="s">
        <v>5183</v>
      </c>
      <c r="H8908" t="s">
        <v>1858</v>
      </c>
      <c r="I8908" t="s">
        <v>136</v>
      </c>
      <c r="J8908" t="s">
        <v>137</v>
      </c>
      <c r="K8908" s="34" t="str">
        <f t="shared" si="278"/>
        <v>1422698ニコ</v>
      </c>
      <c r="L8908" t="s">
        <v>256</v>
      </c>
      <c r="M8908" t="s">
        <v>138</v>
      </c>
      <c r="N8908" t="s">
        <v>0</v>
      </c>
      <c r="O8908" t="s">
        <v>0</v>
      </c>
      <c r="P8908" t="s">
        <v>0</v>
      </c>
      <c r="Q8908" t="s">
        <v>0</v>
      </c>
      <c r="R8908" t="s">
        <v>0</v>
      </c>
      <c r="S8908" t="s">
        <v>877</v>
      </c>
      <c r="T8908" t="s">
        <v>1831</v>
      </c>
      <c r="X8908" s="34" t="str">
        <f t="shared" si="279"/>
        <v>1422698</v>
      </c>
    </row>
    <row r="8909" spans="1:24" x14ac:dyDescent="0.15">
      <c r="A8909" t="s">
        <v>5181</v>
      </c>
      <c r="B8909" t="s">
        <v>935</v>
      </c>
      <c r="C8909" t="s">
        <v>2157</v>
      </c>
      <c r="D8909" t="s">
        <v>22</v>
      </c>
      <c r="E8909" t="s">
        <v>5182</v>
      </c>
      <c r="F8909" t="s">
        <v>0</v>
      </c>
      <c r="G8909" t="s">
        <v>5183</v>
      </c>
      <c r="H8909" t="s">
        <v>1858</v>
      </c>
      <c r="I8909" t="s">
        <v>1996</v>
      </c>
      <c r="J8909" t="s">
        <v>1997</v>
      </c>
      <c r="K8909" s="34" t="str">
        <f t="shared" si="278"/>
        <v>1422698支援診２ア</v>
      </c>
      <c r="L8909" t="s">
        <v>260</v>
      </c>
      <c r="M8909" t="s">
        <v>1940</v>
      </c>
      <c r="N8909" t="s">
        <v>0</v>
      </c>
      <c r="O8909" t="s">
        <v>0</v>
      </c>
      <c r="P8909" t="s">
        <v>0</v>
      </c>
      <c r="Q8909" t="s">
        <v>0</v>
      </c>
      <c r="R8909" t="s">
        <v>0</v>
      </c>
      <c r="S8909" t="s">
        <v>877</v>
      </c>
      <c r="T8909" t="s">
        <v>1831</v>
      </c>
      <c r="X8909" s="34" t="str">
        <f t="shared" si="279"/>
        <v>1422698</v>
      </c>
    </row>
    <row r="8910" spans="1:24" x14ac:dyDescent="0.15">
      <c r="A8910" t="s">
        <v>5181</v>
      </c>
      <c r="B8910" t="s">
        <v>935</v>
      </c>
      <c r="C8910" t="s">
        <v>2157</v>
      </c>
      <c r="D8910" t="s">
        <v>22</v>
      </c>
      <c r="E8910" t="s">
        <v>5182</v>
      </c>
      <c r="F8910" t="s">
        <v>0</v>
      </c>
      <c r="G8910" t="s">
        <v>5183</v>
      </c>
      <c r="H8910" t="s">
        <v>1858</v>
      </c>
      <c r="I8910" t="s">
        <v>1955</v>
      </c>
      <c r="J8910" t="s">
        <v>1956</v>
      </c>
      <c r="K8910" s="34" t="str">
        <f t="shared" si="278"/>
        <v>1422698支援診２イ</v>
      </c>
      <c r="L8910" t="s">
        <v>72</v>
      </c>
      <c r="M8910" t="s">
        <v>84</v>
      </c>
      <c r="N8910" t="s">
        <v>0</v>
      </c>
      <c r="O8910" t="s">
        <v>0</v>
      </c>
      <c r="P8910" t="s">
        <v>0</v>
      </c>
      <c r="Q8910" t="s">
        <v>0</v>
      </c>
      <c r="R8910" t="s">
        <v>0</v>
      </c>
      <c r="S8910" t="s">
        <v>877</v>
      </c>
      <c r="T8910" t="s">
        <v>1831</v>
      </c>
      <c r="X8910" s="34" t="str">
        <f t="shared" si="279"/>
        <v>1422698</v>
      </c>
    </row>
    <row r="8911" spans="1:24" x14ac:dyDescent="0.15">
      <c r="A8911" t="s">
        <v>5181</v>
      </c>
      <c r="B8911" t="s">
        <v>935</v>
      </c>
      <c r="C8911" t="s">
        <v>2157</v>
      </c>
      <c r="D8911" t="s">
        <v>22</v>
      </c>
      <c r="E8911" t="s">
        <v>5182</v>
      </c>
      <c r="F8911" t="s">
        <v>0</v>
      </c>
      <c r="G8911" t="s">
        <v>5183</v>
      </c>
      <c r="H8911" t="s">
        <v>1858</v>
      </c>
      <c r="I8911" t="s">
        <v>309</v>
      </c>
      <c r="J8911" t="s">
        <v>310</v>
      </c>
      <c r="K8911" s="34" t="str">
        <f t="shared" si="278"/>
        <v>1422698がん指</v>
      </c>
      <c r="L8911" t="s">
        <v>317</v>
      </c>
      <c r="M8911" t="s">
        <v>767</v>
      </c>
      <c r="N8911" t="s">
        <v>0</v>
      </c>
      <c r="O8911" t="s">
        <v>0</v>
      </c>
      <c r="P8911" t="s">
        <v>0</v>
      </c>
      <c r="Q8911" t="s">
        <v>0</v>
      </c>
      <c r="R8911" t="s">
        <v>0</v>
      </c>
      <c r="S8911" t="s">
        <v>877</v>
      </c>
      <c r="T8911" t="s">
        <v>1831</v>
      </c>
      <c r="X8911" s="34" t="str">
        <f t="shared" si="279"/>
        <v>1422698</v>
      </c>
    </row>
    <row r="8912" spans="1:24" x14ac:dyDescent="0.15">
      <c r="A8912" t="s">
        <v>5181</v>
      </c>
      <c r="B8912" t="s">
        <v>935</v>
      </c>
      <c r="C8912" t="s">
        <v>2157</v>
      </c>
      <c r="D8912" t="s">
        <v>22</v>
      </c>
      <c r="E8912" t="s">
        <v>5182</v>
      </c>
      <c r="F8912" t="s">
        <v>0</v>
      </c>
      <c r="G8912" t="s">
        <v>5183</v>
      </c>
      <c r="H8912" t="s">
        <v>1858</v>
      </c>
      <c r="I8912" t="s">
        <v>3418</v>
      </c>
      <c r="J8912" t="s">
        <v>3419</v>
      </c>
      <c r="K8912" s="34" t="str">
        <f t="shared" si="278"/>
        <v>1422698地連計</v>
      </c>
      <c r="L8912" t="s">
        <v>146</v>
      </c>
      <c r="M8912" t="s">
        <v>432</v>
      </c>
      <c r="N8912" t="s">
        <v>0</v>
      </c>
      <c r="O8912" t="s">
        <v>0</v>
      </c>
      <c r="P8912" t="s">
        <v>0</v>
      </c>
      <c r="Q8912" t="s">
        <v>0</v>
      </c>
      <c r="R8912" t="s">
        <v>0</v>
      </c>
      <c r="S8912" t="s">
        <v>877</v>
      </c>
      <c r="T8912" t="s">
        <v>1831</v>
      </c>
      <c r="X8912" s="34" t="str">
        <f t="shared" si="279"/>
        <v>1422698</v>
      </c>
    </row>
    <row r="8913" spans="1:24" x14ac:dyDescent="0.15">
      <c r="A8913" t="s">
        <v>5181</v>
      </c>
      <c r="B8913" t="s">
        <v>935</v>
      </c>
      <c r="C8913" t="s">
        <v>2157</v>
      </c>
      <c r="D8913" t="s">
        <v>22</v>
      </c>
      <c r="E8913" t="s">
        <v>5182</v>
      </c>
      <c r="F8913" t="s">
        <v>0</v>
      </c>
      <c r="G8913" t="s">
        <v>5183</v>
      </c>
      <c r="H8913" t="s">
        <v>1858</v>
      </c>
      <c r="I8913" t="s">
        <v>315</v>
      </c>
      <c r="J8913" t="s">
        <v>316</v>
      </c>
      <c r="K8913" s="34" t="str">
        <f t="shared" si="278"/>
        <v>1422698在医総管１</v>
      </c>
      <c r="L8913" t="s">
        <v>665</v>
      </c>
      <c r="M8913" t="s">
        <v>336</v>
      </c>
      <c r="N8913" t="s">
        <v>0</v>
      </c>
      <c r="O8913" t="s">
        <v>0</v>
      </c>
      <c r="P8913" t="s">
        <v>0</v>
      </c>
      <c r="Q8913" t="s">
        <v>0</v>
      </c>
      <c r="R8913" t="s">
        <v>0</v>
      </c>
      <c r="S8913" t="s">
        <v>877</v>
      </c>
      <c r="T8913" t="s">
        <v>1831</v>
      </c>
      <c r="X8913" s="34" t="str">
        <f t="shared" si="279"/>
        <v>1422698</v>
      </c>
    </row>
    <row r="8914" spans="1:24" x14ac:dyDescent="0.15">
      <c r="A8914" t="s">
        <v>5181</v>
      </c>
      <c r="B8914" t="s">
        <v>935</v>
      </c>
      <c r="C8914" t="s">
        <v>2157</v>
      </c>
      <c r="D8914" t="s">
        <v>22</v>
      </c>
      <c r="E8914" t="s">
        <v>5182</v>
      </c>
      <c r="F8914" t="s">
        <v>0</v>
      </c>
      <c r="G8914" t="s">
        <v>5183</v>
      </c>
      <c r="H8914" t="s">
        <v>1858</v>
      </c>
      <c r="I8914" t="s">
        <v>874</v>
      </c>
      <c r="J8914" t="s">
        <v>875</v>
      </c>
      <c r="K8914" s="34" t="str">
        <f t="shared" si="278"/>
        <v>1422698在総</v>
      </c>
      <c r="L8914" t="s">
        <v>704</v>
      </c>
      <c r="M8914" t="s">
        <v>336</v>
      </c>
      <c r="N8914" t="s">
        <v>0</v>
      </c>
      <c r="O8914" t="s">
        <v>0</v>
      </c>
      <c r="P8914" t="s">
        <v>0</v>
      </c>
      <c r="Q8914" t="s">
        <v>0</v>
      </c>
      <c r="R8914" t="s">
        <v>0</v>
      </c>
      <c r="S8914" t="s">
        <v>877</v>
      </c>
      <c r="T8914" t="s">
        <v>1831</v>
      </c>
      <c r="X8914" s="34" t="str">
        <f t="shared" si="279"/>
        <v>1422698</v>
      </c>
    </row>
    <row r="8915" spans="1:24" x14ac:dyDescent="0.15">
      <c r="A8915" t="s">
        <v>5181</v>
      </c>
      <c r="B8915" t="s">
        <v>935</v>
      </c>
      <c r="C8915" t="s">
        <v>2157</v>
      </c>
      <c r="D8915" t="s">
        <v>22</v>
      </c>
      <c r="E8915" t="s">
        <v>5182</v>
      </c>
      <c r="F8915" t="s">
        <v>0</v>
      </c>
      <c r="G8915" t="s">
        <v>5183</v>
      </c>
      <c r="H8915" t="s">
        <v>1858</v>
      </c>
      <c r="I8915" t="s">
        <v>327</v>
      </c>
      <c r="J8915" t="s">
        <v>328</v>
      </c>
      <c r="K8915" s="34" t="str">
        <f t="shared" si="278"/>
        <v>1422698脳Ⅲ</v>
      </c>
      <c r="L8915" t="s">
        <v>624</v>
      </c>
      <c r="M8915" t="s">
        <v>148</v>
      </c>
      <c r="N8915" t="s">
        <v>0</v>
      </c>
      <c r="O8915" t="s">
        <v>0</v>
      </c>
      <c r="P8915" t="s">
        <v>0</v>
      </c>
      <c r="Q8915" t="s">
        <v>0</v>
      </c>
      <c r="R8915" t="s">
        <v>0</v>
      </c>
      <c r="S8915" t="s">
        <v>877</v>
      </c>
      <c r="T8915" t="s">
        <v>1831</v>
      </c>
      <c r="X8915" s="34" t="str">
        <f t="shared" si="279"/>
        <v>1422698</v>
      </c>
    </row>
    <row r="8916" spans="1:24" x14ac:dyDescent="0.15">
      <c r="A8916" t="s">
        <v>5181</v>
      </c>
      <c r="B8916" t="s">
        <v>935</v>
      </c>
      <c r="C8916" t="s">
        <v>2157</v>
      </c>
      <c r="D8916" t="s">
        <v>22</v>
      </c>
      <c r="E8916" t="s">
        <v>5182</v>
      </c>
      <c r="F8916" t="s">
        <v>0</v>
      </c>
      <c r="G8916" t="s">
        <v>5183</v>
      </c>
      <c r="H8916" t="s">
        <v>1858</v>
      </c>
      <c r="I8916" t="s">
        <v>327</v>
      </c>
      <c r="J8916" t="s">
        <v>328</v>
      </c>
      <c r="K8916" s="34" t="str">
        <f t="shared" si="278"/>
        <v>1422698脳Ⅲ</v>
      </c>
      <c r="L8916" t="s">
        <v>624</v>
      </c>
      <c r="M8916" t="s">
        <v>148</v>
      </c>
      <c r="N8916" t="s">
        <v>0</v>
      </c>
      <c r="O8916" t="s">
        <v>196</v>
      </c>
      <c r="P8916" t="s">
        <v>536</v>
      </c>
      <c r="Q8916" t="s">
        <v>0</v>
      </c>
      <c r="R8916" t="s">
        <v>0</v>
      </c>
      <c r="S8916" t="s">
        <v>877</v>
      </c>
      <c r="T8916" t="s">
        <v>1831</v>
      </c>
      <c r="X8916" s="34" t="str">
        <f t="shared" si="279"/>
        <v>1422698無</v>
      </c>
    </row>
    <row r="8917" spans="1:24" x14ac:dyDescent="0.15">
      <c r="A8917" t="s">
        <v>5181</v>
      </c>
      <c r="B8917" t="s">
        <v>935</v>
      </c>
      <c r="C8917" t="s">
        <v>2157</v>
      </c>
      <c r="D8917" t="s">
        <v>22</v>
      </c>
      <c r="E8917" t="s">
        <v>5182</v>
      </c>
      <c r="F8917" t="s">
        <v>0</v>
      </c>
      <c r="G8917" t="s">
        <v>5183</v>
      </c>
      <c r="H8917" t="s">
        <v>1858</v>
      </c>
      <c r="I8917" t="s">
        <v>964</v>
      </c>
      <c r="J8917" t="s">
        <v>965</v>
      </c>
      <c r="K8917" s="34" t="str">
        <f t="shared" si="278"/>
        <v>1422698運Ⅱ</v>
      </c>
      <c r="L8917" t="s">
        <v>345</v>
      </c>
      <c r="M8917" t="s">
        <v>336</v>
      </c>
      <c r="N8917" t="s">
        <v>0</v>
      </c>
      <c r="O8917" t="s">
        <v>0</v>
      </c>
      <c r="P8917" t="s">
        <v>0</v>
      </c>
      <c r="Q8917" t="s">
        <v>0</v>
      </c>
      <c r="R8917" t="s">
        <v>0</v>
      </c>
      <c r="S8917" t="s">
        <v>877</v>
      </c>
      <c r="T8917" t="s">
        <v>1831</v>
      </c>
      <c r="X8917" s="34" t="str">
        <f t="shared" si="279"/>
        <v>1422698</v>
      </c>
    </row>
    <row r="8918" spans="1:24" x14ac:dyDescent="0.15">
      <c r="A8918" t="s">
        <v>5181</v>
      </c>
      <c r="B8918" t="s">
        <v>935</v>
      </c>
      <c r="C8918" t="s">
        <v>2157</v>
      </c>
      <c r="D8918" t="s">
        <v>22</v>
      </c>
      <c r="E8918" t="s">
        <v>5182</v>
      </c>
      <c r="F8918" t="s">
        <v>0</v>
      </c>
      <c r="G8918" t="s">
        <v>5183</v>
      </c>
      <c r="H8918" t="s">
        <v>1858</v>
      </c>
      <c r="I8918" t="s">
        <v>964</v>
      </c>
      <c r="J8918" t="s">
        <v>965</v>
      </c>
      <c r="K8918" s="34" t="str">
        <f t="shared" si="278"/>
        <v>1422698運Ⅱ</v>
      </c>
      <c r="L8918" t="s">
        <v>345</v>
      </c>
      <c r="M8918" t="s">
        <v>336</v>
      </c>
      <c r="N8918" t="s">
        <v>0</v>
      </c>
      <c r="O8918" t="s">
        <v>196</v>
      </c>
      <c r="P8918" t="s">
        <v>536</v>
      </c>
      <c r="Q8918" t="s">
        <v>0</v>
      </c>
      <c r="R8918" t="s">
        <v>0</v>
      </c>
      <c r="S8918" t="s">
        <v>877</v>
      </c>
      <c r="T8918" t="s">
        <v>1831</v>
      </c>
      <c r="X8918" s="34" t="str">
        <f t="shared" si="279"/>
        <v>1422698無</v>
      </c>
    </row>
    <row r="8919" spans="1:24" x14ac:dyDescent="0.15">
      <c r="A8919" t="s">
        <v>5181</v>
      </c>
      <c r="B8919" t="s">
        <v>935</v>
      </c>
      <c r="C8919" t="s">
        <v>2157</v>
      </c>
      <c r="D8919" t="s">
        <v>22</v>
      </c>
      <c r="E8919" t="s">
        <v>5182</v>
      </c>
      <c r="F8919" t="s">
        <v>0</v>
      </c>
      <c r="G8919" t="s">
        <v>5183</v>
      </c>
      <c r="H8919" t="s">
        <v>1858</v>
      </c>
      <c r="I8919" t="s">
        <v>1945</v>
      </c>
      <c r="J8919" t="s">
        <v>1946</v>
      </c>
      <c r="K8919" s="34" t="str">
        <f t="shared" si="278"/>
        <v>1422698外在ベⅠ注</v>
      </c>
      <c r="L8919" t="s">
        <v>4065</v>
      </c>
      <c r="M8919" t="s">
        <v>1940</v>
      </c>
      <c r="N8919" t="s">
        <v>0</v>
      </c>
      <c r="O8919" t="s">
        <v>0</v>
      </c>
      <c r="P8919" t="s">
        <v>0</v>
      </c>
      <c r="Q8919" t="s">
        <v>0</v>
      </c>
      <c r="R8919" t="s">
        <v>0</v>
      </c>
      <c r="S8919" t="s">
        <v>877</v>
      </c>
      <c r="T8919" t="s">
        <v>1831</v>
      </c>
      <c r="X8919" s="34" t="str">
        <f t="shared" si="279"/>
        <v>1422698</v>
      </c>
    </row>
    <row r="8920" spans="1:24" x14ac:dyDescent="0.15">
      <c r="A8920" t="s">
        <v>5181</v>
      </c>
      <c r="B8920" t="s">
        <v>935</v>
      </c>
      <c r="C8920" t="s">
        <v>2157</v>
      </c>
      <c r="D8920" t="s">
        <v>22</v>
      </c>
      <c r="E8920" t="s">
        <v>5182</v>
      </c>
      <c r="F8920" t="s">
        <v>0</v>
      </c>
      <c r="G8920" t="s">
        <v>5183</v>
      </c>
      <c r="H8920" t="s">
        <v>1858</v>
      </c>
      <c r="I8920" t="s">
        <v>5184</v>
      </c>
      <c r="J8920" t="s">
        <v>5185</v>
      </c>
      <c r="K8920" s="34" t="str">
        <f t="shared" si="278"/>
        <v>1422698入ベ２４</v>
      </c>
      <c r="L8920" t="s">
        <v>162</v>
      </c>
      <c r="M8920" t="s">
        <v>1940</v>
      </c>
      <c r="N8920" t="s">
        <v>0</v>
      </c>
      <c r="O8920" t="s">
        <v>0</v>
      </c>
      <c r="P8920" t="s">
        <v>0</v>
      </c>
      <c r="Q8920" t="s">
        <v>0</v>
      </c>
      <c r="R8920" t="s">
        <v>0</v>
      </c>
      <c r="S8920" t="s">
        <v>877</v>
      </c>
      <c r="T8920" t="s">
        <v>1831</v>
      </c>
      <c r="X8920" s="34" t="str">
        <f t="shared" si="279"/>
        <v>1422698</v>
      </c>
    </row>
    <row r="8921" spans="1:24" x14ac:dyDescent="0.15">
      <c r="A8921" t="s">
        <v>5181</v>
      </c>
      <c r="B8921" t="s">
        <v>935</v>
      </c>
      <c r="C8921" t="s">
        <v>2157</v>
      </c>
      <c r="D8921" t="s">
        <v>22</v>
      </c>
      <c r="E8921" t="s">
        <v>5182</v>
      </c>
      <c r="F8921" t="s">
        <v>0</v>
      </c>
      <c r="G8921" t="s">
        <v>5183</v>
      </c>
      <c r="H8921" t="s">
        <v>1858</v>
      </c>
      <c r="I8921" t="s">
        <v>513</v>
      </c>
      <c r="J8921" t="s">
        <v>514</v>
      </c>
      <c r="K8921" s="34" t="str">
        <f t="shared" si="278"/>
        <v>1422698１７５</v>
      </c>
      <c r="L8921" t="s">
        <v>1082</v>
      </c>
      <c r="M8921" t="s">
        <v>558</v>
      </c>
      <c r="N8921" t="s">
        <v>0</v>
      </c>
      <c r="O8921" t="s">
        <v>0</v>
      </c>
      <c r="P8921" t="s">
        <v>0</v>
      </c>
      <c r="Q8921" t="s">
        <v>0</v>
      </c>
      <c r="R8921" t="s">
        <v>0</v>
      </c>
      <c r="S8921" t="s">
        <v>877</v>
      </c>
      <c r="T8921" t="s">
        <v>1831</v>
      </c>
      <c r="X8921" s="34" t="str">
        <f t="shared" si="279"/>
        <v>1422698</v>
      </c>
    </row>
    <row r="8922" spans="1:24" x14ac:dyDescent="0.15">
      <c r="A8922" t="s">
        <v>5181</v>
      </c>
      <c r="B8922" t="s">
        <v>935</v>
      </c>
      <c r="C8922" t="s">
        <v>2157</v>
      </c>
      <c r="D8922" t="s">
        <v>22</v>
      </c>
      <c r="E8922" t="s">
        <v>5182</v>
      </c>
      <c r="F8922" t="s">
        <v>0</v>
      </c>
      <c r="G8922" t="s">
        <v>5183</v>
      </c>
      <c r="H8922" t="s">
        <v>1858</v>
      </c>
      <c r="I8922" t="s">
        <v>275</v>
      </c>
      <c r="J8922" t="s">
        <v>276</v>
      </c>
      <c r="K8922" s="34" t="str">
        <f t="shared" si="278"/>
        <v>1422698酸単</v>
      </c>
      <c r="L8922" t="s">
        <v>5186</v>
      </c>
      <c r="M8922" t="s">
        <v>1947</v>
      </c>
      <c r="N8922" t="s">
        <v>0</v>
      </c>
      <c r="O8922" t="s">
        <v>0</v>
      </c>
      <c r="P8922" t="s">
        <v>0</v>
      </c>
      <c r="Q8922" t="s">
        <v>0</v>
      </c>
      <c r="R8922" t="s">
        <v>0</v>
      </c>
      <c r="S8922" t="s">
        <v>877</v>
      </c>
      <c r="T8922" t="s">
        <v>1831</v>
      </c>
      <c r="X8922" s="34" t="str">
        <f t="shared" si="279"/>
        <v>1422698</v>
      </c>
    </row>
    <row r="8923" spans="1:24" x14ac:dyDescent="0.15">
      <c r="A8923" t="s">
        <v>5181</v>
      </c>
      <c r="B8923" t="s">
        <v>935</v>
      </c>
      <c r="C8923" t="s">
        <v>2157</v>
      </c>
      <c r="D8923" t="s">
        <v>22</v>
      </c>
      <c r="E8923" t="s">
        <v>5182</v>
      </c>
      <c r="F8923" t="s">
        <v>0</v>
      </c>
      <c r="G8923" t="s">
        <v>5183</v>
      </c>
      <c r="H8923" t="s">
        <v>1858</v>
      </c>
      <c r="I8923" t="s">
        <v>275</v>
      </c>
      <c r="J8923" t="s">
        <v>276</v>
      </c>
      <c r="K8923" s="34" t="str">
        <f t="shared" si="278"/>
        <v>1422698酸単</v>
      </c>
      <c r="L8923" t="s">
        <v>5186</v>
      </c>
      <c r="M8923" t="s">
        <v>1947</v>
      </c>
      <c r="N8923" t="s">
        <v>0</v>
      </c>
      <c r="O8923" t="s">
        <v>279</v>
      </c>
      <c r="P8923" t="s">
        <v>1380</v>
      </c>
      <c r="Q8923" t="s">
        <v>0</v>
      </c>
      <c r="R8923" t="s">
        <v>0</v>
      </c>
      <c r="S8923" t="s">
        <v>877</v>
      </c>
      <c r="T8923" t="s">
        <v>1831</v>
      </c>
      <c r="X8923" s="34" t="str">
        <f t="shared" si="279"/>
        <v>14226980.47円</v>
      </c>
    </row>
    <row r="8924" spans="1:24" x14ac:dyDescent="0.15">
      <c r="A8924" t="s">
        <v>5187</v>
      </c>
      <c r="B8924" t="s">
        <v>935</v>
      </c>
      <c r="C8924" t="s">
        <v>2157</v>
      </c>
      <c r="D8924" t="s">
        <v>22</v>
      </c>
      <c r="E8924" t="s">
        <v>5188</v>
      </c>
      <c r="F8924" t="s">
        <v>0</v>
      </c>
      <c r="G8924" t="s">
        <v>5189</v>
      </c>
      <c r="H8924" t="s">
        <v>0</v>
      </c>
      <c r="I8924" t="s">
        <v>283</v>
      </c>
      <c r="J8924" t="s">
        <v>284</v>
      </c>
      <c r="K8924" s="34" t="str">
        <f t="shared" si="278"/>
        <v>1422706機能強化</v>
      </c>
      <c r="L8924" t="s">
        <v>976</v>
      </c>
      <c r="M8924" t="s">
        <v>76</v>
      </c>
      <c r="N8924" t="s">
        <v>0</v>
      </c>
      <c r="O8924" t="s">
        <v>0</v>
      </c>
      <c r="P8924" t="s">
        <v>0</v>
      </c>
      <c r="Q8924" t="s">
        <v>0</v>
      </c>
      <c r="R8924" t="s">
        <v>0</v>
      </c>
      <c r="S8924" t="s">
        <v>877</v>
      </c>
      <c r="T8924" t="s">
        <v>1831</v>
      </c>
      <c r="X8924" s="34" t="str">
        <f t="shared" si="279"/>
        <v>1422706</v>
      </c>
    </row>
    <row r="8925" spans="1:24" x14ac:dyDescent="0.15">
      <c r="A8925" t="s">
        <v>5187</v>
      </c>
      <c r="B8925" t="s">
        <v>935</v>
      </c>
      <c r="C8925" t="s">
        <v>2157</v>
      </c>
      <c r="D8925" t="s">
        <v>22</v>
      </c>
      <c r="E8925" t="s">
        <v>5188</v>
      </c>
      <c r="F8925" t="s">
        <v>0</v>
      </c>
      <c r="G8925" t="s">
        <v>5189</v>
      </c>
      <c r="H8925" t="s">
        <v>0</v>
      </c>
      <c r="I8925" t="s">
        <v>1948</v>
      </c>
      <c r="J8925" t="s">
        <v>1949</v>
      </c>
      <c r="K8925" s="34" t="str">
        <f t="shared" si="278"/>
        <v>1422706外医ＤＸ３</v>
      </c>
      <c r="L8925" t="s">
        <v>74</v>
      </c>
      <c r="M8925" t="s">
        <v>1940</v>
      </c>
      <c r="N8925" t="s">
        <v>0</v>
      </c>
      <c r="O8925" t="s">
        <v>0</v>
      </c>
      <c r="P8925" t="s">
        <v>0</v>
      </c>
      <c r="Q8925" t="s">
        <v>0</v>
      </c>
      <c r="R8925" t="s">
        <v>0</v>
      </c>
      <c r="S8925" t="s">
        <v>877</v>
      </c>
      <c r="T8925" t="s">
        <v>1831</v>
      </c>
      <c r="X8925" s="34" t="str">
        <f t="shared" si="279"/>
        <v>1422706</v>
      </c>
    </row>
    <row r="8926" spans="1:24" x14ac:dyDescent="0.15">
      <c r="A8926" t="s">
        <v>5187</v>
      </c>
      <c r="B8926" t="s">
        <v>935</v>
      </c>
      <c r="C8926" t="s">
        <v>2157</v>
      </c>
      <c r="D8926" t="s">
        <v>22</v>
      </c>
      <c r="E8926" t="s">
        <v>5188</v>
      </c>
      <c r="F8926" t="s">
        <v>0</v>
      </c>
      <c r="G8926" t="s">
        <v>5189</v>
      </c>
      <c r="H8926" t="s">
        <v>0</v>
      </c>
      <c r="I8926" t="s">
        <v>1952</v>
      </c>
      <c r="J8926" t="s">
        <v>1839</v>
      </c>
      <c r="K8926" s="34" t="str">
        <f t="shared" si="278"/>
        <v>1422706時間外１</v>
      </c>
      <c r="L8926" t="s">
        <v>820</v>
      </c>
      <c r="M8926" t="s">
        <v>73</v>
      </c>
      <c r="N8926" t="s">
        <v>0</v>
      </c>
      <c r="O8926" t="s">
        <v>0</v>
      </c>
      <c r="P8926" t="s">
        <v>0</v>
      </c>
      <c r="Q8926" t="s">
        <v>0</v>
      </c>
      <c r="R8926" t="s">
        <v>0</v>
      </c>
      <c r="S8926" t="s">
        <v>877</v>
      </c>
      <c r="T8926" t="s">
        <v>1831</v>
      </c>
      <c r="X8926" s="34" t="str">
        <f t="shared" si="279"/>
        <v>1422706</v>
      </c>
    </row>
    <row r="8927" spans="1:24" x14ac:dyDescent="0.15">
      <c r="A8927" t="s">
        <v>5187</v>
      </c>
      <c r="B8927" t="s">
        <v>935</v>
      </c>
      <c r="C8927" t="s">
        <v>2157</v>
      </c>
      <c r="D8927" t="s">
        <v>22</v>
      </c>
      <c r="E8927" t="s">
        <v>5188</v>
      </c>
      <c r="F8927" t="s">
        <v>0</v>
      </c>
      <c r="G8927" t="s">
        <v>5189</v>
      </c>
      <c r="H8927" t="s">
        <v>0</v>
      </c>
      <c r="I8927" t="s">
        <v>1861</v>
      </c>
      <c r="J8927" t="s">
        <v>1862</v>
      </c>
      <c r="K8927" s="34" t="str">
        <f t="shared" si="278"/>
        <v>1422706地包加</v>
      </c>
      <c r="L8927" t="s">
        <v>374</v>
      </c>
      <c r="M8927" t="s">
        <v>1580</v>
      </c>
      <c r="N8927" t="s">
        <v>0</v>
      </c>
      <c r="O8927" t="s">
        <v>0</v>
      </c>
      <c r="P8927" t="s">
        <v>0</v>
      </c>
      <c r="Q8927" t="s">
        <v>0</v>
      </c>
      <c r="R8927" t="s">
        <v>0</v>
      </c>
      <c r="S8927" t="s">
        <v>877</v>
      </c>
      <c r="T8927" t="s">
        <v>1831</v>
      </c>
      <c r="X8927" s="34" t="str">
        <f t="shared" si="279"/>
        <v>1422706</v>
      </c>
    </row>
    <row r="8928" spans="1:24" x14ac:dyDescent="0.15">
      <c r="A8928" t="s">
        <v>5187</v>
      </c>
      <c r="B8928" t="s">
        <v>935</v>
      </c>
      <c r="C8928" t="s">
        <v>2157</v>
      </c>
      <c r="D8928" t="s">
        <v>22</v>
      </c>
      <c r="E8928" t="s">
        <v>5188</v>
      </c>
      <c r="F8928" t="s">
        <v>0</v>
      </c>
      <c r="G8928" t="s">
        <v>5189</v>
      </c>
      <c r="H8928" t="s">
        <v>0</v>
      </c>
      <c r="I8928" t="s">
        <v>1861</v>
      </c>
      <c r="J8928" t="s">
        <v>1862</v>
      </c>
      <c r="K8928" s="34" t="str">
        <f t="shared" si="278"/>
        <v>1422706地包加</v>
      </c>
      <c r="L8928" t="s">
        <v>374</v>
      </c>
      <c r="M8928" t="s">
        <v>1580</v>
      </c>
      <c r="N8928" t="s">
        <v>0</v>
      </c>
      <c r="O8928" t="s">
        <v>1863</v>
      </c>
      <c r="P8928" t="s">
        <v>1905</v>
      </c>
      <c r="Q8928" t="s">
        <v>0</v>
      </c>
      <c r="R8928" t="s">
        <v>0</v>
      </c>
      <c r="S8928" t="s">
        <v>877</v>
      </c>
      <c r="T8928" t="s">
        <v>1831</v>
      </c>
      <c r="X8928" s="34" t="str">
        <f t="shared" si="279"/>
        <v>1422706地域包括診療加算１</v>
      </c>
    </row>
    <row r="8929" spans="1:24" x14ac:dyDescent="0.15">
      <c r="A8929" t="s">
        <v>5187</v>
      </c>
      <c r="B8929" t="s">
        <v>935</v>
      </c>
      <c r="C8929" t="s">
        <v>2157</v>
      </c>
      <c r="D8929" t="s">
        <v>22</v>
      </c>
      <c r="E8929" t="s">
        <v>5188</v>
      </c>
      <c r="F8929" t="s">
        <v>0</v>
      </c>
      <c r="G8929" t="s">
        <v>5189</v>
      </c>
      <c r="H8929" t="s">
        <v>0</v>
      </c>
      <c r="I8929" t="s">
        <v>1835</v>
      </c>
      <c r="J8929" t="s">
        <v>1608</v>
      </c>
      <c r="K8929" s="34" t="str">
        <f t="shared" si="278"/>
        <v>1422706支援診３</v>
      </c>
      <c r="L8929" t="s">
        <v>842</v>
      </c>
      <c r="M8929" t="s">
        <v>84</v>
      </c>
      <c r="N8929" t="s">
        <v>0</v>
      </c>
      <c r="O8929" t="s">
        <v>0</v>
      </c>
      <c r="P8929" t="s">
        <v>0</v>
      </c>
      <c r="Q8929" t="s">
        <v>0</v>
      </c>
      <c r="R8929" t="s">
        <v>0</v>
      </c>
      <c r="S8929" t="s">
        <v>877</v>
      </c>
      <c r="T8929" t="s">
        <v>1831</v>
      </c>
      <c r="X8929" s="34" t="str">
        <f t="shared" si="279"/>
        <v>1422706</v>
      </c>
    </row>
    <row r="8930" spans="1:24" x14ac:dyDescent="0.15">
      <c r="A8930" t="s">
        <v>5187</v>
      </c>
      <c r="B8930" t="s">
        <v>935</v>
      </c>
      <c r="C8930" t="s">
        <v>2157</v>
      </c>
      <c r="D8930" t="s">
        <v>22</v>
      </c>
      <c r="E8930" t="s">
        <v>5188</v>
      </c>
      <c r="F8930" t="s">
        <v>0</v>
      </c>
      <c r="G8930" t="s">
        <v>5189</v>
      </c>
      <c r="H8930" t="s">
        <v>0</v>
      </c>
      <c r="I8930" t="s">
        <v>1867</v>
      </c>
      <c r="J8930" t="s">
        <v>1609</v>
      </c>
      <c r="K8930" s="34" t="str">
        <f t="shared" si="278"/>
        <v>1422706在診実１</v>
      </c>
      <c r="L8930" t="s">
        <v>83</v>
      </c>
      <c r="M8930" t="s">
        <v>49</v>
      </c>
      <c r="N8930" t="s">
        <v>0</v>
      </c>
      <c r="O8930" t="s">
        <v>0</v>
      </c>
      <c r="P8930" t="s">
        <v>0</v>
      </c>
      <c r="Q8930" t="s">
        <v>0</v>
      </c>
      <c r="R8930" t="s">
        <v>0</v>
      </c>
      <c r="S8930" t="s">
        <v>877</v>
      </c>
      <c r="T8930" t="s">
        <v>1831</v>
      </c>
      <c r="X8930" s="34" t="str">
        <f t="shared" si="279"/>
        <v>1422706</v>
      </c>
    </row>
    <row r="8931" spans="1:24" x14ac:dyDescent="0.15">
      <c r="A8931" t="s">
        <v>5187</v>
      </c>
      <c r="B8931" t="s">
        <v>935</v>
      </c>
      <c r="C8931" t="s">
        <v>2157</v>
      </c>
      <c r="D8931" t="s">
        <v>22</v>
      </c>
      <c r="E8931" t="s">
        <v>5188</v>
      </c>
      <c r="F8931" t="s">
        <v>0</v>
      </c>
      <c r="G8931" t="s">
        <v>5189</v>
      </c>
      <c r="H8931" t="s">
        <v>0</v>
      </c>
      <c r="I8931" t="s">
        <v>309</v>
      </c>
      <c r="J8931" t="s">
        <v>310</v>
      </c>
      <c r="K8931" s="34" t="str">
        <f t="shared" si="278"/>
        <v>1422706がん指</v>
      </c>
      <c r="L8931" t="s">
        <v>385</v>
      </c>
      <c r="M8931" t="s">
        <v>2933</v>
      </c>
      <c r="N8931" t="s">
        <v>0</v>
      </c>
      <c r="O8931" t="s">
        <v>0</v>
      </c>
      <c r="P8931" t="s">
        <v>0</v>
      </c>
      <c r="Q8931" t="s">
        <v>0</v>
      </c>
      <c r="R8931" t="s">
        <v>0</v>
      </c>
      <c r="S8931" t="s">
        <v>877</v>
      </c>
      <c r="T8931" t="s">
        <v>1831</v>
      </c>
      <c r="X8931" s="34" t="str">
        <f t="shared" si="279"/>
        <v>1422706</v>
      </c>
    </row>
    <row r="8932" spans="1:24" x14ac:dyDescent="0.15">
      <c r="A8932" t="s">
        <v>5187</v>
      </c>
      <c r="B8932" t="s">
        <v>935</v>
      </c>
      <c r="C8932" t="s">
        <v>2157</v>
      </c>
      <c r="D8932" t="s">
        <v>22</v>
      </c>
      <c r="E8932" t="s">
        <v>5188</v>
      </c>
      <c r="F8932" t="s">
        <v>0</v>
      </c>
      <c r="G8932" t="s">
        <v>5189</v>
      </c>
      <c r="H8932" t="s">
        <v>0</v>
      </c>
      <c r="I8932" t="s">
        <v>315</v>
      </c>
      <c r="J8932" t="s">
        <v>316</v>
      </c>
      <c r="K8932" s="34" t="str">
        <f t="shared" si="278"/>
        <v>1422706在医総管１</v>
      </c>
      <c r="L8932" t="s">
        <v>699</v>
      </c>
      <c r="M8932" t="s">
        <v>336</v>
      </c>
      <c r="N8932" t="s">
        <v>0</v>
      </c>
      <c r="O8932" t="s">
        <v>0</v>
      </c>
      <c r="P8932" t="s">
        <v>0</v>
      </c>
      <c r="Q8932" t="s">
        <v>0</v>
      </c>
      <c r="R8932" t="s">
        <v>0</v>
      </c>
      <c r="S8932" t="s">
        <v>877</v>
      </c>
      <c r="T8932" t="s">
        <v>1831</v>
      </c>
      <c r="X8932" s="34" t="str">
        <f t="shared" si="279"/>
        <v>1422706</v>
      </c>
    </row>
    <row r="8933" spans="1:24" x14ac:dyDescent="0.15">
      <c r="A8933" t="s">
        <v>5187</v>
      </c>
      <c r="B8933" t="s">
        <v>935</v>
      </c>
      <c r="C8933" t="s">
        <v>2157</v>
      </c>
      <c r="D8933" t="s">
        <v>22</v>
      </c>
      <c r="E8933" t="s">
        <v>5188</v>
      </c>
      <c r="F8933" t="s">
        <v>0</v>
      </c>
      <c r="G8933" t="s">
        <v>5189</v>
      </c>
      <c r="H8933" t="s">
        <v>0</v>
      </c>
      <c r="I8933" t="s">
        <v>874</v>
      </c>
      <c r="J8933" t="s">
        <v>875</v>
      </c>
      <c r="K8933" s="34" t="str">
        <f t="shared" si="278"/>
        <v>1422706在総</v>
      </c>
      <c r="L8933" t="s">
        <v>345</v>
      </c>
      <c r="M8933" t="s">
        <v>336</v>
      </c>
      <c r="N8933" t="s">
        <v>0</v>
      </c>
      <c r="O8933" t="s">
        <v>0</v>
      </c>
      <c r="P8933" t="s">
        <v>0</v>
      </c>
      <c r="Q8933" t="s">
        <v>0</v>
      </c>
      <c r="R8933" t="s">
        <v>0</v>
      </c>
      <c r="S8933" t="s">
        <v>877</v>
      </c>
      <c r="T8933" t="s">
        <v>1831</v>
      </c>
      <c r="X8933" s="34" t="str">
        <f t="shared" si="279"/>
        <v>1422706</v>
      </c>
    </row>
    <row r="8934" spans="1:24" x14ac:dyDescent="0.15">
      <c r="A8934" t="s">
        <v>5187</v>
      </c>
      <c r="B8934" t="s">
        <v>935</v>
      </c>
      <c r="C8934" t="s">
        <v>2157</v>
      </c>
      <c r="D8934" t="s">
        <v>22</v>
      </c>
      <c r="E8934" t="s">
        <v>5188</v>
      </c>
      <c r="F8934" t="s">
        <v>0</v>
      </c>
      <c r="G8934" t="s">
        <v>5189</v>
      </c>
      <c r="H8934" t="s">
        <v>0</v>
      </c>
      <c r="I8934" t="s">
        <v>1950</v>
      </c>
      <c r="J8934" t="s">
        <v>1951</v>
      </c>
      <c r="K8934" s="34" t="str">
        <f t="shared" si="278"/>
        <v>1422706在持充</v>
      </c>
      <c r="L8934" t="s">
        <v>567</v>
      </c>
      <c r="M8934" t="s">
        <v>1940</v>
      </c>
      <c r="N8934" t="s">
        <v>0</v>
      </c>
      <c r="O8934" t="s">
        <v>0</v>
      </c>
      <c r="P8934" t="s">
        <v>0</v>
      </c>
      <c r="Q8934" t="s">
        <v>0</v>
      </c>
      <c r="R8934" t="s">
        <v>0</v>
      </c>
      <c r="S8934" t="s">
        <v>877</v>
      </c>
      <c r="T8934" t="s">
        <v>1831</v>
      </c>
      <c r="X8934" s="34" t="str">
        <f t="shared" si="279"/>
        <v>1422706</v>
      </c>
    </row>
    <row r="8935" spans="1:24" x14ac:dyDescent="0.15">
      <c r="A8935" t="s">
        <v>5187</v>
      </c>
      <c r="B8935" t="s">
        <v>935</v>
      </c>
      <c r="C8935" t="s">
        <v>2157</v>
      </c>
      <c r="D8935" t="s">
        <v>22</v>
      </c>
      <c r="E8935" t="s">
        <v>5188</v>
      </c>
      <c r="F8935" t="s">
        <v>0</v>
      </c>
      <c r="G8935" t="s">
        <v>5189</v>
      </c>
      <c r="H8935" t="s">
        <v>0</v>
      </c>
      <c r="I8935" t="s">
        <v>1945</v>
      </c>
      <c r="J8935" t="s">
        <v>1946</v>
      </c>
      <c r="K8935" s="34" t="str">
        <f t="shared" si="278"/>
        <v>1422706外在ベⅠ注</v>
      </c>
      <c r="L8935" t="s">
        <v>974</v>
      </c>
      <c r="M8935" t="s">
        <v>1940</v>
      </c>
      <c r="N8935" t="s">
        <v>0</v>
      </c>
      <c r="O8935" t="s">
        <v>0</v>
      </c>
      <c r="P8935" t="s">
        <v>0</v>
      </c>
      <c r="Q8935" t="s">
        <v>0</v>
      </c>
      <c r="R8935" t="s">
        <v>0</v>
      </c>
      <c r="S8935" t="s">
        <v>877</v>
      </c>
      <c r="T8935" t="s">
        <v>1831</v>
      </c>
      <c r="X8935" s="34" t="str">
        <f t="shared" si="279"/>
        <v>1422706</v>
      </c>
    </row>
    <row r="8936" spans="1:24" x14ac:dyDescent="0.15">
      <c r="A8936" t="s">
        <v>5187</v>
      </c>
      <c r="B8936" t="s">
        <v>935</v>
      </c>
      <c r="C8936" t="s">
        <v>2157</v>
      </c>
      <c r="D8936" t="s">
        <v>22</v>
      </c>
      <c r="E8936" t="s">
        <v>5188</v>
      </c>
      <c r="F8936" t="s">
        <v>0</v>
      </c>
      <c r="G8936" t="s">
        <v>5189</v>
      </c>
      <c r="H8936" t="s">
        <v>0</v>
      </c>
      <c r="I8936" t="s">
        <v>275</v>
      </c>
      <c r="J8936" t="s">
        <v>276</v>
      </c>
      <c r="K8936" s="34" t="str">
        <f t="shared" si="278"/>
        <v>1422706酸単</v>
      </c>
      <c r="L8936" t="s">
        <v>5190</v>
      </c>
      <c r="M8936" t="s">
        <v>1947</v>
      </c>
      <c r="N8936" t="s">
        <v>0</v>
      </c>
      <c r="O8936" t="s">
        <v>0</v>
      </c>
      <c r="P8936" t="s">
        <v>0</v>
      </c>
      <c r="Q8936" t="s">
        <v>0</v>
      </c>
      <c r="R8936" t="s">
        <v>0</v>
      </c>
      <c r="S8936" t="s">
        <v>877</v>
      </c>
      <c r="T8936" t="s">
        <v>1831</v>
      </c>
      <c r="X8936" s="34" t="str">
        <f t="shared" si="279"/>
        <v>1422706</v>
      </c>
    </row>
    <row r="8937" spans="1:24" x14ac:dyDescent="0.15">
      <c r="A8937" t="s">
        <v>5187</v>
      </c>
      <c r="B8937" t="s">
        <v>935</v>
      </c>
      <c r="C8937" t="s">
        <v>2157</v>
      </c>
      <c r="D8937" t="s">
        <v>22</v>
      </c>
      <c r="E8937" t="s">
        <v>5188</v>
      </c>
      <c r="F8937" t="s">
        <v>0</v>
      </c>
      <c r="G8937" t="s">
        <v>5189</v>
      </c>
      <c r="H8937" t="s">
        <v>0</v>
      </c>
      <c r="I8937" t="s">
        <v>275</v>
      </c>
      <c r="J8937" t="s">
        <v>276</v>
      </c>
      <c r="K8937" s="34" t="str">
        <f t="shared" si="278"/>
        <v>1422706酸単</v>
      </c>
      <c r="L8937" t="s">
        <v>5190</v>
      </c>
      <c r="M8937" t="s">
        <v>1947</v>
      </c>
      <c r="N8937" t="s">
        <v>0</v>
      </c>
      <c r="O8937" t="s">
        <v>281</v>
      </c>
      <c r="P8937" t="s">
        <v>560</v>
      </c>
      <c r="Q8937" t="s">
        <v>0</v>
      </c>
      <c r="R8937" t="s">
        <v>0</v>
      </c>
      <c r="S8937" t="s">
        <v>877</v>
      </c>
      <c r="T8937" t="s">
        <v>1831</v>
      </c>
      <c r="X8937" s="34" t="str">
        <f t="shared" si="279"/>
        <v>14227062.36円</v>
      </c>
    </row>
    <row r="8938" spans="1:24" x14ac:dyDescent="0.15">
      <c r="A8938" t="s">
        <v>5191</v>
      </c>
      <c r="B8938" t="s">
        <v>935</v>
      </c>
      <c r="C8938" t="s">
        <v>2157</v>
      </c>
      <c r="D8938" t="s">
        <v>22</v>
      </c>
      <c r="E8938" t="s">
        <v>5192</v>
      </c>
      <c r="F8938" t="s">
        <v>0</v>
      </c>
      <c r="G8938" t="s">
        <v>5193</v>
      </c>
      <c r="H8938" t="s">
        <v>0</v>
      </c>
      <c r="I8938" t="s">
        <v>1948</v>
      </c>
      <c r="J8938" t="s">
        <v>1949</v>
      </c>
      <c r="K8938" s="34" t="str">
        <f t="shared" si="278"/>
        <v>1422714外医ＤＸ３</v>
      </c>
      <c r="L8938" t="s">
        <v>863</v>
      </c>
      <c r="M8938" t="s">
        <v>1940</v>
      </c>
      <c r="N8938" t="s">
        <v>0</v>
      </c>
      <c r="O8938" t="s">
        <v>0</v>
      </c>
      <c r="P8938" t="s">
        <v>0</v>
      </c>
      <c r="Q8938" t="s">
        <v>0</v>
      </c>
      <c r="R8938" t="s">
        <v>0</v>
      </c>
      <c r="S8938" t="s">
        <v>877</v>
      </c>
      <c r="T8938" t="s">
        <v>1831</v>
      </c>
      <c r="X8938" s="34" t="str">
        <f t="shared" si="279"/>
        <v>1422714</v>
      </c>
    </row>
    <row r="8939" spans="1:24" x14ac:dyDescent="0.15">
      <c r="A8939" t="s">
        <v>5191</v>
      </c>
      <c r="B8939" t="s">
        <v>935</v>
      </c>
      <c r="C8939" t="s">
        <v>2157</v>
      </c>
      <c r="D8939" t="s">
        <v>22</v>
      </c>
      <c r="E8939" t="s">
        <v>5192</v>
      </c>
      <c r="F8939" t="s">
        <v>0</v>
      </c>
      <c r="G8939" t="s">
        <v>5193</v>
      </c>
      <c r="H8939" t="s">
        <v>0</v>
      </c>
      <c r="I8939" t="s">
        <v>1954</v>
      </c>
      <c r="J8939" t="s">
        <v>1854</v>
      </c>
      <c r="K8939" s="34" t="str">
        <f t="shared" si="278"/>
        <v>1422714時間外２</v>
      </c>
      <c r="L8939" t="s">
        <v>214</v>
      </c>
      <c r="M8939" t="s">
        <v>1940</v>
      </c>
      <c r="N8939" t="s">
        <v>0</v>
      </c>
      <c r="O8939" t="s">
        <v>0</v>
      </c>
      <c r="P8939" t="s">
        <v>0</v>
      </c>
      <c r="Q8939" t="s">
        <v>0</v>
      </c>
      <c r="R8939" t="s">
        <v>0</v>
      </c>
      <c r="S8939" t="s">
        <v>877</v>
      </c>
      <c r="T8939" t="s">
        <v>1831</v>
      </c>
      <c r="X8939" s="34" t="str">
        <f t="shared" si="279"/>
        <v>1422714</v>
      </c>
    </row>
    <row r="8940" spans="1:24" x14ac:dyDescent="0.15">
      <c r="A8940" t="s">
        <v>5191</v>
      </c>
      <c r="B8940" t="s">
        <v>935</v>
      </c>
      <c r="C8940" t="s">
        <v>2157</v>
      </c>
      <c r="D8940" t="s">
        <v>22</v>
      </c>
      <c r="E8940" t="s">
        <v>5192</v>
      </c>
      <c r="F8940" t="s">
        <v>0</v>
      </c>
      <c r="G8940" t="s">
        <v>5193</v>
      </c>
      <c r="H8940" t="s">
        <v>0</v>
      </c>
      <c r="I8940" t="s">
        <v>1953</v>
      </c>
      <c r="J8940" t="s">
        <v>1840</v>
      </c>
      <c r="K8940" s="34" t="str">
        <f t="shared" si="278"/>
        <v>1422714時間外３</v>
      </c>
      <c r="L8940" t="s">
        <v>712</v>
      </c>
      <c r="M8940" t="s">
        <v>108</v>
      </c>
      <c r="N8940" t="s">
        <v>0</v>
      </c>
      <c r="O8940" t="s">
        <v>0</v>
      </c>
      <c r="P8940" t="s">
        <v>0</v>
      </c>
      <c r="Q8940" t="s">
        <v>0</v>
      </c>
      <c r="R8940" t="s">
        <v>0</v>
      </c>
      <c r="S8940" t="s">
        <v>877</v>
      </c>
      <c r="T8940" t="s">
        <v>1831</v>
      </c>
      <c r="X8940" s="34" t="str">
        <f t="shared" si="279"/>
        <v>1422714</v>
      </c>
    </row>
    <row r="8941" spans="1:24" x14ac:dyDescent="0.15">
      <c r="A8941" t="s">
        <v>5191</v>
      </c>
      <c r="B8941" t="s">
        <v>935</v>
      </c>
      <c r="C8941" t="s">
        <v>2157</v>
      </c>
      <c r="D8941" t="s">
        <v>22</v>
      </c>
      <c r="E8941" t="s">
        <v>5192</v>
      </c>
      <c r="F8941" t="s">
        <v>0</v>
      </c>
      <c r="G8941" t="s">
        <v>5193</v>
      </c>
      <c r="H8941" t="s">
        <v>0</v>
      </c>
      <c r="I8941" t="s">
        <v>126</v>
      </c>
      <c r="J8941" t="s">
        <v>127</v>
      </c>
      <c r="K8941" s="34" t="str">
        <f t="shared" si="278"/>
        <v>1422714二骨継３</v>
      </c>
      <c r="L8941" t="s">
        <v>426</v>
      </c>
      <c r="M8941" t="s">
        <v>55</v>
      </c>
      <c r="N8941" t="s">
        <v>0</v>
      </c>
      <c r="O8941" t="s">
        <v>0</v>
      </c>
      <c r="P8941" t="s">
        <v>0</v>
      </c>
      <c r="Q8941" t="s">
        <v>0</v>
      </c>
      <c r="R8941" t="s">
        <v>0</v>
      </c>
      <c r="S8941" t="s">
        <v>877</v>
      </c>
      <c r="T8941" t="s">
        <v>1831</v>
      </c>
      <c r="X8941" s="34" t="str">
        <f t="shared" si="279"/>
        <v>1422714</v>
      </c>
    </row>
    <row r="8942" spans="1:24" x14ac:dyDescent="0.15">
      <c r="A8942" t="s">
        <v>5191</v>
      </c>
      <c r="B8942" t="s">
        <v>935</v>
      </c>
      <c r="C8942" t="s">
        <v>2157</v>
      </c>
      <c r="D8942" t="s">
        <v>22</v>
      </c>
      <c r="E8942" t="s">
        <v>5192</v>
      </c>
      <c r="F8942" t="s">
        <v>0</v>
      </c>
      <c r="G8942" t="s">
        <v>5193</v>
      </c>
      <c r="H8942" t="s">
        <v>0</v>
      </c>
      <c r="I8942" t="s">
        <v>1945</v>
      </c>
      <c r="J8942" t="s">
        <v>1946</v>
      </c>
      <c r="K8942" s="34" t="str">
        <f t="shared" si="278"/>
        <v>1422714外在ベⅠ注</v>
      </c>
      <c r="L8942" t="s">
        <v>885</v>
      </c>
      <c r="M8942" t="s">
        <v>1940</v>
      </c>
      <c r="N8942" t="s">
        <v>0</v>
      </c>
      <c r="O8942" t="s">
        <v>0</v>
      </c>
      <c r="P8942" t="s">
        <v>0</v>
      </c>
      <c r="Q8942" t="s">
        <v>0</v>
      </c>
      <c r="R8942" t="s">
        <v>0</v>
      </c>
      <c r="S8942" t="s">
        <v>877</v>
      </c>
      <c r="T8942" t="s">
        <v>1831</v>
      </c>
      <c r="X8942" s="34" t="str">
        <f t="shared" si="279"/>
        <v>1422714</v>
      </c>
    </row>
    <row r="8943" spans="1:24" x14ac:dyDescent="0.15">
      <c r="A8943" t="s">
        <v>5194</v>
      </c>
      <c r="B8943" t="s">
        <v>935</v>
      </c>
      <c r="C8943" t="s">
        <v>2157</v>
      </c>
      <c r="D8943" t="s">
        <v>22</v>
      </c>
      <c r="E8943" t="s">
        <v>5195</v>
      </c>
      <c r="F8943" t="s">
        <v>0</v>
      </c>
      <c r="G8943" t="s">
        <v>5196</v>
      </c>
      <c r="H8943" t="s">
        <v>1910</v>
      </c>
      <c r="I8943" t="s">
        <v>283</v>
      </c>
      <c r="J8943" t="s">
        <v>284</v>
      </c>
      <c r="K8943" s="34" t="str">
        <f t="shared" si="278"/>
        <v>1422722機能強化</v>
      </c>
      <c r="L8943" t="s">
        <v>1200</v>
      </c>
      <c r="M8943" t="s">
        <v>1940</v>
      </c>
      <c r="N8943" t="s">
        <v>0</v>
      </c>
      <c r="O8943" t="s">
        <v>0</v>
      </c>
      <c r="P8943" t="s">
        <v>0</v>
      </c>
      <c r="Q8943" t="s">
        <v>0</v>
      </c>
      <c r="R8943" t="s">
        <v>0</v>
      </c>
      <c r="S8943" t="s">
        <v>877</v>
      </c>
      <c r="T8943" t="s">
        <v>1831</v>
      </c>
      <c r="X8943" s="34" t="str">
        <f t="shared" si="279"/>
        <v>1422722</v>
      </c>
    </row>
    <row r="8944" spans="1:24" x14ac:dyDescent="0.15">
      <c r="A8944" t="s">
        <v>5194</v>
      </c>
      <c r="B8944" t="s">
        <v>935</v>
      </c>
      <c r="C8944" t="s">
        <v>2157</v>
      </c>
      <c r="D8944" t="s">
        <v>22</v>
      </c>
      <c r="E8944" t="s">
        <v>5195</v>
      </c>
      <c r="F8944" t="s">
        <v>0</v>
      </c>
      <c r="G8944" t="s">
        <v>5196</v>
      </c>
      <c r="H8944" t="s">
        <v>1910</v>
      </c>
      <c r="I8944" t="s">
        <v>1948</v>
      </c>
      <c r="J8944" t="s">
        <v>1949</v>
      </c>
      <c r="K8944" s="34" t="str">
        <f t="shared" si="278"/>
        <v>1422722外医ＤＸ３</v>
      </c>
      <c r="L8944" t="s">
        <v>487</v>
      </c>
      <c r="M8944" t="s">
        <v>1940</v>
      </c>
      <c r="N8944" t="s">
        <v>0</v>
      </c>
      <c r="O8944" t="s">
        <v>0</v>
      </c>
      <c r="P8944" t="s">
        <v>0</v>
      </c>
      <c r="Q8944" t="s">
        <v>0</v>
      </c>
      <c r="R8944" t="s">
        <v>0</v>
      </c>
      <c r="S8944" t="s">
        <v>877</v>
      </c>
      <c r="T8944" t="s">
        <v>1831</v>
      </c>
      <c r="X8944" s="34" t="str">
        <f t="shared" si="279"/>
        <v>1422722</v>
      </c>
    </row>
    <row r="8945" spans="1:24" x14ac:dyDescent="0.15">
      <c r="A8945" t="s">
        <v>5194</v>
      </c>
      <c r="B8945" t="s">
        <v>935</v>
      </c>
      <c r="C8945" t="s">
        <v>2157</v>
      </c>
      <c r="D8945" t="s">
        <v>22</v>
      </c>
      <c r="E8945" t="s">
        <v>5195</v>
      </c>
      <c r="F8945" t="s">
        <v>0</v>
      </c>
      <c r="G8945" t="s">
        <v>5196</v>
      </c>
      <c r="H8945" t="s">
        <v>1910</v>
      </c>
      <c r="I8945" t="s">
        <v>1952</v>
      </c>
      <c r="J8945" t="s">
        <v>1839</v>
      </c>
      <c r="K8945" s="34" t="str">
        <f t="shared" si="278"/>
        <v>1422722時間外１</v>
      </c>
      <c r="L8945" t="s">
        <v>304</v>
      </c>
      <c r="M8945" t="s">
        <v>73</v>
      </c>
      <c r="N8945" t="s">
        <v>0</v>
      </c>
      <c r="O8945" t="s">
        <v>0</v>
      </c>
      <c r="P8945" t="s">
        <v>0</v>
      </c>
      <c r="Q8945" t="s">
        <v>0</v>
      </c>
      <c r="R8945" t="s">
        <v>0</v>
      </c>
      <c r="S8945" t="s">
        <v>877</v>
      </c>
      <c r="T8945" t="s">
        <v>1831</v>
      </c>
      <c r="X8945" s="34" t="str">
        <f t="shared" si="279"/>
        <v>1422722</v>
      </c>
    </row>
    <row r="8946" spans="1:24" x14ac:dyDescent="0.15">
      <c r="A8946" t="s">
        <v>5194</v>
      </c>
      <c r="B8946" t="s">
        <v>935</v>
      </c>
      <c r="C8946" t="s">
        <v>2157</v>
      </c>
      <c r="D8946" t="s">
        <v>22</v>
      </c>
      <c r="E8946" t="s">
        <v>5195</v>
      </c>
      <c r="F8946" t="s">
        <v>0</v>
      </c>
      <c r="G8946" t="s">
        <v>5196</v>
      </c>
      <c r="H8946" t="s">
        <v>1910</v>
      </c>
      <c r="I8946" t="s">
        <v>1861</v>
      </c>
      <c r="J8946" t="s">
        <v>1862</v>
      </c>
      <c r="K8946" s="34" t="str">
        <f t="shared" si="278"/>
        <v>1422722地包加</v>
      </c>
      <c r="L8946" t="s">
        <v>906</v>
      </c>
      <c r="M8946" t="s">
        <v>1580</v>
      </c>
      <c r="N8946" t="s">
        <v>0</v>
      </c>
      <c r="O8946" t="s">
        <v>0</v>
      </c>
      <c r="P8946" t="s">
        <v>0</v>
      </c>
      <c r="Q8946" t="s">
        <v>0</v>
      </c>
      <c r="R8946" t="s">
        <v>0</v>
      </c>
      <c r="S8946" t="s">
        <v>877</v>
      </c>
      <c r="T8946" t="s">
        <v>1831</v>
      </c>
      <c r="X8946" s="34" t="str">
        <f t="shared" si="279"/>
        <v>1422722</v>
      </c>
    </row>
    <row r="8947" spans="1:24" x14ac:dyDescent="0.15">
      <c r="A8947" t="s">
        <v>5194</v>
      </c>
      <c r="B8947" t="s">
        <v>935</v>
      </c>
      <c r="C8947" t="s">
        <v>2157</v>
      </c>
      <c r="D8947" t="s">
        <v>22</v>
      </c>
      <c r="E8947" t="s">
        <v>5195</v>
      </c>
      <c r="F8947" t="s">
        <v>0</v>
      </c>
      <c r="G8947" t="s">
        <v>5196</v>
      </c>
      <c r="H8947" t="s">
        <v>1910</v>
      </c>
      <c r="I8947" t="s">
        <v>1861</v>
      </c>
      <c r="J8947" t="s">
        <v>1862</v>
      </c>
      <c r="K8947" s="34" t="str">
        <f t="shared" si="278"/>
        <v>1422722地包加</v>
      </c>
      <c r="L8947" t="s">
        <v>906</v>
      </c>
      <c r="M8947" t="s">
        <v>1580</v>
      </c>
      <c r="N8947" t="s">
        <v>0</v>
      </c>
      <c r="O8947" t="s">
        <v>1863</v>
      </c>
      <c r="P8947" t="s">
        <v>1864</v>
      </c>
      <c r="Q8947" t="s">
        <v>0</v>
      </c>
      <c r="R8947" t="s">
        <v>0</v>
      </c>
      <c r="S8947" t="s">
        <v>877</v>
      </c>
      <c r="T8947" t="s">
        <v>1831</v>
      </c>
      <c r="X8947" s="34" t="str">
        <f t="shared" si="279"/>
        <v>1422722地域包括診療加算２</v>
      </c>
    </row>
    <row r="8948" spans="1:24" x14ac:dyDescent="0.15">
      <c r="A8948" t="s">
        <v>5194</v>
      </c>
      <c r="B8948" t="s">
        <v>935</v>
      </c>
      <c r="C8948" t="s">
        <v>2157</v>
      </c>
      <c r="D8948" t="s">
        <v>22</v>
      </c>
      <c r="E8948" t="s">
        <v>5195</v>
      </c>
      <c r="F8948" t="s">
        <v>0</v>
      </c>
      <c r="G8948" t="s">
        <v>5196</v>
      </c>
      <c r="H8948" t="s">
        <v>1910</v>
      </c>
      <c r="I8948" t="s">
        <v>1841</v>
      </c>
      <c r="J8948" t="s">
        <v>1842</v>
      </c>
      <c r="K8948" s="34" t="str">
        <f t="shared" si="278"/>
        <v>1422722診入院</v>
      </c>
      <c r="L8948" t="s">
        <v>1068</v>
      </c>
      <c r="M8948" t="s">
        <v>2014</v>
      </c>
      <c r="N8948" t="s">
        <v>0</v>
      </c>
      <c r="O8948" t="s">
        <v>0</v>
      </c>
      <c r="P8948" t="s">
        <v>0</v>
      </c>
      <c r="Q8948" t="s">
        <v>0</v>
      </c>
      <c r="R8948" t="s">
        <v>0</v>
      </c>
      <c r="S8948" t="s">
        <v>877</v>
      </c>
      <c r="T8948" t="s">
        <v>1831</v>
      </c>
      <c r="X8948" s="34" t="str">
        <f t="shared" si="279"/>
        <v>1422722</v>
      </c>
    </row>
    <row r="8949" spans="1:24" x14ac:dyDescent="0.15">
      <c r="A8949" t="s">
        <v>5194</v>
      </c>
      <c r="B8949" t="s">
        <v>935</v>
      </c>
      <c r="C8949" t="s">
        <v>2157</v>
      </c>
      <c r="D8949" t="s">
        <v>22</v>
      </c>
      <c r="E8949" t="s">
        <v>5195</v>
      </c>
      <c r="F8949" t="s">
        <v>0</v>
      </c>
      <c r="G8949" t="s">
        <v>5196</v>
      </c>
      <c r="H8949" t="s">
        <v>1910</v>
      </c>
      <c r="I8949" t="s">
        <v>1841</v>
      </c>
      <c r="J8949" t="s">
        <v>1842</v>
      </c>
      <c r="K8949" s="34" t="str">
        <f t="shared" si="278"/>
        <v>1422722診入院</v>
      </c>
      <c r="L8949" t="s">
        <v>1068</v>
      </c>
      <c r="M8949" t="s">
        <v>2014</v>
      </c>
      <c r="N8949" t="s">
        <v>0</v>
      </c>
      <c r="O8949" t="s">
        <v>879</v>
      </c>
      <c r="P8949" t="s">
        <v>36</v>
      </c>
      <c r="Q8949" t="s">
        <v>0</v>
      </c>
      <c r="R8949" t="s">
        <v>0</v>
      </c>
      <c r="S8949" t="s">
        <v>877</v>
      </c>
      <c r="T8949" t="s">
        <v>1831</v>
      </c>
      <c r="X8949" s="34" t="str">
        <f t="shared" si="279"/>
        <v>1422722一般</v>
      </c>
    </row>
    <row r="8950" spans="1:24" x14ac:dyDescent="0.15">
      <c r="A8950" t="s">
        <v>5194</v>
      </c>
      <c r="B8950" t="s">
        <v>935</v>
      </c>
      <c r="C8950" t="s">
        <v>2157</v>
      </c>
      <c r="D8950" t="s">
        <v>22</v>
      </c>
      <c r="E8950" t="s">
        <v>5195</v>
      </c>
      <c r="F8950" t="s">
        <v>0</v>
      </c>
      <c r="G8950" t="s">
        <v>5196</v>
      </c>
      <c r="H8950" t="s">
        <v>1910</v>
      </c>
      <c r="I8950" t="s">
        <v>1841</v>
      </c>
      <c r="J8950" t="s">
        <v>1842</v>
      </c>
      <c r="K8950" s="34" t="str">
        <f t="shared" si="278"/>
        <v>1422722診入院</v>
      </c>
      <c r="L8950" t="s">
        <v>1068</v>
      </c>
      <c r="M8950" t="s">
        <v>2014</v>
      </c>
      <c r="N8950" t="s">
        <v>0</v>
      </c>
      <c r="O8950" t="s">
        <v>37</v>
      </c>
      <c r="P8950" t="s">
        <v>363</v>
      </c>
      <c r="Q8950" t="s">
        <v>0</v>
      </c>
      <c r="R8950" t="s">
        <v>0</v>
      </c>
      <c r="S8950" t="s">
        <v>877</v>
      </c>
      <c r="T8950" t="s">
        <v>1831</v>
      </c>
      <c r="X8950" s="34" t="str">
        <f t="shared" si="279"/>
        <v>14227228床</v>
      </c>
    </row>
    <row r="8951" spans="1:24" x14ac:dyDescent="0.15">
      <c r="A8951" t="s">
        <v>5194</v>
      </c>
      <c r="B8951" t="s">
        <v>935</v>
      </c>
      <c r="C8951" t="s">
        <v>2157</v>
      </c>
      <c r="D8951" t="s">
        <v>22</v>
      </c>
      <c r="E8951" t="s">
        <v>5195</v>
      </c>
      <c r="F8951" t="s">
        <v>0</v>
      </c>
      <c r="G8951" t="s">
        <v>5196</v>
      </c>
      <c r="H8951" t="s">
        <v>1910</v>
      </c>
      <c r="I8951" t="s">
        <v>1841</v>
      </c>
      <c r="J8951" t="s">
        <v>1842</v>
      </c>
      <c r="K8951" s="34" t="str">
        <f t="shared" si="278"/>
        <v>1422722診入院</v>
      </c>
      <c r="L8951" t="s">
        <v>1068</v>
      </c>
      <c r="M8951" t="s">
        <v>2014</v>
      </c>
      <c r="N8951" t="s">
        <v>0</v>
      </c>
      <c r="O8951" t="s">
        <v>4</v>
      </c>
      <c r="P8951" t="s">
        <v>1460</v>
      </c>
      <c r="Q8951" t="s">
        <v>0</v>
      </c>
      <c r="R8951" t="s">
        <v>0</v>
      </c>
      <c r="S8951" t="s">
        <v>877</v>
      </c>
      <c r="T8951" t="s">
        <v>1831</v>
      </c>
      <c r="X8951" s="34" t="str">
        <f t="shared" si="279"/>
        <v>1422722入院基本料１</v>
      </c>
    </row>
    <row r="8952" spans="1:24" x14ac:dyDescent="0.15">
      <c r="A8952" t="s">
        <v>5194</v>
      </c>
      <c r="B8952" t="s">
        <v>935</v>
      </c>
      <c r="C8952" t="s">
        <v>2157</v>
      </c>
      <c r="D8952" t="s">
        <v>22</v>
      </c>
      <c r="E8952" t="s">
        <v>5195</v>
      </c>
      <c r="F8952" t="s">
        <v>0</v>
      </c>
      <c r="G8952" t="s">
        <v>5196</v>
      </c>
      <c r="H8952" t="s">
        <v>1910</v>
      </c>
      <c r="I8952" t="s">
        <v>1841</v>
      </c>
      <c r="J8952" t="s">
        <v>1842</v>
      </c>
      <c r="K8952" s="34" t="str">
        <f t="shared" si="278"/>
        <v>1422722診入院</v>
      </c>
      <c r="L8952" t="s">
        <v>1068</v>
      </c>
      <c r="M8952" t="s">
        <v>2014</v>
      </c>
      <c r="N8952" t="s">
        <v>0</v>
      </c>
      <c r="O8952" t="s">
        <v>1847</v>
      </c>
      <c r="P8952" t="s">
        <v>53</v>
      </c>
      <c r="Q8952" t="s">
        <v>0</v>
      </c>
      <c r="R8952" t="s">
        <v>0</v>
      </c>
      <c r="S8952" t="s">
        <v>877</v>
      </c>
      <c r="T8952" t="s">
        <v>1831</v>
      </c>
      <c r="X8952" s="34" t="str">
        <f t="shared" si="279"/>
        <v>1422722有</v>
      </c>
    </row>
    <row r="8953" spans="1:24" x14ac:dyDescent="0.15">
      <c r="A8953" t="s">
        <v>5194</v>
      </c>
      <c r="B8953" t="s">
        <v>935</v>
      </c>
      <c r="C8953" t="s">
        <v>2157</v>
      </c>
      <c r="D8953" t="s">
        <v>22</v>
      </c>
      <c r="E8953" t="s">
        <v>5195</v>
      </c>
      <c r="F8953" t="s">
        <v>0</v>
      </c>
      <c r="G8953" t="s">
        <v>5196</v>
      </c>
      <c r="H8953" t="s">
        <v>1910</v>
      </c>
      <c r="I8953" t="s">
        <v>1841</v>
      </c>
      <c r="J8953" t="s">
        <v>1842</v>
      </c>
      <c r="K8953" s="34" t="str">
        <f t="shared" si="278"/>
        <v>1422722診入院</v>
      </c>
      <c r="L8953" t="s">
        <v>1068</v>
      </c>
      <c r="M8953" t="s">
        <v>2014</v>
      </c>
      <c r="N8953" t="s">
        <v>0</v>
      </c>
      <c r="O8953" t="s">
        <v>1848</v>
      </c>
      <c r="P8953" t="s">
        <v>1849</v>
      </c>
      <c r="Q8953" t="s">
        <v>0</v>
      </c>
      <c r="R8953" t="s">
        <v>0</v>
      </c>
      <c r="S8953" t="s">
        <v>877</v>
      </c>
      <c r="T8953" t="s">
        <v>1831</v>
      </c>
      <c r="X8953" s="34" t="str">
        <f t="shared" si="279"/>
        <v>1422722看護配置加算１</v>
      </c>
    </row>
    <row r="8954" spans="1:24" x14ac:dyDescent="0.15">
      <c r="A8954" t="s">
        <v>5194</v>
      </c>
      <c r="B8954" t="s">
        <v>935</v>
      </c>
      <c r="C8954" t="s">
        <v>2157</v>
      </c>
      <c r="D8954" t="s">
        <v>22</v>
      </c>
      <c r="E8954" t="s">
        <v>5195</v>
      </c>
      <c r="F8954" t="s">
        <v>0</v>
      </c>
      <c r="G8954" t="s">
        <v>5196</v>
      </c>
      <c r="H8954" t="s">
        <v>1910</v>
      </c>
      <c r="I8954" t="s">
        <v>1841</v>
      </c>
      <c r="J8954" t="s">
        <v>1842</v>
      </c>
      <c r="K8954" s="34" t="str">
        <f t="shared" si="278"/>
        <v>1422722診入院</v>
      </c>
      <c r="L8954" t="s">
        <v>1068</v>
      </c>
      <c r="M8954" t="s">
        <v>2014</v>
      </c>
      <c r="N8954" t="s">
        <v>0</v>
      </c>
      <c r="O8954" t="s">
        <v>1850</v>
      </c>
      <c r="P8954" t="s">
        <v>1860</v>
      </c>
      <c r="Q8954" t="s">
        <v>0</v>
      </c>
      <c r="R8954" t="s">
        <v>0</v>
      </c>
      <c r="S8954" t="s">
        <v>877</v>
      </c>
      <c r="T8954" t="s">
        <v>1831</v>
      </c>
      <c r="X8954" s="34" t="str">
        <f t="shared" si="279"/>
        <v>1422722夜間看護配置加算２</v>
      </c>
    </row>
    <row r="8955" spans="1:24" x14ac:dyDescent="0.15">
      <c r="A8955" t="s">
        <v>5194</v>
      </c>
      <c r="B8955" t="s">
        <v>935</v>
      </c>
      <c r="C8955" t="s">
        <v>2157</v>
      </c>
      <c r="D8955" t="s">
        <v>22</v>
      </c>
      <c r="E8955" t="s">
        <v>5195</v>
      </c>
      <c r="F8955" t="s">
        <v>0</v>
      </c>
      <c r="G8955" t="s">
        <v>5196</v>
      </c>
      <c r="H8955" t="s">
        <v>1910</v>
      </c>
      <c r="I8955" t="s">
        <v>1841</v>
      </c>
      <c r="J8955" t="s">
        <v>1842</v>
      </c>
      <c r="K8955" s="34" t="str">
        <f t="shared" si="278"/>
        <v>1422722診入院</v>
      </c>
      <c r="L8955" t="s">
        <v>1068</v>
      </c>
      <c r="M8955" t="s">
        <v>2014</v>
      </c>
      <c r="N8955" t="s">
        <v>0</v>
      </c>
      <c r="O8955" t="s">
        <v>1878</v>
      </c>
      <c r="P8955" t="s">
        <v>53</v>
      </c>
      <c r="Q8955" t="s">
        <v>0</v>
      </c>
      <c r="R8955" t="s">
        <v>0</v>
      </c>
      <c r="S8955" t="s">
        <v>877</v>
      </c>
      <c r="T8955" t="s">
        <v>1831</v>
      </c>
      <c r="X8955" s="34" t="str">
        <f t="shared" si="279"/>
        <v>1422722有</v>
      </c>
    </row>
    <row r="8956" spans="1:24" x14ac:dyDescent="0.15">
      <c r="A8956" t="s">
        <v>5194</v>
      </c>
      <c r="B8956" t="s">
        <v>935</v>
      </c>
      <c r="C8956" t="s">
        <v>2157</v>
      </c>
      <c r="D8956" t="s">
        <v>22</v>
      </c>
      <c r="E8956" t="s">
        <v>5195</v>
      </c>
      <c r="F8956" t="s">
        <v>0</v>
      </c>
      <c r="G8956" t="s">
        <v>5196</v>
      </c>
      <c r="H8956" t="s">
        <v>1910</v>
      </c>
      <c r="I8956" t="s">
        <v>1841</v>
      </c>
      <c r="J8956" t="s">
        <v>1842</v>
      </c>
      <c r="K8956" s="34" t="str">
        <f t="shared" si="278"/>
        <v>1422722診入院</v>
      </c>
      <c r="L8956" t="s">
        <v>1068</v>
      </c>
      <c r="M8956" t="s">
        <v>2014</v>
      </c>
      <c r="N8956" t="s">
        <v>0</v>
      </c>
      <c r="O8956" t="s">
        <v>1852</v>
      </c>
      <c r="P8956" t="s">
        <v>53</v>
      </c>
      <c r="Q8956" t="s">
        <v>0</v>
      </c>
      <c r="R8956" t="s">
        <v>0</v>
      </c>
      <c r="S8956" t="s">
        <v>877</v>
      </c>
      <c r="T8956" t="s">
        <v>1831</v>
      </c>
      <c r="X8956" s="34" t="str">
        <f t="shared" si="279"/>
        <v>1422722有</v>
      </c>
    </row>
    <row r="8957" spans="1:24" x14ac:dyDescent="0.15">
      <c r="A8957" t="s">
        <v>5194</v>
      </c>
      <c r="B8957" t="s">
        <v>935</v>
      </c>
      <c r="C8957" t="s">
        <v>2157</v>
      </c>
      <c r="D8957" t="s">
        <v>22</v>
      </c>
      <c r="E8957" t="s">
        <v>5195</v>
      </c>
      <c r="F8957" t="s">
        <v>0</v>
      </c>
      <c r="G8957" t="s">
        <v>5196</v>
      </c>
      <c r="H8957" t="s">
        <v>1910</v>
      </c>
      <c r="I8957" t="s">
        <v>1841</v>
      </c>
      <c r="J8957" t="s">
        <v>1842</v>
      </c>
      <c r="K8957" s="34" t="str">
        <f t="shared" si="278"/>
        <v>1422722診入院</v>
      </c>
      <c r="L8957" t="s">
        <v>1068</v>
      </c>
      <c r="M8957" t="s">
        <v>2014</v>
      </c>
      <c r="N8957" t="s">
        <v>0</v>
      </c>
      <c r="O8957" t="s">
        <v>1853</v>
      </c>
      <c r="P8957" t="s">
        <v>53</v>
      </c>
      <c r="Q8957" t="s">
        <v>0</v>
      </c>
      <c r="R8957" t="s">
        <v>0</v>
      </c>
      <c r="S8957" t="s">
        <v>877</v>
      </c>
      <c r="T8957" t="s">
        <v>1831</v>
      </c>
      <c r="X8957" s="34" t="str">
        <f t="shared" si="279"/>
        <v>1422722有</v>
      </c>
    </row>
    <row r="8958" spans="1:24" x14ac:dyDescent="0.15">
      <c r="A8958" t="s">
        <v>5194</v>
      </c>
      <c r="B8958" t="s">
        <v>935</v>
      </c>
      <c r="C8958" t="s">
        <v>2157</v>
      </c>
      <c r="D8958" t="s">
        <v>22</v>
      </c>
      <c r="E8958" t="s">
        <v>5195</v>
      </c>
      <c r="F8958" t="s">
        <v>0</v>
      </c>
      <c r="G8958" t="s">
        <v>5196</v>
      </c>
      <c r="H8958" t="s">
        <v>1910</v>
      </c>
      <c r="I8958" t="s">
        <v>136</v>
      </c>
      <c r="J8958" t="s">
        <v>137</v>
      </c>
      <c r="K8958" s="34" t="str">
        <f t="shared" si="278"/>
        <v>1422722ニコ</v>
      </c>
      <c r="L8958" t="s">
        <v>190</v>
      </c>
      <c r="M8958" t="s">
        <v>138</v>
      </c>
      <c r="N8958" t="s">
        <v>0</v>
      </c>
      <c r="O8958" t="s">
        <v>0</v>
      </c>
      <c r="P8958" t="s">
        <v>0</v>
      </c>
      <c r="Q8958" t="s">
        <v>0</v>
      </c>
      <c r="R8958" t="s">
        <v>0</v>
      </c>
      <c r="S8958" t="s">
        <v>877</v>
      </c>
      <c r="T8958" t="s">
        <v>1831</v>
      </c>
      <c r="X8958" s="34" t="str">
        <f t="shared" si="279"/>
        <v>1422722</v>
      </c>
    </row>
    <row r="8959" spans="1:24" x14ac:dyDescent="0.15">
      <c r="A8959" t="s">
        <v>5194</v>
      </c>
      <c r="B8959" t="s">
        <v>935</v>
      </c>
      <c r="C8959" t="s">
        <v>2157</v>
      </c>
      <c r="D8959" t="s">
        <v>22</v>
      </c>
      <c r="E8959" t="s">
        <v>5195</v>
      </c>
      <c r="F8959" t="s">
        <v>0</v>
      </c>
      <c r="G8959" t="s">
        <v>5196</v>
      </c>
      <c r="H8959" t="s">
        <v>1910</v>
      </c>
      <c r="I8959" t="s">
        <v>309</v>
      </c>
      <c r="J8959" t="s">
        <v>310</v>
      </c>
      <c r="K8959" s="34" t="str">
        <f t="shared" si="278"/>
        <v>1422722がん指</v>
      </c>
      <c r="L8959" t="s">
        <v>1254</v>
      </c>
      <c r="M8959" t="s">
        <v>263</v>
      </c>
      <c r="N8959" t="s">
        <v>0</v>
      </c>
      <c r="O8959" t="s">
        <v>0</v>
      </c>
      <c r="P8959" t="s">
        <v>0</v>
      </c>
      <c r="Q8959" t="s">
        <v>0</v>
      </c>
      <c r="R8959" t="s">
        <v>0</v>
      </c>
      <c r="S8959" t="s">
        <v>877</v>
      </c>
      <c r="T8959" t="s">
        <v>1831</v>
      </c>
      <c r="X8959" s="34" t="str">
        <f t="shared" si="279"/>
        <v>1422722</v>
      </c>
    </row>
    <row r="8960" spans="1:24" x14ac:dyDescent="0.15">
      <c r="A8960" t="s">
        <v>5194</v>
      </c>
      <c r="B8960" t="s">
        <v>935</v>
      </c>
      <c r="C8960" t="s">
        <v>2157</v>
      </c>
      <c r="D8960" t="s">
        <v>22</v>
      </c>
      <c r="E8960" t="s">
        <v>5195</v>
      </c>
      <c r="F8960" t="s">
        <v>0</v>
      </c>
      <c r="G8960" t="s">
        <v>5196</v>
      </c>
      <c r="H8960" t="s">
        <v>1910</v>
      </c>
      <c r="I8960" t="s">
        <v>1950</v>
      </c>
      <c r="J8960" t="s">
        <v>1951</v>
      </c>
      <c r="K8960" s="34" t="str">
        <f t="shared" si="278"/>
        <v>1422722在持充</v>
      </c>
      <c r="L8960" t="s">
        <v>236</v>
      </c>
      <c r="M8960" t="s">
        <v>1940</v>
      </c>
      <c r="N8960" t="s">
        <v>0</v>
      </c>
      <c r="O8960" t="s">
        <v>0</v>
      </c>
      <c r="P8960" t="s">
        <v>0</v>
      </c>
      <c r="Q8960" t="s">
        <v>0</v>
      </c>
      <c r="R8960" t="s">
        <v>0</v>
      </c>
      <c r="S8960" t="s">
        <v>877</v>
      </c>
      <c r="T8960" t="s">
        <v>1831</v>
      </c>
      <c r="X8960" s="34" t="str">
        <f t="shared" si="279"/>
        <v>1422722</v>
      </c>
    </row>
    <row r="8961" spans="1:24" x14ac:dyDescent="0.15">
      <c r="A8961" t="s">
        <v>5194</v>
      </c>
      <c r="B8961" t="s">
        <v>935</v>
      </c>
      <c r="C8961" t="s">
        <v>2157</v>
      </c>
      <c r="D8961" t="s">
        <v>22</v>
      </c>
      <c r="E8961" t="s">
        <v>5195</v>
      </c>
      <c r="F8961" t="s">
        <v>0</v>
      </c>
      <c r="G8961" t="s">
        <v>5196</v>
      </c>
      <c r="H8961" t="s">
        <v>1910</v>
      </c>
      <c r="I8961" t="s">
        <v>234</v>
      </c>
      <c r="J8961" t="s">
        <v>235</v>
      </c>
      <c r="K8961" s="34" t="str">
        <f t="shared" si="278"/>
        <v>1422722ペ</v>
      </c>
      <c r="L8961" t="s">
        <v>92</v>
      </c>
      <c r="M8961" t="s">
        <v>5197</v>
      </c>
      <c r="N8961" t="s">
        <v>0</v>
      </c>
      <c r="O8961" t="s">
        <v>0</v>
      </c>
      <c r="P8961" t="s">
        <v>0</v>
      </c>
      <c r="Q8961" t="s">
        <v>0</v>
      </c>
      <c r="R8961" t="s">
        <v>0</v>
      </c>
      <c r="S8961" t="s">
        <v>877</v>
      </c>
      <c r="T8961" t="s">
        <v>1831</v>
      </c>
      <c r="X8961" s="34" t="str">
        <f t="shared" si="279"/>
        <v>1422722</v>
      </c>
    </row>
    <row r="8962" spans="1:24" x14ac:dyDescent="0.15">
      <c r="A8962" t="s">
        <v>5194</v>
      </c>
      <c r="B8962" t="s">
        <v>935</v>
      </c>
      <c r="C8962" t="s">
        <v>2157</v>
      </c>
      <c r="D8962" t="s">
        <v>22</v>
      </c>
      <c r="E8962" t="s">
        <v>5195</v>
      </c>
      <c r="F8962" t="s">
        <v>0</v>
      </c>
      <c r="G8962" t="s">
        <v>5196</v>
      </c>
      <c r="H8962" t="s">
        <v>1910</v>
      </c>
      <c r="I8962" t="s">
        <v>1945</v>
      </c>
      <c r="J8962" t="s">
        <v>1946</v>
      </c>
      <c r="K8962" s="34" t="str">
        <f t="shared" si="278"/>
        <v>1422722外在ベⅠ注</v>
      </c>
      <c r="L8962" t="s">
        <v>1200</v>
      </c>
      <c r="M8962" t="s">
        <v>1940</v>
      </c>
      <c r="N8962" t="s">
        <v>0</v>
      </c>
      <c r="O8962" t="s">
        <v>0</v>
      </c>
      <c r="P8962" t="s">
        <v>0</v>
      </c>
      <c r="Q8962" t="s">
        <v>0</v>
      </c>
      <c r="R8962" t="s">
        <v>0</v>
      </c>
      <c r="S8962" t="s">
        <v>877</v>
      </c>
      <c r="T8962" t="s">
        <v>1831</v>
      </c>
      <c r="X8962" s="34" t="str">
        <f t="shared" si="279"/>
        <v>1422722</v>
      </c>
    </row>
    <row r="8963" spans="1:24" x14ac:dyDescent="0.15">
      <c r="A8963" t="s">
        <v>5194</v>
      </c>
      <c r="B8963" t="s">
        <v>935</v>
      </c>
      <c r="C8963" t="s">
        <v>2157</v>
      </c>
      <c r="D8963" t="s">
        <v>22</v>
      </c>
      <c r="E8963" t="s">
        <v>5195</v>
      </c>
      <c r="F8963" t="s">
        <v>0</v>
      </c>
      <c r="G8963" t="s">
        <v>5196</v>
      </c>
      <c r="H8963" t="s">
        <v>1910</v>
      </c>
      <c r="I8963" t="s">
        <v>275</v>
      </c>
      <c r="J8963" t="s">
        <v>276</v>
      </c>
      <c r="K8963" s="34" t="str">
        <f t="shared" si="278"/>
        <v>1422722酸単</v>
      </c>
      <c r="L8963" t="s">
        <v>5198</v>
      </c>
      <c r="M8963" t="s">
        <v>1947</v>
      </c>
      <c r="N8963" t="s">
        <v>0</v>
      </c>
      <c r="O8963" t="s">
        <v>0</v>
      </c>
      <c r="P8963" t="s">
        <v>0</v>
      </c>
      <c r="Q8963" t="s">
        <v>0</v>
      </c>
      <c r="R8963" t="s">
        <v>0</v>
      </c>
      <c r="S8963" t="s">
        <v>877</v>
      </c>
      <c r="T8963" t="s">
        <v>1831</v>
      </c>
      <c r="X8963" s="34" t="str">
        <f t="shared" si="279"/>
        <v>1422722</v>
      </c>
    </row>
    <row r="8964" spans="1:24" x14ac:dyDescent="0.15">
      <c r="A8964" t="s">
        <v>5194</v>
      </c>
      <c r="B8964" t="s">
        <v>935</v>
      </c>
      <c r="C8964" t="s">
        <v>2157</v>
      </c>
      <c r="D8964" t="s">
        <v>22</v>
      </c>
      <c r="E8964" t="s">
        <v>5195</v>
      </c>
      <c r="F8964" t="s">
        <v>0</v>
      </c>
      <c r="G8964" t="s">
        <v>5196</v>
      </c>
      <c r="H8964" t="s">
        <v>1910</v>
      </c>
      <c r="I8964" t="s">
        <v>275</v>
      </c>
      <c r="J8964" t="s">
        <v>276</v>
      </c>
      <c r="K8964" s="34" t="str">
        <f t="shared" si="278"/>
        <v>1422722酸単</v>
      </c>
      <c r="L8964" t="s">
        <v>5198</v>
      </c>
      <c r="M8964" t="s">
        <v>1947</v>
      </c>
      <c r="N8964" t="s">
        <v>0</v>
      </c>
      <c r="O8964" t="s">
        <v>279</v>
      </c>
      <c r="P8964" t="s">
        <v>3813</v>
      </c>
      <c r="Q8964" t="s">
        <v>0</v>
      </c>
      <c r="R8964" t="s">
        <v>0</v>
      </c>
      <c r="S8964" t="s">
        <v>877</v>
      </c>
      <c r="T8964" t="s">
        <v>1831</v>
      </c>
      <c r="X8964" s="34" t="str">
        <f t="shared" si="279"/>
        <v>14227220.53円</v>
      </c>
    </row>
    <row r="8965" spans="1:24" x14ac:dyDescent="0.15">
      <c r="A8965" t="s">
        <v>5194</v>
      </c>
      <c r="B8965" t="s">
        <v>935</v>
      </c>
      <c r="C8965" t="s">
        <v>2157</v>
      </c>
      <c r="D8965" t="s">
        <v>22</v>
      </c>
      <c r="E8965" t="s">
        <v>5195</v>
      </c>
      <c r="F8965" t="s">
        <v>0</v>
      </c>
      <c r="G8965" t="s">
        <v>5196</v>
      </c>
      <c r="H8965" t="s">
        <v>1910</v>
      </c>
      <c r="I8965" t="s">
        <v>275</v>
      </c>
      <c r="J8965" t="s">
        <v>276</v>
      </c>
      <c r="K8965" s="34" t="str">
        <f t="shared" si="278"/>
        <v>1422722酸単</v>
      </c>
      <c r="L8965" t="s">
        <v>5198</v>
      </c>
      <c r="M8965" t="s">
        <v>1947</v>
      </c>
      <c r="N8965" t="s">
        <v>0</v>
      </c>
      <c r="O8965" t="s">
        <v>281</v>
      </c>
      <c r="P8965" t="s">
        <v>1269</v>
      </c>
      <c r="Q8965" t="s">
        <v>0</v>
      </c>
      <c r="R8965" t="s">
        <v>0</v>
      </c>
      <c r="S8965" t="s">
        <v>877</v>
      </c>
      <c r="T8965" t="s">
        <v>1831</v>
      </c>
      <c r="X8965" s="34" t="str">
        <f t="shared" si="279"/>
        <v>14227223.15円</v>
      </c>
    </row>
    <row r="8966" spans="1:24" x14ac:dyDescent="0.15">
      <c r="A8966" t="s">
        <v>5199</v>
      </c>
      <c r="B8966" t="s">
        <v>935</v>
      </c>
      <c r="C8966" t="s">
        <v>2157</v>
      </c>
      <c r="D8966" t="s">
        <v>22</v>
      </c>
      <c r="E8966" t="s">
        <v>5200</v>
      </c>
      <c r="F8966" t="s">
        <v>0</v>
      </c>
      <c r="G8966" t="s">
        <v>5201</v>
      </c>
      <c r="H8966" t="s">
        <v>0</v>
      </c>
      <c r="I8966" t="s">
        <v>283</v>
      </c>
      <c r="J8966" t="s">
        <v>284</v>
      </c>
      <c r="K8966" s="34" t="str">
        <f t="shared" ref="K8966:K9029" si="280">E8966&amp;""&amp;J8966</f>
        <v>1422748機能強化</v>
      </c>
      <c r="L8966" t="s">
        <v>2210</v>
      </c>
      <c r="M8966" t="s">
        <v>125</v>
      </c>
      <c r="N8966" t="s">
        <v>0</v>
      </c>
      <c r="O8966" t="s">
        <v>0</v>
      </c>
      <c r="P8966" t="s">
        <v>0</v>
      </c>
      <c r="Q8966" t="s">
        <v>0</v>
      </c>
      <c r="R8966" t="s">
        <v>0</v>
      </c>
      <c r="S8966" t="s">
        <v>877</v>
      </c>
      <c r="T8966" t="s">
        <v>1831</v>
      </c>
      <c r="X8966" s="34" t="str">
        <f t="shared" ref="X8966:X9029" si="281">(E8966&amp;""&amp;P8966)</f>
        <v>1422748</v>
      </c>
    </row>
    <row r="8967" spans="1:24" x14ac:dyDescent="0.15">
      <c r="A8967" t="s">
        <v>5199</v>
      </c>
      <c r="B8967" t="s">
        <v>935</v>
      </c>
      <c r="C8967" t="s">
        <v>2157</v>
      </c>
      <c r="D8967" t="s">
        <v>22</v>
      </c>
      <c r="E8967" t="s">
        <v>5200</v>
      </c>
      <c r="F8967" t="s">
        <v>0</v>
      </c>
      <c r="G8967" t="s">
        <v>5201</v>
      </c>
      <c r="H8967" t="s">
        <v>0</v>
      </c>
      <c r="I8967" t="s">
        <v>1948</v>
      </c>
      <c r="J8967" t="s">
        <v>1949</v>
      </c>
      <c r="K8967" s="34" t="str">
        <f t="shared" si="280"/>
        <v>1422748外医ＤＸ３</v>
      </c>
      <c r="L8967" t="s">
        <v>313</v>
      </c>
      <c r="M8967" t="s">
        <v>1940</v>
      </c>
      <c r="N8967" t="s">
        <v>0</v>
      </c>
      <c r="O8967" t="s">
        <v>0</v>
      </c>
      <c r="P8967" t="s">
        <v>0</v>
      </c>
      <c r="Q8967" t="s">
        <v>0</v>
      </c>
      <c r="R8967" t="s">
        <v>0</v>
      </c>
      <c r="S8967" t="s">
        <v>877</v>
      </c>
      <c r="T8967" t="s">
        <v>1831</v>
      </c>
      <c r="X8967" s="34" t="str">
        <f t="shared" si="281"/>
        <v>1422748</v>
      </c>
    </row>
    <row r="8968" spans="1:24" x14ac:dyDescent="0.15">
      <c r="A8968" t="s">
        <v>5199</v>
      </c>
      <c r="B8968" t="s">
        <v>935</v>
      </c>
      <c r="C8968" t="s">
        <v>2157</v>
      </c>
      <c r="D8968" t="s">
        <v>22</v>
      </c>
      <c r="E8968" t="s">
        <v>5200</v>
      </c>
      <c r="F8968" t="s">
        <v>0</v>
      </c>
      <c r="G8968" t="s">
        <v>5201</v>
      </c>
      <c r="H8968" t="s">
        <v>0</v>
      </c>
      <c r="I8968" t="s">
        <v>1953</v>
      </c>
      <c r="J8968" t="s">
        <v>1840</v>
      </c>
      <c r="K8968" s="34" t="str">
        <f t="shared" si="280"/>
        <v>1422748時間外３</v>
      </c>
      <c r="L8968" t="s">
        <v>797</v>
      </c>
      <c r="M8968" t="s">
        <v>108</v>
      </c>
      <c r="N8968" t="s">
        <v>0</v>
      </c>
      <c r="O8968" t="s">
        <v>0</v>
      </c>
      <c r="P8968" t="s">
        <v>0</v>
      </c>
      <c r="Q8968" t="s">
        <v>0</v>
      </c>
      <c r="R8968" t="s">
        <v>0</v>
      </c>
      <c r="S8968" t="s">
        <v>877</v>
      </c>
      <c r="T8968" t="s">
        <v>1831</v>
      </c>
      <c r="X8968" s="34" t="str">
        <f t="shared" si="281"/>
        <v>1422748</v>
      </c>
    </row>
    <row r="8969" spans="1:24" x14ac:dyDescent="0.15">
      <c r="A8969" t="s">
        <v>5199</v>
      </c>
      <c r="B8969" t="s">
        <v>935</v>
      </c>
      <c r="C8969" t="s">
        <v>2157</v>
      </c>
      <c r="D8969" t="s">
        <v>22</v>
      </c>
      <c r="E8969" t="s">
        <v>5200</v>
      </c>
      <c r="F8969" t="s">
        <v>0</v>
      </c>
      <c r="G8969" t="s">
        <v>5201</v>
      </c>
      <c r="H8969" t="s">
        <v>0</v>
      </c>
      <c r="I8969" t="s">
        <v>1835</v>
      </c>
      <c r="J8969" t="s">
        <v>1608</v>
      </c>
      <c r="K8969" s="34" t="str">
        <f t="shared" si="280"/>
        <v>1422748支援診３</v>
      </c>
      <c r="L8969" t="s">
        <v>886</v>
      </c>
      <c r="M8969" t="s">
        <v>84</v>
      </c>
      <c r="N8969" t="s">
        <v>0</v>
      </c>
      <c r="O8969" t="s">
        <v>0</v>
      </c>
      <c r="P8969" t="s">
        <v>0</v>
      </c>
      <c r="Q8969" t="s">
        <v>0</v>
      </c>
      <c r="R8969" t="s">
        <v>0</v>
      </c>
      <c r="S8969" t="s">
        <v>877</v>
      </c>
      <c r="T8969" t="s">
        <v>1831</v>
      </c>
      <c r="X8969" s="34" t="str">
        <f t="shared" si="281"/>
        <v>1422748</v>
      </c>
    </row>
    <row r="8970" spans="1:24" x14ac:dyDescent="0.15">
      <c r="A8970" t="s">
        <v>5199</v>
      </c>
      <c r="B8970" t="s">
        <v>935</v>
      </c>
      <c r="C8970" t="s">
        <v>2157</v>
      </c>
      <c r="D8970" t="s">
        <v>22</v>
      </c>
      <c r="E8970" t="s">
        <v>5200</v>
      </c>
      <c r="F8970" t="s">
        <v>0</v>
      </c>
      <c r="G8970" t="s">
        <v>5201</v>
      </c>
      <c r="H8970" t="s">
        <v>0</v>
      </c>
      <c r="I8970" t="s">
        <v>309</v>
      </c>
      <c r="J8970" t="s">
        <v>310</v>
      </c>
      <c r="K8970" s="34" t="str">
        <f t="shared" si="280"/>
        <v>1422748がん指</v>
      </c>
      <c r="L8970" t="s">
        <v>433</v>
      </c>
      <c r="M8970" t="s">
        <v>2933</v>
      </c>
      <c r="N8970" t="s">
        <v>0</v>
      </c>
      <c r="O8970" t="s">
        <v>0</v>
      </c>
      <c r="P8970" t="s">
        <v>0</v>
      </c>
      <c r="Q8970" t="s">
        <v>0</v>
      </c>
      <c r="R8970" t="s">
        <v>0</v>
      </c>
      <c r="S8970" t="s">
        <v>877</v>
      </c>
      <c r="T8970" t="s">
        <v>1831</v>
      </c>
      <c r="X8970" s="34" t="str">
        <f t="shared" si="281"/>
        <v>1422748</v>
      </c>
    </row>
    <row r="8971" spans="1:24" x14ac:dyDescent="0.15">
      <c r="A8971" t="s">
        <v>5199</v>
      </c>
      <c r="B8971" t="s">
        <v>935</v>
      </c>
      <c r="C8971" t="s">
        <v>2157</v>
      </c>
      <c r="D8971" t="s">
        <v>22</v>
      </c>
      <c r="E8971" t="s">
        <v>5200</v>
      </c>
      <c r="F8971" t="s">
        <v>0</v>
      </c>
      <c r="G8971" t="s">
        <v>5201</v>
      </c>
      <c r="H8971" t="s">
        <v>0</v>
      </c>
      <c r="I8971" t="s">
        <v>315</v>
      </c>
      <c r="J8971" t="s">
        <v>316</v>
      </c>
      <c r="K8971" s="34" t="str">
        <f t="shared" si="280"/>
        <v>1422748在医総管１</v>
      </c>
      <c r="L8971" t="s">
        <v>4292</v>
      </c>
      <c r="M8971" t="s">
        <v>429</v>
      </c>
      <c r="N8971" t="s">
        <v>0</v>
      </c>
      <c r="O8971" t="s">
        <v>0</v>
      </c>
      <c r="P8971" t="s">
        <v>0</v>
      </c>
      <c r="Q8971" t="s">
        <v>0</v>
      </c>
      <c r="R8971" t="s">
        <v>0</v>
      </c>
      <c r="S8971" t="s">
        <v>877</v>
      </c>
      <c r="T8971" t="s">
        <v>1831</v>
      </c>
      <c r="X8971" s="34" t="str">
        <f t="shared" si="281"/>
        <v>1422748</v>
      </c>
    </row>
    <row r="8972" spans="1:24" x14ac:dyDescent="0.15">
      <c r="A8972" t="s">
        <v>5199</v>
      </c>
      <c r="B8972" t="s">
        <v>935</v>
      </c>
      <c r="C8972" t="s">
        <v>2157</v>
      </c>
      <c r="D8972" t="s">
        <v>22</v>
      </c>
      <c r="E8972" t="s">
        <v>5200</v>
      </c>
      <c r="F8972" t="s">
        <v>0</v>
      </c>
      <c r="G8972" t="s">
        <v>5201</v>
      </c>
      <c r="H8972" t="s">
        <v>0</v>
      </c>
      <c r="I8972" t="s">
        <v>874</v>
      </c>
      <c r="J8972" t="s">
        <v>875</v>
      </c>
      <c r="K8972" s="34" t="str">
        <f t="shared" si="280"/>
        <v>1422748在総</v>
      </c>
      <c r="L8972" t="s">
        <v>496</v>
      </c>
      <c r="M8972" t="s">
        <v>336</v>
      </c>
      <c r="N8972" t="s">
        <v>0</v>
      </c>
      <c r="O8972" t="s">
        <v>0</v>
      </c>
      <c r="P8972" t="s">
        <v>0</v>
      </c>
      <c r="Q8972" t="s">
        <v>0</v>
      </c>
      <c r="R8972" t="s">
        <v>0</v>
      </c>
      <c r="S8972" t="s">
        <v>877</v>
      </c>
      <c r="T8972" t="s">
        <v>1831</v>
      </c>
      <c r="X8972" s="34" t="str">
        <f t="shared" si="281"/>
        <v>1422748</v>
      </c>
    </row>
    <row r="8973" spans="1:24" x14ac:dyDescent="0.15">
      <c r="A8973" t="s">
        <v>5199</v>
      </c>
      <c r="B8973" t="s">
        <v>935</v>
      </c>
      <c r="C8973" t="s">
        <v>2157</v>
      </c>
      <c r="D8973" t="s">
        <v>22</v>
      </c>
      <c r="E8973" t="s">
        <v>5200</v>
      </c>
      <c r="F8973" t="s">
        <v>0</v>
      </c>
      <c r="G8973" t="s">
        <v>5201</v>
      </c>
      <c r="H8973" t="s">
        <v>0</v>
      </c>
      <c r="I8973" t="s">
        <v>1950</v>
      </c>
      <c r="J8973" t="s">
        <v>1951</v>
      </c>
      <c r="K8973" s="34" t="str">
        <f t="shared" si="280"/>
        <v>1422748在持充</v>
      </c>
      <c r="L8973" t="s">
        <v>1038</v>
      </c>
      <c r="M8973" t="s">
        <v>1940</v>
      </c>
      <c r="N8973" t="s">
        <v>0</v>
      </c>
      <c r="O8973" t="s">
        <v>0</v>
      </c>
      <c r="P8973" t="s">
        <v>0</v>
      </c>
      <c r="Q8973" t="s">
        <v>0</v>
      </c>
      <c r="R8973" t="s">
        <v>0</v>
      </c>
      <c r="S8973" t="s">
        <v>877</v>
      </c>
      <c r="T8973" t="s">
        <v>1831</v>
      </c>
      <c r="X8973" s="34" t="str">
        <f t="shared" si="281"/>
        <v>1422748</v>
      </c>
    </row>
    <row r="8974" spans="1:24" x14ac:dyDescent="0.15">
      <c r="A8974" t="s">
        <v>5199</v>
      </c>
      <c r="B8974" t="s">
        <v>935</v>
      </c>
      <c r="C8974" t="s">
        <v>2157</v>
      </c>
      <c r="D8974" t="s">
        <v>22</v>
      </c>
      <c r="E8974" t="s">
        <v>5200</v>
      </c>
      <c r="F8974" t="s">
        <v>0</v>
      </c>
      <c r="G8974" t="s">
        <v>5201</v>
      </c>
      <c r="H8974" t="s">
        <v>0</v>
      </c>
      <c r="I8974" t="s">
        <v>1945</v>
      </c>
      <c r="J8974" t="s">
        <v>1946</v>
      </c>
      <c r="K8974" s="34" t="str">
        <f t="shared" si="280"/>
        <v>1422748外在ベⅠ注</v>
      </c>
      <c r="L8974" t="s">
        <v>3155</v>
      </c>
      <c r="M8974" t="s">
        <v>1940</v>
      </c>
      <c r="N8974" t="s">
        <v>0</v>
      </c>
      <c r="O8974" t="s">
        <v>0</v>
      </c>
      <c r="P8974" t="s">
        <v>0</v>
      </c>
      <c r="Q8974" t="s">
        <v>0</v>
      </c>
      <c r="R8974" t="s">
        <v>0</v>
      </c>
      <c r="S8974" t="s">
        <v>877</v>
      </c>
      <c r="T8974" t="s">
        <v>1831</v>
      </c>
      <c r="X8974" s="34" t="str">
        <f t="shared" si="281"/>
        <v>1422748</v>
      </c>
    </row>
    <row r="8975" spans="1:24" x14ac:dyDescent="0.15">
      <c r="A8975" t="s">
        <v>5202</v>
      </c>
      <c r="B8975" t="s">
        <v>935</v>
      </c>
      <c r="C8975" t="s">
        <v>2157</v>
      </c>
      <c r="D8975" t="s">
        <v>22</v>
      </c>
      <c r="E8975" t="s">
        <v>5203</v>
      </c>
      <c r="F8975" t="s">
        <v>0</v>
      </c>
      <c r="G8975" t="s">
        <v>5204</v>
      </c>
      <c r="H8975" t="s">
        <v>0</v>
      </c>
      <c r="I8975" t="s">
        <v>1945</v>
      </c>
      <c r="J8975" t="s">
        <v>1946</v>
      </c>
      <c r="K8975" s="34" t="str">
        <f t="shared" si="280"/>
        <v>1422755外在ベⅠ注</v>
      </c>
      <c r="L8975" t="s">
        <v>181</v>
      </c>
      <c r="M8975" t="s">
        <v>1940</v>
      </c>
      <c r="N8975" t="s">
        <v>0</v>
      </c>
      <c r="O8975" t="s">
        <v>0</v>
      </c>
      <c r="P8975" t="s">
        <v>0</v>
      </c>
      <c r="Q8975" t="s">
        <v>0</v>
      </c>
      <c r="R8975" t="s">
        <v>0</v>
      </c>
      <c r="S8975" t="s">
        <v>877</v>
      </c>
      <c r="T8975" t="s">
        <v>1831</v>
      </c>
      <c r="X8975" s="34" t="str">
        <f t="shared" si="281"/>
        <v>1422755</v>
      </c>
    </row>
    <row r="8976" spans="1:24" x14ac:dyDescent="0.15">
      <c r="A8976" t="s">
        <v>5202</v>
      </c>
      <c r="B8976" t="s">
        <v>935</v>
      </c>
      <c r="C8976" t="s">
        <v>2157</v>
      </c>
      <c r="D8976" t="s">
        <v>22</v>
      </c>
      <c r="E8976" t="s">
        <v>5203</v>
      </c>
      <c r="F8976" t="s">
        <v>0</v>
      </c>
      <c r="G8976" t="s">
        <v>5204</v>
      </c>
      <c r="H8976" t="s">
        <v>0</v>
      </c>
      <c r="I8976" t="s">
        <v>275</v>
      </c>
      <c r="J8976" t="s">
        <v>276</v>
      </c>
      <c r="K8976" s="34" t="str">
        <f t="shared" si="280"/>
        <v>1422755酸単</v>
      </c>
      <c r="L8976" t="s">
        <v>5205</v>
      </c>
      <c r="M8976" t="s">
        <v>1947</v>
      </c>
      <c r="N8976" t="s">
        <v>0</v>
      </c>
      <c r="O8976" t="s">
        <v>0</v>
      </c>
      <c r="P8976" t="s">
        <v>0</v>
      </c>
      <c r="Q8976" t="s">
        <v>0</v>
      </c>
      <c r="R8976" t="s">
        <v>0</v>
      </c>
      <c r="S8976" t="s">
        <v>877</v>
      </c>
      <c r="T8976" t="s">
        <v>1831</v>
      </c>
      <c r="X8976" s="34" t="str">
        <f t="shared" si="281"/>
        <v>1422755</v>
      </c>
    </row>
    <row r="8977" spans="1:24" x14ac:dyDescent="0.15">
      <c r="A8977" t="s">
        <v>5202</v>
      </c>
      <c r="B8977" t="s">
        <v>935</v>
      </c>
      <c r="C8977" t="s">
        <v>2157</v>
      </c>
      <c r="D8977" t="s">
        <v>22</v>
      </c>
      <c r="E8977" t="s">
        <v>5203</v>
      </c>
      <c r="F8977" t="s">
        <v>0</v>
      </c>
      <c r="G8977" t="s">
        <v>5204</v>
      </c>
      <c r="H8977" t="s">
        <v>0</v>
      </c>
      <c r="I8977" t="s">
        <v>275</v>
      </c>
      <c r="J8977" t="s">
        <v>276</v>
      </c>
      <c r="K8977" s="34" t="str">
        <f t="shared" si="280"/>
        <v>1422755酸単</v>
      </c>
      <c r="L8977" t="s">
        <v>5205</v>
      </c>
      <c r="M8977" t="s">
        <v>1947</v>
      </c>
      <c r="N8977" t="s">
        <v>0</v>
      </c>
      <c r="O8977" t="s">
        <v>281</v>
      </c>
      <c r="P8977" t="s">
        <v>1269</v>
      </c>
      <c r="Q8977" t="s">
        <v>0</v>
      </c>
      <c r="R8977" t="s">
        <v>0</v>
      </c>
      <c r="S8977" t="s">
        <v>877</v>
      </c>
      <c r="T8977" t="s">
        <v>1831</v>
      </c>
      <c r="X8977" s="34" t="str">
        <f t="shared" si="281"/>
        <v>14227553.15円</v>
      </c>
    </row>
    <row r="8978" spans="1:24" x14ac:dyDescent="0.15">
      <c r="A8978" t="s">
        <v>5206</v>
      </c>
      <c r="B8978" t="s">
        <v>935</v>
      </c>
      <c r="C8978" t="s">
        <v>2157</v>
      </c>
      <c r="D8978" t="s">
        <v>22</v>
      </c>
      <c r="E8978" t="s">
        <v>5207</v>
      </c>
      <c r="F8978" t="s">
        <v>0</v>
      </c>
      <c r="G8978" t="s">
        <v>5208</v>
      </c>
      <c r="H8978" t="s">
        <v>0</v>
      </c>
      <c r="I8978" t="s">
        <v>1833</v>
      </c>
      <c r="J8978" t="s">
        <v>1834</v>
      </c>
      <c r="K8978" s="34" t="str">
        <f t="shared" si="280"/>
        <v>1422763外来感染</v>
      </c>
      <c r="L8978" t="s">
        <v>621</v>
      </c>
      <c r="M8978" t="s">
        <v>1268</v>
      </c>
      <c r="N8978" t="s">
        <v>0</v>
      </c>
      <c r="O8978" t="s">
        <v>0</v>
      </c>
      <c r="P8978" t="s">
        <v>0</v>
      </c>
      <c r="Q8978" t="s">
        <v>0</v>
      </c>
      <c r="R8978" t="s">
        <v>0</v>
      </c>
      <c r="S8978" t="s">
        <v>877</v>
      </c>
      <c r="T8978" t="s">
        <v>1831</v>
      </c>
      <c r="X8978" s="34" t="str">
        <f t="shared" si="281"/>
        <v>1422763</v>
      </c>
    </row>
    <row r="8979" spans="1:24" x14ac:dyDescent="0.15">
      <c r="A8979" t="s">
        <v>5206</v>
      </c>
      <c r="B8979" t="s">
        <v>935</v>
      </c>
      <c r="C8979" t="s">
        <v>2157</v>
      </c>
      <c r="D8979" t="s">
        <v>22</v>
      </c>
      <c r="E8979" t="s">
        <v>5207</v>
      </c>
      <c r="F8979" t="s">
        <v>0</v>
      </c>
      <c r="G8979" t="s">
        <v>5208</v>
      </c>
      <c r="H8979" t="s">
        <v>0</v>
      </c>
      <c r="I8979" t="s">
        <v>69</v>
      </c>
      <c r="J8979" t="s">
        <v>1868</v>
      </c>
      <c r="K8979" s="34" t="str">
        <f t="shared" si="280"/>
        <v>1422763連携強化</v>
      </c>
      <c r="L8979" t="s">
        <v>171</v>
      </c>
      <c r="M8979" t="s">
        <v>431</v>
      </c>
      <c r="N8979" t="s">
        <v>0</v>
      </c>
      <c r="O8979" t="s">
        <v>0</v>
      </c>
      <c r="P8979" t="s">
        <v>0</v>
      </c>
      <c r="Q8979" t="s">
        <v>0</v>
      </c>
      <c r="R8979" t="s">
        <v>0</v>
      </c>
      <c r="S8979" t="s">
        <v>877</v>
      </c>
      <c r="T8979" t="s">
        <v>1831</v>
      </c>
      <c r="X8979" s="34" t="str">
        <f t="shared" si="281"/>
        <v>1422763</v>
      </c>
    </row>
    <row r="8980" spans="1:24" x14ac:dyDescent="0.15">
      <c r="A8980" t="s">
        <v>5206</v>
      </c>
      <c r="B8980" t="s">
        <v>935</v>
      </c>
      <c r="C8980" t="s">
        <v>2157</v>
      </c>
      <c r="D8980" t="s">
        <v>22</v>
      </c>
      <c r="E8980" t="s">
        <v>5207</v>
      </c>
      <c r="F8980" t="s">
        <v>0</v>
      </c>
      <c r="G8980" t="s">
        <v>5208</v>
      </c>
      <c r="H8980" t="s">
        <v>0</v>
      </c>
      <c r="I8980" t="s">
        <v>1948</v>
      </c>
      <c r="J8980" t="s">
        <v>1949</v>
      </c>
      <c r="K8980" s="34" t="str">
        <f t="shared" si="280"/>
        <v>1422763外医ＤＸ３</v>
      </c>
      <c r="L8980" t="s">
        <v>40</v>
      </c>
      <c r="M8980" t="s">
        <v>1940</v>
      </c>
      <c r="N8980" t="s">
        <v>0</v>
      </c>
      <c r="O8980" t="s">
        <v>0</v>
      </c>
      <c r="P8980" t="s">
        <v>0</v>
      </c>
      <c r="Q8980" t="s">
        <v>0</v>
      </c>
      <c r="R8980" t="s">
        <v>0</v>
      </c>
      <c r="S8980" t="s">
        <v>877</v>
      </c>
      <c r="T8980" t="s">
        <v>1831</v>
      </c>
      <c r="X8980" s="34" t="str">
        <f t="shared" si="281"/>
        <v>1422763</v>
      </c>
    </row>
    <row r="8981" spans="1:24" x14ac:dyDescent="0.15">
      <c r="A8981" t="s">
        <v>5206</v>
      </c>
      <c r="B8981" t="s">
        <v>935</v>
      </c>
      <c r="C8981" t="s">
        <v>2157</v>
      </c>
      <c r="D8981" t="s">
        <v>22</v>
      </c>
      <c r="E8981" t="s">
        <v>5207</v>
      </c>
      <c r="F8981" t="s">
        <v>0</v>
      </c>
      <c r="G8981" t="s">
        <v>5208</v>
      </c>
      <c r="H8981" t="s">
        <v>0</v>
      </c>
      <c r="I8981" t="s">
        <v>1953</v>
      </c>
      <c r="J8981" t="s">
        <v>1840</v>
      </c>
      <c r="K8981" s="34" t="str">
        <f t="shared" si="280"/>
        <v>1422763時間外３</v>
      </c>
      <c r="L8981" t="s">
        <v>5209</v>
      </c>
      <c r="M8981" t="s">
        <v>360</v>
      </c>
      <c r="N8981" t="s">
        <v>0</v>
      </c>
      <c r="O8981" t="s">
        <v>0</v>
      </c>
      <c r="P8981" t="s">
        <v>0</v>
      </c>
      <c r="Q8981" t="s">
        <v>0</v>
      </c>
      <c r="R8981" t="s">
        <v>0</v>
      </c>
      <c r="S8981" t="s">
        <v>877</v>
      </c>
      <c r="T8981" t="s">
        <v>1831</v>
      </c>
      <c r="X8981" s="34" t="str">
        <f t="shared" si="281"/>
        <v>1422763</v>
      </c>
    </row>
    <row r="8982" spans="1:24" x14ac:dyDescent="0.15">
      <c r="A8982" t="s">
        <v>5206</v>
      </c>
      <c r="B8982" t="s">
        <v>935</v>
      </c>
      <c r="C8982" t="s">
        <v>2157</v>
      </c>
      <c r="D8982" t="s">
        <v>22</v>
      </c>
      <c r="E8982" t="s">
        <v>5207</v>
      </c>
      <c r="F8982" t="s">
        <v>0</v>
      </c>
      <c r="G8982" t="s">
        <v>5208</v>
      </c>
      <c r="H8982" t="s">
        <v>0</v>
      </c>
      <c r="I8982" t="s">
        <v>309</v>
      </c>
      <c r="J8982" t="s">
        <v>310</v>
      </c>
      <c r="K8982" s="34" t="str">
        <f t="shared" si="280"/>
        <v>1422763がん指</v>
      </c>
      <c r="L8982" t="s">
        <v>188</v>
      </c>
      <c r="M8982" t="s">
        <v>767</v>
      </c>
      <c r="N8982" t="s">
        <v>0</v>
      </c>
      <c r="O8982" t="s">
        <v>0</v>
      </c>
      <c r="P8982" t="s">
        <v>0</v>
      </c>
      <c r="Q8982" t="s">
        <v>0</v>
      </c>
      <c r="R8982" t="s">
        <v>0</v>
      </c>
      <c r="S8982" t="s">
        <v>877</v>
      </c>
      <c r="T8982" t="s">
        <v>1831</v>
      </c>
      <c r="X8982" s="34" t="str">
        <f t="shared" si="281"/>
        <v>1422763</v>
      </c>
    </row>
    <row r="8983" spans="1:24" x14ac:dyDescent="0.15">
      <c r="A8983" t="s">
        <v>5206</v>
      </c>
      <c r="B8983" t="s">
        <v>935</v>
      </c>
      <c r="C8983" t="s">
        <v>2157</v>
      </c>
      <c r="D8983" t="s">
        <v>22</v>
      </c>
      <c r="E8983" t="s">
        <v>5207</v>
      </c>
      <c r="F8983" t="s">
        <v>0</v>
      </c>
      <c r="G8983" t="s">
        <v>5208</v>
      </c>
      <c r="H8983" t="s">
        <v>0</v>
      </c>
      <c r="I8983" t="s">
        <v>1975</v>
      </c>
      <c r="J8983" t="s">
        <v>1976</v>
      </c>
      <c r="K8983" s="34" t="str">
        <f t="shared" si="280"/>
        <v>1422763地外薬供</v>
      </c>
      <c r="L8983" t="s">
        <v>262</v>
      </c>
      <c r="M8983" t="s">
        <v>1940</v>
      </c>
      <c r="N8983" t="s">
        <v>0</v>
      </c>
      <c r="O8983" t="s">
        <v>0</v>
      </c>
      <c r="P8983" t="s">
        <v>0</v>
      </c>
      <c r="Q8983" t="s">
        <v>0</v>
      </c>
      <c r="R8983" t="s">
        <v>0</v>
      </c>
      <c r="S8983" t="s">
        <v>877</v>
      </c>
      <c r="T8983" t="s">
        <v>1831</v>
      </c>
      <c r="X8983" s="34" t="str">
        <f t="shared" si="281"/>
        <v>1422763</v>
      </c>
    </row>
    <row r="8984" spans="1:24" x14ac:dyDescent="0.15">
      <c r="A8984" t="s">
        <v>5206</v>
      </c>
      <c r="B8984" t="s">
        <v>935</v>
      </c>
      <c r="C8984" t="s">
        <v>2157</v>
      </c>
      <c r="D8984" t="s">
        <v>22</v>
      </c>
      <c r="E8984" t="s">
        <v>5207</v>
      </c>
      <c r="F8984" t="s">
        <v>0</v>
      </c>
      <c r="G8984" t="s">
        <v>5208</v>
      </c>
      <c r="H8984" t="s">
        <v>0</v>
      </c>
      <c r="I8984" t="s">
        <v>1975</v>
      </c>
      <c r="J8984" t="s">
        <v>1976</v>
      </c>
      <c r="K8984" s="34" t="str">
        <f t="shared" si="280"/>
        <v>1422763地外薬供</v>
      </c>
      <c r="L8984" t="s">
        <v>262</v>
      </c>
      <c r="M8984" t="s">
        <v>1940</v>
      </c>
      <c r="N8984" t="s">
        <v>0</v>
      </c>
      <c r="O8984" t="s">
        <v>1977</v>
      </c>
      <c r="P8984" t="s">
        <v>1977</v>
      </c>
      <c r="Q8984" t="s">
        <v>0</v>
      </c>
      <c r="R8984" t="s">
        <v>0</v>
      </c>
      <c r="S8984" t="s">
        <v>877</v>
      </c>
      <c r="T8984" t="s">
        <v>1831</v>
      </c>
      <c r="X8984" s="34" t="str">
        <f t="shared" si="281"/>
        <v>1422763地域支援・外来医薬品供給対応体制加算１</v>
      </c>
    </row>
    <row r="8985" spans="1:24" x14ac:dyDescent="0.15">
      <c r="A8985" t="s">
        <v>5206</v>
      </c>
      <c r="B8985" t="s">
        <v>935</v>
      </c>
      <c r="C8985" t="s">
        <v>2157</v>
      </c>
      <c r="D8985" t="s">
        <v>22</v>
      </c>
      <c r="E8985" t="s">
        <v>5207</v>
      </c>
      <c r="F8985" t="s">
        <v>0</v>
      </c>
      <c r="G8985" t="s">
        <v>5208</v>
      </c>
      <c r="H8985" t="s">
        <v>0</v>
      </c>
      <c r="I8985" t="s">
        <v>1945</v>
      </c>
      <c r="J8985" t="s">
        <v>1946</v>
      </c>
      <c r="K8985" s="34" t="str">
        <f t="shared" si="280"/>
        <v>1422763外在ベⅠ注</v>
      </c>
      <c r="L8985" t="s">
        <v>712</v>
      </c>
      <c r="M8985" t="s">
        <v>1940</v>
      </c>
      <c r="N8985" t="s">
        <v>0</v>
      </c>
      <c r="O8985" t="s">
        <v>0</v>
      </c>
      <c r="P8985" t="s">
        <v>0</v>
      </c>
      <c r="Q8985" t="s">
        <v>0</v>
      </c>
      <c r="R8985" t="s">
        <v>0</v>
      </c>
      <c r="S8985" t="s">
        <v>877</v>
      </c>
      <c r="T8985" t="s">
        <v>1831</v>
      </c>
      <c r="X8985" s="34" t="str">
        <f t="shared" si="281"/>
        <v>1422763</v>
      </c>
    </row>
    <row r="8986" spans="1:24" x14ac:dyDescent="0.15">
      <c r="A8986" t="s">
        <v>5210</v>
      </c>
      <c r="B8986" t="s">
        <v>935</v>
      </c>
      <c r="C8986" t="s">
        <v>2157</v>
      </c>
      <c r="D8986" t="s">
        <v>22</v>
      </c>
      <c r="E8986" t="s">
        <v>5211</v>
      </c>
      <c r="F8986" t="s">
        <v>0</v>
      </c>
      <c r="G8986" t="s">
        <v>5212</v>
      </c>
      <c r="H8986" t="s">
        <v>0</v>
      </c>
      <c r="I8986" t="s">
        <v>1938</v>
      </c>
      <c r="J8986" t="s">
        <v>1939</v>
      </c>
      <c r="K8986" s="34" t="str">
        <f t="shared" si="280"/>
        <v>1422805外医ＤＸ２</v>
      </c>
      <c r="L8986" t="s">
        <v>450</v>
      </c>
      <c r="M8986" t="s">
        <v>1940</v>
      </c>
      <c r="N8986" t="s">
        <v>0</v>
      </c>
      <c r="O8986" t="s">
        <v>0</v>
      </c>
      <c r="P8986" t="s">
        <v>0</v>
      </c>
      <c r="Q8986" t="s">
        <v>0</v>
      </c>
      <c r="R8986" t="s">
        <v>0</v>
      </c>
      <c r="S8986" t="s">
        <v>877</v>
      </c>
      <c r="T8986" t="s">
        <v>1831</v>
      </c>
      <c r="X8986" s="34" t="str">
        <f t="shared" si="281"/>
        <v>1422805</v>
      </c>
    </row>
    <row r="8987" spans="1:24" x14ac:dyDescent="0.15">
      <c r="A8987" t="s">
        <v>5210</v>
      </c>
      <c r="B8987" t="s">
        <v>935</v>
      </c>
      <c r="C8987" t="s">
        <v>2157</v>
      </c>
      <c r="D8987" t="s">
        <v>22</v>
      </c>
      <c r="E8987" t="s">
        <v>5211</v>
      </c>
      <c r="F8987" t="s">
        <v>0</v>
      </c>
      <c r="G8987" t="s">
        <v>5212</v>
      </c>
      <c r="H8987" t="s">
        <v>0</v>
      </c>
      <c r="I8987" t="s">
        <v>489</v>
      </c>
      <c r="J8987" t="s">
        <v>490</v>
      </c>
      <c r="K8987" s="34" t="str">
        <f t="shared" si="280"/>
        <v>1422805コン１</v>
      </c>
      <c r="L8987" t="s">
        <v>488</v>
      </c>
      <c r="M8987" t="s">
        <v>323</v>
      </c>
      <c r="N8987" t="s">
        <v>0</v>
      </c>
      <c r="O8987" t="s">
        <v>0</v>
      </c>
      <c r="P8987" t="s">
        <v>0</v>
      </c>
      <c r="Q8987" t="s">
        <v>0</v>
      </c>
      <c r="R8987" t="s">
        <v>0</v>
      </c>
      <c r="S8987" t="s">
        <v>877</v>
      </c>
      <c r="T8987" t="s">
        <v>1831</v>
      </c>
      <c r="X8987" s="34" t="str">
        <f t="shared" si="281"/>
        <v>1422805</v>
      </c>
    </row>
    <row r="8988" spans="1:24" x14ac:dyDescent="0.15">
      <c r="A8988" t="s">
        <v>5210</v>
      </c>
      <c r="B8988" t="s">
        <v>935</v>
      </c>
      <c r="C8988" t="s">
        <v>2157</v>
      </c>
      <c r="D8988" t="s">
        <v>22</v>
      </c>
      <c r="E8988" t="s">
        <v>5211</v>
      </c>
      <c r="F8988" t="s">
        <v>0</v>
      </c>
      <c r="G8988" t="s">
        <v>5212</v>
      </c>
      <c r="H8988" t="s">
        <v>0</v>
      </c>
      <c r="I8988" t="s">
        <v>1945</v>
      </c>
      <c r="J8988" t="s">
        <v>1946</v>
      </c>
      <c r="K8988" s="34" t="str">
        <f t="shared" si="280"/>
        <v>1422805外在ベⅠ注</v>
      </c>
      <c r="L8988" t="s">
        <v>797</v>
      </c>
      <c r="M8988" t="s">
        <v>1940</v>
      </c>
      <c r="N8988" t="s">
        <v>0</v>
      </c>
      <c r="O8988" t="s">
        <v>0</v>
      </c>
      <c r="P8988" t="s">
        <v>0</v>
      </c>
      <c r="Q8988" t="s">
        <v>0</v>
      </c>
      <c r="R8988" t="s">
        <v>0</v>
      </c>
      <c r="S8988" t="s">
        <v>877</v>
      </c>
      <c r="T8988" t="s">
        <v>1831</v>
      </c>
      <c r="X8988" s="34" t="str">
        <f t="shared" si="281"/>
        <v>1422805</v>
      </c>
    </row>
    <row r="8989" spans="1:24" x14ac:dyDescent="0.15">
      <c r="A8989" t="s">
        <v>5213</v>
      </c>
      <c r="B8989" t="s">
        <v>935</v>
      </c>
      <c r="C8989" t="s">
        <v>2157</v>
      </c>
      <c r="D8989" t="s">
        <v>22</v>
      </c>
      <c r="E8989" t="s">
        <v>5214</v>
      </c>
      <c r="F8989" t="s">
        <v>0</v>
      </c>
      <c r="G8989" t="s">
        <v>5215</v>
      </c>
      <c r="H8989" t="s">
        <v>0</v>
      </c>
      <c r="I8989" t="s">
        <v>283</v>
      </c>
      <c r="J8989" t="s">
        <v>284</v>
      </c>
      <c r="K8989" s="34" t="str">
        <f t="shared" si="280"/>
        <v>1422813機能強化</v>
      </c>
      <c r="L8989" t="s">
        <v>1115</v>
      </c>
      <c r="M8989" t="s">
        <v>76</v>
      </c>
      <c r="N8989" t="s">
        <v>0</v>
      </c>
      <c r="O8989" t="s">
        <v>0</v>
      </c>
      <c r="P8989" t="s">
        <v>0</v>
      </c>
      <c r="Q8989" t="s">
        <v>0</v>
      </c>
      <c r="R8989" t="s">
        <v>0</v>
      </c>
      <c r="S8989" t="s">
        <v>877</v>
      </c>
      <c r="T8989" t="s">
        <v>1831</v>
      </c>
      <c r="X8989" s="34" t="str">
        <f t="shared" si="281"/>
        <v>1422813</v>
      </c>
    </row>
    <row r="8990" spans="1:24" x14ac:dyDescent="0.15">
      <c r="A8990" t="s">
        <v>5213</v>
      </c>
      <c r="B8990" t="s">
        <v>935</v>
      </c>
      <c r="C8990" t="s">
        <v>2157</v>
      </c>
      <c r="D8990" t="s">
        <v>22</v>
      </c>
      <c r="E8990" t="s">
        <v>5214</v>
      </c>
      <c r="F8990" t="s">
        <v>0</v>
      </c>
      <c r="G8990" t="s">
        <v>5215</v>
      </c>
      <c r="H8990" t="s">
        <v>0</v>
      </c>
      <c r="I8990" t="s">
        <v>1833</v>
      </c>
      <c r="J8990" t="s">
        <v>1834</v>
      </c>
      <c r="K8990" s="34" t="str">
        <f t="shared" si="280"/>
        <v>1422813外来感染</v>
      </c>
      <c r="L8990" t="s">
        <v>479</v>
      </c>
      <c r="M8990" t="s">
        <v>1554</v>
      </c>
      <c r="N8990" t="s">
        <v>0</v>
      </c>
      <c r="O8990" t="s">
        <v>0</v>
      </c>
      <c r="P8990" t="s">
        <v>0</v>
      </c>
      <c r="Q8990" t="s">
        <v>0</v>
      </c>
      <c r="R8990" t="s">
        <v>0</v>
      </c>
      <c r="S8990" t="s">
        <v>877</v>
      </c>
      <c r="T8990" t="s">
        <v>1831</v>
      </c>
      <c r="X8990" s="34" t="str">
        <f t="shared" si="281"/>
        <v>1422813</v>
      </c>
    </row>
    <row r="8991" spans="1:24" x14ac:dyDescent="0.15">
      <c r="A8991" t="s">
        <v>5213</v>
      </c>
      <c r="B8991" t="s">
        <v>935</v>
      </c>
      <c r="C8991" t="s">
        <v>2157</v>
      </c>
      <c r="D8991" t="s">
        <v>22</v>
      </c>
      <c r="E8991" t="s">
        <v>5214</v>
      </c>
      <c r="F8991" t="s">
        <v>0</v>
      </c>
      <c r="G8991" t="s">
        <v>5215</v>
      </c>
      <c r="H8991" t="s">
        <v>0</v>
      </c>
      <c r="I8991" t="s">
        <v>69</v>
      </c>
      <c r="J8991" t="s">
        <v>1868</v>
      </c>
      <c r="K8991" s="34" t="str">
        <f t="shared" si="280"/>
        <v>1422813連携強化</v>
      </c>
      <c r="L8991" t="s">
        <v>303</v>
      </c>
      <c r="M8991" t="s">
        <v>89</v>
      </c>
      <c r="N8991" t="s">
        <v>0</v>
      </c>
      <c r="O8991" t="s">
        <v>0</v>
      </c>
      <c r="P8991" t="s">
        <v>0</v>
      </c>
      <c r="Q8991" t="s">
        <v>0</v>
      </c>
      <c r="R8991" t="s">
        <v>0</v>
      </c>
      <c r="S8991" t="s">
        <v>877</v>
      </c>
      <c r="T8991" t="s">
        <v>1831</v>
      </c>
      <c r="X8991" s="34" t="str">
        <f t="shared" si="281"/>
        <v>1422813</v>
      </c>
    </row>
    <row r="8992" spans="1:24" x14ac:dyDescent="0.15">
      <c r="A8992" t="s">
        <v>5213</v>
      </c>
      <c r="B8992" t="s">
        <v>935</v>
      </c>
      <c r="C8992" t="s">
        <v>2157</v>
      </c>
      <c r="D8992" t="s">
        <v>22</v>
      </c>
      <c r="E8992" t="s">
        <v>5214</v>
      </c>
      <c r="F8992" t="s">
        <v>0</v>
      </c>
      <c r="G8992" t="s">
        <v>5215</v>
      </c>
      <c r="H8992" t="s">
        <v>0</v>
      </c>
      <c r="I8992" t="s">
        <v>70</v>
      </c>
      <c r="J8992" t="s">
        <v>1889</v>
      </c>
      <c r="K8992" s="34" t="str">
        <f t="shared" si="280"/>
        <v>1422813サ強化</v>
      </c>
      <c r="L8992" t="s">
        <v>68</v>
      </c>
      <c r="M8992" t="s">
        <v>94</v>
      </c>
      <c r="N8992" t="s">
        <v>0</v>
      </c>
      <c r="O8992" t="s">
        <v>0</v>
      </c>
      <c r="P8992" t="s">
        <v>0</v>
      </c>
      <c r="Q8992" t="s">
        <v>0</v>
      </c>
      <c r="R8992" t="s">
        <v>0</v>
      </c>
      <c r="S8992" t="s">
        <v>877</v>
      </c>
      <c r="T8992" t="s">
        <v>1831</v>
      </c>
      <c r="X8992" s="34" t="str">
        <f t="shared" si="281"/>
        <v>1422813</v>
      </c>
    </row>
    <row r="8993" spans="1:24" x14ac:dyDescent="0.15">
      <c r="A8993" t="s">
        <v>5213</v>
      </c>
      <c r="B8993" t="s">
        <v>935</v>
      </c>
      <c r="C8993" t="s">
        <v>2157</v>
      </c>
      <c r="D8993" t="s">
        <v>22</v>
      </c>
      <c r="E8993" t="s">
        <v>5214</v>
      </c>
      <c r="F8993" t="s">
        <v>0</v>
      </c>
      <c r="G8993" t="s">
        <v>5215</v>
      </c>
      <c r="H8993" t="s">
        <v>0</v>
      </c>
      <c r="I8993" t="s">
        <v>1938</v>
      </c>
      <c r="J8993" t="s">
        <v>1939</v>
      </c>
      <c r="K8993" s="34" t="str">
        <f t="shared" si="280"/>
        <v>1422813外医ＤＸ２</v>
      </c>
      <c r="L8993" t="s">
        <v>785</v>
      </c>
      <c r="M8993" t="s">
        <v>1940</v>
      </c>
      <c r="N8993" t="s">
        <v>0</v>
      </c>
      <c r="O8993" t="s">
        <v>0</v>
      </c>
      <c r="P8993" t="s">
        <v>0</v>
      </c>
      <c r="Q8993" t="s">
        <v>0</v>
      </c>
      <c r="R8993" t="s">
        <v>0</v>
      </c>
      <c r="S8993" t="s">
        <v>877</v>
      </c>
      <c r="T8993" t="s">
        <v>1831</v>
      </c>
      <c r="X8993" s="34" t="str">
        <f t="shared" si="281"/>
        <v>1422813</v>
      </c>
    </row>
    <row r="8994" spans="1:24" x14ac:dyDescent="0.15">
      <c r="A8994" t="s">
        <v>5213</v>
      </c>
      <c r="B8994" t="s">
        <v>935</v>
      </c>
      <c r="C8994" t="s">
        <v>2157</v>
      </c>
      <c r="D8994" t="s">
        <v>22</v>
      </c>
      <c r="E8994" t="s">
        <v>5214</v>
      </c>
      <c r="F8994" t="s">
        <v>0</v>
      </c>
      <c r="G8994" t="s">
        <v>5215</v>
      </c>
      <c r="H8994" t="s">
        <v>0</v>
      </c>
      <c r="I8994" t="s">
        <v>1953</v>
      </c>
      <c r="J8994" t="s">
        <v>1840</v>
      </c>
      <c r="K8994" s="34" t="str">
        <f t="shared" si="280"/>
        <v>1422813時間外３</v>
      </c>
      <c r="L8994" t="s">
        <v>928</v>
      </c>
      <c r="M8994" t="s">
        <v>108</v>
      </c>
      <c r="N8994" t="s">
        <v>0</v>
      </c>
      <c r="O8994" t="s">
        <v>0</v>
      </c>
      <c r="P8994" t="s">
        <v>0</v>
      </c>
      <c r="Q8994" t="s">
        <v>0</v>
      </c>
      <c r="R8994" t="s">
        <v>0</v>
      </c>
      <c r="S8994" t="s">
        <v>877</v>
      </c>
      <c r="T8994" t="s">
        <v>1831</v>
      </c>
      <c r="X8994" s="34" t="str">
        <f t="shared" si="281"/>
        <v>1422813</v>
      </c>
    </row>
    <row r="8995" spans="1:24" x14ac:dyDescent="0.15">
      <c r="A8995" t="s">
        <v>5213</v>
      </c>
      <c r="B8995" t="s">
        <v>935</v>
      </c>
      <c r="C8995" t="s">
        <v>2157</v>
      </c>
      <c r="D8995" t="s">
        <v>22</v>
      </c>
      <c r="E8995" t="s">
        <v>5214</v>
      </c>
      <c r="F8995" t="s">
        <v>0</v>
      </c>
      <c r="G8995" t="s">
        <v>5215</v>
      </c>
      <c r="H8995" t="s">
        <v>0</v>
      </c>
      <c r="I8995" t="s">
        <v>1861</v>
      </c>
      <c r="J8995" t="s">
        <v>1862</v>
      </c>
      <c r="K8995" s="34" t="str">
        <f t="shared" si="280"/>
        <v>1422813地包加</v>
      </c>
      <c r="L8995" t="s">
        <v>141</v>
      </c>
      <c r="M8995" t="s">
        <v>1247</v>
      </c>
      <c r="N8995" t="s">
        <v>0</v>
      </c>
      <c r="O8995" t="s">
        <v>0</v>
      </c>
      <c r="P8995" t="s">
        <v>0</v>
      </c>
      <c r="Q8995" t="s">
        <v>0</v>
      </c>
      <c r="R8995" t="s">
        <v>0</v>
      </c>
      <c r="S8995" t="s">
        <v>877</v>
      </c>
      <c r="T8995" t="s">
        <v>1831</v>
      </c>
      <c r="X8995" s="34" t="str">
        <f t="shared" si="281"/>
        <v>1422813</v>
      </c>
    </row>
    <row r="8996" spans="1:24" x14ac:dyDescent="0.15">
      <c r="A8996" t="s">
        <v>5213</v>
      </c>
      <c r="B8996" t="s">
        <v>935</v>
      </c>
      <c r="C8996" t="s">
        <v>2157</v>
      </c>
      <c r="D8996" t="s">
        <v>22</v>
      </c>
      <c r="E8996" t="s">
        <v>5214</v>
      </c>
      <c r="F8996" t="s">
        <v>0</v>
      </c>
      <c r="G8996" t="s">
        <v>5215</v>
      </c>
      <c r="H8996" t="s">
        <v>0</v>
      </c>
      <c r="I8996" t="s">
        <v>1861</v>
      </c>
      <c r="J8996" t="s">
        <v>1862</v>
      </c>
      <c r="K8996" s="34" t="str">
        <f t="shared" si="280"/>
        <v>1422813地包加</v>
      </c>
      <c r="L8996" t="s">
        <v>141</v>
      </c>
      <c r="M8996" t="s">
        <v>1247</v>
      </c>
      <c r="N8996" t="s">
        <v>0</v>
      </c>
      <c r="O8996" t="s">
        <v>1863</v>
      </c>
      <c r="P8996" t="s">
        <v>1905</v>
      </c>
      <c r="Q8996" t="s">
        <v>0</v>
      </c>
      <c r="R8996" t="s">
        <v>0</v>
      </c>
      <c r="S8996" t="s">
        <v>877</v>
      </c>
      <c r="T8996" t="s">
        <v>1831</v>
      </c>
      <c r="X8996" s="34" t="str">
        <f t="shared" si="281"/>
        <v>1422813地域包括診療加算１</v>
      </c>
    </row>
    <row r="8997" spans="1:24" x14ac:dyDescent="0.15">
      <c r="A8997" t="s">
        <v>5213</v>
      </c>
      <c r="B8997" t="s">
        <v>935</v>
      </c>
      <c r="C8997" t="s">
        <v>2157</v>
      </c>
      <c r="D8997" t="s">
        <v>22</v>
      </c>
      <c r="E8997" t="s">
        <v>5214</v>
      </c>
      <c r="F8997" t="s">
        <v>0</v>
      </c>
      <c r="G8997" t="s">
        <v>5215</v>
      </c>
      <c r="H8997" t="s">
        <v>0</v>
      </c>
      <c r="I8997" t="s">
        <v>1879</v>
      </c>
      <c r="J8997" t="s">
        <v>1880</v>
      </c>
      <c r="K8997" s="34" t="str">
        <f t="shared" si="280"/>
        <v>1422813小か診１</v>
      </c>
      <c r="L8997" t="s">
        <v>154</v>
      </c>
      <c r="M8997" t="s">
        <v>76</v>
      </c>
      <c r="N8997" t="s">
        <v>0</v>
      </c>
      <c r="O8997" t="s">
        <v>0</v>
      </c>
      <c r="P8997" t="s">
        <v>0</v>
      </c>
      <c r="Q8997" t="s">
        <v>0</v>
      </c>
      <c r="R8997" t="s">
        <v>0</v>
      </c>
      <c r="S8997" t="s">
        <v>877</v>
      </c>
      <c r="T8997" t="s">
        <v>1831</v>
      </c>
      <c r="X8997" s="34" t="str">
        <f t="shared" si="281"/>
        <v>1422813</v>
      </c>
    </row>
    <row r="8998" spans="1:24" x14ac:dyDescent="0.15">
      <c r="A8998" t="s">
        <v>5213</v>
      </c>
      <c r="B8998" t="s">
        <v>935</v>
      </c>
      <c r="C8998" t="s">
        <v>2157</v>
      </c>
      <c r="D8998" t="s">
        <v>22</v>
      </c>
      <c r="E8998" t="s">
        <v>5214</v>
      </c>
      <c r="F8998" t="s">
        <v>0</v>
      </c>
      <c r="G8998" t="s">
        <v>5215</v>
      </c>
      <c r="H8998" t="s">
        <v>0</v>
      </c>
      <c r="I8998" t="s">
        <v>1963</v>
      </c>
      <c r="J8998" t="s">
        <v>1964</v>
      </c>
      <c r="K8998" s="34" t="str">
        <f t="shared" si="280"/>
        <v>1422813充管脂１</v>
      </c>
      <c r="L8998" t="s">
        <v>90</v>
      </c>
      <c r="M8998" t="s">
        <v>240</v>
      </c>
      <c r="N8998" t="s">
        <v>0</v>
      </c>
      <c r="O8998" t="s">
        <v>0</v>
      </c>
      <c r="P8998" t="s">
        <v>0</v>
      </c>
      <c r="Q8998" t="s">
        <v>0</v>
      </c>
      <c r="R8998" t="s">
        <v>0</v>
      </c>
      <c r="S8998" t="s">
        <v>877</v>
      </c>
      <c r="T8998" t="s">
        <v>1831</v>
      </c>
      <c r="X8998" s="34" t="str">
        <f t="shared" si="281"/>
        <v>1422813</v>
      </c>
    </row>
    <row r="8999" spans="1:24" x14ac:dyDescent="0.15">
      <c r="A8999" t="s">
        <v>5213</v>
      </c>
      <c r="B8999" t="s">
        <v>935</v>
      </c>
      <c r="C8999" t="s">
        <v>2157</v>
      </c>
      <c r="D8999" t="s">
        <v>22</v>
      </c>
      <c r="E8999" t="s">
        <v>5214</v>
      </c>
      <c r="F8999" t="s">
        <v>0</v>
      </c>
      <c r="G8999" t="s">
        <v>5215</v>
      </c>
      <c r="H8999" t="s">
        <v>0</v>
      </c>
      <c r="I8999" t="s">
        <v>1965</v>
      </c>
      <c r="J8999" t="s">
        <v>1966</v>
      </c>
      <c r="K8999" s="34" t="str">
        <f t="shared" si="280"/>
        <v>1422813充管脂３</v>
      </c>
      <c r="L8999" t="s">
        <v>90</v>
      </c>
      <c r="M8999" t="s">
        <v>240</v>
      </c>
      <c r="N8999" t="s">
        <v>0</v>
      </c>
      <c r="O8999" t="s">
        <v>0</v>
      </c>
      <c r="P8999" t="s">
        <v>0</v>
      </c>
      <c r="Q8999" t="s">
        <v>0</v>
      </c>
      <c r="R8999" t="s">
        <v>0</v>
      </c>
      <c r="S8999" t="s">
        <v>877</v>
      </c>
      <c r="T8999" t="s">
        <v>1831</v>
      </c>
      <c r="X8999" s="34" t="str">
        <f t="shared" si="281"/>
        <v>1422813</v>
      </c>
    </row>
    <row r="9000" spans="1:24" x14ac:dyDescent="0.15">
      <c r="A9000" t="s">
        <v>5213</v>
      </c>
      <c r="B9000" t="s">
        <v>935</v>
      </c>
      <c r="C9000" t="s">
        <v>2157</v>
      </c>
      <c r="D9000" t="s">
        <v>22</v>
      </c>
      <c r="E9000" t="s">
        <v>5214</v>
      </c>
      <c r="F9000" t="s">
        <v>0</v>
      </c>
      <c r="G9000" t="s">
        <v>5215</v>
      </c>
      <c r="H9000" t="s">
        <v>0</v>
      </c>
      <c r="I9000" t="s">
        <v>1967</v>
      </c>
      <c r="J9000" t="s">
        <v>1968</v>
      </c>
      <c r="K9000" s="34" t="str">
        <f t="shared" si="280"/>
        <v>1422813充管高１</v>
      </c>
      <c r="L9000" t="s">
        <v>90</v>
      </c>
      <c r="M9000" t="s">
        <v>240</v>
      </c>
      <c r="N9000" t="s">
        <v>0</v>
      </c>
      <c r="O9000" t="s">
        <v>0</v>
      </c>
      <c r="P9000" t="s">
        <v>0</v>
      </c>
      <c r="Q9000" t="s">
        <v>0</v>
      </c>
      <c r="R9000" t="s">
        <v>0</v>
      </c>
      <c r="S9000" t="s">
        <v>877</v>
      </c>
      <c r="T9000" t="s">
        <v>1831</v>
      </c>
      <c r="X9000" s="34" t="str">
        <f t="shared" si="281"/>
        <v>1422813</v>
      </c>
    </row>
    <row r="9001" spans="1:24" x14ac:dyDescent="0.15">
      <c r="A9001" t="s">
        <v>5213</v>
      </c>
      <c r="B9001" t="s">
        <v>935</v>
      </c>
      <c r="C9001" t="s">
        <v>2157</v>
      </c>
      <c r="D9001" t="s">
        <v>22</v>
      </c>
      <c r="E9001" t="s">
        <v>5214</v>
      </c>
      <c r="F9001" t="s">
        <v>0</v>
      </c>
      <c r="G9001" t="s">
        <v>5215</v>
      </c>
      <c r="H9001" t="s">
        <v>0</v>
      </c>
      <c r="I9001" t="s">
        <v>1969</v>
      </c>
      <c r="J9001" t="s">
        <v>1970</v>
      </c>
      <c r="K9001" s="34" t="str">
        <f t="shared" si="280"/>
        <v>1422813充管高３</v>
      </c>
      <c r="L9001" t="s">
        <v>90</v>
      </c>
      <c r="M9001" t="s">
        <v>240</v>
      </c>
      <c r="N9001" t="s">
        <v>0</v>
      </c>
      <c r="O9001" t="s">
        <v>0</v>
      </c>
      <c r="P9001" t="s">
        <v>0</v>
      </c>
      <c r="Q9001" t="s">
        <v>0</v>
      </c>
      <c r="R9001" t="s">
        <v>0</v>
      </c>
      <c r="S9001" t="s">
        <v>877</v>
      </c>
      <c r="T9001" t="s">
        <v>1831</v>
      </c>
      <c r="X9001" s="34" t="str">
        <f t="shared" si="281"/>
        <v>1422813</v>
      </c>
    </row>
    <row r="9002" spans="1:24" x14ac:dyDescent="0.15">
      <c r="A9002" t="s">
        <v>5213</v>
      </c>
      <c r="B9002" t="s">
        <v>935</v>
      </c>
      <c r="C9002" t="s">
        <v>2157</v>
      </c>
      <c r="D9002" t="s">
        <v>22</v>
      </c>
      <c r="E9002" t="s">
        <v>5214</v>
      </c>
      <c r="F9002" t="s">
        <v>0</v>
      </c>
      <c r="G9002" t="s">
        <v>5215</v>
      </c>
      <c r="H9002" t="s">
        <v>0</v>
      </c>
      <c r="I9002" t="s">
        <v>1971</v>
      </c>
      <c r="J9002" t="s">
        <v>1972</v>
      </c>
      <c r="K9002" s="34" t="str">
        <f t="shared" si="280"/>
        <v>1422813充管糖１</v>
      </c>
      <c r="L9002" t="s">
        <v>90</v>
      </c>
      <c r="M9002" t="s">
        <v>240</v>
      </c>
      <c r="N9002" t="s">
        <v>0</v>
      </c>
      <c r="O9002" t="s">
        <v>0</v>
      </c>
      <c r="P9002" t="s">
        <v>0</v>
      </c>
      <c r="Q9002" t="s">
        <v>0</v>
      </c>
      <c r="R9002" t="s">
        <v>0</v>
      </c>
      <c r="S9002" t="s">
        <v>877</v>
      </c>
      <c r="T9002" t="s">
        <v>1831</v>
      </c>
      <c r="X9002" s="34" t="str">
        <f t="shared" si="281"/>
        <v>1422813</v>
      </c>
    </row>
    <row r="9003" spans="1:24" x14ac:dyDescent="0.15">
      <c r="A9003" t="s">
        <v>5213</v>
      </c>
      <c r="B9003" t="s">
        <v>935</v>
      </c>
      <c r="C9003" t="s">
        <v>2157</v>
      </c>
      <c r="D9003" t="s">
        <v>22</v>
      </c>
      <c r="E9003" t="s">
        <v>5214</v>
      </c>
      <c r="F9003" t="s">
        <v>0</v>
      </c>
      <c r="G9003" t="s">
        <v>5215</v>
      </c>
      <c r="H9003" t="s">
        <v>0</v>
      </c>
      <c r="I9003" t="s">
        <v>1973</v>
      </c>
      <c r="J9003" t="s">
        <v>1974</v>
      </c>
      <c r="K9003" s="34" t="str">
        <f t="shared" si="280"/>
        <v>1422813充管糖３</v>
      </c>
      <c r="L9003" t="s">
        <v>90</v>
      </c>
      <c r="M9003" t="s">
        <v>240</v>
      </c>
      <c r="N9003" t="s">
        <v>0</v>
      </c>
      <c r="O9003" t="s">
        <v>0</v>
      </c>
      <c r="P9003" t="s">
        <v>0</v>
      </c>
      <c r="Q9003" t="s">
        <v>0</v>
      </c>
      <c r="R9003" t="s">
        <v>0</v>
      </c>
      <c r="S9003" t="s">
        <v>877</v>
      </c>
      <c r="T9003" t="s">
        <v>1831</v>
      </c>
      <c r="X9003" s="34" t="str">
        <f t="shared" si="281"/>
        <v>1422813</v>
      </c>
    </row>
    <row r="9004" spans="1:24" x14ac:dyDescent="0.15">
      <c r="A9004" t="s">
        <v>5213</v>
      </c>
      <c r="B9004" t="s">
        <v>935</v>
      </c>
      <c r="C9004" t="s">
        <v>2157</v>
      </c>
      <c r="D9004" t="s">
        <v>22</v>
      </c>
      <c r="E9004" t="s">
        <v>5214</v>
      </c>
      <c r="F9004" t="s">
        <v>0</v>
      </c>
      <c r="G9004" t="s">
        <v>5215</v>
      </c>
      <c r="H9004" t="s">
        <v>0</v>
      </c>
      <c r="I9004" t="s">
        <v>1835</v>
      </c>
      <c r="J9004" t="s">
        <v>1608</v>
      </c>
      <c r="K9004" s="34" t="str">
        <f t="shared" si="280"/>
        <v>1422813支援診３</v>
      </c>
      <c r="L9004" t="s">
        <v>730</v>
      </c>
      <c r="M9004" t="s">
        <v>84</v>
      </c>
      <c r="N9004" t="s">
        <v>0</v>
      </c>
      <c r="O9004" t="s">
        <v>0</v>
      </c>
      <c r="P9004" t="s">
        <v>0</v>
      </c>
      <c r="Q9004" t="s">
        <v>0</v>
      </c>
      <c r="R9004" t="s">
        <v>0</v>
      </c>
      <c r="S9004" t="s">
        <v>877</v>
      </c>
      <c r="T9004" t="s">
        <v>1831</v>
      </c>
      <c r="X9004" s="34" t="str">
        <f t="shared" si="281"/>
        <v>1422813</v>
      </c>
    </row>
    <row r="9005" spans="1:24" x14ac:dyDescent="0.15">
      <c r="A9005" t="s">
        <v>5213</v>
      </c>
      <c r="B9005" t="s">
        <v>935</v>
      </c>
      <c r="C9005" t="s">
        <v>2157</v>
      </c>
      <c r="D9005" t="s">
        <v>22</v>
      </c>
      <c r="E9005" t="s">
        <v>5214</v>
      </c>
      <c r="F9005" t="s">
        <v>0</v>
      </c>
      <c r="G9005" t="s">
        <v>5215</v>
      </c>
      <c r="H9005" t="s">
        <v>0</v>
      </c>
      <c r="I9005" t="s">
        <v>309</v>
      </c>
      <c r="J9005" t="s">
        <v>310</v>
      </c>
      <c r="K9005" s="34" t="str">
        <f t="shared" si="280"/>
        <v>1422813がん指</v>
      </c>
      <c r="L9005" t="s">
        <v>42</v>
      </c>
      <c r="M9005" t="s">
        <v>767</v>
      </c>
      <c r="N9005" t="s">
        <v>0</v>
      </c>
      <c r="O9005" t="s">
        <v>0</v>
      </c>
      <c r="P9005" t="s">
        <v>0</v>
      </c>
      <c r="Q9005" t="s">
        <v>0</v>
      </c>
      <c r="R9005" t="s">
        <v>0</v>
      </c>
      <c r="S9005" t="s">
        <v>877</v>
      </c>
      <c r="T9005" t="s">
        <v>1831</v>
      </c>
      <c r="X9005" s="34" t="str">
        <f t="shared" si="281"/>
        <v>1422813</v>
      </c>
    </row>
    <row r="9006" spans="1:24" x14ac:dyDescent="0.15">
      <c r="A9006" t="s">
        <v>5213</v>
      </c>
      <c r="B9006" t="s">
        <v>935</v>
      </c>
      <c r="C9006" t="s">
        <v>2157</v>
      </c>
      <c r="D9006" t="s">
        <v>22</v>
      </c>
      <c r="E9006" t="s">
        <v>5214</v>
      </c>
      <c r="F9006" t="s">
        <v>0</v>
      </c>
      <c r="G9006" t="s">
        <v>5215</v>
      </c>
      <c r="H9006" t="s">
        <v>0</v>
      </c>
      <c r="I9006" t="s">
        <v>1943</v>
      </c>
      <c r="J9006" t="s">
        <v>873</v>
      </c>
      <c r="K9006" s="34" t="str">
        <f t="shared" si="280"/>
        <v>1422813在宅ＤＸ</v>
      </c>
      <c r="L9006" t="s">
        <v>135</v>
      </c>
      <c r="M9006" t="s">
        <v>23</v>
      </c>
      <c r="N9006" t="s">
        <v>0</v>
      </c>
      <c r="O9006" t="s">
        <v>0</v>
      </c>
      <c r="P9006" t="s">
        <v>0</v>
      </c>
      <c r="Q9006" t="s">
        <v>0</v>
      </c>
      <c r="R9006" t="s">
        <v>0</v>
      </c>
      <c r="S9006" t="s">
        <v>877</v>
      </c>
      <c r="T9006" t="s">
        <v>1831</v>
      </c>
      <c r="X9006" s="34" t="str">
        <f t="shared" si="281"/>
        <v>1422813</v>
      </c>
    </row>
    <row r="9007" spans="1:24" x14ac:dyDescent="0.15">
      <c r="A9007" t="s">
        <v>5213</v>
      </c>
      <c r="B9007" t="s">
        <v>935</v>
      </c>
      <c r="C9007" t="s">
        <v>2157</v>
      </c>
      <c r="D9007" t="s">
        <v>22</v>
      </c>
      <c r="E9007" t="s">
        <v>5214</v>
      </c>
      <c r="F9007" t="s">
        <v>0</v>
      </c>
      <c r="G9007" t="s">
        <v>5215</v>
      </c>
      <c r="H9007" t="s">
        <v>0</v>
      </c>
      <c r="I9007" t="s">
        <v>315</v>
      </c>
      <c r="J9007" t="s">
        <v>316</v>
      </c>
      <c r="K9007" s="34" t="str">
        <f t="shared" si="280"/>
        <v>1422813在医総管１</v>
      </c>
      <c r="L9007" t="s">
        <v>922</v>
      </c>
      <c r="M9007" t="s">
        <v>336</v>
      </c>
      <c r="N9007" t="s">
        <v>0</v>
      </c>
      <c r="O9007" t="s">
        <v>0</v>
      </c>
      <c r="P9007" t="s">
        <v>0</v>
      </c>
      <c r="Q9007" t="s">
        <v>0</v>
      </c>
      <c r="R9007" t="s">
        <v>0</v>
      </c>
      <c r="S9007" t="s">
        <v>877</v>
      </c>
      <c r="T9007" t="s">
        <v>1831</v>
      </c>
      <c r="X9007" s="34" t="str">
        <f t="shared" si="281"/>
        <v>1422813</v>
      </c>
    </row>
    <row r="9008" spans="1:24" x14ac:dyDescent="0.15">
      <c r="A9008" t="s">
        <v>5213</v>
      </c>
      <c r="B9008" t="s">
        <v>935</v>
      </c>
      <c r="C9008" t="s">
        <v>2157</v>
      </c>
      <c r="D9008" t="s">
        <v>22</v>
      </c>
      <c r="E9008" t="s">
        <v>5214</v>
      </c>
      <c r="F9008" t="s">
        <v>0</v>
      </c>
      <c r="G9008" t="s">
        <v>5215</v>
      </c>
      <c r="H9008" t="s">
        <v>0</v>
      </c>
      <c r="I9008" t="s">
        <v>1587</v>
      </c>
      <c r="J9008" t="s">
        <v>1588</v>
      </c>
      <c r="K9008" s="34" t="str">
        <f t="shared" si="280"/>
        <v>1422813在データ提</v>
      </c>
      <c r="L9008" t="s">
        <v>90</v>
      </c>
      <c r="M9008" t="s">
        <v>240</v>
      </c>
      <c r="N9008" t="s">
        <v>0</v>
      </c>
      <c r="O9008" t="s">
        <v>0</v>
      </c>
      <c r="P9008" t="s">
        <v>0</v>
      </c>
      <c r="Q9008" t="s">
        <v>0</v>
      </c>
      <c r="R9008" t="s">
        <v>0</v>
      </c>
      <c r="S9008" t="s">
        <v>877</v>
      </c>
      <c r="T9008" t="s">
        <v>1831</v>
      </c>
      <c r="X9008" s="34" t="str">
        <f t="shared" si="281"/>
        <v>1422813</v>
      </c>
    </row>
    <row r="9009" spans="1:24" x14ac:dyDescent="0.15">
      <c r="A9009" t="s">
        <v>5213</v>
      </c>
      <c r="B9009" t="s">
        <v>935</v>
      </c>
      <c r="C9009" t="s">
        <v>2157</v>
      </c>
      <c r="D9009" t="s">
        <v>22</v>
      </c>
      <c r="E9009" t="s">
        <v>5214</v>
      </c>
      <c r="F9009" t="s">
        <v>0</v>
      </c>
      <c r="G9009" t="s">
        <v>5215</v>
      </c>
      <c r="H9009" t="s">
        <v>0</v>
      </c>
      <c r="I9009" t="s">
        <v>874</v>
      </c>
      <c r="J9009" t="s">
        <v>875</v>
      </c>
      <c r="K9009" s="34" t="str">
        <f t="shared" si="280"/>
        <v>1422813在総</v>
      </c>
      <c r="L9009" t="s">
        <v>860</v>
      </c>
      <c r="M9009" t="s">
        <v>336</v>
      </c>
      <c r="N9009" t="s">
        <v>0</v>
      </c>
      <c r="O9009" t="s">
        <v>0</v>
      </c>
      <c r="P9009" t="s">
        <v>0</v>
      </c>
      <c r="Q9009" t="s">
        <v>0</v>
      </c>
      <c r="R9009" t="s">
        <v>0</v>
      </c>
      <c r="S9009" t="s">
        <v>877</v>
      </c>
      <c r="T9009" t="s">
        <v>1831</v>
      </c>
      <c r="X9009" s="34" t="str">
        <f t="shared" si="281"/>
        <v>1422813</v>
      </c>
    </row>
    <row r="9010" spans="1:24" x14ac:dyDescent="0.15">
      <c r="A9010" t="s">
        <v>5213</v>
      </c>
      <c r="B9010" t="s">
        <v>935</v>
      </c>
      <c r="C9010" t="s">
        <v>2157</v>
      </c>
      <c r="D9010" t="s">
        <v>22</v>
      </c>
      <c r="E9010" t="s">
        <v>5214</v>
      </c>
      <c r="F9010" t="s">
        <v>0</v>
      </c>
      <c r="G9010" t="s">
        <v>5215</v>
      </c>
      <c r="H9010" t="s">
        <v>0</v>
      </c>
      <c r="I9010" t="s">
        <v>894</v>
      </c>
      <c r="J9010" t="s">
        <v>895</v>
      </c>
      <c r="K9010" s="34" t="str">
        <f t="shared" si="280"/>
        <v>1422813遠隔酸素</v>
      </c>
      <c r="L9010" t="s">
        <v>145</v>
      </c>
      <c r="M9010" t="s">
        <v>65</v>
      </c>
      <c r="N9010" t="s">
        <v>0</v>
      </c>
      <c r="O9010" t="s">
        <v>0</v>
      </c>
      <c r="P9010" t="s">
        <v>0</v>
      </c>
      <c r="Q9010" t="s">
        <v>0</v>
      </c>
      <c r="R9010" t="s">
        <v>0</v>
      </c>
      <c r="S9010" t="s">
        <v>877</v>
      </c>
      <c r="T9010" t="s">
        <v>1831</v>
      </c>
      <c r="X9010" s="34" t="str">
        <f t="shared" si="281"/>
        <v>1422813</v>
      </c>
    </row>
    <row r="9011" spans="1:24" x14ac:dyDescent="0.15">
      <c r="A9011" t="s">
        <v>5213</v>
      </c>
      <c r="B9011" t="s">
        <v>935</v>
      </c>
      <c r="C9011" t="s">
        <v>2157</v>
      </c>
      <c r="D9011" t="s">
        <v>22</v>
      </c>
      <c r="E9011" t="s">
        <v>5214</v>
      </c>
      <c r="F9011" t="s">
        <v>0</v>
      </c>
      <c r="G9011" t="s">
        <v>5215</v>
      </c>
      <c r="H9011" t="s">
        <v>0</v>
      </c>
      <c r="I9011" t="s">
        <v>1950</v>
      </c>
      <c r="J9011" t="s">
        <v>1951</v>
      </c>
      <c r="K9011" s="34" t="str">
        <f t="shared" si="280"/>
        <v>1422813在持充</v>
      </c>
      <c r="L9011" t="s">
        <v>888</v>
      </c>
      <c r="M9011" t="s">
        <v>1940</v>
      </c>
      <c r="N9011" t="s">
        <v>0</v>
      </c>
      <c r="O9011" t="s">
        <v>0</v>
      </c>
      <c r="P9011" t="s">
        <v>0</v>
      </c>
      <c r="Q9011" t="s">
        <v>0</v>
      </c>
      <c r="R9011" t="s">
        <v>0</v>
      </c>
      <c r="S9011" t="s">
        <v>877</v>
      </c>
      <c r="T9011" t="s">
        <v>1831</v>
      </c>
      <c r="X9011" s="34" t="str">
        <f t="shared" si="281"/>
        <v>1422813</v>
      </c>
    </row>
    <row r="9012" spans="1:24" x14ac:dyDescent="0.15">
      <c r="A9012" t="s">
        <v>5213</v>
      </c>
      <c r="B9012" t="s">
        <v>935</v>
      </c>
      <c r="C9012" t="s">
        <v>2157</v>
      </c>
      <c r="D9012" t="s">
        <v>22</v>
      </c>
      <c r="E9012" t="s">
        <v>5214</v>
      </c>
      <c r="F9012" t="s">
        <v>0</v>
      </c>
      <c r="G9012" t="s">
        <v>5215</v>
      </c>
      <c r="H9012" t="s">
        <v>0</v>
      </c>
      <c r="I9012" t="s">
        <v>1957</v>
      </c>
      <c r="J9012" t="s">
        <v>156</v>
      </c>
      <c r="K9012" s="34" t="str">
        <f t="shared" si="280"/>
        <v>1422813遠隔持陽</v>
      </c>
      <c r="L9012" t="s">
        <v>145</v>
      </c>
      <c r="M9012" t="s">
        <v>65</v>
      </c>
      <c r="N9012" t="s">
        <v>0</v>
      </c>
      <c r="O9012" t="s">
        <v>0</v>
      </c>
      <c r="P9012" t="s">
        <v>0</v>
      </c>
      <c r="Q9012" t="s">
        <v>0</v>
      </c>
      <c r="R9012" t="s">
        <v>0</v>
      </c>
      <c r="S9012" t="s">
        <v>877</v>
      </c>
      <c r="T9012" t="s">
        <v>1831</v>
      </c>
      <c r="X9012" s="34" t="str">
        <f t="shared" si="281"/>
        <v>1422813</v>
      </c>
    </row>
    <row r="9013" spans="1:24" x14ac:dyDescent="0.15">
      <c r="A9013" t="s">
        <v>5213</v>
      </c>
      <c r="B9013" t="s">
        <v>935</v>
      </c>
      <c r="C9013" t="s">
        <v>2157</v>
      </c>
      <c r="D9013" t="s">
        <v>22</v>
      </c>
      <c r="E9013" t="s">
        <v>5214</v>
      </c>
      <c r="F9013" t="s">
        <v>0</v>
      </c>
      <c r="G9013" t="s">
        <v>5215</v>
      </c>
      <c r="H9013" t="s">
        <v>0</v>
      </c>
      <c r="I9013" t="s">
        <v>1945</v>
      </c>
      <c r="J9013" t="s">
        <v>1946</v>
      </c>
      <c r="K9013" s="34" t="str">
        <f t="shared" si="280"/>
        <v>1422813外在ベⅠ注</v>
      </c>
      <c r="L9013" t="s">
        <v>1232</v>
      </c>
      <c r="M9013" t="s">
        <v>1940</v>
      </c>
      <c r="N9013" t="s">
        <v>0</v>
      </c>
      <c r="O9013" t="s">
        <v>0</v>
      </c>
      <c r="P9013" t="s">
        <v>0</v>
      </c>
      <c r="Q9013" t="s">
        <v>0</v>
      </c>
      <c r="R9013" t="s">
        <v>0</v>
      </c>
      <c r="S9013" t="s">
        <v>877</v>
      </c>
      <c r="T9013" t="s">
        <v>1831</v>
      </c>
      <c r="X9013" s="34" t="str">
        <f t="shared" si="281"/>
        <v>1422813</v>
      </c>
    </row>
    <row r="9014" spans="1:24" x14ac:dyDescent="0.15">
      <c r="A9014" t="s">
        <v>5213</v>
      </c>
      <c r="B9014" t="s">
        <v>935</v>
      </c>
      <c r="C9014" t="s">
        <v>2157</v>
      </c>
      <c r="D9014" t="s">
        <v>22</v>
      </c>
      <c r="E9014" t="s">
        <v>5214</v>
      </c>
      <c r="F9014" t="s">
        <v>0</v>
      </c>
      <c r="G9014" t="s">
        <v>5215</v>
      </c>
      <c r="H9014" t="s">
        <v>0</v>
      </c>
      <c r="I9014" t="s">
        <v>275</v>
      </c>
      <c r="J9014" t="s">
        <v>276</v>
      </c>
      <c r="K9014" s="34" t="str">
        <f t="shared" si="280"/>
        <v>1422813酸単</v>
      </c>
      <c r="L9014" t="s">
        <v>5216</v>
      </c>
      <c r="M9014" t="s">
        <v>1947</v>
      </c>
      <c r="N9014" t="s">
        <v>0</v>
      </c>
      <c r="O9014" t="s">
        <v>0</v>
      </c>
      <c r="P9014" t="s">
        <v>0</v>
      </c>
      <c r="Q9014" t="s">
        <v>0</v>
      </c>
      <c r="R9014" t="s">
        <v>0</v>
      </c>
      <c r="S9014" t="s">
        <v>877</v>
      </c>
      <c r="T9014" t="s">
        <v>1831</v>
      </c>
      <c r="X9014" s="34" t="str">
        <f t="shared" si="281"/>
        <v>1422813</v>
      </c>
    </row>
    <row r="9015" spans="1:24" x14ac:dyDescent="0.15">
      <c r="A9015" t="s">
        <v>5213</v>
      </c>
      <c r="B9015" t="s">
        <v>935</v>
      </c>
      <c r="C9015" t="s">
        <v>2157</v>
      </c>
      <c r="D9015" t="s">
        <v>22</v>
      </c>
      <c r="E9015" t="s">
        <v>5214</v>
      </c>
      <c r="F9015" t="s">
        <v>0</v>
      </c>
      <c r="G9015" t="s">
        <v>5215</v>
      </c>
      <c r="H9015" t="s">
        <v>0</v>
      </c>
      <c r="I9015" t="s">
        <v>275</v>
      </c>
      <c r="J9015" t="s">
        <v>276</v>
      </c>
      <c r="K9015" s="34" t="str">
        <f t="shared" si="280"/>
        <v>1422813酸単</v>
      </c>
      <c r="L9015" t="s">
        <v>5216</v>
      </c>
      <c r="M9015" t="s">
        <v>1947</v>
      </c>
      <c r="N9015" t="s">
        <v>0</v>
      </c>
      <c r="O9015" t="s">
        <v>281</v>
      </c>
      <c r="P9015" t="s">
        <v>1269</v>
      </c>
      <c r="Q9015" t="s">
        <v>0</v>
      </c>
      <c r="R9015" t="s">
        <v>0</v>
      </c>
      <c r="S9015" t="s">
        <v>877</v>
      </c>
      <c r="T9015" t="s">
        <v>1831</v>
      </c>
      <c r="X9015" s="34" t="str">
        <f t="shared" si="281"/>
        <v>14228133.15円</v>
      </c>
    </row>
    <row r="9016" spans="1:24" x14ac:dyDescent="0.15">
      <c r="A9016" t="s">
        <v>5217</v>
      </c>
      <c r="B9016" t="s">
        <v>935</v>
      </c>
      <c r="C9016" t="s">
        <v>2157</v>
      </c>
      <c r="D9016" t="s">
        <v>22</v>
      </c>
      <c r="E9016" t="s">
        <v>5218</v>
      </c>
      <c r="F9016" t="s">
        <v>0</v>
      </c>
      <c r="G9016" t="s">
        <v>5219</v>
      </c>
      <c r="H9016" t="s">
        <v>0</v>
      </c>
      <c r="I9016" t="s">
        <v>1948</v>
      </c>
      <c r="J9016" t="s">
        <v>1949</v>
      </c>
      <c r="K9016" s="34" t="str">
        <f t="shared" si="280"/>
        <v>1422870外医ＤＸ３</v>
      </c>
      <c r="L9016" t="s">
        <v>157</v>
      </c>
      <c r="M9016" t="s">
        <v>1940</v>
      </c>
      <c r="N9016" t="s">
        <v>0</v>
      </c>
      <c r="O9016" t="s">
        <v>0</v>
      </c>
      <c r="P9016" t="s">
        <v>0</v>
      </c>
      <c r="Q9016" t="s">
        <v>0</v>
      </c>
      <c r="R9016" t="s">
        <v>0</v>
      </c>
      <c r="S9016" t="s">
        <v>877</v>
      </c>
      <c r="T9016" t="s">
        <v>1831</v>
      </c>
      <c r="X9016" s="34" t="str">
        <f t="shared" si="281"/>
        <v>1422870</v>
      </c>
    </row>
    <row r="9017" spans="1:24" x14ac:dyDescent="0.15">
      <c r="A9017" t="s">
        <v>5217</v>
      </c>
      <c r="B9017" t="s">
        <v>935</v>
      </c>
      <c r="C9017" t="s">
        <v>2157</v>
      </c>
      <c r="D9017" t="s">
        <v>22</v>
      </c>
      <c r="E9017" t="s">
        <v>5218</v>
      </c>
      <c r="F9017" t="s">
        <v>0</v>
      </c>
      <c r="G9017" t="s">
        <v>5219</v>
      </c>
      <c r="H9017" t="s">
        <v>0</v>
      </c>
      <c r="I9017" t="s">
        <v>309</v>
      </c>
      <c r="J9017" t="s">
        <v>310</v>
      </c>
      <c r="K9017" s="34" t="str">
        <f t="shared" si="280"/>
        <v>1422870がん指</v>
      </c>
      <c r="L9017" t="s">
        <v>56</v>
      </c>
      <c r="M9017" t="s">
        <v>626</v>
      </c>
      <c r="N9017" t="s">
        <v>0</v>
      </c>
      <c r="O9017" t="s">
        <v>0</v>
      </c>
      <c r="P9017" t="s">
        <v>0</v>
      </c>
      <c r="Q9017" t="s">
        <v>0</v>
      </c>
      <c r="R9017" t="s">
        <v>0</v>
      </c>
      <c r="S9017" t="s">
        <v>877</v>
      </c>
      <c r="T9017" t="s">
        <v>1831</v>
      </c>
      <c r="X9017" s="34" t="str">
        <f t="shared" si="281"/>
        <v>1422870</v>
      </c>
    </row>
    <row r="9018" spans="1:24" x14ac:dyDescent="0.15">
      <c r="A9018" t="s">
        <v>5217</v>
      </c>
      <c r="B9018" t="s">
        <v>935</v>
      </c>
      <c r="C9018" t="s">
        <v>2157</v>
      </c>
      <c r="D9018" t="s">
        <v>22</v>
      </c>
      <c r="E9018" t="s">
        <v>5218</v>
      </c>
      <c r="F9018" t="s">
        <v>0</v>
      </c>
      <c r="G9018" t="s">
        <v>5219</v>
      </c>
      <c r="H9018" t="s">
        <v>0</v>
      </c>
      <c r="I9018" t="s">
        <v>702</v>
      </c>
      <c r="J9018" t="s">
        <v>703</v>
      </c>
      <c r="K9018" s="34" t="str">
        <f t="shared" si="280"/>
        <v>1422870電情</v>
      </c>
      <c r="L9018" t="s">
        <v>120</v>
      </c>
      <c r="M9018" t="s">
        <v>610</v>
      </c>
      <c r="N9018" t="s">
        <v>0</v>
      </c>
      <c r="O9018" t="s">
        <v>0</v>
      </c>
      <c r="P9018" t="s">
        <v>0</v>
      </c>
      <c r="Q9018" t="s">
        <v>0</v>
      </c>
      <c r="R9018" t="s">
        <v>0</v>
      </c>
      <c r="S9018" t="s">
        <v>877</v>
      </c>
      <c r="T9018" t="s">
        <v>1831</v>
      </c>
      <c r="X9018" s="34" t="str">
        <f t="shared" si="281"/>
        <v>1422870</v>
      </c>
    </row>
    <row r="9019" spans="1:24" x14ac:dyDescent="0.15">
      <c r="A9019" t="s">
        <v>5217</v>
      </c>
      <c r="B9019" t="s">
        <v>935</v>
      </c>
      <c r="C9019" t="s">
        <v>2157</v>
      </c>
      <c r="D9019" t="s">
        <v>22</v>
      </c>
      <c r="E9019" t="s">
        <v>5218</v>
      </c>
      <c r="F9019" t="s">
        <v>0</v>
      </c>
      <c r="G9019" t="s">
        <v>5219</v>
      </c>
      <c r="H9019" t="s">
        <v>0</v>
      </c>
      <c r="I9019" t="s">
        <v>702</v>
      </c>
      <c r="J9019" t="s">
        <v>703</v>
      </c>
      <c r="K9019" s="34" t="str">
        <f t="shared" si="280"/>
        <v>1422870電情</v>
      </c>
      <c r="L9019" t="s">
        <v>120</v>
      </c>
      <c r="M9019" t="s">
        <v>610</v>
      </c>
      <c r="N9019" t="s">
        <v>0</v>
      </c>
      <c r="O9019" t="s">
        <v>706</v>
      </c>
      <c r="P9019" t="s">
        <v>706</v>
      </c>
      <c r="Q9019" t="s">
        <v>0</v>
      </c>
      <c r="R9019" t="s">
        <v>0</v>
      </c>
      <c r="S9019" t="s">
        <v>877</v>
      </c>
      <c r="T9019" t="s">
        <v>1831</v>
      </c>
      <c r="X9019" s="34" t="str">
        <f t="shared" si="281"/>
        <v>1422870電子的診療情報評価料</v>
      </c>
    </row>
    <row r="9020" spans="1:24" x14ac:dyDescent="0.15">
      <c r="A9020" t="s">
        <v>5217</v>
      </c>
      <c r="B9020" t="s">
        <v>935</v>
      </c>
      <c r="C9020" t="s">
        <v>2157</v>
      </c>
      <c r="D9020" t="s">
        <v>22</v>
      </c>
      <c r="E9020" t="s">
        <v>5218</v>
      </c>
      <c r="F9020" t="s">
        <v>0</v>
      </c>
      <c r="G9020" t="s">
        <v>5219</v>
      </c>
      <c r="H9020" t="s">
        <v>0</v>
      </c>
      <c r="I9020" t="s">
        <v>1950</v>
      </c>
      <c r="J9020" t="s">
        <v>1951</v>
      </c>
      <c r="K9020" s="34" t="str">
        <f t="shared" si="280"/>
        <v>1422870在持充</v>
      </c>
      <c r="L9020" t="s">
        <v>632</v>
      </c>
      <c r="M9020" t="s">
        <v>1940</v>
      </c>
      <c r="N9020" t="s">
        <v>0</v>
      </c>
      <c r="O9020" t="s">
        <v>0</v>
      </c>
      <c r="P9020" t="s">
        <v>0</v>
      </c>
      <c r="Q9020" t="s">
        <v>0</v>
      </c>
      <c r="R9020" t="s">
        <v>0</v>
      </c>
      <c r="S9020" t="s">
        <v>877</v>
      </c>
      <c r="T9020" t="s">
        <v>1831</v>
      </c>
      <c r="X9020" s="34" t="str">
        <f t="shared" si="281"/>
        <v>1422870</v>
      </c>
    </row>
    <row r="9021" spans="1:24" x14ac:dyDescent="0.15">
      <c r="A9021" t="s">
        <v>5217</v>
      </c>
      <c r="B9021" t="s">
        <v>935</v>
      </c>
      <c r="C9021" t="s">
        <v>2157</v>
      </c>
      <c r="D9021" t="s">
        <v>22</v>
      </c>
      <c r="E9021" t="s">
        <v>5218</v>
      </c>
      <c r="F9021" t="s">
        <v>0</v>
      </c>
      <c r="G9021" t="s">
        <v>5219</v>
      </c>
      <c r="H9021" t="s">
        <v>0</v>
      </c>
      <c r="I9021" t="s">
        <v>1945</v>
      </c>
      <c r="J9021" t="s">
        <v>1946</v>
      </c>
      <c r="K9021" s="34" t="str">
        <f t="shared" si="280"/>
        <v>1422870外在ベⅠ注</v>
      </c>
      <c r="L9021" t="s">
        <v>816</v>
      </c>
      <c r="M9021" t="s">
        <v>1940</v>
      </c>
      <c r="N9021" t="s">
        <v>0</v>
      </c>
      <c r="O9021" t="s">
        <v>0</v>
      </c>
      <c r="P9021" t="s">
        <v>0</v>
      </c>
      <c r="Q9021" t="s">
        <v>0</v>
      </c>
      <c r="R9021" t="s">
        <v>0</v>
      </c>
      <c r="S9021" t="s">
        <v>877</v>
      </c>
      <c r="T9021" t="s">
        <v>1831</v>
      </c>
      <c r="X9021" s="34" t="str">
        <f t="shared" si="281"/>
        <v>1422870</v>
      </c>
    </row>
    <row r="9022" spans="1:24" x14ac:dyDescent="0.15">
      <c r="A9022" t="s">
        <v>5217</v>
      </c>
      <c r="B9022" t="s">
        <v>935</v>
      </c>
      <c r="C9022" t="s">
        <v>2157</v>
      </c>
      <c r="D9022" t="s">
        <v>22</v>
      </c>
      <c r="E9022" t="s">
        <v>5218</v>
      </c>
      <c r="F9022" t="s">
        <v>0</v>
      </c>
      <c r="G9022" t="s">
        <v>5219</v>
      </c>
      <c r="H9022" t="s">
        <v>0</v>
      </c>
      <c r="I9022" t="s">
        <v>275</v>
      </c>
      <c r="J9022" t="s">
        <v>276</v>
      </c>
      <c r="K9022" s="34" t="str">
        <f t="shared" si="280"/>
        <v>1422870酸単</v>
      </c>
      <c r="L9022" t="s">
        <v>5220</v>
      </c>
      <c r="M9022" t="s">
        <v>1947</v>
      </c>
      <c r="N9022" t="s">
        <v>0</v>
      </c>
      <c r="O9022" t="s">
        <v>0</v>
      </c>
      <c r="P9022" t="s">
        <v>0</v>
      </c>
      <c r="Q9022" t="s">
        <v>0</v>
      </c>
      <c r="R9022" t="s">
        <v>0</v>
      </c>
      <c r="S9022" t="s">
        <v>877</v>
      </c>
      <c r="T9022" t="s">
        <v>1831</v>
      </c>
      <c r="X9022" s="34" t="str">
        <f t="shared" si="281"/>
        <v>1422870</v>
      </c>
    </row>
    <row r="9023" spans="1:24" x14ac:dyDescent="0.15">
      <c r="A9023" t="s">
        <v>5217</v>
      </c>
      <c r="B9023" t="s">
        <v>935</v>
      </c>
      <c r="C9023" t="s">
        <v>2157</v>
      </c>
      <c r="D9023" t="s">
        <v>22</v>
      </c>
      <c r="E9023" t="s">
        <v>5218</v>
      </c>
      <c r="F9023" t="s">
        <v>0</v>
      </c>
      <c r="G9023" t="s">
        <v>5219</v>
      </c>
      <c r="H9023" t="s">
        <v>0</v>
      </c>
      <c r="I9023" t="s">
        <v>275</v>
      </c>
      <c r="J9023" t="s">
        <v>276</v>
      </c>
      <c r="K9023" s="34" t="str">
        <f t="shared" si="280"/>
        <v>1422870酸単</v>
      </c>
      <c r="L9023" t="s">
        <v>5220</v>
      </c>
      <c r="M9023" t="s">
        <v>1947</v>
      </c>
      <c r="N9023" t="s">
        <v>0</v>
      </c>
      <c r="O9023" t="s">
        <v>281</v>
      </c>
      <c r="P9023" t="s">
        <v>5221</v>
      </c>
      <c r="Q9023" t="s">
        <v>0</v>
      </c>
      <c r="R9023" t="s">
        <v>0</v>
      </c>
      <c r="S9023" t="s">
        <v>877</v>
      </c>
      <c r="T9023" t="s">
        <v>1831</v>
      </c>
      <c r="X9023" s="34" t="str">
        <f t="shared" si="281"/>
        <v>14228702.48円</v>
      </c>
    </row>
    <row r="9024" spans="1:24" x14ac:dyDescent="0.15">
      <c r="A9024" t="s">
        <v>5222</v>
      </c>
      <c r="B9024" t="s">
        <v>935</v>
      </c>
      <c r="C9024" t="s">
        <v>2157</v>
      </c>
      <c r="D9024" t="s">
        <v>22</v>
      </c>
      <c r="E9024" t="s">
        <v>5223</v>
      </c>
      <c r="F9024" t="s">
        <v>0</v>
      </c>
      <c r="G9024" t="s">
        <v>2143</v>
      </c>
      <c r="H9024" t="s">
        <v>0</v>
      </c>
      <c r="I9024" t="s">
        <v>283</v>
      </c>
      <c r="J9024" t="s">
        <v>284</v>
      </c>
      <c r="K9024" s="34" t="str">
        <f t="shared" si="280"/>
        <v>1422888機能強化</v>
      </c>
      <c r="L9024" t="s">
        <v>517</v>
      </c>
      <c r="M9024" t="s">
        <v>76</v>
      </c>
      <c r="N9024" t="s">
        <v>0</v>
      </c>
      <c r="O9024" t="s">
        <v>0</v>
      </c>
      <c r="P9024" t="s">
        <v>0</v>
      </c>
      <c r="Q9024" t="s">
        <v>0</v>
      </c>
      <c r="R9024" t="s">
        <v>0</v>
      </c>
      <c r="S9024" t="s">
        <v>877</v>
      </c>
      <c r="T9024" t="s">
        <v>1831</v>
      </c>
      <c r="X9024" s="34" t="str">
        <f t="shared" si="281"/>
        <v>1422888</v>
      </c>
    </row>
    <row r="9025" spans="1:24" x14ac:dyDescent="0.15">
      <c r="A9025" t="s">
        <v>5222</v>
      </c>
      <c r="B9025" t="s">
        <v>935</v>
      </c>
      <c r="C9025" t="s">
        <v>2157</v>
      </c>
      <c r="D9025" t="s">
        <v>22</v>
      </c>
      <c r="E9025" t="s">
        <v>5223</v>
      </c>
      <c r="F9025" t="s">
        <v>0</v>
      </c>
      <c r="G9025" t="s">
        <v>2143</v>
      </c>
      <c r="H9025" t="s">
        <v>0</v>
      </c>
      <c r="I9025" t="s">
        <v>1952</v>
      </c>
      <c r="J9025" t="s">
        <v>1839</v>
      </c>
      <c r="K9025" s="34" t="str">
        <f t="shared" si="280"/>
        <v>1422888時間外１</v>
      </c>
      <c r="L9025" t="s">
        <v>912</v>
      </c>
      <c r="M9025" t="s">
        <v>73</v>
      </c>
      <c r="N9025" t="s">
        <v>0</v>
      </c>
      <c r="O9025" t="s">
        <v>0</v>
      </c>
      <c r="P9025" t="s">
        <v>0</v>
      </c>
      <c r="Q9025" t="s">
        <v>0</v>
      </c>
      <c r="R9025" t="s">
        <v>0</v>
      </c>
      <c r="S9025" t="s">
        <v>877</v>
      </c>
      <c r="T9025" t="s">
        <v>1831</v>
      </c>
      <c r="X9025" s="34" t="str">
        <f t="shared" si="281"/>
        <v>1422888</v>
      </c>
    </row>
    <row r="9026" spans="1:24" x14ac:dyDescent="0.15">
      <c r="A9026" t="s">
        <v>5222</v>
      </c>
      <c r="B9026" t="s">
        <v>935</v>
      </c>
      <c r="C9026" t="s">
        <v>2157</v>
      </c>
      <c r="D9026" t="s">
        <v>22</v>
      </c>
      <c r="E9026" t="s">
        <v>5223</v>
      </c>
      <c r="F9026" t="s">
        <v>0</v>
      </c>
      <c r="G9026" t="s">
        <v>2143</v>
      </c>
      <c r="H9026" t="s">
        <v>0</v>
      </c>
      <c r="I9026" t="s">
        <v>2045</v>
      </c>
      <c r="J9026" t="s">
        <v>1917</v>
      </c>
      <c r="K9026" s="34" t="str">
        <f t="shared" si="280"/>
        <v>1422888時間外４</v>
      </c>
      <c r="L9026" t="s">
        <v>135</v>
      </c>
      <c r="M9026" t="s">
        <v>1940</v>
      </c>
      <c r="N9026" t="s">
        <v>0</v>
      </c>
      <c r="O9026" t="s">
        <v>0</v>
      </c>
      <c r="P9026" t="s">
        <v>0</v>
      </c>
      <c r="Q9026" t="s">
        <v>0</v>
      </c>
      <c r="R9026" t="s">
        <v>0</v>
      </c>
      <c r="S9026" t="s">
        <v>877</v>
      </c>
      <c r="T9026" t="s">
        <v>1831</v>
      </c>
      <c r="X9026" s="34" t="str">
        <f t="shared" si="281"/>
        <v>1422888</v>
      </c>
    </row>
    <row r="9027" spans="1:24" x14ac:dyDescent="0.15">
      <c r="A9027" t="s">
        <v>5222</v>
      </c>
      <c r="B9027" t="s">
        <v>935</v>
      </c>
      <c r="C9027" t="s">
        <v>2157</v>
      </c>
      <c r="D9027" t="s">
        <v>22</v>
      </c>
      <c r="E9027" t="s">
        <v>5223</v>
      </c>
      <c r="F9027" t="s">
        <v>0</v>
      </c>
      <c r="G9027" t="s">
        <v>2143</v>
      </c>
      <c r="H9027" t="s">
        <v>0</v>
      </c>
      <c r="I9027" t="s">
        <v>371</v>
      </c>
      <c r="J9027" t="s">
        <v>372</v>
      </c>
      <c r="K9027" s="34" t="str">
        <f t="shared" si="280"/>
        <v>1422888ハイⅠ</v>
      </c>
      <c r="L9027" t="s">
        <v>146</v>
      </c>
      <c r="M9027" t="s">
        <v>1231</v>
      </c>
      <c r="N9027" t="s">
        <v>0</v>
      </c>
      <c r="O9027" t="s">
        <v>0</v>
      </c>
      <c r="P9027" t="s">
        <v>0</v>
      </c>
      <c r="Q9027" t="s">
        <v>0</v>
      </c>
      <c r="R9027" t="s">
        <v>0</v>
      </c>
      <c r="S9027" t="s">
        <v>877</v>
      </c>
      <c r="T9027" t="s">
        <v>1831</v>
      </c>
      <c r="X9027" s="34" t="str">
        <f t="shared" si="281"/>
        <v>1422888</v>
      </c>
    </row>
    <row r="9028" spans="1:24" x14ac:dyDescent="0.15">
      <c r="A9028" t="s">
        <v>5222</v>
      </c>
      <c r="B9028" t="s">
        <v>935</v>
      </c>
      <c r="C9028" t="s">
        <v>2157</v>
      </c>
      <c r="D9028" t="s">
        <v>22</v>
      </c>
      <c r="E9028" t="s">
        <v>5223</v>
      </c>
      <c r="F9028" t="s">
        <v>0</v>
      </c>
      <c r="G9028" t="s">
        <v>2143</v>
      </c>
      <c r="H9028" t="s">
        <v>0</v>
      </c>
      <c r="I9028" t="s">
        <v>315</v>
      </c>
      <c r="J9028" t="s">
        <v>316</v>
      </c>
      <c r="K9028" s="34" t="str">
        <f t="shared" si="280"/>
        <v>1422888在医総管１</v>
      </c>
      <c r="L9028" t="s">
        <v>825</v>
      </c>
      <c r="M9028" t="s">
        <v>1231</v>
      </c>
      <c r="N9028" t="s">
        <v>0</v>
      </c>
      <c r="O9028" t="s">
        <v>0</v>
      </c>
      <c r="P9028" t="s">
        <v>0</v>
      </c>
      <c r="Q9028" t="s">
        <v>0</v>
      </c>
      <c r="R9028" t="s">
        <v>0</v>
      </c>
      <c r="S9028" t="s">
        <v>877</v>
      </c>
      <c r="T9028" t="s">
        <v>1831</v>
      </c>
      <c r="X9028" s="34" t="str">
        <f t="shared" si="281"/>
        <v>1422888</v>
      </c>
    </row>
    <row r="9029" spans="1:24" x14ac:dyDescent="0.15">
      <c r="A9029" t="s">
        <v>5222</v>
      </c>
      <c r="B9029" t="s">
        <v>935</v>
      </c>
      <c r="C9029" t="s">
        <v>2157</v>
      </c>
      <c r="D9029" t="s">
        <v>22</v>
      </c>
      <c r="E9029" t="s">
        <v>5223</v>
      </c>
      <c r="F9029" t="s">
        <v>0</v>
      </c>
      <c r="G9029" t="s">
        <v>2143</v>
      </c>
      <c r="H9029" t="s">
        <v>0</v>
      </c>
      <c r="I9029" t="s">
        <v>168</v>
      </c>
      <c r="J9029" t="s">
        <v>169</v>
      </c>
      <c r="K9029" s="34" t="str">
        <f t="shared" si="280"/>
        <v>1422888ＨＰＶ</v>
      </c>
      <c r="L9029" t="s">
        <v>206</v>
      </c>
      <c r="M9029" t="s">
        <v>794</v>
      </c>
      <c r="N9029" t="s">
        <v>0</v>
      </c>
      <c r="O9029" t="s">
        <v>0</v>
      </c>
      <c r="P9029" t="s">
        <v>0</v>
      </c>
      <c r="Q9029" t="s">
        <v>0</v>
      </c>
      <c r="R9029" t="s">
        <v>0</v>
      </c>
      <c r="S9029" t="s">
        <v>877</v>
      </c>
      <c r="T9029" t="s">
        <v>1831</v>
      </c>
      <c r="X9029" s="34" t="str">
        <f t="shared" si="281"/>
        <v>1422888</v>
      </c>
    </row>
    <row r="9030" spans="1:24" x14ac:dyDescent="0.15">
      <c r="A9030" t="s">
        <v>5222</v>
      </c>
      <c r="B9030" t="s">
        <v>935</v>
      </c>
      <c r="C9030" t="s">
        <v>2157</v>
      </c>
      <c r="D9030" t="s">
        <v>22</v>
      </c>
      <c r="E9030" t="s">
        <v>5223</v>
      </c>
      <c r="F9030" t="s">
        <v>0</v>
      </c>
      <c r="G9030" t="s">
        <v>2143</v>
      </c>
      <c r="H9030" t="s">
        <v>0</v>
      </c>
      <c r="I9030" t="s">
        <v>1975</v>
      </c>
      <c r="J9030" t="s">
        <v>1976</v>
      </c>
      <c r="K9030" s="34" t="str">
        <f t="shared" ref="K9030:K9093" si="282">E9030&amp;""&amp;J9030</f>
        <v>1422888地外薬供</v>
      </c>
      <c r="L9030" t="s">
        <v>507</v>
      </c>
      <c r="M9030" t="s">
        <v>1940</v>
      </c>
      <c r="N9030" t="s">
        <v>0</v>
      </c>
      <c r="O9030" t="s">
        <v>0</v>
      </c>
      <c r="P9030" t="s">
        <v>0</v>
      </c>
      <c r="Q9030" t="s">
        <v>0</v>
      </c>
      <c r="R9030" t="s">
        <v>0</v>
      </c>
      <c r="S9030" t="s">
        <v>877</v>
      </c>
      <c r="T9030" t="s">
        <v>1831</v>
      </c>
      <c r="X9030" s="34" t="str">
        <f t="shared" ref="X9030:X9093" si="283">(E9030&amp;""&amp;P9030)</f>
        <v>1422888</v>
      </c>
    </row>
    <row r="9031" spans="1:24" x14ac:dyDescent="0.15">
      <c r="A9031" t="s">
        <v>5222</v>
      </c>
      <c r="B9031" t="s">
        <v>935</v>
      </c>
      <c r="C9031" t="s">
        <v>2157</v>
      </c>
      <c r="D9031" t="s">
        <v>22</v>
      </c>
      <c r="E9031" t="s">
        <v>5223</v>
      </c>
      <c r="F9031" t="s">
        <v>0</v>
      </c>
      <c r="G9031" t="s">
        <v>2143</v>
      </c>
      <c r="H9031" t="s">
        <v>0</v>
      </c>
      <c r="I9031" t="s">
        <v>1975</v>
      </c>
      <c r="J9031" t="s">
        <v>1976</v>
      </c>
      <c r="K9031" s="34" t="str">
        <f t="shared" si="282"/>
        <v>1422888地外薬供</v>
      </c>
      <c r="L9031" t="s">
        <v>507</v>
      </c>
      <c r="M9031" t="s">
        <v>1940</v>
      </c>
      <c r="N9031" t="s">
        <v>0</v>
      </c>
      <c r="O9031" t="s">
        <v>1977</v>
      </c>
      <c r="P9031" t="s">
        <v>1977</v>
      </c>
      <c r="Q9031" t="s">
        <v>0</v>
      </c>
      <c r="R9031" t="s">
        <v>0</v>
      </c>
      <c r="S9031" t="s">
        <v>877</v>
      </c>
      <c r="T9031" t="s">
        <v>1831</v>
      </c>
      <c r="X9031" s="34" t="str">
        <f t="shared" si="283"/>
        <v>1422888地域支援・外来医薬品供給対応体制加算１</v>
      </c>
    </row>
    <row r="9032" spans="1:24" x14ac:dyDescent="0.15">
      <c r="A9032" t="s">
        <v>5222</v>
      </c>
      <c r="B9032" t="s">
        <v>935</v>
      </c>
      <c r="C9032" t="s">
        <v>2157</v>
      </c>
      <c r="D9032" t="s">
        <v>22</v>
      </c>
      <c r="E9032" t="s">
        <v>5223</v>
      </c>
      <c r="F9032" t="s">
        <v>0</v>
      </c>
      <c r="G9032" t="s">
        <v>2143</v>
      </c>
      <c r="H9032" t="s">
        <v>0</v>
      </c>
      <c r="I9032" t="s">
        <v>1945</v>
      </c>
      <c r="J9032" t="s">
        <v>1946</v>
      </c>
      <c r="K9032" s="34" t="str">
        <f t="shared" si="282"/>
        <v>1422888外在ベⅠ注</v>
      </c>
      <c r="L9032" t="s">
        <v>983</v>
      </c>
      <c r="M9032" t="s">
        <v>1940</v>
      </c>
      <c r="N9032" t="s">
        <v>0</v>
      </c>
      <c r="O9032" t="s">
        <v>0</v>
      </c>
      <c r="P9032" t="s">
        <v>0</v>
      </c>
      <c r="Q9032" t="s">
        <v>0</v>
      </c>
      <c r="R9032" t="s">
        <v>0</v>
      </c>
      <c r="S9032" t="s">
        <v>877</v>
      </c>
      <c r="T9032" t="s">
        <v>1831</v>
      </c>
      <c r="X9032" s="34" t="str">
        <f t="shared" si="283"/>
        <v>1422888</v>
      </c>
    </row>
    <row r="9033" spans="1:24" x14ac:dyDescent="0.15">
      <c r="A9033" t="s">
        <v>5224</v>
      </c>
      <c r="B9033" t="s">
        <v>935</v>
      </c>
      <c r="C9033" t="s">
        <v>2157</v>
      </c>
      <c r="D9033" t="s">
        <v>22</v>
      </c>
      <c r="E9033" t="s">
        <v>5225</v>
      </c>
      <c r="F9033" t="s">
        <v>0</v>
      </c>
      <c r="G9033" t="s">
        <v>5226</v>
      </c>
      <c r="H9033" t="s">
        <v>0</v>
      </c>
      <c r="I9033" t="s">
        <v>1948</v>
      </c>
      <c r="J9033" t="s">
        <v>1949</v>
      </c>
      <c r="K9033" s="34" t="str">
        <f t="shared" si="282"/>
        <v>1422896外医ＤＸ３</v>
      </c>
      <c r="L9033" t="s">
        <v>128</v>
      </c>
      <c r="M9033" t="s">
        <v>1940</v>
      </c>
      <c r="N9033" t="s">
        <v>0</v>
      </c>
      <c r="O9033" t="s">
        <v>0</v>
      </c>
      <c r="P9033" t="s">
        <v>0</v>
      </c>
      <c r="Q9033" t="s">
        <v>0</v>
      </c>
      <c r="R9033" t="s">
        <v>0</v>
      </c>
      <c r="S9033" t="s">
        <v>877</v>
      </c>
      <c r="T9033" t="s">
        <v>1831</v>
      </c>
      <c r="X9033" s="34" t="str">
        <f t="shared" si="283"/>
        <v>1422896</v>
      </c>
    </row>
    <row r="9034" spans="1:24" x14ac:dyDescent="0.15">
      <c r="A9034" t="s">
        <v>5224</v>
      </c>
      <c r="B9034" t="s">
        <v>935</v>
      </c>
      <c r="C9034" t="s">
        <v>2157</v>
      </c>
      <c r="D9034" t="s">
        <v>22</v>
      </c>
      <c r="E9034" t="s">
        <v>5225</v>
      </c>
      <c r="F9034" t="s">
        <v>0</v>
      </c>
      <c r="G9034" t="s">
        <v>5226</v>
      </c>
      <c r="H9034" t="s">
        <v>0</v>
      </c>
      <c r="I9034" t="s">
        <v>1952</v>
      </c>
      <c r="J9034" t="s">
        <v>1839</v>
      </c>
      <c r="K9034" s="34" t="str">
        <f t="shared" si="282"/>
        <v>1422896時間外１</v>
      </c>
      <c r="L9034" t="s">
        <v>293</v>
      </c>
      <c r="M9034" t="s">
        <v>73</v>
      </c>
      <c r="N9034" t="s">
        <v>0</v>
      </c>
      <c r="O9034" t="s">
        <v>0</v>
      </c>
      <c r="P9034" t="s">
        <v>0</v>
      </c>
      <c r="Q9034" t="s">
        <v>0</v>
      </c>
      <c r="R9034" t="s">
        <v>0</v>
      </c>
      <c r="S9034" t="s">
        <v>877</v>
      </c>
      <c r="T9034" t="s">
        <v>1831</v>
      </c>
      <c r="X9034" s="34" t="str">
        <f t="shared" si="283"/>
        <v>1422896</v>
      </c>
    </row>
    <row r="9035" spans="1:24" x14ac:dyDescent="0.15">
      <c r="A9035" t="s">
        <v>5224</v>
      </c>
      <c r="B9035" t="s">
        <v>935</v>
      </c>
      <c r="C9035" t="s">
        <v>2157</v>
      </c>
      <c r="D9035" t="s">
        <v>22</v>
      </c>
      <c r="E9035" t="s">
        <v>5225</v>
      </c>
      <c r="F9035" t="s">
        <v>0</v>
      </c>
      <c r="G9035" t="s">
        <v>5226</v>
      </c>
      <c r="H9035" t="s">
        <v>0</v>
      </c>
      <c r="I9035" t="s">
        <v>470</v>
      </c>
      <c r="J9035" t="s">
        <v>471</v>
      </c>
      <c r="K9035" s="34" t="str">
        <f t="shared" si="282"/>
        <v>1422896小運指管</v>
      </c>
      <c r="L9035" t="s">
        <v>42</v>
      </c>
      <c r="M9035" t="s">
        <v>1940</v>
      </c>
      <c r="N9035" t="s">
        <v>0</v>
      </c>
      <c r="O9035" t="s">
        <v>0</v>
      </c>
      <c r="P9035" t="s">
        <v>0</v>
      </c>
      <c r="Q9035" t="s">
        <v>0</v>
      </c>
      <c r="R9035" t="s">
        <v>0</v>
      </c>
      <c r="S9035" t="s">
        <v>877</v>
      </c>
      <c r="T9035" t="s">
        <v>1831</v>
      </c>
      <c r="X9035" s="34" t="str">
        <f t="shared" si="283"/>
        <v>1422896</v>
      </c>
    </row>
    <row r="9036" spans="1:24" x14ac:dyDescent="0.15">
      <c r="A9036" t="s">
        <v>5224</v>
      </c>
      <c r="B9036" t="s">
        <v>935</v>
      </c>
      <c r="C9036" t="s">
        <v>2157</v>
      </c>
      <c r="D9036" t="s">
        <v>22</v>
      </c>
      <c r="E9036" t="s">
        <v>5225</v>
      </c>
      <c r="F9036" t="s">
        <v>0</v>
      </c>
      <c r="G9036" t="s">
        <v>5226</v>
      </c>
      <c r="H9036" t="s">
        <v>0</v>
      </c>
      <c r="I9036" t="s">
        <v>1945</v>
      </c>
      <c r="J9036" t="s">
        <v>1946</v>
      </c>
      <c r="K9036" s="34" t="str">
        <f t="shared" si="282"/>
        <v>1422896外在ベⅠ注</v>
      </c>
      <c r="L9036" t="s">
        <v>2760</v>
      </c>
      <c r="M9036" t="s">
        <v>1940</v>
      </c>
      <c r="N9036" t="s">
        <v>0</v>
      </c>
      <c r="O9036" t="s">
        <v>0</v>
      </c>
      <c r="P9036" t="s">
        <v>0</v>
      </c>
      <c r="Q9036" t="s">
        <v>0</v>
      </c>
      <c r="R9036" t="s">
        <v>0</v>
      </c>
      <c r="S9036" t="s">
        <v>877</v>
      </c>
      <c r="T9036" t="s">
        <v>1831</v>
      </c>
      <c r="X9036" s="34" t="str">
        <f t="shared" si="283"/>
        <v>1422896</v>
      </c>
    </row>
    <row r="9037" spans="1:24" x14ac:dyDescent="0.15">
      <c r="A9037" t="s">
        <v>5227</v>
      </c>
      <c r="B9037" t="s">
        <v>935</v>
      </c>
      <c r="C9037" t="s">
        <v>2157</v>
      </c>
      <c r="D9037" t="s">
        <v>22</v>
      </c>
      <c r="E9037" t="s">
        <v>5228</v>
      </c>
      <c r="F9037" t="s">
        <v>0</v>
      </c>
      <c r="G9037" t="s">
        <v>5229</v>
      </c>
      <c r="H9037" t="s">
        <v>5230</v>
      </c>
      <c r="I9037" t="s">
        <v>1938</v>
      </c>
      <c r="J9037" t="s">
        <v>1939</v>
      </c>
      <c r="K9037" s="34" t="str">
        <f t="shared" si="282"/>
        <v>1422912外医ＤＸ２</v>
      </c>
      <c r="L9037" t="s">
        <v>330</v>
      </c>
      <c r="M9037" t="s">
        <v>1940</v>
      </c>
      <c r="N9037" t="s">
        <v>0</v>
      </c>
      <c r="O9037" t="s">
        <v>0</v>
      </c>
      <c r="P9037" t="s">
        <v>0</v>
      </c>
      <c r="Q9037" t="s">
        <v>0</v>
      </c>
      <c r="R9037" t="s">
        <v>0</v>
      </c>
      <c r="S9037" t="s">
        <v>877</v>
      </c>
      <c r="T9037" t="s">
        <v>1831</v>
      </c>
      <c r="X9037" s="34" t="str">
        <f t="shared" si="283"/>
        <v>1422912</v>
      </c>
    </row>
    <row r="9038" spans="1:24" x14ac:dyDescent="0.15">
      <c r="A9038" t="s">
        <v>5227</v>
      </c>
      <c r="B9038" t="s">
        <v>935</v>
      </c>
      <c r="C9038" t="s">
        <v>2157</v>
      </c>
      <c r="D9038" t="s">
        <v>22</v>
      </c>
      <c r="E9038" t="s">
        <v>5228</v>
      </c>
      <c r="F9038" t="s">
        <v>0</v>
      </c>
      <c r="G9038" t="s">
        <v>5229</v>
      </c>
      <c r="H9038" t="s">
        <v>5230</v>
      </c>
      <c r="I9038" t="s">
        <v>761</v>
      </c>
      <c r="J9038" t="s">
        <v>762</v>
      </c>
      <c r="K9038" s="34" t="str">
        <f t="shared" si="282"/>
        <v>1422912短手１</v>
      </c>
      <c r="L9038" t="s">
        <v>433</v>
      </c>
      <c r="M9038" t="s">
        <v>161</v>
      </c>
      <c r="N9038" t="s">
        <v>0</v>
      </c>
      <c r="O9038" t="s">
        <v>0</v>
      </c>
      <c r="P9038" t="s">
        <v>0</v>
      </c>
      <c r="Q9038" t="s">
        <v>0</v>
      </c>
      <c r="R9038" t="s">
        <v>0</v>
      </c>
      <c r="S9038" t="s">
        <v>877</v>
      </c>
      <c r="T9038" t="s">
        <v>1831</v>
      </c>
      <c r="X9038" s="34" t="str">
        <f t="shared" si="283"/>
        <v>1422912</v>
      </c>
    </row>
    <row r="9039" spans="1:24" x14ac:dyDescent="0.15">
      <c r="A9039" t="s">
        <v>5227</v>
      </c>
      <c r="B9039" t="s">
        <v>935</v>
      </c>
      <c r="C9039" t="s">
        <v>2157</v>
      </c>
      <c r="D9039" t="s">
        <v>22</v>
      </c>
      <c r="E9039" t="s">
        <v>5228</v>
      </c>
      <c r="F9039" t="s">
        <v>0</v>
      </c>
      <c r="G9039" t="s">
        <v>5229</v>
      </c>
      <c r="H9039" t="s">
        <v>5230</v>
      </c>
      <c r="I9039" t="s">
        <v>489</v>
      </c>
      <c r="J9039" t="s">
        <v>490</v>
      </c>
      <c r="K9039" s="34" t="str">
        <f t="shared" si="282"/>
        <v>1422912コン１</v>
      </c>
      <c r="L9039" t="s">
        <v>252</v>
      </c>
      <c r="M9039" t="s">
        <v>60</v>
      </c>
      <c r="N9039" t="s">
        <v>0</v>
      </c>
      <c r="O9039" t="s">
        <v>0</v>
      </c>
      <c r="P9039" t="s">
        <v>0</v>
      </c>
      <c r="Q9039" t="s">
        <v>0</v>
      </c>
      <c r="R9039" t="s">
        <v>0</v>
      </c>
      <c r="S9039" t="s">
        <v>877</v>
      </c>
      <c r="T9039" t="s">
        <v>1831</v>
      </c>
      <c r="X9039" s="34" t="str">
        <f t="shared" si="283"/>
        <v>1422912</v>
      </c>
    </row>
    <row r="9040" spans="1:24" x14ac:dyDescent="0.15">
      <c r="A9040" t="s">
        <v>5227</v>
      </c>
      <c r="B9040" t="s">
        <v>935</v>
      </c>
      <c r="C9040" t="s">
        <v>2157</v>
      </c>
      <c r="D9040" t="s">
        <v>22</v>
      </c>
      <c r="E9040" t="s">
        <v>5228</v>
      </c>
      <c r="F9040" t="s">
        <v>0</v>
      </c>
      <c r="G9040" t="s">
        <v>5229</v>
      </c>
      <c r="H9040" t="s">
        <v>5230</v>
      </c>
      <c r="I9040" t="s">
        <v>1995</v>
      </c>
      <c r="J9040" t="s">
        <v>332</v>
      </c>
      <c r="K9040" s="34" t="str">
        <f t="shared" si="282"/>
        <v>1422912緑内眼ド</v>
      </c>
      <c r="L9040" t="s">
        <v>162</v>
      </c>
      <c r="M9040" t="s">
        <v>465</v>
      </c>
      <c r="N9040" t="s">
        <v>0</v>
      </c>
      <c r="O9040" t="s">
        <v>0</v>
      </c>
      <c r="P9040" t="s">
        <v>0</v>
      </c>
      <c r="Q9040" t="s">
        <v>0</v>
      </c>
      <c r="R9040" t="s">
        <v>0</v>
      </c>
      <c r="S9040" t="s">
        <v>877</v>
      </c>
      <c r="T9040" t="s">
        <v>1831</v>
      </c>
      <c r="X9040" s="34" t="str">
        <f t="shared" si="283"/>
        <v>1422912</v>
      </c>
    </row>
    <row r="9041" spans="1:24" x14ac:dyDescent="0.15">
      <c r="A9041" t="s">
        <v>5227</v>
      </c>
      <c r="B9041" t="s">
        <v>935</v>
      </c>
      <c r="C9041" t="s">
        <v>2157</v>
      </c>
      <c r="D9041" t="s">
        <v>22</v>
      </c>
      <c r="E9041" t="s">
        <v>5228</v>
      </c>
      <c r="F9041" t="s">
        <v>0</v>
      </c>
      <c r="G9041" t="s">
        <v>5229</v>
      </c>
      <c r="H9041" t="s">
        <v>5230</v>
      </c>
      <c r="I9041" t="s">
        <v>1945</v>
      </c>
      <c r="J9041" t="s">
        <v>1946</v>
      </c>
      <c r="K9041" s="34" t="str">
        <f t="shared" si="282"/>
        <v>1422912外在ベⅠ注</v>
      </c>
      <c r="L9041" t="s">
        <v>1167</v>
      </c>
      <c r="M9041" t="s">
        <v>1940</v>
      </c>
      <c r="N9041" t="s">
        <v>0</v>
      </c>
      <c r="O9041" t="s">
        <v>0</v>
      </c>
      <c r="P9041" t="s">
        <v>0</v>
      </c>
      <c r="Q9041" t="s">
        <v>0</v>
      </c>
      <c r="R9041" t="s">
        <v>0</v>
      </c>
      <c r="S9041" t="s">
        <v>877</v>
      </c>
      <c r="T9041" t="s">
        <v>1831</v>
      </c>
      <c r="X9041" s="34" t="str">
        <f t="shared" si="283"/>
        <v>1422912</v>
      </c>
    </row>
    <row r="9042" spans="1:24" x14ac:dyDescent="0.15">
      <c r="A9042" t="s">
        <v>5227</v>
      </c>
      <c r="B9042" t="s">
        <v>935</v>
      </c>
      <c r="C9042" t="s">
        <v>2157</v>
      </c>
      <c r="D9042" t="s">
        <v>22</v>
      </c>
      <c r="E9042" t="s">
        <v>5228</v>
      </c>
      <c r="F9042" t="s">
        <v>0</v>
      </c>
      <c r="G9042" t="s">
        <v>5229</v>
      </c>
      <c r="H9042" t="s">
        <v>5230</v>
      </c>
      <c r="I9042" t="s">
        <v>275</v>
      </c>
      <c r="J9042" t="s">
        <v>276</v>
      </c>
      <c r="K9042" s="34" t="str">
        <f t="shared" si="282"/>
        <v>1422912酸単</v>
      </c>
      <c r="L9042" t="s">
        <v>5231</v>
      </c>
      <c r="M9042" t="s">
        <v>1947</v>
      </c>
      <c r="N9042" t="s">
        <v>0</v>
      </c>
      <c r="O9042" t="s">
        <v>0</v>
      </c>
      <c r="P9042" t="s">
        <v>0</v>
      </c>
      <c r="Q9042" t="s">
        <v>0</v>
      </c>
      <c r="R9042" t="s">
        <v>0</v>
      </c>
      <c r="S9042" t="s">
        <v>877</v>
      </c>
      <c r="T9042" t="s">
        <v>1831</v>
      </c>
      <c r="X9042" s="34" t="str">
        <f t="shared" si="283"/>
        <v>1422912</v>
      </c>
    </row>
    <row r="9043" spans="1:24" x14ac:dyDescent="0.15">
      <c r="A9043" t="s">
        <v>5227</v>
      </c>
      <c r="B9043" t="s">
        <v>935</v>
      </c>
      <c r="C9043" t="s">
        <v>2157</v>
      </c>
      <c r="D9043" t="s">
        <v>22</v>
      </c>
      <c r="E9043" t="s">
        <v>5228</v>
      </c>
      <c r="F9043" t="s">
        <v>0</v>
      </c>
      <c r="G9043" t="s">
        <v>5229</v>
      </c>
      <c r="H9043" t="s">
        <v>5230</v>
      </c>
      <c r="I9043" t="s">
        <v>275</v>
      </c>
      <c r="J9043" t="s">
        <v>276</v>
      </c>
      <c r="K9043" s="34" t="str">
        <f t="shared" si="282"/>
        <v>1422912酸単</v>
      </c>
      <c r="L9043" t="s">
        <v>5231</v>
      </c>
      <c r="M9043" t="s">
        <v>1947</v>
      </c>
      <c r="N9043" t="s">
        <v>0</v>
      </c>
      <c r="O9043" t="s">
        <v>281</v>
      </c>
      <c r="P9043" t="s">
        <v>5232</v>
      </c>
      <c r="Q9043" t="s">
        <v>0</v>
      </c>
      <c r="R9043" t="s">
        <v>0</v>
      </c>
      <c r="S9043" t="s">
        <v>877</v>
      </c>
      <c r="T9043" t="s">
        <v>1831</v>
      </c>
      <c r="X9043" s="34" t="str">
        <f t="shared" si="283"/>
        <v>14229123.12円</v>
      </c>
    </row>
    <row r="9044" spans="1:24" x14ac:dyDescent="0.15">
      <c r="A9044" t="s">
        <v>5233</v>
      </c>
      <c r="B9044" t="s">
        <v>935</v>
      </c>
      <c r="C9044" t="s">
        <v>2157</v>
      </c>
      <c r="D9044" t="s">
        <v>22</v>
      </c>
      <c r="E9044" t="s">
        <v>5234</v>
      </c>
      <c r="F9044" t="s">
        <v>0</v>
      </c>
      <c r="G9044" t="s">
        <v>5235</v>
      </c>
      <c r="H9044" t="s">
        <v>0</v>
      </c>
      <c r="I9044" t="s">
        <v>283</v>
      </c>
      <c r="J9044" t="s">
        <v>284</v>
      </c>
      <c r="K9044" s="34" t="str">
        <f t="shared" si="282"/>
        <v>1422920機能強化</v>
      </c>
      <c r="L9044" t="s">
        <v>1097</v>
      </c>
      <c r="M9044" t="s">
        <v>76</v>
      </c>
      <c r="N9044" t="s">
        <v>0</v>
      </c>
      <c r="O9044" t="s">
        <v>0</v>
      </c>
      <c r="P9044" t="s">
        <v>0</v>
      </c>
      <c r="Q9044" t="s">
        <v>0</v>
      </c>
      <c r="R9044" t="s">
        <v>0</v>
      </c>
      <c r="S9044" t="s">
        <v>877</v>
      </c>
      <c r="T9044" t="s">
        <v>1831</v>
      </c>
      <c r="X9044" s="34" t="str">
        <f t="shared" si="283"/>
        <v>1422920</v>
      </c>
    </row>
    <row r="9045" spans="1:24" x14ac:dyDescent="0.15">
      <c r="A9045" t="s">
        <v>5233</v>
      </c>
      <c r="B9045" t="s">
        <v>935</v>
      </c>
      <c r="C9045" t="s">
        <v>2157</v>
      </c>
      <c r="D9045" t="s">
        <v>22</v>
      </c>
      <c r="E9045" t="s">
        <v>5234</v>
      </c>
      <c r="F9045" t="s">
        <v>0</v>
      </c>
      <c r="G9045" t="s">
        <v>5235</v>
      </c>
      <c r="H9045" t="s">
        <v>0</v>
      </c>
      <c r="I9045" t="s">
        <v>1952</v>
      </c>
      <c r="J9045" t="s">
        <v>1839</v>
      </c>
      <c r="K9045" s="34" t="str">
        <f t="shared" si="282"/>
        <v>1422920時間外１</v>
      </c>
      <c r="L9045" t="s">
        <v>942</v>
      </c>
      <c r="M9045" t="s">
        <v>73</v>
      </c>
      <c r="N9045" t="s">
        <v>0</v>
      </c>
      <c r="O9045" t="s">
        <v>0</v>
      </c>
      <c r="P9045" t="s">
        <v>0</v>
      </c>
      <c r="Q9045" t="s">
        <v>0</v>
      </c>
      <c r="R9045" t="s">
        <v>0</v>
      </c>
      <c r="S9045" t="s">
        <v>877</v>
      </c>
      <c r="T9045" t="s">
        <v>1831</v>
      </c>
      <c r="X9045" s="34" t="str">
        <f t="shared" si="283"/>
        <v>1422920</v>
      </c>
    </row>
    <row r="9046" spans="1:24" x14ac:dyDescent="0.15">
      <c r="A9046" t="s">
        <v>5233</v>
      </c>
      <c r="B9046" t="s">
        <v>935</v>
      </c>
      <c r="C9046" t="s">
        <v>2157</v>
      </c>
      <c r="D9046" t="s">
        <v>22</v>
      </c>
      <c r="E9046" t="s">
        <v>5234</v>
      </c>
      <c r="F9046" t="s">
        <v>0</v>
      </c>
      <c r="G9046" t="s">
        <v>5235</v>
      </c>
      <c r="H9046" t="s">
        <v>0</v>
      </c>
      <c r="I9046" t="s">
        <v>1861</v>
      </c>
      <c r="J9046" t="s">
        <v>1862</v>
      </c>
      <c r="K9046" s="34" t="str">
        <f t="shared" si="282"/>
        <v>1422920地包加</v>
      </c>
      <c r="L9046" t="s">
        <v>265</v>
      </c>
      <c r="M9046" t="s">
        <v>1580</v>
      </c>
      <c r="N9046" t="s">
        <v>0</v>
      </c>
      <c r="O9046" t="s">
        <v>0</v>
      </c>
      <c r="P9046" t="s">
        <v>0</v>
      </c>
      <c r="Q9046" t="s">
        <v>0</v>
      </c>
      <c r="R9046" t="s">
        <v>0</v>
      </c>
      <c r="S9046" t="s">
        <v>877</v>
      </c>
      <c r="T9046" t="s">
        <v>1831</v>
      </c>
      <c r="X9046" s="34" t="str">
        <f t="shared" si="283"/>
        <v>1422920</v>
      </c>
    </row>
    <row r="9047" spans="1:24" x14ac:dyDescent="0.15">
      <c r="A9047" t="s">
        <v>5233</v>
      </c>
      <c r="B9047" t="s">
        <v>935</v>
      </c>
      <c r="C9047" t="s">
        <v>2157</v>
      </c>
      <c r="D9047" t="s">
        <v>22</v>
      </c>
      <c r="E9047" t="s">
        <v>5234</v>
      </c>
      <c r="F9047" t="s">
        <v>0</v>
      </c>
      <c r="G9047" t="s">
        <v>5235</v>
      </c>
      <c r="H9047" t="s">
        <v>0</v>
      </c>
      <c r="I9047" t="s">
        <v>1861</v>
      </c>
      <c r="J9047" t="s">
        <v>1862</v>
      </c>
      <c r="K9047" s="34" t="str">
        <f t="shared" si="282"/>
        <v>1422920地包加</v>
      </c>
      <c r="L9047" t="s">
        <v>265</v>
      </c>
      <c r="M9047" t="s">
        <v>1580</v>
      </c>
      <c r="N9047" t="s">
        <v>0</v>
      </c>
      <c r="O9047" t="s">
        <v>1863</v>
      </c>
      <c r="P9047" t="s">
        <v>1905</v>
      </c>
      <c r="Q9047" t="s">
        <v>0</v>
      </c>
      <c r="R9047" t="s">
        <v>0</v>
      </c>
      <c r="S9047" t="s">
        <v>877</v>
      </c>
      <c r="T9047" t="s">
        <v>1831</v>
      </c>
      <c r="X9047" s="34" t="str">
        <f t="shared" si="283"/>
        <v>1422920地域包括診療加算１</v>
      </c>
    </row>
    <row r="9048" spans="1:24" x14ac:dyDescent="0.15">
      <c r="A9048" t="s">
        <v>5233</v>
      </c>
      <c r="B9048" t="s">
        <v>935</v>
      </c>
      <c r="C9048" t="s">
        <v>2157</v>
      </c>
      <c r="D9048" t="s">
        <v>22</v>
      </c>
      <c r="E9048" t="s">
        <v>5234</v>
      </c>
      <c r="F9048" t="s">
        <v>0</v>
      </c>
      <c r="G9048" t="s">
        <v>5235</v>
      </c>
      <c r="H9048" t="s">
        <v>0</v>
      </c>
      <c r="I9048" t="s">
        <v>136</v>
      </c>
      <c r="J9048" t="s">
        <v>137</v>
      </c>
      <c r="K9048" s="34" t="str">
        <f t="shared" si="282"/>
        <v>1422920ニコ</v>
      </c>
      <c r="L9048" t="s">
        <v>728</v>
      </c>
      <c r="M9048" t="s">
        <v>231</v>
      </c>
      <c r="N9048" t="s">
        <v>0</v>
      </c>
      <c r="O9048" t="s">
        <v>0</v>
      </c>
      <c r="P9048" t="s">
        <v>0</v>
      </c>
      <c r="Q9048" t="s">
        <v>0</v>
      </c>
      <c r="R9048" t="s">
        <v>0</v>
      </c>
      <c r="S9048" t="s">
        <v>877</v>
      </c>
      <c r="T9048" t="s">
        <v>1831</v>
      </c>
      <c r="X9048" s="34" t="str">
        <f t="shared" si="283"/>
        <v>1422920</v>
      </c>
    </row>
    <row r="9049" spans="1:24" x14ac:dyDescent="0.15">
      <c r="A9049" t="s">
        <v>5233</v>
      </c>
      <c r="B9049" t="s">
        <v>935</v>
      </c>
      <c r="C9049" t="s">
        <v>2157</v>
      </c>
      <c r="D9049" t="s">
        <v>22</v>
      </c>
      <c r="E9049" t="s">
        <v>5234</v>
      </c>
      <c r="F9049" t="s">
        <v>0</v>
      </c>
      <c r="G9049" t="s">
        <v>5235</v>
      </c>
      <c r="H9049" t="s">
        <v>0</v>
      </c>
      <c r="I9049" t="s">
        <v>1835</v>
      </c>
      <c r="J9049" t="s">
        <v>1608</v>
      </c>
      <c r="K9049" s="34" t="str">
        <f t="shared" si="282"/>
        <v>1422920支援診３</v>
      </c>
      <c r="L9049" t="s">
        <v>628</v>
      </c>
      <c r="M9049" t="s">
        <v>55</v>
      </c>
      <c r="N9049" t="s">
        <v>0</v>
      </c>
      <c r="O9049" t="s">
        <v>0</v>
      </c>
      <c r="P9049" t="s">
        <v>0</v>
      </c>
      <c r="Q9049" t="s">
        <v>0</v>
      </c>
      <c r="R9049" t="s">
        <v>0</v>
      </c>
      <c r="S9049" t="s">
        <v>877</v>
      </c>
      <c r="T9049" t="s">
        <v>1831</v>
      </c>
      <c r="X9049" s="34" t="str">
        <f t="shared" si="283"/>
        <v>1422920</v>
      </c>
    </row>
    <row r="9050" spans="1:24" x14ac:dyDescent="0.15">
      <c r="A9050" t="s">
        <v>5233</v>
      </c>
      <c r="B9050" t="s">
        <v>935</v>
      </c>
      <c r="C9050" t="s">
        <v>2157</v>
      </c>
      <c r="D9050" t="s">
        <v>22</v>
      </c>
      <c r="E9050" t="s">
        <v>5234</v>
      </c>
      <c r="F9050" t="s">
        <v>0</v>
      </c>
      <c r="G9050" t="s">
        <v>5235</v>
      </c>
      <c r="H9050" t="s">
        <v>0</v>
      </c>
      <c r="I9050" t="s">
        <v>309</v>
      </c>
      <c r="J9050" t="s">
        <v>310</v>
      </c>
      <c r="K9050" s="34" t="str">
        <f t="shared" si="282"/>
        <v>1422920がん指</v>
      </c>
      <c r="L9050" t="s">
        <v>206</v>
      </c>
      <c r="M9050" t="s">
        <v>2933</v>
      </c>
      <c r="N9050" t="s">
        <v>0</v>
      </c>
      <c r="O9050" t="s">
        <v>0</v>
      </c>
      <c r="P9050" t="s">
        <v>0</v>
      </c>
      <c r="Q9050" t="s">
        <v>0</v>
      </c>
      <c r="R9050" t="s">
        <v>0</v>
      </c>
      <c r="S9050" t="s">
        <v>877</v>
      </c>
      <c r="T9050" t="s">
        <v>1831</v>
      </c>
      <c r="X9050" s="34" t="str">
        <f t="shared" si="283"/>
        <v>1422920</v>
      </c>
    </row>
    <row r="9051" spans="1:24" x14ac:dyDescent="0.15">
      <c r="A9051" t="s">
        <v>5233</v>
      </c>
      <c r="B9051" t="s">
        <v>935</v>
      </c>
      <c r="C9051" t="s">
        <v>2157</v>
      </c>
      <c r="D9051" t="s">
        <v>22</v>
      </c>
      <c r="E9051" t="s">
        <v>5234</v>
      </c>
      <c r="F9051" t="s">
        <v>0</v>
      </c>
      <c r="G9051" t="s">
        <v>5235</v>
      </c>
      <c r="H9051" t="s">
        <v>0</v>
      </c>
      <c r="I9051" t="s">
        <v>315</v>
      </c>
      <c r="J9051" t="s">
        <v>316</v>
      </c>
      <c r="K9051" s="34" t="str">
        <f t="shared" si="282"/>
        <v>1422920在医総管１</v>
      </c>
      <c r="L9051" t="s">
        <v>1125</v>
      </c>
      <c r="M9051" t="s">
        <v>312</v>
      </c>
      <c r="N9051" t="s">
        <v>0</v>
      </c>
      <c r="O9051" t="s">
        <v>0</v>
      </c>
      <c r="P9051" t="s">
        <v>0</v>
      </c>
      <c r="Q9051" t="s">
        <v>0</v>
      </c>
      <c r="R9051" t="s">
        <v>0</v>
      </c>
      <c r="S9051" t="s">
        <v>877</v>
      </c>
      <c r="T9051" t="s">
        <v>1831</v>
      </c>
      <c r="X9051" s="34" t="str">
        <f t="shared" si="283"/>
        <v>1422920</v>
      </c>
    </row>
    <row r="9052" spans="1:24" x14ac:dyDescent="0.15">
      <c r="A9052" t="s">
        <v>5233</v>
      </c>
      <c r="B9052" t="s">
        <v>935</v>
      </c>
      <c r="C9052" t="s">
        <v>2157</v>
      </c>
      <c r="D9052" t="s">
        <v>22</v>
      </c>
      <c r="E9052" t="s">
        <v>5234</v>
      </c>
      <c r="F9052" t="s">
        <v>0</v>
      </c>
      <c r="G9052" t="s">
        <v>5235</v>
      </c>
      <c r="H9052" t="s">
        <v>0</v>
      </c>
      <c r="I9052" t="s">
        <v>874</v>
      </c>
      <c r="J9052" t="s">
        <v>875</v>
      </c>
      <c r="K9052" s="34" t="str">
        <f t="shared" si="282"/>
        <v>1422920在総</v>
      </c>
      <c r="L9052" t="s">
        <v>979</v>
      </c>
      <c r="M9052" t="s">
        <v>312</v>
      </c>
      <c r="N9052" t="s">
        <v>0</v>
      </c>
      <c r="O9052" t="s">
        <v>0</v>
      </c>
      <c r="P9052" t="s">
        <v>0</v>
      </c>
      <c r="Q9052" t="s">
        <v>0</v>
      </c>
      <c r="R9052" t="s">
        <v>0</v>
      </c>
      <c r="S9052" t="s">
        <v>877</v>
      </c>
      <c r="T9052" t="s">
        <v>1831</v>
      </c>
      <c r="X9052" s="34" t="str">
        <f t="shared" si="283"/>
        <v>1422920</v>
      </c>
    </row>
    <row r="9053" spans="1:24" x14ac:dyDescent="0.15">
      <c r="A9053" t="s">
        <v>5233</v>
      </c>
      <c r="B9053" t="s">
        <v>935</v>
      </c>
      <c r="C9053" t="s">
        <v>2157</v>
      </c>
      <c r="D9053" t="s">
        <v>22</v>
      </c>
      <c r="E9053" t="s">
        <v>5234</v>
      </c>
      <c r="F9053" t="s">
        <v>0</v>
      </c>
      <c r="G9053" t="s">
        <v>5235</v>
      </c>
      <c r="H9053" t="s">
        <v>0</v>
      </c>
      <c r="I9053" t="s">
        <v>327</v>
      </c>
      <c r="J9053" t="s">
        <v>328</v>
      </c>
      <c r="K9053" s="34" t="str">
        <f t="shared" si="282"/>
        <v>1422920脳Ⅲ</v>
      </c>
      <c r="L9053" t="s">
        <v>393</v>
      </c>
      <c r="M9053" t="s">
        <v>49</v>
      </c>
      <c r="N9053" t="s">
        <v>0</v>
      </c>
      <c r="O9053" t="s">
        <v>0</v>
      </c>
      <c r="P9053" t="s">
        <v>0</v>
      </c>
      <c r="Q9053" t="s">
        <v>0</v>
      </c>
      <c r="R9053" t="s">
        <v>0</v>
      </c>
      <c r="S9053" t="s">
        <v>877</v>
      </c>
      <c r="T9053" t="s">
        <v>1831</v>
      </c>
      <c r="X9053" s="34" t="str">
        <f t="shared" si="283"/>
        <v>1422920</v>
      </c>
    </row>
    <row r="9054" spans="1:24" x14ac:dyDescent="0.15">
      <c r="A9054" t="s">
        <v>5233</v>
      </c>
      <c r="B9054" t="s">
        <v>935</v>
      </c>
      <c r="C9054" t="s">
        <v>2157</v>
      </c>
      <c r="D9054" t="s">
        <v>22</v>
      </c>
      <c r="E9054" t="s">
        <v>5234</v>
      </c>
      <c r="F9054" t="s">
        <v>0</v>
      </c>
      <c r="G9054" t="s">
        <v>5235</v>
      </c>
      <c r="H9054" t="s">
        <v>0</v>
      </c>
      <c r="I9054" t="s">
        <v>327</v>
      </c>
      <c r="J9054" t="s">
        <v>328</v>
      </c>
      <c r="K9054" s="34" t="str">
        <f t="shared" si="282"/>
        <v>1422920脳Ⅲ</v>
      </c>
      <c r="L9054" t="s">
        <v>393</v>
      </c>
      <c r="M9054" t="s">
        <v>49</v>
      </c>
      <c r="N9054" t="s">
        <v>0</v>
      </c>
      <c r="O9054" t="s">
        <v>196</v>
      </c>
      <c r="P9054" t="s">
        <v>53</v>
      </c>
      <c r="Q9054" t="s">
        <v>0</v>
      </c>
      <c r="R9054" t="s">
        <v>0</v>
      </c>
      <c r="S9054" t="s">
        <v>877</v>
      </c>
      <c r="T9054" t="s">
        <v>1831</v>
      </c>
      <c r="X9054" s="34" t="str">
        <f t="shared" si="283"/>
        <v>1422920有</v>
      </c>
    </row>
    <row r="9055" spans="1:24" x14ac:dyDescent="0.15">
      <c r="A9055" t="s">
        <v>5233</v>
      </c>
      <c r="B9055" t="s">
        <v>935</v>
      </c>
      <c r="C9055" t="s">
        <v>2157</v>
      </c>
      <c r="D9055" t="s">
        <v>22</v>
      </c>
      <c r="E9055" t="s">
        <v>5234</v>
      </c>
      <c r="F9055" t="s">
        <v>0</v>
      </c>
      <c r="G9055" t="s">
        <v>5235</v>
      </c>
      <c r="H9055" t="s">
        <v>0</v>
      </c>
      <c r="I9055" t="s">
        <v>200</v>
      </c>
      <c r="J9055" t="s">
        <v>201</v>
      </c>
      <c r="K9055" s="34" t="str">
        <f t="shared" si="282"/>
        <v>1422920運Ⅰ</v>
      </c>
      <c r="L9055" t="s">
        <v>64</v>
      </c>
      <c r="M9055" t="s">
        <v>49</v>
      </c>
      <c r="N9055" t="s">
        <v>0</v>
      </c>
      <c r="O9055" t="s">
        <v>0</v>
      </c>
      <c r="P9055" t="s">
        <v>0</v>
      </c>
      <c r="Q9055" t="s">
        <v>0</v>
      </c>
      <c r="R9055" t="s">
        <v>0</v>
      </c>
      <c r="S9055" t="s">
        <v>877</v>
      </c>
      <c r="T9055" t="s">
        <v>1831</v>
      </c>
      <c r="X9055" s="34" t="str">
        <f t="shared" si="283"/>
        <v>1422920</v>
      </c>
    </row>
    <row r="9056" spans="1:24" x14ac:dyDescent="0.15">
      <c r="A9056" t="s">
        <v>5233</v>
      </c>
      <c r="B9056" t="s">
        <v>935</v>
      </c>
      <c r="C9056" t="s">
        <v>2157</v>
      </c>
      <c r="D9056" t="s">
        <v>22</v>
      </c>
      <c r="E9056" t="s">
        <v>5234</v>
      </c>
      <c r="F9056" t="s">
        <v>0</v>
      </c>
      <c r="G9056" t="s">
        <v>5235</v>
      </c>
      <c r="H9056" t="s">
        <v>0</v>
      </c>
      <c r="I9056" t="s">
        <v>200</v>
      </c>
      <c r="J9056" t="s">
        <v>201</v>
      </c>
      <c r="K9056" s="34" t="str">
        <f t="shared" si="282"/>
        <v>1422920運Ⅰ</v>
      </c>
      <c r="L9056" t="s">
        <v>64</v>
      </c>
      <c r="M9056" t="s">
        <v>49</v>
      </c>
      <c r="N9056" t="s">
        <v>0</v>
      </c>
      <c r="O9056" t="s">
        <v>196</v>
      </c>
      <c r="P9056" t="s">
        <v>53</v>
      </c>
      <c r="Q9056" t="s">
        <v>0</v>
      </c>
      <c r="R9056" t="s">
        <v>0</v>
      </c>
      <c r="S9056" t="s">
        <v>877</v>
      </c>
      <c r="T9056" t="s">
        <v>1831</v>
      </c>
      <c r="X9056" s="34" t="str">
        <f t="shared" si="283"/>
        <v>1422920有</v>
      </c>
    </row>
    <row r="9057" spans="1:24" x14ac:dyDescent="0.15">
      <c r="A9057" t="s">
        <v>5233</v>
      </c>
      <c r="B9057" t="s">
        <v>935</v>
      </c>
      <c r="C9057" t="s">
        <v>2157</v>
      </c>
      <c r="D9057" t="s">
        <v>22</v>
      </c>
      <c r="E9057" t="s">
        <v>5234</v>
      </c>
      <c r="F9057" t="s">
        <v>0</v>
      </c>
      <c r="G9057" t="s">
        <v>5235</v>
      </c>
      <c r="H9057" t="s">
        <v>0</v>
      </c>
      <c r="I9057" t="s">
        <v>1945</v>
      </c>
      <c r="J9057" t="s">
        <v>1946</v>
      </c>
      <c r="K9057" s="34" t="str">
        <f t="shared" si="282"/>
        <v>1422920外在ベⅠ注</v>
      </c>
      <c r="L9057" t="s">
        <v>4060</v>
      </c>
      <c r="M9057" t="s">
        <v>1940</v>
      </c>
      <c r="N9057" t="s">
        <v>0</v>
      </c>
      <c r="O9057" t="s">
        <v>0</v>
      </c>
      <c r="P9057" t="s">
        <v>0</v>
      </c>
      <c r="Q9057" t="s">
        <v>0</v>
      </c>
      <c r="R9057" t="s">
        <v>0</v>
      </c>
      <c r="S9057" t="s">
        <v>877</v>
      </c>
      <c r="T9057" t="s">
        <v>1831</v>
      </c>
      <c r="X9057" s="34" t="str">
        <f t="shared" si="283"/>
        <v>1422920</v>
      </c>
    </row>
    <row r="9058" spans="1:24" x14ac:dyDescent="0.15">
      <c r="A9058" t="s">
        <v>5236</v>
      </c>
      <c r="B9058" t="s">
        <v>935</v>
      </c>
      <c r="C9058" t="s">
        <v>2157</v>
      </c>
      <c r="D9058" t="s">
        <v>22</v>
      </c>
      <c r="E9058" t="s">
        <v>5237</v>
      </c>
      <c r="F9058" t="s">
        <v>0</v>
      </c>
      <c r="G9058" t="s">
        <v>5238</v>
      </c>
      <c r="H9058" t="s">
        <v>0</v>
      </c>
      <c r="I9058" t="s">
        <v>1938</v>
      </c>
      <c r="J9058" t="s">
        <v>1939</v>
      </c>
      <c r="K9058" s="34" t="str">
        <f t="shared" si="282"/>
        <v>1422946外医ＤＸ２</v>
      </c>
      <c r="L9058" t="s">
        <v>704</v>
      </c>
      <c r="M9058" t="s">
        <v>1940</v>
      </c>
      <c r="N9058" t="s">
        <v>0</v>
      </c>
      <c r="O9058" t="s">
        <v>0</v>
      </c>
      <c r="P9058" t="s">
        <v>0</v>
      </c>
      <c r="Q9058" t="s">
        <v>0</v>
      </c>
      <c r="R9058" t="s">
        <v>0</v>
      </c>
      <c r="S9058" t="s">
        <v>877</v>
      </c>
      <c r="T9058" t="s">
        <v>1831</v>
      </c>
      <c r="X9058" s="34" t="str">
        <f t="shared" si="283"/>
        <v>1422946</v>
      </c>
    </row>
    <row r="9059" spans="1:24" x14ac:dyDescent="0.15">
      <c r="A9059" t="s">
        <v>5236</v>
      </c>
      <c r="B9059" t="s">
        <v>935</v>
      </c>
      <c r="C9059" t="s">
        <v>2157</v>
      </c>
      <c r="D9059" t="s">
        <v>22</v>
      </c>
      <c r="E9059" t="s">
        <v>5237</v>
      </c>
      <c r="F9059" t="s">
        <v>0</v>
      </c>
      <c r="G9059" t="s">
        <v>5238</v>
      </c>
      <c r="H9059" t="s">
        <v>0</v>
      </c>
      <c r="I9059" t="s">
        <v>1953</v>
      </c>
      <c r="J9059" t="s">
        <v>1840</v>
      </c>
      <c r="K9059" s="34" t="str">
        <f t="shared" si="282"/>
        <v>1422946時間外３</v>
      </c>
      <c r="L9059" t="s">
        <v>3535</v>
      </c>
      <c r="M9059" t="s">
        <v>602</v>
      </c>
      <c r="N9059" t="s">
        <v>0</v>
      </c>
      <c r="O9059" t="s">
        <v>0</v>
      </c>
      <c r="P9059" t="s">
        <v>0</v>
      </c>
      <c r="Q9059" t="s">
        <v>0</v>
      </c>
      <c r="R9059" t="s">
        <v>0</v>
      </c>
      <c r="S9059" t="s">
        <v>877</v>
      </c>
      <c r="T9059" t="s">
        <v>1831</v>
      </c>
      <c r="X9059" s="34" t="str">
        <f t="shared" si="283"/>
        <v>1422946</v>
      </c>
    </row>
    <row r="9060" spans="1:24" x14ac:dyDescent="0.15">
      <c r="A9060" t="s">
        <v>5236</v>
      </c>
      <c r="B9060" t="s">
        <v>935</v>
      </c>
      <c r="C9060" t="s">
        <v>2157</v>
      </c>
      <c r="D9060" t="s">
        <v>22</v>
      </c>
      <c r="E9060" t="s">
        <v>5237</v>
      </c>
      <c r="F9060" t="s">
        <v>0</v>
      </c>
      <c r="G9060" t="s">
        <v>5238</v>
      </c>
      <c r="H9060" t="s">
        <v>0</v>
      </c>
      <c r="I9060" t="s">
        <v>105</v>
      </c>
      <c r="J9060" t="s">
        <v>106</v>
      </c>
      <c r="K9060" s="34" t="str">
        <f t="shared" si="282"/>
        <v>1422946がん疼</v>
      </c>
      <c r="L9060" t="s">
        <v>393</v>
      </c>
      <c r="M9060" t="s">
        <v>691</v>
      </c>
      <c r="N9060" t="s">
        <v>0</v>
      </c>
      <c r="O9060" t="s">
        <v>0</v>
      </c>
      <c r="P9060" t="s">
        <v>0</v>
      </c>
      <c r="Q9060" t="s">
        <v>0</v>
      </c>
      <c r="R9060" t="s">
        <v>0</v>
      </c>
      <c r="S9060" t="s">
        <v>877</v>
      </c>
      <c r="T9060" t="s">
        <v>1831</v>
      </c>
      <c r="X9060" s="34" t="str">
        <f t="shared" si="283"/>
        <v>1422946</v>
      </c>
    </row>
    <row r="9061" spans="1:24" x14ac:dyDescent="0.15">
      <c r="A9061" t="s">
        <v>5236</v>
      </c>
      <c r="B9061" t="s">
        <v>935</v>
      </c>
      <c r="C9061" t="s">
        <v>2157</v>
      </c>
      <c r="D9061" t="s">
        <v>22</v>
      </c>
      <c r="E9061" t="s">
        <v>5237</v>
      </c>
      <c r="F9061" t="s">
        <v>0</v>
      </c>
      <c r="G9061" t="s">
        <v>5238</v>
      </c>
      <c r="H9061" t="s">
        <v>0</v>
      </c>
      <c r="I9061" t="s">
        <v>1835</v>
      </c>
      <c r="J9061" t="s">
        <v>1608</v>
      </c>
      <c r="K9061" s="34" t="str">
        <f t="shared" si="282"/>
        <v>1422946支援診３</v>
      </c>
      <c r="L9061" t="s">
        <v>711</v>
      </c>
      <c r="M9061" t="s">
        <v>84</v>
      </c>
      <c r="N9061" t="s">
        <v>0</v>
      </c>
      <c r="O9061" t="s">
        <v>0</v>
      </c>
      <c r="P9061" t="s">
        <v>0</v>
      </c>
      <c r="Q9061" t="s">
        <v>0</v>
      </c>
      <c r="R9061" t="s">
        <v>0</v>
      </c>
      <c r="S9061" t="s">
        <v>877</v>
      </c>
      <c r="T9061" t="s">
        <v>1831</v>
      </c>
      <c r="X9061" s="34" t="str">
        <f t="shared" si="283"/>
        <v>1422946</v>
      </c>
    </row>
    <row r="9062" spans="1:24" x14ac:dyDescent="0.15">
      <c r="A9062" t="s">
        <v>5236</v>
      </c>
      <c r="B9062" t="s">
        <v>935</v>
      </c>
      <c r="C9062" t="s">
        <v>2157</v>
      </c>
      <c r="D9062" t="s">
        <v>22</v>
      </c>
      <c r="E9062" t="s">
        <v>5237</v>
      </c>
      <c r="F9062" t="s">
        <v>0</v>
      </c>
      <c r="G9062" t="s">
        <v>5238</v>
      </c>
      <c r="H9062" t="s">
        <v>0</v>
      </c>
      <c r="I9062" t="s">
        <v>309</v>
      </c>
      <c r="J9062" t="s">
        <v>310</v>
      </c>
      <c r="K9062" s="34" t="str">
        <f t="shared" si="282"/>
        <v>1422946がん指</v>
      </c>
      <c r="L9062" t="s">
        <v>943</v>
      </c>
      <c r="M9062" t="s">
        <v>2416</v>
      </c>
      <c r="N9062" t="s">
        <v>0</v>
      </c>
      <c r="O9062" t="s">
        <v>0</v>
      </c>
      <c r="P9062" t="s">
        <v>0</v>
      </c>
      <c r="Q9062" t="s">
        <v>0</v>
      </c>
      <c r="R9062" t="s">
        <v>0</v>
      </c>
      <c r="S9062" t="s">
        <v>877</v>
      </c>
      <c r="T9062" t="s">
        <v>1831</v>
      </c>
      <c r="X9062" s="34" t="str">
        <f t="shared" si="283"/>
        <v>1422946</v>
      </c>
    </row>
    <row r="9063" spans="1:24" x14ac:dyDescent="0.15">
      <c r="A9063" t="s">
        <v>5236</v>
      </c>
      <c r="B9063" t="s">
        <v>935</v>
      </c>
      <c r="C9063" t="s">
        <v>2157</v>
      </c>
      <c r="D9063" t="s">
        <v>22</v>
      </c>
      <c r="E9063" t="s">
        <v>5237</v>
      </c>
      <c r="F9063" t="s">
        <v>0</v>
      </c>
      <c r="G9063" t="s">
        <v>5238</v>
      </c>
      <c r="H9063" t="s">
        <v>0</v>
      </c>
      <c r="I9063" t="s">
        <v>315</v>
      </c>
      <c r="J9063" t="s">
        <v>316</v>
      </c>
      <c r="K9063" s="34" t="str">
        <f t="shared" si="282"/>
        <v>1422946在医総管１</v>
      </c>
      <c r="L9063" t="s">
        <v>1136</v>
      </c>
      <c r="M9063" t="s">
        <v>691</v>
      </c>
      <c r="N9063" t="s">
        <v>0</v>
      </c>
      <c r="O9063" t="s">
        <v>0</v>
      </c>
      <c r="P9063" t="s">
        <v>0</v>
      </c>
      <c r="Q9063" t="s">
        <v>0</v>
      </c>
      <c r="R9063" t="s">
        <v>0</v>
      </c>
      <c r="S9063" t="s">
        <v>877</v>
      </c>
      <c r="T9063" t="s">
        <v>1831</v>
      </c>
      <c r="X9063" s="34" t="str">
        <f t="shared" si="283"/>
        <v>1422946</v>
      </c>
    </row>
    <row r="9064" spans="1:24" x14ac:dyDescent="0.15">
      <c r="A9064" t="s">
        <v>5236</v>
      </c>
      <c r="B9064" t="s">
        <v>935</v>
      </c>
      <c r="C9064" t="s">
        <v>2157</v>
      </c>
      <c r="D9064" t="s">
        <v>22</v>
      </c>
      <c r="E9064" t="s">
        <v>5237</v>
      </c>
      <c r="F9064" t="s">
        <v>0</v>
      </c>
      <c r="G9064" t="s">
        <v>5238</v>
      </c>
      <c r="H9064" t="s">
        <v>0</v>
      </c>
      <c r="I9064" t="s">
        <v>874</v>
      </c>
      <c r="J9064" t="s">
        <v>875</v>
      </c>
      <c r="K9064" s="34" t="str">
        <f t="shared" si="282"/>
        <v>1422946在総</v>
      </c>
      <c r="L9064" t="s">
        <v>1059</v>
      </c>
      <c r="M9064" t="s">
        <v>691</v>
      </c>
      <c r="N9064" t="s">
        <v>0</v>
      </c>
      <c r="O9064" t="s">
        <v>0</v>
      </c>
      <c r="P9064" t="s">
        <v>0</v>
      </c>
      <c r="Q9064" t="s">
        <v>0</v>
      </c>
      <c r="R9064" t="s">
        <v>0</v>
      </c>
      <c r="S9064" t="s">
        <v>877</v>
      </c>
      <c r="T9064" t="s">
        <v>1831</v>
      </c>
      <c r="X9064" s="34" t="str">
        <f t="shared" si="283"/>
        <v>1422946</v>
      </c>
    </row>
    <row r="9065" spans="1:24" x14ac:dyDescent="0.15">
      <c r="A9065" t="s">
        <v>5236</v>
      </c>
      <c r="B9065" t="s">
        <v>935</v>
      </c>
      <c r="C9065" t="s">
        <v>2157</v>
      </c>
      <c r="D9065" t="s">
        <v>22</v>
      </c>
      <c r="E9065" t="s">
        <v>5237</v>
      </c>
      <c r="F9065" t="s">
        <v>0</v>
      </c>
      <c r="G9065" t="s">
        <v>5238</v>
      </c>
      <c r="H9065" t="s">
        <v>0</v>
      </c>
      <c r="I9065" t="s">
        <v>1950</v>
      </c>
      <c r="J9065" t="s">
        <v>1951</v>
      </c>
      <c r="K9065" s="34" t="str">
        <f t="shared" si="282"/>
        <v>1422946在持充</v>
      </c>
      <c r="L9065" t="s">
        <v>858</v>
      </c>
      <c r="M9065" t="s">
        <v>1940</v>
      </c>
      <c r="N9065" t="s">
        <v>0</v>
      </c>
      <c r="O9065" t="s">
        <v>0</v>
      </c>
      <c r="P9065" t="s">
        <v>0</v>
      </c>
      <c r="Q9065" t="s">
        <v>0</v>
      </c>
      <c r="R9065" t="s">
        <v>0</v>
      </c>
      <c r="S9065" t="s">
        <v>877</v>
      </c>
      <c r="T9065" t="s">
        <v>1831</v>
      </c>
      <c r="X9065" s="34" t="str">
        <f t="shared" si="283"/>
        <v>1422946</v>
      </c>
    </row>
    <row r="9066" spans="1:24" x14ac:dyDescent="0.15">
      <c r="A9066" t="s">
        <v>5236</v>
      </c>
      <c r="B9066" t="s">
        <v>935</v>
      </c>
      <c r="C9066" t="s">
        <v>2157</v>
      </c>
      <c r="D9066" t="s">
        <v>22</v>
      </c>
      <c r="E9066" t="s">
        <v>5237</v>
      </c>
      <c r="F9066" t="s">
        <v>0</v>
      </c>
      <c r="G9066" t="s">
        <v>5238</v>
      </c>
      <c r="H9066" t="s">
        <v>0</v>
      </c>
      <c r="I9066" t="s">
        <v>1982</v>
      </c>
      <c r="J9066" t="s">
        <v>271</v>
      </c>
      <c r="K9066" s="34" t="str">
        <f t="shared" si="282"/>
        <v>1422946外在ベⅠ</v>
      </c>
      <c r="L9066" t="s">
        <v>5239</v>
      </c>
      <c r="M9066" t="s">
        <v>1940</v>
      </c>
      <c r="N9066" t="s">
        <v>0</v>
      </c>
      <c r="O9066" t="s">
        <v>0</v>
      </c>
      <c r="P9066" t="s">
        <v>0</v>
      </c>
      <c r="Q9066" t="s">
        <v>0</v>
      </c>
      <c r="R9066" t="s">
        <v>0</v>
      </c>
      <c r="S9066" t="s">
        <v>877</v>
      </c>
      <c r="T9066" t="s">
        <v>1831</v>
      </c>
      <c r="X9066" s="34" t="str">
        <f t="shared" si="283"/>
        <v>1422946</v>
      </c>
    </row>
    <row r="9067" spans="1:24" x14ac:dyDescent="0.15">
      <c r="A9067" t="s">
        <v>5236</v>
      </c>
      <c r="B9067" t="s">
        <v>935</v>
      </c>
      <c r="C9067" t="s">
        <v>2157</v>
      </c>
      <c r="D9067" t="s">
        <v>22</v>
      </c>
      <c r="E9067" t="s">
        <v>5237</v>
      </c>
      <c r="F9067" t="s">
        <v>0</v>
      </c>
      <c r="G9067" t="s">
        <v>5238</v>
      </c>
      <c r="H9067" t="s">
        <v>0</v>
      </c>
      <c r="I9067" t="s">
        <v>275</v>
      </c>
      <c r="J9067" t="s">
        <v>276</v>
      </c>
      <c r="K9067" s="34" t="str">
        <f t="shared" si="282"/>
        <v>1422946酸単</v>
      </c>
      <c r="L9067" t="s">
        <v>5240</v>
      </c>
      <c r="M9067" t="s">
        <v>1947</v>
      </c>
      <c r="N9067" t="s">
        <v>0</v>
      </c>
      <c r="O9067" t="s">
        <v>0</v>
      </c>
      <c r="P9067" t="s">
        <v>0</v>
      </c>
      <c r="Q9067" t="s">
        <v>0</v>
      </c>
      <c r="R9067" t="s">
        <v>0</v>
      </c>
      <c r="S9067" t="s">
        <v>877</v>
      </c>
      <c r="T9067" t="s">
        <v>1831</v>
      </c>
      <c r="X9067" s="34" t="str">
        <f t="shared" si="283"/>
        <v>1422946</v>
      </c>
    </row>
    <row r="9068" spans="1:24" x14ac:dyDescent="0.15">
      <c r="A9068" t="s">
        <v>5236</v>
      </c>
      <c r="B9068" t="s">
        <v>935</v>
      </c>
      <c r="C9068" t="s">
        <v>2157</v>
      </c>
      <c r="D9068" t="s">
        <v>22</v>
      </c>
      <c r="E9068" t="s">
        <v>5237</v>
      </c>
      <c r="F9068" t="s">
        <v>0</v>
      </c>
      <c r="G9068" t="s">
        <v>5238</v>
      </c>
      <c r="H9068" t="s">
        <v>0</v>
      </c>
      <c r="I9068" t="s">
        <v>275</v>
      </c>
      <c r="J9068" t="s">
        <v>276</v>
      </c>
      <c r="K9068" s="34" t="str">
        <f t="shared" si="282"/>
        <v>1422946酸単</v>
      </c>
      <c r="L9068" t="s">
        <v>5240</v>
      </c>
      <c r="M9068" t="s">
        <v>1947</v>
      </c>
      <c r="N9068" t="s">
        <v>0</v>
      </c>
      <c r="O9068" t="s">
        <v>281</v>
      </c>
      <c r="P9068" t="s">
        <v>4966</v>
      </c>
      <c r="Q9068" t="s">
        <v>0</v>
      </c>
      <c r="R9068" t="s">
        <v>0</v>
      </c>
      <c r="S9068" t="s">
        <v>877</v>
      </c>
      <c r="T9068" t="s">
        <v>1831</v>
      </c>
      <c r="X9068" s="34" t="str">
        <f t="shared" si="283"/>
        <v>14229463円</v>
      </c>
    </row>
    <row r="9069" spans="1:24" x14ac:dyDescent="0.15">
      <c r="A9069" t="s">
        <v>5241</v>
      </c>
      <c r="B9069" t="s">
        <v>935</v>
      </c>
      <c r="C9069" t="s">
        <v>2157</v>
      </c>
      <c r="D9069" t="s">
        <v>22</v>
      </c>
      <c r="E9069" t="s">
        <v>5242</v>
      </c>
      <c r="F9069" t="s">
        <v>0</v>
      </c>
      <c r="G9069" t="s">
        <v>5243</v>
      </c>
      <c r="H9069" t="s">
        <v>2128</v>
      </c>
      <c r="I9069" t="s">
        <v>1948</v>
      </c>
      <c r="J9069" t="s">
        <v>1949</v>
      </c>
      <c r="K9069" s="34" t="str">
        <f t="shared" si="282"/>
        <v>1422953外医ＤＸ３</v>
      </c>
      <c r="L9069" t="s">
        <v>637</v>
      </c>
      <c r="M9069" t="s">
        <v>1940</v>
      </c>
      <c r="N9069" t="s">
        <v>0</v>
      </c>
      <c r="O9069" t="s">
        <v>0</v>
      </c>
      <c r="P9069" t="s">
        <v>0</v>
      </c>
      <c r="Q9069" t="s">
        <v>0</v>
      </c>
      <c r="R9069" t="s">
        <v>0</v>
      </c>
      <c r="S9069" t="s">
        <v>877</v>
      </c>
      <c r="T9069" t="s">
        <v>1831</v>
      </c>
      <c r="X9069" s="34" t="str">
        <f t="shared" si="283"/>
        <v>1422953</v>
      </c>
    </row>
    <row r="9070" spans="1:24" x14ac:dyDescent="0.15">
      <c r="A9070" t="s">
        <v>5241</v>
      </c>
      <c r="B9070" t="s">
        <v>935</v>
      </c>
      <c r="C9070" t="s">
        <v>2157</v>
      </c>
      <c r="D9070" t="s">
        <v>22</v>
      </c>
      <c r="E9070" t="s">
        <v>5242</v>
      </c>
      <c r="F9070" t="s">
        <v>0</v>
      </c>
      <c r="G9070" t="s">
        <v>5243</v>
      </c>
      <c r="H9070" t="s">
        <v>2128</v>
      </c>
      <c r="I9070" t="s">
        <v>1952</v>
      </c>
      <c r="J9070" t="s">
        <v>1839</v>
      </c>
      <c r="K9070" s="34" t="str">
        <f t="shared" si="282"/>
        <v>1422953時間外１</v>
      </c>
      <c r="L9070" t="s">
        <v>1092</v>
      </c>
      <c r="M9070" t="s">
        <v>759</v>
      </c>
      <c r="N9070" t="s">
        <v>0</v>
      </c>
      <c r="O9070" t="s">
        <v>0</v>
      </c>
      <c r="P9070" t="s">
        <v>0</v>
      </c>
      <c r="Q9070" t="s">
        <v>0</v>
      </c>
      <c r="R9070" t="s">
        <v>0</v>
      </c>
      <c r="S9070" t="s">
        <v>877</v>
      </c>
      <c r="T9070" t="s">
        <v>1831</v>
      </c>
      <c r="X9070" s="34" t="str">
        <f t="shared" si="283"/>
        <v>1422953</v>
      </c>
    </row>
    <row r="9071" spans="1:24" x14ac:dyDescent="0.15">
      <c r="A9071" t="s">
        <v>5241</v>
      </c>
      <c r="B9071" t="s">
        <v>935</v>
      </c>
      <c r="C9071" t="s">
        <v>2157</v>
      </c>
      <c r="D9071" t="s">
        <v>22</v>
      </c>
      <c r="E9071" t="s">
        <v>5242</v>
      </c>
      <c r="F9071" t="s">
        <v>0</v>
      </c>
      <c r="G9071" t="s">
        <v>5243</v>
      </c>
      <c r="H9071" t="s">
        <v>2128</v>
      </c>
      <c r="I9071" t="s">
        <v>1941</v>
      </c>
      <c r="J9071" t="s">
        <v>1942</v>
      </c>
      <c r="K9071" s="34" t="str">
        <f t="shared" si="282"/>
        <v>1422953入減免</v>
      </c>
      <c r="L9071" t="s">
        <v>406</v>
      </c>
      <c r="M9071" t="s">
        <v>1940</v>
      </c>
      <c r="N9071" t="s">
        <v>0</v>
      </c>
      <c r="O9071" t="s">
        <v>0</v>
      </c>
      <c r="P9071" t="s">
        <v>0</v>
      </c>
      <c r="Q9071" t="s">
        <v>0</v>
      </c>
      <c r="R9071" t="s">
        <v>0</v>
      </c>
      <c r="S9071" t="s">
        <v>877</v>
      </c>
      <c r="T9071" t="s">
        <v>1831</v>
      </c>
      <c r="X9071" s="34" t="str">
        <f t="shared" si="283"/>
        <v>1422953</v>
      </c>
    </row>
    <row r="9072" spans="1:24" x14ac:dyDescent="0.15">
      <c r="A9072" t="s">
        <v>5241</v>
      </c>
      <c r="B9072" t="s">
        <v>935</v>
      </c>
      <c r="C9072" t="s">
        <v>2157</v>
      </c>
      <c r="D9072" t="s">
        <v>22</v>
      </c>
      <c r="E9072" t="s">
        <v>5242</v>
      </c>
      <c r="F9072" t="s">
        <v>0</v>
      </c>
      <c r="G9072" t="s">
        <v>5243</v>
      </c>
      <c r="H9072" t="s">
        <v>2128</v>
      </c>
      <c r="I9072" t="s">
        <v>1841</v>
      </c>
      <c r="J9072" t="s">
        <v>1842</v>
      </c>
      <c r="K9072" s="34" t="str">
        <f t="shared" si="282"/>
        <v>1422953診入院</v>
      </c>
      <c r="L9072" t="s">
        <v>5244</v>
      </c>
      <c r="M9072" t="s">
        <v>2014</v>
      </c>
      <c r="N9072" t="s">
        <v>0</v>
      </c>
      <c r="O9072" t="s">
        <v>0</v>
      </c>
      <c r="P9072" t="s">
        <v>0</v>
      </c>
      <c r="Q9072" t="s">
        <v>0</v>
      </c>
      <c r="R9072" t="s">
        <v>0</v>
      </c>
      <c r="S9072" t="s">
        <v>877</v>
      </c>
      <c r="T9072" t="s">
        <v>1831</v>
      </c>
      <c r="X9072" s="34" t="str">
        <f t="shared" si="283"/>
        <v>1422953</v>
      </c>
    </row>
    <row r="9073" spans="1:24" x14ac:dyDescent="0.15">
      <c r="A9073" t="s">
        <v>5241</v>
      </c>
      <c r="B9073" t="s">
        <v>935</v>
      </c>
      <c r="C9073" t="s">
        <v>2157</v>
      </c>
      <c r="D9073" t="s">
        <v>22</v>
      </c>
      <c r="E9073" t="s">
        <v>5242</v>
      </c>
      <c r="F9073" t="s">
        <v>0</v>
      </c>
      <c r="G9073" t="s">
        <v>5243</v>
      </c>
      <c r="H9073" t="s">
        <v>2128</v>
      </c>
      <c r="I9073" t="s">
        <v>1841</v>
      </c>
      <c r="J9073" t="s">
        <v>1842</v>
      </c>
      <c r="K9073" s="34" t="str">
        <f t="shared" si="282"/>
        <v>1422953診入院</v>
      </c>
      <c r="L9073" t="s">
        <v>5244</v>
      </c>
      <c r="M9073" t="s">
        <v>2014</v>
      </c>
      <c r="N9073" t="s">
        <v>0</v>
      </c>
      <c r="O9073" t="s">
        <v>879</v>
      </c>
      <c r="P9073" t="s">
        <v>36</v>
      </c>
      <c r="Q9073" t="s">
        <v>0</v>
      </c>
      <c r="R9073" t="s">
        <v>0</v>
      </c>
      <c r="S9073" t="s">
        <v>877</v>
      </c>
      <c r="T9073" t="s">
        <v>1831</v>
      </c>
      <c r="X9073" s="34" t="str">
        <f t="shared" si="283"/>
        <v>1422953一般</v>
      </c>
    </row>
    <row r="9074" spans="1:24" x14ac:dyDescent="0.15">
      <c r="A9074" t="s">
        <v>5241</v>
      </c>
      <c r="B9074" t="s">
        <v>935</v>
      </c>
      <c r="C9074" t="s">
        <v>2157</v>
      </c>
      <c r="D9074" t="s">
        <v>22</v>
      </c>
      <c r="E9074" t="s">
        <v>5242</v>
      </c>
      <c r="F9074" t="s">
        <v>0</v>
      </c>
      <c r="G9074" t="s">
        <v>5243</v>
      </c>
      <c r="H9074" t="s">
        <v>2128</v>
      </c>
      <c r="I9074" t="s">
        <v>1841</v>
      </c>
      <c r="J9074" t="s">
        <v>1842</v>
      </c>
      <c r="K9074" s="34" t="str">
        <f t="shared" si="282"/>
        <v>1422953診入院</v>
      </c>
      <c r="L9074" t="s">
        <v>5244</v>
      </c>
      <c r="M9074" t="s">
        <v>2014</v>
      </c>
      <c r="N9074" t="s">
        <v>0</v>
      </c>
      <c r="O9074" t="s">
        <v>37</v>
      </c>
      <c r="P9074" t="s">
        <v>363</v>
      </c>
      <c r="Q9074" t="s">
        <v>0</v>
      </c>
      <c r="R9074" t="s">
        <v>0</v>
      </c>
      <c r="S9074" t="s">
        <v>877</v>
      </c>
      <c r="T9074" t="s">
        <v>1831</v>
      </c>
      <c r="X9074" s="34" t="str">
        <f t="shared" si="283"/>
        <v>14229538床</v>
      </c>
    </row>
    <row r="9075" spans="1:24" x14ac:dyDescent="0.15">
      <c r="A9075" t="s">
        <v>5241</v>
      </c>
      <c r="B9075" t="s">
        <v>935</v>
      </c>
      <c r="C9075" t="s">
        <v>2157</v>
      </c>
      <c r="D9075" t="s">
        <v>22</v>
      </c>
      <c r="E9075" t="s">
        <v>5242</v>
      </c>
      <c r="F9075" t="s">
        <v>0</v>
      </c>
      <c r="G9075" t="s">
        <v>5243</v>
      </c>
      <c r="H9075" t="s">
        <v>2128</v>
      </c>
      <c r="I9075" t="s">
        <v>1841</v>
      </c>
      <c r="J9075" t="s">
        <v>1842</v>
      </c>
      <c r="K9075" s="34" t="str">
        <f t="shared" si="282"/>
        <v>1422953診入院</v>
      </c>
      <c r="L9075" t="s">
        <v>5244</v>
      </c>
      <c r="M9075" t="s">
        <v>2014</v>
      </c>
      <c r="N9075" t="s">
        <v>0</v>
      </c>
      <c r="O9075" t="s">
        <v>4</v>
      </c>
      <c r="P9075" t="s">
        <v>1460</v>
      </c>
      <c r="Q9075" t="s">
        <v>0</v>
      </c>
      <c r="R9075" t="s">
        <v>0</v>
      </c>
      <c r="S9075" t="s">
        <v>877</v>
      </c>
      <c r="T9075" t="s">
        <v>1831</v>
      </c>
      <c r="X9075" s="34" t="str">
        <f t="shared" si="283"/>
        <v>1422953入院基本料１</v>
      </c>
    </row>
    <row r="9076" spans="1:24" x14ac:dyDescent="0.15">
      <c r="A9076" t="s">
        <v>5241</v>
      </c>
      <c r="B9076" t="s">
        <v>935</v>
      </c>
      <c r="C9076" t="s">
        <v>2157</v>
      </c>
      <c r="D9076" t="s">
        <v>22</v>
      </c>
      <c r="E9076" t="s">
        <v>5242</v>
      </c>
      <c r="F9076" t="s">
        <v>0</v>
      </c>
      <c r="G9076" t="s">
        <v>5243</v>
      </c>
      <c r="H9076" t="s">
        <v>2128</v>
      </c>
      <c r="I9076" t="s">
        <v>1841</v>
      </c>
      <c r="J9076" t="s">
        <v>1842</v>
      </c>
      <c r="K9076" s="34" t="str">
        <f t="shared" si="282"/>
        <v>1422953診入院</v>
      </c>
      <c r="L9076" t="s">
        <v>5244</v>
      </c>
      <c r="M9076" t="s">
        <v>2014</v>
      </c>
      <c r="N9076" t="s">
        <v>0</v>
      </c>
      <c r="O9076" t="s">
        <v>1845</v>
      </c>
      <c r="P9076" t="s">
        <v>1846</v>
      </c>
      <c r="Q9076" t="s">
        <v>0</v>
      </c>
      <c r="R9076" t="s">
        <v>0</v>
      </c>
      <c r="S9076" t="s">
        <v>877</v>
      </c>
      <c r="T9076" t="s">
        <v>1831</v>
      </c>
      <c r="X9076" s="34" t="str">
        <f t="shared" si="283"/>
        <v>1422953看護補助配置加算１</v>
      </c>
    </row>
    <row r="9077" spans="1:24" x14ac:dyDescent="0.15">
      <c r="A9077" t="s">
        <v>5241</v>
      </c>
      <c r="B9077" t="s">
        <v>935</v>
      </c>
      <c r="C9077" t="s">
        <v>2157</v>
      </c>
      <c r="D9077" t="s">
        <v>22</v>
      </c>
      <c r="E9077" t="s">
        <v>5242</v>
      </c>
      <c r="F9077" t="s">
        <v>0</v>
      </c>
      <c r="G9077" t="s">
        <v>5243</v>
      </c>
      <c r="H9077" t="s">
        <v>2128</v>
      </c>
      <c r="I9077" t="s">
        <v>1841</v>
      </c>
      <c r="J9077" t="s">
        <v>1842</v>
      </c>
      <c r="K9077" s="34" t="str">
        <f t="shared" si="282"/>
        <v>1422953診入院</v>
      </c>
      <c r="L9077" t="s">
        <v>5244</v>
      </c>
      <c r="M9077" t="s">
        <v>2014</v>
      </c>
      <c r="N9077" t="s">
        <v>0</v>
      </c>
      <c r="O9077" t="s">
        <v>1852</v>
      </c>
      <c r="P9077" t="s">
        <v>53</v>
      </c>
      <c r="Q9077" t="s">
        <v>0</v>
      </c>
      <c r="R9077" t="s">
        <v>0</v>
      </c>
      <c r="S9077" t="s">
        <v>877</v>
      </c>
      <c r="T9077" t="s">
        <v>1831</v>
      </c>
      <c r="X9077" s="34" t="str">
        <f t="shared" si="283"/>
        <v>1422953有</v>
      </c>
    </row>
    <row r="9078" spans="1:24" x14ac:dyDescent="0.15">
      <c r="A9078" t="s">
        <v>5241</v>
      </c>
      <c r="B9078" t="s">
        <v>935</v>
      </c>
      <c r="C9078" t="s">
        <v>2157</v>
      </c>
      <c r="D9078" t="s">
        <v>22</v>
      </c>
      <c r="E9078" t="s">
        <v>5242</v>
      </c>
      <c r="F9078" t="s">
        <v>0</v>
      </c>
      <c r="G9078" t="s">
        <v>5243</v>
      </c>
      <c r="H9078" t="s">
        <v>2128</v>
      </c>
      <c r="I9078" t="s">
        <v>1841</v>
      </c>
      <c r="J9078" t="s">
        <v>1842</v>
      </c>
      <c r="K9078" s="34" t="str">
        <f t="shared" si="282"/>
        <v>1422953診入院</v>
      </c>
      <c r="L9078" t="s">
        <v>5244</v>
      </c>
      <c r="M9078" t="s">
        <v>2014</v>
      </c>
      <c r="N9078" t="s">
        <v>0</v>
      </c>
      <c r="O9078" t="s">
        <v>1853</v>
      </c>
      <c r="P9078" t="s">
        <v>53</v>
      </c>
      <c r="Q9078" t="s">
        <v>0</v>
      </c>
      <c r="R9078" t="s">
        <v>0</v>
      </c>
      <c r="S9078" t="s">
        <v>877</v>
      </c>
      <c r="T9078" t="s">
        <v>1831</v>
      </c>
      <c r="X9078" s="34" t="str">
        <f t="shared" si="283"/>
        <v>1422953有</v>
      </c>
    </row>
    <row r="9079" spans="1:24" x14ac:dyDescent="0.15">
      <c r="A9079" t="s">
        <v>5241</v>
      </c>
      <c r="B9079" t="s">
        <v>935</v>
      </c>
      <c r="C9079" t="s">
        <v>2157</v>
      </c>
      <c r="D9079" t="s">
        <v>22</v>
      </c>
      <c r="E9079" t="s">
        <v>5242</v>
      </c>
      <c r="F9079" t="s">
        <v>0</v>
      </c>
      <c r="G9079" t="s">
        <v>5243</v>
      </c>
      <c r="H9079" t="s">
        <v>2128</v>
      </c>
      <c r="I9079" t="s">
        <v>1887</v>
      </c>
      <c r="J9079" t="s">
        <v>1888</v>
      </c>
      <c r="K9079" s="34" t="str">
        <f t="shared" si="282"/>
        <v>1422953診緩診</v>
      </c>
      <c r="L9079" t="s">
        <v>114</v>
      </c>
      <c r="M9079" t="s">
        <v>417</v>
      </c>
      <c r="N9079" t="s">
        <v>0</v>
      </c>
      <c r="O9079" t="s">
        <v>0</v>
      </c>
      <c r="P9079" t="s">
        <v>0</v>
      </c>
      <c r="Q9079" t="s">
        <v>0</v>
      </c>
      <c r="R9079" t="s">
        <v>0</v>
      </c>
      <c r="S9079" t="s">
        <v>877</v>
      </c>
      <c r="T9079" t="s">
        <v>1831</v>
      </c>
      <c r="X9079" s="34" t="str">
        <f t="shared" si="283"/>
        <v>1422953</v>
      </c>
    </row>
    <row r="9080" spans="1:24" x14ac:dyDescent="0.15">
      <c r="A9080" t="s">
        <v>5241</v>
      </c>
      <c r="B9080" t="s">
        <v>935</v>
      </c>
      <c r="C9080" t="s">
        <v>2157</v>
      </c>
      <c r="D9080" t="s">
        <v>22</v>
      </c>
      <c r="E9080" t="s">
        <v>5242</v>
      </c>
      <c r="F9080" t="s">
        <v>0</v>
      </c>
      <c r="G9080" t="s">
        <v>5243</v>
      </c>
      <c r="H9080" t="s">
        <v>2128</v>
      </c>
      <c r="I9080" t="s">
        <v>216</v>
      </c>
      <c r="J9080" t="s">
        <v>216</v>
      </c>
      <c r="K9080" s="34" t="str">
        <f t="shared" si="282"/>
        <v>1422953人工腎臓</v>
      </c>
      <c r="L9080" t="s">
        <v>92</v>
      </c>
      <c r="M9080" t="s">
        <v>65</v>
      </c>
      <c r="N9080" t="s">
        <v>0</v>
      </c>
      <c r="O9080" t="s">
        <v>0</v>
      </c>
      <c r="P9080" t="s">
        <v>0</v>
      </c>
      <c r="Q9080" t="s">
        <v>0</v>
      </c>
      <c r="R9080" t="s">
        <v>0</v>
      </c>
      <c r="S9080" t="s">
        <v>877</v>
      </c>
      <c r="T9080" t="s">
        <v>1831</v>
      </c>
      <c r="X9080" s="34" t="str">
        <f t="shared" si="283"/>
        <v>1422953</v>
      </c>
    </row>
    <row r="9081" spans="1:24" x14ac:dyDescent="0.15">
      <c r="A9081" t="s">
        <v>5241</v>
      </c>
      <c r="B9081" t="s">
        <v>935</v>
      </c>
      <c r="C9081" t="s">
        <v>2157</v>
      </c>
      <c r="D9081" t="s">
        <v>22</v>
      </c>
      <c r="E9081" t="s">
        <v>5242</v>
      </c>
      <c r="F9081" t="s">
        <v>0</v>
      </c>
      <c r="G9081" t="s">
        <v>5243</v>
      </c>
      <c r="H9081" t="s">
        <v>2128</v>
      </c>
      <c r="I9081" t="s">
        <v>216</v>
      </c>
      <c r="J9081" t="s">
        <v>216</v>
      </c>
      <c r="K9081" s="34" t="str">
        <f t="shared" si="282"/>
        <v>1422953人工腎臓</v>
      </c>
      <c r="L9081" t="s">
        <v>92</v>
      </c>
      <c r="M9081" t="s">
        <v>65</v>
      </c>
      <c r="N9081" t="s">
        <v>0</v>
      </c>
      <c r="O9081" t="s">
        <v>218</v>
      </c>
      <c r="P9081" t="s">
        <v>218</v>
      </c>
      <c r="Q9081" t="s">
        <v>0</v>
      </c>
      <c r="R9081" t="s">
        <v>0</v>
      </c>
      <c r="S9081" t="s">
        <v>877</v>
      </c>
      <c r="T9081" t="s">
        <v>1831</v>
      </c>
      <c r="X9081" s="34" t="str">
        <f t="shared" si="283"/>
        <v>1422953慢性維持透析を行った場合１</v>
      </c>
    </row>
    <row r="9082" spans="1:24" x14ac:dyDescent="0.15">
      <c r="A9082" t="s">
        <v>5241</v>
      </c>
      <c r="B9082" t="s">
        <v>935</v>
      </c>
      <c r="C9082" t="s">
        <v>2157</v>
      </c>
      <c r="D9082" t="s">
        <v>22</v>
      </c>
      <c r="E9082" t="s">
        <v>5242</v>
      </c>
      <c r="F9082" t="s">
        <v>0</v>
      </c>
      <c r="G9082" t="s">
        <v>5243</v>
      </c>
      <c r="H9082" t="s">
        <v>2128</v>
      </c>
      <c r="I9082" t="s">
        <v>391</v>
      </c>
      <c r="J9082" t="s">
        <v>392</v>
      </c>
      <c r="K9082" s="34" t="str">
        <f t="shared" si="282"/>
        <v>1422953導入１</v>
      </c>
      <c r="L9082" t="s">
        <v>111</v>
      </c>
      <c r="M9082" t="s">
        <v>65</v>
      </c>
      <c r="N9082" t="s">
        <v>0</v>
      </c>
      <c r="O9082" t="s">
        <v>0</v>
      </c>
      <c r="P9082" t="s">
        <v>0</v>
      </c>
      <c r="Q9082" t="s">
        <v>0</v>
      </c>
      <c r="R9082" t="s">
        <v>0</v>
      </c>
      <c r="S9082" t="s">
        <v>877</v>
      </c>
      <c r="T9082" t="s">
        <v>1831</v>
      </c>
      <c r="X9082" s="34" t="str">
        <f t="shared" si="283"/>
        <v>1422953</v>
      </c>
    </row>
    <row r="9083" spans="1:24" x14ac:dyDescent="0.15">
      <c r="A9083" t="s">
        <v>5241</v>
      </c>
      <c r="B9083" t="s">
        <v>935</v>
      </c>
      <c r="C9083" t="s">
        <v>2157</v>
      </c>
      <c r="D9083" t="s">
        <v>22</v>
      </c>
      <c r="E9083" t="s">
        <v>5242</v>
      </c>
      <c r="F9083" t="s">
        <v>0</v>
      </c>
      <c r="G9083" t="s">
        <v>5243</v>
      </c>
      <c r="H9083" t="s">
        <v>2128</v>
      </c>
      <c r="I9083" t="s">
        <v>222</v>
      </c>
      <c r="J9083" t="s">
        <v>223</v>
      </c>
      <c r="K9083" s="34" t="str">
        <f t="shared" si="282"/>
        <v>1422953透析水</v>
      </c>
      <c r="L9083" t="s">
        <v>100</v>
      </c>
      <c r="M9083" t="s">
        <v>240</v>
      </c>
      <c r="N9083" t="s">
        <v>0</v>
      </c>
      <c r="O9083" t="s">
        <v>0</v>
      </c>
      <c r="P9083" t="s">
        <v>0</v>
      </c>
      <c r="Q9083" t="s">
        <v>0</v>
      </c>
      <c r="R9083" t="s">
        <v>0</v>
      </c>
      <c r="S9083" t="s">
        <v>877</v>
      </c>
      <c r="T9083" t="s">
        <v>1831</v>
      </c>
      <c r="X9083" s="34" t="str">
        <f t="shared" si="283"/>
        <v>1422953</v>
      </c>
    </row>
    <row r="9084" spans="1:24" x14ac:dyDescent="0.15">
      <c r="A9084" t="s">
        <v>5241</v>
      </c>
      <c r="B9084" t="s">
        <v>935</v>
      </c>
      <c r="C9084" t="s">
        <v>2157</v>
      </c>
      <c r="D9084" t="s">
        <v>22</v>
      </c>
      <c r="E9084" t="s">
        <v>5242</v>
      </c>
      <c r="F9084" t="s">
        <v>0</v>
      </c>
      <c r="G9084" t="s">
        <v>5243</v>
      </c>
      <c r="H9084" t="s">
        <v>2128</v>
      </c>
      <c r="I9084" t="s">
        <v>1958</v>
      </c>
      <c r="J9084" t="s">
        <v>1959</v>
      </c>
      <c r="K9084" s="34" t="str">
        <f t="shared" si="282"/>
        <v>1422953腎診充</v>
      </c>
      <c r="L9084" t="s">
        <v>162</v>
      </c>
      <c r="M9084" t="s">
        <v>1940</v>
      </c>
      <c r="N9084" t="s">
        <v>0</v>
      </c>
      <c r="O9084" t="s">
        <v>0</v>
      </c>
      <c r="P9084" t="s">
        <v>0</v>
      </c>
      <c r="Q9084" t="s">
        <v>0</v>
      </c>
      <c r="R9084" t="s">
        <v>0</v>
      </c>
      <c r="S9084" t="s">
        <v>877</v>
      </c>
      <c r="T9084" t="s">
        <v>1831</v>
      </c>
      <c r="X9084" s="34" t="str">
        <f t="shared" si="283"/>
        <v>1422953</v>
      </c>
    </row>
    <row r="9085" spans="1:24" x14ac:dyDescent="0.15">
      <c r="A9085" t="s">
        <v>5241</v>
      </c>
      <c r="B9085" t="s">
        <v>935</v>
      </c>
      <c r="C9085" t="s">
        <v>2157</v>
      </c>
      <c r="D9085" t="s">
        <v>22</v>
      </c>
      <c r="E9085" t="s">
        <v>5242</v>
      </c>
      <c r="F9085" t="s">
        <v>0</v>
      </c>
      <c r="G9085" t="s">
        <v>5243</v>
      </c>
      <c r="H9085" t="s">
        <v>2128</v>
      </c>
      <c r="I9085" t="s">
        <v>1945</v>
      </c>
      <c r="J9085" t="s">
        <v>1946</v>
      </c>
      <c r="K9085" s="34" t="str">
        <f t="shared" si="282"/>
        <v>1422953外在ベⅠ注</v>
      </c>
      <c r="L9085" t="s">
        <v>4192</v>
      </c>
      <c r="M9085" t="s">
        <v>1940</v>
      </c>
      <c r="N9085" t="s">
        <v>0</v>
      </c>
      <c r="O9085" t="s">
        <v>0</v>
      </c>
      <c r="P9085" t="s">
        <v>0</v>
      </c>
      <c r="Q9085" t="s">
        <v>0</v>
      </c>
      <c r="R9085" t="s">
        <v>0</v>
      </c>
      <c r="S9085" t="s">
        <v>877</v>
      </c>
      <c r="T9085" t="s">
        <v>1831</v>
      </c>
      <c r="X9085" s="34" t="str">
        <f t="shared" si="283"/>
        <v>1422953</v>
      </c>
    </row>
    <row r="9086" spans="1:24" x14ac:dyDescent="0.15">
      <c r="A9086" t="s">
        <v>5241</v>
      </c>
      <c r="B9086" t="s">
        <v>935</v>
      </c>
      <c r="C9086" t="s">
        <v>2157</v>
      </c>
      <c r="D9086" t="s">
        <v>22</v>
      </c>
      <c r="E9086" t="s">
        <v>5242</v>
      </c>
      <c r="F9086" t="s">
        <v>0</v>
      </c>
      <c r="G9086" t="s">
        <v>5243</v>
      </c>
      <c r="H9086" t="s">
        <v>2128</v>
      </c>
      <c r="I9086" t="s">
        <v>5245</v>
      </c>
      <c r="J9086" t="s">
        <v>5246</v>
      </c>
      <c r="K9086" s="34" t="str">
        <f t="shared" si="282"/>
        <v>1422953入ベ８９</v>
      </c>
      <c r="L9086" t="s">
        <v>170</v>
      </c>
      <c r="M9086" t="s">
        <v>1940</v>
      </c>
      <c r="N9086" t="s">
        <v>0</v>
      </c>
      <c r="O9086" t="s">
        <v>0</v>
      </c>
      <c r="P9086" t="s">
        <v>0</v>
      </c>
      <c r="Q9086" t="s">
        <v>0</v>
      </c>
      <c r="R9086" t="s">
        <v>0</v>
      </c>
      <c r="S9086" t="s">
        <v>877</v>
      </c>
      <c r="T9086" t="s">
        <v>1831</v>
      </c>
      <c r="X9086" s="34" t="str">
        <f t="shared" si="283"/>
        <v>1422953</v>
      </c>
    </row>
    <row r="9087" spans="1:24" x14ac:dyDescent="0.15">
      <c r="A9087" t="s">
        <v>5241</v>
      </c>
      <c r="B9087" t="s">
        <v>935</v>
      </c>
      <c r="C9087" t="s">
        <v>2157</v>
      </c>
      <c r="D9087" t="s">
        <v>22</v>
      </c>
      <c r="E9087" t="s">
        <v>5242</v>
      </c>
      <c r="F9087" t="s">
        <v>0</v>
      </c>
      <c r="G9087" t="s">
        <v>5243</v>
      </c>
      <c r="H9087" t="s">
        <v>2128</v>
      </c>
      <c r="I9087" t="s">
        <v>275</v>
      </c>
      <c r="J9087" t="s">
        <v>276</v>
      </c>
      <c r="K9087" s="34" t="str">
        <f t="shared" si="282"/>
        <v>1422953酸単</v>
      </c>
      <c r="L9087" t="s">
        <v>5247</v>
      </c>
      <c r="M9087" t="s">
        <v>1947</v>
      </c>
      <c r="N9087" t="s">
        <v>0</v>
      </c>
      <c r="O9087" t="s">
        <v>0</v>
      </c>
      <c r="P9087" t="s">
        <v>0</v>
      </c>
      <c r="Q9087" t="s">
        <v>0</v>
      </c>
      <c r="R9087" t="s">
        <v>0</v>
      </c>
      <c r="S9087" t="s">
        <v>877</v>
      </c>
      <c r="T9087" t="s">
        <v>1831</v>
      </c>
      <c r="X9087" s="34" t="str">
        <f t="shared" si="283"/>
        <v>1422953</v>
      </c>
    </row>
    <row r="9088" spans="1:24" x14ac:dyDescent="0.15">
      <c r="A9088" t="s">
        <v>5241</v>
      </c>
      <c r="B9088" t="s">
        <v>935</v>
      </c>
      <c r="C9088" t="s">
        <v>2157</v>
      </c>
      <c r="D9088" t="s">
        <v>22</v>
      </c>
      <c r="E9088" t="s">
        <v>5242</v>
      </c>
      <c r="F9088" t="s">
        <v>0</v>
      </c>
      <c r="G9088" t="s">
        <v>5243</v>
      </c>
      <c r="H9088" t="s">
        <v>2128</v>
      </c>
      <c r="I9088" t="s">
        <v>275</v>
      </c>
      <c r="J9088" t="s">
        <v>276</v>
      </c>
      <c r="K9088" s="34" t="str">
        <f t="shared" si="282"/>
        <v>1422953酸単</v>
      </c>
      <c r="L9088" t="s">
        <v>5247</v>
      </c>
      <c r="M9088" t="s">
        <v>1947</v>
      </c>
      <c r="N9088" t="s">
        <v>0</v>
      </c>
      <c r="O9088" t="s">
        <v>279</v>
      </c>
      <c r="P9088" t="s">
        <v>5248</v>
      </c>
      <c r="Q9088" t="s">
        <v>0</v>
      </c>
      <c r="R9088" t="s">
        <v>0</v>
      </c>
      <c r="S9088" t="s">
        <v>877</v>
      </c>
      <c r="T9088" t="s">
        <v>1831</v>
      </c>
      <c r="X9088" s="34" t="str">
        <f t="shared" si="283"/>
        <v>14229530.44円</v>
      </c>
    </row>
    <row r="9089" spans="1:24" x14ac:dyDescent="0.15">
      <c r="A9089" t="s">
        <v>5249</v>
      </c>
      <c r="B9089" t="s">
        <v>935</v>
      </c>
      <c r="C9089" t="s">
        <v>2157</v>
      </c>
      <c r="D9089" t="s">
        <v>22</v>
      </c>
      <c r="E9089" t="s">
        <v>5250</v>
      </c>
      <c r="F9089" t="s">
        <v>0</v>
      </c>
      <c r="G9089" t="s">
        <v>5251</v>
      </c>
      <c r="H9089" t="s">
        <v>0</v>
      </c>
      <c r="I9089" t="s">
        <v>1948</v>
      </c>
      <c r="J9089" t="s">
        <v>1949</v>
      </c>
      <c r="K9089" s="34" t="str">
        <f t="shared" si="282"/>
        <v>1422961外医ＤＸ３</v>
      </c>
      <c r="L9089" t="s">
        <v>1187</v>
      </c>
      <c r="M9089" t="s">
        <v>1940</v>
      </c>
      <c r="N9089" t="s">
        <v>0</v>
      </c>
      <c r="O9089" t="s">
        <v>0</v>
      </c>
      <c r="P9089" t="s">
        <v>0</v>
      </c>
      <c r="Q9089" t="s">
        <v>0</v>
      </c>
      <c r="R9089" t="s">
        <v>0</v>
      </c>
      <c r="S9089" t="s">
        <v>877</v>
      </c>
      <c r="T9089" t="s">
        <v>1831</v>
      </c>
      <c r="X9089" s="34" t="str">
        <f t="shared" si="283"/>
        <v>1422961</v>
      </c>
    </row>
    <row r="9090" spans="1:24" x14ac:dyDescent="0.15">
      <c r="A9090" t="s">
        <v>5249</v>
      </c>
      <c r="B9090" t="s">
        <v>935</v>
      </c>
      <c r="C9090" t="s">
        <v>2157</v>
      </c>
      <c r="D9090" t="s">
        <v>22</v>
      </c>
      <c r="E9090" t="s">
        <v>5250</v>
      </c>
      <c r="F9090" t="s">
        <v>0</v>
      </c>
      <c r="G9090" t="s">
        <v>5251</v>
      </c>
      <c r="H9090" t="s">
        <v>0</v>
      </c>
      <c r="I9090" t="s">
        <v>126</v>
      </c>
      <c r="J9090" t="s">
        <v>127</v>
      </c>
      <c r="K9090" s="34" t="str">
        <f t="shared" si="282"/>
        <v>1422961二骨継３</v>
      </c>
      <c r="L9090" t="s">
        <v>317</v>
      </c>
      <c r="M9090" t="s">
        <v>55</v>
      </c>
      <c r="N9090" t="s">
        <v>0</v>
      </c>
      <c r="O9090" t="s">
        <v>0</v>
      </c>
      <c r="P9090" t="s">
        <v>0</v>
      </c>
      <c r="Q9090" t="s">
        <v>0</v>
      </c>
      <c r="R9090" t="s">
        <v>0</v>
      </c>
      <c r="S9090" t="s">
        <v>877</v>
      </c>
      <c r="T9090" t="s">
        <v>1831</v>
      </c>
      <c r="X9090" s="34" t="str">
        <f t="shared" si="283"/>
        <v>1422961</v>
      </c>
    </row>
    <row r="9091" spans="1:24" x14ac:dyDescent="0.15">
      <c r="A9091" t="s">
        <v>5249</v>
      </c>
      <c r="B9091" t="s">
        <v>935</v>
      </c>
      <c r="C9091" t="s">
        <v>2157</v>
      </c>
      <c r="D9091" t="s">
        <v>22</v>
      </c>
      <c r="E9091" t="s">
        <v>5250</v>
      </c>
      <c r="F9091" t="s">
        <v>0</v>
      </c>
      <c r="G9091" t="s">
        <v>5251</v>
      </c>
      <c r="H9091" t="s">
        <v>0</v>
      </c>
      <c r="I9091" t="s">
        <v>964</v>
      </c>
      <c r="J9091" t="s">
        <v>965</v>
      </c>
      <c r="K9091" s="34" t="str">
        <f t="shared" si="282"/>
        <v>1422961運Ⅱ</v>
      </c>
      <c r="L9091" t="s">
        <v>1262</v>
      </c>
      <c r="M9091" t="s">
        <v>1930</v>
      </c>
      <c r="N9091" t="s">
        <v>0</v>
      </c>
      <c r="O9091" t="s">
        <v>0</v>
      </c>
      <c r="P9091" t="s">
        <v>0</v>
      </c>
      <c r="Q9091" t="s">
        <v>0</v>
      </c>
      <c r="R9091" t="s">
        <v>0</v>
      </c>
      <c r="S9091" t="s">
        <v>877</v>
      </c>
      <c r="T9091" t="s">
        <v>1831</v>
      </c>
      <c r="X9091" s="34" t="str">
        <f t="shared" si="283"/>
        <v>1422961</v>
      </c>
    </row>
    <row r="9092" spans="1:24" x14ac:dyDescent="0.15">
      <c r="A9092" t="s">
        <v>5249</v>
      </c>
      <c r="B9092" t="s">
        <v>935</v>
      </c>
      <c r="C9092" t="s">
        <v>2157</v>
      </c>
      <c r="D9092" t="s">
        <v>22</v>
      </c>
      <c r="E9092" t="s">
        <v>5250</v>
      </c>
      <c r="F9092" t="s">
        <v>0</v>
      </c>
      <c r="G9092" t="s">
        <v>5251</v>
      </c>
      <c r="H9092" t="s">
        <v>0</v>
      </c>
      <c r="I9092" t="s">
        <v>1945</v>
      </c>
      <c r="J9092" t="s">
        <v>1946</v>
      </c>
      <c r="K9092" s="34" t="str">
        <f t="shared" si="282"/>
        <v>1422961外在ベⅠ注</v>
      </c>
      <c r="L9092" t="s">
        <v>2857</v>
      </c>
      <c r="M9092" t="s">
        <v>1940</v>
      </c>
      <c r="N9092" t="s">
        <v>0</v>
      </c>
      <c r="O9092" t="s">
        <v>0</v>
      </c>
      <c r="P9092" t="s">
        <v>0</v>
      </c>
      <c r="Q9092" t="s">
        <v>0</v>
      </c>
      <c r="R9092" t="s">
        <v>0</v>
      </c>
      <c r="S9092" t="s">
        <v>877</v>
      </c>
      <c r="T9092" t="s">
        <v>1831</v>
      </c>
      <c r="X9092" s="34" t="str">
        <f t="shared" si="283"/>
        <v>1422961</v>
      </c>
    </row>
    <row r="9093" spans="1:24" x14ac:dyDescent="0.15">
      <c r="A9093" t="s">
        <v>5252</v>
      </c>
      <c r="B9093" t="s">
        <v>935</v>
      </c>
      <c r="C9093" t="s">
        <v>2157</v>
      </c>
      <c r="D9093" t="s">
        <v>22</v>
      </c>
      <c r="E9093" t="s">
        <v>5253</v>
      </c>
      <c r="F9093" t="s">
        <v>0</v>
      </c>
      <c r="G9093" t="s">
        <v>5254</v>
      </c>
      <c r="H9093" t="s">
        <v>0</v>
      </c>
      <c r="I9093" t="s">
        <v>283</v>
      </c>
      <c r="J9093" t="s">
        <v>284</v>
      </c>
      <c r="K9093" s="34" t="str">
        <f t="shared" si="282"/>
        <v>1422979機能強化</v>
      </c>
      <c r="L9093" t="s">
        <v>404</v>
      </c>
      <c r="M9093" t="s">
        <v>76</v>
      </c>
      <c r="N9093" t="s">
        <v>0</v>
      </c>
      <c r="O9093" t="s">
        <v>0</v>
      </c>
      <c r="P9093" t="s">
        <v>0</v>
      </c>
      <c r="Q9093" t="s">
        <v>0</v>
      </c>
      <c r="R9093" t="s">
        <v>0</v>
      </c>
      <c r="S9093" t="s">
        <v>877</v>
      </c>
      <c r="T9093" t="s">
        <v>1831</v>
      </c>
      <c r="X9093" s="34" t="str">
        <f t="shared" si="283"/>
        <v>1422979</v>
      </c>
    </row>
    <row r="9094" spans="1:24" x14ac:dyDescent="0.15">
      <c r="A9094" t="s">
        <v>5252</v>
      </c>
      <c r="B9094" t="s">
        <v>935</v>
      </c>
      <c r="C9094" t="s">
        <v>2157</v>
      </c>
      <c r="D9094" t="s">
        <v>22</v>
      </c>
      <c r="E9094" t="s">
        <v>5253</v>
      </c>
      <c r="F9094" t="s">
        <v>0</v>
      </c>
      <c r="G9094" t="s">
        <v>5254</v>
      </c>
      <c r="H9094" t="s">
        <v>0</v>
      </c>
      <c r="I9094" t="s">
        <v>1938</v>
      </c>
      <c r="J9094" t="s">
        <v>1939</v>
      </c>
      <c r="K9094" s="34" t="str">
        <f t="shared" ref="K9094:K9157" si="284">E9094&amp;""&amp;J9094</f>
        <v>1422979外医ＤＸ２</v>
      </c>
      <c r="L9094" t="s">
        <v>306</v>
      </c>
      <c r="M9094" t="s">
        <v>1940</v>
      </c>
      <c r="N9094" t="s">
        <v>0</v>
      </c>
      <c r="O9094" t="s">
        <v>0</v>
      </c>
      <c r="P9094" t="s">
        <v>0</v>
      </c>
      <c r="Q9094" t="s">
        <v>0</v>
      </c>
      <c r="R9094" t="s">
        <v>0</v>
      </c>
      <c r="S9094" t="s">
        <v>877</v>
      </c>
      <c r="T9094" t="s">
        <v>1831</v>
      </c>
      <c r="X9094" s="34" t="str">
        <f t="shared" ref="X9094:X9157" si="285">(E9094&amp;""&amp;P9094)</f>
        <v>1422979</v>
      </c>
    </row>
    <row r="9095" spans="1:24" x14ac:dyDescent="0.15">
      <c r="A9095" t="s">
        <v>5252</v>
      </c>
      <c r="B9095" t="s">
        <v>935</v>
      </c>
      <c r="C9095" t="s">
        <v>2157</v>
      </c>
      <c r="D9095" t="s">
        <v>22</v>
      </c>
      <c r="E9095" t="s">
        <v>5253</v>
      </c>
      <c r="F9095" t="s">
        <v>0</v>
      </c>
      <c r="G9095" t="s">
        <v>5254</v>
      </c>
      <c r="H9095" t="s">
        <v>0</v>
      </c>
      <c r="I9095" t="s">
        <v>1953</v>
      </c>
      <c r="J9095" t="s">
        <v>1840</v>
      </c>
      <c r="K9095" s="34" t="str">
        <f t="shared" si="284"/>
        <v>1422979時間外３</v>
      </c>
      <c r="L9095" t="s">
        <v>2956</v>
      </c>
      <c r="M9095" t="s">
        <v>1986</v>
      </c>
      <c r="N9095" t="s">
        <v>0</v>
      </c>
      <c r="O9095" t="s">
        <v>0</v>
      </c>
      <c r="P9095" t="s">
        <v>0</v>
      </c>
      <c r="Q9095" t="s">
        <v>0</v>
      </c>
      <c r="R9095" t="s">
        <v>0</v>
      </c>
      <c r="S9095" t="s">
        <v>877</v>
      </c>
      <c r="T9095" t="s">
        <v>1831</v>
      </c>
      <c r="X9095" s="34" t="str">
        <f t="shared" si="285"/>
        <v>1422979</v>
      </c>
    </row>
    <row r="9096" spans="1:24" x14ac:dyDescent="0.15">
      <c r="A9096" t="s">
        <v>5252</v>
      </c>
      <c r="B9096" t="s">
        <v>935</v>
      </c>
      <c r="C9096" t="s">
        <v>2157</v>
      </c>
      <c r="D9096" t="s">
        <v>22</v>
      </c>
      <c r="E9096" t="s">
        <v>5253</v>
      </c>
      <c r="F9096" t="s">
        <v>0</v>
      </c>
      <c r="G9096" t="s">
        <v>5254</v>
      </c>
      <c r="H9096" t="s">
        <v>0</v>
      </c>
      <c r="I9096" t="s">
        <v>1861</v>
      </c>
      <c r="J9096" t="s">
        <v>1862</v>
      </c>
      <c r="K9096" s="34" t="str">
        <f t="shared" si="284"/>
        <v>1422979地包加</v>
      </c>
      <c r="L9096" t="s">
        <v>517</v>
      </c>
      <c r="M9096" t="s">
        <v>2030</v>
      </c>
      <c r="N9096" t="s">
        <v>0</v>
      </c>
      <c r="O9096" t="s">
        <v>0</v>
      </c>
      <c r="P9096" t="s">
        <v>0</v>
      </c>
      <c r="Q9096" t="s">
        <v>0</v>
      </c>
      <c r="R9096" t="s">
        <v>0</v>
      </c>
      <c r="S9096" t="s">
        <v>877</v>
      </c>
      <c r="T9096" t="s">
        <v>1831</v>
      </c>
      <c r="X9096" s="34" t="str">
        <f t="shared" si="285"/>
        <v>1422979</v>
      </c>
    </row>
    <row r="9097" spans="1:24" x14ac:dyDescent="0.15">
      <c r="A9097" t="s">
        <v>5252</v>
      </c>
      <c r="B9097" t="s">
        <v>935</v>
      </c>
      <c r="C9097" t="s">
        <v>2157</v>
      </c>
      <c r="D9097" t="s">
        <v>22</v>
      </c>
      <c r="E9097" t="s">
        <v>5253</v>
      </c>
      <c r="F9097" t="s">
        <v>0</v>
      </c>
      <c r="G9097" t="s">
        <v>5254</v>
      </c>
      <c r="H9097" t="s">
        <v>0</v>
      </c>
      <c r="I9097" t="s">
        <v>1861</v>
      </c>
      <c r="J9097" t="s">
        <v>1862</v>
      </c>
      <c r="K9097" s="34" t="str">
        <f t="shared" si="284"/>
        <v>1422979地包加</v>
      </c>
      <c r="L9097" t="s">
        <v>517</v>
      </c>
      <c r="M9097" t="s">
        <v>2030</v>
      </c>
      <c r="N9097" t="s">
        <v>0</v>
      </c>
      <c r="O9097" t="s">
        <v>1863</v>
      </c>
      <c r="P9097" t="s">
        <v>1864</v>
      </c>
      <c r="Q9097" t="s">
        <v>0</v>
      </c>
      <c r="R9097" t="s">
        <v>0</v>
      </c>
      <c r="S9097" t="s">
        <v>877</v>
      </c>
      <c r="T9097" t="s">
        <v>1831</v>
      </c>
      <c r="X9097" s="34" t="str">
        <f t="shared" si="285"/>
        <v>1422979地域包括診療加算２</v>
      </c>
    </row>
    <row r="9098" spans="1:24" x14ac:dyDescent="0.15">
      <c r="A9098" t="s">
        <v>5252</v>
      </c>
      <c r="B9098" t="s">
        <v>935</v>
      </c>
      <c r="C9098" t="s">
        <v>2157</v>
      </c>
      <c r="D9098" t="s">
        <v>22</v>
      </c>
      <c r="E9098" t="s">
        <v>5253</v>
      </c>
      <c r="F9098" t="s">
        <v>0</v>
      </c>
      <c r="G9098" t="s">
        <v>5254</v>
      </c>
      <c r="H9098" t="s">
        <v>0</v>
      </c>
      <c r="I9098" t="s">
        <v>702</v>
      </c>
      <c r="J9098" t="s">
        <v>703</v>
      </c>
      <c r="K9098" s="34" t="str">
        <f t="shared" si="284"/>
        <v>1422979電情</v>
      </c>
      <c r="L9098" t="s">
        <v>690</v>
      </c>
      <c r="M9098" t="s">
        <v>215</v>
      </c>
      <c r="N9098" t="s">
        <v>0</v>
      </c>
      <c r="O9098" t="s">
        <v>0</v>
      </c>
      <c r="P9098" t="s">
        <v>0</v>
      </c>
      <c r="Q9098" t="s">
        <v>0</v>
      </c>
      <c r="R9098" t="s">
        <v>0</v>
      </c>
      <c r="S9098" t="s">
        <v>877</v>
      </c>
      <c r="T9098" t="s">
        <v>1831</v>
      </c>
      <c r="X9098" s="34" t="str">
        <f t="shared" si="285"/>
        <v>1422979</v>
      </c>
    </row>
    <row r="9099" spans="1:24" x14ac:dyDescent="0.15">
      <c r="A9099" t="s">
        <v>5252</v>
      </c>
      <c r="B9099" t="s">
        <v>935</v>
      </c>
      <c r="C9099" t="s">
        <v>2157</v>
      </c>
      <c r="D9099" t="s">
        <v>22</v>
      </c>
      <c r="E9099" t="s">
        <v>5253</v>
      </c>
      <c r="F9099" t="s">
        <v>0</v>
      </c>
      <c r="G9099" t="s">
        <v>5254</v>
      </c>
      <c r="H9099" t="s">
        <v>0</v>
      </c>
      <c r="I9099" t="s">
        <v>1950</v>
      </c>
      <c r="J9099" t="s">
        <v>1951</v>
      </c>
      <c r="K9099" s="34" t="str">
        <f t="shared" si="284"/>
        <v>1422979在持充</v>
      </c>
      <c r="L9099" t="s">
        <v>365</v>
      </c>
      <c r="M9099" t="s">
        <v>1940</v>
      </c>
      <c r="N9099" t="s">
        <v>0</v>
      </c>
      <c r="O9099" t="s">
        <v>0</v>
      </c>
      <c r="P9099" t="s">
        <v>0</v>
      </c>
      <c r="Q9099" t="s">
        <v>0</v>
      </c>
      <c r="R9099" t="s">
        <v>0</v>
      </c>
      <c r="S9099" t="s">
        <v>877</v>
      </c>
      <c r="T9099" t="s">
        <v>1831</v>
      </c>
      <c r="X9099" s="34" t="str">
        <f t="shared" si="285"/>
        <v>1422979</v>
      </c>
    </row>
    <row r="9100" spans="1:24" x14ac:dyDescent="0.15">
      <c r="A9100" t="s">
        <v>5252</v>
      </c>
      <c r="B9100" t="s">
        <v>935</v>
      </c>
      <c r="C9100" t="s">
        <v>2157</v>
      </c>
      <c r="D9100" t="s">
        <v>22</v>
      </c>
      <c r="E9100" t="s">
        <v>5253</v>
      </c>
      <c r="F9100" t="s">
        <v>0</v>
      </c>
      <c r="G9100" t="s">
        <v>5254</v>
      </c>
      <c r="H9100" t="s">
        <v>0</v>
      </c>
      <c r="I9100" t="s">
        <v>1945</v>
      </c>
      <c r="J9100" t="s">
        <v>1946</v>
      </c>
      <c r="K9100" s="34" t="str">
        <f t="shared" si="284"/>
        <v>1422979外在ベⅠ注</v>
      </c>
      <c r="L9100" t="s">
        <v>1101</v>
      </c>
      <c r="M9100" t="s">
        <v>1940</v>
      </c>
      <c r="N9100" t="s">
        <v>0</v>
      </c>
      <c r="O9100" t="s">
        <v>0</v>
      </c>
      <c r="P9100" t="s">
        <v>0</v>
      </c>
      <c r="Q9100" t="s">
        <v>0</v>
      </c>
      <c r="R9100" t="s">
        <v>0</v>
      </c>
      <c r="S9100" t="s">
        <v>877</v>
      </c>
      <c r="T9100" t="s">
        <v>1831</v>
      </c>
      <c r="X9100" s="34" t="str">
        <f t="shared" si="285"/>
        <v>1422979</v>
      </c>
    </row>
    <row r="9101" spans="1:24" x14ac:dyDescent="0.15">
      <c r="A9101" t="s">
        <v>5255</v>
      </c>
      <c r="B9101" t="s">
        <v>935</v>
      </c>
      <c r="C9101" t="s">
        <v>2157</v>
      </c>
      <c r="D9101" t="s">
        <v>22</v>
      </c>
      <c r="E9101" t="s">
        <v>5256</v>
      </c>
      <c r="F9101" t="s">
        <v>0</v>
      </c>
      <c r="G9101" t="s">
        <v>5257</v>
      </c>
      <c r="H9101" t="s">
        <v>0</v>
      </c>
      <c r="I9101" t="s">
        <v>1950</v>
      </c>
      <c r="J9101" t="s">
        <v>1951</v>
      </c>
      <c r="K9101" s="34" t="str">
        <f t="shared" si="284"/>
        <v>1422987在持充</v>
      </c>
      <c r="L9101" t="s">
        <v>697</v>
      </c>
      <c r="M9101" t="s">
        <v>1940</v>
      </c>
      <c r="N9101" t="s">
        <v>0</v>
      </c>
      <c r="O9101" t="s">
        <v>0</v>
      </c>
      <c r="P9101" t="s">
        <v>0</v>
      </c>
      <c r="Q9101" t="s">
        <v>0</v>
      </c>
      <c r="R9101" t="s">
        <v>0</v>
      </c>
      <c r="S9101" t="s">
        <v>877</v>
      </c>
      <c r="T9101" t="s">
        <v>1831</v>
      </c>
      <c r="X9101" s="34" t="str">
        <f t="shared" si="285"/>
        <v>1422987</v>
      </c>
    </row>
    <row r="9102" spans="1:24" x14ac:dyDescent="0.15">
      <c r="A9102" t="s">
        <v>5255</v>
      </c>
      <c r="B9102" t="s">
        <v>935</v>
      </c>
      <c r="C9102" t="s">
        <v>2157</v>
      </c>
      <c r="D9102" t="s">
        <v>22</v>
      </c>
      <c r="E9102" t="s">
        <v>5256</v>
      </c>
      <c r="F9102" t="s">
        <v>0</v>
      </c>
      <c r="G9102" t="s">
        <v>5257</v>
      </c>
      <c r="H9102" t="s">
        <v>0</v>
      </c>
      <c r="I9102" t="s">
        <v>1982</v>
      </c>
      <c r="J9102" t="s">
        <v>271</v>
      </c>
      <c r="K9102" s="34" t="str">
        <f t="shared" si="284"/>
        <v>1422987外在ベⅠ</v>
      </c>
      <c r="L9102" t="s">
        <v>5258</v>
      </c>
      <c r="M9102" t="s">
        <v>1940</v>
      </c>
      <c r="N9102" t="s">
        <v>0</v>
      </c>
      <c r="O9102" t="s">
        <v>0</v>
      </c>
      <c r="P9102" t="s">
        <v>0</v>
      </c>
      <c r="Q9102" t="s">
        <v>0</v>
      </c>
      <c r="R9102" t="s">
        <v>0</v>
      </c>
      <c r="S9102" t="s">
        <v>877</v>
      </c>
      <c r="T9102" t="s">
        <v>1831</v>
      </c>
      <c r="X9102" s="34" t="str">
        <f t="shared" si="285"/>
        <v>1422987</v>
      </c>
    </row>
    <row r="9103" spans="1:24" x14ac:dyDescent="0.15">
      <c r="A9103" t="s">
        <v>5255</v>
      </c>
      <c r="B9103" t="s">
        <v>935</v>
      </c>
      <c r="C9103" t="s">
        <v>2157</v>
      </c>
      <c r="D9103" t="s">
        <v>22</v>
      </c>
      <c r="E9103" t="s">
        <v>5256</v>
      </c>
      <c r="F9103" t="s">
        <v>0</v>
      </c>
      <c r="G9103" t="s">
        <v>5257</v>
      </c>
      <c r="H9103" t="s">
        <v>0</v>
      </c>
      <c r="I9103" t="s">
        <v>275</v>
      </c>
      <c r="J9103" t="s">
        <v>276</v>
      </c>
      <c r="K9103" s="34" t="str">
        <f t="shared" si="284"/>
        <v>1422987酸単</v>
      </c>
      <c r="L9103" t="s">
        <v>5259</v>
      </c>
      <c r="M9103" t="s">
        <v>1947</v>
      </c>
      <c r="N9103" t="s">
        <v>0</v>
      </c>
      <c r="O9103" t="s">
        <v>0</v>
      </c>
      <c r="P9103" t="s">
        <v>0</v>
      </c>
      <c r="Q9103" t="s">
        <v>0</v>
      </c>
      <c r="R9103" t="s">
        <v>0</v>
      </c>
      <c r="S9103" t="s">
        <v>877</v>
      </c>
      <c r="T9103" t="s">
        <v>1831</v>
      </c>
      <c r="X9103" s="34" t="str">
        <f t="shared" si="285"/>
        <v>1422987</v>
      </c>
    </row>
    <row r="9104" spans="1:24" x14ac:dyDescent="0.15">
      <c r="A9104" t="s">
        <v>5255</v>
      </c>
      <c r="B9104" t="s">
        <v>935</v>
      </c>
      <c r="C9104" t="s">
        <v>2157</v>
      </c>
      <c r="D9104" t="s">
        <v>22</v>
      </c>
      <c r="E9104" t="s">
        <v>5256</v>
      </c>
      <c r="F9104" t="s">
        <v>0</v>
      </c>
      <c r="G9104" t="s">
        <v>5257</v>
      </c>
      <c r="H9104" t="s">
        <v>0</v>
      </c>
      <c r="I9104" t="s">
        <v>275</v>
      </c>
      <c r="J9104" t="s">
        <v>276</v>
      </c>
      <c r="K9104" s="34" t="str">
        <f t="shared" si="284"/>
        <v>1422987酸単</v>
      </c>
      <c r="L9104" t="s">
        <v>5259</v>
      </c>
      <c r="M9104" t="s">
        <v>1947</v>
      </c>
      <c r="N9104" t="s">
        <v>0</v>
      </c>
      <c r="O9104" t="s">
        <v>281</v>
      </c>
      <c r="P9104" t="s">
        <v>1269</v>
      </c>
      <c r="Q9104" t="s">
        <v>0</v>
      </c>
      <c r="R9104" t="s">
        <v>0</v>
      </c>
      <c r="S9104" t="s">
        <v>877</v>
      </c>
      <c r="T9104" t="s">
        <v>1831</v>
      </c>
      <c r="X9104" s="34" t="str">
        <f t="shared" si="285"/>
        <v>14229873.15円</v>
      </c>
    </row>
    <row r="9105" spans="1:24" x14ac:dyDescent="0.15">
      <c r="A9105" t="s">
        <v>5260</v>
      </c>
      <c r="B9105" t="s">
        <v>935</v>
      </c>
      <c r="C9105" t="s">
        <v>2157</v>
      </c>
      <c r="D9105" t="s">
        <v>22</v>
      </c>
      <c r="E9105" t="s">
        <v>5261</v>
      </c>
      <c r="F9105" t="s">
        <v>0</v>
      </c>
      <c r="G9105" t="s">
        <v>5262</v>
      </c>
      <c r="H9105" t="s">
        <v>0</v>
      </c>
      <c r="I9105" t="s">
        <v>515</v>
      </c>
      <c r="J9105" t="s">
        <v>516</v>
      </c>
      <c r="K9105" s="34" t="str">
        <f t="shared" si="284"/>
        <v>1422995情報通信</v>
      </c>
      <c r="L9105" t="s">
        <v>724</v>
      </c>
      <c r="M9105" t="s">
        <v>2014</v>
      </c>
      <c r="N9105" t="s">
        <v>0</v>
      </c>
      <c r="O9105" t="s">
        <v>0</v>
      </c>
      <c r="P9105" t="s">
        <v>0</v>
      </c>
      <c r="Q9105" t="s">
        <v>0</v>
      </c>
      <c r="R9105" t="s">
        <v>0</v>
      </c>
      <c r="S9105" t="s">
        <v>877</v>
      </c>
      <c r="T9105" t="s">
        <v>1831</v>
      </c>
      <c r="X9105" s="34" t="str">
        <f t="shared" si="285"/>
        <v>1422995</v>
      </c>
    </row>
    <row r="9106" spans="1:24" x14ac:dyDescent="0.15">
      <c r="A9106" t="s">
        <v>5260</v>
      </c>
      <c r="B9106" t="s">
        <v>935</v>
      </c>
      <c r="C9106" t="s">
        <v>2157</v>
      </c>
      <c r="D9106" t="s">
        <v>22</v>
      </c>
      <c r="E9106" t="s">
        <v>5261</v>
      </c>
      <c r="F9106" t="s">
        <v>0</v>
      </c>
      <c r="G9106" t="s">
        <v>5262</v>
      </c>
      <c r="H9106" t="s">
        <v>0</v>
      </c>
      <c r="I9106" t="s">
        <v>283</v>
      </c>
      <c r="J9106" t="s">
        <v>284</v>
      </c>
      <c r="K9106" s="34" t="str">
        <f t="shared" si="284"/>
        <v>1422995機能強化</v>
      </c>
      <c r="L9106" t="s">
        <v>3726</v>
      </c>
      <c r="M9106" t="s">
        <v>1940</v>
      </c>
      <c r="N9106" t="s">
        <v>0</v>
      </c>
      <c r="O9106" t="s">
        <v>0</v>
      </c>
      <c r="P9106" t="s">
        <v>0</v>
      </c>
      <c r="Q9106" t="s">
        <v>0</v>
      </c>
      <c r="R9106" t="s">
        <v>0</v>
      </c>
      <c r="S9106" t="s">
        <v>877</v>
      </c>
      <c r="T9106" t="s">
        <v>1831</v>
      </c>
      <c r="X9106" s="34" t="str">
        <f t="shared" si="285"/>
        <v>1422995</v>
      </c>
    </row>
    <row r="9107" spans="1:24" x14ac:dyDescent="0.15">
      <c r="A9107" t="s">
        <v>5260</v>
      </c>
      <c r="B9107" t="s">
        <v>935</v>
      </c>
      <c r="C9107" t="s">
        <v>2157</v>
      </c>
      <c r="D9107" t="s">
        <v>22</v>
      </c>
      <c r="E9107" t="s">
        <v>5261</v>
      </c>
      <c r="F9107" t="s">
        <v>0</v>
      </c>
      <c r="G9107" t="s">
        <v>5262</v>
      </c>
      <c r="H9107" t="s">
        <v>0</v>
      </c>
      <c r="I9107" t="s">
        <v>1833</v>
      </c>
      <c r="J9107" t="s">
        <v>1834</v>
      </c>
      <c r="K9107" s="34" t="str">
        <f t="shared" si="284"/>
        <v>1422995外来感染</v>
      </c>
      <c r="L9107" t="s">
        <v>741</v>
      </c>
      <c r="M9107" t="s">
        <v>2014</v>
      </c>
      <c r="N9107" t="s">
        <v>0</v>
      </c>
      <c r="O9107" t="s">
        <v>0</v>
      </c>
      <c r="P9107" t="s">
        <v>0</v>
      </c>
      <c r="Q9107" t="s">
        <v>0</v>
      </c>
      <c r="R9107" t="s">
        <v>0</v>
      </c>
      <c r="S9107" t="s">
        <v>877</v>
      </c>
      <c r="T9107" t="s">
        <v>1831</v>
      </c>
      <c r="X9107" s="34" t="str">
        <f t="shared" si="285"/>
        <v>1422995</v>
      </c>
    </row>
    <row r="9108" spans="1:24" x14ac:dyDescent="0.15">
      <c r="A9108" t="s">
        <v>5260</v>
      </c>
      <c r="B9108" t="s">
        <v>935</v>
      </c>
      <c r="C9108" t="s">
        <v>2157</v>
      </c>
      <c r="D9108" t="s">
        <v>22</v>
      </c>
      <c r="E9108" t="s">
        <v>5261</v>
      </c>
      <c r="F9108" t="s">
        <v>0</v>
      </c>
      <c r="G9108" t="s">
        <v>5262</v>
      </c>
      <c r="H9108" t="s">
        <v>0</v>
      </c>
      <c r="I9108" t="s">
        <v>1938</v>
      </c>
      <c r="J9108" t="s">
        <v>1939</v>
      </c>
      <c r="K9108" s="34" t="str">
        <f t="shared" si="284"/>
        <v>1422995外医ＤＸ２</v>
      </c>
      <c r="L9108" t="s">
        <v>171</v>
      </c>
      <c r="M9108" t="s">
        <v>1940</v>
      </c>
      <c r="N9108" t="s">
        <v>0</v>
      </c>
      <c r="O9108" t="s">
        <v>0</v>
      </c>
      <c r="P9108" t="s">
        <v>0</v>
      </c>
      <c r="Q9108" t="s">
        <v>0</v>
      </c>
      <c r="R9108" t="s">
        <v>0</v>
      </c>
      <c r="S9108" t="s">
        <v>877</v>
      </c>
      <c r="T9108" t="s">
        <v>1831</v>
      </c>
      <c r="X9108" s="34" t="str">
        <f t="shared" si="285"/>
        <v>1422995</v>
      </c>
    </row>
    <row r="9109" spans="1:24" x14ac:dyDescent="0.15">
      <c r="A9109" t="s">
        <v>5260</v>
      </c>
      <c r="B9109" t="s">
        <v>935</v>
      </c>
      <c r="C9109" t="s">
        <v>2157</v>
      </c>
      <c r="D9109" t="s">
        <v>22</v>
      </c>
      <c r="E9109" t="s">
        <v>5261</v>
      </c>
      <c r="F9109" t="s">
        <v>0</v>
      </c>
      <c r="G9109" t="s">
        <v>5262</v>
      </c>
      <c r="H9109" t="s">
        <v>0</v>
      </c>
      <c r="I9109" t="s">
        <v>1952</v>
      </c>
      <c r="J9109" t="s">
        <v>1839</v>
      </c>
      <c r="K9109" s="34" t="str">
        <f t="shared" si="284"/>
        <v>1422995時間外１</v>
      </c>
      <c r="L9109" t="s">
        <v>864</v>
      </c>
      <c r="M9109" t="s">
        <v>1947</v>
      </c>
      <c r="N9109" t="s">
        <v>0</v>
      </c>
      <c r="O9109" t="s">
        <v>0</v>
      </c>
      <c r="P9109" t="s">
        <v>0</v>
      </c>
      <c r="Q9109" t="s">
        <v>0</v>
      </c>
      <c r="R9109" t="s">
        <v>0</v>
      </c>
      <c r="S9109" t="s">
        <v>877</v>
      </c>
      <c r="T9109" t="s">
        <v>1831</v>
      </c>
      <c r="X9109" s="34" t="str">
        <f t="shared" si="285"/>
        <v>1422995</v>
      </c>
    </row>
    <row r="9110" spans="1:24" x14ac:dyDescent="0.15">
      <c r="A9110" t="s">
        <v>5260</v>
      </c>
      <c r="B9110" t="s">
        <v>935</v>
      </c>
      <c r="C9110" t="s">
        <v>2157</v>
      </c>
      <c r="D9110" t="s">
        <v>22</v>
      </c>
      <c r="E9110" t="s">
        <v>5261</v>
      </c>
      <c r="F9110" t="s">
        <v>0</v>
      </c>
      <c r="G9110" t="s">
        <v>5262</v>
      </c>
      <c r="H9110" t="s">
        <v>0</v>
      </c>
      <c r="I9110" t="s">
        <v>1861</v>
      </c>
      <c r="J9110" t="s">
        <v>1862</v>
      </c>
      <c r="K9110" s="34" t="str">
        <f t="shared" si="284"/>
        <v>1422995地包加</v>
      </c>
      <c r="L9110" t="s">
        <v>869</v>
      </c>
      <c r="M9110" t="s">
        <v>2028</v>
      </c>
      <c r="N9110" t="s">
        <v>0</v>
      </c>
      <c r="O9110" t="s">
        <v>0</v>
      </c>
      <c r="P9110" t="s">
        <v>0</v>
      </c>
      <c r="Q9110" t="s">
        <v>0</v>
      </c>
      <c r="R9110" t="s">
        <v>0</v>
      </c>
      <c r="S9110" t="s">
        <v>877</v>
      </c>
      <c r="T9110" t="s">
        <v>1831</v>
      </c>
      <c r="X9110" s="34" t="str">
        <f t="shared" si="285"/>
        <v>1422995</v>
      </c>
    </row>
    <row r="9111" spans="1:24" x14ac:dyDescent="0.15">
      <c r="A9111" t="s">
        <v>5260</v>
      </c>
      <c r="B9111" t="s">
        <v>935</v>
      </c>
      <c r="C9111" t="s">
        <v>2157</v>
      </c>
      <c r="D9111" t="s">
        <v>22</v>
      </c>
      <c r="E9111" t="s">
        <v>5261</v>
      </c>
      <c r="F9111" t="s">
        <v>0</v>
      </c>
      <c r="G9111" t="s">
        <v>5262</v>
      </c>
      <c r="H9111" t="s">
        <v>0</v>
      </c>
      <c r="I9111" t="s">
        <v>1861</v>
      </c>
      <c r="J9111" t="s">
        <v>1862</v>
      </c>
      <c r="K9111" s="34" t="str">
        <f t="shared" si="284"/>
        <v>1422995地包加</v>
      </c>
      <c r="L9111" t="s">
        <v>869</v>
      </c>
      <c r="M9111" t="s">
        <v>2028</v>
      </c>
      <c r="N9111" t="s">
        <v>0</v>
      </c>
      <c r="O9111" t="s">
        <v>1863</v>
      </c>
      <c r="P9111" t="s">
        <v>1905</v>
      </c>
      <c r="Q9111" t="s">
        <v>0</v>
      </c>
      <c r="R9111" t="s">
        <v>0</v>
      </c>
      <c r="S9111" t="s">
        <v>877</v>
      </c>
      <c r="T9111" t="s">
        <v>1831</v>
      </c>
      <c r="X9111" s="34" t="str">
        <f t="shared" si="285"/>
        <v>1422995地域包括診療加算１</v>
      </c>
    </row>
    <row r="9112" spans="1:24" x14ac:dyDescent="0.15">
      <c r="A9112" t="s">
        <v>5260</v>
      </c>
      <c r="B9112" t="s">
        <v>935</v>
      </c>
      <c r="C9112" t="s">
        <v>2157</v>
      </c>
      <c r="D9112" t="s">
        <v>22</v>
      </c>
      <c r="E9112" t="s">
        <v>5261</v>
      </c>
      <c r="F9112" t="s">
        <v>0</v>
      </c>
      <c r="G9112" t="s">
        <v>5262</v>
      </c>
      <c r="H9112" t="s">
        <v>0</v>
      </c>
      <c r="I9112" t="s">
        <v>118</v>
      </c>
      <c r="J9112" t="s">
        <v>119</v>
      </c>
      <c r="K9112" s="34" t="str">
        <f t="shared" si="284"/>
        <v>1422995婦特管</v>
      </c>
      <c r="L9112" t="s">
        <v>56</v>
      </c>
      <c r="M9112" t="s">
        <v>2014</v>
      </c>
      <c r="N9112" t="s">
        <v>0</v>
      </c>
      <c r="O9112" t="s">
        <v>0</v>
      </c>
      <c r="P9112" t="s">
        <v>0</v>
      </c>
      <c r="Q9112" t="s">
        <v>0</v>
      </c>
      <c r="R9112" t="s">
        <v>0</v>
      </c>
      <c r="S9112" t="s">
        <v>877</v>
      </c>
      <c r="T9112" t="s">
        <v>1831</v>
      </c>
      <c r="X9112" s="34" t="str">
        <f t="shared" si="285"/>
        <v>1422995</v>
      </c>
    </row>
    <row r="9113" spans="1:24" x14ac:dyDescent="0.15">
      <c r="A9113" t="s">
        <v>5260</v>
      </c>
      <c r="B9113" t="s">
        <v>935</v>
      </c>
      <c r="C9113" t="s">
        <v>2157</v>
      </c>
      <c r="D9113" t="s">
        <v>22</v>
      </c>
      <c r="E9113" t="s">
        <v>5261</v>
      </c>
      <c r="F9113" t="s">
        <v>0</v>
      </c>
      <c r="G9113" t="s">
        <v>5262</v>
      </c>
      <c r="H9113" t="s">
        <v>0</v>
      </c>
      <c r="I9113" t="s">
        <v>315</v>
      </c>
      <c r="J9113" t="s">
        <v>316</v>
      </c>
      <c r="K9113" s="34" t="str">
        <f t="shared" si="284"/>
        <v>1422995在医総管１</v>
      </c>
      <c r="L9113" t="s">
        <v>3860</v>
      </c>
      <c r="M9113" t="s">
        <v>1994</v>
      </c>
      <c r="N9113" t="s">
        <v>0</v>
      </c>
      <c r="O9113" t="s">
        <v>0</v>
      </c>
      <c r="P9113" t="s">
        <v>0</v>
      </c>
      <c r="Q9113" t="s">
        <v>0</v>
      </c>
      <c r="R9113" t="s">
        <v>0</v>
      </c>
      <c r="S9113" t="s">
        <v>877</v>
      </c>
      <c r="T9113" t="s">
        <v>1831</v>
      </c>
      <c r="X9113" s="34" t="str">
        <f t="shared" si="285"/>
        <v>1422995</v>
      </c>
    </row>
    <row r="9114" spans="1:24" x14ac:dyDescent="0.15">
      <c r="A9114" t="s">
        <v>5260</v>
      </c>
      <c r="B9114" t="s">
        <v>935</v>
      </c>
      <c r="C9114" t="s">
        <v>2157</v>
      </c>
      <c r="D9114" t="s">
        <v>22</v>
      </c>
      <c r="E9114" t="s">
        <v>5261</v>
      </c>
      <c r="F9114" t="s">
        <v>0</v>
      </c>
      <c r="G9114" t="s">
        <v>5262</v>
      </c>
      <c r="H9114" t="s">
        <v>0</v>
      </c>
      <c r="I9114" t="s">
        <v>1950</v>
      </c>
      <c r="J9114" t="s">
        <v>1951</v>
      </c>
      <c r="K9114" s="34" t="str">
        <f t="shared" si="284"/>
        <v>1422995在持充</v>
      </c>
      <c r="L9114" t="s">
        <v>453</v>
      </c>
      <c r="M9114" t="s">
        <v>1940</v>
      </c>
      <c r="N9114" t="s">
        <v>0</v>
      </c>
      <c r="O9114" t="s">
        <v>0</v>
      </c>
      <c r="P9114" t="s">
        <v>0</v>
      </c>
      <c r="Q9114" t="s">
        <v>0</v>
      </c>
      <c r="R9114" t="s">
        <v>0</v>
      </c>
      <c r="S9114" t="s">
        <v>877</v>
      </c>
      <c r="T9114" t="s">
        <v>1831</v>
      </c>
      <c r="X9114" s="34" t="str">
        <f t="shared" si="285"/>
        <v>1422995</v>
      </c>
    </row>
    <row r="9115" spans="1:24" x14ac:dyDescent="0.15">
      <c r="A9115" t="s">
        <v>5260</v>
      </c>
      <c r="B9115" t="s">
        <v>935</v>
      </c>
      <c r="C9115" t="s">
        <v>2157</v>
      </c>
      <c r="D9115" t="s">
        <v>22</v>
      </c>
      <c r="E9115" t="s">
        <v>5261</v>
      </c>
      <c r="F9115" t="s">
        <v>0</v>
      </c>
      <c r="G9115" t="s">
        <v>5262</v>
      </c>
      <c r="H9115" t="s">
        <v>0</v>
      </c>
      <c r="I9115" t="s">
        <v>168</v>
      </c>
      <c r="J9115" t="s">
        <v>169</v>
      </c>
      <c r="K9115" s="34" t="str">
        <f t="shared" si="284"/>
        <v>1422995ＨＰＶ</v>
      </c>
      <c r="L9115" t="s">
        <v>507</v>
      </c>
      <c r="M9115" t="s">
        <v>2014</v>
      </c>
      <c r="N9115" t="s">
        <v>0</v>
      </c>
      <c r="O9115" t="s">
        <v>0</v>
      </c>
      <c r="P9115" t="s">
        <v>0</v>
      </c>
      <c r="Q9115" t="s">
        <v>0</v>
      </c>
      <c r="R9115" t="s">
        <v>0</v>
      </c>
      <c r="S9115" t="s">
        <v>877</v>
      </c>
      <c r="T9115" t="s">
        <v>1831</v>
      </c>
      <c r="X9115" s="34" t="str">
        <f t="shared" si="285"/>
        <v>1422995</v>
      </c>
    </row>
    <row r="9116" spans="1:24" x14ac:dyDescent="0.15">
      <c r="A9116" t="s">
        <v>5260</v>
      </c>
      <c r="B9116" t="s">
        <v>935</v>
      </c>
      <c r="C9116" t="s">
        <v>2157</v>
      </c>
      <c r="D9116" t="s">
        <v>22</v>
      </c>
      <c r="E9116" t="s">
        <v>5261</v>
      </c>
      <c r="F9116" t="s">
        <v>0</v>
      </c>
      <c r="G9116" t="s">
        <v>5262</v>
      </c>
      <c r="H9116" t="s">
        <v>0</v>
      </c>
      <c r="I9116" t="s">
        <v>2020</v>
      </c>
      <c r="J9116" t="s">
        <v>2021</v>
      </c>
      <c r="K9116" s="34" t="str">
        <f t="shared" si="284"/>
        <v>1422995ウ細多同</v>
      </c>
      <c r="L9116" t="s">
        <v>154</v>
      </c>
      <c r="M9116" t="s">
        <v>1940</v>
      </c>
      <c r="N9116" t="s">
        <v>0</v>
      </c>
      <c r="O9116" t="s">
        <v>0</v>
      </c>
      <c r="P9116" t="s">
        <v>0</v>
      </c>
      <c r="Q9116" t="s">
        <v>0</v>
      </c>
      <c r="R9116" t="s">
        <v>0</v>
      </c>
      <c r="S9116" t="s">
        <v>877</v>
      </c>
      <c r="T9116" t="s">
        <v>1831</v>
      </c>
      <c r="X9116" s="34" t="str">
        <f t="shared" si="285"/>
        <v>1422995</v>
      </c>
    </row>
    <row r="9117" spans="1:24" x14ac:dyDescent="0.15">
      <c r="A9117" t="s">
        <v>5260</v>
      </c>
      <c r="B9117" t="s">
        <v>935</v>
      </c>
      <c r="C9117" t="s">
        <v>2157</v>
      </c>
      <c r="D9117" t="s">
        <v>22</v>
      </c>
      <c r="E9117" t="s">
        <v>5261</v>
      </c>
      <c r="F9117" t="s">
        <v>0</v>
      </c>
      <c r="G9117" t="s">
        <v>5262</v>
      </c>
      <c r="H9117" t="s">
        <v>0</v>
      </c>
      <c r="I9117" t="s">
        <v>1945</v>
      </c>
      <c r="J9117" t="s">
        <v>1946</v>
      </c>
      <c r="K9117" s="34" t="str">
        <f t="shared" si="284"/>
        <v>1422995外在ベⅠ注</v>
      </c>
      <c r="L9117" t="s">
        <v>1021</v>
      </c>
      <c r="M9117" t="s">
        <v>1940</v>
      </c>
      <c r="N9117" t="s">
        <v>0</v>
      </c>
      <c r="O9117" t="s">
        <v>0</v>
      </c>
      <c r="P9117" t="s">
        <v>0</v>
      </c>
      <c r="Q9117" t="s">
        <v>0</v>
      </c>
      <c r="R9117" t="s">
        <v>0</v>
      </c>
      <c r="S9117" t="s">
        <v>877</v>
      </c>
      <c r="T9117" t="s">
        <v>1831</v>
      </c>
      <c r="X9117" s="34" t="str">
        <f t="shared" si="285"/>
        <v>1422995</v>
      </c>
    </row>
    <row r="9118" spans="1:24" x14ac:dyDescent="0.15">
      <c r="A9118" t="s">
        <v>5263</v>
      </c>
      <c r="B9118" t="s">
        <v>935</v>
      </c>
      <c r="C9118" t="s">
        <v>2157</v>
      </c>
      <c r="D9118" t="s">
        <v>22</v>
      </c>
      <c r="E9118" t="s">
        <v>5264</v>
      </c>
      <c r="F9118" t="s">
        <v>0</v>
      </c>
      <c r="G9118" t="s">
        <v>5265</v>
      </c>
      <c r="H9118" t="s">
        <v>1932</v>
      </c>
      <c r="I9118" t="s">
        <v>1948</v>
      </c>
      <c r="J9118" t="s">
        <v>1949</v>
      </c>
      <c r="K9118" s="34" t="str">
        <f t="shared" si="284"/>
        <v>1521481外医ＤＸ３</v>
      </c>
      <c r="L9118" t="s">
        <v>426</v>
      </c>
      <c r="M9118" t="s">
        <v>1940</v>
      </c>
      <c r="N9118" t="s">
        <v>0</v>
      </c>
      <c r="O9118" t="s">
        <v>0</v>
      </c>
      <c r="P9118" t="s">
        <v>0</v>
      </c>
      <c r="Q9118" t="s">
        <v>0</v>
      </c>
      <c r="R9118" t="s">
        <v>0</v>
      </c>
      <c r="S9118" t="s">
        <v>877</v>
      </c>
      <c r="T9118" t="s">
        <v>1831</v>
      </c>
      <c r="X9118" s="34" t="str">
        <f t="shared" si="285"/>
        <v>1521481</v>
      </c>
    </row>
    <row r="9119" spans="1:24" x14ac:dyDescent="0.15">
      <c r="A9119" t="s">
        <v>5263</v>
      </c>
      <c r="B9119" t="s">
        <v>935</v>
      </c>
      <c r="C9119" t="s">
        <v>2157</v>
      </c>
      <c r="D9119" t="s">
        <v>22</v>
      </c>
      <c r="E9119" t="s">
        <v>5264</v>
      </c>
      <c r="F9119" t="s">
        <v>0</v>
      </c>
      <c r="G9119" t="s">
        <v>5265</v>
      </c>
      <c r="H9119" t="s">
        <v>1932</v>
      </c>
      <c r="I9119" t="s">
        <v>1841</v>
      </c>
      <c r="J9119" t="s">
        <v>1842</v>
      </c>
      <c r="K9119" s="34" t="str">
        <f t="shared" si="284"/>
        <v>1521481診入院</v>
      </c>
      <c r="L9119" t="s">
        <v>423</v>
      </c>
      <c r="M9119" t="s">
        <v>261</v>
      </c>
      <c r="N9119" t="s">
        <v>0</v>
      </c>
      <c r="O9119" t="s">
        <v>0</v>
      </c>
      <c r="P9119" t="s">
        <v>0</v>
      </c>
      <c r="Q9119" t="s">
        <v>0</v>
      </c>
      <c r="R9119" t="s">
        <v>0</v>
      </c>
      <c r="S9119" t="s">
        <v>877</v>
      </c>
      <c r="T9119" t="s">
        <v>1831</v>
      </c>
      <c r="X9119" s="34" t="str">
        <f t="shared" si="285"/>
        <v>1521481</v>
      </c>
    </row>
    <row r="9120" spans="1:24" x14ac:dyDescent="0.15">
      <c r="A9120" t="s">
        <v>5263</v>
      </c>
      <c r="B9120" t="s">
        <v>935</v>
      </c>
      <c r="C9120" t="s">
        <v>2157</v>
      </c>
      <c r="D9120" t="s">
        <v>22</v>
      </c>
      <c r="E9120" t="s">
        <v>5264</v>
      </c>
      <c r="F9120" t="s">
        <v>0</v>
      </c>
      <c r="G9120" t="s">
        <v>5265</v>
      </c>
      <c r="H9120" t="s">
        <v>1932</v>
      </c>
      <c r="I9120" t="s">
        <v>1841</v>
      </c>
      <c r="J9120" t="s">
        <v>1842</v>
      </c>
      <c r="K9120" s="34" t="str">
        <f t="shared" si="284"/>
        <v>1521481診入院</v>
      </c>
      <c r="L9120" t="s">
        <v>423</v>
      </c>
      <c r="M9120" t="s">
        <v>261</v>
      </c>
      <c r="N9120" t="s">
        <v>0</v>
      </c>
      <c r="O9120" t="s">
        <v>879</v>
      </c>
      <c r="P9120" t="s">
        <v>36</v>
      </c>
      <c r="Q9120" t="s">
        <v>0</v>
      </c>
      <c r="R9120" t="s">
        <v>0</v>
      </c>
      <c r="S9120" t="s">
        <v>877</v>
      </c>
      <c r="T9120" t="s">
        <v>1831</v>
      </c>
      <c r="X9120" s="34" t="str">
        <f t="shared" si="285"/>
        <v>1521481一般</v>
      </c>
    </row>
    <row r="9121" spans="1:24" x14ac:dyDescent="0.15">
      <c r="A9121" t="s">
        <v>5263</v>
      </c>
      <c r="B9121" t="s">
        <v>935</v>
      </c>
      <c r="C9121" t="s">
        <v>2157</v>
      </c>
      <c r="D9121" t="s">
        <v>22</v>
      </c>
      <c r="E9121" t="s">
        <v>5264</v>
      </c>
      <c r="F9121" t="s">
        <v>0</v>
      </c>
      <c r="G9121" t="s">
        <v>5265</v>
      </c>
      <c r="H9121" t="s">
        <v>1932</v>
      </c>
      <c r="I9121" t="s">
        <v>1841</v>
      </c>
      <c r="J9121" t="s">
        <v>1842</v>
      </c>
      <c r="K9121" s="34" t="str">
        <f t="shared" si="284"/>
        <v>1521481診入院</v>
      </c>
      <c r="L9121" t="s">
        <v>423</v>
      </c>
      <c r="M9121" t="s">
        <v>261</v>
      </c>
      <c r="N9121" t="s">
        <v>0</v>
      </c>
      <c r="O9121" t="s">
        <v>37</v>
      </c>
      <c r="P9121" t="s">
        <v>363</v>
      </c>
      <c r="Q9121" t="s">
        <v>0</v>
      </c>
      <c r="R9121" t="s">
        <v>0</v>
      </c>
      <c r="S9121" t="s">
        <v>877</v>
      </c>
      <c r="T9121" t="s">
        <v>1831</v>
      </c>
      <c r="X9121" s="34" t="str">
        <f t="shared" si="285"/>
        <v>15214818床</v>
      </c>
    </row>
    <row r="9122" spans="1:24" x14ac:dyDescent="0.15">
      <c r="A9122" t="s">
        <v>5263</v>
      </c>
      <c r="B9122" t="s">
        <v>935</v>
      </c>
      <c r="C9122" t="s">
        <v>2157</v>
      </c>
      <c r="D9122" t="s">
        <v>22</v>
      </c>
      <c r="E9122" t="s">
        <v>5264</v>
      </c>
      <c r="F9122" t="s">
        <v>0</v>
      </c>
      <c r="G9122" t="s">
        <v>5265</v>
      </c>
      <c r="H9122" t="s">
        <v>1932</v>
      </c>
      <c r="I9122" t="s">
        <v>1841</v>
      </c>
      <c r="J9122" t="s">
        <v>1842</v>
      </c>
      <c r="K9122" s="34" t="str">
        <f t="shared" si="284"/>
        <v>1521481診入院</v>
      </c>
      <c r="L9122" t="s">
        <v>423</v>
      </c>
      <c r="M9122" t="s">
        <v>261</v>
      </c>
      <c r="N9122" t="s">
        <v>0</v>
      </c>
      <c r="O9122" t="s">
        <v>4</v>
      </c>
      <c r="P9122" t="s">
        <v>1897</v>
      </c>
      <c r="Q9122" t="s">
        <v>0</v>
      </c>
      <c r="R9122" t="s">
        <v>0</v>
      </c>
      <c r="S9122" t="s">
        <v>877</v>
      </c>
      <c r="T9122" t="s">
        <v>1831</v>
      </c>
      <c r="X9122" s="34" t="str">
        <f t="shared" si="285"/>
        <v>1521481入院基本料５</v>
      </c>
    </row>
    <row r="9123" spans="1:24" x14ac:dyDescent="0.15">
      <c r="A9123" t="s">
        <v>5263</v>
      </c>
      <c r="B9123" t="s">
        <v>935</v>
      </c>
      <c r="C9123" t="s">
        <v>2157</v>
      </c>
      <c r="D9123" t="s">
        <v>22</v>
      </c>
      <c r="E9123" t="s">
        <v>5264</v>
      </c>
      <c r="F9123" t="s">
        <v>0</v>
      </c>
      <c r="G9123" t="s">
        <v>5265</v>
      </c>
      <c r="H9123" t="s">
        <v>1932</v>
      </c>
      <c r="I9123" t="s">
        <v>761</v>
      </c>
      <c r="J9123" t="s">
        <v>762</v>
      </c>
      <c r="K9123" s="34" t="str">
        <f t="shared" si="284"/>
        <v>1521481短手１</v>
      </c>
      <c r="L9123" t="s">
        <v>135</v>
      </c>
      <c r="M9123" t="s">
        <v>76</v>
      </c>
      <c r="N9123" t="s">
        <v>0</v>
      </c>
      <c r="O9123" t="s">
        <v>0</v>
      </c>
      <c r="P9123" t="s">
        <v>0</v>
      </c>
      <c r="Q9123" t="s">
        <v>0</v>
      </c>
      <c r="R9123" t="s">
        <v>0</v>
      </c>
      <c r="S9123" t="s">
        <v>877</v>
      </c>
      <c r="T9123" t="s">
        <v>1831</v>
      </c>
      <c r="X9123" s="34" t="str">
        <f t="shared" si="285"/>
        <v>1521481</v>
      </c>
    </row>
    <row r="9124" spans="1:24" x14ac:dyDescent="0.15">
      <c r="A9124" t="s">
        <v>5263</v>
      </c>
      <c r="B9124" t="s">
        <v>935</v>
      </c>
      <c r="C9124" t="s">
        <v>2157</v>
      </c>
      <c r="D9124" t="s">
        <v>22</v>
      </c>
      <c r="E9124" t="s">
        <v>5264</v>
      </c>
      <c r="F9124" t="s">
        <v>0</v>
      </c>
      <c r="G9124" t="s">
        <v>5265</v>
      </c>
      <c r="H9124" t="s">
        <v>1932</v>
      </c>
      <c r="I9124" t="s">
        <v>489</v>
      </c>
      <c r="J9124" t="s">
        <v>490</v>
      </c>
      <c r="K9124" s="34" t="str">
        <f t="shared" si="284"/>
        <v>1521481コン１</v>
      </c>
      <c r="L9124" t="s">
        <v>379</v>
      </c>
      <c r="M9124" t="s">
        <v>505</v>
      </c>
      <c r="N9124" t="s">
        <v>0</v>
      </c>
      <c r="O9124" t="s">
        <v>0</v>
      </c>
      <c r="P9124" t="s">
        <v>0</v>
      </c>
      <c r="Q9124" t="s">
        <v>0</v>
      </c>
      <c r="R9124" t="s">
        <v>0</v>
      </c>
      <c r="S9124" t="s">
        <v>877</v>
      </c>
      <c r="T9124" t="s">
        <v>1831</v>
      </c>
      <c r="X9124" s="34" t="str">
        <f t="shared" si="285"/>
        <v>1521481</v>
      </c>
    </row>
    <row r="9125" spans="1:24" x14ac:dyDescent="0.15">
      <c r="A9125" t="s">
        <v>5263</v>
      </c>
      <c r="B9125" t="s">
        <v>935</v>
      </c>
      <c r="C9125" t="s">
        <v>2157</v>
      </c>
      <c r="D9125" t="s">
        <v>22</v>
      </c>
      <c r="E9125" t="s">
        <v>5264</v>
      </c>
      <c r="F9125" t="s">
        <v>0</v>
      </c>
      <c r="G9125" t="s">
        <v>5265</v>
      </c>
      <c r="H9125" t="s">
        <v>1932</v>
      </c>
      <c r="I9125" t="s">
        <v>1945</v>
      </c>
      <c r="J9125" t="s">
        <v>1946</v>
      </c>
      <c r="K9125" s="34" t="str">
        <f t="shared" si="284"/>
        <v>1521481外在ベⅠ注</v>
      </c>
      <c r="L9125" t="s">
        <v>662</v>
      </c>
      <c r="M9125" t="s">
        <v>1940</v>
      </c>
      <c r="N9125" t="s">
        <v>0</v>
      </c>
      <c r="O9125" t="s">
        <v>0</v>
      </c>
      <c r="P9125" t="s">
        <v>0</v>
      </c>
      <c r="Q9125" t="s">
        <v>0</v>
      </c>
      <c r="R9125" t="s">
        <v>0</v>
      </c>
      <c r="S9125" t="s">
        <v>877</v>
      </c>
      <c r="T9125" t="s">
        <v>1831</v>
      </c>
      <c r="X9125" s="34" t="str">
        <f t="shared" si="285"/>
        <v>1521481</v>
      </c>
    </row>
    <row r="9126" spans="1:24" x14ac:dyDescent="0.15">
      <c r="A9126" t="s">
        <v>5266</v>
      </c>
      <c r="B9126" t="s">
        <v>935</v>
      </c>
      <c r="C9126" t="s">
        <v>2157</v>
      </c>
      <c r="D9126" t="s">
        <v>22</v>
      </c>
      <c r="E9126" t="s">
        <v>5267</v>
      </c>
      <c r="F9126" t="s">
        <v>0</v>
      </c>
      <c r="G9126" t="s">
        <v>5268</v>
      </c>
      <c r="H9126" t="s">
        <v>0</v>
      </c>
      <c r="I9126" t="s">
        <v>1833</v>
      </c>
      <c r="J9126" t="s">
        <v>1834</v>
      </c>
      <c r="K9126" s="34" t="str">
        <f t="shared" si="284"/>
        <v>1521523外来感染</v>
      </c>
      <c r="L9126" t="s">
        <v>827</v>
      </c>
      <c r="M9126" t="s">
        <v>23</v>
      </c>
      <c r="N9126" t="s">
        <v>0</v>
      </c>
      <c r="O9126" t="s">
        <v>0</v>
      </c>
      <c r="P9126" t="s">
        <v>0</v>
      </c>
      <c r="Q9126" t="s">
        <v>0</v>
      </c>
      <c r="R9126" t="s">
        <v>0</v>
      </c>
      <c r="S9126" t="s">
        <v>877</v>
      </c>
      <c r="T9126" t="s">
        <v>1831</v>
      </c>
      <c r="X9126" s="34" t="str">
        <f t="shared" si="285"/>
        <v>1521523</v>
      </c>
    </row>
    <row r="9127" spans="1:24" x14ac:dyDescent="0.15">
      <c r="A9127" t="s">
        <v>5266</v>
      </c>
      <c r="B9127" t="s">
        <v>935</v>
      </c>
      <c r="C9127" t="s">
        <v>2157</v>
      </c>
      <c r="D9127" t="s">
        <v>22</v>
      </c>
      <c r="E9127" t="s">
        <v>5267</v>
      </c>
      <c r="F9127" t="s">
        <v>0</v>
      </c>
      <c r="G9127" t="s">
        <v>5268</v>
      </c>
      <c r="H9127" t="s">
        <v>0</v>
      </c>
      <c r="I9127" t="s">
        <v>1938</v>
      </c>
      <c r="J9127" t="s">
        <v>1939</v>
      </c>
      <c r="K9127" s="34" t="str">
        <f t="shared" si="284"/>
        <v>1521523外医ＤＸ２</v>
      </c>
      <c r="L9127" t="s">
        <v>764</v>
      </c>
      <c r="M9127" t="s">
        <v>1940</v>
      </c>
      <c r="N9127" t="s">
        <v>0</v>
      </c>
      <c r="O9127" t="s">
        <v>0</v>
      </c>
      <c r="P9127" t="s">
        <v>0</v>
      </c>
      <c r="Q9127" t="s">
        <v>0</v>
      </c>
      <c r="R9127" t="s">
        <v>0</v>
      </c>
      <c r="S9127" t="s">
        <v>877</v>
      </c>
      <c r="T9127" t="s">
        <v>1831</v>
      </c>
      <c r="X9127" s="34" t="str">
        <f t="shared" si="285"/>
        <v>1521523</v>
      </c>
    </row>
    <row r="9128" spans="1:24" x14ac:dyDescent="0.15">
      <c r="A9128" t="s">
        <v>5266</v>
      </c>
      <c r="B9128" t="s">
        <v>935</v>
      </c>
      <c r="C9128" t="s">
        <v>2157</v>
      </c>
      <c r="D9128" t="s">
        <v>22</v>
      </c>
      <c r="E9128" t="s">
        <v>5267</v>
      </c>
      <c r="F9128" t="s">
        <v>0</v>
      </c>
      <c r="G9128" t="s">
        <v>5268</v>
      </c>
      <c r="H9128" t="s">
        <v>0</v>
      </c>
      <c r="I9128" t="s">
        <v>105</v>
      </c>
      <c r="J9128" t="s">
        <v>106</v>
      </c>
      <c r="K9128" s="34" t="str">
        <f t="shared" si="284"/>
        <v>1521523がん疼</v>
      </c>
      <c r="L9128" t="s">
        <v>92</v>
      </c>
      <c r="M9128" t="s">
        <v>108</v>
      </c>
      <c r="N9128" t="s">
        <v>0</v>
      </c>
      <c r="O9128" t="s">
        <v>0</v>
      </c>
      <c r="P9128" t="s">
        <v>0</v>
      </c>
      <c r="Q9128" t="s">
        <v>0</v>
      </c>
      <c r="R9128" t="s">
        <v>0</v>
      </c>
      <c r="S9128" t="s">
        <v>877</v>
      </c>
      <c r="T9128" t="s">
        <v>1831</v>
      </c>
      <c r="X9128" s="34" t="str">
        <f t="shared" si="285"/>
        <v>1521523</v>
      </c>
    </row>
    <row r="9129" spans="1:24" x14ac:dyDescent="0.15">
      <c r="A9129" t="s">
        <v>5266</v>
      </c>
      <c r="B9129" t="s">
        <v>935</v>
      </c>
      <c r="C9129" t="s">
        <v>2157</v>
      </c>
      <c r="D9129" t="s">
        <v>22</v>
      </c>
      <c r="E9129" t="s">
        <v>5267</v>
      </c>
      <c r="F9129" t="s">
        <v>0</v>
      </c>
      <c r="G9129" t="s">
        <v>5268</v>
      </c>
      <c r="H9129" t="s">
        <v>0</v>
      </c>
      <c r="I9129" t="s">
        <v>136</v>
      </c>
      <c r="J9129" t="s">
        <v>137</v>
      </c>
      <c r="K9129" s="34" t="str">
        <f t="shared" si="284"/>
        <v>1521523ニコ</v>
      </c>
      <c r="L9129" t="s">
        <v>538</v>
      </c>
      <c r="M9129" t="s">
        <v>138</v>
      </c>
      <c r="N9129" t="s">
        <v>0</v>
      </c>
      <c r="O9129" t="s">
        <v>0</v>
      </c>
      <c r="P9129" t="s">
        <v>0</v>
      </c>
      <c r="Q9129" t="s">
        <v>0</v>
      </c>
      <c r="R9129" t="s">
        <v>0</v>
      </c>
      <c r="S9129" t="s">
        <v>877</v>
      </c>
      <c r="T9129" t="s">
        <v>1831</v>
      </c>
      <c r="X9129" s="34" t="str">
        <f t="shared" si="285"/>
        <v>1521523</v>
      </c>
    </row>
    <row r="9130" spans="1:24" x14ac:dyDescent="0.15">
      <c r="A9130" t="s">
        <v>5266</v>
      </c>
      <c r="B9130" t="s">
        <v>935</v>
      </c>
      <c r="C9130" t="s">
        <v>2157</v>
      </c>
      <c r="D9130" t="s">
        <v>22</v>
      </c>
      <c r="E9130" t="s">
        <v>5267</v>
      </c>
      <c r="F9130" t="s">
        <v>0</v>
      </c>
      <c r="G9130" t="s">
        <v>5268</v>
      </c>
      <c r="H9130" t="s">
        <v>0</v>
      </c>
      <c r="I9130" t="s">
        <v>1160</v>
      </c>
      <c r="J9130" t="s">
        <v>1161</v>
      </c>
      <c r="K9130" s="34" t="str">
        <f t="shared" si="284"/>
        <v>1521523こ連指Ⅰ</v>
      </c>
      <c r="L9130" t="s">
        <v>145</v>
      </c>
      <c r="M9130" t="s">
        <v>76</v>
      </c>
      <c r="N9130" t="s">
        <v>0</v>
      </c>
      <c r="O9130" t="s">
        <v>0</v>
      </c>
      <c r="P9130" t="s">
        <v>0</v>
      </c>
      <c r="Q9130" t="s">
        <v>0</v>
      </c>
      <c r="R9130" t="s">
        <v>0</v>
      </c>
      <c r="S9130" t="s">
        <v>877</v>
      </c>
      <c r="T9130" t="s">
        <v>1831</v>
      </c>
      <c r="X9130" s="34" t="str">
        <f t="shared" si="285"/>
        <v>1521523</v>
      </c>
    </row>
    <row r="9131" spans="1:24" x14ac:dyDescent="0.15">
      <c r="A9131" t="s">
        <v>5266</v>
      </c>
      <c r="B9131" t="s">
        <v>935</v>
      </c>
      <c r="C9131" t="s">
        <v>2157</v>
      </c>
      <c r="D9131" t="s">
        <v>22</v>
      </c>
      <c r="E9131" t="s">
        <v>5267</v>
      </c>
      <c r="F9131" t="s">
        <v>0</v>
      </c>
      <c r="G9131" t="s">
        <v>5268</v>
      </c>
      <c r="H9131" t="s">
        <v>0</v>
      </c>
      <c r="I9131" t="s">
        <v>1945</v>
      </c>
      <c r="J9131" t="s">
        <v>1946</v>
      </c>
      <c r="K9131" s="34" t="str">
        <f t="shared" si="284"/>
        <v>1521523外在ベⅠ注</v>
      </c>
      <c r="L9131" t="s">
        <v>1058</v>
      </c>
      <c r="M9131" t="s">
        <v>1940</v>
      </c>
      <c r="N9131" t="s">
        <v>0</v>
      </c>
      <c r="O9131" t="s">
        <v>0</v>
      </c>
      <c r="P9131" t="s">
        <v>0</v>
      </c>
      <c r="Q9131" t="s">
        <v>0</v>
      </c>
      <c r="R9131" t="s">
        <v>0</v>
      </c>
      <c r="S9131" t="s">
        <v>877</v>
      </c>
      <c r="T9131" t="s">
        <v>1831</v>
      </c>
      <c r="X9131" s="34" t="str">
        <f t="shared" si="285"/>
        <v>1521523</v>
      </c>
    </row>
    <row r="9132" spans="1:24" x14ac:dyDescent="0.15">
      <c r="A9132" t="s">
        <v>5266</v>
      </c>
      <c r="B9132" t="s">
        <v>935</v>
      </c>
      <c r="C9132" t="s">
        <v>2157</v>
      </c>
      <c r="D9132" t="s">
        <v>22</v>
      </c>
      <c r="E9132" t="s">
        <v>5267</v>
      </c>
      <c r="F9132" t="s">
        <v>0</v>
      </c>
      <c r="G9132" t="s">
        <v>5268</v>
      </c>
      <c r="H9132" t="s">
        <v>0</v>
      </c>
      <c r="I9132" t="s">
        <v>275</v>
      </c>
      <c r="J9132" t="s">
        <v>276</v>
      </c>
      <c r="K9132" s="34" t="str">
        <f t="shared" si="284"/>
        <v>1521523酸単</v>
      </c>
      <c r="L9132" t="s">
        <v>5269</v>
      </c>
      <c r="M9132" t="s">
        <v>1947</v>
      </c>
      <c r="N9132" t="s">
        <v>0</v>
      </c>
      <c r="O9132" t="s">
        <v>0</v>
      </c>
      <c r="P9132" t="s">
        <v>0</v>
      </c>
      <c r="Q9132" t="s">
        <v>0</v>
      </c>
      <c r="R9132" t="s">
        <v>0</v>
      </c>
      <c r="S9132" t="s">
        <v>877</v>
      </c>
      <c r="T9132" t="s">
        <v>1831</v>
      </c>
      <c r="X9132" s="34" t="str">
        <f t="shared" si="285"/>
        <v>1521523</v>
      </c>
    </row>
    <row r="9133" spans="1:24" x14ac:dyDescent="0.15">
      <c r="A9133" t="s">
        <v>5266</v>
      </c>
      <c r="B9133" t="s">
        <v>935</v>
      </c>
      <c r="C9133" t="s">
        <v>2157</v>
      </c>
      <c r="D9133" t="s">
        <v>22</v>
      </c>
      <c r="E9133" t="s">
        <v>5267</v>
      </c>
      <c r="F9133" t="s">
        <v>0</v>
      </c>
      <c r="G9133" t="s">
        <v>5268</v>
      </c>
      <c r="H9133" t="s">
        <v>0</v>
      </c>
      <c r="I9133" t="s">
        <v>275</v>
      </c>
      <c r="J9133" t="s">
        <v>276</v>
      </c>
      <c r="K9133" s="34" t="str">
        <f t="shared" si="284"/>
        <v>1521523酸単</v>
      </c>
      <c r="L9133" t="s">
        <v>5269</v>
      </c>
      <c r="M9133" t="s">
        <v>1947</v>
      </c>
      <c r="N9133" t="s">
        <v>0</v>
      </c>
      <c r="O9133" t="s">
        <v>281</v>
      </c>
      <c r="P9133" t="s">
        <v>560</v>
      </c>
      <c r="Q9133" t="s">
        <v>0</v>
      </c>
      <c r="R9133" t="s">
        <v>0</v>
      </c>
      <c r="S9133" t="s">
        <v>877</v>
      </c>
      <c r="T9133" t="s">
        <v>1831</v>
      </c>
      <c r="X9133" s="34" t="str">
        <f t="shared" si="285"/>
        <v>15215232.36円</v>
      </c>
    </row>
    <row r="9134" spans="1:24" x14ac:dyDescent="0.15">
      <c r="A9134" t="s">
        <v>5270</v>
      </c>
      <c r="B9134" t="s">
        <v>935</v>
      </c>
      <c r="C9134" t="s">
        <v>2157</v>
      </c>
      <c r="D9134" t="s">
        <v>22</v>
      </c>
      <c r="E9134" t="s">
        <v>5271</v>
      </c>
      <c r="F9134" t="s">
        <v>0</v>
      </c>
      <c r="G9134" t="s">
        <v>5272</v>
      </c>
      <c r="H9134" t="s">
        <v>1899</v>
      </c>
      <c r="I9134" t="s">
        <v>283</v>
      </c>
      <c r="J9134" t="s">
        <v>284</v>
      </c>
      <c r="K9134" s="34" t="str">
        <f t="shared" si="284"/>
        <v>1521564機能強化</v>
      </c>
      <c r="L9134" t="s">
        <v>721</v>
      </c>
      <c r="M9134" t="s">
        <v>1940</v>
      </c>
      <c r="N9134" t="s">
        <v>0</v>
      </c>
      <c r="O9134" t="s">
        <v>0</v>
      </c>
      <c r="P9134" t="s">
        <v>0</v>
      </c>
      <c r="Q9134" t="s">
        <v>0</v>
      </c>
      <c r="R9134" t="s">
        <v>0</v>
      </c>
      <c r="S9134" t="s">
        <v>877</v>
      </c>
      <c r="T9134" t="s">
        <v>1831</v>
      </c>
      <c r="X9134" s="34" t="str">
        <f t="shared" si="285"/>
        <v>1521564</v>
      </c>
    </row>
    <row r="9135" spans="1:24" x14ac:dyDescent="0.15">
      <c r="A9135" t="s">
        <v>5270</v>
      </c>
      <c r="B9135" t="s">
        <v>935</v>
      </c>
      <c r="C9135" t="s">
        <v>2157</v>
      </c>
      <c r="D9135" t="s">
        <v>22</v>
      </c>
      <c r="E9135" t="s">
        <v>5271</v>
      </c>
      <c r="F9135" t="s">
        <v>0</v>
      </c>
      <c r="G9135" t="s">
        <v>5272</v>
      </c>
      <c r="H9135" t="s">
        <v>1899</v>
      </c>
      <c r="I9135" t="s">
        <v>1938</v>
      </c>
      <c r="J9135" t="s">
        <v>1939</v>
      </c>
      <c r="K9135" s="34" t="str">
        <f t="shared" si="284"/>
        <v>1521564外医ＤＸ２</v>
      </c>
      <c r="L9135" t="s">
        <v>44</v>
      </c>
      <c r="M9135" t="s">
        <v>1940</v>
      </c>
      <c r="N9135" t="s">
        <v>0</v>
      </c>
      <c r="O9135" t="s">
        <v>0</v>
      </c>
      <c r="P9135" t="s">
        <v>0</v>
      </c>
      <c r="Q9135" t="s">
        <v>0</v>
      </c>
      <c r="R9135" t="s">
        <v>0</v>
      </c>
      <c r="S9135" t="s">
        <v>877</v>
      </c>
      <c r="T9135" t="s">
        <v>1831</v>
      </c>
      <c r="X9135" s="34" t="str">
        <f t="shared" si="285"/>
        <v>1521564</v>
      </c>
    </row>
    <row r="9136" spans="1:24" x14ac:dyDescent="0.15">
      <c r="A9136" t="s">
        <v>5270</v>
      </c>
      <c r="B9136" t="s">
        <v>935</v>
      </c>
      <c r="C9136" t="s">
        <v>2157</v>
      </c>
      <c r="D9136" t="s">
        <v>22</v>
      </c>
      <c r="E9136" t="s">
        <v>5271</v>
      </c>
      <c r="F9136" t="s">
        <v>0</v>
      </c>
      <c r="G9136" t="s">
        <v>5272</v>
      </c>
      <c r="H9136" t="s">
        <v>1899</v>
      </c>
      <c r="I9136" t="s">
        <v>1952</v>
      </c>
      <c r="J9136" t="s">
        <v>1839</v>
      </c>
      <c r="K9136" s="34" t="str">
        <f t="shared" si="284"/>
        <v>1521564時間外１</v>
      </c>
      <c r="L9136" t="s">
        <v>439</v>
      </c>
      <c r="M9136" t="s">
        <v>73</v>
      </c>
      <c r="N9136" t="s">
        <v>0</v>
      </c>
      <c r="O9136" t="s">
        <v>0</v>
      </c>
      <c r="P9136" t="s">
        <v>0</v>
      </c>
      <c r="Q9136" t="s">
        <v>0</v>
      </c>
      <c r="R9136" t="s">
        <v>0</v>
      </c>
      <c r="S9136" t="s">
        <v>877</v>
      </c>
      <c r="T9136" t="s">
        <v>1831</v>
      </c>
      <c r="X9136" s="34" t="str">
        <f t="shared" si="285"/>
        <v>1521564</v>
      </c>
    </row>
    <row r="9137" spans="1:24" x14ac:dyDescent="0.15">
      <c r="A9137" t="s">
        <v>5270</v>
      </c>
      <c r="B9137" t="s">
        <v>935</v>
      </c>
      <c r="C9137" t="s">
        <v>2157</v>
      </c>
      <c r="D9137" t="s">
        <v>22</v>
      </c>
      <c r="E9137" t="s">
        <v>5271</v>
      </c>
      <c r="F9137" t="s">
        <v>0</v>
      </c>
      <c r="G9137" t="s">
        <v>5272</v>
      </c>
      <c r="H9137" t="s">
        <v>1899</v>
      </c>
      <c r="I9137" t="s">
        <v>1861</v>
      </c>
      <c r="J9137" t="s">
        <v>1862</v>
      </c>
      <c r="K9137" s="34" t="str">
        <f t="shared" si="284"/>
        <v>1521564地包加</v>
      </c>
      <c r="L9137" t="s">
        <v>301</v>
      </c>
      <c r="M9137" t="s">
        <v>1940</v>
      </c>
      <c r="N9137" t="s">
        <v>0</v>
      </c>
      <c r="O9137" t="s">
        <v>0</v>
      </c>
      <c r="P9137" t="s">
        <v>0</v>
      </c>
      <c r="Q9137" t="s">
        <v>0</v>
      </c>
      <c r="R9137" t="s">
        <v>0</v>
      </c>
      <c r="S9137" t="s">
        <v>877</v>
      </c>
      <c r="T9137" t="s">
        <v>1831</v>
      </c>
      <c r="X9137" s="34" t="str">
        <f t="shared" si="285"/>
        <v>1521564</v>
      </c>
    </row>
    <row r="9138" spans="1:24" x14ac:dyDescent="0.15">
      <c r="A9138" t="s">
        <v>5270</v>
      </c>
      <c r="B9138" t="s">
        <v>935</v>
      </c>
      <c r="C9138" t="s">
        <v>2157</v>
      </c>
      <c r="D9138" t="s">
        <v>22</v>
      </c>
      <c r="E9138" t="s">
        <v>5271</v>
      </c>
      <c r="F9138" t="s">
        <v>0</v>
      </c>
      <c r="G9138" t="s">
        <v>5272</v>
      </c>
      <c r="H9138" t="s">
        <v>1899</v>
      </c>
      <c r="I9138" t="s">
        <v>1861</v>
      </c>
      <c r="J9138" t="s">
        <v>1862</v>
      </c>
      <c r="K9138" s="34" t="str">
        <f t="shared" si="284"/>
        <v>1521564地包加</v>
      </c>
      <c r="L9138" t="s">
        <v>301</v>
      </c>
      <c r="M9138" t="s">
        <v>1940</v>
      </c>
      <c r="N9138" t="s">
        <v>0</v>
      </c>
      <c r="O9138" t="s">
        <v>1863</v>
      </c>
      <c r="P9138" t="s">
        <v>1905</v>
      </c>
      <c r="Q9138" t="s">
        <v>0</v>
      </c>
      <c r="R9138" t="s">
        <v>0</v>
      </c>
      <c r="S9138" t="s">
        <v>877</v>
      </c>
      <c r="T9138" t="s">
        <v>1831</v>
      </c>
      <c r="X9138" s="34" t="str">
        <f t="shared" si="285"/>
        <v>1521564地域包括診療加算１</v>
      </c>
    </row>
    <row r="9139" spans="1:24" x14ac:dyDescent="0.15">
      <c r="A9139" t="s">
        <v>5270</v>
      </c>
      <c r="B9139" t="s">
        <v>935</v>
      </c>
      <c r="C9139" t="s">
        <v>2157</v>
      </c>
      <c r="D9139" t="s">
        <v>22</v>
      </c>
      <c r="E9139" t="s">
        <v>5271</v>
      </c>
      <c r="F9139" t="s">
        <v>0</v>
      </c>
      <c r="G9139" t="s">
        <v>5272</v>
      </c>
      <c r="H9139" t="s">
        <v>1899</v>
      </c>
      <c r="I9139" t="s">
        <v>1941</v>
      </c>
      <c r="J9139" t="s">
        <v>1942</v>
      </c>
      <c r="K9139" s="34" t="str">
        <f t="shared" si="284"/>
        <v>1521564入減免</v>
      </c>
      <c r="L9139" t="s">
        <v>898</v>
      </c>
      <c r="M9139" t="s">
        <v>1940</v>
      </c>
      <c r="N9139" t="s">
        <v>0</v>
      </c>
      <c r="O9139" t="s">
        <v>0</v>
      </c>
      <c r="P9139" t="s">
        <v>0</v>
      </c>
      <c r="Q9139" t="s">
        <v>0</v>
      </c>
      <c r="R9139" t="s">
        <v>0</v>
      </c>
      <c r="S9139" t="s">
        <v>877</v>
      </c>
      <c r="T9139" t="s">
        <v>1831</v>
      </c>
      <c r="X9139" s="34" t="str">
        <f t="shared" si="285"/>
        <v>1521564</v>
      </c>
    </row>
    <row r="9140" spans="1:24" x14ac:dyDescent="0.15">
      <c r="A9140" t="s">
        <v>5270</v>
      </c>
      <c r="B9140" t="s">
        <v>935</v>
      </c>
      <c r="C9140" t="s">
        <v>2157</v>
      </c>
      <c r="D9140" t="s">
        <v>22</v>
      </c>
      <c r="E9140" t="s">
        <v>5271</v>
      </c>
      <c r="F9140" t="s">
        <v>0</v>
      </c>
      <c r="G9140" t="s">
        <v>5272</v>
      </c>
      <c r="H9140" t="s">
        <v>1899</v>
      </c>
      <c r="I9140" t="s">
        <v>1841</v>
      </c>
      <c r="J9140" t="s">
        <v>1842</v>
      </c>
      <c r="K9140" s="34" t="str">
        <f t="shared" si="284"/>
        <v>1521564診入院</v>
      </c>
      <c r="L9140" t="s">
        <v>124</v>
      </c>
      <c r="M9140" t="s">
        <v>1940</v>
      </c>
      <c r="N9140" t="s">
        <v>0</v>
      </c>
      <c r="O9140" t="s">
        <v>0</v>
      </c>
      <c r="P9140" t="s">
        <v>0</v>
      </c>
      <c r="Q9140" t="s">
        <v>0</v>
      </c>
      <c r="R9140" t="s">
        <v>0</v>
      </c>
      <c r="S9140" t="s">
        <v>877</v>
      </c>
      <c r="T9140" t="s">
        <v>1831</v>
      </c>
      <c r="X9140" s="34" t="str">
        <f t="shared" si="285"/>
        <v>1521564</v>
      </c>
    </row>
    <row r="9141" spans="1:24" x14ac:dyDescent="0.15">
      <c r="A9141" t="s">
        <v>5270</v>
      </c>
      <c r="B9141" t="s">
        <v>935</v>
      </c>
      <c r="C9141" t="s">
        <v>2157</v>
      </c>
      <c r="D9141" t="s">
        <v>22</v>
      </c>
      <c r="E9141" t="s">
        <v>5271</v>
      </c>
      <c r="F9141" t="s">
        <v>0</v>
      </c>
      <c r="G9141" t="s">
        <v>5272</v>
      </c>
      <c r="H9141" t="s">
        <v>1899</v>
      </c>
      <c r="I9141" t="s">
        <v>1841</v>
      </c>
      <c r="J9141" t="s">
        <v>1842</v>
      </c>
      <c r="K9141" s="34" t="str">
        <f t="shared" si="284"/>
        <v>1521564診入院</v>
      </c>
      <c r="L9141" t="s">
        <v>124</v>
      </c>
      <c r="M9141" t="s">
        <v>1940</v>
      </c>
      <c r="N9141" t="s">
        <v>0</v>
      </c>
      <c r="O9141" t="s">
        <v>879</v>
      </c>
      <c r="P9141" t="s">
        <v>36</v>
      </c>
      <c r="Q9141" t="s">
        <v>0</v>
      </c>
      <c r="R9141" t="s">
        <v>0</v>
      </c>
      <c r="S9141" t="s">
        <v>877</v>
      </c>
      <c r="T9141" t="s">
        <v>1831</v>
      </c>
      <c r="X9141" s="34" t="str">
        <f t="shared" si="285"/>
        <v>1521564一般</v>
      </c>
    </row>
    <row r="9142" spans="1:24" x14ac:dyDescent="0.15">
      <c r="A9142" t="s">
        <v>5270</v>
      </c>
      <c r="B9142" t="s">
        <v>935</v>
      </c>
      <c r="C9142" t="s">
        <v>2157</v>
      </c>
      <c r="D9142" t="s">
        <v>22</v>
      </c>
      <c r="E9142" t="s">
        <v>5271</v>
      </c>
      <c r="F9142" t="s">
        <v>0</v>
      </c>
      <c r="G9142" t="s">
        <v>5272</v>
      </c>
      <c r="H9142" t="s">
        <v>1899</v>
      </c>
      <c r="I9142" t="s">
        <v>1841</v>
      </c>
      <c r="J9142" t="s">
        <v>1842</v>
      </c>
      <c r="K9142" s="34" t="str">
        <f t="shared" si="284"/>
        <v>1521564診入院</v>
      </c>
      <c r="L9142" t="s">
        <v>124</v>
      </c>
      <c r="M9142" t="s">
        <v>1940</v>
      </c>
      <c r="N9142" t="s">
        <v>0</v>
      </c>
      <c r="O9142" t="s">
        <v>37</v>
      </c>
      <c r="P9142" t="s">
        <v>299</v>
      </c>
      <c r="Q9142" t="s">
        <v>0</v>
      </c>
      <c r="R9142" t="s">
        <v>0</v>
      </c>
      <c r="S9142" t="s">
        <v>877</v>
      </c>
      <c r="T9142" t="s">
        <v>1831</v>
      </c>
      <c r="X9142" s="34" t="str">
        <f t="shared" si="285"/>
        <v>152156416床</v>
      </c>
    </row>
    <row r="9143" spans="1:24" x14ac:dyDescent="0.15">
      <c r="A9143" t="s">
        <v>5270</v>
      </c>
      <c r="B9143" t="s">
        <v>935</v>
      </c>
      <c r="C9143" t="s">
        <v>2157</v>
      </c>
      <c r="D9143" t="s">
        <v>22</v>
      </c>
      <c r="E9143" t="s">
        <v>5271</v>
      </c>
      <c r="F9143" t="s">
        <v>0</v>
      </c>
      <c r="G9143" t="s">
        <v>5272</v>
      </c>
      <c r="H9143" t="s">
        <v>1899</v>
      </c>
      <c r="I9143" t="s">
        <v>1841</v>
      </c>
      <c r="J9143" t="s">
        <v>1842</v>
      </c>
      <c r="K9143" s="34" t="str">
        <f t="shared" si="284"/>
        <v>1521564診入院</v>
      </c>
      <c r="L9143" t="s">
        <v>124</v>
      </c>
      <c r="M9143" t="s">
        <v>1940</v>
      </c>
      <c r="N9143" t="s">
        <v>0</v>
      </c>
      <c r="O9143" t="s">
        <v>4</v>
      </c>
      <c r="P9143" t="s">
        <v>1460</v>
      </c>
      <c r="Q9143" t="s">
        <v>0</v>
      </c>
      <c r="R9143" t="s">
        <v>0</v>
      </c>
      <c r="S9143" t="s">
        <v>877</v>
      </c>
      <c r="T9143" t="s">
        <v>1831</v>
      </c>
      <c r="X9143" s="34" t="str">
        <f t="shared" si="285"/>
        <v>1521564入院基本料１</v>
      </c>
    </row>
    <row r="9144" spans="1:24" x14ac:dyDescent="0.15">
      <c r="A9144" t="s">
        <v>5270</v>
      </c>
      <c r="B9144" t="s">
        <v>935</v>
      </c>
      <c r="C9144" t="s">
        <v>2157</v>
      </c>
      <c r="D9144" t="s">
        <v>22</v>
      </c>
      <c r="E9144" t="s">
        <v>5271</v>
      </c>
      <c r="F9144" t="s">
        <v>0</v>
      </c>
      <c r="G9144" t="s">
        <v>5272</v>
      </c>
      <c r="H9144" t="s">
        <v>1899</v>
      </c>
      <c r="I9144" t="s">
        <v>1841</v>
      </c>
      <c r="J9144" t="s">
        <v>1842</v>
      </c>
      <c r="K9144" s="34" t="str">
        <f t="shared" si="284"/>
        <v>1521564診入院</v>
      </c>
      <c r="L9144" t="s">
        <v>124</v>
      </c>
      <c r="M9144" t="s">
        <v>1940</v>
      </c>
      <c r="N9144" t="s">
        <v>0</v>
      </c>
      <c r="O9144" t="s">
        <v>1843</v>
      </c>
      <c r="P9144" t="s">
        <v>1844</v>
      </c>
      <c r="Q9144" t="s">
        <v>0</v>
      </c>
      <c r="R9144" t="s">
        <v>0</v>
      </c>
      <c r="S9144" t="s">
        <v>877</v>
      </c>
      <c r="T9144" t="s">
        <v>1831</v>
      </c>
      <c r="X9144" s="34" t="str">
        <f t="shared" si="285"/>
        <v>1521564医師配置加算１</v>
      </c>
    </row>
    <row r="9145" spans="1:24" x14ac:dyDescent="0.15">
      <c r="A9145" t="s">
        <v>5270</v>
      </c>
      <c r="B9145" t="s">
        <v>935</v>
      </c>
      <c r="C9145" t="s">
        <v>2157</v>
      </c>
      <c r="D9145" t="s">
        <v>22</v>
      </c>
      <c r="E9145" t="s">
        <v>5271</v>
      </c>
      <c r="F9145" t="s">
        <v>0</v>
      </c>
      <c r="G9145" t="s">
        <v>5272</v>
      </c>
      <c r="H9145" t="s">
        <v>1899</v>
      </c>
      <c r="I9145" t="s">
        <v>1841</v>
      </c>
      <c r="J9145" t="s">
        <v>1842</v>
      </c>
      <c r="K9145" s="34" t="str">
        <f t="shared" si="284"/>
        <v>1521564診入院</v>
      </c>
      <c r="L9145" t="s">
        <v>124</v>
      </c>
      <c r="M9145" t="s">
        <v>1940</v>
      </c>
      <c r="N9145" t="s">
        <v>0</v>
      </c>
      <c r="O9145" t="s">
        <v>1845</v>
      </c>
      <c r="P9145" t="s">
        <v>1883</v>
      </c>
      <c r="Q9145" t="s">
        <v>0</v>
      </c>
      <c r="R9145" t="s">
        <v>0</v>
      </c>
      <c r="S9145" t="s">
        <v>877</v>
      </c>
      <c r="T9145" t="s">
        <v>1831</v>
      </c>
      <c r="X9145" s="34" t="str">
        <f t="shared" si="285"/>
        <v>1521564看護補助配置加算２</v>
      </c>
    </row>
    <row r="9146" spans="1:24" x14ac:dyDescent="0.15">
      <c r="A9146" t="s">
        <v>5270</v>
      </c>
      <c r="B9146" t="s">
        <v>935</v>
      </c>
      <c r="C9146" t="s">
        <v>2157</v>
      </c>
      <c r="D9146" t="s">
        <v>22</v>
      </c>
      <c r="E9146" t="s">
        <v>5271</v>
      </c>
      <c r="F9146" t="s">
        <v>0</v>
      </c>
      <c r="G9146" t="s">
        <v>5272</v>
      </c>
      <c r="H9146" t="s">
        <v>1899</v>
      </c>
      <c r="I9146" t="s">
        <v>1841</v>
      </c>
      <c r="J9146" t="s">
        <v>1842</v>
      </c>
      <c r="K9146" s="34" t="str">
        <f t="shared" si="284"/>
        <v>1521564診入院</v>
      </c>
      <c r="L9146" t="s">
        <v>124</v>
      </c>
      <c r="M9146" t="s">
        <v>1940</v>
      </c>
      <c r="N9146" t="s">
        <v>0</v>
      </c>
      <c r="O9146" t="s">
        <v>1847</v>
      </c>
      <c r="P9146" t="s">
        <v>53</v>
      </c>
      <c r="Q9146" t="s">
        <v>0</v>
      </c>
      <c r="R9146" t="s">
        <v>0</v>
      </c>
      <c r="S9146" t="s">
        <v>877</v>
      </c>
      <c r="T9146" t="s">
        <v>1831</v>
      </c>
      <c r="X9146" s="34" t="str">
        <f t="shared" si="285"/>
        <v>1521564有</v>
      </c>
    </row>
    <row r="9147" spans="1:24" x14ac:dyDescent="0.15">
      <c r="A9147" t="s">
        <v>5270</v>
      </c>
      <c r="B9147" t="s">
        <v>935</v>
      </c>
      <c r="C9147" t="s">
        <v>2157</v>
      </c>
      <c r="D9147" t="s">
        <v>22</v>
      </c>
      <c r="E9147" t="s">
        <v>5271</v>
      </c>
      <c r="F9147" t="s">
        <v>0</v>
      </c>
      <c r="G9147" t="s">
        <v>5272</v>
      </c>
      <c r="H9147" t="s">
        <v>1899</v>
      </c>
      <c r="I9147" t="s">
        <v>1841</v>
      </c>
      <c r="J9147" t="s">
        <v>1842</v>
      </c>
      <c r="K9147" s="34" t="str">
        <f t="shared" si="284"/>
        <v>1521564診入院</v>
      </c>
      <c r="L9147" t="s">
        <v>124</v>
      </c>
      <c r="M9147" t="s">
        <v>1940</v>
      </c>
      <c r="N9147" t="s">
        <v>0</v>
      </c>
      <c r="O9147" t="s">
        <v>1850</v>
      </c>
      <c r="P9147" t="s">
        <v>1860</v>
      </c>
      <c r="Q9147" t="s">
        <v>0</v>
      </c>
      <c r="R9147" t="s">
        <v>0</v>
      </c>
      <c r="S9147" t="s">
        <v>877</v>
      </c>
      <c r="T9147" t="s">
        <v>1831</v>
      </c>
      <c r="X9147" s="34" t="str">
        <f t="shared" si="285"/>
        <v>1521564夜間看護配置加算２</v>
      </c>
    </row>
    <row r="9148" spans="1:24" x14ac:dyDescent="0.15">
      <c r="A9148" t="s">
        <v>5270</v>
      </c>
      <c r="B9148" t="s">
        <v>935</v>
      </c>
      <c r="C9148" t="s">
        <v>2157</v>
      </c>
      <c r="D9148" t="s">
        <v>22</v>
      </c>
      <c r="E9148" t="s">
        <v>5271</v>
      </c>
      <c r="F9148" t="s">
        <v>0</v>
      </c>
      <c r="G9148" t="s">
        <v>5272</v>
      </c>
      <c r="H9148" t="s">
        <v>1899</v>
      </c>
      <c r="I9148" t="s">
        <v>1841</v>
      </c>
      <c r="J9148" t="s">
        <v>1842</v>
      </c>
      <c r="K9148" s="34" t="str">
        <f t="shared" si="284"/>
        <v>1521564診入院</v>
      </c>
      <c r="L9148" t="s">
        <v>124</v>
      </c>
      <c r="M9148" t="s">
        <v>1940</v>
      </c>
      <c r="N9148" t="s">
        <v>0</v>
      </c>
      <c r="O9148" t="s">
        <v>1878</v>
      </c>
      <c r="P9148" t="s">
        <v>53</v>
      </c>
      <c r="Q9148" t="s">
        <v>0</v>
      </c>
      <c r="R9148" t="s">
        <v>0</v>
      </c>
      <c r="S9148" t="s">
        <v>877</v>
      </c>
      <c r="T9148" t="s">
        <v>1831</v>
      </c>
      <c r="X9148" s="34" t="str">
        <f t="shared" si="285"/>
        <v>1521564有</v>
      </c>
    </row>
    <row r="9149" spans="1:24" x14ac:dyDescent="0.15">
      <c r="A9149" t="s">
        <v>5270</v>
      </c>
      <c r="B9149" t="s">
        <v>935</v>
      </c>
      <c r="C9149" t="s">
        <v>2157</v>
      </c>
      <c r="D9149" t="s">
        <v>22</v>
      </c>
      <c r="E9149" t="s">
        <v>5271</v>
      </c>
      <c r="F9149" t="s">
        <v>0</v>
      </c>
      <c r="G9149" t="s">
        <v>5272</v>
      </c>
      <c r="H9149" t="s">
        <v>1899</v>
      </c>
      <c r="I9149" t="s">
        <v>1841</v>
      </c>
      <c r="J9149" t="s">
        <v>1842</v>
      </c>
      <c r="K9149" s="34" t="str">
        <f t="shared" si="284"/>
        <v>1521564診入院</v>
      </c>
      <c r="L9149" t="s">
        <v>124</v>
      </c>
      <c r="M9149" t="s">
        <v>1940</v>
      </c>
      <c r="N9149" t="s">
        <v>0</v>
      </c>
      <c r="O9149" t="s">
        <v>1852</v>
      </c>
      <c r="P9149" t="s">
        <v>53</v>
      </c>
      <c r="Q9149" t="s">
        <v>0</v>
      </c>
      <c r="R9149" t="s">
        <v>0</v>
      </c>
      <c r="S9149" t="s">
        <v>877</v>
      </c>
      <c r="T9149" t="s">
        <v>1831</v>
      </c>
      <c r="X9149" s="34" t="str">
        <f t="shared" si="285"/>
        <v>1521564有</v>
      </c>
    </row>
    <row r="9150" spans="1:24" x14ac:dyDescent="0.15">
      <c r="A9150" t="s">
        <v>5270</v>
      </c>
      <c r="B9150" t="s">
        <v>935</v>
      </c>
      <c r="C9150" t="s">
        <v>2157</v>
      </c>
      <c r="D9150" t="s">
        <v>22</v>
      </c>
      <c r="E9150" t="s">
        <v>5271</v>
      </c>
      <c r="F9150" t="s">
        <v>0</v>
      </c>
      <c r="G9150" t="s">
        <v>5272</v>
      </c>
      <c r="H9150" t="s">
        <v>1899</v>
      </c>
      <c r="I9150" t="s">
        <v>1841</v>
      </c>
      <c r="J9150" t="s">
        <v>1842</v>
      </c>
      <c r="K9150" s="34" t="str">
        <f t="shared" si="284"/>
        <v>1521564診入院</v>
      </c>
      <c r="L9150" t="s">
        <v>124</v>
      </c>
      <c r="M9150" t="s">
        <v>1940</v>
      </c>
      <c r="N9150" t="s">
        <v>0</v>
      </c>
      <c r="O9150" t="s">
        <v>1853</v>
      </c>
      <c r="P9150" t="s">
        <v>53</v>
      </c>
      <c r="Q9150" t="s">
        <v>0</v>
      </c>
      <c r="R9150" t="s">
        <v>0</v>
      </c>
      <c r="S9150" t="s">
        <v>877</v>
      </c>
      <c r="T9150" t="s">
        <v>1831</v>
      </c>
      <c r="X9150" s="34" t="str">
        <f t="shared" si="285"/>
        <v>1521564有</v>
      </c>
    </row>
    <row r="9151" spans="1:24" x14ac:dyDescent="0.15">
      <c r="A9151" t="s">
        <v>5270</v>
      </c>
      <c r="B9151" t="s">
        <v>935</v>
      </c>
      <c r="C9151" t="s">
        <v>2157</v>
      </c>
      <c r="D9151" t="s">
        <v>22</v>
      </c>
      <c r="E9151" t="s">
        <v>5271</v>
      </c>
      <c r="F9151" t="s">
        <v>0</v>
      </c>
      <c r="G9151" t="s">
        <v>5272</v>
      </c>
      <c r="H9151" t="s">
        <v>1899</v>
      </c>
      <c r="I9151" t="s">
        <v>1884</v>
      </c>
      <c r="J9151" t="s">
        <v>1885</v>
      </c>
      <c r="K9151" s="34" t="str">
        <f t="shared" si="284"/>
        <v>1521564診入帰</v>
      </c>
      <c r="L9151" t="s">
        <v>214</v>
      </c>
      <c r="M9151" t="s">
        <v>364</v>
      </c>
      <c r="N9151" t="s">
        <v>0</v>
      </c>
      <c r="O9151" t="s">
        <v>0</v>
      </c>
      <c r="P9151" t="s">
        <v>0</v>
      </c>
      <c r="Q9151" t="s">
        <v>0</v>
      </c>
      <c r="R9151" t="s">
        <v>0</v>
      </c>
      <c r="S9151" t="s">
        <v>877</v>
      </c>
      <c r="T9151" t="s">
        <v>1831</v>
      </c>
      <c r="X9151" s="34" t="str">
        <f t="shared" si="285"/>
        <v>1521564</v>
      </c>
    </row>
    <row r="9152" spans="1:24" x14ac:dyDescent="0.15">
      <c r="A9152" t="s">
        <v>5270</v>
      </c>
      <c r="B9152" t="s">
        <v>935</v>
      </c>
      <c r="C9152" t="s">
        <v>2157</v>
      </c>
      <c r="D9152" t="s">
        <v>22</v>
      </c>
      <c r="E9152" t="s">
        <v>5271</v>
      </c>
      <c r="F9152" t="s">
        <v>0</v>
      </c>
      <c r="G9152" t="s">
        <v>5272</v>
      </c>
      <c r="H9152" t="s">
        <v>1899</v>
      </c>
      <c r="I9152" t="s">
        <v>1884</v>
      </c>
      <c r="J9152" t="s">
        <v>1885</v>
      </c>
      <c r="K9152" s="34" t="str">
        <f t="shared" si="284"/>
        <v>1521564診入帰</v>
      </c>
      <c r="L9152" t="s">
        <v>214</v>
      </c>
      <c r="M9152" t="s">
        <v>364</v>
      </c>
      <c r="N9152" t="s">
        <v>0</v>
      </c>
      <c r="O9152" t="s">
        <v>1886</v>
      </c>
      <c r="P9152" t="s">
        <v>525</v>
      </c>
      <c r="Q9152" t="s">
        <v>0</v>
      </c>
      <c r="R9152" t="s">
        <v>0</v>
      </c>
      <c r="S9152" t="s">
        <v>877</v>
      </c>
      <c r="T9152" t="s">
        <v>1831</v>
      </c>
      <c r="X9152" s="34" t="str">
        <f t="shared" si="285"/>
        <v>152156417床</v>
      </c>
    </row>
    <row r="9153" spans="1:24" x14ac:dyDescent="0.15">
      <c r="A9153" t="s">
        <v>5270</v>
      </c>
      <c r="B9153" t="s">
        <v>935</v>
      </c>
      <c r="C9153" t="s">
        <v>2157</v>
      </c>
      <c r="D9153" t="s">
        <v>22</v>
      </c>
      <c r="E9153" t="s">
        <v>5271</v>
      </c>
      <c r="F9153" t="s">
        <v>0</v>
      </c>
      <c r="G9153" t="s">
        <v>5272</v>
      </c>
      <c r="H9153" t="s">
        <v>1899</v>
      </c>
      <c r="I9153" t="s">
        <v>95</v>
      </c>
      <c r="J9153" t="s">
        <v>96</v>
      </c>
      <c r="K9153" s="34" t="str">
        <f t="shared" si="284"/>
        <v>1521564食</v>
      </c>
      <c r="L9153" t="s">
        <v>1082</v>
      </c>
      <c r="M9153" t="s">
        <v>838</v>
      </c>
      <c r="N9153" t="s">
        <v>0</v>
      </c>
      <c r="O9153" t="s">
        <v>0</v>
      </c>
      <c r="P9153" t="s">
        <v>0</v>
      </c>
      <c r="Q9153" t="s">
        <v>0</v>
      </c>
      <c r="R9153" t="s">
        <v>0</v>
      </c>
      <c r="S9153" t="s">
        <v>877</v>
      </c>
      <c r="T9153" t="s">
        <v>1831</v>
      </c>
      <c r="X9153" s="34" t="str">
        <f t="shared" si="285"/>
        <v>1521564</v>
      </c>
    </row>
    <row r="9154" spans="1:24" x14ac:dyDescent="0.15">
      <c r="A9154" t="s">
        <v>5270</v>
      </c>
      <c r="B9154" t="s">
        <v>935</v>
      </c>
      <c r="C9154" t="s">
        <v>2157</v>
      </c>
      <c r="D9154" t="s">
        <v>22</v>
      </c>
      <c r="E9154" t="s">
        <v>5271</v>
      </c>
      <c r="F9154" t="s">
        <v>0</v>
      </c>
      <c r="G9154" t="s">
        <v>5272</v>
      </c>
      <c r="H9154" t="s">
        <v>1899</v>
      </c>
      <c r="I9154" t="s">
        <v>1963</v>
      </c>
      <c r="J9154" t="s">
        <v>1964</v>
      </c>
      <c r="K9154" s="34" t="str">
        <f t="shared" si="284"/>
        <v>1521564充管脂１</v>
      </c>
      <c r="L9154" t="s">
        <v>135</v>
      </c>
      <c r="M9154" t="s">
        <v>277</v>
      </c>
      <c r="N9154" t="s">
        <v>0</v>
      </c>
      <c r="O9154" t="s">
        <v>0</v>
      </c>
      <c r="P9154" t="s">
        <v>0</v>
      </c>
      <c r="Q9154" t="s">
        <v>0</v>
      </c>
      <c r="R9154" t="s">
        <v>0</v>
      </c>
      <c r="S9154" t="s">
        <v>877</v>
      </c>
      <c r="T9154" t="s">
        <v>1831</v>
      </c>
      <c r="X9154" s="34" t="str">
        <f t="shared" si="285"/>
        <v>1521564</v>
      </c>
    </row>
    <row r="9155" spans="1:24" x14ac:dyDescent="0.15">
      <c r="A9155" t="s">
        <v>5270</v>
      </c>
      <c r="B9155" t="s">
        <v>935</v>
      </c>
      <c r="C9155" t="s">
        <v>2157</v>
      </c>
      <c r="D9155" t="s">
        <v>22</v>
      </c>
      <c r="E9155" t="s">
        <v>5271</v>
      </c>
      <c r="F9155" t="s">
        <v>0</v>
      </c>
      <c r="G9155" t="s">
        <v>5272</v>
      </c>
      <c r="H9155" t="s">
        <v>1899</v>
      </c>
      <c r="I9155" t="s">
        <v>1965</v>
      </c>
      <c r="J9155" t="s">
        <v>1966</v>
      </c>
      <c r="K9155" s="34" t="str">
        <f t="shared" si="284"/>
        <v>1521564充管脂３</v>
      </c>
      <c r="L9155" t="s">
        <v>135</v>
      </c>
      <c r="M9155" t="s">
        <v>277</v>
      </c>
      <c r="N9155" t="s">
        <v>0</v>
      </c>
      <c r="O9155" t="s">
        <v>0</v>
      </c>
      <c r="P9155" t="s">
        <v>0</v>
      </c>
      <c r="Q9155" t="s">
        <v>0</v>
      </c>
      <c r="R9155" t="s">
        <v>0</v>
      </c>
      <c r="S9155" t="s">
        <v>877</v>
      </c>
      <c r="T9155" t="s">
        <v>1831</v>
      </c>
      <c r="X9155" s="34" t="str">
        <f t="shared" si="285"/>
        <v>1521564</v>
      </c>
    </row>
    <row r="9156" spans="1:24" x14ac:dyDescent="0.15">
      <c r="A9156" t="s">
        <v>5270</v>
      </c>
      <c r="B9156" t="s">
        <v>935</v>
      </c>
      <c r="C9156" t="s">
        <v>2157</v>
      </c>
      <c r="D9156" t="s">
        <v>22</v>
      </c>
      <c r="E9156" t="s">
        <v>5271</v>
      </c>
      <c r="F9156" t="s">
        <v>0</v>
      </c>
      <c r="G9156" t="s">
        <v>5272</v>
      </c>
      <c r="H9156" t="s">
        <v>1899</v>
      </c>
      <c r="I9156" t="s">
        <v>1967</v>
      </c>
      <c r="J9156" t="s">
        <v>1968</v>
      </c>
      <c r="K9156" s="34" t="str">
        <f t="shared" si="284"/>
        <v>1521564充管高１</v>
      </c>
      <c r="L9156" t="s">
        <v>135</v>
      </c>
      <c r="M9156" t="s">
        <v>277</v>
      </c>
      <c r="N9156" t="s">
        <v>0</v>
      </c>
      <c r="O9156" t="s">
        <v>0</v>
      </c>
      <c r="P9156" t="s">
        <v>0</v>
      </c>
      <c r="Q9156" t="s">
        <v>0</v>
      </c>
      <c r="R9156" t="s">
        <v>0</v>
      </c>
      <c r="S9156" t="s">
        <v>877</v>
      </c>
      <c r="T9156" t="s">
        <v>1831</v>
      </c>
      <c r="X9156" s="34" t="str">
        <f t="shared" si="285"/>
        <v>1521564</v>
      </c>
    </row>
    <row r="9157" spans="1:24" x14ac:dyDescent="0.15">
      <c r="A9157" t="s">
        <v>5270</v>
      </c>
      <c r="B9157" t="s">
        <v>935</v>
      </c>
      <c r="C9157" t="s">
        <v>2157</v>
      </c>
      <c r="D9157" t="s">
        <v>22</v>
      </c>
      <c r="E9157" t="s">
        <v>5271</v>
      </c>
      <c r="F9157" t="s">
        <v>0</v>
      </c>
      <c r="G9157" t="s">
        <v>5272</v>
      </c>
      <c r="H9157" t="s">
        <v>1899</v>
      </c>
      <c r="I9157" t="s">
        <v>1969</v>
      </c>
      <c r="J9157" t="s">
        <v>1970</v>
      </c>
      <c r="K9157" s="34" t="str">
        <f t="shared" si="284"/>
        <v>1521564充管高３</v>
      </c>
      <c r="L9157" t="s">
        <v>135</v>
      </c>
      <c r="M9157" t="s">
        <v>277</v>
      </c>
      <c r="N9157" t="s">
        <v>0</v>
      </c>
      <c r="O9157" t="s">
        <v>0</v>
      </c>
      <c r="P9157" t="s">
        <v>0</v>
      </c>
      <c r="Q9157" t="s">
        <v>0</v>
      </c>
      <c r="R9157" t="s">
        <v>0</v>
      </c>
      <c r="S9157" t="s">
        <v>877</v>
      </c>
      <c r="T9157" t="s">
        <v>1831</v>
      </c>
      <c r="X9157" s="34" t="str">
        <f t="shared" si="285"/>
        <v>1521564</v>
      </c>
    </row>
    <row r="9158" spans="1:24" x14ac:dyDescent="0.15">
      <c r="A9158" t="s">
        <v>5270</v>
      </c>
      <c r="B9158" t="s">
        <v>935</v>
      </c>
      <c r="C9158" t="s">
        <v>2157</v>
      </c>
      <c r="D9158" t="s">
        <v>22</v>
      </c>
      <c r="E9158" t="s">
        <v>5271</v>
      </c>
      <c r="F9158" t="s">
        <v>0</v>
      </c>
      <c r="G9158" t="s">
        <v>5272</v>
      </c>
      <c r="H9158" t="s">
        <v>1899</v>
      </c>
      <c r="I9158" t="s">
        <v>1971</v>
      </c>
      <c r="J9158" t="s">
        <v>1972</v>
      </c>
      <c r="K9158" s="34" t="str">
        <f t="shared" ref="K9158:K9221" si="286">E9158&amp;""&amp;J9158</f>
        <v>1521564充管糖１</v>
      </c>
      <c r="L9158" t="s">
        <v>135</v>
      </c>
      <c r="M9158" t="s">
        <v>277</v>
      </c>
      <c r="N9158" t="s">
        <v>0</v>
      </c>
      <c r="O9158" t="s">
        <v>0</v>
      </c>
      <c r="P9158" t="s">
        <v>0</v>
      </c>
      <c r="Q9158" t="s">
        <v>0</v>
      </c>
      <c r="R9158" t="s">
        <v>0</v>
      </c>
      <c r="S9158" t="s">
        <v>877</v>
      </c>
      <c r="T9158" t="s">
        <v>1831</v>
      </c>
      <c r="X9158" s="34" t="str">
        <f t="shared" ref="X9158:X9221" si="287">(E9158&amp;""&amp;P9158)</f>
        <v>1521564</v>
      </c>
    </row>
    <row r="9159" spans="1:24" x14ac:dyDescent="0.15">
      <c r="A9159" t="s">
        <v>5270</v>
      </c>
      <c r="B9159" t="s">
        <v>935</v>
      </c>
      <c r="C9159" t="s">
        <v>2157</v>
      </c>
      <c r="D9159" t="s">
        <v>22</v>
      </c>
      <c r="E9159" t="s">
        <v>5271</v>
      </c>
      <c r="F9159" t="s">
        <v>0</v>
      </c>
      <c r="G9159" t="s">
        <v>5272</v>
      </c>
      <c r="H9159" t="s">
        <v>1899</v>
      </c>
      <c r="I9159" t="s">
        <v>1973</v>
      </c>
      <c r="J9159" t="s">
        <v>1974</v>
      </c>
      <c r="K9159" s="34" t="str">
        <f t="shared" si="286"/>
        <v>1521564充管糖３</v>
      </c>
      <c r="L9159" t="s">
        <v>135</v>
      </c>
      <c r="M9159" t="s">
        <v>277</v>
      </c>
      <c r="N9159" t="s">
        <v>0</v>
      </c>
      <c r="O9159" t="s">
        <v>0</v>
      </c>
      <c r="P9159" t="s">
        <v>0</v>
      </c>
      <c r="Q9159" t="s">
        <v>0</v>
      </c>
      <c r="R9159" t="s">
        <v>0</v>
      </c>
      <c r="S9159" t="s">
        <v>877</v>
      </c>
      <c r="T9159" t="s">
        <v>1831</v>
      </c>
      <c r="X9159" s="34" t="str">
        <f t="shared" si="287"/>
        <v>1521564</v>
      </c>
    </row>
    <row r="9160" spans="1:24" x14ac:dyDescent="0.15">
      <c r="A9160" t="s">
        <v>5270</v>
      </c>
      <c r="B9160" t="s">
        <v>935</v>
      </c>
      <c r="C9160" t="s">
        <v>2157</v>
      </c>
      <c r="D9160" t="s">
        <v>22</v>
      </c>
      <c r="E9160" t="s">
        <v>5271</v>
      </c>
      <c r="F9160" t="s">
        <v>0</v>
      </c>
      <c r="G9160" t="s">
        <v>5272</v>
      </c>
      <c r="H9160" t="s">
        <v>1899</v>
      </c>
      <c r="I9160" t="s">
        <v>1835</v>
      </c>
      <c r="J9160" t="s">
        <v>1608</v>
      </c>
      <c r="K9160" s="34" t="str">
        <f t="shared" si="286"/>
        <v>1521564支援診３</v>
      </c>
      <c r="L9160" t="s">
        <v>506</v>
      </c>
      <c r="M9160" t="s">
        <v>1940</v>
      </c>
      <c r="N9160" t="s">
        <v>0</v>
      </c>
      <c r="O9160" t="s">
        <v>0</v>
      </c>
      <c r="P9160" t="s">
        <v>0</v>
      </c>
      <c r="Q9160" t="s">
        <v>0</v>
      </c>
      <c r="R9160" t="s">
        <v>0</v>
      </c>
      <c r="S9160" t="s">
        <v>877</v>
      </c>
      <c r="T9160" t="s">
        <v>1831</v>
      </c>
      <c r="X9160" s="34" t="str">
        <f t="shared" si="287"/>
        <v>1521564</v>
      </c>
    </row>
    <row r="9161" spans="1:24" x14ac:dyDescent="0.15">
      <c r="A9161" t="s">
        <v>5270</v>
      </c>
      <c r="B9161" t="s">
        <v>935</v>
      </c>
      <c r="C9161" t="s">
        <v>2157</v>
      </c>
      <c r="D9161" t="s">
        <v>22</v>
      </c>
      <c r="E9161" t="s">
        <v>5271</v>
      </c>
      <c r="F9161" t="s">
        <v>0</v>
      </c>
      <c r="G9161" t="s">
        <v>5272</v>
      </c>
      <c r="H9161" t="s">
        <v>1899</v>
      </c>
      <c r="I9161" t="s">
        <v>309</v>
      </c>
      <c r="J9161" t="s">
        <v>310</v>
      </c>
      <c r="K9161" s="34" t="str">
        <f t="shared" si="286"/>
        <v>1521564がん指</v>
      </c>
      <c r="L9161" t="s">
        <v>62</v>
      </c>
      <c r="M9161" t="s">
        <v>108</v>
      </c>
      <c r="N9161" t="s">
        <v>0</v>
      </c>
      <c r="O9161" t="s">
        <v>0</v>
      </c>
      <c r="P9161" t="s">
        <v>0</v>
      </c>
      <c r="Q9161" t="s">
        <v>0</v>
      </c>
      <c r="R9161" t="s">
        <v>0</v>
      </c>
      <c r="S9161" t="s">
        <v>877</v>
      </c>
      <c r="T9161" t="s">
        <v>1831</v>
      </c>
      <c r="X9161" s="34" t="str">
        <f t="shared" si="287"/>
        <v>1521564</v>
      </c>
    </row>
    <row r="9162" spans="1:24" x14ac:dyDescent="0.15">
      <c r="A9162" t="s">
        <v>5270</v>
      </c>
      <c r="B9162" t="s">
        <v>935</v>
      </c>
      <c r="C9162" t="s">
        <v>2157</v>
      </c>
      <c r="D9162" t="s">
        <v>22</v>
      </c>
      <c r="E9162" t="s">
        <v>5271</v>
      </c>
      <c r="F9162" t="s">
        <v>0</v>
      </c>
      <c r="G9162" t="s">
        <v>5272</v>
      </c>
      <c r="H9162" t="s">
        <v>1899</v>
      </c>
      <c r="I9162" t="s">
        <v>1943</v>
      </c>
      <c r="J9162" t="s">
        <v>873</v>
      </c>
      <c r="K9162" s="34" t="str">
        <f t="shared" si="286"/>
        <v>1521564在宅ＤＸ</v>
      </c>
      <c r="L9162" t="s">
        <v>449</v>
      </c>
      <c r="M9162" t="s">
        <v>1940</v>
      </c>
      <c r="N9162" t="s">
        <v>0</v>
      </c>
      <c r="O9162" t="s">
        <v>0</v>
      </c>
      <c r="P9162" t="s">
        <v>0</v>
      </c>
      <c r="Q9162" t="s">
        <v>0</v>
      </c>
      <c r="R9162" t="s">
        <v>0</v>
      </c>
      <c r="S9162" t="s">
        <v>877</v>
      </c>
      <c r="T9162" t="s">
        <v>1831</v>
      </c>
      <c r="X9162" s="34" t="str">
        <f t="shared" si="287"/>
        <v>1521564</v>
      </c>
    </row>
    <row r="9163" spans="1:24" x14ac:dyDescent="0.15">
      <c r="A9163" t="s">
        <v>5270</v>
      </c>
      <c r="B9163" t="s">
        <v>935</v>
      </c>
      <c r="C9163" t="s">
        <v>2157</v>
      </c>
      <c r="D9163" t="s">
        <v>22</v>
      </c>
      <c r="E9163" t="s">
        <v>5271</v>
      </c>
      <c r="F9163" t="s">
        <v>0</v>
      </c>
      <c r="G9163" t="s">
        <v>5272</v>
      </c>
      <c r="H9163" t="s">
        <v>1899</v>
      </c>
      <c r="I9163" t="s">
        <v>1943</v>
      </c>
      <c r="J9163" t="s">
        <v>873</v>
      </c>
      <c r="K9163" s="34" t="str">
        <f t="shared" si="286"/>
        <v>1521564在宅ＤＸ</v>
      </c>
      <c r="L9163" t="s">
        <v>449</v>
      </c>
      <c r="M9163" t="s">
        <v>1940</v>
      </c>
      <c r="N9163" t="s">
        <v>0</v>
      </c>
      <c r="O9163" t="s">
        <v>2019</v>
      </c>
      <c r="P9163" t="s">
        <v>2553</v>
      </c>
      <c r="Q9163" t="s">
        <v>0</v>
      </c>
      <c r="R9163" t="s">
        <v>0</v>
      </c>
      <c r="S9163" t="s">
        <v>877</v>
      </c>
      <c r="T9163" t="s">
        <v>1831</v>
      </c>
      <c r="X9163" s="34" t="str">
        <f t="shared" si="287"/>
        <v>1521564加算１</v>
      </c>
    </row>
    <row r="9164" spans="1:24" x14ac:dyDescent="0.15">
      <c r="A9164" t="s">
        <v>5270</v>
      </c>
      <c r="B9164" t="s">
        <v>935</v>
      </c>
      <c r="C9164" t="s">
        <v>2157</v>
      </c>
      <c r="D9164" t="s">
        <v>22</v>
      </c>
      <c r="E9164" t="s">
        <v>5271</v>
      </c>
      <c r="F9164" t="s">
        <v>0</v>
      </c>
      <c r="G9164" t="s">
        <v>5272</v>
      </c>
      <c r="H9164" t="s">
        <v>1899</v>
      </c>
      <c r="I9164" t="s">
        <v>315</v>
      </c>
      <c r="J9164" t="s">
        <v>316</v>
      </c>
      <c r="K9164" s="34" t="str">
        <f t="shared" si="286"/>
        <v>1521564在医総管１</v>
      </c>
      <c r="L9164" t="s">
        <v>844</v>
      </c>
      <c r="M9164" t="s">
        <v>336</v>
      </c>
      <c r="N9164" t="s">
        <v>0</v>
      </c>
      <c r="O9164" t="s">
        <v>0</v>
      </c>
      <c r="P9164" t="s">
        <v>0</v>
      </c>
      <c r="Q9164" t="s">
        <v>0</v>
      </c>
      <c r="R9164" t="s">
        <v>0</v>
      </c>
      <c r="S9164" t="s">
        <v>877</v>
      </c>
      <c r="T9164" t="s">
        <v>1831</v>
      </c>
      <c r="X9164" s="34" t="str">
        <f t="shared" si="287"/>
        <v>1521564</v>
      </c>
    </row>
    <row r="9165" spans="1:24" x14ac:dyDescent="0.15">
      <c r="A9165" t="s">
        <v>5270</v>
      </c>
      <c r="B9165" t="s">
        <v>935</v>
      </c>
      <c r="C9165" t="s">
        <v>2157</v>
      </c>
      <c r="D9165" t="s">
        <v>22</v>
      </c>
      <c r="E9165" t="s">
        <v>5271</v>
      </c>
      <c r="F9165" t="s">
        <v>0</v>
      </c>
      <c r="G9165" t="s">
        <v>5272</v>
      </c>
      <c r="H9165" t="s">
        <v>1899</v>
      </c>
      <c r="I9165" t="s">
        <v>1587</v>
      </c>
      <c r="J9165" t="s">
        <v>1588</v>
      </c>
      <c r="K9165" s="34" t="str">
        <f t="shared" si="286"/>
        <v>1521564在データ提</v>
      </c>
      <c r="L9165" t="s">
        <v>83</v>
      </c>
      <c r="M9165" t="s">
        <v>240</v>
      </c>
      <c r="N9165" t="s">
        <v>0</v>
      </c>
      <c r="O9165" t="s">
        <v>0</v>
      </c>
      <c r="P9165" t="s">
        <v>0</v>
      </c>
      <c r="Q9165" t="s">
        <v>0</v>
      </c>
      <c r="R9165" t="s">
        <v>0</v>
      </c>
      <c r="S9165" t="s">
        <v>877</v>
      </c>
      <c r="T9165" t="s">
        <v>1831</v>
      </c>
      <c r="X9165" s="34" t="str">
        <f t="shared" si="287"/>
        <v>1521564</v>
      </c>
    </row>
    <row r="9166" spans="1:24" x14ac:dyDescent="0.15">
      <c r="A9166" t="s">
        <v>5270</v>
      </c>
      <c r="B9166" t="s">
        <v>935</v>
      </c>
      <c r="C9166" t="s">
        <v>2157</v>
      </c>
      <c r="D9166" t="s">
        <v>22</v>
      </c>
      <c r="E9166" t="s">
        <v>5271</v>
      </c>
      <c r="F9166" t="s">
        <v>0</v>
      </c>
      <c r="G9166" t="s">
        <v>5272</v>
      </c>
      <c r="H9166" t="s">
        <v>1899</v>
      </c>
      <c r="I9166" t="s">
        <v>874</v>
      </c>
      <c r="J9166" t="s">
        <v>875</v>
      </c>
      <c r="K9166" s="34" t="str">
        <f t="shared" si="286"/>
        <v>1521564在総</v>
      </c>
      <c r="L9166" t="s">
        <v>405</v>
      </c>
      <c r="M9166" t="s">
        <v>336</v>
      </c>
      <c r="N9166" t="s">
        <v>0</v>
      </c>
      <c r="O9166" t="s">
        <v>0</v>
      </c>
      <c r="P9166" t="s">
        <v>0</v>
      </c>
      <c r="Q9166" t="s">
        <v>0</v>
      </c>
      <c r="R9166" t="s">
        <v>0</v>
      </c>
      <c r="S9166" t="s">
        <v>877</v>
      </c>
      <c r="T9166" t="s">
        <v>1831</v>
      </c>
      <c r="X9166" s="34" t="str">
        <f t="shared" si="287"/>
        <v>1521564</v>
      </c>
    </row>
    <row r="9167" spans="1:24" x14ac:dyDescent="0.15">
      <c r="A9167" t="s">
        <v>5270</v>
      </c>
      <c r="B9167" t="s">
        <v>935</v>
      </c>
      <c r="C9167" t="s">
        <v>2157</v>
      </c>
      <c r="D9167" t="s">
        <v>22</v>
      </c>
      <c r="E9167" t="s">
        <v>5271</v>
      </c>
      <c r="F9167" t="s">
        <v>0</v>
      </c>
      <c r="G9167" t="s">
        <v>5272</v>
      </c>
      <c r="H9167" t="s">
        <v>1899</v>
      </c>
      <c r="I9167" t="s">
        <v>1590</v>
      </c>
      <c r="J9167" t="s">
        <v>1591</v>
      </c>
      <c r="K9167" s="34" t="str">
        <f t="shared" si="286"/>
        <v>1521564リデータ提</v>
      </c>
      <c r="L9167" t="s">
        <v>145</v>
      </c>
      <c r="M9167" t="s">
        <v>240</v>
      </c>
      <c r="N9167" t="s">
        <v>0</v>
      </c>
      <c r="O9167" t="s">
        <v>0</v>
      </c>
      <c r="P9167" t="s">
        <v>0</v>
      </c>
      <c r="Q9167" t="s">
        <v>0</v>
      </c>
      <c r="R9167" t="s">
        <v>0</v>
      </c>
      <c r="S9167" t="s">
        <v>877</v>
      </c>
      <c r="T9167" t="s">
        <v>1831</v>
      </c>
      <c r="X9167" s="34" t="str">
        <f t="shared" si="287"/>
        <v>1521564</v>
      </c>
    </row>
    <row r="9168" spans="1:24" x14ac:dyDescent="0.15">
      <c r="A9168" t="s">
        <v>5270</v>
      </c>
      <c r="B9168" t="s">
        <v>935</v>
      </c>
      <c r="C9168" t="s">
        <v>2157</v>
      </c>
      <c r="D9168" t="s">
        <v>22</v>
      </c>
      <c r="E9168" t="s">
        <v>5271</v>
      </c>
      <c r="F9168" t="s">
        <v>0</v>
      </c>
      <c r="G9168" t="s">
        <v>5272</v>
      </c>
      <c r="H9168" t="s">
        <v>1899</v>
      </c>
      <c r="I9168" t="s">
        <v>327</v>
      </c>
      <c r="J9168" t="s">
        <v>328</v>
      </c>
      <c r="K9168" s="34" t="str">
        <f t="shared" si="286"/>
        <v>1521564脳Ⅲ</v>
      </c>
      <c r="L9168" t="s">
        <v>449</v>
      </c>
      <c r="M9168" t="s">
        <v>535</v>
      </c>
      <c r="N9168" t="s">
        <v>0</v>
      </c>
      <c r="O9168" t="s">
        <v>0</v>
      </c>
      <c r="P9168" t="s">
        <v>0</v>
      </c>
      <c r="Q9168" t="s">
        <v>0</v>
      </c>
      <c r="R9168" t="s">
        <v>0</v>
      </c>
      <c r="S9168" t="s">
        <v>877</v>
      </c>
      <c r="T9168" t="s">
        <v>1831</v>
      </c>
      <c r="X9168" s="34" t="str">
        <f t="shared" si="287"/>
        <v>1521564</v>
      </c>
    </row>
    <row r="9169" spans="1:24" x14ac:dyDescent="0.15">
      <c r="A9169" t="s">
        <v>5270</v>
      </c>
      <c r="B9169" t="s">
        <v>935</v>
      </c>
      <c r="C9169" t="s">
        <v>2157</v>
      </c>
      <c r="D9169" t="s">
        <v>22</v>
      </c>
      <c r="E9169" t="s">
        <v>5271</v>
      </c>
      <c r="F9169" t="s">
        <v>0</v>
      </c>
      <c r="G9169" t="s">
        <v>5272</v>
      </c>
      <c r="H9169" t="s">
        <v>1899</v>
      </c>
      <c r="I9169" t="s">
        <v>327</v>
      </c>
      <c r="J9169" t="s">
        <v>328</v>
      </c>
      <c r="K9169" s="34" t="str">
        <f t="shared" si="286"/>
        <v>1521564脳Ⅲ</v>
      </c>
      <c r="L9169" t="s">
        <v>449</v>
      </c>
      <c r="M9169" t="s">
        <v>535</v>
      </c>
      <c r="N9169" t="s">
        <v>0</v>
      </c>
      <c r="O9169" t="s">
        <v>196</v>
      </c>
      <c r="P9169" t="s">
        <v>53</v>
      </c>
      <c r="Q9169" t="s">
        <v>0</v>
      </c>
      <c r="R9169" t="s">
        <v>0</v>
      </c>
      <c r="S9169" t="s">
        <v>877</v>
      </c>
      <c r="T9169" t="s">
        <v>1831</v>
      </c>
      <c r="X9169" s="34" t="str">
        <f t="shared" si="287"/>
        <v>1521564有</v>
      </c>
    </row>
    <row r="9170" spans="1:24" x14ac:dyDescent="0.15">
      <c r="A9170" t="s">
        <v>5270</v>
      </c>
      <c r="B9170" t="s">
        <v>935</v>
      </c>
      <c r="C9170" t="s">
        <v>2157</v>
      </c>
      <c r="D9170" t="s">
        <v>22</v>
      </c>
      <c r="E9170" t="s">
        <v>5271</v>
      </c>
      <c r="F9170" t="s">
        <v>0</v>
      </c>
      <c r="G9170" t="s">
        <v>5272</v>
      </c>
      <c r="H9170" t="s">
        <v>1899</v>
      </c>
      <c r="I9170" t="s">
        <v>964</v>
      </c>
      <c r="J9170" t="s">
        <v>965</v>
      </c>
      <c r="K9170" s="34" t="str">
        <f t="shared" si="286"/>
        <v>1521564運Ⅱ</v>
      </c>
      <c r="L9170" t="s">
        <v>821</v>
      </c>
      <c r="M9170" t="s">
        <v>78</v>
      </c>
      <c r="N9170" t="s">
        <v>0</v>
      </c>
      <c r="O9170" t="s">
        <v>0</v>
      </c>
      <c r="P9170" t="s">
        <v>0</v>
      </c>
      <c r="Q9170" t="s">
        <v>0</v>
      </c>
      <c r="R9170" t="s">
        <v>0</v>
      </c>
      <c r="S9170" t="s">
        <v>877</v>
      </c>
      <c r="T9170" t="s">
        <v>1831</v>
      </c>
      <c r="X9170" s="34" t="str">
        <f t="shared" si="287"/>
        <v>1521564</v>
      </c>
    </row>
    <row r="9171" spans="1:24" x14ac:dyDescent="0.15">
      <c r="A9171" t="s">
        <v>5270</v>
      </c>
      <c r="B9171" t="s">
        <v>935</v>
      </c>
      <c r="C9171" t="s">
        <v>2157</v>
      </c>
      <c r="D9171" t="s">
        <v>22</v>
      </c>
      <c r="E9171" t="s">
        <v>5271</v>
      </c>
      <c r="F9171" t="s">
        <v>0</v>
      </c>
      <c r="G9171" t="s">
        <v>5272</v>
      </c>
      <c r="H9171" t="s">
        <v>1899</v>
      </c>
      <c r="I9171" t="s">
        <v>964</v>
      </c>
      <c r="J9171" t="s">
        <v>965</v>
      </c>
      <c r="K9171" s="34" t="str">
        <f t="shared" si="286"/>
        <v>1521564運Ⅱ</v>
      </c>
      <c r="L9171" t="s">
        <v>821</v>
      </c>
      <c r="M9171" t="s">
        <v>78</v>
      </c>
      <c r="N9171" t="s">
        <v>0</v>
      </c>
      <c r="O9171" t="s">
        <v>196</v>
      </c>
      <c r="P9171" t="s">
        <v>53</v>
      </c>
      <c r="Q9171" t="s">
        <v>0</v>
      </c>
      <c r="R9171" t="s">
        <v>0</v>
      </c>
      <c r="S9171" t="s">
        <v>877</v>
      </c>
      <c r="T9171" t="s">
        <v>1831</v>
      </c>
      <c r="X9171" s="34" t="str">
        <f t="shared" si="287"/>
        <v>1521564有</v>
      </c>
    </row>
    <row r="9172" spans="1:24" x14ac:dyDescent="0.15">
      <c r="A9172" t="s">
        <v>5270</v>
      </c>
      <c r="B9172" t="s">
        <v>935</v>
      </c>
      <c r="C9172" t="s">
        <v>2157</v>
      </c>
      <c r="D9172" t="s">
        <v>22</v>
      </c>
      <c r="E9172" t="s">
        <v>5271</v>
      </c>
      <c r="F9172" t="s">
        <v>0</v>
      </c>
      <c r="G9172" t="s">
        <v>5272</v>
      </c>
      <c r="H9172" t="s">
        <v>1899</v>
      </c>
      <c r="I9172" t="s">
        <v>203</v>
      </c>
      <c r="J9172" t="s">
        <v>204</v>
      </c>
      <c r="K9172" s="34" t="str">
        <f t="shared" si="286"/>
        <v>1521564呼Ⅰ</v>
      </c>
      <c r="L9172" t="s">
        <v>251</v>
      </c>
      <c r="M9172" t="s">
        <v>535</v>
      </c>
      <c r="N9172" t="s">
        <v>0</v>
      </c>
      <c r="O9172" t="s">
        <v>0</v>
      </c>
      <c r="P9172" t="s">
        <v>0</v>
      </c>
      <c r="Q9172" t="s">
        <v>0</v>
      </c>
      <c r="R9172" t="s">
        <v>0</v>
      </c>
      <c r="S9172" t="s">
        <v>877</v>
      </c>
      <c r="T9172" t="s">
        <v>1831</v>
      </c>
      <c r="X9172" s="34" t="str">
        <f t="shared" si="287"/>
        <v>1521564</v>
      </c>
    </row>
    <row r="9173" spans="1:24" x14ac:dyDescent="0.15">
      <c r="A9173" t="s">
        <v>5270</v>
      </c>
      <c r="B9173" t="s">
        <v>935</v>
      </c>
      <c r="C9173" t="s">
        <v>2157</v>
      </c>
      <c r="D9173" t="s">
        <v>22</v>
      </c>
      <c r="E9173" t="s">
        <v>5271</v>
      </c>
      <c r="F9173" t="s">
        <v>0</v>
      </c>
      <c r="G9173" t="s">
        <v>5272</v>
      </c>
      <c r="H9173" t="s">
        <v>1899</v>
      </c>
      <c r="I9173" t="s">
        <v>203</v>
      </c>
      <c r="J9173" t="s">
        <v>204</v>
      </c>
      <c r="K9173" s="34" t="str">
        <f t="shared" si="286"/>
        <v>1521564呼Ⅰ</v>
      </c>
      <c r="L9173" t="s">
        <v>251</v>
      </c>
      <c r="M9173" t="s">
        <v>535</v>
      </c>
      <c r="N9173" t="s">
        <v>0</v>
      </c>
      <c r="O9173" t="s">
        <v>196</v>
      </c>
      <c r="P9173" t="s">
        <v>53</v>
      </c>
      <c r="Q9173" t="s">
        <v>0</v>
      </c>
      <c r="R9173" t="s">
        <v>0</v>
      </c>
      <c r="S9173" t="s">
        <v>877</v>
      </c>
      <c r="T9173" t="s">
        <v>1831</v>
      </c>
      <c r="X9173" s="34" t="str">
        <f t="shared" si="287"/>
        <v>1521564有</v>
      </c>
    </row>
    <row r="9174" spans="1:24" x14ac:dyDescent="0.15">
      <c r="A9174" t="s">
        <v>5270</v>
      </c>
      <c r="B9174" t="s">
        <v>935</v>
      </c>
      <c r="C9174" t="s">
        <v>2157</v>
      </c>
      <c r="D9174" t="s">
        <v>22</v>
      </c>
      <c r="E9174" t="s">
        <v>5271</v>
      </c>
      <c r="F9174" t="s">
        <v>0</v>
      </c>
      <c r="G9174" t="s">
        <v>5272</v>
      </c>
      <c r="H9174" t="s">
        <v>1899</v>
      </c>
      <c r="I9174" t="s">
        <v>1945</v>
      </c>
      <c r="J9174" t="s">
        <v>1946</v>
      </c>
      <c r="K9174" s="34" t="str">
        <f t="shared" si="286"/>
        <v>1521564外在ベⅠ注</v>
      </c>
      <c r="L9174" t="s">
        <v>4203</v>
      </c>
      <c r="M9174" t="s">
        <v>1940</v>
      </c>
      <c r="N9174" t="s">
        <v>0</v>
      </c>
      <c r="O9174" t="s">
        <v>0</v>
      </c>
      <c r="P9174" t="s">
        <v>0</v>
      </c>
      <c r="Q9174" t="s">
        <v>0</v>
      </c>
      <c r="R9174" t="s">
        <v>0</v>
      </c>
      <c r="S9174" t="s">
        <v>877</v>
      </c>
      <c r="T9174" t="s">
        <v>1831</v>
      </c>
      <c r="X9174" s="34" t="str">
        <f t="shared" si="287"/>
        <v>1521564</v>
      </c>
    </row>
    <row r="9175" spans="1:24" x14ac:dyDescent="0.15">
      <c r="A9175" t="s">
        <v>5270</v>
      </c>
      <c r="B9175" t="s">
        <v>935</v>
      </c>
      <c r="C9175" t="s">
        <v>2157</v>
      </c>
      <c r="D9175" t="s">
        <v>22</v>
      </c>
      <c r="E9175" t="s">
        <v>5271</v>
      </c>
      <c r="F9175" t="s">
        <v>0</v>
      </c>
      <c r="G9175" t="s">
        <v>5272</v>
      </c>
      <c r="H9175" t="s">
        <v>1899</v>
      </c>
      <c r="I9175" t="s">
        <v>5273</v>
      </c>
      <c r="J9175" t="s">
        <v>5274</v>
      </c>
      <c r="K9175" s="34" t="str">
        <f t="shared" si="286"/>
        <v>1521564入ベ６９</v>
      </c>
      <c r="L9175" t="s">
        <v>62</v>
      </c>
      <c r="M9175" t="s">
        <v>1940</v>
      </c>
      <c r="N9175" t="s">
        <v>0</v>
      </c>
      <c r="O9175" t="s">
        <v>0</v>
      </c>
      <c r="P9175" t="s">
        <v>0</v>
      </c>
      <c r="Q9175" t="s">
        <v>0</v>
      </c>
      <c r="R9175" t="s">
        <v>0</v>
      </c>
      <c r="S9175" t="s">
        <v>877</v>
      </c>
      <c r="T9175" t="s">
        <v>1831</v>
      </c>
      <c r="X9175" s="34" t="str">
        <f t="shared" si="287"/>
        <v>1521564</v>
      </c>
    </row>
    <row r="9176" spans="1:24" x14ac:dyDescent="0.15">
      <c r="A9176" t="s">
        <v>5270</v>
      </c>
      <c r="B9176" t="s">
        <v>935</v>
      </c>
      <c r="C9176" t="s">
        <v>2157</v>
      </c>
      <c r="D9176" t="s">
        <v>22</v>
      </c>
      <c r="E9176" t="s">
        <v>5271</v>
      </c>
      <c r="F9176" t="s">
        <v>0</v>
      </c>
      <c r="G9176" t="s">
        <v>5272</v>
      </c>
      <c r="H9176" t="s">
        <v>1899</v>
      </c>
      <c r="I9176" t="s">
        <v>275</v>
      </c>
      <c r="J9176" t="s">
        <v>276</v>
      </c>
      <c r="K9176" s="34" t="str">
        <f t="shared" si="286"/>
        <v>1521564酸単</v>
      </c>
      <c r="L9176" t="s">
        <v>5275</v>
      </c>
      <c r="M9176" t="s">
        <v>1947</v>
      </c>
      <c r="N9176" t="s">
        <v>0</v>
      </c>
      <c r="O9176" t="s">
        <v>0</v>
      </c>
      <c r="P9176" t="s">
        <v>0</v>
      </c>
      <c r="Q9176" t="s">
        <v>0</v>
      </c>
      <c r="R9176" t="s">
        <v>0</v>
      </c>
      <c r="S9176" t="s">
        <v>877</v>
      </c>
      <c r="T9176" t="s">
        <v>1831</v>
      </c>
      <c r="X9176" s="34" t="str">
        <f t="shared" si="287"/>
        <v>1521564</v>
      </c>
    </row>
    <row r="9177" spans="1:24" x14ac:dyDescent="0.15">
      <c r="A9177" t="s">
        <v>5270</v>
      </c>
      <c r="B9177" t="s">
        <v>935</v>
      </c>
      <c r="C9177" t="s">
        <v>2157</v>
      </c>
      <c r="D9177" t="s">
        <v>22</v>
      </c>
      <c r="E9177" t="s">
        <v>5271</v>
      </c>
      <c r="F9177" t="s">
        <v>0</v>
      </c>
      <c r="G9177" t="s">
        <v>5272</v>
      </c>
      <c r="H9177" t="s">
        <v>1899</v>
      </c>
      <c r="I9177" t="s">
        <v>275</v>
      </c>
      <c r="J9177" t="s">
        <v>276</v>
      </c>
      <c r="K9177" s="34" t="str">
        <f t="shared" si="286"/>
        <v>1521564酸単</v>
      </c>
      <c r="L9177" t="s">
        <v>5275</v>
      </c>
      <c r="M9177" t="s">
        <v>1947</v>
      </c>
      <c r="N9177" t="s">
        <v>0</v>
      </c>
      <c r="O9177" t="s">
        <v>281</v>
      </c>
      <c r="P9177" t="s">
        <v>937</v>
      </c>
      <c r="Q9177" t="s">
        <v>0</v>
      </c>
      <c r="R9177" t="s">
        <v>0</v>
      </c>
      <c r="S9177" t="s">
        <v>877</v>
      </c>
      <c r="T9177" t="s">
        <v>1831</v>
      </c>
      <c r="X9177" s="34" t="str">
        <f t="shared" si="287"/>
        <v>15215642.35円</v>
      </c>
    </row>
    <row r="9178" spans="1:24" x14ac:dyDescent="0.15">
      <c r="A9178" t="s">
        <v>5276</v>
      </c>
      <c r="B9178" t="s">
        <v>935</v>
      </c>
      <c r="C9178" t="s">
        <v>2157</v>
      </c>
      <c r="D9178" t="s">
        <v>22</v>
      </c>
      <c r="E9178" t="s">
        <v>5277</v>
      </c>
      <c r="F9178" t="s">
        <v>0</v>
      </c>
      <c r="G9178" t="s">
        <v>5278</v>
      </c>
      <c r="H9178" t="s">
        <v>0</v>
      </c>
      <c r="I9178" t="s">
        <v>1833</v>
      </c>
      <c r="J9178" t="s">
        <v>1834</v>
      </c>
      <c r="K9178" s="34" t="str">
        <f t="shared" si="286"/>
        <v>1521580外来感染</v>
      </c>
      <c r="L9178" t="s">
        <v>849</v>
      </c>
      <c r="M9178" t="s">
        <v>1268</v>
      </c>
      <c r="N9178" t="s">
        <v>0</v>
      </c>
      <c r="O9178" t="s">
        <v>0</v>
      </c>
      <c r="P9178" t="s">
        <v>0</v>
      </c>
      <c r="Q9178" t="s">
        <v>0</v>
      </c>
      <c r="R9178" t="s">
        <v>0</v>
      </c>
      <c r="S9178" t="s">
        <v>877</v>
      </c>
      <c r="T9178" t="s">
        <v>1831</v>
      </c>
      <c r="X9178" s="34" t="str">
        <f t="shared" si="287"/>
        <v>1521580</v>
      </c>
    </row>
    <row r="9179" spans="1:24" x14ac:dyDescent="0.15">
      <c r="A9179" t="s">
        <v>5276</v>
      </c>
      <c r="B9179" t="s">
        <v>935</v>
      </c>
      <c r="C9179" t="s">
        <v>2157</v>
      </c>
      <c r="D9179" t="s">
        <v>22</v>
      </c>
      <c r="E9179" t="s">
        <v>5277</v>
      </c>
      <c r="F9179" t="s">
        <v>0</v>
      </c>
      <c r="G9179" t="s">
        <v>5278</v>
      </c>
      <c r="H9179" t="s">
        <v>0</v>
      </c>
      <c r="I9179" t="s">
        <v>1938</v>
      </c>
      <c r="J9179" t="s">
        <v>1939</v>
      </c>
      <c r="K9179" s="34" t="str">
        <f t="shared" si="286"/>
        <v>1521580外医ＤＸ２</v>
      </c>
      <c r="L9179" t="s">
        <v>251</v>
      </c>
      <c r="M9179" t="s">
        <v>1940</v>
      </c>
      <c r="N9179" t="s">
        <v>0</v>
      </c>
      <c r="O9179" t="s">
        <v>0</v>
      </c>
      <c r="P9179" t="s">
        <v>0</v>
      </c>
      <c r="Q9179" t="s">
        <v>0</v>
      </c>
      <c r="R9179" t="s">
        <v>0</v>
      </c>
      <c r="S9179" t="s">
        <v>877</v>
      </c>
      <c r="T9179" t="s">
        <v>1831</v>
      </c>
      <c r="X9179" s="34" t="str">
        <f t="shared" si="287"/>
        <v>1521580</v>
      </c>
    </row>
    <row r="9180" spans="1:24" x14ac:dyDescent="0.15">
      <c r="A9180" t="s">
        <v>5276</v>
      </c>
      <c r="B9180" t="s">
        <v>935</v>
      </c>
      <c r="C9180" t="s">
        <v>2157</v>
      </c>
      <c r="D9180" t="s">
        <v>22</v>
      </c>
      <c r="E9180" t="s">
        <v>5277</v>
      </c>
      <c r="F9180" t="s">
        <v>0</v>
      </c>
      <c r="G9180" t="s">
        <v>5278</v>
      </c>
      <c r="H9180" t="s">
        <v>0</v>
      </c>
      <c r="I9180" t="s">
        <v>1963</v>
      </c>
      <c r="J9180" t="s">
        <v>1964</v>
      </c>
      <c r="K9180" s="34" t="str">
        <f t="shared" si="286"/>
        <v>1521580充管脂１</v>
      </c>
      <c r="L9180" t="s">
        <v>42</v>
      </c>
      <c r="M9180" t="s">
        <v>1268</v>
      </c>
      <c r="N9180" t="s">
        <v>0</v>
      </c>
      <c r="O9180" t="s">
        <v>0</v>
      </c>
      <c r="P9180" t="s">
        <v>0</v>
      </c>
      <c r="Q9180" t="s">
        <v>0</v>
      </c>
      <c r="R9180" t="s">
        <v>0</v>
      </c>
      <c r="S9180" t="s">
        <v>877</v>
      </c>
      <c r="T9180" t="s">
        <v>1831</v>
      </c>
      <c r="X9180" s="34" t="str">
        <f t="shared" si="287"/>
        <v>1521580</v>
      </c>
    </row>
    <row r="9181" spans="1:24" x14ac:dyDescent="0.15">
      <c r="A9181" t="s">
        <v>5276</v>
      </c>
      <c r="B9181" t="s">
        <v>935</v>
      </c>
      <c r="C9181" t="s">
        <v>2157</v>
      </c>
      <c r="D9181" t="s">
        <v>22</v>
      </c>
      <c r="E9181" t="s">
        <v>5277</v>
      </c>
      <c r="F9181" t="s">
        <v>0</v>
      </c>
      <c r="G9181" t="s">
        <v>5278</v>
      </c>
      <c r="H9181" t="s">
        <v>0</v>
      </c>
      <c r="I9181" t="s">
        <v>1965</v>
      </c>
      <c r="J9181" t="s">
        <v>1966</v>
      </c>
      <c r="K9181" s="34" t="str">
        <f t="shared" si="286"/>
        <v>1521580充管脂３</v>
      </c>
      <c r="L9181" t="s">
        <v>42</v>
      </c>
      <c r="M9181" t="s">
        <v>1268</v>
      </c>
      <c r="N9181" t="s">
        <v>0</v>
      </c>
      <c r="O9181" t="s">
        <v>0</v>
      </c>
      <c r="P9181" t="s">
        <v>0</v>
      </c>
      <c r="Q9181" t="s">
        <v>0</v>
      </c>
      <c r="R9181" t="s">
        <v>0</v>
      </c>
      <c r="S9181" t="s">
        <v>877</v>
      </c>
      <c r="T9181" t="s">
        <v>1831</v>
      </c>
      <c r="X9181" s="34" t="str">
        <f t="shared" si="287"/>
        <v>1521580</v>
      </c>
    </row>
    <row r="9182" spans="1:24" x14ac:dyDescent="0.15">
      <c r="A9182" t="s">
        <v>5276</v>
      </c>
      <c r="B9182" t="s">
        <v>935</v>
      </c>
      <c r="C9182" t="s">
        <v>2157</v>
      </c>
      <c r="D9182" t="s">
        <v>22</v>
      </c>
      <c r="E9182" t="s">
        <v>5277</v>
      </c>
      <c r="F9182" t="s">
        <v>0</v>
      </c>
      <c r="G9182" t="s">
        <v>5278</v>
      </c>
      <c r="H9182" t="s">
        <v>0</v>
      </c>
      <c r="I9182" t="s">
        <v>1967</v>
      </c>
      <c r="J9182" t="s">
        <v>1968</v>
      </c>
      <c r="K9182" s="34" t="str">
        <f t="shared" si="286"/>
        <v>1521580充管高１</v>
      </c>
      <c r="L9182" t="s">
        <v>42</v>
      </c>
      <c r="M9182" t="s">
        <v>1268</v>
      </c>
      <c r="N9182" t="s">
        <v>0</v>
      </c>
      <c r="O9182" t="s">
        <v>0</v>
      </c>
      <c r="P9182" t="s">
        <v>0</v>
      </c>
      <c r="Q9182" t="s">
        <v>0</v>
      </c>
      <c r="R9182" t="s">
        <v>0</v>
      </c>
      <c r="S9182" t="s">
        <v>877</v>
      </c>
      <c r="T9182" t="s">
        <v>1831</v>
      </c>
      <c r="X9182" s="34" t="str">
        <f t="shared" si="287"/>
        <v>1521580</v>
      </c>
    </row>
    <row r="9183" spans="1:24" x14ac:dyDescent="0.15">
      <c r="A9183" t="s">
        <v>5276</v>
      </c>
      <c r="B9183" t="s">
        <v>935</v>
      </c>
      <c r="C9183" t="s">
        <v>2157</v>
      </c>
      <c r="D9183" t="s">
        <v>22</v>
      </c>
      <c r="E9183" t="s">
        <v>5277</v>
      </c>
      <c r="F9183" t="s">
        <v>0</v>
      </c>
      <c r="G9183" t="s">
        <v>5278</v>
      </c>
      <c r="H9183" t="s">
        <v>0</v>
      </c>
      <c r="I9183" t="s">
        <v>1969</v>
      </c>
      <c r="J9183" t="s">
        <v>1970</v>
      </c>
      <c r="K9183" s="34" t="str">
        <f t="shared" si="286"/>
        <v>1521580充管高３</v>
      </c>
      <c r="L9183" t="s">
        <v>42</v>
      </c>
      <c r="M9183" t="s">
        <v>1268</v>
      </c>
      <c r="N9183" t="s">
        <v>0</v>
      </c>
      <c r="O9183" t="s">
        <v>0</v>
      </c>
      <c r="P9183" t="s">
        <v>0</v>
      </c>
      <c r="Q9183" t="s">
        <v>0</v>
      </c>
      <c r="R9183" t="s">
        <v>0</v>
      </c>
      <c r="S9183" t="s">
        <v>877</v>
      </c>
      <c r="T9183" t="s">
        <v>1831</v>
      </c>
      <c r="X9183" s="34" t="str">
        <f t="shared" si="287"/>
        <v>1521580</v>
      </c>
    </row>
    <row r="9184" spans="1:24" x14ac:dyDescent="0.15">
      <c r="A9184" t="s">
        <v>5276</v>
      </c>
      <c r="B9184" t="s">
        <v>935</v>
      </c>
      <c r="C9184" t="s">
        <v>2157</v>
      </c>
      <c r="D9184" t="s">
        <v>22</v>
      </c>
      <c r="E9184" t="s">
        <v>5277</v>
      </c>
      <c r="F9184" t="s">
        <v>0</v>
      </c>
      <c r="G9184" t="s">
        <v>5278</v>
      </c>
      <c r="H9184" t="s">
        <v>0</v>
      </c>
      <c r="I9184" t="s">
        <v>1971</v>
      </c>
      <c r="J9184" t="s">
        <v>1972</v>
      </c>
      <c r="K9184" s="34" t="str">
        <f t="shared" si="286"/>
        <v>1521580充管糖１</v>
      </c>
      <c r="L9184" t="s">
        <v>42</v>
      </c>
      <c r="M9184" t="s">
        <v>1268</v>
      </c>
      <c r="N9184" t="s">
        <v>0</v>
      </c>
      <c r="O9184" t="s">
        <v>0</v>
      </c>
      <c r="P9184" t="s">
        <v>0</v>
      </c>
      <c r="Q9184" t="s">
        <v>0</v>
      </c>
      <c r="R9184" t="s">
        <v>0</v>
      </c>
      <c r="S9184" t="s">
        <v>877</v>
      </c>
      <c r="T9184" t="s">
        <v>1831</v>
      </c>
      <c r="X9184" s="34" t="str">
        <f t="shared" si="287"/>
        <v>1521580</v>
      </c>
    </row>
    <row r="9185" spans="1:24" x14ac:dyDescent="0.15">
      <c r="A9185" t="s">
        <v>5276</v>
      </c>
      <c r="B9185" t="s">
        <v>935</v>
      </c>
      <c r="C9185" t="s">
        <v>2157</v>
      </c>
      <c r="D9185" t="s">
        <v>22</v>
      </c>
      <c r="E9185" t="s">
        <v>5277</v>
      </c>
      <c r="F9185" t="s">
        <v>0</v>
      </c>
      <c r="G9185" t="s">
        <v>5278</v>
      </c>
      <c r="H9185" t="s">
        <v>0</v>
      </c>
      <c r="I9185" t="s">
        <v>1973</v>
      </c>
      <c r="J9185" t="s">
        <v>1974</v>
      </c>
      <c r="K9185" s="34" t="str">
        <f t="shared" si="286"/>
        <v>1521580充管糖３</v>
      </c>
      <c r="L9185" t="s">
        <v>42</v>
      </c>
      <c r="M9185" t="s">
        <v>1268</v>
      </c>
      <c r="N9185" t="s">
        <v>0</v>
      </c>
      <c r="O9185" t="s">
        <v>0</v>
      </c>
      <c r="P9185" t="s">
        <v>0</v>
      </c>
      <c r="Q9185" t="s">
        <v>0</v>
      </c>
      <c r="R9185" t="s">
        <v>0</v>
      </c>
      <c r="S9185" t="s">
        <v>877</v>
      </c>
      <c r="T9185" t="s">
        <v>1831</v>
      </c>
      <c r="X9185" s="34" t="str">
        <f t="shared" si="287"/>
        <v>1521580</v>
      </c>
    </row>
    <row r="9186" spans="1:24" x14ac:dyDescent="0.15">
      <c r="A9186" t="s">
        <v>5276</v>
      </c>
      <c r="B9186" t="s">
        <v>935</v>
      </c>
      <c r="C9186" t="s">
        <v>2157</v>
      </c>
      <c r="D9186" t="s">
        <v>22</v>
      </c>
      <c r="E9186" t="s">
        <v>5277</v>
      </c>
      <c r="F9186" t="s">
        <v>0</v>
      </c>
      <c r="G9186" t="s">
        <v>5278</v>
      </c>
      <c r="H9186" t="s">
        <v>0</v>
      </c>
      <c r="I9186" t="s">
        <v>309</v>
      </c>
      <c r="J9186" t="s">
        <v>310</v>
      </c>
      <c r="K9186" s="34" t="str">
        <f t="shared" si="286"/>
        <v>1521580がん指</v>
      </c>
      <c r="L9186" t="s">
        <v>600</v>
      </c>
      <c r="M9186" t="s">
        <v>73</v>
      </c>
      <c r="N9186" t="s">
        <v>0</v>
      </c>
      <c r="O9186" t="s">
        <v>0</v>
      </c>
      <c r="P9186" t="s">
        <v>0</v>
      </c>
      <c r="Q9186" t="s">
        <v>0</v>
      </c>
      <c r="R9186" t="s">
        <v>0</v>
      </c>
      <c r="S9186" t="s">
        <v>877</v>
      </c>
      <c r="T9186" t="s">
        <v>1831</v>
      </c>
      <c r="X9186" s="34" t="str">
        <f t="shared" si="287"/>
        <v>1521580</v>
      </c>
    </row>
    <row r="9187" spans="1:24" x14ac:dyDescent="0.15">
      <c r="A9187" t="s">
        <v>5276</v>
      </c>
      <c r="B9187" t="s">
        <v>935</v>
      </c>
      <c r="C9187" t="s">
        <v>2157</v>
      </c>
      <c r="D9187" t="s">
        <v>22</v>
      </c>
      <c r="E9187" t="s">
        <v>5277</v>
      </c>
      <c r="F9187" t="s">
        <v>0</v>
      </c>
      <c r="G9187" t="s">
        <v>5278</v>
      </c>
      <c r="H9187" t="s">
        <v>0</v>
      </c>
      <c r="I9187" t="s">
        <v>1950</v>
      </c>
      <c r="J9187" t="s">
        <v>1951</v>
      </c>
      <c r="K9187" s="34" t="str">
        <f t="shared" si="286"/>
        <v>1521580在持充</v>
      </c>
      <c r="L9187" t="s">
        <v>630</v>
      </c>
      <c r="M9187" t="s">
        <v>1940</v>
      </c>
      <c r="N9187" t="s">
        <v>0</v>
      </c>
      <c r="O9187" t="s">
        <v>0</v>
      </c>
      <c r="P9187" t="s">
        <v>0</v>
      </c>
      <c r="Q9187" t="s">
        <v>0</v>
      </c>
      <c r="R9187" t="s">
        <v>0</v>
      </c>
      <c r="S9187" t="s">
        <v>877</v>
      </c>
      <c r="T9187" t="s">
        <v>1831</v>
      </c>
      <c r="X9187" s="34" t="str">
        <f t="shared" si="287"/>
        <v>1521580</v>
      </c>
    </row>
    <row r="9188" spans="1:24" x14ac:dyDescent="0.15">
      <c r="A9188" t="s">
        <v>5276</v>
      </c>
      <c r="B9188" t="s">
        <v>935</v>
      </c>
      <c r="C9188" t="s">
        <v>2157</v>
      </c>
      <c r="D9188" t="s">
        <v>22</v>
      </c>
      <c r="E9188" t="s">
        <v>5277</v>
      </c>
      <c r="F9188" t="s">
        <v>0</v>
      </c>
      <c r="G9188" t="s">
        <v>5278</v>
      </c>
      <c r="H9188" t="s">
        <v>0</v>
      </c>
      <c r="I9188" t="s">
        <v>179</v>
      </c>
      <c r="J9188" t="s">
        <v>180</v>
      </c>
      <c r="K9188" s="34" t="str">
        <f t="shared" si="286"/>
        <v>1521580Ｃ・Ｍ</v>
      </c>
      <c r="L9188" t="s">
        <v>883</v>
      </c>
      <c r="M9188" t="s">
        <v>91</v>
      </c>
      <c r="N9188" t="s">
        <v>0</v>
      </c>
      <c r="O9188" t="s">
        <v>0</v>
      </c>
      <c r="P9188" t="s">
        <v>0</v>
      </c>
      <c r="Q9188" t="s">
        <v>0</v>
      </c>
      <c r="R9188" t="s">
        <v>0</v>
      </c>
      <c r="S9188" t="s">
        <v>877</v>
      </c>
      <c r="T9188" t="s">
        <v>1831</v>
      </c>
      <c r="X9188" s="34" t="str">
        <f t="shared" si="287"/>
        <v>1521580</v>
      </c>
    </row>
    <row r="9189" spans="1:24" x14ac:dyDescent="0.15">
      <c r="A9189" t="s">
        <v>5276</v>
      </c>
      <c r="B9189" t="s">
        <v>935</v>
      </c>
      <c r="C9189" t="s">
        <v>2157</v>
      </c>
      <c r="D9189" t="s">
        <v>22</v>
      </c>
      <c r="E9189" t="s">
        <v>5277</v>
      </c>
      <c r="F9189" t="s">
        <v>0</v>
      </c>
      <c r="G9189" t="s">
        <v>5278</v>
      </c>
      <c r="H9189" t="s">
        <v>0</v>
      </c>
      <c r="I9189" t="s">
        <v>179</v>
      </c>
      <c r="J9189" t="s">
        <v>180</v>
      </c>
      <c r="K9189" s="34" t="str">
        <f t="shared" si="286"/>
        <v>1521580Ｃ・Ｍ</v>
      </c>
      <c r="L9189" t="s">
        <v>883</v>
      </c>
      <c r="M9189" t="s">
        <v>91</v>
      </c>
      <c r="N9189" t="s">
        <v>0</v>
      </c>
      <c r="O9189" t="s">
        <v>182</v>
      </c>
      <c r="P9189" t="s">
        <v>182</v>
      </c>
      <c r="Q9189" t="s">
        <v>0</v>
      </c>
      <c r="R9189" t="s">
        <v>0</v>
      </c>
      <c r="S9189" t="s">
        <v>877</v>
      </c>
      <c r="T9189" t="s">
        <v>1831</v>
      </c>
      <c r="X9189" s="34" t="str">
        <f t="shared" si="287"/>
        <v>1521580１６列以上６４列未満のマルチスライスＣＴ</v>
      </c>
    </row>
    <row r="9190" spans="1:24" x14ac:dyDescent="0.15">
      <c r="A9190" t="s">
        <v>5276</v>
      </c>
      <c r="B9190" t="s">
        <v>935</v>
      </c>
      <c r="C9190" t="s">
        <v>2157</v>
      </c>
      <c r="D9190" t="s">
        <v>22</v>
      </c>
      <c r="E9190" t="s">
        <v>5277</v>
      </c>
      <c r="F9190" t="s">
        <v>0</v>
      </c>
      <c r="G9190" t="s">
        <v>5278</v>
      </c>
      <c r="H9190" t="s">
        <v>0</v>
      </c>
      <c r="I9190" t="s">
        <v>1945</v>
      </c>
      <c r="J9190" t="s">
        <v>1946</v>
      </c>
      <c r="K9190" s="34" t="str">
        <f t="shared" si="286"/>
        <v>1521580外在ベⅠ注</v>
      </c>
      <c r="L9190" t="s">
        <v>2494</v>
      </c>
      <c r="M9190" t="s">
        <v>1940</v>
      </c>
      <c r="N9190" t="s">
        <v>0</v>
      </c>
      <c r="O9190" t="s">
        <v>0</v>
      </c>
      <c r="P9190" t="s">
        <v>0</v>
      </c>
      <c r="Q9190" t="s">
        <v>0</v>
      </c>
      <c r="R9190" t="s">
        <v>0</v>
      </c>
      <c r="S9190" t="s">
        <v>877</v>
      </c>
      <c r="T9190" t="s">
        <v>1831</v>
      </c>
      <c r="X9190" s="34" t="str">
        <f t="shared" si="287"/>
        <v>1521580</v>
      </c>
    </row>
    <row r="9191" spans="1:24" x14ac:dyDescent="0.15">
      <c r="A9191" t="s">
        <v>5276</v>
      </c>
      <c r="B9191" t="s">
        <v>935</v>
      </c>
      <c r="C9191" t="s">
        <v>2157</v>
      </c>
      <c r="D9191" t="s">
        <v>22</v>
      </c>
      <c r="E9191" t="s">
        <v>5277</v>
      </c>
      <c r="F9191" t="s">
        <v>0</v>
      </c>
      <c r="G9191" t="s">
        <v>5278</v>
      </c>
      <c r="H9191" t="s">
        <v>0</v>
      </c>
      <c r="I9191" t="s">
        <v>3388</v>
      </c>
      <c r="J9191" t="s">
        <v>3389</v>
      </c>
      <c r="K9191" s="34" t="str">
        <f t="shared" si="286"/>
        <v>1521580外在ベⅡ４注</v>
      </c>
      <c r="L9191" t="s">
        <v>90</v>
      </c>
      <c r="M9191" t="s">
        <v>1940</v>
      </c>
      <c r="N9191" t="s">
        <v>0</v>
      </c>
      <c r="O9191" t="s">
        <v>0</v>
      </c>
      <c r="P9191" t="s">
        <v>0</v>
      </c>
      <c r="Q9191" t="s">
        <v>0</v>
      </c>
      <c r="R9191" t="s">
        <v>0</v>
      </c>
      <c r="S9191" t="s">
        <v>877</v>
      </c>
      <c r="T9191" t="s">
        <v>1831</v>
      </c>
      <c r="X9191" s="34" t="str">
        <f t="shared" si="287"/>
        <v>1521580</v>
      </c>
    </row>
    <row r="9192" spans="1:24" x14ac:dyDescent="0.15">
      <c r="A9192" t="s">
        <v>5276</v>
      </c>
      <c r="B9192" t="s">
        <v>935</v>
      </c>
      <c r="C9192" t="s">
        <v>2157</v>
      </c>
      <c r="D9192" t="s">
        <v>22</v>
      </c>
      <c r="E9192" t="s">
        <v>5277</v>
      </c>
      <c r="F9192" t="s">
        <v>0</v>
      </c>
      <c r="G9192" t="s">
        <v>5278</v>
      </c>
      <c r="H9192" t="s">
        <v>0</v>
      </c>
      <c r="I9192" t="s">
        <v>275</v>
      </c>
      <c r="J9192" t="s">
        <v>276</v>
      </c>
      <c r="K9192" s="34" t="str">
        <f t="shared" si="286"/>
        <v>1521580酸単</v>
      </c>
      <c r="L9192" t="s">
        <v>5279</v>
      </c>
      <c r="M9192" t="s">
        <v>1947</v>
      </c>
      <c r="N9192" t="s">
        <v>0</v>
      </c>
      <c r="O9192" t="s">
        <v>0</v>
      </c>
      <c r="P9192" t="s">
        <v>0</v>
      </c>
      <c r="Q9192" t="s">
        <v>0</v>
      </c>
      <c r="R9192" t="s">
        <v>0</v>
      </c>
      <c r="S9192" t="s">
        <v>877</v>
      </c>
      <c r="T9192" t="s">
        <v>1831</v>
      </c>
      <c r="X9192" s="34" t="str">
        <f t="shared" si="287"/>
        <v>1521580</v>
      </c>
    </row>
    <row r="9193" spans="1:24" x14ac:dyDescent="0.15">
      <c r="A9193" t="s">
        <v>5276</v>
      </c>
      <c r="B9193" t="s">
        <v>935</v>
      </c>
      <c r="C9193" t="s">
        <v>2157</v>
      </c>
      <c r="D9193" t="s">
        <v>22</v>
      </c>
      <c r="E9193" t="s">
        <v>5277</v>
      </c>
      <c r="F9193" t="s">
        <v>0</v>
      </c>
      <c r="G9193" t="s">
        <v>5278</v>
      </c>
      <c r="H9193" t="s">
        <v>0</v>
      </c>
      <c r="I9193" t="s">
        <v>275</v>
      </c>
      <c r="J9193" t="s">
        <v>276</v>
      </c>
      <c r="K9193" s="34" t="str">
        <f t="shared" si="286"/>
        <v>1521580酸単</v>
      </c>
      <c r="L9193" t="s">
        <v>5279</v>
      </c>
      <c r="M9193" t="s">
        <v>1947</v>
      </c>
      <c r="N9193" t="s">
        <v>0</v>
      </c>
      <c r="O9193" t="s">
        <v>281</v>
      </c>
      <c r="P9193" t="s">
        <v>1269</v>
      </c>
      <c r="Q9193" t="s">
        <v>0</v>
      </c>
      <c r="R9193" t="s">
        <v>0</v>
      </c>
      <c r="S9193" t="s">
        <v>877</v>
      </c>
      <c r="T9193" t="s">
        <v>1831</v>
      </c>
      <c r="X9193" s="34" t="str">
        <f t="shared" si="287"/>
        <v>15215803.15円</v>
      </c>
    </row>
    <row r="9194" spans="1:24" x14ac:dyDescent="0.15">
      <c r="A9194" t="s">
        <v>5280</v>
      </c>
      <c r="B9194" t="s">
        <v>935</v>
      </c>
      <c r="C9194" t="s">
        <v>2157</v>
      </c>
      <c r="D9194" t="s">
        <v>22</v>
      </c>
      <c r="E9194" t="s">
        <v>5281</v>
      </c>
      <c r="F9194" t="s">
        <v>0</v>
      </c>
      <c r="G9194" t="s">
        <v>5282</v>
      </c>
      <c r="H9194" t="s">
        <v>0</v>
      </c>
      <c r="I9194" t="s">
        <v>470</v>
      </c>
      <c r="J9194" t="s">
        <v>471</v>
      </c>
      <c r="K9194" s="34" t="str">
        <f t="shared" si="286"/>
        <v>1521622小運指管</v>
      </c>
      <c r="L9194" t="s">
        <v>141</v>
      </c>
      <c r="M9194" t="s">
        <v>76</v>
      </c>
      <c r="N9194" t="s">
        <v>0</v>
      </c>
      <c r="O9194" t="s">
        <v>0</v>
      </c>
      <c r="P9194" t="s">
        <v>0</v>
      </c>
      <c r="Q9194" t="s">
        <v>0</v>
      </c>
      <c r="R9194" t="s">
        <v>0</v>
      </c>
      <c r="S9194" t="s">
        <v>877</v>
      </c>
      <c r="T9194" t="s">
        <v>1831</v>
      </c>
      <c r="X9194" s="34" t="str">
        <f t="shared" si="287"/>
        <v>1521622</v>
      </c>
    </row>
    <row r="9195" spans="1:24" x14ac:dyDescent="0.15">
      <c r="A9195" t="s">
        <v>5280</v>
      </c>
      <c r="B9195" t="s">
        <v>935</v>
      </c>
      <c r="C9195" t="s">
        <v>2157</v>
      </c>
      <c r="D9195" t="s">
        <v>22</v>
      </c>
      <c r="E9195" t="s">
        <v>5281</v>
      </c>
      <c r="F9195" t="s">
        <v>0</v>
      </c>
      <c r="G9195" t="s">
        <v>5282</v>
      </c>
      <c r="H9195" t="s">
        <v>0</v>
      </c>
      <c r="I9195" t="s">
        <v>126</v>
      </c>
      <c r="J9195" t="s">
        <v>127</v>
      </c>
      <c r="K9195" s="34" t="str">
        <f t="shared" si="286"/>
        <v>1521622二骨継３</v>
      </c>
      <c r="L9195" t="s">
        <v>306</v>
      </c>
      <c r="M9195" t="s">
        <v>84</v>
      </c>
      <c r="N9195" t="s">
        <v>0</v>
      </c>
      <c r="O9195" t="s">
        <v>0</v>
      </c>
      <c r="P9195" t="s">
        <v>0</v>
      </c>
      <c r="Q9195" t="s">
        <v>0</v>
      </c>
      <c r="R9195" t="s">
        <v>0</v>
      </c>
      <c r="S9195" t="s">
        <v>877</v>
      </c>
      <c r="T9195" t="s">
        <v>1831</v>
      </c>
      <c r="X9195" s="34" t="str">
        <f t="shared" si="287"/>
        <v>1521622</v>
      </c>
    </row>
    <row r="9196" spans="1:24" x14ac:dyDescent="0.15">
      <c r="A9196" t="s">
        <v>5280</v>
      </c>
      <c r="B9196" t="s">
        <v>935</v>
      </c>
      <c r="C9196" t="s">
        <v>2157</v>
      </c>
      <c r="D9196" t="s">
        <v>22</v>
      </c>
      <c r="E9196" t="s">
        <v>5281</v>
      </c>
      <c r="F9196" t="s">
        <v>0</v>
      </c>
      <c r="G9196" t="s">
        <v>5282</v>
      </c>
      <c r="H9196" t="s">
        <v>0</v>
      </c>
      <c r="I9196" t="s">
        <v>129</v>
      </c>
      <c r="J9196" t="s">
        <v>130</v>
      </c>
      <c r="K9196" s="34" t="str">
        <f t="shared" si="286"/>
        <v>1521622下創管</v>
      </c>
      <c r="L9196" t="s">
        <v>68</v>
      </c>
      <c r="M9196" t="s">
        <v>84</v>
      </c>
      <c r="N9196" t="s">
        <v>0</v>
      </c>
      <c r="O9196" t="s">
        <v>0</v>
      </c>
      <c r="P9196" t="s">
        <v>0</v>
      </c>
      <c r="Q9196" t="s">
        <v>0</v>
      </c>
      <c r="R9196" t="s">
        <v>0</v>
      </c>
      <c r="S9196" t="s">
        <v>877</v>
      </c>
      <c r="T9196" t="s">
        <v>1831</v>
      </c>
      <c r="X9196" s="34" t="str">
        <f t="shared" si="287"/>
        <v>1521622</v>
      </c>
    </row>
    <row r="9197" spans="1:24" x14ac:dyDescent="0.15">
      <c r="A9197" t="s">
        <v>5280</v>
      </c>
      <c r="B9197" t="s">
        <v>935</v>
      </c>
      <c r="C9197" t="s">
        <v>2157</v>
      </c>
      <c r="D9197" t="s">
        <v>22</v>
      </c>
      <c r="E9197" t="s">
        <v>5281</v>
      </c>
      <c r="F9197" t="s">
        <v>0</v>
      </c>
      <c r="G9197" t="s">
        <v>5282</v>
      </c>
      <c r="H9197" t="s">
        <v>0</v>
      </c>
      <c r="I9197" t="s">
        <v>1963</v>
      </c>
      <c r="J9197" t="s">
        <v>1964</v>
      </c>
      <c r="K9197" s="34" t="str">
        <f t="shared" si="286"/>
        <v>1521622充管脂１</v>
      </c>
      <c r="L9197" t="s">
        <v>146</v>
      </c>
      <c r="M9197" t="s">
        <v>23</v>
      </c>
      <c r="N9197" t="s">
        <v>0</v>
      </c>
      <c r="O9197" t="s">
        <v>0</v>
      </c>
      <c r="P9197" t="s">
        <v>0</v>
      </c>
      <c r="Q9197" t="s">
        <v>0</v>
      </c>
      <c r="R9197" t="s">
        <v>0</v>
      </c>
      <c r="S9197" t="s">
        <v>877</v>
      </c>
      <c r="T9197" t="s">
        <v>1831</v>
      </c>
      <c r="X9197" s="34" t="str">
        <f t="shared" si="287"/>
        <v>1521622</v>
      </c>
    </row>
    <row r="9198" spans="1:24" x14ac:dyDescent="0.15">
      <c r="A9198" t="s">
        <v>5280</v>
      </c>
      <c r="B9198" t="s">
        <v>935</v>
      </c>
      <c r="C9198" t="s">
        <v>2157</v>
      </c>
      <c r="D9198" t="s">
        <v>22</v>
      </c>
      <c r="E9198" t="s">
        <v>5281</v>
      </c>
      <c r="F9198" t="s">
        <v>0</v>
      </c>
      <c r="G9198" t="s">
        <v>5282</v>
      </c>
      <c r="H9198" t="s">
        <v>0</v>
      </c>
      <c r="I9198" t="s">
        <v>1965</v>
      </c>
      <c r="J9198" t="s">
        <v>1966</v>
      </c>
      <c r="K9198" s="34" t="str">
        <f t="shared" si="286"/>
        <v>1521622充管脂３</v>
      </c>
      <c r="L9198" t="s">
        <v>146</v>
      </c>
      <c r="M9198" t="s">
        <v>23</v>
      </c>
      <c r="N9198" t="s">
        <v>0</v>
      </c>
      <c r="O9198" t="s">
        <v>0</v>
      </c>
      <c r="P9198" t="s">
        <v>0</v>
      </c>
      <c r="Q9198" t="s">
        <v>0</v>
      </c>
      <c r="R9198" t="s">
        <v>0</v>
      </c>
      <c r="S9198" t="s">
        <v>877</v>
      </c>
      <c r="T9198" t="s">
        <v>1831</v>
      </c>
      <c r="X9198" s="34" t="str">
        <f t="shared" si="287"/>
        <v>1521622</v>
      </c>
    </row>
    <row r="9199" spans="1:24" x14ac:dyDescent="0.15">
      <c r="A9199" t="s">
        <v>5280</v>
      </c>
      <c r="B9199" t="s">
        <v>935</v>
      </c>
      <c r="C9199" t="s">
        <v>2157</v>
      </c>
      <c r="D9199" t="s">
        <v>22</v>
      </c>
      <c r="E9199" t="s">
        <v>5281</v>
      </c>
      <c r="F9199" t="s">
        <v>0</v>
      </c>
      <c r="G9199" t="s">
        <v>5282</v>
      </c>
      <c r="H9199" t="s">
        <v>0</v>
      </c>
      <c r="I9199" t="s">
        <v>1967</v>
      </c>
      <c r="J9199" t="s">
        <v>1968</v>
      </c>
      <c r="K9199" s="34" t="str">
        <f t="shared" si="286"/>
        <v>1521622充管高１</v>
      </c>
      <c r="L9199" t="s">
        <v>146</v>
      </c>
      <c r="M9199" t="s">
        <v>23</v>
      </c>
      <c r="N9199" t="s">
        <v>0</v>
      </c>
      <c r="O9199" t="s">
        <v>0</v>
      </c>
      <c r="P9199" t="s">
        <v>0</v>
      </c>
      <c r="Q9199" t="s">
        <v>0</v>
      </c>
      <c r="R9199" t="s">
        <v>0</v>
      </c>
      <c r="S9199" t="s">
        <v>877</v>
      </c>
      <c r="T9199" t="s">
        <v>1831</v>
      </c>
      <c r="X9199" s="34" t="str">
        <f t="shared" si="287"/>
        <v>1521622</v>
      </c>
    </row>
    <row r="9200" spans="1:24" x14ac:dyDescent="0.15">
      <c r="A9200" t="s">
        <v>5280</v>
      </c>
      <c r="B9200" t="s">
        <v>935</v>
      </c>
      <c r="C9200" t="s">
        <v>2157</v>
      </c>
      <c r="D9200" t="s">
        <v>22</v>
      </c>
      <c r="E9200" t="s">
        <v>5281</v>
      </c>
      <c r="F9200" t="s">
        <v>0</v>
      </c>
      <c r="G9200" t="s">
        <v>5282</v>
      </c>
      <c r="H9200" t="s">
        <v>0</v>
      </c>
      <c r="I9200" t="s">
        <v>1969</v>
      </c>
      <c r="J9200" t="s">
        <v>1970</v>
      </c>
      <c r="K9200" s="34" t="str">
        <f t="shared" si="286"/>
        <v>1521622充管高３</v>
      </c>
      <c r="L9200" t="s">
        <v>146</v>
      </c>
      <c r="M9200" t="s">
        <v>23</v>
      </c>
      <c r="N9200" t="s">
        <v>0</v>
      </c>
      <c r="O9200" t="s">
        <v>0</v>
      </c>
      <c r="P9200" t="s">
        <v>0</v>
      </c>
      <c r="Q9200" t="s">
        <v>0</v>
      </c>
      <c r="R9200" t="s">
        <v>0</v>
      </c>
      <c r="S9200" t="s">
        <v>877</v>
      </c>
      <c r="T9200" t="s">
        <v>1831</v>
      </c>
      <c r="X9200" s="34" t="str">
        <f t="shared" si="287"/>
        <v>1521622</v>
      </c>
    </row>
    <row r="9201" spans="1:24" x14ac:dyDescent="0.15">
      <c r="A9201" t="s">
        <v>5280</v>
      </c>
      <c r="B9201" t="s">
        <v>935</v>
      </c>
      <c r="C9201" t="s">
        <v>2157</v>
      </c>
      <c r="D9201" t="s">
        <v>22</v>
      </c>
      <c r="E9201" t="s">
        <v>5281</v>
      </c>
      <c r="F9201" t="s">
        <v>0</v>
      </c>
      <c r="G9201" t="s">
        <v>5282</v>
      </c>
      <c r="H9201" t="s">
        <v>0</v>
      </c>
      <c r="I9201" t="s">
        <v>1971</v>
      </c>
      <c r="J9201" t="s">
        <v>1972</v>
      </c>
      <c r="K9201" s="34" t="str">
        <f t="shared" si="286"/>
        <v>1521622充管糖１</v>
      </c>
      <c r="L9201" t="s">
        <v>146</v>
      </c>
      <c r="M9201" t="s">
        <v>23</v>
      </c>
      <c r="N9201" t="s">
        <v>0</v>
      </c>
      <c r="O9201" t="s">
        <v>0</v>
      </c>
      <c r="P9201" t="s">
        <v>0</v>
      </c>
      <c r="Q9201" t="s">
        <v>0</v>
      </c>
      <c r="R9201" t="s">
        <v>0</v>
      </c>
      <c r="S9201" t="s">
        <v>877</v>
      </c>
      <c r="T9201" t="s">
        <v>1831</v>
      </c>
      <c r="X9201" s="34" t="str">
        <f t="shared" si="287"/>
        <v>1521622</v>
      </c>
    </row>
    <row r="9202" spans="1:24" x14ac:dyDescent="0.15">
      <c r="A9202" t="s">
        <v>5280</v>
      </c>
      <c r="B9202" t="s">
        <v>935</v>
      </c>
      <c r="C9202" t="s">
        <v>2157</v>
      </c>
      <c r="D9202" t="s">
        <v>22</v>
      </c>
      <c r="E9202" t="s">
        <v>5281</v>
      </c>
      <c r="F9202" t="s">
        <v>0</v>
      </c>
      <c r="G9202" t="s">
        <v>5282</v>
      </c>
      <c r="H9202" t="s">
        <v>0</v>
      </c>
      <c r="I9202" t="s">
        <v>1973</v>
      </c>
      <c r="J9202" t="s">
        <v>1974</v>
      </c>
      <c r="K9202" s="34" t="str">
        <f t="shared" si="286"/>
        <v>1521622充管糖３</v>
      </c>
      <c r="L9202" t="s">
        <v>146</v>
      </c>
      <c r="M9202" t="s">
        <v>23</v>
      </c>
      <c r="N9202" t="s">
        <v>0</v>
      </c>
      <c r="O9202" t="s">
        <v>0</v>
      </c>
      <c r="P9202" t="s">
        <v>0</v>
      </c>
      <c r="Q9202" t="s">
        <v>0</v>
      </c>
      <c r="R9202" t="s">
        <v>0</v>
      </c>
      <c r="S9202" t="s">
        <v>877</v>
      </c>
      <c r="T9202" t="s">
        <v>1831</v>
      </c>
      <c r="X9202" s="34" t="str">
        <f t="shared" si="287"/>
        <v>1521622</v>
      </c>
    </row>
    <row r="9203" spans="1:24" x14ac:dyDescent="0.15">
      <c r="A9203" t="s">
        <v>5280</v>
      </c>
      <c r="B9203" t="s">
        <v>935</v>
      </c>
      <c r="C9203" t="s">
        <v>2157</v>
      </c>
      <c r="D9203" t="s">
        <v>22</v>
      </c>
      <c r="E9203" t="s">
        <v>5281</v>
      </c>
      <c r="F9203" t="s">
        <v>0</v>
      </c>
      <c r="G9203" t="s">
        <v>5282</v>
      </c>
      <c r="H9203" t="s">
        <v>0</v>
      </c>
      <c r="I9203" t="s">
        <v>1590</v>
      </c>
      <c r="J9203" t="s">
        <v>1591</v>
      </c>
      <c r="K9203" s="34" t="str">
        <f t="shared" si="286"/>
        <v>1521622リデータ提</v>
      </c>
      <c r="L9203" t="s">
        <v>170</v>
      </c>
      <c r="M9203" t="s">
        <v>23</v>
      </c>
      <c r="N9203" t="s">
        <v>0</v>
      </c>
      <c r="O9203" t="s">
        <v>0</v>
      </c>
      <c r="P9203" t="s">
        <v>0</v>
      </c>
      <c r="Q9203" t="s">
        <v>0</v>
      </c>
      <c r="R9203" t="s">
        <v>0</v>
      </c>
      <c r="S9203" t="s">
        <v>877</v>
      </c>
      <c r="T9203" t="s">
        <v>1831</v>
      </c>
      <c r="X9203" s="34" t="str">
        <f t="shared" si="287"/>
        <v>1521622</v>
      </c>
    </row>
    <row r="9204" spans="1:24" x14ac:dyDescent="0.15">
      <c r="A9204" t="s">
        <v>5280</v>
      </c>
      <c r="B9204" t="s">
        <v>935</v>
      </c>
      <c r="C9204" t="s">
        <v>2157</v>
      </c>
      <c r="D9204" t="s">
        <v>22</v>
      </c>
      <c r="E9204" t="s">
        <v>5281</v>
      </c>
      <c r="F9204" t="s">
        <v>0</v>
      </c>
      <c r="G9204" t="s">
        <v>5282</v>
      </c>
      <c r="H9204" t="s">
        <v>0</v>
      </c>
      <c r="I9204" t="s">
        <v>327</v>
      </c>
      <c r="J9204" t="s">
        <v>328</v>
      </c>
      <c r="K9204" s="34" t="str">
        <f t="shared" si="286"/>
        <v>1521622脳Ⅲ</v>
      </c>
      <c r="L9204" t="s">
        <v>301</v>
      </c>
      <c r="M9204" t="s">
        <v>148</v>
      </c>
      <c r="N9204" t="s">
        <v>0</v>
      </c>
      <c r="O9204" t="s">
        <v>0</v>
      </c>
      <c r="P9204" t="s">
        <v>0</v>
      </c>
      <c r="Q9204" t="s">
        <v>0</v>
      </c>
      <c r="R9204" t="s">
        <v>0</v>
      </c>
      <c r="S9204" t="s">
        <v>877</v>
      </c>
      <c r="T9204" t="s">
        <v>1831</v>
      </c>
      <c r="X9204" s="34" t="str">
        <f t="shared" si="287"/>
        <v>1521622</v>
      </c>
    </row>
    <row r="9205" spans="1:24" x14ac:dyDescent="0.15">
      <c r="A9205" t="s">
        <v>5280</v>
      </c>
      <c r="B9205" t="s">
        <v>935</v>
      </c>
      <c r="C9205" t="s">
        <v>2157</v>
      </c>
      <c r="D9205" t="s">
        <v>22</v>
      </c>
      <c r="E9205" t="s">
        <v>5281</v>
      </c>
      <c r="F9205" t="s">
        <v>0</v>
      </c>
      <c r="G9205" t="s">
        <v>5282</v>
      </c>
      <c r="H9205" t="s">
        <v>0</v>
      </c>
      <c r="I9205" t="s">
        <v>327</v>
      </c>
      <c r="J9205" t="s">
        <v>328</v>
      </c>
      <c r="K9205" s="34" t="str">
        <f t="shared" si="286"/>
        <v>1521622脳Ⅲ</v>
      </c>
      <c r="L9205" t="s">
        <v>301</v>
      </c>
      <c r="M9205" t="s">
        <v>148</v>
      </c>
      <c r="N9205" t="s">
        <v>0</v>
      </c>
      <c r="O9205" t="s">
        <v>196</v>
      </c>
      <c r="P9205" t="s">
        <v>536</v>
      </c>
      <c r="Q9205" t="s">
        <v>0</v>
      </c>
      <c r="R9205" t="s">
        <v>0</v>
      </c>
      <c r="S9205" t="s">
        <v>877</v>
      </c>
      <c r="T9205" t="s">
        <v>1831</v>
      </c>
      <c r="X9205" s="34" t="str">
        <f t="shared" si="287"/>
        <v>1521622無</v>
      </c>
    </row>
    <row r="9206" spans="1:24" x14ac:dyDescent="0.15">
      <c r="A9206" t="s">
        <v>5280</v>
      </c>
      <c r="B9206" t="s">
        <v>935</v>
      </c>
      <c r="C9206" t="s">
        <v>2157</v>
      </c>
      <c r="D9206" t="s">
        <v>22</v>
      </c>
      <c r="E9206" t="s">
        <v>5281</v>
      </c>
      <c r="F9206" t="s">
        <v>0</v>
      </c>
      <c r="G9206" t="s">
        <v>5282</v>
      </c>
      <c r="H9206" t="s">
        <v>0</v>
      </c>
      <c r="I9206" t="s">
        <v>200</v>
      </c>
      <c r="J9206" t="s">
        <v>201</v>
      </c>
      <c r="K9206" s="34" t="str">
        <f t="shared" si="286"/>
        <v>1521622運Ⅰ</v>
      </c>
      <c r="L9206" t="s">
        <v>33</v>
      </c>
      <c r="M9206" t="s">
        <v>247</v>
      </c>
      <c r="N9206" t="s">
        <v>0</v>
      </c>
      <c r="O9206" t="s">
        <v>0</v>
      </c>
      <c r="P9206" t="s">
        <v>0</v>
      </c>
      <c r="Q9206" t="s">
        <v>0</v>
      </c>
      <c r="R9206" t="s">
        <v>0</v>
      </c>
      <c r="S9206" t="s">
        <v>877</v>
      </c>
      <c r="T9206" t="s">
        <v>1831</v>
      </c>
      <c r="X9206" s="34" t="str">
        <f t="shared" si="287"/>
        <v>1521622</v>
      </c>
    </row>
    <row r="9207" spans="1:24" x14ac:dyDescent="0.15">
      <c r="A9207" t="s">
        <v>5280</v>
      </c>
      <c r="B9207" t="s">
        <v>935</v>
      </c>
      <c r="C9207" t="s">
        <v>2157</v>
      </c>
      <c r="D9207" t="s">
        <v>22</v>
      </c>
      <c r="E9207" t="s">
        <v>5281</v>
      </c>
      <c r="F9207" t="s">
        <v>0</v>
      </c>
      <c r="G9207" t="s">
        <v>5282</v>
      </c>
      <c r="H9207" t="s">
        <v>0</v>
      </c>
      <c r="I9207" t="s">
        <v>1945</v>
      </c>
      <c r="J9207" t="s">
        <v>1946</v>
      </c>
      <c r="K9207" s="34" t="str">
        <f t="shared" si="286"/>
        <v>1521622外在ベⅠ注</v>
      </c>
      <c r="L9207" t="s">
        <v>3554</v>
      </c>
      <c r="M9207" t="s">
        <v>1940</v>
      </c>
      <c r="N9207" t="s">
        <v>0</v>
      </c>
      <c r="O9207" t="s">
        <v>0</v>
      </c>
      <c r="P9207" t="s">
        <v>0</v>
      </c>
      <c r="Q9207" t="s">
        <v>0</v>
      </c>
      <c r="R9207" t="s">
        <v>0</v>
      </c>
      <c r="S9207" t="s">
        <v>877</v>
      </c>
      <c r="T9207" t="s">
        <v>1831</v>
      </c>
      <c r="X9207" s="34" t="str">
        <f t="shared" si="287"/>
        <v>1521622</v>
      </c>
    </row>
    <row r="9208" spans="1:24" x14ac:dyDescent="0.15">
      <c r="A9208" t="s">
        <v>5280</v>
      </c>
      <c r="B9208" t="s">
        <v>935</v>
      </c>
      <c r="C9208" t="s">
        <v>2157</v>
      </c>
      <c r="D9208" t="s">
        <v>22</v>
      </c>
      <c r="E9208" t="s">
        <v>5281</v>
      </c>
      <c r="F9208" t="s">
        <v>0</v>
      </c>
      <c r="G9208" t="s">
        <v>5282</v>
      </c>
      <c r="H9208" t="s">
        <v>0</v>
      </c>
      <c r="I9208" t="s">
        <v>275</v>
      </c>
      <c r="J9208" t="s">
        <v>276</v>
      </c>
      <c r="K9208" s="34" t="str">
        <f t="shared" si="286"/>
        <v>1521622酸単</v>
      </c>
      <c r="L9208" t="s">
        <v>5283</v>
      </c>
      <c r="M9208" t="s">
        <v>1947</v>
      </c>
      <c r="N9208" t="s">
        <v>0</v>
      </c>
      <c r="O9208" t="s">
        <v>0</v>
      </c>
      <c r="P9208" t="s">
        <v>0</v>
      </c>
      <c r="Q9208" t="s">
        <v>0</v>
      </c>
      <c r="R9208" t="s">
        <v>0</v>
      </c>
      <c r="S9208" t="s">
        <v>877</v>
      </c>
      <c r="T9208" t="s">
        <v>1831</v>
      </c>
      <c r="X9208" s="34" t="str">
        <f t="shared" si="287"/>
        <v>1521622</v>
      </c>
    </row>
    <row r="9209" spans="1:24" x14ac:dyDescent="0.15">
      <c r="A9209" t="s">
        <v>5280</v>
      </c>
      <c r="B9209" t="s">
        <v>935</v>
      </c>
      <c r="C9209" t="s">
        <v>2157</v>
      </c>
      <c r="D9209" t="s">
        <v>22</v>
      </c>
      <c r="E9209" t="s">
        <v>5281</v>
      </c>
      <c r="F9209" t="s">
        <v>0</v>
      </c>
      <c r="G9209" t="s">
        <v>5282</v>
      </c>
      <c r="H9209" t="s">
        <v>0</v>
      </c>
      <c r="I9209" t="s">
        <v>275</v>
      </c>
      <c r="J9209" t="s">
        <v>276</v>
      </c>
      <c r="K9209" s="34" t="str">
        <f t="shared" si="286"/>
        <v>1521622酸単</v>
      </c>
      <c r="L9209" t="s">
        <v>5283</v>
      </c>
      <c r="M9209" t="s">
        <v>1947</v>
      </c>
      <c r="N9209" t="s">
        <v>0</v>
      </c>
      <c r="O9209" t="s">
        <v>279</v>
      </c>
      <c r="P9209" t="s">
        <v>828</v>
      </c>
      <c r="Q9209" t="s">
        <v>0</v>
      </c>
      <c r="R9209" t="s">
        <v>0</v>
      </c>
      <c r="S9209" t="s">
        <v>877</v>
      </c>
      <c r="T9209" t="s">
        <v>1831</v>
      </c>
      <c r="X9209" s="34" t="str">
        <f t="shared" si="287"/>
        <v>15216220.41円</v>
      </c>
    </row>
    <row r="9210" spans="1:24" x14ac:dyDescent="0.15">
      <c r="A9210" t="s">
        <v>5284</v>
      </c>
      <c r="B9210" t="s">
        <v>935</v>
      </c>
      <c r="C9210" t="s">
        <v>2157</v>
      </c>
      <c r="D9210" t="s">
        <v>22</v>
      </c>
      <c r="E9210" t="s">
        <v>5285</v>
      </c>
      <c r="F9210" t="s">
        <v>0</v>
      </c>
      <c r="G9210" t="s">
        <v>5286</v>
      </c>
      <c r="H9210" t="s">
        <v>0</v>
      </c>
      <c r="I9210" t="s">
        <v>1945</v>
      </c>
      <c r="J9210" t="s">
        <v>1946</v>
      </c>
      <c r="K9210" s="34" t="str">
        <f t="shared" si="286"/>
        <v>1521648外在ベⅠ注</v>
      </c>
      <c r="L9210" t="s">
        <v>2844</v>
      </c>
      <c r="M9210" t="s">
        <v>1940</v>
      </c>
      <c r="N9210" t="s">
        <v>0</v>
      </c>
      <c r="O9210" t="s">
        <v>0</v>
      </c>
      <c r="P9210" t="s">
        <v>0</v>
      </c>
      <c r="Q9210" t="s">
        <v>0</v>
      </c>
      <c r="R9210" t="s">
        <v>0</v>
      </c>
      <c r="S9210" t="s">
        <v>877</v>
      </c>
      <c r="T9210" t="s">
        <v>1831</v>
      </c>
      <c r="X9210" s="34" t="str">
        <f t="shared" si="287"/>
        <v>1521648</v>
      </c>
    </row>
    <row r="9211" spans="1:24" x14ac:dyDescent="0.15">
      <c r="A9211" t="s">
        <v>5284</v>
      </c>
      <c r="B9211" t="s">
        <v>935</v>
      </c>
      <c r="C9211" t="s">
        <v>2157</v>
      </c>
      <c r="D9211" t="s">
        <v>22</v>
      </c>
      <c r="E9211" t="s">
        <v>5285</v>
      </c>
      <c r="F9211" t="s">
        <v>0</v>
      </c>
      <c r="G9211" t="s">
        <v>5286</v>
      </c>
      <c r="H9211" t="s">
        <v>0</v>
      </c>
      <c r="I9211" t="s">
        <v>275</v>
      </c>
      <c r="J9211" t="s">
        <v>276</v>
      </c>
      <c r="K9211" s="34" t="str">
        <f t="shared" si="286"/>
        <v>1521648酸単</v>
      </c>
      <c r="L9211" t="s">
        <v>5287</v>
      </c>
      <c r="M9211" t="s">
        <v>1947</v>
      </c>
      <c r="N9211" t="s">
        <v>0</v>
      </c>
      <c r="O9211" t="s">
        <v>0</v>
      </c>
      <c r="P9211" t="s">
        <v>0</v>
      </c>
      <c r="Q9211" t="s">
        <v>0</v>
      </c>
      <c r="R9211" t="s">
        <v>0</v>
      </c>
      <c r="S9211" t="s">
        <v>877</v>
      </c>
      <c r="T9211" t="s">
        <v>1831</v>
      </c>
      <c r="X9211" s="34" t="str">
        <f t="shared" si="287"/>
        <v>1521648</v>
      </c>
    </row>
    <row r="9212" spans="1:24" x14ac:dyDescent="0.15">
      <c r="A9212" t="s">
        <v>5284</v>
      </c>
      <c r="B9212" t="s">
        <v>935</v>
      </c>
      <c r="C9212" t="s">
        <v>2157</v>
      </c>
      <c r="D9212" t="s">
        <v>22</v>
      </c>
      <c r="E9212" t="s">
        <v>5285</v>
      </c>
      <c r="F9212" t="s">
        <v>0</v>
      </c>
      <c r="G9212" t="s">
        <v>5286</v>
      </c>
      <c r="H9212" t="s">
        <v>0</v>
      </c>
      <c r="I9212" t="s">
        <v>275</v>
      </c>
      <c r="J9212" t="s">
        <v>276</v>
      </c>
      <c r="K9212" s="34" t="str">
        <f t="shared" si="286"/>
        <v>1521648酸単</v>
      </c>
      <c r="L9212" t="s">
        <v>5287</v>
      </c>
      <c r="M9212" t="s">
        <v>1947</v>
      </c>
      <c r="N9212" t="s">
        <v>0</v>
      </c>
      <c r="O9212" t="s">
        <v>281</v>
      </c>
      <c r="P9212" t="s">
        <v>5288</v>
      </c>
      <c r="Q9212" t="s">
        <v>0</v>
      </c>
      <c r="R9212" t="s">
        <v>0</v>
      </c>
      <c r="S9212" t="s">
        <v>877</v>
      </c>
      <c r="T9212" t="s">
        <v>1831</v>
      </c>
      <c r="X9212" s="34" t="str">
        <f t="shared" si="287"/>
        <v>15216482.77円</v>
      </c>
    </row>
    <row r="9213" spans="1:24" x14ac:dyDescent="0.15">
      <c r="A9213" t="s">
        <v>5289</v>
      </c>
      <c r="B9213" t="s">
        <v>935</v>
      </c>
      <c r="C9213" t="s">
        <v>2157</v>
      </c>
      <c r="D9213" t="s">
        <v>22</v>
      </c>
      <c r="E9213" t="s">
        <v>5290</v>
      </c>
      <c r="F9213" t="s">
        <v>0</v>
      </c>
      <c r="G9213" t="s">
        <v>5291</v>
      </c>
      <c r="H9213" t="s">
        <v>0</v>
      </c>
      <c r="I9213" t="s">
        <v>283</v>
      </c>
      <c r="J9213" t="s">
        <v>284</v>
      </c>
      <c r="K9213" s="34" t="str">
        <f t="shared" si="286"/>
        <v>1521663機能強化</v>
      </c>
      <c r="L9213" t="s">
        <v>3085</v>
      </c>
      <c r="M9213" t="s">
        <v>76</v>
      </c>
      <c r="N9213" t="s">
        <v>0</v>
      </c>
      <c r="O9213" t="s">
        <v>0</v>
      </c>
      <c r="P9213" t="s">
        <v>0</v>
      </c>
      <c r="Q9213" t="s">
        <v>0</v>
      </c>
      <c r="R9213" t="s">
        <v>0</v>
      </c>
      <c r="S9213" t="s">
        <v>877</v>
      </c>
      <c r="T9213" t="s">
        <v>1831</v>
      </c>
      <c r="X9213" s="34" t="str">
        <f t="shared" si="287"/>
        <v>1521663</v>
      </c>
    </row>
    <row r="9214" spans="1:24" x14ac:dyDescent="0.15">
      <c r="A9214" t="s">
        <v>5289</v>
      </c>
      <c r="B9214" t="s">
        <v>935</v>
      </c>
      <c r="C9214" t="s">
        <v>2157</v>
      </c>
      <c r="D9214" t="s">
        <v>22</v>
      </c>
      <c r="E9214" t="s">
        <v>5290</v>
      </c>
      <c r="F9214" t="s">
        <v>0</v>
      </c>
      <c r="G9214" t="s">
        <v>5291</v>
      </c>
      <c r="H9214" t="s">
        <v>0</v>
      </c>
      <c r="I9214" t="s">
        <v>1833</v>
      </c>
      <c r="J9214" t="s">
        <v>1834</v>
      </c>
      <c r="K9214" s="34" t="str">
        <f t="shared" si="286"/>
        <v>1521663外来感染</v>
      </c>
      <c r="L9214" t="s">
        <v>338</v>
      </c>
      <c r="M9214" t="s">
        <v>23</v>
      </c>
      <c r="N9214" t="s">
        <v>0</v>
      </c>
      <c r="O9214" t="s">
        <v>0</v>
      </c>
      <c r="P9214" t="s">
        <v>0</v>
      </c>
      <c r="Q9214" t="s">
        <v>0</v>
      </c>
      <c r="R9214" t="s">
        <v>0</v>
      </c>
      <c r="S9214" t="s">
        <v>877</v>
      </c>
      <c r="T9214" t="s">
        <v>1831</v>
      </c>
      <c r="X9214" s="34" t="str">
        <f t="shared" si="287"/>
        <v>1521663</v>
      </c>
    </row>
    <row r="9215" spans="1:24" x14ac:dyDescent="0.15">
      <c r="A9215" t="s">
        <v>5289</v>
      </c>
      <c r="B9215" t="s">
        <v>935</v>
      </c>
      <c r="C9215" t="s">
        <v>2157</v>
      </c>
      <c r="D9215" t="s">
        <v>22</v>
      </c>
      <c r="E9215" t="s">
        <v>5290</v>
      </c>
      <c r="F9215" t="s">
        <v>0</v>
      </c>
      <c r="G9215" t="s">
        <v>5291</v>
      </c>
      <c r="H9215" t="s">
        <v>0</v>
      </c>
      <c r="I9215" t="s">
        <v>1952</v>
      </c>
      <c r="J9215" t="s">
        <v>1839</v>
      </c>
      <c r="K9215" s="34" t="str">
        <f t="shared" si="286"/>
        <v>1521663時間外１</v>
      </c>
      <c r="L9215" t="s">
        <v>1159</v>
      </c>
      <c r="M9215" t="s">
        <v>41</v>
      </c>
      <c r="N9215" t="s">
        <v>0</v>
      </c>
      <c r="O9215" t="s">
        <v>0</v>
      </c>
      <c r="P9215" t="s">
        <v>0</v>
      </c>
      <c r="Q9215" t="s">
        <v>0</v>
      </c>
      <c r="R9215" t="s">
        <v>0</v>
      </c>
      <c r="S9215" t="s">
        <v>877</v>
      </c>
      <c r="T9215" t="s">
        <v>1831</v>
      </c>
      <c r="X9215" s="34" t="str">
        <f t="shared" si="287"/>
        <v>1521663</v>
      </c>
    </row>
    <row r="9216" spans="1:24" x14ac:dyDescent="0.15">
      <c r="A9216" t="s">
        <v>5289</v>
      </c>
      <c r="B9216" t="s">
        <v>935</v>
      </c>
      <c r="C9216" t="s">
        <v>2157</v>
      </c>
      <c r="D9216" t="s">
        <v>22</v>
      </c>
      <c r="E9216" t="s">
        <v>5290</v>
      </c>
      <c r="F9216" t="s">
        <v>0</v>
      </c>
      <c r="G9216" t="s">
        <v>5291</v>
      </c>
      <c r="H9216" t="s">
        <v>0</v>
      </c>
      <c r="I9216" t="s">
        <v>1861</v>
      </c>
      <c r="J9216" t="s">
        <v>1862</v>
      </c>
      <c r="K9216" s="34" t="str">
        <f t="shared" si="286"/>
        <v>1521663地包加</v>
      </c>
      <c r="L9216" t="s">
        <v>124</v>
      </c>
      <c r="M9216" t="s">
        <v>1580</v>
      </c>
      <c r="N9216" t="s">
        <v>0</v>
      </c>
      <c r="O9216" t="s">
        <v>0</v>
      </c>
      <c r="P9216" t="s">
        <v>0</v>
      </c>
      <c r="Q9216" t="s">
        <v>0</v>
      </c>
      <c r="R9216" t="s">
        <v>0</v>
      </c>
      <c r="S9216" t="s">
        <v>877</v>
      </c>
      <c r="T9216" t="s">
        <v>1831</v>
      </c>
      <c r="X9216" s="34" t="str">
        <f t="shared" si="287"/>
        <v>1521663</v>
      </c>
    </row>
    <row r="9217" spans="1:24" x14ac:dyDescent="0.15">
      <c r="A9217" t="s">
        <v>5289</v>
      </c>
      <c r="B9217" t="s">
        <v>935</v>
      </c>
      <c r="C9217" t="s">
        <v>2157</v>
      </c>
      <c r="D9217" t="s">
        <v>22</v>
      </c>
      <c r="E9217" t="s">
        <v>5290</v>
      </c>
      <c r="F9217" t="s">
        <v>0</v>
      </c>
      <c r="G9217" t="s">
        <v>5291</v>
      </c>
      <c r="H9217" t="s">
        <v>0</v>
      </c>
      <c r="I9217" t="s">
        <v>1861</v>
      </c>
      <c r="J9217" t="s">
        <v>1862</v>
      </c>
      <c r="K9217" s="34" t="str">
        <f t="shared" si="286"/>
        <v>1521663地包加</v>
      </c>
      <c r="L9217" t="s">
        <v>124</v>
      </c>
      <c r="M9217" t="s">
        <v>1580</v>
      </c>
      <c r="N9217" t="s">
        <v>0</v>
      </c>
      <c r="O9217" t="s">
        <v>1863</v>
      </c>
      <c r="P9217" t="s">
        <v>1864</v>
      </c>
      <c r="Q9217" t="s">
        <v>0</v>
      </c>
      <c r="R9217" t="s">
        <v>0</v>
      </c>
      <c r="S9217" t="s">
        <v>877</v>
      </c>
      <c r="T9217" t="s">
        <v>1831</v>
      </c>
      <c r="X9217" s="34" t="str">
        <f t="shared" si="287"/>
        <v>1521663地域包括診療加算２</v>
      </c>
    </row>
    <row r="9218" spans="1:24" x14ac:dyDescent="0.15">
      <c r="A9218" t="s">
        <v>5289</v>
      </c>
      <c r="B9218" t="s">
        <v>935</v>
      </c>
      <c r="C9218" t="s">
        <v>2157</v>
      </c>
      <c r="D9218" t="s">
        <v>22</v>
      </c>
      <c r="E9218" t="s">
        <v>5290</v>
      </c>
      <c r="F9218" t="s">
        <v>0</v>
      </c>
      <c r="G9218" t="s">
        <v>5291</v>
      </c>
      <c r="H9218" t="s">
        <v>0</v>
      </c>
      <c r="I9218" t="s">
        <v>126</v>
      </c>
      <c r="J9218" t="s">
        <v>127</v>
      </c>
      <c r="K9218" s="34" t="str">
        <f t="shared" si="286"/>
        <v>1521663二骨継３</v>
      </c>
      <c r="L9218" t="s">
        <v>72</v>
      </c>
      <c r="M9218" t="s">
        <v>1962</v>
      </c>
      <c r="N9218" t="s">
        <v>0</v>
      </c>
      <c r="O9218" t="s">
        <v>0</v>
      </c>
      <c r="P9218" t="s">
        <v>0</v>
      </c>
      <c r="Q9218" t="s">
        <v>0</v>
      </c>
      <c r="R9218" t="s">
        <v>0</v>
      </c>
      <c r="S9218" t="s">
        <v>877</v>
      </c>
      <c r="T9218" t="s">
        <v>1831</v>
      </c>
      <c r="X9218" s="34" t="str">
        <f t="shared" si="287"/>
        <v>1521663</v>
      </c>
    </row>
    <row r="9219" spans="1:24" x14ac:dyDescent="0.15">
      <c r="A9219" t="s">
        <v>5289</v>
      </c>
      <c r="B9219" t="s">
        <v>935</v>
      </c>
      <c r="C9219" t="s">
        <v>2157</v>
      </c>
      <c r="D9219" t="s">
        <v>22</v>
      </c>
      <c r="E9219" t="s">
        <v>5290</v>
      </c>
      <c r="F9219" t="s">
        <v>0</v>
      </c>
      <c r="G9219" t="s">
        <v>5291</v>
      </c>
      <c r="H9219" t="s">
        <v>0</v>
      </c>
      <c r="I9219" t="s">
        <v>1835</v>
      </c>
      <c r="J9219" t="s">
        <v>1608</v>
      </c>
      <c r="K9219" s="34" t="str">
        <f t="shared" si="286"/>
        <v>1521663支援診３</v>
      </c>
      <c r="L9219" t="s">
        <v>357</v>
      </c>
      <c r="M9219" t="s">
        <v>84</v>
      </c>
      <c r="N9219" t="s">
        <v>0</v>
      </c>
      <c r="O9219" t="s">
        <v>0</v>
      </c>
      <c r="P9219" t="s">
        <v>0</v>
      </c>
      <c r="Q9219" t="s">
        <v>0</v>
      </c>
      <c r="R9219" t="s">
        <v>0</v>
      </c>
      <c r="S9219" t="s">
        <v>877</v>
      </c>
      <c r="T9219" t="s">
        <v>1831</v>
      </c>
      <c r="X9219" s="34" t="str">
        <f t="shared" si="287"/>
        <v>1521663</v>
      </c>
    </row>
    <row r="9220" spans="1:24" x14ac:dyDescent="0.15">
      <c r="A9220" t="s">
        <v>5289</v>
      </c>
      <c r="B9220" t="s">
        <v>935</v>
      </c>
      <c r="C9220" t="s">
        <v>2157</v>
      </c>
      <c r="D9220" t="s">
        <v>22</v>
      </c>
      <c r="E9220" t="s">
        <v>5290</v>
      </c>
      <c r="F9220" t="s">
        <v>0</v>
      </c>
      <c r="G9220" t="s">
        <v>5291</v>
      </c>
      <c r="H9220" t="s">
        <v>0</v>
      </c>
      <c r="I9220" t="s">
        <v>309</v>
      </c>
      <c r="J9220" t="s">
        <v>310</v>
      </c>
      <c r="K9220" s="34" t="str">
        <f t="shared" si="286"/>
        <v>1521663がん指</v>
      </c>
      <c r="L9220" t="s">
        <v>700</v>
      </c>
      <c r="M9220" t="s">
        <v>2201</v>
      </c>
      <c r="N9220" t="s">
        <v>0</v>
      </c>
      <c r="O9220" t="s">
        <v>0</v>
      </c>
      <c r="P9220" t="s">
        <v>0</v>
      </c>
      <c r="Q9220" t="s">
        <v>0</v>
      </c>
      <c r="R9220" t="s">
        <v>0</v>
      </c>
      <c r="S9220" t="s">
        <v>877</v>
      </c>
      <c r="T9220" t="s">
        <v>1831</v>
      </c>
      <c r="X9220" s="34" t="str">
        <f t="shared" si="287"/>
        <v>1521663</v>
      </c>
    </row>
    <row r="9221" spans="1:24" x14ac:dyDescent="0.15">
      <c r="A9221" t="s">
        <v>5289</v>
      </c>
      <c r="B9221" t="s">
        <v>935</v>
      </c>
      <c r="C9221" t="s">
        <v>2157</v>
      </c>
      <c r="D9221" t="s">
        <v>22</v>
      </c>
      <c r="E9221" t="s">
        <v>5290</v>
      </c>
      <c r="F9221" t="s">
        <v>0</v>
      </c>
      <c r="G9221" t="s">
        <v>5291</v>
      </c>
      <c r="H9221" t="s">
        <v>0</v>
      </c>
      <c r="I9221" t="s">
        <v>315</v>
      </c>
      <c r="J9221" t="s">
        <v>316</v>
      </c>
      <c r="K9221" s="34" t="str">
        <f t="shared" si="286"/>
        <v>1521663在医総管１</v>
      </c>
      <c r="L9221" t="s">
        <v>641</v>
      </c>
      <c r="M9221" t="s">
        <v>675</v>
      </c>
      <c r="N9221" t="s">
        <v>0</v>
      </c>
      <c r="O9221" t="s">
        <v>0</v>
      </c>
      <c r="P9221" t="s">
        <v>0</v>
      </c>
      <c r="Q9221" t="s">
        <v>0</v>
      </c>
      <c r="R9221" t="s">
        <v>0</v>
      </c>
      <c r="S9221" t="s">
        <v>877</v>
      </c>
      <c r="T9221" t="s">
        <v>1831</v>
      </c>
      <c r="X9221" s="34" t="str">
        <f t="shared" si="287"/>
        <v>1521663</v>
      </c>
    </row>
    <row r="9222" spans="1:24" x14ac:dyDescent="0.15">
      <c r="A9222" t="s">
        <v>5289</v>
      </c>
      <c r="B9222" t="s">
        <v>935</v>
      </c>
      <c r="C9222" t="s">
        <v>2157</v>
      </c>
      <c r="D9222" t="s">
        <v>22</v>
      </c>
      <c r="E9222" t="s">
        <v>5290</v>
      </c>
      <c r="F9222" t="s">
        <v>0</v>
      </c>
      <c r="G9222" t="s">
        <v>5291</v>
      </c>
      <c r="H9222" t="s">
        <v>0</v>
      </c>
      <c r="I9222" t="s">
        <v>874</v>
      </c>
      <c r="J9222" t="s">
        <v>875</v>
      </c>
      <c r="K9222" s="34" t="str">
        <f t="shared" ref="K9222:K9285" si="288">E9222&amp;""&amp;J9222</f>
        <v>1521663在総</v>
      </c>
      <c r="L9222" t="s">
        <v>1019</v>
      </c>
      <c r="M9222" t="s">
        <v>675</v>
      </c>
      <c r="N9222" t="s">
        <v>0</v>
      </c>
      <c r="O9222" t="s">
        <v>0</v>
      </c>
      <c r="P9222" t="s">
        <v>0</v>
      </c>
      <c r="Q9222" t="s">
        <v>0</v>
      </c>
      <c r="R9222" t="s">
        <v>0</v>
      </c>
      <c r="S9222" t="s">
        <v>877</v>
      </c>
      <c r="T9222" t="s">
        <v>1831</v>
      </c>
      <c r="X9222" s="34" t="str">
        <f t="shared" ref="X9222:X9285" si="289">(E9222&amp;""&amp;P9222)</f>
        <v>1521663</v>
      </c>
    </row>
    <row r="9223" spans="1:24" x14ac:dyDescent="0.15">
      <c r="A9223" t="s">
        <v>5289</v>
      </c>
      <c r="B9223" t="s">
        <v>935</v>
      </c>
      <c r="C9223" t="s">
        <v>2157</v>
      </c>
      <c r="D9223" t="s">
        <v>22</v>
      </c>
      <c r="E9223" t="s">
        <v>5290</v>
      </c>
      <c r="F9223" t="s">
        <v>0</v>
      </c>
      <c r="G9223" t="s">
        <v>5291</v>
      </c>
      <c r="H9223" t="s">
        <v>0</v>
      </c>
      <c r="I9223" t="s">
        <v>1950</v>
      </c>
      <c r="J9223" t="s">
        <v>1951</v>
      </c>
      <c r="K9223" s="34" t="str">
        <f t="shared" si="288"/>
        <v>1521663在持充</v>
      </c>
      <c r="L9223" t="s">
        <v>1138</v>
      </c>
      <c r="M9223" t="s">
        <v>1940</v>
      </c>
      <c r="N9223" t="s">
        <v>0</v>
      </c>
      <c r="O9223" t="s">
        <v>0</v>
      </c>
      <c r="P9223" t="s">
        <v>0</v>
      </c>
      <c r="Q9223" t="s">
        <v>0</v>
      </c>
      <c r="R9223" t="s">
        <v>0</v>
      </c>
      <c r="S9223" t="s">
        <v>877</v>
      </c>
      <c r="T9223" t="s">
        <v>1831</v>
      </c>
      <c r="X9223" s="34" t="str">
        <f t="shared" si="289"/>
        <v>1521663</v>
      </c>
    </row>
    <row r="9224" spans="1:24" x14ac:dyDescent="0.15">
      <c r="A9224" t="s">
        <v>5289</v>
      </c>
      <c r="B9224" t="s">
        <v>935</v>
      </c>
      <c r="C9224" t="s">
        <v>2157</v>
      </c>
      <c r="D9224" t="s">
        <v>22</v>
      </c>
      <c r="E9224" t="s">
        <v>5290</v>
      </c>
      <c r="F9224" t="s">
        <v>0</v>
      </c>
      <c r="G9224" t="s">
        <v>5291</v>
      </c>
      <c r="H9224" t="s">
        <v>0</v>
      </c>
      <c r="I9224" t="s">
        <v>179</v>
      </c>
      <c r="J9224" t="s">
        <v>180</v>
      </c>
      <c r="K9224" s="34" t="str">
        <f t="shared" si="288"/>
        <v>1521663Ｃ・Ｍ</v>
      </c>
      <c r="L9224" t="s">
        <v>2364</v>
      </c>
      <c r="M9224" t="s">
        <v>277</v>
      </c>
      <c r="N9224" t="s">
        <v>0</v>
      </c>
      <c r="O9224" t="s">
        <v>0</v>
      </c>
      <c r="P9224" t="s">
        <v>0</v>
      </c>
      <c r="Q9224" t="s">
        <v>0</v>
      </c>
      <c r="R9224" t="s">
        <v>0</v>
      </c>
      <c r="S9224" t="s">
        <v>877</v>
      </c>
      <c r="T9224" t="s">
        <v>1831</v>
      </c>
      <c r="X9224" s="34" t="str">
        <f t="shared" si="289"/>
        <v>1521663</v>
      </c>
    </row>
    <row r="9225" spans="1:24" x14ac:dyDescent="0.15">
      <c r="A9225" t="s">
        <v>5289</v>
      </c>
      <c r="B9225" t="s">
        <v>935</v>
      </c>
      <c r="C9225" t="s">
        <v>2157</v>
      </c>
      <c r="D9225" t="s">
        <v>22</v>
      </c>
      <c r="E9225" t="s">
        <v>5290</v>
      </c>
      <c r="F9225" t="s">
        <v>0</v>
      </c>
      <c r="G9225" t="s">
        <v>5291</v>
      </c>
      <c r="H9225" t="s">
        <v>0</v>
      </c>
      <c r="I9225" t="s">
        <v>179</v>
      </c>
      <c r="J9225" t="s">
        <v>180</v>
      </c>
      <c r="K9225" s="34" t="str">
        <f t="shared" si="288"/>
        <v>1521663Ｃ・Ｍ</v>
      </c>
      <c r="L9225" t="s">
        <v>2364</v>
      </c>
      <c r="M9225" t="s">
        <v>277</v>
      </c>
      <c r="N9225" t="s">
        <v>0</v>
      </c>
      <c r="O9225" t="s">
        <v>182</v>
      </c>
      <c r="P9225" t="s">
        <v>182</v>
      </c>
      <c r="Q9225" t="s">
        <v>0</v>
      </c>
      <c r="R9225" t="s">
        <v>0</v>
      </c>
      <c r="S9225" t="s">
        <v>877</v>
      </c>
      <c r="T9225" t="s">
        <v>1831</v>
      </c>
      <c r="X9225" s="34" t="str">
        <f t="shared" si="289"/>
        <v>1521663１６列以上６４列未満のマルチスライスＣＴ</v>
      </c>
    </row>
    <row r="9226" spans="1:24" x14ac:dyDescent="0.15">
      <c r="A9226" t="s">
        <v>5289</v>
      </c>
      <c r="B9226" t="s">
        <v>935</v>
      </c>
      <c r="C9226" t="s">
        <v>2157</v>
      </c>
      <c r="D9226" t="s">
        <v>22</v>
      </c>
      <c r="E9226" t="s">
        <v>5290</v>
      </c>
      <c r="F9226" t="s">
        <v>0</v>
      </c>
      <c r="G9226" t="s">
        <v>5291</v>
      </c>
      <c r="H9226" t="s">
        <v>0</v>
      </c>
      <c r="I9226" t="s">
        <v>1975</v>
      </c>
      <c r="J9226" t="s">
        <v>1976</v>
      </c>
      <c r="K9226" s="34" t="str">
        <f t="shared" si="288"/>
        <v>1521663地外薬供</v>
      </c>
      <c r="L9226" t="s">
        <v>114</v>
      </c>
      <c r="M9226" t="s">
        <v>1940</v>
      </c>
      <c r="N9226" t="s">
        <v>0</v>
      </c>
      <c r="O9226" t="s">
        <v>0</v>
      </c>
      <c r="P9226" t="s">
        <v>0</v>
      </c>
      <c r="Q9226" t="s">
        <v>0</v>
      </c>
      <c r="R9226" t="s">
        <v>0</v>
      </c>
      <c r="S9226" t="s">
        <v>877</v>
      </c>
      <c r="T9226" t="s">
        <v>1831</v>
      </c>
      <c r="X9226" s="34" t="str">
        <f t="shared" si="289"/>
        <v>1521663</v>
      </c>
    </row>
    <row r="9227" spans="1:24" x14ac:dyDescent="0.15">
      <c r="A9227" t="s">
        <v>5289</v>
      </c>
      <c r="B9227" t="s">
        <v>935</v>
      </c>
      <c r="C9227" t="s">
        <v>2157</v>
      </c>
      <c r="D9227" t="s">
        <v>22</v>
      </c>
      <c r="E9227" t="s">
        <v>5290</v>
      </c>
      <c r="F9227" t="s">
        <v>0</v>
      </c>
      <c r="G9227" t="s">
        <v>5291</v>
      </c>
      <c r="H9227" t="s">
        <v>0</v>
      </c>
      <c r="I9227" t="s">
        <v>1975</v>
      </c>
      <c r="J9227" t="s">
        <v>1976</v>
      </c>
      <c r="K9227" s="34" t="str">
        <f t="shared" si="288"/>
        <v>1521663地外薬供</v>
      </c>
      <c r="L9227" t="s">
        <v>114</v>
      </c>
      <c r="M9227" t="s">
        <v>1940</v>
      </c>
      <c r="N9227" t="s">
        <v>0</v>
      </c>
      <c r="O9227" t="s">
        <v>1977</v>
      </c>
      <c r="P9227" t="s">
        <v>1977</v>
      </c>
      <c r="Q9227" t="s">
        <v>0</v>
      </c>
      <c r="R9227" t="s">
        <v>0</v>
      </c>
      <c r="S9227" t="s">
        <v>877</v>
      </c>
      <c r="T9227" t="s">
        <v>1831</v>
      </c>
      <c r="X9227" s="34" t="str">
        <f t="shared" si="289"/>
        <v>1521663地域支援・外来医薬品供給対応体制加算１</v>
      </c>
    </row>
    <row r="9228" spans="1:24" x14ac:dyDescent="0.15">
      <c r="A9228" t="s">
        <v>5289</v>
      </c>
      <c r="B9228" t="s">
        <v>935</v>
      </c>
      <c r="C9228" t="s">
        <v>2157</v>
      </c>
      <c r="D9228" t="s">
        <v>22</v>
      </c>
      <c r="E9228" t="s">
        <v>5290</v>
      </c>
      <c r="F9228" t="s">
        <v>0</v>
      </c>
      <c r="G9228" t="s">
        <v>5291</v>
      </c>
      <c r="H9228" t="s">
        <v>0</v>
      </c>
      <c r="I9228" t="s">
        <v>327</v>
      </c>
      <c r="J9228" t="s">
        <v>328</v>
      </c>
      <c r="K9228" s="34" t="str">
        <f t="shared" si="288"/>
        <v>1521663脳Ⅲ</v>
      </c>
      <c r="L9228" t="s">
        <v>566</v>
      </c>
      <c r="M9228" t="s">
        <v>148</v>
      </c>
      <c r="N9228" t="s">
        <v>0</v>
      </c>
      <c r="O9228" t="s">
        <v>0</v>
      </c>
      <c r="P9228" t="s">
        <v>0</v>
      </c>
      <c r="Q9228" t="s">
        <v>0</v>
      </c>
      <c r="R9228" t="s">
        <v>0</v>
      </c>
      <c r="S9228" t="s">
        <v>877</v>
      </c>
      <c r="T9228" t="s">
        <v>1831</v>
      </c>
      <c r="X9228" s="34" t="str">
        <f t="shared" si="289"/>
        <v>1521663</v>
      </c>
    </row>
    <row r="9229" spans="1:24" x14ac:dyDescent="0.15">
      <c r="A9229" t="s">
        <v>5289</v>
      </c>
      <c r="B9229" t="s">
        <v>935</v>
      </c>
      <c r="C9229" t="s">
        <v>2157</v>
      </c>
      <c r="D9229" t="s">
        <v>22</v>
      </c>
      <c r="E9229" t="s">
        <v>5290</v>
      </c>
      <c r="F9229" t="s">
        <v>0</v>
      </c>
      <c r="G9229" t="s">
        <v>5291</v>
      </c>
      <c r="H9229" t="s">
        <v>0</v>
      </c>
      <c r="I9229" t="s">
        <v>327</v>
      </c>
      <c r="J9229" t="s">
        <v>328</v>
      </c>
      <c r="K9229" s="34" t="str">
        <f t="shared" si="288"/>
        <v>1521663脳Ⅲ</v>
      </c>
      <c r="L9229" t="s">
        <v>566</v>
      </c>
      <c r="M9229" t="s">
        <v>148</v>
      </c>
      <c r="N9229" t="s">
        <v>0</v>
      </c>
      <c r="O9229" t="s">
        <v>196</v>
      </c>
      <c r="P9229" t="s">
        <v>536</v>
      </c>
      <c r="Q9229" t="s">
        <v>0</v>
      </c>
      <c r="R9229" t="s">
        <v>0</v>
      </c>
      <c r="S9229" t="s">
        <v>877</v>
      </c>
      <c r="T9229" t="s">
        <v>1831</v>
      </c>
      <c r="X9229" s="34" t="str">
        <f t="shared" si="289"/>
        <v>1521663無</v>
      </c>
    </row>
    <row r="9230" spans="1:24" x14ac:dyDescent="0.15">
      <c r="A9230" t="s">
        <v>5289</v>
      </c>
      <c r="B9230" t="s">
        <v>935</v>
      </c>
      <c r="C9230" t="s">
        <v>2157</v>
      </c>
      <c r="D9230" t="s">
        <v>22</v>
      </c>
      <c r="E9230" t="s">
        <v>5290</v>
      </c>
      <c r="F9230" t="s">
        <v>0</v>
      </c>
      <c r="G9230" t="s">
        <v>5291</v>
      </c>
      <c r="H9230" t="s">
        <v>0</v>
      </c>
      <c r="I9230" t="s">
        <v>964</v>
      </c>
      <c r="J9230" t="s">
        <v>965</v>
      </c>
      <c r="K9230" s="34" t="str">
        <f t="shared" si="288"/>
        <v>1521663運Ⅱ</v>
      </c>
      <c r="L9230" t="s">
        <v>955</v>
      </c>
      <c r="M9230" t="s">
        <v>1940</v>
      </c>
      <c r="N9230" t="s">
        <v>0</v>
      </c>
      <c r="O9230" t="s">
        <v>0</v>
      </c>
      <c r="P9230" t="s">
        <v>0</v>
      </c>
      <c r="Q9230" t="s">
        <v>0</v>
      </c>
      <c r="R9230" t="s">
        <v>0</v>
      </c>
      <c r="S9230" t="s">
        <v>877</v>
      </c>
      <c r="T9230" t="s">
        <v>1831</v>
      </c>
      <c r="X9230" s="34" t="str">
        <f t="shared" si="289"/>
        <v>1521663</v>
      </c>
    </row>
    <row r="9231" spans="1:24" x14ac:dyDescent="0.15">
      <c r="A9231" t="s">
        <v>5289</v>
      </c>
      <c r="B9231" t="s">
        <v>935</v>
      </c>
      <c r="C9231" t="s">
        <v>2157</v>
      </c>
      <c r="D9231" t="s">
        <v>22</v>
      </c>
      <c r="E9231" t="s">
        <v>5290</v>
      </c>
      <c r="F9231" t="s">
        <v>0</v>
      </c>
      <c r="G9231" t="s">
        <v>5291</v>
      </c>
      <c r="H9231" t="s">
        <v>0</v>
      </c>
      <c r="I9231" t="s">
        <v>953</v>
      </c>
      <c r="J9231" t="s">
        <v>954</v>
      </c>
      <c r="K9231" s="34" t="str">
        <f t="shared" si="288"/>
        <v>1521663呼Ⅱ</v>
      </c>
      <c r="L9231" t="s">
        <v>421</v>
      </c>
      <c r="M9231" t="s">
        <v>2285</v>
      </c>
      <c r="N9231" t="s">
        <v>0</v>
      </c>
      <c r="O9231" t="s">
        <v>0</v>
      </c>
      <c r="P9231" t="s">
        <v>0</v>
      </c>
      <c r="Q9231" t="s">
        <v>0</v>
      </c>
      <c r="R9231" t="s">
        <v>0</v>
      </c>
      <c r="S9231" t="s">
        <v>877</v>
      </c>
      <c r="T9231" t="s">
        <v>1831</v>
      </c>
      <c r="X9231" s="34" t="str">
        <f t="shared" si="289"/>
        <v>1521663</v>
      </c>
    </row>
    <row r="9232" spans="1:24" x14ac:dyDescent="0.15">
      <c r="A9232" t="s">
        <v>5289</v>
      </c>
      <c r="B9232" t="s">
        <v>935</v>
      </c>
      <c r="C9232" t="s">
        <v>2157</v>
      </c>
      <c r="D9232" t="s">
        <v>22</v>
      </c>
      <c r="E9232" t="s">
        <v>5290</v>
      </c>
      <c r="F9232" t="s">
        <v>0</v>
      </c>
      <c r="G9232" t="s">
        <v>5291</v>
      </c>
      <c r="H9232" t="s">
        <v>0</v>
      </c>
      <c r="I9232" t="s">
        <v>953</v>
      </c>
      <c r="J9232" t="s">
        <v>954</v>
      </c>
      <c r="K9232" s="34" t="str">
        <f t="shared" si="288"/>
        <v>1521663呼Ⅱ</v>
      </c>
      <c r="L9232" t="s">
        <v>421</v>
      </c>
      <c r="M9232" t="s">
        <v>2285</v>
      </c>
      <c r="N9232" t="s">
        <v>0</v>
      </c>
      <c r="O9232" t="s">
        <v>196</v>
      </c>
      <c r="P9232" t="s">
        <v>536</v>
      </c>
      <c r="Q9232" t="s">
        <v>0</v>
      </c>
      <c r="R9232" t="s">
        <v>0</v>
      </c>
      <c r="S9232" t="s">
        <v>877</v>
      </c>
      <c r="T9232" t="s">
        <v>1831</v>
      </c>
      <c r="X9232" s="34" t="str">
        <f t="shared" si="289"/>
        <v>1521663無</v>
      </c>
    </row>
    <row r="9233" spans="1:24" x14ac:dyDescent="0.15">
      <c r="A9233" t="s">
        <v>5289</v>
      </c>
      <c r="B9233" t="s">
        <v>935</v>
      </c>
      <c r="C9233" t="s">
        <v>2157</v>
      </c>
      <c r="D9233" t="s">
        <v>22</v>
      </c>
      <c r="E9233" t="s">
        <v>5290</v>
      </c>
      <c r="F9233" t="s">
        <v>0</v>
      </c>
      <c r="G9233" t="s">
        <v>5291</v>
      </c>
      <c r="H9233" t="s">
        <v>0</v>
      </c>
      <c r="I9233" t="s">
        <v>1945</v>
      </c>
      <c r="J9233" t="s">
        <v>1946</v>
      </c>
      <c r="K9233" s="34" t="str">
        <f t="shared" si="288"/>
        <v>1521663外在ベⅠ注</v>
      </c>
      <c r="L9233" t="s">
        <v>2766</v>
      </c>
      <c r="M9233" t="s">
        <v>1940</v>
      </c>
      <c r="N9233" t="s">
        <v>0</v>
      </c>
      <c r="O9233" t="s">
        <v>0</v>
      </c>
      <c r="P9233" t="s">
        <v>0</v>
      </c>
      <c r="Q9233" t="s">
        <v>0</v>
      </c>
      <c r="R9233" t="s">
        <v>0</v>
      </c>
      <c r="S9233" t="s">
        <v>877</v>
      </c>
      <c r="T9233" t="s">
        <v>1831</v>
      </c>
      <c r="X9233" s="34" t="str">
        <f t="shared" si="289"/>
        <v>1521663</v>
      </c>
    </row>
    <row r="9234" spans="1:24" x14ac:dyDescent="0.15">
      <c r="A9234" t="s">
        <v>5289</v>
      </c>
      <c r="B9234" t="s">
        <v>935</v>
      </c>
      <c r="C9234" t="s">
        <v>2157</v>
      </c>
      <c r="D9234" t="s">
        <v>22</v>
      </c>
      <c r="E9234" t="s">
        <v>5290</v>
      </c>
      <c r="F9234" t="s">
        <v>0</v>
      </c>
      <c r="G9234" t="s">
        <v>5291</v>
      </c>
      <c r="H9234" t="s">
        <v>0</v>
      </c>
      <c r="I9234" t="s">
        <v>275</v>
      </c>
      <c r="J9234" t="s">
        <v>276</v>
      </c>
      <c r="K9234" s="34" t="str">
        <f t="shared" si="288"/>
        <v>1521663酸単</v>
      </c>
      <c r="L9234" t="s">
        <v>5292</v>
      </c>
      <c r="M9234" t="s">
        <v>1947</v>
      </c>
      <c r="N9234" t="s">
        <v>0</v>
      </c>
      <c r="O9234" t="s">
        <v>0</v>
      </c>
      <c r="P9234" t="s">
        <v>0</v>
      </c>
      <c r="Q9234" t="s">
        <v>0</v>
      </c>
      <c r="R9234" t="s">
        <v>0</v>
      </c>
      <c r="S9234" t="s">
        <v>877</v>
      </c>
      <c r="T9234" t="s">
        <v>1831</v>
      </c>
      <c r="X9234" s="34" t="str">
        <f t="shared" si="289"/>
        <v>1521663</v>
      </c>
    </row>
    <row r="9235" spans="1:24" x14ac:dyDescent="0.15">
      <c r="A9235" t="s">
        <v>5289</v>
      </c>
      <c r="B9235" t="s">
        <v>935</v>
      </c>
      <c r="C9235" t="s">
        <v>2157</v>
      </c>
      <c r="D9235" t="s">
        <v>22</v>
      </c>
      <c r="E9235" t="s">
        <v>5290</v>
      </c>
      <c r="F9235" t="s">
        <v>0</v>
      </c>
      <c r="G9235" t="s">
        <v>5291</v>
      </c>
      <c r="H9235" t="s">
        <v>0</v>
      </c>
      <c r="I9235" t="s">
        <v>275</v>
      </c>
      <c r="J9235" t="s">
        <v>276</v>
      </c>
      <c r="K9235" s="34" t="str">
        <f t="shared" si="288"/>
        <v>1521663酸単</v>
      </c>
      <c r="L9235" t="s">
        <v>5292</v>
      </c>
      <c r="M9235" t="s">
        <v>1947</v>
      </c>
      <c r="N9235" t="s">
        <v>0</v>
      </c>
      <c r="O9235" t="s">
        <v>281</v>
      </c>
      <c r="P9235" t="s">
        <v>560</v>
      </c>
      <c r="Q9235" t="s">
        <v>0</v>
      </c>
      <c r="R9235" t="s">
        <v>0</v>
      </c>
      <c r="S9235" t="s">
        <v>877</v>
      </c>
      <c r="T9235" t="s">
        <v>1831</v>
      </c>
      <c r="X9235" s="34" t="str">
        <f t="shared" si="289"/>
        <v>15216632.36円</v>
      </c>
    </row>
    <row r="9236" spans="1:24" x14ac:dyDescent="0.15">
      <c r="A9236" t="s">
        <v>5293</v>
      </c>
      <c r="B9236" t="s">
        <v>935</v>
      </c>
      <c r="C9236" t="s">
        <v>2157</v>
      </c>
      <c r="D9236" t="s">
        <v>22</v>
      </c>
      <c r="E9236" t="s">
        <v>5294</v>
      </c>
      <c r="F9236" t="s">
        <v>0</v>
      </c>
      <c r="G9236" t="s">
        <v>5295</v>
      </c>
      <c r="H9236" t="s">
        <v>0</v>
      </c>
      <c r="I9236" t="s">
        <v>1945</v>
      </c>
      <c r="J9236" t="s">
        <v>1946</v>
      </c>
      <c r="K9236" s="34" t="str">
        <f t="shared" si="288"/>
        <v>1521689外在ベⅠ注</v>
      </c>
      <c r="L9236" t="s">
        <v>990</v>
      </c>
      <c r="M9236" t="s">
        <v>1940</v>
      </c>
      <c r="N9236" t="s">
        <v>0</v>
      </c>
      <c r="O9236" t="s">
        <v>0</v>
      </c>
      <c r="P9236" t="s">
        <v>0</v>
      </c>
      <c r="Q9236" t="s">
        <v>0</v>
      </c>
      <c r="R9236" t="s">
        <v>0</v>
      </c>
      <c r="S9236" t="s">
        <v>877</v>
      </c>
      <c r="T9236" t="s">
        <v>1831</v>
      </c>
      <c r="X9236" s="34" t="str">
        <f t="shared" si="289"/>
        <v>1521689</v>
      </c>
    </row>
    <row r="9237" spans="1:24" x14ac:dyDescent="0.15">
      <c r="A9237" t="s">
        <v>5293</v>
      </c>
      <c r="B9237" t="s">
        <v>935</v>
      </c>
      <c r="C9237" t="s">
        <v>2157</v>
      </c>
      <c r="D9237" t="s">
        <v>22</v>
      </c>
      <c r="E9237" t="s">
        <v>5294</v>
      </c>
      <c r="F9237" t="s">
        <v>0</v>
      </c>
      <c r="G9237" t="s">
        <v>5295</v>
      </c>
      <c r="H9237" t="s">
        <v>0</v>
      </c>
      <c r="I9237" t="s">
        <v>513</v>
      </c>
      <c r="J9237" t="s">
        <v>514</v>
      </c>
      <c r="K9237" s="34" t="str">
        <f t="shared" si="288"/>
        <v>1521689１７５</v>
      </c>
      <c r="L9237" t="s">
        <v>921</v>
      </c>
      <c r="M9237" t="s">
        <v>1031</v>
      </c>
      <c r="N9237" t="s">
        <v>0</v>
      </c>
      <c r="O9237" t="s">
        <v>0</v>
      </c>
      <c r="P9237" t="s">
        <v>0</v>
      </c>
      <c r="Q9237" t="s">
        <v>0</v>
      </c>
      <c r="R9237" t="s">
        <v>0</v>
      </c>
      <c r="S9237" t="s">
        <v>877</v>
      </c>
      <c r="T9237" t="s">
        <v>1831</v>
      </c>
      <c r="X9237" s="34" t="str">
        <f t="shared" si="289"/>
        <v>1521689</v>
      </c>
    </row>
    <row r="9238" spans="1:24" x14ac:dyDescent="0.15">
      <c r="A9238" t="s">
        <v>5296</v>
      </c>
      <c r="B9238" t="s">
        <v>935</v>
      </c>
      <c r="C9238" t="s">
        <v>2157</v>
      </c>
      <c r="D9238" t="s">
        <v>22</v>
      </c>
      <c r="E9238" t="s">
        <v>5297</v>
      </c>
      <c r="F9238" t="s">
        <v>0</v>
      </c>
      <c r="G9238" t="s">
        <v>5298</v>
      </c>
      <c r="H9238" t="s">
        <v>0</v>
      </c>
      <c r="I9238" t="s">
        <v>283</v>
      </c>
      <c r="J9238" t="s">
        <v>284</v>
      </c>
      <c r="K9238" s="34" t="str">
        <f t="shared" si="288"/>
        <v>1521697機能強化</v>
      </c>
      <c r="L9238" t="s">
        <v>1297</v>
      </c>
      <c r="M9238" t="s">
        <v>1940</v>
      </c>
      <c r="N9238" t="s">
        <v>0</v>
      </c>
      <c r="O9238" t="s">
        <v>0</v>
      </c>
      <c r="P9238" t="s">
        <v>0</v>
      </c>
      <c r="Q9238" t="s">
        <v>0</v>
      </c>
      <c r="R9238" t="s">
        <v>0</v>
      </c>
      <c r="S9238" t="s">
        <v>877</v>
      </c>
      <c r="T9238" t="s">
        <v>1831</v>
      </c>
      <c r="X9238" s="34" t="str">
        <f t="shared" si="289"/>
        <v>1521697</v>
      </c>
    </row>
    <row r="9239" spans="1:24" x14ac:dyDescent="0.15">
      <c r="A9239" t="s">
        <v>5296</v>
      </c>
      <c r="B9239" t="s">
        <v>935</v>
      </c>
      <c r="C9239" t="s">
        <v>2157</v>
      </c>
      <c r="D9239" t="s">
        <v>22</v>
      </c>
      <c r="E9239" t="s">
        <v>5297</v>
      </c>
      <c r="F9239" t="s">
        <v>0</v>
      </c>
      <c r="G9239" t="s">
        <v>5298</v>
      </c>
      <c r="H9239" t="s">
        <v>0</v>
      </c>
      <c r="I9239" t="s">
        <v>1948</v>
      </c>
      <c r="J9239" t="s">
        <v>1949</v>
      </c>
      <c r="K9239" s="34" t="str">
        <f t="shared" si="288"/>
        <v>1521697外医ＤＸ３</v>
      </c>
      <c r="L9239" t="s">
        <v>810</v>
      </c>
      <c r="M9239" t="s">
        <v>1940</v>
      </c>
      <c r="N9239" t="s">
        <v>0</v>
      </c>
      <c r="O9239" t="s">
        <v>0</v>
      </c>
      <c r="P9239" t="s">
        <v>0</v>
      </c>
      <c r="Q9239" t="s">
        <v>0</v>
      </c>
      <c r="R9239" t="s">
        <v>0</v>
      </c>
      <c r="S9239" t="s">
        <v>877</v>
      </c>
      <c r="T9239" t="s">
        <v>1831</v>
      </c>
      <c r="X9239" s="34" t="str">
        <f t="shared" si="289"/>
        <v>1521697</v>
      </c>
    </row>
    <row r="9240" spans="1:24" x14ac:dyDescent="0.15">
      <c r="A9240" t="s">
        <v>5296</v>
      </c>
      <c r="B9240" t="s">
        <v>935</v>
      </c>
      <c r="C9240" t="s">
        <v>2157</v>
      </c>
      <c r="D9240" t="s">
        <v>22</v>
      </c>
      <c r="E9240" t="s">
        <v>5297</v>
      </c>
      <c r="F9240" t="s">
        <v>0</v>
      </c>
      <c r="G9240" t="s">
        <v>5298</v>
      </c>
      <c r="H9240" t="s">
        <v>0</v>
      </c>
      <c r="I9240" t="s">
        <v>1835</v>
      </c>
      <c r="J9240" t="s">
        <v>1608</v>
      </c>
      <c r="K9240" s="34" t="str">
        <f t="shared" si="288"/>
        <v>1521697支援診３</v>
      </c>
      <c r="L9240" t="s">
        <v>1329</v>
      </c>
      <c r="M9240" t="s">
        <v>1940</v>
      </c>
      <c r="N9240" t="s">
        <v>0</v>
      </c>
      <c r="O9240" t="s">
        <v>0</v>
      </c>
      <c r="P9240" t="s">
        <v>0</v>
      </c>
      <c r="Q9240" t="s">
        <v>0</v>
      </c>
      <c r="R9240" t="s">
        <v>0</v>
      </c>
      <c r="S9240" t="s">
        <v>877</v>
      </c>
      <c r="T9240" t="s">
        <v>1831</v>
      </c>
      <c r="X9240" s="34" t="str">
        <f t="shared" si="289"/>
        <v>1521697</v>
      </c>
    </row>
    <row r="9241" spans="1:24" x14ac:dyDescent="0.15">
      <c r="A9241" t="s">
        <v>5296</v>
      </c>
      <c r="B9241" t="s">
        <v>935</v>
      </c>
      <c r="C9241" t="s">
        <v>2157</v>
      </c>
      <c r="D9241" t="s">
        <v>22</v>
      </c>
      <c r="E9241" t="s">
        <v>5297</v>
      </c>
      <c r="F9241" t="s">
        <v>0</v>
      </c>
      <c r="G9241" t="s">
        <v>5298</v>
      </c>
      <c r="H9241" t="s">
        <v>0</v>
      </c>
      <c r="I9241" t="s">
        <v>1867</v>
      </c>
      <c r="J9241" t="s">
        <v>1609</v>
      </c>
      <c r="K9241" s="34" t="str">
        <f t="shared" si="288"/>
        <v>1521697在診実１</v>
      </c>
      <c r="L9241" t="s">
        <v>415</v>
      </c>
      <c r="M9241" t="s">
        <v>623</v>
      </c>
      <c r="N9241" t="s">
        <v>0</v>
      </c>
      <c r="O9241" t="s">
        <v>0</v>
      </c>
      <c r="P9241" t="s">
        <v>0</v>
      </c>
      <c r="Q9241" t="s">
        <v>0</v>
      </c>
      <c r="R9241" t="s">
        <v>0</v>
      </c>
      <c r="S9241" t="s">
        <v>877</v>
      </c>
      <c r="T9241" t="s">
        <v>1831</v>
      </c>
      <c r="X9241" s="34" t="str">
        <f t="shared" si="289"/>
        <v>1521697</v>
      </c>
    </row>
    <row r="9242" spans="1:24" x14ac:dyDescent="0.15">
      <c r="A9242" t="s">
        <v>5296</v>
      </c>
      <c r="B9242" t="s">
        <v>935</v>
      </c>
      <c r="C9242" t="s">
        <v>2157</v>
      </c>
      <c r="D9242" t="s">
        <v>22</v>
      </c>
      <c r="E9242" t="s">
        <v>5297</v>
      </c>
      <c r="F9242" t="s">
        <v>0</v>
      </c>
      <c r="G9242" t="s">
        <v>5298</v>
      </c>
      <c r="H9242" t="s">
        <v>0</v>
      </c>
      <c r="I9242" t="s">
        <v>315</v>
      </c>
      <c r="J9242" t="s">
        <v>316</v>
      </c>
      <c r="K9242" s="34" t="str">
        <f t="shared" si="288"/>
        <v>1521697在医総管１</v>
      </c>
      <c r="L9242" t="s">
        <v>1131</v>
      </c>
      <c r="M9242" t="s">
        <v>342</v>
      </c>
      <c r="N9242" t="s">
        <v>0</v>
      </c>
      <c r="O9242" t="s">
        <v>0</v>
      </c>
      <c r="P9242" t="s">
        <v>0</v>
      </c>
      <c r="Q9242" t="s">
        <v>0</v>
      </c>
      <c r="R9242" t="s">
        <v>0</v>
      </c>
      <c r="S9242" t="s">
        <v>877</v>
      </c>
      <c r="T9242" t="s">
        <v>1831</v>
      </c>
      <c r="X9242" s="34" t="str">
        <f t="shared" si="289"/>
        <v>1521697</v>
      </c>
    </row>
    <row r="9243" spans="1:24" x14ac:dyDescent="0.15">
      <c r="A9243" t="s">
        <v>5296</v>
      </c>
      <c r="B9243" t="s">
        <v>935</v>
      </c>
      <c r="C9243" t="s">
        <v>2157</v>
      </c>
      <c r="D9243" t="s">
        <v>22</v>
      </c>
      <c r="E9243" t="s">
        <v>5297</v>
      </c>
      <c r="F9243" t="s">
        <v>0</v>
      </c>
      <c r="G9243" t="s">
        <v>5298</v>
      </c>
      <c r="H9243" t="s">
        <v>0</v>
      </c>
      <c r="I9243" t="s">
        <v>1982</v>
      </c>
      <c r="J9243" t="s">
        <v>271</v>
      </c>
      <c r="K9243" s="34" t="str">
        <f t="shared" si="288"/>
        <v>1521697外在ベⅠ</v>
      </c>
      <c r="L9243" t="s">
        <v>5299</v>
      </c>
      <c r="M9243" t="s">
        <v>1940</v>
      </c>
      <c r="N9243" t="s">
        <v>0</v>
      </c>
      <c r="O9243" t="s">
        <v>0</v>
      </c>
      <c r="P9243" t="s">
        <v>0</v>
      </c>
      <c r="Q9243" t="s">
        <v>0</v>
      </c>
      <c r="R9243" t="s">
        <v>0</v>
      </c>
      <c r="S9243" t="s">
        <v>877</v>
      </c>
      <c r="T9243" t="s">
        <v>1831</v>
      </c>
      <c r="X9243" s="34" t="str">
        <f t="shared" si="289"/>
        <v>1521697</v>
      </c>
    </row>
    <row r="9244" spans="1:24" x14ac:dyDescent="0.15">
      <c r="A9244" t="s">
        <v>5300</v>
      </c>
      <c r="B9244" t="s">
        <v>935</v>
      </c>
      <c r="C9244" t="s">
        <v>2157</v>
      </c>
      <c r="D9244" t="s">
        <v>22</v>
      </c>
      <c r="E9244" t="s">
        <v>5301</v>
      </c>
      <c r="F9244" t="s">
        <v>0</v>
      </c>
      <c r="G9244" t="s">
        <v>5302</v>
      </c>
      <c r="H9244" t="s">
        <v>0</v>
      </c>
      <c r="I9244" t="s">
        <v>315</v>
      </c>
      <c r="J9244" t="s">
        <v>316</v>
      </c>
      <c r="K9244" s="34" t="str">
        <f t="shared" si="288"/>
        <v>1521713在医総管１</v>
      </c>
      <c r="L9244" t="s">
        <v>1094</v>
      </c>
      <c r="M9244" t="s">
        <v>108</v>
      </c>
      <c r="N9244" t="s">
        <v>0</v>
      </c>
      <c r="O9244" t="s">
        <v>0</v>
      </c>
      <c r="P9244" t="s">
        <v>0</v>
      </c>
      <c r="Q9244" t="s">
        <v>0</v>
      </c>
      <c r="R9244" t="s">
        <v>0</v>
      </c>
      <c r="S9244" t="s">
        <v>877</v>
      </c>
      <c r="T9244" t="s">
        <v>1831</v>
      </c>
      <c r="X9244" s="34" t="str">
        <f t="shared" si="289"/>
        <v>1521713</v>
      </c>
    </row>
    <row r="9245" spans="1:24" x14ac:dyDescent="0.15">
      <c r="A9245" t="s">
        <v>5303</v>
      </c>
      <c r="B9245" t="s">
        <v>935</v>
      </c>
      <c r="C9245" t="s">
        <v>2157</v>
      </c>
      <c r="D9245" t="s">
        <v>22</v>
      </c>
      <c r="E9245" t="s">
        <v>5304</v>
      </c>
      <c r="F9245" t="s">
        <v>0</v>
      </c>
      <c r="G9245" t="s">
        <v>5305</v>
      </c>
      <c r="H9245" t="s">
        <v>1932</v>
      </c>
      <c r="I9245" t="s">
        <v>1948</v>
      </c>
      <c r="J9245" t="s">
        <v>1949</v>
      </c>
      <c r="K9245" s="34" t="str">
        <f t="shared" si="288"/>
        <v>1521762外医ＤＸ３</v>
      </c>
      <c r="L9245" t="s">
        <v>821</v>
      </c>
      <c r="M9245" t="s">
        <v>1940</v>
      </c>
      <c r="N9245" t="s">
        <v>0</v>
      </c>
      <c r="O9245" t="s">
        <v>0</v>
      </c>
      <c r="P9245" t="s">
        <v>0</v>
      </c>
      <c r="Q9245" t="s">
        <v>0</v>
      </c>
      <c r="R9245" t="s">
        <v>0</v>
      </c>
      <c r="S9245" t="s">
        <v>877</v>
      </c>
      <c r="T9245" t="s">
        <v>1831</v>
      </c>
      <c r="X9245" s="34" t="str">
        <f t="shared" si="289"/>
        <v>1521762</v>
      </c>
    </row>
    <row r="9246" spans="1:24" x14ac:dyDescent="0.15">
      <c r="A9246" t="s">
        <v>5303</v>
      </c>
      <c r="B9246" t="s">
        <v>935</v>
      </c>
      <c r="C9246" t="s">
        <v>2157</v>
      </c>
      <c r="D9246" t="s">
        <v>22</v>
      </c>
      <c r="E9246" t="s">
        <v>5304</v>
      </c>
      <c r="F9246" t="s">
        <v>0</v>
      </c>
      <c r="G9246" t="s">
        <v>5305</v>
      </c>
      <c r="H9246" t="s">
        <v>1932</v>
      </c>
      <c r="I9246" t="s">
        <v>1952</v>
      </c>
      <c r="J9246" t="s">
        <v>1839</v>
      </c>
      <c r="K9246" s="34" t="str">
        <f t="shared" si="288"/>
        <v>1521762時間外１</v>
      </c>
      <c r="L9246" t="s">
        <v>1168</v>
      </c>
      <c r="M9246" t="s">
        <v>65</v>
      </c>
      <c r="N9246" t="s">
        <v>0</v>
      </c>
      <c r="O9246" t="s">
        <v>0</v>
      </c>
      <c r="P9246" t="s">
        <v>0</v>
      </c>
      <c r="Q9246" t="s">
        <v>0</v>
      </c>
      <c r="R9246" t="s">
        <v>0</v>
      </c>
      <c r="S9246" t="s">
        <v>877</v>
      </c>
      <c r="T9246" t="s">
        <v>1831</v>
      </c>
      <c r="X9246" s="34" t="str">
        <f t="shared" si="289"/>
        <v>1521762</v>
      </c>
    </row>
    <row r="9247" spans="1:24" x14ac:dyDescent="0.15">
      <c r="A9247" t="s">
        <v>5303</v>
      </c>
      <c r="B9247" t="s">
        <v>935</v>
      </c>
      <c r="C9247" t="s">
        <v>2157</v>
      </c>
      <c r="D9247" t="s">
        <v>22</v>
      </c>
      <c r="E9247" t="s">
        <v>5304</v>
      </c>
      <c r="F9247" t="s">
        <v>0</v>
      </c>
      <c r="G9247" t="s">
        <v>5305</v>
      </c>
      <c r="H9247" t="s">
        <v>1932</v>
      </c>
      <c r="I9247" t="s">
        <v>1841</v>
      </c>
      <c r="J9247" t="s">
        <v>1842</v>
      </c>
      <c r="K9247" s="34" t="str">
        <f t="shared" si="288"/>
        <v>1521762診入院</v>
      </c>
      <c r="L9247" t="s">
        <v>3344</v>
      </c>
      <c r="M9247" t="s">
        <v>73</v>
      </c>
      <c r="N9247" t="s">
        <v>0</v>
      </c>
      <c r="O9247" t="s">
        <v>0</v>
      </c>
      <c r="P9247" t="s">
        <v>0</v>
      </c>
      <c r="Q9247" t="s">
        <v>0</v>
      </c>
      <c r="R9247" t="s">
        <v>0</v>
      </c>
      <c r="S9247" t="s">
        <v>877</v>
      </c>
      <c r="T9247" t="s">
        <v>1831</v>
      </c>
      <c r="X9247" s="34" t="str">
        <f t="shared" si="289"/>
        <v>1521762</v>
      </c>
    </row>
    <row r="9248" spans="1:24" x14ac:dyDescent="0.15">
      <c r="A9248" t="s">
        <v>5303</v>
      </c>
      <c r="B9248" t="s">
        <v>935</v>
      </c>
      <c r="C9248" t="s">
        <v>2157</v>
      </c>
      <c r="D9248" t="s">
        <v>22</v>
      </c>
      <c r="E9248" t="s">
        <v>5304</v>
      </c>
      <c r="F9248" t="s">
        <v>0</v>
      </c>
      <c r="G9248" t="s">
        <v>5305</v>
      </c>
      <c r="H9248" t="s">
        <v>1932</v>
      </c>
      <c r="I9248" t="s">
        <v>1841</v>
      </c>
      <c r="J9248" t="s">
        <v>1842</v>
      </c>
      <c r="K9248" s="34" t="str">
        <f t="shared" si="288"/>
        <v>1521762診入院</v>
      </c>
      <c r="L9248" t="s">
        <v>3344</v>
      </c>
      <c r="M9248" t="s">
        <v>73</v>
      </c>
      <c r="N9248" t="s">
        <v>0</v>
      </c>
      <c r="O9248" t="s">
        <v>879</v>
      </c>
      <c r="P9248" t="s">
        <v>36</v>
      </c>
      <c r="Q9248" t="s">
        <v>0</v>
      </c>
      <c r="R9248" t="s">
        <v>0</v>
      </c>
      <c r="S9248" t="s">
        <v>877</v>
      </c>
      <c r="T9248" t="s">
        <v>1831</v>
      </c>
      <c r="X9248" s="34" t="str">
        <f t="shared" si="289"/>
        <v>1521762一般</v>
      </c>
    </row>
    <row r="9249" spans="1:24" x14ac:dyDescent="0.15">
      <c r="A9249" t="s">
        <v>5303</v>
      </c>
      <c r="B9249" t="s">
        <v>935</v>
      </c>
      <c r="C9249" t="s">
        <v>2157</v>
      </c>
      <c r="D9249" t="s">
        <v>22</v>
      </c>
      <c r="E9249" t="s">
        <v>5304</v>
      </c>
      <c r="F9249" t="s">
        <v>0</v>
      </c>
      <c r="G9249" t="s">
        <v>5305</v>
      </c>
      <c r="H9249" t="s">
        <v>1932</v>
      </c>
      <c r="I9249" t="s">
        <v>1841</v>
      </c>
      <c r="J9249" t="s">
        <v>1842</v>
      </c>
      <c r="K9249" s="34" t="str">
        <f t="shared" si="288"/>
        <v>1521762診入院</v>
      </c>
      <c r="L9249" t="s">
        <v>3344</v>
      </c>
      <c r="M9249" t="s">
        <v>73</v>
      </c>
      <c r="N9249" t="s">
        <v>0</v>
      </c>
      <c r="O9249" t="s">
        <v>37</v>
      </c>
      <c r="P9249" t="s">
        <v>363</v>
      </c>
      <c r="Q9249" t="s">
        <v>0</v>
      </c>
      <c r="R9249" t="s">
        <v>0</v>
      </c>
      <c r="S9249" t="s">
        <v>877</v>
      </c>
      <c r="T9249" t="s">
        <v>1831</v>
      </c>
      <c r="X9249" s="34" t="str">
        <f t="shared" si="289"/>
        <v>15217628床</v>
      </c>
    </row>
    <row r="9250" spans="1:24" x14ac:dyDescent="0.15">
      <c r="A9250" t="s">
        <v>5303</v>
      </c>
      <c r="B9250" t="s">
        <v>935</v>
      </c>
      <c r="C9250" t="s">
        <v>2157</v>
      </c>
      <c r="D9250" t="s">
        <v>22</v>
      </c>
      <c r="E9250" t="s">
        <v>5304</v>
      </c>
      <c r="F9250" t="s">
        <v>0</v>
      </c>
      <c r="G9250" t="s">
        <v>5305</v>
      </c>
      <c r="H9250" t="s">
        <v>1932</v>
      </c>
      <c r="I9250" t="s">
        <v>1841</v>
      </c>
      <c r="J9250" t="s">
        <v>1842</v>
      </c>
      <c r="K9250" s="34" t="str">
        <f t="shared" si="288"/>
        <v>1521762診入院</v>
      </c>
      <c r="L9250" t="s">
        <v>3344</v>
      </c>
      <c r="M9250" t="s">
        <v>73</v>
      </c>
      <c r="N9250" t="s">
        <v>0</v>
      </c>
      <c r="O9250" t="s">
        <v>4</v>
      </c>
      <c r="P9250" t="s">
        <v>1897</v>
      </c>
      <c r="Q9250" t="s">
        <v>0</v>
      </c>
      <c r="R9250" t="s">
        <v>0</v>
      </c>
      <c r="S9250" t="s">
        <v>877</v>
      </c>
      <c r="T9250" t="s">
        <v>1831</v>
      </c>
      <c r="X9250" s="34" t="str">
        <f t="shared" si="289"/>
        <v>1521762入院基本料５</v>
      </c>
    </row>
    <row r="9251" spans="1:24" x14ac:dyDescent="0.15">
      <c r="A9251" t="s">
        <v>5303</v>
      </c>
      <c r="B9251" t="s">
        <v>935</v>
      </c>
      <c r="C9251" t="s">
        <v>2157</v>
      </c>
      <c r="D9251" t="s">
        <v>22</v>
      </c>
      <c r="E9251" t="s">
        <v>5304</v>
      </c>
      <c r="F9251" t="s">
        <v>0</v>
      </c>
      <c r="G9251" t="s">
        <v>5305</v>
      </c>
      <c r="H9251" t="s">
        <v>1932</v>
      </c>
      <c r="I9251" t="s">
        <v>1841</v>
      </c>
      <c r="J9251" t="s">
        <v>1842</v>
      </c>
      <c r="K9251" s="34" t="str">
        <f t="shared" si="288"/>
        <v>1521762診入院</v>
      </c>
      <c r="L9251" t="s">
        <v>3344</v>
      </c>
      <c r="M9251" t="s">
        <v>73</v>
      </c>
      <c r="N9251" t="s">
        <v>0</v>
      </c>
      <c r="O9251" t="s">
        <v>1847</v>
      </c>
      <c r="P9251" t="s">
        <v>53</v>
      </c>
      <c r="Q9251" t="s">
        <v>0</v>
      </c>
      <c r="R9251" t="s">
        <v>0</v>
      </c>
      <c r="S9251" t="s">
        <v>877</v>
      </c>
      <c r="T9251" t="s">
        <v>1831</v>
      </c>
      <c r="X9251" s="34" t="str">
        <f t="shared" si="289"/>
        <v>1521762有</v>
      </c>
    </row>
    <row r="9252" spans="1:24" x14ac:dyDescent="0.15">
      <c r="A9252" t="s">
        <v>5303</v>
      </c>
      <c r="B9252" t="s">
        <v>935</v>
      </c>
      <c r="C9252" t="s">
        <v>2157</v>
      </c>
      <c r="D9252" t="s">
        <v>22</v>
      </c>
      <c r="E9252" t="s">
        <v>5304</v>
      </c>
      <c r="F9252" t="s">
        <v>0</v>
      </c>
      <c r="G9252" t="s">
        <v>5305</v>
      </c>
      <c r="H9252" t="s">
        <v>1932</v>
      </c>
      <c r="I9252" t="s">
        <v>354</v>
      </c>
      <c r="J9252" t="s">
        <v>355</v>
      </c>
      <c r="K9252" s="34" t="str">
        <f t="shared" si="288"/>
        <v>1521762ハイ妊娠</v>
      </c>
      <c r="L9252" t="s">
        <v>303</v>
      </c>
      <c r="M9252" t="s">
        <v>60</v>
      </c>
      <c r="N9252" t="s">
        <v>0</v>
      </c>
      <c r="O9252" t="s">
        <v>0</v>
      </c>
      <c r="P9252" t="s">
        <v>0</v>
      </c>
      <c r="Q9252" t="s">
        <v>0</v>
      </c>
      <c r="R9252" t="s">
        <v>0</v>
      </c>
      <c r="S9252" t="s">
        <v>877</v>
      </c>
      <c r="T9252" t="s">
        <v>1831</v>
      </c>
      <c r="X9252" s="34" t="str">
        <f t="shared" si="289"/>
        <v>1521762</v>
      </c>
    </row>
    <row r="9253" spans="1:24" x14ac:dyDescent="0.15">
      <c r="A9253" t="s">
        <v>5303</v>
      </c>
      <c r="B9253" t="s">
        <v>935</v>
      </c>
      <c r="C9253" t="s">
        <v>2157</v>
      </c>
      <c r="D9253" t="s">
        <v>22</v>
      </c>
      <c r="E9253" t="s">
        <v>5304</v>
      </c>
      <c r="F9253" t="s">
        <v>0</v>
      </c>
      <c r="G9253" t="s">
        <v>5305</v>
      </c>
      <c r="H9253" t="s">
        <v>1932</v>
      </c>
      <c r="I9253" t="s">
        <v>118</v>
      </c>
      <c r="J9253" t="s">
        <v>119</v>
      </c>
      <c r="K9253" s="34" t="str">
        <f t="shared" si="288"/>
        <v>1521762婦特管</v>
      </c>
      <c r="L9253" t="s">
        <v>42</v>
      </c>
      <c r="M9253" t="s">
        <v>76</v>
      </c>
      <c r="N9253" t="s">
        <v>0</v>
      </c>
      <c r="O9253" t="s">
        <v>0</v>
      </c>
      <c r="P9253" t="s">
        <v>0</v>
      </c>
      <c r="Q9253" t="s">
        <v>0</v>
      </c>
      <c r="R9253" t="s">
        <v>0</v>
      </c>
      <c r="S9253" t="s">
        <v>877</v>
      </c>
      <c r="T9253" t="s">
        <v>1831</v>
      </c>
      <c r="X9253" s="34" t="str">
        <f t="shared" si="289"/>
        <v>1521762</v>
      </c>
    </row>
    <row r="9254" spans="1:24" x14ac:dyDescent="0.15">
      <c r="A9254" t="s">
        <v>5303</v>
      </c>
      <c r="B9254" t="s">
        <v>935</v>
      </c>
      <c r="C9254" t="s">
        <v>2157</v>
      </c>
      <c r="D9254" t="s">
        <v>22</v>
      </c>
      <c r="E9254" t="s">
        <v>5304</v>
      </c>
      <c r="F9254" t="s">
        <v>0</v>
      </c>
      <c r="G9254" t="s">
        <v>5305</v>
      </c>
      <c r="H9254" t="s">
        <v>1932</v>
      </c>
      <c r="I9254" t="s">
        <v>371</v>
      </c>
      <c r="J9254" t="s">
        <v>372</v>
      </c>
      <c r="K9254" s="34" t="str">
        <f t="shared" si="288"/>
        <v>1521762ハイⅠ</v>
      </c>
      <c r="L9254" t="s">
        <v>243</v>
      </c>
      <c r="M9254" t="s">
        <v>60</v>
      </c>
      <c r="N9254" t="s">
        <v>0</v>
      </c>
      <c r="O9254" t="s">
        <v>0</v>
      </c>
      <c r="P9254" t="s">
        <v>0</v>
      </c>
      <c r="Q9254" t="s">
        <v>0</v>
      </c>
      <c r="R9254" t="s">
        <v>0</v>
      </c>
      <c r="S9254" t="s">
        <v>877</v>
      </c>
      <c r="T9254" t="s">
        <v>1831</v>
      </c>
      <c r="X9254" s="34" t="str">
        <f t="shared" si="289"/>
        <v>1521762</v>
      </c>
    </row>
    <row r="9255" spans="1:24" x14ac:dyDescent="0.15">
      <c r="A9255" t="s">
        <v>5303</v>
      </c>
      <c r="B9255" t="s">
        <v>935</v>
      </c>
      <c r="C9255" t="s">
        <v>2157</v>
      </c>
      <c r="D9255" t="s">
        <v>22</v>
      </c>
      <c r="E9255" t="s">
        <v>5304</v>
      </c>
      <c r="F9255" t="s">
        <v>0</v>
      </c>
      <c r="G9255" t="s">
        <v>5305</v>
      </c>
      <c r="H9255" t="s">
        <v>1932</v>
      </c>
      <c r="I9255" t="s">
        <v>702</v>
      </c>
      <c r="J9255" t="s">
        <v>703</v>
      </c>
      <c r="K9255" s="34" t="str">
        <f t="shared" si="288"/>
        <v>1521762電情</v>
      </c>
      <c r="L9255" t="s">
        <v>600</v>
      </c>
      <c r="M9255" t="s">
        <v>1962</v>
      </c>
      <c r="N9255" t="s">
        <v>0</v>
      </c>
      <c r="O9255" t="s">
        <v>0</v>
      </c>
      <c r="P9255" t="s">
        <v>0</v>
      </c>
      <c r="Q9255" t="s">
        <v>0</v>
      </c>
      <c r="R9255" t="s">
        <v>0</v>
      </c>
      <c r="S9255" t="s">
        <v>877</v>
      </c>
      <c r="T9255" t="s">
        <v>1831</v>
      </c>
      <c r="X9255" s="34" t="str">
        <f t="shared" si="289"/>
        <v>1521762</v>
      </c>
    </row>
    <row r="9256" spans="1:24" x14ac:dyDescent="0.15">
      <c r="A9256" t="s">
        <v>5303</v>
      </c>
      <c r="B9256" t="s">
        <v>935</v>
      </c>
      <c r="C9256" t="s">
        <v>2157</v>
      </c>
      <c r="D9256" t="s">
        <v>22</v>
      </c>
      <c r="E9256" t="s">
        <v>5304</v>
      </c>
      <c r="F9256" t="s">
        <v>0</v>
      </c>
      <c r="G9256" t="s">
        <v>5305</v>
      </c>
      <c r="H9256" t="s">
        <v>1932</v>
      </c>
      <c r="I9256" t="s">
        <v>702</v>
      </c>
      <c r="J9256" t="s">
        <v>703</v>
      </c>
      <c r="K9256" s="34" t="str">
        <f t="shared" si="288"/>
        <v>1521762電情</v>
      </c>
      <c r="L9256" t="s">
        <v>600</v>
      </c>
      <c r="M9256" t="s">
        <v>1962</v>
      </c>
      <c r="N9256" t="s">
        <v>0</v>
      </c>
      <c r="O9256" t="s">
        <v>706</v>
      </c>
      <c r="P9256" t="s">
        <v>706</v>
      </c>
      <c r="Q9256" t="s">
        <v>0</v>
      </c>
      <c r="R9256" t="s">
        <v>0</v>
      </c>
      <c r="S9256" t="s">
        <v>877</v>
      </c>
      <c r="T9256" t="s">
        <v>1831</v>
      </c>
      <c r="X9256" s="34" t="str">
        <f t="shared" si="289"/>
        <v>1521762電子的診療情報評価料</v>
      </c>
    </row>
    <row r="9257" spans="1:24" x14ac:dyDescent="0.15">
      <c r="A9257" t="s">
        <v>5303</v>
      </c>
      <c r="B9257" t="s">
        <v>935</v>
      </c>
      <c r="C9257" t="s">
        <v>2157</v>
      </c>
      <c r="D9257" t="s">
        <v>22</v>
      </c>
      <c r="E9257" t="s">
        <v>5304</v>
      </c>
      <c r="F9257" t="s">
        <v>0</v>
      </c>
      <c r="G9257" t="s">
        <v>5305</v>
      </c>
      <c r="H9257" t="s">
        <v>1932</v>
      </c>
      <c r="I9257" t="s">
        <v>168</v>
      </c>
      <c r="J9257" t="s">
        <v>169</v>
      </c>
      <c r="K9257" s="34" t="str">
        <f t="shared" si="288"/>
        <v>1521762ＨＰＶ</v>
      </c>
      <c r="L9257" t="s">
        <v>488</v>
      </c>
      <c r="M9257" t="s">
        <v>653</v>
      </c>
      <c r="N9257" t="s">
        <v>0</v>
      </c>
      <c r="O9257" t="s">
        <v>0</v>
      </c>
      <c r="P9257" t="s">
        <v>0</v>
      </c>
      <c r="Q9257" t="s">
        <v>0</v>
      </c>
      <c r="R9257" t="s">
        <v>0</v>
      </c>
      <c r="S9257" t="s">
        <v>877</v>
      </c>
      <c r="T9257" t="s">
        <v>1831</v>
      </c>
      <c r="X9257" s="34" t="str">
        <f t="shared" si="289"/>
        <v>1521762</v>
      </c>
    </row>
    <row r="9258" spans="1:24" x14ac:dyDescent="0.15">
      <c r="A9258" t="s">
        <v>5303</v>
      </c>
      <c r="B9258" t="s">
        <v>935</v>
      </c>
      <c r="C9258" t="s">
        <v>2157</v>
      </c>
      <c r="D9258" t="s">
        <v>22</v>
      </c>
      <c r="E9258" t="s">
        <v>5304</v>
      </c>
      <c r="F9258" t="s">
        <v>0</v>
      </c>
      <c r="G9258" t="s">
        <v>5305</v>
      </c>
      <c r="H9258" t="s">
        <v>1932</v>
      </c>
      <c r="I9258" t="s">
        <v>1975</v>
      </c>
      <c r="J9258" t="s">
        <v>1976</v>
      </c>
      <c r="K9258" s="34" t="str">
        <f t="shared" si="288"/>
        <v>1521762地外薬供</v>
      </c>
      <c r="L9258" t="s">
        <v>292</v>
      </c>
      <c r="M9258" t="s">
        <v>1940</v>
      </c>
      <c r="N9258" t="s">
        <v>0</v>
      </c>
      <c r="O9258" t="s">
        <v>0</v>
      </c>
      <c r="P9258" t="s">
        <v>0</v>
      </c>
      <c r="Q9258" t="s">
        <v>0</v>
      </c>
      <c r="R9258" t="s">
        <v>0</v>
      </c>
      <c r="S9258" t="s">
        <v>877</v>
      </c>
      <c r="T9258" t="s">
        <v>1831</v>
      </c>
      <c r="X9258" s="34" t="str">
        <f t="shared" si="289"/>
        <v>1521762</v>
      </c>
    </row>
    <row r="9259" spans="1:24" x14ac:dyDescent="0.15">
      <c r="A9259" t="s">
        <v>5303</v>
      </c>
      <c r="B9259" t="s">
        <v>935</v>
      </c>
      <c r="C9259" t="s">
        <v>2157</v>
      </c>
      <c r="D9259" t="s">
        <v>22</v>
      </c>
      <c r="E9259" t="s">
        <v>5304</v>
      </c>
      <c r="F9259" t="s">
        <v>0</v>
      </c>
      <c r="G9259" t="s">
        <v>5305</v>
      </c>
      <c r="H9259" t="s">
        <v>1932</v>
      </c>
      <c r="I9259" t="s">
        <v>1975</v>
      </c>
      <c r="J9259" t="s">
        <v>1976</v>
      </c>
      <c r="K9259" s="34" t="str">
        <f t="shared" si="288"/>
        <v>1521762地外薬供</v>
      </c>
      <c r="L9259" t="s">
        <v>292</v>
      </c>
      <c r="M9259" t="s">
        <v>1940</v>
      </c>
      <c r="N9259" t="s">
        <v>0</v>
      </c>
      <c r="O9259" t="s">
        <v>1977</v>
      </c>
      <c r="P9259" t="s">
        <v>1977</v>
      </c>
      <c r="Q9259" t="s">
        <v>0</v>
      </c>
      <c r="R9259" t="s">
        <v>0</v>
      </c>
      <c r="S9259" t="s">
        <v>877</v>
      </c>
      <c r="T9259" t="s">
        <v>1831</v>
      </c>
      <c r="X9259" s="34" t="str">
        <f t="shared" si="289"/>
        <v>1521762地域支援・外来医薬品供給対応体制加算１</v>
      </c>
    </row>
    <row r="9260" spans="1:24" x14ac:dyDescent="0.15">
      <c r="A9260" t="s">
        <v>5303</v>
      </c>
      <c r="B9260" t="s">
        <v>935</v>
      </c>
      <c r="C9260" t="s">
        <v>2157</v>
      </c>
      <c r="D9260" t="s">
        <v>22</v>
      </c>
      <c r="E9260" t="s">
        <v>5304</v>
      </c>
      <c r="F9260" t="s">
        <v>0</v>
      </c>
      <c r="G9260" t="s">
        <v>5305</v>
      </c>
      <c r="H9260" t="s">
        <v>1932</v>
      </c>
      <c r="I9260" t="s">
        <v>1945</v>
      </c>
      <c r="J9260" t="s">
        <v>1946</v>
      </c>
      <c r="K9260" s="34" t="str">
        <f t="shared" si="288"/>
        <v>1521762外在ベⅠ注</v>
      </c>
      <c r="L9260" t="s">
        <v>684</v>
      </c>
      <c r="M9260" t="s">
        <v>1940</v>
      </c>
      <c r="N9260" t="s">
        <v>0</v>
      </c>
      <c r="O9260" t="s">
        <v>0</v>
      </c>
      <c r="P9260" t="s">
        <v>0</v>
      </c>
      <c r="Q9260" t="s">
        <v>0</v>
      </c>
      <c r="R9260" t="s">
        <v>0</v>
      </c>
      <c r="S9260" t="s">
        <v>877</v>
      </c>
      <c r="T9260" t="s">
        <v>1831</v>
      </c>
      <c r="X9260" s="34" t="str">
        <f t="shared" si="289"/>
        <v>1521762</v>
      </c>
    </row>
    <row r="9261" spans="1:24" x14ac:dyDescent="0.15">
      <c r="A9261" t="s">
        <v>5303</v>
      </c>
      <c r="B9261" t="s">
        <v>935</v>
      </c>
      <c r="C9261" t="s">
        <v>2157</v>
      </c>
      <c r="D9261" t="s">
        <v>22</v>
      </c>
      <c r="E9261" t="s">
        <v>5304</v>
      </c>
      <c r="F9261" t="s">
        <v>0</v>
      </c>
      <c r="G9261" t="s">
        <v>5305</v>
      </c>
      <c r="H9261" t="s">
        <v>1932</v>
      </c>
      <c r="I9261" t="s">
        <v>275</v>
      </c>
      <c r="J9261" t="s">
        <v>276</v>
      </c>
      <c r="K9261" s="34" t="str">
        <f t="shared" si="288"/>
        <v>1521762酸単</v>
      </c>
      <c r="L9261" t="s">
        <v>5306</v>
      </c>
      <c r="M9261" t="s">
        <v>1947</v>
      </c>
      <c r="N9261" t="s">
        <v>0</v>
      </c>
      <c r="O9261" t="s">
        <v>0</v>
      </c>
      <c r="P9261" t="s">
        <v>0</v>
      </c>
      <c r="Q9261" t="s">
        <v>0</v>
      </c>
      <c r="R9261" t="s">
        <v>0</v>
      </c>
      <c r="S9261" t="s">
        <v>877</v>
      </c>
      <c r="T9261" t="s">
        <v>1831</v>
      </c>
      <c r="X9261" s="34" t="str">
        <f t="shared" si="289"/>
        <v>1521762</v>
      </c>
    </row>
    <row r="9262" spans="1:24" x14ac:dyDescent="0.15">
      <c r="A9262" t="s">
        <v>5303</v>
      </c>
      <c r="B9262" t="s">
        <v>935</v>
      </c>
      <c r="C9262" t="s">
        <v>2157</v>
      </c>
      <c r="D9262" t="s">
        <v>22</v>
      </c>
      <c r="E9262" t="s">
        <v>5304</v>
      </c>
      <c r="F9262" t="s">
        <v>0</v>
      </c>
      <c r="G9262" t="s">
        <v>5305</v>
      </c>
      <c r="H9262" t="s">
        <v>1932</v>
      </c>
      <c r="I9262" t="s">
        <v>275</v>
      </c>
      <c r="J9262" t="s">
        <v>276</v>
      </c>
      <c r="K9262" s="34" t="str">
        <f t="shared" si="288"/>
        <v>1521762酸単</v>
      </c>
      <c r="L9262" t="s">
        <v>5306</v>
      </c>
      <c r="M9262" t="s">
        <v>1947</v>
      </c>
      <c r="N9262" t="s">
        <v>0</v>
      </c>
      <c r="O9262" t="s">
        <v>281</v>
      </c>
      <c r="P9262" t="s">
        <v>560</v>
      </c>
      <c r="Q9262" t="s">
        <v>0</v>
      </c>
      <c r="R9262" t="s">
        <v>0</v>
      </c>
      <c r="S9262" t="s">
        <v>877</v>
      </c>
      <c r="T9262" t="s">
        <v>1831</v>
      </c>
      <c r="X9262" s="34" t="str">
        <f t="shared" si="289"/>
        <v>15217622.36円</v>
      </c>
    </row>
    <row r="9263" spans="1:24" x14ac:dyDescent="0.15">
      <c r="A9263" t="s">
        <v>5307</v>
      </c>
      <c r="B9263" t="s">
        <v>935</v>
      </c>
      <c r="C9263" t="s">
        <v>2157</v>
      </c>
      <c r="D9263" t="s">
        <v>22</v>
      </c>
      <c r="E9263" t="s">
        <v>5308</v>
      </c>
      <c r="F9263" t="s">
        <v>0</v>
      </c>
      <c r="G9263" t="s">
        <v>5309</v>
      </c>
      <c r="H9263" t="s">
        <v>0</v>
      </c>
      <c r="I9263" t="s">
        <v>1938</v>
      </c>
      <c r="J9263" t="s">
        <v>1939</v>
      </c>
      <c r="K9263" s="34" t="str">
        <f t="shared" si="288"/>
        <v>1521788外医ＤＸ２</v>
      </c>
      <c r="L9263" t="s">
        <v>74</v>
      </c>
      <c r="M9263" t="s">
        <v>1940</v>
      </c>
      <c r="N9263" t="s">
        <v>0</v>
      </c>
      <c r="O9263" t="s">
        <v>0</v>
      </c>
      <c r="P9263" t="s">
        <v>0</v>
      </c>
      <c r="Q9263" t="s">
        <v>0</v>
      </c>
      <c r="R9263" t="s">
        <v>0</v>
      </c>
      <c r="S9263" t="s">
        <v>877</v>
      </c>
      <c r="T9263" t="s">
        <v>1831</v>
      </c>
      <c r="X9263" s="34" t="str">
        <f t="shared" si="289"/>
        <v>1521788</v>
      </c>
    </row>
    <row r="9264" spans="1:24" x14ac:dyDescent="0.15">
      <c r="A9264" t="s">
        <v>5307</v>
      </c>
      <c r="B9264" t="s">
        <v>935</v>
      </c>
      <c r="C9264" t="s">
        <v>2157</v>
      </c>
      <c r="D9264" t="s">
        <v>22</v>
      </c>
      <c r="E9264" t="s">
        <v>5308</v>
      </c>
      <c r="F9264" t="s">
        <v>0</v>
      </c>
      <c r="G9264" t="s">
        <v>5309</v>
      </c>
      <c r="H9264" t="s">
        <v>0</v>
      </c>
      <c r="I9264" t="s">
        <v>1945</v>
      </c>
      <c r="J9264" t="s">
        <v>1946</v>
      </c>
      <c r="K9264" s="34" t="str">
        <f t="shared" si="288"/>
        <v>1521788外在ベⅠ注</v>
      </c>
      <c r="L9264" t="s">
        <v>955</v>
      </c>
      <c r="M9264" t="s">
        <v>1940</v>
      </c>
      <c r="N9264" t="s">
        <v>0</v>
      </c>
      <c r="O9264" t="s">
        <v>0</v>
      </c>
      <c r="P9264" t="s">
        <v>0</v>
      </c>
      <c r="Q9264" t="s">
        <v>0</v>
      </c>
      <c r="R9264" t="s">
        <v>0</v>
      </c>
      <c r="S9264" t="s">
        <v>877</v>
      </c>
      <c r="T9264" t="s">
        <v>1831</v>
      </c>
      <c r="X9264" s="34" t="str">
        <f t="shared" si="289"/>
        <v>1521788</v>
      </c>
    </row>
    <row r="9265" spans="1:24" x14ac:dyDescent="0.15">
      <c r="A9265" t="s">
        <v>5310</v>
      </c>
      <c r="B9265" t="s">
        <v>935</v>
      </c>
      <c r="C9265" t="s">
        <v>2157</v>
      </c>
      <c r="D9265" t="s">
        <v>22</v>
      </c>
      <c r="E9265" t="s">
        <v>5311</v>
      </c>
      <c r="F9265" t="s">
        <v>0</v>
      </c>
      <c r="G9265" t="s">
        <v>5312</v>
      </c>
      <c r="H9265" t="s">
        <v>0</v>
      </c>
      <c r="I9265" t="s">
        <v>283</v>
      </c>
      <c r="J9265" t="s">
        <v>284</v>
      </c>
      <c r="K9265" s="34" t="str">
        <f t="shared" si="288"/>
        <v>1521804機能強化</v>
      </c>
      <c r="L9265" t="s">
        <v>424</v>
      </c>
      <c r="M9265" t="s">
        <v>1940</v>
      </c>
      <c r="N9265" t="s">
        <v>0</v>
      </c>
      <c r="O9265" t="s">
        <v>0</v>
      </c>
      <c r="P9265" t="s">
        <v>0</v>
      </c>
      <c r="Q9265" t="s">
        <v>0</v>
      </c>
      <c r="R9265" t="s">
        <v>0</v>
      </c>
      <c r="S9265" t="s">
        <v>877</v>
      </c>
      <c r="T9265" t="s">
        <v>1831</v>
      </c>
      <c r="X9265" s="34" t="str">
        <f t="shared" si="289"/>
        <v>1521804</v>
      </c>
    </row>
    <row r="9266" spans="1:24" x14ac:dyDescent="0.15">
      <c r="A9266" t="s">
        <v>5310</v>
      </c>
      <c r="B9266" t="s">
        <v>935</v>
      </c>
      <c r="C9266" t="s">
        <v>2157</v>
      </c>
      <c r="D9266" t="s">
        <v>22</v>
      </c>
      <c r="E9266" t="s">
        <v>5311</v>
      </c>
      <c r="F9266" t="s">
        <v>0</v>
      </c>
      <c r="G9266" t="s">
        <v>5312</v>
      </c>
      <c r="H9266" t="s">
        <v>0</v>
      </c>
      <c r="I9266" t="s">
        <v>1938</v>
      </c>
      <c r="J9266" t="s">
        <v>1939</v>
      </c>
      <c r="K9266" s="34" t="str">
        <f t="shared" si="288"/>
        <v>1521804外医ＤＸ２</v>
      </c>
      <c r="L9266" t="s">
        <v>139</v>
      </c>
      <c r="M9266" t="s">
        <v>1940</v>
      </c>
      <c r="N9266" t="s">
        <v>0</v>
      </c>
      <c r="O9266" t="s">
        <v>0</v>
      </c>
      <c r="P9266" t="s">
        <v>0</v>
      </c>
      <c r="Q9266" t="s">
        <v>0</v>
      </c>
      <c r="R9266" t="s">
        <v>0</v>
      </c>
      <c r="S9266" t="s">
        <v>877</v>
      </c>
      <c r="T9266" t="s">
        <v>1831</v>
      </c>
      <c r="X9266" s="34" t="str">
        <f t="shared" si="289"/>
        <v>1521804</v>
      </c>
    </row>
    <row r="9267" spans="1:24" x14ac:dyDescent="0.15">
      <c r="A9267" t="s">
        <v>5310</v>
      </c>
      <c r="B9267" t="s">
        <v>935</v>
      </c>
      <c r="C9267" t="s">
        <v>2157</v>
      </c>
      <c r="D9267" t="s">
        <v>22</v>
      </c>
      <c r="E9267" t="s">
        <v>5311</v>
      </c>
      <c r="F9267" t="s">
        <v>0</v>
      </c>
      <c r="G9267" t="s">
        <v>5312</v>
      </c>
      <c r="H9267" t="s">
        <v>0</v>
      </c>
      <c r="I9267" t="s">
        <v>1835</v>
      </c>
      <c r="J9267" t="s">
        <v>1608</v>
      </c>
      <c r="K9267" s="34" t="str">
        <f t="shared" si="288"/>
        <v>1521804支援診３</v>
      </c>
      <c r="L9267" t="s">
        <v>832</v>
      </c>
      <c r="M9267" t="s">
        <v>1940</v>
      </c>
      <c r="N9267" t="s">
        <v>0</v>
      </c>
      <c r="O9267" t="s">
        <v>0</v>
      </c>
      <c r="P9267" t="s">
        <v>0</v>
      </c>
      <c r="Q9267" t="s">
        <v>0</v>
      </c>
      <c r="R9267" t="s">
        <v>0</v>
      </c>
      <c r="S9267" t="s">
        <v>877</v>
      </c>
      <c r="T9267" t="s">
        <v>1831</v>
      </c>
      <c r="X9267" s="34" t="str">
        <f t="shared" si="289"/>
        <v>1521804</v>
      </c>
    </row>
    <row r="9268" spans="1:24" x14ac:dyDescent="0.15">
      <c r="A9268" t="s">
        <v>5310</v>
      </c>
      <c r="B9268" t="s">
        <v>935</v>
      </c>
      <c r="C9268" t="s">
        <v>2157</v>
      </c>
      <c r="D9268" t="s">
        <v>22</v>
      </c>
      <c r="E9268" t="s">
        <v>5311</v>
      </c>
      <c r="F9268" t="s">
        <v>0</v>
      </c>
      <c r="G9268" t="s">
        <v>5312</v>
      </c>
      <c r="H9268" t="s">
        <v>0</v>
      </c>
      <c r="I9268" t="s">
        <v>309</v>
      </c>
      <c r="J9268" t="s">
        <v>310</v>
      </c>
      <c r="K9268" s="34" t="str">
        <f t="shared" si="288"/>
        <v>1521804がん指</v>
      </c>
      <c r="L9268" t="s">
        <v>1054</v>
      </c>
      <c r="M9268" t="s">
        <v>266</v>
      </c>
      <c r="N9268" t="s">
        <v>0</v>
      </c>
      <c r="O9268" t="s">
        <v>0</v>
      </c>
      <c r="P9268" t="s">
        <v>0</v>
      </c>
      <c r="Q9268" t="s">
        <v>0</v>
      </c>
      <c r="R9268" t="s">
        <v>0</v>
      </c>
      <c r="S9268" t="s">
        <v>877</v>
      </c>
      <c r="T9268" t="s">
        <v>1831</v>
      </c>
      <c r="X9268" s="34" t="str">
        <f t="shared" si="289"/>
        <v>1521804</v>
      </c>
    </row>
    <row r="9269" spans="1:24" x14ac:dyDescent="0.15">
      <c r="A9269" t="s">
        <v>5310</v>
      </c>
      <c r="B9269" t="s">
        <v>935</v>
      </c>
      <c r="C9269" t="s">
        <v>2157</v>
      </c>
      <c r="D9269" t="s">
        <v>22</v>
      </c>
      <c r="E9269" t="s">
        <v>5311</v>
      </c>
      <c r="F9269" t="s">
        <v>0</v>
      </c>
      <c r="G9269" t="s">
        <v>5312</v>
      </c>
      <c r="H9269" t="s">
        <v>0</v>
      </c>
      <c r="I9269" t="s">
        <v>315</v>
      </c>
      <c r="J9269" t="s">
        <v>316</v>
      </c>
      <c r="K9269" s="34" t="str">
        <f t="shared" si="288"/>
        <v>1521804在医総管１</v>
      </c>
      <c r="L9269" t="s">
        <v>1043</v>
      </c>
      <c r="M9269" t="s">
        <v>742</v>
      </c>
      <c r="N9269" t="s">
        <v>0</v>
      </c>
      <c r="O9269" t="s">
        <v>0</v>
      </c>
      <c r="P9269" t="s">
        <v>0</v>
      </c>
      <c r="Q9269" t="s">
        <v>0</v>
      </c>
      <c r="R9269" t="s">
        <v>0</v>
      </c>
      <c r="S9269" t="s">
        <v>877</v>
      </c>
      <c r="T9269" t="s">
        <v>1831</v>
      </c>
      <c r="X9269" s="34" t="str">
        <f t="shared" si="289"/>
        <v>1521804</v>
      </c>
    </row>
    <row r="9270" spans="1:24" x14ac:dyDescent="0.15">
      <c r="A9270" t="s">
        <v>5310</v>
      </c>
      <c r="B9270" t="s">
        <v>935</v>
      </c>
      <c r="C9270" t="s">
        <v>2157</v>
      </c>
      <c r="D9270" t="s">
        <v>22</v>
      </c>
      <c r="E9270" t="s">
        <v>5311</v>
      </c>
      <c r="F9270" t="s">
        <v>0</v>
      </c>
      <c r="G9270" t="s">
        <v>5312</v>
      </c>
      <c r="H9270" t="s">
        <v>0</v>
      </c>
      <c r="I9270" t="s">
        <v>874</v>
      </c>
      <c r="J9270" t="s">
        <v>875</v>
      </c>
      <c r="K9270" s="34" t="str">
        <f t="shared" si="288"/>
        <v>1521804在総</v>
      </c>
      <c r="L9270" t="s">
        <v>1178</v>
      </c>
      <c r="M9270" t="s">
        <v>742</v>
      </c>
      <c r="N9270" t="s">
        <v>0</v>
      </c>
      <c r="O9270" t="s">
        <v>0</v>
      </c>
      <c r="P9270" t="s">
        <v>0</v>
      </c>
      <c r="Q9270" t="s">
        <v>0</v>
      </c>
      <c r="R9270" t="s">
        <v>0</v>
      </c>
      <c r="S9270" t="s">
        <v>877</v>
      </c>
      <c r="T9270" t="s">
        <v>1831</v>
      </c>
      <c r="X9270" s="34" t="str">
        <f t="shared" si="289"/>
        <v>1521804</v>
      </c>
    </row>
    <row r="9271" spans="1:24" x14ac:dyDescent="0.15">
      <c r="A9271" t="s">
        <v>5310</v>
      </c>
      <c r="B9271" t="s">
        <v>935</v>
      </c>
      <c r="C9271" t="s">
        <v>2157</v>
      </c>
      <c r="D9271" t="s">
        <v>22</v>
      </c>
      <c r="E9271" t="s">
        <v>5311</v>
      </c>
      <c r="F9271" t="s">
        <v>0</v>
      </c>
      <c r="G9271" t="s">
        <v>5312</v>
      </c>
      <c r="H9271" t="s">
        <v>0</v>
      </c>
      <c r="I9271" t="s">
        <v>1950</v>
      </c>
      <c r="J9271" t="s">
        <v>1951</v>
      </c>
      <c r="K9271" s="34" t="str">
        <f t="shared" si="288"/>
        <v>1521804在持充</v>
      </c>
      <c r="L9271" t="s">
        <v>66</v>
      </c>
      <c r="M9271" t="s">
        <v>1940</v>
      </c>
      <c r="N9271" t="s">
        <v>0</v>
      </c>
      <c r="O9271" t="s">
        <v>0</v>
      </c>
      <c r="P9271" t="s">
        <v>0</v>
      </c>
      <c r="Q9271" t="s">
        <v>0</v>
      </c>
      <c r="R9271" t="s">
        <v>0</v>
      </c>
      <c r="S9271" t="s">
        <v>877</v>
      </c>
      <c r="T9271" t="s">
        <v>1831</v>
      </c>
      <c r="X9271" s="34" t="str">
        <f t="shared" si="289"/>
        <v>1521804</v>
      </c>
    </row>
    <row r="9272" spans="1:24" x14ac:dyDescent="0.15">
      <c r="A9272" t="s">
        <v>5310</v>
      </c>
      <c r="B9272" t="s">
        <v>935</v>
      </c>
      <c r="C9272" t="s">
        <v>2157</v>
      </c>
      <c r="D9272" t="s">
        <v>22</v>
      </c>
      <c r="E9272" t="s">
        <v>5311</v>
      </c>
      <c r="F9272" t="s">
        <v>0</v>
      </c>
      <c r="G9272" t="s">
        <v>5312</v>
      </c>
      <c r="H9272" t="s">
        <v>0</v>
      </c>
      <c r="I9272" t="s">
        <v>1945</v>
      </c>
      <c r="J9272" t="s">
        <v>1946</v>
      </c>
      <c r="K9272" s="34" t="str">
        <f t="shared" si="288"/>
        <v>1521804外在ベⅠ注</v>
      </c>
      <c r="L9272" t="s">
        <v>1311</v>
      </c>
      <c r="M9272" t="s">
        <v>1940</v>
      </c>
      <c r="N9272" t="s">
        <v>0</v>
      </c>
      <c r="O9272" t="s">
        <v>0</v>
      </c>
      <c r="P9272" t="s">
        <v>0</v>
      </c>
      <c r="Q9272" t="s">
        <v>0</v>
      </c>
      <c r="R9272" t="s">
        <v>0</v>
      </c>
      <c r="S9272" t="s">
        <v>877</v>
      </c>
      <c r="T9272" t="s">
        <v>1831</v>
      </c>
      <c r="X9272" s="34" t="str">
        <f t="shared" si="289"/>
        <v>1521804</v>
      </c>
    </row>
    <row r="9273" spans="1:24" x14ac:dyDescent="0.15">
      <c r="A9273" t="s">
        <v>5313</v>
      </c>
      <c r="B9273" t="s">
        <v>935</v>
      </c>
      <c r="C9273" t="s">
        <v>2157</v>
      </c>
      <c r="D9273" t="s">
        <v>22</v>
      </c>
      <c r="E9273" t="s">
        <v>5314</v>
      </c>
      <c r="F9273" t="s">
        <v>0</v>
      </c>
      <c r="G9273" t="s">
        <v>5315</v>
      </c>
      <c r="H9273" t="s">
        <v>0</v>
      </c>
      <c r="I9273" t="s">
        <v>283</v>
      </c>
      <c r="J9273" t="s">
        <v>284</v>
      </c>
      <c r="K9273" s="34" t="str">
        <f t="shared" si="288"/>
        <v>1521820機能強化</v>
      </c>
      <c r="L9273" t="s">
        <v>958</v>
      </c>
      <c r="M9273" t="s">
        <v>1940</v>
      </c>
      <c r="N9273" t="s">
        <v>0</v>
      </c>
      <c r="O9273" t="s">
        <v>0</v>
      </c>
      <c r="P9273" t="s">
        <v>0</v>
      </c>
      <c r="Q9273" t="s">
        <v>0</v>
      </c>
      <c r="R9273" t="s">
        <v>0</v>
      </c>
      <c r="S9273" t="s">
        <v>877</v>
      </c>
      <c r="T9273" t="s">
        <v>1831</v>
      </c>
      <c r="X9273" s="34" t="str">
        <f t="shared" si="289"/>
        <v>1521820</v>
      </c>
    </row>
    <row r="9274" spans="1:24" x14ac:dyDescent="0.15">
      <c r="A9274" t="s">
        <v>5313</v>
      </c>
      <c r="B9274" t="s">
        <v>935</v>
      </c>
      <c r="C9274" t="s">
        <v>2157</v>
      </c>
      <c r="D9274" t="s">
        <v>22</v>
      </c>
      <c r="E9274" t="s">
        <v>5314</v>
      </c>
      <c r="F9274" t="s">
        <v>0</v>
      </c>
      <c r="G9274" t="s">
        <v>5315</v>
      </c>
      <c r="H9274" t="s">
        <v>0</v>
      </c>
      <c r="I9274" t="s">
        <v>1833</v>
      </c>
      <c r="J9274" t="s">
        <v>1834</v>
      </c>
      <c r="K9274" s="34" t="str">
        <f t="shared" si="288"/>
        <v>1521820外来感染</v>
      </c>
      <c r="L9274" t="s">
        <v>357</v>
      </c>
      <c r="M9274" t="s">
        <v>23</v>
      </c>
      <c r="N9274" t="s">
        <v>0</v>
      </c>
      <c r="O9274" t="s">
        <v>0</v>
      </c>
      <c r="P9274" t="s">
        <v>0</v>
      </c>
      <c r="Q9274" t="s">
        <v>0</v>
      </c>
      <c r="R9274" t="s">
        <v>0</v>
      </c>
      <c r="S9274" t="s">
        <v>877</v>
      </c>
      <c r="T9274" t="s">
        <v>1831</v>
      </c>
      <c r="X9274" s="34" t="str">
        <f t="shared" si="289"/>
        <v>1521820</v>
      </c>
    </row>
    <row r="9275" spans="1:24" x14ac:dyDescent="0.15">
      <c r="A9275" t="s">
        <v>5313</v>
      </c>
      <c r="B9275" t="s">
        <v>935</v>
      </c>
      <c r="C9275" t="s">
        <v>2157</v>
      </c>
      <c r="D9275" t="s">
        <v>22</v>
      </c>
      <c r="E9275" t="s">
        <v>5314</v>
      </c>
      <c r="F9275" t="s">
        <v>0</v>
      </c>
      <c r="G9275" t="s">
        <v>5315</v>
      </c>
      <c r="H9275" t="s">
        <v>0</v>
      </c>
      <c r="I9275" t="s">
        <v>1948</v>
      </c>
      <c r="J9275" t="s">
        <v>1949</v>
      </c>
      <c r="K9275" s="34" t="str">
        <f t="shared" si="288"/>
        <v>1521820外医ＤＸ３</v>
      </c>
      <c r="L9275" t="s">
        <v>229</v>
      </c>
      <c r="M9275" t="s">
        <v>1940</v>
      </c>
      <c r="N9275" t="s">
        <v>0</v>
      </c>
      <c r="O9275" t="s">
        <v>0</v>
      </c>
      <c r="P9275" t="s">
        <v>0</v>
      </c>
      <c r="Q9275" t="s">
        <v>0</v>
      </c>
      <c r="R9275" t="s">
        <v>0</v>
      </c>
      <c r="S9275" t="s">
        <v>877</v>
      </c>
      <c r="T9275" t="s">
        <v>1831</v>
      </c>
      <c r="X9275" s="34" t="str">
        <f t="shared" si="289"/>
        <v>1521820</v>
      </c>
    </row>
    <row r="9276" spans="1:24" x14ac:dyDescent="0.15">
      <c r="A9276" t="s">
        <v>5313</v>
      </c>
      <c r="B9276" t="s">
        <v>935</v>
      </c>
      <c r="C9276" t="s">
        <v>2157</v>
      </c>
      <c r="D9276" t="s">
        <v>22</v>
      </c>
      <c r="E9276" t="s">
        <v>5314</v>
      </c>
      <c r="F9276" t="s">
        <v>0</v>
      </c>
      <c r="G9276" t="s">
        <v>5315</v>
      </c>
      <c r="H9276" t="s">
        <v>0</v>
      </c>
      <c r="I9276" t="s">
        <v>1953</v>
      </c>
      <c r="J9276" t="s">
        <v>1840</v>
      </c>
      <c r="K9276" s="34" t="str">
        <f t="shared" si="288"/>
        <v>1521820時間外３</v>
      </c>
      <c r="L9276" t="s">
        <v>887</v>
      </c>
      <c r="M9276" t="s">
        <v>2997</v>
      </c>
      <c r="N9276" t="s">
        <v>0</v>
      </c>
      <c r="O9276" t="s">
        <v>0</v>
      </c>
      <c r="P9276" t="s">
        <v>0</v>
      </c>
      <c r="Q9276" t="s">
        <v>0</v>
      </c>
      <c r="R9276" t="s">
        <v>0</v>
      </c>
      <c r="S9276" t="s">
        <v>877</v>
      </c>
      <c r="T9276" t="s">
        <v>1831</v>
      </c>
      <c r="X9276" s="34" t="str">
        <f t="shared" si="289"/>
        <v>1521820</v>
      </c>
    </row>
    <row r="9277" spans="1:24" x14ac:dyDescent="0.15">
      <c r="A9277" t="s">
        <v>5313</v>
      </c>
      <c r="B9277" t="s">
        <v>935</v>
      </c>
      <c r="C9277" t="s">
        <v>2157</v>
      </c>
      <c r="D9277" t="s">
        <v>22</v>
      </c>
      <c r="E9277" t="s">
        <v>5314</v>
      </c>
      <c r="F9277" t="s">
        <v>0</v>
      </c>
      <c r="G9277" t="s">
        <v>5315</v>
      </c>
      <c r="H9277" t="s">
        <v>0</v>
      </c>
      <c r="I9277" t="s">
        <v>1861</v>
      </c>
      <c r="J9277" t="s">
        <v>1862</v>
      </c>
      <c r="K9277" s="34" t="str">
        <f t="shared" si="288"/>
        <v>1521820地包加</v>
      </c>
      <c r="L9277" t="s">
        <v>385</v>
      </c>
      <c r="M9277" t="s">
        <v>1580</v>
      </c>
      <c r="N9277" t="s">
        <v>0</v>
      </c>
      <c r="O9277" t="s">
        <v>0</v>
      </c>
      <c r="P9277" t="s">
        <v>0</v>
      </c>
      <c r="Q9277" t="s">
        <v>0</v>
      </c>
      <c r="R9277" t="s">
        <v>0</v>
      </c>
      <c r="S9277" t="s">
        <v>877</v>
      </c>
      <c r="T9277" t="s">
        <v>1831</v>
      </c>
      <c r="X9277" s="34" t="str">
        <f t="shared" si="289"/>
        <v>1521820</v>
      </c>
    </row>
    <row r="9278" spans="1:24" x14ac:dyDescent="0.15">
      <c r="A9278" t="s">
        <v>5313</v>
      </c>
      <c r="B9278" t="s">
        <v>935</v>
      </c>
      <c r="C9278" t="s">
        <v>2157</v>
      </c>
      <c r="D9278" t="s">
        <v>22</v>
      </c>
      <c r="E9278" t="s">
        <v>5314</v>
      </c>
      <c r="F9278" t="s">
        <v>0</v>
      </c>
      <c r="G9278" t="s">
        <v>5315</v>
      </c>
      <c r="H9278" t="s">
        <v>0</v>
      </c>
      <c r="I9278" t="s">
        <v>1861</v>
      </c>
      <c r="J9278" t="s">
        <v>1862</v>
      </c>
      <c r="K9278" s="34" t="str">
        <f t="shared" si="288"/>
        <v>1521820地包加</v>
      </c>
      <c r="L9278" t="s">
        <v>385</v>
      </c>
      <c r="M9278" t="s">
        <v>1580</v>
      </c>
      <c r="N9278" t="s">
        <v>0</v>
      </c>
      <c r="O9278" t="s">
        <v>1863</v>
      </c>
      <c r="P9278" t="s">
        <v>1864</v>
      </c>
      <c r="Q9278" t="s">
        <v>0</v>
      </c>
      <c r="R9278" t="s">
        <v>0</v>
      </c>
      <c r="S9278" t="s">
        <v>877</v>
      </c>
      <c r="T9278" t="s">
        <v>1831</v>
      </c>
      <c r="X9278" s="34" t="str">
        <f t="shared" si="289"/>
        <v>1521820地域包括診療加算２</v>
      </c>
    </row>
    <row r="9279" spans="1:24" x14ac:dyDescent="0.15">
      <c r="A9279" t="s">
        <v>5313</v>
      </c>
      <c r="B9279" t="s">
        <v>935</v>
      </c>
      <c r="C9279" t="s">
        <v>2157</v>
      </c>
      <c r="D9279" t="s">
        <v>22</v>
      </c>
      <c r="E9279" t="s">
        <v>5314</v>
      </c>
      <c r="F9279" t="s">
        <v>0</v>
      </c>
      <c r="G9279" t="s">
        <v>5315</v>
      </c>
      <c r="H9279" t="s">
        <v>0</v>
      </c>
      <c r="I9279" t="s">
        <v>1965</v>
      </c>
      <c r="J9279" t="s">
        <v>1966</v>
      </c>
      <c r="K9279" s="34" t="str">
        <f t="shared" si="288"/>
        <v>1521820充管脂３</v>
      </c>
      <c r="L9279" t="s">
        <v>386</v>
      </c>
      <c r="M9279" t="s">
        <v>1940</v>
      </c>
      <c r="N9279" t="s">
        <v>0</v>
      </c>
      <c r="O9279" t="s">
        <v>0</v>
      </c>
      <c r="P9279" t="s">
        <v>0</v>
      </c>
      <c r="Q9279" t="s">
        <v>0</v>
      </c>
      <c r="R9279" t="s">
        <v>0</v>
      </c>
      <c r="S9279" t="s">
        <v>877</v>
      </c>
      <c r="T9279" t="s">
        <v>1831</v>
      </c>
      <c r="X9279" s="34" t="str">
        <f t="shared" si="289"/>
        <v>1521820</v>
      </c>
    </row>
    <row r="9280" spans="1:24" x14ac:dyDescent="0.15">
      <c r="A9280" t="s">
        <v>5313</v>
      </c>
      <c r="B9280" t="s">
        <v>935</v>
      </c>
      <c r="C9280" t="s">
        <v>2157</v>
      </c>
      <c r="D9280" t="s">
        <v>22</v>
      </c>
      <c r="E9280" t="s">
        <v>5314</v>
      </c>
      <c r="F9280" t="s">
        <v>0</v>
      </c>
      <c r="G9280" t="s">
        <v>5315</v>
      </c>
      <c r="H9280" t="s">
        <v>0</v>
      </c>
      <c r="I9280" t="s">
        <v>1969</v>
      </c>
      <c r="J9280" t="s">
        <v>1970</v>
      </c>
      <c r="K9280" s="34" t="str">
        <f t="shared" si="288"/>
        <v>1521820充管高３</v>
      </c>
      <c r="L9280" t="s">
        <v>386</v>
      </c>
      <c r="M9280" t="s">
        <v>1940</v>
      </c>
      <c r="N9280" t="s">
        <v>0</v>
      </c>
      <c r="O9280" t="s">
        <v>0</v>
      </c>
      <c r="P9280" t="s">
        <v>0</v>
      </c>
      <c r="Q9280" t="s">
        <v>0</v>
      </c>
      <c r="R9280" t="s">
        <v>0</v>
      </c>
      <c r="S9280" t="s">
        <v>877</v>
      </c>
      <c r="T9280" t="s">
        <v>1831</v>
      </c>
      <c r="X9280" s="34" t="str">
        <f t="shared" si="289"/>
        <v>1521820</v>
      </c>
    </row>
    <row r="9281" spans="1:24" x14ac:dyDescent="0.15">
      <c r="A9281" t="s">
        <v>5313</v>
      </c>
      <c r="B9281" t="s">
        <v>935</v>
      </c>
      <c r="C9281" t="s">
        <v>2157</v>
      </c>
      <c r="D9281" t="s">
        <v>22</v>
      </c>
      <c r="E9281" t="s">
        <v>5314</v>
      </c>
      <c r="F9281" t="s">
        <v>0</v>
      </c>
      <c r="G9281" t="s">
        <v>5315</v>
      </c>
      <c r="H9281" t="s">
        <v>0</v>
      </c>
      <c r="I9281" t="s">
        <v>1973</v>
      </c>
      <c r="J9281" t="s">
        <v>1974</v>
      </c>
      <c r="K9281" s="34" t="str">
        <f t="shared" si="288"/>
        <v>1521820充管糖３</v>
      </c>
      <c r="L9281" t="s">
        <v>386</v>
      </c>
      <c r="M9281" t="s">
        <v>1940</v>
      </c>
      <c r="N9281" t="s">
        <v>0</v>
      </c>
      <c r="O9281" t="s">
        <v>0</v>
      </c>
      <c r="P9281" t="s">
        <v>0</v>
      </c>
      <c r="Q9281" t="s">
        <v>0</v>
      </c>
      <c r="R9281" t="s">
        <v>0</v>
      </c>
      <c r="S9281" t="s">
        <v>877</v>
      </c>
      <c r="T9281" t="s">
        <v>1831</v>
      </c>
      <c r="X9281" s="34" t="str">
        <f t="shared" si="289"/>
        <v>1521820</v>
      </c>
    </row>
    <row r="9282" spans="1:24" x14ac:dyDescent="0.15">
      <c r="A9282" t="s">
        <v>5313</v>
      </c>
      <c r="B9282" t="s">
        <v>935</v>
      </c>
      <c r="C9282" t="s">
        <v>2157</v>
      </c>
      <c r="D9282" t="s">
        <v>22</v>
      </c>
      <c r="E9282" t="s">
        <v>5314</v>
      </c>
      <c r="F9282" t="s">
        <v>0</v>
      </c>
      <c r="G9282" t="s">
        <v>5315</v>
      </c>
      <c r="H9282" t="s">
        <v>0</v>
      </c>
      <c r="I9282" t="s">
        <v>136</v>
      </c>
      <c r="J9282" t="s">
        <v>137</v>
      </c>
      <c r="K9282" s="34" t="str">
        <f t="shared" si="288"/>
        <v>1521820ニコ</v>
      </c>
      <c r="L9282" t="s">
        <v>842</v>
      </c>
      <c r="M9282" t="s">
        <v>1930</v>
      </c>
      <c r="N9282" t="s">
        <v>0</v>
      </c>
      <c r="O9282" t="s">
        <v>0</v>
      </c>
      <c r="P9282" t="s">
        <v>0</v>
      </c>
      <c r="Q9282" t="s">
        <v>0</v>
      </c>
      <c r="R9282" t="s">
        <v>0</v>
      </c>
      <c r="S9282" t="s">
        <v>877</v>
      </c>
      <c r="T9282" t="s">
        <v>1831</v>
      </c>
      <c r="X9282" s="34" t="str">
        <f t="shared" si="289"/>
        <v>1521820</v>
      </c>
    </row>
    <row r="9283" spans="1:24" x14ac:dyDescent="0.15">
      <c r="A9283" t="s">
        <v>5313</v>
      </c>
      <c r="B9283" t="s">
        <v>935</v>
      </c>
      <c r="C9283" t="s">
        <v>2157</v>
      </c>
      <c r="D9283" t="s">
        <v>22</v>
      </c>
      <c r="E9283" t="s">
        <v>5314</v>
      </c>
      <c r="F9283" t="s">
        <v>0</v>
      </c>
      <c r="G9283" t="s">
        <v>5315</v>
      </c>
      <c r="H9283" t="s">
        <v>0</v>
      </c>
      <c r="I9283" t="s">
        <v>1835</v>
      </c>
      <c r="J9283" t="s">
        <v>1608</v>
      </c>
      <c r="K9283" s="34" t="str">
        <f t="shared" si="288"/>
        <v>1521820支援診３</v>
      </c>
      <c r="L9283" t="s">
        <v>992</v>
      </c>
      <c r="M9283" t="s">
        <v>84</v>
      </c>
      <c r="N9283" t="s">
        <v>0</v>
      </c>
      <c r="O9283" t="s">
        <v>0</v>
      </c>
      <c r="P9283" t="s">
        <v>0</v>
      </c>
      <c r="Q9283" t="s">
        <v>0</v>
      </c>
      <c r="R9283" t="s">
        <v>0</v>
      </c>
      <c r="S9283" t="s">
        <v>877</v>
      </c>
      <c r="T9283" t="s">
        <v>1831</v>
      </c>
      <c r="X9283" s="34" t="str">
        <f t="shared" si="289"/>
        <v>1521820</v>
      </c>
    </row>
    <row r="9284" spans="1:24" x14ac:dyDescent="0.15">
      <c r="A9284" t="s">
        <v>5313</v>
      </c>
      <c r="B9284" t="s">
        <v>935</v>
      </c>
      <c r="C9284" t="s">
        <v>2157</v>
      </c>
      <c r="D9284" t="s">
        <v>22</v>
      </c>
      <c r="E9284" t="s">
        <v>5314</v>
      </c>
      <c r="F9284" t="s">
        <v>0</v>
      </c>
      <c r="G9284" t="s">
        <v>5315</v>
      </c>
      <c r="H9284" t="s">
        <v>0</v>
      </c>
      <c r="I9284" t="s">
        <v>309</v>
      </c>
      <c r="J9284" t="s">
        <v>310</v>
      </c>
      <c r="K9284" s="34" t="str">
        <f t="shared" si="288"/>
        <v>1521820がん指</v>
      </c>
      <c r="L9284" t="s">
        <v>1011</v>
      </c>
      <c r="M9284" t="s">
        <v>65</v>
      </c>
      <c r="N9284" t="s">
        <v>0</v>
      </c>
      <c r="O9284" t="s">
        <v>0</v>
      </c>
      <c r="P9284" t="s">
        <v>0</v>
      </c>
      <c r="Q9284" t="s">
        <v>0</v>
      </c>
      <c r="R9284" t="s">
        <v>0</v>
      </c>
      <c r="S9284" t="s">
        <v>877</v>
      </c>
      <c r="T9284" t="s">
        <v>1831</v>
      </c>
      <c r="X9284" s="34" t="str">
        <f t="shared" si="289"/>
        <v>1521820</v>
      </c>
    </row>
    <row r="9285" spans="1:24" x14ac:dyDescent="0.15">
      <c r="A9285" t="s">
        <v>5313</v>
      </c>
      <c r="B9285" t="s">
        <v>935</v>
      </c>
      <c r="C9285" t="s">
        <v>2157</v>
      </c>
      <c r="D9285" t="s">
        <v>22</v>
      </c>
      <c r="E9285" t="s">
        <v>5314</v>
      </c>
      <c r="F9285" t="s">
        <v>0</v>
      </c>
      <c r="G9285" t="s">
        <v>5315</v>
      </c>
      <c r="H9285" t="s">
        <v>0</v>
      </c>
      <c r="I9285" t="s">
        <v>315</v>
      </c>
      <c r="J9285" t="s">
        <v>316</v>
      </c>
      <c r="K9285" s="34" t="str">
        <f t="shared" si="288"/>
        <v>1521820在医総管１</v>
      </c>
      <c r="L9285" t="s">
        <v>797</v>
      </c>
      <c r="M9285" t="s">
        <v>2997</v>
      </c>
      <c r="N9285" t="s">
        <v>0</v>
      </c>
      <c r="O9285" t="s">
        <v>0</v>
      </c>
      <c r="P9285" t="s">
        <v>0</v>
      </c>
      <c r="Q9285" t="s">
        <v>0</v>
      </c>
      <c r="R9285" t="s">
        <v>0</v>
      </c>
      <c r="S9285" t="s">
        <v>877</v>
      </c>
      <c r="T9285" t="s">
        <v>1831</v>
      </c>
      <c r="X9285" s="34" t="str">
        <f t="shared" si="289"/>
        <v>1521820</v>
      </c>
    </row>
    <row r="9286" spans="1:24" x14ac:dyDescent="0.15">
      <c r="A9286" t="s">
        <v>5313</v>
      </c>
      <c r="B9286" t="s">
        <v>935</v>
      </c>
      <c r="C9286" t="s">
        <v>2157</v>
      </c>
      <c r="D9286" t="s">
        <v>22</v>
      </c>
      <c r="E9286" t="s">
        <v>5314</v>
      </c>
      <c r="F9286" t="s">
        <v>0</v>
      </c>
      <c r="G9286" t="s">
        <v>5315</v>
      </c>
      <c r="H9286" t="s">
        <v>0</v>
      </c>
      <c r="I9286" t="s">
        <v>874</v>
      </c>
      <c r="J9286" t="s">
        <v>875</v>
      </c>
      <c r="K9286" s="34" t="str">
        <f t="shared" ref="K9286:K9349" si="290">E9286&amp;""&amp;J9286</f>
        <v>1521820在総</v>
      </c>
      <c r="L9286" t="s">
        <v>1311</v>
      </c>
      <c r="M9286" t="s">
        <v>2997</v>
      </c>
      <c r="N9286" t="s">
        <v>0</v>
      </c>
      <c r="O9286" t="s">
        <v>0</v>
      </c>
      <c r="P9286" t="s">
        <v>0</v>
      </c>
      <c r="Q9286" t="s">
        <v>0</v>
      </c>
      <c r="R9286" t="s">
        <v>0</v>
      </c>
      <c r="S9286" t="s">
        <v>877</v>
      </c>
      <c r="T9286" t="s">
        <v>1831</v>
      </c>
      <c r="X9286" s="34" t="str">
        <f t="shared" ref="X9286:X9349" si="291">(E9286&amp;""&amp;P9286)</f>
        <v>1521820</v>
      </c>
    </row>
    <row r="9287" spans="1:24" x14ac:dyDescent="0.15">
      <c r="A9287" t="s">
        <v>5313</v>
      </c>
      <c r="B9287" t="s">
        <v>935</v>
      </c>
      <c r="C9287" t="s">
        <v>2157</v>
      </c>
      <c r="D9287" t="s">
        <v>22</v>
      </c>
      <c r="E9287" t="s">
        <v>5314</v>
      </c>
      <c r="F9287" t="s">
        <v>0</v>
      </c>
      <c r="G9287" t="s">
        <v>5315</v>
      </c>
      <c r="H9287" t="s">
        <v>0</v>
      </c>
      <c r="I9287" t="s">
        <v>1950</v>
      </c>
      <c r="J9287" t="s">
        <v>1951</v>
      </c>
      <c r="K9287" s="34" t="str">
        <f t="shared" si="290"/>
        <v>1521820在持充</v>
      </c>
      <c r="L9287" t="s">
        <v>311</v>
      </c>
      <c r="M9287" t="s">
        <v>1940</v>
      </c>
      <c r="N9287" t="s">
        <v>0</v>
      </c>
      <c r="O9287" t="s">
        <v>0</v>
      </c>
      <c r="P9287" t="s">
        <v>0</v>
      </c>
      <c r="Q9287" t="s">
        <v>0</v>
      </c>
      <c r="R9287" t="s">
        <v>0</v>
      </c>
      <c r="S9287" t="s">
        <v>877</v>
      </c>
      <c r="T9287" t="s">
        <v>1831</v>
      </c>
      <c r="X9287" s="34" t="str">
        <f t="shared" si="291"/>
        <v>1521820</v>
      </c>
    </row>
    <row r="9288" spans="1:24" x14ac:dyDescent="0.15">
      <c r="A9288" t="s">
        <v>5313</v>
      </c>
      <c r="B9288" t="s">
        <v>935</v>
      </c>
      <c r="C9288" t="s">
        <v>2157</v>
      </c>
      <c r="D9288" t="s">
        <v>22</v>
      </c>
      <c r="E9288" t="s">
        <v>5314</v>
      </c>
      <c r="F9288" t="s">
        <v>0</v>
      </c>
      <c r="G9288" t="s">
        <v>5315</v>
      </c>
      <c r="H9288" t="s">
        <v>0</v>
      </c>
      <c r="I9288" t="s">
        <v>1957</v>
      </c>
      <c r="J9288" t="s">
        <v>156</v>
      </c>
      <c r="K9288" s="34" t="str">
        <f t="shared" si="290"/>
        <v>1521820遠隔持陽</v>
      </c>
      <c r="L9288" t="s">
        <v>56</v>
      </c>
      <c r="M9288" t="s">
        <v>23</v>
      </c>
      <c r="N9288" t="s">
        <v>0</v>
      </c>
      <c r="O9288" t="s">
        <v>0</v>
      </c>
      <c r="P9288" t="s">
        <v>0</v>
      </c>
      <c r="Q9288" t="s">
        <v>0</v>
      </c>
      <c r="R9288" t="s">
        <v>0</v>
      </c>
      <c r="S9288" t="s">
        <v>877</v>
      </c>
      <c r="T9288" t="s">
        <v>1831</v>
      </c>
      <c r="X9288" s="34" t="str">
        <f t="shared" si="291"/>
        <v>1521820</v>
      </c>
    </row>
    <row r="9289" spans="1:24" x14ac:dyDescent="0.15">
      <c r="A9289" t="s">
        <v>5313</v>
      </c>
      <c r="B9289" t="s">
        <v>935</v>
      </c>
      <c r="C9289" t="s">
        <v>2157</v>
      </c>
      <c r="D9289" t="s">
        <v>22</v>
      </c>
      <c r="E9289" t="s">
        <v>5314</v>
      </c>
      <c r="F9289" t="s">
        <v>0</v>
      </c>
      <c r="G9289" t="s">
        <v>5315</v>
      </c>
      <c r="H9289" t="s">
        <v>0</v>
      </c>
      <c r="I9289" t="s">
        <v>327</v>
      </c>
      <c r="J9289" t="s">
        <v>328</v>
      </c>
      <c r="K9289" s="34" t="str">
        <f t="shared" si="290"/>
        <v>1521820脳Ⅲ</v>
      </c>
      <c r="L9289" t="s">
        <v>50</v>
      </c>
      <c r="M9289" t="s">
        <v>451</v>
      </c>
      <c r="N9289" t="s">
        <v>0</v>
      </c>
      <c r="O9289" t="s">
        <v>0</v>
      </c>
      <c r="P9289" t="s">
        <v>0</v>
      </c>
      <c r="Q9289" t="s">
        <v>0</v>
      </c>
      <c r="R9289" t="s">
        <v>0</v>
      </c>
      <c r="S9289" t="s">
        <v>877</v>
      </c>
      <c r="T9289" t="s">
        <v>1831</v>
      </c>
      <c r="X9289" s="34" t="str">
        <f t="shared" si="291"/>
        <v>1521820</v>
      </c>
    </row>
    <row r="9290" spans="1:24" x14ac:dyDescent="0.15">
      <c r="A9290" t="s">
        <v>5313</v>
      </c>
      <c r="B9290" t="s">
        <v>935</v>
      </c>
      <c r="C9290" t="s">
        <v>2157</v>
      </c>
      <c r="D9290" t="s">
        <v>22</v>
      </c>
      <c r="E9290" t="s">
        <v>5314</v>
      </c>
      <c r="F9290" t="s">
        <v>0</v>
      </c>
      <c r="G9290" t="s">
        <v>5315</v>
      </c>
      <c r="H9290" t="s">
        <v>0</v>
      </c>
      <c r="I9290" t="s">
        <v>327</v>
      </c>
      <c r="J9290" t="s">
        <v>328</v>
      </c>
      <c r="K9290" s="34" t="str">
        <f t="shared" si="290"/>
        <v>1521820脳Ⅲ</v>
      </c>
      <c r="L9290" t="s">
        <v>50</v>
      </c>
      <c r="M9290" t="s">
        <v>451</v>
      </c>
      <c r="N9290" t="s">
        <v>0</v>
      </c>
      <c r="O9290" t="s">
        <v>196</v>
      </c>
      <c r="P9290" t="s">
        <v>53</v>
      </c>
      <c r="Q9290" t="s">
        <v>0</v>
      </c>
      <c r="R9290" t="s">
        <v>0</v>
      </c>
      <c r="S9290" t="s">
        <v>877</v>
      </c>
      <c r="T9290" t="s">
        <v>1831</v>
      </c>
      <c r="X9290" s="34" t="str">
        <f t="shared" si="291"/>
        <v>1521820有</v>
      </c>
    </row>
    <row r="9291" spans="1:24" x14ac:dyDescent="0.15">
      <c r="A9291" t="s">
        <v>5313</v>
      </c>
      <c r="B9291" t="s">
        <v>935</v>
      </c>
      <c r="C9291" t="s">
        <v>2157</v>
      </c>
      <c r="D9291" t="s">
        <v>22</v>
      </c>
      <c r="E9291" t="s">
        <v>5314</v>
      </c>
      <c r="F9291" t="s">
        <v>0</v>
      </c>
      <c r="G9291" t="s">
        <v>5315</v>
      </c>
      <c r="H9291" t="s">
        <v>0</v>
      </c>
      <c r="I9291" t="s">
        <v>964</v>
      </c>
      <c r="J9291" t="s">
        <v>965</v>
      </c>
      <c r="K9291" s="34" t="str">
        <f t="shared" si="290"/>
        <v>1521820運Ⅱ</v>
      </c>
      <c r="L9291" t="s">
        <v>714</v>
      </c>
      <c r="M9291" t="s">
        <v>347</v>
      </c>
      <c r="N9291" t="s">
        <v>0</v>
      </c>
      <c r="O9291" t="s">
        <v>0</v>
      </c>
      <c r="P9291" t="s">
        <v>0</v>
      </c>
      <c r="Q9291" t="s">
        <v>0</v>
      </c>
      <c r="R9291" t="s">
        <v>0</v>
      </c>
      <c r="S9291" t="s">
        <v>877</v>
      </c>
      <c r="T9291" t="s">
        <v>1831</v>
      </c>
      <c r="X9291" s="34" t="str">
        <f t="shared" si="291"/>
        <v>1521820</v>
      </c>
    </row>
    <row r="9292" spans="1:24" x14ac:dyDescent="0.15">
      <c r="A9292" t="s">
        <v>5313</v>
      </c>
      <c r="B9292" t="s">
        <v>935</v>
      </c>
      <c r="C9292" t="s">
        <v>2157</v>
      </c>
      <c r="D9292" t="s">
        <v>22</v>
      </c>
      <c r="E9292" t="s">
        <v>5314</v>
      </c>
      <c r="F9292" t="s">
        <v>0</v>
      </c>
      <c r="G9292" t="s">
        <v>5315</v>
      </c>
      <c r="H9292" t="s">
        <v>0</v>
      </c>
      <c r="I9292" t="s">
        <v>964</v>
      </c>
      <c r="J9292" t="s">
        <v>965</v>
      </c>
      <c r="K9292" s="34" t="str">
        <f t="shared" si="290"/>
        <v>1521820運Ⅱ</v>
      </c>
      <c r="L9292" t="s">
        <v>714</v>
      </c>
      <c r="M9292" t="s">
        <v>347</v>
      </c>
      <c r="N9292" t="s">
        <v>0</v>
      </c>
      <c r="O9292" t="s">
        <v>196</v>
      </c>
      <c r="P9292" t="s">
        <v>53</v>
      </c>
      <c r="Q9292" t="s">
        <v>0</v>
      </c>
      <c r="R9292" t="s">
        <v>0</v>
      </c>
      <c r="S9292" t="s">
        <v>877</v>
      </c>
      <c r="T9292" t="s">
        <v>1831</v>
      </c>
      <c r="X9292" s="34" t="str">
        <f t="shared" si="291"/>
        <v>1521820有</v>
      </c>
    </row>
    <row r="9293" spans="1:24" x14ac:dyDescent="0.15">
      <c r="A9293" t="s">
        <v>5313</v>
      </c>
      <c r="B9293" t="s">
        <v>935</v>
      </c>
      <c r="C9293" t="s">
        <v>2157</v>
      </c>
      <c r="D9293" t="s">
        <v>22</v>
      </c>
      <c r="E9293" t="s">
        <v>5314</v>
      </c>
      <c r="F9293" t="s">
        <v>0</v>
      </c>
      <c r="G9293" t="s">
        <v>5315</v>
      </c>
      <c r="H9293" t="s">
        <v>0</v>
      </c>
      <c r="I9293" t="s">
        <v>203</v>
      </c>
      <c r="J9293" t="s">
        <v>204</v>
      </c>
      <c r="K9293" s="34" t="str">
        <f t="shared" si="290"/>
        <v>1521820呼Ⅰ</v>
      </c>
      <c r="L9293" t="s">
        <v>901</v>
      </c>
      <c r="M9293" t="s">
        <v>347</v>
      </c>
      <c r="N9293" t="s">
        <v>0</v>
      </c>
      <c r="O9293" t="s">
        <v>0</v>
      </c>
      <c r="P9293" t="s">
        <v>0</v>
      </c>
      <c r="Q9293" t="s">
        <v>0</v>
      </c>
      <c r="R9293" t="s">
        <v>0</v>
      </c>
      <c r="S9293" t="s">
        <v>877</v>
      </c>
      <c r="T9293" t="s">
        <v>1831</v>
      </c>
      <c r="X9293" s="34" t="str">
        <f t="shared" si="291"/>
        <v>1521820</v>
      </c>
    </row>
    <row r="9294" spans="1:24" x14ac:dyDescent="0.15">
      <c r="A9294" t="s">
        <v>5313</v>
      </c>
      <c r="B9294" t="s">
        <v>935</v>
      </c>
      <c r="C9294" t="s">
        <v>2157</v>
      </c>
      <c r="D9294" t="s">
        <v>22</v>
      </c>
      <c r="E9294" t="s">
        <v>5314</v>
      </c>
      <c r="F9294" t="s">
        <v>0</v>
      </c>
      <c r="G9294" t="s">
        <v>5315</v>
      </c>
      <c r="H9294" t="s">
        <v>0</v>
      </c>
      <c r="I9294" t="s">
        <v>203</v>
      </c>
      <c r="J9294" t="s">
        <v>204</v>
      </c>
      <c r="K9294" s="34" t="str">
        <f t="shared" si="290"/>
        <v>1521820呼Ⅰ</v>
      </c>
      <c r="L9294" t="s">
        <v>901</v>
      </c>
      <c r="M9294" t="s">
        <v>347</v>
      </c>
      <c r="N9294" t="s">
        <v>0</v>
      </c>
      <c r="O9294" t="s">
        <v>196</v>
      </c>
      <c r="P9294" t="s">
        <v>53</v>
      </c>
      <c r="Q9294" t="s">
        <v>0</v>
      </c>
      <c r="R9294" t="s">
        <v>0</v>
      </c>
      <c r="S9294" t="s">
        <v>877</v>
      </c>
      <c r="T9294" t="s">
        <v>1831</v>
      </c>
      <c r="X9294" s="34" t="str">
        <f t="shared" si="291"/>
        <v>1521820有</v>
      </c>
    </row>
    <row r="9295" spans="1:24" x14ac:dyDescent="0.15">
      <c r="A9295" t="s">
        <v>5316</v>
      </c>
      <c r="B9295" t="s">
        <v>935</v>
      </c>
      <c r="C9295" t="s">
        <v>2157</v>
      </c>
      <c r="D9295" t="s">
        <v>22</v>
      </c>
      <c r="E9295" t="s">
        <v>5317</v>
      </c>
      <c r="F9295" t="s">
        <v>0</v>
      </c>
      <c r="G9295" t="s">
        <v>5318</v>
      </c>
      <c r="H9295" t="s">
        <v>1923</v>
      </c>
      <c r="I9295" t="s">
        <v>1948</v>
      </c>
      <c r="J9295" t="s">
        <v>1949</v>
      </c>
      <c r="K9295" s="34" t="str">
        <f t="shared" si="290"/>
        <v>1521838外医ＤＸ３</v>
      </c>
      <c r="L9295" t="s">
        <v>1043</v>
      </c>
      <c r="M9295" t="s">
        <v>1962</v>
      </c>
      <c r="N9295" t="s">
        <v>0</v>
      </c>
      <c r="O9295" t="s">
        <v>0</v>
      </c>
      <c r="P9295" t="s">
        <v>0</v>
      </c>
      <c r="Q9295" t="s">
        <v>0</v>
      </c>
      <c r="R9295" t="s">
        <v>0</v>
      </c>
      <c r="S9295" t="s">
        <v>877</v>
      </c>
      <c r="T9295" t="s">
        <v>1831</v>
      </c>
      <c r="X9295" s="34" t="str">
        <f t="shared" si="291"/>
        <v>1521838</v>
      </c>
    </row>
    <row r="9296" spans="1:24" x14ac:dyDescent="0.15">
      <c r="A9296" t="s">
        <v>5316</v>
      </c>
      <c r="B9296" t="s">
        <v>935</v>
      </c>
      <c r="C9296" t="s">
        <v>2157</v>
      </c>
      <c r="D9296" t="s">
        <v>22</v>
      </c>
      <c r="E9296" t="s">
        <v>5317</v>
      </c>
      <c r="F9296" t="s">
        <v>0</v>
      </c>
      <c r="G9296" t="s">
        <v>5318</v>
      </c>
      <c r="H9296" t="s">
        <v>1923</v>
      </c>
      <c r="I9296" t="s">
        <v>1952</v>
      </c>
      <c r="J9296" t="s">
        <v>1839</v>
      </c>
      <c r="K9296" s="34" t="str">
        <f t="shared" si="290"/>
        <v>1521838時間外１</v>
      </c>
      <c r="L9296" t="s">
        <v>978</v>
      </c>
      <c r="M9296" t="s">
        <v>691</v>
      </c>
      <c r="N9296" t="s">
        <v>0</v>
      </c>
      <c r="O9296" t="s">
        <v>0</v>
      </c>
      <c r="P9296" t="s">
        <v>0</v>
      </c>
      <c r="Q9296" t="s">
        <v>0</v>
      </c>
      <c r="R9296" t="s">
        <v>0</v>
      </c>
      <c r="S9296" t="s">
        <v>877</v>
      </c>
      <c r="T9296" t="s">
        <v>1831</v>
      </c>
      <c r="X9296" s="34" t="str">
        <f t="shared" si="291"/>
        <v>1521838</v>
      </c>
    </row>
    <row r="9297" spans="1:24" x14ac:dyDescent="0.15">
      <c r="A9297" t="s">
        <v>5316</v>
      </c>
      <c r="B9297" t="s">
        <v>935</v>
      </c>
      <c r="C9297" t="s">
        <v>2157</v>
      </c>
      <c r="D9297" t="s">
        <v>22</v>
      </c>
      <c r="E9297" t="s">
        <v>5317</v>
      </c>
      <c r="F9297" t="s">
        <v>0</v>
      </c>
      <c r="G9297" t="s">
        <v>5318</v>
      </c>
      <c r="H9297" t="s">
        <v>1923</v>
      </c>
      <c r="I9297" t="s">
        <v>1841</v>
      </c>
      <c r="J9297" t="s">
        <v>1842</v>
      </c>
      <c r="K9297" s="34" t="str">
        <f t="shared" si="290"/>
        <v>1521838診入院</v>
      </c>
      <c r="L9297" t="s">
        <v>5319</v>
      </c>
      <c r="M9297" t="s">
        <v>691</v>
      </c>
      <c r="N9297" t="s">
        <v>0</v>
      </c>
      <c r="O9297" t="s">
        <v>0</v>
      </c>
      <c r="P9297" t="s">
        <v>0</v>
      </c>
      <c r="Q9297" t="s">
        <v>0</v>
      </c>
      <c r="R9297" t="s">
        <v>0</v>
      </c>
      <c r="S9297" t="s">
        <v>877</v>
      </c>
      <c r="T9297" t="s">
        <v>1831</v>
      </c>
      <c r="X9297" s="34" t="str">
        <f t="shared" si="291"/>
        <v>1521838</v>
      </c>
    </row>
    <row r="9298" spans="1:24" x14ac:dyDescent="0.15">
      <c r="A9298" t="s">
        <v>5316</v>
      </c>
      <c r="B9298" t="s">
        <v>935</v>
      </c>
      <c r="C9298" t="s">
        <v>2157</v>
      </c>
      <c r="D9298" t="s">
        <v>22</v>
      </c>
      <c r="E9298" t="s">
        <v>5317</v>
      </c>
      <c r="F9298" t="s">
        <v>0</v>
      </c>
      <c r="G9298" t="s">
        <v>5318</v>
      </c>
      <c r="H9298" t="s">
        <v>1923</v>
      </c>
      <c r="I9298" t="s">
        <v>1841</v>
      </c>
      <c r="J9298" t="s">
        <v>1842</v>
      </c>
      <c r="K9298" s="34" t="str">
        <f t="shared" si="290"/>
        <v>1521838診入院</v>
      </c>
      <c r="L9298" t="s">
        <v>5319</v>
      </c>
      <c r="M9298" t="s">
        <v>691</v>
      </c>
      <c r="N9298" t="s">
        <v>0</v>
      </c>
      <c r="O9298" t="s">
        <v>35</v>
      </c>
      <c r="P9298" t="s">
        <v>36</v>
      </c>
      <c r="Q9298" t="s">
        <v>0</v>
      </c>
      <c r="R9298" t="s">
        <v>0</v>
      </c>
      <c r="S9298" t="s">
        <v>877</v>
      </c>
      <c r="T9298" t="s">
        <v>1831</v>
      </c>
      <c r="X9298" s="34" t="str">
        <f t="shared" si="291"/>
        <v>1521838一般</v>
      </c>
    </row>
    <row r="9299" spans="1:24" x14ac:dyDescent="0.15">
      <c r="A9299" t="s">
        <v>5316</v>
      </c>
      <c r="B9299" t="s">
        <v>935</v>
      </c>
      <c r="C9299" t="s">
        <v>2157</v>
      </c>
      <c r="D9299" t="s">
        <v>22</v>
      </c>
      <c r="E9299" t="s">
        <v>5317</v>
      </c>
      <c r="F9299" t="s">
        <v>0</v>
      </c>
      <c r="G9299" t="s">
        <v>5318</v>
      </c>
      <c r="H9299" t="s">
        <v>1923</v>
      </c>
      <c r="I9299" t="s">
        <v>1841</v>
      </c>
      <c r="J9299" t="s">
        <v>1842</v>
      </c>
      <c r="K9299" s="34" t="str">
        <f t="shared" si="290"/>
        <v>1521838診入院</v>
      </c>
      <c r="L9299" t="s">
        <v>5319</v>
      </c>
      <c r="M9299" t="s">
        <v>691</v>
      </c>
      <c r="N9299" t="s">
        <v>0</v>
      </c>
      <c r="O9299" t="s">
        <v>37</v>
      </c>
      <c r="P9299" t="s">
        <v>1109</v>
      </c>
      <c r="Q9299" t="s">
        <v>0</v>
      </c>
      <c r="R9299" t="s">
        <v>0</v>
      </c>
      <c r="S9299" t="s">
        <v>877</v>
      </c>
      <c r="T9299" t="s">
        <v>1831</v>
      </c>
      <c r="X9299" s="34" t="str">
        <f t="shared" si="291"/>
        <v>15218385床</v>
      </c>
    </row>
    <row r="9300" spans="1:24" x14ac:dyDescent="0.15">
      <c r="A9300" t="s">
        <v>5316</v>
      </c>
      <c r="B9300" t="s">
        <v>935</v>
      </c>
      <c r="C9300" t="s">
        <v>2157</v>
      </c>
      <c r="D9300" t="s">
        <v>22</v>
      </c>
      <c r="E9300" t="s">
        <v>5317</v>
      </c>
      <c r="F9300" t="s">
        <v>0</v>
      </c>
      <c r="G9300" t="s">
        <v>5318</v>
      </c>
      <c r="H9300" t="s">
        <v>1923</v>
      </c>
      <c r="I9300" t="s">
        <v>1841</v>
      </c>
      <c r="J9300" t="s">
        <v>1842</v>
      </c>
      <c r="K9300" s="34" t="str">
        <f t="shared" si="290"/>
        <v>1521838診入院</v>
      </c>
      <c r="L9300" t="s">
        <v>5319</v>
      </c>
      <c r="M9300" t="s">
        <v>691</v>
      </c>
      <c r="N9300" t="s">
        <v>0</v>
      </c>
      <c r="O9300" t="s">
        <v>4</v>
      </c>
      <c r="P9300" t="s">
        <v>1856</v>
      </c>
      <c r="Q9300" t="s">
        <v>0</v>
      </c>
      <c r="R9300" t="s">
        <v>0</v>
      </c>
      <c r="S9300" t="s">
        <v>877</v>
      </c>
      <c r="T9300" t="s">
        <v>1831</v>
      </c>
      <c r="X9300" s="34" t="str">
        <f t="shared" si="291"/>
        <v>1521838入院基本料６</v>
      </c>
    </row>
    <row r="9301" spans="1:24" x14ac:dyDescent="0.15">
      <c r="A9301" t="s">
        <v>5316</v>
      </c>
      <c r="B9301" t="s">
        <v>935</v>
      </c>
      <c r="C9301" t="s">
        <v>2157</v>
      </c>
      <c r="D9301" t="s">
        <v>22</v>
      </c>
      <c r="E9301" t="s">
        <v>5317</v>
      </c>
      <c r="F9301" t="s">
        <v>0</v>
      </c>
      <c r="G9301" t="s">
        <v>5318</v>
      </c>
      <c r="H9301" t="s">
        <v>1923</v>
      </c>
      <c r="I9301" t="s">
        <v>1841</v>
      </c>
      <c r="J9301" t="s">
        <v>1842</v>
      </c>
      <c r="K9301" s="34" t="str">
        <f t="shared" si="290"/>
        <v>1521838診入院</v>
      </c>
      <c r="L9301" t="s">
        <v>5319</v>
      </c>
      <c r="M9301" t="s">
        <v>691</v>
      </c>
      <c r="N9301" t="s">
        <v>0</v>
      </c>
      <c r="O9301" t="s">
        <v>1847</v>
      </c>
      <c r="P9301" t="s">
        <v>53</v>
      </c>
      <c r="Q9301" t="s">
        <v>0</v>
      </c>
      <c r="R9301" t="s">
        <v>0</v>
      </c>
      <c r="S9301" t="s">
        <v>877</v>
      </c>
      <c r="T9301" t="s">
        <v>1831</v>
      </c>
      <c r="X9301" s="34" t="str">
        <f t="shared" si="291"/>
        <v>1521838有</v>
      </c>
    </row>
    <row r="9302" spans="1:24" x14ac:dyDescent="0.15">
      <c r="A9302" t="s">
        <v>5316</v>
      </c>
      <c r="B9302" t="s">
        <v>935</v>
      </c>
      <c r="C9302" t="s">
        <v>2157</v>
      </c>
      <c r="D9302" t="s">
        <v>22</v>
      </c>
      <c r="E9302" t="s">
        <v>5317</v>
      </c>
      <c r="F9302" t="s">
        <v>0</v>
      </c>
      <c r="G9302" t="s">
        <v>5318</v>
      </c>
      <c r="H9302" t="s">
        <v>1923</v>
      </c>
      <c r="I9302" t="s">
        <v>489</v>
      </c>
      <c r="J9302" t="s">
        <v>490</v>
      </c>
      <c r="K9302" s="34" t="str">
        <f t="shared" si="290"/>
        <v>1521838コン１</v>
      </c>
      <c r="L9302" t="s">
        <v>75</v>
      </c>
      <c r="M9302" t="s">
        <v>602</v>
      </c>
      <c r="N9302" t="s">
        <v>0</v>
      </c>
      <c r="O9302" t="s">
        <v>0</v>
      </c>
      <c r="P9302" t="s">
        <v>0</v>
      </c>
      <c r="Q9302" t="s">
        <v>0</v>
      </c>
      <c r="R9302" t="s">
        <v>0</v>
      </c>
      <c r="S9302" t="s">
        <v>877</v>
      </c>
      <c r="T9302" t="s">
        <v>1831</v>
      </c>
      <c r="X9302" s="34" t="str">
        <f t="shared" si="291"/>
        <v>1521838</v>
      </c>
    </row>
    <row r="9303" spans="1:24" x14ac:dyDescent="0.15">
      <c r="A9303" t="s">
        <v>5320</v>
      </c>
      <c r="B9303" t="s">
        <v>935</v>
      </c>
      <c r="C9303" t="s">
        <v>2157</v>
      </c>
      <c r="D9303" t="s">
        <v>22</v>
      </c>
      <c r="E9303" t="s">
        <v>5321</v>
      </c>
      <c r="F9303" t="s">
        <v>0</v>
      </c>
      <c r="G9303" t="s">
        <v>5322</v>
      </c>
      <c r="H9303" t="s">
        <v>0</v>
      </c>
      <c r="I9303" t="s">
        <v>515</v>
      </c>
      <c r="J9303" t="s">
        <v>516</v>
      </c>
      <c r="K9303" s="34" t="str">
        <f t="shared" si="290"/>
        <v>1521853情報通信</v>
      </c>
      <c r="L9303" t="s">
        <v>426</v>
      </c>
      <c r="M9303" t="s">
        <v>125</v>
      </c>
      <c r="N9303" t="s">
        <v>0</v>
      </c>
      <c r="O9303" t="s">
        <v>0</v>
      </c>
      <c r="P9303" t="s">
        <v>0</v>
      </c>
      <c r="Q9303" t="s">
        <v>0</v>
      </c>
      <c r="R9303" t="s">
        <v>0</v>
      </c>
      <c r="S9303" t="s">
        <v>877</v>
      </c>
      <c r="T9303" t="s">
        <v>1831</v>
      </c>
      <c r="X9303" s="34" t="str">
        <f t="shared" si="291"/>
        <v>1521853</v>
      </c>
    </row>
    <row r="9304" spans="1:24" x14ac:dyDescent="0.15">
      <c r="A9304" t="s">
        <v>5320</v>
      </c>
      <c r="B9304" t="s">
        <v>935</v>
      </c>
      <c r="C9304" t="s">
        <v>2157</v>
      </c>
      <c r="D9304" t="s">
        <v>22</v>
      </c>
      <c r="E9304" t="s">
        <v>5321</v>
      </c>
      <c r="F9304" t="s">
        <v>0</v>
      </c>
      <c r="G9304" t="s">
        <v>5322</v>
      </c>
      <c r="H9304" t="s">
        <v>0</v>
      </c>
      <c r="I9304" t="s">
        <v>1833</v>
      </c>
      <c r="J9304" t="s">
        <v>1834</v>
      </c>
      <c r="K9304" s="34" t="str">
        <f t="shared" si="290"/>
        <v>1521853外来感染</v>
      </c>
      <c r="L9304" t="s">
        <v>430</v>
      </c>
      <c r="M9304" t="s">
        <v>1554</v>
      </c>
      <c r="N9304" t="s">
        <v>0</v>
      </c>
      <c r="O9304" t="s">
        <v>0</v>
      </c>
      <c r="P9304" t="s">
        <v>0</v>
      </c>
      <c r="Q9304" t="s">
        <v>0</v>
      </c>
      <c r="R9304" t="s">
        <v>0</v>
      </c>
      <c r="S9304" t="s">
        <v>877</v>
      </c>
      <c r="T9304" t="s">
        <v>1831</v>
      </c>
      <c r="X9304" s="34" t="str">
        <f t="shared" si="291"/>
        <v>1521853</v>
      </c>
    </row>
    <row r="9305" spans="1:24" x14ac:dyDescent="0.15">
      <c r="A9305" t="s">
        <v>5320</v>
      </c>
      <c r="B9305" t="s">
        <v>935</v>
      </c>
      <c r="C9305" t="s">
        <v>2157</v>
      </c>
      <c r="D9305" t="s">
        <v>22</v>
      </c>
      <c r="E9305" t="s">
        <v>5321</v>
      </c>
      <c r="F9305" t="s">
        <v>0</v>
      </c>
      <c r="G9305" t="s">
        <v>5322</v>
      </c>
      <c r="H9305" t="s">
        <v>0</v>
      </c>
      <c r="I9305" t="s">
        <v>69</v>
      </c>
      <c r="J9305" t="s">
        <v>1868</v>
      </c>
      <c r="K9305" s="34" t="str">
        <f t="shared" si="290"/>
        <v>1521853連携強化</v>
      </c>
      <c r="L9305" t="s">
        <v>292</v>
      </c>
      <c r="M9305" t="s">
        <v>434</v>
      </c>
      <c r="N9305" t="s">
        <v>0</v>
      </c>
      <c r="O9305" t="s">
        <v>0</v>
      </c>
      <c r="P9305" t="s">
        <v>0</v>
      </c>
      <c r="Q9305" t="s">
        <v>0</v>
      </c>
      <c r="R9305" t="s">
        <v>0</v>
      </c>
      <c r="S9305" t="s">
        <v>877</v>
      </c>
      <c r="T9305" t="s">
        <v>1831</v>
      </c>
      <c r="X9305" s="34" t="str">
        <f t="shared" si="291"/>
        <v>1521853</v>
      </c>
    </row>
    <row r="9306" spans="1:24" x14ac:dyDescent="0.15">
      <c r="A9306" t="s">
        <v>5320</v>
      </c>
      <c r="B9306" t="s">
        <v>935</v>
      </c>
      <c r="C9306" t="s">
        <v>2157</v>
      </c>
      <c r="D9306" t="s">
        <v>22</v>
      </c>
      <c r="E9306" t="s">
        <v>5321</v>
      </c>
      <c r="F9306" t="s">
        <v>0</v>
      </c>
      <c r="G9306" t="s">
        <v>5322</v>
      </c>
      <c r="H9306" t="s">
        <v>0</v>
      </c>
      <c r="I9306" t="s">
        <v>1952</v>
      </c>
      <c r="J9306" t="s">
        <v>1839</v>
      </c>
      <c r="K9306" s="34" t="str">
        <f t="shared" si="290"/>
        <v>1521853時間外１</v>
      </c>
      <c r="L9306" t="s">
        <v>918</v>
      </c>
      <c r="M9306" t="s">
        <v>76</v>
      </c>
      <c r="N9306" t="s">
        <v>0</v>
      </c>
      <c r="O9306" t="s">
        <v>0</v>
      </c>
      <c r="P9306" t="s">
        <v>0</v>
      </c>
      <c r="Q9306" t="s">
        <v>0</v>
      </c>
      <c r="R9306" t="s">
        <v>0</v>
      </c>
      <c r="S9306" t="s">
        <v>877</v>
      </c>
      <c r="T9306" t="s">
        <v>1831</v>
      </c>
      <c r="X9306" s="34" t="str">
        <f t="shared" si="291"/>
        <v>1521853</v>
      </c>
    </row>
    <row r="9307" spans="1:24" x14ac:dyDescent="0.15">
      <c r="A9307" t="s">
        <v>5320</v>
      </c>
      <c r="B9307" t="s">
        <v>935</v>
      </c>
      <c r="C9307" t="s">
        <v>2157</v>
      </c>
      <c r="D9307" t="s">
        <v>22</v>
      </c>
      <c r="E9307" t="s">
        <v>5321</v>
      </c>
      <c r="F9307" t="s">
        <v>0</v>
      </c>
      <c r="G9307" t="s">
        <v>5322</v>
      </c>
      <c r="H9307" t="s">
        <v>0</v>
      </c>
      <c r="I9307" t="s">
        <v>1950</v>
      </c>
      <c r="J9307" t="s">
        <v>1951</v>
      </c>
      <c r="K9307" s="34" t="str">
        <f t="shared" si="290"/>
        <v>1521853在持充</v>
      </c>
      <c r="L9307" t="s">
        <v>192</v>
      </c>
      <c r="M9307" t="s">
        <v>1940</v>
      </c>
      <c r="N9307" t="s">
        <v>0</v>
      </c>
      <c r="O9307" t="s">
        <v>0</v>
      </c>
      <c r="P9307" t="s">
        <v>0</v>
      </c>
      <c r="Q9307" t="s">
        <v>0</v>
      </c>
      <c r="R9307" t="s">
        <v>0</v>
      </c>
      <c r="S9307" t="s">
        <v>877</v>
      </c>
      <c r="T9307" t="s">
        <v>1831</v>
      </c>
      <c r="X9307" s="34" t="str">
        <f t="shared" si="291"/>
        <v>1521853</v>
      </c>
    </row>
    <row r="9308" spans="1:24" x14ac:dyDescent="0.15">
      <c r="A9308" t="s">
        <v>5320</v>
      </c>
      <c r="B9308" t="s">
        <v>935</v>
      </c>
      <c r="C9308" t="s">
        <v>2157</v>
      </c>
      <c r="D9308" t="s">
        <v>22</v>
      </c>
      <c r="E9308" t="s">
        <v>5321</v>
      </c>
      <c r="F9308" t="s">
        <v>0</v>
      </c>
      <c r="G9308" t="s">
        <v>5322</v>
      </c>
      <c r="H9308" t="s">
        <v>0</v>
      </c>
      <c r="I9308" t="s">
        <v>179</v>
      </c>
      <c r="J9308" t="s">
        <v>180</v>
      </c>
      <c r="K9308" s="34" t="str">
        <f t="shared" si="290"/>
        <v>1521853Ｃ・Ｍ</v>
      </c>
      <c r="L9308" t="s">
        <v>813</v>
      </c>
      <c r="M9308" t="s">
        <v>3357</v>
      </c>
      <c r="N9308" t="s">
        <v>0</v>
      </c>
      <c r="O9308" t="s">
        <v>0</v>
      </c>
      <c r="P9308" t="s">
        <v>0</v>
      </c>
      <c r="Q9308" t="s">
        <v>0</v>
      </c>
      <c r="R9308" t="s">
        <v>0</v>
      </c>
      <c r="S9308" t="s">
        <v>877</v>
      </c>
      <c r="T9308" t="s">
        <v>1831</v>
      </c>
      <c r="X9308" s="34" t="str">
        <f t="shared" si="291"/>
        <v>1521853</v>
      </c>
    </row>
    <row r="9309" spans="1:24" x14ac:dyDescent="0.15">
      <c r="A9309" t="s">
        <v>5320</v>
      </c>
      <c r="B9309" t="s">
        <v>935</v>
      </c>
      <c r="C9309" t="s">
        <v>2157</v>
      </c>
      <c r="D9309" t="s">
        <v>22</v>
      </c>
      <c r="E9309" t="s">
        <v>5321</v>
      </c>
      <c r="F9309" t="s">
        <v>0</v>
      </c>
      <c r="G9309" t="s">
        <v>5322</v>
      </c>
      <c r="H9309" t="s">
        <v>0</v>
      </c>
      <c r="I9309" t="s">
        <v>179</v>
      </c>
      <c r="J9309" t="s">
        <v>180</v>
      </c>
      <c r="K9309" s="34" t="str">
        <f t="shared" si="290"/>
        <v>1521853Ｃ・Ｍ</v>
      </c>
      <c r="L9309" t="s">
        <v>813</v>
      </c>
      <c r="M9309" t="s">
        <v>3357</v>
      </c>
      <c r="N9309" t="s">
        <v>0</v>
      </c>
      <c r="O9309" t="s">
        <v>182</v>
      </c>
      <c r="P9309" t="s">
        <v>182</v>
      </c>
      <c r="Q9309" t="s">
        <v>0</v>
      </c>
      <c r="R9309" t="s">
        <v>0</v>
      </c>
      <c r="S9309" t="s">
        <v>877</v>
      </c>
      <c r="T9309" t="s">
        <v>1831</v>
      </c>
      <c r="X9309" s="34" t="str">
        <f t="shared" si="291"/>
        <v>1521853１６列以上６４列未満のマルチスライスＣＴ</v>
      </c>
    </row>
    <row r="9310" spans="1:24" x14ac:dyDescent="0.15">
      <c r="A9310" t="s">
        <v>5320</v>
      </c>
      <c r="B9310" t="s">
        <v>935</v>
      </c>
      <c r="C9310" t="s">
        <v>2157</v>
      </c>
      <c r="D9310" t="s">
        <v>22</v>
      </c>
      <c r="E9310" t="s">
        <v>5321</v>
      </c>
      <c r="F9310" t="s">
        <v>0</v>
      </c>
      <c r="G9310" t="s">
        <v>5322</v>
      </c>
      <c r="H9310" t="s">
        <v>0</v>
      </c>
      <c r="I9310" t="s">
        <v>216</v>
      </c>
      <c r="J9310" t="s">
        <v>216</v>
      </c>
      <c r="K9310" s="34" t="str">
        <f t="shared" si="290"/>
        <v>1521853人工腎臓</v>
      </c>
      <c r="L9310" t="s">
        <v>206</v>
      </c>
      <c r="M9310" t="s">
        <v>431</v>
      </c>
      <c r="N9310" t="s">
        <v>0</v>
      </c>
      <c r="O9310" t="s">
        <v>0</v>
      </c>
      <c r="P9310" t="s">
        <v>0</v>
      </c>
      <c r="Q9310" t="s">
        <v>0</v>
      </c>
      <c r="R9310" t="s">
        <v>0</v>
      </c>
      <c r="S9310" t="s">
        <v>877</v>
      </c>
      <c r="T9310" t="s">
        <v>1831</v>
      </c>
      <c r="X9310" s="34" t="str">
        <f t="shared" si="291"/>
        <v>1521853</v>
      </c>
    </row>
    <row r="9311" spans="1:24" x14ac:dyDescent="0.15">
      <c r="A9311" t="s">
        <v>5320</v>
      </c>
      <c r="B9311" t="s">
        <v>935</v>
      </c>
      <c r="C9311" t="s">
        <v>2157</v>
      </c>
      <c r="D9311" t="s">
        <v>22</v>
      </c>
      <c r="E9311" t="s">
        <v>5321</v>
      </c>
      <c r="F9311" t="s">
        <v>0</v>
      </c>
      <c r="G9311" t="s">
        <v>5322</v>
      </c>
      <c r="H9311" t="s">
        <v>0</v>
      </c>
      <c r="I9311" t="s">
        <v>216</v>
      </c>
      <c r="J9311" t="s">
        <v>216</v>
      </c>
      <c r="K9311" s="34" t="str">
        <f t="shared" si="290"/>
        <v>1521853人工腎臓</v>
      </c>
      <c r="L9311" t="s">
        <v>206</v>
      </c>
      <c r="M9311" t="s">
        <v>431</v>
      </c>
      <c r="N9311" t="s">
        <v>0</v>
      </c>
      <c r="O9311" t="s">
        <v>218</v>
      </c>
      <c r="P9311" t="s">
        <v>218</v>
      </c>
      <c r="Q9311" t="s">
        <v>0</v>
      </c>
      <c r="R9311" t="s">
        <v>0</v>
      </c>
      <c r="S9311" t="s">
        <v>877</v>
      </c>
      <c r="T9311" t="s">
        <v>1831</v>
      </c>
      <c r="X9311" s="34" t="str">
        <f t="shared" si="291"/>
        <v>1521853慢性維持透析を行った場合１</v>
      </c>
    </row>
    <row r="9312" spans="1:24" x14ac:dyDescent="0.15">
      <c r="A9312" t="s">
        <v>5320</v>
      </c>
      <c r="B9312" t="s">
        <v>935</v>
      </c>
      <c r="C9312" t="s">
        <v>2157</v>
      </c>
      <c r="D9312" t="s">
        <v>22</v>
      </c>
      <c r="E9312" t="s">
        <v>5321</v>
      </c>
      <c r="F9312" t="s">
        <v>0</v>
      </c>
      <c r="G9312" t="s">
        <v>5322</v>
      </c>
      <c r="H9312" t="s">
        <v>0</v>
      </c>
      <c r="I9312" t="s">
        <v>391</v>
      </c>
      <c r="J9312" t="s">
        <v>392</v>
      </c>
      <c r="K9312" s="34" t="str">
        <f t="shared" si="290"/>
        <v>1521853導入１</v>
      </c>
      <c r="L9312" t="s">
        <v>488</v>
      </c>
      <c r="M9312" t="s">
        <v>4614</v>
      </c>
      <c r="N9312" t="s">
        <v>0</v>
      </c>
      <c r="O9312" t="s">
        <v>0</v>
      </c>
      <c r="P9312" t="s">
        <v>0</v>
      </c>
      <c r="Q9312" t="s">
        <v>0</v>
      </c>
      <c r="R9312" t="s">
        <v>0</v>
      </c>
      <c r="S9312" t="s">
        <v>877</v>
      </c>
      <c r="T9312" t="s">
        <v>1831</v>
      </c>
      <c r="X9312" s="34" t="str">
        <f t="shared" si="291"/>
        <v>1521853</v>
      </c>
    </row>
    <row r="9313" spans="1:24" x14ac:dyDescent="0.15">
      <c r="A9313" t="s">
        <v>5320</v>
      </c>
      <c r="B9313" t="s">
        <v>935</v>
      </c>
      <c r="C9313" t="s">
        <v>2157</v>
      </c>
      <c r="D9313" t="s">
        <v>22</v>
      </c>
      <c r="E9313" t="s">
        <v>5321</v>
      </c>
      <c r="F9313" t="s">
        <v>0</v>
      </c>
      <c r="G9313" t="s">
        <v>5322</v>
      </c>
      <c r="H9313" t="s">
        <v>0</v>
      </c>
      <c r="I9313" t="s">
        <v>222</v>
      </c>
      <c r="J9313" t="s">
        <v>223</v>
      </c>
      <c r="K9313" s="34" t="str">
        <f t="shared" si="290"/>
        <v>1521853透析水</v>
      </c>
      <c r="L9313" t="s">
        <v>303</v>
      </c>
      <c r="M9313" t="s">
        <v>431</v>
      </c>
      <c r="N9313" t="s">
        <v>0</v>
      </c>
      <c r="O9313" t="s">
        <v>0</v>
      </c>
      <c r="P9313" t="s">
        <v>0</v>
      </c>
      <c r="Q9313" t="s">
        <v>0</v>
      </c>
      <c r="R9313" t="s">
        <v>0</v>
      </c>
      <c r="S9313" t="s">
        <v>877</v>
      </c>
      <c r="T9313" t="s">
        <v>1831</v>
      </c>
      <c r="X9313" s="34" t="str">
        <f t="shared" si="291"/>
        <v>1521853</v>
      </c>
    </row>
    <row r="9314" spans="1:24" x14ac:dyDescent="0.15">
      <c r="A9314" t="s">
        <v>5320</v>
      </c>
      <c r="B9314" t="s">
        <v>935</v>
      </c>
      <c r="C9314" t="s">
        <v>2157</v>
      </c>
      <c r="D9314" t="s">
        <v>22</v>
      </c>
      <c r="E9314" t="s">
        <v>5321</v>
      </c>
      <c r="F9314" t="s">
        <v>0</v>
      </c>
      <c r="G9314" t="s">
        <v>5322</v>
      </c>
      <c r="H9314" t="s">
        <v>0</v>
      </c>
      <c r="I9314" t="s">
        <v>395</v>
      </c>
      <c r="J9314" t="s">
        <v>396</v>
      </c>
      <c r="K9314" s="34" t="str">
        <f t="shared" si="290"/>
        <v>1521853肢梢</v>
      </c>
      <c r="L9314" t="s">
        <v>374</v>
      </c>
      <c r="M9314" t="s">
        <v>4614</v>
      </c>
      <c r="N9314" t="s">
        <v>0</v>
      </c>
      <c r="O9314" t="s">
        <v>0</v>
      </c>
      <c r="P9314" t="s">
        <v>0</v>
      </c>
      <c r="Q9314" t="s">
        <v>0</v>
      </c>
      <c r="R9314" t="s">
        <v>0</v>
      </c>
      <c r="S9314" t="s">
        <v>877</v>
      </c>
      <c r="T9314" t="s">
        <v>1831</v>
      </c>
      <c r="X9314" s="34" t="str">
        <f t="shared" si="291"/>
        <v>1521853</v>
      </c>
    </row>
    <row r="9315" spans="1:24" x14ac:dyDescent="0.15">
      <c r="A9315" t="s">
        <v>5323</v>
      </c>
      <c r="B9315" t="s">
        <v>935</v>
      </c>
      <c r="C9315" t="s">
        <v>2157</v>
      </c>
      <c r="D9315" t="s">
        <v>22</v>
      </c>
      <c r="E9315" t="s">
        <v>5324</v>
      </c>
      <c r="F9315" t="s">
        <v>0</v>
      </c>
      <c r="G9315" t="s">
        <v>5325</v>
      </c>
      <c r="H9315" t="s">
        <v>0</v>
      </c>
      <c r="I9315" t="s">
        <v>515</v>
      </c>
      <c r="J9315" t="s">
        <v>516</v>
      </c>
      <c r="K9315" s="34" t="str">
        <f t="shared" si="290"/>
        <v>1521879情報通信</v>
      </c>
      <c r="L9315" t="s">
        <v>764</v>
      </c>
      <c r="M9315" t="s">
        <v>398</v>
      </c>
      <c r="N9315" t="s">
        <v>0</v>
      </c>
      <c r="O9315" t="s">
        <v>0</v>
      </c>
      <c r="P9315" t="s">
        <v>0</v>
      </c>
      <c r="Q9315" t="s">
        <v>0</v>
      </c>
      <c r="R9315" t="s">
        <v>0</v>
      </c>
      <c r="S9315" t="s">
        <v>877</v>
      </c>
      <c r="T9315" t="s">
        <v>1831</v>
      </c>
      <c r="X9315" s="34" t="str">
        <f t="shared" si="291"/>
        <v>1521879</v>
      </c>
    </row>
    <row r="9316" spans="1:24" x14ac:dyDescent="0.15">
      <c r="A9316" t="s">
        <v>5323</v>
      </c>
      <c r="B9316" t="s">
        <v>935</v>
      </c>
      <c r="C9316" t="s">
        <v>2157</v>
      </c>
      <c r="D9316" t="s">
        <v>22</v>
      </c>
      <c r="E9316" t="s">
        <v>5324</v>
      </c>
      <c r="F9316" t="s">
        <v>0</v>
      </c>
      <c r="G9316" t="s">
        <v>5325</v>
      </c>
      <c r="H9316" t="s">
        <v>0</v>
      </c>
      <c r="I9316" t="s">
        <v>1833</v>
      </c>
      <c r="J9316" t="s">
        <v>1834</v>
      </c>
      <c r="K9316" s="34" t="str">
        <f t="shared" si="290"/>
        <v>1521879外来感染</v>
      </c>
      <c r="L9316" t="s">
        <v>782</v>
      </c>
      <c r="M9316" t="s">
        <v>23</v>
      </c>
      <c r="N9316" t="s">
        <v>0</v>
      </c>
      <c r="O9316" t="s">
        <v>0</v>
      </c>
      <c r="P9316" t="s">
        <v>0</v>
      </c>
      <c r="Q9316" t="s">
        <v>0</v>
      </c>
      <c r="R9316" t="s">
        <v>0</v>
      </c>
      <c r="S9316" t="s">
        <v>877</v>
      </c>
      <c r="T9316" t="s">
        <v>1831</v>
      </c>
      <c r="X9316" s="34" t="str">
        <f t="shared" si="291"/>
        <v>1521879</v>
      </c>
    </row>
    <row r="9317" spans="1:24" x14ac:dyDescent="0.15">
      <c r="A9317" t="s">
        <v>5323</v>
      </c>
      <c r="B9317" t="s">
        <v>935</v>
      </c>
      <c r="C9317" t="s">
        <v>2157</v>
      </c>
      <c r="D9317" t="s">
        <v>22</v>
      </c>
      <c r="E9317" t="s">
        <v>5324</v>
      </c>
      <c r="F9317" t="s">
        <v>0</v>
      </c>
      <c r="G9317" t="s">
        <v>5325</v>
      </c>
      <c r="H9317" t="s">
        <v>0</v>
      </c>
      <c r="I9317" t="s">
        <v>69</v>
      </c>
      <c r="J9317" t="s">
        <v>1868</v>
      </c>
      <c r="K9317" s="34" t="str">
        <f t="shared" si="290"/>
        <v>1521879連携強化</v>
      </c>
      <c r="L9317" t="s">
        <v>385</v>
      </c>
      <c r="M9317" t="s">
        <v>1583</v>
      </c>
      <c r="N9317" t="s">
        <v>0</v>
      </c>
      <c r="O9317" t="s">
        <v>0</v>
      </c>
      <c r="P9317" t="s">
        <v>0</v>
      </c>
      <c r="Q9317" t="s">
        <v>0</v>
      </c>
      <c r="R9317" t="s">
        <v>0</v>
      </c>
      <c r="S9317" t="s">
        <v>877</v>
      </c>
      <c r="T9317" t="s">
        <v>1831</v>
      </c>
      <c r="X9317" s="34" t="str">
        <f t="shared" si="291"/>
        <v>1521879</v>
      </c>
    </row>
    <row r="9318" spans="1:24" x14ac:dyDescent="0.15">
      <c r="A9318" t="s">
        <v>5323</v>
      </c>
      <c r="B9318" t="s">
        <v>935</v>
      </c>
      <c r="C9318" t="s">
        <v>2157</v>
      </c>
      <c r="D9318" t="s">
        <v>22</v>
      </c>
      <c r="E9318" t="s">
        <v>5324</v>
      </c>
      <c r="F9318" t="s">
        <v>0</v>
      </c>
      <c r="G9318" t="s">
        <v>5325</v>
      </c>
      <c r="H9318" t="s">
        <v>0</v>
      </c>
      <c r="I9318" t="s">
        <v>1938</v>
      </c>
      <c r="J9318" t="s">
        <v>1939</v>
      </c>
      <c r="K9318" s="34" t="str">
        <f t="shared" si="290"/>
        <v>1521879外医ＤＸ２</v>
      </c>
      <c r="L9318" t="s">
        <v>507</v>
      </c>
      <c r="M9318" t="s">
        <v>1940</v>
      </c>
      <c r="N9318" t="s">
        <v>0</v>
      </c>
      <c r="O9318" t="s">
        <v>0</v>
      </c>
      <c r="P9318" t="s">
        <v>0</v>
      </c>
      <c r="Q9318" t="s">
        <v>0</v>
      </c>
      <c r="R9318" t="s">
        <v>0</v>
      </c>
      <c r="S9318" t="s">
        <v>877</v>
      </c>
      <c r="T9318" t="s">
        <v>1831</v>
      </c>
      <c r="X9318" s="34" t="str">
        <f t="shared" si="291"/>
        <v>1521879</v>
      </c>
    </row>
    <row r="9319" spans="1:24" x14ac:dyDescent="0.15">
      <c r="A9319" t="s">
        <v>5323</v>
      </c>
      <c r="B9319" t="s">
        <v>935</v>
      </c>
      <c r="C9319" t="s">
        <v>2157</v>
      </c>
      <c r="D9319" t="s">
        <v>22</v>
      </c>
      <c r="E9319" t="s">
        <v>5324</v>
      </c>
      <c r="F9319" t="s">
        <v>0</v>
      </c>
      <c r="G9319" t="s">
        <v>5325</v>
      </c>
      <c r="H9319" t="s">
        <v>0</v>
      </c>
      <c r="I9319" t="s">
        <v>1952</v>
      </c>
      <c r="J9319" t="s">
        <v>1839</v>
      </c>
      <c r="K9319" s="34" t="str">
        <f t="shared" si="290"/>
        <v>1521879時間外１</v>
      </c>
      <c r="L9319" t="s">
        <v>1254</v>
      </c>
      <c r="M9319" t="s">
        <v>342</v>
      </c>
      <c r="N9319" t="s">
        <v>0</v>
      </c>
      <c r="O9319" t="s">
        <v>0</v>
      </c>
      <c r="P9319" t="s">
        <v>0</v>
      </c>
      <c r="Q9319" t="s">
        <v>0</v>
      </c>
      <c r="R9319" t="s">
        <v>0</v>
      </c>
      <c r="S9319" t="s">
        <v>877</v>
      </c>
      <c r="T9319" t="s">
        <v>1831</v>
      </c>
      <c r="X9319" s="34" t="str">
        <f t="shared" si="291"/>
        <v>1521879</v>
      </c>
    </row>
    <row r="9320" spans="1:24" x14ac:dyDescent="0.15">
      <c r="A9320" t="s">
        <v>5323</v>
      </c>
      <c r="B9320" t="s">
        <v>935</v>
      </c>
      <c r="C9320" t="s">
        <v>2157</v>
      </c>
      <c r="D9320" t="s">
        <v>22</v>
      </c>
      <c r="E9320" t="s">
        <v>5324</v>
      </c>
      <c r="F9320" t="s">
        <v>0</v>
      </c>
      <c r="G9320" t="s">
        <v>5325</v>
      </c>
      <c r="H9320" t="s">
        <v>0</v>
      </c>
      <c r="I9320" t="s">
        <v>105</v>
      </c>
      <c r="J9320" t="s">
        <v>106</v>
      </c>
      <c r="K9320" s="34" t="str">
        <f t="shared" si="290"/>
        <v>1521879がん疼</v>
      </c>
      <c r="L9320" t="s">
        <v>886</v>
      </c>
      <c r="M9320" t="s">
        <v>1940</v>
      </c>
      <c r="N9320" t="s">
        <v>0</v>
      </c>
      <c r="O9320" t="s">
        <v>0</v>
      </c>
      <c r="P9320" t="s">
        <v>0</v>
      </c>
      <c r="Q9320" t="s">
        <v>0</v>
      </c>
      <c r="R9320" t="s">
        <v>0</v>
      </c>
      <c r="S9320" t="s">
        <v>877</v>
      </c>
      <c r="T9320" t="s">
        <v>1831</v>
      </c>
      <c r="X9320" s="34" t="str">
        <f t="shared" si="291"/>
        <v>1521879</v>
      </c>
    </row>
    <row r="9321" spans="1:24" x14ac:dyDescent="0.15">
      <c r="A9321" t="s">
        <v>5323</v>
      </c>
      <c r="B9321" t="s">
        <v>935</v>
      </c>
      <c r="C9321" t="s">
        <v>2157</v>
      </c>
      <c r="D9321" t="s">
        <v>22</v>
      </c>
      <c r="E9321" t="s">
        <v>5324</v>
      </c>
      <c r="F9321" t="s">
        <v>0</v>
      </c>
      <c r="G9321" t="s">
        <v>5325</v>
      </c>
      <c r="H9321" t="s">
        <v>0</v>
      </c>
      <c r="I9321" t="s">
        <v>136</v>
      </c>
      <c r="J9321" t="s">
        <v>137</v>
      </c>
      <c r="K9321" s="34" t="str">
        <f t="shared" si="290"/>
        <v>1521879ニコ</v>
      </c>
      <c r="L9321" t="s">
        <v>870</v>
      </c>
      <c r="M9321" t="s">
        <v>342</v>
      </c>
      <c r="N9321" t="s">
        <v>0</v>
      </c>
      <c r="O9321" t="s">
        <v>0</v>
      </c>
      <c r="P9321" t="s">
        <v>0</v>
      </c>
      <c r="Q9321" t="s">
        <v>0</v>
      </c>
      <c r="R9321" t="s">
        <v>0</v>
      </c>
      <c r="S9321" t="s">
        <v>877</v>
      </c>
      <c r="T9321" t="s">
        <v>1831</v>
      </c>
      <c r="X9321" s="34" t="str">
        <f t="shared" si="291"/>
        <v>1521879</v>
      </c>
    </row>
    <row r="9322" spans="1:24" x14ac:dyDescent="0.15">
      <c r="A9322" t="s">
        <v>5323</v>
      </c>
      <c r="B9322" t="s">
        <v>935</v>
      </c>
      <c r="C9322" t="s">
        <v>2157</v>
      </c>
      <c r="D9322" t="s">
        <v>22</v>
      </c>
      <c r="E9322" t="s">
        <v>5324</v>
      </c>
      <c r="F9322" t="s">
        <v>0</v>
      </c>
      <c r="G9322" t="s">
        <v>5325</v>
      </c>
      <c r="H9322" t="s">
        <v>0</v>
      </c>
      <c r="I9322" t="s">
        <v>309</v>
      </c>
      <c r="J9322" t="s">
        <v>310</v>
      </c>
      <c r="K9322" s="34" t="str">
        <f t="shared" si="290"/>
        <v>1521879がん指</v>
      </c>
      <c r="L9322" t="s">
        <v>1021</v>
      </c>
      <c r="M9322" t="s">
        <v>342</v>
      </c>
      <c r="N9322" t="s">
        <v>0</v>
      </c>
      <c r="O9322" t="s">
        <v>0</v>
      </c>
      <c r="P9322" t="s">
        <v>0</v>
      </c>
      <c r="Q9322" t="s">
        <v>0</v>
      </c>
      <c r="R9322" t="s">
        <v>0</v>
      </c>
      <c r="S9322" t="s">
        <v>877</v>
      </c>
      <c r="T9322" t="s">
        <v>1831</v>
      </c>
      <c r="X9322" s="34" t="str">
        <f t="shared" si="291"/>
        <v>1521879</v>
      </c>
    </row>
    <row r="9323" spans="1:24" x14ac:dyDescent="0.15">
      <c r="A9323" t="s">
        <v>5323</v>
      </c>
      <c r="B9323" t="s">
        <v>935</v>
      </c>
      <c r="C9323" t="s">
        <v>2157</v>
      </c>
      <c r="D9323" t="s">
        <v>22</v>
      </c>
      <c r="E9323" t="s">
        <v>5324</v>
      </c>
      <c r="F9323" t="s">
        <v>0</v>
      </c>
      <c r="G9323" t="s">
        <v>5325</v>
      </c>
      <c r="H9323" t="s">
        <v>0</v>
      </c>
      <c r="I9323" t="s">
        <v>1943</v>
      </c>
      <c r="J9323" t="s">
        <v>873</v>
      </c>
      <c r="K9323" s="34" t="str">
        <f t="shared" si="290"/>
        <v>1521879在宅ＤＸ</v>
      </c>
      <c r="L9323" t="s">
        <v>124</v>
      </c>
      <c r="M9323" t="s">
        <v>1580</v>
      </c>
      <c r="N9323" t="s">
        <v>0</v>
      </c>
      <c r="O9323" t="s">
        <v>0</v>
      </c>
      <c r="P9323" t="s">
        <v>0</v>
      </c>
      <c r="Q9323" t="s">
        <v>0</v>
      </c>
      <c r="R9323" t="s">
        <v>0</v>
      </c>
      <c r="S9323" t="s">
        <v>877</v>
      </c>
      <c r="T9323" t="s">
        <v>1831</v>
      </c>
      <c r="X9323" s="34" t="str">
        <f t="shared" si="291"/>
        <v>1521879</v>
      </c>
    </row>
    <row r="9324" spans="1:24" x14ac:dyDescent="0.15">
      <c r="A9324" t="s">
        <v>5323</v>
      </c>
      <c r="B9324" t="s">
        <v>935</v>
      </c>
      <c r="C9324" t="s">
        <v>2157</v>
      </c>
      <c r="D9324" t="s">
        <v>22</v>
      </c>
      <c r="E9324" t="s">
        <v>5324</v>
      </c>
      <c r="F9324" t="s">
        <v>0</v>
      </c>
      <c r="G9324" t="s">
        <v>5325</v>
      </c>
      <c r="H9324" t="s">
        <v>0</v>
      </c>
      <c r="I9324" t="s">
        <v>315</v>
      </c>
      <c r="J9324" t="s">
        <v>316</v>
      </c>
      <c r="K9324" s="34" t="str">
        <f t="shared" si="290"/>
        <v>1521879在医総管１</v>
      </c>
      <c r="L9324" t="s">
        <v>1218</v>
      </c>
      <c r="M9324" t="s">
        <v>342</v>
      </c>
      <c r="N9324" t="s">
        <v>0</v>
      </c>
      <c r="O9324" t="s">
        <v>0</v>
      </c>
      <c r="P9324" t="s">
        <v>0</v>
      </c>
      <c r="Q9324" t="s">
        <v>0</v>
      </c>
      <c r="R9324" t="s">
        <v>0</v>
      </c>
      <c r="S9324" t="s">
        <v>877</v>
      </c>
      <c r="T9324" t="s">
        <v>1831</v>
      </c>
      <c r="X9324" s="34" t="str">
        <f t="shared" si="291"/>
        <v>1521879</v>
      </c>
    </row>
    <row r="9325" spans="1:24" x14ac:dyDescent="0.15">
      <c r="A9325" t="s">
        <v>5323</v>
      </c>
      <c r="B9325" t="s">
        <v>935</v>
      </c>
      <c r="C9325" t="s">
        <v>2157</v>
      </c>
      <c r="D9325" t="s">
        <v>22</v>
      </c>
      <c r="E9325" t="s">
        <v>5324</v>
      </c>
      <c r="F9325" t="s">
        <v>0</v>
      </c>
      <c r="G9325" t="s">
        <v>5325</v>
      </c>
      <c r="H9325" t="s">
        <v>0</v>
      </c>
      <c r="I9325" t="s">
        <v>1975</v>
      </c>
      <c r="J9325" t="s">
        <v>1976</v>
      </c>
      <c r="K9325" s="34" t="str">
        <f t="shared" si="290"/>
        <v>1521879地外薬供</v>
      </c>
      <c r="L9325" t="s">
        <v>389</v>
      </c>
      <c r="M9325" t="s">
        <v>1962</v>
      </c>
      <c r="N9325" t="s">
        <v>0</v>
      </c>
      <c r="O9325" t="s">
        <v>0</v>
      </c>
      <c r="P9325" t="s">
        <v>0</v>
      </c>
      <c r="Q9325" t="s">
        <v>0</v>
      </c>
      <c r="R9325" t="s">
        <v>0</v>
      </c>
      <c r="S9325" t="s">
        <v>877</v>
      </c>
      <c r="T9325" t="s">
        <v>1831</v>
      </c>
      <c r="X9325" s="34" t="str">
        <f t="shared" si="291"/>
        <v>1521879</v>
      </c>
    </row>
    <row r="9326" spans="1:24" x14ac:dyDescent="0.15">
      <c r="A9326" t="s">
        <v>5323</v>
      </c>
      <c r="B9326" t="s">
        <v>935</v>
      </c>
      <c r="C9326" t="s">
        <v>2157</v>
      </c>
      <c r="D9326" t="s">
        <v>22</v>
      </c>
      <c r="E9326" t="s">
        <v>5324</v>
      </c>
      <c r="F9326" t="s">
        <v>0</v>
      </c>
      <c r="G9326" t="s">
        <v>5325</v>
      </c>
      <c r="H9326" t="s">
        <v>0</v>
      </c>
      <c r="I9326" t="s">
        <v>1975</v>
      </c>
      <c r="J9326" t="s">
        <v>1976</v>
      </c>
      <c r="K9326" s="34" t="str">
        <f t="shared" si="290"/>
        <v>1521879地外薬供</v>
      </c>
      <c r="L9326" t="s">
        <v>389</v>
      </c>
      <c r="M9326" t="s">
        <v>1962</v>
      </c>
      <c r="N9326" t="s">
        <v>0</v>
      </c>
      <c r="O9326" t="s">
        <v>1977</v>
      </c>
      <c r="P9326" t="s">
        <v>1977</v>
      </c>
      <c r="Q9326" t="s">
        <v>0</v>
      </c>
      <c r="R9326" t="s">
        <v>0</v>
      </c>
      <c r="S9326" t="s">
        <v>877</v>
      </c>
      <c r="T9326" t="s">
        <v>1831</v>
      </c>
      <c r="X9326" s="34" t="str">
        <f t="shared" si="291"/>
        <v>1521879地域支援・外来医薬品供給対応体制加算１</v>
      </c>
    </row>
    <row r="9327" spans="1:24" x14ac:dyDescent="0.15">
      <c r="A9327" t="s">
        <v>5323</v>
      </c>
      <c r="B9327" t="s">
        <v>935</v>
      </c>
      <c r="C9327" t="s">
        <v>2157</v>
      </c>
      <c r="D9327" t="s">
        <v>22</v>
      </c>
      <c r="E9327" t="s">
        <v>5324</v>
      </c>
      <c r="F9327" t="s">
        <v>0</v>
      </c>
      <c r="G9327" t="s">
        <v>5325</v>
      </c>
      <c r="H9327" t="s">
        <v>0</v>
      </c>
      <c r="I9327" t="s">
        <v>1945</v>
      </c>
      <c r="J9327" t="s">
        <v>1946</v>
      </c>
      <c r="K9327" s="34" t="str">
        <f t="shared" si="290"/>
        <v>1521879外在ベⅠ注</v>
      </c>
      <c r="L9327" t="s">
        <v>710</v>
      </c>
      <c r="M9327" t="s">
        <v>1940</v>
      </c>
      <c r="N9327" t="s">
        <v>0</v>
      </c>
      <c r="O9327" t="s">
        <v>0</v>
      </c>
      <c r="P9327" t="s">
        <v>0</v>
      </c>
      <c r="Q9327" t="s">
        <v>0</v>
      </c>
      <c r="R9327" t="s">
        <v>0</v>
      </c>
      <c r="S9327" t="s">
        <v>877</v>
      </c>
      <c r="T9327" t="s">
        <v>1831</v>
      </c>
      <c r="X9327" s="34" t="str">
        <f t="shared" si="291"/>
        <v>1521879</v>
      </c>
    </row>
    <row r="9328" spans="1:24" x14ac:dyDescent="0.15">
      <c r="A9328" t="s">
        <v>5326</v>
      </c>
      <c r="B9328" t="s">
        <v>935</v>
      </c>
      <c r="C9328" t="s">
        <v>2157</v>
      </c>
      <c r="D9328" t="s">
        <v>22</v>
      </c>
      <c r="E9328" t="s">
        <v>5327</v>
      </c>
      <c r="F9328" t="s">
        <v>0</v>
      </c>
      <c r="G9328" t="s">
        <v>5328</v>
      </c>
      <c r="H9328" t="s">
        <v>0</v>
      </c>
      <c r="I9328" t="s">
        <v>1948</v>
      </c>
      <c r="J9328" t="s">
        <v>1949</v>
      </c>
      <c r="K9328" s="34" t="str">
        <f t="shared" si="290"/>
        <v>1521887外医ＤＸ３</v>
      </c>
      <c r="L9328" t="s">
        <v>388</v>
      </c>
      <c r="M9328" t="s">
        <v>1940</v>
      </c>
      <c r="N9328" t="s">
        <v>0</v>
      </c>
      <c r="O9328" t="s">
        <v>0</v>
      </c>
      <c r="P9328" t="s">
        <v>0</v>
      </c>
      <c r="Q9328" t="s">
        <v>0</v>
      </c>
      <c r="R9328" t="s">
        <v>0</v>
      </c>
      <c r="S9328" t="s">
        <v>877</v>
      </c>
      <c r="T9328" t="s">
        <v>1831</v>
      </c>
      <c r="X9328" s="34" t="str">
        <f t="shared" si="291"/>
        <v>1521887</v>
      </c>
    </row>
    <row r="9329" spans="1:24" x14ac:dyDescent="0.15">
      <c r="A9329" t="s">
        <v>5326</v>
      </c>
      <c r="B9329" t="s">
        <v>935</v>
      </c>
      <c r="C9329" t="s">
        <v>2157</v>
      </c>
      <c r="D9329" t="s">
        <v>22</v>
      </c>
      <c r="E9329" t="s">
        <v>5327</v>
      </c>
      <c r="F9329" t="s">
        <v>0</v>
      </c>
      <c r="G9329" t="s">
        <v>5328</v>
      </c>
      <c r="H9329" t="s">
        <v>0</v>
      </c>
      <c r="I9329" t="s">
        <v>470</v>
      </c>
      <c r="J9329" t="s">
        <v>471</v>
      </c>
      <c r="K9329" s="34" t="str">
        <f t="shared" si="290"/>
        <v>1521887小運指管</v>
      </c>
      <c r="L9329" t="s">
        <v>304</v>
      </c>
      <c r="M9329" t="s">
        <v>131</v>
      </c>
      <c r="N9329" t="s">
        <v>0</v>
      </c>
      <c r="O9329" t="s">
        <v>0</v>
      </c>
      <c r="P9329" t="s">
        <v>0</v>
      </c>
      <c r="Q9329" t="s">
        <v>0</v>
      </c>
      <c r="R9329" t="s">
        <v>0</v>
      </c>
      <c r="S9329" t="s">
        <v>877</v>
      </c>
      <c r="T9329" t="s">
        <v>1831</v>
      </c>
      <c r="X9329" s="34" t="str">
        <f t="shared" si="291"/>
        <v>1521887</v>
      </c>
    </row>
    <row r="9330" spans="1:24" x14ac:dyDescent="0.15">
      <c r="A9330" t="s">
        <v>5326</v>
      </c>
      <c r="B9330" t="s">
        <v>935</v>
      </c>
      <c r="C9330" t="s">
        <v>2157</v>
      </c>
      <c r="D9330" t="s">
        <v>22</v>
      </c>
      <c r="E9330" t="s">
        <v>5327</v>
      </c>
      <c r="F9330" t="s">
        <v>0</v>
      </c>
      <c r="G9330" t="s">
        <v>5328</v>
      </c>
      <c r="H9330" t="s">
        <v>0</v>
      </c>
      <c r="I9330" t="s">
        <v>126</v>
      </c>
      <c r="J9330" t="s">
        <v>127</v>
      </c>
      <c r="K9330" s="34" t="str">
        <f t="shared" si="290"/>
        <v>1521887二骨継３</v>
      </c>
      <c r="L9330" t="s">
        <v>44</v>
      </c>
      <c r="M9330" t="s">
        <v>131</v>
      </c>
      <c r="N9330" t="s">
        <v>0</v>
      </c>
      <c r="O9330" t="s">
        <v>0</v>
      </c>
      <c r="P9330" t="s">
        <v>0</v>
      </c>
      <c r="Q9330" t="s">
        <v>0</v>
      </c>
      <c r="R9330" t="s">
        <v>0</v>
      </c>
      <c r="S9330" t="s">
        <v>877</v>
      </c>
      <c r="T9330" t="s">
        <v>1831</v>
      </c>
      <c r="X9330" s="34" t="str">
        <f t="shared" si="291"/>
        <v>1521887</v>
      </c>
    </row>
    <row r="9331" spans="1:24" x14ac:dyDescent="0.15">
      <c r="A9331" t="s">
        <v>5326</v>
      </c>
      <c r="B9331" t="s">
        <v>935</v>
      </c>
      <c r="C9331" t="s">
        <v>2157</v>
      </c>
      <c r="D9331" t="s">
        <v>22</v>
      </c>
      <c r="E9331" t="s">
        <v>5327</v>
      </c>
      <c r="F9331" t="s">
        <v>0</v>
      </c>
      <c r="G9331" t="s">
        <v>5328</v>
      </c>
      <c r="H9331" t="s">
        <v>0</v>
      </c>
      <c r="I9331" t="s">
        <v>129</v>
      </c>
      <c r="J9331" t="s">
        <v>130</v>
      </c>
      <c r="K9331" s="34" t="str">
        <f t="shared" si="290"/>
        <v>1521887下創管</v>
      </c>
      <c r="L9331" t="s">
        <v>147</v>
      </c>
      <c r="M9331" t="s">
        <v>131</v>
      </c>
      <c r="N9331" t="s">
        <v>0</v>
      </c>
      <c r="O9331" t="s">
        <v>0</v>
      </c>
      <c r="P9331" t="s">
        <v>0</v>
      </c>
      <c r="Q9331" t="s">
        <v>0</v>
      </c>
      <c r="R9331" t="s">
        <v>0</v>
      </c>
      <c r="S9331" t="s">
        <v>877</v>
      </c>
      <c r="T9331" t="s">
        <v>1831</v>
      </c>
      <c r="X9331" s="34" t="str">
        <f t="shared" si="291"/>
        <v>1521887</v>
      </c>
    </row>
    <row r="9332" spans="1:24" x14ac:dyDescent="0.15">
      <c r="A9332" t="s">
        <v>5326</v>
      </c>
      <c r="B9332" t="s">
        <v>935</v>
      </c>
      <c r="C9332" t="s">
        <v>2157</v>
      </c>
      <c r="D9332" t="s">
        <v>22</v>
      </c>
      <c r="E9332" t="s">
        <v>5327</v>
      </c>
      <c r="F9332" t="s">
        <v>0</v>
      </c>
      <c r="G9332" t="s">
        <v>5328</v>
      </c>
      <c r="H9332" t="s">
        <v>0</v>
      </c>
      <c r="I9332" t="s">
        <v>200</v>
      </c>
      <c r="J9332" t="s">
        <v>201</v>
      </c>
      <c r="K9332" s="34" t="str">
        <f t="shared" si="290"/>
        <v>1521887運Ⅰ</v>
      </c>
      <c r="L9332" t="s">
        <v>574</v>
      </c>
      <c r="M9332" t="s">
        <v>76</v>
      </c>
      <c r="N9332" t="s">
        <v>0</v>
      </c>
      <c r="O9332" t="s">
        <v>0</v>
      </c>
      <c r="P9332" t="s">
        <v>0</v>
      </c>
      <c r="Q9332" t="s">
        <v>0</v>
      </c>
      <c r="R9332" t="s">
        <v>0</v>
      </c>
      <c r="S9332" t="s">
        <v>877</v>
      </c>
      <c r="T9332" t="s">
        <v>1831</v>
      </c>
      <c r="X9332" s="34" t="str">
        <f t="shared" si="291"/>
        <v>1521887</v>
      </c>
    </row>
    <row r="9333" spans="1:24" x14ac:dyDescent="0.15">
      <c r="A9333" t="s">
        <v>5329</v>
      </c>
      <c r="B9333" t="s">
        <v>935</v>
      </c>
      <c r="C9333" t="s">
        <v>2157</v>
      </c>
      <c r="D9333" t="s">
        <v>22</v>
      </c>
      <c r="E9333" t="s">
        <v>5330</v>
      </c>
      <c r="F9333" t="s">
        <v>0</v>
      </c>
      <c r="G9333" t="s">
        <v>5331</v>
      </c>
      <c r="H9333" t="s">
        <v>0</v>
      </c>
      <c r="I9333" t="s">
        <v>515</v>
      </c>
      <c r="J9333" t="s">
        <v>516</v>
      </c>
      <c r="K9333" s="34" t="str">
        <f t="shared" si="290"/>
        <v>1521895情報通信</v>
      </c>
      <c r="L9333" t="s">
        <v>297</v>
      </c>
      <c r="M9333" t="s">
        <v>545</v>
      </c>
      <c r="N9333" t="s">
        <v>0</v>
      </c>
      <c r="O9333" t="s">
        <v>0</v>
      </c>
      <c r="P9333" t="s">
        <v>0</v>
      </c>
      <c r="Q9333" t="s">
        <v>0</v>
      </c>
      <c r="R9333" t="s">
        <v>0</v>
      </c>
      <c r="S9333" t="s">
        <v>877</v>
      </c>
      <c r="T9333" t="s">
        <v>1831</v>
      </c>
      <c r="X9333" s="34" t="str">
        <f t="shared" si="291"/>
        <v>1521895</v>
      </c>
    </row>
    <row r="9334" spans="1:24" x14ac:dyDescent="0.15">
      <c r="A9334" t="s">
        <v>5329</v>
      </c>
      <c r="B9334" t="s">
        <v>935</v>
      </c>
      <c r="C9334" t="s">
        <v>2157</v>
      </c>
      <c r="D9334" t="s">
        <v>22</v>
      </c>
      <c r="E9334" t="s">
        <v>5330</v>
      </c>
      <c r="F9334" t="s">
        <v>0</v>
      </c>
      <c r="G9334" t="s">
        <v>5331</v>
      </c>
      <c r="H9334" t="s">
        <v>0</v>
      </c>
      <c r="I9334" t="s">
        <v>283</v>
      </c>
      <c r="J9334" t="s">
        <v>284</v>
      </c>
      <c r="K9334" s="34" t="str">
        <f t="shared" si="290"/>
        <v>1521895機能強化</v>
      </c>
      <c r="L9334" t="s">
        <v>1307</v>
      </c>
      <c r="M9334" t="s">
        <v>1940</v>
      </c>
      <c r="N9334" t="s">
        <v>0</v>
      </c>
      <c r="O9334" t="s">
        <v>0</v>
      </c>
      <c r="P9334" t="s">
        <v>0</v>
      </c>
      <c r="Q9334" t="s">
        <v>0</v>
      </c>
      <c r="R9334" t="s">
        <v>0</v>
      </c>
      <c r="S9334" t="s">
        <v>877</v>
      </c>
      <c r="T9334" t="s">
        <v>1831</v>
      </c>
      <c r="X9334" s="34" t="str">
        <f t="shared" si="291"/>
        <v>1521895</v>
      </c>
    </row>
    <row r="9335" spans="1:24" x14ac:dyDescent="0.15">
      <c r="A9335" t="s">
        <v>5329</v>
      </c>
      <c r="B9335" t="s">
        <v>935</v>
      </c>
      <c r="C9335" t="s">
        <v>2157</v>
      </c>
      <c r="D9335" t="s">
        <v>22</v>
      </c>
      <c r="E9335" t="s">
        <v>5330</v>
      </c>
      <c r="F9335" t="s">
        <v>0</v>
      </c>
      <c r="G9335" t="s">
        <v>5331</v>
      </c>
      <c r="H9335" t="s">
        <v>0</v>
      </c>
      <c r="I9335" t="s">
        <v>1948</v>
      </c>
      <c r="J9335" t="s">
        <v>1949</v>
      </c>
      <c r="K9335" s="34" t="str">
        <f t="shared" si="290"/>
        <v>1521895外医ＤＸ３</v>
      </c>
      <c r="L9335" t="s">
        <v>780</v>
      </c>
      <c r="M9335" t="s">
        <v>1940</v>
      </c>
      <c r="N9335" t="s">
        <v>0</v>
      </c>
      <c r="O9335" t="s">
        <v>0</v>
      </c>
      <c r="P9335" t="s">
        <v>0</v>
      </c>
      <c r="Q9335" t="s">
        <v>0</v>
      </c>
      <c r="R9335" t="s">
        <v>0</v>
      </c>
      <c r="S9335" t="s">
        <v>877</v>
      </c>
      <c r="T9335" t="s">
        <v>1831</v>
      </c>
      <c r="X9335" s="34" t="str">
        <f t="shared" si="291"/>
        <v>1521895</v>
      </c>
    </row>
    <row r="9336" spans="1:24" x14ac:dyDescent="0.15">
      <c r="A9336" t="s">
        <v>5329</v>
      </c>
      <c r="B9336" t="s">
        <v>935</v>
      </c>
      <c r="C9336" t="s">
        <v>2157</v>
      </c>
      <c r="D9336" t="s">
        <v>22</v>
      </c>
      <c r="E9336" t="s">
        <v>5330</v>
      </c>
      <c r="F9336" t="s">
        <v>0</v>
      </c>
      <c r="G9336" t="s">
        <v>5331</v>
      </c>
      <c r="H9336" t="s">
        <v>0</v>
      </c>
      <c r="I9336" t="s">
        <v>1952</v>
      </c>
      <c r="J9336" t="s">
        <v>1839</v>
      </c>
      <c r="K9336" s="34" t="str">
        <f t="shared" si="290"/>
        <v>1521895時間外１</v>
      </c>
      <c r="L9336" t="s">
        <v>1094</v>
      </c>
      <c r="M9336" t="s">
        <v>545</v>
      </c>
      <c r="N9336" t="s">
        <v>0</v>
      </c>
      <c r="O9336" t="s">
        <v>0</v>
      </c>
      <c r="P9336" t="s">
        <v>0</v>
      </c>
      <c r="Q9336" t="s">
        <v>0</v>
      </c>
      <c r="R9336" t="s">
        <v>0</v>
      </c>
      <c r="S9336" t="s">
        <v>877</v>
      </c>
      <c r="T9336" t="s">
        <v>1831</v>
      </c>
      <c r="X9336" s="34" t="str">
        <f t="shared" si="291"/>
        <v>1521895</v>
      </c>
    </row>
    <row r="9337" spans="1:24" x14ac:dyDescent="0.15">
      <c r="A9337" t="s">
        <v>5329</v>
      </c>
      <c r="B9337" t="s">
        <v>935</v>
      </c>
      <c r="C9337" t="s">
        <v>2157</v>
      </c>
      <c r="D9337" t="s">
        <v>22</v>
      </c>
      <c r="E9337" t="s">
        <v>5330</v>
      </c>
      <c r="F9337" t="s">
        <v>0</v>
      </c>
      <c r="G9337" t="s">
        <v>5331</v>
      </c>
      <c r="H9337" t="s">
        <v>0</v>
      </c>
      <c r="I9337" t="s">
        <v>105</v>
      </c>
      <c r="J9337" t="s">
        <v>106</v>
      </c>
      <c r="K9337" s="34" t="str">
        <f t="shared" si="290"/>
        <v>1521895がん疼</v>
      </c>
      <c r="L9337" t="s">
        <v>781</v>
      </c>
      <c r="M9337" t="s">
        <v>545</v>
      </c>
      <c r="N9337" t="s">
        <v>0</v>
      </c>
      <c r="O9337" t="s">
        <v>0</v>
      </c>
      <c r="P9337" t="s">
        <v>0</v>
      </c>
      <c r="Q9337" t="s">
        <v>0</v>
      </c>
      <c r="R9337" t="s">
        <v>0</v>
      </c>
      <c r="S9337" t="s">
        <v>877</v>
      </c>
      <c r="T9337" t="s">
        <v>1831</v>
      </c>
      <c r="X9337" s="34" t="str">
        <f t="shared" si="291"/>
        <v>1521895</v>
      </c>
    </row>
    <row r="9338" spans="1:24" x14ac:dyDescent="0.15">
      <c r="A9338" t="s">
        <v>5329</v>
      </c>
      <c r="B9338" t="s">
        <v>935</v>
      </c>
      <c r="C9338" t="s">
        <v>2157</v>
      </c>
      <c r="D9338" t="s">
        <v>22</v>
      </c>
      <c r="E9338" t="s">
        <v>5330</v>
      </c>
      <c r="F9338" t="s">
        <v>0</v>
      </c>
      <c r="G9338" t="s">
        <v>5331</v>
      </c>
      <c r="H9338" t="s">
        <v>0</v>
      </c>
      <c r="I9338" t="s">
        <v>1963</v>
      </c>
      <c r="J9338" t="s">
        <v>1964</v>
      </c>
      <c r="K9338" s="34" t="str">
        <f t="shared" si="290"/>
        <v>1521895充管脂１</v>
      </c>
      <c r="L9338" t="s">
        <v>56</v>
      </c>
      <c r="M9338" t="s">
        <v>1268</v>
      </c>
      <c r="N9338" t="s">
        <v>0</v>
      </c>
      <c r="O9338" t="s">
        <v>0</v>
      </c>
      <c r="P9338" t="s">
        <v>0</v>
      </c>
      <c r="Q9338" t="s">
        <v>0</v>
      </c>
      <c r="R9338" t="s">
        <v>0</v>
      </c>
      <c r="S9338" t="s">
        <v>877</v>
      </c>
      <c r="T9338" t="s">
        <v>1831</v>
      </c>
      <c r="X9338" s="34" t="str">
        <f t="shared" si="291"/>
        <v>1521895</v>
      </c>
    </row>
    <row r="9339" spans="1:24" x14ac:dyDescent="0.15">
      <c r="A9339" t="s">
        <v>5329</v>
      </c>
      <c r="B9339" t="s">
        <v>935</v>
      </c>
      <c r="C9339" t="s">
        <v>2157</v>
      </c>
      <c r="D9339" t="s">
        <v>22</v>
      </c>
      <c r="E9339" t="s">
        <v>5330</v>
      </c>
      <c r="F9339" t="s">
        <v>0</v>
      </c>
      <c r="G9339" t="s">
        <v>5331</v>
      </c>
      <c r="H9339" t="s">
        <v>0</v>
      </c>
      <c r="I9339" t="s">
        <v>1965</v>
      </c>
      <c r="J9339" t="s">
        <v>1966</v>
      </c>
      <c r="K9339" s="34" t="str">
        <f t="shared" si="290"/>
        <v>1521895充管脂３</v>
      </c>
      <c r="L9339" t="s">
        <v>56</v>
      </c>
      <c r="M9339" t="s">
        <v>1268</v>
      </c>
      <c r="N9339" t="s">
        <v>0</v>
      </c>
      <c r="O9339" t="s">
        <v>0</v>
      </c>
      <c r="P9339" t="s">
        <v>0</v>
      </c>
      <c r="Q9339" t="s">
        <v>0</v>
      </c>
      <c r="R9339" t="s">
        <v>0</v>
      </c>
      <c r="S9339" t="s">
        <v>877</v>
      </c>
      <c r="T9339" t="s">
        <v>1831</v>
      </c>
      <c r="X9339" s="34" t="str">
        <f t="shared" si="291"/>
        <v>1521895</v>
      </c>
    </row>
    <row r="9340" spans="1:24" x14ac:dyDescent="0.15">
      <c r="A9340" t="s">
        <v>5329</v>
      </c>
      <c r="B9340" t="s">
        <v>935</v>
      </c>
      <c r="C9340" t="s">
        <v>2157</v>
      </c>
      <c r="D9340" t="s">
        <v>22</v>
      </c>
      <c r="E9340" t="s">
        <v>5330</v>
      </c>
      <c r="F9340" t="s">
        <v>0</v>
      </c>
      <c r="G9340" t="s">
        <v>5331</v>
      </c>
      <c r="H9340" t="s">
        <v>0</v>
      </c>
      <c r="I9340" t="s">
        <v>1967</v>
      </c>
      <c r="J9340" t="s">
        <v>1968</v>
      </c>
      <c r="K9340" s="34" t="str">
        <f t="shared" si="290"/>
        <v>1521895充管高１</v>
      </c>
      <c r="L9340" t="s">
        <v>56</v>
      </c>
      <c r="M9340" t="s">
        <v>1268</v>
      </c>
      <c r="N9340" t="s">
        <v>0</v>
      </c>
      <c r="O9340" t="s">
        <v>0</v>
      </c>
      <c r="P9340" t="s">
        <v>0</v>
      </c>
      <c r="Q9340" t="s">
        <v>0</v>
      </c>
      <c r="R9340" t="s">
        <v>0</v>
      </c>
      <c r="S9340" t="s">
        <v>877</v>
      </c>
      <c r="T9340" t="s">
        <v>1831</v>
      </c>
      <c r="X9340" s="34" t="str">
        <f t="shared" si="291"/>
        <v>1521895</v>
      </c>
    </row>
    <row r="9341" spans="1:24" x14ac:dyDescent="0.15">
      <c r="A9341" t="s">
        <v>5329</v>
      </c>
      <c r="B9341" t="s">
        <v>935</v>
      </c>
      <c r="C9341" t="s">
        <v>2157</v>
      </c>
      <c r="D9341" t="s">
        <v>22</v>
      </c>
      <c r="E9341" t="s">
        <v>5330</v>
      </c>
      <c r="F9341" t="s">
        <v>0</v>
      </c>
      <c r="G9341" t="s">
        <v>5331</v>
      </c>
      <c r="H9341" t="s">
        <v>0</v>
      </c>
      <c r="I9341" t="s">
        <v>1969</v>
      </c>
      <c r="J9341" t="s">
        <v>1970</v>
      </c>
      <c r="K9341" s="34" t="str">
        <f t="shared" si="290"/>
        <v>1521895充管高３</v>
      </c>
      <c r="L9341" t="s">
        <v>56</v>
      </c>
      <c r="M9341" t="s">
        <v>1268</v>
      </c>
      <c r="N9341" t="s">
        <v>0</v>
      </c>
      <c r="O9341" t="s">
        <v>0</v>
      </c>
      <c r="P9341" t="s">
        <v>0</v>
      </c>
      <c r="Q9341" t="s">
        <v>0</v>
      </c>
      <c r="R9341" t="s">
        <v>0</v>
      </c>
      <c r="S9341" t="s">
        <v>877</v>
      </c>
      <c r="T9341" t="s">
        <v>1831</v>
      </c>
      <c r="X9341" s="34" t="str">
        <f t="shared" si="291"/>
        <v>1521895</v>
      </c>
    </row>
    <row r="9342" spans="1:24" x14ac:dyDescent="0.15">
      <c r="A9342" t="s">
        <v>5329</v>
      </c>
      <c r="B9342" t="s">
        <v>935</v>
      </c>
      <c r="C9342" t="s">
        <v>2157</v>
      </c>
      <c r="D9342" t="s">
        <v>22</v>
      </c>
      <c r="E9342" t="s">
        <v>5330</v>
      </c>
      <c r="F9342" t="s">
        <v>0</v>
      </c>
      <c r="G9342" t="s">
        <v>5331</v>
      </c>
      <c r="H9342" t="s">
        <v>0</v>
      </c>
      <c r="I9342" t="s">
        <v>1971</v>
      </c>
      <c r="J9342" t="s">
        <v>1972</v>
      </c>
      <c r="K9342" s="34" t="str">
        <f t="shared" si="290"/>
        <v>1521895充管糖１</v>
      </c>
      <c r="L9342" t="s">
        <v>56</v>
      </c>
      <c r="M9342" t="s">
        <v>1268</v>
      </c>
      <c r="N9342" t="s">
        <v>0</v>
      </c>
      <c r="O9342" t="s">
        <v>0</v>
      </c>
      <c r="P9342" t="s">
        <v>0</v>
      </c>
      <c r="Q9342" t="s">
        <v>0</v>
      </c>
      <c r="R9342" t="s">
        <v>0</v>
      </c>
      <c r="S9342" t="s">
        <v>877</v>
      </c>
      <c r="T9342" t="s">
        <v>1831</v>
      </c>
      <c r="X9342" s="34" t="str">
        <f t="shared" si="291"/>
        <v>1521895</v>
      </c>
    </row>
    <row r="9343" spans="1:24" x14ac:dyDescent="0.15">
      <c r="A9343" t="s">
        <v>5329</v>
      </c>
      <c r="B9343" t="s">
        <v>935</v>
      </c>
      <c r="C9343" t="s">
        <v>2157</v>
      </c>
      <c r="D9343" t="s">
        <v>22</v>
      </c>
      <c r="E9343" t="s">
        <v>5330</v>
      </c>
      <c r="F9343" t="s">
        <v>0</v>
      </c>
      <c r="G9343" t="s">
        <v>5331</v>
      </c>
      <c r="H9343" t="s">
        <v>0</v>
      </c>
      <c r="I9343" t="s">
        <v>1973</v>
      </c>
      <c r="J9343" t="s">
        <v>1974</v>
      </c>
      <c r="K9343" s="34" t="str">
        <f t="shared" si="290"/>
        <v>1521895充管糖３</v>
      </c>
      <c r="L9343" t="s">
        <v>56</v>
      </c>
      <c r="M9343" t="s">
        <v>1268</v>
      </c>
      <c r="N9343" t="s">
        <v>0</v>
      </c>
      <c r="O9343" t="s">
        <v>0</v>
      </c>
      <c r="P9343" t="s">
        <v>0</v>
      </c>
      <c r="Q9343" t="s">
        <v>0</v>
      </c>
      <c r="R9343" t="s">
        <v>0</v>
      </c>
      <c r="S9343" t="s">
        <v>877</v>
      </c>
      <c r="T9343" t="s">
        <v>1831</v>
      </c>
      <c r="X9343" s="34" t="str">
        <f t="shared" si="291"/>
        <v>1521895</v>
      </c>
    </row>
    <row r="9344" spans="1:24" x14ac:dyDescent="0.15">
      <c r="A9344" t="s">
        <v>5329</v>
      </c>
      <c r="B9344" t="s">
        <v>935</v>
      </c>
      <c r="C9344" t="s">
        <v>2157</v>
      </c>
      <c r="D9344" t="s">
        <v>22</v>
      </c>
      <c r="E9344" t="s">
        <v>5330</v>
      </c>
      <c r="F9344" t="s">
        <v>0</v>
      </c>
      <c r="G9344" t="s">
        <v>5331</v>
      </c>
      <c r="H9344" t="s">
        <v>0</v>
      </c>
      <c r="I9344" t="s">
        <v>1996</v>
      </c>
      <c r="J9344" t="s">
        <v>1997</v>
      </c>
      <c r="K9344" s="34" t="str">
        <f t="shared" si="290"/>
        <v>1521895支援診２ア</v>
      </c>
      <c r="L9344" t="s">
        <v>256</v>
      </c>
      <c r="M9344" t="s">
        <v>1940</v>
      </c>
      <c r="N9344" t="s">
        <v>0</v>
      </c>
      <c r="O9344" t="s">
        <v>0</v>
      </c>
      <c r="P9344" t="s">
        <v>0</v>
      </c>
      <c r="Q9344" t="s">
        <v>0</v>
      </c>
      <c r="R9344" t="s">
        <v>0</v>
      </c>
      <c r="S9344" t="s">
        <v>877</v>
      </c>
      <c r="T9344" t="s">
        <v>1831</v>
      </c>
      <c r="X9344" s="34" t="str">
        <f t="shared" si="291"/>
        <v>1521895</v>
      </c>
    </row>
    <row r="9345" spans="1:24" x14ac:dyDescent="0.15">
      <c r="A9345" t="s">
        <v>5329</v>
      </c>
      <c r="B9345" t="s">
        <v>935</v>
      </c>
      <c r="C9345" t="s">
        <v>2157</v>
      </c>
      <c r="D9345" t="s">
        <v>22</v>
      </c>
      <c r="E9345" t="s">
        <v>5330</v>
      </c>
      <c r="F9345" t="s">
        <v>0</v>
      </c>
      <c r="G9345" t="s">
        <v>5331</v>
      </c>
      <c r="H9345" t="s">
        <v>0</v>
      </c>
      <c r="I9345" t="s">
        <v>1955</v>
      </c>
      <c r="J9345" t="s">
        <v>1956</v>
      </c>
      <c r="K9345" s="34" t="str">
        <f t="shared" si="290"/>
        <v>1521895支援診２イ</v>
      </c>
      <c r="L9345" t="s">
        <v>540</v>
      </c>
      <c r="M9345" t="s">
        <v>545</v>
      </c>
      <c r="N9345" t="s">
        <v>0</v>
      </c>
      <c r="O9345" t="s">
        <v>0</v>
      </c>
      <c r="P9345" t="s">
        <v>0</v>
      </c>
      <c r="Q9345" t="s">
        <v>0</v>
      </c>
      <c r="R9345" t="s">
        <v>0</v>
      </c>
      <c r="S9345" t="s">
        <v>877</v>
      </c>
      <c r="T9345" t="s">
        <v>1831</v>
      </c>
      <c r="X9345" s="34" t="str">
        <f t="shared" si="291"/>
        <v>1521895</v>
      </c>
    </row>
    <row r="9346" spans="1:24" x14ac:dyDescent="0.15">
      <c r="A9346" t="s">
        <v>5329</v>
      </c>
      <c r="B9346" t="s">
        <v>935</v>
      </c>
      <c r="C9346" t="s">
        <v>2157</v>
      </c>
      <c r="D9346" t="s">
        <v>22</v>
      </c>
      <c r="E9346" t="s">
        <v>5330</v>
      </c>
      <c r="F9346" t="s">
        <v>0</v>
      </c>
      <c r="G9346" t="s">
        <v>5331</v>
      </c>
      <c r="H9346" t="s">
        <v>0</v>
      </c>
      <c r="I9346" t="s">
        <v>1943</v>
      </c>
      <c r="J9346" t="s">
        <v>873</v>
      </c>
      <c r="K9346" s="34" t="str">
        <f t="shared" si="290"/>
        <v>1521895在宅ＤＸ</v>
      </c>
      <c r="L9346" t="s">
        <v>42</v>
      </c>
      <c r="M9346" t="s">
        <v>1962</v>
      </c>
      <c r="N9346" t="s">
        <v>0</v>
      </c>
      <c r="O9346" t="s">
        <v>0</v>
      </c>
      <c r="P9346" t="s">
        <v>0</v>
      </c>
      <c r="Q9346" t="s">
        <v>0</v>
      </c>
      <c r="R9346" t="s">
        <v>0</v>
      </c>
      <c r="S9346" t="s">
        <v>877</v>
      </c>
      <c r="T9346" t="s">
        <v>1831</v>
      </c>
      <c r="X9346" s="34" t="str">
        <f t="shared" si="291"/>
        <v>1521895</v>
      </c>
    </row>
    <row r="9347" spans="1:24" x14ac:dyDescent="0.15">
      <c r="A9347" t="s">
        <v>5329</v>
      </c>
      <c r="B9347" t="s">
        <v>935</v>
      </c>
      <c r="C9347" t="s">
        <v>2157</v>
      </c>
      <c r="D9347" t="s">
        <v>22</v>
      </c>
      <c r="E9347" t="s">
        <v>5330</v>
      </c>
      <c r="F9347" t="s">
        <v>0</v>
      </c>
      <c r="G9347" t="s">
        <v>5331</v>
      </c>
      <c r="H9347" t="s">
        <v>0</v>
      </c>
      <c r="I9347" t="s">
        <v>1943</v>
      </c>
      <c r="J9347" t="s">
        <v>873</v>
      </c>
      <c r="K9347" s="34" t="str">
        <f t="shared" si="290"/>
        <v>1521895在宅ＤＸ</v>
      </c>
      <c r="L9347" t="s">
        <v>42</v>
      </c>
      <c r="M9347" t="s">
        <v>1962</v>
      </c>
      <c r="N9347" t="s">
        <v>0</v>
      </c>
      <c r="O9347" t="s">
        <v>2019</v>
      </c>
      <c r="P9347" t="s">
        <v>2553</v>
      </c>
      <c r="Q9347" t="s">
        <v>0</v>
      </c>
      <c r="R9347" t="s">
        <v>0</v>
      </c>
      <c r="S9347" t="s">
        <v>877</v>
      </c>
      <c r="T9347" t="s">
        <v>1831</v>
      </c>
      <c r="X9347" s="34" t="str">
        <f t="shared" si="291"/>
        <v>1521895加算１</v>
      </c>
    </row>
    <row r="9348" spans="1:24" x14ac:dyDescent="0.15">
      <c r="A9348" t="s">
        <v>5329</v>
      </c>
      <c r="B9348" t="s">
        <v>935</v>
      </c>
      <c r="C9348" t="s">
        <v>2157</v>
      </c>
      <c r="D9348" t="s">
        <v>22</v>
      </c>
      <c r="E9348" t="s">
        <v>5330</v>
      </c>
      <c r="F9348" t="s">
        <v>0</v>
      </c>
      <c r="G9348" t="s">
        <v>5331</v>
      </c>
      <c r="H9348" t="s">
        <v>0</v>
      </c>
      <c r="I9348" t="s">
        <v>315</v>
      </c>
      <c r="J9348" t="s">
        <v>316</v>
      </c>
      <c r="K9348" s="34" t="str">
        <f t="shared" si="290"/>
        <v>1521895在医総管１</v>
      </c>
      <c r="L9348" t="s">
        <v>2793</v>
      </c>
      <c r="M9348" t="s">
        <v>545</v>
      </c>
      <c r="N9348" t="s">
        <v>0</v>
      </c>
      <c r="O9348" t="s">
        <v>0</v>
      </c>
      <c r="P9348" t="s">
        <v>0</v>
      </c>
      <c r="Q9348" t="s">
        <v>0</v>
      </c>
      <c r="R9348" t="s">
        <v>0</v>
      </c>
      <c r="S9348" t="s">
        <v>877</v>
      </c>
      <c r="T9348" t="s">
        <v>1831</v>
      </c>
      <c r="X9348" s="34" t="str">
        <f t="shared" si="291"/>
        <v>1521895</v>
      </c>
    </row>
    <row r="9349" spans="1:24" x14ac:dyDescent="0.15">
      <c r="A9349" t="s">
        <v>5329</v>
      </c>
      <c r="B9349" t="s">
        <v>935</v>
      </c>
      <c r="C9349" t="s">
        <v>2157</v>
      </c>
      <c r="D9349" t="s">
        <v>22</v>
      </c>
      <c r="E9349" t="s">
        <v>5330</v>
      </c>
      <c r="F9349" t="s">
        <v>0</v>
      </c>
      <c r="G9349" t="s">
        <v>5331</v>
      </c>
      <c r="H9349" t="s">
        <v>0</v>
      </c>
      <c r="I9349" t="s">
        <v>1587</v>
      </c>
      <c r="J9349" t="s">
        <v>1588</v>
      </c>
      <c r="K9349" s="34" t="str">
        <f t="shared" si="290"/>
        <v>1521895在データ提</v>
      </c>
      <c r="L9349" t="s">
        <v>243</v>
      </c>
      <c r="M9349" t="s">
        <v>1268</v>
      </c>
      <c r="N9349" t="s">
        <v>0</v>
      </c>
      <c r="O9349" t="s">
        <v>0</v>
      </c>
      <c r="P9349" t="s">
        <v>0</v>
      </c>
      <c r="Q9349" t="s">
        <v>0</v>
      </c>
      <c r="R9349" t="s">
        <v>0</v>
      </c>
      <c r="S9349" t="s">
        <v>877</v>
      </c>
      <c r="T9349" t="s">
        <v>1831</v>
      </c>
      <c r="X9349" s="34" t="str">
        <f t="shared" si="291"/>
        <v>1521895</v>
      </c>
    </row>
    <row r="9350" spans="1:24" x14ac:dyDescent="0.15">
      <c r="A9350" t="s">
        <v>5329</v>
      </c>
      <c r="B9350" t="s">
        <v>935</v>
      </c>
      <c r="C9350" t="s">
        <v>2157</v>
      </c>
      <c r="D9350" t="s">
        <v>22</v>
      </c>
      <c r="E9350" t="s">
        <v>5330</v>
      </c>
      <c r="F9350" t="s">
        <v>0</v>
      </c>
      <c r="G9350" t="s">
        <v>5331</v>
      </c>
      <c r="H9350" t="s">
        <v>0</v>
      </c>
      <c r="I9350" t="s">
        <v>944</v>
      </c>
      <c r="J9350" t="s">
        <v>945</v>
      </c>
      <c r="K9350" s="34" t="str">
        <f t="shared" ref="K9350:K9413" si="292">E9350&amp;""&amp;J9350</f>
        <v>1521895医情連</v>
      </c>
      <c r="L9350" t="s">
        <v>262</v>
      </c>
      <c r="M9350" t="s">
        <v>23</v>
      </c>
      <c r="N9350" t="s">
        <v>0</v>
      </c>
      <c r="O9350" t="s">
        <v>0</v>
      </c>
      <c r="P9350" t="s">
        <v>0</v>
      </c>
      <c r="Q9350" t="s">
        <v>0</v>
      </c>
      <c r="R9350" t="s">
        <v>0</v>
      </c>
      <c r="S9350" t="s">
        <v>877</v>
      </c>
      <c r="T9350" t="s">
        <v>1831</v>
      </c>
      <c r="X9350" s="34" t="str">
        <f t="shared" ref="X9350:X9413" si="293">(E9350&amp;""&amp;P9350)</f>
        <v>1521895</v>
      </c>
    </row>
    <row r="9351" spans="1:24" x14ac:dyDescent="0.15">
      <c r="A9351" t="s">
        <v>5329</v>
      </c>
      <c r="B9351" t="s">
        <v>935</v>
      </c>
      <c r="C9351" t="s">
        <v>2157</v>
      </c>
      <c r="D9351" t="s">
        <v>22</v>
      </c>
      <c r="E9351" t="s">
        <v>5330</v>
      </c>
      <c r="F9351" t="s">
        <v>0</v>
      </c>
      <c r="G9351" t="s">
        <v>5331</v>
      </c>
      <c r="H9351" t="s">
        <v>0</v>
      </c>
      <c r="I9351" t="s">
        <v>874</v>
      </c>
      <c r="J9351" t="s">
        <v>875</v>
      </c>
      <c r="K9351" s="34" t="str">
        <f t="shared" si="292"/>
        <v>1521895在総</v>
      </c>
      <c r="L9351" t="s">
        <v>1367</v>
      </c>
      <c r="M9351" t="s">
        <v>545</v>
      </c>
      <c r="N9351" t="s">
        <v>0</v>
      </c>
      <c r="O9351" t="s">
        <v>0</v>
      </c>
      <c r="P9351" t="s">
        <v>0</v>
      </c>
      <c r="Q9351" t="s">
        <v>0</v>
      </c>
      <c r="R9351" t="s">
        <v>0</v>
      </c>
      <c r="S9351" t="s">
        <v>877</v>
      </c>
      <c r="T9351" t="s">
        <v>1831</v>
      </c>
      <c r="X9351" s="34" t="str">
        <f t="shared" si="293"/>
        <v>1521895</v>
      </c>
    </row>
    <row r="9352" spans="1:24" x14ac:dyDescent="0.15">
      <c r="A9352" t="s">
        <v>5329</v>
      </c>
      <c r="B9352" t="s">
        <v>935</v>
      </c>
      <c r="C9352" t="s">
        <v>2157</v>
      </c>
      <c r="D9352" t="s">
        <v>22</v>
      </c>
      <c r="E9352" t="s">
        <v>5330</v>
      </c>
      <c r="F9352" t="s">
        <v>0</v>
      </c>
      <c r="G9352" t="s">
        <v>5331</v>
      </c>
      <c r="H9352" t="s">
        <v>0</v>
      </c>
      <c r="I9352" t="s">
        <v>1982</v>
      </c>
      <c r="J9352" t="s">
        <v>271</v>
      </c>
      <c r="K9352" s="34" t="str">
        <f t="shared" si="292"/>
        <v>1521895外在ベⅠ</v>
      </c>
      <c r="L9352" t="s">
        <v>5332</v>
      </c>
      <c r="M9352" t="s">
        <v>1940</v>
      </c>
      <c r="N9352" t="s">
        <v>0</v>
      </c>
      <c r="O9352" t="s">
        <v>0</v>
      </c>
      <c r="P9352" t="s">
        <v>0</v>
      </c>
      <c r="Q9352" t="s">
        <v>0</v>
      </c>
      <c r="R9352" t="s">
        <v>0</v>
      </c>
      <c r="S9352" t="s">
        <v>877</v>
      </c>
      <c r="T9352" t="s">
        <v>1831</v>
      </c>
      <c r="X9352" s="34" t="str">
        <f t="shared" si="293"/>
        <v>1521895</v>
      </c>
    </row>
    <row r="9353" spans="1:24" x14ac:dyDescent="0.15">
      <c r="A9353" t="s">
        <v>5329</v>
      </c>
      <c r="B9353" t="s">
        <v>935</v>
      </c>
      <c r="C9353" t="s">
        <v>2157</v>
      </c>
      <c r="D9353" t="s">
        <v>22</v>
      </c>
      <c r="E9353" t="s">
        <v>5330</v>
      </c>
      <c r="F9353" t="s">
        <v>0</v>
      </c>
      <c r="G9353" t="s">
        <v>5331</v>
      </c>
      <c r="H9353" t="s">
        <v>0</v>
      </c>
      <c r="I9353" t="s">
        <v>1945</v>
      </c>
      <c r="J9353" t="s">
        <v>1946</v>
      </c>
      <c r="K9353" s="34" t="str">
        <f t="shared" si="292"/>
        <v>1521895外在ベⅠ注</v>
      </c>
      <c r="L9353" t="s">
        <v>5333</v>
      </c>
      <c r="M9353" t="s">
        <v>1962</v>
      </c>
      <c r="N9353" t="s">
        <v>0</v>
      </c>
      <c r="O9353" t="s">
        <v>0</v>
      </c>
      <c r="P9353" t="s">
        <v>0</v>
      </c>
      <c r="Q9353" t="s">
        <v>0</v>
      </c>
      <c r="R9353" t="s">
        <v>0</v>
      </c>
      <c r="S9353" t="s">
        <v>877</v>
      </c>
      <c r="T9353" t="s">
        <v>1831</v>
      </c>
      <c r="X9353" s="34" t="str">
        <f t="shared" si="293"/>
        <v>1521895</v>
      </c>
    </row>
    <row r="9354" spans="1:24" x14ac:dyDescent="0.15">
      <c r="A9354" t="s">
        <v>5334</v>
      </c>
      <c r="B9354" t="s">
        <v>935</v>
      </c>
      <c r="C9354" t="s">
        <v>2157</v>
      </c>
      <c r="D9354" t="s">
        <v>22</v>
      </c>
      <c r="E9354" t="s">
        <v>5335</v>
      </c>
      <c r="F9354" t="s">
        <v>0</v>
      </c>
      <c r="G9354" t="s">
        <v>5336</v>
      </c>
      <c r="H9354" t="s">
        <v>0</v>
      </c>
      <c r="I9354" t="s">
        <v>515</v>
      </c>
      <c r="J9354" t="s">
        <v>516</v>
      </c>
      <c r="K9354" s="34" t="str">
        <f t="shared" si="292"/>
        <v>1620838情報通信</v>
      </c>
      <c r="L9354" t="s">
        <v>171</v>
      </c>
      <c r="M9354" t="s">
        <v>431</v>
      </c>
      <c r="N9354" t="s">
        <v>0</v>
      </c>
      <c r="O9354" t="s">
        <v>0</v>
      </c>
      <c r="P9354" t="s">
        <v>0</v>
      </c>
      <c r="Q9354" t="s">
        <v>0</v>
      </c>
      <c r="R9354" t="s">
        <v>0</v>
      </c>
      <c r="S9354" t="s">
        <v>877</v>
      </c>
      <c r="T9354" t="s">
        <v>1831</v>
      </c>
      <c r="X9354" s="34" t="str">
        <f t="shared" si="293"/>
        <v>1620838</v>
      </c>
    </row>
    <row r="9355" spans="1:24" x14ac:dyDescent="0.15">
      <c r="A9355" t="s">
        <v>5334</v>
      </c>
      <c r="B9355" t="s">
        <v>935</v>
      </c>
      <c r="C9355" t="s">
        <v>2157</v>
      </c>
      <c r="D9355" t="s">
        <v>22</v>
      </c>
      <c r="E9355" t="s">
        <v>5335</v>
      </c>
      <c r="F9355" t="s">
        <v>0</v>
      </c>
      <c r="G9355" t="s">
        <v>5336</v>
      </c>
      <c r="H9355" t="s">
        <v>0</v>
      </c>
      <c r="I9355" t="s">
        <v>283</v>
      </c>
      <c r="J9355" t="s">
        <v>284</v>
      </c>
      <c r="K9355" s="34" t="str">
        <f t="shared" si="292"/>
        <v>1620838機能強化</v>
      </c>
      <c r="L9355" t="s">
        <v>731</v>
      </c>
      <c r="M9355" t="s">
        <v>1940</v>
      </c>
      <c r="N9355" t="s">
        <v>0</v>
      </c>
      <c r="O9355" t="s">
        <v>0</v>
      </c>
      <c r="P9355" t="s">
        <v>0</v>
      </c>
      <c r="Q9355" t="s">
        <v>0</v>
      </c>
      <c r="R9355" t="s">
        <v>0</v>
      </c>
      <c r="S9355" t="s">
        <v>877</v>
      </c>
      <c r="T9355" t="s">
        <v>1831</v>
      </c>
      <c r="X9355" s="34" t="str">
        <f t="shared" si="293"/>
        <v>1620838</v>
      </c>
    </row>
    <row r="9356" spans="1:24" x14ac:dyDescent="0.15">
      <c r="A9356" t="s">
        <v>5334</v>
      </c>
      <c r="B9356" t="s">
        <v>935</v>
      </c>
      <c r="C9356" t="s">
        <v>2157</v>
      </c>
      <c r="D9356" t="s">
        <v>22</v>
      </c>
      <c r="E9356" t="s">
        <v>5335</v>
      </c>
      <c r="F9356" t="s">
        <v>0</v>
      </c>
      <c r="G9356" t="s">
        <v>5336</v>
      </c>
      <c r="H9356" t="s">
        <v>0</v>
      </c>
      <c r="I9356" t="s">
        <v>1833</v>
      </c>
      <c r="J9356" t="s">
        <v>1834</v>
      </c>
      <c r="K9356" s="34" t="str">
        <f t="shared" si="292"/>
        <v>1620838外来感染</v>
      </c>
      <c r="L9356" t="s">
        <v>256</v>
      </c>
      <c r="M9356" t="s">
        <v>23</v>
      </c>
      <c r="N9356" t="s">
        <v>0</v>
      </c>
      <c r="O9356" t="s">
        <v>0</v>
      </c>
      <c r="P9356" t="s">
        <v>0</v>
      </c>
      <c r="Q9356" t="s">
        <v>0</v>
      </c>
      <c r="R9356" t="s">
        <v>0</v>
      </c>
      <c r="S9356" t="s">
        <v>877</v>
      </c>
      <c r="T9356" t="s">
        <v>1831</v>
      </c>
      <c r="X9356" s="34" t="str">
        <f t="shared" si="293"/>
        <v>1620838</v>
      </c>
    </row>
    <row r="9357" spans="1:24" x14ac:dyDescent="0.15">
      <c r="A9357" t="s">
        <v>5334</v>
      </c>
      <c r="B9357" t="s">
        <v>935</v>
      </c>
      <c r="C9357" t="s">
        <v>2157</v>
      </c>
      <c r="D9357" t="s">
        <v>22</v>
      </c>
      <c r="E9357" t="s">
        <v>5335</v>
      </c>
      <c r="F9357" t="s">
        <v>0</v>
      </c>
      <c r="G9357" t="s">
        <v>5336</v>
      </c>
      <c r="H9357" t="s">
        <v>0</v>
      </c>
      <c r="I9357" t="s">
        <v>69</v>
      </c>
      <c r="J9357" t="s">
        <v>1868</v>
      </c>
      <c r="K9357" s="34" t="str">
        <f t="shared" si="292"/>
        <v>1620838連携強化</v>
      </c>
      <c r="L9357" t="s">
        <v>44</v>
      </c>
      <c r="M9357" t="s">
        <v>125</v>
      </c>
      <c r="N9357" t="s">
        <v>0</v>
      </c>
      <c r="O9357" t="s">
        <v>0</v>
      </c>
      <c r="P9357" t="s">
        <v>0</v>
      </c>
      <c r="Q9357" t="s">
        <v>0</v>
      </c>
      <c r="R9357" t="s">
        <v>0</v>
      </c>
      <c r="S9357" t="s">
        <v>877</v>
      </c>
      <c r="T9357" t="s">
        <v>1831</v>
      </c>
      <c r="X9357" s="34" t="str">
        <f t="shared" si="293"/>
        <v>1620838</v>
      </c>
    </row>
    <row r="9358" spans="1:24" x14ac:dyDescent="0.15">
      <c r="A9358" t="s">
        <v>5334</v>
      </c>
      <c r="B9358" t="s">
        <v>935</v>
      </c>
      <c r="C9358" t="s">
        <v>2157</v>
      </c>
      <c r="D9358" t="s">
        <v>22</v>
      </c>
      <c r="E9358" t="s">
        <v>5335</v>
      </c>
      <c r="F9358" t="s">
        <v>0</v>
      </c>
      <c r="G9358" t="s">
        <v>5336</v>
      </c>
      <c r="H9358" t="s">
        <v>0</v>
      </c>
      <c r="I9358" t="s">
        <v>70</v>
      </c>
      <c r="J9358" t="s">
        <v>1889</v>
      </c>
      <c r="K9358" s="34" t="str">
        <f t="shared" si="292"/>
        <v>1620838サ強化</v>
      </c>
      <c r="L9358" t="s">
        <v>90</v>
      </c>
      <c r="M9358" t="s">
        <v>125</v>
      </c>
      <c r="N9358" t="s">
        <v>0</v>
      </c>
      <c r="O9358" t="s">
        <v>0</v>
      </c>
      <c r="P9358" t="s">
        <v>0</v>
      </c>
      <c r="Q9358" t="s">
        <v>0</v>
      </c>
      <c r="R9358" t="s">
        <v>0</v>
      </c>
      <c r="S9358" t="s">
        <v>877</v>
      </c>
      <c r="T9358" t="s">
        <v>1831</v>
      </c>
      <c r="X9358" s="34" t="str">
        <f t="shared" si="293"/>
        <v>1620838</v>
      </c>
    </row>
    <row r="9359" spans="1:24" x14ac:dyDescent="0.15">
      <c r="A9359" t="s">
        <v>5334</v>
      </c>
      <c r="B9359" t="s">
        <v>935</v>
      </c>
      <c r="C9359" t="s">
        <v>2157</v>
      </c>
      <c r="D9359" t="s">
        <v>22</v>
      </c>
      <c r="E9359" t="s">
        <v>5335</v>
      </c>
      <c r="F9359" t="s">
        <v>0</v>
      </c>
      <c r="G9359" t="s">
        <v>5336</v>
      </c>
      <c r="H9359" t="s">
        <v>0</v>
      </c>
      <c r="I9359" t="s">
        <v>2000</v>
      </c>
      <c r="J9359" t="s">
        <v>2001</v>
      </c>
      <c r="K9359" s="34" t="str">
        <f t="shared" si="292"/>
        <v>1620838外医ＤＸ１</v>
      </c>
      <c r="L9359" t="s">
        <v>111</v>
      </c>
      <c r="M9359" t="s">
        <v>1940</v>
      </c>
      <c r="N9359" t="s">
        <v>0</v>
      </c>
      <c r="O9359" t="s">
        <v>0</v>
      </c>
      <c r="P9359" t="s">
        <v>0</v>
      </c>
      <c r="Q9359" t="s">
        <v>0</v>
      </c>
      <c r="R9359" t="s">
        <v>0</v>
      </c>
      <c r="S9359" t="s">
        <v>877</v>
      </c>
      <c r="T9359" t="s">
        <v>1831</v>
      </c>
      <c r="X9359" s="34" t="str">
        <f t="shared" si="293"/>
        <v>1620838</v>
      </c>
    </row>
    <row r="9360" spans="1:24" x14ac:dyDescent="0.15">
      <c r="A9360" t="s">
        <v>5334</v>
      </c>
      <c r="B9360" t="s">
        <v>935</v>
      </c>
      <c r="C9360" t="s">
        <v>2157</v>
      </c>
      <c r="D9360" t="s">
        <v>22</v>
      </c>
      <c r="E9360" t="s">
        <v>5335</v>
      </c>
      <c r="F9360" t="s">
        <v>0</v>
      </c>
      <c r="G9360" t="s">
        <v>5336</v>
      </c>
      <c r="H9360" t="s">
        <v>0</v>
      </c>
      <c r="I9360" t="s">
        <v>694</v>
      </c>
      <c r="J9360" t="s">
        <v>695</v>
      </c>
      <c r="K9360" s="34" t="str">
        <f t="shared" si="292"/>
        <v>1620838看遠診</v>
      </c>
      <c r="L9360" t="s">
        <v>83</v>
      </c>
      <c r="M9360" t="s">
        <v>1944</v>
      </c>
      <c r="N9360" t="s">
        <v>0</v>
      </c>
      <c r="O9360" t="s">
        <v>0</v>
      </c>
      <c r="P9360" t="s">
        <v>0</v>
      </c>
      <c r="Q9360" t="s">
        <v>0</v>
      </c>
      <c r="R9360" t="s">
        <v>0</v>
      </c>
      <c r="S9360" t="s">
        <v>877</v>
      </c>
      <c r="T9360" t="s">
        <v>1831</v>
      </c>
      <c r="X9360" s="34" t="str">
        <f t="shared" si="293"/>
        <v>1620838</v>
      </c>
    </row>
    <row r="9361" spans="1:24" x14ac:dyDescent="0.15">
      <c r="A9361" t="s">
        <v>5334</v>
      </c>
      <c r="B9361" t="s">
        <v>935</v>
      </c>
      <c r="C9361" t="s">
        <v>2157</v>
      </c>
      <c r="D9361" t="s">
        <v>22</v>
      </c>
      <c r="E9361" t="s">
        <v>5335</v>
      </c>
      <c r="F9361" t="s">
        <v>0</v>
      </c>
      <c r="G9361" t="s">
        <v>5336</v>
      </c>
      <c r="H9361" t="s">
        <v>0</v>
      </c>
      <c r="I9361" t="s">
        <v>1952</v>
      </c>
      <c r="J9361" t="s">
        <v>1839</v>
      </c>
      <c r="K9361" s="34" t="str">
        <f t="shared" si="292"/>
        <v>1620838時間外１</v>
      </c>
      <c r="L9361" t="s">
        <v>984</v>
      </c>
      <c r="M9361" t="s">
        <v>73</v>
      </c>
      <c r="N9361" t="s">
        <v>0</v>
      </c>
      <c r="O9361" t="s">
        <v>0</v>
      </c>
      <c r="P9361" t="s">
        <v>0</v>
      </c>
      <c r="Q9361" t="s">
        <v>0</v>
      </c>
      <c r="R9361" t="s">
        <v>0</v>
      </c>
      <c r="S9361" t="s">
        <v>877</v>
      </c>
      <c r="T9361" t="s">
        <v>1831</v>
      </c>
      <c r="X9361" s="34" t="str">
        <f t="shared" si="293"/>
        <v>1620838</v>
      </c>
    </row>
    <row r="9362" spans="1:24" x14ac:dyDescent="0.15">
      <c r="A9362" t="s">
        <v>5334</v>
      </c>
      <c r="B9362" t="s">
        <v>935</v>
      </c>
      <c r="C9362" t="s">
        <v>2157</v>
      </c>
      <c r="D9362" t="s">
        <v>22</v>
      </c>
      <c r="E9362" t="s">
        <v>5335</v>
      </c>
      <c r="F9362" t="s">
        <v>0</v>
      </c>
      <c r="G9362" t="s">
        <v>5336</v>
      </c>
      <c r="H9362" t="s">
        <v>0</v>
      </c>
      <c r="I9362" t="s">
        <v>1861</v>
      </c>
      <c r="J9362" t="s">
        <v>1862</v>
      </c>
      <c r="K9362" s="34" t="str">
        <f t="shared" si="292"/>
        <v>1620838地包加</v>
      </c>
      <c r="L9362" t="s">
        <v>482</v>
      </c>
      <c r="M9362" t="s">
        <v>1983</v>
      </c>
      <c r="N9362" t="s">
        <v>0</v>
      </c>
      <c r="O9362" t="s">
        <v>0</v>
      </c>
      <c r="P9362" t="s">
        <v>0</v>
      </c>
      <c r="Q9362" t="s">
        <v>0</v>
      </c>
      <c r="R9362" t="s">
        <v>0</v>
      </c>
      <c r="S9362" t="s">
        <v>877</v>
      </c>
      <c r="T9362" t="s">
        <v>1831</v>
      </c>
      <c r="X9362" s="34" t="str">
        <f t="shared" si="293"/>
        <v>1620838</v>
      </c>
    </row>
    <row r="9363" spans="1:24" x14ac:dyDescent="0.15">
      <c r="A9363" t="s">
        <v>5334</v>
      </c>
      <c r="B9363" t="s">
        <v>935</v>
      </c>
      <c r="C9363" t="s">
        <v>2157</v>
      </c>
      <c r="D9363" t="s">
        <v>22</v>
      </c>
      <c r="E9363" t="s">
        <v>5335</v>
      </c>
      <c r="F9363" t="s">
        <v>0</v>
      </c>
      <c r="G9363" t="s">
        <v>5336</v>
      </c>
      <c r="H9363" t="s">
        <v>0</v>
      </c>
      <c r="I9363" t="s">
        <v>1861</v>
      </c>
      <c r="J9363" t="s">
        <v>1862</v>
      </c>
      <c r="K9363" s="34" t="str">
        <f t="shared" si="292"/>
        <v>1620838地包加</v>
      </c>
      <c r="L9363" t="s">
        <v>482</v>
      </c>
      <c r="M9363" t="s">
        <v>1983</v>
      </c>
      <c r="N9363" t="s">
        <v>0</v>
      </c>
      <c r="O9363" t="s">
        <v>1863</v>
      </c>
      <c r="P9363" t="s">
        <v>1905</v>
      </c>
      <c r="Q9363" t="s">
        <v>0</v>
      </c>
      <c r="R9363" t="s">
        <v>0</v>
      </c>
      <c r="S9363" t="s">
        <v>877</v>
      </c>
      <c r="T9363" t="s">
        <v>1831</v>
      </c>
      <c r="X9363" s="34" t="str">
        <f t="shared" si="293"/>
        <v>1620838地域包括診療加算１</v>
      </c>
    </row>
    <row r="9364" spans="1:24" x14ac:dyDescent="0.15">
      <c r="A9364" t="s">
        <v>5334</v>
      </c>
      <c r="B9364" t="s">
        <v>935</v>
      </c>
      <c r="C9364" t="s">
        <v>2157</v>
      </c>
      <c r="D9364" t="s">
        <v>22</v>
      </c>
      <c r="E9364" t="s">
        <v>5335</v>
      </c>
      <c r="F9364" t="s">
        <v>0</v>
      </c>
      <c r="G9364" t="s">
        <v>5336</v>
      </c>
      <c r="H9364" t="s">
        <v>0</v>
      </c>
      <c r="I9364" t="s">
        <v>1984</v>
      </c>
      <c r="J9364" t="s">
        <v>1985</v>
      </c>
      <c r="K9364" s="34" t="str">
        <f t="shared" si="292"/>
        <v>1620838遠電</v>
      </c>
      <c r="L9364" t="s">
        <v>170</v>
      </c>
      <c r="M9364" t="s">
        <v>1940</v>
      </c>
      <c r="N9364" t="s">
        <v>0</v>
      </c>
      <c r="O9364" t="s">
        <v>0</v>
      </c>
      <c r="P9364" t="s">
        <v>0</v>
      </c>
      <c r="Q9364" t="s">
        <v>0</v>
      </c>
      <c r="R9364" t="s">
        <v>0</v>
      </c>
      <c r="S9364" t="s">
        <v>877</v>
      </c>
      <c r="T9364" t="s">
        <v>1831</v>
      </c>
      <c r="X9364" s="34" t="str">
        <f t="shared" si="293"/>
        <v>1620838</v>
      </c>
    </row>
    <row r="9365" spans="1:24" x14ac:dyDescent="0.15">
      <c r="A9365" t="s">
        <v>5334</v>
      </c>
      <c r="B9365" t="s">
        <v>935</v>
      </c>
      <c r="C9365" t="s">
        <v>2157</v>
      </c>
      <c r="D9365" t="s">
        <v>22</v>
      </c>
      <c r="E9365" t="s">
        <v>5335</v>
      </c>
      <c r="F9365" t="s">
        <v>0</v>
      </c>
      <c r="G9365" t="s">
        <v>5336</v>
      </c>
      <c r="H9365" t="s">
        <v>0</v>
      </c>
      <c r="I9365" t="s">
        <v>648</v>
      </c>
      <c r="J9365" t="s">
        <v>649</v>
      </c>
      <c r="K9365" s="34" t="str">
        <f t="shared" si="292"/>
        <v>1620838喘管</v>
      </c>
      <c r="L9365" t="s">
        <v>221</v>
      </c>
      <c r="M9365" t="s">
        <v>1940</v>
      </c>
      <c r="N9365" t="s">
        <v>0</v>
      </c>
      <c r="O9365" t="s">
        <v>0</v>
      </c>
      <c r="P9365" t="s">
        <v>0</v>
      </c>
      <c r="Q9365" t="s">
        <v>0</v>
      </c>
      <c r="R9365" t="s">
        <v>0</v>
      </c>
      <c r="S9365" t="s">
        <v>877</v>
      </c>
      <c r="T9365" t="s">
        <v>1831</v>
      </c>
      <c r="X9365" s="34" t="str">
        <f t="shared" si="293"/>
        <v>1620838</v>
      </c>
    </row>
    <row r="9366" spans="1:24" x14ac:dyDescent="0.15">
      <c r="A9366" t="s">
        <v>5334</v>
      </c>
      <c r="B9366" t="s">
        <v>935</v>
      </c>
      <c r="C9366" t="s">
        <v>2157</v>
      </c>
      <c r="D9366" t="s">
        <v>22</v>
      </c>
      <c r="E9366" t="s">
        <v>5335</v>
      </c>
      <c r="F9366" t="s">
        <v>0</v>
      </c>
      <c r="G9366" t="s">
        <v>5336</v>
      </c>
      <c r="H9366" t="s">
        <v>0</v>
      </c>
      <c r="I9366" t="s">
        <v>105</v>
      </c>
      <c r="J9366" t="s">
        <v>106</v>
      </c>
      <c r="K9366" s="34" t="str">
        <f t="shared" si="292"/>
        <v>1620838がん疼</v>
      </c>
      <c r="L9366" t="s">
        <v>811</v>
      </c>
      <c r="M9366" t="s">
        <v>1940</v>
      </c>
      <c r="N9366" t="s">
        <v>0</v>
      </c>
      <c r="O9366" t="s">
        <v>0</v>
      </c>
      <c r="P9366" t="s">
        <v>0</v>
      </c>
      <c r="Q9366" t="s">
        <v>0</v>
      </c>
      <c r="R9366" t="s">
        <v>0</v>
      </c>
      <c r="S9366" t="s">
        <v>877</v>
      </c>
      <c r="T9366" t="s">
        <v>1831</v>
      </c>
      <c r="X9366" s="34" t="str">
        <f t="shared" si="293"/>
        <v>1620838</v>
      </c>
    </row>
    <row r="9367" spans="1:24" x14ac:dyDescent="0.15">
      <c r="A9367" t="s">
        <v>5334</v>
      </c>
      <c r="B9367" t="s">
        <v>935</v>
      </c>
      <c r="C9367" t="s">
        <v>2157</v>
      </c>
      <c r="D9367" t="s">
        <v>22</v>
      </c>
      <c r="E9367" t="s">
        <v>5335</v>
      </c>
      <c r="F9367" t="s">
        <v>0</v>
      </c>
      <c r="G9367" t="s">
        <v>5336</v>
      </c>
      <c r="H9367" t="s">
        <v>0</v>
      </c>
      <c r="I9367" t="s">
        <v>126</v>
      </c>
      <c r="J9367" t="s">
        <v>127</v>
      </c>
      <c r="K9367" s="34" t="str">
        <f t="shared" si="292"/>
        <v>1620838二骨継３</v>
      </c>
      <c r="L9367" t="s">
        <v>753</v>
      </c>
      <c r="M9367" t="s">
        <v>1268</v>
      </c>
      <c r="N9367" t="s">
        <v>0</v>
      </c>
      <c r="O9367" t="s">
        <v>0</v>
      </c>
      <c r="P9367" t="s">
        <v>0</v>
      </c>
      <c r="Q9367" t="s">
        <v>0</v>
      </c>
      <c r="R9367" t="s">
        <v>0</v>
      </c>
      <c r="S9367" t="s">
        <v>877</v>
      </c>
      <c r="T9367" t="s">
        <v>1831</v>
      </c>
      <c r="X9367" s="34" t="str">
        <f t="shared" si="293"/>
        <v>1620838</v>
      </c>
    </row>
    <row r="9368" spans="1:24" x14ac:dyDescent="0.15">
      <c r="A9368" t="s">
        <v>5334</v>
      </c>
      <c r="B9368" t="s">
        <v>935</v>
      </c>
      <c r="C9368" t="s">
        <v>2157</v>
      </c>
      <c r="D9368" t="s">
        <v>22</v>
      </c>
      <c r="E9368" t="s">
        <v>5335</v>
      </c>
      <c r="F9368" t="s">
        <v>0</v>
      </c>
      <c r="G9368" t="s">
        <v>5336</v>
      </c>
      <c r="H9368" t="s">
        <v>0</v>
      </c>
      <c r="I9368" t="s">
        <v>1879</v>
      </c>
      <c r="J9368" t="s">
        <v>1880</v>
      </c>
      <c r="K9368" s="34" t="str">
        <f t="shared" si="292"/>
        <v>1620838小か診１</v>
      </c>
      <c r="L9368" t="s">
        <v>83</v>
      </c>
      <c r="M9368" t="s">
        <v>76</v>
      </c>
      <c r="N9368" t="s">
        <v>0</v>
      </c>
      <c r="O9368" t="s">
        <v>0</v>
      </c>
      <c r="P9368" t="s">
        <v>0</v>
      </c>
      <c r="Q9368" t="s">
        <v>0</v>
      </c>
      <c r="R9368" t="s">
        <v>0</v>
      </c>
      <c r="S9368" t="s">
        <v>877</v>
      </c>
      <c r="T9368" t="s">
        <v>1831</v>
      </c>
      <c r="X9368" s="34" t="str">
        <f t="shared" si="293"/>
        <v>1620838</v>
      </c>
    </row>
    <row r="9369" spans="1:24" x14ac:dyDescent="0.15">
      <c r="A9369" t="s">
        <v>5334</v>
      </c>
      <c r="B9369" t="s">
        <v>935</v>
      </c>
      <c r="C9369" t="s">
        <v>2157</v>
      </c>
      <c r="D9369" t="s">
        <v>22</v>
      </c>
      <c r="E9369" t="s">
        <v>5335</v>
      </c>
      <c r="F9369" t="s">
        <v>0</v>
      </c>
      <c r="G9369" t="s">
        <v>5336</v>
      </c>
      <c r="H9369" t="s">
        <v>0</v>
      </c>
      <c r="I9369" t="s">
        <v>1965</v>
      </c>
      <c r="J9369" t="s">
        <v>1966</v>
      </c>
      <c r="K9369" s="34" t="str">
        <f t="shared" si="292"/>
        <v>1620838充管脂３</v>
      </c>
      <c r="L9369" t="s">
        <v>190</v>
      </c>
      <c r="M9369" t="s">
        <v>1940</v>
      </c>
      <c r="N9369" t="s">
        <v>0</v>
      </c>
      <c r="O9369" t="s">
        <v>0</v>
      </c>
      <c r="P9369" t="s">
        <v>0</v>
      </c>
      <c r="Q9369" t="s">
        <v>0</v>
      </c>
      <c r="R9369" t="s">
        <v>0</v>
      </c>
      <c r="S9369" t="s">
        <v>877</v>
      </c>
      <c r="T9369" t="s">
        <v>1831</v>
      </c>
      <c r="X9369" s="34" t="str">
        <f t="shared" si="293"/>
        <v>1620838</v>
      </c>
    </row>
    <row r="9370" spans="1:24" x14ac:dyDescent="0.15">
      <c r="A9370" t="s">
        <v>5334</v>
      </c>
      <c r="B9370" t="s">
        <v>935</v>
      </c>
      <c r="C9370" t="s">
        <v>2157</v>
      </c>
      <c r="D9370" t="s">
        <v>22</v>
      </c>
      <c r="E9370" t="s">
        <v>5335</v>
      </c>
      <c r="F9370" t="s">
        <v>0</v>
      </c>
      <c r="G9370" t="s">
        <v>5336</v>
      </c>
      <c r="H9370" t="s">
        <v>0</v>
      </c>
      <c r="I9370" t="s">
        <v>1969</v>
      </c>
      <c r="J9370" t="s">
        <v>1970</v>
      </c>
      <c r="K9370" s="34" t="str">
        <f t="shared" si="292"/>
        <v>1620838充管高３</v>
      </c>
      <c r="L9370" t="s">
        <v>190</v>
      </c>
      <c r="M9370" t="s">
        <v>1940</v>
      </c>
      <c r="N9370" t="s">
        <v>0</v>
      </c>
      <c r="O9370" t="s">
        <v>0</v>
      </c>
      <c r="P9370" t="s">
        <v>0</v>
      </c>
      <c r="Q9370" t="s">
        <v>0</v>
      </c>
      <c r="R9370" t="s">
        <v>0</v>
      </c>
      <c r="S9370" t="s">
        <v>877</v>
      </c>
      <c r="T9370" t="s">
        <v>1831</v>
      </c>
      <c r="X9370" s="34" t="str">
        <f t="shared" si="293"/>
        <v>1620838</v>
      </c>
    </row>
    <row r="9371" spans="1:24" x14ac:dyDescent="0.15">
      <c r="A9371" t="s">
        <v>5334</v>
      </c>
      <c r="B9371" t="s">
        <v>935</v>
      </c>
      <c r="C9371" t="s">
        <v>2157</v>
      </c>
      <c r="D9371" t="s">
        <v>22</v>
      </c>
      <c r="E9371" t="s">
        <v>5335</v>
      </c>
      <c r="F9371" t="s">
        <v>0</v>
      </c>
      <c r="G9371" t="s">
        <v>5336</v>
      </c>
      <c r="H9371" t="s">
        <v>0</v>
      </c>
      <c r="I9371" t="s">
        <v>1973</v>
      </c>
      <c r="J9371" t="s">
        <v>1974</v>
      </c>
      <c r="K9371" s="34" t="str">
        <f t="shared" si="292"/>
        <v>1620838充管糖３</v>
      </c>
      <c r="L9371" t="s">
        <v>190</v>
      </c>
      <c r="M9371" t="s">
        <v>1940</v>
      </c>
      <c r="N9371" t="s">
        <v>0</v>
      </c>
      <c r="O9371" t="s">
        <v>0</v>
      </c>
      <c r="P9371" t="s">
        <v>0</v>
      </c>
      <c r="Q9371" t="s">
        <v>0</v>
      </c>
      <c r="R9371" t="s">
        <v>0</v>
      </c>
      <c r="S9371" t="s">
        <v>877</v>
      </c>
      <c r="T9371" t="s">
        <v>1831</v>
      </c>
      <c r="X9371" s="34" t="str">
        <f t="shared" si="293"/>
        <v>1620838</v>
      </c>
    </row>
    <row r="9372" spans="1:24" x14ac:dyDescent="0.15">
      <c r="A9372" t="s">
        <v>5334</v>
      </c>
      <c r="B9372" t="s">
        <v>935</v>
      </c>
      <c r="C9372" t="s">
        <v>2157</v>
      </c>
      <c r="D9372" t="s">
        <v>22</v>
      </c>
      <c r="E9372" t="s">
        <v>5335</v>
      </c>
      <c r="F9372" t="s">
        <v>0</v>
      </c>
      <c r="G9372" t="s">
        <v>5336</v>
      </c>
      <c r="H9372" t="s">
        <v>0</v>
      </c>
      <c r="I9372" t="s">
        <v>136</v>
      </c>
      <c r="J9372" t="s">
        <v>137</v>
      </c>
      <c r="K9372" s="34" t="str">
        <f t="shared" si="292"/>
        <v>1620838ニコ</v>
      </c>
      <c r="L9372" t="s">
        <v>421</v>
      </c>
      <c r="M9372" t="s">
        <v>138</v>
      </c>
      <c r="N9372" t="s">
        <v>0</v>
      </c>
      <c r="O9372" t="s">
        <v>0</v>
      </c>
      <c r="P9372" t="s">
        <v>0</v>
      </c>
      <c r="Q9372" t="s">
        <v>0</v>
      </c>
      <c r="R9372" t="s">
        <v>0</v>
      </c>
      <c r="S9372" t="s">
        <v>877</v>
      </c>
      <c r="T9372" t="s">
        <v>1831</v>
      </c>
      <c r="X9372" s="34" t="str">
        <f t="shared" si="293"/>
        <v>1620838</v>
      </c>
    </row>
    <row r="9373" spans="1:24" x14ac:dyDescent="0.15">
      <c r="A9373" t="s">
        <v>5334</v>
      </c>
      <c r="B9373" t="s">
        <v>935</v>
      </c>
      <c r="C9373" t="s">
        <v>2157</v>
      </c>
      <c r="D9373" t="s">
        <v>22</v>
      </c>
      <c r="E9373" t="s">
        <v>5335</v>
      </c>
      <c r="F9373" t="s">
        <v>0</v>
      </c>
      <c r="G9373" t="s">
        <v>5336</v>
      </c>
      <c r="H9373" t="s">
        <v>0</v>
      </c>
      <c r="I9373" t="s">
        <v>1996</v>
      </c>
      <c r="J9373" t="s">
        <v>1997</v>
      </c>
      <c r="K9373" s="34" t="str">
        <f t="shared" si="292"/>
        <v>1620838支援診２ア</v>
      </c>
      <c r="L9373" t="s">
        <v>145</v>
      </c>
      <c r="M9373" t="s">
        <v>1940</v>
      </c>
      <c r="N9373" t="s">
        <v>0</v>
      </c>
      <c r="O9373" t="s">
        <v>0</v>
      </c>
      <c r="P9373" t="s">
        <v>0</v>
      </c>
      <c r="Q9373" t="s">
        <v>0</v>
      </c>
      <c r="R9373" t="s">
        <v>0</v>
      </c>
      <c r="S9373" t="s">
        <v>877</v>
      </c>
      <c r="T9373" t="s">
        <v>1831</v>
      </c>
      <c r="X9373" s="34" t="str">
        <f t="shared" si="293"/>
        <v>1620838</v>
      </c>
    </row>
    <row r="9374" spans="1:24" x14ac:dyDescent="0.15">
      <c r="A9374" t="s">
        <v>5334</v>
      </c>
      <c r="B9374" t="s">
        <v>935</v>
      </c>
      <c r="C9374" t="s">
        <v>2157</v>
      </c>
      <c r="D9374" t="s">
        <v>22</v>
      </c>
      <c r="E9374" t="s">
        <v>5335</v>
      </c>
      <c r="F9374" t="s">
        <v>0</v>
      </c>
      <c r="G9374" t="s">
        <v>5336</v>
      </c>
      <c r="H9374" t="s">
        <v>0</v>
      </c>
      <c r="I9374" t="s">
        <v>1955</v>
      </c>
      <c r="J9374" t="s">
        <v>1956</v>
      </c>
      <c r="K9374" s="34" t="str">
        <f t="shared" si="292"/>
        <v>1620838支援診２イ</v>
      </c>
      <c r="L9374" t="s">
        <v>904</v>
      </c>
      <c r="M9374" t="s">
        <v>55</v>
      </c>
      <c r="N9374" t="s">
        <v>0</v>
      </c>
      <c r="O9374" t="s">
        <v>0</v>
      </c>
      <c r="P9374" t="s">
        <v>0</v>
      </c>
      <c r="Q9374" t="s">
        <v>0</v>
      </c>
      <c r="R9374" t="s">
        <v>0</v>
      </c>
      <c r="S9374" t="s">
        <v>877</v>
      </c>
      <c r="T9374" t="s">
        <v>1831</v>
      </c>
      <c r="X9374" s="34" t="str">
        <f t="shared" si="293"/>
        <v>1620838</v>
      </c>
    </row>
    <row r="9375" spans="1:24" x14ac:dyDescent="0.15">
      <c r="A9375" t="s">
        <v>5334</v>
      </c>
      <c r="B9375" t="s">
        <v>935</v>
      </c>
      <c r="C9375" t="s">
        <v>2157</v>
      </c>
      <c r="D9375" t="s">
        <v>22</v>
      </c>
      <c r="E9375" t="s">
        <v>5335</v>
      </c>
      <c r="F9375" t="s">
        <v>0</v>
      </c>
      <c r="G9375" t="s">
        <v>5336</v>
      </c>
      <c r="H9375" t="s">
        <v>0</v>
      </c>
      <c r="I9375" t="s">
        <v>309</v>
      </c>
      <c r="J9375" t="s">
        <v>310</v>
      </c>
      <c r="K9375" s="34" t="str">
        <f t="shared" si="292"/>
        <v>1620838がん指</v>
      </c>
      <c r="L9375" t="s">
        <v>983</v>
      </c>
      <c r="M9375" t="s">
        <v>771</v>
      </c>
      <c r="N9375" t="s">
        <v>0</v>
      </c>
      <c r="O9375" t="s">
        <v>0</v>
      </c>
      <c r="P9375" t="s">
        <v>0</v>
      </c>
      <c r="Q9375" t="s">
        <v>0</v>
      </c>
      <c r="R9375" t="s">
        <v>0</v>
      </c>
      <c r="S9375" t="s">
        <v>877</v>
      </c>
      <c r="T9375" t="s">
        <v>1831</v>
      </c>
      <c r="X9375" s="34" t="str">
        <f t="shared" si="293"/>
        <v>1620838</v>
      </c>
    </row>
    <row r="9376" spans="1:24" x14ac:dyDescent="0.15">
      <c r="A9376" t="s">
        <v>5334</v>
      </c>
      <c r="B9376" t="s">
        <v>935</v>
      </c>
      <c r="C9376" t="s">
        <v>2157</v>
      </c>
      <c r="D9376" t="s">
        <v>22</v>
      </c>
      <c r="E9376" t="s">
        <v>5335</v>
      </c>
      <c r="F9376" t="s">
        <v>0</v>
      </c>
      <c r="G9376" t="s">
        <v>5336</v>
      </c>
      <c r="H9376" t="s">
        <v>0</v>
      </c>
      <c r="I9376" t="s">
        <v>1160</v>
      </c>
      <c r="J9376" t="s">
        <v>1161</v>
      </c>
      <c r="K9376" s="34" t="str">
        <f t="shared" si="292"/>
        <v>1620838こ連指Ⅰ</v>
      </c>
      <c r="L9376" t="s">
        <v>170</v>
      </c>
      <c r="M9376" t="s">
        <v>76</v>
      </c>
      <c r="N9376" t="s">
        <v>0</v>
      </c>
      <c r="O9376" t="s">
        <v>0</v>
      </c>
      <c r="P9376" t="s">
        <v>0</v>
      </c>
      <c r="Q9376" t="s">
        <v>0</v>
      </c>
      <c r="R9376" t="s">
        <v>0</v>
      </c>
      <c r="S9376" t="s">
        <v>877</v>
      </c>
      <c r="T9376" t="s">
        <v>1831</v>
      </c>
      <c r="X9376" s="34" t="str">
        <f t="shared" si="293"/>
        <v>1620838</v>
      </c>
    </row>
    <row r="9377" spans="1:24" x14ac:dyDescent="0.15">
      <c r="A9377" t="s">
        <v>5334</v>
      </c>
      <c r="B9377" t="s">
        <v>935</v>
      </c>
      <c r="C9377" t="s">
        <v>2157</v>
      </c>
      <c r="D9377" t="s">
        <v>22</v>
      </c>
      <c r="E9377" t="s">
        <v>5335</v>
      </c>
      <c r="F9377" t="s">
        <v>0</v>
      </c>
      <c r="G9377" t="s">
        <v>5336</v>
      </c>
      <c r="H9377" t="s">
        <v>0</v>
      </c>
      <c r="I9377" t="s">
        <v>578</v>
      </c>
      <c r="J9377" t="s">
        <v>579</v>
      </c>
      <c r="K9377" s="34" t="str">
        <f t="shared" si="292"/>
        <v>1620838プログラム</v>
      </c>
      <c r="L9377" t="s">
        <v>145</v>
      </c>
      <c r="M9377" t="s">
        <v>23</v>
      </c>
      <c r="N9377" t="s">
        <v>0</v>
      </c>
      <c r="O9377" t="s">
        <v>0</v>
      </c>
      <c r="P9377" t="s">
        <v>0</v>
      </c>
      <c r="Q9377" t="s">
        <v>0</v>
      </c>
      <c r="R9377" t="s">
        <v>0</v>
      </c>
      <c r="S9377" t="s">
        <v>877</v>
      </c>
      <c r="T9377" t="s">
        <v>1831</v>
      </c>
      <c r="X9377" s="34" t="str">
        <f t="shared" si="293"/>
        <v>1620838</v>
      </c>
    </row>
    <row r="9378" spans="1:24" x14ac:dyDescent="0.15">
      <c r="A9378" t="s">
        <v>5334</v>
      </c>
      <c r="B9378" t="s">
        <v>935</v>
      </c>
      <c r="C9378" t="s">
        <v>2157</v>
      </c>
      <c r="D9378" t="s">
        <v>22</v>
      </c>
      <c r="E9378" t="s">
        <v>5335</v>
      </c>
      <c r="F9378" t="s">
        <v>0</v>
      </c>
      <c r="G9378" t="s">
        <v>5336</v>
      </c>
      <c r="H9378" t="s">
        <v>0</v>
      </c>
      <c r="I9378" t="s">
        <v>578</v>
      </c>
      <c r="J9378" t="s">
        <v>579</v>
      </c>
      <c r="K9378" s="34" t="str">
        <f t="shared" si="292"/>
        <v>1620838プログラム</v>
      </c>
      <c r="L9378" t="s">
        <v>145</v>
      </c>
      <c r="M9378" t="s">
        <v>23</v>
      </c>
      <c r="N9378" t="s">
        <v>0</v>
      </c>
      <c r="O9378" t="s">
        <v>1289</v>
      </c>
      <c r="P9378" t="s">
        <v>1289</v>
      </c>
      <c r="Q9378" t="s">
        <v>0</v>
      </c>
      <c r="R9378" t="s">
        <v>0</v>
      </c>
      <c r="S9378" t="s">
        <v>877</v>
      </c>
      <c r="T9378" t="s">
        <v>1831</v>
      </c>
      <c r="X9378" s="34" t="str">
        <f t="shared" si="293"/>
        <v>1620838ニコチン依存症治療補助アプリを使用する場合の届出</v>
      </c>
    </row>
    <row r="9379" spans="1:24" x14ac:dyDescent="0.15">
      <c r="A9379" t="s">
        <v>5334</v>
      </c>
      <c r="B9379" t="s">
        <v>935</v>
      </c>
      <c r="C9379" t="s">
        <v>2157</v>
      </c>
      <c r="D9379" t="s">
        <v>22</v>
      </c>
      <c r="E9379" t="s">
        <v>5335</v>
      </c>
      <c r="F9379" t="s">
        <v>0</v>
      </c>
      <c r="G9379" t="s">
        <v>5336</v>
      </c>
      <c r="H9379" t="s">
        <v>0</v>
      </c>
      <c r="I9379" t="s">
        <v>702</v>
      </c>
      <c r="J9379" t="s">
        <v>703</v>
      </c>
      <c r="K9379" s="34" t="str">
        <f t="shared" si="292"/>
        <v>1620838電情</v>
      </c>
      <c r="L9379" t="s">
        <v>64</v>
      </c>
      <c r="M9379" t="s">
        <v>225</v>
      </c>
      <c r="N9379" t="s">
        <v>0</v>
      </c>
      <c r="O9379" t="s">
        <v>0</v>
      </c>
      <c r="P9379" t="s">
        <v>0</v>
      </c>
      <c r="Q9379" t="s">
        <v>0</v>
      </c>
      <c r="R9379" t="s">
        <v>0</v>
      </c>
      <c r="S9379" t="s">
        <v>877</v>
      </c>
      <c r="T9379" t="s">
        <v>1831</v>
      </c>
      <c r="X9379" s="34" t="str">
        <f t="shared" si="293"/>
        <v>1620838</v>
      </c>
    </row>
    <row r="9380" spans="1:24" x14ac:dyDescent="0.15">
      <c r="A9380" t="s">
        <v>5334</v>
      </c>
      <c r="B9380" t="s">
        <v>935</v>
      </c>
      <c r="C9380" t="s">
        <v>2157</v>
      </c>
      <c r="D9380" t="s">
        <v>22</v>
      </c>
      <c r="E9380" t="s">
        <v>5335</v>
      </c>
      <c r="F9380" t="s">
        <v>0</v>
      </c>
      <c r="G9380" t="s">
        <v>5336</v>
      </c>
      <c r="H9380" t="s">
        <v>0</v>
      </c>
      <c r="I9380" t="s">
        <v>702</v>
      </c>
      <c r="J9380" t="s">
        <v>703</v>
      </c>
      <c r="K9380" s="34" t="str">
        <f t="shared" si="292"/>
        <v>1620838電情</v>
      </c>
      <c r="L9380" t="s">
        <v>64</v>
      </c>
      <c r="M9380" t="s">
        <v>225</v>
      </c>
      <c r="N9380" t="s">
        <v>0</v>
      </c>
      <c r="O9380" t="s">
        <v>706</v>
      </c>
      <c r="P9380" t="s">
        <v>706</v>
      </c>
      <c r="Q9380" t="s">
        <v>0</v>
      </c>
      <c r="R9380" t="s">
        <v>0</v>
      </c>
      <c r="S9380" t="s">
        <v>877</v>
      </c>
      <c r="T9380" t="s">
        <v>1831</v>
      </c>
      <c r="X9380" s="34" t="str">
        <f t="shared" si="293"/>
        <v>1620838電子的診療情報評価料</v>
      </c>
    </row>
    <row r="9381" spans="1:24" x14ac:dyDescent="0.15">
      <c r="A9381" t="s">
        <v>5334</v>
      </c>
      <c r="B9381" t="s">
        <v>935</v>
      </c>
      <c r="C9381" t="s">
        <v>2157</v>
      </c>
      <c r="D9381" t="s">
        <v>22</v>
      </c>
      <c r="E9381" t="s">
        <v>5335</v>
      </c>
      <c r="F9381" t="s">
        <v>0</v>
      </c>
      <c r="G9381" t="s">
        <v>5336</v>
      </c>
      <c r="H9381" t="s">
        <v>0</v>
      </c>
      <c r="I9381" t="s">
        <v>1026</v>
      </c>
      <c r="J9381" t="s">
        <v>1027</v>
      </c>
      <c r="K9381" s="34" t="str">
        <f t="shared" si="292"/>
        <v>1620838介保連</v>
      </c>
      <c r="L9381" t="s">
        <v>147</v>
      </c>
      <c r="M9381" t="s">
        <v>23</v>
      </c>
      <c r="N9381" t="s">
        <v>0</v>
      </c>
      <c r="O9381" t="s">
        <v>0</v>
      </c>
      <c r="P9381" t="s">
        <v>0</v>
      </c>
      <c r="Q9381" t="s">
        <v>0</v>
      </c>
      <c r="R9381" t="s">
        <v>0</v>
      </c>
      <c r="S9381" t="s">
        <v>877</v>
      </c>
      <c r="T9381" t="s">
        <v>1831</v>
      </c>
      <c r="X9381" s="34" t="str">
        <f t="shared" si="293"/>
        <v>1620838</v>
      </c>
    </row>
    <row r="9382" spans="1:24" x14ac:dyDescent="0.15">
      <c r="A9382" t="s">
        <v>5334</v>
      </c>
      <c r="B9382" t="s">
        <v>935</v>
      </c>
      <c r="C9382" t="s">
        <v>2157</v>
      </c>
      <c r="D9382" t="s">
        <v>22</v>
      </c>
      <c r="E9382" t="s">
        <v>5335</v>
      </c>
      <c r="F9382" t="s">
        <v>0</v>
      </c>
      <c r="G9382" t="s">
        <v>5336</v>
      </c>
      <c r="H9382" t="s">
        <v>0</v>
      </c>
      <c r="I9382" t="s">
        <v>1943</v>
      </c>
      <c r="J9382" t="s">
        <v>873</v>
      </c>
      <c r="K9382" s="34" t="str">
        <f t="shared" si="292"/>
        <v>1620838在宅ＤＸ</v>
      </c>
      <c r="L9382" t="s">
        <v>421</v>
      </c>
      <c r="M9382" t="s">
        <v>23</v>
      </c>
      <c r="N9382" t="s">
        <v>0</v>
      </c>
      <c r="O9382" t="s">
        <v>0</v>
      </c>
      <c r="P9382" t="s">
        <v>0</v>
      </c>
      <c r="Q9382" t="s">
        <v>0</v>
      </c>
      <c r="R9382" t="s">
        <v>0</v>
      </c>
      <c r="S9382" t="s">
        <v>877</v>
      </c>
      <c r="T9382" t="s">
        <v>1831</v>
      </c>
      <c r="X9382" s="34" t="str">
        <f t="shared" si="293"/>
        <v>1620838</v>
      </c>
    </row>
    <row r="9383" spans="1:24" x14ac:dyDescent="0.15">
      <c r="A9383" t="s">
        <v>5334</v>
      </c>
      <c r="B9383" t="s">
        <v>935</v>
      </c>
      <c r="C9383" t="s">
        <v>2157</v>
      </c>
      <c r="D9383" t="s">
        <v>22</v>
      </c>
      <c r="E9383" t="s">
        <v>5335</v>
      </c>
      <c r="F9383" t="s">
        <v>0</v>
      </c>
      <c r="G9383" t="s">
        <v>5336</v>
      </c>
      <c r="H9383" t="s">
        <v>0</v>
      </c>
      <c r="I9383" t="s">
        <v>315</v>
      </c>
      <c r="J9383" t="s">
        <v>316</v>
      </c>
      <c r="K9383" s="34" t="str">
        <f t="shared" si="292"/>
        <v>1620838在医総管１</v>
      </c>
      <c r="L9383" t="s">
        <v>997</v>
      </c>
      <c r="M9383" t="s">
        <v>336</v>
      </c>
      <c r="N9383" t="s">
        <v>0</v>
      </c>
      <c r="O9383" t="s">
        <v>0</v>
      </c>
      <c r="P9383" t="s">
        <v>0</v>
      </c>
      <c r="Q9383" t="s">
        <v>0</v>
      </c>
      <c r="R9383" t="s">
        <v>0</v>
      </c>
      <c r="S9383" t="s">
        <v>877</v>
      </c>
      <c r="T9383" t="s">
        <v>1831</v>
      </c>
      <c r="X9383" s="34" t="str">
        <f t="shared" si="293"/>
        <v>1620838</v>
      </c>
    </row>
    <row r="9384" spans="1:24" x14ac:dyDescent="0.15">
      <c r="A9384" t="s">
        <v>5334</v>
      </c>
      <c r="B9384" t="s">
        <v>935</v>
      </c>
      <c r="C9384" t="s">
        <v>2157</v>
      </c>
      <c r="D9384" t="s">
        <v>22</v>
      </c>
      <c r="E9384" t="s">
        <v>5335</v>
      </c>
      <c r="F9384" t="s">
        <v>0</v>
      </c>
      <c r="G9384" t="s">
        <v>5336</v>
      </c>
      <c r="H9384" t="s">
        <v>0</v>
      </c>
      <c r="I9384" t="s">
        <v>944</v>
      </c>
      <c r="J9384" t="s">
        <v>945</v>
      </c>
      <c r="K9384" s="34" t="str">
        <f t="shared" si="292"/>
        <v>1620838医情連</v>
      </c>
      <c r="L9384" t="s">
        <v>154</v>
      </c>
      <c r="M9384" t="s">
        <v>23</v>
      </c>
      <c r="N9384" t="s">
        <v>0</v>
      </c>
      <c r="O9384" t="s">
        <v>0</v>
      </c>
      <c r="P9384" t="s">
        <v>0</v>
      </c>
      <c r="Q9384" t="s">
        <v>0</v>
      </c>
      <c r="R9384" t="s">
        <v>0</v>
      </c>
      <c r="S9384" t="s">
        <v>877</v>
      </c>
      <c r="T9384" t="s">
        <v>1831</v>
      </c>
      <c r="X9384" s="34" t="str">
        <f t="shared" si="293"/>
        <v>1620838</v>
      </c>
    </row>
    <row r="9385" spans="1:24" x14ac:dyDescent="0.15">
      <c r="A9385" t="s">
        <v>5334</v>
      </c>
      <c r="B9385" t="s">
        <v>935</v>
      </c>
      <c r="C9385" t="s">
        <v>2157</v>
      </c>
      <c r="D9385" t="s">
        <v>22</v>
      </c>
      <c r="E9385" t="s">
        <v>5335</v>
      </c>
      <c r="F9385" t="s">
        <v>0</v>
      </c>
      <c r="G9385" t="s">
        <v>5336</v>
      </c>
      <c r="H9385" t="s">
        <v>0</v>
      </c>
      <c r="I9385" t="s">
        <v>874</v>
      </c>
      <c r="J9385" t="s">
        <v>875</v>
      </c>
      <c r="K9385" s="34" t="str">
        <f t="shared" si="292"/>
        <v>1620838在総</v>
      </c>
      <c r="L9385" t="s">
        <v>493</v>
      </c>
      <c r="M9385" t="s">
        <v>5337</v>
      </c>
      <c r="N9385" t="s">
        <v>0</v>
      </c>
      <c r="O9385" t="s">
        <v>0</v>
      </c>
      <c r="P9385" t="s">
        <v>0</v>
      </c>
      <c r="Q9385" t="s">
        <v>0</v>
      </c>
      <c r="R9385" t="s">
        <v>0</v>
      </c>
      <c r="S9385" t="s">
        <v>877</v>
      </c>
      <c r="T9385" t="s">
        <v>1831</v>
      </c>
      <c r="X9385" s="34" t="str">
        <f t="shared" si="293"/>
        <v>1620838</v>
      </c>
    </row>
    <row r="9386" spans="1:24" x14ac:dyDescent="0.15">
      <c r="A9386" t="s">
        <v>5334</v>
      </c>
      <c r="B9386" t="s">
        <v>935</v>
      </c>
      <c r="C9386" t="s">
        <v>2157</v>
      </c>
      <c r="D9386" t="s">
        <v>22</v>
      </c>
      <c r="E9386" t="s">
        <v>5335</v>
      </c>
      <c r="F9386" t="s">
        <v>0</v>
      </c>
      <c r="G9386" t="s">
        <v>5336</v>
      </c>
      <c r="H9386" t="s">
        <v>0</v>
      </c>
      <c r="I9386" t="s">
        <v>2015</v>
      </c>
      <c r="J9386" t="s">
        <v>950</v>
      </c>
      <c r="K9386" s="34" t="str">
        <f t="shared" si="292"/>
        <v>1620838訪看ＤⅩ</v>
      </c>
      <c r="L9386" t="s">
        <v>145</v>
      </c>
      <c r="M9386" t="s">
        <v>23</v>
      </c>
      <c r="N9386" t="s">
        <v>0</v>
      </c>
      <c r="O9386" t="s">
        <v>0</v>
      </c>
      <c r="P9386" t="s">
        <v>0</v>
      </c>
      <c r="Q9386" t="s">
        <v>0</v>
      </c>
      <c r="R9386" t="s">
        <v>0</v>
      </c>
      <c r="S9386" t="s">
        <v>877</v>
      </c>
      <c r="T9386" t="s">
        <v>1831</v>
      </c>
      <c r="X9386" s="34" t="str">
        <f t="shared" si="293"/>
        <v>1620838</v>
      </c>
    </row>
    <row r="9387" spans="1:24" x14ac:dyDescent="0.15">
      <c r="A9387" t="s">
        <v>5334</v>
      </c>
      <c r="B9387" t="s">
        <v>935</v>
      </c>
      <c r="C9387" t="s">
        <v>2157</v>
      </c>
      <c r="D9387" t="s">
        <v>22</v>
      </c>
      <c r="E9387" t="s">
        <v>5335</v>
      </c>
      <c r="F9387" t="s">
        <v>0</v>
      </c>
      <c r="G9387" t="s">
        <v>5336</v>
      </c>
      <c r="H9387" t="s">
        <v>0</v>
      </c>
      <c r="I9387" t="s">
        <v>5338</v>
      </c>
      <c r="J9387" t="s">
        <v>5339</v>
      </c>
      <c r="K9387" s="34" t="str">
        <f t="shared" si="292"/>
        <v>1620838訪看遠隔</v>
      </c>
      <c r="L9387" t="s">
        <v>145</v>
      </c>
      <c r="M9387" t="s">
        <v>1940</v>
      </c>
      <c r="N9387" t="s">
        <v>0</v>
      </c>
      <c r="O9387" t="s">
        <v>0</v>
      </c>
      <c r="P9387" t="s">
        <v>0</v>
      </c>
      <c r="Q9387" t="s">
        <v>0</v>
      </c>
      <c r="R9387" t="s">
        <v>0</v>
      </c>
      <c r="S9387" t="s">
        <v>877</v>
      </c>
      <c r="T9387" t="s">
        <v>1831</v>
      </c>
      <c r="X9387" s="34" t="str">
        <f t="shared" si="293"/>
        <v>1620838</v>
      </c>
    </row>
    <row r="9388" spans="1:24" x14ac:dyDescent="0.15">
      <c r="A9388" t="s">
        <v>5334</v>
      </c>
      <c r="B9388" t="s">
        <v>935</v>
      </c>
      <c r="C9388" t="s">
        <v>2157</v>
      </c>
      <c r="D9388" t="s">
        <v>22</v>
      </c>
      <c r="E9388" t="s">
        <v>5335</v>
      </c>
      <c r="F9388" t="s">
        <v>0</v>
      </c>
      <c r="G9388" t="s">
        <v>5336</v>
      </c>
      <c r="H9388" t="s">
        <v>0</v>
      </c>
      <c r="I9388" t="s">
        <v>5340</v>
      </c>
      <c r="J9388" t="s">
        <v>5341</v>
      </c>
      <c r="K9388" s="34" t="str">
        <f t="shared" si="292"/>
        <v>1620838訪看情連</v>
      </c>
      <c r="L9388" t="s">
        <v>145</v>
      </c>
      <c r="M9388" t="s">
        <v>1940</v>
      </c>
      <c r="N9388" t="s">
        <v>0</v>
      </c>
      <c r="O9388" t="s">
        <v>0</v>
      </c>
      <c r="P9388" t="s">
        <v>0</v>
      </c>
      <c r="Q9388" t="s">
        <v>0</v>
      </c>
      <c r="R9388" t="s">
        <v>0</v>
      </c>
      <c r="S9388" t="s">
        <v>877</v>
      </c>
      <c r="T9388" t="s">
        <v>1831</v>
      </c>
      <c r="X9388" s="34" t="str">
        <f t="shared" si="293"/>
        <v>1620838</v>
      </c>
    </row>
    <row r="9389" spans="1:24" x14ac:dyDescent="0.15">
      <c r="A9389" t="s">
        <v>5334</v>
      </c>
      <c r="B9389" t="s">
        <v>935</v>
      </c>
      <c r="C9389" t="s">
        <v>2157</v>
      </c>
      <c r="D9389" t="s">
        <v>22</v>
      </c>
      <c r="E9389" t="s">
        <v>5335</v>
      </c>
      <c r="F9389" t="s">
        <v>0</v>
      </c>
      <c r="G9389" t="s">
        <v>5336</v>
      </c>
      <c r="H9389" t="s">
        <v>0</v>
      </c>
      <c r="I9389" t="s">
        <v>2011</v>
      </c>
      <c r="J9389" t="s">
        <v>2012</v>
      </c>
      <c r="K9389" s="34" t="str">
        <f t="shared" si="292"/>
        <v>1620838訪看遠診</v>
      </c>
      <c r="L9389" t="s">
        <v>145</v>
      </c>
      <c r="M9389" t="s">
        <v>1940</v>
      </c>
      <c r="N9389" t="s">
        <v>0</v>
      </c>
      <c r="O9389" t="s">
        <v>0</v>
      </c>
      <c r="P9389" t="s">
        <v>0</v>
      </c>
      <c r="Q9389" t="s">
        <v>0</v>
      </c>
      <c r="R9389" t="s">
        <v>0</v>
      </c>
      <c r="S9389" t="s">
        <v>877</v>
      </c>
      <c r="T9389" t="s">
        <v>1831</v>
      </c>
      <c r="X9389" s="34" t="str">
        <f t="shared" si="293"/>
        <v>1620838</v>
      </c>
    </row>
    <row r="9390" spans="1:24" x14ac:dyDescent="0.15">
      <c r="A9390" t="s">
        <v>5334</v>
      </c>
      <c r="B9390" t="s">
        <v>935</v>
      </c>
      <c r="C9390" t="s">
        <v>2157</v>
      </c>
      <c r="D9390" t="s">
        <v>22</v>
      </c>
      <c r="E9390" t="s">
        <v>5335</v>
      </c>
      <c r="F9390" t="s">
        <v>0</v>
      </c>
      <c r="G9390" t="s">
        <v>5336</v>
      </c>
      <c r="H9390" t="s">
        <v>0</v>
      </c>
      <c r="I9390" t="s">
        <v>529</v>
      </c>
      <c r="J9390" t="s">
        <v>530</v>
      </c>
      <c r="K9390" s="34" t="str">
        <f t="shared" si="292"/>
        <v>1620838持血測２</v>
      </c>
      <c r="L9390" t="s">
        <v>92</v>
      </c>
      <c r="M9390" t="s">
        <v>1940</v>
      </c>
      <c r="N9390" t="s">
        <v>0</v>
      </c>
      <c r="O9390" t="s">
        <v>0</v>
      </c>
      <c r="P9390" t="s">
        <v>0</v>
      </c>
      <c r="Q9390" t="s">
        <v>0</v>
      </c>
      <c r="R9390" t="s">
        <v>0</v>
      </c>
      <c r="S9390" t="s">
        <v>877</v>
      </c>
      <c r="T9390" t="s">
        <v>1831</v>
      </c>
      <c r="X9390" s="34" t="str">
        <f t="shared" si="293"/>
        <v>1620838</v>
      </c>
    </row>
    <row r="9391" spans="1:24" x14ac:dyDescent="0.15">
      <c r="A9391" t="s">
        <v>5334</v>
      </c>
      <c r="B9391" t="s">
        <v>935</v>
      </c>
      <c r="C9391" t="s">
        <v>2157</v>
      </c>
      <c r="D9391" t="s">
        <v>22</v>
      </c>
      <c r="E9391" t="s">
        <v>5335</v>
      </c>
      <c r="F9391" t="s">
        <v>0</v>
      </c>
      <c r="G9391" t="s">
        <v>5336</v>
      </c>
      <c r="H9391" t="s">
        <v>0</v>
      </c>
      <c r="I9391" t="s">
        <v>1945</v>
      </c>
      <c r="J9391" t="s">
        <v>1946</v>
      </c>
      <c r="K9391" s="34" t="str">
        <f t="shared" si="292"/>
        <v>1620838外在ベⅠ注</v>
      </c>
      <c r="L9391" t="s">
        <v>1116</v>
      </c>
      <c r="M9391" t="s">
        <v>1940</v>
      </c>
      <c r="N9391" t="s">
        <v>0</v>
      </c>
      <c r="O9391" t="s">
        <v>0</v>
      </c>
      <c r="P9391" t="s">
        <v>0</v>
      </c>
      <c r="Q9391" t="s">
        <v>0</v>
      </c>
      <c r="R9391" t="s">
        <v>0</v>
      </c>
      <c r="S9391" t="s">
        <v>877</v>
      </c>
      <c r="T9391" t="s">
        <v>1831</v>
      </c>
      <c r="X9391" s="34" t="str">
        <f t="shared" si="293"/>
        <v>1620838</v>
      </c>
    </row>
    <row r="9392" spans="1:24" x14ac:dyDescent="0.15">
      <c r="A9392" t="s">
        <v>5342</v>
      </c>
      <c r="B9392" t="s">
        <v>935</v>
      </c>
      <c r="C9392" t="s">
        <v>2157</v>
      </c>
      <c r="D9392" t="s">
        <v>22</v>
      </c>
      <c r="E9392" t="s">
        <v>5343</v>
      </c>
      <c r="F9392" t="s">
        <v>0</v>
      </c>
      <c r="G9392" t="s">
        <v>5344</v>
      </c>
      <c r="H9392" t="s">
        <v>0</v>
      </c>
      <c r="I9392" t="s">
        <v>1948</v>
      </c>
      <c r="J9392" t="s">
        <v>1949</v>
      </c>
      <c r="K9392" s="34" t="str">
        <f t="shared" si="292"/>
        <v>1720372外医ＤＸ３</v>
      </c>
      <c r="L9392" t="s">
        <v>42</v>
      </c>
      <c r="M9392" t="s">
        <v>1940</v>
      </c>
      <c r="N9392" t="s">
        <v>0</v>
      </c>
      <c r="O9392" t="s">
        <v>0</v>
      </c>
      <c r="P9392" t="s">
        <v>0</v>
      </c>
      <c r="Q9392" t="s">
        <v>0</v>
      </c>
      <c r="R9392" t="s">
        <v>0</v>
      </c>
      <c r="S9392" t="s">
        <v>877</v>
      </c>
      <c r="T9392" t="s">
        <v>1831</v>
      </c>
      <c r="X9392" s="34" t="str">
        <f t="shared" si="293"/>
        <v>1720372</v>
      </c>
    </row>
    <row r="9393" spans="1:24" x14ac:dyDescent="0.15">
      <c r="A9393" t="s">
        <v>5342</v>
      </c>
      <c r="B9393" t="s">
        <v>935</v>
      </c>
      <c r="C9393" t="s">
        <v>2157</v>
      </c>
      <c r="D9393" t="s">
        <v>22</v>
      </c>
      <c r="E9393" t="s">
        <v>5343</v>
      </c>
      <c r="F9393" t="s">
        <v>0</v>
      </c>
      <c r="G9393" t="s">
        <v>5344</v>
      </c>
      <c r="H9393" t="s">
        <v>0</v>
      </c>
      <c r="I9393" t="s">
        <v>315</v>
      </c>
      <c r="J9393" t="s">
        <v>316</v>
      </c>
      <c r="K9393" s="34" t="str">
        <f t="shared" si="292"/>
        <v>1720372在医総管１</v>
      </c>
      <c r="L9393" t="s">
        <v>5345</v>
      </c>
      <c r="M9393" t="s">
        <v>2030</v>
      </c>
      <c r="N9393" t="s">
        <v>0</v>
      </c>
      <c r="O9393" t="s">
        <v>0</v>
      </c>
      <c r="P9393" t="s">
        <v>0</v>
      </c>
      <c r="Q9393" t="s">
        <v>0</v>
      </c>
      <c r="R9393" t="s">
        <v>0</v>
      </c>
      <c r="S9393" t="s">
        <v>877</v>
      </c>
      <c r="T9393" t="s">
        <v>1831</v>
      </c>
      <c r="X9393" s="34" t="str">
        <f t="shared" si="293"/>
        <v>1720372</v>
      </c>
    </row>
    <row r="9394" spans="1:24" x14ac:dyDescent="0.15">
      <c r="A9394" t="s">
        <v>5342</v>
      </c>
      <c r="B9394" t="s">
        <v>935</v>
      </c>
      <c r="C9394" t="s">
        <v>2157</v>
      </c>
      <c r="D9394" t="s">
        <v>22</v>
      </c>
      <c r="E9394" t="s">
        <v>5343</v>
      </c>
      <c r="F9394" t="s">
        <v>0</v>
      </c>
      <c r="G9394" t="s">
        <v>5344</v>
      </c>
      <c r="H9394" t="s">
        <v>0</v>
      </c>
      <c r="I9394" t="s">
        <v>1945</v>
      </c>
      <c r="J9394" t="s">
        <v>1946</v>
      </c>
      <c r="K9394" s="34" t="str">
        <f t="shared" si="292"/>
        <v>1720372外在ベⅠ注</v>
      </c>
      <c r="L9394" t="s">
        <v>1164</v>
      </c>
      <c r="M9394" t="s">
        <v>1940</v>
      </c>
      <c r="N9394" t="s">
        <v>0</v>
      </c>
      <c r="O9394" t="s">
        <v>0</v>
      </c>
      <c r="P9394" t="s">
        <v>0</v>
      </c>
      <c r="Q9394" t="s">
        <v>0</v>
      </c>
      <c r="R9394" t="s">
        <v>0</v>
      </c>
      <c r="S9394" t="s">
        <v>877</v>
      </c>
      <c r="T9394" t="s">
        <v>1831</v>
      </c>
      <c r="X9394" s="34" t="str">
        <f t="shared" si="293"/>
        <v>1720372</v>
      </c>
    </row>
    <row r="9395" spans="1:24" x14ac:dyDescent="0.15">
      <c r="A9395" t="s">
        <v>5346</v>
      </c>
      <c r="B9395" t="s">
        <v>935</v>
      </c>
      <c r="C9395" t="s">
        <v>2157</v>
      </c>
      <c r="D9395" t="s">
        <v>22</v>
      </c>
      <c r="E9395" t="s">
        <v>5347</v>
      </c>
      <c r="F9395" t="s">
        <v>0</v>
      </c>
      <c r="G9395" t="s">
        <v>5348</v>
      </c>
      <c r="H9395" t="s">
        <v>0</v>
      </c>
      <c r="I9395" t="s">
        <v>1953</v>
      </c>
      <c r="J9395" t="s">
        <v>1840</v>
      </c>
      <c r="K9395" s="34" t="str">
        <f t="shared" si="292"/>
        <v>1720562時間外３</v>
      </c>
      <c r="L9395" t="s">
        <v>456</v>
      </c>
      <c r="M9395" t="s">
        <v>108</v>
      </c>
      <c r="N9395" t="s">
        <v>0</v>
      </c>
      <c r="O9395" t="s">
        <v>0</v>
      </c>
      <c r="P9395" t="s">
        <v>0</v>
      </c>
      <c r="Q9395" t="s">
        <v>0</v>
      </c>
      <c r="R9395" t="s">
        <v>0</v>
      </c>
      <c r="S9395" t="s">
        <v>877</v>
      </c>
      <c r="T9395" t="s">
        <v>1831</v>
      </c>
      <c r="X9395" s="34" t="str">
        <f t="shared" si="293"/>
        <v>1720562</v>
      </c>
    </row>
    <row r="9396" spans="1:24" x14ac:dyDescent="0.15">
      <c r="A9396" t="s">
        <v>5346</v>
      </c>
      <c r="B9396" t="s">
        <v>935</v>
      </c>
      <c r="C9396" t="s">
        <v>2157</v>
      </c>
      <c r="D9396" t="s">
        <v>22</v>
      </c>
      <c r="E9396" t="s">
        <v>5347</v>
      </c>
      <c r="F9396" t="s">
        <v>0</v>
      </c>
      <c r="G9396" t="s">
        <v>5348</v>
      </c>
      <c r="H9396" t="s">
        <v>0</v>
      </c>
      <c r="I9396" t="s">
        <v>136</v>
      </c>
      <c r="J9396" t="s">
        <v>137</v>
      </c>
      <c r="K9396" s="34" t="str">
        <f t="shared" si="292"/>
        <v>1720562ニコ</v>
      </c>
      <c r="L9396" t="s">
        <v>630</v>
      </c>
      <c r="M9396" t="s">
        <v>138</v>
      </c>
      <c r="N9396" t="s">
        <v>0</v>
      </c>
      <c r="O9396" t="s">
        <v>0</v>
      </c>
      <c r="P9396" t="s">
        <v>0</v>
      </c>
      <c r="Q9396" t="s">
        <v>0</v>
      </c>
      <c r="R9396" t="s">
        <v>0</v>
      </c>
      <c r="S9396" t="s">
        <v>877</v>
      </c>
      <c r="T9396" t="s">
        <v>1831</v>
      </c>
      <c r="X9396" s="34" t="str">
        <f t="shared" si="293"/>
        <v>1720562</v>
      </c>
    </row>
    <row r="9397" spans="1:24" x14ac:dyDescent="0.15">
      <c r="A9397" t="s">
        <v>5346</v>
      </c>
      <c r="B9397" t="s">
        <v>935</v>
      </c>
      <c r="C9397" t="s">
        <v>2157</v>
      </c>
      <c r="D9397" t="s">
        <v>22</v>
      </c>
      <c r="E9397" t="s">
        <v>5347</v>
      </c>
      <c r="F9397" t="s">
        <v>0</v>
      </c>
      <c r="G9397" t="s">
        <v>5348</v>
      </c>
      <c r="H9397" t="s">
        <v>0</v>
      </c>
      <c r="I9397" t="s">
        <v>1945</v>
      </c>
      <c r="J9397" t="s">
        <v>1946</v>
      </c>
      <c r="K9397" s="34" t="str">
        <f t="shared" si="292"/>
        <v>1720562外在ベⅠ注</v>
      </c>
      <c r="L9397" t="s">
        <v>674</v>
      </c>
      <c r="M9397" t="s">
        <v>1940</v>
      </c>
      <c r="N9397" t="s">
        <v>0</v>
      </c>
      <c r="O9397" t="s">
        <v>0</v>
      </c>
      <c r="P9397" t="s">
        <v>0</v>
      </c>
      <c r="Q9397" t="s">
        <v>0</v>
      </c>
      <c r="R9397" t="s">
        <v>0</v>
      </c>
      <c r="S9397" t="s">
        <v>877</v>
      </c>
      <c r="T9397" t="s">
        <v>1831</v>
      </c>
      <c r="X9397" s="34" t="str">
        <f t="shared" si="293"/>
        <v>1720562</v>
      </c>
    </row>
    <row r="9398" spans="1:24" x14ac:dyDescent="0.15">
      <c r="A9398" t="s">
        <v>5349</v>
      </c>
      <c r="B9398" t="s">
        <v>935</v>
      </c>
      <c r="C9398" t="s">
        <v>2157</v>
      </c>
      <c r="D9398" t="s">
        <v>22</v>
      </c>
      <c r="E9398" t="s">
        <v>5350</v>
      </c>
      <c r="F9398" t="s">
        <v>0</v>
      </c>
      <c r="G9398" t="s">
        <v>5351</v>
      </c>
      <c r="H9398" t="s">
        <v>0</v>
      </c>
      <c r="I9398" t="s">
        <v>1952</v>
      </c>
      <c r="J9398" t="s">
        <v>1839</v>
      </c>
      <c r="K9398" s="34" t="str">
        <f t="shared" si="292"/>
        <v>1720612時間外１</v>
      </c>
      <c r="L9398" t="s">
        <v>199</v>
      </c>
      <c r="M9398" t="s">
        <v>73</v>
      </c>
      <c r="N9398" t="s">
        <v>0</v>
      </c>
      <c r="O9398" t="s">
        <v>0</v>
      </c>
      <c r="P9398" t="s">
        <v>0</v>
      </c>
      <c r="Q9398" t="s">
        <v>0</v>
      </c>
      <c r="R9398" t="s">
        <v>0</v>
      </c>
      <c r="S9398" t="s">
        <v>877</v>
      </c>
      <c r="T9398" t="s">
        <v>1831</v>
      </c>
      <c r="X9398" s="34" t="str">
        <f t="shared" si="293"/>
        <v>1720612</v>
      </c>
    </row>
    <row r="9399" spans="1:24" x14ac:dyDescent="0.15">
      <c r="A9399" t="s">
        <v>5349</v>
      </c>
      <c r="B9399" t="s">
        <v>935</v>
      </c>
      <c r="C9399" t="s">
        <v>2157</v>
      </c>
      <c r="D9399" t="s">
        <v>22</v>
      </c>
      <c r="E9399" t="s">
        <v>5350</v>
      </c>
      <c r="F9399" t="s">
        <v>0</v>
      </c>
      <c r="G9399" t="s">
        <v>5351</v>
      </c>
      <c r="H9399" t="s">
        <v>0</v>
      </c>
      <c r="I9399" t="s">
        <v>315</v>
      </c>
      <c r="J9399" t="s">
        <v>316</v>
      </c>
      <c r="K9399" s="34" t="str">
        <f t="shared" si="292"/>
        <v>1720612在医総管１</v>
      </c>
      <c r="L9399" t="s">
        <v>714</v>
      </c>
      <c r="M9399" t="s">
        <v>5352</v>
      </c>
      <c r="N9399" t="s">
        <v>0</v>
      </c>
      <c r="O9399" t="s">
        <v>0</v>
      </c>
      <c r="P9399" t="s">
        <v>0</v>
      </c>
      <c r="Q9399" t="s">
        <v>0</v>
      </c>
      <c r="R9399" t="s">
        <v>0</v>
      </c>
      <c r="S9399" t="s">
        <v>877</v>
      </c>
      <c r="T9399" t="s">
        <v>1831</v>
      </c>
      <c r="X9399" s="34" t="str">
        <f t="shared" si="293"/>
        <v>1720612</v>
      </c>
    </row>
    <row r="9400" spans="1:24" x14ac:dyDescent="0.15">
      <c r="A9400" t="s">
        <v>5353</v>
      </c>
      <c r="B9400" t="s">
        <v>935</v>
      </c>
      <c r="C9400" t="s">
        <v>2157</v>
      </c>
      <c r="D9400" t="s">
        <v>22</v>
      </c>
      <c r="E9400" t="s">
        <v>5354</v>
      </c>
      <c r="F9400" t="s">
        <v>0</v>
      </c>
      <c r="G9400" t="s">
        <v>5355</v>
      </c>
      <c r="H9400" t="s">
        <v>0</v>
      </c>
      <c r="I9400" t="s">
        <v>1953</v>
      </c>
      <c r="J9400" t="s">
        <v>1840</v>
      </c>
      <c r="K9400" s="34" t="str">
        <f t="shared" si="292"/>
        <v>1720620時間外３</v>
      </c>
      <c r="L9400" t="s">
        <v>1106</v>
      </c>
      <c r="M9400" t="s">
        <v>108</v>
      </c>
      <c r="N9400" t="s">
        <v>0</v>
      </c>
      <c r="O9400" t="s">
        <v>0</v>
      </c>
      <c r="P9400" t="s">
        <v>0</v>
      </c>
      <c r="Q9400" t="s">
        <v>0</v>
      </c>
      <c r="R9400" t="s">
        <v>0</v>
      </c>
      <c r="S9400" t="s">
        <v>877</v>
      </c>
      <c r="T9400" t="s">
        <v>1831</v>
      </c>
      <c r="X9400" s="34" t="str">
        <f t="shared" si="293"/>
        <v>1720620</v>
      </c>
    </row>
    <row r="9401" spans="1:24" x14ac:dyDescent="0.15">
      <c r="A9401" t="s">
        <v>5356</v>
      </c>
      <c r="B9401" t="s">
        <v>935</v>
      </c>
      <c r="C9401" t="s">
        <v>2157</v>
      </c>
      <c r="D9401" t="s">
        <v>22</v>
      </c>
      <c r="E9401" t="s">
        <v>5357</v>
      </c>
      <c r="F9401" t="s">
        <v>0</v>
      </c>
      <c r="G9401" t="s">
        <v>5358</v>
      </c>
      <c r="H9401" t="s">
        <v>0</v>
      </c>
      <c r="I9401" t="s">
        <v>1833</v>
      </c>
      <c r="J9401" t="s">
        <v>1834</v>
      </c>
      <c r="K9401" s="34" t="str">
        <f t="shared" si="292"/>
        <v>1720638外来感染</v>
      </c>
      <c r="L9401" t="s">
        <v>147</v>
      </c>
      <c r="M9401" t="s">
        <v>1554</v>
      </c>
      <c r="N9401" t="s">
        <v>0</v>
      </c>
      <c r="O9401" t="s">
        <v>0</v>
      </c>
      <c r="P9401" t="s">
        <v>0</v>
      </c>
      <c r="Q9401" t="s">
        <v>0</v>
      </c>
      <c r="R9401" t="s">
        <v>0</v>
      </c>
      <c r="S9401" t="s">
        <v>877</v>
      </c>
      <c r="T9401" t="s">
        <v>1831</v>
      </c>
      <c r="X9401" s="34" t="str">
        <f t="shared" si="293"/>
        <v>1720638</v>
      </c>
    </row>
    <row r="9402" spans="1:24" x14ac:dyDescent="0.15">
      <c r="A9402" t="s">
        <v>5356</v>
      </c>
      <c r="B9402" t="s">
        <v>935</v>
      </c>
      <c r="C9402" t="s">
        <v>2157</v>
      </c>
      <c r="D9402" t="s">
        <v>22</v>
      </c>
      <c r="E9402" t="s">
        <v>5357</v>
      </c>
      <c r="F9402" t="s">
        <v>0</v>
      </c>
      <c r="G9402" t="s">
        <v>5358</v>
      </c>
      <c r="H9402" t="s">
        <v>0</v>
      </c>
      <c r="I9402" t="s">
        <v>1948</v>
      </c>
      <c r="J9402" t="s">
        <v>1949</v>
      </c>
      <c r="K9402" s="34" t="str">
        <f t="shared" si="292"/>
        <v>1720638外医ＤＸ３</v>
      </c>
      <c r="L9402" t="s">
        <v>174</v>
      </c>
      <c r="M9402" t="s">
        <v>1940</v>
      </c>
      <c r="N9402" t="s">
        <v>0</v>
      </c>
      <c r="O9402" t="s">
        <v>0</v>
      </c>
      <c r="P9402" t="s">
        <v>0</v>
      </c>
      <c r="Q9402" t="s">
        <v>0</v>
      </c>
      <c r="R9402" t="s">
        <v>0</v>
      </c>
      <c r="S9402" t="s">
        <v>877</v>
      </c>
      <c r="T9402" t="s">
        <v>1831</v>
      </c>
      <c r="X9402" s="34" t="str">
        <f t="shared" si="293"/>
        <v>1720638</v>
      </c>
    </row>
    <row r="9403" spans="1:24" x14ac:dyDescent="0.15">
      <c r="A9403" t="s">
        <v>5356</v>
      </c>
      <c r="B9403" t="s">
        <v>935</v>
      </c>
      <c r="C9403" t="s">
        <v>2157</v>
      </c>
      <c r="D9403" t="s">
        <v>22</v>
      </c>
      <c r="E9403" t="s">
        <v>5357</v>
      </c>
      <c r="F9403" t="s">
        <v>0</v>
      </c>
      <c r="G9403" t="s">
        <v>5358</v>
      </c>
      <c r="H9403" t="s">
        <v>0</v>
      </c>
      <c r="I9403" t="s">
        <v>1952</v>
      </c>
      <c r="J9403" t="s">
        <v>1839</v>
      </c>
      <c r="K9403" s="34" t="str">
        <f t="shared" si="292"/>
        <v>1720638時間外１</v>
      </c>
      <c r="L9403" t="s">
        <v>701</v>
      </c>
      <c r="M9403" t="s">
        <v>73</v>
      </c>
      <c r="N9403" t="s">
        <v>0</v>
      </c>
      <c r="O9403" t="s">
        <v>0</v>
      </c>
      <c r="P9403" t="s">
        <v>0</v>
      </c>
      <c r="Q9403" t="s">
        <v>0</v>
      </c>
      <c r="R9403" t="s">
        <v>0</v>
      </c>
      <c r="S9403" t="s">
        <v>877</v>
      </c>
      <c r="T9403" t="s">
        <v>1831</v>
      </c>
      <c r="X9403" s="34" t="str">
        <f t="shared" si="293"/>
        <v>1720638</v>
      </c>
    </row>
    <row r="9404" spans="1:24" x14ac:dyDescent="0.15">
      <c r="A9404" t="s">
        <v>5356</v>
      </c>
      <c r="B9404" t="s">
        <v>935</v>
      </c>
      <c r="C9404" t="s">
        <v>2157</v>
      </c>
      <c r="D9404" t="s">
        <v>22</v>
      </c>
      <c r="E9404" t="s">
        <v>5357</v>
      </c>
      <c r="F9404" t="s">
        <v>0</v>
      </c>
      <c r="G9404" t="s">
        <v>5358</v>
      </c>
      <c r="H9404" t="s">
        <v>0</v>
      </c>
      <c r="I9404" t="s">
        <v>309</v>
      </c>
      <c r="J9404" t="s">
        <v>310</v>
      </c>
      <c r="K9404" s="34" t="str">
        <f t="shared" si="292"/>
        <v>1720638がん指</v>
      </c>
      <c r="L9404" t="s">
        <v>154</v>
      </c>
      <c r="M9404" t="s">
        <v>326</v>
      </c>
      <c r="N9404" t="s">
        <v>0</v>
      </c>
      <c r="O9404" t="s">
        <v>0</v>
      </c>
      <c r="P9404" t="s">
        <v>0</v>
      </c>
      <c r="Q9404" t="s">
        <v>0</v>
      </c>
      <c r="R9404" t="s">
        <v>0</v>
      </c>
      <c r="S9404" t="s">
        <v>877</v>
      </c>
      <c r="T9404" t="s">
        <v>1831</v>
      </c>
      <c r="X9404" s="34" t="str">
        <f t="shared" si="293"/>
        <v>1720638</v>
      </c>
    </row>
    <row r="9405" spans="1:24" x14ac:dyDescent="0.15">
      <c r="A9405" t="s">
        <v>5356</v>
      </c>
      <c r="B9405" t="s">
        <v>935</v>
      </c>
      <c r="C9405" t="s">
        <v>2157</v>
      </c>
      <c r="D9405" t="s">
        <v>22</v>
      </c>
      <c r="E9405" t="s">
        <v>5357</v>
      </c>
      <c r="F9405" t="s">
        <v>0</v>
      </c>
      <c r="G9405" t="s">
        <v>5358</v>
      </c>
      <c r="H9405" t="s">
        <v>0</v>
      </c>
      <c r="I9405" t="s">
        <v>1950</v>
      </c>
      <c r="J9405" t="s">
        <v>1951</v>
      </c>
      <c r="K9405" s="34" t="str">
        <f t="shared" si="292"/>
        <v>1720638在持充</v>
      </c>
      <c r="L9405" t="s">
        <v>329</v>
      </c>
      <c r="M9405" t="s">
        <v>1940</v>
      </c>
      <c r="N9405" t="s">
        <v>0</v>
      </c>
      <c r="O9405" t="s">
        <v>0</v>
      </c>
      <c r="P9405" t="s">
        <v>0</v>
      </c>
      <c r="Q9405" t="s">
        <v>0</v>
      </c>
      <c r="R9405" t="s">
        <v>0</v>
      </c>
      <c r="S9405" t="s">
        <v>877</v>
      </c>
      <c r="T9405" t="s">
        <v>1831</v>
      </c>
      <c r="X9405" s="34" t="str">
        <f t="shared" si="293"/>
        <v>1720638</v>
      </c>
    </row>
    <row r="9406" spans="1:24" x14ac:dyDescent="0.15">
      <c r="A9406" t="s">
        <v>5356</v>
      </c>
      <c r="B9406" t="s">
        <v>935</v>
      </c>
      <c r="C9406" t="s">
        <v>2157</v>
      </c>
      <c r="D9406" t="s">
        <v>22</v>
      </c>
      <c r="E9406" t="s">
        <v>5357</v>
      </c>
      <c r="F9406" t="s">
        <v>0</v>
      </c>
      <c r="G9406" t="s">
        <v>5358</v>
      </c>
      <c r="H9406" t="s">
        <v>0</v>
      </c>
      <c r="I9406" t="s">
        <v>1945</v>
      </c>
      <c r="J9406" t="s">
        <v>1946</v>
      </c>
      <c r="K9406" s="34" t="str">
        <f t="shared" si="292"/>
        <v>1720638外在ベⅠ注</v>
      </c>
      <c r="L9406" t="s">
        <v>1082</v>
      </c>
      <c r="M9406" t="s">
        <v>1940</v>
      </c>
      <c r="N9406" t="s">
        <v>0</v>
      </c>
      <c r="O9406" t="s">
        <v>0</v>
      </c>
      <c r="P9406" t="s">
        <v>0</v>
      </c>
      <c r="Q9406" t="s">
        <v>0</v>
      </c>
      <c r="R9406" t="s">
        <v>0</v>
      </c>
      <c r="S9406" t="s">
        <v>877</v>
      </c>
      <c r="T9406" t="s">
        <v>1831</v>
      </c>
      <c r="X9406" s="34" t="str">
        <f t="shared" si="293"/>
        <v>1720638</v>
      </c>
    </row>
    <row r="9407" spans="1:24" x14ac:dyDescent="0.15">
      <c r="A9407" t="s">
        <v>5359</v>
      </c>
      <c r="B9407" t="s">
        <v>935</v>
      </c>
      <c r="C9407" t="s">
        <v>2157</v>
      </c>
      <c r="D9407" t="s">
        <v>22</v>
      </c>
      <c r="E9407" t="s">
        <v>5360</v>
      </c>
      <c r="F9407" t="s">
        <v>0</v>
      </c>
      <c r="G9407" t="s">
        <v>5361</v>
      </c>
      <c r="H9407" t="s">
        <v>0</v>
      </c>
      <c r="I9407" t="s">
        <v>1938</v>
      </c>
      <c r="J9407" t="s">
        <v>1939</v>
      </c>
      <c r="K9407" s="34" t="str">
        <f t="shared" si="292"/>
        <v>1720695外医ＤＸ２</v>
      </c>
      <c r="L9407" t="s">
        <v>317</v>
      </c>
      <c r="M9407" t="s">
        <v>1940</v>
      </c>
      <c r="N9407" t="s">
        <v>0</v>
      </c>
      <c r="O9407" t="s">
        <v>0</v>
      </c>
      <c r="P9407" t="s">
        <v>0</v>
      </c>
      <c r="Q9407" t="s">
        <v>0</v>
      </c>
      <c r="R9407" t="s">
        <v>0</v>
      </c>
      <c r="S9407" t="s">
        <v>877</v>
      </c>
      <c r="T9407" t="s">
        <v>1831</v>
      </c>
      <c r="X9407" s="34" t="str">
        <f t="shared" si="293"/>
        <v>1720695</v>
      </c>
    </row>
    <row r="9408" spans="1:24" x14ac:dyDescent="0.15">
      <c r="A9408" t="s">
        <v>5359</v>
      </c>
      <c r="B9408" t="s">
        <v>935</v>
      </c>
      <c r="C9408" t="s">
        <v>2157</v>
      </c>
      <c r="D9408" t="s">
        <v>22</v>
      </c>
      <c r="E9408" t="s">
        <v>5360</v>
      </c>
      <c r="F9408" t="s">
        <v>0</v>
      </c>
      <c r="G9408" t="s">
        <v>5361</v>
      </c>
      <c r="H9408" t="s">
        <v>0</v>
      </c>
      <c r="I9408" t="s">
        <v>1952</v>
      </c>
      <c r="J9408" t="s">
        <v>1839</v>
      </c>
      <c r="K9408" s="34" t="str">
        <f t="shared" si="292"/>
        <v>1720695時間外１</v>
      </c>
      <c r="L9408" t="s">
        <v>883</v>
      </c>
      <c r="M9408" t="s">
        <v>756</v>
      </c>
      <c r="N9408" t="s">
        <v>0</v>
      </c>
      <c r="O9408" t="s">
        <v>0</v>
      </c>
      <c r="P9408" t="s">
        <v>0</v>
      </c>
      <c r="Q9408" t="s">
        <v>0</v>
      </c>
      <c r="R9408" t="s">
        <v>0</v>
      </c>
      <c r="S9408" t="s">
        <v>877</v>
      </c>
      <c r="T9408" t="s">
        <v>1831</v>
      </c>
      <c r="X9408" s="34" t="str">
        <f t="shared" si="293"/>
        <v>1720695</v>
      </c>
    </row>
    <row r="9409" spans="1:24" x14ac:dyDescent="0.15">
      <c r="A9409" t="s">
        <v>5359</v>
      </c>
      <c r="B9409" t="s">
        <v>935</v>
      </c>
      <c r="C9409" t="s">
        <v>2157</v>
      </c>
      <c r="D9409" t="s">
        <v>22</v>
      </c>
      <c r="E9409" t="s">
        <v>5360</v>
      </c>
      <c r="F9409" t="s">
        <v>0</v>
      </c>
      <c r="G9409" t="s">
        <v>5361</v>
      </c>
      <c r="H9409" t="s">
        <v>0</v>
      </c>
      <c r="I9409" t="s">
        <v>761</v>
      </c>
      <c r="J9409" t="s">
        <v>762</v>
      </c>
      <c r="K9409" s="34" t="str">
        <f t="shared" si="292"/>
        <v>1720695短手１</v>
      </c>
      <c r="L9409" t="s">
        <v>262</v>
      </c>
      <c r="M9409" t="s">
        <v>76</v>
      </c>
      <c r="N9409" t="s">
        <v>0</v>
      </c>
      <c r="O9409" t="s">
        <v>0</v>
      </c>
      <c r="P9409" t="s">
        <v>0</v>
      </c>
      <c r="Q9409" t="s">
        <v>0</v>
      </c>
      <c r="R9409" t="s">
        <v>0</v>
      </c>
      <c r="S9409" t="s">
        <v>877</v>
      </c>
      <c r="T9409" t="s">
        <v>1831</v>
      </c>
      <c r="X9409" s="34" t="str">
        <f t="shared" si="293"/>
        <v>1720695</v>
      </c>
    </row>
    <row r="9410" spans="1:24" x14ac:dyDescent="0.15">
      <c r="A9410" t="s">
        <v>5359</v>
      </c>
      <c r="B9410" t="s">
        <v>935</v>
      </c>
      <c r="C9410" t="s">
        <v>2157</v>
      </c>
      <c r="D9410" t="s">
        <v>22</v>
      </c>
      <c r="E9410" t="s">
        <v>5360</v>
      </c>
      <c r="F9410" t="s">
        <v>0</v>
      </c>
      <c r="G9410" t="s">
        <v>5361</v>
      </c>
      <c r="H9410" t="s">
        <v>0</v>
      </c>
      <c r="I9410" t="s">
        <v>320</v>
      </c>
      <c r="J9410" t="s">
        <v>321</v>
      </c>
      <c r="K9410" s="34" t="str">
        <f t="shared" si="292"/>
        <v>1720695ロー検</v>
      </c>
      <c r="L9410" t="s">
        <v>154</v>
      </c>
      <c r="M9410" t="s">
        <v>446</v>
      </c>
      <c r="N9410" t="s">
        <v>0</v>
      </c>
      <c r="O9410" t="s">
        <v>0</v>
      </c>
      <c r="P9410" t="s">
        <v>0</v>
      </c>
      <c r="Q9410" t="s">
        <v>0</v>
      </c>
      <c r="R9410" t="s">
        <v>0</v>
      </c>
      <c r="S9410" t="s">
        <v>877</v>
      </c>
      <c r="T9410" t="s">
        <v>1831</v>
      </c>
      <c r="X9410" s="34" t="str">
        <f t="shared" si="293"/>
        <v>1720695</v>
      </c>
    </row>
    <row r="9411" spans="1:24" x14ac:dyDescent="0.15">
      <c r="A9411" t="s">
        <v>5359</v>
      </c>
      <c r="B9411" t="s">
        <v>935</v>
      </c>
      <c r="C9411" t="s">
        <v>2157</v>
      </c>
      <c r="D9411" t="s">
        <v>22</v>
      </c>
      <c r="E9411" t="s">
        <v>5360</v>
      </c>
      <c r="F9411" t="s">
        <v>0</v>
      </c>
      <c r="G9411" t="s">
        <v>5361</v>
      </c>
      <c r="H9411" t="s">
        <v>0</v>
      </c>
      <c r="I9411" t="s">
        <v>489</v>
      </c>
      <c r="J9411" t="s">
        <v>490</v>
      </c>
      <c r="K9411" s="34" t="str">
        <f t="shared" si="292"/>
        <v>1720695コン１</v>
      </c>
      <c r="L9411" t="s">
        <v>27</v>
      </c>
      <c r="M9411" t="s">
        <v>60</v>
      </c>
      <c r="N9411" t="s">
        <v>0</v>
      </c>
      <c r="O9411" t="s">
        <v>0</v>
      </c>
      <c r="P9411" t="s">
        <v>0</v>
      </c>
      <c r="Q9411" t="s">
        <v>0</v>
      </c>
      <c r="R9411" t="s">
        <v>0</v>
      </c>
      <c r="S9411" t="s">
        <v>877</v>
      </c>
      <c r="T9411" t="s">
        <v>1831</v>
      </c>
      <c r="X9411" s="34" t="str">
        <f t="shared" si="293"/>
        <v>1720695</v>
      </c>
    </row>
    <row r="9412" spans="1:24" x14ac:dyDescent="0.15">
      <c r="A9412" t="s">
        <v>5359</v>
      </c>
      <c r="B9412" t="s">
        <v>935</v>
      </c>
      <c r="C9412" t="s">
        <v>2157</v>
      </c>
      <c r="D9412" t="s">
        <v>22</v>
      </c>
      <c r="E9412" t="s">
        <v>5360</v>
      </c>
      <c r="F9412" t="s">
        <v>0</v>
      </c>
      <c r="G9412" t="s">
        <v>5361</v>
      </c>
      <c r="H9412" t="s">
        <v>0</v>
      </c>
      <c r="I9412" t="s">
        <v>1995</v>
      </c>
      <c r="J9412" t="s">
        <v>332</v>
      </c>
      <c r="K9412" s="34" t="str">
        <f t="shared" si="292"/>
        <v>1720695緑内眼ド</v>
      </c>
      <c r="L9412" t="s">
        <v>114</v>
      </c>
      <c r="M9412" t="s">
        <v>76</v>
      </c>
      <c r="N9412" t="s">
        <v>0</v>
      </c>
      <c r="O9412" t="s">
        <v>0</v>
      </c>
      <c r="P9412" t="s">
        <v>0</v>
      </c>
      <c r="Q9412" t="s">
        <v>0</v>
      </c>
      <c r="R9412" t="s">
        <v>0</v>
      </c>
      <c r="S9412" t="s">
        <v>877</v>
      </c>
      <c r="T9412" t="s">
        <v>1831</v>
      </c>
      <c r="X9412" s="34" t="str">
        <f t="shared" si="293"/>
        <v>1720695</v>
      </c>
    </row>
    <row r="9413" spans="1:24" x14ac:dyDescent="0.15">
      <c r="A9413" t="s">
        <v>5359</v>
      </c>
      <c r="B9413" t="s">
        <v>935</v>
      </c>
      <c r="C9413" t="s">
        <v>2157</v>
      </c>
      <c r="D9413" t="s">
        <v>22</v>
      </c>
      <c r="E9413" t="s">
        <v>5360</v>
      </c>
      <c r="F9413" t="s">
        <v>0</v>
      </c>
      <c r="G9413" t="s">
        <v>5361</v>
      </c>
      <c r="H9413" t="s">
        <v>0</v>
      </c>
      <c r="I9413" t="s">
        <v>502</v>
      </c>
      <c r="J9413" t="s">
        <v>503</v>
      </c>
      <c r="K9413" s="34" t="str">
        <f t="shared" si="292"/>
        <v>1720695緑内ne</v>
      </c>
      <c r="L9413" t="s">
        <v>262</v>
      </c>
      <c r="M9413" t="s">
        <v>248</v>
      </c>
      <c r="N9413" t="s">
        <v>0</v>
      </c>
      <c r="O9413" t="s">
        <v>0</v>
      </c>
      <c r="P9413" t="s">
        <v>0</v>
      </c>
      <c r="Q9413" t="s">
        <v>0</v>
      </c>
      <c r="R9413" t="s">
        <v>0</v>
      </c>
      <c r="S9413" t="s">
        <v>877</v>
      </c>
      <c r="T9413" t="s">
        <v>1831</v>
      </c>
      <c r="X9413" s="34" t="str">
        <f t="shared" si="293"/>
        <v>1720695</v>
      </c>
    </row>
    <row r="9414" spans="1:24" x14ac:dyDescent="0.15">
      <c r="A9414" t="s">
        <v>5359</v>
      </c>
      <c r="B9414" t="s">
        <v>935</v>
      </c>
      <c r="C9414" t="s">
        <v>2157</v>
      </c>
      <c r="D9414" t="s">
        <v>22</v>
      </c>
      <c r="E9414" t="s">
        <v>5360</v>
      </c>
      <c r="F9414" t="s">
        <v>0</v>
      </c>
      <c r="G9414" t="s">
        <v>5361</v>
      </c>
      <c r="H9414" t="s">
        <v>0</v>
      </c>
      <c r="I9414" t="s">
        <v>1945</v>
      </c>
      <c r="J9414" t="s">
        <v>1946</v>
      </c>
      <c r="K9414" s="34" t="str">
        <f t="shared" ref="K9414:K9477" si="294">E9414&amp;""&amp;J9414</f>
        <v>1720695外在ベⅠ注</v>
      </c>
      <c r="L9414" t="s">
        <v>2222</v>
      </c>
      <c r="M9414" t="s">
        <v>1940</v>
      </c>
      <c r="N9414" t="s">
        <v>0</v>
      </c>
      <c r="O9414" t="s">
        <v>0</v>
      </c>
      <c r="P9414" t="s">
        <v>0</v>
      </c>
      <c r="Q9414" t="s">
        <v>0</v>
      </c>
      <c r="R9414" t="s">
        <v>0</v>
      </c>
      <c r="S9414" t="s">
        <v>877</v>
      </c>
      <c r="T9414" t="s">
        <v>1831</v>
      </c>
      <c r="X9414" s="34" t="str">
        <f t="shared" ref="X9414:X9477" si="295">(E9414&amp;""&amp;P9414)</f>
        <v>1720695</v>
      </c>
    </row>
    <row r="9415" spans="1:24" x14ac:dyDescent="0.15">
      <c r="A9415" t="s">
        <v>5362</v>
      </c>
      <c r="B9415" t="s">
        <v>935</v>
      </c>
      <c r="C9415" t="s">
        <v>2157</v>
      </c>
      <c r="D9415" t="s">
        <v>22</v>
      </c>
      <c r="E9415" t="s">
        <v>5363</v>
      </c>
      <c r="F9415" t="s">
        <v>0</v>
      </c>
      <c r="G9415" t="s">
        <v>5364</v>
      </c>
      <c r="H9415" t="s">
        <v>0</v>
      </c>
      <c r="I9415" t="s">
        <v>1952</v>
      </c>
      <c r="J9415" t="s">
        <v>1839</v>
      </c>
      <c r="K9415" s="34" t="str">
        <f t="shared" si="294"/>
        <v>1720703時間外１</v>
      </c>
      <c r="L9415" t="s">
        <v>777</v>
      </c>
      <c r="M9415" t="s">
        <v>225</v>
      </c>
      <c r="N9415" t="s">
        <v>0</v>
      </c>
      <c r="O9415" t="s">
        <v>0</v>
      </c>
      <c r="P9415" t="s">
        <v>0</v>
      </c>
      <c r="Q9415" t="s">
        <v>0</v>
      </c>
      <c r="R9415" t="s">
        <v>0</v>
      </c>
      <c r="S9415" t="s">
        <v>877</v>
      </c>
      <c r="T9415" t="s">
        <v>1831</v>
      </c>
      <c r="X9415" s="34" t="str">
        <f t="shared" si="295"/>
        <v>1720703</v>
      </c>
    </row>
    <row r="9416" spans="1:24" x14ac:dyDescent="0.15">
      <c r="A9416" t="s">
        <v>5362</v>
      </c>
      <c r="B9416" t="s">
        <v>935</v>
      </c>
      <c r="C9416" t="s">
        <v>2157</v>
      </c>
      <c r="D9416" t="s">
        <v>22</v>
      </c>
      <c r="E9416" t="s">
        <v>5363</v>
      </c>
      <c r="F9416" t="s">
        <v>0</v>
      </c>
      <c r="G9416" t="s">
        <v>5364</v>
      </c>
      <c r="H9416" t="s">
        <v>0</v>
      </c>
      <c r="I9416" t="s">
        <v>275</v>
      </c>
      <c r="J9416" t="s">
        <v>276</v>
      </c>
      <c r="K9416" s="34" t="str">
        <f t="shared" si="294"/>
        <v>1720703酸単</v>
      </c>
      <c r="L9416" t="s">
        <v>5365</v>
      </c>
      <c r="M9416" t="s">
        <v>1947</v>
      </c>
      <c r="N9416" t="s">
        <v>0</v>
      </c>
      <c r="O9416" t="s">
        <v>0</v>
      </c>
      <c r="P9416" t="s">
        <v>0</v>
      </c>
      <c r="Q9416" t="s">
        <v>0</v>
      </c>
      <c r="R9416" t="s">
        <v>0</v>
      </c>
      <c r="S9416" t="s">
        <v>877</v>
      </c>
      <c r="T9416" t="s">
        <v>1831</v>
      </c>
      <c r="X9416" s="34" t="str">
        <f t="shared" si="295"/>
        <v>1720703</v>
      </c>
    </row>
    <row r="9417" spans="1:24" x14ac:dyDescent="0.15">
      <c r="A9417" t="s">
        <v>5362</v>
      </c>
      <c r="B9417" t="s">
        <v>935</v>
      </c>
      <c r="C9417" t="s">
        <v>2157</v>
      </c>
      <c r="D9417" t="s">
        <v>22</v>
      </c>
      <c r="E9417" t="s">
        <v>5363</v>
      </c>
      <c r="F9417" t="s">
        <v>0</v>
      </c>
      <c r="G9417" t="s">
        <v>5364</v>
      </c>
      <c r="H9417" t="s">
        <v>0</v>
      </c>
      <c r="I9417" t="s">
        <v>275</v>
      </c>
      <c r="J9417" t="s">
        <v>276</v>
      </c>
      <c r="K9417" s="34" t="str">
        <f t="shared" si="294"/>
        <v>1720703酸単</v>
      </c>
      <c r="L9417" t="s">
        <v>5365</v>
      </c>
      <c r="M9417" t="s">
        <v>1947</v>
      </c>
      <c r="N9417" t="s">
        <v>0</v>
      </c>
      <c r="O9417" t="s">
        <v>281</v>
      </c>
      <c r="P9417" t="s">
        <v>1269</v>
      </c>
      <c r="Q9417" t="s">
        <v>0</v>
      </c>
      <c r="R9417" t="s">
        <v>0</v>
      </c>
      <c r="S9417" t="s">
        <v>877</v>
      </c>
      <c r="T9417" t="s">
        <v>1831</v>
      </c>
      <c r="X9417" s="34" t="str">
        <f t="shared" si="295"/>
        <v>17207033.15円</v>
      </c>
    </row>
    <row r="9418" spans="1:24" x14ac:dyDescent="0.15">
      <c r="A9418" t="s">
        <v>5366</v>
      </c>
      <c r="B9418" t="s">
        <v>935</v>
      </c>
      <c r="C9418" t="s">
        <v>2157</v>
      </c>
      <c r="D9418" t="s">
        <v>22</v>
      </c>
      <c r="E9418" t="s">
        <v>5367</v>
      </c>
      <c r="F9418" t="s">
        <v>0</v>
      </c>
      <c r="G9418" t="s">
        <v>5368</v>
      </c>
      <c r="H9418" t="s">
        <v>0</v>
      </c>
      <c r="I9418" t="s">
        <v>515</v>
      </c>
      <c r="J9418" t="s">
        <v>516</v>
      </c>
      <c r="K9418" s="34" t="str">
        <f t="shared" si="294"/>
        <v>1720729情報通信</v>
      </c>
      <c r="L9418" t="s">
        <v>192</v>
      </c>
      <c r="M9418" t="s">
        <v>277</v>
      </c>
      <c r="N9418" t="s">
        <v>0</v>
      </c>
      <c r="O9418" t="s">
        <v>0</v>
      </c>
      <c r="P9418" t="s">
        <v>0</v>
      </c>
      <c r="Q9418" t="s">
        <v>0</v>
      </c>
      <c r="R9418" t="s">
        <v>0</v>
      </c>
      <c r="S9418" t="s">
        <v>877</v>
      </c>
      <c r="T9418" t="s">
        <v>1831</v>
      </c>
      <c r="X9418" s="34" t="str">
        <f t="shared" si="295"/>
        <v>1720729</v>
      </c>
    </row>
    <row r="9419" spans="1:24" x14ac:dyDescent="0.15">
      <c r="A9419" t="s">
        <v>5366</v>
      </c>
      <c r="B9419" t="s">
        <v>935</v>
      </c>
      <c r="C9419" t="s">
        <v>2157</v>
      </c>
      <c r="D9419" t="s">
        <v>22</v>
      </c>
      <c r="E9419" t="s">
        <v>5367</v>
      </c>
      <c r="F9419" t="s">
        <v>0</v>
      </c>
      <c r="G9419" t="s">
        <v>5368</v>
      </c>
      <c r="H9419" t="s">
        <v>0</v>
      </c>
      <c r="I9419" t="s">
        <v>1833</v>
      </c>
      <c r="J9419" t="s">
        <v>1834</v>
      </c>
      <c r="K9419" s="34" t="str">
        <f t="shared" si="294"/>
        <v>1720729外来感染</v>
      </c>
      <c r="L9419" t="s">
        <v>1204</v>
      </c>
      <c r="M9419" t="s">
        <v>1940</v>
      </c>
      <c r="N9419" t="s">
        <v>0</v>
      </c>
      <c r="O9419" t="s">
        <v>0</v>
      </c>
      <c r="P9419" t="s">
        <v>0</v>
      </c>
      <c r="Q9419" t="s">
        <v>0</v>
      </c>
      <c r="R9419" t="s">
        <v>0</v>
      </c>
      <c r="S9419" t="s">
        <v>877</v>
      </c>
      <c r="T9419" t="s">
        <v>1831</v>
      </c>
      <c r="X9419" s="34" t="str">
        <f t="shared" si="295"/>
        <v>1720729</v>
      </c>
    </row>
    <row r="9420" spans="1:24" x14ac:dyDescent="0.15">
      <c r="A9420" t="s">
        <v>5366</v>
      </c>
      <c r="B9420" t="s">
        <v>935</v>
      </c>
      <c r="C9420" t="s">
        <v>2157</v>
      </c>
      <c r="D9420" t="s">
        <v>22</v>
      </c>
      <c r="E9420" t="s">
        <v>5367</v>
      </c>
      <c r="F9420" t="s">
        <v>0</v>
      </c>
      <c r="G9420" t="s">
        <v>5368</v>
      </c>
      <c r="H9420" t="s">
        <v>0</v>
      </c>
      <c r="I9420" t="s">
        <v>1948</v>
      </c>
      <c r="J9420" t="s">
        <v>1949</v>
      </c>
      <c r="K9420" s="34" t="str">
        <f t="shared" si="294"/>
        <v>1720729外医ＤＸ３</v>
      </c>
      <c r="L9420" t="s">
        <v>338</v>
      </c>
      <c r="M9420" t="s">
        <v>1940</v>
      </c>
      <c r="N9420" t="s">
        <v>0</v>
      </c>
      <c r="O9420" t="s">
        <v>0</v>
      </c>
      <c r="P9420" t="s">
        <v>0</v>
      </c>
      <c r="Q9420" t="s">
        <v>0</v>
      </c>
      <c r="R9420" t="s">
        <v>0</v>
      </c>
      <c r="S9420" t="s">
        <v>877</v>
      </c>
      <c r="T9420" t="s">
        <v>1831</v>
      </c>
      <c r="X9420" s="34" t="str">
        <f t="shared" si="295"/>
        <v>1720729</v>
      </c>
    </row>
    <row r="9421" spans="1:24" x14ac:dyDescent="0.15">
      <c r="A9421" t="s">
        <v>5366</v>
      </c>
      <c r="B9421" t="s">
        <v>935</v>
      </c>
      <c r="C9421" t="s">
        <v>2157</v>
      </c>
      <c r="D9421" t="s">
        <v>22</v>
      </c>
      <c r="E9421" t="s">
        <v>5367</v>
      </c>
      <c r="F9421" t="s">
        <v>0</v>
      </c>
      <c r="G9421" t="s">
        <v>5368</v>
      </c>
      <c r="H9421" t="s">
        <v>0</v>
      </c>
      <c r="I9421" t="s">
        <v>761</v>
      </c>
      <c r="J9421" t="s">
        <v>762</v>
      </c>
      <c r="K9421" s="34" t="str">
        <f t="shared" si="294"/>
        <v>1720729短手１</v>
      </c>
      <c r="L9421" t="s">
        <v>764</v>
      </c>
      <c r="M9421" t="s">
        <v>277</v>
      </c>
      <c r="N9421" t="s">
        <v>0</v>
      </c>
      <c r="O9421" t="s">
        <v>0</v>
      </c>
      <c r="P9421" t="s">
        <v>0</v>
      </c>
      <c r="Q9421" t="s">
        <v>0</v>
      </c>
      <c r="R9421" t="s">
        <v>0</v>
      </c>
      <c r="S9421" t="s">
        <v>877</v>
      </c>
      <c r="T9421" t="s">
        <v>1831</v>
      </c>
      <c r="X9421" s="34" t="str">
        <f t="shared" si="295"/>
        <v>1720729</v>
      </c>
    </row>
    <row r="9422" spans="1:24" x14ac:dyDescent="0.15">
      <c r="A9422" t="s">
        <v>5366</v>
      </c>
      <c r="B9422" t="s">
        <v>935</v>
      </c>
      <c r="C9422" t="s">
        <v>2157</v>
      </c>
      <c r="D9422" t="s">
        <v>22</v>
      </c>
      <c r="E9422" t="s">
        <v>5367</v>
      </c>
      <c r="F9422" t="s">
        <v>0</v>
      </c>
      <c r="G9422" t="s">
        <v>5368</v>
      </c>
      <c r="H9422" t="s">
        <v>0</v>
      </c>
      <c r="I9422" t="s">
        <v>761</v>
      </c>
      <c r="J9422" t="s">
        <v>762</v>
      </c>
      <c r="K9422" s="34" t="str">
        <f t="shared" si="294"/>
        <v>1720729短手１</v>
      </c>
      <c r="L9422" t="s">
        <v>764</v>
      </c>
      <c r="M9422" t="s">
        <v>277</v>
      </c>
      <c r="N9422" t="s">
        <v>0</v>
      </c>
      <c r="O9422" t="s">
        <v>2057</v>
      </c>
      <c r="P9422" t="s">
        <v>920</v>
      </c>
      <c r="Q9422" t="s">
        <v>0</v>
      </c>
      <c r="R9422" t="s">
        <v>0</v>
      </c>
      <c r="S9422" t="s">
        <v>877</v>
      </c>
      <c r="T9422" t="s">
        <v>1831</v>
      </c>
      <c r="X9422" s="34" t="str">
        <f t="shared" si="295"/>
        <v>17207292床</v>
      </c>
    </row>
    <row r="9423" spans="1:24" x14ac:dyDescent="0.15">
      <c r="A9423" t="s">
        <v>5366</v>
      </c>
      <c r="B9423" t="s">
        <v>935</v>
      </c>
      <c r="C9423" t="s">
        <v>2157</v>
      </c>
      <c r="D9423" t="s">
        <v>22</v>
      </c>
      <c r="E9423" t="s">
        <v>5367</v>
      </c>
      <c r="F9423" t="s">
        <v>0</v>
      </c>
      <c r="G9423" t="s">
        <v>5368</v>
      </c>
      <c r="H9423" t="s">
        <v>0</v>
      </c>
      <c r="I9423" t="s">
        <v>179</v>
      </c>
      <c r="J9423" t="s">
        <v>180</v>
      </c>
      <c r="K9423" s="34" t="str">
        <f t="shared" si="294"/>
        <v>1720729Ｃ・Ｍ</v>
      </c>
      <c r="L9423" t="s">
        <v>714</v>
      </c>
      <c r="M9423" t="s">
        <v>2027</v>
      </c>
      <c r="N9423" t="s">
        <v>0</v>
      </c>
      <c r="O9423" t="s">
        <v>0</v>
      </c>
      <c r="P9423" t="s">
        <v>0</v>
      </c>
      <c r="Q9423" t="s">
        <v>0</v>
      </c>
      <c r="R9423" t="s">
        <v>0</v>
      </c>
      <c r="S9423" t="s">
        <v>877</v>
      </c>
      <c r="T9423" t="s">
        <v>1831</v>
      </c>
      <c r="X9423" s="34" t="str">
        <f t="shared" si="295"/>
        <v>1720729</v>
      </c>
    </row>
    <row r="9424" spans="1:24" x14ac:dyDescent="0.15">
      <c r="A9424" t="s">
        <v>5366</v>
      </c>
      <c r="B9424" t="s">
        <v>935</v>
      </c>
      <c r="C9424" t="s">
        <v>2157</v>
      </c>
      <c r="D9424" t="s">
        <v>22</v>
      </c>
      <c r="E9424" t="s">
        <v>5367</v>
      </c>
      <c r="F9424" t="s">
        <v>0</v>
      </c>
      <c r="G9424" t="s">
        <v>5368</v>
      </c>
      <c r="H9424" t="s">
        <v>0</v>
      </c>
      <c r="I9424" t="s">
        <v>179</v>
      </c>
      <c r="J9424" t="s">
        <v>180</v>
      </c>
      <c r="K9424" s="34" t="str">
        <f t="shared" si="294"/>
        <v>1720729Ｃ・Ｍ</v>
      </c>
      <c r="L9424" t="s">
        <v>714</v>
      </c>
      <c r="M9424" t="s">
        <v>2027</v>
      </c>
      <c r="N9424" t="s">
        <v>0</v>
      </c>
      <c r="O9424" t="s">
        <v>182</v>
      </c>
      <c r="P9424" t="s">
        <v>182</v>
      </c>
      <c r="Q9424" t="s">
        <v>0</v>
      </c>
      <c r="R9424" t="s">
        <v>0</v>
      </c>
      <c r="S9424" t="s">
        <v>877</v>
      </c>
      <c r="T9424" t="s">
        <v>1831</v>
      </c>
      <c r="X9424" s="34" t="str">
        <f t="shared" si="295"/>
        <v>1720729１６列以上６４列未満のマルチスライスＣＴ</v>
      </c>
    </row>
    <row r="9425" spans="1:24" x14ac:dyDescent="0.15">
      <c r="A9425" t="s">
        <v>5366</v>
      </c>
      <c r="B9425" t="s">
        <v>935</v>
      </c>
      <c r="C9425" t="s">
        <v>2157</v>
      </c>
      <c r="D9425" t="s">
        <v>22</v>
      </c>
      <c r="E9425" t="s">
        <v>5367</v>
      </c>
      <c r="F9425" t="s">
        <v>0</v>
      </c>
      <c r="G9425" t="s">
        <v>5368</v>
      </c>
      <c r="H9425" t="s">
        <v>0</v>
      </c>
      <c r="I9425" t="s">
        <v>216</v>
      </c>
      <c r="J9425" t="s">
        <v>216</v>
      </c>
      <c r="K9425" s="34" t="str">
        <f t="shared" si="294"/>
        <v>1720729人工腎臓</v>
      </c>
      <c r="L9425" t="s">
        <v>124</v>
      </c>
      <c r="M9425" t="s">
        <v>277</v>
      </c>
      <c r="N9425" t="s">
        <v>0</v>
      </c>
      <c r="O9425" t="s">
        <v>0</v>
      </c>
      <c r="P9425" t="s">
        <v>0</v>
      </c>
      <c r="Q9425" t="s">
        <v>0</v>
      </c>
      <c r="R9425" t="s">
        <v>0</v>
      </c>
      <c r="S9425" t="s">
        <v>877</v>
      </c>
      <c r="T9425" t="s">
        <v>1831</v>
      </c>
      <c r="X9425" s="34" t="str">
        <f t="shared" si="295"/>
        <v>1720729</v>
      </c>
    </row>
    <row r="9426" spans="1:24" x14ac:dyDescent="0.15">
      <c r="A9426" t="s">
        <v>5366</v>
      </c>
      <c r="B9426" t="s">
        <v>935</v>
      </c>
      <c r="C9426" t="s">
        <v>2157</v>
      </c>
      <c r="D9426" t="s">
        <v>22</v>
      </c>
      <c r="E9426" t="s">
        <v>5367</v>
      </c>
      <c r="F9426" t="s">
        <v>0</v>
      </c>
      <c r="G9426" t="s">
        <v>5368</v>
      </c>
      <c r="H9426" t="s">
        <v>0</v>
      </c>
      <c r="I9426" t="s">
        <v>216</v>
      </c>
      <c r="J9426" t="s">
        <v>216</v>
      </c>
      <c r="K9426" s="34" t="str">
        <f t="shared" si="294"/>
        <v>1720729人工腎臓</v>
      </c>
      <c r="L9426" t="s">
        <v>124</v>
      </c>
      <c r="M9426" t="s">
        <v>277</v>
      </c>
      <c r="N9426" t="s">
        <v>0</v>
      </c>
      <c r="O9426" t="s">
        <v>218</v>
      </c>
      <c r="P9426" t="s">
        <v>218</v>
      </c>
      <c r="Q9426" t="s">
        <v>0</v>
      </c>
      <c r="R9426" t="s">
        <v>0</v>
      </c>
      <c r="S9426" t="s">
        <v>877</v>
      </c>
      <c r="T9426" t="s">
        <v>1831</v>
      </c>
      <c r="X9426" s="34" t="str">
        <f t="shared" si="295"/>
        <v>1720729慢性維持透析を行った場合１</v>
      </c>
    </row>
    <row r="9427" spans="1:24" x14ac:dyDescent="0.15">
      <c r="A9427" t="s">
        <v>5366</v>
      </c>
      <c r="B9427" t="s">
        <v>935</v>
      </c>
      <c r="C9427" t="s">
        <v>2157</v>
      </c>
      <c r="D9427" t="s">
        <v>22</v>
      </c>
      <c r="E9427" t="s">
        <v>5367</v>
      </c>
      <c r="F9427" t="s">
        <v>0</v>
      </c>
      <c r="G9427" t="s">
        <v>5368</v>
      </c>
      <c r="H9427" t="s">
        <v>0</v>
      </c>
      <c r="I9427" t="s">
        <v>391</v>
      </c>
      <c r="J9427" t="s">
        <v>392</v>
      </c>
      <c r="K9427" s="34" t="str">
        <f t="shared" si="294"/>
        <v>1720729導入１</v>
      </c>
      <c r="L9427" t="s">
        <v>385</v>
      </c>
      <c r="M9427" t="s">
        <v>277</v>
      </c>
      <c r="N9427" t="s">
        <v>0</v>
      </c>
      <c r="O9427" t="s">
        <v>0</v>
      </c>
      <c r="P9427" t="s">
        <v>0</v>
      </c>
      <c r="Q9427" t="s">
        <v>0</v>
      </c>
      <c r="R9427" t="s">
        <v>0</v>
      </c>
      <c r="S9427" t="s">
        <v>877</v>
      </c>
      <c r="T9427" t="s">
        <v>1831</v>
      </c>
      <c r="X9427" s="34" t="str">
        <f t="shared" si="295"/>
        <v>1720729</v>
      </c>
    </row>
    <row r="9428" spans="1:24" x14ac:dyDescent="0.15">
      <c r="A9428" t="s">
        <v>5366</v>
      </c>
      <c r="B9428" t="s">
        <v>935</v>
      </c>
      <c r="C9428" t="s">
        <v>2157</v>
      </c>
      <c r="D9428" t="s">
        <v>22</v>
      </c>
      <c r="E9428" t="s">
        <v>5367</v>
      </c>
      <c r="F9428" t="s">
        <v>0</v>
      </c>
      <c r="G9428" t="s">
        <v>5368</v>
      </c>
      <c r="H9428" t="s">
        <v>0</v>
      </c>
      <c r="I9428" t="s">
        <v>222</v>
      </c>
      <c r="J9428" t="s">
        <v>223</v>
      </c>
      <c r="K9428" s="34" t="str">
        <f t="shared" si="294"/>
        <v>1720729透析水</v>
      </c>
      <c r="L9428" t="s">
        <v>433</v>
      </c>
      <c r="M9428" t="s">
        <v>277</v>
      </c>
      <c r="N9428" t="s">
        <v>0</v>
      </c>
      <c r="O9428" t="s">
        <v>0</v>
      </c>
      <c r="P9428" t="s">
        <v>0</v>
      </c>
      <c r="Q9428" t="s">
        <v>0</v>
      </c>
      <c r="R9428" t="s">
        <v>0</v>
      </c>
      <c r="S9428" t="s">
        <v>877</v>
      </c>
      <c r="T9428" t="s">
        <v>1831</v>
      </c>
      <c r="X9428" s="34" t="str">
        <f t="shared" si="295"/>
        <v>1720729</v>
      </c>
    </row>
    <row r="9429" spans="1:24" x14ac:dyDescent="0.15">
      <c r="A9429" t="s">
        <v>5366</v>
      </c>
      <c r="B9429" t="s">
        <v>935</v>
      </c>
      <c r="C9429" t="s">
        <v>2157</v>
      </c>
      <c r="D9429" t="s">
        <v>22</v>
      </c>
      <c r="E9429" t="s">
        <v>5367</v>
      </c>
      <c r="F9429" t="s">
        <v>0</v>
      </c>
      <c r="G9429" t="s">
        <v>5368</v>
      </c>
      <c r="H9429" t="s">
        <v>0</v>
      </c>
      <c r="I9429" t="s">
        <v>222</v>
      </c>
      <c r="J9429" t="s">
        <v>223</v>
      </c>
      <c r="K9429" s="34" t="str">
        <f t="shared" si="294"/>
        <v>1720729透析水</v>
      </c>
      <c r="L9429" t="s">
        <v>433</v>
      </c>
      <c r="M9429" t="s">
        <v>277</v>
      </c>
      <c r="N9429" t="s">
        <v>0</v>
      </c>
      <c r="O9429" t="s">
        <v>394</v>
      </c>
      <c r="P9429" t="s">
        <v>394</v>
      </c>
      <c r="Q9429" t="s">
        <v>0</v>
      </c>
      <c r="R9429" t="s">
        <v>0</v>
      </c>
      <c r="S9429" t="s">
        <v>877</v>
      </c>
      <c r="T9429" t="s">
        <v>1831</v>
      </c>
      <c r="X9429" s="34" t="str">
        <f t="shared" si="295"/>
        <v>1720729透析液水質確保加算</v>
      </c>
    </row>
    <row r="9430" spans="1:24" x14ac:dyDescent="0.15">
      <c r="A9430" t="s">
        <v>5366</v>
      </c>
      <c r="B9430" t="s">
        <v>935</v>
      </c>
      <c r="C9430" t="s">
        <v>2157</v>
      </c>
      <c r="D9430" t="s">
        <v>22</v>
      </c>
      <c r="E9430" t="s">
        <v>5367</v>
      </c>
      <c r="F9430" t="s">
        <v>0</v>
      </c>
      <c r="G9430" t="s">
        <v>5368</v>
      </c>
      <c r="H9430" t="s">
        <v>0</v>
      </c>
      <c r="I9430" t="s">
        <v>222</v>
      </c>
      <c r="J9430" t="s">
        <v>223</v>
      </c>
      <c r="K9430" s="34" t="str">
        <f t="shared" si="294"/>
        <v>1720729透析水</v>
      </c>
      <c r="L9430" t="s">
        <v>433</v>
      </c>
      <c r="M9430" t="s">
        <v>277</v>
      </c>
      <c r="N9430" t="s">
        <v>0</v>
      </c>
      <c r="O9430" t="s">
        <v>822</v>
      </c>
      <c r="P9430" t="s">
        <v>822</v>
      </c>
      <c r="Q9430" t="s">
        <v>0</v>
      </c>
      <c r="R9430" t="s">
        <v>0</v>
      </c>
      <c r="S9430" t="s">
        <v>877</v>
      </c>
      <c r="T9430" t="s">
        <v>1831</v>
      </c>
      <c r="X9430" s="34" t="str">
        <f t="shared" si="295"/>
        <v>1720729慢性維持透析濾過加算</v>
      </c>
    </row>
    <row r="9431" spans="1:24" x14ac:dyDescent="0.15">
      <c r="A9431" t="s">
        <v>5366</v>
      </c>
      <c r="B9431" t="s">
        <v>935</v>
      </c>
      <c r="C9431" t="s">
        <v>2157</v>
      </c>
      <c r="D9431" t="s">
        <v>22</v>
      </c>
      <c r="E9431" t="s">
        <v>5367</v>
      </c>
      <c r="F9431" t="s">
        <v>0</v>
      </c>
      <c r="G9431" t="s">
        <v>5368</v>
      </c>
      <c r="H9431" t="s">
        <v>0</v>
      </c>
      <c r="I9431" t="s">
        <v>1958</v>
      </c>
      <c r="J9431" t="s">
        <v>1959</v>
      </c>
      <c r="K9431" s="34" t="str">
        <f t="shared" si="294"/>
        <v>1720729腎診充</v>
      </c>
      <c r="L9431" t="s">
        <v>59</v>
      </c>
      <c r="M9431" t="s">
        <v>1940</v>
      </c>
      <c r="N9431" t="s">
        <v>0</v>
      </c>
      <c r="O9431" t="s">
        <v>0</v>
      </c>
      <c r="P9431" t="s">
        <v>0</v>
      </c>
      <c r="Q9431" t="s">
        <v>0</v>
      </c>
      <c r="R9431" t="s">
        <v>0</v>
      </c>
      <c r="S9431" t="s">
        <v>877</v>
      </c>
      <c r="T9431" t="s">
        <v>1831</v>
      </c>
      <c r="X9431" s="34" t="str">
        <f t="shared" si="295"/>
        <v>1720729</v>
      </c>
    </row>
    <row r="9432" spans="1:24" x14ac:dyDescent="0.15">
      <c r="A9432" t="s">
        <v>5366</v>
      </c>
      <c r="B9432" t="s">
        <v>935</v>
      </c>
      <c r="C9432" t="s">
        <v>2157</v>
      </c>
      <c r="D9432" t="s">
        <v>22</v>
      </c>
      <c r="E9432" t="s">
        <v>5367</v>
      </c>
      <c r="F9432" t="s">
        <v>0</v>
      </c>
      <c r="G9432" t="s">
        <v>5368</v>
      </c>
      <c r="H9432" t="s">
        <v>0</v>
      </c>
      <c r="I9432" t="s">
        <v>395</v>
      </c>
      <c r="J9432" t="s">
        <v>396</v>
      </c>
      <c r="K9432" s="34" t="str">
        <f t="shared" si="294"/>
        <v>1720729肢梢</v>
      </c>
      <c r="L9432" t="s">
        <v>184</v>
      </c>
      <c r="M9432" t="s">
        <v>277</v>
      </c>
      <c r="N9432" t="s">
        <v>0</v>
      </c>
      <c r="O9432" t="s">
        <v>0</v>
      </c>
      <c r="P9432" t="s">
        <v>0</v>
      </c>
      <c r="Q9432" t="s">
        <v>0</v>
      </c>
      <c r="R9432" t="s">
        <v>0</v>
      </c>
      <c r="S9432" t="s">
        <v>877</v>
      </c>
      <c r="T9432" t="s">
        <v>1831</v>
      </c>
      <c r="X9432" s="34" t="str">
        <f t="shared" si="295"/>
        <v>1720729</v>
      </c>
    </row>
    <row r="9433" spans="1:24" x14ac:dyDescent="0.15">
      <c r="A9433" t="s">
        <v>5366</v>
      </c>
      <c r="B9433" t="s">
        <v>935</v>
      </c>
      <c r="C9433" t="s">
        <v>2157</v>
      </c>
      <c r="D9433" t="s">
        <v>22</v>
      </c>
      <c r="E9433" t="s">
        <v>5367</v>
      </c>
      <c r="F9433" t="s">
        <v>0</v>
      </c>
      <c r="G9433" t="s">
        <v>5368</v>
      </c>
      <c r="H9433" t="s">
        <v>0</v>
      </c>
      <c r="I9433" t="s">
        <v>395</v>
      </c>
      <c r="J9433" t="s">
        <v>396</v>
      </c>
      <c r="K9433" s="34" t="str">
        <f t="shared" si="294"/>
        <v>1720729肢梢</v>
      </c>
      <c r="L9433" t="s">
        <v>184</v>
      </c>
      <c r="M9433" t="s">
        <v>277</v>
      </c>
      <c r="N9433" t="s">
        <v>0</v>
      </c>
      <c r="O9433" t="s">
        <v>397</v>
      </c>
      <c r="P9433" t="s">
        <v>53</v>
      </c>
      <c r="Q9433" t="s">
        <v>0</v>
      </c>
      <c r="R9433" t="s">
        <v>0</v>
      </c>
      <c r="S9433" t="s">
        <v>877</v>
      </c>
      <c r="T9433" t="s">
        <v>1831</v>
      </c>
      <c r="X9433" s="34" t="str">
        <f t="shared" si="295"/>
        <v>1720729有</v>
      </c>
    </row>
    <row r="9434" spans="1:24" x14ac:dyDescent="0.15">
      <c r="A9434" t="s">
        <v>5366</v>
      </c>
      <c r="B9434" t="s">
        <v>935</v>
      </c>
      <c r="C9434" t="s">
        <v>2157</v>
      </c>
      <c r="D9434" t="s">
        <v>22</v>
      </c>
      <c r="E9434" t="s">
        <v>5367</v>
      </c>
      <c r="F9434" t="s">
        <v>0</v>
      </c>
      <c r="G9434" t="s">
        <v>5368</v>
      </c>
      <c r="H9434" t="s">
        <v>0</v>
      </c>
      <c r="I9434" t="s">
        <v>1982</v>
      </c>
      <c r="J9434" t="s">
        <v>271</v>
      </c>
      <c r="K9434" s="34" t="str">
        <f t="shared" si="294"/>
        <v>1720729外在ベⅠ</v>
      </c>
      <c r="L9434" t="s">
        <v>5369</v>
      </c>
      <c r="M9434" t="s">
        <v>1940</v>
      </c>
      <c r="N9434" t="s">
        <v>0</v>
      </c>
      <c r="O9434" t="s">
        <v>0</v>
      </c>
      <c r="P9434" t="s">
        <v>0</v>
      </c>
      <c r="Q9434" t="s">
        <v>0</v>
      </c>
      <c r="R9434" t="s">
        <v>0</v>
      </c>
      <c r="S9434" t="s">
        <v>877</v>
      </c>
      <c r="T9434" t="s">
        <v>1831</v>
      </c>
      <c r="X9434" s="34" t="str">
        <f t="shared" si="295"/>
        <v>1720729</v>
      </c>
    </row>
    <row r="9435" spans="1:24" x14ac:dyDescent="0.15">
      <c r="A9435" t="s">
        <v>5366</v>
      </c>
      <c r="B9435" t="s">
        <v>935</v>
      </c>
      <c r="C9435" t="s">
        <v>2157</v>
      </c>
      <c r="D9435" t="s">
        <v>22</v>
      </c>
      <c r="E9435" t="s">
        <v>5367</v>
      </c>
      <c r="F9435" t="s">
        <v>0</v>
      </c>
      <c r="G9435" t="s">
        <v>5368</v>
      </c>
      <c r="H9435" t="s">
        <v>0</v>
      </c>
      <c r="I9435" t="s">
        <v>275</v>
      </c>
      <c r="J9435" t="s">
        <v>276</v>
      </c>
      <c r="K9435" s="34" t="str">
        <f t="shared" si="294"/>
        <v>1720729酸単</v>
      </c>
      <c r="L9435" t="s">
        <v>5370</v>
      </c>
      <c r="M9435" t="s">
        <v>1947</v>
      </c>
      <c r="N9435" t="s">
        <v>0</v>
      </c>
      <c r="O9435" t="s">
        <v>0</v>
      </c>
      <c r="P9435" t="s">
        <v>0</v>
      </c>
      <c r="Q9435" t="s">
        <v>0</v>
      </c>
      <c r="R9435" t="s">
        <v>0</v>
      </c>
      <c r="S9435" t="s">
        <v>877</v>
      </c>
      <c r="T9435" t="s">
        <v>1831</v>
      </c>
      <c r="X9435" s="34" t="str">
        <f t="shared" si="295"/>
        <v>1720729</v>
      </c>
    </row>
    <row r="9436" spans="1:24" x14ac:dyDescent="0.15">
      <c r="A9436" t="s">
        <v>5366</v>
      </c>
      <c r="B9436" t="s">
        <v>935</v>
      </c>
      <c r="C9436" t="s">
        <v>2157</v>
      </c>
      <c r="D9436" t="s">
        <v>22</v>
      </c>
      <c r="E9436" t="s">
        <v>5367</v>
      </c>
      <c r="F9436" t="s">
        <v>0</v>
      </c>
      <c r="G9436" t="s">
        <v>5368</v>
      </c>
      <c r="H9436" t="s">
        <v>0</v>
      </c>
      <c r="I9436" t="s">
        <v>275</v>
      </c>
      <c r="J9436" t="s">
        <v>276</v>
      </c>
      <c r="K9436" s="34" t="str">
        <f t="shared" si="294"/>
        <v>1720729酸単</v>
      </c>
      <c r="L9436" t="s">
        <v>5370</v>
      </c>
      <c r="M9436" t="s">
        <v>1947</v>
      </c>
      <c r="N9436" t="s">
        <v>0</v>
      </c>
      <c r="O9436" t="s">
        <v>281</v>
      </c>
      <c r="P9436" t="s">
        <v>5371</v>
      </c>
      <c r="Q9436" t="s">
        <v>0</v>
      </c>
      <c r="R9436" t="s">
        <v>0</v>
      </c>
      <c r="S9436" t="s">
        <v>877</v>
      </c>
      <c r="T9436" t="s">
        <v>1831</v>
      </c>
      <c r="X9436" s="34" t="str">
        <f t="shared" si="295"/>
        <v>17207292.8円</v>
      </c>
    </row>
    <row r="9437" spans="1:24" x14ac:dyDescent="0.15">
      <c r="A9437" t="s">
        <v>5372</v>
      </c>
      <c r="B9437" t="s">
        <v>935</v>
      </c>
      <c r="C9437" t="s">
        <v>2157</v>
      </c>
      <c r="D9437" t="s">
        <v>22</v>
      </c>
      <c r="E9437" t="s">
        <v>5373</v>
      </c>
      <c r="F9437" t="s">
        <v>0</v>
      </c>
      <c r="G9437" t="s">
        <v>5374</v>
      </c>
      <c r="H9437" t="s">
        <v>0</v>
      </c>
      <c r="I9437" t="s">
        <v>1833</v>
      </c>
      <c r="J9437" t="s">
        <v>1834</v>
      </c>
      <c r="K9437" s="34" t="str">
        <f t="shared" si="294"/>
        <v>1720737外来感染</v>
      </c>
      <c r="L9437" t="s">
        <v>977</v>
      </c>
      <c r="M9437" t="s">
        <v>5375</v>
      </c>
      <c r="N9437" t="s">
        <v>0</v>
      </c>
      <c r="O9437" t="s">
        <v>0</v>
      </c>
      <c r="P9437" t="s">
        <v>0</v>
      </c>
      <c r="Q9437" t="s">
        <v>0</v>
      </c>
      <c r="R9437" t="s">
        <v>0</v>
      </c>
      <c r="S9437" t="s">
        <v>877</v>
      </c>
      <c r="T9437" t="s">
        <v>1831</v>
      </c>
      <c r="X9437" s="34" t="str">
        <f t="shared" si="295"/>
        <v>1720737</v>
      </c>
    </row>
    <row r="9438" spans="1:24" x14ac:dyDescent="0.15">
      <c r="A9438" t="s">
        <v>5372</v>
      </c>
      <c r="B9438" t="s">
        <v>935</v>
      </c>
      <c r="C9438" t="s">
        <v>2157</v>
      </c>
      <c r="D9438" t="s">
        <v>22</v>
      </c>
      <c r="E9438" t="s">
        <v>5373</v>
      </c>
      <c r="F9438" t="s">
        <v>0</v>
      </c>
      <c r="G9438" t="s">
        <v>5374</v>
      </c>
      <c r="H9438" t="s">
        <v>0</v>
      </c>
      <c r="I9438" t="s">
        <v>69</v>
      </c>
      <c r="J9438" t="s">
        <v>1868</v>
      </c>
      <c r="K9438" s="34" t="str">
        <f t="shared" si="294"/>
        <v>1720737連携強化</v>
      </c>
      <c r="L9438" t="s">
        <v>423</v>
      </c>
      <c r="M9438" t="s">
        <v>5375</v>
      </c>
      <c r="N9438" t="s">
        <v>0</v>
      </c>
      <c r="O9438" t="s">
        <v>0</v>
      </c>
      <c r="P9438" t="s">
        <v>0</v>
      </c>
      <c r="Q9438" t="s">
        <v>0</v>
      </c>
      <c r="R9438" t="s">
        <v>0</v>
      </c>
      <c r="S9438" t="s">
        <v>877</v>
      </c>
      <c r="T9438" t="s">
        <v>1831</v>
      </c>
      <c r="X9438" s="34" t="str">
        <f t="shared" si="295"/>
        <v>1720737</v>
      </c>
    </row>
    <row r="9439" spans="1:24" x14ac:dyDescent="0.15">
      <c r="A9439" t="s">
        <v>5372</v>
      </c>
      <c r="B9439" t="s">
        <v>935</v>
      </c>
      <c r="C9439" t="s">
        <v>2157</v>
      </c>
      <c r="D9439" t="s">
        <v>22</v>
      </c>
      <c r="E9439" t="s">
        <v>5373</v>
      </c>
      <c r="F9439" t="s">
        <v>0</v>
      </c>
      <c r="G9439" t="s">
        <v>5374</v>
      </c>
      <c r="H9439" t="s">
        <v>0</v>
      </c>
      <c r="I9439" t="s">
        <v>1938</v>
      </c>
      <c r="J9439" t="s">
        <v>1939</v>
      </c>
      <c r="K9439" s="34" t="str">
        <f t="shared" si="294"/>
        <v>1720737外医ＤＸ２</v>
      </c>
      <c r="L9439" t="s">
        <v>426</v>
      </c>
      <c r="M9439" t="s">
        <v>1940</v>
      </c>
      <c r="N9439" t="s">
        <v>0</v>
      </c>
      <c r="O9439" t="s">
        <v>0</v>
      </c>
      <c r="P9439" t="s">
        <v>0</v>
      </c>
      <c r="Q9439" t="s">
        <v>0</v>
      </c>
      <c r="R9439" t="s">
        <v>0</v>
      </c>
      <c r="S9439" t="s">
        <v>877</v>
      </c>
      <c r="T9439" t="s">
        <v>1831</v>
      </c>
      <c r="X9439" s="34" t="str">
        <f t="shared" si="295"/>
        <v>1720737</v>
      </c>
    </row>
    <row r="9440" spans="1:24" x14ac:dyDescent="0.15">
      <c r="A9440" t="s">
        <v>5372</v>
      </c>
      <c r="B9440" t="s">
        <v>935</v>
      </c>
      <c r="C9440" t="s">
        <v>2157</v>
      </c>
      <c r="D9440" t="s">
        <v>22</v>
      </c>
      <c r="E9440" t="s">
        <v>5373</v>
      </c>
      <c r="F9440" t="s">
        <v>0</v>
      </c>
      <c r="G9440" t="s">
        <v>5374</v>
      </c>
      <c r="H9440" t="s">
        <v>0</v>
      </c>
      <c r="I9440" t="s">
        <v>1945</v>
      </c>
      <c r="J9440" t="s">
        <v>1946</v>
      </c>
      <c r="K9440" s="34" t="str">
        <f t="shared" si="294"/>
        <v>1720737外在ベⅠ注</v>
      </c>
      <c r="L9440" t="s">
        <v>1085</v>
      </c>
      <c r="M9440" t="s">
        <v>1940</v>
      </c>
      <c r="N9440" t="s">
        <v>0</v>
      </c>
      <c r="O9440" t="s">
        <v>0</v>
      </c>
      <c r="P9440" t="s">
        <v>0</v>
      </c>
      <c r="Q9440" t="s">
        <v>0</v>
      </c>
      <c r="R9440" t="s">
        <v>0</v>
      </c>
      <c r="S9440" t="s">
        <v>877</v>
      </c>
      <c r="T9440" t="s">
        <v>1831</v>
      </c>
      <c r="X9440" s="34" t="str">
        <f t="shared" si="295"/>
        <v>1720737</v>
      </c>
    </row>
    <row r="9441" spans="1:24" x14ac:dyDescent="0.15">
      <c r="A9441" t="s">
        <v>5372</v>
      </c>
      <c r="B9441" t="s">
        <v>935</v>
      </c>
      <c r="C9441" t="s">
        <v>2157</v>
      </c>
      <c r="D9441" t="s">
        <v>22</v>
      </c>
      <c r="E9441" t="s">
        <v>5373</v>
      </c>
      <c r="F9441" t="s">
        <v>0</v>
      </c>
      <c r="G9441" t="s">
        <v>5374</v>
      </c>
      <c r="H9441" t="s">
        <v>0</v>
      </c>
      <c r="I9441" t="s">
        <v>275</v>
      </c>
      <c r="J9441" t="s">
        <v>276</v>
      </c>
      <c r="K9441" s="34" t="str">
        <f t="shared" si="294"/>
        <v>1720737酸単</v>
      </c>
      <c r="L9441" t="s">
        <v>5376</v>
      </c>
      <c r="M9441" t="s">
        <v>1947</v>
      </c>
      <c r="N9441" t="s">
        <v>0</v>
      </c>
      <c r="O9441" t="s">
        <v>0</v>
      </c>
      <c r="P9441" t="s">
        <v>0</v>
      </c>
      <c r="Q9441" t="s">
        <v>0</v>
      </c>
      <c r="R9441" t="s">
        <v>0</v>
      </c>
      <c r="S9441" t="s">
        <v>877</v>
      </c>
      <c r="T9441" t="s">
        <v>1831</v>
      </c>
      <c r="X9441" s="34" t="str">
        <f t="shared" si="295"/>
        <v>1720737</v>
      </c>
    </row>
    <row r="9442" spans="1:24" x14ac:dyDescent="0.15">
      <c r="A9442" t="s">
        <v>5372</v>
      </c>
      <c r="B9442" t="s">
        <v>935</v>
      </c>
      <c r="C9442" t="s">
        <v>2157</v>
      </c>
      <c r="D9442" t="s">
        <v>22</v>
      </c>
      <c r="E9442" t="s">
        <v>5373</v>
      </c>
      <c r="F9442" t="s">
        <v>0</v>
      </c>
      <c r="G9442" t="s">
        <v>5374</v>
      </c>
      <c r="H9442" t="s">
        <v>0</v>
      </c>
      <c r="I9442" t="s">
        <v>275</v>
      </c>
      <c r="J9442" t="s">
        <v>276</v>
      </c>
      <c r="K9442" s="34" t="str">
        <f t="shared" si="294"/>
        <v>1720737酸単</v>
      </c>
      <c r="L9442" t="s">
        <v>5376</v>
      </c>
      <c r="M9442" t="s">
        <v>1947</v>
      </c>
      <c r="N9442" t="s">
        <v>0</v>
      </c>
      <c r="O9442" t="s">
        <v>281</v>
      </c>
      <c r="P9442" t="s">
        <v>5377</v>
      </c>
      <c r="Q9442" t="s">
        <v>0</v>
      </c>
      <c r="R9442" t="s">
        <v>0</v>
      </c>
      <c r="S9442" t="s">
        <v>877</v>
      </c>
      <c r="T9442" t="s">
        <v>1831</v>
      </c>
      <c r="X9442" s="34" t="str">
        <f t="shared" si="295"/>
        <v>17207374.51円</v>
      </c>
    </row>
    <row r="9443" spans="1:24" x14ac:dyDescent="0.15">
      <c r="A9443" t="s">
        <v>5378</v>
      </c>
      <c r="B9443" t="s">
        <v>935</v>
      </c>
      <c r="C9443" t="s">
        <v>2157</v>
      </c>
      <c r="D9443" t="s">
        <v>22</v>
      </c>
      <c r="E9443" t="s">
        <v>5379</v>
      </c>
      <c r="F9443" t="s">
        <v>0</v>
      </c>
      <c r="G9443" t="s">
        <v>5380</v>
      </c>
      <c r="H9443" t="s">
        <v>0</v>
      </c>
      <c r="I9443" t="s">
        <v>515</v>
      </c>
      <c r="J9443" t="s">
        <v>516</v>
      </c>
      <c r="K9443" s="34" t="str">
        <f t="shared" si="294"/>
        <v>1720745情報通信</v>
      </c>
      <c r="L9443" t="s">
        <v>621</v>
      </c>
      <c r="M9443" t="s">
        <v>1940</v>
      </c>
      <c r="N9443" t="s">
        <v>0</v>
      </c>
      <c r="O9443" t="s">
        <v>0</v>
      </c>
      <c r="P9443" t="s">
        <v>0</v>
      </c>
      <c r="Q9443" t="s">
        <v>0</v>
      </c>
      <c r="R9443" t="s">
        <v>0</v>
      </c>
      <c r="S9443" t="s">
        <v>877</v>
      </c>
      <c r="T9443" t="s">
        <v>1831</v>
      </c>
      <c r="X9443" s="34" t="str">
        <f t="shared" si="295"/>
        <v>1720745</v>
      </c>
    </row>
    <row r="9444" spans="1:24" x14ac:dyDescent="0.15">
      <c r="A9444" t="s">
        <v>5378</v>
      </c>
      <c r="B9444" t="s">
        <v>935</v>
      </c>
      <c r="C9444" t="s">
        <v>2157</v>
      </c>
      <c r="D9444" t="s">
        <v>22</v>
      </c>
      <c r="E9444" t="s">
        <v>5379</v>
      </c>
      <c r="F9444" t="s">
        <v>0</v>
      </c>
      <c r="G9444" t="s">
        <v>5380</v>
      </c>
      <c r="H9444" t="s">
        <v>0</v>
      </c>
      <c r="I9444" t="s">
        <v>1833</v>
      </c>
      <c r="J9444" t="s">
        <v>1834</v>
      </c>
      <c r="K9444" s="34" t="str">
        <f t="shared" si="294"/>
        <v>1720745外来感染</v>
      </c>
      <c r="L9444" t="s">
        <v>1033</v>
      </c>
      <c r="M9444" t="s">
        <v>1940</v>
      </c>
      <c r="N9444" t="s">
        <v>0</v>
      </c>
      <c r="O9444" t="s">
        <v>0</v>
      </c>
      <c r="P9444" t="s">
        <v>0</v>
      </c>
      <c r="Q9444" t="s">
        <v>0</v>
      </c>
      <c r="R9444" t="s">
        <v>0</v>
      </c>
      <c r="S9444" t="s">
        <v>877</v>
      </c>
      <c r="T9444" t="s">
        <v>1831</v>
      </c>
      <c r="X9444" s="34" t="str">
        <f t="shared" si="295"/>
        <v>1720745</v>
      </c>
    </row>
    <row r="9445" spans="1:24" x14ac:dyDescent="0.15">
      <c r="A9445" t="s">
        <v>5378</v>
      </c>
      <c r="B9445" t="s">
        <v>935</v>
      </c>
      <c r="C9445" t="s">
        <v>2157</v>
      </c>
      <c r="D9445" t="s">
        <v>22</v>
      </c>
      <c r="E9445" t="s">
        <v>5379</v>
      </c>
      <c r="F9445" t="s">
        <v>0</v>
      </c>
      <c r="G9445" t="s">
        <v>5380</v>
      </c>
      <c r="H9445" t="s">
        <v>0</v>
      </c>
      <c r="I9445" t="s">
        <v>69</v>
      </c>
      <c r="J9445" t="s">
        <v>1868</v>
      </c>
      <c r="K9445" s="34" t="str">
        <f t="shared" si="294"/>
        <v>1720745連携強化</v>
      </c>
      <c r="L9445" t="s">
        <v>753</v>
      </c>
      <c r="M9445" t="s">
        <v>1940</v>
      </c>
      <c r="N9445" t="s">
        <v>0</v>
      </c>
      <c r="O9445" t="s">
        <v>0</v>
      </c>
      <c r="P9445" t="s">
        <v>0</v>
      </c>
      <c r="Q9445" t="s">
        <v>0</v>
      </c>
      <c r="R9445" t="s">
        <v>0</v>
      </c>
      <c r="S9445" t="s">
        <v>877</v>
      </c>
      <c r="T9445" t="s">
        <v>1831</v>
      </c>
      <c r="X9445" s="34" t="str">
        <f t="shared" si="295"/>
        <v>1720745</v>
      </c>
    </row>
    <row r="9446" spans="1:24" x14ac:dyDescent="0.15">
      <c r="A9446" t="s">
        <v>5378</v>
      </c>
      <c r="B9446" t="s">
        <v>935</v>
      </c>
      <c r="C9446" t="s">
        <v>2157</v>
      </c>
      <c r="D9446" t="s">
        <v>22</v>
      </c>
      <c r="E9446" t="s">
        <v>5379</v>
      </c>
      <c r="F9446" t="s">
        <v>0</v>
      </c>
      <c r="G9446" t="s">
        <v>5380</v>
      </c>
      <c r="H9446" t="s">
        <v>0</v>
      </c>
      <c r="I9446" t="s">
        <v>1938</v>
      </c>
      <c r="J9446" t="s">
        <v>1939</v>
      </c>
      <c r="K9446" s="34" t="str">
        <f t="shared" si="294"/>
        <v>1720745外医ＤＸ２</v>
      </c>
      <c r="L9446" t="s">
        <v>618</v>
      </c>
      <c r="M9446" t="s">
        <v>1940</v>
      </c>
      <c r="N9446" t="s">
        <v>0</v>
      </c>
      <c r="O9446" t="s">
        <v>0</v>
      </c>
      <c r="P9446" t="s">
        <v>0</v>
      </c>
      <c r="Q9446" t="s">
        <v>0</v>
      </c>
      <c r="R9446" t="s">
        <v>0</v>
      </c>
      <c r="S9446" t="s">
        <v>877</v>
      </c>
      <c r="T9446" t="s">
        <v>1831</v>
      </c>
      <c r="X9446" s="34" t="str">
        <f t="shared" si="295"/>
        <v>1720745</v>
      </c>
    </row>
    <row r="9447" spans="1:24" x14ac:dyDescent="0.15">
      <c r="A9447" t="s">
        <v>5378</v>
      </c>
      <c r="B9447" t="s">
        <v>935</v>
      </c>
      <c r="C9447" t="s">
        <v>2157</v>
      </c>
      <c r="D9447" t="s">
        <v>22</v>
      </c>
      <c r="E9447" t="s">
        <v>5379</v>
      </c>
      <c r="F9447" t="s">
        <v>0</v>
      </c>
      <c r="G9447" t="s">
        <v>5380</v>
      </c>
      <c r="H9447" t="s">
        <v>0</v>
      </c>
      <c r="I9447" t="s">
        <v>1952</v>
      </c>
      <c r="J9447" t="s">
        <v>1839</v>
      </c>
      <c r="K9447" s="34" t="str">
        <f t="shared" si="294"/>
        <v>1720745時間外１</v>
      </c>
      <c r="L9447" t="s">
        <v>1111</v>
      </c>
      <c r="M9447" t="s">
        <v>1940</v>
      </c>
      <c r="N9447" t="s">
        <v>0</v>
      </c>
      <c r="O9447" t="s">
        <v>0</v>
      </c>
      <c r="P9447" t="s">
        <v>0</v>
      </c>
      <c r="Q9447" t="s">
        <v>0</v>
      </c>
      <c r="R9447" t="s">
        <v>0</v>
      </c>
      <c r="S9447" t="s">
        <v>877</v>
      </c>
      <c r="T9447" t="s">
        <v>1831</v>
      </c>
      <c r="X9447" s="34" t="str">
        <f t="shared" si="295"/>
        <v>1720745</v>
      </c>
    </row>
    <row r="9448" spans="1:24" x14ac:dyDescent="0.15">
      <c r="A9448" t="s">
        <v>5378</v>
      </c>
      <c r="B9448" t="s">
        <v>935</v>
      </c>
      <c r="C9448" t="s">
        <v>2157</v>
      </c>
      <c r="D9448" t="s">
        <v>22</v>
      </c>
      <c r="E9448" t="s">
        <v>5379</v>
      </c>
      <c r="F9448" t="s">
        <v>0</v>
      </c>
      <c r="G9448" t="s">
        <v>5380</v>
      </c>
      <c r="H9448" t="s">
        <v>0</v>
      </c>
      <c r="I9448" t="s">
        <v>98</v>
      </c>
      <c r="J9448" t="s">
        <v>99</v>
      </c>
      <c r="K9448" s="34" t="str">
        <f t="shared" si="294"/>
        <v>1720745遠隔ペ</v>
      </c>
      <c r="L9448" t="s">
        <v>229</v>
      </c>
      <c r="M9448" t="s">
        <v>1940</v>
      </c>
      <c r="N9448" t="s">
        <v>0</v>
      </c>
      <c r="O9448" t="s">
        <v>0</v>
      </c>
      <c r="P9448" t="s">
        <v>0</v>
      </c>
      <c r="Q9448" t="s">
        <v>0</v>
      </c>
      <c r="R9448" t="s">
        <v>0</v>
      </c>
      <c r="S9448" t="s">
        <v>877</v>
      </c>
      <c r="T9448" t="s">
        <v>1831</v>
      </c>
      <c r="X9448" s="34" t="str">
        <f t="shared" si="295"/>
        <v>1720745</v>
      </c>
    </row>
    <row r="9449" spans="1:24" x14ac:dyDescent="0.15">
      <c r="A9449" t="s">
        <v>5378</v>
      </c>
      <c r="B9449" t="s">
        <v>935</v>
      </c>
      <c r="C9449" t="s">
        <v>2157</v>
      </c>
      <c r="D9449" t="s">
        <v>22</v>
      </c>
      <c r="E9449" t="s">
        <v>5379</v>
      </c>
      <c r="F9449" t="s">
        <v>0</v>
      </c>
      <c r="G9449" t="s">
        <v>5380</v>
      </c>
      <c r="H9449" t="s">
        <v>0</v>
      </c>
      <c r="I9449" t="s">
        <v>1963</v>
      </c>
      <c r="J9449" t="s">
        <v>1964</v>
      </c>
      <c r="K9449" s="34" t="str">
        <f t="shared" si="294"/>
        <v>1720745充管脂１</v>
      </c>
      <c r="L9449" t="s">
        <v>190</v>
      </c>
      <c r="M9449" t="s">
        <v>1940</v>
      </c>
      <c r="N9449" t="s">
        <v>0</v>
      </c>
      <c r="O9449" t="s">
        <v>0</v>
      </c>
      <c r="P9449" t="s">
        <v>0</v>
      </c>
      <c r="Q9449" t="s">
        <v>0</v>
      </c>
      <c r="R9449" t="s">
        <v>0</v>
      </c>
      <c r="S9449" t="s">
        <v>877</v>
      </c>
      <c r="T9449" t="s">
        <v>1831</v>
      </c>
      <c r="X9449" s="34" t="str">
        <f t="shared" si="295"/>
        <v>1720745</v>
      </c>
    </row>
    <row r="9450" spans="1:24" x14ac:dyDescent="0.15">
      <c r="A9450" t="s">
        <v>5378</v>
      </c>
      <c r="B9450" t="s">
        <v>935</v>
      </c>
      <c r="C9450" t="s">
        <v>2157</v>
      </c>
      <c r="D9450" t="s">
        <v>22</v>
      </c>
      <c r="E9450" t="s">
        <v>5379</v>
      </c>
      <c r="F9450" t="s">
        <v>0</v>
      </c>
      <c r="G9450" t="s">
        <v>5380</v>
      </c>
      <c r="H9450" t="s">
        <v>0</v>
      </c>
      <c r="I9450" t="s">
        <v>1967</v>
      </c>
      <c r="J9450" t="s">
        <v>1968</v>
      </c>
      <c r="K9450" s="34" t="str">
        <f t="shared" si="294"/>
        <v>1720745充管高１</v>
      </c>
      <c r="L9450" t="s">
        <v>190</v>
      </c>
      <c r="M9450" t="s">
        <v>1940</v>
      </c>
      <c r="N9450" t="s">
        <v>0</v>
      </c>
      <c r="O9450" t="s">
        <v>0</v>
      </c>
      <c r="P9450" t="s">
        <v>0</v>
      </c>
      <c r="Q9450" t="s">
        <v>0</v>
      </c>
      <c r="R9450" t="s">
        <v>0</v>
      </c>
      <c r="S9450" t="s">
        <v>877</v>
      </c>
      <c r="T9450" t="s">
        <v>1831</v>
      </c>
      <c r="X9450" s="34" t="str">
        <f t="shared" si="295"/>
        <v>1720745</v>
      </c>
    </row>
    <row r="9451" spans="1:24" x14ac:dyDescent="0.15">
      <c r="A9451" t="s">
        <v>5378</v>
      </c>
      <c r="B9451" t="s">
        <v>935</v>
      </c>
      <c r="C9451" t="s">
        <v>2157</v>
      </c>
      <c r="D9451" t="s">
        <v>22</v>
      </c>
      <c r="E9451" t="s">
        <v>5379</v>
      </c>
      <c r="F9451" t="s">
        <v>0</v>
      </c>
      <c r="G9451" t="s">
        <v>5380</v>
      </c>
      <c r="H9451" t="s">
        <v>0</v>
      </c>
      <c r="I9451" t="s">
        <v>1971</v>
      </c>
      <c r="J9451" t="s">
        <v>1972</v>
      </c>
      <c r="K9451" s="34" t="str">
        <f t="shared" si="294"/>
        <v>1720745充管糖１</v>
      </c>
      <c r="L9451" t="s">
        <v>190</v>
      </c>
      <c r="M9451" t="s">
        <v>1940</v>
      </c>
      <c r="N9451" t="s">
        <v>0</v>
      </c>
      <c r="O9451" t="s">
        <v>0</v>
      </c>
      <c r="P9451" t="s">
        <v>0</v>
      </c>
      <c r="Q9451" t="s">
        <v>0</v>
      </c>
      <c r="R9451" t="s">
        <v>0</v>
      </c>
      <c r="S9451" t="s">
        <v>877</v>
      </c>
      <c r="T9451" t="s">
        <v>1831</v>
      </c>
      <c r="X9451" s="34" t="str">
        <f t="shared" si="295"/>
        <v>1720745</v>
      </c>
    </row>
    <row r="9452" spans="1:24" x14ac:dyDescent="0.15">
      <c r="A9452" t="s">
        <v>5378</v>
      </c>
      <c r="B9452" t="s">
        <v>935</v>
      </c>
      <c r="C9452" t="s">
        <v>2157</v>
      </c>
      <c r="D9452" t="s">
        <v>22</v>
      </c>
      <c r="E9452" t="s">
        <v>5379</v>
      </c>
      <c r="F9452" t="s">
        <v>0</v>
      </c>
      <c r="G9452" t="s">
        <v>5380</v>
      </c>
      <c r="H9452" t="s">
        <v>0</v>
      </c>
      <c r="I9452" t="s">
        <v>1950</v>
      </c>
      <c r="J9452" t="s">
        <v>1951</v>
      </c>
      <c r="K9452" s="34" t="str">
        <f t="shared" si="294"/>
        <v>1720745在持充</v>
      </c>
      <c r="L9452" t="s">
        <v>893</v>
      </c>
      <c r="M9452" t="s">
        <v>1940</v>
      </c>
      <c r="N9452" t="s">
        <v>0</v>
      </c>
      <c r="O9452" t="s">
        <v>0</v>
      </c>
      <c r="P9452" t="s">
        <v>0</v>
      </c>
      <c r="Q9452" t="s">
        <v>0</v>
      </c>
      <c r="R9452" t="s">
        <v>0</v>
      </c>
      <c r="S9452" t="s">
        <v>877</v>
      </c>
      <c r="T9452" t="s">
        <v>1831</v>
      </c>
      <c r="X9452" s="34" t="str">
        <f t="shared" si="295"/>
        <v>1720745</v>
      </c>
    </row>
    <row r="9453" spans="1:24" x14ac:dyDescent="0.15">
      <c r="A9453" t="s">
        <v>5378</v>
      </c>
      <c r="B9453" t="s">
        <v>935</v>
      </c>
      <c r="C9453" t="s">
        <v>2157</v>
      </c>
      <c r="D9453" t="s">
        <v>22</v>
      </c>
      <c r="E9453" t="s">
        <v>5379</v>
      </c>
      <c r="F9453" t="s">
        <v>0</v>
      </c>
      <c r="G9453" t="s">
        <v>5380</v>
      </c>
      <c r="H9453" t="s">
        <v>0</v>
      </c>
      <c r="I9453" t="s">
        <v>1957</v>
      </c>
      <c r="J9453" t="s">
        <v>156</v>
      </c>
      <c r="K9453" s="34" t="str">
        <f t="shared" si="294"/>
        <v>1720745遠隔持陽</v>
      </c>
      <c r="L9453" t="s">
        <v>624</v>
      </c>
      <c r="M9453" t="s">
        <v>1940</v>
      </c>
      <c r="N9453" t="s">
        <v>0</v>
      </c>
      <c r="O9453" t="s">
        <v>0</v>
      </c>
      <c r="P9453" t="s">
        <v>0</v>
      </c>
      <c r="Q9453" t="s">
        <v>0</v>
      </c>
      <c r="R9453" t="s">
        <v>0</v>
      </c>
      <c r="S9453" t="s">
        <v>877</v>
      </c>
      <c r="T9453" t="s">
        <v>1831</v>
      </c>
      <c r="X9453" s="34" t="str">
        <f t="shared" si="295"/>
        <v>1720745</v>
      </c>
    </row>
    <row r="9454" spans="1:24" x14ac:dyDescent="0.15">
      <c r="A9454" t="s">
        <v>5378</v>
      </c>
      <c r="B9454" t="s">
        <v>935</v>
      </c>
      <c r="C9454" t="s">
        <v>2157</v>
      </c>
      <c r="D9454" t="s">
        <v>22</v>
      </c>
      <c r="E9454" t="s">
        <v>5379</v>
      </c>
      <c r="F9454" t="s">
        <v>0</v>
      </c>
      <c r="G9454" t="s">
        <v>5380</v>
      </c>
      <c r="H9454" t="s">
        <v>0</v>
      </c>
      <c r="I9454" t="s">
        <v>1945</v>
      </c>
      <c r="J9454" t="s">
        <v>1946</v>
      </c>
      <c r="K9454" s="34" t="str">
        <f t="shared" si="294"/>
        <v>1720745外在ベⅠ注</v>
      </c>
      <c r="L9454" t="s">
        <v>911</v>
      </c>
      <c r="M9454" t="s">
        <v>1940</v>
      </c>
      <c r="N9454" t="s">
        <v>0</v>
      </c>
      <c r="O9454" t="s">
        <v>0</v>
      </c>
      <c r="P9454" t="s">
        <v>0</v>
      </c>
      <c r="Q9454" t="s">
        <v>0</v>
      </c>
      <c r="R9454" t="s">
        <v>0</v>
      </c>
      <c r="S9454" t="s">
        <v>877</v>
      </c>
      <c r="T9454" t="s">
        <v>1831</v>
      </c>
      <c r="X9454" s="34" t="str">
        <f t="shared" si="295"/>
        <v>1720745</v>
      </c>
    </row>
    <row r="9455" spans="1:24" x14ac:dyDescent="0.15">
      <c r="A9455" t="s">
        <v>5381</v>
      </c>
      <c r="B9455" t="s">
        <v>935</v>
      </c>
      <c r="C9455" t="s">
        <v>2157</v>
      </c>
      <c r="D9455" t="s">
        <v>22</v>
      </c>
      <c r="E9455" t="s">
        <v>5382</v>
      </c>
      <c r="F9455" t="s">
        <v>0</v>
      </c>
      <c r="G9455" t="s">
        <v>5383</v>
      </c>
      <c r="H9455" t="s">
        <v>0</v>
      </c>
      <c r="I9455" t="s">
        <v>489</v>
      </c>
      <c r="J9455" t="s">
        <v>490</v>
      </c>
      <c r="K9455" s="34" t="str">
        <f t="shared" si="294"/>
        <v>1810462コン１</v>
      </c>
      <c r="L9455" t="s">
        <v>469</v>
      </c>
      <c r="M9455" t="s">
        <v>244</v>
      </c>
      <c r="N9455" t="s">
        <v>0</v>
      </c>
      <c r="O9455" t="s">
        <v>0</v>
      </c>
      <c r="P9455" t="s">
        <v>0</v>
      </c>
      <c r="Q9455" t="s">
        <v>0</v>
      </c>
      <c r="R9455" t="s">
        <v>0</v>
      </c>
      <c r="S9455" t="s">
        <v>877</v>
      </c>
      <c r="T9455" t="s">
        <v>1831</v>
      </c>
      <c r="X9455" s="34" t="str">
        <f t="shared" si="295"/>
        <v>1810462</v>
      </c>
    </row>
    <row r="9456" spans="1:24" x14ac:dyDescent="0.15">
      <c r="A9456" t="s">
        <v>5384</v>
      </c>
      <c r="B9456" t="s">
        <v>935</v>
      </c>
      <c r="C9456" t="s">
        <v>2157</v>
      </c>
      <c r="D9456" t="s">
        <v>22</v>
      </c>
      <c r="E9456" t="s">
        <v>5385</v>
      </c>
      <c r="F9456" t="s">
        <v>0</v>
      </c>
      <c r="G9456" t="s">
        <v>5386</v>
      </c>
      <c r="H9456" t="s">
        <v>0</v>
      </c>
      <c r="I9456" t="s">
        <v>1948</v>
      </c>
      <c r="J9456" t="s">
        <v>1949</v>
      </c>
      <c r="K9456" s="34" t="str">
        <f t="shared" si="294"/>
        <v>1820479外医ＤＸ３</v>
      </c>
      <c r="L9456" t="s">
        <v>777</v>
      </c>
      <c r="M9456" t="s">
        <v>1940</v>
      </c>
      <c r="N9456" t="s">
        <v>0</v>
      </c>
      <c r="O9456" t="s">
        <v>0</v>
      </c>
      <c r="P9456" t="s">
        <v>0</v>
      </c>
      <c r="Q9456" t="s">
        <v>0</v>
      </c>
      <c r="R9456" t="s">
        <v>0</v>
      </c>
      <c r="S9456" t="s">
        <v>877</v>
      </c>
      <c r="T9456" t="s">
        <v>1831</v>
      </c>
      <c r="X9456" s="34" t="str">
        <f t="shared" si="295"/>
        <v>1820479</v>
      </c>
    </row>
    <row r="9457" spans="1:24" x14ac:dyDescent="0.15">
      <c r="A9457" t="s">
        <v>5384</v>
      </c>
      <c r="B9457" t="s">
        <v>935</v>
      </c>
      <c r="C9457" t="s">
        <v>2157</v>
      </c>
      <c r="D9457" t="s">
        <v>22</v>
      </c>
      <c r="E9457" t="s">
        <v>5385</v>
      </c>
      <c r="F9457" t="s">
        <v>0</v>
      </c>
      <c r="G9457" t="s">
        <v>5386</v>
      </c>
      <c r="H9457" t="s">
        <v>0</v>
      </c>
      <c r="I9457" t="s">
        <v>1953</v>
      </c>
      <c r="J9457" t="s">
        <v>1840</v>
      </c>
      <c r="K9457" s="34" t="str">
        <f t="shared" si="294"/>
        <v>1820479時間外３</v>
      </c>
      <c r="L9457" t="s">
        <v>618</v>
      </c>
      <c r="M9457" t="s">
        <v>108</v>
      </c>
      <c r="N9457" t="s">
        <v>0</v>
      </c>
      <c r="O9457" t="s">
        <v>0</v>
      </c>
      <c r="P9457" t="s">
        <v>0</v>
      </c>
      <c r="Q9457" t="s">
        <v>0</v>
      </c>
      <c r="R9457" t="s">
        <v>0</v>
      </c>
      <c r="S9457" t="s">
        <v>877</v>
      </c>
      <c r="T9457" t="s">
        <v>1831</v>
      </c>
      <c r="X9457" s="34" t="str">
        <f t="shared" si="295"/>
        <v>1820479</v>
      </c>
    </row>
    <row r="9458" spans="1:24" x14ac:dyDescent="0.15">
      <c r="A9458" t="s">
        <v>5384</v>
      </c>
      <c r="B9458" t="s">
        <v>935</v>
      </c>
      <c r="C9458" t="s">
        <v>2157</v>
      </c>
      <c r="D9458" t="s">
        <v>22</v>
      </c>
      <c r="E9458" t="s">
        <v>5385</v>
      </c>
      <c r="F9458" t="s">
        <v>0</v>
      </c>
      <c r="G9458" t="s">
        <v>5386</v>
      </c>
      <c r="H9458" t="s">
        <v>0</v>
      </c>
      <c r="I9458" t="s">
        <v>1982</v>
      </c>
      <c r="J9458" t="s">
        <v>271</v>
      </c>
      <c r="K9458" s="34" t="str">
        <f t="shared" si="294"/>
        <v>1820479外在ベⅠ</v>
      </c>
      <c r="L9458" t="s">
        <v>5387</v>
      </c>
      <c r="M9458" t="s">
        <v>1940</v>
      </c>
      <c r="N9458" t="s">
        <v>0</v>
      </c>
      <c r="O9458" t="s">
        <v>0</v>
      </c>
      <c r="P9458" t="s">
        <v>0</v>
      </c>
      <c r="Q9458" t="s">
        <v>0</v>
      </c>
      <c r="R9458" t="s">
        <v>0</v>
      </c>
      <c r="S9458" t="s">
        <v>877</v>
      </c>
      <c r="T9458" t="s">
        <v>1831</v>
      </c>
      <c r="X9458" s="34" t="str">
        <f t="shared" si="295"/>
        <v>1820479</v>
      </c>
    </row>
    <row r="9459" spans="1:24" x14ac:dyDescent="0.15">
      <c r="A9459" t="s">
        <v>5388</v>
      </c>
      <c r="B9459" t="s">
        <v>935</v>
      </c>
      <c r="C9459" t="s">
        <v>2157</v>
      </c>
      <c r="D9459" t="s">
        <v>22</v>
      </c>
      <c r="E9459" t="s">
        <v>5389</v>
      </c>
      <c r="F9459" t="s">
        <v>0</v>
      </c>
      <c r="G9459" t="s">
        <v>5390</v>
      </c>
      <c r="H9459" t="s">
        <v>0</v>
      </c>
      <c r="I9459" t="s">
        <v>0</v>
      </c>
      <c r="J9459" t="s">
        <v>0</v>
      </c>
      <c r="K9459" s="34" t="str">
        <f t="shared" si="294"/>
        <v>1820545</v>
      </c>
      <c r="L9459" t="s">
        <v>0</v>
      </c>
      <c r="M9459" t="s">
        <v>0</v>
      </c>
      <c r="N9459" t="s">
        <v>0</v>
      </c>
      <c r="O9459" t="s">
        <v>0</v>
      </c>
      <c r="P9459" t="s">
        <v>0</v>
      </c>
      <c r="Q9459" t="s">
        <v>0</v>
      </c>
      <c r="R9459" t="s">
        <v>0</v>
      </c>
      <c r="S9459" t="s">
        <v>877</v>
      </c>
      <c r="T9459" t="s">
        <v>1831</v>
      </c>
      <c r="X9459" s="34" t="str">
        <f t="shared" si="295"/>
        <v>1820545</v>
      </c>
    </row>
    <row r="9460" spans="1:24" x14ac:dyDescent="0.15">
      <c r="A9460" t="s">
        <v>5391</v>
      </c>
      <c r="B9460" t="s">
        <v>935</v>
      </c>
      <c r="C9460" t="s">
        <v>2157</v>
      </c>
      <c r="D9460" t="s">
        <v>22</v>
      </c>
      <c r="E9460" t="s">
        <v>5392</v>
      </c>
      <c r="F9460" t="s">
        <v>0</v>
      </c>
      <c r="G9460" t="s">
        <v>5393</v>
      </c>
      <c r="H9460" t="s">
        <v>0</v>
      </c>
      <c r="I9460" t="s">
        <v>1938</v>
      </c>
      <c r="J9460" t="s">
        <v>1939</v>
      </c>
      <c r="K9460" s="34" t="str">
        <f t="shared" si="294"/>
        <v>1820578外医ＤＸ２</v>
      </c>
      <c r="L9460" t="s">
        <v>229</v>
      </c>
      <c r="M9460" t="s">
        <v>1940</v>
      </c>
      <c r="N9460" t="s">
        <v>0</v>
      </c>
      <c r="O9460" t="s">
        <v>0</v>
      </c>
      <c r="P9460" t="s">
        <v>0</v>
      </c>
      <c r="Q9460" t="s">
        <v>0</v>
      </c>
      <c r="R9460" t="s">
        <v>0</v>
      </c>
      <c r="S9460" t="s">
        <v>877</v>
      </c>
      <c r="T9460" t="s">
        <v>1831</v>
      </c>
      <c r="X9460" s="34" t="str">
        <f t="shared" si="295"/>
        <v>1820578</v>
      </c>
    </row>
    <row r="9461" spans="1:24" x14ac:dyDescent="0.15">
      <c r="A9461" t="s">
        <v>5391</v>
      </c>
      <c r="B9461" t="s">
        <v>935</v>
      </c>
      <c r="C9461" t="s">
        <v>2157</v>
      </c>
      <c r="D9461" t="s">
        <v>22</v>
      </c>
      <c r="E9461" t="s">
        <v>5392</v>
      </c>
      <c r="F9461" t="s">
        <v>0</v>
      </c>
      <c r="G9461" t="s">
        <v>5393</v>
      </c>
      <c r="H9461" t="s">
        <v>0</v>
      </c>
      <c r="I9461" t="s">
        <v>1963</v>
      </c>
      <c r="J9461" t="s">
        <v>1964</v>
      </c>
      <c r="K9461" s="34" t="str">
        <f t="shared" si="294"/>
        <v>1820578充管脂１</v>
      </c>
      <c r="L9461" t="s">
        <v>262</v>
      </c>
      <c r="M9461" t="s">
        <v>23</v>
      </c>
      <c r="N9461" t="s">
        <v>0</v>
      </c>
      <c r="O9461" t="s">
        <v>0</v>
      </c>
      <c r="P9461" t="s">
        <v>0</v>
      </c>
      <c r="Q9461" t="s">
        <v>0</v>
      </c>
      <c r="R9461" t="s">
        <v>0</v>
      </c>
      <c r="S9461" t="s">
        <v>877</v>
      </c>
      <c r="T9461" t="s">
        <v>1831</v>
      </c>
      <c r="X9461" s="34" t="str">
        <f t="shared" si="295"/>
        <v>1820578</v>
      </c>
    </row>
    <row r="9462" spans="1:24" x14ac:dyDescent="0.15">
      <c r="A9462" t="s">
        <v>5391</v>
      </c>
      <c r="B9462" t="s">
        <v>935</v>
      </c>
      <c r="C9462" t="s">
        <v>2157</v>
      </c>
      <c r="D9462" t="s">
        <v>22</v>
      </c>
      <c r="E9462" t="s">
        <v>5392</v>
      </c>
      <c r="F9462" t="s">
        <v>0</v>
      </c>
      <c r="G9462" t="s">
        <v>5393</v>
      </c>
      <c r="H9462" t="s">
        <v>0</v>
      </c>
      <c r="I9462" t="s">
        <v>1965</v>
      </c>
      <c r="J9462" t="s">
        <v>1966</v>
      </c>
      <c r="K9462" s="34" t="str">
        <f t="shared" si="294"/>
        <v>1820578充管脂３</v>
      </c>
      <c r="L9462" t="s">
        <v>262</v>
      </c>
      <c r="M9462" t="s">
        <v>23</v>
      </c>
      <c r="N9462" t="s">
        <v>0</v>
      </c>
      <c r="O9462" t="s">
        <v>0</v>
      </c>
      <c r="P9462" t="s">
        <v>0</v>
      </c>
      <c r="Q9462" t="s">
        <v>0</v>
      </c>
      <c r="R9462" t="s">
        <v>0</v>
      </c>
      <c r="S9462" t="s">
        <v>877</v>
      </c>
      <c r="T9462" t="s">
        <v>1831</v>
      </c>
      <c r="X9462" s="34" t="str">
        <f t="shared" si="295"/>
        <v>1820578</v>
      </c>
    </row>
    <row r="9463" spans="1:24" x14ac:dyDescent="0.15">
      <c r="A9463" t="s">
        <v>5391</v>
      </c>
      <c r="B9463" t="s">
        <v>935</v>
      </c>
      <c r="C9463" t="s">
        <v>2157</v>
      </c>
      <c r="D9463" t="s">
        <v>22</v>
      </c>
      <c r="E9463" t="s">
        <v>5392</v>
      </c>
      <c r="F9463" t="s">
        <v>0</v>
      </c>
      <c r="G9463" t="s">
        <v>5393</v>
      </c>
      <c r="H9463" t="s">
        <v>0</v>
      </c>
      <c r="I9463" t="s">
        <v>1967</v>
      </c>
      <c r="J9463" t="s">
        <v>1968</v>
      </c>
      <c r="K9463" s="34" t="str">
        <f t="shared" si="294"/>
        <v>1820578充管高１</v>
      </c>
      <c r="L9463" t="s">
        <v>262</v>
      </c>
      <c r="M9463" t="s">
        <v>23</v>
      </c>
      <c r="N9463" t="s">
        <v>0</v>
      </c>
      <c r="O9463" t="s">
        <v>0</v>
      </c>
      <c r="P9463" t="s">
        <v>0</v>
      </c>
      <c r="Q9463" t="s">
        <v>0</v>
      </c>
      <c r="R9463" t="s">
        <v>0</v>
      </c>
      <c r="S9463" t="s">
        <v>877</v>
      </c>
      <c r="T9463" t="s">
        <v>1831</v>
      </c>
      <c r="X9463" s="34" t="str">
        <f t="shared" si="295"/>
        <v>1820578</v>
      </c>
    </row>
    <row r="9464" spans="1:24" x14ac:dyDescent="0.15">
      <c r="A9464" t="s">
        <v>5391</v>
      </c>
      <c r="B9464" t="s">
        <v>935</v>
      </c>
      <c r="C9464" t="s">
        <v>2157</v>
      </c>
      <c r="D9464" t="s">
        <v>22</v>
      </c>
      <c r="E9464" t="s">
        <v>5392</v>
      </c>
      <c r="F9464" t="s">
        <v>0</v>
      </c>
      <c r="G9464" t="s">
        <v>5393</v>
      </c>
      <c r="H9464" t="s">
        <v>0</v>
      </c>
      <c r="I9464" t="s">
        <v>1969</v>
      </c>
      <c r="J9464" t="s">
        <v>1970</v>
      </c>
      <c r="K9464" s="34" t="str">
        <f t="shared" si="294"/>
        <v>1820578充管高３</v>
      </c>
      <c r="L9464" t="s">
        <v>262</v>
      </c>
      <c r="M9464" t="s">
        <v>23</v>
      </c>
      <c r="N9464" t="s">
        <v>0</v>
      </c>
      <c r="O9464" t="s">
        <v>0</v>
      </c>
      <c r="P9464" t="s">
        <v>0</v>
      </c>
      <c r="Q9464" t="s">
        <v>0</v>
      </c>
      <c r="R9464" t="s">
        <v>0</v>
      </c>
      <c r="S9464" t="s">
        <v>877</v>
      </c>
      <c r="T9464" t="s">
        <v>1831</v>
      </c>
      <c r="X9464" s="34" t="str">
        <f t="shared" si="295"/>
        <v>1820578</v>
      </c>
    </row>
    <row r="9465" spans="1:24" x14ac:dyDescent="0.15">
      <c r="A9465" t="s">
        <v>5391</v>
      </c>
      <c r="B9465" t="s">
        <v>935</v>
      </c>
      <c r="C9465" t="s">
        <v>2157</v>
      </c>
      <c r="D9465" t="s">
        <v>22</v>
      </c>
      <c r="E9465" t="s">
        <v>5392</v>
      </c>
      <c r="F9465" t="s">
        <v>0</v>
      </c>
      <c r="G9465" t="s">
        <v>5393</v>
      </c>
      <c r="H9465" t="s">
        <v>0</v>
      </c>
      <c r="I9465" t="s">
        <v>1971</v>
      </c>
      <c r="J9465" t="s">
        <v>1972</v>
      </c>
      <c r="K9465" s="34" t="str">
        <f t="shared" si="294"/>
        <v>1820578充管糖１</v>
      </c>
      <c r="L9465" t="s">
        <v>262</v>
      </c>
      <c r="M9465" t="s">
        <v>23</v>
      </c>
      <c r="N9465" t="s">
        <v>0</v>
      </c>
      <c r="O9465" t="s">
        <v>0</v>
      </c>
      <c r="P9465" t="s">
        <v>0</v>
      </c>
      <c r="Q9465" t="s">
        <v>0</v>
      </c>
      <c r="R9465" t="s">
        <v>0</v>
      </c>
      <c r="S9465" t="s">
        <v>877</v>
      </c>
      <c r="T9465" t="s">
        <v>1831</v>
      </c>
      <c r="X9465" s="34" t="str">
        <f t="shared" si="295"/>
        <v>1820578</v>
      </c>
    </row>
    <row r="9466" spans="1:24" x14ac:dyDescent="0.15">
      <c r="A9466" t="s">
        <v>5391</v>
      </c>
      <c r="B9466" t="s">
        <v>935</v>
      </c>
      <c r="C9466" t="s">
        <v>2157</v>
      </c>
      <c r="D9466" t="s">
        <v>22</v>
      </c>
      <c r="E9466" t="s">
        <v>5392</v>
      </c>
      <c r="F9466" t="s">
        <v>0</v>
      </c>
      <c r="G9466" t="s">
        <v>5393</v>
      </c>
      <c r="H9466" t="s">
        <v>0</v>
      </c>
      <c r="I9466" t="s">
        <v>1973</v>
      </c>
      <c r="J9466" t="s">
        <v>1974</v>
      </c>
      <c r="K9466" s="34" t="str">
        <f t="shared" si="294"/>
        <v>1820578充管糖３</v>
      </c>
      <c r="L9466" t="s">
        <v>262</v>
      </c>
      <c r="M9466" t="s">
        <v>23</v>
      </c>
      <c r="N9466" t="s">
        <v>0</v>
      </c>
      <c r="O9466" t="s">
        <v>0</v>
      </c>
      <c r="P9466" t="s">
        <v>0</v>
      </c>
      <c r="Q9466" t="s">
        <v>0</v>
      </c>
      <c r="R9466" t="s">
        <v>0</v>
      </c>
      <c r="S9466" t="s">
        <v>877</v>
      </c>
      <c r="T9466" t="s">
        <v>1831</v>
      </c>
      <c r="X9466" s="34" t="str">
        <f t="shared" si="295"/>
        <v>1820578</v>
      </c>
    </row>
    <row r="9467" spans="1:24" x14ac:dyDescent="0.15">
      <c r="A9467" t="s">
        <v>5391</v>
      </c>
      <c r="B9467" t="s">
        <v>935</v>
      </c>
      <c r="C9467" t="s">
        <v>2157</v>
      </c>
      <c r="D9467" t="s">
        <v>22</v>
      </c>
      <c r="E9467" t="s">
        <v>5392</v>
      </c>
      <c r="F9467" t="s">
        <v>0</v>
      </c>
      <c r="G9467" t="s">
        <v>5393</v>
      </c>
      <c r="H9467" t="s">
        <v>0</v>
      </c>
      <c r="I9467" t="s">
        <v>489</v>
      </c>
      <c r="J9467" t="s">
        <v>490</v>
      </c>
      <c r="K9467" s="34" t="str">
        <f t="shared" si="294"/>
        <v>1820578コン１</v>
      </c>
      <c r="L9467" t="s">
        <v>418</v>
      </c>
      <c r="M9467" t="s">
        <v>60</v>
      </c>
      <c r="N9467" t="s">
        <v>0</v>
      </c>
      <c r="O9467" t="s">
        <v>0</v>
      </c>
      <c r="P9467" t="s">
        <v>0</v>
      </c>
      <c r="Q9467" t="s">
        <v>0</v>
      </c>
      <c r="R9467" t="s">
        <v>0</v>
      </c>
      <c r="S9467" t="s">
        <v>877</v>
      </c>
      <c r="T9467" t="s">
        <v>1831</v>
      </c>
      <c r="X9467" s="34" t="str">
        <f t="shared" si="295"/>
        <v>1820578</v>
      </c>
    </row>
    <row r="9468" spans="1:24" x14ac:dyDescent="0.15">
      <c r="A9468" t="s">
        <v>5391</v>
      </c>
      <c r="B9468" t="s">
        <v>935</v>
      </c>
      <c r="C9468" t="s">
        <v>2157</v>
      </c>
      <c r="D9468" t="s">
        <v>22</v>
      </c>
      <c r="E9468" t="s">
        <v>5392</v>
      </c>
      <c r="F9468" t="s">
        <v>0</v>
      </c>
      <c r="G9468" t="s">
        <v>5393</v>
      </c>
      <c r="H9468" t="s">
        <v>0</v>
      </c>
      <c r="I9468" t="s">
        <v>1945</v>
      </c>
      <c r="J9468" t="s">
        <v>1946</v>
      </c>
      <c r="K9468" s="34" t="str">
        <f t="shared" si="294"/>
        <v>1820578外在ベⅠ注</v>
      </c>
      <c r="L9468" t="s">
        <v>927</v>
      </c>
      <c r="M9468" t="s">
        <v>1940</v>
      </c>
      <c r="N9468" t="s">
        <v>0</v>
      </c>
      <c r="O9468" t="s">
        <v>0</v>
      </c>
      <c r="P9468" t="s">
        <v>0</v>
      </c>
      <c r="Q9468" t="s">
        <v>0</v>
      </c>
      <c r="R9468" t="s">
        <v>0</v>
      </c>
      <c r="S9468" t="s">
        <v>877</v>
      </c>
      <c r="T9468" t="s">
        <v>1831</v>
      </c>
      <c r="X9468" s="34" t="str">
        <f t="shared" si="295"/>
        <v>1820578</v>
      </c>
    </row>
    <row r="9469" spans="1:24" x14ac:dyDescent="0.15">
      <c r="A9469" t="s">
        <v>5394</v>
      </c>
      <c r="B9469" t="s">
        <v>935</v>
      </c>
      <c r="C9469" t="s">
        <v>2157</v>
      </c>
      <c r="D9469" t="s">
        <v>22</v>
      </c>
      <c r="E9469" t="s">
        <v>5395</v>
      </c>
      <c r="F9469" t="s">
        <v>0</v>
      </c>
      <c r="G9469" t="s">
        <v>5396</v>
      </c>
      <c r="H9469" t="s">
        <v>0</v>
      </c>
      <c r="I9469" t="s">
        <v>964</v>
      </c>
      <c r="J9469" t="s">
        <v>965</v>
      </c>
      <c r="K9469" s="34" t="str">
        <f t="shared" si="294"/>
        <v>1820586運Ⅱ</v>
      </c>
      <c r="L9469" t="s">
        <v>366</v>
      </c>
      <c r="M9469" t="s">
        <v>230</v>
      </c>
      <c r="N9469" t="s">
        <v>0</v>
      </c>
      <c r="O9469" t="s">
        <v>0</v>
      </c>
      <c r="P9469" t="s">
        <v>0</v>
      </c>
      <c r="Q9469" t="s">
        <v>0</v>
      </c>
      <c r="R9469" t="s">
        <v>0</v>
      </c>
      <c r="S9469" t="s">
        <v>877</v>
      </c>
      <c r="T9469" t="s">
        <v>1831</v>
      </c>
      <c r="X9469" s="34" t="str">
        <f t="shared" si="295"/>
        <v>1820586</v>
      </c>
    </row>
    <row r="9470" spans="1:24" x14ac:dyDescent="0.15">
      <c r="A9470" t="s">
        <v>5397</v>
      </c>
      <c r="B9470" t="s">
        <v>935</v>
      </c>
      <c r="C9470" t="s">
        <v>2157</v>
      </c>
      <c r="D9470" t="s">
        <v>22</v>
      </c>
      <c r="E9470" t="s">
        <v>5398</v>
      </c>
      <c r="F9470" t="s">
        <v>0</v>
      </c>
      <c r="G9470" t="s">
        <v>5399</v>
      </c>
      <c r="H9470" t="s">
        <v>0</v>
      </c>
      <c r="I9470" t="s">
        <v>515</v>
      </c>
      <c r="J9470" t="s">
        <v>516</v>
      </c>
      <c r="K9470" s="34" t="str">
        <f t="shared" si="294"/>
        <v>1820594情報通信</v>
      </c>
      <c r="L9470" t="s">
        <v>54</v>
      </c>
      <c r="M9470" t="s">
        <v>1586</v>
      </c>
      <c r="N9470" t="s">
        <v>0</v>
      </c>
      <c r="O9470" t="s">
        <v>0</v>
      </c>
      <c r="P9470" t="s">
        <v>0</v>
      </c>
      <c r="Q9470" t="s">
        <v>0</v>
      </c>
      <c r="R9470" t="s">
        <v>0</v>
      </c>
      <c r="S9470" t="s">
        <v>877</v>
      </c>
      <c r="T9470" t="s">
        <v>1831</v>
      </c>
      <c r="X9470" s="34" t="str">
        <f t="shared" si="295"/>
        <v>1820594</v>
      </c>
    </row>
    <row r="9471" spans="1:24" x14ac:dyDescent="0.15">
      <c r="A9471" t="s">
        <v>5400</v>
      </c>
      <c r="B9471" t="s">
        <v>935</v>
      </c>
      <c r="C9471" t="s">
        <v>2157</v>
      </c>
      <c r="D9471" t="s">
        <v>22</v>
      </c>
      <c r="E9471" t="s">
        <v>5401</v>
      </c>
      <c r="F9471" t="s">
        <v>0</v>
      </c>
      <c r="G9471" t="s">
        <v>5402</v>
      </c>
      <c r="H9471" t="s">
        <v>0</v>
      </c>
      <c r="I9471" t="s">
        <v>1938</v>
      </c>
      <c r="J9471" t="s">
        <v>1939</v>
      </c>
      <c r="K9471" s="34" t="str">
        <f t="shared" si="294"/>
        <v>1820602外医ＤＸ２</v>
      </c>
      <c r="L9471" t="s">
        <v>188</v>
      </c>
      <c r="M9471" t="s">
        <v>1940</v>
      </c>
      <c r="N9471" t="s">
        <v>0</v>
      </c>
      <c r="O9471" t="s">
        <v>0</v>
      </c>
      <c r="P9471" t="s">
        <v>0</v>
      </c>
      <c r="Q9471" t="s">
        <v>0</v>
      </c>
      <c r="R9471" t="s">
        <v>0</v>
      </c>
      <c r="S9471" t="s">
        <v>877</v>
      </c>
      <c r="T9471" t="s">
        <v>1831</v>
      </c>
      <c r="X9471" s="34" t="str">
        <f t="shared" si="295"/>
        <v>1820602</v>
      </c>
    </row>
    <row r="9472" spans="1:24" x14ac:dyDescent="0.15">
      <c r="A9472" t="s">
        <v>5400</v>
      </c>
      <c r="B9472" t="s">
        <v>935</v>
      </c>
      <c r="C9472" t="s">
        <v>2157</v>
      </c>
      <c r="D9472" t="s">
        <v>22</v>
      </c>
      <c r="E9472" t="s">
        <v>5401</v>
      </c>
      <c r="F9472" t="s">
        <v>0</v>
      </c>
      <c r="G9472" t="s">
        <v>5402</v>
      </c>
      <c r="H9472" t="s">
        <v>0</v>
      </c>
      <c r="I9472" t="s">
        <v>1952</v>
      </c>
      <c r="J9472" t="s">
        <v>1839</v>
      </c>
      <c r="K9472" s="34" t="str">
        <f t="shared" si="294"/>
        <v>1820602時間外１</v>
      </c>
      <c r="L9472" t="s">
        <v>1024</v>
      </c>
      <c r="M9472" t="s">
        <v>60</v>
      </c>
      <c r="N9472" t="s">
        <v>0</v>
      </c>
      <c r="O9472" t="s">
        <v>0</v>
      </c>
      <c r="P9472" t="s">
        <v>0</v>
      </c>
      <c r="Q9472" t="s">
        <v>0</v>
      </c>
      <c r="R9472" t="s">
        <v>0</v>
      </c>
      <c r="S9472" t="s">
        <v>877</v>
      </c>
      <c r="T9472" t="s">
        <v>1831</v>
      </c>
      <c r="X9472" s="34" t="str">
        <f t="shared" si="295"/>
        <v>1820602</v>
      </c>
    </row>
    <row r="9473" spans="1:24" x14ac:dyDescent="0.15">
      <c r="A9473" t="s">
        <v>5400</v>
      </c>
      <c r="B9473" t="s">
        <v>935</v>
      </c>
      <c r="C9473" t="s">
        <v>2157</v>
      </c>
      <c r="D9473" t="s">
        <v>22</v>
      </c>
      <c r="E9473" t="s">
        <v>5401</v>
      </c>
      <c r="F9473" t="s">
        <v>0</v>
      </c>
      <c r="G9473" t="s">
        <v>5402</v>
      </c>
      <c r="H9473" t="s">
        <v>0</v>
      </c>
      <c r="I9473" t="s">
        <v>761</v>
      </c>
      <c r="J9473" t="s">
        <v>762</v>
      </c>
      <c r="K9473" s="34" t="str">
        <f t="shared" si="294"/>
        <v>1820602短手１</v>
      </c>
      <c r="L9473" t="s">
        <v>59</v>
      </c>
      <c r="M9473" t="s">
        <v>76</v>
      </c>
      <c r="N9473" t="s">
        <v>0</v>
      </c>
      <c r="O9473" t="s">
        <v>0</v>
      </c>
      <c r="P9473" t="s">
        <v>0</v>
      </c>
      <c r="Q9473" t="s">
        <v>0</v>
      </c>
      <c r="R9473" t="s">
        <v>0</v>
      </c>
      <c r="S9473" t="s">
        <v>877</v>
      </c>
      <c r="T9473" t="s">
        <v>1831</v>
      </c>
      <c r="X9473" s="34" t="str">
        <f t="shared" si="295"/>
        <v>1820602</v>
      </c>
    </row>
    <row r="9474" spans="1:24" x14ac:dyDescent="0.15">
      <c r="A9474" t="s">
        <v>5400</v>
      </c>
      <c r="B9474" t="s">
        <v>935</v>
      </c>
      <c r="C9474" t="s">
        <v>2157</v>
      </c>
      <c r="D9474" t="s">
        <v>22</v>
      </c>
      <c r="E9474" t="s">
        <v>5401</v>
      </c>
      <c r="F9474" t="s">
        <v>0</v>
      </c>
      <c r="G9474" t="s">
        <v>5402</v>
      </c>
      <c r="H9474" t="s">
        <v>0</v>
      </c>
      <c r="I9474" t="s">
        <v>320</v>
      </c>
      <c r="J9474" t="s">
        <v>321</v>
      </c>
      <c r="K9474" s="34" t="str">
        <f t="shared" si="294"/>
        <v>1820602ロー検</v>
      </c>
      <c r="L9474" t="s">
        <v>162</v>
      </c>
      <c r="M9474" t="s">
        <v>277</v>
      </c>
      <c r="N9474" t="s">
        <v>0</v>
      </c>
      <c r="O9474" t="s">
        <v>0</v>
      </c>
      <c r="P9474" t="s">
        <v>0</v>
      </c>
      <c r="Q9474" t="s">
        <v>0</v>
      </c>
      <c r="R9474" t="s">
        <v>0</v>
      </c>
      <c r="S9474" t="s">
        <v>877</v>
      </c>
      <c r="T9474" t="s">
        <v>1831</v>
      </c>
      <c r="X9474" s="34" t="str">
        <f t="shared" si="295"/>
        <v>1820602</v>
      </c>
    </row>
    <row r="9475" spans="1:24" x14ac:dyDescent="0.15">
      <c r="A9475" t="s">
        <v>5400</v>
      </c>
      <c r="B9475" t="s">
        <v>935</v>
      </c>
      <c r="C9475" t="s">
        <v>2157</v>
      </c>
      <c r="D9475" t="s">
        <v>22</v>
      </c>
      <c r="E9475" t="s">
        <v>5401</v>
      </c>
      <c r="F9475" t="s">
        <v>0</v>
      </c>
      <c r="G9475" t="s">
        <v>5402</v>
      </c>
      <c r="H9475" t="s">
        <v>0</v>
      </c>
      <c r="I9475" t="s">
        <v>489</v>
      </c>
      <c r="J9475" t="s">
        <v>490</v>
      </c>
      <c r="K9475" s="34" t="str">
        <f t="shared" si="294"/>
        <v>1820602コン１</v>
      </c>
      <c r="L9475" t="s">
        <v>780</v>
      </c>
      <c r="M9475" t="s">
        <v>364</v>
      </c>
      <c r="N9475" t="s">
        <v>0</v>
      </c>
      <c r="O9475" t="s">
        <v>0</v>
      </c>
      <c r="P9475" t="s">
        <v>0</v>
      </c>
      <c r="Q9475" t="s">
        <v>0</v>
      </c>
      <c r="R9475" t="s">
        <v>0</v>
      </c>
      <c r="S9475" t="s">
        <v>877</v>
      </c>
      <c r="T9475" t="s">
        <v>1831</v>
      </c>
      <c r="X9475" s="34" t="str">
        <f t="shared" si="295"/>
        <v>1820602</v>
      </c>
    </row>
    <row r="9476" spans="1:24" x14ac:dyDescent="0.15">
      <c r="A9476" t="s">
        <v>5400</v>
      </c>
      <c r="B9476" t="s">
        <v>935</v>
      </c>
      <c r="C9476" t="s">
        <v>2157</v>
      </c>
      <c r="D9476" t="s">
        <v>22</v>
      </c>
      <c r="E9476" t="s">
        <v>5401</v>
      </c>
      <c r="F9476" t="s">
        <v>0</v>
      </c>
      <c r="G9476" t="s">
        <v>5402</v>
      </c>
      <c r="H9476" t="s">
        <v>0</v>
      </c>
      <c r="I9476" t="s">
        <v>1995</v>
      </c>
      <c r="J9476" t="s">
        <v>332</v>
      </c>
      <c r="K9476" s="34" t="str">
        <f t="shared" si="294"/>
        <v>1820602緑内眼ド</v>
      </c>
      <c r="L9476" t="s">
        <v>113</v>
      </c>
      <c r="M9476" t="s">
        <v>76</v>
      </c>
      <c r="N9476" t="s">
        <v>0</v>
      </c>
      <c r="O9476" t="s">
        <v>0</v>
      </c>
      <c r="P9476" t="s">
        <v>0</v>
      </c>
      <c r="Q9476" t="s">
        <v>0</v>
      </c>
      <c r="R9476" t="s">
        <v>0</v>
      </c>
      <c r="S9476" t="s">
        <v>877</v>
      </c>
      <c r="T9476" t="s">
        <v>1831</v>
      </c>
      <c r="X9476" s="34" t="str">
        <f t="shared" si="295"/>
        <v>1820602</v>
      </c>
    </row>
    <row r="9477" spans="1:24" x14ac:dyDescent="0.15">
      <c r="A9477" t="s">
        <v>5400</v>
      </c>
      <c r="B9477" t="s">
        <v>935</v>
      </c>
      <c r="C9477" t="s">
        <v>2157</v>
      </c>
      <c r="D9477" t="s">
        <v>22</v>
      </c>
      <c r="E9477" t="s">
        <v>5401</v>
      </c>
      <c r="F9477" t="s">
        <v>0</v>
      </c>
      <c r="G9477" t="s">
        <v>5402</v>
      </c>
      <c r="H9477" t="s">
        <v>0</v>
      </c>
      <c r="I9477" t="s">
        <v>502</v>
      </c>
      <c r="J9477" t="s">
        <v>503</v>
      </c>
      <c r="K9477" s="34" t="str">
        <f t="shared" si="294"/>
        <v>1820602緑内ne</v>
      </c>
      <c r="L9477" t="s">
        <v>114</v>
      </c>
      <c r="M9477" t="s">
        <v>248</v>
      </c>
      <c r="N9477" t="s">
        <v>0</v>
      </c>
      <c r="O9477" t="s">
        <v>0</v>
      </c>
      <c r="P9477" t="s">
        <v>0</v>
      </c>
      <c r="Q9477" t="s">
        <v>0</v>
      </c>
      <c r="R9477" t="s">
        <v>0</v>
      </c>
      <c r="S9477" t="s">
        <v>877</v>
      </c>
      <c r="T9477" t="s">
        <v>1831</v>
      </c>
      <c r="X9477" s="34" t="str">
        <f t="shared" si="295"/>
        <v>1820602</v>
      </c>
    </row>
    <row r="9478" spans="1:24" x14ac:dyDescent="0.15">
      <c r="A9478" t="s">
        <v>5400</v>
      </c>
      <c r="B9478" t="s">
        <v>935</v>
      </c>
      <c r="C9478" t="s">
        <v>2157</v>
      </c>
      <c r="D9478" t="s">
        <v>22</v>
      </c>
      <c r="E9478" t="s">
        <v>5401</v>
      </c>
      <c r="F9478" t="s">
        <v>0</v>
      </c>
      <c r="G9478" t="s">
        <v>5402</v>
      </c>
      <c r="H9478" t="s">
        <v>0</v>
      </c>
      <c r="I9478" t="s">
        <v>1945</v>
      </c>
      <c r="J9478" t="s">
        <v>1946</v>
      </c>
      <c r="K9478" s="34" t="str">
        <f t="shared" ref="K9478:K9541" si="296">E9478&amp;""&amp;J9478</f>
        <v>1820602外在ベⅠ注</v>
      </c>
      <c r="L9478" t="s">
        <v>1059</v>
      </c>
      <c r="M9478" t="s">
        <v>1940</v>
      </c>
      <c r="N9478" t="s">
        <v>0</v>
      </c>
      <c r="O9478" t="s">
        <v>0</v>
      </c>
      <c r="P9478" t="s">
        <v>0</v>
      </c>
      <c r="Q9478" t="s">
        <v>0</v>
      </c>
      <c r="R9478" t="s">
        <v>0</v>
      </c>
      <c r="S9478" t="s">
        <v>877</v>
      </c>
      <c r="T9478" t="s">
        <v>1831</v>
      </c>
      <c r="X9478" s="34" t="str">
        <f t="shared" ref="X9478:X9541" si="297">(E9478&amp;""&amp;P9478)</f>
        <v>1820602</v>
      </c>
    </row>
    <row r="9479" spans="1:24" x14ac:dyDescent="0.15">
      <c r="A9479" t="s">
        <v>5403</v>
      </c>
      <c r="B9479" t="s">
        <v>935</v>
      </c>
      <c r="C9479" t="s">
        <v>2157</v>
      </c>
      <c r="D9479" t="s">
        <v>22</v>
      </c>
      <c r="E9479" t="s">
        <v>5404</v>
      </c>
      <c r="F9479" t="s">
        <v>0</v>
      </c>
      <c r="G9479" t="s">
        <v>5405</v>
      </c>
      <c r="H9479" t="s">
        <v>0</v>
      </c>
      <c r="I9479" t="s">
        <v>1833</v>
      </c>
      <c r="J9479" t="s">
        <v>1834</v>
      </c>
      <c r="K9479" s="34" t="str">
        <f t="shared" si="296"/>
        <v>1820610外来感染</v>
      </c>
      <c r="L9479" t="s">
        <v>630</v>
      </c>
      <c r="M9479" t="s">
        <v>23</v>
      </c>
      <c r="N9479" t="s">
        <v>0</v>
      </c>
      <c r="O9479" t="s">
        <v>0</v>
      </c>
      <c r="P9479" t="s">
        <v>0</v>
      </c>
      <c r="Q9479" t="s">
        <v>0</v>
      </c>
      <c r="R9479" t="s">
        <v>0</v>
      </c>
      <c r="S9479" t="s">
        <v>877</v>
      </c>
      <c r="T9479" t="s">
        <v>1831</v>
      </c>
      <c r="X9479" s="34" t="str">
        <f t="shared" si="297"/>
        <v>1820610</v>
      </c>
    </row>
    <row r="9480" spans="1:24" x14ac:dyDescent="0.15">
      <c r="A9480" t="s">
        <v>5403</v>
      </c>
      <c r="B9480" t="s">
        <v>935</v>
      </c>
      <c r="C9480" t="s">
        <v>2157</v>
      </c>
      <c r="D9480" t="s">
        <v>22</v>
      </c>
      <c r="E9480" t="s">
        <v>5404</v>
      </c>
      <c r="F9480" t="s">
        <v>0</v>
      </c>
      <c r="G9480" t="s">
        <v>5405</v>
      </c>
      <c r="H9480" t="s">
        <v>0</v>
      </c>
      <c r="I9480" t="s">
        <v>2000</v>
      </c>
      <c r="J9480" t="s">
        <v>2001</v>
      </c>
      <c r="K9480" s="34" t="str">
        <f t="shared" si="296"/>
        <v>1820610外医ＤＸ１</v>
      </c>
      <c r="L9480" t="s">
        <v>304</v>
      </c>
      <c r="M9480" t="s">
        <v>1940</v>
      </c>
      <c r="N9480" t="s">
        <v>0</v>
      </c>
      <c r="O9480" t="s">
        <v>0</v>
      </c>
      <c r="P9480" t="s">
        <v>0</v>
      </c>
      <c r="Q9480" t="s">
        <v>0</v>
      </c>
      <c r="R9480" t="s">
        <v>0</v>
      </c>
      <c r="S9480" t="s">
        <v>877</v>
      </c>
      <c r="T9480" t="s">
        <v>1831</v>
      </c>
      <c r="X9480" s="34" t="str">
        <f t="shared" si="297"/>
        <v>1820610</v>
      </c>
    </row>
    <row r="9481" spans="1:24" x14ac:dyDescent="0.15">
      <c r="A9481" t="s">
        <v>5403</v>
      </c>
      <c r="B9481" t="s">
        <v>935</v>
      </c>
      <c r="C9481" t="s">
        <v>2157</v>
      </c>
      <c r="D9481" t="s">
        <v>22</v>
      </c>
      <c r="E9481" t="s">
        <v>5404</v>
      </c>
      <c r="F9481" t="s">
        <v>0</v>
      </c>
      <c r="G9481" t="s">
        <v>5405</v>
      </c>
      <c r="H9481" t="s">
        <v>0</v>
      </c>
      <c r="I9481" t="s">
        <v>1835</v>
      </c>
      <c r="J9481" t="s">
        <v>1608</v>
      </c>
      <c r="K9481" s="34" t="str">
        <f t="shared" si="296"/>
        <v>1820610支援診３</v>
      </c>
      <c r="L9481" t="s">
        <v>1076</v>
      </c>
      <c r="M9481" t="s">
        <v>434</v>
      </c>
      <c r="N9481" t="s">
        <v>0</v>
      </c>
      <c r="O9481" t="s">
        <v>0</v>
      </c>
      <c r="P9481" t="s">
        <v>0</v>
      </c>
      <c r="Q9481" t="s">
        <v>0</v>
      </c>
      <c r="R9481" t="s">
        <v>0</v>
      </c>
      <c r="S9481" t="s">
        <v>877</v>
      </c>
      <c r="T9481" t="s">
        <v>1831</v>
      </c>
      <c r="X9481" s="34" t="str">
        <f t="shared" si="297"/>
        <v>1820610</v>
      </c>
    </row>
    <row r="9482" spans="1:24" x14ac:dyDescent="0.15">
      <c r="A9482" t="s">
        <v>5403</v>
      </c>
      <c r="B9482" t="s">
        <v>935</v>
      </c>
      <c r="C9482" t="s">
        <v>2157</v>
      </c>
      <c r="D9482" t="s">
        <v>22</v>
      </c>
      <c r="E9482" t="s">
        <v>5404</v>
      </c>
      <c r="F9482" t="s">
        <v>0</v>
      </c>
      <c r="G9482" t="s">
        <v>5405</v>
      </c>
      <c r="H9482" t="s">
        <v>0</v>
      </c>
      <c r="I9482" t="s">
        <v>702</v>
      </c>
      <c r="J9482" t="s">
        <v>703</v>
      </c>
      <c r="K9482" s="34" t="str">
        <f t="shared" si="296"/>
        <v>1820610電情</v>
      </c>
      <c r="L9482" t="s">
        <v>399</v>
      </c>
      <c r="M9482" t="s">
        <v>1940</v>
      </c>
      <c r="N9482" t="s">
        <v>0</v>
      </c>
      <c r="O9482" t="s">
        <v>0</v>
      </c>
      <c r="P9482" t="s">
        <v>0</v>
      </c>
      <c r="Q9482" t="s">
        <v>0</v>
      </c>
      <c r="R9482" t="s">
        <v>0</v>
      </c>
      <c r="S9482" t="s">
        <v>877</v>
      </c>
      <c r="T9482" t="s">
        <v>1831</v>
      </c>
      <c r="X9482" s="34" t="str">
        <f t="shared" si="297"/>
        <v>1820610</v>
      </c>
    </row>
    <row r="9483" spans="1:24" x14ac:dyDescent="0.15">
      <c r="A9483" t="s">
        <v>5403</v>
      </c>
      <c r="B9483" t="s">
        <v>935</v>
      </c>
      <c r="C9483" t="s">
        <v>2157</v>
      </c>
      <c r="D9483" t="s">
        <v>22</v>
      </c>
      <c r="E9483" t="s">
        <v>5404</v>
      </c>
      <c r="F9483" t="s">
        <v>0</v>
      </c>
      <c r="G9483" t="s">
        <v>5405</v>
      </c>
      <c r="H9483" t="s">
        <v>0</v>
      </c>
      <c r="I9483" t="s">
        <v>702</v>
      </c>
      <c r="J9483" t="s">
        <v>703</v>
      </c>
      <c r="K9483" s="34" t="str">
        <f t="shared" si="296"/>
        <v>1820610電情</v>
      </c>
      <c r="L9483" t="s">
        <v>399</v>
      </c>
      <c r="M9483" t="s">
        <v>1940</v>
      </c>
      <c r="N9483" t="s">
        <v>0</v>
      </c>
      <c r="O9483" t="s">
        <v>705</v>
      </c>
      <c r="P9483" t="s">
        <v>705</v>
      </c>
      <c r="Q9483" t="s">
        <v>0</v>
      </c>
      <c r="R9483" t="s">
        <v>0</v>
      </c>
      <c r="S9483" t="s">
        <v>877</v>
      </c>
      <c r="T9483" t="s">
        <v>1831</v>
      </c>
      <c r="X9483" s="34" t="str">
        <f t="shared" si="297"/>
        <v>1820610検査･画像情報提供加算</v>
      </c>
    </row>
    <row r="9484" spans="1:24" x14ac:dyDescent="0.15">
      <c r="A9484" t="s">
        <v>5403</v>
      </c>
      <c r="B9484" t="s">
        <v>935</v>
      </c>
      <c r="C9484" t="s">
        <v>2157</v>
      </c>
      <c r="D9484" t="s">
        <v>22</v>
      </c>
      <c r="E9484" t="s">
        <v>5404</v>
      </c>
      <c r="F9484" t="s">
        <v>0</v>
      </c>
      <c r="G9484" t="s">
        <v>5405</v>
      </c>
      <c r="H9484" t="s">
        <v>0</v>
      </c>
      <c r="I9484" t="s">
        <v>702</v>
      </c>
      <c r="J9484" t="s">
        <v>703</v>
      </c>
      <c r="K9484" s="34" t="str">
        <f t="shared" si="296"/>
        <v>1820610電情</v>
      </c>
      <c r="L9484" t="s">
        <v>399</v>
      </c>
      <c r="M9484" t="s">
        <v>1940</v>
      </c>
      <c r="N9484" t="s">
        <v>0</v>
      </c>
      <c r="O9484" t="s">
        <v>706</v>
      </c>
      <c r="P9484" t="s">
        <v>706</v>
      </c>
      <c r="Q9484" t="s">
        <v>0</v>
      </c>
      <c r="R9484" t="s">
        <v>0</v>
      </c>
      <c r="S9484" t="s">
        <v>877</v>
      </c>
      <c r="T9484" t="s">
        <v>1831</v>
      </c>
      <c r="X9484" s="34" t="str">
        <f t="shared" si="297"/>
        <v>1820610電子的診療情報評価料</v>
      </c>
    </row>
    <row r="9485" spans="1:24" x14ac:dyDescent="0.15">
      <c r="A9485" t="s">
        <v>5403</v>
      </c>
      <c r="B9485" t="s">
        <v>935</v>
      </c>
      <c r="C9485" t="s">
        <v>2157</v>
      </c>
      <c r="D9485" t="s">
        <v>22</v>
      </c>
      <c r="E9485" t="s">
        <v>5404</v>
      </c>
      <c r="F9485" t="s">
        <v>0</v>
      </c>
      <c r="G9485" t="s">
        <v>5405</v>
      </c>
      <c r="H9485" t="s">
        <v>0</v>
      </c>
      <c r="I9485" t="s">
        <v>315</v>
      </c>
      <c r="J9485" t="s">
        <v>316</v>
      </c>
      <c r="K9485" s="34" t="str">
        <f t="shared" si="296"/>
        <v>1820610在医総管１</v>
      </c>
      <c r="L9485" t="s">
        <v>3344</v>
      </c>
      <c r="M9485" t="s">
        <v>434</v>
      </c>
      <c r="N9485" t="s">
        <v>0</v>
      </c>
      <c r="O9485" t="s">
        <v>0</v>
      </c>
      <c r="P9485" t="s">
        <v>0</v>
      </c>
      <c r="Q9485" t="s">
        <v>0</v>
      </c>
      <c r="R9485" t="s">
        <v>0</v>
      </c>
      <c r="S9485" t="s">
        <v>877</v>
      </c>
      <c r="T9485" t="s">
        <v>1831</v>
      </c>
      <c r="X9485" s="34" t="str">
        <f t="shared" si="297"/>
        <v>1820610</v>
      </c>
    </row>
    <row r="9486" spans="1:24" x14ac:dyDescent="0.15">
      <c r="A9486" t="s">
        <v>5403</v>
      </c>
      <c r="B9486" t="s">
        <v>935</v>
      </c>
      <c r="C9486" t="s">
        <v>2157</v>
      </c>
      <c r="D9486" t="s">
        <v>22</v>
      </c>
      <c r="E9486" t="s">
        <v>5404</v>
      </c>
      <c r="F9486" t="s">
        <v>0</v>
      </c>
      <c r="G9486" t="s">
        <v>5405</v>
      </c>
      <c r="H9486" t="s">
        <v>0</v>
      </c>
      <c r="I9486" t="s">
        <v>1950</v>
      </c>
      <c r="J9486" t="s">
        <v>1951</v>
      </c>
      <c r="K9486" s="34" t="str">
        <f t="shared" si="296"/>
        <v>1820610在持充</v>
      </c>
      <c r="L9486" t="s">
        <v>270</v>
      </c>
      <c r="M9486" t="s">
        <v>1940</v>
      </c>
      <c r="N9486" t="s">
        <v>0</v>
      </c>
      <c r="O9486" t="s">
        <v>0</v>
      </c>
      <c r="P9486" t="s">
        <v>0</v>
      </c>
      <c r="Q9486" t="s">
        <v>0</v>
      </c>
      <c r="R9486" t="s">
        <v>0</v>
      </c>
      <c r="S9486" t="s">
        <v>877</v>
      </c>
      <c r="T9486" t="s">
        <v>1831</v>
      </c>
      <c r="X9486" s="34" t="str">
        <f t="shared" si="297"/>
        <v>1820610</v>
      </c>
    </row>
    <row r="9487" spans="1:24" x14ac:dyDescent="0.15">
      <c r="A9487" t="s">
        <v>5403</v>
      </c>
      <c r="B9487" t="s">
        <v>935</v>
      </c>
      <c r="C9487" t="s">
        <v>2157</v>
      </c>
      <c r="D9487" t="s">
        <v>22</v>
      </c>
      <c r="E9487" t="s">
        <v>5404</v>
      </c>
      <c r="F9487" t="s">
        <v>0</v>
      </c>
      <c r="G9487" t="s">
        <v>5405</v>
      </c>
      <c r="H9487" t="s">
        <v>0</v>
      </c>
      <c r="I9487" t="s">
        <v>1945</v>
      </c>
      <c r="J9487" t="s">
        <v>1946</v>
      </c>
      <c r="K9487" s="34" t="str">
        <f t="shared" si="296"/>
        <v>1820610外在ベⅠ注</v>
      </c>
      <c r="L9487" t="s">
        <v>1182</v>
      </c>
      <c r="M9487" t="s">
        <v>1940</v>
      </c>
      <c r="N9487" t="s">
        <v>0</v>
      </c>
      <c r="O9487" t="s">
        <v>0</v>
      </c>
      <c r="P9487" t="s">
        <v>0</v>
      </c>
      <c r="Q9487" t="s">
        <v>0</v>
      </c>
      <c r="R9487" t="s">
        <v>0</v>
      </c>
      <c r="S9487" t="s">
        <v>877</v>
      </c>
      <c r="T9487" t="s">
        <v>1831</v>
      </c>
      <c r="X9487" s="34" t="str">
        <f t="shared" si="297"/>
        <v>1820610</v>
      </c>
    </row>
    <row r="9488" spans="1:24" x14ac:dyDescent="0.15">
      <c r="A9488" t="s">
        <v>5403</v>
      </c>
      <c r="B9488" t="s">
        <v>935</v>
      </c>
      <c r="C9488" t="s">
        <v>2157</v>
      </c>
      <c r="D9488" t="s">
        <v>22</v>
      </c>
      <c r="E9488" t="s">
        <v>5404</v>
      </c>
      <c r="F9488" t="s">
        <v>0</v>
      </c>
      <c r="G9488" t="s">
        <v>5405</v>
      </c>
      <c r="H9488" t="s">
        <v>0</v>
      </c>
      <c r="I9488" t="s">
        <v>275</v>
      </c>
      <c r="J9488" t="s">
        <v>276</v>
      </c>
      <c r="K9488" s="34" t="str">
        <f t="shared" si="296"/>
        <v>1820610酸単</v>
      </c>
      <c r="L9488" t="s">
        <v>5406</v>
      </c>
      <c r="M9488" t="s">
        <v>1947</v>
      </c>
      <c r="N9488" t="s">
        <v>0</v>
      </c>
      <c r="O9488" t="s">
        <v>0</v>
      </c>
      <c r="P9488" t="s">
        <v>0</v>
      </c>
      <c r="Q9488" t="s">
        <v>0</v>
      </c>
      <c r="R9488" t="s">
        <v>0</v>
      </c>
      <c r="S9488" t="s">
        <v>877</v>
      </c>
      <c r="T9488" t="s">
        <v>1831</v>
      </c>
      <c r="X9488" s="34" t="str">
        <f t="shared" si="297"/>
        <v>1820610</v>
      </c>
    </row>
    <row r="9489" spans="1:24" x14ac:dyDescent="0.15">
      <c r="A9489" t="s">
        <v>5403</v>
      </c>
      <c r="B9489" t="s">
        <v>935</v>
      </c>
      <c r="C9489" t="s">
        <v>2157</v>
      </c>
      <c r="D9489" t="s">
        <v>22</v>
      </c>
      <c r="E9489" t="s">
        <v>5404</v>
      </c>
      <c r="F9489" t="s">
        <v>0</v>
      </c>
      <c r="G9489" t="s">
        <v>5405</v>
      </c>
      <c r="H9489" t="s">
        <v>0</v>
      </c>
      <c r="I9489" t="s">
        <v>275</v>
      </c>
      <c r="J9489" t="s">
        <v>276</v>
      </c>
      <c r="K9489" s="34" t="str">
        <f t="shared" si="296"/>
        <v>1820610酸単</v>
      </c>
      <c r="L9489" t="s">
        <v>5406</v>
      </c>
      <c r="M9489" t="s">
        <v>1947</v>
      </c>
      <c r="N9489" t="s">
        <v>0</v>
      </c>
      <c r="O9489" t="s">
        <v>281</v>
      </c>
      <c r="P9489" t="s">
        <v>4577</v>
      </c>
      <c r="Q9489" t="s">
        <v>0</v>
      </c>
      <c r="R9489" t="s">
        <v>0</v>
      </c>
      <c r="S9489" t="s">
        <v>877</v>
      </c>
      <c r="T9489" t="s">
        <v>1831</v>
      </c>
      <c r="X9489" s="34" t="str">
        <f t="shared" si="297"/>
        <v>18206103.08円</v>
      </c>
    </row>
    <row r="9490" spans="1:24" x14ac:dyDescent="0.15">
      <c r="A9490" t="s">
        <v>5407</v>
      </c>
      <c r="B9490" t="s">
        <v>935</v>
      </c>
      <c r="C9490" t="s">
        <v>2157</v>
      </c>
      <c r="D9490" t="s">
        <v>22</v>
      </c>
      <c r="E9490" t="s">
        <v>5408</v>
      </c>
      <c r="F9490" t="s">
        <v>0</v>
      </c>
      <c r="G9490" t="s">
        <v>5409</v>
      </c>
      <c r="H9490" t="s">
        <v>0</v>
      </c>
      <c r="I9490" t="s">
        <v>0</v>
      </c>
      <c r="J9490" t="s">
        <v>0</v>
      </c>
      <c r="K9490" s="34" t="str">
        <f t="shared" si="296"/>
        <v>1820628</v>
      </c>
      <c r="L9490" t="s">
        <v>0</v>
      </c>
      <c r="M9490" t="s">
        <v>0</v>
      </c>
      <c r="N9490" t="s">
        <v>0</v>
      </c>
      <c r="O9490" t="s">
        <v>0</v>
      </c>
      <c r="P9490" t="s">
        <v>0</v>
      </c>
      <c r="Q9490" t="s">
        <v>0</v>
      </c>
      <c r="R9490" t="s">
        <v>0</v>
      </c>
      <c r="S9490" t="s">
        <v>877</v>
      </c>
      <c r="T9490" t="s">
        <v>1831</v>
      </c>
      <c r="X9490" s="34" t="str">
        <f t="shared" si="297"/>
        <v>1820628</v>
      </c>
    </row>
    <row r="9491" spans="1:24" x14ac:dyDescent="0.15">
      <c r="A9491" t="s">
        <v>5410</v>
      </c>
      <c r="B9491" t="s">
        <v>935</v>
      </c>
      <c r="C9491" t="s">
        <v>2157</v>
      </c>
      <c r="D9491" t="s">
        <v>22</v>
      </c>
      <c r="E9491" t="s">
        <v>5411</v>
      </c>
      <c r="F9491" t="s">
        <v>0</v>
      </c>
      <c r="G9491" t="s">
        <v>5412</v>
      </c>
      <c r="H9491" t="s">
        <v>0</v>
      </c>
      <c r="I9491" t="s">
        <v>513</v>
      </c>
      <c r="J9491" t="s">
        <v>514</v>
      </c>
      <c r="K9491" s="34" t="str">
        <f t="shared" si="296"/>
        <v>8112946１７５</v>
      </c>
      <c r="L9491" t="s">
        <v>790</v>
      </c>
      <c r="M9491" t="s">
        <v>558</v>
      </c>
      <c r="N9491" t="s">
        <v>0</v>
      </c>
      <c r="O9491" t="s">
        <v>0</v>
      </c>
      <c r="P9491" t="s">
        <v>0</v>
      </c>
      <c r="Q9491" t="s">
        <v>0</v>
      </c>
      <c r="R9491" t="s">
        <v>0</v>
      </c>
      <c r="S9491" t="s">
        <v>877</v>
      </c>
      <c r="T9491" t="s">
        <v>1831</v>
      </c>
      <c r="X9491" s="34" t="str">
        <f t="shared" si="297"/>
        <v>8112946</v>
      </c>
    </row>
    <row r="9492" spans="1:24" x14ac:dyDescent="0.15">
      <c r="A9492" t="s">
        <v>5410</v>
      </c>
      <c r="B9492" t="s">
        <v>935</v>
      </c>
      <c r="C9492" t="s">
        <v>2157</v>
      </c>
      <c r="D9492" t="s">
        <v>22</v>
      </c>
      <c r="E9492" t="s">
        <v>5411</v>
      </c>
      <c r="F9492" t="s">
        <v>0</v>
      </c>
      <c r="G9492" t="s">
        <v>5412</v>
      </c>
      <c r="H9492" t="s">
        <v>0</v>
      </c>
      <c r="I9492" t="s">
        <v>275</v>
      </c>
      <c r="J9492" t="s">
        <v>276</v>
      </c>
      <c r="K9492" s="34" t="str">
        <f t="shared" si="296"/>
        <v>8112946酸単</v>
      </c>
      <c r="L9492" t="s">
        <v>5413</v>
      </c>
      <c r="M9492" t="s">
        <v>1947</v>
      </c>
      <c r="N9492" t="s">
        <v>0</v>
      </c>
      <c r="O9492" t="s">
        <v>0</v>
      </c>
      <c r="P9492" t="s">
        <v>0</v>
      </c>
      <c r="Q9492" t="s">
        <v>0</v>
      </c>
      <c r="R9492" t="s">
        <v>0</v>
      </c>
      <c r="S9492" t="s">
        <v>877</v>
      </c>
      <c r="T9492" t="s">
        <v>1831</v>
      </c>
      <c r="X9492" s="34" t="str">
        <f t="shared" si="297"/>
        <v>8112946</v>
      </c>
    </row>
    <row r="9493" spans="1:24" x14ac:dyDescent="0.15">
      <c r="A9493" t="s">
        <v>5410</v>
      </c>
      <c r="B9493" t="s">
        <v>935</v>
      </c>
      <c r="C9493" t="s">
        <v>2157</v>
      </c>
      <c r="D9493" t="s">
        <v>22</v>
      </c>
      <c r="E9493" t="s">
        <v>5411</v>
      </c>
      <c r="F9493" t="s">
        <v>0</v>
      </c>
      <c r="G9493" t="s">
        <v>5412</v>
      </c>
      <c r="H9493" t="s">
        <v>0</v>
      </c>
      <c r="I9493" t="s">
        <v>275</v>
      </c>
      <c r="J9493" t="s">
        <v>276</v>
      </c>
      <c r="K9493" s="34" t="str">
        <f t="shared" si="296"/>
        <v>8112946酸単</v>
      </c>
      <c r="L9493" t="s">
        <v>5413</v>
      </c>
      <c r="M9493" t="s">
        <v>1947</v>
      </c>
      <c r="N9493" t="s">
        <v>0</v>
      </c>
      <c r="O9493" t="s">
        <v>281</v>
      </c>
      <c r="P9493" t="s">
        <v>5414</v>
      </c>
      <c r="Q9493" t="s">
        <v>0</v>
      </c>
      <c r="R9493" t="s">
        <v>0</v>
      </c>
      <c r="S9493" t="s">
        <v>877</v>
      </c>
      <c r="T9493" t="s">
        <v>1831</v>
      </c>
      <c r="X9493" s="34" t="str">
        <f t="shared" si="297"/>
        <v>81129462.17円</v>
      </c>
    </row>
    <row r="9494" spans="1:24" x14ac:dyDescent="0.15">
      <c r="A9494" t="s">
        <v>5415</v>
      </c>
      <c r="B9494" t="s">
        <v>935</v>
      </c>
      <c r="C9494" t="s">
        <v>2157</v>
      </c>
      <c r="D9494" t="s">
        <v>22</v>
      </c>
      <c r="E9494" t="s">
        <v>5416</v>
      </c>
      <c r="F9494" t="s">
        <v>0</v>
      </c>
      <c r="G9494" t="s">
        <v>5417</v>
      </c>
      <c r="H9494" t="s">
        <v>0</v>
      </c>
      <c r="I9494" t="s">
        <v>1948</v>
      </c>
      <c r="J9494" t="s">
        <v>1949</v>
      </c>
      <c r="K9494" s="34" t="str">
        <f t="shared" si="296"/>
        <v>8120048外医ＤＸ３</v>
      </c>
      <c r="L9494" t="s">
        <v>540</v>
      </c>
      <c r="M9494" t="s">
        <v>1940</v>
      </c>
      <c r="N9494" t="s">
        <v>0</v>
      </c>
      <c r="O9494" t="s">
        <v>0</v>
      </c>
      <c r="P9494" t="s">
        <v>0</v>
      </c>
      <c r="Q9494" t="s">
        <v>0</v>
      </c>
      <c r="R9494" t="s">
        <v>0</v>
      </c>
      <c r="S9494" t="s">
        <v>877</v>
      </c>
      <c r="T9494" t="s">
        <v>1831</v>
      </c>
      <c r="X9494" s="34" t="str">
        <f t="shared" si="297"/>
        <v>8120048</v>
      </c>
    </row>
    <row r="9495" spans="1:24" x14ac:dyDescent="0.15">
      <c r="A9495" t="s">
        <v>5415</v>
      </c>
      <c r="B9495" t="s">
        <v>935</v>
      </c>
      <c r="C9495" t="s">
        <v>2157</v>
      </c>
      <c r="D9495" t="s">
        <v>22</v>
      </c>
      <c r="E9495" t="s">
        <v>5416</v>
      </c>
      <c r="F9495" t="s">
        <v>0</v>
      </c>
      <c r="G9495" t="s">
        <v>5417</v>
      </c>
      <c r="H9495" t="s">
        <v>0</v>
      </c>
      <c r="I9495" t="s">
        <v>136</v>
      </c>
      <c r="J9495" t="s">
        <v>137</v>
      </c>
      <c r="K9495" s="34" t="str">
        <f t="shared" si="296"/>
        <v>8120048ニコ</v>
      </c>
      <c r="L9495" t="s">
        <v>199</v>
      </c>
      <c r="M9495" t="s">
        <v>5418</v>
      </c>
      <c r="N9495" t="s">
        <v>0</v>
      </c>
      <c r="O9495" t="s">
        <v>0</v>
      </c>
      <c r="P9495" t="s">
        <v>0</v>
      </c>
      <c r="Q9495" t="s">
        <v>0</v>
      </c>
      <c r="R9495" t="s">
        <v>0</v>
      </c>
      <c r="S9495" t="s">
        <v>877</v>
      </c>
      <c r="T9495" t="s">
        <v>1831</v>
      </c>
      <c r="X9495" s="34" t="str">
        <f t="shared" si="297"/>
        <v>8120048</v>
      </c>
    </row>
    <row r="9496" spans="1:24" x14ac:dyDescent="0.15">
      <c r="A9496" t="s">
        <v>5415</v>
      </c>
      <c r="B9496" t="s">
        <v>935</v>
      </c>
      <c r="C9496" t="s">
        <v>2157</v>
      </c>
      <c r="D9496" t="s">
        <v>22</v>
      </c>
      <c r="E9496" t="s">
        <v>5416</v>
      </c>
      <c r="F9496" t="s">
        <v>0</v>
      </c>
      <c r="G9496" t="s">
        <v>5417</v>
      </c>
      <c r="H9496" t="s">
        <v>0</v>
      </c>
      <c r="I9496" t="s">
        <v>1950</v>
      </c>
      <c r="J9496" t="s">
        <v>1951</v>
      </c>
      <c r="K9496" s="34" t="str">
        <f t="shared" si="296"/>
        <v>8120048在持充</v>
      </c>
      <c r="L9496" t="s">
        <v>386</v>
      </c>
      <c r="M9496" t="s">
        <v>1940</v>
      </c>
      <c r="N9496" t="s">
        <v>0</v>
      </c>
      <c r="O9496" t="s">
        <v>0</v>
      </c>
      <c r="P9496" t="s">
        <v>0</v>
      </c>
      <c r="Q9496" t="s">
        <v>0</v>
      </c>
      <c r="R9496" t="s">
        <v>0</v>
      </c>
      <c r="S9496" t="s">
        <v>877</v>
      </c>
      <c r="T9496" t="s">
        <v>1831</v>
      </c>
      <c r="X9496" s="34" t="str">
        <f t="shared" si="297"/>
        <v>8120048</v>
      </c>
    </row>
    <row r="9497" spans="1:24" x14ac:dyDescent="0.15">
      <c r="A9497" t="s">
        <v>5419</v>
      </c>
      <c r="B9497" t="s">
        <v>935</v>
      </c>
      <c r="C9497" t="s">
        <v>2157</v>
      </c>
      <c r="D9497" t="s">
        <v>22</v>
      </c>
      <c r="E9497" t="s">
        <v>5420</v>
      </c>
      <c r="F9497" t="s">
        <v>0</v>
      </c>
      <c r="G9497" t="s">
        <v>5421</v>
      </c>
      <c r="H9497" t="s">
        <v>0</v>
      </c>
      <c r="I9497" t="s">
        <v>1952</v>
      </c>
      <c r="J9497" t="s">
        <v>1839</v>
      </c>
      <c r="K9497" s="34" t="str">
        <f t="shared" si="296"/>
        <v>8120543時間外１</v>
      </c>
      <c r="L9497" t="s">
        <v>787</v>
      </c>
      <c r="M9497" t="s">
        <v>49</v>
      </c>
      <c r="N9497" t="s">
        <v>0</v>
      </c>
      <c r="O9497" t="s">
        <v>0</v>
      </c>
      <c r="P9497" t="s">
        <v>0</v>
      </c>
      <c r="Q9497" t="s">
        <v>0</v>
      </c>
      <c r="R9497" t="s">
        <v>0</v>
      </c>
      <c r="S9497" t="s">
        <v>877</v>
      </c>
      <c r="T9497" t="s">
        <v>1831</v>
      </c>
      <c r="X9497" s="34" t="str">
        <f t="shared" si="297"/>
        <v>8120543</v>
      </c>
    </row>
    <row r="9498" spans="1:24" x14ac:dyDescent="0.15">
      <c r="A9498" t="s">
        <v>5419</v>
      </c>
      <c r="B9498" t="s">
        <v>935</v>
      </c>
      <c r="C9498" t="s">
        <v>2157</v>
      </c>
      <c r="D9498" t="s">
        <v>22</v>
      </c>
      <c r="E9498" t="s">
        <v>5420</v>
      </c>
      <c r="F9498" t="s">
        <v>0</v>
      </c>
      <c r="G9498" t="s">
        <v>5421</v>
      </c>
      <c r="H9498" t="s">
        <v>0</v>
      </c>
      <c r="I9498" t="s">
        <v>1945</v>
      </c>
      <c r="J9498" t="s">
        <v>1946</v>
      </c>
      <c r="K9498" s="34" t="str">
        <f t="shared" si="296"/>
        <v>8120543外在ベⅠ注</v>
      </c>
      <c r="L9498" t="s">
        <v>956</v>
      </c>
      <c r="M9498" t="s">
        <v>1940</v>
      </c>
      <c r="N9498" t="s">
        <v>0</v>
      </c>
      <c r="O9498" t="s">
        <v>0</v>
      </c>
      <c r="P9498" t="s">
        <v>0</v>
      </c>
      <c r="Q9498" t="s">
        <v>0</v>
      </c>
      <c r="R9498" t="s">
        <v>0</v>
      </c>
      <c r="S9498" t="s">
        <v>877</v>
      </c>
      <c r="T9498" t="s">
        <v>1831</v>
      </c>
      <c r="X9498" s="34" t="str">
        <f t="shared" si="297"/>
        <v>8120543</v>
      </c>
    </row>
    <row r="9499" spans="1:24" x14ac:dyDescent="0.15">
      <c r="A9499" t="s">
        <v>5419</v>
      </c>
      <c r="B9499" t="s">
        <v>935</v>
      </c>
      <c r="C9499" t="s">
        <v>2157</v>
      </c>
      <c r="D9499" t="s">
        <v>22</v>
      </c>
      <c r="E9499" t="s">
        <v>5420</v>
      </c>
      <c r="F9499" t="s">
        <v>0</v>
      </c>
      <c r="G9499" t="s">
        <v>5421</v>
      </c>
      <c r="H9499" t="s">
        <v>0</v>
      </c>
      <c r="I9499" t="s">
        <v>275</v>
      </c>
      <c r="J9499" t="s">
        <v>276</v>
      </c>
      <c r="K9499" s="34" t="str">
        <f t="shared" si="296"/>
        <v>8120543酸単</v>
      </c>
      <c r="L9499" t="s">
        <v>5422</v>
      </c>
      <c r="M9499" t="s">
        <v>1947</v>
      </c>
      <c r="N9499" t="s">
        <v>0</v>
      </c>
      <c r="O9499" t="s">
        <v>0</v>
      </c>
      <c r="P9499" t="s">
        <v>0</v>
      </c>
      <c r="Q9499" t="s">
        <v>0</v>
      </c>
      <c r="R9499" t="s">
        <v>0</v>
      </c>
      <c r="S9499" t="s">
        <v>877</v>
      </c>
      <c r="T9499" t="s">
        <v>1831</v>
      </c>
      <c r="X9499" s="34" t="str">
        <f t="shared" si="297"/>
        <v>8120543</v>
      </c>
    </row>
    <row r="9500" spans="1:24" x14ac:dyDescent="0.15">
      <c r="A9500" t="s">
        <v>5419</v>
      </c>
      <c r="B9500" t="s">
        <v>935</v>
      </c>
      <c r="C9500" t="s">
        <v>2157</v>
      </c>
      <c r="D9500" t="s">
        <v>22</v>
      </c>
      <c r="E9500" t="s">
        <v>5420</v>
      </c>
      <c r="F9500" t="s">
        <v>0</v>
      </c>
      <c r="G9500" t="s">
        <v>5421</v>
      </c>
      <c r="H9500" t="s">
        <v>0</v>
      </c>
      <c r="I9500" t="s">
        <v>275</v>
      </c>
      <c r="J9500" t="s">
        <v>276</v>
      </c>
      <c r="K9500" s="34" t="str">
        <f t="shared" si="296"/>
        <v>8120543酸単</v>
      </c>
      <c r="L9500" t="s">
        <v>5422</v>
      </c>
      <c r="M9500" t="s">
        <v>1947</v>
      </c>
      <c r="N9500" t="s">
        <v>0</v>
      </c>
      <c r="O9500" t="s">
        <v>281</v>
      </c>
      <c r="P9500" t="s">
        <v>1269</v>
      </c>
      <c r="Q9500" t="s">
        <v>0</v>
      </c>
      <c r="R9500" t="s">
        <v>0</v>
      </c>
      <c r="S9500" t="s">
        <v>877</v>
      </c>
      <c r="T9500" t="s">
        <v>1831</v>
      </c>
      <c r="X9500" s="34" t="str">
        <f t="shared" si="297"/>
        <v>81205433.15円</v>
      </c>
    </row>
    <row r="9501" spans="1:24" x14ac:dyDescent="0.15">
      <c r="A9501" t="s">
        <v>5423</v>
      </c>
      <c r="B9501" t="s">
        <v>935</v>
      </c>
      <c r="C9501" t="s">
        <v>2157</v>
      </c>
      <c r="D9501" t="s">
        <v>22</v>
      </c>
      <c r="E9501" t="s">
        <v>5424</v>
      </c>
      <c r="F9501" t="s">
        <v>0</v>
      </c>
      <c r="G9501" t="s">
        <v>5425</v>
      </c>
      <c r="H9501" t="s">
        <v>0</v>
      </c>
      <c r="I9501" t="s">
        <v>0</v>
      </c>
      <c r="J9501" t="s">
        <v>0</v>
      </c>
      <c r="K9501" s="34" t="str">
        <f t="shared" si="296"/>
        <v>8122473</v>
      </c>
      <c r="L9501" t="s">
        <v>0</v>
      </c>
      <c r="M9501" t="s">
        <v>0</v>
      </c>
      <c r="N9501" t="s">
        <v>0</v>
      </c>
      <c r="O9501" t="s">
        <v>0</v>
      </c>
      <c r="P9501" t="s">
        <v>0</v>
      </c>
      <c r="Q9501" t="s">
        <v>0</v>
      </c>
      <c r="R9501" t="s">
        <v>0</v>
      </c>
      <c r="S9501" t="s">
        <v>877</v>
      </c>
      <c r="T9501" t="s">
        <v>1831</v>
      </c>
      <c r="X9501" s="34" t="str">
        <f t="shared" si="297"/>
        <v>8122473</v>
      </c>
    </row>
    <row r="9502" spans="1:24" x14ac:dyDescent="0.15">
      <c r="A9502" t="s">
        <v>5426</v>
      </c>
      <c r="B9502" t="s">
        <v>935</v>
      </c>
      <c r="C9502" t="s">
        <v>2157</v>
      </c>
      <c r="D9502" t="s">
        <v>22</v>
      </c>
      <c r="E9502" t="s">
        <v>5427</v>
      </c>
      <c r="F9502" t="s">
        <v>0</v>
      </c>
      <c r="G9502" t="s">
        <v>5428</v>
      </c>
      <c r="H9502" t="s">
        <v>0</v>
      </c>
      <c r="I9502" t="s">
        <v>1948</v>
      </c>
      <c r="J9502" t="s">
        <v>1949</v>
      </c>
      <c r="K9502" s="34" t="str">
        <f t="shared" si="296"/>
        <v>8122747外医ＤＸ３</v>
      </c>
      <c r="L9502" t="s">
        <v>292</v>
      </c>
      <c r="M9502" t="s">
        <v>1940</v>
      </c>
      <c r="N9502" t="s">
        <v>0</v>
      </c>
      <c r="O9502" t="s">
        <v>0</v>
      </c>
      <c r="P9502" t="s">
        <v>0</v>
      </c>
      <c r="Q9502" t="s">
        <v>0</v>
      </c>
      <c r="R9502" t="s">
        <v>0</v>
      </c>
      <c r="S9502" t="s">
        <v>877</v>
      </c>
      <c r="T9502" t="s">
        <v>1831</v>
      </c>
      <c r="X9502" s="34" t="str">
        <f t="shared" si="297"/>
        <v>8122747</v>
      </c>
    </row>
    <row r="9503" spans="1:24" x14ac:dyDescent="0.15">
      <c r="A9503" t="s">
        <v>5426</v>
      </c>
      <c r="B9503" t="s">
        <v>935</v>
      </c>
      <c r="C9503" t="s">
        <v>2157</v>
      </c>
      <c r="D9503" t="s">
        <v>22</v>
      </c>
      <c r="E9503" t="s">
        <v>5427</v>
      </c>
      <c r="F9503" t="s">
        <v>0</v>
      </c>
      <c r="G9503" t="s">
        <v>5428</v>
      </c>
      <c r="H9503" t="s">
        <v>0</v>
      </c>
      <c r="I9503" t="s">
        <v>275</v>
      </c>
      <c r="J9503" t="s">
        <v>276</v>
      </c>
      <c r="K9503" s="34" t="str">
        <f t="shared" si="296"/>
        <v>8122747酸単</v>
      </c>
      <c r="L9503" t="s">
        <v>5429</v>
      </c>
      <c r="M9503" t="s">
        <v>1947</v>
      </c>
      <c r="N9503" t="s">
        <v>0</v>
      </c>
      <c r="O9503" t="s">
        <v>0</v>
      </c>
      <c r="P9503" t="s">
        <v>0</v>
      </c>
      <c r="Q9503" t="s">
        <v>0</v>
      </c>
      <c r="R9503" t="s">
        <v>0</v>
      </c>
      <c r="S9503" t="s">
        <v>877</v>
      </c>
      <c r="T9503" t="s">
        <v>1831</v>
      </c>
      <c r="X9503" s="34" t="str">
        <f t="shared" si="297"/>
        <v>8122747</v>
      </c>
    </row>
    <row r="9504" spans="1:24" x14ac:dyDescent="0.15">
      <c r="A9504" t="s">
        <v>5426</v>
      </c>
      <c r="B9504" t="s">
        <v>935</v>
      </c>
      <c r="C9504" t="s">
        <v>2157</v>
      </c>
      <c r="D9504" t="s">
        <v>22</v>
      </c>
      <c r="E9504" t="s">
        <v>5427</v>
      </c>
      <c r="F9504" t="s">
        <v>0</v>
      </c>
      <c r="G9504" t="s">
        <v>5428</v>
      </c>
      <c r="H9504" t="s">
        <v>0</v>
      </c>
      <c r="I9504" t="s">
        <v>275</v>
      </c>
      <c r="J9504" t="s">
        <v>276</v>
      </c>
      <c r="K9504" s="34" t="str">
        <f t="shared" si="296"/>
        <v>8122747酸単</v>
      </c>
      <c r="L9504" t="s">
        <v>5429</v>
      </c>
      <c r="M9504" t="s">
        <v>1947</v>
      </c>
      <c r="N9504" t="s">
        <v>0</v>
      </c>
      <c r="O9504" t="s">
        <v>281</v>
      </c>
      <c r="P9504" t="s">
        <v>1142</v>
      </c>
      <c r="Q9504" t="s">
        <v>0</v>
      </c>
      <c r="R9504" t="s">
        <v>0</v>
      </c>
      <c r="S9504" t="s">
        <v>877</v>
      </c>
      <c r="T9504" t="s">
        <v>1831</v>
      </c>
      <c r="X9504" s="34" t="str">
        <f t="shared" si="297"/>
        <v>81227472.2円</v>
      </c>
    </row>
    <row r="9505" spans="1:24" x14ac:dyDescent="0.15">
      <c r="A9505" t="s">
        <v>5430</v>
      </c>
      <c r="B9505" t="s">
        <v>935</v>
      </c>
      <c r="C9505" t="s">
        <v>2157</v>
      </c>
      <c r="D9505" t="s">
        <v>22</v>
      </c>
      <c r="E9505" t="s">
        <v>5431</v>
      </c>
      <c r="F9505" t="s">
        <v>0</v>
      </c>
      <c r="G9505" t="s">
        <v>5432</v>
      </c>
      <c r="H9505" t="s">
        <v>0</v>
      </c>
      <c r="I9505" t="s">
        <v>513</v>
      </c>
      <c r="J9505" t="s">
        <v>514</v>
      </c>
      <c r="K9505" s="34" t="str">
        <f t="shared" si="296"/>
        <v>8123364１７５</v>
      </c>
      <c r="L9505" t="s">
        <v>1096</v>
      </c>
      <c r="M9505" t="s">
        <v>558</v>
      </c>
      <c r="N9505" t="s">
        <v>0</v>
      </c>
      <c r="O9505" t="s">
        <v>0</v>
      </c>
      <c r="P9505" t="s">
        <v>0</v>
      </c>
      <c r="Q9505" t="s">
        <v>0</v>
      </c>
      <c r="R9505" t="s">
        <v>0</v>
      </c>
      <c r="S9505" t="s">
        <v>877</v>
      </c>
      <c r="T9505" t="s">
        <v>1831</v>
      </c>
      <c r="X9505" s="34" t="str">
        <f t="shared" si="297"/>
        <v>8123364</v>
      </c>
    </row>
    <row r="9506" spans="1:24" x14ac:dyDescent="0.15">
      <c r="A9506" t="s">
        <v>5433</v>
      </c>
      <c r="B9506" t="s">
        <v>935</v>
      </c>
      <c r="C9506" t="s">
        <v>2157</v>
      </c>
      <c r="D9506" t="s">
        <v>22</v>
      </c>
      <c r="E9506" t="s">
        <v>5434</v>
      </c>
      <c r="F9506" t="s">
        <v>0</v>
      </c>
      <c r="G9506" t="s">
        <v>5435</v>
      </c>
      <c r="H9506" t="s">
        <v>1910</v>
      </c>
      <c r="I9506" t="s">
        <v>1952</v>
      </c>
      <c r="J9506" t="s">
        <v>1839</v>
      </c>
      <c r="K9506" s="34" t="str">
        <f t="shared" si="296"/>
        <v>8123372時間外１</v>
      </c>
      <c r="L9506" t="s">
        <v>988</v>
      </c>
      <c r="M9506" t="s">
        <v>5436</v>
      </c>
      <c r="N9506" t="s">
        <v>0</v>
      </c>
      <c r="O9506" t="s">
        <v>0</v>
      </c>
      <c r="P9506" t="s">
        <v>0</v>
      </c>
      <c r="Q9506" t="s">
        <v>0</v>
      </c>
      <c r="R9506" t="s">
        <v>0</v>
      </c>
      <c r="S9506" t="s">
        <v>877</v>
      </c>
      <c r="T9506" t="s">
        <v>1831</v>
      </c>
      <c r="X9506" s="34" t="str">
        <f t="shared" si="297"/>
        <v>8123372</v>
      </c>
    </row>
    <row r="9507" spans="1:24" x14ac:dyDescent="0.15">
      <c r="A9507" t="s">
        <v>5433</v>
      </c>
      <c r="B9507" t="s">
        <v>935</v>
      </c>
      <c r="C9507" t="s">
        <v>2157</v>
      </c>
      <c r="D9507" t="s">
        <v>22</v>
      </c>
      <c r="E9507" t="s">
        <v>5434</v>
      </c>
      <c r="F9507" t="s">
        <v>0</v>
      </c>
      <c r="G9507" t="s">
        <v>5435</v>
      </c>
      <c r="H9507" t="s">
        <v>1910</v>
      </c>
      <c r="I9507" t="s">
        <v>1841</v>
      </c>
      <c r="J9507" t="s">
        <v>1842</v>
      </c>
      <c r="K9507" s="34" t="str">
        <f t="shared" si="296"/>
        <v>8123372診入院</v>
      </c>
      <c r="L9507" t="s">
        <v>5437</v>
      </c>
      <c r="M9507" t="s">
        <v>5436</v>
      </c>
      <c r="N9507" t="s">
        <v>0</v>
      </c>
      <c r="O9507" t="s">
        <v>0</v>
      </c>
      <c r="P9507" t="s">
        <v>0</v>
      </c>
      <c r="Q9507" t="s">
        <v>0</v>
      </c>
      <c r="R9507" t="s">
        <v>0</v>
      </c>
      <c r="S9507" t="s">
        <v>877</v>
      </c>
      <c r="T9507" t="s">
        <v>1831</v>
      </c>
      <c r="X9507" s="34" t="str">
        <f t="shared" si="297"/>
        <v>8123372</v>
      </c>
    </row>
    <row r="9508" spans="1:24" x14ac:dyDescent="0.15">
      <c r="A9508" t="s">
        <v>5433</v>
      </c>
      <c r="B9508" t="s">
        <v>935</v>
      </c>
      <c r="C9508" t="s">
        <v>2157</v>
      </c>
      <c r="D9508" t="s">
        <v>22</v>
      </c>
      <c r="E9508" t="s">
        <v>5434</v>
      </c>
      <c r="F9508" t="s">
        <v>0</v>
      </c>
      <c r="G9508" t="s">
        <v>5435</v>
      </c>
      <c r="H9508" t="s">
        <v>1910</v>
      </c>
      <c r="I9508" t="s">
        <v>1841</v>
      </c>
      <c r="J9508" t="s">
        <v>1842</v>
      </c>
      <c r="K9508" s="34" t="str">
        <f t="shared" si="296"/>
        <v>8123372診入院</v>
      </c>
      <c r="L9508" t="s">
        <v>5437</v>
      </c>
      <c r="M9508" t="s">
        <v>5436</v>
      </c>
      <c r="N9508" t="s">
        <v>0</v>
      </c>
      <c r="O9508" t="s">
        <v>879</v>
      </c>
      <c r="P9508" t="s">
        <v>36</v>
      </c>
      <c r="Q9508" t="s">
        <v>0</v>
      </c>
      <c r="R9508" t="s">
        <v>0</v>
      </c>
      <c r="S9508" t="s">
        <v>877</v>
      </c>
      <c r="T9508" t="s">
        <v>1831</v>
      </c>
      <c r="X9508" s="34" t="str">
        <f t="shared" si="297"/>
        <v>8123372一般</v>
      </c>
    </row>
    <row r="9509" spans="1:24" x14ac:dyDescent="0.15">
      <c r="A9509" t="s">
        <v>5433</v>
      </c>
      <c r="B9509" t="s">
        <v>935</v>
      </c>
      <c r="C9509" t="s">
        <v>2157</v>
      </c>
      <c r="D9509" t="s">
        <v>22</v>
      </c>
      <c r="E9509" t="s">
        <v>5434</v>
      </c>
      <c r="F9509" t="s">
        <v>0</v>
      </c>
      <c r="G9509" t="s">
        <v>5435</v>
      </c>
      <c r="H9509" t="s">
        <v>1910</v>
      </c>
      <c r="I9509" t="s">
        <v>1841</v>
      </c>
      <c r="J9509" t="s">
        <v>1842</v>
      </c>
      <c r="K9509" s="34" t="str">
        <f t="shared" si="296"/>
        <v>8123372診入院</v>
      </c>
      <c r="L9509" t="s">
        <v>5437</v>
      </c>
      <c r="M9509" t="s">
        <v>5436</v>
      </c>
      <c r="N9509" t="s">
        <v>0</v>
      </c>
      <c r="O9509" t="s">
        <v>37</v>
      </c>
      <c r="P9509" t="s">
        <v>363</v>
      </c>
      <c r="Q9509" t="s">
        <v>0</v>
      </c>
      <c r="R9509" t="s">
        <v>0</v>
      </c>
      <c r="S9509" t="s">
        <v>877</v>
      </c>
      <c r="T9509" t="s">
        <v>1831</v>
      </c>
      <c r="X9509" s="34" t="str">
        <f t="shared" si="297"/>
        <v>81233728床</v>
      </c>
    </row>
    <row r="9510" spans="1:24" x14ac:dyDescent="0.15">
      <c r="A9510" t="s">
        <v>5433</v>
      </c>
      <c r="B9510" t="s">
        <v>935</v>
      </c>
      <c r="C9510" t="s">
        <v>2157</v>
      </c>
      <c r="D9510" t="s">
        <v>22</v>
      </c>
      <c r="E9510" t="s">
        <v>5434</v>
      </c>
      <c r="F9510" t="s">
        <v>0</v>
      </c>
      <c r="G9510" t="s">
        <v>5435</v>
      </c>
      <c r="H9510" t="s">
        <v>1910</v>
      </c>
      <c r="I9510" t="s">
        <v>1841</v>
      </c>
      <c r="J9510" t="s">
        <v>1842</v>
      </c>
      <c r="K9510" s="34" t="str">
        <f t="shared" si="296"/>
        <v>8123372診入院</v>
      </c>
      <c r="L9510" t="s">
        <v>5437</v>
      </c>
      <c r="M9510" t="s">
        <v>5436</v>
      </c>
      <c r="N9510" t="s">
        <v>0</v>
      </c>
      <c r="O9510" t="s">
        <v>4</v>
      </c>
      <c r="P9510" t="s">
        <v>1460</v>
      </c>
      <c r="Q9510" t="s">
        <v>0</v>
      </c>
      <c r="R9510" t="s">
        <v>0</v>
      </c>
      <c r="S9510" t="s">
        <v>877</v>
      </c>
      <c r="T9510" t="s">
        <v>1831</v>
      </c>
      <c r="X9510" s="34" t="str">
        <f t="shared" si="297"/>
        <v>8123372入院基本料１</v>
      </c>
    </row>
    <row r="9511" spans="1:24" x14ac:dyDescent="0.15">
      <c r="A9511" t="s">
        <v>5433</v>
      </c>
      <c r="B9511" t="s">
        <v>935</v>
      </c>
      <c r="C9511" t="s">
        <v>2157</v>
      </c>
      <c r="D9511" t="s">
        <v>22</v>
      </c>
      <c r="E9511" t="s">
        <v>5434</v>
      </c>
      <c r="F9511" t="s">
        <v>0</v>
      </c>
      <c r="G9511" t="s">
        <v>5435</v>
      </c>
      <c r="H9511" t="s">
        <v>1910</v>
      </c>
      <c r="I9511" t="s">
        <v>1841</v>
      </c>
      <c r="J9511" t="s">
        <v>1842</v>
      </c>
      <c r="K9511" s="34" t="str">
        <f t="shared" si="296"/>
        <v>8123372診入院</v>
      </c>
      <c r="L9511" t="s">
        <v>5437</v>
      </c>
      <c r="M9511" t="s">
        <v>5436</v>
      </c>
      <c r="N9511" t="s">
        <v>0</v>
      </c>
      <c r="O9511" t="s">
        <v>1845</v>
      </c>
      <c r="P9511" t="s">
        <v>1883</v>
      </c>
      <c r="Q9511" t="s">
        <v>0</v>
      </c>
      <c r="R9511" t="s">
        <v>0</v>
      </c>
      <c r="S9511" t="s">
        <v>877</v>
      </c>
      <c r="T9511" t="s">
        <v>1831</v>
      </c>
      <c r="X9511" s="34" t="str">
        <f t="shared" si="297"/>
        <v>8123372看護補助配置加算２</v>
      </c>
    </row>
    <row r="9512" spans="1:24" x14ac:dyDescent="0.15">
      <c r="A9512" t="s">
        <v>5433</v>
      </c>
      <c r="B9512" t="s">
        <v>935</v>
      </c>
      <c r="C9512" t="s">
        <v>2157</v>
      </c>
      <c r="D9512" t="s">
        <v>22</v>
      </c>
      <c r="E9512" t="s">
        <v>5434</v>
      </c>
      <c r="F9512" t="s">
        <v>0</v>
      </c>
      <c r="G9512" t="s">
        <v>5435</v>
      </c>
      <c r="H9512" t="s">
        <v>1910</v>
      </c>
      <c r="I9512" t="s">
        <v>1841</v>
      </c>
      <c r="J9512" t="s">
        <v>1842</v>
      </c>
      <c r="K9512" s="34" t="str">
        <f t="shared" si="296"/>
        <v>8123372診入院</v>
      </c>
      <c r="L9512" t="s">
        <v>5437</v>
      </c>
      <c r="M9512" t="s">
        <v>5436</v>
      </c>
      <c r="N9512" t="s">
        <v>0</v>
      </c>
      <c r="O9512" t="s">
        <v>1847</v>
      </c>
      <c r="P9512" t="s">
        <v>53</v>
      </c>
      <c r="Q9512" t="s">
        <v>0</v>
      </c>
      <c r="R9512" t="s">
        <v>0</v>
      </c>
      <c r="S9512" t="s">
        <v>877</v>
      </c>
      <c r="T9512" t="s">
        <v>1831</v>
      </c>
      <c r="X9512" s="34" t="str">
        <f t="shared" si="297"/>
        <v>8123372有</v>
      </c>
    </row>
    <row r="9513" spans="1:24" x14ac:dyDescent="0.15">
      <c r="A9513" t="s">
        <v>5433</v>
      </c>
      <c r="B9513" t="s">
        <v>935</v>
      </c>
      <c r="C9513" t="s">
        <v>2157</v>
      </c>
      <c r="D9513" t="s">
        <v>22</v>
      </c>
      <c r="E9513" t="s">
        <v>5434</v>
      </c>
      <c r="F9513" t="s">
        <v>0</v>
      </c>
      <c r="G9513" t="s">
        <v>5435</v>
      </c>
      <c r="H9513" t="s">
        <v>1910</v>
      </c>
      <c r="I9513" t="s">
        <v>1841</v>
      </c>
      <c r="J9513" t="s">
        <v>1842</v>
      </c>
      <c r="K9513" s="34" t="str">
        <f t="shared" si="296"/>
        <v>8123372診入院</v>
      </c>
      <c r="L9513" t="s">
        <v>5437</v>
      </c>
      <c r="M9513" t="s">
        <v>5436</v>
      </c>
      <c r="N9513" t="s">
        <v>0</v>
      </c>
      <c r="O9513" t="s">
        <v>1850</v>
      </c>
      <c r="P9513" t="s">
        <v>1851</v>
      </c>
      <c r="Q9513" t="s">
        <v>0</v>
      </c>
      <c r="R9513" t="s">
        <v>0</v>
      </c>
      <c r="S9513" t="s">
        <v>877</v>
      </c>
      <c r="T9513" t="s">
        <v>1831</v>
      </c>
      <c r="X9513" s="34" t="str">
        <f t="shared" si="297"/>
        <v>8123372夜間看護配置加算１</v>
      </c>
    </row>
    <row r="9514" spans="1:24" x14ac:dyDescent="0.15">
      <c r="A9514" t="s">
        <v>5433</v>
      </c>
      <c r="B9514" t="s">
        <v>935</v>
      </c>
      <c r="C9514" t="s">
        <v>2157</v>
      </c>
      <c r="D9514" t="s">
        <v>22</v>
      </c>
      <c r="E9514" t="s">
        <v>5434</v>
      </c>
      <c r="F9514" t="s">
        <v>0</v>
      </c>
      <c r="G9514" t="s">
        <v>5435</v>
      </c>
      <c r="H9514" t="s">
        <v>1910</v>
      </c>
      <c r="I9514" t="s">
        <v>1841</v>
      </c>
      <c r="J9514" t="s">
        <v>1842</v>
      </c>
      <c r="K9514" s="34" t="str">
        <f t="shared" si="296"/>
        <v>8123372診入院</v>
      </c>
      <c r="L9514" t="s">
        <v>5437</v>
      </c>
      <c r="M9514" t="s">
        <v>5436</v>
      </c>
      <c r="N9514" t="s">
        <v>0</v>
      </c>
      <c r="O9514" t="s">
        <v>1878</v>
      </c>
      <c r="P9514" t="s">
        <v>53</v>
      </c>
      <c r="Q9514" t="s">
        <v>0</v>
      </c>
      <c r="R9514" t="s">
        <v>0</v>
      </c>
      <c r="S9514" t="s">
        <v>877</v>
      </c>
      <c r="T9514" t="s">
        <v>1831</v>
      </c>
      <c r="X9514" s="34" t="str">
        <f t="shared" si="297"/>
        <v>8123372有</v>
      </c>
    </row>
    <row r="9515" spans="1:24" x14ac:dyDescent="0.15">
      <c r="A9515" t="s">
        <v>5433</v>
      </c>
      <c r="B9515" t="s">
        <v>935</v>
      </c>
      <c r="C9515" t="s">
        <v>2157</v>
      </c>
      <c r="D9515" t="s">
        <v>22</v>
      </c>
      <c r="E9515" t="s">
        <v>5434</v>
      </c>
      <c r="F9515" t="s">
        <v>0</v>
      </c>
      <c r="G9515" t="s">
        <v>5435</v>
      </c>
      <c r="H9515" t="s">
        <v>1910</v>
      </c>
      <c r="I9515" t="s">
        <v>1841</v>
      </c>
      <c r="J9515" t="s">
        <v>1842</v>
      </c>
      <c r="K9515" s="34" t="str">
        <f t="shared" si="296"/>
        <v>8123372診入院</v>
      </c>
      <c r="L9515" t="s">
        <v>5437</v>
      </c>
      <c r="M9515" t="s">
        <v>5436</v>
      </c>
      <c r="N9515" t="s">
        <v>0</v>
      </c>
      <c r="O9515" t="s">
        <v>1852</v>
      </c>
      <c r="P9515" t="s">
        <v>53</v>
      </c>
      <c r="Q9515" t="s">
        <v>0</v>
      </c>
      <c r="R9515" t="s">
        <v>0</v>
      </c>
      <c r="S9515" t="s">
        <v>877</v>
      </c>
      <c r="T9515" t="s">
        <v>1831</v>
      </c>
      <c r="X9515" s="34" t="str">
        <f t="shared" si="297"/>
        <v>8123372有</v>
      </c>
    </row>
    <row r="9516" spans="1:24" x14ac:dyDescent="0.15">
      <c r="A9516" t="s">
        <v>5433</v>
      </c>
      <c r="B9516" t="s">
        <v>935</v>
      </c>
      <c r="C9516" t="s">
        <v>2157</v>
      </c>
      <c r="D9516" t="s">
        <v>22</v>
      </c>
      <c r="E9516" t="s">
        <v>5434</v>
      </c>
      <c r="F9516" t="s">
        <v>0</v>
      </c>
      <c r="G9516" t="s">
        <v>5435</v>
      </c>
      <c r="H9516" t="s">
        <v>1910</v>
      </c>
      <c r="I9516" t="s">
        <v>136</v>
      </c>
      <c r="J9516" t="s">
        <v>137</v>
      </c>
      <c r="K9516" s="34" t="str">
        <f t="shared" si="296"/>
        <v>8123372ニコ</v>
      </c>
      <c r="L9516" t="s">
        <v>1015</v>
      </c>
      <c r="M9516" t="s">
        <v>5436</v>
      </c>
      <c r="N9516" t="s">
        <v>0</v>
      </c>
      <c r="O9516" t="s">
        <v>0</v>
      </c>
      <c r="P9516" t="s">
        <v>0</v>
      </c>
      <c r="Q9516" t="s">
        <v>0</v>
      </c>
      <c r="R9516" t="s">
        <v>0</v>
      </c>
      <c r="S9516" t="s">
        <v>877</v>
      </c>
      <c r="T9516" t="s">
        <v>1831</v>
      </c>
      <c r="X9516" s="34" t="str">
        <f t="shared" si="297"/>
        <v>8123372</v>
      </c>
    </row>
    <row r="9517" spans="1:24" x14ac:dyDescent="0.15">
      <c r="A9517" t="s">
        <v>5433</v>
      </c>
      <c r="B9517" t="s">
        <v>935</v>
      </c>
      <c r="C9517" t="s">
        <v>2157</v>
      </c>
      <c r="D9517" t="s">
        <v>22</v>
      </c>
      <c r="E9517" t="s">
        <v>5434</v>
      </c>
      <c r="F9517" t="s">
        <v>0</v>
      </c>
      <c r="G9517" t="s">
        <v>5435</v>
      </c>
      <c r="H9517" t="s">
        <v>1910</v>
      </c>
      <c r="I9517" t="s">
        <v>309</v>
      </c>
      <c r="J9517" t="s">
        <v>310</v>
      </c>
      <c r="K9517" s="34" t="str">
        <f t="shared" si="296"/>
        <v>8123372がん指</v>
      </c>
      <c r="L9517" t="s">
        <v>1059</v>
      </c>
      <c r="M9517" t="s">
        <v>5436</v>
      </c>
      <c r="N9517" t="s">
        <v>0</v>
      </c>
      <c r="O9517" t="s">
        <v>0</v>
      </c>
      <c r="P9517" t="s">
        <v>0</v>
      </c>
      <c r="Q9517" t="s">
        <v>0</v>
      </c>
      <c r="R9517" t="s">
        <v>0</v>
      </c>
      <c r="S9517" t="s">
        <v>877</v>
      </c>
      <c r="T9517" t="s">
        <v>1831</v>
      </c>
      <c r="X9517" s="34" t="str">
        <f t="shared" si="297"/>
        <v>8123372</v>
      </c>
    </row>
    <row r="9518" spans="1:24" x14ac:dyDescent="0.15">
      <c r="A9518" t="s">
        <v>5433</v>
      </c>
      <c r="B9518" t="s">
        <v>935</v>
      </c>
      <c r="C9518" t="s">
        <v>2157</v>
      </c>
      <c r="D9518" t="s">
        <v>22</v>
      </c>
      <c r="E9518" t="s">
        <v>5434</v>
      </c>
      <c r="F9518" t="s">
        <v>0</v>
      </c>
      <c r="G9518" t="s">
        <v>5435</v>
      </c>
      <c r="H9518" t="s">
        <v>1910</v>
      </c>
      <c r="I9518" t="s">
        <v>179</v>
      </c>
      <c r="J9518" t="s">
        <v>180</v>
      </c>
      <c r="K9518" s="34" t="str">
        <f t="shared" si="296"/>
        <v>8123372Ｃ・Ｍ</v>
      </c>
      <c r="L9518" t="s">
        <v>1014</v>
      </c>
      <c r="M9518" t="s">
        <v>5436</v>
      </c>
      <c r="N9518" t="s">
        <v>0</v>
      </c>
      <c r="O9518" t="s">
        <v>0</v>
      </c>
      <c r="P9518" t="s">
        <v>0</v>
      </c>
      <c r="Q9518" t="s">
        <v>0</v>
      </c>
      <c r="R9518" t="s">
        <v>0</v>
      </c>
      <c r="S9518" t="s">
        <v>877</v>
      </c>
      <c r="T9518" t="s">
        <v>1831</v>
      </c>
      <c r="X9518" s="34" t="str">
        <f t="shared" si="297"/>
        <v>8123372</v>
      </c>
    </row>
    <row r="9519" spans="1:24" x14ac:dyDescent="0.15">
      <c r="A9519" t="s">
        <v>5433</v>
      </c>
      <c r="B9519" t="s">
        <v>935</v>
      </c>
      <c r="C9519" t="s">
        <v>2157</v>
      </c>
      <c r="D9519" t="s">
        <v>22</v>
      </c>
      <c r="E9519" t="s">
        <v>5434</v>
      </c>
      <c r="F9519" t="s">
        <v>0</v>
      </c>
      <c r="G9519" t="s">
        <v>5435</v>
      </c>
      <c r="H9519" t="s">
        <v>1910</v>
      </c>
      <c r="I9519" t="s">
        <v>179</v>
      </c>
      <c r="J9519" t="s">
        <v>180</v>
      </c>
      <c r="K9519" s="34" t="str">
        <f t="shared" si="296"/>
        <v>8123372Ｃ・Ｍ</v>
      </c>
      <c r="L9519" t="s">
        <v>1014</v>
      </c>
      <c r="M9519" t="s">
        <v>5436</v>
      </c>
      <c r="N9519" t="s">
        <v>0</v>
      </c>
      <c r="O9519" t="s">
        <v>182</v>
      </c>
      <c r="P9519" t="s">
        <v>182</v>
      </c>
      <c r="Q9519" t="s">
        <v>0</v>
      </c>
      <c r="R9519" t="s">
        <v>0</v>
      </c>
      <c r="S9519" t="s">
        <v>877</v>
      </c>
      <c r="T9519" t="s">
        <v>1831</v>
      </c>
      <c r="X9519" s="34" t="str">
        <f t="shared" si="297"/>
        <v>8123372１６列以上６４列未満のマルチスライスＣＴ</v>
      </c>
    </row>
    <row r="9520" spans="1:24" x14ac:dyDescent="0.15">
      <c r="A9520" t="s">
        <v>5433</v>
      </c>
      <c r="B9520" t="s">
        <v>935</v>
      </c>
      <c r="C9520" t="s">
        <v>2157</v>
      </c>
      <c r="D9520" t="s">
        <v>22</v>
      </c>
      <c r="E9520" t="s">
        <v>5434</v>
      </c>
      <c r="F9520" t="s">
        <v>0</v>
      </c>
      <c r="G9520" t="s">
        <v>5435</v>
      </c>
      <c r="H9520" t="s">
        <v>1910</v>
      </c>
      <c r="I9520" t="s">
        <v>327</v>
      </c>
      <c r="J9520" t="s">
        <v>328</v>
      </c>
      <c r="K9520" s="34" t="str">
        <f t="shared" si="296"/>
        <v>8123372脳Ⅲ</v>
      </c>
      <c r="L9520" t="s">
        <v>631</v>
      </c>
      <c r="M9520" t="s">
        <v>5436</v>
      </c>
      <c r="N9520" t="s">
        <v>0</v>
      </c>
      <c r="O9520" t="s">
        <v>0</v>
      </c>
      <c r="P9520" t="s">
        <v>0</v>
      </c>
      <c r="Q9520" t="s">
        <v>0</v>
      </c>
      <c r="R9520" t="s">
        <v>0</v>
      </c>
      <c r="S9520" t="s">
        <v>877</v>
      </c>
      <c r="T9520" t="s">
        <v>1831</v>
      </c>
      <c r="X9520" s="34" t="str">
        <f t="shared" si="297"/>
        <v>8123372</v>
      </c>
    </row>
    <row r="9521" spans="1:24" x14ac:dyDescent="0.15">
      <c r="A9521" t="s">
        <v>5433</v>
      </c>
      <c r="B9521" t="s">
        <v>935</v>
      </c>
      <c r="C9521" t="s">
        <v>2157</v>
      </c>
      <c r="D9521" t="s">
        <v>22</v>
      </c>
      <c r="E9521" t="s">
        <v>5434</v>
      </c>
      <c r="F9521" t="s">
        <v>0</v>
      </c>
      <c r="G9521" t="s">
        <v>5435</v>
      </c>
      <c r="H9521" t="s">
        <v>1910</v>
      </c>
      <c r="I9521" t="s">
        <v>1002</v>
      </c>
      <c r="J9521" t="s">
        <v>1003</v>
      </c>
      <c r="K9521" s="34" t="str">
        <f t="shared" si="296"/>
        <v>8123372運Ⅲ</v>
      </c>
      <c r="L9521" t="s">
        <v>738</v>
      </c>
      <c r="M9521" t="s">
        <v>5436</v>
      </c>
      <c r="N9521" t="s">
        <v>0</v>
      </c>
      <c r="O9521" t="s">
        <v>0</v>
      </c>
      <c r="P9521" t="s">
        <v>0</v>
      </c>
      <c r="Q9521" t="s">
        <v>0</v>
      </c>
      <c r="R9521" t="s">
        <v>0</v>
      </c>
      <c r="S9521" t="s">
        <v>877</v>
      </c>
      <c r="T9521" t="s">
        <v>1831</v>
      </c>
      <c r="X9521" s="34" t="str">
        <f t="shared" si="297"/>
        <v>8123372</v>
      </c>
    </row>
    <row r="9522" spans="1:24" x14ac:dyDescent="0.15">
      <c r="A9522" t="s">
        <v>5433</v>
      </c>
      <c r="B9522" t="s">
        <v>935</v>
      </c>
      <c r="C9522" t="s">
        <v>2157</v>
      </c>
      <c r="D9522" t="s">
        <v>22</v>
      </c>
      <c r="E9522" t="s">
        <v>5434</v>
      </c>
      <c r="F9522" t="s">
        <v>0</v>
      </c>
      <c r="G9522" t="s">
        <v>5435</v>
      </c>
      <c r="H9522" t="s">
        <v>1910</v>
      </c>
      <c r="I9522" t="s">
        <v>275</v>
      </c>
      <c r="J9522" t="s">
        <v>276</v>
      </c>
      <c r="K9522" s="34" t="str">
        <f t="shared" si="296"/>
        <v>8123372酸単</v>
      </c>
      <c r="L9522" t="s">
        <v>5438</v>
      </c>
      <c r="M9522" t="s">
        <v>1947</v>
      </c>
      <c r="N9522" t="s">
        <v>0</v>
      </c>
      <c r="O9522" t="s">
        <v>0</v>
      </c>
      <c r="P9522" t="s">
        <v>0</v>
      </c>
      <c r="Q9522" t="s">
        <v>0</v>
      </c>
      <c r="R9522" t="s">
        <v>0</v>
      </c>
      <c r="S9522" t="s">
        <v>877</v>
      </c>
      <c r="T9522" t="s">
        <v>1831</v>
      </c>
      <c r="X9522" s="34" t="str">
        <f t="shared" si="297"/>
        <v>8123372</v>
      </c>
    </row>
    <row r="9523" spans="1:24" x14ac:dyDescent="0.15">
      <c r="A9523" t="s">
        <v>5433</v>
      </c>
      <c r="B9523" t="s">
        <v>935</v>
      </c>
      <c r="C9523" t="s">
        <v>2157</v>
      </c>
      <c r="D9523" t="s">
        <v>22</v>
      </c>
      <c r="E9523" t="s">
        <v>5434</v>
      </c>
      <c r="F9523" t="s">
        <v>0</v>
      </c>
      <c r="G9523" t="s">
        <v>5435</v>
      </c>
      <c r="H9523" t="s">
        <v>1910</v>
      </c>
      <c r="I9523" t="s">
        <v>275</v>
      </c>
      <c r="J9523" t="s">
        <v>276</v>
      </c>
      <c r="K9523" s="34" t="str">
        <f t="shared" si="296"/>
        <v>8123372酸単</v>
      </c>
      <c r="L9523" t="s">
        <v>5438</v>
      </c>
      <c r="M9523" t="s">
        <v>1947</v>
      </c>
      <c r="N9523" t="s">
        <v>0</v>
      </c>
      <c r="O9523" t="s">
        <v>279</v>
      </c>
      <c r="P9523" t="s">
        <v>1384</v>
      </c>
      <c r="Q9523" t="s">
        <v>0</v>
      </c>
      <c r="R9523" t="s">
        <v>0</v>
      </c>
      <c r="S9523" t="s">
        <v>877</v>
      </c>
      <c r="T9523" t="s">
        <v>1831</v>
      </c>
      <c r="X9523" s="34" t="str">
        <f t="shared" si="297"/>
        <v>81233720.63円</v>
      </c>
    </row>
    <row r="9524" spans="1:24" x14ac:dyDescent="0.15">
      <c r="A9524" t="s">
        <v>5433</v>
      </c>
      <c r="B9524" t="s">
        <v>935</v>
      </c>
      <c r="C9524" t="s">
        <v>2157</v>
      </c>
      <c r="D9524" t="s">
        <v>22</v>
      </c>
      <c r="E9524" t="s">
        <v>5434</v>
      </c>
      <c r="F9524" t="s">
        <v>0</v>
      </c>
      <c r="G9524" t="s">
        <v>5435</v>
      </c>
      <c r="H9524" t="s">
        <v>1910</v>
      </c>
      <c r="I9524" t="s">
        <v>275</v>
      </c>
      <c r="J9524" t="s">
        <v>276</v>
      </c>
      <c r="K9524" s="34" t="str">
        <f t="shared" si="296"/>
        <v>8123372酸単</v>
      </c>
      <c r="L9524" t="s">
        <v>5438</v>
      </c>
      <c r="M9524" t="s">
        <v>1947</v>
      </c>
      <c r="N9524" t="s">
        <v>0</v>
      </c>
      <c r="O9524" t="s">
        <v>281</v>
      </c>
      <c r="P9524" t="s">
        <v>5141</v>
      </c>
      <c r="Q9524" t="s">
        <v>0</v>
      </c>
      <c r="R9524" t="s">
        <v>0</v>
      </c>
      <c r="S9524" t="s">
        <v>877</v>
      </c>
      <c r="T9524" t="s">
        <v>1831</v>
      </c>
      <c r="X9524" s="34" t="str">
        <f t="shared" si="297"/>
        <v>81233723.14円</v>
      </c>
    </row>
    <row r="9525" spans="1:24" x14ac:dyDescent="0.15">
      <c r="A9525" t="s">
        <v>5439</v>
      </c>
      <c r="B9525" t="s">
        <v>935</v>
      </c>
      <c r="C9525" t="s">
        <v>2157</v>
      </c>
      <c r="D9525" t="s">
        <v>22</v>
      </c>
      <c r="E9525" t="s">
        <v>5440</v>
      </c>
      <c r="F9525" t="s">
        <v>0</v>
      </c>
      <c r="G9525" t="s">
        <v>5441</v>
      </c>
      <c r="H9525" t="s">
        <v>0</v>
      </c>
      <c r="I9525" t="s">
        <v>497</v>
      </c>
      <c r="J9525" t="s">
        <v>498</v>
      </c>
      <c r="K9525" s="34" t="str">
        <f t="shared" si="296"/>
        <v>8123679脳Ⅱ</v>
      </c>
      <c r="L9525" t="s">
        <v>644</v>
      </c>
      <c r="M9525" t="s">
        <v>636</v>
      </c>
      <c r="N9525" t="s">
        <v>0</v>
      </c>
      <c r="O9525" t="s">
        <v>0</v>
      </c>
      <c r="P9525" t="s">
        <v>0</v>
      </c>
      <c r="Q9525" t="s">
        <v>0</v>
      </c>
      <c r="R9525" t="s">
        <v>0</v>
      </c>
      <c r="S9525" t="s">
        <v>877</v>
      </c>
      <c r="T9525" t="s">
        <v>1831</v>
      </c>
      <c r="X9525" s="34" t="str">
        <f t="shared" si="297"/>
        <v>8123679</v>
      </c>
    </row>
    <row r="9526" spans="1:24" x14ac:dyDescent="0.15">
      <c r="A9526" t="s">
        <v>5439</v>
      </c>
      <c r="B9526" t="s">
        <v>935</v>
      </c>
      <c r="C9526" t="s">
        <v>2157</v>
      </c>
      <c r="D9526" t="s">
        <v>22</v>
      </c>
      <c r="E9526" t="s">
        <v>5440</v>
      </c>
      <c r="F9526" t="s">
        <v>0</v>
      </c>
      <c r="G9526" t="s">
        <v>5441</v>
      </c>
      <c r="H9526" t="s">
        <v>0</v>
      </c>
      <c r="I9526" t="s">
        <v>980</v>
      </c>
      <c r="J9526" t="s">
        <v>981</v>
      </c>
      <c r="K9526" s="34" t="str">
        <f t="shared" si="296"/>
        <v>8123679障</v>
      </c>
      <c r="L9526" t="s">
        <v>154</v>
      </c>
      <c r="M9526" t="s">
        <v>636</v>
      </c>
      <c r="N9526" t="s">
        <v>0</v>
      </c>
      <c r="O9526" t="s">
        <v>0</v>
      </c>
      <c r="P9526" t="s">
        <v>0</v>
      </c>
      <c r="Q9526" t="s">
        <v>0</v>
      </c>
      <c r="R9526" t="s">
        <v>0</v>
      </c>
      <c r="S9526" t="s">
        <v>877</v>
      </c>
      <c r="T9526" t="s">
        <v>1831</v>
      </c>
      <c r="X9526" s="34" t="str">
        <f t="shared" si="297"/>
        <v>8123679</v>
      </c>
    </row>
    <row r="9527" spans="1:24" x14ac:dyDescent="0.15">
      <c r="A9527" t="s">
        <v>5442</v>
      </c>
      <c r="B9527" t="s">
        <v>935</v>
      </c>
      <c r="C9527" t="s">
        <v>2157</v>
      </c>
      <c r="D9527" t="s">
        <v>22</v>
      </c>
      <c r="E9527" t="s">
        <v>5443</v>
      </c>
      <c r="F9527" t="s">
        <v>0</v>
      </c>
      <c r="G9527" t="s">
        <v>5444</v>
      </c>
      <c r="H9527" t="s">
        <v>0</v>
      </c>
      <c r="I9527" t="s">
        <v>1160</v>
      </c>
      <c r="J9527" t="s">
        <v>1161</v>
      </c>
      <c r="K9527" s="34" t="str">
        <f t="shared" si="296"/>
        <v>8123711こ連指Ⅰ</v>
      </c>
      <c r="L9527" t="s">
        <v>147</v>
      </c>
      <c r="M9527" t="s">
        <v>1583</v>
      </c>
      <c r="N9527" t="s">
        <v>0</v>
      </c>
      <c r="O9527" t="s">
        <v>0</v>
      </c>
      <c r="P9527" t="s">
        <v>0</v>
      </c>
      <c r="Q9527" t="s">
        <v>0</v>
      </c>
      <c r="R9527" t="s">
        <v>0</v>
      </c>
      <c r="S9527" t="s">
        <v>877</v>
      </c>
      <c r="T9527" t="s">
        <v>1831</v>
      </c>
      <c r="X9527" s="34" t="str">
        <f t="shared" si="297"/>
        <v>8123711</v>
      </c>
    </row>
    <row r="9528" spans="1:24" x14ac:dyDescent="0.15">
      <c r="A9528" t="s">
        <v>5442</v>
      </c>
      <c r="B9528" t="s">
        <v>935</v>
      </c>
      <c r="C9528" t="s">
        <v>2157</v>
      </c>
      <c r="D9528" t="s">
        <v>22</v>
      </c>
      <c r="E9528" t="s">
        <v>5443</v>
      </c>
      <c r="F9528" t="s">
        <v>0</v>
      </c>
      <c r="G9528" t="s">
        <v>5444</v>
      </c>
      <c r="H9528" t="s">
        <v>0</v>
      </c>
      <c r="I9528" t="s">
        <v>497</v>
      </c>
      <c r="J9528" t="s">
        <v>498</v>
      </c>
      <c r="K9528" s="34" t="str">
        <f t="shared" si="296"/>
        <v>8123711脳Ⅱ</v>
      </c>
      <c r="L9528" t="s">
        <v>1169</v>
      </c>
      <c r="M9528" t="s">
        <v>5445</v>
      </c>
      <c r="N9528" t="s">
        <v>0</v>
      </c>
      <c r="O9528" t="s">
        <v>0</v>
      </c>
      <c r="P9528" t="s">
        <v>0</v>
      </c>
      <c r="Q9528" t="s">
        <v>0</v>
      </c>
      <c r="R9528" t="s">
        <v>0</v>
      </c>
      <c r="S9528" t="s">
        <v>877</v>
      </c>
      <c r="T9528" t="s">
        <v>1831</v>
      </c>
      <c r="X9528" s="34" t="str">
        <f t="shared" si="297"/>
        <v>8123711</v>
      </c>
    </row>
    <row r="9529" spans="1:24" x14ac:dyDescent="0.15">
      <c r="A9529" t="s">
        <v>5442</v>
      </c>
      <c r="B9529" t="s">
        <v>935</v>
      </c>
      <c r="C9529" t="s">
        <v>2157</v>
      </c>
      <c r="D9529" t="s">
        <v>22</v>
      </c>
      <c r="E9529" t="s">
        <v>5443</v>
      </c>
      <c r="F9529" t="s">
        <v>0</v>
      </c>
      <c r="G9529" t="s">
        <v>5444</v>
      </c>
      <c r="H9529" t="s">
        <v>0</v>
      </c>
      <c r="I9529" t="s">
        <v>497</v>
      </c>
      <c r="J9529" t="s">
        <v>498</v>
      </c>
      <c r="K9529" s="34" t="str">
        <f t="shared" si="296"/>
        <v>8123711脳Ⅱ</v>
      </c>
      <c r="L9529" t="s">
        <v>1169</v>
      </c>
      <c r="M9529" t="s">
        <v>5445</v>
      </c>
      <c r="N9529" t="s">
        <v>0</v>
      </c>
      <c r="O9529" t="s">
        <v>196</v>
      </c>
      <c r="P9529" t="s">
        <v>536</v>
      </c>
      <c r="Q9529" t="s">
        <v>0</v>
      </c>
      <c r="R9529" t="s">
        <v>0</v>
      </c>
      <c r="S9529" t="s">
        <v>877</v>
      </c>
      <c r="T9529" t="s">
        <v>1831</v>
      </c>
      <c r="X9529" s="34" t="str">
        <f t="shared" si="297"/>
        <v>8123711無</v>
      </c>
    </row>
    <row r="9530" spans="1:24" x14ac:dyDescent="0.15">
      <c r="A9530" t="s">
        <v>5442</v>
      </c>
      <c r="B9530" t="s">
        <v>935</v>
      </c>
      <c r="C9530" t="s">
        <v>2157</v>
      </c>
      <c r="D9530" t="s">
        <v>22</v>
      </c>
      <c r="E9530" t="s">
        <v>5443</v>
      </c>
      <c r="F9530" t="s">
        <v>0</v>
      </c>
      <c r="G9530" t="s">
        <v>5444</v>
      </c>
      <c r="H9530" t="s">
        <v>0</v>
      </c>
      <c r="I9530" t="s">
        <v>964</v>
      </c>
      <c r="J9530" t="s">
        <v>965</v>
      </c>
      <c r="K9530" s="34" t="str">
        <f t="shared" si="296"/>
        <v>8123711運Ⅱ</v>
      </c>
      <c r="L9530" t="s">
        <v>657</v>
      </c>
      <c r="M9530" t="s">
        <v>5445</v>
      </c>
      <c r="N9530" t="s">
        <v>0</v>
      </c>
      <c r="O9530" t="s">
        <v>0</v>
      </c>
      <c r="P9530" t="s">
        <v>0</v>
      </c>
      <c r="Q9530" t="s">
        <v>0</v>
      </c>
      <c r="R9530" t="s">
        <v>0</v>
      </c>
      <c r="S9530" t="s">
        <v>877</v>
      </c>
      <c r="T9530" t="s">
        <v>1831</v>
      </c>
      <c r="X9530" s="34" t="str">
        <f t="shared" si="297"/>
        <v>8123711</v>
      </c>
    </row>
    <row r="9531" spans="1:24" x14ac:dyDescent="0.15">
      <c r="A9531" t="s">
        <v>5442</v>
      </c>
      <c r="B9531" t="s">
        <v>935</v>
      </c>
      <c r="C9531" t="s">
        <v>2157</v>
      </c>
      <c r="D9531" t="s">
        <v>22</v>
      </c>
      <c r="E9531" t="s">
        <v>5443</v>
      </c>
      <c r="F9531" t="s">
        <v>0</v>
      </c>
      <c r="G9531" t="s">
        <v>5444</v>
      </c>
      <c r="H9531" t="s">
        <v>0</v>
      </c>
      <c r="I9531" t="s">
        <v>964</v>
      </c>
      <c r="J9531" t="s">
        <v>965</v>
      </c>
      <c r="K9531" s="34" t="str">
        <f t="shared" si="296"/>
        <v>8123711運Ⅱ</v>
      </c>
      <c r="L9531" t="s">
        <v>657</v>
      </c>
      <c r="M9531" t="s">
        <v>5445</v>
      </c>
      <c r="N9531" t="s">
        <v>0</v>
      </c>
      <c r="O9531" t="s">
        <v>196</v>
      </c>
      <c r="P9531" t="s">
        <v>536</v>
      </c>
      <c r="Q9531" t="s">
        <v>0</v>
      </c>
      <c r="R9531" t="s">
        <v>0</v>
      </c>
      <c r="S9531" t="s">
        <v>877</v>
      </c>
      <c r="T9531" t="s">
        <v>1831</v>
      </c>
      <c r="X9531" s="34" t="str">
        <f t="shared" si="297"/>
        <v>8123711無</v>
      </c>
    </row>
    <row r="9532" spans="1:24" x14ac:dyDescent="0.15">
      <c r="A9532" t="s">
        <v>5442</v>
      </c>
      <c r="B9532" t="s">
        <v>935</v>
      </c>
      <c r="C9532" t="s">
        <v>2157</v>
      </c>
      <c r="D9532" t="s">
        <v>22</v>
      </c>
      <c r="E9532" t="s">
        <v>5443</v>
      </c>
      <c r="F9532" t="s">
        <v>0</v>
      </c>
      <c r="G9532" t="s">
        <v>5444</v>
      </c>
      <c r="H9532" t="s">
        <v>0</v>
      </c>
      <c r="I9532" t="s">
        <v>203</v>
      </c>
      <c r="J9532" t="s">
        <v>204</v>
      </c>
      <c r="K9532" s="34" t="str">
        <f t="shared" si="296"/>
        <v>8123711呼Ⅰ</v>
      </c>
      <c r="L9532" t="s">
        <v>117</v>
      </c>
      <c r="M9532" t="s">
        <v>5445</v>
      </c>
      <c r="N9532" t="s">
        <v>0</v>
      </c>
      <c r="O9532" t="s">
        <v>0</v>
      </c>
      <c r="P9532" t="s">
        <v>0</v>
      </c>
      <c r="Q9532" t="s">
        <v>0</v>
      </c>
      <c r="R9532" t="s">
        <v>0</v>
      </c>
      <c r="S9532" t="s">
        <v>877</v>
      </c>
      <c r="T9532" t="s">
        <v>1831</v>
      </c>
      <c r="X9532" s="34" t="str">
        <f t="shared" si="297"/>
        <v>8123711</v>
      </c>
    </row>
    <row r="9533" spans="1:24" x14ac:dyDescent="0.15">
      <c r="A9533" t="s">
        <v>5442</v>
      </c>
      <c r="B9533" t="s">
        <v>935</v>
      </c>
      <c r="C9533" t="s">
        <v>2157</v>
      </c>
      <c r="D9533" t="s">
        <v>22</v>
      </c>
      <c r="E9533" t="s">
        <v>5443</v>
      </c>
      <c r="F9533" t="s">
        <v>0</v>
      </c>
      <c r="G9533" t="s">
        <v>5444</v>
      </c>
      <c r="H9533" t="s">
        <v>0</v>
      </c>
      <c r="I9533" t="s">
        <v>980</v>
      </c>
      <c r="J9533" t="s">
        <v>981</v>
      </c>
      <c r="K9533" s="34" t="str">
        <f t="shared" si="296"/>
        <v>8123711障</v>
      </c>
      <c r="L9533" t="s">
        <v>214</v>
      </c>
      <c r="M9533" t="s">
        <v>5445</v>
      </c>
      <c r="N9533" t="s">
        <v>0</v>
      </c>
      <c r="O9533" t="s">
        <v>0</v>
      </c>
      <c r="P9533" t="s">
        <v>0</v>
      </c>
      <c r="Q9533" t="s">
        <v>0</v>
      </c>
      <c r="R9533" t="s">
        <v>0</v>
      </c>
      <c r="S9533" t="s">
        <v>877</v>
      </c>
      <c r="T9533" t="s">
        <v>1831</v>
      </c>
      <c r="X9533" s="34" t="str">
        <f t="shared" si="297"/>
        <v>8123711</v>
      </c>
    </row>
    <row r="9534" spans="1:24" x14ac:dyDescent="0.15">
      <c r="A9534" t="s">
        <v>5442</v>
      </c>
      <c r="B9534" t="s">
        <v>935</v>
      </c>
      <c r="C9534" t="s">
        <v>2157</v>
      </c>
      <c r="D9534" t="s">
        <v>22</v>
      </c>
      <c r="E9534" t="s">
        <v>5443</v>
      </c>
      <c r="F9534" t="s">
        <v>0</v>
      </c>
      <c r="G9534" t="s">
        <v>5444</v>
      </c>
      <c r="H9534" t="s">
        <v>0</v>
      </c>
      <c r="I9534" t="s">
        <v>4444</v>
      </c>
      <c r="J9534" t="s">
        <v>4445</v>
      </c>
      <c r="K9534" s="34" t="str">
        <f t="shared" si="296"/>
        <v>8123711集コ</v>
      </c>
      <c r="L9534" t="s">
        <v>265</v>
      </c>
      <c r="M9534" t="s">
        <v>5445</v>
      </c>
      <c r="N9534" t="s">
        <v>0</v>
      </c>
      <c r="O9534" t="s">
        <v>0</v>
      </c>
      <c r="P9534" t="s">
        <v>0</v>
      </c>
      <c r="Q9534" t="s">
        <v>0</v>
      </c>
      <c r="R9534" t="s">
        <v>0</v>
      </c>
      <c r="S9534" t="s">
        <v>877</v>
      </c>
      <c r="T9534" t="s">
        <v>1831</v>
      </c>
      <c r="X9534" s="34" t="str">
        <f t="shared" si="297"/>
        <v>8123711</v>
      </c>
    </row>
    <row r="9535" spans="1:24" x14ac:dyDescent="0.15">
      <c r="A9535" t="s">
        <v>5446</v>
      </c>
      <c r="B9535" t="s">
        <v>935</v>
      </c>
      <c r="C9535" t="s">
        <v>2157</v>
      </c>
      <c r="D9535" t="s">
        <v>22</v>
      </c>
      <c r="E9535" t="s">
        <v>5447</v>
      </c>
      <c r="F9535" t="s">
        <v>0</v>
      </c>
      <c r="G9535" t="s">
        <v>5448</v>
      </c>
      <c r="H9535" t="s">
        <v>0</v>
      </c>
      <c r="I9535" t="s">
        <v>0</v>
      </c>
      <c r="J9535" t="s">
        <v>0</v>
      </c>
      <c r="K9535" s="34" t="str">
        <f t="shared" si="296"/>
        <v>8123760</v>
      </c>
      <c r="L9535" t="s">
        <v>0</v>
      </c>
      <c r="M9535" t="s">
        <v>0</v>
      </c>
      <c r="N9535" t="s">
        <v>0</v>
      </c>
      <c r="O9535" t="s">
        <v>0</v>
      </c>
      <c r="P9535" t="s">
        <v>0</v>
      </c>
      <c r="Q9535" t="s">
        <v>0</v>
      </c>
      <c r="R9535" t="s">
        <v>0</v>
      </c>
      <c r="S9535" t="s">
        <v>877</v>
      </c>
      <c r="T9535" t="s">
        <v>1831</v>
      </c>
      <c r="X9535" s="34" t="str">
        <f t="shared" si="297"/>
        <v>8123760</v>
      </c>
    </row>
    <row r="9536" spans="1:24" x14ac:dyDescent="0.15">
      <c r="A9536" t="s">
        <v>5449</v>
      </c>
      <c r="B9536" t="s">
        <v>935</v>
      </c>
      <c r="C9536" t="s">
        <v>2157</v>
      </c>
      <c r="D9536" t="s">
        <v>22</v>
      </c>
      <c r="E9536" t="s">
        <v>5450</v>
      </c>
      <c r="F9536" t="s">
        <v>0</v>
      </c>
      <c r="G9536" t="s">
        <v>5451</v>
      </c>
      <c r="H9536" t="s">
        <v>0</v>
      </c>
      <c r="I9536" t="s">
        <v>0</v>
      </c>
      <c r="J9536" t="s">
        <v>0</v>
      </c>
      <c r="K9536" s="34" t="str">
        <f t="shared" si="296"/>
        <v>8123794</v>
      </c>
      <c r="L9536" t="s">
        <v>0</v>
      </c>
      <c r="M9536" t="s">
        <v>0</v>
      </c>
      <c r="N9536" t="s">
        <v>0</v>
      </c>
      <c r="O9536" t="s">
        <v>0</v>
      </c>
      <c r="P9536" t="s">
        <v>0</v>
      </c>
      <c r="Q9536" t="s">
        <v>0</v>
      </c>
      <c r="R9536" t="s">
        <v>0</v>
      </c>
      <c r="S9536" t="s">
        <v>877</v>
      </c>
      <c r="T9536" t="s">
        <v>1831</v>
      </c>
      <c r="X9536" s="34" t="str">
        <f t="shared" si="297"/>
        <v>8123794</v>
      </c>
    </row>
    <row r="9537" spans="1:24" x14ac:dyDescent="0.15">
      <c r="A9537" t="s">
        <v>5452</v>
      </c>
      <c r="B9537" t="s">
        <v>935</v>
      </c>
      <c r="C9537" t="s">
        <v>2157</v>
      </c>
      <c r="D9537" t="s">
        <v>22</v>
      </c>
      <c r="E9537" t="s">
        <v>5453</v>
      </c>
      <c r="F9537" t="s">
        <v>0</v>
      </c>
      <c r="G9537" t="s">
        <v>5454</v>
      </c>
      <c r="H9537" t="s">
        <v>0</v>
      </c>
      <c r="I9537" t="s">
        <v>0</v>
      </c>
      <c r="J9537" t="s">
        <v>0</v>
      </c>
      <c r="K9537" s="34" t="str">
        <f t="shared" si="296"/>
        <v>8123810</v>
      </c>
      <c r="L9537" t="s">
        <v>0</v>
      </c>
      <c r="M9537" t="s">
        <v>0</v>
      </c>
      <c r="N9537" t="s">
        <v>0</v>
      </c>
      <c r="O9537" t="s">
        <v>0</v>
      </c>
      <c r="P9537" t="s">
        <v>0</v>
      </c>
      <c r="Q9537" t="s">
        <v>0</v>
      </c>
      <c r="R9537" t="s">
        <v>0</v>
      </c>
      <c r="S9537" t="s">
        <v>877</v>
      </c>
      <c r="T9537" t="s">
        <v>1831</v>
      </c>
      <c r="X9537" s="34" t="str">
        <f t="shared" si="297"/>
        <v>8123810</v>
      </c>
    </row>
    <row r="9538" spans="1:24" x14ac:dyDescent="0.15">
      <c r="A9538" t="s">
        <v>5455</v>
      </c>
      <c r="B9538" t="s">
        <v>935</v>
      </c>
      <c r="C9538" t="s">
        <v>2157</v>
      </c>
      <c r="D9538" t="s">
        <v>22</v>
      </c>
      <c r="E9538" t="s">
        <v>5456</v>
      </c>
      <c r="F9538" t="s">
        <v>0</v>
      </c>
      <c r="G9538" t="s">
        <v>5457</v>
      </c>
      <c r="H9538" t="s">
        <v>0</v>
      </c>
      <c r="I9538" t="s">
        <v>0</v>
      </c>
      <c r="J9538" t="s">
        <v>0</v>
      </c>
      <c r="K9538" s="34" t="str">
        <f t="shared" si="296"/>
        <v>8123828</v>
      </c>
      <c r="L9538" t="s">
        <v>0</v>
      </c>
      <c r="M9538" t="s">
        <v>0</v>
      </c>
      <c r="N9538" t="s">
        <v>0</v>
      </c>
      <c r="O9538" t="s">
        <v>0</v>
      </c>
      <c r="P9538" t="s">
        <v>0</v>
      </c>
      <c r="Q9538" t="s">
        <v>0</v>
      </c>
      <c r="R9538" t="s">
        <v>0</v>
      </c>
      <c r="S9538" t="s">
        <v>877</v>
      </c>
      <c r="T9538" t="s">
        <v>1831</v>
      </c>
      <c r="X9538" s="34" t="str">
        <f t="shared" si="297"/>
        <v>8123828</v>
      </c>
    </row>
    <row r="9539" spans="1:24" x14ac:dyDescent="0.15">
      <c r="A9539" t="s">
        <v>5458</v>
      </c>
      <c r="B9539" t="s">
        <v>935</v>
      </c>
      <c r="C9539" t="s">
        <v>2157</v>
      </c>
      <c r="D9539" t="s">
        <v>22</v>
      </c>
      <c r="E9539" t="s">
        <v>5459</v>
      </c>
      <c r="F9539" t="s">
        <v>0</v>
      </c>
      <c r="G9539" t="s">
        <v>5460</v>
      </c>
      <c r="H9539" t="s">
        <v>0</v>
      </c>
      <c r="I9539" t="s">
        <v>0</v>
      </c>
      <c r="J9539" t="s">
        <v>0</v>
      </c>
      <c r="K9539" s="34" t="str">
        <f t="shared" si="296"/>
        <v>8123851</v>
      </c>
      <c r="L9539" t="s">
        <v>0</v>
      </c>
      <c r="M9539" t="s">
        <v>0</v>
      </c>
      <c r="N9539" t="s">
        <v>0</v>
      </c>
      <c r="O9539" t="s">
        <v>0</v>
      </c>
      <c r="P9539" t="s">
        <v>0</v>
      </c>
      <c r="Q9539" t="s">
        <v>0</v>
      </c>
      <c r="R9539" t="s">
        <v>0</v>
      </c>
      <c r="S9539" t="s">
        <v>877</v>
      </c>
      <c r="T9539" t="s">
        <v>1831</v>
      </c>
      <c r="X9539" s="34" t="str">
        <f t="shared" si="297"/>
        <v>8123851</v>
      </c>
    </row>
    <row r="9540" spans="1:24" x14ac:dyDescent="0.15">
      <c r="A9540" t="s">
        <v>5461</v>
      </c>
      <c r="B9540" t="s">
        <v>935</v>
      </c>
      <c r="C9540" t="s">
        <v>2157</v>
      </c>
      <c r="D9540" t="s">
        <v>22</v>
      </c>
      <c r="E9540" t="s">
        <v>5462</v>
      </c>
      <c r="F9540" t="s">
        <v>0</v>
      </c>
      <c r="G9540" t="s">
        <v>5463</v>
      </c>
      <c r="H9540" t="s">
        <v>0</v>
      </c>
      <c r="I9540" t="s">
        <v>0</v>
      </c>
      <c r="J9540" t="s">
        <v>0</v>
      </c>
      <c r="K9540" s="34" t="str">
        <f t="shared" si="296"/>
        <v>8123869</v>
      </c>
      <c r="L9540" t="s">
        <v>0</v>
      </c>
      <c r="M9540" t="s">
        <v>0</v>
      </c>
      <c r="N9540" t="s">
        <v>0</v>
      </c>
      <c r="O9540" t="s">
        <v>0</v>
      </c>
      <c r="P9540" t="s">
        <v>0</v>
      </c>
      <c r="Q9540" t="s">
        <v>0</v>
      </c>
      <c r="R9540" t="s">
        <v>0</v>
      </c>
      <c r="S9540" t="s">
        <v>877</v>
      </c>
      <c r="T9540" t="s">
        <v>1831</v>
      </c>
      <c r="X9540" s="34" t="str">
        <f t="shared" si="297"/>
        <v>8123869</v>
      </c>
    </row>
    <row r="9541" spans="1:24" x14ac:dyDescent="0.15">
      <c r="A9541" t="s">
        <v>5464</v>
      </c>
      <c r="B9541" t="s">
        <v>935</v>
      </c>
      <c r="C9541" t="s">
        <v>2157</v>
      </c>
      <c r="D9541" t="s">
        <v>22</v>
      </c>
      <c r="E9541" t="s">
        <v>5465</v>
      </c>
      <c r="F9541" t="s">
        <v>0</v>
      </c>
      <c r="G9541" t="s">
        <v>5466</v>
      </c>
      <c r="H9541" t="s">
        <v>0</v>
      </c>
      <c r="I9541" t="s">
        <v>0</v>
      </c>
      <c r="J9541" t="s">
        <v>0</v>
      </c>
      <c r="K9541" s="34" t="str">
        <f t="shared" si="296"/>
        <v>8123877</v>
      </c>
      <c r="L9541" t="s">
        <v>0</v>
      </c>
      <c r="M9541" t="s">
        <v>0</v>
      </c>
      <c r="N9541" t="s">
        <v>0</v>
      </c>
      <c r="O9541" t="s">
        <v>0</v>
      </c>
      <c r="P9541" t="s">
        <v>0</v>
      </c>
      <c r="Q9541" t="s">
        <v>0</v>
      </c>
      <c r="R9541" t="s">
        <v>0</v>
      </c>
      <c r="S9541" t="s">
        <v>877</v>
      </c>
      <c r="T9541" t="s">
        <v>1831</v>
      </c>
      <c r="X9541" s="34" t="str">
        <f t="shared" si="297"/>
        <v>8123877</v>
      </c>
    </row>
    <row r="9542" spans="1:24" x14ac:dyDescent="0.15">
      <c r="A9542" t="s">
        <v>5467</v>
      </c>
      <c r="B9542" t="s">
        <v>935</v>
      </c>
      <c r="C9542" t="s">
        <v>2157</v>
      </c>
      <c r="D9542" t="s">
        <v>22</v>
      </c>
      <c r="E9542" t="s">
        <v>5468</v>
      </c>
      <c r="F9542" t="s">
        <v>0</v>
      </c>
      <c r="G9542" t="s">
        <v>5469</v>
      </c>
      <c r="H9542" t="s">
        <v>0</v>
      </c>
      <c r="I9542" t="s">
        <v>1833</v>
      </c>
      <c r="J9542" t="s">
        <v>1834</v>
      </c>
      <c r="K9542" s="34" t="str">
        <f t="shared" ref="K9542:K9605" si="298">E9542&amp;""&amp;J9542</f>
        <v>8123885外来感染</v>
      </c>
      <c r="L9542" t="s">
        <v>713</v>
      </c>
      <c r="M9542" t="s">
        <v>23</v>
      </c>
      <c r="N9542" t="s">
        <v>0</v>
      </c>
      <c r="O9542" t="s">
        <v>0</v>
      </c>
      <c r="P9542" t="s">
        <v>0</v>
      </c>
      <c r="Q9542" t="s">
        <v>0</v>
      </c>
      <c r="R9542" t="s">
        <v>0</v>
      </c>
      <c r="S9542" t="s">
        <v>877</v>
      </c>
      <c r="T9542" t="s">
        <v>1831</v>
      </c>
      <c r="X9542" s="34" t="str">
        <f t="shared" ref="X9542:X9605" si="299">(E9542&amp;""&amp;P9542)</f>
        <v>8123885</v>
      </c>
    </row>
    <row r="9543" spans="1:24" x14ac:dyDescent="0.15">
      <c r="A9543" t="s">
        <v>5467</v>
      </c>
      <c r="B9543" t="s">
        <v>935</v>
      </c>
      <c r="C9543" t="s">
        <v>2157</v>
      </c>
      <c r="D9543" t="s">
        <v>22</v>
      </c>
      <c r="E9543" t="s">
        <v>5468</v>
      </c>
      <c r="F9543" t="s">
        <v>0</v>
      </c>
      <c r="G9543" t="s">
        <v>5469</v>
      </c>
      <c r="H9543" t="s">
        <v>0</v>
      </c>
      <c r="I9543" t="s">
        <v>1945</v>
      </c>
      <c r="J9543" t="s">
        <v>1946</v>
      </c>
      <c r="K9543" s="34" t="str">
        <f t="shared" si="298"/>
        <v>8123885外在ベⅠ注</v>
      </c>
      <c r="L9543" t="s">
        <v>1173</v>
      </c>
      <c r="M9543" t="s">
        <v>1940</v>
      </c>
      <c r="N9543" t="s">
        <v>0</v>
      </c>
      <c r="O9543" t="s">
        <v>0</v>
      </c>
      <c r="P9543" t="s">
        <v>0</v>
      </c>
      <c r="Q9543" t="s">
        <v>0</v>
      </c>
      <c r="R9543" t="s">
        <v>0</v>
      </c>
      <c r="S9543" t="s">
        <v>877</v>
      </c>
      <c r="T9543" t="s">
        <v>1831</v>
      </c>
      <c r="X9543" s="34" t="str">
        <f t="shared" si="299"/>
        <v>8123885</v>
      </c>
    </row>
    <row r="9544" spans="1:24" x14ac:dyDescent="0.15">
      <c r="A9544" t="s">
        <v>5467</v>
      </c>
      <c r="B9544" t="s">
        <v>935</v>
      </c>
      <c r="C9544" t="s">
        <v>2157</v>
      </c>
      <c r="D9544" t="s">
        <v>22</v>
      </c>
      <c r="E9544" t="s">
        <v>5468</v>
      </c>
      <c r="F9544" t="s">
        <v>0</v>
      </c>
      <c r="G9544" t="s">
        <v>5469</v>
      </c>
      <c r="H9544" t="s">
        <v>0</v>
      </c>
      <c r="I9544" t="s">
        <v>513</v>
      </c>
      <c r="J9544" t="s">
        <v>514</v>
      </c>
      <c r="K9544" s="34" t="str">
        <f t="shared" si="298"/>
        <v>8123885１７５</v>
      </c>
      <c r="L9544" t="s">
        <v>3885</v>
      </c>
      <c r="M9544" t="s">
        <v>5470</v>
      </c>
      <c r="N9544" t="s">
        <v>0</v>
      </c>
      <c r="O9544" t="s">
        <v>0</v>
      </c>
      <c r="P9544" t="s">
        <v>0</v>
      </c>
      <c r="Q9544" t="s">
        <v>0</v>
      </c>
      <c r="R9544" t="s">
        <v>0</v>
      </c>
      <c r="S9544" t="s">
        <v>877</v>
      </c>
      <c r="T9544" t="s">
        <v>1831</v>
      </c>
      <c r="X9544" s="34" t="str">
        <f t="shared" si="299"/>
        <v>8123885</v>
      </c>
    </row>
    <row r="9545" spans="1:24" x14ac:dyDescent="0.15">
      <c r="A9545" t="s">
        <v>5471</v>
      </c>
      <c r="B9545" t="s">
        <v>935</v>
      </c>
      <c r="C9545" t="s">
        <v>2157</v>
      </c>
      <c r="D9545" t="s">
        <v>22</v>
      </c>
      <c r="E9545" t="s">
        <v>5472</v>
      </c>
      <c r="F9545" t="s">
        <v>0</v>
      </c>
      <c r="G9545" t="s">
        <v>5473</v>
      </c>
      <c r="H9545" t="s">
        <v>0</v>
      </c>
      <c r="I9545" t="s">
        <v>25</v>
      </c>
      <c r="J9545" t="s">
        <v>26</v>
      </c>
      <c r="K9545" s="34" t="str">
        <f t="shared" si="298"/>
        <v>8123893歯初診</v>
      </c>
      <c r="L9545" t="s">
        <v>1076</v>
      </c>
      <c r="M9545" t="s">
        <v>437</v>
      </c>
      <c r="N9545" t="s">
        <v>0</v>
      </c>
      <c r="O9545" t="s">
        <v>0</v>
      </c>
      <c r="P9545" t="s">
        <v>0</v>
      </c>
      <c r="Q9545" t="s">
        <v>0</v>
      </c>
      <c r="R9545" t="s">
        <v>0</v>
      </c>
      <c r="S9545" t="s">
        <v>877</v>
      </c>
      <c r="T9545" t="s">
        <v>1831</v>
      </c>
      <c r="X9545" s="34" t="str">
        <f t="shared" si="299"/>
        <v>8123893</v>
      </c>
    </row>
    <row r="9546" spans="1:24" x14ac:dyDescent="0.15">
      <c r="A9546" t="s">
        <v>5471</v>
      </c>
      <c r="B9546" t="s">
        <v>935</v>
      </c>
      <c r="C9546" t="s">
        <v>2157</v>
      </c>
      <c r="D9546" t="s">
        <v>22</v>
      </c>
      <c r="E9546" t="s">
        <v>5472</v>
      </c>
      <c r="F9546" t="s">
        <v>0</v>
      </c>
      <c r="G9546" t="s">
        <v>5473</v>
      </c>
      <c r="H9546" t="s">
        <v>0</v>
      </c>
      <c r="I9546" t="s">
        <v>226</v>
      </c>
      <c r="J9546" t="s">
        <v>227</v>
      </c>
      <c r="K9546" s="34" t="str">
        <f t="shared" si="298"/>
        <v>8123893歯ＣＡＤ</v>
      </c>
      <c r="L9546" t="s">
        <v>5474</v>
      </c>
      <c r="M9546" t="s">
        <v>480</v>
      </c>
      <c r="N9546" t="s">
        <v>0</v>
      </c>
      <c r="O9546" t="s">
        <v>0</v>
      </c>
      <c r="P9546" t="s">
        <v>0</v>
      </c>
      <c r="Q9546" t="s">
        <v>0</v>
      </c>
      <c r="R9546" t="s">
        <v>0</v>
      </c>
      <c r="S9546" t="s">
        <v>877</v>
      </c>
      <c r="T9546" t="s">
        <v>1831</v>
      </c>
      <c r="X9546" s="34" t="str">
        <f t="shared" si="299"/>
        <v>8123893</v>
      </c>
    </row>
    <row r="9547" spans="1:24" x14ac:dyDescent="0.15">
      <c r="A9547" t="s">
        <v>5475</v>
      </c>
      <c r="B9547" t="s">
        <v>935</v>
      </c>
      <c r="C9547" t="s">
        <v>2157</v>
      </c>
      <c r="D9547" t="s">
        <v>22</v>
      </c>
      <c r="E9547" t="s">
        <v>5476</v>
      </c>
      <c r="F9547" t="s">
        <v>0</v>
      </c>
      <c r="G9547" t="s">
        <v>5477</v>
      </c>
      <c r="H9547" t="s">
        <v>0</v>
      </c>
      <c r="I9547" t="s">
        <v>1833</v>
      </c>
      <c r="J9547" t="s">
        <v>1834</v>
      </c>
      <c r="K9547" s="34" t="str">
        <f t="shared" si="298"/>
        <v>8123919外来感染</v>
      </c>
      <c r="L9547" t="s">
        <v>618</v>
      </c>
      <c r="M9547" t="s">
        <v>23</v>
      </c>
      <c r="N9547" t="s">
        <v>0</v>
      </c>
      <c r="O9547" t="s">
        <v>0</v>
      </c>
      <c r="P9547" t="s">
        <v>0</v>
      </c>
      <c r="Q9547" t="s">
        <v>0</v>
      </c>
      <c r="R9547" t="s">
        <v>0</v>
      </c>
      <c r="S9547" t="s">
        <v>877</v>
      </c>
      <c r="T9547" t="s">
        <v>1831</v>
      </c>
      <c r="X9547" s="34" t="str">
        <f t="shared" si="299"/>
        <v>8123919</v>
      </c>
    </row>
    <row r="9548" spans="1:24" x14ac:dyDescent="0.15">
      <c r="A9548" t="s">
        <v>5478</v>
      </c>
      <c r="B9548" t="s">
        <v>935</v>
      </c>
      <c r="C9548" t="s">
        <v>2157</v>
      </c>
      <c r="D9548" t="s">
        <v>22</v>
      </c>
      <c r="E9548" t="s">
        <v>5479</v>
      </c>
      <c r="F9548" t="s">
        <v>0</v>
      </c>
      <c r="G9548" t="s">
        <v>5480</v>
      </c>
      <c r="H9548" t="s">
        <v>0</v>
      </c>
      <c r="I9548" t="s">
        <v>0</v>
      </c>
      <c r="J9548" t="s">
        <v>0</v>
      </c>
      <c r="K9548" s="34" t="str">
        <f t="shared" si="298"/>
        <v>8123927</v>
      </c>
      <c r="L9548" t="s">
        <v>0</v>
      </c>
      <c r="M9548" t="s">
        <v>0</v>
      </c>
      <c r="N9548" t="s">
        <v>0</v>
      </c>
      <c r="O9548" t="s">
        <v>0</v>
      </c>
      <c r="P9548" t="s">
        <v>0</v>
      </c>
      <c r="Q9548" t="s">
        <v>0</v>
      </c>
      <c r="R9548" t="s">
        <v>0</v>
      </c>
      <c r="S9548" t="s">
        <v>877</v>
      </c>
      <c r="T9548" t="s">
        <v>1831</v>
      </c>
      <c r="X9548" s="34" t="str">
        <f t="shared" si="299"/>
        <v>8123927</v>
      </c>
    </row>
    <row r="9549" spans="1:24" x14ac:dyDescent="0.15">
      <c r="A9549" t="s">
        <v>5481</v>
      </c>
      <c r="B9549" t="s">
        <v>935</v>
      </c>
      <c r="C9549" t="s">
        <v>2157</v>
      </c>
      <c r="D9549" t="s">
        <v>22</v>
      </c>
      <c r="E9549" t="s">
        <v>5482</v>
      </c>
      <c r="F9549" t="s">
        <v>0</v>
      </c>
      <c r="G9549" t="s">
        <v>5483</v>
      </c>
      <c r="H9549" t="s">
        <v>0</v>
      </c>
      <c r="I9549" t="s">
        <v>0</v>
      </c>
      <c r="J9549" t="s">
        <v>0</v>
      </c>
      <c r="K9549" s="34" t="str">
        <f t="shared" si="298"/>
        <v>8123935</v>
      </c>
      <c r="L9549" t="s">
        <v>0</v>
      </c>
      <c r="M9549" t="s">
        <v>0</v>
      </c>
      <c r="N9549" t="s">
        <v>0</v>
      </c>
      <c r="O9549" t="s">
        <v>0</v>
      </c>
      <c r="P9549" t="s">
        <v>0</v>
      </c>
      <c r="Q9549" t="s">
        <v>0</v>
      </c>
      <c r="R9549" t="s">
        <v>0</v>
      </c>
      <c r="S9549" t="s">
        <v>877</v>
      </c>
      <c r="T9549" t="s">
        <v>1831</v>
      </c>
      <c r="X9549" s="34" t="str">
        <f t="shared" si="299"/>
        <v>8123935</v>
      </c>
    </row>
    <row r="9550" spans="1:24" x14ac:dyDescent="0.15">
      <c r="A9550" t="s">
        <v>5484</v>
      </c>
      <c r="B9550" t="s">
        <v>935</v>
      </c>
      <c r="C9550" t="s">
        <v>2157</v>
      </c>
      <c r="D9550" t="s">
        <v>22</v>
      </c>
      <c r="E9550" t="s">
        <v>5485</v>
      </c>
      <c r="F9550" t="s">
        <v>0</v>
      </c>
      <c r="G9550" t="s">
        <v>5486</v>
      </c>
      <c r="H9550" t="s">
        <v>0</v>
      </c>
      <c r="I9550" t="s">
        <v>515</v>
      </c>
      <c r="J9550" t="s">
        <v>516</v>
      </c>
      <c r="K9550" s="34" t="str">
        <f t="shared" si="298"/>
        <v>8123943情報通信</v>
      </c>
      <c r="L9550" t="s">
        <v>157</v>
      </c>
      <c r="M9550" t="s">
        <v>1947</v>
      </c>
      <c r="N9550" t="s">
        <v>0</v>
      </c>
      <c r="O9550" t="s">
        <v>0</v>
      </c>
      <c r="P9550" t="s">
        <v>0</v>
      </c>
      <c r="Q9550" t="s">
        <v>0</v>
      </c>
      <c r="R9550" t="s">
        <v>0</v>
      </c>
      <c r="S9550" t="s">
        <v>877</v>
      </c>
      <c r="T9550" t="s">
        <v>1831</v>
      </c>
      <c r="X9550" s="34" t="str">
        <f t="shared" si="299"/>
        <v>8123943</v>
      </c>
    </row>
    <row r="9551" spans="1:24" x14ac:dyDescent="0.15">
      <c r="A9551" t="s">
        <v>5487</v>
      </c>
      <c r="B9551" t="s">
        <v>935</v>
      </c>
      <c r="C9551" t="s">
        <v>2157</v>
      </c>
      <c r="D9551" t="s">
        <v>22</v>
      </c>
      <c r="E9551" t="s">
        <v>5488</v>
      </c>
      <c r="F9551" t="s">
        <v>0</v>
      </c>
      <c r="G9551" t="s">
        <v>5489</v>
      </c>
      <c r="H9551" t="s">
        <v>1893</v>
      </c>
      <c r="I9551" t="s">
        <v>1948</v>
      </c>
      <c r="J9551" t="s">
        <v>1949</v>
      </c>
      <c r="K9551" s="34" t="str">
        <f t="shared" si="298"/>
        <v>8123950外医ＤＸ３</v>
      </c>
      <c r="L9551" t="s">
        <v>285</v>
      </c>
      <c r="M9551" t="s">
        <v>1940</v>
      </c>
      <c r="N9551" t="s">
        <v>0</v>
      </c>
      <c r="O9551" t="s">
        <v>0</v>
      </c>
      <c r="P9551" t="s">
        <v>0</v>
      </c>
      <c r="Q9551" t="s">
        <v>0</v>
      </c>
      <c r="R9551" t="s">
        <v>0</v>
      </c>
      <c r="S9551" t="s">
        <v>877</v>
      </c>
      <c r="T9551" t="s">
        <v>1831</v>
      </c>
      <c r="X9551" s="34" t="str">
        <f t="shared" si="299"/>
        <v>8123950</v>
      </c>
    </row>
    <row r="9552" spans="1:24" x14ac:dyDescent="0.15">
      <c r="A9552" t="s">
        <v>5487</v>
      </c>
      <c r="B9552" t="s">
        <v>935</v>
      </c>
      <c r="C9552" t="s">
        <v>2157</v>
      </c>
      <c r="D9552" t="s">
        <v>22</v>
      </c>
      <c r="E9552" t="s">
        <v>5488</v>
      </c>
      <c r="F9552" t="s">
        <v>0</v>
      </c>
      <c r="G9552" t="s">
        <v>5489</v>
      </c>
      <c r="H9552" t="s">
        <v>1893</v>
      </c>
      <c r="I9552" t="s">
        <v>136</v>
      </c>
      <c r="J9552" t="s">
        <v>137</v>
      </c>
      <c r="K9552" s="34" t="str">
        <f t="shared" si="298"/>
        <v>8123950ニコ</v>
      </c>
      <c r="L9552" t="s">
        <v>543</v>
      </c>
      <c r="M9552" t="s">
        <v>138</v>
      </c>
      <c r="N9552" t="s">
        <v>0</v>
      </c>
      <c r="O9552" t="s">
        <v>0</v>
      </c>
      <c r="P9552" t="s">
        <v>0</v>
      </c>
      <c r="Q9552" t="s">
        <v>0</v>
      </c>
      <c r="R9552" t="s">
        <v>0</v>
      </c>
      <c r="S9552" t="s">
        <v>877</v>
      </c>
      <c r="T9552" t="s">
        <v>1831</v>
      </c>
      <c r="X9552" s="34" t="str">
        <f t="shared" si="299"/>
        <v>8123950</v>
      </c>
    </row>
    <row r="9553" spans="1:24" x14ac:dyDescent="0.15">
      <c r="A9553" t="s">
        <v>5487</v>
      </c>
      <c r="B9553" t="s">
        <v>935</v>
      </c>
      <c r="C9553" t="s">
        <v>2157</v>
      </c>
      <c r="D9553" t="s">
        <v>22</v>
      </c>
      <c r="E9553" t="s">
        <v>5488</v>
      </c>
      <c r="F9553" t="s">
        <v>0</v>
      </c>
      <c r="G9553" t="s">
        <v>5489</v>
      </c>
      <c r="H9553" t="s">
        <v>1893</v>
      </c>
      <c r="I9553" t="s">
        <v>1950</v>
      </c>
      <c r="J9553" t="s">
        <v>1951</v>
      </c>
      <c r="K9553" s="34" t="str">
        <f t="shared" si="298"/>
        <v>8123950在持充</v>
      </c>
      <c r="L9553" t="s">
        <v>679</v>
      </c>
      <c r="M9553" t="s">
        <v>1940</v>
      </c>
      <c r="N9553" t="s">
        <v>0</v>
      </c>
      <c r="O9553" t="s">
        <v>0</v>
      </c>
      <c r="P9553" t="s">
        <v>0</v>
      </c>
      <c r="Q9553" t="s">
        <v>0</v>
      </c>
      <c r="R9553" t="s">
        <v>0</v>
      </c>
      <c r="S9553" t="s">
        <v>877</v>
      </c>
      <c r="T9553" t="s">
        <v>1831</v>
      </c>
      <c r="X9553" s="34" t="str">
        <f t="shared" si="299"/>
        <v>8123950</v>
      </c>
    </row>
    <row r="9554" spans="1:24" x14ac:dyDescent="0.15">
      <c r="A9554" t="s">
        <v>5487</v>
      </c>
      <c r="B9554" t="s">
        <v>935</v>
      </c>
      <c r="C9554" t="s">
        <v>2157</v>
      </c>
      <c r="D9554" t="s">
        <v>22</v>
      </c>
      <c r="E9554" t="s">
        <v>5488</v>
      </c>
      <c r="F9554" t="s">
        <v>0</v>
      </c>
      <c r="G9554" t="s">
        <v>5489</v>
      </c>
      <c r="H9554" t="s">
        <v>1893</v>
      </c>
      <c r="I9554" t="s">
        <v>327</v>
      </c>
      <c r="J9554" t="s">
        <v>328</v>
      </c>
      <c r="K9554" s="34" t="str">
        <f t="shared" si="298"/>
        <v>8123950脳Ⅲ</v>
      </c>
      <c r="L9554" t="s">
        <v>837</v>
      </c>
      <c r="M9554" t="s">
        <v>451</v>
      </c>
      <c r="N9554" t="s">
        <v>0</v>
      </c>
      <c r="O9554" t="s">
        <v>0</v>
      </c>
      <c r="P9554" t="s">
        <v>0</v>
      </c>
      <c r="Q9554" t="s">
        <v>0</v>
      </c>
      <c r="R9554" t="s">
        <v>0</v>
      </c>
      <c r="S9554" t="s">
        <v>877</v>
      </c>
      <c r="T9554" t="s">
        <v>1831</v>
      </c>
      <c r="X9554" s="34" t="str">
        <f t="shared" si="299"/>
        <v>8123950</v>
      </c>
    </row>
    <row r="9555" spans="1:24" x14ac:dyDescent="0.15">
      <c r="A9555" t="s">
        <v>5487</v>
      </c>
      <c r="B9555" t="s">
        <v>935</v>
      </c>
      <c r="C9555" t="s">
        <v>2157</v>
      </c>
      <c r="D9555" t="s">
        <v>22</v>
      </c>
      <c r="E9555" t="s">
        <v>5488</v>
      </c>
      <c r="F9555" t="s">
        <v>0</v>
      </c>
      <c r="G9555" t="s">
        <v>5489</v>
      </c>
      <c r="H9555" t="s">
        <v>1893</v>
      </c>
      <c r="I9555" t="s">
        <v>1002</v>
      </c>
      <c r="J9555" t="s">
        <v>1003</v>
      </c>
      <c r="K9555" s="34" t="str">
        <f t="shared" si="298"/>
        <v>8123950運Ⅲ</v>
      </c>
      <c r="L9555" t="s">
        <v>543</v>
      </c>
      <c r="M9555" t="s">
        <v>451</v>
      </c>
      <c r="N9555" t="s">
        <v>0</v>
      </c>
      <c r="O9555" t="s">
        <v>0</v>
      </c>
      <c r="P9555" t="s">
        <v>0</v>
      </c>
      <c r="Q9555" t="s">
        <v>0</v>
      </c>
      <c r="R9555" t="s">
        <v>0</v>
      </c>
      <c r="S9555" t="s">
        <v>877</v>
      </c>
      <c r="T9555" t="s">
        <v>1831</v>
      </c>
      <c r="X9555" s="34" t="str">
        <f t="shared" si="299"/>
        <v>8123950</v>
      </c>
    </row>
    <row r="9556" spans="1:24" x14ac:dyDescent="0.15">
      <c r="A9556" t="s">
        <v>5487</v>
      </c>
      <c r="B9556" t="s">
        <v>935</v>
      </c>
      <c r="C9556" t="s">
        <v>2157</v>
      </c>
      <c r="D9556" t="s">
        <v>22</v>
      </c>
      <c r="E9556" t="s">
        <v>5488</v>
      </c>
      <c r="F9556" t="s">
        <v>0</v>
      </c>
      <c r="G9556" t="s">
        <v>5489</v>
      </c>
      <c r="H9556" t="s">
        <v>1893</v>
      </c>
      <c r="I9556" t="s">
        <v>275</v>
      </c>
      <c r="J9556" t="s">
        <v>276</v>
      </c>
      <c r="K9556" s="34" t="str">
        <f t="shared" si="298"/>
        <v>8123950酸単</v>
      </c>
      <c r="L9556" t="s">
        <v>5490</v>
      </c>
      <c r="M9556" t="s">
        <v>1947</v>
      </c>
      <c r="N9556" t="s">
        <v>0</v>
      </c>
      <c r="O9556" t="s">
        <v>0</v>
      </c>
      <c r="P9556" t="s">
        <v>0</v>
      </c>
      <c r="Q9556" t="s">
        <v>0</v>
      </c>
      <c r="R9556" t="s">
        <v>0</v>
      </c>
      <c r="S9556" t="s">
        <v>877</v>
      </c>
      <c r="T9556" t="s">
        <v>1831</v>
      </c>
      <c r="X9556" s="34" t="str">
        <f t="shared" si="299"/>
        <v>8123950</v>
      </c>
    </row>
    <row r="9557" spans="1:24" x14ac:dyDescent="0.15">
      <c r="A9557" t="s">
        <v>5487</v>
      </c>
      <c r="B9557" t="s">
        <v>935</v>
      </c>
      <c r="C9557" t="s">
        <v>2157</v>
      </c>
      <c r="D9557" t="s">
        <v>22</v>
      </c>
      <c r="E9557" t="s">
        <v>5488</v>
      </c>
      <c r="F9557" t="s">
        <v>0</v>
      </c>
      <c r="G9557" t="s">
        <v>5489</v>
      </c>
      <c r="H9557" t="s">
        <v>1893</v>
      </c>
      <c r="I9557" t="s">
        <v>275</v>
      </c>
      <c r="J9557" t="s">
        <v>276</v>
      </c>
      <c r="K9557" s="34" t="str">
        <f t="shared" si="298"/>
        <v>8123950酸単</v>
      </c>
      <c r="L9557" t="s">
        <v>5490</v>
      </c>
      <c r="M9557" t="s">
        <v>1947</v>
      </c>
      <c r="N9557" t="s">
        <v>0</v>
      </c>
      <c r="O9557" t="s">
        <v>281</v>
      </c>
      <c r="P9557" t="s">
        <v>4577</v>
      </c>
      <c r="Q9557" t="s">
        <v>0</v>
      </c>
      <c r="R9557" t="s">
        <v>0</v>
      </c>
      <c r="S9557" t="s">
        <v>877</v>
      </c>
      <c r="T9557" t="s">
        <v>1831</v>
      </c>
      <c r="X9557" s="34" t="str">
        <f t="shared" si="299"/>
        <v>81239503.08円</v>
      </c>
    </row>
    <row r="9558" spans="1:24" x14ac:dyDescent="0.15">
      <c r="A9558" t="s">
        <v>5491</v>
      </c>
      <c r="B9558" t="s">
        <v>935</v>
      </c>
      <c r="C9558" t="s">
        <v>2157</v>
      </c>
      <c r="D9558" t="s">
        <v>22</v>
      </c>
      <c r="E9558" t="s">
        <v>5492</v>
      </c>
      <c r="F9558" t="s">
        <v>0</v>
      </c>
      <c r="G9558" t="s">
        <v>5493</v>
      </c>
      <c r="H9558" t="s">
        <v>0</v>
      </c>
      <c r="I9558" t="s">
        <v>515</v>
      </c>
      <c r="J9558" t="s">
        <v>516</v>
      </c>
      <c r="K9558" s="34" t="str">
        <f t="shared" si="298"/>
        <v>8123968情報通信</v>
      </c>
      <c r="L9558" t="s">
        <v>128</v>
      </c>
      <c r="M9558" t="s">
        <v>1947</v>
      </c>
      <c r="N9558" t="s">
        <v>0</v>
      </c>
      <c r="O9558" t="s">
        <v>0</v>
      </c>
      <c r="P9558" t="s">
        <v>0</v>
      </c>
      <c r="Q9558" t="s">
        <v>0</v>
      </c>
      <c r="R9558" t="s">
        <v>0</v>
      </c>
      <c r="S9558" t="s">
        <v>877</v>
      </c>
      <c r="T9558" t="s">
        <v>1831</v>
      </c>
      <c r="X9558" s="34" t="str">
        <f t="shared" si="299"/>
        <v>8123968</v>
      </c>
    </row>
    <row r="9559" spans="1:24" x14ac:dyDescent="0.15">
      <c r="A9559" t="s">
        <v>5491</v>
      </c>
      <c r="B9559" t="s">
        <v>935</v>
      </c>
      <c r="C9559" t="s">
        <v>2157</v>
      </c>
      <c r="D9559" t="s">
        <v>22</v>
      </c>
      <c r="E9559" t="s">
        <v>5492</v>
      </c>
      <c r="F9559" t="s">
        <v>0</v>
      </c>
      <c r="G9559" t="s">
        <v>5493</v>
      </c>
      <c r="H9559" t="s">
        <v>0</v>
      </c>
      <c r="I9559" t="s">
        <v>694</v>
      </c>
      <c r="J9559" t="s">
        <v>695</v>
      </c>
      <c r="K9559" s="34" t="str">
        <f t="shared" si="298"/>
        <v>8123968看遠診</v>
      </c>
      <c r="L9559" t="s">
        <v>135</v>
      </c>
      <c r="M9559" t="s">
        <v>1947</v>
      </c>
      <c r="N9559" t="s">
        <v>0</v>
      </c>
      <c r="O9559" t="s">
        <v>0</v>
      </c>
      <c r="P9559" t="s">
        <v>0</v>
      </c>
      <c r="Q9559" t="s">
        <v>0</v>
      </c>
      <c r="R9559" t="s">
        <v>0</v>
      </c>
      <c r="S9559" t="s">
        <v>877</v>
      </c>
      <c r="T9559" t="s">
        <v>1831</v>
      </c>
      <c r="X9559" s="34" t="str">
        <f t="shared" si="299"/>
        <v>8123968</v>
      </c>
    </row>
    <row r="9560" spans="1:24" x14ac:dyDescent="0.15">
      <c r="A9560" t="s">
        <v>5491</v>
      </c>
      <c r="B9560" t="s">
        <v>935</v>
      </c>
      <c r="C9560" t="s">
        <v>2157</v>
      </c>
      <c r="D9560" t="s">
        <v>22</v>
      </c>
      <c r="E9560" t="s">
        <v>5492</v>
      </c>
      <c r="F9560" t="s">
        <v>0</v>
      </c>
      <c r="G9560" t="s">
        <v>5493</v>
      </c>
      <c r="H9560" t="s">
        <v>0</v>
      </c>
      <c r="I9560" t="s">
        <v>275</v>
      </c>
      <c r="J9560" t="s">
        <v>276</v>
      </c>
      <c r="K9560" s="34" t="str">
        <f t="shared" si="298"/>
        <v>8123968酸単</v>
      </c>
      <c r="L9560" t="s">
        <v>5494</v>
      </c>
      <c r="M9560" t="s">
        <v>1947</v>
      </c>
      <c r="N9560" t="s">
        <v>0</v>
      </c>
      <c r="O9560" t="s">
        <v>0</v>
      </c>
      <c r="P9560" t="s">
        <v>0</v>
      </c>
      <c r="Q9560" t="s">
        <v>0</v>
      </c>
      <c r="R9560" t="s">
        <v>0</v>
      </c>
      <c r="S9560" t="s">
        <v>877</v>
      </c>
      <c r="T9560" t="s">
        <v>1831</v>
      </c>
      <c r="X9560" s="34" t="str">
        <f t="shared" si="299"/>
        <v>8123968</v>
      </c>
    </row>
    <row r="9561" spans="1:24" x14ac:dyDescent="0.15">
      <c r="A9561" t="s">
        <v>5491</v>
      </c>
      <c r="B9561" t="s">
        <v>935</v>
      </c>
      <c r="C9561" t="s">
        <v>2157</v>
      </c>
      <c r="D9561" t="s">
        <v>22</v>
      </c>
      <c r="E9561" t="s">
        <v>5492</v>
      </c>
      <c r="F9561" t="s">
        <v>0</v>
      </c>
      <c r="G9561" t="s">
        <v>5493</v>
      </c>
      <c r="H9561" t="s">
        <v>0</v>
      </c>
      <c r="I9561" t="s">
        <v>275</v>
      </c>
      <c r="J9561" t="s">
        <v>276</v>
      </c>
      <c r="K9561" s="34" t="str">
        <f t="shared" si="298"/>
        <v>8123968酸単</v>
      </c>
      <c r="L9561" t="s">
        <v>5494</v>
      </c>
      <c r="M9561" t="s">
        <v>1947</v>
      </c>
      <c r="N9561" t="s">
        <v>0</v>
      </c>
      <c r="O9561" t="s">
        <v>281</v>
      </c>
      <c r="P9561" t="s">
        <v>1269</v>
      </c>
      <c r="Q9561" t="s">
        <v>0</v>
      </c>
      <c r="R9561" t="s">
        <v>0</v>
      </c>
      <c r="S9561" t="s">
        <v>877</v>
      </c>
      <c r="T9561" t="s">
        <v>1831</v>
      </c>
      <c r="X9561" s="34" t="str">
        <f t="shared" si="299"/>
        <v>81239683.15円</v>
      </c>
    </row>
    <row r="9562" spans="1:24" x14ac:dyDescent="0.15">
      <c r="A9562" t="s">
        <v>5495</v>
      </c>
      <c r="B9562" t="s">
        <v>935</v>
      </c>
      <c r="C9562" t="s">
        <v>2157</v>
      </c>
      <c r="D9562" t="s">
        <v>22</v>
      </c>
      <c r="E9562" t="s">
        <v>5496</v>
      </c>
      <c r="F9562" t="s">
        <v>0</v>
      </c>
      <c r="G9562" t="s">
        <v>5497</v>
      </c>
      <c r="H9562" t="s">
        <v>0</v>
      </c>
      <c r="I9562" t="s">
        <v>0</v>
      </c>
      <c r="J9562" t="s">
        <v>0</v>
      </c>
      <c r="K9562" s="34" t="str">
        <f t="shared" si="298"/>
        <v>8123976</v>
      </c>
      <c r="L9562" t="s">
        <v>0</v>
      </c>
      <c r="M9562" t="s">
        <v>0</v>
      </c>
      <c r="N9562" t="s">
        <v>0</v>
      </c>
      <c r="O9562" t="s">
        <v>0</v>
      </c>
      <c r="P9562" t="s">
        <v>0</v>
      </c>
      <c r="Q9562" t="s">
        <v>0</v>
      </c>
      <c r="R9562" t="s">
        <v>0</v>
      </c>
      <c r="S9562" t="s">
        <v>877</v>
      </c>
      <c r="T9562" t="s">
        <v>1831</v>
      </c>
      <c r="X9562" s="34" t="str">
        <f t="shared" si="299"/>
        <v>8123976</v>
      </c>
    </row>
    <row r="9563" spans="1:24" x14ac:dyDescent="0.15">
      <c r="A9563" t="s">
        <v>5498</v>
      </c>
      <c r="B9563" t="s">
        <v>935</v>
      </c>
      <c r="C9563" t="s">
        <v>2157</v>
      </c>
      <c r="D9563" t="s">
        <v>22</v>
      </c>
      <c r="E9563" t="s">
        <v>5499</v>
      </c>
      <c r="F9563" t="s">
        <v>5500</v>
      </c>
      <c r="G9563" t="s">
        <v>5501</v>
      </c>
      <c r="H9563" t="s">
        <v>0</v>
      </c>
      <c r="I9563" t="s">
        <v>268</v>
      </c>
      <c r="J9563" t="s">
        <v>269</v>
      </c>
      <c r="K9563" s="34" t="str">
        <f t="shared" si="298"/>
        <v>8123984補管</v>
      </c>
      <c r="L9563" t="s">
        <v>5502</v>
      </c>
      <c r="M9563" t="s">
        <v>307</v>
      </c>
      <c r="N9563" t="s">
        <v>0</v>
      </c>
      <c r="O9563" t="s">
        <v>0</v>
      </c>
      <c r="P9563" t="s">
        <v>0</v>
      </c>
      <c r="Q9563" t="s">
        <v>0</v>
      </c>
      <c r="R9563" t="s">
        <v>0</v>
      </c>
      <c r="S9563" t="s">
        <v>877</v>
      </c>
      <c r="T9563" t="s">
        <v>1831</v>
      </c>
      <c r="X9563" s="34" t="str">
        <f t="shared" si="299"/>
        <v>8123984</v>
      </c>
    </row>
    <row r="9564" spans="1:24" x14ac:dyDescent="0.15">
      <c r="A9564" t="s">
        <v>5498</v>
      </c>
      <c r="B9564" t="s">
        <v>935</v>
      </c>
      <c r="C9564" t="s">
        <v>2157</v>
      </c>
      <c r="D9564" t="s">
        <v>22</v>
      </c>
      <c r="E9564" t="s">
        <v>5499</v>
      </c>
      <c r="F9564" t="s">
        <v>5500</v>
      </c>
      <c r="G9564" t="s">
        <v>5501</v>
      </c>
      <c r="H9564" t="s">
        <v>0</v>
      </c>
      <c r="I9564" t="s">
        <v>513</v>
      </c>
      <c r="J9564" t="s">
        <v>514</v>
      </c>
      <c r="K9564" s="34" t="str">
        <f t="shared" si="298"/>
        <v>8123984１７５</v>
      </c>
      <c r="L9564" t="s">
        <v>3326</v>
      </c>
      <c r="M9564" t="s">
        <v>2126</v>
      </c>
      <c r="N9564" t="s">
        <v>0</v>
      </c>
      <c r="O9564" t="s">
        <v>0</v>
      </c>
      <c r="P9564" t="s">
        <v>0</v>
      </c>
      <c r="Q9564" t="s">
        <v>0</v>
      </c>
      <c r="R9564" t="s">
        <v>0</v>
      </c>
      <c r="S9564" t="s">
        <v>877</v>
      </c>
      <c r="T9564" t="s">
        <v>1831</v>
      </c>
      <c r="X9564" s="34" t="str">
        <f t="shared" si="299"/>
        <v>8123984</v>
      </c>
    </row>
    <row r="9565" spans="1:24" x14ac:dyDescent="0.15">
      <c r="A9565" t="s">
        <v>5498</v>
      </c>
      <c r="B9565" t="s">
        <v>935</v>
      </c>
      <c r="C9565" t="s">
        <v>2157</v>
      </c>
      <c r="D9565" t="s">
        <v>22</v>
      </c>
      <c r="E9565" t="s">
        <v>5499</v>
      </c>
      <c r="F9565" t="s">
        <v>5500</v>
      </c>
      <c r="G9565" t="s">
        <v>5501</v>
      </c>
      <c r="H9565" t="s">
        <v>0</v>
      </c>
      <c r="I9565" t="s">
        <v>275</v>
      </c>
      <c r="J9565" t="s">
        <v>276</v>
      </c>
      <c r="K9565" s="34" t="str">
        <f t="shared" si="298"/>
        <v>8123984酸単</v>
      </c>
      <c r="L9565" t="s">
        <v>5503</v>
      </c>
      <c r="M9565" t="s">
        <v>1947</v>
      </c>
      <c r="N9565" t="s">
        <v>0</v>
      </c>
      <c r="O9565" t="s">
        <v>0</v>
      </c>
      <c r="P9565" t="s">
        <v>0</v>
      </c>
      <c r="Q9565" t="s">
        <v>0</v>
      </c>
      <c r="R9565" t="s">
        <v>0</v>
      </c>
      <c r="S9565" t="s">
        <v>877</v>
      </c>
      <c r="T9565" t="s">
        <v>1831</v>
      </c>
      <c r="X9565" s="34" t="str">
        <f t="shared" si="299"/>
        <v>8123984</v>
      </c>
    </row>
    <row r="9566" spans="1:24" x14ac:dyDescent="0.15">
      <c r="A9566" t="s">
        <v>5498</v>
      </c>
      <c r="B9566" t="s">
        <v>935</v>
      </c>
      <c r="C9566" t="s">
        <v>2157</v>
      </c>
      <c r="D9566" t="s">
        <v>22</v>
      </c>
      <c r="E9566" t="s">
        <v>5499</v>
      </c>
      <c r="F9566" t="s">
        <v>5500</v>
      </c>
      <c r="G9566" t="s">
        <v>5501</v>
      </c>
      <c r="H9566" t="s">
        <v>0</v>
      </c>
      <c r="I9566" t="s">
        <v>275</v>
      </c>
      <c r="J9566" t="s">
        <v>276</v>
      </c>
      <c r="K9566" s="34" t="str">
        <f t="shared" si="298"/>
        <v>8123984酸単</v>
      </c>
      <c r="L9566" t="s">
        <v>5503</v>
      </c>
      <c r="M9566" t="s">
        <v>1947</v>
      </c>
      <c r="N9566" t="s">
        <v>0</v>
      </c>
      <c r="O9566" t="s">
        <v>281</v>
      </c>
      <c r="P9566" t="s">
        <v>1269</v>
      </c>
      <c r="Q9566" t="s">
        <v>0</v>
      </c>
      <c r="R9566" t="s">
        <v>0</v>
      </c>
      <c r="S9566" t="s">
        <v>877</v>
      </c>
      <c r="T9566" t="s">
        <v>1831</v>
      </c>
      <c r="X9566" s="34" t="str">
        <f t="shared" si="299"/>
        <v>81239843.15円</v>
      </c>
    </row>
    <row r="9567" spans="1:24" x14ac:dyDescent="0.15">
      <c r="A9567" t="s">
        <v>5504</v>
      </c>
      <c r="B9567" t="s">
        <v>935</v>
      </c>
      <c r="C9567" t="s">
        <v>2157</v>
      </c>
      <c r="D9567" t="s">
        <v>22</v>
      </c>
      <c r="E9567" t="s">
        <v>5505</v>
      </c>
      <c r="F9567" t="s">
        <v>5506</v>
      </c>
      <c r="G9567" t="s">
        <v>5507</v>
      </c>
      <c r="H9567" t="s">
        <v>0</v>
      </c>
      <c r="I9567" t="s">
        <v>25</v>
      </c>
      <c r="J9567" t="s">
        <v>26</v>
      </c>
      <c r="K9567" s="34" t="str">
        <f t="shared" si="298"/>
        <v>8124008歯初診</v>
      </c>
      <c r="L9567" t="s">
        <v>5508</v>
      </c>
      <c r="M9567" t="s">
        <v>248</v>
      </c>
      <c r="N9567" t="s">
        <v>0</v>
      </c>
      <c r="O9567" t="s">
        <v>0</v>
      </c>
      <c r="P9567" t="s">
        <v>0</v>
      </c>
      <c r="Q9567" t="s">
        <v>0</v>
      </c>
      <c r="R9567" t="s">
        <v>0</v>
      </c>
      <c r="S9567" t="s">
        <v>877</v>
      </c>
      <c r="T9567" t="s">
        <v>1831</v>
      </c>
      <c r="X9567" s="34" t="str">
        <f t="shared" si="299"/>
        <v>8124008</v>
      </c>
    </row>
    <row r="9568" spans="1:24" x14ac:dyDescent="0.15">
      <c r="A9568" t="s">
        <v>5504</v>
      </c>
      <c r="B9568" t="s">
        <v>935</v>
      </c>
      <c r="C9568" t="s">
        <v>2157</v>
      </c>
      <c r="D9568" t="s">
        <v>22</v>
      </c>
      <c r="E9568" t="s">
        <v>5505</v>
      </c>
      <c r="F9568" t="s">
        <v>5506</v>
      </c>
      <c r="G9568" t="s">
        <v>5507</v>
      </c>
      <c r="H9568" t="s">
        <v>0</v>
      </c>
      <c r="I9568" t="s">
        <v>1987</v>
      </c>
      <c r="J9568" t="s">
        <v>1009</v>
      </c>
      <c r="K9568" s="34" t="str">
        <f t="shared" si="298"/>
        <v>8124008歯訪診</v>
      </c>
      <c r="L9568" t="s">
        <v>992</v>
      </c>
      <c r="M9568" t="s">
        <v>505</v>
      </c>
      <c r="N9568" t="s">
        <v>0</v>
      </c>
      <c r="O9568" t="s">
        <v>0</v>
      </c>
      <c r="P9568" t="s">
        <v>0</v>
      </c>
      <c r="Q9568" t="s">
        <v>0</v>
      </c>
      <c r="R9568" t="s">
        <v>0</v>
      </c>
      <c r="S9568" t="s">
        <v>877</v>
      </c>
      <c r="T9568" t="s">
        <v>1831</v>
      </c>
      <c r="X9568" s="34" t="str">
        <f t="shared" si="299"/>
        <v>8124008</v>
      </c>
    </row>
    <row r="9569" spans="1:24" x14ac:dyDescent="0.15">
      <c r="A9569" t="s">
        <v>5504</v>
      </c>
      <c r="B9569" t="s">
        <v>935</v>
      </c>
      <c r="C9569" t="s">
        <v>2157</v>
      </c>
      <c r="D9569" t="s">
        <v>22</v>
      </c>
      <c r="E9569" t="s">
        <v>5505</v>
      </c>
      <c r="F9569" t="s">
        <v>5506</v>
      </c>
      <c r="G9569" t="s">
        <v>5507</v>
      </c>
      <c r="H9569" t="s">
        <v>0</v>
      </c>
      <c r="I9569" t="s">
        <v>226</v>
      </c>
      <c r="J9569" t="s">
        <v>227</v>
      </c>
      <c r="K9569" s="34" t="str">
        <f t="shared" si="298"/>
        <v>8124008歯ＣＡＤ</v>
      </c>
      <c r="L9569" t="s">
        <v>2361</v>
      </c>
      <c r="M9569" t="s">
        <v>2202</v>
      </c>
      <c r="N9569" t="s">
        <v>0</v>
      </c>
      <c r="O9569" t="s">
        <v>0</v>
      </c>
      <c r="P9569" t="s">
        <v>0</v>
      </c>
      <c r="Q9569" t="s">
        <v>0</v>
      </c>
      <c r="R9569" t="s">
        <v>0</v>
      </c>
      <c r="S9569" t="s">
        <v>877</v>
      </c>
      <c r="T9569" t="s">
        <v>1831</v>
      </c>
      <c r="X9569" s="34" t="str">
        <f t="shared" si="299"/>
        <v>8124008</v>
      </c>
    </row>
    <row r="9570" spans="1:24" x14ac:dyDescent="0.15">
      <c r="A9570" t="s">
        <v>5504</v>
      </c>
      <c r="B9570" t="s">
        <v>935</v>
      </c>
      <c r="C9570" t="s">
        <v>2157</v>
      </c>
      <c r="D9570" t="s">
        <v>22</v>
      </c>
      <c r="E9570" t="s">
        <v>5505</v>
      </c>
      <c r="F9570" t="s">
        <v>5506</v>
      </c>
      <c r="G9570" t="s">
        <v>5507</v>
      </c>
      <c r="H9570" t="s">
        <v>0</v>
      </c>
      <c r="I9570" t="s">
        <v>268</v>
      </c>
      <c r="J9570" t="s">
        <v>269</v>
      </c>
      <c r="K9570" s="34" t="str">
        <f t="shared" si="298"/>
        <v>8124008補管</v>
      </c>
      <c r="L9570" t="s">
        <v>5509</v>
      </c>
      <c r="M9570" t="s">
        <v>2506</v>
      </c>
      <c r="N9570" t="s">
        <v>0</v>
      </c>
      <c r="O9570" t="s">
        <v>0</v>
      </c>
      <c r="P9570" t="s">
        <v>0</v>
      </c>
      <c r="Q9570" t="s">
        <v>0</v>
      </c>
      <c r="R9570" t="s">
        <v>0</v>
      </c>
      <c r="S9570" t="s">
        <v>877</v>
      </c>
      <c r="T9570" t="s">
        <v>1831</v>
      </c>
      <c r="X9570" s="34" t="str">
        <f t="shared" si="299"/>
        <v>8124008</v>
      </c>
    </row>
    <row r="9571" spans="1:24" x14ac:dyDescent="0.15">
      <c r="A9571" t="s">
        <v>5504</v>
      </c>
      <c r="B9571" t="s">
        <v>935</v>
      </c>
      <c r="C9571" t="s">
        <v>2157</v>
      </c>
      <c r="D9571" t="s">
        <v>22</v>
      </c>
      <c r="E9571" t="s">
        <v>5505</v>
      </c>
      <c r="F9571" t="s">
        <v>5506</v>
      </c>
      <c r="G9571" t="s">
        <v>5507</v>
      </c>
      <c r="H9571" t="s">
        <v>0</v>
      </c>
      <c r="I9571" t="s">
        <v>275</v>
      </c>
      <c r="J9571" t="s">
        <v>276</v>
      </c>
      <c r="K9571" s="34" t="str">
        <f t="shared" si="298"/>
        <v>8124008酸単</v>
      </c>
      <c r="L9571" t="s">
        <v>5510</v>
      </c>
      <c r="M9571" t="s">
        <v>1947</v>
      </c>
      <c r="N9571" t="s">
        <v>0</v>
      </c>
      <c r="O9571" t="s">
        <v>0</v>
      </c>
      <c r="P9571" t="s">
        <v>0</v>
      </c>
      <c r="Q9571" t="s">
        <v>0</v>
      </c>
      <c r="R9571" t="s">
        <v>0</v>
      </c>
      <c r="S9571" t="s">
        <v>877</v>
      </c>
      <c r="T9571" t="s">
        <v>1831</v>
      </c>
      <c r="X9571" s="34" t="str">
        <f t="shared" si="299"/>
        <v>8124008</v>
      </c>
    </row>
    <row r="9572" spans="1:24" x14ac:dyDescent="0.15">
      <c r="A9572" t="s">
        <v>5504</v>
      </c>
      <c r="B9572" t="s">
        <v>935</v>
      </c>
      <c r="C9572" t="s">
        <v>2157</v>
      </c>
      <c r="D9572" t="s">
        <v>22</v>
      </c>
      <c r="E9572" t="s">
        <v>5505</v>
      </c>
      <c r="F9572" t="s">
        <v>5506</v>
      </c>
      <c r="G9572" t="s">
        <v>5507</v>
      </c>
      <c r="H9572" t="s">
        <v>0</v>
      </c>
      <c r="I9572" t="s">
        <v>275</v>
      </c>
      <c r="J9572" t="s">
        <v>276</v>
      </c>
      <c r="K9572" s="34" t="str">
        <f t="shared" si="298"/>
        <v>8124008酸単</v>
      </c>
      <c r="L9572" t="s">
        <v>5510</v>
      </c>
      <c r="M9572" t="s">
        <v>1947</v>
      </c>
      <c r="N9572" t="s">
        <v>0</v>
      </c>
      <c r="O9572" t="s">
        <v>281</v>
      </c>
      <c r="P9572" t="s">
        <v>1269</v>
      </c>
      <c r="Q9572" t="s">
        <v>0</v>
      </c>
      <c r="R9572" t="s">
        <v>0</v>
      </c>
      <c r="S9572" t="s">
        <v>877</v>
      </c>
      <c r="T9572" t="s">
        <v>1831</v>
      </c>
      <c r="X9572" s="34" t="str">
        <f t="shared" si="299"/>
        <v>81240083.15円</v>
      </c>
    </row>
    <row r="9573" spans="1:24" x14ac:dyDescent="0.15">
      <c r="A9573" t="s">
        <v>5511</v>
      </c>
      <c r="B9573" t="s">
        <v>935</v>
      </c>
      <c r="C9573" t="s">
        <v>2157</v>
      </c>
      <c r="D9573" t="s">
        <v>22</v>
      </c>
      <c r="E9573" t="s">
        <v>5512</v>
      </c>
      <c r="F9573" t="s">
        <v>5513</v>
      </c>
      <c r="G9573" t="s">
        <v>5514</v>
      </c>
      <c r="H9573" t="s">
        <v>0</v>
      </c>
      <c r="I9573" t="s">
        <v>515</v>
      </c>
      <c r="J9573" t="s">
        <v>516</v>
      </c>
      <c r="K9573" s="34" t="str">
        <f t="shared" si="298"/>
        <v>8124016情報通信</v>
      </c>
      <c r="L9573" t="s">
        <v>488</v>
      </c>
      <c r="M9573" t="s">
        <v>398</v>
      </c>
      <c r="N9573" t="s">
        <v>0</v>
      </c>
      <c r="O9573" t="s">
        <v>0</v>
      </c>
      <c r="P9573" t="s">
        <v>0</v>
      </c>
      <c r="Q9573" t="s">
        <v>0</v>
      </c>
      <c r="R9573" t="s">
        <v>0</v>
      </c>
      <c r="S9573" t="s">
        <v>877</v>
      </c>
      <c r="T9573" t="s">
        <v>1831</v>
      </c>
      <c r="X9573" s="34" t="str">
        <f t="shared" si="299"/>
        <v>8124016</v>
      </c>
    </row>
    <row r="9574" spans="1:24" x14ac:dyDescent="0.15">
      <c r="A9574" t="s">
        <v>5511</v>
      </c>
      <c r="B9574" t="s">
        <v>935</v>
      </c>
      <c r="C9574" t="s">
        <v>2157</v>
      </c>
      <c r="D9574" t="s">
        <v>22</v>
      </c>
      <c r="E9574" t="s">
        <v>5512</v>
      </c>
      <c r="F9574" t="s">
        <v>5513</v>
      </c>
      <c r="G9574" t="s">
        <v>5514</v>
      </c>
      <c r="H9574" t="s">
        <v>0</v>
      </c>
      <c r="I9574" t="s">
        <v>694</v>
      </c>
      <c r="J9574" t="s">
        <v>695</v>
      </c>
      <c r="K9574" s="34" t="str">
        <f t="shared" si="298"/>
        <v>8124016看遠診</v>
      </c>
      <c r="L9574" t="s">
        <v>145</v>
      </c>
      <c r="M9574" t="s">
        <v>23</v>
      </c>
      <c r="N9574" t="s">
        <v>0</v>
      </c>
      <c r="O9574" t="s">
        <v>0</v>
      </c>
      <c r="P9574" t="s">
        <v>0</v>
      </c>
      <c r="Q9574" t="s">
        <v>0</v>
      </c>
      <c r="R9574" t="s">
        <v>0</v>
      </c>
      <c r="S9574" t="s">
        <v>877</v>
      </c>
      <c r="T9574" t="s">
        <v>1831</v>
      </c>
      <c r="X9574" s="34" t="str">
        <f t="shared" si="299"/>
        <v>8124016</v>
      </c>
    </row>
    <row r="9575" spans="1:24" x14ac:dyDescent="0.15">
      <c r="A9575" t="s">
        <v>5511</v>
      </c>
      <c r="B9575" t="s">
        <v>935</v>
      </c>
      <c r="C9575" t="s">
        <v>2157</v>
      </c>
      <c r="D9575" t="s">
        <v>22</v>
      </c>
      <c r="E9575" t="s">
        <v>5512</v>
      </c>
      <c r="F9575" t="s">
        <v>5513</v>
      </c>
      <c r="G9575" t="s">
        <v>5514</v>
      </c>
      <c r="H9575" t="s">
        <v>0</v>
      </c>
      <c r="I9575" t="s">
        <v>1952</v>
      </c>
      <c r="J9575" t="s">
        <v>1839</v>
      </c>
      <c r="K9575" s="34" t="str">
        <f t="shared" si="298"/>
        <v>8124016時間外１</v>
      </c>
      <c r="L9575" t="s">
        <v>906</v>
      </c>
      <c r="M9575" t="s">
        <v>73</v>
      </c>
      <c r="N9575" t="s">
        <v>0</v>
      </c>
      <c r="O9575" t="s">
        <v>0</v>
      </c>
      <c r="P9575" t="s">
        <v>0</v>
      </c>
      <c r="Q9575" t="s">
        <v>0</v>
      </c>
      <c r="R9575" t="s">
        <v>0</v>
      </c>
      <c r="S9575" t="s">
        <v>877</v>
      </c>
      <c r="T9575" t="s">
        <v>1831</v>
      </c>
      <c r="X9575" s="34" t="str">
        <f t="shared" si="299"/>
        <v>8124016</v>
      </c>
    </row>
    <row r="9576" spans="1:24" x14ac:dyDescent="0.15">
      <c r="A9576" t="s">
        <v>5511</v>
      </c>
      <c r="B9576" t="s">
        <v>935</v>
      </c>
      <c r="C9576" t="s">
        <v>2157</v>
      </c>
      <c r="D9576" t="s">
        <v>22</v>
      </c>
      <c r="E9576" t="s">
        <v>5512</v>
      </c>
      <c r="F9576" t="s">
        <v>5513</v>
      </c>
      <c r="G9576" t="s">
        <v>5514</v>
      </c>
      <c r="H9576" t="s">
        <v>0</v>
      </c>
      <c r="I9576" t="s">
        <v>25</v>
      </c>
      <c r="J9576" t="s">
        <v>26</v>
      </c>
      <c r="K9576" s="34" t="str">
        <f t="shared" si="298"/>
        <v>8124016歯初診</v>
      </c>
      <c r="L9576" t="s">
        <v>3764</v>
      </c>
      <c r="M9576" t="s">
        <v>264</v>
      </c>
      <c r="N9576" t="s">
        <v>0</v>
      </c>
      <c r="O9576" t="s">
        <v>0</v>
      </c>
      <c r="P9576" t="s">
        <v>0</v>
      </c>
      <c r="Q9576" t="s">
        <v>0</v>
      </c>
      <c r="R9576" t="s">
        <v>0</v>
      </c>
      <c r="S9576" t="s">
        <v>877</v>
      </c>
      <c r="T9576" t="s">
        <v>1831</v>
      </c>
      <c r="X9576" s="34" t="str">
        <f t="shared" si="299"/>
        <v>8124016</v>
      </c>
    </row>
    <row r="9577" spans="1:24" x14ac:dyDescent="0.15">
      <c r="A9577" t="s">
        <v>5511</v>
      </c>
      <c r="B9577" t="s">
        <v>935</v>
      </c>
      <c r="C9577" t="s">
        <v>2157</v>
      </c>
      <c r="D9577" t="s">
        <v>22</v>
      </c>
      <c r="E9577" t="s">
        <v>5512</v>
      </c>
      <c r="F9577" t="s">
        <v>5513</v>
      </c>
      <c r="G9577" t="s">
        <v>5514</v>
      </c>
      <c r="H9577" t="s">
        <v>0</v>
      </c>
      <c r="I9577" t="s">
        <v>226</v>
      </c>
      <c r="J9577" t="s">
        <v>227</v>
      </c>
      <c r="K9577" s="34" t="str">
        <f t="shared" si="298"/>
        <v>8124016歯ＣＡＤ</v>
      </c>
      <c r="L9577" t="s">
        <v>5515</v>
      </c>
      <c r="M9577" t="s">
        <v>101</v>
      </c>
      <c r="N9577" t="s">
        <v>0</v>
      </c>
      <c r="O9577" t="s">
        <v>0</v>
      </c>
      <c r="P9577" t="s">
        <v>0</v>
      </c>
      <c r="Q9577" t="s">
        <v>0</v>
      </c>
      <c r="R9577" t="s">
        <v>0</v>
      </c>
      <c r="S9577" t="s">
        <v>877</v>
      </c>
      <c r="T9577" t="s">
        <v>1831</v>
      </c>
      <c r="X9577" s="34" t="str">
        <f t="shared" si="299"/>
        <v>8124016</v>
      </c>
    </row>
    <row r="9578" spans="1:24" x14ac:dyDescent="0.15">
      <c r="A9578" t="s">
        <v>5511</v>
      </c>
      <c r="B9578" t="s">
        <v>935</v>
      </c>
      <c r="C9578" t="s">
        <v>2157</v>
      </c>
      <c r="D9578" t="s">
        <v>22</v>
      </c>
      <c r="E9578" t="s">
        <v>5512</v>
      </c>
      <c r="F9578" t="s">
        <v>5513</v>
      </c>
      <c r="G9578" t="s">
        <v>5514</v>
      </c>
      <c r="H9578" t="s">
        <v>0</v>
      </c>
      <c r="I9578" t="s">
        <v>268</v>
      </c>
      <c r="J9578" t="s">
        <v>269</v>
      </c>
      <c r="K9578" s="34" t="str">
        <f t="shared" si="298"/>
        <v>8124016補管</v>
      </c>
      <c r="L9578" t="s">
        <v>5516</v>
      </c>
      <c r="M9578" t="s">
        <v>5517</v>
      </c>
      <c r="N9578" t="s">
        <v>0</v>
      </c>
      <c r="O9578" t="s">
        <v>0</v>
      </c>
      <c r="P9578" t="s">
        <v>0</v>
      </c>
      <c r="Q9578" t="s">
        <v>0</v>
      </c>
      <c r="R9578" t="s">
        <v>0</v>
      </c>
      <c r="S9578" t="s">
        <v>877</v>
      </c>
      <c r="T9578" t="s">
        <v>1831</v>
      </c>
      <c r="X9578" s="34" t="str">
        <f t="shared" si="299"/>
        <v>8124016</v>
      </c>
    </row>
    <row r="9579" spans="1:24" x14ac:dyDescent="0.15">
      <c r="A9579" t="s">
        <v>5518</v>
      </c>
      <c r="B9579" t="s">
        <v>935</v>
      </c>
      <c r="C9579" t="s">
        <v>2157</v>
      </c>
      <c r="D9579" t="s">
        <v>22</v>
      </c>
      <c r="E9579" t="s">
        <v>5519</v>
      </c>
      <c r="F9579" t="s">
        <v>0</v>
      </c>
      <c r="G9579" t="s">
        <v>5520</v>
      </c>
      <c r="H9579" t="s">
        <v>0</v>
      </c>
      <c r="I9579" t="s">
        <v>1948</v>
      </c>
      <c r="J9579" t="s">
        <v>1949</v>
      </c>
      <c r="K9579" s="34" t="str">
        <f t="shared" si="298"/>
        <v>8124065外医ＤＸ３</v>
      </c>
      <c r="L9579" t="s">
        <v>405</v>
      </c>
      <c r="M9579" t="s">
        <v>1940</v>
      </c>
      <c r="N9579" t="s">
        <v>0</v>
      </c>
      <c r="O9579" t="s">
        <v>0</v>
      </c>
      <c r="P9579" t="s">
        <v>0</v>
      </c>
      <c r="Q9579" t="s">
        <v>0</v>
      </c>
      <c r="R9579" t="s">
        <v>0</v>
      </c>
      <c r="S9579" t="s">
        <v>877</v>
      </c>
      <c r="T9579" t="s">
        <v>1831</v>
      </c>
      <c r="X9579" s="34" t="str">
        <f t="shared" si="299"/>
        <v>8124065</v>
      </c>
    </row>
    <row r="9580" spans="1:24" x14ac:dyDescent="0.15">
      <c r="A9580" t="s">
        <v>5518</v>
      </c>
      <c r="B9580" t="s">
        <v>935</v>
      </c>
      <c r="C9580" t="s">
        <v>2157</v>
      </c>
      <c r="D9580" t="s">
        <v>22</v>
      </c>
      <c r="E9580" t="s">
        <v>5519</v>
      </c>
      <c r="F9580" t="s">
        <v>0</v>
      </c>
      <c r="G9580" t="s">
        <v>5520</v>
      </c>
      <c r="H9580" t="s">
        <v>0</v>
      </c>
      <c r="I9580" t="s">
        <v>315</v>
      </c>
      <c r="J9580" t="s">
        <v>316</v>
      </c>
      <c r="K9580" s="34" t="str">
        <f t="shared" si="298"/>
        <v>8124065在医総管１</v>
      </c>
      <c r="L9580" t="s">
        <v>1155</v>
      </c>
      <c r="M9580" t="s">
        <v>729</v>
      </c>
      <c r="N9580" t="s">
        <v>0</v>
      </c>
      <c r="O9580" t="s">
        <v>0</v>
      </c>
      <c r="P9580" t="s">
        <v>0</v>
      </c>
      <c r="Q9580" t="s">
        <v>0</v>
      </c>
      <c r="R9580" t="s">
        <v>0</v>
      </c>
      <c r="S9580" t="s">
        <v>877</v>
      </c>
      <c r="T9580" t="s">
        <v>1831</v>
      </c>
      <c r="X9580" s="34" t="str">
        <f t="shared" si="299"/>
        <v>8124065</v>
      </c>
    </row>
    <row r="9581" spans="1:24" x14ac:dyDescent="0.15">
      <c r="A9581" t="s">
        <v>5518</v>
      </c>
      <c r="B9581" t="s">
        <v>935</v>
      </c>
      <c r="C9581" t="s">
        <v>2157</v>
      </c>
      <c r="D9581" t="s">
        <v>22</v>
      </c>
      <c r="E9581" t="s">
        <v>5519</v>
      </c>
      <c r="F9581" t="s">
        <v>0</v>
      </c>
      <c r="G9581" t="s">
        <v>5520</v>
      </c>
      <c r="H9581" t="s">
        <v>0</v>
      </c>
      <c r="I9581" t="s">
        <v>1982</v>
      </c>
      <c r="J9581" t="s">
        <v>271</v>
      </c>
      <c r="K9581" s="34" t="str">
        <f t="shared" si="298"/>
        <v>8124065外在ベⅠ</v>
      </c>
      <c r="L9581" t="s">
        <v>5521</v>
      </c>
      <c r="M9581" t="s">
        <v>1940</v>
      </c>
      <c r="N9581" t="s">
        <v>0</v>
      </c>
      <c r="O9581" t="s">
        <v>0</v>
      </c>
      <c r="P9581" t="s">
        <v>0</v>
      </c>
      <c r="Q9581" t="s">
        <v>0</v>
      </c>
      <c r="R9581" t="s">
        <v>0</v>
      </c>
      <c r="S9581" t="s">
        <v>877</v>
      </c>
      <c r="T9581" t="s">
        <v>1831</v>
      </c>
      <c r="X9581" s="34" t="str">
        <f t="shared" si="299"/>
        <v>8124065</v>
      </c>
    </row>
    <row r="9582" spans="1:24" x14ac:dyDescent="0.15">
      <c r="A9582" t="s">
        <v>5518</v>
      </c>
      <c r="B9582" t="s">
        <v>935</v>
      </c>
      <c r="C9582" t="s">
        <v>2157</v>
      </c>
      <c r="D9582" t="s">
        <v>22</v>
      </c>
      <c r="E9582" t="s">
        <v>5519</v>
      </c>
      <c r="F9582" t="s">
        <v>0</v>
      </c>
      <c r="G9582" t="s">
        <v>5520</v>
      </c>
      <c r="H9582" t="s">
        <v>0</v>
      </c>
      <c r="I9582" t="s">
        <v>1836</v>
      </c>
      <c r="J9582" t="s">
        <v>1837</v>
      </c>
      <c r="K9582" s="34" t="str">
        <f t="shared" si="298"/>
        <v>8124065外在ベⅡ１</v>
      </c>
      <c r="L9582" t="s">
        <v>415</v>
      </c>
      <c r="M9582" t="s">
        <v>1940</v>
      </c>
      <c r="N9582" t="s">
        <v>0</v>
      </c>
      <c r="O9582" t="s">
        <v>0</v>
      </c>
      <c r="P9582" t="s">
        <v>0</v>
      </c>
      <c r="Q9582" t="s">
        <v>0</v>
      </c>
      <c r="R9582" t="s">
        <v>0</v>
      </c>
      <c r="S9582" t="s">
        <v>877</v>
      </c>
      <c r="T9582" t="s">
        <v>1831</v>
      </c>
      <c r="X9582" s="34" t="str">
        <f t="shared" si="299"/>
        <v>8124065</v>
      </c>
    </row>
    <row r="9583" spans="1:24" x14ac:dyDescent="0.15">
      <c r="A9583" t="s">
        <v>5518</v>
      </c>
      <c r="B9583" t="s">
        <v>935</v>
      </c>
      <c r="C9583" t="s">
        <v>2157</v>
      </c>
      <c r="D9583" t="s">
        <v>22</v>
      </c>
      <c r="E9583" t="s">
        <v>5519</v>
      </c>
      <c r="F9583" t="s">
        <v>0</v>
      </c>
      <c r="G9583" t="s">
        <v>5520</v>
      </c>
      <c r="H9583" t="s">
        <v>0</v>
      </c>
      <c r="I9583" t="s">
        <v>275</v>
      </c>
      <c r="J9583" t="s">
        <v>276</v>
      </c>
      <c r="K9583" s="34" t="str">
        <f t="shared" si="298"/>
        <v>8124065酸単</v>
      </c>
      <c r="L9583" t="s">
        <v>5522</v>
      </c>
      <c r="M9583" t="s">
        <v>1947</v>
      </c>
      <c r="N9583" t="s">
        <v>0</v>
      </c>
      <c r="O9583" t="s">
        <v>0</v>
      </c>
      <c r="P9583" t="s">
        <v>0</v>
      </c>
      <c r="Q9583" t="s">
        <v>0</v>
      </c>
      <c r="R9583" t="s">
        <v>0</v>
      </c>
      <c r="S9583" t="s">
        <v>877</v>
      </c>
      <c r="T9583" t="s">
        <v>1831</v>
      </c>
      <c r="X9583" s="34" t="str">
        <f t="shared" si="299"/>
        <v>8124065</v>
      </c>
    </row>
    <row r="9584" spans="1:24" x14ac:dyDescent="0.15">
      <c r="A9584" t="s">
        <v>5518</v>
      </c>
      <c r="B9584" t="s">
        <v>935</v>
      </c>
      <c r="C9584" t="s">
        <v>2157</v>
      </c>
      <c r="D9584" t="s">
        <v>22</v>
      </c>
      <c r="E9584" t="s">
        <v>5519</v>
      </c>
      <c r="F9584" t="s">
        <v>0</v>
      </c>
      <c r="G9584" t="s">
        <v>5520</v>
      </c>
      <c r="H9584" t="s">
        <v>0</v>
      </c>
      <c r="I9584" t="s">
        <v>275</v>
      </c>
      <c r="J9584" t="s">
        <v>276</v>
      </c>
      <c r="K9584" s="34" t="str">
        <f t="shared" si="298"/>
        <v>8124065酸単</v>
      </c>
      <c r="L9584" t="s">
        <v>5522</v>
      </c>
      <c r="M9584" t="s">
        <v>1947</v>
      </c>
      <c r="N9584" t="s">
        <v>0</v>
      </c>
      <c r="O9584" t="s">
        <v>281</v>
      </c>
      <c r="P9584" t="s">
        <v>1269</v>
      </c>
      <c r="Q9584" t="s">
        <v>0</v>
      </c>
      <c r="R9584" t="s">
        <v>0</v>
      </c>
      <c r="S9584" t="s">
        <v>877</v>
      </c>
      <c r="T9584" t="s">
        <v>1831</v>
      </c>
      <c r="X9584" s="34" t="str">
        <f t="shared" si="299"/>
        <v>81240653.15円</v>
      </c>
    </row>
    <row r="9585" spans="1:24" x14ac:dyDescent="0.15">
      <c r="A9585" t="s">
        <v>5523</v>
      </c>
      <c r="B9585" t="s">
        <v>935</v>
      </c>
      <c r="C9585" t="s">
        <v>2157</v>
      </c>
      <c r="D9585" t="s">
        <v>22</v>
      </c>
      <c r="E9585" t="s">
        <v>5524</v>
      </c>
      <c r="F9585" t="s">
        <v>5525</v>
      </c>
      <c r="G9585" t="s">
        <v>5526</v>
      </c>
      <c r="H9585" t="s">
        <v>0</v>
      </c>
      <c r="I9585" t="s">
        <v>25</v>
      </c>
      <c r="J9585" t="s">
        <v>26</v>
      </c>
      <c r="K9585" s="34" t="str">
        <f t="shared" si="298"/>
        <v>8124073歯初診</v>
      </c>
      <c r="L9585" t="s">
        <v>3667</v>
      </c>
      <c r="M9585" t="s">
        <v>264</v>
      </c>
      <c r="N9585" t="s">
        <v>0</v>
      </c>
      <c r="O9585" t="s">
        <v>0</v>
      </c>
      <c r="P9585" t="s">
        <v>0</v>
      </c>
      <c r="Q9585" t="s">
        <v>0</v>
      </c>
      <c r="R9585" t="s">
        <v>0</v>
      </c>
      <c r="S9585" t="s">
        <v>877</v>
      </c>
      <c r="T9585" t="s">
        <v>1831</v>
      </c>
      <c r="X9585" s="34" t="str">
        <f t="shared" si="299"/>
        <v>8124073</v>
      </c>
    </row>
    <row r="9586" spans="1:24" x14ac:dyDescent="0.15">
      <c r="A9586" t="s">
        <v>5523</v>
      </c>
      <c r="B9586" t="s">
        <v>935</v>
      </c>
      <c r="C9586" t="s">
        <v>2157</v>
      </c>
      <c r="D9586" t="s">
        <v>22</v>
      </c>
      <c r="E9586" t="s">
        <v>5524</v>
      </c>
      <c r="F9586" t="s">
        <v>5525</v>
      </c>
      <c r="G9586" t="s">
        <v>5526</v>
      </c>
      <c r="H9586" t="s">
        <v>0</v>
      </c>
      <c r="I9586" t="s">
        <v>315</v>
      </c>
      <c r="J9586" t="s">
        <v>316</v>
      </c>
      <c r="K9586" s="34" t="str">
        <f t="shared" si="298"/>
        <v>8124073在医総管１</v>
      </c>
      <c r="L9586" t="s">
        <v>967</v>
      </c>
      <c r="M9586" t="s">
        <v>478</v>
      </c>
      <c r="N9586" t="s">
        <v>0</v>
      </c>
      <c r="O9586" t="s">
        <v>0</v>
      </c>
      <c r="P9586" t="s">
        <v>0</v>
      </c>
      <c r="Q9586" t="s">
        <v>0</v>
      </c>
      <c r="R9586" t="s">
        <v>0</v>
      </c>
      <c r="S9586" t="s">
        <v>877</v>
      </c>
      <c r="T9586" t="s">
        <v>1831</v>
      </c>
      <c r="X9586" s="34" t="str">
        <f t="shared" si="299"/>
        <v>8124073</v>
      </c>
    </row>
    <row r="9587" spans="1:24" x14ac:dyDescent="0.15">
      <c r="A9587" t="s">
        <v>5523</v>
      </c>
      <c r="B9587" t="s">
        <v>935</v>
      </c>
      <c r="C9587" t="s">
        <v>2157</v>
      </c>
      <c r="D9587" t="s">
        <v>22</v>
      </c>
      <c r="E9587" t="s">
        <v>5524</v>
      </c>
      <c r="F9587" t="s">
        <v>5525</v>
      </c>
      <c r="G9587" t="s">
        <v>5526</v>
      </c>
      <c r="H9587" t="s">
        <v>0</v>
      </c>
      <c r="I9587" t="s">
        <v>268</v>
      </c>
      <c r="J9587" t="s">
        <v>269</v>
      </c>
      <c r="K9587" s="34" t="str">
        <f t="shared" si="298"/>
        <v>8124073補管</v>
      </c>
      <c r="L9587" t="s">
        <v>5527</v>
      </c>
      <c r="M9587" t="s">
        <v>602</v>
      </c>
      <c r="N9587" t="s">
        <v>0</v>
      </c>
      <c r="O9587" t="s">
        <v>0</v>
      </c>
      <c r="P9587" t="s">
        <v>0</v>
      </c>
      <c r="Q9587" t="s">
        <v>0</v>
      </c>
      <c r="R9587" t="s">
        <v>0</v>
      </c>
      <c r="S9587" t="s">
        <v>877</v>
      </c>
      <c r="T9587" t="s">
        <v>1831</v>
      </c>
      <c r="X9587" s="34" t="str">
        <f t="shared" si="299"/>
        <v>8124073</v>
      </c>
    </row>
    <row r="9588" spans="1:24" x14ac:dyDescent="0.15">
      <c r="A9588" t="s">
        <v>5523</v>
      </c>
      <c r="B9588" t="s">
        <v>935</v>
      </c>
      <c r="C9588" t="s">
        <v>2157</v>
      </c>
      <c r="D9588" t="s">
        <v>22</v>
      </c>
      <c r="E9588" t="s">
        <v>5524</v>
      </c>
      <c r="F9588" t="s">
        <v>5525</v>
      </c>
      <c r="G9588" t="s">
        <v>5526</v>
      </c>
      <c r="H9588" t="s">
        <v>0</v>
      </c>
      <c r="I9588" t="s">
        <v>275</v>
      </c>
      <c r="J9588" t="s">
        <v>276</v>
      </c>
      <c r="K9588" s="34" t="str">
        <f t="shared" si="298"/>
        <v>8124073酸単</v>
      </c>
      <c r="L9588" t="s">
        <v>5528</v>
      </c>
      <c r="M9588" t="s">
        <v>1947</v>
      </c>
      <c r="N9588" t="s">
        <v>0</v>
      </c>
      <c r="O9588" t="s">
        <v>0</v>
      </c>
      <c r="P9588" t="s">
        <v>0</v>
      </c>
      <c r="Q9588" t="s">
        <v>0</v>
      </c>
      <c r="R9588" t="s">
        <v>0</v>
      </c>
      <c r="S9588" t="s">
        <v>877</v>
      </c>
      <c r="T9588" t="s">
        <v>1831</v>
      </c>
      <c r="X9588" s="34" t="str">
        <f t="shared" si="299"/>
        <v>8124073</v>
      </c>
    </row>
    <row r="9589" spans="1:24" x14ac:dyDescent="0.15">
      <c r="A9589" t="s">
        <v>5523</v>
      </c>
      <c r="B9589" t="s">
        <v>935</v>
      </c>
      <c r="C9589" t="s">
        <v>2157</v>
      </c>
      <c r="D9589" t="s">
        <v>22</v>
      </c>
      <c r="E9589" t="s">
        <v>5524</v>
      </c>
      <c r="F9589" t="s">
        <v>5525</v>
      </c>
      <c r="G9589" t="s">
        <v>5526</v>
      </c>
      <c r="H9589" t="s">
        <v>0</v>
      </c>
      <c r="I9589" t="s">
        <v>275</v>
      </c>
      <c r="J9589" t="s">
        <v>276</v>
      </c>
      <c r="K9589" s="34" t="str">
        <f t="shared" si="298"/>
        <v>8124073酸単</v>
      </c>
      <c r="L9589" t="s">
        <v>5528</v>
      </c>
      <c r="M9589" t="s">
        <v>1947</v>
      </c>
      <c r="N9589" t="s">
        <v>0</v>
      </c>
      <c r="O9589" t="s">
        <v>281</v>
      </c>
      <c r="P9589" t="s">
        <v>1269</v>
      </c>
      <c r="Q9589" t="s">
        <v>0</v>
      </c>
      <c r="R9589" t="s">
        <v>0</v>
      </c>
      <c r="S9589" t="s">
        <v>877</v>
      </c>
      <c r="T9589" t="s">
        <v>1831</v>
      </c>
      <c r="X9589" s="34" t="str">
        <f t="shared" si="299"/>
        <v>81240733.15円</v>
      </c>
    </row>
    <row r="9590" spans="1:24" x14ac:dyDescent="0.15">
      <c r="A9590" t="s">
        <v>5529</v>
      </c>
      <c r="B9590" t="s">
        <v>935</v>
      </c>
      <c r="C9590" t="s">
        <v>2157</v>
      </c>
      <c r="D9590" t="s">
        <v>22</v>
      </c>
      <c r="E9590" t="s">
        <v>5530</v>
      </c>
      <c r="F9590" t="s">
        <v>0</v>
      </c>
      <c r="G9590" t="s">
        <v>5531</v>
      </c>
      <c r="H9590" t="s">
        <v>0</v>
      </c>
      <c r="I9590" t="s">
        <v>1948</v>
      </c>
      <c r="J9590" t="s">
        <v>1949</v>
      </c>
      <c r="K9590" s="34" t="str">
        <f t="shared" si="298"/>
        <v>8124107外医ＤＸ３</v>
      </c>
      <c r="L9590" t="s">
        <v>56</v>
      </c>
      <c r="M9590" t="s">
        <v>1940</v>
      </c>
      <c r="N9590" t="s">
        <v>0</v>
      </c>
      <c r="O9590" t="s">
        <v>0</v>
      </c>
      <c r="P9590" t="s">
        <v>0</v>
      </c>
      <c r="Q9590" t="s">
        <v>0</v>
      </c>
      <c r="R9590" t="s">
        <v>0</v>
      </c>
      <c r="S9590" t="s">
        <v>877</v>
      </c>
      <c r="T9590" t="s">
        <v>1831</v>
      </c>
      <c r="X9590" s="34" t="str">
        <f t="shared" si="299"/>
        <v>8124107</v>
      </c>
    </row>
    <row r="9591" spans="1:24" x14ac:dyDescent="0.15">
      <c r="A9591" t="s">
        <v>5529</v>
      </c>
      <c r="B9591" t="s">
        <v>935</v>
      </c>
      <c r="C9591" t="s">
        <v>2157</v>
      </c>
      <c r="D9591" t="s">
        <v>22</v>
      </c>
      <c r="E9591" t="s">
        <v>5530</v>
      </c>
      <c r="F9591" t="s">
        <v>0</v>
      </c>
      <c r="G9591" t="s">
        <v>5531</v>
      </c>
      <c r="H9591" t="s">
        <v>0</v>
      </c>
      <c r="I9591" t="s">
        <v>1950</v>
      </c>
      <c r="J9591" t="s">
        <v>1951</v>
      </c>
      <c r="K9591" s="34" t="str">
        <f t="shared" si="298"/>
        <v>8124107在持充</v>
      </c>
      <c r="L9591" t="s">
        <v>113</v>
      </c>
      <c r="M9591" t="s">
        <v>1940</v>
      </c>
      <c r="N9591" t="s">
        <v>0</v>
      </c>
      <c r="O9591" t="s">
        <v>0</v>
      </c>
      <c r="P9591" t="s">
        <v>0</v>
      </c>
      <c r="Q9591" t="s">
        <v>0</v>
      </c>
      <c r="R9591" t="s">
        <v>0</v>
      </c>
      <c r="S9591" t="s">
        <v>877</v>
      </c>
      <c r="T9591" t="s">
        <v>1831</v>
      </c>
      <c r="X9591" s="34" t="str">
        <f t="shared" si="299"/>
        <v>8124107</v>
      </c>
    </row>
    <row r="9592" spans="1:24" x14ac:dyDescent="0.15">
      <c r="A9592" t="s">
        <v>5529</v>
      </c>
      <c r="B9592" t="s">
        <v>935</v>
      </c>
      <c r="C9592" t="s">
        <v>2157</v>
      </c>
      <c r="D9592" t="s">
        <v>22</v>
      </c>
      <c r="E9592" t="s">
        <v>5530</v>
      </c>
      <c r="F9592" t="s">
        <v>0</v>
      </c>
      <c r="G9592" t="s">
        <v>5531</v>
      </c>
      <c r="H9592" t="s">
        <v>0</v>
      </c>
      <c r="I9592" t="s">
        <v>275</v>
      </c>
      <c r="J9592" t="s">
        <v>276</v>
      </c>
      <c r="K9592" s="34" t="str">
        <f t="shared" si="298"/>
        <v>8124107酸単</v>
      </c>
      <c r="L9592" t="s">
        <v>5532</v>
      </c>
      <c r="M9592" t="s">
        <v>1947</v>
      </c>
      <c r="N9592" t="s">
        <v>0</v>
      </c>
      <c r="O9592" t="s">
        <v>0</v>
      </c>
      <c r="P9592" t="s">
        <v>0</v>
      </c>
      <c r="Q9592" t="s">
        <v>0</v>
      </c>
      <c r="R9592" t="s">
        <v>0</v>
      </c>
      <c r="S9592" t="s">
        <v>877</v>
      </c>
      <c r="T9592" t="s">
        <v>1831</v>
      </c>
      <c r="X9592" s="34" t="str">
        <f t="shared" si="299"/>
        <v>8124107</v>
      </c>
    </row>
    <row r="9593" spans="1:24" x14ac:dyDescent="0.15">
      <c r="A9593" t="s">
        <v>5529</v>
      </c>
      <c r="B9593" t="s">
        <v>935</v>
      </c>
      <c r="C9593" t="s">
        <v>2157</v>
      </c>
      <c r="D9593" t="s">
        <v>22</v>
      </c>
      <c r="E9593" t="s">
        <v>5530</v>
      </c>
      <c r="F9593" t="s">
        <v>0</v>
      </c>
      <c r="G9593" t="s">
        <v>5531</v>
      </c>
      <c r="H9593" t="s">
        <v>0</v>
      </c>
      <c r="I9593" t="s">
        <v>275</v>
      </c>
      <c r="J9593" t="s">
        <v>276</v>
      </c>
      <c r="K9593" s="34" t="str">
        <f t="shared" si="298"/>
        <v>8124107酸単</v>
      </c>
      <c r="L9593" t="s">
        <v>5532</v>
      </c>
      <c r="M9593" t="s">
        <v>1947</v>
      </c>
      <c r="N9593" t="s">
        <v>0</v>
      </c>
      <c r="O9593" t="s">
        <v>281</v>
      </c>
      <c r="P9593" t="s">
        <v>1269</v>
      </c>
      <c r="Q9593" t="s">
        <v>0</v>
      </c>
      <c r="R9593" t="s">
        <v>0</v>
      </c>
      <c r="S9593" t="s">
        <v>877</v>
      </c>
      <c r="T9593" t="s">
        <v>1831</v>
      </c>
      <c r="X9593" s="34" t="str">
        <f t="shared" si="299"/>
        <v>81241073.15円</v>
      </c>
    </row>
    <row r="9594" spans="1:24" x14ac:dyDescent="0.15">
      <c r="A9594" t="s">
        <v>5533</v>
      </c>
      <c r="B9594" t="s">
        <v>935</v>
      </c>
      <c r="C9594" t="s">
        <v>2157</v>
      </c>
      <c r="D9594" t="s">
        <v>22</v>
      </c>
      <c r="E9594" t="s">
        <v>5534</v>
      </c>
      <c r="F9594" t="s">
        <v>0</v>
      </c>
      <c r="G9594" t="s">
        <v>5535</v>
      </c>
      <c r="H9594" t="s">
        <v>0</v>
      </c>
      <c r="I9594" t="s">
        <v>1948</v>
      </c>
      <c r="J9594" t="s">
        <v>1949</v>
      </c>
      <c r="K9594" s="34" t="str">
        <f t="shared" si="298"/>
        <v>8124115外医ＤＸ３</v>
      </c>
      <c r="L9594" t="s">
        <v>301</v>
      </c>
      <c r="M9594" t="s">
        <v>1940</v>
      </c>
      <c r="N9594" t="s">
        <v>0</v>
      </c>
      <c r="O9594" t="s">
        <v>0</v>
      </c>
      <c r="P9594" t="s">
        <v>0</v>
      </c>
      <c r="Q9594" t="s">
        <v>0</v>
      </c>
      <c r="R9594" t="s">
        <v>0</v>
      </c>
      <c r="S9594" t="s">
        <v>877</v>
      </c>
      <c r="T9594" t="s">
        <v>1831</v>
      </c>
      <c r="X9594" s="34" t="str">
        <f t="shared" si="299"/>
        <v>8124115</v>
      </c>
    </row>
    <row r="9595" spans="1:24" x14ac:dyDescent="0.15">
      <c r="A9595" t="s">
        <v>5536</v>
      </c>
      <c r="B9595" t="s">
        <v>935</v>
      </c>
      <c r="C9595" t="s">
        <v>2157</v>
      </c>
      <c r="D9595" t="s">
        <v>22</v>
      </c>
      <c r="E9595" t="s">
        <v>5537</v>
      </c>
      <c r="F9595" t="s">
        <v>5538</v>
      </c>
      <c r="G9595" t="s">
        <v>5539</v>
      </c>
      <c r="H9595" t="s">
        <v>0</v>
      </c>
      <c r="I9595" t="s">
        <v>1948</v>
      </c>
      <c r="J9595" t="s">
        <v>1949</v>
      </c>
      <c r="K9595" s="34" t="str">
        <f t="shared" si="298"/>
        <v>8124123外医ＤＸ３</v>
      </c>
      <c r="L9595" t="s">
        <v>566</v>
      </c>
      <c r="M9595" t="s">
        <v>1940</v>
      </c>
      <c r="N9595" t="s">
        <v>0</v>
      </c>
      <c r="O9595" t="s">
        <v>0</v>
      </c>
      <c r="P9595" t="s">
        <v>0</v>
      </c>
      <c r="Q9595" t="s">
        <v>0</v>
      </c>
      <c r="R9595" t="s">
        <v>0</v>
      </c>
      <c r="S9595" t="s">
        <v>877</v>
      </c>
      <c r="T9595" t="s">
        <v>1831</v>
      </c>
      <c r="X9595" s="34" t="str">
        <f t="shared" si="299"/>
        <v>8124123</v>
      </c>
    </row>
    <row r="9596" spans="1:24" x14ac:dyDescent="0.15">
      <c r="A9596" t="s">
        <v>5536</v>
      </c>
      <c r="B9596" t="s">
        <v>935</v>
      </c>
      <c r="C9596" t="s">
        <v>2157</v>
      </c>
      <c r="D9596" t="s">
        <v>22</v>
      </c>
      <c r="E9596" t="s">
        <v>5537</v>
      </c>
      <c r="F9596" t="s">
        <v>5538</v>
      </c>
      <c r="G9596" t="s">
        <v>5539</v>
      </c>
      <c r="H9596" t="s">
        <v>0</v>
      </c>
      <c r="I9596" t="s">
        <v>2032</v>
      </c>
      <c r="J9596" t="s">
        <v>2033</v>
      </c>
      <c r="K9596" s="34" t="str">
        <f t="shared" si="298"/>
        <v>8124123歯医ＤＸ２</v>
      </c>
      <c r="L9596" t="s">
        <v>288</v>
      </c>
      <c r="M9596" t="s">
        <v>1940</v>
      </c>
      <c r="N9596" t="s">
        <v>0</v>
      </c>
      <c r="O9596" t="s">
        <v>0</v>
      </c>
      <c r="P9596" t="s">
        <v>0</v>
      </c>
      <c r="Q9596" t="s">
        <v>0</v>
      </c>
      <c r="R9596" t="s">
        <v>0</v>
      </c>
      <c r="S9596" t="s">
        <v>877</v>
      </c>
      <c r="T9596" t="s">
        <v>1831</v>
      </c>
      <c r="X9596" s="34" t="str">
        <f t="shared" si="299"/>
        <v>8124123</v>
      </c>
    </row>
    <row r="9597" spans="1:24" x14ac:dyDescent="0.15">
      <c r="A9597" t="s">
        <v>5536</v>
      </c>
      <c r="B9597" t="s">
        <v>935</v>
      </c>
      <c r="C9597" t="s">
        <v>2157</v>
      </c>
      <c r="D9597" t="s">
        <v>22</v>
      </c>
      <c r="E9597" t="s">
        <v>5537</v>
      </c>
      <c r="F9597" t="s">
        <v>5538</v>
      </c>
      <c r="G9597" t="s">
        <v>5539</v>
      </c>
      <c r="H9597" t="s">
        <v>0</v>
      </c>
      <c r="I9597" t="s">
        <v>25</v>
      </c>
      <c r="J9597" t="s">
        <v>26</v>
      </c>
      <c r="K9597" s="34" t="str">
        <f t="shared" si="298"/>
        <v>8124123歯初診</v>
      </c>
      <c r="L9597" t="s">
        <v>741</v>
      </c>
      <c r="M9597" t="s">
        <v>432</v>
      </c>
      <c r="N9597" t="s">
        <v>0</v>
      </c>
      <c r="O9597" t="s">
        <v>0</v>
      </c>
      <c r="P9597" t="s">
        <v>0</v>
      </c>
      <c r="Q9597" t="s">
        <v>0</v>
      </c>
      <c r="R9597" t="s">
        <v>0</v>
      </c>
      <c r="S9597" t="s">
        <v>877</v>
      </c>
      <c r="T9597" t="s">
        <v>1831</v>
      </c>
      <c r="X9597" s="34" t="str">
        <f t="shared" si="299"/>
        <v>8124123</v>
      </c>
    </row>
    <row r="9598" spans="1:24" x14ac:dyDescent="0.15">
      <c r="A9598" t="s">
        <v>5536</v>
      </c>
      <c r="B9598" t="s">
        <v>935</v>
      </c>
      <c r="C9598" t="s">
        <v>2157</v>
      </c>
      <c r="D9598" t="s">
        <v>22</v>
      </c>
      <c r="E9598" t="s">
        <v>5537</v>
      </c>
      <c r="F9598" t="s">
        <v>5538</v>
      </c>
      <c r="G9598" t="s">
        <v>5539</v>
      </c>
      <c r="H9598" t="s">
        <v>0</v>
      </c>
      <c r="I9598" t="s">
        <v>2034</v>
      </c>
      <c r="J9598" t="s">
        <v>2035</v>
      </c>
      <c r="K9598" s="34" t="str">
        <f t="shared" si="298"/>
        <v>8124123口実地</v>
      </c>
      <c r="L9598" t="s">
        <v>931</v>
      </c>
      <c r="M9598" t="s">
        <v>1940</v>
      </c>
      <c r="N9598" t="s">
        <v>0</v>
      </c>
      <c r="O9598" t="s">
        <v>0</v>
      </c>
      <c r="P9598" t="s">
        <v>0</v>
      </c>
      <c r="Q9598" t="s">
        <v>0</v>
      </c>
      <c r="R9598" t="s">
        <v>0</v>
      </c>
      <c r="S9598" t="s">
        <v>877</v>
      </c>
      <c r="T9598" t="s">
        <v>1831</v>
      </c>
      <c r="X9598" s="34" t="str">
        <f t="shared" si="299"/>
        <v>8124123</v>
      </c>
    </row>
    <row r="9599" spans="1:24" x14ac:dyDescent="0.15">
      <c r="A9599" t="s">
        <v>5536</v>
      </c>
      <c r="B9599" t="s">
        <v>935</v>
      </c>
      <c r="C9599" t="s">
        <v>2157</v>
      </c>
      <c r="D9599" t="s">
        <v>22</v>
      </c>
      <c r="E9599" t="s">
        <v>5537</v>
      </c>
      <c r="F9599" t="s">
        <v>5538</v>
      </c>
      <c r="G9599" t="s">
        <v>5539</v>
      </c>
      <c r="H9599" t="s">
        <v>0</v>
      </c>
      <c r="I9599" t="s">
        <v>1987</v>
      </c>
      <c r="J9599" t="s">
        <v>1009</v>
      </c>
      <c r="K9599" s="34" t="str">
        <f t="shared" si="298"/>
        <v>8124123歯訪診</v>
      </c>
      <c r="L9599" t="s">
        <v>1243</v>
      </c>
      <c r="M9599" t="s">
        <v>244</v>
      </c>
      <c r="N9599" t="s">
        <v>0</v>
      </c>
      <c r="O9599" t="s">
        <v>0</v>
      </c>
      <c r="P9599" t="s">
        <v>0</v>
      </c>
      <c r="Q9599" t="s">
        <v>0</v>
      </c>
      <c r="R9599" t="s">
        <v>0</v>
      </c>
      <c r="S9599" t="s">
        <v>877</v>
      </c>
      <c r="T9599" t="s">
        <v>1831</v>
      </c>
      <c r="X9599" s="34" t="str">
        <f t="shared" si="299"/>
        <v>8124123</v>
      </c>
    </row>
    <row r="9600" spans="1:24" x14ac:dyDescent="0.15">
      <c r="A9600" t="s">
        <v>5536</v>
      </c>
      <c r="B9600" t="s">
        <v>935</v>
      </c>
      <c r="C9600" t="s">
        <v>2157</v>
      </c>
      <c r="D9600" t="s">
        <v>22</v>
      </c>
      <c r="E9600" t="s">
        <v>5537</v>
      </c>
      <c r="F9600" t="s">
        <v>5538</v>
      </c>
      <c r="G9600" t="s">
        <v>5539</v>
      </c>
      <c r="H9600" t="s">
        <v>0</v>
      </c>
      <c r="I9600" t="s">
        <v>676</v>
      </c>
      <c r="J9600" t="s">
        <v>677</v>
      </c>
      <c r="K9600" s="34" t="str">
        <f t="shared" si="298"/>
        <v>8124123検Ⅰ</v>
      </c>
      <c r="L9600" t="s">
        <v>764</v>
      </c>
      <c r="M9600" t="s">
        <v>5517</v>
      </c>
      <c r="N9600" t="s">
        <v>0</v>
      </c>
      <c r="O9600" t="s">
        <v>0</v>
      </c>
      <c r="P9600" t="s">
        <v>0</v>
      </c>
      <c r="Q9600" t="s">
        <v>0</v>
      </c>
      <c r="R9600" t="s">
        <v>0</v>
      </c>
      <c r="S9600" t="s">
        <v>877</v>
      </c>
      <c r="T9600" t="s">
        <v>1831</v>
      </c>
      <c r="X9600" s="34" t="str">
        <f t="shared" si="299"/>
        <v>8124123</v>
      </c>
    </row>
    <row r="9601" spans="1:24" x14ac:dyDescent="0.15">
      <c r="A9601" t="s">
        <v>5536</v>
      </c>
      <c r="B9601" t="s">
        <v>935</v>
      </c>
      <c r="C9601" t="s">
        <v>2157</v>
      </c>
      <c r="D9601" t="s">
        <v>22</v>
      </c>
      <c r="E9601" t="s">
        <v>5537</v>
      </c>
      <c r="F9601" t="s">
        <v>5538</v>
      </c>
      <c r="G9601" t="s">
        <v>5539</v>
      </c>
      <c r="H9601" t="s">
        <v>0</v>
      </c>
      <c r="I9601" t="s">
        <v>179</v>
      </c>
      <c r="J9601" t="s">
        <v>180</v>
      </c>
      <c r="K9601" s="34" t="str">
        <f t="shared" si="298"/>
        <v>8124123Ｃ・Ｍ</v>
      </c>
      <c r="L9601" t="s">
        <v>1196</v>
      </c>
      <c r="M9601" t="s">
        <v>175</v>
      </c>
      <c r="N9601" t="s">
        <v>0</v>
      </c>
      <c r="O9601" t="s">
        <v>0</v>
      </c>
      <c r="P9601" t="s">
        <v>0</v>
      </c>
      <c r="Q9601" t="s">
        <v>0</v>
      </c>
      <c r="R9601" t="s">
        <v>0</v>
      </c>
      <c r="S9601" t="s">
        <v>877</v>
      </c>
      <c r="T9601" t="s">
        <v>1831</v>
      </c>
      <c r="X9601" s="34" t="str">
        <f t="shared" si="299"/>
        <v>8124123</v>
      </c>
    </row>
    <row r="9602" spans="1:24" x14ac:dyDescent="0.15">
      <c r="A9602" t="s">
        <v>5536</v>
      </c>
      <c r="B9602" t="s">
        <v>935</v>
      </c>
      <c r="C9602" t="s">
        <v>2157</v>
      </c>
      <c r="D9602" t="s">
        <v>22</v>
      </c>
      <c r="E9602" t="s">
        <v>5537</v>
      </c>
      <c r="F9602" t="s">
        <v>5538</v>
      </c>
      <c r="G9602" t="s">
        <v>5539</v>
      </c>
      <c r="H9602" t="s">
        <v>0</v>
      </c>
      <c r="I9602" t="s">
        <v>179</v>
      </c>
      <c r="J9602" t="s">
        <v>180</v>
      </c>
      <c r="K9602" s="34" t="str">
        <f t="shared" si="298"/>
        <v>8124123Ｃ・Ｍ</v>
      </c>
      <c r="L9602" t="s">
        <v>1196</v>
      </c>
      <c r="M9602" t="s">
        <v>175</v>
      </c>
      <c r="N9602" t="s">
        <v>0</v>
      </c>
      <c r="O9602" t="s">
        <v>182</v>
      </c>
      <c r="P9602" t="s">
        <v>182</v>
      </c>
      <c r="Q9602" t="s">
        <v>0</v>
      </c>
      <c r="R9602" t="s">
        <v>0</v>
      </c>
      <c r="S9602" t="s">
        <v>877</v>
      </c>
      <c r="T9602" t="s">
        <v>1831</v>
      </c>
      <c r="X9602" s="34" t="str">
        <f t="shared" si="299"/>
        <v>8124123１６列以上６４列未満のマルチスライスＣＴ</v>
      </c>
    </row>
    <row r="9603" spans="1:24" x14ac:dyDescent="0.15">
      <c r="A9603" t="s">
        <v>5536</v>
      </c>
      <c r="B9603" t="s">
        <v>935</v>
      </c>
      <c r="C9603" t="s">
        <v>2157</v>
      </c>
      <c r="D9603" t="s">
        <v>22</v>
      </c>
      <c r="E9603" t="s">
        <v>5537</v>
      </c>
      <c r="F9603" t="s">
        <v>5538</v>
      </c>
      <c r="G9603" t="s">
        <v>5539</v>
      </c>
      <c r="H9603" t="s">
        <v>0</v>
      </c>
      <c r="I9603" t="s">
        <v>1975</v>
      </c>
      <c r="J9603" t="s">
        <v>1976</v>
      </c>
      <c r="K9603" s="34" t="str">
        <f t="shared" si="298"/>
        <v>8124123地外薬供</v>
      </c>
      <c r="L9603" t="s">
        <v>232</v>
      </c>
      <c r="M9603" t="s">
        <v>1962</v>
      </c>
      <c r="N9603" t="s">
        <v>0</v>
      </c>
      <c r="O9603" t="s">
        <v>0</v>
      </c>
      <c r="P9603" t="s">
        <v>0</v>
      </c>
      <c r="Q9603" t="s">
        <v>0</v>
      </c>
      <c r="R9603" t="s">
        <v>0</v>
      </c>
      <c r="S9603" t="s">
        <v>877</v>
      </c>
      <c r="T9603" t="s">
        <v>1831</v>
      </c>
      <c r="X9603" s="34" t="str">
        <f t="shared" si="299"/>
        <v>8124123</v>
      </c>
    </row>
    <row r="9604" spans="1:24" x14ac:dyDescent="0.15">
      <c r="A9604" t="s">
        <v>5536</v>
      </c>
      <c r="B9604" t="s">
        <v>935</v>
      </c>
      <c r="C9604" t="s">
        <v>2157</v>
      </c>
      <c r="D9604" t="s">
        <v>22</v>
      </c>
      <c r="E9604" t="s">
        <v>5537</v>
      </c>
      <c r="F9604" t="s">
        <v>5538</v>
      </c>
      <c r="G9604" t="s">
        <v>5539</v>
      </c>
      <c r="H9604" t="s">
        <v>0</v>
      </c>
      <c r="I9604" t="s">
        <v>1975</v>
      </c>
      <c r="J9604" t="s">
        <v>1976</v>
      </c>
      <c r="K9604" s="34" t="str">
        <f t="shared" si="298"/>
        <v>8124123地外薬供</v>
      </c>
      <c r="L9604" t="s">
        <v>232</v>
      </c>
      <c r="M9604" t="s">
        <v>1962</v>
      </c>
      <c r="N9604" t="s">
        <v>0</v>
      </c>
      <c r="O9604" t="s">
        <v>1977</v>
      </c>
      <c r="P9604" t="s">
        <v>1977</v>
      </c>
      <c r="Q9604" t="s">
        <v>0</v>
      </c>
      <c r="R9604" t="s">
        <v>0</v>
      </c>
      <c r="S9604" t="s">
        <v>877</v>
      </c>
      <c r="T9604" t="s">
        <v>1831</v>
      </c>
      <c r="X9604" s="34" t="str">
        <f t="shared" si="299"/>
        <v>8124123地域支援・外来医薬品供給対応体制加算１</v>
      </c>
    </row>
    <row r="9605" spans="1:24" x14ac:dyDescent="0.15">
      <c r="A9605" t="s">
        <v>5536</v>
      </c>
      <c r="B9605" t="s">
        <v>935</v>
      </c>
      <c r="C9605" t="s">
        <v>2157</v>
      </c>
      <c r="D9605" t="s">
        <v>22</v>
      </c>
      <c r="E9605" t="s">
        <v>5537</v>
      </c>
      <c r="F9605" t="s">
        <v>5538</v>
      </c>
      <c r="G9605" t="s">
        <v>5539</v>
      </c>
      <c r="H9605" t="s">
        <v>0</v>
      </c>
      <c r="I9605" t="s">
        <v>226</v>
      </c>
      <c r="J9605" t="s">
        <v>227</v>
      </c>
      <c r="K9605" s="34" t="str">
        <f t="shared" si="298"/>
        <v>8124123歯ＣＡＤ</v>
      </c>
      <c r="L9605" t="s">
        <v>932</v>
      </c>
      <c r="M9605" t="s">
        <v>302</v>
      </c>
      <c r="N9605" t="s">
        <v>0</v>
      </c>
      <c r="O9605" t="s">
        <v>0</v>
      </c>
      <c r="P9605" t="s">
        <v>0</v>
      </c>
      <c r="Q9605" t="s">
        <v>0</v>
      </c>
      <c r="R9605" t="s">
        <v>0</v>
      </c>
      <c r="S9605" t="s">
        <v>877</v>
      </c>
      <c r="T9605" t="s">
        <v>1831</v>
      </c>
      <c r="X9605" s="34" t="str">
        <f t="shared" si="299"/>
        <v>8124123</v>
      </c>
    </row>
    <row r="9606" spans="1:24" x14ac:dyDescent="0.15">
      <c r="A9606" t="s">
        <v>5536</v>
      </c>
      <c r="B9606" t="s">
        <v>935</v>
      </c>
      <c r="C9606" t="s">
        <v>2157</v>
      </c>
      <c r="D9606" t="s">
        <v>22</v>
      </c>
      <c r="E9606" t="s">
        <v>5537</v>
      </c>
      <c r="F9606" t="s">
        <v>5538</v>
      </c>
      <c r="G9606" t="s">
        <v>5539</v>
      </c>
      <c r="H9606" t="s">
        <v>0</v>
      </c>
      <c r="I9606" t="s">
        <v>268</v>
      </c>
      <c r="J9606" t="s">
        <v>269</v>
      </c>
      <c r="K9606" s="34" t="str">
        <f t="shared" ref="K9606:K9669" si="300">E9606&amp;""&amp;J9606</f>
        <v>8124123補管</v>
      </c>
      <c r="L9606" t="s">
        <v>5540</v>
      </c>
      <c r="M9606" t="s">
        <v>5517</v>
      </c>
      <c r="N9606" t="s">
        <v>0</v>
      </c>
      <c r="O9606" t="s">
        <v>0</v>
      </c>
      <c r="P9606" t="s">
        <v>0</v>
      </c>
      <c r="Q9606" t="s">
        <v>0</v>
      </c>
      <c r="R9606" t="s">
        <v>0</v>
      </c>
      <c r="S9606" t="s">
        <v>877</v>
      </c>
      <c r="T9606" t="s">
        <v>1831</v>
      </c>
      <c r="X9606" s="34" t="str">
        <f t="shared" ref="X9606:X9669" si="301">(E9606&amp;""&amp;P9606)</f>
        <v>8124123</v>
      </c>
    </row>
    <row r="9607" spans="1:24" x14ac:dyDescent="0.15">
      <c r="A9607" t="s">
        <v>5536</v>
      </c>
      <c r="B9607" t="s">
        <v>935</v>
      </c>
      <c r="C9607" t="s">
        <v>2157</v>
      </c>
      <c r="D9607" t="s">
        <v>22</v>
      </c>
      <c r="E9607" t="s">
        <v>5537</v>
      </c>
      <c r="F9607" t="s">
        <v>5538</v>
      </c>
      <c r="G9607" t="s">
        <v>5539</v>
      </c>
      <c r="H9607" t="s">
        <v>0</v>
      </c>
      <c r="I9607" t="s">
        <v>2017</v>
      </c>
      <c r="J9607" t="s">
        <v>2018</v>
      </c>
      <c r="K9607" s="34" t="str">
        <f t="shared" si="300"/>
        <v>8124123歯外在ベⅠ注</v>
      </c>
      <c r="L9607" t="s">
        <v>1005</v>
      </c>
      <c r="M9607" t="s">
        <v>1940</v>
      </c>
      <c r="N9607" t="s">
        <v>0</v>
      </c>
      <c r="O9607" t="s">
        <v>0</v>
      </c>
      <c r="P9607" t="s">
        <v>0</v>
      </c>
      <c r="Q9607" t="s">
        <v>0</v>
      </c>
      <c r="R9607" t="s">
        <v>0</v>
      </c>
      <c r="S9607" t="s">
        <v>877</v>
      </c>
      <c r="T9607" t="s">
        <v>1831</v>
      </c>
      <c r="X9607" s="34" t="str">
        <f t="shared" si="301"/>
        <v>8124123</v>
      </c>
    </row>
    <row r="9608" spans="1:24" x14ac:dyDescent="0.15">
      <c r="A9608" t="s">
        <v>5536</v>
      </c>
      <c r="B9608" t="s">
        <v>935</v>
      </c>
      <c r="C9608" t="s">
        <v>2157</v>
      </c>
      <c r="D9608" t="s">
        <v>22</v>
      </c>
      <c r="E9608" t="s">
        <v>5537</v>
      </c>
      <c r="F9608" t="s">
        <v>5538</v>
      </c>
      <c r="G9608" t="s">
        <v>5539</v>
      </c>
      <c r="H9608" t="s">
        <v>0</v>
      </c>
      <c r="I9608" t="s">
        <v>1988</v>
      </c>
      <c r="J9608" t="s">
        <v>1989</v>
      </c>
      <c r="K9608" s="34" t="str">
        <f t="shared" si="300"/>
        <v>8124123歯技ベ</v>
      </c>
      <c r="L9608" t="s">
        <v>369</v>
      </c>
      <c r="M9608" t="s">
        <v>1940</v>
      </c>
      <c r="N9608" t="s">
        <v>0</v>
      </c>
      <c r="O9608" t="s">
        <v>0</v>
      </c>
      <c r="P9608" t="s">
        <v>0</v>
      </c>
      <c r="Q9608" t="s">
        <v>0</v>
      </c>
      <c r="R9608" t="s">
        <v>0</v>
      </c>
      <c r="S9608" t="s">
        <v>877</v>
      </c>
      <c r="T9608" t="s">
        <v>1831</v>
      </c>
      <c r="X9608" s="34" t="str">
        <f t="shared" si="301"/>
        <v>8124123</v>
      </c>
    </row>
    <row r="9609" spans="1:24" x14ac:dyDescent="0.15">
      <c r="A9609" t="s">
        <v>5536</v>
      </c>
      <c r="B9609" t="s">
        <v>935</v>
      </c>
      <c r="C9609" t="s">
        <v>2157</v>
      </c>
      <c r="D9609" t="s">
        <v>22</v>
      </c>
      <c r="E9609" t="s">
        <v>5537</v>
      </c>
      <c r="F9609" t="s">
        <v>5538</v>
      </c>
      <c r="G9609" t="s">
        <v>5539</v>
      </c>
      <c r="H9609" t="s">
        <v>0</v>
      </c>
      <c r="I9609" t="s">
        <v>275</v>
      </c>
      <c r="J9609" t="s">
        <v>276</v>
      </c>
      <c r="K9609" s="34" t="str">
        <f t="shared" si="300"/>
        <v>8124123酸単</v>
      </c>
      <c r="L9609" t="s">
        <v>5541</v>
      </c>
      <c r="M9609" t="s">
        <v>1947</v>
      </c>
      <c r="N9609" t="s">
        <v>0</v>
      </c>
      <c r="O9609" t="s">
        <v>0</v>
      </c>
      <c r="P9609" t="s">
        <v>0</v>
      </c>
      <c r="Q9609" t="s">
        <v>0</v>
      </c>
      <c r="R9609" t="s">
        <v>0</v>
      </c>
      <c r="S9609" t="s">
        <v>877</v>
      </c>
      <c r="T9609" t="s">
        <v>1831</v>
      </c>
      <c r="X9609" s="34" t="str">
        <f t="shared" si="301"/>
        <v>8124123</v>
      </c>
    </row>
    <row r="9610" spans="1:24" x14ac:dyDescent="0.15">
      <c r="A9610" t="s">
        <v>5536</v>
      </c>
      <c r="B9610" t="s">
        <v>935</v>
      </c>
      <c r="C9610" t="s">
        <v>2157</v>
      </c>
      <c r="D9610" t="s">
        <v>22</v>
      </c>
      <c r="E9610" t="s">
        <v>5537</v>
      </c>
      <c r="F9610" t="s">
        <v>5538</v>
      </c>
      <c r="G9610" t="s">
        <v>5539</v>
      </c>
      <c r="H9610" t="s">
        <v>0</v>
      </c>
      <c r="I9610" t="s">
        <v>275</v>
      </c>
      <c r="J9610" t="s">
        <v>276</v>
      </c>
      <c r="K9610" s="34" t="str">
        <f t="shared" si="300"/>
        <v>8124123酸単</v>
      </c>
      <c r="L9610" t="s">
        <v>5541</v>
      </c>
      <c r="M9610" t="s">
        <v>1947</v>
      </c>
      <c r="N9610" t="s">
        <v>0</v>
      </c>
      <c r="O9610" t="s">
        <v>281</v>
      </c>
      <c r="P9610" t="s">
        <v>3902</v>
      </c>
      <c r="Q9610" t="s">
        <v>0</v>
      </c>
      <c r="R9610" t="s">
        <v>0</v>
      </c>
      <c r="S9610" t="s">
        <v>877</v>
      </c>
      <c r="T9610" t="s">
        <v>1831</v>
      </c>
      <c r="X9610" s="34" t="str">
        <f t="shared" si="301"/>
        <v>81241232.86円</v>
      </c>
    </row>
    <row r="9611" spans="1:24" x14ac:dyDescent="0.15">
      <c r="A9611" t="s">
        <v>5542</v>
      </c>
      <c r="B9611" t="s">
        <v>935</v>
      </c>
      <c r="C9611" t="s">
        <v>2157</v>
      </c>
      <c r="D9611" t="s">
        <v>22</v>
      </c>
      <c r="E9611" t="s">
        <v>5543</v>
      </c>
      <c r="F9611" t="s">
        <v>0</v>
      </c>
      <c r="G9611" t="s">
        <v>5544</v>
      </c>
      <c r="H9611" t="s">
        <v>0</v>
      </c>
      <c r="I9611" t="s">
        <v>1975</v>
      </c>
      <c r="J9611" t="s">
        <v>1976</v>
      </c>
      <c r="K9611" s="34" t="str">
        <f t="shared" si="300"/>
        <v>8124131地外薬供</v>
      </c>
      <c r="L9611" t="s">
        <v>334</v>
      </c>
      <c r="M9611" t="s">
        <v>1940</v>
      </c>
      <c r="N9611" t="s">
        <v>0</v>
      </c>
      <c r="O9611" t="s">
        <v>0</v>
      </c>
      <c r="P9611" t="s">
        <v>0</v>
      </c>
      <c r="Q9611" t="s">
        <v>0</v>
      </c>
      <c r="R9611" t="s">
        <v>0</v>
      </c>
      <c r="S9611" t="s">
        <v>877</v>
      </c>
      <c r="T9611" t="s">
        <v>1831</v>
      </c>
      <c r="X9611" s="34" t="str">
        <f t="shared" si="301"/>
        <v>8124131</v>
      </c>
    </row>
    <row r="9612" spans="1:24" x14ac:dyDescent="0.15">
      <c r="A9612" t="s">
        <v>5542</v>
      </c>
      <c r="B9612" t="s">
        <v>935</v>
      </c>
      <c r="C9612" t="s">
        <v>2157</v>
      </c>
      <c r="D9612" t="s">
        <v>22</v>
      </c>
      <c r="E9612" t="s">
        <v>5543</v>
      </c>
      <c r="F9612" t="s">
        <v>0</v>
      </c>
      <c r="G9612" t="s">
        <v>5544</v>
      </c>
      <c r="H9612" t="s">
        <v>0</v>
      </c>
      <c r="I9612" t="s">
        <v>1975</v>
      </c>
      <c r="J9612" t="s">
        <v>1976</v>
      </c>
      <c r="K9612" s="34" t="str">
        <f t="shared" si="300"/>
        <v>8124131地外薬供</v>
      </c>
      <c r="L9612" t="s">
        <v>334</v>
      </c>
      <c r="M9612" t="s">
        <v>1940</v>
      </c>
      <c r="N9612" t="s">
        <v>0</v>
      </c>
      <c r="O9612" t="s">
        <v>2004</v>
      </c>
      <c r="P9612" t="s">
        <v>2004</v>
      </c>
      <c r="Q9612" t="s">
        <v>0</v>
      </c>
      <c r="R9612" t="s">
        <v>0</v>
      </c>
      <c r="S9612" t="s">
        <v>877</v>
      </c>
      <c r="T9612" t="s">
        <v>1831</v>
      </c>
      <c r="X9612" s="34" t="str">
        <f t="shared" si="301"/>
        <v>8124131地域支援・外来医薬品供給対応体制加算３</v>
      </c>
    </row>
    <row r="9613" spans="1:24" x14ac:dyDescent="0.15">
      <c r="A9613" t="s">
        <v>5545</v>
      </c>
      <c r="B9613" t="s">
        <v>935</v>
      </c>
      <c r="C9613" t="s">
        <v>2157</v>
      </c>
      <c r="D9613" t="s">
        <v>22</v>
      </c>
      <c r="E9613" t="s">
        <v>5546</v>
      </c>
      <c r="F9613" t="s">
        <v>0</v>
      </c>
      <c r="G9613" t="s">
        <v>5547</v>
      </c>
      <c r="H9613" t="s">
        <v>0</v>
      </c>
      <c r="I9613" t="s">
        <v>1975</v>
      </c>
      <c r="J9613" t="s">
        <v>1976</v>
      </c>
      <c r="K9613" s="34" t="str">
        <f t="shared" si="300"/>
        <v>8124149地外薬供</v>
      </c>
      <c r="L9613" t="s">
        <v>265</v>
      </c>
      <c r="M9613" t="s">
        <v>1962</v>
      </c>
      <c r="N9613" t="s">
        <v>0</v>
      </c>
      <c r="O9613" t="s">
        <v>0</v>
      </c>
      <c r="P9613" t="s">
        <v>0</v>
      </c>
      <c r="Q9613" t="s">
        <v>0</v>
      </c>
      <c r="R9613" t="s">
        <v>0</v>
      </c>
      <c r="S9613" t="s">
        <v>877</v>
      </c>
      <c r="T9613" t="s">
        <v>1831</v>
      </c>
      <c r="X9613" s="34" t="str">
        <f t="shared" si="301"/>
        <v>8124149</v>
      </c>
    </row>
    <row r="9614" spans="1:24" x14ac:dyDescent="0.15">
      <c r="A9614" t="s">
        <v>5545</v>
      </c>
      <c r="B9614" t="s">
        <v>935</v>
      </c>
      <c r="C9614" t="s">
        <v>2157</v>
      </c>
      <c r="D9614" t="s">
        <v>22</v>
      </c>
      <c r="E9614" t="s">
        <v>5546</v>
      </c>
      <c r="F9614" t="s">
        <v>0</v>
      </c>
      <c r="G9614" t="s">
        <v>5547</v>
      </c>
      <c r="H9614" t="s">
        <v>0</v>
      </c>
      <c r="I9614" t="s">
        <v>1975</v>
      </c>
      <c r="J9614" t="s">
        <v>1976</v>
      </c>
      <c r="K9614" s="34" t="str">
        <f t="shared" si="300"/>
        <v>8124149地外薬供</v>
      </c>
      <c r="L9614" t="s">
        <v>265</v>
      </c>
      <c r="M9614" t="s">
        <v>1962</v>
      </c>
      <c r="N9614" t="s">
        <v>0</v>
      </c>
      <c r="O9614" t="s">
        <v>2016</v>
      </c>
      <c r="P9614" t="s">
        <v>2016</v>
      </c>
      <c r="Q9614" t="s">
        <v>0</v>
      </c>
      <c r="R9614" t="s">
        <v>0</v>
      </c>
      <c r="S9614" t="s">
        <v>877</v>
      </c>
      <c r="T9614" t="s">
        <v>1831</v>
      </c>
      <c r="X9614" s="34" t="str">
        <f t="shared" si="301"/>
        <v>8124149地域支援・外来医薬品供給対応体制加算２</v>
      </c>
    </row>
    <row r="9615" spans="1:24" x14ac:dyDescent="0.15">
      <c r="A9615" t="s">
        <v>5548</v>
      </c>
      <c r="B9615" t="s">
        <v>935</v>
      </c>
      <c r="C9615" t="s">
        <v>2157</v>
      </c>
      <c r="D9615" t="s">
        <v>22</v>
      </c>
      <c r="E9615" t="s">
        <v>5549</v>
      </c>
      <c r="F9615" t="s">
        <v>0</v>
      </c>
      <c r="G9615" t="s">
        <v>5550</v>
      </c>
      <c r="H9615" t="s">
        <v>0</v>
      </c>
      <c r="I9615" t="s">
        <v>1948</v>
      </c>
      <c r="J9615" t="s">
        <v>1949</v>
      </c>
      <c r="K9615" s="34" t="str">
        <f t="shared" si="300"/>
        <v>8124156外医ＤＸ３</v>
      </c>
      <c r="L9615" t="s">
        <v>303</v>
      </c>
      <c r="M9615" t="s">
        <v>1940</v>
      </c>
      <c r="N9615" t="s">
        <v>0</v>
      </c>
      <c r="O9615" t="s">
        <v>0</v>
      </c>
      <c r="P9615" t="s">
        <v>0</v>
      </c>
      <c r="Q9615" t="s">
        <v>0</v>
      </c>
      <c r="R9615" t="s">
        <v>0</v>
      </c>
      <c r="S9615" t="s">
        <v>877</v>
      </c>
      <c r="T9615" t="s">
        <v>1831</v>
      </c>
      <c r="X9615" s="34" t="str">
        <f t="shared" si="301"/>
        <v>8124156</v>
      </c>
    </row>
    <row r="9616" spans="1:24" x14ac:dyDescent="0.15">
      <c r="A9616" t="s">
        <v>5548</v>
      </c>
      <c r="B9616" t="s">
        <v>935</v>
      </c>
      <c r="C9616" t="s">
        <v>2157</v>
      </c>
      <c r="D9616" t="s">
        <v>22</v>
      </c>
      <c r="E9616" t="s">
        <v>5549</v>
      </c>
      <c r="F9616" t="s">
        <v>0</v>
      </c>
      <c r="G9616" t="s">
        <v>5550</v>
      </c>
      <c r="H9616" t="s">
        <v>0</v>
      </c>
      <c r="I9616" t="s">
        <v>275</v>
      </c>
      <c r="J9616" t="s">
        <v>276</v>
      </c>
      <c r="K9616" s="34" t="str">
        <f t="shared" si="300"/>
        <v>8124156酸単</v>
      </c>
      <c r="L9616" t="s">
        <v>5551</v>
      </c>
      <c r="M9616" t="s">
        <v>1947</v>
      </c>
      <c r="N9616" t="s">
        <v>0</v>
      </c>
      <c r="O9616" t="s">
        <v>0</v>
      </c>
      <c r="P9616" t="s">
        <v>0</v>
      </c>
      <c r="Q9616" t="s">
        <v>0</v>
      </c>
      <c r="R9616" t="s">
        <v>0</v>
      </c>
      <c r="S9616" t="s">
        <v>877</v>
      </c>
      <c r="T9616" t="s">
        <v>1831</v>
      </c>
      <c r="X9616" s="34" t="str">
        <f t="shared" si="301"/>
        <v>8124156</v>
      </c>
    </row>
    <row r="9617" spans="1:24" x14ac:dyDescent="0.15">
      <c r="A9617" t="s">
        <v>5548</v>
      </c>
      <c r="B9617" t="s">
        <v>935</v>
      </c>
      <c r="C9617" t="s">
        <v>2157</v>
      </c>
      <c r="D9617" t="s">
        <v>22</v>
      </c>
      <c r="E9617" t="s">
        <v>5549</v>
      </c>
      <c r="F9617" t="s">
        <v>0</v>
      </c>
      <c r="G9617" t="s">
        <v>5550</v>
      </c>
      <c r="H9617" t="s">
        <v>0</v>
      </c>
      <c r="I9617" t="s">
        <v>275</v>
      </c>
      <c r="J9617" t="s">
        <v>276</v>
      </c>
      <c r="K9617" s="34" t="str">
        <f t="shared" si="300"/>
        <v>8124156酸単</v>
      </c>
      <c r="L9617" t="s">
        <v>5551</v>
      </c>
      <c r="M9617" t="s">
        <v>1947</v>
      </c>
      <c r="N9617" t="s">
        <v>0</v>
      </c>
      <c r="O9617" t="s">
        <v>281</v>
      </c>
      <c r="P9617" t="s">
        <v>3902</v>
      </c>
      <c r="Q9617" t="s">
        <v>0</v>
      </c>
      <c r="R9617" t="s">
        <v>0</v>
      </c>
      <c r="S9617" t="s">
        <v>877</v>
      </c>
      <c r="T9617" t="s">
        <v>1831</v>
      </c>
      <c r="X9617" s="34" t="str">
        <f t="shared" si="301"/>
        <v>81241562.86円</v>
      </c>
    </row>
    <row r="9618" spans="1:24" x14ac:dyDescent="0.15">
      <c r="A9618" t="s">
        <v>5552</v>
      </c>
      <c r="B9618" t="s">
        <v>935</v>
      </c>
      <c r="C9618" t="s">
        <v>2157</v>
      </c>
      <c r="D9618" t="s">
        <v>22</v>
      </c>
      <c r="E9618" t="s">
        <v>5553</v>
      </c>
      <c r="F9618" t="s">
        <v>0</v>
      </c>
      <c r="G9618" t="s">
        <v>5554</v>
      </c>
      <c r="H9618" t="s">
        <v>0</v>
      </c>
      <c r="I9618" t="s">
        <v>513</v>
      </c>
      <c r="J9618" t="s">
        <v>514</v>
      </c>
      <c r="K9618" s="34" t="str">
        <f t="shared" si="300"/>
        <v>8124164１７５</v>
      </c>
      <c r="L9618" t="s">
        <v>3687</v>
      </c>
      <c r="M9618" t="s">
        <v>5517</v>
      </c>
      <c r="N9618" t="s">
        <v>0</v>
      </c>
      <c r="O9618" t="s">
        <v>0</v>
      </c>
      <c r="P9618" t="s">
        <v>0</v>
      </c>
      <c r="Q9618" t="s">
        <v>0</v>
      </c>
      <c r="R9618" t="s">
        <v>0</v>
      </c>
      <c r="S9618" t="s">
        <v>877</v>
      </c>
      <c r="T9618" t="s">
        <v>1831</v>
      </c>
      <c r="X9618" s="34" t="str">
        <f t="shared" si="301"/>
        <v>8124164</v>
      </c>
    </row>
    <row r="9619" spans="1:24" x14ac:dyDescent="0.15">
      <c r="A9619" t="s">
        <v>5555</v>
      </c>
      <c r="B9619" t="s">
        <v>935</v>
      </c>
      <c r="C9619" t="s">
        <v>2157</v>
      </c>
      <c r="D9619" t="s">
        <v>22</v>
      </c>
      <c r="E9619" t="s">
        <v>5556</v>
      </c>
      <c r="F9619" t="s">
        <v>0</v>
      </c>
      <c r="G9619" t="s">
        <v>5557</v>
      </c>
      <c r="H9619" t="s">
        <v>0</v>
      </c>
      <c r="I9619" t="s">
        <v>0</v>
      </c>
      <c r="J9619" t="s">
        <v>0</v>
      </c>
      <c r="K9619" s="34" t="str">
        <f t="shared" si="300"/>
        <v>8124172</v>
      </c>
      <c r="L9619" t="s">
        <v>0</v>
      </c>
      <c r="M9619" t="s">
        <v>0</v>
      </c>
      <c r="N9619" t="s">
        <v>0</v>
      </c>
      <c r="O9619" t="s">
        <v>0</v>
      </c>
      <c r="P9619" t="s">
        <v>0</v>
      </c>
      <c r="Q9619" t="s">
        <v>0</v>
      </c>
      <c r="R9619" t="s">
        <v>0</v>
      </c>
      <c r="S9619" t="s">
        <v>877</v>
      </c>
      <c r="T9619" t="s">
        <v>1831</v>
      </c>
      <c r="X9619" s="34" t="str">
        <f t="shared" si="301"/>
        <v>8124172</v>
      </c>
    </row>
    <row r="9620" spans="1:24" x14ac:dyDescent="0.15">
      <c r="A9620" t="s">
        <v>5558</v>
      </c>
      <c r="B9620" t="s">
        <v>935</v>
      </c>
      <c r="C9620" t="s">
        <v>2157</v>
      </c>
      <c r="D9620" t="s">
        <v>22</v>
      </c>
      <c r="E9620" t="s">
        <v>5559</v>
      </c>
      <c r="F9620" t="s">
        <v>0</v>
      </c>
      <c r="G9620" t="s">
        <v>5560</v>
      </c>
      <c r="H9620" t="s">
        <v>0</v>
      </c>
      <c r="I9620" t="s">
        <v>0</v>
      </c>
      <c r="J9620" t="s">
        <v>0</v>
      </c>
      <c r="K9620" s="34" t="str">
        <f t="shared" si="300"/>
        <v>8124180</v>
      </c>
      <c r="L9620" t="s">
        <v>0</v>
      </c>
      <c r="M9620" t="s">
        <v>0</v>
      </c>
      <c r="N9620" t="s">
        <v>0</v>
      </c>
      <c r="O9620" t="s">
        <v>0</v>
      </c>
      <c r="P9620" t="s">
        <v>0</v>
      </c>
      <c r="Q9620" t="s">
        <v>0</v>
      </c>
      <c r="R9620" t="s">
        <v>0</v>
      </c>
      <c r="S9620" t="s">
        <v>877</v>
      </c>
      <c r="T9620" t="s">
        <v>1831</v>
      </c>
      <c r="X9620" s="34" t="str">
        <f t="shared" si="301"/>
        <v>8124180</v>
      </c>
    </row>
    <row r="9621" spans="1:24" x14ac:dyDescent="0.15">
      <c r="A9621" t="s">
        <v>5561</v>
      </c>
      <c r="B9621" t="s">
        <v>935</v>
      </c>
      <c r="C9621" t="s">
        <v>2157</v>
      </c>
      <c r="D9621" t="s">
        <v>22</v>
      </c>
      <c r="E9621" t="s">
        <v>5562</v>
      </c>
      <c r="F9621" t="s">
        <v>5563</v>
      </c>
      <c r="G9621" t="s">
        <v>5564</v>
      </c>
      <c r="H9621" t="s">
        <v>0</v>
      </c>
      <c r="I9621" t="s">
        <v>226</v>
      </c>
      <c r="J9621" t="s">
        <v>227</v>
      </c>
      <c r="K9621" s="34" t="str">
        <f t="shared" si="300"/>
        <v>8124206歯ＣＡＤ</v>
      </c>
      <c r="L9621" t="s">
        <v>3016</v>
      </c>
      <c r="M9621" t="s">
        <v>434</v>
      </c>
      <c r="N9621" t="s">
        <v>0</v>
      </c>
      <c r="O9621" t="s">
        <v>0</v>
      </c>
      <c r="P9621" t="s">
        <v>0</v>
      </c>
      <c r="Q9621" t="s">
        <v>0</v>
      </c>
      <c r="R9621" t="s">
        <v>0</v>
      </c>
      <c r="S9621" t="s">
        <v>877</v>
      </c>
      <c r="T9621" t="s">
        <v>1831</v>
      </c>
      <c r="X9621" s="34" t="str">
        <f t="shared" si="301"/>
        <v>8124206</v>
      </c>
    </row>
    <row r="9622" spans="1:24" x14ac:dyDescent="0.15">
      <c r="A9622" t="s">
        <v>5561</v>
      </c>
      <c r="B9622" t="s">
        <v>935</v>
      </c>
      <c r="C9622" t="s">
        <v>2157</v>
      </c>
      <c r="D9622" t="s">
        <v>22</v>
      </c>
      <c r="E9622" t="s">
        <v>5562</v>
      </c>
      <c r="F9622" t="s">
        <v>5563</v>
      </c>
      <c r="G9622" t="s">
        <v>5564</v>
      </c>
      <c r="H9622" t="s">
        <v>0</v>
      </c>
      <c r="I9622" t="s">
        <v>275</v>
      </c>
      <c r="J9622" t="s">
        <v>276</v>
      </c>
      <c r="K9622" s="34" t="str">
        <f t="shared" si="300"/>
        <v>8124206酸単</v>
      </c>
      <c r="L9622" t="s">
        <v>5565</v>
      </c>
      <c r="M9622" t="s">
        <v>1947</v>
      </c>
      <c r="N9622" t="s">
        <v>0</v>
      </c>
      <c r="O9622" t="s">
        <v>0</v>
      </c>
      <c r="P9622" t="s">
        <v>0</v>
      </c>
      <c r="Q9622" t="s">
        <v>0</v>
      </c>
      <c r="R9622" t="s">
        <v>0</v>
      </c>
      <c r="S9622" t="s">
        <v>877</v>
      </c>
      <c r="T9622" t="s">
        <v>1831</v>
      </c>
      <c r="X9622" s="34" t="str">
        <f t="shared" si="301"/>
        <v>8124206</v>
      </c>
    </row>
    <row r="9623" spans="1:24" x14ac:dyDescent="0.15">
      <c r="A9623" t="s">
        <v>5561</v>
      </c>
      <c r="B9623" t="s">
        <v>935</v>
      </c>
      <c r="C9623" t="s">
        <v>2157</v>
      </c>
      <c r="D9623" t="s">
        <v>22</v>
      </c>
      <c r="E9623" t="s">
        <v>5562</v>
      </c>
      <c r="F9623" t="s">
        <v>5563</v>
      </c>
      <c r="G9623" t="s">
        <v>5564</v>
      </c>
      <c r="H9623" t="s">
        <v>0</v>
      </c>
      <c r="I9623" t="s">
        <v>275</v>
      </c>
      <c r="J9623" t="s">
        <v>276</v>
      </c>
      <c r="K9623" s="34" t="str">
        <f t="shared" si="300"/>
        <v>8124206酸単</v>
      </c>
      <c r="L9623" t="s">
        <v>5565</v>
      </c>
      <c r="M9623" t="s">
        <v>1947</v>
      </c>
      <c r="N9623" t="s">
        <v>0</v>
      </c>
      <c r="O9623" t="s">
        <v>281</v>
      </c>
      <c r="P9623" t="s">
        <v>1269</v>
      </c>
      <c r="Q9623" t="s">
        <v>0</v>
      </c>
      <c r="R9623" t="s">
        <v>0</v>
      </c>
      <c r="S9623" t="s">
        <v>877</v>
      </c>
      <c r="T9623" t="s">
        <v>1831</v>
      </c>
      <c r="X9623" s="34" t="str">
        <f t="shared" si="301"/>
        <v>81242063.15円</v>
      </c>
    </row>
    <row r="9624" spans="1:24" x14ac:dyDescent="0.15">
      <c r="A9624" t="s">
        <v>5566</v>
      </c>
      <c r="B9624" t="s">
        <v>935</v>
      </c>
      <c r="C9624" t="s">
        <v>2157</v>
      </c>
      <c r="D9624" t="s">
        <v>22</v>
      </c>
      <c r="E9624" t="s">
        <v>5567</v>
      </c>
      <c r="F9624" t="s">
        <v>5568</v>
      </c>
      <c r="G9624" t="s">
        <v>5569</v>
      </c>
      <c r="H9624" t="s">
        <v>0</v>
      </c>
      <c r="I9624" t="s">
        <v>1950</v>
      </c>
      <c r="J9624" t="s">
        <v>1951</v>
      </c>
      <c r="K9624" s="34" t="str">
        <f t="shared" si="300"/>
        <v>8124214在持充</v>
      </c>
      <c r="L9624" t="s">
        <v>590</v>
      </c>
      <c r="M9624" t="s">
        <v>1940</v>
      </c>
      <c r="N9624" t="s">
        <v>0</v>
      </c>
      <c r="O9624" t="s">
        <v>0</v>
      </c>
      <c r="P9624" t="s">
        <v>0</v>
      </c>
      <c r="Q9624" t="s">
        <v>0</v>
      </c>
      <c r="R9624" t="s">
        <v>0</v>
      </c>
      <c r="S9624" t="s">
        <v>877</v>
      </c>
      <c r="T9624" t="s">
        <v>1831</v>
      </c>
      <c r="X9624" s="34" t="str">
        <f t="shared" si="301"/>
        <v>8124214</v>
      </c>
    </row>
    <row r="9625" spans="1:24" x14ac:dyDescent="0.15">
      <c r="A9625" t="s">
        <v>5566</v>
      </c>
      <c r="B9625" t="s">
        <v>935</v>
      </c>
      <c r="C9625" t="s">
        <v>2157</v>
      </c>
      <c r="D9625" t="s">
        <v>22</v>
      </c>
      <c r="E9625" t="s">
        <v>5567</v>
      </c>
      <c r="F9625" t="s">
        <v>5568</v>
      </c>
      <c r="G9625" t="s">
        <v>5569</v>
      </c>
      <c r="H9625" t="s">
        <v>0</v>
      </c>
      <c r="I9625" t="s">
        <v>226</v>
      </c>
      <c r="J9625" t="s">
        <v>227</v>
      </c>
      <c r="K9625" s="34" t="str">
        <f t="shared" si="300"/>
        <v>8124214歯ＣＡＤ</v>
      </c>
      <c r="L9625" t="s">
        <v>2998</v>
      </c>
      <c r="M9625" t="s">
        <v>434</v>
      </c>
      <c r="N9625" t="s">
        <v>0</v>
      </c>
      <c r="O9625" t="s">
        <v>0</v>
      </c>
      <c r="P9625" t="s">
        <v>0</v>
      </c>
      <c r="Q9625" t="s">
        <v>0</v>
      </c>
      <c r="R9625" t="s">
        <v>0</v>
      </c>
      <c r="S9625" t="s">
        <v>877</v>
      </c>
      <c r="T9625" t="s">
        <v>1831</v>
      </c>
      <c r="X9625" s="34" t="str">
        <f t="shared" si="301"/>
        <v>8124214</v>
      </c>
    </row>
    <row r="9626" spans="1:24" x14ac:dyDescent="0.15">
      <c r="A9626" t="s">
        <v>5566</v>
      </c>
      <c r="B9626" t="s">
        <v>935</v>
      </c>
      <c r="C9626" t="s">
        <v>2157</v>
      </c>
      <c r="D9626" t="s">
        <v>22</v>
      </c>
      <c r="E9626" t="s">
        <v>5567</v>
      </c>
      <c r="F9626" t="s">
        <v>5568</v>
      </c>
      <c r="G9626" t="s">
        <v>5569</v>
      </c>
      <c r="H9626" t="s">
        <v>0</v>
      </c>
      <c r="I9626" t="s">
        <v>268</v>
      </c>
      <c r="J9626" t="s">
        <v>269</v>
      </c>
      <c r="K9626" s="34" t="str">
        <f t="shared" si="300"/>
        <v>8124214補管</v>
      </c>
      <c r="L9626" t="s">
        <v>5570</v>
      </c>
      <c r="M9626" t="s">
        <v>5571</v>
      </c>
      <c r="N9626" t="s">
        <v>0</v>
      </c>
      <c r="O9626" t="s">
        <v>0</v>
      </c>
      <c r="P9626" t="s">
        <v>0</v>
      </c>
      <c r="Q9626" t="s">
        <v>0</v>
      </c>
      <c r="R9626" t="s">
        <v>0</v>
      </c>
      <c r="S9626" t="s">
        <v>877</v>
      </c>
      <c r="T9626" t="s">
        <v>1831</v>
      </c>
      <c r="X9626" s="34" t="str">
        <f t="shared" si="301"/>
        <v>8124214</v>
      </c>
    </row>
    <row r="9627" spans="1:24" x14ac:dyDescent="0.15">
      <c r="A9627" t="s">
        <v>5566</v>
      </c>
      <c r="B9627" t="s">
        <v>935</v>
      </c>
      <c r="C9627" t="s">
        <v>2157</v>
      </c>
      <c r="D9627" t="s">
        <v>22</v>
      </c>
      <c r="E9627" t="s">
        <v>5567</v>
      </c>
      <c r="F9627" t="s">
        <v>5568</v>
      </c>
      <c r="G9627" t="s">
        <v>5569</v>
      </c>
      <c r="H9627" t="s">
        <v>0</v>
      </c>
      <c r="I9627" t="s">
        <v>275</v>
      </c>
      <c r="J9627" t="s">
        <v>276</v>
      </c>
      <c r="K9627" s="34" t="str">
        <f t="shared" si="300"/>
        <v>8124214酸単</v>
      </c>
      <c r="L9627" t="s">
        <v>5572</v>
      </c>
      <c r="M9627" t="s">
        <v>1947</v>
      </c>
      <c r="N9627" t="s">
        <v>0</v>
      </c>
      <c r="O9627" t="s">
        <v>0</v>
      </c>
      <c r="P9627" t="s">
        <v>0</v>
      </c>
      <c r="Q9627" t="s">
        <v>0</v>
      </c>
      <c r="R9627" t="s">
        <v>0</v>
      </c>
      <c r="S9627" t="s">
        <v>877</v>
      </c>
      <c r="T9627" t="s">
        <v>1831</v>
      </c>
      <c r="X9627" s="34" t="str">
        <f t="shared" si="301"/>
        <v>8124214</v>
      </c>
    </row>
    <row r="9628" spans="1:24" x14ac:dyDescent="0.15">
      <c r="A9628" t="s">
        <v>5566</v>
      </c>
      <c r="B9628" t="s">
        <v>935</v>
      </c>
      <c r="C9628" t="s">
        <v>2157</v>
      </c>
      <c r="D9628" t="s">
        <v>22</v>
      </c>
      <c r="E9628" t="s">
        <v>5567</v>
      </c>
      <c r="F9628" t="s">
        <v>5568</v>
      </c>
      <c r="G9628" t="s">
        <v>5569</v>
      </c>
      <c r="H9628" t="s">
        <v>0</v>
      </c>
      <c r="I9628" t="s">
        <v>275</v>
      </c>
      <c r="J9628" t="s">
        <v>276</v>
      </c>
      <c r="K9628" s="34" t="str">
        <f t="shared" si="300"/>
        <v>8124214酸単</v>
      </c>
      <c r="L9628" t="s">
        <v>5572</v>
      </c>
      <c r="M9628" t="s">
        <v>1947</v>
      </c>
      <c r="N9628" t="s">
        <v>0</v>
      </c>
      <c r="O9628" t="s">
        <v>281</v>
      </c>
      <c r="P9628" t="s">
        <v>1269</v>
      </c>
      <c r="Q9628" t="s">
        <v>0</v>
      </c>
      <c r="R9628" t="s">
        <v>0</v>
      </c>
      <c r="S9628" t="s">
        <v>877</v>
      </c>
      <c r="T9628" t="s">
        <v>1831</v>
      </c>
      <c r="X9628" s="34" t="str">
        <f t="shared" si="301"/>
        <v>81242143.15円</v>
      </c>
    </row>
    <row r="9629" spans="1:24" x14ac:dyDescent="0.15">
      <c r="A9629" t="s">
        <v>5573</v>
      </c>
      <c r="B9629" t="s">
        <v>935</v>
      </c>
      <c r="C9629" t="s">
        <v>2157</v>
      </c>
      <c r="D9629" t="s">
        <v>22</v>
      </c>
      <c r="E9629" t="s">
        <v>5574</v>
      </c>
      <c r="F9629" t="s">
        <v>0</v>
      </c>
      <c r="G9629" t="s">
        <v>5575</v>
      </c>
      <c r="H9629" t="s">
        <v>0</v>
      </c>
      <c r="I9629" t="s">
        <v>515</v>
      </c>
      <c r="J9629" t="s">
        <v>516</v>
      </c>
      <c r="K9629" s="34" t="str">
        <f t="shared" si="300"/>
        <v>8124222情報通信</v>
      </c>
      <c r="L9629" t="s">
        <v>358</v>
      </c>
      <c r="M9629" t="s">
        <v>419</v>
      </c>
      <c r="N9629" t="s">
        <v>0</v>
      </c>
      <c r="O9629" t="s">
        <v>0</v>
      </c>
      <c r="P9629" t="s">
        <v>0</v>
      </c>
      <c r="Q9629" t="s">
        <v>0</v>
      </c>
      <c r="R9629" t="s">
        <v>0</v>
      </c>
      <c r="S9629" t="s">
        <v>877</v>
      </c>
      <c r="T9629" t="s">
        <v>1831</v>
      </c>
      <c r="X9629" s="34" t="str">
        <f t="shared" si="301"/>
        <v>8124222</v>
      </c>
    </row>
    <row r="9630" spans="1:24" x14ac:dyDescent="0.15">
      <c r="A9630" t="s">
        <v>5573</v>
      </c>
      <c r="B9630" t="s">
        <v>935</v>
      </c>
      <c r="C9630" t="s">
        <v>2157</v>
      </c>
      <c r="D9630" t="s">
        <v>22</v>
      </c>
      <c r="E9630" t="s">
        <v>5574</v>
      </c>
      <c r="F9630" t="s">
        <v>0</v>
      </c>
      <c r="G9630" t="s">
        <v>5575</v>
      </c>
      <c r="H9630" t="s">
        <v>0</v>
      </c>
      <c r="I9630" t="s">
        <v>694</v>
      </c>
      <c r="J9630" t="s">
        <v>695</v>
      </c>
      <c r="K9630" s="34" t="str">
        <f t="shared" si="300"/>
        <v>8124222看遠診</v>
      </c>
      <c r="L9630" t="s">
        <v>62</v>
      </c>
      <c r="M9630" t="s">
        <v>1585</v>
      </c>
      <c r="N9630" t="s">
        <v>0</v>
      </c>
      <c r="O9630" t="s">
        <v>0</v>
      </c>
      <c r="P9630" t="s">
        <v>0</v>
      </c>
      <c r="Q9630" t="s">
        <v>0</v>
      </c>
      <c r="R9630" t="s">
        <v>0</v>
      </c>
      <c r="S9630" t="s">
        <v>877</v>
      </c>
      <c r="T9630" t="s">
        <v>1831</v>
      </c>
      <c r="X9630" s="34" t="str">
        <f t="shared" si="301"/>
        <v>8124222</v>
      </c>
    </row>
    <row r="9631" spans="1:24" x14ac:dyDescent="0.15">
      <c r="A9631" t="s">
        <v>5573</v>
      </c>
      <c r="B9631" t="s">
        <v>935</v>
      </c>
      <c r="C9631" t="s">
        <v>2157</v>
      </c>
      <c r="D9631" t="s">
        <v>22</v>
      </c>
      <c r="E9631" t="s">
        <v>5574</v>
      </c>
      <c r="F9631" t="s">
        <v>0</v>
      </c>
      <c r="G9631" t="s">
        <v>5575</v>
      </c>
      <c r="H9631" t="s">
        <v>0</v>
      </c>
      <c r="I9631" t="s">
        <v>275</v>
      </c>
      <c r="J9631" t="s">
        <v>276</v>
      </c>
      <c r="K9631" s="34" t="str">
        <f t="shared" si="300"/>
        <v>8124222酸単</v>
      </c>
      <c r="L9631" t="s">
        <v>5576</v>
      </c>
      <c r="M9631" t="s">
        <v>1947</v>
      </c>
      <c r="N9631" t="s">
        <v>0</v>
      </c>
      <c r="O9631" t="s">
        <v>0</v>
      </c>
      <c r="P9631" t="s">
        <v>0</v>
      </c>
      <c r="Q9631" t="s">
        <v>0</v>
      </c>
      <c r="R9631" t="s">
        <v>0</v>
      </c>
      <c r="S9631" t="s">
        <v>877</v>
      </c>
      <c r="T9631" t="s">
        <v>1831</v>
      </c>
      <c r="X9631" s="34" t="str">
        <f t="shared" si="301"/>
        <v>8124222</v>
      </c>
    </row>
    <row r="9632" spans="1:24" x14ac:dyDescent="0.15">
      <c r="A9632" t="s">
        <v>5573</v>
      </c>
      <c r="B9632" t="s">
        <v>935</v>
      </c>
      <c r="C9632" t="s">
        <v>2157</v>
      </c>
      <c r="D9632" t="s">
        <v>22</v>
      </c>
      <c r="E9632" t="s">
        <v>5574</v>
      </c>
      <c r="F9632" t="s">
        <v>0</v>
      </c>
      <c r="G9632" t="s">
        <v>5575</v>
      </c>
      <c r="H9632" t="s">
        <v>0</v>
      </c>
      <c r="I9632" t="s">
        <v>275</v>
      </c>
      <c r="J9632" t="s">
        <v>276</v>
      </c>
      <c r="K9632" s="34" t="str">
        <f t="shared" si="300"/>
        <v>8124222酸単</v>
      </c>
      <c r="L9632" t="s">
        <v>5576</v>
      </c>
      <c r="M9632" t="s">
        <v>1947</v>
      </c>
      <c r="N9632" t="s">
        <v>0</v>
      </c>
      <c r="O9632" t="s">
        <v>281</v>
      </c>
      <c r="P9632" t="s">
        <v>1269</v>
      </c>
      <c r="Q9632" t="s">
        <v>0</v>
      </c>
      <c r="R9632" t="s">
        <v>0</v>
      </c>
      <c r="S9632" t="s">
        <v>877</v>
      </c>
      <c r="T9632" t="s">
        <v>1831</v>
      </c>
      <c r="X9632" s="34" t="str">
        <f t="shared" si="301"/>
        <v>81242223.15円</v>
      </c>
    </row>
    <row r="9633" spans="1:24" x14ac:dyDescent="0.15">
      <c r="A9633" t="s">
        <v>5577</v>
      </c>
      <c r="B9633" t="s">
        <v>935</v>
      </c>
      <c r="C9633" t="s">
        <v>2157</v>
      </c>
      <c r="D9633" t="s">
        <v>22</v>
      </c>
      <c r="E9633" t="s">
        <v>5578</v>
      </c>
      <c r="F9633" t="s">
        <v>5579</v>
      </c>
      <c r="G9633" t="s">
        <v>5580</v>
      </c>
      <c r="H9633" t="s">
        <v>0</v>
      </c>
      <c r="I9633" t="s">
        <v>1953</v>
      </c>
      <c r="J9633" t="s">
        <v>1840</v>
      </c>
      <c r="K9633" s="34" t="str">
        <f t="shared" si="300"/>
        <v>8124263時間外３</v>
      </c>
      <c r="L9633" t="s">
        <v>2222</v>
      </c>
      <c r="M9633" t="s">
        <v>108</v>
      </c>
      <c r="N9633" t="s">
        <v>0</v>
      </c>
      <c r="O9633" t="s">
        <v>0</v>
      </c>
      <c r="P9633" t="s">
        <v>0</v>
      </c>
      <c r="Q9633" t="s">
        <v>0</v>
      </c>
      <c r="R9633" t="s">
        <v>0</v>
      </c>
      <c r="S9633" t="s">
        <v>877</v>
      </c>
      <c r="T9633" t="s">
        <v>1831</v>
      </c>
      <c r="X9633" s="34" t="str">
        <f t="shared" si="301"/>
        <v>8124263</v>
      </c>
    </row>
    <row r="9634" spans="1:24" x14ac:dyDescent="0.15">
      <c r="A9634" t="s">
        <v>5577</v>
      </c>
      <c r="B9634" t="s">
        <v>935</v>
      </c>
      <c r="C9634" t="s">
        <v>2157</v>
      </c>
      <c r="D9634" t="s">
        <v>22</v>
      </c>
      <c r="E9634" t="s">
        <v>5578</v>
      </c>
      <c r="F9634" t="s">
        <v>5579</v>
      </c>
      <c r="G9634" t="s">
        <v>5580</v>
      </c>
      <c r="H9634" t="s">
        <v>0</v>
      </c>
      <c r="I9634" t="s">
        <v>309</v>
      </c>
      <c r="J9634" t="s">
        <v>310</v>
      </c>
      <c r="K9634" s="34" t="str">
        <f t="shared" si="300"/>
        <v>8124263がん指</v>
      </c>
      <c r="L9634" t="s">
        <v>821</v>
      </c>
      <c r="M9634" t="s">
        <v>3048</v>
      </c>
      <c r="N9634" t="s">
        <v>0</v>
      </c>
      <c r="O9634" t="s">
        <v>0</v>
      </c>
      <c r="P9634" t="s">
        <v>0</v>
      </c>
      <c r="Q9634" t="s">
        <v>0</v>
      </c>
      <c r="R9634" t="s">
        <v>0</v>
      </c>
      <c r="S9634" t="s">
        <v>877</v>
      </c>
      <c r="T9634" t="s">
        <v>1831</v>
      </c>
      <c r="X9634" s="34" t="str">
        <f t="shared" si="301"/>
        <v>8124263</v>
      </c>
    </row>
    <row r="9635" spans="1:24" x14ac:dyDescent="0.15">
      <c r="A9635" t="s">
        <v>5577</v>
      </c>
      <c r="B9635" t="s">
        <v>935</v>
      </c>
      <c r="C9635" t="s">
        <v>2157</v>
      </c>
      <c r="D9635" t="s">
        <v>22</v>
      </c>
      <c r="E9635" t="s">
        <v>5578</v>
      </c>
      <c r="F9635" t="s">
        <v>5579</v>
      </c>
      <c r="G9635" t="s">
        <v>5580</v>
      </c>
      <c r="H9635" t="s">
        <v>0</v>
      </c>
      <c r="I9635" t="s">
        <v>268</v>
      </c>
      <c r="J9635" t="s">
        <v>269</v>
      </c>
      <c r="K9635" s="34" t="str">
        <f t="shared" si="300"/>
        <v>8124263補管</v>
      </c>
      <c r="L9635" t="s">
        <v>5581</v>
      </c>
      <c r="M9635" t="s">
        <v>5582</v>
      </c>
      <c r="N9635" t="s">
        <v>0</v>
      </c>
      <c r="O9635" t="s">
        <v>0</v>
      </c>
      <c r="P9635" t="s">
        <v>0</v>
      </c>
      <c r="Q9635" t="s">
        <v>0</v>
      </c>
      <c r="R9635" t="s">
        <v>0</v>
      </c>
      <c r="S9635" t="s">
        <v>877</v>
      </c>
      <c r="T9635" t="s">
        <v>1831</v>
      </c>
      <c r="X9635" s="34" t="str">
        <f t="shared" si="301"/>
        <v>8124263</v>
      </c>
    </row>
    <row r="9636" spans="1:24" x14ac:dyDescent="0.15">
      <c r="A9636" t="s">
        <v>5577</v>
      </c>
      <c r="B9636" t="s">
        <v>935</v>
      </c>
      <c r="C9636" t="s">
        <v>2157</v>
      </c>
      <c r="D9636" t="s">
        <v>22</v>
      </c>
      <c r="E9636" t="s">
        <v>5578</v>
      </c>
      <c r="F9636" t="s">
        <v>5579</v>
      </c>
      <c r="G9636" t="s">
        <v>5580</v>
      </c>
      <c r="H9636" t="s">
        <v>0</v>
      </c>
      <c r="I9636" t="s">
        <v>275</v>
      </c>
      <c r="J9636" t="s">
        <v>276</v>
      </c>
      <c r="K9636" s="34" t="str">
        <f t="shared" si="300"/>
        <v>8124263酸単</v>
      </c>
      <c r="L9636" t="s">
        <v>5583</v>
      </c>
      <c r="M9636" t="s">
        <v>1947</v>
      </c>
      <c r="N9636" t="s">
        <v>0</v>
      </c>
      <c r="O9636" t="s">
        <v>0</v>
      </c>
      <c r="P9636" t="s">
        <v>0</v>
      </c>
      <c r="Q9636" t="s">
        <v>0</v>
      </c>
      <c r="R9636" t="s">
        <v>0</v>
      </c>
      <c r="S9636" t="s">
        <v>877</v>
      </c>
      <c r="T9636" t="s">
        <v>1831</v>
      </c>
      <c r="X9636" s="34" t="str">
        <f t="shared" si="301"/>
        <v>8124263</v>
      </c>
    </row>
    <row r="9637" spans="1:24" x14ac:dyDescent="0.15">
      <c r="A9637" t="s">
        <v>5577</v>
      </c>
      <c r="B9637" t="s">
        <v>935</v>
      </c>
      <c r="C9637" t="s">
        <v>2157</v>
      </c>
      <c r="D9637" t="s">
        <v>22</v>
      </c>
      <c r="E9637" t="s">
        <v>5578</v>
      </c>
      <c r="F9637" t="s">
        <v>5579</v>
      </c>
      <c r="G9637" t="s">
        <v>5580</v>
      </c>
      <c r="H9637" t="s">
        <v>0</v>
      </c>
      <c r="I9637" t="s">
        <v>275</v>
      </c>
      <c r="J9637" t="s">
        <v>276</v>
      </c>
      <c r="K9637" s="34" t="str">
        <f t="shared" si="300"/>
        <v>8124263酸単</v>
      </c>
      <c r="L9637" t="s">
        <v>5583</v>
      </c>
      <c r="M9637" t="s">
        <v>1947</v>
      </c>
      <c r="N9637" t="s">
        <v>0</v>
      </c>
      <c r="O9637" t="s">
        <v>281</v>
      </c>
      <c r="P9637" t="s">
        <v>5584</v>
      </c>
      <c r="Q9637" t="s">
        <v>0</v>
      </c>
      <c r="R9637" t="s">
        <v>0</v>
      </c>
      <c r="S9637" t="s">
        <v>877</v>
      </c>
      <c r="T9637" t="s">
        <v>1831</v>
      </c>
      <c r="X9637" s="34" t="str">
        <f t="shared" si="301"/>
        <v>81242632.51円</v>
      </c>
    </row>
    <row r="9638" spans="1:24" x14ac:dyDescent="0.15">
      <c r="A9638" t="s">
        <v>5585</v>
      </c>
      <c r="B9638" t="s">
        <v>935</v>
      </c>
      <c r="C9638" t="s">
        <v>2157</v>
      </c>
      <c r="D9638" t="s">
        <v>22</v>
      </c>
      <c r="E9638" t="s">
        <v>5586</v>
      </c>
      <c r="F9638" t="s">
        <v>0</v>
      </c>
      <c r="G9638" t="s">
        <v>5587</v>
      </c>
      <c r="H9638" t="s">
        <v>0</v>
      </c>
      <c r="I9638" t="s">
        <v>1953</v>
      </c>
      <c r="J9638" t="s">
        <v>1840</v>
      </c>
      <c r="K9638" s="34" t="str">
        <f t="shared" si="300"/>
        <v>8124289時間外３</v>
      </c>
      <c r="L9638" t="s">
        <v>1111</v>
      </c>
      <c r="M9638" t="s">
        <v>108</v>
      </c>
      <c r="N9638" t="s">
        <v>0</v>
      </c>
      <c r="O9638" t="s">
        <v>0</v>
      </c>
      <c r="P9638" t="s">
        <v>0</v>
      </c>
      <c r="Q9638" t="s">
        <v>0</v>
      </c>
      <c r="R9638" t="s">
        <v>0</v>
      </c>
      <c r="S9638" t="s">
        <v>877</v>
      </c>
      <c r="T9638" t="s">
        <v>1831</v>
      </c>
      <c r="X9638" s="34" t="str">
        <f t="shared" si="301"/>
        <v>8124289</v>
      </c>
    </row>
    <row r="9639" spans="1:24" x14ac:dyDescent="0.15">
      <c r="A9639" t="s">
        <v>5585</v>
      </c>
      <c r="B9639" t="s">
        <v>935</v>
      </c>
      <c r="C9639" t="s">
        <v>2157</v>
      </c>
      <c r="D9639" t="s">
        <v>22</v>
      </c>
      <c r="E9639" t="s">
        <v>5586</v>
      </c>
      <c r="F9639" t="s">
        <v>0</v>
      </c>
      <c r="G9639" t="s">
        <v>5587</v>
      </c>
      <c r="H9639" t="s">
        <v>0</v>
      </c>
      <c r="I9639" t="s">
        <v>275</v>
      </c>
      <c r="J9639" t="s">
        <v>276</v>
      </c>
      <c r="K9639" s="34" t="str">
        <f t="shared" si="300"/>
        <v>8124289酸単</v>
      </c>
      <c r="L9639" t="s">
        <v>5588</v>
      </c>
      <c r="M9639" t="s">
        <v>1947</v>
      </c>
      <c r="N9639" t="s">
        <v>0</v>
      </c>
      <c r="O9639" t="s">
        <v>0</v>
      </c>
      <c r="P9639" t="s">
        <v>0</v>
      </c>
      <c r="Q9639" t="s">
        <v>0</v>
      </c>
      <c r="R9639" t="s">
        <v>0</v>
      </c>
      <c r="S9639" t="s">
        <v>877</v>
      </c>
      <c r="T9639" t="s">
        <v>1831</v>
      </c>
      <c r="X9639" s="34" t="str">
        <f t="shared" si="301"/>
        <v>8124289</v>
      </c>
    </row>
    <row r="9640" spans="1:24" x14ac:dyDescent="0.15">
      <c r="A9640" t="s">
        <v>5585</v>
      </c>
      <c r="B9640" t="s">
        <v>935</v>
      </c>
      <c r="C9640" t="s">
        <v>2157</v>
      </c>
      <c r="D9640" t="s">
        <v>22</v>
      </c>
      <c r="E9640" t="s">
        <v>5586</v>
      </c>
      <c r="F9640" t="s">
        <v>0</v>
      </c>
      <c r="G9640" t="s">
        <v>5587</v>
      </c>
      <c r="H9640" t="s">
        <v>0</v>
      </c>
      <c r="I9640" t="s">
        <v>275</v>
      </c>
      <c r="J9640" t="s">
        <v>276</v>
      </c>
      <c r="K9640" s="34" t="str">
        <f t="shared" si="300"/>
        <v>8124289酸単</v>
      </c>
      <c r="L9640" t="s">
        <v>5588</v>
      </c>
      <c r="M9640" t="s">
        <v>1947</v>
      </c>
      <c r="N9640" t="s">
        <v>0</v>
      </c>
      <c r="O9640" t="s">
        <v>281</v>
      </c>
      <c r="P9640" t="s">
        <v>1269</v>
      </c>
      <c r="Q9640" t="s">
        <v>0</v>
      </c>
      <c r="R9640" t="s">
        <v>0</v>
      </c>
      <c r="S9640" t="s">
        <v>877</v>
      </c>
      <c r="T9640" t="s">
        <v>1831</v>
      </c>
      <c r="X9640" s="34" t="str">
        <f t="shared" si="301"/>
        <v>81242893.15円</v>
      </c>
    </row>
    <row r="9641" spans="1:24" x14ac:dyDescent="0.15">
      <c r="A9641" t="s">
        <v>5589</v>
      </c>
      <c r="B9641" t="s">
        <v>935</v>
      </c>
      <c r="C9641" t="s">
        <v>2157</v>
      </c>
      <c r="D9641" t="s">
        <v>22</v>
      </c>
      <c r="E9641" t="s">
        <v>5590</v>
      </c>
      <c r="F9641" t="s">
        <v>5591</v>
      </c>
      <c r="G9641" t="s">
        <v>5592</v>
      </c>
      <c r="H9641" t="s">
        <v>0</v>
      </c>
      <c r="I9641" t="s">
        <v>1953</v>
      </c>
      <c r="J9641" t="s">
        <v>1840</v>
      </c>
      <c r="K9641" s="34" t="str">
        <f t="shared" si="300"/>
        <v>8124297時間外３</v>
      </c>
      <c r="L9641" t="s">
        <v>5593</v>
      </c>
      <c r="M9641" t="s">
        <v>1582</v>
      </c>
      <c r="N9641" t="s">
        <v>0</v>
      </c>
      <c r="O9641" t="s">
        <v>0</v>
      </c>
      <c r="P9641" t="s">
        <v>0</v>
      </c>
      <c r="Q9641" t="s">
        <v>0</v>
      </c>
      <c r="R9641" t="s">
        <v>0</v>
      </c>
      <c r="S9641" t="s">
        <v>877</v>
      </c>
      <c r="T9641" t="s">
        <v>1831</v>
      </c>
      <c r="X9641" s="34" t="str">
        <f t="shared" si="301"/>
        <v>8124297</v>
      </c>
    </row>
    <row r="9642" spans="1:24" x14ac:dyDescent="0.15">
      <c r="A9642" t="s">
        <v>5589</v>
      </c>
      <c r="B9642" t="s">
        <v>935</v>
      </c>
      <c r="C9642" t="s">
        <v>2157</v>
      </c>
      <c r="D9642" t="s">
        <v>22</v>
      </c>
      <c r="E9642" t="s">
        <v>5590</v>
      </c>
      <c r="F9642" t="s">
        <v>5591</v>
      </c>
      <c r="G9642" t="s">
        <v>5592</v>
      </c>
      <c r="H9642" t="s">
        <v>0</v>
      </c>
      <c r="I9642" t="s">
        <v>275</v>
      </c>
      <c r="J9642" t="s">
        <v>276</v>
      </c>
      <c r="K9642" s="34" t="str">
        <f t="shared" si="300"/>
        <v>8124297酸単</v>
      </c>
      <c r="L9642" t="s">
        <v>5594</v>
      </c>
      <c r="M9642" t="s">
        <v>1947</v>
      </c>
      <c r="N9642" t="s">
        <v>0</v>
      </c>
      <c r="O9642" t="s">
        <v>0</v>
      </c>
      <c r="P9642" t="s">
        <v>0</v>
      </c>
      <c r="Q9642" t="s">
        <v>0</v>
      </c>
      <c r="R9642" t="s">
        <v>0</v>
      </c>
      <c r="S9642" t="s">
        <v>877</v>
      </c>
      <c r="T9642" t="s">
        <v>1831</v>
      </c>
      <c r="X9642" s="34" t="str">
        <f t="shared" si="301"/>
        <v>8124297</v>
      </c>
    </row>
    <row r="9643" spans="1:24" x14ac:dyDescent="0.15">
      <c r="A9643" t="s">
        <v>5589</v>
      </c>
      <c r="B9643" t="s">
        <v>935</v>
      </c>
      <c r="C9643" t="s">
        <v>2157</v>
      </c>
      <c r="D9643" t="s">
        <v>22</v>
      </c>
      <c r="E9643" t="s">
        <v>5590</v>
      </c>
      <c r="F9643" t="s">
        <v>5591</v>
      </c>
      <c r="G9643" t="s">
        <v>5592</v>
      </c>
      <c r="H9643" t="s">
        <v>0</v>
      </c>
      <c r="I9643" t="s">
        <v>275</v>
      </c>
      <c r="J9643" t="s">
        <v>276</v>
      </c>
      <c r="K9643" s="34" t="str">
        <f t="shared" si="300"/>
        <v>8124297酸単</v>
      </c>
      <c r="L9643" t="s">
        <v>5594</v>
      </c>
      <c r="M9643" t="s">
        <v>1947</v>
      </c>
      <c r="N9643" t="s">
        <v>0</v>
      </c>
      <c r="O9643" t="s">
        <v>281</v>
      </c>
      <c r="P9643" t="s">
        <v>1269</v>
      </c>
      <c r="Q9643" t="s">
        <v>0</v>
      </c>
      <c r="R9643" t="s">
        <v>0</v>
      </c>
      <c r="S9643" t="s">
        <v>877</v>
      </c>
      <c r="T9643" t="s">
        <v>1831</v>
      </c>
      <c r="X9643" s="34" t="str">
        <f t="shared" si="301"/>
        <v>81242973.15円</v>
      </c>
    </row>
    <row r="9644" spans="1:24" x14ac:dyDescent="0.15">
      <c r="A9644" t="s">
        <v>5595</v>
      </c>
      <c r="B9644" t="s">
        <v>935</v>
      </c>
      <c r="C9644" t="s">
        <v>2157</v>
      </c>
      <c r="D9644" t="s">
        <v>22</v>
      </c>
      <c r="E9644" t="s">
        <v>5596</v>
      </c>
      <c r="F9644" t="s">
        <v>5597</v>
      </c>
      <c r="G9644" t="s">
        <v>5598</v>
      </c>
      <c r="H9644" t="s">
        <v>0</v>
      </c>
      <c r="I9644" t="s">
        <v>1948</v>
      </c>
      <c r="J9644" t="s">
        <v>1949</v>
      </c>
      <c r="K9644" s="34" t="str">
        <f t="shared" si="300"/>
        <v>8124313外医ＤＸ３</v>
      </c>
      <c r="L9644" t="s">
        <v>1091</v>
      </c>
      <c r="M9644" t="s">
        <v>1940</v>
      </c>
      <c r="N9644" t="s">
        <v>0</v>
      </c>
      <c r="O9644" t="s">
        <v>0</v>
      </c>
      <c r="P9644" t="s">
        <v>0</v>
      </c>
      <c r="Q9644" t="s">
        <v>0</v>
      </c>
      <c r="R9644" t="s">
        <v>0</v>
      </c>
      <c r="S9644" t="s">
        <v>877</v>
      </c>
      <c r="T9644" t="s">
        <v>1831</v>
      </c>
      <c r="X9644" s="34" t="str">
        <f t="shared" si="301"/>
        <v>8124313</v>
      </c>
    </row>
    <row r="9645" spans="1:24" x14ac:dyDescent="0.15">
      <c r="A9645" t="s">
        <v>5595</v>
      </c>
      <c r="B9645" t="s">
        <v>935</v>
      </c>
      <c r="C9645" t="s">
        <v>2157</v>
      </c>
      <c r="D9645" t="s">
        <v>22</v>
      </c>
      <c r="E9645" t="s">
        <v>5596</v>
      </c>
      <c r="F9645" t="s">
        <v>5597</v>
      </c>
      <c r="G9645" t="s">
        <v>5598</v>
      </c>
      <c r="H9645" t="s">
        <v>0</v>
      </c>
      <c r="I9645" t="s">
        <v>1952</v>
      </c>
      <c r="J9645" t="s">
        <v>1839</v>
      </c>
      <c r="K9645" s="34" t="str">
        <f t="shared" si="300"/>
        <v>8124313時間外１</v>
      </c>
      <c r="L9645" t="s">
        <v>1028</v>
      </c>
      <c r="M9645" t="s">
        <v>3357</v>
      </c>
      <c r="N9645" t="s">
        <v>0</v>
      </c>
      <c r="O9645" t="s">
        <v>0</v>
      </c>
      <c r="P9645" t="s">
        <v>0</v>
      </c>
      <c r="Q9645" t="s">
        <v>0</v>
      </c>
      <c r="R9645" t="s">
        <v>0</v>
      </c>
      <c r="S9645" t="s">
        <v>877</v>
      </c>
      <c r="T9645" t="s">
        <v>1831</v>
      </c>
      <c r="X9645" s="34" t="str">
        <f t="shared" si="301"/>
        <v>8124313</v>
      </c>
    </row>
    <row r="9646" spans="1:24" x14ac:dyDescent="0.15">
      <c r="A9646" t="s">
        <v>5595</v>
      </c>
      <c r="B9646" t="s">
        <v>935</v>
      </c>
      <c r="C9646" t="s">
        <v>2157</v>
      </c>
      <c r="D9646" t="s">
        <v>22</v>
      </c>
      <c r="E9646" t="s">
        <v>5596</v>
      </c>
      <c r="F9646" t="s">
        <v>5597</v>
      </c>
      <c r="G9646" t="s">
        <v>5598</v>
      </c>
      <c r="H9646" t="s">
        <v>0</v>
      </c>
      <c r="I9646" t="s">
        <v>1861</v>
      </c>
      <c r="J9646" t="s">
        <v>1862</v>
      </c>
      <c r="K9646" s="34" t="str">
        <f t="shared" si="300"/>
        <v>8124313地包加</v>
      </c>
      <c r="L9646" t="s">
        <v>1001</v>
      </c>
      <c r="M9646" t="s">
        <v>1962</v>
      </c>
      <c r="N9646" t="s">
        <v>0</v>
      </c>
      <c r="O9646" t="s">
        <v>0</v>
      </c>
      <c r="P9646" t="s">
        <v>0</v>
      </c>
      <c r="Q9646" t="s">
        <v>0</v>
      </c>
      <c r="R9646" t="s">
        <v>0</v>
      </c>
      <c r="S9646" t="s">
        <v>877</v>
      </c>
      <c r="T9646" t="s">
        <v>1831</v>
      </c>
      <c r="X9646" s="34" t="str">
        <f t="shared" si="301"/>
        <v>8124313</v>
      </c>
    </row>
    <row r="9647" spans="1:24" x14ac:dyDescent="0.15">
      <c r="A9647" t="s">
        <v>5595</v>
      </c>
      <c r="B9647" t="s">
        <v>935</v>
      </c>
      <c r="C9647" t="s">
        <v>2157</v>
      </c>
      <c r="D9647" t="s">
        <v>22</v>
      </c>
      <c r="E9647" t="s">
        <v>5596</v>
      </c>
      <c r="F9647" t="s">
        <v>5597</v>
      </c>
      <c r="G9647" t="s">
        <v>5598</v>
      </c>
      <c r="H9647" t="s">
        <v>0</v>
      </c>
      <c r="I9647" t="s">
        <v>1861</v>
      </c>
      <c r="J9647" t="s">
        <v>1862</v>
      </c>
      <c r="K9647" s="34" t="str">
        <f t="shared" si="300"/>
        <v>8124313地包加</v>
      </c>
      <c r="L9647" t="s">
        <v>1001</v>
      </c>
      <c r="M9647" t="s">
        <v>1962</v>
      </c>
      <c r="N9647" t="s">
        <v>0</v>
      </c>
      <c r="O9647" t="s">
        <v>1863</v>
      </c>
      <c r="P9647" t="s">
        <v>1864</v>
      </c>
      <c r="Q9647" t="s">
        <v>0</v>
      </c>
      <c r="R9647" t="s">
        <v>0</v>
      </c>
      <c r="S9647" t="s">
        <v>877</v>
      </c>
      <c r="T9647" t="s">
        <v>1831</v>
      </c>
      <c r="X9647" s="34" t="str">
        <f t="shared" si="301"/>
        <v>8124313地域包括診療加算２</v>
      </c>
    </row>
    <row r="9648" spans="1:24" x14ac:dyDescent="0.15">
      <c r="A9648" t="s">
        <v>5595</v>
      </c>
      <c r="B9648" t="s">
        <v>935</v>
      </c>
      <c r="C9648" t="s">
        <v>2157</v>
      </c>
      <c r="D9648" t="s">
        <v>22</v>
      </c>
      <c r="E9648" t="s">
        <v>5596</v>
      </c>
      <c r="F9648" t="s">
        <v>5597</v>
      </c>
      <c r="G9648" t="s">
        <v>5598</v>
      </c>
      <c r="H9648" t="s">
        <v>0</v>
      </c>
      <c r="I9648" t="s">
        <v>25</v>
      </c>
      <c r="J9648" t="s">
        <v>26</v>
      </c>
      <c r="K9648" s="34" t="str">
        <f t="shared" si="300"/>
        <v>8124313歯初診</v>
      </c>
      <c r="L9648" t="s">
        <v>5599</v>
      </c>
      <c r="M9648" t="s">
        <v>34</v>
      </c>
      <c r="N9648" t="s">
        <v>0</v>
      </c>
      <c r="O9648" t="s">
        <v>0</v>
      </c>
      <c r="P9648" t="s">
        <v>0</v>
      </c>
      <c r="Q9648" t="s">
        <v>0</v>
      </c>
      <c r="R9648" t="s">
        <v>0</v>
      </c>
      <c r="S9648" t="s">
        <v>877</v>
      </c>
      <c r="T9648" t="s">
        <v>1831</v>
      </c>
      <c r="X9648" s="34" t="str">
        <f t="shared" si="301"/>
        <v>8124313</v>
      </c>
    </row>
    <row r="9649" spans="1:24" x14ac:dyDescent="0.15">
      <c r="A9649" t="s">
        <v>5595</v>
      </c>
      <c r="B9649" t="s">
        <v>935</v>
      </c>
      <c r="C9649" t="s">
        <v>2157</v>
      </c>
      <c r="D9649" t="s">
        <v>22</v>
      </c>
      <c r="E9649" t="s">
        <v>5596</v>
      </c>
      <c r="F9649" t="s">
        <v>5597</v>
      </c>
      <c r="G9649" t="s">
        <v>5598</v>
      </c>
      <c r="H9649" t="s">
        <v>0</v>
      </c>
      <c r="I9649" t="s">
        <v>126</v>
      </c>
      <c r="J9649" t="s">
        <v>127</v>
      </c>
      <c r="K9649" s="34" t="str">
        <f t="shared" si="300"/>
        <v>8124313二骨継３</v>
      </c>
      <c r="L9649" t="s">
        <v>345</v>
      </c>
      <c r="M9649" t="s">
        <v>1940</v>
      </c>
      <c r="N9649" t="s">
        <v>0</v>
      </c>
      <c r="O9649" t="s">
        <v>0</v>
      </c>
      <c r="P9649" t="s">
        <v>0</v>
      </c>
      <c r="Q9649" t="s">
        <v>0</v>
      </c>
      <c r="R9649" t="s">
        <v>0</v>
      </c>
      <c r="S9649" t="s">
        <v>877</v>
      </c>
      <c r="T9649" t="s">
        <v>1831</v>
      </c>
      <c r="X9649" s="34" t="str">
        <f t="shared" si="301"/>
        <v>8124313</v>
      </c>
    </row>
    <row r="9650" spans="1:24" x14ac:dyDescent="0.15">
      <c r="A9650" t="s">
        <v>5595</v>
      </c>
      <c r="B9650" t="s">
        <v>935</v>
      </c>
      <c r="C9650" t="s">
        <v>2157</v>
      </c>
      <c r="D9650" t="s">
        <v>22</v>
      </c>
      <c r="E9650" t="s">
        <v>5596</v>
      </c>
      <c r="F9650" t="s">
        <v>5597</v>
      </c>
      <c r="G9650" t="s">
        <v>5598</v>
      </c>
      <c r="H9650" t="s">
        <v>0</v>
      </c>
      <c r="I9650" t="s">
        <v>315</v>
      </c>
      <c r="J9650" t="s">
        <v>316</v>
      </c>
      <c r="K9650" s="34" t="str">
        <f t="shared" si="300"/>
        <v>8124313在医総管１</v>
      </c>
      <c r="L9650" t="s">
        <v>3405</v>
      </c>
      <c r="M9650" t="s">
        <v>1554</v>
      </c>
      <c r="N9650" t="s">
        <v>0</v>
      </c>
      <c r="O9650" t="s">
        <v>0</v>
      </c>
      <c r="P9650" t="s">
        <v>0</v>
      </c>
      <c r="Q9650" t="s">
        <v>0</v>
      </c>
      <c r="R9650" t="s">
        <v>0</v>
      </c>
      <c r="S9650" t="s">
        <v>877</v>
      </c>
      <c r="T9650" t="s">
        <v>1831</v>
      </c>
      <c r="X9650" s="34" t="str">
        <f t="shared" si="301"/>
        <v>8124313</v>
      </c>
    </row>
    <row r="9651" spans="1:24" x14ac:dyDescent="0.15">
      <c r="A9651" t="s">
        <v>5595</v>
      </c>
      <c r="B9651" t="s">
        <v>935</v>
      </c>
      <c r="C9651" t="s">
        <v>2157</v>
      </c>
      <c r="D9651" t="s">
        <v>22</v>
      </c>
      <c r="E9651" t="s">
        <v>5596</v>
      </c>
      <c r="F9651" t="s">
        <v>5597</v>
      </c>
      <c r="G9651" t="s">
        <v>5598</v>
      </c>
      <c r="H9651" t="s">
        <v>0</v>
      </c>
      <c r="I9651" t="s">
        <v>226</v>
      </c>
      <c r="J9651" t="s">
        <v>227</v>
      </c>
      <c r="K9651" s="34" t="str">
        <f t="shared" si="300"/>
        <v>8124313歯ＣＡＤ</v>
      </c>
      <c r="L9651" t="s">
        <v>5600</v>
      </c>
      <c r="M9651" t="s">
        <v>431</v>
      </c>
      <c r="N9651" t="s">
        <v>0</v>
      </c>
      <c r="O9651" t="s">
        <v>0</v>
      </c>
      <c r="P9651" t="s">
        <v>0</v>
      </c>
      <c r="Q9651" t="s">
        <v>0</v>
      </c>
      <c r="R9651" t="s">
        <v>0</v>
      </c>
      <c r="S9651" t="s">
        <v>877</v>
      </c>
      <c r="T9651" t="s">
        <v>1831</v>
      </c>
      <c r="X9651" s="34" t="str">
        <f t="shared" si="301"/>
        <v>8124313</v>
      </c>
    </row>
    <row r="9652" spans="1:24" x14ac:dyDescent="0.15">
      <c r="A9652" t="s">
        <v>5595</v>
      </c>
      <c r="B9652" t="s">
        <v>935</v>
      </c>
      <c r="C9652" t="s">
        <v>2157</v>
      </c>
      <c r="D9652" t="s">
        <v>22</v>
      </c>
      <c r="E9652" t="s">
        <v>5596</v>
      </c>
      <c r="F9652" t="s">
        <v>5597</v>
      </c>
      <c r="G9652" t="s">
        <v>5598</v>
      </c>
      <c r="H9652" t="s">
        <v>0</v>
      </c>
      <c r="I9652" t="s">
        <v>268</v>
      </c>
      <c r="J9652" t="s">
        <v>269</v>
      </c>
      <c r="K9652" s="34" t="str">
        <f t="shared" si="300"/>
        <v>8124313補管</v>
      </c>
      <c r="L9652" t="s">
        <v>5601</v>
      </c>
      <c r="M9652" t="s">
        <v>3357</v>
      </c>
      <c r="N9652" t="s">
        <v>0</v>
      </c>
      <c r="O9652" t="s">
        <v>0</v>
      </c>
      <c r="P9652" t="s">
        <v>0</v>
      </c>
      <c r="Q9652" t="s">
        <v>0</v>
      </c>
      <c r="R9652" t="s">
        <v>0</v>
      </c>
      <c r="S9652" t="s">
        <v>877</v>
      </c>
      <c r="T9652" t="s">
        <v>1831</v>
      </c>
      <c r="X9652" s="34" t="str">
        <f t="shared" si="301"/>
        <v>8124313</v>
      </c>
    </row>
    <row r="9653" spans="1:24" x14ac:dyDescent="0.15">
      <c r="A9653" t="s">
        <v>5595</v>
      </c>
      <c r="B9653" t="s">
        <v>935</v>
      </c>
      <c r="C9653" t="s">
        <v>2157</v>
      </c>
      <c r="D9653" t="s">
        <v>22</v>
      </c>
      <c r="E9653" t="s">
        <v>5596</v>
      </c>
      <c r="F9653" t="s">
        <v>5597</v>
      </c>
      <c r="G9653" t="s">
        <v>5598</v>
      </c>
      <c r="H9653" t="s">
        <v>0</v>
      </c>
      <c r="I9653" t="s">
        <v>1945</v>
      </c>
      <c r="J9653" t="s">
        <v>1946</v>
      </c>
      <c r="K9653" s="34" t="str">
        <f t="shared" si="300"/>
        <v>8124313外在ベⅠ注</v>
      </c>
      <c r="L9653" t="s">
        <v>2292</v>
      </c>
      <c r="M9653" t="s">
        <v>1940</v>
      </c>
      <c r="N9653" t="s">
        <v>0</v>
      </c>
      <c r="O9653" t="s">
        <v>0</v>
      </c>
      <c r="P9653" t="s">
        <v>0</v>
      </c>
      <c r="Q9653" t="s">
        <v>0</v>
      </c>
      <c r="R9653" t="s">
        <v>0</v>
      </c>
      <c r="S9653" t="s">
        <v>877</v>
      </c>
      <c r="T9653" t="s">
        <v>1831</v>
      </c>
      <c r="X9653" s="34" t="str">
        <f t="shared" si="301"/>
        <v>8124313</v>
      </c>
    </row>
    <row r="9654" spans="1:24" x14ac:dyDescent="0.15">
      <c r="A9654" t="s">
        <v>5595</v>
      </c>
      <c r="B9654" t="s">
        <v>935</v>
      </c>
      <c r="C9654" t="s">
        <v>2157</v>
      </c>
      <c r="D9654" t="s">
        <v>22</v>
      </c>
      <c r="E9654" t="s">
        <v>5596</v>
      </c>
      <c r="F9654" t="s">
        <v>5597</v>
      </c>
      <c r="G9654" t="s">
        <v>5598</v>
      </c>
      <c r="H9654" t="s">
        <v>0</v>
      </c>
      <c r="I9654" t="s">
        <v>1988</v>
      </c>
      <c r="J9654" t="s">
        <v>1989</v>
      </c>
      <c r="K9654" s="34" t="str">
        <f t="shared" si="300"/>
        <v>8124313歯技ベ</v>
      </c>
      <c r="L9654" t="s">
        <v>1552</v>
      </c>
      <c r="M9654" t="s">
        <v>1940</v>
      </c>
      <c r="N9654" t="s">
        <v>0</v>
      </c>
      <c r="O9654" t="s">
        <v>0</v>
      </c>
      <c r="P9654" t="s">
        <v>0</v>
      </c>
      <c r="Q9654" t="s">
        <v>0</v>
      </c>
      <c r="R9654" t="s">
        <v>0</v>
      </c>
      <c r="S9654" t="s">
        <v>877</v>
      </c>
      <c r="T9654" t="s">
        <v>1831</v>
      </c>
      <c r="X9654" s="34" t="str">
        <f t="shared" si="301"/>
        <v>8124313</v>
      </c>
    </row>
    <row r="9655" spans="1:24" x14ac:dyDescent="0.15">
      <c r="A9655" t="s">
        <v>5595</v>
      </c>
      <c r="B9655" t="s">
        <v>935</v>
      </c>
      <c r="C9655" t="s">
        <v>2157</v>
      </c>
      <c r="D9655" t="s">
        <v>22</v>
      </c>
      <c r="E9655" t="s">
        <v>5596</v>
      </c>
      <c r="F9655" t="s">
        <v>5597</v>
      </c>
      <c r="G9655" t="s">
        <v>5598</v>
      </c>
      <c r="H9655" t="s">
        <v>0</v>
      </c>
      <c r="I9655" t="s">
        <v>275</v>
      </c>
      <c r="J9655" t="s">
        <v>276</v>
      </c>
      <c r="K9655" s="34" t="str">
        <f t="shared" si="300"/>
        <v>8124313酸単</v>
      </c>
      <c r="L9655" t="s">
        <v>5602</v>
      </c>
      <c r="M9655" t="s">
        <v>1947</v>
      </c>
      <c r="N9655" t="s">
        <v>0</v>
      </c>
      <c r="O9655" t="s">
        <v>0</v>
      </c>
      <c r="P9655" t="s">
        <v>0</v>
      </c>
      <c r="Q9655" t="s">
        <v>0</v>
      </c>
      <c r="R9655" t="s">
        <v>0</v>
      </c>
      <c r="S9655" t="s">
        <v>877</v>
      </c>
      <c r="T9655" t="s">
        <v>1831</v>
      </c>
      <c r="X9655" s="34" t="str">
        <f t="shared" si="301"/>
        <v>8124313</v>
      </c>
    </row>
    <row r="9656" spans="1:24" x14ac:dyDescent="0.15">
      <c r="A9656" t="s">
        <v>5595</v>
      </c>
      <c r="B9656" t="s">
        <v>935</v>
      </c>
      <c r="C9656" t="s">
        <v>2157</v>
      </c>
      <c r="D9656" t="s">
        <v>22</v>
      </c>
      <c r="E9656" t="s">
        <v>5596</v>
      </c>
      <c r="F9656" t="s">
        <v>5597</v>
      </c>
      <c r="G9656" t="s">
        <v>5598</v>
      </c>
      <c r="H9656" t="s">
        <v>0</v>
      </c>
      <c r="I9656" t="s">
        <v>275</v>
      </c>
      <c r="J9656" t="s">
        <v>276</v>
      </c>
      <c r="K9656" s="34" t="str">
        <f t="shared" si="300"/>
        <v>8124313酸単</v>
      </c>
      <c r="L9656" t="s">
        <v>5602</v>
      </c>
      <c r="M9656" t="s">
        <v>1947</v>
      </c>
      <c r="N9656" t="s">
        <v>0</v>
      </c>
      <c r="O9656" t="s">
        <v>281</v>
      </c>
      <c r="P9656" t="s">
        <v>1269</v>
      </c>
      <c r="Q9656" t="s">
        <v>0</v>
      </c>
      <c r="R9656" t="s">
        <v>0</v>
      </c>
      <c r="S9656" t="s">
        <v>877</v>
      </c>
      <c r="T9656" t="s">
        <v>1831</v>
      </c>
      <c r="X9656" s="34" t="str">
        <f t="shared" si="301"/>
        <v>81243133.15円</v>
      </c>
    </row>
    <row r="9657" spans="1:24" x14ac:dyDescent="0.15">
      <c r="A9657" t="s">
        <v>5603</v>
      </c>
      <c r="B9657" t="s">
        <v>935</v>
      </c>
      <c r="C9657" t="s">
        <v>2157</v>
      </c>
      <c r="D9657" t="s">
        <v>22</v>
      </c>
      <c r="E9657" t="s">
        <v>5604</v>
      </c>
      <c r="F9657" t="s">
        <v>0</v>
      </c>
      <c r="G9657" t="s">
        <v>5605</v>
      </c>
      <c r="H9657" t="s">
        <v>0</v>
      </c>
      <c r="I9657" t="s">
        <v>1952</v>
      </c>
      <c r="J9657" t="s">
        <v>1839</v>
      </c>
      <c r="K9657" s="34" t="str">
        <f t="shared" si="300"/>
        <v>8124321時間外１</v>
      </c>
      <c r="L9657" t="s">
        <v>730</v>
      </c>
      <c r="M9657" t="s">
        <v>73</v>
      </c>
      <c r="N9657" t="s">
        <v>0</v>
      </c>
      <c r="O9657" t="s">
        <v>0</v>
      </c>
      <c r="P9657" t="s">
        <v>0</v>
      </c>
      <c r="Q9657" t="s">
        <v>0</v>
      </c>
      <c r="R9657" t="s">
        <v>0</v>
      </c>
      <c r="S9657" t="s">
        <v>877</v>
      </c>
      <c r="T9657" t="s">
        <v>1831</v>
      </c>
      <c r="X9657" s="34" t="str">
        <f t="shared" si="301"/>
        <v>8124321</v>
      </c>
    </row>
    <row r="9658" spans="1:24" x14ac:dyDescent="0.15">
      <c r="A9658" t="s">
        <v>5603</v>
      </c>
      <c r="B9658" t="s">
        <v>935</v>
      </c>
      <c r="C9658" t="s">
        <v>2157</v>
      </c>
      <c r="D9658" t="s">
        <v>22</v>
      </c>
      <c r="E9658" t="s">
        <v>5604</v>
      </c>
      <c r="F9658" t="s">
        <v>0</v>
      </c>
      <c r="G9658" t="s">
        <v>5605</v>
      </c>
      <c r="H9658" t="s">
        <v>0</v>
      </c>
      <c r="I9658" t="s">
        <v>315</v>
      </c>
      <c r="J9658" t="s">
        <v>316</v>
      </c>
      <c r="K9658" s="34" t="str">
        <f t="shared" si="300"/>
        <v>8124321在医総管１</v>
      </c>
      <c r="L9658" t="s">
        <v>5209</v>
      </c>
      <c r="M9658" t="s">
        <v>1554</v>
      </c>
      <c r="N9658" t="s">
        <v>0</v>
      </c>
      <c r="O9658" t="s">
        <v>0</v>
      </c>
      <c r="P9658" t="s">
        <v>0</v>
      </c>
      <c r="Q9658" t="s">
        <v>0</v>
      </c>
      <c r="R9658" t="s">
        <v>0</v>
      </c>
      <c r="S9658" t="s">
        <v>877</v>
      </c>
      <c r="T9658" t="s">
        <v>1831</v>
      </c>
      <c r="X9658" s="34" t="str">
        <f t="shared" si="301"/>
        <v>8124321</v>
      </c>
    </row>
    <row r="9659" spans="1:24" x14ac:dyDescent="0.15">
      <c r="A9659" t="s">
        <v>5603</v>
      </c>
      <c r="B9659" t="s">
        <v>935</v>
      </c>
      <c r="C9659" t="s">
        <v>2157</v>
      </c>
      <c r="D9659" t="s">
        <v>22</v>
      </c>
      <c r="E9659" t="s">
        <v>5604</v>
      </c>
      <c r="F9659" t="s">
        <v>0</v>
      </c>
      <c r="G9659" t="s">
        <v>5605</v>
      </c>
      <c r="H9659" t="s">
        <v>0</v>
      </c>
      <c r="I9659" t="s">
        <v>513</v>
      </c>
      <c r="J9659" t="s">
        <v>514</v>
      </c>
      <c r="K9659" s="34" t="str">
        <f t="shared" si="300"/>
        <v>8124321１７５</v>
      </c>
      <c r="L9659" t="s">
        <v>1291</v>
      </c>
      <c r="M9659" t="s">
        <v>682</v>
      </c>
      <c r="N9659" t="s">
        <v>0</v>
      </c>
      <c r="O9659" t="s">
        <v>0</v>
      </c>
      <c r="P9659" t="s">
        <v>0</v>
      </c>
      <c r="Q9659" t="s">
        <v>0</v>
      </c>
      <c r="R9659" t="s">
        <v>0</v>
      </c>
      <c r="S9659" t="s">
        <v>877</v>
      </c>
      <c r="T9659" t="s">
        <v>1831</v>
      </c>
      <c r="X9659" s="34" t="str">
        <f t="shared" si="301"/>
        <v>8124321</v>
      </c>
    </row>
    <row r="9660" spans="1:24" x14ac:dyDescent="0.15">
      <c r="A9660" t="s">
        <v>5606</v>
      </c>
      <c r="B9660" t="s">
        <v>935</v>
      </c>
      <c r="C9660" t="s">
        <v>2157</v>
      </c>
      <c r="D9660" t="s">
        <v>22</v>
      </c>
      <c r="E9660" t="s">
        <v>5607</v>
      </c>
      <c r="F9660" t="s">
        <v>0</v>
      </c>
      <c r="G9660" t="s">
        <v>5608</v>
      </c>
      <c r="H9660" t="s">
        <v>0</v>
      </c>
      <c r="I9660" t="s">
        <v>0</v>
      </c>
      <c r="J9660" t="s">
        <v>0</v>
      </c>
      <c r="K9660" s="34" t="str">
        <f t="shared" si="300"/>
        <v>8124347</v>
      </c>
      <c r="L9660" t="s">
        <v>0</v>
      </c>
      <c r="M9660" t="s">
        <v>0</v>
      </c>
      <c r="N9660" t="s">
        <v>0</v>
      </c>
      <c r="O9660" t="s">
        <v>0</v>
      </c>
      <c r="P9660" t="s">
        <v>0</v>
      </c>
      <c r="Q9660" t="s">
        <v>0</v>
      </c>
      <c r="R9660" t="s">
        <v>0</v>
      </c>
      <c r="S9660" t="s">
        <v>877</v>
      </c>
      <c r="T9660" t="s">
        <v>1831</v>
      </c>
      <c r="X9660" s="34" t="str">
        <f t="shared" si="301"/>
        <v>8124347</v>
      </c>
    </row>
    <row r="9661" spans="1:24" x14ac:dyDescent="0.15">
      <c r="A9661" t="s">
        <v>5609</v>
      </c>
      <c r="B9661" t="s">
        <v>935</v>
      </c>
      <c r="C9661" t="s">
        <v>2157</v>
      </c>
      <c r="D9661" t="s">
        <v>22</v>
      </c>
      <c r="E9661" t="s">
        <v>5610</v>
      </c>
      <c r="F9661" t="s">
        <v>0</v>
      </c>
      <c r="G9661" t="s">
        <v>5611</v>
      </c>
      <c r="H9661" t="s">
        <v>0</v>
      </c>
      <c r="I9661" t="s">
        <v>315</v>
      </c>
      <c r="J9661" t="s">
        <v>316</v>
      </c>
      <c r="K9661" s="34" t="str">
        <f t="shared" si="300"/>
        <v>8124354在医総管１</v>
      </c>
      <c r="L9661" t="s">
        <v>4142</v>
      </c>
      <c r="M9661" t="s">
        <v>1581</v>
      </c>
      <c r="N9661" t="s">
        <v>0</v>
      </c>
      <c r="O9661" t="s">
        <v>0</v>
      </c>
      <c r="P9661" t="s">
        <v>0</v>
      </c>
      <c r="Q9661" t="s">
        <v>0</v>
      </c>
      <c r="R9661" t="s">
        <v>0</v>
      </c>
      <c r="S9661" t="s">
        <v>877</v>
      </c>
      <c r="T9661" t="s">
        <v>1831</v>
      </c>
      <c r="X9661" s="34" t="str">
        <f t="shared" si="301"/>
        <v>8124354</v>
      </c>
    </row>
    <row r="9662" spans="1:24" x14ac:dyDescent="0.15">
      <c r="A9662" t="s">
        <v>5609</v>
      </c>
      <c r="B9662" t="s">
        <v>935</v>
      </c>
      <c r="C9662" t="s">
        <v>2157</v>
      </c>
      <c r="D9662" t="s">
        <v>22</v>
      </c>
      <c r="E9662" t="s">
        <v>5610</v>
      </c>
      <c r="F9662" t="s">
        <v>0</v>
      </c>
      <c r="G9662" t="s">
        <v>5611</v>
      </c>
      <c r="H9662" t="s">
        <v>0</v>
      </c>
      <c r="I9662" t="s">
        <v>1975</v>
      </c>
      <c r="J9662" t="s">
        <v>1976</v>
      </c>
      <c r="K9662" s="34" t="str">
        <f t="shared" si="300"/>
        <v>8124354地外薬供</v>
      </c>
      <c r="L9662" t="s">
        <v>450</v>
      </c>
      <c r="M9662" t="s">
        <v>1940</v>
      </c>
      <c r="N9662" t="s">
        <v>0</v>
      </c>
      <c r="O9662" t="s">
        <v>0</v>
      </c>
      <c r="P9662" t="s">
        <v>0</v>
      </c>
      <c r="Q9662" t="s">
        <v>0</v>
      </c>
      <c r="R9662" t="s">
        <v>0</v>
      </c>
      <c r="S9662" t="s">
        <v>877</v>
      </c>
      <c r="T9662" t="s">
        <v>1831</v>
      </c>
      <c r="X9662" s="34" t="str">
        <f t="shared" si="301"/>
        <v>8124354</v>
      </c>
    </row>
    <row r="9663" spans="1:24" x14ac:dyDescent="0.15">
      <c r="A9663" t="s">
        <v>5609</v>
      </c>
      <c r="B9663" t="s">
        <v>935</v>
      </c>
      <c r="C9663" t="s">
        <v>2157</v>
      </c>
      <c r="D9663" t="s">
        <v>22</v>
      </c>
      <c r="E9663" t="s">
        <v>5610</v>
      </c>
      <c r="F9663" t="s">
        <v>0</v>
      </c>
      <c r="G9663" t="s">
        <v>5611</v>
      </c>
      <c r="H9663" t="s">
        <v>0</v>
      </c>
      <c r="I9663" t="s">
        <v>1975</v>
      </c>
      <c r="J9663" t="s">
        <v>1976</v>
      </c>
      <c r="K9663" s="34" t="str">
        <f t="shared" si="300"/>
        <v>8124354地外薬供</v>
      </c>
      <c r="L9663" t="s">
        <v>450</v>
      </c>
      <c r="M9663" t="s">
        <v>1940</v>
      </c>
      <c r="N9663" t="s">
        <v>0</v>
      </c>
      <c r="O9663" t="s">
        <v>1977</v>
      </c>
      <c r="P9663" t="s">
        <v>1977</v>
      </c>
      <c r="Q9663" t="s">
        <v>0</v>
      </c>
      <c r="R9663" t="s">
        <v>0</v>
      </c>
      <c r="S9663" t="s">
        <v>877</v>
      </c>
      <c r="T9663" t="s">
        <v>1831</v>
      </c>
      <c r="X9663" s="34" t="str">
        <f t="shared" si="301"/>
        <v>8124354地域支援・外来医薬品供給対応体制加算１</v>
      </c>
    </row>
    <row r="9664" spans="1:24" x14ac:dyDescent="0.15">
      <c r="A9664" t="s">
        <v>5609</v>
      </c>
      <c r="B9664" t="s">
        <v>935</v>
      </c>
      <c r="C9664" t="s">
        <v>2157</v>
      </c>
      <c r="D9664" t="s">
        <v>22</v>
      </c>
      <c r="E9664" t="s">
        <v>5610</v>
      </c>
      <c r="F9664" t="s">
        <v>0</v>
      </c>
      <c r="G9664" t="s">
        <v>5611</v>
      </c>
      <c r="H9664" t="s">
        <v>0</v>
      </c>
      <c r="I9664" t="s">
        <v>327</v>
      </c>
      <c r="J9664" t="s">
        <v>328</v>
      </c>
      <c r="K9664" s="34" t="str">
        <f t="shared" si="300"/>
        <v>8124354脳Ⅲ</v>
      </c>
      <c r="L9664" t="s">
        <v>27</v>
      </c>
      <c r="M9664" t="s">
        <v>750</v>
      </c>
      <c r="N9664" t="s">
        <v>0</v>
      </c>
      <c r="O9664" t="s">
        <v>0</v>
      </c>
      <c r="P9664" t="s">
        <v>0</v>
      </c>
      <c r="Q9664" t="s">
        <v>0</v>
      </c>
      <c r="R9664" t="s">
        <v>0</v>
      </c>
      <c r="S9664" t="s">
        <v>877</v>
      </c>
      <c r="T9664" t="s">
        <v>1831</v>
      </c>
      <c r="X9664" s="34" t="str">
        <f t="shared" si="301"/>
        <v>8124354</v>
      </c>
    </row>
    <row r="9665" spans="1:24" x14ac:dyDescent="0.15">
      <c r="A9665" t="s">
        <v>5609</v>
      </c>
      <c r="B9665" t="s">
        <v>935</v>
      </c>
      <c r="C9665" t="s">
        <v>2157</v>
      </c>
      <c r="D9665" t="s">
        <v>22</v>
      </c>
      <c r="E9665" t="s">
        <v>5610</v>
      </c>
      <c r="F9665" t="s">
        <v>0</v>
      </c>
      <c r="G9665" t="s">
        <v>5611</v>
      </c>
      <c r="H9665" t="s">
        <v>0</v>
      </c>
      <c r="I9665" t="s">
        <v>1002</v>
      </c>
      <c r="J9665" t="s">
        <v>1003</v>
      </c>
      <c r="K9665" s="34" t="str">
        <f t="shared" si="300"/>
        <v>8124354運Ⅲ</v>
      </c>
      <c r="L9665" t="s">
        <v>188</v>
      </c>
      <c r="M9665" t="s">
        <v>675</v>
      </c>
      <c r="N9665" t="s">
        <v>0</v>
      </c>
      <c r="O9665" t="s">
        <v>0</v>
      </c>
      <c r="P9665" t="s">
        <v>0</v>
      </c>
      <c r="Q9665" t="s">
        <v>0</v>
      </c>
      <c r="R9665" t="s">
        <v>0</v>
      </c>
      <c r="S9665" t="s">
        <v>877</v>
      </c>
      <c r="T9665" t="s">
        <v>1831</v>
      </c>
      <c r="X9665" s="34" t="str">
        <f t="shared" si="301"/>
        <v>8124354</v>
      </c>
    </row>
    <row r="9666" spans="1:24" x14ac:dyDescent="0.15">
      <c r="A9666" t="s">
        <v>5609</v>
      </c>
      <c r="B9666" t="s">
        <v>935</v>
      </c>
      <c r="C9666" t="s">
        <v>2157</v>
      </c>
      <c r="D9666" t="s">
        <v>22</v>
      </c>
      <c r="E9666" t="s">
        <v>5610</v>
      </c>
      <c r="F9666" t="s">
        <v>0</v>
      </c>
      <c r="G9666" t="s">
        <v>5611</v>
      </c>
      <c r="H9666" t="s">
        <v>0</v>
      </c>
      <c r="I9666" t="s">
        <v>275</v>
      </c>
      <c r="J9666" t="s">
        <v>276</v>
      </c>
      <c r="K9666" s="34" t="str">
        <f t="shared" si="300"/>
        <v>8124354酸単</v>
      </c>
      <c r="L9666" t="s">
        <v>5612</v>
      </c>
      <c r="M9666" t="s">
        <v>1947</v>
      </c>
      <c r="N9666" t="s">
        <v>0</v>
      </c>
      <c r="O9666" t="s">
        <v>0</v>
      </c>
      <c r="P9666" t="s">
        <v>0</v>
      </c>
      <c r="Q9666" t="s">
        <v>0</v>
      </c>
      <c r="R9666" t="s">
        <v>0</v>
      </c>
      <c r="S9666" t="s">
        <v>877</v>
      </c>
      <c r="T9666" t="s">
        <v>1831</v>
      </c>
      <c r="X9666" s="34" t="str">
        <f t="shared" si="301"/>
        <v>8124354</v>
      </c>
    </row>
    <row r="9667" spans="1:24" x14ac:dyDescent="0.15">
      <c r="A9667" t="s">
        <v>5609</v>
      </c>
      <c r="B9667" t="s">
        <v>935</v>
      </c>
      <c r="C9667" t="s">
        <v>2157</v>
      </c>
      <c r="D9667" t="s">
        <v>22</v>
      </c>
      <c r="E9667" t="s">
        <v>5610</v>
      </c>
      <c r="F9667" t="s">
        <v>0</v>
      </c>
      <c r="G9667" t="s">
        <v>5611</v>
      </c>
      <c r="H9667" t="s">
        <v>0</v>
      </c>
      <c r="I9667" t="s">
        <v>275</v>
      </c>
      <c r="J9667" t="s">
        <v>276</v>
      </c>
      <c r="K9667" s="34" t="str">
        <f t="shared" si="300"/>
        <v>8124354酸単</v>
      </c>
      <c r="L9667" t="s">
        <v>5612</v>
      </c>
      <c r="M9667" t="s">
        <v>1947</v>
      </c>
      <c r="N9667" t="s">
        <v>0</v>
      </c>
      <c r="O9667" t="s">
        <v>281</v>
      </c>
      <c r="P9667" t="s">
        <v>5613</v>
      </c>
      <c r="Q9667" t="s">
        <v>0</v>
      </c>
      <c r="R9667" t="s">
        <v>0</v>
      </c>
      <c r="S9667" t="s">
        <v>877</v>
      </c>
      <c r="T9667" t="s">
        <v>1831</v>
      </c>
      <c r="X9667" s="34" t="str">
        <f t="shared" si="301"/>
        <v>81243542.57円</v>
      </c>
    </row>
    <row r="9668" spans="1:24" x14ac:dyDescent="0.15">
      <c r="A9668" t="s">
        <v>5614</v>
      </c>
      <c r="B9668" t="s">
        <v>935</v>
      </c>
      <c r="C9668" t="s">
        <v>2157</v>
      </c>
      <c r="D9668" t="s">
        <v>22</v>
      </c>
      <c r="E9668" t="s">
        <v>5615</v>
      </c>
      <c r="F9668" t="s">
        <v>0</v>
      </c>
      <c r="G9668" t="s">
        <v>5616</v>
      </c>
      <c r="H9668" t="s">
        <v>0</v>
      </c>
      <c r="I9668" t="s">
        <v>0</v>
      </c>
      <c r="J9668" t="s">
        <v>0</v>
      </c>
      <c r="K9668" s="34" t="str">
        <f t="shared" si="300"/>
        <v>8124362</v>
      </c>
      <c r="L9668" t="s">
        <v>0</v>
      </c>
      <c r="M9668" t="s">
        <v>0</v>
      </c>
      <c r="N9668" t="s">
        <v>0</v>
      </c>
      <c r="O9668" t="s">
        <v>0</v>
      </c>
      <c r="P9668" t="s">
        <v>0</v>
      </c>
      <c r="Q9668" t="s">
        <v>0</v>
      </c>
      <c r="R9668" t="s">
        <v>0</v>
      </c>
      <c r="S9668" t="s">
        <v>877</v>
      </c>
      <c r="T9668" t="s">
        <v>1831</v>
      </c>
      <c r="X9668" s="34" t="str">
        <f t="shared" si="301"/>
        <v>8124362</v>
      </c>
    </row>
    <row r="9669" spans="1:24" x14ac:dyDescent="0.15">
      <c r="A9669" t="s">
        <v>5617</v>
      </c>
      <c r="B9669" t="s">
        <v>935</v>
      </c>
      <c r="C9669" t="s">
        <v>2157</v>
      </c>
      <c r="D9669" t="s">
        <v>22</v>
      </c>
      <c r="E9669" t="s">
        <v>5618</v>
      </c>
      <c r="F9669" t="s">
        <v>0</v>
      </c>
      <c r="G9669" t="s">
        <v>5619</v>
      </c>
      <c r="H9669" t="s">
        <v>0</v>
      </c>
      <c r="I9669" t="s">
        <v>0</v>
      </c>
      <c r="J9669" t="s">
        <v>0</v>
      </c>
      <c r="K9669" s="34" t="str">
        <f t="shared" si="300"/>
        <v>8124370</v>
      </c>
      <c r="L9669" t="s">
        <v>0</v>
      </c>
      <c r="M9669" t="s">
        <v>0</v>
      </c>
      <c r="N9669" t="s">
        <v>0</v>
      </c>
      <c r="O9669" t="s">
        <v>0</v>
      </c>
      <c r="P9669" t="s">
        <v>0</v>
      </c>
      <c r="Q9669" t="s">
        <v>0</v>
      </c>
      <c r="R9669" t="s">
        <v>0</v>
      </c>
      <c r="S9669" t="s">
        <v>877</v>
      </c>
      <c r="T9669" t="s">
        <v>1831</v>
      </c>
      <c r="X9669" s="34" t="str">
        <f t="shared" si="301"/>
        <v>8124370</v>
      </c>
    </row>
    <row r="9670" spans="1:24" x14ac:dyDescent="0.15">
      <c r="A9670" t="s">
        <v>5620</v>
      </c>
      <c r="B9670" t="s">
        <v>935</v>
      </c>
      <c r="C9670" t="s">
        <v>2157</v>
      </c>
      <c r="D9670" t="s">
        <v>22</v>
      </c>
      <c r="E9670" t="s">
        <v>5621</v>
      </c>
      <c r="F9670" t="s">
        <v>0</v>
      </c>
      <c r="G9670" t="s">
        <v>5622</v>
      </c>
      <c r="H9670" t="s">
        <v>0</v>
      </c>
      <c r="I9670" t="s">
        <v>799</v>
      </c>
      <c r="J9670" t="s">
        <v>800</v>
      </c>
      <c r="K9670" s="34" t="str">
        <f t="shared" ref="K9670:K9733" si="302">E9670&amp;""&amp;J9670</f>
        <v>8124396ショ小</v>
      </c>
      <c r="L9670" t="s">
        <v>135</v>
      </c>
      <c r="M9670" t="s">
        <v>67</v>
      </c>
      <c r="N9670" t="s">
        <v>0</v>
      </c>
      <c r="O9670" t="s">
        <v>0</v>
      </c>
      <c r="P9670" t="s">
        <v>0</v>
      </c>
      <c r="Q9670" t="s">
        <v>0</v>
      </c>
      <c r="R9670" t="s">
        <v>0</v>
      </c>
      <c r="S9670" t="s">
        <v>877</v>
      </c>
      <c r="T9670" t="s">
        <v>1831</v>
      </c>
      <c r="X9670" s="34" t="str">
        <f t="shared" ref="X9670:X9733" si="303">(E9670&amp;""&amp;P9670)</f>
        <v>8124396</v>
      </c>
    </row>
    <row r="9671" spans="1:24" x14ac:dyDescent="0.15">
      <c r="A9671" t="s">
        <v>5620</v>
      </c>
      <c r="B9671" t="s">
        <v>935</v>
      </c>
      <c r="C9671" t="s">
        <v>2157</v>
      </c>
      <c r="D9671" t="s">
        <v>22</v>
      </c>
      <c r="E9671" t="s">
        <v>5621</v>
      </c>
      <c r="F9671" t="s">
        <v>0</v>
      </c>
      <c r="G9671" t="s">
        <v>5622</v>
      </c>
      <c r="H9671" t="s">
        <v>0</v>
      </c>
      <c r="I9671" t="s">
        <v>799</v>
      </c>
      <c r="J9671" t="s">
        <v>800</v>
      </c>
      <c r="K9671" s="34" t="str">
        <f t="shared" si="302"/>
        <v>8124396ショ小</v>
      </c>
      <c r="L9671" t="s">
        <v>135</v>
      </c>
      <c r="M9671" t="s">
        <v>67</v>
      </c>
      <c r="N9671" t="s">
        <v>0</v>
      </c>
      <c r="O9671" t="s">
        <v>596</v>
      </c>
      <c r="P9671" t="s">
        <v>5623</v>
      </c>
      <c r="Q9671" t="s">
        <v>0</v>
      </c>
      <c r="R9671" t="s">
        <v>0</v>
      </c>
      <c r="S9671" t="s">
        <v>877</v>
      </c>
      <c r="T9671" t="s">
        <v>1831</v>
      </c>
      <c r="X9671" s="34" t="str">
        <f t="shared" si="303"/>
        <v>812439648.75㎡</v>
      </c>
    </row>
    <row r="9672" spans="1:24" x14ac:dyDescent="0.15">
      <c r="A9672" t="s">
        <v>5620</v>
      </c>
      <c r="B9672" t="s">
        <v>935</v>
      </c>
      <c r="C9672" t="s">
        <v>2157</v>
      </c>
      <c r="D9672" t="s">
        <v>22</v>
      </c>
      <c r="E9672" t="s">
        <v>5621</v>
      </c>
      <c r="F9672" t="s">
        <v>0</v>
      </c>
      <c r="G9672" t="s">
        <v>5622</v>
      </c>
      <c r="H9672" t="s">
        <v>0</v>
      </c>
      <c r="I9672" t="s">
        <v>799</v>
      </c>
      <c r="J9672" t="s">
        <v>800</v>
      </c>
      <c r="K9672" s="34" t="str">
        <f t="shared" si="302"/>
        <v>8124396ショ小</v>
      </c>
      <c r="L9672" t="s">
        <v>135</v>
      </c>
      <c r="M9672" t="s">
        <v>67</v>
      </c>
      <c r="N9672" t="s">
        <v>0</v>
      </c>
      <c r="O9672" t="s">
        <v>597</v>
      </c>
      <c r="P9672" t="s">
        <v>5624</v>
      </c>
      <c r="Q9672" t="s">
        <v>0</v>
      </c>
      <c r="R9672" t="s">
        <v>0</v>
      </c>
      <c r="S9672" t="s">
        <v>877</v>
      </c>
      <c r="T9672" t="s">
        <v>1831</v>
      </c>
      <c r="X9672" s="34" t="str">
        <f t="shared" si="303"/>
        <v>81243963.38㎡</v>
      </c>
    </row>
    <row r="9673" spans="1:24" x14ac:dyDescent="0.15">
      <c r="A9673" t="s">
        <v>5620</v>
      </c>
      <c r="B9673" t="s">
        <v>935</v>
      </c>
      <c r="C9673" t="s">
        <v>2157</v>
      </c>
      <c r="D9673" t="s">
        <v>22</v>
      </c>
      <c r="E9673" t="s">
        <v>5621</v>
      </c>
      <c r="F9673" t="s">
        <v>0</v>
      </c>
      <c r="G9673" t="s">
        <v>5622</v>
      </c>
      <c r="H9673" t="s">
        <v>0</v>
      </c>
      <c r="I9673" t="s">
        <v>799</v>
      </c>
      <c r="J9673" t="s">
        <v>800</v>
      </c>
      <c r="K9673" s="34" t="str">
        <f t="shared" si="302"/>
        <v>8124396ショ小</v>
      </c>
      <c r="L9673" t="s">
        <v>135</v>
      </c>
      <c r="M9673" t="s">
        <v>67</v>
      </c>
      <c r="N9673" t="s">
        <v>0</v>
      </c>
      <c r="O9673" t="s">
        <v>596</v>
      </c>
      <c r="P9673" t="s">
        <v>5625</v>
      </c>
      <c r="Q9673" t="s">
        <v>0</v>
      </c>
      <c r="R9673" t="s">
        <v>0</v>
      </c>
      <c r="S9673" t="s">
        <v>877</v>
      </c>
      <c r="T9673" t="s">
        <v>1831</v>
      </c>
      <c r="X9673" s="34" t="str">
        <f t="shared" si="303"/>
        <v>812439667.75㎡</v>
      </c>
    </row>
    <row r="9674" spans="1:24" x14ac:dyDescent="0.15">
      <c r="A9674" t="s">
        <v>5620</v>
      </c>
      <c r="B9674" t="s">
        <v>935</v>
      </c>
      <c r="C9674" t="s">
        <v>2157</v>
      </c>
      <c r="D9674" t="s">
        <v>22</v>
      </c>
      <c r="E9674" t="s">
        <v>5621</v>
      </c>
      <c r="F9674" t="s">
        <v>0</v>
      </c>
      <c r="G9674" t="s">
        <v>5622</v>
      </c>
      <c r="H9674" t="s">
        <v>0</v>
      </c>
      <c r="I9674" t="s">
        <v>799</v>
      </c>
      <c r="J9674" t="s">
        <v>800</v>
      </c>
      <c r="K9674" s="34" t="str">
        <f t="shared" si="302"/>
        <v>8124396ショ小</v>
      </c>
      <c r="L9674" t="s">
        <v>135</v>
      </c>
      <c r="M9674" t="s">
        <v>67</v>
      </c>
      <c r="N9674" t="s">
        <v>0</v>
      </c>
      <c r="O9674" t="s">
        <v>597</v>
      </c>
      <c r="P9674" t="s">
        <v>5624</v>
      </c>
      <c r="Q9674" t="s">
        <v>0</v>
      </c>
      <c r="R9674" t="s">
        <v>0</v>
      </c>
      <c r="S9674" t="s">
        <v>877</v>
      </c>
      <c r="T9674" t="s">
        <v>1831</v>
      </c>
      <c r="X9674" s="34" t="str">
        <f t="shared" si="303"/>
        <v>81243963.38㎡</v>
      </c>
    </row>
    <row r="9675" spans="1:24" x14ac:dyDescent="0.15">
      <c r="A9675" t="s">
        <v>5620</v>
      </c>
      <c r="B9675" t="s">
        <v>935</v>
      </c>
      <c r="C9675" t="s">
        <v>2157</v>
      </c>
      <c r="D9675" t="s">
        <v>22</v>
      </c>
      <c r="E9675" t="s">
        <v>5621</v>
      </c>
      <c r="F9675" t="s">
        <v>0</v>
      </c>
      <c r="G9675" t="s">
        <v>5622</v>
      </c>
      <c r="H9675" t="s">
        <v>0</v>
      </c>
      <c r="I9675" t="s">
        <v>801</v>
      </c>
      <c r="J9675" t="s">
        <v>802</v>
      </c>
      <c r="K9675" s="34" t="str">
        <f t="shared" si="302"/>
        <v>8124396デ小</v>
      </c>
      <c r="L9675" t="s">
        <v>256</v>
      </c>
      <c r="M9675" t="s">
        <v>91</v>
      </c>
      <c r="N9675" t="s">
        <v>0</v>
      </c>
      <c r="O9675" t="s">
        <v>0</v>
      </c>
      <c r="P9675" t="s">
        <v>0</v>
      </c>
      <c r="Q9675" t="s">
        <v>0</v>
      </c>
      <c r="R9675" t="s">
        <v>0</v>
      </c>
      <c r="S9675" t="s">
        <v>877</v>
      </c>
      <c r="T9675" t="s">
        <v>1831</v>
      </c>
      <c r="X9675" s="34" t="str">
        <f t="shared" si="303"/>
        <v>8124396</v>
      </c>
    </row>
    <row r="9676" spans="1:24" x14ac:dyDescent="0.15">
      <c r="A9676" t="s">
        <v>5620</v>
      </c>
      <c r="B9676" t="s">
        <v>935</v>
      </c>
      <c r="C9676" t="s">
        <v>2157</v>
      </c>
      <c r="D9676" t="s">
        <v>22</v>
      </c>
      <c r="E9676" t="s">
        <v>5621</v>
      </c>
      <c r="F9676" t="s">
        <v>0</v>
      </c>
      <c r="G9676" t="s">
        <v>5622</v>
      </c>
      <c r="H9676" t="s">
        <v>0</v>
      </c>
      <c r="I9676" t="s">
        <v>801</v>
      </c>
      <c r="J9676" t="s">
        <v>802</v>
      </c>
      <c r="K9676" s="34" t="str">
        <f t="shared" si="302"/>
        <v>8124396デ小</v>
      </c>
      <c r="L9676" t="s">
        <v>256</v>
      </c>
      <c r="M9676" t="s">
        <v>91</v>
      </c>
      <c r="N9676" t="s">
        <v>0</v>
      </c>
      <c r="O9676" t="s">
        <v>596</v>
      </c>
      <c r="P9676" t="s">
        <v>5625</v>
      </c>
      <c r="Q9676" t="s">
        <v>0</v>
      </c>
      <c r="R9676" t="s">
        <v>0</v>
      </c>
      <c r="S9676" t="s">
        <v>877</v>
      </c>
      <c r="T9676" t="s">
        <v>1831</v>
      </c>
      <c r="X9676" s="34" t="str">
        <f t="shared" si="303"/>
        <v>812439667.75㎡</v>
      </c>
    </row>
    <row r="9677" spans="1:24" x14ac:dyDescent="0.15">
      <c r="A9677" t="s">
        <v>5620</v>
      </c>
      <c r="B9677" t="s">
        <v>935</v>
      </c>
      <c r="C9677" t="s">
        <v>2157</v>
      </c>
      <c r="D9677" t="s">
        <v>22</v>
      </c>
      <c r="E9677" t="s">
        <v>5621</v>
      </c>
      <c r="F9677" t="s">
        <v>0</v>
      </c>
      <c r="G9677" t="s">
        <v>5622</v>
      </c>
      <c r="H9677" t="s">
        <v>0</v>
      </c>
      <c r="I9677" t="s">
        <v>801</v>
      </c>
      <c r="J9677" t="s">
        <v>802</v>
      </c>
      <c r="K9677" s="34" t="str">
        <f t="shared" si="302"/>
        <v>8124396デ小</v>
      </c>
      <c r="L9677" t="s">
        <v>256</v>
      </c>
      <c r="M9677" t="s">
        <v>91</v>
      </c>
      <c r="N9677" t="s">
        <v>0</v>
      </c>
      <c r="O9677" t="s">
        <v>597</v>
      </c>
      <c r="P9677" t="s">
        <v>5624</v>
      </c>
      <c r="Q9677" t="s">
        <v>0</v>
      </c>
      <c r="R9677" t="s">
        <v>0</v>
      </c>
      <c r="S9677" t="s">
        <v>877</v>
      </c>
      <c r="T9677" t="s">
        <v>1831</v>
      </c>
      <c r="X9677" s="34" t="str">
        <f t="shared" si="303"/>
        <v>81243963.38㎡</v>
      </c>
    </row>
    <row r="9678" spans="1:24" x14ac:dyDescent="0.15">
      <c r="A9678" t="s">
        <v>5626</v>
      </c>
      <c r="B9678" t="s">
        <v>935</v>
      </c>
      <c r="C9678" t="s">
        <v>2157</v>
      </c>
      <c r="D9678" t="s">
        <v>22</v>
      </c>
      <c r="E9678" t="s">
        <v>5627</v>
      </c>
      <c r="F9678" t="s">
        <v>0</v>
      </c>
      <c r="G9678" t="s">
        <v>5628</v>
      </c>
      <c r="H9678" t="s">
        <v>0</v>
      </c>
      <c r="I9678" t="s">
        <v>1948</v>
      </c>
      <c r="J9678" t="s">
        <v>1949</v>
      </c>
      <c r="K9678" s="34" t="str">
        <f t="shared" si="302"/>
        <v>8124404外医ＤＸ３</v>
      </c>
      <c r="L9678" t="s">
        <v>632</v>
      </c>
      <c r="M9678" t="s">
        <v>1940</v>
      </c>
      <c r="N9678" t="s">
        <v>0</v>
      </c>
      <c r="O9678" t="s">
        <v>0</v>
      </c>
      <c r="P9678" t="s">
        <v>0</v>
      </c>
      <c r="Q9678" t="s">
        <v>0</v>
      </c>
      <c r="R9678" t="s">
        <v>0</v>
      </c>
      <c r="S9678" t="s">
        <v>877</v>
      </c>
      <c r="T9678" t="s">
        <v>1831</v>
      </c>
      <c r="X9678" s="34" t="str">
        <f t="shared" si="303"/>
        <v>8124404</v>
      </c>
    </row>
    <row r="9679" spans="1:24" x14ac:dyDescent="0.15">
      <c r="A9679" t="s">
        <v>5626</v>
      </c>
      <c r="B9679" t="s">
        <v>935</v>
      </c>
      <c r="C9679" t="s">
        <v>2157</v>
      </c>
      <c r="D9679" t="s">
        <v>22</v>
      </c>
      <c r="E9679" t="s">
        <v>5627</v>
      </c>
      <c r="F9679" t="s">
        <v>0</v>
      </c>
      <c r="G9679" t="s">
        <v>5628</v>
      </c>
      <c r="H9679" t="s">
        <v>0</v>
      </c>
      <c r="I9679" t="s">
        <v>275</v>
      </c>
      <c r="J9679" t="s">
        <v>276</v>
      </c>
      <c r="K9679" s="34" t="str">
        <f t="shared" si="302"/>
        <v>8124404酸単</v>
      </c>
      <c r="L9679" t="s">
        <v>5629</v>
      </c>
      <c r="M9679" t="s">
        <v>1947</v>
      </c>
      <c r="N9679" t="s">
        <v>0</v>
      </c>
      <c r="O9679" t="s">
        <v>0</v>
      </c>
      <c r="P9679" t="s">
        <v>0</v>
      </c>
      <c r="Q9679" t="s">
        <v>0</v>
      </c>
      <c r="R9679" t="s">
        <v>0</v>
      </c>
      <c r="S9679" t="s">
        <v>877</v>
      </c>
      <c r="T9679" t="s">
        <v>1831</v>
      </c>
      <c r="X9679" s="34" t="str">
        <f t="shared" si="303"/>
        <v>8124404</v>
      </c>
    </row>
    <row r="9680" spans="1:24" x14ac:dyDescent="0.15">
      <c r="A9680" t="s">
        <v>5626</v>
      </c>
      <c r="B9680" t="s">
        <v>935</v>
      </c>
      <c r="C9680" t="s">
        <v>2157</v>
      </c>
      <c r="D9680" t="s">
        <v>22</v>
      </c>
      <c r="E9680" t="s">
        <v>5627</v>
      </c>
      <c r="F9680" t="s">
        <v>0</v>
      </c>
      <c r="G9680" t="s">
        <v>5628</v>
      </c>
      <c r="H9680" t="s">
        <v>0</v>
      </c>
      <c r="I9680" t="s">
        <v>275</v>
      </c>
      <c r="J9680" t="s">
        <v>276</v>
      </c>
      <c r="K9680" s="34" t="str">
        <f t="shared" si="302"/>
        <v>8124404酸単</v>
      </c>
      <c r="L9680" t="s">
        <v>5629</v>
      </c>
      <c r="M9680" t="s">
        <v>1947</v>
      </c>
      <c r="N9680" t="s">
        <v>0</v>
      </c>
      <c r="O9680" t="s">
        <v>281</v>
      </c>
      <c r="P9680" t="s">
        <v>937</v>
      </c>
      <c r="Q9680" t="s">
        <v>0</v>
      </c>
      <c r="R9680" t="s">
        <v>0</v>
      </c>
      <c r="S9680" t="s">
        <v>877</v>
      </c>
      <c r="T9680" t="s">
        <v>1831</v>
      </c>
      <c r="X9680" s="34" t="str">
        <f t="shared" si="303"/>
        <v>81244042.35円</v>
      </c>
    </row>
    <row r="9681" spans="1:24" x14ac:dyDescent="0.15">
      <c r="A9681" t="s">
        <v>5630</v>
      </c>
      <c r="B9681" t="s">
        <v>935</v>
      </c>
      <c r="C9681" t="s">
        <v>2157</v>
      </c>
      <c r="D9681" t="s">
        <v>22</v>
      </c>
      <c r="E9681" t="s">
        <v>5631</v>
      </c>
      <c r="F9681" t="s">
        <v>0</v>
      </c>
      <c r="G9681" t="s">
        <v>5632</v>
      </c>
      <c r="H9681" t="s">
        <v>0</v>
      </c>
      <c r="I9681" t="s">
        <v>0</v>
      </c>
      <c r="J9681" t="s">
        <v>0</v>
      </c>
      <c r="K9681" s="34" t="str">
        <f t="shared" si="302"/>
        <v>8124412</v>
      </c>
      <c r="L9681" t="s">
        <v>0</v>
      </c>
      <c r="M9681" t="s">
        <v>0</v>
      </c>
      <c r="N9681" t="s">
        <v>0</v>
      </c>
      <c r="O9681" t="s">
        <v>0</v>
      </c>
      <c r="P9681" t="s">
        <v>0</v>
      </c>
      <c r="Q9681" t="s">
        <v>0</v>
      </c>
      <c r="R9681" t="s">
        <v>0</v>
      </c>
      <c r="S9681" t="s">
        <v>877</v>
      </c>
      <c r="T9681" t="s">
        <v>1831</v>
      </c>
      <c r="X9681" s="34" t="str">
        <f t="shared" si="303"/>
        <v>8124412</v>
      </c>
    </row>
    <row r="9682" spans="1:24" x14ac:dyDescent="0.15">
      <c r="A9682" t="s">
        <v>5633</v>
      </c>
      <c r="B9682" t="s">
        <v>935</v>
      </c>
      <c r="C9682" t="s">
        <v>2157</v>
      </c>
      <c r="D9682" t="s">
        <v>22</v>
      </c>
      <c r="E9682" t="s">
        <v>5634</v>
      </c>
      <c r="F9682" t="s">
        <v>0</v>
      </c>
      <c r="G9682" t="s">
        <v>5635</v>
      </c>
      <c r="H9682" t="s">
        <v>0</v>
      </c>
      <c r="I9682" t="s">
        <v>1948</v>
      </c>
      <c r="J9682" t="s">
        <v>1949</v>
      </c>
      <c r="K9682" s="34" t="str">
        <f t="shared" si="302"/>
        <v>8124545外医ＤＸ３</v>
      </c>
      <c r="L9682" t="s">
        <v>107</v>
      </c>
      <c r="M9682" t="s">
        <v>1940</v>
      </c>
      <c r="N9682" t="s">
        <v>0</v>
      </c>
      <c r="O9682" t="s">
        <v>0</v>
      </c>
      <c r="P9682" t="s">
        <v>0</v>
      </c>
      <c r="Q9682" t="s">
        <v>0</v>
      </c>
      <c r="R9682" t="s">
        <v>0</v>
      </c>
      <c r="S9682" t="s">
        <v>877</v>
      </c>
      <c r="T9682" t="s">
        <v>1831</v>
      </c>
      <c r="X9682" s="34" t="str">
        <f t="shared" si="303"/>
        <v>8124545</v>
      </c>
    </row>
    <row r="9683" spans="1:24" x14ac:dyDescent="0.15">
      <c r="A9683" t="s">
        <v>5633</v>
      </c>
      <c r="B9683" t="s">
        <v>935</v>
      </c>
      <c r="C9683" t="s">
        <v>2157</v>
      </c>
      <c r="D9683" t="s">
        <v>22</v>
      </c>
      <c r="E9683" t="s">
        <v>5634</v>
      </c>
      <c r="F9683" t="s">
        <v>0</v>
      </c>
      <c r="G9683" t="s">
        <v>5635</v>
      </c>
      <c r="H9683" t="s">
        <v>0</v>
      </c>
      <c r="I9683" t="s">
        <v>102</v>
      </c>
      <c r="J9683" t="s">
        <v>103</v>
      </c>
      <c r="K9683" s="34" t="str">
        <f t="shared" si="302"/>
        <v>8124545糖管</v>
      </c>
      <c r="L9683" t="s">
        <v>420</v>
      </c>
      <c r="M9683" t="s">
        <v>49</v>
      </c>
      <c r="N9683" t="s">
        <v>0</v>
      </c>
      <c r="O9683" t="s">
        <v>0</v>
      </c>
      <c r="P9683" t="s">
        <v>0</v>
      </c>
      <c r="Q9683" t="s">
        <v>0</v>
      </c>
      <c r="R9683" t="s">
        <v>0</v>
      </c>
      <c r="S9683" t="s">
        <v>877</v>
      </c>
      <c r="T9683" t="s">
        <v>1831</v>
      </c>
      <c r="X9683" s="34" t="str">
        <f t="shared" si="303"/>
        <v>8124545</v>
      </c>
    </row>
    <row r="9684" spans="1:24" x14ac:dyDescent="0.15">
      <c r="A9684" t="s">
        <v>5633</v>
      </c>
      <c r="B9684" t="s">
        <v>935</v>
      </c>
      <c r="C9684" t="s">
        <v>2157</v>
      </c>
      <c r="D9684" t="s">
        <v>22</v>
      </c>
      <c r="E9684" t="s">
        <v>5634</v>
      </c>
      <c r="F9684" t="s">
        <v>0</v>
      </c>
      <c r="G9684" t="s">
        <v>5635</v>
      </c>
      <c r="H9684" t="s">
        <v>0</v>
      </c>
      <c r="I9684" t="s">
        <v>136</v>
      </c>
      <c r="J9684" t="s">
        <v>137</v>
      </c>
      <c r="K9684" s="34" t="str">
        <f t="shared" si="302"/>
        <v>8124545ニコ</v>
      </c>
      <c r="L9684" t="s">
        <v>542</v>
      </c>
      <c r="M9684" t="s">
        <v>138</v>
      </c>
      <c r="N9684" t="s">
        <v>0</v>
      </c>
      <c r="O9684" t="s">
        <v>0</v>
      </c>
      <c r="P9684" t="s">
        <v>0</v>
      </c>
      <c r="Q9684" t="s">
        <v>0</v>
      </c>
      <c r="R9684" t="s">
        <v>0</v>
      </c>
      <c r="S9684" t="s">
        <v>877</v>
      </c>
      <c r="T9684" t="s">
        <v>1831</v>
      </c>
      <c r="X9684" s="34" t="str">
        <f t="shared" si="303"/>
        <v>8124545</v>
      </c>
    </row>
    <row r="9685" spans="1:24" x14ac:dyDescent="0.15">
      <c r="A9685" t="s">
        <v>5633</v>
      </c>
      <c r="B9685" t="s">
        <v>935</v>
      </c>
      <c r="C9685" t="s">
        <v>2157</v>
      </c>
      <c r="D9685" t="s">
        <v>22</v>
      </c>
      <c r="E9685" t="s">
        <v>5634</v>
      </c>
      <c r="F9685" t="s">
        <v>0</v>
      </c>
      <c r="G9685" t="s">
        <v>5635</v>
      </c>
      <c r="H9685" t="s">
        <v>0</v>
      </c>
      <c r="I9685" t="s">
        <v>702</v>
      </c>
      <c r="J9685" t="s">
        <v>703</v>
      </c>
      <c r="K9685" s="34" t="str">
        <f t="shared" si="302"/>
        <v>8124545電情</v>
      </c>
      <c r="L9685" t="s">
        <v>233</v>
      </c>
      <c r="M9685" t="s">
        <v>60</v>
      </c>
      <c r="N9685" t="s">
        <v>0</v>
      </c>
      <c r="O9685" t="s">
        <v>0</v>
      </c>
      <c r="P9685" t="s">
        <v>0</v>
      </c>
      <c r="Q9685" t="s">
        <v>0</v>
      </c>
      <c r="R9685" t="s">
        <v>0</v>
      </c>
      <c r="S9685" t="s">
        <v>877</v>
      </c>
      <c r="T9685" t="s">
        <v>1831</v>
      </c>
      <c r="X9685" s="34" t="str">
        <f t="shared" si="303"/>
        <v>8124545</v>
      </c>
    </row>
    <row r="9686" spans="1:24" x14ac:dyDescent="0.15">
      <c r="A9686" t="s">
        <v>5633</v>
      </c>
      <c r="B9686" t="s">
        <v>935</v>
      </c>
      <c r="C9686" t="s">
        <v>2157</v>
      </c>
      <c r="D9686" t="s">
        <v>22</v>
      </c>
      <c r="E9686" t="s">
        <v>5634</v>
      </c>
      <c r="F9686" t="s">
        <v>0</v>
      </c>
      <c r="G9686" t="s">
        <v>5635</v>
      </c>
      <c r="H9686" t="s">
        <v>0</v>
      </c>
      <c r="I9686" t="s">
        <v>702</v>
      </c>
      <c r="J9686" t="s">
        <v>703</v>
      </c>
      <c r="K9686" s="34" t="str">
        <f t="shared" si="302"/>
        <v>8124545電情</v>
      </c>
      <c r="L9686" t="s">
        <v>233</v>
      </c>
      <c r="M9686" t="s">
        <v>60</v>
      </c>
      <c r="N9686" t="s">
        <v>0</v>
      </c>
      <c r="O9686" t="s">
        <v>706</v>
      </c>
      <c r="P9686" t="s">
        <v>706</v>
      </c>
      <c r="Q9686" t="s">
        <v>0</v>
      </c>
      <c r="R9686" t="s">
        <v>0</v>
      </c>
      <c r="S9686" t="s">
        <v>877</v>
      </c>
      <c r="T9686" t="s">
        <v>1831</v>
      </c>
      <c r="X9686" s="34" t="str">
        <f t="shared" si="303"/>
        <v>8124545電子的診療情報評価料</v>
      </c>
    </row>
    <row r="9687" spans="1:24" x14ac:dyDescent="0.15">
      <c r="A9687" t="s">
        <v>5633</v>
      </c>
      <c r="B9687" t="s">
        <v>935</v>
      </c>
      <c r="C9687" t="s">
        <v>2157</v>
      </c>
      <c r="D9687" t="s">
        <v>22</v>
      </c>
      <c r="E9687" t="s">
        <v>5634</v>
      </c>
      <c r="F9687" t="s">
        <v>0</v>
      </c>
      <c r="G9687" t="s">
        <v>5635</v>
      </c>
      <c r="H9687" t="s">
        <v>0</v>
      </c>
      <c r="I9687" t="s">
        <v>582</v>
      </c>
      <c r="J9687" t="s">
        <v>583</v>
      </c>
      <c r="K9687" s="34" t="str">
        <f t="shared" si="302"/>
        <v>8124545在血液</v>
      </c>
      <c r="L9687" t="s">
        <v>135</v>
      </c>
      <c r="M9687" t="s">
        <v>647</v>
      </c>
      <c r="N9687" t="s">
        <v>0</v>
      </c>
      <c r="O9687" t="s">
        <v>0</v>
      </c>
      <c r="P9687" t="s">
        <v>0</v>
      </c>
      <c r="Q9687" t="s">
        <v>0</v>
      </c>
      <c r="R9687" t="s">
        <v>0</v>
      </c>
      <c r="S9687" t="s">
        <v>877</v>
      </c>
      <c r="T9687" t="s">
        <v>1831</v>
      </c>
      <c r="X9687" s="34" t="str">
        <f t="shared" si="303"/>
        <v>8124545</v>
      </c>
    </row>
    <row r="9688" spans="1:24" x14ac:dyDescent="0.15">
      <c r="A9688" t="s">
        <v>5633</v>
      </c>
      <c r="B9688" t="s">
        <v>935</v>
      </c>
      <c r="C9688" t="s">
        <v>2157</v>
      </c>
      <c r="D9688" t="s">
        <v>22</v>
      </c>
      <c r="E9688" t="s">
        <v>5634</v>
      </c>
      <c r="F9688" t="s">
        <v>0</v>
      </c>
      <c r="G9688" t="s">
        <v>5635</v>
      </c>
      <c r="H9688" t="s">
        <v>0</v>
      </c>
      <c r="I9688" t="s">
        <v>1950</v>
      </c>
      <c r="J9688" t="s">
        <v>1951</v>
      </c>
      <c r="K9688" s="34" t="str">
        <f t="shared" si="302"/>
        <v>8124545在持充</v>
      </c>
      <c r="L9688" t="s">
        <v>423</v>
      </c>
      <c r="M9688" t="s">
        <v>1940</v>
      </c>
      <c r="N9688" t="s">
        <v>0</v>
      </c>
      <c r="O9688" t="s">
        <v>0</v>
      </c>
      <c r="P9688" t="s">
        <v>0</v>
      </c>
      <c r="Q9688" t="s">
        <v>0</v>
      </c>
      <c r="R9688" t="s">
        <v>0</v>
      </c>
      <c r="S9688" t="s">
        <v>877</v>
      </c>
      <c r="T9688" t="s">
        <v>1831</v>
      </c>
      <c r="X9688" s="34" t="str">
        <f t="shared" si="303"/>
        <v>8124545</v>
      </c>
    </row>
    <row r="9689" spans="1:24" x14ac:dyDescent="0.15">
      <c r="A9689" t="s">
        <v>5633</v>
      </c>
      <c r="B9689" t="s">
        <v>935</v>
      </c>
      <c r="C9689" t="s">
        <v>2157</v>
      </c>
      <c r="D9689" t="s">
        <v>22</v>
      </c>
      <c r="E9689" t="s">
        <v>5634</v>
      </c>
      <c r="F9689" t="s">
        <v>0</v>
      </c>
      <c r="G9689" t="s">
        <v>5635</v>
      </c>
      <c r="H9689" t="s">
        <v>0</v>
      </c>
      <c r="I9689" t="s">
        <v>676</v>
      </c>
      <c r="J9689" t="s">
        <v>677</v>
      </c>
      <c r="K9689" s="34" t="str">
        <f t="shared" si="302"/>
        <v>8124545検Ⅰ</v>
      </c>
      <c r="L9689" t="s">
        <v>624</v>
      </c>
      <c r="M9689" t="s">
        <v>326</v>
      </c>
      <c r="N9689" t="s">
        <v>0</v>
      </c>
      <c r="O9689" t="s">
        <v>0</v>
      </c>
      <c r="P9689" t="s">
        <v>0</v>
      </c>
      <c r="Q9689" t="s">
        <v>0</v>
      </c>
      <c r="R9689" t="s">
        <v>0</v>
      </c>
      <c r="S9689" t="s">
        <v>877</v>
      </c>
      <c r="T9689" t="s">
        <v>1831</v>
      </c>
      <c r="X9689" s="34" t="str">
        <f t="shared" si="303"/>
        <v>8124545</v>
      </c>
    </row>
    <row r="9690" spans="1:24" x14ac:dyDescent="0.15">
      <c r="A9690" t="s">
        <v>5633</v>
      </c>
      <c r="B9690" t="s">
        <v>935</v>
      </c>
      <c r="C9690" t="s">
        <v>2157</v>
      </c>
      <c r="D9690" t="s">
        <v>22</v>
      </c>
      <c r="E9690" t="s">
        <v>5634</v>
      </c>
      <c r="F9690" t="s">
        <v>0</v>
      </c>
      <c r="G9690" t="s">
        <v>5635</v>
      </c>
      <c r="H9690" t="s">
        <v>0</v>
      </c>
      <c r="I9690" t="s">
        <v>179</v>
      </c>
      <c r="J9690" t="s">
        <v>180</v>
      </c>
      <c r="K9690" s="34" t="str">
        <f t="shared" si="302"/>
        <v>8124545Ｃ・Ｍ</v>
      </c>
      <c r="L9690" t="s">
        <v>501</v>
      </c>
      <c r="M9690" t="s">
        <v>73</v>
      </c>
      <c r="N9690" t="s">
        <v>0</v>
      </c>
      <c r="O9690" t="s">
        <v>0</v>
      </c>
      <c r="P9690" t="s">
        <v>0</v>
      </c>
      <c r="Q9690" t="s">
        <v>0</v>
      </c>
      <c r="R9690" t="s">
        <v>0</v>
      </c>
      <c r="S9690" t="s">
        <v>877</v>
      </c>
      <c r="T9690" t="s">
        <v>1831</v>
      </c>
      <c r="X9690" s="34" t="str">
        <f t="shared" si="303"/>
        <v>8124545</v>
      </c>
    </row>
    <row r="9691" spans="1:24" x14ac:dyDescent="0.15">
      <c r="A9691" t="s">
        <v>5633</v>
      </c>
      <c r="B9691" t="s">
        <v>935</v>
      </c>
      <c r="C9691" t="s">
        <v>2157</v>
      </c>
      <c r="D9691" t="s">
        <v>22</v>
      </c>
      <c r="E9691" t="s">
        <v>5634</v>
      </c>
      <c r="F9691" t="s">
        <v>0</v>
      </c>
      <c r="G9691" t="s">
        <v>5635</v>
      </c>
      <c r="H9691" t="s">
        <v>0</v>
      </c>
      <c r="I9691" t="s">
        <v>179</v>
      </c>
      <c r="J9691" t="s">
        <v>180</v>
      </c>
      <c r="K9691" s="34" t="str">
        <f t="shared" si="302"/>
        <v>8124545Ｃ・Ｍ</v>
      </c>
      <c r="L9691" t="s">
        <v>501</v>
      </c>
      <c r="M9691" t="s">
        <v>73</v>
      </c>
      <c r="N9691" t="s">
        <v>0</v>
      </c>
      <c r="O9691" t="s">
        <v>182</v>
      </c>
      <c r="P9691" t="s">
        <v>182</v>
      </c>
      <c r="Q9691" t="s">
        <v>0</v>
      </c>
      <c r="R9691" t="s">
        <v>0</v>
      </c>
      <c r="S9691" t="s">
        <v>877</v>
      </c>
      <c r="T9691" t="s">
        <v>1831</v>
      </c>
      <c r="X9691" s="34" t="str">
        <f t="shared" si="303"/>
        <v>8124545１６列以上６４列未満のマルチスライスＣＴ</v>
      </c>
    </row>
    <row r="9692" spans="1:24" x14ac:dyDescent="0.15">
      <c r="A9692" t="s">
        <v>5633</v>
      </c>
      <c r="B9692" t="s">
        <v>935</v>
      </c>
      <c r="C9692" t="s">
        <v>2157</v>
      </c>
      <c r="D9692" t="s">
        <v>22</v>
      </c>
      <c r="E9692" t="s">
        <v>5634</v>
      </c>
      <c r="F9692" t="s">
        <v>0</v>
      </c>
      <c r="G9692" t="s">
        <v>5635</v>
      </c>
      <c r="H9692" t="s">
        <v>0</v>
      </c>
      <c r="I9692" t="s">
        <v>327</v>
      </c>
      <c r="J9692" t="s">
        <v>328</v>
      </c>
      <c r="K9692" s="34" t="str">
        <f t="shared" si="302"/>
        <v>8124545脳Ⅲ</v>
      </c>
      <c r="L9692" t="s">
        <v>892</v>
      </c>
      <c r="M9692" t="s">
        <v>142</v>
      </c>
      <c r="N9692" t="s">
        <v>0</v>
      </c>
      <c r="O9692" t="s">
        <v>0</v>
      </c>
      <c r="P9692" t="s">
        <v>0</v>
      </c>
      <c r="Q9692" t="s">
        <v>0</v>
      </c>
      <c r="R9692" t="s">
        <v>0</v>
      </c>
      <c r="S9692" t="s">
        <v>877</v>
      </c>
      <c r="T9692" t="s">
        <v>1831</v>
      </c>
      <c r="X9692" s="34" t="str">
        <f t="shared" si="303"/>
        <v>8124545</v>
      </c>
    </row>
    <row r="9693" spans="1:24" x14ac:dyDescent="0.15">
      <c r="A9693" t="s">
        <v>5633</v>
      </c>
      <c r="B9693" t="s">
        <v>935</v>
      </c>
      <c r="C9693" t="s">
        <v>2157</v>
      </c>
      <c r="D9693" t="s">
        <v>22</v>
      </c>
      <c r="E9693" t="s">
        <v>5634</v>
      </c>
      <c r="F9693" t="s">
        <v>0</v>
      </c>
      <c r="G9693" t="s">
        <v>5635</v>
      </c>
      <c r="H9693" t="s">
        <v>0</v>
      </c>
      <c r="I9693" t="s">
        <v>1002</v>
      </c>
      <c r="J9693" t="s">
        <v>1003</v>
      </c>
      <c r="K9693" s="34" t="str">
        <f t="shared" si="302"/>
        <v>8124545運Ⅲ</v>
      </c>
      <c r="L9693" t="s">
        <v>438</v>
      </c>
      <c r="M9693" t="s">
        <v>142</v>
      </c>
      <c r="N9693" t="s">
        <v>0</v>
      </c>
      <c r="O9693" t="s">
        <v>0</v>
      </c>
      <c r="P9693" t="s">
        <v>0</v>
      </c>
      <c r="Q9693" t="s">
        <v>0</v>
      </c>
      <c r="R9693" t="s">
        <v>0</v>
      </c>
      <c r="S9693" t="s">
        <v>877</v>
      </c>
      <c r="T9693" t="s">
        <v>1831</v>
      </c>
      <c r="X9693" s="34" t="str">
        <f t="shared" si="303"/>
        <v>8124545</v>
      </c>
    </row>
    <row r="9694" spans="1:24" x14ac:dyDescent="0.15">
      <c r="A9694" t="s">
        <v>5633</v>
      </c>
      <c r="B9694" t="s">
        <v>935</v>
      </c>
      <c r="C9694" t="s">
        <v>2157</v>
      </c>
      <c r="D9694" t="s">
        <v>22</v>
      </c>
      <c r="E9694" t="s">
        <v>5634</v>
      </c>
      <c r="F9694" t="s">
        <v>0</v>
      </c>
      <c r="G9694" t="s">
        <v>5635</v>
      </c>
      <c r="H9694" t="s">
        <v>0</v>
      </c>
      <c r="I9694" t="s">
        <v>953</v>
      </c>
      <c r="J9694" t="s">
        <v>954</v>
      </c>
      <c r="K9694" s="34" t="str">
        <f t="shared" si="302"/>
        <v>8124545呼Ⅱ</v>
      </c>
      <c r="L9694" t="s">
        <v>449</v>
      </c>
      <c r="M9694" t="s">
        <v>142</v>
      </c>
      <c r="N9694" t="s">
        <v>0</v>
      </c>
      <c r="O9694" t="s">
        <v>0</v>
      </c>
      <c r="P9694" t="s">
        <v>0</v>
      </c>
      <c r="Q9694" t="s">
        <v>0</v>
      </c>
      <c r="R9694" t="s">
        <v>0</v>
      </c>
      <c r="S9694" t="s">
        <v>877</v>
      </c>
      <c r="T9694" t="s">
        <v>1831</v>
      </c>
      <c r="X9694" s="34" t="str">
        <f t="shared" si="303"/>
        <v>8124545</v>
      </c>
    </row>
    <row r="9695" spans="1:24" x14ac:dyDescent="0.15">
      <c r="A9695" t="s">
        <v>5633</v>
      </c>
      <c r="B9695" t="s">
        <v>935</v>
      </c>
      <c r="C9695" t="s">
        <v>2157</v>
      </c>
      <c r="D9695" t="s">
        <v>22</v>
      </c>
      <c r="E9695" t="s">
        <v>5634</v>
      </c>
      <c r="F9695" t="s">
        <v>0</v>
      </c>
      <c r="G9695" t="s">
        <v>5635</v>
      </c>
      <c r="H9695" t="s">
        <v>0</v>
      </c>
      <c r="I9695" t="s">
        <v>216</v>
      </c>
      <c r="J9695" t="s">
        <v>216</v>
      </c>
      <c r="K9695" s="34" t="str">
        <f t="shared" si="302"/>
        <v>8124545人工腎臓</v>
      </c>
      <c r="L9695" t="s">
        <v>162</v>
      </c>
      <c r="M9695" t="s">
        <v>65</v>
      </c>
      <c r="N9695" t="s">
        <v>0</v>
      </c>
      <c r="O9695" t="s">
        <v>0</v>
      </c>
      <c r="P9695" t="s">
        <v>0</v>
      </c>
      <c r="Q9695" t="s">
        <v>0</v>
      </c>
      <c r="R9695" t="s">
        <v>0</v>
      </c>
      <c r="S9695" t="s">
        <v>877</v>
      </c>
      <c r="T9695" t="s">
        <v>1831</v>
      </c>
      <c r="X9695" s="34" t="str">
        <f t="shared" si="303"/>
        <v>8124545</v>
      </c>
    </row>
    <row r="9696" spans="1:24" x14ac:dyDescent="0.15">
      <c r="A9696" t="s">
        <v>5633</v>
      </c>
      <c r="B9696" t="s">
        <v>935</v>
      </c>
      <c r="C9696" t="s">
        <v>2157</v>
      </c>
      <c r="D9696" t="s">
        <v>22</v>
      </c>
      <c r="E9696" t="s">
        <v>5634</v>
      </c>
      <c r="F9696" t="s">
        <v>0</v>
      </c>
      <c r="G9696" t="s">
        <v>5635</v>
      </c>
      <c r="H9696" t="s">
        <v>0</v>
      </c>
      <c r="I9696" t="s">
        <v>216</v>
      </c>
      <c r="J9696" t="s">
        <v>216</v>
      </c>
      <c r="K9696" s="34" t="str">
        <f t="shared" si="302"/>
        <v>8124545人工腎臓</v>
      </c>
      <c r="L9696" t="s">
        <v>162</v>
      </c>
      <c r="M9696" t="s">
        <v>65</v>
      </c>
      <c r="N9696" t="s">
        <v>0</v>
      </c>
      <c r="O9696" t="s">
        <v>218</v>
      </c>
      <c r="P9696" t="s">
        <v>218</v>
      </c>
      <c r="Q9696" t="s">
        <v>0</v>
      </c>
      <c r="R9696" t="s">
        <v>0</v>
      </c>
      <c r="S9696" t="s">
        <v>877</v>
      </c>
      <c r="T9696" t="s">
        <v>1831</v>
      </c>
      <c r="X9696" s="34" t="str">
        <f t="shared" si="303"/>
        <v>8124545慢性維持透析を行った場合１</v>
      </c>
    </row>
    <row r="9697" spans="1:24" x14ac:dyDescent="0.15">
      <c r="A9697" t="s">
        <v>5633</v>
      </c>
      <c r="B9697" t="s">
        <v>935</v>
      </c>
      <c r="C9697" t="s">
        <v>2157</v>
      </c>
      <c r="D9697" t="s">
        <v>22</v>
      </c>
      <c r="E9697" t="s">
        <v>5634</v>
      </c>
      <c r="F9697" t="s">
        <v>0</v>
      </c>
      <c r="G9697" t="s">
        <v>5635</v>
      </c>
      <c r="H9697" t="s">
        <v>0</v>
      </c>
      <c r="I9697" t="s">
        <v>391</v>
      </c>
      <c r="J9697" t="s">
        <v>392</v>
      </c>
      <c r="K9697" s="34" t="str">
        <f t="shared" si="302"/>
        <v>8124545導入１</v>
      </c>
      <c r="L9697" t="s">
        <v>68</v>
      </c>
      <c r="M9697" t="s">
        <v>65</v>
      </c>
      <c r="N9697" t="s">
        <v>0</v>
      </c>
      <c r="O9697" t="s">
        <v>0</v>
      </c>
      <c r="P9697" t="s">
        <v>0</v>
      </c>
      <c r="Q9697" t="s">
        <v>0</v>
      </c>
      <c r="R9697" t="s">
        <v>0</v>
      </c>
      <c r="S9697" t="s">
        <v>877</v>
      </c>
      <c r="T9697" t="s">
        <v>1831</v>
      </c>
      <c r="X9697" s="34" t="str">
        <f t="shared" si="303"/>
        <v>8124545</v>
      </c>
    </row>
    <row r="9698" spans="1:24" x14ac:dyDescent="0.15">
      <c r="A9698" t="s">
        <v>5633</v>
      </c>
      <c r="B9698" t="s">
        <v>935</v>
      </c>
      <c r="C9698" t="s">
        <v>2157</v>
      </c>
      <c r="D9698" t="s">
        <v>22</v>
      </c>
      <c r="E9698" t="s">
        <v>5634</v>
      </c>
      <c r="F9698" t="s">
        <v>0</v>
      </c>
      <c r="G9698" t="s">
        <v>5635</v>
      </c>
      <c r="H9698" t="s">
        <v>0</v>
      </c>
      <c r="I9698" t="s">
        <v>222</v>
      </c>
      <c r="J9698" t="s">
        <v>223</v>
      </c>
      <c r="K9698" s="34" t="str">
        <f t="shared" si="302"/>
        <v>8124545透析水</v>
      </c>
      <c r="L9698" t="s">
        <v>146</v>
      </c>
      <c r="M9698" t="s">
        <v>2201</v>
      </c>
      <c r="N9698" t="s">
        <v>0</v>
      </c>
      <c r="O9698" t="s">
        <v>0</v>
      </c>
      <c r="P9698" t="s">
        <v>0</v>
      </c>
      <c r="Q9698" t="s">
        <v>0</v>
      </c>
      <c r="R9698" t="s">
        <v>0</v>
      </c>
      <c r="S9698" t="s">
        <v>877</v>
      </c>
      <c r="T9698" t="s">
        <v>1831</v>
      </c>
      <c r="X9698" s="34" t="str">
        <f t="shared" si="303"/>
        <v>8124545</v>
      </c>
    </row>
    <row r="9699" spans="1:24" x14ac:dyDescent="0.15">
      <c r="A9699" t="s">
        <v>5633</v>
      </c>
      <c r="B9699" t="s">
        <v>935</v>
      </c>
      <c r="C9699" t="s">
        <v>2157</v>
      </c>
      <c r="D9699" t="s">
        <v>22</v>
      </c>
      <c r="E9699" t="s">
        <v>5634</v>
      </c>
      <c r="F9699" t="s">
        <v>0</v>
      </c>
      <c r="G9699" t="s">
        <v>5635</v>
      </c>
      <c r="H9699" t="s">
        <v>0</v>
      </c>
      <c r="I9699" t="s">
        <v>395</v>
      </c>
      <c r="J9699" t="s">
        <v>396</v>
      </c>
      <c r="K9699" s="34" t="str">
        <f t="shared" si="302"/>
        <v>8124545肢梢</v>
      </c>
      <c r="L9699" t="s">
        <v>145</v>
      </c>
      <c r="M9699" t="s">
        <v>60</v>
      </c>
      <c r="N9699" t="s">
        <v>0</v>
      </c>
      <c r="O9699" t="s">
        <v>0</v>
      </c>
      <c r="P9699" t="s">
        <v>0</v>
      </c>
      <c r="Q9699" t="s">
        <v>0</v>
      </c>
      <c r="R9699" t="s">
        <v>0</v>
      </c>
      <c r="S9699" t="s">
        <v>877</v>
      </c>
      <c r="T9699" t="s">
        <v>1831</v>
      </c>
      <c r="X9699" s="34" t="str">
        <f t="shared" si="303"/>
        <v>8124545</v>
      </c>
    </row>
    <row r="9700" spans="1:24" x14ac:dyDescent="0.15">
      <c r="A9700" t="s">
        <v>5633</v>
      </c>
      <c r="B9700" t="s">
        <v>935</v>
      </c>
      <c r="C9700" t="s">
        <v>2157</v>
      </c>
      <c r="D9700" t="s">
        <v>22</v>
      </c>
      <c r="E9700" t="s">
        <v>5634</v>
      </c>
      <c r="F9700" t="s">
        <v>0</v>
      </c>
      <c r="G9700" t="s">
        <v>5635</v>
      </c>
      <c r="H9700" t="s">
        <v>0</v>
      </c>
      <c r="I9700" t="s">
        <v>395</v>
      </c>
      <c r="J9700" t="s">
        <v>396</v>
      </c>
      <c r="K9700" s="34" t="str">
        <f t="shared" si="302"/>
        <v>8124545肢梢</v>
      </c>
      <c r="L9700" t="s">
        <v>145</v>
      </c>
      <c r="M9700" t="s">
        <v>60</v>
      </c>
      <c r="N9700" t="s">
        <v>0</v>
      </c>
      <c r="O9700" t="s">
        <v>397</v>
      </c>
      <c r="P9700" t="s">
        <v>53</v>
      </c>
      <c r="Q9700" t="s">
        <v>0</v>
      </c>
      <c r="R9700" t="s">
        <v>0</v>
      </c>
      <c r="S9700" t="s">
        <v>877</v>
      </c>
      <c r="T9700" t="s">
        <v>1831</v>
      </c>
      <c r="X9700" s="34" t="str">
        <f t="shared" si="303"/>
        <v>8124545有</v>
      </c>
    </row>
    <row r="9701" spans="1:24" x14ac:dyDescent="0.15">
      <c r="A9701" t="s">
        <v>5633</v>
      </c>
      <c r="B9701" t="s">
        <v>935</v>
      </c>
      <c r="C9701" t="s">
        <v>2157</v>
      </c>
      <c r="D9701" t="s">
        <v>22</v>
      </c>
      <c r="E9701" t="s">
        <v>5634</v>
      </c>
      <c r="F9701" t="s">
        <v>0</v>
      </c>
      <c r="G9701" t="s">
        <v>5635</v>
      </c>
      <c r="H9701" t="s">
        <v>0</v>
      </c>
      <c r="I9701" t="s">
        <v>275</v>
      </c>
      <c r="J9701" t="s">
        <v>276</v>
      </c>
      <c r="K9701" s="34" t="str">
        <f t="shared" si="302"/>
        <v>8124545酸単</v>
      </c>
      <c r="L9701" t="s">
        <v>5636</v>
      </c>
      <c r="M9701" t="s">
        <v>1947</v>
      </c>
      <c r="N9701" t="s">
        <v>0</v>
      </c>
      <c r="O9701" t="s">
        <v>0</v>
      </c>
      <c r="P9701" t="s">
        <v>0</v>
      </c>
      <c r="Q9701" t="s">
        <v>0</v>
      </c>
      <c r="R9701" t="s">
        <v>0</v>
      </c>
      <c r="S9701" t="s">
        <v>877</v>
      </c>
      <c r="T9701" t="s">
        <v>1831</v>
      </c>
      <c r="X9701" s="34" t="str">
        <f t="shared" si="303"/>
        <v>8124545</v>
      </c>
    </row>
    <row r="9702" spans="1:24" x14ac:dyDescent="0.15">
      <c r="A9702" t="s">
        <v>5633</v>
      </c>
      <c r="B9702" t="s">
        <v>935</v>
      </c>
      <c r="C9702" t="s">
        <v>2157</v>
      </c>
      <c r="D9702" t="s">
        <v>22</v>
      </c>
      <c r="E9702" t="s">
        <v>5634</v>
      </c>
      <c r="F9702" t="s">
        <v>0</v>
      </c>
      <c r="G9702" t="s">
        <v>5635</v>
      </c>
      <c r="H9702" t="s">
        <v>0</v>
      </c>
      <c r="I9702" t="s">
        <v>275</v>
      </c>
      <c r="J9702" t="s">
        <v>276</v>
      </c>
      <c r="K9702" s="34" t="str">
        <f t="shared" si="302"/>
        <v>8124545酸単</v>
      </c>
      <c r="L9702" t="s">
        <v>5636</v>
      </c>
      <c r="M9702" t="s">
        <v>1947</v>
      </c>
      <c r="N9702" t="s">
        <v>0</v>
      </c>
      <c r="O9702" t="s">
        <v>279</v>
      </c>
      <c r="P9702" t="s">
        <v>1384</v>
      </c>
      <c r="Q9702" t="s">
        <v>0</v>
      </c>
      <c r="R9702" t="s">
        <v>0</v>
      </c>
      <c r="S9702" t="s">
        <v>877</v>
      </c>
      <c r="T9702" t="s">
        <v>1831</v>
      </c>
      <c r="X9702" s="34" t="str">
        <f t="shared" si="303"/>
        <v>81245450.63円</v>
      </c>
    </row>
    <row r="9703" spans="1:24" x14ac:dyDescent="0.15">
      <c r="A9703" t="s">
        <v>5633</v>
      </c>
      <c r="B9703" t="s">
        <v>935</v>
      </c>
      <c r="C9703" t="s">
        <v>2157</v>
      </c>
      <c r="D9703" t="s">
        <v>22</v>
      </c>
      <c r="E9703" t="s">
        <v>5634</v>
      </c>
      <c r="F9703" t="s">
        <v>0</v>
      </c>
      <c r="G9703" t="s">
        <v>5635</v>
      </c>
      <c r="H9703" t="s">
        <v>0</v>
      </c>
      <c r="I9703" t="s">
        <v>275</v>
      </c>
      <c r="J9703" t="s">
        <v>276</v>
      </c>
      <c r="K9703" s="34" t="str">
        <f t="shared" si="302"/>
        <v>8124545酸単</v>
      </c>
      <c r="L9703" t="s">
        <v>5636</v>
      </c>
      <c r="M9703" t="s">
        <v>1947</v>
      </c>
      <c r="N9703" t="s">
        <v>0</v>
      </c>
      <c r="O9703" t="s">
        <v>281</v>
      </c>
      <c r="P9703" t="s">
        <v>1269</v>
      </c>
      <c r="Q9703" t="s">
        <v>0</v>
      </c>
      <c r="R9703" t="s">
        <v>0</v>
      </c>
      <c r="S9703" t="s">
        <v>877</v>
      </c>
      <c r="T9703" t="s">
        <v>1831</v>
      </c>
      <c r="X9703" s="34" t="str">
        <f t="shared" si="303"/>
        <v>81245453.15円</v>
      </c>
    </row>
    <row r="9704" spans="1:24" x14ac:dyDescent="0.15">
      <c r="A9704" t="s">
        <v>5637</v>
      </c>
      <c r="B9704" t="s">
        <v>935</v>
      </c>
      <c r="C9704" t="s">
        <v>2157</v>
      </c>
      <c r="D9704" t="s">
        <v>22</v>
      </c>
      <c r="E9704" t="s">
        <v>5638</v>
      </c>
      <c r="F9704" t="s">
        <v>0</v>
      </c>
      <c r="G9704" t="s">
        <v>5639</v>
      </c>
      <c r="H9704" t="s">
        <v>0</v>
      </c>
      <c r="I9704" t="s">
        <v>1950</v>
      </c>
      <c r="J9704" t="s">
        <v>1951</v>
      </c>
      <c r="K9704" s="34" t="str">
        <f t="shared" si="302"/>
        <v>8124552在持充</v>
      </c>
      <c r="L9704" t="s">
        <v>421</v>
      </c>
      <c r="M9704" t="s">
        <v>1940</v>
      </c>
      <c r="N9704" t="s">
        <v>0</v>
      </c>
      <c r="O9704" t="s">
        <v>0</v>
      </c>
      <c r="P9704" t="s">
        <v>0</v>
      </c>
      <c r="Q9704" t="s">
        <v>0</v>
      </c>
      <c r="R9704" t="s">
        <v>0</v>
      </c>
      <c r="S9704" t="s">
        <v>877</v>
      </c>
      <c r="T9704" t="s">
        <v>1831</v>
      </c>
      <c r="X9704" s="34" t="str">
        <f t="shared" si="303"/>
        <v>8124552</v>
      </c>
    </row>
    <row r="9705" spans="1:24" x14ac:dyDescent="0.15">
      <c r="A9705" t="s">
        <v>5637</v>
      </c>
      <c r="B9705" t="s">
        <v>935</v>
      </c>
      <c r="C9705" t="s">
        <v>2157</v>
      </c>
      <c r="D9705" t="s">
        <v>22</v>
      </c>
      <c r="E9705" t="s">
        <v>5638</v>
      </c>
      <c r="F9705" t="s">
        <v>0</v>
      </c>
      <c r="G9705" t="s">
        <v>5639</v>
      </c>
      <c r="H9705" t="s">
        <v>0</v>
      </c>
      <c r="I9705" t="s">
        <v>676</v>
      </c>
      <c r="J9705" t="s">
        <v>677</v>
      </c>
      <c r="K9705" s="34" t="str">
        <f t="shared" si="302"/>
        <v>8124552検Ⅰ</v>
      </c>
      <c r="L9705" t="s">
        <v>413</v>
      </c>
      <c r="M9705" t="s">
        <v>67</v>
      </c>
      <c r="N9705" t="s">
        <v>0</v>
      </c>
      <c r="O9705" t="s">
        <v>0</v>
      </c>
      <c r="P9705" t="s">
        <v>0</v>
      </c>
      <c r="Q9705" t="s">
        <v>0</v>
      </c>
      <c r="R9705" t="s">
        <v>0</v>
      </c>
      <c r="S9705" t="s">
        <v>877</v>
      </c>
      <c r="T9705" t="s">
        <v>1831</v>
      </c>
      <c r="X9705" s="34" t="str">
        <f t="shared" si="303"/>
        <v>8124552</v>
      </c>
    </row>
    <row r="9706" spans="1:24" x14ac:dyDescent="0.15">
      <c r="A9706" t="s">
        <v>5637</v>
      </c>
      <c r="B9706" t="s">
        <v>935</v>
      </c>
      <c r="C9706" t="s">
        <v>2157</v>
      </c>
      <c r="D9706" t="s">
        <v>22</v>
      </c>
      <c r="E9706" t="s">
        <v>5638</v>
      </c>
      <c r="F9706" t="s">
        <v>0</v>
      </c>
      <c r="G9706" t="s">
        <v>5639</v>
      </c>
      <c r="H9706" t="s">
        <v>0</v>
      </c>
      <c r="I9706" t="s">
        <v>5640</v>
      </c>
      <c r="J9706" t="s">
        <v>5641</v>
      </c>
      <c r="K9706" s="34" t="str">
        <f t="shared" si="302"/>
        <v>8124552遠画</v>
      </c>
      <c r="L9706" t="s">
        <v>221</v>
      </c>
      <c r="M9706" t="s">
        <v>417</v>
      </c>
      <c r="N9706" t="s">
        <v>0</v>
      </c>
      <c r="O9706" t="s">
        <v>0</v>
      </c>
      <c r="P9706" t="s">
        <v>0</v>
      </c>
      <c r="Q9706" t="s">
        <v>0</v>
      </c>
      <c r="R9706" t="s">
        <v>0</v>
      </c>
      <c r="S9706" t="s">
        <v>877</v>
      </c>
      <c r="T9706" t="s">
        <v>1831</v>
      </c>
      <c r="X9706" s="34" t="str">
        <f t="shared" si="303"/>
        <v>8124552</v>
      </c>
    </row>
    <row r="9707" spans="1:24" x14ac:dyDescent="0.15">
      <c r="A9707" t="s">
        <v>5637</v>
      </c>
      <c r="B9707" t="s">
        <v>935</v>
      </c>
      <c r="C9707" t="s">
        <v>2157</v>
      </c>
      <c r="D9707" t="s">
        <v>22</v>
      </c>
      <c r="E9707" t="s">
        <v>5638</v>
      </c>
      <c r="F9707" t="s">
        <v>0</v>
      </c>
      <c r="G9707" t="s">
        <v>5639</v>
      </c>
      <c r="H9707" t="s">
        <v>0</v>
      </c>
      <c r="I9707" t="s">
        <v>5640</v>
      </c>
      <c r="J9707" t="s">
        <v>5641</v>
      </c>
      <c r="K9707" s="34" t="str">
        <f t="shared" si="302"/>
        <v>8124552遠画</v>
      </c>
      <c r="L9707" t="s">
        <v>221</v>
      </c>
      <c r="M9707" t="s">
        <v>417</v>
      </c>
      <c r="N9707" t="s">
        <v>0</v>
      </c>
      <c r="O9707" t="s">
        <v>5642</v>
      </c>
      <c r="P9707" t="s">
        <v>1163</v>
      </c>
      <c r="Q9707" t="s">
        <v>0</v>
      </c>
      <c r="R9707" t="s">
        <v>0</v>
      </c>
      <c r="S9707" t="s">
        <v>877</v>
      </c>
      <c r="T9707" t="s">
        <v>1831</v>
      </c>
      <c r="X9707" s="34" t="str">
        <f t="shared" si="303"/>
        <v>8124552送信側</v>
      </c>
    </row>
    <row r="9708" spans="1:24" x14ac:dyDescent="0.15">
      <c r="A9708" t="s">
        <v>5637</v>
      </c>
      <c r="B9708" t="s">
        <v>935</v>
      </c>
      <c r="C9708" t="s">
        <v>2157</v>
      </c>
      <c r="D9708" t="s">
        <v>22</v>
      </c>
      <c r="E9708" t="s">
        <v>5638</v>
      </c>
      <c r="F9708" t="s">
        <v>0</v>
      </c>
      <c r="G9708" t="s">
        <v>5639</v>
      </c>
      <c r="H9708" t="s">
        <v>0</v>
      </c>
      <c r="I9708" t="s">
        <v>179</v>
      </c>
      <c r="J9708" t="s">
        <v>180</v>
      </c>
      <c r="K9708" s="34" t="str">
        <f t="shared" si="302"/>
        <v>8124552Ｃ・Ｍ</v>
      </c>
      <c r="L9708" t="s">
        <v>466</v>
      </c>
      <c r="M9708" t="s">
        <v>508</v>
      </c>
      <c r="N9708" t="s">
        <v>0</v>
      </c>
      <c r="O9708" t="s">
        <v>0</v>
      </c>
      <c r="P9708" t="s">
        <v>0</v>
      </c>
      <c r="Q9708" t="s">
        <v>0</v>
      </c>
      <c r="R9708" t="s">
        <v>0</v>
      </c>
      <c r="S9708" t="s">
        <v>877</v>
      </c>
      <c r="T9708" t="s">
        <v>1831</v>
      </c>
      <c r="X9708" s="34" t="str">
        <f t="shared" si="303"/>
        <v>8124552</v>
      </c>
    </row>
    <row r="9709" spans="1:24" x14ac:dyDescent="0.15">
      <c r="A9709" t="s">
        <v>5637</v>
      </c>
      <c r="B9709" t="s">
        <v>935</v>
      </c>
      <c r="C9709" t="s">
        <v>2157</v>
      </c>
      <c r="D9709" t="s">
        <v>22</v>
      </c>
      <c r="E9709" t="s">
        <v>5638</v>
      </c>
      <c r="F9709" t="s">
        <v>0</v>
      </c>
      <c r="G9709" t="s">
        <v>5639</v>
      </c>
      <c r="H9709" t="s">
        <v>0</v>
      </c>
      <c r="I9709" t="s">
        <v>179</v>
      </c>
      <c r="J9709" t="s">
        <v>180</v>
      </c>
      <c r="K9709" s="34" t="str">
        <f t="shared" si="302"/>
        <v>8124552Ｃ・Ｍ</v>
      </c>
      <c r="L9709" t="s">
        <v>466</v>
      </c>
      <c r="M9709" t="s">
        <v>508</v>
      </c>
      <c r="N9709" t="s">
        <v>0</v>
      </c>
      <c r="O9709" t="s">
        <v>182</v>
      </c>
      <c r="P9709" t="s">
        <v>182</v>
      </c>
      <c r="Q9709" t="s">
        <v>0</v>
      </c>
      <c r="R9709" t="s">
        <v>0</v>
      </c>
      <c r="S9709" t="s">
        <v>877</v>
      </c>
      <c r="T9709" t="s">
        <v>1831</v>
      </c>
      <c r="X9709" s="34" t="str">
        <f t="shared" si="303"/>
        <v>8124552１６列以上６４列未満のマルチスライスＣＴ</v>
      </c>
    </row>
    <row r="9710" spans="1:24" x14ac:dyDescent="0.15">
      <c r="A9710" t="s">
        <v>5637</v>
      </c>
      <c r="B9710" t="s">
        <v>935</v>
      </c>
      <c r="C9710" t="s">
        <v>2157</v>
      </c>
      <c r="D9710" t="s">
        <v>22</v>
      </c>
      <c r="E9710" t="s">
        <v>5638</v>
      </c>
      <c r="F9710" t="s">
        <v>0</v>
      </c>
      <c r="G9710" t="s">
        <v>5639</v>
      </c>
      <c r="H9710" t="s">
        <v>0</v>
      </c>
      <c r="I9710" t="s">
        <v>327</v>
      </c>
      <c r="J9710" t="s">
        <v>328</v>
      </c>
      <c r="K9710" s="34" t="str">
        <f t="shared" si="302"/>
        <v>8124552脳Ⅲ</v>
      </c>
      <c r="L9710" t="s">
        <v>296</v>
      </c>
      <c r="M9710" t="s">
        <v>67</v>
      </c>
      <c r="N9710" t="s">
        <v>0</v>
      </c>
      <c r="O9710" t="s">
        <v>0</v>
      </c>
      <c r="P9710" t="s">
        <v>0</v>
      </c>
      <c r="Q9710" t="s">
        <v>0</v>
      </c>
      <c r="R9710" t="s">
        <v>0</v>
      </c>
      <c r="S9710" t="s">
        <v>877</v>
      </c>
      <c r="T9710" t="s">
        <v>1831</v>
      </c>
      <c r="X9710" s="34" t="str">
        <f t="shared" si="303"/>
        <v>8124552</v>
      </c>
    </row>
    <row r="9711" spans="1:24" x14ac:dyDescent="0.15">
      <c r="A9711" t="s">
        <v>5637</v>
      </c>
      <c r="B9711" t="s">
        <v>935</v>
      </c>
      <c r="C9711" t="s">
        <v>2157</v>
      </c>
      <c r="D9711" t="s">
        <v>22</v>
      </c>
      <c r="E9711" t="s">
        <v>5638</v>
      </c>
      <c r="F9711" t="s">
        <v>0</v>
      </c>
      <c r="G9711" t="s">
        <v>5639</v>
      </c>
      <c r="H9711" t="s">
        <v>0</v>
      </c>
      <c r="I9711" t="s">
        <v>964</v>
      </c>
      <c r="J9711" t="s">
        <v>965</v>
      </c>
      <c r="K9711" s="34" t="str">
        <f t="shared" si="302"/>
        <v>8124552運Ⅱ</v>
      </c>
      <c r="L9711" t="s">
        <v>912</v>
      </c>
      <c r="M9711" t="s">
        <v>67</v>
      </c>
      <c r="N9711" t="s">
        <v>0</v>
      </c>
      <c r="O9711" t="s">
        <v>0</v>
      </c>
      <c r="P9711" t="s">
        <v>0</v>
      </c>
      <c r="Q9711" t="s">
        <v>0</v>
      </c>
      <c r="R9711" t="s">
        <v>0</v>
      </c>
      <c r="S9711" t="s">
        <v>877</v>
      </c>
      <c r="T9711" t="s">
        <v>1831</v>
      </c>
      <c r="X9711" s="34" t="str">
        <f t="shared" si="303"/>
        <v>8124552</v>
      </c>
    </row>
    <row r="9712" spans="1:24" x14ac:dyDescent="0.15">
      <c r="A9712" t="s">
        <v>5637</v>
      </c>
      <c r="B9712" t="s">
        <v>935</v>
      </c>
      <c r="C9712" t="s">
        <v>2157</v>
      </c>
      <c r="D9712" t="s">
        <v>22</v>
      </c>
      <c r="E9712" t="s">
        <v>5638</v>
      </c>
      <c r="F9712" t="s">
        <v>0</v>
      </c>
      <c r="G9712" t="s">
        <v>5639</v>
      </c>
      <c r="H9712" t="s">
        <v>0</v>
      </c>
      <c r="I9712" t="s">
        <v>275</v>
      </c>
      <c r="J9712" t="s">
        <v>276</v>
      </c>
      <c r="K9712" s="34" t="str">
        <f t="shared" si="302"/>
        <v>8124552酸単</v>
      </c>
      <c r="L9712" t="s">
        <v>5643</v>
      </c>
      <c r="M9712" t="s">
        <v>1947</v>
      </c>
      <c r="N9712" t="s">
        <v>0</v>
      </c>
      <c r="O9712" t="s">
        <v>0</v>
      </c>
      <c r="P9712" t="s">
        <v>0</v>
      </c>
      <c r="Q9712" t="s">
        <v>0</v>
      </c>
      <c r="R9712" t="s">
        <v>0</v>
      </c>
      <c r="S9712" t="s">
        <v>877</v>
      </c>
      <c r="T9712" t="s">
        <v>1831</v>
      </c>
      <c r="X9712" s="34" t="str">
        <f t="shared" si="303"/>
        <v>8124552</v>
      </c>
    </row>
    <row r="9713" spans="1:24" x14ac:dyDescent="0.15">
      <c r="A9713" t="s">
        <v>5637</v>
      </c>
      <c r="B9713" t="s">
        <v>935</v>
      </c>
      <c r="C9713" t="s">
        <v>2157</v>
      </c>
      <c r="D9713" t="s">
        <v>22</v>
      </c>
      <c r="E9713" t="s">
        <v>5638</v>
      </c>
      <c r="F9713" t="s">
        <v>0</v>
      </c>
      <c r="G9713" t="s">
        <v>5639</v>
      </c>
      <c r="H9713" t="s">
        <v>0</v>
      </c>
      <c r="I9713" t="s">
        <v>275</v>
      </c>
      <c r="J9713" t="s">
        <v>276</v>
      </c>
      <c r="K9713" s="34" t="str">
        <f t="shared" si="302"/>
        <v>8124552酸単</v>
      </c>
      <c r="L9713" t="s">
        <v>5643</v>
      </c>
      <c r="M9713" t="s">
        <v>1947</v>
      </c>
      <c r="N9713" t="s">
        <v>0</v>
      </c>
      <c r="O9713" t="s">
        <v>281</v>
      </c>
      <c r="P9713" t="s">
        <v>5016</v>
      </c>
      <c r="Q9713" t="s">
        <v>0</v>
      </c>
      <c r="R9713" t="s">
        <v>0</v>
      </c>
      <c r="S9713" t="s">
        <v>877</v>
      </c>
      <c r="T9713" t="s">
        <v>1831</v>
      </c>
      <c r="X9713" s="34" t="str">
        <f t="shared" si="303"/>
        <v>81245522.64円</v>
      </c>
    </row>
    <row r="9714" spans="1:24" x14ac:dyDescent="0.15">
      <c r="A9714" t="s">
        <v>5644</v>
      </c>
      <c r="B9714" t="s">
        <v>935</v>
      </c>
      <c r="C9714" t="s">
        <v>2157</v>
      </c>
      <c r="D9714" t="s">
        <v>22</v>
      </c>
      <c r="E9714" t="s">
        <v>5645</v>
      </c>
      <c r="F9714" t="s">
        <v>0</v>
      </c>
      <c r="G9714" t="s">
        <v>5646</v>
      </c>
      <c r="H9714" t="s">
        <v>0</v>
      </c>
      <c r="I9714" t="s">
        <v>515</v>
      </c>
      <c r="J9714" t="s">
        <v>516</v>
      </c>
      <c r="K9714" s="34" t="str">
        <f t="shared" si="302"/>
        <v>8124560情報通信</v>
      </c>
      <c r="L9714" t="s">
        <v>296</v>
      </c>
      <c r="M9714" t="s">
        <v>1994</v>
      </c>
      <c r="N9714" t="s">
        <v>0</v>
      </c>
      <c r="O9714" t="s">
        <v>0</v>
      </c>
      <c r="P9714" t="s">
        <v>0</v>
      </c>
      <c r="Q9714" t="s">
        <v>0</v>
      </c>
      <c r="R9714" t="s">
        <v>0</v>
      </c>
      <c r="S9714" t="s">
        <v>877</v>
      </c>
      <c r="T9714" t="s">
        <v>1831</v>
      </c>
      <c r="X9714" s="34" t="str">
        <f t="shared" si="303"/>
        <v>8124560</v>
      </c>
    </row>
    <row r="9715" spans="1:24" x14ac:dyDescent="0.15">
      <c r="A9715" t="s">
        <v>5644</v>
      </c>
      <c r="B9715" t="s">
        <v>935</v>
      </c>
      <c r="C9715" t="s">
        <v>2157</v>
      </c>
      <c r="D9715" t="s">
        <v>22</v>
      </c>
      <c r="E9715" t="s">
        <v>5645</v>
      </c>
      <c r="F9715" t="s">
        <v>0</v>
      </c>
      <c r="G9715" t="s">
        <v>5646</v>
      </c>
      <c r="H9715" t="s">
        <v>0</v>
      </c>
      <c r="I9715" t="s">
        <v>1948</v>
      </c>
      <c r="J9715" t="s">
        <v>1949</v>
      </c>
      <c r="K9715" s="34" t="str">
        <f t="shared" si="302"/>
        <v>8124560外医ＤＸ３</v>
      </c>
      <c r="L9715" t="s">
        <v>479</v>
      </c>
      <c r="M9715" t="s">
        <v>1940</v>
      </c>
      <c r="N9715" t="s">
        <v>0</v>
      </c>
      <c r="O9715" t="s">
        <v>0</v>
      </c>
      <c r="P9715" t="s">
        <v>0</v>
      </c>
      <c r="Q9715" t="s">
        <v>0</v>
      </c>
      <c r="R9715" t="s">
        <v>0</v>
      </c>
      <c r="S9715" t="s">
        <v>877</v>
      </c>
      <c r="T9715" t="s">
        <v>1831</v>
      </c>
      <c r="X9715" s="34" t="str">
        <f t="shared" si="303"/>
        <v>8124560</v>
      </c>
    </row>
    <row r="9716" spans="1:24" x14ac:dyDescent="0.15">
      <c r="A9716" t="s">
        <v>5644</v>
      </c>
      <c r="B9716" t="s">
        <v>935</v>
      </c>
      <c r="C9716" t="s">
        <v>2157</v>
      </c>
      <c r="D9716" t="s">
        <v>22</v>
      </c>
      <c r="E9716" t="s">
        <v>5645</v>
      </c>
      <c r="F9716" t="s">
        <v>0</v>
      </c>
      <c r="G9716" t="s">
        <v>5646</v>
      </c>
      <c r="H9716" t="s">
        <v>0</v>
      </c>
      <c r="I9716" t="s">
        <v>1950</v>
      </c>
      <c r="J9716" t="s">
        <v>1951</v>
      </c>
      <c r="K9716" s="34" t="str">
        <f t="shared" si="302"/>
        <v>8124560在持充</v>
      </c>
      <c r="L9716" t="s">
        <v>265</v>
      </c>
      <c r="M9716" t="s">
        <v>1940</v>
      </c>
      <c r="N9716" t="s">
        <v>0</v>
      </c>
      <c r="O9716" t="s">
        <v>0</v>
      </c>
      <c r="P9716" t="s">
        <v>0</v>
      </c>
      <c r="Q9716" t="s">
        <v>0</v>
      </c>
      <c r="R9716" t="s">
        <v>0</v>
      </c>
      <c r="S9716" t="s">
        <v>877</v>
      </c>
      <c r="T9716" t="s">
        <v>1831</v>
      </c>
      <c r="X9716" s="34" t="str">
        <f t="shared" si="303"/>
        <v>8124560</v>
      </c>
    </row>
    <row r="9717" spans="1:24" x14ac:dyDescent="0.15">
      <c r="A9717" t="s">
        <v>5644</v>
      </c>
      <c r="B9717" t="s">
        <v>935</v>
      </c>
      <c r="C9717" t="s">
        <v>2157</v>
      </c>
      <c r="D9717" t="s">
        <v>22</v>
      </c>
      <c r="E9717" t="s">
        <v>5645</v>
      </c>
      <c r="F9717" t="s">
        <v>0</v>
      </c>
      <c r="G9717" t="s">
        <v>5646</v>
      </c>
      <c r="H9717" t="s">
        <v>0</v>
      </c>
      <c r="I9717" t="s">
        <v>676</v>
      </c>
      <c r="J9717" t="s">
        <v>677</v>
      </c>
      <c r="K9717" s="34" t="str">
        <f t="shared" si="302"/>
        <v>8124560検Ⅰ</v>
      </c>
      <c r="L9717" t="s">
        <v>562</v>
      </c>
      <c r="M9717" t="s">
        <v>73</v>
      </c>
      <c r="N9717" t="s">
        <v>0</v>
      </c>
      <c r="O9717" t="s">
        <v>0</v>
      </c>
      <c r="P9717" t="s">
        <v>0</v>
      </c>
      <c r="Q9717" t="s">
        <v>0</v>
      </c>
      <c r="R9717" t="s">
        <v>0</v>
      </c>
      <c r="S9717" t="s">
        <v>877</v>
      </c>
      <c r="T9717" t="s">
        <v>1831</v>
      </c>
      <c r="X9717" s="34" t="str">
        <f t="shared" si="303"/>
        <v>8124560</v>
      </c>
    </row>
    <row r="9718" spans="1:24" x14ac:dyDescent="0.15">
      <c r="A9718" t="s">
        <v>5644</v>
      </c>
      <c r="B9718" t="s">
        <v>935</v>
      </c>
      <c r="C9718" t="s">
        <v>2157</v>
      </c>
      <c r="D9718" t="s">
        <v>22</v>
      </c>
      <c r="E9718" t="s">
        <v>5645</v>
      </c>
      <c r="F9718" t="s">
        <v>0</v>
      </c>
      <c r="G9718" t="s">
        <v>5646</v>
      </c>
      <c r="H9718" t="s">
        <v>0</v>
      </c>
      <c r="I9718" t="s">
        <v>179</v>
      </c>
      <c r="J9718" t="s">
        <v>180</v>
      </c>
      <c r="K9718" s="34" t="str">
        <f t="shared" si="302"/>
        <v>8124560Ｃ・Ｍ</v>
      </c>
      <c r="L9718" t="s">
        <v>1010</v>
      </c>
      <c r="M9718" t="s">
        <v>73</v>
      </c>
      <c r="N9718" t="s">
        <v>0</v>
      </c>
      <c r="O9718" t="s">
        <v>0</v>
      </c>
      <c r="P9718" t="s">
        <v>0</v>
      </c>
      <c r="Q9718" t="s">
        <v>0</v>
      </c>
      <c r="R9718" t="s">
        <v>0</v>
      </c>
      <c r="S9718" t="s">
        <v>877</v>
      </c>
      <c r="T9718" t="s">
        <v>1831</v>
      </c>
      <c r="X9718" s="34" t="str">
        <f t="shared" si="303"/>
        <v>8124560</v>
      </c>
    </row>
    <row r="9719" spans="1:24" x14ac:dyDescent="0.15">
      <c r="A9719" t="s">
        <v>5644</v>
      </c>
      <c r="B9719" t="s">
        <v>935</v>
      </c>
      <c r="C9719" t="s">
        <v>2157</v>
      </c>
      <c r="D9719" t="s">
        <v>22</v>
      </c>
      <c r="E9719" t="s">
        <v>5645</v>
      </c>
      <c r="F9719" t="s">
        <v>0</v>
      </c>
      <c r="G9719" t="s">
        <v>5646</v>
      </c>
      <c r="H9719" t="s">
        <v>0</v>
      </c>
      <c r="I9719" t="s">
        <v>179</v>
      </c>
      <c r="J9719" t="s">
        <v>180</v>
      </c>
      <c r="K9719" s="34" t="str">
        <f t="shared" si="302"/>
        <v>8124560Ｃ・Ｍ</v>
      </c>
      <c r="L9719" t="s">
        <v>1010</v>
      </c>
      <c r="M9719" t="s">
        <v>73</v>
      </c>
      <c r="N9719" t="s">
        <v>0</v>
      </c>
      <c r="O9719" t="s">
        <v>182</v>
      </c>
      <c r="P9719" t="s">
        <v>182</v>
      </c>
      <c r="Q9719" t="s">
        <v>0</v>
      </c>
      <c r="R9719" t="s">
        <v>0</v>
      </c>
      <c r="S9719" t="s">
        <v>877</v>
      </c>
      <c r="T9719" t="s">
        <v>1831</v>
      </c>
      <c r="X9719" s="34" t="str">
        <f t="shared" si="303"/>
        <v>8124560１６列以上６４列未満のマルチスライスＣＴ</v>
      </c>
    </row>
    <row r="9720" spans="1:24" x14ac:dyDescent="0.15">
      <c r="A9720" t="s">
        <v>5644</v>
      </c>
      <c r="B9720" t="s">
        <v>935</v>
      </c>
      <c r="C9720" t="s">
        <v>2157</v>
      </c>
      <c r="D9720" t="s">
        <v>22</v>
      </c>
      <c r="E9720" t="s">
        <v>5645</v>
      </c>
      <c r="F9720" t="s">
        <v>0</v>
      </c>
      <c r="G9720" t="s">
        <v>5646</v>
      </c>
      <c r="H9720" t="s">
        <v>0</v>
      </c>
      <c r="I9720" t="s">
        <v>327</v>
      </c>
      <c r="J9720" t="s">
        <v>328</v>
      </c>
      <c r="K9720" s="34" t="str">
        <f t="shared" si="302"/>
        <v>8124560脳Ⅲ</v>
      </c>
      <c r="L9720" t="s">
        <v>66</v>
      </c>
      <c r="M9720" t="s">
        <v>94</v>
      </c>
      <c r="N9720" t="s">
        <v>0</v>
      </c>
      <c r="O9720" t="s">
        <v>0</v>
      </c>
      <c r="P9720" t="s">
        <v>0</v>
      </c>
      <c r="Q9720" t="s">
        <v>0</v>
      </c>
      <c r="R9720" t="s">
        <v>0</v>
      </c>
      <c r="S9720" t="s">
        <v>877</v>
      </c>
      <c r="T9720" t="s">
        <v>1831</v>
      </c>
      <c r="X9720" s="34" t="str">
        <f t="shared" si="303"/>
        <v>8124560</v>
      </c>
    </row>
    <row r="9721" spans="1:24" x14ac:dyDescent="0.15">
      <c r="A9721" t="s">
        <v>5644</v>
      </c>
      <c r="B9721" t="s">
        <v>935</v>
      </c>
      <c r="C9721" t="s">
        <v>2157</v>
      </c>
      <c r="D9721" t="s">
        <v>22</v>
      </c>
      <c r="E9721" t="s">
        <v>5645</v>
      </c>
      <c r="F9721" t="s">
        <v>0</v>
      </c>
      <c r="G9721" t="s">
        <v>5646</v>
      </c>
      <c r="H9721" t="s">
        <v>0</v>
      </c>
      <c r="I9721" t="s">
        <v>1002</v>
      </c>
      <c r="J9721" t="s">
        <v>1003</v>
      </c>
      <c r="K9721" s="34" t="str">
        <f t="shared" si="302"/>
        <v>8124560運Ⅲ</v>
      </c>
      <c r="L9721" t="s">
        <v>630</v>
      </c>
      <c r="M9721" t="s">
        <v>94</v>
      </c>
      <c r="N9721" t="s">
        <v>0</v>
      </c>
      <c r="O9721" t="s">
        <v>0</v>
      </c>
      <c r="P9721" t="s">
        <v>0</v>
      </c>
      <c r="Q9721" t="s">
        <v>0</v>
      </c>
      <c r="R9721" t="s">
        <v>0</v>
      </c>
      <c r="S9721" t="s">
        <v>877</v>
      </c>
      <c r="T9721" t="s">
        <v>1831</v>
      </c>
      <c r="X9721" s="34" t="str">
        <f t="shared" si="303"/>
        <v>8124560</v>
      </c>
    </row>
    <row r="9722" spans="1:24" x14ac:dyDescent="0.15">
      <c r="A9722" t="s">
        <v>5644</v>
      </c>
      <c r="B9722" t="s">
        <v>935</v>
      </c>
      <c r="C9722" t="s">
        <v>2157</v>
      </c>
      <c r="D9722" t="s">
        <v>22</v>
      </c>
      <c r="E9722" t="s">
        <v>5645</v>
      </c>
      <c r="F9722" t="s">
        <v>0</v>
      </c>
      <c r="G9722" t="s">
        <v>5646</v>
      </c>
      <c r="H9722" t="s">
        <v>0</v>
      </c>
      <c r="I9722" t="s">
        <v>953</v>
      </c>
      <c r="J9722" t="s">
        <v>954</v>
      </c>
      <c r="K9722" s="34" t="str">
        <f t="shared" si="302"/>
        <v>8124560呼Ⅱ</v>
      </c>
      <c r="L9722" t="s">
        <v>365</v>
      </c>
      <c r="M9722" t="s">
        <v>94</v>
      </c>
      <c r="N9722" t="s">
        <v>0</v>
      </c>
      <c r="O9722" t="s">
        <v>0</v>
      </c>
      <c r="P9722" t="s">
        <v>0</v>
      </c>
      <c r="Q9722" t="s">
        <v>0</v>
      </c>
      <c r="R9722" t="s">
        <v>0</v>
      </c>
      <c r="S9722" t="s">
        <v>877</v>
      </c>
      <c r="T9722" t="s">
        <v>1831</v>
      </c>
      <c r="X9722" s="34" t="str">
        <f t="shared" si="303"/>
        <v>8124560</v>
      </c>
    </row>
    <row r="9723" spans="1:24" x14ac:dyDescent="0.15">
      <c r="A9723" t="s">
        <v>5644</v>
      </c>
      <c r="B9723" t="s">
        <v>935</v>
      </c>
      <c r="C9723" t="s">
        <v>2157</v>
      </c>
      <c r="D9723" t="s">
        <v>22</v>
      </c>
      <c r="E9723" t="s">
        <v>5645</v>
      </c>
      <c r="F9723" t="s">
        <v>0</v>
      </c>
      <c r="G9723" t="s">
        <v>5646</v>
      </c>
      <c r="H9723" t="s">
        <v>0</v>
      </c>
      <c r="I9723" t="s">
        <v>1945</v>
      </c>
      <c r="J9723" t="s">
        <v>1946</v>
      </c>
      <c r="K9723" s="34" t="str">
        <f t="shared" si="302"/>
        <v>8124560外在ベⅠ注</v>
      </c>
      <c r="L9723" t="s">
        <v>114</v>
      </c>
      <c r="M9723" t="s">
        <v>1940</v>
      </c>
      <c r="N9723" t="s">
        <v>0</v>
      </c>
      <c r="O9723" t="s">
        <v>0</v>
      </c>
      <c r="P9723" t="s">
        <v>0</v>
      </c>
      <c r="Q9723" t="s">
        <v>0</v>
      </c>
      <c r="R9723" t="s">
        <v>0</v>
      </c>
      <c r="S9723" t="s">
        <v>877</v>
      </c>
      <c r="T9723" t="s">
        <v>1831</v>
      </c>
      <c r="X9723" s="34" t="str">
        <f t="shared" si="303"/>
        <v>8124560</v>
      </c>
    </row>
    <row r="9724" spans="1:24" x14ac:dyDescent="0.15">
      <c r="A9724" t="s">
        <v>5644</v>
      </c>
      <c r="B9724" t="s">
        <v>935</v>
      </c>
      <c r="C9724" t="s">
        <v>2157</v>
      </c>
      <c r="D9724" t="s">
        <v>22</v>
      </c>
      <c r="E9724" t="s">
        <v>5645</v>
      </c>
      <c r="F9724" t="s">
        <v>0</v>
      </c>
      <c r="G9724" t="s">
        <v>5646</v>
      </c>
      <c r="H9724" t="s">
        <v>0</v>
      </c>
      <c r="I9724" t="s">
        <v>1990</v>
      </c>
      <c r="J9724" t="s">
        <v>1991</v>
      </c>
      <c r="K9724" s="34" t="str">
        <f t="shared" si="302"/>
        <v>8124560外在ベⅡ２注</v>
      </c>
      <c r="L9724" t="s">
        <v>145</v>
      </c>
      <c r="M9724" t="s">
        <v>1940</v>
      </c>
      <c r="N9724" t="s">
        <v>0</v>
      </c>
      <c r="O9724" t="s">
        <v>0</v>
      </c>
      <c r="P9724" t="s">
        <v>0</v>
      </c>
      <c r="Q9724" t="s">
        <v>0</v>
      </c>
      <c r="R9724" t="s">
        <v>0</v>
      </c>
      <c r="S9724" t="s">
        <v>877</v>
      </c>
      <c r="T9724" t="s">
        <v>1831</v>
      </c>
      <c r="X9724" s="34" t="str">
        <f t="shared" si="303"/>
        <v>8124560</v>
      </c>
    </row>
    <row r="9725" spans="1:24" x14ac:dyDescent="0.15">
      <c r="A9725" t="s">
        <v>5644</v>
      </c>
      <c r="B9725" t="s">
        <v>935</v>
      </c>
      <c r="C9725" t="s">
        <v>2157</v>
      </c>
      <c r="D9725" t="s">
        <v>22</v>
      </c>
      <c r="E9725" t="s">
        <v>5645</v>
      </c>
      <c r="F9725" t="s">
        <v>0</v>
      </c>
      <c r="G9725" t="s">
        <v>5646</v>
      </c>
      <c r="H9725" t="s">
        <v>0</v>
      </c>
      <c r="I9725" t="s">
        <v>275</v>
      </c>
      <c r="J9725" t="s">
        <v>276</v>
      </c>
      <c r="K9725" s="34" t="str">
        <f t="shared" si="302"/>
        <v>8124560酸単</v>
      </c>
      <c r="L9725" t="s">
        <v>5647</v>
      </c>
      <c r="M9725" t="s">
        <v>1947</v>
      </c>
      <c r="N9725" t="s">
        <v>0</v>
      </c>
      <c r="O9725" t="s">
        <v>0</v>
      </c>
      <c r="P9725" t="s">
        <v>0</v>
      </c>
      <c r="Q9725" t="s">
        <v>0</v>
      </c>
      <c r="R9725" t="s">
        <v>0</v>
      </c>
      <c r="S9725" t="s">
        <v>877</v>
      </c>
      <c r="T9725" t="s">
        <v>1831</v>
      </c>
      <c r="X9725" s="34" t="str">
        <f t="shared" si="303"/>
        <v>8124560</v>
      </c>
    </row>
    <row r="9726" spans="1:24" x14ac:dyDescent="0.15">
      <c r="A9726" t="s">
        <v>5644</v>
      </c>
      <c r="B9726" t="s">
        <v>935</v>
      </c>
      <c r="C9726" t="s">
        <v>2157</v>
      </c>
      <c r="D9726" t="s">
        <v>22</v>
      </c>
      <c r="E9726" t="s">
        <v>5645</v>
      </c>
      <c r="F9726" t="s">
        <v>0</v>
      </c>
      <c r="G9726" t="s">
        <v>5646</v>
      </c>
      <c r="H9726" t="s">
        <v>0</v>
      </c>
      <c r="I9726" t="s">
        <v>275</v>
      </c>
      <c r="J9726" t="s">
        <v>276</v>
      </c>
      <c r="K9726" s="34" t="str">
        <f t="shared" si="302"/>
        <v>8124560酸単</v>
      </c>
      <c r="L9726" t="s">
        <v>5647</v>
      </c>
      <c r="M9726" t="s">
        <v>1947</v>
      </c>
      <c r="N9726" t="s">
        <v>0</v>
      </c>
      <c r="O9726" t="s">
        <v>281</v>
      </c>
      <c r="P9726" t="s">
        <v>1269</v>
      </c>
      <c r="Q9726" t="s">
        <v>0</v>
      </c>
      <c r="R9726" t="s">
        <v>0</v>
      </c>
      <c r="S9726" t="s">
        <v>877</v>
      </c>
      <c r="T9726" t="s">
        <v>1831</v>
      </c>
      <c r="X9726" s="34" t="str">
        <f t="shared" si="303"/>
        <v>81245603.15円</v>
      </c>
    </row>
    <row r="9727" spans="1:24" x14ac:dyDescent="0.15">
      <c r="A9727" t="s">
        <v>5648</v>
      </c>
      <c r="B9727" t="s">
        <v>935</v>
      </c>
      <c r="C9727" t="s">
        <v>2157</v>
      </c>
      <c r="D9727" t="s">
        <v>22</v>
      </c>
      <c r="E9727" t="s">
        <v>5649</v>
      </c>
      <c r="F9727" t="s">
        <v>0</v>
      </c>
      <c r="G9727" t="s">
        <v>5650</v>
      </c>
      <c r="H9727" t="s">
        <v>1858</v>
      </c>
      <c r="I9727" t="s">
        <v>515</v>
      </c>
      <c r="J9727" t="s">
        <v>516</v>
      </c>
      <c r="K9727" s="34" t="str">
        <f t="shared" si="302"/>
        <v>8124602情報通信</v>
      </c>
      <c r="L9727" t="s">
        <v>402</v>
      </c>
      <c r="M9727" t="s">
        <v>248</v>
      </c>
      <c r="N9727" t="s">
        <v>0</v>
      </c>
      <c r="O9727" t="s">
        <v>0</v>
      </c>
      <c r="P9727" t="s">
        <v>0</v>
      </c>
      <c r="Q9727" t="s">
        <v>0</v>
      </c>
      <c r="R9727" t="s">
        <v>0</v>
      </c>
      <c r="S9727" t="s">
        <v>877</v>
      </c>
      <c r="T9727" t="s">
        <v>1831</v>
      </c>
      <c r="X9727" s="34" t="str">
        <f t="shared" si="303"/>
        <v>8124602</v>
      </c>
    </row>
    <row r="9728" spans="1:24" x14ac:dyDescent="0.15">
      <c r="A9728" t="s">
        <v>5648</v>
      </c>
      <c r="B9728" t="s">
        <v>935</v>
      </c>
      <c r="C9728" t="s">
        <v>2157</v>
      </c>
      <c r="D9728" t="s">
        <v>22</v>
      </c>
      <c r="E9728" t="s">
        <v>5649</v>
      </c>
      <c r="F9728" t="s">
        <v>0</v>
      </c>
      <c r="G9728" t="s">
        <v>5650</v>
      </c>
      <c r="H9728" t="s">
        <v>1858</v>
      </c>
      <c r="I9728" t="s">
        <v>1833</v>
      </c>
      <c r="J9728" t="s">
        <v>1834</v>
      </c>
      <c r="K9728" s="34" t="str">
        <f t="shared" si="302"/>
        <v>8124602外来感染</v>
      </c>
      <c r="L9728" t="s">
        <v>657</v>
      </c>
      <c r="M9728" t="s">
        <v>23</v>
      </c>
      <c r="N9728" t="s">
        <v>0</v>
      </c>
      <c r="O9728" t="s">
        <v>0</v>
      </c>
      <c r="P9728" t="s">
        <v>0</v>
      </c>
      <c r="Q9728" t="s">
        <v>0</v>
      </c>
      <c r="R9728" t="s">
        <v>0</v>
      </c>
      <c r="S9728" t="s">
        <v>877</v>
      </c>
      <c r="T9728" t="s">
        <v>1831</v>
      </c>
      <c r="X9728" s="34" t="str">
        <f t="shared" si="303"/>
        <v>8124602</v>
      </c>
    </row>
    <row r="9729" spans="1:24" x14ac:dyDescent="0.15">
      <c r="A9729" t="s">
        <v>5648</v>
      </c>
      <c r="B9729" t="s">
        <v>935</v>
      </c>
      <c r="C9729" t="s">
        <v>2157</v>
      </c>
      <c r="D9729" t="s">
        <v>22</v>
      </c>
      <c r="E9729" t="s">
        <v>5649</v>
      </c>
      <c r="F9729" t="s">
        <v>0</v>
      </c>
      <c r="G9729" t="s">
        <v>5650</v>
      </c>
      <c r="H9729" t="s">
        <v>1858</v>
      </c>
      <c r="I9729" t="s">
        <v>1952</v>
      </c>
      <c r="J9729" t="s">
        <v>1839</v>
      </c>
      <c r="K9729" s="34" t="str">
        <f t="shared" si="302"/>
        <v>8124602時間外１</v>
      </c>
      <c r="L9729" t="s">
        <v>88</v>
      </c>
      <c r="M9729" t="s">
        <v>401</v>
      </c>
      <c r="N9729" t="s">
        <v>0</v>
      </c>
      <c r="O9729" t="s">
        <v>0</v>
      </c>
      <c r="P9729" t="s">
        <v>0</v>
      </c>
      <c r="Q9729" t="s">
        <v>0</v>
      </c>
      <c r="R9729" t="s">
        <v>0</v>
      </c>
      <c r="S9729" t="s">
        <v>877</v>
      </c>
      <c r="T9729" t="s">
        <v>1831</v>
      </c>
      <c r="X9729" s="34" t="str">
        <f t="shared" si="303"/>
        <v>8124602</v>
      </c>
    </row>
    <row r="9730" spans="1:24" x14ac:dyDescent="0.15">
      <c r="A9730" t="s">
        <v>5648</v>
      </c>
      <c r="B9730" t="s">
        <v>935</v>
      </c>
      <c r="C9730" t="s">
        <v>2157</v>
      </c>
      <c r="D9730" t="s">
        <v>22</v>
      </c>
      <c r="E9730" t="s">
        <v>5649</v>
      </c>
      <c r="F9730" t="s">
        <v>0</v>
      </c>
      <c r="G9730" t="s">
        <v>5650</v>
      </c>
      <c r="H9730" t="s">
        <v>1858</v>
      </c>
      <c r="I9730" t="s">
        <v>1941</v>
      </c>
      <c r="J9730" t="s">
        <v>1942</v>
      </c>
      <c r="K9730" s="34" t="str">
        <f t="shared" si="302"/>
        <v>8124602入減免</v>
      </c>
      <c r="L9730" t="s">
        <v>293</v>
      </c>
      <c r="M9730" t="s">
        <v>1940</v>
      </c>
      <c r="N9730" t="s">
        <v>0</v>
      </c>
      <c r="O9730" t="s">
        <v>0</v>
      </c>
      <c r="P9730" t="s">
        <v>0</v>
      </c>
      <c r="Q9730" t="s">
        <v>0</v>
      </c>
      <c r="R9730" t="s">
        <v>0</v>
      </c>
      <c r="S9730" t="s">
        <v>877</v>
      </c>
      <c r="T9730" t="s">
        <v>1831</v>
      </c>
      <c r="X9730" s="34" t="str">
        <f t="shared" si="303"/>
        <v>8124602</v>
      </c>
    </row>
    <row r="9731" spans="1:24" x14ac:dyDescent="0.15">
      <c r="A9731" t="s">
        <v>5648</v>
      </c>
      <c r="B9731" t="s">
        <v>935</v>
      </c>
      <c r="C9731" t="s">
        <v>2157</v>
      </c>
      <c r="D9731" t="s">
        <v>22</v>
      </c>
      <c r="E9731" t="s">
        <v>5649</v>
      </c>
      <c r="F9731" t="s">
        <v>0</v>
      </c>
      <c r="G9731" t="s">
        <v>5650</v>
      </c>
      <c r="H9731" t="s">
        <v>1858</v>
      </c>
      <c r="I9731" t="s">
        <v>1841</v>
      </c>
      <c r="J9731" t="s">
        <v>1842</v>
      </c>
      <c r="K9731" s="34" t="str">
        <f t="shared" si="302"/>
        <v>8124602診入院</v>
      </c>
      <c r="L9731" t="s">
        <v>5651</v>
      </c>
      <c r="M9731" t="s">
        <v>1947</v>
      </c>
      <c r="N9731" t="s">
        <v>0</v>
      </c>
      <c r="O9731" t="s">
        <v>0</v>
      </c>
      <c r="P9731" t="s">
        <v>0</v>
      </c>
      <c r="Q9731" t="s">
        <v>0</v>
      </c>
      <c r="R9731" t="s">
        <v>0</v>
      </c>
      <c r="S9731" t="s">
        <v>877</v>
      </c>
      <c r="T9731" t="s">
        <v>1831</v>
      </c>
      <c r="X9731" s="34" t="str">
        <f t="shared" si="303"/>
        <v>8124602</v>
      </c>
    </row>
    <row r="9732" spans="1:24" x14ac:dyDescent="0.15">
      <c r="A9732" t="s">
        <v>5648</v>
      </c>
      <c r="B9732" t="s">
        <v>935</v>
      </c>
      <c r="C9732" t="s">
        <v>2157</v>
      </c>
      <c r="D9732" t="s">
        <v>22</v>
      </c>
      <c r="E9732" t="s">
        <v>5649</v>
      </c>
      <c r="F9732" t="s">
        <v>0</v>
      </c>
      <c r="G9732" t="s">
        <v>5650</v>
      </c>
      <c r="H9732" t="s">
        <v>1858</v>
      </c>
      <c r="I9732" t="s">
        <v>1841</v>
      </c>
      <c r="J9732" t="s">
        <v>1842</v>
      </c>
      <c r="K9732" s="34" t="str">
        <f t="shared" si="302"/>
        <v>8124602診入院</v>
      </c>
      <c r="L9732" t="s">
        <v>5651</v>
      </c>
      <c r="M9732" t="s">
        <v>1947</v>
      </c>
      <c r="N9732" t="s">
        <v>0</v>
      </c>
      <c r="O9732" t="s">
        <v>879</v>
      </c>
      <c r="P9732" t="s">
        <v>36</v>
      </c>
      <c r="Q9732" t="s">
        <v>0</v>
      </c>
      <c r="R9732" t="s">
        <v>0</v>
      </c>
      <c r="S9732" t="s">
        <v>877</v>
      </c>
      <c r="T9732" t="s">
        <v>1831</v>
      </c>
      <c r="X9732" s="34" t="str">
        <f t="shared" si="303"/>
        <v>8124602一般</v>
      </c>
    </row>
    <row r="9733" spans="1:24" x14ac:dyDescent="0.15">
      <c r="A9733" t="s">
        <v>5648</v>
      </c>
      <c r="B9733" t="s">
        <v>935</v>
      </c>
      <c r="C9733" t="s">
        <v>2157</v>
      </c>
      <c r="D9733" t="s">
        <v>22</v>
      </c>
      <c r="E9733" t="s">
        <v>5649</v>
      </c>
      <c r="F9733" t="s">
        <v>0</v>
      </c>
      <c r="G9733" t="s">
        <v>5650</v>
      </c>
      <c r="H9733" t="s">
        <v>1858</v>
      </c>
      <c r="I9733" t="s">
        <v>1841</v>
      </c>
      <c r="J9733" t="s">
        <v>1842</v>
      </c>
      <c r="K9733" s="34" t="str">
        <f t="shared" si="302"/>
        <v>8124602診入院</v>
      </c>
      <c r="L9733" t="s">
        <v>5651</v>
      </c>
      <c r="M9733" t="s">
        <v>1947</v>
      </c>
      <c r="N9733" t="s">
        <v>0</v>
      </c>
      <c r="O9733" t="s">
        <v>37</v>
      </c>
      <c r="P9733" t="s">
        <v>683</v>
      </c>
      <c r="Q9733" t="s">
        <v>0</v>
      </c>
      <c r="R9733" t="s">
        <v>0</v>
      </c>
      <c r="S9733" t="s">
        <v>877</v>
      </c>
      <c r="T9733" t="s">
        <v>1831</v>
      </c>
      <c r="X9733" s="34" t="str">
        <f t="shared" si="303"/>
        <v>812460219床</v>
      </c>
    </row>
    <row r="9734" spans="1:24" x14ac:dyDescent="0.15">
      <c r="A9734" t="s">
        <v>5648</v>
      </c>
      <c r="B9734" t="s">
        <v>935</v>
      </c>
      <c r="C9734" t="s">
        <v>2157</v>
      </c>
      <c r="D9734" t="s">
        <v>22</v>
      </c>
      <c r="E9734" t="s">
        <v>5649</v>
      </c>
      <c r="F9734" t="s">
        <v>0</v>
      </c>
      <c r="G9734" t="s">
        <v>5650</v>
      </c>
      <c r="H9734" t="s">
        <v>1858</v>
      </c>
      <c r="I9734" t="s">
        <v>1841</v>
      </c>
      <c r="J9734" t="s">
        <v>1842</v>
      </c>
      <c r="K9734" s="34" t="str">
        <f t="shared" ref="K9734:K9797" si="304">E9734&amp;""&amp;J9734</f>
        <v>8124602診入院</v>
      </c>
      <c r="L9734" t="s">
        <v>5651</v>
      </c>
      <c r="M9734" t="s">
        <v>1947</v>
      </c>
      <c r="N9734" t="s">
        <v>0</v>
      </c>
      <c r="O9734" t="s">
        <v>4</v>
      </c>
      <c r="P9734" t="s">
        <v>1460</v>
      </c>
      <c r="Q9734" t="s">
        <v>0</v>
      </c>
      <c r="R9734" t="s">
        <v>0</v>
      </c>
      <c r="S9734" t="s">
        <v>877</v>
      </c>
      <c r="T9734" t="s">
        <v>1831</v>
      </c>
      <c r="X9734" s="34" t="str">
        <f t="shared" ref="X9734:X9797" si="305">(E9734&amp;""&amp;P9734)</f>
        <v>8124602入院基本料１</v>
      </c>
    </row>
    <row r="9735" spans="1:24" x14ac:dyDescent="0.15">
      <c r="A9735" t="s">
        <v>5648</v>
      </c>
      <c r="B9735" t="s">
        <v>935</v>
      </c>
      <c r="C9735" t="s">
        <v>2157</v>
      </c>
      <c r="D9735" t="s">
        <v>22</v>
      </c>
      <c r="E9735" t="s">
        <v>5649</v>
      </c>
      <c r="F9735" t="s">
        <v>0</v>
      </c>
      <c r="G9735" t="s">
        <v>5650</v>
      </c>
      <c r="H9735" t="s">
        <v>1858</v>
      </c>
      <c r="I9735" t="s">
        <v>1841</v>
      </c>
      <c r="J9735" t="s">
        <v>1842</v>
      </c>
      <c r="K9735" s="34" t="str">
        <f t="shared" si="304"/>
        <v>8124602診入院</v>
      </c>
      <c r="L9735" t="s">
        <v>5651</v>
      </c>
      <c r="M9735" t="s">
        <v>1947</v>
      </c>
      <c r="N9735" t="s">
        <v>0</v>
      </c>
      <c r="O9735" t="s">
        <v>1843</v>
      </c>
      <c r="P9735" t="s">
        <v>1844</v>
      </c>
      <c r="Q9735" t="s">
        <v>0</v>
      </c>
      <c r="R9735" t="s">
        <v>0</v>
      </c>
      <c r="S9735" t="s">
        <v>877</v>
      </c>
      <c r="T9735" t="s">
        <v>1831</v>
      </c>
      <c r="X9735" s="34" t="str">
        <f t="shared" si="305"/>
        <v>8124602医師配置加算１</v>
      </c>
    </row>
    <row r="9736" spans="1:24" x14ac:dyDescent="0.15">
      <c r="A9736" t="s">
        <v>5648</v>
      </c>
      <c r="B9736" t="s">
        <v>935</v>
      </c>
      <c r="C9736" t="s">
        <v>2157</v>
      </c>
      <c r="D9736" t="s">
        <v>22</v>
      </c>
      <c r="E9736" t="s">
        <v>5649</v>
      </c>
      <c r="F9736" t="s">
        <v>0</v>
      </c>
      <c r="G9736" t="s">
        <v>5650</v>
      </c>
      <c r="H9736" t="s">
        <v>1858</v>
      </c>
      <c r="I9736" t="s">
        <v>1841</v>
      </c>
      <c r="J9736" t="s">
        <v>1842</v>
      </c>
      <c r="K9736" s="34" t="str">
        <f t="shared" si="304"/>
        <v>8124602診入院</v>
      </c>
      <c r="L9736" t="s">
        <v>5651</v>
      </c>
      <c r="M9736" t="s">
        <v>1947</v>
      </c>
      <c r="N9736" t="s">
        <v>0</v>
      </c>
      <c r="O9736" t="s">
        <v>1845</v>
      </c>
      <c r="P9736" t="s">
        <v>1883</v>
      </c>
      <c r="Q9736" t="s">
        <v>0</v>
      </c>
      <c r="R9736" t="s">
        <v>0</v>
      </c>
      <c r="S9736" t="s">
        <v>877</v>
      </c>
      <c r="T9736" t="s">
        <v>1831</v>
      </c>
      <c r="X9736" s="34" t="str">
        <f t="shared" si="305"/>
        <v>8124602看護補助配置加算２</v>
      </c>
    </row>
    <row r="9737" spans="1:24" x14ac:dyDescent="0.15">
      <c r="A9737" t="s">
        <v>5648</v>
      </c>
      <c r="B9737" t="s">
        <v>935</v>
      </c>
      <c r="C9737" t="s">
        <v>2157</v>
      </c>
      <c r="D9737" t="s">
        <v>22</v>
      </c>
      <c r="E9737" t="s">
        <v>5649</v>
      </c>
      <c r="F9737" t="s">
        <v>0</v>
      </c>
      <c r="G9737" t="s">
        <v>5650</v>
      </c>
      <c r="H9737" t="s">
        <v>1858</v>
      </c>
      <c r="I9737" t="s">
        <v>1841</v>
      </c>
      <c r="J9737" t="s">
        <v>1842</v>
      </c>
      <c r="K9737" s="34" t="str">
        <f t="shared" si="304"/>
        <v>8124602診入院</v>
      </c>
      <c r="L9737" t="s">
        <v>5651</v>
      </c>
      <c r="M9737" t="s">
        <v>1947</v>
      </c>
      <c r="N9737" t="s">
        <v>0</v>
      </c>
      <c r="O9737" t="s">
        <v>1847</v>
      </c>
      <c r="P9737" t="s">
        <v>53</v>
      </c>
      <c r="Q9737" t="s">
        <v>0</v>
      </c>
      <c r="R9737" t="s">
        <v>0</v>
      </c>
      <c r="S9737" t="s">
        <v>877</v>
      </c>
      <c r="T9737" t="s">
        <v>1831</v>
      </c>
      <c r="X9737" s="34" t="str">
        <f t="shared" si="305"/>
        <v>8124602有</v>
      </c>
    </row>
    <row r="9738" spans="1:24" x14ac:dyDescent="0.15">
      <c r="A9738" t="s">
        <v>5648</v>
      </c>
      <c r="B9738" t="s">
        <v>935</v>
      </c>
      <c r="C9738" t="s">
        <v>2157</v>
      </c>
      <c r="D9738" t="s">
        <v>22</v>
      </c>
      <c r="E9738" t="s">
        <v>5649</v>
      </c>
      <c r="F9738" t="s">
        <v>0</v>
      </c>
      <c r="G9738" t="s">
        <v>5650</v>
      </c>
      <c r="H9738" t="s">
        <v>1858</v>
      </c>
      <c r="I9738" t="s">
        <v>1841</v>
      </c>
      <c r="J9738" t="s">
        <v>1842</v>
      </c>
      <c r="K9738" s="34" t="str">
        <f t="shared" si="304"/>
        <v>8124602診入院</v>
      </c>
      <c r="L9738" t="s">
        <v>5651</v>
      </c>
      <c r="M9738" t="s">
        <v>1947</v>
      </c>
      <c r="N9738" t="s">
        <v>0</v>
      </c>
      <c r="O9738" t="s">
        <v>1848</v>
      </c>
      <c r="P9738" t="s">
        <v>1849</v>
      </c>
      <c r="Q9738" t="s">
        <v>0</v>
      </c>
      <c r="R9738" t="s">
        <v>0</v>
      </c>
      <c r="S9738" t="s">
        <v>877</v>
      </c>
      <c r="T9738" t="s">
        <v>1831</v>
      </c>
      <c r="X9738" s="34" t="str">
        <f t="shared" si="305"/>
        <v>8124602看護配置加算１</v>
      </c>
    </row>
    <row r="9739" spans="1:24" x14ac:dyDescent="0.15">
      <c r="A9739" t="s">
        <v>5648</v>
      </c>
      <c r="B9739" t="s">
        <v>935</v>
      </c>
      <c r="C9739" t="s">
        <v>2157</v>
      </c>
      <c r="D9739" t="s">
        <v>22</v>
      </c>
      <c r="E9739" t="s">
        <v>5649</v>
      </c>
      <c r="F9739" t="s">
        <v>0</v>
      </c>
      <c r="G9739" t="s">
        <v>5650</v>
      </c>
      <c r="H9739" t="s">
        <v>1858</v>
      </c>
      <c r="I9739" t="s">
        <v>1841</v>
      </c>
      <c r="J9739" t="s">
        <v>1842</v>
      </c>
      <c r="K9739" s="34" t="str">
        <f t="shared" si="304"/>
        <v>8124602診入院</v>
      </c>
      <c r="L9739" t="s">
        <v>5651</v>
      </c>
      <c r="M9739" t="s">
        <v>1947</v>
      </c>
      <c r="N9739" t="s">
        <v>0</v>
      </c>
      <c r="O9739" t="s">
        <v>1850</v>
      </c>
      <c r="P9739" t="s">
        <v>1860</v>
      </c>
      <c r="Q9739" t="s">
        <v>0</v>
      </c>
      <c r="R9739" t="s">
        <v>0</v>
      </c>
      <c r="S9739" t="s">
        <v>877</v>
      </c>
      <c r="T9739" t="s">
        <v>1831</v>
      </c>
      <c r="X9739" s="34" t="str">
        <f t="shared" si="305"/>
        <v>8124602夜間看護配置加算２</v>
      </c>
    </row>
    <row r="9740" spans="1:24" x14ac:dyDescent="0.15">
      <c r="A9740" t="s">
        <v>5648</v>
      </c>
      <c r="B9740" t="s">
        <v>935</v>
      </c>
      <c r="C9740" t="s">
        <v>2157</v>
      </c>
      <c r="D9740" t="s">
        <v>22</v>
      </c>
      <c r="E9740" t="s">
        <v>5649</v>
      </c>
      <c r="F9740" t="s">
        <v>0</v>
      </c>
      <c r="G9740" t="s">
        <v>5650</v>
      </c>
      <c r="H9740" t="s">
        <v>1858</v>
      </c>
      <c r="I9740" t="s">
        <v>1841</v>
      </c>
      <c r="J9740" t="s">
        <v>1842</v>
      </c>
      <c r="K9740" s="34" t="str">
        <f t="shared" si="304"/>
        <v>8124602診入院</v>
      </c>
      <c r="L9740" t="s">
        <v>5651</v>
      </c>
      <c r="M9740" t="s">
        <v>1947</v>
      </c>
      <c r="N9740" t="s">
        <v>0</v>
      </c>
      <c r="O9740" t="s">
        <v>1878</v>
      </c>
      <c r="P9740" t="s">
        <v>53</v>
      </c>
      <c r="Q9740" t="s">
        <v>0</v>
      </c>
      <c r="R9740" t="s">
        <v>0</v>
      </c>
      <c r="S9740" t="s">
        <v>877</v>
      </c>
      <c r="T9740" t="s">
        <v>1831</v>
      </c>
      <c r="X9740" s="34" t="str">
        <f t="shared" si="305"/>
        <v>8124602有</v>
      </c>
    </row>
    <row r="9741" spans="1:24" x14ac:dyDescent="0.15">
      <c r="A9741" t="s">
        <v>5648</v>
      </c>
      <c r="B9741" t="s">
        <v>935</v>
      </c>
      <c r="C9741" t="s">
        <v>2157</v>
      </c>
      <c r="D9741" t="s">
        <v>22</v>
      </c>
      <c r="E9741" t="s">
        <v>5649</v>
      </c>
      <c r="F9741" t="s">
        <v>0</v>
      </c>
      <c r="G9741" t="s">
        <v>5650</v>
      </c>
      <c r="H9741" t="s">
        <v>1858</v>
      </c>
      <c r="I9741" t="s">
        <v>1841</v>
      </c>
      <c r="J9741" t="s">
        <v>1842</v>
      </c>
      <c r="K9741" s="34" t="str">
        <f t="shared" si="304"/>
        <v>8124602診入院</v>
      </c>
      <c r="L9741" t="s">
        <v>5651</v>
      </c>
      <c r="M9741" t="s">
        <v>1947</v>
      </c>
      <c r="N9741" t="s">
        <v>0</v>
      </c>
      <c r="O9741" t="s">
        <v>1852</v>
      </c>
      <c r="P9741" t="s">
        <v>53</v>
      </c>
      <c r="Q9741" t="s">
        <v>0</v>
      </c>
      <c r="R9741" t="s">
        <v>0</v>
      </c>
      <c r="S9741" t="s">
        <v>877</v>
      </c>
      <c r="T9741" t="s">
        <v>1831</v>
      </c>
      <c r="X9741" s="34" t="str">
        <f t="shared" si="305"/>
        <v>8124602有</v>
      </c>
    </row>
    <row r="9742" spans="1:24" x14ac:dyDescent="0.15">
      <c r="A9742" t="s">
        <v>5648</v>
      </c>
      <c r="B9742" t="s">
        <v>935</v>
      </c>
      <c r="C9742" t="s">
        <v>2157</v>
      </c>
      <c r="D9742" t="s">
        <v>22</v>
      </c>
      <c r="E9742" t="s">
        <v>5649</v>
      </c>
      <c r="F9742" t="s">
        <v>0</v>
      </c>
      <c r="G9742" t="s">
        <v>5650</v>
      </c>
      <c r="H9742" t="s">
        <v>1858</v>
      </c>
      <c r="I9742" t="s">
        <v>1841</v>
      </c>
      <c r="J9742" t="s">
        <v>1842</v>
      </c>
      <c r="K9742" s="34" t="str">
        <f t="shared" si="304"/>
        <v>8124602診入院</v>
      </c>
      <c r="L9742" t="s">
        <v>5651</v>
      </c>
      <c r="M9742" t="s">
        <v>1947</v>
      </c>
      <c r="N9742" t="s">
        <v>0</v>
      </c>
      <c r="O9742" t="s">
        <v>1853</v>
      </c>
      <c r="P9742" t="s">
        <v>53</v>
      </c>
      <c r="Q9742" t="s">
        <v>0</v>
      </c>
      <c r="R9742" t="s">
        <v>0</v>
      </c>
      <c r="S9742" t="s">
        <v>877</v>
      </c>
      <c r="T9742" t="s">
        <v>1831</v>
      </c>
      <c r="X9742" s="34" t="str">
        <f t="shared" si="305"/>
        <v>8124602有</v>
      </c>
    </row>
    <row r="9743" spans="1:24" x14ac:dyDescent="0.15">
      <c r="A9743" t="s">
        <v>5648</v>
      </c>
      <c r="B9743" t="s">
        <v>935</v>
      </c>
      <c r="C9743" t="s">
        <v>2157</v>
      </c>
      <c r="D9743" t="s">
        <v>22</v>
      </c>
      <c r="E9743" t="s">
        <v>5649</v>
      </c>
      <c r="F9743" t="s">
        <v>0</v>
      </c>
      <c r="G9743" t="s">
        <v>5650</v>
      </c>
      <c r="H9743" t="s">
        <v>1858</v>
      </c>
      <c r="I9743" t="s">
        <v>38</v>
      </c>
      <c r="J9743" t="s">
        <v>39</v>
      </c>
      <c r="K9743" s="34" t="str">
        <f t="shared" si="304"/>
        <v>8124602救急医療</v>
      </c>
      <c r="L9743" t="s">
        <v>488</v>
      </c>
      <c r="M9743" t="s">
        <v>248</v>
      </c>
      <c r="N9743" t="s">
        <v>0</v>
      </c>
      <c r="O9743" t="s">
        <v>0</v>
      </c>
      <c r="P9743" t="s">
        <v>0</v>
      </c>
      <c r="Q9743" t="s">
        <v>0</v>
      </c>
      <c r="R9743" t="s">
        <v>0</v>
      </c>
      <c r="S9743" t="s">
        <v>877</v>
      </c>
      <c r="T9743" t="s">
        <v>1831</v>
      </c>
      <c r="X9743" s="34" t="str">
        <f t="shared" si="305"/>
        <v>8124602</v>
      </c>
    </row>
    <row r="9744" spans="1:24" x14ac:dyDescent="0.15">
      <c r="A9744" t="s">
        <v>5648</v>
      </c>
      <c r="B9744" t="s">
        <v>935</v>
      </c>
      <c r="C9744" t="s">
        <v>2157</v>
      </c>
      <c r="D9744" t="s">
        <v>22</v>
      </c>
      <c r="E9744" t="s">
        <v>5649</v>
      </c>
      <c r="F9744" t="s">
        <v>0</v>
      </c>
      <c r="G9744" t="s">
        <v>5650</v>
      </c>
      <c r="H9744" t="s">
        <v>1858</v>
      </c>
      <c r="I9744" t="s">
        <v>1887</v>
      </c>
      <c r="J9744" t="s">
        <v>1888</v>
      </c>
      <c r="K9744" s="34" t="str">
        <f t="shared" si="304"/>
        <v>8124602診緩診</v>
      </c>
      <c r="L9744" t="s">
        <v>134</v>
      </c>
      <c r="M9744" t="s">
        <v>248</v>
      </c>
      <c r="N9744" t="s">
        <v>0</v>
      </c>
      <c r="O9744" t="s">
        <v>0</v>
      </c>
      <c r="P9744" t="s">
        <v>0</v>
      </c>
      <c r="Q9744" t="s">
        <v>0</v>
      </c>
      <c r="R9744" t="s">
        <v>0</v>
      </c>
      <c r="S9744" t="s">
        <v>877</v>
      </c>
      <c r="T9744" t="s">
        <v>1831</v>
      </c>
      <c r="X9744" s="34" t="str">
        <f t="shared" si="305"/>
        <v>8124602</v>
      </c>
    </row>
    <row r="9745" spans="1:24" x14ac:dyDescent="0.15">
      <c r="A9745" t="s">
        <v>5648</v>
      </c>
      <c r="B9745" t="s">
        <v>935</v>
      </c>
      <c r="C9745" t="s">
        <v>2157</v>
      </c>
      <c r="D9745" t="s">
        <v>22</v>
      </c>
      <c r="E9745" t="s">
        <v>5649</v>
      </c>
      <c r="F9745" t="s">
        <v>0</v>
      </c>
      <c r="G9745" t="s">
        <v>5650</v>
      </c>
      <c r="H9745" t="s">
        <v>1858</v>
      </c>
      <c r="I9745" t="s">
        <v>361</v>
      </c>
      <c r="J9745" t="s">
        <v>362</v>
      </c>
      <c r="K9745" s="34" t="str">
        <f t="shared" si="304"/>
        <v>8124602協力施設</v>
      </c>
      <c r="L9745" t="s">
        <v>141</v>
      </c>
      <c r="M9745" t="s">
        <v>2030</v>
      </c>
      <c r="N9745" t="s">
        <v>0</v>
      </c>
      <c r="O9745" t="s">
        <v>0</v>
      </c>
      <c r="P9745" t="s">
        <v>0</v>
      </c>
      <c r="Q9745" t="s">
        <v>0</v>
      </c>
      <c r="R9745" t="s">
        <v>0</v>
      </c>
      <c r="S9745" t="s">
        <v>877</v>
      </c>
      <c r="T9745" t="s">
        <v>1831</v>
      </c>
      <c r="X9745" s="34" t="str">
        <f t="shared" si="305"/>
        <v>8124602</v>
      </c>
    </row>
    <row r="9746" spans="1:24" x14ac:dyDescent="0.15">
      <c r="A9746" t="s">
        <v>5648</v>
      </c>
      <c r="B9746" t="s">
        <v>935</v>
      </c>
      <c r="C9746" t="s">
        <v>2157</v>
      </c>
      <c r="D9746" t="s">
        <v>22</v>
      </c>
      <c r="E9746" t="s">
        <v>5649</v>
      </c>
      <c r="F9746" t="s">
        <v>0</v>
      </c>
      <c r="G9746" t="s">
        <v>5650</v>
      </c>
      <c r="H9746" t="s">
        <v>1858</v>
      </c>
      <c r="I9746" t="s">
        <v>1835</v>
      </c>
      <c r="J9746" t="s">
        <v>1608</v>
      </c>
      <c r="K9746" s="34" t="str">
        <f t="shared" si="304"/>
        <v>8124602支援診３</v>
      </c>
      <c r="L9746" t="s">
        <v>2703</v>
      </c>
      <c r="M9746" t="s">
        <v>1585</v>
      </c>
      <c r="N9746" t="s">
        <v>0</v>
      </c>
      <c r="O9746" t="s">
        <v>0</v>
      </c>
      <c r="P9746" t="s">
        <v>0</v>
      </c>
      <c r="Q9746" t="s">
        <v>0</v>
      </c>
      <c r="R9746" t="s">
        <v>0</v>
      </c>
      <c r="S9746" t="s">
        <v>877</v>
      </c>
      <c r="T9746" t="s">
        <v>1831</v>
      </c>
      <c r="X9746" s="34" t="str">
        <f t="shared" si="305"/>
        <v>8124602</v>
      </c>
    </row>
    <row r="9747" spans="1:24" x14ac:dyDescent="0.15">
      <c r="A9747" t="s">
        <v>5648</v>
      </c>
      <c r="B9747" t="s">
        <v>935</v>
      </c>
      <c r="C9747" t="s">
        <v>2157</v>
      </c>
      <c r="D9747" t="s">
        <v>22</v>
      </c>
      <c r="E9747" t="s">
        <v>5649</v>
      </c>
      <c r="F9747" t="s">
        <v>0</v>
      </c>
      <c r="G9747" t="s">
        <v>5650</v>
      </c>
      <c r="H9747" t="s">
        <v>1858</v>
      </c>
      <c r="I9747" t="s">
        <v>5652</v>
      </c>
      <c r="J9747" t="s">
        <v>5653</v>
      </c>
      <c r="K9747" s="34" t="str">
        <f t="shared" si="304"/>
        <v>8124602検Ⅱ</v>
      </c>
      <c r="L9747" t="s">
        <v>184</v>
      </c>
      <c r="M9747" t="s">
        <v>401</v>
      </c>
      <c r="N9747" t="s">
        <v>0</v>
      </c>
      <c r="O9747" t="s">
        <v>0</v>
      </c>
      <c r="P9747" t="s">
        <v>0</v>
      </c>
      <c r="Q9747" t="s">
        <v>0</v>
      </c>
      <c r="R9747" t="s">
        <v>0</v>
      </c>
      <c r="S9747" t="s">
        <v>877</v>
      </c>
      <c r="T9747" t="s">
        <v>1831</v>
      </c>
      <c r="X9747" s="34" t="str">
        <f t="shared" si="305"/>
        <v>8124602</v>
      </c>
    </row>
    <row r="9748" spans="1:24" x14ac:dyDescent="0.15">
      <c r="A9748" t="s">
        <v>5648</v>
      </c>
      <c r="B9748" t="s">
        <v>935</v>
      </c>
      <c r="C9748" t="s">
        <v>2157</v>
      </c>
      <c r="D9748" t="s">
        <v>22</v>
      </c>
      <c r="E9748" t="s">
        <v>5649</v>
      </c>
      <c r="F9748" t="s">
        <v>0</v>
      </c>
      <c r="G9748" t="s">
        <v>5650</v>
      </c>
      <c r="H9748" t="s">
        <v>1858</v>
      </c>
      <c r="I9748" t="s">
        <v>318</v>
      </c>
      <c r="J9748" t="s">
        <v>319</v>
      </c>
      <c r="K9748" s="34" t="str">
        <f t="shared" si="304"/>
        <v>8124602歩行</v>
      </c>
      <c r="L9748" t="s">
        <v>301</v>
      </c>
      <c r="M9748" t="s">
        <v>1962</v>
      </c>
      <c r="N9748" t="s">
        <v>0</v>
      </c>
      <c r="O9748" t="s">
        <v>0</v>
      </c>
      <c r="P9748" t="s">
        <v>0</v>
      </c>
      <c r="Q9748" t="s">
        <v>0</v>
      </c>
      <c r="R9748" t="s">
        <v>0</v>
      </c>
      <c r="S9748" t="s">
        <v>877</v>
      </c>
      <c r="T9748" t="s">
        <v>1831</v>
      </c>
      <c r="X9748" s="34" t="str">
        <f t="shared" si="305"/>
        <v>8124602</v>
      </c>
    </row>
    <row r="9749" spans="1:24" x14ac:dyDescent="0.15">
      <c r="A9749" t="s">
        <v>5648</v>
      </c>
      <c r="B9749" t="s">
        <v>935</v>
      </c>
      <c r="C9749" t="s">
        <v>2157</v>
      </c>
      <c r="D9749" t="s">
        <v>22</v>
      </c>
      <c r="E9749" t="s">
        <v>5649</v>
      </c>
      <c r="F9749" t="s">
        <v>0</v>
      </c>
      <c r="G9749" t="s">
        <v>5650</v>
      </c>
      <c r="H9749" t="s">
        <v>1858</v>
      </c>
      <c r="I9749" t="s">
        <v>5640</v>
      </c>
      <c r="J9749" t="s">
        <v>5641</v>
      </c>
      <c r="K9749" s="34" t="str">
        <f t="shared" si="304"/>
        <v>8124602遠画</v>
      </c>
      <c r="L9749" t="s">
        <v>146</v>
      </c>
      <c r="M9749" t="s">
        <v>248</v>
      </c>
      <c r="N9749" t="s">
        <v>0</v>
      </c>
      <c r="O9749" t="s">
        <v>0</v>
      </c>
      <c r="P9749" t="s">
        <v>0</v>
      </c>
      <c r="Q9749" t="s">
        <v>0</v>
      </c>
      <c r="R9749" t="s">
        <v>0</v>
      </c>
      <c r="S9749" t="s">
        <v>877</v>
      </c>
      <c r="T9749" t="s">
        <v>1831</v>
      </c>
      <c r="X9749" s="34" t="str">
        <f t="shared" si="305"/>
        <v>8124602</v>
      </c>
    </row>
    <row r="9750" spans="1:24" x14ac:dyDescent="0.15">
      <c r="A9750" t="s">
        <v>5648</v>
      </c>
      <c r="B9750" t="s">
        <v>935</v>
      </c>
      <c r="C9750" t="s">
        <v>2157</v>
      </c>
      <c r="D9750" t="s">
        <v>22</v>
      </c>
      <c r="E9750" t="s">
        <v>5649</v>
      </c>
      <c r="F9750" t="s">
        <v>0</v>
      </c>
      <c r="G9750" t="s">
        <v>5650</v>
      </c>
      <c r="H9750" t="s">
        <v>1858</v>
      </c>
      <c r="I9750" t="s">
        <v>5640</v>
      </c>
      <c r="J9750" t="s">
        <v>5641</v>
      </c>
      <c r="K9750" s="34" t="str">
        <f t="shared" si="304"/>
        <v>8124602遠画</v>
      </c>
      <c r="L9750" t="s">
        <v>146</v>
      </c>
      <c r="M9750" t="s">
        <v>248</v>
      </c>
      <c r="N9750" t="s">
        <v>0</v>
      </c>
      <c r="O9750" t="s">
        <v>5642</v>
      </c>
      <c r="P9750" t="s">
        <v>1163</v>
      </c>
      <c r="Q9750" t="s">
        <v>0</v>
      </c>
      <c r="R9750" t="s">
        <v>0</v>
      </c>
      <c r="S9750" t="s">
        <v>877</v>
      </c>
      <c r="T9750" t="s">
        <v>1831</v>
      </c>
      <c r="X9750" s="34" t="str">
        <f t="shared" si="305"/>
        <v>8124602送信側</v>
      </c>
    </row>
    <row r="9751" spans="1:24" x14ac:dyDescent="0.15">
      <c r="A9751" t="s">
        <v>5648</v>
      </c>
      <c r="B9751" t="s">
        <v>935</v>
      </c>
      <c r="C9751" t="s">
        <v>2157</v>
      </c>
      <c r="D9751" t="s">
        <v>22</v>
      </c>
      <c r="E9751" t="s">
        <v>5649</v>
      </c>
      <c r="F9751" t="s">
        <v>0</v>
      </c>
      <c r="G9751" t="s">
        <v>5650</v>
      </c>
      <c r="H9751" t="s">
        <v>1858</v>
      </c>
      <c r="I9751" t="s">
        <v>5640</v>
      </c>
      <c r="J9751" t="s">
        <v>5641</v>
      </c>
      <c r="K9751" s="34" t="str">
        <f t="shared" si="304"/>
        <v>8124602遠画</v>
      </c>
      <c r="L9751" t="s">
        <v>146</v>
      </c>
      <c r="M9751" t="s">
        <v>248</v>
      </c>
      <c r="N9751" t="s">
        <v>0</v>
      </c>
      <c r="O9751" t="s">
        <v>5642</v>
      </c>
      <c r="P9751" t="s">
        <v>1163</v>
      </c>
      <c r="Q9751" t="s">
        <v>0</v>
      </c>
      <c r="R9751" t="s">
        <v>0</v>
      </c>
      <c r="S9751" t="s">
        <v>877</v>
      </c>
      <c r="T9751" t="s">
        <v>1831</v>
      </c>
      <c r="X9751" s="34" t="str">
        <f t="shared" si="305"/>
        <v>8124602送信側</v>
      </c>
    </row>
    <row r="9752" spans="1:24" x14ac:dyDescent="0.15">
      <c r="A9752" t="s">
        <v>5648</v>
      </c>
      <c r="B9752" t="s">
        <v>935</v>
      </c>
      <c r="C9752" t="s">
        <v>2157</v>
      </c>
      <c r="D9752" t="s">
        <v>22</v>
      </c>
      <c r="E9752" t="s">
        <v>5649</v>
      </c>
      <c r="F9752" t="s">
        <v>0</v>
      </c>
      <c r="G9752" t="s">
        <v>5650</v>
      </c>
      <c r="H9752" t="s">
        <v>1858</v>
      </c>
      <c r="I9752" t="s">
        <v>179</v>
      </c>
      <c r="J9752" t="s">
        <v>180</v>
      </c>
      <c r="K9752" s="34" t="str">
        <f t="shared" si="304"/>
        <v>8124602Ｃ・Ｍ</v>
      </c>
      <c r="L9752" t="s">
        <v>728</v>
      </c>
      <c r="M9752" t="s">
        <v>2845</v>
      </c>
      <c r="N9752" t="s">
        <v>0</v>
      </c>
      <c r="O9752" t="s">
        <v>0</v>
      </c>
      <c r="P9752" t="s">
        <v>0</v>
      </c>
      <c r="Q9752" t="s">
        <v>0</v>
      </c>
      <c r="R9752" t="s">
        <v>0</v>
      </c>
      <c r="S9752" t="s">
        <v>877</v>
      </c>
      <c r="T9752" t="s">
        <v>1831</v>
      </c>
      <c r="X9752" s="34" t="str">
        <f t="shared" si="305"/>
        <v>8124602</v>
      </c>
    </row>
    <row r="9753" spans="1:24" x14ac:dyDescent="0.15">
      <c r="A9753" t="s">
        <v>5648</v>
      </c>
      <c r="B9753" t="s">
        <v>935</v>
      </c>
      <c r="C9753" t="s">
        <v>2157</v>
      </c>
      <c r="D9753" t="s">
        <v>22</v>
      </c>
      <c r="E9753" t="s">
        <v>5649</v>
      </c>
      <c r="F9753" t="s">
        <v>0</v>
      </c>
      <c r="G9753" t="s">
        <v>5650</v>
      </c>
      <c r="H9753" t="s">
        <v>1858</v>
      </c>
      <c r="I9753" t="s">
        <v>179</v>
      </c>
      <c r="J9753" t="s">
        <v>180</v>
      </c>
      <c r="K9753" s="34" t="str">
        <f t="shared" si="304"/>
        <v>8124602Ｃ・Ｍ</v>
      </c>
      <c r="L9753" t="s">
        <v>728</v>
      </c>
      <c r="M9753" t="s">
        <v>2845</v>
      </c>
      <c r="N9753" t="s">
        <v>0</v>
      </c>
      <c r="O9753" t="s">
        <v>182</v>
      </c>
      <c r="P9753" t="s">
        <v>182</v>
      </c>
      <c r="Q9753" t="s">
        <v>0</v>
      </c>
      <c r="R9753" t="s">
        <v>0</v>
      </c>
      <c r="S9753" t="s">
        <v>877</v>
      </c>
      <c r="T9753" t="s">
        <v>1831</v>
      </c>
      <c r="X9753" s="34" t="str">
        <f t="shared" si="305"/>
        <v>8124602１６列以上６４列未満のマルチスライスＣＴ</v>
      </c>
    </row>
    <row r="9754" spans="1:24" x14ac:dyDescent="0.15">
      <c r="A9754" t="s">
        <v>5648</v>
      </c>
      <c r="B9754" t="s">
        <v>935</v>
      </c>
      <c r="C9754" t="s">
        <v>2157</v>
      </c>
      <c r="D9754" t="s">
        <v>22</v>
      </c>
      <c r="E9754" t="s">
        <v>5649</v>
      </c>
      <c r="F9754" t="s">
        <v>0</v>
      </c>
      <c r="G9754" t="s">
        <v>5650</v>
      </c>
      <c r="H9754" t="s">
        <v>1858</v>
      </c>
      <c r="I9754" t="s">
        <v>327</v>
      </c>
      <c r="J9754" t="s">
        <v>328</v>
      </c>
      <c r="K9754" s="34" t="str">
        <f t="shared" si="304"/>
        <v>8124602脳Ⅲ</v>
      </c>
      <c r="L9754" t="s">
        <v>781</v>
      </c>
      <c r="M9754" t="s">
        <v>76</v>
      </c>
      <c r="N9754" t="s">
        <v>0</v>
      </c>
      <c r="O9754" t="s">
        <v>0</v>
      </c>
      <c r="P9754" t="s">
        <v>0</v>
      </c>
      <c r="Q9754" t="s">
        <v>0</v>
      </c>
      <c r="R9754" t="s">
        <v>0</v>
      </c>
      <c r="S9754" t="s">
        <v>877</v>
      </c>
      <c r="T9754" t="s">
        <v>1831</v>
      </c>
      <c r="X9754" s="34" t="str">
        <f t="shared" si="305"/>
        <v>8124602</v>
      </c>
    </row>
    <row r="9755" spans="1:24" x14ac:dyDescent="0.15">
      <c r="A9755" t="s">
        <v>5648</v>
      </c>
      <c r="B9755" t="s">
        <v>935</v>
      </c>
      <c r="C9755" t="s">
        <v>2157</v>
      </c>
      <c r="D9755" t="s">
        <v>22</v>
      </c>
      <c r="E9755" t="s">
        <v>5649</v>
      </c>
      <c r="F9755" t="s">
        <v>0</v>
      </c>
      <c r="G9755" t="s">
        <v>5650</v>
      </c>
      <c r="H9755" t="s">
        <v>1858</v>
      </c>
      <c r="I9755" t="s">
        <v>327</v>
      </c>
      <c r="J9755" t="s">
        <v>328</v>
      </c>
      <c r="K9755" s="34" t="str">
        <f t="shared" si="304"/>
        <v>8124602脳Ⅲ</v>
      </c>
      <c r="L9755" t="s">
        <v>781</v>
      </c>
      <c r="M9755" t="s">
        <v>76</v>
      </c>
      <c r="N9755" t="s">
        <v>0</v>
      </c>
      <c r="O9755" t="s">
        <v>196</v>
      </c>
      <c r="P9755" t="s">
        <v>53</v>
      </c>
      <c r="Q9755" t="s">
        <v>0</v>
      </c>
      <c r="R9755" t="s">
        <v>0</v>
      </c>
      <c r="S9755" t="s">
        <v>877</v>
      </c>
      <c r="T9755" t="s">
        <v>1831</v>
      </c>
      <c r="X9755" s="34" t="str">
        <f t="shared" si="305"/>
        <v>8124602有</v>
      </c>
    </row>
    <row r="9756" spans="1:24" x14ac:dyDescent="0.15">
      <c r="A9756" t="s">
        <v>5648</v>
      </c>
      <c r="B9756" t="s">
        <v>935</v>
      </c>
      <c r="C9756" t="s">
        <v>2157</v>
      </c>
      <c r="D9756" t="s">
        <v>22</v>
      </c>
      <c r="E9756" t="s">
        <v>5649</v>
      </c>
      <c r="F9756" t="s">
        <v>0</v>
      </c>
      <c r="G9756" t="s">
        <v>5650</v>
      </c>
      <c r="H9756" t="s">
        <v>1858</v>
      </c>
      <c r="I9756" t="s">
        <v>1002</v>
      </c>
      <c r="J9756" t="s">
        <v>1003</v>
      </c>
      <c r="K9756" s="34" t="str">
        <f t="shared" si="304"/>
        <v>8124602運Ⅲ</v>
      </c>
      <c r="L9756" t="s">
        <v>33</v>
      </c>
      <c r="M9756" t="s">
        <v>76</v>
      </c>
      <c r="N9756" t="s">
        <v>0</v>
      </c>
      <c r="O9756" t="s">
        <v>0</v>
      </c>
      <c r="P9756" t="s">
        <v>0</v>
      </c>
      <c r="Q9756" t="s">
        <v>0</v>
      </c>
      <c r="R9756" t="s">
        <v>0</v>
      </c>
      <c r="S9756" t="s">
        <v>877</v>
      </c>
      <c r="T9756" t="s">
        <v>1831</v>
      </c>
      <c r="X9756" s="34" t="str">
        <f t="shared" si="305"/>
        <v>8124602</v>
      </c>
    </row>
    <row r="9757" spans="1:24" x14ac:dyDescent="0.15">
      <c r="A9757" t="s">
        <v>5648</v>
      </c>
      <c r="B9757" t="s">
        <v>935</v>
      </c>
      <c r="C9757" t="s">
        <v>2157</v>
      </c>
      <c r="D9757" t="s">
        <v>22</v>
      </c>
      <c r="E9757" t="s">
        <v>5649</v>
      </c>
      <c r="F9757" t="s">
        <v>0</v>
      </c>
      <c r="G9757" t="s">
        <v>5650</v>
      </c>
      <c r="H9757" t="s">
        <v>1858</v>
      </c>
      <c r="I9757" t="s">
        <v>1002</v>
      </c>
      <c r="J9757" t="s">
        <v>1003</v>
      </c>
      <c r="K9757" s="34" t="str">
        <f t="shared" si="304"/>
        <v>8124602運Ⅲ</v>
      </c>
      <c r="L9757" t="s">
        <v>33</v>
      </c>
      <c r="M9757" t="s">
        <v>76</v>
      </c>
      <c r="N9757" t="s">
        <v>0</v>
      </c>
      <c r="O9757" t="s">
        <v>196</v>
      </c>
      <c r="P9757" t="s">
        <v>53</v>
      </c>
      <c r="Q9757" t="s">
        <v>0</v>
      </c>
      <c r="R9757" t="s">
        <v>0</v>
      </c>
      <c r="S9757" t="s">
        <v>877</v>
      </c>
      <c r="T9757" t="s">
        <v>1831</v>
      </c>
      <c r="X9757" s="34" t="str">
        <f t="shared" si="305"/>
        <v>8124602有</v>
      </c>
    </row>
    <row r="9758" spans="1:24" x14ac:dyDescent="0.15">
      <c r="A9758" t="s">
        <v>5648</v>
      </c>
      <c r="B9758" t="s">
        <v>935</v>
      </c>
      <c r="C9758" t="s">
        <v>2157</v>
      </c>
      <c r="D9758" t="s">
        <v>22</v>
      </c>
      <c r="E9758" t="s">
        <v>5649</v>
      </c>
      <c r="F9758" t="s">
        <v>0</v>
      </c>
      <c r="G9758" t="s">
        <v>5650</v>
      </c>
      <c r="H9758" t="s">
        <v>1858</v>
      </c>
      <c r="I9758" t="s">
        <v>953</v>
      </c>
      <c r="J9758" t="s">
        <v>954</v>
      </c>
      <c r="K9758" s="34" t="str">
        <f t="shared" si="304"/>
        <v>8124602呼Ⅱ</v>
      </c>
      <c r="L9758" t="s">
        <v>632</v>
      </c>
      <c r="M9758" t="s">
        <v>76</v>
      </c>
      <c r="N9758" t="s">
        <v>0</v>
      </c>
      <c r="O9758" t="s">
        <v>0</v>
      </c>
      <c r="P9758" t="s">
        <v>0</v>
      </c>
      <c r="Q9758" t="s">
        <v>0</v>
      </c>
      <c r="R9758" t="s">
        <v>0</v>
      </c>
      <c r="S9758" t="s">
        <v>877</v>
      </c>
      <c r="T9758" t="s">
        <v>1831</v>
      </c>
      <c r="X9758" s="34" t="str">
        <f t="shared" si="305"/>
        <v>8124602</v>
      </c>
    </row>
    <row r="9759" spans="1:24" x14ac:dyDescent="0.15">
      <c r="A9759" t="s">
        <v>5648</v>
      </c>
      <c r="B9759" t="s">
        <v>935</v>
      </c>
      <c r="C9759" t="s">
        <v>2157</v>
      </c>
      <c r="D9759" t="s">
        <v>22</v>
      </c>
      <c r="E9759" t="s">
        <v>5649</v>
      </c>
      <c r="F9759" t="s">
        <v>0</v>
      </c>
      <c r="G9759" t="s">
        <v>5650</v>
      </c>
      <c r="H9759" t="s">
        <v>1858</v>
      </c>
      <c r="I9759" t="s">
        <v>953</v>
      </c>
      <c r="J9759" t="s">
        <v>954</v>
      </c>
      <c r="K9759" s="34" t="str">
        <f t="shared" si="304"/>
        <v>8124602呼Ⅱ</v>
      </c>
      <c r="L9759" t="s">
        <v>632</v>
      </c>
      <c r="M9759" t="s">
        <v>76</v>
      </c>
      <c r="N9759" t="s">
        <v>0</v>
      </c>
      <c r="O9759" t="s">
        <v>196</v>
      </c>
      <c r="P9759" t="s">
        <v>53</v>
      </c>
      <c r="Q9759" t="s">
        <v>0</v>
      </c>
      <c r="R9759" t="s">
        <v>0</v>
      </c>
      <c r="S9759" t="s">
        <v>877</v>
      </c>
      <c r="T9759" t="s">
        <v>1831</v>
      </c>
      <c r="X9759" s="34" t="str">
        <f t="shared" si="305"/>
        <v>8124602有</v>
      </c>
    </row>
    <row r="9760" spans="1:24" x14ac:dyDescent="0.15">
      <c r="A9760" t="s">
        <v>5648</v>
      </c>
      <c r="B9760" t="s">
        <v>935</v>
      </c>
      <c r="C9760" t="s">
        <v>2157</v>
      </c>
      <c r="D9760" t="s">
        <v>22</v>
      </c>
      <c r="E9760" t="s">
        <v>5649</v>
      </c>
      <c r="F9760" t="s">
        <v>0</v>
      </c>
      <c r="G9760" t="s">
        <v>5650</v>
      </c>
      <c r="H9760" t="s">
        <v>1858</v>
      </c>
      <c r="I9760" t="s">
        <v>1945</v>
      </c>
      <c r="J9760" t="s">
        <v>1946</v>
      </c>
      <c r="K9760" s="34" t="str">
        <f t="shared" si="304"/>
        <v>8124602外在ベⅠ注</v>
      </c>
      <c r="L9760" t="s">
        <v>5654</v>
      </c>
      <c r="M9760" t="s">
        <v>1940</v>
      </c>
      <c r="N9760" t="s">
        <v>0</v>
      </c>
      <c r="O9760" t="s">
        <v>0</v>
      </c>
      <c r="P9760" t="s">
        <v>0</v>
      </c>
      <c r="Q9760" t="s">
        <v>0</v>
      </c>
      <c r="R9760" t="s">
        <v>0</v>
      </c>
      <c r="S9760" t="s">
        <v>877</v>
      </c>
      <c r="T9760" t="s">
        <v>1831</v>
      </c>
      <c r="X9760" s="34" t="str">
        <f t="shared" si="305"/>
        <v>8124602</v>
      </c>
    </row>
    <row r="9761" spans="1:24" x14ac:dyDescent="0.15">
      <c r="A9761" t="s">
        <v>5648</v>
      </c>
      <c r="B9761" t="s">
        <v>935</v>
      </c>
      <c r="C9761" t="s">
        <v>2157</v>
      </c>
      <c r="D9761" t="s">
        <v>22</v>
      </c>
      <c r="E9761" t="s">
        <v>5649</v>
      </c>
      <c r="F9761" t="s">
        <v>0</v>
      </c>
      <c r="G9761" t="s">
        <v>5650</v>
      </c>
      <c r="H9761" t="s">
        <v>1858</v>
      </c>
      <c r="I9761" t="s">
        <v>2009</v>
      </c>
      <c r="J9761" t="s">
        <v>2010</v>
      </c>
      <c r="K9761" s="34" t="str">
        <f t="shared" si="304"/>
        <v>8124602入ベ２５０</v>
      </c>
      <c r="L9761" t="s">
        <v>114</v>
      </c>
      <c r="M9761" t="s">
        <v>1940</v>
      </c>
      <c r="N9761" t="s">
        <v>0</v>
      </c>
      <c r="O9761" t="s">
        <v>0</v>
      </c>
      <c r="P9761" t="s">
        <v>0</v>
      </c>
      <c r="Q9761" t="s">
        <v>0</v>
      </c>
      <c r="R9761" t="s">
        <v>0</v>
      </c>
      <c r="S9761" t="s">
        <v>877</v>
      </c>
      <c r="T9761" t="s">
        <v>1831</v>
      </c>
      <c r="X9761" s="34" t="str">
        <f t="shared" si="305"/>
        <v>8124602</v>
      </c>
    </row>
    <row r="9762" spans="1:24" x14ac:dyDescent="0.15">
      <c r="A9762" t="s">
        <v>5648</v>
      </c>
      <c r="B9762" t="s">
        <v>935</v>
      </c>
      <c r="C9762" t="s">
        <v>2157</v>
      </c>
      <c r="D9762" t="s">
        <v>22</v>
      </c>
      <c r="E9762" t="s">
        <v>5649</v>
      </c>
      <c r="F9762" t="s">
        <v>0</v>
      </c>
      <c r="G9762" t="s">
        <v>5650</v>
      </c>
      <c r="H9762" t="s">
        <v>1858</v>
      </c>
      <c r="I9762" t="s">
        <v>275</v>
      </c>
      <c r="J9762" t="s">
        <v>276</v>
      </c>
      <c r="K9762" s="34" t="str">
        <f t="shared" si="304"/>
        <v>8124602酸単</v>
      </c>
      <c r="L9762" t="s">
        <v>5655</v>
      </c>
      <c r="M9762" t="s">
        <v>1947</v>
      </c>
      <c r="N9762" t="s">
        <v>0</v>
      </c>
      <c r="O9762" t="s">
        <v>0</v>
      </c>
      <c r="P9762" t="s">
        <v>0</v>
      </c>
      <c r="Q9762" t="s">
        <v>0</v>
      </c>
      <c r="R9762" t="s">
        <v>0</v>
      </c>
      <c r="S9762" t="s">
        <v>877</v>
      </c>
      <c r="T9762" t="s">
        <v>1831</v>
      </c>
      <c r="X9762" s="34" t="str">
        <f t="shared" si="305"/>
        <v>8124602</v>
      </c>
    </row>
    <row r="9763" spans="1:24" x14ac:dyDescent="0.15">
      <c r="A9763" t="s">
        <v>5648</v>
      </c>
      <c r="B9763" t="s">
        <v>935</v>
      </c>
      <c r="C9763" t="s">
        <v>2157</v>
      </c>
      <c r="D9763" t="s">
        <v>22</v>
      </c>
      <c r="E9763" t="s">
        <v>5649</v>
      </c>
      <c r="F9763" t="s">
        <v>0</v>
      </c>
      <c r="G9763" t="s">
        <v>5650</v>
      </c>
      <c r="H9763" t="s">
        <v>1858</v>
      </c>
      <c r="I9763" t="s">
        <v>275</v>
      </c>
      <c r="J9763" t="s">
        <v>276</v>
      </c>
      <c r="K9763" s="34" t="str">
        <f t="shared" si="304"/>
        <v>8124602酸単</v>
      </c>
      <c r="L9763" t="s">
        <v>5655</v>
      </c>
      <c r="M9763" t="s">
        <v>1947</v>
      </c>
      <c r="N9763" t="s">
        <v>0</v>
      </c>
      <c r="O9763" t="s">
        <v>279</v>
      </c>
      <c r="P9763" t="s">
        <v>1384</v>
      </c>
      <c r="Q9763" t="s">
        <v>0</v>
      </c>
      <c r="R9763" t="s">
        <v>0</v>
      </c>
      <c r="S9763" t="s">
        <v>877</v>
      </c>
      <c r="T9763" t="s">
        <v>1831</v>
      </c>
      <c r="X9763" s="34" t="str">
        <f t="shared" si="305"/>
        <v>81246020.63円</v>
      </c>
    </row>
    <row r="9764" spans="1:24" x14ac:dyDescent="0.15">
      <c r="A9764" t="s">
        <v>5648</v>
      </c>
      <c r="B9764" t="s">
        <v>935</v>
      </c>
      <c r="C9764" t="s">
        <v>2157</v>
      </c>
      <c r="D9764" t="s">
        <v>22</v>
      </c>
      <c r="E9764" t="s">
        <v>5649</v>
      </c>
      <c r="F9764" t="s">
        <v>0</v>
      </c>
      <c r="G9764" t="s">
        <v>5650</v>
      </c>
      <c r="H9764" t="s">
        <v>1858</v>
      </c>
      <c r="I9764" t="s">
        <v>275</v>
      </c>
      <c r="J9764" t="s">
        <v>276</v>
      </c>
      <c r="K9764" s="34" t="str">
        <f t="shared" si="304"/>
        <v>8124602酸単</v>
      </c>
      <c r="L9764" t="s">
        <v>5655</v>
      </c>
      <c r="M9764" t="s">
        <v>1947</v>
      </c>
      <c r="N9764" t="s">
        <v>0</v>
      </c>
      <c r="O9764" t="s">
        <v>281</v>
      </c>
      <c r="P9764" t="s">
        <v>1269</v>
      </c>
      <c r="Q9764" t="s">
        <v>0</v>
      </c>
      <c r="R9764" t="s">
        <v>0</v>
      </c>
      <c r="S9764" t="s">
        <v>877</v>
      </c>
      <c r="T9764" t="s">
        <v>1831</v>
      </c>
      <c r="X9764" s="34" t="str">
        <f t="shared" si="305"/>
        <v>81246023.15円</v>
      </c>
    </row>
    <row r="9765" spans="1:24" x14ac:dyDescent="0.15">
      <c r="A9765" t="s">
        <v>5656</v>
      </c>
      <c r="B9765" t="s">
        <v>935</v>
      </c>
      <c r="C9765" t="s">
        <v>2157</v>
      </c>
      <c r="D9765" t="s">
        <v>22</v>
      </c>
      <c r="E9765" t="s">
        <v>5657</v>
      </c>
      <c r="F9765" t="s">
        <v>0</v>
      </c>
      <c r="G9765" t="s">
        <v>5658</v>
      </c>
      <c r="H9765" t="s">
        <v>0</v>
      </c>
      <c r="I9765" t="s">
        <v>0</v>
      </c>
      <c r="J9765" t="s">
        <v>0</v>
      </c>
      <c r="K9765" s="34" t="str">
        <f t="shared" si="304"/>
        <v>8124628</v>
      </c>
      <c r="L9765" t="s">
        <v>0</v>
      </c>
      <c r="M9765" t="s">
        <v>0</v>
      </c>
      <c r="N9765" t="s">
        <v>0</v>
      </c>
      <c r="O9765" t="s">
        <v>0</v>
      </c>
      <c r="P9765" t="s">
        <v>0</v>
      </c>
      <c r="Q9765" t="s">
        <v>0</v>
      </c>
      <c r="R9765" t="s">
        <v>0</v>
      </c>
      <c r="S9765" t="s">
        <v>877</v>
      </c>
      <c r="T9765" t="s">
        <v>1831</v>
      </c>
      <c r="X9765" s="34" t="str">
        <f t="shared" si="305"/>
        <v>8124628</v>
      </c>
    </row>
    <row r="9766" spans="1:24" x14ac:dyDescent="0.15">
      <c r="A9766" t="s">
        <v>5659</v>
      </c>
      <c r="B9766" t="s">
        <v>935</v>
      </c>
      <c r="C9766" t="s">
        <v>2157</v>
      </c>
      <c r="D9766" t="s">
        <v>22</v>
      </c>
      <c r="E9766" t="s">
        <v>5660</v>
      </c>
      <c r="F9766" t="s">
        <v>0</v>
      </c>
      <c r="G9766" t="s">
        <v>5661</v>
      </c>
      <c r="H9766" t="s">
        <v>0</v>
      </c>
      <c r="I9766" t="s">
        <v>0</v>
      </c>
      <c r="J9766" t="s">
        <v>0</v>
      </c>
      <c r="K9766" s="34" t="str">
        <f t="shared" si="304"/>
        <v>8124644</v>
      </c>
      <c r="L9766" t="s">
        <v>0</v>
      </c>
      <c r="M9766" t="s">
        <v>0</v>
      </c>
      <c r="N9766" t="s">
        <v>0</v>
      </c>
      <c r="O9766" t="s">
        <v>0</v>
      </c>
      <c r="P9766" t="s">
        <v>0</v>
      </c>
      <c r="Q9766" t="s">
        <v>0</v>
      </c>
      <c r="R9766" t="s">
        <v>0</v>
      </c>
      <c r="S9766" t="s">
        <v>877</v>
      </c>
      <c r="T9766" t="s">
        <v>1831</v>
      </c>
      <c r="X9766" s="34" t="str">
        <f t="shared" si="305"/>
        <v>8124644</v>
      </c>
    </row>
    <row r="9767" spans="1:24" x14ac:dyDescent="0.15">
      <c r="A9767" t="s">
        <v>5662</v>
      </c>
      <c r="B9767" t="s">
        <v>935</v>
      </c>
      <c r="C9767" t="s">
        <v>2157</v>
      </c>
      <c r="D9767" t="s">
        <v>22</v>
      </c>
      <c r="E9767" t="s">
        <v>5663</v>
      </c>
      <c r="F9767" t="s">
        <v>0</v>
      </c>
      <c r="G9767" t="s">
        <v>5664</v>
      </c>
      <c r="H9767" t="s">
        <v>1877</v>
      </c>
      <c r="I9767" t="s">
        <v>1952</v>
      </c>
      <c r="J9767" t="s">
        <v>1839</v>
      </c>
      <c r="K9767" s="34" t="str">
        <f t="shared" si="304"/>
        <v>8124669時間外１</v>
      </c>
      <c r="L9767" t="s">
        <v>876</v>
      </c>
      <c r="M9767" t="s">
        <v>60</v>
      </c>
      <c r="N9767" t="s">
        <v>0</v>
      </c>
      <c r="O9767" t="s">
        <v>0</v>
      </c>
      <c r="P9767" t="s">
        <v>0</v>
      </c>
      <c r="Q9767" t="s">
        <v>0</v>
      </c>
      <c r="R9767" t="s">
        <v>0</v>
      </c>
      <c r="S9767" t="s">
        <v>877</v>
      </c>
      <c r="T9767" t="s">
        <v>1831</v>
      </c>
      <c r="X9767" s="34" t="str">
        <f t="shared" si="305"/>
        <v>8124669</v>
      </c>
    </row>
    <row r="9768" spans="1:24" x14ac:dyDescent="0.15">
      <c r="A9768" t="s">
        <v>5662</v>
      </c>
      <c r="B9768" t="s">
        <v>935</v>
      </c>
      <c r="C9768" t="s">
        <v>2157</v>
      </c>
      <c r="D9768" t="s">
        <v>22</v>
      </c>
      <c r="E9768" t="s">
        <v>5663</v>
      </c>
      <c r="F9768" t="s">
        <v>0</v>
      </c>
      <c r="G9768" t="s">
        <v>5664</v>
      </c>
      <c r="H9768" t="s">
        <v>1877</v>
      </c>
      <c r="I9768" t="s">
        <v>1941</v>
      </c>
      <c r="J9768" t="s">
        <v>1942</v>
      </c>
      <c r="K9768" s="34" t="str">
        <f t="shared" si="304"/>
        <v>8124669入減免</v>
      </c>
      <c r="L9768" t="s">
        <v>52</v>
      </c>
      <c r="M9768" t="s">
        <v>1940</v>
      </c>
      <c r="N9768" t="s">
        <v>0</v>
      </c>
      <c r="O9768" t="s">
        <v>0</v>
      </c>
      <c r="P9768" t="s">
        <v>0</v>
      </c>
      <c r="Q9768" t="s">
        <v>0</v>
      </c>
      <c r="R9768" t="s">
        <v>0</v>
      </c>
      <c r="S9768" t="s">
        <v>877</v>
      </c>
      <c r="T9768" t="s">
        <v>1831</v>
      </c>
      <c r="X9768" s="34" t="str">
        <f t="shared" si="305"/>
        <v>8124669</v>
      </c>
    </row>
    <row r="9769" spans="1:24" x14ac:dyDescent="0.15">
      <c r="A9769" t="s">
        <v>5662</v>
      </c>
      <c r="B9769" t="s">
        <v>935</v>
      </c>
      <c r="C9769" t="s">
        <v>2157</v>
      </c>
      <c r="D9769" t="s">
        <v>22</v>
      </c>
      <c r="E9769" t="s">
        <v>5663</v>
      </c>
      <c r="F9769" t="s">
        <v>0</v>
      </c>
      <c r="G9769" t="s">
        <v>5664</v>
      </c>
      <c r="H9769" t="s">
        <v>1877</v>
      </c>
      <c r="I9769" t="s">
        <v>1841</v>
      </c>
      <c r="J9769" t="s">
        <v>1842</v>
      </c>
      <c r="K9769" s="34" t="str">
        <f t="shared" si="304"/>
        <v>8124669診入院</v>
      </c>
      <c r="L9769" t="s">
        <v>5474</v>
      </c>
      <c r="M9769" t="s">
        <v>76</v>
      </c>
      <c r="N9769" t="s">
        <v>0</v>
      </c>
      <c r="O9769" t="s">
        <v>0</v>
      </c>
      <c r="P9769" t="s">
        <v>0</v>
      </c>
      <c r="Q9769" t="s">
        <v>0</v>
      </c>
      <c r="R9769" t="s">
        <v>0</v>
      </c>
      <c r="S9769" t="s">
        <v>877</v>
      </c>
      <c r="T9769" t="s">
        <v>1831</v>
      </c>
      <c r="X9769" s="34" t="str">
        <f t="shared" si="305"/>
        <v>8124669</v>
      </c>
    </row>
    <row r="9770" spans="1:24" x14ac:dyDescent="0.15">
      <c r="A9770" t="s">
        <v>5662</v>
      </c>
      <c r="B9770" t="s">
        <v>935</v>
      </c>
      <c r="C9770" t="s">
        <v>2157</v>
      </c>
      <c r="D9770" t="s">
        <v>22</v>
      </c>
      <c r="E9770" t="s">
        <v>5663</v>
      </c>
      <c r="F9770" t="s">
        <v>0</v>
      </c>
      <c r="G9770" t="s">
        <v>5664</v>
      </c>
      <c r="H9770" t="s">
        <v>1877</v>
      </c>
      <c r="I9770" t="s">
        <v>1841</v>
      </c>
      <c r="J9770" t="s">
        <v>1842</v>
      </c>
      <c r="K9770" s="34" t="str">
        <f t="shared" si="304"/>
        <v>8124669診入院</v>
      </c>
      <c r="L9770" t="s">
        <v>5474</v>
      </c>
      <c r="M9770" t="s">
        <v>76</v>
      </c>
      <c r="N9770" t="s">
        <v>0</v>
      </c>
      <c r="O9770" t="s">
        <v>35</v>
      </c>
      <c r="P9770" t="s">
        <v>36</v>
      </c>
      <c r="Q9770" t="s">
        <v>0</v>
      </c>
      <c r="R9770" t="s">
        <v>0</v>
      </c>
      <c r="S9770" t="s">
        <v>877</v>
      </c>
      <c r="T9770" t="s">
        <v>1831</v>
      </c>
      <c r="X9770" s="34" t="str">
        <f t="shared" si="305"/>
        <v>8124669一般</v>
      </c>
    </row>
    <row r="9771" spans="1:24" x14ac:dyDescent="0.15">
      <c r="A9771" t="s">
        <v>5662</v>
      </c>
      <c r="B9771" t="s">
        <v>935</v>
      </c>
      <c r="C9771" t="s">
        <v>2157</v>
      </c>
      <c r="D9771" t="s">
        <v>22</v>
      </c>
      <c r="E9771" t="s">
        <v>5663</v>
      </c>
      <c r="F9771" t="s">
        <v>0</v>
      </c>
      <c r="G9771" t="s">
        <v>5664</v>
      </c>
      <c r="H9771" t="s">
        <v>1877</v>
      </c>
      <c r="I9771" t="s">
        <v>1841</v>
      </c>
      <c r="J9771" t="s">
        <v>1842</v>
      </c>
      <c r="K9771" s="34" t="str">
        <f t="shared" si="304"/>
        <v>8124669診入院</v>
      </c>
      <c r="L9771" t="s">
        <v>5474</v>
      </c>
      <c r="M9771" t="s">
        <v>76</v>
      </c>
      <c r="N9771" t="s">
        <v>0</v>
      </c>
      <c r="O9771" t="s">
        <v>37</v>
      </c>
      <c r="P9771" t="s">
        <v>525</v>
      </c>
      <c r="Q9771" t="s">
        <v>0</v>
      </c>
      <c r="R9771" t="s">
        <v>0</v>
      </c>
      <c r="S9771" t="s">
        <v>877</v>
      </c>
      <c r="T9771" t="s">
        <v>1831</v>
      </c>
      <c r="X9771" s="34" t="str">
        <f t="shared" si="305"/>
        <v>812466917床</v>
      </c>
    </row>
    <row r="9772" spans="1:24" x14ac:dyDescent="0.15">
      <c r="A9772" t="s">
        <v>5662</v>
      </c>
      <c r="B9772" t="s">
        <v>935</v>
      </c>
      <c r="C9772" t="s">
        <v>2157</v>
      </c>
      <c r="D9772" t="s">
        <v>22</v>
      </c>
      <c r="E9772" t="s">
        <v>5663</v>
      </c>
      <c r="F9772" t="s">
        <v>0</v>
      </c>
      <c r="G9772" t="s">
        <v>5664</v>
      </c>
      <c r="H9772" t="s">
        <v>1877</v>
      </c>
      <c r="I9772" t="s">
        <v>1841</v>
      </c>
      <c r="J9772" t="s">
        <v>1842</v>
      </c>
      <c r="K9772" s="34" t="str">
        <f t="shared" si="304"/>
        <v>8124669診入院</v>
      </c>
      <c r="L9772" t="s">
        <v>5474</v>
      </c>
      <c r="M9772" t="s">
        <v>76</v>
      </c>
      <c r="N9772" t="s">
        <v>0</v>
      </c>
      <c r="O9772" t="s">
        <v>4</v>
      </c>
      <c r="P9772" t="s">
        <v>1460</v>
      </c>
      <c r="Q9772" t="s">
        <v>0</v>
      </c>
      <c r="R9772" t="s">
        <v>0</v>
      </c>
      <c r="S9772" t="s">
        <v>877</v>
      </c>
      <c r="T9772" t="s">
        <v>1831</v>
      </c>
      <c r="X9772" s="34" t="str">
        <f t="shared" si="305"/>
        <v>8124669入院基本料１</v>
      </c>
    </row>
    <row r="9773" spans="1:24" x14ac:dyDescent="0.15">
      <c r="A9773" t="s">
        <v>5662</v>
      </c>
      <c r="B9773" t="s">
        <v>935</v>
      </c>
      <c r="C9773" t="s">
        <v>2157</v>
      </c>
      <c r="D9773" t="s">
        <v>22</v>
      </c>
      <c r="E9773" t="s">
        <v>5663</v>
      </c>
      <c r="F9773" t="s">
        <v>0</v>
      </c>
      <c r="G9773" t="s">
        <v>5664</v>
      </c>
      <c r="H9773" t="s">
        <v>1877</v>
      </c>
      <c r="I9773" t="s">
        <v>1841</v>
      </c>
      <c r="J9773" t="s">
        <v>1842</v>
      </c>
      <c r="K9773" s="34" t="str">
        <f t="shared" si="304"/>
        <v>8124669診入院</v>
      </c>
      <c r="L9773" t="s">
        <v>5474</v>
      </c>
      <c r="M9773" t="s">
        <v>76</v>
      </c>
      <c r="N9773" t="s">
        <v>0</v>
      </c>
      <c r="O9773" t="s">
        <v>1843</v>
      </c>
      <c r="P9773" t="s">
        <v>1844</v>
      </c>
      <c r="Q9773" t="s">
        <v>0</v>
      </c>
      <c r="R9773" t="s">
        <v>0</v>
      </c>
      <c r="S9773" t="s">
        <v>877</v>
      </c>
      <c r="T9773" t="s">
        <v>1831</v>
      </c>
      <c r="X9773" s="34" t="str">
        <f t="shared" si="305"/>
        <v>8124669医師配置加算１</v>
      </c>
    </row>
    <row r="9774" spans="1:24" x14ac:dyDescent="0.15">
      <c r="A9774" t="s">
        <v>5662</v>
      </c>
      <c r="B9774" t="s">
        <v>935</v>
      </c>
      <c r="C9774" t="s">
        <v>2157</v>
      </c>
      <c r="D9774" t="s">
        <v>22</v>
      </c>
      <c r="E9774" t="s">
        <v>5663</v>
      </c>
      <c r="F9774" t="s">
        <v>0</v>
      </c>
      <c r="G9774" t="s">
        <v>5664</v>
      </c>
      <c r="H9774" t="s">
        <v>1877</v>
      </c>
      <c r="I9774" t="s">
        <v>1841</v>
      </c>
      <c r="J9774" t="s">
        <v>1842</v>
      </c>
      <c r="K9774" s="34" t="str">
        <f t="shared" si="304"/>
        <v>8124669診入院</v>
      </c>
      <c r="L9774" t="s">
        <v>5474</v>
      </c>
      <c r="M9774" t="s">
        <v>76</v>
      </c>
      <c r="N9774" t="s">
        <v>0</v>
      </c>
      <c r="O9774" t="s">
        <v>1845</v>
      </c>
      <c r="P9774" t="s">
        <v>1846</v>
      </c>
      <c r="Q9774" t="s">
        <v>0</v>
      </c>
      <c r="R9774" t="s">
        <v>0</v>
      </c>
      <c r="S9774" t="s">
        <v>877</v>
      </c>
      <c r="T9774" t="s">
        <v>1831</v>
      </c>
      <c r="X9774" s="34" t="str">
        <f t="shared" si="305"/>
        <v>8124669看護補助配置加算１</v>
      </c>
    </row>
    <row r="9775" spans="1:24" x14ac:dyDescent="0.15">
      <c r="A9775" t="s">
        <v>5662</v>
      </c>
      <c r="B9775" t="s">
        <v>935</v>
      </c>
      <c r="C9775" t="s">
        <v>2157</v>
      </c>
      <c r="D9775" t="s">
        <v>22</v>
      </c>
      <c r="E9775" t="s">
        <v>5663</v>
      </c>
      <c r="F9775" t="s">
        <v>0</v>
      </c>
      <c r="G9775" t="s">
        <v>5664</v>
      </c>
      <c r="H9775" t="s">
        <v>1877</v>
      </c>
      <c r="I9775" t="s">
        <v>1841</v>
      </c>
      <c r="J9775" t="s">
        <v>1842</v>
      </c>
      <c r="K9775" s="34" t="str">
        <f t="shared" si="304"/>
        <v>8124669診入院</v>
      </c>
      <c r="L9775" t="s">
        <v>5474</v>
      </c>
      <c r="M9775" t="s">
        <v>76</v>
      </c>
      <c r="N9775" t="s">
        <v>0</v>
      </c>
      <c r="O9775" t="s">
        <v>1847</v>
      </c>
      <c r="P9775" t="s">
        <v>53</v>
      </c>
      <c r="Q9775" t="s">
        <v>0</v>
      </c>
      <c r="R9775" t="s">
        <v>0</v>
      </c>
      <c r="S9775" t="s">
        <v>877</v>
      </c>
      <c r="T9775" t="s">
        <v>1831</v>
      </c>
      <c r="X9775" s="34" t="str">
        <f t="shared" si="305"/>
        <v>8124669有</v>
      </c>
    </row>
    <row r="9776" spans="1:24" x14ac:dyDescent="0.15">
      <c r="A9776" t="s">
        <v>5662</v>
      </c>
      <c r="B9776" t="s">
        <v>935</v>
      </c>
      <c r="C9776" t="s">
        <v>2157</v>
      </c>
      <c r="D9776" t="s">
        <v>22</v>
      </c>
      <c r="E9776" t="s">
        <v>5663</v>
      </c>
      <c r="F9776" t="s">
        <v>0</v>
      </c>
      <c r="G9776" t="s">
        <v>5664</v>
      </c>
      <c r="H9776" t="s">
        <v>1877</v>
      </c>
      <c r="I9776" t="s">
        <v>1841</v>
      </c>
      <c r="J9776" t="s">
        <v>1842</v>
      </c>
      <c r="K9776" s="34" t="str">
        <f t="shared" si="304"/>
        <v>8124669診入院</v>
      </c>
      <c r="L9776" t="s">
        <v>5474</v>
      </c>
      <c r="M9776" t="s">
        <v>76</v>
      </c>
      <c r="N9776" t="s">
        <v>0</v>
      </c>
      <c r="O9776" t="s">
        <v>1848</v>
      </c>
      <c r="P9776" t="s">
        <v>1849</v>
      </c>
      <c r="Q9776" t="s">
        <v>0</v>
      </c>
      <c r="R9776" t="s">
        <v>0</v>
      </c>
      <c r="S9776" t="s">
        <v>877</v>
      </c>
      <c r="T9776" t="s">
        <v>1831</v>
      </c>
      <c r="X9776" s="34" t="str">
        <f t="shared" si="305"/>
        <v>8124669看護配置加算１</v>
      </c>
    </row>
    <row r="9777" spans="1:24" x14ac:dyDescent="0.15">
      <c r="A9777" t="s">
        <v>5662</v>
      </c>
      <c r="B9777" t="s">
        <v>935</v>
      </c>
      <c r="C9777" t="s">
        <v>2157</v>
      </c>
      <c r="D9777" t="s">
        <v>22</v>
      </c>
      <c r="E9777" t="s">
        <v>5663</v>
      </c>
      <c r="F9777" t="s">
        <v>0</v>
      </c>
      <c r="G9777" t="s">
        <v>5664</v>
      </c>
      <c r="H9777" t="s">
        <v>1877</v>
      </c>
      <c r="I9777" t="s">
        <v>1841</v>
      </c>
      <c r="J9777" t="s">
        <v>1842</v>
      </c>
      <c r="K9777" s="34" t="str">
        <f t="shared" si="304"/>
        <v>8124669診入院</v>
      </c>
      <c r="L9777" t="s">
        <v>5474</v>
      </c>
      <c r="M9777" t="s">
        <v>76</v>
      </c>
      <c r="N9777" t="s">
        <v>0</v>
      </c>
      <c r="O9777" t="s">
        <v>1850</v>
      </c>
      <c r="P9777" t="s">
        <v>1851</v>
      </c>
      <c r="Q9777" t="s">
        <v>0</v>
      </c>
      <c r="R9777" t="s">
        <v>0</v>
      </c>
      <c r="S9777" t="s">
        <v>877</v>
      </c>
      <c r="T9777" t="s">
        <v>1831</v>
      </c>
      <c r="X9777" s="34" t="str">
        <f t="shared" si="305"/>
        <v>8124669夜間看護配置加算１</v>
      </c>
    </row>
    <row r="9778" spans="1:24" x14ac:dyDescent="0.15">
      <c r="A9778" t="s">
        <v>5662</v>
      </c>
      <c r="B9778" t="s">
        <v>935</v>
      </c>
      <c r="C9778" t="s">
        <v>2157</v>
      </c>
      <c r="D9778" t="s">
        <v>22</v>
      </c>
      <c r="E9778" t="s">
        <v>5663</v>
      </c>
      <c r="F9778" t="s">
        <v>0</v>
      </c>
      <c r="G9778" t="s">
        <v>5664</v>
      </c>
      <c r="H9778" t="s">
        <v>1877</v>
      </c>
      <c r="I9778" t="s">
        <v>1841</v>
      </c>
      <c r="J9778" t="s">
        <v>1842</v>
      </c>
      <c r="K9778" s="34" t="str">
        <f t="shared" si="304"/>
        <v>8124669診入院</v>
      </c>
      <c r="L9778" t="s">
        <v>5474</v>
      </c>
      <c r="M9778" t="s">
        <v>76</v>
      </c>
      <c r="N9778" t="s">
        <v>0</v>
      </c>
      <c r="O9778" t="s">
        <v>1878</v>
      </c>
      <c r="P9778" t="s">
        <v>53</v>
      </c>
      <c r="Q9778" t="s">
        <v>0</v>
      </c>
      <c r="R9778" t="s">
        <v>0</v>
      </c>
      <c r="S9778" t="s">
        <v>877</v>
      </c>
      <c r="T9778" t="s">
        <v>1831</v>
      </c>
      <c r="X9778" s="34" t="str">
        <f t="shared" si="305"/>
        <v>8124669有</v>
      </c>
    </row>
    <row r="9779" spans="1:24" x14ac:dyDescent="0.15">
      <c r="A9779" t="s">
        <v>5662</v>
      </c>
      <c r="B9779" t="s">
        <v>935</v>
      </c>
      <c r="C9779" t="s">
        <v>2157</v>
      </c>
      <c r="D9779" t="s">
        <v>22</v>
      </c>
      <c r="E9779" t="s">
        <v>5663</v>
      </c>
      <c r="F9779" t="s">
        <v>0</v>
      </c>
      <c r="G9779" t="s">
        <v>5664</v>
      </c>
      <c r="H9779" t="s">
        <v>1877</v>
      </c>
      <c r="I9779" t="s">
        <v>1841</v>
      </c>
      <c r="J9779" t="s">
        <v>1842</v>
      </c>
      <c r="K9779" s="34" t="str">
        <f t="shared" si="304"/>
        <v>8124669診入院</v>
      </c>
      <c r="L9779" t="s">
        <v>5474</v>
      </c>
      <c r="M9779" t="s">
        <v>76</v>
      </c>
      <c r="N9779" t="s">
        <v>0</v>
      </c>
      <c r="O9779" t="s">
        <v>1852</v>
      </c>
      <c r="P9779" t="s">
        <v>53</v>
      </c>
      <c r="Q9779" t="s">
        <v>0</v>
      </c>
      <c r="R9779" t="s">
        <v>0</v>
      </c>
      <c r="S9779" t="s">
        <v>877</v>
      </c>
      <c r="T9779" t="s">
        <v>1831</v>
      </c>
      <c r="X9779" s="34" t="str">
        <f t="shared" si="305"/>
        <v>8124669有</v>
      </c>
    </row>
    <row r="9780" spans="1:24" x14ac:dyDescent="0.15">
      <c r="A9780" t="s">
        <v>5662</v>
      </c>
      <c r="B9780" t="s">
        <v>935</v>
      </c>
      <c r="C9780" t="s">
        <v>2157</v>
      </c>
      <c r="D9780" t="s">
        <v>22</v>
      </c>
      <c r="E9780" t="s">
        <v>5663</v>
      </c>
      <c r="F9780" t="s">
        <v>0</v>
      </c>
      <c r="G9780" t="s">
        <v>5664</v>
      </c>
      <c r="H9780" t="s">
        <v>1877</v>
      </c>
      <c r="I9780" t="s">
        <v>1841</v>
      </c>
      <c r="J9780" t="s">
        <v>1842</v>
      </c>
      <c r="K9780" s="34" t="str">
        <f t="shared" si="304"/>
        <v>8124669診入院</v>
      </c>
      <c r="L9780" t="s">
        <v>5474</v>
      </c>
      <c r="M9780" t="s">
        <v>76</v>
      </c>
      <c r="N9780" t="s">
        <v>0</v>
      </c>
      <c r="O9780" t="s">
        <v>1853</v>
      </c>
      <c r="P9780" t="s">
        <v>53</v>
      </c>
      <c r="Q9780" t="s">
        <v>0</v>
      </c>
      <c r="R9780" t="s">
        <v>0</v>
      </c>
      <c r="S9780" t="s">
        <v>877</v>
      </c>
      <c r="T9780" t="s">
        <v>1831</v>
      </c>
      <c r="X9780" s="34" t="str">
        <f t="shared" si="305"/>
        <v>8124669有</v>
      </c>
    </row>
    <row r="9781" spans="1:24" x14ac:dyDescent="0.15">
      <c r="A9781" t="s">
        <v>5662</v>
      </c>
      <c r="B9781" t="s">
        <v>935</v>
      </c>
      <c r="C9781" t="s">
        <v>2157</v>
      </c>
      <c r="D9781" t="s">
        <v>22</v>
      </c>
      <c r="E9781" t="s">
        <v>5663</v>
      </c>
      <c r="F9781" t="s">
        <v>0</v>
      </c>
      <c r="G9781" t="s">
        <v>5664</v>
      </c>
      <c r="H9781" t="s">
        <v>1877</v>
      </c>
      <c r="I9781" t="s">
        <v>309</v>
      </c>
      <c r="J9781" t="s">
        <v>310</v>
      </c>
      <c r="K9781" s="34" t="str">
        <f t="shared" si="304"/>
        <v>8124669がん指</v>
      </c>
      <c r="L9781" t="s">
        <v>1125</v>
      </c>
      <c r="M9781" t="s">
        <v>28</v>
      </c>
      <c r="N9781" t="s">
        <v>0</v>
      </c>
      <c r="O9781" t="s">
        <v>0</v>
      </c>
      <c r="P9781" t="s">
        <v>0</v>
      </c>
      <c r="Q9781" t="s">
        <v>0</v>
      </c>
      <c r="R9781" t="s">
        <v>0</v>
      </c>
      <c r="S9781" t="s">
        <v>877</v>
      </c>
      <c r="T9781" t="s">
        <v>1831</v>
      </c>
      <c r="X9781" s="34" t="str">
        <f t="shared" si="305"/>
        <v>8124669</v>
      </c>
    </row>
    <row r="9782" spans="1:24" x14ac:dyDescent="0.15">
      <c r="A9782" t="s">
        <v>5662</v>
      </c>
      <c r="B9782" t="s">
        <v>935</v>
      </c>
      <c r="C9782" t="s">
        <v>2157</v>
      </c>
      <c r="D9782" t="s">
        <v>22</v>
      </c>
      <c r="E9782" t="s">
        <v>5663</v>
      </c>
      <c r="F9782" t="s">
        <v>0</v>
      </c>
      <c r="G9782" t="s">
        <v>5664</v>
      </c>
      <c r="H9782" t="s">
        <v>1877</v>
      </c>
      <c r="I9782" t="s">
        <v>179</v>
      </c>
      <c r="J9782" t="s">
        <v>180</v>
      </c>
      <c r="K9782" s="34" t="str">
        <f t="shared" si="304"/>
        <v>8124669Ｃ・Ｍ</v>
      </c>
      <c r="L9782" t="s">
        <v>1079</v>
      </c>
      <c r="M9782" t="s">
        <v>60</v>
      </c>
      <c r="N9782" t="s">
        <v>0</v>
      </c>
      <c r="O9782" t="s">
        <v>0</v>
      </c>
      <c r="P9782" t="s">
        <v>0</v>
      </c>
      <c r="Q9782" t="s">
        <v>0</v>
      </c>
      <c r="R9782" t="s">
        <v>0</v>
      </c>
      <c r="S9782" t="s">
        <v>877</v>
      </c>
      <c r="T9782" t="s">
        <v>1831</v>
      </c>
      <c r="X9782" s="34" t="str">
        <f t="shared" si="305"/>
        <v>8124669</v>
      </c>
    </row>
    <row r="9783" spans="1:24" x14ac:dyDescent="0.15">
      <c r="A9783" t="s">
        <v>5662</v>
      </c>
      <c r="B9783" t="s">
        <v>935</v>
      </c>
      <c r="C9783" t="s">
        <v>2157</v>
      </c>
      <c r="D9783" t="s">
        <v>22</v>
      </c>
      <c r="E9783" t="s">
        <v>5663</v>
      </c>
      <c r="F9783" t="s">
        <v>0</v>
      </c>
      <c r="G9783" t="s">
        <v>5664</v>
      </c>
      <c r="H9783" t="s">
        <v>1877</v>
      </c>
      <c r="I9783" t="s">
        <v>179</v>
      </c>
      <c r="J9783" t="s">
        <v>180</v>
      </c>
      <c r="K9783" s="34" t="str">
        <f t="shared" si="304"/>
        <v>8124669Ｃ・Ｍ</v>
      </c>
      <c r="L9783" t="s">
        <v>1079</v>
      </c>
      <c r="M9783" t="s">
        <v>60</v>
      </c>
      <c r="N9783" t="s">
        <v>0</v>
      </c>
      <c r="O9783" t="s">
        <v>182</v>
      </c>
      <c r="P9783" t="s">
        <v>182</v>
      </c>
      <c r="Q9783" t="s">
        <v>0</v>
      </c>
      <c r="R9783" t="s">
        <v>0</v>
      </c>
      <c r="S9783" t="s">
        <v>877</v>
      </c>
      <c r="T9783" t="s">
        <v>1831</v>
      </c>
      <c r="X9783" s="34" t="str">
        <f t="shared" si="305"/>
        <v>8124669１６列以上６４列未満のマルチスライスＣＴ</v>
      </c>
    </row>
    <row r="9784" spans="1:24" x14ac:dyDescent="0.15">
      <c r="A9784" t="s">
        <v>5662</v>
      </c>
      <c r="B9784" t="s">
        <v>935</v>
      </c>
      <c r="C9784" t="s">
        <v>2157</v>
      </c>
      <c r="D9784" t="s">
        <v>22</v>
      </c>
      <c r="E9784" t="s">
        <v>5663</v>
      </c>
      <c r="F9784" t="s">
        <v>0</v>
      </c>
      <c r="G9784" t="s">
        <v>5664</v>
      </c>
      <c r="H9784" t="s">
        <v>1877</v>
      </c>
      <c r="I9784" t="s">
        <v>249</v>
      </c>
      <c r="J9784" t="s">
        <v>250</v>
      </c>
      <c r="K9784" s="34" t="str">
        <f t="shared" si="304"/>
        <v>8124669胃瘻造</v>
      </c>
      <c r="L9784" t="s">
        <v>206</v>
      </c>
      <c r="M9784" t="s">
        <v>60</v>
      </c>
      <c r="N9784" t="s">
        <v>0</v>
      </c>
      <c r="O9784" t="s">
        <v>0</v>
      </c>
      <c r="P9784" t="s">
        <v>0</v>
      </c>
      <c r="Q9784" t="s">
        <v>0</v>
      </c>
      <c r="R9784" t="s">
        <v>0</v>
      </c>
      <c r="S9784" t="s">
        <v>877</v>
      </c>
      <c r="T9784" t="s">
        <v>1831</v>
      </c>
      <c r="X9784" s="34" t="str">
        <f t="shared" si="305"/>
        <v>8124669</v>
      </c>
    </row>
    <row r="9785" spans="1:24" x14ac:dyDescent="0.15">
      <c r="A9785" t="s">
        <v>5662</v>
      </c>
      <c r="B9785" t="s">
        <v>935</v>
      </c>
      <c r="C9785" t="s">
        <v>2157</v>
      </c>
      <c r="D9785" t="s">
        <v>22</v>
      </c>
      <c r="E9785" t="s">
        <v>5663</v>
      </c>
      <c r="F9785" t="s">
        <v>0</v>
      </c>
      <c r="G9785" t="s">
        <v>5664</v>
      </c>
      <c r="H9785" t="s">
        <v>1877</v>
      </c>
      <c r="I9785" t="s">
        <v>1945</v>
      </c>
      <c r="J9785" t="s">
        <v>1946</v>
      </c>
      <c r="K9785" s="34" t="str">
        <f t="shared" si="304"/>
        <v>8124669外在ベⅠ注</v>
      </c>
      <c r="L9785" t="s">
        <v>3084</v>
      </c>
      <c r="M9785" t="s">
        <v>1940</v>
      </c>
      <c r="N9785" t="s">
        <v>0</v>
      </c>
      <c r="O9785" t="s">
        <v>0</v>
      </c>
      <c r="P9785" t="s">
        <v>0</v>
      </c>
      <c r="Q9785" t="s">
        <v>0</v>
      </c>
      <c r="R9785" t="s">
        <v>0</v>
      </c>
      <c r="S9785" t="s">
        <v>877</v>
      </c>
      <c r="T9785" t="s">
        <v>1831</v>
      </c>
      <c r="X9785" s="34" t="str">
        <f t="shared" si="305"/>
        <v>8124669</v>
      </c>
    </row>
    <row r="9786" spans="1:24" x14ac:dyDescent="0.15">
      <c r="A9786" t="s">
        <v>5662</v>
      </c>
      <c r="B9786" t="s">
        <v>935</v>
      </c>
      <c r="C9786" t="s">
        <v>2157</v>
      </c>
      <c r="D9786" t="s">
        <v>22</v>
      </c>
      <c r="E9786" t="s">
        <v>5663</v>
      </c>
      <c r="F9786" t="s">
        <v>0</v>
      </c>
      <c r="G9786" t="s">
        <v>5664</v>
      </c>
      <c r="H9786" t="s">
        <v>1877</v>
      </c>
      <c r="I9786" t="s">
        <v>5665</v>
      </c>
      <c r="J9786" t="s">
        <v>5666</v>
      </c>
      <c r="K9786" s="34" t="str">
        <f t="shared" si="304"/>
        <v>8124669入ベ３４</v>
      </c>
      <c r="L9786" t="s">
        <v>68</v>
      </c>
      <c r="M9786" t="s">
        <v>1940</v>
      </c>
      <c r="N9786" t="s">
        <v>0</v>
      </c>
      <c r="O9786" t="s">
        <v>0</v>
      </c>
      <c r="P9786" t="s">
        <v>0</v>
      </c>
      <c r="Q9786" t="s">
        <v>0</v>
      </c>
      <c r="R9786" t="s">
        <v>0</v>
      </c>
      <c r="S9786" t="s">
        <v>877</v>
      </c>
      <c r="T9786" t="s">
        <v>1831</v>
      </c>
      <c r="X9786" s="34" t="str">
        <f t="shared" si="305"/>
        <v>8124669</v>
      </c>
    </row>
    <row r="9787" spans="1:24" x14ac:dyDescent="0.15">
      <c r="A9787" t="s">
        <v>5662</v>
      </c>
      <c r="B9787" t="s">
        <v>935</v>
      </c>
      <c r="C9787" t="s">
        <v>2157</v>
      </c>
      <c r="D9787" t="s">
        <v>22</v>
      </c>
      <c r="E9787" t="s">
        <v>5663</v>
      </c>
      <c r="F9787" t="s">
        <v>0</v>
      </c>
      <c r="G9787" t="s">
        <v>5664</v>
      </c>
      <c r="H9787" t="s">
        <v>1877</v>
      </c>
      <c r="I9787" t="s">
        <v>275</v>
      </c>
      <c r="J9787" t="s">
        <v>276</v>
      </c>
      <c r="K9787" s="34" t="str">
        <f t="shared" si="304"/>
        <v>8124669酸単</v>
      </c>
      <c r="L9787" t="s">
        <v>5667</v>
      </c>
      <c r="M9787" t="s">
        <v>1947</v>
      </c>
      <c r="N9787" t="s">
        <v>0</v>
      </c>
      <c r="O9787" t="s">
        <v>0</v>
      </c>
      <c r="P9787" t="s">
        <v>0</v>
      </c>
      <c r="Q9787" t="s">
        <v>0</v>
      </c>
      <c r="R9787" t="s">
        <v>0</v>
      </c>
      <c r="S9787" t="s">
        <v>877</v>
      </c>
      <c r="T9787" t="s">
        <v>1831</v>
      </c>
      <c r="X9787" s="34" t="str">
        <f t="shared" si="305"/>
        <v>8124669</v>
      </c>
    </row>
    <row r="9788" spans="1:24" x14ac:dyDescent="0.15">
      <c r="A9788" t="s">
        <v>5662</v>
      </c>
      <c r="B9788" t="s">
        <v>935</v>
      </c>
      <c r="C9788" t="s">
        <v>2157</v>
      </c>
      <c r="D9788" t="s">
        <v>22</v>
      </c>
      <c r="E9788" t="s">
        <v>5663</v>
      </c>
      <c r="F9788" t="s">
        <v>0</v>
      </c>
      <c r="G9788" t="s">
        <v>5664</v>
      </c>
      <c r="H9788" t="s">
        <v>1877</v>
      </c>
      <c r="I9788" t="s">
        <v>275</v>
      </c>
      <c r="J9788" t="s">
        <v>276</v>
      </c>
      <c r="K9788" s="34" t="str">
        <f t="shared" si="304"/>
        <v>8124669酸単</v>
      </c>
      <c r="L9788" t="s">
        <v>5667</v>
      </c>
      <c r="M9788" t="s">
        <v>1947</v>
      </c>
      <c r="N9788" t="s">
        <v>0</v>
      </c>
      <c r="O9788" t="s">
        <v>279</v>
      </c>
      <c r="P9788" t="s">
        <v>1384</v>
      </c>
      <c r="Q9788" t="s">
        <v>0</v>
      </c>
      <c r="R9788" t="s">
        <v>0</v>
      </c>
      <c r="S9788" t="s">
        <v>877</v>
      </c>
      <c r="T9788" t="s">
        <v>1831</v>
      </c>
      <c r="X9788" s="34" t="str">
        <f t="shared" si="305"/>
        <v>81246690.63円</v>
      </c>
    </row>
    <row r="9789" spans="1:24" x14ac:dyDescent="0.15">
      <c r="A9789" t="s">
        <v>5662</v>
      </c>
      <c r="B9789" t="s">
        <v>935</v>
      </c>
      <c r="C9789" t="s">
        <v>2157</v>
      </c>
      <c r="D9789" t="s">
        <v>22</v>
      </c>
      <c r="E9789" t="s">
        <v>5663</v>
      </c>
      <c r="F9789" t="s">
        <v>0</v>
      </c>
      <c r="G9789" t="s">
        <v>5664</v>
      </c>
      <c r="H9789" t="s">
        <v>1877</v>
      </c>
      <c r="I9789" t="s">
        <v>275</v>
      </c>
      <c r="J9789" t="s">
        <v>276</v>
      </c>
      <c r="K9789" s="34" t="str">
        <f t="shared" si="304"/>
        <v>8124669酸単</v>
      </c>
      <c r="L9789" t="s">
        <v>5667</v>
      </c>
      <c r="M9789" t="s">
        <v>1947</v>
      </c>
      <c r="N9789" t="s">
        <v>0</v>
      </c>
      <c r="O9789" t="s">
        <v>281</v>
      </c>
      <c r="P9789" t="s">
        <v>1269</v>
      </c>
      <c r="Q9789" t="s">
        <v>0</v>
      </c>
      <c r="R9789" t="s">
        <v>0</v>
      </c>
      <c r="S9789" t="s">
        <v>877</v>
      </c>
      <c r="T9789" t="s">
        <v>1831</v>
      </c>
      <c r="X9789" s="34" t="str">
        <f t="shared" si="305"/>
        <v>81246693.15円</v>
      </c>
    </row>
    <row r="9790" spans="1:24" x14ac:dyDescent="0.15">
      <c r="A9790" t="s">
        <v>5668</v>
      </c>
      <c r="B9790" t="s">
        <v>935</v>
      </c>
      <c r="C9790" t="s">
        <v>2157</v>
      </c>
      <c r="D9790" t="s">
        <v>22</v>
      </c>
      <c r="E9790" t="s">
        <v>5669</v>
      </c>
      <c r="F9790" t="s">
        <v>0</v>
      </c>
      <c r="G9790" t="s">
        <v>5670</v>
      </c>
      <c r="H9790" t="s">
        <v>0</v>
      </c>
      <c r="I9790" t="s">
        <v>515</v>
      </c>
      <c r="J9790" t="s">
        <v>516</v>
      </c>
      <c r="K9790" s="34" t="str">
        <f t="shared" si="304"/>
        <v>8124685情報通信</v>
      </c>
      <c r="L9790" t="s">
        <v>406</v>
      </c>
      <c r="M9790" t="s">
        <v>2031</v>
      </c>
      <c r="N9790" t="s">
        <v>0</v>
      </c>
      <c r="O9790" t="s">
        <v>0</v>
      </c>
      <c r="P9790" t="s">
        <v>0</v>
      </c>
      <c r="Q9790" t="s">
        <v>0</v>
      </c>
      <c r="R9790" t="s">
        <v>0</v>
      </c>
      <c r="S9790" t="s">
        <v>877</v>
      </c>
      <c r="T9790" t="s">
        <v>1831</v>
      </c>
      <c r="X9790" s="34" t="str">
        <f t="shared" si="305"/>
        <v>8124685</v>
      </c>
    </row>
    <row r="9791" spans="1:24" x14ac:dyDescent="0.15">
      <c r="A9791" t="s">
        <v>5668</v>
      </c>
      <c r="B9791" t="s">
        <v>935</v>
      </c>
      <c r="C9791" t="s">
        <v>2157</v>
      </c>
      <c r="D9791" t="s">
        <v>22</v>
      </c>
      <c r="E9791" t="s">
        <v>5669</v>
      </c>
      <c r="F9791" t="s">
        <v>0</v>
      </c>
      <c r="G9791" t="s">
        <v>5670</v>
      </c>
      <c r="H9791" t="s">
        <v>0</v>
      </c>
      <c r="I9791" t="s">
        <v>309</v>
      </c>
      <c r="J9791" t="s">
        <v>310</v>
      </c>
      <c r="K9791" s="34" t="str">
        <f t="shared" si="304"/>
        <v>8124685がん指</v>
      </c>
      <c r="L9791" t="s">
        <v>1402</v>
      </c>
      <c r="M9791" t="s">
        <v>2031</v>
      </c>
      <c r="N9791" t="s">
        <v>0</v>
      </c>
      <c r="O9791" t="s">
        <v>0</v>
      </c>
      <c r="P9791" t="s">
        <v>0</v>
      </c>
      <c r="Q9791" t="s">
        <v>0</v>
      </c>
      <c r="R9791" t="s">
        <v>0</v>
      </c>
      <c r="S9791" t="s">
        <v>877</v>
      </c>
      <c r="T9791" t="s">
        <v>1831</v>
      </c>
      <c r="X9791" s="34" t="str">
        <f t="shared" si="305"/>
        <v>8124685</v>
      </c>
    </row>
    <row r="9792" spans="1:24" x14ac:dyDescent="0.15">
      <c r="A9792" t="s">
        <v>5668</v>
      </c>
      <c r="B9792" t="s">
        <v>935</v>
      </c>
      <c r="C9792" t="s">
        <v>2157</v>
      </c>
      <c r="D9792" t="s">
        <v>22</v>
      </c>
      <c r="E9792" t="s">
        <v>5669</v>
      </c>
      <c r="F9792" t="s">
        <v>0</v>
      </c>
      <c r="G9792" t="s">
        <v>5670</v>
      </c>
      <c r="H9792" t="s">
        <v>0</v>
      </c>
      <c r="I9792" t="s">
        <v>1945</v>
      </c>
      <c r="J9792" t="s">
        <v>1946</v>
      </c>
      <c r="K9792" s="34" t="str">
        <f t="shared" si="304"/>
        <v>8124685外在ベⅠ注</v>
      </c>
      <c r="L9792" t="s">
        <v>2793</v>
      </c>
      <c r="M9792" t="s">
        <v>1940</v>
      </c>
      <c r="N9792" t="s">
        <v>0</v>
      </c>
      <c r="O9792" t="s">
        <v>0</v>
      </c>
      <c r="P9792" t="s">
        <v>0</v>
      </c>
      <c r="Q9792" t="s">
        <v>0</v>
      </c>
      <c r="R9792" t="s">
        <v>0</v>
      </c>
      <c r="S9792" t="s">
        <v>877</v>
      </c>
      <c r="T9792" t="s">
        <v>1831</v>
      </c>
      <c r="X9792" s="34" t="str">
        <f t="shared" si="305"/>
        <v>8124685</v>
      </c>
    </row>
    <row r="9793" spans="1:24" x14ac:dyDescent="0.15">
      <c r="A9793" t="s">
        <v>5668</v>
      </c>
      <c r="B9793" t="s">
        <v>935</v>
      </c>
      <c r="C9793" t="s">
        <v>2157</v>
      </c>
      <c r="D9793" t="s">
        <v>22</v>
      </c>
      <c r="E9793" t="s">
        <v>5669</v>
      </c>
      <c r="F9793" t="s">
        <v>0</v>
      </c>
      <c r="G9793" t="s">
        <v>5670</v>
      </c>
      <c r="H9793" t="s">
        <v>0</v>
      </c>
      <c r="I9793" t="s">
        <v>1990</v>
      </c>
      <c r="J9793" t="s">
        <v>1991</v>
      </c>
      <c r="K9793" s="34" t="str">
        <f t="shared" si="304"/>
        <v>8124685外在ベⅡ２注</v>
      </c>
      <c r="L9793" t="s">
        <v>170</v>
      </c>
      <c r="M9793" t="s">
        <v>1940</v>
      </c>
      <c r="N9793" t="s">
        <v>0</v>
      </c>
      <c r="O9793" t="s">
        <v>0</v>
      </c>
      <c r="P9793" t="s">
        <v>0</v>
      </c>
      <c r="Q9793" t="s">
        <v>0</v>
      </c>
      <c r="R9793" t="s">
        <v>0</v>
      </c>
      <c r="S9793" t="s">
        <v>877</v>
      </c>
      <c r="T9793" t="s">
        <v>1831</v>
      </c>
      <c r="X9793" s="34" t="str">
        <f t="shared" si="305"/>
        <v>8124685</v>
      </c>
    </row>
    <row r="9794" spans="1:24" x14ac:dyDescent="0.15">
      <c r="A9794" t="s">
        <v>5668</v>
      </c>
      <c r="B9794" t="s">
        <v>935</v>
      </c>
      <c r="C9794" t="s">
        <v>2157</v>
      </c>
      <c r="D9794" t="s">
        <v>22</v>
      </c>
      <c r="E9794" t="s">
        <v>5669</v>
      </c>
      <c r="F9794" t="s">
        <v>0</v>
      </c>
      <c r="G9794" t="s">
        <v>5670</v>
      </c>
      <c r="H9794" t="s">
        <v>0</v>
      </c>
      <c r="I9794" t="s">
        <v>275</v>
      </c>
      <c r="J9794" t="s">
        <v>276</v>
      </c>
      <c r="K9794" s="34" t="str">
        <f t="shared" si="304"/>
        <v>8124685酸単</v>
      </c>
      <c r="L9794" t="s">
        <v>5671</v>
      </c>
      <c r="M9794" t="s">
        <v>2031</v>
      </c>
      <c r="N9794" t="s">
        <v>0</v>
      </c>
      <c r="O9794" t="s">
        <v>0</v>
      </c>
      <c r="P9794" t="s">
        <v>0</v>
      </c>
      <c r="Q9794" t="s">
        <v>0</v>
      </c>
      <c r="R9794" t="s">
        <v>0</v>
      </c>
      <c r="S9794" t="s">
        <v>877</v>
      </c>
      <c r="T9794" t="s">
        <v>1831</v>
      </c>
      <c r="X9794" s="34" t="str">
        <f t="shared" si="305"/>
        <v>8124685</v>
      </c>
    </row>
    <row r="9795" spans="1:24" x14ac:dyDescent="0.15">
      <c r="A9795" t="s">
        <v>5668</v>
      </c>
      <c r="B9795" t="s">
        <v>935</v>
      </c>
      <c r="C9795" t="s">
        <v>2157</v>
      </c>
      <c r="D9795" t="s">
        <v>22</v>
      </c>
      <c r="E9795" t="s">
        <v>5669</v>
      </c>
      <c r="F9795" t="s">
        <v>0</v>
      </c>
      <c r="G9795" t="s">
        <v>5670</v>
      </c>
      <c r="H9795" t="s">
        <v>0</v>
      </c>
      <c r="I9795" t="s">
        <v>275</v>
      </c>
      <c r="J9795" t="s">
        <v>276</v>
      </c>
      <c r="K9795" s="34" t="str">
        <f t="shared" si="304"/>
        <v>8124685酸単</v>
      </c>
      <c r="L9795" t="s">
        <v>5671</v>
      </c>
      <c r="M9795" t="s">
        <v>2031</v>
      </c>
      <c r="N9795" t="s">
        <v>0</v>
      </c>
      <c r="O9795" t="s">
        <v>281</v>
      </c>
      <c r="P9795" t="s">
        <v>4697</v>
      </c>
      <c r="Q9795" t="s">
        <v>0</v>
      </c>
      <c r="R9795" t="s">
        <v>0</v>
      </c>
      <c r="S9795" t="s">
        <v>877</v>
      </c>
      <c r="T9795" t="s">
        <v>1831</v>
      </c>
      <c r="X9795" s="34" t="str">
        <f t="shared" si="305"/>
        <v>81246851.76円</v>
      </c>
    </row>
    <row r="9796" spans="1:24" x14ac:dyDescent="0.15">
      <c r="A9796" t="s">
        <v>5672</v>
      </c>
      <c r="B9796" t="s">
        <v>935</v>
      </c>
      <c r="C9796" t="s">
        <v>2157</v>
      </c>
      <c r="D9796" t="s">
        <v>22</v>
      </c>
      <c r="E9796" t="s">
        <v>5673</v>
      </c>
      <c r="F9796" t="s">
        <v>0</v>
      </c>
      <c r="G9796" t="s">
        <v>5674</v>
      </c>
      <c r="H9796" t="s">
        <v>0</v>
      </c>
      <c r="I9796" t="s">
        <v>515</v>
      </c>
      <c r="J9796" t="s">
        <v>516</v>
      </c>
      <c r="K9796" s="34" t="str">
        <f t="shared" si="304"/>
        <v>8124693情報通信</v>
      </c>
      <c r="L9796" t="s">
        <v>233</v>
      </c>
      <c r="M9796" t="s">
        <v>76</v>
      </c>
      <c r="N9796" t="s">
        <v>0</v>
      </c>
      <c r="O9796" t="s">
        <v>0</v>
      </c>
      <c r="P9796" t="s">
        <v>0</v>
      </c>
      <c r="Q9796" t="s">
        <v>0</v>
      </c>
      <c r="R9796" t="s">
        <v>0</v>
      </c>
      <c r="S9796" t="s">
        <v>877</v>
      </c>
      <c r="T9796" t="s">
        <v>1831</v>
      </c>
      <c r="X9796" s="34" t="str">
        <f t="shared" si="305"/>
        <v>8124693</v>
      </c>
    </row>
    <row r="9797" spans="1:24" x14ac:dyDescent="0.15">
      <c r="A9797" t="s">
        <v>5672</v>
      </c>
      <c r="B9797" t="s">
        <v>935</v>
      </c>
      <c r="C9797" t="s">
        <v>2157</v>
      </c>
      <c r="D9797" t="s">
        <v>22</v>
      </c>
      <c r="E9797" t="s">
        <v>5673</v>
      </c>
      <c r="F9797" t="s">
        <v>0</v>
      </c>
      <c r="G9797" t="s">
        <v>5674</v>
      </c>
      <c r="H9797" t="s">
        <v>0</v>
      </c>
      <c r="I9797" t="s">
        <v>309</v>
      </c>
      <c r="J9797" t="s">
        <v>310</v>
      </c>
      <c r="K9797" s="34" t="str">
        <f t="shared" si="304"/>
        <v>8124693がん指</v>
      </c>
      <c r="L9797" t="s">
        <v>295</v>
      </c>
      <c r="M9797" t="s">
        <v>60</v>
      </c>
      <c r="N9797" t="s">
        <v>0</v>
      </c>
      <c r="O9797" t="s">
        <v>0</v>
      </c>
      <c r="P9797" t="s">
        <v>0</v>
      </c>
      <c r="Q9797" t="s">
        <v>0</v>
      </c>
      <c r="R9797" t="s">
        <v>0</v>
      </c>
      <c r="S9797" t="s">
        <v>877</v>
      </c>
      <c r="T9797" t="s">
        <v>1831</v>
      </c>
      <c r="X9797" s="34" t="str">
        <f t="shared" si="305"/>
        <v>8124693</v>
      </c>
    </row>
    <row r="9798" spans="1:24" x14ac:dyDescent="0.15">
      <c r="A9798" t="s">
        <v>5672</v>
      </c>
      <c r="B9798" t="s">
        <v>935</v>
      </c>
      <c r="C9798" t="s">
        <v>2157</v>
      </c>
      <c r="D9798" t="s">
        <v>22</v>
      </c>
      <c r="E9798" t="s">
        <v>5673</v>
      </c>
      <c r="F9798" t="s">
        <v>0</v>
      </c>
      <c r="G9798" t="s">
        <v>5674</v>
      </c>
      <c r="H9798" t="s">
        <v>0</v>
      </c>
      <c r="I9798" t="s">
        <v>1945</v>
      </c>
      <c r="J9798" t="s">
        <v>1946</v>
      </c>
      <c r="K9798" s="34" t="str">
        <f t="shared" ref="K9798:K9861" si="306">E9798&amp;""&amp;J9798</f>
        <v>8124693外在ベⅠ注</v>
      </c>
      <c r="L9798" t="s">
        <v>1313</v>
      </c>
      <c r="M9798" t="s">
        <v>1940</v>
      </c>
      <c r="N9798" t="s">
        <v>0</v>
      </c>
      <c r="O9798" t="s">
        <v>0</v>
      </c>
      <c r="P9798" t="s">
        <v>0</v>
      </c>
      <c r="Q9798" t="s">
        <v>0</v>
      </c>
      <c r="R9798" t="s">
        <v>0</v>
      </c>
      <c r="S9798" t="s">
        <v>877</v>
      </c>
      <c r="T9798" t="s">
        <v>1831</v>
      </c>
      <c r="X9798" s="34" t="str">
        <f t="shared" ref="X9798:X9861" si="307">(E9798&amp;""&amp;P9798)</f>
        <v>8124693</v>
      </c>
    </row>
    <row r="9799" spans="1:24" x14ac:dyDescent="0.15">
      <c r="A9799" t="s">
        <v>5672</v>
      </c>
      <c r="B9799" t="s">
        <v>935</v>
      </c>
      <c r="C9799" t="s">
        <v>2157</v>
      </c>
      <c r="D9799" t="s">
        <v>22</v>
      </c>
      <c r="E9799" t="s">
        <v>5673</v>
      </c>
      <c r="F9799" t="s">
        <v>0</v>
      </c>
      <c r="G9799" t="s">
        <v>5674</v>
      </c>
      <c r="H9799" t="s">
        <v>0</v>
      </c>
      <c r="I9799" t="s">
        <v>1998</v>
      </c>
      <c r="J9799" t="s">
        <v>1999</v>
      </c>
      <c r="K9799" s="34" t="str">
        <f t="shared" si="306"/>
        <v>8124693外在ベⅡ１注</v>
      </c>
      <c r="L9799" t="s">
        <v>68</v>
      </c>
      <c r="M9799" t="s">
        <v>1940</v>
      </c>
      <c r="N9799" t="s">
        <v>0</v>
      </c>
      <c r="O9799" t="s">
        <v>0</v>
      </c>
      <c r="P9799" t="s">
        <v>0</v>
      </c>
      <c r="Q9799" t="s">
        <v>0</v>
      </c>
      <c r="R9799" t="s">
        <v>0</v>
      </c>
      <c r="S9799" t="s">
        <v>877</v>
      </c>
      <c r="T9799" t="s">
        <v>1831</v>
      </c>
      <c r="X9799" s="34" t="str">
        <f t="shared" si="307"/>
        <v>8124693</v>
      </c>
    </row>
    <row r="9800" spans="1:24" x14ac:dyDescent="0.15">
      <c r="A9800" t="s">
        <v>5675</v>
      </c>
      <c r="B9800" t="s">
        <v>935</v>
      </c>
      <c r="C9800" t="s">
        <v>2157</v>
      </c>
      <c r="D9800" t="s">
        <v>22</v>
      </c>
      <c r="E9800" t="s">
        <v>5676</v>
      </c>
      <c r="F9800" t="s">
        <v>0</v>
      </c>
      <c r="G9800" t="s">
        <v>5677</v>
      </c>
      <c r="H9800" t="s">
        <v>0</v>
      </c>
      <c r="I9800" t="s">
        <v>1948</v>
      </c>
      <c r="J9800" t="s">
        <v>1949</v>
      </c>
      <c r="K9800" s="34" t="str">
        <f t="shared" si="306"/>
        <v>8124701外医ＤＸ３</v>
      </c>
      <c r="L9800" t="s">
        <v>1092</v>
      </c>
      <c r="M9800" t="s">
        <v>1940</v>
      </c>
      <c r="N9800" t="s">
        <v>0</v>
      </c>
      <c r="O9800" t="s">
        <v>0</v>
      </c>
      <c r="P9800" t="s">
        <v>0</v>
      </c>
      <c r="Q9800" t="s">
        <v>0</v>
      </c>
      <c r="R9800" t="s">
        <v>0</v>
      </c>
      <c r="S9800" t="s">
        <v>877</v>
      </c>
      <c r="T9800" t="s">
        <v>1831</v>
      </c>
      <c r="X9800" s="34" t="str">
        <f t="shared" si="307"/>
        <v>8124701</v>
      </c>
    </row>
    <row r="9801" spans="1:24" x14ac:dyDescent="0.15">
      <c r="A9801" t="s">
        <v>5675</v>
      </c>
      <c r="B9801" t="s">
        <v>935</v>
      </c>
      <c r="C9801" t="s">
        <v>2157</v>
      </c>
      <c r="D9801" t="s">
        <v>22</v>
      </c>
      <c r="E9801" t="s">
        <v>5676</v>
      </c>
      <c r="F9801" t="s">
        <v>0</v>
      </c>
      <c r="G9801" t="s">
        <v>5677</v>
      </c>
      <c r="H9801" t="s">
        <v>0</v>
      </c>
      <c r="I9801" t="s">
        <v>275</v>
      </c>
      <c r="J9801" t="s">
        <v>276</v>
      </c>
      <c r="K9801" s="34" t="str">
        <f t="shared" si="306"/>
        <v>8124701酸単</v>
      </c>
      <c r="L9801" t="s">
        <v>5678</v>
      </c>
      <c r="M9801" t="s">
        <v>1947</v>
      </c>
      <c r="N9801" t="s">
        <v>0</v>
      </c>
      <c r="O9801" t="s">
        <v>0</v>
      </c>
      <c r="P9801" t="s">
        <v>0</v>
      </c>
      <c r="Q9801" t="s">
        <v>0</v>
      </c>
      <c r="R9801" t="s">
        <v>0</v>
      </c>
      <c r="S9801" t="s">
        <v>877</v>
      </c>
      <c r="T9801" t="s">
        <v>1831</v>
      </c>
      <c r="X9801" s="34" t="str">
        <f t="shared" si="307"/>
        <v>8124701</v>
      </c>
    </row>
    <row r="9802" spans="1:24" x14ac:dyDescent="0.15">
      <c r="A9802" t="s">
        <v>5675</v>
      </c>
      <c r="B9802" t="s">
        <v>935</v>
      </c>
      <c r="C9802" t="s">
        <v>2157</v>
      </c>
      <c r="D9802" t="s">
        <v>22</v>
      </c>
      <c r="E9802" t="s">
        <v>5676</v>
      </c>
      <c r="F9802" t="s">
        <v>0</v>
      </c>
      <c r="G9802" t="s">
        <v>5677</v>
      </c>
      <c r="H9802" t="s">
        <v>0</v>
      </c>
      <c r="I9802" t="s">
        <v>275</v>
      </c>
      <c r="J9802" t="s">
        <v>276</v>
      </c>
      <c r="K9802" s="34" t="str">
        <f t="shared" si="306"/>
        <v>8124701酸単</v>
      </c>
      <c r="L9802" t="s">
        <v>5678</v>
      </c>
      <c r="M9802" t="s">
        <v>1947</v>
      </c>
      <c r="N9802" t="s">
        <v>0</v>
      </c>
      <c r="O9802" t="s">
        <v>281</v>
      </c>
      <c r="P9802" t="s">
        <v>5371</v>
      </c>
      <c r="Q9802" t="s">
        <v>0</v>
      </c>
      <c r="R9802" t="s">
        <v>0</v>
      </c>
      <c r="S9802" t="s">
        <v>877</v>
      </c>
      <c r="T9802" t="s">
        <v>1831</v>
      </c>
      <c r="X9802" s="34" t="str">
        <f t="shared" si="307"/>
        <v>81247012.8円</v>
      </c>
    </row>
    <row r="9803" spans="1:24" x14ac:dyDescent="0.15">
      <c r="A9803" t="s">
        <v>5679</v>
      </c>
      <c r="B9803" t="s">
        <v>935</v>
      </c>
      <c r="C9803" t="s">
        <v>2157</v>
      </c>
      <c r="D9803" t="s">
        <v>22</v>
      </c>
      <c r="E9803" t="s">
        <v>5680</v>
      </c>
      <c r="F9803" t="s">
        <v>0</v>
      </c>
      <c r="G9803" t="s">
        <v>5681</v>
      </c>
      <c r="H9803" t="s">
        <v>0</v>
      </c>
      <c r="I9803" t="s">
        <v>0</v>
      </c>
      <c r="J9803" t="s">
        <v>0</v>
      </c>
      <c r="K9803" s="34" t="str">
        <f t="shared" si="306"/>
        <v>8124719</v>
      </c>
      <c r="L9803" t="s">
        <v>0</v>
      </c>
      <c r="M9803" t="s">
        <v>0</v>
      </c>
      <c r="N9803" t="s">
        <v>0</v>
      </c>
      <c r="O9803" t="s">
        <v>0</v>
      </c>
      <c r="P9803" t="s">
        <v>0</v>
      </c>
      <c r="Q9803" t="s">
        <v>0</v>
      </c>
      <c r="R9803" t="s">
        <v>0</v>
      </c>
      <c r="S9803" t="s">
        <v>877</v>
      </c>
      <c r="T9803" t="s">
        <v>1831</v>
      </c>
      <c r="X9803" s="34" t="str">
        <f t="shared" si="307"/>
        <v>8124719</v>
      </c>
    </row>
    <row r="9804" spans="1:24" x14ac:dyDescent="0.15">
      <c r="A9804" t="s">
        <v>5682</v>
      </c>
      <c r="B9804" t="s">
        <v>935</v>
      </c>
      <c r="C9804" t="s">
        <v>2157</v>
      </c>
      <c r="D9804" t="s">
        <v>22</v>
      </c>
      <c r="E9804" t="s">
        <v>5683</v>
      </c>
      <c r="F9804" t="s">
        <v>0</v>
      </c>
      <c r="G9804" t="s">
        <v>5684</v>
      </c>
      <c r="H9804" t="s">
        <v>0</v>
      </c>
      <c r="I9804" t="s">
        <v>0</v>
      </c>
      <c r="J9804" t="s">
        <v>0</v>
      </c>
      <c r="K9804" s="34" t="str">
        <f t="shared" si="306"/>
        <v>8124735</v>
      </c>
      <c r="L9804" t="s">
        <v>0</v>
      </c>
      <c r="M9804" t="s">
        <v>0</v>
      </c>
      <c r="N9804" t="s">
        <v>0</v>
      </c>
      <c r="O9804" t="s">
        <v>0</v>
      </c>
      <c r="P9804" t="s">
        <v>0</v>
      </c>
      <c r="Q9804" t="s">
        <v>0</v>
      </c>
      <c r="R9804" t="s">
        <v>0</v>
      </c>
      <c r="S9804" t="s">
        <v>877</v>
      </c>
      <c r="T9804" t="s">
        <v>1831</v>
      </c>
      <c r="X9804" s="34" t="str">
        <f t="shared" si="307"/>
        <v>8124735</v>
      </c>
    </row>
    <row r="9805" spans="1:24" x14ac:dyDescent="0.15">
      <c r="A9805" t="s">
        <v>5685</v>
      </c>
      <c r="B9805" t="s">
        <v>935</v>
      </c>
      <c r="C9805" t="s">
        <v>2157</v>
      </c>
      <c r="D9805" t="s">
        <v>5686</v>
      </c>
      <c r="E9805" t="s">
        <v>5687</v>
      </c>
      <c r="F9805" t="s">
        <v>0</v>
      </c>
      <c r="G9805" t="s">
        <v>5688</v>
      </c>
      <c r="H9805" t="s">
        <v>0</v>
      </c>
      <c r="I9805" t="s">
        <v>25</v>
      </c>
      <c r="J9805" t="s">
        <v>26</v>
      </c>
      <c r="K9805" s="34" t="str">
        <f t="shared" si="306"/>
        <v>0133714歯初診</v>
      </c>
      <c r="L9805" t="s">
        <v>1378</v>
      </c>
      <c r="M9805" t="s">
        <v>437</v>
      </c>
      <c r="N9805" t="s">
        <v>0</v>
      </c>
      <c r="O9805" t="s">
        <v>0</v>
      </c>
      <c r="P9805" t="s">
        <v>0</v>
      </c>
      <c r="Q9805" t="s">
        <v>0</v>
      </c>
      <c r="R9805" t="s">
        <v>0</v>
      </c>
      <c r="S9805" t="s">
        <v>877</v>
      </c>
      <c r="T9805" t="s">
        <v>1831</v>
      </c>
      <c r="X9805" s="34" t="str">
        <f t="shared" si="307"/>
        <v>0133714</v>
      </c>
    </row>
    <row r="9806" spans="1:24" x14ac:dyDescent="0.15">
      <c r="A9806" t="s">
        <v>5685</v>
      </c>
      <c r="B9806" t="s">
        <v>935</v>
      </c>
      <c r="C9806" t="s">
        <v>2157</v>
      </c>
      <c r="D9806" t="s">
        <v>5686</v>
      </c>
      <c r="E9806" t="s">
        <v>5687</v>
      </c>
      <c r="F9806" t="s">
        <v>0</v>
      </c>
      <c r="G9806" t="s">
        <v>5688</v>
      </c>
      <c r="H9806" t="s">
        <v>0</v>
      </c>
      <c r="I9806" t="s">
        <v>226</v>
      </c>
      <c r="J9806" t="s">
        <v>227</v>
      </c>
      <c r="K9806" s="34" t="str">
        <f t="shared" si="306"/>
        <v>0133714歯ＣＡＤ</v>
      </c>
      <c r="L9806" t="s">
        <v>345</v>
      </c>
      <c r="M9806" t="s">
        <v>49</v>
      </c>
      <c r="N9806" t="s">
        <v>0</v>
      </c>
      <c r="O9806" t="s">
        <v>0</v>
      </c>
      <c r="P9806" t="s">
        <v>0</v>
      </c>
      <c r="Q9806" t="s">
        <v>0</v>
      </c>
      <c r="R9806" t="s">
        <v>0</v>
      </c>
      <c r="S9806" t="s">
        <v>877</v>
      </c>
      <c r="T9806" t="s">
        <v>1831</v>
      </c>
      <c r="X9806" s="34" t="str">
        <f t="shared" si="307"/>
        <v>0133714</v>
      </c>
    </row>
    <row r="9807" spans="1:24" x14ac:dyDescent="0.15">
      <c r="A9807" t="s">
        <v>5685</v>
      </c>
      <c r="B9807" t="s">
        <v>935</v>
      </c>
      <c r="C9807" t="s">
        <v>2157</v>
      </c>
      <c r="D9807" t="s">
        <v>5686</v>
      </c>
      <c r="E9807" t="s">
        <v>5687</v>
      </c>
      <c r="F9807" t="s">
        <v>0</v>
      </c>
      <c r="G9807" t="s">
        <v>5688</v>
      </c>
      <c r="H9807" t="s">
        <v>0</v>
      </c>
      <c r="I9807" t="s">
        <v>268</v>
      </c>
      <c r="J9807" t="s">
        <v>269</v>
      </c>
      <c r="K9807" s="34" t="str">
        <f t="shared" si="306"/>
        <v>0133714補管</v>
      </c>
      <c r="L9807" t="s">
        <v>426</v>
      </c>
      <c r="M9807" t="s">
        <v>259</v>
      </c>
      <c r="N9807" t="s">
        <v>0</v>
      </c>
      <c r="O9807" t="s">
        <v>0</v>
      </c>
      <c r="P9807" t="s">
        <v>0</v>
      </c>
      <c r="Q9807" t="s">
        <v>0</v>
      </c>
      <c r="R9807" t="s">
        <v>0</v>
      </c>
      <c r="S9807" t="s">
        <v>877</v>
      </c>
      <c r="T9807" t="s">
        <v>1831</v>
      </c>
      <c r="X9807" s="34" t="str">
        <f t="shared" si="307"/>
        <v>0133714</v>
      </c>
    </row>
    <row r="9808" spans="1:24" x14ac:dyDescent="0.15">
      <c r="A9808" t="s">
        <v>5689</v>
      </c>
      <c r="B9808" t="s">
        <v>935</v>
      </c>
      <c r="C9808" t="s">
        <v>2157</v>
      </c>
      <c r="D9808" t="s">
        <v>5686</v>
      </c>
      <c r="E9808" t="s">
        <v>5690</v>
      </c>
      <c r="F9808" t="s">
        <v>0</v>
      </c>
      <c r="G9808" t="s">
        <v>5691</v>
      </c>
      <c r="H9808" t="s">
        <v>0</v>
      </c>
      <c r="I9808" t="s">
        <v>2066</v>
      </c>
      <c r="J9808" t="s">
        <v>2067</v>
      </c>
      <c r="K9808" s="34" t="str">
        <f t="shared" si="306"/>
        <v>0133748歯医ＤＸ１</v>
      </c>
      <c r="L9808" t="s">
        <v>353</v>
      </c>
      <c r="M9808" t="s">
        <v>1962</v>
      </c>
      <c r="N9808" t="s">
        <v>0</v>
      </c>
      <c r="O9808" t="s">
        <v>0</v>
      </c>
      <c r="P9808" t="s">
        <v>0</v>
      </c>
      <c r="Q9808" t="s">
        <v>0</v>
      </c>
      <c r="R9808" t="s">
        <v>0</v>
      </c>
      <c r="S9808" t="s">
        <v>877</v>
      </c>
      <c r="T9808" t="s">
        <v>1831</v>
      </c>
      <c r="X9808" s="34" t="str">
        <f t="shared" si="307"/>
        <v>0133748</v>
      </c>
    </row>
    <row r="9809" spans="1:24" x14ac:dyDescent="0.15">
      <c r="A9809" t="s">
        <v>5689</v>
      </c>
      <c r="B9809" t="s">
        <v>935</v>
      </c>
      <c r="C9809" t="s">
        <v>2157</v>
      </c>
      <c r="D9809" t="s">
        <v>5686</v>
      </c>
      <c r="E9809" t="s">
        <v>5690</v>
      </c>
      <c r="F9809" t="s">
        <v>0</v>
      </c>
      <c r="G9809" t="s">
        <v>5691</v>
      </c>
      <c r="H9809" t="s">
        <v>0</v>
      </c>
      <c r="I9809" t="s">
        <v>2032</v>
      </c>
      <c r="J9809" t="s">
        <v>2033</v>
      </c>
      <c r="K9809" s="34" t="str">
        <f t="shared" si="306"/>
        <v>0133748歯医ＤＸ２</v>
      </c>
      <c r="L9809" t="s">
        <v>1079</v>
      </c>
      <c r="M9809" t="s">
        <v>1940</v>
      </c>
      <c r="N9809" t="s">
        <v>0</v>
      </c>
      <c r="O9809" t="s">
        <v>0</v>
      </c>
      <c r="P9809" t="s">
        <v>0</v>
      </c>
      <c r="Q9809" t="s">
        <v>0</v>
      </c>
      <c r="R9809" t="s">
        <v>0</v>
      </c>
      <c r="S9809" t="s">
        <v>877</v>
      </c>
      <c r="T9809" t="s">
        <v>1831</v>
      </c>
      <c r="X9809" s="34" t="str">
        <f t="shared" si="307"/>
        <v>0133748</v>
      </c>
    </row>
    <row r="9810" spans="1:24" x14ac:dyDescent="0.15">
      <c r="A9810" t="s">
        <v>5689</v>
      </c>
      <c r="B9810" t="s">
        <v>935</v>
      </c>
      <c r="C9810" t="s">
        <v>2157</v>
      </c>
      <c r="D9810" t="s">
        <v>5686</v>
      </c>
      <c r="E9810" t="s">
        <v>5690</v>
      </c>
      <c r="F9810" t="s">
        <v>0</v>
      </c>
      <c r="G9810" t="s">
        <v>5691</v>
      </c>
      <c r="H9810" t="s">
        <v>0</v>
      </c>
      <c r="I9810" t="s">
        <v>25</v>
      </c>
      <c r="J9810" t="s">
        <v>26</v>
      </c>
      <c r="K9810" s="34" t="str">
        <f t="shared" si="306"/>
        <v>0133748歯初診</v>
      </c>
      <c r="L9810" t="s">
        <v>987</v>
      </c>
      <c r="M9810" t="s">
        <v>187</v>
      </c>
      <c r="N9810" t="s">
        <v>0</v>
      </c>
      <c r="O9810" t="s">
        <v>0</v>
      </c>
      <c r="P9810" t="s">
        <v>0</v>
      </c>
      <c r="Q9810" t="s">
        <v>0</v>
      </c>
      <c r="R9810" t="s">
        <v>0</v>
      </c>
      <c r="S9810" t="s">
        <v>877</v>
      </c>
      <c r="T9810" t="s">
        <v>1831</v>
      </c>
      <c r="X9810" s="34" t="str">
        <f t="shared" si="307"/>
        <v>0133748</v>
      </c>
    </row>
    <row r="9811" spans="1:24" x14ac:dyDescent="0.15">
      <c r="A9811" t="s">
        <v>5689</v>
      </c>
      <c r="B9811" t="s">
        <v>935</v>
      </c>
      <c r="C9811" t="s">
        <v>2157</v>
      </c>
      <c r="D9811" t="s">
        <v>5686</v>
      </c>
      <c r="E9811" t="s">
        <v>5690</v>
      </c>
      <c r="F9811" t="s">
        <v>0</v>
      </c>
      <c r="G9811" t="s">
        <v>5691</v>
      </c>
      <c r="H9811" t="s">
        <v>0</v>
      </c>
      <c r="I9811" t="s">
        <v>29</v>
      </c>
      <c r="J9811" t="s">
        <v>30</v>
      </c>
      <c r="K9811" s="34" t="str">
        <f t="shared" si="306"/>
        <v>0133748外安全１</v>
      </c>
      <c r="L9811" t="s">
        <v>412</v>
      </c>
      <c r="M9811" t="s">
        <v>1586</v>
      </c>
      <c r="N9811" t="s">
        <v>0</v>
      </c>
      <c r="O9811" t="s">
        <v>0</v>
      </c>
      <c r="P9811" t="s">
        <v>0</v>
      </c>
      <c r="Q9811" t="s">
        <v>0</v>
      </c>
      <c r="R9811" t="s">
        <v>0</v>
      </c>
      <c r="S9811" t="s">
        <v>877</v>
      </c>
      <c r="T9811" t="s">
        <v>1831</v>
      </c>
      <c r="X9811" s="34" t="str">
        <f t="shared" si="307"/>
        <v>0133748</v>
      </c>
    </row>
    <row r="9812" spans="1:24" x14ac:dyDescent="0.15">
      <c r="A9812" t="s">
        <v>5689</v>
      </c>
      <c r="B9812" t="s">
        <v>935</v>
      </c>
      <c r="C9812" t="s">
        <v>2157</v>
      </c>
      <c r="D9812" t="s">
        <v>5686</v>
      </c>
      <c r="E9812" t="s">
        <v>5690</v>
      </c>
      <c r="F9812" t="s">
        <v>0</v>
      </c>
      <c r="G9812" t="s">
        <v>5691</v>
      </c>
      <c r="H9812" t="s">
        <v>0</v>
      </c>
      <c r="I9812" t="s">
        <v>31</v>
      </c>
      <c r="J9812" t="s">
        <v>32</v>
      </c>
      <c r="K9812" s="34" t="str">
        <f t="shared" si="306"/>
        <v>0133748外感染１</v>
      </c>
      <c r="L9812" t="s">
        <v>412</v>
      </c>
      <c r="M9812" t="s">
        <v>1586</v>
      </c>
      <c r="N9812" t="s">
        <v>0</v>
      </c>
      <c r="O9812" t="s">
        <v>0</v>
      </c>
      <c r="P9812" t="s">
        <v>0</v>
      </c>
      <c r="Q9812" t="s">
        <v>0</v>
      </c>
      <c r="R9812" t="s">
        <v>0</v>
      </c>
      <c r="S9812" t="s">
        <v>877</v>
      </c>
      <c r="T9812" t="s">
        <v>1831</v>
      </c>
      <c r="X9812" s="34" t="str">
        <f t="shared" si="307"/>
        <v>0133748</v>
      </c>
    </row>
    <row r="9813" spans="1:24" x14ac:dyDescent="0.15">
      <c r="A9813" t="s">
        <v>5689</v>
      </c>
      <c r="B9813" t="s">
        <v>935</v>
      </c>
      <c r="C9813" t="s">
        <v>2157</v>
      </c>
      <c r="D9813" t="s">
        <v>5686</v>
      </c>
      <c r="E9813" t="s">
        <v>5690</v>
      </c>
      <c r="F9813" t="s">
        <v>0</v>
      </c>
      <c r="G9813" t="s">
        <v>5691</v>
      </c>
      <c r="H9813" t="s">
        <v>0</v>
      </c>
      <c r="I9813" t="s">
        <v>150</v>
      </c>
      <c r="J9813" t="s">
        <v>151</v>
      </c>
      <c r="K9813" s="34" t="str">
        <f t="shared" si="306"/>
        <v>0133748医管</v>
      </c>
      <c r="L9813" t="s">
        <v>886</v>
      </c>
      <c r="M9813" t="s">
        <v>432</v>
      </c>
      <c r="N9813" t="s">
        <v>0</v>
      </c>
      <c r="O9813" t="s">
        <v>0</v>
      </c>
      <c r="P9813" t="s">
        <v>0</v>
      </c>
      <c r="Q9813" t="s">
        <v>0</v>
      </c>
      <c r="R9813" t="s">
        <v>0</v>
      </c>
      <c r="S9813" t="s">
        <v>877</v>
      </c>
      <c r="T9813" t="s">
        <v>1831</v>
      </c>
      <c r="X9813" s="34" t="str">
        <f t="shared" si="307"/>
        <v>0133748</v>
      </c>
    </row>
    <row r="9814" spans="1:24" x14ac:dyDescent="0.15">
      <c r="A9814" t="s">
        <v>5689</v>
      </c>
      <c r="B9814" t="s">
        <v>935</v>
      </c>
      <c r="C9814" t="s">
        <v>2157</v>
      </c>
      <c r="D9814" t="s">
        <v>5686</v>
      </c>
      <c r="E9814" t="s">
        <v>5690</v>
      </c>
      <c r="F9814" t="s">
        <v>0</v>
      </c>
      <c r="G9814" t="s">
        <v>5691</v>
      </c>
      <c r="H9814" t="s">
        <v>0</v>
      </c>
      <c r="I9814" t="s">
        <v>2026</v>
      </c>
      <c r="J9814" t="s">
        <v>1901</v>
      </c>
      <c r="K9814" s="34" t="str">
        <f t="shared" si="306"/>
        <v>0133748口管強</v>
      </c>
      <c r="L9814" t="s">
        <v>154</v>
      </c>
      <c r="M9814" t="s">
        <v>1585</v>
      </c>
      <c r="N9814" t="s">
        <v>0</v>
      </c>
      <c r="O9814" t="s">
        <v>0</v>
      </c>
      <c r="P9814" t="s">
        <v>0</v>
      </c>
      <c r="Q9814" t="s">
        <v>0</v>
      </c>
      <c r="R9814" t="s">
        <v>0</v>
      </c>
      <c r="S9814" t="s">
        <v>877</v>
      </c>
      <c r="T9814" t="s">
        <v>1831</v>
      </c>
      <c r="X9814" s="34" t="str">
        <f t="shared" si="307"/>
        <v>0133748</v>
      </c>
    </row>
    <row r="9815" spans="1:24" x14ac:dyDescent="0.15">
      <c r="A9815" t="s">
        <v>5689</v>
      </c>
      <c r="B9815" t="s">
        <v>935</v>
      </c>
      <c r="C9815" t="s">
        <v>2157</v>
      </c>
      <c r="D9815" t="s">
        <v>5686</v>
      </c>
      <c r="E9815" t="s">
        <v>5690</v>
      </c>
      <c r="F9815" t="s">
        <v>0</v>
      </c>
      <c r="G9815" t="s">
        <v>5691</v>
      </c>
      <c r="H9815" t="s">
        <v>0</v>
      </c>
      <c r="I9815" t="s">
        <v>2034</v>
      </c>
      <c r="J9815" t="s">
        <v>2035</v>
      </c>
      <c r="K9815" s="34" t="str">
        <f t="shared" si="306"/>
        <v>0133748口実地</v>
      </c>
      <c r="L9815" t="s">
        <v>823</v>
      </c>
      <c r="M9815" t="s">
        <v>1940</v>
      </c>
      <c r="N9815" t="s">
        <v>0</v>
      </c>
      <c r="O9815" t="s">
        <v>0</v>
      </c>
      <c r="P9815" t="s">
        <v>0</v>
      </c>
      <c r="Q9815" t="s">
        <v>0</v>
      </c>
      <c r="R9815" t="s">
        <v>0</v>
      </c>
      <c r="S9815" t="s">
        <v>877</v>
      </c>
      <c r="T9815" t="s">
        <v>1831</v>
      </c>
      <c r="X9815" s="34" t="str">
        <f t="shared" si="307"/>
        <v>0133748</v>
      </c>
    </row>
    <row r="9816" spans="1:24" x14ac:dyDescent="0.15">
      <c r="A9816" t="s">
        <v>5689</v>
      </c>
      <c r="B9816" t="s">
        <v>935</v>
      </c>
      <c r="C9816" t="s">
        <v>2157</v>
      </c>
      <c r="D9816" t="s">
        <v>5686</v>
      </c>
      <c r="E9816" t="s">
        <v>5690</v>
      </c>
      <c r="F9816" t="s">
        <v>0</v>
      </c>
      <c r="G9816" t="s">
        <v>5691</v>
      </c>
      <c r="H9816" t="s">
        <v>0</v>
      </c>
      <c r="I9816" t="s">
        <v>1902</v>
      </c>
      <c r="J9816" t="s">
        <v>1903</v>
      </c>
      <c r="K9816" s="34" t="str">
        <f t="shared" si="306"/>
        <v>0133748歯援診２</v>
      </c>
      <c r="L9816" t="s">
        <v>827</v>
      </c>
      <c r="M9816" t="s">
        <v>437</v>
      </c>
      <c r="N9816" t="s">
        <v>0</v>
      </c>
      <c r="O9816" t="s">
        <v>0</v>
      </c>
      <c r="P9816" t="s">
        <v>0</v>
      </c>
      <c r="Q9816" t="s">
        <v>0</v>
      </c>
      <c r="R9816" t="s">
        <v>0</v>
      </c>
      <c r="S9816" t="s">
        <v>877</v>
      </c>
      <c r="T9816" t="s">
        <v>1831</v>
      </c>
      <c r="X9816" s="34" t="str">
        <f t="shared" si="307"/>
        <v>0133748</v>
      </c>
    </row>
    <row r="9817" spans="1:24" x14ac:dyDescent="0.15">
      <c r="A9817" t="s">
        <v>5689</v>
      </c>
      <c r="B9817" t="s">
        <v>935</v>
      </c>
      <c r="C9817" t="s">
        <v>2157</v>
      </c>
      <c r="D9817" t="s">
        <v>5686</v>
      </c>
      <c r="E9817" t="s">
        <v>5690</v>
      </c>
      <c r="F9817" t="s">
        <v>0</v>
      </c>
      <c r="G9817" t="s">
        <v>5691</v>
      </c>
      <c r="H9817" t="s">
        <v>0</v>
      </c>
      <c r="I9817" t="s">
        <v>707</v>
      </c>
      <c r="J9817" t="s">
        <v>708</v>
      </c>
      <c r="K9817" s="34" t="str">
        <f t="shared" si="306"/>
        <v>0133748在歯管</v>
      </c>
      <c r="L9817" t="s">
        <v>206</v>
      </c>
      <c r="M9817" t="s">
        <v>432</v>
      </c>
      <c r="N9817" t="s">
        <v>0</v>
      </c>
      <c r="O9817" t="s">
        <v>0</v>
      </c>
      <c r="P9817" t="s">
        <v>0</v>
      </c>
      <c r="Q9817" t="s">
        <v>0</v>
      </c>
      <c r="R9817" t="s">
        <v>0</v>
      </c>
      <c r="S9817" t="s">
        <v>877</v>
      </c>
      <c r="T9817" t="s">
        <v>1831</v>
      </c>
      <c r="X9817" s="34" t="str">
        <f t="shared" si="307"/>
        <v>0133748</v>
      </c>
    </row>
    <row r="9818" spans="1:24" x14ac:dyDescent="0.15">
      <c r="A9818" t="s">
        <v>5689</v>
      </c>
      <c r="B9818" t="s">
        <v>935</v>
      </c>
      <c r="C9818" t="s">
        <v>2157</v>
      </c>
      <c r="D9818" t="s">
        <v>5686</v>
      </c>
      <c r="E9818" t="s">
        <v>5690</v>
      </c>
      <c r="F9818" t="s">
        <v>0</v>
      </c>
      <c r="G9818" t="s">
        <v>5691</v>
      </c>
      <c r="H9818" t="s">
        <v>0</v>
      </c>
      <c r="I9818" t="s">
        <v>1987</v>
      </c>
      <c r="J9818" t="s">
        <v>1009</v>
      </c>
      <c r="K9818" s="34" t="str">
        <f t="shared" si="306"/>
        <v>0133748歯訪診</v>
      </c>
      <c r="L9818" t="s">
        <v>40</v>
      </c>
      <c r="M9818" t="s">
        <v>60</v>
      </c>
      <c r="N9818" t="s">
        <v>0</v>
      </c>
      <c r="O9818" t="s">
        <v>0</v>
      </c>
      <c r="P9818" t="s">
        <v>0</v>
      </c>
      <c r="Q9818" t="s">
        <v>0</v>
      </c>
      <c r="R9818" t="s">
        <v>0</v>
      </c>
      <c r="S9818" t="s">
        <v>877</v>
      </c>
      <c r="T9818" t="s">
        <v>1831</v>
      </c>
      <c r="X9818" s="34" t="str">
        <f t="shared" si="307"/>
        <v>0133748</v>
      </c>
    </row>
    <row r="9819" spans="1:24" x14ac:dyDescent="0.15">
      <c r="A9819" t="s">
        <v>5689</v>
      </c>
      <c r="B9819" t="s">
        <v>935</v>
      </c>
      <c r="C9819" t="s">
        <v>2157</v>
      </c>
      <c r="D9819" t="s">
        <v>5686</v>
      </c>
      <c r="E9819" t="s">
        <v>5690</v>
      </c>
      <c r="F9819" t="s">
        <v>0</v>
      </c>
      <c r="G9819" t="s">
        <v>5691</v>
      </c>
      <c r="H9819" t="s">
        <v>0</v>
      </c>
      <c r="I9819" t="s">
        <v>208</v>
      </c>
      <c r="J9819" t="s">
        <v>209</v>
      </c>
      <c r="K9819" s="34" t="str">
        <f t="shared" si="306"/>
        <v>0133748歯リハ２</v>
      </c>
      <c r="L9819" t="s">
        <v>265</v>
      </c>
      <c r="M9819" t="s">
        <v>49</v>
      </c>
      <c r="N9819" t="s">
        <v>0</v>
      </c>
      <c r="O9819" t="s">
        <v>0</v>
      </c>
      <c r="P9819" t="s">
        <v>0</v>
      </c>
      <c r="Q9819" t="s">
        <v>0</v>
      </c>
      <c r="R9819" t="s">
        <v>0</v>
      </c>
      <c r="S9819" t="s">
        <v>877</v>
      </c>
      <c r="T9819" t="s">
        <v>1831</v>
      </c>
      <c r="X9819" s="34" t="str">
        <f t="shared" si="307"/>
        <v>0133748</v>
      </c>
    </row>
    <row r="9820" spans="1:24" x14ac:dyDescent="0.15">
      <c r="A9820" t="s">
        <v>5689</v>
      </c>
      <c r="B9820" t="s">
        <v>935</v>
      </c>
      <c r="C9820" t="s">
        <v>2157</v>
      </c>
      <c r="D9820" t="s">
        <v>5686</v>
      </c>
      <c r="E9820" t="s">
        <v>5690</v>
      </c>
      <c r="F9820" t="s">
        <v>0</v>
      </c>
      <c r="G9820" t="s">
        <v>5691</v>
      </c>
      <c r="H9820" t="s">
        <v>0</v>
      </c>
      <c r="I9820" t="s">
        <v>5692</v>
      </c>
      <c r="J9820" t="s">
        <v>5693</v>
      </c>
      <c r="K9820" s="34" t="str">
        <f t="shared" si="306"/>
        <v>0133748手顕微加</v>
      </c>
      <c r="L9820" t="s">
        <v>186</v>
      </c>
      <c r="M9820" t="s">
        <v>247</v>
      </c>
      <c r="N9820" t="s">
        <v>0</v>
      </c>
      <c r="O9820" t="s">
        <v>0</v>
      </c>
      <c r="P9820" t="s">
        <v>0</v>
      </c>
      <c r="Q9820" t="s">
        <v>0</v>
      </c>
      <c r="R9820" t="s">
        <v>0</v>
      </c>
      <c r="S9820" t="s">
        <v>877</v>
      </c>
      <c r="T9820" t="s">
        <v>1831</v>
      </c>
      <c r="X9820" s="34" t="str">
        <f t="shared" si="307"/>
        <v>0133748</v>
      </c>
    </row>
    <row r="9821" spans="1:24" x14ac:dyDescent="0.15">
      <c r="A9821" t="s">
        <v>5689</v>
      </c>
      <c r="B9821" t="s">
        <v>935</v>
      </c>
      <c r="C9821" t="s">
        <v>2157</v>
      </c>
      <c r="D9821" t="s">
        <v>5686</v>
      </c>
      <c r="E9821" t="s">
        <v>5690</v>
      </c>
      <c r="F9821" t="s">
        <v>0</v>
      </c>
      <c r="G9821" t="s">
        <v>5691</v>
      </c>
      <c r="H9821" t="s">
        <v>0</v>
      </c>
      <c r="I9821" t="s">
        <v>659</v>
      </c>
      <c r="J9821" t="s">
        <v>660</v>
      </c>
      <c r="K9821" s="34" t="str">
        <f t="shared" si="306"/>
        <v>0133748口腔粘膜</v>
      </c>
      <c r="L9821" t="s">
        <v>693</v>
      </c>
      <c r="M9821" t="s">
        <v>3357</v>
      </c>
      <c r="N9821" t="s">
        <v>0</v>
      </c>
      <c r="O9821" t="s">
        <v>0</v>
      </c>
      <c r="P9821" t="s">
        <v>0</v>
      </c>
      <c r="Q9821" t="s">
        <v>0</v>
      </c>
      <c r="R9821" t="s">
        <v>0</v>
      </c>
      <c r="S9821" t="s">
        <v>877</v>
      </c>
      <c r="T9821" t="s">
        <v>1831</v>
      </c>
      <c r="X9821" s="34" t="str">
        <f t="shared" si="307"/>
        <v>0133748</v>
      </c>
    </row>
    <row r="9822" spans="1:24" x14ac:dyDescent="0.15">
      <c r="A9822" t="s">
        <v>5689</v>
      </c>
      <c r="B9822" t="s">
        <v>935</v>
      </c>
      <c r="C9822" t="s">
        <v>2157</v>
      </c>
      <c r="D9822" t="s">
        <v>5686</v>
      </c>
      <c r="E9822" t="s">
        <v>5690</v>
      </c>
      <c r="F9822" t="s">
        <v>0</v>
      </c>
      <c r="G9822" t="s">
        <v>5691</v>
      </c>
      <c r="H9822" t="s">
        <v>0</v>
      </c>
      <c r="I9822" t="s">
        <v>2068</v>
      </c>
      <c r="J9822" t="s">
        <v>603</v>
      </c>
      <c r="K9822" s="34" t="str">
        <f t="shared" si="306"/>
        <v>0133748歯技連１</v>
      </c>
      <c r="L9822" t="s">
        <v>205</v>
      </c>
      <c r="M9822" t="s">
        <v>161</v>
      </c>
      <c r="N9822" t="s">
        <v>0</v>
      </c>
      <c r="O9822" t="s">
        <v>0</v>
      </c>
      <c r="P9822" t="s">
        <v>0</v>
      </c>
      <c r="Q9822" t="s">
        <v>0</v>
      </c>
      <c r="R9822" t="s">
        <v>0</v>
      </c>
      <c r="S9822" t="s">
        <v>877</v>
      </c>
      <c r="T9822" t="s">
        <v>1831</v>
      </c>
      <c r="X9822" s="34" t="str">
        <f t="shared" si="307"/>
        <v>0133748</v>
      </c>
    </row>
    <row r="9823" spans="1:24" x14ac:dyDescent="0.15">
      <c r="A9823" t="s">
        <v>5689</v>
      </c>
      <c r="B9823" t="s">
        <v>935</v>
      </c>
      <c r="C9823" t="s">
        <v>2157</v>
      </c>
      <c r="D9823" t="s">
        <v>5686</v>
      </c>
      <c r="E9823" t="s">
        <v>5690</v>
      </c>
      <c r="F9823" t="s">
        <v>0</v>
      </c>
      <c r="G9823" t="s">
        <v>5691</v>
      </c>
      <c r="H9823" t="s">
        <v>0</v>
      </c>
      <c r="I9823" t="s">
        <v>1320</v>
      </c>
      <c r="J9823" t="s">
        <v>1321</v>
      </c>
      <c r="K9823" s="34" t="str">
        <f t="shared" si="306"/>
        <v>0133748歯技連２</v>
      </c>
      <c r="L9823" t="s">
        <v>40</v>
      </c>
      <c r="M9823" t="s">
        <v>161</v>
      </c>
      <c r="N9823" t="s">
        <v>0</v>
      </c>
      <c r="O9823" t="s">
        <v>0</v>
      </c>
      <c r="P9823" t="s">
        <v>0</v>
      </c>
      <c r="Q9823" t="s">
        <v>0</v>
      </c>
      <c r="R9823" t="s">
        <v>0</v>
      </c>
      <c r="S9823" t="s">
        <v>877</v>
      </c>
      <c r="T9823" t="s">
        <v>1831</v>
      </c>
      <c r="X9823" s="34" t="str">
        <f t="shared" si="307"/>
        <v>0133748</v>
      </c>
    </row>
    <row r="9824" spans="1:24" x14ac:dyDescent="0.15">
      <c r="A9824" t="s">
        <v>5689</v>
      </c>
      <c r="B9824" t="s">
        <v>935</v>
      </c>
      <c r="C9824" t="s">
        <v>2157</v>
      </c>
      <c r="D9824" t="s">
        <v>5686</v>
      </c>
      <c r="E9824" t="s">
        <v>5690</v>
      </c>
      <c r="F9824" t="s">
        <v>0</v>
      </c>
      <c r="G9824" t="s">
        <v>5691</v>
      </c>
      <c r="H9824" t="s">
        <v>0</v>
      </c>
      <c r="I9824" t="s">
        <v>226</v>
      </c>
      <c r="J9824" t="s">
        <v>227</v>
      </c>
      <c r="K9824" s="34" t="str">
        <f t="shared" si="306"/>
        <v>0133748歯ＣＡＤ</v>
      </c>
      <c r="L9824" t="s">
        <v>798</v>
      </c>
      <c r="M9824" t="s">
        <v>49</v>
      </c>
      <c r="N9824" t="s">
        <v>0</v>
      </c>
      <c r="O9824" t="s">
        <v>0</v>
      </c>
      <c r="P9824" t="s">
        <v>0</v>
      </c>
      <c r="Q9824" t="s">
        <v>0</v>
      </c>
      <c r="R9824" t="s">
        <v>0</v>
      </c>
      <c r="S9824" t="s">
        <v>877</v>
      </c>
      <c r="T9824" t="s">
        <v>1831</v>
      </c>
      <c r="X9824" s="34" t="str">
        <f t="shared" si="307"/>
        <v>0133748</v>
      </c>
    </row>
    <row r="9825" spans="1:24" x14ac:dyDescent="0.15">
      <c r="A9825" t="s">
        <v>5689</v>
      </c>
      <c r="B9825" t="s">
        <v>935</v>
      </c>
      <c r="C9825" t="s">
        <v>2157</v>
      </c>
      <c r="D9825" t="s">
        <v>5686</v>
      </c>
      <c r="E9825" t="s">
        <v>5690</v>
      </c>
      <c r="F9825" t="s">
        <v>0</v>
      </c>
      <c r="G9825" t="s">
        <v>5691</v>
      </c>
      <c r="H9825" t="s">
        <v>0</v>
      </c>
      <c r="I9825" t="s">
        <v>2069</v>
      </c>
      <c r="J9825" t="s">
        <v>2070</v>
      </c>
      <c r="K9825" s="34" t="str">
        <f t="shared" si="306"/>
        <v>0133748３ＤＦＤ</v>
      </c>
      <c r="L9825" t="s">
        <v>421</v>
      </c>
      <c r="M9825" t="s">
        <v>1940</v>
      </c>
      <c r="N9825" t="s">
        <v>0</v>
      </c>
      <c r="O9825" t="s">
        <v>0</v>
      </c>
      <c r="P9825" t="s">
        <v>0</v>
      </c>
      <c r="Q9825" t="s">
        <v>0</v>
      </c>
      <c r="R9825" t="s">
        <v>0</v>
      </c>
      <c r="S9825" t="s">
        <v>877</v>
      </c>
      <c r="T9825" t="s">
        <v>1831</v>
      </c>
      <c r="X9825" s="34" t="str">
        <f t="shared" si="307"/>
        <v>0133748</v>
      </c>
    </row>
    <row r="9826" spans="1:24" x14ac:dyDescent="0.15">
      <c r="A9826" t="s">
        <v>5689</v>
      </c>
      <c r="B9826" t="s">
        <v>935</v>
      </c>
      <c r="C9826" t="s">
        <v>2157</v>
      </c>
      <c r="D9826" t="s">
        <v>5686</v>
      </c>
      <c r="E9826" t="s">
        <v>5690</v>
      </c>
      <c r="F9826" t="s">
        <v>0</v>
      </c>
      <c r="G9826" t="s">
        <v>5691</v>
      </c>
      <c r="H9826" t="s">
        <v>0</v>
      </c>
      <c r="I9826" t="s">
        <v>5694</v>
      </c>
      <c r="J9826" t="s">
        <v>5695</v>
      </c>
      <c r="K9826" s="34" t="str">
        <f t="shared" si="306"/>
        <v>0133748歯技工</v>
      </c>
      <c r="L9826" t="s">
        <v>62</v>
      </c>
      <c r="M9826" t="s">
        <v>108</v>
      </c>
      <c r="N9826" t="s">
        <v>0</v>
      </c>
      <c r="O9826" t="s">
        <v>0</v>
      </c>
      <c r="P9826" t="s">
        <v>0</v>
      </c>
      <c r="Q9826" t="s">
        <v>0</v>
      </c>
      <c r="R9826" t="s">
        <v>0</v>
      </c>
      <c r="S9826" t="s">
        <v>877</v>
      </c>
      <c r="T9826" t="s">
        <v>1831</v>
      </c>
      <c r="X9826" s="34" t="str">
        <f t="shared" si="307"/>
        <v>0133748</v>
      </c>
    </row>
    <row r="9827" spans="1:24" x14ac:dyDescent="0.15">
      <c r="A9827" t="s">
        <v>5689</v>
      </c>
      <c r="B9827" t="s">
        <v>935</v>
      </c>
      <c r="C9827" t="s">
        <v>2157</v>
      </c>
      <c r="D9827" t="s">
        <v>5686</v>
      </c>
      <c r="E9827" t="s">
        <v>5690</v>
      </c>
      <c r="F9827" t="s">
        <v>0</v>
      </c>
      <c r="G9827" t="s">
        <v>5691</v>
      </c>
      <c r="H9827" t="s">
        <v>0</v>
      </c>
      <c r="I9827" t="s">
        <v>614</v>
      </c>
      <c r="J9827" t="s">
        <v>615</v>
      </c>
      <c r="K9827" s="34" t="str">
        <f t="shared" si="306"/>
        <v>0133748ＧＴＲ</v>
      </c>
      <c r="L9827" t="s">
        <v>141</v>
      </c>
      <c r="M9827" t="s">
        <v>616</v>
      </c>
      <c r="N9827" t="s">
        <v>0</v>
      </c>
      <c r="O9827" t="s">
        <v>0</v>
      </c>
      <c r="P9827" t="s">
        <v>0</v>
      </c>
      <c r="Q9827" t="s">
        <v>0</v>
      </c>
      <c r="R9827" t="s">
        <v>0</v>
      </c>
      <c r="S9827" t="s">
        <v>877</v>
      </c>
      <c r="T9827" t="s">
        <v>1831</v>
      </c>
      <c r="X9827" s="34" t="str">
        <f t="shared" si="307"/>
        <v>0133748</v>
      </c>
    </row>
    <row r="9828" spans="1:24" x14ac:dyDescent="0.15">
      <c r="A9828" t="s">
        <v>5689</v>
      </c>
      <c r="B9828" t="s">
        <v>935</v>
      </c>
      <c r="C9828" t="s">
        <v>2157</v>
      </c>
      <c r="D9828" t="s">
        <v>5686</v>
      </c>
      <c r="E9828" t="s">
        <v>5690</v>
      </c>
      <c r="F9828" t="s">
        <v>0</v>
      </c>
      <c r="G9828" t="s">
        <v>5691</v>
      </c>
      <c r="H9828" t="s">
        <v>0</v>
      </c>
      <c r="I9828" t="s">
        <v>5696</v>
      </c>
      <c r="J9828" t="s">
        <v>5697</v>
      </c>
      <c r="K9828" s="34" t="str">
        <f t="shared" si="306"/>
        <v>0133748根切顕微</v>
      </c>
      <c r="L9828" t="s">
        <v>233</v>
      </c>
      <c r="M9828" t="s">
        <v>247</v>
      </c>
      <c r="N9828" t="s">
        <v>0</v>
      </c>
      <c r="O9828" t="s">
        <v>0</v>
      </c>
      <c r="P9828" t="s">
        <v>0</v>
      </c>
      <c r="Q9828" t="s">
        <v>0</v>
      </c>
      <c r="R9828" t="s">
        <v>0</v>
      </c>
      <c r="S9828" t="s">
        <v>877</v>
      </c>
      <c r="T9828" t="s">
        <v>1831</v>
      </c>
      <c r="X9828" s="34" t="str">
        <f t="shared" si="307"/>
        <v>0133748</v>
      </c>
    </row>
    <row r="9829" spans="1:24" x14ac:dyDescent="0.15">
      <c r="A9829" t="s">
        <v>5689</v>
      </c>
      <c r="B9829" t="s">
        <v>935</v>
      </c>
      <c r="C9829" t="s">
        <v>2157</v>
      </c>
      <c r="D9829" t="s">
        <v>5686</v>
      </c>
      <c r="E9829" t="s">
        <v>5690</v>
      </c>
      <c r="F9829" t="s">
        <v>0</v>
      </c>
      <c r="G9829" t="s">
        <v>5691</v>
      </c>
      <c r="H9829" t="s">
        <v>0</v>
      </c>
      <c r="I9829" t="s">
        <v>638</v>
      </c>
      <c r="J9829" t="s">
        <v>639</v>
      </c>
      <c r="K9829" s="34" t="str">
        <f t="shared" si="306"/>
        <v>0133748手光機</v>
      </c>
      <c r="L9829" t="s">
        <v>942</v>
      </c>
      <c r="M9829" t="s">
        <v>3357</v>
      </c>
      <c r="N9829" t="s">
        <v>0</v>
      </c>
      <c r="O9829" t="s">
        <v>0</v>
      </c>
      <c r="P9829" t="s">
        <v>0</v>
      </c>
      <c r="Q9829" t="s">
        <v>0</v>
      </c>
      <c r="R9829" t="s">
        <v>0</v>
      </c>
      <c r="S9829" t="s">
        <v>877</v>
      </c>
      <c r="T9829" t="s">
        <v>1831</v>
      </c>
      <c r="X9829" s="34" t="str">
        <f t="shared" si="307"/>
        <v>0133748</v>
      </c>
    </row>
    <row r="9830" spans="1:24" x14ac:dyDescent="0.15">
      <c r="A9830" t="s">
        <v>5689</v>
      </c>
      <c r="B9830" t="s">
        <v>935</v>
      </c>
      <c r="C9830" t="s">
        <v>2157</v>
      </c>
      <c r="D9830" t="s">
        <v>5686</v>
      </c>
      <c r="E9830" t="s">
        <v>5690</v>
      </c>
      <c r="F9830" t="s">
        <v>0</v>
      </c>
      <c r="G9830" t="s">
        <v>5691</v>
      </c>
      <c r="H9830" t="s">
        <v>0</v>
      </c>
      <c r="I9830" t="s">
        <v>340</v>
      </c>
      <c r="J9830" t="s">
        <v>341</v>
      </c>
      <c r="K9830" s="34" t="str">
        <f t="shared" si="306"/>
        <v>0133748連携診</v>
      </c>
      <c r="L9830" t="s">
        <v>124</v>
      </c>
      <c r="M9830" t="s">
        <v>240</v>
      </c>
      <c r="N9830" t="s">
        <v>0</v>
      </c>
      <c r="O9830" t="s">
        <v>0</v>
      </c>
      <c r="P9830" t="s">
        <v>0</v>
      </c>
      <c r="Q9830" t="s">
        <v>0</v>
      </c>
      <c r="R9830" t="s">
        <v>0</v>
      </c>
      <c r="S9830" t="s">
        <v>877</v>
      </c>
      <c r="T9830" t="s">
        <v>1831</v>
      </c>
      <c r="X9830" s="34" t="str">
        <f t="shared" si="307"/>
        <v>0133748</v>
      </c>
    </row>
    <row r="9831" spans="1:24" x14ac:dyDescent="0.15">
      <c r="A9831" t="s">
        <v>5689</v>
      </c>
      <c r="B9831" t="s">
        <v>935</v>
      </c>
      <c r="C9831" t="s">
        <v>2157</v>
      </c>
      <c r="D9831" t="s">
        <v>5686</v>
      </c>
      <c r="E9831" t="s">
        <v>5690</v>
      </c>
      <c r="F9831" t="s">
        <v>0</v>
      </c>
      <c r="G9831" t="s">
        <v>5691</v>
      </c>
      <c r="H9831" t="s">
        <v>0</v>
      </c>
      <c r="I9831" t="s">
        <v>340</v>
      </c>
      <c r="J9831" t="s">
        <v>341</v>
      </c>
      <c r="K9831" s="34" t="str">
        <f t="shared" si="306"/>
        <v>0133748連携診</v>
      </c>
      <c r="L9831" t="s">
        <v>124</v>
      </c>
      <c r="M9831" t="s">
        <v>240</v>
      </c>
      <c r="N9831" t="s">
        <v>0</v>
      </c>
      <c r="O9831" t="s">
        <v>1550</v>
      </c>
      <c r="P9831" t="s">
        <v>1163</v>
      </c>
      <c r="Q9831" t="s">
        <v>0</v>
      </c>
      <c r="R9831" t="s">
        <v>0</v>
      </c>
      <c r="S9831" t="s">
        <v>877</v>
      </c>
      <c r="T9831" t="s">
        <v>1831</v>
      </c>
      <c r="X9831" s="34" t="str">
        <f t="shared" si="307"/>
        <v>0133748送信側</v>
      </c>
    </row>
    <row r="9832" spans="1:24" x14ac:dyDescent="0.15">
      <c r="A9832" t="s">
        <v>5689</v>
      </c>
      <c r="B9832" t="s">
        <v>935</v>
      </c>
      <c r="C9832" t="s">
        <v>2157</v>
      </c>
      <c r="D9832" t="s">
        <v>5686</v>
      </c>
      <c r="E9832" t="s">
        <v>5690</v>
      </c>
      <c r="F9832" t="s">
        <v>0</v>
      </c>
      <c r="G9832" t="s">
        <v>5691</v>
      </c>
      <c r="H9832" t="s">
        <v>0</v>
      </c>
      <c r="I9832" t="s">
        <v>268</v>
      </c>
      <c r="J9832" t="s">
        <v>269</v>
      </c>
      <c r="K9832" s="34" t="str">
        <f t="shared" si="306"/>
        <v>0133748補管</v>
      </c>
      <c r="L9832" t="s">
        <v>188</v>
      </c>
      <c r="M9832" t="s">
        <v>259</v>
      </c>
      <c r="N9832" t="s">
        <v>0</v>
      </c>
      <c r="O9832" t="s">
        <v>0</v>
      </c>
      <c r="P9832" t="s">
        <v>0</v>
      </c>
      <c r="Q9832" t="s">
        <v>0</v>
      </c>
      <c r="R9832" t="s">
        <v>0</v>
      </c>
      <c r="S9832" t="s">
        <v>877</v>
      </c>
      <c r="T9832" t="s">
        <v>1831</v>
      </c>
      <c r="X9832" s="34" t="str">
        <f t="shared" si="307"/>
        <v>0133748</v>
      </c>
    </row>
    <row r="9833" spans="1:24" x14ac:dyDescent="0.15">
      <c r="A9833" t="s">
        <v>5689</v>
      </c>
      <c r="B9833" t="s">
        <v>935</v>
      </c>
      <c r="C9833" t="s">
        <v>2157</v>
      </c>
      <c r="D9833" t="s">
        <v>5686</v>
      </c>
      <c r="E9833" t="s">
        <v>5690</v>
      </c>
      <c r="F9833" t="s">
        <v>0</v>
      </c>
      <c r="G9833" t="s">
        <v>5691</v>
      </c>
      <c r="H9833" t="s">
        <v>0</v>
      </c>
      <c r="I9833" t="s">
        <v>2017</v>
      </c>
      <c r="J9833" t="s">
        <v>2018</v>
      </c>
      <c r="K9833" s="34" t="str">
        <f t="shared" si="306"/>
        <v>0133748歯外在ベⅠ注</v>
      </c>
      <c r="L9833" t="s">
        <v>145</v>
      </c>
      <c r="M9833" t="s">
        <v>1940</v>
      </c>
      <c r="N9833" t="s">
        <v>0</v>
      </c>
      <c r="O9833" t="s">
        <v>0</v>
      </c>
      <c r="P9833" t="s">
        <v>0</v>
      </c>
      <c r="Q9833" t="s">
        <v>0</v>
      </c>
      <c r="R9833" t="s">
        <v>0</v>
      </c>
      <c r="S9833" t="s">
        <v>877</v>
      </c>
      <c r="T9833" t="s">
        <v>1831</v>
      </c>
      <c r="X9833" s="34" t="str">
        <f t="shared" si="307"/>
        <v>0133748</v>
      </c>
    </row>
    <row r="9834" spans="1:24" x14ac:dyDescent="0.15">
      <c r="A9834" t="s">
        <v>5689</v>
      </c>
      <c r="B9834" t="s">
        <v>935</v>
      </c>
      <c r="C9834" t="s">
        <v>2157</v>
      </c>
      <c r="D9834" t="s">
        <v>5686</v>
      </c>
      <c r="E9834" t="s">
        <v>5690</v>
      </c>
      <c r="F9834" t="s">
        <v>0</v>
      </c>
      <c r="G9834" t="s">
        <v>5691</v>
      </c>
      <c r="H9834" t="s">
        <v>0</v>
      </c>
      <c r="I9834" t="s">
        <v>1988</v>
      </c>
      <c r="J9834" t="s">
        <v>1989</v>
      </c>
      <c r="K9834" s="34" t="str">
        <f t="shared" si="306"/>
        <v>0133748歯技ベ</v>
      </c>
      <c r="L9834" t="s">
        <v>145</v>
      </c>
      <c r="M9834" t="s">
        <v>1940</v>
      </c>
      <c r="N9834" t="s">
        <v>0</v>
      </c>
      <c r="O9834" t="s">
        <v>0</v>
      </c>
      <c r="P9834" t="s">
        <v>0</v>
      </c>
      <c r="Q9834" t="s">
        <v>0</v>
      </c>
      <c r="R9834" t="s">
        <v>0</v>
      </c>
      <c r="S9834" t="s">
        <v>877</v>
      </c>
      <c r="T9834" t="s">
        <v>1831</v>
      </c>
      <c r="X9834" s="34" t="str">
        <f t="shared" si="307"/>
        <v>0133748</v>
      </c>
    </row>
    <row r="9835" spans="1:24" x14ac:dyDescent="0.15">
      <c r="A9835" t="s">
        <v>5698</v>
      </c>
      <c r="B9835" t="s">
        <v>935</v>
      </c>
      <c r="C9835" t="s">
        <v>2157</v>
      </c>
      <c r="D9835" t="s">
        <v>5686</v>
      </c>
      <c r="E9835" t="s">
        <v>5699</v>
      </c>
      <c r="F9835" t="s">
        <v>0</v>
      </c>
      <c r="G9835" t="s">
        <v>5700</v>
      </c>
      <c r="H9835" t="s">
        <v>0</v>
      </c>
      <c r="I9835" t="s">
        <v>25</v>
      </c>
      <c r="J9835" t="s">
        <v>26</v>
      </c>
      <c r="K9835" s="34" t="str">
        <f t="shared" si="306"/>
        <v>0133912歯初診</v>
      </c>
      <c r="L9835" t="s">
        <v>147</v>
      </c>
      <c r="M9835" t="s">
        <v>65</v>
      </c>
      <c r="N9835" t="s">
        <v>0</v>
      </c>
      <c r="O9835" t="s">
        <v>0</v>
      </c>
      <c r="P9835" t="s">
        <v>0</v>
      </c>
      <c r="Q9835" t="s">
        <v>0</v>
      </c>
      <c r="R9835" t="s">
        <v>0</v>
      </c>
      <c r="S9835" t="s">
        <v>877</v>
      </c>
      <c r="T9835" t="s">
        <v>1831</v>
      </c>
      <c r="X9835" s="34" t="str">
        <f t="shared" si="307"/>
        <v>0133912</v>
      </c>
    </row>
    <row r="9836" spans="1:24" x14ac:dyDescent="0.15">
      <c r="A9836" t="s">
        <v>5698</v>
      </c>
      <c r="B9836" t="s">
        <v>935</v>
      </c>
      <c r="C9836" t="s">
        <v>2157</v>
      </c>
      <c r="D9836" t="s">
        <v>5686</v>
      </c>
      <c r="E9836" t="s">
        <v>5699</v>
      </c>
      <c r="F9836" t="s">
        <v>0</v>
      </c>
      <c r="G9836" t="s">
        <v>5700</v>
      </c>
      <c r="H9836" t="s">
        <v>0</v>
      </c>
      <c r="I9836" t="s">
        <v>1987</v>
      </c>
      <c r="J9836" t="s">
        <v>1009</v>
      </c>
      <c r="K9836" s="34" t="str">
        <f t="shared" si="306"/>
        <v>0133912歯訪診</v>
      </c>
      <c r="L9836" t="s">
        <v>413</v>
      </c>
      <c r="M9836" t="s">
        <v>60</v>
      </c>
      <c r="N9836" t="s">
        <v>0</v>
      </c>
      <c r="O9836" t="s">
        <v>0</v>
      </c>
      <c r="P9836" t="s">
        <v>0</v>
      </c>
      <c r="Q9836" t="s">
        <v>0</v>
      </c>
      <c r="R9836" t="s">
        <v>0</v>
      </c>
      <c r="S9836" t="s">
        <v>877</v>
      </c>
      <c r="T9836" t="s">
        <v>1831</v>
      </c>
      <c r="X9836" s="34" t="str">
        <f t="shared" si="307"/>
        <v>0133912</v>
      </c>
    </row>
    <row r="9837" spans="1:24" x14ac:dyDescent="0.15">
      <c r="A9837" t="s">
        <v>5698</v>
      </c>
      <c r="B9837" t="s">
        <v>935</v>
      </c>
      <c r="C9837" t="s">
        <v>2157</v>
      </c>
      <c r="D9837" t="s">
        <v>5686</v>
      </c>
      <c r="E9837" t="s">
        <v>5699</v>
      </c>
      <c r="F9837" t="s">
        <v>0</v>
      </c>
      <c r="G9837" t="s">
        <v>5700</v>
      </c>
      <c r="H9837" t="s">
        <v>0</v>
      </c>
      <c r="I9837" t="s">
        <v>659</v>
      </c>
      <c r="J9837" t="s">
        <v>660</v>
      </c>
      <c r="K9837" s="34" t="str">
        <f t="shared" si="306"/>
        <v>0133912口腔粘膜</v>
      </c>
      <c r="L9837" t="s">
        <v>317</v>
      </c>
      <c r="M9837" t="s">
        <v>65</v>
      </c>
      <c r="N9837" t="s">
        <v>0</v>
      </c>
      <c r="O9837" t="s">
        <v>0</v>
      </c>
      <c r="P9837" t="s">
        <v>0</v>
      </c>
      <c r="Q9837" t="s">
        <v>0</v>
      </c>
      <c r="R9837" t="s">
        <v>0</v>
      </c>
      <c r="S9837" t="s">
        <v>877</v>
      </c>
      <c r="T9837" t="s">
        <v>1831</v>
      </c>
      <c r="X9837" s="34" t="str">
        <f t="shared" si="307"/>
        <v>0133912</v>
      </c>
    </row>
    <row r="9838" spans="1:24" x14ac:dyDescent="0.15">
      <c r="A9838" t="s">
        <v>5698</v>
      </c>
      <c r="B9838" t="s">
        <v>935</v>
      </c>
      <c r="C9838" t="s">
        <v>2157</v>
      </c>
      <c r="D9838" t="s">
        <v>5686</v>
      </c>
      <c r="E9838" t="s">
        <v>5699</v>
      </c>
      <c r="F9838" t="s">
        <v>0</v>
      </c>
      <c r="G9838" t="s">
        <v>5700</v>
      </c>
      <c r="H9838" t="s">
        <v>0</v>
      </c>
      <c r="I9838" t="s">
        <v>226</v>
      </c>
      <c r="J9838" t="s">
        <v>227</v>
      </c>
      <c r="K9838" s="34" t="str">
        <f t="shared" si="306"/>
        <v>0133912歯ＣＡＤ</v>
      </c>
      <c r="L9838" t="s">
        <v>4192</v>
      </c>
      <c r="M9838" t="s">
        <v>417</v>
      </c>
      <c r="N9838" t="s">
        <v>0</v>
      </c>
      <c r="O9838" t="s">
        <v>0</v>
      </c>
      <c r="P9838" t="s">
        <v>0</v>
      </c>
      <c r="Q9838" t="s">
        <v>0</v>
      </c>
      <c r="R9838" t="s">
        <v>0</v>
      </c>
      <c r="S9838" t="s">
        <v>877</v>
      </c>
      <c r="T9838" t="s">
        <v>1831</v>
      </c>
      <c r="X9838" s="34" t="str">
        <f t="shared" si="307"/>
        <v>0133912</v>
      </c>
    </row>
    <row r="9839" spans="1:24" x14ac:dyDescent="0.15">
      <c r="A9839" t="s">
        <v>5698</v>
      </c>
      <c r="B9839" t="s">
        <v>935</v>
      </c>
      <c r="C9839" t="s">
        <v>2157</v>
      </c>
      <c r="D9839" t="s">
        <v>5686</v>
      </c>
      <c r="E9839" t="s">
        <v>5699</v>
      </c>
      <c r="F9839" t="s">
        <v>0</v>
      </c>
      <c r="G9839" t="s">
        <v>5700</v>
      </c>
      <c r="H9839" t="s">
        <v>0</v>
      </c>
      <c r="I9839" t="s">
        <v>638</v>
      </c>
      <c r="J9839" t="s">
        <v>639</v>
      </c>
      <c r="K9839" s="34" t="str">
        <f t="shared" si="306"/>
        <v>0133912手光機</v>
      </c>
      <c r="L9839" t="s">
        <v>139</v>
      </c>
      <c r="M9839" t="s">
        <v>65</v>
      </c>
      <c r="N9839" t="s">
        <v>0</v>
      </c>
      <c r="O9839" t="s">
        <v>0</v>
      </c>
      <c r="P9839" t="s">
        <v>0</v>
      </c>
      <c r="Q9839" t="s">
        <v>0</v>
      </c>
      <c r="R9839" t="s">
        <v>0</v>
      </c>
      <c r="S9839" t="s">
        <v>877</v>
      </c>
      <c r="T9839" t="s">
        <v>1831</v>
      </c>
      <c r="X9839" s="34" t="str">
        <f t="shared" si="307"/>
        <v>0133912</v>
      </c>
    </row>
    <row r="9840" spans="1:24" x14ac:dyDescent="0.15">
      <c r="A9840" t="s">
        <v>5698</v>
      </c>
      <c r="B9840" t="s">
        <v>935</v>
      </c>
      <c r="C9840" t="s">
        <v>2157</v>
      </c>
      <c r="D9840" t="s">
        <v>5686</v>
      </c>
      <c r="E9840" t="s">
        <v>5699</v>
      </c>
      <c r="F9840" t="s">
        <v>0</v>
      </c>
      <c r="G9840" t="s">
        <v>5700</v>
      </c>
      <c r="H9840" t="s">
        <v>0</v>
      </c>
      <c r="I9840" t="s">
        <v>268</v>
      </c>
      <c r="J9840" t="s">
        <v>269</v>
      </c>
      <c r="K9840" s="34" t="str">
        <f t="shared" si="306"/>
        <v>0133912補管</v>
      </c>
      <c r="L9840" t="s">
        <v>374</v>
      </c>
      <c r="M9840" t="s">
        <v>259</v>
      </c>
      <c r="N9840" t="s">
        <v>0</v>
      </c>
      <c r="O9840" t="s">
        <v>0</v>
      </c>
      <c r="P9840" t="s">
        <v>0</v>
      </c>
      <c r="Q9840" t="s">
        <v>0</v>
      </c>
      <c r="R9840" t="s">
        <v>0</v>
      </c>
      <c r="S9840" t="s">
        <v>877</v>
      </c>
      <c r="T9840" t="s">
        <v>1831</v>
      </c>
      <c r="X9840" s="34" t="str">
        <f t="shared" si="307"/>
        <v>0133912</v>
      </c>
    </row>
    <row r="9841" spans="1:24" x14ac:dyDescent="0.15">
      <c r="A9841" t="s">
        <v>5698</v>
      </c>
      <c r="B9841" t="s">
        <v>935</v>
      </c>
      <c r="C9841" t="s">
        <v>2157</v>
      </c>
      <c r="D9841" t="s">
        <v>5686</v>
      </c>
      <c r="E9841" t="s">
        <v>5699</v>
      </c>
      <c r="F9841" t="s">
        <v>0</v>
      </c>
      <c r="G9841" t="s">
        <v>5700</v>
      </c>
      <c r="H9841" t="s">
        <v>0</v>
      </c>
      <c r="I9841" t="s">
        <v>2017</v>
      </c>
      <c r="J9841" t="s">
        <v>2018</v>
      </c>
      <c r="K9841" s="34" t="str">
        <f t="shared" si="306"/>
        <v>0133912歯外在ベⅠ注</v>
      </c>
      <c r="L9841" t="s">
        <v>90</v>
      </c>
      <c r="M9841" t="s">
        <v>1940</v>
      </c>
      <c r="N9841" t="s">
        <v>0</v>
      </c>
      <c r="O9841" t="s">
        <v>0</v>
      </c>
      <c r="P9841" t="s">
        <v>0</v>
      </c>
      <c r="Q9841" t="s">
        <v>0</v>
      </c>
      <c r="R9841" t="s">
        <v>0</v>
      </c>
      <c r="S9841" t="s">
        <v>877</v>
      </c>
      <c r="T9841" t="s">
        <v>1831</v>
      </c>
      <c r="X9841" s="34" t="str">
        <f t="shared" si="307"/>
        <v>0133912</v>
      </c>
    </row>
    <row r="9842" spans="1:24" x14ac:dyDescent="0.15">
      <c r="A9842" t="s">
        <v>5698</v>
      </c>
      <c r="B9842" t="s">
        <v>935</v>
      </c>
      <c r="C9842" t="s">
        <v>2157</v>
      </c>
      <c r="D9842" t="s">
        <v>5686</v>
      </c>
      <c r="E9842" t="s">
        <v>5699</v>
      </c>
      <c r="F9842" t="s">
        <v>0</v>
      </c>
      <c r="G9842" t="s">
        <v>5700</v>
      </c>
      <c r="H9842" t="s">
        <v>0</v>
      </c>
      <c r="I9842" t="s">
        <v>1988</v>
      </c>
      <c r="J9842" t="s">
        <v>1989</v>
      </c>
      <c r="K9842" s="34" t="str">
        <f t="shared" si="306"/>
        <v>0133912歯技ベ</v>
      </c>
      <c r="L9842" t="s">
        <v>90</v>
      </c>
      <c r="M9842" t="s">
        <v>1940</v>
      </c>
      <c r="N9842" t="s">
        <v>0</v>
      </c>
      <c r="O9842" t="s">
        <v>0</v>
      </c>
      <c r="P9842" t="s">
        <v>0</v>
      </c>
      <c r="Q9842" t="s">
        <v>0</v>
      </c>
      <c r="R9842" t="s">
        <v>0</v>
      </c>
      <c r="S9842" t="s">
        <v>877</v>
      </c>
      <c r="T9842" t="s">
        <v>1831</v>
      </c>
      <c r="X9842" s="34" t="str">
        <f t="shared" si="307"/>
        <v>0133912</v>
      </c>
    </row>
    <row r="9843" spans="1:24" x14ac:dyDescent="0.15">
      <c r="A9843" t="s">
        <v>5701</v>
      </c>
      <c r="B9843" t="s">
        <v>935</v>
      </c>
      <c r="C9843" t="s">
        <v>2157</v>
      </c>
      <c r="D9843" t="s">
        <v>5686</v>
      </c>
      <c r="E9843" t="s">
        <v>5702</v>
      </c>
      <c r="F9843" t="s">
        <v>0</v>
      </c>
      <c r="G9843" t="s">
        <v>5703</v>
      </c>
      <c r="H9843" t="s">
        <v>0</v>
      </c>
      <c r="I9843" t="s">
        <v>25</v>
      </c>
      <c r="J9843" t="s">
        <v>26</v>
      </c>
      <c r="K9843" s="34" t="str">
        <f t="shared" si="306"/>
        <v>0133953歯初診</v>
      </c>
      <c r="L9843" t="s">
        <v>93</v>
      </c>
      <c r="M9843" t="s">
        <v>247</v>
      </c>
      <c r="N9843" t="s">
        <v>0</v>
      </c>
      <c r="O9843" t="s">
        <v>0</v>
      </c>
      <c r="P9843" t="s">
        <v>0</v>
      </c>
      <c r="Q9843" t="s">
        <v>0</v>
      </c>
      <c r="R9843" t="s">
        <v>0</v>
      </c>
      <c r="S9843" t="s">
        <v>877</v>
      </c>
      <c r="T9843" t="s">
        <v>1831</v>
      </c>
      <c r="X9843" s="34" t="str">
        <f t="shared" si="307"/>
        <v>0133953</v>
      </c>
    </row>
    <row r="9844" spans="1:24" x14ac:dyDescent="0.15">
      <c r="A9844" t="s">
        <v>5701</v>
      </c>
      <c r="B9844" t="s">
        <v>935</v>
      </c>
      <c r="C9844" t="s">
        <v>2157</v>
      </c>
      <c r="D9844" t="s">
        <v>5686</v>
      </c>
      <c r="E9844" t="s">
        <v>5702</v>
      </c>
      <c r="F9844" t="s">
        <v>0</v>
      </c>
      <c r="G9844" t="s">
        <v>5703</v>
      </c>
      <c r="H9844" t="s">
        <v>0</v>
      </c>
      <c r="I9844" t="s">
        <v>29</v>
      </c>
      <c r="J9844" t="s">
        <v>30</v>
      </c>
      <c r="K9844" s="34" t="str">
        <f t="shared" si="306"/>
        <v>0133953外安全１</v>
      </c>
      <c r="L9844" t="s">
        <v>1262</v>
      </c>
      <c r="M9844" t="s">
        <v>1585</v>
      </c>
      <c r="N9844" t="s">
        <v>0</v>
      </c>
      <c r="O9844" t="s">
        <v>0</v>
      </c>
      <c r="P9844" t="s">
        <v>0</v>
      </c>
      <c r="Q9844" t="s">
        <v>0</v>
      </c>
      <c r="R9844" t="s">
        <v>0</v>
      </c>
      <c r="S9844" t="s">
        <v>877</v>
      </c>
      <c r="T9844" t="s">
        <v>1831</v>
      </c>
      <c r="X9844" s="34" t="str">
        <f t="shared" si="307"/>
        <v>0133953</v>
      </c>
    </row>
    <row r="9845" spans="1:24" x14ac:dyDescent="0.15">
      <c r="A9845" t="s">
        <v>5701</v>
      </c>
      <c r="B9845" t="s">
        <v>935</v>
      </c>
      <c r="C9845" t="s">
        <v>2157</v>
      </c>
      <c r="D9845" t="s">
        <v>5686</v>
      </c>
      <c r="E9845" t="s">
        <v>5702</v>
      </c>
      <c r="F9845" t="s">
        <v>0</v>
      </c>
      <c r="G9845" t="s">
        <v>5703</v>
      </c>
      <c r="H9845" t="s">
        <v>0</v>
      </c>
      <c r="I9845" t="s">
        <v>31</v>
      </c>
      <c r="J9845" t="s">
        <v>32</v>
      </c>
      <c r="K9845" s="34" t="str">
        <f t="shared" si="306"/>
        <v>0133953外感染１</v>
      </c>
      <c r="L9845" t="s">
        <v>1262</v>
      </c>
      <c r="M9845" t="s">
        <v>1585</v>
      </c>
      <c r="N9845" t="s">
        <v>0</v>
      </c>
      <c r="O9845" t="s">
        <v>0</v>
      </c>
      <c r="P9845" t="s">
        <v>0</v>
      </c>
      <c r="Q9845" t="s">
        <v>0</v>
      </c>
      <c r="R9845" t="s">
        <v>0</v>
      </c>
      <c r="S9845" t="s">
        <v>877</v>
      </c>
      <c r="T9845" t="s">
        <v>1831</v>
      </c>
      <c r="X9845" s="34" t="str">
        <f t="shared" si="307"/>
        <v>0133953</v>
      </c>
    </row>
    <row r="9846" spans="1:24" x14ac:dyDescent="0.15">
      <c r="A9846" t="s">
        <v>5701</v>
      </c>
      <c r="B9846" t="s">
        <v>935</v>
      </c>
      <c r="C9846" t="s">
        <v>2157</v>
      </c>
      <c r="D9846" t="s">
        <v>5686</v>
      </c>
      <c r="E9846" t="s">
        <v>5702</v>
      </c>
      <c r="F9846" t="s">
        <v>0</v>
      </c>
      <c r="G9846" t="s">
        <v>5703</v>
      </c>
      <c r="H9846" t="s">
        <v>0</v>
      </c>
      <c r="I9846" t="s">
        <v>2026</v>
      </c>
      <c r="J9846" t="s">
        <v>1901</v>
      </c>
      <c r="K9846" s="34" t="str">
        <f t="shared" si="306"/>
        <v>0133953口管強</v>
      </c>
      <c r="L9846" t="s">
        <v>655</v>
      </c>
      <c r="M9846" t="s">
        <v>1585</v>
      </c>
      <c r="N9846" t="s">
        <v>0</v>
      </c>
      <c r="O9846" t="s">
        <v>0</v>
      </c>
      <c r="P9846" t="s">
        <v>0</v>
      </c>
      <c r="Q9846" t="s">
        <v>0</v>
      </c>
      <c r="R9846" t="s">
        <v>0</v>
      </c>
      <c r="S9846" t="s">
        <v>877</v>
      </c>
      <c r="T9846" t="s">
        <v>1831</v>
      </c>
      <c r="X9846" s="34" t="str">
        <f t="shared" si="307"/>
        <v>0133953</v>
      </c>
    </row>
    <row r="9847" spans="1:24" x14ac:dyDescent="0.15">
      <c r="A9847" t="s">
        <v>5701</v>
      </c>
      <c r="B9847" t="s">
        <v>935</v>
      </c>
      <c r="C9847" t="s">
        <v>2157</v>
      </c>
      <c r="D9847" t="s">
        <v>5686</v>
      </c>
      <c r="E9847" t="s">
        <v>5702</v>
      </c>
      <c r="F9847" t="s">
        <v>0</v>
      </c>
      <c r="G9847" t="s">
        <v>5703</v>
      </c>
      <c r="H9847" t="s">
        <v>0</v>
      </c>
      <c r="I9847" t="s">
        <v>1987</v>
      </c>
      <c r="J9847" t="s">
        <v>1009</v>
      </c>
      <c r="K9847" s="34" t="str">
        <f t="shared" si="306"/>
        <v>0133953歯訪診</v>
      </c>
      <c r="L9847" t="s">
        <v>651</v>
      </c>
      <c r="M9847" t="s">
        <v>602</v>
      </c>
      <c r="N9847" t="s">
        <v>0</v>
      </c>
      <c r="O9847" t="s">
        <v>0</v>
      </c>
      <c r="P9847" t="s">
        <v>0</v>
      </c>
      <c r="Q9847" t="s">
        <v>0</v>
      </c>
      <c r="R9847" t="s">
        <v>0</v>
      </c>
      <c r="S9847" t="s">
        <v>877</v>
      </c>
      <c r="T9847" t="s">
        <v>1831</v>
      </c>
      <c r="X9847" s="34" t="str">
        <f t="shared" si="307"/>
        <v>0133953</v>
      </c>
    </row>
    <row r="9848" spans="1:24" x14ac:dyDescent="0.15">
      <c r="A9848" t="s">
        <v>5701</v>
      </c>
      <c r="B9848" t="s">
        <v>935</v>
      </c>
      <c r="C9848" t="s">
        <v>2157</v>
      </c>
      <c r="D9848" t="s">
        <v>5686</v>
      </c>
      <c r="E9848" t="s">
        <v>5702</v>
      </c>
      <c r="F9848" t="s">
        <v>0</v>
      </c>
      <c r="G9848" t="s">
        <v>5703</v>
      </c>
      <c r="H9848" t="s">
        <v>0</v>
      </c>
      <c r="I9848" t="s">
        <v>226</v>
      </c>
      <c r="J9848" t="s">
        <v>227</v>
      </c>
      <c r="K9848" s="34" t="str">
        <f t="shared" si="306"/>
        <v>0133953歯ＣＡＤ</v>
      </c>
      <c r="L9848" t="s">
        <v>124</v>
      </c>
      <c r="M9848" t="s">
        <v>49</v>
      </c>
      <c r="N9848" t="s">
        <v>0</v>
      </c>
      <c r="O9848" t="s">
        <v>0</v>
      </c>
      <c r="P9848" t="s">
        <v>0</v>
      </c>
      <c r="Q9848" t="s">
        <v>0</v>
      </c>
      <c r="R9848" t="s">
        <v>0</v>
      </c>
      <c r="S9848" t="s">
        <v>877</v>
      </c>
      <c r="T9848" t="s">
        <v>1831</v>
      </c>
      <c r="X9848" s="34" t="str">
        <f t="shared" si="307"/>
        <v>0133953</v>
      </c>
    </row>
    <row r="9849" spans="1:24" x14ac:dyDescent="0.15">
      <c r="A9849" t="s">
        <v>5701</v>
      </c>
      <c r="B9849" t="s">
        <v>935</v>
      </c>
      <c r="C9849" t="s">
        <v>2157</v>
      </c>
      <c r="D9849" t="s">
        <v>5686</v>
      </c>
      <c r="E9849" t="s">
        <v>5702</v>
      </c>
      <c r="F9849" t="s">
        <v>0</v>
      </c>
      <c r="G9849" t="s">
        <v>5703</v>
      </c>
      <c r="H9849" t="s">
        <v>0</v>
      </c>
      <c r="I9849" t="s">
        <v>268</v>
      </c>
      <c r="J9849" t="s">
        <v>269</v>
      </c>
      <c r="K9849" s="34" t="str">
        <f t="shared" si="306"/>
        <v>0133953補管</v>
      </c>
      <c r="L9849" t="s">
        <v>301</v>
      </c>
      <c r="M9849" t="s">
        <v>259</v>
      </c>
      <c r="N9849" t="s">
        <v>0</v>
      </c>
      <c r="O9849" t="s">
        <v>0</v>
      </c>
      <c r="P9849" t="s">
        <v>0</v>
      </c>
      <c r="Q9849" t="s">
        <v>0</v>
      </c>
      <c r="R9849" t="s">
        <v>0</v>
      </c>
      <c r="S9849" t="s">
        <v>877</v>
      </c>
      <c r="T9849" t="s">
        <v>1831</v>
      </c>
      <c r="X9849" s="34" t="str">
        <f t="shared" si="307"/>
        <v>0133953</v>
      </c>
    </row>
    <row r="9850" spans="1:24" x14ac:dyDescent="0.15">
      <c r="A9850" t="s">
        <v>5701</v>
      </c>
      <c r="B9850" t="s">
        <v>935</v>
      </c>
      <c r="C9850" t="s">
        <v>2157</v>
      </c>
      <c r="D9850" t="s">
        <v>5686</v>
      </c>
      <c r="E9850" t="s">
        <v>5702</v>
      </c>
      <c r="F9850" t="s">
        <v>0</v>
      </c>
      <c r="G9850" t="s">
        <v>5703</v>
      </c>
      <c r="H9850" t="s">
        <v>0</v>
      </c>
      <c r="I9850" t="s">
        <v>1988</v>
      </c>
      <c r="J9850" t="s">
        <v>1989</v>
      </c>
      <c r="K9850" s="34" t="str">
        <f t="shared" si="306"/>
        <v>0133953歯技ベ</v>
      </c>
      <c r="L9850" t="s">
        <v>170</v>
      </c>
      <c r="M9850" t="s">
        <v>1940</v>
      </c>
      <c r="N9850" t="s">
        <v>0</v>
      </c>
      <c r="O9850" t="s">
        <v>0</v>
      </c>
      <c r="P9850" t="s">
        <v>0</v>
      </c>
      <c r="Q9850" t="s">
        <v>0</v>
      </c>
      <c r="R9850" t="s">
        <v>0</v>
      </c>
      <c r="S9850" t="s">
        <v>877</v>
      </c>
      <c r="T9850" t="s">
        <v>1831</v>
      </c>
      <c r="X9850" s="34" t="str">
        <f t="shared" si="307"/>
        <v>0133953</v>
      </c>
    </row>
    <row r="9851" spans="1:24" x14ac:dyDescent="0.15">
      <c r="A9851" t="s">
        <v>5704</v>
      </c>
      <c r="B9851" t="s">
        <v>935</v>
      </c>
      <c r="C9851" t="s">
        <v>2157</v>
      </c>
      <c r="D9851" t="s">
        <v>5686</v>
      </c>
      <c r="E9851" t="s">
        <v>5705</v>
      </c>
      <c r="F9851" t="s">
        <v>0</v>
      </c>
      <c r="G9851" t="s">
        <v>5706</v>
      </c>
      <c r="H9851" t="s">
        <v>0</v>
      </c>
      <c r="I9851" t="s">
        <v>25</v>
      </c>
      <c r="J9851" t="s">
        <v>26</v>
      </c>
      <c r="K9851" s="34" t="str">
        <f t="shared" si="306"/>
        <v>0134183歯初診</v>
      </c>
      <c r="L9851" t="s">
        <v>2775</v>
      </c>
      <c r="M9851" t="s">
        <v>264</v>
      </c>
      <c r="N9851" t="s">
        <v>0</v>
      </c>
      <c r="O9851" t="s">
        <v>0</v>
      </c>
      <c r="P9851" t="s">
        <v>0</v>
      </c>
      <c r="Q9851" t="s">
        <v>0</v>
      </c>
      <c r="R9851" t="s">
        <v>0</v>
      </c>
      <c r="S9851" t="s">
        <v>877</v>
      </c>
      <c r="T9851" t="s">
        <v>1831</v>
      </c>
      <c r="X9851" s="34" t="str">
        <f t="shared" si="307"/>
        <v>0134183</v>
      </c>
    </row>
    <row r="9852" spans="1:24" x14ac:dyDescent="0.15">
      <c r="A9852" t="s">
        <v>5704</v>
      </c>
      <c r="B9852" t="s">
        <v>935</v>
      </c>
      <c r="C9852" t="s">
        <v>2157</v>
      </c>
      <c r="D9852" t="s">
        <v>5686</v>
      </c>
      <c r="E9852" t="s">
        <v>5705</v>
      </c>
      <c r="F9852" t="s">
        <v>0</v>
      </c>
      <c r="G9852" t="s">
        <v>5706</v>
      </c>
      <c r="H9852" t="s">
        <v>0</v>
      </c>
      <c r="I9852" t="s">
        <v>29</v>
      </c>
      <c r="J9852" t="s">
        <v>30</v>
      </c>
      <c r="K9852" s="34" t="str">
        <f t="shared" si="306"/>
        <v>0134183外安全１</v>
      </c>
      <c r="L9852" t="s">
        <v>667</v>
      </c>
      <c r="M9852" t="s">
        <v>1247</v>
      </c>
      <c r="N9852" t="s">
        <v>0</v>
      </c>
      <c r="O9852" t="s">
        <v>0</v>
      </c>
      <c r="P9852" t="s">
        <v>0</v>
      </c>
      <c r="Q9852" t="s">
        <v>0</v>
      </c>
      <c r="R9852" t="s">
        <v>0</v>
      </c>
      <c r="S9852" t="s">
        <v>877</v>
      </c>
      <c r="T9852" t="s">
        <v>1831</v>
      </c>
      <c r="X9852" s="34" t="str">
        <f t="shared" si="307"/>
        <v>0134183</v>
      </c>
    </row>
    <row r="9853" spans="1:24" x14ac:dyDescent="0.15">
      <c r="A9853" t="s">
        <v>5704</v>
      </c>
      <c r="B9853" t="s">
        <v>935</v>
      </c>
      <c r="C9853" t="s">
        <v>2157</v>
      </c>
      <c r="D9853" t="s">
        <v>5686</v>
      </c>
      <c r="E9853" t="s">
        <v>5705</v>
      </c>
      <c r="F9853" t="s">
        <v>0</v>
      </c>
      <c r="G9853" t="s">
        <v>5706</v>
      </c>
      <c r="H9853" t="s">
        <v>0</v>
      </c>
      <c r="I9853" t="s">
        <v>31</v>
      </c>
      <c r="J9853" t="s">
        <v>32</v>
      </c>
      <c r="K9853" s="34" t="str">
        <f t="shared" si="306"/>
        <v>0134183外感染１</v>
      </c>
      <c r="L9853" t="s">
        <v>667</v>
      </c>
      <c r="M9853" t="s">
        <v>1247</v>
      </c>
      <c r="N9853" t="s">
        <v>0</v>
      </c>
      <c r="O9853" t="s">
        <v>0</v>
      </c>
      <c r="P9853" t="s">
        <v>0</v>
      </c>
      <c r="Q9853" t="s">
        <v>0</v>
      </c>
      <c r="R9853" t="s">
        <v>0</v>
      </c>
      <c r="S9853" t="s">
        <v>877</v>
      </c>
      <c r="T9853" t="s">
        <v>1831</v>
      </c>
      <c r="X9853" s="34" t="str">
        <f t="shared" si="307"/>
        <v>0134183</v>
      </c>
    </row>
    <row r="9854" spans="1:24" x14ac:dyDescent="0.15">
      <c r="A9854" t="s">
        <v>5704</v>
      </c>
      <c r="B9854" t="s">
        <v>935</v>
      </c>
      <c r="C9854" t="s">
        <v>2157</v>
      </c>
      <c r="D9854" t="s">
        <v>5686</v>
      </c>
      <c r="E9854" t="s">
        <v>5705</v>
      </c>
      <c r="F9854" t="s">
        <v>0</v>
      </c>
      <c r="G9854" t="s">
        <v>5706</v>
      </c>
      <c r="H9854" t="s">
        <v>0</v>
      </c>
      <c r="I9854" t="s">
        <v>5707</v>
      </c>
      <c r="J9854" t="s">
        <v>5708</v>
      </c>
      <c r="K9854" s="34" t="str">
        <f t="shared" si="306"/>
        <v>0134183外感染２</v>
      </c>
      <c r="L9854" t="s">
        <v>114</v>
      </c>
      <c r="M9854" t="s">
        <v>1585</v>
      </c>
      <c r="N9854" t="s">
        <v>0</v>
      </c>
      <c r="O9854" t="s">
        <v>0</v>
      </c>
      <c r="P9854" t="s">
        <v>0</v>
      </c>
      <c r="Q9854" t="s">
        <v>0</v>
      </c>
      <c r="R9854" t="s">
        <v>0</v>
      </c>
      <c r="S9854" t="s">
        <v>877</v>
      </c>
      <c r="T9854" t="s">
        <v>1831</v>
      </c>
      <c r="X9854" s="34" t="str">
        <f t="shared" si="307"/>
        <v>0134183</v>
      </c>
    </row>
    <row r="9855" spans="1:24" x14ac:dyDescent="0.15">
      <c r="A9855" t="s">
        <v>5704</v>
      </c>
      <c r="B9855" t="s">
        <v>935</v>
      </c>
      <c r="C9855" t="s">
        <v>2157</v>
      </c>
      <c r="D9855" t="s">
        <v>5686</v>
      </c>
      <c r="E9855" t="s">
        <v>5705</v>
      </c>
      <c r="F9855" t="s">
        <v>0</v>
      </c>
      <c r="G9855" t="s">
        <v>5706</v>
      </c>
      <c r="H9855" t="s">
        <v>0</v>
      </c>
      <c r="I9855" t="s">
        <v>150</v>
      </c>
      <c r="J9855" t="s">
        <v>151</v>
      </c>
      <c r="K9855" s="34" t="str">
        <f t="shared" si="306"/>
        <v>0134183医管</v>
      </c>
      <c r="L9855" t="s">
        <v>135</v>
      </c>
      <c r="M9855" t="s">
        <v>237</v>
      </c>
      <c r="N9855" t="s">
        <v>0</v>
      </c>
      <c r="O9855" t="s">
        <v>0</v>
      </c>
      <c r="P9855" t="s">
        <v>0</v>
      </c>
      <c r="Q9855" t="s">
        <v>0</v>
      </c>
      <c r="R9855" t="s">
        <v>0</v>
      </c>
      <c r="S9855" t="s">
        <v>877</v>
      </c>
      <c r="T9855" t="s">
        <v>1831</v>
      </c>
      <c r="X9855" s="34" t="str">
        <f t="shared" si="307"/>
        <v>0134183</v>
      </c>
    </row>
    <row r="9856" spans="1:24" x14ac:dyDescent="0.15">
      <c r="A9856" t="s">
        <v>5704</v>
      </c>
      <c r="B9856" t="s">
        <v>935</v>
      </c>
      <c r="C9856" t="s">
        <v>2157</v>
      </c>
      <c r="D9856" t="s">
        <v>5686</v>
      </c>
      <c r="E9856" t="s">
        <v>5705</v>
      </c>
      <c r="F9856" t="s">
        <v>0</v>
      </c>
      <c r="G9856" t="s">
        <v>5706</v>
      </c>
      <c r="H9856" t="s">
        <v>0</v>
      </c>
      <c r="I9856" t="s">
        <v>2026</v>
      </c>
      <c r="J9856" t="s">
        <v>1901</v>
      </c>
      <c r="K9856" s="34" t="str">
        <f t="shared" si="306"/>
        <v>0134183口管強</v>
      </c>
      <c r="L9856" t="s">
        <v>233</v>
      </c>
      <c r="M9856" t="s">
        <v>1585</v>
      </c>
      <c r="N9856" t="s">
        <v>0</v>
      </c>
      <c r="O9856" t="s">
        <v>0</v>
      </c>
      <c r="P9856" t="s">
        <v>0</v>
      </c>
      <c r="Q9856" t="s">
        <v>0</v>
      </c>
      <c r="R9856" t="s">
        <v>0</v>
      </c>
      <c r="S9856" t="s">
        <v>877</v>
      </c>
      <c r="T9856" t="s">
        <v>1831</v>
      </c>
      <c r="X9856" s="34" t="str">
        <f t="shared" si="307"/>
        <v>0134183</v>
      </c>
    </row>
    <row r="9857" spans="1:24" x14ac:dyDescent="0.15">
      <c r="A9857" t="s">
        <v>5704</v>
      </c>
      <c r="B9857" t="s">
        <v>935</v>
      </c>
      <c r="C9857" t="s">
        <v>2157</v>
      </c>
      <c r="D9857" t="s">
        <v>5686</v>
      </c>
      <c r="E9857" t="s">
        <v>5705</v>
      </c>
      <c r="F9857" t="s">
        <v>0</v>
      </c>
      <c r="G9857" t="s">
        <v>5706</v>
      </c>
      <c r="H9857" t="s">
        <v>0</v>
      </c>
      <c r="I9857" t="s">
        <v>1928</v>
      </c>
      <c r="J9857" t="s">
        <v>1929</v>
      </c>
      <c r="K9857" s="34" t="str">
        <f t="shared" si="306"/>
        <v>0134183歯援診１</v>
      </c>
      <c r="L9857" t="s">
        <v>260</v>
      </c>
      <c r="M9857" t="s">
        <v>1581</v>
      </c>
      <c r="N9857" t="s">
        <v>0</v>
      </c>
      <c r="O9857" t="s">
        <v>0</v>
      </c>
      <c r="P9857" t="s">
        <v>0</v>
      </c>
      <c r="Q9857" t="s">
        <v>0</v>
      </c>
      <c r="R9857" t="s">
        <v>0</v>
      </c>
      <c r="S9857" t="s">
        <v>877</v>
      </c>
      <c r="T9857" t="s">
        <v>1831</v>
      </c>
      <c r="X9857" s="34" t="str">
        <f t="shared" si="307"/>
        <v>0134183</v>
      </c>
    </row>
    <row r="9858" spans="1:24" x14ac:dyDescent="0.15">
      <c r="A9858" t="s">
        <v>5704</v>
      </c>
      <c r="B9858" t="s">
        <v>935</v>
      </c>
      <c r="C9858" t="s">
        <v>2157</v>
      </c>
      <c r="D9858" t="s">
        <v>5686</v>
      </c>
      <c r="E9858" t="s">
        <v>5705</v>
      </c>
      <c r="F9858" t="s">
        <v>0</v>
      </c>
      <c r="G9858" t="s">
        <v>5706</v>
      </c>
      <c r="H9858" t="s">
        <v>0</v>
      </c>
      <c r="I9858" t="s">
        <v>1902</v>
      </c>
      <c r="J9858" t="s">
        <v>1903</v>
      </c>
      <c r="K9858" s="34" t="str">
        <f t="shared" si="306"/>
        <v>0134183歯援診２</v>
      </c>
      <c r="L9858" t="s">
        <v>621</v>
      </c>
      <c r="M9858" t="s">
        <v>41</v>
      </c>
      <c r="N9858" t="s">
        <v>0</v>
      </c>
      <c r="O9858" t="s">
        <v>0</v>
      </c>
      <c r="P9858" t="s">
        <v>0</v>
      </c>
      <c r="Q9858" t="s">
        <v>0</v>
      </c>
      <c r="R9858" t="s">
        <v>0</v>
      </c>
      <c r="S9858" t="s">
        <v>877</v>
      </c>
      <c r="T9858" t="s">
        <v>1831</v>
      </c>
      <c r="X9858" s="34" t="str">
        <f t="shared" si="307"/>
        <v>0134183</v>
      </c>
    </row>
    <row r="9859" spans="1:24" x14ac:dyDescent="0.15">
      <c r="A9859" t="s">
        <v>5704</v>
      </c>
      <c r="B9859" t="s">
        <v>935</v>
      </c>
      <c r="C9859" t="s">
        <v>2157</v>
      </c>
      <c r="D9859" t="s">
        <v>5686</v>
      </c>
      <c r="E9859" t="s">
        <v>5705</v>
      </c>
      <c r="F9859" t="s">
        <v>0</v>
      </c>
      <c r="G9859" t="s">
        <v>5706</v>
      </c>
      <c r="H9859" t="s">
        <v>0</v>
      </c>
      <c r="I9859" t="s">
        <v>5003</v>
      </c>
      <c r="J9859" t="s">
        <v>5004</v>
      </c>
      <c r="K9859" s="34" t="str">
        <f t="shared" si="306"/>
        <v>0134183う蝕無痛</v>
      </c>
      <c r="L9859" t="s">
        <v>134</v>
      </c>
      <c r="M9859" t="s">
        <v>565</v>
      </c>
      <c r="N9859" t="s">
        <v>0</v>
      </c>
      <c r="O9859" t="s">
        <v>0</v>
      </c>
      <c r="P9859" t="s">
        <v>0</v>
      </c>
      <c r="Q9859" t="s">
        <v>0</v>
      </c>
      <c r="R9859" t="s">
        <v>0</v>
      </c>
      <c r="S9859" t="s">
        <v>877</v>
      </c>
      <c r="T9859" t="s">
        <v>1831</v>
      </c>
      <c r="X9859" s="34" t="str">
        <f t="shared" si="307"/>
        <v>0134183</v>
      </c>
    </row>
    <row r="9860" spans="1:24" x14ac:dyDescent="0.15">
      <c r="A9860" t="s">
        <v>5704</v>
      </c>
      <c r="B9860" t="s">
        <v>935</v>
      </c>
      <c r="C9860" t="s">
        <v>2157</v>
      </c>
      <c r="D9860" t="s">
        <v>5686</v>
      </c>
      <c r="E9860" t="s">
        <v>5705</v>
      </c>
      <c r="F9860" t="s">
        <v>0</v>
      </c>
      <c r="G9860" t="s">
        <v>5706</v>
      </c>
      <c r="H9860" t="s">
        <v>0</v>
      </c>
      <c r="I9860" t="s">
        <v>226</v>
      </c>
      <c r="J9860" t="s">
        <v>227</v>
      </c>
      <c r="K9860" s="34" t="str">
        <f t="shared" si="306"/>
        <v>0134183歯ＣＡＤ</v>
      </c>
      <c r="L9860" t="s">
        <v>815</v>
      </c>
      <c r="M9860" t="s">
        <v>49</v>
      </c>
      <c r="N9860" t="s">
        <v>0</v>
      </c>
      <c r="O9860" t="s">
        <v>0</v>
      </c>
      <c r="P9860" t="s">
        <v>0</v>
      </c>
      <c r="Q9860" t="s">
        <v>0</v>
      </c>
      <c r="R9860" t="s">
        <v>0</v>
      </c>
      <c r="S9860" t="s">
        <v>877</v>
      </c>
      <c r="T9860" t="s">
        <v>1831</v>
      </c>
      <c r="X9860" s="34" t="str">
        <f t="shared" si="307"/>
        <v>0134183</v>
      </c>
    </row>
    <row r="9861" spans="1:24" x14ac:dyDescent="0.15">
      <c r="A9861" t="s">
        <v>5704</v>
      </c>
      <c r="B9861" t="s">
        <v>935</v>
      </c>
      <c r="C9861" t="s">
        <v>2157</v>
      </c>
      <c r="D9861" t="s">
        <v>5686</v>
      </c>
      <c r="E9861" t="s">
        <v>5705</v>
      </c>
      <c r="F9861" t="s">
        <v>0</v>
      </c>
      <c r="G9861" t="s">
        <v>5706</v>
      </c>
      <c r="H9861" t="s">
        <v>0</v>
      </c>
      <c r="I9861" t="s">
        <v>614</v>
      </c>
      <c r="J9861" t="s">
        <v>615</v>
      </c>
      <c r="K9861" s="34" t="str">
        <f t="shared" si="306"/>
        <v>0134183ＧＴＲ</v>
      </c>
      <c r="L9861" t="s">
        <v>402</v>
      </c>
      <c r="M9861" t="s">
        <v>565</v>
      </c>
      <c r="N9861" t="s">
        <v>0</v>
      </c>
      <c r="O9861" t="s">
        <v>0</v>
      </c>
      <c r="P9861" t="s">
        <v>0</v>
      </c>
      <c r="Q9861" t="s">
        <v>0</v>
      </c>
      <c r="R9861" t="s">
        <v>0</v>
      </c>
      <c r="S9861" t="s">
        <v>877</v>
      </c>
      <c r="T9861" t="s">
        <v>1831</v>
      </c>
      <c r="X9861" s="34" t="str">
        <f t="shared" si="307"/>
        <v>0134183</v>
      </c>
    </row>
    <row r="9862" spans="1:24" x14ac:dyDescent="0.15">
      <c r="A9862" t="s">
        <v>5704</v>
      </c>
      <c r="B9862" t="s">
        <v>935</v>
      </c>
      <c r="C9862" t="s">
        <v>2157</v>
      </c>
      <c r="D9862" t="s">
        <v>5686</v>
      </c>
      <c r="E9862" t="s">
        <v>5705</v>
      </c>
      <c r="F9862" t="s">
        <v>0</v>
      </c>
      <c r="G9862" t="s">
        <v>5706</v>
      </c>
      <c r="H9862" t="s">
        <v>0</v>
      </c>
      <c r="I9862" t="s">
        <v>5006</v>
      </c>
      <c r="J9862" t="s">
        <v>5007</v>
      </c>
      <c r="K9862" s="34" t="str">
        <f t="shared" ref="K9862:K9925" si="308">E9862&amp;""&amp;J9862</f>
        <v>0134183手術歯根</v>
      </c>
      <c r="L9862" t="s">
        <v>135</v>
      </c>
      <c r="M9862" t="s">
        <v>565</v>
      </c>
      <c r="N9862" t="s">
        <v>0</v>
      </c>
      <c r="O9862" t="s">
        <v>0</v>
      </c>
      <c r="P9862" t="s">
        <v>0</v>
      </c>
      <c r="Q9862" t="s">
        <v>0</v>
      </c>
      <c r="R9862" t="s">
        <v>0</v>
      </c>
      <c r="S9862" t="s">
        <v>877</v>
      </c>
      <c r="T9862" t="s">
        <v>1831</v>
      </c>
      <c r="X9862" s="34" t="str">
        <f t="shared" ref="X9862:X9925" si="309">(E9862&amp;""&amp;P9862)</f>
        <v>0134183</v>
      </c>
    </row>
    <row r="9863" spans="1:24" x14ac:dyDescent="0.15">
      <c r="A9863" t="s">
        <v>5704</v>
      </c>
      <c r="B9863" t="s">
        <v>935</v>
      </c>
      <c r="C9863" t="s">
        <v>2157</v>
      </c>
      <c r="D9863" t="s">
        <v>5686</v>
      </c>
      <c r="E9863" t="s">
        <v>5705</v>
      </c>
      <c r="F9863" t="s">
        <v>0</v>
      </c>
      <c r="G9863" t="s">
        <v>5706</v>
      </c>
      <c r="H9863" t="s">
        <v>0</v>
      </c>
      <c r="I9863" t="s">
        <v>268</v>
      </c>
      <c r="J9863" t="s">
        <v>269</v>
      </c>
      <c r="K9863" s="34" t="str">
        <f t="shared" si="308"/>
        <v>0134183補管</v>
      </c>
      <c r="L9863" t="s">
        <v>385</v>
      </c>
      <c r="M9863" t="s">
        <v>259</v>
      </c>
      <c r="N9863" t="s">
        <v>0</v>
      </c>
      <c r="O9863" t="s">
        <v>0</v>
      </c>
      <c r="P9863" t="s">
        <v>0</v>
      </c>
      <c r="Q9863" t="s">
        <v>0</v>
      </c>
      <c r="R9863" t="s">
        <v>0</v>
      </c>
      <c r="S9863" t="s">
        <v>877</v>
      </c>
      <c r="T9863" t="s">
        <v>1831</v>
      </c>
      <c r="X9863" s="34" t="str">
        <f t="shared" si="309"/>
        <v>0134183</v>
      </c>
    </row>
    <row r="9864" spans="1:24" x14ac:dyDescent="0.15">
      <c r="A9864" t="s">
        <v>5709</v>
      </c>
      <c r="B9864" t="s">
        <v>935</v>
      </c>
      <c r="C9864" t="s">
        <v>2157</v>
      </c>
      <c r="D9864" t="s">
        <v>5686</v>
      </c>
      <c r="E9864" t="s">
        <v>5710</v>
      </c>
      <c r="F9864" t="s">
        <v>0</v>
      </c>
      <c r="G9864" t="s">
        <v>5711</v>
      </c>
      <c r="H9864" t="s">
        <v>0</v>
      </c>
      <c r="I9864" t="s">
        <v>2032</v>
      </c>
      <c r="J9864" t="s">
        <v>2033</v>
      </c>
      <c r="K9864" s="34" t="str">
        <f t="shared" si="308"/>
        <v>0134316歯医ＤＸ２</v>
      </c>
      <c r="L9864" t="s">
        <v>622</v>
      </c>
      <c r="M9864" t="s">
        <v>1940</v>
      </c>
      <c r="N9864" t="s">
        <v>0</v>
      </c>
      <c r="O9864" t="s">
        <v>0</v>
      </c>
      <c r="P9864" t="s">
        <v>0</v>
      </c>
      <c r="Q9864" t="s">
        <v>0</v>
      </c>
      <c r="R9864" t="s">
        <v>0</v>
      </c>
      <c r="S9864" t="s">
        <v>877</v>
      </c>
      <c r="T9864" t="s">
        <v>1831</v>
      </c>
      <c r="X9864" s="34" t="str">
        <f t="shared" si="309"/>
        <v>0134316</v>
      </c>
    </row>
    <row r="9865" spans="1:24" x14ac:dyDescent="0.15">
      <c r="A9865" t="s">
        <v>5709</v>
      </c>
      <c r="B9865" t="s">
        <v>935</v>
      </c>
      <c r="C9865" t="s">
        <v>2157</v>
      </c>
      <c r="D9865" t="s">
        <v>5686</v>
      </c>
      <c r="E9865" t="s">
        <v>5710</v>
      </c>
      <c r="F9865" t="s">
        <v>0</v>
      </c>
      <c r="G9865" t="s">
        <v>5711</v>
      </c>
      <c r="H9865" t="s">
        <v>0</v>
      </c>
      <c r="I9865" t="s">
        <v>25</v>
      </c>
      <c r="J9865" t="s">
        <v>26</v>
      </c>
      <c r="K9865" s="34" t="str">
        <f t="shared" si="308"/>
        <v>0134316歯初診</v>
      </c>
      <c r="L9865" t="s">
        <v>411</v>
      </c>
      <c r="M9865" t="s">
        <v>247</v>
      </c>
      <c r="N9865" t="s">
        <v>0</v>
      </c>
      <c r="O9865" t="s">
        <v>0</v>
      </c>
      <c r="P9865" t="s">
        <v>0</v>
      </c>
      <c r="Q9865" t="s">
        <v>0</v>
      </c>
      <c r="R9865" t="s">
        <v>0</v>
      </c>
      <c r="S9865" t="s">
        <v>877</v>
      </c>
      <c r="T9865" t="s">
        <v>1831</v>
      </c>
      <c r="X9865" s="34" t="str">
        <f t="shared" si="309"/>
        <v>0134316</v>
      </c>
    </row>
    <row r="9866" spans="1:24" x14ac:dyDescent="0.15">
      <c r="A9866" t="s">
        <v>5709</v>
      </c>
      <c r="B9866" t="s">
        <v>935</v>
      </c>
      <c r="C9866" t="s">
        <v>2157</v>
      </c>
      <c r="D9866" t="s">
        <v>5686</v>
      </c>
      <c r="E9866" t="s">
        <v>5710</v>
      </c>
      <c r="F9866" t="s">
        <v>0</v>
      </c>
      <c r="G9866" t="s">
        <v>5711</v>
      </c>
      <c r="H9866" t="s">
        <v>0</v>
      </c>
      <c r="I9866" t="s">
        <v>29</v>
      </c>
      <c r="J9866" t="s">
        <v>30</v>
      </c>
      <c r="K9866" s="34" t="str">
        <f t="shared" si="308"/>
        <v>0134316外安全１</v>
      </c>
      <c r="L9866" t="s">
        <v>978</v>
      </c>
      <c r="M9866" t="s">
        <v>1585</v>
      </c>
      <c r="N9866" t="s">
        <v>0</v>
      </c>
      <c r="O9866" t="s">
        <v>0</v>
      </c>
      <c r="P9866" t="s">
        <v>0</v>
      </c>
      <c r="Q9866" t="s">
        <v>0</v>
      </c>
      <c r="R9866" t="s">
        <v>0</v>
      </c>
      <c r="S9866" t="s">
        <v>877</v>
      </c>
      <c r="T9866" t="s">
        <v>1831</v>
      </c>
      <c r="X9866" s="34" t="str">
        <f t="shared" si="309"/>
        <v>0134316</v>
      </c>
    </row>
    <row r="9867" spans="1:24" x14ac:dyDescent="0.15">
      <c r="A9867" t="s">
        <v>5709</v>
      </c>
      <c r="B9867" t="s">
        <v>935</v>
      </c>
      <c r="C9867" t="s">
        <v>2157</v>
      </c>
      <c r="D9867" t="s">
        <v>5686</v>
      </c>
      <c r="E9867" t="s">
        <v>5710</v>
      </c>
      <c r="F9867" t="s">
        <v>0</v>
      </c>
      <c r="G9867" t="s">
        <v>5711</v>
      </c>
      <c r="H9867" t="s">
        <v>0</v>
      </c>
      <c r="I9867" t="s">
        <v>31</v>
      </c>
      <c r="J9867" t="s">
        <v>32</v>
      </c>
      <c r="K9867" s="34" t="str">
        <f t="shared" si="308"/>
        <v>0134316外感染１</v>
      </c>
      <c r="L9867" t="s">
        <v>978</v>
      </c>
      <c r="M9867" t="s">
        <v>1585</v>
      </c>
      <c r="N9867" t="s">
        <v>0</v>
      </c>
      <c r="O9867" t="s">
        <v>0</v>
      </c>
      <c r="P9867" t="s">
        <v>0</v>
      </c>
      <c r="Q9867" t="s">
        <v>0</v>
      </c>
      <c r="R9867" t="s">
        <v>0</v>
      </c>
      <c r="S9867" t="s">
        <v>877</v>
      </c>
      <c r="T9867" t="s">
        <v>1831</v>
      </c>
      <c r="X9867" s="34" t="str">
        <f t="shared" si="309"/>
        <v>0134316</v>
      </c>
    </row>
    <row r="9868" spans="1:24" x14ac:dyDescent="0.15">
      <c r="A9868" t="s">
        <v>5709</v>
      </c>
      <c r="B9868" t="s">
        <v>935</v>
      </c>
      <c r="C9868" t="s">
        <v>2157</v>
      </c>
      <c r="D9868" t="s">
        <v>5686</v>
      </c>
      <c r="E9868" t="s">
        <v>5710</v>
      </c>
      <c r="F9868" t="s">
        <v>0</v>
      </c>
      <c r="G9868" t="s">
        <v>5711</v>
      </c>
      <c r="H9868" t="s">
        <v>0</v>
      </c>
      <c r="I9868" t="s">
        <v>1902</v>
      </c>
      <c r="J9868" t="s">
        <v>1903</v>
      </c>
      <c r="K9868" s="34" t="str">
        <f t="shared" si="308"/>
        <v>0134316歯援診２</v>
      </c>
      <c r="L9868" t="s">
        <v>270</v>
      </c>
      <c r="M9868" t="s">
        <v>266</v>
      </c>
      <c r="N9868" t="s">
        <v>0</v>
      </c>
      <c r="O9868" t="s">
        <v>0</v>
      </c>
      <c r="P9868" t="s">
        <v>0</v>
      </c>
      <c r="Q9868" t="s">
        <v>0</v>
      </c>
      <c r="R9868" t="s">
        <v>0</v>
      </c>
      <c r="S9868" t="s">
        <v>877</v>
      </c>
      <c r="T9868" t="s">
        <v>1831</v>
      </c>
      <c r="X9868" s="34" t="str">
        <f t="shared" si="309"/>
        <v>0134316</v>
      </c>
    </row>
    <row r="9869" spans="1:24" x14ac:dyDescent="0.15">
      <c r="A9869" t="s">
        <v>5709</v>
      </c>
      <c r="B9869" t="s">
        <v>935</v>
      </c>
      <c r="C9869" t="s">
        <v>2157</v>
      </c>
      <c r="D9869" t="s">
        <v>5686</v>
      </c>
      <c r="E9869" t="s">
        <v>5710</v>
      </c>
      <c r="F9869" t="s">
        <v>0</v>
      </c>
      <c r="G9869" t="s">
        <v>5711</v>
      </c>
      <c r="H9869" t="s">
        <v>0</v>
      </c>
      <c r="I9869" t="s">
        <v>1987</v>
      </c>
      <c r="J9869" t="s">
        <v>1009</v>
      </c>
      <c r="K9869" s="34" t="str">
        <f t="shared" si="308"/>
        <v>0134316歯訪診</v>
      </c>
      <c r="L9869" t="s">
        <v>486</v>
      </c>
      <c r="M9869" t="s">
        <v>60</v>
      </c>
      <c r="N9869" t="s">
        <v>0</v>
      </c>
      <c r="O9869" t="s">
        <v>0</v>
      </c>
      <c r="P9869" t="s">
        <v>0</v>
      </c>
      <c r="Q9869" t="s">
        <v>0</v>
      </c>
      <c r="R9869" t="s">
        <v>0</v>
      </c>
      <c r="S9869" t="s">
        <v>877</v>
      </c>
      <c r="T9869" t="s">
        <v>1831</v>
      </c>
      <c r="X9869" s="34" t="str">
        <f t="shared" si="309"/>
        <v>0134316</v>
      </c>
    </row>
    <row r="9870" spans="1:24" x14ac:dyDescent="0.15">
      <c r="A9870" t="s">
        <v>5709</v>
      </c>
      <c r="B9870" t="s">
        <v>935</v>
      </c>
      <c r="C9870" t="s">
        <v>2157</v>
      </c>
      <c r="D9870" t="s">
        <v>5686</v>
      </c>
      <c r="E9870" t="s">
        <v>5710</v>
      </c>
      <c r="F9870" t="s">
        <v>0</v>
      </c>
      <c r="G9870" t="s">
        <v>5711</v>
      </c>
      <c r="H9870" t="s">
        <v>0</v>
      </c>
      <c r="I9870" t="s">
        <v>2068</v>
      </c>
      <c r="J9870" t="s">
        <v>603</v>
      </c>
      <c r="K9870" s="34" t="str">
        <f t="shared" si="308"/>
        <v>0134316歯技連１</v>
      </c>
      <c r="L9870" t="s">
        <v>306</v>
      </c>
      <c r="M9870" t="s">
        <v>23</v>
      </c>
      <c r="N9870" t="s">
        <v>0</v>
      </c>
      <c r="O9870" t="s">
        <v>0</v>
      </c>
      <c r="P9870" t="s">
        <v>0</v>
      </c>
      <c r="Q9870" t="s">
        <v>0</v>
      </c>
      <c r="R9870" t="s">
        <v>0</v>
      </c>
      <c r="S9870" t="s">
        <v>877</v>
      </c>
      <c r="T9870" t="s">
        <v>1831</v>
      </c>
      <c r="X9870" s="34" t="str">
        <f t="shared" si="309"/>
        <v>0134316</v>
      </c>
    </row>
    <row r="9871" spans="1:24" x14ac:dyDescent="0.15">
      <c r="A9871" t="s">
        <v>5709</v>
      </c>
      <c r="B9871" t="s">
        <v>935</v>
      </c>
      <c r="C9871" t="s">
        <v>2157</v>
      </c>
      <c r="D9871" t="s">
        <v>5686</v>
      </c>
      <c r="E9871" t="s">
        <v>5710</v>
      </c>
      <c r="F9871" t="s">
        <v>0</v>
      </c>
      <c r="G9871" t="s">
        <v>5711</v>
      </c>
      <c r="H9871" t="s">
        <v>0</v>
      </c>
      <c r="I9871" t="s">
        <v>226</v>
      </c>
      <c r="J9871" t="s">
        <v>227</v>
      </c>
      <c r="K9871" s="34" t="str">
        <f t="shared" si="308"/>
        <v>0134316歯ＣＡＤ</v>
      </c>
      <c r="L9871" t="s">
        <v>454</v>
      </c>
      <c r="M9871" t="s">
        <v>49</v>
      </c>
      <c r="N9871" t="s">
        <v>0</v>
      </c>
      <c r="O9871" t="s">
        <v>0</v>
      </c>
      <c r="P9871" t="s">
        <v>0</v>
      </c>
      <c r="Q9871" t="s">
        <v>0</v>
      </c>
      <c r="R9871" t="s">
        <v>0</v>
      </c>
      <c r="S9871" t="s">
        <v>877</v>
      </c>
      <c r="T9871" t="s">
        <v>1831</v>
      </c>
      <c r="X9871" s="34" t="str">
        <f t="shared" si="309"/>
        <v>0134316</v>
      </c>
    </row>
    <row r="9872" spans="1:24" x14ac:dyDescent="0.15">
      <c r="A9872" t="s">
        <v>5709</v>
      </c>
      <c r="B9872" t="s">
        <v>935</v>
      </c>
      <c r="C9872" t="s">
        <v>2157</v>
      </c>
      <c r="D9872" t="s">
        <v>5686</v>
      </c>
      <c r="E9872" t="s">
        <v>5710</v>
      </c>
      <c r="F9872" t="s">
        <v>0</v>
      </c>
      <c r="G9872" t="s">
        <v>5711</v>
      </c>
      <c r="H9872" t="s">
        <v>0</v>
      </c>
      <c r="I9872" t="s">
        <v>268</v>
      </c>
      <c r="J9872" t="s">
        <v>269</v>
      </c>
      <c r="K9872" s="34" t="str">
        <f t="shared" si="308"/>
        <v>0134316補管</v>
      </c>
      <c r="L9872" t="s">
        <v>40</v>
      </c>
      <c r="M9872" t="s">
        <v>259</v>
      </c>
      <c r="N9872" t="s">
        <v>0</v>
      </c>
      <c r="O9872" t="s">
        <v>0</v>
      </c>
      <c r="P9872" t="s">
        <v>0</v>
      </c>
      <c r="Q9872" t="s">
        <v>0</v>
      </c>
      <c r="R9872" t="s">
        <v>0</v>
      </c>
      <c r="S9872" t="s">
        <v>877</v>
      </c>
      <c r="T9872" t="s">
        <v>1831</v>
      </c>
      <c r="X9872" s="34" t="str">
        <f t="shared" si="309"/>
        <v>0134316</v>
      </c>
    </row>
    <row r="9873" spans="1:24" x14ac:dyDescent="0.15">
      <c r="A9873" t="s">
        <v>5709</v>
      </c>
      <c r="B9873" t="s">
        <v>935</v>
      </c>
      <c r="C9873" t="s">
        <v>2157</v>
      </c>
      <c r="D9873" t="s">
        <v>5686</v>
      </c>
      <c r="E9873" t="s">
        <v>5710</v>
      </c>
      <c r="F9873" t="s">
        <v>0</v>
      </c>
      <c r="G9873" t="s">
        <v>5711</v>
      </c>
      <c r="H9873" t="s">
        <v>0</v>
      </c>
      <c r="I9873" t="s">
        <v>1988</v>
      </c>
      <c r="J9873" t="s">
        <v>1989</v>
      </c>
      <c r="K9873" s="34" t="str">
        <f t="shared" si="308"/>
        <v>0134316歯技ベ</v>
      </c>
      <c r="L9873" t="s">
        <v>62</v>
      </c>
      <c r="M9873" t="s">
        <v>1940</v>
      </c>
      <c r="N9873" t="s">
        <v>0</v>
      </c>
      <c r="O9873" t="s">
        <v>0</v>
      </c>
      <c r="P9873" t="s">
        <v>0</v>
      </c>
      <c r="Q9873" t="s">
        <v>0</v>
      </c>
      <c r="R9873" t="s">
        <v>0</v>
      </c>
      <c r="S9873" t="s">
        <v>877</v>
      </c>
      <c r="T9873" t="s">
        <v>1831</v>
      </c>
      <c r="X9873" s="34" t="str">
        <f t="shared" si="309"/>
        <v>0134316</v>
      </c>
    </row>
    <row r="9874" spans="1:24" x14ac:dyDescent="0.15">
      <c r="A9874" t="s">
        <v>5712</v>
      </c>
      <c r="B9874" t="s">
        <v>935</v>
      </c>
      <c r="C9874" t="s">
        <v>2157</v>
      </c>
      <c r="D9874" t="s">
        <v>5686</v>
      </c>
      <c r="E9874" t="s">
        <v>5713</v>
      </c>
      <c r="F9874" t="s">
        <v>0</v>
      </c>
      <c r="G9874" t="s">
        <v>5714</v>
      </c>
      <c r="H9874" t="s">
        <v>0</v>
      </c>
      <c r="I9874" t="s">
        <v>2032</v>
      </c>
      <c r="J9874" t="s">
        <v>2033</v>
      </c>
      <c r="K9874" s="34" t="str">
        <f t="shared" si="308"/>
        <v>0134324歯医ＤＸ２</v>
      </c>
      <c r="L9874" t="s">
        <v>562</v>
      </c>
      <c r="M9874" t="s">
        <v>1940</v>
      </c>
      <c r="N9874" t="s">
        <v>0</v>
      </c>
      <c r="O9874" t="s">
        <v>0</v>
      </c>
      <c r="P9874" t="s">
        <v>0</v>
      </c>
      <c r="Q9874" t="s">
        <v>0</v>
      </c>
      <c r="R9874" t="s">
        <v>0</v>
      </c>
      <c r="S9874" t="s">
        <v>877</v>
      </c>
      <c r="T9874" t="s">
        <v>1831</v>
      </c>
      <c r="X9874" s="34" t="str">
        <f t="shared" si="309"/>
        <v>0134324</v>
      </c>
    </row>
    <row r="9875" spans="1:24" x14ac:dyDescent="0.15">
      <c r="A9875" t="s">
        <v>5712</v>
      </c>
      <c r="B9875" t="s">
        <v>935</v>
      </c>
      <c r="C9875" t="s">
        <v>2157</v>
      </c>
      <c r="D9875" t="s">
        <v>5686</v>
      </c>
      <c r="E9875" t="s">
        <v>5713</v>
      </c>
      <c r="F9875" t="s">
        <v>0</v>
      </c>
      <c r="G9875" t="s">
        <v>5714</v>
      </c>
      <c r="H9875" t="s">
        <v>0</v>
      </c>
      <c r="I9875" t="s">
        <v>25</v>
      </c>
      <c r="J9875" t="s">
        <v>26</v>
      </c>
      <c r="K9875" s="34" t="str">
        <f t="shared" si="308"/>
        <v>0134324歯初診</v>
      </c>
      <c r="L9875" t="s">
        <v>1054</v>
      </c>
      <c r="M9875" t="s">
        <v>187</v>
      </c>
      <c r="N9875" t="s">
        <v>0</v>
      </c>
      <c r="O9875" t="s">
        <v>0</v>
      </c>
      <c r="P9875" t="s">
        <v>0</v>
      </c>
      <c r="Q9875" t="s">
        <v>0</v>
      </c>
      <c r="R9875" t="s">
        <v>0</v>
      </c>
      <c r="S9875" t="s">
        <v>877</v>
      </c>
      <c r="T9875" t="s">
        <v>1831</v>
      </c>
      <c r="X9875" s="34" t="str">
        <f t="shared" si="309"/>
        <v>0134324</v>
      </c>
    </row>
    <row r="9876" spans="1:24" x14ac:dyDescent="0.15">
      <c r="A9876" t="s">
        <v>5712</v>
      </c>
      <c r="B9876" t="s">
        <v>935</v>
      </c>
      <c r="C9876" t="s">
        <v>2157</v>
      </c>
      <c r="D9876" t="s">
        <v>5686</v>
      </c>
      <c r="E9876" t="s">
        <v>5713</v>
      </c>
      <c r="F9876" t="s">
        <v>0</v>
      </c>
      <c r="G9876" t="s">
        <v>5714</v>
      </c>
      <c r="H9876" t="s">
        <v>0</v>
      </c>
      <c r="I9876" t="s">
        <v>29</v>
      </c>
      <c r="J9876" t="s">
        <v>30</v>
      </c>
      <c r="K9876" s="34" t="str">
        <f t="shared" si="308"/>
        <v>0134324外安全１</v>
      </c>
      <c r="L9876" t="s">
        <v>1155</v>
      </c>
      <c r="M9876" t="s">
        <v>1585</v>
      </c>
      <c r="N9876" t="s">
        <v>0</v>
      </c>
      <c r="O9876" t="s">
        <v>0</v>
      </c>
      <c r="P9876" t="s">
        <v>0</v>
      </c>
      <c r="Q9876" t="s">
        <v>0</v>
      </c>
      <c r="R9876" t="s">
        <v>0</v>
      </c>
      <c r="S9876" t="s">
        <v>877</v>
      </c>
      <c r="T9876" t="s">
        <v>1831</v>
      </c>
      <c r="X9876" s="34" t="str">
        <f t="shared" si="309"/>
        <v>0134324</v>
      </c>
    </row>
    <row r="9877" spans="1:24" x14ac:dyDescent="0.15">
      <c r="A9877" t="s">
        <v>5712</v>
      </c>
      <c r="B9877" t="s">
        <v>935</v>
      </c>
      <c r="C9877" t="s">
        <v>2157</v>
      </c>
      <c r="D9877" t="s">
        <v>5686</v>
      </c>
      <c r="E9877" t="s">
        <v>5713</v>
      </c>
      <c r="F9877" t="s">
        <v>0</v>
      </c>
      <c r="G9877" t="s">
        <v>5714</v>
      </c>
      <c r="H9877" t="s">
        <v>0</v>
      </c>
      <c r="I9877" t="s">
        <v>31</v>
      </c>
      <c r="J9877" t="s">
        <v>32</v>
      </c>
      <c r="K9877" s="34" t="str">
        <f t="shared" si="308"/>
        <v>0134324外感染１</v>
      </c>
      <c r="L9877" t="s">
        <v>1155</v>
      </c>
      <c r="M9877" t="s">
        <v>1585</v>
      </c>
      <c r="N9877" t="s">
        <v>0</v>
      </c>
      <c r="O9877" t="s">
        <v>0</v>
      </c>
      <c r="P9877" t="s">
        <v>0</v>
      </c>
      <c r="Q9877" t="s">
        <v>0</v>
      </c>
      <c r="R9877" t="s">
        <v>0</v>
      </c>
      <c r="S9877" t="s">
        <v>877</v>
      </c>
      <c r="T9877" t="s">
        <v>1831</v>
      </c>
      <c r="X9877" s="34" t="str">
        <f t="shared" si="309"/>
        <v>0134324</v>
      </c>
    </row>
    <row r="9878" spans="1:24" x14ac:dyDescent="0.15">
      <c r="A9878" t="s">
        <v>5712</v>
      </c>
      <c r="B9878" t="s">
        <v>935</v>
      </c>
      <c r="C9878" t="s">
        <v>2157</v>
      </c>
      <c r="D9878" t="s">
        <v>5686</v>
      </c>
      <c r="E9878" t="s">
        <v>5713</v>
      </c>
      <c r="F9878" t="s">
        <v>0</v>
      </c>
      <c r="G9878" t="s">
        <v>5714</v>
      </c>
      <c r="H9878" t="s">
        <v>0</v>
      </c>
      <c r="I9878" t="s">
        <v>2026</v>
      </c>
      <c r="J9878" t="s">
        <v>1901</v>
      </c>
      <c r="K9878" s="34" t="str">
        <f t="shared" si="308"/>
        <v>0134324口管強</v>
      </c>
      <c r="L9878" t="s">
        <v>984</v>
      </c>
      <c r="M9878" t="s">
        <v>1585</v>
      </c>
      <c r="N9878" t="s">
        <v>0</v>
      </c>
      <c r="O9878" t="s">
        <v>0</v>
      </c>
      <c r="P9878" t="s">
        <v>0</v>
      </c>
      <c r="Q9878" t="s">
        <v>0</v>
      </c>
      <c r="R9878" t="s">
        <v>0</v>
      </c>
      <c r="S9878" t="s">
        <v>877</v>
      </c>
      <c r="T9878" t="s">
        <v>1831</v>
      </c>
      <c r="X9878" s="34" t="str">
        <f t="shared" si="309"/>
        <v>0134324</v>
      </c>
    </row>
    <row r="9879" spans="1:24" x14ac:dyDescent="0.15">
      <c r="A9879" t="s">
        <v>5712</v>
      </c>
      <c r="B9879" t="s">
        <v>935</v>
      </c>
      <c r="C9879" t="s">
        <v>2157</v>
      </c>
      <c r="D9879" t="s">
        <v>5686</v>
      </c>
      <c r="E9879" t="s">
        <v>5713</v>
      </c>
      <c r="F9879" t="s">
        <v>0</v>
      </c>
      <c r="G9879" t="s">
        <v>5714</v>
      </c>
      <c r="H9879" t="s">
        <v>0</v>
      </c>
      <c r="I9879" t="s">
        <v>2034</v>
      </c>
      <c r="J9879" t="s">
        <v>2035</v>
      </c>
      <c r="K9879" s="34" t="str">
        <f t="shared" si="308"/>
        <v>0134324口実地</v>
      </c>
      <c r="L9879" t="s">
        <v>77</v>
      </c>
      <c r="M9879" t="s">
        <v>1940</v>
      </c>
      <c r="N9879" t="s">
        <v>0</v>
      </c>
      <c r="O9879" t="s">
        <v>0</v>
      </c>
      <c r="P9879" t="s">
        <v>0</v>
      </c>
      <c r="Q9879" t="s">
        <v>0</v>
      </c>
      <c r="R9879" t="s">
        <v>0</v>
      </c>
      <c r="S9879" t="s">
        <v>877</v>
      </c>
      <c r="T9879" t="s">
        <v>1831</v>
      </c>
      <c r="X9879" s="34" t="str">
        <f t="shared" si="309"/>
        <v>0134324</v>
      </c>
    </row>
    <row r="9880" spans="1:24" x14ac:dyDescent="0.15">
      <c r="A9880" t="s">
        <v>5712</v>
      </c>
      <c r="B9880" t="s">
        <v>935</v>
      </c>
      <c r="C9880" t="s">
        <v>2157</v>
      </c>
      <c r="D9880" t="s">
        <v>5686</v>
      </c>
      <c r="E9880" t="s">
        <v>5713</v>
      </c>
      <c r="F9880" t="s">
        <v>0</v>
      </c>
      <c r="G9880" t="s">
        <v>5714</v>
      </c>
      <c r="H9880" t="s">
        <v>0</v>
      </c>
      <c r="I9880" t="s">
        <v>1987</v>
      </c>
      <c r="J9880" t="s">
        <v>1009</v>
      </c>
      <c r="K9880" s="34" t="str">
        <f t="shared" si="308"/>
        <v>0134324歯訪診</v>
      </c>
      <c r="L9880" t="s">
        <v>3085</v>
      </c>
      <c r="M9880" t="s">
        <v>505</v>
      </c>
      <c r="N9880" t="s">
        <v>0</v>
      </c>
      <c r="O9880" t="s">
        <v>0</v>
      </c>
      <c r="P9880" t="s">
        <v>0</v>
      </c>
      <c r="Q9880" t="s">
        <v>0</v>
      </c>
      <c r="R9880" t="s">
        <v>0</v>
      </c>
      <c r="S9880" t="s">
        <v>877</v>
      </c>
      <c r="T9880" t="s">
        <v>1831</v>
      </c>
      <c r="X9880" s="34" t="str">
        <f t="shared" si="309"/>
        <v>0134324</v>
      </c>
    </row>
    <row r="9881" spans="1:24" x14ac:dyDescent="0.15">
      <c r="A9881" t="s">
        <v>5712</v>
      </c>
      <c r="B9881" t="s">
        <v>935</v>
      </c>
      <c r="C9881" t="s">
        <v>2157</v>
      </c>
      <c r="D9881" t="s">
        <v>5686</v>
      </c>
      <c r="E9881" t="s">
        <v>5713</v>
      </c>
      <c r="F9881" t="s">
        <v>0</v>
      </c>
      <c r="G9881" t="s">
        <v>5714</v>
      </c>
      <c r="H9881" t="s">
        <v>0</v>
      </c>
      <c r="I9881" t="s">
        <v>226</v>
      </c>
      <c r="J9881" t="s">
        <v>227</v>
      </c>
      <c r="K9881" s="34" t="str">
        <f t="shared" si="308"/>
        <v>0134324歯ＣＡＤ</v>
      </c>
      <c r="L9881" t="s">
        <v>1173</v>
      </c>
      <c r="M9881" t="s">
        <v>647</v>
      </c>
      <c r="N9881" t="s">
        <v>0</v>
      </c>
      <c r="O9881" t="s">
        <v>0</v>
      </c>
      <c r="P9881" t="s">
        <v>0</v>
      </c>
      <c r="Q9881" t="s">
        <v>0</v>
      </c>
      <c r="R9881" t="s">
        <v>0</v>
      </c>
      <c r="S9881" t="s">
        <v>877</v>
      </c>
      <c r="T9881" t="s">
        <v>1831</v>
      </c>
      <c r="X9881" s="34" t="str">
        <f t="shared" si="309"/>
        <v>0134324</v>
      </c>
    </row>
    <row r="9882" spans="1:24" x14ac:dyDescent="0.15">
      <c r="A9882" t="s">
        <v>5712</v>
      </c>
      <c r="B9882" t="s">
        <v>935</v>
      </c>
      <c r="C9882" t="s">
        <v>2157</v>
      </c>
      <c r="D9882" t="s">
        <v>5686</v>
      </c>
      <c r="E9882" t="s">
        <v>5713</v>
      </c>
      <c r="F9882" t="s">
        <v>0</v>
      </c>
      <c r="G9882" t="s">
        <v>5714</v>
      </c>
      <c r="H9882" t="s">
        <v>0</v>
      </c>
      <c r="I9882" t="s">
        <v>268</v>
      </c>
      <c r="J9882" t="s">
        <v>269</v>
      </c>
      <c r="K9882" s="34" t="str">
        <f t="shared" si="308"/>
        <v>0134324補管</v>
      </c>
      <c r="L9882" t="s">
        <v>5715</v>
      </c>
      <c r="M9882" t="s">
        <v>5716</v>
      </c>
      <c r="N9882" t="s">
        <v>0</v>
      </c>
      <c r="O9882" t="s">
        <v>0</v>
      </c>
      <c r="P9882" t="s">
        <v>0</v>
      </c>
      <c r="Q9882" t="s">
        <v>0</v>
      </c>
      <c r="R9882" t="s">
        <v>0</v>
      </c>
      <c r="S9882" t="s">
        <v>877</v>
      </c>
      <c r="T9882" t="s">
        <v>1831</v>
      </c>
      <c r="X9882" s="34" t="str">
        <f t="shared" si="309"/>
        <v>0134324</v>
      </c>
    </row>
    <row r="9883" spans="1:24" x14ac:dyDescent="0.15">
      <c r="A9883" t="s">
        <v>5712</v>
      </c>
      <c r="B9883" t="s">
        <v>935</v>
      </c>
      <c r="C9883" t="s">
        <v>2157</v>
      </c>
      <c r="D9883" t="s">
        <v>5686</v>
      </c>
      <c r="E9883" t="s">
        <v>5713</v>
      </c>
      <c r="F9883" t="s">
        <v>0</v>
      </c>
      <c r="G9883" t="s">
        <v>5714</v>
      </c>
      <c r="H9883" t="s">
        <v>0</v>
      </c>
      <c r="I9883" t="s">
        <v>2017</v>
      </c>
      <c r="J9883" t="s">
        <v>2018</v>
      </c>
      <c r="K9883" s="34" t="str">
        <f t="shared" si="308"/>
        <v>0134324歯外在ベⅠ注</v>
      </c>
      <c r="L9883" t="s">
        <v>170</v>
      </c>
      <c r="M9883" t="s">
        <v>1940</v>
      </c>
      <c r="N9883" t="s">
        <v>0</v>
      </c>
      <c r="O9883" t="s">
        <v>0</v>
      </c>
      <c r="P9883" t="s">
        <v>0</v>
      </c>
      <c r="Q9883" t="s">
        <v>0</v>
      </c>
      <c r="R9883" t="s">
        <v>0</v>
      </c>
      <c r="S9883" t="s">
        <v>877</v>
      </c>
      <c r="T9883" t="s">
        <v>1831</v>
      </c>
      <c r="X9883" s="34" t="str">
        <f t="shared" si="309"/>
        <v>0134324</v>
      </c>
    </row>
    <row r="9884" spans="1:24" x14ac:dyDescent="0.15">
      <c r="A9884" t="s">
        <v>5712</v>
      </c>
      <c r="B9884" t="s">
        <v>935</v>
      </c>
      <c r="C9884" t="s">
        <v>2157</v>
      </c>
      <c r="D9884" t="s">
        <v>5686</v>
      </c>
      <c r="E9884" t="s">
        <v>5713</v>
      </c>
      <c r="F9884" t="s">
        <v>0</v>
      </c>
      <c r="G9884" t="s">
        <v>5714</v>
      </c>
      <c r="H9884" t="s">
        <v>0</v>
      </c>
      <c r="I9884" t="s">
        <v>1988</v>
      </c>
      <c r="J9884" t="s">
        <v>1989</v>
      </c>
      <c r="K9884" s="34" t="str">
        <f t="shared" si="308"/>
        <v>0134324歯技ベ</v>
      </c>
      <c r="L9884" t="s">
        <v>83</v>
      </c>
      <c r="M9884" t="s">
        <v>1940</v>
      </c>
      <c r="N9884" t="s">
        <v>0</v>
      </c>
      <c r="O9884" t="s">
        <v>0</v>
      </c>
      <c r="P9884" t="s">
        <v>0</v>
      </c>
      <c r="Q9884" t="s">
        <v>0</v>
      </c>
      <c r="R9884" t="s">
        <v>0</v>
      </c>
      <c r="S9884" t="s">
        <v>877</v>
      </c>
      <c r="T9884" t="s">
        <v>1831</v>
      </c>
      <c r="X9884" s="34" t="str">
        <f t="shared" si="309"/>
        <v>0134324</v>
      </c>
    </row>
    <row r="9885" spans="1:24" x14ac:dyDescent="0.15">
      <c r="A9885" t="s">
        <v>5717</v>
      </c>
      <c r="B9885" t="s">
        <v>935</v>
      </c>
      <c r="C9885" t="s">
        <v>2157</v>
      </c>
      <c r="D9885" t="s">
        <v>5686</v>
      </c>
      <c r="E9885" t="s">
        <v>5718</v>
      </c>
      <c r="F9885" t="s">
        <v>0</v>
      </c>
      <c r="G9885" t="s">
        <v>5719</v>
      </c>
      <c r="H9885" t="s">
        <v>0</v>
      </c>
      <c r="I9885" t="s">
        <v>2032</v>
      </c>
      <c r="J9885" t="s">
        <v>2033</v>
      </c>
      <c r="K9885" s="34" t="str">
        <f t="shared" si="308"/>
        <v>0134340歯医ＤＸ２</v>
      </c>
      <c r="L9885" t="s">
        <v>450</v>
      </c>
      <c r="M9885" t="s">
        <v>1940</v>
      </c>
      <c r="N9885" t="s">
        <v>0</v>
      </c>
      <c r="O9885" t="s">
        <v>0</v>
      </c>
      <c r="P9885" t="s">
        <v>0</v>
      </c>
      <c r="Q9885" t="s">
        <v>0</v>
      </c>
      <c r="R9885" t="s">
        <v>0</v>
      </c>
      <c r="S9885" t="s">
        <v>877</v>
      </c>
      <c r="T9885" t="s">
        <v>1831</v>
      </c>
      <c r="X9885" s="34" t="str">
        <f t="shared" si="309"/>
        <v>0134340</v>
      </c>
    </row>
    <row r="9886" spans="1:24" x14ac:dyDescent="0.15">
      <c r="A9886" t="s">
        <v>5717</v>
      </c>
      <c r="B9886" t="s">
        <v>935</v>
      </c>
      <c r="C9886" t="s">
        <v>2157</v>
      </c>
      <c r="D9886" t="s">
        <v>5686</v>
      </c>
      <c r="E9886" t="s">
        <v>5718</v>
      </c>
      <c r="F9886" t="s">
        <v>0</v>
      </c>
      <c r="G9886" t="s">
        <v>5719</v>
      </c>
      <c r="H9886" t="s">
        <v>0</v>
      </c>
      <c r="I9886" t="s">
        <v>25</v>
      </c>
      <c r="J9886" t="s">
        <v>26</v>
      </c>
      <c r="K9886" s="34" t="str">
        <f t="shared" si="308"/>
        <v>0134340歯初診</v>
      </c>
      <c r="L9886" t="s">
        <v>962</v>
      </c>
      <c r="M9886" t="s">
        <v>432</v>
      </c>
      <c r="N9886" t="s">
        <v>0</v>
      </c>
      <c r="O9886" t="s">
        <v>0</v>
      </c>
      <c r="P9886" t="s">
        <v>0</v>
      </c>
      <c r="Q9886" t="s">
        <v>0</v>
      </c>
      <c r="R9886" t="s">
        <v>0</v>
      </c>
      <c r="S9886" t="s">
        <v>877</v>
      </c>
      <c r="T9886" t="s">
        <v>1831</v>
      </c>
      <c r="X9886" s="34" t="str">
        <f t="shared" si="309"/>
        <v>0134340</v>
      </c>
    </row>
    <row r="9887" spans="1:24" x14ac:dyDescent="0.15">
      <c r="A9887" t="s">
        <v>5717</v>
      </c>
      <c r="B9887" t="s">
        <v>935</v>
      </c>
      <c r="C9887" t="s">
        <v>2157</v>
      </c>
      <c r="D9887" t="s">
        <v>5686</v>
      </c>
      <c r="E9887" t="s">
        <v>5718</v>
      </c>
      <c r="F9887" t="s">
        <v>0</v>
      </c>
      <c r="G9887" t="s">
        <v>5719</v>
      </c>
      <c r="H9887" t="s">
        <v>0</v>
      </c>
      <c r="I9887" t="s">
        <v>2034</v>
      </c>
      <c r="J9887" t="s">
        <v>2035</v>
      </c>
      <c r="K9887" s="34" t="str">
        <f t="shared" si="308"/>
        <v>0134340口実地</v>
      </c>
      <c r="L9887" t="s">
        <v>192</v>
      </c>
      <c r="M9887" t="s">
        <v>1940</v>
      </c>
      <c r="N9887" t="s">
        <v>0</v>
      </c>
      <c r="O9887" t="s">
        <v>0</v>
      </c>
      <c r="P9887" t="s">
        <v>0</v>
      </c>
      <c r="Q9887" t="s">
        <v>0</v>
      </c>
      <c r="R9887" t="s">
        <v>0</v>
      </c>
      <c r="S9887" t="s">
        <v>877</v>
      </c>
      <c r="T9887" t="s">
        <v>1831</v>
      </c>
      <c r="X9887" s="34" t="str">
        <f t="shared" si="309"/>
        <v>0134340</v>
      </c>
    </row>
    <row r="9888" spans="1:24" x14ac:dyDescent="0.15">
      <c r="A9888" t="s">
        <v>5717</v>
      </c>
      <c r="B9888" t="s">
        <v>935</v>
      </c>
      <c r="C9888" t="s">
        <v>2157</v>
      </c>
      <c r="D9888" t="s">
        <v>5686</v>
      </c>
      <c r="E9888" t="s">
        <v>5718</v>
      </c>
      <c r="F9888" t="s">
        <v>0</v>
      </c>
      <c r="G9888" t="s">
        <v>5719</v>
      </c>
      <c r="H9888" t="s">
        <v>0</v>
      </c>
      <c r="I9888" t="s">
        <v>1987</v>
      </c>
      <c r="J9888" t="s">
        <v>1009</v>
      </c>
      <c r="K9888" s="34" t="str">
        <f t="shared" si="308"/>
        <v>0134340歯訪診</v>
      </c>
      <c r="L9888" t="s">
        <v>724</v>
      </c>
      <c r="M9888" t="s">
        <v>60</v>
      </c>
      <c r="N9888" t="s">
        <v>0</v>
      </c>
      <c r="O9888" t="s">
        <v>0</v>
      </c>
      <c r="P9888" t="s">
        <v>0</v>
      </c>
      <c r="Q9888" t="s">
        <v>0</v>
      </c>
      <c r="R9888" t="s">
        <v>0</v>
      </c>
      <c r="S9888" t="s">
        <v>877</v>
      </c>
      <c r="T9888" t="s">
        <v>1831</v>
      </c>
      <c r="X9888" s="34" t="str">
        <f t="shared" si="309"/>
        <v>0134340</v>
      </c>
    </row>
    <row r="9889" spans="1:24" x14ac:dyDescent="0.15">
      <c r="A9889" t="s">
        <v>5717</v>
      </c>
      <c r="B9889" t="s">
        <v>935</v>
      </c>
      <c r="C9889" t="s">
        <v>2157</v>
      </c>
      <c r="D9889" t="s">
        <v>5686</v>
      </c>
      <c r="E9889" t="s">
        <v>5718</v>
      </c>
      <c r="F9889" t="s">
        <v>0</v>
      </c>
      <c r="G9889" t="s">
        <v>5719</v>
      </c>
      <c r="H9889" t="s">
        <v>0</v>
      </c>
      <c r="I9889" t="s">
        <v>226</v>
      </c>
      <c r="J9889" t="s">
        <v>227</v>
      </c>
      <c r="K9889" s="34" t="str">
        <f t="shared" si="308"/>
        <v>0134340歯ＣＡＤ</v>
      </c>
      <c r="L9889" t="s">
        <v>617</v>
      </c>
      <c r="M9889" t="s">
        <v>91</v>
      </c>
      <c r="N9889" t="s">
        <v>0</v>
      </c>
      <c r="O9889" t="s">
        <v>0</v>
      </c>
      <c r="P9889" t="s">
        <v>0</v>
      </c>
      <c r="Q9889" t="s">
        <v>0</v>
      </c>
      <c r="R9889" t="s">
        <v>0</v>
      </c>
      <c r="S9889" t="s">
        <v>877</v>
      </c>
      <c r="T9889" t="s">
        <v>1831</v>
      </c>
      <c r="X9889" s="34" t="str">
        <f t="shared" si="309"/>
        <v>0134340</v>
      </c>
    </row>
    <row r="9890" spans="1:24" x14ac:dyDescent="0.15">
      <c r="A9890" t="s">
        <v>5717</v>
      </c>
      <c r="B9890" t="s">
        <v>935</v>
      </c>
      <c r="C9890" t="s">
        <v>2157</v>
      </c>
      <c r="D9890" t="s">
        <v>5686</v>
      </c>
      <c r="E9890" t="s">
        <v>5718</v>
      </c>
      <c r="F9890" t="s">
        <v>0</v>
      </c>
      <c r="G9890" t="s">
        <v>5719</v>
      </c>
      <c r="H9890" t="s">
        <v>0</v>
      </c>
      <c r="I9890" t="s">
        <v>2069</v>
      </c>
      <c r="J9890" t="s">
        <v>2070</v>
      </c>
      <c r="K9890" s="34" t="str">
        <f t="shared" si="308"/>
        <v>0134340３ＤＦＤ</v>
      </c>
      <c r="L9890" t="s">
        <v>232</v>
      </c>
      <c r="M9890" t="s">
        <v>1940</v>
      </c>
      <c r="N9890" t="s">
        <v>0</v>
      </c>
      <c r="O9890" t="s">
        <v>0</v>
      </c>
      <c r="P9890" t="s">
        <v>0</v>
      </c>
      <c r="Q9890" t="s">
        <v>0</v>
      </c>
      <c r="R9890" t="s">
        <v>0</v>
      </c>
      <c r="S9890" t="s">
        <v>877</v>
      </c>
      <c r="T9890" t="s">
        <v>1831</v>
      </c>
      <c r="X9890" s="34" t="str">
        <f t="shared" si="309"/>
        <v>0134340</v>
      </c>
    </row>
    <row r="9891" spans="1:24" x14ac:dyDescent="0.15">
      <c r="A9891" t="s">
        <v>5717</v>
      </c>
      <c r="B9891" t="s">
        <v>935</v>
      </c>
      <c r="C9891" t="s">
        <v>2157</v>
      </c>
      <c r="D9891" t="s">
        <v>5686</v>
      </c>
      <c r="E9891" t="s">
        <v>5718</v>
      </c>
      <c r="F9891" t="s">
        <v>0</v>
      </c>
      <c r="G9891" t="s">
        <v>5719</v>
      </c>
      <c r="H9891" t="s">
        <v>0</v>
      </c>
      <c r="I9891" t="s">
        <v>268</v>
      </c>
      <c r="J9891" t="s">
        <v>269</v>
      </c>
      <c r="K9891" s="34" t="str">
        <f t="shared" si="308"/>
        <v>0134340補管</v>
      </c>
      <c r="L9891" t="s">
        <v>449</v>
      </c>
      <c r="M9891" t="s">
        <v>2476</v>
      </c>
      <c r="N9891" t="s">
        <v>0</v>
      </c>
      <c r="O9891" t="s">
        <v>0</v>
      </c>
      <c r="P9891" t="s">
        <v>0</v>
      </c>
      <c r="Q9891" t="s">
        <v>0</v>
      </c>
      <c r="R9891" t="s">
        <v>0</v>
      </c>
      <c r="S9891" t="s">
        <v>877</v>
      </c>
      <c r="T9891" t="s">
        <v>1831</v>
      </c>
      <c r="X9891" s="34" t="str">
        <f t="shared" si="309"/>
        <v>0134340</v>
      </c>
    </row>
    <row r="9892" spans="1:24" x14ac:dyDescent="0.15">
      <c r="A9892" t="s">
        <v>5717</v>
      </c>
      <c r="B9892" t="s">
        <v>935</v>
      </c>
      <c r="C9892" t="s">
        <v>2157</v>
      </c>
      <c r="D9892" t="s">
        <v>5686</v>
      </c>
      <c r="E9892" t="s">
        <v>5718</v>
      </c>
      <c r="F9892" t="s">
        <v>0</v>
      </c>
      <c r="G9892" t="s">
        <v>5719</v>
      </c>
      <c r="H9892" t="s">
        <v>0</v>
      </c>
      <c r="I9892" t="s">
        <v>2017</v>
      </c>
      <c r="J9892" t="s">
        <v>2018</v>
      </c>
      <c r="K9892" s="34" t="str">
        <f t="shared" si="308"/>
        <v>0134340歯外在ベⅠ注</v>
      </c>
      <c r="L9892" t="s">
        <v>62</v>
      </c>
      <c r="M9892" t="s">
        <v>1940</v>
      </c>
      <c r="N9892" t="s">
        <v>0</v>
      </c>
      <c r="O9892" t="s">
        <v>0</v>
      </c>
      <c r="P9892" t="s">
        <v>0</v>
      </c>
      <c r="Q9892" t="s">
        <v>0</v>
      </c>
      <c r="R9892" t="s">
        <v>0</v>
      </c>
      <c r="S9892" t="s">
        <v>877</v>
      </c>
      <c r="T9892" t="s">
        <v>1831</v>
      </c>
      <c r="X9892" s="34" t="str">
        <f t="shared" si="309"/>
        <v>0134340</v>
      </c>
    </row>
    <row r="9893" spans="1:24" x14ac:dyDescent="0.15">
      <c r="A9893" t="s">
        <v>5717</v>
      </c>
      <c r="B9893" t="s">
        <v>935</v>
      </c>
      <c r="C9893" t="s">
        <v>2157</v>
      </c>
      <c r="D9893" t="s">
        <v>5686</v>
      </c>
      <c r="E9893" t="s">
        <v>5718</v>
      </c>
      <c r="F9893" t="s">
        <v>0</v>
      </c>
      <c r="G9893" t="s">
        <v>5719</v>
      </c>
      <c r="H9893" t="s">
        <v>0</v>
      </c>
      <c r="I9893" t="s">
        <v>1988</v>
      </c>
      <c r="J9893" t="s">
        <v>1989</v>
      </c>
      <c r="K9893" s="34" t="str">
        <f t="shared" si="308"/>
        <v>0134340歯技ベ</v>
      </c>
      <c r="L9893" t="s">
        <v>135</v>
      </c>
      <c r="M9893" t="s">
        <v>1940</v>
      </c>
      <c r="N9893" t="s">
        <v>0</v>
      </c>
      <c r="O9893" t="s">
        <v>0</v>
      </c>
      <c r="P9893" t="s">
        <v>0</v>
      </c>
      <c r="Q9893" t="s">
        <v>0</v>
      </c>
      <c r="R9893" t="s">
        <v>0</v>
      </c>
      <c r="S9893" t="s">
        <v>877</v>
      </c>
      <c r="T9893" t="s">
        <v>1831</v>
      </c>
      <c r="X9893" s="34" t="str">
        <f t="shared" si="309"/>
        <v>0134340</v>
      </c>
    </row>
    <row r="9894" spans="1:24" x14ac:dyDescent="0.15">
      <c r="A9894" t="s">
        <v>5720</v>
      </c>
      <c r="B9894" t="s">
        <v>935</v>
      </c>
      <c r="C9894" t="s">
        <v>2157</v>
      </c>
      <c r="D9894" t="s">
        <v>5686</v>
      </c>
      <c r="E9894" t="s">
        <v>5721</v>
      </c>
      <c r="F9894" t="s">
        <v>0</v>
      </c>
      <c r="G9894" t="s">
        <v>5722</v>
      </c>
      <c r="H9894" t="s">
        <v>0</v>
      </c>
      <c r="I9894" t="s">
        <v>25</v>
      </c>
      <c r="J9894" t="s">
        <v>26</v>
      </c>
      <c r="K9894" s="34" t="str">
        <f t="shared" si="308"/>
        <v>0134399歯初診</v>
      </c>
      <c r="L9894" t="s">
        <v>1409</v>
      </c>
      <c r="M9894" t="s">
        <v>264</v>
      </c>
      <c r="N9894" t="s">
        <v>0</v>
      </c>
      <c r="O9894" t="s">
        <v>0</v>
      </c>
      <c r="P9894" t="s">
        <v>0</v>
      </c>
      <c r="Q9894" t="s">
        <v>0</v>
      </c>
      <c r="R9894" t="s">
        <v>0</v>
      </c>
      <c r="S9894" t="s">
        <v>877</v>
      </c>
      <c r="T9894" t="s">
        <v>1831</v>
      </c>
      <c r="X9894" s="34" t="str">
        <f t="shared" si="309"/>
        <v>0134399</v>
      </c>
    </row>
    <row r="9895" spans="1:24" x14ac:dyDescent="0.15">
      <c r="A9895" t="s">
        <v>5720</v>
      </c>
      <c r="B9895" t="s">
        <v>935</v>
      </c>
      <c r="C9895" t="s">
        <v>2157</v>
      </c>
      <c r="D9895" t="s">
        <v>5686</v>
      </c>
      <c r="E9895" t="s">
        <v>5721</v>
      </c>
      <c r="F9895" t="s">
        <v>0</v>
      </c>
      <c r="G9895" t="s">
        <v>5722</v>
      </c>
      <c r="H9895" t="s">
        <v>0</v>
      </c>
      <c r="I9895" t="s">
        <v>2034</v>
      </c>
      <c r="J9895" t="s">
        <v>2035</v>
      </c>
      <c r="K9895" s="34" t="str">
        <f t="shared" si="308"/>
        <v>0134399口実地</v>
      </c>
      <c r="L9895" t="s">
        <v>650</v>
      </c>
      <c r="M9895" t="s">
        <v>1940</v>
      </c>
      <c r="N9895" t="s">
        <v>0</v>
      </c>
      <c r="O9895" t="s">
        <v>0</v>
      </c>
      <c r="P9895" t="s">
        <v>0</v>
      </c>
      <c r="Q9895" t="s">
        <v>0</v>
      </c>
      <c r="R9895" t="s">
        <v>0</v>
      </c>
      <c r="S9895" t="s">
        <v>877</v>
      </c>
      <c r="T9895" t="s">
        <v>1831</v>
      </c>
      <c r="X9895" s="34" t="str">
        <f t="shared" si="309"/>
        <v>0134399</v>
      </c>
    </row>
    <row r="9896" spans="1:24" x14ac:dyDescent="0.15">
      <c r="A9896" t="s">
        <v>5720</v>
      </c>
      <c r="B9896" t="s">
        <v>935</v>
      </c>
      <c r="C9896" t="s">
        <v>2157</v>
      </c>
      <c r="D9896" t="s">
        <v>5686</v>
      </c>
      <c r="E9896" t="s">
        <v>5721</v>
      </c>
      <c r="F9896" t="s">
        <v>0</v>
      </c>
      <c r="G9896" t="s">
        <v>5722</v>
      </c>
      <c r="H9896" t="s">
        <v>0</v>
      </c>
      <c r="I9896" t="s">
        <v>1987</v>
      </c>
      <c r="J9896" t="s">
        <v>1009</v>
      </c>
      <c r="K9896" s="34" t="str">
        <f t="shared" si="308"/>
        <v>0134399歯訪診</v>
      </c>
      <c r="L9896" t="s">
        <v>124</v>
      </c>
      <c r="M9896" t="s">
        <v>60</v>
      </c>
      <c r="N9896" t="s">
        <v>0</v>
      </c>
      <c r="O9896" t="s">
        <v>0</v>
      </c>
      <c r="P9896" t="s">
        <v>0</v>
      </c>
      <c r="Q9896" t="s">
        <v>0</v>
      </c>
      <c r="R9896" t="s">
        <v>0</v>
      </c>
      <c r="S9896" t="s">
        <v>877</v>
      </c>
      <c r="T9896" t="s">
        <v>1831</v>
      </c>
      <c r="X9896" s="34" t="str">
        <f t="shared" si="309"/>
        <v>0134399</v>
      </c>
    </row>
    <row r="9897" spans="1:24" x14ac:dyDescent="0.15">
      <c r="A9897" t="s">
        <v>5720</v>
      </c>
      <c r="B9897" t="s">
        <v>935</v>
      </c>
      <c r="C9897" t="s">
        <v>2157</v>
      </c>
      <c r="D9897" t="s">
        <v>5686</v>
      </c>
      <c r="E9897" t="s">
        <v>5721</v>
      </c>
      <c r="F9897" t="s">
        <v>0</v>
      </c>
      <c r="G9897" t="s">
        <v>5722</v>
      </c>
      <c r="H9897" t="s">
        <v>0</v>
      </c>
      <c r="I9897" t="s">
        <v>659</v>
      </c>
      <c r="J9897" t="s">
        <v>660</v>
      </c>
      <c r="K9897" s="34" t="str">
        <f t="shared" si="308"/>
        <v>0134399口腔粘膜</v>
      </c>
      <c r="L9897" t="s">
        <v>367</v>
      </c>
      <c r="M9897" t="s">
        <v>41</v>
      </c>
      <c r="N9897" t="s">
        <v>0</v>
      </c>
      <c r="O9897" t="s">
        <v>0</v>
      </c>
      <c r="P9897" t="s">
        <v>0</v>
      </c>
      <c r="Q9897" t="s">
        <v>0</v>
      </c>
      <c r="R9897" t="s">
        <v>0</v>
      </c>
      <c r="S9897" t="s">
        <v>877</v>
      </c>
      <c r="T9897" t="s">
        <v>1831</v>
      </c>
      <c r="X9897" s="34" t="str">
        <f t="shared" si="309"/>
        <v>0134399</v>
      </c>
    </row>
    <row r="9898" spans="1:24" x14ac:dyDescent="0.15">
      <c r="A9898" t="s">
        <v>5720</v>
      </c>
      <c r="B9898" t="s">
        <v>935</v>
      </c>
      <c r="C9898" t="s">
        <v>2157</v>
      </c>
      <c r="D9898" t="s">
        <v>5686</v>
      </c>
      <c r="E9898" t="s">
        <v>5721</v>
      </c>
      <c r="F9898" t="s">
        <v>0</v>
      </c>
      <c r="G9898" t="s">
        <v>5722</v>
      </c>
      <c r="H9898" t="s">
        <v>0</v>
      </c>
      <c r="I9898" t="s">
        <v>268</v>
      </c>
      <c r="J9898" t="s">
        <v>269</v>
      </c>
      <c r="K9898" s="34" t="str">
        <f t="shared" si="308"/>
        <v>0134399補管</v>
      </c>
      <c r="L9898" t="s">
        <v>5723</v>
      </c>
      <c r="M9898" t="s">
        <v>558</v>
      </c>
      <c r="N9898" t="s">
        <v>0</v>
      </c>
      <c r="O9898" t="s">
        <v>0</v>
      </c>
      <c r="P9898" t="s">
        <v>0</v>
      </c>
      <c r="Q9898" t="s">
        <v>0</v>
      </c>
      <c r="R9898" t="s">
        <v>0</v>
      </c>
      <c r="S9898" t="s">
        <v>877</v>
      </c>
      <c r="T9898" t="s">
        <v>1831</v>
      </c>
      <c r="X9898" s="34" t="str">
        <f t="shared" si="309"/>
        <v>0134399</v>
      </c>
    </row>
    <row r="9899" spans="1:24" x14ac:dyDescent="0.15">
      <c r="A9899" t="s">
        <v>5724</v>
      </c>
      <c r="B9899" t="s">
        <v>935</v>
      </c>
      <c r="C9899" t="s">
        <v>2157</v>
      </c>
      <c r="D9899" t="s">
        <v>5686</v>
      </c>
      <c r="E9899" t="s">
        <v>5725</v>
      </c>
      <c r="F9899" t="s">
        <v>0</v>
      </c>
      <c r="G9899" t="s">
        <v>5726</v>
      </c>
      <c r="H9899" t="s">
        <v>0</v>
      </c>
      <c r="I9899" t="s">
        <v>2032</v>
      </c>
      <c r="J9899" t="s">
        <v>2033</v>
      </c>
      <c r="K9899" s="34" t="str">
        <f t="shared" si="308"/>
        <v>0134431歯医ＤＸ２</v>
      </c>
      <c r="L9899" t="s">
        <v>785</v>
      </c>
      <c r="M9899" t="s">
        <v>1940</v>
      </c>
      <c r="N9899" t="s">
        <v>0</v>
      </c>
      <c r="O9899" t="s">
        <v>0</v>
      </c>
      <c r="P9899" t="s">
        <v>0</v>
      </c>
      <c r="Q9899" t="s">
        <v>0</v>
      </c>
      <c r="R9899" t="s">
        <v>0</v>
      </c>
      <c r="S9899" t="s">
        <v>877</v>
      </c>
      <c r="T9899" t="s">
        <v>1831</v>
      </c>
      <c r="X9899" s="34" t="str">
        <f t="shared" si="309"/>
        <v>0134431</v>
      </c>
    </row>
    <row r="9900" spans="1:24" x14ac:dyDescent="0.15">
      <c r="A9900" t="s">
        <v>5724</v>
      </c>
      <c r="B9900" t="s">
        <v>935</v>
      </c>
      <c r="C9900" t="s">
        <v>2157</v>
      </c>
      <c r="D9900" t="s">
        <v>5686</v>
      </c>
      <c r="E9900" t="s">
        <v>5725</v>
      </c>
      <c r="F9900" t="s">
        <v>0</v>
      </c>
      <c r="G9900" t="s">
        <v>5726</v>
      </c>
      <c r="H9900" t="s">
        <v>0</v>
      </c>
      <c r="I9900" t="s">
        <v>25</v>
      </c>
      <c r="J9900" t="s">
        <v>26</v>
      </c>
      <c r="K9900" s="34" t="str">
        <f t="shared" si="308"/>
        <v>0134431歯初診</v>
      </c>
      <c r="L9900" t="s">
        <v>3197</v>
      </c>
      <c r="M9900" t="s">
        <v>264</v>
      </c>
      <c r="N9900" t="s">
        <v>0</v>
      </c>
      <c r="O9900" t="s">
        <v>0</v>
      </c>
      <c r="P9900" t="s">
        <v>0</v>
      </c>
      <c r="Q9900" t="s">
        <v>0</v>
      </c>
      <c r="R9900" t="s">
        <v>0</v>
      </c>
      <c r="S9900" t="s">
        <v>877</v>
      </c>
      <c r="T9900" t="s">
        <v>1831</v>
      </c>
      <c r="X9900" s="34" t="str">
        <f t="shared" si="309"/>
        <v>0134431</v>
      </c>
    </row>
    <row r="9901" spans="1:24" x14ac:dyDescent="0.15">
      <c r="A9901" t="s">
        <v>5724</v>
      </c>
      <c r="B9901" t="s">
        <v>935</v>
      </c>
      <c r="C9901" t="s">
        <v>2157</v>
      </c>
      <c r="D9901" t="s">
        <v>5686</v>
      </c>
      <c r="E9901" t="s">
        <v>5725</v>
      </c>
      <c r="F9901" t="s">
        <v>0</v>
      </c>
      <c r="G9901" t="s">
        <v>5726</v>
      </c>
      <c r="H9901" t="s">
        <v>0</v>
      </c>
      <c r="I9901" t="s">
        <v>226</v>
      </c>
      <c r="J9901" t="s">
        <v>227</v>
      </c>
      <c r="K9901" s="34" t="str">
        <f t="shared" si="308"/>
        <v>0134431歯ＣＡＤ</v>
      </c>
      <c r="L9901" t="s">
        <v>864</v>
      </c>
      <c r="M9901" t="s">
        <v>509</v>
      </c>
      <c r="N9901" t="s">
        <v>0</v>
      </c>
      <c r="O9901" t="s">
        <v>0</v>
      </c>
      <c r="P9901" t="s">
        <v>0</v>
      </c>
      <c r="Q9901" t="s">
        <v>0</v>
      </c>
      <c r="R9901" t="s">
        <v>0</v>
      </c>
      <c r="S9901" t="s">
        <v>877</v>
      </c>
      <c r="T9901" t="s">
        <v>1831</v>
      </c>
      <c r="X9901" s="34" t="str">
        <f t="shared" si="309"/>
        <v>0134431</v>
      </c>
    </row>
    <row r="9902" spans="1:24" x14ac:dyDescent="0.15">
      <c r="A9902" t="s">
        <v>5724</v>
      </c>
      <c r="B9902" t="s">
        <v>935</v>
      </c>
      <c r="C9902" t="s">
        <v>2157</v>
      </c>
      <c r="D9902" t="s">
        <v>5686</v>
      </c>
      <c r="E9902" t="s">
        <v>5725</v>
      </c>
      <c r="F9902" t="s">
        <v>0</v>
      </c>
      <c r="G9902" t="s">
        <v>5726</v>
      </c>
      <c r="H9902" t="s">
        <v>0</v>
      </c>
      <c r="I9902" t="s">
        <v>268</v>
      </c>
      <c r="J9902" t="s">
        <v>269</v>
      </c>
      <c r="K9902" s="34" t="str">
        <f t="shared" si="308"/>
        <v>0134431補管</v>
      </c>
      <c r="L9902" t="s">
        <v>2686</v>
      </c>
      <c r="M9902" t="s">
        <v>2476</v>
      </c>
      <c r="N9902" t="s">
        <v>0</v>
      </c>
      <c r="O9902" t="s">
        <v>0</v>
      </c>
      <c r="P9902" t="s">
        <v>0</v>
      </c>
      <c r="Q9902" t="s">
        <v>0</v>
      </c>
      <c r="R9902" t="s">
        <v>0</v>
      </c>
      <c r="S9902" t="s">
        <v>877</v>
      </c>
      <c r="T9902" t="s">
        <v>1831</v>
      </c>
      <c r="X9902" s="34" t="str">
        <f t="shared" si="309"/>
        <v>0134431</v>
      </c>
    </row>
    <row r="9903" spans="1:24" x14ac:dyDescent="0.15">
      <c r="A9903" t="s">
        <v>5724</v>
      </c>
      <c r="B9903" t="s">
        <v>935</v>
      </c>
      <c r="C9903" t="s">
        <v>2157</v>
      </c>
      <c r="D9903" t="s">
        <v>5686</v>
      </c>
      <c r="E9903" t="s">
        <v>5725</v>
      </c>
      <c r="F9903" t="s">
        <v>0</v>
      </c>
      <c r="G9903" t="s">
        <v>5726</v>
      </c>
      <c r="H9903" t="s">
        <v>0</v>
      </c>
      <c r="I9903" t="s">
        <v>2017</v>
      </c>
      <c r="J9903" t="s">
        <v>2018</v>
      </c>
      <c r="K9903" s="34" t="str">
        <f t="shared" si="308"/>
        <v>0134431歯外在ベⅠ注</v>
      </c>
      <c r="L9903" t="s">
        <v>3554</v>
      </c>
      <c r="M9903" t="s">
        <v>1940</v>
      </c>
      <c r="N9903" t="s">
        <v>0</v>
      </c>
      <c r="O9903" t="s">
        <v>0</v>
      </c>
      <c r="P9903" t="s">
        <v>0</v>
      </c>
      <c r="Q9903" t="s">
        <v>0</v>
      </c>
      <c r="R9903" t="s">
        <v>0</v>
      </c>
      <c r="S9903" t="s">
        <v>877</v>
      </c>
      <c r="T9903" t="s">
        <v>1831</v>
      </c>
      <c r="X9903" s="34" t="str">
        <f t="shared" si="309"/>
        <v>0134431</v>
      </c>
    </row>
    <row r="9904" spans="1:24" x14ac:dyDescent="0.15">
      <c r="A9904" t="s">
        <v>5724</v>
      </c>
      <c r="B9904" t="s">
        <v>935</v>
      </c>
      <c r="C9904" t="s">
        <v>2157</v>
      </c>
      <c r="D9904" t="s">
        <v>5686</v>
      </c>
      <c r="E9904" t="s">
        <v>5725</v>
      </c>
      <c r="F9904" t="s">
        <v>0</v>
      </c>
      <c r="G9904" t="s">
        <v>5726</v>
      </c>
      <c r="H9904" t="s">
        <v>0</v>
      </c>
      <c r="I9904" t="s">
        <v>1988</v>
      </c>
      <c r="J9904" t="s">
        <v>1989</v>
      </c>
      <c r="K9904" s="34" t="str">
        <f t="shared" si="308"/>
        <v>0134431歯技ベ</v>
      </c>
      <c r="L9904" t="s">
        <v>68</v>
      </c>
      <c r="M9904" t="s">
        <v>1940</v>
      </c>
      <c r="N9904" t="s">
        <v>0</v>
      </c>
      <c r="O9904" t="s">
        <v>0</v>
      </c>
      <c r="P9904" t="s">
        <v>0</v>
      </c>
      <c r="Q9904" t="s">
        <v>0</v>
      </c>
      <c r="R9904" t="s">
        <v>0</v>
      </c>
      <c r="S9904" t="s">
        <v>877</v>
      </c>
      <c r="T9904" t="s">
        <v>1831</v>
      </c>
      <c r="X9904" s="34" t="str">
        <f t="shared" si="309"/>
        <v>0134431</v>
      </c>
    </row>
    <row r="9905" spans="1:24" x14ac:dyDescent="0.15">
      <c r="A9905" t="s">
        <v>5727</v>
      </c>
      <c r="B9905" t="s">
        <v>935</v>
      </c>
      <c r="C9905" t="s">
        <v>2157</v>
      </c>
      <c r="D9905" t="s">
        <v>5686</v>
      </c>
      <c r="E9905" t="s">
        <v>5728</v>
      </c>
      <c r="F9905" t="s">
        <v>0</v>
      </c>
      <c r="G9905" t="s">
        <v>5729</v>
      </c>
      <c r="H9905" t="s">
        <v>0</v>
      </c>
      <c r="I9905" t="s">
        <v>25</v>
      </c>
      <c r="J9905" t="s">
        <v>26</v>
      </c>
      <c r="K9905" s="34" t="str">
        <f t="shared" si="308"/>
        <v>0134514歯初診</v>
      </c>
      <c r="L9905" t="s">
        <v>5134</v>
      </c>
      <c r="M9905" t="s">
        <v>264</v>
      </c>
      <c r="N9905" t="s">
        <v>0</v>
      </c>
      <c r="O9905" t="s">
        <v>0</v>
      </c>
      <c r="P9905" t="s">
        <v>0</v>
      </c>
      <c r="Q9905" t="s">
        <v>0</v>
      </c>
      <c r="R9905" t="s">
        <v>0</v>
      </c>
      <c r="S9905" t="s">
        <v>877</v>
      </c>
      <c r="T9905" t="s">
        <v>1831</v>
      </c>
      <c r="X9905" s="34" t="str">
        <f t="shared" si="309"/>
        <v>0134514</v>
      </c>
    </row>
    <row r="9906" spans="1:24" x14ac:dyDescent="0.15">
      <c r="A9906" t="s">
        <v>5727</v>
      </c>
      <c r="B9906" t="s">
        <v>935</v>
      </c>
      <c r="C9906" t="s">
        <v>2157</v>
      </c>
      <c r="D9906" t="s">
        <v>5686</v>
      </c>
      <c r="E9906" t="s">
        <v>5728</v>
      </c>
      <c r="F9906" t="s">
        <v>0</v>
      </c>
      <c r="G9906" t="s">
        <v>5729</v>
      </c>
      <c r="H9906" t="s">
        <v>0</v>
      </c>
      <c r="I9906" t="s">
        <v>29</v>
      </c>
      <c r="J9906" t="s">
        <v>30</v>
      </c>
      <c r="K9906" s="34" t="str">
        <f t="shared" si="308"/>
        <v>0134514外安全１</v>
      </c>
      <c r="L9906" t="s">
        <v>844</v>
      </c>
      <c r="M9906" t="s">
        <v>1585</v>
      </c>
      <c r="N9906" t="s">
        <v>0</v>
      </c>
      <c r="O9906" t="s">
        <v>0</v>
      </c>
      <c r="P9906" t="s">
        <v>0</v>
      </c>
      <c r="Q9906" t="s">
        <v>0</v>
      </c>
      <c r="R9906" t="s">
        <v>0</v>
      </c>
      <c r="S9906" t="s">
        <v>877</v>
      </c>
      <c r="T9906" t="s">
        <v>1831</v>
      </c>
      <c r="X9906" s="34" t="str">
        <f t="shared" si="309"/>
        <v>0134514</v>
      </c>
    </row>
    <row r="9907" spans="1:24" x14ac:dyDescent="0.15">
      <c r="A9907" t="s">
        <v>5727</v>
      </c>
      <c r="B9907" t="s">
        <v>935</v>
      </c>
      <c r="C9907" t="s">
        <v>2157</v>
      </c>
      <c r="D9907" t="s">
        <v>5686</v>
      </c>
      <c r="E9907" t="s">
        <v>5728</v>
      </c>
      <c r="F9907" t="s">
        <v>0</v>
      </c>
      <c r="G9907" t="s">
        <v>5729</v>
      </c>
      <c r="H9907" t="s">
        <v>0</v>
      </c>
      <c r="I9907" t="s">
        <v>31</v>
      </c>
      <c r="J9907" t="s">
        <v>32</v>
      </c>
      <c r="K9907" s="34" t="str">
        <f t="shared" si="308"/>
        <v>0134514外感染１</v>
      </c>
      <c r="L9907" t="s">
        <v>844</v>
      </c>
      <c r="M9907" t="s">
        <v>1585</v>
      </c>
      <c r="N9907" t="s">
        <v>0</v>
      </c>
      <c r="O9907" t="s">
        <v>0</v>
      </c>
      <c r="P9907" t="s">
        <v>0</v>
      </c>
      <c r="Q9907" t="s">
        <v>0</v>
      </c>
      <c r="R9907" t="s">
        <v>0</v>
      </c>
      <c r="S9907" t="s">
        <v>877</v>
      </c>
      <c r="T9907" t="s">
        <v>1831</v>
      </c>
      <c r="X9907" s="34" t="str">
        <f t="shared" si="309"/>
        <v>0134514</v>
      </c>
    </row>
    <row r="9908" spans="1:24" x14ac:dyDescent="0.15">
      <c r="A9908" t="s">
        <v>5727</v>
      </c>
      <c r="B9908" t="s">
        <v>935</v>
      </c>
      <c r="C9908" t="s">
        <v>2157</v>
      </c>
      <c r="D9908" t="s">
        <v>5686</v>
      </c>
      <c r="E9908" t="s">
        <v>5728</v>
      </c>
      <c r="F9908" t="s">
        <v>0</v>
      </c>
      <c r="G9908" t="s">
        <v>5729</v>
      </c>
      <c r="H9908" t="s">
        <v>0</v>
      </c>
      <c r="I9908" t="s">
        <v>2026</v>
      </c>
      <c r="J9908" t="s">
        <v>1901</v>
      </c>
      <c r="K9908" s="34" t="str">
        <f t="shared" si="308"/>
        <v>0134514口管強</v>
      </c>
      <c r="L9908" t="s">
        <v>438</v>
      </c>
      <c r="M9908" t="s">
        <v>1585</v>
      </c>
      <c r="N9908" t="s">
        <v>0</v>
      </c>
      <c r="O9908" t="s">
        <v>0</v>
      </c>
      <c r="P9908" t="s">
        <v>0</v>
      </c>
      <c r="Q9908" t="s">
        <v>0</v>
      </c>
      <c r="R9908" t="s">
        <v>0</v>
      </c>
      <c r="S9908" t="s">
        <v>877</v>
      </c>
      <c r="T9908" t="s">
        <v>1831</v>
      </c>
      <c r="X9908" s="34" t="str">
        <f t="shared" si="309"/>
        <v>0134514</v>
      </c>
    </row>
    <row r="9909" spans="1:24" x14ac:dyDescent="0.15">
      <c r="A9909" t="s">
        <v>5727</v>
      </c>
      <c r="B9909" t="s">
        <v>935</v>
      </c>
      <c r="C9909" t="s">
        <v>2157</v>
      </c>
      <c r="D9909" t="s">
        <v>5686</v>
      </c>
      <c r="E9909" t="s">
        <v>5728</v>
      </c>
      <c r="F9909" t="s">
        <v>0</v>
      </c>
      <c r="G9909" t="s">
        <v>5729</v>
      </c>
      <c r="H9909" t="s">
        <v>0</v>
      </c>
      <c r="I9909" t="s">
        <v>1902</v>
      </c>
      <c r="J9909" t="s">
        <v>1903</v>
      </c>
      <c r="K9909" s="34" t="str">
        <f t="shared" si="308"/>
        <v>0134514歯援診２</v>
      </c>
      <c r="L9909" t="s">
        <v>111</v>
      </c>
      <c r="M9909" t="s">
        <v>41</v>
      </c>
      <c r="N9909" t="s">
        <v>0</v>
      </c>
      <c r="O9909" t="s">
        <v>0</v>
      </c>
      <c r="P9909" t="s">
        <v>0</v>
      </c>
      <c r="Q9909" t="s">
        <v>0</v>
      </c>
      <c r="R9909" t="s">
        <v>0</v>
      </c>
      <c r="S9909" t="s">
        <v>877</v>
      </c>
      <c r="T9909" t="s">
        <v>1831</v>
      </c>
      <c r="X9909" s="34" t="str">
        <f t="shared" si="309"/>
        <v>0134514</v>
      </c>
    </row>
    <row r="9910" spans="1:24" x14ac:dyDescent="0.15">
      <c r="A9910" t="s">
        <v>5727</v>
      </c>
      <c r="B9910" t="s">
        <v>935</v>
      </c>
      <c r="C9910" t="s">
        <v>2157</v>
      </c>
      <c r="D9910" t="s">
        <v>5686</v>
      </c>
      <c r="E9910" t="s">
        <v>5728</v>
      </c>
      <c r="F9910" t="s">
        <v>0</v>
      </c>
      <c r="G9910" t="s">
        <v>5729</v>
      </c>
      <c r="H9910" t="s">
        <v>0</v>
      </c>
      <c r="I9910" t="s">
        <v>208</v>
      </c>
      <c r="J9910" t="s">
        <v>209</v>
      </c>
      <c r="K9910" s="34" t="str">
        <f t="shared" si="308"/>
        <v>0134514歯リハ２</v>
      </c>
      <c r="L9910" t="s">
        <v>232</v>
      </c>
      <c r="M9910" t="s">
        <v>49</v>
      </c>
      <c r="N9910" t="s">
        <v>0</v>
      </c>
      <c r="O9910" t="s">
        <v>0</v>
      </c>
      <c r="P9910" t="s">
        <v>0</v>
      </c>
      <c r="Q9910" t="s">
        <v>0</v>
      </c>
      <c r="R9910" t="s">
        <v>0</v>
      </c>
      <c r="S9910" t="s">
        <v>877</v>
      </c>
      <c r="T9910" t="s">
        <v>1831</v>
      </c>
      <c r="X9910" s="34" t="str">
        <f t="shared" si="309"/>
        <v>0134514</v>
      </c>
    </row>
    <row r="9911" spans="1:24" x14ac:dyDescent="0.15">
      <c r="A9911" t="s">
        <v>5727</v>
      </c>
      <c r="B9911" t="s">
        <v>935</v>
      </c>
      <c r="C9911" t="s">
        <v>2157</v>
      </c>
      <c r="D9911" t="s">
        <v>5686</v>
      </c>
      <c r="E9911" t="s">
        <v>5728</v>
      </c>
      <c r="F9911" t="s">
        <v>0</v>
      </c>
      <c r="G9911" t="s">
        <v>5729</v>
      </c>
      <c r="H9911" t="s">
        <v>0</v>
      </c>
      <c r="I9911" t="s">
        <v>226</v>
      </c>
      <c r="J9911" t="s">
        <v>227</v>
      </c>
      <c r="K9911" s="34" t="str">
        <f t="shared" si="308"/>
        <v>0134514歯ＣＡＤ</v>
      </c>
      <c r="L9911" t="s">
        <v>365</v>
      </c>
      <c r="M9911" t="s">
        <v>49</v>
      </c>
      <c r="N9911" t="s">
        <v>0</v>
      </c>
      <c r="O9911" t="s">
        <v>0</v>
      </c>
      <c r="P9911" t="s">
        <v>0</v>
      </c>
      <c r="Q9911" t="s">
        <v>0</v>
      </c>
      <c r="R9911" t="s">
        <v>0</v>
      </c>
      <c r="S9911" t="s">
        <v>877</v>
      </c>
      <c r="T9911" t="s">
        <v>1831</v>
      </c>
      <c r="X9911" s="34" t="str">
        <f t="shared" si="309"/>
        <v>0134514</v>
      </c>
    </row>
    <row r="9912" spans="1:24" x14ac:dyDescent="0.15">
      <c r="A9912" t="s">
        <v>5727</v>
      </c>
      <c r="B9912" t="s">
        <v>935</v>
      </c>
      <c r="C9912" t="s">
        <v>2157</v>
      </c>
      <c r="D9912" t="s">
        <v>5686</v>
      </c>
      <c r="E9912" t="s">
        <v>5728</v>
      </c>
      <c r="F9912" t="s">
        <v>0</v>
      </c>
      <c r="G9912" t="s">
        <v>5729</v>
      </c>
      <c r="H9912" t="s">
        <v>0</v>
      </c>
      <c r="I9912" t="s">
        <v>268</v>
      </c>
      <c r="J9912" t="s">
        <v>269</v>
      </c>
      <c r="K9912" s="34" t="str">
        <f t="shared" si="308"/>
        <v>0134514補管</v>
      </c>
      <c r="L9912" t="s">
        <v>632</v>
      </c>
      <c r="M9912" t="s">
        <v>259</v>
      </c>
      <c r="N9912" t="s">
        <v>0</v>
      </c>
      <c r="O9912" t="s">
        <v>0</v>
      </c>
      <c r="P9912" t="s">
        <v>0</v>
      </c>
      <c r="Q9912" t="s">
        <v>0</v>
      </c>
      <c r="R9912" t="s">
        <v>0</v>
      </c>
      <c r="S9912" t="s">
        <v>877</v>
      </c>
      <c r="T9912" t="s">
        <v>1831</v>
      </c>
      <c r="X9912" s="34" t="str">
        <f t="shared" si="309"/>
        <v>0134514</v>
      </c>
    </row>
    <row r="9913" spans="1:24" x14ac:dyDescent="0.15">
      <c r="A9913" t="s">
        <v>5727</v>
      </c>
      <c r="B9913" t="s">
        <v>935</v>
      </c>
      <c r="C9913" t="s">
        <v>2157</v>
      </c>
      <c r="D9913" t="s">
        <v>5686</v>
      </c>
      <c r="E9913" t="s">
        <v>5728</v>
      </c>
      <c r="F9913" t="s">
        <v>0</v>
      </c>
      <c r="G9913" t="s">
        <v>5729</v>
      </c>
      <c r="H9913" t="s">
        <v>0</v>
      </c>
      <c r="I9913" t="s">
        <v>2017</v>
      </c>
      <c r="J9913" t="s">
        <v>2018</v>
      </c>
      <c r="K9913" s="34" t="str">
        <f t="shared" si="308"/>
        <v>0134514歯外在ベⅠ注</v>
      </c>
      <c r="L9913" t="s">
        <v>83</v>
      </c>
      <c r="M9913" t="s">
        <v>1940</v>
      </c>
      <c r="N9913" t="s">
        <v>0</v>
      </c>
      <c r="O9913" t="s">
        <v>0</v>
      </c>
      <c r="P9913" t="s">
        <v>0</v>
      </c>
      <c r="Q9913" t="s">
        <v>0</v>
      </c>
      <c r="R9913" t="s">
        <v>0</v>
      </c>
      <c r="S9913" t="s">
        <v>877</v>
      </c>
      <c r="T9913" t="s">
        <v>1831</v>
      </c>
      <c r="X9913" s="34" t="str">
        <f t="shared" si="309"/>
        <v>0134514</v>
      </c>
    </row>
    <row r="9914" spans="1:24" x14ac:dyDescent="0.15">
      <c r="A9914" t="s">
        <v>5727</v>
      </c>
      <c r="B9914" t="s">
        <v>935</v>
      </c>
      <c r="C9914" t="s">
        <v>2157</v>
      </c>
      <c r="D9914" t="s">
        <v>5686</v>
      </c>
      <c r="E9914" t="s">
        <v>5728</v>
      </c>
      <c r="F9914" t="s">
        <v>0</v>
      </c>
      <c r="G9914" t="s">
        <v>5729</v>
      </c>
      <c r="H9914" t="s">
        <v>0</v>
      </c>
      <c r="I9914" t="s">
        <v>1988</v>
      </c>
      <c r="J9914" t="s">
        <v>1989</v>
      </c>
      <c r="K9914" s="34" t="str">
        <f t="shared" si="308"/>
        <v>0134514歯技ベ</v>
      </c>
      <c r="L9914" t="s">
        <v>960</v>
      </c>
      <c r="M9914" t="s">
        <v>1962</v>
      </c>
      <c r="N9914" t="s">
        <v>0</v>
      </c>
      <c r="O9914" t="s">
        <v>0</v>
      </c>
      <c r="P9914" t="s">
        <v>0</v>
      </c>
      <c r="Q9914" t="s">
        <v>0</v>
      </c>
      <c r="R9914" t="s">
        <v>0</v>
      </c>
      <c r="S9914" t="s">
        <v>877</v>
      </c>
      <c r="T9914" t="s">
        <v>1831</v>
      </c>
      <c r="X9914" s="34" t="str">
        <f t="shared" si="309"/>
        <v>0134514</v>
      </c>
    </row>
    <row r="9915" spans="1:24" x14ac:dyDescent="0.15">
      <c r="A9915" t="s">
        <v>5730</v>
      </c>
      <c r="B9915" t="s">
        <v>935</v>
      </c>
      <c r="C9915" t="s">
        <v>2157</v>
      </c>
      <c r="D9915" t="s">
        <v>5686</v>
      </c>
      <c r="E9915" t="s">
        <v>5731</v>
      </c>
      <c r="F9915" t="s">
        <v>0</v>
      </c>
      <c r="G9915" t="s">
        <v>5732</v>
      </c>
      <c r="H9915" t="s">
        <v>0</v>
      </c>
      <c r="I9915" t="s">
        <v>2032</v>
      </c>
      <c r="J9915" t="s">
        <v>2033</v>
      </c>
      <c r="K9915" s="34" t="str">
        <f t="shared" si="308"/>
        <v>0134571歯医ＤＸ２</v>
      </c>
      <c r="L9915" t="s">
        <v>330</v>
      </c>
      <c r="M9915" t="s">
        <v>1940</v>
      </c>
      <c r="N9915" t="s">
        <v>0</v>
      </c>
      <c r="O9915" t="s">
        <v>0</v>
      </c>
      <c r="P9915" t="s">
        <v>0</v>
      </c>
      <c r="Q9915" t="s">
        <v>0</v>
      </c>
      <c r="R9915" t="s">
        <v>0</v>
      </c>
      <c r="S9915" t="s">
        <v>877</v>
      </c>
      <c r="T9915" t="s">
        <v>1831</v>
      </c>
      <c r="X9915" s="34" t="str">
        <f t="shared" si="309"/>
        <v>0134571</v>
      </c>
    </row>
    <row r="9916" spans="1:24" x14ac:dyDescent="0.15">
      <c r="A9916" t="s">
        <v>5730</v>
      </c>
      <c r="B9916" t="s">
        <v>935</v>
      </c>
      <c r="C9916" t="s">
        <v>2157</v>
      </c>
      <c r="D9916" t="s">
        <v>5686</v>
      </c>
      <c r="E9916" t="s">
        <v>5731</v>
      </c>
      <c r="F9916" t="s">
        <v>0</v>
      </c>
      <c r="G9916" t="s">
        <v>5732</v>
      </c>
      <c r="H9916" t="s">
        <v>0</v>
      </c>
      <c r="I9916" t="s">
        <v>25</v>
      </c>
      <c r="J9916" t="s">
        <v>26</v>
      </c>
      <c r="K9916" s="34" t="str">
        <f t="shared" si="308"/>
        <v>0134571歯初診</v>
      </c>
      <c r="L9916" t="s">
        <v>48</v>
      </c>
      <c r="M9916" t="s">
        <v>65</v>
      </c>
      <c r="N9916" t="s">
        <v>0</v>
      </c>
      <c r="O9916" t="s">
        <v>0</v>
      </c>
      <c r="P9916" t="s">
        <v>0</v>
      </c>
      <c r="Q9916" t="s">
        <v>0</v>
      </c>
      <c r="R9916" t="s">
        <v>0</v>
      </c>
      <c r="S9916" t="s">
        <v>877</v>
      </c>
      <c r="T9916" t="s">
        <v>1831</v>
      </c>
      <c r="X9916" s="34" t="str">
        <f t="shared" si="309"/>
        <v>0134571</v>
      </c>
    </row>
    <row r="9917" spans="1:24" x14ac:dyDescent="0.15">
      <c r="A9917" t="s">
        <v>5730</v>
      </c>
      <c r="B9917" t="s">
        <v>935</v>
      </c>
      <c r="C9917" t="s">
        <v>2157</v>
      </c>
      <c r="D9917" t="s">
        <v>5686</v>
      </c>
      <c r="E9917" t="s">
        <v>5731</v>
      </c>
      <c r="F9917" t="s">
        <v>0</v>
      </c>
      <c r="G9917" t="s">
        <v>5732</v>
      </c>
      <c r="H9917" t="s">
        <v>0</v>
      </c>
      <c r="I9917" t="s">
        <v>29</v>
      </c>
      <c r="J9917" t="s">
        <v>30</v>
      </c>
      <c r="K9917" s="34" t="str">
        <f t="shared" si="308"/>
        <v>0134571外安全１</v>
      </c>
      <c r="L9917" t="s">
        <v>720</v>
      </c>
      <c r="M9917" t="s">
        <v>1585</v>
      </c>
      <c r="N9917" t="s">
        <v>0</v>
      </c>
      <c r="O9917" t="s">
        <v>0</v>
      </c>
      <c r="P9917" t="s">
        <v>0</v>
      </c>
      <c r="Q9917" t="s">
        <v>0</v>
      </c>
      <c r="R9917" t="s">
        <v>0</v>
      </c>
      <c r="S9917" t="s">
        <v>877</v>
      </c>
      <c r="T9917" t="s">
        <v>1831</v>
      </c>
      <c r="X9917" s="34" t="str">
        <f t="shared" si="309"/>
        <v>0134571</v>
      </c>
    </row>
    <row r="9918" spans="1:24" x14ac:dyDescent="0.15">
      <c r="A9918" t="s">
        <v>5730</v>
      </c>
      <c r="B9918" t="s">
        <v>935</v>
      </c>
      <c r="C9918" t="s">
        <v>2157</v>
      </c>
      <c r="D9918" t="s">
        <v>5686</v>
      </c>
      <c r="E9918" t="s">
        <v>5731</v>
      </c>
      <c r="F9918" t="s">
        <v>0</v>
      </c>
      <c r="G9918" t="s">
        <v>5732</v>
      </c>
      <c r="H9918" t="s">
        <v>0</v>
      </c>
      <c r="I9918" t="s">
        <v>31</v>
      </c>
      <c r="J9918" t="s">
        <v>32</v>
      </c>
      <c r="K9918" s="34" t="str">
        <f t="shared" si="308"/>
        <v>0134571外感染１</v>
      </c>
      <c r="L9918" t="s">
        <v>720</v>
      </c>
      <c r="M9918" t="s">
        <v>1585</v>
      </c>
      <c r="N9918" t="s">
        <v>0</v>
      </c>
      <c r="O9918" t="s">
        <v>0</v>
      </c>
      <c r="P9918" t="s">
        <v>0</v>
      </c>
      <c r="Q9918" t="s">
        <v>0</v>
      </c>
      <c r="R9918" t="s">
        <v>0</v>
      </c>
      <c r="S9918" t="s">
        <v>877</v>
      </c>
      <c r="T9918" t="s">
        <v>1831</v>
      </c>
      <c r="X9918" s="34" t="str">
        <f t="shared" si="309"/>
        <v>0134571</v>
      </c>
    </row>
    <row r="9919" spans="1:24" x14ac:dyDescent="0.15">
      <c r="A9919" t="s">
        <v>5730</v>
      </c>
      <c r="B9919" t="s">
        <v>935</v>
      </c>
      <c r="C9919" t="s">
        <v>2157</v>
      </c>
      <c r="D9919" t="s">
        <v>5686</v>
      </c>
      <c r="E9919" t="s">
        <v>5731</v>
      </c>
      <c r="F9919" t="s">
        <v>0</v>
      </c>
      <c r="G9919" t="s">
        <v>5732</v>
      </c>
      <c r="H9919" t="s">
        <v>0</v>
      </c>
      <c r="I9919" t="s">
        <v>2026</v>
      </c>
      <c r="J9919" t="s">
        <v>1901</v>
      </c>
      <c r="K9919" s="34" t="str">
        <f t="shared" si="308"/>
        <v>0134571口管強</v>
      </c>
      <c r="L9919" t="s">
        <v>823</v>
      </c>
      <c r="M9919" t="s">
        <v>1585</v>
      </c>
      <c r="N9919" t="s">
        <v>0</v>
      </c>
      <c r="O9919" t="s">
        <v>0</v>
      </c>
      <c r="P9919" t="s">
        <v>0</v>
      </c>
      <c r="Q9919" t="s">
        <v>0</v>
      </c>
      <c r="R9919" t="s">
        <v>0</v>
      </c>
      <c r="S9919" t="s">
        <v>877</v>
      </c>
      <c r="T9919" t="s">
        <v>1831</v>
      </c>
      <c r="X9919" s="34" t="str">
        <f t="shared" si="309"/>
        <v>0134571</v>
      </c>
    </row>
    <row r="9920" spans="1:24" x14ac:dyDescent="0.15">
      <c r="A9920" t="s">
        <v>5730</v>
      </c>
      <c r="B9920" t="s">
        <v>935</v>
      </c>
      <c r="C9920" t="s">
        <v>2157</v>
      </c>
      <c r="D9920" t="s">
        <v>5686</v>
      </c>
      <c r="E9920" t="s">
        <v>5731</v>
      </c>
      <c r="F9920" t="s">
        <v>0</v>
      </c>
      <c r="G9920" t="s">
        <v>5732</v>
      </c>
      <c r="H9920" t="s">
        <v>0</v>
      </c>
      <c r="I9920" t="s">
        <v>2034</v>
      </c>
      <c r="J9920" t="s">
        <v>2035</v>
      </c>
      <c r="K9920" s="34" t="str">
        <f t="shared" si="308"/>
        <v>0134571口実地</v>
      </c>
      <c r="L9920" t="s">
        <v>297</v>
      </c>
      <c r="M9920" t="s">
        <v>1940</v>
      </c>
      <c r="N9920" t="s">
        <v>0</v>
      </c>
      <c r="O9920" t="s">
        <v>0</v>
      </c>
      <c r="P9920" t="s">
        <v>0</v>
      </c>
      <c r="Q9920" t="s">
        <v>0</v>
      </c>
      <c r="R9920" t="s">
        <v>0</v>
      </c>
      <c r="S9920" t="s">
        <v>877</v>
      </c>
      <c r="T9920" t="s">
        <v>1831</v>
      </c>
      <c r="X9920" s="34" t="str">
        <f t="shared" si="309"/>
        <v>0134571</v>
      </c>
    </row>
    <row r="9921" spans="1:24" x14ac:dyDescent="0.15">
      <c r="A9921" t="s">
        <v>5730</v>
      </c>
      <c r="B9921" t="s">
        <v>935</v>
      </c>
      <c r="C9921" t="s">
        <v>2157</v>
      </c>
      <c r="D9921" t="s">
        <v>5686</v>
      </c>
      <c r="E9921" t="s">
        <v>5731</v>
      </c>
      <c r="F9921" t="s">
        <v>0</v>
      </c>
      <c r="G9921" t="s">
        <v>5732</v>
      </c>
      <c r="H9921" t="s">
        <v>0</v>
      </c>
      <c r="I9921" t="s">
        <v>1987</v>
      </c>
      <c r="J9921" t="s">
        <v>1009</v>
      </c>
      <c r="K9921" s="34" t="str">
        <f t="shared" si="308"/>
        <v>0134571歯訪診</v>
      </c>
      <c r="L9921" t="s">
        <v>202</v>
      </c>
      <c r="M9921" t="s">
        <v>225</v>
      </c>
      <c r="N9921" t="s">
        <v>0</v>
      </c>
      <c r="O9921" t="s">
        <v>0</v>
      </c>
      <c r="P9921" t="s">
        <v>0</v>
      </c>
      <c r="Q9921" t="s">
        <v>0</v>
      </c>
      <c r="R9921" t="s">
        <v>0</v>
      </c>
      <c r="S9921" t="s">
        <v>877</v>
      </c>
      <c r="T9921" t="s">
        <v>1831</v>
      </c>
      <c r="X9921" s="34" t="str">
        <f t="shared" si="309"/>
        <v>0134571</v>
      </c>
    </row>
    <row r="9922" spans="1:24" x14ac:dyDescent="0.15">
      <c r="A9922" t="s">
        <v>5730</v>
      </c>
      <c r="B9922" t="s">
        <v>935</v>
      </c>
      <c r="C9922" t="s">
        <v>2157</v>
      </c>
      <c r="D9922" t="s">
        <v>5686</v>
      </c>
      <c r="E9922" t="s">
        <v>5731</v>
      </c>
      <c r="F9922" t="s">
        <v>0</v>
      </c>
      <c r="G9922" t="s">
        <v>5732</v>
      </c>
      <c r="H9922" t="s">
        <v>0</v>
      </c>
      <c r="I9922" t="s">
        <v>659</v>
      </c>
      <c r="J9922" t="s">
        <v>660</v>
      </c>
      <c r="K9922" s="34" t="str">
        <f t="shared" si="308"/>
        <v>0134571口腔粘膜</v>
      </c>
      <c r="L9922" t="s">
        <v>92</v>
      </c>
      <c r="M9922" t="s">
        <v>65</v>
      </c>
      <c r="N9922" t="s">
        <v>0</v>
      </c>
      <c r="O9922" t="s">
        <v>0</v>
      </c>
      <c r="P9922" t="s">
        <v>0</v>
      </c>
      <c r="Q9922" t="s">
        <v>0</v>
      </c>
      <c r="R9922" t="s">
        <v>0</v>
      </c>
      <c r="S9922" t="s">
        <v>877</v>
      </c>
      <c r="T9922" t="s">
        <v>1831</v>
      </c>
      <c r="X9922" s="34" t="str">
        <f t="shared" si="309"/>
        <v>0134571</v>
      </c>
    </row>
    <row r="9923" spans="1:24" x14ac:dyDescent="0.15">
      <c r="A9923" t="s">
        <v>5730</v>
      </c>
      <c r="B9923" t="s">
        <v>935</v>
      </c>
      <c r="C9923" t="s">
        <v>2157</v>
      </c>
      <c r="D9923" t="s">
        <v>5686</v>
      </c>
      <c r="E9923" t="s">
        <v>5731</v>
      </c>
      <c r="F9923" t="s">
        <v>0</v>
      </c>
      <c r="G9923" t="s">
        <v>5732</v>
      </c>
      <c r="H9923" t="s">
        <v>0</v>
      </c>
      <c r="I9923" t="s">
        <v>2068</v>
      </c>
      <c r="J9923" t="s">
        <v>603</v>
      </c>
      <c r="K9923" s="34" t="str">
        <f t="shared" si="308"/>
        <v>0134571歯技連１</v>
      </c>
      <c r="L9923" t="s">
        <v>256</v>
      </c>
      <c r="M9923" t="s">
        <v>23</v>
      </c>
      <c r="N9923" t="s">
        <v>0</v>
      </c>
      <c r="O9923" t="s">
        <v>0</v>
      </c>
      <c r="P9923" t="s">
        <v>0</v>
      </c>
      <c r="Q9923" t="s">
        <v>0</v>
      </c>
      <c r="R9923" t="s">
        <v>0</v>
      </c>
      <c r="S9923" t="s">
        <v>877</v>
      </c>
      <c r="T9923" t="s">
        <v>1831</v>
      </c>
      <c r="X9923" s="34" t="str">
        <f t="shared" si="309"/>
        <v>0134571</v>
      </c>
    </row>
    <row r="9924" spans="1:24" x14ac:dyDescent="0.15">
      <c r="A9924" t="s">
        <v>5730</v>
      </c>
      <c r="B9924" t="s">
        <v>935</v>
      </c>
      <c r="C9924" t="s">
        <v>2157</v>
      </c>
      <c r="D9924" t="s">
        <v>5686</v>
      </c>
      <c r="E9924" t="s">
        <v>5731</v>
      </c>
      <c r="F9924" t="s">
        <v>0</v>
      </c>
      <c r="G9924" t="s">
        <v>5732</v>
      </c>
      <c r="H9924" t="s">
        <v>0</v>
      </c>
      <c r="I9924" t="s">
        <v>3321</v>
      </c>
      <c r="J9924" t="s">
        <v>3322</v>
      </c>
      <c r="K9924" s="34" t="str">
        <f t="shared" si="308"/>
        <v>0134571光印象</v>
      </c>
      <c r="L9924" t="s">
        <v>48</v>
      </c>
      <c r="M9924" t="s">
        <v>23</v>
      </c>
      <c r="N9924" t="s">
        <v>0</v>
      </c>
      <c r="O9924" t="s">
        <v>0</v>
      </c>
      <c r="P9924" t="s">
        <v>0</v>
      </c>
      <c r="Q9924" t="s">
        <v>0</v>
      </c>
      <c r="R9924" t="s">
        <v>0</v>
      </c>
      <c r="S9924" t="s">
        <v>877</v>
      </c>
      <c r="T9924" t="s">
        <v>1831</v>
      </c>
      <c r="X9924" s="34" t="str">
        <f t="shared" si="309"/>
        <v>0134571</v>
      </c>
    </row>
    <row r="9925" spans="1:24" x14ac:dyDescent="0.15">
      <c r="A9925" t="s">
        <v>5730</v>
      </c>
      <c r="B9925" t="s">
        <v>935</v>
      </c>
      <c r="C9925" t="s">
        <v>2157</v>
      </c>
      <c r="D9925" t="s">
        <v>5686</v>
      </c>
      <c r="E9925" t="s">
        <v>5731</v>
      </c>
      <c r="F9925" t="s">
        <v>0</v>
      </c>
      <c r="G9925" t="s">
        <v>5732</v>
      </c>
      <c r="H9925" t="s">
        <v>0</v>
      </c>
      <c r="I9925" t="s">
        <v>226</v>
      </c>
      <c r="J9925" t="s">
        <v>227</v>
      </c>
      <c r="K9925" s="34" t="str">
        <f t="shared" si="308"/>
        <v>0134571歯ＣＡＤ</v>
      </c>
      <c r="L9925" t="s">
        <v>453</v>
      </c>
      <c r="M9925" t="s">
        <v>49</v>
      </c>
      <c r="N9925" t="s">
        <v>0</v>
      </c>
      <c r="O9925" t="s">
        <v>0</v>
      </c>
      <c r="P9925" t="s">
        <v>0</v>
      </c>
      <c r="Q9925" t="s">
        <v>0</v>
      </c>
      <c r="R9925" t="s">
        <v>0</v>
      </c>
      <c r="S9925" t="s">
        <v>877</v>
      </c>
      <c r="T9925" t="s">
        <v>1831</v>
      </c>
      <c r="X9925" s="34" t="str">
        <f t="shared" si="309"/>
        <v>0134571</v>
      </c>
    </row>
    <row r="9926" spans="1:24" x14ac:dyDescent="0.15">
      <c r="A9926" t="s">
        <v>5730</v>
      </c>
      <c r="B9926" t="s">
        <v>935</v>
      </c>
      <c r="C9926" t="s">
        <v>2157</v>
      </c>
      <c r="D9926" t="s">
        <v>5686</v>
      </c>
      <c r="E9926" t="s">
        <v>5731</v>
      </c>
      <c r="F9926" t="s">
        <v>0</v>
      </c>
      <c r="G9926" t="s">
        <v>5732</v>
      </c>
      <c r="H9926" t="s">
        <v>0</v>
      </c>
      <c r="I9926" t="s">
        <v>5694</v>
      </c>
      <c r="J9926" t="s">
        <v>5695</v>
      </c>
      <c r="K9926" s="34" t="str">
        <f t="shared" ref="K9926:K9989" si="310">E9926&amp;""&amp;J9926</f>
        <v>0134571歯技工</v>
      </c>
      <c r="L9926" t="s">
        <v>134</v>
      </c>
      <c r="M9926" t="s">
        <v>108</v>
      </c>
      <c r="N9926" t="s">
        <v>0</v>
      </c>
      <c r="O9926" t="s">
        <v>0</v>
      </c>
      <c r="P9926" t="s">
        <v>0</v>
      </c>
      <c r="Q9926" t="s">
        <v>0</v>
      </c>
      <c r="R9926" t="s">
        <v>0</v>
      </c>
      <c r="S9926" t="s">
        <v>877</v>
      </c>
      <c r="T9926" t="s">
        <v>1831</v>
      </c>
      <c r="X9926" s="34" t="str">
        <f t="shared" ref="X9926:X9989" si="311">(E9926&amp;""&amp;P9926)</f>
        <v>0134571</v>
      </c>
    </row>
    <row r="9927" spans="1:24" x14ac:dyDescent="0.15">
      <c r="A9927" t="s">
        <v>5730</v>
      </c>
      <c r="B9927" t="s">
        <v>935</v>
      </c>
      <c r="C9927" t="s">
        <v>2157</v>
      </c>
      <c r="D9927" t="s">
        <v>5686</v>
      </c>
      <c r="E9927" t="s">
        <v>5731</v>
      </c>
      <c r="F9927" t="s">
        <v>0</v>
      </c>
      <c r="G9927" t="s">
        <v>5732</v>
      </c>
      <c r="H9927" t="s">
        <v>0</v>
      </c>
      <c r="I9927" t="s">
        <v>638</v>
      </c>
      <c r="J9927" t="s">
        <v>639</v>
      </c>
      <c r="K9927" s="34" t="str">
        <f t="shared" si="310"/>
        <v>0134571手光機</v>
      </c>
      <c r="L9927" t="s">
        <v>92</v>
      </c>
      <c r="M9927" t="s">
        <v>65</v>
      </c>
      <c r="N9927" t="s">
        <v>0</v>
      </c>
      <c r="O9927" t="s">
        <v>0</v>
      </c>
      <c r="P9927" t="s">
        <v>0</v>
      </c>
      <c r="Q9927" t="s">
        <v>0</v>
      </c>
      <c r="R9927" t="s">
        <v>0</v>
      </c>
      <c r="S9927" t="s">
        <v>877</v>
      </c>
      <c r="T9927" t="s">
        <v>1831</v>
      </c>
      <c r="X9927" s="34" t="str">
        <f t="shared" si="311"/>
        <v>0134571</v>
      </c>
    </row>
    <row r="9928" spans="1:24" x14ac:dyDescent="0.15">
      <c r="A9928" t="s">
        <v>5730</v>
      </c>
      <c r="B9928" t="s">
        <v>935</v>
      </c>
      <c r="C9928" t="s">
        <v>2157</v>
      </c>
      <c r="D9928" t="s">
        <v>5686</v>
      </c>
      <c r="E9928" t="s">
        <v>5731</v>
      </c>
      <c r="F9928" t="s">
        <v>0</v>
      </c>
      <c r="G9928" t="s">
        <v>5732</v>
      </c>
      <c r="H9928" t="s">
        <v>0</v>
      </c>
      <c r="I9928" t="s">
        <v>268</v>
      </c>
      <c r="J9928" t="s">
        <v>269</v>
      </c>
      <c r="K9928" s="34" t="str">
        <f t="shared" si="310"/>
        <v>0134571補管</v>
      </c>
      <c r="L9928" t="s">
        <v>365</v>
      </c>
      <c r="M9928" t="s">
        <v>5733</v>
      </c>
      <c r="N9928" t="s">
        <v>0</v>
      </c>
      <c r="O9928" t="s">
        <v>0</v>
      </c>
      <c r="P9928" t="s">
        <v>0</v>
      </c>
      <c r="Q9928" t="s">
        <v>0</v>
      </c>
      <c r="R9928" t="s">
        <v>0</v>
      </c>
      <c r="S9928" t="s">
        <v>877</v>
      </c>
      <c r="T9928" t="s">
        <v>1831</v>
      </c>
      <c r="X9928" s="34" t="str">
        <f t="shared" si="311"/>
        <v>0134571</v>
      </c>
    </row>
    <row r="9929" spans="1:24" x14ac:dyDescent="0.15">
      <c r="A9929" t="s">
        <v>5730</v>
      </c>
      <c r="B9929" t="s">
        <v>935</v>
      </c>
      <c r="C9929" t="s">
        <v>2157</v>
      </c>
      <c r="D9929" t="s">
        <v>5686</v>
      </c>
      <c r="E9929" t="s">
        <v>5731</v>
      </c>
      <c r="F9929" t="s">
        <v>0</v>
      </c>
      <c r="G9929" t="s">
        <v>5732</v>
      </c>
      <c r="H9929" t="s">
        <v>0</v>
      </c>
      <c r="I9929" t="s">
        <v>2017</v>
      </c>
      <c r="J9929" t="s">
        <v>2018</v>
      </c>
      <c r="K9929" s="34" t="str">
        <f t="shared" si="310"/>
        <v>0134571歯外在ベⅠ注</v>
      </c>
      <c r="L9929" t="s">
        <v>135</v>
      </c>
      <c r="M9929" t="s">
        <v>1940</v>
      </c>
      <c r="N9929" t="s">
        <v>0</v>
      </c>
      <c r="O9929" t="s">
        <v>0</v>
      </c>
      <c r="P9929" t="s">
        <v>0</v>
      </c>
      <c r="Q9929" t="s">
        <v>0</v>
      </c>
      <c r="R9929" t="s">
        <v>0</v>
      </c>
      <c r="S9929" t="s">
        <v>877</v>
      </c>
      <c r="T9929" t="s">
        <v>1831</v>
      </c>
      <c r="X9929" s="34" t="str">
        <f t="shared" si="311"/>
        <v>0134571</v>
      </c>
    </row>
    <row r="9930" spans="1:24" x14ac:dyDescent="0.15">
      <c r="A9930" t="s">
        <v>5730</v>
      </c>
      <c r="B9930" t="s">
        <v>935</v>
      </c>
      <c r="C9930" t="s">
        <v>2157</v>
      </c>
      <c r="D9930" t="s">
        <v>5686</v>
      </c>
      <c r="E9930" t="s">
        <v>5731</v>
      </c>
      <c r="F9930" t="s">
        <v>0</v>
      </c>
      <c r="G9930" t="s">
        <v>5732</v>
      </c>
      <c r="H9930" t="s">
        <v>0</v>
      </c>
      <c r="I9930" t="s">
        <v>1988</v>
      </c>
      <c r="J9930" t="s">
        <v>1989</v>
      </c>
      <c r="K9930" s="34" t="str">
        <f t="shared" si="310"/>
        <v>0134571歯技ベ</v>
      </c>
      <c r="L9930" t="s">
        <v>111</v>
      </c>
      <c r="M9930" t="s">
        <v>1940</v>
      </c>
      <c r="N9930" t="s">
        <v>0</v>
      </c>
      <c r="O9930" t="s">
        <v>0</v>
      </c>
      <c r="P9930" t="s">
        <v>0</v>
      </c>
      <c r="Q9930" t="s">
        <v>0</v>
      </c>
      <c r="R9930" t="s">
        <v>0</v>
      </c>
      <c r="S9930" t="s">
        <v>877</v>
      </c>
      <c r="T9930" t="s">
        <v>1831</v>
      </c>
      <c r="X9930" s="34" t="str">
        <f t="shared" si="311"/>
        <v>0134571</v>
      </c>
    </row>
    <row r="9931" spans="1:24" x14ac:dyDescent="0.15">
      <c r="A9931" t="s">
        <v>5734</v>
      </c>
      <c r="B9931" t="s">
        <v>935</v>
      </c>
      <c r="C9931" t="s">
        <v>2157</v>
      </c>
      <c r="D9931" t="s">
        <v>5686</v>
      </c>
      <c r="E9931" t="s">
        <v>5735</v>
      </c>
      <c r="F9931" t="s">
        <v>0</v>
      </c>
      <c r="G9931" t="s">
        <v>5736</v>
      </c>
      <c r="H9931" t="s">
        <v>0</v>
      </c>
      <c r="I9931" t="s">
        <v>2032</v>
      </c>
      <c r="J9931" t="s">
        <v>2033</v>
      </c>
      <c r="K9931" s="34" t="str">
        <f t="shared" si="310"/>
        <v>0134597歯医ＤＸ２</v>
      </c>
      <c r="L9931" t="s">
        <v>704</v>
      </c>
      <c r="M9931" t="s">
        <v>1940</v>
      </c>
      <c r="N9931" t="s">
        <v>0</v>
      </c>
      <c r="O9931" t="s">
        <v>0</v>
      </c>
      <c r="P9931" t="s">
        <v>0</v>
      </c>
      <c r="Q9931" t="s">
        <v>0</v>
      </c>
      <c r="R9931" t="s">
        <v>0</v>
      </c>
      <c r="S9931" t="s">
        <v>877</v>
      </c>
      <c r="T9931" t="s">
        <v>1831</v>
      </c>
      <c r="X9931" s="34" t="str">
        <f t="shared" si="311"/>
        <v>0134597</v>
      </c>
    </row>
    <row r="9932" spans="1:24" x14ac:dyDescent="0.15">
      <c r="A9932" t="s">
        <v>5734</v>
      </c>
      <c r="B9932" t="s">
        <v>935</v>
      </c>
      <c r="C9932" t="s">
        <v>2157</v>
      </c>
      <c r="D9932" t="s">
        <v>5686</v>
      </c>
      <c r="E9932" t="s">
        <v>5735</v>
      </c>
      <c r="F9932" t="s">
        <v>0</v>
      </c>
      <c r="G9932" t="s">
        <v>5736</v>
      </c>
      <c r="H9932" t="s">
        <v>0</v>
      </c>
      <c r="I9932" t="s">
        <v>25</v>
      </c>
      <c r="J9932" t="s">
        <v>26</v>
      </c>
      <c r="K9932" s="34" t="str">
        <f t="shared" si="310"/>
        <v>0134597歯初診</v>
      </c>
      <c r="L9932" t="s">
        <v>863</v>
      </c>
      <c r="M9932" t="s">
        <v>432</v>
      </c>
      <c r="N9932" t="s">
        <v>0</v>
      </c>
      <c r="O9932" t="s">
        <v>0</v>
      </c>
      <c r="P9932" t="s">
        <v>0</v>
      </c>
      <c r="Q9932" t="s">
        <v>0</v>
      </c>
      <c r="R9932" t="s">
        <v>0</v>
      </c>
      <c r="S9932" t="s">
        <v>877</v>
      </c>
      <c r="T9932" t="s">
        <v>1831</v>
      </c>
      <c r="X9932" s="34" t="str">
        <f t="shared" si="311"/>
        <v>0134597</v>
      </c>
    </row>
    <row r="9933" spans="1:24" x14ac:dyDescent="0.15">
      <c r="A9933" t="s">
        <v>5734</v>
      </c>
      <c r="B9933" t="s">
        <v>935</v>
      </c>
      <c r="C9933" t="s">
        <v>2157</v>
      </c>
      <c r="D9933" t="s">
        <v>5686</v>
      </c>
      <c r="E9933" t="s">
        <v>5735</v>
      </c>
      <c r="F9933" t="s">
        <v>0</v>
      </c>
      <c r="G9933" t="s">
        <v>5736</v>
      </c>
      <c r="H9933" t="s">
        <v>0</v>
      </c>
      <c r="I9933" t="s">
        <v>29</v>
      </c>
      <c r="J9933" t="s">
        <v>30</v>
      </c>
      <c r="K9933" s="34" t="str">
        <f t="shared" si="310"/>
        <v>0134597外安全１</v>
      </c>
      <c r="L9933" t="s">
        <v>33</v>
      </c>
      <c r="M9933" t="s">
        <v>1586</v>
      </c>
      <c r="N9933" t="s">
        <v>0</v>
      </c>
      <c r="O9933" t="s">
        <v>0</v>
      </c>
      <c r="P9933" t="s">
        <v>0</v>
      </c>
      <c r="Q9933" t="s">
        <v>0</v>
      </c>
      <c r="R9933" t="s">
        <v>0</v>
      </c>
      <c r="S9933" t="s">
        <v>877</v>
      </c>
      <c r="T9933" t="s">
        <v>1831</v>
      </c>
      <c r="X9933" s="34" t="str">
        <f t="shared" si="311"/>
        <v>0134597</v>
      </c>
    </row>
    <row r="9934" spans="1:24" x14ac:dyDescent="0.15">
      <c r="A9934" t="s">
        <v>5734</v>
      </c>
      <c r="B9934" t="s">
        <v>935</v>
      </c>
      <c r="C9934" t="s">
        <v>2157</v>
      </c>
      <c r="D9934" t="s">
        <v>5686</v>
      </c>
      <c r="E9934" t="s">
        <v>5735</v>
      </c>
      <c r="F9934" t="s">
        <v>0</v>
      </c>
      <c r="G9934" t="s">
        <v>5736</v>
      </c>
      <c r="H9934" t="s">
        <v>0</v>
      </c>
      <c r="I9934" t="s">
        <v>31</v>
      </c>
      <c r="J9934" t="s">
        <v>32</v>
      </c>
      <c r="K9934" s="34" t="str">
        <f t="shared" si="310"/>
        <v>0134597外感染１</v>
      </c>
      <c r="L9934" t="s">
        <v>33</v>
      </c>
      <c r="M9934" t="s">
        <v>1586</v>
      </c>
      <c r="N9934" t="s">
        <v>0</v>
      </c>
      <c r="O9934" t="s">
        <v>0</v>
      </c>
      <c r="P9934" t="s">
        <v>0</v>
      </c>
      <c r="Q9934" t="s">
        <v>0</v>
      </c>
      <c r="R9934" t="s">
        <v>0</v>
      </c>
      <c r="S9934" t="s">
        <v>877</v>
      </c>
      <c r="T9934" t="s">
        <v>1831</v>
      </c>
      <c r="X9934" s="34" t="str">
        <f t="shared" si="311"/>
        <v>0134597</v>
      </c>
    </row>
    <row r="9935" spans="1:24" x14ac:dyDescent="0.15">
      <c r="A9935" t="s">
        <v>5734</v>
      </c>
      <c r="B9935" t="s">
        <v>935</v>
      </c>
      <c r="C9935" t="s">
        <v>2157</v>
      </c>
      <c r="D9935" t="s">
        <v>5686</v>
      </c>
      <c r="E9935" t="s">
        <v>5735</v>
      </c>
      <c r="F9935" t="s">
        <v>0</v>
      </c>
      <c r="G9935" t="s">
        <v>5736</v>
      </c>
      <c r="H9935" t="s">
        <v>0</v>
      </c>
      <c r="I9935" t="s">
        <v>150</v>
      </c>
      <c r="J9935" t="s">
        <v>151</v>
      </c>
      <c r="K9935" s="34" t="str">
        <f t="shared" si="310"/>
        <v>0134597医管</v>
      </c>
      <c r="L9935" t="s">
        <v>62</v>
      </c>
      <c r="M9935" t="s">
        <v>237</v>
      </c>
      <c r="N9935" t="s">
        <v>0</v>
      </c>
      <c r="O9935" t="s">
        <v>0</v>
      </c>
      <c r="P9935" t="s">
        <v>0</v>
      </c>
      <c r="Q9935" t="s">
        <v>0</v>
      </c>
      <c r="R9935" t="s">
        <v>0</v>
      </c>
      <c r="S9935" t="s">
        <v>877</v>
      </c>
      <c r="T9935" t="s">
        <v>1831</v>
      </c>
      <c r="X9935" s="34" t="str">
        <f t="shared" si="311"/>
        <v>0134597</v>
      </c>
    </row>
    <row r="9936" spans="1:24" x14ac:dyDescent="0.15">
      <c r="A9936" t="s">
        <v>5734</v>
      </c>
      <c r="B9936" t="s">
        <v>935</v>
      </c>
      <c r="C9936" t="s">
        <v>2157</v>
      </c>
      <c r="D9936" t="s">
        <v>5686</v>
      </c>
      <c r="E9936" t="s">
        <v>5735</v>
      </c>
      <c r="F9936" t="s">
        <v>0</v>
      </c>
      <c r="G9936" t="s">
        <v>5736</v>
      </c>
      <c r="H9936" t="s">
        <v>0</v>
      </c>
      <c r="I9936" t="s">
        <v>2026</v>
      </c>
      <c r="J9936" t="s">
        <v>1901</v>
      </c>
      <c r="K9936" s="34" t="str">
        <f t="shared" si="310"/>
        <v>0134597口管強</v>
      </c>
      <c r="L9936" t="s">
        <v>428</v>
      </c>
      <c r="M9936" t="s">
        <v>1586</v>
      </c>
      <c r="N9936" t="s">
        <v>0</v>
      </c>
      <c r="O9936" t="s">
        <v>0</v>
      </c>
      <c r="P9936" t="s">
        <v>0</v>
      </c>
      <c r="Q9936" t="s">
        <v>0</v>
      </c>
      <c r="R9936" t="s">
        <v>0</v>
      </c>
      <c r="S9936" t="s">
        <v>877</v>
      </c>
      <c r="T9936" t="s">
        <v>1831</v>
      </c>
      <c r="X9936" s="34" t="str">
        <f t="shared" si="311"/>
        <v>0134597</v>
      </c>
    </row>
    <row r="9937" spans="1:24" x14ac:dyDescent="0.15">
      <c r="A9937" t="s">
        <v>5734</v>
      </c>
      <c r="B9937" t="s">
        <v>935</v>
      </c>
      <c r="C9937" t="s">
        <v>2157</v>
      </c>
      <c r="D9937" t="s">
        <v>5686</v>
      </c>
      <c r="E9937" t="s">
        <v>5735</v>
      </c>
      <c r="F9937" t="s">
        <v>0</v>
      </c>
      <c r="G9937" t="s">
        <v>5736</v>
      </c>
      <c r="H9937" t="s">
        <v>0</v>
      </c>
      <c r="I9937" t="s">
        <v>2034</v>
      </c>
      <c r="J9937" t="s">
        <v>2035</v>
      </c>
      <c r="K9937" s="34" t="str">
        <f t="shared" si="310"/>
        <v>0134597口実地</v>
      </c>
      <c r="L9937" t="s">
        <v>415</v>
      </c>
      <c r="M9937" t="s">
        <v>1940</v>
      </c>
      <c r="N9937" t="s">
        <v>0</v>
      </c>
      <c r="O9937" t="s">
        <v>0</v>
      </c>
      <c r="P9937" t="s">
        <v>0</v>
      </c>
      <c r="Q9937" t="s">
        <v>0</v>
      </c>
      <c r="R9937" t="s">
        <v>0</v>
      </c>
      <c r="S9937" t="s">
        <v>877</v>
      </c>
      <c r="T9937" t="s">
        <v>1831</v>
      </c>
      <c r="X9937" s="34" t="str">
        <f t="shared" si="311"/>
        <v>0134597</v>
      </c>
    </row>
    <row r="9938" spans="1:24" x14ac:dyDescent="0.15">
      <c r="A9938" t="s">
        <v>5734</v>
      </c>
      <c r="B9938" t="s">
        <v>935</v>
      </c>
      <c r="C9938" t="s">
        <v>2157</v>
      </c>
      <c r="D9938" t="s">
        <v>5686</v>
      </c>
      <c r="E9938" t="s">
        <v>5735</v>
      </c>
      <c r="F9938" t="s">
        <v>0</v>
      </c>
      <c r="G9938" t="s">
        <v>5736</v>
      </c>
      <c r="H9938" t="s">
        <v>0</v>
      </c>
      <c r="I9938" t="s">
        <v>1987</v>
      </c>
      <c r="J9938" t="s">
        <v>1009</v>
      </c>
      <c r="K9938" s="34" t="str">
        <f t="shared" si="310"/>
        <v>0134597歯訪診</v>
      </c>
      <c r="L9938" t="s">
        <v>988</v>
      </c>
      <c r="M9938" t="s">
        <v>323</v>
      </c>
      <c r="N9938" t="s">
        <v>0</v>
      </c>
      <c r="O9938" t="s">
        <v>0</v>
      </c>
      <c r="P9938" t="s">
        <v>0</v>
      </c>
      <c r="Q9938" t="s">
        <v>0</v>
      </c>
      <c r="R9938" t="s">
        <v>0</v>
      </c>
      <c r="S9938" t="s">
        <v>877</v>
      </c>
      <c r="T9938" t="s">
        <v>1831</v>
      </c>
      <c r="X9938" s="34" t="str">
        <f t="shared" si="311"/>
        <v>0134597</v>
      </c>
    </row>
    <row r="9939" spans="1:24" x14ac:dyDescent="0.15">
      <c r="A9939" t="s">
        <v>5734</v>
      </c>
      <c r="B9939" t="s">
        <v>935</v>
      </c>
      <c r="C9939" t="s">
        <v>2157</v>
      </c>
      <c r="D9939" t="s">
        <v>5686</v>
      </c>
      <c r="E9939" t="s">
        <v>5735</v>
      </c>
      <c r="F9939" t="s">
        <v>0</v>
      </c>
      <c r="G9939" t="s">
        <v>5736</v>
      </c>
      <c r="H9939" t="s">
        <v>0</v>
      </c>
      <c r="I9939" t="s">
        <v>5692</v>
      </c>
      <c r="J9939" t="s">
        <v>5693</v>
      </c>
      <c r="K9939" s="34" t="str">
        <f t="shared" si="310"/>
        <v>0134597手顕微加</v>
      </c>
      <c r="L9939" t="s">
        <v>40</v>
      </c>
      <c r="M9939" t="s">
        <v>125</v>
      </c>
      <c r="N9939" t="s">
        <v>0</v>
      </c>
      <c r="O9939" t="s">
        <v>0</v>
      </c>
      <c r="P9939" t="s">
        <v>0</v>
      </c>
      <c r="Q9939" t="s">
        <v>0</v>
      </c>
      <c r="R9939" t="s">
        <v>0</v>
      </c>
      <c r="S9939" t="s">
        <v>877</v>
      </c>
      <c r="T9939" t="s">
        <v>1831</v>
      </c>
      <c r="X9939" s="34" t="str">
        <f t="shared" si="311"/>
        <v>0134597</v>
      </c>
    </row>
    <row r="9940" spans="1:24" x14ac:dyDescent="0.15">
      <c r="A9940" t="s">
        <v>5734</v>
      </c>
      <c r="B9940" t="s">
        <v>935</v>
      </c>
      <c r="C9940" t="s">
        <v>2157</v>
      </c>
      <c r="D9940" t="s">
        <v>5686</v>
      </c>
      <c r="E9940" t="s">
        <v>5735</v>
      </c>
      <c r="F9940" t="s">
        <v>0</v>
      </c>
      <c r="G9940" t="s">
        <v>5736</v>
      </c>
      <c r="H9940" t="s">
        <v>0</v>
      </c>
      <c r="I9940" t="s">
        <v>659</v>
      </c>
      <c r="J9940" t="s">
        <v>660</v>
      </c>
      <c r="K9940" s="34" t="str">
        <f t="shared" si="310"/>
        <v>0134597口腔粘膜</v>
      </c>
      <c r="L9940" t="s">
        <v>678</v>
      </c>
      <c r="M9940" t="s">
        <v>480</v>
      </c>
      <c r="N9940" t="s">
        <v>0</v>
      </c>
      <c r="O9940" t="s">
        <v>0</v>
      </c>
      <c r="P9940" t="s">
        <v>0</v>
      </c>
      <c r="Q9940" t="s">
        <v>0</v>
      </c>
      <c r="R9940" t="s">
        <v>0</v>
      </c>
      <c r="S9940" t="s">
        <v>877</v>
      </c>
      <c r="T9940" t="s">
        <v>1831</v>
      </c>
      <c r="X9940" s="34" t="str">
        <f t="shared" si="311"/>
        <v>0134597</v>
      </c>
    </row>
    <row r="9941" spans="1:24" x14ac:dyDescent="0.15">
      <c r="A9941" t="s">
        <v>5734</v>
      </c>
      <c r="B9941" t="s">
        <v>935</v>
      </c>
      <c r="C9941" t="s">
        <v>2157</v>
      </c>
      <c r="D9941" t="s">
        <v>5686</v>
      </c>
      <c r="E9941" t="s">
        <v>5735</v>
      </c>
      <c r="F9941" t="s">
        <v>0</v>
      </c>
      <c r="G9941" t="s">
        <v>5736</v>
      </c>
      <c r="H9941" t="s">
        <v>0</v>
      </c>
      <c r="I9941" t="s">
        <v>2068</v>
      </c>
      <c r="J9941" t="s">
        <v>603</v>
      </c>
      <c r="K9941" s="34" t="str">
        <f t="shared" si="310"/>
        <v>0134597歯技連１</v>
      </c>
      <c r="L9941" t="s">
        <v>147</v>
      </c>
      <c r="M9941" t="s">
        <v>23</v>
      </c>
      <c r="N9941" t="s">
        <v>0</v>
      </c>
      <c r="O9941" t="s">
        <v>0</v>
      </c>
      <c r="P9941" t="s">
        <v>0</v>
      </c>
      <c r="Q9941" t="s">
        <v>0</v>
      </c>
      <c r="R9941" t="s">
        <v>0</v>
      </c>
      <c r="S9941" t="s">
        <v>877</v>
      </c>
      <c r="T9941" t="s">
        <v>1831</v>
      </c>
      <c r="X9941" s="34" t="str">
        <f t="shared" si="311"/>
        <v>0134597</v>
      </c>
    </row>
    <row r="9942" spans="1:24" x14ac:dyDescent="0.15">
      <c r="A9942" t="s">
        <v>5734</v>
      </c>
      <c r="B9942" t="s">
        <v>935</v>
      </c>
      <c r="C9942" t="s">
        <v>2157</v>
      </c>
      <c r="D9942" t="s">
        <v>5686</v>
      </c>
      <c r="E9942" t="s">
        <v>5735</v>
      </c>
      <c r="F9942" t="s">
        <v>0</v>
      </c>
      <c r="G9942" t="s">
        <v>5736</v>
      </c>
      <c r="H9942" t="s">
        <v>0</v>
      </c>
      <c r="I9942" t="s">
        <v>3321</v>
      </c>
      <c r="J9942" t="s">
        <v>3322</v>
      </c>
      <c r="K9942" s="34" t="str">
        <f t="shared" si="310"/>
        <v>0134597光印象</v>
      </c>
      <c r="L9942" t="s">
        <v>421</v>
      </c>
      <c r="M9942" t="s">
        <v>23</v>
      </c>
      <c r="N9942" t="s">
        <v>0</v>
      </c>
      <c r="O9942" t="s">
        <v>0</v>
      </c>
      <c r="P9942" t="s">
        <v>0</v>
      </c>
      <c r="Q9942" t="s">
        <v>0</v>
      </c>
      <c r="R9942" t="s">
        <v>0</v>
      </c>
      <c r="S9942" t="s">
        <v>877</v>
      </c>
      <c r="T9942" t="s">
        <v>1831</v>
      </c>
      <c r="X9942" s="34" t="str">
        <f t="shared" si="311"/>
        <v>0134597</v>
      </c>
    </row>
    <row r="9943" spans="1:24" x14ac:dyDescent="0.15">
      <c r="A9943" t="s">
        <v>5734</v>
      </c>
      <c r="B9943" t="s">
        <v>935</v>
      </c>
      <c r="C9943" t="s">
        <v>2157</v>
      </c>
      <c r="D9943" t="s">
        <v>5686</v>
      </c>
      <c r="E9943" t="s">
        <v>5735</v>
      </c>
      <c r="F9943" t="s">
        <v>0</v>
      </c>
      <c r="G9943" t="s">
        <v>5736</v>
      </c>
      <c r="H9943" t="s">
        <v>0</v>
      </c>
      <c r="I9943" t="s">
        <v>226</v>
      </c>
      <c r="J9943" t="s">
        <v>227</v>
      </c>
      <c r="K9943" s="34" t="str">
        <f t="shared" si="310"/>
        <v>0134597歯ＣＡＤ</v>
      </c>
      <c r="L9943" t="s">
        <v>146</v>
      </c>
      <c r="M9943" t="s">
        <v>49</v>
      </c>
      <c r="N9943" t="s">
        <v>0</v>
      </c>
      <c r="O9943" t="s">
        <v>0</v>
      </c>
      <c r="P9943" t="s">
        <v>0</v>
      </c>
      <c r="Q9943" t="s">
        <v>0</v>
      </c>
      <c r="R9943" t="s">
        <v>0</v>
      </c>
      <c r="S9943" t="s">
        <v>877</v>
      </c>
      <c r="T9943" t="s">
        <v>1831</v>
      </c>
      <c r="X9943" s="34" t="str">
        <f t="shared" si="311"/>
        <v>0134597</v>
      </c>
    </row>
    <row r="9944" spans="1:24" x14ac:dyDescent="0.15">
      <c r="A9944" t="s">
        <v>5734</v>
      </c>
      <c r="B9944" t="s">
        <v>935</v>
      </c>
      <c r="C9944" t="s">
        <v>2157</v>
      </c>
      <c r="D9944" t="s">
        <v>5686</v>
      </c>
      <c r="E9944" t="s">
        <v>5735</v>
      </c>
      <c r="F9944" t="s">
        <v>0</v>
      </c>
      <c r="G9944" t="s">
        <v>5736</v>
      </c>
      <c r="H9944" t="s">
        <v>0</v>
      </c>
      <c r="I9944" t="s">
        <v>5694</v>
      </c>
      <c r="J9944" t="s">
        <v>5695</v>
      </c>
      <c r="K9944" s="34" t="str">
        <f t="shared" si="310"/>
        <v>0134597歯技工</v>
      </c>
      <c r="L9944" t="s">
        <v>146</v>
      </c>
      <c r="M9944" t="s">
        <v>108</v>
      </c>
      <c r="N9944" t="s">
        <v>0</v>
      </c>
      <c r="O9944" t="s">
        <v>0</v>
      </c>
      <c r="P9944" t="s">
        <v>0</v>
      </c>
      <c r="Q9944" t="s">
        <v>0</v>
      </c>
      <c r="R9944" t="s">
        <v>0</v>
      </c>
      <c r="S9944" t="s">
        <v>877</v>
      </c>
      <c r="T9944" t="s">
        <v>1831</v>
      </c>
      <c r="X9944" s="34" t="str">
        <f t="shared" si="311"/>
        <v>0134597</v>
      </c>
    </row>
    <row r="9945" spans="1:24" x14ac:dyDescent="0.15">
      <c r="A9945" t="s">
        <v>5734</v>
      </c>
      <c r="B9945" t="s">
        <v>935</v>
      </c>
      <c r="C9945" t="s">
        <v>2157</v>
      </c>
      <c r="D9945" t="s">
        <v>5686</v>
      </c>
      <c r="E9945" t="s">
        <v>5735</v>
      </c>
      <c r="F9945" t="s">
        <v>0</v>
      </c>
      <c r="G9945" t="s">
        <v>5736</v>
      </c>
      <c r="H9945" t="s">
        <v>0</v>
      </c>
      <c r="I9945" t="s">
        <v>614</v>
      </c>
      <c r="J9945" t="s">
        <v>615</v>
      </c>
      <c r="K9945" s="34" t="str">
        <f t="shared" si="310"/>
        <v>0134597ＧＴＲ</v>
      </c>
      <c r="L9945" t="s">
        <v>48</v>
      </c>
      <c r="M9945" t="s">
        <v>763</v>
      </c>
      <c r="N9945" t="s">
        <v>0</v>
      </c>
      <c r="O9945" t="s">
        <v>0</v>
      </c>
      <c r="P9945" t="s">
        <v>0</v>
      </c>
      <c r="Q9945" t="s">
        <v>0</v>
      </c>
      <c r="R9945" t="s">
        <v>0</v>
      </c>
      <c r="S9945" t="s">
        <v>877</v>
      </c>
      <c r="T9945" t="s">
        <v>1831</v>
      </c>
      <c r="X9945" s="34" t="str">
        <f t="shared" si="311"/>
        <v>0134597</v>
      </c>
    </row>
    <row r="9946" spans="1:24" x14ac:dyDescent="0.15">
      <c r="A9946" t="s">
        <v>5734</v>
      </c>
      <c r="B9946" t="s">
        <v>935</v>
      </c>
      <c r="C9946" t="s">
        <v>2157</v>
      </c>
      <c r="D9946" t="s">
        <v>5686</v>
      </c>
      <c r="E9946" t="s">
        <v>5735</v>
      </c>
      <c r="F9946" t="s">
        <v>0</v>
      </c>
      <c r="G9946" t="s">
        <v>5736</v>
      </c>
      <c r="H9946" t="s">
        <v>0</v>
      </c>
      <c r="I9946" t="s">
        <v>5696</v>
      </c>
      <c r="J9946" t="s">
        <v>5697</v>
      </c>
      <c r="K9946" s="34" t="str">
        <f t="shared" si="310"/>
        <v>0134597根切顕微</v>
      </c>
      <c r="L9946" t="s">
        <v>425</v>
      </c>
      <c r="M9946" t="s">
        <v>125</v>
      </c>
      <c r="N9946" t="s">
        <v>0</v>
      </c>
      <c r="O9946" t="s">
        <v>0</v>
      </c>
      <c r="P9946" t="s">
        <v>0</v>
      </c>
      <c r="Q9946" t="s">
        <v>0</v>
      </c>
      <c r="R9946" t="s">
        <v>0</v>
      </c>
      <c r="S9946" t="s">
        <v>877</v>
      </c>
      <c r="T9946" t="s">
        <v>1831</v>
      </c>
      <c r="X9946" s="34" t="str">
        <f t="shared" si="311"/>
        <v>0134597</v>
      </c>
    </row>
    <row r="9947" spans="1:24" x14ac:dyDescent="0.15">
      <c r="A9947" t="s">
        <v>5734</v>
      </c>
      <c r="B9947" t="s">
        <v>935</v>
      </c>
      <c r="C9947" t="s">
        <v>2157</v>
      </c>
      <c r="D9947" t="s">
        <v>5686</v>
      </c>
      <c r="E9947" t="s">
        <v>5735</v>
      </c>
      <c r="F9947" t="s">
        <v>0</v>
      </c>
      <c r="G9947" t="s">
        <v>5736</v>
      </c>
      <c r="H9947" t="s">
        <v>0</v>
      </c>
      <c r="I9947" t="s">
        <v>638</v>
      </c>
      <c r="J9947" t="s">
        <v>639</v>
      </c>
      <c r="K9947" s="34" t="str">
        <f t="shared" si="310"/>
        <v>0134597手光機</v>
      </c>
      <c r="L9947" t="s">
        <v>720</v>
      </c>
      <c r="M9947" t="s">
        <v>480</v>
      </c>
      <c r="N9947" t="s">
        <v>0</v>
      </c>
      <c r="O9947" t="s">
        <v>0</v>
      </c>
      <c r="P9947" t="s">
        <v>0</v>
      </c>
      <c r="Q9947" t="s">
        <v>0</v>
      </c>
      <c r="R9947" t="s">
        <v>0</v>
      </c>
      <c r="S9947" t="s">
        <v>877</v>
      </c>
      <c r="T9947" t="s">
        <v>1831</v>
      </c>
      <c r="X9947" s="34" t="str">
        <f t="shared" si="311"/>
        <v>0134597</v>
      </c>
    </row>
    <row r="9948" spans="1:24" x14ac:dyDescent="0.15">
      <c r="A9948" t="s">
        <v>5734</v>
      </c>
      <c r="B9948" t="s">
        <v>935</v>
      </c>
      <c r="C9948" t="s">
        <v>2157</v>
      </c>
      <c r="D9948" t="s">
        <v>5686</v>
      </c>
      <c r="E9948" t="s">
        <v>5735</v>
      </c>
      <c r="F9948" t="s">
        <v>0</v>
      </c>
      <c r="G9948" t="s">
        <v>5736</v>
      </c>
      <c r="H9948" t="s">
        <v>0</v>
      </c>
      <c r="I9948" t="s">
        <v>268</v>
      </c>
      <c r="J9948" t="s">
        <v>269</v>
      </c>
      <c r="K9948" s="34" t="str">
        <f t="shared" si="310"/>
        <v>0134597補管</v>
      </c>
      <c r="L9948" t="s">
        <v>798</v>
      </c>
      <c r="M9948" t="s">
        <v>259</v>
      </c>
      <c r="N9948" t="s">
        <v>0</v>
      </c>
      <c r="O9948" t="s">
        <v>0</v>
      </c>
      <c r="P9948" t="s">
        <v>0</v>
      </c>
      <c r="Q9948" t="s">
        <v>0</v>
      </c>
      <c r="R9948" t="s">
        <v>0</v>
      </c>
      <c r="S9948" t="s">
        <v>877</v>
      </c>
      <c r="T9948" t="s">
        <v>1831</v>
      </c>
      <c r="X9948" s="34" t="str">
        <f t="shared" si="311"/>
        <v>0134597</v>
      </c>
    </row>
    <row r="9949" spans="1:24" x14ac:dyDescent="0.15">
      <c r="A9949" t="s">
        <v>5734</v>
      </c>
      <c r="B9949" t="s">
        <v>935</v>
      </c>
      <c r="C9949" t="s">
        <v>2157</v>
      </c>
      <c r="D9949" t="s">
        <v>5686</v>
      </c>
      <c r="E9949" t="s">
        <v>5735</v>
      </c>
      <c r="F9949" t="s">
        <v>0</v>
      </c>
      <c r="G9949" t="s">
        <v>5736</v>
      </c>
      <c r="H9949" t="s">
        <v>0</v>
      </c>
      <c r="I9949" t="s">
        <v>5737</v>
      </c>
      <c r="J9949" t="s">
        <v>5738</v>
      </c>
      <c r="K9949" s="34" t="str">
        <f t="shared" si="310"/>
        <v>0134597矯診</v>
      </c>
      <c r="L9949" t="s">
        <v>42</v>
      </c>
      <c r="M9949" t="s">
        <v>1586</v>
      </c>
      <c r="N9949" t="s">
        <v>0</v>
      </c>
      <c r="O9949" t="s">
        <v>0</v>
      </c>
      <c r="P9949" t="s">
        <v>0</v>
      </c>
      <c r="Q9949" t="s">
        <v>0</v>
      </c>
      <c r="R9949" t="s">
        <v>0</v>
      </c>
      <c r="S9949" t="s">
        <v>877</v>
      </c>
      <c r="T9949" t="s">
        <v>1831</v>
      </c>
      <c r="X9949" s="34" t="str">
        <f t="shared" si="311"/>
        <v>0134597</v>
      </c>
    </row>
    <row r="9950" spans="1:24" x14ac:dyDescent="0.15">
      <c r="A9950" t="s">
        <v>5734</v>
      </c>
      <c r="B9950" t="s">
        <v>935</v>
      </c>
      <c r="C9950" t="s">
        <v>2157</v>
      </c>
      <c r="D9950" t="s">
        <v>5686</v>
      </c>
      <c r="E9950" t="s">
        <v>5735</v>
      </c>
      <c r="F9950" t="s">
        <v>0</v>
      </c>
      <c r="G9950" t="s">
        <v>5736</v>
      </c>
      <c r="H9950" t="s">
        <v>0</v>
      </c>
      <c r="I9950" t="s">
        <v>2017</v>
      </c>
      <c r="J9950" t="s">
        <v>2018</v>
      </c>
      <c r="K9950" s="34" t="str">
        <f t="shared" si="310"/>
        <v>0134597歯外在ベⅠ注</v>
      </c>
      <c r="L9950" t="s">
        <v>245</v>
      </c>
      <c r="M9950" t="s">
        <v>1940</v>
      </c>
      <c r="N9950" t="s">
        <v>0</v>
      </c>
      <c r="O9950" t="s">
        <v>0</v>
      </c>
      <c r="P9950" t="s">
        <v>0</v>
      </c>
      <c r="Q9950" t="s">
        <v>0</v>
      </c>
      <c r="R9950" t="s">
        <v>0</v>
      </c>
      <c r="S9950" t="s">
        <v>877</v>
      </c>
      <c r="T9950" t="s">
        <v>1831</v>
      </c>
      <c r="X9950" s="34" t="str">
        <f t="shared" si="311"/>
        <v>0134597</v>
      </c>
    </row>
    <row r="9951" spans="1:24" x14ac:dyDescent="0.15">
      <c r="A9951" t="s">
        <v>5734</v>
      </c>
      <c r="B9951" t="s">
        <v>935</v>
      </c>
      <c r="C9951" t="s">
        <v>2157</v>
      </c>
      <c r="D9951" t="s">
        <v>5686</v>
      </c>
      <c r="E9951" t="s">
        <v>5735</v>
      </c>
      <c r="F9951" t="s">
        <v>0</v>
      </c>
      <c r="G9951" t="s">
        <v>5736</v>
      </c>
      <c r="H9951" t="s">
        <v>0</v>
      </c>
      <c r="I9951" t="s">
        <v>1988</v>
      </c>
      <c r="J9951" t="s">
        <v>1989</v>
      </c>
      <c r="K9951" s="34" t="str">
        <f t="shared" si="310"/>
        <v>0134597歯技ベ</v>
      </c>
      <c r="L9951" t="s">
        <v>214</v>
      </c>
      <c r="M9951" t="s">
        <v>1940</v>
      </c>
      <c r="N9951" t="s">
        <v>0</v>
      </c>
      <c r="O9951" t="s">
        <v>0</v>
      </c>
      <c r="P9951" t="s">
        <v>0</v>
      </c>
      <c r="Q9951" t="s">
        <v>0</v>
      </c>
      <c r="R9951" t="s">
        <v>0</v>
      </c>
      <c r="S9951" t="s">
        <v>877</v>
      </c>
      <c r="T9951" t="s">
        <v>1831</v>
      </c>
      <c r="X9951" s="34" t="str">
        <f t="shared" si="311"/>
        <v>0134597</v>
      </c>
    </row>
    <row r="9952" spans="1:24" x14ac:dyDescent="0.15">
      <c r="A9952" t="s">
        <v>5739</v>
      </c>
      <c r="B9952" t="s">
        <v>935</v>
      </c>
      <c r="C9952" t="s">
        <v>2157</v>
      </c>
      <c r="D9952" t="s">
        <v>5686</v>
      </c>
      <c r="E9952" t="s">
        <v>5740</v>
      </c>
      <c r="F9952" t="s">
        <v>0</v>
      </c>
      <c r="G9952" t="s">
        <v>5741</v>
      </c>
      <c r="H9952" t="s">
        <v>0</v>
      </c>
      <c r="I9952" t="s">
        <v>2032</v>
      </c>
      <c r="J9952" t="s">
        <v>2033</v>
      </c>
      <c r="K9952" s="34" t="str">
        <f t="shared" si="310"/>
        <v>0134621歯医ＤＸ２</v>
      </c>
      <c r="L9952" t="s">
        <v>507</v>
      </c>
      <c r="M9952" t="s">
        <v>1940</v>
      </c>
      <c r="N9952" t="s">
        <v>0</v>
      </c>
      <c r="O9952" t="s">
        <v>0</v>
      </c>
      <c r="P9952" t="s">
        <v>0</v>
      </c>
      <c r="Q9952" t="s">
        <v>0</v>
      </c>
      <c r="R9952" t="s">
        <v>0</v>
      </c>
      <c r="S9952" t="s">
        <v>877</v>
      </c>
      <c r="T9952" t="s">
        <v>1831</v>
      </c>
      <c r="X9952" s="34" t="str">
        <f t="shared" si="311"/>
        <v>0134621</v>
      </c>
    </row>
    <row r="9953" spans="1:24" x14ac:dyDescent="0.15">
      <c r="A9953" t="s">
        <v>5739</v>
      </c>
      <c r="B9953" t="s">
        <v>935</v>
      </c>
      <c r="C9953" t="s">
        <v>2157</v>
      </c>
      <c r="D9953" t="s">
        <v>5686</v>
      </c>
      <c r="E9953" t="s">
        <v>5740</v>
      </c>
      <c r="F9953" t="s">
        <v>0</v>
      </c>
      <c r="G9953" t="s">
        <v>5741</v>
      </c>
      <c r="H9953" t="s">
        <v>0</v>
      </c>
      <c r="I9953" t="s">
        <v>25</v>
      </c>
      <c r="J9953" t="s">
        <v>26</v>
      </c>
      <c r="K9953" s="34" t="str">
        <f t="shared" si="310"/>
        <v>0134621歯初診</v>
      </c>
      <c r="L9953" t="s">
        <v>1115</v>
      </c>
      <c r="M9953" t="s">
        <v>187</v>
      </c>
      <c r="N9953" t="s">
        <v>0</v>
      </c>
      <c r="O9953" t="s">
        <v>0</v>
      </c>
      <c r="P9953" t="s">
        <v>0</v>
      </c>
      <c r="Q9953" t="s">
        <v>0</v>
      </c>
      <c r="R9953" t="s">
        <v>0</v>
      </c>
      <c r="S9953" t="s">
        <v>877</v>
      </c>
      <c r="T9953" t="s">
        <v>1831</v>
      </c>
      <c r="X9953" s="34" t="str">
        <f t="shared" si="311"/>
        <v>0134621</v>
      </c>
    </row>
    <row r="9954" spans="1:24" x14ac:dyDescent="0.15">
      <c r="A9954" t="s">
        <v>5739</v>
      </c>
      <c r="B9954" t="s">
        <v>935</v>
      </c>
      <c r="C9954" t="s">
        <v>2157</v>
      </c>
      <c r="D9954" t="s">
        <v>5686</v>
      </c>
      <c r="E9954" t="s">
        <v>5740</v>
      </c>
      <c r="F9954" t="s">
        <v>0</v>
      </c>
      <c r="G9954" t="s">
        <v>5741</v>
      </c>
      <c r="H9954" t="s">
        <v>0</v>
      </c>
      <c r="I9954" t="s">
        <v>2034</v>
      </c>
      <c r="J9954" t="s">
        <v>2035</v>
      </c>
      <c r="K9954" s="34" t="str">
        <f t="shared" si="310"/>
        <v>0134621口実地</v>
      </c>
      <c r="L9954" t="s">
        <v>901</v>
      </c>
      <c r="M9954" t="s">
        <v>1940</v>
      </c>
      <c r="N9954" t="s">
        <v>0</v>
      </c>
      <c r="O9954" t="s">
        <v>0</v>
      </c>
      <c r="P9954" t="s">
        <v>0</v>
      </c>
      <c r="Q9954" t="s">
        <v>0</v>
      </c>
      <c r="R9954" t="s">
        <v>0</v>
      </c>
      <c r="S9954" t="s">
        <v>877</v>
      </c>
      <c r="T9954" t="s">
        <v>1831</v>
      </c>
      <c r="X9954" s="34" t="str">
        <f t="shared" si="311"/>
        <v>0134621</v>
      </c>
    </row>
    <row r="9955" spans="1:24" x14ac:dyDescent="0.15">
      <c r="A9955" t="s">
        <v>5739</v>
      </c>
      <c r="B9955" t="s">
        <v>935</v>
      </c>
      <c r="C9955" t="s">
        <v>2157</v>
      </c>
      <c r="D9955" t="s">
        <v>5686</v>
      </c>
      <c r="E9955" t="s">
        <v>5740</v>
      </c>
      <c r="F9955" t="s">
        <v>0</v>
      </c>
      <c r="G9955" t="s">
        <v>5741</v>
      </c>
      <c r="H9955" t="s">
        <v>0</v>
      </c>
      <c r="I9955" t="s">
        <v>1987</v>
      </c>
      <c r="J9955" t="s">
        <v>1009</v>
      </c>
      <c r="K9955" s="34" t="str">
        <f t="shared" si="310"/>
        <v>0134621歯訪診</v>
      </c>
      <c r="L9955" t="s">
        <v>300</v>
      </c>
      <c r="M9955" t="s">
        <v>60</v>
      </c>
      <c r="N9955" t="s">
        <v>0</v>
      </c>
      <c r="O9955" t="s">
        <v>0</v>
      </c>
      <c r="P9955" t="s">
        <v>0</v>
      </c>
      <c r="Q9955" t="s">
        <v>0</v>
      </c>
      <c r="R9955" t="s">
        <v>0</v>
      </c>
      <c r="S9955" t="s">
        <v>877</v>
      </c>
      <c r="T9955" t="s">
        <v>1831</v>
      </c>
      <c r="X9955" s="34" t="str">
        <f t="shared" si="311"/>
        <v>0134621</v>
      </c>
    </row>
    <row r="9956" spans="1:24" x14ac:dyDescent="0.15">
      <c r="A9956" t="s">
        <v>5739</v>
      </c>
      <c r="B9956" t="s">
        <v>935</v>
      </c>
      <c r="C9956" t="s">
        <v>2157</v>
      </c>
      <c r="D9956" t="s">
        <v>5686</v>
      </c>
      <c r="E9956" t="s">
        <v>5740</v>
      </c>
      <c r="F9956" t="s">
        <v>0</v>
      </c>
      <c r="G9956" t="s">
        <v>5741</v>
      </c>
      <c r="H9956" t="s">
        <v>0</v>
      </c>
      <c r="I9956" t="s">
        <v>268</v>
      </c>
      <c r="J9956" t="s">
        <v>269</v>
      </c>
      <c r="K9956" s="34" t="str">
        <f t="shared" si="310"/>
        <v>0134621補管</v>
      </c>
      <c r="L9956" t="s">
        <v>387</v>
      </c>
      <c r="M9956" t="s">
        <v>259</v>
      </c>
      <c r="N9956" t="s">
        <v>0</v>
      </c>
      <c r="O9956" t="s">
        <v>0</v>
      </c>
      <c r="P9956" t="s">
        <v>0</v>
      </c>
      <c r="Q9956" t="s">
        <v>0</v>
      </c>
      <c r="R9956" t="s">
        <v>0</v>
      </c>
      <c r="S9956" t="s">
        <v>877</v>
      </c>
      <c r="T9956" t="s">
        <v>1831</v>
      </c>
      <c r="X9956" s="34" t="str">
        <f t="shared" si="311"/>
        <v>0134621</v>
      </c>
    </row>
    <row r="9957" spans="1:24" x14ac:dyDescent="0.15">
      <c r="A9957" t="s">
        <v>5742</v>
      </c>
      <c r="B9957" t="s">
        <v>935</v>
      </c>
      <c r="C9957" t="s">
        <v>2157</v>
      </c>
      <c r="D9957" t="s">
        <v>5686</v>
      </c>
      <c r="E9957" t="s">
        <v>5743</v>
      </c>
      <c r="F9957" t="s">
        <v>0</v>
      </c>
      <c r="G9957" t="s">
        <v>5744</v>
      </c>
      <c r="H9957" t="s">
        <v>0</v>
      </c>
      <c r="I9957" t="s">
        <v>25</v>
      </c>
      <c r="J9957" t="s">
        <v>26</v>
      </c>
      <c r="K9957" s="34" t="str">
        <f t="shared" si="310"/>
        <v>0134639歯初診</v>
      </c>
      <c r="L9957" t="s">
        <v>300</v>
      </c>
      <c r="M9957" t="s">
        <v>247</v>
      </c>
      <c r="N9957" t="s">
        <v>0</v>
      </c>
      <c r="O9957" t="s">
        <v>0</v>
      </c>
      <c r="P9957" t="s">
        <v>0</v>
      </c>
      <c r="Q9957" t="s">
        <v>0</v>
      </c>
      <c r="R9957" t="s">
        <v>0</v>
      </c>
      <c r="S9957" t="s">
        <v>877</v>
      </c>
      <c r="T9957" t="s">
        <v>1831</v>
      </c>
      <c r="X9957" s="34" t="str">
        <f t="shared" si="311"/>
        <v>0134639</v>
      </c>
    </row>
    <row r="9958" spans="1:24" x14ac:dyDescent="0.15">
      <c r="A9958" t="s">
        <v>5742</v>
      </c>
      <c r="B9958" t="s">
        <v>935</v>
      </c>
      <c r="C9958" t="s">
        <v>2157</v>
      </c>
      <c r="D9958" t="s">
        <v>5686</v>
      </c>
      <c r="E9958" t="s">
        <v>5743</v>
      </c>
      <c r="F9958" t="s">
        <v>0</v>
      </c>
      <c r="G9958" t="s">
        <v>5744</v>
      </c>
      <c r="H9958" t="s">
        <v>0</v>
      </c>
      <c r="I9958" t="s">
        <v>29</v>
      </c>
      <c r="J9958" t="s">
        <v>30</v>
      </c>
      <c r="K9958" s="34" t="str">
        <f t="shared" si="310"/>
        <v>0134639外安全１</v>
      </c>
      <c r="L9958" t="s">
        <v>780</v>
      </c>
      <c r="M9958" t="s">
        <v>1554</v>
      </c>
      <c r="N9958" t="s">
        <v>0</v>
      </c>
      <c r="O9958" t="s">
        <v>0</v>
      </c>
      <c r="P9958" t="s">
        <v>0</v>
      </c>
      <c r="Q9958" t="s">
        <v>0</v>
      </c>
      <c r="R9958" t="s">
        <v>0</v>
      </c>
      <c r="S9958" t="s">
        <v>877</v>
      </c>
      <c r="T9958" t="s">
        <v>1831</v>
      </c>
      <c r="X9958" s="34" t="str">
        <f t="shared" si="311"/>
        <v>0134639</v>
      </c>
    </row>
    <row r="9959" spans="1:24" x14ac:dyDescent="0.15">
      <c r="A9959" t="s">
        <v>5742</v>
      </c>
      <c r="B9959" t="s">
        <v>935</v>
      </c>
      <c r="C9959" t="s">
        <v>2157</v>
      </c>
      <c r="D9959" t="s">
        <v>5686</v>
      </c>
      <c r="E9959" t="s">
        <v>5743</v>
      </c>
      <c r="F9959" t="s">
        <v>0</v>
      </c>
      <c r="G9959" t="s">
        <v>5744</v>
      </c>
      <c r="H9959" t="s">
        <v>0</v>
      </c>
      <c r="I9959" t="s">
        <v>31</v>
      </c>
      <c r="J9959" t="s">
        <v>32</v>
      </c>
      <c r="K9959" s="34" t="str">
        <f t="shared" si="310"/>
        <v>0134639外感染１</v>
      </c>
      <c r="L9959" t="s">
        <v>780</v>
      </c>
      <c r="M9959" t="s">
        <v>1554</v>
      </c>
      <c r="N9959" t="s">
        <v>0</v>
      </c>
      <c r="O9959" t="s">
        <v>0</v>
      </c>
      <c r="P9959" t="s">
        <v>0</v>
      </c>
      <c r="Q9959" t="s">
        <v>0</v>
      </c>
      <c r="R9959" t="s">
        <v>0</v>
      </c>
      <c r="S9959" t="s">
        <v>877</v>
      </c>
      <c r="T9959" t="s">
        <v>1831</v>
      </c>
      <c r="X9959" s="34" t="str">
        <f t="shared" si="311"/>
        <v>0134639</v>
      </c>
    </row>
    <row r="9960" spans="1:24" x14ac:dyDescent="0.15">
      <c r="A9960" t="s">
        <v>5742</v>
      </c>
      <c r="B9960" t="s">
        <v>935</v>
      </c>
      <c r="C9960" t="s">
        <v>2157</v>
      </c>
      <c r="D9960" t="s">
        <v>5686</v>
      </c>
      <c r="E9960" t="s">
        <v>5743</v>
      </c>
      <c r="F9960" t="s">
        <v>0</v>
      </c>
      <c r="G9960" t="s">
        <v>5744</v>
      </c>
      <c r="H9960" t="s">
        <v>0</v>
      </c>
      <c r="I9960" t="s">
        <v>150</v>
      </c>
      <c r="J9960" t="s">
        <v>151</v>
      </c>
      <c r="K9960" s="34" t="str">
        <f t="shared" si="310"/>
        <v>0134639医管</v>
      </c>
      <c r="L9960" t="s">
        <v>506</v>
      </c>
      <c r="M9960" t="s">
        <v>432</v>
      </c>
      <c r="N9960" t="s">
        <v>0</v>
      </c>
      <c r="O9960" t="s">
        <v>0</v>
      </c>
      <c r="P9960" t="s">
        <v>0</v>
      </c>
      <c r="Q9960" t="s">
        <v>0</v>
      </c>
      <c r="R9960" t="s">
        <v>0</v>
      </c>
      <c r="S9960" t="s">
        <v>877</v>
      </c>
      <c r="T9960" t="s">
        <v>1831</v>
      </c>
      <c r="X9960" s="34" t="str">
        <f t="shared" si="311"/>
        <v>0134639</v>
      </c>
    </row>
    <row r="9961" spans="1:24" x14ac:dyDescent="0.15">
      <c r="A9961" t="s">
        <v>5742</v>
      </c>
      <c r="B9961" t="s">
        <v>935</v>
      </c>
      <c r="C9961" t="s">
        <v>2157</v>
      </c>
      <c r="D9961" t="s">
        <v>5686</v>
      </c>
      <c r="E9961" t="s">
        <v>5743</v>
      </c>
      <c r="F9961" t="s">
        <v>0</v>
      </c>
      <c r="G9961" t="s">
        <v>5744</v>
      </c>
      <c r="H9961" t="s">
        <v>0</v>
      </c>
      <c r="I9961" t="s">
        <v>2026</v>
      </c>
      <c r="J9961" t="s">
        <v>1901</v>
      </c>
      <c r="K9961" s="34" t="str">
        <f t="shared" si="310"/>
        <v>0134639口管強</v>
      </c>
      <c r="L9961" t="s">
        <v>157</v>
      </c>
      <c r="M9961" t="s">
        <v>1585</v>
      </c>
      <c r="N9961" t="s">
        <v>0</v>
      </c>
      <c r="O9961" t="s">
        <v>0</v>
      </c>
      <c r="P9961" t="s">
        <v>0</v>
      </c>
      <c r="Q9961" t="s">
        <v>0</v>
      </c>
      <c r="R9961" t="s">
        <v>0</v>
      </c>
      <c r="S9961" t="s">
        <v>877</v>
      </c>
      <c r="T9961" t="s">
        <v>1831</v>
      </c>
      <c r="X9961" s="34" t="str">
        <f t="shared" si="311"/>
        <v>0134639</v>
      </c>
    </row>
    <row r="9962" spans="1:24" x14ac:dyDescent="0.15">
      <c r="A9962" t="s">
        <v>5742</v>
      </c>
      <c r="B9962" t="s">
        <v>935</v>
      </c>
      <c r="C9962" t="s">
        <v>2157</v>
      </c>
      <c r="D9962" t="s">
        <v>5686</v>
      </c>
      <c r="E9962" t="s">
        <v>5743</v>
      </c>
      <c r="F9962" t="s">
        <v>0</v>
      </c>
      <c r="G9962" t="s">
        <v>5744</v>
      </c>
      <c r="H9962" t="s">
        <v>0</v>
      </c>
      <c r="I9962" t="s">
        <v>2034</v>
      </c>
      <c r="J9962" t="s">
        <v>2035</v>
      </c>
      <c r="K9962" s="34" t="str">
        <f t="shared" si="310"/>
        <v>0134639口実地</v>
      </c>
      <c r="L9962" t="s">
        <v>387</v>
      </c>
      <c r="M9962" t="s">
        <v>1940</v>
      </c>
      <c r="N9962" t="s">
        <v>0</v>
      </c>
      <c r="O9962" t="s">
        <v>0</v>
      </c>
      <c r="P9962" t="s">
        <v>0</v>
      </c>
      <c r="Q9962" t="s">
        <v>0</v>
      </c>
      <c r="R9962" t="s">
        <v>0</v>
      </c>
      <c r="S9962" t="s">
        <v>877</v>
      </c>
      <c r="T9962" t="s">
        <v>1831</v>
      </c>
      <c r="X9962" s="34" t="str">
        <f t="shared" si="311"/>
        <v>0134639</v>
      </c>
    </row>
    <row r="9963" spans="1:24" x14ac:dyDescent="0.15">
      <c r="A9963" t="s">
        <v>5742</v>
      </c>
      <c r="B9963" t="s">
        <v>935</v>
      </c>
      <c r="C9963" t="s">
        <v>2157</v>
      </c>
      <c r="D9963" t="s">
        <v>5686</v>
      </c>
      <c r="E9963" t="s">
        <v>5743</v>
      </c>
      <c r="F9963" t="s">
        <v>0</v>
      </c>
      <c r="G9963" t="s">
        <v>5744</v>
      </c>
      <c r="H9963" t="s">
        <v>0</v>
      </c>
      <c r="I9963" t="s">
        <v>1902</v>
      </c>
      <c r="J9963" t="s">
        <v>1903</v>
      </c>
      <c r="K9963" s="34" t="str">
        <f t="shared" si="310"/>
        <v>0134639歯援診２</v>
      </c>
      <c r="L9963" t="s">
        <v>886</v>
      </c>
      <c r="M9963" t="s">
        <v>585</v>
      </c>
      <c r="N9963" t="s">
        <v>0</v>
      </c>
      <c r="O9963" t="s">
        <v>0</v>
      </c>
      <c r="P9963" t="s">
        <v>0</v>
      </c>
      <c r="Q9963" t="s">
        <v>0</v>
      </c>
      <c r="R9963" t="s">
        <v>0</v>
      </c>
      <c r="S9963" t="s">
        <v>877</v>
      </c>
      <c r="T9963" t="s">
        <v>1831</v>
      </c>
      <c r="X9963" s="34" t="str">
        <f t="shared" si="311"/>
        <v>0134639</v>
      </c>
    </row>
    <row r="9964" spans="1:24" x14ac:dyDescent="0.15">
      <c r="A9964" t="s">
        <v>5742</v>
      </c>
      <c r="B9964" t="s">
        <v>935</v>
      </c>
      <c r="C9964" t="s">
        <v>2157</v>
      </c>
      <c r="D9964" t="s">
        <v>5686</v>
      </c>
      <c r="E9964" t="s">
        <v>5743</v>
      </c>
      <c r="F9964" t="s">
        <v>0</v>
      </c>
      <c r="G9964" t="s">
        <v>5744</v>
      </c>
      <c r="H9964" t="s">
        <v>0</v>
      </c>
      <c r="I9964" t="s">
        <v>1987</v>
      </c>
      <c r="J9964" t="s">
        <v>1009</v>
      </c>
      <c r="K9964" s="34" t="str">
        <f t="shared" si="310"/>
        <v>0134639歯訪診</v>
      </c>
      <c r="L9964" t="s">
        <v>630</v>
      </c>
      <c r="M9964" t="s">
        <v>60</v>
      </c>
      <c r="N9964" t="s">
        <v>0</v>
      </c>
      <c r="O9964" t="s">
        <v>0</v>
      </c>
      <c r="P9964" t="s">
        <v>0</v>
      </c>
      <c r="Q9964" t="s">
        <v>0</v>
      </c>
      <c r="R9964" t="s">
        <v>0</v>
      </c>
      <c r="S9964" t="s">
        <v>877</v>
      </c>
      <c r="T9964" t="s">
        <v>1831</v>
      </c>
      <c r="X9964" s="34" t="str">
        <f t="shared" si="311"/>
        <v>0134639</v>
      </c>
    </row>
    <row r="9965" spans="1:24" x14ac:dyDescent="0.15">
      <c r="A9965" t="s">
        <v>5742</v>
      </c>
      <c r="B9965" t="s">
        <v>935</v>
      </c>
      <c r="C9965" t="s">
        <v>2157</v>
      </c>
      <c r="D9965" t="s">
        <v>5686</v>
      </c>
      <c r="E9965" t="s">
        <v>5743</v>
      </c>
      <c r="F9965" t="s">
        <v>0</v>
      </c>
      <c r="G9965" t="s">
        <v>5744</v>
      </c>
      <c r="H9965" t="s">
        <v>0</v>
      </c>
      <c r="I9965" t="s">
        <v>659</v>
      </c>
      <c r="J9965" t="s">
        <v>660</v>
      </c>
      <c r="K9965" s="34" t="str">
        <f t="shared" si="310"/>
        <v>0134639口腔粘膜</v>
      </c>
      <c r="L9965" t="s">
        <v>120</v>
      </c>
      <c r="M9965" t="s">
        <v>432</v>
      </c>
      <c r="N9965" t="s">
        <v>0</v>
      </c>
      <c r="O9965" t="s">
        <v>0</v>
      </c>
      <c r="P9965" t="s">
        <v>0</v>
      </c>
      <c r="Q9965" t="s">
        <v>0</v>
      </c>
      <c r="R9965" t="s">
        <v>0</v>
      </c>
      <c r="S9965" t="s">
        <v>877</v>
      </c>
      <c r="T9965" t="s">
        <v>1831</v>
      </c>
      <c r="X9965" s="34" t="str">
        <f t="shared" si="311"/>
        <v>0134639</v>
      </c>
    </row>
    <row r="9966" spans="1:24" x14ac:dyDescent="0.15">
      <c r="A9966" t="s">
        <v>5742</v>
      </c>
      <c r="B9966" t="s">
        <v>935</v>
      </c>
      <c r="C9966" t="s">
        <v>2157</v>
      </c>
      <c r="D9966" t="s">
        <v>5686</v>
      </c>
      <c r="E9966" t="s">
        <v>5743</v>
      </c>
      <c r="F9966" t="s">
        <v>0</v>
      </c>
      <c r="G9966" t="s">
        <v>5744</v>
      </c>
      <c r="H9966" t="s">
        <v>0</v>
      </c>
      <c r="I9966" t="s">
        <v>3321</v>
      </c>
      <c r="J9966" t="s">
        <v>3322</v>
      </c>
      <c r="K9966" s="34" t="str">
        <f t="shared" si="310"/>
        <v>0134639光印象</v>
      </c>
      <c r="L9966" t="s">
        <v>74</v>
      </c>
      <c r="M9966" t="s">
        <v>23</v>
      </c>
      <c r="N9966" t="s">
        <v>0</v>
      </c>
      <c r="O9966" t="s">
        <v>0</v>
      </c>
      <c r="P9966" t="s">
        <v>0</v>
      </c>
      <c r="Q9966" t="s">
        <v>0</v>
      </c>
      <c r="R9966" t="s">
        <v>0</v>
      </c>
      <c r="S9966" t="s">
        <v>877</v>
      </c>
      <c r="T9966" t="s">
        <v>1831</v>
      </c>
      <c r="X9966" s="34" t="str">
        <f t="shared" si="311"/>
        <v>0134639</v>
      </c>
    </row>
    <row r="9967" spans="1:24" x14ac:dyDescent="0.15">
      <c r="A9967" t="s">
        <v>5742</v>
      </c>
      <c r="B9967" t="s">
        <v>935</v>
      </c>
      <c r="C9967" t="s">
        <v>2157</v>
      </c>
      <c r="D9967" t="s">
        <v>5686</v>
      </c>
      <c r="E9967" t="s">
        <v>5743</v>
      </c>
      <c r="F9967" t="s">
        <v>0</v>
      </c>
      <c r="G9967" t="s">
        <v>5744</v>
      </c>
      <c r="H9967" t="s">
        <v>0</v>
      </c>
      <c r="I9967" t="s">
        <v>226</v>
      </c>
      <c r="J9967" t="s">
        <v>227</v>
      </c>
      <c r="K9967" s="34" t="str">
        <f t="shared" si="310"/>
        <v>0134639歯ＣＡＤ</v>
      </c>
      <c r="L9967" t="s">
        <v>1040</v>
      </c>
      <c r="M9967" t="s">
        <v>49</v>
      </c>
      <c r="N9967" t="s">
        <v>0</v>
      </c>
      <c r="O9967" t="s">
        <v>0</v>
      </c>
      <c r="P9967" t="s">
        <v>0</v>
      </c>
      <c r="Q9967" t="s">
        <v>0</v>
      </c>
      <c r="R9967" t="s">
        <v>0</v>
      </c>
      <c r="S9967" t="s">
        <v>877</v>
      </c>
      <c r="T9967" t="s">
        <v>1831</v>
      </c>
      <c r="X9967" s="34" t="str">
        <f t="shared" si="311"/>
        <v>0134639</v>
      </c>
    </row>
    <row r="9968" spans="1:24" x14ac:dyDescent="0.15">
      <c r="A9968" t="s">
        <v>5742</v>
      </c>
      <c r="B9968" t="s">
        <v>935</v>
      </c>
      <c r="C9968" t="s">
        <v>2157</v>
      </c>
      <c r="D9968" t="s">
        <v>5686</v>
      </c>
      <c r="E9968" t="s">
        <v>5743</v>
      </c>
      <c r="F9968" t="s">
        <v>0</v>
      </c>
      <c r="G9968" t="s">
        <v>5744</v>
      </c>
      <c r="H9968" t="s">
        <v>0</v>
      </c>
      <c r="I9968" t="s">
        <v>2069</v>
      </c>
      <c r="J9968" t="s">
        <v>2070</v>
      </c>
      <c r="K9968" s="34" t="str">
        <f t="shared" si="310"/>
        <v>0134639３ＤＦＤ</v>
      </c>
      <c r="L9968" t="s">
        <v>113</v>
      </c>
      <c r="M9968" t="s">
        <v>1940</v>
      </c>
      <c r="N9968" t="s">
        <v>0</v>
      </c>
      <c r="O9968" t="s">
        <v>0</v>
      </c>
      <c r="P9968" t="s">
        <v>0</v>
      </c>
      <c r="Q9968" t="s">
        <v>0</v>
      </c>
      <c r="R9968" t="s">
        <v>0</v>
      </c>
      <c r="S9968" t="s">
        <v>877</v>
      </c>
      <c r="T9968" t="s">
        <v>1831</v>
      </c>
      <c r="X9968" s="34" t="str">
        <f t="shared" si="311"/>
        <v>0134639</v>
      </c>
    </row>
    <row r="9969" spans="1:24" x14ac:dyDescent="0.15">
      <c r="A9969" t="s">
        <v>5742</v>
      </c>
      <c r="B9969" t="s">
        <v>935</v>
      </c>
      <c r="C9969" t="s">
        <v>2157</v>
      </c>
      <c r="D9969" t="s">
        <v>5686</v>
      </c>
      <c r="E9969" t="s">
        <v>5743</v>
      </c>
      <c r="F9969" t="s">
        <v>0</v>
      </c>
      <c r="G9969" t="s">
        <v>5744</v>
      </c>
      <c r="H9969" t="s">
        <v>0</v>
      </c>
      <c r="I9969" t="s">
        <v>614</v>
      </c>
      <c r="J9969" t="s">
        <v>615</v>
      </c>
      <c r="K9969" s="34" t="str">
        <f t="shared" si="310"/>
        <v>0134639ＧＴＲ</v>
      </c>
      <c r="L9969" t="s">
        <v>566</v>
      </c>
      <c r="M9969" t="s">
        <v>5745</v>
      </c>
      <c r="N9969" t="s">
        <v>0</v>
      </c>
      <c r="O9969" t="s">
        <v>0</v>
      </c>
      <c r="P9969" t="s">
        <v>0</v>
      </c>
      <c r="Q9969" t="s">
        <v>0</v>
      </c>
      <c r="R9969" t="s">
        <v>0</v>
      </c>
      <c r="S9969" t="s">
        <v>877</v>
      </c>
      <c r="T9969" t="s">
        <v>1831</v>
      </c>
      <c r="X9969" s="34" t="str">
        <f t="shared" si="311"/>
        <v>0134639</v>
      </c>
    </row>
    <row r="9970" spans="1:24" x14ac:dyDescent="0.15">
      <c r="A9970" t="s">
        <v>5742</v>
      </c>
      <c r="B9970" t="s">
        <v>935</v>
      </c>
      <c r="C9970" t="s">
        <v>2157</v>
      </c>
      <c r="D9970" t="s">
        <v>5686</v>
      </c>
      <c r="E9970" t="s">
        <v>5743</v>
      </c>
      <c r="F9970" t="s">
        <v>0</v>
      </c>
      <c r="G9970" t="s">
        <v>5744</v>
      </c>
      <c r="H9970" t="s">
        <v>0</v>
      </c>
      <c r="I9970" t="s">
        <v>268</v>
      </c>
      <c r="J9970" t="s">
        <v>269</v>
      </c>
      <c r="K9970" s="34" t="str">
        <f t="shared" si="310"/>
        <v>0134639補管</v>
      </c>
      <c r="L9970" t="s">
        <v>5746</v>
      </c>
      <c r="M9970" t="s">
        <v>5747</v>
      </c>
      <c r="N9970" t="s">
        <v>0</v>
      </c>
      <c r="O9970" t="s">
        <v>0</v>
      </c>
      <c r="P9970" t="s">
        <v>0</v>
      </c>
      <c r="Q9970" t="s">
        <v>0</v>
      </c>
      <c r="R9970" t="s">
        <v>0</v>
      </c>
      <c r="S9970" t="s">
        <v>877</v>
      </c>
      <c r="T9970" t="s">
        <v>1831</v>
      </c>
      <c r="X9970" s="34" t="str">
        <f t="shared" si="311"/>
        <v>0134639</v>
      </c>
    </row>
    <row r="9971" spans="1:24" x14ac:dyDescent="0.15">
      <c r="A9971" t="s">
        <v>5742</v>
      </c>
      <c r="B9971" t="s">
        <v>935</v>
      </c>
      <c r="C9971" t="s">
        <v>2157</v>
      </c>
      <c r="D9971" t="s">
        <v>5686</v>
      </c>
      <c r="E9971" t="s">
        <v>5743</v>
      </c>
      <c r="F9971" t="s">
        <v>0</v>
      </c>
      <c r="G9971" t="s">
        <v>5744</v>
      </c>
      <c r="H9971" t="s">
        <v>0</v>
      </c>
      <c r="I9971" t="s">
        <v>2017</v>
      </c>
      <c r="J9971" t="s">
        <v>2018</v>
      </c>
      <c r="K9971" s="34" t="str">
        <f t="shared" si="310"/>
        <v>0134639歯外在ベⅠ注</v>
      </c>
      <c r="L9971" t="s">
        <v>68</v>
      </c>
      <c r="M9971" t="s">
        <v>1940</v>
      </c>
      <c r="N9971" t="s">
        <v>0</v>
      </c>
      <c r="O9971" t="s">
        <v>0</v>
      </c>
      <c r="P9971" t="s">
        <v>0</v>
      </c>
      <c r="Q9971" t="s">
        <v>0</v>
      </c>
      <c r="R9971" t="s">
        <v>0</v>
      </c>
      <c r="S9971" t="s">
        <v>877</v>
      </c>
      <c r="T9971" t="s">
        <v>1831</v>
      </c>
      <c r="X9971" s="34" t="str">
        <f t="shared" si="311"/>
        <v>0134639</v>
      </c>
    </row>
    <row r="9972" spans="1:24" x14ac:dyDescent="0.15">
      <c r="A9972" t="s">
        <v>5742</v>
      </c>
      <c r="B9972" t="s">
        <v>935</v>
      </c>
      <c r="C9972" t="s">
        <v>2157</v>
      </c>
      <c r="D9972" t="s">
        <v>5686</v>
      </c>
      <c r="E9972" t="s">
        <v>5743</v>
      </c>
      <c r="F9972" t="s">
        <v>0</v>
      </c>
      <c r="G9972" t="s">
        <v>5744</v>
      </c>
      <c r="H9972" t="s">
        <v>0</v>
      </c>
      <c r="I9972" t="s">
        <v>1988</v>
      </c>
      <c r="J9972" t="s">
        <v>1989</v>
      </c>
      <c r="K9972" s="34" t="str">
        <f t="shared" si="310"/>
        <v>0134639歯技ベ</v>
      </c>
      <c r="L9972" t="s">
        <v>154</v>
      </c>
      <c r="M9972" t="s">
        <v>1940</v>
      </c>
      <c r="N9972" t="s">
        <v>0</v>
      </c>
      <c r="O9972" t="s">
        <v>0</v>
      </c>
      <c r="P9972" t="s">
        <v>0</v>
      </c>
      <c r="Q9972" t="s">
        <v>0</v>
      </c>
      <c r="R9972" t="s">
        <v>0</v>
      </c>
      <c r="S9972" t="s">
        <v>877</v>
      </c>
      <c r="T9972" t="s">
        <v>1831</v>
      </c>
      <c r="X9972" s="34" t="str">
        <f t="shared" si="311"/>
        <v>0134639</v>
      </c>
    </row>
    <row r="9973" spans="1:24" x14ac:dyDescent="0.15">
      <c r="A9973" t="s">
        <v>5748</v>
      </c>
      <c r="B9973" t="s">
        <v>935</v>
      </c>
      <c r="C9973" t="s">
        <v>2157</v>
      </c>
      <c r="D9973" t="s">
        <v>5686</v>
      </c>
      <c r="E9973" t="s">
        <v>5749</v>
      </c>
      <c r="F9973" t="s">
        <v>0</v>
      </c>
      <c r="G9973" t="s">
        <v>5750</v>
      </c>
      <c r="H9973" t="s">
        <v>0</v>
      </c>
      <c r="I9973" t="s">
        <v>25</v>
      </c>
      <c r="J9973" t="s">
        <v>26</v>
      </c>
      <c r="K9973" s="34" t="str">
        <f t="shared" si="310"/>
        <v>0134688歯初診</v>
      </c>
      <c r="L9973" t="s">
        <v>199</v>
      </c>
      <c r="M9973" t="s">
        <v>432</v>
      </c>
      <c r="N9973" t="s">
        <v>0</v>
      </c>
      <c r="O9973" t="s">
        <v>0</v>
      </c>
      <c r="P9973" t="s">
        <v>0</v>
      </c>
      <c r="Q9973" t="s">
        <v>0</v>
      </c>
      <c r="R9973" t="s">
        <v>0</v>
      </c>
      <c r="S9973" t="s">
        <v>877</v>
      </c>
      <c r="T9973" t="s">
        <v>1831</v>
      </c>
      <c r="X9973" s="34" t="str">
        <f t="shared" si="311"/>
        <v>0134688</v>
      </c>
    </row>
    <row r="9974" spans="1:24" x14ac:dyDescent="0.15">
      <c r="A9974" t="s">
        <v>5748</v>
      </c>
      <c r="B9974" t="s">
        <v>935</v>
      </c>
      <c r="C9974" t="s">
        <v>2157</v>
      </c>
      <c r="D9974" t="s">
        <v>5686</v>
      </c>
      <c r="E9974" t="s">
        <v>5749</v>
      </c>
      <c r="F9974" t="s">
        <v>0</v>
      </c>
      <c r="G9974" t="s">
        <v>5750</v>
      </c>
      <c r="H9974" t="s">
        <v>0</v>
      </c>
      <c r="I9974" t="s">
        <v>1902</v>
      </c>
      <c r="J9974" t="s">
        <v>1903</v>
      </c>
      <c r="K9974" s="34" t="str">
        <f t="shared" si="310"/>
        <v>0134688歯援診２</v>
      </c>
      <c r="L9974" t="s">
        <v>306</v>
      </c>
      <c r="M9974" t="s">
        <v>41</v>
      </c>
      <c r="N9974" t="s">
        <v>0</v>
      </c>
      <c r="O9974" t="s">
        <v>0</v>
      </c>
      <c r="P9974" t="s">
        <v>0</v>
      </c>
      <c r="Q9974" t="s">
        <v>0</v>
      </c>
      <c r="R9974" t="s">
        <v>0</v>
      </c>
      <c r="S9974" t="s">
        <v>877</v>
      </c>
      <c r="T9974" t="s">
        <v>1831</v>
      </c>
      <c r="X9974" s="34" t="str">
        <f t="shared" si="311"/>
        <v>0134688</v>
      </c>
    </row>
    <row r="9975" spans="1:24" x14ac:dyDescent="0.15">
      <c r="A9975" t="s">
        <v>5748</v>
      </c>
      <c r="B9975" t="s">
        <v>935</v>
      </c>
      <c r="C9975" t="s">
        <v>2157</v>
      </c>
      <c r="D9975" t="s">
        <v>5686</v>
      </c>
      <c r="E9975" t="s">
        <v>5749</v>
      </c>
      <c r="F9975" t="s">
        <v>0</v>
      </c>
      <c r="G9975" t="s">
        <v>5750</v>
      </c>
      <c r="H9975" t="s">
        <v>0</v>
      </c>
      <c r="I9975" t="s">
        <v>226</v>
      </c>
      <c r="J9975" t="s">
        <v>227</v>
      </c>
      <c r="K9975" s="34" t="str">
        <f t="shared" si="310"/>
        <v>0134688歯ＣＡＤ</v>
      </c>
      <c r="L9975" t="s">
        <v>499</v>
      </c>
      <c r="M9975" t="s">
        <v>834</v>
      </c>
      <c r="N9975" t="s">
        <v>0</v>
      </c>
      <c r="O9975" t="s">
        <v>0</v>
      </c>
      <c r="P9975" t="s">
        <v>0</v>
      </c>
      <c r="Q9975" t="s">
        <v>0</v>
      </c>
      <c r="R9975" t="s">
        <v>0</v>
      </c>
      <c r="S9975" t="s">
        <v>877</v>
      </c>
      <c r="T9975" t="s">
        <v>1831</v>
      </c>
      <c r="X9975" s="34" t="str">
        <f t="shared" si="311"/>
        <v>0134688</v>
      </c>
    </row>
    <row r="9976" spans="1:24" x14ac:dyDescent="0.15">
      <c r="A9976" t="s">
        <v>5748</v>
      </c>
      <c r="B9976" t="s">
        <v>935</v>
      </c>
      <c r="C9976" t="s">
        <v>2157</v>
      </c>
      <c r="D9976" t="s">
        <v>5686</v>
      </c>
      <c r="E9976" t="s">
        <v>5749</v>
      </c>
      <c r="F9976" t="s">
        <v>0</v>
      </c>
      <c r="G9976" t="s">
        <v>5750</v>
      </c>
      <c r="H9976" t="s">
        <v>0</v>
      </c>
      <c r="I9976" t="s">
        <v>268</v>
      </c>
      <c r="J9976" t="s">
        <v>269</v>
      </c>
      <c r="K9976" s="34" t="str">
        <f t="shared" si="310"/>
        <v>0134688補管</v>
      </c>
      <c r="L9976" t="s">
        <v>428</v>
      </c>
      <c r="M9976" t="s">
        <v>259</v>
      </c>
      <c r="N9976" t="s">
        <v>0</v>
      </c>
      <c r="O9976" t="s">
        <v>0</v>
      </c>
      <c r="P9976" t="s">
        <v>0</v>
      </c>
      <c r="Q9976" t="s">
        <v>0</v>
      </c>
      <c r="R9976" t="s">
        <v>0</v>
      </c>
      <c r="S9976" t="s">
        <v>877</v>
      </c>
      <c r="T9976" t="s">
        <v>1831</v>
      </c>
      <c r="X9976" s="34" t="str">
        <f t="shared" si="311"/>
        <v>0134688</v>
      </c>
    </row>
    <row r="9977" spans="1:24" x14ac:dyDescent="0.15">
      <c r="A9977" t="s">
        <v>5748</v>
      </c>
      <c r="B9977" t="s">
        <v>935</v>
      </c>
      <c r="C9977" t="s">
        <v>2157</v>
      </c>
      <c r="D9977" t="s">
        <v>5686</v>
      </c>
      <c r="E9977" t="s">
        <v>5749</v>
      </c>
      <c r="F9977" t="s">
        <v>0</v>
      </c>
      <c r="G9977" t="s">
        <v>5750</v>
      </c>
      <c r="H9977" t="s">
        <v>0</v>
      </c>
      <c r="I9977" t="s">
        <v>1988</v>
      </c>
      <c r="J9977" t="s">
        <v>1989</v>
      </c>
      <c r="K9977" s="34" t="str">
        <f t="shared" si="310"/>
        <v>0134688歯技ベ</v>
      </c>
      <c r="L9977" t="s">
        <v>113</v>
      </c>
      <c r="M9977" t="s">
        <v>1940</v>
      </c>
      <c r="N9977" t="s">
        <v>0</v>
      </c>
      <c r="O9977" t="s">
        <v>0</v>
      </c>
      <c r="P9977" t="s">
        <v>0</v>
      </c>
      <c r="Q9977" t="s">
        <v>0</v>
      </c>
      <c r="R9977" t="s">
        <v>0</v>
      </c>
      <c r="S9977" t="s">
        <v>877</v>
      </c>
      <c r="T9977" t="s">
        <v>1831</v>
      </c>
      <c r="X9977" s="34" t="str">
        <f t="shared" si="311"/>
        <v>0134688</v>
      </c>
    </row>
    <row r="9978" spans="1:24" x14ac:dyDescent="0.15">
      <c r="A9978" t="s">
        <v>5751</v>
      </c>
      <c r="B9978" t="s">
        <v>935</v>
      </c>
      <c r="C9978" t="s">
        <v>2157</v>
      </c>
      <c r="D9978" t="s">
        <v>5686</v>
      </c>
      <c r="E9978" t="s">
        <v>5752</v>
      </c>
      <c r="F9978" t="s">
        <v>0</v>
      </c>
      <c r="G9978" t="s">
        <v>5753</v>
      </c>
      <c r="H9978" t="s">
        <v>0</v>
      </c>
      <c r="I9978" t="s">
        <v>2032</v>
      </c>
      <c r="J9978" t="s">
        <v>2033</v>
      </c>
      <c r="K9978" s="34" t="str">
        <f t="shared" si="310"/>
        <v>0134704歯医ＤＸ２</v>
      </c>
      <c r="L9978" t="s">
        <v>333</v>
      </c>
      <c r="M9978" t="s">
        <v>1940</v>
      </c>
      <c r="N9978" t="s">
        <v>0</v>
      </c>
      <c r="O9978" t="s">
        <v>0</v>
      </c>
      <c r="P9978" t="s">
        <v>0</v>
      </c>
      <c r="Q9978" t="s">
        <v>0</v>
      </c>
      <c r="R9978" t="s">
        <v>0</v>
      </c>
      <c r="S9978" t="s">
        <v>877</v>
      </c>
      <c r="T9978" t="s">
        <v>1831</v>
      </c>
      <c r="X9978" s="34" t="str">
        <f t="shared" si="311"/>
        <v>0134704</v>
      </c>
    </row>
    <row r="9979" spans="1:24" x14ac:dyDescent="0.15">
      <c r="A9979" t="s">
        <v>5751</v>
      </c>
      <c r="B9979" t="s">
        <v>935</v>
      </c>
      <c r="C9979" t="s">
        <v>2157</v>
      </c>
      <c r="D9979" t="s">
        <v>5686</v>
      </c>
      <c r="E9979" t="s">
        <v>5752</v>
      </c>
      <c r="F9979" t="s">
        <v>0</v>
      </c>
      <c r="G9979" t="s">
        <v>5753</v>
      </c>
      <c r="H9979" t="s">
        <v>0</v>
      </c>
      <c r="I9979" t="s">
        <v>25</v>
      </c>
      <c r="J9979" t="s">
        <v>26</v>
      </c>
      <c r="K9979" s="34" t="str">
        <f t="shared" si="310"/>
        <v>0134704歯初診</v>
      </c>
      <c r="L9979" t="s">
        <v>984</v>
      </c>
      <c r="M9979" t="s">
        <v>247</v>
      </c>
      <c r="N9979" t="s">
        <v>0</v>
      </c>
      <c r="O9979" t="s">
        <v>0</v>
      </c>
      <c r="P9979" t="s">
        <v>0</v>
      </c>
      <c r="Q9979" t="s">
        <v>0</v>
      </c>
      <c r="R9979" t="s">
        <v>0</v>
      </c>
      <c r="S9979" t="s">
        <v>877</v>
      </c>
      <c r="T9979" t="s">
        <v>1831</v>
      </c>
      <c r="X9979" s="34" t="str">
        <f t="shared" si="311"/>
        <v>0134704</v>
      </c>
    </row>
    <row r="9980" spans="1:24" x14ac:dyDescent="0.15">
      <c r="A9980" t="s">
        <v>5751</v>
      </c>
      <c r="B9980" t="s">
        <v>935</v>
      </c>
      <c r="C9980" t="s">
        <v>2157</v>
      </c>
      <c r="D9980" t="s">
        <v>5686</v>
      </c>
      <c r="E9980" t="s">
        <v>5752</v>
      </c>
      <c r="F9980" t="s">
        <v>0</v>
      </c>
      <c r="G9980" t="s">
        <v>5753</v>
      </c>
      <c r="H9980" t="s">
        <v>0</v>
      </c>
      <c r="I9980" t="s">
        <v>29</v>
      </c>
      <c r="J9980" t="s">
        <v>30</v>
      </c>
      <c r="K9980" s="34" t="str">
        <f t="shared" si="310"/>
        <v>0134704外安全１</v>
      </c>
      <c r="L9980" t="s">
        <v>711</v>
      </c>
      <c r="M9980" t="s">
        <v>1584</v>
      </c>
      <c r="N9980" t="s">
        <v>0</v>
      </c>
      <c r="O9980" t="s">
        <v>0</v>
      </c>
      <c r="P9980" t="s">
        <v>0</v>
      </c>
      <c r="Q9980" t="s">
        <v>0</v>
      </c>
      <c r="R9980" t="s">
        <v>0</v>
      </c>
      <c r="S9980" t="s">
        <v>877</v>
      </c>
      <c r="T9980" t="s">
        <v>1831</v>
      </c>
      <c r="X9980" s="34" t="str">
        <f t="shared" si="311"/>
        <v>0134704</v>
      </c>
    </row>
    <row r="9981" spans="1:24" x14ac:dyDescent="0.15">
      <c r="A9981" t="s">
        <v>5751</v>
      </c>
      <c r="B9981" t="s">
        <v>935</v>
      </c>
      <c r="C9981" t="s">
        <v>2157</v>
      </c>
      <c r="D9981" t="s">
        <v>5686</v>
      </c>
      <c r="E9981" t="s">
        <v>5752</v>
      </c>
      <c r="F9981" t="s">
        <v>0</v>
      </c>
      <c r="G9981" t="s">
        <v>5753</v>
      </c>
      <c r="H9981" t="s">
        <v>0</v>
      </c>
      <c r="I9981" t="s">
        <v>31</v>
      </c>
      <c r="J9981" t="s">
        <v>32</v>
      </c>
      <c r="K9981" s="34" t="str">
        <f t="shared" si="310"/>
        <v>0134704外感染１</v>
      </c>
      <c r="L9981" t="s">
        <v>711</v>
      </c>
      <c r="M9981" t="s">
        <v>1584</v>
      </c>
      <c r="N9981" t="s">
        <v>0</v>
      </c>
      <c r="O9981" t="s">
        <v>0</v>
      </c>
      <c r="P9981" t="s">
        <v>0</v>
      </c>
      <c r="Q9981" t="s">
        <v>0</v>
      </c>
      <c r="R9981" t="s">
        <v>0</v>
      </c>
      <c r="S9981" t="s">
        <v>877</v>
      </c>
      <c r="T9981" t="s">
        <v>1831</v>
      </c>
      <c r="X9981" s="34" t="str">
        <f t="shared" si="311"/>
        <v>0134704</v>
      </c>
    </row>
    <row r="9982" spans="1:24" x14ac:dyDescent="0.15">
      <c r="A9982" t="s">
        <v>5751</v>
      </c>
      <c r="B9982" t="s">
        <v>935</v>
      </c>
      <c r="C9982" t="s">
        <v>2157</v>
      </c>
      <c r="D9982" t="s">
        <v>5686</v>
      </c>
      <c r="E9982" t="s">
        <v>5752</v>
      </c>
      <c r="F9982" t="s">
        <v>0</v>
      </c>
      <c r="G9982" t="s">
        <v>5753</v>
      </c>
      <c r="H9982" t="s">
        <v>0</v>
      </c>
      <c r="I9982" t="s">
        <v>150</v>
      </c>
      <c r="J9982" t="s">
        <v>151</v>
      </c>
      <c r="K9982" s="34" t="str">
        <f t="shared" si="310"/>
        <v>0134704医管</v>
      </c>
      <c r="L9982" t="s">
        <v>1187</v>
      </c>
      <c r="M9982" t="s">
        <v>2014</v>
      </c>
      <c r="N9982" t="s">
        <v>0</v>
      </c>
      <c r="O9982" t="s">
        <v>0</v>
      </c>
      <c r="P9982" t="s">
        <v>0</v>
      </c>
      <c r="Q9982" t="s">
        <v>0</v>
      </c>
      <c r="R9982" t="s">
        <v>0</v>
      </c>
      <c r="S9982" t="s">
        <v>877</v>
      </c>
      <c r="T9982" t="s">
        <v>1831</v>
      </c>
      <c r="X9982" s="34" t="str">
        <f t="shared" si="311"/>
        <v>0134704</v>
      </c>
    </row>
    <row r="9983" spans="1:24" x14ac:dyDescent="0.15">
      <c r="A9983" t="s">
        <v>5751</v>
      </c>
      <c r="B9983" t="s">
        <v>935</v>
      </c>
      <c r="C9983" t="s">
        <v>2157</v>
      </c>
      <c r="D9983" t="s">
        <v>5686</v>
      </c>
      <c r="E9983" t="s">
        <v>5752</v>
      </c>
      <c r="F9983" t="s">
        <v>0</v>
      </c>
      <c r="G9983" t="s">
        <v>5753</v>
      </c>
      <c r="H9983" t="s">
        <v>0</v>
      </c>
      <c r="I9983" t="s">
        <v>2026</v>
      </c>
      <c r="J9983" t="s">
        <v>1901</v>
      </c>
      <c r="K9983" s="34" t="str">
        <f t="shared" si="310"/>
        <v>0134704口管強</v>
      </c>
      <c r="L9983" t="s">
        <v>1030</v>
      </c>
      <c r="M9983" t="s">
        <v>45</v>
      </c>
      <c r="N9983" t="s">
        <v>0</v>
      </c>
      <c r="O9983" t="s">
        <v>0</v>
      </c>
      <c r="P9983" t="s">
        <v>0</v>
      </c>
      <c r="Q9983" t="s">
        <v>0</v>
      </c>
      <c r="R9983" t="s">
        <v>0</v>
      </c>
      <c r="S9983" t="s">
        <v>877</v>
      </c>
      <c r="T9983" t="s">
        <v>1831</v>
      </c>
      <c r="X9983" s="34" t="str">
        <f t="shared" si="311"/>
        <v>0134704</v>
      </c>
    </row>
    <row r="9984" spans="1:24" x14ac:dyDescent="0.15">
      <c r="A9984" t="s">
        <v>5751</v>
      </c>
      <c r="B9984" t="s">
        <v>935</v>
      </c>
      <c r="C9984" t="s">
        <v>2157</v>
      </c>
      <c r="D9984" t="s">
        <v>5686</v>
      </c>
      <c r="E9984" t="s">
        <v>5752</v>
      </c>
      <c r="F9984" t="s">
        <v>0</v>
      </c>
      <c r="G9984" t="s">
        <v>5753</v>
      </c>
      <c r="H9984" t="s">
        <v>0</v>
      </c>
      <c r="I9984" t="s">
        <v>2034</v>
      </c>
      <c r="J9984" t="s">
        <v>2035</v>
      </c>
      <c r="K9984" s="34" t="str">
        <f t="shared" si="310"/>
        <v>0134704口実地</v>
      </c>
      <c r="L9984" t="s">
        <v>543</v>
      </c>
      <c r="M9984" t="s">
        <v>1940</v>
      </c>
      <c r="N9984" t="s">
        <v>0</v>
      </c>
      <c r="O9984" t="s">
        <v>0</v>
      </c>
      <c r="P9984" t="s">
        <v>0</v>
      </c>
      <c r="Q9984" t="s">
        <v>0</v>
      </c>
      <c r="R9984" t="s">
        <v>0</v>
      </c>
      <c r="S9984" t="s">
        <v>877</v>
      </c>
      <c r="T9984" t="s">
        <v>1831</v>
      </c>
      <c r="X9984" s="34" t="str">
        <f t="shared" si="311"/>
        <v>0134704</v>
      </c>
    </row>
    <row r="9985" spans="1:24" x14ac:dyDescent="0.15">
      <c r="A9985" t="s">
        <v>5751</v>
      </c>
      <c r="B9985" t="s">
        <v>935</v>
      </c>
      <c r="C9985" t="s">
        <v>2157</v>
      </c>
      <c r="D9985" t="s">
        <v>5686</v>
      </c>
      <c r="E9985" t="s">
        <v>5752</v>
      </c>
      <c r="F9985" t="s">
        <v>0</v>
      </c>
      <c r="G9985" t="s">
        <v>5753</v>
      </c>
      <c r="H9985" t="s">
        <v>0</v>
      </c>
      <c r="I9985" t="s">
        <v>1987</v>
      </c>
      <c r="J9985" t="s">
        <v>1009</v>
      </c>
      <c r="K9985" s="34" t="str">
        <f t="shared" si="310"/>
        <v>0134704歯訪診</v>
      </c>
      <c r="L9985" t="s">
        <v>983</v>
      </c>
      <c r="M9985" t="s">
        <v>244</v>
      </c>
      <c r="N9985" t="s">
        <v>0</v>
      </c>
      <c r="O9985" t="s">
        <v>0</v>
      </c>
      <c r="P9985" t="s">
        <v>0</v>
      </c>
      <c r="Q9985" t="s">
        <v>0</v>
      </c>
      <c r="R9985" t="s">
        <v>0</v>
      </c>
      <c r="S9985" t="s">
        <v>877</v>
      </c>
      <c r="T9985" t="s">
        <v>1831</v>
      </c>
      <c r="X9985" s="34" t="str">
        <f t="shared" si="311"/>
        <v>0134704</v>
      </c>
    </row>
    <row r="9986" spans="1:24" x14ac:dyDescent="0.15">
      <c r="A9986" t="s">
        <v>5751</v>
      </c>
      <c r="B9986" t="s">
        <v>935</v>
      </c>
      <c r="C9986" t="s">
        <v>2157</v>
      </c>
      <c r="D9986" t="s">
        <v>5686</v>
      </c>
      <c r="E9986" t="s">
        <v>5752</v>
      </c>
      <c r="F9986" t="s">
        <v>0</v>
      </c>
      <c r="G9986" t="s">
        <v>5753</v>
      </c>
      <c r="H9986" t="s">
        <v>0</v>
      </c>
      <c r="I9986" t="s">
        <v>659</v>
      </c>
      <c r="J9986" t="s">
        <v>660</v>
      </c>
      <c r="K9986" s="34" t="str">
        <f t="shared" si="310"/>
        <v>0134704口腔粘膜</v>
      </c>
      <c r="L9986" t="s">
        <v>1130</v>
      </c>
      <c r="M9986" t="s">
        <v>84</v>
      </c>
      <c r="N9986" t="s">
        <v>0</v>
      </c>
      <c r="O9986" t="s">
        <v>0</v>
      </c>
      <c r="P9986" t="s">
        <v>0</v>
      </c>
      <c r="Q9986" t="s">
        <v>0</v>
      </c>
      <c r="R9986" t="s">
        <v>0</v>
      </c>
      <c r="S9986" t="s">
        <v>877</v>
      </c>
      <c r="T9986" t="s">
        <v>1831</v>
      </c>
      <c r="X9986" s="34" t="str">
        <f t="shared" si="311"/>
        <v>0134704</v>
      </c>
    </row>
    <row r="9987" spans="1:24" x14ac:dyDescent="0.15">
      <c r="A9987" t="s">
        <v>5751</v>
      </c>
      <c r="B9987" t="s">
        <v>935</v>
      </c>
      <c r="C9987" t="s">
        <v>2157</v>
      </c>
      <c r="D9987" t="s">
        <v>5686</v>
      </c>
      <c r="E9987" t="s">
        <v>5752</v>
      </c>
      <c r="F9987" t="s">
        <v>0</v>
      </c>
      <c r="G9987" t="s">
        <v>5753</v>
      </c>
      <c r="H9987" t="s">
        <v>0</v>
      </c>
      <c r="I9987" t="s">
        <v>2068</v>
      </c>
      <c r="J9987" t="s">
        <v>603</v>
      </c>
      <c r="K9987" s="34" t="str">
        <f t="shared" si="310"/>
        <v>0134704歯技連１</v>
      </c>
      <c r="L9987" t="s">
        <v>100</v>
      </c>
      <c r="M9987" t="s">
        <v>23</v>
      </c>
      <c r="N9987" t="s">
        <v>0</v>
      </c>
      <c r="O9987" t="s">
        <v>0</v>
      </c>
      <c r="P9987" t="s">
        <v>0</v>
      </c>
      <c r="Q9987" t="s">
        <v>0</v>
      </c>
      <c r="R9987" t="s">
        <v>0</v>
      </c>
      <c r="S9987" t="s">
        <v>877</v>
      </c>
      <c r="T9987" t="s">
        <v>1831</v>
      </c>
      <c r="X9987" s="34" t="str">
        <f t="shared" si="311"/>
        <v>0134704</v>
      </c>
    </row>
    <row r="9988" spans="1:24" x14ac:dyDescent="0.15">
      <c r="A9988" t="s">
        <v>5751</v>
      </c>
      <c r="B9988" t="s">
        <v>935</v>
      </c>
      <c r="C9988" t="s">
        <v>2157</v>
      </c>
      <c r="D9988" t="s">
        <v>5686</v>
      </c>
      <c r="E9988" t="s">
        <v>5752</v>
      </c>
      <c r="F9988" t="s">
        <v>0</v>
      </c>
      <c r="G9988" t="s">
        <v>5753</v>
      </c>
      <c r="H9988" t="s">
        <v>0</v>
      </c>
      <c r="I9988" t="s">
        <v>226</v>
      </c>
      <c r="J9988" t="s">
        <v>227</v>
      </c>
      <c r="K9988" s="34" t="str">
        <f t="shared" si="310"/>
        <v>0134704歯ＣＡＤ</v>
      </c>
      <c r="L9988" t="s">
        <v>768</v>
      </c>
      <c r="M9988" t="s">
        <v>49</v>
      </c>
      <c r="N9988" t="s">
        <v>0</v>
      </c>
      <c r="O9988" t="s">
        <v>0</v>
      </c>
      <c r="P9988" t="s">
        <v>0</v>
      </c>
      <c r="Q9988" t="s">
        <v>0</v>
      </c>
      <c r="R9988" t="s">
        <v>0</v>
      </c>
      <c r="S9988" t="s">
        <v>877</v>
      </c>
      <c r="T9988" t="s">
        <v>1831</v>
      </c>
      <c r="X9988" s="34" t="str">
        <f t="shared" si="311"/>
        <v>0134704</v>
      </c>
    </row>
    <row r="9989" spans="1:24" x14ac:dyDescent="0.15">
      <c r="A9989" t="s">
        <v>5751</v>
      </c>
      <c r="B9989" t="s">
        <v>935</v>
      </c>
      <c r="C9989" t="s">
        <v>2157</v>
      </c>
      <c r="D9989" t="s">
        <v>5686</v>
      </c>
      <c r="E9989" t="s">
        <v>5752</v>
      </c>
      <c r="F9989" t="s">
        <v>0</v>
      </c>
      <c r="G9989" t="s">
        <v>5753</v>
      </c>
      <c r="H9989" t="s">
        <v>0</v>
      </c>
      <c r="I9989" t="s">
        <v>5694</v>
      </c>
      <c r="J9989" t="s">
        <v>5695</v>
      </c>
      <c r="K9989" s="34" t="str">
        <f t="shared" si="310"/>
        <v>0134704歯技工</v>
      </c>
      <c r="L9989" t="s">
        <v>97</v>
      </c>
      <c r="M9989" t="s">
        <v>108</v>
      </c>
      <c r="N9989" t="s">
        <v>0</v>
      </c>
      <c r="O9989" t="s">
        <v>0</v>
      </c>
      <c r="P9989" t="s">
        <v>0</v>
      </c>
      <c r="Q9989" t="s">
        <v>0</v>
      </c>
      <c r="R9989" t="s">
        <v>0</v>
      </c>
      <c r="S9989" t="s">
        <v>877</v>
      </c>
      <c r="T9989" t="s">
        <v>1831</v>
      </c>
      <c r="X9989" s="34" t="str">
        <f t="shared" si="311"/>
        <v>0134704</v>
      </c>
    </row>
    <row r="9990" spans="1:24" x14ac:dyDescent="0.15">
      <c r="A9990" t="s">
        <v>5751</v>
      </c>
      <c r="B9990" t="s">
        <v>935</v>
      </c>
      <c r="C9990" t="s">
        <v>2157</v>
      </c>
      <c r="D9990" t="s">
        <v>5686</v>
      </c>
      <c r="E9990" t="s">
        <v>5752</v>
      </c>
      <c r="F9990" t="s">
        <v>0</v>
      </c>
      <c r="G9990" t="s">
        <v>5753</v>
      </c>
      <c r="H9990" t="s">
        <v>0</v>
      </c>
      <c r="I9990" t="s">
        <v>268</v>
      </c>
      <c r="J9990" t="s">
        <v>269</v>
      </c>
      <c r="K9990" s="34" t="str">
        <f t="shared" ref="K9990:K10053" si="312">E9990&amp;""&amp;J9990</f>
        <v>0134704補管</v>
      </c>
      <c r="L9990" t="s">
        <v>624</v>
      </c>
      <c r="M9990" t="s">
        <v>259</v>
      </c>
      <c r="N9990" t="s">
        <v>0</v>
      </c>
      <c r="O9990" t="s">
        <v>0</v>
      </c>
      <c r="P9990" t="s">
        <v>0</v>
      </c>
      <c r="Q9990" t="s">
        <v>0</v>
      </c>
      <c r="R9990" t="s">
        <v>0</v>
      </c>
      <c r="S9990" t="s">
        <v>877</v>
      </c>
      <c r="T9990" t="s">
        <v>1831</v>
      </c>
      <c r="X9990" s="34" t="str">
        <f t="shared" ref="X9990:X10053" si="313">(E9990&amp;""&amp;P9990)</f>
        <v>0134704</v>
      </c>
    </row>
    <row r="9991" spans="1:24" x14ac:dyDescent="0.15">
      <c r="A9991" t="s">
        <v>5751</v>
      </c>
      <c r="B9991" t="s">
        <v>935</v>
      </c>
      <c r="C9991" t="s">
        <v>2157</v>
      </c>
      <c r="D9991" t="s">
        <v>5686</v>
      </c>
      <c r="E9991" t="s">
        <v>5752</v>
      </c>
      <c r="F9991" t="s">
        <v>0</v>
      </c>
      <c r="G9991" t="s">
        <v>5753</v>
      </c>
      <c r="H9991" t="s">
        <v>0</v>
      </c>
      <c r="I9991" t="s">
        <v>2017</v>
      </c>
      <c r="J9991" t="s">
        <v>2018</v>
      </c>
      <c r="K9991" s="34" t="str">
        <f t="shared" si="312"/>
        <v>0134704歯外在ベⅠ注</v>
      </c>
      <c r="L9991" t="s">
        <v>990</v>
      </c>
      <c r="M9991" t="s">
        <v>1940</v>
      </c>
      <c r="N9991" t="s">
        <v>0</v>
      </c>
      <c r="O9991" t="s">
        <v>0</v>
      </c>
      <c r="P9991" t="s">
        <v>0</v>
      </c>
      <c r="Q9991" t="s">
        <v>0</v>
      </c>
      <c r="R9991" t="s">
        <v>0</v>
      </c>
      <c r="S9991" t="s">
        <v>877</v>
      </c>
      <c r="T9991" t="s">
        <v>1831</v>
      </c>
      <c r="X9991" s="34" t="str">
        <f t="shared" si="313"/>
        <v>0134704</v>
      </c>
    </row>
    <row r="9992" spans="1:24" x14ac:dyDescent="0.15">
      <c r="A9992" t="s">
        <v>5751</v>
      </c>
      <c r="B9992" t="s">
        <v>935</v>
      </c>
      <c r="C9992" t="s">
        <v>2157</v>
      </c>
      <c r="D9992" t="s">
        <v>5686</v>
      </c>
      <c r="E9992" t="s">
        <v>5752</v>
      </c>
      <c r="F9992" t="s">
        <v>0</v>
      </c>
      <c r="G9992" t="s">
        <v>5753</v>
      </c>
      <c r="H9992" t="s">
        <v>0</v>
      </c>
      <c r="I9992" t="s">
        <v>1988</v>
      </c>
      <c r="J9992" t="s">
        <v>1989</v>
      </c>
      <c r="K9992" s="34" t="str">
        <f t="shared" si="312"/>
        <v>0134704歯技ベ</v>
      </c>
      <c r="L9992" t="s">
        <v>162</v>
      </c>
      <c r="M9992" t="s">
        <v>1940</v>
      </c>
      <c r="N9992" t="s">
        <v>0</v>
      </c>
      <c r="O9992" t="s">
        <v>0</v>
      </c>
      <c r="P9992" t="s">
        <v>0</v>
      </c>
      <c r="Q9992" t="s">
        <v>0</v>
      </c>
      <c r="R9992" t="s">
        <v>0</v>
      </c>
      <c r="S9992" t="s">
        <v>877</v>
      </c>
      <c r="T9992" t="s">
        <v>1831</v>
      </c>
      <c r="X9992" s="34" t="str">
        <f t="shared" si="313"/>
        <v>0134704</v>
      </c>
    </row>
    <row r="9993" spans="1:24" x14ac:dyDescent="0.15">
      <c r="A9993" t="s">
        <v>5754</v>
      </c>
      <c r="B9993" t="s">
        <v>935</v>
      </c>
      <c r="C9993" t="s">
        <v>2157</v>
      </c>
      <c r="D9993" t="s">
        <v>5686</v>
      </c>
      <c r="E9993" t="s">
        <v>5755</v>
      </c>
      <c r="F9993" t="s">
        <v>0</v>
      </c>
      <c r="G9993" t="s">
        <v>5756</v>
      </c>
      <c r="H9993" t="s">
        <v>0</v>
      </c>
      <c r="I9993" t="s">
        <v>25</v>
      </c>
      <c r="J9993" t="s">
        <v>26</v>
      </c>
      <c r="K9993" s="34" t="str">
        <f t="shared" si="312"/>
        <v>0134779歯初診</v>
      </c>
      <c r="L9993" t="s">
        <v>1106</v>
      </c>
      <c r="M9993" t="s">
        <v>247</v>
      </c>
      <c r="N9993" t="s">
        <v>0</v>
      </c>
      <c r="O9993" t="s">
        <v>0</v>
      </c>
      <c r="P9993" t="s">
        <v>0</v>
      </c>
      <c r="Q9993" t="s">
        <v>0</v>
      </c>
      <c r="R9993" t="s">
        <v>0</v>
      </c>
      <c r="S9993" t="s">
        <v>877</v>
      </c>
      <c r="T9993" t="s">
        <v>1831</v>
      </c>
      <c r="X9993" s="34" t="str">
        <f t="shared" si="313"/>
        <v>0134779</v>
      </c>
    </row>
    <row r="9994" spans="1:24" x14ac:dyDescent="0.15">
      <c r="A9994" t="s">
        <v>5754</v>
      </c>
      <c r="B9994" t="s">
        <v>935</v>
      </c>
      <c r="C9994" t="s">
        <v>2157</v>
      </c>
      <c r="D9994" t="s">
        <v>5686</v>
      </c>
      <c r="E9994" t="s">
        <v>5755</v>
      </c>
      <c r="F9994" t="s">
        <v>0</v>
      </c>
      <c r="G9994" t="s">
        <v>5756</v>
      </c>
      <c r="H9994" t="s">
        <v>0</v>
      </c>
      <c r="I9994" t="s">
        <v>1987</v>
      </c>
      <c r="J9994" t="s">
        <v>1009</v>
      </c>
      <c r="K9994" s="34" t="str">
        <f t="shared" si="312"/>
        <v>0134779歯訪診</v>
      </c>
      <c r="L9994" t="s">
        <v>1007</v>
      </c>
      <c r="M9994" t="s">
        <v>244</v>
      </c>
      <c r="N9994" t="s">
        <v>0</v>
      </c>
      <c r="O9994" t="s">
        <v>0</v>
      </c>
      <c r="P9994" t="s">
        <v>0</v>
      </c>
      <c r="Q9994" t="s">
        <v>0</v>
      </c>
      <c r="R9994" t="s">
        <v>0</v>
      </c>
      <c r="S9994" t="s">
        <v>877</v>
      </c>
      <c r="T9994" t="s">
        <v>1831</v>
      </c>
      <c r="X9994" s="34" t="str">
        <f t="shared" si="313"/>
        <v>0134779</v>
      </c>
    </row>
    <row r="9995" spans="1:24" x14ac:dyDescent="0.15">
      <c r="A9995" t="s">
        <v>5754</v>
      </c>
      <c r="B9995" t="s">
        <v>935</v>
      </c>
      <c r="C9995" t="s">
        <v>2157</v>
      </c>
      <c r="D9995" t="s">
        <v>5686</v>
      </c>
      <c r="E9995" t="s">
        <v>5755</v>
      </c>
      <c r="F9995" t="s">
        <v>0</v>
      </c>
      <c r="G9995" t="s">
        <v>5756</v>
      </c>
      <c r="H9995" t="s">
        <v>0</v>
      </c>
      <c r="I9995" t="s">
        <v>226</v>
      </c>
      <c r="J9995" t="s">
        <v>227</v>
      </c>
      <c r="K9995" s="34" t="str">
        <f t="shared" si="312"/>
        <v>0134779歯ＣＡＤ</v>
      </c>
      <c r="L9995" t="s">
        <v>5757</v>
      </c>
      <c r="M9995" t="s">
        <v>532</v>
      </c>
      <c r="N9995" t="s">
        <v>0</v>
      </c>
      <c r="O9995" t="s">
        <v>0</v>
      </c>
      <c r="P9995" t="s">
        <v>0</v>
      </c>
      <c r="Q9995" t="s">
        <v>0</v>
      </c>
      <c r="R9995" t="s">
        <v>0</v>
      </c>
      <c r="S9995" t="s">
        <v>877</v>
      </c>
      <c r="T9995" t="s">
        <v>1831</v>
      </c>
      <c r="X9995" s="34" t="str">
        <f t="shared" si="313"/>
        <v>0134779</v>
      </c>
    </row>
    <row r="9996" spans="1:24" x14ac:dyDescent="0.15">
      <c r="A9996" t="s">
        <v>5754</v>
      </c>
      <c r="B9996" t="s">
        <v>935</v>
      </c>
      <c r="C9996" t="s">
        <v>2157</v>
      </c>
      <c r="D9996" t="s">
        <v>5686</v>
      </c>
      <c r="E9996" t="s">
        <v>5755</v>
      </c>
      <c r="F9996" t="s">
        <v>0</v>
      </c>
      <c r="G9996" t="s">
        <v>5756</v>
      </c>
      <c r="H9996" t="s">
        <v>0</v>
      </c>
      <c r="I9996" t="s">
        <v>268</v>
      </c>
      <c r="J9996" t="s">
        <v>269</v>
      </c>
      <c r="K9996" s="34" t="str">
        <f t="shared" si="312"/>
        <v>0134779補管</v>
      </c>
      <c r="L9996" t="s">
        <v>3084</v>
      </c>
      <c r="M9996" t="s">
        <v>991</v>
      </c>
      <c r="N9996" t="s">
        <v>0</v>
      </c>
      <c r="O9996" t="s">
        <v>0</v>
      </c>
      <c r="P9996" t="s">
        <v>0</v>
      </c>
      <c r="Q9996" t="s">
        <v>0</v>
      </c>
      <c r="R9996" t="s">
        <v>0</v>
      </c>
      <c r="S9996" t="s">
        <v>877</v>
      </c>
      <c r="T9996" t="s">
        <v>1831</v>
      </c>
      <c r="X9996" s="34" t="str">
        <f t="shared" si="313"/>
        <v>0134779</v>
      </c>
    </row>
    <row r="9997" spans="1:24" x14ac:dyDescent="0.15">
      <c r="A9997" t="s">
        <v>5754</v>
      </c>
      <c r="B9997" t="s">
        <v>935</v>
      </c>
      <c r="C9997" t="s">
        <v>2157</v>
      </c>
      <c r="D9997" t="s">
        <v>5686</v>
      </c>
      <c r="E9997" t="s">
        <v>5755</v>
      </c>
      <c r="F9997" t="s">
        <v>0</v>
      </c>
      <c r="G9997" t="s">
        <v>5756</v>
      </c>
      <c r="H9997" t="s">
        <v>0</v>
      </c>
      <c r="I9997" t="s">
        <v>513</v>
      </c>
      <c r="J9997" t="s">
        <v>514</v>
      </c>
      <c r="K9997" s="34" t="str">
        <f t="shared" si="312"/>
        <v>0134779１７５</v>
      </c>
      <c r="L9997" t="s">
        <v>139</v>
      </c>
      <c r="M9997" t="s">
        <v>558</v>
      </c>
      <c r="N9997" t="s">
        <v>0</v>
      </c>
      <c r="O9997" t="s">
        <v>0</v>
      </c>
      <c r="P9997" t="s">
        <v>0</v>
      </c>
      <c r="Q9997" t="s">
        <v>0</v>
      </c>
      <c r="R9997" t="s">
        <v>0</v>
      </c>
      <c r="S9997" t="s">
        <v>877</v>
      </c>
      <c r="T9997" t="s">
        <v>1831</v>
      </c>
      <c r="X9997" s="34" t="str">
        <f t="shared" si="313"/>
        <v>0134779</v>
      </c>
    </row>
    <row r="9998" spans="1:24" x14ac:dyDescent="0.15">
      <c r="A9998" t="s">
        <v>5758</v>
      </c>
      <c r="B9998" t="s">
        <v>935</v>
      </c>
      <c r="C9998" t="s">
        <v>2157</v>
      </c>
      <c r="D9998" t="s">
        <v>5686</v>
      </c>
      <c r="E9998" t="s">
        <v>5759</v>
      </c>
      <c r="F9998" t="s">
        <v>0</v>
      </c>
      <c r="G9998" t="s">
        <v>5760</v>
      </c>
      <c r="H9998" t="s">
        <v>0</v>
      </c>
      <c r="I9998" t="s">
        <v>2032</v>
      </c>
      <c r="J9998" t="s">
        <v>2033</v>
      </c>
      <c r="K9998" s="34" t="str">
        <f t="shared" si="312"/>
        <v>0134829歯医ＤＸ２</v>
      </c>
      <c r="L9998" t="s">
        <v>379</v>
      </c>
      <c r="M9998" t="s">
        <v>1940</v>
      </c>
      <c r="N9998" t="s">
        <v>0</v>
      </c>
      <c r="O9998" t="s">
        <v>0</v>
      </c>
      <c r="P9998" t="s">
        <v>0</v>
      </c>
      <c r="Q9998" t="s">
        <v>0</v>
      </c>
      <c r="R9998" t="s">
        <v>0</v>
      </c>
      <c r="S9998" t="s">
        <v>877</v>
      </c>
      <c r="T9998" t="s">
        <v>1831</v>
      </c>
      <c r="X9998" s="34" t="str">
        <f t="shared" si="313"/>
        <v>0134829</v>
      </c>
    </row>
    <row r="9999" spans="1:24" x14ac:dyDescent="0.15">
      <c r="A9999" t="s">
        <v>5758</v>
      </c>
      <c r="B9999" t="s">
        <v>935</v>
      </c>
      <c r="C9999" t="s">
        <v>2157</v>
      </c>
      <c r="D9999" t="s">
        <v>5686</v>
      </c>
      <c r="E9999" t="s">
        <v>5759</v>
      </c>
      <c r="F9999" t="s">
        <v>0</v>
      </c>
      <c r="G9999" t="s">
        <v>5760</v>
      </c>
      <c r="H9999" t="s">
        <v>0</v>
      </c>
      <c r="I9999" t="s">
        <v>25</v>
      </c>
      <c r="J9999" t="s">
        <v>26</v>
      </c>
      <c r="K9999" s="34" t="str">
        <f t="shared" si="312"/>
        <v>0134829歯初診</v>
      </c>
      <c r="L9999" t="s">
        <v>710</v>
      </c>
      <c r="M9999" t="s">
        <v>28</v>
      </c>
      <c r="N9999" t="s">
        <v>0</v>
      </c>
      <c r="O9999" t="s">
        <v>0</v>
      </c>
      <c r="P9999" t="s">
        <v>0</v>
      </c>
      <c r="Q9999" t="s">
        <v>0</v>
      </c>
      <c r="R9999" t="s">
        <v>0</v>
      </c>
      <c r="S9999" t="s">
        <v>877</v>
      </c>
      <c r="T9999" t="s">
        <v>1831</v>
      </c>
      <c r="X9999" s="34" t="str">
        <f t="shared" si="313"/>
        <v>0134829</v>
      </c>
    </row>
    <row r="10000" spans="1:24" x14ac:dyDescent="0.15">
      <c r="A10000" t="s">
        <v>5758</v>
      </c>
      <c r="B10000" t="s">
        <v>935</v>
      </c>
      <c r="C10000" t="s">
        <v>2157</v>
      </c>
      <c r="D10000" t="s">
        <v>5686</v>
      </c>
      <c r="E10000" t="s">
        <v>5759</v>
      </c>
      <c r="F10000" t="s">
        <v>0</v>
      </c>
      <c r="G10000" t="s">
        <v>5760</v>
      </c>
      <c r="H10000" t="s">
        <v>0</v>
      </c>
      <c r="I10000" t="s">
        <v>29</v>
      </c>
      <c r="J10000" t="s">
        <v>30</v>
      </c>
      <c r="K10000" s="34" t="str">
        <f t="shared" si="312"/>
        <v>0134829外安全１</v>
      </c>
      <c r="L10000" t="s">
        <v>214</v>
      </c>
      <c r="M10000" t="s">
        <v>1585</v>
      </c>
      <c r="N10000" t="s">
        <v>0</v>
      </c>
      <c r="O10000" t="s">
        <v>0</v>
      </c>
      <c r="P10000" t="s">
        <v>0</v>
      </c>
      <c r="Q10000" t="s">
        <v>0</v>
      </c>
      <c r="R10000" t="s">
        <v>0</v>
      </c>
      <c r="S10000" t="s">
        <v>877</v>
      </c>
      <c r="T10000" t="s">
        <v>1831</v>
      </c>
      <c r="X10000" s="34" t="str">
        <f t="shared" si="313"/>
        <v>0134829</v>
      </c>
    </row>
    <row r="10001" spans="1:24" x14ac:dyDescent="0.15">
      <c r="A10001" t="s">
        <v>5758</v>
      </c>
      <c r="B10001" t="s">
        <v>935</v>
      </c>
      <c r="C10001" t="s">
        <v>2157</v>
      </c>
      <c r="D10001" t="s">
        <v>5686</v>
      </c>
      <c r="E10001" t="s">
        <v>5759</v>
      </c>
      <c r="F10001" t="s">
        <v>0</v>
      </c>
      <c r="G10001" t="s">
        <v>5760</v>
      </c>
      <c r="H10001" t="s">
        <v>0</v>
      </c>
      <c r="I10001" t="s">
        <v>31</v>
      </c>
      <c r="J10001" t="s">
        <v>32</v>
      </c>
      <c r="K10001" s="34" t="str">
        <f t="shared" si="312"/>
        <v>0134829外感染１</v>
      </c>
      <c r="L10001" t="s">
        <v>214</v>
      </c>
      <c r="M10001" t="s">
        <v>1585</v>
      </c>
      <c r="N10001" t="s">
        <v>0</v>
      </c>
      <c r="O10001" t="s">
        <v>0</v>
      </c>
      <c r="P10001" t="s">
        <v>0</v>
      </c>
      <c r="Q10001" t="s">
        <v>0</v>
      </c>
      <c r="R10001" t="s">
        <v>0</v>
      </c>
      <c r="S10001" t="s">
        <v>877</v>
      </c>
      <c r="T10001" t="s">
        <v>1831</v>
      </c>
      <c r="X10001" s="34" t="str">
        <f t="shared" si="313"/>
        <v>0134829</v>
      </c>
    </row>
    <row r="10002" spans="1:24" x14ac:dyDescent="0.15">
      <c r="A10002" t="s">
        <v>5758</v>
      </c>
      <c r="B10002" t="s">
        <v>935</v>
      </c>
      <c r="C10002" t="s">
        <v>2157</v>
      </c>
      <c r="D10002" t="s">
        <v>5686</v>
      </c>
      <c r="E10002" t="s">
        <v>5759</v>
      </c>
      <c r="F10002" t="s">
        <v>0</v>
      </c>
      <c r="G10002" t="s">
        <v>5760</v>
      </c>
      <c r="H10002" t="s">
        <v>0</v>
      </c>
      <c r="I10002" t="s">
        <v>5761</v>
      </c>
      <c r="J10002" t="s">
        <v>5762</v>
      </c>
      <c r="K10002" s="34" t="str">
        <f t="shared" si="312"/>
        <v>0134829歯特連</v>
      </c>
      <c r="L10002" t="s">
        <v>245</v>
      </c>
      <c r="M10002" t="s">
        <v>76</v>
      </c>
      <c r="N10002" t="s">
        <v>0</v>
      </c>
      <c r="O10002" t="s">
        <v>0</v>
      </c>
      <c r="P10002" t="s">
        <v>0</v>
      </c>
      <c r="Q10002" t="s">
        <v>0</v>
      </c>
      <c r="R10002" t="s">
        <v>0</v>
      </c>
      <c r="S10002" t="s">
        <v>877</v>
      </c>
      <c r="T10002" t="s">
        <v>1831</v>
      </c>
      <c r="X10002" s="34" t="str">
        <f t="shared" si="313"/>
        <v>0134829</v>
      </c>
    </row>
    <row r="10003" spans="1:24" x14ac:dyDescent="0.15">
      <c r="A10003" t="s">
        <v>5758</v>
      </c>
      <c r="B10003" t="s">
        <v>935</v>
      </c>
      <c r="C10003" t="s">
        <v>2157</v>
      </c>
      <c r="D10003" t="s">
        <v>5686</v>
      </c>
      <c r="E10003" t="s">
        <v>5759</v>
      </c>
      <c r="F10003" t="s">
        <v>0</v>
      </c>
      <c r="G10003" t="s">
        <v>5760</v>
      </c>
      <c r="H10003" t="s">
        <v>0</v>
      </c>
      <c r="I10003" t="s">
        <v>150</v>
      </c>
      <c r="J10003" t="s">
        <v>151</v>
      </c>
      <c r="K10003" s="34" t="str">
        <f t="shared" si="312"/>
        <v>0134829医管</v>
      </c>
      <c r="L10003" t="s">
        <v>83</v>
      </c>
      <c r="M10003" t="s">
        <v>237</v>
      </c>
      <c r="N10003" t="s">
        <v>0</v>
      </c>
      <c r="O10003" t="s">
        <v>0</v>
      </c>
      <c r="P10003" t="s">
        <v>0</v>
      </c>
      <c r="Q10003" t="s">
        <v>0</v>
      </c>
      <c r="R10003" t="s">
        <v>0</v>
      </c>
      <c r="S10003" t="s">
        <v>877</v>
      </c>
      <c r="T10003" t="s">
        <v>1831</v>
      </c>
      <c r="X10003" s="34" t="str">
        <f t="shared" si="313"/>
        <v>0134829</v>
      </c>
    </row>
    <row r="10004" spans="1:24" x14ac:dyDescent="0.15">
      <c r="A10004" t="s">
        <v>5758</v>
      </c>
      <c r="B10004" t="s">
        <v>935</v>
      </c>
      <c r="C10004" t="s">
        <v>2157</v>
      </c>
      <c r="D10004" t="s">
        <v>5686</v>
      </c>
      <c r="E10004" t="s">
        <v>5759</v>
      </c>
      <c r="F10004" t="s">
        <v>0</v>
      </c>
      <c r="G10004" t="s">
        <v>5760</v>
      </c>
      <c r="H10004" t="s">
        <v>0</v>
      </c>
      <c r="I10004" t="s">
        <v>2026</v>
      </c>
      <c r="J10004" t="s">
        <v>1901</v>
      </c>
      <c r="K10004" s="34" t="str">
        <f t="shared" si="312"/>
        <v>0134829口管強</v>
      </c>
      <c r="L10004" t="s">
        <v>976</v>
      </c>
      <c r="M10004" t="s">
        <v>1582</v>
      </c>
      <c r="N10004" t="s">
        <v>0</v>
      </c>
      <c r="O10004" t="s">
        <v>0</v>
      </c>
      <c r="P10004" t="s">
        <v>0</v>
      </c>
      <c r="Q10004" t="s">
        <v>0</v>
      </c>
      <c r="R10004" t="s">
        <v>0</v>
      </c>
      <c r="S10004" t="s">
        <v>877</v>
      </c>
      <c r="T10004" t="s">
        <v>1831</v>
      </c>
      <c r="X10004" s="34" t="str">
        <f t="shared" si="313"/>
        <v>0134829</v>
      </c>
    </row>
    <row r="10005" spans="1:24" x14ac:dyDescent="0.15">
      <c r="A10005" t="s">
        <v>5758</v>
      </c>
      <c r="B10005" t="s">
        <v>935</v>
      </c>
      <c r="C10005" t="s">
        <v>2157</v>
      </c>
      <c r="D10005" t="s">
        <v>5686</v>
      </c>
      <c r="E10005" t="s">
        <v>5759</v>
      </c>
      <c r="F10005" t="s">
        <v>0</v>
      </c>
      <c r="G10005" t="s">
        <v>5760</v>
      </c>
      <c r="H10005" t="s">
        <v>0</v>
      </c>
      <c r="I10005" t="s">
        <v>5763</v>
      </c>
      <c r="J10005" t="s">
        <v>5764</v>
      </c>
      <c r="K10005" s="34" t="str">
        <f t="shared" si="312"/>
        <v>0134829特管</v>
      </c>
      <c r="L10005" t="s">
        <v>113</v>
      </c>
      <c r="M10005" t="s">
        <v>1940</v>
      </c>
      <c r="N10005" t="s">
        <v>0</v>
      </c>
      <c r="O10005" t="s">
        <v>0</v>
      </c>
      <c r="P10005" t="s">
        <v>0</v>
      </c>
      <c r="Q10005" t="s">
        <v>0</v>
      </c>
      <c r="R10005" t="s">
        <v>0</v>
      </c>
      <c r="S10005" t="s">
        <v>877</v>
      </c>
      <c r="T10005" t="s">
        <v>1831</v>
      </c>
      <c r="X10005" s="34" t="str">
        <f t="shared" si="313"/>
        <v>0134829</v>
      </c>
    </row>
    <row r="10006" spans="1:24" x14ac:dyDescent="0.15">
      <c r="A10006" t="s">
        <v>5758</v>
      </c>
      <c r="B10006" t="s">
        <v>935</v>
      </c>
      <c r="C10006" t="s">
        <v>2157</v>
      </c>
      <c r="D10006" t="s">
        <v>5686</v>
      </c>
      <c r="E10006" t="s">
        <v>5759</v>
      </c>
      <c r="F10006" t="s">
        <v>0</v>
      </c>
      <c r="G10006" t="s">
        <v>5760</v>
      </c>
      <c r="H10006" t="s">
        <v>0</v>
      </c>
      <c r="I10006" t="s">
        <v>2034</v>
      </c>
      <c r="J10006" t="s">
        <v>2035</v>
      </c>
      <c r="K10006" s="34" t="str">
        <f t="shared" si="312"/>
        <v>0134829口実地</v>
      </c>
      <c r="L10006" t="s">
        <v>715</v>
      </c>
      <c r="M10006" t="s">
        <v>1940</v>
      </c>
      <c r="N10006" t="s">
        <v>0</v>
      </c>
      <c r="O10006" t="s">
        <v>0</v>
      </c>
      <c r="P10006" t="s">
        <v>0</v>
      </c>
      <c r="Q10006" t="s">
        <v>0</v>
      </c>
      <c r="R10006" t="s">
        <v>0</v>
      </c>
      <c r="S10006" t="s">
        <v>877</v>
      </c>
      <c r="T10006" t="s">
        <v>1831</v>
      </c>
      <c r="X10006" s="34" t="str">
        <f t="shared" si="313"/>
        <v>0134829</v>
      </c>
    </row>
    <row r="10007" spans="1:24" x14ac:dyDescent="0.15">
      <c r="A10007" t="s">
        <v>5758</v>
      </c>
      <c r="B10007" t="s">
        <v>935</v>
      </c>
      <c r="C10007" t="s">
        <v>2157</v>
      </c>
      <c r="D10007" t="s">
        <v>5686</v>
      </c>
      <c r="E10007" t="s">
        <v>5759</v>
      </c>
      <c r="F10007" t="s">
        <v>0</v>
      </c>
      <c r="G10007" t="s">
        <v>5760</v>
      </c>
      <c r="H10007" t="s">
        <v>0</v>
      </c>
      <c r="I10007" t="s">
        <v>1987</v>
      </c>
      <c r="J10007" t="s">
        <v>1009</v>
      </c>
      <c r="K10007" s="34" t="str">
        <f t="shared" si="312"/>
        <v>0134829歯訪診</v>
      </c>
      <c r="L10007" t="s">
        <v>4247</v>
      </c>
      <c r="M10007" t="s">
        <v>447</v>
      </c>
      <c r="N10007" t="s">
        <v>0</v>
      </c>
      <c r="O10007" t="s">
        <v>0</v>
      </c>
      <c r="P10007" t="s">
        <v>0</v>
      </c>
      <c r="Q10007" t="s">
        <v>0</v>
      </c>
      <c r="R10007" t="s">
        <v>0</v>
      </c>
      <c r="S10007" t="s">
        <v>877</v>
      </c>
      <c r="T10007" t="s">
        <v>1831</v>
      </c>
      <c r="X10007" s="34" t="str">
        <f t="shared" si="313"/>
        <v>0134829</v>
      </c>
    </row>
    <row r="10008" spans="1:24" x14ac:dyDescent="0.15">
      <c r="A10008" t="s">
        <v>5758</v>
      </c>
      <c r="B10008" t="s">
        <v>935</v>
      </c>
      <c r="C10008" t="s">
        <v>2157</v>
      </c>
      <c r="D10008" t="s">
        <v>5686</v>
      </c>
      <c r="E10008" t="s">
        <v>5759</v>
      </c>
      <c r="F10008" t="s">
        <v>0</v>
      </c>
      <c r="G10008" t="s">
        <v>5760</v>
      </c>
      <c r="H10008" t="s">
        <v>0</v>
      </c>
      <c r="I10008" t="s">
        <v>614</v>
      </c>
      <c r="J10008" t="s">
        <v>615</v>
      </c>
      <c r="K10008" s="34" t="str">
        <f t="shared" si="312"/>
        <v>0134829ＧＴＲ</v>
      </c>
      <c r="L10008" t="s">
        <v>221</v>
      </c>
      <c r="M10008" t="s">
        <v>616</v>
      </c>
      <c r="N10008" t="s">
        <v>0</v>
      </c>
      <c r="O10008" t="s">
        <v>0</v>
      </c>
      <c r="P10008" t="s">
        <v>0</v>
      </c>
      <c r="Q10008" t="s">
        <v>0</v>
      </c>
      <c r="R10008" t="s">
        <v>0</v>
      </c>
      <c r="S10008" t="s">
        <v>877</v>
      </c>
      <c r="T10008" t="s">
        <v>1831</v>
      </c>
      <c r="X10008" s="34" t="str">
        <f t="shared" si="313"/>
        <v>0134829</v>
      </c>
    </row>
    <row r="10009" spans="1:24" x14ac:dyDescent="0.15">
      <c r="A10009" t="s">
        <v>5758</v>
      </c>
      <c r="B10009" t="s">
        <v>935</v>
      </c>
      <c r="C10009" t="s">
        <v>2157</v>
      </c>
      <c r="D10009" t="s">
        <v>5686</v>
      </c>
      <c r="E10009" t="s">
        <v>5759</v>
      </c>
      <c r="F10009" t="s">
        <v>0</v>
      </c>
      <c r="G10009" t="s">
        <v>5760</v>
      </c>
      <c r="H10009" t="s">
        <v>0</v>
      </c>
      <c r="I10009" t="s">
        <v>268</v>
      </c>
      <c r="J10009" t="s">
        <v>269</v>
      </c>
      <c r="K10009" s="34" t="str">
        <f t="shared" si="312"/>
        <v>0134829補管</v>
      </c>
      <c r="L10009" t="s">
        <v>2329</v>
      </c>
      <c r="M10009" t="s">
        <v>557</v>
      </c>
      <c r="N10009" t="s">
        <v>0</v>
      </c>
      <c r="O10009" t="s">
        <v>0</v>
      </c>
      <c r="P10009" t="s">
        <v>0</v>
      </c>
      <c r="Q10009" t="s">
        <v>0</v>
      </c>
      <c r="R10009" t="s">
        <v>0</v>
      </c>
      <c r="S10009" t="s">
        <v>877</v>
      </c>
      <c r="T10009" t="s">
        <v>1831</v>
      </c>
      <c r="X10009" s="34" t="str">
        <f t="shared" si="313"/>
        <v>0134829</v>
      </c>
    </row>
    <row r="10010" spans="1:24" x14ac:dyDescent="0.15">
      <c r="A10010" t="s">
        <v>5758</v>
      </c>
      <c r="B10010" t="s">
        <v>935</v>
      </c>
      <c r="C10010" t="s">
        <v>2157</v>
      </c>
      <c r="D10010" t="s">
        <v>5686</v>
      </c>
      <c r="E10010" t="s">
        <v>5759</v>
      </c>
      <c r="F10010" t="s">
        <v>0</v>
      </c>
      <c r="G10010" t="s">
        <v>5760</v>
      </c>
      <c r="H10010" t="s">
        <v>0</v>
      </c>
      <c r="I10010" t="s">
        <v>2017</v>
      </c>
      <c r="J10010" t="s">
        <v>2018</v>
      </c>
      <c r="K10010" s="34" t="str">
        <f t="shared" si="312"/>
        <v>0134829歯外在ベⅠ注</v>
      </c>
      <c r="L10010" t="s">
        <v>1262</v>
      </c>
      <c r="M10010" t="s">
        <v>1940</v>
      </c>
      <c r="N10010" t="s">
        <v>0</v>
      </c>
      <c r="O10010" t="s">
        <v>0</v>
      </c>
      <c r="P10010" t="s">
        <v>0</v>
      </c>
      <c r="Q10010" t="s">
        <v>0</v>
      </c>
      <c r="R10010" t="s">
        <v>0</v>
      </c>
      <c r="S10010" t="s">
        <v>877</v>
      </c>
      <c r="T10010" t="s">
        <v>1831</v>
      </c>
      <c r="X10010" s="34" t="str">
        <f t="shared" si="313"/>
        <v>0134829</v>
      </c>
    </row>
    <row r="10011" spans="1:24" x14ac:dyDescent="0.15">
      <c r="A10011" t="s">
        <v>5758</v>
      </c>
      <c r="B10011" t="s">
        <v>935</v>
      </c>
      <c r="C10011" t="s">
        <v>2157</v>
      </c>
      <c r="D10011" t="s">
        <v>5686</v>
      </c>
      <c r="E10011" t="s">
        <v>5759</v>
      </c>
      <c r="F10011" t="s">
        <v>0</v>
      </c>
      <c r="G10011" t="s">
        <v>5760</v>
      </c>
      <c r="H10011" t="s">
        <v>0</v>
      </c>
      <c r="I10011" t="s">
        <v>5765</v>
      </c>
      <c r="J10011" t="s">
        <v>5766</v>
      </c>
      <c r="K10011" s="34" t="str">
        <f t="shared" si="312"/>
        <v>0134829歯外在ベⅡ１０注</v>
      </c>
      <c r="L10011" t="s">
        <v>145</v>
      </c>
      <c r="M10011" t="s">
        <v>1940</v>
      </c>
      <c r="N10011" t="s">
        <v>0</v>
      </c>
      <c r="O10011" t="s">
        <v>0</v>
      </c>
      <c r="P10011" t="s">
        <v>0</v>
      </c>
      <c r="Q10011" t="s">
        <v>0</v>
      </c>
      <c r="R10011" t="s">
        <v>0</v>
      </c>
      <c r="S10011" t="s">
        <v>877</v>
      </c>
      <c r="T10011" t="s">
        <v>1831</v>
      </c>
      <c r="X10011" s="34" t="str">
        <f t="shared" si="313"/>
        <v>0134829</v>
      </c>
    </row>
    <row r="10012" spans="1:24" x14ac:dyDescent="0.15">
      <c r="A10012" t="s">
        <v>5758</v>
      </c>
      <c r="B10012" t="s">
        <v>935</v>
      </c>
      <c r="C10012" t="s">
        <v>2157</v>
      </c>
      <c r="D10012" t="s">
        <v>5686</v>
      </c>
      <c r="E10012" t="s">
        <v>5759</v>
      </c>
      <c r="F10012" t="s">
        <v>0</v>
      </c>
      <c r="G10012" t="s">
        <v>5760</v>
      </c>
      <c r="H10012" t="s">
        <v>0</v>
      </c>
      <c r="I10012" t="s">
        <v>1988</v>
      </c>
      <c r="J10012" t="s">
        <v>1989</v>
      </c>
      <c r="K10012" s="34" t="str">
        <f t="shared" si="312"/>
        <v>0134829歯技ベ</v>
      </c>
      <c r="L10012" t="s">
        <v>92</v>
      </c>
      <c r="M10012" t="s">
        <v>1940</v>
      </c>
      <c r="N10012" t="s">
        <v>0</v>
      </c>
      <c r="O10012" t="s">
        <v>0</v>
      </c>
      <c r="P10012" t="s">
        <v>0</v>
      </c>
      <c r="Q10012" t="s">
        <v>0</v>
      </c>
      <c r="R10012" t="s">
        <v>0</v>
      </c>
      <c r="S10012" t="s">
        <v>877</v>
      </c>
      <c r="T10012" t="s">
        <v>1831</v>
      </c>
      <c r="X10012" s="34" t="str">
        <f t="shared" si="313"/>
        <v>0134829</v>
      </c>
    </row>
    <row r="10013" spans="1:24" x14ac:dyDescent="0.15">
      <c r="A10013" t="s">
        <v>5767</v>
      </c>
      <c r="B10013" t="s">
        <v>935</v>
      </c>
      <c r="C10013" t="s">
        <v>2157</v>
      </c>
      <c r="D10013" t="s">
        <v>5686</v>
      </c>
      <c r="E10013" t="s">
        <v>5768</v>
      </c>
      <c r="F10013" t="s">
        <v>0</v>
      </c>
      <c r="G10013" t="s">
        <v>5769</v>
      </c>
      <c r="H10013" t="s">
        <v>0</v>
      </c>
      <c r="I10013" t="s">
        <v>5694</v>
      </c>
      <c r="J10013" t="s">
        <v>5695</v>
      </c>
      <c r="K10013" s="34" t="str">
        <f t="shared" si="312"/>
        <v>0134845歯技工</v>
      </c>
      <c r="L10013" t="s">
        <v>286</v>
      </c>
      <c r="M10013" t="s">
        <v>108</v>
      </c>
      <c r="N10013" t="s">
        <v>0</v>
      </c>
      <c r="O10013" t="s">
        <v>0</v>
      </c>
      <c r="P10013" t="s">
        <v>0</v>
      </c>
      <c r="Q10013" t="s">
        <v>0</v>
      </c>
      <c r="R10013" t="s">
        <v>0</v>
      </c>
      <c r="S10013" t="s">
        <v>877</v>
      </c>
      <c r="T10013" t="s">
        <v>1831</v>
      </c>
      <c r="X10013" s="34" t="str">
        <f t="shared" si="313"/>
        <v>0134845</v>
      </c>
    </row>
    <row r="10014" spans="1:24" x14ac:dyDescent="0.15">
      <c r="A10014" t="s">
        <v>5767</v>
      </c>
      <c r="B10014" t="s">
        <v>935</v>
      </c>
      <c r="C10014" t="s">
        <v>2157</v>
      </c>
      <c r="D10014" t="s">
        <v>5686</v>
      </c>
      <c r="E10014" t="s">
        <v>5768</v>
      </c>
      <c r="F10014" t="s">
        <v>0</v>
      </c>
      <c r="G10014" t="s">
        <v>5769</v>
      </c>
      <c r="H10014" t="s">
        <v>0</v>
      </c>
      <c r="I10014" t="s">
        <v>268</v>
      </c>
      <c r="J10014" t="s">
        <v>269</v>
      </c>
      <c r="K10014" s="34" t="str">
        <f t="shared" si="312"/>
        <v>0134845補管</v>
      </c>
      <c r="L10014" t="s">
        <v>330</v>
      </c>
      <c r="M10014" t="s">
        <v>259</v>
      </c>
      <c r="N10014" t="s">
        <v>0</v>
      </c>
      <c r="O10014" t="s">
        <v>0</v>
      </c>
      <c r="P10014" t="s">
        <v>0</v>
      </c>
      <c r="Q10014" t="s">
        <v>0</v>
      </c>
      <c r="R10014" t="s">
        <v>0</v>
      </c>
      <c r="S10014" t="s">
        <v>877</v>
      </c>
      <c r="T10014" t="s">
        <v>1831</v>
      </c>
      <c r="X10014" s="34" t="str">
        <f t="shared" si="313"/>
        <v>0134845</v>
      </c>
    </row>
    <row r="10015" spans="1:24" x14ac:dyDescent="0.15">
      <c r="A10015" t="s">
        <v>5770</v>
      </c>
      <c r="B10015" t="s">
        <v>935</v>
      </c>
      <c r="C10015" t="s">
        <v>2157</v>
      </c>
      <c r="D10015" t="s">
        <v>5686</v>
      </c>
      <c r="E10015" t="s">
        <v>5771</v>
      </c>
      <c r="F10015" t="s">
        <v>0</v>
      </c>
      <c r="G10015" t="s">
        <v>5772</v>
      </c>
      <c r="H10015" t="s">
        <v>0</v>
      </c>
      <c r="I10015" t="s">
        <v>25</v>
      </c>
      <c r="J10015" t="s">
        <v>26</v>
      </c>
      <c r="K10015" s="34" t="str">
        <f t="shared" si="312"/>
        <v>0134878歯初診</v>
      </c>
      <c r="L10015" t="s">
        <v>905</v>
      </c>
      <c r="M10015" t="s">
        <v>432</v>
      </c>
      <c r="N10015" t="s">
        <v>0</v>
      </c>
      <c r="O10015" t="s">
        <v>0</v>
      </c>
      <c r="P10015" t="s">
        <v>0</v>
      </c>
      <c r="Q10015" t="s">
        <v>0</v>
      </c>
      <c r="R10015" t="s">
        <v>0</v>
      </c>
      <c r="S10015" t="s">
        <v>877</v>
      </c>
      <c r="T10015" t="s">
        <v>1831</v>
      </c>
      <c r="X10015" s="34" t="str">
        <f t="shared" si="313"/>
        <v>0134878</v>
      </c>
    </row>
    <row r="10016" spans="1:24" x14ac:dyDescent="0.15">
      <c r="A10016" t="s">
        <v>5770</v>
      </c>
      <c r="B10016" t="s">
        <v>935</v>
      </c>
      <c r="C10016" t="s">
        <v>2157</v>
      </c>
      <c r="D10016" t="s">
        <v>5686</v>
      </c>
      <c r="E10016" t="s">
        <v>5771</v>
      </c>
      <c r="F10016" t="s">
        <v>0</v>
      </c>
      <c r="G10016" t="s">
        <v>5772</v>
      </c>
      <c r="H10016" t="s">
        <v>0</v>
      </c>
      <c r="I10016" t="s">
        <v>226</v>
      </c>
      <c r="J10016" t="s">
        <v>227</v>
      </c>
      <c r="K10016" s="34" t="str">
        <f t="shared" si="312"/>
        <v>0134878歯ＣＡＤ</v>
      </c>
      <c r="L10016" t="s">
        <v>3116</v>
      </c>
      <c r="M10016" t="s">
        <v>352</v>
      </c>
      <c r="N10016" t="s">
        <v>0</v>
      </c>
      <c r="O10016" t="s">
        <v>0</v>
      </c>
      <c r="P10016" t="s">
        <v>0</v>
      </c>
      <c r="Q10016" t="s">
        <v>0</v>
      </c>
      <c r="R10016" t="s">
        <v>0</v>
      </c>
      <c r="S10016" t="s">
        <v>877</v>
      </c>
      <c r="T10016" t="s">
        <v>1831</v>
      </c>
      <c r="X10016" s="34" t="str">
        <f t="shared" si="313"/>
        <v>0134878</v>
      </c>
    </row>
    <row r="10017" spans="1:24" x14ac:dyDescent="0.15">
      <c r="A10017" t="s">
        <v>5770</v>
      </c>
      <c r="B10017" t="s">
        <v>935</v>
      </c>
      <c r="C10017" t="s">
        <v>2157</v>
      </c>
      <c r="D10017" t="s">
        <v>5686</v>
      </c>
      <c r="E10017" t="s">
        <v>5771</v>
      </c>
      <c r="F10017" t="s">
        <v>0</v>
      </c>
      <c r="G10017" t="s">
        <v>5772</v>
      </c>
      <c r="H10017" t="s">
        <v>0</v>
      </c>
      <c r="I10017" t="s">
        <v>268</v>
      </c>
      <c r="J10017" t="s">
        <v>269</v>
      </c>
      <c r="K10017" s="34" t="str">
        <f t="shared" si="312"/>
        <v>0134878補管</v>
      </c>
      <c r="L10017" t="s">
        <v>704</v>
      </c>
      <c r="M10017" t="s">
        <v>259</v>
      </c>
      <c r="N10017" t="s">
        <v>0</v>
      </c>
      <c r="O10017" t="s">
        <v>0</v>
      </c>
      <c r="P10017" t="s">
        <v>0</v>
      </c>
      <c r="Q10017" t="s">
        <v>0</v>
      </c>
      <c r="R10017" t="s">
        <v>0</v>
      </c>
      <c r="S10017" t="s">
        <v>877</v>
      </c>
      <c r="T10017" t="s">
        <v>1831</v>
      </c>
      <c r="X10017" s="34" t="str">
        <f t="shared" si="313"/>
        <v>0134878</v>
      </c>
    </row>
    <row r="10018" spans="1:24" x14ac:dyDescent="0.15">
      <c r="A10018" t="s">
        <v>5770</v>
      </c>
      <c r="B10018" t="s">
        <v>935</v>
      </c>
      <c r="C10018" t="s">
        <v>2157</v>
      </c>
      <c r="D10018" t="s">
        <v>5686</v>
      </c>
      <c r="E10018" t="s">
        <v>5771</v>
      </c>
      <c r="F10018" t="s">
        <v>0</v>
      </c>
      <c r="G10018" t="s">
        <v>5772</v>
      </c>
      <c r="H10018" t="s">
        <v>0</v>
      </c>
      <c r="I10018" t="s">
        <v>1988</v>
      </c>
      <c r="J10018" t="s">
        <v>1989</v>
      </c>
      <c r="K10018" s="34" t="str">
        <f t="shared" si="312"/>
        <v>0134878歯技ベ</v>
      </c>
      <c r="L10018" t="s">
        <v>134</v>
      </c>
      <c r="M10018" t="s">
        <v>1940</v>
      </c>
      <c r="N10018" t="s">
        <v>0</v>
      </c>
      <c r="O10018" t="s">
        <v>0</v>
      </c>
      <c r="P10018" t="s">
        <v>0</v>
      </c>
      <c r="Q10018" t="s">
        <v>0</v>
      </c>
      <c r="R10018" t="s">
        <v>0</v>
      </c>
      <c r="S10018" t="s">
        <v>877</v>
      </c>
      <c r="T10018" t="s">
        <v>1831</v>
      </c>
      <c r="X10018" s="34" t="str">
        <f t="shared" si="313"/>
        <v>0134878</v>
      </c>
    </row>
    <row r="10019" spans="1:24" x14ac:dyDescent="0.15">
      <c r="A10019" t="s">
        <v>5773</v>
      </c>
      <c r="B10019" t="s">
        <v>935</v>
      </c>
      <c r="C10019" t="s">
        <v>2157</v>
      </c>
      <c r="D10019" t="s">
        <v>5686</v>
      </c>
      <c r="E10019" t="s">
        <v>5774</v>
      </c>
      <c r="F10019" t="s">
        <v>0</v>
      </c>
      <c r="G10019" t="s">
        <v>5775</v>
      </c>
      <c r="H10019" t="s">
        <v>0</v>
      </c>
      <c r="I10019" t="s">
        <v>2032</v>
      </c>
      <c r="J10019" t="s">
        <v>2033</v>
      </c>
      <c r="K10019" s="34" t="str">
        <f t="shared" si="312"/>
        <v>0134951歯医ＤＸ２</v>
      </c>
      <c r="L10019" t="s">
        <v>190</v>
      </c>
      <c r="M10019" t="s">
        <v>1940</v>
      </c>
      <c r="N10019" t="s">
        <v>0</v>
      </c>
      <c r="O10019" t="s">
        <v>0</v>
      </c>
      <c r="P10019" t="s">
        <v>0</v>
      </c>
      <c r="Q10019" t="s">
        <v>0</v>
      </c>
      <c r="R10019" t="s">
        <v>0</v>
      </c>
      <c r="S10019" t="s">
        <v>877</v>
      </c>
      <c r="T10019" t="s">
        <v>1831</v>
      </c>
      <c r="X10019" s="34" t="str">
        <f t="shared" si="313"/>
        <v>0134951</v>
      </c>
    </row>
    <row r="10020" spans="1:24" x14ac:dyDescent="0.15">
      <c r="A10020" t="s">
        <v>5773</v>
      </c>
      <c r="B10020" t="s">
        <v>935</v>
      </c>
      <c r="C10020" t="s">
        <v>2157</v>
      </c>
      <c r="D10020" t="s">
        <v>5686</v>
      </c>
      <c r="E10020" t="s">
        <v>5774</v>
      </c>
      <c r="F10020" t="s">
        <v>0</v>
      </c>
      <c r="G10020" t="s">
        <v>5775</v>
      </c>
      <c r="H10020" t="s">
        <v>0</v>
      </c>
      <c r="I10020" t="s">
        <v>25</v>
      </c>
      <c r="J10020" t="s">
        <v>26</v>
      </c>
      <c r="K10020" s="34" t="str">
        <f t="shared" si="312"/>
        <v>0134951歯初診</v>
      </c>
      <c r="L10020" t="s">
        <v>367</v>
      </c>
      <c r="M10020" t="s">
        <v>247</v>
      </c>
      <c r="N10020" t="s">
        <v>0</v>
      </c>
      <c r="O10020" t="s">
        <v>0</v>
      </c>
      <c r="P10020" t="s">
        <v>0</v>
      </c>
      <c r="Q10020" t="s">
        <v>0</v>
      </c>
      <c r="R10020" t="s">
        <v>0</v>
      </c>
      <c r="S10020" t="s">
        <v>877</v>
      </c>
      <c r="T10020" t="s">
        <v>1831</v>
      </c>
      <c r="X10020" s="34" t="str">
        <f t="shared" si="313"/>
        <v>0134951</v>
      </c>
    </row>
    <row r="10021" spans="1:24" x14ac:dyDescent="0.15">
      <c r="A10021" t="s">
        <v>5773</v>
      </c>
      <c r="B10021" t="s">
        <v>935</v>
      </c>
      <c r="C10021" t="s">
        <v>2157</v>
      </c>
      <c r="D10021" t="s">
        <v>5686</v>
      </c>
      <c r="E10021" t="s">
        <v>5774</v>
      </c>
      <c r="F10021" t="s">
        <v>0</v>
      </c>
      <c r="G10021" t="s">
        <v>5775</v>
      </c>
      <c r="H10021" t="s">
        <v>0</v>
      </c>
      <c r="I10021" t="s">
        <v>29</v>
      </c>
      <c r="J10021" t="s">
        <v>30</v>
      </c>
      <c r="K10021" s="34" t="str">
        <f t="shared" si="312"/>
        <v>0134951外安全１</v>
      </c>
      <c r="L10021" t="s">
        <v>351</v>
      </c>
      <c r="M10021" t="s">
        <v>1247</v>
      </c>
      <c r="N10021" t="s">
        <v>0</v>
      </c>
      <c r="O10021" t="s">
        <v>0</v>
      </c>
      <c r="P10021" t="s">
        <v>0</v>
      </c>
      <c r="Q10021" t="s">
        <v>0</v>
      </c>
      <c r="R10021" t="s">
        <v>0</v>
      </c>
      <c r="S10021" t="s">
        <v>877</v>
      </c>
      <c r="T10021" t="s">
        <v>1831</v>
      </c>
      <c r="X10021" s="34" t="str">
        <f t="shared" si="313"/>
        <v>0134951</v>
      </c>
    </row>
    <row r="10022" spans="1:24" x14ac:dyDescent="0.15">
      <c r="A10022" t="s">
        <v>5773</v>
      </c>
      <c r="B10022" t="s">
        <v>935</v>
      </c>
      <c r="C10022" t="s">
        <v>2157</v>
      </c>
      <c r="D10022" t="s">
        <v>5686</v>
      </c>
      <c r="E10022" t="s">
        <v>5774</v>
      </c>
      <c r="F10022" t="s">
        <v>0</v>
      </c>
      <c r="G10022" t="s">
        <v>5775</v>
      </c>
      <c r="H10022" t="s">
        <v>0</v>
      </c>
      <c r="I10022" t="s">
        <v>31</v>
      </c>
      <c r="J10022" t="s">
        <v>32</v>
      </c>
      <c r="K10022" s="34" t="str">
        <f t="shared" si="312"/>
        <v>0134951外感染１</v>
      </c>
      <c r="L10022" t="s">
        <v>351</v>
      </c>
      <c r="M10022" t="s">
        <v>1247</v>
      </c>
      <c r="N10022" t="s">
        <v>0</v>
      </c>
      <c r="O10022" t="s">
        <v>0</v>
      </c>
      <c r="P10022" t="s">
        <v>0</v>
      </c>
      <c r="Q10022" t="s">
        <v>0</v>
      </c>
      <c r="R10022" t="s">
        <v>0</v>
      </c>
      <c r="S10022" t="s">
        <v>877</v>
      </c>
      <c r="T10022" t="s">
        <v>1831</v>
      </c>
      <c r="X10022" s="34" t="str">
        <f t="shared" si="313"/>
        <v>0134951</v>
      </c>
    </row>
    <row r="10023" spans="1:24" x14ac:dyDescent="0.15">
      <c r="A10023" t="s">
        <v>5773</v>
      </c>
      <c r="B10023" t="s">
        <v>935</v>
      </c>
      <c r="C10023" t="s">
        <v>2157</v>
      </c>
      <c r="D10023" t="s">
        <v>5686</v>
      </c>
      <c r="E10023" t="s">
        <v>5774</v>
      </c>
      <c r="F10023" t="s">
        <v>0</v>
      </c>
      <c r="G10023" t="s">
        <v>5775</v>
      </c>
      <c r="H10023" t="s">
        <v>0</v>
      </c>
      <c r="I10023" t="s">
        <v>2026</v>
      </c>
      <c r="J10023" t="s">
        <v>1901</v>
      </c>
      <c r="K10023" s="34" t="str">
        <f t="shared" si="312"/>
        <v>0134951口管強</v>
      </c>
      <c r="L10023" t="s">
        <v>358</v>
      </c>
      <c r="M10023" t="s">
        <v>1247</v>
      </c>
      <c r="N10023" t="s">
        <v>0</v>
      </c>
      <c r="O10023" t="s">
        <v>0</v>
      </c>
      <c r="P10023" t="s">
        <v>0</v>
      </c>
      <c r="Q10023" t="s">
        <v>0</v>
      </c>
      <c r="R10023" t="s">
        <v>0</v>
      </c>
      <c r="S10023" t="s">
        <v>877</v>
      </c>
      <c r="T10023" t="s">
        <v>1831</v>
      </c>
      <c r="X10023" s="34" t="str">
        <f t="shared" si="313"/>
        <v>0134951</v>
      </c>
    </row>
    <row r="10024" spans="1:24" x14ac:dyDescent="0.15">
      <c r="A10024" t="s">
        <v>5773</v>
      </c>
      <c r="B10024" t="s">
        <v>935</v>
      </c>
      <c r="C10024" t="s">
        <v>2157</v>
      </c>
      <c r="D10024" t="s">
        <v>5686</v>
      </c>
      <c r="E10024" t="s">
        <v>5774</v>
      </c>
      <c r="F10024" t="s">
        <v>0</v>
      </c>
      <c r="G10024" t="s">
        <v>5775</v>
      </c>
      <c r="H10024" t="s">
        <v>0</v>
      </c>
      <c r="I10024" t="s">
        <v>2034</v>
      </c>
      <c r="J10024" t="s">
        <v>2035</v>
      </c>
      <c r="K10024" s="34" t="str">
        <f t="shared" si="312"/>
        <v>0134951口実地</v>
      </c>
      <c r="L10024" t="s">
        <v>221</v>
      </c>
      <c r="M10024" t="s">
        <v>1940</v>
      </c>
      <c r="N10024" t="s">
        <v>0</v>
      </c>
      <c r="O10024" t="s">
        <v>0</v>
      </c>
      <c r="P10024" t="s">
        <v>0</v>
      </c>
      <c r="Q10024" t="s">
        <v>0</v>
      </c>
      <c r="R10024" t="s">
        <v>0</v>
      </c>
      <c r="S10024" t="s">
        <v>877</v>
      </c>
      <c r="T10024" t="s">
        <v>1831</v>
      </c>
      <c r="X10024" s="34" t="str">
        <f t="shared" si="313"/>
        <v>0134951</v>
      </c>
    </row>
    <row r="10025" spans="1:24" x14ac:dyDescent="0.15">
      <c r="A10025" t="s">
        <v>5773</v>
      </c>
      <c r="B10025" t="s">
        <v>935</v>
      </c>
      <c r="C10025" t="s">
        <v>2157</v>
      </c>
      <c r="D10025" t="s">
        <v>5686</v>
      </c>
      <c r="E10025" t="s">
        <v>5774</v>
      </c>
      <c r="F10025" t="s">
        <v>0</v>
      </c>
      <c r="G10025" t="s">
        <v>5775</v>
      </c>
      <c r="H10025" t="s">
        <v>0</v>
      </c>
      <c r="I10025" t="s">
        <v>1902</v>
      </c>
      <c r="J10025" t="s">
        <v>1903</v>
      </c>
      <c r="K10025" s="34" t="str">
        <f t="shared" si="312"/>
        <v>0134951歯援診２</v>
      </c>
      <c r="L10025" t="s">
        <v>146</v>
      </c>
      <c r="M10025" t="s">
        <v>187</v>
      </c>
      <c r="N10025" t="s">
        <v>0</v>
      </c>
      <c r="O10025" t="s">
        <v>0</v>
      </c>
      <c r="P10025" t="s">
        <v>0</v>
      </c>
      <c r="Q10025" t="s">
        <v>0</v>
      </c>
      <c r="R10025" t="s">
        <v>0</v>
      </c>
      <c r="S10025" t="s">
        <v>877</v>
      </c>
      <c r="T10025" t="s">
        <v>1831</v>
      </c>
      <c r="X10025" s="34" t="str">
        <f t="shared" si="313"/>
        <v>0134951</v>
      </c>
    </row>
    <row r="10026" spans="1:24" x14ac:dyDescent="0.15">
      <c r="A10026" t="s">
        <v>5773</v>
      </c>
      <c r="B10026" t="s">
        <v>935</v>
      </c>
      <c r="C10026" t="s">
        <v>2157</v>
      </c>
      <c r="D10026" t="s">
        <v>5686</v>
      </c>
      <c r="E10026" t="s">
        <v>5774</v>
      </c>
      <c r="F10026" t="s">
        <v>0</v>
      </c>
      <c r="G10026" t="s">
        <v>5775</v>
      </c>
      <c r="H10026" t="s">
        <v>0</v>
      </c>
      <c r="I10026" t="s">
        <v>1987</v>
      </c>
      <c r="J10026" t="s">
        <v>1009</v>
      </c>
      <c r="K10026" s="34" t="str">
        <f t="shared" si="312"/>
        <v>0134951歯訪診</v>
      </c>
      <c r="L10026" t="s">
        <v>48</v>
      </c>
      <c r="M10026" t="s">
        <v>60</v>
      </c>
      <c r="N10026" t="s">
        <v>0</v>
      </c>
      <c r="O10026" t="s">
        <v>0</v>
      </c>
      <c r="P10026" t="s">
        <v>0</v>
      </c>
      <c r="Q10026" t="s">
        <v>0</v>
      </c>
      <c r="R10026" t="s">
        <v>0</v>
      </c>
      <c r="S10026" t="s">
        <v>877</v>
      </c>
      <c r="T10026" t="s">
        <v>1831</v>
      </c>
      <c r="X10026" s="34" t="str">
        <f t="shared" si="313"/>
        <v>0134951</v>
      </c>
    </row>
    <row r="10027" spans="1:24" x14ac:dyDescent="0.15">
      <c r="A10027" t="s">
        <v>5773</v>
      </c>
      <c r="B10027" t="s">
        <v>935</v>
      </c>
      <c r="C10027" t="s">
        <v>2157</v>
      </c>
      <c r="D10027" t="s">
        <v>5686</v>
      </c>
      <c r="E10027" t="s">
        <v>5774</v>
      </c>
      <c r="F10027" t="s">
        <v>0</v>
      </c>
      <c r="G10027" t="s">
        <v>5775</v>
      </c>
      <c r="H10027" t="s">
        <v>0</v>
      </c>
      <c r="I10027" t="s">
        <v>659</v>
      </c>
      <c r="J10027" t="s">
        <v>660</v>
      </c>
      <c r="K10027" s="34" t="str">
        <f t="shared" si="312"/>
        <v>0134951口腔粘膜</v>
      </c>
      <c r="L10027" t="s">
        <v>823</v>
      </c>
      <c r="M10027" t="s">
        <v>187</v>
      </c>
      <c r="N10027" t="s">
        <v>0</v>
      </c>
      <c r="O10027" t="s">
        <v>0</v>
      </c>
      <c r="P10027" t="s">
        <v>0</v>
      </c>
      <c r="Q10027" t="s">
        <v>0</v>
      </c>
      <c r="R10027" t="s">
        <v>0</v>
      </c>
      <c r="S10027" t="s">
        <v>877</v>
      </c>
      <c r="T10027" t="s">
        <v>1831</v>
      </c>
      <c r="X10027" s="34" t="str">
        <f t="shared" si="313"/>
        <v>0134951</v>
      </c>
    </row>
    <row r="10028" spans="1:24" x14ac:dyDescent="0.15">
      <c r="A10028" t="s">
        <v>5773</v>
      </c>
      <c r="B10028" t="s">
        <v>935</v>
      </c>
      <c r="C10028" t="s">
        <v>2157</v>
      </c>
      <c r="D10028" t="s">
        <v>5686</v>
      </c>
      <c r="E10028" t="s">
        <v>5774</v>
      </c>
      <c r="F10028" t="s">
        <v>0</v>
      </c>
      <c r="G10028" t="s">
        <v>5775</v>
      </c>
      <c r="H10028" t="s">
        <v>0</v>
      </c>
      <c r="I10028" t="s">
        <v>1320</v>
      </c>
      <c r="J10028" t="s">
        <v>1321</v>
      </c>
      <c r="K10028" s="34" t="str">
        <f t="shared" si="312"/>
        <v>0134951歯技連２</v>
      </c>
      <c r="L10028" t="s">
        <v>365</v>
      </c>
      <c r="M10028" t="s">
        <v>45</v>
      </c>
      <c r="N10028" t="s">
        <v>0</v>
      </c>
      <c r="O10028" t="s">
        <v>0</v>
      </c>
      <c r="P10028" t="s">
        <v>0</v>
      </c>
      <c r="Q10028" t="s">
        <v>0</v>
      </c>
      <c r="R10028" t="s">
        <v>0</v>
      </c>
      <c r="S10028" t="s">
        <v>877</v>
      </c>
      <c r="T10028" t="s">
        <v>1831</v>
      </c>
      <c r="X10028" s="34" t="str">
        <f t="shared" si="313"/>
        <v>0134951</v>
      </c>
    </row>
    <row r="10029" spans="1:24" x14ac:dyDescent="0.15">
      <c r="A10029" t="s">
        <v>5773</v>
      </c>
      <c r="B10029" t="s">
        <v>935</v>
      </c>
      <c r="C10029" t="s">
        <v>2157</v>
      </c>
      <c r="D10029" t="s">
        <v>5686</v>
      </c>
      <c r="E10029" t="s">
        <v>5774</v>
      </c>
      <c r="F10029" t="s">
        <v>0</v>
      </c>
      <c r="G10029" t="s">
        <v>5775</v>
      </c>
      <c r="H10029" t="s">
        <v>0</v>
      </c>
      <c r="I10029" t="s">
        <v>226</v>
      </c>
      <c r="J10029" t="s">
        <v>227</v>
      </c>
      <c r="K10029" s="34" t="str">
        <f t="shared" si="312"/>
        <v>0134951歯ＣＡＤ</v>
      </c>
      <c r="L10029" t="s">
        <v>174</v>
      </c>
      <c r="M10029" t="s">
        <v>49</v>
      </c>
      <c r="N10029" t="s">
        <v>0</v>
      </c>
      <c r="O10029" t="s">
        <v>0</v>
      </c>
      <c r="P10029" t="s">
        <v>0</v>
      </c>
      <c r="Q10029" t="s">
        <v>0</v>
      </c>
      <c r="R10029" t="s">
        <v>0</v>
      </c>
      <c r="S10029" t="s">
        <v>877</v>
      </c>
      <c r="T10029" t="s">
        <v>1831</v>
      </c>
      <c r="X10029" s="34" t="str">
        <f t="shared" si="313"/>
        <v>0134951</v>
      </c>
    </row>
    <row r="10030" spans="1:24" x14ac:dyDescent="0.15">
      <c r="A10030" t="s">
        <v>5773</v>
      </c>
      <c r="B10030" t="s">
        <v>935</v>
      </c>
      <c r="C10030" t="s">
        <v>2157</v>
      </c>
      <c r="D10030" t="s">
        <v>5686</v>
      </c>
      <c r="E10030" t="s">
        <v>5774</v>
      </c>
      <c r="F10030" t="s">
        <v>0</v>
      </c>
      <c r="G10030" t="s">
        <v>5775</v>
      </c>
      <c r="H10030" t="s">
        <v>0</v>
      </c>
      <c r="I10030" t="s">
        <v>2069</v>
      </c>
      <c r="J10030" t="s">
        <v>2070</v>
      </c>
      <c r="K10030" s="34" t="str">
        <f t="shared" si="312"/>
        <v>0134951３ＤＦＤ</v>
      </c>
      <c r="L10030" t="s">
        <v>135</v>
      </c>
      <c r="M10030" t="s">
        <v>1940</v>
      </c>
      <c r="N10030" t="s">
        <v>0</v>
      </c>
      <c r="O10030" t="s">
        <v>0</v>
      </c>
      <c r="P10030" t="s">
        <v>0</v>
      </c>
      <c r="Q10030" t="s">
        <v>0</v>
      </c>
      <c r="R10030" t="s">
        <v>0</v>
      </c>
      <c r="S10030" t="s">
        <v>877</v>
      </c>
      <c r="T10030" t="s">
        <v>1831</v>
      </c>
      <c r="X10030" s="34" t="str">
        <f t="shared" si="313"/>
        <v>0134951</v>
      </c>
    </row>
    <row r="10031" spans="1:24" x14ac:dyDescent="0.15">
      <c r="A10031" t="s">
        <v>5773</v>
      </c>
      <c r="B10031" t="s">
        <v>935</v>
      </c>
      <c r="C10031" t="s">
        <v>2157</v>
      </c>
      <c r="D10031" t="s">
        <v>5686</v>
      </c>
      <c r="E10031" t="s">
        <v>5774</v>
      </c>
      <c r="F10031" t="s">
        <v>0</v>
      </c>
      <c r="G10031" t="s">
        <v>5775</v>
      </c>
      <c r="H10031" t="s">
        <v>0</v>
      </c>
      <c r="I10031" t="s">
        <v>638</v>
      </c>
      <c r="J10031" t="s">
        <v>639</v>
      </c>
      <c r="K10031" s="34" t="str">
        <f t="shared" si="312"/>
        <v>0134951手光機</v>
      </c>
      <c r="L10031" t="s">
        <v>128</v>
      </c>
      <c r="M10031" t="s">
        <v>187</v>
      </c>
      <c r="N10031" t="s">
        <v>0</v>
      </c>
      <c r="O10031" t="s">
        <v>0</v>
      </c>
      <c r="P10031" t="s">
        <v>0</v>
      </c>
      <c r="Q10031" t="s">
        <v>0</v>
      </c>
      <c r="R10031" t="s">
        <v>0</v>
      </c>
      <c r="S10031" t="s">
        <v>877</v>
      </c>
      <c r="T10031" t="s">
        <v>1831</v>
      </c>
      <c r="X10031" s="34" t="str">
        <f t="shared" si="313"/>
        <v>0134951</v>
      </c>
    </row>
    <row r="10032" spans="1:24" x14ac:dyDescent="0.15">
      <c r="A10032" t="s">
        <v>5773</v>
      </c>
      <c r="B10032" t="s">
        <v>935</v>
      </c>
      <c r="C10032" t="s">
        <v>2157</v>
      </c>
      <c r="D10032" t="s">
        <v>5686</v>
      </c>
      <c r="E10032" t="s">
        <v>5774</v>
      </c>
      <c r="F10032" t="s">
        <v>0</v>
      </c>
      <c r="G10032" t="s">
        <v>5775</v>
      </c>
      <c r="H10032" t="s">
        <v>0</v>
      </c>
      <c r="I10032" t="s">
        <v>268</v>
      </c>
      <c r="J10032" t="s">
        <v>269</v>
      </c>
      <c r="K10032" s="34" t="str">
        <f t="shared" si="312"/>
        <v>0134951補管</v>
      </c>
      <c r="L10032" t="s">
        <v>190</v>
      </c>
      <c r="M10032" t="s">
        <v>259</v>
      </c>
      <c r="N10032" t="s">
        <v>0</v>
      </c>
      <c r="O10032" t="s">
        <v>0</v>
      </c>
      <c r="P10032" t="s">
        <v>0</v>
      </c>
      <c r="Q10032" t="s">
        <v>0</v>
      </c>
      <c r="R10032" t="s">
        <v>0</v>
      </c>
      <c r="S10032" t="s">
        <v>877</v>
      </c>
      <c r="T10032" t="s">
        <v>1831</v>
      </c>
      <c r="X10032" s="34" t="str">
        <f t="shared" si="313"/>
        <v>0134951</v>
      </c>
    </row>
    <row r="10033" spans="1:24" x14ac:dyDescent="0.15">
      <c r="A10033" t="s">
        <v>5773</v>
      </c>
      <c r="B10033" t="s">
        <v>935</v>
      </c>
      <c r="C10033" t="s">
        <v>2157</v>
      </c>
      <c r="D10033" t="s">
        <v>5686</v>
      </c>
      <c r="E10033" t="s">
        <v>5774</v>
      </c>
      <c r="F10033" t="s">
        <v>0</v>
      </c>
      <c r="G10033" t="s">
        <v>5775</v>
      </c>
      <c r="H10033" t="s">
        <v>0</v>
      </c>
      <c r="I10033" t="s">
        <v>2017</v>
      </c>
      <c r="J10033" t="s">
        <v>2018</v>
      </c>
      <c r="K10033" s="34" t="str">
        <f t="shared" si="312"/>
        <v>0134951歯外在ベⅠ注</v>
      </c>
      <c r="L10033" t="s">
        <v>111</v>
      </c>
      <c r="M10033" t="s">
        <v>1940</v>
      </c>
      <c r="N10033" t="s">
        <v>0</v>
      </c>
      <c r="O10033" t="s">
        <v>0</v>
      </c>
      <c r="P10033" t="s">
        <v>0</v>
      </c>
      <c r="Q10033" t="s">
        <v>0</v>
      </c>
      <c r="R10033" t="s">
        <v>0</v>
      </c>
      <c r="S10033" t="s">
        <v>877</v>
      </c>
      <c r="T10033" t="s">
        <v>1831</v>
      </c>
      <c r="X10033" s="34" t="str">
        <f t="shared" si="313"/>
        <v>0134951</v>
      </c>
    </row>
    <row r="10034" spans="1:24" x14ac:dyDescent="0.15">
      <c r="A10034" t="s">
        <v>5773</v>
      </c>
      <c r="B10034" t="s">
        <v>935</v>
      </c>
      <c r="C10034" t="s">
        <v>2157</v>
      </c>
      <c r="D10034" t="s">
        <v>5686</v>
      </c>
      <c r="E10034" t="s">
        <v>5774</v>
      </c>
      <c r="F10034" t="s">
        <v>0</v>
      </c>
      <c r="G10034" t="s">
        <v>5775</v>
      </c>
      <c r="H10034" t="s">
        <v>0</v>
      </c>
      <c r="I10034" t="s">
        <v>1988</v>
      </c>
      <c r="J10034" t="s">
        <v>1989</v>
      </c>
      <c r="K10034" s="34" t="str">
        <f t="shared" si="312"/>
        <v>0134951歯技ベ</v>
      </c>
      <c r="L10034" t="s">
        <v>232</v>
      </c>
      <c r="M10034" t="s">
        <v>1940</v>
      </c>
      <c r="N10034" t="s">
        <v>0</v>
      </c>
      <c r="O10034" t="s">
        <v>0</v>
      </c>
      <c r="P10034" t="s">
        <v>0</v>
      </c>
      <c r="Q10034" t="s">
        <v>0</v>
      </c>
      <c r="R10034" t="s">
        <v>0</v>
      </c>
      <c r="S10034" t="s">
        <v>877</v>
      </c>
      <c r="T10034" t="s">
        <v>1831</v>
      </c>
      <c r="X10034" s="34" t="str">
        <f t="shared" si="313"/>
        <v>0134951</v>
      </c>
    </row>
    <row r="10035" spans="1:24" x14ac:dyDescent="0.15">
      <c r="A10035" t="s">
        <v>5776</v>
      </c>
      <c r="B10035" t="s">
        <v>935</v>
      </c>
      <c r="C10035" t="s">
        <v>2157</v>
      </c>
      <c r="D10035" t="s">
        <v>5686</v>
      </c>
      <c r="E10035" t="s">
        <v>5777</v>
      </c>
      <c r="F10035" t="s">
        <v>0</v>
      </c>
      <c r="G10035" t="s">
        <v>5778</v>
      </c>
      <c r="H10035" t="s">
        <v>0</v>
      </c>
      <c r="I10035" t="s">
        <v>2032</v>
      </c>
      <c r="J10035" t="s">
        <v>2033</v>
      </c>
      <c r="K10035" s="34" t="str">
        <f t="shared" si="312"/>
        <v>0135065歯医ＤＸ２</v>
      </c>
      <c r="L10035" t="s">
        <v>345</v>
      </c>
      <c r="M10035" t="s">
        <v>1940</v>
      </c>
      <c r="N10035" t="s">
        <v>0</v>
      </c>
      <c r="O10035" t="s">
        <v>0</v>
      </c>
      <c r="P10035" t="s">
        <v>0</v>
      </c>
      <c r="Q10035" t="s">
        <v>0</v>
      </c>
      <c r="R10035" t="s">
        <v>0</v>
      </c>
      <c r="S10035" t="s">
        <v>877</v>
      </c>
      <c r="T10035" t="s">
        <v>1831</v>
      </c>
      <c r="X10035" s="34" t="str">
        <f t="shared" si="313"/>
        <v>0135065</v>
      </c>
    </row>
    <row r="10036" spans="1:24" x14ac:dyDescent="0.15">
      <c r="A10036" t="s">
        <v>5776</v>
      </c>
      <c r="B10036" t="s">
        <v>935</v>
      </c>
      <c r="C10036" t="s">
        <v>2157</v>
      </c>
      <c r="D10036" t="s">
        <v>5686</v>
      </c>
      <c r="E10036" t="s">
        <v>5777</v>
      </c>
      <c r="F10036" t="s">
        <v>0</v>
      </c>
      <c r="G10036" t="s">
        <v>5778</v>
      </c>
      <c r="H10036" t="s">
        <v>0</v>
      </c>
      <c r="I10036" t="s">
        <v>25</v>
      </c>
      <c r="J10036" t="s">
        <v>26</v>
      </c>
      <c r="K10036" s="34" t="str">
        <f t="shared" si="312"/>
        <v>0135065歯初診</v>
      </c>
      <c r="L10036" t="s">
        <v>810</v>
      </c>
      <c r="M10036" t="s">
        <v>432</v>
      </c>
      <c r="N10036" t="s">
        <v>0</v>
      </c>
      <c r="O10036" t="s">
        <v>0</v>
      </c>
      <c r="P10036" t="s">
        <v>0</v>
      </c>
      <c r="Q10036" t="s">
        <v>0</v>
      </c>
      <c r="R10036" t="s">
        <v>0</v>
      </c>
      <c r="S10036" t="s">
        <v>877</v>
      </c>
      <c r="T10036" t="s">
        <v>1831</v>
      </c>
      <c r="X10036" s="34" t="str">
        <f t="shared" si="313"/>
        <v>0135065</v>
      </c>
    </row>
    <row r="10037" spans="1:24" x14ac:dyDescent="0.15">
      <c r="A10037" t="s">
        <v>5776</v>
      </c>
      <c r="B10037" t="s">
        <v>935</v>
      </c>
      <c r="C10037" t="s">
        <v>2157</v>
      </c>
      <c r="D10037" t="s">
        <v>5686</v>
      </c>
      <c r="E10037" t="s">
        <v>5777</v>
      </c>
      <c r="F10037" t="s">
        <v>0</v>
      </c>
      <c r="G10037" t="s">
        <v>5778</v>
      </c>
      <c r="H10037" t="s">
        <v>0</v>
      </c>
      <c r="I10037" t="s">
        <v>29</v>
      </c>
      <c r="J10037" t="s">
        <v>30</v>
      </c>
      <c r="K10037" s="34" t="str">
        <f t="shared" si="312"/>
        <v>0135065外安全１</v>
      </c>
      <c r="L10037" t="s">
        <v>922</v>
      </c>
      <c r="M10037" t="s">
        <v>1583</v>
      </c>
      <c r="N10037" t="s">
        <v>0</v>
      </c>
      <c r="O10037" t="s">
        <v>0</v>
      </c>
      <c r="P10037" t="s">
        <v>0</v>
      </c>
      <c r="Q10037" t="s">
        <v>0</v>
      </c>
      <c r="R10037" t="s">
        <v>0</v>
      </c>
      <c r="S10037" t="s">
        <v>877</v>
      </c>
      <c r="T10037" t="s">
        <v>1831</v>
      </c>
      <c r="X10037" s="34" t="str">
        <f t="shared" si="313"/>
        <v>0135065</v>
      </c>
    </row>
    <row r="10038" spans="1:24" x14ac:dyDescent="0.15">
      <c r="A10038" t="s">
        <v>5776</v>
      </c>
      <c r="B10038" t="s">
        <v>935</v>
      </c>
      <c r="C10038" t="s">
        <v>2157</v>
      </c>
      <c r="D10038" t="s">
        <v>5686</v>
      </c>
      <c r="E10038" t="s">
        <v>5777</v>
      </c>
      <c r="F10038" t="s">
        <v>0</v>
      </c>
      <c r="G10038" t="s">
        <v>5778</v>
      </c>
      <c r="H10038" t="s">
        <v>0</v>
      </c>
      <c r="I10038" t="s">
        <v>31</v>
      </c>
      <c r="J10038" t="s">
        <v>32</v>
      </c>
      <c r="K10038" s="34" t="str">
        <f t="shared" si="312"/>
        <v>0135065外感染１</v>
      </c>
      <c r="L10038" t="s">
        <v>922</v>
      </c>
      <c r="M10038" t="s">
        <v>1583</v>
      </c>
      <c r="N10038" t="s">
        <v>0</v>
      </c>
      <c r="O10038" t="s">
        <v>0</v>
      </c>
      <c r="P10038" t="s">
        <v>0</v>
      </c>
      <c r="Q10038" t="s">
        <v>0</v>
      </c>
      <c r="R10038" t="s">
        <v>0</v>
      </c>
      <c r="S10038" t="s">
        <v>877</v>
      </c>
      <c r="T10038" t="s">
        <v>1831</v>
      </c>
      <c r="X10038" s="34" t="str">
        <f t="shared" si="313"/>
        <v>0135065</v>
      </c>
    </row>
    <row r="10039" spans="1:24" x14ac:dyDescent="0.15">
      <c r="A10039" t="s">
        <v>5776</v>
      </c>
      <c r="B10039" t="s">
        <v>935</v>
      </c>
      <c r="C10039" t="s">
        <v>2157</v>
      </c>
      <c r="D10039" t="s">
        <v>5686</v>
      </c>
      <c r="E10039" t="s">
        <v>5777</v>
      </c>
      <c r="F10039" t="s">
        <v>0</v>
      </c>
      <c r="G10039" t="s">
        <v>5778</v>
      </c>
      <c r="H10039" t="s">
        <v>0</v>
      </c>
      <c r="I10039" t="s">
        <v>150</v>
      </c>
      <c r="J10039" t="s">
        <v>151</v>
      </c>
      <c r="K10039" s="34" t="str">
        <f t="shared" si="312"/>
        <v>0135065医管</v>
      </c>
      <c r="L10039" t="s">
        <v>943</v>
      </c>
      <c r="M10039" t="s">
        <v>2029</v>
      </c>
      <c r="N10039" t="s">
        <v>0</v>
      </c>
      <c r="O10039" t="s">
        <v>0</v>
      </c>
      <c r="P10039" t="s">
        <v>0</v>
      </c>
      <c r="Q10039" t="s">
        <v>0</v>
      </c>
      <c r="R10039" t="s">
        <v>0</v>
      </c>
      <c r="S10039" t="s">
        <v>877</v>
      </c>
      <c r="T10039" t="s">
        <v>1831</v>
      </c>
      <c r="X10039" s="34" t="str">
        <f t="shared" si="313"/>
        <v>0135065</v>
      </c>
    </row>
    <row r="10040" spans="1:24" x14ac:dyDescent="0.15">
      <c r="A10040" t="s">
        <v>5776</v>
      </c>
      <c r="B10040" t="s">
        <v>935</v>
      </c>
      <c r="C10040" t="s">
        <v>2157</v>
      </c>
      <c r="D10040" t="s">
        <v>5686</v>
      </c>
      <c r="E10040" t="s">
        <v>5777</v>
      </c>
      <c r="F10040" t="s">
        <v>0</v>
      </c>
      <c r="G10040" t="s">
        <v>5778</v>
      </c>
      <c r="H10040" t="s">
        <v>0</v>
      </c>
      <c r="I10040" t="s">
        <v>2026</v>
      </c>
      <c r="J10040" t="s">
        <v>1901</v>
      </c>
      <c r="K10040" s="34" t="str">
        <f t="shared" si="312"/>
        <v>0135065口管強</v>
      </c>
      <c r="L10040" t="s">
        <v>205</v>
      </c>
      <c r="M10040" t="s">
        <v>1583</v>
      </c>
      <c r="N10040" t="s">
        <v>0</v>
      </c>
      <c r="O10040" t="s">
        <v>0</v>
      </c>
      <c r="P10040" t="s">
        <v>0</v>
      </c>
      <c r="Q10040" t="s">
        <v>0</v>
      </c>
      <c r="R10040" t="s">
        <v>0</v>
      </c>
      <c r="S10040" t="s">
        <v>877</v>
      </c>
      <c r="T10040" t="s">
        <v>1831</v>
      </c>
      <c r="X10040" s="34" t="str">
        <f t="shared" si="313"/>
        <v>0135065</v>
      </c>
    </row>
    <row r="10041" spans="1:24" x14ac:dyDescent="0.15">
      <c r="A10041" t="s">
        <v>5776</v>
      </c>
      <c r="B10041" t="s">
        <v>935</v>
      </c>
      <c r="C10041" t="s">
        <v>2157</v>
      </c>
      <c r="D10041" t="s">
        <v>5686</v>
      </c>
      <c r="E10041" t="s">
        <v>5777</v>
      </c>
      <c r="F10041" t="s">
        <v>0</v>
      </c>
      <c r="G10041" t="s">
        <v>5778</v>
      </c>
      <c r="H10041" t="s">
        <v>0</v>
      </c>
      <c r="I10041" t="s">
        <v>2034</v>
      </c>
      <c r="J10041" t="s">
        <v>2035</v>
      </c>
      <c r="K10041" s="34" t="str">
        <f t="shared" si="312"/>
        <v>0135065口実地</v>
      </c>
      <c r="L10041" t="s">
        <v>303</v>
      </c>
      <c r="M10041" t="s">
        <v>1940</v>
      </c>
      <c r="N10041" t="s">
        <v>0</v>
      </c>
      <c r="O10041" t="s">
        <v>0</v>
      </c>
      <c r="P10041" t="s">
        <v>0</v>
      </c>
      <c r="Q10041" t="s">
        <v>0</v>
      </c>
      <c r="R10041" t="s">
        <v>0</v>
      </c>
      <c r="S10041" t="s">
        <v>877</v>
      </c>
      <c r="T10041" t="s">
        <v>1831</v>
      </c>
      <c r="X10041" s="34" t="str">
        <f t="shared" si="313"/>
        <v>0135065</v>
      </c>
    </row>
    <row r="10042" spans="1:24" x14ac:dyDescent="0.15">
      <c r="A10042" t="s">
        <v>5776</v>
      </c>
      <c r="B10042" t="s">
        <v>935</v>
      </c>
      <c r="C10042" t="s">
        <v>2157</v>
      </c>
      <c r="D10042" t="s">
        <v>5686</v>
      </c>
      <c r="E10042" t="s">
        <v>5777</v>
      </c>
      <c r="F10042" t="s">
        <v>0</v>
      </c>
      <c r="G10042" t="s">
        <v>5778</v>
      </c>
      <c r="H10042" t="s">
        <v>0</v>
      </c>
      <c r="I10042" t="s">
        <v>1987</v>
      </c>
      <c r="J10042" t="s">
        <v>1009</v>
      </c>
      <c r="K10042" s="34" t="str">
        <f t="shared" si="312"/>
        <v>0135065歯訪診</v>
      </c>
      <c r="L10042" t="s">
        <v>790</v>
      </c>
      <c r="M10042" t="s">
        <v>244</v>
      </c>
      <c r="N10042" t="s">
        <v>0</v>
      </c>
      <c r="O10042" t="s">
        <v>0</v>
      </c>
      <c r="P10042" t="s">
        <v>0</v>
      </c>
      <c r="Q10042" t="s">
        <v>0</v>
      </c>
      <c r="R10042" t="s">
        <v>0</v>
      </c>
      <c r="S10042" t="s">
        <v>877</v>
      </c>
      <c r="T10042" t="s">
        <v>1831</v>
      </c>
      <c r="X10042" s="34" t="str">
        <f t="shared" si="313"/>
        <v>0135065</v>
      </c>
    </row>
    <row r="10043" spans="1:24" x14ac:dyDescent="0.15">
      <c r="A10043" t="s">
        <v>5776</v>
      </c>
      <c r="B10043" t="s">
        <v>935</v>
      </c>
      <c r="C10043" t="s">
        <v>2157</v>
      </c>
      <c r="D10043" t="s">
        <v>5686</v>
      </c>
      <c r="E10043" t="s">
        <v>5777</v>
      </c>
      <c r="F10043" t="s">
        <v>0</v>
      </c>
      <c r="G10043" t="s">
        <v>5778</v>
      </c>
      <c r="H10043" t="s">
        <v>0</v>
      </c>
      <c r="I10043" t="s">
        <v>659</v>
      </c>
      <c r="J10043" t="s">
        <v>660</v>
      </c>
      <c r="K10043" s="34" t="str">
        <f t="shared" si="312"/>
        <v>0135065口腔粘膜</v>
      </c>
      <c r="L10043" t="s">
        <v>997</v>
      </c>
      <c r="M10043" t="s">
        <v>446</v>
      </c>
      <c r="N10043" t="s">
        <v>0</v>
      </c>
      <c r="O10043" t="s">
        <v>0</v>
      </c>
      <c r="P10043" t="s">
        <v>0</v>
      </c>
      <c r="Q10043" t="s">
        <v>0</v>
      </c>
      <c r="R10043" t="s">
        <v>0</v>
      </c>
      <c r="S10043" t="s">
        <v>877</v>
      </c>
      <c r="T10043" t="s">
        <v>1831</v>
      </c>
      <c r="X10043" s="34" t="str">
        <f t="shared" si="313"/>
        <v>0135065</v>
      </c>
    </row>
    <row r="10044" spans="1:24" x14ac:dyDescent="0.15">
      <c r="A10044" t="s">
        <v>5776</v>
      </c>
      <c r="B10044" t="s">
        <v>935</v>
      </c>
      <c r="C10044" t="s">
        <v>2157</v>
      </c>
      <c r="D10044" t="s">
        <v>5686</v>
      </c>
      <c r="E10044" t="s">
        <v>5777</v>
      </c>
      <c r="F10044" t="s">
        <v>0</v>
      </c>
      <c r="G10044" t="s">
        <v>5778</v>
      </c>
      <c r="H10044" t="s">
        <v>0</v>
      </c>
      <c r="I10044" t="s">
        <v>226</v>
      </c>
      <c r="J10044" t="s">
        <v>227</v>
      </c>
      <c r="K10044" s="34" t="str">
        <f t="shared" si="312"/>
        <v>0135065歯ＣＡＤ</v>
      </c>
      <c r="L10044" t="s">
        <v>1015</v>
      </c>
      <c r="M10044" t="s">
        <v>834</v>
      </c>
      <c r="N10044" t="s">
        <v>0</v>
      </c>
      <c r="O10044" t="s">
        <v>0</v>
      </c>
      <c r="P10044" t="s">
        <v>0</v>
      </c>
      <c r="Q10044" t="s">
        <v>0</v>
      </c>
      <c r="R10044" t="s">
        <v>0</v>
      </c>
      <c r="S10044" t="s">
        <v>877</v>
      </c>
      <c r="T10044" t="s">
        <v>1831</v>
      </c>
      <c r="X10044" s="34" t="str">
        <f t="shared" si="313"/>
        <v>0135065</v>
      </c>
    </row>
    <row r="10045" spans="1:24" x14ac:dyDescent="0.15">
      <c r="A10045" t="s">
        <v>5776</v>
      </c>
      <c r="B10045" t="s">
        <v>935</v>
      </c>
      <c r="C10045" t="s">
        <v>2157</v>
      </c>
      <c r="D10045" t="s">
        <v>5686</v>
      </c>
      <c r="E10045" t="s">
        <v>5777</v>
      </c>
      <c r="F10045" t="s">
        <v>0</v>
      </c>
      <c r="G10045" t="s">
        <v>5778</v>
      </c>
      <c r="H10045" t="s">
        <v>0</v>
      </c>
      <c r="I10045" t="s">
        <v>638</v>
      </c>
      <c r="J10045" t="s">
        <v>639</v>
      </c>
      <c r="K10045" s="34" t="str">
        <f t="shared" si="312"/>
        <v>0135065手光機</v>
      </c>
      <c r="L10045" t="s">
        <v>679</v>
      </c>
      <c r="M10045" t="s">
        <v>446</v>
      </c>
      <c r="N10045" t="s">
        <v>0</v>
      </c>
      <c r="O10045" t="s">
        <v>0</v>
      </c>
      <c r="P10045" t="s">
        <v>0</v>
      </c>
      <c r="Q10045" t="s">
        <v>0</v>
      </c>
      <c r="R10045" t="s">
        <v>0</v>
      </c>
      <c r="S10045" t="s">
        <v>877</v>
      </c>
      <c r="T10045" t="s">
        <v>1831</v>
      </c>
      <c r="X10045" s="34" t="str">
        <f t="shared" si="313"/>
        <v>0135065</v>
      </c>
    </row>
    <row r="10046" spans="1:24" x14ac:dyDescent="0.15">
      <c r="A10046" t="s">
        <v>5776</v>
      </c>
      <c r="B10046" t="s">
        <v>935</v>
      </c>
      <c r="C10046" t="s">
        <v>2157</v>
      </c>
      <c r="D10046" t="s">
        <v>5686</v>
      </c>
      <c r="E10046" t="s">
        <v>5777</v>
      </c>
      <c r="F10046" t="s">
        <v>0</v>
      </c>
      <c r="G10046" t="s">
        <v>5778</v>
      </c>
      <c r="H10046" t="s">
        <v>0</v>
      </c>
      <c r="I10046" t="s">
        <v>268</v>
      </c>
      <c r="J10046" t="s">
        <v>269</v>
      </c>
      <c r="K10046" s="34" t="str">
        <f t="shared" si="312"/>
        <v>0135065補管</v>
      </c>
      <c r="L10046" t="s">
        <v>64</v>
      </c>
      <c r="M10046" t="s">
        <v>259</v>
      </c>
      <c r="N10046" t="s">
        <v>0</v>
      </c>
      <c r="O10046" t="s">
        <v>0</v>
      </c>
      <c r="P10046" t="s">
        <v>0</v>
      </c>
      <c r="Q10046" t="s">
        <v>0</v>
      </c>
      <c r="R10046" t="s">
        <v>0</v>
      </c>
      <c r="S10046" t="s">
        <v>877</v>
      </c>
      <c r="T10046" t="s">
        <v>1831</v>
      </c>
      <c r="X10046" s="34" t="str">
        <f t="shared" si="313"/>
        <v>0135065</v>
      </c>
    </row>
    <row r="10047" spans="1:24" x14ac:dyDescent="0.15">
      <c r="A10047" t="s">
        <v>5776</v>
      </c>
      <c r="B10047" t="s">
        <v>935</v>
      </c>
      <c r="C10047" t="s">
        <v>2157</v>
      </c>
      <c r="D10047" t="s">
        <v>5686</v>
      </c>
      <c r="E10047" t="s">
        <v>5777</v>
      </c>
      <c r="F10047" t="s">
        <v>0</v>
      </c>
      <c r="G10047" t="s">
        <v>5778</v>
      </c>
      <c r="H10047" t="s">
        <v>0</v>
      </c>
      <c r="I10047" t="s">
        <v>2017</v>
      </c>
      <c r="J10047" t="s">
        <v>2018</v>
      </c>
      <c r="K10047" s="34" t="str">
        <f t="shared" si="312"/>
        <v>0135065歯外在ベⅠ注</v>
      </c>
      <c r="L10047" t="s">
        <v>214</v>
      </c>
      <c r="M10047" t="s">
        <v>1940</v>
      </c>
      <c r="N10047" t="s">
        <v>0</v>
      </c>
      <c r="O10047" t="s">
        <v>0</v>
      </c>
      <c r="P10047" t="s">
        <v>0</v>
      </c>
      <c r="Q10047" t="s">
        <v>0</v>
      </c>
      <c r="R10047" t="s">
        <v>0</v>
      </c>
      <c r="S10047" t="s">
        <v>877</v>
      </c>
      <c r="T10047" t="s">
        <v>1831</v>
      </c>
      <c r="X10047" s="34" t="str">
        <f t="shared" si="313"/>
        <v>0135065</v>
      </c>
    </row>
    <row r="10048" spans="1:24" x14ac:dyDescent="0.15">
      <c r="A10048" t="s">
        <v>5776</v>
      </c>
      <c r="B10048" t="s">
        <v>935</v>
      </c>
      <c r="C10048" t="s">
        <v>2157</v>
      </c>
      <c r="D10048" t="s">
        <v>5686</v>
      </c>
      <c r="E10048" t="s">
        <v>5777</v>
      </c>
      <c r="F10048" t="s">
        <v>0</v>
      </c>
      <c r="G10048" t="s">
        <v>5778</v>
      </c>
      <c r="H10048" t="s">
        <v>0</v>
      </c>
      <c r="I10048" t="s">
        <v>1988</v>
      </c>
      <c r="J10048" t="s">
        <v>1989</v>
      </c>
      <c r="K10048" s="34" t="str">
        <f t="shared" si="312"/>
        <v>0135065歯技ベ</v>
      </c>
      <c r="L10048" t="s">
        <v>147</v>
      </c>
      <c r="M10048" t="s">
        <v>1940</v>
      </c>
      <c r="N10048" t="s">
        <v>0</v>
      </c>
      <c r="O10048" t="s">
        <v>0</v>
      </c>
      <c r="P10048" t="s">
        <v>0</v>
      </c>
      <c r="Q10048" t="s">
        <v>0</v>
      </c>
      <c r="R10048" t="s">
        <v>0</v>
      </c>
      <c r="S10048" t="s">
        <v>877</v>
      </c>
      <c r="T10048" t="s">
        <v>1831</v>
      </c>
      <c r="X10048" s="34" t="str">
        <f t="shared" si="313"/>
        <v>0135065</v>
      </c>
    </row>
    <row r="10049" spans="1:24" x14ac:dyDescent="0.15">
      <c r="A10049" t="s">
        <v>5779</v>
      </c>
      <c r="B10049" t="s">
        <v>935</v>
      </c>
      <c r="C10049" t="s">
        <v>2157</v>
      </c>
      <c r="D10049" t="s">
        <v>5686</v>
      </c>
      <c r="E10049" t="s">
        <v>5780</v>
      </c>
      <c r="F10049" t="s">
        <v>0</v>
      </c>
      <c r="G10049" t="s">
        <v>5781</v>
      </c>
      <c r="H10049" t="s">
        <v>0</v>
      </c>
      <c r="I10049" t="s">
        <v>2066</v>
      </c>
      <c r="J10049" t="s">
        <v>2067</v>
      </c>
      <c r="K10049" s="34" t="str">
        <f t="shared" si="312"/>
        <v>0135081歯医ＤＸ１</v>
      </c>
      <c r="L10049" t="s">
        <v>171</v>
      </c>
      <c r="M10049" t="s">
        <v>1940</v>
      </c>
      <c r="N10049" t="s">
        <v>0</v>
      </c>
      <c r="O10049" t="s">
        <v>0</v>
      </c>
      <c r="P10049" t="s">
        <v>0</v>
      </c>
      <c r="Q10049" t="s">
        <v>0</v>
      </c>
      <c r="R10049" t="s">
        <v>0</v>
      </c>
      <c r="S10049" t="s">
        <v>877</v>
      </c>
      <c r="T10049" t="s">
        <v>1831</v>
      </c>
      <c r="X10049" s="34" t="str">
        <f t="shared" si="313"/>
        <v>0135081</v>
      </c>
    </row>
    <row r="10050" spans="1:24" x14ac:dyDescent="0.15">
      <c r="A10050" t="s">
        <v>5779</v>
      </c>
      <c r="B10050" t="s">
        <v>935</v>
      </c>
      <c r="C10050" t="s">
        <v>2157</v>
      </c>
      <c r="D10050" t="s">
        <v>5686</v>
      </c>
      <c r="E10050" t="s">
        <v>5780</v>
      </c>
      <c r="F10050" t="s">
        <v>0</v>
      </c>
      <c r="G10050" t="s">
        <v>5781</v>
      </c>
      <c r="H10050" t="s">
        <v>0</v>
      </c>
      <c r="I10050" t="s">
        <v>25</v>
      </c>
      <c r="J10050" t="s">
        <v>26</v>
      </c>
      <c r="K10050" s="34" t="str">
        <f t="shared" si="312"/>
        <v>0135081歯初診</v>
      </c>
      <c r="L10050" t="s">
        <v>4292</v>
      </c>
      <c r="M10050" t="s">
        <v>437</v>
      </c>
      <c r="N10050" t="s">
        <v>0</v>
      </c>
      <c r="O10050" t="s">
        <v>0</v>
      </c>
      <c r="P10050" t="s">
        <v>0</v>
      </c>
      <c r="Q10050" t="s">
        <v>0</v>
      </c>
      <c r="R10050" t="s">
        <v>0</v>
      </c>
      <c r="S10050" t="s">
        <v>877</v>
      </c>
      <c r="T10050" t="s">
        <v>1831</v>
      </c>
      <c r="X10050" s="34" t="str">
        <f t="shared" si="313"/>
        <v>0135081</v>
      </c>
    </row>
    <row r="10051" spans="1:24" x14ac:dyDescent="0.15">
      <c r="A10051" t="s">
        <v>5779</v>
      </c>
      <c r="B10051" t="s">
        <v>935</v>
      </c>
      <c r="C10051" t="s">
        <v>2157</v>
      </c>
      <c r="D10051" t="s">
        <v>5686</v>
      </c>
      <c r="E10051" t="s">
        <v>5780</v>
      </c>
      <c r="F10051" t="s">
        <v>0</v>
      </c>
      <c r="G10051" t="s">
        <v>5781</v>
      </c>
      <c r="H10051" t="s">
        <v>0</v>
      </c>
      <c r="I10051" t="s">
        <v>29</v>
      </c>
      <c r="J10051" t="s">
        <v>30</v>
      </c>
      <c r="K10051" s="34" t="str">
        <f t="shared" si="312"/>
        <v>0135081外安全１</v>
      </c>
      <c r="L10051" t="s">
        <v>1202</v>
      </c>
      <c r="M10051" t="s">
        <v>1247</v>
      </c>
      <c r="N10051" t="s">
        <v>0</v>
      </c>
      <c r="O10051" t="s">
        <v>0</v>
      </c>
      <c r="P10051" t="s">
        <v>0</v>
      </c>
      <c r="Q10051" t="s">
        <v>0</v>
      </c>
      <c r="R10051" t="s">
        <v>0</v>
      </c>
      <c r="S10051" t="s">
        <v>877</v>
      </c>
      <c r="T10051" t="s">
        <v>1831</v>
      </c>
      <c r="X10051" s="34" t="str">
        <f t="shared" si="313"/>
        <v>0135081</v>
      </c>
    </row>
    <row r="10052" spans="1:24" x14ac:dyDescent="0.15">
      <c r="A10052" t="s">
        <v>5779</v>
      </c>
      <c r="B10052" t="s">
        <v>935</v>
      </c>
      <c r="C10052" t="s">
        <v>2157</v>
      </c>
      <c r="D10052" t="s">
        <v>5686</v>
      </c>
      <c r="E10052" t="s">
        <v>5780</v>
      </c>
      <c r="F10052" t="s">
        <v>0</v>
      </c>
      <c r="G10052" t="s">
        <v>5781</v>
      </c>
      <c r="H10052" t="s">
        <v>0</v>
      </c>
      <c r="I10052" t="s">
        <v>31</v>
      </c>
      <c r="J10052" t="s">
        <v>32</v>
      </c>
      <c r="K10052" s="34" t="str">
        <f t="shared" si="312"/>
        <v>0135081外感染１</v>
      </c>
      <c r="L10052" t="s">
        <v>3070</v>
      </c>
      <c r="M10052" t="s">
        <v>1247</v>
      </c>
      <c r="N10052" t="s">
        <v>0</v>
      </c>
      <c r="O10052" t="s">
        <v>0</v>
      </c>
      <c r="P10052" t="s">
        <v>0</v>
      </c>
      <c r="Q10052" t="s">
        <v>0</v>
      </c>
      <c r="R10052" t="s">
        <v>0</v>
      </c>
      <c r="S10052" t="s">
        <v>877</v>
      </c>
      <c r="T10052" t="s">
        <v>1831</v>
      </c>
      <c r="X10052" s="34" t="str">
        <f t="shared" si="313"/>
        <v>0135081</v>
      </c>
    </row>
    <row r="10053" spans="1:24" x14ac:dyDescent="0.15">
      <c r="A10053" t="s">
        <v>5779</v>
      </c>
      <c r="B10053" t="s">
        <v>935</v>
      </c>
      <c r="C10053" t="s">
        <v>2157</v>
      </c>
      <c r="D10053" t="s">
        <v>5686</v>
      </c>
      <c r="E10053" t="s">
        <v>5780</v>
      </c>
      <c r="F10053" t="s">
        <v>0</v>
      </c>
      <c r="G10053" t="s">
        <v>5781</v>
      </c>
      <c r="H10053" t="s">
        <v>0</v>
      </c>
      <c r="I10053" t="s">
        <v>2026</v>
      </c>
      <c r="J10053" t="s">
        <v>1901</v>
      </c>
      <c r="K10053" s="34" t="str">
        <f t="shared" si="312"/>
        <v>0135081口管強</v>
      </c>
      <c r="L10053" t="s">
        <v>962</v>
      </c>
      <c r="M10053" t="s">
        <v>1247</v>
      </c>
      <c r="N10053" t="s">
        <v>0</v>
      </c>
      <c r="O10053" t="s">
        <v>0</v>
      </c>
      <c r="P10053" t="s">
        <v>0</v>
      </c>
      <c r="Q10053" t="s">
        <v>0</v>
      </c>
      <c r="R10053" t="s">
        <v>0</v>
      </c>
      <c r="S10053" t="s">
        <v>877</v>
      </c>
      <c r="T10053" t="s">
        <v>1831</v>
      </c>
      <c r="X10053" s="34" t="str">
        <f t="shared" si="313"/>
        <v>0135081</v>
      </c>
    </row>
    <row r="10054" spans="1:24" x14ac:dyDescent="0.15">
      <c r="A10054" t="s">
        <v>5779</v>
      </c>
      <c r="B10054" t="s">
        <v>935</v>
      </c>
      <c r="C10054" t="s">
        <v>2157</v>
      </c>
      <c r="D10054" t="s">
        <v>5686</v>
      </c>
      <c r="E10054" t="s">
        <v>5780</v>
      </c>
      <c r="F10054" t="s">
        <v>0</v>
      </c>
      <c r="G10054" t="s">
        <v>5781</v>
      </c>
      <c r="H10054" t="s">
        <v>0</v>
      </c>
      <c r="I10054" t="s">
        <v>2034</v>
      </c>
      <c r="J10054" t="s">
        <v>2035</v>
      </c>
      <c r="K10054" s="34" t="str">
        <f t="shared" ref="K10054:K10117" si="314">E10054&amp;""&amp;J10054</f>
        <v>0135081口実地</v>
      </c>
      <c r="L10054" t="s">
        <v>690</v>
      </c>
      <c r="M10054" t="s">
        <v>1940</v>
      </c>
      <c r="N10054" t="s">
        <v>0</v>
      </c>
      <c r="O10054" t="s">
        <v>0</v>
      </c>
      <c r="P10054" t="s">
        <v>0</v>
      </c>
      <c r="Q10054" t="s">
        <v>0</v>
      </c>
      <c r="R10054" t="s">
        <v>0</v>
      </c>
      <c r="S10054" t="s">
        <v>877</v>
      </c>
      <c r="T10054" t="s">
        <v>1831</v>
      </c>
      <c r="X10054" s="34" t="str">
        <f t="shared" ref="X10054:X10117" si="315">(E10054&amp;""&amp;P10054)</f>
        <v>0135081</v>
      </c>
    </row>
    <row r="10055" spans="1:24" x14ac:dyDescent="0.15">
      <c r="A10055" t="s">
        <v>5779</v>
      </c>
      <c r="B10055" t="s">
        <v>935</v>
      </c>
      <c r="C10055" t="s">
        <v>2157</v>
      </c>
      <c r="D10055" t="s">
        <v>5686</v>
      </c>
      <c r="E10055" t="s">
        <v>5780</v>
      </c>
      <c r="F10055" t="s">
        <v>0</v>
      </c>
      <c r="G10055" t="s">
        <v>5781</v>
      </c>
      <c r="H10055" t="s">
        <v>0</v>
      </c>
      <c r="I10055" t="s">
        <v>1987</v>
      </c>
      <c r="J10055" t="s">
        <v>1009</v>
      </c>
      <c r="K10055" s="34" t="str">
        <f t="shared" si="314"/>
        <v>0135081歯訪診</v>
      </c>
      <c r="L10055" t="s">
        <v>1167</v>
      </c>
      <c r="M10055" t="s">
        <v>244</v>
      </c>
      <c r="N10055" t="s">
        <v>0</v>
      </c>
      <c r="O10055" t="s">
        <v>0</v>
      </c>
      <c r="P10055" t="s">
        <v>0</v>
      </c>
      <c r="Q10055" t="s">
        <v>0</v>
      </c>
      <c r="R10055" t="s">
        <v>0</v>
      </c>
      <c r="S10055" t="s">
        <v>877</v>
      </c>
      <c r="T10055" t="s">
        <v>1831</v>
      </c>
      <c r="X10055" s="34" t="str">
        <f t="shared" si="315"/>
        <v>0135081</v>
      </c>
    </row>
    <row r="10056" spans="1:24" x14ac:dyDescent="0.15">
      <c r="A10056" t="s">
        <v>5779</v>
      </c>
      <c r="B10056" t="s">
        <v>935</v>
      </c>
      <c r="C10056" t="s">
        <v>2157</v>
      </c>
      <c r="D10056" t="s">
        <v>5686</v>
      </c>
      <c r="E10056" t="s">
        <v>5780</v>
      </c>
      <c r="F10056" t="s">
        <v>0</v>
      </c>
      <c r="G10056" t="s">
        <v>5781</v>
      </c>
      <c r="H10056" t="s">
        <v>0</v>
      </c>
      <c r="I10056" t="s">
        <v>659</v>
      </c>
      <c r="J10056" t="s">
        <v>660</v>
      </c>
      <c r="K10056" s="34" t="str">
        <f t="shared" si="314"/>
        <v>0135081口腔粘膜</v>
      </c>
      <c r="L10056" t="s">
        <v>44</v>
      </c>
      <c r="M10056" t="s">
        <v>65</v>
      </c>
      <c r="N10056" t="s">
        <v>0</v>
      </c>
      <c r="O10056" t="s">
        <v>0</v>
      </c>
      <c r="P10056" t="s">
        <v>0</v>
      </c>
      <c r="Q10056" t="s">
        <v>0</v>
      </c>
      <c r="R10056" t="s">
        <v>0</v>
      </c>
      <c r="S10056" t="s">
        <v>877</v>
      </c>
      <c r="T10056" t="s">
        <v>1831</v>
      </c>
      <c r="X10056" s="34" t="str">
        <f t="shared" si="315"/>
        <v>0135081</v>
      </c>
    </row>
    <row r="10057" spans="1:24" x14ac:dyDescent="0.15">
      <c r="A10057" t="s">
        <v>5779</v>
      </c>
      <c r="B10057" t="s">
        <v>935</v>
      </c>
      <c r="C10057" t="s">
        <v>2157</v>
      </c>
      <c r="D10057" t="s">
        <v>5686</v>
      </c>
      <c r="E10057" t="s">
        <v>5780</v>
      </c>
      <c r="F10057" t="s">
        <v>0</v>
      </c>
      <c r="G10057" t="s">
        <v>5781</v>
      </c>
      <c r="H10057" t="s">
        <v>0</v>
      </c>
      <c r="I10057" t="s">
        <v>226</v>
      </c>
      <c r="J10057" t="s">
        <v>227</v>
      </c>
      <c r="K10057" s="34" t="str">
        <f t="shared" si="314"/>
        <v>0135081歯ＣＡＤ</v>
      </c>
      <c r="L10057" t="s">
        <v>3070</v>
      </c>
      <c r="M10057" t="s">
        <v>602</v>
      </c>
      <c r="N10057" t="s">
        <v>0</v>
      </c>
      <c r="O10057" t="s">
        <v>0</v>
      </c>
      <c r="P10057" t="s">
        <v>0</v>
      </c>
      <c r="Q10057" t="s">
        <v>0</v>
      </c>
      <c r="R10057" t="s">
        <v>0</v>
      </c>
      <c r="S10057" t="s">
        <v>877</v>
      </c>
      <c r="T10057" t="s">
        <v>1831</v>
      </c>
      <c r="X10057" s="34" t="str">
        <f t="shared" si="315"/>
        <v>0135081</v>
      </c>
    </row>
    <row r="10058" spans="1:24" x14ac:dyDescent="0.15">
      <c r="A10058" t="s">
        <v>5779</v>
      </c>
      <c r="B10058" t="s">
        <v>935</v>
      </c>
      <c r="C10058" t="s">
        <v>2157</v>
      </c>
      <c r="D10058" t="s">
        <v>5686</v>
      </c>
      <c r="E10058" t="s">
        <v>5780</v>
      </c>
      <c r="F10058" t="s">
        <v>0</v>
      </c>
      <c r="G10058" t="s">
        <v>5781</v>
      </c>
      <c r="H10058" t="s">
        <v>0</v>
      </c>
      <c r="I10058" t="s">
        <v>638</v>
      </c>
      <c r="J10058" t="s">
        <v>639</v>
      </c>
      <c r="K10058" s="34" t="str">
        <f t="shared" si="314"/>
        <v>0135081手光機</v>
      </c>
      <c r="L10058" t="s">
        <v>306</v>
      </c>
      <c r="M10058" t="s">
        <v>65</v>
      </c>
      <c r="N10058" t="s">
        <v>0</v>
      </c>
      <c r="O10058" t="s">
        <v>0</v>
      </c>
      <c r="P10058" t="s">
        <v>0</v>
      </c>
      <c r="Q10058" t="s">
        <v>0</v>
      </c>
      <c r="R10058" t="s">
        <v>0</v>
      </c>
      <c r="S10058" t="s">
        <v>877</v>
      </c>
      <c r="T10058" t="s">
        <v>1831</v>
      </c>
      <c r="X10058" s="34" t="str">
        <f t="shared" si="315"/>
        <v>0135081</v>
      </c>
    </row>
    <row r="10059" spans="1:24" x14ac:dyDescent="0.15">
      <c r="A10059" t="s">
        <v>5779</v>
      </c>
      <c r="B10059" t="s">
        <v>935</v>
      </c>
      <c r="C10059" t="s">
        <v>2157</v>
      </c>
      <c r="D10059" t="s">
        <v>5686</v>
      </c>
      <c r="E10059" t="s">
        <v>5780</v>
      </c>
      <c r="F10059" t="s">
        <v>0</v>
      </c>
      <c r="G10059" t="s">
        <v>5781</v>
      </c>
      <c r="H10059" t="s">
        <v>0</v>
      </c>
      <c r="I10059" t="s">
        <v>268</v>
      </c>
      <c r="J10059" t="s">
        <v>269</v>
      </c>
      <c r="K10059" s="34" t="str">
        <f t="shared" si="314"/>
        <v>0135081補管</v>
      </c>
      <c r="L10059" t="s">
        <v>3192</v>
      </c>
      <c r="M10059" t="s">
        <v>3444</v>
      </c>
      <c r="N10059" t="s">
        <v>0</v>
      </c>
      <c r="O10059" t="s">
        <v>0</v>
      </c>
      <c r="P10059" t="s">
        <v>0</v>
      </c>
      <c r="Q10059" t="s">
        <v>0</v>
      </c>
      <c r="R10059" t="s">
        <v>0</v>
      </c>
      <c r="S10059" t="s">
        <v>877</v>
      </c>
      <c r="T10059" t="s">
        <v>1831</v>
      </c>
      <c r="X10059" s="34" t="str">
        <f t="shared" si="315"/>
        <v>0135081</v>
      </c>
    </row>
    <row r="10060" spans="1:24" x14ac:dyDescent="0.15">
      <c r="A10060" t="s">
        <v>5779</v>
      </c>
      <c r="B10060" t="s">
        <v>935</v>
      </c>
      <c r="C10060" t="s">
        <v>2157</v>
      </c>
      <c r="D10060" t="s">
        <v>5686</v>
      </c>
      <c r="E10060" t="s">
        <v>5780</v>
      </c>
      <c r="F10060" t="s">
        <v>0</v>
      </c>
      <c r="G10060" t="s">
        <v>5781</v>
      </c>
      <c r="H10060" t="s">
        <v>0</v>
      </c>
      <c r="I10060" t="s">
        <v>2017</v>
      </c>
      <c r="J10060" t="s">
        <v>2018</v>
      </c>
      <c r="K10060" s="34" t="str">
        <f t="shared" si="314"/>
        <v>0135081歯外在ベⅠ注</v>
      </c>
      <c r="L10060" t="s">
        <v>154</v>
      </c>
      <c r="M10060" t="s">
        <v>1940</v>
      </c>
      <c r="N10060" t="s">
        <v>0</v>
      </c>
      <c r="O10060" t="s">
        <v>0</v>
      </c>
      <c r="P10060" t="s">
        <v>0</v>
      </c>
      <c r="Q10060" t="s">
        <v>0</v>
      </c>
      <c r="R10060" t="s">
        <v>0</v>
      </c>
      <c r="S10060" t="s">
        <v>877</v>
      </c>
      <c r="T10060" t="s">
        <v>1831</v>
      </c>
      <c r="X10060" s="34" t="str">
        <f t="shared" si="315"/>
        <v>0135081</v>
      </c>
    </row>
    <row r="10061" spans="1:24" x14ac:dyDescent="0.15">
      <c r="A10061" t="s">
        <v>5779</v>
      </c>
      <c r="B10061" t="s">
        <v>935</v>
      </c>
      <c r="C10061" t="s">
        <v>2157</v>
      </c>
      <c r="D10061" t="s">
        <v>5686</v>
      </c>
      <c r="E10061" t="s">
        <v>5780</v>
      </c>
      <c r="F10061" t="s">
        <v>0</v>
      </c>
      <c r="G10061" t="s">
        <v>5781</v>
      </c>
      <c r="H10061" t="s">
        <v>0</v>
      </c>
      <c r="I10061" t="s">
        <v>1988</v>
      </c>
      <c r="J10061" t="s">
        <v>1989</v>
      </c>
      <c r="K10061" s="34" t="str">
        <f t="shared" si="314"/>
        <v>0135081歯技ベ</v>
      </c>
      <c r="L10061" t="s">
        <v>59</v>
      </c>
      <c r="M10061" t="s">
        <v>1940</v>
      </c>
      <c r="N10061" t="s">
        <v>0</v>
      </c>
      <c r="O10061" t="s">
        <v>0</v>
      </c>
      <c r="P10061" t="s">
        <v>0</v>
      </c>
      <c r="Q10061" t="s">
        <v>0</v>
      </c>
      <c r="R10061" t="s">
        <v>0</v>
      </c>
      <c r="S10061" t="s">
        <v>877</v>
      </c>
      <c r="T10061" t="s">
        <v>1831</v>
      </c>
      <c r="X10061" s="34" t="str">
        <f t="shared" si="315"/>
        <v>0135081</v>
      </c>
    </row>
    <row r="10062" spans="1:24" x14ac:dyDescent="0.15">
      <c r="A10062" t="s">
        <v>5779</v>
      </c>
      <c r="B10062" t="s">
        <v>935</v>
      </c>
      <c r="C10062" t="s">
        <v>2157</v>
      </c>
      <c r="D10062" t="s">
        <v>5686</v>
      </c>
      <c r="E10062" t="s">
        <v>5780</v>
      </c>
      <c r="F10062" t="s">
        <v>0</v>
      </c>
      <c r="G10062" t="s">
        <v>5781</v>
      </c>
      <c r="H10062" t="s">
        <v>0</v>
      </c>
      <c r="I10062" t="s">
        <v>275</v>
      </c>
      <c r="J10062" t="s">
        <v>276</v>
      </c>
      <c r="K10062" s="34" t="str">
        <f t="shared" si="314"/>
        <v>0135081酸単</v>
      </c>
      <c r="L10062" t="s">
        <v>5782</v>
      </c>
      <c r="M10062" t="s">
        <v>1947</v>
      </c>
      <c r="N10062" t="s">
        <v>0</v>
      </c>
      <c r="O10062" t="s">
        <v>0</v>
      </c>
      <c r="P10062" t="s">
        <v>0</v>
      </c>
      <c r="Q10062" t="s">
        <v>0</v>
      </c>
      <c r="R10062" t="s">
        <v>0</v>
      </c>
      <c r="S10062" t="s">
        <v>877</v>
      </c>
      <c r="T10062" t="s">
        <v>1831</v>
      </c>
      <c r="X10062" s="34" t="str">
        <f t="shared" si="315"/>
        <v>0135081</v>
      </c>
    </row>
    <row r="10063" spans="1:24" x14ac:dyDescent="0.15">
      <c r="A10063" t="s">
        <v>5779</v>
      </c>
      <c r="B10063" t="s">
        <v>935</v>
      </c>
      <c r="C10063" t="s">
        <v>2157</v>
      </c>
      <c r="D10063" t="s">
        <v>5686</v>
      </c>
      <c r="E10063" t="s">
        <v>5780</v>
      </c>
      <c r="F10063" t="s">
        <v>0</v>
      </c>
      <c r="G10063" t="s">
        <v>5781</v>
      </c>
      <c r="H10063" t="s">
        <v>0</v>
      </c>
      <c r="I10063" t="s">
        <v>275</v>
      </c>
      <c r="J10063" t="s">
        <v>276</v>
      </c>
      <c r="K10063" s="34" t="str">
        <f t="shared" si="314"/>
        <v>0135081酸単</v>
      </c>
      <c r="L10063" t="s">
        <v>5782</v>
      </c>
      <c r="M10063" t="s">
        <v>1947</v>
      </c>
      <c r="N10063" t="s">
        <v>0</v>
      </c>
      <c r="O10063" t="s">
        <v>281</v>
      </c>
      <c r="P10063" t="s">
        <v>5783</v>
      </c>
      <c r="Q10063" t="s">
        <v>0</v>
      </c>
      <c r="R10063" t="s">
        <v>0</v>
      </c>
      <c r="S10063" t="s">
        <v>877</v>
      </c>
      <c r="T10063" t="s">
        <v>1831</v>
      </c>
      <c r="X10063" s="34" t="str">
        <f t="shared" si="315"/>
        <v>01350811.69円</v>
      </c>
    </row>
    <row r="10064" spans="1:24" x14ac:dyDescent="0.15">
      <c r="A10064" t="s">
        <v>5784</v>
      </c>
      <c r="B10064" t="s">
        <v>935</v>
      </c>
      <c r="C10064" t="s">
        <v>2157</v>
      </c>
      <c r="D10064" t="s">
        <v>5686</v>
      </c>
      <c r="E10064" t="s">
        <v>5785</v>
      </c>
      <c r="F10064" t="s">
        <v>0</v>
      </c>
      <c r="G10064" t="s">
        <v>5786</v>
      </c>
      <c r="H10064" t="s">
        <v>0</v>
      </c>
      <c r="I10064" t="s">
        <v>2032</v>
      </c>
      <c r="J10064" t="s">
        <v>2033</v>
      </c>
      <c r="K10064" s="34" t="str">
        <f t="shared" si="314"/>
        <v>0135115歯医ＤＸ２</v>
      </c>
      <c r="L10064" t="s">
        <v>651</v>
      </c>
      <c r="M10064" t="s">
        <v>1940</v>
      </c>
      <c r="N10064" t="s">
        <v>0</v>
      </c>
      <c r="O10064" t="s">
        <v>0</v>
      </c>
      <c r="P10064" t="s">
        <v>0</v>
      </c>
      <c r="Q10064" t="s">
        <v>0</v>
      </c>
      <c r="R10064" t="s">
        <v>0</v>
      </c>
      <c r="S10064" t="s">
        <v>877</v>
      </c>
      <c r="T10064" t="s">
        <v>1831</v>
      </c>
      <c r="X10064" s="34" t="str">
        <f t="shared" si="315"/>
        <v>0135115</v>
      </c>
    </row>
    <row r="10065" spans="1:24" x14ac:dyDescent="0.15">
      <c r="A10065" t="s">
        <v>5784</v>
      </c>
      <c r="B10065" t="s">
        <v>935</v>
      </c>
      <c r="C10065" t="s">
        <v>2157</v>
      </c>
      <c r="D10065" t="s">
        <v>5686</v>
      </c>
      <c r="E10065" t="s">
        <v>5785</v>
      </c>
      <c r="F10065" t="s">
        <v>0</v>
      </c>
      <c r="G10065" t="s">
        <v>5786</v>
      </c>
      <c r="H10065" t="s">
        <v>0</v>
      </c>
      <c r="I10065" t="s">
        <v>25</v>
      </c>
      <c r="J10065" t="s">
        <v>26</v>
      </c>
      <c r="K10065" s="34" t="str">
        <f t="shared" si="314"/>
        <v>0135115歯初診</v>
      </c>
      <c r="L10065" t="s">
        <v>1164</v>
      </c>
      <c r="M10065" t="s">
        <v>28</v>
      </c>
      <c r="N10065" t="s">
        <v>0</v>
      </c>
      <c r="O10065" t="s">
        <v>0</v>
      </c>
      <c r="P10065" t="s">
        <v>0</v>
      </c>
      <c r="Q10065" t="s">
        <v>0</v>
      </c>
      <c r="R10065" t="s">
        <v>0</v>
      </c>
      <c r="S10065" t="s">
        <v>877</v>
      </c>
      <c r="T10065" t="s">
        <v>1831</v>
      </c>
      <c r="X10065" s="34" t="str">
        <f t="shared" si="315"/>
        <v>0135115</v>
      </c>
    </row>
    <row r="10066" spans="1:24" x14ac:dyDescent="0.15">
      <c r="A10066" t="s">
        <v>5784</v>
      </c>
      <c r="B10066" t="s">
        <v>935</v>
      </c>
      <c r="C10066" t="s">
        <v>2157</v>
      </c>
      <c r="D10066" t="s">
        <v>5686</v>
      </c>
      <c r="E10066" t="s">
        <v>5785</v>
      </c>
      <c r="F10066" t="s">
        <v>0</v>
      </c>
      <c r="G10066" t="s">
        <v>5786</v>
      </c>
      <c r="H10066" t="s">
        <v>0</v>
      </c>
      <c r="I10066" t="s">
        <v>2034</v>
      </c>
      <c r="J10066" t="s">
        <v>2035</v>
      </c>
      <c r="K10066" s="34" t="str">
        <f t="shared" si="314"/>
        <v>0135115口実地</v>
      </c>
      <c r="L10066" t="s">
        <v>836</v>
      </c>
      <c r="M10066" t="s">
        <v>1940</v>
      </c>
      <c r="N10066" t="s">
        <v>0</v>
      </c>
      <c r="O10066" t="s">
        <v>0</v>
      </c>
      <c r="P10066" t="s">
        <v>0</v>
      </c>
      <c r="Q10066" t="s">
        <v>0</v>
      </c>
      <c r="R10066" t="s">
        <v>0</v>
      </c>
      <c r="S10066" t="s">
        <v>877</v>
      </c>
      <c r="T10066" t="s">
        <v>1831</v>
      </c>
      <c r="X10066" s="34" t="str">
        <f t="shared" si="315"/>
        <v>0135115</v>
      </c>
    </row>
    <row r="10067" spans="1:24" x14ac:dyDescent="0.15">
      <c r="A10067" t="s">
        <v>5784</v>
      </c>
      <c r="B10067" t="s">
        <v>935</v>
      </c>
      <c r="C10067" t="s">
        <v>2157</v>
      </c>
      <c r="D10067" t="s">
        <v>5686</v>
      </c>
      <c r="E10067" t="s">
        <v>5785</v>
      </c>
      <c r="F10067" t="s">
        <v>0</v>
      </c>
      <c r="G10067" t="s">
        <v>5786</v>
      </c>
      <c r="H10067" t="s">
        <v>0</v>
      </c>
      <c r="I10067" t="s">
        <v>1987</v>
      </c>
      <c r="J10067" t="s">
        <v>1009</v>
      </c>
      <c r="K10067" s="34" t="str">
        <f t="shared" si="314"/>
        <v>0135115歯訪診</v>
      </c>
      <c r="L10067" t="s">
        <v>402</v>
      </c>
      <c r="M10067" t="s">
        <v>60</v>
      </c>
      <c r="N10067" t="s">
        <v>0</v>
      </c>
      <c r="O10067" t="s">
        <v>0</v>
      </c>
      <c r="P10067" t="s">
        <v>0</v>
      </c>
      <c r="Q10067" t="s">
        <v>0</v>
      </c>
      <c r="R10067" t="s">
        <v>0</v>
      </c>
      <c r="S10067" t="s">
        <v>877</v>
      </c>
      <c r="T10067" t="s">
        <v>1831</v>
      </c>
      <c r="X10067" s="34" t="str">
        <f t="shared" si="315"/>
        <v>0135115</v>
      </c>
    </row>
    <row r="10068" spans="1:24" x14ac:dyDescent="0.15">
      <c r="A10068" t="s">
        <v>5784</v>
      </c>
      <c r="B10068" t="s">
        <v>935</v>
      </c>
      <c r="C10068" t="s">
        <v>2157</v>
      </c>
      <c r="D10068" t="s">
        <v>5686</v>
      </c>
      <c r="E10068" t="s">
        <v>5785</v>
      </c>
      <c r="F10068" t="s">
        <v>0</v>
      </c>
      <c r="G10068" t="s">
        <v>5786</v>
      </c>
      <c r="H10068" t="s">
        <v>0</v>
      </c>
      <c r="I10068" t="s">
        <v>226</v>
      </c>
      <c r="J10068" t="s">
        <v>227</v>
      </c>
      <c r="K10068" s="34" t="str">
        <f t="shared" si="314"/>
        <v>0135115歯ＣＡＤ</v>
      </c>
      <c r="L10068" t="s">
        <v>2680</v>
      </c>
      <c r="M10068" t="s">
        <v>246</v>
      </c>
      <c r="N10068" t="s">
        <v>0</v>
      </c>
      <c r="O10068" t="s">
        <v>0</v>
      </c>
      <c r="P10068" t="s">
        <v>0</v>
      </c>
      <c r="Q10068" t="s">
        <v>0</v>
      </c>
      <c r="R10068" t="s">
        <v>0</v>
      </c>
      <c r="S10068" t="s">
        <v>877</v>
      </c>
      <c r="T10068" t="s">
        <v>1831</v>
      </c>
      <c r="X10068" s="34" t="str">
        <f t="shared" si="315"/>
        <v>0135115</v>
      </c>
    </row>
    <row r="10069" spans="1:24" x14ac:dyDescent="0.15">
      <c r="A10069" t="s">
        <v>5784</v>
      </c>
      <c r="B10069" t="s">
        <v>935</v>
      </c>
      <c r="C10069" t="s">
        <v>2157</v>
      </c>
      <c r="D10069" t="s">
        <v>5686</v>
      </c>
      <c r="E10069" t="s">
        <v>5785</v>
      </c>
      <c r="F10069" t="s">
        <v>0</v>
      </c>
      <c r="G10069" t="s">
        <v>5786</v>
      </c>
      <c r="H10069" t="s">
        <v>0</v>
      </c>
      <c r="I10069" t="s">
        <v>268</v>
      </c>
      <c r="J10069" t="s">
        <v>269</v>
      </c>
      <c r="K10069" s="34" t="str">
        <f t="shared" si="314"/>
        <v>0135115補管</v>
      </c>
      <c r="L10069" t="s">
        <v>2481</v>
      </c>
      <c r="M10069" t="s">
        <v>259</v>
      </c>
      <c r="N10069" t="s">
        <v>0</v>
      </c>
      <c r="O10069" t="s">
        <v>0</v>
      </c>
      <c r="P10069" t="s">
        <v>0</v>
      </c>
      <c r="Q10069" t="s">
        <v>0</v>
      </c>
      <c r="R10069" t="s">
        <v>0</v>
      </c>
      <c r="S10069" t="s">
        <v>877</v>
      </c>
      <c r="T10069" t="s">
        <v>1831</v>
      </c>
      <c r="X10069" s="34" t="str">
        <f t="shared" si="315"/>
        <v>0135115</v>
      </c>
    </row>
    <row r="10070" spans="1:24" x14ac:dyDescent="0.15">
      <c r="A10070" t="s">
        <v>5784</v>
      </c>
      <c r="B10070" t="s">
        <v>935</v>
      </c>
      <c r="C10070" t="s">
        <v>2157</v>
      </c>
      <c r="D10070" t="s">
        <v>5686</v>
      </c>
      <c r="E10070" t="s">
        <v>5785</v>
      </c>
      <c r="F10070" t="s">
        <v>0</v>
      </c>
      <c r="G10070" t="s">
        <v>5786</v>
      </c>
      <c r="H10070" t="s">
        <v>0</v>
      </c>
      <c r="I10070" t="s">
        <v>1988</v>
      </c>
      <c r="J10070" t="s">
        <v>1989</v>
      </c>
      <c r="K10070" s="34" t="str">
        <f t="shared" si="314"/>
        <v>0135115歯技ベ</v>
      </c>
      <c r="L10070" t="s">
        <v>304</v>
      </c>
      <c r="M10070" t="s">
        <v>1940</v>
      </c>
      <c r="N10070" t="s">
        <v>0</v>
      </c>
      <c r="O10070" t="s">
        <v>0</v>
      </c>
      <c r="P10070" t="s">
        <v>0</v>
      </c>
      <c r="Q10070" t="s">
        <v>0</v>
      </c>
      <c r="R10070" t="s">
        <v>0</v>
      </c>
      <c r="S10070" t="s">
        <v>877</v>
      </c>
      <c r="T10070" t="s">
        <v>1831</v>
      </c>
      <c r="X10070" s="34" t="str">
        <f t="shared" si="315"/>
        <v>0135115</v>
      </c>
    </row>
    <row r="10071" spans="1:24" x14ac:dyDescent="0.15">
      <c r="A10071" t="s">
        <v>5787</v>
      </c>
      <c r="B10071" t="s">
        <v>935</v>
      </c>
      <c r="C10071" t="s">
        <v>2157</v>
      </c>
      <c r="D10071" t="s">
        <v>5686</v>
      </c>
      <c r="E10071" t="s">
        <v>5788</v>
      </c>
      <c r="F10071" t="s">
        <v>0</v>
      </c>
      <c r="G10071" t="s">
        <v>5789</v>
      </c>
      <c r="H10071" t="s">
        <v>0</v>
      </c>
      <c r="I10071" t="s">
        <v>2032</v>
      </c>
      <c r="J10071" t="s">
        <v>2033</v>
      </c>
      <c r="K10071" s="34" t="str">
        <f t="shared" si="314"/>
        <v>0135172歯医ＤＸ２</v>
      </c>
      <c r="L10071" t="s">
        <v>353</v>
      </c>
      <c r="M10071" t="s">
        <v>1940</v>
      </c>
      <c r="N10071" t="s">
        <v>0</v>
      </c>
      <c r="O10071" t="s">
        <v>0</v>
      </c>
      <c r="P10071" t="s">
        <v>0</v>
      </c>
      <c r="Q10071" t="s">
        <v>0</v>
      </c>
      <c r="R10071" t="s">
        <v>0</v>
      </c>
      <c r="S10071" t="s">
        <v>877</v>
      </c>
      <c r="T10071" t="s">
        <v>1831</v>
      </c>
      <c r="X10071" s="34" t="str">
        <f t="shared" si="315"/>
        <v>0135172</v>
      </c>
    </row>
    <row r="10072" spans="1:24" x14ac:dyDescent="0.15">
      <c r="A10072" t="s">
        <v>5787</v>
      </c>
      <c r="B10072" t="s">
        <v>935</v>
      </c>
      <c r="C10072" t="s">
        <v>2157</v>
      </c>
      <c r="D10072" t="s">
        <v>5686</v>
      </c>
      <c r="E10072" t="s">
        <v>5788</v>
      </c>
      <c r="F10072" t="s">
        <v>0</v>
      </c>
      <c r="G10072" t="s">
        <v>5789</v>
      </c>
      <c r="H10072" t="s">
        <v>0</v>
      </c>
      <c r="I10072" t="s">
        <v>25</v>
      </c>
      <c r="J10072" t="s">
        <v>26</v>
      </c>
      <c r="K10072" s="34" t="str">
        <f t="shared" si="314"/>
        <v>0135172歯初診</v>
      </c>
      <c r="L10072" t="s">
        <v>171</v>
      </c>
      <c r="M10072" t="s">
        <v>65</v>
      </c>
      <c r="N10072" t="s">
        <v>0</v>
      </c>
      <c r="O10072" t="s">
        <v>0</v>
      </c>
      <c r="P10072" t="s">
        <v>0</v>
      </c>
      <c r="Q10072" t="s">
        <v>0</v>
      </c>
      <c r="R10072" t="s">
        <v>0</v>
      </c>
      <c r="S10072" t="s">
        <v>877</v>
      </c>
      <c r="T10072" t="s">
        <v>1831</v>
      </c>
      <c r="X10072" s="34" t="str">
        <f t="shared" si="315"/>
        <v>0135172</v>
      </c>
    </row>
    <row r="10073" spans="1:24" x14ac:dyDescent="0.15">
      <c r="A10073" t="s">
        <v>5787</v>
      </c>
      <c r="B10073" t="s">
        <v>935</v>
      </c>
      <c r="C10073" t="s">
        <v>2157</v>
      </c>
      <c r="D10073" t="s">
        <v>5686</v>
      </c>
      <c r="E10073" t="s">
        <v>5788</v>
      </c>
      <c r="F10073" t="s">
        <v>0</v>
      </c>
      <c r="G10073" t="s">
        <v>5789</v>
      </c>
      <c r="H10073" t="s">
        <v>0</v>
      </c>
      <c r="I10073" t="s">
        <v>29</v>
      </c>
      <c r="J10073" t="s">
        <v>30</v>
      </c>
      <c r="K10073" s="34" t="str">
        <f t="shared" si="314"/>
        <v>0135172外安全１</v>
      </c>
      <c r="L10073" t="s">
        <v>448</v>
      </c>
      <c r="M10073" t="s">
        <v>1585</v>
      </c>
      <c r="N10073" t="s">
        <v>0</v>
      </c>
      <c r="O10073" t="s">
        <v>0</v>
      </c>
      <c r="P10073" t="s">
        <v>0</v>
      </c>
      <c r="Q10073" t="s">
        <v>0</v>
      </c>
      <c r="R10073" t="s">
        <v>0</v>
      </c>
      <c r="S10073" t="s">
        <v>877</v>
      </c>
      <c r="T10073" t="s">
        <v>1831</v>
      </c>
      <c r="X10073" s="34" t="str">
        <f t="shared" si="315"/>
        <v>0135172</v>
      </c>
    </row>
    <row r="10074" spans="1:24" x14ac:dyDescent="0.15">
      <c r="A10074" t="s">
        <v>5787</v>
      </c>
      <c r="B10074" t="s">
        <v>935</v>
      </c>
      <c r="C10074" t="s">
        <v>2157</v>
      </c>
      <c r="D10074" t="s">
        <v>5686</v>
      </c>
      <c r="E10074" t="s">
        <v>5788</v>
      </c>
      <c r="F10074" t="s">
        <v>0</v>
      </c>
      <c r="G10074" t="s">
        <v>5789</v>
      </c>
      <c r="H10074" t="s">
        <v>0</v>
      </c>
      <c r="I10074" t="s">
        <v>31</v>
      </c>
      <c r="J10074" t="s">
        <v>32</v>
      </c>
      <c r="K10074" s="34" t="str">
        <f t="shared" si="314"/>
        <v>0135172外感染１</v>
      </c>
      <c r="L10074" t="s">
        <v>448</v>
      </c>
      <c r="M10074" t="s">
        <v>1585</v>
      </c>
      <c r="N10074" t="s">
        <v>0</v>
      </c>
      <c r="O10074" t="s">
        <v>0</v>
      </c>
      <c r="P10074" t="s">
        <v>0</v>
      </c>
      <c r="Q10074" t="s">
        <v>0</v>
      </c>
      <c r="R10074" t="s">
        <v>0</v>
      </c>
      <c r="S10074" t="s">
        <v>877</v>
      </c>
      <c r="T10074" t="s">
        <v>1831</v>
      </c>
      <c r="X10074" s="34" t="str">
        <f t="shared" si="315"/>
        <v>0135172</v>
      </c>
    </row>
    <row r="10075" spans="1:24" x14ac:dyDescent="0.15">
      <c r="A10075" t="s">
        <v>5787</v>
      </c>
      <c r="B10075" t="s">
        <v>935</v>
      </c>
      <c r="C10075" t="s">
        <v>2157</v>
      </c>
      <c r="D10075" t="s">
        <v>5686</v>
      </c>
      <c r="E10075" t="s">
        <v>5788</v>
      </c>
      <c r="F10075" t="s">
        <v>0</v>
      </c>
      <c r="G10075" t="s">
        <v>5789</v>
      </c>
      <c r="H10075" t="s">
        <v>0</v>
      </c>
      <c r="I10075" t="s">
        <v>2026</v>
      </c>
      <c r="J10075" t="s">
        <v>1901</v>
      </c>
      <c r="K10075" s="34" t="str">
        <f t="shared" si="314"/>
        <v>0135172口管強</v>
      </c>
      <c r="L10075" t="s">
        <v>379</v>
      </c>
      <c r="M10075" t="s">
        <v>1585</v>
      </c>
      <c r="N10075" t="s">
        <v>0</v>
      </c>
      <c r="O10075" t="s">
        <v>0</v>
      </c>
      <c r="P10075" t="s">
        <v>0</v>
      </c>
      <c r="Q10075" t="s">
        <v>0</v>
      </c>
      <c r="R10075" t="s">
        <v>0</v>
      </c>
      <c r="S10075" t="s">
        <v>877</v>
      </c>
      <c r="T10075" t="s">
        <v>1831</v>
      </c>
      <c r="X10075" s="34" t="str">
        <f t="shared" si="315"/>
        <v>0135172</v>
      </c>
    </row>
    <row r="10076" spans="1:24" x14ac:dyDescent="0.15">
      <c r="A10076" t="s">
        <v>5787</v>
      </c>
      <c r="B10076" t="s">
        <v>935</v>
      </c>
      <c r="C10076" t="s">
        <v>2157</v>
      </c>
      <c r="D10076" t="s">
        <v>5686</v>
      </c>
      <c r="E10076" t="s">
        <v>5788</v>
      </c>
      <c r="F10076" t="s">
        <v>0</v>
      </c>
      <c r="G10076" t="s">
        <v>5789</v>
      </c>
      <c r="H10076" t="s">
        <v>0</v>
      </c>
      <c r="I10076" t="s">
        <v>2034</v>
      </c>
      <c r="J10076" t="s">
        <v>2035</v>
      </c>
      <c r="K10076" s="34" t="str">
        <f t="shared" si="314"/>
        <v>0135172口実地</v>
      </c>
      <c r="L10076" t="s">
        <v>107</v>
      </c>
      <c r="M10076" t="s">
        <v>1940</v>
      </c>
      <c r="N10076" t="s">
        <v>0</v>
      </c>
      <c r="O10076" t="s">
        <v>0</v>
      </c>
      <c r="P10076" t="s">
        <v>0</v>
      </c>
      <c r="Q10076" t="s">
        <v>0</v>
      </c>
      <c r="R10076" t="s">
        <v>0</v>
      </c>
      <c r="S10076" t="s">
        <v>877</v>
      </c>
      <c r="T10076" t="s">
        <v>1831</v>
      </c>
      <c r="X10076" s="34" t="str">
        <f t="shared" si="315"/>
        <v>0135172</v>
      </c>
    </row>
    <row r="10077" spans="1:24" x14ac:dyDescent="0.15">
      <c r="A10077" t="s">
        <v>5787</v>
      </c>
      <c r="B10077" t="s">
        <v>935</v>
      </c>
      <c r="C10077" t="s">
        <v>2157</v>
      </c>
      <c r="D10077" t="s">
        <v>5686</v>
      </c>
      <c r="E10077" t="s">
        <v>5788</v>
      </c>
      <c r="F10077" t="s">
        <v>0</v>
      </c>
      <c r="G10077" t="s">
        <v>5789</v>
      </c>
      <c r="H10077" t="s">
        <v>0</v>
      </c>
      <c r="I10077" t="s">
        <v>1902</v>
      </c>
      <c r="J10077" t="s">
        <v>1903</v>
      </c>
      <c r="K10077" s="34" t="str">
        <f t="shared" si="314"/>
        <v>0135172歯援診２</v>
      </c>
      <c r="L10077" t="s">
        <v>379</v>
      </c>
      <c r="M10077" t="s">
        <v>266</v>
      </c>
      <c r="N10077" t="s">
        <v>0</v>
      </c>
      <c r="O10077" t="s">
        <v>0</v>
      </c>
      <c r="P10077" t="s">
        <v>0</v>
      </c>
      <c r="Q10077" t="s">
        <v>0</v>
      </c>
      <c r="R10077" t="s">
        <v>0</v>
      </c>
      <c r="S10077" t="s">
        <v>877</v>
      </c>
      <c r="T10077" t="s">
        <v>1831</v>
      </c>
      <c r="X10077" s="34" t="str">
        <f t="shared" si="315"/>
        <v>0135172</v>
      </c>
    </row>
    <row r="10078" spans="1:24" x14ac:dyDescent="0.15">
      <c r="A10078" t="s">
        <v>5787</v>
      </c>
      <c r="B10078" t="s">
        <v>935</v>
      </c>
      <c r="C10078" t="s">
        <v>2157</v>
      </c>
      <c r="D10078" t="s">
        <v>5686</v>
      </c>
      <c r="E10078" t="s">
        <v>5788</v>
      </c>
      <c r="F10078" t="s">
        <v>0</v>
      </c>
      <c r="G10078" t="s">
        <v>5789</v>
      </c>
      <c r="H10078" t="s">
        <v>0</v>
      </c>
      <c r="I10078" t="s">
        <v>3321</v>
      </c>
      <c r="J10078" t="s">
        <v>3322</v>
      </c>
      <c r="K10078" s="34" t="str">
        <f t="shared" si="314"/>
        <v>0135172光印象</v>
      </c>
      <c r="L10078" t="s">
        <v>113</v>
      </c>
      <c r="M10078" t="s">
        <v>23</v>
      </c>
      <c r="N10078" t="s">
        <v>0</v>
      </c>
      <c r="O10078" t="s">
        <v>0</v>
      </c>
      <c r="P10078" t="s">
        <v>0</v>
      </c>
      <c r="Q10078" t="s">
        <v>0</v>
      </c>
      <c r="R10078" t="s">
        <v>0</v>
      </c>
      <c r="S10078" t="s">
        <v>877</v>
      </c>
      <c r="T10078" t="s">
        <v>1831</v>
      </c>
      <c r="X10078" s="34" t="str">
        <f t="shared" si="315"/>
        <v>0135172</v>
      </c>
    </row>
    <row r="10079" spans="1:24" x14ac:dyDescent="0.15">
      <c r="A10079" t="s">
        <v>5787</v>
      </c>
      <c r="B10079" t="s">
        <v>935</v>
      </c>
      <c r="C10079" t="s">
        <v>2157</v>
      </c>
      <c r="D10079" t="s">
        <v>5686</v>
      </c>
      <c r="E10079" t="s">
        <v>5788</v>
      </c>
      <c r="F10079" t="s">
        <v>0</v>
      </c>
      <c r="G10079" t="s">
        <v>5789</v>
      </c>
      <c r="H10079" t="s">
        <v>0</v>
      </c>
      <c r="I10079" t="s">
        <v>226</v>
      </c>
      <c r="J10079" t="s">
        <v>227</v>
      </c>
      <c r="K10079" s="34" t="str">
        <f t="shared" si="314"/>
        <v>0135172歯ＣＡＤ</v>
      </c>
      <c r="L10079" t="s">
        <v>77</v>
      </c>
      <c r="M10079" t="s">
        <v>49</v>
      </c>
      <c r="N10079" t="s">
        <v>0</v>
      </c>
      <c r="O10079" t="s">
        <v>0</v>
      </c>
      <c r="P10079" t="s">
        <v>0</v>
      </c>
      <c r="Q10079" t="s">
        <v>0</v>
      </c>
      <c r="R10079" t="s">
        <v>0</v>
      </c>
      <c r="S10079" t="s">
        <v>877</v>
      </c>
      <c r="T10079" t="s">
        <v>1831</v>
      </c>
      <c r="X10079" s="34" t="str">
        <f t="shared" si="315"/>
        <v>0135172</v>
      </c>
    </row>
    <row r="10080" spans="1:24" x14ac:dyDescent="0.15">
      <c r="A10080" t="s">
        <v>5787</v>
      </c>
      <c r="B10080" t="s">
        <v>935</v>
      </c>
      <c r="C10080" t="s">
        <v>2157</v>
      </c>
      <c r="D10080" t="s">
        <v>5686</v>
      </c>
      <c r="E10080" t="s">
        <v>5788</v>
      </c>
      <c r="F10080" t="s">
        <v>0</v>
      </c>
      <c r="G10080" t="s">
        <v>5789</v>
      </c>
      <c r="H10080" t="s">
        <v>0</v>
      </c>
      <c r="I10080" t="s">
        <v>268</v>
      </c>
      <c r="J10080" t="s">
        <v>269</v>
      </c>
      <c r="K10080" s="34" t="str">
        <f t="shared" si="314"/>
        <v>0135172補管</v>
      </c>
      <c r="L10080" t="s">
        <v>252</v>
      </c>
      <c r="M10080" t="s">
        <v>259</v>
      </c>
      <c r="N10080" t="s">
        <v>0</v>
      </c>
      <c r="O10080" t="s">
        <v>0</v>
      </c>
      <c r="P10080" t="s">
        <v>0</v>
      </c>
      <c r="Q10080" t="s">
        <v>0</v>
      </c>
      <c r="R10080" t="s">
        <v>0</v>
      </c>
      <c r="S10080" t="s">
        <v>877</v>
      </c>
      <c r="T10080" t="s">
        <v>1831</v>
      </c>
      <c r="X10080" s="34" t="str">
        <f t="shared" si="315"/>
        <v>0135172</v>
      </c>
    </row>
    <row r="10081" spans="1:24" x14ac:dyDescent="0.15">
      <c r="A10081" t="s">
        <v>5787</v>
      </c>
      <c r="B10081" t="s">
        <v>935</v>
      </c>
      <c r="C10081" t="s">
        <v>2157</v>
      </c>
      <c r="D10081" t="s">
        <v>5686</v>
      </c>
      <c r="E10081" t="s">
        <v>5788</v>
      </c>
      <c r="F10081" t="s">
        <v>0</v>
      </c>
      <c r="G10081" t="s">
        <v>5789</v>
      </c>
      <c r="H10081" t="s">
        <v>0</v>
      </c>
      <c r="I10081" t="s">
        <v>2017</v>
      </c>
      <c r="J10081" t="s">
        <v>2018</v>
      </c>
      <c r="K10081" s="34" t="str">
        <f t="shared" si="314"/>
        <v>0135172歯外在ベⅠ注</v>
      </c>
      <c r="L10081" t="s">
        <v>162</v>
      </c>
      <c r="M10081" t="s">
        <v>1940</v>
      </c>
      <c r="N10081" t="s">
        <v>0</v>
      </c>
      <c r="O10081" t="s">
        <v>0</v>
      </c>
      <c r="P10081" t="s">
        <v>0</v>
      </c>
      <c r="Q10081" t="s">
        <v>0</v>
      </c>
      <c r="R10081" t="s">
        <v>0</v>
      </c>
      <c r="S10081" t="s">
        <v>877</v>
      </c>
      <c r="T10081" t="s">
        <v>1831</v>
      </c>
      <c r="X10081" s="34" t="str">
        <f t="shared" si="315"/>
        <v>0135172</v>
      </c>
    </row>
    <row r="10082" spans="1:24" x14ac:dyDescent="0.15">
      <c r="A10082" t="s">
        <v>5787</v>
      </c>
      <c r="B10082" t="s">
        <v>935</v>
      </c>
      <c r="C10082" t="s">
        <v>2157</v>
      </c>
      <c r="D10082" t="s">
        <v>5686</v>
      </c>
      <c r="E10082" t="s">
        <v>5788</v>
      </c>
      <c r="F10082" t="s">
        <v>0</v>
      </c>
      <c r="G10082" t="s">
        <v>5789</v>
      </c>
      <c r="H10082" t="s">
        <v>0</v>
      </c>
      <c r="I10082" t="s">
        <v>1988</v>
      </c>
      <c r="J10082" t="s">
        <v>1989</v>
      </c>
      <c r="K10082" s="34" t="str">
        <f t="shared" si="314"/>
        <v>0135172歯技ベ</v>
      </c>
      <c r="L10082" t="s">
        <v>262</v>
      </c>
      <c r="M10082" t="s">
        <v>1940</v>
      </c>
      <c r="N10082" t="s">
        <v>0</v>
      </c>
      <c r="O10082" t="s">
        <v>0</v>
      </c>
      <c r="P10082" t="s">
        <v>0</v>
      </c>
      <c r="Q10082" t="s">
        <v>0</v>
      </c>
      <c r="R10082" t="s">
        <v>0</v>
      </c>
      <c r="S10082" t="s">
        <v>877</v>
      </c>
      <c r="T10082" t="s">
        <v>1831</v>
      </c>
      <c r="X10082" s="34" t="str">
        <f t="shared" si="315"/>
        <v>0135172</v>
      </c>
    </row>
    <row r="10083" spans="1:24" x14ac:dyDescent="0.15">
      <c r="A10083" t="s">
        <v>5790</v>
      </c>
      <c r="B10083" t="s">
        <v>935</v>
      </c>
      <c r="C10083" t="s">
        <v>2157</v>
      </c>
      <c r="D10083" t="s">
        <v>5686</v>
      </c>
      <c r="E10083" t="s">
        <v>5791</v>
      </c>
      <c r="F10083" t="s">
        <v>0</v>
      </c>
      <c r="G10083" t="s">
        <v>5792</v>
      </c>
      <c r="H10083" t="s">
        <v>0</v>
      </c>
      <c r="I10083" t="s">
        <v>25</v>
      </c>
      <c r="J10083" t="s">
        <v>26</v>
      </c>
      <c r="K10083" s="34" t="str">
        <f t="shared" si="314"/>
        <v>0135321歯初診</v>
      </c>
      <c r="L10083" t="s">
        <v>2364</v>
      </c>
      <c r="M10083" t="s">
        <v>187</v>
      </c>
      <c r="N10083" t="s">
        <v>0</v>
      </c>
      <c r="O10083" t="s">
        <v>0</v>
      </c>
      <c r="P10083" t="s">
        <v>0</v>
      </c>
      <c r="Q10083" t="s">
        <v>0</v>
      </c>
      <c r="R10083" t="s">
        <v>0</v>
      </c>
      <c r="S10083" t="s">
        <v>877</v>
      </c>
      <c r="T10083" t="s">
        <v>1831</v>
      </c>
      <c r="X10083" s="34" t="str">
        <f t="shared" si="315"/>
        <v>0135321</v>
      </c>
    </row>
    <row r="10084" spans="1:24" x14ac:dyDescent="0.15">
      <c r="A10084" t="s">
        <v>5790</v>
      </c>
      <c r="B10084" t="s">
        <v>935</v>
      </c>
      <c r="C10084" t="s">
        <v>2157</v>
      </c>
      <c r="D10084" t="s">
        <v>5686</v>
      </c>
      <c r="E10084" t="s">
        <v>5791</v>
      </c>
      <c r="F10084" t="s">
        <v>0</v>
      </c>
      <c r="G10084" t="s">
        <v>5792</v>
      </c>
      <c r="H10084" t="s">
        <v>0</v>
      </c>
      <c r="I10084" t="s">
        <v>29</v>
      </c>
      <c r="J10084" t="s">
        <v>30</v>
      </c>
      <c r="K10084" s="34" t="str">
        <f t="shared" si="314"/>
        <v>0135321外安全１</v>
      </c>
      <c r="L10084" t="s">
        <v>889</v>
      </c>
      <c r="M10084" t="s">
        <v>1585</v>
      </c>
      <c r="N10084" t="s">
        <v>0</v>
      </c>
      <c r="O10084" t="s">
        <v>0</v>
      </c>
      <c r="P10084" t="s">
        <v>0</v>
      </c>
      <c r="Q10084" t="s">
        <v>0</v>
      </c>
      <c r="R10084" t="s">
        <v>0</v>
      </c>
      <c r="S10084" t="s">
        <v>877</v>
      </c>
      <c r="T10084" t="s">
        <v>1831</v>
      </c>
      <c r="X10084" s="34" t="str">
        <f t="shared" si="315"/>
        <v>0135321</v>
      </c>
    </row>
    <row r="10085" spans="1:24" x14ac:dyDescent="0.15">
      <c r="A10085" t="s">
        <v>5790</v>
      </c>
      <c r="B10085" t="s">
        <v>935</v>
      </c>
      <c r="C10085" t="s">
        <v>2157</v>
      </c>
      <c r="D10085" t="s">
        <v>5686</v>
      </c>
      <c r="E10085" t="s">
        <v>5791</v>
      </c>
      <c r="F10085" t="s">
        <v>0</v>
      </c>
      <c r="G10085" t="s">
        <v>5792</v>
      </c>
      <c r="H10085" t="s">
        <v>0</v>
      </c>
      <c r="I10085" t="s">
        <v>31</v>
      </c>
      <c r="J10085" t="s">
        <v>32</v>
      </c>
      <c r="K10085" s="34" t="str">
        <f t="shared" si="314"/>
        <v>0135321外感染１</v>
      </c>
      <c r="L10085" t="s">
        <v>889</v>
      </c>
      <c r="M10085" t="s">
        <v>1585</v>
      </c>
      <c r="N10085" t="s">
        <v>0</v>
      </c>
      <c r="O10085" t="s">
        <v>0</v>
      </c>
      <c r="P10085" t="s">
        <v>0</v>
      </c>
      <c r="Q10085" t="s">
        <v>0</v>
      </c>
      <c r="R10085" t="s">
        <v>0</v>
      </c>
      <c r="S10085" t="s">
        <v>877</v>
      </c>
      <c r="T10085" t="s">
        <v>1831</v>
      </c>
      <c r="X10085" s="34" t="str">
        <f t="shared" si="315"/>
        <v>0135321</v>
      </c>
    </row>
    <row r="10086" spans="1:24" x14ac:dyDescent="0.15">
      <c r="A10086" t="s">
        <v>5790</v>
      </c>
      <c r="B10086" t="s">
        <v>935</v>
      </c>
      <c r="C10086" t="s">
        <v>2157</v>
      </c>
      <c r="D10086" t="s">
        <v>5686</v>
      </c>
      <c r="E10086" t="s">
        <v>5791</v>
      </c>
      <c r="F10086" t="s">
        <v>0</v>
      </c>
      <c r="G10086" t="s">
        <v>5792</v>
      </c>
      <c r="H10086" t="s">
        <v>0</v>
      </c>
      <c r="I10086" t="s">
        <v>2026</v>
      </c>
      <c r="J10086" t="s">
        <v>1901</v>
      </c>
      <c r="K10086" s="34" t="str">
        <f t="shared" si="314"/>
        <v>0135321口管強</v>
      </c>
      <c r="L10086" t="s">
        <v>128</v>
      </c>
      <c r="M10086" t="s">
        <v>1585</v>
      </c>
      <c r="N10086" t="s">
        <v>0</v>
      </c>
      <c r="O10086" t="s">
        <v>0</v>
      </c>
      <c r="P10086" t="s">
        <v>0</v>
      </c>
      <c r="Q10086" t="s">
        <v>0</v>
      </c>
      <c r="R10086" t="s">
        <v>0</v>
      </c>
      <c r="S10086" t="s">
        <v>877</v>
      </c>
      <c r="T10086" t="s">
        <v>1831</v>
      </c>
      <c r="X10086" s="34" t="str">
        <f t="shared" si="315"/>
        <v>0135321</v>
      </c>
    </row>
    <row r="10087" spans="1:24" x14ac:dyDescent="0.15">
      <c r="A10087" t="s">
        <v>5790</v>
      </c>
      <c r="B10087" t="s">
        <v>935</v>
      </c>
      <c r="C10087" t="s">
        <v>2157</v>
      </c>
      <c r="D10087" t="s">
        <v>5686</v>
      </c>
      <c r="E10087" t="s">
        <v>5791</v>
      </c>
      <c r="F10087" t="s">
        <v>0</v>
      </c>
      <c r="G10087" t="s">
        <v>5792</v>
      </c>
      <c r="H10087" t="s">
        <v>0</v>
      </c>
      <c r="I10087" t="s">
        <v>2034</v>
      </c>
      <c r="J10087" t="s">
        <v>2035</v>
      </c>
      <c r="K10087" s="34" t="str">
        <f t="shared" si="314"/>
        <v>0135321口実地</v>
      </c>
      <c r="L10087" t="s">
        <v>52</v>
      </c>
      <c r="M10087" t="s">
        <v>1940</v>
      </c>
      <c r="N10087" t="s">
        <v>0</v>
      </c>
      <c r="O10087" t="s">
        <v>0</v>
      </c>
      <c r="P10087" t="s">
        <v>0</v>
      </c>
      <c r="Q10087" t="s">
        <v>0</v>
      </c>
      <c r="R10087" t="s">
        <v>0</v>
      </c>
      <c r="S10087" t="s">
        <v>877</v>
      </c>
      <c r="T10087" t="s">
        <v>1831</v>
      </c>
      <c r="X10087" s="34" t="str">
        <f t="shared" si="315"/>
        <v>0135321</v>
      </c>
    </row>
    <row r="10088" spans="1:24" x14ac:dyDescent="0.15">
      <c r="A10088" t="s">
        <v>5790</v>
      </c>
      <c r="B10088" t="s">
        <v>935</v>
      </c>
      <c r="C10088" t="s">
        <v>2157</v>
      </c>
      <c r="D10088" t="s">
        <v>5686</v>
      </c>
      <c r="E10088" t="s">
        <v>5791</v>
      </c>
      <c r="F10088" t="s">
        <v>0</v>
      </c>
      <c r="G10088" t="s">
        <v>5792</v>
      </c>
      <c r="H10088" t="s">
        <v>0</v>
      </c>
      <c r="I10088" t="s">
        <v>1987</v>
      </c>
      <c r="J10088" t="s">
        <v>1009</v>
      </c>
      <c r="K10088" s="34" t="str">
        <f t="shared" si="314"/>
        <v>0135321歯訪診</v>
      </c>
      <c r="L10088" t="s">
        <v>1099</v>
      </c>
      <c r="M10088" t="s">
        <v>505</v>
      </c>
      <c r="N10088" t="s">
        <v>0</v>
      </c>
      <c r="O10088" t="s">
        <v>0</v>
      </c>
      <c r="P10088" t="s">
        <v>0</v>
      </c>
      <c r="Q10088" t="s">
        <v>0</v>
      </c>
      <c r="R10088" t="s">
        <v>0</v>
      </c>
      <c r="S10088" t="s">
        <v>877</v>
      </c>
      <c r="T10088" t="s">
        <v>1831</v>
      </c>
      <c r="X10088" s="34" t="str">
        <f t="shared" si="315"/>
        <v>0135321</v>
      </c>
    </row>
    <row r="10089" spans="1:24" x14ac:dyDescent="0.15">
      <c r="A10089" t="s">
        <v>5790</v>
      </c>
      <c r="B10089" t="s">
        <v>935</v>
      </c>
      <c r="C10089" t="s">
        <v>2157</v>
      </c>
      <c r="D10089" t="s">
        <v>5686</v>
      </c>
      <c r="E10089" t="s">
        <v>5791</v>
      </c>
      <c r="F10089" t="s">
        <v>0</v>
      </c>
      <c r="G10089" t="s">
        <v>5792</v>
      </c>
      <c r="H10089" t="s">
        <v>0</v>
      </c>
      <c r="I10089" t="s">
        <v>659</v>
      </c>
      <c r="J10089" t="s">
        <v>660</v>
      </c>
      <c r="K10089" s="34" t="str">
        <f t="shared" si="314"/>
        <v>0135321口腔粘膜</v>
      </c>
      <c r="L10089" t="s">
        <v>389</v>
      </c>
      <c r="M10089" t="s">
        <v>432</v>
      </c>
      <c r="N10089" t="s">
        <v>0</v>
      </c>
      <c r="O10089" t="s">
        <v>0</v>
      </c>
      <c r="P10089" t="s">
        <v>0</v>
      </c>
      <c r="Q10089" t="s">
        <v>0</v>
      </c>
      <c r="R10089" t="s">
        <v>0</v>
      </c>
      <c r="S10089" t="s">
        <v>877</v>
      </c>
      <c r="T10089" t="s">
        <v>1831</v>
      </c>
      <c r="X10089" s="34" t="str">
        <f t="shared" si="315"/>
        <v>0135321</v>
      </c>
    </row>
    <row r="10090" spans="1:24" x14ac:dyDescent="0.15">
      <c r="A10090" t="s">
        <v>5790</v>
      </c>
      <c r="B10090" t="s">
        <v>935</v>
      </c>
      <c r="C10090" t="s">
        <v>2157</v>
      </c>
      <c r="D10090" t="s">
        <v>5686</v>
      </c>
      <c r="E10090" t="s">
        <v>5791</v>
      </c>
      <c r="F10090" t="s">
        <v>0</v>
      </c>
      <c r="G10090" t="s">
        <v>5792</v>
      </c>
      <c r="H10090" t="s">
        <v>0</v>
      </c>
      <c r="I10090" t="s">
        <v>226</v>
      </c>
      <c r="J10090" t="s">
        <v>227</v>
      </c>
      <c r="K10090" s="34" t="str">
        <f t="shared" si="314"/>
        <v>0135321歯ＣＡＤ</v>
      </c>
      <c r="L10090" t="s">
        <v>780</v>
      </c>
      <c r="M10090" t="s">
        <v>49</v>
      </c>
      <c r="N10090" t="s">
        <v>0</v>
      </c>
      <c r="O10090" t="s">
        <v>0</v>
      </c>
      <c r="P10090" t="s">
        <v>0</v>
      </c>
      <c r="Q10090" t="s">
        <v>0</v>
      </c>
      <c r="R10090" t="s">
        <v>0</v>
      </c>
      <c r="S10090" t="s">
        <v>877</v>
      </c>
      <c r="T10090" t="s">
        <v>1831</v>
      </c>
      <c r="X10090" s="34" t="str">
        <f t="shared" si="315"/>
        <v>0135321</v>
      </c>
    </row>
    <row r="10091" spans="1:24" x14ac:dyDescent="0.15">
      <c r="A10091" t="s">
        <v>5790</v>
      </c>
      <c r="B10091" t="s">
        <v>935</v>
      </c>
      <c r="C10091" t="s">
        <v>2157</v>
      </c>
      <c r="D10091" t="s">
        <v>5686</v>
      </c>
      <c r="E10091" t="s">
        <v>5791</v>
      </c>
      <c r="F10091" t="s">
        <v>0</v>
      </c>
      <c r="G10091" t="s">
        <v>5792</v>
      </c>
      <c r="H10091" t="s">
        <v>0</v>
      </c>
      <c r="I10091" t="s">
        <v>638</v>
      </c>
      <c r="J10091" t="s">
        <v>639</v>
      </c>
      <c r="K10091" s="34" t="str">
        <f t="shared" si="314"/>
        <v>0135321手光機</v>
      </c>
      <c r="L10091" t="s">
        <v>386</v>
      </c>
      <c r="M10091" t="s">
        <v>432</v>
      </c>
      <c r="N10091" t="s">
        <v>0</v>
      </c>
      <c r="O10091" t="s">
        <v>0</v>
      </c>
      <c r="P10091" t="s">
        <v>0</v>
      </c>
      <c r="Q10091" t="s">
        <v>0</v>
      </c>
      <c r="R10091" t="s">
        <v>0</v>
      </c>
      <c r="S10091" t="s">
        <v>877</v>
      </c>
      <c r="T10091" t="s">
        <v>1831</v>
      </c>
      <c r="X10091" s="34" t="str">
        <f t="shared" si="315"/>
        <v>0135321</v>
      </c>
    </row>
    <row r="10092" spans="1:24" x14ac:dyDescent="0.15">
      <c r="A10092" t="s">
        <v>5790</v>
      </c>
      <c r="B10092" t="s">
        <v>935</v>
      </c>
      <c r="C10092" t="s">
        <v>2157</v>
      </c>
      <c r="D10092" t="s">
        <v>5686</v>
      </c>
      <c r="E10092" t="s">
        <v>5791</v>
      </c>
      <c r="F10092" t="s">
        <v>0</v>
      </c>
      <c r="G10092" t="s">
        <v>5792</v>
      </c>
      <c r="H10092" t="s">
        <v>0</v>
      </c>
      <c r="I10092" t="s">
        <v>268</v>
      </c>
      <c r="J10092" t="s">
        <v>269</v>
      </c>
      <c r="K10092" s="34" t="str">
        <f t="shared" si="314"/>
        <v>0135321補管</v>
      </c>
      <c r="L10092" t="s">
        <v>5793</v>
      </c>
      <c r="M10092" t="s">
        <v>1089</v>
      </c>
      <c r="N10092" t="s">
        <v>0</v>
      </c>
      <c r="O10092" t="s">
        <v>0</v>
      </c>
      <c r="P10092" t="s">
        <v>0</v>
      </c>
      <c r="Q10092" t="s">
        <v>0</v>
      </c>
      <c r="R10092" t="s">
        <v>0</v>
      </c>
      <c r="S10092" t="s">
        <v>877</v>
      </c>
      <c r="T10092" t="s">
        <v>1831</v>
      </c>
      <c r="X10092" s="34" t="str">
        <f t="shared" si="315"/>
        <v>0135321</v>
      </c>
    </row>
    <row r="10093" spans="1:24" x14ac:dyDescent="0.15">
      <c r="A10093" t="s">
        <v>5794</v>
      </c>
      <c r="B10093" t="s">
        <v>935</v>
      </c>
      <c r="C10093" t="s">
        <v>2157</v>
      </c>
      <c r="D10093" t="s">
        <v>5686</v>
      </c>
      <c r="E10093" t="s">
        <v>5795</v>
      </c>
      <c r="F10093" t="s">
        <v>0</v>
      </c>
      <c r="G10093" t="s">
        <v>5796</v>
      </c>
      <c r="H10093" t="s">
        <v>0</v>
      </c>
      <c r="I10093" t="s">
        <v>2032</v>
      </c>
      <c r="J10093" t="s">
        <v>2033</v>
      </c>
      <c r="K10093" s="34" t="str">
        <f t="shared" si="314"/>
        <v>0135412歯医ＤＸ２</v>
      </c>
      <c r="L10093" t="s">
        <v>521</v>
      </c>
      <c r="M10093" t="s">
        <v>1940</v>
      </c>
      <c r="N10093" t="s">
        <v>0</v>
      </c>
      <c r="O10093" t="s">
        <v>0</v>
      </c>
      <c r="P10093" t="s">
        <v>0</v>
      </c>
      <c r="Q10093" t="s">
        <v>0</v>
      </c>
      <c r="R10093" t="s">
        <v>0</v>
      </c>
      <c r="S10093" t="s">
        <v>877</v>
      </c>
      <c r="T10093" t="s">
        <v>1831</v>
      </c>
      <c r="X10093" s="34" t="str">
        <f t="shared" si="315"/>
        <v>0135412</v>
      </c>
    </row>
    <row r="10094" spans="1:24" x14ac:dyDescent="0.15">
      <c r="A10094" t="s">
        <v>5794</v>
      </c>
      <c r="B10094" t="s">
        <v>935</v>
      </c>
      <c r="C10094" t="s">
        <v>2157</v>
      </c>
      <c r="D10094" t="s">
        <v>5686</v>
      </c>
      <c r="E10094" t="s">
        <v>5795</v>
      </c>
      <c r="F10094" t="s">
        <v>0</v>
      </c>
      <c r="G10094" t="s">
        <v>5796</v>
      </c>
      <c r="H10094" t="s">
        <v>0</v>
      </c>
      <c r="I10094" t="s">
        <v>25</v>
      </c>
      <c r="J10094" t="s">
        <v>26</v>
      </c>
      <c r="K10094" s="34" t="str">
        <f t="shared" si="314"/>
        <v>0135412歯初診</v>
      </c>
      <c r="L10094" t="s">
        <v>900</v>
      </c>
      <c r="M10094" t="s">
        <v>247</v>
      </c>
      <c r="N10094" t="s">
        <v>0</v>
      </c>
      <c r="O10094" t="s">
        <v>0</v>
      </c>
      <c r="P10094" t="s">
        <v>0</v>
      </c>
      <c r="Q10094" t="s">
        <v>0</v>
      </c>
      <c r="R10094" t="s">
        <v>0</v>
      </c>
      <c r="S10094" t="s">
        <v>877</v>
      </c>
      <c r="T10094" t="s">
        <v>1831</v>
      </c>
      <c r="X10094" s="34" t="str">
        <f t="shared" si="315"/>
        <v>0135412</v>
      </c>
    </row>
    <row r="10095" spans="1:24" x14ac:dyDescent="0.15">
      <c r="A10095" t="s">
        <v>5794</v>
      </c>
      <c r="B10095" t="s">
        <v>935</v>
      </c>
      <c r="C10095" t="s">
        <v>2157</v>
      </c>
      <c r="D10095" t="s">
        <v>5686</v>
      </c>
      <c r="E10095" t="s">
        <v>5795</v>
      </c>
      <c r="F10095" t="s">
        <v>0</v>
      </c>
      <c r="G10095" t="s">
        <v>5796</v>
      </c>
      <c r="H10095" t="s">
        <v>0</v>
      </c>
      <c r="I10095" t="s">
        <v>29</v>
      </c>
      <c r="J10095" t="s">
        <v>30</v>
      </c>
      <c r="K10095" s="34" t="str">
        <f t="shared" si="314"/>
        <v>0135412外安全１</v>
      </c>
      <c r="L10095" t="s">
        <v>730</v>
      </c>
      <c r="M10095" t="s">
        <v>1585</v>
      </c>
      <c r="N10095" t="s">
        <v>0</v>
      </c>
      <c r="O10095" t="s">
        <v>0</v>
      </c>
      <c r="P10095" t="s">
        <v>0</v>
      </c>
      <c r="Q10095" t="s">
        <v>0</v>
      </c>
      <c r="R10095" t="s">
        <v>0</v>
      </c>
      <c r="S10095" t="s">
        <v>877</v>
      </c>
      <c r="T10095" t="s">
        <v>1831</v>
      </c>
      <c r="X10095" s="34" t="str">
        <f t="shared" si="315"/>
        <v>0135412</v>
      </c>
    </row>
    <row r="10096" spans="1:24" x14ac:dyDescent="0.15">
      <c r="A10096" t="s">
        <v>5794</v>
      </c>
      <c r="B10096" t="s">
        <v>935</v>
      </c>
      <c r="C10096" t="s">
        <v>2157</v>
      </c>
      <c r="D10096" t="s">
        <v>5686</v>
      </c>
      <c r="E10096" t="s">
        <v>5795</v>
      </c>
      <c r="F10096" t="s">
        <v>0</v>
      </c>
      <c r="G10096" t="s">
        <v>5796</v>
      </c>
      <c r="H10096" t="s">
        <v>0</v>
      </c>
      <c r="I10096" t="s">
        <v>31</v>
      </c>
      <c r="J10096" t="s">
        <v>32</v>
      </c>
      <c r="K10096" s="34" t="str">
        <f t="shared" si="314"/>
        <v>0135412外感染１</v>
      </c>
      <c r="L10096" t="s">
        <v>730</v>
      </c>
      <c r="M10096" t="s">
        <v>1585</v>
      </c>
      <c r="N10096" t="s">
        <v>0</v>
      </c>
      <c r="O10096" t="s">
        <v>0</v>
      </c>
      <c r="P10096" t="s">
        <v>0</v>
      </c>
      <c r="Q10096" t="s">
        <v>0</v>
      </c>
      <c r="R10096" t="s">
        <v>0</v>
      </c>
      <c r="S10096" t="s">
        <v>877</v>
      </c>
      <c r="T10096" t="s">
        <v>1831</v>
      </c>
      <c r="X10096" s="34" t="str">
        <f t="shared" si="315"/>
        <v>0135412</v>
      </c>
    </row>
    <row r="10097" spans="1:24" x14ac:dyDescent="0.15">
      <c r="A10097" t="s">
        <v>5794</v>
      </c>
      <c r="B10097" t="s">
        <v>935</v>
      </c>
      <c r="C10097" t="s">
        <v>2157</v>
      </c>
      <c r="D10097" t="s">
        <v>5686</v>
      </c>
      <c r="E10097" t="s">
        <v>5795</v>
      </c>
      <c r="F10097" t="s">
        <v>0</v>
      </c>
      <c r="G10097" t="s">
        <v>5796</v>
      </c>
      <c r="H10097" t="s">
        <v>0</v>
      </c>
      <c r="I10097" t="s">
        <v>2026</v>
      </c>
      <c r="J10097" t="s">
        <v>1901</v>
      </c>
      <c r="K10097" s="34" t="str">
        <f t="shared" si="314"/>
        <v>0135412口管強</v>
      </c>
      <c r="L10097" t="s">
        <v>75</v>
      </c>
      <c r="M10097" t="s">
        <v>1585</v>
      </c>
      <c r="N10097" t="s">
        <v>0</v>
      </c>
      <c r="O10097" t="s">
        <v>0</v>
      </c>
      <c r="P10097" t="s">
        <v>0</v>
      </c>
      <c r="Q10097" t="s">
        <v>0</v>
      </c>
      <c r="R10097" t="s">
        <v>0</v>
      </c>
      <c r="S10097" t="s">
        <v>877</v>
      </c>
      <c r="T10097" t="s">
        <v>1831</v>
      </c>
      <c r="X10097" s="34" t="str">
        <f t="shared" si="315"/>
        <v>0135412</v>
      </c>
    </row>
    <row r="10098" spans="1:24" x14ac:dyDescent="0.15">
      <c r="A10098" t="s">
        <v>5794</v>
      </c>
      <c r="B10098" t="s">
        <v>935</v>
      </c>
      <c r="C10098" t="s">
        <v>2157</v>
      </c>
      <c r="D10098" t="s">
        <v>5686</v>
      </c>
      <c r="E10098" t="s">
        <v>5795</v>
      </c>
      <c r="F10098" t="s">
        <v>0</v>
      </c>
      <c r="G10098" t="s">
        <v>5796</v>
      </c>
      <c r="H10098" t="s">
        <v>0</v>
      </c>
      <c r="I10098" t="s">
        <v>2034</v>
      </c>
      <c r="J10098" t="s">
        <v>2035</v>
      </c>
      <c r="K10098" s="34" t="str">
        <f t="shared" si="314"/>
        <v>0135412口実地</v>
      </c>
      <c r="L10098" t="s">
        <v>697</v>
      </c>
      <c r="M10098" t="s">
        <v>1940</v>
      </c>
      <c r="N10098" t="s">
        <v>0</v>
      </c>
      <c r="O10098" t="s">
        <v>0</v>
      </c>
      <c r="P10098" t="s">
        <v>0</v>
      </c>
      <c r="Q10098" t="s">
        <v>0</v>
      </c>
      <c r="R10098" t="s">
        <v>0</v>
      </c>
      <c r="S10098" t="s">
        <v>877</v>
      </c>
      <c r="T10098" t="s">
        <v>1831</v>
      </c>
      <c r="X10098" s="34" t="str">
        <f t="shared" si="315"/>
        <v>0135412</v>
      </c>
    </row>
    <row r="10099" spans="1:24" x14ac:dyDescent="0.15">
      <c r="A10099" t="s">
        <v>5794</v>
      </c>
      <c r="B10099" t="s">
        <v>935</v>
      </c>
      <c r="C10099" t="s">
        <v>2157</v>
      </c>
      <c r="D10099" t="s">
        <v>5686</v>
      </c>
      <c r="E10099" t="s">
        <v>5795</v>
      </c>
      <c r="F10099" t="s">
        <v>0</v>
      </c>
      <c r="G10099" t="s">
        <v>5796</v>
      </c>
      <c r="H10099" t="s">
        <v>0</v>
      </c>
      <c r="I10099" t="s">
        <v>1902</v>
      </c>
      <c r="J10099" t="s">
        <v>1903</v>
      </c>
      <c r="K10099" s="34" t="str">
        <f t="shared" si="314"/>
        <v>0135412歯援診２</v>
      </c>
      <c r="L10099" t="s">
        <v>454</v>
      </c>
      <c r="M10099" t="s">
        <v>264</v>
      </c>
      <c r="N10099" t="s">
        <v>0</v>
      </c>
      <c r="O10099" t="s">
        <v>0</v>
      </c>
      <c r="P10099" t="s">
        <v>0</v>
      </c>
      <c r="Q10099" t="s">
        <v>0</v>
      </c>
      <c r="R10099" t="s">
        <v>0</v>
      </c>
      <c r="S10099" t="s">
        <v>877</v>
      </c>
      <c r="T10099" t="s">
        <v>1831</v>
      </c>
      <c r="X10099" s="34" t="str">
        <f t="shared" si="315"/>
        <v>0135412</v>
      </c>
    </row>
    <row r="10100" spans="1:24" x14ac:dyDescent="0.15">
      <c r="A10100" t="s">
        <v>5794</v>
      </c>
      <c r="B10100" t="s">
        <v>935</v>
      </c>
      <c r="C10100" t="s">
        <v>2157</v>
      </c>
      <c r="D10100" t="s">
        <v>5686</v>
      </c>
      <c r="E10100" t="s">
        <v>5795</v>
      </c>
      <c r="F10100" t="s">
        <v>0</v>
      </c>
      <c r="G10100" t="s">
        <v>5796</v>
      </c>
      <c r="H10100" t="s">
        <v>0</v>
      </c>
      <c r="I10100" t="s">
        <v>659</v>
      </c>
      <c r="J10100" t="s">
        <v>660</v>
      </c>
      <c r="K10100" s="34" t="str">
        <f t="shared" si="314"/>
        <v>0135412口腔粘膜</v>
      </c>
      <c r="L10100" t="s">
        <v>333</v>
      </c>
      <c r="M10100" t="s">
        <v>247</v>
      </c>
      <c r="N10100" t="s">
        <v>0</v>
      </c>
      <c r="O10100" t="s">
        <v>0</v>
      </c>
      <c r="P10100" t="s">
        <v>0</v>
      </c>
      <c r="Q10100" t="s">
        <v>0</v>
      </c>
      <c r="R10100" t="s">
        <v>0</v>
      </c>
      <c r="S10100" t="s">
        <v>877</v>
      </c>
      <c r="T10100" t="s">
        <v>1831</v>
      </c>
      <c r="X10100" s="34" t="str">
        <f t="shared" si="315"/>
        <v>0135412</v>
      </c>
    </row>
    <row r="10101" spans="1:24" x14ac:dyDescent="0.15">
      <c r="A10101" t="s">
        <v>5794</v>
      </c>
      <c r="B10101" t="s">
        <v>935</v>
      </c>
      <c r="C10101" t="s">
        <v>2157</v>
      </c>
      <c r="D10101" t="s">
        <v>5686</v>
      </c>
      <c r="E10101" t="s">
        <v>5795</v>
      </c>
      <c r="F10101" t="s">
        <v>0</v>
      </c>
      <c r="G10101" t="s">
        <v>5796</v>
      </c>
      <c r="H10101" t="s">
        <v>0</v>
      </c>
      <c r="I10101" t="s">
        <v>226</v>
      </c>
      <c r="J10101" t="s">
        <v>227</v>
      </c>
      <c r="K10101" s="34" t="str">
        <f t="shared" si="314"/>
        <v>0135412歯ＣＡＤ</v>
      </c>
      <c r="L10101" t="s">
        <v>1008</v>
      </c>
      <c r="M10101" t="s">
        <v>49</v>
      </c>
      <c r="N10101" t="s">
        <v>0</v>
      </c>
      <c r="O10101" t="s">
        <v>0</v>
      </c>
      <c r="P10101" t="s">
        <v>0</v>
      </c>
      <c r="Q10101" t="s">
        <v>0</v>
      </c>
      <c r="R10101" t="s">
        <v>0</v>
      </c>
      <c r="S10101" t="s">
        <v>877</v>
      </c>
      <c r="T10101" t="s">
        <v>1831</v>
      </c>
      <c r="X10101" s="34" t="str">
        <f t="shared" si="315"/>
        <v>0135412</v>
      </c>
    </row>
    <row r="10102" spans="1:24" x14ac:dyDescent="0.15">
      <c r="A10102" t="s">
        <v>5794</v>
      </c>
      <c r="B10102" t="s">
        <v>935</v>
      </c>
      <c r="C10102" t="s">
        <v>2157</v>
      </c>
      <c r="D10102" t="s">
        <v>5686</v>
      </c>
      <c r="E10102" t="s">
        <v>5795</v>
      </c>
      <c r="F10102" t="s">
        <v>0</v>
      </c>
      <c r="G10102" t="s">
        <v>5796</v>
      </c>
      <c r="H10102" t="s">
        <v>0</v>
      </c>
      <c r="I10102" t="s">
        <v>638</v>
      </c>
      <c r="J10102" t="s">
        <v>639</v>
      </c>
      <c r="K10102" s="34" t="str">
        <f t="shared" si="314"/>
        <v>0135412手光機</v>
      </c>
      <c r="L10102" t="s">
        <v>622</v>
      </c>
      <c r="M10102" t="s">
        <v>247</v>
      </c>
      <c r="N10102" t="s">
        <v>0</v>
      </c>
      <c r="O10102" t="s">
        <v>0</v>
      </c>
      <c r="P10102" t="s">
        <v>0</v>
      </c>
      <c r="Q10102" t="s">
        <v>0</v>
      </c>
      <c r="R10102" t="s">
        <v>0</v>
      </c>
      <c r="S10102" t="s">
        <v>877</v>
      </c>
      <c r="T10102" t="s">
        <v>1831</v>
      </c>
      <c r="X10102" s="34" t="str">
        <f t="shared" si="315"/>
        <v>0135412</v>
      </c>
    </row>
    <row r="10103" spans="1:24" x14ac:dyDescent="0.15">
      <c r="A10103" t="s">
        <v>5794</v>
      </c>
      <c r="B10103" t="s">
        <v>935</v>
      </c>
      <c r="C10103" t="s">
        <v>2157</v>
      </c>
      <c r="D10103" t="s">
        <v>5686</v>
      </c>
      <c r="E10103" t="s">
        <v>5795</v>
      </c>
      <c r="F10103" t="s">
        <v>0</v>
      </c>
      <c r="G10103" t="s">
        <v>5796</v>
      </c>
      <c r="H10103" t="s">
        <v>0</v>
      </c>
      <c r="I10103" t="s">
        <v>268</v>
      </c>
      <c r="J10103" t="s">
        <v>269</v>
      </c>
      <c r="K10103" s="34" t="str">
        <f t="shared" si="314"/>
        <v>0135412補管</v>
      </c>
      <c r="L10103" t="s">
        <v>435</v>
      </c>
      <c r="M10103" t="s">
        <v>259</v>
      </c>
      <c r="N10103" t="s">
        <v>0</v>
      </c>
      <c r="O10103" t="s">
        <v>0</v>
      </c>
      <c r="P10103" t="s">
        <v>0</v>
      </c>
      <c r="Q10103" t="s">
        <v>0</v>
      </c>
      <c r="R10103" t="s">
        <v>0</v>
      </c>
      <c r="S10103" t="s">
        <v>877</v>
      </c>
      <c r="T10103" t="s">
        <v>1831</v>
      </c>
      <c r="X10103" s="34" t="str">
        <f t="shared" si="315"/>
        <v>0135412</v>
      </c>
    </row>
    <row r="10104" spans="1:24" x14ac:dyDescent="0.15">
      <c r="A10104" t="s">
        <v>5794</v>
      </c>
      <c r="B10104" t="s">
        <v>935</v>
      </c>
      <c r="C10104" t="s">
        <v>2157</v>
      </c>
      <c r="D10104" t="s">
        <v>5686</v>
      </c>
      <c r="E10104" t="s">
        <v>5795</v>
      </c>
      <c r="F10104" t="s">
        <v>0</v>
      </c>
      <c r="G10104" t="s">
        <v>5796</v>
      </c>
      <c r="H10104" t="s">
        <v>0</v>
      </c>
      <c r="I10104" t="s">
        <v>2017</v>
      </c>
      <c r="J10104" t="s">
        <v>2018</v>
      </c>
      <c r="K10104" s="34" t="str">
        <f t="shared" si="314"/>
        <v>0135412歯外在ベⅠ注</v>
      </c>
      <c r="L10104" t="s">
        <v>92</v>
      </c>
      <c r="M10104" t="s">
        <v>1940</v>
      </c>
      <c r="N10104" t="s">
        <v>0</v>
      </c>
      <c r="O10104" t="s">
        <v>0</v>
      </c>
      <c r="P10104" t="s">
        <v>0</v>
      </c>
      <c r="Q10104" t="s">
        <v>0</v>
      </c>
      <c r="R10104" t="s">
        <v>0</v>
      </c>
      <c r="S10104" t="s">
        <v>877</v>
      </c>
      <c r="T10104" t="s">
        <v>1831</v>
      </c>
      <c r="X10104" s="34" t="str">
        <f t="shared" si="315"/>
        <v>0135412</v>
      </c>
    </row>
    <row r="10105" spans="1:24" x14ac:dyDescent="0.15">
      <c r="A10105" t="s">
        <v>5794</v>
      </c>
      <c r="B10105" t="s">
        <v>935</v>
      </c>
      <c r="C10105" t="s">
        <v>2157</v>
      </c>
      <c r="D10105" t="s">
        <v>5686</v>
      </c>
      <c r="E10105" t="s">
        <v>5795</v>
      </c>
      <c r="F10105" t="s">
        <v>0</v>
      </c>
      <c r="G10105" t="s">
        <v>5796</v>
      </c>
      <c r="H10105" t="s">
        <v>0</v>
      </c>
      <c r="I10105" t="s">
        <v>1988</v>
      </c>
      <c r="J10105" t="s">
        <v>1989</v>
      </c>
      <c r="K10105" s="34" t="str">
        <f t="shared" si="314"/>
        <v>0135412歯技ベ</v>
      </c>
      <c r="L10105" t="s">
        <v>114</v>
      </c>
      <c r="M10105" t="s">
        <v>1940</v>
      </c>
      <c r="N10105" t="s">
        <v>0</v>
      </c>
      <c r="O10105" t="s">
        <v>0</v>
      </c>
      <c r="P10105" t="s">
        <v>0</v>
      </c>
      <c r="Q10105" t="s">
        <v>0</v>
      </c>
      <c r="R10105" t="s">
        <v>0</v>
      </c>
      <c r="S10105" t="s">
        <v>877</v>
      </c>
      <c r="T10105" t="s">
        <v>1831</v>
      </c>
      <c r="X10105" s="34" t="str">
        <f t="shared" si="315"/>
        <v>0135412</v>
      </c>
    </row>
    <row r="10106" spans="1:24" x14ac:dyDescent="0.15">
      <c r="A10106" t="s">
        <v>5794</v>
      </c>
      <c r="B10106" t="s">
        <v>935</v>
      </c>
      <c r="C10106" t="s">
        <v>2157</v>
      </c>
      <c r="D10106" t="s">
        <v>5686</v>
      </c>
      <c r="E10106" t="s">
        <v>5795</v>
      </c>
      <c r="F10106" t="s">
        <v>0</v>
      </c>
      <c r="G10106" t="s">
        <v>5796</v>
      </c>
      <c r="H10106" t="s">
        <v>0</v>
      </c>
      <c r="I10106" t="s">
        <v>275</v>
      </c>
      <c r="J10106" t="s">
        <v>276</v>
      </c>
      <c r="K10106" s="34" t="str">
        <f t="shared" si="314"/>
        <v>0135412酸単</v>
      </c>
      <c r="L10106" t="s">
        <v>5797</v>
      </c>
      <c r="M10106" t="s">
        <v>1947</v>
      </c>
      <c r="N10106" t="s">
        <v>0</v>
      </c>
      <c r="O10106" t="s">
        <v>0</v>
      </c>
      <c r="P10106" t="s">
        <v>0</v>
      </c>
      <c r="Q10106" t="s">
        <v>0</v>
      </c>
      <c r="R10106" t="s">
        <v>0</v>
      </c>
      <c r="S10106" t="s">
        <v>877</v>
      </c>
      <c r="T10106" t="s">
        <v>1831</v>
      </c>
      <c r="X10106" s="34" t="str">
        <f t="shared" si="315"/>
        <v>0135412</v>
      </c>
    </row>
    <row r="10107" spans="1:24" x14ac:dyDescent="0.15">
      <c r="A10107" t="s">
        <v>5794</v>
      </c>
      <c r="B10107" t="s">
        <v>935</v>
      </c>
      <c r="C10107" t="s">
        <v>2157</v>
      </c>
      <c r="D10107" t="s">
        <v>5686</v>
      </c>
      <c r="E10107" t="s">
        <v>5795</v>
      </c>
      <c r="F10107" t="s">
        <v>0</v>
      </c>
      <c r="G10107" t="s">
        <v>5796</v>
      </c>
      <c r="H10107" t="s">
        <v>0</v>
      </c>
      <c r="I10107" t="s">
        <v>275</v>
      </c>
      <c r="J10107" t="s">
        <v>276</v>
      </c>
      <c r="K10107" s="34" t="str">
        <f t="shared" si="314"/>
        <v>0135412酸単</v>
      </c>
      <c r="L10107" t="s">
        <v>5797</v>
      </c>
      <c r="M10107" t="s">
        <v>1947</v>
      </c>
      <c r="N10107" t="s">
        <v>0</v>
      </c>
      <c r="O10107" t="s">
        <v>281</v>
      </c>
      <c r="P10107" t="s">
        <v>560</v>
      </c>
      <c r="Q10107" t="s">
        <v>0</v>
      </c>
      <c r="R10107" t="s">
        <v>0</v>
      </c>
      <c r="S10107" t="s">
        <v>877</v>
      </c>
      <c r="T10107" t="s">
        <v>1831</v>
      </c>
      <c r="X10107" s="34" t="str">
        <f t="shared" si="315"/>
        <v>01354122.36円</v>
      </c>
    </row>
    <row r="10108" spans="1:24" x14ac:dyDescent="0.15">
      <c r="A10108" t="s">
        <v>5798</v>
      </c>
      <c r="B10108" t="s">
        <v>935</v>
      </c>
      <c r="C10108" t="s">
        <v>2157</v>
      </c>
      <c r="D10108" t="s">
        <v>5686</v>
      </c>
      <c r="E10108" t="s">
        <v>5799</v>
      </c>
      <c r="F10108" t="s">
        <v>0</v>
      </c>
      <c r="G10108" t="s">
        <v>5800</v>
      </c>
      <c r="H10108" t="s">
        <v>0</v>
      </c>
      <c r="I10108" t="s">
        <v>2066</v>
      </c>
      <c r="J10108" t="s">
        <v>2067</v>
      </c>
      <c r="K10108" s="34" t="str">
        <f t="shared" si="314"/>
        <v>0135420歯医ＤＸ１</v>
      </c>
      <c r="L10108" t="s">
        <v>139</v>
      </c>
      <c r="M10108" t="s">
        <v>1940</v>
      </c>
      <c r="N10108" t="s">
        <v>0</v>
      </c>
      <c r="O10108" t="s">
        <v>0</v>
      </c>
      <c r="P10108" t="s">
        <v>0</v>
      </c>
      <c r="Q10108" t="s">
        <v>0</v>
      </c>
      <c r="R10108" t="s">
        <v>0</v>
      </c>
      <c r="S10108" t="s">
        <v>877</v>
      </c>
      <c r="T10108" t="s">
        <v>1831</v>
      </c>
      <c r="X10108" s="34" t="str">
        <f t="shared" si="315"/>
        <v>0135420</v>
      </c>
    </row>
    <row r="10109" spans="1:24" x14ac:dyDescent="0.15">
      <c r="A10109" t="s">
        <v>5798</v>
      </c>
      <c r="B10109" t="s">
        <v>935</v>
      </c>
      <c r="C10109" t="s">
        <v>2157</v>
      </c>
      <c r="D10109" t="s">
        <v>5686</v>
      </c>
      <c r="E10109" t="s">
        <v>5799</v>
      </c>
      <c r="F10109" t="s">
        <v>0</v>
      </c>
      <c r="G10109" t="s">
        <v>5800</v>
      </c>
      <c r="H10109" t="s">
        <v>0</v>
      </c>
      <c r="I10109" t="s">
        <v>25</v>
      </c>
      <c r="J10109" t="s">
        <v>26</v>
      </c>
      <c r="K10109" s="34" t="str">
        <f t="shared" si="314"/>
        <v>0135420歯初診</v>
      </c>
      <c r="L10109" t="s">
        <v>662</v>
      </c>
      <c r="M10109" t="s">
        <v>187</v>
      </c>
      <c r="N10109" t="s">
        <v>0</v>
      </c>
      <c r="O10109" t="s">
        <v>0</v>
      </c>
      <c r="P10109" t="s">
        <v>0</v>
      </c>
      <c r="Q10109" t="s">
        <v>0</v>
      </c>
      <c r="R10109" t="s">
        <v>0</v>
      </c>
      <c r="S10109" t="s">
        <v>877</v>
      </c>
      <c r="T10109" t="s">
        <v>1831</v>
      </c>
      <c r="X10109" s="34" t="str">
        <f t="shared" si="315"/>
        <v>0135420</v>
      </c>
    </row>
    <row r="10110" spans="1:24" x14ac:dyDescent="0.15">
      <c r="A10110" t="s">
        <v>5798</v>
      </c>
      <c r="B10110" t="s">
        <v>935</v>
      </c>
      <c r="C10110" t="s">
        <v>2157</v>
      </c>
      <c r="D10110" t="s">
        <v>5686</v>
      </c>
      <c r="E10110" t="s">
        <v>5799</v>
      </c>
      <c r="F10110" t="s">
        <v>0</v>
      </c>
      <c r="G10110" t="s">
        <v>5800</v>
      </c>
      <c r="H10110" t="s">
        <v>0</v>
      </c>
      <c r="I10110" t="s">
        <v>29</v>
      </c>
      <c r="J10110" t="s">
        <v>30</v>
      </c>
      <c r="K10110" s="34" t="str">
        <f t="shared" si="314"/>
        <v>0135420外安全１</v>
      </c>
      <c r="L10110" t="s">
        <v>438</v>
      </c>
      <c r="M10110" t="s">
        <v>1585</v>
      </c>
      <c r="N10110" t="s">
        <v>0</v>
      </c>
      <c r="O10110" t="s">
        <v>0</v>
      </c>
      <c r="P10110" t="s">
        <v>0</v>
      </c>
      <c r="Q10110" t="s">
        <v>0</v>
      </c>
      <c r="R10110" t="s">
        <v>0</v>
      </c>
      <c r="S10110" t="s">
        <v>877</v>
      </c>
      <c r="T10110" t="s">
        <v>1831</v>
      </c>
      <c r="X10110" s="34" t="str">
        <f t="shared" si="315"/>
        <v>0135420</v>
      </c>
    </row>
    <row r="10111" spans="1:24" x14ac:dyDescent="0.15">
      <c r="A10111" t="s">
        <v>5798</v>
      </c>
      <c r="B10111" t="s">
        <v>935</v>
      </c>
      <c r="C10111" t="s">
        <v>2157</v>
      </c>
      <c r="D10111" t="s">
        <v>5686</v>
      </c>
      <c r="E10111" t="s">
        <v>5799</v>
      </c>
      <c r="F10111" t="s">
        <v>0</v>
      </c>
      <c r="G10111" t="s">
        <v>5800</v>
      </c>
      <c r="H10111" t="s">
        <v>0</v>
      </c>
      <c r="I10111" t="s">
        <v>31</v>
      </c>
      <c r="J10111" t="s">
        <v>32</v>
      </c>
      <c r="K10111" s="34" t="str">
        <f t="shared" si="314"/>
        <v>0135420外感染１</v>
      </c>
      <c r="L10111" t="s">
        <v>438</v>
      </c>
      <c r="M10111" t="s">
        <v>1585</v>
      </c>
      <c r="N10111" t="s">
        <v>0</v>
      </c>
      <c r="O10111" t="s">
        <v>0</v>
      </c>
      <c r="P10111" t="s">
        <v>0</v>
      </c>
      <c r="Q10111" t="s">
        <v>0</v>
      </c>
      <c r="R10111" t="s">
        <v>0</v>
      </c>
      <c r="S10111" t="s">
        <v>877</v>
      </c>
      <c r="T10111" t="s">
        <v>1831</v>
      </c>
      <c r="X10111" s="34" t="str">
        <f t="shared" si="315"/>
        <v>0135420</v>
      </c>
    </row>
    <row r="10112" spans="1:24" x14ac:dyDescent="0.15">
      <c r="A10112" t="s">
        <v>5798</v>
      </c>
      <c r="B10112" t="s">
        <v>935</v>
      </c>
      <c r="C10112" t="s">
        <v>2157</v>
      </c>
      <c r="D10112" t="s">
        <v>5686</v>
      </c>
      <c r="E10112" t="s">
        <v>5799</v>
      </c>
      <c r="F10112" t="s">
        <v>0</v>
      </c>
      <c r="G10112" t="s">
        <v>5800</v>
      </c>
      <c r="H10112" t="s">
        <v>0</v>
      </c>
      <c r="I10112" t="s">
        <v>150</v>
      </c>
      <c r="J10112" t="s">
        <v>151</v>
      </c>
      <c r="K10112" s="34" t="str">
        <f t="shared" si="314"/>
        <v>0135420医管</v>
      </c>
      <c r="L10112" t="s">
        <v>66</v>
      </c>
      <c r="M10112" t="s">
        <v>65</v>
      </c>
      <c r="N10112" t="s">
        <v>0</v>
      </c>
      <c r="O10112" t="s">
        <v>0</v>
      </c>
      <c r="P10112" t="s">
        <v>0</v>
      </c>
      <c r="Q10112" t="s">
        <v>0</v>
      </c>
      <c r="R10112" t="s">
        <v>0</v>
      </c>
      <c r="S10112" t="s">
        <v>877</v>
      </c>
      <c r="T10112" t="s">
        <v>1831</v>
      </c>
      <c r="X10112" s="34" t="str">
        <f t="shared" si="315"/>
        <v>0135420</v>
      </c>
    </row>
    <row r="10113" spans="1:24" x14ac:dyDescent="0.15">
      <c r="A10113" t="s">
        <v>5798</v>
      </c>
      <c r="B10113" t="s">
        <v>935</v>
      </c>
      <c r="C10113" t="s">
        <v>2157</v>
      </c>
      <c r="D10113" t="s">
        <v>5686</v>
      </c>
      <c r="E10113" t="s">
        <v>5799</v>
      </c>
      <c r="F10113" t="s">
        <v>0</v>
      </c>
      <c r="G10113" t="s">
        <v>5800</v>
      </c>
      <c r="H10113" t="s">
        <v>0</v>
      </c>
      <c r="I10113" t="s">
        <v>2026</v>
      </c>
      <c r="J10113" t="s">
        <v>1901</v>
      </c>
      <c r="K10113" s="34" t="str">
        <f t="shared" si="314"/>
        <v>0135420口管強</v>
      </c>
      <c r="L10113" t="s">
        <v>469</v>
      </c>
      <c r="M10113" t="s">
        <v>1585</v>
      </c>
      <c r="N10113" t="s">
        <v>0</v>
      </c>
      <c r="O10113" t="s">
        <v>0</v>
      </c>
      <c r="P10113" t="s">
        <v>0</v>
      </c>
      <c r="Q10113" t="s">
        <v>0</v>
      </c>
      <c r="R10113" t="s">
        <v>0</v>
      </c>
      <c r="S10113" t="s">
        <v>877</v>
      </c>
      <c r="T10113" t="s">
        <v>1831</v>
      </c>
      <c r="X10113" s="34" t="str">
        <f t="shared" si="315"/>
        <v>0135420</v>
      </c>
    </row>
    <row r="10114" spans="1:24" x14ac:dyDescent="0.15">
      <c r="A10114" t="s">
        <v>5798</v>
      </c>
      <c r="B10114" t="s">
        <v>935</v>
      </c>
      <c r="C10114" t="s">
        <v>2157</v>
      </c>
      <c r="D10114" t="s">
        <v>5686</v>
      </c>
      <c r="E10114" t="s">
        <v>5799</v>
      </c>
      <c r="F10114" t="s">
        <v>0</v>
      </c>
      <c r="G10114" t="s">
        <v>5800</v>
      </c>
      <c r="H10114" t="s">
        <v>0</v>
      </c>
      <c r="I10114" t="s">
        <v>2034</v>
      </c>
      <c r="J10114" t="s">
        <v>2035</v>
      </c>
      <c r="K10114" s="34" t="str">
        <f t="shared" si="314"/>
        <v>0135420口実地</v>
      </c>
      <c r="L10114" t="s">
        <v>436</v>
      </c>
      <c r="M10114" t="s">
        <v>1940</v>
      </c>
      <c r="N10114" t="s">
        <v>0</v>
      </c>
      <c r="O10114" t="s">
        <v>0</v>
      </c>
      <c r="P10114" t="s">
        <v>0</v>
      </c>
      <c r="Q10114" t="s">
        <v>0</v>
      </c>
      <c r="R10114" t="s">
        <v>0</v>
      </c>
      <c r="S10114" t="s">
        <v>877</v>
      </c>
      <c r="T10114" t="s">
        <v>1831</v>
      </c>
      <c r="X10114" s="34" t="str">
        <f t="shared" si="315"/>
        <v>0135420</v>
      </c>
    </row>
    <row r="10115" spans="1:24" x14ac:dyDescent="0.15">
      <c r="A10115" t="s">
        <v>5798</v>
      </c>
      <c r="B10115" t="s">
        <v>935</v>
      </c>
      <c r="C10115" t="s">
        <v>2157</v>
      </c>
      <c r="D10115" t="s">
        <v>5686</v>
      </c>
      <c r="E10115" t="s">
        <v>5799</v>
      </c>
      <c r="F10115" t="s">
        <v>0</v>
      </c>
      <c r="G10115" t="s">
        <v>5800</v>
      </c>
      <c r="H10115" t="s">
        <v>0</v>
      </c>
      <c r="I10115" t="s">
        <v>1902</v>
      </c>
      <c r="J10115" t="s">
        <v>1903</v>
      </c>
      <c r="K10115" s="34" t="str">
        <f t="shared" si="314"/>
        <v>0135420歯援診２</v>
      </c>
      <c r="L10115" t="s">
        <v>286</v>
      </c>
      <c r="M10115" t="s">
        <v>586</v>
      </c>
      <c r="N10115" t="s">
        <v>0</v>
      </c>
      <c r="O10115" t="s">
        <v>0</v>
      </c>
      <c r="P10115" t="s">
        <v>0</v>
      </c>
      <c r="Q10115" t="s">
        <v>0</v>
      </c>
      <c r="R10115" t="s">
        <v>0</v>
      </c>
      <c r="S10115" t="s">
        <v>877</v>
      </c>
      <c r="T10115" t="s">
        <v>1831</v>
      </c>
      <c r="X10115" s="34" t="str">
        <f t="shared" si="315"/>
        <v>0135420</v>
      </c>
    </row>
    <row r="10116" spans="1:24" x14ac:dyDescent="0.15">
      <c r="A10116" t="s">
        <v>5798</v>
      </c>
      <c r="B10116" t="s">
        <v>935</v>
      </c>
      <c r="C10116" t="s">
        <v>2157</v>
      </c>
      <c r="D10116" t="s">
        <v>5686</v>
      </c>
      <c r="E10116" t="s">
        <v>5799</v>
      </c>
      <c r="F10116" t="s">
        <v>0</v>
      </c>
      <c r="G10116" t="s">
        <v>5800</v>
      </c>
      <c r="H10116" t="s">
        <v>0</v>
      </c>
      <c r="I10116" t="s">
        <v>707</v>
      </c>
      <c r="J10116" t="s">
        <v>708</v>
      </c>
      <c r="K10116" s="34" t="str">
        <f t="shared" si="314"/>
        <v>0135420在歯管</v>
      </c>
      <c r="L10116" t="s">
        <v>160</v>
      </c>
      <c r="M10116" t="s">
        <v>65</v>
      </c>
      <c r="N10116" t="s">
        <v>0</v>
      </c>
      <c r="O10116" t="s">
        <v>0</v>
      </c>
      <c r="P10116" t="s">
        <v>0</v>
      </c>
      <c r="Q10116" t="s">
        <v>0</v>
      </c>
      <c r="R10116" t="s">
        <v>0</v>
      </c>
      <c r="S10116" t="s">
        <v>877</v>
      </c>
      <c r="T10116" t="s">
        <v>1831</v>
      </c>
      <c r="X10116" s="34" t="str">
        <f t="shared" si="315"/>
        <v>0135420</v>
      </c>
    </row>
    <row r="10117" spans="1:24" x14ac:dyDescent="0.15">
      <c r="A10117" t="s">
        <v>5798</v>
      </c>
      <c r="B10117" t="s">
        <v>935</v>
      </c>
      <c r="C10117" t="s">
        <v>2157</v>
      </c>
      <c r="D10117" t="s">
        <v>5686</v>
      </c>
      <c r="E10117" t="s">
        <v>5799</v>
      </c>
      <c r="F10117" t="s">
        <v>0</v>
      </c>
      <c r="G10117" t="s">
        <v>5800</v>
      </c>
      <c r="H10117" t="s">
        <v>0</v>
      </c>
      <c r="I10117" t="s">
        <v>5692</v>
      </c>
      <c r="J10117" t="s">
        <v>5693</v>
      </c>
      <c r="K10117" s="34" t="str">
        <f t="shared" si="314"/>
        <v>0135420手顕微加</v>
      </c>
      <c r="L10117" t="s">
        <v>798</v>
      </c>
      <c r="M10117" t="s">
        <v>398</v>
      </c>
      <c r="N10117" t="s">
        <v>0</v>
      </c>
      <c r="O10117" t="s">
        <v>0</v>
      </c>
      <c r="P10117" t="s">
        <v>0</v>
      </c>
      <c r="Q10117" t="s">
        <v>0</v>
      </c>
      <c r="R10117" t="s">
        <v>0</v>
      </c>
      <c r="S10117" t="s">
        <v>877</v>
      </c>
      <c r="T10117" t="s">
        <v>1831</v>
      </c>
      <c r="X10117" s="34" t="str">
        <f t="shared" si="315"/>
        <v>0135420</v>
      </c>
    </row>
    <row r="10118" spans="1:24" x14ac:dyDescent="0.15">
      <c r="A10118" t="s">
        <v>5798</v>
      </c>
      <c r="B10118" t="s">
        <v>935</v>
      </c>
      <c r="C10118" t="s">
        <v>2157</v>
      </c>
      <c r="D10118" t="s">
        <v>5686</v>
      </c>
      <c r="E10118" t="s">
        <v>5799</v>
      </c>
      <c r="F10118" t="s">
        <v>0</v>
      </c>
      <c r="G10118" t="s">
        <v>5800</v>
      </c>
      <c r="H10118" t="s">
        <v>0</v>
      </c>
      <c r="I10118" t="s">
        <v>2068</v>
      </c>
      <c r="J10118" t="s">
        <v>603</v>
      </c>
      <c r="K10118" s="34" t="str">
        <f t="shared" ref="K10118:K10181" si="316">E10118&amp;""&amp;J10118</f>
        <v>0135420歯技連１</v>
      </c>
      <c r="L10118" t="s">
        <v>107</v>
      </c>
      <c r="M10118" t="s">
        <v>23</v>
      </c>
      <c r="N10118" t="s">
        <v>0</v>
      </c>
      <c r="O10118" t="s">
        <v>0</v>
      </c>
      <c r="P10118" t="s">
        <v>0</v>
      </c>
      <c r="Q10118" t="s">
        <v>0</v>
      </c>
      <c r="R10118" t="s">
        <v>0</v>
      </c>
      <c r="S10118" t="s">
        <v>877</v>
      </c>
      <c r="T10118" t="s">
        <v>1831</v>
      </c>
      <c r="X10118" s="34" t="str">
        <f t="shared" ref="X10118:X10181" si="317">(E10118&amp;""&amp;P10118)</f>
        <v>0135420</v>
      </c>
    </row>
    <row r="10119" spans="1:24" x14ac:dyDescent="0.15">
      <c r="A10119" t="s">
        <v>5798</v>
      </c>
      <c r="B10119" t="s">
        <v>935</v>
      </c>
      <c r="C10119" t="s">
        <v>2157</v>
      </c>
      <c r="D10119" t="s">
        <v>5686</v>
      </c>
      <c r="E10119" t="s">
        <v>5799</v>
      </c>
      <c r="F10119" t="s">
        <v>0</v>
      </c>
      <c r="G10119" t="s">
        <v>5800</v>
      </c>
      <c r="H10119" t="s">
        <v>0</v>
      </c>
      <c r="I10119" t="s">
        <v>1320</v>
      </c>
      <c r="J10119" t="s">
        <v>1321</v>
      </c>
      <c r="K10119" s="34" t="str">
        <f t="shared" si="316"/>
        <v>0135420歯技連２</v>
      </c>
      <c r="L10119" t="s">
        <v>303</v>
      </c>
      <c r="M10119" t="s">
        <v>23</v>
      </c>
      <c r="N10119" t="s">
        <v>0</v>
      </c>
      <c r="O10119" t="s">
        <v>0</v>
      </c>
      <c r="P10119" t="s">
        <v>0</v>
      </c>
      <c r="Q10119" t="s">
        <v>0</v>
      </c>
      <c r="R10119" t="s">
        <v>0</v>
      </c>
      <c r="S10119" t="s">
        <v>877</v>
      </c>
      <c r="T10119" t="s">
        <v>1831</v>
      </c>
      <c r="X10119" s="34" t="str">
        <f t="shared" si="317"/>
        <v>0135420</v>
      </c>
    </row>
    <row r="10120" spans="1:24" x14ac:dyDescent="0.15">
      <c r="A10120" t="s">
        <v>5798</v>
      </c>
      <c r="B10120" t="s">
        <v>935</v>
      </c>
      <c r="C10120" t="s">
        <v>2157</v>
      </c>
      <c r="D10120" t="s">
        <v>5686</v>
      </c>
      <c r="E10120" t="s">
        <v>5799</v>
      </c>
      <c r="F10120" t="s">
        <v>0</v>
      </c>
      <c r="G10120" t="s">
        <v>5800</v>
      </c>
      <c r="H10120" t="s">
        <v>0</v>
      </c>
      <c r="I10120" t="s">
        <v>3321</v>
      </c>
      <c r="J10120" t="s">
        <v>3322</v>
      </c>
      <c r="K10120" s="34" t="str">
        <f t="shared" si="316"/>
        <v>0135420光印象</v>
      </c>
      <c r="L10120" t="s">
        <v>64</v>
      </c>
      <c r="M10120" t="s">
        <v>1584</v>
      </c>
      <c r="N10120" t="s">
        <v>0</v>
      </c>
      <c r="O10120" t="s">
        <v>0</v>
      </c>
      <c r="P10120" t="s">
        <v>0</v>
      </c>
      <c r="Q10120" t="s">
        <v>0</v>
      </c>
      <c r="R10120" t="s">
        <v>0</v>
      </c>
      <c r="S10120" t="s">
        <v>877</v>
      </c>
      <c r="T10120" t="s">
        <v>1831</v>
      </c>
      <c r="X10120" s="34" t="str">
        <f t="shared" si="317"/>
        <v>0135420</v>
      </c>
    </row>
    <row r="10121" spans="1:24" x14ac:dyDescent="0.15">
      <c r="A10121" t="s">
        <v>5798</v>
      </c>
      <c r="B10121" t="s">
        <v>935</v>
      </c>
      <c r="C10121" t="s">
        <v>2157</v>
      </c>
      <c r="D10121" t="s">
        <v>5686</v>
      </c>
      <c r="E10121" t="s">
        <v>5799</v>
      </c>
      <c r="F10121" t="s">
        <v>0</v>
      </c>
      <c r="G10121" t="s">
        <v>5800</v>
      </c>
      <c r="H10121" t="s">
        <v>0</v>
      </c>
      <c r="I10121" t="s">
        <v>226</v>
      </c>
      <c r="J10121" t="s">
        <v>227</v>
      </c>
      <c r="K10121" s="34" t="str">
        <f t="shared" si="316"/>
        <v>0135420歯ＣＡＤ</v>
      </c>
      <c r="L10121" t="s">
        <v>210</v>
      </c>
      <c r="M10121" t="s">
        <v>49</v>
      </c>
      <c r="N10121" t="s">
        <v>0</v>
      </c>
      <c r="O10121" t="s">
        <v>0</v>
      </c>
      <c r="P10121" t="s">
        <v>0</v>
      </c>
      <c r="Q10121" t="s">
        <v>0</v>
      </c>
      <c r="R10121" t="s">
        <v>0</v>
      </c>
      <c r="S10121" t="s">
        <v>877</v>
      </c>
      <c r="T10121" t="s">
        <v>1831</v>
      </c>
      <c r="X10121" s="34" t="str">
        <f t="shared" si="317"/>
        <v>0135420</v>
      </c>
    </row>
    <row r="10122" spans="1:24" x14ac:dyDescent="0.15">
      <c r="A10122" t="s">
        <v>5798</v>
      </c>
      <c r="B10122" t="s">
        <v>935</v>
      </c>
      <c r="C10122" t="s">
        <v>2157</v>
      </c>
      <c r="D10122" t="s">
        <v>5686</v>
      </c>
      <c r="E10122" t="s">
        <v>5799</v>
      </c>
      <c r="F10122" t="s">
        <v>0</v>
      </c>
      <c r="G10122" t="s">
        <v>5800</v>
      </c>
      <c r="H10122" t="s">
        <v>0</v>
      </c>
      <c r="I10122" t="s">
        <v>5696</v>
      </c>
      <c r="J10122" t="s">
        <v>5697</v>
      </c>
      <c r="K10122" s="34" t="str">
        <f t="shared" si="316"/>
        <v>0135420根切顕微</v>
      </c>
      <c r="L10122" t="s">
        <v>632</v>
      </c>
      <c r="M10122" t="s">
        <v>398</v>
      </c>
      <c r="N10122" t="s">
        <v>0</v>
      </c>
      <c r="O10122" t="s">
        <v>0</v>
      </c>
      <c r="P10122" t="s">
        <v>0</v>
      </c>
      <c r="Q10122" t="s">
        <v>0</v>
      </c>
      <c r="R10122" t="s">
        <v>0</v>
      </c>
      <c r="S10122" t="s">
        <v>877</v>
      </c>
      <c r="T10122" t="s">
        <v>1831</v>
      </c>
      <c r="X10122" s="34" t="str">
        <f t="shared" si="317"/>
        <v>0135420</v>
      </c>
    </row>
    <row r="10123" spans="1:24" x14ac:dyDescent="0.15">
      <c r="A10123" t="s">
        <v>5798</v>
      </c>
      <c r="B10123" t="s">
        <v>935</v>
      </c>
      <c r="C10123" t="s">
        <v>2157</v>
      </c>
      <c r="D10123" t="s">
        <v>5686</v>
      </c>
      <c r="E10123" t="s">
        <v>5799</v>
      </c>
      <c r="F10123" t="s">
        <v>0</v>
      </c>
      <c r="G10123" t="s">
        <v>5800</v>
      </c>
      <c r="H10123" t="s">
        <v>0</v>
      </c>
      <c r="I10123" t="s">
        <v>268</v>
      </c>
      <c r="J10123" t="s">
        <v>269</v>
      </c>
      <c r="K10123" s="34" t="str">
        <f t="shared" si="316"/>
        <v>0135420補管</v>
      </c>
      <c r="L10123" t="s">
        <v>3535</v>
      </c>
      <c r="M10123" t="s">
        <v>2476</v>
      </c>
      <c r="N10123" t="s">
        <v>0</v>
      </c>
      <c r="O10123" t="s">
        <v>0</v>
      </c>
      <c r="P10123" t="s">
        <v>0</v>
      </c>
      <c r="Q10123" t="s">
        <v>0</v>
      </c>
      <c r="R10123" t="s">
        <v>0</v>
      </c>
      <c r="S10123" t="s">
        <v>877</v>
      </c>
      <c r="T10123" t="s">
        <v>1831</v>
      </c>
      <c r="X10123" s="34" t="str">
        <f t="shared" si="317"/>
        <v>0135420</v>
      </c>
    </row>
    <row r="10124" spans="1:24" x14ac:dyDescent="0.15">
      <c r="A10124" t="s">
        <v>5798</v>
      </c>
      <c r="B10124" t="s">
        <v>935</v>
      </c>
      <c r="C10124" t="s">
        <v>2157</v>
      </c>
      <c r="D10124" t="s">
        <v>5686</v>
      </c>
      <c r="E10124" t="s">
        <v>5799</v>
      </c>
      <c r="F10124" t="s">
        <v>0</v>
      </c>
      <c r="G10124" t="s">
        <v>5800</v>
      </c>
      <c r="H10124" t="s">
        <v>0</v>
      </c>
      <c r="I10124" t="s">
        <v>2017</v>
      </c>
      <c r="J10124" t="s">
        <v>2018</v>
      </c>
      <c r="K10124" s="34" t="str">
        <f t="shared" si="316"/>
        <v>0135420歯外在ベⅠ注</v>
      </c>
      <c r="L10124" t="s">
        <v>147</v>
      </c>
      <c r="M10124" t="s">
        <v>1940</v>
      </c>
      <c r="N10124" t="s">
        <v>0</v>
      </c>
      <c r="O10124" t="s">
        <v>0</v>
      </c>
      <c r="P10124" t="s">
        <v>0</v>
      </c>
      <c r="Q10124" t="s">
        <v>0</v>
      </c>
      <c r="R10124" t="s">
        <v>0</v>
      </c>
      <c r="S10124" t="s">
        <v>877</v>
      </c>
      <c r="T10124" t="s">
        <v>1831</v>
      </c>
      <c r="X10124" s="34" t="str">
        <f t="shared" si="317"/>
        <v>0135420</v>
      </c>
    </row>
    <row r="10125" spans="1:24" x14ac:dyDescent="0.15">
      <c r="A10125" t="s">
        <v>5798</v>
      </c>
      <c r="B10125" t="s">
        <v>935</v>
      </c>
      <c r="C10125" t="s">
        <v>2157</v>
      </c>
      <c r="D10125" t="s">
        <v>5686</v>
      </c>
      <c r="E10125" t="s">
        <v>5799</v>
      </c>
      <c r="F10125" t="s">
        <v>0</v>
      </c>
      <c r="G10125" t="s">
        <v>5800</v>
      </c>
      <c r="H10125" t="s">
        <v>0</v>
      </c>
      <c r="I10125" t="s">
        <v>1988</v>
      </c>
      <c r="J10125" t="s">
        <v>1989</v>
      </c>
      <c r="K10125" s="34" t="str">
        <f t="shared" si="316"/>
        <v>0135420歯技ベ</v>
      </c>
      <c r="L10125" t="s">
        <v>334</v>
      </c>
      <c r="M10125" t="s">
        <v>1940</v>
      </c>
      <c r="N10125" t="s">
        <v>0</v>
      </c>
      <c r="O10125" t="s">
        <v>0</v>
      </c>
      <c r="P10125" t="s">
        <v>0</v>
      </c>
      <c r="Q10125" t="s">
        <v>0</v>
      </c>
      <c r="R10125" t="s">
        <v>0</v>
      </c>
      <c r="S10125" t="s">
        <v>877</v>
      </c>
      <c r="T10125" t="s">
        <v>1831</v>
      </c>
      <c r="X10125" s="34" t="str">
        <f t="shared" si="317"/>
        <v>0135420</v>
      </c>
    </row>
    <row r="10126" spans="1:24" x14ac:dyDescent="0.15">
      <c r="A10126" t="s">
        <v>5801</v>
      </c>
      <c r="B10126" t="s">
        <v>935</v>
      </c>
      <c r="C10126" t="s">
        <v>2157</v>
      </c>
      <c r="D10126" t="s">
        <v>5686</v>
      </c>
      <c r="E10126" t="s">
        <v>5802</v>
      </c>
      <c r="F10126" t="s">
        <v>0</v>
      </c>
      <c r="G10126" t="s">
        <v>5803</v>
      </c>
      <c r="H10126" t="s">
        <v>0</v>
      </c>
      <c r="I10126" t="s">
        <v>2032</v>
      </c>
      <c r="J10126" t="s">
        <v>2033</v>
      </c>
      <c r="K10126" s="34" t="str">
        <f t="shared" si="316"/>
        <v>0135461歯医ＤＸ２</v>
      </c>
      <c r="L10126" t="s">
        <v>72</v>
      </c>
      <c r="M10126" t="s">
        <v>1940</v>
      </c>
      <c r="N10126" t="s">
        <v>0</v>
      </c>
      <c r="O10126" t="s">
        <v>0</v>
      </c>
      <c r="P10126" t="s">
        <v>0</v>
      </c>
      <c r="Q10126" t="s">
        <v>0</v>
      </c>
      <c r="R10126" t="s">
        <v>0</v>
      </c>
      <c r="S10126" t="s">
        <v>877</v>
      </c>
      <c r="T10126" t="s">
        <v>1831</v>
      </c>
      <c r="X10126" s="34" t="str">
        <f t="shared" si="317"/>
        <v>0135461</v>
      </c>
    </row>
    <row r="10127" spans="1:24" x14ac:dyDescent="0.15">
      <c r="A10127" t="s">
        <v>5801</v>
      </c>
      <c r="B10127" t="s">
        <v>935</v>
      </c>
      <c r="C10127" t="s">
        <v>2157</v>
      </c>
      <c r="D10127" t="s">
        <v>5686</v>
      </c>
      <c r="E10127" t="s">
        <v>5802</v>
      </c>
      <c r="F10127" t="s">
        <v>0</v>
      </c>
      <c r="G10127" t="s">
        <v>5803</v>
      </c>
      <c r="H10127" t="s">
        <v>0</v>
      </c>
      <c r="I10127" t="s">
        <v>25</v>
      </c>
      <c r="J10127" t="s">
        <v>26</v>
      </c>
      <c r="K10127" s="34" t="str">
        <f t="shared" si="316"/>
        <v>0135461歯初診</v>
      </c>
      <c r="L10127" t="s">
        <v>1046</v>
      </c>
      <c r="M10127" t="s">
        <v>264</v>
      </c>
      <c r="N10127" t="s">
        <v>0</v>
      </c>
      <c r="O10127" t="s">
        <v>0</v>
      </c>
      <c r="P10127" t="s">
        <v>0</v>
      </c>
      <c r="Q10127" t="s">
        <v>0</v>
      </c>
      <c r="R10127" t="s">
        <v>0</v>
      </c>
      <c r="S10127" t="s">
        <v>877</v>
      </c>
      <c r="T10127" t="s">
        <v>1831</v>
      </c>
      <c r="X10127" s="34" t="str">
        <f t="shared" si="317"/>
        <v>0135461</v>
      </c>
    </row>
    <row r="10128" spans="1:24" x14ac:dyDescent="0.15">
      <c r="A10128" t="s">
        <v>5801</v>
      </c>
      <c r="B10128" t="s">
        <v>935</v>
      </c>
      <c r="C10128" t="s">
        <v>2157</v>
      </c>
      <c r="D10128" t="s">
        <v>5686</v>
      </c>
      <c r="E10128" t="s">
        <v>5802</v>
      </c>
      <c r="F10128" t="s">
        <v>0</v>
      </c>
      <c r="G10128" t="s">
        <v>5803</v>
      </c>
      <c r="H10128" t="s">
        <v>0</v>
      </c>
      <c r="I10128" t="s">
        <v>29</v>
      </c>
      <c r="J10128" t="s">
        <v>30</v>
      </c>
      <c r="K10128" s="34" t="str">
        <f t="shared" si="316"/>
        <v>0135461外安全１</v>
      </c>
      <c r="L10128" t="s">
        <v>256</v>
      </c>
      <c r="M10128" t="s">
        <v>1585</v>
      </c>
      <c r="N10128" t="s">
        <v>0</v>
      </c>
      <c r="O10128" t="s">
        <v>0</v>
      </c>
      <c r="P10128" t="s">
        <v>0</v>
      </c>
      <c r="Q10128" t="s">
        <v>0</v>
      </c>
      <c r="R10128" t="s">
        <v>0</v>
      </c>
      <c r="S10128" t="s">
        <v>877</v>
      </c>
      <c r="T10128" t="s">
        <v>1831</v>
      </c>
      <c r="X10128" s="34" t="str">
        <f t="shared" si="317"/>
        <v>0135461</v>
      </c>
    </row>
    <row r="10129" spans="1:24" x14ac:dyDescent="0.15">
      <c r="A10129" t="s">
        <v>5801</v>
      </c>
      <c r="B10129" t="s">
        <v>935</v>
      </c>
      <c r="C10129" t="s">
        <v>2157</v>
      </c>
      <c r="D10129" t="s">
        <v>5686</v>
      </c>
      <c r="E10129" t="s">
        <v>5802</v>
      </c>
      <c r="F10129" t="s">
        <v>0</v>
      </c>
      <c r="G10129" t="s">
        <v>5803</v>
      </c>
      <c r="H10129" t="s">
        <v>0</v>
      </c>
      <c r="I10129" t="s">
        <v>31</v>
      </c>
      <c r="J10129" t="s">
        <v>32</v>
      </c>
      <c r="K10129" s="34" t="str">
        <f t="shared" si="316"/>
        <v>0135461外感染１</v>
      </c>
      <c r="L10129" t="s">
        <v>256</v>
      </c>
      <c r="M10129" t="s">
        <v>1585</v>
      </c>
      <c r="N10129" t="s">
        <v>0</v>
      </c>
      <c r="O10129" t="s">
        <v>0</v>
      </c>
      <c r="P10129" t="s">
        <v>0</v>
      </c>
      <c r="Q10129" t="s">
        <v>0</v>
      </c>
      <c r="R10129" t="s">
        <v>0</v>
      </c>
      <c r="S10129" t="s">
        <v>877</v>
      </c>
      <c r="T10129" t="s">
        <v>1831</v>
      </c>
      <c r="X10129" s="34" t="str">
        <f t="shared" si="317"/>
        <v>0135461</v>
      </c>
    </row>
    <row r="10130" spans="1:24" x14ac:dyDescent="0.15">
      <c r="A10130" t="s">
        <v>5801</v>
      </c>
      <c r="B10130" t="s">
        <v>935</v>
      </c>
      <c r="C10130" t="s">
        <v>2157</v>
      </c>
      <c r="D10130" t="s">
        <v>5686</v>
      </c>
      <c r="E10130" t="s">
        <v>5802</v>
      </c>
      <c r="F10130" t="s">
        <v>0</v>
      </c>
      <c r="G10130" t="s">
        <v>5803</v>
      </c>
      <c r="H10130" t="s">
        <v>0</v>
      </c>
      <c r="I10130" t="s">
        <v>150</v>
      </c>
      <c r="J10130" t="s">
        <v>151</v>
      </c>
      <c r="K10130" s="34" t="str">
        <f t="shared" si="316"/>
        <v>0135461医管</v>
      </c>
      <c r="L10130" t="s">
        <v>518</v>
      </c>
      <c r="M10130" t="s">
        <v>60</v>
      </c>
      <c r="N10130" t="s">
        <v>0</v>
      </c>
      <c r="O10130" t="s">
        <v>0</v>
      </c>
      <c r="P10130" t="s">
        <v>0</v>
      </c>
      <c r="Q10130" t="s">
        <v>0</v>
      </c>
      <c r="R10130" t="s">
        <v>0</v>
      </c>
      <c r="S10130" t="s">
        <v>877</v>
      </c>
      <c r="T10130" t="s">
        <v>1831</v>
      </c>
      <c r="X10130" s="34" t="str">
        <f t="shared" si="317"/>
        <v>0135461</v>
      </c>
    </row>
    <row r="10131" spans="1:24" x14ac:dyDescent="0.15">
      <c r="A10131" t="s">
        <v>5801</v>
      </c>
      <c r="B10131" t="s">
        <v>935</v>
      </c>
      <c r="C10131" t="s">
        <v>2157</v>
      </c>
      <c r="D10131" t="s">
        <v>5686</v>
      </c>
      <c r="E10131" t="s">
        <v>5802</v>
      </c>
      <c r="F10131" t="s">
        <v>0</v>
      </c>
      <c r="G10131" t="s">
        <v>5803</v>
      </c>
      <c r="H10131" t="s">
        <v>0</v>
      </c>
      <c r="I10131" t="s">
        <v>2026</v>
      </c>
      <c r="J10131" t="s">
        <v>1901</v>
      </c>
      <c r="K10131" s="34" t="str">
        <f t="shared" si="316"/>
        <v>0135461口管強</v>
      </c>
      <c r="L10131" t="s">
        <v>186</v>
      </c>
      <c r="M10131" t="s">
        <v>1585</v>
      </c>
      <c r="N10131" t="s">
        <v>0</v>
      </c>
      <c r="O10131" t="s">
        <v>0</v>
      </c>
      <c r="P10131" t="s">
        <v>0</v>
      </c>
      <c r="Q10131" t="s">
        <v>0</v>
      </c>
      <c r="R10131" t="s">
        <v>0</v>
      </c>
      <c r="S10131" t="s">
        <v>877</v>
      </c>
      <c r="T10131" t="s">
        <v>1831</v>
      </c>
      <c r="X10131" s="34" t="str">
        <f t="shared" si="317"/>
        <v>0135461</v>
      </c>
    </row>
    <row r="10132" spans="1:24" x14ac:dyDescent="0.15">
      <c r="A10132" t="s">
        <v>5801</v>
      </c>
      <c r="B10132" t="s">
        <v>935</v>
      </c>
      <c r="C10132" t="s">
        <v>2157</v>
      </c>
      <c r="D10132" t="s">
        <v>5686</v>
      </c>
      <c r="E10132" t="s">
        <v>5802</v>
      </c>
      <c r="F10132" t="s">
        <v>0</v>
      </c>
      <c r="G10132" t="s">
        <v>5803</v>
      </c>
      <c r="H10132" t="s">
        <v>0</v>
      </c>
      <c r="I10132" t="s">
        <v>2034</v>
      </c>
      <c r="J10132" t="s">
        <v>2035</v>
      </c>
      <c r="K10132" s="34" t="str">
        <f t="shared" si="316"/>
        <v>0135461口実地</v>
      </c>
      <c r="L10132" t="s">
        <v>205</v>
      </c>
      <c r="M10132" t="s">
        <v>1940</v>
      </c>
      <c r="N10132" t="s">
        <v>0</v>
      </c>
      <c r="O10132" t="s">
        <v>0</v>
      </c>
      <c r="P10132" t="s">
        <v>0</v>
      </c>
      <c r="Q10132" t="s">
        <v>0</v>
      </c>
      <c r="R10132" t="s">
        <v>0</v>
      </c>
      <c r="S10132" t="s">
        <v>877</v>
      </c>
      <c r="T10132" t="s">
        <v>1831</v>
      </c>
      <c r="X10132" s="34" t="str">
        <f t="shared" si="317"/>
        <v>0135461</v>
      </c>
    </row>
    <row r="10133" spans="1:24" x14ac:dyDescent="0.15">
      <c r="A10133" t="s">
        <v>5801</v>
      </c>
      <c r="B10133" t="s">
        <v>935</v>
      </c>
      <c r="C10133" t="s">
        <v>2157</v>
      </c>
      <c r="D10133" t="s">
        <v>5686</v>
      </c>
      <c r="E10133" t="s">
        <v>5802</v>
      </c>
      <c r="F10133" t="s">
        <v>0</v>
      </c>
      <c r="G10133" t="s">
        <v>5803</v>
      </c>
      <c r="H10133" t="s">
        <v>0</v>
      </c>
      <c r="I10133" t="s">
        <v>1902</v>
      </c>
      <c r="J10133" t="s">
        <v>1903</v>
      </c>
      <c r="K10133" s="34" t="str">
        <f t="shared" si="316"/>
        <v>0135461歯援診２</v>
      </c>
      <c r="L10133" t="s">
        <v>90</v>
      </c>
      <c r="M10133" t="s">
        <v>264</v>
      </c>
      <c r="N10133" t="s">
        <v>0</v>
      </c>
      <c r="O10133" t="s">
        <v>0</v>
      </c>
      <c r="P10133" t="s">
        <v>0</v>
      </c>
      <c r="Q10133" t="s">
        <v>0</v>
      </c>
      <c r="R10133" t="s">
        <v>0</v>
      </c>
      <c r="S10133" t="s">
        <v>877</v>
      </c>
      <c r="T10133" t="s">
        <v>1831</v>
      </c>
      <c r="X10133" s="34" t="str">
        <f t="shared" si="317"/>
        <v>0135461</v>
      </c>
    </row>
    <row r="10134" spans="1:24" x14ac:dyDescent="0.15">
      <c r="A10134" t="s">
        <v>5801</v>
      </c>
      <c r="B10134" t="s">
        <v>935</v>
      </c>
      <c r="C10134" t="s">
        <v>2157</v>
      </c>
      <c r="D10134" t="s">
        <v>5686</v>
      </c>
      <c r="E10134" t="s">
        <v>5802</v>
      </c>
      <c r="F10134" t="s">
        <v>0</v>
      </c>
      <c r="G10134" t="s">
        <v>5803</v>
      </c>
      <c r="H10134" t="s">
        <v>0</v>
      </c>
      <c r="I10134" t="s">
        <v>707</v>
      </c>
      <c r="J10134" t="s">
        <v>708</v>
      </c>
      <c r="K10134" s="34" t="str">
        <f t="shared" si="316"/>
        <v>0135461在歯管</v>
      </c>
      <c r="L10134" t="s">
        <v>334</v>
      </c>
      <c r="M10134" t="s">
        <v>60</v>
      </c>
      <c r="N10134" t="s">
        <v>0</v>
      </c>
      <c r="O10134" t="s">
        <v>0</v>
      </c>
      <c r="P10134" t="s">
        <v>0</v>
      </c>
      <c r="Q10134" t="s">
        <v>0</v>
      </c>
      <c r="R10134" t="s">
        <v>0</v>
      </c>
      <c r="S10134" t="s">
        <v>877</v>
      </c>
      <c r="T10134" t="s">
        <v>1831</v>
      </c>
      <c r="X10134" s="34" t="str">
        <f t="shared" si="317"/>
        <v>0135461</v>
      </c>
    </row>
    <row r="10135" spans="1:24" x14ac:dyDescent="0.15">
      <c r="A10135" t="s">
        <v>5801</v>
      </c>
      <c r="B10135" t="s">
        <v>935</v>
      </c>
      <c r="C10135" t="s">
        <v>2157</v>
      </c>
      <c r="D10135" t="s">
        <v>5686</v>
      </c>
      <c r="E10135" t="s">
        <v>5802</v>
      </c>
      <c r="F10135" t="s">
        <v>0</v>
      </c>
      <c r="G10135" t="s">
        <v>5803</v>
      </c>
      <c r="H10135" t="s">
        <v>0</v>
      </c>
      <c r="I10135" t="s">
        <v>1987</v>
      </c>
      <c r="J10135" t="s">
        <v>1009</v>
      </c>
      <c r="K10135" s="34" t="str">
        <f t="shared" si="316"/>
        <v>0135461歯訪診</v>
      </c>
      <c r="L10135" t="s">
        <v>820</v>
      </c>
      <c r="M10135" t="s">
        <v>60</v>
      </c>
      <c r="N10135" t="s">
        <v>0</v>
      </c>
      <c r="O10135" t="s">
        <v>0</v>
      </c>
      <c r="P10135" t="s">
        <v>0</v>
      </c>
      <c r="Q10135" t="s">
        <v>0</v>
      </c>
      <c r="R10135" t="s">
        <v>0</v>
      </c>
      <c r="S10135" t="s">
        <v>877</v>
      </c>
      <c r="T10135" t="s">
        <v>1831</v>
      </c>
      <c r="X10135" s="34" t="str">
        <f t="shared" si="317"/>
        <v>0135461</v>
      </c>
    </row>
    <row r="10136" spans="1:24" x14ac:dyDescent="0.15">
      <c r="A10136" t="s">
        <v>5801</v>
      </c>
      <c r="B10136" t="s">
        <v>935</v>
      </c>
      <c r="C10136" t="s">
        <v>2157</v>
      </c>
      <c r="D10136" t="s">
        <v>5686</v>
      </c>
      <c r="E10136" t="s">
        <v>5802</v>
      </c>
      <c r="F10136" t="s">
        <v>0</v>
      </c>
      <c r="G10136" t="s">
        <v>5803</v>
      </c>
      <c r="H10136" t="s">
        <v>0</v>
      </c>
      <c r="I10136" t="s">
        <v>659</v>
      </c>
      <c r="J10136" t="s">
        <v>660</v>
      </c>
      <c r="K10136" s="34" t="str">
        <f t="shared" si="316"/>
        <v>0135461口腔粘膜</v>
      </c>
      <c r="L10136" t="s">
        <v>452</v>
      </c>
      <c r="M10136" t="s">
        <v>247</v>
      </c>
      <c r="N10136" t="s">
        <v>0</v>
      </c>
      <c r="O10136" t="s">
        <v>0</v>
      </c>
      <c r="P10136" t="s">
        <v>0</v>
      </c>
      <c r="Q10136" t="s">
        <v>0</v>
      </c>
      <c r="R10136" t="s">
        <v>0</v>
      </c>
      <c r="S10136" t="s">
        <v>877</v>
      </c>
      <c r="T10136" t="s">
        <v>1831</v>
      </c>
      <c r="X10136" s="34" t="str">
        <f t="shared" si="317"/>
        <v>0135461</v>
      </c>
    </row>
    <row r="10137" spans="1:24" x14ac:dyDescent="0.15">
      <c r="A10137" t="s">
        <v>5801</v>
      </c>
      <c r="B10137" t="s">
        <v>935</v>
      </c>
      <c r="C10137" t="s">
        <v>2157</v>
      </c>
      <c r="D10137" t="s">
        <v>5686</v>
      </c>
      <c r="E10137" t="s">
        <v>5802</v>
      </c>
      <c r="F10137" t="s">
        <v>0</v>
      </c>
      <c r="G10137" t="s">
        <v>5803</v>
      </c>
      <c r="H10137" t="s">
        <v>0</v>
      </c>
      <c r="I10137" t="s">
        <v>2068</v>
      </c>
      <c r="J10137" t="s">
        <v>603</v>
      </c>
      <c r="K10137" s="34" t="str">
        <f t="shared" si="316"/>
        <v>0135461歯技連１</v>
      </c>
      <c r="L10137" t="s">
        <v>518</v>
      </c>
      <c r="M10137" t="s">
        <v>23</v>
      </c>
      <c r="N10137" t="s">
        <v>0</v>
      </c>
      <c r="O10137" t="s">
        <v>0</v>
      </c>
      <c r="P10137" t="s">
        <v>0</v>
      </c>
      <c r="Q10137" t="s">
        <v>0</v>
      </c>
      <c r="R10137" t="s">
        <v>0</v>
      </c>
      <c r="S10137" t="s">
        <v>877</v>
      </c>
      <c r="T10137" t="s">
        <v>1831</v>
      </c>
      <c r="X10137" s="34" t="str">
        <f t="shared" si="317"/>
        <v>0135461</v>
      </c>
    </row>
    <row r="10138" spans="1:24" x14ac:dyDescent="0.15">
      <c r="A10138" t="s">
        <v>5801</v>
      </c>
      <c r="B10138" t="s">
        <v>935</v>
      </c>
      <c r="C10138" t="s">
        <v>2157</v>
      </c>
      <c r="D10138" t="s">
        <v>5686</v>
      </c>
      <c r="E10138" t="s">
        <v>5802</v>
      </c>
      <c r="F10138" t="s">
        <v>0</v>
      </c>
      <c r="G10138" t="s">
        <v>5803</v>
      </c>
      <c r="H10138" t="s">
        <v>0</v>
      </c>
      <c r="I10138" t="s">
        <v>226</v>
      </c>
      <c r="J10138" t="s">
        <v>227</v>
      </c>
      <c r="K10138" s="34" t="str">
        <f t="shared" si="316"/>
        <v>0135461歯ＣＡＤ</v>
      </c>
      <c r="L10138" t="s">
        <v>1102</v>
      </c>
      <c r="M10138" t="s">
        <v>149</v>
      </c>
      <c r="N10138" t="s">
        <v>0</v>
      </c>
      <c r="O10138" t="s">
        <v>0</v>
      </c>
      <c r="P10138" t="s">
        <v>0</v>
      </c>
      <c r="Q10138" t="s">
        <v>0</v>
      </c>
      <c r="R10138" t="s">
        <v>0</v>
      </c>
      <c r="S10138" t="s">
        <v>877</v>
      </c>
      <c r="T10138" t="s">
        <v>1831</v>
      </c>
      <c r="X10138" s="34" t="str">
        <f t="shared" si="317"/>
        <v>0135461</v>
      </c>
    </row>
    <row r="10139" spans="1:24" x14ac:dyDescent="0.15">
      <c r="A10139" t="s">
        <v>5801</v>
      </c>
      <c r="B10139" t="s">
        <v>935</v>
      </c>
      <c r="C10139" t="s">
        <v>2157</v>
      </c>
      <c r="D10139" t="s">
        <v>5686</v>
      </c>
      <c r="E10139" t="s">
        <v>5802</v>
      </c>
      <c r="F10139" t="s">
        <v>0</v>
      </c>
      <c r="G10139" t="s">
        <v>5803</v>
      </c>
      <c r="H10139" t="s">
        <v>0</v>
      </c>
      <c r="I10139" t="s">
        <v>268</v>
      </c>
      <c r="J10139" t="s">
        <v>269</v>
      </c>
      <c r="K10139" s="34" t="str">
        <f t="shared" si="316"/>
        <v>0135461補管</v>
      </c>
      <c r="L10139" t="s">
        <v>724</v>
      </c>
      <c r="M10139" t="s">
        <v>259</v>
      </c>
      <c r="N10139" t="s">
        <v>0</v>
      </c>
      <c r="O10139" t="s">
        <v>0</v>
      </c>
      <c r="P10139" t="s">
        <v>0</v>
      </c>
      <c r="Q10139" t="s">
        <v>0</v>
      </c>
      <c r="R10139" t="s">
        <v>0</v>
      </c>
      <c r="S10139" t="s">
        <v>877</v>
      </c>
      <c r="T10139" t="s">
        <v>1831</v>
      </c>
      <c r="X10139" s="34" t="str">
        <f t="shared" si="317"/>
        <v>0135461</v>
      </c>
    </row>
    <row r="10140" spans="1:24" x14ac:dyDescent="0.15">
      <c r="A10140" t="s">
        <v>5801</v>
      </c>
      <c r="B10140" t="s">
        <v>935</v>
      </c>
      <c r="C10140" t="s">
        <v>2157</v>
      </c>
      <c r="D10140" t="s">
        <v>5686</v>
      </c>
      <c r="E10140" t="s">
        <v>5802</v>
      </c>
      <c r="F10140" t="s">
        <v>0</v>
      </c>
      <c r="G10140" t="s">
        <v>5803</v>
      </c>
      <c r="H10140" t="s">
        <v>0</v>
      </c>
      <c r="I10140" t="s">
        <v>2017</v>
      </c>
      <c r="J10140" t="s">
        <v>2018</v>
      </c>
      <c r="K10140" s="34" t="str">
        <f t="shared" si="316"/>
        <v>0135461歯外在ベⅠ注</v>
      </c>
      <c r="L10140" t="s">
        <v>59</v>
      </c>
      <c r="M10140" t="s">
        <v>1940</v>
      </c>
      <c r="N10140" t="s">
        <v>0</v>
      </c>
      <c r="O10140" t="s">
        <v>0</v>
      </c>
      <c r="P10140" t="s">
        <v>0</v>
      </c>
      <c r="Q10140" t="s">
        <v>0</v>
      </c>
      <c r="R10140" t="s">
        <v>0</v>
      </c>
      <c r="S10140" t="s">
        <v>877</v>
      </c>
      <c r="T10140" t="s">
        <v>1831</v>
      </c>
      <c r="X10140" s="34" t="str">
        <f t="shared" si="317"/>
        <v>0135461</v>
      </c>
    </row>
    <row r="10141" spans="1:24" x14ac:dyDescent="0.15">
      <c r="A10141" t="s">
        <v>5804</v>
      </c>
      <c r="B10141" t="s">
        <v>935</v>
      </c>
      <c r="C10141" t="s">
        <v>2157</v>
      </c>
      <c r="D10141" t="s">
        <v>5686</v>
      </c>
      <c r="E10141" t="s">
        <v>5805</v>
      </c>
      <c r="F10141" t="s">
        <v>0</v>
      </c>
      <c r="G10141" t="s">
        <v>5806</v>
      </c>
      <c r="H10141" t="s">
        <v>0</v>
      </c>
      <c r="I10141" t="s">
        <v>2066</v>
      </c>
      <c r="J10141" t="s">
        <v>2067</v>
      </c>
      <c r="K10141" s="34" t="str">
        <f t="shared" si="316"/>
        <v>0135495歯医ＤＸ１</v>
      </c>
      <c r="L10141" t="s">
        <v>44</v>
      </c>
      <c r="M10141" t="s">
        <v>1940</v>
      </c>
      <c r="N10141" t="s">
        <v>0</v>
      </c>
      <c r="O10141" t="s">
        <v>0</v>
      </c>
      <c r="P10141" t="s">
        <v>0</v>
      </c>
      <c r="Q10141" t="s">
        <v>0</v>
      </c>
      <c r="R10141" t="s">
        <v>0</v>
      </c>
      <c r="S10141" t="s">
        <v>877</v>
      </c>
      <c r="T10141" t="s">
        <v>1831</v>
      </c>
      <c r="X10141" s="34" t="str">
        <f t="shared" si="317"/>
        <v>0135495</v>
      </c>
    </row>
    <row r="10142" spans="1:24" x14ac:dyDescent="0.15">
      <c r="A10142" t="s">
        <v>5804</v>
      </c>
      <c r="B10142" t="s">
        <v>935</v>
      </c>
      <c r="C10142" t="s">
        <v>2157</v>
      </c>
      <c r="D10142" t="s">
        <v>5686</v>
      </c>
      <c r="E10142" t="s">
        <v>5805</v>
      </c>
      <c r="F10142" t="s">
        <v>0</v>
      </c>
      <c r="G10142" t="s">
        <v>5806</v>
      </c>
      <c r="H10142" t="s">
        <v>0</v>
      </c>
      <c r="I10142" t="s">
        <v>25</v>
      </c>
      <c r="J10142" t="s">
        <v>26</v>
      </c>
      <c r="K10142" s="34" t="str">
        <f t="shared" si="316"/>
        <v>0135495歯初診</v>
      </c>
      <c r="L10142" t="s">
        <v>214</v>
      </c>
      <c r="M10142" t="s">
        <v>65</v>
      </c>
      <c r="N10142" t="s">
        <v>0</v>
      </c>
      <c r="O10142" t="s">
        <v>0</v>
      </c>
      <c r="P10142" t="s">
        <v>0</v>
      </c>
      <c r="Q10142" t="s">
        <v>0</v>
      </c>
      <c r="R10142" t="s">
        <v>0</v>
      </c>
      <c r="S10142" t="s">
        <v>877</v>
      </c>
      <c r="T10142" t="s">
        <v>1831</v>
      </c>
      <c r="X10142" s="34" t="str">
        <f t="shared" si="317"/>
        <v>0135495</v>
      </c>
    </row>
    <row r="10143" spans="1:24" x14ac:dyDescent="0.15">
      <c r="A10143" t="s">
        <v>5804</v>
      </c>
      <c r="B10143" t="s">
        <v>935</v>
      </c>
      <c r="C10143" t="s">
        <v>2157</v>
      </c>
      <c r="D10143" t="s">
        <v>5686</v>
      </c>
      <c r="E10143" t="s">
        <v>5805</v>
      </c>
      <c r="F10143" t="s">
        <v>0</v>
      </c>
      <c r="G10143" t="s">
        <v>5806</v>
      </c>
      <c r="H10143" t="s">
        <v>0</v>
      </c>
      <c r="I10143" t="s">
        <v>31</v>
      </c>
      <c r="J10143" t="s">
        <v>32</v>
      </c>
      <c r="K10143" s="34" t="str">
        <f t="shared" si="316"/>
        <v>0135495外感染１</v>
      </c>
      <c r="L10143" t="s">
        <v>1389</v>
      </c>
      <c r="M10143" t="s">
        <v>23</v>
      </c>
      <c r="N10143" t="s">
        <v>0</v>
      </c>
      <c r="O10143" t="s">
        <v>0</v>
      </c>
      <c r="P10143" t="s">
        <v>0</v>
      </c>
      <c r="Q10143" t="s">
        <v>0</v>
      </c>
      <c r="R10143" t="s">
        <v>0</v>
      </c>
      <c r="S10143" t="s">
        <v>877</v>
      </c>
      <c r="T10143" t="s">
        <v>1831</v>
      </c>
      <c r="X10143" s="34" t="str">
        <f t="shared" si="317"/>
        <v>0135495</v>
      </c>
    </row>
    <row r="10144" spans="1:24" x14ac:dyDescent="0.15">
      <c r="A10144" t="s">
        <v>5804</v>
      </c>
      <c r="B10144" t="s">
        <v>935</v>
      </c>
      <c r="C10144" t="s">
        <v>2157</v>
      </c>
      <c r="D10144" t="s">
        <v>5686</v>
      </c>
      <c r="E10144" t="s">
        <v>5805</v>
      </c>
      <c r="F10144" t="s">
        <v>0</v>
      </c>
      <c r="G10144" t="s">
        <v>5806</v>
      </c>
      <c r="H10144" t="s">
        <v>0</v>
      </c>
      <c r="I10144" t="s">
        <v>150</v>
      </c>
      <c r="J10144" t="s">
        <v>151</v>
      </c>
      <c r="K10144" s="34" t="str">
        <f t="shared" si="316"/>
        <v>0135495医管</v>
      </c>
      <c r="L10144" t="s">
        <v>190</v>
      </c>
      <c r="M10144" t="s">
        <v>5807</v>
      </c>
      <c r="N10144" t="s">
        <v>0</v>
      </c>
      <c r="O10144" t="s">
        <v>0</v>
      </c>
      <c r="P10144" t="s">
        <v>0</v>
      </c>
      <c r="Q10144" t="s">
        <v>0</v>
      </c>
      <c r="R10144" t="s">
        <v>0</v>
      </c>
      <c r="S10144" t="s">
        <v>877</v>
      </c>
      <c r="T10144" t="s">
        <v>1831</v>
      </c>
      <c r="X10144" s="34" t="str">
        <f t="shared" si="317"/>
        <v>0135495</v>
      </c>
    </row>
    <row r="10145" spans="1:24" x14ac:dyDescent="0.15">
      <c r="A10145" t="s">
        <v>5804</v>
      </c>
      <c r="B10145" t="s">
        <v>935</v>
      </c>
      <c r="C10145" t="s">
        <v>2157</v>
      </c>
      <c r="D10145" t="s">
        <v>5686</v>
      </c>
      <c r="E10145" t="s">
        <v>5805</v>
      </c>
      <c r="F10145" t="s">
        <v>0</v>
      </c>
      <c r="G10145" t="s">
        <v>5806</v>
      </c>
      <c r="H10145" t="s">
        <v>0</v>
      </c>
      <c r="I10145" t="s">
        <v>2034</v>
      </c>
      <c r="J10145" t="s">
        <v>2035</v>
      </c>
      <c r="K10145" s="34" t="str">
        <f t="shared" si="316"/>
        <v>0135495口実地</v>
      </c>
      <c r="L10145" t="s">
        <v>438</v>
      </c>
      <c r="M10145" t="s">
        <v>1940</v>
      </c>
      <c r="N10145" t="s">
        <v>0</v>
      </c>
      <c r="O10145" t="s">
        <v>0</v>
      </c>
      <c r="P10145" t="s">
        <v>0</v>
      </c>
      <c r="Q10145" t="s">
        <v>0</v>
      </c>
      <c r="R10145" t="s">
        <v>0</v>
      </c>
      <c r="S10145" t="s">
        <v>877</v>
      </c>
      <c r="T10145" t="s">
        <v>1831</v>
      </c>
      <c r="X10145" s="34" t="str">
        <f t="shared" si="317"/>
        <v>0135495</v>
      </c>
    </row>
    <row r="10146" spans="1:24" x14ac:dyDescent="0.15">
      <c r="A10146" t="s">
        <v>5804</v>
      </c>
      <c r="B10146" t="s">
        <v>935</v>
      </c>
      <c r="C10146" t="s">
        <v>2157</v>
      </c>
      <c r="D10146" t="s">
        <v>5686</v>
      </c>
      <c r="E10146" t="s">
        <v>5805</v>
      </c>
      <c r="F10146" t="s">
        <v>0</v>
      </c>
      <c r="G10146" t="s">
        <v>5806</v>
      </c>
      <c r="H10146" t="s">
        <v>0</v>
      </c>
      <c r="I10146" t="s">
        <v>1902</v>
      </c>
      <c r="J10146" t="s">
        <v>1903</v>
      </c>
      <c r="K10146" s="34" t="str">
        <f t="shared" si="316"/>
        <v>0135495歯援診２</v>
      </c>
      <c r="L10146" t="s">
        <v>724</v>
      </c>
      <c r="M10146" t="s">
        <v>264</v>
      </c>
      <c r="N10146" t="s">
        <v>0</v>
      </c>
      <c r="O10146" t="s">
        <v>0</v>
      </c>
      <c r="P10146" t="s">
        <v>0</v>
      </c>
      <c r="Q10146" t="s">
        <v>0</v>
      </c>
      <c r="R10146" t="s">
        <v>0</v>
      </c>
      <c r="S10146" t="s">
        <v>877</v>
      </c>
      <c r="T10146" t="s">
        <v>1831</v>
      </c>
      <c r="X10146" s="34" t="str">
        <f t="shared" si="317"/>
        <v>0135495</v>
      </c>
    </row>
    <row r="10147" spans="1:24" x14ac:dyDescent="0.15">
      <c r="A10147" t="s">
        <v>5804</v>
      </c>
      <c r="B10147" t="s">
        <v>935</v>
      </c>
      <c r="C10147" t="s">
        <v>2157</v>
      </c>
      <c r="D10147" t="s">
        <v>5686</v>
      </c>
      <c r="E10147" t="s">
        <v>5805</v>
      </c>
      <c r="F10147" t="s">
        <v>0</v>
      </c>
      <c r="G10147" t="s">
        <v>5806</v>
      </c>
      <c r="H10147" t="s">
        <v>0</v>
      </c>
      <c r="I10147" t="s">
        <v>1987</v>
      </c>
      <c r="J10147" t="s">
        <v>1009</v>
      </c>
      <c r="K10147" s="34" t="str">
        <f t="shared" si="316"/>
        <v>0135495歯訪診</v>
      </c>
      <c r="L10147" t="s">
        <v>190</v>
      </c>
      <c r="M10147" t="s">
        <v>60</v>
      </c>
      <c r="N10147" t="s">
        <v>0</v>
      </c>
      <c r="O10147" t="s">
        <v>0</v>
      </c>
      <c r="P10147" t="s">
        <v>0</v>
      </c>
      <c r="Q10147" t="s">
        <v>0</v>
      </c>
      <c r="R10147" t="s">
        <v>0</v>
      </c>
      <c r="S10147" t="s">
        <v>877</v>
      </c>
      <c r="T10147" t="s">
        <v>1831</v>
      </c>
      <c r="X10147" s="34" t="str">
        <f t="shared" si="317"/>
        <v>0135495</v>
      </c>
    </row>
    <row r="10148" spans="1:24" x14ac:dyDescent="0.15">
      <c r="A10148" t="s">
        <v>5804</v>
      </c>
      <c r="B10148" t="s">
        <v>935</v>
      </c>
      <c r="C10148" t="s">
        <v>2157</v>
      </c>
      <c r="D10148" t="s">
        <v>5686</v>
      </c>
      <c r="E10148" t="s">
        <v>5805</v>
      </c>
      <c r="F10148" t="s">
        <v>0</v>
      </c>
      <c r="G10148" t="s">
        <v>5806</v>
      </c>
      <c r="H10148" t="s">
        <v>0</v>
      </c>
      <c r="I10148" t="s">
        <v>659</v>
      </c>
      <c r="J10148" t="s">
        <v>660</v>
      </c>
      <c r="K10148" s="34" t="str">
        <f t="shared" si="316"/>
        <v>0135495口腔粘膜</v>
      </c>
      <c r="L10148" t="s">
        <v>679</v>
      </c>
      <c r="M10148" t="s">
        <v>84</v>
      </c>
      <c r="N10148" t="s">
        <v>0</v>
      </c>
      <c r="O10148" t="s">
        <v>0</v>
      </c>
      <c r="P10148" t="s">
        <v>0</v>
      </c>
      <c r="Q10148" t="s">
        <v>0</v>
      </c>
      <c r="R10148" t="s">
        <v>0</v>
      </c>
      <c r="S10148" t="s">
        <v>877</v>
      </c>
      <c r="T10148" t="s">
        <v>1831</v>
      </c>
      <c r="X10148" s="34" t="str">
        <f t="shared" si="317"/>
        <v>0135495</v>
      </c>
    </row>
    <row r="10149" spans="1:24" x14ac:dyDescent="0.15">
      <c r="A10149" t="s">
        <v>5804</v>
      </c>
      <c r="B10149" t="s">
        <v>935</v>
      </c>
      <c r="C10149" t="s">
        <v>2157</v>
      </c>
      <c r="D10149" t="s">
        <v>5686</v>
      </c>
      <c r="E10149" t="s">
        <v>5805</v>
      </c>
      <c r="F10149" t="s">
        <v>0</v>
      </c>
      <c r="G10149" t="s">
        <v>5806</v>
      </c>
      <c r="H10149" t="s">
        <v>0</v>
      </c>
      <c r="I10149" t="s">
        <v>5003</v>
      </c>
      <c r="J10149" t="s">
        <v>5004</v>
      </c>
      <c r="K10149" s="34" t="str">
        <f t="shared" si="316"/>
        <v>0135495う蝕無痛</v>
      </c>
      <c r="L10149" t="s">
        <v>764</v>
      </c>
      <c r="M10149" t="s">
        <v>84</v>
      </c>
      <c r="N10149" t="s">
        <v>0</v>
      </c>
      <c r="O10149" t="s">
        <v>0</v>
      </c>
      <c r="P10149" t="s">
        <v>0</v>
      </c>
      <c r="Q10149" t="s">
        <v>0</v>
      </c>
      <c r="R10149" t="s">
        <v>0</v>
      </c>
      <c r="S10149" t="s">
        <v>877</v>
      </c>
      <c r="T10149" t="s">
        <v>1831</v>
      </c>
      <c r="X10149" s="34" t="str">
        <f t="shared" si="317"/>
        <v>0135495</v>
      </c>
    </row>
    <row r="10150" spans="1:24" x14ac:dyDescent="0.15">
      <c r="A10150" t="s">
        <v>5804</v>
      </c>
      <c r="B10150" t="s">
        <v>935</v>
      </c>
      <c r="C10150" t="s">
        <v>2157</v>
      </c>
      <c r="D10150" t="s">
        <v>5686</v>
      </c>
      <c r="E10150" t="s">
        <v>5805</v>
      </c>
      <c r="F10150" t="s">
        <v>0</v>
      </c>
      <c r="G10150" t="s">
        <v>5806</v>
      </c>
      <c r="H10150" t="s">
        <v>0</v>
      </c>
      <c r="I10150" t="s">
        <v>2068</v>
      </c>
      <c r="J10150" t="s">
        <v>603</v>
      </c>
      <c r="K10150" s="34" t="str">
        <f t="shared" si="316"/>
        <v>0135495歯技連１</v>
      </c>
      <c r="L10150" t="s">
        <v>305</v>
      </c>
      <c r="M10150" t="s">
        <v>23</v>
      </c>
      <c r="N10150" t="s">
        <v>0</v>
      </c>
      <c r="O10150" t="s">
        <v>0</v>
      </c>
      <c r="P10150" t="s">
        <v>0</v>
      </c>
      <c r="Q10150" t="s">
        <v>0</v>
      </c>
      <c r="R10150" t="s">
        <v>0</v>
      </c>
      <c r="S10150" t="s">
        <v>877</v>
      </c>
      <c r="T10150" t="s">
        <v>1831</v>
      </c>
      <c r="X10150" s="34" t="str">
        <f t="shared" si="317"/>
        <v>0135495</v>
      </c>
    </row>
    <row r="10151" spans="1:24" x14ac:dyDescent="0.15">
      <c r="A10151" t="s">
        <v>5804</v>
      </c>
      <c r="B10151" t="s">
        <v>935</v>
      </c>
      <c r="C10151" t="s">
        <v>2157</v>
      </c>
      <c r="D10151" t="s">
        <v>5686</v>
      </c>
      <c r="E10151" t="s">
        <v>5805</v>
      </c>
      <c r="F10151" t="s">
        <v>0</v>
      </c>
      <c r="G10151" t="s">
        <v>5806</v>
      </c>
      <c r="H10151" t="s">
        <v>0</v>
      </c>
      <c r="I10151" t="s">
        <v>226</v>
      </c>
      <c r="J10151" t="s">
        <v>227</v>
      </c>
      <c r="K10151" s="34" t="str">
        <f t="shared" si="316"/>
        <v>0135495歯ＣＡＤ</v>
      </c>
      <c r="L10151" t="s">
        <v>627</v>
      </c>
      <c r="M10151" t="s">
        <v>302</v>
      </c>
      <c r="N10151" t="s">
        <v>0</v>
      </c>
      <c r="O10151" t="s">
        <v>0</v>
      </c>
      <c r="P10151" t="s">
        <v>0</v>
      </c>
      <c r="Q10151" t="s">
        <v>0</v>
      </c>
      <c r="R10151" t="s">
        <v>0</v>
      </c>
      <c r="S10151" t="s">
        <v>877</v>
      </c>
      <c r="T10151" t="s">
        <v>1831</v>
      </c>
      <c r="X10151" s="34" t="str">
        <f t="shared" si="317"/>
        <v>0135495</v>
      </c>
    </row>
    <row r="10152" spans="1:24" x14ac:dyDescent="0.15">
      <c r="A10152" t="s">
        <v>5804</v>
      </c>
      <c r="B10152" t="s">
        <v>935</v>
      </c>
      <c r="C10152" t="s">
        <v>2157</v>
      </c>
      <c r="D10152" t="s">
        <v>5686</v>
      </c>
      <c r="E10152" t="s">
        <v>5805</v>
      </c>
      <c r="F10152" t="s">
        <v>0</v>
      </c>
      <c r="G10152" t="s">
        <v>5806</v>
      </c>
      <c r="H10152" t="s">
        <v>0</v>
      </c>
      <c r="I10152" t="s">
        <v>5006</v>
      </c>
      <c r="J10152" t="s">
        <v>5007</v>
      </c>
      <c r="K10152" s="34" t="str">
        <f t="shared" si="316"/>
        <v>0135495手術歯根</v>
      </c>
      <c r="L10152" t="s">
        <v>229</v>
      </c>
      <c r="M10152" t="s">
        <v>84</v>
      </c>
      <c r="N10152" t="s">
        <v>0</v>
      </c>
      <c r="O10152" t="s">
        <v>0</v>
      </c>
      <c r="P10152" t="s">
        <v>0</v>
      </c>
      <c r="Q10152" t="s">
        <v>0</v>
      </c>
      <c r="R10152" t="s">
        <v>0</v>
      </c>
      <c r="S10152" t="s">
        <v>877</v>
      </c>
      <c r="T10152" t="s">
        <v>1831</v>
      </c>
      <c r="X10152" s="34" t="str">
        <f t="shared" si="317"/>
        <v>0135495</v>
      </c>
    </row>
    <row r="10153" spans="1:24" x14ac:dyDescent="0.15">
      <c r="A10153" t="s">
        <v>5804</v>
      </c>
      <c r="B10153" t="s">
        <v>935</v>
      </c>
      <c r="C10153" t="s">
        <v>2157</v>
      </c>
      <c r="D10153" t="s">
        <v>5686</v>
      </c>
      <c r="E10153" t="s">
        <v>5805</v>
      </c>
      <c r="F10153" t="s">
        <v>0</v>
      </c>
      <c r="G10153" t="s">
        <v>5806</v>
      </c>
      <c r="H10153" t="s">
        <v>0</v>
      </c>
      <c r="I10153" t="s">
        <v>638</v>
      </c>
      <c r="J10153" t="s">
        <v>639</v>
      </c>
      <c r="K10153" s="34" t="str">
        <f t="shared" si="316"/>
        <v>0135495手光機</v>
      </c>
      <c r="L10153" t="s">
        <v>655</v>
      </c>
      <c r="M10153" t="s">
        <v>84</v>
      </c>
      <c r="N10153" t="s">
        <v>0</v>
      </c>
      <c r="O10153" t="s">
        <v>0</v>
      </c>
      <c r="P10153" t="s">
        <v>0</v>
      </c>
      <c r="Q10153" t="s">
        <v>0</v>
      </c>
      <c r="R10153" t="s">
        <v>0</v>
      </c>
      <c r="S10153" t="s">
        <v>877</v>
      </c>
      <c r="T10153" t="s">
        <v>1831</v>
      </c>
      <c r="X10153" s="34" t="str">
        <f t="shared" si="317"/>
        <v>0135495</v>
      </c>
    </row>
    <row r="10154" spans="1:24" x14ac:dyDescent="0.15">
      <c r="A10154" t="s">
        <v>5804</v>
      </c>
      <c r="B10154" t="s">
        <v>935</v>
      </c>
      <c r="C10154" t="s">
        <v>2157</v>
      </c>
      <c r="D10154" t="s">
        <v>5686</v>
      </c>
      <c r="E10154" t="s">
        <v>5805</v>
      </c>
      <c r="F10154" t="s">
        <v>0</v>
      </c>
      <c r="G10154" t="s">
        <v>5806</v>
      </c>
      <c r="H10154" t="s">
        <v>0</v>
      </c>
      <c r="I10154" t="s">
        <v>268</v>
      </c>
      <c r="J10154" t="s">
        <v>269</v>
      </c>
      <c r="K10154" s="34" t="str">
        <f t="shared" si="316"/>
        <v>0135495補管</v>
      </c>
      <c r="L10154" t="s">
        <v>5808</v>
      </c>
      <c r="M10154" t="s">
        <v>5807</v>
      </c>
      <c r="N10154" t="s">
        <v>0</v>
      </c>
      <c r="O10154" t="s">
        <v>0</v>
      </c>
      <c r="P10154" t="s">
        <v>0</v>
      </c>
      <c r="Q10154" t="s">
        <v>0</v>
      </c>
      <c r="R10154" t="s">
        <v>0</v>
      </c>
      <c r="S10154" t="s">
        <v>877</v>
      </c>
      <c r="T10154" t="s">
        <v>1831</v>
      </c>
      <c r="X10154" s="34" t="str">
        <f t="shared" si="317"/>
        <v>0135495</v>
      </c>
    </row>
    <row r="10155" spans="1:24" x14ac:dyDescent="0.15">
      <c r="A10155" t="s">
        <v>5809</v>
      </c>
      <c r="B10155" t="s">
        <v>935</v>
      </c>
      <c r="C10155" t="s">
        <v>2157</v>
      </c>
      <c r="D10155" t="s">
        <v>5686</v>
      </c>
      <c r="E10155" t="s">
        <v>5810</v>
      </c>
      <c r="F10155" t="s">
        <v>0</v>
      </c>
      <c r="G10155" t="s">
        <v>5811</v>
      </c>
      <c r="H10155" t="s">
        <v>0</v>
      </c>
      <c r="I10155" t="s">
        <v>25</v>
      </c>
      <c r="J10155" t="s">
        <v>26</v>
      </c>
      <c r="K10155" s="34" t="str">
        <f t="shared" si="316"/>
        <v>0135503歯初診</v>
      </c>
      <c r="L10155" t="s">
        <v>617</v>
      </c>
      <c r="M10155" t="s">
        <v>437</v>
      </c>
      <c r="N10155" t="s">
        <v>0</v>
      </c>
      <c r="O10155" t="s">
        <v>0</v>
      </c>
      <c r="P10155" t="s">
        <v>0</v>
      </c>
      <c r="Q10155" t="s">
        <v>0</v>
      </c>
      <c r="R10155" t="s">
        <v>0</v>
      </c>
      <c r="S10155" t="s">
        <v>877</v>
      </c>
      <c r="T10155" t="s">
        <v>1831</v>
      </c>
      <c r="X10155" s="34" t="str">
        <f t="shared" si="317"/>
        <v>0135503</v>
      </c>
    </row>
    <row r="10156" spans="1:24" x14ac:dyDescent="0.15">
      <c r="A10156" t="s">
        <v>5809</v>
      </c>
      <c r="B10156" t="s">
        <v>935</v>
      </c>
      <c r="C10156" t="s">
        <v>2157</v>
      </c>
      <c r="D10156" t="s">
        <v>5686</v>
      </c>
      <c r="E10156" t="s">
        <v>5810</v>
      </c>
      <c r="F10156" t="s">
        <v>0</v>
      </c>
      <c r="G10156" t="s">
        <v>5811</v>
      </c>
      <c r="H10156" t="s">
        <v>0</v>
      </c>
      <c r="I10156" t="s">
        <v>29</v>
      </c>
      <c r="J10156" t="s">
        <v>30</v>
      </c>
      <c r="K10156" s="34" t="str">
        <f t="shared" si="316"/>
        <v>0135503外安全１</v>
      </c>
      <c r="L10156" t="s">
        <v>461</v>
      </c>
      <c r="M10156" t="s">
        <v>1585</v>
      </c>
      <c r="N10156" t="s">
        <v>0</v>
      </c>
      <c r="O10156" t="s">
        <v>0</v>
      </c>
      <c r="P10156" t="s">
        <v>0</v>
      </c>
      <c r="Q10156" t="s">
        <v>0</v>
      </c>
      <c r="R10156" t="s">
        <v>0</v>
      </c>
      <c r="S10156" t="s">
        <v>877</v>
      </c>
      <c r="T10156" t="s">
        <v>1831</v>
      </c>
      <c r="X10156" s="34" t="str">
        <f t="shared" si="317"/>
        <v>0135503</v>
      </c>
    </row>
    <row r="10157" spans="1:24" x14ac:dyDescent="0.15">
      <c r="A10157" t="s">
        <v>5809</v>
      </c>
      <c r="B10157" t="s">
        <v>935</v>
      </c>
      <c r="C10157" t="s">
        <v>2157</v>
      </c>
      <c r="D10157" t="s">
        <v>5686</v>
      </c>
      <c r="E10157" t="s">
        <v>5810</v>
      </c>
      <c r="F10157" t="s">
        <v>0</v>
      </c>
      <c r="G10157" t="s">
        <v>5811</v>
      </c>
      <c r="H10157" t="s">
        <v>0</v>
      </c>
      <c r="I10157" t="s">
        <v>31</v>
      </c>
      <c r="J10157" t="s">
        <v>32</v>
      </c>
      <c r="K10157" s="34" t="str">
        <f t="shared" si="316"/>
        <v>0135503外感染１</v>
      </c>
      <c r="L10157" t="s">
        <v>461</v>
      </c>
      <c r="M10157" t="s">
        <v>1585</v>
      </c>
      <c r="N10157" t="s">
        <v>0</v>
      </c>
      <c r="O10157" t="s">
        <v>0</v>
      </c>
      <c r="P10157" t="s">
        <v>0</v>
      </c>
      <c r="Q10157" t="s">
        <v>0</v>
      </c>
      <c r="R10157" t="s">
        <v>0</v>
      </c>
      <c r="S10157" t="s">
        <v>877</v>
      </c>
      <c r="T10157" t="s">
        <v>1831</v>
      </c>
      <c r="X10157" s="34" t="str">
        <f t="shared" si="317"/>
        <v>0135503</v>
      </c>
    </row>
    <row r="10158" spans="1:24" x14ac:dyDescent="0.15">
      <c r="A10158" t="s">
        <v>5809</v>
      </c>
      <c r="B10158" t="s">
        <v>935</v>
      </c>
      <c r="C10158" t="s">
        <v>2157</v>
      </c>
      <c r="D10158" t="s">
        <v>5686</v>
      </c>
      <c r="E10158" t="s">
        <v>5810</v>
      </c>
      <c r="F10158" t="s">
        <v>0</v>
      </c>
      <c r="G10158" t="s">
        <v>5811</v>
      </c>
      <c r="H10158" t="s">
        <v>0</v>
      </c>
      <c r="I10158" t="s">
        <v>150</v>
      </c>
      <c r="J10158" t="s">
        <v>151</v>
      </c>
      <c r="K10158" s="34" t="str">
        <f t="shared" si="316"/>
        <v>0135503医管</v>
      </c>
      <c r="L10158" t="s">
        <v>297</v>
      </c>
      <c r="M10158" t="s">
        <v>336</v>
      </c>
      <c r="N10158" t="s">
        <v>0</v>
      </c>
      <c r="O10158" t="s">
        <v>0</v>
      </c>
      <c r="P10158" t="s">
        <v>0</v>
      </c>
      <c r="Q10158" t="s">
        <v>0</v>
      </c>
      <c r="R10158" t="s">
        <v>0</v>
      </c>
      <c r="S10158" t="s">
        <v>877</v>
      </c>
      <c r="T10158" t="s">
        <v>1831</v>
      </c>
      <c r="X10158" s="34" t="str">
        <f t="shared" si="317"/>
        <v>0135503</v>
      </c>
    </row>
    <row r="10159" spans="1:24" x14ac:dyDescent="0.15">
      <c r="A10159" t="s">
        <v>5809</v>
      </c>
      <c r="B10159" t="s">
        <v>935</v>
      </c>
      <c r="C10159" t="s">
        <v>2157</v>
      </c>
      <c r="D10159" t="s">
        <v>5686</v>
      </c>
      <c r="E10159" t="s">
        <v>5810</v>
      </c>
      <c r="F10159" t="s">
        <v>0</v>
      </c>
      <c r="G10159" t="s">
        <v>5811</v>
      </c>
      <c r="H10159" t="s">
        <v>0</v>
      </c>
      <c r="I10159" t="s">
        <v>1987</v>
      </c>
      <c r="J10159" t="s">
        <v>1009</v>
      </c>
      <c r="K10159" s="34" t="str">
        <f t="shared" si="316"/>
        <v>0135503歯訪診</v>
      </c>
      <c r="L10159" t="s">
        <v>496</v>
      </c>
      <c r="M10159" t="s">
        <v>263</v>
      </c>
      <c r="N10159" t="s">
        <v>0</v>
      </c>
      <c r="O10159" t="s">
        <v>0</v>
      </c>
      <c r="P10159" t="s">
        <v>0</v>
      </c>
      <c r="Q10159" t="s">
        <v>0</v>
      </c>
      <c r="R10159" t="s">
        <v>0</v>
      </c>
      <c r="S10159" t="s">
        <v>877</v>
      </c>
      <c r="T10159" t="s">
        <v>1831</v>
      </c>
      <c r="X10159" s="34" t="str">
        <f t="shared" si="317"/>
        <v>0135503</v>
      </c>
    </row>
    <row r="10160" spans="1:24" x14ac:dyDescent="0.15">
      <c r="A10160" t="s">
        <v>5809</v>
      </c>
      <c r="B10160" t="s">
        <v>935</v>
      </c>
      <c r="C10160" t="s">
        <v>2157</v>
      </c>
      <c r="D10160" t="s">
        <v>5686</v>
      </c>
      <c r="E10160" t="s">
        <v>5810</v>
      </c>
      <c r="F10160" t="s">
        <v>0</v>
      </c>
      <c r="G10160" t="s">
        <v>5811</v>
      </c>
      <c r="H10160" t="s">
        <v>0</v>
      </c>
      <c r="I10160" t="s">
        <v>208</v>
      </c>
      <c r="J10160" t="s">
        <v>209</v>
      </c>
      <c r="K10160" s="34" t="str">
        <f t="shared" si="316"/>
        <v>0135503歯リハ２</v>
      </c>
      <c r="L10160" t="s">
        <v>292</v>
      </c>
      <c r="M10160" t="s">
        <v>211</v>
      </c>
      <c r="N10160" t="s">
        <v>0</v>
      </c>
      <c r="O10160" t="s">
        <v>0</v>
      </c>
      <c r="P10160" t="s">
        <v>0</v>
      </c>
      <c r="Q10160" t="s">
        <v>0</v>
      </c>
      <c r="R10160" t="s">
        <v>0</v>
      </c>
      <c r="S10160" t="s">
        <v>877</v>
      </c>
      <c r="T10160" t="s">
        <v>1831</v>
      </c>
      <c r="X10160" s="34" t="str">
        <f t="shared" si="317"/>
        <v>0135503</v>
      </c>
    </row>
    <row r="10161" spans="1:24" x14ac:dyDescent="0.15">
      <c r="A10161" t="s">
        <v>5809</v>
      </c>
      <c r="B10161" t="s">
        <v>935</v>
      </c>
      <c r="C10161" t="s">
        <v>2157</v>
      </c>
      <c r="D10161" t="s">
        <v>5686</v>
      </c>
      <c r="E10161" t="s">
        <v>5810</v>
      </c>
      <c r="F10161" t="s">
        <v>0</v>
      </c>
      <c r="G10161" t="s">
        <v>5811</v>
      </c>
      <c r="H10161" t="s">
        <v>0</v>
      </c>
      <c r="I10161" t="s">
        <v>226</v>
      </c>
      <c r="J10161" t="s">
        <v>227</v>
      </c>
      <c r="K10161" s="34" t="str">
        <f t="shared" si="316"/>
        <v>0135503歯ＣＡＤ</v>
      </c>
      <c r="L10161" t="s">
        <v>1024</v>
      </c>
      <c r="M10161" t="s">
        <v>207</v>
      </c>
      <c r="N10161" t="s">
        <v>0</v>
      </c>
      <c r="O10161" t="s">
        <v>0</v>
      </c>
      <c r="P10161" t="s">
        <v>0</v>
      </c>
      <c r="Q10161" t="s">
        <v>0</v>
      </c>
      <c r="R10161" t="s">
        <v>0</v>
      </c>
      <c r="S10161" t="s">
        <v>877</v>
      </c>
      <c r="T10161" t="s">
        <v>1831</v>
      </c>
      <c r="X10161" s="34" t="str">
        <f t="shared" si="317"/>
        <v>0135503</v>
      </c>
    </row>
    <row r="10162" spans="1:24" x14ac:dyDescent="0.15">
      <c r="A10162" t="s">
        <v>5809</v>
      </c>
      <c r="B10162" t="s">
        <v>935</v>
      </c>
      <c r="C10162" t="s">
        <v>2157</v>
      </c>
      <c r="D10162" t="s">
        <v>5686</v>
      </c>
      <c r="E10162" t="s">
        <v>5810</v>
      </c>
      <c r="F10162" t="s">
        <v>0</v>
      </c>
      <c r="G10162" t="s">
        <v>5811</v>
      </c>
      <c r="H10162" t="s">
        <v>0</v>
      </c>
      <c r="I10162" t="s">
        <v>268</v>
      </c>
      <c r="J10162" t="s">
        <v>269</v>
      </c>
      <c r="K10162" s="34" t="str">
        <f t="shared" si="316"/>
        <v>0135503補管</v>
      </c>
      <c r="L10162" t="s">
        <v>157</v>
      </c>
      <c r="M10162" t="s">
        <v>5812</v>
      </c>
      <c r="N10162" t="s">
        <v>0</v>
      </c>
      <c r="O10162" t="s">
        <v>0</v>
      </c>
      <c r="P10162" t="s">
        <v>0</v>
      </c>
      <c r="Q10162" t="s">
        <v>0</v>
      </c>
      <c r="R10162" t="s">
        <v>0</v>
      </c>
      <c r="S10162" t="s">
        <v>877</v>
      </c>
      <c r="T10162" t="s">
        <v>1831</v>
      </c>
      <c r="X10162" s="34" t="str">
        <f t="shared" si="317"/>
        <v>0135503</v>
      </c>
    </row>
    <row r="10163" spans="1:24" x14ac:dyDescent="0.15">
      <c r="A10163" t="s">
        <v>5813</v>
      </c>
      <c r="B10163" t="s">
        <v>935</v>
      </c>
      <c r="C10163" t="s">
        <v>2157</v>
      </c>
      <c r="D10163" t="s">
        <v>5686</v>
      </c>
      <c r="E10163" t="s">
        <v>5814</v>
      </c>
      <c r="F10163" t="s">
        <v>0</v>
      </c>
      <c r="G10163" t="s">
        <v>5815</v>
      </c>
      <c r="H10163" t="s">
        <v>0</v>
      </c>
      <c r="I10163" t="s">
        <v>2032</v>
      </c>
      <c r="J10163" t="s">
        <v>2033</v>
      </c>
      <c r="K10163" s="34" t="str">
        <f t="shared" si="316"/>
        <v>0135511歯医ＤＸ２</v>
      </c>
      <c r="L10163" t="s">
        <v>117</v>
      </c>
      <c r="M10163" t="s">
        <v>1940</v>
      </c>
      <c r="N10163" t="s">
        <v>0</v>
      </c>
      <c r="O10163" t="s">
        <v>0</v>
      </c>
      <c r="P10163" t="s">
        <v>0</v>
      </c>
      <c r="Q10163" t="s">
        <v>0</v>
      </c>
      <c r="R10163" t="s">
        <v>0</v>
      </c>
      <c r="S10163" t="s">
        <v>877</v>
      </c>
      <c r="T10163" t="s">
        <v>1831</v>
      </c>
      <c r="X10163" s="34" t="str">
        <f t="shared" si="317"/>
        <v>0135511</v>
      </c>
    </row>
    <row r="10164" spans="1:24" x14ac:dyDescent="0.15">
      <c r="A10164" t="s">
        <v>5813</v>
      </c>
      <c r="B10164" t="s">
        <v>935</v>
      </c>
      <c r="C10164" t="s">
        <v>2157</v>
      </c>
      <c r="D10164" t="s">
        <v>5686</v>
      </c>
      <c r="E10164" t="s">
        <v>5814</v>
      </c>
      <c r="F10164" t="s">
        <v>0</v>
      </c>
      <c r="G10164" t="s">
        <v>5815</v>
      </c>
      <c r="H10164" t="s">
        <v>0</v>
      </c>
      <c r="I10164" t="s">
        <v>25</v>
      </c>
      <c r="J10164" t="s">
        <v>26</v>
      </c>
      <c r="K10164" s="34" t="str">
        <f t="shared" si="316"/>
        <v>0135511歯初診</v>
      </c>
      <c r="L10164" t="s">
        <v>977</v>
      </c>
      <c r="M10164" t="s">
        <v>432</v>
      </c>
      <c r="N10164" t="s">
        <v>0</v>
      </c>
      <c r="O10164" t="s">
        <v>0</v>
      </c>
      <c r="P10164" t="s">
        <v>0</v>
      </c>
      <c r="Q10164" t="s">
        <v>0</v>
      </c>
      <c r="R10164" t="s">
        <v>0</v>
      </c>
      <c r="S10164" t="s">
        <v>877</v>
      </c>
      <c r="T10164" t="s">
        <v>1831</v>
      </c>
      <c r="X10164" s="34" t="str">
        <f t="shared" si="317"/>
        <v>0135511</v>
      </c>
    </row>
    <row r="10165" spans="1:24" x14ac:dyDescent="0.15">
      <c r="A10165" t="s">
        <v>5813</v>
      </c>
      <c r="B10165" t="s">
        <v>935</v>
      </c>
      <c r="C10165" t="s">
        <v>2157</v>
      </c>
      <c r="D10165" t="s">
        <v>5686</v>
      </c>
      <c r="E10165" t="s">
        <v>5814</v>
      </c>
      <c r="F10165" t="s">
        <v>0</v>
      </c>
      <c r="G10165" t="s">
        <v>5815</v>
      </c>
      <c r="H10165" t="s">
        <v>0</v>
      </c>
      <c r="I10165" t="s">
        <v>29</v>
      </c>
      <c r="J10165" t="s">
        <v>30</v>
      </c>
      <c r="K10165" s="34" t="str">
        <f t="shared" si="316"/>
        <v>0135511外安全１</v>
      </c>
      <c r="L10165" t="s">
        <v>367</v>
      </c>
      <c r="M10165" t="s">
        <v>1585</v>
      </c>
      <c r="N10165" t="s">
        <v>0</v>
      </c>
      <c r="O10165" t="s">
        <v>0</v>
      </c>
      <c r="P10165" t="s">
        <v>0</v>
      </c>
      <c r="Q10165" t="s">
        <v>0</v>
      </c>
      <c r="R10165" t="s">
        <v>0</v>
      </c>
      <c r="S10165" t="s">
        <v>877</v>
      </c>
      <c r="T10165" t="s">
        <v>1831</v>
      </c>
      <c r="X10165" s="34" t="str">
        <f t="shared" si="317"/>
        <v>0135511</v>
      </c>
    </row>
    <row r="10166" spans="1:24" x14ac:dyDescent="0.15">
      <c r="A10166" t="s">
        <v>5813</v>
      </c>
      <c r="B10166" t="s">
        <v>935</v>
      </c>
      <c r="C10166" t="s">
        <v>2157</v>
      </c>
      <c r="D10166" t="s">
        <v>5686</v>
      </c>
      <c r="E10166" t="s">
        <v>5814</v>
      </c>
      <c r="F10166" t="s">
        <v>0</v>
      </c>
      <c r="G10166" t="s">
        <v>5815</v>
      </c>
      <c r="H10166" t="s">
        <v>0</v>
      </c>
      <c r="I10166" t="s">
        <v>31</v>
      </c>
      <c r="J10166" t="s">
        <v>32</v>
      </c>
      <c r="K10166" s="34" t="str">
        <f t="shared" si="316"/>
        <v>0135511外感染１</v>
      </c>
      <c r="L10166" t="s">
        <v>367</v>
      </c>
      <c r="M10166" t="s">
        <v>1585</v>
      </c>
      <c r="N10166" t="s">
        <v>0</v>
      </c>
      <c r="O10166" t="s">
        <v>0</v>
      </c>
      <c r="P10166" t="s">
        <v>0</v>
      </c>
      <c r="Q10166" t="s">
        <v>0</v>
      </c>
      <c r="R10166" t="s">
        <v>0</v>
      </c>
      <c r="S10166" t="s">
        <v>877</v>
      </c>
      <c r="T10166" t="s">
        <v>1831</v>
      </c>
      <c r="X10166" s="34" t="str">
        <f t="shared" si="317"/>
        <v>0135511</v>
      </c>
    </row>
    <row r="10167" spans="1:24" x14ac:dyDescent="0.15">
      <c r="A10167" t="s">
        <v>5813</v>
      </c>
      <c r="B10167" t="s">
        <v>935</v>
      </c>
      <c r="C10167" t="s">
        <v>2157</v>
      </c>
      <c r="D10167" t="s">
        <v>5686</v>
      </c>
      <c r="E10167" t="s">
        <v>5814</v>
      </c>
      <c r="F10167" t="s">
        <v>0</v>
      </c>
      <c r="G10167" t="s">
        <v>5815</v>
      </c>
      <c r="H10167" t="s">
        <v>0</v>
      </c>
      <c r="I10167" t="s">
        <v>150</v>
      </c>
      <c r="J10167" t="s">
        <v>151</v>
      </c>
      <c r="K10167" s="34" t="str">
        <f t="shared" si="316"/>
        <v>0135511医管</v>
      </c>
      <c r="L10167" t="s">
        <v>1010</v>
      </c>
      <c r="M10167" t="s">
        <v>534</v>
      </c>
      <c r="N10167" t="s">
        <v>0</v>
      </c>
      <c r="O10167" t="s">
        <v>0</v>
      </c>
      <c r="P10167" t="s">
        <v>0</v>
      </c>
      <c r="Q10167" t="s">
        <v>0</v>
      </c>
      <c r="R10167" t="s">
        <v>0</v>
      </c>
      <c r="S10167" t="s">
        <v>877</v>
      </c>
      <c r="T10167" t="s">
        <v>1831</v>
      </c>
      <c r="X10167" s="34" t="str">
        <f t="shared" si="317"/>
        <v>0135511</v>
      </c>
    </row>
    <row r="10168" spans="1:24" x14ac:dyDescent="0.15">
      <c r="A10168" t="s">
        <v>5813</v>
      </c>
      <c r="B10168" t="s">
        <v>935</v>
      </c>
      <c r="C10168" t="s">
        <v>2157</v>
      </c>
      <c r="D10168" t="s">
        <v>5686</v>
      </c>
      <c r="E10168" t="s">
        <v>5814</v>
      </c>
      <c r="F10168" t="s">
        <v>0</v>
      </c>
      <c r="G10168" t="s">
        <v>5815</v>
      </c>
      <c r="H10168" t="s">
        <v>0</v>
      </c>
      <c r="I10168" t="s">
        <v>2026</v>
      </c>
      <c r="J10168" t="s">
        <v>1901</v>
      </c>
      <c r="K10168" s="34" t="str">
        <f t="shared" si="316"/>
        <v>0135511口管強</v>
      </c>
      <c r="L10168" t="s">
        <v>896</v>
      </c>
      <c r="M10168" t="s">
        <v>1585</v>
      </c>
      <c r="N10168" t="s">
        <v>0</v>
      </c>
      <c r="O10168" t="s">
        <v>0</v>
      </c>
      <c r="P10168" t="s">
        <v>0</v>
      </c>
      <c r="Q10168" t="s">
        <v>0</v>
      </c>
      <c r="R10168" t="s">
        <v>0</v>
      </c>
      <c r="S10168" t="s">
        <v>877</v>
      </c>
      <c r="T10168" t="s">
        <v>1831</v>
      </c>
      <c r="X10168" s="34" t="str">
        <f t="shared" si="317"/>
        <v>0135511</v>
      </c>
    </row>
    <row r="10169" spans="1:24" x14ac:dyDescent="0.15">
      <c r="A10169" t="s">
        <v>5813</v>
      </c>
      <c r="B10169" t="s">
        <v>935</v>
      </c>
      <c r="C10169" t="s">
        <v>2157</v>
      </c>
      <c r="D10169" t="s">
        <v>5686</v>
      </c>
      <c r="E10169" t="s">
        <v>5814</v>
      </c>
      <c r="F10169" t="s">
        <v>0</v>
      </c>
      <c r="G10169" t="s">
        <v>5815</v>
      </c>
      <c r="H10169" t="s">
        <v>0</v>
      </c>
      <c r="I10169" t="s">
        <v>2034</v>
      </c>
      <c r="J10169" t="s">
        <v>2035</v>
      </c>
      <c r="K10169" s="34" t="str">
        <f t="shared" si="316"/>
        <v>0135511口実地</v>
      </c>
      <c r="L10169" t="s">
        <v>358</v>
      </c>
      <c r="M10169" t="s">
        <v>1940</v>
      </c>
      <c r="N10169" t="s">
        <v>0</v>
      </c>
      <c r="O10169" t="s">
        <v>0</v>
      </c>
      <c r="P10169" t="s">
        <v>0</v>
      </c>
      <c r="Q10169" t="s">
        <v>0</v>
      </c>
      <c r="R10169" t="s">
        <v>0</v>
      </c>
      <c r="S10169" t="s">
        <v>877</v>
      </c>
      <c r="T10169" t="s">
        <v>1831</v>
      </c>
      <c r="X10169" s="34" t="str">
        <f t="shared" si="317"/>
        <v>0135511</v>
      </c>
    </row>
    <row r="10170" spans="1:24" x14ac:dyDescent="0.15">
      <c r="A10170" t="s">
        <v>5813</v>
      </c>
      <c r="B10170" t="s">
        <v>935</v>
      </c>
      <c r="C10170" t="s">
        <v>2157</v>
      </c>
      <c r="D10170" t="s">
        <v>5686</v>
      </c>
      <c r="E10170" t="s">
        <v>5814</v>
      </c>
      <c r="F10170" t="s">
        <v>0</v>
      </c>
      <c r="G10170" t="s">
        <v>5815</v>
      </c>
      <c r="H10170" t="s">
        <v>0</v>
      </c>
      <c r="I10170" t="s">
        <v>707</v>
      </c>
      <c r="J10170" t="s">
        <v>708</v>
      </c>
      <c r="K10170" s="34" t="str">
        <f t="shared" si="316"/>
        <v>0135511在歯管</v>
      </c>
      <c r="L10170" t="s">
        <v>365</v>
      </c>
      <c r="M10170" t="s">
        <v>534</v>
      </c>
      <c r="N10170" t="s">
        <v>0</v>
      </c>
      <c r="O10170" t="s">
        <v>0</v>
      </c>
      <c r="P10170" t="s">
        <v>0</v>
      </c>
      <c r="Q10170" t="s">
        <v>0</v>
      </c>
      <c r="R10170" t="s">
        <v>0</v>
      </c>
      <c r="S10170" t="s">
        <v>877</v>
      </c>
      <c r="T10170" t="s">
        <v>1831</v>
      </c>
      <c r="X10170" s="34" t="str">
        <f t="shared" si="317"/>
        <v>0135511</v>
      </c>
    </row>
    <row r="10171" spans="1:24" x14ac:dyDescent="0.15">
      <c r="A10171" t="s">
        <v>5813</v>
      </c>
      <c r="B10171" t="s">
        <v>935</v>
      </c>
      <c r="C10171" t="s">
        <v>2157</v>
      </c>
      <c r="D10171" t="s">
        <v>5686</v>
      </c>
      <c r="E10171" t="s">
        <v>5814</v>
      </c>
      <c r="F10171" t="s">
        <v>0</v>
      </c>
      <c r="G10171" t="s">
        <v>5815</v>
      </c>
      <c r="H10171" t="s">
        <v>0</v>
      </c>
      <c r="I10171" t="s">
        <v>1987</v>
      </c>
      <c r="J10171" t="s">
        <v>1009</v>
      </c>
      <c r="K10171" s="34" t="str">
        <f t="shared" si="316"/>
        <v>0135511歯訪診</v>
      </c>
      <c r="L10171" t="s">
        <v>865</v>
      </c>
      <c r="M10171" t="s">
        <v>60</v>
      </c>
      <c r="N10171" t="s">
        <v>0</v>
      </c>
      <c r="O10171" t="s">
        <v>0</v>
      </c>
      <c r="P10171" t="s">
        <v>0</v>
      </c>
      <c r="Q10171" t="s">
        <v>0</v>
      </c>
      <c r="R10171" t="s">
        <v>0</v>
      </c>
      <c r="S10171" t="s">
        <v>877</v>
      </c>
      <c r="T10171" t="s">
        <v>1831</v>
      </c>
      <c r="X10171" s="34" t="str">
        <f t="shared" si="317"/>
        <v>0135511</v>
      </c>
    </row>
    <row r="10172" spans="1:24" x14ac:dyDescent="0.15">
      <c r="A10172" t="s">
        <v>5813</v>
      </c>
      <c r="B10172" t="s">
        <v>935</v>
      </c>
      <c r="C10172" t="s">
        <v>2157</v>
      </c>
      <c r="D10172" t="s">
        <v>5686</v>
      </c>
      <c r="E10172" t="s">
        <v>5814</v>
      </c>
      <c r="F10172" t="s">
        <v>0</v>
      </c>
      <c r="G10172" t="s">
        <v>5815</v>
      </c>
      <c r="H10172" t="s">
        <v>0</v>
      </c>
      <c r="I10172" t="s">
        <v>659</v>
      </c>
      <c r="J10172" t="s">
        <v>660</v>
      </c>
      <c r="K10172" s="34" t="str">
        <f t="shared" si="316"/>
        <v>0135511口腔粘膜</v>
      </c>
      <c r="L10172" t="s">
        <v>780</v>
      </c>
      <c r="M10172" t="s">
        <v>432</v>
      </c>
      <c r="N10172" t="s">
        <v>0</v>
      </c>
      <c r="O10172" t="s">
        <v>0</v>
      </c>
      <c r="P10172" t="s">
        <v>0</v>
      </c>
      <c r="Q10172" t="s">
        <v>0</v>
      </c>
      <c r="R10172" t="s">
        <v>0</v>
      </c>
      <c r="S10172" t="s">
        <v>877</v>
      </c>
      <c r="T10172" t="s">
        <v>1831</v>
      </c>
      <c r="X10172" s="34" t="str">
        <f t="shared" si="317"/>
        <v>0135511</v>
      </c>
    </row>
    <row r="10173" spans="1:24" x14ac:dyDescent="0.15">
      <c r="A10173" t="s">
        <v>5813</v>
      </c>
      <c r="B10173" t="s">
        <v>935</v>
      </c>
      <c r="C10173" t="s">
        <v>2157</v>
      </c>
      <c r="D10173" t="s">
        <v>5686</v>
      </c>
      <c r="E10173" t="s">
        <v>5814</v>
      </c>
      <c r="F10173" t="s">
        <v>0</v>
      </c>
      <c r="G10173" t="s">
        <v>5815</v>
      </c>
      <c r="H10173" t="s">
        <v>0</v>
      </c>
      <c r="I10173" t="s">
        <v>5003</v>
      </c>
      <c r="J10173" t="s">
        <v>5004</v>
      </c>
      <c r="K10173" s="34" t="str">
        <f t="shared" si="316"/>
        <v>0135511う蝕無痛</v>
      </c>
      <c r="L10173" t="s">
        <v>145</v>
      </c>
      <c r="M10173" t="s">
        <v>148</v>
      </c>
      <c r="N10173" t="s">
        <v>0</v>
      </c>
      <c r="O10173" t="s">
        <v>0</v>
      </c>
      <c r="P10173" t="s">
        <v>0</v>
      </c>
      <c r="Q10173" t="s">
        <v>0</v>
      </c>
      <c r="R10173" t="s">
        <v>0</v>
      </c>
      <c r="S10173" t="s">
        <v>877</v>
      </c>
      <c r="T10173" t="s">
        <v>1831</v>
      </c>
      <c r="X10173" s="34" t="str">
        <f t="shared" si="317"/>
        <v>0135511</v>
      </c>
    </row>
    <row r="10174" spans="1:24" x14ac:dyDescent="0.15">
      <c r="A10174" t="s">
        <v>5813</v>
      </c>
      <c r="B10174" t="s">
        <v>935</v>
      </c>
      <c r="C10174" t="s">
        <v>2157</v>
      </c>
      <c r="D10174" t="s">
        <v>5686</v>
      </c>
      <c r="E10174" t="s">
        <v>5814</v>
      </c>
      <c r="F10174" t="s">
        <v>0</v>
      </c>
      <c r="G10174" t="s">
        <v>5815</v>
      </c>
      <c r="H10174" t="s">
        <v>0</v>
      </c>
      <c r="I10174" t="s">
        <v>2068</v>
      </c>
      <c r="J10174" t="s">
        <v>603</v>
      </c>
      <c r="K10174" s="34" t="str">
        <f t="shared" si="316"/>
        <v>0135511歯技連１</v>
      </c>
      <c r="L10174" t="s">
        <v>162</v>
      </c>
      <c r="M10174" t="s">
        <v>23</v>
      </c>
      <c r="N10174" t="s">
        <v>0</v>
      </c>
      <c r="O10174" t="s">
        <v>0</v>
      </c>
      <c r="P10174" t="s">
        <v>0</v>
      </c>
      <c r="Q10174" t="s">
        <v>0</v>
      </c>
      <c r="R10174" t="s">
        <v>0</v>
      </c>
      <c r="S10174" t="s">
        <v>877</v>
      </c>
      <c r="T10174" t="s">
        <v>1831</v>
      </c>
      <c r="X10174" s="34" t="str">
        <f t="shared" si="317"/>
        <v>0135511</v>
      </c>
    </row>
    <row r="10175" spans="1:24" x14ac:dyDescent="0.15">
      <c r="A10175" t="s">
        <v>5813</v>
      </c>
      <c r="B10175" t="s">
        <v>935</v>
      </c>
      <c r="C10175" t="s">
        <v>2157</v>
      </c>
      <c r="D10175" t="s">
        <v>5686</v>
      </c>
      <c r="E10175" t="s">
        <v>5814</v>
      </c>
      <c r="F10175" t="s">
        <v>0</v>
      </c>
      <c r="G10175" t="s">
        <v>5815</v>
      </c>
      <c r="H10175" t="s">
        <v>0</v>
      </c>
      <c r="I10175" t="s">
        <v>3321</v>
      </c>
      <c r="J10175" t="s">
        <v>3322</v>
      </c>
      <c r="K10175" s="34" t="str">
        <f t="shared" si="316"/>
        <v>0135511光印象</v>
      </c>
      <c r="L10175" t="s">
        <v>353</v>
      </c>
      <c r="M10175" t="s">
        <v>1581</v>
      </c>
      <c r="N10175" t="s">
        <v>0</v>
      </c>
      <c r="O10175" t="s">
        <v>0</v>
      </c>
      <c r="P10175" t="s">
        <v>0</v>
      </c>
      <c r="Q10175" t="s">
        <v>0</v>
      </c>
      <c r="R10175" t="s">
        <v>0</v>
      </c>
      <c r="S10175" t="s">
        <v>877</v>
      </c>
      <c r="T10175" t="s">
        <v>1831</v>
      </c>
      <c r="X10175" s="34" t="str">
        <f t="shared" si="317"/>
        <v>0135511</v>
      </c>
    </row>
    <row r="10176" spans="1:24" x14ac:dyDescent="0.15">
      <c r="A10176" t="s">
        <v>5813</v>
      </c>
      <c r="B10176" t="s">
        <v>935</v>
      </c>
      <c r="C10176" t="s">
        <v>2157</v>
      </c>
      <c r="D10176" t="s">
        <v>5686</v>
      </c>
      <c r="E10176" t="s">
        <v>5814</v>
      </c>
      <c r="F10176" t="s">
        <v>0</v>
      </c>
      <c r="G10176" t="s">
        <v>5815</v>
      </c>
      <c r="H10176" t="s">
        <v>0</v>
      </c>
      <c r="I10176" t="s">
        <v>226</v>
      </c>
      <c r="J10176" t="s">
        <v>227</v>
      </c>
      <c r="K10176" s="34" t="str">
        <f t="shared" si="316"/>
        <v>0135511歯ＣＡＤ</v>
      </c>
      <c r="L10176" t="s">
        <v>357</v>
      </c>
      <c r="M10176" t="s">
        <v>49</v>
      </c>
      <c r="N10176" t="s">
        <v>0</v>
      </c>
      <c r="O10176" t="s">
        <v>0</v>
      </c>
      <c r="P10176" t="s">
        <v>0</v>
      </c>
      <c r="Q10176" t="s">
        <v>0</v>
      </c>
      <c r="R10176" t="s">
        <v>0</v>
      </c>
      <c r="S10176" t="s">
        <v>877</v>
      </c>
      <c r="T10176" t="s">
        <v>1831</v>
      </c>
      <c r="X10176" s="34" t="str">
        <f t="shared" si="317"/>
        <v>0135511</v>
      </c>
    </row>
    <row r="10177" spans="1:24" x14ac:dyDescent="0.15">
      <c r="A10177" t="s">
        <v>5813</v>
      </c>
      <c r="B10177" t="s">
        <v>935</v>
      </c>
      <c r="C10177" t="s">
        <v>2157</v>
      </c>
      <c r="D10177" t="s">
        <v>5686</v>
      </c>
      <c r="E10177" t="s">
        <v>5814</v>
      </c>
      <c r="F10177" t="s">
        <v>0</v>
      </c>
      <c r="G10177" t="s">
        <v>5815</v>
      </c>
      <c r="H10177" t="s">
        <v>0</v>
      </c>
      <c r="I10177" t="s">
        <v>5694</v>
      </c>
      <c r="J10177" t="s">
        <v>5695</v>
      </c>
      <c r="K10177" s="34" t="str">
        <f t="shared" si="316"/>
        <v>0135511歯技工</v>
      </c>
      <c r="L10177" t="s">
        <v>74</v>
      </c>
      <c r="M10177" t="s">
        <v>108</v>
      </c>
      <c r="N10177" t="s">
        <v>0</v>
      </c>
      <c r="O10177" t="s">
        <v>0</v>
      </c>
      <c r="P10177" t="s">
        <v>0</v>
      </c>
      <c r="Q10177" t="s">
        <v>0</v>
      </c>
      <c r="R10177" t="s">
        <v>0</v>
      </c>
      <c r="S10177" t="s">
        <v>877</v>
      </c>
      <c r="T10177" t="s">
        <v>1831</v>
      </c>
      <c r="X10177" s="34" t="str">
        <f t="shared" si="317"/>
        <v>0135511</v>
      </c>
    </row>
    <row r="10178" spans="1:24" x14ac:dyDescent="0.15">
      <c r="A10178" t="s">
        <v>5813</v>
      </c>
      <c r="B10178" t="s">
        <v>935</v>
      </c>
      <c r="C10178" t="s">
        <v>2157</v>
      </c>
      <c r="D10178" t="s">
        <v>5686</v>
      </c>
      <c r="E10178" t="s">
        <v>5814</v>
      </c>
      <c r="F10178" t="s">
        <v>0</v>
      </c>
      <c r="G10178" t="s">
        <v>5815</v>
      </c>
      <c r="H10178" t="s">
        <v>0</v>
      </c>
      <c r="I10178" t="s">
        <v>614</v>
      </c>
      <c r="J10178" t="s">
        <v>615</v>
      </c>
      <c r="K10178" s="34" t="str">
        <f t="shared" si="316"/>
        <v>0135511ＧＴＲ</v>
      </c>
      <c r="L10178" t="s">
        <v>479</v>
      </c>
      <c r="M10178" t="s">
        <v>108</v>
      </c>
      <c r="N10178" t="s">
        <v>0</v>
      </c>
      <c r="O10178" t="s">
        <v>0</v>
      </c>
      <c r="P10178" t="s">
        <v>0</v>
      </c>
      <c r="Q10178" t="s">
        <v>0</v>
      </c>
      <c r="R10178" t="s">
        <v>0</v>
      </c>
      <c r="S10178" t="s">
        <v>877</v>
      </c>
      <c r="T10178" t="s">
        <v>1831</v>
      </c>
      <c r="X10178" s="34" t="str">
        <f t="shared" si="317"/>
        <v>0135511</v>
      </c>
    </row>
    <row r="10179" spans="1:24" x14ac:dyDescent="0.15">
      <c r="A10179" t="s">
        <v>5813</v>
      </c>
      <c r="B10179" t="s">
        <v>935</v>
      </c>
      <c r="C10179" t="s">
        <v>2157</v>
      </c>
      <c r="D10179" t="s">
        <v>5686</v>
      </c>
      <c r="E10179" t="s">
        <v>5814</v>
      </c>
      <c r="F10179" t="s">
        <v>0</v>
      </c>
      <c r="G10179" t="s">
        <v>5815</v>
      </c>
      <c r="H10179" t="s">
        <v>0</v>
      </c>
      <c r="I10179" t="s">
        <v>5006</v>
      </c>
      <c r="J10179" t="s">
        <v>5007</v>
      </c>
      <c r="K10179" s="34" t="str">
        <f t="shared" si="316"/>
        <v>0135511手術歯根</v>
      </c>
      <c r="L10179" t="s">
        <v>90</v>
      </c>
      <c r="M10179" t="s">
        <v>108</v>
      </c>
      <c r="N10179" t="s">
        <v>0</v>
      </c>
      <c r="O10179" t="s">
        <v>0</v>
      </c>
      <c r="P10179" t="s">
        <v>0</v>
      </c>
      <c r="Q10179" t="s">
        <v>0</v>
      </c>
      <c r="R10179" t="s">
        <v>0</v>
      </c>
      <c r="S10179" t="s">
        <v>877</v>
      </c>
      <c r="T10179" t="s">
        <v>1831</v>
      </c>
      <c r="X10179" s="34" t="str">
        <f t="shared" si="317"/>
        <v>0135511</v>
      </c>
    </row>
    <row r="10180" spans="1:24" x14ac:dyDescent="0.15">
      <c r="A10180" t="s">
        <v>5813</v>
      </c>
      <c r="B10180" t="s">
        <v>935</v>
      </c>
      <c r="C10180" t="s">
        <v>2157</v>
      </c>
      <c r="D10180" t="s">
        <v>5686</v>
      </c>
      <c r="E10180" t="s">
        <v>5814</v>
      </c>
      <c r="F10180" t="s">
        <v>0</v>
      </c>
      <c r="G10180" t="s">
        <v>5815</v>
      </c>
      <c r="H10180" t="s">
        <v>0</v>
      </c>
      <c r="I10180" t="s">
        <v>638</v>
      </c>
      <c r="J10180" t="s">
        <v>639</v>
      </c>
      <c r="K10180" s="34" t="str">
        <f t="shared" si="316"/>
        <v>0135511手光機</v>
      </c>
      <c r="L10180" t="s">
        <v>518</v>
      </c>
      <c r="M10180" t="s">
        <v>432</v>
      </c>
      <c r="N10180" t="s">
        <v>0</v>
      </c>
      <c r="O10180" t="s">
        <v>0</v>
      </c>
      <c r="P10180" t="s">
        <v>0</v>
      </c>
      <c r="Q10180" t="s">
        <v>0</v>
      </c>
      <c r="R10180" t="s">
        <v>0</v>
      </c>
      <c r="S10180" t="s">
        <v>877</v>
      </c>
      <c r="T10180" t="s">
        <v>1831</v>
      </c>
      <c r="X10180" s="34" t="str">
        <f t="shared" si="317"/>
        <v>0135511</v>
      </c>
    </row>
    <row r="10181" spans="1:24" x14ac:dyDescent="0.15">
      <c r="A10181" t="s">
        <v>5813</v>
      </c>
      <c r="B10181" t="s">
        <v>935</v>
      </c>
      <c r="C10181" t="s">
        <v>2157</v>
      </c>
      <c r="D10181" t="s">
        <v>5686</v>
      </c>
      <c r="E10181" t="s">
        <v>5814</v>
      </c>
      <c r="F10181" t="s">
        <v>0</v>
      </c>
      <c r="G10181" t="s">
        <v>5815</v>
      </c>
      <c r="H10181" t="s">
        <v>0</v>
      </c>
      <c r="I10181" t="s">
        <v>340</v>
      </c>
      <c r="J10181" t="s">
        <v>341</v>
      </c>
      <c r="K10181" s="34" t="str">
        <f t="shared" si="316"/>
        <v>0135511連携診</v>
      </c>
      <c r="L10181" t="s">
        <v>482</v>
      </c>
      <c r="M10181" t="s">
        <v>55</v>
      </c>
      <c r="N10181" t="s">
        <v>0</v>
      </c>
      <c r="O10181" t="s">
        <v>0</v>
      </c>
      <c r="P10181" t="s">
        <v>0</v>
      </c>
      <c r="Q10181" t="s">
        <v>0</v>
      </c>
      <c r="R10181" t="s">
        <v>0</v>
      </c>
      <c r="S10181" t="s">
        <v>877</v>
      </c>
      <c r="T10181" t="s">
        <v>1831</v>
      </c>
      <c r="X10181" s="34" t="str">
        <f t="shared" si="317"/>
        <v>0135511</v>
      </c>
    </row>
    <row r="10182" spans="1:24" x14ac:dyDescent="0.15">
      <c r="A10182" t="s">
        <v>5813</v>
      </c>
      <c r="B10182" t="s">
        <v>935</v>
      </c>
      <c r="C10182" t="s">
        <v>2157</v>
      </c>
      <c r="D10182" t="s">
        <v>5686</v>
      </c>
      <c r="E10182" t="s">
        <v>5814</v>
      </c>
      <c r="F10182" t="s">
        <v>0</v>
      </c>
      <c r="G10182" t="s">
        <v>5815</v>
      </c>
      <c r="H10182" t="s">
        <v>0</v>
      </c>
      <c r="I10182" t="s">
        <v>268</v>
      </c>
      <c r="J10182" t="s">
        <v>269</v>
      </c>
      <c r="K10182" s="34" t="str">
        <f t="shared" ref="K10182:K10245" si="318">E10182&amp;""&amp;J10182</f>
        <v>0135511補管</v>
      </c>
      <c r="L10182" t="s">
        <v>128</v>
      </c>
      <c r="M10182" t="s">
        <v>259</v>
      </c>
      <c r="N10182" t="s">
        <v>0</v>
      </c>
      <c r="O10182" t="s">
        <v>0</v>
      </c>
      <c r="P10182" t="s">
        <v>0</v>
      </c>
      <c r="Q10182" t="s">
        <v>0</v>
      </c>
      <c r="R10182" t="s">
        <v>0</v>
      </c>
      <c r="S10182" t="s">
        <v>877</v>
      </c>
      <c r="T10182" t="s">
        <v>1831</v>
      </c>
      <c r="X10182" s="34" t="str">
        <f t="shared" ref="X10182:X10245" si="319">(E10182&amp;""&amp;P10182)</f>
        <v>0135511</v>
      </c>
    </row>
    <row r="10183" spans="1:24" x14ac:dyDescent="0.15">
      <c r="A10183" t="s">
        <v>5813</v>
      </c>
      <c r="B10183" t="s">
        <v>935</v>
      </c>
      <c r="C10183" t="s">
        <v>2157</v>
      </c>
      <c r="D10183" t="s">
        <v>5686</v>
      </c>
      <c r="E10183" t="s">
        <v>5814</v>
      </c>
      <c r="F10183" t="s">
        <v>0</v>
      </c>
      <c r="G10183" t="s">
        <v>5815</v>
      </c>
      <c r="H10183" t="s">
        <v>0</v>
      </c>
      <c r="I10183" t="s">
        <v>2017</v>
      </c>
      <c r="J10183" t="s">
        <v>2018</v>
      </c>
      <c r="K10183" s="34" t="str">
        <f t="shared" si="318"/>
        <v>0135511歯外在ベⅠ注</v>
      </c>
      <c r="L10183" t="s">
        <v>262</v>
      </c>
      <c r="M10183" t="s">
        <v>1940</v>
      </c>
      <c r="N10183" t="s">
        <v>0</v>
      </c>
      <c r="O10183" t="s">
        <v>0</v>
      </c>
      <c r="P10183" t="s">
        <v>0</v>
      </c>
      <c r="Q10183" t="s">
        <v>0</v>
      </c>
      <c r="R10183" t="s">
        <v>0</v>
      </c>
      <c r="S10183" t="s">
        <v>877</v>
      </c>
      <c r="T10183" t="s">
        <v>1831</v>
      </c>
      <c r="X10183" s="34" t="str">
        <f t="shared" si="319"/>
        <v>0135511</v>
      </c>
    </row>
    <row r="10184" spans="1:24" x14ac:dyDescent="0.15">
      <c r="A10184" t="s">
        <v>5813</v>
      </c>
      <c r="B10184" t="s">
        <v>935</v>
      </c>
      <c r="C10184" t="s">
        <v>2157</v>
      </c>
      <c r="D10184" t="s">
        <v>5686</v>
      </c>
      <c r="E10184" t="s">
        <v>5814</v>
      </c>
      <c r="F10184" t="s">
        <v>0</v>
      </c>
      <c r="G10184" t="s">
        <v>5815</v>
      </c>
      <c r="H10184" t="s">
        <v>0</v>
      </c>
      <c r="I10184" t="s">
        <v>1988</v>
      </c>
      <c r="J10184" t="s">
        <v>1989</v>
      </c>
      <c r="K10184" s="34" t="str">
        <f t="shared" si="318"/>
        <v>0135511歯技ベ</v>
      </c>
      <c r="L10184" t="s">
        <v>265</v>
      </c>
      <c r="M10184" t="s">
        <v>1940</v>
      </c>
      <c r="N10184" t="s">
        <v>0</v>
      </c>
      <c r="O10184" t="s">
        <v>0</v>
      </c>
      <c r="P10184" t="s">
        <v>0</v>
      </c>
      <c r="Q10184" t="s">
        <v>0</v>
      </c>
      <c r="R10184" t="s">
        <v>0</v>
      </c>
      <c r="S10184" t="s">
        <v>877</v>
      </c>
      <c r="T10184" t="s">
        <v>1831</v>
      </c>
      <c r="X10184" s="34" t="str">
        <f t="shared" si="319"/>
        <v>0135511</v>
      </c>
    </row>
    <row r="10185" spans="1:24" x14ac:dyDescent="0.15">
      <c r="A10185" t="s">
        <v>5816</v>
      </c>
      <c r="B10185" t="s">
        <v>935</v>
      </c>
      <c r="C10185" t="s">
        <v>2157</v>
      </c>
      <c r="D10185" t="s">
        <v>5686</v>
      </c>
      <c r="E10185" t="s">
        <v>5817</v>
      </c>
      <c r="F10185" t="s">
        <v>0</v>
      </c>
      <c r="G10185" t="s">
        <v>5818</v>
      </c>
      <c r="H10185" t="s">
        <v>0</v>
      </c>
      <c r="I10185" t="s">
        <v>2032</v>
      </c>
      <c r="J10185" t="s">
        <v>2033</v>
      </c>
      <c r="K10185" s="34" t="str">
        <f t="shared" si="318"/>
        <v>0135552歯医ＤＸ２</v>
      </c>
      <c r="L10185" t="s">
        <v>386</v>
      </c>
      <c r="M10185" t="s">
        <v>1940</v>
      </c>
      <c r="N10185" t="s">
        <v>0</v>
      </c>
      <c r="O10185" t="s">
        <v>0</v>
      </c>
      <c r="P10185" t="s">
        <v>0</v>
      </c>
      <c r="Q10185" t="s">
        <v>0</v>
      </c>
      <c r="R10185" t="s">
        <v>0</v>
      </c>
      <c r="S10185" t="s">
        <v>877</v>
      </c>
      <c r="T10185" t="s">
        <v>1831</v>
      </c>
      <c r="X10185" s="34" t="str">
        <f t="shared" si="319"/>
        <v>0135552</v>
      </c>
    </row>
    <row r="10186" spans="1:24" x14ac:dyDescent="0.15">
      <c r="A10186" t="s">
        <v>5816</v>
      </c>
      <c r="B10186" t="s">
        <v>935</v>
      </c>
      <c r="C10186" t="s">
        <v>2157</v>
      </c>
      <c r="D10186" t="s">
        <v>5686</v>
      </c>
      <c r="E10186" t="s">
        <v>5817</v>
      </c>
      <c r="F10186" t="s">
        <v>0</v>
      </c>
      <c r="G10186" t="s">
        <v>5818</v>
      </c>
      <c r="H10186" t="s">
        <v>0</v>
      </c>
      <c r="I10186" t="s">
        <v>25</v>
      </c>
      <c r="J10186" t="s">
        <v>26</v>
      </c>
      <c r="K10186" s="34" t="str">
        <f t="shared" si="318"/>
        <v>0135552歯初診</v>
      </c>
      <c r="L10186" t="s">
        <v>568</v>
      </c>
      <c r="M10186" t="s">
        <v>247</v>
      </c>
      <c r="N10186" t="s">
        <v>0</v>
      </c>
      <c r="O10186" t="s">
        <v>0</v>
      </c>
      <c r="P10186" t="s">
        <v>0</v>
      </c>
      <c r="Q10186" t="s">
        <v>0</v>
      </c>
      <c r="R10186" t="s">
        <v>0</v>
      </c>
      <c r="S10186" t="s">
        <v>877</v>
      </c>
      <c r="T10186" t="s">
        <v>1831</v>
      </c>
      <c r="X10186" s="34" t="str">
        <f t="shared" si="319"/>
        <v>0135552</v>
      </c>
    </row>
    <row r="10187" spans="1:24" x14ac:dyDescent="0.15">
      <c r="A10187" t="s">
        <v>5816</v>
      </c>
      <c r="B10187" t="s">
        <v>935</v>
      </c>
      <c r="C10187" t="s">
        <v>2157</v>
      </c>
      <c r="D10187" t="s">
        <v>5686</v>
      </c>
      <c r="E10187" t="s">
        <v>5817</v>
      </c>
      <c r="F10187" t="s">
        <v>0</v>
      </c>
      <c r="G10187" t="s">
        <v>5818</v>
      </c>
      <c r="H10187" t="s">
        <v>0</v>
      </c>
      <c r="I10187" t="s">
        <v>29</v>
      </c>
      <c r="J10187" t="s">
        <v>30</v>
      </c>
      <c r="K10187" s="34" t="str">
        <f t="shared" si="318"/>
        <v>0135552外安全１</v>
      </c>
      <c r="L10187" t="s">
        <v>66</v>
      </c>
      <c r="M10187" t="s">
        <v>1583</v>
      </c>
      <c r="N10187" t="s">
        <v>0</v>
      </c>
      <c r="O10187" t="s">
        <v>0</v>
      </c>
      <c r="P10187" t="s">
        <v>0</v>
      </c>
      <c r="Q10187" t="s">
        <v>0</v>
      </c>
      <c r="R10187" t="s">
        <v>0</v>
      </c>
      <c r="S10187" t="s">
        <v>877</v>
      </c>
      <c r="T10187" t="s">
        <v>1831</v>
      </c>
      <c r="X10187" s="34" t="str">
        <f t="shared" si="319"/>
        <v>0135552</v>
      </c>
    </row>
    <row r="10188" spans="1:24" x14ac:dyDescent="0.15">
      <c r="A10188" t="s">
        <v>5816</v>
      </c>
      <c r="B10188" t="s">
        <v>935</v>
      </c>
      <c r="C10188" t="s">
        <v>2157</v>
      </c>
      <c r="D10188" t="s">
        <v>5686</v>
      </c>
      <c r="E10188" t="s">
        <v>5817</v>
      </c>
      <c r="F10188" t="s">
        <v>0</v>
      </c>
      <c r="G10188" t="s">
        <v>5818</v>
      </c>
      <c r="H10188" t="s">
        <v>0</v>
      </c>
      <c r="I10188" t="s">
        <v>31</v>
      </c>
      <c r="J10188" t="s">
        <v>32</v>
      </c>
      <c r="K10188" s="34" t="str">
        <f t="shared" si="318"/>
        <v>0135552外感染１</v>
      </c>
      <c r="L10188" t="s">
        <v>66</v>
      </c>
      <c r="M10188" t="s">
        <v>1583</v>
      </c>
      <c r="N10188" t="s">
        <v>0</v>
      </c>
      <c r="O10188" t="s">
        <v>0</v>
      </c>
      <c r="P10188" t="s">
        <v>0</v>
      </c>
      <c r="Q10188" t="s">
        <v>0</v>
      </c>
      <c r="R10188" t="s">
        <v>0</v>
      </c>
      <c r="S10188" t="s">
        <v>877</v>
      </c>
      <c r="T10188" t="s">
        <v>1831</v>
      </c>
      <c r="X10188" s="34" t="str">
        <f t="shared" si="319"/>
        <v>0135552</v>
      </c>
    </row>
    <row r="10189" spans="1:24" x14ac:dyDescent="0.15">
      <c r="A10189" t="s">
        <v>5816</v>
      </c>
      <c r="B10189" t="s">
        <v>935</v>
      </c>
      <c r="C10189" t="s">
        <v>2157</v>
      </c>
      <c r="D10189" t="s">
        <v>5686</v>
      </c>
      <c r="E10189" t="s">
        <v>5817</v>
      </c>
      <c r="F10189" t="s">
        <v>0</v>
      </c>
      <c r="G10189" t="s">
        <v>5818</v>
      </c>
      <c r="H10189" t="s">
        <v>0</v>
      </c>
      <c r="I10189" t="s">
        <v>2026</v>
      </c>
      <c r="J10189" t="s">
        <v>1901</v>
      </c>
      <c r="K10189" s="34" t="str">
        <f t="shared" si="318"/>
        <v>0135552口管強</v>
      </c>
      <c r="L10189" t="s">
        <v>346</v>
      </c>
      <c r="M10189" t="s">
        <v>1583</v>
      </c>
      <c r="N10189" t="s">
        <v>0</v>
      </c>
      <c r="O10189" t="s">
        <v>0</v>
      </c>
      <c r="P10189" t="s">
        <v>0</v>
      </c>
      <c r="Q10189" t="s">
        <v>0</v>
      </c>
      <c r="R10189" t="s">
        <v>0</v>
      </c>
      <c r="S10189" t="s">
        <v>877</v>
      </c>
      <c r="T10189" t="s">
        <v>1831</v>
      </c>
      <c r="X10189" s="34" t="str">
        <f t="shared" si="319"/>
        <v>0135552</v>
      </c>
    </row>
    <row r="10190" spans="1:24" x14ac:dyDescent="0.15">
      <c r="A10190" t="s">
        <v>5816</v>
      </c>
      <c r="B10190" t="s">
        <v>935</v>
      </c>
      <c r="C10190" t="s">
        <v>2157</v>
      </c>
      <c r="D10190" t="s">
        <v>5686</v>
      </c>
      <c r="E10190" t="s">
        <v>5817</v>
      </c>
      <c r="F10190" t="s">
        <v>0</v>
      </c>
      <c r="G10190" t="s">
        <v>5818</v>
      </c>
      <c r="H10190" t="s">
        <v>0</v>
      </c>
      <c r="I10190" t="s">
        <v>2034</v>
      </c>
      <c r="J10190" t="s">
        <v>2035</v>
      </c>
      <c r="K10190" s="34" t="str">
        <f t="shared" si="318"/>
        <v>0135552口実地</v>
      </c>
      <c r="L10190" t="s">
        <v>753</v>
      </c>
      <c r="M10190" t="s">
        <v>1940</v>
      </c>
      <c r="N10190" t="s">
        <v>0</v>
      </c>
      <c r="O10190" t="s">
        <v>0</v>
      </c>
      <c r="P10190" t="s">
        <v>0</v>
      </c>
      <c r="Q10190" t="s">
        <v>0</v>
      </c>
      <c r="R10190" t="s">
        <v>0</v>
      </c>
      <c r="S10190" t="s">
        <v>877</v>
      </c>
      <c r="T10190" t="s">
        <v>1831</v>
      </c>
      <c r="X10190" s="34" t="str">
        <f t="shared" si="319"/>
        <v>0135552</v>
      </c>
    </row>
    <row r="10191" spans="1:24" x14ac:dyDescent="0.15">
      <c r="A10191" t="s">
        <v>5816</v>
      </c>
      <c r="B10191" t="s">
        <v>935</v>
      </c>
      <c r="C10191" t="s">
        <v>2157</v>
      </c>
      <c r="D10191" t="s">
        <v>5686</v>
      </c>
      <c r="E10191" t="s">
        <v>5817</v>
      </c>
      <c r="F10191" t="s">
        <v>0</v>
      </c>
      <c r="G10191" t="s">
        <v>5818</v>
      </c>
      <c r="H10191" t="s">
        <v>0</v>
      </c>
      <c r="I10191" t="s">
        <v>1987</v>
      </c>
      <c r="J10191" t="s">
        <v>1009</v>
      </c>
      <c r="K10191" s="34" t="str">
        <f t="shared" si="318"/>
        <v>0135552歯訪診</v>
      </c>
      <c r="L10191" t="s">
        <v>1309</v>
      </c>
      <c r="M10191" t="s">
        <v>41</v>
      </c>
      <c r="N10191" t="s">
        <v>0</v>
      </c>
      <c r="O10191" t="s">
        <v>0</v>
      </c>
      <c r="P10191" t="s">
        <v>0</v>
      </c>
      <c r="Q10191" t="s">
        <v>0</v>
      </c>
      <c r="R10191" t="s">
        <v>0</v>
      </c>
      <c r="S10191" t="s">
        <v>877</v>
      </c>
      <c r="T10191" t="s">
        <v>1831</v>
      </c>
      <c r="X10191" s="34" t="str">
        <f t="shared" si="319"/>
        <v>0135552</v>
      </c>
    </row>
    <row r="10192" spans="1:24" x14ac:dyDescent="0.15">
      <c r="A10192" t="s">
        <v>5816</v>
      </c>
      <c r="B10192" t="s">
        <v>935</v>
      </c>
      <c r="C10192" t="s">
        <v>2157</v>
      </c>
      <c r="D10192" t="s">
        <v>5686</v>
      </c>
      <c r="E10192" t="s">
        <v>5817</v>
      </c>
      <c r="F10192" t="s">
        <v>0</v>
      </c>
      <c r="G10192" t="s">
        <v>5818</v>
      </c>
      <c r="H10192" t="s">
        <v>0</v>
      </c>
      <c r="I10192" t="s">
        <v>3321</v>
      </c>
      <c r="J10192" t="s">
        <v>3322</v>
      </c>
      <c r="K10192" s="34" t="str">
        <f t="shared" si="318"/>
        <v>0135552光印象</v>
      </c>
      <c r="L10192" t="s">
        <v>452</v>
      </c>
      <c r="M10192" t="s">
        <v>1586</v>
      </c>
      <c r="N10192" t="s">
        <v>0</v>
      </c>
      <c r="O10192" t="s">
        <v>0</v>
      </c>
      <c r="P10192" t="s">
        <v>0</v>
      </c>
      <c r="Q10192" t="s">
        <v>0</v>
      </c>
      <c r="R10192" t="s">
        <v>0</v>
      </c>
      <c r="S10192" t="s">
        <v>877</v>
      </c>
      <c r="T10192" t="s">
        <v>1831</v>
      </c>
      <c r="X10192" s="34" t="str">
        <f t="shared" si="319"/>
        <v>0135552</v>
      </c>
    </row>
    <row r="10193" spans="1:24" x14ac:dyDescent="0.15">
      <c r="A10193" t="s">
        <v>5816</v>
      </c>
      <c r="B10193" t="s">
        <v>935</v>
      </c>
      <c r="C10193" t="s">
        <v>2157</v>
      </c>
      <c r="D10193" t="s">
        <v>5686</v>
      </c>
      <c r="E10193" t="s">
        <v>5817</v>
      </c>
      <c r="F10193" t="s">
        <v>0</v>
      </c>
      <c r="G10193" t="s">
        <v>5818</v>
      </c>
      <c r="H10193" t="s">
        <v>0</v>
      </c>
      <c r="I10193" t="s">
        <v>226</v>
      </c>
      <c r="J10193" t="s">
        <v>227</v>
      </c>
      <c r="K10193" s="34" t="str">
        <f t="shared" si="318"/>
        <v>0135552歯ＣＡＤ</v>
      </c>
      <c r="L10193" t="s">
        <v>630</v>
      </c>
      <c r="M10193" t="s">
        <v>49</v>
      </c>
      <c r="N10193" t="s">
        <v>0</v>
      </c>
      <c r="O10193" t="s">
        <v>0</v>
      </c>
      <c r="P10193" t="s">
        <v>0</v>
      </c>
      <c r="Q10193" t="s">
        <v>0</v>
      </c>
      <c r="R10193" t="s">
        <v>0</v>
      </c>
      <c r="S10193" t="s">
        <v>877</v>
      </c>
      <c r="T10193" t="s">
        <v>1831</v>
      </c>
      <c r="X10193" s="34" t="str">
        <f t="shared" si="319"/>
        <v>0135552</v>
      </c>
    </row>
    <row r="10194" spans="1:24" x14ac:dyDescent="0.15">
      <c r="A10194" t="s">
        <v>5816</v>
      </c>
      <c r="B10194" t="s">
        <v>935</v>
      </c>
      <c r="C10194" t="s">
        <v>2157</v>
      </c>
      <c r="D10194" t="s">
        <v>5686</v>
      </c>
      <c r="E10194" t="s">
        <v>5817</v>
      </c>
      <c r="F10194" t="s">
        <v>0</v>
      </c>
      <c r="G10194" t="s">
        <v>5818</v>
      </c>
      <c r="H10194" t="s">
        <v>0</v>
      </c>
      <c r="I10194" t="s">
        <v>268</v>
      </c>
      <c r="J10194" t="s">
        <v>269</v>
      </c>
      <c r="K10194" s="34" t="str">
        <f t="shared" si="318"/>
        <v>0135552補管</v>
      </c>
      <c r="L10194" t="s">
        <v>388</v>
      </c>
      <c r="M10194" t="s">
        <v>259</v>
      </c>
      <c r="N10194" t="s">
        <v>0</v>
      </c>
      <c r="O10194" t="s">
        <v>0</v>
      </c>
      <c r="P10194" t="s">
        <v>0</v>
      </c>
      <c r="Q10194" t="s">
        <v>0</v>
      </c>
      <c r="R10194" t="s">
        <v>0</v>
      </c>
      <c r="S10194" t="s">
        <v>877</v>
      </c>
      <c r="T10194" t="s">
        <v>1831</v>
      </c>
      <c r="X10194" s="34" t="str">
        <f t="shared" si="319"/>
        <v>0135552</v>
      </c>
    </row>
    <row r="10195" spans="1:24" x14ac:dyDescent="0.15">
      <c r="A10195" t="s">
        <v>5816</v>
      </c>
      <c r="B10195" t="s">
        <v>935</v>
      </c>
      <c r="C10195" t="s">
        <v>2157</v>
      </c>
      <c r="D10195" t="s">
        <v>5686</v>
      </c>
      <c r="E10195" t="s">
        <v>5817</v>
      </c>
      <c r="F10195" t="s">
        <v>0</v>
      </c>
      <c r="G10195" t="s">
        <v>5818</v>
      </c>
      <c r="H10195" t="s">
        <v>0</v>
      </c>
      <c r="I10195" t="s">
        <v>2017</v>
      </c>
      <c r="J10195" t="s">
        <v>2018</v>
      </c>
      <c r="K10195" s="34" t="str">
        <f t="shared" si="318"/>
        <v>0135552歯外在ベⅠ注</v>
      </c>
      <c r="L10195" t="s">
        <v>114</v>
      </c>
      <c r="M10195" t="s">
        <v>1940</v>
      </c>
      <c r="N10195" t="s">
        <v>0</v>
      </c>
      <c r="O10195" t="s">
        <v>0</v>
      </c>
      <c r="P10195" t="s">
        <v>0</v>
      </c>
      <c r="Q10195" t="s">
        <v>0</v>
      </c>
      <c r="R10195" t="s">
        <v>0</v>
      </c>
      <c r="S10195" t="s">
        <v>877</v>
      </c>
      <c r="T10195" t="s">
        <v>1831</v>
      </c>
      <c r="X10195" s="34" t="str">
        <f t="shared" si="319"/>
        <v>0135552</v>
      </c>
    </row>
    <row r="10196" spans="1:24" x14ac:dyDescent="0.15">
      <c r="A10196" t="s">
        <v>5816</v>
      </c>
      <c r="B10196" t="s">
        <v>935</v>
      </c>
      <c r="C10196" t="s">
        <v>2157</v>
      </c>
      <c r="D10196" t="s">
        <v>5686</v>
      </c>
      <c r="E10196" t="s">
        <v>5817</v>
      </c>
      <c r="F10196" t="s">
        <v>0</v>
      </c>
      <c r="G10196" t="s">
        <v>5818</v>
      </c>
      <c r="H10196" t="s">
        <v>0</v>
      </c>
      <c r="I10196" t="s">
        <v>1988</v>
      </c>
      <c r="J10196" t="s">
        <v>1989</v>
      </c>
      <c r="K10196" s="34" t="str">
        <f t="shared" si="318"/>
        <v>0135552歯技ベ</v>
      </c>
      <c r="L10196" t="s">
        <v>146</v>
      </c>
      <c r="M10196" t="s">
        <v>1940</v>
      </c>
      <c r="N10196" t="s">
        <v>0</v>
      </c>
      <c r="O10196" t="s">
        <v>0</v>
      </c>
      <c r="P10196" t="s">
        <v>0</v>
      </c>
      <c r="Q10196" t="s">
        <v>0</v>
      </c>
      <c r="R10196" t="s">
        <v>0</v>
      </c>
      <c r="S10196" t="s">
        <v>877</v>
      </c>
      <c r="T10196" t="s">
        <v>1831</v>
      </c>
      <c r="X10196" s="34" t="str">
        <f t="shared" si="319"/>
        <v>0135552</v>
      </c>
    </row>
    <row r="10197" spans="1:24" x14ac:dyDescent="0.15">
      <c r="A10197" t="s">
        <v>5819</v>
      </c>
      <c r="B10197" t="s">
        <v>935</v>
      </c>
      <c r="C10197" t="s">
        <v>2157</v>
      </c>
      <c r="D10197" t="s">
        <v>5686</v>
      </c>
      <c r="E10197" t="s">
        <v>5820</v>
      </c>
      <c r="F10197" t="s">
        <v>0</v>
      </c>
      <c r="G10197" t="s">
        <v>5821</v>
      </c>
      <c r="H10197" t="s">
        <v>0</v>
      </c>
      <c r="I10197" t="s">
        <v>2032</v>
      </c>
      <c r="J10197" t="s">
        <v>2033</v>
      </c>
      <c r="K10197" s="34" t="str">
        <f t="shared" si="318"/>
        <v>0135610歯医ＤＸ２</v>
      </c>
      <c r="L10197" t="s">
        <v>64</v>
      </c>
      <c r="M10197" t="s">
        <v>1940</v>
      </c>
      <c r="N10197" t="s">
        <v>0</v>
      </c>
      <c r="O10197" t="s">
        <v>0</v>
      </c>
      <c r="P10197" t="s">
        <v>0</v>
      </c>
      <c r="Q10197" t="s">
        <v>0</v>
      </c>
      <c r="R10197" t="s">
        <v>0</v>
      </c>
      <c r="S10197" t="s">
        <v>877</v>
      </c>
      <c r="T10197" t="s">
        <v>1831</v>
      </c>
      <c r="X10197" s="34" t="str">
        <f t="shared" si="319"/>
        <v>0135610</v>
      </c>
    </row>
    <row r="10198" spans="1:24" x14ac:dyDescent="0.15">
      <c r="A10198" t="s">
        <v>5819</v>
      </c>
      <c r="B10198" t="s">
        <v>935</v>
      </c>
      <c r="C10198" t="s">
        <v>2157</v>
      </c>
      <c r="D10198" t="s">
        <v>5686</v>
      </c>
      <c r="E10198" t="s">
        <v>5820</v>
      </c>
      <c r="F10198" t="s">
        <v>0</v>
      </c>
      <c r="G10198" t="s">
        <v>5821</v>
      </c>
      <c r="H10198" t="s">
        <v>0</v>
      </c>
      <c r="I10198" t="s">
        <v>25</v>
      </c>
      <c r="J10198" t="s">
        <v>26</v>
      </c>
      <c r="K10198" s="34" t="str">
        <f t="shared" si="318"/>
        <v>0135610歯初診</v>
      </c>
      <c r="L10198" t="s">
        <v>1125</v>
      </c>
      <c r="M10198" t="s">
        <v>187</v>
      </c>
      <c r="N10198" t="s">
        <v>0</v>
      </c>
      <c r="O10198" t="s">
        <v>0</v>
      </c>
      <c r="P10198" t="s">
        <v>0</v>
      </c>
      <c r="Q10198" t="s">
        <v>0</v>
      </c>
      <c r="R10198" t="s">
        <v>0</v>
      </c>
      <c r="S10198" t="s">
        <v>877</v>
      </c>
      <c r="T10198" t="s">
        <v>1831</v>
      </c>
      <c r="X10198" s="34" t="str">
        <f t="shared" si="319"/>
        <v>0135610</v>
      </c>
    </row>
    <row r="10199" spans="1:24" x14ac:dyDescent="0.15">
      <c r="A10199" t="s">
        <v>5819</v>
      </c>
      <c r="B10199" t="s">
        <v>935</v>
      </c>
      <c r="C10199" t="s">
        <v>2157</v>
      </c>
      <c r="D10199" t="s">
        <v>5686</v>
      </c>
      <c r="E10199" t="s">
        <v>5820</v>
      </c>
      <c r="F10199" t="s">
        <v>0</v>
      </c>
      <c r="G10199" t="s">
        <v>5821</v>
      </c>
      <c r="H10199" t="s">
        <v>0</v>
      </c>
      <c r="I10199" t="s">
        <v>29</v>
      </c>
      <c r="J10199" t="s">
        <v>30</v>
      </c>
      <c r="K10199" s="34" t="str">
        <f t="shared" si="318"/>
        <v>0135610外安全１</v>
      </c>
      <c r="L10199" t="s">
        <v>827</v>
      </c>
      <c r="M10199" t="s">
        <v>1585</v>
      </c>
      <c r="N10199" t="s">
        <v>0</v>
      </c>
      <c r="O10199" t="s">
        <v>0</v>
      </c>
      <c r="P10199" t="s">
        <v>0</v>
      </c>
      <c r="Q10199" t="s">
        <v>0</v>
      </c>
      <c r="R10199" t="s">
        <v>0</v>
      </c>
      <c r="S10199" t="s">
        <v>877</v>
      </c>
      <c r="T10199" t="s">
        <v>1831</v>
      </c>
      <c r="X10199" s="34" t="str">
        <f t="shared" si="319"/>
        <v>0135610</v>
      </c>
    </row>
    <row r="10200" spans="1:24" x14ac:dyDescent="0.15">
      <c r="A10200" t="s">
        <v>5819</v>
      </c>
      <c r="B10200" t="s">
        <v>935</v>
      </c>
      <c r="C10200" t="s">
        <v>2157</v>
      </c>
      <c r="D10200" t="s">
        <v>5686</v>
      </c>
      <c r="E10200" t="s">
        <v>5820</v>
      </c>
      <c r="F10200" t="s">
        <v>0</v>
      </c>
      <c r="G10200" t="s">
        <v>5821</v>
      </c>
      <c r="H10200" t="s">
        <v>0</v>
      </c>
      <c r="I10200" t="s">
        <v>31</v>
      </c>
      <c r="J10200" t="s">
        <v>32</v>
      </c>
      <c r="K10200" s="34" t="str">
        <f t="shared" si="318"/>
        <v>0135610外感染１</v>
      </c>
      <c r="L10200" t="s">
        <v>827</v>
      </c>
      <c r="M10200" t="s">
        <v>1585</v>
      </c>
      <c r="N10200" t="s">
        <v>0</v>
      </c>
      <c r="O10200" t="s">
        <v>0</v>
      </c>
      <c r="P10200" t="s">
        <v>0</v>
      </c>
      <c r="Q10200" t="s">
        <v>0</v>
      </c>
      <c r="R10200" t="s">
        <v>0</v>
      </c>
      <c r="S10200" t="s">
        <v>877</v>
      </c>
      <c r="T10200" t="s">
        <v>1831</v>
      </c>
      <c r="X10200" s="34" t="str">
        <f t="shared" si="319"/>
        <v>0135610</v>
      </c>
    </row>
    <row r="10201" spans="1:24" x14ac:dyDescent="0.15">
      <c r="A10201" t="s">
        <v>5819</v>
      </c>
      <c r="B10201" t="s">
        <v>935</v>
      </c>
      <c r="C10201" t="s">
        <v>2157</v>
      </c>
      <c r="D10201" t="s">
        <v>5686</v>
      </c>
      <c r="E10201" t="s">
        <v>5820</v>
      </c>
      <c r="F10201" t="s">
        <v>0</v>
      </c>
      <c r="G10201" t="s">
        <v>5821</v>
      </c>
      <c r="H10201" t="s">
        <v>0</v>
      </c>
      <c r="I10201" t="s">
        <v>2026</v>
      </c>
      <c r="J10201" t="s">
        <v>1901</v>
      </c>
      <c r="K10201" s="34" t="str">
        <f t="shared" si="318"/>
        <v>0135610口管強</v>
      </c>
      <c r="L10201" t="s">
        <v>351</v>
      </c>
      <c r="M10201" t="s">
        <v>1585</v>
      </c>
      <c r="N10201" t="s">
        <v>0</v>
      </c>
      <c r="O10201" t="s">
        <v>0</v>
      </c>
      <c r="P10201" t="s">
        <v>0</v>
      </c>
      <c r="Q10201" t="s">
        <v>0</v>
      </c>
      <c r="R10201" t="s">
        <v>0</v>
      </c>
      <c r="S10201" t="s">
        <v>877</v>
      </c>
      <c r="T10201" t="s">
        <v>1831</v>
      </c>
      <c r="X10201" s="34" t="str">
        <f t="shared" si="319"/>
        <v>0135610</v>
      </c>
    </row>
    <row r="10202" spans="1:24" x14ac:dyDescent="0.15">
      <c r="A10202" t="s">
        <v>5819</v>
      </c>
      <c r="B10202" t="s">
        <v>935</v>
      </c>
      <c r="C10202" t="s">
        <v>2157</v>
      </c>
      <c r="D10202" t="s">
        <v>5686</v>
      </c>
      <c r="E10202" t="s">
        <v>5820</v>
      </c>
      <c r="F10202" t="s">
        <v>0</v>
      </c>
      <c r="G10202" t="s">
        <v>5821</v>
      </c>
      <c r="H10202" t="s">
        <v>0</v>
      </c>
      <c r="I10202" t="s">
        <v>2034</v>
      </c>
      <c r="J10202" t="s">
        <v>2035</v>
      </c>
      <c r="K10202" s="34" t="str">
        <f t="shared" si="318"/>
        <v>0135610口実地</v>
      </c>
      <c r="L10202" t="s">
        <v>351</v>
      </c>
      <c r="M10202" t="s">
        <v>1940</v>
      </c>
      <c r="N10202" t="s">
        <v>0</v>
      </c>
      <c r="O10202" t="s">
        <v>0</v>
      </c>
      <c r="P10202" t="s">
        <v>0</v>
      </c>
      <c r="Q10202" t="s">
        <v>0</v>
      </c>
      <c r="R10202" t="s">
        <v>0</v>
      </c>
      <c r="S10202" t="s">
        <v>877</v>
      </c>
      <c r="T10202" t="s">
        <v>1831</v>
      </c>
      <c r="X10202" s="34" t="str">
        <f t="shared" si="319"/>
        <v>0135610</v>
      </c>
    </row>
    <row r="10203" spans="1:24" x14ac:dyDescent="0.15">
      <c r="A10203" t="s">
        <v>5819</v>
      </c>
      <c r="B10203" t="s">
        <v>935</v>
      </c>
      <c r="C10203" t="s">
        <v>2157</v>
      </c>
      <c r="D10203" t="s">
        <v>5686</v>
      </c>
      <c r="E10203" t="s">
        <v>5820</v>
      </c>
      <c r="F10203" t="s">
        <v>0</v>
      </c>
      <c r="G10203" t="s">
        <v>5821</v>
      </c>
      <c r="H10203" t="s">
        <v>0</v>
      </c>
      <c r="I10203" t="s">
        <v>1987</v>
      </c>
      <c r="J10203" t="s">
        <v>1009</v>
      </c>
      <c r="K10203" s="34" t="str">
        <f t="shared" si="318"/>
        <v>0135610歯訪診</v>
      </c>
      <c r="L10203" t="s">
        <v>922</v>
      </c>
      <c r="M10203" t="s">
        <v>225</v>
      </c>
      <c r="N10203" t="s">
        <v>0</v>
      </c>
      <c r="O10203" t="s">
        <v>0</v>
      </c>
      <c r="P10203" t="s">
        <v>0</v>
      </c>
      <c r="Q10203" t="s">
        <v>0</v>
      </c>
      <c r="R10203" t="s">
        <v>0</v>
      </c>
      <c r="S10203" t="s">
        <v>877</v>
      </c>
      <c r="T10203" t="s">
        <v>1831</v>
      </c>
      <c r="X10203" s="34" t="str">
        <f t="shared" si="319"/>
        <v>0135610</v>
      </c>
    </row>
    <row r="10204" spans="1:24" x14ac:dyDescent="0.15">
      <c r="A10204" t="s">
        <v>5819</v>
      </c>
      <c r="B10204" t="s">
        <v>935</v>
      </c>
      <c r="C10204" t="s">
        <v>2157</v>
      </c>
      <c r="D10204" t="s">
        <v>5686</v>
      </c>
      <c r="E10204" t="s">
        <v>5820</v>
      </c>
      <c r="F10204" t="s">
        <v>0</v>
      </c>
      <c r="G10204" t="s">
        <v>5821</v>
      </c>
      <c r="H10204" t="s">
        <v>0</v>
      </c>
      <c r="I10204" t="s">
        <v>659</v>
      </c>
      <c r="J10204" t="s">
        <v>660</v>
      </c>
      <c r="K10204" s="34" t="str">
        <f t="shared" si="318"/>
        <v>0135610口腔粘膜</v>
      </c>
      <c r="L10204" t="s">
        <v>66</v>
      </c>
      <c r="M10204" t="s">
        <v>584</v>
      </c>
      <c r="N10204" t="s">
        <v>0</v>
      </c>
      <c r="O10204" t="s">
        <v>0</v>
      </c>
      <c r="P10204" t="s">
        <v>0</v>
      </c>
      <c r="Q10204" t="s">
        <v>0</v>
      </c>
      <c r="R10204" t="s">
        <v>0</v>
      </c>
      <c r="S10204" t="s">
        <v>877</v>
      </c>
      <c r="T10204" t="s">
        <v>1831</v>
      </c>
      <c r="X10204" s="34" t="str">
        <f t="shared" si="319"/>
        <v>0135610</v>
      </c>
    </row>
    <row r="10205" spans="1:24" x14ac:dyDescent="0.15">
      <c r="A10205" t="s">
        <v>5819</v>
      </c>
      <c r="B10205" t="s">
        <v>935</v>
      </c>
      <c r="C10205" t="s">
        <v>2157</v>
      </c>
      <c r="D10205" t="s">
        <v>5686</v>
      </c>
      <c r="E10205" t="s">
        <v>5820</v>
      </c>
      <c r="F10205" t="s">
        <v>0</v>
      </c>
      <c r="G10205" t="s">
        <v>5821</v>
      </c>
      <c r="H10205" t="s">
        <v>0</v>
      </c>
      <c r="I10205" t="s">
        <v>5003</v>
      </c>
      <c r="J10205" t="s">
        <v>5004</v>
      </c>
      <c r="K10205" s="34" t="str">
        <f t="shared" si="318"/>
        <v>0135610う蝕無痛</v>
      </c>
      <c r="L10205" t="s">
        <v>44</v>
      </c>
      <c r="M10205" t="s">
        <v>584</v>
      </c>
      <c r="N10205" t="s">
        <v>0</v>
      </c>
      <c r="O10205" t="s">
        <v>0</v>
      </c>
      <c r="P10205" t="s">
        <v>0</v>
      </c>
      <c r="Q10205" t="s">
        <v>0</v>
      </c>
      <c r="R10205" t="s">
        <v>0</v>
      </c>
      <c r="S10205" t="s">
        <v>877</v>
      </c>
      <c r="T10205" t="s">
        <v>1831</v>
      </c>
      <c r="X10205" s="34" t="str">
        <f t="shared" si="319"/>
        <v>0135610</v>
      </c>
    </row>
    <row r="10206" spans="1:24" x14ac:dyDescent="0.15">
      <c r="A10206" t="s">
        <v>5819</v>
      </c>
      <c r="B10206" t="s">
        <v>935</v>
      </c>
      <c r="C10206" t="s">
        <v>2157</v>
      </c>
      <c r="D10206" t="s">
        <v>5686</v>
      </c>
      <c r="E10206" t="s">
        <v>5820</v>
      </c>
      <c r="F10206" t="s">
        <v>0</v>
      </c>
      <c r="G10206" t="s">
        <v>5821</v>
      </c>
      <c r="H10206" t="s">
        <v>0</v>
      </c>
      <c r="I10206" t="s">
        <v>226</v>
      </c>
      <c r="J10206" t="s">
        <v>227</v>
      </c>
      <c r="K10206" s="34" t="str">
        <f t="shared" si="318"/>
        <v>0135610歯ＣＡＤ</v>
      </c>
      <c r="L10206" t="s">
        <v>460</v>
      </c>
      <c r="M10206" t="s">
        <v>49</v>
      </c>
      <c r="N10206" t="s">
        <v>0</v>
      </c>
      <c r="O10206" t="s">
        <v>0</v>
      </c>
      <c r="P10206" t="s">
        <v>0</v>
      </c>
      <c r="Q10206" t="s">
        <v>0</v>
      </c>
      <c r="R10206" t="s">
        <v>0</v>
      </c>
      <c r="S10206" t="s">
        <v>877</v>
      </c>
      <c r="T10206" t="s">
        <v>1831</v>
      </c>
      <c r="X10206" s="34" t="str">
        <f t="shared" si="319"/>
        <v>0135610</v>
      </c>
    </row>
    <row r="10207" spans="1:24" x14ac:dyDescent="0.15">
      <c r="A10207" t="s">
        <v>5819</v>
      </c>
      <c r="B10207" t="s">
        <v>935</v>
      </c>
      <c r="C10207" t="s">
        <v>2157</v>
      </c>
      <c r="D10207" t="s">
        <v>5686</v>
      </c>
      <c r="E10207" t="s">
        <v>5820</v>
      </c>
      <c r="F10207" t="s">
        <v>0</v>
      </c>
      <c r="G10207" t="s">
        <v>5821</v>
      </c>
      <c r="H10207" t="s">
        <v>0</v>
      </c>
      <c r="I10207" t="s">
        <v>5006</v>
      </c>
      <c r="J10207" t="s">
        <v>5007</v>
      </c>
      <c r="K10207" s="34" t="str">
        <f t="shared" si="318"/>
        <v>0135610手術歯根</v>
      </c>
      <c r="L10207" t="s">
        <v>233</v>
      </c>
      <c r="M10207" t="s">
        <v>584</v>
      </c>
      <c r="N10207" t="s">
        <v>0</v>
      </c>
      <c r="O10207" t="s">
        <v>0</v>
      </c>
      <c r="P10207" t="s">
        <v>0</v>
      </c>
      <c r="Q10207" t="s">
        <v>0</v>
      </c>
      <c r="R10207" t="s">
        <v>0</v>
      </c>
      <c r="S10207" t="s">
        <v>877</v>
      </c>
      <c r="T10207" t="s">
        <v>1831</v>
      </c>
      <c r="X10207" s="34" t="str">
        <f t="shared" si="319"/>
        <v>0135610</v>
      </c>
    </row>
    <row r="10208" spans="1:24" x14ac:dyDescent="0.15">
      <c r="A10208" t="s">
        <v>5819</v>
      </c>
      <c r="B10208" t="s">
        <v>935</v>
      </c>
      <c r="C10208" t="s">
        <v>2157</v>
      </c>
      <c r="D10208" t="s">
        <v>5686</v>
      </c>
      <c r="E10208" t="s">
        <v>5820</v>
      </c>
      <c r="F10208" t="s">
        <v>0</v>
      </c>
      <c r="G10208" t="s">
        <v>5821</v>
      </c>
      <c r="H10208" t="s">
        <v>0</v>
      </c>
      <c r="I10208" t="s">
        <v>638</v>
      </c>
      <c r="J10208" t="s">
        <v>639</v>
      </c>
      <c r="K10208" s="34" t="str">
        <f t="shared" si="318"/>
        <v>0135610手光機</v>
      </c>
      <c r="L10208" t="s">
        <v>494</v>
      </c>
      <c r="M10208" t="s">
        <v>584</v>
      </c>
      <c r="N10208" t="s">
        <v>0</v>
      </c>
      <c r="O10208" t="s">
        <v>0</v>
      </c>
      <c r="P10208" t="s">
        <v>0</v>
      </c>
      <c r="Q10208" t="s">
        <v>0</v>
      </c>
      <c r="R10208" t="s">
        <v>0</v>
      </c>
      <c r="S10208" t="s">
        <v>877</v>
      </c>
      <c r="T10208" t="s">
        <v>1831</v>
      </c>
      <c r="X10208" s="34" t="str">
        <f t="shared" si="319"/>
        <v>0135610</v>
      </c>
    </row>
    <row r="10209" spans="1:24" x14ac:dyDescent="0.15">
      <c r="A10209" t="s">
        <v>5819</v>
      </c>
      <c r="B10209" t="s">
        <v>935</v>
      </c>
      <c r="C10209" t="s">
        <v>2157</v>
      </c>
      <c r="D10209" t="s">
        <v>5686</v>
      </c>
      <c r="E10209" t="s">
        <v>5820</v>
      </c>
      <c r="F10209" t="s">
        <v>0</v>
      </c>
      <c r="G10209" t="s">
        <v>5821</v>
      </c>
      <c r="H10209" t="s">
        <v>0</v>
      </c>
      <c r="I10209" t="s">
        <v>268</v>
      </c>
      <c r="J10209" t="s">
        <v>269</v>
      </c>
      <c r="K10209" s="34" t="str">
        <f t="shared" si="318"/>
        <v>0135610補管</v>
      </c>
      <c r="L10209" t="s">
        <v>120</v>
      </c>
      <c r="M10209" t="s">
        <v>259</v>
      </c>
      <c r="N10209" t="s">
        <v>0</v>
      </c>
      <c r="O10209" t="s">
        <v>0</v>
      </c>
      <c r="P10209" t="s">
        <v>0</v>
      </c>
      <c r="Q10209" t="s">
        <v>0</v>
      </c>
      <c r="R10209" t="s">
        <v>0</v>
      </c>
      <c r="S10209" t="s">
        <v>877</v>
      </c>
      <c r="T10209" t="s">
        <v>1831</v>
      </c>
      <c r="X10209" s="34" t="str">
        <f t="shared" si="319"/>
        <v>0135610</v>
      </c>
    </row>
    <row r="10210" spans="1:24" x14ac:dyDescent="0.15">
      <c r="A10210" t="s">
        <v>5819</v>
      </c>
      <c r="B10210" t="s">
        <v>935</v>
      </c>
      <c r="C10210" t="s">
        <v>2157</v>
      </c>
      <c r="D10210" t="s">
        <v>5686</v>
      </c>
      <c r="E10210" t="s">
        <v>5820</v>
      </c>
      <c r="F10210" t="s">
        <v>0</v>
      </c>
      <c r="G10210" t="s">
        <v>5821</v>
      </c>
      <c r="H10210" t="s">
        <v>0</v>
      </c>
      <c r="I10210" t="s">
        <v>2017</v>
      </c>
      <c r="J10210" t="s">
        <v>2018</v>
      </c>
      <c r="K10210" s="34" t="str">
        <f t="shared" si="318"/>
        <v>0135610歯外在ベⅠ注</v>
      </c>
      <c r="L10210" t="s">
        <v>113</v>
      </c>
      <c r="M10210" t="s">
        <v>1940</v>
      </c>
      <c r="N10210" t="s">
        <v>0</v>
      </c>
      <c r="O10210" t="s">
        <v>0</v>
      </c>
      <c r="P10210" t="s">
        <v>0</v>
      </c>
      <c r="Q10210" t="s">
        <v>0</v>
      </c>
      <c r="R10210" t="s">
        <v>0</v>
      </c>
      <c r="S10210" t="s">
        <v>877</v>
      </c>
      <c r="T10210" t="s">
        <v>1831</v>
      </c>
      <c r="X10210" s="34" t="str">
        <f t="shared" si="319"/>
        <v>0135610</v>
      </c>
    </row>
    <row r="10211" spans="1:24" x14ac:dyDescent="0.15">
      <c r="A10211" t="s">
        <v>5819</v>
      </c>
      <c r="B10211" t="s">
        <v>935</v>
      </c>
      <c r="C10211" t="s">
        <v>2157</v>
      </c>
      <c r="D10211" t="s">
        <v>5686</v>
      </c>
      <c r="E10211" t="s">
        <v>5820</v>
      </c>
      <c r="F10211" t="s">
        <v>0</v>
      </c>
      <c r="G10211" t="s">
        <v>5821</v>
      </c>
      <c r="H10211" t="s">
        <v>0</v>
      </c>
      <c r="I10211" t="s">
        <v>1988</v>
      </c>
      <c r="J10211" t="s">
        <v>1989</v>
      </c>
      <c r="K10211" s="34" t="str">
        <f t="shared" si="318"/>
        <v>0135610歯技ベ</v>
      </c>
      <c r="L10211" t="s">
        <v>420</v>
      </c>
      <c r="M10211" t="s">
        <v>1940</v>
      </c>
      <c r="N10211" t="s">
        <v>0</v>
      </c>
      <c r="O10211" t="s">
        <v>0</v>
      </c>
      <c r="P10211" t="s">
        <v>0</v>
      </c>
      <c r="Q10211" t="s">
        <v>0</v>
      </c>
      <c r="R10211" t="s">
        <v>0</v>
      </c>
      <c r="S10211" t="s">
        <v>877</v>
      </c>
      <c r="T10211" t="s">
        <v>1831</v>
      </c>
      <c r="X10211" s="34" t="str">
        <f t="shared" si="319"/>
        <v>0135610</v>
      </c>
    </row>
    <row r="10212" spans="1:24" x14ac:dyDescent="0.15">
      <c r="A10212" t="s">
        <v>5822</v>
      </c>
      <c r="B10212" t="s">
        <v>935</v>
      </c>
      <c r="C10212" t="s">
        <v>2157</v>
      </c>
      <c r="D10212" t="s">
        <v>5686</v>
      </c>
      <c r="E10212" t="s">
        <v>5823</v>
      </c>
      <c r="F10212" t="s">
        <v>0</v>
      </c>
      <c r="G10212" t="s">
        <v>5824</v>
      </c>
      <c r="H10212" t="s">
        <v>0</v>
      </c>
      <c r="I10212" t="s">
        <v>25</v>
      </c>
      <c r="J10212" t="s">
        <v>26</v>
      </c>
      <c r="K10212" s="34" t="str">
        <f t="shared" si="318"/>
        <v>0135644歯初診</v>
      </c>
      <c r="L10212" t="s">
        <v>997</v>
      </c>
      <c r="M10212" t="s">
        <v>432</v>
      </c>
      <c r="N10212" t="s">
        <v>0</v>
      </c>
      <c r="O10212" t="s">
        <v>0</v>
      </c>
      <c r="P10212" t="s">
        <v>0</v>
      </c>
      <c r="Q10212" t="s">
        <v>0</v>
      </c>
      <c r="R10212" t="s">
        <v>0</v>
      </c>
      <c r="S10212" t="s">
        <v>877</v>
      </c>
      <c r="T10212" t="s">
        <v>1831</v>
      </c>
      <c r="X10212" s="34" t="str">
        <f t="shared" si="319"/>
        <v>0135644</v>
      </c>
    </row>
    <row r="10213" spans="1:24" x14ac:dyDescent="0.15">
      <c r="A10213" t="s">
        <v>5822</v>
      </c>
      <c r="B10213" t="s">
        <v>935</v>
      </c>
      <c r="C10213" t="s">
        <v>2157</v>
      </c>
      <c r="D10213" t="s">
        <v>5686</v>
      </c>
      <c r="E10213" t="s">
        <v>5823</v>
      </c>
      <c r="F10213" t="s">
        <v>0</v>
      </c>
      <c r="G10213" t="s">
        <v>5824</v>
      </c>
      <c r="H10213" t="s">
        <v>0</v>
      </c>
      <c r="I10213" t="s">
        <v>1987</v>
      </c>
      <c r="J10213" t="s">
        <v>1009</v>
      </c>
      <c r="K10213" s="34" t="str">
        <f t="shared" si="318"/>
        <v>0135644歯訪診</v>
      </c>
      <c r="L10213" t="s">
        <v>713</v>
      </c>
      <c r="M10213" t="s">
        <v>225</v>
      </c>
      <c r="N10213" t="s">
        <v>0</v>
      </c>
      <c r="O10213" t="s">
        <v>0</v>
      </c>
      <c r="P10213" t="s">
        <v>0</v>
      </c>
      <c r="Q10213" t="s">
        <v>0</v>
      </c>
      <c r="R10213" t="s">
        <v>0</v>
      </c>
      <c r="S10213" t="s">
        <v>877</v>
      </c>
      <c r="T10213" t="s">
        <v>1831</v>
      </c>
      <c r="X10213" s="34" t="str">
        <f t="shared" si="319"/>
        <v>0135644</v>
      </c>
    </row>
    <row r="10214" spans="1:24" x14ac:dyDescent="0.15">
      <c r="A10214" t="s">
        <v>5822</v>
      </c>
      <c r="B10214" t="s">
        <v>935</v>
      </c>
      <c r="C10214" t="s">
        <v>2157</v>
      </c>
      <c r="D10214" t="s">
        <v>5686</v>
      </c>
      <c r="E10214" t="s">
        <v>5823</v>
      </c>
      <c r="F10214" t="s">
        <v>0</v>
      </c>
      <c r="G10214" t="s">
        <v>5824</v>
      </c>
      <c r="H10214" t="s">
        <v>0</v>
      </c>
      <c r="I10214" t="s">
        <v>268</v>
      </c>
      <c r="J10214" t="s">
        <v>269</v>
      </c>
      <c r="K10214" s="34" t="str">
        <f t="shared" si="318"/>
        <v>0135644補管</v>
      </c>
      <c r="L10214" t="s">
        <v>782</v>
      </c>
      <c r="M10214" t="s">
        <v>259</v>
      </c>
      <c r="N10214" t="s">
        <v>0</v>
      </c>
      <c r="O10214" t="s">
        <v>0</v>
      </c>
      <c r="P10214" t="s">
        <v>0</v>
      </c>
      <c r="Q10214" t="s">
        <v>0</v>
      </c>
      <c r="R10214" t="s">
        <v>0</v>
      </c>
      <c r="S10214" t="s">
        <v>877</v>
      </c>
      <c r="T10214" t="s">
        <v>1831</v>
      </c>
      <c r="X10214" s="34" t="str">
        <f t="shared" si="319"/>
        <v>0135644</v>
      </c>
    </row>
    <row r="10215" spans="1:24" x14ac:dyDescent="0.15">
      <c r="A10215" t="s">
        <v>5822</v>
      </c>
      <c r="B10215" t="s">
        <v>935</v>
      </c>
      <c r="C10215" t="s">
        <v>2157</v>
      </c>
      <c r="D10215" t="s">
        <v>5686</v>
      </c>
      <c r="E10215" t="s">
        <v>5823</v>
      </c>
      <c r="F10215" t="s">
        <v>0</v>
      </c>
      <c r="G10215" t="s">
        <v>5824</v>
      </c>
      <c r="H10215" t="s">
        <v>0</v>
      </c>
      <c r="I10215" t="s">
        <v>513</v>
      </c>
      <c r="J10215" t="s">
        <v>514</v>
      </c>
      <c r="K10215" s="34" t="str">
        <f t="shared" si="318"/>
        <v>0135644１７５</v>
      </c>
      <c r="L10215" t="s">
        <v>174</v>
      </c>
      <c r="M10215" t="s">
        <v>558</v>
      </c>
      <c r="N10215" t="s">
        <v>0</v>
      </c>
      <c r="O10215" t="s">
        <v>0</v>
      </c>
      <c r="P10215" t="s">
        <v>0</v>
      </c>
      <c r="Q10215" t="s">
        <v>0</v>
      </c>
      <c r="R10215" t="s">
        <v>0</v>
      </c>
      <c r="S10215" t="s">
        <v>877</v>
      </c>
      <c r="T10215" t="s">
        <v>1831</v>
      </c>
      <c r="X10215" s="34" t="str">
        <f t="shared" si="319"/>
        <v>0135644</v>
      </c>
    </row>
    <row r="10216" spans="1:24" x14ac:dyDescent="0.15">
      <c r="A10216" t="s">
        <v>5825</v>
      </c>
      <c r="B10216" t="s">
        <v>935</v>
      </c>
      <c r="C10216" t="s">
        <v>2157</v>
      </c>
      <c r="D10216" t="s">
        <v>5686</v>
      </c>
      <c r="E10216" t="s">
        <v>5826</v>
      </c>
      <c r="F10216" t="s">
        <v>0</v>
      </c>
      <c r="G10216" t="s">
        <v>5827</v>
      </c>
      <c r="H10216" t="s">
        <v>0</v>
      </c>
      <c r="I10216" t="s">
        <v>2032</v>
      </c>
      <c r="J10216" t="s">
        <v>2033</v>
      </c>
      <c r="K10216" s="34" t="str">
        <f t="shared" si="318"/>
        <v>0135669歯医ＤＸ２</v>
      </c>
      <c r="L10216" t="s">
        <v>54</v>
      </c>
      <c r="M10216" t="s">
        <v>1940</v>
      </c>
      <c r="N10216" t="s">
        <v>0</v>
      </c>
      <c r="O10216" t="s">
        <v>0</v>
      </c>
      <c r="P10216" t="s">
        <v>0</v>
      </c>
      <c r="Q10216" t="s">
        <v>0</v>
      </c>
      <c r="R10216" t="s">
        <v>0</v>
      </c>
      <c r="S10216" t="s">
        <v>877</v>
      </c>
      <c r="T10216" t="s">
        <v>1831</v>
      </c>
      <c r="X10216" s="34" t="str">
        <f t="shared" si="319"/>
        <v>0135669</v>
      </c>
    </row>
    <row r="10217" spans="1:24" x14ac:dyDescent="0.15">
      <c r="A10217" t="s">
        <v>5825</v>
      </c>
      <c r="B10217" t="s">
        <v>935</v>
      </c>
      <c r="C10217" t="s">
        <v>2157</v>
      </c>
      <c r="D10217" t="s">
        <v>5686</v>
      </c>
      <c r="E10217" t="s">
        <v>5826</v>
      </c>
      <c r="F10217" t="s">
        <v>0</v>
      </c>
      <c r="G10217" t="s">
        <v>5827</v>
      </c>
      <c r="H10217" t="s">
        <v>0</v>
      </c>
      <c r="I10217" t="s">
        <v>25</v>
      </c>
      <c r="J10217" t="s">
        <v>26</v>
      </c>
      <c r="K10217" s="34" t="str">
        <f t="shared" si="318"/>
        <v>0135669歯初診</v>
      </c>
      <c r="L10217" t="s">
        <v>1008</v>
      </c>
      <c r="M10217" t="s">
        <v>247</v>
      </c>
      <c r="N10217" t="s">
        <v>0</v>
      </c>
      <c r="O10217" t="s">
        <v>0</v>
      </c>
      <c r="P10217" t="s">
        <v>0</v>
      </c>
      <c r="Q10217" t="s">
        <v>0</v>
      </c>
      <c r="R10217" t="s">
        <v>0</v>
      </c>
      <c r="S10217" t="s">
        <v>877</v>
      </c>
      <c r="T10217" t="s">
        <v>1831</v>
      </c>
      <c r="X10217" s="34" t="str">
        <f t="shared" si="319"/>
        <v>0135669</v>
      </c>
    </row>
    <row r="10218" spans="1:24" x14ac:dyDescent="0.15">
      <c r="A10218" t="s">
        <v>5825</v>
      </c>
      <c r="B10218" t="s">
        <v>935</v>
      </c>
      <c r="C10218" t="s">
        <v>2157</v>
      </c>
      <c r="D10218" t="s">
        <v>5686</v>
      </c>
      <c r="E10218" t="s">
        <v>5826</v>
      </c>
      <c r="F10218" t="s">
        <v>0</v>
      </c>
      <c r="G10218" t="s">
        <v>5827</v>
      </c>
      <c r="H10218" t="s">
        <v>0</v>
      </c>
      <c r="I10218" t="s">
        <v>2034</v>
      </c>
      <c r="J10218" t="s">
        <v>2035</v>
      </c>
      <c r="K10218" s="34" t="str">
        <f t="shared" si="318"/>
        <v>0135669口実地</v>
      </c>
      <c r="L10218" t="s">
        <v>229</v>
      </c>
      <c r="M10218" t="s">
        <v>1940</v>
      </c>
      <c r="N10218" t="s">
        <v>0</v>
      </c>
      <c r="O10218" t="s">
        <v>0</v>
      </c>
      <c r="P10218" t="s">
        <v>0</v>
      </c>
      <c r="Q10218" t="s">
        <v>0</v>
      </c>
      <c r="R10218" t="s">
        <v>0</v>
      </c>
      <c r="S10218" t="s">
        <v>877</v>
      </c>
      <c r="T10218" t="s">
        <v>1831</v>
      </c>
      <c r="X10218" s="34" t="str">
        <f t="shared" si="319"/>
        <v>0135669</v>
      </c>
    </row>
    <row r="10219" spans="1:24" x14ac:dyDescent="0.15">
      <c r="A10219" t="s">
        <v>5825</v>
      </c>
      <c r="B10219" t="s">
        <v>935</v>
      </c>
      <c r="C10219" t="s">
        <v>2157</v>
      </c>
      <c r="D10219" t="s">
        <v>5686</v>
      </c>
      <c r="E10219" t="s">
        <v>5826</v>
      </c>
      <c r="F10219" t="s">
        <v>0</v>
      </c>
      <c r="G10219" t="s">
        <v>5827</v>
      </c>
      <c r="H10219" t="s">
        <v>0</v>
      </c>
      <c r="I10219" t="s">
        <v>1928</v>
      </c>
      <c r="J10219" t="s">
        <v>1929</v>
      </c>
      <c r="K10219" s="34" t="str">
        <f t="shared" si="318"/>
        <v>0135669歯援診１</v>
      </c>
      <c r="L10219" t="s">
        <v>304</v>
      </c>
      <c r="M10219" t="s">
        <v>1962</v>
      </c>
      <c r="N10219" t="s">
        <v>0</v>
      </c>
      <c r="O10219" t="s">
        <v>0</v>
      </c>
      <c r="P10219" t="s">
        <v>0</v>
      </c>
      <c r="Q10219" t="s">
        <v>0</v>
      </c>
      <c r="R10219" t="s">
        <v>0</v>
      </c>
      <c r="S10219" t="s">
        <v>877</v>
      </c>
      <c r="T10219" t="s">
        <v>1831</v>
      </c>
      <c r="X10219" s="34" t="str">
        <f t="shared" si="319"/>
        <v>0135669</v>
      </c>
    </row>
    <row r="10220" spans="1:24" x14ac:dyDescent="0.15">
      <c r="A10220" t="s">
        <v>5825</v>
      </c>
      <c r="B10220" t="s">
        <v>935</v>
      </c>
      <c r="C10220" t="s">
        <v>2157</v>
      </c>
      <c r="D10220" t="s">
        <v>5686</v>
      </c>
      <c r="E10220" t="s">
        <v>5826</v>
      </c>
      <c r="F10220" t="s">
        <v>0</v>
      </c>
      <c r="G10220" t="s">
        <v>5827</v>
      </c>
      <c r="H10220" t="s">
        <v>0</v>
      </c>
      <c r="I10220" t="s">
        <v>1987</v>
      </c>
      <c r="J10220" t="s">
        <v>1009</v>
      </c>
      <c r="K10220" s="34" t="str">
        <f t="shared" si="318"/>
        <v>0135669歯訪診</v>
      </c>
      <c r="L10220" t="s">
        <v>232</v>
      </c>
      <c r="M10220" t="s">
        <v>60</v>
      </c>
      <c r="N10220" t="s">
        <v>0</v>
      </c>
      <c r="O10220" t="s">
        <v>0</v>
      </c>
      <c r="P10220" t="s">
        <v>0</v>
      </c>
      <c r="Q10220" t="s">
        <v>0</v>
      </c>
      <c r="R10220" t="s">
        <v>0</v>
      </c>
      <c r="S10220" t="s">
        <v>877</v>
      </c>
      <c r="T10220" t="s">
        <v>1831</v>
      </c>
      <c r="X10220" s="34" t="str">
        <f t="shared" si="319"/>
        <v>0135669</v>
      </c>
    </row>
    <row r="10221" spans="1:24" x14ac:dyDescent="0.15">
      <c r="A10221" t="s">
        <v>5825</v>
      </c>
      <c r="B10221" t="s">
        <v>935</v>
      </c>
      <c r="C10221" t="s">
        <v>2157</v>
      </c>
      <c r="D10221" t="s">
        <v>5686</v>
      </c>
      <c r="E10221" t="s">
        <v>5826</v>
      </c>
      <c r="F10221" t="s">
        <v>0</v>
      </c>
      <c r="G10221" t="s">
        <v>5827</v>
      </c>
      <c r="H10221" t="s">
        <v>0</v>
      </c>
      <c r="I10221" t="s">
        <v>226</v>
      </c>
      <c r="J10221" t="s">
        <v>227</v>
      </c>
      <c r="K10221" s="34" t="str">
        <f t="shared" si="318"/>
        <v>0135669歯ＣＡＤ</v>
      </c>
      <c r="L10221" t="s">
        <v>260</v>
      </c>
      <c r="M10221" t="s">
        <v>49</v>
      </c>
      <c r="N10221" t="s">
        <v>0</v>
      </c>
      <c r="O10221" t="s">
        <v>0</v>
      </c>
      <c r="P10221" t="s">
        <v>0</v>
      </c>
      <c r="Q10221" t="s">
        <v>0</v>
      </c>
      <c r="R10221" t="s">
        <v>0</v>
      </c>
      <c r="S10221" t="s">
        <v>877</v>
      </c>
      <c r="T10221" t="s">
        <v>1831</v>
      </c>
      <c r="X10221" s="34" t="str">
        <f t="shared" si="319"/>
        <v>0135669</v>
      </c>
    </row>
    <row r="10222" spans="1:24" x14ac:dyDescent="0.15">
      <c r="A10222" t="s">
        <v>5825</v>
      </c>
      <c r="B10222" t="s">
        <v>935</v>
      </c>
      <c r="C10222" t="s">
        <v>2157</v>
      </c>
      <c r="D10222" t="s">
        <v>5686</v>
      </c>
      <c r="E10222" t="s">
        <v>5826</v>
      </c>
      <c r="F10222" t="s">
        <v>0</v>
      </c>
      <c r="G10222" t="s">
        <v>5827</v>
      </c>
      <c r="H10222" t="s">
        <v>0</v>
      </c>
      <c r="I10222" t="s">
        <v>268</v>
      </c>
      <c r="J10222" t="s">
        <v>269</v>
      </c>
      <c r="K10222" s="34" t="str">
        <f t="shared" si="318"/>
        <v>0135669補管</v>
      </c>
      <c r="L10222" t="s">
        <v>823</v>
      </c>
      <c r="M10222" t="s">
        <v>259</v>
      </c>
      <c r="N10222" t="s">
        <v>0</v>
      </c>
      <c r="O10222" t="s">
        <v>0</v>
      </c>
      <c r="P10222" t="s">
        <v>0</v>
      </c>
      <c r="Q10222" t="s">
        <v>0</v>
      </c>
      <c r="R10222" t="s">
        <v>0</v>
      </c>
      <c r="S10222" t="s">
        <v>877</v>
      </c>
      <c r="T10222" t="s">
        <v>1831</v>
      </c>
      <c r="X10222" s="34" t="str">
        <f t="shared" si="319"/>
        <v>0135669</v>
      </c>
    </row>
    <row r="10223" spans="1:24" x14ac:dyDescent="0.15">
      <c r="A10223" t="s">
        <v>5825</v>
      </c>
      <c r="B10223" t="s">
        <v>935</v>
      </c>
      <c r="C10223" t="s">
        <v>2157</v>
      </c>
      <c r="D10223" t="s">
        <v>5686</v>
      </c>
      <c r="E10223" t="s">
        <v>5826</v>
      </c>
      <c r="F10223" t="s">
        <v>0</v>
      </c>
      <c r="G10223" t="s">
        <v>5827</v>
      </c>
      <c r="H10223" t="s">
        <v>0</v>
      </c>
      <c r="I10223" t="s">
        <v>2017</v>
      </c>
      <c r="J10223" t="s">
        <v>2018</v>
      </c>
      <c r="K10223" s="34" t="str">
        <f t="shared" si="318"/>
        <v>0135669歯外在ベⅠ注</v>
      </c>
      <c r="L10223" t="s">
        <v>134</v>
      </c>
      <c r="M10223" t="s">
        <v>1940</v>
      </c>
      <c r="N10223" t="s">
        <v>0</v>
      </c>
      <c r="O10223" t="s">
        <v>0</v>
      </c>
      <c r="P10223" t="s">
        <v>0</v>
      </c>
      <c r="Q10223" t="s">
        <v>0</v>
      </c>
      <c r="R10223" t="s">
        <v>0</v>
      </c>
      <c r="S10223" t="s">
        <v>877</v>
      </c>
      <c r="T10223" t="s">
        <v>1831</v>
      </c>
      <c r="X10223" s="34" t="str">
        <f t="shared" si="319"/>
        <v>0135669</v>
      </c>
    </row>
    <row r="10224" spans="1:24" x14ac:dyDescent="0.15">
      <c r="A10224" t="s">
        <v>5825</v>
      </c>
      <c r="B10224" t="s">
        <v>935</v>
      </c>
      <c r="C10224" t="s">
        <v>2157</v>
      </c>
      <c r="D10224" t="s">
        <v>5686</v>
      </c>
      <c r="E10224" t="s">
        <v>5826</v>
      </c>
      <c r="F10224" t="s">
        <v>0</v>
      </c>
      <c r="G10224" t="s">
        <v>5827</v>
      </c>
      <c r="H10224" t="s">
        <v>0</v>
      </c>
      <c r="I10224" t="s">
        <v>1988</v>
      </c>
      <c r="J10224" t="s">
        <v>1989</v>
      </c>
      <c r="K10224" s="34" t="str">
        <f t="shared" si="318"/>
        <v>0135669歯技ベ</v>
      </c>
      <c r="L10224" t="s">
        <v>141</v>
      </c>
      <c r="M10224" t="s">
        <v>1940</v>
      </c>
      <c r="N10224" t="s">
        <v>0</v>
      </c>
      <c r="O10224" t="s">
        <v>0</v>
      </c>
      <c r="P10224" t="s">
        <v>0</v>
      </c>
      <c r="Q10224" t="s">
        <v>0</v>
      </c>
      <c r="R10224" t="s">
        <v>0</v>
      </c>
      <c r="S10224" t="s">
        <v>877</v>
      </c>
      <c r="T10224" t="s">
        <v>1831</v>
      </c>
      <c r="X10224" s="34" t="str">
        <f t="shared" si="319"/>
        <v>0135669</v>
      </c>
    </row>
    <row r="10225" spans="1:24" x14ac:dyDescent="0.15">
      <c r="A10225" t="s">
        <v>5828</v>
      </c>
      <c r="B10225" t="s">
        <v>935</v>
      </c>
      <c r="C10225" t="s">
        <v>2157</v>
      </c>
      <c r="D10225" t="s">
        <v>5686</v>
      </c>
      <c r="E10225" t="s">
        <v>5829</v>
      </c>
      <c r="F10225" t="s">
        <v>0</v>
      </c>
      <c r="G10225" t="s">
        <v>5830</v>
      </c>
      <c r="H10225" t="s">
        <v>0</v>
      </c>
      <c r="I10225" t="s">
        <v>2066</v>
      </c>
      <c r="J10225" t="s">
        <v>2067</v>
      </c>
      <c r="K10225" s="34" t="str">
        <f t="shared" si="318"/>
        <v>0135776歯医ＤＸ１</v>
      </c>
      <c r="L10225" t="s">
        <v>74</v>
      </c>
      <c r="M10225" t="s">
        <v>1940</v>
      </c>
      <c r="N10225" t="s">
        <v>0</v>
      </c>
      <c r="O10225" t="s">
        <v>0</v>
      </c>
      <c r="P10225" t="s">
        <v>0</v>
      </c>
      <c r="Q10225" t="s">
        <v>0</v>
      </c>
      <c r="R10225" t="s">
        <v>0</v>
      </c>
      <c r="S10225" t="s">
        <v>877</v>
      </c>
      <c r="T10225" t="s">
        <v>1831</v>
      </c>
      <c r="X10225" s="34" t="str">
        <f t="shared" si="319"/>
        <v>0135776</v>
      </c>
    </row>
    <row r="10226" spans="1:24" x14ac:dyDescent="0.15">
      <c r="A10226" t="s">
        <v>5828</v>
      </c>
      <c r="B10226" t="s">
        <v>935</v>
      </c>
      <c r="C10226" t="s">
        <v>2157</v>
      </c>
      <c r="D10226" t="s">
        <v>5686</v>
      </c>
      <c r="E10226" t="s">
        <v>5829</v>
      </c>
      <c r="F10226" t="s">
        <v>0</v>
      </c>
      <c r="G10226" t="s">
        <v>5830</v>
      </c>
      <c r="H10226" t="s">
        <v>0</v>
      </c>
      <c r="I10226" t="s">
        <v>25</v>
      </c>
      <c r="J10226" t="s">
        <v>26</v>
      </c>
      <c r="K10226" s="34" t="str">
        <f t="shared" si="318"/>
        <v>0135776歯初診</v>
      </c>
      <c r="L10226" t="s">
        <v>5831</v>
      </c>
      <c r="M10226" t="s">
        <v>5832</v>
      </c>
      <c r="N10226" t="s">
        <v>0</v>
      </c>
      <c r="O10226" t="s">
        <v>0</v>
      </c>
      <c r="P10226" t="s">
        <v>0</v>
      </c>
      <c r="Q10226" t="s">
        <v>0</v>
      </c>
      <c r="R10226" t="s">
        <v>0</v>
      </c>
      <c r="S10226" t="s">
        <v>877</v>
      </c>
      <c r="T10226" t="s">
        <v>1831</v>
      </c>
      <c r="X10226" s="34" t="str">
        <f t="shared" si="319"/>
        <v>0135776</v>
      </c>
    </row>
    <row r="10227" spans="1:24" x14ac:dyDescent="0.15">
      <c r="A10227" t="s">
        <v>5828</v>
      </c>
      <c r="B10227" t="s">
        <v>935</v>
      </c>
      <c r="C10227" t="s">
        <v>2157</v>
      </c>
      <c r="D10227" t="s">
        <v>5686</v>
      </c>
      <c r="E10227" t="s">
        <v>5829</v>
      </c>
      <c r="F10227" t="s">
        <v>0</v>
      </c>
      <c r="G10227" t="s">
        <v>5830</v>
      </c>
      <c r="H10227" t="s">
        <v>0</v>
      </c>
      <c r="I10227" t="s">
        <v>29</v>
      </c>
      <c r="J10227" t="s">
        <v>30</v>
      </c>
      <c r="K10227" s="34" t="str">
        <f t="shared" si="318"/>
        <v>0135776外安全１</v>
      </c>
      <c r="L10227" t="s">
        <v>2211</v>
      </c>
      <c r="M10227" t="s">
        <v>1585</v>
      </c>
      <c r="N10227" t="s">
        <v>0</v>
      </c>
      <c r="O10227" t="s">
        <v>0</v>
      </c>
      <c r="P10227" t="s">
        <v>0</v>
      </c>
      <c r="Q10227" t="s">
        <v>0</v>
      </c>
      <c r="R10227" t="s">
        <v>0</v>
      </c>
      <c r="S10227" t="s">
        <v>877</v>
      </c>
      <c r="T10227" t="s">
        <v>1831</v>
      </c>
      <c r="X10227" s="34" t="str">
        <f t="shared" si="319"/>
        <v>0135776</v>
      </c>
    </row>
    <row r="10228" spans="1:24" x14ac:dyDescent="0.15">
      <c r="A10228" t="s">
        <v>5828</v>
      </c>
      <c r="B10228" t="s">
        <v>935</v>
      </c>
      <c r="C10228" t="s">
        <v>2157</v>
      </c>
      <c r="D10228" t="s">
        <v>5686</v>
      </c>
      <c r="E10228" t="s">
        <v>5829</v>
      </c>
      <c r="F10228" t="s">
        <v>0</v>
      </c>
      <c r="G10228" t="s">
        <v>5830</v>
      </c>
      <c r="H10228" t="s">
        <v>0</v>
      </c>
      <c r="I10228" t="s">
        <v>31</v>
      </c>
      <c r="J10228" t="s">
        <v>32</v>
      </c>
      <c r="K10228" s="34" t="str">
        <f t="shared" si="318"/>
        <v>0135776外感染１</v>
      </c>
      <c r="L10228" t="s">
        <v>2211</v>
      </c>
      <c r="M10228" t="s">
        <v>1585</v>
      </c>
      <c r="N10228" t="s">
        <v>0</v>
      </c>
      <c r="O10228" t="s">
        <v>0</v>
      </c>
      <c r="P10228" t="s">
        <v>0</v>
      </c>
      <c r="Q10228" t="s">
        <v>0</v>
      </c>
      <c r="R10228" t="s">
        <v>0</v>
      </c>
      <c r="S10228" t="s">
        <v>877</v>
      </c>
      <c r="T10228" t="s">
        <v>1831</v>
      </c>
      <c r="X10228" s="34" t="str">
        <f t="shared" si="319"/>
        <v>0135776</v>
      </c>
    </row>
    <row r="10229" spans="1:24" x14ac:dyDescent="0.15">
      <c r="A10229" t="s">
        <v>5828</v>
      </c>
      <c r="B10229" t="s">
        <v>935</v>
      </c>
      <c r="C10229" t="s">
        <v>2157</v>
      </c>
      <c r="D10229" t="s">
        <v>5686</v>
      </c>
      <c r="E10229" t="s">
        <v>5829</v>
      </c>
      <c r="F10229" t="s">
        <v>0</v>
      </c>
      <c r="G10229" t="s">
        <v>5830</v>
      </c>
      <c r="H10229" t="s">
        <v>0</v>
      </c>
      <c r="I10229" t="s">
        <v>150</v>
      </c>
      <c r="J10229" t="s">
        <v>151</v>
      </c>
      <c r="K10229" s="34" t="str">
        <f t="shared" si="318"/>
        <v>0135776医管</v>
      </c>
      <c r="L10229" t="s">
        <v>412</v>
      </c>
      <c r="M10229" t="s">
        <v>5832</v>
      </c>
      <c r="N10229" t="s">
        <v>0</v>
      </c>
      <c r="O10229" t="s">
        <v>0</v>
      </c>
      <c r="P10229" t="s">
        <v>0</v>
      </c>
      <c r="Q10229" t="s">
        <v>0</v>
      </c>
      <c r="R10229" t="s">
        <v>0</v>
      </c>
      <c r="S10229" t="s">
        <v>877</v>
      </c>
      <c r="T10229" t="s">
        <v>1831</v>
      </c>
      <c r="X10229" s="34" t="str">
        <f t="shared" si="319"/>
        <v>0135776</v>
      </c>
    </row>
    <row r="10230" spans="1:24" x14ac:dyDescent="0.15">
      <c r="A10230" t="s">
        <v>5828</v>
      </c>
      <c r="B10230" t="s">
        <v>935</v>
      </c>
      <c r="C10230" t="s">
        <v>2157</v>
      </c>
      <c r="D10230" t="s">
        <v>5686</v>
      </c>
      <c r="E10230" t="s">
        <v>5829</v>
      </c>
      <c r="F10230" t="s">
        <v>0</v>
      </c>
      <c r="G10230" t="s">
        <v>5830</v>
      </c>
      <c r="H10230" t="s">
        <v>0</v>
      </c>
      <c r="I10230" t="s">
        <v>2026</v>
      </c>
      <c r="J10230" t="s">
        <v>1901</v>
      </c>
      <c r="K10230" s="34" t="str">
        <f t="shared" si="318"/>
        <v>0135776口管強</v>
      </c>
      <c r="L10230" t="s">
        <v>849</v>
      </c>
      <c r="M10230" t="s">
        <v>1585</v>
      </c>
      <c r="N10230" t="s">
        <v>0</v>
      </c>
      <c r="O10230" t="s">
        <v>0</v>
      </c>
      <c r="P10230" t="s">
        <v>0</v>
      </c>
      <c r="Q10230" t="s">
        <v>0</v>
      </c>
      <c r="R10230" t="s">
        <v>0</v>
      </c>
      <c r="S10230" t="s">
        <v>877</v>
      </c>
      <c r="T10230" t="s">
        <v>1831</v>
      </c>
      <c r="X10230" s="34" t="str">
        <f t="shared" si="319"/>
        <v>0135776</v>
      </c>
    </row>
    <row r="10231" spans="1:24" x14ac:dyDescent="0.15">
      <c r="A10231" t="s">
        <v>5828</v>
      </c>
      <c r="B10231" t="s">
        <v>935</v>
      </c>
      <c r="C10231" t="s">
        <v>2157</v>
      </c>
      <c r="D10231" t="s">
        <v>5686</v>
      </c>
      <c r="E10231" t="s">
        <v>5829</v>
      </c>
      <c r="F10231" t="s">
        <v>0</v>
      </c>
      <c r="G10231" t="s">
        <v>5830</v>
      </c>
      <c r="H10231" t="s">
        <v>0</v>
      </c>
      <c r="I10231" t="s">
        <v>2034</v>
      </c>
      <c r="J10231" t="s">
        <v>2035</v>
      </c>
      <c r="K10231" s="34" t="str">
        <f t="shared" si="318"/>
        <v>0135776口実地</v>
      </c>
      <c r="L10231" t="s">
        <v>523</v>
      </c>
      <c r="M10231" t="s">
        <v>1940</v>
      </c>
      <c r="N10231" t="s">
        <v>0</v>
      </c>
      <c r="O10231" t="s">
        <v>0</v>
      </c>
      <c r="P10231" t="s">
        <v>0</v>
      </c>
      <c r="Q10231" t="s">
        <v>0</v>
      </c>
      <c r="R10231" t="s">
        <v>0</v>
      </c>
      <c r="S10231" t="s">
        <v>877</v>
      </c>
      <c r="T10231" t="s">
        <v>1831</v>
      </c>
      <c r="X10231" s="34" t="str">
        <f t="shared" si="319"/>
        <v>0135776</v>
      </c>
    </row>
    <row r="10232" spans="1:24" x14ac:dyDescent="0.15">
      <c r="A10232" t="s">
        <v>5828</v>
      </c>
      <c r="B10232" t="s">
        <v>935</v>
      </c>
      <c r="C10232" t="s">
        <v>2157</v>
      </c>
      <c r="D10232" t="s">
        <v>5686</v>
      </c>
      <c r="E10232" t="s">
        <v>5829</v>
      </c>
      <c r="F10232" t="s">
        <v>0</v>
      </c>
      <c r="G10232" t="s">
        <v>5830</v>
      </c>
      <c r="H10232" t="s">
        <v>0</v>
      </c>
      <c r="I10232" t="s">
        <v>1902</v>
      </c>
      <c r="J10232" t="s">
        <v>1903</v>
      </c>
      <c r="K10232" s="34" t="str">
        <f t="shared" si="318"/>
        <v>0135776歯援診２</v>
      </c>
      <c r="L10232" t="s">
        <v>997</v>
      </c>
      <c r="M10232" t="s">
        <v>5832</v>
      </c>
      <c r="N10232" t="s">
        <v>0</v>
      </c>
      <c r="O10232" t="s">
        <v>0</v>
      </c>
      <c r="P10232" t="s">
        <v>0</v>
      </c>
      <c r="Q10232" t="s">
        <v>0</v>
      </c>
      <c r="R10232" t="s">
        <v>0</v>
      </c>
      <c r="S10232" t="s">
        <v>877</v>
      </c>
      <c r="T10232" t="s">
        <v>1831</v>
      </c>
      <c r="X10232" s="34" t="str">
        <f t="shared" si="319"/>
        <v>0135776</v>
      </c>
    </row>
    <row r="10233" spans="1:24" x14ac:dyDescent="0.15">
      <c r="A10233" t="s">
        <v>5828</v>
      </c>
      <c r="B10233" t="s">
        <v>935</v>
      </c>
      <c r="C10233" t="s">
        <v>2157</v>
      </c>
      <c r="D10233" t="s">
        <v>5686</v>
      </c>
      <c r="E10233" t="s">
        <v>5829</v>
      </c>
      <c r="F10233" t="s">
        <v>0</v>
      </c>
      <c r="G10233" t="s">
        <v>5830</v>
      </c>
      <c r="H10233" t="s">
        <v>0</v>
      </c>
      <c r="I10233" t="s">
        <v>707</v>
      </c>
      <c r="J10233" t="s">
        <v>708</v>
      </c>
      <c r="K10233" s="34" t="str">
        <f t="shared" si="318"/>
        <v>0135776在歯管</v>
      </c>
      <c r="L10233" t="s">
        <v>452</v>
      </c>
      <c r="M10233" t="s">
        <v>5832</v>
      </c>
      <c r="N10233" t="s">
        <v>0</v>
      </c>
      <c r="O10233" t="s">
        <v>0</v>
      </c>
      <c r="P10233" t="s">
        <v>0</v>
      </c>
      <c r="Q10233" t="s">
        <v>0</v>
      </c>
      <c r="R10233" t="s">
        <v>0</v>
      </c>
      <c r="S10233" t="s">
        <v>877</v>
      </c>
      <c r="T10233" t="s">
        <v>1831</v>
      </c>
      <c r="X10233" s="34" t="str">
        <f t="shared" si="319"/>
        <v>0135776</v>
      </c>
    </row>
    <row r="10234" spans="1:24" x14ac:dyDescent="0.15">
      <c r="A10234" t="s">
        <v>5828</v>
      </c>
      <c r="B10234" t="s">
        <v>935</v>
      </c>
      <c r="C10234" t="s">
        <v>2157</v>
      </c>
      <c r="D10234" t="s">
        <v>5686</v>
      </c>
      <c r="E10234" t="s">
        <v>5829</v>
      </c>
      <c r="F10234" t="s">
        <v>0</v>
      </c>
      <c r="G10234" t="s">
        <v>5830</v>
      </c>
      <c r="H10234" t="s">
        <v>0</v>
      </c>
      <c r="I10234" t="s">
        <v>1987</v>
      </c>
      <c r="J10234" t="s">
        <v>1009</v>
      </c>
      <c r="K10234" s="34" t="str">
        <f t="shared" si="318"/>
        <v>0135776歯訪診</v>
      </c>
      <c r="L10234" t="s">
        <v>3542</v>
      </c>
      <c r="M10234" t="s">
        <v>34</v>
      </c>
      <c r="N10234" t="s">
        <v>0</v>
      </c>
      <c r="O10234" t="s">
        <v>0</v>
      </c>
      <c r="P10234" t="s">
        <v>0</v>
      </c>
      <c r="Q10234" t="s">
        <v>0</v>
      </c>
      <c r="R10234" t="s">
        <v>0</v>
      </c>
      <c r="S10234" t="s">
        <v>877</v>
      </c>
      <c r="T10234" t="s">
        <v>1831</v>
      </c>
      <c r="X10234" s="34" t="str">
        <f t="shared" si="319"/>
        <v>0135776</v>
      </c>
    </row>
    <row r="10235" spans="1:24" x14ac:dyDescent="0.15">
      <c r="A10235" t="s">
        <v>5828</v>
      </c>
      <c r="B10235" t="s">
        <v>935</v>
      </c>
      <c r="C10235" t="s">
        <v>2157</v>
      </c>
      <c r="D10235" t="s">
        <v>5686</v>
      </c>
      <c r="E10235" t="s">
        <v>5829</v>
      </c>
      <c r="F10235" t="s">
        <v>0</v>
      </c>
      <c r="G10235" t="s">
        <v>5830</v>
      </c>
      <c r="H10235" t="s">
        <v>0</v>
      </c>
      <c r="I10235" t="s">
        <v>5692</v>
      </c>
      <c r="J10235" t="s">
        <v>5693</v>
      </c>
      <c r="K10235" s="34" t="str">
        <f t="shared" si="318"/>
        <v>0135776手顕微加</v>
      </c>
      <c r="L10235" t="s">
        <v>785</v>
      </c>
      <c r="M10235" t="s">
        <v>34</v>
      </c>
      <c r="N10235" t="s">
        <v>0</v>
      </c>
      <c r="O10235" t="s">
        <v>0</v>
      </c>
      <c r="P10235" t="s">
        <v>0</v>
      </c>
      <c r="Q10235" t="s">
        <v>0</v>
      </c>
      <c r="R10235" t="s">
        <v>0</v>
      </c>
      <c r="S10235" t="s">
        <v>877</v>
      </c>
      <c r="T10235" t="s">
        <v>1831</v>
      </c>
      <c r="X10235" s="34" t="str">
        <f t="shared" si="319"/>
        <v>0135776</v>
      </c>
    </row>
    <row r="10236" spans="1:24" x14ac:dyDescent="0.15">
      <c r="A10236" t="s">
        <v>5828</v>
      </c>
      <c r="B10236" t="s">
        <v>935</v>
      </c>
      <c r="C10236" t="s">
        <v>2157</v>
      </c>
      <c r="D10236" t="s">
        <v>5686</v>
      </c>
      <c r="E10236" t="s">
        <v>5829</v>
      </c>
      <c r="F10236" t="s">
        <v>0</v>
      </c>
      <c r="G10236" t="s">
        <v>5830</v>
      </c>
      <c r="H10236" t="s">
        <v>0</v>
      </c>
      <c r="I10236" t="s">
        <v>2068</v>
      </c>
      <c r="J10236" t="s">
        <v>603</v>
      </c>
      <c r="K10236" s="34" t="str">
        <f t="shared" si="318"/>
        <v>0135776歯技連１</v>
      </c>
      <c r="L10236" t="s">
        <v>632</v>
      </c>
      <c r="M10236" t="s">
        <v>23</v>
      </c>
      <c r="N10236" t="s">
        <v>0</v>
      </c>
      <c r="O10236" t="s">
        <v>0</v>
      </c>
      <c r="P10236" t="s">
        <v>0</v>
      </c>
      <c r="Q10236" t="s">
        <v>0</v>
      </c>
      <c r="R10236" t="s">
        <v>0</v>
      </c>
      <c r="S10236" t="s">
        <v>877</v>
      </c>
      <c r="T10236" t="s">
        <v>1831</v>
      </c>
      <c r="X10236" s="34" t="str">
        <f t="shared" si="319"/>
        <v>0135776</v>
      </c>
    </row>
    <row r="10237" spans="1:24" x14ac:dyDescent="0.15">
      <c r="A10237" t="s">
        <v>5828</v>
      </c>
      <c r="B10237" t="s">
        <v>935</v>
      </c>
      <c r="C10237" t="s">
        <v>2157</v>
      </c>
      <c r="D10237" t="s">
        <v>5686</v>
      </c>
      <c r="E10237" t="s">
        <v>5829</v>
      </c>
      <c r="F10237" t="s">
        <v>0</v>
      </c>
      <c r="G10237" t="s">
        <v>5830</v>
      </c>
      <c r="H10237" t="s">
        <v>0</v>
      </c>
      <c r="I10237" t="s">
        <v>1320</v>
      </c>
      <c r="J10237" t="s">
        <v>1321</v>
      </c>
      <c r="K10237" s="34" t="str">
        <f t="shared" si="318"/>
        <v>0135776歯技連２</v>
      </c>
      <c r="L10237" t="s">
        <v>566</v>
      </c>
      <c r="M10237" t="s">
        <v>23</v>
      </c>
      <c r="N10237" t="s">
        <v>0</v>
      </c>
      <c r="O10237" t="s">
        <v>0</v>
      </c>
      <c r="P10237" t="s">
        <v>0</v>
      </c>
      <c r="Q10237" t="s">
        <v>0</v>
      </c>
      <c r="R10237" t="s">
        <v>0</v>
      </c>
      <c r="S10237" t="s">
        <v>877</v>
      </c>
      <c r="T10237" t="s">
        <v>1831</v>
      </c>
      <c r="X10237" s="34" t="str">
        <f t="shared" si="319"/>
        <v>0135776</v>
      </c>
    </row>
    <row r="10238" spans="1:24" x14ac:dyDescent="0.15">
      <c r="A10238" t="s">
        <v>5828</v>
      </c>
      <c r="B10238" t="s">
        <v>935</v>
      </c>
      <c r="C10238" t="s">
        <v>2157</v>
      </c>
      <c r="D10238" t="s">
        <v>5686</v>
      </c>
      <c r="E10238" t="s">
        <v>5829</v>
      </c>
      <c r="F10238" t="s">
        <v>0</v>
      </c>
      <c r="G10238" t="s">
        <v>5830</v>
      </c>
      <c r="H10238" t="s">
        <v>0</v>
      </c>
      <c r="I10238" t="s">
        <v>3321</v>
      </c>
      <c r="J10238" t="s">
        <v>3322</v>
      </c>
      <c r="K10238" s="34" t="str">
        <f t="shared" si="318"/>
        <v>0135776光印象</v>
      </c>
      <c r="L10238" t="s">
        <v>232</v>
      </c>
      <c r="M10238" t="s">
        <v>23</v>
      </c>
      <c r="N10238" t="s">
        <v>0</v>
      </c>
      <c r="O10238" t="s">
        <v>0</v>
      </c>
      <c r="P10238" t="s">
        <v>0</v>
      </c>
      <c r="Q10238" t="s">
        <v>0</v>
      </c>
      <c r="R10238" t="s">
        <v>0</v>
      </c>
      <c r="S10238" t="s">
        <v>877</v>
      </c>
      <c r="T10238" t="s">
        <v>1831</v>
      </c>
      <c r="X10238" s="34" t="str">
        <f t="shared" si="319"/>
        <v>0135776</v>
      </c>
    </row>
    <row r="10239" spans="1:24" x14ac:dyDescent="0.15">
      <c r="A10239" t="s">
        <v>5828</v>
      </c>
      <c r="B10239" t="s">
        <v>935</v>
      </c>
      <c r="C10239" t="s">
        <v>2157</v>
      </c>
      <c r="D10239" t="s">
        <v>5686</v>
      </c>
      <c r="E10239" t="s">
        <v>5829</v>
      </c>
      <c r="F10239" t="s">
        <v>0</v>
      </c>
      <c r="G10239" t="s">
        <v>5830</v>
      </c>
      <c r="H10239" t="s">
        <v>0</v>
      </c>
      <c r="I10239" t="s">
        <v>226</v>
      </c>
      <c r="J10239" t="s">
        <v>227</v>
      </c>
      <c r="K10239" s="34" t="str">
        <f t="shared" si="318"/>
        <v>0135776歯ＣＡＤ</v>
      </c>
      <c r="L10239" t="s">
        <v>5833</v>
      </c>
      <c r="M10239" t="s">
        <v>5832</v>
      </c>
      <c r="N10239" t="s">
        <v>0</v>
      </c>
      <c r="O10239" t="s">
        <v>0</v>
      </c>
      <c r="P10239" t="s">
        <v>0</v>
      </c>
      <c r="Q10239" t="s">
        <v>0</v>
      </c>
      <c r="R10239" t="s">
        <v>0</v>
      </c>
      <c r="S10239" t="s">
        <v>877</v>
      </c>
      <c r="T10239" t="s">
        <v>1831</v>
      </c>
      <c r="X10239" s="34" t="str">
        <f t="shared" si="319"/>
        <v>0135776</v>
      </c>
    </row>
    <row r="10240" spans="1:24" x14ac:dyDescent="0.15">
      <c r="A10240" t="s">
        <v>5828</v>
      </c>
      <c r="B10240" t="s">
        <v>935</v>
      </c>
      <c r="C10240" t="s">
        <v>2157</v>
      </c>
      <c r="D10240" t="s">
        <v>5686</v>
      </c>
      <c r="E10240" t="s">
        <v>5829</v>
      </c>
      <c r="F10240" t="s">
        <v>0</v>
      </c>
      <c r="G10240" t="s">
        <v>5830</v>
      </c>
      <c r="H10240" t="s">
        <v>0</v>
      </c>
      <c r="I10240" t="s">
        <v>614</v>
      </c>
      <c r="J10240" t="s">
        <v>615</v>
      </c>
      <c r="K10240" s="34" t="str">
        <f t="shared" si="318"/>
        <v>0135776ＧＴＲ</v>
      </c>
      <c r="L10240" t="s">
        <v>75</v>
      </c>
      <c r="M10240" t="s">
        <v>34</v>
      </c>
      <c r="N10240" t="s">
        <v>0</v>
      </c>
      <c r="O10240" t="s">
        <v>0</v>
      </c>
      <c r="P10240" t="s">
        <v>0</v>
      </c>
      <c r="Q10240" t="s">
        <v>0</v>
      </c>
      <c r="R10240" t="s">
        <v>0</v>
      </c>
      <c r="S10240" t="s">
        <v>877</v>
      </c>
      <c r="T10240" t="s">
        <v>1831</v>
      </c>
      <c r="X10240" s="34" t="str">
        <f t="shared" si="319"/>
        <v>0135776</v>
      </c>
    </row>
    <row r="10241" spans="1:24" x14ac:dyDescent="0.15">
      <c r="A10241" t="s">
        <v>5828</v>
      </c>
      <c r="B10241" t="s">
        <v>935</v>
      </c>
      <c r="C10241" t="s">
        <v>2157</v>
      </c>
      <c r="D10241" t="s">
        <v>5686</v>
      </c>
      <c r="E10241" t="s">
        <v>5829</v>
      </c>
      <c r="F10241" t="s">
        <v>0</v>
      </c>
      <c r="G10241" t="s">
        <v>5830</v>
      </c>
      <c r="H10241" t="s">
        <v>0</v>
      </c>
      <c r="I10241" t="s">
        <v>5696</v>
      </c>
      <c r="J10241" t="s">
        <v>5697</v>
      </c>
      <c r="K10241" s="34" t="str">
        <f t="shared" si="318"/>
        <v>0135776根切顕微</v>
      </c>
      <c r="L10241" t="s">
        <v>413</v>
      </c>
      <c r="M10241" t="s">
        <v>34</v>
      </c>
      <c r="N10241" t="s">
        <v>0</v>
      </c>
      <c r="O10241" t="s">
        <v>0</v>
      </c>
      <c r="P10241" t="s">
        <v>0</v>
      </c>
      <c r="Q10241" t="s">
        <v>0</v>
      </c>
      <c r="R10241" t="s">
        <v>0</v>
      </c>
      <c r="S10241" t="s">
        <v>877</v>
      </c>
      <c r="T10241" t="s">
        <v>1831</v>
      </c>
      <c r="X10241" s="34" t="str">
        <f t="shared" si="319"/>
        <v>0135776</v>
      </c>
    </row>
    <row r="10242" spans="1:24" x14ac:dyDescent="0.15">
      <c r="A10242" t="s">
        <v>5828</v>
      </c>
      <c r="B10242" t="s">
        <v>935</v>
      </c>
      <c r="C10242" t="s">
        <v>2157</v>
      </c>
      <c r="D10242" t="s">
        <v>5686</v>
      </c>
      <c r="E10242" t="s">
        <v>5829</v>
      </c>
      <c r="F10242" t="s">
        <v>0</v>
      </c>
      <c r="G10242" t="s">
        <v>5830</v>
      </c>
      <c r="H10242" t="s">
        <v>0</v>
      </c>
      <c r="I10242" t="s">
        <v>268</v>
      </c>
      <c r="J10242" t="s">
        <v>269</v>
      </c>
      <c r="K10242" s="34" t="str">
        <f t="shared" si="318"/>
        <v>0135776補管</v>
      </c>
      <c r="L10242" t="s">
        <v>5834</v>
      </c>
      <c r="M10242" t="s">
        <v>5832</v>
      </c>
      <c r="N10242" t="s">
        <v>0</v>
      </c>
      <c r="O10242" t="s">
        <v>0</v>
      </c>
      <c r="P10242" t="s">
        <v>0</v>
      </c>
      <c r="Q10242" t="s">
        <v>0</v>
      </c>
      <c r="R10242" t="s">
        <v>0</v>
      </c>
      <c r="S10242" t="s">
        <v>877</v>
      </c>
      <c r="T10242" t="s">
        <v>1831</v>
      </c>
      <c r="X10242" s="34" t="str">
        <f t="shared" si="319"/>
        <v>0135776</v>
      </c>
    </row>
    <row r="10243" spans="1:24" x14ac:dyDescent="0.15">
      <c r="A10243" t="s">
        <v>5828</v>
      </c>
      <c r="B10243" t="s">
        <v>935</v>
      </c>
      <c r="C10243" t="s">
        <v>2157</v>
      </c>
      <c r="D10243" t="s">
        <v>5686</v>
      </c>
      <c r="E10243" t="s">
        <v>5829</v>
      </c>
      <c r="F10243" t="s">
        <v>0</v>
      </c>
      <c r="G10243" t="s">
        <v>5830</v>
      </c>
      <c r="H10243" t="s">
        <v>0</v>
      </c>
      <c r="I10243" t="s">
        <v>2017</v>
      </c>
      <c r="J10243" t="s">
        <v>2018</v>
      </c>
      <c r="K10243" s="34" t="str">
        <f t="shared" si="318"/>
        <v>0135776歯外在ベⅠ注</v>
      </c>
      <c r="L10243" t="s">
        <v>232</v>
      </c>
      <c r="M10243" t="s">
        <v>1940</v>
      </c>
      <c r="N10243" t="s">
        <v>0</v>
      </c>
      <c r="O10243" t="s">
        <v>0</v>
      </c>
      <c r="P10243" t="s">
        <v>0</v>
      </c>
      <c r="Q10243" t="s">
        <v>0</v>
      </c>
      <c r="R10243" t="s">
        <v>0</v>
      </c>
      <c r="S10243" t="s">
        <v>877</v>
      </c>
      <c r="T10243" t="s">
        <v>1831</v>
      </c>
      <c r="X10243" s="34" t="str">
        <f t="shared" si="319"/>
        <v>0135776</v>
      </c>
    </row>
    <row r="10244" spans="1:24" x14ac:dyDescent="0.15">
      <c r="A10244" t="s">
        <v>5828</v>
      </c>
      <c r="B10244" t="s">
        <v>935</v>
      </c>
      <c r="C10244" t="s">
        <v>2157</v>
      </c>
      <c r="D10244" t="s">
        <v>5686</v>
      </c>
      <c r="E10244" t="s">
        <v>5829</v>
      </c>
      <c r="F10244" t="s">
        <v>0</v>
      </c>
      <c r="G10244" t="s">
        <v>5830</v>
      </c>
      <c r="H10244" t="s">
        <v>0</v>
      </c>
      <c r="I10244" t="s">
        <v>1988</v>
      </c>
      <c r="J10244" t="s">
        <v>1989</v>
      </c>
      <c r="K10244" s="34" t="str">
        <f t="shared" si="318"/>
        <v>0135776歯技ベ</v>
      </c>
      <c r="L10244" t="s">
        <v>221</v>
      </c>
      <c r="M10244" t="s">
        <v>1940</v>
      </c>
      <c r="N10244" t="s">
        <v>0</v>
      </c>
      <c r="O10244" t="s">
        <v>0</v>
      </c>
      <c r="P10244" t="s">
        <v>0</v>
      </c>
      <c r="Q10244" t="s">
        <v>0</v>
      </c>
      <c r="R10244" t="s">
        <v>0</v>
      </c>
      <c r="S10244" t="s">
        <v>877</v>
      </c>
      <c r="T10244" t="s">
        <v>1831</v>
      </c>
      <c r="X10244" s="34" t="str">
        <f t="shared" si="319"/>
        <v>0135776</v>
      </c>
    </row>
    <row r="10245" spans="1:24" x14ac:dyDescent="0.15">
      <c r="A10245" t="s">
        <v>5835</v>
      </c>
      <c r="B10245" t="s">
        <v>935</v>
      </c>
      <c r="C10245" t="s">
        <v>2157</v>
      </c>
      <c r="D10245" t="s">
        <v>5686</v>
      </c>
      <c r="E10245" t="s">
        <v>5836</v>
      </c>
      <c r="F10245" t="s">
        <v>0</v>
      </c>
      <c r="G10245" t="s">
        <v>5837</v>
      </c>
      <c r="H10245" t="s">
        <v>0</v>
      </c>
      <c r="I10245" t="s">
        <v>25</v>
      </c>
      <c r="J10245" t="s">
        <v>26</v>
      </c>
      <c r="K10245" s="34" t="str">
        <f t="shared" si="318"/>
        <v>0135784歯初診</v>
      </c>
      <c r="L10245" t="s">
        <v>1165</v>
      </c>
      <c r="M10245" t="s">
        <v>264</v>
      </c>
      <c r="N10245" t="s">
        <v>0</v>
      </c>
      <c r="O10245" t="s">
        <v>0</v>
      </c>
      <c r="P10245" t="s">
        <v>0</v>
      </c>
      <c r="Q10245" t="s">
        <v>0</v>
      </c>
      <c r="R10245" t="s">
        <v>0</v>
      </c>
      <c r="S10245" t="s">
        <v>877</v>
      </c>
      <c r="T10245" t="s">
        <v>1831</v>
      </c>
      <c r="X10245" s="34" t="str">
        <f t="shared" si="319"/>
        <v>0135784</v>
      </c>
    </row>
    <row r="10246" spans="1:24" x14ac:dyDescent="0.15">
      <c r="A10246" t="s">
        <v>5835</v>
      </c>
      <c r="B10246" t="s">
        <v>935</v>
      </c>
      <c r="C10246" t="s">
        <v>2157</v>
      </c>
      <c r="D10246" t="s">
        <v>5686</v>
      </c>
      <c r="E10246" t="s">
        <v>5836</v>
      </c>
      <c r="F10246" t="s">
        <v>0</v>
      </c>
      <c r="G10246" t="s">
        <v>5837</v>
      </c>
      <c r="H10246" t="s">
        <v>0</v>
      </c>
      <c r="I10246" t="s">
        <v>29</v>
      </c>
      <c r="J10246" t="s">
        <v>30</v>
      </c>
      <c r="K10246" s="34" t="str">
        <f t="shared" ref="K10246:K10309" si="320">E10246&amp;""&amp;J10246</f>
        <v>0135784外安全１</v>
      </c>
      <c r="L10246" t="s">
        <v>93</v>
      </c>
      <c r="M10246" t="s">
        <v>1585</v>
      </c>
      <c r="N10246" t="s">
        <v>0</v>
      </c>
      <c r="O10246" t="s">
        <v>0</v>
      </c>
      <c r="P10246" t="s">
        <v>0</v>
      </c>
      <c r="Q10246" t="s">
        <v>0</v>
      </c>
      <c r="R10246" t="s">
        <v>0</v>
      </c>
      <c r="S10246" t="s">
        <v>877</v>
      </c>
      <c r="T10246" t="s">
        <v>1831</v>
      </c>
      <c r="X10246" s="34" t="str">
        <f t="shared" ref="X10246:X10309" si="321">(E10246&amp;""&amp;P10246)</f>
        <v>0135784</v>
      </c>
    </row>
    <row r="10247" spans="1:24" x14ac:dyDescent="0.15">
      <c r="A10247" t="s">
        <v>5835</v>
      </c>
      <c r="B10247" t="s">
        <v>935</v>
      </c>
      <c r="C10247" t="s">
        <v>2157</v>
      </c>
      <c r="D10247" t="s">
        <v>5686</v>
      </c>
      <c r="E10247" t="s">
        <v>5836</v>
      </c>
      <c r="F10247" t="s">
        <v>0</v>
      </c>
      <c r="G10247" t="s">
        <v>5837</v>
      </c>
      <c r="H10247" t="s">
        <v>0</v>
      </c>
      <c r="I10247" t="s">
        <v>31</v>
      </c>
      <c r="J10247" t="s">
        <v>32</v>
      </c>
      <c r="K10247" s="34" t="str">
        <f t="shared" si="320"/>
        <v>0135784外感染１</v>
      </c>
      <c r="L10247" t="s">
        <v>93</v>
      </c>
      <c r="M10247" t="s">
        <v>1585</v>
      </c>
      <c r="N10247" t="s">
        <v>0</v>
      </c>
      <c r="O10247" t="s">
        <v>0</v>
      </c>
      <c r="P10247" t="s">
        <v>0</v>
      </c>
      <c r="Q10247" t="s">
        <v>0</v>
      </c>
      <c r="R10247" t="s">
        <v>0</v>
      </c>
      <c r="S10247" t="s">
        <v>877</v>
      </c>
      <c r="T10247" t="s">
        <v>1831</v>
      </c>
      <c r="X10247" s="34" t="str">
        <f t="shared" si="321"/>
        <v>0135784</v>
      </c>
    </row>
    <row r="10248" spans="1:24" x14ac:dyDescent="0.15">
      <c r="A10248" t="s">
        <v>5835</v>
      </c>
      <c r="B10248" t="s">
        <v>935</v>
      </c>
      <c r="C10248" t="s">
        <v>2157</v>
      </c>
      <c r="D10248" t="s">
        <v>5686</v>
      </c>
      <c r="E10248" t="s">
        <v>5836</v>
      </c>
      <c r="F10248" t="s">
        <v>0</v>
      </c>
      <c r="G10248" t="s">
        <v>5837</v>
      </c>
      <c r="H10248" t="s">
        <v>0</v>
      </c>
      <c r="I10248" t="s">
        <v>2026</v>
      </c>
      <c r="J10248" t="s">
        <v>1901</v>
      </c>
      <c r="K10248" s="34" t="str">
        <f t="shared" si="320"/>
        <v>0135784口管強</v>
      </c>
      <c r="L10248" t="s">
        <v>904</v>
      </c>
      <c r="M10248" t="s">
        <v>1585</v>
      </c>
      <c r="N10248" t="s">
        <v>0</v>
      </c>
      <c r="O10248" t="s">
        <v>0</v>
      </c>
      <c r="P10248" t="s">
        <v>0</v>
      </c>
      <c r="Q10248" t="s">
        <v>0</v>
      </c>
      <c r="R10248" t="s">
        <v>0</v>
      </c>
      <c r="S10248" t="s">
        <v>877</v>
      </c>
      <c r="T10248" t="s">
        <v>1831</v>
      </c>
      <c r="X10248" s="34" t="str">
        <f t="shared" si="321"/>
        <v>0135784</v>
      </c>
    </row>
    <row r="10249" spans="1:24" x14ac:dyDescent="0.15">
      <c r="A10249" t="s">
        <v>5835</v>
      </c>
      <c r="B10249" t="s">
        <v>935</v>
      </c>
      <c r="C10249" t="s">
        <v>2157</v>
      </c>
      <c r="D10249" t="s">
        <v>5686</v>
      </c>
      <c r="E10249" t="s">
        <v>5836</v>
      </c>
      <c r="F10249" t="s">
        <v>0</v>
      </c>
      <c r="G10249" t="s">
        <v>5837</v>
      </c>
      <c r="H10249" t="s">
        <v>0</v>
      </c>
      <c r="I10249" t="s">
        <v>1902</v>
      </c>
      <c r="J10249" t="s">
        <v>1903</v>
      </c>
      <c r="K10249" s="34" t="str">
        <f t="shared" si="320"/>
        <v>0135784歯援診２</v>
      </c>
      <c r="L10249" t="s">
        <v>678</v>
      </c>
      <c r="M10249" t="s">
        <v>264</v>
      </c>
      <c r="N10249" t="s">
        <v>0</v>
      </c>
      <c r="O10249" t="s">
        <v>0</v>
      </c>
      <c r="P10249" t="s">
        <v>0</v>
      </c>
      <c r="Q10249" t="s">
        <v>0</v>
      </c>
      <c r="R10249" t="s">
        <v>0</v>
      </c>
      <c r="S10249" t="s">
        <v>877</v>
      </c>
      <c r="T10249" t="s">
        <v>1831</v>
      </c>
      <c r="X10249" s="34" t="str">
        <f t="shared" si="321"/>
        <v>0135784</v>
      </c>
    </row>
    <row r="10250" spans="1:24" x14ac:dyDescent="0.15">
      <c r="A10250" t="s">
        <v>5835</v>
      </c>
      <c r="B10250" t="s">
        <v>935</v>
      </c>
      <c r="C10250" t="s">
        <v>2157</v>
      </c>
      <c r="D10250" t="s">
        <v>5686</v>
      </c>
      <c r="E10250" t="s">
        <v>5836</v>
      </c>
      <c r="F10250" t="s">
        <v>0</v>
      </c>
      <c r="G10250" t="s">
        <v>5837</v>
      </c>
      <c r="H10250" t="s">
        <v>0</v>
      </c>
      <c r="I10250" t="s">
        <v>1987</v>
      </c>
      <c r="J10250" t="s">
        <v>1009</v>
      </c>
      <c r="K10250" s="34" t="str">
        <f t="shared" si="320"/>
        <v>0135784歯訪診</v>
      </c>
      <c r="L10250" t="s">
        <v>714</v>
      </c>
      <c r="M10250" t="s">
        <v>505</v>
      </c>
      <c r="N10250" t="s">
        <v>0</v>
      </c>
      <c r="O10250" t="s">
        <v>0</v>
      </c>
      <c r="P10250" t="s">
        <v>0</v>
      </c>
      <c r="Q10250" t="s">
        <v>0</v>
      </c>
      <c r="R10250" t="s">
        <v>0</v>
      </c>
      <c r="S10250" t="s">
        <v>877</v>
      </c>
      <c r="T10250" t="s">
        <v>1831</v>
      </c>
      <c r="X10250" s="34" t="str">
        <f t="shared" si="321"/>
        <v>0135784</v>
      </c>
    </row>
    <row r="10251" spans="1:24" x14ac:dyDescent="0.15">
      <c r="A10251" t="s">
        <v>5835</v>
      </c>
      <c r="B10251" t="s">
        <v>935</v>
      </c>
      <c r="C10251" t="s">
        <v>2157</v>
      </c>
      <c r="D10251" t="s">
        <v>5686</v>
      </c>
      <c r="E10251" t="s">
        <v>5836</v>
      </c>
      <c r="F10251" t="s">
        <v>0</v>
      </c>
      <c r="G10251" t="s">
        <v>5837</v>
      </c>
      <c r="H10251" t="s">
        <v>0</v>
      </c>
      <c r="I10251" t="s">
        <v>226</v>
      </c>
      <c r="J10251" t="s">
        <v>227</v>
      </c>
      <c r="K10251" s="34" t="str">
        <f t="shared" si="320"/>
        <v>0135784歯ＣＡＤ</v>
      </c>
      <c r="L10251" t="s">
        <v>1128</v>
      </c>
      <c r="M10251" t="s">
        <v>2506</v>
      </c>
      <c r="N10251" t="s">
        <v>0</v>
      </c>
      <c r="O10251" t="s">
        <v>0</v>
      </c>
      <c r="P10251" t="s">
        <v>0</v>
      </c>
      <c r="Q10251" t="s">
        <v>0</v>
      </c>
      <c r="R10251" t="s">
        <v>0</v>
      </c>
      <c r="S10251" t="s">
        <v>877</v>
      </c>
      <c r="T10251" t="s">
        <v>1831</v>
      </c>
      <c r="X10251" s="34" t="str">
        <f t="shared" si="321"/>
        <v>0135784</v>
      </c>
    </row>
    <row r="10252" spans="1:24" x14ac:dyDescent="0.15">
      <c r="A10252" t="s">
        <v>5835</v>
      </c>
      <c r="B10252" t="s">
        <v>935</v>
      </c>
      <c r="C10252" t="s">
        <v>2157</v>
      </c>
      <c r="D10252" t="s">
        <v>5686</v>
      </c>
      <c r="E10252" t="s">
        <v>5836</v>
      </c>
      <c r="F10252" t="s">
        <v>0</v>
      </c>
      <c r="G10252" t="s">
        <v>5837</v>
      </c>
      <c r="H10252" t="s">
        <v>0</v>
      </c>
      <c r="I10252" t="s">
        <v>268</v>
      </c>
      <c r="J10252" t="s">
        <v>269</v>
      </c>
      <c r="K10252" s="34" t="str">
        <f t="shared" si="320"/>
        <v>0135784補管</v>
      </c>
      <c r="L10252" t="s">
        <v>690</v>
      </c>
      <c r="M10252" t="s">
        <v>259</v>
      </c>
      <c r="N10252" t="s">
        <v>0</v>
      </c>
      <c r="O10252" t="s">
        <v>0</v>
      </c>
      <c r="P10252" t="s">
        <v>0</v>
      </c>
      <c r="Q10252" t="s">
        <v>0</v>
      </c>
      <c r="R10252" t="s">
        <v>0</v>
      </c>
      <c r="S10252" t="s">
        <v>877</v>
      </c>
      <c r="T10252" t="s">
        <v>1831</v>
      </c>
      <c r="X10252" s="34" t="str">
        <f t="shared" si="321"/>
        <v>0135784</v>
      </c>
    </row>
    <row r="10253" spans="1:24" x14ac:dyDescent="0.15">
      <c r="A10253" t="s">
        <v>5835</v>
      </c>
      <c r="B10253" t="s">
        <v>935</v>
      </c>
      <c r="C10253" t="s">
        <v>2157</v>
      </c>
      <c r="D10253" t="s">
        <v>5686</v>
      </c>
      <c r="E10253" t="s">
        <v>5836</v>
      </c>
      <c r="F10253" t="s">
        <v>0</v>
      </c>
      <c r="G10253" t="s">
        <v>5837</v>
      </c>
      <c r="H10253" t="s">
        <v>0</v>
      </c>
      <c r="I10253" t="s">
        <v>2017</v>
      </c>
      <c r="J10253" t="s">
        <v>2018</v>
      </c>
      <c r="K10253" s="34" t="str">
        <f t="shared" si="320"/>
        <v>0135784歯外在ベⅠ注</v>
      </c>
      <c r="L10253" t="s">
        <v>334</v>
      </c>
      <c r="M10253" t="s">
        <v>1940</v>
      </c>
      <c r="N10253" t="s">
        <v>0</v>
      </c>
      <c r="O10253" t="s">
        <v>0</v>
      </c>
      <c r="P10253" t="s">
        <v>0</v>
      </c>
      <c r="Q10253" t="s">
        <v>0</v>
      </c>
      <c r="R10253" t="s">
        <v>0</v>
      </c>
      <c r="S10253" t="s">
        <v>877</v>
      </c>
      <c r="T10253" t="s">
        <v>1831</v>
      </c>
      <c r="X10253" s="34" t="str">
        <f t="shared" si="321"/>
        <v>0135784</v>
      </c>
    </row>
    <row r="10254" spans="1:24" x14ac:dyDescent="0.15">
      <c r="A10254" t="s">
        <v>5835</v>
      </c>
      <c r="B10254" t="s">
        <v>935</v>
      </c>
      <c r="C10254" t="s">
        <v>2157</v>
      </c>
      <c r="D10254" t="s">
        <v>5686</v>
      </c>
      <c r="E10254" t="s">
        <v>5836</v>
      </c>
      <c r="F10254" t="s">
        <v>0</v>
      </c>
      <c r="G10254" t="s">
        <v>5837</v>
      </c>
      <c r="H10254" t="s">
        <v>0</v>
      </c>
      <c r="I10254" t="s">
        <v>1988</v>
      </c>
      <c r="J10254" t="s">
        <v>1989</v>
      </c>
      <c r="K10254" s="34" t="str">
        <f t="shared" si="320"/>
        <v>0135784歯技ベ</v>
      </c>
      <c r="L10254" t="s">
        <v>97</v>
      </c>
      <c r="M10254" t="s">
        <v>1940</v>
      </c>
      <c r="N10254" t="s">
        <v>0</v>
      </c>
      <c r="O10254" t="s">
        <v>0</v>
      </c>
      <c r="P10254" t="s">
        <v>0</v>
      </c>
      <c r="Q10254" t="s">
        <v>0</v>
      </c>
      <c r="R10254" t="s">
        <v>0</v>
      </c>
      <c r="S10254" t="s">
        <v>877</v>
      </c>
      <c r="T10254" t="s">
        <v>1831</v>
      </c>
      <c r="X10254" s="34" t="str">
        <f t="shared" si="321"/>
        <v>0135784</v>
      </c>
    </row>
    <row r="10255" spans="1:24" x14ac:dyDescent="0.15">
      <c r="A10255" t="s">
        <v>5838</v>
      </c>
      <c r="B10255" t="s">
        <v>935</v>
      </c>
      <c r="C10255" t="s">
        <v>2157</v>
      </c>
      <c r="D10255" t="s">
        <v>5686</v>
      </c>
      <c r="E10255" t="s">
        <v>5839</v>
      </c>
      <c r="F10255" t="s">
        <v>0</v>
      </c>
      <c r="G10255" t="s">
        <v>5840</v>
      </c>
      <c r="H10255" t="s">
        <v>0</v>
      </c>
      <c r="I10255" t="s">
        <v>2032</v>
      </c>
      <c r="J10255" t="s">
        <v>2033</v>
      </c>
      <c r="K10255" s="34" t="str">
        <f t="shared" si="320"/>
        <v>0135818歯医ＤＸ２</v>
      </c>
      <c r="L10255" t="s">
        <v>252</v>
      </c>
      <c r="M10255" t="s">
        <v>1940</v>
      </c>
      <c r="N10255" t="s">
        <v>0</v>
      </c>
      <c r="O10255" t="s">
        <v>0</v>
      </c>
      <c r="P10255" t="s">
        <v>0</v>
      </c>
      <c r="Q10255" t="s">
        <v>0</v>
      </c>
      <c r="R10255" t="s">
        <v>0</v>
      </c>
      <c r="S10255" t="s">
        <v>877</v>
      </c>
      <c r="T10255" t="s">
        <v>1831</v>
      </c>
      <c r="X10255" s="34" t="str">
        <f t="shared" si="321"/>
        <v>0135818</v>
      </c>
    </row>
    <row r="10256" spans="1:24" x14ac:dyDescent="0.15">
      <c r="A10256" t="s">
        <v>5838</v>
      </c>
      <c r="B10256" t="s">
        <v>935</v>
      </c>
      <c r="C10256" t="s">
        <v>2157</v>
      </c>
      <c r="D10256" t="s">
        <v>5686</v>
      </c>
      <c r="E10256" t="s">
        <v>5839</v>
      </c>
      <c r="F10256" t="s">
        <v>0</v>
      </c>
      <c r="G10256" t="s">
        <v>5840</v>
      </c>
      <c r="H10256" t="s">
        <v>0</v>
      </c>
      <c r="I10256" t="s">
        <v>25</v>
      </c>
      <c r="J10256" t="s">
        <v>26</v>
      </c>
      <c r="K10256" s="34" t="str">
        <f t="shared" si="320"/>
        <v>0135818歯初診</v>
      </c>
      <c r="L10256" t="s">
        <v>72</v>
      </c>
      <c r="M10256" t="s">
        <v>65</v>
      </c>
      <c r="N10256" t="s">
        <v>0</v>
      </c>
      <c r="O10256" t="s">
        <v>0</v>
      </c>
      <c r="P10256" t="s">
        <v>0</v>
      </c>
      <c r="Q10256" t="s">
        <v>0</v>
      </c>
      <c r="R10256" t="s">
        <v>0</v>
      </c>
      <c r="S10256" t="s">
        <v>877</v>
      </c>
      <c r="T10256" t="s">
        <v>1831</v>
      </c>
      <c r="X10256" s="34" t="str">
        <f t="shared" si="321"/>
        <v>0135818</v>
      </c>
    </row>
    <row r="10257" spans="1:24" x14ac:dyDescent="0.15">
      <c r="A10257" t="s">
        <v>5838</v>
      </c>
      <c r="B10257" t="s">
        <v>935</v>
      </c>
      <c r="C10257" t="s">
        <v>2157</v>
      </c>
      <c r="D10257" t="s">
        <v>5686</v>
      </c>
      <c r="E10257" t="s">
        <v>5839</v>
      </c>
      <c r="F10257" t="s">
        <v>0</v>
      </c>
      <c r="G10257" t="s">
        <v>5840</v>
      </c>
      <c r="H10257" t="s">
        <v>0</v>
      </c>
      <c r="I10257" t="s">
        <v>29</v>
      </c>
      <c r="J10257" t="s">
        <v>30</v>
      </c>
      <c r="K10257" s="34" t="str">
        <f t="shared" si="320"/>
        <v>0135818外安全１</v>
      </c>
      <c r="L10257" t="s">
        <v>1007</v>
      </c>
      <c r="M10257" t="s">
        <v>23</v>
      </c>
      <c r="N10257" t="s">
        <v>0</v>
      </c>
      <c r="O10257" t="s">
        <v>0</v>
      </c>
      <c r="P10257" t="s">
        <v>0</v>
      </c>
      <c r="Q10257" t="s">
        <v>0</v>
      </c>
      <c r="R10257" t="s">
        <v>0</v>
      </c>
      <c r="S10257" t="s">
        <v>877</v>
      </c>
      <c r="T10257" t="s">
        <v>1831</v>
      </c>
      <c r="X10257" s="34" t="str">
        <f t="shared" si="321"/>
        <v>0135818</v>
      </c>
    </row>
    <row r="10258" spans="1:24" x14ac:dyDescent="0.15">
      <c r="A10258" t="s">
        <v>5838</v>
      </c>
      <c r="B10258" t="s">
        <v>935</v>
      </c>
      <c r="C10258" t="s">
        <v>2157</v>
      </c>
      <c r="D10258" t="s">
        <v>5686</v>
      </c>
      <c r="E10258" t="s">
        <v>5839</v>
      </c>
      <c r="F10258" t="s">
        <v>0</v>
      </c>
      <c r="G10258" t="s">
        <v>5840</v>
      </c>
      <c r="H10258" t="s">
        <v>0</v>
      </c>
      <c r="I10258" t="s">
        <v>31</v>
      </c>
      <c r="J10258" t="s">
        <v>32</v>
      </c>
      <c r="K10258" s="34" t="str">
        <f t="shared" si="320"/>
        <v>0135818外感染１</v>
      </c>
      <c r="L10258" t="s">
        <v>1329</v>
      </c>
      <c r="M10258" t="s">
        <v>23</v>
      </c>
      <c r="N10258" t="s">
        <v>0</v>
      </c>
      <c r="O10258" t="s">
        <v>0</v>
      </c>
      <c r="P10258" t="s">
        <v>0</v>
      </c>
      <c r="Q10258" t="s">
        <v>0</v>
      </c>
      <c r="R10258" t="s">
        <v>0</v>
      </c>
      <c r="S10258" t="s">
        <v>877</v>
      </c>
      <c r="T10258" t="s">
        <v>1831</v>
      </c>
      <c r="X10258" s="34" t="str">
        <f t="shared" si="321"/>
        <v>0135818</v>
      </c>
    </row>
    <row r="10259" spans="1:24" x14ac:dyDescent="0.15">
      <c r="A10259" t="s">
        <v>5838</v>
      </c>
      <c r="B10259" t="s">
        <v>935</v>
      </c>
      <c r="C10259" t="s">
        <v>2157</v>
      </c>
      <c r="D10259" t="s">
        <v>5686</v>
      </c>
      <c r="E10259" t="s">
        <v>5839</v>
      </c>
      <c r="F10259" t="s">
        <v>0</v>
      </c>
      <c r="G10259" t="s">
        <v>5840</v>
      </c>
      <c r="H10259" t="s">
        <v>0</v>
      </c>
      <c r="I10259" t="s">
        <v>150</v>
      </c>
      <c r="J10259" t="s">
        <v>151</v>
      </c>
      <c r="K10259" s="34" t="str">
        <f t="shared" si="320"/>
        <v>0135818医管</v>
      </c>
      <c r="L10259" t="s">
        <v>1068</v>
      </c>
      <c r="M10259" t="s">
        <v>23</v>
      </c>
      <c r="N10259" t="s">
        <v>0</v>
      </c>
      <c r="O10259" t="s">
        <v>0</v>
      </c>
      <c r="P10259" t="s">
        <v>0</v>
      </c>
      <c r="Q10259" t="s">
        <v>0</v>
      </c>
      <c r="R10259" t="s">
        <v>0</v>
      </c>
      <c r="S10259" t="s">
        <v>877</v>
      </c>
      <c r="T10259" t="s">
        <v>1831</v>
      </c>
      <c r="X10259" s="34" t="str">
        <f t="shared" si="321"/>
        <v>0135818</v>
      </c>
    </row>
    <row r="10260" spans="1:24" x14ac:dyDescent="0.15">
      <c r="A10260" t="s">
        <v>5838</v>
      </c>
      <c r="B10260" t="s">
        <v>935</v>
      </c>
      <c r="C10260" t="s">
        <v>2157</v>
      </c>
      <c r="D10260" t="s">
        <v>5686</v>
      </c>
      <c r="E10260" t="s">
        <v>5839</v>
      </c>
      <c r="F10260" t="s">
        <v>0</v>
      </c>
      <c r="G10260" t="s">
        <v>5840</v>
      </c>
      <c r="H10260" t="s">
        <v>0</v>
      </c>
      <c r="I10260" t="s">
        <v>1987</v>
      </c>
      <c r="J10260" t="s">
        <v>1009</v>
      </c>
      <c r="K10260" s="34" t="str">
        <f t="shared" si="320"/>
        <v>0135818歯訪診</v>
      </c>
      <c r="L10260" t="s">
        <v>2637</v>
      </c>
      <c r="M10260" t="s">
        <v>323</v>
      </c>
      <c r="N10260" t="s">
        <v>0</v>
      </c>
      <c r="O10260" t="s">
        <v>0</v>
      </c>
      <c r="P10260" t="s">
        <v>0</v>
      </c>
      <c r="Q10260" t="s">
        <v>0</v>
      </c>
      <c r="R10260" t="s">
        <v>0</v>
      </c>
      <c r="S10260" t="s">
        <v>877</v>
      </c>
      <c r="T10260" t="s">
        <v>1831</v>
      </c>
      <c r="X10260" s="34" t="str">
        <f t="shared" si="321"/>
        <v>0135818</v>
      </c>
    </row>
    <row r="10261" spans="1:24" x14ac:dyDescent="0.15">
      <c r="A10261" t="s">
        <v>5838</v>
      </c>
      <c r="B10261" t="s">
        <v>935</v>
      </c>
      <c r="C10261" t="s">
        <v>2157</v>
      </c>
      <c r="D10261" t="s">
        <v>5686</v>
      </c>
      <c r="E10261" t="s">
        <v>5839</v>
      </c>
      <c r="F10261" t="s">
        <v>0</v>
      </c>
      <c r="G10261" t="s">
        <v>5840</v>
      </c>
      <c r="H10261" t="s">
        <v>0</v>
      </c>
      <c r="I10261" t="s">
        <v>659</v>
      </c>
      <c r="J10261" t="s">
        <v>660</v>
      </c>
      <c r="K10261" s="34" t="str">
        <f t="shared" si="320"/>
        <v>0135818口腔粘膜</v>
      </c>
      <c r="L10261" t="s">
        <v>837</v>
      </c>
      <c r="M10261" t="s">
        <v>266</v>
      </c>
      <c r="N10261" t="s">
        <v>0</v>
      </c>
      <c r="O10261" t="s">
        <v>0</v>
      </c>
      <c r="P10261" t="s">
        <v>0</v>
      </c>
      <c r="Q10261" t="s">
        <v>0</v>
      </c>
      <c r="R10261" t="s">
        <v>0</v>
      </c>
      <c r="S10261" t="s">
        <v>877</v>
      </c>
      <c r="T10261" t="s">
        <v>1831</v>
      </c>
      <c r="X10261" s="34" t="str">
        <f t="shared" si="321"/>
        <v>0135818</v>
      </c>
    </row>
    <row r="10262" spans="1:24" x14ac:dyDescent="0.15">
      <c r="A10262" t="s">
        <v>5838</v>
      </c>
      <c r="B10262" t="s">
        <v>935</v>
      </c>
      <c r="C10262" t="s">
        <v>2157</v>
      </c>
      <c r="D10262" t="s">
        <v>5686</v>
      </c>
      <c r="E10262" t="s">
        <v>5839</v>
      </c>
      <c r="F10262" t="s">
        <v>0</v>
      </c>
      <c r="G10262" t="s">
        <v>5840</v>
      </c>
      <c r="H10262" t="s">
        <v>0</v>
      </c>
      <c r="I10262" t="s">
        <v>2068</v>
      </c>
      <c r="J10262" t="s">
        <v>603</v>
      </c>
      <c r="K10262" s="34" t="str">
        <f t="shared" si="320"/>
        <v>0135818歯技連１</v>
      </c>
      <c r="L10262" t="s">
        <v>704</v>
      </c>
      <c r="M10262" t="s">
        <v>23</v>
      </c>
      <c r="N10262" t="s">
        <v>0</v>
      </c>
      <c r="O10262" t="s">
        <v>0</v>
      </c>
      <c r="P10262" t="s">
        <v>0</v>
      </c>
      <c r="Q10262" t="s">
        <v>0</v>
      </c>
      <c r="R10262" t="s">
        <v>0</v>
      </c>
      <c r="S10262" t="s">
        <v>877</v>
      </c>
      <c r="T10262" t="s">
        <v>1831</v>
      </c>
      <c r="X10262" s="34" t="str">
        <f t="shared" si="321"/>
        <v>0135818</v>
      </c>
    </row>
    <row r="10263" spans="1:24" x14ac:dyDescent="0.15">
      <c r="A10263" t="s">
        <v>5838</v>
      </c>
      <c r="B10263" t="s">
        <v>935</v>
      </c>
      <c r="C10263" t="s">
        <v>2157</v>
      </c>
      <c r="D10263" t="s">
        <v>5686</v>
      </c>
      <c r="E10263" t="s">
        <v>5839</v>
      </c>
      <c r="F10263" t="s">
        <v>0</v>
      </c>
      <c r="G10263" t="s">
        <v>5840</v>
      </c>
      <c r="H10263" t="s">
        <v>0</v>
      </c>
      <c r="I10263" t="s">
        <v>1320</v>
      </c>
      <c r="J10263" t="s">
        <v>1321</v>
      </c>
      <c r="K10263" s="34" t="str">
        <f t="shared" si="320"/>
        <v>0135818歯技連２</v>
      </c>
      <c r="L10263" t="s">
        <v>338</v>
      </c>
      <c r="M10263" t="s">
        <v>23</v>
      </c>
      <c r="N10263" t="s">
        <v>0</v>
      </c>
      <c r="O10263" t="s">
        <v>0</v>
      </c>
      <c r="P10263" t="s">
        <v>0</v>
      </c>
      <c r="Q10263" t="s">
        <v>0</v>
      </c>
      <c r="R10263" t="s">
        <v>0</v>
      </c>
      <c r="S10263" t="s">
        <v>877</v>
      </c>
      <c r="T10263" t="s">
        <v>1831</v>
      </c>
      <c r="X10263" s="34" t="str">
        <f t="shared" si="321"/>
        <v>0135818</v>
      </c>
    </row>
    <row r="10264" spans="1:24" x14ac:dyDescent="0.15">
      <c r="A10264" t="s">
        <v>5838</v>
      </c>
      <c r="B10264" t="s">
        <v>935</v>
      </c>
      <c r="C10264" t="s">
        <v>2157</v>
      </c>
      <c r="D10264" t="s">
        <v>5686</v>
      </c>
      <c r="E10264" t="s">
        <v>5839</v>
      </c>
      <c r="F10264" t="s">
        <v>0</v>
      </c>
      <c r="G10264" t="s">
        <v>5840</v>
      </c>
      <c r="H10264" t="s">
        <v>0</v>
      </c>
      <c r="I10264" t="s">
        <v>226</v>
      </c>
      <c r="J10264" t="s">
        <v>227</v>
      </c>
      <c r="K10264" s="34" t="str">
        <f t="shared" si="320"/>
        <v>0135818歯ＣＡＤ</v>
      </c>
      <c r="L10264" t="s">
        <v>2499</v>
      </c>
      <c r="M10264" t="s">
        <v>544</v>
      </c>
      <c r="N10264" t="s">
        <v>0</v>
      </c>
      <c r="O10264" t="s">
        <v>0</v>
      </c>
      <c r="P10264" t="s">
        <v>0</v>
      </c>
      <c r="Q10264" t="s">
        <v>0</v>
      </c>
      <c r="R10264" t="s">
        <v>0</v>
      </c>
      <c r="S10264" t="s">
        <v>877</v>
      </c>
      <c r="T10264" t="s">
        <v>1831</v>
      </c>
      <c r="X10264" s="34" t="str">
        <f t="shared" si="321"/>
        <v>0135818</v>
      </c>
    </row>
    <row r="10265" spans="1:24" x14ac:dyDescent="0.15">
      <c r="A10265" t="s">
        <v>5838</v>
      </c>
      <c r="B10265" t="s">
        <v>935</v>
      </c>
      <c r="C10265" t="s">
        <v>2157</v>
      </c>
      <c r="D10265" t="s">
        <v>5686</v>
      </c>
      <c r="E10265" t="s">
        <v>5839</v>
      </c>
      <c r="F10265" t="s">
        <v>0</v>
      </c>
      <c r="G10265" t="s">
        <v>5840</v>
      </c>
      <c r="H10265" t="s">
        <v>0</v>
      </c>
      <c r="I10265" t="s">
        <v>638</v>
      </c>
      <c r="J10265" t="s">
        <v>639</v>
      </c>
      <c r="K10265" s="34" t="str">
        <f t="shared" si="320"/>
        <v>0135818手光機</v>
      </c>
      <c r="L10265" t="s">
        <v>430</v>
      </c>
      <c r="M10265" t="s">
        <v>266</v>
      </c>
      <c r="N10265" t="s">
        <v>0</v>
      </c>
      <c r="O10265" t="s">
        <v>0</v>
      </c>
      <c r="P10265" t="s">
        <v>0</v>
      </c>
      <c r="Q10265" t="s">
        <v>0</v>
      </c>
      <c r="R10265" t="s">
        <v>0</v>
      </c>
      <c r="S10265" t="s">
        <v>877</v>
      </c>
      <c r="T10265" t="s">
        <v>1831</v>
      </c>
      <c r="X10265" s="34" t="str">
        <f t="shared" si="321"/>
        <v>0135818</v>
      </c>
    </row>
    <row r="10266" spans="1:24" x14ac:dyDescent="0.15">
      <c r="A10266" t="s">
        <v>5838</v>
      </c>
      <c r="B10266" t="s">
        <v>935</v>
      </c>
      <c r="C10266" t="s">
        <v>2157</v>
      </c>
      <c r="D10266" t="s">
        <v>5686</v>
      </c>
      <c r="E10266" t="s">
        <v>5839</v>
      </c>
      <c r="F10266" t="s">
        <v>0</v>
      </c>
      <c r="G10266" t="s">
        <v>5840</v>
      </c>
      <c r="H10266" t="s">
        <v>0</v>
      </c>
      <c r="I10266" t="s">
        <v>268</v>
      </c>
      <c r="J10266" t="s">
        <v>269</v>
      </c>
      <c r="K10266" s="34" t="str">
        <f t="shared" si="320"/>
        <v>0135818補管</v>
      </c>
      <c r="L10266" t="s">
        <v>697</v>
      </c>
      <c r="M10266" t="s">
        <v>259</v>
      </c>
      <c r="N10266" t="s">
        <v>0</v>
      </c>
      <c r="O10266" t="s">
        <v>0</v>
      </c>
      <c r="P10266" t="s">
        <v>0</v>
      </c>
      <c r="Q10266" t="s">
        <v>0</v>
      </c>
      <c r="R10266" t="s">
        <v>0</v>
      </c>
      <c r="S10266" t="s">
        <v>877</v>
      </c>
      <c r="T10266" t="s">
        <v>1831</v>
      </c>
      <c r="X10266" s="34" t="str">
        <f t="shared" si="321"/>
        <v>0135818</v>
      </c>
    </row>
    <row r="10267" spans="1:24" x14ac:dyDescent="0.15">
      <c r="A10267" t="s">
        <v>5838</v>
      </c>
      <c r="B10267" t="s">
        <v>935</v>
      </c>
      <c r="C10267" t="s">
        <v>2157</v>
      </c>
      <c r="D10267" t="s">
        <v>5686</v>
      </c>
      <c r="E10267" t="s">
        <v>5839</v>
      </c>
      <c r="F10267" t="s">
        <v>0</v>
      </c>
      <c r="G10267" t="s">
        <v>5840</v>
      </c>
      <c r="H10267" t="s">
        <v>0</v>
      </c>
      <c r="I10267" t="s">
        <v>2017</v>
      </c>
      <c r="J10267" t="s">
        <v>2018</v>
      </c>
      <c r="K10267" s="34" t="str">
        <f t="shared" si="320"/>
        <v>0135818歯外在ベⅠ注</v>
      </c>
      <c r="L10267" t="s">
        <v>265</v>
      </c>
      <c r="M10267" t="s">
        <v>1940</v>
      </c>
      <c r="N10267" t="s">
        <v>0</v>
      </c>
      <c r="O10267" t="s">
        <v>0</v>
      </c>
      <c r="P10267" t="s">
        <v>0</v>
      </c>
      <c r="Q10267" t="s">
        <v>0</v>
      </c>
      <c r="R10267" t="s">
        <v>0</v>
      </c>
      <c r="S10267" t="s">
        <v>877</v>
      </c>
      <c r="T10267" t="s">
        <v>1831</v>
      </c>
      <c r="X10267" s="34" t="str">
        <f t="shared" si="321"/>
        <v>0135818</v>
      </c>
    </row>
    <row r="10268" spans="1:24" x14ac:dyDescent="0.15">
      <c r="A10268" t="s">
        <v>5838</v>
      </c>
      <c r="B10268" t="s">
        <v>935</v>
      </c>
      <c r="C10268" t="s">
        <v>2157</v>
      </c>
      <c r="D10268" t="s">
        <v>5686</v>
      </c>
      <c r="E10268" t="s">
        <v>5839</v>
      </c>
      <c r="F10268" t="s">
        <v>0</v>
      </c>
      <c r="G10268" t="s">
        <v>5840</v>
      </c>
      <c r="H10268" t="s">
        <v>0</v>
      </c>
      <c r="I10268" t="s">
        <v>1988</v>
      </c>
      <c r="J10268" t="s">
        <v>1989</v>
      </c>
      <c r="K10268" s="34" t="str">
        <f t="shared" si="320"/>
        <v>0135818歯技ベ</v>
      </c>
      <c r="L10268" t="s">
        <v>243</v>
      </c>
      <c r="M10268" t="s">
        <v>1940</v>
      </c>
      <c r="N10268" t="s">
        <v>0</v>
      </c>
      <c r="O10268" t="s">
        <v>0</v>
      </c>
      <c r="P10268" t="s">
        <v>0</v>
      </c>
      <c r="Q10268" t="s">
        <v>0</v>
      </c>
      <c r="R10268" t="s">
        <v>0</v>
      </c>
      <c r="S10268" t="s">
        <v>877</v>
      </c>
      <c r="T10268" t="s">
        <v>1831</v>
      </c>
      <c r="X10268" s="34" t="str">
        <f t="shared" si="321"/>
        <v>0135818</v>
      </c>
    </row>
    <row r="10269" spans="1:24" x14ac:dyDescent="0.15">
      <c r="A10269" t="s">
        <v>5841</v>
      </c>
      <c r="B10269" t="s">
        <v>935</v>
      </c>
      <c r="C10269" t="s">
        <v>2157</v>
      </c>
      <c r="D10269" t="s">
        <v>5686</v>
      </c>
      <c r="E10269" t="s">
        <v>5842</v>
      </c>
      <c r="F10269" t="s">
        <v>0</v>
      </c>
      <c r="G10269" t="s">
        <v>5843</v>
      </c>
      <c r="H10269" t="s">
        <v>0</v>
      </c>
      <c r="I10269" t="s">
        <v>2032</v>
      </c>
      <c r="J10269" t="s">
        <v>2033</v>
      </c>
      <c r="K10269" s="34" t="str">
        <f t="shared" si="320"/>
        <v>0135834歯医ＤＸ２</v>
      </c>
      <c r="L10269" t="s">
        <v>346</v>
      </c>
      <c r="M10269" t="s">
        <v>1940</v>
      </c>
      <c r="N10269" t="s">
        <v>0</v>
      </c>
      <c r="O10269" t="s">
        <v>0</v>
      </c>
      <c r="P10269" t="s">
        <v>0</v>
      </c>
      <c r="Q10269" t="s">
        <v>0</v>
      </c>
      <c r="R10269" t="s">
        <v>0</v>
      </c>
      <c r="S10269" t="s">
        <v>877</v>
      </c>
      <c r="T10269" t="s">
        <v>1831</v>
      </c>
      <c r="X10269" s="34" t="str">
        <f t="shared" si="321"/>
        <v>0135834</v>
      </c>
    </row>
    <row r="10270" spans="1:24" x14ac:dyDescent="0.15">
      <c r="A10270" t="s">
        <v>5841</v>
      </c>
      <c r="B10270" t="s">
        <v>935</v>
      </c>
      <c r="C10270" t="s">
        <v>2157</v>
      </c>
      <c r="D10270" t="s">
        <v>5686</v>
      </c>
      <c r="E10270" t="s">
        <v>5842</v>
      </c>
      <c r="F10270" t="s">
        <v>0</v>
      </c>
      <c r="G10270" t="s">
        <v>5843</v>
      </c>
      <c r="H10270" t="s">
        <v>0</v>
      </c>
      <c r="I10270" t="s">
        <v>25</v>
      </c>
      <c r="J10270" t="s">
        <v>26</v>
      </c>
      <c r="K10270" s="34" t="str">
        <f t="shared" si="320"/>
        <v>0135834歯初診</v>
      </c>
      <c r="L10270" t="s">
        <v>3244</v>
      </c>
      <c r="M10270" t="s">
        <v>264</v>
      </c>
      <c r="N10270" t="s">
        <v>0</v>
      </c>
      <c r="O10270" t="s">
        <v>0</v>
      </c>
      <c r="P10270" t="s">
        <v>0</v>
      </c>
      <c r="Q10270" t="s">
        <v>0</v>
      </c>
      <c r="R10270" t="s">
        <v>0</v>
      </c>
      <c r="S10270" t="s">
        <v>877</v>
      </c>
      <c r="T10270" t="s">
        <v>1831</v>
      </c>
      <c r="X10270" s="34" t="str">
        <f t="shared" si="321"/>
        <v>0135834</v>
      </c>
    </row>
    <row r="10271" spans="1:24" x14ac:dyDescent="0.15">
      <c r="A10271" t="s">
        <v>5841</v>
      </c>
      <c r="B10271" t="s">
        <v>935</v>
      </c>
      <c r="C10271" t="s">
        <v>2157</v>
      </c>
      <c r="D10271" t="s">
        <v>5686</v>
      </c>
      <c r="E10271" t="s">
        <v>5842</v>
      </c>
      <c r="F10271" t="s">
        <v>0</v>
      </c>
      <c r="G10271" t="s">
        <v>5843</v>
      </c>
      <c r="H10271" t="s">
        <v>0</v>
      </c>
      <c r="I10271" t="s">
        <v>29</v>
      </c>
      <c r="J10271" t="s">
        <v>30</v>
      </c>
      <c r="K10271" s="34" t="str">
        <f t="shared" si="320"/>
        <v>0135834外安全１</v>
      </c>
      <c r="L10271" t="s">
        <v>90</v>
      </c>
      <c r="M10271" t="s">
        <v>1585</v>
      </c>
      <c r="N10271" t="s">
        <v>0</v>
      </c>
      <c r="O10271" t="s">
        <v>0</v>
      </c>
      <c r="P10271" t="s">
        <v>0</v>
      </c>
      <c r="Q10271" t="s">
        <v>0</v>
      </c>
      <c r="R10271" t="s">
        <v>0</v>
      </c>
      <c r="S10271" t="s">
        <v>877</v>
      </c>
      <c r="T10271" t="s">
        <v>1831</v>
      </c>
      <c r="X10271" s="34" t="str">
        <f t="shared" si="321"/>
        <v>0135834</v>
      </c>
    </row>
    <row r="10272" spans="1:24" x14ac:dyDescent="0.15">
      <c r="A10272" t="s">
        <v>5841</v>
      </c>
      <c r="B10272" t="s">
        <v>935</v>
      </c>
      <c r="C10272" t="s">
        <v>2157</v>
      </c>
      <c r="D10272" t="s">
        <v>5686</v>
      </c>
      <c r="E10272" t="s">
        <v>5842</v>
      </c>
      <c r="F10272" t="s">
        <v>0</v>
      </c>
      <c r="G10272" t="s">
        <v>5843</v>
      </c>
      <c r="H10272" t="s">
        <v>0</v>
      </c>
      <c r="I10272" t="s">
        <v>31</v>
      </c>
      <c r="J10272" t="s">
        <v>32</v>
      </c>
      <c r="K10272" s="34" t="str">
        <f t="shared" si="320"/>
        <v>0135834外感染１</v>
      </c>
      <c r="L10272" t="s">
        <v>90</v>
      </c>
      <c r="M10272" t="s">
        <v>1585</v>
      </c>
      <c r="N10272" t="s">
        <v>0</v>
      </c>
      <c r="O10272" t="s">
        <v>0</v>
      </c>
      <c r="P10272" t="s">
        <v>0</v>
      </c>
      <c r="Q10272" t="s">
        <v>0</v>
      </c>
      <c r="R10272" t="s">
        <v>0</v>
      </c>
      <c r="S10272" t="s">
        <v>877</v>
      </c>
      <c r="T10272" t="s">
        <v>1831</v>
      </c>
      <c r="X10272" s="34" t="str">
        <f t="shared" si="321"/>
        <v>0135834</v>
      </c>
    </row>
    <row r="10273" spans="1:24" x14ac:dyDescent="0.15">
      <c r="A10273" t="s">
        <v>5841</v>
      </c>
      <c r="B10273" t="s">
        <v>935</v>
      </c>
      <c r="C10273" t="s">
        <v>2157</v>
      </c>
      <c r="D10273" t="s">
        <v>5686</v>
      </c>
      <c r="E10273" t="s">
        <v>5842</v>
      </c>
      <c r="F10273" t="s">
        <v>0</v>
      </c>
      <c r="G10273" t="s">
        <v>5843</v>
      </c>
      <c r="H10273" t="s">
        <v>0</v>
      </c>
      <c r="I10273" t="s">
        <v>702</v>
      </c>
      <c r="J10273" t="s">
        <v>703</v>
      </c>
      <c r="K10273" s="34" t="str">
        <f t="shared" si="320"/>
        <v>0135834電情</v>
      </c>
      <c r="L10273" t="s">
        <v>411</v>
      </c>
      <c r="M10273" t="s">
        <v>65</v>
      </c>
      <c r="N10273" t="s">
        <v>0</v>
      </c>
      <c r="O10273" t="s">
        <v>0</v>
      </c>
      <c r="P10273" t="s">
        <v>0</v>
      </c>
      <c r="Q10273" t="s">
        <v>0</v>
      </c>
      <c r="R10273" t="s">
        <v>0</v>
      </c>
      <c r="S10273" t="s">
        <v>877</v>
      </c>
      <c r="T10273" t="s">
        <v>1831</v>
      </c>
      <c r="X10273" s="34" t="str">
        <f t="shared" si="321"/>
        <v>0135834</v>
      </c>
    </row>
    <row r="10274" spans="1:24" x14ac:dyDescent="0.15">
      <c r="A10274" t="s">
        <v>5841</v>
      </c>
      <c r="B10274" t="s">
        <v>935</v>
      </c>
      <c r="C10274" t="s">
        <v>2157</v>
      </c>
      <c r="D10274" t="s">
        <v>5686</v>
      </c>
      <c r="E10274" t="s">
        <v>5842</v>
      </c>
      <c r="F10274" t="s">
        <v>0</v>
      </c>
      <c r="G10274" t="s">
        <v>5843</v>
      </c>
      <c r="H10274" t="s">
        <v>0</v>
      </c>
      <c r="I10274" t="s">
        <v>702</v>
      </c>
      <c r="J10274" t="s">
        <v>703</v>
      </c>
      <c r="K10274" s="34" t="str">
        <f t="shared" si="320"/>
        <v>0135834電情</v>
      </c>
      <c r="L10274" t="s">
        <v>411</v>
      </c>
      <c r="M10274" t="s">
        <v>65</v>
      </c>
      <c r="N10274" t="s">
        <v>0</v>
      </c>
      <c r="O10274" t="s">
        <v>706</v>
      </c>
      <c r="P10274" t="s">
        <v>706</v>
      </c>
      <c r="Q10274" t="s">
        <v>0</v>
      </c>
      <c r="R10274" t="s">
        <v>0</v>
      </c>
      <c r="S10274" t="s">
        <v>877</v>
      </c>
      <c r="T10274" t="s">
        <v>1831</v>
      </c>
      <c r="X10274" s="34" t="str">
        <f t="shared" si="321"/>
        <v>0135834電子的診療情報評価料</v>
      </c>
    </row>
    <row r="10275" spans="1:24" x14ac:dyDescent="0.15">
      <c r="A10275" t="s">
        <v>5841</v>
      </c>
      <c r="B10275" t="s">
        <v>935</v>
      </c>
      <c r="C10275" t="s">
        <v>2157</v>
      </c>
      <c r="D10275" t="s">
        <v>5686</v>
      </c>
      <c r="E10275" t="s">
        <v>5842</v>
      </c>
      <c r="F10275" t="s">
        <v>0</v>
      </c>
      <c r="G10275" t="s">
        <v>5843</v>
      </c>
      <c r="H10275" t="s">
        <v>0</v>
      </c>
      <c r="I10275" t="s">
        <v>150</v>
      </c>
      <c r="J10275" t="s">
        <v>151</v>
      </c>
      <c r="K10275" s="34" t="str">
        <f t="shared" si="320"/>
        <v>0135834医管</v>
      </c>
      <c r="L10275" t="s">
        <v>428</v>
      </c>
      <c r="M10275" t="s">
        <v>108</v>
      </c>
      <c r="N10275" t="s">
        <v>0</v>
      </c>
      <c r="O10275" t="s">
        <v>0</v>
      </c>
      <c r="P10275" t="s">
        <v>0</v>
      </c>
      <c r="Q10275" t="s">
        <v>0</v>
      </c>
      <c r="R10275" t="s">
        <v>0</v>
      </c>
      <c r="S10275" t="s">
        <v>877</v>
      </c>
      <c r="T10275" t="s">
        <v>1831</v>
      </c>
      <c r="X10275" s="34" t="str">
        <f t="shared" si="321"/>
        <v>0135834</v>
      </c>
    </row>
    <row r="10276" spans="1:24" x14ac:dyDescent="0.15">
      <c r="A10276" t="s">
        <v>5841</v>
      </c>
      <c r="B10276" t="s">
        <v>935</v>
      </c>
      <c r="C10276" t="s">
        <v>2157</v>
      </c>
      <c r="D10276" t="s">
        <v>5686</v>
      </c>
      <c r="E10276" t="s">
        <v>5842</v>
      </c>
      <c r="F10276" t="s">
        <v>0</v>
      </c>
      <c r="G10276" t="s">
        <v>5843</v>
      </c>
      <c r="H10276" t="s">
        <v>0</v>
      </c>
      <c r="I10276" t="s">
        <v>2026</v>
      </c>
      <c r="J10276" t="s">
        <v>1901</v>
      </c>
      <c r="K10276" s="34" t="str">
        <f t="shared" si="320"/>
        <v>0135834口管強</v>
      </c>
      <c r="L10276" t="s">
        <v>334</v>
      </c>
      <c r="M10276" t="s">
        <v>1585</v>
      </c>
      <c r="N10276" t="s">
        <v>0</v>
      </c>
      <c r="O10276" t="s">
        <v>0</v>
      </c>
      <c r="P10276" t="s">
        <v>0</v>
      </c>
      <c r="Q10276" t="s">
        <v>0</v>
      </c>
      <c r="R10276" t="s">
        <v>0</v>
      </c>
      <c r="S10276" t="s">
        <v>877</v>
      </c>
      <c r="T10276" t="s">
        <v>1831</v>
      </c>
      <c r="X10276" s="34" t="str">
        <f t="shared" si="321"/>
        <v>0135834</v>
      </c>
    </row>
    <row r="10277" spans="1:24" x14ac:dyDescent="0.15">
      <c r="A10277" t="s">
        <v>5841</v>
      </c>
      <c r="B10277" t="s">
        <v>935</v>
      </c>
      <c r="C10277" t="s">
        <v>2157</v>
      </c>
      <c r="D10277" t="s">
        <v>5686</v>
      </c>
      <c r="E10277" t="s">
        <v>5842</v>
      </c>
      <c r="F10277" t="s">
        <v>0</v>
      </c>
      <c r="G10277" t="s">
        <v>5843</v>
      </c>
      <c r="H10277" t="s">
        <v>0</v>
      </c>
      <c r="I10277" t="s">
        <v>2034</v>
      </c>
      <c r="J10277" t="s">
        <v>2035</v>
      </c>
      <c r="K10277" s="34" t="str">
        <f t="shared" si="320"/>
        <v>0135834口実地</v>
      </c>
      <c r="L10277" t="s">
        <v>542</v>
      </c>
      <c r="M10277" t="s">
        <v>1940</v>
      </c>
      <c r="N10277" t="s">
        <v>0</v>
      </c>
      <c r="O10277" t="s">
        <v>0</v>
      </c>
      <c r="P10277" t="s">
        <v>0</v>
      </c>
      <c r="Q10277" t="s">
        <v>0</v>
      </c>
      <c r="R10277" t="s">
        <v>0</v>
      </c>
      <c r="S10277" t="s">
        <v>877</v>
      </c>
      <c r="T10277" t="s">
        <v>1831</v>
      </c>
      <c r="X10277" s="34" t="str">
        <f t="shared" si="321"/>
        <v>0135834</v>
      </c>
    </row>
    <row r="10278" spans="1:24" x14ac:dyDescent="0.15">
      <c r="A10278" t="s">
        <v>5841</v>
      </c>
      <c r="B10278" t="s">
        <v>935</v>
      </c>
      <c r="C10278" t="s">
        <v>2157</v>
      </c>
      <c r="D10278" t="s">
        <v>5686</v>
      </c>
      <c r="E10278" t="s">
        <v>5842</v>
      </c>
      <c r="F10278" t="s">
        <v>0</v>
      </c>
      <c r="G10278" t="s">
        <v>5843</v>
      </c>
      <c r="H10278" t="s">
        <v>0</v>
      </c>
      <c r="I10278" t="s">
        <v>1928</v>
      </c>
      <c r="J10278" t="s">
        <v>1929</v>
      </c>
      <c r="K10278" s="34" t="str">
        <f t="shared" si="320"/>
        <v>0135834歯援診１</v>
      </c>
      <c r="L10278" t="s">
        <v>90</v>
      </c>
      <c r="M10278" t="s">
        <v>247</v>
      </c>
      <c r="N10278" t="s">
        <v>0</v>
      </c>
      <c r="O10278" t="s">
        <v>0</v>
      </c>
      <c r="P10278" t="s">
        <v>0</v>
      </c>
      <c r="Q10278" t="s">
        <v>0</v>
      </c>
      <c r="R10278" t="s">
        <v>0</v>
      </c>
      <c r="S10278" t="s">
        <v>877</v>
      </c>
      <c r="T10278" t="s">
        <v>1831</v>
      </c>
      <c r="X10278" s="34" t="str">
        <f t="shared" si="321"/>
        <v>0135834</v>
      </c>
    </row>
    <row r="10279" spans="1:24" x14ac:dyDescent="0.15">
      <c r="A10279" t="s">
        <v>5841</v>
      </c>
      <c r="B10279" t="s">
        <v>935</v>
      </c>
      <c r="C10279" t="s">
        <v>2157</v>
      </c>
      <c r="D10279" t="s">
        <v>5686</v>
      </c>
      <c r="E10279" t="s">
        <v>5842</v>
      </c>
      <c r="F10279" t="s">
        <v>0</v>
      </c>
      <c r="G10279" t="s">
        <v>5843</v>
      </c>
      <c r="H10279" t="s">
        <v>0</v>
      </c>
      <c r="I10279" t="s">
        <v>707</v>
      </c>
      <c r="J10279" t="s">
        <v>708</v>
      </c>
      <c r="K10279" s="34" t="str">
        <f t="shared" si="320"/>
        <v>0135834在歯管</v>
      </c>
      <c r="L10279" t="s">
        <v>170</v>
      </c>
      <c r="M10279" t="s">
        <v>108</v>
      </c>
      <c r="N10279" t="s">
        <v>0</v>
      </c>
      <c r="O10279" t="s">
        <v>0</v>
      </c>
      <c r="P10279" t="s">
        <v>0</v>
      </c>
      <c r="Q10279" t="s">
        <v>0</v>
      </c>
      <c r="R10279" t="s">
        <v>0</v>
      </c>
      <c r="S10279" t="s">
        <v>877</v>
      </c>
      <c r="T10279" t="s">
        <v>1831</v>
      </c>
      <c r="X10279" s="34" t="str">
        <f t="shared" si="321"/>
        <v>0135834</v>
      </c>
    </row>
    <row r="10280" spans="1:24" x14ac:dyDescent="0.15">
      <c r="A10280" t="s">
        <v>5841</v>
      </c>
      <c r="B10280" t="s">
        <v>935</v>
      </c>
      <c r="C10280" t="s">
        <v>2157</v>
      </c>
      <c r="D10280" t="s">
        <v>5686</v>
      </c>
      <c r="E10280" t="s">
        <v>5842</v>
      </c>
      <c r="F10280" t="s">
        <v>0</v>
      </c>
      <c r="G10280" t="s">
        <v>5843</v>
      </c>
      <c r="H10280" t="s">
        <v>0</v>
      </c>
      <c r="I10280" t="s">
        <v>1987</v>
      </c>
      <c r="J10280" t="s">
        <v>1009</v>
      </c>
      <c r="K10280" s="34" t="str">
        <f t="shared" si="320"/>
        <v>0135834歯訪診</v>
      </c>
      <c r="L10280" t="s">
        <v>621</v>
      </c>
      <c r="M10280" t="s">
        <v>60</v>
      </c>
      <c r="N10280" t="s">
        <v>0</v>
      </c>
      <c r="O10280" t="s">
        <v>0</v>
      </c>
      <c r="P10280" t="s">
        <v>0</v>
      </c>
      <c r="Q10280" t="s">
        <v>0</v>
      </c>
      <c r="R10280" t="s">
        <v>0</v>
      </c>
      <c r="S10280" t="s">
        <v>877</v>
      </c>
      <c r="T10280" t="s">
        <v>1831</v>
      </c>
      <c r="X10280" s="34" t="str">
        <f t="shared" si="321"/>
        <v>0135834</v>
      </c>
    </row>
    <row r="10281" spans="1:24" x14ac:dyDescent="0.15">
      <c r="A10281" t="s">
        <v>5841</v>
      </c>
      <c r="B10281" t="s">
        <v>935</v>
      </c>
      <c r="C10281" t="s">
        <v>2157</v>
      </c>
      <c r="D10281" t="s">
        <v>5686</v>
      </c>
      <c r="E10281" t="s">
        <v>5842</v>
      </c>
      <c r="F10281" t="s">
        <v>0</v>
      </c>
      <c r="G10281" t="s">
        <v>5843</v>
      </c>
      <c r="H10281" t="s">
        <v>0</v>
      </c>
      <c r="I10281" t="s">
        <v>2068</v>
      </c>
      <c r="J10281" t="s">
        <v>603</v>
      </c>
      <c r="K10281" s="34" t="str">
        <f t="shared" si="320"/>
        <v>0135834歯技連１</v>
      </c>
      <c r="L10281" t="s">
        <v>697</v>
      </c>
      <c r="M10281" t="s">
        <v>161</v>
      </c>
      <c r="N10281" t="s">
        <v>0</v>
      </c>
      <c r="O10281" t="s">
        <v>0</v>
      </c>
      <c r="P10281" t="s">
        <v>0</v>
      </c>
      <c r="Q10281" t="s">
        <v>0</v>
      </c>
      <c r="R10281" t="s">
        <v>0</v>
      </c>
      <c r="S10281" t="s">
        <v>877</v>
      </c>
      <c r="T10281" t="s">
        <v>1831</v>
      </c>
      <c r="X10281" s="34" t="str">
        <f t="shared" si="321"/>
        <v>0135834</v>
      </c>
    </row>
    <row r="10282" spans="1:24" x14ac:dyDescent="0.15">
      <c r="A10282" t="s">
        <v>5841</v>
      </c>
      <c r="B10282" t="s">
        <v>935</v>
      </c>
      <c r="C10282" t="s">
        <v>2157</v>
      </c>
      <c r="D10282" t="s">
        <v>5686</v>
      </c>
      <c r="E10282" t="s">
        <v>5842</v>
      </c>
      <c r="F10282" t="s">
        <v>0</v>
      </c>
      <c r="G10282" t="s">
        <v>5843</v>
      </c>
      <c r="H10282" t="s">
        <v>0</v>
      </c>
      <c r="I10282" t="s">
        <v>226</v>
      </c>
      <c r="J10282" t="s">
        <v>227</v>
      </c>
      <c r="K10282" s="34" t="str">
        <f t="shared" si="320"/>
        <v>0135834歯ＣＡＤ</v>
      </c>
      <c r="L10282" t="s">
        <v>966</v>
      </c>
      <c r="M10282" t="s">
        <v>602</v>
      </c>
      <c r="N10282" t="s">
        <v>0</v>
      </c>
      <c r="O10282" t="s">
        <v>0</v>
      </c>
      <c r="P10282" t="s">
        <v>0</v>
      </c>
      <c r="Q10282" t="s">
        <v>0</v>
      </c>
      <c r="R10282" t="s">
        <v>0</v>
      </c>
      <c r="S10282" t="s">
        <v>877</v>
      </c>
      <c r="T10282" t="s">
        <v>1831</v>
      </c>
      <c r="X10282" s="34" t="str">
        <f t="shared" si="321"/>
        <v>0135834</v>
      </c>
    </row>
    <row r="10283" spans="1:24" x14ac:dyDescent="0.15">
      <c r="A10283" t="s">
        <v>5841</v>
      </c>
      <c r="B10283" t="s">
        <v>935</v>
      </c>
      <c r="C10283" t="s">
        <v>2157</v>
      </c>
      <c r="D10283" t="s">
        <v>5686</v>
      </c>
      <c r="E10283" t="s">
        <v>5842</v>
      </c>
      <c r="F10283" t="s">
        <v>0</v>
      </c>
      <c r="G10283" t="s">
        <v>5843</v>
      </c>
      <c r="H10283" t="s">
        <v>0</v>
      </c>
      <c r="I10283" t="s">
        <v>268</v>
      </c>
      <c r="J10283" t="s">
        <v>269</v>
      </c>
      <c r="K10283" s="34" t="str">
        <f t="shared" si="320"/>
        <v>0135834補管</v>
      </c>
      <c r="L10283" t="s">
        <v>205</v>
      </c>
      <c r="M10283" t="s">
        <v>259</v>
      </c>
      <c r="N10283" t="s">
        <v>0</v>
      </c>
      <c r="O10283" t="s">
        <v>0</v>
      </c>
      <c r="P10283" t="s">
        <v>0</v>
      </c>
      <c r="Q10283" t="s">
        <v>0</v>
      </c>
      <c r="R10283" t="s">
        <v>0</v>
      </c>
      <c r="S10283" t="s">
        <v>877</v>
      </c>
      <c r="T10283" t="s">
        <v>1831</v>
      </c>
      <c r="X10283" s="34" t="str">
        <f t="shared" si="321"/>
        <v>0135834</v>
      </c>
    </row>
    <row r="10284" spans="1:24" x14ac:dyDescent="0.15">
      <c r="A10284" t="s">
        <v>5841</v>
      </c>
      <c r="B10284" t="s">
        <v>935</v>
      </c>
      <c r="C10284" t="s">
        <v>2157</v>
      </c>
      <c r="D10284" t="s">
        <v>5686</v>
      </c>
      <c r="E10284" t="s">
        <v>5842</v>
      </c>
      <c r="F10284" t="s">
        <v>0</v>
      </c>
      <c r="G10284" t="s">
        <v>5843</v>
      </c>
      <c r="H10284" t="s">
        <v>0</v>
      </c>
      <c r="I10284" t="s">
        <v>2017</v>
      </c>
      <c r="J10284" t="s">
        <v>2018</v>
      </c>
      <c r="K10284" s="34" t="str">
        <f t="shared" si="320"/>
        <v>0135834歯外在ベⅠ注</v>
      </c>
      <c r="L10284" t="s">
        <v>146</v>
      </c>
      <c r="M10284" t="s">
        <v>1940</v>
      </c>
      <c r="N10284" t="s">
        <v>0</v>
      </c>
      <c r="O10284" t="s">
        <v>0</v>
      </c>
      <c r="P10284" t="s">
        <v>0</v>
      </c>
      <c r="Q10284" t="s">
        <v>0</v>
      </c>
      <c r="R10284" t="s">
        <v>0</v>
      </c>
      <c r="S10284" t="s">
        <v>877</v>
      </c>
      <c r="T10284" t="s">
        <v>1831</v>
      </c>
      <c r="X10284" s="34" t="str">
        <f t="shared" si="321"/>
        <v>0135834</v>
      </c>
    </row>
    <row r="10285" spans="1:24" x14ac:dyDescent="0.15">
      <c r="A10285" t="s">
        <v>5841</v>
      </c>
      <c r="B10285" t="s">
        <v>935</v>
      </c>
      <c r="C10285" t="s">
        <v>2157</v>
      </c>
      <c r="D10285" t="s">
        <v>5686</v>
      </c>
      <c r="E10285" t="s">
        <v>5842</v>
      </c>
      <c r="F10285" t="s">
        <v>0</v>
      </c>
      <c r="G10285" t="s">
        <v>5843</v>
      </c>
      <c r="H10285" t="s">
        <v>0</v>
      </c>
      <c r="I10285" t="s">
        <v>1988</v>
      </c>
      <c r="J10285" t="s">
        <v>1989</v>
      </c>
      <c r="K10285" s="34" t="str">
        <f t="shared" si="320"/>
        <v>0135834歯技ベ</v>
      </c>
      <c r="L10285" t="s">
        <v>112</v>
      </c>
      <c r="M10285" t="s">
        <v>1940</v>
      </c>
      <c r="N10285" t="s">
        <v>0</v>
      </c>
      <c r="O10285" t="s">
        <v>0</v>
      </c>
      <c r="P10285" t="s">
        <v>0</v>
      </c>
      <c r="Q10285" t="s">
        <v>0</v>
      </c>
      <c r="R10285" t="s">
        <v>0</v>
      </c>
      <c r="S10285" t="s">
        <v>877</v>
      </c>
      <c r="T10285" t="s">
        <v>1831</v>
      </c>
      <c r="X10285" s="34" t="str">
        <f t="shared" si="321"/>
        <v>0135834</v>
      </c>
    </row>
    <row r="10286" spans="1:24" x14ac:dyDescent="0.15">
      <c r="A10286" t="s">
        <v>5844</v>
      </c>
      <c r="B10286" t="s">
        <v>935</v>
      </c>
      <c r="C10286" t="s">
        <v>2157</v>
      </c>
      <c r="D10286" t="s">
        <v>5686</v>
      </c>
      <c r="E10286" t="s">
        <v>5845</v>
      </c>
      <c r="F10286" t="s">
        <v>0</v>
      </c>
      <c r="G10286" t="s">
        <v>5846</v>
      </c>
      <c r="H10286" t="s">
        <v>0</v>
      </c>
      <c r="I10286" t="s">
        <v>2032</v>
      </c>
      <c r="J10286" t="s">
        <v>2033</v>
      </c>
      <c r="K10286" s="34" t="str">
        <f t="shared" si="320"/>
        <v>0135842歯医ＤＸ２</v>
      </c>
      <c r="L10286" t="s">
        <v>300</v>
      </c>
      <c r="M10286" t="s">
        <v>1940</v>
      </c>
      <c r="N10286" t="s">
        <v>0</v>
      </c>
      <c r="O10286" t="s">
        <v>0</v>
      </c>
      <c r="P10286" t="s">
        <v>0</v>
      </c>
      <c r="Q10286" t="s">
        <v>0</v>
      </c>
      <c r="R10286" t="s">
        <v>0</v>
      </c>
      <c r="S10286" t="s">
        <v>877</v>
      </c>
      <c r="T10286" t="s">
        <v>1831</v>
      </c>
      <c r="X10286" s="34" t="str">
        <f t="shared" si="321"/>
        <v>0135842</v>
      </c>
    </row>
    <row r="10287" spans="1:24" x14ac:dyDescent="0.15">
      <c r="A10287" t="s">
        <v>5844</v>
      </c>
      <c r="B10287" t="s">
        <v>935</v>
      </c>
      <c r="C10287" t="s">
        <v>2157</v>
      </c>
      <c r="D10287" t="s">
        <v>5686</v>
      </c>
      <c r="E10287" t="s">
        <v>5845</v>
      </c>
      <c r="F10287" t="s">
        <v>0</v>
      </c>
      <c r="G10287" t="s">
        <v>5846</v>
      </c>
      <c r="H10287" t="s">
        <v>0</v>
      </c>
      <c r="I10287" t="s">
        <v>25</v>
      </c>
      <c r="J10287" t="s">
        <v>26</v>
      </c>
      <c r="K10287" s="34" t="str">
        <f t="shared" si="320"/>
        <v>0135842歯初診</v>
      </c>
      <c r="L10287" t="s">
        <v>1311</v>
      </c>
      <c r="M10287" t="s">
        <v>28</v>
      </c>
      <c r="N10287" t="s">
        <v>0</v>
      </c>
      <c r="O10287" t="s">
        <v>0</v>
      </c>
      <c r="P10287" t="s">
        <v>0</v>
      </c>
      <c r="Q10287" t="s">
        <v>0</v>
      </c>
      <c r="R10287" t="s">
        <v>0</v>
      </c>
      <c r="S10287" t="s">
        <v>877</v>
      </c>
      <c r="T10287" t="s">
        <v>1831</v>
      </c>
      <c r="X10287" s="34" t="str">
        <f t="shared" si="321"/>
        <v>0135842</v>
      </c>
    </row>
    <row r="10288" spans="1:24" x14ac:dyDescent="0.15">
      <c r="A10288" t="s">
        <v>5844</v>
      </c>
      <c r="B10288" t="s">
        <v>935</v>
      </c>
      <c r="C10288" t="s">
        <v>2157</v>
      </c>
      <c r="D10288" t="s">
        <v>5686</v>
      </c>
      <c r="E10288" t="s">
        <v>5845</v>
      </c>
      <c r="F10288" t="s">
        <v>0</v>
      </c>
      <c r="G10288" t="s">
        <v>5846</v>
      </c>
      <c r="H10288" t="s">
        <v>0</v>
      </c>
      <c r="I10288" t="s">
        <v>29</v>
      </c>
      <c r="J10288" t="s">
        <v>30</v>
      </c>
      <c r="K10288" s="34" t="str">
        <f t="shared" si="320"/>
        <v>0135842外安全１</v>
      </c>
      <c r="L10288" t="s">
        <v>385</v>
      </c>
      <c r="M10288" t="s">
        <v>1583</v>
      </c>
      <c r="N10288" t="s">
        <v>0</v>
      </c>
      <c r="O10288" t="s">
        <v>0</v>
      </c>
      <c r="P10288" t="s">
        <v>0</v>
      </c>
      <c r="Q10288" t="s">
        <v>0</v>
      </c>
      <c r="R10288" t="s">
        <v>0</v>
      </c>
      <c r="S10288" t="s">
        <v>877</v>
      </c>
      <c r="T10288" t="s">
        <v>1831</v>
      </c>
      <c r="X10288" s="34" t="str">
        <f t="shared" si="321"/>
        <v>0135842</v>
      </c>
    </row>
    <row r="10289" spans="1:24" x14ac:dyDescent="0.15">
      <c r="A10289" t="s">
        <v>5844</v>
      </c>
      <c r="B10289" t="s">
        <v>935</v>
      </c>
      <c r="C10289" t="s">
        <v>2157</v>
      </c>
      <c r="D10289" t="s">
        <v>5686</v>
      </c>
      <c r="E10289" t="s">
        <v>5845</v>
      </c>
      <c r="F10289" t="s">
        <v>0</v>
      </c>
      <c r="G10289" t="s">
        <v>5846</v>
      </c>
      <c r="H10289" t="s">
        <v>0</v>
      </c>
      <c r="I10289" t="s">
        <v>31</v>
      </c>
      <c r="J10289" t="s">
        <v>32</v>
      </c>
      <c r="K10289" s="34" t="str">
        <f t="shared" si="320"/>
        <v>0135842外感染１</v>
      </c>
      <c r="L10289" t="s">
        <v>385</v>
      </c>
      <c r="M10289" t="s">
        <v>1583</v>
      </c>
      <c r="N10289" t="s">
        <v>0</v>
      </c>
      <c r="O10289" t="s">
        <v>0</v>
      </c>
      <c r="P10289" t="s">
        <v>0</v>
      </c>
      <c r="Q10289" t="s">
        <v>0</v>
      </c>
      <c r="R10289" t="s">
        <v>0</v>
      </c>
      <c r="S10289" t="s">
        <v>877</v>
      </c>
      <c r="T10289" t="s">
        <v>1831</v>
      </c>
      <c r="X10289" s="34" t="str">
        <f t="shared" si="321"/>
        <v>0135842</v>
      </c>
    </row>
    <row r="10290" spans="1:24" x14ac:dyDescent="0.15">
      <c r="A10290" t="s">
        <v>5844</v>
      </c>
      <c r="B10290" t="s">
        <v>935</v>
      </c>
      <c r="C10290" t="s">
        <v>2157</v>
      </c>
      <c r="D10290" t="s">
        <v>5686</v>
      </c>
      <c r="E10290" t="s">
        <v>5845</v>
      </c>
      <c r="F10290" t="s">
        <v>0</v>
      </c>
      <c r="G10290" t="s">
        <v>5846</v>
      </c>
      <c r="H10290" t="s">
        <v>0</v>
      </c>
      <c r="I10290" t="s">
        <v>150</v>
      </c>
      <c r="J10290" t="s">
        <v>151</v>
      </c>
      <c r="K10290" s="34" t="str">
        <f t="shared" si="320"/>
        <v>0135842医管</v>
      </c>
      <c r="L10290" t="s">
        <v>379</v>
      </c>
      <c r="M10290" t="s">
        <v>5847</v>
      </c>
      <c r="N10290" t="s">
        <v>0</v>
      </c>
      <c r="O10290" t="s">
        <v>0</v>
      </c>
      <c r="P10290" t="s">
        <v>0</v>
      </c>
      <c r="Q10290" t="s">
        <v>0</v>
      </c>
      <c r="R10290" t="s">
        <v>0</v>
      </c>
      <c r="S10290" t="s">
        <v>877</v>
      </c>
      <c r="T10290" t="s">
        <v>1831</v>
      </c>
      <c r="X10290" s="34" t="str">
        <f t="shared" si="321"/>
        <v>0135842</v>
      </c>
    </row>
    <row r="10291" spans="1:24" x14ac:dyDescent="0.15">
      <c r="A10291" t="s">
        <v>5844</v>
      </c>
      <c r="B10291" t="s">
        <v>935</v>
      </c>
      <c r="C10291" t="s">
        <v>2157</v>
      </c>
      <c r="D10291" t="s">
        <v>5686</v>
      </c>
      <c r="E10291" t="s">
        <v>5845</v>
      </c>
      <c r="F10291" t="s">
        <v>0</v>
      </c>
      <c r="G10291" t="s">
        <v>5846</v>
      </c>
      <c r="H10291" t="s">
        <v>0</v>
      </c>
      <c r="I10291" t="s">
        <v>2026</v>
      </c>
      <c r="J10291" t="s">
        <v>1901</v>
      </c>
      <c r="K10291" s="34" t="str">
        <f t="shared" si="320"/>
        <v>0135842口管強</v>
      </c>
      <c r="L10291" t="s">
        <v>92</v>
      </c>
      <c r="M10291" t="s">
        <v>1583</v>
      </c>
      <c r="N10291" t="s">
        <v>0</v>
      </c>
      <c r="O10291" t="s">
        <v>0</v>
      </c>
      <c r="P10291" t="s">
        <v>0</v>
      </c>
      <c r="Q10291" t="s">
        <v>0</v>
      </c>
      <c r="R10291" t="s">
        <v>0</v>
      </c>
      <c r="S10291" t="s">
        <v>877</v>
      </c>
      <c r="T10291" t="s">
        <v>1831</v>
      </c>
      <c r="X10291" s="34" t="str">
        <f t="shared" si="321"/>
        <v>0135842</v>
      </c>
    </row>
    <row r="10292" spans="1:24" x14ac:dyDescent="0.15">
      <c r="A10292" t="s">
        <v>5844</v>
      </c>
      <c r="B10292" t="s">
        <v>935</v>
      </c>
      <c r="C10292" t="s">
        <v>2157</v>
      </c>
      <c r="D10292" t="s">
        <v>5686</v>
      </c>
      <c r="E10292" t="s">
        <v>5845</v>
      </c>
      <c r="F10292" t="s">
        <v>0</v>
      </c>
      <c r="G10292" t="s">
        <v>5846</v>
      </c>
      <c r="H10292" t="s">
        <v>0</v>
      </c>
      <c r="I10292" t="s">
        <v>2034</v>
      </c>
      <c r="J10292" t="s">
        <v>2035</v>
      </c>
      <c r="K10292" s="34" t="str">
        <f t="shared" si="320"/>
        <v>0135842口実地</v>
      </c>
      <c r="L10292" t="s">
        <v>798</v>
      </c>
      <c r="M10292" t="s">
        <v>1940</v>
      </c>
      <c r="N10292" t="s">
        <v>0</v>
      </c>
      <c r="O10292" t="s">
        <v>0</v>
      </c>
      <c r="P10292" t="s">
        <v>0</v>
      </c>
      <c r="Q10292" t="s">
        <v>0</v>
      </c>
      <c r="R10292" t="s">
        <v>0</v>
      </c>
      <c r="S10292" t="s">
        <v>877</v>
      </c>
      <c r="T10292" t="s">
        <v>1831</v>
      </c>
      <c r="X10292" s="34" t="str">
        <f t="shared" si="321"/>
        <v>0135842</v>
      </c>
    </row>
    <row r="10293" spans="1:24" x14ac:dyDescent="0.15">
      <c r="A10293" t="s">
        <v>5844</v>
      </c>
      <c r="B10293" t="s">
        <v>935</v>
      </c>
      <c r="C10293" t="s">
        <v>2157</v>
      </c>
      <c r="D10293" t="s">
        <v>5686</v>
      </c>
      <c r="E10293" t="s">
        <v>5845</v>
      </c>
      <c r="F10293" t="s">
        <v>0</v>
      </c>
      <c r="G10293" t="s">
        <v>5846</v>
      </c>
      <c r="H10293" t="s">
        <v>0</v>
      </c>
      <c r="I10293" t="s">
        <v>1928</v>
      </c>
      <c r="J10293" t="s">
        <v>1929</v>
      </c>
      <c r="K10293" s="34" t="str">
        <f t="shared" si="320"/>
        <v>0135842歯援診１</v>
      </c>
      <c r="L10293" t="s">
        <v>243</v>
      </c>
      <c r="M10293" t="s">
        <v>131</v>
      </c>
      <c r="N10293" t="s">
        <v>0</v>
      </c>
      <c r="O10293" t="s">
        <v>0</v>
      </c>
      <c r="P10293" t="s">
        <v>0</v>
      </c>
      <c r="Q10293" t="s">
        <v>0</v>
      </c>
      <c r="R10293" t="s">
        <v>0</v>
      </c>
      <c r="S10293" t="s">
        <v>877</v>
      </c>
      <c r="T10293" t="s">
        <v>1831</v>
      </c>
      <c r="X10293" s="34" t="str">
        <f t="shared" si="321"/>
        <v>0135842</v>
      </c>
    </row>
    <row r="10294" spans="1:24" x14ac:dyDescent="0.15">
      <c r="A10294" t="s">
        <v>5844</v>
      </c>
      <c r="B10294" t="s">
        <v>935</v>
      </c>
      <c r="C10294" t="s">
        <v>2157</v>
      </c>
      <c r="D10294" t="s">
        <v>5686</v>
      </c>
      <c r="E10294" t="s">
        <v>5845</v>
      </c>
      <c r="F10294" t="s">
        <v>0</v>
      </c>
      <c r="G10294" t="s">
        <v>5846</v>
      </c>
      <c r="H10294" t="s">
        <v>0</v>
      </c>
      <c r="I10294" t="s">
        <v>1987</v>
      </c>
      <c r="J10294" t="s">
        <v>1009</v>
      </c>
      <c r="K10294" s="34" t="str">
        <f t="shared" si="320"/>
        <v>0135842歯訪診</v>
      </c>
      <c r="L10294" t="s">
        <v>632</v>
      </c>
      <c r="M10294" t="s">
        <v>60</v>
      </c>
      <c r="N10294" t="s">
        <v>0</v>
      </c>
      <c r="O10294" t="s">
        <v>0</v>
      </c>
      <c r="P10294" t="s">
        <v>0</v>
      </c>
      <c r="Q10294" t="s">
        <v>0</v>
      </c>
      <c r="R10294" t="s">
        <v>0</v>
      </c>
      <c r="S10294" t="s">
        <v>877</v>
      </c>
      <c r="T10294" t="s">
        <v>1831</v>
      </c>
      <c r="X10294" s="34" t="str">
        <f t="shared" si="321"/>
        <v>0135842</v>
      </c>
    </row>
    <row r="10295" spans="1:24" x14ac:dyDescent="0.15">
      <c r="A10295" t="s">
        <v>5844</v>
      </c>
      <c r="B10295" t="s">
        <v>935</v>
      </c>
      <c r="C10295" t="s">
        <v>2157</v>
      </c>
      <c r="D10295" t="s">
        <v>5686</v>
      </c>
      <c r="E10295" t="s">
        <v>5845</v>
      </c>
      <c r="F10295" t="s">
        <v>0</v>
      </c>
      <c r="G10295" t="s">
        <v>5846</v>
      </c>
      <c r="H10295" t="s">
        <v>0</v>
      </c>
      <c r="I10295" t="s">
        <v>659</v>
      </c>
      <c r="J10295" t="s">
        <v>660</v>
      </c>
      <c r="K10295" s="34" t="str">
        <f t="shared" si="320"/>
        <v>0135842口腔粘膜</v>
      </c>
      <c r="L10295" t="s">
        <v>405</v>
      </c>
      <c r="M10295" t="s">
        <v>65</v>
      </c>
      <c r="N10295" t="s">
        <v>0</v>
      </c>
      <c r="O10295" t="s">
        <v>0</v>
      </c>
      <c r="P10295" t="s">
        <v>0</v>
      </c>
      <c r="Q10295" t="s">
        <v>0</v>
      </c>
      <c r="R10295" t="s">
        <v>0</v>
      </c>
      <c r="S10295" t="s">
        <v>877</v>
      </c>
      <c r="T10295" t="s">
        <v>1831</v>
      </c>
      <c r="X10295" s="34" t="str">
        <f t="shared" si="321"/>
        <v>0135842</v>
      </c>
    </row>
    <row r="10296" spans="1:24" x14ac:dyDescent="0.15">
      <c r="A10296" t="s">
        <v>5844</v>
      </c>
      <c r="B10296" t="s">
        <v>935</v>
      </c>
      <c r="C10296" t="s">
        <v>2157</v>
      </c>
      <c r="D10296" t="s">
        <v>5686</v>
      </c>
      <c r="E10296" t="s">
        <v>5845</v>
      </c>
      <c r="F10296" t="s">
        <v>0</v>
      </c>
      <c r="G10296" t="s">
        <v>5846</v>
      </c>
      <c r="H10296" t="s">
        <v>0</v>
      </c>
      <c r="I10296" t="s">
        <v>2068</v>
      </c>
      <c r="J10296" t="s">
        <v>603</v>
      </c>
      <c r="K10296" s="34" t="str">
        <f t="shared" si="320"/>
        <v>0135842歯技連１</v>
      </c>
      <c r="L10296" t="s">
        <v>420</v>
      </c>
      <c r="M10296" t="s">
        <v>23</v>
      </c>
      <c r="N10296" t="s">
        <v>0</v>
      </c>
      <c r="O10296" t="s">
        <v>0</v>
      </c>
      <c r="P10296" t="s">
        <v>0</v>
      </c>
      <c r="Q10296" t="s">
        <v>0</v>
      </c>
      <c r="R10296" t="s">
        <v>0</v>
      </c>
      <c r="S10296" t="s">
        <v>877</v>
      </c>
      <c r="T10296" t="s">
        <v>1831</v>
      </c>
      <c r="X10296" s="34" t="str">
        <f t="shared" si="321"/>
        <v>0135842</v>
      </c>
    </row>
    <row r="10297" spans="1:24" x14ac:dyDescent="0.15">
      <c r="A10297" t="s">
        <v>5844</v>
      </c>
      <c r="B10297" t="s">
        <v>935</v>
      </c>
      <c r="C10297" t="s">
        <v>2157</v>
      </c>
      <c r="D10297" t="s">
        <v>5686</v>
      </c>
      <c r="E10297" t="s">
        <v>5845</v>
      </c>
      <c r="F10297" t="s">
        <v>0</v>
      </c>
      <c r="G10297" t="s">
        <v>5846</v>
      </c>
      <c r="H10297" t="s">
        <v>0</v>
      </c>
      <c r="I10297" t="s">
        <v>1320</v>
      </c>
      <c r="J10297" t="s">
        <v>1321</v>
      </c>
      <c r="K10297" s="34" t="str">
        <f t="shared" si="320"/>
        <v>0135842歯技連２</v>
      </c>
      <c r="L10297" t="s">
        <v>59</v>
      </c>
      <c r="M10297" t="s">
        <v>23</v>
      </c>
      <c r="N10297" t="s">
        <v>0</v>
      </c>
      <c r="O10297" t="s">
        <v>0</v>
      </c>
      <c r="P10297" t="s">
        <v>0</v>
      </c>
      <c r="Q10297" t="s">
        <v>0</v>
      </c>
      <c r="R10297" t="s">
        <v>0</v>
      </c>
      <c r="S10297" t="s">
        <v>877</v>
      </c>
      <c r="T10297" t="s">
        <v>1831</v>
      </c>
      <c r="X10297" s="34" t="str">
        <f t="shared" si="321"/>
        <v>0135842</v>
      </c>
    </row>
    <row r="10298" spans="1:24" x14ac:dyDescent="0.15">
      <c r="A10298" t="s">
        <v>5844</v>
      </c>
      <c r="B10298" t="s">
        <v>935</v>
      </c>
      <c r="C10298" t="s">
        <v>2157</v>
      </c>
      <c r="D10298" t="s">
        <v>5686</v>
      </c>
      <c r="E10298" t="s">
        <v>5845</v>
      </c>
      <c r="F10298" t="s">
        <v>0</v>
      </c>
      <c r="G10298" t="s">
        <v>5846</v>
      </c>
      <c r="H10298" t="s">
        <v>0</v>
      </c>
      <c r="I10298" t="s">
        <v>3321</v>
      </c>
      <c r="J10298" t="s">
        <v>3322</v>
      </c>
      <c r="K10298" s="34" t="str">
        <f t="shared" si="320"/>
        <v>0135842光印象</v>
      </c>
      <c r="L10298" t="s">
        <v>174</v>
      </c>
      <c r="M10298" t="s">
        <v>23</v>
      </c>
      <c r="N10298" t="s">
        <v>0</v>
      </c>
      <c r="O10298" t="s">
        <v>0</v>
      </c>
      <c r="P10298" t="s">
        <v>0</v>
      </c>
      <c r="Q10298" t="s">
        <v>0</v>
      </c>
      <c r="R10298" t="s">
        <v>0</v>
      </c>
      <c r="S10298" t="s">
        <v>877</v>
      </c>
      <c r="T10298" t="s">
        <v>1831</v>
      </c>
      <c r="X10298" s="34" t="str">
        <f t="shared" si="321"/>
        <v>0135842</v>
      </c>
    </row>
    <row r="10299" spans="1:24" x14ac:dyDescent="0.15">
      <c r="A10299" t="s">
        <v>5844</v>
      </c>
      <c r="B10299" t="s">
        <v>935</v>
      </c>
      <c r="C10299" t="s">
        <v>2157</v>
      </c>
      <c r="D10299" t="s">
        <v>5686</v>
      </c>
      <c r="E10299" t="s">
        <v>5845</v>
      </c>
      <c r="F10299" t="s">
        <v>0</v>
      </c>
      <c r="G10299" t="s">
        <v>5846</v>
      </c>
      <c r="H10299" t="s">
        <v>0</v>
      </c>
      <c r="I10299" t="s">
        <v>226</v>
      </c>
      <c r="J10299" t="s">
        <v>227</v>
      </c>
      <c r="K10299" s="34" t="str">
        <f t="shared" si="320"/>
        <v>0135842歯ＣＡＤ</v>
      </c>
      <c r="L10299" t="s">
        <v>883</v>
      </c>
      <c r="M10299" t="s">
        <v>211</v>
      </c>
      <c r="N10299" t="s">
        <v>0</v>
      </c>
      <c r="O10299" t="s">
        <v>0</v>
      </c>
      <c r="P10299" t="s">
        <v>0</v>
      </c>
      <c r="Q10299" t="s">
        <v>0</v>
      </c>
      <c r="R10299" t="s">
        <v>0</v>
      </c>
      <c r="S10299" t="s">
        <v>877</v>
      </c>
      <c r="T10299" t="s">
        <v>1831</v>
      </c>
      <c r="X10299" s="34" t="str">
        <f t="shared" si="321"/>
        <v>0135842</v>
      </c>
    </row>
    <row r="10300" spans="1:24" x14ac:dyDescent="0.15">
      <c r="A10300" t="s">
        <v>5844</v>
      </c>
      <c r="B10300" t="s">
        <v>935</v>
      </c>
      <c r="C10300" t="s">
        <v>2157</v>
      </c>
      <c r="D10300" t="s">
        <v>5686</v>
      </c>
      <c r="E10300" t="s">
        <v>5845</v>
      </c>
      <c r="F10300" t="s">
        <v>0</v>
      </c>
      <c r="G10300" t="s">
        <v>5846</v>
      </c>
      <c r="H10300" t="s">
        <v>0</v>
      </c>
      <c r="I10300" t="s">
        <v>5694</v>
      </c>
      <c r="J10300" t="s">
        <v>5695</v>
      </c>
      <c r="K10300" s="34" t="str">
        <f t="shared" si="320"/>
        <v>0135842歯技工</v>
      </c>
      <c r="L10300" t="s">
        <v>493</v>
      </c>
      <c r="M10300" t="s">
        <v>5847</v>
      </c>
      <c r="N10300" t="s">
        <v>0</v>
      </c>
      <c r="O10300" t="s">
        <v>0</v>
      </c>
      <c r="P10300" t="s">
        <v>0</v>
      </c>
      <c r="Q10300" t="s">
        <v>0</v>
      </c>
      <c r="R10300" t="s">
        <v>0</v>
      </c>
      <c r="S10300" t="s">
        <v>877</v>
      </c>
      <c r="T10300" t="s">
        <v>1831</v>
      </c>
      <c r="X10300" s="34" t="str">
        <f t="shared" si="321"/>
        <v>0135842</v>
      </c>
    </row>
    <row r="10301" spans="1:24" x14ac:dyDescent="0.15">
      <c r="A10301" t="s">
        <v>5844</v>
      </c>
      <c r="B10301" t="s">
        <v>935</v>
      </c>
      <c r="C10301" t="s">
        <v>2157</v>
      </c>
      <c r="D10301" t="s">
        <v>5686</v>
      </c>
      <c r="E10301" t="s">
        <v>5845</v>
      </c>
      <c r="F10301" t="s">
        <v>0</v>
      </c>
      <c r="G10301" t="s">
        <v>5846</v>
      </c>
      <c r="H10301" t="s">
        <v>0</v>
      </c>
      <c r="I10301" t="s">
        <v>638</v>
      </c>
      <c r="J10301" t="s">
        <v>639</v>
      </c>
      <c r="K10301" s="34" t="str">
        <f t="shared" si="320"/>
        <v>0135842手光機</v>
      </c>
      <c r="L10301" t="s">
        <v>40</v>
      </c>
      <c r="M10301" t="s">
        <v>65</v>
      </c>
      <c r="N10301" t="s">
        <v>0</v>
      </c>
      <c r="O10301" t="s">
        <v>0</v>
      </c>
      <c r="P10301" t="s">
        <v>0</v>
      </c>
      <c r="Q10301" t="s">
        <v>0</v>
      </c>
      <c r="R10301" t="s">
        <v>0</v>
      </c>
      <c r="S10301" t="s">
        <v>877</v>
      </c>
      <c r="T10301" t="s">
        <v>1831</v>
      </c>
      <c r="X10301" s="34" t="str">
        <f t="shared" si="321"/>
        <v>0135842</v>
      </c>
    </row>
    <row r="10302" spans="1:24" x14ac:dyDescent="0.15">
      <c r="A10302" t="s">
        <v>5844</v>
      </c>
      <c r="B10302" t="s">
        <v>935</v>
      </c>
      <c r="C10302" t="s">
        <v>2157</v>
      </c>
      <c r="D10302" t="s">
        <v>5686</v>
      </c>
      <c r="E10302" t="s">
        <v>5845</v>
      </c>
      <c r="F10302" t="s">
        <v>0</v>
      </c>
      <c r="G10302" t="s">
        <v>5846</v>
      </c>
      <c r="H10302" t="s">
        <v>0</v>
      </c>
      <c r="I10302" t="s">
        <v>268</v>
      </c>
      <c r="J10302" t="s">
        <v>269</v>
      </c>
      <c r="K10302" s="34" t="str">
        <f t="shared" si="320"/>
        <v>0135842補管</v>
      </c>
      <c r="L10302" t="s">
        <v>5848</v>
      </c>
      <c r="M10302" t="s">
        <v>5847</v>
      </c>
      <c r="N10302" t="s">
        <v>0</v>
      </c>
      <c r="O10302" t="s">
        <v>0</v>
      </c>
      <c r="P10302" t="s">
        <v>0</v>
      </c>
      <c r="Q10302" t="s">
        <v>0</v>
      </c>
      <c r="R10302" t="s">
        <v>0</v>
      </c>
      <c r="S10302" t="s">
        <v>877</v>
      </c>
      <c r="T10302" t="s">
        <v>1831</v>
      </c>
      <c r="X10302" s="34" t="str">
        <f t="shared" si="321"/>
        <v>0135842</v>
      </c>
    </row>
    <row r="10303" spans="1:24" x14ac:dyDescent="0.15">
      <c r="A10303" t="s">
        <v>5844</v>
      </c>
      <c r="B10303" t="s">
        <v>935</v>
      </c>
      <c r="C10303" t="s">
        <v>2157</v>
      </c>
      <c r="D10303" t="s">
        <v>5686</v>
      </c>
      <c r="E10303" t="s">
        <v>5845</v>
      </c>
      <c r="F10303" t="s">
        <v>0</v>
      </c>
      <c r="G10303" t="s">
        <v>5846</v>
      </c>
      <c r="H10303" t="s">
        <v>0</v>
      </c>
      <c r="I10303" t="s">
        <v>2017</v>
      </c>
      <c r="J10303" t="s">
        <v>2018</v>
      </c>
      <c r="K10303" s="34" t="str">
        <f t="shared" si="320"/>
        <v>0135842歯外在ベⅠ注</v>
      </c>
      <c r="L10303" t="s">
        <v>420</v>
      </c>
      <c r="M10303" t="s">
        <v>1940</v>
      </c>
      <c r="N10303" t="s">
        <v>0</v>
      </c>
      <c r="O10303" t="s">
        <v>0</v>
      </c>
      <c r="P10303" t="s">
        <v>0</v>
      </c>
      <c r="Q10303" t="s">
        <v>0</v>
      </c>
      <c r="R10303" t="s">
        <v>0</v>
      </c>
      <c r="S10303" t="s">
        <v>877</v>
      </c>
      <c r="T10303" t="s">
        <v>1831</v>
      </c>
      <c r="X10303" s="34" t="str">
        <f t="shared" si="321"/>
        <v>0135842</v>
      </c>
    </row>
    <row r="10304" spans="1:24" x14ac:dyDescent="0.15">
      <c r="A10304" t="s">
        <v>5844</v>
      </c>
      <c r="B10304" t="s">
        <v>935</v>
      </c>
      <c r="C10304" t="s">
        <v>2157</v>
      </c>
      <c r="D10304" t="s">
        <v>5686</v>
      </c>
      <c r="E10304" t="s">
        <v>5845</v>
      </c>
      <c r="F10304" t="s">
        <v>0</v>
      </c>
      <c r="G10304" t="s">
        <v>5846</v>
      </c>
      <c r="H10304" t="s">
        <v>0</v>
      </c>
      <c r="I10304" t="s">
        <v>1988</v>
      </c>
      <c r="J10304" t="s">
        <v>1989</v>
      </c>
      <c r="K10304" s="34" t="str">
        <f t="shared" si="320"/>
        <v>0135842歯技ベ</v>
      </c>
      <c r="L10304" t="s">
        <v>233</v>
      </c>
      <c r="M10304" t="s">
        <v>1940</v>
      </c>
      <c r="N10304" t="s">
        <v>0</v>
      </c>
      <c r="O10304" t="s">
        <v>0</v>
      </c>
      <c r="P10304" t="s">
        <v>0</v>
      </c>
      <c r="Q10304" t="s">
        <v>0</v>
      </c>
      <c r="R10304" t="s">
        <v>0</v>
      </c>
      <c r="S10304" t="s">
        <v>877</v>
      </c>
      <c r="T10304" t="s">
        <v>1831</v>
      </c>
      <c r="X10304" s="34" t="str">
        <f t="shared" si="321"/>
        <v>0135842</v>
      </c>
    </row>
    <row r="10305" spans="1:24" x14ac:dyDescent="0.15">
      <c r="A10305" t="s">
        <v>5849</v>
      </c>
      <c r="B10305" t="s">
        <v>935</v>
      </c>
      <c r="C10305" t="s">
        <v>2157</v>
      </c>
      <c r="D10305" t="s">
        <v>5686</v>
      </c>
      <c r="E10305" t="s">
        <v>5850</v>
      </c>
      <c r="F10305" t="s">
        <v>0</v>
      </c>
      <c r="G10305" t="s">
        <v>5851</v>
      </c>
      <c r="H10305" t="s">
        <v>0</v>
      </c>
      <c r="I10305" t="s">
        <v>2032</v>
      </c>
      <c r="J10305" t="s">
        <v>2033</v>
      </c>
      <c r="K10305" s="34" t="str">
        <f t="shared" si="320"/>
        <v>0135859歯医ＤＸ２</v>
      </c>
      <c r="L10305" t="s">
        <v>452</v>
      </c>
      <c r="M10305" t="s">
        <v>1940</v>
      </c>
      <c r="N10305" t="s">
        <v>0</v>
      </c>
      <c r="O10305" t="s">
        <v>0</v>
      </c>
      <c r="P10305" t="s">
        <v>0</v>
      </c>
      <c r="Q10305" t="s">
        <v>0</v>
      </c>
      <c r="R10305" t="s">
        <v>0</v>
      </c>
      <c r="S10305" t="s">
        <v>877</v>
      </c>
      <c r="T10305" t="s">
        <v>1831</v>
      </c>
      <c r="X10305" s="34" t="str">
        <f t="shared" si="321"/>
        <v>0135859</v>
      </c>
    </row>
    <row r="10306" spans="1:24" x14ac:dyDescent="0.15">
      <c r="A10306" t="s">
        <v>5849</v>
      </c>
      <c r="B10306" t="s">
        <v>935</v>
      </c>
      <c r="C10306" t="s">
        <v>2157</v>
      </c>
      <c r="D10306" t="s">
        <v>5686</v>
      </c>
      <c r="E10306" t="s">
        <v>5850</v>
      </c>
      <c r="F10306" t="s">
        <v>0</v>
      </c>
      <c r="G10306" t="s">
        <v>5851</v>
      </c>
      <c r="H10306" t="s">
        <v>0</v>
      </c>
      <c r="I10306" t="s">
        <v>25</v>
      </c>
      <c r="J10306" t="s">
        <v>26</v>
      </c>
      <c r="K10306" s="34" t="str">
        <f t="shared" si="320"/>
        <v>0135859歯初診</v>
      </c>
      <c r="L10306" t="s">
        <v>3286</v>
      </c>
      <c r="M10306" t="s">
        <v>264</v>
      </c>
      <c r="N10306" t="s">
        <v>0</v>
      </c>
      <c r="O10306" t="s">
        <v>0</v>
      </c>
      <c r="P10306" t="s">
        <v>0</v>
      </c>
      <c r="Q10306" t="s">
        <v>0</v>
      </c>
      <c r="R10306" t="s">
        <v>0</v>
      </c>
      <c r="S10306" t="s">
        <v>877</v>
      </c>
      <c r="T10306" t="s">
        <v>1831</v>
      </c>
      <c r="X10306" s="34" t="str">
        <f t="shared" si="321"/>
        <v>0135859</v>
      </c>
    </row>
    <row r="10307" spans="1:24" x14ac:dyDescent="0.15">
      <c r="A10307" t="s">
        <v>5849</v>
      </c>
      <c r="B10307" t="s">
        <v>935</v>
      </c>
      <c r="C10307" t="s">
        <v>2157</v>
      </c>
      <c r="D10307" t="s">
        <v>5686</v>
      </c>
      <c r="E10307" t="s">
        <v>5850</v>
      </c>
      <c r="F10307" t="s">
        <v>0</v>
      </c>
      <c r="G10307" t="s">
        <v>5851</v>
      </c>
      <c r="H10307" t="s">
        <v>0</v>
      </c>
      <c r="I10307" t="s">
        <v>29</v>
      </c>
      <c r="J10307" t="s">
        <v>30</v>
      </c>
      <c r="K10307" s="34" t="str">
        <f t="shared" si="320"/>
        <v>0135859外安全１</v>
      </c>
      <c r="L10307" t="s">
        <v>210</v>
      </c>
      <c r="M10307" t="s">
        <v>1585</v>
      </c>
      <c r="N10307" t="s">
        <v>0</v>
      </c>
      <c r="O10307" t="s">
        <v>0</v>
      </c>
      <c r="P10307" t="s">
        <v>0</v>
      </c>
      <c r="Q10307" t="s">
        <v>0</v>
      </c>
      <c r="R10307" t="s">
        <v>0</v>
      </c>
      <c r="S10307" t="s">
        <v>877</v>
      </c>
      <c r="T10307" t="s">
        <v>1831</v>
      </c>
      <c r="X10307" s="34" t="str">
        <f t="shared" si="321"/>
        <v>0135859</v>
      </c>
    </row>
    <row r="10308" spans="1:24" x14ac:dyDescent="0.15">
      <c r="A10308" t="s">
        <v>5849</v>
      </c>
      <c r="B10308" t="s">
        <v>935</v>
      </c>
      <c r="C10308" t="s">
        <v>2157</v>
      </c>
      <c r="D10308" t="s">
        <v>5686</v>
      </c>
      <c r="E10308" t="s">
        <v>5850</v>
      </c>
      <c r="F10308" t="s">
        <v>0</v>
      </c>
      <c r="G10308" t="s">
        <v>5851</v>
      </c>
      <c r="H10308" t="s">
        <v>0</v>
      </c>
      <c r="I10308" t="s">
        <v>31</v>
      </c>
      <c r="J10308" t="s">
        <v>32</v>
      </c>
      <c r="K10308" s="34" t="str">
        <f t="shared" si="320"/>
        <v>0135859外感染１</v>
      </c>
      <c r="L10308" t="s">
        <v>210</v>
      </c>
      <c r="M10308" t="s">
        <v>1585</v>
      </c>
      <c r="N10308" t="s">
        <v>0</v>
      </c>
      <c r="O10308" t="s">
        <v>0</v>
      </c>
      <c r="P10308" t="s">
        <v>0</v>
      </c>
      <c r="Q10308" t="s">
        <v>0</v>
      </c>
      <c r="R10308" t="s">
        <v>0</v>
      </c>
      <c r="S10308" t="s">
        <v>877</v>
      </c>
      <c r="T10308" t="s">
        <v>1831</v>
      </c>
      <c r="X10308" s="34" t="str">
        <f t="shared" si="321"/>
        <v>0135859</v>
      </c>
    </row>
    <row r="10309" spans="1:24" x14ac:dyDescent="0.15">
      <c r="A10309" t="s">
        <v>5849</v>
      </c>
      <c r="B10309" t="s">
        <v>935</v>
      </c>
      <c r="C10309" t="s">
        <v>2157</v>
      </c>
      <c r="D10309" t="s">
        <v>5686</v>
      </c>
      <c r="E10309" t="s">
        <v>5850</v>
      </c>
      <c r="F10309" t="s">
        <v>0</v>
      </c>
      <c r="G10309" t="s">
        <v>5851</v>
      </c>
      <c r="H10309" t="s">
        <v>0</v>
      </c>
      <c r="I10309" t="s">
        <v>2026</v>
      </c>
      <c r="J10309" t="s">
        <v>1901</v>
      </c>
      <c r="K10309" s="34" t="str">
        <f t="shared" si="320"/>
        <v>0135859口管強</v>
      </c>
      <c r="L10309" t="s">
        <v>335</v>
      </c>
      <c r="M10309" t="s">
        <v>1585</v>
      </c>
      <c r="N10309" t="s">
        <v>0</v>
      </c>
      <c r="O10309" t="s">
        <v>0</v>
      </c>
      <c r="P10309" t="s">
        <v>0</v>
      </c>
      <c r="Q10309" t="s">
        <v>0</v>
      </c>
      <c r="R10309" t="s">
        <v>0</v>
      </c>
      <c r="S10309" t="s">
        <v>877</v>
      </c>
      <c r="T10309" t="s">
        <v>1831</v>
      </c>
      <c r="X10309" s="34" t="str">
        <f t="shared" si="321"/>
        <v>0135859</v>
      </c>
    </row>
    <row r="10310" spans="1:24" x14ac:dyDescent="0.15">
      <c r="A10310" t="s">
        <v>5849</v>
      </c>
      <c r="B10310" t="s">
        <v>935</v>
      </c>
      <c r="C10310" t="s">
        <v>2157</v>
      </c>
      <c r="D10310" t="s">
        <v>5686</v>
      </c>
      <c r="E10310" t="s">
        <v>5850</v>
      </c>
      <c r="F10310" t="s">
        <v>0</v>
      </c>
      <c r="G10310" t="s">
        <v>5851</v>
      </c>
      <c r="H10310" t="s">
        <v>0</v>
      </c>
      <c r="I10310" t="s">
        <v>2034</v>
      </c>
      <c r="J10310" t="s">
        <v>2035</v>
      </c>
      <c r="K10310" s="34" t="str">
        <f t="shared" ref="K10310:K10373" si="322">E10310&amp;""&amp;J10310</f>
        <v>0135859口実地</v>
      </c>
      <c r="L10310" t="s">
        <v>501</v>
      </c>
      <c r="M10310" t="s">
        <v>1940</v>
      </c>
      <c r="N10310" t="s">
        <v>0</v>
      </c>
      <c r="O10310" t="s">
        <v>0</v>
      </c>
      <c r="P10310" t="s">
        <v>0</v>
      </c>
      <c r="Q10310" t="s">
        <v>0</v>
      </c>
      <c r="R10310" t="s">
        <v>0</v>
      </c>
      <c r="S10310" t="s">
        <v>877</v>
      </c>
      <c r="T10310" t="s">
        <v>1831</v>
      </c>
      <c r="X10310" s="34" t="str">
        <f t="shared" ref="X10310:X10373" si="323">(E10310&amp;""&amp;P10310)</f>
        <v>0135859</v>
      </c>
    </row>
    <row r="10311" spans="1:24" x14ac:dyDescent="0.15">
      <c r="A10311" t="s">
        <v>5849</v>
      </c>
      <c r="B10311" t="s">
        <v>935</v>
      </c>
      <c r="C10311" t="s">
        <v>2157</v>
      </c>
      <c r="D10311" t="s">
        <v>5686</v>
      </c>
      <c r="E10311" t="s">
        <v>5850</v>
      </c>
      <c r="F10311" t="s">
        <v>0</v>
      </c>
      <c r="G10311" t="s">
        <v>5851</v>
      </c>
      <c r="H10311" t="s">
        <v>0</v>
      </c>
      <c r="I10311" t="s">
        <v>1928</v>
      </c>
      <c r="J10311" t="s">
        <v>1929</v>
      </c>
      <c r="K10311" s="34" t="str">
        <f t="shared" si="322"/>
        <v>0135859歯援診１</v>
      </c>
      <c r="L10311" t="s">
        <v>59</v>
      </c>
      <c r="M10311" t="s">
        <v>264</v>
      </c>
      <c r="N10311" t="s">
        <v>0</v>
      </c>
      <c r="O10311" t="s">
        <v>0</v>
      </c>
      <c r="P10311" t="s">
        <v>0</v>
      </c>
      <c r="Q10311" t="s">
        <v>0</v>
      </c>
      <c r="R10311" t="s">
        <v>0</v>
      </c>
      <c r="S10311" t="s">
        <v>877</v>
      </c>
      <c r="T10311" t="s">
        <v>1831</v>
      </c>
      <c r="X10311" s="34" t="str">
        <f t="shared" si="323"/>
        <v>0135859</v>
      </c>
    </row>
    <row r="10312" spans="1:24" x14ac:dyDescent="0.15">
      <c r="A10312" t="s">
        <v>5849</v>
      </c>
      <c r="B10312" t="s">
        <v>935</v>
      </c>
      <c r="C10312" t="s">
        <v>2157</v>
      </c>
      <c r="D10312" t="s">
        <v>5686</v>
      </c>
      <c r="E10312" t="s">
        <v>5850</v>
      </c>
      <c r="F10312" t="s">
        <v>0</v>
      </c>
      <c r="G10312" t="s">
        <v>5851</v>
      </c>
      <c r="H10312" t="s">
        <v>0</v>
      </c>
      <c r="I10312" t="s">
        <v>1987</v>
      </c>
      <c r="J10312" t="s">
        <v>1009</v>
      </c>
      <c r="K10312" s="34" t="str">
        <f t="shared" si="322"/>
        <v>0135859歯訪診</v>
      </c>
      <c r="L10312" t="s">
        <v>1102</v>
      </c>
      <c r="M10312" t="s">
        <v>323</v>
      </c>
      <c r="N10312" t="s">
        <v>0</v>
      </c>
      <c r="O10312" t="s">
        <v>0</v>
      </c>
      <c r="P10312" t="s">
        <v>0</v>
      </c>
      <c r="Q10312" t="s">
        <v>0</v>
      </c>
      <c r="R10312" t="s">
        <v>0</v>
      </c>
      <c r="S10312" t="s">
        <v>877</v>
      </c>
      <c r="T10312" t="s">
        <v>1831</v>
      </c>
      <c r="X10312" s="34" t="str">
        <f t="shared" si="323"/>
        <v>0135859</v>
      </c>
    </row>
    <row r="10313" spans="1:24" x14ac:dyDescent="0.15">
      <c r="A10313" t="s">
        <v>5849</v>
      </c>
      <c r="B10313" t="s">
        <v>935</v>
      </c>
      <c r="C10313" t="s">
        <v>2157</v>
      </c>
      <c r="D10313" t="s">
        <v>5686</v>
      </c>
      <c r="E10313" t="s">
        <v>5850</v>
      </c>
      <c r="F10313" t="s">
        <v>0</v>
      </c>
      <c r="G10313" t="s">
        <v>5851</v>
      </c>
      <c r="H10313" t="s">
        <v>0</v>
      </c>
      <c r="I10313" t="s">
        <v>226</v>
      </c>
      <c r="J10313" t="s">
        <v>227</v>
      </c>
      <c r="K10313" s="34" t="str">
        <f t="shared" si="322"/>
        <v>0135859歯ＣＡＤ</v>
      </c>
      <c r="L10313" t="s">
        <v>728</v>
      </c>
      <c r="M10313" t="s">
        <v>211</v>
      </c>
      <c r="N10313" t="s">
        <v>0</v>
      </c>
      <c r="O10313" t="s">
        <v>0</v>
      </c>
      <c r="P10313" t="s">
        <v>0</v>
      </c>
      <c r="Q10313" t="s">
        <v>0</v>
      </c>
      <c r="R10313" t="s">
        <v>0</v>
      </c>
      <c r="S10313" t="s">
        <v>877</v>
      </c>
      <c r="T10313" t="s">
        <v>1831</v>
      </c>
      <c r="X10313" s="34" t="str">
        <f t="shared" si="323"/>
        <v>0135859</v>
      </c>
    </row>
    <row r="10314" spans="1:24" x14ac:dyDescent="0.15">
      <c r="A10314" t="s">
        <v>5849</v>
      </c>
      <c r="B10314" t="s">
        <v>935</v>
      </c>
      <c r="C10314" t="s">
        <v>2157</v>
      </c>
      <c r="D10314" t="s">
        <v>5686</v>
      </c>
      <c r="E10314" t="s">
        <v>5850</v>
      </c>
      <c r="F10314" t="s">
        <v>0</v>
      </c>
      <c r="G10314" t="s">
        <v>5851</v>
      </c>
      <c r="H10314" t="s">
        <v>0</v>
      </c>
      <c r="I10314" t="s">
        <v>5694</v>
      </c>
      <c r="J10314" t="s">
        <v>5695</v>
      </c>
      <c r="K10314" s="34" t="str">
        <f t="shared" si="322"/>
        <v>0135859歯技工</v>
      </c>
      <c r="L10314" t="s">
        <v>174</v>
      </c>
      <c r="M10314" t="s">
        <v>108</v>
      </c>
      <c r="N10314" t="s">
        <v>0</v>
      </c>
      <c r="O10314" t="s">
        <v>0</v>
      </c>
      <c r="P10314" t="s">
        <v>0</v>
      </c>
      <c r="Q10314" t="s">
        <v>0</v>
      </c>
      <c r="R10314" t="s">
        <v>0</v>
      </c>
      <c r="S10314" t="s">
        <v>877</v>
      </c>
      <c r="T10314" t="s">
        <v>1831</v>
      </c>
      <c r="X10314" s="34" t="str">
        <f t="shared" si="323"/>
        <v>0135859</v>
      </c>
    </row>
    <row r="10315" spans="1:24" x14ac:dyDescent="0.15">
      <c r="A10315" t="s">
        <v>5849</v>
      </c>
      <c r="B10315" t="s">
        <v>935</v>
      </c>
      <c r="C10315" t="s">
        <v>2157</v>
      </c>
      <c r="D10315" t="s">
        <v>5686</v>
      </c>
      <c r="E10315" t="s">
        <v>5850</v>
      </c>
      <c r="F10315" t="s">
        <v>0</v>
      </c>
      <c r="G10315" t="s">
        <v>5851</v>
      </c>
      <c r="H10315" t="s">
        <v>0</v>
      </c>
      <c r="I10315" t="s">
        <v>268</v>
      </c>
      <c r="J10315" t="s">
        <v>269</v>
      </c>
      <c r="K10315" s="34" t="str">
        <f t="shared" si="322"/>
        <v>0135859補管</v>
      </c>
      <c r="L10315" t="s">
        <v>351</v>
      </c>
      <c r="M10315" t="s">
        <v>259</v>
      </c>
      <c r="N10315" t="s">
        <v>0</v>
      </c>
      <c r="O10315" t="s">
        <v>0</v>
      </c>
      <c r="P10315" t="s">
        <v>0</v>
      </c>
      <c r="Q10315" t="s">
        <v>0</v>
      </c>
      <c r="R10315" t="s">
        <v>0</v>
      </c>
      <c r="S10315" t="s">
        <v>877</v>
      </c>
      <c r="T10315" t="s">
        <v>1831</v>
      </c>
      <c r="X10315" s="34" t="str">
        <f t="shared" si="323"/>
        <v>0135859</v>
      </c>
    </row>
    <row r="10316" spans="1:24" x14ac:dyDescent="0.15">
      <c r="A10316" t="s">
        <v>5849</v>
      </c>
      <c r="B10316" t="s">
        <v>935</v>
      </c>
      <c r="C10316" t="s">
        <v>2157</v>
      </c>
      <c r="D10316" t="s">
        <v>5686</v>
      </c>
      <c r="E10316" t="s">
        <v>5850</v>
      </c>
      <c r="F10316" t="s">
        <v>0</v>
      </c>
      <c r="G10316" t="s">
        <v>5851</v>
      </c>
      <c r="H10316" t="s">
        <v>0</v>
      </c>
      <c r="I10316" t="s">
        <v>2017</v>
      </c>
      <c r="J10316" t="s">
        <v>2018</v>
      </c>
      <c r="K10316" s="34" t="str">
        <f t="shared" si="322"/>
        <v>0135859歯外在ベⅠ注</v>
      </c>
      <c r="L10316" t="s">
        <v>141</v>
      </c>
      <c r="M10316" t="s">
        <v>1940</v>
      </c>
      <c r="N10316" t="s">
        <v>0</v>
      </c>
      <c r="O10316" t="s">
        <v>0</v>
      </c>
      <c r="P10316" t="s">
        <v>0</v>
      </c>
      <c r="Q10316" t="s">
        <v>0</v>
      </c>
      <c r="R10316" t="s">
        <v>0</v>
      </c>
      <c r="S10316" t="s">
        <v>877</v>
      </c>
      <c r="T10316" t="s">
        <v>1831</v>
      </c>
      <c r="X10316" s="34" t="str">
        <f t="shared" si="323"/>
        <v>0135859</v>
      </c>
    </row>
    <row r="10317" spans="1:24" x14ac:dyDescent="0.15">
      <c r="A10317" t="s">
        <v>5849</v>
      </c>
      <c r="B10317" t="s">
        <v>935</v>
      </c>
      <c r="C10317" t="s">
        <v>2157</v>
      </c>
      <c r="D10317" t="s">
        <v>5686</v>
      </c>
      <c r="E10317" t="s">
        <v>5850</v>
      </c>
      <c r="F10317" t="s">
        <v>0</v>
      </c>
      <c r="G10317" t="s">
        <v>5851</v>
      </c>
      <c r="H10317" t="s">
        <v>0</v>
      </c>
      <c r="I10317" t="s">
        <v>1988</v>
      </c>
      <c r="J10317" t="s">
        <v>1989</v>
      </c>
      <c r="K10317" s="34" t="str">
        <f t="shared" si="322"/>
        <v>0135859歯技ベ</v>
      </c>
      <c r="L10317" t="s">
        <v>286</v>
      </c>
      <c r="M10317" t="s">
        <v>1940</v>
      </c>
      <c r="N10317" t="s">
        <v>0</v>
      </c>
      <c r="O10317" t="s">
        <v>0</v>
      </c>
      <c r="P10317" t="s">
        <v>0</v>
      </c>
      <c r="Q10317" t="s">
        <v>0</v>
      </c>
      <c r="R10317" t="s">
        <v>0</v>
      </c>
      <c r="S10317" t="s">
        <v>877</v>
      </c>
      <c r="T10317" t="s">
        <v>1831</v>
      </c>
      <c r="X10317" s="34" t="str">
        <f t="shared" si="323"/>
        <v>0135859</v>
      </c>
    </row>
    <row r="10318" spans="1:24" x14ac:dyDescent="0.15">
      <c r="A10318" t="s">
        <v>5852</v>
      </c>
      <c r="B10318" t="s">
        <v>935</v>
      </c>
      <c r="C10318" t="s">
        <v>2157</v>
      </c>
      <c r="D10318" t="s">
        <v>5686</v>
      </c>
      <c r="E10318" t="s">
        <v>5853</v>
      </c>
      <c r="F10318" t="s">
        <v>0</v>
      </c>
      <c r="G10318" t="s">
        <v>5854</v>
      </c>
      <c r="H10318" t="s">
        <v>0</v>
      </c>
      <c r="I10318" t="s">
        <v>25</v>
      </c>
      <c r="J10318" t="s">
        <v>26</v>
      </c>
      <c r="K10318" s="34" t="str">
        <f t="shared" si="322"/>
        <v>0135933歯初診</v>
      </c>
      <c r="L10318" t="s">
        <v>1145</v>
      </c>
      <c r="M10318" t="s">
        <v>28</v>
      </c>
      <c r="N10318" t="s">
        <v>0</v>
      </c>
      <c r="O10318" t="s">
        <v>0</v>
      </c>
      <c r="P10318" t="s">
        <v>0</v>
      </c>
      <c r="Q10318" t="s">
        <v>0</v>
      </c>
      <c r="R10318" t="s">
        <v>0</v>
      </c>
      <c r="S10318" t="s">
        <v>877</v>
      </c>
      <c r="T10318" t="s">
        <v>1831</v>
      </c>
      <c r="X10318" s="34" t="str">
        <f t="shared" si="323"/>
        <v>0135933</v>
      </c>
    </row>
    <row r="10319" spans="1:24" x14ac:dyDescent="0.15">
      <c r="A10319" t="s">
        <v>5852</v>
      </c>
      <c r="B10319" t="s">
        <v>935</v>
      </c>
      <c r="C10319" t="s">
        <v>2157</v>
      </c>
      <c r="D10319" t="s">
        <v>5686</v>
      </c>
      <c r="E10319" t="s">
        <v>5853</v>
      </c>
      <c r="F10319" t="s">
        <v>0</v>
      </c>
      <c r="G10319" t="s">
        <v>5854</v>
      </c>
      <c r="H10319" t="s">
        <v>0</v>
      </c>
      <c r="I10319" t="s">
        <v>1987</v>
      </c>
      <c r="J10319" t="s">
        <v>1009</v>
      </c>
      <c r="K10319" s="34" t="str">
        <f t="shared" si="322"/>
        <v>0135933歯訪診</v>
      </c>
      <c r="L10319" t="s">
        <v>2620</v>
      </c>
      <c r="M10319" t="s">
        <v>185</v>
      </c>
      <c r="N10319" t="s">
        <v>0</v>
      </c>
      <c r="O10319" t="s">
        <v>0</v>
      </c>
      <c r="P10319" t="s">
        <v>0</v>
      </c>
      <c r="Q10319" t="s">
        <v>0</v>
      </c>
      <c r="R10319" t="s">
        <v>0</v>
      </c>
      <c r="S10319" t="s">
        <v>877</v>
      </c>
      <c r="T10319" t="s">
        <v>1831</v>
      </c>
      <c r="X10319" s="34" t="str">
        <f t="shared" si="323"/>
        <v>0135933</v>
      </c>
    </row>
    <row r="10320" spans="1:24" x14ac:dyDescent="0.15">
      <c r="A10320" t="s">
        <v>5852</v>
      </c>
      <c r="B10320" t="s">
        <v>935</v>
      </c>
      <c r="C10320" t="s">
        <v>2157</v>
      </c>
      <c r="D10320" t="s">
        <v>5686</v>
      </c>
      <c r="E10320" t="s">
        <v>5853</v>
      </c>
      <c r="F10320" t="s">
        <v>0</v>
      </c>
      <c r="G10320" t="s">
        <v>5854</v>
      </c>
      <c r="H10320" t="s">
        <v>0</v>
      </c>
      <c r="I10320" t="s">
        <v>226</v>
      </c>
      <c r="J10320" t="s">
        <v>227</v>
      </c>
      <c r="K10320" s="34" t="str">
        <f t="shared" si="322"/>
        <v>0135933歯ＣＡＤ</v>
      </c>
      <c r="L10320" t="s">
        <v>3131</v>
      </c>
      <c r="M10320" t="s">
        <v>185</v>
      </c>
      <c r="N10320" t="s">
        <v>0</v>
      </c>
      <c r="O10320" t="s">
        <v>0</v>
      </c>
      <c r="P10320" t="s">
        <v>0</v>
      </c>
      <c r="Q10320" t="s">
        <v>0</v>
      </c>
      <c r="R10320" t="s">
        <v>0</v>
      </c>
      <c r="S10320" t="s">
        <v>877</v>
      </c>
      <c r="T10320" t="s">
        <v>1831</v>
      </c>
      <c r="X10320" s="34" t="str">
        <f t="shared" si="323"/>
        <v>0135933</v>
      </c>
    </row>
    <row r="10321" spans="1:24" x14ac:dyDescent="0.15">
      <c r="A10321" t="s">
        <v>5852</v>
      </c>
      <c r="B10321" t="s">
        <v>935</v>
      </c>
      <c r="C10321" t="s">
        <v>2157</v>
      </c>
      <c r="D10321" t="s">
        <v>5686</v>
      </c>
      <c r="E10321" t="s">
        <v>5853</v>
      </c>
      <c r="F10321" t="s">
        <v>0</v>
      </c>
      <c r="G10321" t="s">
        <v>5854</v>
      </c>
      <c r="H10321" t="s">
        <v>0</v>
      </c>
      <c r="I10321" t="s">
        <v>268</v>
      </c>
      <c r="J10321" t="s">
        <v>269</v>
      </c>
      <c r="K10321" s="34" t="str">
        <f t="shared" si="322"/>
        <v>0135933補管</v>
      </c>
      <c r="L10321" t="s">
        <v>5855</v>
      </c>
      <c r="M10321" t="s">
        <v>185</v>
      </c>
      <c r="N10321" t="s">
        <v>0</v>
      </c>
      <c r="O10321" t="s">
        <v>0</v>
      </c>
      <c r="P10321" t="s">
        <v>0</v>
      </c>
      <c r="Q10321" t="s">
        <v>0</v>
      </c>
      <c r="R10321" t="s">
        <v>0</v>
      </c>
      <c r="S10321" t="s">
        <v>877</v>
      </c>
      <c r="T10321" t="s">
        <v>1831</v>
      </c>
      <c r="X10321" s="34" t="str">
        <f t="shared" si="323"/>
        <v>0135933</v>
      </c>
    </row>
    <row r="10322" spans="1:24" x14ac:dyDescent="0.15">
      <c r="A10322" t="s">
        <v>5852</v>
      </c>
      <c r="B10322" t="s">
        <v>935</v>
      </c>
      <c r="C10322" t="s">
        <v>2157</v>
      </c>
      <c r="D10322" t="s">
        <v>5686</v>
      </c>
      <c r="E10322" t="s">
        <v>5853</v>
      </c>
      <c r="F10322" t="s">
        <v>0</v>
      </c>
      <c r="G10322" t="s">
        <v>5854</v>
      </c>
      <c r="H10322" t="s">
        <v>0</v>
      </c>
      <c r="I10322" t="s">
        <v>1988</v>
      </c>
      <c r="J10322" t="s">
        <v>1989</v>
      </c>
      <c r="K10322" s="34" t="str">
        <f t="shared" si="322"/>
        <v>0135933歯技ベ</v>
      </c>
      <c r="L10322" t="s">
        <v>186</v>
      </c>
      <c r="M10322" t="s">
        <v>1940</v>
      </c>
      <c r="N10322" t="s">
        <v>0</v>
      </c>
      <c r="O10322" t="s">
        <v>0</v>
      </c>
      <c r="P10322" t="s">
        <v>0</v>
      </c>
      <c r="Q10322" t="s">
        <v>0</v>
      </c>
      <c r="R10322" t="s">
        <v>0</v>
      </c>
      <c r="S10322" t="s">
        <v>877</v>
      </c>
      <c r="T10322" t="s">
        <v>1831</v>
      </c>
      <c r="X10322" s="34" t="str">
        <f t="shared" si="323"/>
        <v>0135933</v>
      </c>
    </row>
    <row r="10323" spans="1:24" x14ac:dyDescent="0.15">
      <c r="A10323" t="s">
        <v>5856</v>
      </c>
      <c r="B10323" t="s">
        <v>935</v>
      </c>
      <c r="C10323" t="s">
        <v>2157</v>
      </c>
      <c r="D10323" t="s">
        <v>5686</v>
      </c>
      <c r="E10323" t="s">
        <v>5857</v>
      </c>
      <c r="F10323" t="s">
        <v>0</v>
      </c>
      <c r="G10323" t="s">
        <v>5858</v>
      </c>
      <c r="H10323" t="s">
        <v>0</v>
      </c>
      <c r="I10323" t="s">
        <v>2032</v>
      </c>
      <c r="J10323" t="s">
        <v>2033</v>
      </c>
      <c r="K10323" s="34" t="str">
        <f t="shared" si="322"/>
        <v>0135958歯医ＤＸ２</v>
      </c>
      <c r="L10323" t="s">
        <v>335</v>
      </c>
      <c r="M10323" t="s">
        <v>1940</v>
      </c>
      <c r="N10323" t="s">
        <v>0</v>
      </c>
      <c r="O10323" t="s">
        <v>0</v>
      </c>
      <c r="P10323" t="s">
        <v>0</v>
      </c>
      <c r="Q10323" t="s">
        <v>0</v>
      </c>
      <c r="R10323" t="s">
        <v>0</v>
      </c>
      <c r="S10323" t="s">
        <v>877</v>
      </c>
      <c r="T10323" t="s">
        <v>1831</v>
      </c>
      <c r="X10323" s="34" t="str">
        <f t="shared" si="323"/>
        <v>0135958</v>
      </c>
    </row>
    <row r="10324" spans="1:24" x14ac:dyDescent="0.15">
      <c r="A10324" t="s">
        <v>5856</v>
      </c>
      <c r="B10324" t="s">
        <v>935</v>
      </c>
      <c r="C10324" t="s">
        <v>2157</v>
      </c>
      <c r="D10324" t="s">
        <v>5686</v>
      </c>
      <c r="E10324" t="s">
        <v>5857</v>
      </c>
      <c r="F10324" t="s">
        <v>0</v>
      </c>
      <c r="G10324" t="s">
        <v>5858</v>
      </c>
      <c r="H10324" t="s">
        <v>0</v>
      </c>
      <c r="I10324" t="s">
        <v>25</v>
      </c>
      <c r="J10324" t="s">
        <v>26</v>
      </c>
      <c r="K10324" s="34" t="str">
        <f t="shared" si="322"/>
        <v>0135958歯初診</v>
      </c>
      <c r="L10324" t="s">
        <v>618</v>
      </c>
      <c r="M10324" t="s">
        <v>247</v>
      </c>
      <c r="N10324" t="s">
        <v>0</v>
      </c>
      <c r="O10324" t="s">
        <v>0</v>
      </c>
      <c r="P10324" t="s">
        <v>0</v>
      </c>
      <c r="Q10324" t="s">
        <v>0</v>
      </c>
      <c r="R10324" t="s">
        <v>0</v>
      </c>
      <c r="S10324" t="s">
        <v>877</v>
      </c>
      <c r="T10324" t="s">
        <v>1831</v>
      </c>
      <c r="X10324" s="34" t="str">
        <f t="shared" si="323"/>
        <v>0135958</v>
      </c>
    </row>
    <row r="10325" spans="1:24" x14ac:dyDescent="0.15">
      <c r="A10325" t="s">
        <v>5856</v>
      </c>
      <c r="B10325" t="s">
        <v>935</v>
      </c>
      <c r="C10325" t="s">
        <v>2157</v>
      </c>
      <c r="D10325" t="s">
        <v>5686</v>
      </c>
      <c r="E10325" t="s">
        <v>5857</v>
      </c>
      <c r="F10325" t="s">
        <v>0</v>
      </c>
      <c r="G10325" t="s">
        <v>5858</v>
      </c>
      <c r="H10325" t="s">
        <v>0</v>
      </c>
      <c r="I10325" t="s">
        <v>31</v>
      </c>
      <c r="J10325" t="s">
        <v>32</v>
      </c>
      <c r="K10325" s="34" t="str">
        <f t="shared" si="322"/>
        <v>0135958外感染１</v>
      </c>
      <c r="L10325" t="s">
        <v>3011</v>
      </c>
      <c r="M10325" t="s">
        <v>2027</v>
      </c>
      <c r="N10325" t="s">
        <v>0</v>
      </c>
      <c r="O10325" t="s">
        <v>0</v>
      </c>
      <c r="P10325" t="s">
        <v>0</v>
      </c>
      <c r="Q10325" t="s">
        <v>0</v>
      </c>
      <c r="R10325" t="s">
        <v>0</v>
      </c>
      <c r="S10325" t="s">
        <v>877</v>
      </c>
      <c r="T10325" t="s">
        <v>1831</v>
      </c>
      <c r="X10325" s="34" t="str">
        <f t="shared" si="323"/>
        <v>0135958</v>
      </c>
    </row>
    <row r="10326" spans="1:24" x14ac:dyDescent="0.15">
      <c r="A10326" t="s">
        <v>5856</v>
      </c>
      <c r="B10326" t="s">
        <v>935</v>
      </c>
      <c r="C10326" t="s">
        <v>2157</v>
      </c>
      <c r="D10326" t="s">
        <v>5686</v>
      </c>
      <c r="E10326" t="s">
        <v>5857</v>
      </c>
      <c r="F10326" t="s">
        <v>0</v>
      </c>
      <c r="G10326" t="s">
        <v>5858</v>
      </c>
      <c r="H10326" t="s">
        <v>0</v>
      </c>
      <c r="I10326" t="s">
        <v>150</v>
      </c>
      <c r="J10326" t="s">
        <v>151</v>
      </c>
      <c r="K10326" s="34" t="str">
        <f t="shared" si="322"/>
        <v>0135958医管</v>
      </c>
      <c r="L10326" t="s">
        <v>627</v>
      </c>
      <c r="M10326" t="s">
        <v>2027</v>
      </c>
      <c r="N10326" t="s">
        <v>0</v>
      </c>
      <c r="O10326" t="s">
        <v>0</v>
      </c>
      <c r="P10326" t="s">
        <v>0</v>
      </c>
      <c r="Q10326" t="s">
        <v>0</v>
      </c>
      <c r="R10326" t="s">
        <v>0</v>
      </c>
      <c r="S10326" t="s">
        <v>877</v>
      </c>
      <c r="T10326" t="s">
        <v>1831</v>
      </c>
      <c r="X10326" s="34" t="str">
        <f t="shared" si="323"/>
        <v>0135958</v>
      </c>
    </row>
    <row r="10327" spans="1:24" x14ac:dyDescent="0.15">
      <c r="A10327" t="s">
        <v>5856</v>
      </c>
      <c r="B10327" t="s">
        <v>935</v>
      </c>
      <c r="C10327" t="s">
        <v>2157</v>
      </c>
      <c r="D10327" t="s">
        <v>5686</v>
      </c>
      <c r="E10327" t="s">
        <v>5857</v>
      </c>
      <c r="F10327" t="s">
        <v>0</v>
      </c>
      <c r="G10327" t="s">
        <v>5858</v>
      </c>
      <c r="H10327" t="s">
        <v>0</v>
      </c>
      <c r="I10327" t="s">
        <v>1987</v>
      </c>
      <c r="J10327" t="s">
        <v>1009</v>
      </c>
      <c r="K10327" s="34" t="str">
        <f t="shared" si="322"/>
        <v>0135958歯訪診</v>
      </c>
      <c r="L10327" t="s">
        <v>562</v>
      </c>
      <c r="M10327" t="s">
        <v>60</v>
      </c>
      <c r="N10327" t="s">
        <v>0</v>
      </c>
      <c r="O10327" t="s">
        <v>0</v>
      </c>
      <c r="P10327" t="s">
        <v>0</v>
      </c>
      <c r="Q10327" t="s">
        <v>0</v>
      </c>
      <c r="R10327" t="s">
        <v>0</v>
      </c>
      <c r="S10327" t="s">
        <v>877</v>
      </c>
      <c r="T10327" t="s">
        <v>1831</v>
      </c>
      <c r="X10327" s="34" t="str">
        <f t="shared" si="323"/>
        <v>0135958</v>
      </c>
    </row>
    <row r="10328" spans="1:24" x14ac:dyDescent="0.15">
      <c r="A10328" t="s">
        <v>5856</v>
      </c>
      <c r="B10328" t="s">
        <v>935</v>
      </c>
      <c r="C10328" t="s">
        <v>2157</v>
      </c>
      <c r="D10328" t="s">
        <v>5686</v>
      </c>
      <c r="E10328" t="s">
        <v>5857</v>
      </c>
      <c r="F10328" t="s">
        <v>0</v>
      </c>
      <c r="G10328" t="s">
        <v>5858</v>
      </c>
      <c r="H10328" t="s">
        <v>0</v>
      </c>
      <c r="I10328" t="s">
        <v>2068</v>
      </c>
      <c r="J10328" t="s">
        <v>603</v>
      </c>
      <c r="K10328" s="34" t="str">
        <f t="shared" si="322"/>
        <v>0135958歯技連１</v>
      </c>
      <c r="L10328" t="s">
        <v>367</v>
      </c>
      <c r="M10328" t="s">
        <v>1962</v>
      </c>
      <c r="N10328" t="s">
        <v>0</v>
      </c>
      <c r="O10328" t="s">
        <v>0</v>
      </c>
      <c r="P10328" t="s">
        <v>0</v>
      </c>
      <c r="Q10328" t="s">
        <v>0</v>
      </c>
      <c r="R10328" t="s">
        <v>0</v>
      </c>
      <c r="S10328" t="s">
        <v>877</v>
      </c>
      <c r="T10328" t="s">
        <v>1831</v>
      </c>
      <c r="X10328" s="34" t="str">
        <f t="shared" si="323"/>
        <v>0135958</v>
      </c>
    </row>
    <row r="10329" spans="1:24" x14ac:dyDescent="0.15">
      <c r="A10329" t="s">
        <v>5856</v>
      </c>
      <c r="B10329" t="s">
        <v>935</v>
      </c>
      <c r="C10329" t="s">
        <v>2157</v>
      </c>
      <c r="D10329" t="s">
        <v>5686</v>
      </c>
      <c r="E10329" t="s">
        <v>5857</v>
      </c>
      <c r="F10329" t="s">
        <v>0</v>
      </c>
      <c r="G10329" t="s">
        <v>5858</v>
      </c>
      <c r="H10329" t="s">
        <v>0</v>
      </c>
      <c r="I10329" t="s">
        <v>226</v>
      </c>
      <c r="J10329" t="s">
        <v>227</v>
      </c>
      <c r="K10329" s="34" t="str">
        <f t="shared" si="322"/>
        <v>0135958歯ＣＡＤ</v>
      </c>
      <c r="L10329" t="s">
        <v>5859</v>
      </c>
      <c r="M10329" t="s">
        <v>629</v>
      </c>
      <c r="N10329" t="s">
        <v>0</v>
      </c>
      <c r="O10329" t="s">
        <v>0</v>
      </c>
      <c r="P10329" t="s">
        <v>0</v>
      </c>
      <c r="Q10329" t="s">
        <v>0</v>
      </c>
      <c r="R10329" t="s">
        <v>0</v>
      </c>
      <c r="S10329" t="s">
        <v>877</v>
      </c>
      <c r="T10329" t="s">
        <v>1831</v>
      </c>
      <c r="X10329" s="34" t="str">
        <f t="shared" si="323"/>
        <v>0135958</v>
      </c>
    </row>
    <row r="10330" spans="1:24" x14ac:dyDescent="0.15">
      <c r="A10330" t="s">
        <v>5856</v>
      </c>
      <c r="B10330" t="s">
        <v>935</v>
      </c>
      <c r="C10330" t="s">
        <v>2157</v>
      </c>
      <c r="D10330" t="s">
        <v>5686</v>
      </c>
      <c r="E10330" t="s">
        <v>5857</v>
      </c>
      <c r="F10330" t="s">
        <v>0</v>
      </c>
      <c r="G10330" t="s">
        <v>5858</v>
      </c>
      <c r="H10330" t="s">
        <v>0</v>
      </c>
      <c r="I10330" t="s">
        <v>5694</v>
      </c>
      <c r="J10330" t="s">
        <v>5695</v>
      </c>
      <c r="K10330" s="34" t="str">
        <f t="shared" si="322"/>
        <v>0135958歯技工</v>
      </c>
      <c r="L10330" t="s">
        <v>292</v>
      </c>
      <c r="M10330" t="s">
        <v>108</v>
      </c>
      <c r="N10330" t="s">
        <v>0</v>
      </c>
      <c r="O10330" t="s">
        <v>0</v>
      </c>
      <c r="P10330" t="s">
        <v>0</v>
      </c>
      <c r="Q10330" t="s">
        <v>0</v>
      </c>
      <c r="R10330" t="s">
        <v>0</v>
      </c>
      <c r="S10330" t="s">
        <v>877</v>
      </c>
      <c r="T10330" t="s">
        <v>1831</v>
      </c>
      <c r="X10330" s="34" t="str">
        <f t="shared" si="323"/>
        <v>0135958</v>
      </c>
    </row>
    <row r="10331" spans="1:24" x14ac:dyDescent="0.15">
      <c r="A10331" t="s">
        <v>5856</v>
      </c>
      <c r="B10331" t="s">
        <v>935</v>
      </c>
      <c r="C10331" t="s">
        <v>2157</v>
      </c>
      <c r="D10331" t="s">
        <v>5686</v>
      </c>
      <c r="E10331" t="s">
        <v>5857</v>
      </c>
      <c r="F10331" t="s">
        <v>0</v>
      </c>
      <c r="G10331" t="s">
        <v>5858</v>
      </c>
      <c r="H10331" t="s">
        <v>0</v>
      </c>
      <c r="I10331" t="s">
        <v>268</v>
      </c>
      <c r="J10331" t="s">
        <v>269</v>
      </c>
      <c r="K10331" s="34" t="str">
        <f t="shared" si="322"/>
        <v>0135958補管</v>
      </c>
      <c r="L10331" t="s">
        <v>430</v>
      </c>
      <c r="M10331" t="s">
        <v>259</v>
      </c>
      <c r="N10331" t="s">
        <v>0</v>
      </c>
      <c r="O10331" t="s">
        <v>0</v>
      </c>
      <c r="P10331" t="s">
        <v>0</v>
      </c>
      <c r="Q10331" t="s">
        <v>0</v>
      </c>
      <c r="R10331" t="s">
        <v>0</v>
      </c>
      <c r="S10331" t="s">
        <v>877</v>
      </c>
      <c r="T10331" t="s">
        <v>1831</v>
      </c>
      <c r="X10331" s="34" t="str">
        <f t="shared" si="323"/>
        <v>0135958</v>
      </c>
    </row>
    <row r="10332" spans="1:24" x14ac:dyDescent="0.15">
      <c r="A10332" t="s">
        <v>5856</v>
      </c>
      <c r="B10332" t="s">
        <v>935</v>
      </c>
      <c r="C10332" t="s">
        <v>2157</v>
      </c>
      <c r="D10332" t="s">
        <v>5686</v>
      </c>
      <c r="E10332" t="s">
        <v>5857</v>
      </c>
      <c r="F10332" t="s">
        <v>0</v>
      </c>
      <c r="G10332" t="s">
        <v>5858</v>
      </c>
      <c r="H10332" t="s">
        <v>0</v>
      </c>
      <c r="I10332" t="s">
        <v>2017</v>
      </c>
      <c r="J10332" t="s">
        <v>2018</v>
      </c>
      <c r="K10332" s="34" t="str">
        <f t="shared" si="322"/>
        <v>0135958歯外在ベⅠ注</v>
      </c>
      <c r="L10332" t="s">
        <v>684</v>
      </c>
      <c r="M10332" t="s">
        <v>1940</v>
      </c>
      <c r="N10332" t="s">
        <v>0</v>
      </c>
      <c r="O10332" t="s">
        <v>0</v>
      </c>
      <c r="P10332" t="s">
        <v>0</v>
      </c>
      <c r="Q10332" t="s">
        <v>0</v>
      </c>
      <c r="R10332" t="s">
        <v>0</v>
      </c>
      <c r="S10332" t="s">
        <v>877</v>
      </c>
      <c r="T10332" t="s">
        <v>1831</v>
      </c>
      <c r="X10332" s="34" t="str">
        <f t="shared" si="323"/>
        <v>0135958</v>
      </c>
    </row>
    <row r="10333" spans="1:24" x14ac:dyDescent="0.15">
      <c r="A10333" t="s">
        <v>5860</v>
      </c>
      <c r="B10333" t="s">
        <v>935</v>
      </c>
      <c r="C10333" t="s">
        <v>2157</v>
      </c>
      <c r="D10333" t="s">
        <v>5686</v>
      </c>
      <c r="E10333" t="s">
        <v>5861</v>
      </c>
      <c r="F10333" t="s">
        <v>0</v>
      </c>
      <c r="G10333" t="s">
        <v>5862</v>
      </c>
      <c r="H10333" t="s">
        <v>0</v>
      </c>
      <c r="I10333" t="s">
        <v>25</v>
      </c>
      <c r="J10333" t="s">
        <v>26</v>
      </c>
      <c r="K10333" s="34" t="str">
        <f t="shared" si="322"/>
        <v>0135966歯初診</v>
      </c>
      <c r="L10333" t="s">
        <v>4472</v>
      </c>
      <c r="M10333" t="s">
        <v>264</v>
      </c>
      <c r="N10333" t="s">
        <v>0</v>
      </c>
      <c r="O10333" t="s">
        <v>0</v>
      </c>
      <c r="P10333" t="s">
        <v>0</v>
      </c>
      <c r="Q10333" t="s">
        <v>0</v>
      </c>
      <c r="R10333" t="s">
        <v>0</v>
      </c>
      <c r="S10333" t="s">
        <v>877</v>
      </c>
      <c r="T10333" t="s">
        <v>1831</v>
      </c>
      <c r="X10333" s="34" t="str">
        <f t="shared" si="323"/>
        <v>0135966</v>
      </c>
    </row>
    <row r="10334" spans="1:24" x14ac:dyDescent="0.15">
      <c r="A10334" t="s">
        <v>5860</v>
      </c>
      <c r="B10334" t="s">
        <v>935</v>
      </c>
      <c r="C10334" t="s">
        <v>2157</v>
      </c>
      <c r="D10334" t="s">
        <v>5686</v>
      </c>
      <c r="E10334" t="s">
        <v>5861</v>
      </c>
      <c r="F10334" t="s">
        <v>0</v>
      </c>
      <c r="G10334" t="s">
        <v>5862</v>
      </c>
      <c r="H10334" t="s">
        <v>0</v>
      </c>
      <c r="I10334" t="s">
        <v>1987</v>
      </c>
      <c r="J10334" t="s">
        <v>1009</v>
      </c>
      <c r="K10334" s="34" t="str">
        <f t="shared" si="322"/>
        <v>0135966歯訪診</v>
      </c>
      <c r="L10334" t="s">
        <v>737</v>
      </c>
      <c r="M10334" t="s">
        <v>602</v>
      </c>
      <c r="N10334" t="s">
        <v>0</v>
      </c>
      <c r="O10334" t="s">
        <v>0</v>
      </c>
      <c r="P10334" t="s">
        <v>0</v>
      </c>
      <c r="Q10334" t="s">
        <v>0</v>
      </c>
      <c r="R10334" t="s">
        <v>0</v>
      </c>
      <c r="S10334" t="s">
        <v>877</v>
      </c>
      <c r="T10334" t="s">
        <v>1831</v>
      </c>
      <c r="X10334" s="34" t="str">
        <f t="shared" si="323"/>
        <v>0135966</v>
      </c>
    </row>
    <row r="10335" spans="1:24" x14ac:dyDescent="0.15">
      <c r="A10335" t="s">
        <v>5860</v>
      </c>
      <c r="B10335" t="s">
        <v>935</v>
      </c>
      <c r="C10335" t="s">
        <v>2157</v>
      </c>
      <c r="D10335" t="s">
        <v>5686</v>
      </c>
      <c r="E10335" t="s">
        <v>5861</v>
      </c>
      <c r="F10335" t="s">
        <v>0</v>
      </c>
      <c r="G10335" t="s">
        <v>5862</v>
      </c>
      <c r="H10335" t="s">
        <v>0</v>
      </c>
      <c r="I10335" t="s">
        <v>226</v>
      </c>
      <c r="J10335" t="s">
        <v>227</v>
      </c>
      <c r="K10335" s="34" t="str">
        <f t="shared" si="322"/>
        <v>0135966歯ＣＡＤ</v>
      </c>
      <c r="L10335" t="s">
        <v>1095</v>
      </c>
      <c r="M10335" t="s">
        <v>211</v>
      </c>
      <c r="N10335" t="s">
        <v>0</v>
      </c>
      <c r="O10335" t="s">
        <v>0</v>
      </c>
      <c r="P10335" t="s">
        <v>0</v>
      </c>
      <c r="Q10335" t="s">
        <v>0</v>
      </c>
      <c r="R10335" t="s">
        <v>0</v>
      </c>
      <c r="S10335" t="s">
        <v>877</v>
      </c>
      <c r="T10335" t="s">
        <v>1831</v>
      </c>
      <c r="X10335" s="34" t="str">
        <f t="shared" si="323"/>
        <v>0135966</v>
      </c>
    </row>
    <row r="10336" spans="1:24" x14ac:dyDescent="0.15">
      <c r="A10336" t="s">
        <v>5860</v>
      </c>
      <c r="B10336" t="s">
        <v>935</v>
      </c>
      <c r="C10336" t="s">
        <v>2157</v>
      </c>
      <c r="D10336" t="s">
        <v>5686</v>
      </c>
      <c r="E10336" t="s">
        <v>5861</v>
      </c>
      <c r="F10336" t="s">
        <v>0</v>
      </c>
      <c r="G10336" t="s">
        <v>5862</v>
      </c>
      <c r="H10336" t="s">
        <v>0</v>
      </c>
      <c r="I10336" t="s">
        <v>268</v>
      </c>
      <c r="J10336" t="s">
        <v>269</v>
      </c>
      <c r="K10336" s="34" t="str">
        <f t="shared" si="322"/>
        <v>0135966補管</v>
      </c>
      <c r="L10336" t="s">
        <v>359</v>
      </c>
      <c r="M10336" t="s">
        <v>259</v>
      </c>
      <c r="N10336" t="s">
        <v>0</v>
      </c>
      <c r="O10336" t="s">
        <v>0</v>
      </c>
      <c r="P10336" t="s">
        <v>0</v>
      </c>
      <c r="Q10336" t="s">
        <v>0</v>
      </c>
      <c r="R10336" t="s">
        <v>0</v>
      </c>
      <c r="S10336" t="s">
        <v>877</v>
      </c>
      <c r="T10336" t="s">
        <v>1831</v>
      </c>
      <c r="X10336" s="34" t="str">
        <f t="shared" si="323"/>
        <v>0135966</v>
      </c>
    </row>
    <row r="10337" spans="1:24" x14ac:dyDescent="0.15">
      <c r="A10337" t="s">
        <v>5860</v>
      </c>
      <c r="B10337" t="s">
        <v>935</v>
      </c>
      <c r="C10337" t="s">
        <v>2157</v>
      </c>
      <c r="D10337" t="s">
        <v>5686</v>
      </c>
      <c r="E10337" t="s">
        <v>5861</v>
      </c>
      <c r="F10337" t="s">
        <v>0</v>
      </c>
      <c r="G10337" t="s">
        <v>5862</v>
      </c>
      <c r="H10337" t="s">
        <v>0</v>
      </c>
      <c r="I10337" t="s">
        <v>2017</v>
      </c>
      <c r="J10337" t="s">
        <v>2018</v>
      </c>
      <c r="K10337" s="34" t="str">
        <f t="shared" si="322"/>
        <v>0135966歯外在ベⅠ注</v>
      </c>
      <c r="L10337" t="s">
        <v>221</v>
      </c>
      <c r="M10337" t="s">
        <v>1940</v>
      </c>
      <c r="N10337" t="s">
        <v>0</v>
      </c>
      <c r="O10337" t="s">
        <v>0</v>
      </c>
      <c r="P10337" t="s">
        <v>0</v>
      </c>
      <c r="Q10337" t="s">
        <v>0</v>
      </c>
      <c r="R10337" t="s">
        <v>0</v>
      </c>
      <c r="S10337" t="s">
        <v>877</v>
      </c>
      <c r="T10337" t="s">
        <v>1831</v>
      </c>
      <c r="X10337" s="34" t="str">
        <f t="shared" si="323"/>
        <v>0135966</v>
      </c>
    </row>
    <row r="10338" spans="1:24" x14ac:dyDescent="0.15">
      <c r="A10338" t="s">
        <v>5860</v>
      </c>
      <c r="B10338" t="s">
        <v>935</v>
      </c>
      <c r="C10338" t="s">
        <v>2157</v>
      </c>
      <c r="D10338" t="s">
        <v>5686</v>
      </c>
      <c r="E10338" t="s">
        <v>5861</v>
      </c>
      <c r="F10338" t="s">
        <v>0</v>
      </c>
      <c r="G10338" t="s">
        <v>5862</v>
      </c>
      <c r="H10338" t="s">
        <v>0</v>
      </c>
      <c r="I10338" t="s">
        <v>1988</v>
      </c>
      <c r="J10338" t="s">
        <v>1989</v>
      </c>
      <c r="K10338" s="34" t="str">
        <f t="shared" si="322"/>
        <v>0135966歯技ベ</v>
      </c>
      <c r="L10338" t="s">
        <v>415</v>
      </c>
      <c r="M10338" t="s">
        <v>1940</v>
      </c>
      <c r="N10338" t="s">
        <v>0</v>
      </c>
      <c r="O10338" t="s">
        <v>0</v>
      </c>
      <c r="P10338" t="s">
        <v>0</v>
      </c>
      <c r="Q10338" t="s">
        <v>0</v>
      </c>
      <c r="R10338" t="s">
        <v>0</v>
      </c>
      <c r="S10338" t="s">
        <v>877</v>
      </c>
      <c r="T10338" t="s">
        <v>1831</v>
      </c>
      <c r="X10338" s="34" t="str">
        <f t="shared" si="323"/>
        <v>0135966</v>
      </c>
    </row>
    <row r="10339" spans="1:24" x14ac:dyDescent="0.15">
      <c r="A10339" t="s">
        <v>5863</v>
      </c>
      <c r="B10339" t="s">
        <v>935</v>
      </c>
      <c r="C10339" t="s">
        <v>2157</v>
      </c>
      <c r="D10339" t="s">
        <v>5686</v>
      </c>
      <c r="E10339" t="s">
        <v>5864</v>
      </c>
      <c r="F10339" t="s">
        <v>0</v>
      </c>
      <c r="G10339" t="s">
        <v>5865</v>
      </c>
      <c r="H10339" t="s">
        <v>0</v>
      </c>
      <c r="I10339" t="s">
        <v>2032</v>
      </c>
      <c r="J10339" t="s">
        <v>2033</v>
      </c>
      <c r="K10339" s="34" t="str">
        <f t="shared" si="322"/>
        <v>0136014歯医ＤＸ２</v>
      </c>
      <c r="L10339" t="s">
        <v>418</v>
      </c>
      <c r="M10339" t="s">
        <v>1940</v>
      </c>
      <c r="N10339" t="s">
        <v>0</v>
      </c>
      <c r="O10339" t="s">
        <v>0</v>
      </c>
      <c r="P10339" t="s">
        <v>0</v>
      </c>
      <c r="Q10339" t="s">
        <v>0</v>
      </c>
      <c r="R10339" t="s">
        <v>0</v>
      </c>
      <c r="S10339" t="s">
        <v>877</v>
      </c>
      <c r="T10339" t="s">
        <v>1831</v>
      </c>
      <c r="X10339" s="34" t="str">
        <f t="shared" si="323"/>
        <v>0136014</v>
      </c>
    </row>
    <row r="10340" spans="1:24" x14ac:dyDescent="0.15">
      <c r="A10340" t="s">
        <v>5863</v>
      </c>
      <c r="B10340" t="s">
        <v>935</v>
      </c>
      <c r="C10340" t="s">
        <v>2157</v>
      </c>
      <c r="D10340" t="s">
        <v>5686</v>
      </c>
      <c r="E10340" t="s">
        <v>5864</v>
      </c>
      <c r="F10340" t="s">
        <v>0</v>
      </c>
      <c r="G10340" t="s">
        <v>5865</v>
      </c>
      <c r="H10340" t="s">
        <v>0</v>
      </c>
      <c r="I10340" t="s">
        <v>25</v>
      </c>
      <c r="J10340" t="s">
        <v>26</v>
      </c>
      <c r="K10340" s="34" t="str">
        <f t="shared" si="322"/>
        <v>0136014歯初診</v>
      </c>
      <c r="L10340" t="s">
        <v>5042</v>
      </c>
      <c r="M10340" t="s">
        <v>437</v>
      </c>
      <c r="N10340" t="s">
        <v>0</v>
      </c>
      <c r="O10340" t="s">
        <v>0</v>
      </c>
      <c r="P10340" t="s">
        <v>0</v>
      </c>
      <c r="Q10340" t="s">
        <v>0</v>
      </c>
      <c r="R10340" t="s">
        <v>0</v>
      </c>
      <c r="S10340" t="s">
        <v>877</v>
      </c>
      <c r="T10340" t="s">
        <v>1831</v>
      </c>
      <c r="X10340" s="34" t="str">
        <f t="shared" si="323"/>
        <v>0136014</v>
      </c>
    </row>
    <row r="10341" spans="1:24" x14ac:dyDescent="0.15">
      <c r="A10341" t="s">
        <v>5863</v>
      </c>
      <c r="B10341" t="s">
        <v>935</v>
      </c>
      <c r="C10341" t="s">
        <v>2157</v>
      </c>
      <c r="D10341" t="s">
        <v>5686</v>
      </c>
      <c r="E10341" t="s">
        <v>5864</v>
      </c>
      <c r="F10341" t="s">
        <v>0</v>
      </c>
      <c r="G10341" t="s">
        <v>5865</v>
      </c>
      <c r="H10341" t="s">
        <v>0</v>
      </c>
      <c r="I10341" t="s">
        <v>29</v>
      </c>
      <c r="J10341" t="s">
        <v>30</v>
      </c>
      <c r="K10341" s="34" t="str">
        <f t="shared" si="322"/>
        <v>0136014外安全１</v>
      </c>
      <c r="L10341" t="s">
        <v>600</v>
      </c>
      <c r="M10341" t="s">
        <v>1585</v>
      </c>
      <c r="N10341" t="s">
        <v>0</v>
      </c>
      <c r="O10341" t="s">
        <v>0</v>
      </c>
      <c r="P10341" t="s">
        <v>0</v>
      </c>
      <c r="Q10341" t="s">
        <v>0</v>
      </c>
      <c r="R10341" t="s">
        <v>0</v>
      </c>
      <c r="S10341" t="s">
        <v>877</v>
      </c>
      <c r="T10341" t="s">
        <v>1831</v>
      </c>
      <c r="X10341" s="34" t="str">
        <f t="shared" si="323"/>
        <v>0136014</v>
      </c>
    </row>
    <row r="10342" spans="1:24" x14ac:dyDescent="0.15">
      <c r="A10342" t="s">
        <v>5863</v>
      </c>
      <c r="B10342" t="s">
        <v>935</v>
      </c>
      <c r="C10342" t="s">
        <v>2157</v>
      </c>
      <c r="D10342" t="s">
        <v>5686</v>
      </c>
      <c r="E10342" t="s">
        <v>5864</v>
      </c>
      <c r="F10342" t="s">
        <v>0</v>
      </c>
      <c r="G10342" t="s">
        <v>5865</v>
      </c>
      <c r="H10342" t="s">
        <v>0</v>
      </c>
      <c r="I10342" t="s">
        <v>31</v>
      </c>
      <c r="J10342" t="s">
        <v>32</v>
      </c>
      <c r="K10342" s="34" t="str">
        <f t="shared" si="322"/>
        <v>0136014外感染１</v>
      </c>
      <c r="L10342" t="s">
        <v>600</v>
      </c>
      <c r="M10342" t="s">
        <v>1585</v>
      </c>
      <c r="N10342" t="s">
        <v>0</v>
      </c>
      <c r="O10342" t="s">
        <v>0</v>
      </c>
      <c r="P10342" t="s">
        <v>0</v>
      </c>
      <c r="Q10342" t="s">
        <v>0</v>
      </c>
      <c r="R10342" t="s">
        <v>0</v>
      </c>
      <c r="S10342" t="s">
        <v>877</v>
      </c>
      <c r="T10342" t="s">
        <v>1831</v>
      </c>
      <c r="X10342" s="34" t="str">
        <f t="shared" si="323"/>
        <v>0136014</v>
      </c>
    </row>
    <row r="10343" spans="1:24" x14ac:dyDescent="0.15">
      <c r="A10343" t="s">
        <v>5863</v>
      </c>
      <c r="B10343" t="s">
        <v>935</v>
      </c>
      <c r="C10343" t="s">
        <v>2157</v>
      </c>
      <c r="D10343" t="s">
        <v>5686</v>
      </c>
      <c r="E10343" t="s">
        <v>5864</v>
      </c>
      <c r="F10343" t="s">
        <v>0</v>
      </c>
      <c r="G10343" t="s">
        <v>5865</v>
      </c>
      <c r="H10343" t="s">
        <v>0</v>
      </c>
      <c r="I10343" t="s">
        <v>2026</v>
      </c>
      <c r="J10343" t="s">
        <v>1901</v>
      </c>
      <c r="K10343" s="34" t="str">
        <f t="shared" si="322"/>
        <v>0136014口管強</v>
      </c>
      <c r="L10343" t="s">
        <v>521</v>
      </c>
      <c r="M10343" t="s">
        <v>1585</v>
      </c>
      <c r="N10343" t="s">
        <v>0</v>
      </c>
      <c r="O10343" t="s">
        <v>0</v>
      </c>
      <c r="P10343" t="s">
        <v>0</v>
      </c>
      <c r="Q10343" t="s">
        <v>0</v>
      </c>
      <c r="R10343" t="s">
        <v>0</v>
      </c>
      <c r="S10343" t="s">
        <v>877</v>
      </c>
      <c r="T10343" t="s">
        <v>1831</v>
      </c>
      <c r="X10343" s="34" t="str">
        <f t="shared" si="323"/>
        <v>0136014</v>
      </c>
    </row>
    <row r="10344" spans="1:24" x14ac:dyDescent="0.15">
      <c r="A10344" t="s">
        <v>5863</v>
      </c>
      <c r="B10344" t="s">
        <v>935</v>
      </c>
      <c r="C10344" t="s">
        <v>2157</v>
      </c>
      <c r="D10344" t="s">
        <v>5686</v>
      </c>
      <c r="E10344" t="s">
        <v>5864</v>
      </c>
      <c r="F10344" t="s">
        <v>0</v>
      </c>
      <c r="G10344" t="s">
        <v>5865</v>
      </c>
      <c r="H10344" t="s">
        <v>0</v>
      </c>
      <c r="I10344" t="s">
        <v>2034</v>
      </c>
      <c r="J10344" t="s">
        <v>2035</v>
      </c>
      <c r="K10344" s="34" t="str">
        <f t="shared" si="322"/>
        <v>0136014口実地</v>
      </c>
      <c r="L10344" t="s">
        <v>538</v>
      </c>
      <c r="M10344" t="s">
        <v>1940</v>
      </c>
      <c r="N10344" t="s">
        <v>0</v>
      </c>
      <c r="O10344" t="s">
        <v>0</v>
      </c>
      <c r="P10344" t="s">
        <v>0</v>
      </c>
      <c r="Q10344" t="s">
        <v>0</v>
      </c>
      <c r="R10344" t="s">
        <v>0</v>
      </c>
      <c r="S10344" t="s">
        <v>877</v>
      </c>
      <c r="T10344" t="s">
        <v>1831</v>
      </c>
      <c r="X10344" s="34" t="str">
        <f t="shared" si="323"/>
        <v>0136014</v>
      </c>
    </row>
    <row r="10345" spans="1:24" x14ac:dyDescent="0.15">
      <c r="A10345" t="s">
        <v>5863</v>
      </c>
      <c r="B10345" t="s">
        <v>935</v>
      </c>
      <c r="C10345" t="s">
        <v>2157</v>
      </c>
      <c r="D10345" t="s">
        <v>5686</v>
      </c>
      <c r="E10345" t="s">
        <v>5864</v>
      </c>
      <c r="F10345" t="s">
        <v>0</v>
      </c>
      <c r="G10345" t="s">
        <v>5865</v>
      </c>
      <c r="H10345" t="s">
        <v>0</v>
      </c>
      <c r="I10345" t="s">
        <v>1902</v>
      </c>
      <c r="J10345" t="s">
        <v>1903</v>
      </c>
      <c r="K10345" s="34" t="str">
        <f t="shared" si="322"/>
        <v>0136014歯援診２</v>
      </c>
      <c r="L10345" t="s">
        <v>214</v>
      </c>
      <c r="M10345" t="s">
        <v>437</v>
      </c>
      <c r="N10345" t="s">
        <v>0</v>
      </c>
      <c r="O10345" t="s">
        <v>0</v>
      </c>
      <c r="P10345" t="s">
        <v>0</v>
      </c>
      <c r="Q10345" t="s">
        <v>0</v>
      </c>
      <c r="R10345" t="s">
        <v>0</v>
      </c>
      <c r="S10345" t="s">
        <v>877</v>
      </c>
      <c r="T10345" t="s">
        <v>1831</v>
      </c>
      <c r="X10345" s="34" t="str">
        <f t="shared" si="323"/>
        <v>0136014</v>
      </c>
    </row>
    <row r="10346" spans="1:24" x14ac:dyDescent="0.15">
      <c r="A10346" t="s">
        <v>5863</v>
      </c>
      <c r="B10346" t="s">
        <v>935</v>
      </c>
      <c r="C10346" t="s">
        <v>2157</v>
      </c>
      <c r="D10346" t="s">
        <v>5686</v>
      </c>
      <c r="E10346" t="s">
        <v>5864</v>
      </c>
      <c r="F10346" t="s">
        <v>0</v>
      </c>
      <c r="G10346" t="s">
        <v>5865</v>
      </c>
      <c r="H10346" t="s">
        <v>0</v>
      </c>
      <c r="I10346" t="s">
        <v>226</v>
      </c>
      <c r="J10346" t="s">
        <v>227</v>
      </c>
      <c r="K10346" s="34" t="str">
        <f t="shared" si="322"/>
        <v>0136014歯ＣＡＤ</v>
      </c>
      <c r="L10346" t="s">
        <v>221</v>
      </c>
      <c r="M10346" t="s">
        <v>49</v>
      </c>
      <c r="N10346" t="s">
        <v>0</v>
      </c>
      <c r="O10346" t="s">
        <v>0</v>
      </c>
      <c r="P10346" t="s">
        <v>0</v>
      </c>
      <c r="Q10346" t="s">
        <v>0</v>
      </c>
      <c r="R10346" t="s">
        <v>0</v>
      </c>
      <c r="S10346" t="s">
        <v>877</v>
      </c>
      <c r="T10346" t="s">
        <v>1831</v>
      </c>
      <c r="X10346" s="34" t="str">
        <f t="shared" si="323"/>
        <v>0136014</v>
      </c>
    </row>
    <row r="10347" spans="1:24" x14ac:dyDescent="0.15">
      <c r="A10347" t="s">
        <v>5863</v>
      </c>
      <c r="B10347" t="s">
        <v>935</v>
      </c>
      <c r="C10347" t="s">
        <v>2157</v>
      </c>
      <c r="D10347" t="s">
        <v>5686</v>
      </c>
      <c r="E10347" t="s">
        <v>5864</v>
      </c>
      <c r="F10347" t="s">
        <v>0</v>
      </c>
      <c r="G10347" t="s">
        <v>5865</v>
      </c>
      <c r="H10347" t="s">
        <v>0</v>
      </c>
      <c r="I10347" t="s">
        <v>268</v>
      </c>
      <c r="J10347" t="s">
        <v>269</v>
      </c>
      <c r="K10347" s="34" t="str">
        <f t="shared" si="322"/>
        <v>0136014補管</v>
      </c>
      <c r="L10347" t="s">
        <v>2761</v>
      </c>
      <c r="M10347" t="s">
        <v>3847</v>
      </c>
      <c r="N10347" t="s">
        <v>0</v>
      </c>
      <c r="O10347" t="s">
        <v>0</v>
      </c>
      <c r="P10347" t="s">
        <v>0</v>
      </c>
      <c r="Q10347" t="s">
        <v>0</v>
      </c>
      <c r="R10347" t="s">
        <v>0</v>
      </c>
      <c r="S10347" t="s">
        <v>877</v>
      </c>
      <c r="T10347" t="s">
        <v>1831</v>
      </c>
      <c r="X10347" s="34" t="str">
        <f t="shared" si="323"/>
        <v>0136014</v>
      </c>
    </row>
    <row r="10348" spans="1:24" x14ac:dyDescent="0.15">
      <c r="A10348" t="s">
        <v>5863</v>
      </c>
      <c r="B10348" t="s">
        <v>935</v>
      </c>
      <c r="C10348" t="s">
        <v>2157</v>
      </c>
      <c r="D10348" t="s">
        <v>5686</v>
      </c>
      <c r="E10348" t="s">
        <v>5864</v>
      </c>
      <c r="F10348" t="s">
        <v>0</v>
      </c>
      <c r="G10348" t="s">
        <v>5865</v>
      </c>
      <c r="H10348" t="s">
        <v>0</v>
      </c>
      <c r="I10348" t="s">
        <v>2017</v>
      </c>
      <c r="J10348" t="s">
        <v>2018</v>
      </c>
      <c r="K10348" s="34" t="str">
        <f t="shared" si="322"/>
        <v>0136014歯外在ベⅠ注</v>
      </c>
      <c r="L10348" t="s">
        <v>97</v>
      </c>
      <c r="M10348" t="s">
        <v>1940</v>
      </c>
      <c r="N10348" t="s">
        <v>0</v>
      </c>
      <c r="O10348" t="s">
        <v>0</v>
      </c>
      <c r="P10348" t="s">
        <v>0</v>
      </c>
      <c r="Q10348" t="s">
        <v>0</v>
      </c>
      <c r="R10348" t="s">
        <v>0</v>
      </c>
      <c r="S10348" t="s">
        <v>877</v>
      </c>
      <c r="T10348" t="s">
        <v>1831</v>
      </c>
      <c r="X10348" s="34" t="str">
        <f t="shared" si="323"/>
        <v>0136014</v>
      </c>
    </row>
    <row r="10349" spans="1:24" x14ac:dyDescent="0.15">
      <c r="A10349" t="s">
        <v>5863</v>
      </c>
      <c r="B10349" t="s">
        <v>935</v>
      </c>
      <c r="C10349" t="s">
        <v>2157</v>
      </c>
      <c r="D10349" t="s">
        <v>5686</v>
      </c>
      <c r="E10349" t="s">
        <v>5864</v>
      </c>
      <c r="F10349" t="s">
        <v>0</v>
      </c>
      <c r="G10349" t="s">
        <v>5865</v>
      </c>
      <c r="H10349" t="s">
        <v>0</v>
      </c>
      <c r="I10349" t="s">
        <v>1988</v>
      </c>
      <c r="J10349" t="s">
        <v>1989</v>
      </c>
      <c r="K10349" s="34" t="str">
        <f t="shared" si="322"/>
        <v>0136014歯技ベ</v>
      </c>
      <c r="L10349" t="s">
        <v>260</v>
      </c>
      <c r="M10349" t="s">
        <v>1940</v>
      </c>
      <c r="N10349" t="s">
        <v>0</v>
      </c>
      <c r="O10349" t="s">
        <v>0</v>
      </c>
      <c r="P10349" t="s">
        <v>0</v>
      </c>
      <c r="Q10349" t="s">
        <v>0</v>
      </c>
      <c r="R10349" t="s">
        <v>0</v>
      </c>
      <c r="S10349" t="s">
        <v>877</v>
      </c>
      <c r="T10349" t="s">
        <v>1831</v>
      </c>
      <c r="X10349" s="34" t="str">
        <f t="shared" si="323"/>
        <v>0136014</v>
      </c>
    </row>
    <row r="10350" spans="1:24" x14ac:dyDescent="0.15">
      <c r="A10350" t="s">
        <v>5863</v>
      </c>
      <c r="B10350" t="s">
        <v>935</v>
      </c>
      <c r="C10350" t="s">
        <v>2157</v>
      </c>
      <c r="D10350" t="s">
        <v>5686</v>
      </c>
      <c r="E10350" t="s">
        <v>5864</v>
      </c>
      <c r="F10350" t="s">
        <v>0</v>
      </c>
      <c r="G10350" t="s">
        <v>5865</v>
      </c>
      <c r="H10350" t="s">
        <v>0</v>
      </c>
      <c r="I10350" t="s">
        <v>513</v>
      </c>
      <c r="J10350" t="s">
        <v>514</v>
      </c>
      <c r="K10350" s="34" t="str">
        <f t="shared" si="322"/>
        <v>0136014１７５</v>
      </c>
      <c r="L10350" t="s">
        <v>966</v>
      </c>
      <c r="M10350" t="s">
        <v>3847</v>
      </c>
      <c r="N10350" t="s">
        <v>0</v>
      </c>
      <c r="O10350" t="s">
        <v>0</v>
      </c>
      <c r="P10350" t="s">
        <v>0</v>
      </c>
      <c r="Q10350" t="s">
        <v>0</v>
      </c>
      <c r="R10350" t="s">
        <v>0</v>
      </c>
      <c r="S10350" t="s">
        <v>877</v>
      </c>
      <c r="T10350" t="s">
        <v>1831</v>
      </c>
      <c r="X10350" s="34" t="str">
        <f t="shared" si="323"/>
        <v>0136014</v>
      </c>
    </row>
    <row r="10351" spans="1:24" x14ac:dyDescent="0.15">
      <c r="A10351" t="s">
        <v>5866</v>
      </c>
      <c r="B10351" t="s">
        <v>935</v>
      </c>
      <c r="C10351" t="s">
        <v>2157</v>
      </c>
      <c r="D10351" t="s">
        <v>5686</v>
      </c>
      <c r="E10351" t="s">
        <v>5867</v>
      </c>
      <c r="F10351" t="s">
        <v>0</v>
      </c>
      <c r="G10351" t="s">
        <v>5868</v>
      </c>
      <c r="H10351" t="s">
        <v>0</v>
      </c>
      <c r="I10351" t="s">
        <v>25</v>
      </c>
      <c r="J10351" t="s">
        <v>26</v>
      </c>
      <c r="K10351" s="34" t="str">
        <f t="shared" si="322"/>
        <v>0136030歯初診</v>
      </c>
      <c r="L10351" t="s">
        <v>537</v>
      </c>
      <c r="M10351" t="s">
        <v>437</v>
      </c>
      <c r="N10351" t="s">
        <v>0</v>
      </c>
      <c r="O10351" t="s">
        <v>0</v>
      </c>
      <c r="P10351" t="s">
        <v>0</v>
      </c>
      <c r="Q10351" t="s">
        <v>0</v>
      </c>
      <c r="R10351" t="s">
        <v>0</v>
      </c>
      <c r="S10351" t="s">
        <v>877</v>
      </c>
      <c r="T10351" t="s">
        <v>1831</v>
      </c>
      <c r="X10351" s="34" t="str">
        <f t="shared" si="323"/>
        <v>0136030</v>
      </c>
    </row>
    <row r="10352" spans="1:24" x14ac:dyDescent="0.15">
      <c r="A10352" t="s">
        <v>5866</v>
      </c>
      <c r="B10352" t="s">
        <v>935</v>
      </c>
      <c r="C10352" t="s">
        <v>2157</v>
      </c>
      <c r="D10352" t="s">
        <v>5686</v>
      </c>
      <c r="E10352" t="s">
        <v>5867</v>
      </c>
      <c r="F10352" t="s">
        <v>0</v>
      </c>
      <c r="G10352" t="s">
        <v>5868</v>
      </c>
      <c r="H10352" t="s">
        <v>0</v>
      </c>
      <c r="I10352" t="s">
        <v>1987</v>
      </c>
      <c r="J10352" t="s">
        <v>1009</v>
      </c>
      <c r="K10352" s="34" t="str">
        <f t="shared" si="322"/>
        <v>0136030歯訪診</v>
      </c>
      <c r="L10352" t="s">
        <v>387</v>
      </c>
      <c r="M10352" t="s">
        <v>60</v>
      </c>
      <c r="N10352" t="s">
        <v>0</v>
      </c>
      <c r="O10352" t="s">
        <v>0</v>
      </c>
      <c r="P10352" t="s">
        <v>0</v>
      </c>
      <c r="Q10352" t="s">
        <v>0</v>
      </c>
      <c r="R10352" t="s">
        <v>0</v>
      </c>
      <c r="S10352" t="s">
        <v>877</v>
      </c>
      <c r="T10352" t="s">
        <v>1831</v>
      </c>
      <c r="X10352" s="34" t="str">
        <f t="shared" si="323"/>
        <v>0136030</v>
      </c>
    </row>
    <row r="10353" spans="1:24" x14ac:dyDescent="0.15">
      <c r="A10353" t="s">
        <v>5866</v>
      </c>
      <c r="B10353" t="s">
        <v>935</v>
      </c>
      <c r="C10353" t="s">
        <v>2157</v>
      </c>
      <c r="D10353" t="s">
        <v>5686</v>
      </c>
      <c r="E10353" t="s">
        <v>5867</v>
      </c>
      <c r="F10353" t="s">
        <v>0</v>
      </c>
      <c r="G10353" t="s">
        <v>5868</v>
      </c>
      <c r="H10353" t="s">
        <v>0</v>
      </c>
      <c r="I10353" t="s">
        <v>226</v>
      </c>
      <c r="J10353" t="s">
        <v>227</v>
      </c>
      <c r="K10353" s="34" t="str">
        <f t="shared" si="322"/>
        <v>0136030歯ＣＡＤ</v>
      </c>
      <c r="L10353" t="s">
        <v>317</v>
      </c>
      <c r="M10353" t="s">
        <v>49</v>
      </c>
      <c r="N10353" t="s">
        <v>0</v>
      </c>
      <c r="O10353" t="s">
        <v>0</v>
      </c>
      <c r="P10353" t="s">
        <v>0</v>
      </c>
      <c r="Q10353" t="s">
        <v>0</v>
      </c>
      <c r="R10353" t="s">
        <v>0</v>
      </c>
      <c r="S10353" t="s">
        <v>877</v>
      </c>
      <c r="T10353" t="s">
        <v>1831</v>
      </c>
      <c r="X10353" s="34" t="str">
        <f t="shared" si="323"/>
        <v>0136030</v>
      </c>
    </row>
    <row r="10354" spans="1:24" x14ac:dyDescent="0.15">
      <c r="A10354" t="s">
        <v>5866</v>
      </c>
      <c r="B10354" t="s">
        <v>935</v>
      </c>
      <c r="C10354" t="s">
        <v>2157</v>
      </c>
      <c r="D10354" t="s">
        <v>5686</v>
      </c>
      <c r="E10354" t="s">
        <v>5867</v>
      </c>
      <c r="F10354" t="s">
        <v>0</v>
      </c>
      <c r="G10354" t="s">
        <v>5868</v>
      </c>
      <c r="H10354" t="s">
        <v>0</v>
      </c>
      <c r="I10354" t="s">
        <v>268</v>
      </c>
      <c r="J10354" t="s">
        <v>269</v>
      </c>
      <c r="K10354" s="34" t="str">
        <f t="shared" si="322"/>
        <v>0136030補管</v>
      </c>
      <c r="L10354" t="s">
        <v>768</v>
      </c>
      <c r="M10354" t="s">
        <v>259</v>
      </c>
      <c r="N10354" t="s">
        <v>0</v>
      </c>
      <c r="O10354" t="s">
        <v>0</v>
      </c>
      <c r="P10354" t="s">
        <v>0</v>
      </c>
      <c r="Q10354" t="s">
        <v>0</v>
      </c>
      <c r="R10354" t="s">
        <v>0</v>
      </c>
      <c r="S10354" t="s">
        <v>877</v>
      </c>
      <c r="T10354" t="s">
        <v>1831</v>
      </c>
      <c r="X10354" s="34" t="str">
        <f t="shared" si="323"/>
        <v>0136030</v>
      </c>
    </row>
    <row r="10355" spans="1:24" x14ac:dyDescent="0.15">
      <c r="A10355" t="s">
        <v>5869</v>
      </c>
      <c r="B10355" t="s">
        <v>935</v>
      </c>
      <c r="C10355" t="s">
        <v>2157</v>
      </c>
      <c r="D10355" t="s">
        <v>5686</v>
      </c>
      <c r="E10355" t="s">
        <v>5870</v>
      </c>
      <c r="F10355" t="s">
        <v>0</v>
      </c>
      <c r="G10355" t="s">
        <v>5871</v>
      </c>
      <c r="H10355" t="s">
        <v>0</v>
      </c>
      <c r="I10355" t="s">
        <v>25</v>
      </c>
      <c r="J10355" t="s">
        <v>26</v>
      </c>
      <c r="K10355" s="34" t="str">
        <f t="shared" si="322"/>
        <v>0136048歯初診</v>
      </c>
      <c r="L10355" t="s">
        <v>2256</v>
      </c>
      <c r="M10355" t="s">
        <v>437</v>
      </c>
      <c r="N10355" t="s">
        <v>0</v>
      </c>
      <c r="O10355" t="s">
        <v>0</v>
      </c>
      <c r="P10355" t="s">
        <v>0</v>
      </c>
      <c r="Q10355" t="s">
        <v>0</v>
      </c>
      <c r="R10355" t="s">
        <v>0</v>
      </c>
      <c r="S10355" t="s">
        <v>877</v>
      </c>
      <c r="T10355" t="s">
        <v>1831</v>
      </c>
      <c r="X10355" s="34" t="str">
        <f t="shared" si="323"/>
        <v>0136048</v>
      </c>
    </row>
    <row r="10356" spans="1:24" x14ac:dyDescent="0.15">
      <c r="A10356" t="s">
        <v>5869</v>
      </c>
      <c r="B10356" t="s">
        <v>935</v>
      </c>
      <c r="C10356" t="s">
        <v>2157</v>
      </c>
      <c r="D10356" t="s">
        <v>5686</v>
      </c>
      <c r="E10356" t="s">
        <v>5870</v>
      </c>
      <c r="F10356" t="s">
        <v>0</v>
      </c>
      <c r="G10356" t="s">
        <v>5871</v>
      </c>
      <c r="H10356" t="s">
        <v>0</v>
      </c>
      <c r="I10356" t="s">
        <v>1987</v>
      </c>
      <c r="J10356" t="s">
        <v>1009</v>
      </c>
      <c r="K10356" s="34" t="str">
        <f t="shared" si="322"/>
        <v>0136048歯訪診</v>
      </c>
      <c r="L10356" t="s">
        <v>996</v>
      </c>
      <c r="M10356" t="s">
        <v>505</v>
      </c>
      <c r="N10356" t="s">
        <v>0</v>
      </c>
      <c r="O10356" t="s">
        <v>0</v>
      </c>
      <c r="P10356" t="s">
        <v>0</v>
      </c>
      <c r="Q10356" t="s">
        <v>0</v>
      </c>
      <c r="R10356" t="s">
        <v>0</v>
      </c>
      <c r="S10356" t="s">
        <v>877</v>
      </c>
      <c r="T10356" t="s">
        <v>1831</v>
      </c>
      <c r="X10356" s="34" t="str">
        <f t="shared" si="323"/>
        <v>0136048</v>
      </c>
    </row>
    <row r="10357" spans="1:24" x14ac:dyDescent="0.15">
      <c r="A10357" t="s">
        <v>5869</v>
      </c>
      <c r="B10357" t="s">
        <v>935</v>
      </c>
      <c r="C10357" t="s">
        <v>2157</v>
      </c>
      <c r="D10357" t="s">
        <v>5686</v>
      </c>
      <c r="E10357" t="s">
        <v>5870</v>
      </c>
      <c r="F10357" t="s">
        <v>0</v>
      </c>
      <c r="G10357" t="s">
        <v>5871</v>
      </c>
      <c r="H10357" t="s">
        <v>0</v>
      </c>
      <c r="I10357" t="s">
        <v>226</v>
      </c>
      <c r="J10357" t="s">
        <v>227</v>
      </c>
      <c r="K10357" s="34" t="str">
        <f t="shared" si="322"/>
        <v>0136048歯ＣＡＤ</v>
      </c>
      <c r="L10357" t="s">
        <v>288</v>
      </c>
      <c r="M10357" t="s">
        <v>834</v>
      </c>
      <c r="N10357" t="s">
        <v>0</v>
      </c>
      <c r="O10357" t="s">
        <v>0</v>
      </c>
      <c r="P10357" t="s">
        <v>0</v>
      </c>
      <c r="Q10357" t="s">
        <v>0</v>
      </c>
      <c r="R10357" t="s">
        <v>0</v>
      </c>
      <c r="S10357" t="s">
        <v>877</v>
      </c>
      <c r="T10357" t="s">
        <v>1831</v>
      </c>
      <c r="X10357" s="34" t="str">
        <f t="shared" si="323"/>
        <v>0136048</v>
      </c>
    </row>
    <row r="10358" spans="1:24" x14ac:dyDescent="0.15">
      <c r="A10358" t="s">
        <v>5869</v>
      </c>
      <c r="B10358" t="s">
        <v>935</v>
      </c>
      <c r="C10358" t="s">
        <v>2157</v>
      </c>
      <c r="D10358" t="s">
        <v>5686</v>
      </c>
      <c r="E10358" t="s">
        <v>5870</v>
      </c>
      <c r="F10358" t="s">
        <v>0</v>
      </c>
      <c r="G10358" t="s">
        <v>5871</v>
      </c>
      <c r="H10358" t="s">
        <v>0</v>
      </c>
      <c r="I10358" t="s">
        <v>268</v>
      </c>
      <c r="J10358" t="s">
        <v>269</v>
      </c>
      <c r="K10358" s="34" t="str">
        <f t="shared" si="322"/>
        <v>0136048補管</v>
      </c>
      <c r="L10358" t="s">
        <v>493</v>
      </c>
      <c r="M10358" t="s">
        <v>259</v>
      </c>
      <c r="N10358" t="s">
        <v>0</v>
      </c>
      <c r="O10358" t="s">
        <v>0</v>
      </c>
      <c r="P10358" t="s">
        <v>0</v>
      </c>
      <c r="Q10358" t="s">
        <v>0</v>
      </c>
      <c r="R10358" t="s">
        <v>0</v>
      </c>
      <c r="S10358" t="s">
        <v>877</v>
      </c>
      <c r="T10358" t="s">
        <v>1831</v>
      </c>
      <c r="X10358" s="34" t="str">
        <f t="shared" si="323"/>
        <v>0136048</v>
      </c>
    </row>
    <row r="10359" spans="1:24" x14ac:dyDescent="0.15">
      <c r="A10359" t="s">
        <v>5869</v>
      </c>
      <c r="B10359" t="s">
        <v>935</v>
      </c>
      <c r="C10359" t="s">
        <v>2157</v>
      </c>
      <c r="D10359" t="s">
        <v>5686</v>
      </c>
      <c r="E10359" t="s">
        <v>5870</v>
      </c>
      <c r="F10359" t="s">
        <v>0</v>
      </c>
      <c r="G10359" t="s">
        <v>5871</v>
      </c>
      <c r="H10359" t="s">
        <v>0</v>
      </c>
      <c r="I10359" t="s">
        <v>1988</v>
      </c>
      <c r="J10359" t="s">
        <v>1989</v>
      </c>
      <c r="K10359" s="34" t="str">
        <f t="shared" si="322"/>
        <v>0136048歯技ベ</v>
      </c>
      <c r="L10359" t="s">
        <v>48</v>
      </c>
      <c r="M10359" t="s">
        <v>1940</v>
      </c>
      <c r="N10359" t="s">
        <v>0</v>
      </c>
      <c r="O10359" t="s">
        <v>0</v>
      </c>
      <c r="P10359" t="s">
        <v>0</v>
      </c>
      <c r="Q10359" t="s">
        <v>0</v>
      </c>
      <c r="R10359" t="s">
        <v>0</v>
      </c>
      <c r="S10359" t="s">
        <v>877</v>
      </c>
      <c r="T10359" t="s">
        <v>1831</v>
      </c>
      <c r="X10359" s="34" t="str">
        <f t="shared" si="323"/>
        <v>0136048</v>
      </c>
    </row>
    <row r="10360" spans="1:24" x14ac:dyDescent="0.15">
      <c r="A10360" t="s">
        <v>5872</v>
      </c>
      <c r="B10360" t="s">
        <v>935</v>
      </c>
      <c r="C10360" t="s">
        <v>2157</v>
      </c>
      <c r="D10360" t="s">
        <v>5686</v>
      </c>
      <c r="E10360" t="s">
        <v>5873</v>
      </c>
      <c r="F10360" t="s">
        <v>0</v>
      </c>
      <c r="G10360" t="s">
        <v>5874</v>
      </c>
      <c r="H10360" t="s">
        <v>0</v>
      </c>
      <c r="I10360" t="s">
        <v>25</v>
      </c>
      <c r="J10360" t="s">
        <v>26</v>
      </c>
      <c r="K10360" s="34" t="str">
        <f t="shared" si="322"/>
        <v>0136055歯初診</v>
      </c>
      <c r="L10360" t="s">
        <v>5875</v>
      </c>
      <c r="M10360" t="s">
        <v>264</v>
      </c>
      <c r="N10360" t="s">
        <v>0</v>
      </c>
      <c r="O10360" t="s">
        <v>0</v>
      </c>
      <c r="P10360" t="s">
        <v>0</v>
      </c>
      <c r="Q10360" t="s">
        <v>0</v>
      </c>
      <c r="R10360" t="s">
        <v>0</v>
      </c>
      <c r="S10360" t="s">
        <v>877</v>
      </c>
      <c r="T10360" t="s">
        <v>1831</v>
      </c>
      <c r="X10360" s="34" t="str">
        <f t="shared" si="323"/>
        <v>0136055</v>
      </c>
    </row>
    <row r="10361" spans="1:24" x14ac:dyDescent="0.15">
      <c r="A10361" t="s">
        <v>5872</v>
      </c>
      <c r="B10361" t="s">
        <v>935</v>
      </c>
      <c r="C10361" t="s">
        <v>2157</v>
      </c>
      <c r="D10361" t="s">
        <v>5686</v>
      </c>
      <c r="E10361" t="s">
        <v>5873</v>
      </c>
      <c r="F10361" t="s">
        <v>0</v>
      </c>
      <c r="G10361" t="s">
        <v>5874</v>
      </c>
      <c r="H10361" t="s">
        <v>0</v>
      </c>
      <c r="I10361" t="s">
        <v>1987</v>
      </c>
      <c r="J10361" t="s">
        <v>1009</v>
      </c>
      <c r="K10361" s="34" t="str">
        <f t="shared" si="322"/>
        <v>0136055歯訪診</v>
      </c>
      <c r="L10361" t="s">
        <v>645</v>
      </c>
      <c r="M10361" t="s">
        <v>225</v>
      </c>
      <c r="N10361" t="s">
        <v>0</v>
      </c>
      <c r="O10361" t="s">
        <v>0</v>
      </c>
      <c r="P10361" t="s">
        <v>0</v>
      </c>
      <c r="Q10361" t="s">
        <v>0</v>
      </c>
      <c r="R10361" t="s">
        <v>0</v>
      </c>
      <c r="S10361" t="s">
        <v>877</v>
      </c>
      <c r="T10361" t="s">
        <v>1831</v>
      </c>
      <c r="X10361" s="34" t="str">
        <f t="shared" si="323"/>
        <v>0136055</v>
      </c>
    </row>
    <row r="10362" spans="1:24" x14ac:dyDescent="0.15">
      <c r="A10362" t="s">
        <v>5872</v>
      </c>
      <c r="B10362" t="s">
        <v>935</v>
      </c>
      <c r="C10362" t="s">
        <v>2157</v>
      </c>
      <c r="D10362" t="s">
        <v>5686</v>
      </c>
      <c r="E10362" t="s">
        <v>5873</v>
      </c>
      <c r="F10362" t="s">
        <v>0</v>
      </c>
      <c r="G10362" t="s">
        <v>5874</v>
      </c>
      <c r="H10362" t="s">
        <v>0</v>
      </c>
      <c r="I10362" t="s">
        <v>2068</v>
      </c>
      <c r="J10362" t="s">
        <v>603</v>
      </c>
      <c r="K10362" s="34" t="str">
        <f t="shared" si="322"/>
        <v>0136055歯技連１</v>
      </c>
      <c r="L10362" t="s">
        <v>523</v>
      </c>
      <c r="M10362" t="s">
        <v>161</v>
      </c>
      <c r="N10362" t="s">
        <v>0</v>
      </c>
      <c r="O10362" t="s">
        <v>0</v>
      </c>
      <c r="P10362" t="s">
        <v>0</v>
      </c>
      <c r="Q10362" t="s">
        <v>0</v>
      </c>
      <c r="R10362" t="s">
        <v>0</v>
      </c>
      <c r="S10362" t="s">
        <v>877</v>
      </c>
      <c r="T10362" t="s">
        <v>1831</v>
      </c>
      <c r="X10362" s="34" t="str">
        <f t="shared" si="323"/>
        <v>0136055</v>
      </c>
    </row>
    <row r="10363" spans="1:24" x14ac:dyDescent="0.15">
      <c r="A10363" t="s">
        <v>5872</v>
      </c>
      <c r="B10363" t="s">
        <v>935</v>
      </c>
      <c r="C10363" t="s">
        <v>2157</v>
      </c>
      <c r="D10363" t="s">
        <v>5686</v>
      </c>
      <c r="E10363" t="s">
        <v>5873</v>
      </c>
      <c r="F10363" t="s">
        <v>0</v>
      </c>
      <c r="G10363" t="s">
        <v>5874</v>
      </c>
      <c r="H10363" t="s">
        <v>0</v>
      </c>
      <c r="I10363" t="s">
        <v>268</v>
      </c>
      <c r="J10363" t="s">
        <v>269</v>
      </c>
      <c r="K10363" s="34" t="str">
        <f t="shared" si="322"/>
        <v>0136055補管</v>
      </c>
      <c r="L10363" t="s">
        <v>754</v>
      </c>
      <c r="M10363" t="s">
        <v>259</v>
      </c>
      <c r="N10363" t="s">
        <v>0</v>
      </c>
      <c r="O10363" t="s">
        <v>0</v>
      </c>
      <c r="P10363" t="s">
        <v>0</v>
      </c>
      <c r="Q10363" t="s">
        <v>0</v>
      </c>
      <c r="R10363" t="s">
        <v>0</v>
      </c>
      <c r="S10363" t="s">
        <v>877</v>
      </c>
      <c r="T10363" t="s">
        <v>1831</v>
      </c>
      <c r="X10363" s="34" t="str">
        <f t="shared" si="323"/>
        <v>0136055</v>
      </c>
    </row>
    <row r="10364" spans="1:24" x14ac:dyDescent="0.15">
      <c r="A10364" t="s">
        <v>5876</v>
      </c>
      <c r="B10364" t="s">
        <v>935</v>
      </c>
      <c r="C10364" t="s">
        <v>2157</v>
      </c>
      <c r="D10364" t="s">
        <v>5686</v>
      </c>
      <c r="E10364" t="s">
        <v>5877</v>
      </c>
      <c r="F10364" t="s">
        <v>0</v>
      </c>
      <c r="G10364" t="s">
        <v>5878</v>
      </c>
      <c r="H10364" t="s">
        <v>0</v>
      </c>
      <c r="I10364" t="s">
        <v>2032</v>
      </c>
      <c r="J10364" t="s">
        <v>2033</v>
      </c>
      <c r="K10364" s="34" t="str">
        <f t="shared" si="322"/>
        <v>0136063歯医ＤＸ２</v>
      </c>
      <c r="L10364" t="s">
        <v>412</v>
      </c>
      <c r="M10364" t="s">
        <v>1962</v>
      </c>
      <c r="N10364" t="s">
        <v>0</v>
      </c>
      <c r="O10364" t="s">
        <v>0</v>
      </c>
      <c r="P10364" t="s">
        <v>0</v>
      </c>
      <c r="Q10364" t="s">
        <v>0</v>
      </c>
      <c r="R10364" t="s">
        <v>0</v>
      </c>
      <c r="S10364" t="s">
        <v>877</v>
      </c>
      <c r="T10364" t="s">
        <v>1831</v>
      </c>
      <c r="X10364" s="34" t="str">
        <f t="shared" si="323"/>
        <v>0136063</v>
      </c>
    </row>
    <row r="10365" spans="1:24" x14ac:dyDescent="0.15">
      <c r="A10365" t="s">
        <v>5876</v>
      </c>
      <c r="B10365" t="s">
        <v>935</v>
      </c>
      <c r="C10365" t="s">
        <v>2157</v>
      </c>
      <c r="D10365" t="s">
        <v>5686</v>
      </c>
      <c r="E10365" t="s">
        <v>5877</v>
      </c>
      <c r="F10365" t="s">
        <v>0</v>
      </c>
      <c r="G10365" t="s">
        <v>5878</v>
      </c>
      <c r="H10365" t="s">
        <v>0</v>
      </c>
      <c r="I10365" t="s">
        <v>25</v>
      </c>
      <c r="J10365" t="s">
        <v>26</v>
      </c>
      <c r="K10365" s="34" t="str">
        <f t="shared" si="322"/>
        <v>0136063歯初診</v>
      </c>
      <c r="L10365" t="s">
        <v>3131</v>
      </c>
      <c r="M10365" t="s">
        <v>437</v>
      </c>
      <c r="N10365" t="s">
        <v>0</v>
      </c>
      <c r="O10365" t="s">
        <v>0</v>
      </c>
      <c r="P10365" t="s">
        <v>0</v>
      </c>
      <c r="Q10365" t="s">
        <v>0</v>
      </c>
      <c r="R10365" t="s">
        <v>0</v>
      </c>
      <c r="S10365" t="s">
        <v>877</v>
      </c>
      <c r="T10365" t="s">
        <v>1831</v>
      </c>
      <c r="X10365" s="34" t="str">
        <f t="shared" si="323"/>
        <v>0136063</v>
      </c>
    </row>
    <row r="10366" spans="1:24" x14ac:dyDescent="0.15">
      <c r="A10366" t="s">
        <v>5876</v>
      </c>
      <c r="B10366" t="s">
        <v>935</v>
      </c>
      <c r="C10366" t="s">
        <v>2157</v>
      </c>
      <c r="D10366" t="s">
        <v>5686</v>
      </c>
      <c r="E10366" t="s">
        <v>5877</v>
      </c>
      <c r="F10366" t="s">
        <v>0</v>
      </c>
      <c r="G10366" t="s">
        <v>5878</v>
      </c>
      <c r="H10366" t="s">
        <v>0</v>
      </c>
      <c r="I10366" t="s">
        <v>29</v>
      </c>
      <c r="J10366" t="s">
        <v>30</v>
      </c>
      <c r="K10366" s="34" t="str">
        <f t="shared" si="322"/>
        <v>0136063外安全１</v>
      </c>
      <c r="L10366" t="s">
        <v>462</v>
      </c>
      <c r="M10366" t="s">
        <v>1585</v>
      </c>
      <c r="N10366" t="s">
        <v>0</v>
      </c>
      <c r="O10366" t="s">
        <v>0</v>
      </c>
      <c r="P10366" t="s">
        <v>0</v>
      </c>
      <c r="Q10366" t="s">
        <v>0</v>
      </c>
      <c r="R10366" t="s">
        <v>0</v>
      </c>
      <c r="S10366" t="s">
        <v>877</v>
      </c>
      <c r="T10366" t="s">
        <v>1831</v>
      </c>
      <c r="X10366" s="34" t="str">
        <f t="shared" si="323"/>
        <v>0136063</v>
      </c>
    </row>
    <row r="10367" spans="1:24" x14ac:dyDescent="0.15">
      <c r="A10367" t="s">
        <v>5876</v>
      </c>
      <c r="B10367" t="s">
        <v>935</v>
      </c>
      <c r="C10367" t="s">
        <v>2157</v>
      </c>
      <c r="D10367" t="s">
        <v>5686</v>
      </c>
      <c r="E10367" t="s">
        <v>5877</v>
      </c>
      <c r="F10367" t="s">
        <v>0</v>
      </c>
      <c r="G10367" t="s">
        <v>5878</v>
      </c>
      <c r="H10367" t="s">
        <v>0</v>
      </c>
      <c r="I10367" t="s">
        <v>31</v>
      </c>
      <c r="J10367" t="s">
        <v>32</v>
      </c>
      <c r="K10367" s="34" t="str">
        <f t="shared" si="322"/>
        <v>0136063外感染１</v>
      </c>
      <c r="L10367" t="s">
        <v>462</v>
      </c>
      <c r="M10367" t="s">
        <v>1585</v>
      </c>
      <c r="N10367" t="s">
        <v>0</v>
      </c>
      <c r="O10367" t="s">
        <v>0</v>
      </c>
      <c r="P10367" t="s">
        <v>0</v>
      </c>
      <c r="Q10367" t="s">
        <v>0</v>
      </c>
      <c r="R10367" t="s">
        <v>0</v>
      </c>
      <c r="S10367" t="s">
        <v>877</v>
      </c>
      <c r="T10367" t="s">
        <v>1831</v>
      </c>
      <c r="X10367" s="34" t="str">
        <f t="shared" si="323"/>
        <v>0136063</v>
      </c>
    </row>
    <row r="10368" spans="1:24" x14ac:dyDescent="0.15">
      <c r="A10368" t="s">
        <v>5876</v>
      </c>
      <c r="B10368" t="s">
        <v>935</v>
      </c>
      <c r="C10368" t="s">
        <v>2157</v>
      </c>
      <c r="D10368" t="s">
        <v>5686</v>
      </c>
      <c r="E10368" t="s">
        <v>5877</v>
      </c>
      <c r="F10368" t="s">
        <v>0</v>
      </c>
      <c r="G10368" t="s">
        <v>5878</v>
      </c>
      <c r="H10368" t="s">
        <v>0</v>
      </c>
      <c r="I10368" t="s">
        <v>2026</v>
      </c>
      <c r="J10368" t="s">
        <v>1901</v>
      </c>
      <c r="K10368" s="34" t="str">
        <f t="shared" si="322"/>
        <v>0136063口管強</v>
      </c>
      <c r="L10368" t="s">
        <v>493</v>
      </c>
      <c r="M10368" t="s">
        <v>1585</v>
      </c>
      <c r="N10368" t="s">
        <v>0</v>
      </c>
      <c r="O10368" t="s">
        <v>0</v>
      </c>
      <c r="P10368" t="s">
        <v>0</v>
      </c>
      <c r="Q10368" t="s">
        <v>0</v>
      </c>
      <c r="R10368" t="s">
        <v>0</v>
      </c>
      <c r="S10368" t="s">
        <v>877</v>
      </c>
      <c r="T10368" t="s">
        <v>1831</v>
      </c>
      <c r="X10368" s="34" t="str">
        <f t="shared" si="323"/>
        <v>0136063</v>
      </c>
    </row>
    <row r="10369" spans="1:24" x14ac:dyDescent="0.15">
      <c r="A10369" t="s">
        <v>5876</v>
      </c>
      <c r="B10369" t="s">
        <v>935</v>
      </c>
      <c r="C10369" t="s">
        <v>2157</v>
      </c>
      <c r="D10369" t="s">
        <v>5686</v>
      </c>
      <c r="E10369" t="s">
        <v>5877</v>
      </c>
      <c r="F10369" t="s">
        <v>0</v>
      </c>
      <c r="G10369" t="s">
        <v>5878</v>
      </c>
      <c r="H10369" t="s">
        <v>0</v>
      </c>
      <c r="I10369" t="s">
        <v>2034</v>
      </c>
      <c r="J10369" t="s">
        <v>2035</v>
      </c>
      <c r="K10369" s="34" t="str">
        <f t="shared" si="322"/>
        <v>0136063口実地</v>
      </c>
      <c r="L10369" t="s">
        <v>33</v>
      </c>
      <c r="M10369" t="s">
        <v>1940</v>
      </c>
      <c r="N10369" t="s">
        <v>0</v>
      </c>
      <c r="O10369" t="s">
        <v>0</v>
      </c>
      <c r="P10369" t="s">
        <v>0</v>
      </c>
      <c r="Q10369" t="s">
        <v>0</v>
      </c>
      <c r="R10369" t="s">
        <v>0</v>
      </c>
      <c r="S10369" t="s">
        <v>877</v>
      </c>
      <c r="T10369" t="s">
        <v>1831</v>
      </c>
      <c r="X10369" s="34" t="str">
        <f t="shared" si="323"/>
        <v>0136063</v>
      </c>
    </row>
    <row r="10370" spans="1:24" x14ac:dyDescent="0.15">
      <c r="A10370" t="s">
        <v>5876</v>
      </c>
      <c r="B10370" t="s">
        <v>935</v>
      </c>
      <c r="C10370" t="s">
        <v>2157</v>
      </c>
      <c r="D10370" t="s">
        <v>5686</v>
      </c>
      <c r="E10370" t="s">
        <v>5877</v>
      </c>
      <c r="F10370" t="s">
        <v>0</v>
      </c>
      <c r="G10370" t="s">
        <v>5878</v>
      </c>
      <c r="H10370" t="s">
        <v>0</v>
      </c>
      <c r="I10370" t="s">
        <v>1902</v>
      </c>
      <c r="J10370" t="s">
        <v>1903</v>
      </c>
      <c r="K10370" s="34" t="str">
        <f t="shared" si="322"/>
        <v>0136063歯援診２</v>
      </c>
      <c r="L10370" t="s">
        <v>720</v>
      </c>
      <c r="M10370" t="s">
        <v>356</v>
      </c>
      <c r="N10370" t="s">
        <v>0</v>
      </c>
      <c r="O10370" t="s">
        <v>0</v>
      </c>
      <c r="P10370" t="s">
        <v>0</v>
      </c>
      <c r="Q10370" t="s">
        <v>0</v>
      </c>
      <c r="R10370" t="s">
        <v>0</v>
      </c>
      <c r="S10370" t="s">
        <v>877</v>
      </c>
      <c r="T10370" t="s">
        <v>1831</v>
      </c>
      <c r="X10370" s="34" t="str">
        <f t="shared" si="323"/>
        <v>0136063</v>
      </c>
    </row>
    <row r="10371" spans="1:24" x14ac:dyDescent="0.15">
      <c r="A10371" t="s">
        <v>5876</v>
      </c>
      <c r="B10371" t="s">
        <v>935</v>
      </c>
      <c r="C10371" t="s">
        <v>2157</v>
      </c>
      <c r="D10371" t="s">
        <v>5686</v>
      </c>
      <c r="E10371" t="s">
        <v>5877</v>
      </c>
      <c r="F10371" t="s">
        <v>0</v>
      </c>
      <c r="G10371" t="s">
        <v>5878</v>
      </c>
      <c r="H10371" t="s">
        <v>0</v>
      </c>
      <c r="I10371" t="s">
        <v>1987</v>
      </c>
      <c r="J10371" t="s">
        <v>1009</v>
      </c>
      <c r="K10371" s="34" t="str">
        <f t="shared" si="322"/>
        <v>0136063歯訪診</v>
      </c>
      <c r="L10371" t="s">
        <v>679</v>
      </c>
      <c r="M10371" t="s">
        <v>225</v>
      </c>
      <c r="N10371" t="s">
        <v>0</v>
      </c>
      <c r="O10371" t="s">
        <v>0</v>
      </c>
      <c r="P10371" t="s">
        <v>0</v>
      </c>
      <c r="Q10371" t="s">
        <v>0</v>
      </c>
      <c r="R10371" t="s">
        <v>0</v>
      </c>
      <c r="S10371" t="s">
        <v>877</v>
      </c>
      <c r="T10371" t="s">
        <v>1831</v>
      </c>
      <c r="X10371" s="34" t="str">
        <f t="shared" si="323"/>
        <v>0136063</v>
      </c>
    </row>
    <row r="10372" spans="1:24" x14ac:dyDescent="0.15">
      <c r="A10372" t="s">
        <v>5876</v>
      </c>
      <c r="B10372" t="s">
        <v>935</v>
      </c>
      <c r="C10372" t="s">
        <v>2157</v>
      </c>
      <c r="D10372" t="s">
        <v>5686</v>
      </c>
      <c r="E10372" t="s">
        <v>5877</v>
      </c>
      <c r="F10372" t="s">
        <v>0</v>
      </c>
      <c r="G10372" t="s">
        <v>5878</v>
      </c>
      <c r="H10372" t="s">
        <v>0</v>
      </c>
      <c r="I10372" t="s">
        <v>226</v>
      </c>
      <c r="J10372" t="s">
        <v>227</v>
      </c>
      <c r="K10372" s="34" t="str">
        <f t="shared" si="322"/>
        <v>0136063歯ＣＡＤ</v>
      </c>
      <c r="L10372" t="s">
        <v>667</v>
      </c>
      <c r="M10372" t="s">
        <v>49</v>
      </c>
      <c r="N10372" t="s">
        <v>0</v>
      </c>
      <c r="O10372" t="s">
        <v>0</v>
      </c>
      <c r="P10372" t="s">
        <v>0</v>
      </c>
      <c r="Q10372" t="s">
        <v>0</v>
      </c>
      <c r="R10372" t="s">
        <v>0</v>
      </c>
      <c r="S10372" t="s">
        <v>877</v>
      </c>
      <c r="T10372" t="s">
        <v>1831</v>
      </c>
      <c r="X10372" s="34" t="str">
        <f t="shared" si="323"/>
        <v>0136063</v>
      </c>
    </row>
    <row r="10373" spans="1:24" x14ac:dyDescent="0.15">
      <c r="A10373" t="s">
        <v>5876</v>
      </c>
      <c r="B10373" t="s">
        <v>935</v>
      </c>
      <c r="C10373" t="s">
        <v>2157</v>
      </c>
      <c r="D10373" t="s">
        <v>5686</v>
      </c>
      <c r="E10373" t="s">
        <v>5877</v>
      </c>
      <c r="F10373" t="s">
        <v>0</v>
      </c>
      <c r="G10373" t="s">
        <v>5878</v>
      </c>
      <c r="H10373" t="s">
        <v>0</v>
      </c>
      <c r="I10373" t="s">
        <v>268</v>
      </c>
      <c r="J10373" t="s">
        <v>269</v>
      </c>
      <c r="K10373" s="34" t="str">
        <f t="shared" si="322"/>
        <v>0136063補管</v>
      </c>
      <c r="L10373" t="s">
        <v>236</v>
      </c>
      <c r="M10373" t="s">
        <v>259</v>
      </c>
      <c r="N10373" t="s">
        <v>0</v>
      </c>
      <c r="O10373" t="s">
        <v>0</v>
      </c>
      <c r="P10373" t="s">
        <v>0</v>
      </c>
      <c r="Q10373" t="s">
        <v>0</v>
      </c>
      <c r="R10373" t="s">
        <v>0</v>
      </c>
      <c r="S10373" t="s">
        <v>877</v>
      </c>
      <c r="T10373" t="s">
        <v>1831</v>
      </c>
      <c r="X10373" s="34" t="str">
        <f t="shared" si="323"/>
        <v>0136063</v>
      </c>
    </row>
    <row r="10374" spans="1:24" x14ac:dyDescent="0.15">
      <c r="A10374" t="s">
        <v>5876</v>
      </c>
      <c r="B10374" t="s">
        <v>935</v>
      </c>
      <c r="C10374" t="s">
        <v>2157</v>
      </c>
      <c r="D10374" t="s">
        <v>5686</v>
      </c>
      <c r="E10374" t="s">
        <v>5877</v>
      </c>
      <c r="F10374" t="s">
        <v>0</v>
      </c>
      <c r="G10374" t="s">
        <v>5878</v>
      </c>
      <c r="H10374" t="s">
        <v>0</v>
      </c>
      <c r="I10374" t="s">
        <v>2017</v>
      </c>
      <c r="J10374" t="s">
        <v>2018</v>
      </c>
      <c r="K10374" s="34" t="str">
        <f t="shared" ref="K10374:K10437" si="324">E10374&amp;""&amp;J10374</f>
        <v>0136063歯外在ベⅠ注</v>
      </c>
      <c r="L10374" t="s">
        <v>243</v>
      </c>
      <c r="M10374" t="s">
        <v>1940</v>
      </c>
      <c r="N10374" t="s">
        <v>0</v>
      </c>
      <c r="O10374" t="s">
        <v>0</v>
      </c>
      <c r="P10374" t="s">
        <v>0</v>
      </c>
      <c r="Q10374" t="s">
        <v>0</v>
      </c>
      <c r="R10374" t="s">
        <v>0</v>
      </c>
      <c r="S10374" t="s">
        <v>877</v>
      </c>
      <c r="T10374" t="s">
        <v>1831</v>
      </c>
      <c r="X10374" s="34" t="str">
        <f t="shared" ref="X10374:X10437" si="325">(E10374&amp;""&amp;P10374)</f>
        <v>0136063</v>
      </c>
    </row>
    <row r="10375" spans="1:24" x14ac:dyDescent="0.15">
      <c r="A10375" t="s">
        <v>5876</v>
      </c>
      <c r="B10375" t="s">
        <v>935</v>
      </c>
      <c r="C10375" t="s">
        <v>2157</v>
      </c>
      <c r="D10375" t="s">
        <v>5686</v>
      </c>
      <c r="E10375" t="s">
        <v>5877</v>
      </c>
      <c r="F10375" t="s">
        <v>0</v>
      </c>
      <c r="G10375" t="s">
        <v>5878</v>
      </c>
      <c r="H10375" t="s">
        <v>0</v>
      </c>
      <c r="I10375" t="s">
        <v>1988</v>
      </c>
      <c r="J10375" t="s">
        <v>1989</v>
      </c>
      <c r="K10375" s="34" t="str">
        <f t="shared" si="324"/>
        <v>0136063歯技ベ</v>
      </c>
      <c r="L10375" t="s">
        <v>256</v>
      </c>
      <c r="M10375" t="s">
        <v>1940</v>
      </c>
      <c r="N10375" t="s">
        <v>0</v>
      </c>
      <c r="O10375" t="s">
        <v>0</v>
      </c>
      <c r="P10375" t="s">
        <v>0</v>
      </c>
      <c r="Q10375" t="s">
        <v>0</v>
      </c>
      <c r="R10375" t="s">
        <v>0</v>
      </c>
      <c r="S10375" t="s">
        <v>877</v>
      </c>
      <c r="T10375" t="s">
        <v>1831</v>
      </c>
      <c r="X10375" s="34" t="str">
        <f t="shared" si="325"/>
        <v>0136063</v>
      </c>
    </row>
    <row r="10376" spans="1:24" x14ac:dyDescent="0.15">
      <c r="A10376" t="s">
        <v>5879</v>
      </c>
      <c r="B10376" t="s">
        <v>935</v>
      </c>
      <c r="C10376" t="s">
        <v>2157</v>
      </c>
      <c r="D10376" t="s">
        <v>5686</v>
      </c>
      <c r="E10376" t="s">
        <v>5880</v>
      </c>
      <c r="F10376" t="s">
        <v>0</v>
      </c>
      <c r="G10376" t="s">
        <v>5881</v>
      </c>
      <c r="H10376" t="s">
        <v>0</v>
      </c>
      <c r="I10376" t="s">
        <v>25</v>
      </c>
      <c r="J10376" t="s">
        <v>26</v>
      </c>
      <c r="K10376" s="34" t="str">
        <f t="shared" si="324"/>
        <v>0136089歯初診</v>
      </c>
      <c r="L10376" t="s">
        <v>2810</v>
      </c>
      <c r="M10376" t="s">
        <v>264</v>
      </c>
      <c r="N10376" t="s">
        <v>0</v>
      </c>
      <c r="O10376" t="s">
        <v>0</v>
      </c>
      <c r="P10376" t="s">
        <v>0</v>
      </c>
      <c r="Q10376" t="s">
        <v>0</v>
      </c>
      <c r="R10376" t="s">
        <v>0</v>
      </c>
      <c r="S10376" t="s">
        <v>877</v>
      </c>
      <c r="T10376" t="s">
        <v>1831</v>
      </c>
      <c r="X10376" s="34" t="str">
        <f t="shared" si="325"/>
        <v>0136089</v>
      </c>
    </row>
    <row r="10377" spans="1:24" x14ac:dyDescent="0.15">
      <c r="A10377" t="s">
        <v>5879</v>
      </c>
      <c r="B10377" t="s">
        <v>935</v>
      </c>
      <c r="C10377" t="s">
        <v>2157</v>
      </c>
      <c r="D10377" t="s">
        <v>5686</v>
      </c>
      <c r="E10377" t="s">
        <v>5880</v>
      </c>
      <c r="F10377" t="s">
        <v>0</v>
      </c>
      <c r="G10377" t="s">
        <v>5881</v>
      </c>
      <c r="H10377" t="s">
        <v>0</v>
      </c>
      <c r="I10377" t="s">
        <v>1987</v>
      </c>
      <c r="J10377" t="s">
        <v>1009</v>
      </c>
      <c r="K10377" s="34" t="str">
        <f t="shared" si="324"/>
        <v>0136089歯訪診</v>
      </c>
      <c r="L10377" t="s">
        <v>1045</v>
      </c>
      <c r="M10377" t="s">
        <v>244</v>
      </c>
      <c r="N10377" t="s">
        <v>0</v>
      </c>
      <c r="O10377" t="s">
        <v>0</v>
      </c>
      <c r="P10377" t="s">
        <v>0</v>
      </c>
      <c r="Q10377" t="s">
        <v>0</v>
      </c>
      <c r="R10377" t="s">
        <v>0</v>
      </c>
      <c r="S10377" t="s">
        <v>877</v>
      </c>
      <c r="T10377" t="s">
        <v>1831</v>
      </c>
      <c r="X10377" s="34" t="str">
        <f t="shared" si="325"/>
        <v>0136089</v>
      </c>
    </row>
    <row r="10378" spans="1:24" x14ac:dyDescent="0.15">
      <c r="A10378" t="s">
        <v>5879</v>
      </c>
      <c r="B10378" t="s">
        <v>935</v>
      </c>
      <c r="C10378" t="s">
        <v>2157</v>
      </c>
      <c r="D10378" t="s">
        <v>5686</v>
      </c>
      <c r="E10378" t="s">
        <v>5880</v>
      </c>
      <c r="F10378" t="s">
        <v>0</v>
      </c>
      <c r="G10378" t="s">
        <v>5881</v>
      </c>
      <c r="H10378" t="s">
        <v>0</v>
      </c>
      <c r="I10378" t="s">
        <v>226</v>
      </c>
      <c r="J10378" t="s">
        <v>227</v>
      </c>
      <c r="K10378" s="34" t="str">
        <f t="shared" si="324"/>
        <v>0136089歯ＣＡＤ</v>
      </c>
      <c r="L10378" t="s">
        <v>949</v>
      </c>
      <c r="M10378" t="s">
        <v>565</v>
      </c>
      <c r="N10378" t="s">
        <v>0</v>
      </c>
      <c r="O10378" t="s">
        <v>0</v>
      </c>
      <c r="P10378" t="s">
        <v>0</v>
      </c>
      <c r="Q10378" t="s">
        <v>0</v>
      </c>
      <c r="R10378" t="s">
        <v>0</v>
      </c>
      <c r="S10378" t="s">
        <v>877</v>
      </c>
      <c r="T10378" t="s">
        <v>1831</v>
      </c>
      <c r="X10378" s="34" t="str">
        <f t="shared" si="325"/>
        <v>0136089</v>
      </c>
    </row>
    <row r="10379" spans="1:24" x14ac:dyDescent="0.15">
      <c r="A10379" t="s">
        <v>5879</v>
      </c>
      <c r="B10379" t="s">
        <v>935</v>
      </c>
      <c r="C10379" t="s">
        <v>2157</v>
      </c>
      <c r="D10379" t="s">
        <v>5686</v>
      </c>
      <c r="E10379" t="s">
        <v>5880</v>
      </c>
      <c r="F10379" t="s">
        <v>0</v>
      </c>
      <c r="G10379" t="s">
        <v>5881</v>
      </c>
      <c r="H10379" t="s">
        <v>0</v>
      </c>
      <c r="I10379" t="s">
        <v>268</v>
      </c>
      <c r="J10379" t="s">
        <v>269</v>
      </c>
      <c r="K10379" s="34" t="str">
        <f t="shared" si="324"/>
        <v>0136089補管</v>
      </c>
      <c r="L10379" t="s">
        <v>93</v>
      </c>
      <c r="M10379" t="s">
        <v>259</v>
      </c>
      <c r="N10379" t="s">
        <v>0</v>
      </c>
      <c r="O10379" t="s">
        <v>0</v>
      </c>
      <c r="P10379" t="s">
        <v>0</v>
      </c>
      <c r="Q10379" t="s">
        <v>0</v>
      </c>
      <c r="R10379" t="s">
        <v>0</v>
      </c>
      <c r="S10379" t="s">
        <v>877</v>
      </c>
      <c r="T10379" t="s">
        <v>1831</v>
      </c>
      <c r="X10379" s="34" t="str">
        <f t="shared" si="325"/>
        <v>0136089</v>
      </c>
    </row>
    <row r="10380" spans="1:24" x14ac:dyDescent="0.15">
      <c r="A10380" t="s">
        <v>5882</v>
      </c>
      <c r="B10380" t="s">
        <v>935</v>
      </c>
      <c r="C10380" t="s">
        <v>2157</v>
      </c>
      <c r="D10380" t="s">
        <v>5686</v>
      </c>
      <c r="E10380" t="s">
        <v>5883</v>
      </c>
      <c r="F10380" t="s">
        <v>0</v>
      </c>
      <c r="G10380" t="s">
        <v>5884</v>
      </c>
      <c r="H10380" t="s">
        <v>0</v>
      </c>
      <c r="I10380" t="s">
        <v>2032</v>
      </c>
      <c r="J10380" t="s">
        <v>2033</v>
      </c>
      <c r="K10380" s="34" t="str">
        <f t="shared" si="324"/>
        <v>0136097歯医ＤＸ２</v>
      </c>
      <c r="L10380" t="s">
        <v>389</v>
      </c>
      <c r="M10380" t="s">
        <v>1940</v>
      </c>
      <c r="N10380" t="s">
        <v>0</v>
      </c>
      <c r="O10380" t="s">
        <v>0</v>
      </c>
      <c r="P10380" t="s">
        <v>0</v>
      </c>
      <c r="Q10380" t="s">
        <v>0</v>
      </c>
      <c r="R10380" t="s">
        <v>0</v>
      </c>
      <c r="S10380" t="s">
        <v>877</v>
      </c>
      <c r="T10380" t="s">
        <v>1831</v>
      </c>
      <c r="X10380" s="34" t="str">
        <f t="shared" si="325"/>
        <v>0136097</v>
      </c>
    </row>
    <row r="10381" spans="1:24" x14ac:dyDescent="0.15">
      <c r="A10381" t="s">
        <v>5882</v>
      </c>
      <c r="B10381" t="s">
        <v>935</v>
      </c>
      <c r="C10381" t="s">
        <v>2157</v>
      </c>
      <c r="D10381" t="s">
        <v>5686</v>
      </c>
      <c r="E10381" t="s">
        <v>5883</v>
      </c>
      <c r="F10381" t="s">
        <v>0</v>
      </c>
      <c r="G10381" t="s">
        <v>5884</v>
      </c>
      <c r="H10381" t="s">
        <v>0</v>
      </c>
      <c r="I10381" t="s">
        <v>25</v>
      </c>
      <c r="J10381" t="s">
        <v>26</v>
      </c>
      <c r="K10381" s="34" t="str">
        <f t="shared" si="324"/>
        <v>0136097歯初診</v>
      </c>
      <c r="L10381" t="s">
        <v>3894</v>
      </c>
      <c r="M10381" t="s">
        <v>264</v>
      </c>
      <c r="N10381" t="s">
        <v>0</v>
      </c>
      <c r="O10381" t="s">
        <v>0</v>
      </c>
      <c r="P10381" t="s">
        <v>0</v>
      </c>
      <c r="Q10381" t="s">
        <v>0</v>
      </c>
      <c r="R10381" t="s">
        <v>0</v>
      </c>
      <c r="S10381" t="s">
        <v>877</v>
      </c>
      <c r="T10381" t="s">
        <v>1831</v>
      </c>
      <c r="X10381" s="34" t="str">
        <f t="shared" si="325"/>
        <v>0136097</v>
      </c>
    </row>
    <row r="10382" spans="1:24" x14ac:dyDescent="0.15">
      <c r="A10382" t="s">
        <v>5882</v>
      </c>
      <c r="B10382" t="s">
        <v>935</v>
      </c>
      <c r="C10382" t="s">
        <v>2157</v>
      </c>
      <c r="D10382" t="s">
        <v>5686</v>
      </c>
      <c r="E10382" t="s">
        <v>5883</v>
      </c>
      <c r="F10382" t="s">
        <v>0</v>
      </c>
      <c r="G10382" t="s">
        <v>5884</v>
      </c>
      <c r="H10382" t="s">
        <v>0</v>
      </c>
      <c r="I10382" t="s">
        <v>29</v>
      </c>
      <c r="J10382" t="s">
        <v>30</v>
      </c>
      <c r="K10382" s="34" t="str">
        <f t="shared" si="324"/>
        <v>0136097外安全１</v>
      </c>
      <c r="L10382" t="s">
        <v>644</v>
      </c>
      <c r="M10382" t="s">
        <v>1583</v>
      </c>
      <c r="N10382" t="s">
        <v>0</v>
      </c>
      <c r="O10382" t="s">
        <v>0</v>
      </c>
      <c r="P10382" t="s">
        <v>0</v>
      </c>
      <c r="Q10382" t="s">
        <v>0</v>
      </c>
      <c r="R10382" t="s">
        <v>0</v>
      </c>
      <c r="S10382" t="s">
        <v>877</v>
      </c>
      <c r="T10382" t="s">
        <v>1831</v>
      </c>
      <c r="X10382" s="34" t="str">
        <f t="shared" si="325"/>
        <v>0136097</v>
      </c>
    </row>
    <row r="10383" spans="1:24" x14ac:dyDescent="0.15">
      <c r="A10383" t="s">
        <v>5882</v>
      </c>
      <c r="B10383" t="s">
        <v>935</v>
      </c>
      <c r="C10383" t="s">
        <v>2157</v>
      </c>
      <c r="D10383" t="s">
        <v>5686</v>
      </c>
      <c r="E10383" t="s">
        <v>5883</v>
      </c>
      <c r="F10383" t="s">
        <v>0</v>
      </c>
      <c r="G10383" t="s">
        <v>5884</v>
      </c>
      <c r="H10383" t="s">
        <v>0</v>
      </c>
      <c r="I10383" t="s">
        <v>31</v>
      </c>
      <c r="J10383" t="s">
        <v>32</v>
      </c>
      <c r="K10383" s="34" t="str">
        <f t="shared" si="324"/>
        <v>0136097外感染１</v>
      </c>
      <c r="L10383" t="s">
        <v>644</v>
      </c>
      <c r="M10383" t="s">
        <v>1583</v>
      </c>
      <c r="N10383" t="s">
        <v>0</v>
      </c>
      <c r="O10383" t="s">
        <v>0</v>
      </c>
      <c r="P10383" t="s">
        <v>0</v>
      </c>
      <c r="Q10383" t="s">
        <v>0</v>
      </c>
      <c r="R10383" t="s">
        <v>0</v>
      </c>
      <c r="S10383" t="s">
        <v>877</v>
      </c>
      <c r="T10383" t="s">
        <v>1831</v>
      </c>
      <c r="X10383" s="34" t="str">
        <f t="shared" si="325"/>
        <v>0136097</v>
      </c>
    </row>
    <row r="10384" spans="1:24" x14ac:dyDescent="0.15">
      <c r="A10384" t="s">
        <v>5882</v>
      </c>
      <c r="B10384" t="s">
        <v>935</v>
      </c>
      <c r="C10384" t="s">
        <v>2157</v>
      </c>
      <c r="D10384" t="s">
        <v>5686</v>
      </c>
      <c r="E10384" t="s">
        <v>5883</v>
      </c>
      <c r="F10384" t="s">
        <v>0</v>
      </c>
      <c r="G10384" t="s">
        <v>5884</v>
      </c>
      <c r="H10384" t="s">
        <v>0</v>
      </c>
      <c r="I10384" t="s">
        <v>2026</v>
      </c>
      <c r="J10384" t="s">
        <v>1901</v>
      </c>
      <c r="K10384" s="34" t="str">
        <f t="shared" si="324"/>
        <v>0136097口管強</v>
      </c>
      <c r="L10384" t="s">
        <v>1093</v>
      </c>
      <c r="M10384" t="s">
        <v>2029</v>
      </c>
      <c r="N10384" t="s">
        <v>0</v>
      </c>
      <c r="O10384" t="s">
        <v>0</v>
      </c>
      <c r="P10384" t="s">
        <v>0</v>
      </c>
      <c r="Q10384" t="s">
        <v>0</v>
      </c>
      <c r="R10384" t="s">
        <v>0</v>
      </c>
      <c r="S10384" t="s">
        <v>877</v>
      </c>
      <c r="T10384" t="s">
        <v>1831</v>
      </c>
      <c r="X10384" s="34" t="str">
        <f t="shared" si="325"/>
        <v>0136097</v>
      </c>
    </row>
    <row r="10385" spans="1:24" x14ac:dyDescent="0.15">
      <c r="A10385" t="s">
        <v>5882</v>
      </c>
      <c r="B10385" t="s">
        <v>935</v>
      </c>
      <c r="C10385" t="s">
        <v>2157</v>
      </c>
      <c r="D10385" t="s">
        <v>5686</v>
      </c>
      <c r="E10385" t="s">
        <v>5883</v>
      </c>
      <c r="F10385" t="s">
        <v>0</v>
      </c>
      <c r="G10385" t="s">
        <v>5884</v>
      </c>
      <c r="H10385" t="s">
        <v>0</v>
      </c>
      <c r="I10385" t="s">
        <v>2034</v>
      </c>
      <c r="J10385" t="s">
        <v>2035</v>
      </c>
      <c r="K10385" s="34" t="str">
        <f t="shared" si="324"/>
        <v>0136097口実地</v>
      </c>
      <c r="L10385" t="s">
        <v>430</v>
      </c>
      <c r="M10385" t="s">
        <v>1940</v>
      </c>
      <c r="N10385" t="s">
        <v>0</v>
      </c>
      <c r="O10385" t="s">
        <v>0</v>
      </c>
      <c r="P10385" t="s">
        <v>0</v>
      </c>
      <c r="Q10385" t="s">
        <v>0</v>
      </c>
      <c r="R10385" t="s">
        <v>0</v>
      </c>
      <c r="S10385" t="s">
        <v>877</v>
      </c>
      <c r="T10385" t="s">
        <v>1831</v>
      </c>
      <c r="X10385" s="34" t="str">
        <f t="shared" si="325"/>
        <v>0136097</v>
      </c>
    </row>
    <row r="10386" spans="1:24" x14ac:dyDescent="0.15">
      <c r="A10386" t="s">
        <v>5882</v>
      </c>
      <c r="B10386" t="s">
        <v>935</v>
      </c>
      <c r="C10386" t="s">
        <v>2157</v>
      </c>
      <c r="D10386" t="s">
        <v>5686</v>
      </c>
      <c r="E10386" t="s">
        <v>5883</v>
      </c>
      <c r="F10386" t="s">
        <v>0</v>
      </c>
      <c r="G10386" t="s">
        <v>5884</v>
      </c>
      <c r="H10386" t="s">
        <v>0</v>
      </c>
      <c r="I10386" t="s">
        <v>1987</v>
      </c>
      <c r="J10386" t="s">
        <v>1009</v>
      </c>
      <c r="K10386" s="34" t="str">
        <f t="shared" si="324"/>
        <v>0136097歯訪診</v>
      </c>
      <c r="L10386" t="s">
        <v>684</v>
      </c>
      <c r="M10386" t="s">
        <v>323</v>
      </c>
      <c r="N10386" t="s">
        <v>0</v>
      </c>
      <c r="O10386" t="s">
        <v>0</v>
      </c>
      <c r="P10386" t="s">
        <v>0</v>
      </c>
      <c r="Q10386" t="s">
        <v>0</v>
      </c>
      <c r="R10386" t="s">
        <v>0</v>
      </c>
      <c r="S10386" t="s">
        <v>877</v>
      </c>
      <c r="T10386" t="s">
        <v>1831</v>
      </c>
      <c r="X10386" s="34" t="str">
        <f t="shared" si="325"/>
        <v>0136097</v>
      </c>
    </row>
    <row r="10387" spans="1:24" x14ac:dyDescent="0.15">
      <c r="A10387" t="s">
        <v>5882</v>
      </c>
      <c r="B10387" t="s">
        <v>935</v>
      </c>
      <c r="C10387" t="s">
        <v>2157</v>
      </c>
      <c r="D10387" t="s">
        <v>5686</v>
      </c>
      <c r="E10387" t="s">
        <v>5883</v>
      </c>
      <c r="F10387" t="s">
        <v>0</v>
      </c>
      <c r="G10387" t="s">
        <v>5884</v>
      </c>
      <c r="H10387" t="s">
        <v>0</v>
      </c>
      <c r="I10387" t="s">
        <v>5692</v>
      </c>
      <c r="J10387" t="s">
        <v>5693</v>
      </c>
      <c r="K10387" s="34" t="str">
        <f t="shared" si="324"/>
        <v>0136097手顕微加</v>
      </c>
      <c r="L10387" t="s">
        <v>42</v>
      </c>
      <c r="M10387" t="s">
        <v>360</v>
      </c>
      <c r="N10387" t="s">
        <v>0</v>
      </c>
      <c r="O10387" t="s">
        <v>0</v>
      </c>
      <c r="P10387" t="s">
        <v>0</v>
      </c>
      <c r="Q10387" t="s">
        <v>0</v>
      </c>
      <c r="R10387" t="s">
        <v>0</v>
      </c>
      <c r="S10387" t="s">
        <v>877</v>
      </c>
      <c r="T10387" t="s">
        <v>1831</v>
      </c>
      <c r="X10387" s="34" t="str">
        <f t="shared" si="325"/>
        <v>0136097</v>
      </c>
    </row>
    <row r="10388" spans="1:24" x14ac:dyDescent="0.15">
      <c r="A10388" t="s">
        <v>5882</v>
      </c>
      <c r="B10388" t="s">
        <v>935</v>
      </c>
      <c r="C10388" t="s">
        <v>2157</v>
      </c>
      <c r="D10388" t="s">
        <v>5686</v>
      </c>
      <c r="E10388" t="s">
        <v>5883</v>
      </c>
      <c r="F10388" t="s">
        <v>0</v>
      </c>
      <c r="G10388" t="s">
        <v>5884</v>
      </c>
      <c r="H10388" t="s">
        <v>0</v>
      </c>
      <c r="I10388" t="s">
        <v>659</v>
      </c>
      <c r="J10388" t="s">
        <v>660</v>
      </c>
      <c r="K10388" s="34" t="str">
        <f t="shared" si="324"/>
        <v>0136097口腔粘膜</v>
      </c>
      <c r="L10388" t="s">
        <v>56</v>
      </c>
      <c r="M10388" t="s">
        <v>65</v>
      </c>
      <c r="N10388" t="s">
        <v>0</v>
      </c>
      <c r="O10388" t="s">
        <v>0</v>
      </c>
      <c r="P10388" t="s">
        <v>0</v>
      </c>
      <c r="Q10388" t="s">
        <v>0</v>
      </c>
      <c r="R10388" t="s">
        <v>0</v>
      </c>
      <c r="S10388" t="s">
        <v>877</v>
      </c>
      <c r="T10388" t="s">
        <v>1831</v>
      </c>
      <c r="X10388" s="34" t="str">
        <f t="shared" si="325"/>
        <v>0136097</v>
      </c>
    </row>
    <row r="10389" spans="1:24" x14ac:dyDescent="0.15">
      <c r="A10389" t="s">
        <v>5882</v>
      </c>
      <c r="B10389" t="s">
        <v>935</v>
      </c>
      <c r="C10389" t="s">
        <v>2157</v>
      </c>
      <c r="D10389" t="s">
        <v>5686</v>
      </c>
      <c r="E10389" t="s">
        <v>5883</v>
      </c>
      <c r="F10389" t="s">
        <v>0</v>
      </c>
      <c r="G10389" t="s">
        <v>5884</v>
      </c>
      <c r="H10389" t="s">
        <v>0</v>
      </c>
      <c r="I10389" t="s">
        <v>3321</v>
      </c>
      <c r="J10389" t="s">
        <v>3322</v>
      </c>
      <c r="K10389" s="34" t="str">
        <f t="shared" si="324"/>
        <v>0136097光印象</v>
      </c>
      <c r="L10389" t="s">
        <v>210</v>
      </c>
      <c r="M10389" t="s">
        <v>1962</v>
      </c>
      <c r="N10389" t="s">
        <v>0</v>
      </c>
      <c r="O10389" t="s">
        <v>0</v>
      </c>
      <c r="P10389" t="s">
        <v>0</v>
      </c>
      <c r="Q10389" t="s">
        <v>0</v>
      </c>
      <c r="R10389" t="s">
        <v>0</v>
      </c>
      <c r="S10389" t="s">
        <v>877</v>
      </c>
      <c r="T10389" t="s">
        <v>1831</v>
      </c>
      <c r="X10389" s="34" t="str">
        <f t="shared" si="325"/>
        <v>0136097</v>
      </c>
    </row>
    <row r="10390" spans="1:24" x14ac:dyDescent="0.15">
      <c r="A10390" t="s">
        <v>5882</v>
      </c>
      <c r="B10390" t="s">
        <v>935</v>
      </c>
      <c r="C10390" t="s">
        <v>2157</v>
      </c>
      <c r="D10390" t="s">
        <v>5686</v>
      </c>
      <c r="E10390" t="s">
        <v>5883</v>
      </c>
      <c r="F10390" t="s">
        <v>0</v>
      </c>
      <c r="G10390" t="s">
        <v>5884</v>
      </c>
      <c r="H10390" t="s">
        <v>0</v>
      </c>
      <c r="I10390" t="s">
        <v>226</v>
      </c>
      <c r="J10390" t="s">
        <v>227</v>
      </c>
      <c r="K10390" s="34" t="str">
        <f t="shared" si="324"/>
        <v>0136097歯ＣＡＤ</v>
      </c>
      <c r="L10390" t="s">
        <v>711</v>
      </c>
      <c r="M10390" t="s">
        <v>509</v>
      </c>
      <c r="N10390" t="s">
        <v>0</v>
      </c>
      <c r="O10390" t="s">
        <v>0</v>
      </c>
      <c r="P10390" t="s">
        <v>0</v>
      </c>
      <c r="Q10390" t="s">
        <v>0</v>
      </c>
      <c r="R10390" t="s">
        <v>0</v>
      </c>
      <c r="S10390" t="s">
        <v>877</v>
      </c>
      <c r="T10390" t="s">
        <v>1831</v>
      </c>
      <c r="X10390" s="34" t="str">
        <f t="shared" si="325"/>
        <v>0136097</v>
      </c>
    </row>
    <row r="10391" spans="1:24" x14ac:dyDescent="0.15">
      <c r="A10391" t="s">
        <v>5882</v>
      </c>
      <c r="B10391" t="s">
        <v>935</v>
      </c>
      <c r="C10391" t="s">
        <v>2157</v>
      </c>
      <c r="D10391" t="s">
        <v>5686</v>
      </c>
      <c r="E10391" t="s">
        <v>5883</v>
      </c>
      <c r="F10391" t="s">
        <v>0</v>
      </c>
      <c r="G10391" t="s">
        <v>5884</v>
      </c>
      <c r="H10391" t="s">
        <v>0</v>
      </c>
      <c r="I10391" t="s">
        <v>5696</v>
      </c>
      <c r="J10391" t="s">
        <v>5697</v>
      </c>
      <c r="K10391" s="34" t="str">
        <f t="shared" si="324"/>
        <v>0136097根切顕微</v>
      </c>
      <c r="L10391" t="s">
        <v>426</v>
      </c>
      <c r="M10391" t="s">
        <v>360</v>
      </c>
      <c r="N10391" t="s">
        <v>0</v>
      </c>
      <c r="O10391" t="s">
        <v>0</v>
      </c>
      <c r="P10391" t="s">
        <v>0</v>
      </c>
      <c r="Q10391" t="s">
        <v>0</v>
      </c>
      <c r="R10391" t="s">
        <v>0</v>
      </c>
      <c r="S10391" t="s">
        <v>877</v>
      </c>
      <c r="T10391" t="s">
        <v>1831</v>
      </c>
      <c r="X10391" s="34" t="str">
        <f t="shared" si="325"/>
        <v>0136097</v>
      </c>
    </row>
    <row r="10392" spans="1:24" x14ac:dyDescent="0.15">
      <c r="A10392" t="s">
        <v>5882</v>
      </c>
      <c r="B10392" t="s">
        <v>935</v>
      </c>
      <c r="C10392" t="s">
        <v>2157</v>
      </c>
      <c r="D10392" t="s">
        <v>5686</v>
      </c>
      <c r="E10392" t="s">
        <v>5883</v>
      </c>
      <c r="F10392" t="s">
        <v>0</v>
      </c>
      <c r="G10392" t="s">
        <v>5884</v>
      </c>
      <c r="H10392" t="s">
        <v>0</v>
      </c>
      <c r="I10392" t="s">
        <v>638</v>
      </c>
      <c r="J10392" t="s">
        <v>639</v>
      </c>
      <c r="K10392" s="34" t="str">
        <f t="shared" si="324"/>
        <v>0136097手光機</v>
      </c>
      <c r="L10392" t="s">
        <v>174</v>
      </c>
      <c r="M10392" t="s">
        <v>65</v>
      </c>
      <c r="N10392" t="s">
        <v>0</v>
      </c>
      <c r="O10392" t="s">
        <v>0</v>
      </c>
      <c r="P10392" t="s">
        <v>0</v>
      </c>
      <c r="Q10392" t="s">
        <v>0</v>
      </c>
      <c r="R10392" t="s">
        <v>0</v>
      </c>
      <c r="S10392" t="s">
        <v>877</v>
      </c>
      <c r="T10392" t="s">
        <v>1831</v>
      </c>
      <c r="X10392" s="34" t="str">
        <f t="shared" si="325"/>
        <v>0136097</v>
      </c>
    </row>
    <row r="10393" spans="1:24" x14ac:dyDescent="0.15">
      <c r="A10393" t="s">
        <v>5882</v>
      </c>
      <c r="B10393" t="s">
        <v>935</v>
      </c>
      <c r="C10393" t="s">
        <v>2157</v>
      </c>
      <c r="D10393" t="s">
        <v>5686</v>
      </c>
      <c r="E10393" t="s">
        <v>5883</v>
      </c>
      <c r="F10393" t="s">
        <v>0</v>
      </c>
      <c r="G10393" t="s">
        <v>5884</v>
      </c>
      <c r="H10393" t="s">
        <v>0</v>
      </c>
      <c r="I10393" t="s">
        <v>268</v>
      </c>
      <c r="J10393" t="s">
        <v>269</v>
      </c>
      <c r="K10393" s="34" t="str">
        <f t="shared" si="324"/>
        <v>0136097補管</v>
      </c>
      <c r="L10393" t="s">
        <v>630</v>
      </c>
      <c r="M10393" t="s">
        <v>259</v>
      </c>
      <c r="N10393" t="s">
        <v>0</v>
      </c>
      <c r="O10393" t="s">
        <v>0</v>
      </c>
      <c r="P10393" t="s">
        <v>0</v>
      </c>
      <c r="Q10393" t="s">
        <v>0</v>
      </c>
      <c r="R10393" t="s">
        <v>0</v>
      </c>
      <c r="S10393" t="s">
        <v>877</v>
      </c>
      <c r="T10393" t="s">
        <v>1831</v>
      </c>
      <c r="X10393" s="34" t="str">
        <f t="shared" si="325"/>
        <v>0136097</v>
      </c>
    </row>
    <row r="10394" spans="1:24" x14ac:dyDescent="0.15">
      <c r="A10394" t="s">
        <v>5882</v>
      </c>
      <c r="B10394" t="s">
        <v>935</v>
      </c>
      <c r="C10394" t="s">
        <v>2157</v>
      </c>
      <c r="D10394" t="s">
        <v>5686</v>
      </c>
      <c r="E10394" t="s">
        <v>5883</v>
      </c>
      <c r="F10394" t="s">
        <v>0</v>
      </c>
      <c r="G10394" t="s">
        <v>5884</v>
      </c>
      <c r="H10394" t="s">
        <v>0</v>
      </c>
      <c r="I10394" t="s">
        <v>272</v>
      </c>
      <c r="J10394" t="s">
        <v>273</v>
      </c>
      <c r="K10394" s="34" t="str">
        <f t="shared" si="324"/>
        <v>0136097歯外在ベⅠ</v>
      </c>
      <c r="L10394" t="s">
        <v>1007</v>
      </c>
      <c r="M10394" t="s">
        <v>1940</v>
      </c>
      <c r="N10394" t="s">
        <v>0</v>
      </c>
      <c r="O10394" t="s">
        <v>0</v>
      </c>
      <c r="P10394" t="s">
        <v>0</v>
      </c>
      <c r="Q10394" t="s">
        <v>0</v>
      </c>
      <c r="R10394" t="s">
        <v>0</v>
      </c>
      <c r="S10394" t="s">
        <v>877</v>
      </c>
      <c r="T10394" t="s">
        <v>1831</v>
      </c>
      <c r="X10394" s="34" t="str">
        <f t="shared" si="325"/>
        <v>0136097</v>
      </c>
    </row>
    <row r="10395" spans="1:24" x14ac:dyDescent="0.15">
      <c r="A10395" t="s">
        <v>5882</v>
      </c>
      <c r="B10395" t="s">
        <v>935</v>
      </c>
      <c r="C10395" t="s">
        <v>2157</v>
      </c>
      <c r="D10395" t="s">
        <v>5686</v>
      </c>
      <c r="E10395" t="s">
        <v>5883</v>
      </c>
      <c r="F10395" t="s">
        <v>0</v>
      </c>
      <c r="G10395" t="s">
        <v>5884</v>
      </c>
      <c r="H10395" t="s">
        <v>0</v>
      </c>
      <c r="I10395" t="s">
        <v>1988</v>
      </c>
      <c r="J10395" t="s">
        <v>1989</v>
      </c>
      <c r="K10395" s="34" t="str">
        <f t="shared" si="324"/>
        <v>0136097歯技ベ</v>
      </c>
      <c r="L10395" t="s">
        <v>79</v>
      </c>
      <c r="M10395" t="s">
        <v>1940</v>
      </c>
      <c r="N10395" t="s">
        <v>0</v>
      </c>
      <c r="O10395" t="s">
        <v>0</v>
      </c>
      <c r="P10395" t="s">
        <v>0</v>
      </c>
      <c r="Q10395" t="s">
        <v>0</v>
      </c>
      <c r="R10395" t="s">
        <v>0</v>
      </c>
      <c r="S10395" t="s">
        <v>877</v>
      </c>
      <c r="T10395" t="s">
        <v>1831</v>
      </c>
      <c r="X10395" s="34" t="str">
        <f t="shared" si="325"/>
        <v>0136097</v>
      </c>
    </row>
    <row r="10396" spans="1:24" x14ac:dyDescent="0.15">
      <c r="A10396" t="s">
        <v>5885</v>
      </c>
      <c r="B10396" t="s">
        <v>935</v>
      </c>
      <c r="C10396" t="s">
        <v>2157</v>
      </c>
      <c r="D10396" t="s">
        <v>5686</v>
      </c>
      <c r="E10396" t="s">
        <v>5886</v>
      </c>
      <c r="F10396" t="s">
        <v>0</v>
      </c>
      <c r="G10396" t="s">
        <v>5887</v>
      </c>
      <c r="H10396" t="s">
        <v>0</v>
      </c>
      <c r="I10396" t="s">
        <v>25</v>
      </c>
      <c r="J10396" t="s">
        <v>26</v>
      </c>
      <c r="K10396" s="34" t="str">
        <f t="shared" si="324"/>
        <v>0136113歯初診</v>
      </c>
      <c r="L10396" t="s">
        <v>139</v>
      </c>
      <c r="M10396" t="s">
        <v>65</v>
      </c>
      <c r="N10396" t="s">
        <v>0</v>
      </c>
      <c r="O10396" t="s">
        <v>0</v>
      </c>
      <c r="P10396" t="s">
        <v>0</v>
      </c>
      <c r="Q10396" t="s">
        <v>0</v>
      </c>
      <c r="R10396" t="s">
        <v>0</v>
      </c>
      <c r="S10396" t="s">
        <v>877</v>
      </c>
      <c r="T10396" t="s">
        <v>1831</v>
      </c>
      <c r="X10396" s="34" t="str">
        <f t="shared" si="325"/>
        <v>0136113</v>
      </c>
    </row>
    <row r="10397" spans="1:24" x14ac:dyDescent="0.15">
      <c r="A10397" t="s">
        <v>5885</v>
      </c>
      <c r="B10397" t="s">
        <v>935</v>
      </c>
      <c r="C10397" t="s">
        <v>2157</v>
      </c>
      <c r="D10397" t="s">
        <v>5686</v>
      </c>
      <c r="E10397" t="s">
        <v>5886</v>
      </c>
      <c r="F10397" t="s">
        <v>0</v>
      </c>
      <c r="G10397" t="s">
        <v>5887</v>
      </c>
      <c r="H10397" t="s">
        <v>0</v>
      </c>
      <c r="I10397" t="s">
        <v>268</v>
      </c>
      <c r="J10397" t="s">
        <v>269</v>
      </c>
      <c r="K10397" s="34" t="str">
        <f t="shared" si="324"/>
        <v>0136113補管</v>
      </c>
      <c r="L10397" t="s">
        <v>454</v>
      </c>
      <c r="M10397" t="s">
        <v>5888</v>
      </c>
      <c r="N10397" t="s">
        <v>0</v>
      </c>
      <c r="O10397" t="s">
        <v>0</v>
      </c>
      <c r="P10397" t="s">
        <v>0</v>
      </c>
      <c r="Q10397" t="s">
        <v>0</v>
      </c>
      <c r="R10397" t="s">
        <v>0</v>
      </c>
      <c r="S10397" t="s">
        <v>877</v>
      </c>
      <c r="T10397" t="s">
        <v>1831</v>
      </c>
      <c r="X10397" s="34" t="str">
        <f t="shared" si="325"/>
        <v>0136113</v>
      </c>
    </row>
    <row r="10398" spans="1:24" x14ac:dyDescent="0.15">
      <c r="A10398" t="s">
        <v>5885</v>
      </c>
      <c r="B10398" t="s">
        <v>935</v>
      </c>
      <c r="C10398" t="s">
        <v>2157</v>
      </c>
      <c r="D10398" t="s">
        <v>5686</v>
      </c>
      <c r="E10398" t="s">
        <v>5886</v>
      </c>
      <c r="F10398" t="s">
        <v>0</v>
      </c>
      <c r="G10398" t="s">
        <v>5887</v>
      </c>
      <c r="H10398" t="s">
        <v>0</v>
      </c>
      <c r="I10398" t="s">
        <v>275</v>
      </c>
      <c r="J10398" t="s">
        <v>276</v>
      </c>
      <c r="K10398" s="34" t="str">
        <f t="shared" si="324"/>
        <v>0136113酸単</v>
      </c>
      <c r="L10398" t="s">
        <v>5889</v>
      </c>
      <c r="M10398" t="s">
        <v>1947</v>
      </c>
      <c r="N10398" t="s">
        <v>0</v>
      </c>
      <c r="O10398" t="s">
        <v>0</v>
      </c>
      <c r="P10398" t="s">
        <v>0</v>
      </c>
      <c r="Q10398" t="s">
        <v>0</v>
      </c>
      <c r="R10398" t="s">
        <v>0</v>
      </c>
      <c r="S10398" t="s">
        <v>877</v>
      </c>
      <c r="T10398" t="s">
        <v>1831</v>
      </c>
      <c r="X10398" s="34" t="str">
        <f t="shared" si="325"/>
        <v>0136113</v>
      </c>
    </row>
    <row r="10399" spans="1:24" x14ac:dyDescent="0.15">
      <c r="A10399" t="s">
        <v>5885</v>
      </c>
      <c r="B10399" t="s">
        <v>935</v>
      </c>
      <c r="C10399" t="s">
        <v>2157</v>
      </c>
      <c r="D10399" t="s">
        <v>5686</v>
      </c>
      <c r="E10399" t="s">
        <v>5886</v>
      </c>
      <c r="F10399" t="s">
        <v>0</v>
      </c>
      <c r="G10399" t="s">
        <v>5887</v>
      </c>
      <c r="H10399" t="s">
        <v>0</v>
      </c>
      <c r="I10399" t="s">
        <v>275</v>
      </c>
      <c r="J10399" t="s">
        <v>276</v>
      </c>
      <c r="K10399" s="34" t="str">
        <f t="shared" si="324"/>
        <v>0136113酸単</v>
      </c>
      <c r="L10399" t="s">
        <v>5889</v>
      </c>
      <c r="M10399" t="s">
        <v>1947</v>
      </c>
      <c r="N10399" t="s">
        <v>0</v>
      </c>
      <c r="O10399" t="s">
        <v>281</v>
      </c>
      <c r="P10399" t="s">
        <v>5032</v>
      </c>
      <c r="Q10399" t="s">
        <v>0</v>
      </c>
      <c r="R10399" t="s">
        <v>0</v>
      </c>
      <c r="S10399" t="s">
        <v>877</v>
      </c>
      <c r="T10399" t="s">
        <v>1831</v>
      </c>
      <c r="X10399" s="34" t="str">
        <f t="shared" si="325"/>
        <v>01361132.13円</v>
      </c>
    </row>
    <row r="10400" spans="1:24" x14ac:dyDescent="0.15">
      <c r="A10400" t="s">
        <v>5890</v>
      </c>
      <c r="B10400" t="s">
        <v>935</v>
      </c>
      <c r="C10400" t="s">
        <v>2157</v>
      </c>
      <c r="D10400" t="s">
        <v>5686</v>
      </c>
      <c r="E10400" t="s">
        <v>5891</v>
      </c>
      <c r="F10400" t="s">
        <v>0</v>
      </c>
      <c r="G10400" t="s">
        <v>5892</v>
      </c>
      <c r="H10400" t="s">
        <v>0</v>
      </c>
      <c r="I10400" t="s">
        <v>2032</v>
      </c>
      <c r="J10400" t="s">
        <v>2033</v>
      </c>
      <c r="K10400" s="34" t="str">
        <f t="shared" si="324"/>
        <v>0136139歯医ＤＸ２</v>
      </c>
      <c r="L10400" t="s">
        <v>393</v>
      </c>
      <c r="M10400" t="s">
        <v>1940</v>
      </c>
      <c r="N10400" t="s">
        <v>0</v>
      </c>
      <c r="O10400" t="s">
        <v>0</v>
      </c>
      <c r="P10400" t="s">
        <v>0</v>
      </c>
      <c r="Q10400" t="s">
        <v>0</v>
      </c>
      <c r="R10400" t="s">
        <v>0</v>
      </c>
      <c r="S10400" t="s">
        <v>877</v>
      </c>
      <c r="T10400" t="s">
        <v>1831</v>
      </c>
      <c r="X10400" s="34" t="str">
        <f t="shared" si="325"/>
        <v>0136139</v>
      </c>
    </row>
    <row r="10401" spans="1:24" x14ac:dyDescent="0.15">
      <c r="A10401" t="s">
        <v>5890</v>
      </c>
      <c r="B10401" t="s">
        <v>935</v>
      </c>
      <c r="C10401" t="s">
        <v>2157</v>
      </c>
      <c r="D10401" t="s">
        <v>5686</v>
      </c>
      <c r="E10401" t="s">
        <v>5891</v>
      </c>
      <c r="F10401" t="s">
        <v>0</v>
      </c>
      <c r="G10401" t="s">
        <v>5892</v>
      </c>
      <c r="H10401" t="s">
        <v>0</v>
      </c>
      <c r="I10401" t="s">
        <v>25</v>
      </c>
      <c r="J10401" t="s">
        <v>26</v>
      </c>
      <c r="K10401" s="34" t="str">
        <f t="shared" si="324"/>
        <v>0136139歯初診</v>
      </c>
      <c r="L10401" t="s">
        <v>858</v>
      </c>
      <c r="M10401" t="s">
        <v>247</v>
      </c>
      <c r="N10401" t="s">
        <v>0</v>
      </c>
      <c r="O10401" t="s">
        <v>0</v>
      </c>
      <c r="P10401" t="s">
        <v>0</v>
      </c>
      <c r="Q10401" t="s">
        <v>0</v>
      </c>
      <c r="R10401" t="s">
        <v>0</v>
      </c>
      <c r="S10401" t="s">
        <v>877</v>
      </c>
      <c r="T10401" t="s">
        <v>1831</v>
      </c>
      <c r="X10401" s="34" t="str">
        <f t="shared" si="325"/>
        <v>0136139</v>
      </c>
    </row>
    <row r="10402" spans="1:24" x14ac:dyDescent="0.15">
      <c r="A10402" t="s">
        <v>5890</v>
      </c>
      <c r="B10402" t="s">
        <v>935</v>
      </c>
      <c r="C10402" t="s">
        <v>2157</v>
      </c>
      <c r="D10402" t="s">
        <v>5686</v>
      </c>
      <c r="E10402" t="s">
        <v>5891</v>
      </c>
      <c r="F10402" t="s">
        <v>0</v>
      </c>
      <c r="G10402" t="s">
        <v>5892</v>
      </c>
      <c r="H10402" t="s">
        <v>0</v>
      </c>
      <c r="I10402" t="s">
        <v>29</v>
      </c>
      <c r="J10402" t="s">
        <v>30</v>
      </c>
      <c r="K10402" s="34" t="str">
        <f t="shared" si="324"/>
        <v>0136139外安全１</v>
      </c>
      <c r="L10402" t="s">
        <v>662</v>
      </c>
      <c r="M10402" t="s">
        <v>1585</v>
      </c>
      <c r="N10402" t="s">
        <v>0</v>
      </c>
      <c r="O10402" t="s">
        <v>0</v>
      </c>
      <c r="P10402" t="s">
        <v>0</v>
      </c>
      <c r="Q10402" t="s">
        <v>0</v>
      </c>
      <c r="R10402" t="s">
        <v>0</v>
      </c>
      <c r="S10402" t="s">
        <v>877</v>
      </c>
      <c r="T10402" t="s">
        <v>1831</v>
      </c>
      <c r="X10402" s="34" t="str">
        <f t="shared" si="325"/>
        <v>0136139</v>
      </c>
    </row>
    <row r="10403" spans="1:24" x14ac:dyDescent="0.15">
      <c r="A10403" t="s">
        <v>5890</v>
      </c>
      <c r="B10403" t="s">
        <v>935</v>
      </c>
      <c r="C10403" t="s">
        <v>2157</v>
      </c>
      <c r="D10403" t="s">
        <v>5686</v>
      </c>
      <c r="E10403" t="s">
        <v>5891</v>
      </c>
      <c r="F10403" t="s">
        <v>0</v>
      </c>
      <c r="G10403" t="s">
        <v>5892</v>
      </c>
      <c r="H10403" t="s">
        <v>0</v>
      </c>
      <c r="I10403" t="s">
        <v>31</v>
      </c>
      <c r="J10403" t="s">
        <v>32</v>
      </c>
      <c r="K10403" s="34" t="str">
        <f t="shared" si="324"/>
        <v>0136139外感染１</v>
      </c>
      <c r="L10403" t="s">
        <v>662</v>
      </c>
      <c r="M10403" t="s">
        <v>1585</v>
      </c>
      <c r="N10403" t="s">
        <v>0</v>
      </c>
      <c r="O10403" t="s">
        <v>0</v>
      </c>
      <c r="P10403" t="s">
        <v>0</v>
      </c>
      <c r="Q10403" t="s">
        <v>0</v>
      </c>
      <c r="R10403" t="s">
        <v>0</v>
      </c>
      <c r="S10403" t="s">
        <v>877</v>
      </c>
      <c r="T10403" t="s">
        <v>1831</v>
      </c>
      <c r="X10403" s="34" t="str">
        <f t="shared" si="325"/>
        <v>0136139</v>
      </c>
    </row>
    <row r="10404" spans="1:24" x14ac:dyDescent="0.15">
      <c r="A10404" t="s">
        <v>5890</v>
      </c>
      <c r="B10404" t="s">
        <v>935</v>
      </c>
      <c r="C10404" t="s">
        <v>2157</v>
      </c>
      <c r="D10404" t="s">
        <v>5686</v>
      </c>
      <c r="E10404" t="s">
        <v>5891</v>
      </c>
      <c r="F10404" t="s">
        <v>0</v>
      </c>
      <c r="G10404" t="s">
        <v>5892</v>
      </c>
      <c r="H10404" t="s">
        <v>0</v>
      </c>
      <c r="I10404" t="s">
        <v>1987</v>
      </c>
      <c r="J10404" t="s">
        <v>1009</v>
      </c>
      <c r="K10404" s="34" t="str">
        <f t="shared" si="324"/>
        <v>0136139歯訪診</v>
      </c>
      <c r="L10404" t="s">
        <v>1168</v>
      </c>
      <c r="M10404" t="s">
        <v>505</v>
      </c>
      <c r="N10404" t="s">
        <v>0</v>
      </c>
      <c r="O10404" t="s">
        <v>0</v>
      </c>
      <c r="P10404" t="s">
        <v>0</v>
      </c>
      <c r="Q10404" t="s">
        <v>0</v>
      </c>
      <c r="R10404" t="s">
        <v>0</v>
      </c>
      <c r="S10404" t="s">
        <v>877</v>
      </c>
      <c r="T10404" t="s">
        <v>1831</v>
      </c>
      <c r="X10404" s="34" t="str">
        <f t="shared" si="325"/>
        <v>0136139</v>
      </c>
    </row>
    <row r="10405" spans="1:24" x14ac:dyDescent="0.15">
      <c r="A10405" t="s">
        <v>5890</v>
      </c>
      <c r="B10405" t="s">
        <v>935</v>
      </c>
      <c r="C10405" t="s">
        <v>2157</v>
      </c>
      <c r="D10405" t="s">
        <v>5686</v>
      </c>
      <c r="E10405" t="s">
        <v>5891</v>
      </c>
      <c r="F10405" t="s">
        <v>0</v>
      </c>
      <c r="G10405" t="s">
        <v>5892</v>
      </c>
      <c r="H10405" t="s">
        <v>0</v>
      </c>
      <c r="I10405" t="s">
        <v>226</v>
      </c>
      <c r="J10405" t="s">
        <v>227</v>
      </c>
      <c r="K10405" s="34" t="str">
        <f t="shared" si="324"/>
        <v>0136139歯ＣＡＤ</v>
      </c>
      <c r="L10405" t="s">
        <v>846</v>
      </c>
      <c r="M10405" t="s">
        <v>49</v>
      </c>
      <c r="N10405" t="s">
        <v>0</v>
      </c>
      <c r="O10405" t="s">
        <v>0</v>
      </c>
      <c r="P10405" t="s">
        <v>0</v>
      </c>
      <c r="Q10405" t="s">
        <v>0</v>
      </c>
      <c r="R10405" t="s">
        <v>0</v>
      </c>
      <c r="S10405" t="s">
        <v>877</v>
      </c>
      <c r="T10405" t="s">
        <v>1831</v>
      </c>
      <c r="X10405" s="34" t="str">
        <f t="shared" si="325"/>
        <v>0136139</v>
      </c>
    </row>
    <row r="10406" spans="1:24" x14ac:dyDescent="0.15">
      <c r="A10406" t="s">
        <v>5890</v>
      </c>
      <c r="B10406" t="s">
        <v>935</v>
      </c>
      <c r="C10406" t="s">
        <v>2157</v>
      </c>
      <c r="D10406" t="s">
        <v>5686</v>
      </c>
      <c r="E10406" t="s">
        <v>5891</v>
      </c>
      <c r="F10406" t="s">
        <v>0</v>
      </c>
      <c r="G10406" t="s">
        <v>5892</v>
      </c>
      <c r="H10406" t="s">
        <v>0</v>
      </c>
      <c r="I10406" t="s">
        <v>268</v>
      </c>
      <c r="J10406" t="s">
        <v>269</v>
      </c>
      <c r="K10406" s="34" t="str">
        <f t="shared" si="324"/>
        <v>0136139補管</v>
      </c>
      <c r="L10406" t="s">
        <v>5893</v>
      </c>
      <c r="M10406" t="s">
        <v>5894</v>
      </c>
      <c r="N10406" t="s">
        <v>0</v>
      </c>
      <c r="O10406" t="s">
        <v>0</v>
      </c>
      <c r="P10406" t="s">
        <v>0</v>
      </c>
      <c r="Q10406" t="s">
        <v>0</v>
      </c>
      <c r="R10406" t="s">
        <v>0</v>
      </c>
      <c r="S10406" t="s">
        <v>877</v>
      </c>
      <c r="T10406" t="s">
        <v>1831</v>
      </c>
      <c r="X10406" s="34" t="str">
        <f t="shared" si="325"/>
        <v>0136139</v>
      </c>
    </row>
    <row r="10407" spans="1:24" x14ac:dyDescent="0.15">
      <c r="A10407" t="s">
        <v>5890</v>
      </c>
      <c r="B10407" t="s">
        <v>935</v>
      </c>
      <c r="C10407" t="s">
        <v>2157</v>
      </c>
      <c r="D10407" t="s">
        <v>5686</v>
      </c>
      <c r="E10407" t="s">
        <v>5891</v>
      </c>
      <c r="F10407" t="s">
        <v>0</v>
      </c>
      <c r="G10407" t="s">
        <v>5892</v>
      </c>
      <c r="H10407" t="s">
        <v>0</v>
      </c>
      <c r="I10407" t="s">
        <v>2017</v>
      </c>
      <c r="J10407" t="s">
        <v>2018</v>
      </c>
      <c r="K10407" s="34" t="str">
        <f t="shared" si="324"/>
        <v>0136139歯外在ベⅠ注</v>
      </c>
      <c r="L10407" t="s">
        <v>112</v>
      </c>
      <c r="M10407" t="s">
        <v>1940</v>
      </c>
      <c r="N10407" t="s">
        <v>0</v>
      </c>
      <c r="O10407" t="s">
        <v>0</v>
      </c>
      <c r="P10407" t="s">
        <v>0</v>
      </c>
      <c r="Q10407" t="s">
        <v>0</v>
      </c>
      <c r="R10407" t="s">
        <v>0</v>
      </c>
      <c r="S10407" t="s">
        <v>877</v>
      </c>
      <c r="T10407" t="s">
        <v>1831</v>
      </c>
      <c r="X10407" s="34" t="str">
        <f t="shared" si="325"/>
        <v>0136139</v>
      </c>
    </row>
    <row r="10408" spans="1:24" x14ac:dyDescent="0.15">
      <c r="A10408" t="s">
        <v>5890</v>
      </c>
      <c r="B10408" t="s">
        <v>935</v>
      </c>
      <c r="C10408" t="s">
        <v>2157</v>
      </c>
      <c r="D10408" t="s">
        <v>5686</v>
      </c>
      <c r="E10408" t="s">
        <v>5891</v>
      </c>
      <c r="F10408" t="s">
        <v>0</v>
      </c>
      <c r="G10408" t="s">
        <v>5892</v>
      </c>
      <c r="H10408" t="s">
        <v>0</v>
      </c>
      <c r="I10408" t="s">
        <v>1988</v>
      </c>
      <c r="J10408" t="s">
        <v>1989</v>
      </c>
      <c r="K10408" s="34" t="str">
        <f t="shared" si="324"/>
        <v>0136139歯技ベ</v>
      </c>
      <c r="L10408" t="s">
        <v>421</v>
      </c>
      <c r="M10408" t="s">
        <v>1940</v>
      </c>
      <c r="N10408" t="s">
        <v>0</v>
      </c>
      <c r="O10408" t="s">
        <v>0</v>
      </c>
      <c r="P10408" t="s">
        <v>0</v>
      </c>
      <c r="Q10408" t="s">
        <v>0</v>
      </c>
      <c r="R10408" t="s">
        <v>0</v>
      </c>
      <c r="S10408" t="s">
        <v>877</v>
      </c>
      <c r="T10408" t="s">
        <v>1831</v>
      </c>
      <c r="X10408" s="34" t="str">
        <f t="shared" si="325"/>
        <v>0136139</v>
      </c>
    </row>
    <row r="10409" spans="1:24" x14ac:dyDescent="0.15">
      <c r="A10409" t="s">
        <v>5890</v>
      </c>
      <c r="B10409" t="s">
        <v>935</v>
      </c>
      <c r="C10409" t="s">
        <v>2157</v>
      </c>
      <c r="D10409" t="s">
        <v>5686</v>
      </c>
      <c r="E10409" t="s">
        <v>5891</v>
      </c>
      <c r="F10409" t="s">
        <v>0</v>
      </c>
      <c r="G10409" t="s">
        <v>5892</v>
      </c>
      <c r="H10409" t="s">
        <v>0</v>
      </c>
      <c r="I10409" t="s">
        <v>513</v>
      </c>
      <c r="J10409" t="s">
        <v>514</v>
      </c>
      <c r="K10409" s="34" t="str">
        <f t="shared" si="324"/>
        <v>0136139１７５</v>
      </c>
      <c r="L10409" t="s">
        <v>1046</v>
      </c>
      <c r="M10409" t="s">
        <v>5894</v>
      </c>
      <c r="N10409" t="s">
        <v>0</v>
      </c>
      <c r="O10409" t="s">
        <v>0</v>
      </c>
      <c r="P10409" t="s">
        <v>0</v>
      </c>
      <c r="Q10409" t="s">
        <v>0</v>
      </c>
      <c r="R10409" t="s">
        <v>0</v>
      </c>
      <c r="S10409" t="s">
        <v>877</v>
      </c>
      <c r="T10409" t="s">
        <v>1831</v>
      </c>
      <c r="X10409" s="34" t="str">
        <f t="shared" si="325"/>
        <v>0136139</v>
      </c>
    </row>
    <row r="10410" spans="1:24" x14ac:dyDescent="0.15">
      <c r="A10410" t="s">
        <v>5895</v>
      </c>
      <c r="B10410" t="s">
        <v>935</v>
      </c>
      <c r="C10410" t="s">
        <v>2157</v>
      </c>
      <c r="D10410" t="s">
        <v>5686</v>
      </c>
      <c r="E10410" t="s">
        <v>5896</v>
      </c>
      <c r="F10410" t="s">
        <v>0</v>
      </c>
      <c r="G10410" t="s">
        <v>5897</v>
      </c>
      <c r="H10410" t="s">
        <v>0</v>
      </c>
      <c r="I10410" t="s">
        <v>25</v>
      </c>
      <c r="J10410" t="s">
        <v>26</v>
      </c>
      <c r="K10410" s="34" t="str">
        <f t="shared" si="324"/>
        <v>0136154歯初診</v>
      </c>
      <c r="L10410" t="s">
        <v>384</v>
      </c>
      <c r="M10410" t="s">
        <v>437</v>
      </c>
      <c r="N10410" t="s">
        <v>0</v>
      </c>
      <c r="O10410" t="s">
        <v>0</v>
      </c>
      <c r="P10410" t="s">
        <v>0</v>
      </c>
      <c r="Q10410" t="s">
        <v>0</v>
      </c>
      <c r="R10410" t="s">
        <v>0</v>
      </c>
      <c r="S10410" t="s">
        <v>877</v>
      </c>
      <c r="T10410" t="s">
        <v>1831</v>
      </c>
      <c r="X10410" s="34" t="str">
        <f t="shared" si="325"/>
        <v>0136154</v>
      </c>
    </row>
    <row r="10411" spans="1:24" x14ac:dyDescent="0.15">
      <c r="A10411" t="s">
        <v>5895</v>
      </c>
      <c r="B10411" t="s">
        <v>935</v>
      </c>
      <c r="C10411" t="s">
        <v>2157</v>
      </c>
      <c r="D10411" t="s">
        <v>5686</v>
      </c>
      <c r="E10411" t="s">
        <v>5896</v>
      </c>
      <c r="F10411" t="s">
        <v>0</v>
      </c>
      <c r="G10411" t="s">
        <v>5897</v>
      </c>
      <c r="H10411" t="s">
        <v>0</v>
      </c>
      <c r="I10411" t="s">
        <v>1987</v>
      </c>
      <c r="J10411" t="s">
        <v>1009</v>
      </c>
      <c r="K10411" s="34" t="str">
        <f t="shared" si="324"/>
        <v>0136154歯訪診</v>
      </c>
      <c r="L10411" t="s">
        <v>952</v>
      </c>
      <c r="M10411" t="s">
        <v>602</v>
      </c>
      <c r="N10411" t="s">
        <v>0</v>
      </c>
      <c r="O10411" t="s">
        <v>0</v>
      </c>
      <c r="P10411" t="s">
        <v>0</v>
      </c>
      <c r="Q10411" t="s">
        <v>0</v>
      </c>
      <c r="R10411" t="s">
        <v>0</v>
      </c>
      <c r="S10411" t="s">
        <v>877</v>
      </c>
      <c r="T10411" t="s">
        <v>1831</v>
      </c>
      <c r="X10411" s="34" t="str">
        <f t="shared" si="325"/>
        <v>0136154</v>
      </c>
    </row>
    <row r="10412" spans="1:24" x14ac:dyDescent="0.15">
      <c r="A10412" t="s">
        <v>5895</v>
      </c>
      <c r="B10412" t="s">
        <v>935</v>
      </c>
      <c r="C10412" t="s">
        <v>2157</v>
      </c>
      <c r="D10412" t="s">
        <v>5686</v>
      </c>
      <c r="E10412" t="s">
        <v>5896</v>
      </c>
      <c r="F10412" t="s">
        <v>0</v>
      </c>
      <c r="G10412" t="s">
        <v>5897</v>
      </c>
      <c r="H10412" t="s">
        <v>0</v>
      </c>
      <c r="I10412" t="s">
        <v>659</v>
      </c>
      <c r="J10412" t="s">
        <v>660</v>
      </c>
      <c r="K10412" s="34" t="str">
        <f t="shared" si="324"/>
        <v>0136154口腔粘膜</v>
      </c>
      <c r="L10412" t="s">
        <v>33</v>
      </c>
      <c r="M10412" t="s">
        <v>437</v>
      </c>
      <c r="N10412" t="s">
        <v>0</v>
      </c>
      <c r="O10412" t="s">
        <v>0</v>
      </c>
      <c r="P10412" t="s">
        <v>0</v>
      </c>
      <c r="Q10412" t="s">
        <v>0</v>
      </c>
      <c r="R10412" t="s">
        <v>0</v>
      </c>
      <c r="S10412" t="s">
        <v>877</v>
      </c>
      <c r="T10412" t="s">
        <v>1831</v>
      </c>
      <c r="X10412" s="34" t="str">
        <f t="shared" si="325"/>
        <v>0136154</v>
      </c>
    </row>
    <row r="10413" spans="1:24" x14ac:dyDescent="0.15">
      <c r="A10413" t="s">
        <v>5895</v>
      </c>
      <c r="B10413" t="s">
        <v>935</v>
      </c>
      <c r="C10413" t="s">
        <v>2157</v>
      </c>
      <c r="D10413" t="s">
        <v>5686</v>
      </c>
      <c r="E10413" t="s">
        <v>5896</v>
      </c>
      <c r="F10413" t="s">
        <v>0</v>
      </c>
      <c r="G10413" t="s">
        <v>5897</v>
      </c>
      <c r="H10413" t="s">
        <v>0</v>
      </c>
      <c r="I10413" t="s">
        <v>226</v>
      </c>
      <c r="J10413" t="s">
        <v>227</v>
      </c>
      <c r="K10413" s="34" t="str">
        <f t="shared" si="324"/>
        <v>0136154歯ＣＡＤ</v>
      </c>
      <c r="L10413" t="s">
        <v>868</v>
      </c>
      <c r="M10413" t="s">
        <v>207</v>
      </c>
      <c r="N10413" t="s">
        <v>0</v>
      </c>
      <c r="O10413" t="s">
        <v>0</v>
      </c>
      <c r="P10413" t="s">
        <v>0</v>
      </c>
      <c r="Q10413" t="s">
        <v>0</v>
      </c>
      <c r="R10413" t="s">
        <v>0</v>
      </c>
      <c r="S10413" t="s">
        <v>877</v>
      </c>
      <c r="T10413" t="s">
        <v>1831</v>
      </c>
      <c r="X10413" s="34" t="str">
        <f t="shared" si="325"/>
        <v>0136154</v>
      </c>
    </row>
    <row r="10414" spans="1:24" x14ac:dyDescent="0.15">
      <c r="A10414" t="s">
        <v>5895</v>
      </c>
      <c r="B10414" t="s">
        <v>935</v>
      </c>
      <c r="C10414" t="s">
        <v>2157</v>
      </c>
      <c r="D10414" t="s">
        <v>5686</v>
      </c>
      <c r="E10414" t="s">
        <v>5896</v>
      </c>
      <c r="F10414" t="s">
        <v>0</v>
      </c>
      <c r="G10414" t="s">
        <v>5897</v>
      </c>
      <c r="H10414" t="s">
        <v>0</v>
      </c>
      <c r="I10414" t="s">
        <v>268</v>
      </c>
      <c r="J10414" t="s">
        <v>269</v>
      </c>
      <c r="K10414" s="34" t="str">
        <f t="shared" si="324"/>
        <v>0136154補管</v>
      </c>
      <c r="L10414" t="s">
        <v>658</v>
      </c>
      <c r="M10414" t="s">
        <v>259</v>
      </c>
      <c r="N10414" t="s">
        <v>0</v>
      </c>
      <c r="O10414" t="s">
        <v>0</v>
      </c>
      <c r="P10414" t="s">
        <v>0</v>
      </c>
      <c r="Q10414" t="s">
        <v>0</v>
      </c>
      <c r="R10414" t="s">
        <v>0</v>
      </c>
      <c r="S10414" t="s">
        <v>877</v>
      </c>
      <c r="T10414" t="s">
        <v>1831</v>
      </c>
      <c r="X10414" s="34" t="str">
        <f t="shared" si="325"/>
        <v>0136154</v>
      </c>
    </row>
    <row r="10415" spans="1:24" x14ac:dyDescent="0.15">
      <c r="A10415" t="s">
        <v>5898</v>
      </c>
      <c r="B10415" t="s">
        <v>935</v>
      </c>
      <c r="C10415" t="s">
        <v>2157</v>
      </c>
      <c r="D10415" t="s">
        <v>5686</v>
      </c>
      <c r="E10415" t="s">
        <v>5899</v>
      </c>
      <c r="F10415" t="s">
        <v>0</v>
      </c>
      <c r="G10415" t="s">
        <v>5900</v>
      </c>
      <c r="H10415" t="s">
        <v>0</v>
      </c>
      <c r="I10415" t="s">
        <v>25</v>
      </c>
      <c r="J10415" t="s">
        <v>26</v>
      </c>
      <c r="K10415" s="34" t="str">
        <f t="shared" si="324"/>
        <v>0136162歯初診</v>
      </c>
      <c r="L10415" t="s">
        <v>265</v>
      </c>
      <c r="M10415" t="s">
        <v>65</v>
      </c>
      <c r="N10415" t="s">
        <v>0</v>
      </c>
      <c r="O10415" t="s">
        <v>0</v>
      </c>
      <c r="P10415" t="s">
        <v>0</v>
      </c>
      <c r="Q10415" t="s">
        <v>0</v>
      </c>
      <c r="R10415" t="s">
        <v>0</v>
      </c>
      <c r="S10415" t="s">
        <v>877</v>
      </c>
      <c r="T10415" t="s">
        <v>1831</v>
      </c>
      <c r="X10415" s="34" t="str">
        <f t="shared" si="325"/>
        <v>0136162</v>
      </c>
    </row>
    <row r="10416" spans="1:24" x14ac:dyDescent="0.15">
      <c r="A10416" t="s">
        <v>5898</v>
      </c>
      <c r="B10416" t="s">
        <v>935</v>
      </c>
      <c r="C10416" t="s">
        <v>2157</v>
      </c>
      <c r="D10416" t="s">
        <v>5686</v>
      </c>
      <c r="E10416" t="s">
        <v>5899</v>
      </c>
      <c r="F10416" t="s">
        <v>0</v>
      </c>
      <c r="G10416" t="s">
        <v>5900</v>
      </c>
      <c r="H10416" t="s">
        <v>0</v>
      </c>
      <c r="I10416" t="s">
        <v>29</v>
      </c>
      <c r="J10416" t="s">
        <v>30</v>
      </c>
      <c r="K10416" s="34" t="str">
        <f t="shared" si="324"/>
        <v>0136162外安全１</v>
      </c>
      <c r="L10416" t="s">
        <v>962</v>
      </c>
      <c r="M10416" t="s">
        <v>1585</v>
      </c>
      <c r="N10416" t="s">
        <v>0</v>
      </c>
      <c r="O10416" t="s">
        <v>0</v>
      </c>
      <c r="P10416" t="s">
        <v>0</v>
      </c>
      <c r="Q10416" t="s">
        <v>0</v>
      </c>
      <c r="R10416" t="s">
        <v>0</v>
      </c>
      <c r="S10416" t="s">
        <v>877</v>
      </c>
      <c r="T10416" t="s">
        <v>1831</v>
      </c>
      <c r="X10416" s="34" t="str">
        <f t="shared" si="325"/>
        <v>0136162</v>
      </c>
    </row>
    <row r="10417" spans="1:24" x14ac:dyDescent="0.15">
      <c r="A10417" t="s">
        <v>5898</v>
      </c>
      <c r="B10417" t="s">
        <v>935</v>
      </c>
      <c r="C10417" t="s">
        <v>2157</v>
      </c>
      <c r="D10417" t="s">
        <v>5686</v>
      </c>
      <c r="E10417" t="s">
        <v>5899</v>
      </c>
      <c r="F10417" t="s">
        <v>0</v>
      </c>
      <c r="G10417" t="s">
        <v>5900</v>
      </c>
      <c r="H10417" t="s">
        <v>0</v>
      </c>
      <c r="I10417" t="s">
        <v>31</v>
      </c>
      <c r="J10417" t="s">
        <v>32</v>
      </c>
      <c r="K10417" s="34" t="str">
        <f t="shared" si="324"/>
        <v>0136162外感染１</v>
      </c>
      <c r="L10417" t="s">
        <v>962</v>
      </c>
      <c r="M10417" t="s">
        <v>1585</v>
      </c>
      <c r="N10417" t="s">
        <v>0</v>
      </c>
      <c r="O10417" t="s">
        <v>0</v>
      </c>
      <c r="P10417" t="s">
        <v>0</v>
      </c>
      <c r="Q10417" t="s">
        <v>0</v>
      </c>
      <c r="R10417" t="s">
        <v>0</v>
      </c>
      <c r="S10417" t="s">
        <v>877</v>
      </c>
      <c r="T10417" t="s">
        <v>1831</v>
      </c>
      <c r="X10417" s="34" t="str">
        <f t="shared" si="325"/>
        <v>0136162</v>
      </c>
    </row>
    <row r="10418" spans="1:24" x14ac:dyDescent="0.15">
      <c r="A10418" t="s">
        <v>5898</v>
      </c>
      <c r="B10418" t="s">
        <v>935</v>
      </c>
      <c r="C10418" t="s">
        <v>2157</v>
      </c>
      <c r="D10418" t="s">
        <v>5686</v>
      </c>
      <c r="E10418" t="s">
        <v>5899</v>
      </c>
      <c r="F10418" t="s">
        <v>0</v>
      </c>
      <c r="G10418" t="s">
        <v>5900</v>
      </c>
      <c r="H10418" t="s">
        <v>0</v>
      </c>
      <c r="I10418" t="s">
        <v>2026</v>
      </c>
      <c r="J10418" t="s">
        <v>1901</v>
      </c>
      <c r="K10418" s="34" t="str">
        <f t="shared" si="324"/>
        <v>0136162口管強</v>
      </c>
      <c r="L10418" t="s">
        <v>439</v>
      </c>
      <c r="M10418" t="s">
        <v>1585</v>
      </c>
      <c r="N10418" t="s">
        <v>0</v>
      </c>
      <c r="O10418" t="s">
        <v>0</v>
      </c>
      <c r="P10418" t="s">
        <v>0</v>
      </c>
      <c r="Q10418" t="s">
        <v>0</v>
      </c>
      <c r="R10418" t="s">
        <v>0</v>
      </c>
      <c r="S10418" t="s">
        <v>877</v>
      </c>
      <c r="T10418" t="s">
        <v>1831</v>
      </c>
      <c r="X10418" s="34" t="str">
        <f t="shared" si="325"/>
        <v>0136162</v>
      </c>
    </row>
    <row r="10419" spans="1:24" x14ac:dyDescent="0.15">
      <c r="A10419" t="s">
        <v>5898</v>
      </c>
      <c r="B10419" t="s">
        <v>935</v>
      </c>
      <c r="C10419" t="s">
        <v>2157</v>
      </c>
      <c r="D10419" t="s">
        <v>5686</v>
      </c>
      <c r="E10419" t="s">
        <v>5899</v>
      </c>
      <c r="F10419" t="s">
        <v>0</v>
      </c>
      <c r="G10419" t="s">
        <v>5900</v>
      </c>
      <c r="H10419" t="s">
        <v>0</v>
      </c>
      <c r="I10419" t="s">
        <v>2034</v>
      </c>
      <c r="J10419" t="s">
        <v>2035</v>
      </c>
      <c r="K10419" s="34" t="str">
        <f t="shared" si="324"/>
        <v>0136162口実地</v>
      </c>
      <c r="L10419" t="s">
        <v>813</v>
      </c>
      <c r="M10419" t="s">
        <v>1962</v>
      </c>
      <c r="N10419" t="s">
        <v>0</v>
      </c>
      <c r="O10419" t="s">
        <v>0</v>
      </c>
      <c r="P10419" t="s">
        <v>0</v>
      </c>
      <c r="Q10419" t="s">
        <v>0</v>
      </c>
      <c r="R10419" t="s">
        <v>0</v>
      </c>
      <c r="S10419" t="s">
        <v>877</v>
      </c>
      <c r="T10419" t="s">
        <v>1831</v>
      </c>
      <c r="X10419" s="34" t="str">
        <f t="shared" si="325"/>
        <v>0136162</v>
      </c>
    </row>
    <row r="10420" spans="1:24" x14ac:dyDescent="0.15">
      <c r="A10420" t="s">
        <v>5898</v>
      </c>
      <c r="B10420" t="s">
        <v>935</v>
      </c>
      <c r="C10420" t="s">
        <v>2157</v>
      </c>
      <c r="D10420" t="s">
        <v>5686</v>
      </c>
      <c r="E10420" t="s">
        <v>5899</v>
      </c>
      <c r="F10420" t="s">
        <v>0</v>
      </c>
      <c r="G10420" t="s">
        <v>5900</v>
      </c>
      <c r="H10420" t="s">
        <v>0</v>
      </c>
      <c r="I10420" t="s">
        <v>1902</v>
      </c>
      <c r="J10420" t="s">
        <v>1903</v>
      </c>
      <c r="K10420" s="34" t="str">
        <f t="shared" si="324"/>
        <v>0136162歯援診２</v>
      </c>
      <c r="L10420" t="s">
        <v>348</v>
      </c>
      <c r="M10420" t="s">
        <v>264</v>
      </c>
      <c r="N10420" t="s">
        <v>0</v>
      </c>
      <c r="O10420" t="s">
        <v>0</v>
      </c>
      <c r="P10420" t="s">
        <v>0</v>
      </c>
      <c r="Q10420" t="s">
        <v>0</v>
      </c>
      <c r="R10420" t="s">
        <v>0</v>
      </c>
      <c r="S10420" t="s">
        <v>877</v>
      </c>
      <c r="T10420" t="s">
        <v>1831</v>
      </c>
      <c r="X10420" s="34" t="str">
        <f t="shared" si="325"/>
        <v>0136162</v>
      </c>
    </row>
    <row r="10421" spans="1:24" x14ac:dyDescent="0.15">
      <c r="A10421" t="s">
        <v>5898</v>
      </c>
      <c r="B10421" t="s">
        <v>935</v>
      </c>
      <c r="C10421" t="s">
        <v>2157</v>
      </c>
      <c r="D10421" t="s">
        <v>5686</v>
      </c>
      <c r="E10421" t="s">
        <v>5899</v>
      </c>
      <c r="F10421" t="s">
        <v>0</v>
      </c>
      <c r="G10421" t="s">
        <v>5900</v>
      </c>
      <c r="H10421" t="s">
        <v>0</v>
      </c>
      <c r="I10421" t="s">
        <v>1987</v>
      </c>
      <c r="J10421" t="s">
        <v>1009</v>
      </c>
      <c r="K10421" s="34" t="str">
        <f t="shared" si="324"/>
        <v>0136162歯訪診</v>
      </c>
      <c r="L10421" t="s">
        <v>134</v>
      </c>
      <c r="M10421" t="s">
        <v>60</v>
      </c>
      <c r="N10421" t="s">
        <v>0</v>
      </c>
      <c r="O10421" t="s">
        <v>0</v>
      </c>
      <c r="P10421" t="s">
        <v>0</v>
      </c>
      <c r="Q10421" t="s">
        <v>0</v>
      </c>
      <c r="R10421" t="s">
        <v>0</v>
      </c>
      <c r="S10421" t="s">
        <v>877</v>
      </c>
      <c r="T10421" t="s">
        <v>1831</v>
      </c>
      <c r="X10421" s="34" t="str">
        <f t="shared" si="325"/>
        <v>0136162</v>
      </c>
    </row>
    <row r="10422" spans="1:24" x14ac:dyDescent="0.15">
      <c r="A10422" t="s">
        <v>5898</v>
      </c>
      <c r="B10422" t="s">
        <v>935</v>
      </c>
      <c r="C10422" t="s">
        <v>2157</v>
      </c>
      <c r="D10422" t="s">
        <v>5686</v>
      </c>
      <c r="E10422" t="s">
        <v>5899</v>
      </c>
      <c r="F10422" t="s">
        <v>0</v>
      </c>
      <c r="G10422" t="s">
        <v>5900</v>
      </c>
      <c r="H10422" t="s">
        <v>0</v>
      </c>
      <c r="I10422" t="s">
        <v>659</v>
      </c>
      <c r="J10422" t="s">
        <v>660</v>
      </c>
      <c r="K10422" s="34" t="str">
        <f t="shared" si="324"/>
        <v>0136162口腔粘膜</v>
      </c>
      <c r="L10422" t="s">
        <v>303</v>
      </c>
      <c r="M10422" t="s">
        <v>65</v>
      </c>
      <c r="N10422" t="s">
        <v>0</v>
      </c>
      <c r="O10422" t="s">
        <v>0</v>
      </c>
      <c r="P10422" t="s">
        <v>0</v>
      </c>
      <c r="Q10422" t="s">
        <v>0</v>
      </c>
      <c r="R10422" t="s">
        <v>0</v>
      </c>
      <c r="S10422" t="s">
        <v>877</v>
      </c>
      <c r="T10422" t="s">
        <v>1831</v>
      </c>
      <c r="X10422" s="34" t="str">
        <f t="shared" si="325"/>
        <v>0136162</v>
      </c>
    </row>
    <row r="10423" spans="1:24" x14ac:dyDescent="0.15">
      <c r="A10423" t="s">
        <v>5898</v>
      </c>
      <c r="B10423" t="s">
        <v>935</v>
      </c>
      <c r="C10423" t="s">
        <v>2157</v>
      </c>
      <c r="D10423" t="s">
        <v>5686</v>
      </c>
      <c r="E10423" t="s">
        <v>5899</v>
      </c>
      <c r="F10423" t="s">
        <v>0</v>
      </c>
      <c r="G10423" t="s">
        <v>5900</v>
      </c>
      <c r="H10423" t="s">
        <v>0</v>
      </c>
      <c r="I10423" t="s">
        <v>5003</v>
      </c>
      <c r="J10423" t="s">
        <v>5004</v>
      </c>
      <c r="K10423" s="34" t="str">
        <f t="shared" si="324"/>
        <v>0136162う蝕無痛</v>
      </c>
      <c r="L10423" t="s">
        <v>62</v>
      </c>
      <c r="M10423" t="s">
        <v>148</v>
      </c>
      <c r="N10423" t="s">
        <v>0</v>
      </c>
      <c r="O10423" t="s">
        <v>0</v>
      </c>
      <c r="P10423" t="s">
        <v>0</v>
      </c>
      <c r="Q10423" t="s">
        <v>0</v>
      </c>
      <c r="R10423" t="s">
        <v>0</v>
      </c>
      <c r="S10423" t="s">
        <v>877</v>
      </c>
      <c r="T10423" t="s">
        <v>1831</v>
      </c>
      <c r="X10423" s="34" t="str">
        <f t="shared" si="325"/>
        <v>0136162</v>
      </c>
    </row>
    <row r="10424" spans="1:24" x14ac:dyDescent="0.15">
      <c r="A10424" t="s">
        <v>5898</v>
      </c>
      <c r="B10424" t="s">
        <v>935</v>
      </c>
      <c r="C10424" t="s">
        <v>2157</v>
      </c>
      <c r="D10424" t="s">
        <v>5686</v>
      </c>
      <c r="E10424" t="s">
        <v>5899</v>
      </c>
      <c r="F10424" t="s">
        <v>0</v>
      </c>
      <c r="G10424" t="s">
        <v>5900</v>
      </c>
      <c r="H10424" t="s">
        <v>0</v>
      </c>
      <c r="I10424" t="s">
        <v>1320</v>
      </c>
      <c r="J10424" t="s">
        <v>1321</v>
      </c>
      <c r="K10424" s="34" t="str">
        <f t="shared" si="324"/>
        <v>0136162歯技連２</v>
      </c>
      <c r="L10424" t="s">
        <v>393</v>
      </c>
      <c r="M10424" t="s">
        <v>1962</v>
      </c>
      <c r="N10424" t="s">
        <v>0</v>
      </c>
      <c r="O10424" t="s">
        <v>0</v>
      </c>
      <c r="P10424" t="s">
        <v>0</v>
      </c>
      <c r="Q10424" t="s">
        <v>0</v>
      </c>
      <c r="R10424" t="s">
        <v>0</v>
      </c>
      <c r="S10424" t="s">
        <v>877</v>
      </c>
      <c r="T10424" t="s">
        <v>1831</v>
      </c>
      <c r="X10424" s="34" t="str">
        <f t="shared" si="325"/>
        <v>0136162</v>
      </c>
    </row>
    <row r="10425" spans="1:24" x14ac:dyDescent="0.15">
      <c r="A10425" t="s">
        <v>5898</v>
      </c>
      <c r="B10425" t="s">
        <v>935</v>
      </c>
      <c r="C10425" t="s">
        <v>2157</v>
      </c>
      <c r="D10425" t="s">
        <v>5686</v>
      </c>
      <c r="E10425" t="s">
        <v>5899</v>
      </c>
      <c r="F10425" t="s">
        <v>0</v>
      </c>
      <c r="G10425" t="s">
        <v>5900</v>
      </c>
      <c r="H10425" t="s">
        <v>0</v>
      </c>
      <c r="I10425" t="s">
        <v>3321</v>
      </c>
      <c r="J10425" t="s">
        <v>3322</v>
      </c>
      <c r="K10425" s="34" t="str">
        <f t="shared" si="324"/>
        <v>0136162光印象</v>
      </c>
      <c r="L10425" t="s">
        <v>901</v>
      </c>
      <c r="M10425" t="s">
        <v>2028</v>
      </c>
      <c r="N10425" t="s">
        <v>0</v>
      </c>
      <c r="O10425" t="s">
        <v>0</v>
      </c>
      <c r="P10425" t="s">
        <v>0</v>
      </c>
      <c r="Q10425" t="s">
        <v>0</v>
      </c>
      <c r="R10425" t="s">
        <v>0</v>
      </c>
      <c r="S10425" t="s">
        <v>877</v>
      </c>
      <c r="T10425" t="s">
        <v>1831</v>
      </c>
      <c r="X10425" s="34" t="str">
        <f t="shared" si="325"/>
        <v>0136162</v>
      </c>
    </row>
    <row r="10426" spans="1:24" x14ac:dyDescent="0.15">
      <c r="A10426" t="s">
        <v>5898</v>
      </c>
      <c r="B10426" t="s">
        <v>935</v>
      </c>
      <c r="C10426" t="s">
        <v>2157</v>
      </c>
      <c r="D10426" t="s">
        <v>5686</v>
      </c>
      <c r="E10426" t="s">
        <v>5899</v>
      </c>
      <c r="F10426" t="s">
        <v>0</v>
      </c>
      <c r="G10426" t="s">
        <v>5900</v>
      </c>
      <c r="H10426" t="s">
        <v>0</v>
      </c>
      <c r="I10426" t="s">
        <v>226</v>
      </c>
      <c r="J10426" t="s">
        <v>227</v>
      </c>
      <c r="K10426" s="34" t="str">
        <f t="shared" si="324"/>
        <v>0136162歯ＣＡＤ</v>
      </c>
      <c r="L10426" t="s">
        <v>1191</v>
      </c>
      <c r="M10426" t="s">
        <v>322</v>
      </c>
      <c r="N10426" t="s">
        <v>0</v>
      </c>
      <c r="O10426" t="s">
        <v>0</v>
      </c>
      <c r="P10426" t="s">
        <v>0</v>
      </c>
      <c r="Q10426" t="s">
        <v>0</v>
      </c>
      <c r="R10426" t="s">
        <v>0</v>
      </c>
      <c r="S10426" t="s">
        <v>877</v>
      </c>
      <c r="T10426" t="s">
        <v>1831</v>
      </c>
      <c r="X10426" s="34" t="str">
        <f t="shared" si="325"/>
        <v>0136162</v>
      </c>
    </row>
    <row r="10427" spans="1:24" x14ac:dyDescent="0.15">
      <c r="A10427" t="s">
        <v>5898</v>
      </c>
      <c r="B10427" t="s">
        <v>935</v>
      </c>
      <c r="C10427" t="s">
        <v>2157</v>
      </c>
      <c r="D10427" t="s">
        <v>5686</v>
      </c>
      <c r="E10427" t="s">
        <v>5899</v>
      </c>
      <c r="F10427" t="s">
        <v>0</v>
      </c>
      <c r="G10427" t="s">
        <v>5900</v>
      </c>
      <c r="H10427" t="s">
        <v>0</v>
      </c>
      <c r="I10427" t="s">
        <v>638</v>
      </c>
      <c r="J10427" t="s">
        <v>639</v>
      </c>
      <c r="K10427" s="34" t="str">
        <f t="shared" si="324"/>
        <v>0136162手光機</v>
      </c>
      <c r="L10427" t="s">
        <v>374</v>
      </c>
      <c r="M10427" t="s">
        <v>65</v>
      </c>
      <c r="N10427" t="s">
        <v>0</v>
      </c>
      <c r="O10427" t="s">
        <v>0</v>
      </c>
      <c r="P10427" t="s">
        <v>0</v>
      </c>
      <c r="Q10427" t="s">
        <v>0</v>
      </c>
      <c r="R10427" t="s">
        <v>0</v>
      </c>
      <c r="S10427" t="s">
        <v>877</v>
      </c>
      <c r="T10427" t="s">
        <v>1831</v>
      </c>
      <c r="X10427" s="34" t="str">
        <f t="shared" si="325"/>
        <v>0136162</v>
      </c>
    </row>
    <row r="10428" spans="1:24" x14ac:dyDescent="0.15">
      <c r="A10428" t="s">
        <v>5898</v>
      </c>
      <c r="B10428" t="s">
        <v>935</v>
      </c>
      <c r="C10428" t="s">
        <v>2157</v>
      </c>
      <c r="D10428" t="s">
        <v>5686</v>
      </c>
      <c r="E10428" t="s">
        <v>5899</v>
      </c>
      <c r="F10428" t="s">
        <v>0</v>
      </c>
      <c r="G10428" t="s">
        <v>5900</v>
      </c>
      <c r="H10428" t="s">
        <v>0</v>
      </c>
      <c r="I10428" t="s">
        <v>268</v>
      </c>
      <c r="J10428" t="s">
        <v>269</v>
      </c>
      <c r="K10428" s="34" t="str">
        <f t="shared" si="324"/>
        <v>0136162補管</v>
      </c>
      <c r="L10428" t="s">
        <v>717</v>
      </c>
      <c r="M10428" t="s">
        <v>259</v>
      </c>
      <c r="N10428" t="s">
        <v>0</v>
      </c>
      <c r="O10428" t="s">
        <v>0</v>
      </c>
      <c r="P10428" t="s">
        <v>0</v>
      </c>
      <c r="Q10428" t="s">
        <v>0</v>
      </c>
      <c r="R10428" t="s">
        <v>0</v>
      </c>
      <c r="S10428" t="s">
        <v>877</v>
      </c>
      <c r="T10428" t="s">
        <v>1831</v>
      </c>
      <c r="X10428" s="34" t="str">
        <f t="shared" si="325"/>
        <v>0136162</v>
      </c>
    </row>
    <row r="10429" spans="1:24" x14ac:dyDescent="0.15">
      <c r="A10429" t="s">
        <v>5898</v>
      </c>
      <c r="B10429" t="s">
        <v>935</v>
      </c>
      <c r="C10429" t="s">
        <v>2157</v>
      </c>
      <c r="D10429" t="s">
        <v>5686</v>
      </c>
      <c r="E10429" t="s">
        <v>5899</v>
      </c>
      <c r="F10429" t="s">
        <v>0</v>
      </c>
      <c r="G10429" t="s">
        <v>5900</v>
      </c>
      <c r="H10429" t="s">
        <v>0</v>
      </c>
      <c r="I10429" t="s">
        <v>2017</v>
      </c>
      <c r="J10429" t="s">
        <v>2018</v>
      </c>
      <c r="K10429" s="34" t="str">
        <f t="shared" si="324"/>
        <v>0136162歯外在ベⅠ注</v>
      </c>
      <c r="L10429" t="s">
        <v>233</v>
      </c>
      <c r="M10429" t="s">
        <v>1940</v>
      </c>
      <c r="N10429" t="s">
        <v>0</v>
      </c>
      <c r="O10429" t="s">
        <v>0</v>
      </c>
      <c r="P10429" t="s">
        <v>0</v>
      </c>
      <c r="Q10429" t="s">
        <v>0</v>
      </c>
      <c r="R10429" t="s">
        <v>0</v>
      </c>
      <c r="S10429" t="s">
        <v>877</v>
      </c>
      <c r="T10429" t="s">
        <v>1831</v>
      </c>
      <c r="X10429" s="34" t="str">
        <f t="shared" si="325"/>
        <v>0136162</v>
      </c>
    </row>
    <row r="10430" spans="1:24" x14ac:dyDescent="0.15">
      <c r="A10430" t="s">
        <v>5898</v>
      </c>
      <c r="B10430" t="s">
        <v>935</v>
      </c>
      <c r="C10430" t="s">
        <v>2157</v>
      </c>
      <c r="D10430" t="s">
        <v>5686</v>
      </c>
      <c r="E10430" t="s">
        <v>5899</v>
      </c>
      <c r="F10430" t="s">
        <v>0</v>
      </c>
      <c r="G10430" t="s">
        <v>5900</v>
      </c>
      <c r="H10430" t="s">
        <v>0</v>
      </c>
      <c r="I10430" t="s">
        <v>1988</v>
      </c>
      <c r="J10430" t="s">
        <v>1989</v>
      </c>
      <c r="K10430" s="34" t="str">
        <f t="shared" si="324"/>
        <v>0136162歯技ベ</v>
      </c>
      <c r="L10430" t="s">
        <v>306</v>
      </c>
      <c r="M10430" t="s">
        <v>1940</v>
      </c>
      <c r="N10430" t="s">
        <v>0</v>
      </c>
      <c r="O10430" t="s">
        <v>0</v>
      </c>
      <c r="P10430" t="s">
        <v>0</v>
      </c>
      <c r="Q10430" t="s">
        <v>0</v>
      </c>
      <c r="R10430" t="s">
        <v>0</v>
      </c>
      <c r="S10430" t="s">
        <v>877</v>
      </c>
      <c r="T10430" t="s">
        <v>1831</v>
      </c>
      <c r="X10430" s="34" t="str">
        <f t="shared" si="325"/>
        <v>0136162</v>
      </c>
    </row>
    <row r="10431" spans="1:24" x14ac:dyDescent="0.15">
      <c r="A10431" t="s">
        <v>5901</v>
      </c>
      <c r="B10431" t="s">
        <v>935</v>
      </c>
      <c r="C10431" t="s">
        <v>2157</v>
      </c>
      <c r="D10431" t="s">
        <v>5686</v>
      </c>
      <c r="E10431" t="s">
        <v>5902</v>
      </c>
      <c r="F10431" t="s">
        <v>0</v>
      </c>
      <c r="G10431" t="s">
        <v>5903</v>
      </c>
      <c r="H10431" t="s">
        <v>0</v>
      </c>
      <c r="I10431" t="s">
        <v>25</v>
      </c>
      <c r="J10431" t="s">
        <v>26</v>
      </c>
      <c r="K10431" s="34" t="str">
        <f t="shared" si="324"/>
        <v>0136188歯初診</v>
      </c>
      <c r="L10431" t="s">
        <v>44</v>
      </c>
      <c r="M10431" t="s">
        <v>65</v>
      </c>
      <c r="N10431" t="s">
        <v>0</v>
      </c>
      <c r="O10431" t="s">
        <v>0</v>
      </c>
      <c r="P10431" t="s">
        <v>0</v>
      </c>
      <c r="Q10431" t="s">
        <v>0</v>
      </c>
      <c r="R10431" t="s">
        <v>0</v>
      </c>
      <c r="S10431" t="s">
        <v>877</v>
      </c>
      <c r="T10431" t="s">
        <v>1831</v>
      </c>
      <c r="X10431" s="34" t="str">
        <f t="shared" si="325"/>
        <v>0136188</v>
      </c>
    </row>
    <row r="10432" spans="1:24" x14ac:dyDescent="0.15">
      <c r="A10432" t="s">
        <v>5901</v>
      </c>
      <c r="B10432" t="s">
        <v>935</v>
      </c>
      <c r="C10432" t="s">
        <v>2157</v>
      </c>
      <c r="D10432" t="s">
        <v>5686</v>
      </c>
      <c r="E10432" t="s">
        <v>5902</v>
      </c>
      <c r="F10432" t="s">
        <v>0</v>
      </c>
      <c r="G10432" t="s">
        <v>5903</v>
      </c>
      <c r="H10432" t="s">
        <v>0</v>
      </c>
      <c r="I10432" t="s">
        <v>1987</v>
      </c>
      <c r="J10432" t="s">
        <v>1009</v>
      </c>
      <c r="K10432" s="34" t="str">
        <f t="shared" si="324"/>
        <v>0136188歯訪診</v>
      </c>
      <c r="L10432" t="s">
        <v>904</v>
      </c>
      <c r="M10432" t="s">
        <v>60</v>
      </c>
      <c r="N10432" t="s">
        <v>0</v>
      </c>
      <c r="O10432" t="s">
        <v>0</v>
      </c>
      <c r="P10432" t="s">
        <v>0</v>
      </c>
      <c r="Q10432" t="s">
        <v>0</v>
      </c>
      <c r="R10432" t="s">
        <v>0</v>
      </c>
      <c r="S10432" t="s">
        <v>877</v>
      </c>
      <c r="T10432" t="s">
        <v>1831</v>
      </c>
      <c r="X10432" s="34" t="str">
        <f t="shared" si="325"/>
        <v>0136188</v>
      </c>
    </row>
    <row r="10433" spans="1:24" x14ac:dyDescent="0.15">
      <c r="A10433" t="s">
        <v>5901</v>
      </c>
      <c r="B10433" t="s">
        <v>935</v>
      </c>
      <c r="C10433" t="s">
        <v>2157</v>
      </c>
      <c r="D10433" t="s">
        <v>5686</v>
      </c>
      <c r="E10433" t="s">
        <v>5902</v>
      </c>
      <c r="F10433" t="s">
        <v>0</v>
      </c>
      <c r="G10433" t="s">
        <v>5903</v>
      </c>
      <c r="H10433" t="s">
        <v>0</v>
      </c>
      <c r="I10433" t="s">
        <v>226</v>
      </c>
      <c r="J10433" t="s">
        <v>227</v>
      </c>
      <c r="K10433" s="34" t="str">
        <f t="shared" si="324"/>
        <v>0136188歯ＣＡＤ</v>
      </c>
      <c r="L10433" t="s">
        <v>517</v>
      </c>
      <c r="M10433" t="s">
        <v>834</v>
      </c>
      <c r="N10433" t="s">
        <v>0</v>
      </c>
      <c r="O10433" t="s">
        <v>0</v>
      </c>
      <c r="P10433" t="s">
        <v>0</v>
      </c>
      <c r="Q10433" t="s">
        <v>0</v>
      </c>
      <c r="R10433" t="s">
        <v>0</v>
      </c>
      <c r="S10433" t="s">
        <v>877</v>
      </c>
      <c r="T10433" t="s">
        <v>1831</v>
      </c>
      <c r="X10433" s="34" t="str">
        <f t="shared" si="325"/>
        <v>0136188</v>
      </c>
    </row>
    <row r="10434" spans="1:24" x14ac:dyDescent="0.15">
      <c r="A10434" t="s">
        <v>5901</v>
      </c>
      <c r="B10434" t="s">
        <v>935</v>
      </c>
      <c r="C10434" t="s">
        <v>2157</v>
      </c>
      <c r="D10434" t="s">
        <v>5686</v>
      </c>
      <c r="E10434" t="s">
        <v>5902</v>
      </c>
      <c r="F10434" t="s">
        <v>0</v>
      </c>
      <c r="G10434" t="s">
        <v>5903</v>
      </c>
      <c r="H10434" t="s">
        <v>0</v>
      </c>
      <c r="I10434" t="s">
        <v>268</v>
      </c>
      <c r="J10434" t="s">
        <v>269</v>
      </c>
      <c r="K10434" s="34" t="str">
        <f t="shared" si="324"/>
        <v>0136188補管</v>
      </c>
      <c r="L10434" t="s">
        <v>5904</v>
      </c>
      <c r="M10434" t="s">
        <v>558</v>
      </c>
      <c r="N10434" t="s">
        <v>0</v>
      </c>
      <c r="O10434" t="s">
        <v>0</v>
      </c>
      <c r="P10434" t="s">
        <v>0</v>
      </c>
      <c r="Q10434" t="s">
        <v>0</v>
      </c>
      <c r="R10434" t="s">
        <v>0</v>
      </c>
      <c r="S10434" t="s">
        <v>877</v>
      </c>
      <c r="T10434" t="s">
        <v>1831</v>
      </c>
      <c r="X10434" s="34" t="str">
        <f t="shared" si="325"/>
        <v>0136188</v>
      </c>
    </row>
    <row r="10435" spans="1:24" x14ac:dyDescent="0.15">
      <c r="A10435" t="s">
        <v>5901</v>
      </c>
      <c r="B10435" t="s">
        <v>935</v>
      </c>
      <c r="C10435" t="s">
        <v>2157</v>
      </c>
      <c r="D10435" t="s">
        <v>5686</v>
      </c>
      <c r="E10435" t="s">
        <v>5902</v>
      </c>
      <c r="F10435" t="s">
        <v>0</v>
      </c>
      <c r="G10435" t="s">
        <v>5903</v>
      </c>
      <c r="H10435" t="s">
        <v>0</v>
      </c>
      <c r="I10435" t="s">
        <v>2017</v>
      </c>
      <c r="J10435" t="s">
        <v>2018</v>
      </c>
      <c r="K10435" s="34" t="str">
        <f t="shared" si="324"/>
        <v>0136188歯外在ベⅠ注</v>
      </c>
      <c r="L10435" t="s">
        <v>286</v>
      </c>
      <c r="M10435" t="s">
        <v>1940</v>
      </c>
      <c r="N10435" t="s">
        <v>0</v>
      </c>
      <c r="O10435" t="s">
        <v>0</v>
      </c>
      <c r="P10435" t="s">
        <v>0</v>
      </c>
      <c r="Q10435" t="s">
        <v>0</v>
      </c>
      <c r="R10435" t="s">
        <v>0</v>
      </c>
      <c r="S10435" t="s">
        <v>877</v>
      </c>
      <c r="T10435" t="s">
        <v>1831</v>
      </c>
      <c r="X10435" s="34" t="str">
        <f t="shared" si="325"/>
        <v>0136188</v>
      </c>
    </row>
    <row r="10436" spans="1:24" x14ac:dyDescent="0.15">
      <c r="A10436" t="s">
        <v>5901</v>
      </c>
      <c r="B10436" t="s">
        <v>935</v>
      </c>
      <c r="C10436" t="s">
        <v>2157</v>
      </c>
      <c r="D10436" t="s">
        <v>5686</v>
      </c>
      <c r="E10436" t="s">
        <v>5902</v>
      </c>
      <c r="F10436" t="s">
        <v>0</v>
      </c>
      <c r="G10436" t="s">
        <v>5903</v>
      </c>
      <c r="H10436" t="s">
        <v>0</v>
      </c>
      <c r="I10436" t="s">
        <v>1988</v>
      </c>
      <c r="J10436" t="s">
        <v>1989</v>
      </c>
      <c r="K10436" s="34" t="str">
        <f t="shared" si="324"/>
        <v>0136188歯技ベ</v>
      </c>
      <c r="L10436" t="s">
        <v>171</v>
      </c>
      <c r="M10436" t="s">
        <v>1940</v>
      </c>
      <c r="N10436" t="s">
        <v>0</v>
      </c>
      <c r="O10436" t="s">
        <v>0</v>
      </c>
      <c r="P10436" t="s">
        <v>0</v>
      </c>
      <c r="Q10436" t="s">
        <v>0</v>
      </c>
      <c r="R10436" t="s">
        <v>0</v>
      </c>
      <c r="S10436" t="s">
        <v>877</v>
      </c>
      <c r="T10436" t="s">
        <v>1831</v>
      </c>
      <c r="X10436" s="34" t="str">
        <f t="shared" si="325"/>
        <v>0136188</v>
      </c>
    </row>
    <row r="10437" spans="1:24" x14ac:dyDescent="0.15">
      <c r="A10437" t="s">
        <v>5905</v>
      </c>
      <c r="B10437" t="s">
        <v>935</v>
      </c>
      <c r="C10437" t="s">
        <v>2157</v>
      </c>
      <c r="D10437" t="s">
        <v>5686</v>
      </c>
      <c r="E10437" t="s">
        <v>5906</v>
      </c>
      <c r="F10437" t="s">
        <v>5907</v>
      </c>
      <c r="G10437" t="s">
        <v>5908</v>
      </c>
      <c r="H10437" t="s">
        <v>0</v>
      </c>
      <c r="I10437" t="s">
        <v>25</v>
      </c>
      <c r="J10437" t="s">
        <v>26</v>
      </c>
      <c r="K10437" s="34" t="str">
        <f t="shared" si="324"/>
        <v>0136238歯初診</v>
      </c>
      <c r="L10437" t="s">
        <v>3204</v>
      </c>
      <c r="M10437" t="s">
        <v>264</v>
      </c>
      <c r="N10437" t="s">
        <v>0</v>
      </c>
      <c r="O10437" t="s">
        <v>0</v>
      </c>
      <c r="P10437" t="s">
        <v>0</v>
      </c>
      <c r="Q10437" t="s">
        <v>0</v>
      </c>
      <c r="R10437" t="s">
        <v>0</v>
      </c>
      <c r="S10437" t="s">
        <v>877</v>
      </c>
      <c r="T10437" t="s">
        <v>1831</v>
      </c>
      <c r="X10437" s="34" t="str">
        <f t="shared" si="325"/>
        <v>0136238</v>
      </c>
    </row>
    <row r="10438" spans="1:24" x14ac:dyDescent="0.15">
      <c r="A10438" t="s">
        <v>5905</v>
      </c>
      <c r="B10438" t="s">
        <v>935</v>
      </c>
      <c r="C10438" t="s">
        <v>2157</v>
      </c>
      <c r="D10438" t="s">
        <v>5686</v>
      </c>
      <c r="E10438" t="s">
        <v>5906</v>
      </c>
      <c r="F10438" t="s">
        <v>5907</v>
      </c>
      <c r="G10438" t="s">
        <v>5908</v>
      </c>
      <c r="H10438" t="s">
        <v>0</v>
      </c>
      <c r="I10438" t="s">
        <v>1987</v>
      </c>
      <c r="J10438" t="s">
        <v>1009</v>
      </c>
      <c r="K10438" s="34" t="str">
        <f t="shared" ref="K10438:K10501" si="326">E10438&amp;""&amp;J10438</f>
        <v>0136238歯訪診</v>
      </c>
      <c r="L10438" t="s">
        <v>2673</v>
      </c>
      <c r="M10438" t="s">
        <v>244</v>
      </c>
      <c r="N10438" t="s">
        <v>0</v>
      </c>
      <c r="O10438" t="s">
        <v>0</v>
      </c>
      <c r="P10438" t="s">
        <v>0</v>
      </c>
      <c r="Q10438" t="s">
        <v>0</v>
      </c>
      <c r="R10438" t="s">
        <v>0</v>
      </c>
      <c r="S10438" t="s">
        <v>877</v>
      </c>
      <c r="T10438" t="s">
        <v>1831</v>
      </c>
      <c r="X10438" s="34" t="str">
        <f t="shared" ref="X10438:X10501" si="327">(E10438&amp;""&amp;P10438)</f>
        <v>0136238</v>
      </c>
    </row>
    <row r="10439" spans="1:24" x14ac:dyDescent="0.15">
      <c r="A10439" t="s">
        <v>5905</v>
      </c>
      <c r="B10439" t="s">
        <v>935</v>
      </c>
      <c r="C10439" t="s">
        <v>2157</v>
      </c>
      <c r="D10439" t="s">
        <v>5686</v>
      </c>
      <c r="E10439" t="s">
        <v>5906</v>
      </c>
      <c r="F10439" t="s">
        <v>5907</v>
      </c>
      <c r="G10439" t="s">
        <v>5908</v>
      </c>
      <c r="H10439" t="s">
        <v>0</v>
      </c>
      <c r="I10439" t="s">
        <v>268</v>
      </c>
      <c r="J10439" t="s">
        <v>269</v>
      </c>
      <c r="K10439" s="34" t="str">
        <f t="shared" si="326"/>
        <v>0136238補管</v>
      </c>
      <c r="L10439" t="s">
        <v>837</v>
      </c>
      <c r="M10439" t="s">
        <v>259</v>
      </c>
      <c r="N10439" t="s">
        <v>0</v>
      </c>
      <c r="O10439" t="s">
        <v>0</v>
      </c>
      <c r="P10439" t="s">
        <v>0</v>
      </c>
      <c r="Q10439" t="s">
        <v>0</v>
      </c>
      <c r="R10439" t="s">
        <v>0</v>
      </c>
      <c r="S10439" t="s">
        <v>877</v>
      </c>
      <c r="T10439" t="s">
        <v>1831</v>
      </c>
      <c r="X10439" s="34" t="str">
        <f t="shared" si="327"/>
        <v>0136238</v>
      </c>
    </row>
    <row r="10440" spans="1:24" x14ac:dyDescent="0.15">
      <c r="A10440" t="s">
        <v>5905</v>
      </c>
      <c r="B10440" t="s">
        <v>935</v>
      </c>
      <c r="C10440" t="s">
        <v>2157</v>
      </c>
      <c r="D10440" t="s">
        <v>5686</v>
      </c>
      <c r="E10440" t="s">
        <v>5906</v>
      </c>
      <c r="F10440" t="s">
        <v>5907</v>
      </c>
      <c r="G10440" t="s">
        <v>5908</v>
      </c>
      <c r="H10440" t="s">
        <v>0</v>
      </c>
      <c r="I10440" t="s">
        <v>1982</v>
      </c>
      <c r="J10440" t="s">
        <v>271</v>
      </c>
      <c r="K10440" s="34" t="str">
        <f t="shared" si="326"/>
        <v>0136238外在ベⅠ</v>
      </c>
      <c r="L10440" t="s">
        <v>5909</v>
      </c>
      <c r="M10440" t="s">
        <v>1940</v>
      </c>
      <c r="N10440" t="s">
        <v>0</v>
      </c>
      <c r="O10440" t="s">
        <v>0</v>
      </c>
      <c r="P10440" t="s">
        <v>0</v>
      </c>
      <c r="Q10440" t="s">
        <v>0</v>
      </c>
      <c r="R10440" t="s">
        <v>0</v>
      </c>
      <c r="S10440" t="s">
        <v>877</v>
      </c>
      <c r="T10440" t="s">
        <v>1831</v>
      </c>
      <c r="X10440" s="34" t="str">
        <f t="shared" si="327"/>
        <v>0136238</v>
      </c>
    </row>
    <row r="10441" spans="1:24" x14ac:dyDescent="0.15">
      <c r="A10441" t="s">
        <v>5905</v>
      </c>
      <c r="B10441" t="s">
        <v>935</v>
      </c>
      <c r="C10441" t="s">
        <v>2157</v>
      </c>
      <c r="D10441" t="s">
        <v>5686</v>
      </c>
      <c r="E10441" t="s">
        <v>5906</v>
      </c>
      <c r="F10441" t="s">
        <v>5907</v>
      </c>
      <c r="G10441" t="s">
        <v>5908</v>
      </c>
      <c r="H10441" t="s">
        <v>0</v>
      </c>
      <c r="I10441" t="s">
        <v>272</v>
      </c>
      <c r="J10441" t="s">
        <v>273</v>
      </c>
      <c r="K10441" s="34" t="str">
        <f t="shared" si="326"/>
        <v>0136238歯外在ベⅠ</v>
      </c>
      <c r="L10441" t="s">
        <v>941</v>
      </c>
      <c r="M10441" t="s">
        <v>1940</v>
      </c>
      <c r="N10441" t="s">
        <v>0</v>
      </c>
      <c r="O10441" t="s">
        <v>0</v>
      </c>
      <c r="P10441" t="s">
        <v>0</v>
      </c>
      <c r="Q10441" t="s">
        <v>0</v>
      </c>
      <c r="R10441" t="s">
        <v>0</v>
      </c>
      <c r="S10441" t="s">
        <v>877</v>
      </c>
      <c r="T10441" t="s">
        <v>1831</v>
      </c>
      <c r="X10441" s="34" t="str">
        <f t="shared" si="327"/>
        <v>0136238</v>
      </c>
    </row>
    <row r="10442" spans="1:24" x14ac:dyDescent="0.15">
      <c r="A10442" t="s">
        <v>5910</v>
      </c>
      <c r="B10442" t="s">
        <v>935</v>
      </c>
      <c r="C10442" t="s">
        <v>2157</v>
      </c>
      <c r="D10442" t="s">
        <v>5686</v>
      </c>
      <c r="E10442" t="s">
        <v>5911</v>
      </c>
      <c r="F10442" t="s">
        <v>0</v>
      </c>
      <c r="G10442" t="s">
        <v>5912</v>
      </c>
      <c r="H10442" t="s">
        <v>0</v>
      </c>
      <c r="I10442" t="s">
        <v>2032</v>
      </c>
      <c r="J10442" t="s">
        <v>2033</v>
      </c>
      <c r="K10442" s="34" t="str">
        <f t="shared" si="326"/>
        <v>0136261歯医ＤＸ２</v>
      </c>
      <c r="L10442" t="s">
        <v>104</v>
      </c>
      <c r="M10442" t="s">
        <v>1940</v>
      </c>
      <c r="N10442" t="s">
        <v>0</v>
      </c>
      <c r="O10442" t="s">
        <v>0</v>
      </c>
      <c r="P10442" t="s">
        <v>0</v>
      </c>
      <c r="Q10442" t="s">
        <v>0</v>
      </c>
      <c r="R10442" t="s">
        <v>0</v>
      </c>
      <c r="S10442" t="s">
        <v>877</v>
      </c>
      <c r="T10442" t="s">
        <v>1831</v>
      </c>
      <c r="X10442" s="34" t="str">
        <f t="shared" si="327"/>
        <v>0136261</v>
      </c>
    </row>
    <row r="10443" spans="1:24" x14ac:dyDescent="0.15">
      <c r="A10443" t="s">
        <v>5910</v>
      </c>
      <c r="B10443" t="s">
        <v>935</v>
      </c>
      <c r="C10443" t="s">
        <v>2157</v>
      </c>
      <c r="D10443" t="s">
        <v>5686</v>
      </c>
      <c r="E10443" t="s">
        <v>5911</v>
      </c>
      <c r="F10443" t="s">
        <v>0</v>
      </c>
      <c r="G10443" t="s">
        <v>5912</v>
      </c>
      <c r="H10443" t="s">
        <v>0</v>
      </c>
      <c r="I10443" t="s">
        <v>25</v>
      </c>
      <c r="J10443" t="s">
        <v>26</v>
      </c>
      <c r="K10443" s="34" t="str">
        <f t="shared" si="326"/>
        <v>0136261歯初診</v>
      </c>
      <c r="L10443" t="s">
        <v>1010</v>
      </c>
      <c r="M10443" t="s">
        <v>247</v>
      </c>
      <c r="N10443" t="s">
        <v>0</v>
      </c>
      <c r="O10443" t="s">
        <v>0</v>
      </c>
      <c r="P10443" t="s">
        <v>0</v>
      </c>
      <c r="Q10443" t="s">
        <v>0</v>
      </c>
      <c r="R10443" t="s">
        <v>0</v>
      </c>
      <c r="S10443" t="s">
        <v>877</v>
      </c>
      <c r="T10443" t="s">
        <v>1831</v>
      </c>
      <c r="X10443" s="34" t="str">
        <f t="shared" si="327"/>
        <v>0136261</v>
      </c>
    </row>
    <row r="10444" spans="1:24" x14ac:dyDescent="0.15">
      <c r="A10444" t="s">
        <v>5910</v>
      </c>
      <c r="B10444" t="s">
        <v>935</v>
      </c>
      <c r="C10444" t="s">
        <v>2157</v>
      </c>
      <c r="D10444" t="s">
        <v>5686</v>
      </c>
      <c r="E10444" t="s">
        <v>5911</v>
      </c>
      <c r="F10444" t="s">
        <v>0</v>
      </c>
      <c r="G10444" t="s">
        <v>5912</v>
      </c>
      <c r="H10444" t="s">
        <v>0</v>
      </c>
      <c r="I10444" t="s">
        <v>1987</v>
      </c>
      <c r="J10444" t="s">
        <v>1009</v>
      </c>
      <c r="K10444" s="34" t="str">
        <f t="shared" si="326"/>
        <v>0136261歯訪診</v>
      </c>
      <c r="L10444" t="s">
        <v>764</v>
      </c>
      <c r="M10444" t="s">
        <v>60</v>
      </c>
      <c r="N10444" t="s">
        <v>0</v>
      </c>
      <c r="O10444" t="s">
        <v>0</v>
      </c>
      <c r="P10444" t="s">
        <v>0</v>
      </c>
      <c r="Q10444" t="s">
        <v>0</v>
      </c>
      <c r="R10444" t="s">
        <v>0</v>
      </c>
      <c r="S10444" t="s">
        <v>877</v>
      </c>
      <c r="T10444" t="s">
        <v>1831</v>
      </c>
      <c r="X10444" s="34" t="str">
        <f t="shared" si="327"/>
        <v>0136261</v>
      </c>
    </row>
    <row r="10445" spans="1:24" x14ac:dyDescent="0.15">
      <c r="A10445" t="s">
        <v>5910</v>
      </c>
      <c r="B10445" t="s">
        <v>935</v>
      </c>
      <c r="C10445" t="s">
        <v>2157</v>
      </c>
      <c r="D10445" t="s">
        <v>5686</v>
      </c>
      <c r="E10445" t="s">
        <v>5911</v>
      </c>
      <c r="F10445" t="s">
        <v>0</v>
      </c>
      <c r="G10445" t="s">
        <v>5912</v>
      </c>
      <c r="H10445" t="s">
        <v>0</v>
      </c>
      <c r="I10445" t="s">
        <v>1975</v>
      </c>
      <c r="J10445" t="s">
        <v>1976</v>
      </c>
      <c r="K10445" s="34" t="str">
        <f t="shared" si="326"/>
        <v>0136261地外薬供</v>
      </c>
      <c r="L10445" t="s">
        <v>418</v>
      </c>
      <c r="M10445" t="s">
        <v>1962</v>
      </c>
      <c r="N10445" t="s">
        <v>0</v>
      </c>
      <c r="O10445" t="s">
        <v>0</v>
      </c>
      <c r="P10445" t="s">
        <v>0</v>
      </c>
      <c r="Q10445" t="s">
        <v>0</v>
      </c>
      <c r="R10445" t="s">
        <v>0</v>
      </c>
      <c r="S10445" t="s">
        <v>877</v>
      </c>
      <c r="T10445" t="s">
        <v>1831</v>
      </c>
      <c r="X10445" s="34" t="str">
        <f t="shared" si="327"/>
        <v>0136261</v>
      </c>
    </row>
    <row r="10446" spans="1:24" x14ac:dyDescent="0.15">
      <c r="A10446" t="s">
        <v>5910</v>
      </c>
      <c r="B10446" t="s">
        <v>935</v>
      </c>
      <c r="C10446" t="s">
        <v>2157</v>
      </c>
      <c r="D10446" t="s">
        <v>5686</v>
      </c>
      <c r="E10446" t="s">
        <v>5911</v>
      </c>
      <c r="F10446" t="s">
        <v>0</v>
      </c>
      <c r="G10446" t="s">
        <v>5912</v>
      </c>
      <c r="H10446" t="s">
        <v>0</v>
      </c>
      <c r="I10446" t="s">
        <v>1975</v>
      </c>
      <c r="J10446" t="s">
        <v>1976</v>
      </c>
      <c r="K10446" s="34" t="str">
        <f t="shared" si="326"/>
        <v>0136261地外薬供</v>
      </c>
      <c r="L10446" t="s">
        <v>418</v>
      </c>
      <c r="M10446" t="s">
        <v>1962</v>
      </c>
      <c r="N10446" t="s">
        <v>0</v>
      </c>
      <c r="O10446" t="s">
        <v>1977</v>
      </c>
      <c r="P10446" t="s">
        <v>1977</v>
      </c>
      <c r="Q10446" t="s">
        <v>0</v>
      </c>
      <c r="R10446" t="s">
        <v>0</v>
      </c>
      <c r="S10446" t="s">
        <v>877</v>
      </c>
      <c r="T10446" t="s">
        <v>1831</v>
      </c>
      <c r="X10446" s="34" t="str">
        <f t="shared" si="327"/>
        <v>0136261地域支援・外来医薬品供給対応体制加算１</v>
      </c>
    </row>
    <row r="10447" spans="1:24" x14ac:dyDescent="0.15">
      <c r="A10447" t="s">
        <v>5910</v>
      </c>
      <c r="B10447" t="s">
        <v>935</v>
      </c>
      <c r="C10447" t="s">
        <v>2157</v>
      </c>
      <c r="D10447" t="s">
        <v>5686</v>
      </c>
      <c r="E10447" t="s">
        <v>5911</v>
      </c>
      <c r="F10447" t="s">
        <v>0</v>
      </c>
      <c r="G10447" t="s">
        <v>5912</v>
      </c>
      <c r="H10447" t="s">
        <v>0</v>
      </c>
      <c r="I10447" t="s">
        <v>2068</v>
      </c>
      <c r="J10447" t="s">
        <v>603</v>
      </c>
      <c r="K10447" s="34" t="str">
        <f t="shared" si="326"/>
        <v>0136261歯技連１</v>
      </c>
      <c r="L10447" t="s">
        <v>785</v>
      </c>
      <c r="M10447" t="s">
        <v>23</v>
      </c>
      <c r="N10447" t="s">
        <v>0</v>
      </c>
      <c r="O10447" t="s">
        <v>0</v>
      </c>
      <c r="P10447" t="s">
        <v>0</v>
      </c>
      <c r="Q10447" t="s">
        <v>0</v>
      </c>
      <c r="R10447" t="s">
        <v>0</v>
      </c>
      <c r="S10447" t="s">
        <v>877</v>
      </c>
      <c r="T10447" t="s">
        <v>1831</v>
      </c>
      <c r="X10447" s="34" t="str">
        <f t="shared" si="327"/>
        <v>0136261</v>
      </c>
    </row>
    <row r="10448" spans="1:24" x14ac:dyDescent="0.15">
      <c r="A10448" t="s">
        <v>5910</v>
      </c>
      <c r="B10448" t="s">
        <v>935</v>
      </c>
      <c r="C10448" t="s">
        <v>2157</v>
      </c>
      <c r="D10448" t="s">
        <v>5686</v>
      </c>
      <c r="E10448" t="s">
        <v>5911</v>
      </c>
      <c r="F10448" t="s">
        <v>0</v>
      </c>
      <c r="G10448" t="s">
        <v>5912</v>
      </c>
      <c r="H10448" t="s">
        <v>0</v>
      </c>
      <c r="I10448" t="s">
        <v>226</v>
      </c>
      <c r="J10448" t="s">
        <v>227</v>
      </c>
      <c r="K10448" s="34" t="str">
        <f t="shared" si="326"/>
        <v>0136261歯ＣＡＤ</v>
      </c>
      <c r="L10448" t="s">
        <v>650</v>
      </c>
      <c r="M10448" t="s">
        <v>49</v>
      </c>
      <c r="N10448" t="s">
        <v>0</v>
      </c>
      <c r="O10448" t="s">
        <v>0</v>
      </c>
      <c r="P10448" t="s">
        <v>0</v>
      </c>
      <c r="Q10448" t="s">
        <v>0</v>
      </c>
      <c r="R10448" t="s">
        <v>0</v>
      </c>
      <c r="S10448" t="s">
        <v>877</v>
      </c>
      <c r="T10448" t="s">
        <v>1831</v>
      </c>
      <c r="X10448" s="34" t="str">
        <f t="shared" si="327"/>
        <v>0136261</v>
      </c>
    </row>
    <row r="10449" spans="1:24" x14ac:dyDescent="0.15">
      <c r="A10449" t="s">
        <v>5910</v>
      </c>
      <c r="B10449" t="s">
        <v>935</v>
      </c>
      <c r="C10449" t="s">
        <v>2157</v>
      </c>
      <c r="D10449" t="s">
        <v>5686</v>
      </c>
      <c r="E10449" t="s">
        <v>5911</v>
      </c>
      <c r="F10449" t="s">
        <v>0</v>
      </c>
      <c r="G10449" t="s">
        <v>5912</v>
      </c>
      <c r="H10449" t="s">
        <v>0</v>
      </c>
      <c r="I10449" t="s">
        <v>268</v>
      </c>
      <c r="J10449" t="s">
        <v>269</v>
      </c>
      <c r="K10449" s="34" t="str">
        <f t="shared" si="326"/>
        <v>0136261補管</v>
      </c>
      <c r="L10449" t="s">
        <v>494</v>
      </c>
      <c r="M10449" t="s">
        <v>259</v>
      </c>
      <c r="N10449" t="s">
        <v>0</v>
      </c>
      <c r="O10449" t="s">
        <v>0</v>
      </c>
      <c r="P10449" t="s">
        <v>0</v>
      </c>
      <c r="Q10449" t="s">
        <v>0</v>
      </c>
      <c r="R10449" t="s">
        <v>0</v>
      </c>
      <c r="S10449" t="s">
        <v>877</v>
      </c>
      <c r="T10449" t="s">
        <v>1831</v>
      </c>
      <c r="X10449" s="34" t="str">
        <f t="shared" si="327"/>
        <v>0136261</v>
      </c>
    </row>
    <row r="10450" spans="1:24" x14ac:dyDescent="0.15">
      <c r="A10450" t="s">
        <v>5910</v>
      </c>
      <c r="B10450" t="s">
        <v>935</v>
      </c>
      <c r="C10450" t="s">
        <v>2157</v>
      </c>
      <c r="D10450" t="s">
        <v>5686</v>
      </c>
      <c r="E10450" t="s">
        <v>5911</v>
      </c>
      <c r="F10450" t="s">
        <v>0</v>
      </c>
      <c r="G10450" t="s">
        <v>5912</v>
      </c>
      <c r="H10450" t="s">
        <v>0</v>
      </c>
      <c r="I10450" t="s">
        <v>2017</v>
      </c>
      <c r="J10450" t="s">
        <v>2018</v>
      </c>
      <c r="K10450" s="34" t="str">
        <f t="shared" si="326"/>
        <v>0136261歯外在ベⅠ注</v>
      </c>
      <c r="L10450" t="s">
        <v>186</v>
      </c>
      <c r="M10450" t="s">
        <v>1940</v>
      </c>
      <c r="N10450" t="s">
        <v>0</v>
      </c>
      <c r="O10450" t="s">
        <v>0</v>
      </c>
      <c r="P10450" t="s">
        <v>0</v>
      </c>
      <c r="Q10450" t="s">
        <v>0</v>
      </c>
      <c r="R10450" t="s">
        <v>0</v>
      </c>
      <c r="S10450" t="s">
        <v>877</v>
      </c>
      <c r="T10450" t="s">
        <v>1831</v>
      </c>
      <c r="X10450" s="34" t="str">
        <f t="shared" si="327"/>
        <v>0136261</v>
      </c>
    </row>
    <row r="10451" spans="1:24" x14ac:dyDescent="0.15">
      <c r="A10451" t="s">
        <v>5910</v>
      </c>
      <c r="B10451" t="s">
        <v>935</v>
      </c>
      <c r="C10451" t="s">
        <v>2157</v>
      </c>
      <c r="D10451" t="s">
        <v>5686</v>
      </c>
      <c r="E10451" t="s">
        <v>5911</v>
      </c>
      <c r="F10451" t="s">
        <v>0</v>
      </c>
      <c r="G10451" t="s">
        <v>5912</v>
      </c>
      <c r="H10451" t="s">
        <v>0</v>
      </c>
      <c r="I10451" t="s">
        <v>1988</v>
      </c>
      <c r="J10451" t="s">
        <v>1989</v>
      </c>
      <c r="K10451" s="34" t="str">
        <f t="shared" si="326"/>
        <v>0136261歯技ベ</v>
      </c>
      <c r="L10451" t="s">
        <v>139</v>
      </c>
      <c r="M10451" t="s">
        <v>1940</v>
      </c>
      <c r="N10451" t="s">
        <v>0</v>
      </c>
      <c r="O10451" t="s">
        <v>0</v>
      </c>
      <c r="P10451" t="s">
        <v>0</v>
      </c>
      <c r="Q10451" t="s">
        <v>0</v>
      </c>
      <c r="R10451" t="s">
        <v>0</v>
      </c>
      <c r="S10451" t="s">
        <v>877</v>
      </c>
      <c r="T10451" t="s">
        <v>1831</v>
      </c>
      <c r="X10451" s="34" t="str">
        <f t="shared" si="327"/>
        <v>0136261</v>
      </c>
    </row>
    <row r="10452" spans="1:24" x14ac:dyDescent="0.15">
      <c r="A10452" t="s">
        <v>5913</v>
      </c>
      <c r="B10452" t="s">
        <v>935</v>
      </c>
      <c r="C10452" t="s">
        <v>2157</v>
      </c>
      <c r="D10452" t="s">
        <v>5686</v>
      </c>
      <c r="E10452" t="s">
        <v>5914</v>
      </c>
      <c r="F10452" t="s">
        <v>0</v>
      </c>
      <c r="G10452" t="s">
        <v>5915</v>
      </c>
      <c r="H10452" t="s">
        <v>0</v>
      </c>
      <c r="I10452" t="s">
        <v>25</v>
      </c>
      <c r="J10452" t="s">
        <v>26</v>
      </c>
      <c r="K10452" s="34" t="str">
        <f t="shared" si="326"/>
        <v>0136279歯初診</v>
      </c>
      <c r="L10452" t="s">
        <v>650</v>
      </c>
      <c r="M10452" t="s">
        <v>247</v>
      </c>
      <c r="N10452" t="s">
        <v>0</v>
      </c>
      <c r="O10452" t="s">
        <v>0</v>
      </c>
      <c r="P10452" t="s">
        <v>0</v>
      </c>
      <c r="Q10452" t="s">
        <v>0</v>
      </c>
      <c r="R10452" t="s">
        <v>0</v>
      </c>
      <c r="S10452" t="s">
        <v>877</v>
      </c>
      <c r="T10452" t="s">
        <v>1831</v>
      </c>
      <c r="X10452" s="34" t="str">
        <f t="shared" si="327"/>
        <v>0136279</v>
      </c>
    </row>
    <row r="10453" spans="1:24" x14ac:dyDescent="0.15">
      <c r="A10453" t="s">
        <v>5913</v>
      </c>
      <c r="B10453" t="s">
        <v>935</v>
      </c>
      <c r="C10453" t="s">
        <v>2157</v>
      </c>
      <c r="D10453" t="s">
        <v>5686</v>
      </c>
      <c r="E10453" t="s">
        <v>5914</v>
      </c>
      <c r="F10453" t="s">
        <v>0</v>
      </c>
      <c r="G10453" t="s">
        <v>5915</v>
      </c>
      <c r="H10453" t="s">
        <v>0</v>
      </c>
      <c r="I10453" t="s">
        <v>1987</v>
      </c>
      <c r="J10453" t="s">
        <v>1009</v>
      </c>
      <c r="K10453" s="34" t="str">
        <f t="shared" si="326"/>
        <v>0136279歯訪診</v>
      </c>
      <c r="L10453" t="s">
        <v>931</v>
      </c>
      <c r="M10453" t="s">
        <v>485</v>
      </c>
      <c r="N10453" t="s">
        <v>0</v>
      </c>
      <c r="O10453" t="s">
        <v>0</v>
      </c>
      <c r="P10453" t="s">
        <v>0</v>
      </c>
      <c r="Q10453" t="s">
        <v>0</v>
      </c>
      <c r="R10453" t="s">
        <v>0</v>
      </c>
      <c r="S10453" t="s">
        <v>877</v>
      </c>
      <c r="T10453" t="s">
        <v>1831</v>
      </c>
      <c r="X10453" s="34" t="str">
        <f t="shared" si="327"/>
        <v>0136279</v>
      </c>
    </row>
    <row r="10454" spans="1:24" x14ac:dyDescent="0.15">
      <c r="A10454" t="s">
        <v>5913</v>
      </c>
      <c r="B10454" t="s">
        <v>935</v>
      </c>
      <c r="C10454" t="s">
        <v>2157</v>
      </c>
      <c r="D10454" t="s">
        <v>5686</v>
      </c>
      <c r="E10454" t="s">
        <v>5914</v>
      </c>
      <c r="F10454" t="s">
        <v>0</v>
      </c>
      <c r="G10454" t="s">
        <v>5915</v>
      </c>
      <c r="H10454" t="s">
        <v>0</v>
      </c>
      <c r="I10454" t="s">
        <v>226</v>
      </c>
      <c r="J10454" t="s">
        <v>227</v>
      </c>
      <c r="K10454" s="34" t="str">
        <f t="shared" si="326"/>
        <v>0136279歯ＣＡＤ</v>
      </c>
      <c r="L10454" t="s">
        <v>1007</v>
      </c>
      <c r="M10454" t="s">
        <v>61</v>
      </c>
      <c r="N10454" t="s">
        <v>0</v>
      </c>
      <c r="O10454" t="s">
        <v>0</v>
      </c>
      <c r="P10454" t="s">
        <v>0</v>
      </c>
      <c r="Q10454" t="s">
        <v>0</v>
      </c>
      <c r="R10454" t="s">
        <v>0</v>
      </c>
      <c r="S10454" t="s">
        <v>877</v>
      </c>
      <c r="T10454" t="s">
        <v>1831</v>
      </c>
      <c r="X10454" s="34" t="str">
        <f t="shared" si="327"/>
        <v>0136279</v>
      </c>
    </row>
    <row r="10455" spans="1:24" x14ac:dyDescent="0.15">
      <c r="A10455" t="s">
        <v>5913</v>
      </c>
      <c r="B10455" t="s">
        <v>935</v>
      </c>
      <c r="C10455" t="s">
        <v>2157</v>
      </c>
      <c r="D10455" t="s">
        <v>5686</v>
      </c>
      <c r="E10455" t="s">
        <v>5914</v>
      </c>
      <c r="F10455" t="s">
        <v>0</v>
      </c>
      <c r="G10455" t="s">
        <v>5915</v>
      </c>
      <c r="H10455" t="s">
        <v>0</v>
      </c>
      <c r="I10455" t="s">
        <v>268</v>
      </c>
      <c r="J10455" t="s">
        <v>269</v>
      </c>
      <c r="K10455" s="34" t="str">
        <f t="shared" si="326"/>
        <v>0136279補管</v>
      </c>
      <c r="L10455" t="s">
        <v>568</v>
      </c>
      <c r="M10455" t="s">
        <v>259</v>
      </c>
      <c r="N10455" t="s">
        <v>0</v>
      </c>
      <c r="O10455" t="s">
        <v>0</v>
      </c>
      <c r="P10455" t="s">
        <v>0</v>
      </c>
      <c r="Q10455" t="s">
        <v>0</v>
      </c>
      <c r="R10455" t="s">
        <v>0</v>
      </c>
      <c r="S10455" t="s">
        <v>877</v>
      </c>
      <c r="T10455" t="s">
        <v>1831</v>
      </c>
      <c r="X10455" s="34" t="str">
        <f t="shared" si="327"/>
        <v>0136279</v>
      </c>
    </row>
    <row r="10456" spans="1:24" x14ac:dyDescent="0.15">
      <c r="A10456" t="s">
        <v>5916</v>
      </c>
      <c r="B10456" t="s">
        <v>935</v>
      </c>
      <c r="C10456" t="s">
        <v>2157</v>
      </c>
      <c r="D10456" t="s">
        <v>5686</v>
      </c>
      <c r="E10456" t="s">
        <v>5917</v>
      </c>
      <c r="F10456" t="s">
        <v>0</v>
      </c>
      <c r="G10456" t="s">
        <v>5918</v>
      </c>
      <c r="H10456" t="s">
        <v>0</v>
      </c>
      <c r="I10456" t="s">
        <v>25</v>
      </c>
      <c r="J10456" t="s">
        <v>26</v>
      </c>
      <c r="K10456" s="34" t="str">
        <f t="shared" si="326"/>
        <v>0136295歯初診</v>
      </c>
      <c r="L10456" t="s">
        <v>3687</v>
      </c>
      <c r="M10456" t="s">
        <v>437</v>
      </c>
      <c r="N10456" t="s">
        <v>0</v>
      </c>
      <c r="O10456" t="s">
        <v>0</v>
      </c>
      <c r="P10456" t="s">
        <v>0</v>
      </c>
      <c r="Q10456" t="s">
        <v>0</v>
      </c>
      <c r="R10456" t="s">
        <v>0</v>
      </c>
      <c r="S10456" t="s">
        <v>877</v>
      </c>
      <c r="T10456" t="s">
        <v>1831</v>
      </c>
      <c r="X10456" s="34" t="str">
        <f t="shared" si="327"/>
        <v>0136295</v>
      </c>
    </row>
    <row r="10457" spans="1:24" x14ac:dyDescent="0.15">
      <c r="A10457" t="s">
        <v>5916</v>
      </c>
      <c r="B10457" t="s">
        <v>935</v>
      </c>
      <c r="C10457" t="s">
        <v>2157</v>
      </c>
      <c r="D10457" t="s">
        <v>5686</v>
      </c>
      <c r="E10457" t="s">
        <v>5917</v>
      </c>
      <c r="F10457" t="s">
        <v>0</v>
      </c>
      <c r="G10457" t="s">
        <v>5918</v>
      </c>
      <c r="H10457" t="s">
        <v>0</v>
      </c>
      <c r="I10457" t="s">
        <v>29</v>
      </c>
      <c r="J10457" t="s">
        <v>30</v>
      </c>
      <c r="K10457" s="34" t="str">
        <f t="shared" si="326"/>
        <v>0136295外安全１</v>
      </c>
      <c r="L10457" t="s">
        <v>523</v>
      </c>
      <c r="M10457" t="s">
        <v>1585</v>
      </c>
      <c r="N10457" t="s">
        <v>0</v>
      </c>
      <c r="O10457" t="s">
        <v>0</v>
      </c>
      <c r="P10457" t="s">
        <v>0</v>
      </c>
      <c r="Q10457" t="s">
        <v>0</v>
      </c>
      <c r="R10457" t="s">
        <v>0</v>
      </c>
      <c r="S10457" t="s">
        <v>877</v>
      </c>
      <c r="T10457" t="s">
        <v>1831</v>
      </c>
      <c r="X10457" s="34" t="str">
        <f t="shared" si="327"/>
        <v>0136295</v>
      </c>
    </row>
    <row r="10458" spans="1:24" x14ac:dyDescent="0.15">
      <c r="A10458" t="s">
        <v>5916</v>
      </c>
      <c r="B10458" t="s">
        <v>935</v>
      </c>
      <c r="C10458" t="s">
        <v>2157</v>
      </c>
      <c r="D10458" t="s">
        <v>5686</v>
      </c>
      <c r="E10458" t="s">
        <v>5917</v>
      </c>
      <c r="F10458" t="s">
        <v>0</v>
      </c>
      <c r="G10458" t="s">
        <v>5918</v>
      </c>
      <c r="H10458" t="s">
        <v>0</v>
      </c>
      <c r="I10458" t="s">
        <v>31</v>
      </c>
      <c r="J10458" t="s">
        <v>32</v>
      </c>
      <c r="K10458" s="34" t="str">
        <f t="shared" si="326"/>
        <v>0136295外感染１</v>
      </c>
      <c r="L10458" t="s">
        <v>523</v>
      </c>
      <c r="M10458" t="s">
        <v>1585</v>
      </c>
      <c r="N10458" t="s">
        <v>0</v>
      </c>
      <c r="O10458" t="s">
        <v>0</v>
      </c>
      <c r="P10458" t="s">
        <v>0</v>
      </c>
      <c r="Q10458" t="s">
        <v>0</v>
      </c>
      <c r="R10458" t="s">
        <v>0</v>
      </c>
      <c r="S10458" t="s">
        <v>877</v>
      </c>
      <c r="T10458" t="s">
        <v>1831</v>
      </c>
      <c r="X10458" s="34" t="str">
        <f t="shared" si="327"/>
        <v>0136295</v>
      </c>
    </row>
    <row r="10459" spans="1:24" x14ac:dyDescent="0.15">
      <c r="A10459" t="s">
        <v>5916</v>
      </c>
      <c r="B10459" t="s">
        <v>935</v>
      </c>
      <c r="C10459" t="s">
        <v>2157</v>
      </c>
      <c r="D10459" t="s">
        <v>5686</v>
      </c>
      <c r="E10459" t="s">
        <v>5917</v>
      </c>
      <c r="F10459" t="s">
        <v>0</v>
      </c>
      <c r="G10459" t="s">
        <v>5918</v>
      </c>
      <c r="H10459" t="s">
        <v>0</v>
      </c>
      <c r="I10459" t="s">
        <v>150</v>
      </c>
      <c r="J10459" t="s">
        <v>151</v>
      </c>
      <c r="K10459" s="34" t="str">
        <f t="shared" si="326"/>
        <v>0136295医管</v>
      </c>
      <c r="L10459" t="s">
        <v>487</v>
      </c>
      <c r="M10459" t="s">
        <v>336</v>
      </c>
      <c r="N10459" t="s">
        <v>0</v>
      </c>
      <c r="O10459" t="s">
        <v>0</v>
      </c>
      <c r="P10459" t="s">
        <v>0</v>
      </c>
      <c r="Q10459" t="s">
        <v>0</v>
      </c>
      <c r="R10459" t="s">
        <v>0</v>
      </c>
      <c r="S10459" t="s">
        <v>877</v>
      </c>
      <c r="T10459" t="s">
        <v>1831</v>
      </c>
      <c r="X10459" s="34" t="str">
        <f t="shared" si="327"/>
        <v>0136295</v>
      </c>
    </row>
    <row r="10460" spans="1:24" x14ac:dyDescent="0.15">
      <c r="A10460" t="s">
        <v>5916</v>
      </c>
      <c r="B10460" t="s">
        <v>935</v>
      </c>
      <c r="C10460" t="s">
        <v>2157</v>
      </c>
      <c r="D10460" t="s">
        <v>5686</v>
      </c>
      <c r="E10460" t="s">
        <v>5917</v>
      </c>
      <c r="F10460" t="s">
        <v>0</v>
      </c>
      <c r="G10460" t="s">
        <v>5918</v>
      </c>
      <c r="H10460" t="s">
        <v>0</v>
      </c>
      <c r="I10460" t="s">
        <v>2026</v>
      </c>
      <c r="J10460" t="s">
        <v>1901</v>
      </c>
      <c r="K10460" s="34" t="str">
        <f t="shared" si="326"/>
        <v>0136295口管強</v>
      </c>
      <c r="L10460" t="s">
        <v>455</v>
      </c>
      <c r="M10460" t="s">
        <v>1585</v>
      </c>
      <c r="N10460" t="s">
        <v>0</v>
      </c>
      <c r="O10460" t="s">
        <v>0</v>
      </c>
      <c r="P10460" t="s">
        <v>0</v>
      </c>
      <c r="Q10460" t="s">
        <v>0</v>
      </c>
      <c r="R10460" t="s">
        <v>0</v>
      </c>
      <c r="S10460" t="s">
        <v>877</v>
      </c>
      <c r="T10460" t="s">
        <v>1831</v>
      </c>
      <c r="X10460" s="34" t="str">
        <f t="shared" si="327"/>
        <v>0136295</v>
      </c>
    </row>
    <row r="10461" spans="1:24" x14ac:dyDescent="0.15">
      <c r="A10461" t="s">
        <v>5916</v>
      </c>
      <c r="B10461" t="s">
        <v>935</v>
      </c>
      <c r="C10461" t="s">
        <v>2157</v>
      </c>
      <c r="D10461" t="s">
        <v>5686</v>
      </c>
      <c r="E10461" t="s">
        <v>5917</v>
      </c>
      <c r="F10461" t="s">
        <v>0</v>
      </c>
      <c r="G10461" t="s">
        <v>5918</v>
      </c>
      <c r="H10461" t="s">
        <v>0</v>
      </c>
      <c r="I10461" t="s">
        <v>2034</v>
      </c>
      <c r="J10461" t="s">
        <v>2035</v>
      </c>
      <c r="K10461" s="34" t="str">
        <f t="shared" si="326"/>
        <v>0136295口実地</v>
      </c>
      <c r="L10461" t="s">
        <v>373</v>
      </c>
      <c r="M10461" t="s">
        <v>1940</v>
      </c>
      <c r="N10461" t="s">
        <v>0</v>
      </c>
      <c r="O10461" t="s">
        <v>0</v>
      </c>
      <c r="P10461" t="s">
        <v>0</v>
      </c>
      <c r="Q10461" t="s">
        <v>0</v>
      </c>
      <c r="R10461" t="s">
        <v>0</v>
      </c>
      <c r="S10461" t="s">
        <v>877</v>
      </c>
      <c r="T10461" t="s">
        <v>1831</v>
      </c>
      <c r="X10461" s="34" t="str">
        <f t="shared" si="327"/>
        <v>0136295</v>
      </c>
    </row>
    <row r="10462" spans="1:24" x14ac:dyDescent="0.15">
      <c r="A10462" t="s">
        <v>5916</v>
      </c>
      <c r="B10462" t="s">
        <v>935</v>
      </c>
      <c r="C10462" t="s">
        <v>2157</v>
      </c>
      <c r="D10462" t="s">
        <v>5686</v>
      </c>
      <c r="E10462" t="s">
        <v>5917</v>
      </c>
      <c r="F10462" t="s">
        <v>0</v>
      </c>
      <c r="G10462" t="s">
        <v>5918</v>
      </c>
      <c r="H10462" t="s">
        <v>0</v>
      </c>
      <c r="I10462" t="s">
        <v>707</v>
      </c>
      <c r="J10462" t="s">
        <v>708</v>
      </c>
      <c r="K10462" s="34" t="str">
        <f t="shared" si="326"/>
        <v>0136295在歯管</v>
      </c>
      <c r="L10462" t="s">
        <v>435</v>
      </c>
      <c r="M10462" t="s">
        <v>45</v>
      </c>
      <c r="N10462" t="s">
        <v>0</v>
      </c>
      <c r="O10462" t="s">
        <v>0</v>
      </c>
      <c r="P10462" t="s">
        <v>0</v>
      </c>
      <c r="Q10462" t="s">
        <v>0</v>
      </c>
      <c r="R10462" t="s">
        <v>0</v>
      </c>
      <c r="S10462" t="s">
        <v>877</v>
      </c>
      <c r="T10462" t="s">
        <v>1831</v>
      </c>
      <c r="X10462" s="34" t="str">
        <f t="shared" si="327"/>
        <v>0136295</v>
      </c>
    </row>
    <row r="10463" spans="1:24" x14ac:dyDescent="0.15">
      <c r="A10463" t="s">
        <v>5916</v>
      </c>
      <c r="B10463" t="s">
        <v>935</v>
      </c>
      <c r="C10463" t="s">
        <v>2157</v>
      </c>
      <c r="D10463" t="s">
        <v>5686</v>
      </c>
      <c r="E10463" t="s">
        <v>5917</v>
      </c>
      <c r="F10463" t="s">
        <v>0</v>
      </c>
      <c r="G10463" t="s">
        <v>5918</v>
      </c>
      <c r="H10463" t="s">
        <v>0</v>
      </c>
      <c r="I10463" t="s">
        <v>1987</v>
      </c>
      <c r="J10463" t="s">
        <v>1009</v>
      </c>
      <c r="K10463" s="34" t="str">
        <f t="shared" si="326"/>
        <v>0136295歯訪診</v>
      </c>
      <c r="L10463" t="s">
        <v>1014</v>
      </c>
      <c r="M10463" t="s">
        <v>505</v>
      </c>
      <c r="N10463" t="s">
        <v>0</v>
      </c>
      <c r="O10463" t="s">
        <v>0</v>
      </c>
      <c r="P10463" t="s">
        <v>0</v>
      </c>
      <c r="Q10463" t="s">
        <v>0</v>
      </c>
      <c r="R10463" t="s">
        <v>0</v>
      </c>
      <c r="S10463" t="s">
        <v>877</v>
      </c>
      <c r="T10463" t="s">
        <v>1831</v>
      </c>
      <c r="X10463" s="34" t="str">
        <f t="shared" si="327"/>
        <v>0136295</v>
      </c>
    </row>
    <row r="10464" spans="1:24" x14ac:dyDescent="0.15">
      <c r="A10464" t="s">
        <v>5916</v>
      </c>
      <c r="B10464" t="s">
        <v>935</v>
      </c>
      <c r="C10464" t="s">
        <v>2157</v>
      </c>
      <c r="D10464" t="s">
        <v>5686</v>
      </c>
      <c r="E10464" t="s">
        <v>5917</v>
      </c>
      <c r="F10464" t="s">
        <v>0</v>
      </c>
      <c r="G10464" t="s">
        <v>5918</v>
      </c>
      <c r="H10464" t="s">
        <v>0</v>
      </c>
      <c r="I10464" t="s">
        <v>226</v>
      </c>
      <c r="J10464" t="s">
        <v>227</v>
      </c>
      <c r="K10464" s="34" t="str">
        <f t="shared" si="326"/>
        <v>0136295歯ＣＡＤ</v>
      </c>
      <c r="L10464" t="s">
        <v>301</v>
      </c>
      <c r="M10464" t="s">
        <v>49</v>
      </c>
      <c r="N10464" t="s">
        <v>0</v>
      </c>
      <c r="O10464" t="s">
        <v>0</v>
      </c>
      <c r="P10464" t="s">
        <v>0</v>
      </c>
      <c r="Q10464" t="s">
        <v>0</v>
      </c>
      <c r="R10464" t="s">
        <v>0</v>
      </c>
      <c r="S10464" t="s">
        <v>877</v>
      </c>
      <c r="T10464" t="s">
        <v>1831</v>
      </c>
      <c r="X10464" s="34" t="str">
        <f t="shared" si="327"/>
        <v>0136295</v>
      </c>
    </row>
    <row r="10465" spans="1:24" x14ac:dyDescent="0.15">
      <c r="A10465" t="s">
        <v>5916</v>
      </c>
      <c r="B10465" t="s">
        <v>935</v>
      </c>
      <c r="C10465" t="s">
        <v>2157</v>
      </c>
      <c r="D10465" t="s">
        <v>5686</v>
      </c>
      <c r="E10465" t="s">
        <v>5917</v>
      </c>
      <c r="F10465" t="s">
        <v>0</v>
      </c>
      <c r="G10465" t="s">
        <v>5918</v>
      </c>
      <c r="H10465" t="s">
        <v>0</v>
      </c>
      <c r="I10465" t="s">
        <v>614</v>
      </c>
      <c r="J10465" t="s">
        <v>615</v>
      </c>
      <c r="K10465" s="34" t="str">
        <f t="shared" si="326"/>
        <v>0136295ＧＴＲ</v>
      </c>
      <c r="L10465" t="s">
        <v>374</v>
      </c>
      <c r="M10465" t="s">
        <v>1087</v>
      </c>
      <c r="N10465" t="s">
        <v>0</v>
      </c>
      <c r="O10465" t="s">
        <v>0</v>
      </c>
      <c r="P10465" t="s">
        <v>0</v>
      </c>
      <c r="Q10465" t="s">
        <v>0</v>
      </c>
      <c r="R10465" t="s">
        <v>0</v>
      </c>
      <c r="S10465" t="s">
        <v>877</v>
      </c>
      <c r="T10465" t="s">
        <v>1831</v>
      </c>
      <c r="X10465" s="34" t="str">
        <f t="shared" si="327"/>
        <v>0136295</v>
      </c>
    </row>
    <row r="10466" spans="1:24" x14ac:dyDescent="0.15">
      <c r="A10466" t="s">
        <v>5916</v>
      </c>
      <c r="B10466" t="s">
        <v>935</v>
      </c>
      <c r="C10466" t="s">
        <v>2157</v>
      </c>
      <c r="D10466" t="s">
        <v>5686</v>
      </c>
      <c r="E10466" t="s">
        <v>5917</v>
      </c>
      <c r="F10466" t="s">
        <v>0</v>
      </c>
      <c r="G10466" t="s">
        <v>5918</v>
      </c>
      <c r="H10466" t="s">
        <v>0</v>
      </c>
      <c r="I10466" t="s">
        <v>268</v>
      </c>
      <c r="J10466" t="s">
        <v>269</v>
      </c>
      <c r="K10466" s="34" t="str">
        <f t="shared" si="326"/>
        <v>0136295補管</v>
      </c>
      <c r="L10466" t="s">
        <v>448</v>
      </c>
      <c r="M10466" t="s">
        <v>259</v>
      </c>
      <c r="N10466" t="s">
        <v>0</v>
      </c>
      <c r="O10466" t="s">
        <v>0</v>
      </c>
      <c r="P10466" t="s">
        <v>0</v>
      </c>
      <c r="Q10466" t="s">
        <v>0</v>
      </c>
      <c r="R10466" t="s">
        <v>0</v>
      </c>
      <c r="S10466" t="s">
        <v>877</v>
      </c>
      <c r="T10466" t="s">
        <v>1831</v>
      </c>
      <c r="X10466" s="34" t="str">
        <f t="shared" si="327"/>
        <v>0136295</v>
      </c>
    </row>
    <row r="10467" spans="1:24" x14ac:dyDescent="0.15">
      <c r="A10467" t="s">
        <v>5916</v>
      </c>
      <c r="B10467" t="s">
        <v>935</v>
      </c>
      <c r="C10467" t="s">
        <v>2157</v>
      </c>
      <c r="D10467" t="s">
        <v>5686</v>
      </c>
      <c r="E10467" t="s">
        <v>5917</v>
      </c>
      <c r="F10467" t="s">
        <v>0</v>
      </c>
      <c r="G10467" t="s">
        <v>5918</v>
      </c>
      <c r="H10467" t="s">
        <v>0</v>
      </c>
      <c r="I10467" t="s">
        <v>2017</v>
      </c>
      <c r="J10467" t="s">
        <v>2018</v>
      </c>
      <c r="K10467" s="34" t="str">
        <f t="shared" si="326"/>
        <v>0136295歯外在ベⅠ注</v>
      </c>
      <c r="L10467" t="s">
        <v>415</v>
      </c>
      <c r="M10467" t="s">
        <v>1940</v>
      </c>
      <c r="N10467" t="s">
        <v>0</v>
      </c>
      <c r="O10467" t="s">
        <v>0</v>
      </c>
      <c r="P10467" t="s">
        <v>0</v>
      </c>
      <c r="Q10467" t="s">
        <v>0</v>
      </c>
      <c r="R10467" t="s">
        <v>0</v>
      </c>
      <c r="S10467" t="s">
        <v>877</v>
      </c>
      <c r="T10467" t="s">
        <v>1831</v>
      </c>
      <c r="X10467" s="34" t="str">
        <f t="shared" si="327"/>
        <v>0136295</v>
      </c>
    </row>
    <row r="10468" spans="1:24" x14ac:dyDescent="0.15">
      <c r="A10468" t="s">
        <v>5916</v>
      </c>
      <c r="B10468" t="s">
        <v>935</v>
      </c>
      <c r="C10468" t="s">
        <v>2157</v>
      </c>
      <c r="D10468" t="s">
        <v>5686</v>
      </c>
      <c r="E10468" t="s">
        <v>5917</v>
      </c>
      <c r="F10468" t="s">
        <v>0</v>
      </c>
      <c r="G10468" t="s">
        <v>5918</v>
      </c>
      <c r="H10468" t="s">
        <v>0</v>
      </c>
      <c r="I10468" t="s">
        <v>1988</v>
      </c>
      <c r="J10468" t="s">
        <v>1989</v>
      </c>
      <c r="K10468" s="34" t="str">
        <f t="shared" si="326"/>
        <v>0136295歯技ベ</v>
      </c>
      <c r="L10468" t="s">
        <v>44</v>
      </c>
      <c r="M10468" t="s">
        <v>1940</v>
      </c>
      <c r="N10468" t="s">
        <v>0</v>
      </c>
      <c r="O10468" t="s">
        <v>0</v>
      </c>
      <c r="P10468" t="s">
        <v>0</v>
      </c>
      <c r="Q10468" t="s">
        <v>0</v>
      </c>
      <c r="R10468" t="s">
        <v>0</v>
      </c>
      <c r="S10468" t="s">
        <v>877</v>
      </c>
      <c r="T10468" t="s">
        <v>1831</v>
      </c>
      <c r="X10468" s="34" t="str">
        <f t="shared" si="327"/>
        <v>0136295</v>
      </c>
    </row>
    <row r="10469" spans="1:24" x14ac:dyDescent="0.15">
      <c r="A10469" t="s">
        <v>5916</v>
      </c>
      <c r="B10469" t="s">
        <v>935</v>
      </c>
      <c r="C10469" t="s">
        <v>2157</v>
      </c>
      <c r="D10469" t="s">
        <v>5686</v>
      </c>
      <c r="E10469" t="s">
        <v>5917</v>
      </c>
      <c r="F10469" t="s">
        <v>0</v>
      </c>
      <c r="G10469" t="s">
        <v>5918</v>
      </c>
      <c r="H10469" t="s">
        <v>0</v>
      </c>
      <c r="I10469" t="s">
        <v>513</v>
      </c>
      <c r="J10469" t="s">
        <v>514</v>
      </c>
      <c r="K10469" s="34" t="str">
        <f t="shared" si="326"/>
        <v>0136295１７５</v>
      </c>
      <c r="L10469" t="s">
        <v>1128</v>
      </c>
      <c r="M10469" t="s">
        <v>558</v>
      </c>
      <c r="N10469" t="s">
        <v>0</v>
      </c>
      <c r="O10469" t="s">
        <v>0</v>
      </c>
      <c r="P10469" t="s">
        <v>0</v>
      </c>
      <c r="Q10469" t="s">
        <v>0</v>
      </c>
      <c r="R10469" t="s">
        <v>0</v>
      </c>
      <c r="S10469" t="s">
        <v>877</v>
      </c>
      <c r="T10469" t="s">
        <v>1831</v>
      </c>
      <c r="X10469" s="34" t="str">
        <f t="shared" si="327"/>
        <v>0136295</v>
      </c>
    </row>
    <row r="10470" spans="1:24" x14ac:dyDescent="0.15">
      <c r="A10470" t="s">
        <v>5919</v>
      </c>
      <c r="B10470" t="s">
        <v>935</v>
      </c>
      <c r="C10470" t="s">
        <v>2157</v>
      </c>
      <c r="D10470" t="s">
        <v>5686</v>
      </c>
      <c r="E10470" t="s">
        <v>5920</v>
      </c>
      <c r="F10470" t="s">
        <v>0</v>
      </c>
      <c r="G10470" t="s">
        <v>5921</v>
      </c>
      <c r="H10470" t="s">
        <v>0</v>
      </c>
      <c r="I10470" t="s">
        <v>2066</v>
      </c>
      <c r="J10470" t="s">
        <v>2067</v>
      </c>
      <c r="K10470" s="34" t="str">
        <f t="shared" si="326"/>
        <v>0136303歯医ＤＸ１</v>
      </c>
      <c r="L10470" t="s">
        <v>317</v>
      </c>
      <c r="M10470" t="s">
        <v>1940</v>
      </c>
      <c r="N10470" t="s">
        <v>0</v>
      </c>
      <c r="O10470" t="s">
        <v>0</v>
      </c>
      <c r="P10470" t="s">
        <v>0</v>
      </c>
      <c r="Q10470" t="s">
        <v>0</v>
      </c>
      <c r="R10470" t="s">
        <v>0</v>
      </c>
      <c r="S10470" t="s">
        <v>877</v>
      </c>
      <c r="T10470" t="s">
        <v>1831</v>
      </c>
      <c r="X10470" s="34" t="str">
        <f t="shared" si="327"/>
        <v>0136303</v>
      </c>
    </row>
    <row r="10471" spans="1:24" x14ac:dyDescent="0.15">
      <c r="A10471" t="s">
        <v>5919</v>
      </c>
      <c r="B10471" t="s">
        <v>935</v>
      </c>
      <c r="C10471" t="s">
        <v>2157</v>
      </c>
      <c r="D10471" t="s">
        <v>5686</v>
      </c>
      <c r="E10471" t="s">
        <v>5920</v>
      </c>
      <c r="F10471" t="s">
        <v>0</v>
      </c>
      <c r="G10471" t="s">
        <v>5921</v>
      </c>
      <c r="H10471" t="s">
        <v>0</v>
      </c>
      <c r="I10471" t="s">
        <v>25</v>
      </c>
      <c r="J10471" t="s">
        <v>26</v>
      </c>
      <c r="K10471" s="34" t="str">
        <f t="shared" si="326"/>
        <v>0136303歯初診</v>
      </c>
      <c r="L10471" t="s">
        <v>5922</v>
      </c>
      <c r="M10471" t="s">
        <v>1583</v>
      </c>
      <c r="N10471" t="s">
        <v>0</v>
      </c>
      <c r="O10471" t="s">
        <v>0</v>
      </c>
      <c r="P10471" t="s">
        <v>0</v>
      </c>
      <c r="Q10471" t="s">
        <v>0</v>
      </c>
      <c r="R10471" t="s">
        <v>0</v>
      </c>
      <c r="S10471" t="s">
        <v>877</v>
      </c>
      <c r="T10471" t="s">
        <v>1831</v>
      </c>
      <c r="X10471" s="34" t="str">
        <f t="shared" si="327"/>
        <v>0136303</v>
      </c>
    </row>
    <row r="10472" spans="1:24" x14ac:dyDescent="0.15">
      <c r="A10472" t="s">
        <v>5919</v>
      </c>
      <c r="B10472" t="s">
        <v>935</v>
      </c>
      <c r="C10472" t="s">
        <v>2157</v>
      </c>
      <c r="D10472" t="s">
        <v>5686</v>
      </c>
      <c r="E10472" t="s">
        <v>5920</v>
      </c>
      <c r="F10472" t="s">
        <v>0</v>
      </c>
      <c r="G10472" t="s">
        <v>5921</v>
      </c>
      <c r="H10472" t="s">
        <v>0</v>
      </c>
      <c r="I10472" t="s">
        <v>29</v>
      </c>
      <c r="J10472" t="s">
        <v>30</v>
      </c>
      <c r="K10472" s="34" t="str">
        <f t="shared" si="326"/>
        <v>0136303外安全１</v>
      </c>
      <c r="L10472" t="s">
        <v>949</v>
      </c>
      <c r="M10472" t="s">
        <v>1583</v>
      </c>
      <c r="N10472" t="s">
        <v>0</v>
      </c>
      <c r="O10472" t="s">
        <v>0</v>
      </c>
      <c r="P10472" t="s">
        <v>0</v>
      </c>
      <c r="Q10472" t="s">
        <v>0</v>
      </c>
      <c r="R10472" t="s">
        <v>0</v>
      </c>
      <c r="S10472" t="s">
        <v>877</v>
      </c>
      <c r="T10472" t="s">
        <v>1831</v>
      </c>
      <c r="X10472" s="34" t="str">
        <f t="shared" si="327"/>
        <v>0136303</v>
      </c>
    </row>
    <row r="10473" spans="1:24" x14ac:dyDescent="0.15">
      <c r="A10473" t="s">
        <v>5919</v>
      </c>
      <c r="B10473" t="s">
        <v>935</v>
      </c>
      <c r="C10473" t="s">
        <v>2157</v>
      </c>
      <c r="D10473" t="s">
        <v>5686</v>
      </c>
      <c r="E10473" t="s">
        <v>5920</v>
      </c>
      <c r="F10473" t="s">
        <v>0</v>
      </c>
      <c r="G10473" t="s">
        <v>5921</v>
      </c>
      <c r="H10473" t="s">
        <v>0</v>
      </c>
      <c r="I10473" t="s">
        <v>31</v>
      </c>
      <c r="J10473" t="s">
        <v>32</v>
      </c>
      <c r="K10473" s="34" t="str">
        <f t="shared" si="326"/>
        <v>0136303外感染１</v>
      </c>
      <c r="L10473" t="s">
        <v>2554</v>
      </c>
      <c r="M10473" t="s">
        <v>1583</v>
      </c>
      <c r="N10473" t="s">
        <v>0</v>
      </c>
      <c r="O10473" t="s">
        <v>0</v>
      </c>
      <c r="P10473" t="s">
        <v>0</v>
      </c>
      <c r="Q10473" t="s">
        <v>0</v>
      </c>
      <c r="R10473" t="s">
        <v>0</v>
      </c>
      <c r="S10473" t="s">
        <v>877</v>
      </c>
      <c r="T10473" t="s">
        <v>1831</v>
      </c>
      <c r="X10473" s="34" t="str">
        <f t="shared" si="327"/>
        <v>0136303</v>
      </c>
    </row>
    <row r="10474" spans="1:24" x14ac:dyDescent="0.15">
      <c r="A10474" t="s">
        <v>5919</v>
      </c>
      <c r="B10474" t="s">
        <v>935</v>
      </c>
      <c r="C10474" t="s">
        <v>2157</v>
      </c>
      <c r="D10474" t="s">
        <v>5686</v>
      </c>
      <c r="E10474" t="s">
        <v>5920</v>
      </c>
      <c r="F10474" t="s">
        <v>0</v>
      </c>
      <c r="G10474" t="s">
        <v>5921</v>
      </c>
      <c r="H10474" t="s">
        <v>0</v>
      </c>
      <c r="I10474" t="s">
        <v>150</v>
      </c>
      <c r="J10474" t="s">
        <v>151</v>
      </c>
      <c r="K10474" s="34" t="str">
        <f t="shared" si="326"/>
        <v>0136303医管</v>
      </c>
      <c r="L10474" t="s">
        <v>285</v>
      </c>
      <c r="M10474" t="s">
        <v>1583</v>
      </c>
      <c r="N10474" t="s">
        <v>0</v>
      </c>
      <c r="O10474" t="s">
        <v>0</v>
      </c>
      <c r="P10474" t="s">
        <v>0</v>
      </c>
      <c r="Q10474" t="s">
        <v>0</v>
      </c>
      <c r="R10474" t="s">
        <v>0</v>
      </c>
      <c r="S10474" t="s">
        <v>877</v>
      </c>
      <c r="T10474" t="s">
        <v>1831</v>
      </c>
      <c r="X10474" s="34" t="str">
        <f t="shared" si="327"/>
        <v>0136303</v>
      </c>
    </row>
    <row r="10475" spans="1:24" x14ac:dyDescent="0.15">
      <c r="A10475" t="s">
        <v>5919</v>
      </c>
      <c r="B10475" t="s">
        <v>935</v>
      </c>
      <c r="C10475" t="s">
        <v>2157</v>
      </c>
      <c r="D10475" t="s">
        <v>5686</v>
      </c>
      <c r="E10475" t="s">
        <v>5920</v>
      </c>
      <c r="F10475" t="s">
        <v>0</v>
      </c>
      <c r="G10475" t="s">
        <v>5921</v>
      </c>
      <c r="H10475" t="s">
        <v>0</v>
      </c>
      <c r="I10475" t="s">
        <v>2026</v>
      </c>
      <c r="J10475" t="s">
        <v>1901</v>
      </c>
      <c r="K10475" s="34" t="str">
        <f t="shared" si="326"/>
        <v>0136303口管強</v>
      </c>
      <c r="L10475" t="s">
        <v>863</v>
      </c>
      <c r="M10475" t="s">
        <v>1583</v>
      </c>
      <c r="N10475" t="s">
        <v>0</v>
      </c>
      <c r="O10475" t="s">
        <v>0</v>
      </c>
      <c r="P10475" t="s">
        <v>0</v>
      </c>
      <c r="Q10475" t="s">
        <v>0</v>
      </c>
      <c r="R10475" t="s">
        <v>0</v>
      </c>
      <c r="S10475" t="s">
        <v>877</v>
      </c>
      <c r="T10475" t="s">
        <v>1831</v>
      </c>
      <c r="X10475" s="34" t="str">
        <f t="shared" si="327"/>
        <v>0136303</v>
      </c>
    </row>
    <row r="10476" spans="1:24" x14ac:dyDescent="0.15">
      <c r="A10476" t="s">
        <v>5919</v>
      </c>
      <c r="B10476" t="s">
        <v>935</v>
      </c>
      <c r="C10476" t="s">
        <v>2157</v>
      </c>
      <c r="D10476" t="s">
        <v>5686</v>
      </c>
      <c r="E10476" t="s">
        <v>5920</v>
      </c>
      <c r="F10476" t="s">
        <v>0</v>
      </c>
      <c r="G10476" t="s">
        <v>5921</v>
      </c>
      <c r="H10476" t="s">
        <v>0</v>
      </c>
      <c r="I10476" t="s">
        <v>2034</v>
      </c>
      <c r="J10476" t="s">
        <v>2035</v>
      </c>
      <c r="K10476" s="34" t="str">
        <f t="shared" si="326"/>
        <v>0136303口実地</v>
      </c>
      <c r="L10476" t="s">
        <v>359</v>
      </c>
      <c r="M10476" t="s">
        <v>1940</v>
      </c>
      <c r="N10476" t="s">
        <v>0</v>
      </c>
      <c r="O10476" t="s">
        <v>0</v>
      </c>
      <c r="P10476" t="s">
        <v>0</v>
      </c>
      <c r="Q10476" t="s">
        <v>0</v>
      </c>
      <c r="R10476" t="s">
        <v>0</v>
      </c>
      <c r="S10476" t="s">
        <v>877</v>
      </c>
      <c r="T10476" t="s">
        <v>1831</v>
      </c>
      <c r="X10476" s="34" t="str">
        <f t="shared" si="327"/>
        <v>0136303</v>
      </c>
    </row>
    <row r="10477" spans="1:24" x14ac:dyDescent="0.15">
      <c r="A10477" t="s">
        <v>5919</v>
      </c>
      <c r="B10477" t="s">
        <v>935</v>
      </c>
      <c r="C10477" t="s">
        <v>2157</v>
      </c>
      <c r="D10477" t="s">
        <v>5686</v>
      </c>
      <c r="E10477" t="s">
        <v>5920</v>
      </c>
      <c r="F10477" t="s">
        <v>0</v>
      </c>
      <c r="G10477" t="s">
        <v>5921</v>
      </c>
      <c r="H10477" t="s">
        <v>0</v>
      </c>
      <c r="I10477" t="s">
        <v>1943</v>
      </c>
      <c r="J10477" t="s">
        <v>873</v>
      </c>
      <c r="K10477" s="34" t="str">
        <f t="shared" si="326"/>
        <v>0136303在宅ＤＸ</v>
      </c>
      <c r="L10477" t="s">
        <v>450</v>
      </c>
      <c r="M10477" t="s">
        <v>1583</v>
      </c>
      <c r="N10477" t="s">
        <v>0</v>
      </c>
      <c r="O10477" t="s">
        <v>0</v>
      </c>
      <c r="P10477" t="s">
        <v>0</v>
      </c>
      <c r="Q10477" t="s">
        <v>0</v>
      </c>
      <c r="R10477" t="s">
        <v>0</v>
      </c>
      <c r="S10477" t="s">
        <v>877</v>
      </c>
      <c r="T10477" t="s">
        <v>1831</v>
      </c>
      <c r="X10477" s="34" t="str">
        <f t="shared" si="327"/>
        <v>0136303</v>
      </c>
    </row>
    <row r="10478" spans="1:24" x14ac:dyDescent="0.15">
      <c r="A10478" t="s">
        <v>5919</v>
      </c>
      <c r="B10478" t="s">
        <v>935</v>
      </c>
      <c r="C10478" t="s">
        <v>2157</v>
      </c>
      <c r="D10478" t="s">
        <v>5686</v>
      </c>
      <c r="E10478" t="s">
        <v>5920</v>
      </c>
      <c r="F10478" t="s">
        <v>0</v>
      </c>
      <c r="G10478" t="s">
        <v>5921</v>
      </c>
      <c r="H10478" t="s">
        <v>0</v>
      </c>
      <c r="I10478" t="s">
        <v>1987</v>
      </c>
      <c r="J10478" t="s">
        <v>1009</v>
      </c>
      <c r="K10478" s="34" t="str">
        <f t="shared" si="326"/>
        <v>0136303歯訪診</v>
      </c>
      <c r="L10478" t="s">
        <v>1352</v>
      </c>
      <c r="M10478" t="s">
        <v>1583</v>
      </c>
      <c r="N10478" t="s">
        <v>0</v>
      </c>
      <c r="O10478" t="s">
        <v>0</v>
      </c>
      <c r="P10478" t="s">
        <v>0</v>
      </c>
      <c r="Q10478" t="s">
        <v>0</v>
      </c>
      <c r="R10478" t="s">
        <v>0</v>
      </c>
      <c r="S10478" t="s">
        <v>877</v>
      </c>
      <c r="T10478" t="s">
        <v>1831</v>
      </c>
      <c r="X10478" s="34" t="str">
        <f t="shared" si="327"/>
        <v>0136303</v>
      </c>
    </row>
    <row r="10479" spans="1:24" x14ac:dyDescent="0.15">
      <c r="A10479" t="s">
        <v>5919</v>
      </c>
      <c r="B10479" t="s">
        <v>935</v>
      </c>
      <c r="C10479" t="s">
        <v>2157</v>
      </c>
      <c r="D10479" t="s">
        <v>5686</v>
      </c>
      <c r="E10479" t="s">
        <v>5920</v>
      </c>
      <c r="F10479" t="s">
        <v>0</v>
      </c>
      <c r="G10479" t="s">
        <v>5921</v>
      </c>
      <c r="H10479" t="s">
        <v>0</v>
      </c>
      <c r="I10479" t="s">
        <v>5692</v>
      </c>
      <c r="J10479" t="s">
        <v>5693</v>
      </c>
      <c r="K10479" s="34" t="str">
        <f t="shared" si="326"/>
        <v>0136303手顕微加</v>
      </c>
      <c r="L10479" t="s">
        <v>389</v>
      </c>
      <c r="M10479" t="s">
        <v>1583</v>
      </c>
      <c r="N10479" t="s">
        <v>0</v>
      </c>
      <c r="O10479" t="s">
        <v>0</v>
      </c>
      <c r="P10479" t="s">
        <v>0</v>
      </c>
      <c r="Q10479" t="s">
        <v>0</v>
      </c>
      <c r="R10479" t="s">
        <v>0</v>
      </c>
      <c r="S10479" t="s">
        <v>877</v>
      </c>
      <c r="T10479" t="s">
        <v>1831</v>
      </c>
      <c r="X10479" s="34" t="str">
        <f t="shared" si="327"/>
        <v>0136303</v>
      </c>
    </row>
    <row r="10480" spans="1:24" x14ac:dyDescent="0.15">
      <c r="A10480" t="s">
        <v>5919</v>
      </c>
      <c r="B10480" t="s">
        <v>935</v>
      </c>
      <c r="C10480" t="s">
        <v>2157</v>
      </c>
      <c r="D10480" t="s">
        <v>5686</v>
      </c>
      <c r="E10480" t="s">
        <v>5920</v>
      </c>
      <c r="F10480" t="s">
        <v>0</v>
      </c>
      <c r="G10480" t="s">
        <v>5921</v>
      </c>
      <c r="H10480" t="s">
        <v>0</v>
      </c>
      <c r="I10480" t="s">
        <v>659</v>
      </c>
      <c r="J10480" t="s">
        <v>660</v>
      </c>
      <c r="K10480" s="34" t="str">
        <f t="shared" si="326"/>
        <v>0136303口腔粘膜</v>
      </c>
      <c r="L10480" t="s">
        <v>1015</v>
      </c>
      <c r="M10480" t="s">
        <v>1583</v>
      </c>
      <c r="N10480" t="s">
        <v>0</v>
      </c>
      <c r="O10480" t="s">
        <v>0</v>
      </c>
      <c r="P10480" t="s">
        <v>0</v>
      </c>
      <c r="Q10480" t="s">
        <v>0</v>
      </c>
      <c r="R10480" t="s">
        <v>0</v>
      </c>
      <c r="S10480" t="s">
        <v>877</v>
      </c>
      <c r="T10480" t="s">
        <v>1831</v>
      </c>
      <c r="X10480" s="34" t="str">
        <f t="shared" si="327"/>
        <v>0136303</v>
      </c>
    </row>
    <row r="10481" spans="1:24" x14ac:dyDescent="0.15">
      <c r="A10481" t="s">
        <v>5919</v>
      </c>
      <c r="B10481" t="s">
        <v>935</v>
      </c>
      <c r="C10481" t="s">
        <v>2157</v>
      </c>
      <c r="D10481" t="s">
        <v>5686</v>
      </c>
      <c r="E10481" t="s">
        <v>5920</v>
      </c>
      <c r="F10481" t="s">
        <v>0</v>
      </c>
      <c r="G10481" t="s">
        <v>5921</v>
      </c>
      <c r="H10481" t="s">
        <v>0</v>
      </c>
      <c r="I10481" t="s">
        <v>2068</v>
      </c>
      <c r="J10481" t="s">
        <v>603</v>
      </c>
      <c r="K10481" s="34" t="str">
        <f t="shared" si="326"/>
        <v>0136303歯技連１</v>
      </c>
      <c r="L10481" t="s">
        <v>439</v>
      </c>
      <c r="M10481" t="s">
        <v>1583</v>
      </c>
      <c r="N10481" t="s">
        <v>0</v>
      </c>
      <c r="O10481" t="s">
        <v>0</v>
      </c>
      <c r="P10481" t="s">
        <v>0</v>
      </c>
      <c r="Q10481" t="s">
        <v>0</v>
      </c>
      <c r="R10481" t="s">
        <v>0</v>
      </c>
      <c r="S10481" t="s">
        <v>877</v>
      </c>
      <c r="T10481" t="s">
        <v>1831</v>
      </c>
      <c r="X10481" s="34" t="str">
        <f t="shared" si="327"/>
        <v>0136303</v>
      </c>
    </row>
    <row r="10482" spans="1:24" x14ac:dyDescent="0.15">
      <c r="A10482" t="s">
        <v>5919</v>
      </c>
      <c r="B10482" t="s">
        <v>935</v>
      </c>
      <c r="C10482" t="s">
        <v>2157</v>
      </c>
      <c r="D10482" t="s">
        <v>5686</v>
      </c>
      <c r="E10482" t="s">
        <v>5920</v>
      </c>
      <c r="F10482" t="s">
        <v>0</v>
      </c>
      <c r="G10482" t="s">
        <v>5921</v>
      </c>
      <c r="H10482" t="s">
        <v>0</v>
      </c>
      <c r="I10482" t="s">
        <v>3321</v>
      </c>
      <c r="J10482" t="s">
        <v>3322</v>
      </c>
      <c r="K10482" s="34" t="str">
        <f t="shared" si="326"/>
        <v>0136303光印象</v>
      </c>
      <c r="L10482" t="s">
        <v>313</v>
      </c>
      <c r="M10482" t="s">
        <v>1583</v>
      </c>
      <c r="N10482" t="s">
        <v>0</v>
      </c>
      <c r="O10482" t="s">
        <v>0</v>
      </c>
      <c r="P10482" t="s">
        <v>0</v>
      </c>
      <c r="Q10482" t="s">
        <v>0</v>
      </c>
      <c r="R10482" t="s">
        <v>0</v>
      </c>
      <c r="S10482" t="s">
        <v>877</v>
      </c>
      <c r="T10482" t="s">
        <v>1831</v>
      </c>
      <c r="X10482" s="34" t="str">
        <f t="shared" si="327"/>
        <v>0136303</v>
      </c>
    </row>
    <row r="10483" spans="1:24" x14ac:dyDescent="0.15">
      <c r="A10483" t="s">
        <v>5919</v>
      </c>
      <c r="B10483" t="s">
        <v>935</v>
      </c>
      <c r="C10483" t="s">
        <v>2157</v>
      </c>
      <c r="D10483" t="s">
        <v>5686</v>
      </c>
      <c r="E10483" t="s">
        <v>5920</v>
      </c>
      <c r="F10483" t="s">
        <v>0</v>
      </c>
      <c r="G10483" t="s">
        <v>5921</v>
      </c>
      <c r="H10483" t="s">
        <v>0</v>
      </c>
      <c r="I10483" t="s">
        <v>226</v>
      </c>
      <c r="J10483" t="s">
        <v>227</v>
      </c>
      <c r="K10483" s="34" t="str">
        <f t="shared" si="326"/>
        <v>0136303歯ＣＡＤ</v>
      </c>
      <c r="L10483" t="s">
        <v>5923</v>
      </c>
      <c r="M10483" t="s">
        <v>1583</v>
      </c>
      <c r="N10483" t="s">
        <v>0</v>
      </c>
      <c r="O10483" t="s">
        <v>0</v>
      </c>
      <c r="P10483" t="s">
        <v>0</v>
      </c>
      <c r="Q10483" t="s">
        <v>0</v>
      </c>
      <c r="R10483" t="s">
        <v>0</v>
      </c>
      <c r="S10483" t="s">
        <v>877</v>
      </c>
      <c r="T10483" t="s">
        <v>1831</v>
      </c>
      <c r="X10483" s="34" t="str">
        <f t="shared" si="327"/>
        <v>0136303</v>
      </c>
    </row>
    <row r="10484" spans="1:24" x14ac:dyDescent="0.15">
      <c r="A10484" t="s">
        <v>5919</v>
      </c>
      <c r="B10484" t="s">
        <v>935</v>
      </c>
      <c r="C10484" t="s">
        <v>2157</v>
      </c>
      <c r="D10484" t="s">
        <v>5686</v>
      </c>
      <c r="E10484" t="s">
        <v>5920</v>
      </c>
      <c r="F10484" t="s">
        <v>0</v>
      </c>
      <c r="G10484" t="s">
        <v>5921</v>
      </c>
      <c r="H10484" t="s">
        <v>0</v>
      </c>
      <c r="I10484" t="s">
        <v>5696</v>
      </c>
      <c r="J10484" t="s">
        <v>5697</v>
      </c>
      <c r="K10484" s="34" t="str">
        <f t="shared" si="326"/>
        <v>0136303根切顕微</v>
      </c>
      <c r="L10484" t="s">
        <v>346</v>
      </c>
      <c r="M10484" t="s">
        <v>1583</v>
      </c>
      <c r="N10484" t="s">
        <v>0</v>
      </c>
      <c r="O10484" t="s">
        <v>0</v>
      </c>
      <c r="P10484" t="s">
        <v>0</v>
      </c>
      <c r="Q10484" t="s">
        <v>0</v>
      </c>
      <c r="R10484" t="s">
        <v>0</v>
      </c>
      <c r="S10484" t="s">
        <v>877</v>
      </c>
      <c r="T10484" t="s">
        <v>1831</v>
      </c>
      <c r="X10484" s="34" t="str">
        <f t="shared" si="327"/>
        <v>0136303</v>
      </c>
    </row>
    <row r="10485" spans="1:24" x14ac:dyDescent="0.15">
      <c r="A10485" t="s">
        <v>5919</v>
      </c>
      <c r="B10485" t="s">
        <v>935</v>
      </c>
      <c r="C10485" t="s">
        <v>2157</v>
      </c>
      <c r="D10485" t="s">
        <v>5686</v>
      </c>
      <c r="E10485" t="s">
        <v>5920</v>
      </c>
      <c r="F10485" t="s">
        <v>0</v>
      </c>
      <c r="G10485" t="s">
        <v>5921</v>
      </c>
      <c r="H10485" t="s">
        <v>0</v>
      </c>
      <c r="I10485" t="s">
        <v>638</v>
      </c>
      <c r="J10485" t="s">
        <v>639</v>
      </c>
      <c r="K10485" s="34" t="str">
        <f t="shared" si="326"/>
        <v>0136303手光機</v>
      </c>
      <c r="L10485" t="s">
        <v>883</v>
      </c>
      <c r="M10485" t="s">
        <v>1583</v>
      </c>
      <c r="N10485" t="s">
        <v>0</v>
      </c>
      <c r="O10485" t="s">
        <v>0</v>
      </c>
      <c r="P10485" t="s">
        <v>0</v>
      </c>
      <c r="Q10485" t="s">
        <v>0</v>
      </c>
      <c r="R10485" t="s">
        <v>0</v>
      </c>
      <c r="S10485" t="s">
        <v>877</v>
      </c>
      <c r="T10485" t="s">
        <v>1831</v>
      </c>
      <c r="X10485" s="34" t="str">
        <f t="shared" si="327"/>
        <v>0136303</v>
      </c>
    </row>
    <row r="10486" spans="1:24" x14ac:dyDescent="0.15">
      <c r="A10486" t="s">
        <v>5919</v>
      </c>
      <c r="B10486" t="s">
        <v>935</v>
      </c>
      <c r="C10486" t="s">
        <v>2157</v>
      </c>
      <c r="D10486" t="s">
        <v>5686</v>
      </c>
      <c r="E10486" t="s">
        <v>5920</v>
      </c>
      <c r="F10486" t="s">
        <v>0</v>
      </c>
      <c r="G10486" t="s">
        <v>5921</v>
      </c>
      <c r="H10486" t="s">
        <v>0</v>
      </c>
      <c r="I10486" t="s">
        <v>268</v>
      </c>
      <c r="J10486" t="s">
        <v>269</v>
      </c>
      <c r="K10486" s="34" t="str">
        <f t="shared" si="326"/>
        <v>0136303補管</v>
      </c>
      <c r="L10486" t="s">
        <v>5924</v>
      </c>
      <c r="M10486" t="s">
        <v>1583</v>
      </c>
      <c r="N10486" t="s">
        <v>0</v>
      </c>
      <c r="O10486" t="s">
        <v>0</v>
      </c>
      <c r="P10486" t="s">
        <v>0</v>
      </c>
      <c r="Q10486" t="s">
        <v>0</v>
      </c>
      <c r="R10486" t="s">
        <v>0</v>
      </c>
      <c r="S10486" t="s">
        <v>877</v>
      </c>
      <c r="T10486" t="s">
        <v>1831</v>
      </c>
      <c r="X10486" s="34" t="str">
        <f t="shared" si="327"/>
        <v>0136303</v>
      </c>
    </row>
    <row r="10487" spans="1:24" x14ac:dyDescent="0.15">
      <c r="A10487" t="s">
        <v>5919</v>
      </c>
      <c r="B10487" t="s">
        <v>935</v>
      </c>
      <c r="C10487" t="s">
        <v>2157</v>
      </c>
      <c r="D10487" t="s">
        <v>5686</v>
      </c>
      <c r="E10487" t="s">
        <v>5920</v>
      </c>
      <c r="F10487" t="s">
        <v>0</v>
      </c>
      <c r="G10487" t="s">
        <v>5921</v>
      </c>
      <c r="H10487" t="s">
        <v>0</v>
      </c>
      <c r="I10487" t="s">
        <v>2017</v>
      </c>
      <c r="J10487" t="s">
        <v>2018</v>
      </c>
      <c r="K10487" s="34" t="str">
        <f t="shared" si="326"/>
        <v>0136303歯外在ベⅠ注</v>
      </c>
      <c r="L10487" t="s">
        <v>260</v>
      </c>
      <c r="M10487" t="s">
        <v>1940</v>
      </c>
      <c r="N10487" t="s">
        <v>0</v>
      </c>
      <c r="O10487" t="s">
        <v>0</v>
      </c>
      <c r="P10487" t="s">
        <v>0</v>
      </c>
      <c r="Q10487" t="s">
        <v>0</v>
      </c>
      <c r="R10487" t="s">
        <v>0</v>
      </c>
      <c r="S10487" t="s">
        <v>877</v>
      </c>
      <c r="T10487" t="s">
        <v>1831</v>
      </c>
      <c r="X10487" s="34" t="str">
        <f t="shared" si="327"/>
        <v>0136303</v>
      </c>
    </row>
    <row r="10488" spans="1:24" x14ac:dyDescent="0.15">
      <c r="A10488" t="s">
        <v>5919</v>
      </c>
      <c r="B10488" t="s">
        <v>935</v>
      </c>
      <c r="C10488" t="s">
        <v>2157</v>
      </c>
      <c r="D10488" t="s">
        <v>5686</v>
      </c>
      <c r="E10488" t="s">
        <v>5920</v>
      </c>
      <c r="F10488" t="s">
        <v>0</v>
      </c>
      <c r="G10488" t="s">
        <v>5921</v>
      </c>
      <c r="H10488" t="s">
        <v>0</v>
      </c>
      <c r="I10488" t="s">
        <v>1988</v>
      </c>
      <c r="J10488" t="s">
        <v>1989</v>
      </c>
      <c r="K10488" s="34" t="str">
        <f t="shared" si="326"/>
        <v>0136303歯技ベ</v>
      </c>
      <c r="L10488" t="s">
        <v>1047</v>
      </c>
      <c r="M10488" t="s">
        <v>1940</v>
      </c>
      <c r="N10488" t="s">
        <v>0</v>
      </c>
      <c r="O10488" t="s">
        <v>0</v>
      </c>
      <c r="P10488" t="s">
        <v>0</v>
      </c>
      <c r="Q10488" t="s">
        <v>0</v>
      </c>
      <c r="R10488" t="s">
        <v>0</v>
      </c>
      <c r="S10488" t="s">
        <v>877</v>
      </c>
      <c r="T10488" t="s">
        <v>1831</v>
      </c>
      <c r="X10488" s="34" t="str">
        <f t="shared" si="327"/>
        <v>0136303</v>
      </c>
    </row>
    <row r="10489" spans="1:24" x14ac:dyDescent="0.15">
      <c r="A10489" t="s">
        <v>5925</v>
      </c>
      <c r="B10489" t="s">
        <v>935</v>
      </c>
      <c r="C10489" t="s">
        <v>2157</v>
      </c>
      <c r="D10489" t="s">
        <v>5686</v>
      </c>
      <c r="E10489" t="s">
        <v>5926</v>
      </c>
      <c r="F10489" t="s">
        <v>0</v>
      </c>
      <c r="G10489" t="s">
        <v>5927</v>
      </c>
      <c r="H10489" t="s">
        <v>0</v>
      </c>
      <c r="I10489" t="s">
        <v>2032</v>
      </c>
      <c r="J10489" t="s">
        <v>2033</v>
      </c>
      <c r="K10489" s="34" t="str">
        <f t="shared" si="326"/>
        <v>0136311歯医ＤＸ２</v>
      </c>
      <c r="L10489" t="s">
        <v>403</v>
      </c>
      <c r="M10489" t="s">
        <v>1940</v>
      </c>
      <c r="N10489" t="s">
        <v>0</v>
      </c>
      <c r="O10489" t="s">
        <v>0</v>
      </c>
      <c r="P10489" t="s">
        <v>0</v>
      </c>
      <c r="Q10489" t="s">
        <v>0</v>
      </c>
      <c r="R10489" t="s">
        <v>0</v>
      </c>
      <c r="S10489" t="s">
        <v>877</v>
      </c>
      <c r="T10489" t="s">
        <v>1831</v>
      </c>
      <c r="X10489" s="34" t="str">
        <f t="shared" si="327"/>
        <v>0136311</v>
      </c>
    </row>
    <row r="10490" spans="1:24" x14ac:dyDescent="0.15">
      <c r="A10490" t="s">
        <v>5925</v>
      </c>
      <c r="B10490" t="s">
        <v>935</v>
      </c>
      <c r="C10490" t="s">
        <v>2157</v>
      </c>
      <c r="D10490" t="s">
        <v>5686</v>
      </c>
      <c r="E10490" t="s">
        <v>5926</v>
      </c>
      <c r="F10490" t="s">
        <v>0</v>
      </c>
      <c r="G10490" t="s">
        <v>5927</v>
      </c>
      <c r="H10490" t="s">
        <v>0</v>
      </c>
      <c r="I10490" t="s">
        <v>25</v>
      </c>
      <c r="J10490" t="s">
        <v>26</v>
      </c>
      <c r="K10490" s="34" t="str">
        <f t="shared" si="326"/>
        <v>0136311歯初診</v>
      </c>
      <c r="L10490" t="s">
        <v>296</v>
      </c>
      <c r="M10490" t="s">
        <v>247</v>
      </c>
      <c r="N10490" t="s">
        <v>0</v>
      </c>
      <c r="O10490" t="s">
        <v>0</v>
      </c>
      <c r="P10490" t="s">
        <v>0</v>
      </c>
      <c r="Q10490" t="s">
        <v>0</v>
      </c>
      <c r="R10490" t="s">
        <v>0</v>
      </c>
      <c r="S10490" t="s">
        <v>877</v>
      </c>
      <c r="T10490" t="s">
        <v>1831</v>
      </c>
      <c r="X10490" s="34" t="str">
        <f t="shared" si="327"/>
        <v>0136311</v>
      </c>
    </row>
    <row r="10491" spans="1:24" x14ac:dyDescent="0.15">
      <c r="A10491" t="s">
        <v>5925</v>
      </c>
      <c r="B10491" t="s">
        <v>935</v>
      </c>
      <c r="C10491" t="s">
        <v>2157</v>
      </c>
      <c r="D10491" t="s">
        <v>5686</v>
      </c>
      <c r="E10491" t="s">
        <v>5926</v>
      </c>
      <c r="F10491" t="s">
        <v>0</v>
      </c>
      <c r="G10491" t="s">
        <v>5927</v>
      </c>
      <c r="H10491" t="s">
        <v>0</v>
      </c>
      <c r="I10491" t="s">
        <v>29</v>
      </c>
      <c r="J10491" t="s">
        <v>30</v>
      </c>
      <c r="K10491" s="34" t="str">
        <f t="shared" si="326"/>
        <v>0136311外安全１</v>
      </c>
      <c r="L10491" t="s">
        <v>737</v>
      </c>
      <c r="M10491" t="s">
        <v>1585</v>
      </c>
      <c r="N10491" t="s">
        <v>0</v>
      </c>
      <c r="O10491" t="s">
        <v>0</v>
      </c>
      <c r="P10491" t="s">
        <v>0</v>
      </c>
      <c r="Q10491" t="s">
        <v>0</v>
      </c>
      <c r="R10491" t="s">
        <v>0</v>
      </c>
      <c r="S10491" t="s">
        <v>877</v>
      </c>
      <c r="T10491" t="s">
        <v>1831</v>
      </c>
      <c r="X10491" s="34" t="str">
        <f t="shared" si="327"/>
        <v>0136311</v>
      </c>
    </row>
    <row r="10492" spans="1:24" x14ac:dyDescent="0.15">
      <c r="A10492" t="s">
        <v>5925</v>
      </c>
      <c r="B10492" t="s">
        <v>935</v>
      </c>
      <c r="C10492" t="s">
        <v>2157</v>
      </c>
      <c r="D10492" t="s">
        <v>5686</v>
      </c>
      <c r="E10492" t="s">
        <v>5926</v>
      </c>
      <c r="F10492" t="s">
        <v>0</v>
      </c>
      <c r="G10492" t="s">
        <v>5927</v>
      </c>
      <c r="H10492" t="s">
        <v>0</v>
      </c>
      <c r="I10492" t="s">
        <v>31</v>
      </c>
      <c r="J10492" t="s">
        <v>32</v>
      </c>
      <c r="K10492" s="34" t="str">
        <f t="shared" si="326"/>
        <v>0136311外感染１</v>
      </c>
      <c r="L10492" t="s">
        <v>737</v>
      </c>
      <c r="M10492" t="s">
        <v>1585</v>
      </c>
      <c r="N10492" t="s">
        <v>0</v>
      </c>
      <c r="O10492" t="s">
        <v>0</v>
      </c>
      <c r="P10492" t="s">
        <v>0</v>
      </c>
      <c r="Q10492" t="s">
        <v>0</v>
      </c>
      <c r="R10492" t="s">
        <v>0</v>
      </c>
      <c r="S10492" t="s">
        <v>877</v>
      </c>
      <c r="T10492" t="s">
        <v>1831</v>
      </c>
      <c r="X10492" s="34" t="str">
        <f t="shared" si="327"/>
        <v>0136311</v>
      </c>
    </row>
    <row r="10493" spans="1:24" x14ac:dyDescent="0.15">
      <c r="A10493" t="s">
        <v>5925</v>
      </c>
      <c r="B10493" t="s">
        <v>935</v>
      </c>
      <c r="C10493" t="s">
        <v>2157</v>
      </c>
      <c r="D10493" t="s">
        <v>5686</v>
      </c>
      <c r="E10493" t="s">
        <v>5926</v>
      </c>
      <c r="F10493" t="s">
        <v>0</v>
      </c>
      <c r="G10493" t="s">
        <v>5927</v>
      </c>
      <c r="H10493" t="s">
        <v>0</v>
      </c>
      <c r="I10493" t="s">
        <v>2026</v>
      </c>
      <c r="J10493" t="s">
        <v>1901</v>
      </c>
      <c r="K10493" s="34" t="str">
        <f t="shared" si="326"/>
        <v>0136311口管強</v>
      </c>
      <c r="L10493" t="s">
        <v>781</v>
      </c>
      <c r="M10493" t="s">
        <v>1585</v>
      </c>
      <c r="N10493" t="s">
        <v>0</v>
      </c>
      <c r="O10493" t="s">
        <v>0</v>
      </c>
      <c r="P10493" t="s">
        <v>0</v>
      </c>
      <c r="Q10493" t="s">
        <v>0</v>
      </c>
      <c r="R10493" t="s">
        <v>0</v>
      </c>
      <c r="S10493" t="s">
        <v>877</v>
      </c>
      <c r="T10493" t="s">
        <v>1831</v>
      </c>
      <c r="X10493" s="34" t="str">
        <f t="shared" si="327"/>
        <v>0136311</v>
      </c>
    </row>
    <row r="10494" spans="1:24" x14ac:dyDescent="0.15">
      <c r="A10494" t="s">
        <v>5925</v>
      </c>
      <c r="B10494" t="s">
        <v>935</v>
      </c>
      <c r="C10494" t="s">
        <v>2157</v>
      </c>
      <c r="D10494" t="s">
        <v>5686</v>
      </c>
      <c r="E10494" t="s">
        <v>5926</v>
      </c>
      <c r="F10494" t="s">
        <v>0</v>
      </c>
      <c r="G10494" t="s">
        <v>5927</v>
      </c>
      <c r="H10494" t="s">
        <v>0</v>
      </c>
      <c r="I10494" t="s">
        <v>2034</v>
      </c>
      <c r="J10494" t="s">
        <v>2035</v>
      </c>
      <c r="K10494" s="34" t="str">
        <f t="shared" si="326"/>
        <v>0136311口実地</v>
      </c>
      <c r="L10494" t="s">
        <v>449</v>
      </c>
      <c r="M10494" t="s">
        <v>1940</v>
      </c>
      <c r="N10494" t="s">
        <v>0</v>
      </c>
      <c r="O10494" t="s">
        <v>0</v>
      </c>
      <c r="P10494" t="s">
        <v>0</v>
      </c>
      <c r="Q10494" t="s">
        <v>0</v>
      </c>
      <c r="R10494" t="s">
        <v>0</v>
      </c>
      <c r="S10494" t="s">
        <v>877</v>
      </c>
      <c r="T10494" t="s">
        <v>1831</v>
      </c>
      <c r="X10494" s="34" t="str">
        <f t="shared" si="327"/>
        <v>0136311</v>
      </c>
    </row>
    <row r="10495" spans="1:24" x14ac:dyDescent="0.15">
      <c r="A10495" t="s">
        <v>5925</v>
      </c>
      <c r="B10495" t="s">
        <v>935</v>
      </c>
      <c r="C10495" t="s">
        <v>2157</v>
      </c>
      <c r="D10495" t="s">
        <v>5686</v>
      </c>
      <c r="E10495" t="s">
        <v>5926</v>
      </c>
      <c r="F10495" t="s">
        <v>0</v>
      </c>
      <c r="G10495" t="s">
        <v>5927</v>
      </c>
      <c r="H10495" t="s">
        <v>0</v>
      </c>
      <c r="I10495" t="s">
        <v>1902</v>
      </c>
      <c r="J10495" t="s">
        <v>1903</v>
      </c>
      <c r="K10495" s="34" t="str">
        <f t="shared" si="326"/>
        <v>0136311歯援診２</v>
      </c>
      <c r="L10495" t="s">
        <v>571</v>
      </c>
      <c r="M10495" t="s">
        <v>187</v>
      </c>
      <c r="N10495" t="s">
        <v>0</v>
      </c>
      <c r="O10495" t="s">
        <v>0</v>
      </c>
      <c r="P10495" t="s">
        <v>0</v>
      </c>
      <c r="Q10495" t="s">
        <v>0</v>
      </c>
      <c r="R10495" t="s">
        <v>0</v>
      </c>
      <c r="S10495" t="s">
        <v>877</v>
      </c>
      <c r="T10495" t="s">
        <v>1831</v>
      </c>
      <c r="X10495" s="34" t="str">
        <f t="shared" si="327"/>
        <v>0136311</v>
      </c>
    </row>
    <row r="10496" spans="1:24" x14ac:dyDescent="0.15">
      <c r="A10496" t="s">
        <v>5925</v>
      </c>
      <c r="B10496" t="s">
        <v>935</v>
      </c>
      <c r="C10496" t="s">
        <v>2157</v>
      </c>
      <c r="D10496" t="s">
        <v>5686</v>
      </c>
      <c r="E10496" t="s">
        <v>5926</v>
      </c>
      <c r="F10496" t="s">
        <v>0</v>
      </c>
      <c r="G10496" t="s">
        <v>5927</v>
      </c>
      <c r="H10496" t="s">
        <v>0</v>
      </c>
      <c r="I10496" t="s">
        <v>659</v>
      </c>
      <c r="J10496" t="s">
        <v>660</v>
      </c>
      <c r="K10496" s="34" t="str">
        <f t="shared" si="326"/>
        <v>0136311口腔粘膜</v>
      </c>
      <c r="L10496" t="s">
        <v>543</v>
      </c>
      <c r="M10496" t="s">
        <v>187</v>
      </c>
      <c r="N10496" t="s">
        <v>0</v>
      </c>
      <c r="O10496" t="s">
        <v>0</v>
      </c>
      <c r="P10496" t="s">
        <v>0</v>
      </c>
      <c r="Q10496" t="s">
        <v>0</v>
      </c>
      <c r="R10496" t="s">
        <v>0</v>
      </c>
      <c r="S10496" t="s">
        <v>877</v>
      </c>
      <c r="T10496" t="s">
        <v>1831</v>
      </c>
      <c r="X10496" s="34" t="str">
        <f t="shared" si="327"/>
        <v>0136311</v>
      </c>
    </row>
    <row r="10497" spans="1:24" x14ac:dyDescent="0.15">
      <c r="A10497" t="s">
        <v>5925</v>
      </c>
      <c r="B10497" t="s">
        <v>935</v>
      </c>
      <c r="C10497" t="s">
        <v>2157</v>
      </c>
      <c r="D10497" t="s">
        <v>5686</v>
      </c>
      <c r="E10497" t="s">
        <v>5926</v>
      </c>
      <c r="F10497" t="s">
        <v>0</v>
      </c>
      <c r="G10497" t="s">
        <v>5927</v>
      </c>
      <c r="H10497" t="s">
        <v>0</v>
      </c>
      <c r="I10497" t="s">
        <v>226</v>
      </c>
      <c r="J10497" t="s">
        <v>227</v>
      </c>
      <c r="K10497" s="34" t="str">
        <f t="shared" si="326"/>
        <v>0136311歯ＣＡＤ</v>
      </c>
      <c r="L10497" t="s">
        <v>543</v>
      </c>
      <c r="M10497" t="s">
        <v>49</v>
      </c>
      <c r="N10497" t="s">
        <v>0</v>
      </c>
      <c r="O10497" t="s">
        <v>0</v>
      </c>
      <c r="P10497" t="s">
        <v>0</v>
      </c>
      <c r="Q10497" t="s">
        <v>0</v>
      </c>
      <c r="R10497" t="s">
        <v>0</v>
      </c>
      <c r="S10497" t="s">
        <v>877</v>
      </c>
      <c r="T10497" t="s">
        <v>1831</v>
      </c>
      <c r="X10497" s="34" t="str">
        <f t="shared" si="327"/>
        <v>0136311</v>
      </c>
    </row>
    <row r="10498" spans="1:24" x14ac:dyDescent="0.15">
      <c r="A10498" t="s">
        <v>5925</v>
      </c>
      <c r="B10498" t="s">
        <v>935</v>
      </c>
      <c r="C10498" t="s">
        <v>2157</v>
      </c>
      <c r="D10498" t="s">
        <v>5686</v>
      </c>
      <c r="E10498" t="s">
        <v>5926</v>
      </c>
      <c r="F10498" t="s">
        <v>0</v>
      </c>
      <c r="G10498" t="s">
        <v>5927</v>
      </c>
      <c r="H10498" t="s">
        <v>0</v>
      </c>
      <c r="I10498" t="s">
        <v>638</v>
      </c>
      <c r="J10498" t="s">
        <v>639</v>
      </c>
      <c r="K10498" s="34" t="str">
        <f t="shared" si="326"/>
        <v>0136311手光機</v>
      </c>
      <c r="L10498" t="s">
        <v>388</v>
      </c>
      <c r="M10498" t="s">
        <v>187</v>
      </c>
      <c r="N10498" t="s">
        <v>0</v>
      </c>
      <c r="O10498" t="s">
        <v>0</v>
      </c>
      <c r="P10498" t="s">
        <v>0</v>
      </c>
      <c r="Q10498" t="s">
        <v>0</v>
      </c>
      <c r="R10498" t="s">
        <v>0</v>
      </c>
      <c r="S10498" t="s">
        <v>877</v>
      </c>
      <c r="T10498" t="s">
        <v>1831</v>
      </c>
      <c r="X10498" s="34" t="str">
        <f t="shared" si="327"/>
        <v>0136311</v>
      </c>
    </row>
    <row r="10499" spans="1:24" x14ac:dyDescent="0.15">
      <c r="A10499" t="s">
        <v>5925</v>
      </c>
      <c r="B10499" t="s">
        <v>935</v>
      </c>
      <c r="C10499" t="s">
        <v>2157</v>
      </c>
      <c r="D10499" t="s">
        <v>5686</v>
      </c>
      <c r="E10499" t="s">
        <v>5926</v>
      </c>
      <c r="F10499" t="s">
        <v>0</v>
      </c>
      <c r="G10499" t="s">
        <v>5927</v>
      </c>
      <c r="H10499" t="s">
        <v>0</v>
      </c>
      <c r="I10499" t="s">
        <v>268</v>
      </c>
      <c r="J10499" t="s">
        <v>269</v>
      </c>
      <c r="K10499" s="34" t="str">
        <f t="shared" si="326"/>
        <v>0136311補管</v>
      </c>
      <c r="L10499" t="s">
        <v>5928</v>
      </c>
      <c r="M10499" t="s">
        <v>5929</v>
      </c>
      <c r="N10499" t="s">
        <v>0</v>
      </c>
      <c r="O10499" t="s">
        <v>0</v>
      </c>
      <c r="P10499" t="s">
        <v>0</v>
      </c>
      <c r="Q10499" t="s">
        <v>0</v>
      </c>
      <c r="R10499" t="s">
        <v>0</v>
      </c>
      <c r="S10499" t="s">
        <v>877</v>
      </c>
      <c r="T10499" t="s">
        <v>1831</v>
      </c>
      <c r="X10499" s="34" t="str">
        <f t="shared" si="327"/>
        <v>0136311</v>
      </c>
    </row>
    <row r="10500" spans="1:24" x14ac:dyDescent="0.15">
      <c r="A10500" t="s">
        <v>5925</v>
      </c>
      <c r="B10500" t="s">
        <v>935</v>
      </c>
      <c r="C10500" t="s">
        <v>2157</v>
      </c>
      <c r="D10500" t="s">
        <v>5686</v>
      </c>
      <c r="E10500" t="s">
        <v>5926</v>
      </c>
      <c r="F10500" t="s">
        <v>0</v>
      </c>
      <c r="G10500" t="s">
        <v>5927</v>
      </c>
      <c r="H10500" t="s">
        <v>0</v>
      </c>
      <c r="I10500" t="s">
        <v>2017</v>
      </c>
      <c r="J10500" t="s">
        <v>2018</v>
      </c>
      <c r="K10500" s="34" t="str">
        <f t="shared" si="326"/>
        <v>0136311歯外在ベⅠ注</v>
      </c>
      <c r="L10500" t="s">
        <v>48</v>
      </c>
      <c r="M10500" t="s">
        <v>1940</v>
      </c>
      <c r="N10500" t="s">
        <v>0</v>
      </c>
      <c r="O10500" t="s">
        <v>0</v>
      </c>
      <c r="P10500" t="s">
        <v>0</v>
      </c>
      <c r="Q10500" t="s">
        <v>0</v>
      </c>
      <c r="R10500" t="s">
        <v>0</v>
      </c>
      <c r="S10500" t="s">
        <v>877</v>
      </c>
      <c r="T10500" t="s">
        <v>1831</v>
      </c>
      <c r="X10500" s="34" t="str">
        <f t="shared" si="327"/>
        <v>0136311</v>
      </c>
    </row>
    <row r="10501" spans="1:24" x14ac:dyDescent="0.15">
      <c r="A10501" t="s">
        <v>5925</v>
      </c>
      <c r="B10501" t="s">
        <v>935</v>
      </c>
      <c r="C10501" t="s">
        <v>2157</v>
      </c>
      <c r="D10501" t="s">
        <v>5686</v>
      </c>
      <c r="E10501" t="s">
        <v>5926</v>
      </c>
      <c r="F10501" t="s">
        <v>0</v>
      </c>
      <c r="G10501" t="s">
        <v>5927</v>
      </c>
      <c r="H10501" t="s">
        <v>0</v>
      </c>
      <c r="I10501" t="s">
        <v>1988</v>
      </c>
      <c r="J10501" t="s">
        <v>1989</v>
      </c>
      <c r="K10501" s="34" t="str">
        <f t="shared" si="326"/>
        <v>0136311歯技ベ</v>
      </c>
      <c r="L10501" t="s">
        <v>74</v>
      </c>
      <c r="M10501" t="s">
        <v>1940</v>
      </c>
      <c r="N10501" t="s">
        <v>0</v>
      </c>
      <c r="O10501" t="s">
        <v>0</v>
      </c>
      <c r="P10501" t="s">
        <v>0</v>
      </c>
      <c r="Q10501" t="s">
        <v>0</v>
      </c>
      <c r="R10501" t="s">
        <v>0</v>
      </c>
      <c r="S10501" t="s">
        <v>877</v>
      </c>
      <c r="T10501" t="s">
        <v>1831</v>
      </c>
      <c r="X10501" s="34" t="str">
        <f t="shared" si="327"/>
        <v>0136311</v>
      </c>
    </row>
    <row r="10502" spans="1:24" x14ac:dyDescent="0.15">
      <c r="A10502" t="s">
        <v>5925</v>
      </c>
      <c r="B10502" t="s">
        <v>935</v>
      </c>
      <c r="C10502" t="s">
        <v>2157</v>
      </c>
      <c r="D10502" t="s">
        <v>5686</v>
      </c>
      <c r="E10502" t="s">
        <v>5926</v>
      </c>
      <c r="F10502" t="s">
        <v>0</v>
      </c>
      <c r="G10502" t="s">
        <v>5927</v>
      </c>
      <c r="H10502" t="s">
        <v>0</v>
      </c>
      <c r="I10502" t="s">
        <v>513</v>
      </c>
      <c r="J10502" t="s">
        <v>514</v>
      </c>
      <c r="K10502" s="34" t="str">
        <f t="shared" ref="K10502:K10565" si="328">E10502&amp;""&amp;J10502</f>
        <v>0136311１７５</v>
      </c>
      <c r="L10502" t="s">
        <v>3025</v>
      </c>
      <c r="M10502" t="s">
        <v>5929</v>
      </c>
      <c r="N10502" t="s">
        <v>0</v>
      </c>
      <c r="O10502" t="s">
        <v>0</v>
      </c>
      <c r="P10502" t="s">
        <v>0</v>
      </c>
      <c r="Q10502" t="s">
        <v>0</v>
      </c>
      <c r="R10502" t="s">
        <v>0</v>
      </c>
      <c r="S10502" t="s">
        <v>877</v>
      </c>
      <c r="T10502" t="s">
        <v>1831</v>
      </c>
      <c r="X10502" s="34" t="str">
        <f t="shared" ref="X10502:X10565" si="329">(E10502&amp;""&amp;P10502)</f>
        <v>0136311</v>
      </c>
    </row>
    <row r="10503" spans="1:24" x14ac:dyDescent="0.15">
      <c r="A10503" t="s">
        <v>5930</v>
      </c>
      <c r="B10503" t="s">
        <v>935</v>
      </c>
      <c r="C10503" t="s">
        <v>2157</v>
      </c>
      <c r="D10503" t="s">
        <v>5686</v>
      </c>
      <c r="E10503" t="s">
        <v>5931</v>
      </c>
      <c r="F10503" t="s">
        <v>0</v>
      </c>
      <c r="G10503" t="s">
        <v>5932</v>
      </c>
      <c r="H10503" t="s">
        <v>0</v>
      </c>
      <c r="I10503" t="s">
        <v>2032</v>
      </c>
      <c r="J10503" t="s">
        <v>2033</v>
      </c>
      <c r="K10503" s="34" t="str">
        <f t="shared" si="328"/>
        <v>0136345歯医ＤＸ２</v>
      </c>
      <c r="L10503" t="s">
        <v>518</v>
      </c>
      <c r="M10503" t="s">
        <v>1940</v>
      </c>
      <c r="N10503" t="s">
        <v>0</v>
      </c>
      <c r="O10503" t="s">
        <v>0</v>
      </c>
      <c r="P10503" t="s">
        <v>0</v>
      </c>
      <c r="Q10503" t="s">
        <v>0</v>
      </c>
      <c r="R10503" t="s">
        <v>0</v>
      </c>
      <c r="S10503" t="s">
        <v>877</v>
      </c>
      <c r="T10503" t="s">
        <v>1831</v>
      </c>
      <c r="X10503" s="34" t="str">
        <f t="shared" si="329"/>
        <v>0136345</v>
      </c>
    </row>
    <row r="10504" spans="1:24" x14ac:dyDescent="0.15">
      <c r="A10504" t="s">
        <v>5930</v>
      </c>
      <c r="B10504" t="s">
        <v>935</v>
      </c>
      <c r="C10504" t="s">
        <v>2157</v>
      </c>
      <c r="D10504" t="s">
        <v>5686</v>
      </c>
      <c r="E10504" t="s">
        <v>5931</v>
      </c>
      <c r="F10504" t="s">
        <v>0</v>
      </c>
      <c r="G10504" t="s">
        <v>5932</v>
      </c>
      <c r="H10504" t="s">
        <v>0</v>
      </c>
      <c r="I10504" t="s">
        <v>25</v>
      </c>
      <c r="J10504" t="s">
        <v>26</v>
      </c>
      <c r="K10504" s="34" t="str">
        <f t="shared" si="328"/>
        <v>0136345歯初診</v>
      </c>
      <c r="L10504" t="s">
        <v>1001</v>
      </c>
      <c r="M10504" t="s">
        <v>187</v>
      </c>
      <c r="N10504" t="s">
        <v>0</v>
      </c>
      <c r="O10504" t="s">
        <v>0</v>
      </c>
      <c r="P10504" t="s">
        <v>0</v>
      </c>
      <c r="Q10504" t="s">
        <v>0</v>
      </c>
      <c r="R10504" t="s">
        <v>0</v>
      </c>
      <c r="S10504" t="s">
        <v>877</v>
      </c>
      <c r="T10504" t="s">
        <v>1831</v>
      </c>
      <c r="X10504" s="34" t="str">
        <f t="shared" si="329"/>
        <v>0136345</v>
      </c>
    </row>
    <row r="10505" spans="1:24" x14ac:dyDescent="0.15">
      <c r="A10505" t="s">
        <v>5930</v>
      </c>
      <c r="B10505" t="s">
        <v>935</v>
      </c>
      <c r="C10505" t="s">
        <v>2157</v>
      </c>
      <c r="D10505" t="s">
        <v>5686</v>
      </c>
      <c r="E10505" t="s">
        <v>5931</v>
      </c>
      <c r="F10505" t="s">
        <v>0</v>
      </c>
      <c r="G10505" t="s">
        <v>5932</v>
      </c>
      <c r="H10505" t="s">
        <v>0</v>
      </c>
      <c r="I10505" t="s">
        <v>29</v>
      </c>
      <c r="J10505" t="s">
        <v>30</v>
      </c>
      <c r="K10505" s="34" t="str">
        <f t="shared" si="328"/>
        <v>0136345外安全１</v>
      </c>
      <c r="L10505" t="s">
        <v>970</v>
      </c>
      <c r="M10505" t="s">
        <v>1585</v>
      </c>
      <c r="N10505" t="s">
        <v>0</v>
      </c>
      <c r="O10505" t="s">
        <v>0</v>
      </c>
      <c r="P10505" t="s">
        <v>0</v>
      </c>
      <c r="Q10505" t="s">
        <v>0</v>
      </c>
      <c r="R10505" t="s">
        <v>0</v>
      </c>
      <c r="S10505" t="s">
        <v>877</v>
      </c>
      <c r="T10505" t="s">
        <v>1831</v>
      </c>
      <c r="X10505" s="34" t="str">
        <f t="shared" si="329"/>
        <v>0136345</v>
      </c>
    </row>
    <row r="10506" spans="1:24" x14ac:dyDescent="0.15">
      <c r="A10506" t="s">
        <v>5930</v>
      </c>
      <c r="B10506" t="s">
        <v>935</v>
      </c>
      <c r="C10506" t="s">
        <v>2157</v>
      </c>
      <c r="D10506" t="s">
        <v>5686</v>
      </c>
      <c r="E10506" t="s">
        <v>5931</v>
      </c>
      <c r="F10506" t="s">
        <v>0</v>
      </c>
      <c r="G10506" t="s">
        <v>5932</v>
      </c>
      <c r="H10506" t="s">
        <v>0</v>
      </c>
      <c r="I10506" t="s">
        <v>31</v>
      </c>
      <c r="J10506" t="s">
        <v>32</v>
      </c>
      <c r="K10506" s="34" t="str">
        <f t="shared" si="328"/>
        <v>0136345外感染１</v>
      </c>
      <c r="L10506" t="s">
        <v>970</v>
      </c>
      <c r="M10506" t="s">
        <v>1585</v>
      </c>
      <c r="N10506" t="s">
        <v>0</v>
      </c>
      <c r="O10506" t="s">
        <v>0</v>
      </c>
      <c r="P10506" t="s">
        <v>0</v>
      </c>
      <c r="Q10506" t="s">
        <v>0</v>
      </c>
      <c r="R10506" t="s">
        <v>0</v>
      </c>
      <c r="S10506" t="s">
        <v>877</v>
      </c>
      <c r="T10506" t="s">
        <v>1831</v>
      </c>
      <c r="X10506" s="34" t="str">
        <f t="shared" si="329"/>
        <v>0136345</v>
      </c>
    </row>
    <row r="10507" spans="1:24" x14ac:dyDescent="0.15">
      <c r="A10507" t="s">
        <v>5930</v>
      </c>
      <c r="B10507" t="s">
        <v>935</v>
      </c>
      <c r="C10507" t="s">
        <v>2157</v>
      </c>
      <c r="D10507" t="s">
        <v>5686</v>
      </c>
      <c r="E10507" t="s">
        <v>5931</v>
      </c>
      <c r="F10507" t="s">
        <v>0</v>
      </c>
      <c r="G10507" t="s">
        <v>5932</v>
      </c>
      <c r="H10507" t="s">
        <v>0</v>
      </c>
      <c r="I10507" t="s">
        <v>150</v>
      </c>
      <c r="J10507" t="s">
        <v>151</v>
      </c>
      <c r="K10507" s="34" t="str">
        <f t="shared" si="328"/>
        <v>0136345医管</v>
      </c>
      <c r="L10507" t="s">
        <v>760</v>
      </c>
      <c r="M10507" t="s">
        <v>28</v>
      </c>
      <c r="N10507" t="s">
        <v>0</v>
      </c>
      <c r="O10507" t="s">
        <v>0</v>
      </c>
      <c r="P10507" t="s">
        <v>0</v>
      </c>
      <c r="Q10507" t="s">
        <v>0</v>
      </c>
      <c r="R10507" t="s">
        <v>0</v>
      </c>
      <c r="S10507" t="s">
        <v>877</v>
      </c>
      <c r="T10507" t="s">
        <v>1831</v>
      </c>
      <c r="X10507" s="34" t="str">
        <f t="shared" si="329"/>
        <v>0136345</v>
      </c>
    </row>
    <row r="10508" spans="1:24" x14ac:dyDescent="0.15">
      <c r="A10508" t="s">
        <v>5930</v>
      </c>
      <c r="B10508" t="s">
        <v>935</v>
      </c>
      <c r="C10508" t="s">
        <v>2157</v>
      </c>
      <c r="D10508" t="s">
        <v>5686</v>
      </c>
      <c r="E10508" t="s">
        <v>5931</v>
      </c>
      <c r="F10508" t="s">
        <v>0</v>
      </c>
      <c r="G10508" t="s">
        <v>5932</v>
      </c>
      <c r="H10508" t="s">
        <v>0</v>
      </c>
      <c r="I10508" t="s">
        <v>2026</v>
      </c>
      <c r="J10508" t="s">
        <v>1901</v>
      </c>
      <c r="K10508" s="34" t="str">
        <f t="shared" si="328"/>
        <v>0136345口管強</v>
      </c>
      <c r="L10508" t="s">
        <v>837</v>
      </c>
      <c r="M10508" t="s">
        <v>1585</v>
      </c>
      <c r="N10508" t="s">
        <v>0</v>
      </c>
      <c r="O10508" t="s">
        <v>0</v>
      </c>
      <c r="P10508" t="s">
        <v>0</v>
      </c>
      <c r="Q10508" t="s">
        <v>0</v>
      </c>
      <c r="R10508" t="s">
        <v>0</v>
      </c>
      <c r="S10508" t="s">
        <v>877</v>
      </c>
      <c r="T10508" t="s">
        <v>1831</v>
      </c>
      <c r="X10508" s="34" t="str">
        <f t="shared" si="329"/>
        <v>0136345</v>
      </c>
    </row>
    <row r="10509" spans="1:24" x14ac:dyDescent="0.15">
      <c r="A10509" t="s">
        <v>5930</v>
      </c>
      <c r="B10509" t="s">
        <v>935</v>
      </c>
      <c r="C10509" t="s">
        <v>2157</v>
      </c>
      <c r="D10509" t="s">
        <v>5686</v>
      </c>
      <c r="E10509" t="s">
        <v>5931</v>
      </c>
      <c r="F10509" t="s">
        <v>0</v>
      </c>
      <c r="G10509" t="s">
        <v>5932</v>
      </c>
      <c r="H10509" t="s">
        <v>0</v>
      </c>
      <c r="I10509" t="s">
        <v>2034</v>
      </c>
      <c r="J10509" t="s">
        <v>2035</v>
      </c>
      <c r="K10509" s="34" t="str">
        <f t="shared" si="328"/>
        <v>0136345口実地</v>
      </c>
      <c r="L10509" t="s">
        <v>779</v>
      </c>
      <c r="M10509" t="s">
        <v>1940</v>
      </c>
      <c r="N10509" t="s">
        <v>0</v>
      </c>
      <c r="O10509" t="s">
        <v>0</v>
      </c>
      <c r="P10509" t="s">
        <v>0</v>
      </c>
      <c r="Q10509" t="s">
        <v>0</v>
      </c>
      <c r="R10509" t="s">
        <v>0</v>
      </c>
      <c r="S10509" t="s">
        <v>877</v>
      </c>
      <c r="T10509" t="s">
        <v>1831</v>
      </c>
      <c r="X10509" s="34" t="str">
        <f t="shared" si="329"/>
        <v>0136345</v>
      </c>
    </row>
    <row r="10510" spans="1:24" x14ac:dyDescent="0.15">
      <c r="A10510" t="s">
        <v>5930</v>
      </c>
      <c r="B10510" t="s">
        <v>935</v>
      </c>
      <c r="C10510" t="s">
        <v>2157</v>
      </c>
      <c r="D10510" t="s">
        <v>5686</v>
      </c>
      <c r="E10510" t="s">
        <v>5931</v>
      </c>
      <c r="F10510" t="s">
        <v>0</v>
      </c>
      <c r="G10510" t="s">
        <v>5932</v>
      </c>
      <c r="H10510" t="s">
        <v>0</v>
      </c>
      <c r="I10510" t="s">
        <v>1902</v>
      </c>
      <c r="J10510" t="s">
        <v>1903</v>
      </c>
      <c r="K10510" s="34" t="str">
        <f t="shared" si="328"/>
        <v>0136345歯援診２</v>
      </c>
      <c r="L10510" t="s">
        <v>912</v>
      </c>
      <c r="M10510" t="s">
        <v>445</v>
      </c>
      <c r="N10510" t="s">
        <v>0</v>
      </c>
      <c r="O10510" t="s">
        <v>0</v>
      </c>
      <c r="P10510" t="s">
        <v>0</v>
      </c>
      <c r="Q10510" t="s">
        <v>0</v>
      </c>
      <c r="R10510" t="s">
        <v>0</v>
      </c>
      <c r="S10510" t="s">
        <v>877</v>
      </c>
      <c r="T10510" t="s">
        <v>1831</v>
      </c>
      <c r="X10510" s="34" t="str">
        <f t="shared" si="329"/>
        <v>0136345</v>
      </c>
    </row>
    <row r="10511" spans="1:24" x14ac:dyDescent="0.15">
      <c r="A10511" t="s">
        <v>5930</v>
      </c>
      <c r="B10511" t="s">
        <v>935</v>
      </c>
      <c r="C10511" t="s">
        <v>2157</v>
      </c>
      <c r="D10511" t="s">
        <v>5686</v>
      </c>
      <c r="E10511" t="s">
        <v>5931</v>
      </c>
      <c r="F10511" t="s">
        <v>0</v>
      </c>
      <c r="G10511" t="s">
        <v>5932</v>
      </c>
      <c r="H10511" t="s">
        <v>0</v>
      </c>
      <c r="I10511" t="s">
        <v>707</v>
      </c>
      <c r="J10511" t="s">
        <v>708</v>
      </c>
      <c r="K10511" s="34" t="str">
        <f t="shared" si="328"/>
        <v>0136345在歯管</v>
      </c>
      <c r="L10511" t="s">
        <v>753</v>
      </c>
      <c r="M10511" t="s">
        <v>28</v>
      </c>
      <c r="N10511" t="s">
        <v>0</v>
      </c>
      <c r="O10511" t="s">
        <v>0</v>
      </c>
      <c r="P10511" t="s">
        <v>0</v>
      </c>
      <c r="Q10511" t="s">
        <v>0</v>
      </c>
      <c r="R10511" t="s">
        <v>0</v>
      </c>
      <c r="S10511" t="s">
        <v>877</v>
      </c>
      <c r="T10511" t="s">
        <v>1831</v>
      </c>
      <c r="X10511" s="34" t="str">
        <f t="shared" si="329"/>
        <v>0136345</v>
      </c>
    </row>
    <row r="10512" spans="1:24" x14ac:dyDescent="0.15">
      <c r="A10512" t="s">
        <v>5930</v>
      </c>
      <c r="B10512" t="s">
        <v>935</v>
      </c>
      <c r="C10512" t="s">
        <v>2157</v>
      </c>
      <c r="D10512" t="s">
        <v>5686</v>
      </c>
      <c r="E10512" t="s">
        <v>5931</v>
      </c>
      <c r="F10512" t="s">
        <v>0</v>
      </c>
      <c r="G10512" t="s">
        <v>5932</v>
      </c>
      <c r="H10512" t="s">
        <v>0</v>
      </c>
      <c r="I10512" t="s">
        <v>1987</v>
      </c>
      <c r="J10512" t="s">
        <v>1009</v>
      </c>
      <c r="K10512" s="34" t="str">
        <f t="shared" si="328"/>
        <v>0136345歯訪診</v>
      </c>
      <c r="L10512" t="s">
        <v>701</v>
      </c>
      <c r="M10512" t="s">
        <v>60</v>
      </c>
      <c r="N10512" t="s">
        <v>0</v>
      </c>
      <c r="O10512" t="s">
        <v>0</v>
      </c>
      <c r="P10512" t="s">
        <v>0</v>
      </c>
      <c r="Q10512" t="s">
        <v>0</v>
      </c>
      <c r="R10512" t="s">
        <v>0</v>
      </c>
      <c r="S10512" t="s">
        <v>877</v>
      </c>
      <c r="T10512" t="s">
        <v>1831</v>
      </c>
      <c r="X10512" s="34" t="str">
        <f t="shared" si="329"/>
        <v>0136345</v>
      </c>
    </row>
    <row r="10513" spans="1:24" x14ac:dyDescent="0.15">
      <c r="A10513" t="s">
        <v>5930</v>
      </c>
      <c r="B10513" t="s">
        <v>935</v>
      </c>
      <c r="C10513" t="s">
        <v>2157</v>
      </c>
      <c r="D10513" t="s">
        <v>5686</v>
      </c>
      <c r="E10513" t="s">
        <v>5931</v>
      </c>
      <c r="F10513" t="s">
        <v>0</v>
      </c>
      <c r="G10513" t="s">
        <v>5932</v>
      </c>
      <c r="H10513" t="s">
        <v>0</v>
      </c>
      <c r="I10513" t="s">
        <v>208</v>
      </c>
      <c r="J10513" t="s">
        <v>209</v>
      </c>
      <c r="K10513" s="34" t="str">
        <f t="shared" si="328"/>
        <v>0136345歯リハ２</v>
      </c>
      <c r="L10513" t="s">
        <v>186</v>
      </c>
      <c r="M10513" t="s">
        <v>49</v>
      </c>
      <c r="N10513" t="s">
        <v>0</v>
      </c>
      <c r="O10513" t="s">
        <v>0</v>
      </c>
      <c r="P10513" t="s">
        <v>0</v>
      </c>
      <c r="Q10513" t="s">
        <v>0</v>
      </c>
      <c r="R10513" t="s">
        <v>0</v>
      </c>
      <c r="S10513" t="s">
        <v>877</v>
      </c>
      <c r="T10513" t="s">
        <v>1831</v>
      </c>
      <c r="X10513" s="34" t="str">
        <f t="shared" si="329"/>
        <v>0136345</v>
      </c>
    </row>
    <row r="10514" spans="1:24" x14ac:dyDescent="0.15">
      <c r="A10514" t="s">
        <v>5930</v>
      </c>
      <c r="B10514" t="s">
        <v>935</v>
      </c>
      <c r="C10514" t="s">
        <v>2157</v>
      </c>
      <c r="D10514" t="s">
        <v>5686</v>
      </c>
      <c r="E10514" t="s">
        <v>5931</v>
      </c>
      <c r="F10514" t="s">
        <v>0</v>
      </c>
      <c r="G10514" t="s">
        <v>5932</v>
      </c>
      <c r="H10514" t="s">
        <v>0</v>
      </c>
      <c r="I10514" t="s">
        <v>659</v>
      </c>
      <c r="J10514" t="s">
        <v>660</v>
      </c>
      <c r="K10514" s="34" t="str">
        <f t="shared" si="328"/>
        <v>0136345口腔粘膜</v>
      </c>
      <c r="L10514" t="s">
        <v>439</v>
      </c>
      <c r="M10514" t="s">
        <v>3358</v>
      </c>
      <c r="N10514" t="s">
        <v>0</v>
      </c>
      <c r="O10514" t="s">
        <v>0</v>
      </c>
      <c r="P10514" t="s">
        <v>0</v>
      </c>
      <c r="Q10514" t="s">
        <v>0</v>
      </c>
      <c r="R10514" t="s">
        <v>0</v>
      </c>
      <c r="S10514" t="s">
        <v>877</v>
      </c>
      <c r="T10514" t="s">
        <v>1831</v>
      </c>
      <c r="X10514" s="34" t="str">
        <f t="shared" si="329"/>
        <v>0136345</v>
      </c>
    </row>
    <row r="10515" spans="1:24" x14ac:dyDescent="0.15">
      <c r="A10515" t="s">
        <v>5930</v>
      </c>
      <c r="B10515" t="s">
        <v>935</v>
      </c>
      <c r="C10515" t="s">
        <v>2157</v>
      </c>
      <c r="D10515" t="s">
        <v>5686</v>
      </c>
      <c r="E10515" t="s">
        <v>5931</v>
      </c>
      <c r="F10515" t="s">
        <v>0</v>
      </c>
      <c r="G10515" t="s">
        <v>5932</v>
      </c>
      <c r="H10515" t="s">
        <v>0</v>
      </c>
      <c r="I10515" t="s">
        <v>5003</v>
      </c>
      <c r="J10515" t="s">
        <v>5004</v>
      </c>
      <c r="K10515" s="34" t="str">
        <f t="shared" si="328"/>
        <v>0136345う蝕無痛</v>
      </c>
      <c r="L10515" t="s">
        <v>306</v>
      </c>
      <c r="M10515" t="s">
        <v>3358</v>
      </c>
      <c r="N10515" t="s">
        <v>0</v>
      </c>
      <c r="O10515" t="s">
        <v>0</v>
      </c>
      <c r="P10515" t="s">
        <v>0</v>
      </c>
      <c r="Q10515" t="s">
        <v>0</v>
      </c>
      <c r="R10515" t="s">
        <v>0</v>
      </c>
      <c r="S10515" t="s">
        <v>877</v>
      </c>
      <c r="T10515" t="s">
        <v>1831</v>
      </c>
      <c r="X10515" s="34" t="str">
        <f t="shared" si="329"/>
        <v>0136345</v>
      </c>
    </row>
    <row r="10516" spans="1:24" x14ac:dyDescent="0.15">
      <c r="A10516" t="s">
        <v>5930</v>
      </c>
      <c r="B10516" t="s">
        <v>935</v>
      </c>
      <c r="C10516" t="s">
        <v>2157</v>
      </c>
      <c r="D10516" t="s">
        <v>5686</v>
      </c>
      <c r="E10516" t="s">
        <v>5931</v>
      </c>
      <c r="F10516" t="s">
        <v>0</v>
      </c>
      <c r="G10516" t="s">
        <v>5932</v>
      </c>
      <c r="H10516" t="s">
        <v>0</v>
      </c>
      <c r="I10516" t="s">
        <v>2068</v>
      </c>
      <c r="J10516" t="s">
        <v>603</v>
      </c>
      <c r="K10516" s="34" t="str">
        <f t="shared" si="328"/>
        <v>0136345歯技連１</v>
      </c>
      <c r="L10516" t="s">
        <v>345</v>
      </c>
      <c r="M10516" t="s">
        <v>23</v>
      </c>
      <c r="N10516" t="s">
        <v>0</v>
      </c>
      <c r="O10516" t="s">
        <v>0</v>
      </c>
      <c r="P10516" t="s">
        <v>0</v>
      </c>
      <c r="Q10516" t="s">
        <v>0</v>
      </c>
      <c r="R10516" t="s">
        <v>0</v>
      </c>
      <c r="S10516" t="s">
        <v>877</v>
      </c>
      <c r="T10516" t="s">
        <v>1831</v>
      </c>
      <c r="X10516" s="34" t="str">
        <f t="shared" si="329"/>
        <v>0136345</v>
      </c>
    </row>
    <row r="10517" spans="1:24" x14ac:dyDescent="0.15">
      <c r="A10517" t="s">
        <v>5930</v>
      </c>
      <c r="B10517" t="s">
        <v>935</v>
      </c>
      <c r="C10517" t="s">
        <v>2157</v>
      </c>
      <c r="D10517" t="s">
        <v>5686</v>
      </c>
      <c r="E10517" t="s">
        <v>5931</v>
      </c>
      <c r="F10517" t="s">
        <v>0</v>
      </c>
      <c r="G10517" t="s">
        <v>5932</v>
      </c>
      <c r="H10517" t="s">
        <v>0</v>
      </c>
      <c r="I10517" t="s">
        <v>226</v>
      </c>
      <c r="J10517" t="s">
        <v>227</v>
      </c>
      <c r="K10517" s="34" t="str">
        <f t="shared" si="328"/>
        <v>0136345歯ＣＡＤ</v>
      </c>
      <c r="L10517" t="s">
        <v>450</v>
      </c>
      <c r="M10517" t="s">
        <v>49</v>
      </c>
      <c r="N10517" t="s">
        <v>0</v>
      </c>
      <c r="O10517" t="s">
        <v>0</v>
      </c>
      <c r="P10517" t="s">
        <v>0</v>
      </c>
      <c r="Q10517" t="s">
        <v>0</v>
      </c>
      <c r="R10517" t="s">
        <v>0</v>
      </c>
      <c r="S10517" t="s">
        <v>877</v>
      </c>
      <c r="T10517" t="s">
        <v>1831</v>
      </c>
      <c r="X10517" s="34" t="str">
        <f t="shared" si="329"/>
        <v>0136345</v>
      </c>
    </row>
    <row r="10518" spans="1:24" x14ac:dyDescent="0.15">
      <c r="A10518" t="s">
        <v>5930</v>
      </c>
      <c r="B10518" t="s">
        <v>935</v>
      </c>
      <c r="C10518" t="s">
        <v>2157</v>
      </c>
      <c r="D10518" t="s">
        <v>5686</v>
      </c>
      <c r="E10518" t="s">
        <v>5931</v>
      </c>
      <c r="F10518" t="s">
        <v>0</v>
      </c>
      <c r="G10518" t="s">
        <v>5932</v>
      </c>
      <c r="H10518" t="s">
        <v>0</v>
      </c>
      <c r="I10518" t="s">
        <v>2069</v>
      </c>
      <c r="J10518" t="s">
        <v>2070</v>
      </c>
      <c r="K10518" s="34" t="str">
        <f t="shared" si="328"/>
        <v>0136345３ＤＦＤ</v>
      </c>
      <c r="L10518" t="s">
        <v>385</v>
      </c>
      <c r="M10518" t="s">
        <v>1940</v>
      </c>
      <c r="N10518" t="s">
        <v>0</v>
      </c>
      <c r="O10518" t="s">
        <v>0</v>
      </c>
      <c r="P10518" t="s">
        <v>0</v>
      </c>
      <c r="Q10518" t="s">
        <v>0</v>
      </c>
      <c r="R10518" t="s">
        <v>0</v>
      </c>
      <c r="S10518" t="s">
        <v>877</v>
      </c>
      <c r="T10518" t="s">
        <v>1831</v>
      </c>
      <c r="X10518" s="34" t="str">
        <f t="shared" si="329"/>
        <v>0136345</v>
      </c>
    </row>
    <row r="10519" spans="1:24" x14ac:dyDescent="0.15">
      <c r="A10519" t="s">
        <v>5930</v>
      </c>
      <c r="B10519" t="s">
        <v>935</v>
      </c>
      <c r="C10519" t="s">
        <v>2157</v>
      </c>
      <c r="D10519" t="s">
        <v>5686</v>
      </c>
      <c r="E10519" t="s">
        <v>5931</v>
      </c>
      <c r="F10519" t="s">
        <v>0</v>
      </c>
      <c r="G10519" t="s">
        <v>5932</v>
      </c>
      <c r="H10519" t="s">
        <v>0</v>
      </c>
      <c r="I10519" t="s">
        <v>5006</v>
      </c>
      <c r="J10519" t="s">
        <v>5007</v>
      </c>
      <c r="K10519" s="34" t="str">
        <f t="shared" si="328"/>
        <v>0136345手術歯根</v>
      </c>
      <c r="L10519" t="s">
        <v>97</v>
      </c>
      <c r="M10519" t="s">
        <v>3358</v>
      </c>
      <c r="N10519" t="s">
        <v>0</v>
      </c>
      <c r="O10519" t="s">
        <v>0</v>
      </c>
      <c r="P10519" t="s">
        <v>0</v>
      </c>
      <c r="Q10519" t="s">
        <v>0</v>
      </c>
      <c r="R10519" t="s">
        <v>0</v>
      </c>
      <c r="S10519" t="s">
        <v>877</v>
      </c>
      <c r="T10519" t="s">
        <v>1831</v>
      </c>
      <c r="X10519" s="34" t="str">
        <f t="shared" si="329"/>
        <v>0136345</v>
      </c>
    </row>
    <row r="10520" spans="1:24" x14ac:dyDescent="0.15">
      <c r="A10520" t="s">
        <v>5930</v>
      </c>
      <c r="B10520" t="s">
        <v>935</v>
      </c>
      <c r="C10520" t="s">
        <v>2157</v>
      </c>
      <c r="D10520" t="s">
        <v>5686</v>
      </c>
      <c r="E10520" t="s">
        <v>5931</v>
      </c>
      <c r="F10520" t="s">
        <v>0</v>
      </c>
      <c r="G10520" t="s">
        <v>5932</v>
      </c>
      <c r="H10520" t="s">
        <v>0</v>
      </c>
      <c r="I10520" t="s">
        <v>638</v>
      </c>
      <c r="J10520" t="s">
        <v>639</v>
      </c>
      <c r="K10520" s="34" t="str">
        <f t="shared" si="328"/>
        <v>0136345手光機</v>
      </c>
      <c r="L10520" t="s">
        <v>837</v>
      </c>
      <c r="M10520" t="s">
        <v>3358</v>
      </c>
      <c r="N10520" t="s">
        <v>0</v>
      </c>
      <c r="O10520" t="s">
        <v>0</v>
      </c>
      <c r="P10520" t="s">
        <v>0</v>
      </c>
      <c r="Q10520" t="s">
        <v>0</v>
      </c>
      <c r="R10520" t="s">
        <v>0</v>
      </c>
      <c r="S10520" t="s">
        <v>877</v>
      </c>
      <c r="T10520" t="s">
        <v>1831</v>
      </c>
      <c r="X10520" s="34" t="str">
        <f t="shared" si="329"/>
        <v>0136345</v>
      </c>
    </row>
    <row r="10521" spans="1:24" x14ac:dyDescent="0.15">
      <c r="A10521" t="s">
        <v>5930</v>
      </c>
      <c r="B10521" t="s">
        <v>935</v>
      </c>
      <c r="C10521" t="s">
        <v>2157</v>
      </c>
      <c r="D10521" t="s">
        <v>5686</v>
      </c>
      <c r="E10521" t="s">
        <v>5931</v>
      </c>
      <c r="F10521" t="s">
        <v>0</v>
      </c>
      <c r="G10521" t="s">
        <v>5932</v>
      </c>
      <c r="H10521" t="s">
        <v>0</v>
      </c>
      <c r="I10521" t="s">
        <v>268</v>
      </c>
      <c r="J10521" t="s">
        <v>269</v>
      </c>
      <c r="K10521" s="34" t="str">
        <f t="shared" si="328"/>
        <v>0136345補管</v>
      </c>
      <c r="L10521" t="s">
        <v>5933</v>
      </c>
      <c r="M10521" t="s">
        <v>5934</v>
      </c>
      <c r="N10521" t="s">
        <v>0</v>
      </c>
      <c r="O10521" t="s">
        <v>0</v>
      </c>
      <c r="P10521" t="s">
        <v>0</v>
      </c>
      <c r="Q10521" t="s">
        <v>0</v>
      </c>
      <c r="R10521" t="s">
        <v>0</v>
      </c>
      <c r="S10521" t="s">
        <v>877</v>
      </c>
      <c r="T10521" t="s">
        <v>1831</v>
      </c>
      <c r="X10521" s="34" t="str">
        <f t="shared" si="329"/>
        <v>0136345</v>
      </c>
    </row>
    <row r="10522" spans="1:24" x14ac:dyDescent="0.15">
      <c r="A10522" t="s">
        <v>5930</v>
      </c>
      <c r="B10522" t="s">
        <v>935</v>
      </c>
      <c r="C10522" t="s">
        <v>2157</v>
      </c>
      <c r="D10522" t="s">
        <v>5686</v>
      </c>
      <c r="E10522" t="s">
        <v>5931</v>
      </c>
      <c r="F10522" t="s">
        <v>0</v>
      </c>
      <c r="G10522" t="s">
        <v>5932</v>
      </c>
      <c r="H10522" t="s">
        <v>0</v>
      </c>
      <c r="I10522" t="s">
        <v>2017</v>
      </c>
      <c r="J10522" t="s">
        <v>2018</v>
      </c>
      <c r="K10522" s="34" t="str">
        <f t="shared" si="328"/>
        <v>0136345歯外在ベⅠ注</v>
      </c>
      <c r="L10522" t="s">
        <v>256</v>
      </c>
      <c r="M10522" t="s">
        <v>1940</v>
      </c>
      <c r="N10522" t="s">
        <v>0</v>
      </c>
      <c r="O10522" t="s">
        <v>0</v>
      </c>
      <c r="P10522" t="s">
        <v>0</v>
      </c>
      <c r="Q10522" t="s">
        <v>0</v>
      </c>
      <c r="R10522" t="s">
        <v>0</v>
      </c>
      <c r="S10522" t="s">
        <v>877</v>
      </c>
      <c r="T10522" t="s">
        <v>1831</v>
      </c>
      <c r="X10522" s="34" t="str">
        <f t="shared" si="329"/>
        <v>0136345</v>
      </c>
    </row>
    <row r="10523" spans="1:24" x14ac:dyDescent="0.15">
      <c r="A10523" t="s">
        <v>5930</v>
      </c>
      <c r="B10523" t="s">
        <v>935</v>
      </c>
      <c r="C10523" t="s">
        <v>2157</v>
      </c>
      <c r="D10523" t="s">
        <v>5686</v>
      </c>
      <c r="E10523" t="s">
        <v>5931</v>
      </c>
      <c r="F10523" t="s">
        <v>0</v>
      </c>
      <c r="G10523" t="s">
        <v>5932</v>
      </c>
      <c r="H10523" t="s">
        <v>0</v>
      </c>
      <c r="I10523" t="s">
        <v>1988</v>
      </c>
      <c r="J10523" t="s">
        <v>1989</v>
      </c>
      <c r="K10523" s="34" t="str">
        <f t="shared" si="328"/>
        <v>0136345歯技ベ</v>
      </c>
      <c r="L10523" t="s">
        <v>1076</v>
      </c>
      <c r="M10523" t="s">
        <v>1962</v>
      </c>
      <c r="N10523" t="s">
        <v>0</v>
      </c>
      <c r="O10523" t="s">
        <v>0</v>
      </c>
      <c r="P10523" t="s">
        <v>0</v>
      </c>
      <c r="Q10523" t="s">
        <v>0</v>
      </c>
      <c r="R10523" t="s">
        <v>0</v>
      </c>
      <c r="S10523" t="s">
        <v>877</v>
      </c>
      <c r="T10523" t="s">
        <v>1831</v>
      </c>
      <c r="X10523" s="34" t="str">
        <f t="shared" si="329"/>
        <v>0136345</v>
      </c>
    </row>
    <row r="10524" spans="1:24" x14ac:dyDescent="0.15">
      <c r="A10524" t="s">
        <v>5935</v>
      </c>
      <c r="B10524" t="s">
        <v>935</v>
      </c>
      <c r="C10524" t="s">
        <v>2157</v>
      </c>
      <c r="D10524" t="s">
        <v>5686</v>
      </c>
      <c r="E10524" t="s">
        <v>5936</v>
      </c>
      <c r="F10524" t="s">
        <v>0</v>
      </c>
      <c r="G10524" t="s">
        <v>5937</v>
      </c>
      <c r="H10524" t="s">
        <v>0</v>
      </c>
      <c r="I10524" t="s">
        <v>2066</v>
      </c>
      <c r="J10524" t="s">
        <v>2067</v>
      </c>
      <c r="K10524" s="34" t="str">
        <f t="shared" si="328"/>
        <v>0136352歯医ＤＸ１</v>
      </c>
      <c r="L10524" t="s">
        <v>426</v>
      </c>
      <c r="M10524" t="s">
        <v>1940</v>
      </c>
      <c r="N10524" t="s">
        <v>0</v>
      </c>
      <c r="O10524" t="s">
        <v>0</v>
      </c>
      <c r="P10524" t="s">
        <v>0</v>
      </c>
      <c r="Q10524" t="s">
        <v>0</v>
      </c>
      <c r="R10524" t="s">
        <v>0</v>
      </c>
      <c r="S10524" t="s">
        <v>877</v>
      </c>
      <c r="T10524" t="s">
        <v>1831</v>
      </c>
      <c r="X10524" s="34" t="str">
        <f t="shared" si="329"/>
        <v>0136352</v>
      </c>
    </row>
    <row r="10525" spans="1:24" x14ac:dyDescent="0.15">
      <c r="A10525" t="s">
        <v>5935</v>
      </c>
      <c r="B10525" t="s">
        <v>935</v>
      </c>
      <c r="C10525" t="s">
        <v>2157</v>
      </c>
      <c r="D10525" t="s">
        <v>5686</v>
      </c>
      <c r="E10525" t="s">
        <v>5936</v>
      </c>
      <c r="F10525" t="s">
        <v>0</v>
      </c>
      <c r="G10525" t="s">
        <v>5937</v>
      </c>
      <c r="H10525" t="s">
        <v>0</v>
      </c>
      <c r="I10525" t="s">
        <v>25</v>
      </c>
      <c r="J10525" t="s">
        <v>26</v>
      </c>
      <c r="K10525" s="34" t="str">
        <f t="shared" si="328"/>
        <v>0136352歯初診</v>
      </c>
      <c r="L10525" t="s">
        <v>1176</v>
      </c>
      <c r="M10525" t="s">
        <v>28</v>
      </c>
      <c r="N10525" t="s">
        <v>0</v>
      </c>
      <c r="O10525" t="s">
        <v>0</v>
      </c>
      <c r="P10525" t="s">
        <v>0</v>
      </c>
      <c r="Q10525" t="s">
        <v>0</v>
      </c>
      <c r="R10525" t="s">
        <v>0</v>
      </c>
      <c r="S10525" t="s">
        <v>877</v>
      </c>
      <c r="T10525" t="s">
        <v>1831</v>
      </c>
      <c r="X10525" s="34" t="str">
        <f t="shared" si="329"/>
        <v>0136352</v>
      </c>
    </row>
    <row r="10526" spans="1:24" x14ac:dyDescent="0.15">
      <c r="A10526" t="s">
        <v>5935</v>
      </c>
      <c r="B10526" t="s">
        <v>935</v>
      </c>
      <c r="C10526" t="s">
        <v>2157</v>
      </c>
      <c r="D10526" t="s">
        <v>5686</v>
      </c>
      <c r="E10526" t="s">
        <v>5936</v>
      </c>
      <c r="F10526" t="s">
        <v>0</v>
      </c>
      <c r="G10526" t="s">
        <v>5937</v>
      </c>
      <c r="H10526" t="s">
        <v>0</v>
      </c>
      <c r="I10526" t="s">
        <v>29</v>
      </c>
      <c r="J10526" t="s">
        <v>30</v>
      </c>
      <c r="K10526" s="34" t="str">
        <f t="shared" si="328"/>
        <v>0136352外安全１</v>
      </c>
      <c r="L10526" t="s">
        <v>192</v>
      </c>
      <c r="M10526" t="s">
        <v>1583</v>
      </c>
      <c r="N10526" t="s">
        <v>0</v>
      </c>
      <c r="O10526" t="s">
        <v>0</v>
      </c>
      <c r="P10526" t="s">
        <v>0</v>
      </c>
      <c r="Q10526" t="s">
        <v>0</v>
      </c>
      <c r="R10526" t="s">
        <v>0</v>
      </c>
      <c r="S10526" t="s">
        <v>877</v>
      </c>
      <c r="T10526" t="s">
        <v>1831</v>
      </c>
      <c r="X10526" s="34" t="str">
        <f t="shared" si="329"/>
        <v>0136352</v>
      </c>
    </row>
    <row r="10527" spans="1:24" x14ac:dyDescent="0.15">
      <c r="A10527" t="s">
        <v>5935</v>
      </c>
      <c r="B10527" t="s">
        <v>935</v>
      </c>
      <c r="C10527" t="s">
        <v>2157</v>
      </c>
      <c r="D10527" t="s">
        <v>5686</v>
      </c>
      <c r="E10527" t="s">
        <v>5936</v>
      </c>
      <c r="F10527" t="s">
        <v>0</v>
      </c>
      <c r="G10527" t="s">
        <v>5937</v>
      </c>
      <c r="H10527" t="s">
        <v>0</v>
      </c>
      <c r="I10527" t="s">
        <v>31</v>
      </c>
      <c r="J10527" t="s">
        <v>32</v>
      </c>
      <c r="K10527" s="34" t="str">
        <f t="shared" si="328"/>
        <v>0136352外感染１</v>
      </c>
      <c r="L10527" t="s">
        <v>192</v>
      </c>
      <c r="M10527" t="s">
        <v>1583</v>
      </c>
      <c r="N10527" t="s">
        <v>0</v>
      </c>
      <c r="O10527" t="s">
        <v>0</v>
      </c>
      <c r="P10527" t="s">
        <v>0</v>
      </c>
      <c r="Q10527" t="s">
        <v>0</v>
      </c>
      <c r="R10527" t="s">
        <v>0</v>
      </c>
      <c r="S10527" t="s">
        <v>877</v>
      </c>
      <c r="T10527" t="s">
        <v>1831</v>
      </c>
      <c r="X10527" s="34" t="str">
        <f t="shared" si="329"/>
        <v>0136352</v>
      </c>
    </row>
    <row r="10528" spans="1:24" x14ac:dyDescent="0.15">
      <c r="A10528" t="s">
        <v>5935</v>
      </c>
      <c r="B10528" t="s">
        <v>935</v>
      </c>
      <c r="C10528" t="s">
        <v>2157</v>
      </c>
      <c r="D10528" t="s">
        <v>5686</v>
      </c>
      <c r="E10528" t="s">
        <v>5936</v>
      </c>
      <c r="F10528" t="s">
        <v>0</v>
      </c>
      <c r="G10528" t="s">
        <v>5937</v>
      </c>
      <c r="H10528" t="s">
        <v>0</v>
      </c>
      <c r="I10528" t="s">
        <v>1943</v>
      </c>
      <c r="J10528" t="s">
        <v>873</v>
      </c>
      <c r="K10528" s="34" t="str">
        <f t="shared" si="328"/>
        <v>0136352在宅ＤＸ</v>
      </c>
      <c r="L10528" t="s">
        <v>305</v>
      </c>
      <c r="M10528" t="s">
        <v>1583</v>
      </c>
      <c r="N10528" t="s">
        <v>0</v>
      </c>
      <c r="O10528" t="s">
        <v>0</v>
      </c>
      <c r="P10528" t="s">
        <v>0</v>
      </c>
      <c r="Q10528" t="s">
        <v>0</v>
      </c>
      <c r="R10528" t="s">
        <v>0</v>
      </c>
      <c r="S10528" t="s">
        <v>877</v>
      </c>
      <c r="T10528" t="s">
        <v>1831</v>
      </c>
      <c r="X10528" s="34" t="str">
        <f t="shared" si="329"/>
        <v>0136352</v>
      </c>
    </row>
    <row r="10529" spans="1:24" x14ac:dyDescent="0.15">
      <c r="A10529" t="s">
        <v>5935</v>
      </c>
      <c r="B10529" t="s">
        <v>935</v>
      </c>
      <c r="C10529" t="s">
        <v>2157</v>
      </c>
      <c r="D10529" t="s">
        <v>5686</v>
      </c>
      <c r="E10529" t="s">
        <v>5936</v>
      </c>
      <c r="F10529" t="s">
        <v>0</v>
      </c>
      <c r="G10529" t="s">
        <v>5937</v>
      </c>
      <c r="H10529" t="s">
        <v>0</v>
      </c>
      <c r="I10529" t="s">
        <v>1987</v>
      </c>
      <c r="J10529" t="s">
        <v>1009</v>
      </c>
      <c r="K10529" s="34" t="str">
        <f t="shared" si="328"/>
        <v>0136352歯訪診</v>
      </c>
      <c r="L10529" t="s">
        <v>540</v>
      </c>
      <c r="M10529" t="s">
        <v>60</v>
      </c>
      <c r="N10529" t="s">
        <v>0</v>
      </c>
      <c r="O10529" t="s">
        <v>0</v>
      </c>
      <c r="P10529" t="s">
        <v>0</v>
      </c>
      <c r="Q10529" t="s">
        <v>0</v>
      </c>
      <c r="R10529" t="s">
        <v>0</v>
      </c>
      <c r="S10529" t="s">
        <v>877</v>
      </c>
      <c r="T10529" t="s">
        <v>1831</v>
      </c>
      <c r="X10529" s="34" t="str">
        <f t="shared" si="329"/>
        <v>0136352</v>
      </c>
    </row>
    <row r="10530" spans="1:24" x14ac:dyDescent="0.15">
      <c r="A10530" t="s">
        <v>5935</v>
      </c>
      <c r="B10530" t="s">
        <v>935</v>
      </c>
      <c r="C10530" t="s">
        <v>2157</v>
      </c>
      <c r="D10530" t="s">
        <v>5686</v>
      </c>
      <c r="E10530" t="s">
        <v>5936</v>
      </c>
      <c r="F10530" t="s">
        <v>0</v>
      </c>
      <c r="G10530" t="s">
        <v>5937</v>
      </c>
      <c r="H10530" t="s">
        <v>0</v>
      </c>
      <c r="I10530" t="s">
        <v>659</v>
      </c>
      <c r="J10530" t="s">
        <v>660</v>
      </c>
      <c r="K10530" s="34" t="str">
        <f t="shared" si="328"/>
        <v>0136352口腔粘膜</v>
      </c>
      <c r="L10530" t="s">
        <v>90</v>
      </c>
      <c r="M10530" t="s">
        <v>65</v>
      </c>
      <c r="N10530" t="s">
        <v>0</v>
      </c>
      <c r="O10530" t="s">
        <v>0</v>
      </c>
      <c r="P10530" t="s">
        <v>0</v>
      </c>
      <c r="Q10530" t="s">
        <v>0</v>
      </c>
      <c r="R10530" t="s">
        <v>0</v>
      </c>
      <c r="S10530" t="s">
        <v>877</v>
      </c>
      <c r="T10530" t="s">
        <v>1831</v>
      </c>
      <c r="X10530" s="34" t="str">
        <f t="shared" si="329"/>
        <v>0136352</v>
      </c>
    </row>
    <row r="10531" spans="1:24" x14ac:dyDescent="0.15">
      <c r="A10531" t="s">
        <v>5935</v>
      </c>
      <c r="B10531" t="s">
        <v>935</v>
      </c>
      <c r="C10531" t="s">
        <v>2157</v>
      </c>
      <c r="D10531" t="s">
        <v>5686</v>
      </c>
      <c r="E10531" t="s">
        <v>5936</v>
      </c>
      <c r="F10531" t="s">
        <v>0</v>
      </c>
      <c r="G10531" t="s">
        <v>5937</v>
      </c>
      <c r="H10531" t="s">
        <v>0</v>
      </c>
      <c r="I10531" t="s">
        <v>2068</v>
      </c>
      <c r="J10531" t="s">
        <v>603</v>
      </c>
      <c r="K10531" s="34" t="str">
        <f t="shared" si="328"/>
        <v>0136352歯技連１</v>
      </c>
      <c r="L10531" t="s">
        <v>571</v>
      </c>
      <c r="M10531" t="s">
        <v>23</v>
      </c>
      <c r="N10531" t="s">
        <v>0</v>
      </c>
      <c r="O10531" t="s">
        <v>0</v>
      </c>
      <c r="P10531" t="s">
        <v>0</v>
      </c>
      <c r="Q10531" t="s">
        <v>0</v>
      </c>
      <c r="R10531" t="s">
        <v>0</v>
      </c>
      <c r="S10531" t="s">
        <v>877</v>
      </c>
      <c r="T10531" t="s">
        <v>1831</v>
      </c>
      <c r="X10531" s="34" t="str">
        <f t="shared" si="329"/>
        <v>0136352</v>
      </c>
    </row>
    <row r="10532" spans="1:24" x14ac:dyDescent="0.15">
      <c r="A10532" t="s">
        <v>5935</v>
      </c>
      <c r="B10532" t="s">
        <v>935</v>
      </c>
      <c r="C10532" t="s">
        <v>2157</v>
      </c>
      <c r="D10532" t="s">
        <v>5686</v>
      </c>
      <c r="E10532" t="s">
        <v>5936</v>
      </c>
      <c r="F10532" t="s">
        <v>0</v>
      </c>
      <c r="G10532" t="s">
        <v>5937</v>
      </c>
      <c r="H10532" t="s">
        <v>0</v>
      </c>
      <c r="I10532" t="s">
        <v>226</v>
      </c>
      <c r="J10532" t="s">
        <v>227</v>
      </c>
      <c r="K10532" s="34" t="str">
        <f t="shared" si="328"/>
        <v>0136352歯ＣＡＤ</v>
      </c>
      <c r="L10532" t="s">
        <v>1036</v>
      </c>
      <c r="M10532" t="s">
        <v>302</v>
      </c>
      <c r="N10532" t="s">
        <v>0</v>
      </c>
      <c r="O10532" t="s">
        <v>0</v>
      </c>
      <c r="P10532" t="s">
        <v>0</v>
      </c>
      <c r="Q10532" t="s">
        <v>0</v>
      </c>
      <c r="R10532" t="s">
        <v>0</v>
      </c>
      <c r="S10532" t="s">
        <v>877</v>
      </c>
      <c r="T10532" t="s">
        <v>1831</v>
      </c>
      <c r="X10532" s="34" t="str">
        <f t="shared" si="329"/>
        <v>0136352</v>
      </c>
    </row>
    <row r="10533" spans="1:24" x14ac:dyDescent="0.15">
      <c r="A10533" t="s">
        <v>5935</v>
      </c>
      <c r="B10533" t="s">
        <v>935</v>
      </c>
      <c r="C10533" t="s">
        <v>2157</v>
      </c>
      <c r="D10533" t="s">
        <v>5686</v>
      </c>
      <c r="E10533" t="s">
        <v>5936</v>
      </c>
      <c r="F10533" t="s">
        <v>0</v>
      </c>
      <c r="G10533" t="s">
        <v>5937</v>
      </c>
      <c r="H10533" t="s">
        <v>0</v>
      </c>
      <c r="I10533" t="s">
        <v>638</v>
      </c>
      <c r="J10533" t="s">
        <v>639</v>
      </c>
      <c r="K10533" s="34" t="str">
        <f t="shared" si="328"/>
        <v>0136352手光機</v>
      </c>
      <c r="L10533" t="s">
        <v>90</v>
      </c>
      <c r="M10533" t="s">
        <v>65</v>
      </c>
      <c r="N10533" t="s">
        <v>0</v>
      </c>
      <c r="O10533" t="s">
        <v>0</v>
      </c>
      <c r="P10533" t="s">
        <v>0</v>
      </c>
      <c r="Q10533" t="s">
        <v>0</v>
      </c>
      <c r="R10533" t="s">
        <v>0</v>
      </c>
      <c r="S10533" t="s">
        <v>877</v>
      </c>
      <c r="T10533" t="s">
        <v>1831</v>
      </c>
      <c r="X10533" s="34" t="str">
        <f t="shared" si="329"/>
        <v>0136352</v>
      </c>
    </row>
    <row r="10534" spans="1:24" x14ac:dyDescent="0.15">
      <c r="A10534" t="s">
        <v>5935</v>
      </c>
      <c r="B10534" t="s">
        <v>935</v>
      </c>
      <c r="C10534" t="s">
        <v>2157</v>
      </c>
      <c r="D10534" t="s">
        <v>5686</v>
      </c>
      <c r="E10534" t="s">
        <v>5936</v>
      </c>
      <c r="F10534" t="s">
        <v>0</v>
      </c>
      <c r="G10534" t="s">
        <v>5937</v>
      </c>
      <c r="H10534" t="s">
        <v>0</v>
      </c>
      <c r="I10534" t="s">
        <v>268</v>
      </c>
      <c r="J10534" t="s">
        <v>269</v>
      </c>
      <c r="K10534" s="34" t="str">
        <f t="shared" si="328"/>
        <v>0136352補管</v>
      </c>
      <c r="L10534" t="s">
        <v>3490</v>
      </c>
      <c r="M10534" t="s">
        <v>5938</v>
      </c>
      <c r="N10534" t="s">
        <v>0</v>
      </c>
      <c r="O10534" t="s">
        <v>0</v>
      </c>
      <c r="P10534" t="s">
        <v>0</v>
      </c>
      <c r="Q10534" t="s">
        <v>0</v>
      </c>
      <c r="R10534" t="s">
        <v>0</v>
      </c>
      <c r="S10534" t="s">
        <v>877</v>
      </c>
      <c r="T10534" t="s">
        <v>1831</v>
      </c>
      <c r="X10534" s="34" t="str">
        <f t="shared" si="329"/>
        <v>0136352</v>
      </c>
    </row>
    <row r="10535" spans="1:24" x14ac:dyDescent="0.15">
      <c r="A10535" t="s">
        <v>5935</v>
      </c>
      <c r="B10535" t="s">
        <v>935</v>
      </c>
      <c r="C10535" t="s">
        <v>2157</v>
      </c>
      <c r="D10535" t="s">
        <v>5686</v>
      </c>
      <c r="E10535" t="s">
        <v>5936</v>
      </c>
      <c r="F10535" t="s">
        <v>0</v>
      </c>
      <c r="G10535" t="s">
        <v>5937</v>
      </c>
      <c r="H10535" t="s">
        <v>0</v>
      </c>
      <c r="I10535" t="s">
        <v>2017</v>
      </c>
      <c r="J10535" t="s">
        <v>2018</v>
      </c>
      <c r="K10535" s="34" t="str">
        <f t="shared" si="328"/>
        <v>0136352歯外在ベⅠ注</v>
      </c>
      <c r="L10535" t="s">
        <v>79</v>
      </c>
      <c r="M10535" t="s">
        <v>1940</v>
      </c>
      <c r="N10535" t="s">
        <v>0</v>
      </c>
      <c r="O10535" t="s">
        <v>0</v>
      </c>
      <c r="P10535" t="s">
        <v>0</v>
      </c>
      <c r="Q10535" t="s">
        <v>0</v>
      </c>
      <c r="R10535" t="s">
        <v>0</v>
      </c>
      <c r="S10535" t="s">
        <v>877</v>
      </c>
      <c r="T10535" t="s">
        <v>1831</v>
      </c>
      <c r="X10535" s="34" t="str">
        <f t="shared" si="329"/>
        <v>0136352</v>
      </c>
    </row>
    <row r="10536" spans="1:24" x14ac:dyDescent="0.15">
      <c r="A10536" t="s">
        <v>5935</v>
      </c>
      <c r="B10536" t="s">
        <v>935</v>
      </c>
      <c r="C10536" t="s">
        <v>2157</v>
      </c>
      <c r="D10536" t="s">
        <v>5686</v>
      </c>
      <c r="E10536" t="s">
        <v>5936</v>
      </c>
      <c r="F10536" t="s">
        <v>0</v>
      </c>
      <c r="G10536" t="s">
        <v>5937</v>
      </c>
      <c r="H10536" t="s">
        <v>0</v>
      </c>
      <c r="I10536" t="s">
        <v>1988</v>
      </c>
      <c r="J10536" t="s">
        <v>1989</v>
      </c>
      <c r="K10536" s="34" t="str">
        <f t="shared" si="328"/>
        <v>0136352歯技ベ</v>
      </c>
      <c r="L10536" t="s">
        <v>317</v>
      </c>
      <c r="M10536" t="s">
        <v>1940</v>
      </c>
      <c r="N10536" t="s">
        <v>0</v>
      </c>
      <c r="O10536" t="s">
        <v>0</v>
      </c>
      <c r="P10536" t="s">
        <v>0</v>
      </c>
      <c r="Q10536" t="s">
        <v>0</v>
      </c>
      <c r="R10536" t="s">
        <v>0</v>
      </c>
      <c r="S10536" t="s">
        <v>877</v>
      </c>
      <c r="T10536" t="s">
        <v>1831</v>
      </c>
      <c r="X10536" s="34" t="str">
        <f t="shared" si="329"/>
        <v>0136352</v>
      </c>
    </row>
    <row r="10537" spans="1:24" x14ac:dyDescent="0.15">
      <c r="A10537" t="s">
        <v>5939</v>
      </c>
      <c r="B10537" t="s">
        <v>935</v>
      </c>
      <c r="C10537" t="s">
        <v>2157</v>
      </c>
      <c r="D10537" t="s">
        <v>5686</v>
      </c>
      <c r="E10537" t="s">
        <v>5940</v>
      </c>
      <c r="F10537" t="s">
        <v>0</v>
      </c>
      <c r="G10537" t="s">
        <v>5941</v>
      </c>
      <c r="H10537" t="s">
        <v>0</v>
      </c>
      <c r="I10537" t="s">
        <v>25</v>
      </c>
      <c r="J10537" t="s">
        <v>26</v>
      </c>
      <c r="K10537" s="34" t="str">
        <f t="shared" si="328"/>
        <v>0136360歯初診</v>
      </c>
      <c r="L10537" t="s">
        <v>1170</v>
      </c>
      <c r="M10537" t="s">
        <v>432</v>
      </c>
      <c r="N10537" t="s">
        <v>0</v>
      </c>
      <c r="O10537" t="s">
        <v>0</v>
      </c>
      <c r="P10537" t="s">
        <v>0</v>
      </c>
      <c r="Q10537" t="s">
        <v>0</v>
      </c>
      <c r="R10537" t="s">
        <v>0</v>
      </c>
      <c r="S10537" t="s">
        <v>877</v>
      </c>
      <c r="T10537" t="s">
        <v>1831</v>
      </c>
      <c r="X10537" s="34" t="str">
        <f t="shared" si="329"/>
        <v>0136360</v>
      </c>
    </row>
    <row r="10538" spans="1:24" x14ac:dyDescent="0.15">
      <c r="A10538" t="s">
        <v>5939</v>
      </c>
      <c r="B10538" t="s">
        <v>935</v>
      </c>
      <c r="C10538" t="s">
        <v>2157</v>
      </c>
      <c r="D10538" t="s">
        <v>5686</v>
      </c>
      <c r="E10538" t="s">
        <v>5940</v>
      </c>
      <c r="F10538" t="s">
        <v>0</v>
      </c>
      <c r="G10538" t="s">
        <v>5941</v>
      </c>
      <c r="H10538" t="s">
        <v>0</v>
      </c>
      <c r="I10538" t="s">
        <v>29</v>
      </c>
      <c r="J10538" t="s">
        <v>30</v>
      </c>
      <c r="K10538" s="34" t="str">
        <f t="shared" si="328"/>
        <v>0136360外安全１</v>
      </c>
      <c r="L10538" t="s">
        <v>883</v>
      </c>
      <c r="M10538" t="s">
        <v>1585</v>
      </c>
      <c r="N10538" t="s">
        <v>0</v>
      </c>
      <c r="O10538" t="s">
        <v>0</v>
      </c>
      <c r="P10538" t="s">
        <v>0</v>
      </c>
      <c r="Q10538" t="s">
        <v>0</v>
      </c>
      <c r="R10538" t="s">
        <v>0</v>
      </c>
      <c r="S10538" t="s">
        <v>877</v>
      </c>
      <c r="T10538" t="s">
        <v>1831</v>
      </c>
      <c r="X10538" s="34" t="str">
        <f t="shared" si="329"/>
        <v>0136360</v>
      </c>
    </row>
    <row r="10539" spans="1:24" x14ac:dyDescent="0.15">
      <c r="A10539" t="s">
        <v>5939</v>
      </c>
      <c r="B10539" t="s">
        <v>935</v>
      </c>
      <c r="C10539" t="s">
        <v>2157</v>
      </c>
      <c r="D10539" t="s">
        <v>5686</v>
      </c>
      <c r="E10539" t="s">
        <v>5940</v>
      </c>
      <c r="F10539" t="s">
        <v>0</v>
      </c>
      <c r="G10539" t="s">
        <v>5941</v>
      </c>
      <c r="H10539" t="s">
        <v>0</v>
      </c>
      <c r="I10539" t="s">
        <v>31</v>
      </c>
      <c r="J10539" t="s">
        <v>32</v>
      </c>
      <c r="K10539" s="34" t="str">
        <f t="shared" si="328"/>
        <v>0136360外感染１</v>
      </c>
      <c r="L10539" t="s">
        <v>883</v>
      </c>
      <c r="M10539" t="s">
        <v>1585</v>
      </c>
      <c r="N10539" t="s">
        <v>0</v>
      </c>
      <c r="O10539" t="s">
        <v>0</v>
      </c>
      <c r="P10539" t="s">
        <v>0</v>
      </c>
      <c r="Q10539" t="s">
        <v>0</v>
      </c>
      <c r="R10539" t="s">
        <v>0</v>
      </c>
      <c r="S10539" t="s">
        <v>877</v>
      </c>
      <c r="T10539" t="s">
        <v>1831</v>
      </c>
      <c r="X10539" s="34" t="str">
        <f t="shared" si="329"/>
        <v>0136360</v>
      </c>
    </row>
    <row r="10540" spans="1:24" x14ac:dyDescent="0.15">
      <c r="A10540" t="s">
        <v>5939</v>
      </c>
      <c r="B10540" t="s">
        <v>935</v>
      </c>
      <c r="C10540" t="s">
        <v>2157</v>
      </c>
      <c r="D10540" t="s">
        <v>5686</v>
      </c>
      <c r="E10540" t="s">
        <v>5940</v>
      </c>
      <c r="F10540" t="s">
        <v>0</v>
      </c>
      <c r="G10540" t="s">
        <v>5941</v>
      </c>
      <c r="H10540" t="s">
        <v>0</v>
      </c>
      <c r="I10540" t="s">
        <v>150</v>
      </c>
      <c r="J10540" t="s">
        <v>151</v>
      </c>
      <c r="K10540" s="34" t="str">
        <f t="shared" si="328"/>
        <v>0136360医管</v>
      </c>
      <c r="L10540" t="s">
        <v>984</v>
      </c>
      <c r="M10540" t="s">
        <v>65</v>
      </c>
      <c r="N10540" t="s">
        <v>0</v>
      </c>
      <c r="O10540" t="s">
        <v>0</v>
      </c>
      <c r="P10540" t="s">
        <v>0</v>
      </c>
      <c r="Q10540" t="s">
        <v>0</v>
      </c>
      <c r="R10540" t="s">
        <v>0</v>
      </c>
      <c r="S10540" t="s">
        <v>877</v>
      </c>
      <c r="T10540" t="s">
        <v>1831</v>
      </c>
      <c r="X10540" s="34" t="str">
        <f t="shared" si="329"/>
        <v>0136360</v>
      </c>
    </row>
    <row r="10541" spans="1:24" x14ac:dyDescent="0.15">
      <c r="A10541" t="s">
        <v>5939</v>
      </c>
      <c r="B10541" t="s">
        <v>935</v>
      </c>
      <c r="C10541" t="s">
        <v>2157</v>
      </c>
      <c r="D10541" t="s">
        <v>5686</v>
      </c>
      <c r="E10541" t="s">
        <v>5940</v>
      </c>
      <c r="F10541" t="s">
        <v>0</v>
      </c>
      <c r="G10541" t="s">
        <v>5941</v>
      </c>
      <c r="H10541" t="s">
        <v>0</v>
      </c>
      <c r="I10541" t="s">
        <v>707</v>
      </c>
      <c r="J10541" t="s">
        <v>708</v>
      </c>
      <c r="K10541" s="34" t="str">
        <f t="shared" si="328"/>
        <v>0136360在歯管</v>
      </c>
      <c r="L10541" t="s">
        <v>479</v>
      </c>
      <c r="M10541" t="s">
        <v>65</v>
      </c>
      <c r="N10541" t="s">
        <v>0</v>
      </c>
      <c r="O10541" t="s">
        <v>0</v>
      </c>
      <c r="P10541" t="s">
        <v>0</v>
      </c>
      <c r="Q10541" t="s">
        <v>0</v>
      </c>
      <c r="R10541" t="s">
        <v>0</v>
      </c>
      <c r="S10541" t="s">
        <v>877</v>
      </c>
      <c r="T10541" t="s">
        <v>1831</v>
      </c>
      <c r="X10541" s="34" t="str">
        <f t="shared" si="329"/>
        <v>0136360</v>
      </c>
    </row>
    <row r="10542" spans="1:24" x14ac:dyDescent="0.15">
      <c r="A10542" t="s">
        <v>5939</v>
      </c>
      <c r="B10542" t="s">
        <v>935</v>
      </c>
      <c r="C10542" t="s">
        <v>2157</v>
      </c>
      <c r="D10542" t="s">
        <v>5686</v>
      </c>
      <c r="E10542" t="s">
        <v>5940</v>
      </c>
      <c r="F10542" t="s">
        <v>0</v>
      </c>
      <c r="G10542" t="s">
        <v>5941</v>
      </c>
      <c r="H10542" t="s">
        <v>0</v>
      </c>
      <c r="I10542" t="s">
        <v>1987</v>
      </c>
      <c r="J10542" t="s">
        <v>1009</v>
      </c>
      <c r="K10542" s="34" t="str">
        <f t="shared" si="328"/>
        <v>0136360歯訪診</v>
      </c>
      <c r="L10542" t="s">
        <v>570</v>
      </c>
      <c r="M10542" t="s">
        <v>323</v>
      </c>
      <c r="N10542" t="s">
        <v>0</v>
      </c>
      <c r="O10542" t="s">
        <v>0</v>
      </c>
      <c r="P10542" t="s">
        <v>0</v>
      </c>
      <c r="Q10542" t="s">
        <v>0</v>
      </c>
      <c r="R10542" t="s">
        <v>0</v>
      </c>
      <c r="S10542" t="s">
        <v>877</v>
      </c>
      <c r="T10542" t="s">
        <v>1831</v>
      </c>
      <c r="X10542" s="34" t="str">
        <f t="shared" si="329"/>
        <v>0136360</v>
      </c>
    </row>
    <row r="10543" spans="1:24" x14ac:dyDescent="0.15">
      <c r="A10543" t="s">
        <v>5939</v>
      </c>
      <c r="B10543" t="s">
        <v>935</v>
      </c>
      <c r="C10543" t="s">
        <v>2157</v>
      </c>
      <c r="D10543" t="s">
        <v>5686</v>
      </c>
      <c r="E10543" t="s">
        <v>5940</v>
      </c>
      <c r="F10543" t="s">
        <v>0</v>
      </c>
      <c r="G10543" t="s">
        <v>5941</v>
      </c>
      <c r="H10543" t="s">
        <v>0</v>
      </c>
      <c r="I10543" t="s">
        <v>659</v>
      </c>
      <c r="J10543" t="s">
        <v>660</v>
      </c>
      <c r="K10543" s="34" t="str">
        <f t="shared" si="328"/>
        <v>0136360口腔粘膜</v>
      </c>
      <c r="L10543" t="s">
        <v>667</v>
      </c>
      <c r="M10543" t="s">
        <v>247</v>
      </c>
      <c r="N10543" t="s">
        <v>0</v>
      </c>
      <c r="O10543" t="s">
        <v>0</v>
      </c>
      <c r="P10543" t="s">
        <v>0</v>
      </c>
      <c r="Q10543" t="s">
        <v>0</v>
      </c>
      <c r="R10543" t="s">
        <v>0</v>
      </c>
      <c r="S10543" t="s">
        <v>877</v>
      </c>
      <c r="T10543" t="s">
        <v>1831</v>
      </c>
      <c r="X10543" s="34" t="str">
        <f t="shared" si="329"/>
        <v>0136360</v>
      </c>
    </row>
    <row r="10544" spans="1:24" x14ac:dyDescent="0.15">
      <c r="A10544" t="s">
        <v>5939</v>
      </c>
      <c r="B10544" t="s">
        <v>935</v>
      </c>
      <c r="C10544" t="s">
        <v>2157</v>
      </c>
      <c r="D10544" t="s">
        <v>5686</v>
      </c>
      <c r="E10544" t="s">
        <v>5940</v>
      </c>
      <c r="F10544" t="s">
        <v>0</v>
      </c>
      <c r="G10544" t="s">
        <v>5941</v>
      </c>
      <c r="H10544" t="s">
        <v>0</v>
      </c>
      <c r="I10544" t="s">
        <v>2068</v>
      </c>
      <c r="J10544" t="s">
        <v>603</v>
      </c>
      <c r="K10544" s="34" t="str">
        <f t="shared" si="328"/>
        <v>0136360歯技連１</v>
      </c>
      <c r="L10544" t="s">
        <v>798</v>
      </c>
      <c r="M10544" t="s">
        <v>23</v>
      </c>
      <c r="N10544" t="s">
        <v>0</v>
      </c>
      <c r="O10544" t="s">
        <v>0</v>
      </c>
      <c r="P10544" t="s">
        <v>0</v>
      </c>
      <c r="Q10544" t="s">
        <v>0</v>
      </c>
      <c r="R10544" t="s">
        <v>0</v>
      </c>
      <c r="S10544" t="s">
        <v>877</v>
      </c>
      <c r="T10544" t="s">
        <v>1831</v>
      </c>
      <c r="X10544" s="34" t="str">
        <f t="shared" si="329"/>
        <v>0136360</v>
      </c>
    </row>
    <row r="10545" spans="1:24" x14ac:dyDescent="0.15">
      <c r="A10545" t="s">
        <v>5939</v>
      </c>
      <c r="B10545" t="s">
        <v>935</v>
      </c>
      <c r="C10545" t="s">
        <v>2157</v>
      </c>
      <c r="D10545" t="s">
        <v>5686</v>
      </c>
      <c r="E10545" t="s">
        <v>5940</v>
      </c>
      <c r="F10545" t="s">
        <v>0</v>
      </c>
      <c r="G10545" t="s">
        <v>5941</v>
      </c>
      <c r="H10545" t="s">
        <v>0</v>
      </c>
      <c r="I10545" t="s">
        <v>3321</v>
      </c>
      <c r="J10545" t="s">
        <v>3322</v>
      </c>
      <c r="K10545" s="34" t="str">
        <f t="shared" si="328"/>
        <v>0136360光印象</v>
      </c>
      <c r="L10545" t="s">
        <v>114</v>
      </c>
      <c r="M10545" t="s">
        <v>23</v>
      </c>
      <c r="N10545" t="s">
        <v>0</v>
      </c>
      <c r="O10545" t="s">
        <v>0</v>
      </c>
      <c r="P10545" t="s">
        <v>0</v>
      </c>
      <c r="Q10545" t="s">
        <v>0</v>
      </c>
      <c r="R10545" t="s">
        <v>0</v>
      </c>
      <c r="S10545" t="s">
        <v>877</v>
      </c>
      <c r="T10545" t="s">
        <v>1831</v>
      </c>
      <c r="X10545" s="34" t="str">
        <f t="shared" si="329"/>
        <v>0136360</v>
      </c>
    </row>
    <row r="10546" spans="1:24" x14ac:dyDescent="0.15">
      <c r="A10546" t="s">
        <v>5939</v>
      </c>
      <c r="B10546" t="s">
        <v>935</v>
      </c>
      <c r="C10546" t="s">
        <v>2157</v>
      </c>
      <c r="D10546" t="s">
        <v>5686</v>
      </c>
      <c r="E10546" t="s">
        <v>5940</v>
      </c>
      <c r="F10546" t="s">
        <v>0</v>
      </c>
      <c r="G10546" t="s">
        <v>5941</v>
      </c>
      <c r="H10546" t="s">
        <v>0</v>
      </c>
      <c r="I10546" t="s">
        <v>226</v>
      </c>
      <c r="J10546" t="s">
        <v>227</v>
      </c>
      <c r="K10546" s="34" t="str">
        <f t="shared" si="328"/>
        <v>0136360歯ＣＡＤ</v>
      </c>
      <c r="L10546" t="s">
        <v>435</v>
      </c>
      <c r="M10546" t="s">
        <v>49</v>
      </c>
      <c r="N10546" t="s">
        <v>0</v>
      </c>
      <c r="O10546" t="s">
        <v>0</v>
      </c>
      <c r="P10546" t="s">
        <v>0</v>
      </c>
      <c r="Q10546" t="s">
        <v>0</v>
      </c>
      <c r="R10546" t="s">
        <v>0</v>
      </c>
      <c r="S10546" t="s">
        <v>877</v>
      </c>
      <c r="T10546" t="s">
        <v>1831</v>
      </c>
      <c r="X10546" s="34" t="str">
        <f t="shared" si="329"/>
        <v>0136360</v>
      </c>
    </row>
    <row r="10547" spans="1:24" x14ac:dyDescent="0.15">
      <c r="A10547" t="s">
        <v>5939</v>
      </c>
      <c r="B10547" t="s">
        <v>935</v>
      </c>
      <c r="C10547" t="s">
        <v>2157</v>
      </c>
      <c r="D10547" t="s">
        <v>5686</v>
      </c>
      <c r="E10547" t="s">
        <v>5940</v>
      </c>
      <c r="F10547" t="s">
        <v>0</v>
      </c>
      <c r="G10547" t="s">
        <v>5941</v>
      </c>
      <c r="H10547" t="s">
        <v>0</v>
      </c>
      <c r="I10547" t="s">
        <v>638</v>
      </c>
      <c r="J10547" t="s">
        <v>639</v>
      </c>
      <c r="K10547" s="34" t="str">
        <f t="shared" si="328"/>
        <v>0136360手光機</v>
      </c>
      <c r="L10547" t="s">
        <v>487</v>
      </c>
      <c r="M10547" t="s">
        <v>247</v>
      </c>
      <c r="N10547" t="s">
        <v>0</v>
      </c>
      <c r="O10547" t="s">
        <v>0</v>
      </c>
      <c r="P10547" t="s">
        <v>0</v>
      </c>
      <c r="Q10547" t="s">
        <v>0</v>
      </c>
      <c r="R10547" t="s">
        <v>0</v>
      </c>
      <c r="S10547" t="s">
        <v>877</v>
      </c>
      <c r="T10547" t="s">
        <v>1831</v>
      </c>
      <c r="X10547" s="34" t="str">
        <f t="shared" si="329"/>
        <v>0136360</v>
      </c>
    </row>
    <row r="10548" spans="1:24" x14ac:dyDescent="0.15">
      <c r="A10548" t="s">
        <v>5939</v>
      </c>
      <c r="B10548" t="s">
        <v>935</v>
      </c>
      <c r="C10548" t="s">
        <v>2157</v>
      </c>
      <c r="D10548" t="s">
        <v>5686</v>
      </c>
      <c r="E10548" t="s">
        <v>5940</v>
      </c>
      <c r="F10548" t="s">
        <v>0</v>
      </c>
      <c r="G10548" t="s">
        <v>5941</v>
      </c>
      <c r="H10548" t="s">
        <v>0</v>
      </c>
      <c r="I10548" t="s">
        <v>268</v>
      </c>
      <c r="J10548" t="s">
        <v>269</v>
      </c>
      <c r="K10548" s="34" t="str">
        <f t="shared" si="328"/>
        <v>0136360補管</v>
      </c>
      <c r="L10548" t="s">
        <v>590</v>
      </c>
      <c r="M10548" t="s">
        <v>259</v>
      </c>
      <c r="N10548" t="s">
        <v>0</v>
      </c>
      <c r="O10548" t="s">
        <v>0</v>
      </c>
      <c r="P10548" t="s">
        <v>0</v>
      </c>
      <c r="Q10548" t="s">
        <v>0</v>
      </c>
      <c r="R10548" t="s">
        <v>0</v>
      </c>
      <c r="S10548" t="s">
        <v>877</v>
      </c>
      <c r="T10548" t="s">
        <v>1831</v>
      </c>
      <c r="X10548" s="34" t="str">
        <f t="shared" si="329"/>
        <v>0136360</v>
      </c>
    </row>
    <row r="10549" spans="1:24" x14ac:dyDescent="0.15">
      <c r="A10549" t="s">
        <v>5939</v>
      </c>
      <c r="B10549" t="s">
        <v>935</v>
      </c>
      <c r="C10549" t="s">
        <v>2157</v>
      </c>
      <c r="D10549" t="s">
        <v>5686</v>
      </c>
      <c r="E10549" t="s">
        <v>5940</v>
      </c>
      <c r="F10549" t="s">
        <v>0</v>
      </c>
      <c r="G10549" t="s">
        <v>5941</v>
      </c>
      <c r="H10549" t="s">
        <v>0</v>
      </c>
      <c r="I10549" t="s">
        <v>272</v>
      </c>
      <c r="J10549" t="s">
        <v>273</v>
      </c>
      <c r="K10549" s="34" t="str">
        <f t="shared" si="328"/>
        <v>0136360歯外在ベⅠ</v>
      </c>
      <c r="L10549" t="s">
        <v>1243</v>
      </c>
      <c r="M10549" t="s">
        <v>1940</v>
      </c>
      <c r="N10549" t="s">
        <v>0</v>
      </c>
      <c r="O10549" t="s">
        <v>0</v>
      </c>
      <c r="P10549" t="s">
        <v>0</v>
      </c>
      <c r="Q10549" t="s">
        <v>0</v>
      </c>
      <c r="R10549" t="s">
        <v>0</v>
      </c>
      <c r="S10549" t="s">
        <v>877</v>
      </c>
      <c r="T10549" t="s">
        <v>1831</v>
      </c>
      <c r="X10549" s="34" t="str">
        <f t="shared" si="329"/>
        <v>0136360</v>
      </c>
    </row>
    <row r="10550" spans="1:24" x14ac:dyDescent="0.15">
      <c r="A10550" t="s">
        <v>5942</v>
      </c>
      <c r="B10550" t="s">
        <v>935</v>
      </c>
      <c r="C10550" t="s">
        <v>2157</v>
      </c>
      <c r="D10550" t="s">
        <v>5686</v>
      </c>
      <c r="E10550" t="s">
        <v>5943</v>
      </c>
      <c r="F10550" t="s">
        <v>0</v>
      </c>
      <c r="G10550" t="s">
        <v>5944</v>
      </c>
      <c r="H10550" t="s">
        <v>0</v>
      </c>
      <c r="I10550" t="s">
        <v>2032</v>
      </c>
      <c r="J10550" t="s">
        <v>2033</v>
      </c>
      <c r="K10550" s="34" t="str">
        <f t="shared" si="328"/>
        <v>0136394歯医ＤＸ２</v>
      </c>
      <c r="L10550" t="s">
        <v>435</v>
      </c>
      <c r="M10550" t="s">
        <v>1940</v>
      </c>
      <c r="N10550" t="s">
        <v>0</v>
      </c>
      <c r="O10550" t="s">
        <v>0</v>
      </c>
      <c r="P10550" t="s">
        <v>0</v>
      </c>
      <c r="Q10550" t="s">
        <v>0</v>
      </c>
      <c r="R10550" t="s">
        <v>0</v>
      </c>
      <c r="S10550" t="s">
        <v>877</v>
      </c>
      <c r="T10550" t="s">
        <v>1831</v>
      </c>
      <c r="X10550" s="34" t="str">
        <f t="shared" si="329"/>
        <v>0136394</v>
      </c>
    </row>
    <row r="10551" spans="1:24" x14ac:dyDescent="0.15">
      <c r="A10551" t="s">
        <v>5942</v>
      </c>
      <c r="B10551" t="s">
        <v>935</v>
      </c>
      <c r="C10551" t="s">
        <v>2157</v>
      </c>
      <c r="D10551" t="s">
        <v>5686</v>
      </c>
      <c r="E10551" t="s">
        <v>5943</v>
      </c>
      <c r="F10551" t="s">
        <v>0</v>
      </c>
      <c r="G10551" t="s">
        <v>5944</v>
      </c>
      <c r="H10551" t="s">
        <v>0</v>
      </c>
      <c r="I10551" t="s">
        <v>25</v>
      </c>
      <c r="J10551" t="s">
        <v>26</v>
      </c>
      <c r="K10551" s="34" t="str">
        <f t="shared" si="328"/>
        <v>0136394歯初診</v>
      </c>
      <c r="L10551" t="s">
        <v>74</v>
      </c>
      <c r="M10551" t="s">
        <v>65</v>
      </c>
      <c r="N10551" t="s">
        <v>0</v>
      </c>
      <c r="O10551" t="s">
        <v>0</v>
      </c>
      <c r="P10551" t="s">
        <v>0</v>
      </c>
      <c r="Q10551" t="s">
        <v>0</v>
      </c>
      <c r="R10551" t="s">
        <v>0</v>
      </c>
      <c r="S10551" t="s">
        <v>877</v>
      </c>
      <c r="T10551" t="s">
        <v>1831</v>
      </c>
      <c r="X10551" s="34" t="str">
        <f t="shared" si="329"/>
        <v>0136394</v>
      </c>
    </row>
    <row r="10552" spans="1:24" x14ac:dyDescent="0.15">
      <c r="A10552" t="s">
        <v>5942</v>
      </c>
      <c r="B10552" t="s">
        <v>935</v>
      </c>
      <c r="C10552" t="s">
        <v>2157</v>
      </c>
      <c r="D10552" t="s">
        <v>5686</v>
      </c>
      <c r="E10552" t="s">
        <v>5943</v>
      </c>
      <c r="F10552" t="s">
        <v>0</v>
      </c>
      <c r="G10552" t="s">
        <v>5944</v>
      </c>
      <c r="H10552" t="s">
        <v>0</v>
      </c>
      <c r="I10552" t="s">
        <v>1943</v>
      </c>
      <c r="J10552" t="s">
        <v>873</v>
      </c>
      <c r="K10552" s="34" t="str">
        <f t="shared" si="328"/>
        <v>0136394在宅ＤＸ</v>
      </c>
      <c r="L10552" t="s">
        <v>420</v>
      </c>
      <c r="M10552" t="s">
        <v>23</v>
      </c>
      <c r="N10552" t="s">
        <v>0</v>
      </c>
      <c r="O10552" t="s">
        <v>0</v>
      </c>
      <c r="P10552" t="s">
        <v>0</v>
      </c>
      <c r="Q10552" t="s">
        <v>0</v>
      </c>
      <c r="R10552" t="s">
        <v>0</v>
      </c>
      <c r="S10552" t="s">
        <v>877</v>
      </c>
      <c r="T10552" t="s">
        <v>1831</v>
      </c>
      <c r="X10552" s="34" t="str">
        <f t="shared" si="329"/>
        <v>0136394</v>
      </c>
    </row>
    <row r="10553" spans="1:24" x14ac:dyDescent="0.15">
      <c r="A10553" t="s">
        <v>5942</v>
      </c>
      <c r="B10553" t="s">
        <v>935</v>
      </c>
      <c r="C10553" t="s">
        <v>2157</v>
      </c>
      <c r="D10553" t="s">
        <v>5686</v>
      </c>
      <c r="E10553" t="s">
        <v>5943</v>
      </c>
      <c r="F10553" t="s">
        <v>0</v>
      </c>
      <c r="G10553" t="s">
        <v>5944</v>
      </c>
      <c r="H10553" t="s">
        <v>0</v>
      </c>
      <c r="I10553" t="s">
        <v>1987</v>
      </c>
      <c r="J10553" t="s">
        <v>1009</v>
      </c>
      <c r="K10553" s="34" t="str">
        <f t="shared" si="328"/>
        <v>0136394歯訪診</v>
      </c>
      <c r="L10553" t="s">
        <v>295</v>
      </c>
      <c r="M10553" t="s">
        <v>505</v>
      </c>
      <c r="N10553" t="s">
        <v>0</v>
      </c>
      <c r="O10553" t="s">
        <v>0</v>
      </c>
      <c r="P10553" t="s">
        <v>0</v>
      </c>
      <c r="Q10553" t="s">
        <v>0</v>
      </c>
      <c r="R10553" t="s">
        <v>0</v>
      </c>
      <c r="S10553" t="s">
        <v>877</v>
      </c>
      <c r="T10553" t="s">
        <v>1831</v>
      </c>
      <c r="X10553" s="34" t="str">
        <f t="shared" si="329"/>
        <v>0136394</v>
      </c>
    </row>
    <row r="10554" spans="1:24" x14ac:dyDescent="0.15">
      <c r="A10554" t="s">
        <v>5942</v>
      </c>
      <c r="B10554" t="s">
        <v>935</v>
      </c>
      <c r="C10554" t="s">
        <v>2157</v>
      </c>
      <c r="D10554" t="s">
        <v>5686</v>
      </c>
      <c r="E10554" t="s">
        <v>5943</v>
      </c>
      <c r="F10554" t="s">
        <v>0</v>
      </c>
      <c r="G10554" t="s">
        <v>5944</v>
      </c>
      <c r="H10554" t="s">
        <v>0</v>
      </c>
      <c r="I10554" t="s">
        <v>2068</v>
      </c>
      <c r="J10554" t="s">
        <v>603</v>
      </c>
      <c r="K10554" s="34" t="str">
        <f t="shared" si="328"/>
        <v>0136394歯技連１</v>
      </c>
      <c r="L10554" t="s">
        <v>479</v>
      </c>
      <c r="M10554" t="s">
        <v>23</v>
      </c>
      <c r="N10554" t="s">
        <v>0</v>
      </c>
      <c r="O10554" t="s">
        <v>0</v>
      </c>
      <c r="P10554" t="s">
        <v>0</v>
      </c>
      <c r="Q10554" t="s">
        <v>0</v>
      </c>
      <c r="R10554" t="s">
        <v>0</v>
      </c>
      <c r="S10554" t="s">
        <v>877</v>
      </c>
      <c r="T10554" t="s">
        <v>1831</v>
      </c>
      <c r="X10554" s="34" t="str">
        <f t="shared" si="329"/>
        <v>0136394</v>
      </c>
    </row>
    <row r="10555" spans="1:24" x14ac:dyDescent="0.15">
      <c r="A10555" t="s">
        <v>5942</v>
      </c>
      <c r="B10555" t="s">
        <v>935</v>
      </c>
      <c r="C10555" t="s">
        <v>2157</v>
      </c>
      <c r="D10555" t="s">
        <v>5686</v>
      </c>
      <c r="E10555" t="s">
        <v>5943</v>
      </c>
      <c r="F10555" t="s">
        <v>0</v>
      </c>
      <c r="G10555" t="s">
        <v>5944</v>
      </c>
      <c r="H10555" t="s">
        <v>0</v>
      </c>
      <c r="I10555" t="s">
        <v>226</v>
      </c>
      <c r="J10555" t="s">
        <v>227</v>
      </c>
      <c r="K10555" s="34" t="str">
        <f t="shared" si="328"/>
        <v>0136394歯ＣＡＤ</v>
      </c>
      <c r="L10555" t="s">
        <v>5654</v>
      </c>
      <c r="M10555" t="s">
        <v>63</v>
      </c>
      <c r="N10555" t="s">
        <v>0</v>
      </c>
      <c r="O10555" t="s">
        <v>0</v>
      </c>
      <c r="P10555" t="s">
        <v>0</v>
      </c>
      <c r="Q10555" t="s">
        <v>0</v>
      </c>
      <c r="R10555" t="s">
        <v>0</v>
      </c>
      <c r="S10555" t="s">
        <v>877</v>
      </c>
      <c r="T10555" t="s">
        <v>1831</v>
      </c>
      <c r="X10555" s="34" t="str">
        <f t="shared" si="329"/>
        <v>0136394</v>
      </c>
    </row>
    <row r="10556" spans="1:24" x14ac:dyDescent="0.15">
      <c r="A10556" t="s">
        <v>5942</v>
      </c>
      <c r="B10556" t="s">
        <v>935</v>
      </c>
      <c r="C10556" t="s">
        <v>2157</v>
      </c>
      <c r="D10556" t="s">
        <v>5686</v>
      </c>
      <c r="E10556" t="s">
        <v>5943</v>
      </c>
      <c r="F10556" t="s">
        <v>0</v>
      </c>
      <c r="G10556" t="s">
        <v>5944</v>
      </c>
      <c r="H10556" t="s">
        <v>0</v>
      </c>
      <c r="I10556" t="s">
        <v>268</v>
      </c>
      <c r="J10556" t="s">
        <v>269</v>
      </c>
      <c r="K10556" s="34" t="str">
        <f t="shared" si="328"/>
        <v>0136394補管</v>
      </c>
      <c r="L10556" t="s">
        <v>575</v>
      </c>
      <c r="M10556" t="s">
        <v>259</v>
      </c>
      <c r="N10556" t="s">
        <v>0</v>
      </c>
      <c r="O10556" t="s">
        <v>0</v>
      </c>
      <c r="P10556" t="s">
        <v>0</v>
      </c>
      <c r="Q10556" t="s">
        <v>0</v>
      </c>
      <c r="R10556" t="s">
        <v>0</v>
      </c>
      <c r="S10556" t="s">
        <v>877</v>
      </c>
      <c r="T10556" t="s">
        <v>1831</v>
      </c>
      <c r="X10556" s="34" t="str">
        <f t="shared" si="329"/>
        <v>0136394</v>
      </c>
    </row>
    <row r="10557" spans="1:24" x14ac:dyDescent="0.15">
      <c r="A10557" t="s">
        <v>5945</v>
      </c>
      <c r="B10557" t="s">
        <v>935</v>
      </c>
      <c r="C10557" t="s">
        <v>2157</v>
      </c>
      <c r="D10557" t="s">
        <v>5686</v>
      </c>
      <c r="E10557" t="s">
        <v>5946</v>
      </c>
      <c r="F10557" t="s">
        <v>0</v>
      </c>
      <c r="G10557" t="s">
        <v>5947</v>
      </c>
      <c r="H10557" t="s">
        <v>0</v>
      </c>
      <c r="I10557" t="s">
        <v>2032</v>
      </c>
      <c r="J10557" t="s">
        <v>2033</v>
      </c>
      <c r="K10557" s="34" t="str">
        <f t="shared" si="328"/>
        <v>0136410歯医ＤＸ２</v>
      </c>
      <c r="L10557" t="s">
        <v>27</v>
      </c>
      <c r="M10557" t="s">
        <v>1940</v>
      </c>
      <c r="N10557" t="s">
        <v>0</v>
      </c>
      <c r="O10557" t="s">
        <v>0</v>
      </c>
      <c r="P10557" t="s">
        <v>0</v>
      </c>
      <c r="Q10557" t="s">
        <v>0</v>
      </c>
      <c r="R10557" t="s">
        <v>0</v>
      </c>
      <c r="S10557" t="s">
        <v>877</v>
      </c>
      <c r="T10557" t="s">
        <v>1831</v>
      </c>
      <c r="X10557" s="34" t="str">
        <f t="shared" si="329"/>
        <v>0136410</v>
      </c>
    </row>
    <row r="10558" spans="1:24" x14ac:dyDescent="0.15">
      <c r="A10558" t="s">
        <v>5945</v>
      </c>
      <c r="B10558" t="s">
        <v>935</v>
      </c>
      <c r="C10558" t="s">
        <v>2157</v>
      </c>
      <c r="D10558" t="s">
        <v>5686</v>
      </c>
      <c r="E10558" t="s">
        <v>5946</v>
      </c>
      <c r="F10558" t="s">
        <v>0</v>
      </c>
      <c r="G10558" t="s">
        <v>5947</v>
      </c>
      <c r="H10558" t="s">
        <v>0</v>
      </c>
      <c r="I10558" t="s">
        <v>25</v>
      </c>
      <c r="J10558" t="s">
        <v>26</v>
      </c>
      <c r="K10558" s="34" t="str">
        <f t="shared" si="328"/>
        <v>0136410歯初診</v>
      </c>
      <c r="L10558" t="s">
        <v>737</v>
      </c>
      <c r="M10558" t="s">
        <v>432</v>
      </c>
      <c r="N10558" t="s">
        <v>0</v>
      </c>
      <c r="O10558" t="s">
        <v>0</v>
      </c>
      <c r="P10558" t="s">
        <v>0</v>
      </c>
      <c r="Q10558" t="s">
        <v>0</v>
      </c>
      <c r="R10558" t="s">
        <v>0</v>
      </c>
      <c r="S10558" t="s">
        <v>877</v>
      </c>
      <c r="T10558" t="s">
        <v>1831</v>
      </c>
      <c r="X10558" s="34" t="str">
        <f t="shared" si="329"/>
        <v>0136410</v>
      </c>
    </row>
    <row r="10559" spans="1:24" x14ac:dyDescent="0.15">
      <c r="A10559" t="s">
        <v>5945</v>
      </c>
      <c r="B10559" t="s">
        <v>935</v>
      </c>
      <c r="C10559" t="s">
        <v>2157</v>
      </c>
      <c r="D10559" t="s">
        <v>5686</v>
      </c>
      <c r="E10559" t="s">
        <v>5946</v>
      </c>
      <c r="F10559" t="s">
        <v>0</v>
      </c>
      <c r="G10559" t="s">
        <v>5947</v>
      </c>
      <c r="H10559" t="s">
        <v>0</v>
      </c>
      <c r="I10559" t="s">
        <v>29</v>
      </c>
      <c r="J10559" t="s">
        <v>30</v>
      </c>
      <c r="K10559" s="34" t="str">
        <f t="shared" si="328"/>
        <v>0136410外安全１</v>
      </c>
      <c r="L10559" t="s">
        <v>668</v>
      </c>
      <c r="M10559" t="s">
        <v>1585</v>
      </c>
      <c r="N10559" t="s">
        <v>0</v>
      </c>
      <c r="O10559" t="s">
        <v>0</v>
      </c>
      <c r="P10559" t="s">
        <v>0</v>
      </c>
      <c r="Q10559" t="s">
        <v>0</v>
      </c>
      <c r="R10559" t="s">
        <v>0</v>
      </c>
      <c r="S10559" t="s">
        <v>877</v>
      </c>
      <c r="T10559" t="s">
        <v>1831</v>
      </c>
      <c r="X10559" s="34" t="str">
        <f t="shared" si="329"/>
        <v>0136410</v>
      </c>
    </row>
    <row r="10560" spans="1:24" x14ac:dyDescent="0.15">
      <c r="A10560" t="s">
        <v>5945</v>
      </c>
      <c r="B10560" t="s">
        <v>935</v>
      </c>
      <c r="C10560" t="s">
        <v>2157</v>
      </c>
      <c r="D10560" t="s">
        <v>5686</v>
      </c>
      <c r="E10560" t="s">
        <v>5946</v>
      </c>
      <c r="F10560" t="s">
        <v>0</v>
      </c>
      <c r="G10560" t="s">
        <v>5947</v>
      </c>
      <c r="H10560" t="s">
        <v>0</v>
      </c>
      <c r="I10560" t="s">
        <v>31</v>
      </c>
      <c r="J10560" t="s">
        <v>32</v>
      </c>
      <c r="K10560" s="34" t="str">
        <f t="shared" si="328"/>
        <v>0136410外感染１</v>
      </c>
      <c r="L10560" t="s">
        <v>668</v>
      </c>
      <c r="M10560" t="s">
        <v>1585</v>
      </c>
      <c r="N10560" t="s">
        <v>0</v>
      </c>
      <c r="O10560" t="s">
        <v>0</v>
      </c>
      <c r="P10560" t="s">
        <v>0</v>
      </c>
      <c r="Q10560" t="s">
        <v>0</v>
      </c>
      <c r="R10560" t="s">
        <v>0</v>
      </c>
      <c r="S10560" t="s">
        <v>877</v>
      </c>
      <c r="T10560" t="s">
        <v>1831</v>
      </c>
      <c r="X10560" s="34" t="str">
        <f t="shared" si="329"/>
        <v>0136410</v>
      </c>
    </row>
    <row r="10561" spans="1:24" x14ac:dyDescent="0.15">
      <c r="A10561" t="s">
        <v>5945</v>
      </c>
      <c r="B10561" t="s">
        <v>935</v>
      </c>
      <c r="C10561" t="s">
        <v>2157</v>
      </c>
      <c r="D10561" t="s">
        <v>5686</v>
      </c>
      <c r="E10561" t="s">
        <v>5946</v>
      </c>
      <c r="F10561" t="s">
        <v>0</v>
      </c>
      <c r="G10561" t="s">
        <v>5947</v>
      </c>
      <c r="H10561" t="s">
        <v>0</v>
      </c>
      <c r="I10561" t="s">
        <v>2026</v>
      </c>
      <c r="J10561" t="s">
        <v>1901</v>
      </c>
      <c r="K10561" s="34" t="str">
        <f t="shared" si="328"/>
        <v>0136410口管強</v>
      </c>
      <c r="L10561" t="s">
        <v>815</v>
      </c>
      <c r="M10561" t="s">
        <v>1585</v>
      </c>
      <c r="N10561" t="s">
        <v>0</v>
      </c>
      <c r="O10561" t="s">
        <v>0</v>
      </c>
      <c r="P10561" t="s">
        <v>0</v>
      </c>
      <c r="Q10561" t="s">
        <v>0</v>
      </c>
      <c r="R10561" t="s">
        <v>0</v>
      </c>
      <c r="S10561" t="s">
        <v>877</v>
      </c>
      <c r="T10561" t="s">
        <v>1831</v>
      </c>
      <c r="X10561" s="34" t="str">
        <f t="shared" si="329"/>
        <v>0136410</v>
      </c>
    </row>
    <row r="10562" spans="1:24" x14ac:dyDescent="0.15">
      <c r="A10562" t="s">
        <v>5945</v>
      </c>
      <c r="B10562" t="s">
        <v>935</v>
      </c>
      <c r="C10562" t="s">
        <v>2157</v>
      </c>
      <c r="D10562" t="s">
        <v>5686</v>
      </c>
      <c r="E10562" t="s">
        <v>5946</v>
      </c>
      <c r="F10562" t="s">
        <v>0</v>
      </c>
      <c r="G10562" t="s">
        <v>5947</v>
      </c>
      <c r="H10562" t="s">
        <v>0</v>
      </c>
      <c r="I10562" t="s">
        <v>2034</v>
      </c>
      <c r="J10562" t="s">
        <v>2035</v>
      </c>
      <c r="K10562" s="34" t="str">
        <f t="shared" si="328"/>
        <v>0136410口実地</v>
      </c>
      <c r="L10562" t="s">
        <v>217</v>
      </c>
      <c r="M10562" t="s">
        <v>1940</v>
      </c>
      <c r="N10562" t="s">
        <v>0</v>
      </c>
      <c r="O10562" t="s">
        <v>0</v>
      </c>
      <c r="P10562" t="s">
        <v>0</v>
      </c>
      <c r="Q10562" t="s">
        <v>0</v>
      </c>
      <c r="R10562" t="s">
        <v>0</v>
      </c>
      <c r="S10562" t="s">
        <v>877</v>
      </c>
      <c r="T10562" t="s">
        <v>1831</v>
      </c>
      <c r="X10562" s="34" t="str">
        <f t="shared" si="329"/>
        <v>0136410</v>
      </c>
    </row>
    <row r="10563" spans="1:24" x14ac:dyDescent="0.15">
      <c r="A10563" t="s">
        <v>5945</v>
      </c>
      <c r="B10563" t="s">
        <v>935</v>
      </c>
      <c r="C10563" t="s">
        <v>2157</v>
      </c>
      <c r="D10563" t="s">
        <v>5686</v>
      </c>
      <c r="E10563" t="s">
        <v>5946</v>
      </c>
      <c r="F10563" t="s">
        <v>0</v>
      </c>
      <c r="G10563" t="s">
        <v>5947</v>
      </c>
      <c r="H10563" t="s">
        <v>0</v>
      </c>
      <c r="I10563" t="s">
        <v>1987</v>
      </c>
      <c r="J10563" t="s">
        <v>1009</v>
      </c>
      <c r="K10563" s="34" t="str">
        <f t="shared" si="328"/>
        <v>0136410歯訪診</v>
      </c>
      <c r="L10563" t="s">
        <v>1114</v>
      </c>
      <c r="M10563" t="s">
        <v>244</v>
      </c>
      <c r="N10563" t="s">
        <v>0</v>
      </c>
      <c r="O10563" t="s">
        <v>0</v>
      </c>
      <c r="P10563" t="s">
        <v>0</v>
      </c>
      <c r="Q10563" t="s">
        <v>0</v>
      </c>
      <c r="R10563" t="s">
        <v>0</v>
      </c>
      <c r="S10563" t="s">
        <v>877</v>
      </c>
      <c r="T10563" t="s">
        <v>1831</v>
      </c>
      <c r="X10563" s="34" t="str">
        <f t="shared" si="329"/>
        <v>0136410</v>
      </c>
    </row>
    <row r="10564" spans="1:24" x14ac:dyDescent="0.15">
      <c r="A10564" t="s">
        <v>5945</v>
      </c>
      <c r="B10564" t="s">
        <v>935</v>
      </c>
      <c r="C10564" t="s">
        <v>2157</v>
      </c>
      <c r="D10564" t="s">
        <v>5686</v>
      </c>
      <c r="E10564" t="s">
        <v>5946</v>
      </c>
      <c r="F10564" t="s">
        <v>0</v>
      </c>
      <c r="G10564" t="s">
        <v>5947</v>
      </c>
      <c r="H10564" t="s">
        <v>0</v>
      </c>
      <c r="I10564" t="s">
        <v>659</v>
      </c>
      <c r="J10564" t="s">
        <v>660</v>
      </c>
      <c r="K10564" s="34" t="str">
        <f t="shared" si="328"/>
        <v>0136410口腔粘膜</v>
      </c>
      <c r="L10564" t="s">
        <v>892</v>
      </c>
      <c r="M10564" t="s">
        <v>534</v>
      </c>
      <c r="N10564" t="s">
        <v>0</v>
      </c>
      <c r="O10564" t="s">
        <v>0</v>
      </c>
      <c r="P10564" t="s">
        <v>0</v>
      </c>
      <c r="Q10564" t="s">
        <v>0</v>
      </c>
      <c r="R10564" t="s">
        <v>0</v>
      </c>
      <c r="S10564" t="s">
        <v>877</v>
      </c>
      <c r="T10564" t="s">
        <v>1831</v>
      </c>
      <c r="X10564" s="34" t="str">
        <f t="shared" si="329"/>
        <v>0136410</v>
      </c>
    </row>
    <row r="10565" spans="1:24" x14ac:dyDescent="0.15">
      <c r="A10565" t="s">
        <v>5945</v>
      </c>
      <c r="B10565" t="s">
        <v>935</v>
      </c>
      <c r="C10565" t="s">
        <v>2157</v>
      </c>
      <c r="D10565" t="s">
        <v>5686</v>
      </c>
      <c r="E10565" t="s">
        <v>5946</v>
      </c>
      <c r="F10565" t="s">
        <v>0</v>
      </c>
      <c r="G10565" t="s">
        <v>5947</v>
      </c>
      <c r="H10565" t="s">
        <v>0</v>
      </c>
      <c r="I10565" t="s">
        <v>5003</v>
      </c>
      <c r="J10565" t="s">
        <v>5004</v>
      </c>
      <c r="K10565" s="34" t="str">
        <f t="shared" si="328"/>
        <v>0136410う蝕無痛</v>
      </c>
      <c r="L10565" t="s">
        <v>304</v>
      </c>
      <c r="M10565" t="s">
        <v>534</v>
      </c>
      <c r="N10565" t="s">
        <v>0</v>
      </c>
      <c r="O10565" t="s">
        <v>0</v>
      </c>
      <c r="P10565" t="s">
        <v>0</v>
      </c>
      <c r="Q10565" t="s">
        <v>0</v>
      </c>
      <c r="R10565" t="s">
        <v>0</v>
      </c>
      <c r="S10565" t="s">
        <v>877</v>
      </c>
      <c r="T10565" t="s">
        <v>1831</v>
      </c>
      <c r="X10565" s="34" t="str">
        <f t="shared" si="329"/>
        <v>0136410</v>
      </c>
    </row>
    <row r="10566" spans="1:24" x14ac:dyDescent="0.15">
      <c r="A10566" t="s">
        <v>5945</v>
      </c>
      <c r="B10566" t="s">
        <v>935</v>
      </c>
      <c r="C10566" t="s">
        <v>2157</v>
      </c>
      <c r="D10566" t="s">
        <v>5686</v>
      </c>
      <c r="E10566" t="s">
        <v>5946</v>
      </c>
      <c r="F10566" t="s">
        <v>0</v>
      </c>
      <c r="G10566" t="s">
        <v>5947</v>
      </c>
      <c r="H10566" t="s">
        <v>0</v>
      </c>
      <c r="I10566" t="s">
        <v>2068</v>
      </c>
      <c r="J10566" t="s">
        <v>603</v>
      </c>
      <c r="K10566" s="34" t="str">
        <f t="shared" ref="K10566:K10629" si="330">E10566&amp;""&amp;J10566</f>
        <v>0136410歯技連１</v>
      </c>
      <c r="L10566" t="s">
        <v>157</v>
      </c>
      <c r="M10566" t="s">
        <v>23</v>
      </c>
      <c r="N10566" t="s">
        <v>0</v>
      </c>
      <c r="O10566" t="s">
        <v>0</v>
      </c>
      <c r="P10566" t="s">
        <v>0</v>
      </c>
      <c r="Q10566" t="s">
        <v>0</v>
      </c>
      <c r="R10566" t="s">
        <v>0</v>
      </c>
      <c r="S10566" t="s">
        <v>877</v>
      </c>
      <c r="T10566" t="s">
        <v>1831</v>
      </c>
      <c r="X10566" s="34" t="str">
        <f t="shared" ref="X10566:X10629" si="331">(E10566&amp;""&amp;P10566)</f>
        <v>0136410</v>
      </c>
    </row>
    <row r="10567" spans="1:24" x14ac:dyDescent="0.15">
      <c r="A10567" t="s">
        <v>5945</v>
      </c>
      <c r="B10567" t="s">
        <v>935</v>
      </c>
      <c r="C10567" t="s">
        <v>2157</v>
      </c>
      <c r="D10567" t="s">
        <v>5686</v>
      </c>
      <c r="E10567" t="s">
        <v>5946</v>
      </c>
      <c r="F10567" t="s">
        <v>0</v>
      </c>
      <c r="G10567" t="s">
        <v>5947</v>
      </c>
      <c r="H10567" t="s">
        <v>0</v>
      </c>
      <c r="I10567" t="s">
        <v>226</v>
      </c>
      <c r="J10567" t="s">
        <v>227</v>
      </c>
      <c r="K10567" s="34" t="str">
        <f t="shared" si="330"/>
        <v>0136410歯ＣＡＤ</v>
      </c>
      <c r="L10567" t="s">
        <v>33</v>
      </c>
      <c r="M10567" t="s">
        <v>49</v>
      </c>
      <c r="N10567" t="s">
        <v>0</v>
      </c>
      <c r="O10567" t="s">
        <v>0</v>
      </c>
      <c r="P10567" t="s">
        <v>0</v>
      </c>
      <c r="Q10567" t="s">
        <v>0</v>
      </c>
      <c r="R10567" t="s">
        <v>0</v>
      </c>
      <c r="S10567" t="s">
        <v>877</v>
      </c>
      <c r="T10567" t="s">
        <v>1831</v>
      </c>
      <c r="X10567" s="34" t="str">
        <f t="shared" si="331"/>
        <v>0136410</v>
      </c>
    </row>
    <row r="10568" spans="1:24" x14ac:dyDescent="0.15">
      <c r="A10568" t="s">
        <v>5945</v>
      </c>
      <c r="B10568" t="s">
        <v>935</v>
      </c>
      <c r="C10568" t="s">
        <v>2157</v>
      </c>
      <c r="D10568" t="s">
        <v>5686</v>
      </c>
      <c r="E10568" t="s">
        <v>5946</v>
      </c>
      <c r="F10568" t="s">
        <v>0</v>
      </c>
      <c r="G10568" t="s">
        <v>5947</v>
      </c>
      <c r="H10568" t="s">
        <v>0</v>
      </c>
      <c r="I10568" t="s">
        <v>5694</v>
      </c>
      <c r="J10568" t="s">
        <v>5695</v>
      </c>
      <c r="K10568" s="34" t="str">
        <f t="shared" si="330"/>
        <v>0136410歯技工</v>
      </c>
      <c r="L10568" t="s">
        <v>764</v>
      </c>
      <c r="M10568" t="s">
        <v>108</v>
      </c>
      <c r="N10568" t="s">
        <v>0</v>
      </c>
      <c r="O10568" t="s">
        <v>0</v>
      </c>
      <c r="P10568" t="s">
        <v>0</v>
      </c>
      <c r="Q10568" t="s">
        <v>0</v>
      </c>
      <c r="R10568" t="s">
        <v>0</v>
      </c>
      <c r="S10568" t="s">
        <v>877</v>
      </c>
      <c r="T10568" t="s">
        <v>1831</v>
      </c>
      <c r="X10568" s="34" t="str">
        <f t="shared" si="331"/>
        <v>0136410</v>
      </c>
    </row>
    <row r="10569" spans="1:24" x14ac:dyDescent="0.15">
      <c r="A10569" t="s">
        <v>5945</v>
      </c>
      <c r="B10569" t="s">
        <v>935</v>
      </c>
      <c r="C10569" t="s">
        <v>2157</v>
      </c>
      <c r="D10569" t="s">
        <v>5686</v>
      </c>
      <c r="E10569" t="s">
        <v>5946</v>
      </c>
      <c r="F10569" t="s">
        <v>0</v>
      </c>
      <c r="G10569" t="s">
        <v>5947</v>
      </c>
      <c r="H10569" t="s">
        <v>0</v>
      </c>
      <c r="I10569" t="s">
        <v>5006</v>
      </c>
      <c r="J10569" t="s">
        <v>5007</v>
      </c>
      <c r="K10569" s="34" t="str">
        <f t="shared" si="330"/>
        <v>0136410手術歯根</v>
      </c>
      <c r="L10569" t="s">
        <v>221</v>
      </c>
      <c r="M10569" t="s">
        <v>534</v>
      </c>
      <c r="N10569" t="s">
        <v>0</v>
      </c>
      <c r="O10569" t="s">
        <v>0</v>
      </c>
      <c r="P10569" t="s">
        <v>0</v>
      </c>
      <c r="Q10569" t="s">
        <v>0</v>
      </c>
      <c r="R10569" t="s">
        <v>0</v>
      </c>
      <c r="S10569" t="s">
        <v>877</v>
      </c>
      <c r="T10569" t="s">
        <v>1831</v>
      </c>
      <c r="X10569" s="34" t="str">
        <f t="shared" si="331"/>
        <v>0136410</v>
      </c>
    </row>
    <row r="10570" spans="1:24" x14ac:dyDescent="0.15">
      <c r="A10570" t="s">
        <v>5945</v>
      </c>
      <c r="B10570" t="s">
        <v>935</v>
      </c>
      <c r="C10570" t="s">
        <v>2157</v>
      </c>
      <c r="D10570" t="s">
        <v>5686</v>
      </c>
      <c r="E10570" t="s">
        <v>5946</v>
      </c>
      <c r="F10570" t="s">
        <v>0</v>
      </c>
      <c r="G10570" t="s">
        <v>5947</v>
      </c>
      <c r="H10570" t="s">
        <v>0</v>
      </c>
      <c r="I10570" t="s">
        <v>638</v>
      </c>
      <c r="J10570" t="s">
        <v>639</v>
      </c>
      <c r="K10570" s="34" t="str">
        <f t="shared" si="330"/>
        <v>0136410手光機</v>
      </c>
      <c r="L10570" t="s">
        <v>93</v>
      </c>
      <c r="M10570" t="s">
        <v>534</v>
      </c>
      <c r="N10570" t="s">
        <v>0</v>
      </c>
      <c r="O10570" t="s">
        <v>0</v>
      </c>
      <c r="P10570" t="s">
        <v>0</v>
      </c>
      <c r="Q10570" t="s">
        <v>0</v>
      </c>
      <c r="R10570" t="s">
        <v>0</v>
      </c>
      <c r="S10570" t="s">
        <v>877</v>
      </c>
      <c r="T10570" t="s">
        <v>1831</v>
      </c>
      <c r="X10570" s="34" t="str">
        <f t="shared" si="331"/>
        <v>0136410</v>
      </c>
    </row>
    <row r="10571" spans="1:24" x14ac:dyDescent="0.15">
      <c r="A10571" t="s">
        <v>5945</v>
      </c>
      <c r="B10571" t="s">
        <v>935</v>
      </c>
      <c r="C10571" t="s">
        <v>2157</v>
      </c>
      <c r="D10571" t="s">
        <v>5686</v>
      </c>
      <c r="E10571" t="s">
        <v>5946</v>
      </c>
      <c r="F10571" t="s">
        <v>0</v>
      </c>
      <c r="G10571" t="s">
        <v>5947</v>
      </c>
      <c r="H10571" t="s">
        <v>0</v>
      </c>
      <c r="I10571" t="s">
        <v>268</v>
      </c>
      <c r="J10571" t="s">
        <v>269</v>
      </c>
      <c r="K10571" s="34" t="str">
        <f t="shared" si="330"/>
        <v>0136410補管</v>
      </c>
      <c r="L10571" t="s">
        <v>781</v>
      </c>
      <c r="M10571" t="s">
        <v>259</v>
      </c>
      <c r="N10571" t="s">
        <v>0</v>
      </c>
      <c r="O10571" t="s">
        <v>0</v>
      </c>
      <c r="P10571" t="s">
        <v>0</v>
      </c>
      <c r="Q10571" t="s">
        <v>0</v>
      </c>
      <c r="R10571" t="s">
        <v>0</v>
      </c>
      <c r="S10571" t="s">
        <v>877</v>
      </c>
      <c r="T10571" t="s">
        <v>1831</v>
      </c>
      <c r="X10571" s="34" t="str">
        <f t="shared" si="331"/>
        <v>0136410</v>
      </c>
    </row>
    <row r="10572" spans="1:24" x14ac:dyDescent="0.15">
      <c r="A10572" t="s">
        <v>5945</v>
      </c>
      <c r="B10572" t="s">
        <v>935</v>
      </c>
      <c r="C10572" t="s">
        <v>2157</v>
      </c>
      <c r="D10572" t="s">
        <v>5686</v>
      </c>
      <c r="E10572" t="s">
        <v>5946</v>
      </c>
      <c r="F10572" t="s">
        <v>0</v>
      </c>
      <c r="G10572" t="s">
        <v>5947</v>
      </c>
      <c r="H10572" t="s">
        <v>0</v>
      </c>
      <c r="I10572" t="s">
        <v>2017</v>
      </c>
      <c r="J10572" t="s">
        <v>2018</v>
      </c>
      <c r="K10572" s="34" t="str">
        <f t="shared" si="330"/>
        <v>0136410歯外在ベⅠ注</v>
      </c>
      <c r="L10572" t="s">
        <v>421</v>
      </c>
      <c r="M10572" t="s">
        <v>1940</v>
      </c>
      <c r="N10572" t="s">
        <v>0</v>
      </c>
      <c r="O10572" t="s">
        <v>0</v>
      </c>
      <c r="P10572" t="s">
        <v>0</v>
      </c>
      <c r="Q10572" t="s">
        <v>0</v>
      </c>
      <c r="R10572" t="s">
        <v>0</v>
      </c>
      <c r="S10572" t="s">
        <v>877</v>
      </c>
      <c r="T10572" t="s">
        <v>1831</v>
      </c>
      <c r="X10572" s="34" t="str">
        <f t="shared" si="331"/>
        <v>0136410</v>
      </c>
    </row>
    <row r="10573" spans="1:24" x14ac:dyDescent="0.15">
      <c r="A10573" t="s">
        <v>5945</v>
      </c>
      <c r="B10573" t="s">
        <v>935</v>
      </c>
      <c r="C10573" t="s">
        <v>2157</v>
      </c>
      <c r="D10573" t="s">
        <v>5686</v>
      </c>
      <c r="E10573" t="s">
        <v>5946</v>
      </c>
      <c r="F10573" t="s">
        <v>0</v>
      </c>
      <c r="G10573" t="s">
        <v>5947</v>
      </c>
      <c r="H10573" t="s">
        <v>0</v>
      </c>
      <c r="I10573" t="s">
        <v>1988</v>
      </c>
      <c r="J10573" t="s">
        <v>1989</v>
      </c>
      <c r="K10573" s="34" t="str">
        <f t="shared" si="330"/>
        <v>0136410歯技ベ</v>
      </c>
      <c r="L10573" t="s">
        <v>426</v>
      </c>
      <c r="M10573" t="s">
        <v>1940</v>
      </c>
      <c r="N10573" t="s">
        <v>0</v>
      </c>
      <c r="O10573" t="s">
        <v>0</v>
      </c>
      <c r="P10573" t="s">
        <v>0</v>
      </c>
      <c r="Q10573" t="s">
        <v>0</v>
      </c>
      <c r="R10573" t="s">
        <v>0</v>
      </c>
      <c r="S10573" t="s">
        <v>877</v>
      </c>
      <c r="T10573" t="s">
        <v>1831</v>
      </c>
      <c r="X10573" s="34" t="str">
        <f t="shared" si="331"/>
        <v>0136410</v>
      </c>
    </row>
    <row r="10574" spans="1:24" x14ac:dyDescent="0.15">
      <c r="A10574" t="s">
        <v>5948</v>
      </c>
      <c r="B10574" t="s">
        <v>935</v>
      </c>
      <c r="C10574" t="s">
        <v>2157</v>
      </c>
      <c r="D10574" t="s">
        <v>5686</v>
      </c>
      <c r="E10574" t="s">
        <v>5949</v>
      </c>
      <c r="F10574" t="s">
        <v>0</v>
      </c>
      <c r="G10574" t="s">
        <v>5950</v>
      </c>
      <c r="H10574" t="s">
        <v>0</v>
      </c>
      <c r="I10574" t="s">
        <v>2032</v>
      </c>
      <c r="J10574" t="s">
        <v>2033</v>
      </c>
      <c r="K10574" s="34" t="str">
        <f t="shared" si="330"/>
        <v>0136469歯医ＤＸ２</v>
      </c>
      <c r="L10574" t="s">
        <v>411</v>
      </c>
      <c r="M10574" t="s">
        <v>1940</v>
      </c>
      <c r="N10574" t="s">
        <v>0</v>
      </c>
      <c r="O10574" t="s">
        <v>0</v>
      </c>
      <c r="P10574" t="s">
        <v>0</v>
      </c>
      <c r="Q10574" t="s">
        <v>0</v>
      </c>
      <c r="R10574" t="s">
        <v>0</v>
      </c>
      <c r="S10574" t="s">
        <v>877</v>
      </c>
      <c r="T10574" t="s">
        <v>1831</v>
      </c>
      <c r="X10574" s="34" t="str">
        <f t="shared" si="331"/>
        <v>0136469</v>
      </c>
    </row>
    <row r="10575" spans="1:24" x14ac:dyDescent="0.15">
      <c r="A10575" t="s">
        <v>5948</v>
      </c>
      <c r="B10575" t="s">
        <v>935</v>
      </c>
      <c r="C10575" t="s">
        <v>2157</v>
      </c>
      <c r="D10575" t="s">
        <v>5686</v>
      </c>
      <c r="E10575" t="s">
        <v>5949</v>
      </c>
      <c r="F10575" t="s">
        <v>0</v>
      </c>
      <c r="G10575" t="s">
        <v>5950</v>
      </c>
      <c r="H10575" t="s">
        <v>0</v>
      </c>
      <c r="I10575" t="s">
        <v>25</v>
      </c>
      <c r="J10575" t="s">
        <v>26</v>
      </c>
      <c r="K10575" s="34" t="str">
        <f t="shared" si="330"/>
        <v>0136469歯初診</v>
      </c>
      <c r="L10575" t="s">
        <v>317</v>
      </c>
      <c r="M10575" t="s">
        <v>65</v>
      </c>
      <c r="N10575" t="s">
        <v>0</v>
      </c>
      <c r="O10575" t="s">
        <v>0</v>
      </c>
      <c r="P10575" t="s">
        <v>0</v>
      </c>
      <c r="Q10575" t="s">
        <v>0</v>
      </c>
      <c r="R10575" t="s">
        <v>0</v>
      </c>
      <c r="S10575" t="s">
        <v>877</v>
      </c>
      <c r="T10575" t="s">
        <v>1831</v>
      </c>
      <c r="X10575" s="34" t="str">
        <f t="shared" si="331"/>
        <v>0136469</v>
      </c>
    </row>
    <row r="10576" spans="1:24" x14ac:dyDescent="0.15">
      <c r="A10576" t="s">
        <v>5948</v>
      </c>
      <c r="B10576" t="s">
        <v>935</v>
      </c>
      <c r="C10576" t="s">
        <v>2157</v>
      </c>
      <c r="D10576" t="s">
        <v>5686</v>
      </c>
      <c r="E10576" t="s">
        <v>5949</v>
      </c>
      <c r="F10576" t="s">
        <v>0</v>
      </c>
      <c r="G10576" t="s">
        <v>5950</v>
      </c>
      <c r="H10576" t="s">
        <v>0</v>
      </c>
      <c r="I10576" t="s">
        <v>29</v>
      </c>
      <c r="J10576" t="s">
        <v>30</v>
      </c>
      <c r="K10576" s="34" t="str">
        <f t="shared" si="330"/>
        <v>0136469外安全１</v>
      </c>
      <c r="L10576" t="s">
        <v>426</v>
      </c>
      <c r="M10576" t="s">
        <v>1247</v>
      </c>
      <c r="N10576" t="s">
        <v>0</v>
      </c>
      <c r="O10576" t="s">
        <v>0</v>
      </c>
      <c r="P10576" t="s">
        <v>0</v>
      </c>
      <c r="Q10576" t="s">
        <v>0</v>
      </c>
      <c r="R10576" t="s">
        <v>0</v>
      </c>
      <c r="S10576" t="s">
        <v>877</v>
      </c>
      <c r="T10576" t="s">
        <v>1831</v>
      </c>
      <c r="X10576" s="34" t="str">
        <f t="shared" si="331"/>
        <v>0136469</v>
      </c>
    </row>
    <row r="10577" spans="1:24" x14ac:dyDescent="0.15">
      <c r="A10577" t="s">
        <v>5948</v>
      </c>
      <c r="B10577" t="s">
        <v>935</v>
      </c>
      <c r="C10577" t="s">
        <v>2157</v>
      </c>
      <c r="D10577" t="s">
        <v>5686</v>
      </c>
      <c r="E10577" t="s">
        <v>5949</v>
      </c>
      <c r="F10577" t="s">
        <v>0</v>
      </c>
      <c r="G10577" t="s">
        <v>5950</v>
      </c>
      <c r="H10577" t="s">
        <v>0</v>
      </c>
      <c r="I10577" t="s">
        <v>31</v>
      </c>
      <c r="J10577" t="s">
        <v>32</v>
      </c>
      <c r="K10577" s="34" t="str">
        <f t="shared" si="330"/>
        <v>0136469外感染１</v>
      </c>
      <c r="L10577" t="s">
        <v>426</v>
      </c>
      <c r="M10577" t="s">
        <v>1247</v>
      </c>
      <c r="N10577" t="s">
        <v>0</v>
      </c>
      <c r="O10577" t="s">
        <v>0</v>
      </c>
      <c r="P10577" t="s">
        <v>0</v>
      </c>
      <c r="Q10577" t="s">
        <v>0</v>
      </c>
      <c r="R10577" t="s">
        <v>0</v>
      </c>
      <c r="S10577" t="s">
        <v>877</v>
      </c>
      <c r="T10577" t="s">
        <v>1831</v>
      </c>
      <c r="X10577" s="34" t="str">
        <f t="shared" si="331"/>
        <v>0136469</v>
      </c>
    </row>
    <row r="10578" spans="1:24" x14ac:dyDescent="0.15">
      <c r="A10578" t="s">
        <v>5948</v>
      </c>
      <c r="B10578" t="s">
        <v>935</v>
      </c>
      <c r="C10578" t="s">
        <v>2157</v>
      </c>
      <c r="D10578" t="s">
        <v>5686</v>
      </c>
      <c r="E10578" t="s">
        <v>5949</v>
      </c>
      <c r="F10578" t="s">
        <v>0</v>
      </c>
      <c r="G10578" t="s">
        <v>5950</v>
      </c>
      <c r="H10578" t="s">
        <v>0</v>
      </c>
      <c r="I10578" t="s">
        <v>2026</v>
      </c>
      <c r="J10578" t="s">
        <v>1901</v>
      </c>
      <c r="K10578" s="34" t="str">
        <f t="shared" si="330"/>
        <v>0136469口管強</v>
      </c>
      <c r="L10578" t="s">
        <v>59</v>
      </c>
      <c r="M10578" t="s">
        <v>1247</v>
      </c>
      <c r="N10578" t="s">
        <v>0</v>
      </c>
      <c r="O10578" t="s">
        <v>0</v>
      </c>
      <c r="P10578" t="s">
        <v>0</v>
      </c>
      <c r="Q10578" t="s">
        <v>0</v>
      </c>
      <c r="R10578" t="s">
        <v>0</v>
      </c>
      <c r="S10578" t="s">
        <v>877</v>
      </c>
      <c r="T10578" t="s">
        <v>1831</v>
      </c>
      <c r="X10578" s="34" t="str">
        <f t="shared" si="331"/>
        <v>0136469</v>
      </c>
    </row>
    <row r="10579" spans="1:24" x14ac:dyDescent="0.15">
      <c r="A10579" t="s">
        <v>5948</v>
      </c>
      <c r="B10579" t="s">
        <v>935</v>
      </c>
      <c r="C10579" t="s">
        <v>2157</v>
      </c>
      <c r="D10579" t="s">
        <v>5686</v>
      </c>
      <c r="E10579" t="s">
        <v>5949</v>
      </c>
      <c r="F10579" t="s">
        <v>0</v>
      </c>
      <c r="G10579" t="s">
        <v>5950</v>
      </c>
      <c r="H10579" t="s">
        <v>0</v>
      </c>
      <c r="I10579" t="s">
        <v>1902</v>
      </c>
      <c r="J10579" t="s">
        <v>1903</v>
      </c>
      <c r="K10579" s="34" t="str">
        <f t="shared" si="330"/>
        <v>0136469歯援診２</v>
      </c>
      <c r="L10579" t="s">
        <v>147</v>
      </c>
      <c r="M10579" t="s">
        <v>163</v>
      </c>
      <c r="N10579" t="s">
        <v>0</v>
      </c>
      <c r="O10579" t="s">
        <v>0</v>
      </c>
      <c r="P10579" t="s">
        <v>0</v>
      </c>
      <c r="Q10579" t="s">
        <v>0</v>
      </c>
      <c r="R10579" t="s">
        <v>0</v>
      </c>
      <c r="S10579" t="s">
        <v>877</v>
      </c>
      <c r="T10579" t="s">
        <v>1831</v>
      </c>
      <c r="X10579" s="34" t="str">
        <f t="shared" si="331"/>
        <v>0136469</v>
      </c>
    </row>
    <row r="10580" spans="1:24" x14ac:dyDescent="0.15">
      <c r="A10580" t="s">
        <v>5948</v>
      </c>
      <c r="B10580" t="s">
        <v>935</v>
      </c>
      <c r="C10580" t="s">
        <v>2157</v>
      </c>
      <c r="D10580" t="s">
        <v>5686</v>
      </c>
      <c r="E10580" t="s">
        <v>5949</v>
      </c>
      <c r="F10580" t="s">
        <v>0</v>
      </c>
      <c r="G10580" t="s">
        <v>5950</v>
      </c>
      <c r="H10580" t="s">
        <v>0</v>
      </c>
      <c r="I10580" t="s">
        <v>208</v>
      </c>
      <c r="J10580" t="s">
        <v>209</v>
      </c>
      <c r="K10580" s="34" t="str">
        <f t="shared" si="330"/>
        <v>0136469歯リハ２</v>
      </c>
      <c r="L10580" t="s">
        <v>374</v>
      </c>
      <c r="M10580" t="s">
        <v>834</v>
      </c>
      <c r="N10580" t="s">
        <v>0</v>
      </c>
      <c r="O10580" t="s">
        <v>0</v>
      </c>
      <c r="P10580" t="s">
        <v>0</v>
      </c>
      <c r="Q10580" t="s">
        <v>0</v>
      </c>
      <c r="R10580" t="s">
        <v>0</v>
      </c>
      <c r="S10580" t="s">
        <v>877</v>
      </c>
      <c r="T10580" t="s">
        <v>1831</v>
      </c>
      <c r="X10580" s="34" t="str">
        <f t="shared" si="331"/>
        <v>0136469</v>
      </c>
    </row>
    <row r="10581" spans="1:24" x14ac:dyDescent="0.15">
      <c r="A10581" t="s">
        <v>5948</v>
      </c>
      <c r="B10581" t="s">
        <v>935</v>
      </c>
      <c r="C10581" t="s">
        <v>2157</v>
      </c>
      <c r="D10581" t="s">
        <v>5686</v>
      </c>
      <c r="E10581" t="s">
        <v>5949</v>
      </c>
      <c r="F10581" t="s">
        <v>0</v>
      </c>
      <c r="G10581" t="s">
        <v>5950</v>
      </c>
      <c r="H10581" t="s">
        <v>0</v>
      </c>
      <c r="I10581" t="s">
        <v>2068</v>
      </c>
      <c r="J10581" t="s">
        <v>603</v>
      </c>
      <c r="K10581" s="34" t="str">
        <f t="shared" si="330"/>
        <v>0136469歯技連１</v>
      </c>
      <c r="L10581" t="s">
        <v>214</v>
      </c>
      <c r="M10581" t="s">
        <v>23</v>
      </c>
      <c r="N10581" t="s">
        <v>0</v>
      </c>
      <c r="O10581" t="s">
        <v>0</v>
      </c>
      <c r="P10581" t="s">
        <v>0</v>
      </c>
      <c r="Q10581" t="s">
        <v>0</v>
      </c>
      <c r="R10581" t="s">
        <v>0</v>
      </c>
      <c r="S10581" t="s">
        <v>877</v>
      </c>
      <c r="T10581" t="s">
        <v>1831</v>
      </c>
      <c r="X10581" s="34" t="str">
        <f t="shared" si="331"/>
        <v>0136469</v>
      </c>
    </row>
    <row r="10582" spans="1:24" x14ac:dyDescent="0.15">
      <c r="A10582" t="s">
        <v>5948</v>
      </c>
      <c r="B10582" t="s">
        <v>935</v>
      </c>
      <c r="C10582" t="s">
        <v>2157</v>
      </c>
      <c r="D10582" t="s">
        <v>5686</v>
      </c>
      <c r="E10582" t="s">
        <v>5949</v>
      </c>
      <c r="F10582" t="s">
        <v>0</v>
      </c>
      <c r="G10582" t="s">
        <v>5950</v>
      </c>
      <c r="H10582" t="s">
        <v>0</v>
      </c>
      <c r="I10582" t="s">
        <v>1320</v>
      </c>
      <c r="J10582" t="s">
        <v>1321</v>
      </c>
      <c r="K10582" s="34" t="str">
        <f t="shared" si="330"/>
        <v>0136469歯技連２</v>
      </c>
      <c r="L10582" t="s">
        <v>265</v>
      </c>
      <c r="M10582" t="s">
        <v>23</v>
      </c>
      <c r="N10582" t="s">
        <v>0</v>
      </c>
      <c r="O10582" t="s">
        <v>0</v>
      </c>
      <c r="P10582" t="s">
        <v>0</v>
      </c>
      <c r="Q10582" t="s">
        <v>0</v>
      </c>
      <c r="R10582" t="s">
        <v>0</v>
      </c>
      <c r="S10582" t="s">
        <v>877</v>
      </c>
      <c r="T10582" t="s">
        <v>1831</v>
      </c>
      <c r="X10582" s="34" t="str">
        <f t="shared" si="331"/>
        <v>0136469</v>
      </c>
    </row>
    <row r="10583" spans="1:24" x14ac:dyDescent="0.15">
      <c r="A10583" t="s">
        <v>5948</v>
      </c>
      <c r="B10583" t="s">
        <v>935</v>
      </c>
      <c r="C10583" t="s">
        <v>2157</v>
      </c>
      <c r="D10583" t="s">
        <v>5686</v>
      </c>
      <c r="E10583" t="s">
        <v>5949</v>
      </c>
      <c r="F10583" t="s">
        <v>0</v>
      </c>
      <c r="G10583" t="s">
        <v>5950</v>
      </c>
      <c r="H10583" t="s">
        <v>0</v>
      </c>
      <c r="I10583" t="s">
        <v>226</v>
      </c>
      <c r="J10583" t="s">
        <v>227</v>
      </c>
      <c r="K10583" s="34" t="str">
        <f t="shared" si="330"/>
        <v>0136469歯ＣＡＤ</v>
      </c>
      <c r="L10583" t="s">
        <v>456</v>
      </c>
      <c r="M10583" t="s">
        <v>49</v>
      </c>
      <c r="N10583" t="s">
        <v>0</v>
      </c>
      <c r="O10583" t="s">
        <v>0</v>
      </c>
      <c r="P10583" t="s">
        <v>0</v>
      </c>
      <c r="Q10583" t="s">
        <v>0</v>
      </c>
      <c r="R10583" t="s">
        <v>0</v>
      </c>
      <c r="S10583" t="s">
        <v>877</v>
      </c>
      <c r="T10583" t="s">
        <v>1831</v>
      </c>
      <c r="X10583" s="34" t="str">
        <f t="shared" si="331"/>
        <v>0136469</v>
      </c>
    </row>
    <row r="10584" spans="1:24" x14ac:dyDescent="0.15">
      <c r="A10584" t="s">
        <v>5948</v>
      </c>
      <c r="B10584" t="s">
        <v>935</v>
      </c>
      <c r="C10584" t="s">
        <v>2157</v>
      </c>
      <c r="D10584" t="s">
        <v>5686</v>
      </c>
      <c r="E10584" t="s">
        <v>5949</v>
      </c>
      <c r="F10584" t="s">
        <v>0</v>
      </c>
      <c r="G10584" t="s">
        <v>5950</v>
      </c>
      <c r="H10584" t="s">
        <v>0</v>
      </c>
      <c r="I10584" t="s">
        <v>268</v>
      </c>
      <c r="J10584" t="s">
        <v>269</v>
      </c>
      <c r="K10584" s="34" t="str">
        <f t="shared" si="330"/>
        <v>0136469補管</v>
      </c>
      <c r="L10584" t="s">
        <v>847</v>
      </c>
      <c r="M10584" t="s">
        <v>259</v>
      </c>
      <c r="N10584" t="s">
        <v>0</v>
      </c>
      <c r="O10584" t="s">
        <v>0</v>
      </c>
      <c r="P10584" t="s">
        <v>0</v>
      </c>
      <c r="Q10584" t="s">
        <v>0</v>
      </c>
      <c r="R10584" t="s">
        <v>0</v>
      </c>
      <c r="S10584" t="s">
        <v>877</v>
      </c>
      <c r="T10584" t="s">
        <v>1831</v>
      </c>
      <c r="X10584" s="34" t="str">
        <f t="shared" si="331"/>
        <v>0136469</v>
      </c>
    </row>
    <row r="10585" spans="1:24" x14ac:dyDescent="0.15">
      <c r="A10585" t="s">
        <v>5948</v>
      </c>
      <c r="B10585" t="s">
        <v>935</v>
      </c>
      <c r="C10585" t="s">
        <v>2157</v>
      </c>
      <c r="D10585" t="s">
        <v>5686</v>
      </c>
      <c r="E10585" t="s">
        <v>5949</v>
      </c>
      <c r="F10585" t="s">
        <v>0</v>
      </c>
      <c r="G10585" t="s">
        <v>5950</v>
      </c>
      <c r="H10585" t="s">
        <v>0</v>
      </c>
      <c r="I10585" t="s">
        <v>2017</v>
      </c>
      <c r="J10585" t="s">
        <v>2018</v>
      </c>
      <c r="K10585" s="34" t="str">
        <f t="shared" si="330"/>
        <v>0136469歯外在ベⅠ注</v>
      </c>
      <c r="L10585" t="s">
        <v>304</v>
      </c>
      <c r="M10585" t="s">
        <v>1940</v>
      </c>
      <c r="N10585" t="s">
        <v>0</v>
      </c>
      <c r="O10585" t="s">
        <v>0</v>
      </c>
      <c r="P10585" t="s">
        <v>0</v>
      </c>
      <c r="Q10585" t="s">
        <v>0</v>
      </c>
      <c r="R10585" t="s">
        <v>0</v>
      </c>
      <c r="S10585" t="s">
        <v>877</v>
      </c>
      <c r="T10585" t="s">
        <v>1831</v>
      </c>
      <c r="X10585" s="34" t="str">
        <f t="shared" si="331"/>
        <v>0136469</v>
      </c>
    </row>
    <row r="10586" spans="1:24" x14ac:dyDescent="0.15">
      <c r="A10586" t="s">
        <v>5948</v>
      </c>
      <c r="B10586" t="s">
        <v>935</v>
      </c>
      <c r="C10586" t="s">
        <v>2157</v>
      </c>
      <c r="D10586" t="s">
        <v>5686</v>
      </c>
      <c r="E10586" t="s">
        <v>5949</v>
      </c>
      <c r="F10586" t="s">
        <v>0</v>
      </c>
      <c r="G10586" t="s">
        <v>5950</v>
      </c>
      <c r="H10586" t="s">
        <v>0</v>
      </c>
      <c r="I10586" t="s">
        <v>1988</v>
      </c>
      <c r="J10586" t="s">
        <v>1989</v>
      </c>
      <c r="K10586" s="34" t="str">
        <f t="shared" si="330"/>
        <v>0136469歯技ベ</v>
      </c>
      <c r="L10586" t="s">
        <v>229</v>
      </c>
      <c r="M10586" t="s">
        <v>1940</v>
      </c>
      <c r="N10586" t="s">
        <v>0</v>
      </c>
      <c r="O10586" t="s">
        <v>0</v>
      </c>
      <c r="P10586" t="s">
        <v>0</v>
      </c>
      <c r="Q10586" t="s">
        <v>0</v>
      </c>
      <c r="R10586" t="s">
        <v>0</v>
      </c>
      <c r="S10586" t="s">
        <v>877</v>
      </c>
      <c r="T10586" t="s">
        <v>1831</v>
      </c>
      <c r="X10586" s="34" t="str">
        <f t="shared" si="331"/>
        <v>0136469</v>
      </c>
    </row>
    <row r="10587" spans="1:24" x14ac:dyDescent="0.15">
      <c r="A10587" t="s">
        <v>5951</v>
      </c>
      <c r="B10587" t="s">
        <v>935</v>
      </c>
      <c r="C10587" t="s">
        <v>2157</v>
      </c>
      <c r="D10587" t="s">
        <v>5686</v>
      </c>
      <c r="E10587" t="s">
        <v>5952</v>
      </c>
      <c r="F10587" t="s">
        <v>0</v>
      </c>
      <c r="G10587" t="s">
        <v>5953</v>
      </c>
      <c r="H10587" t="s">
        <v>0</v>
      </c>
      <c r="I10587" t="s">
        <v>2032</v>
      </c>
      <c r="J10587" t="s">
        <v>2033</v>
      </c>
      <c r="K10587" s="34" t="str">
        <f t="shared" si="330"/>
        <v>0136477歯医ＤＸ２</v>
      </c>
      <c r="L10587" t="s">
        <v>724</v>
      </c>
      <c r="M10587" t="s">
        <v>1940</v>
      </c>
      <c r="N10587" t="s">
        <v>0</v>
      </c>
      <c r="O10587" t="s">
        <v>0</v>
      </c>
      <c r="P10587" t="s">
        <v>0</v>
      </c>
      <c r="Q10587" t="s">
        <v>0</v>
      </c>
      <c r="R10587" t="s">
        <v>0</v>
      </c>
      <c r="S10587" t="s">
        <v>877</v>
      </c>
      <c r="T10587" t="s">
        <v>1831</v>
      </c>
      <c r="X10587" s="34" t="str">
        <f t="shared" si="331"/>
        <v>0136477</v>
      </c>
    </row>
    <row r="10588" spans="1:24" x14ac:dyDescent="0.15">
      <c r="A10588" t="s">
        <v>5951</v>
      </c>
      <c r="B10588" t="s">
        <v>935</v>
      </c>
      <c r="C10588" t="s">
        <v>2157</v>
      </c>
      <c r="D10588" t="s">
        <v>5686</v>
      </c>
      <c r="E10588" t="s">
        <v>5952</v>
      </c>
      <c r="F10588" t="s">
        <v>0</v>
      </c>
      <c r="G10588" t="s">
        <v>5953</v>
      </c>
      <c r="H10588" t="s">
        <v>0</v>
      </c>
      <c r="I10588" t="s">
        <v>25</v>
      </c>
      <c r="J10588" t="s">
        <v>26</v>
      </c>
      <c r="K10588" s="34" t="str">
        <f t="shared" si="330"/>
        <v>0136477歯初診</v>
      </c>
      <c r="L10588" t="s">
        <v>1116</v>
      </c>
      <c r="M10588" t="s">
        <v>28</v>
      </c>
      <c r="N10588" t="s">
        <v>0</v>
      </c>
      <c r="O10588" t="s">
        <v>0</v>
      </c>
      <c r="P10588" t="s">
        <v>0</v>
      </c>
      <c r="Q10588" t="s">
        <v>0</v>
      </c>
      <c r="R10588" t="s">
        <v>0</v>
      </c>
      <c r="S10588" t="s">
        <v>877</v>
      </c>
      <c r="T10588" t="s">
        <v>1831</v>
      </c>
      <c r="X10588" s="34" t="str">
        <f t="shared" si="331"/>
        <v>0136477</v>
      </c>
    </row>
    <row r="10589" spans="1:24" x14ac:dyDescent="0.15">
      <c r="A10589" t="s">
        <v>5951</v>
      </c>
      <c r="B10589" t="s">
        <v>935</v>
      </c>
      <c r="C10589" t="s">
        <v>2157</v>
      </c>
      <c r="D10589" t="s">
        <v>5686</v>
      </c>
      <c r="E10589" t="s">
        <v>5952</v>
      </c>
      <c r="F10589" t="s">
        <v>0</v>
      </c>
      <c r="G10589" t="s">
        <v>5953</v>
      </c>
      <c r="H10589" t="s">
        <v>0</v>
      </c>
      <c r="I10589" t="s">
        <v>2034</v>
      </c>
      <c r="J10589" t="s">
        <v>2035</v>
      </c>
      <c r="K10589" s="34" t="str">
        <f t="shared" si="330"/>
        <v>0136477口実地</v>
      </c>
      <c r="L10589" t="s">
        <v>1187</v>
      </c>
      <c r="M10589" t="s">
        <v>1940</v>
      </c>
      <c r="N10589" t="s">
        <v>0</v>
      </c>
      <c r="O10589" t="s">
        <v>0</v>
      </c>
      <c r="P10589" t="s">
        <v>0</v>
      </c>
      <c r="Q10589" t="s">
        <v>0</v>
      </c>
      <c r="R10589" t="s">
        <v>0</v>
      </c>
      <c r="S10589" t="s">
        <v>877</v>
      </c>
      <c r="T10589" t="s">
        <v>1831</v>
      </c>
      <c r="X10589" s="34" t="str">
        <f t="shared" si="331"/>
        <v>0136477</v>
      </c>
    </row>
    <row r="10590" spans="1:24" x14ac:dyDescent="0.15">
      <c r="A10590" t="s">
        <v>5951</v>
      </c>
      <c r="B10590" t="s">
        <v>935</v>
      </c>
      <c r="C10590" t="s">
        <v>2157</v>
      </c>
      <c r="D10590" t="s">
        <v>5686</v>
      </c>
      <c r="E10590" t="s">
        <v>5952</v>
      </c>
      <c r="F10590" t="s">
        <v>0</v>
      </c>
      <c r="G10590" t="s">
        <v>5953</v>
      </c>
      <c r="H10590" t="s">
        <v>0</v>
      </c>
      <c r="I10590" t="s">
        <v>226</v>
      </c>
      <c r="J10590" t="s">
        <v>227</v>
      </c>
      <c r="K10590" s="34" t="str">
        <f t="shared" si="330"/>
        <v>0136477歯ＣＡＤ</v>
      </c>
      <c r="L10590" t="s">
        <v>405</v>
      </c>
      <c r="M10590" t="s">
        <v>49</v>
      </c>
      <c r="N10590" t="s">
        <v>0</v>
      </c>
      <c r="O10590" t="s">
        <v>0</v>
      </c>
      <c r="P10590" t="s">
        <v>0</v>
      </c>
      <c r="Q10590" t="s">
        <v>0</v>
      </c>
      <c r="R10590" t="s">
        <v>0</v>
      </c>
      <c r="S10590" t="s">
        <v>877</v>
      </c>
      <c r="T10590" t="s">
        <v>1831</v>
      </c>
      <c r="X10590" s="34" t="str">
        <f t="shared" si="331"/>
        <v>0136477</v>
      </c>
    </row>
    <row r="10591" spans="1:24" x14ac:dyDescent="0.15">
      <c r="A10591" t="s">
        <v>5951</v>
      </c>
      <c r="B10591" t="s">
        <v>935</v>
      </c>
      <c r="C10591" t="s">
        <v>2157</v>
      </c>
      <c r="D10591" t="s">
        <v>5686</v>
      </c>
      <c r="E10591" t="s">
        <v>5952</v>
      </c>
      <c r="F10591" t="s">
        <v>0</v>
      </c>
      <c r="G10591" t="s">
        <v>5953</v>
      </c>
      <c r="H10591" t="s">
        <v>0</v>
      </c>
      <c r="I10591" t="s">
        <v>268</v>
      </c>
      <c r="J10591" t="s">
        <v>269</v>
      </c>
      <c r="K10591" s="34" t="str">
        <f t="shared" si="330"/>
        <v>0136477補管</v>
      </c>
      <c r="L10591" t="s">
        <v>439</v>
      </c>
      <c r="M10591" t="s">
        <v>259</v>
      </c>
      <c r="N10591" t="s">
        <v>0</v>
      </c>
      <c r="O10591" t="s">
        <v>0</v>
      </c>
      <c r="P10591" t="s">
        <v>0</v>
      </c>
      <c r="Q10591" t="s">
        <v>0</v>
      </c>
      <c r="R10591" t="s">
        <v>0</v>
      </c>
      <c r="S10591" t="s">
        <v>877</v>
      </c>
      <c r="T10591" t="s">
        <v>1831</v>
      </c>
      <c r="X10591" s="34" t="str">
        <f t="shared" si="331"/>
        <v>0136477</v>
      </c>
    </row>
    <row r="10592" spans="1:24" x14ac:dyDescent="0.15">
      <c r="A10592" t="s">
        <v>5951</v>
      </c>
      <c r="B10592" t="s">
        <v>935</v>
      </c>
      <c r="C10592" t="s">
        <v>2157</v>
      </c>
      <c r="D10592" t="s">
        <v>5686</v>
      </c>
      <c r="E10592" t="s">
        <v>5952</v>
      </c>
      <c r="F10592" t="s">
        <v>0</v>
      </c>
      <c r="G10592" t="s">
        <v>5953</v>
      </c>
      <c r="H10592" t="s">
        <v>0</v>
      </c>
      <c r="I10592" t="s">
        <v>1988</v>
      </c>
      <c r="J10592" t="s">
        <v>1989</v>
      </c>
      <c r="K10592" s="34" t="str">
        <f t="shared" si="330"/>
        <v>0136477歯技ベ</v>
      </c>
      <c r="L10592" t="s">
        <v>188</v>
      </c>
      <c r="M10592" t="s">
        <v>1940</v>
      </c>
      <c r="N10592" t="s">
        <v>0</v>
      </c>
      <c r="O10592" t="s">
        <v>0</v>
      </c>
      <c r="P10592" t="s">
        <v>0</v>
      </c>
      <c r="Q10592" t="s">
        <v>0</v>
      </c>
      <c r="R10592" t="s">
        <v>0</v>
      </c>
      <c r="S10592" t="s">
        <v>877</v>
      </c>
      <c r="T10592" t="s">
        <v>1831</v>
      </c>
      <c r="X10592" s="34" t="str">
        <f t="shared" si="331"/>
        <v>0136477</v>
      </c>
    </row>
    <row r="10593" spans="1:24" x14ac:dyDescent="0.15">
      <c r="A10593" t="s">
        <v>5954</v>
      </c>
      <c r="B10593" t="s">
        <v>935</v>
      </c>
      <c r="C10593" t="s">
        <v>2157</v>
      </c>
      <c r="D10593" t="s">
        <v>5686</v>
      </c>
      <c r="E10593" t="s">
        <v>5955</v>
      </c>
      <c r="F10593" t="s">
        <v>0</v>
      </c>
      <c r="G10593" t="s">
        <v>5956</v>
      </c>
      <c r="H10593" t="s">
        <v>0</v>
      </c>
      <c r="I10593" t="s">
        <v>2032</v>
      </c>
      <c r="J10593" t="s">
        <v>2033</v>
      </c>
      <c r="K10593" s="34" t="str">
        <f t="shared" si="330"/>
        <v>0136485歯医ＤＸ２</v>
      </c>
      <c r="L10593" t="s">
        <v>296</v>
      </c>
      <c r="M10593" t="s">
        <v>1940</v>
      </c>
      <c r="N10593" t="s">
        <v>0</v>
      </c>
      <c r="O10593" t="s">
        <v>0</v>
      </c>
      <c r="P10593" t="s">
        <v>0</v>
      </c>
      <c r="Q10593" t="s">
        <v>0</v>
      </c>
      <c r="R10593" t="s">
        <v>0</v>
      </c>
      <c r="S10593" t="s">
        <v>877</v>
      </c>
      <c r="T10593" t="s">
        <v>1831</v>
      </c>
      <c r="X10593" s="34" t="str">
        <f t="shared" si="331"/>
        <v>0136485</v>
      </c>
    </row>
    <row r="10594" spans="1:24" x14ac:dyDescent="0.15">
      <c r="A10594" t="s">
        <v>5954</v>
      </c>
      <c r="B10594" t="s">
        <v>935</v>
      </c>
      <c r="C10594" t="s">
        <v>2157</v>
      </c>
      <c r="D10594" t="s">
        <v>5686</v>
      </c>
      <c r="E10594" t="s">
        <v>5955</v>
      </c>
      <c r="F10594" t="s">
        <v>0</v>
      </c>
      <c r="G10594" t="s">
        <v>5956</v>
      </c>
      <c r="H10594" t="s">
        <v>0</v>
      </c>
      <c r="I10594" t="s">
        <v>25</v>
      </c>
      <c r="J10594" t="s">
        <v>26</v>
      </c>
      <c r="K10594" s="34" t="str">
        <f t="shared" si="330"/>
        <v>0136485歯初診</v>
      </c>
      <c r="L10594" t="s">
        <v>3717</v>
      </c>
      <c r="M10594" t="s">
        <v>264</v>
      </c>
      <c r="N10594" t="s">
        <v>0</v>
      </c>
      <c r="O10594" t="s">
        <v>0</v>
      </c>
      <c r="P10594" t="s">
        <v>0</v>
      </c>
      <c r="Q10594" t="s">
        <v>0</v>
      </c>
      <c r="R10594" t="s">
        <v>0</v>
      </c>
      <c r="S10594" t="s">
        <v>877</v>
      </c>
      <c r="T10594" t="s">
        <v>1831</v>
      </c>
      <c r="X10594" s="34" t="str">
        <f t="shared" si="331"/>
        <v>0136485</v>
      </c>
    </row>
    <row r="10595" spans="1:24" x14ac:dyDescent="0.15">
      <c r="A10595" t="s">
        <v>5954</v>
      </c>
      <c r="B10595" t="s">
        <v>935</v>
      </c>
      <c r="C10595" t="s">
        <v>2157</v>
      </c>
      <c r="D10595" t="s">
        <v>5686</v>
      </c>
      <c r="E10595" t="s">
        <v>5955</v>
      </c>
      <c r="F10595" t="s">
        <v>0</v>
      </c>
      <c r="G10595" t="s">
        <v>5956</v>
      </c>
      <c r="H10595" t="s">
        <v>0</v>
      </c>
      <c r="I10595" t="s">
        <v>1987</v>
      </c>
      <c r="J10595" t="s">
        <v>1009</v>
      </c>
      <c r="K10595" s="34" t="str">
        <f t="shared" si="330"/>
        <v>0136485歯訪診</v>
      </c>
      <c r="L10595" t="s">
        <v>906</v>
      </c>
      <c r="M10595" t="s">
        <v>60</v>
      </c>
      <c r="N10595" t="s">
        <v>0</v>
      </c>
      <c r="O10595" t="s">
        <v>0</v>
      </c>
      <c r="P10595" t="s">
        <v>0</v>
      </c>
      <c r="Q10595" t="s">
        <v>0</v>
      </c>
      <c r="R10595" t="s">
        <v>0</v>
      </c>
      <c r="S10595" t="s">
        <v>877</v>
      </c>
      <c r="T10595" t="s">
        <v>1831</v>
      </c>
      <c r="X10595" s="34" t="str">
        <f t="shared" si="331"/>
        <v>0136485</v>
      </c>
    </row>
    <row r="10596" spans="1:24" x14ac:dyDescent="0.15">
      <c r="A10596" t="s">
        <v>5954</v>
      </c>
      <c r="B10596" t="s">
        <v>935</v>
      </c>
      <c r="C10596" t="s">
        <v>2157</v>
      </c>
      <c r="D10596" t="s">
        <v>5686</v>
      </c>
      <c r="E10596" t="s">
        <v>5955</v>
      </c>
      <c r="F10596" t="s">
        <v>0</v>
      </c>
      <c r="G10596" t="s">
        <v>5956</v>
      </c>
      <c r="H10596" t="s">
        <v>0</v>
      </c>
      <c r="I10596" t="s">
        <v>226</v>
      </c>
      <c r="J10596" t="s">
        <v>227</v>
      </c>
      <c r="K10596" s="34" t="str">
        <f t="shared" si="330"/>
        <v>0136485歯ＣＡＤ</v>
      </c>
      <c r="L10596" t="s">
        <v>1176</v>
      </c>
      <c r="M10596" t="s">
        <v>2416</v>
      </c>
      <c r="N10596" t="s">
        <v>0</v>
      </c>
      <c r="O10596" t="s">
        <v>0</v>
      </c>
      <c r="P10596" t="s">
        <v>0</v>
      </c>
      <c r="Q10596" t="s">
        <v>0</v>
      </c>
      <c r="R10596" t="s">
        <v>0</v>
      </c>
      <c r="S10596" t="s">
        <v>877</v>
      </c>
      <c r="T10596" t="s">
        <v>1831</v>
      </c>
      <c r="X10596" s="34" t="str">
        <f t="shared" si="331"/>
        <v>0136485</v>
      </c>
    </row>
    <row r="10597" spans="1:24" x14ac:dyDescent="0.15">
      <c r="A10597" t="s">
        <v>5954</v>
      </c>
      <c r="B10597" t="s">
        <v>935</v>
      </c>
      <c r="C10597" t="s">
        <v>2157</v>
      </c>
      <c r="D10597" t="s">
        <v>5686</v>
      </c>
      <c r="E10597" t="s">
        <v>5955</v>
      </c>
      <c r="F10597" t="s">
        <v>0</v>
      </c>
      <c r="G10597" t="s">
        <v>5956</v>
      </c>
      <c r="H10597" t="s">
        <v>0</v>
      </c>
      <c r="I10597" t="s">
        <v>268</v>
      </c>
      <c r="J10597" t="s">
        <v>269</v>
      </c>
      <c r="K10597" s="34" t="str">
        <f t="shared" si="330"/>
        <v>0136485補管</v>
      </c>
      <c r="L10597" t="s">
        <v>4960</v>
      </c>
      <c r="M10597" t="s">
        <v>2476</v>
      </c>
      <c r="N10597" t="s">
        <v>0</v>
      </c>
      <c r="O10597" t="s">
        <v>0</v>
      </c>
      <c r="P10597" t="s">
        <v>0</v>
      </c>
      <c r="Q10597" t="s">
        <v>0</v>
      </c>
      <c r="R10597" t="s">
        <v>0</v>
      </c>
      <c r="S10597" t="s">
        <v>877</v>
      </c>
      <c r="T10597" t="s">
        <v>1831</v>
      </c>
      <c r="X10597" s="34" t="str">
        <f t="shared" si="331"/>
        <v>0136485</v>
      </c>
    </row>
    <row r="10598" spans="1:24" x14ac:dyDescent="0.15">
      <c r="A10598" t="s">
        <v>5954</v>
      </c>
      <c r="B10598" t="s">
        <v>935</v>
      </c>
      <c r="C10598" t="s">
        <v>2157</v>
      </c>
      <c r="D10598" t="s">
        <v>5686</v>
      </c>
      <c r="E10598" t="s">
        <v>5955</v>
      </c>
      <c r="F10598" t="s">
        <v>0</v>
      </c>
      <c r="G10598" t="s">
        <v>5956</v>
      </c>
      <c r="H10598" t="s">
        <v>0</v>
      </c>
      <c r="I10598" t="s">
        <v>2017</v>
      </c>
      <c r="J10598" t="s">
        <v>2018</v>
      </c>
      <c r="K10598" s="34" t="str">
        <f t="shared" si="330"/>
        <v>0136485歯外在ベⅠ注</v>
      </c>
      <c r="L10598" t="s">
        <v>306</v>
      </c>
      <c r="M10598" t="s">
        <v>1940</v>
      </c>
      <c r="N10598" t="s">
        <v>0</v>
      </c>
      <c r="O10598" t="s">
        <v>0</v>
      </c>
      <c r="P10598" t="s">
        <v>0</v>
      </c>
      <c r="Q10598" t="s">
        <v>0</v>
      </c>
      <c r="R10598" t="s">
        <v>0</v>
      </c>
      <c r="S10598" t="s">
        <v>877</v>
      </c>
      <c r="T10598" t="s">
        <v>1831</v>
      </c>
      <c r="X10598" s="34" t="str">
        <f t="shared" si="331"/>
        <v>0136485</v>
      </c>
    </row>
    <row r="10599" spans="1:24" x14ac:dyDescent="0.15">
      <c r="A10599" t="s">
        <v>5957</v>
      </c>
      <c r="B10599" t="s">
        <v>935</v>
      </c>
      <c r="C10599" t="s">
        <v>2157</v>
      </c>
      <c r="D10599" t="s">
        <v>5686</v>
      </c>
      <c r="E10599" t="s">
        <v>5958</v>
      </c>
      <c r="F10599" t="s">
        <v>0</v>
      </c>
      <c r="G10599" t="s">
        <v>5959</v>
      </c>
      <c r="H10599" t="s">
        <v>0</v>
      </c>
      <c r="I10599" t="s">
        <v>2032</v>
      </c>
      <c r="J10599" t="s">
        <v>2033</v>
      </c>
      <c r="K10599" s="34" t="str">
        <f t="shared" si="330"/>
        <v>0136493歯医ＤＸ２</v>
      </c>
      <c r="L10599" t="s">
        <v>75</v>
      </c>
      <c r="M10599" t="s">
        <v>1940</v>
      </c>
      <c r="N10599" t="s">
        <v>0</v>
      </c>
      <c r="O10599" t="s">
        <v>0</v>
      </c>
      <c r="P10599" t="s">
        <v>0</v>
      </c>
      <c r="Q10599" t="s">
        <v>0</v>
      </c>
      <c r="R10599" t="s">
        <v>0</v>
      </c>
      <c r="S10599" t="s">
        <v>877</v>
      </c>
      <c r="T10599" t="s">
        <v>1831</v>
      </c>
      <c r="X10599" s="34" t="str">
        <f t="shared" si="331"/>
        <v>0136493</v>
      </c>
    </row>
    <row r="10600" spans="1:24" x14ac:dyDescent="0.15">
      <c r="A10600" t="s">
        <v>5957</v>
      </c>
      <c r="B10600" t="s">
        <v>935</v>
      </c>
      <c r="C10600" t="s">
        <v>2157</v>
      </c>
      <c r="D10600" t="s">
        <v>5686</v>
      </c>
      <c r="E10600" t="s">
        <v>5958</v>
      </c>
      <c r="F10600" t="s">
        <v>0</v>
      </c>
      <c r="G10600" t="s">
        <v>5959</v>
      </c>
      <c r="H10600" t="s">
        <v>0</v>
      </c>
      <c r="I10600" t="s">
        <v>25</v>
      </c>
      <c r="J10600" t="s">
        <v>26</v>
      </c>
      <c r="K10600" s="34" t="str">
        <f t="shared" si="330"/>
        <v>0136493歯初診</v>
      </c>
      <c r="L10600" t="s">
        <v>3885</v>
      </c>
      <c r="M10600" t="s">
        <v>437</v>
      </c>
      <c r="N10600" t="s">
        <v>0</v>
      </c>
      <c r="O10600" t="s">
        <v>0</v>
      </c>
      <c r="P10600" t="s">
        <v>0</v>
      </c>
      <c r="Q10600" t="s">
        <v>0</v>
      </c>
      <c r="R10600" t="s">
        <v>0</v>
      </c>
      <c r="S10600" t="s">
        <v>877</v>
      </c>
      <c r="T10600" t="s">
        <v>1831</v>
      </c>
      <c r="X10600" s="34" t="str">
        <f t="shared" si="331"/>
        <v>0136493</v>
      </c>
    </row>
    <row r="10601" spans="1:24" x14ac:dyDescent="0.15">
      <c r="A10601" t="s">
        <v>5957</v>
      </c>
      <c r="B10601" t="s">
        <v>935</v>
      </c>
      <c r="C10601" t="s">
        <v>2157</v>
      </c>
      <c r="D10601" t="s">
        <v>5686</v>
      </c>
      <c r="E10601" t="s">
        <v>5958</v>
      </c>
      <c r="F10601" t="s">
        <v>0</v>
      </c>
      <c r="G10601" t="s">
        <v>5959</v>
      </c>
      <c r="H10601" t="s">
        <v>0</v>
      </c>
      <c r="I10601" t="s">
        <v>29</v>
      </c>
      <c r="J10601" t="s">
        <v>30</v>
      </c>
      <c r="K10601" s="34" t="str">
        <f t="shared" si="330"/>
        <v>0136493外安全１</v>
      </c>
      <c r="L10601" t="s">
        <v>904</v>
      </c>
      <c r="M10601" t="s">
        <v>1585</v>
      </c>
      <c r="N10601" t="s">
        <v>0</v>
      </c>
      <c r="O10601" t="s">
        <v>0</v>
      </c>
      <c r="P10601" t="s">
        <v>0</v>
      </c>
      <c r="Q10601" t="s">
        <v>0</v>
      </c>
      <c r="R10601" t="s">
        <v>0</v>
      </c>
      <c r="S10601" t="s">
        <v>877</v>
      </c>
      <c r="T10601" t="s">
        <v>1831</v>
      </c>
      <c r="X10601" s="34" t="str">
        <f t="shared" si="331"/>
        <v>0136493</v>
      </c>
    </row>
    <row r="10602" spans="1:24" x14ac:dyDescent="0.15">
      <c r="A10602" t="s">
        <v>5957</v>
      </c>
      <c r="B10602" t="s">
        <v>935</v>
      </c>
      <c r="C10602" t="s">
        <v>2157</v>
      </c>
      <c r="D10602" t="s">
        <v>5686</v>
      </c>
      <c r="E10602" t="s">
        <v>5958</v>
      </c>
      <c r="F10602" t="s">
        <v>0</v>
      </c>
      <c r="G10602" t="s">
        <v>5959</v>
      </c>
      <c r="H10602" t="s">
        <v>0</v>
      </c>
      <c r="I10602" t="s">
        <v>31</v>
      </c>
      <c r="J10602" t="s">
        <v>32</v>
      </c>
      <c r="K10602" s="34" t="str">
        <f t="shared" si="330"/>
        <v>0136493外感染１</v>
      </c>
      <c r="L10602" t="s">
        <v>904</v>
      </c>
      <c r="M10602" t="s">
        <v>1585</v>
      </c>
      <c r="N10602" t="s">
        <v>0</v>
      </c>
      <c r="O10602" t="s">
        <v>0</v>
      </c>
      <c r="P10602" t="s">
        <v>0</v>
      </c>
      <c r="Q10602" t="s">
        <v>0</v>
      </c>
      <c r="R10602" t="s">
        <v>0</v>
      </c>
      <c r="S10602" t="s">
        <v>877</v>
      </c>
      <c r="T10602" t="s">
        <v>1831</v>
      </c>
      <c r="X10602" s="34" t="str">
        <f t="shared" si="331"/>
        <v>0136493</v>
      </c>
    </row>
    <row r="10603" spans="1:24" x14ac:dyDescent="0.15">
      <c r="A10603" t="s">
        <v>5957</v>
      </c>
      <c r="B10603" t="s">
        <v>935</v>
      </c>
      <c r="C10603" t="s">
        <v>2157</v>
      </c>
      <c r="D10603" t="s">
        <v>5686</v>
      </c>
      <c r="E10603" t="s">
        <v>5958</v>
      </c>
      <c r="F10603" t="s">
        <v>0</v>
      </c>
      <c r="G10603" t="s">
        <v>5959</v>
      </c>
      <c r="H10603" t="s">
        <v>0</v>
      </c>
      <c r="I10603" t="s">
        <v>150</v>
      </c>
      <c r="J10603" t="s">
        <v>151</v>
      </c>
      <c r="K10603" s="34" t="str">
        <f t="shared" si="330"/>
        <v>0136493医管</v>
      </c>
      <c r="L10603" t="s">
        <v>493</v>
      </c>
      <c r="M10603" t="s">
        <v>522</v>
      </c>
      <c r="N10603" t="s">
        <v>0</v>
      </c>
      <c r="O10603" t="s">
        <v>0</v>
      </c>
      <c r="P10603" t="s">
        <v>0</v>
      </c>
      <c r="Q10603" t="s">
        <v>0</v>
      </c>
      <c r="R10603" t="s">
        <v>0</v>
      </c>
      <c r="S10603" t="s">
        <v>877</v>
      </c>
      <c r="T10603" t="s">
        <v>1831</v>
      </c>
      <c r="X10603" s="34" t="str">
        <f t="shared" si="331"/>
        <v>0136493</v>
      </c>
    </row>
    <row r="10604" spans="1:24" x14ac:dyDescent="0.15">
      <c r="A10604" t="s">
        <v>5957</v>
      </c>
      <c r="B10604" t="s">
        <v>935</v>
      </c>
      <c r="C10604" t="s">
        <v>2157</v>
      </c>
      <c r="D10604" t="s">
        <v>5686</v>
      </c>
      <c r="E10604" t="s">
        <v>5958</v>
      </c>
      <c r="F10604" t="s">
        <v>0</v>
      </c>
      <c r="G10604" t="s">
        <v>5959</v>
      </c>
      <c r="H10604" t="s">
        <v>0</v>
      </c>
      <c r="I10604" t="s">
        <v>2026</v>
      </c>
      <c r="J10604" t="s">
        <v>1901</v>
      </c>
      <c r="K10604" s="34" t="str">
        <f t="shared" si="330"/>
        <v>0136493口管強</v>
      </c>
      <c r="L10604" t="s">
        <v>160</v>
      </c>
      <c r="M10604" t="s">
        <v>1585</v>
      </c>
      <c r="N10604" t="s">
        <v>0</v>
      </c>
      <c r="O10604" t="s">
        <v>0</v>
      </c>
      <c r="P10604" t="s">
        <v>0</v>
      </c>
      <c r="Q10604" t="s">
        <v>0</v>
      </c>
      <c r="R10604" t="s">
        <v>0</v>
      </c>
      <c r="S10604" t="s">
        <v>877</v>
      </c>
      <c r="T10604" t="s">
        <v>1831</v>
      </c>
      <c r="X10604" s="34" t="str">
        <f t="shared" si="331"/>
        <v>0136493</v>
      </c>
    </row>
    <row r="10605" spans="1:24" x14ac:dyDescent="0.15">
      <c r="A10605" t="s">
        <v>5957</v>
      </c>
      <c r="B10605" t="s">
        <v>935</v>
      </c>
      <c r="C10605" t="s">
        <v>2157</v>
      </c>
      <c r="D10605" t="s">
        <v>5686</v>
      </c>
      <c r="E10605" t="s">
        <v>5958</v>
      </c>
      <c r="F10605" t="s">
        <v>0</v>
      </c>
      <c r="G10605" t="s">
        <v>5959</v>
      </c>
      <c r="H10605" t="s">
        <v>0</v>
      </c>
      <c r="I10605" t="s">
        <v>2034</v>
      </c>
      <c r="J10605" t="s">
        <v>2035</v>
      </c>
      <c r="K10605" s="34" t="str">
        <f t="shared" si="330"/>
        <v>0136493口実地</v>
      </c>
      <c r="L10605" t="s">
        <v>768</v>
      </c>
      <c r="M10605" t="s">
        <v>1940</v>
      </c>
      <c r="N10605" t="s">
        <v>0</v>
      </c>
      <c r="O10605" t="s">
        <v>0</v>
      </c>
      <c r="P10605" t="s">
        <v>0</v>
      </c>
      <c r="Q10605" t="s">
        <v>0</v>
      </c>
      <c r="R10605" t="s">
        <v>0</v>
      </c>
      <c r="S10605" t="s">
        <v>877</v>
      </c>
      <c r="T10605" t="s">
        <v>1831</v>
      </c>
      <c r="X10605" s="34" t="str">
        <f t="shared" si="331"/>
        <v>0136493</v>
      </c>
    </row>
    <row r="10606" spans="1:24" x14ac:dyDescent="0.15">
      <c r="A10606" t="s">
        <v>5957</v>
      </c>
      <c r="B10606" t="s">
        <v>935</v>
      </c>
      <c r="C10606" t="s">
        <v>2157</v>
      </c>
      <c r="D10606" t="s">
        <v>5686</v>
      </c>
      <c r="E10606" t="s">
        <v>5958</v>
      </c>
      <c r="F10606" t="s">
        <v>0</v>
      </c>
      <c r="G10606" t="s">
        <v>5959</v>
      </c>
      <c r="H10606" t="s">
        <v>0</v>
      </c>
      <c r="I10606" t="s">
        <v>1902</v>
      </c>
      <c r="J10606" t="s">
        <v>1903</v>
      </c>
      <c r="K10606" s="34" t="str">
        <f t="shared" si="330"/>
        <v>0136493歯援診２</v>
      </c>
      <c r="L10606" t="s">
        <v>717</v>
      </c>
      <c r="M10606" t="s">
        <v>41</v>
      </c>
      <c r="N10606" t="s">
        <v>0</v>
      </c>
      <c r="O10606" t="s">
        <v>0</v>
      </c>
      <c r="P10606" t="s">
        <v>0</v>
      </c>
      <c r="Q10606" t="s">
        <v>0</v>
      </c>
      <c r="R10606" t="s">
        <v>0</v>
      </c>
      <c r="S10606" t="s">
        <v>877</v>
      </c>
      <c r="T10606" t="s">
        <v>1831</v>
      </c>
      <c r="X10606" s="34" t="str">
        <f t="shared" si="331"/>
        <v>0136493</v>
      </c>
    </row>
    <row r="10607" spans="1:24" x14ac:dyDescent="0.15">
      <c r="A10607" t="s">
        <v>5957</v>
      </c>
      <c r="B10607" t="s">
        <v>935</v>
      </c>
      <c r="C10607" t="s">
        <v>2157</v>
      </c>
      <c r="D10607" t="s">
        <v>5686</v>
      </c>
      <c r="E10607" t="s">
        <v>5958</v>
      </c>
      <c r="F10607" t="s">
        <v>0</v>
      </c>
      <c r="G10607" t="s">
        <v>5959</v>
      </c>
      <c r="H10607" t="s">
        <v>0</v>
      </c>
      <c r="I10607" t="s">
        <v>5692</v>
      </c>
      <c r="J10607" t="s">
        <v>5693</v>
      </c>
      <c r="K10607" s="34" t="str">
        <f t="shared" si="330"/>
        <v>0136493手顕微加</v>
      </c>
      <c r="L10607" t="s">
        <v>338</v>
      </c>
      <c r="M10607" t="s">
        <v>78</v>
      </c>
      <c r="N10607" t="s">
        <v>0</v>
      </c>
      <c r="O10607" t="s">
        <v>0</v>
      </c>
      <c r="P10607" t="s">
        <v>0</v>
      </c>
      <c r="Q10607" t="s">
        <v>0</v>
      </c>
      <c r="R10607" t="s">
        <v>0</v>
      </c>
      <c r="S10607" t="s">
        <v>877</v>
      </c>
      <c r="T10607" t="s">
        <v>1831</v>
      </c>
      <c r="X10607" s="34" t="str">
        <f t="shared" si="331"/>
        <v>0136493</v>
      </c>
    </row>
    <row r="10608" spans="1:24" x14ac:dyDescent="0.15">
      <c r="A10608" t="s">
        <v>5957</v>
      </c>
      <c r="B10608" t="s">
        <v>935</v>
      </c>
      <c r="C10608" t="s">
        <v>2157</v>
      </c>
      <c r="D10608" t="s">
        <v>5686</v>
      </c>
      <c r="E10608" t="s">
        <v>5958</v>
      </c>
      <c r="F10608" t="s">
        <v>0</v>
      </c>
      <c r="G10608" t="s">
        <v>5959</v>
      </c>
      <c r="H10608" t="s">
        <v>0</v>
      </c>
      <c r="I10608" t="s">
        <v>659</v>
      </c>
      <c r="J10608" t="s">
        <v>660</v>
      </c>
      <c r="K10608" s="34" t="str">
        <f t="shared" si="330"/>
        <v>0136493口腔粘膜</v>
      </c>
      <c r="L10608" t="s">
        <v>782</v>
      </c>
      <c r="M10608" t="s">
        <v>432</v>
      </c>
      <c r="N10608" t="s">
        <v>0</v>
      </c>
      <c r="O10608" t="s">
        <v>0</v>
      </c>
      <c r="P10608" t="s">
        <v>0</v>
      </c>
      <c r="Q10608" t="s">
        <v>0</v>
      </c>
      <c r="R10608" t="s">
        <v>0</v>
      </c>
      <c r="S10608" t="s">
        <v>877</v>
      </c>
      <c r="T10608" t="s">
        <v>1831</v>
      </c>
      <c r="X10608" s="34" t="str">
        <f t="shared" si="331"/>
        <v>0136493</v>
      </c>
    </row>
    <row r="10609" spans="1:24" x14ac:dyDescent="0.15">
      <c r="A10609" t="s">
        <v>5957</v>
      </c>
      <c r="B10609" t="s">
        <v>935</v>
      </c>
      <c r="C10609" t="s">
        <v>2157</v>
      </c>
      <c r="D10609" t="s">
        <v>5686</v>
      </c>
      <c r="E10609" t="s">
        <v>5958</v>
      </c>
      <c r="F10609" t="s">
        <v>0</v>
      </c>
      <c r="G10609" t="s">
        <v>5959</v>
      </c>
      <c r="H10609" t="s">
        <v>0</v>
      </c>
      <c r="I10609" t="s">
        <v>5003</v>
      </c>
      <c r="J10609" t="s">
        <v>5004</v>
      </c>
      <c r="K10609" s="34" t="str">
        <f t="shared" si="330"/>
        <v>0136493う蝕無痛</v>
      </c>
      <c r="L10609" t="s">
        <v>83</v>
      </c>
      <c r="M10609" t="s">
        <v>148</v>
      </c>
      <c r="N10609" t="s">
        <v>0</v>
      </c>
      <c r="O10609" t="s">
        <v>0</v>
      </c>
      <c r="P10609" t="s">
        <v>0</v>
      </c>
      <c r="Q10609" t="s">
        <v>0</v>
      </c>
      <c r="R10609" t="s">
        <v>0</v>
      </c>
      <c r="S10609" t="s">
        <v>877</v>
      </c>
      <c r="T10609" t="s">
        <v>1831</v>
      </c>
      <c r="X10609" s="34" t="str">
        <f t="shared" si="331"/>
        <v>0136493</v>
      </c>
    </row>
    <row r="10610" spans="1:24" x14ac:dyDescent="0.15">
      <c r="A10610" t="s">
        <v>5957</v>
      </c>
      <c r="B10610" t="s">
        <v>935</v>
      </c>
      <c r="C10610" t="s">
        <v>2157</v>
      </c>
      <c r="D10610" t="s">
        <v>5686</v>
      </c>
      <c r="E10610" t="s">
        <v>5958</v>
      </c>
      <c r="F10610" t="s">
        <v>0</v>
      </c>
      <c r="G10610" t="s">
        <v>5959</v>
      </c>
      <c r="H10610" t="s">
        <v>0</v>
      </c>
      <c r="I10610" t="s">
        <v>226</v>
      </c>
      <c r="J10610" t="s">
        <v>227</v>
      </c>
      <c r="K10610" s="34" t="str">
        <f t="shared" si="330"/>
        <v>0136493歯ＣＡＤ</v>
      </c>
      <c r="L10610" t="s">
        <v>403</v>
      </c>
      <c r="M10610" t="s">
        <v>49</v>
      </c>
      <c r="N10610" t="s">
        <v>0</v>
      </c>
      <c r="O10610" t="s">
        <v>0</v>
      </c>
      <c r="P10610" t="s">
        <v>0</v>
      </c>
      <c r="Q10610" t="s">
        <v>0</v>
      </c>
      <c r="R10610" t="s">
        <v>0</v>
      </c>
      <c r="S10610" t="s">
        <v>877</v>
      </c>
      <c r="T10610" t="s">
        <v>1831</v>
      </c>
      <c r="X10610" s="34" t="str">
        <f t="shared" si="331"/>
        <v>0136493</v>
      </c>
    </row>
    <row r="10611" spans="1:24" x14ac:dyDescent="0.15">
      <c r="A10611" t="s">
        <v>5957</v>
      </c>
      <c r="B10611" t="s">
        <v>935</v>
      </c>
      <c r="C10611" t="s">
        <v>2157</v>
      </c>
      <c r="D10611" t="s">
        <v>5686</v>
      </c>
      <c r="E10611" t="s">
        <v>5958</v>
      </c>
      <c r="F10611" t="s">
        <v>0</v>
      </c>
      <c r="G10611" t="s">
        <v>5959</v>
      </c>
      <c r="H10611" t="s">
        <v>0</v>
      </c>
      <c r="I10611" t="s">
        <v>5696</v>
      </c>
      <c r="J10611" t="s">
        <v>5697</v>
      </c>
      <c r="K10611" s="34" t="str">
        <f t="shared" si="330"/>
        <v>0136493根切顕微</v>
      </c>
      <c r="L10611" t="s">
        <v>188</v>
      </c>
      <c r="M10611" t="s">
        <v>78</v>
      </c>
      <c r="N10611" t="s">
        <v>0</v>
      </c>
      <c r="O10611" t="s">
        <v>0</v>
      </c>
      <c r="P10611" t="s">
        <v>0</v>
      </c>
      <c r="Q10611" t="s">
        <v>0</v>
      </c>
      <c r="R10611" t="s">
        <v>0</v>
      </c>
      <c r="S10611" t="s">
        <v>877</v>
      </c>
      <c r="T10611" t="s">
        <v>1831</v>
      </c>
      <c r="X10611" s="34" t="str">
        <f t="shared" si="331"/>
        <v>0136493</v>
      </c>
    </row>
    <row r="10612" spans="1:24" x14ac:dyDescent="0.15">
      <c r="A10612" t="s">
        <v>5957</v>
      </c>
      <c r="B10612" t="s">
        <v>935</v>
      </c>
      <c r="C10612" t="s">
        <v>2157</v>
      </c>
      <c r="D10612" t="s">
        <v>5686</v>
      </c>
      <c r="E10612" t="s">
        <v>5958</v>
      </c>
      <c r="F10612" t="s">
        <v>0</v>
      </c>
      <c r="G10612" t="s">
        <v>5959</v>
      </c>
      <c r="H10612" t="s">
        <v>0</v>
      </c>
      <c r="I10612" t="s">
        <v>638</v>
      </c>
      <c r="J10612" t="s">
        <v>639</v>
      </c>
      <c r="K10612" s="34" t="str">
        <f t="shared" si="330"/>
        <v>0136493手光機</v>
      </c>
      <c r="L10612" t="s">
        <v>296</v>
      </c>
      <c r="M10612" t="s">
        <v>432</v>
      </c>
      <c r="N10612" t="s">
        <v>0</v>
      </c>
      <c r="O10612" t="s">
        <v>0</v>
      </c>
      <c r="P10612" t="s">
        <v>0</v>
      </c>
      <c r="Q10612" t="s">
        <v>0</v>
      </c>
      <c r="R10612" t="s">
        <v>0</v>
      </c>
      <c r="S10612" t="s">
        <v>877</v>
      </c>
      <c r="T10612" t="s">
        <v>1831</v>
      </c>
      <c r="X10612" s="34" t="str">
        <f t="shared" si="331"/>
        <v>0136493</v>
      </c>
    </row>
    <row r="10613" spans="1:24" x14ac:dyDescent="0.15">
      <c r="A10613" t="s">
        <v>5957</v>
      </c>
      <c r="B10613" t="s">
        <v>935</v>
      </c>
      <c r="C10613" t="s">
        <v>2157</v>
      </c>
      <c r="D10613" t="s">
        <v>5686</v>
      </c>
      <c r="E10613" t="s">
        <v>5958</v>
      </c>
      <c r="F10613" t="s">
        <v>0</v>
      </c>
      <c r="G10613" t="s">
        <v>5959</v>
      </c>
      <c r="H10613" t="s">
        <v>0</v>
      </c>
      <c r="I10613" t="s">
        <v>268</v>
      </c>
      <c r="J10613" t="s">
        <v>269</v>
      </c>
      <c r="K10613" s="34" t="str">
        <f t="shared" si="330"/>
        <v>0136493補管</v>
      </c>
      <c r="L10613" t="s">
        <v>631</v>
      </c>
      <c r="M10613" t="s">
        <v>259</v>
      </c>
      <c r="N10613" t="s">
        <v>0</v>
      </c>
      <c r="O10613" t="s">
        <v>0</v>
      </c>
      <c r="P10613" t="s">
        <v>0</v>
      </c>
      <c r="Q10613" t="s">
        <v>0</v>
      </c>
      <c r="R10613" t="s">
        <v>0</v>
      </c>
      <c r="S10613" t="s">
        <v>877</v>
      </c>
      <c r="T10613" t="s">
        <v>1831</v>
      </c>
      <c r="X10613" s="34" t="str">
        <f t="shared" si="331"/>
        <v>0136493</v>
      </c>
    </row>
    <row r="10614" spans="1:24" x14ac:dyDescent="0.15">
      <c r="A10614" t="s">
        <v>5957</v>
      </c>
      <c r="B10614" t="s">
        <v>935</v>
      </c>
      <c r="C10614" t="s">
        <v>2157</v>
      </c>
      <c r="D10614" t="s">
        <v>5686</v>
      </c>
      <c r="E10614" t="s">
        <v>5958</v>
      </c>
      <c r="F10614" t="s">
        <v>0</v>
      </c>
      <c r="G10614" t="s">
        <v>5959</v>
      </c>
      <c r="H10614" t="s">
        <v>0</v>
      </c>
      <c r="I10614" t="s">
        <v>2017</v>
      </c>
      <c r="J10614" t="s">
        <v>2018</v>
      </c>
      <c r="K10614" s="34" t="str">
        <f t="shared" si="330"/>
        <v>0136493歯外在ベⅠ注</v>
      </c>
      <c r="L10614" t="s">
        <v>171</v>
      </c>
      <c r="M10614" t="s">
        <v>1940</v>
      </c>
      <c r="N10614" t="s">
        <v>0</v>
      </c>
      <c r="O10614" t="s">
        <v>0</v>
      </c>
      <c r="P10614" t="s">
        <v>0</v>
      </c>
      <c r="Q10614" t="s">
        <v>0</v>
      </c>
      <c r="R10614" t="s">
        <v>0</v>
      </c>
      <c r="S10614" t="s">
        <v>877</v>
      </c>
      <c r="T10614" t="s">
        <v>1831</v>
      </c>
      <c r="X10614" s="34" t="str">
        <f t="shared" si="331"/>
        <v>0136493</v>
      </c>
    </row>
    <row r="10615" spans="1:24" x14ac:dyDescent="0.15">
      <c r="A10615" t="s">
        <v>5957</v>
      </c>
      <c r="B10615" t="s">
        <v>935</v>
      </c>
      <c r="C10615" t="s">
        <v>2157</v>
      </c>
      <c r="D10615" t="s">
        <v>5686</v>
      </c>
      <c r="E10615" t="s">
        <v>5958</v>
      </c>
      <c r="F10615" t="s">
        <v>0</v>
      </c>
      <c r="G10615" t="s">
        <v>5959</v>
      </c>
      <c r="H10615" t="s">
        <v>0</v>
      </c>
      <c r="I10615" t="s">
        <v>1988</v>
      </c>
      <c r="J10615" t="s">
        <v>1989</v>
      </c>
      <c r="K10615" s="34" t="str">
        <f t="shared" si="330"/>
        <v>0136493歯技ベ</v>
      </c>
      <c r="L10615" t="s">
        <v>42</v>
      </c>
      <c r="M10615" t="s">
        <v>1940</v>
      </c>
      <c r="N10615" t="s">
        <v>0</v>
      </c>
      <c r="O10615" t="s">
        <v>0</v>
      </c>
      <c r="P10615" t="s">
        <v>0</v>
      </c>
      <c r="Q10615" t="s">
        <v>0</v>
      </c>
      <c r="R10615" t="s">
        <v>0</v>
      </c>
      <c r="S10615" t="s">
        <v>877</v>
      </c>
      <c r="T10615" t="s">
        <v>1831</v>
      </c>
      <c r="X10615" s="34" t="str">
        <f t="shared" si="331"/>
        <v>0136493</v>
      </c>
    </row>
    <row r="10616" spans="1:24" x14ac:dyDescent="0.15">
      <c r="A10616" t="s">
        <v>5957</v>
      </c>
      <c r="B10616" t="s">
        <v>935</v>
      </c>
      <c r="C10616" t="s">
        <v>2157</v>
      </c>
      <c r="D10616" t="s">
        <v>5686</v>
      </c>
      <c r="E10616" t="s">
        <v>5958</v>
      </c>
      <c r="F10616" t="s">
        <v>0</v>
      </c>
      <c r="G10616" t="s">
        <v>5959</v>
      </c>
      <c r="H10616" t="s">
        <v>0</v>
      </c>
      <c r="I10616" t="s">
        <v>275</v>
      </c>
      <c r="J10616" t="s">
        <v>276</v>
      </c>
      <c r="K10616" s="34" t="str">
        <f t="shared" si="330"/>
        <v>0136493酸単</v>
      </c>
      <c r="L10616" t="s">
        <v>5960</v>
      </c>
      <c r="M10616" t="s">
        <v>1947</v>
      </c>
      <c r="N10616" t="s">
        <v>0</v>
      </c>
      <c r="O10616" t="s">
        <v>0</v>
      </c>
      <c r="P10616" t="s">
        <v>0</v>
      </c>
      <c r="Q10616" t="s">
        <v>0</v>
      </c>
      <c r="R10616" t="s">
        <v>0</v>
      </c>
      <c r="S10616" t="s">
        <v>877</v>
      </c>
      <c r="T10616" t="s">
        <v>1831</v>
      </c>
      <c r="X10616" s="34" t="str">
        <f t="shared" si="331"/>
        <v>0136493</v>
      </c>
    </row>
    <row r="10617" spans="1:24" x14ac:dyDescent="0.15">
      <c r="A10617" t="s">
        <v>5957</v>
      </c>
      <c r="B10617" t="s">
        <v>935</v>
      </c>
      <c r="C10617" t="s">
        <v>2157</v>
      </c>
      <c r="D10617" t="s">
        <v>5686</v>
      </c>
      <c r="E10617" t="s">
        <v>5958</v>
      </c>
      <c r="F10617" t="s">
        <v>0</v>
      </c>
      <c r="G10617" t="s">
        <v>5959</v>
      </c>
      <c r="H10617" t="s">
        <v>0</v>
      </c>
      <c r="I10617" t="s">
        <v>275</v>
      </c>
      <c r="J10617" t="s">
        <v>276</v>
      </c>
      <c r="K10617" s="34" t="str">
        <f t="shared" si="330"/>
        <v>0136493酸単</v>
      </c>
      <c r="L10617" t="s">
        <v>5960</v>
      </c>
      <c r="M10617" t="s">
        <v>1947</v>
      </c>
      <c r="N10617" t="s">
        <v>0</v>
      </c>
      <c r="O10617" t="s">
        <v>281</v>
      </c>
      <c r="P10617" t="s">
        <v>5032</v>
      </c>
      <c r="Q10617" t="s">
        <v>0</v>
      </c>
      <c r="R10617" t="s">
        <v>0</v>
      </c>
      <c r="S10617" t="s">
        <v>877</v>
      </c>
      <c r="T10617" t="s">
        <v>1831</v>
      </c>
      <c r="X10617" s="34" t="str">
        <f t="shared" si="331"/>
        <v>01364932.13円</v>
      </c>
    </row>
    <row r="10618" spans="1:24" x14ac:dyDescent="0.15">
      <c r="A10618" t="s">
        <v>5961</v>
      </c>
      <c r="B10618" t="s">
        <v>935</v>
      </c>
      <c r="C10618" t="s">
        <v>2157</v>
      </c>
      <c r="D10618" t="s">
        <v>5686</v>
      </c>
      <c r="E10618" t="s">
        <v>5962</v>
      </c>
      <c r="F10618" t="s">
        <v>0</v>
      </c>
      <c r="G10618" t="s">
        <v>5963</v>
      </c>
      <c r="H10618" t="s">
        <v>0</v>
      </c>
      <c r="I10618" t="s">
        <v>2032</v>
      </c>
      <c r="J10618" t="s">
        <v>2033</v>
      </c>
      <c r="K10618" s="34" t="str">
        <f t="shared" si="330"/>
        <v>0136519歯医ＤＸ２</v>
      </c>
      <c r="L10618" t="s">
        <v>313</v>
      </c>
      <c r="M10618" t="s">
        <v>1940</v>
      </c>
      <c r="N10618" t="s">
        <v>0</v>
      </c>
      <c r="O10618" t="s">
        <v>0</v>
      </c>
      <c r="P10618" t="s">
        <v>0</v>
      </c>
      <c r="Q10618" t="s">
        <v>0</v>
      </c>
      <c r="R10618" t="s">
        <v>0</v>
      </c>
      <c r="S10618" t="s">
        <v>877</v>
      </c>
      <c r="T10618" t="s">
        <v>1831</v>
      </c>
      <c r="X10618" s="34" t="str">
        <f t="shared" si="331"/>
        <v>0136519</v>
      </c>
    </row>
    <row r="10619" spans="1:24" x14ac:dyDescent="0.15">
      <c r="A10619" t="s">
        <v>5961</v>
      </c>
      <c r="B10619" t="s">
        <v>935</v>
      </c>
      <c r="C10619" t="s">
        <v>2157</v>
      </c>
      <c r="D10619" t="s">
        <v>5686</v>
      </c>
      <c r="E10619" t="s">
        <v>5962</v>
      </c>
      <c r="F10619" t="s">
        <v>0</v>
      </c>
      <c r="G10619" t="s">
        <v>5963</v>
      </c>
      <c r="H10619" t="s">
        <v>0</v>
      </c>
      <c r="I10619" t="s">
        <v>25</v>
      </c>
      <c r="J10619" t="s">
        <v>26</v>
      </c>
      <c r="K10619" s="34" t="str">
        <f t="shared" si="330"/>
        <v>0136519歯初診</v>
      </c>
      <c r="L10619" t="s">
        <v>439</v>
      </c>
      <c r="M10619" t="s">
        <v>247</v>
      </c>
      <c r="N10619" t="s">
        <v>0</v>
      </c>
      <c r="O10619" t="s">
        <v>0</v>
      </c>
      <c r="P10619" t="s">
        <v>0</v>
      </c>
      <c r="Q10619" t="s">
        <v>0</v>
      </c>
      <c r="R10619" t="s">
        <v>0</v>
      </c>
      <c r="S10619" t="s">
        <v>877</v>
      </c>
      <c r="T10619" t="s">
        <v>1831</v>
      </c>
      <c r="X10619" s="34" t="str">
        <f t="shared" si="331"/>
        <v>0136519</v>
      </c>
    </row>
    <row r="10620" spans="1:24" x14ac:dyDescent="0.15">
      <c r="A10620" t="s">
        <v>5961</v>
      </c>
      <c r="B10620" t="s">
        <v>935</v>
      </c>
      <c r="C10620" t="s">
        <v>2157</v>
      </c>
      <c r="D10620" t="s">
        <v>5686</v>
      </c>
      <c r="E10620" t="s">
        <v>5962</v>
      </c>
      <c r="F10620" t="s">
        <v>0</v>
      </c>
      <c r="G10620" t="s">
        <v>5963</v>
      </c>
      <c r="H10620" t="s">
        <v>0</v>
      </c>
      <c r="I10620" t="s">
        <v>29</v>
      </c>
      <c r="J10620" t="s">
        <v>30</v>
      </c>
      <c r="K10620" s="34" t="str">
        <f t="shared" si="330"/>
        <v>0136519外安全１</v>
      </c>
      <c r="L10620" t="s">
        <v>621</v>
      </c>
      <c r="M10620" t="s">
        <v>1585</v>
      </c>
      <c r="N10620" t="s">
        <v>0</v>
      </c>
      <c r="O10620" t="s">
        <v>0</v>
      </c>
      <c r="P10620" t="s">
        <v>0</v>
      </c>
      <c r="Q10620" t="s">
        <v>0</v>
      </c>
      <c r="R10620" t="s">
        <v>0</v>
      </c>
      <c r="S10620" t="s">
        <v>877</v>
      </c>
      <c r="T10620" t="s">
        <v>1831</v>
      </c>
      <c r="X10620" s="34" t="str">
        <f t="shared" si="331"/>
        <v>0136519</v>
      </c>
    </row>
    <row r="10621" spans="1:24" x14ac:dyDescent="0.15">
      <c r="A10621" t="s">
        <v>5961</v>
      </c>
      <c r="B10621" t="s">
        <v>935</v>
      </c>
      <c r="C10621" t="s">
        <v>2157</v>
      </c>
      <c r="D10621" t="s">
        <v>5686</v>
      </c>
      <c r="E10621" t="s">
        <v>5962</v>
      </c>
      <c r="F10621" t="s">
        <v>0</v>
      </c>
      <c r="G10621" t="s">
        <v>5963</v>
      </c>
      <c r="H10621" t="s">
        <v>0</v>
      </c>
      <c r="I10621" t="s">
        <v>31</v>
      </c>
      <c r="J10621" t="s">
        <v>32</v>
      </c>
      <c r="K10621" s="34" t="str">
        <f t="shared" si="330"/>
        <v>0136519外感染１</v>
      </c>
      <c r="L10621" t="s">
        <v>621</v>
      </c>
      <c r="M10621" t="s">
        <v>1585</v>
      </c>
      <c r="N10621" t="s">
        <v>0</v>
      </c>
      <c r="O10621" t="s">
        <v>0</v>
      </c>
      <c r="P10621" t="s">
        <v>0</v>
      </c>
      <c r="Q10621" t="s">
        <v>0</v>
      </c>
      <c r="R10621" t="s">
        <v>0</v>
      </c>
      <c r="S10621" t="s">
        <v>877</v>
      </c>
      <c r="T10621" t="s">
        <v>1831</v>
      </c>
      <c r="X10621" s="34" t="str">
        <f t="shared" si="331"/>
        <v>0136519</v>
      </c>
    </row>
    <row r="10622" spans="1:24" x14ac:dyDescent="0.15">
      <c r="A10622" t="s">
        <v>5961</v>
      </c>
      <c r="B10622" t="s">
        <v>935</v>
      </c>
      <c r="C10622" t="s">
        <v>2157</v>
      </c>
      <c r="D10622" t="s">
        <v>5686</v>
      </c>
      <c r="E10622" t="s">
        <v>5962</v>
      </c>
      <c r="F10622" t="s">
        <v>0</v>
      </c>
      <c r="G10622" t="s">
        <v>5963</v>
      </c>
      <c r="H10622" t="s">
        <v>0</v>
      </c>
      <c r="I10622" t="s">
        <v>2026</v>
      </c>
      <c r="J10622" t="s">
        <v>1901</v>
      </c>
      <c r="K10622" s="34" t="str">
        <f t="shared" si="330"/>
        <v>0136519口管強</v>
      </c>
      <c r="L10622" t="s">
        <v>433</v>
      </c>
      <c r="M10622" t="s">
        <v>1585</v>
      </c>
      <c r="N10622" t="s">
        <v>0</v>
      </c>
      <c r="O10622" t="s">
        <v>0</v>
      </c>
      <c r="P10622" t="s">
        <v>0</v>
      </c>
      <c r="Q10622" t="s">
        <v>0</v>
      </c>
      <c r="R10622" t="s">
        <v>0</v>
      </c>
      <c r="S10622" t="s">
        <v>877</v>
      </c>
      <c r="T10622" t="s">
        <v>1831</v>
      </c>
      <c r="X10622" s="34" t="str">
        <f t="shared" si="331"/>
        <v>0136519</v>
      </c>
    </row>
    <row r="10623" spans="1:24" x14ac:dyDescent="0.15">
      <c r="A10623" t="s">
        <v>5961</v>
      </c>
      <c r="B10623" t="s">
        <v>935</v>
      </c>
      <c r="C10623" t="s">
        <v>2157</v>
      </c>
      <c r="D10623" t="s">
        <v>5686</v>
      </c>
      <c r="E10623" t="s">
        <v>5962</v>
      </c>
      <c r="F10623" t="s">
        <v>0</v>
      </c>
      <c r="G10623" t="s">
        <v>5963</v>
      </c>
      <c r="H10623" t="s">
        <v>0</v>
      </c>
      <c r="I10623" t="s">
        <v>1902</v>
      </c>
      <c r="J10623" t="s">
        <v>1903</v>
      </c>
      <c r="K10623" s="34" t="str">
        <f t="shared" si="330"/>
        <v>0136519歯援診２</v>
      </c>
      <c r="L10623" t="s">
        <v>385</v>
      </c>
      <c r="M10623" t="s">
        <v>445</v>
      </c>
      <c r="N10623" t="s">
        <v>0</v>
      </c>
      <c r="O10623" t="s">
        <v>0</v>
      </c>
      <c r="P10623" t="s">
        <v>0</v>
      </c>
      <c r="Q10623" t="s">
        <v>0</v>
      </c>
      <c r="R10623" t="s">
        <v>0</v>
      </c>
      <c r="S10623" t="s">
        <v>877</v>
      </c>
      <c r="T10623" t="s">
        <v>1831</v>
      </c>
      <c r="X10623" s="34" t="str">
        <f t="shared" si="331"/>
        <v>0136519</v>
      </c>
    </row>
    <row r="10624" spans="1:24" x14ac:dyDescent="0.15">
      <c r="A10624" t="s">
        <v>5961</v>
      </c>
      <c r="B10624" t="s">
        <v>935</v>
      </c>
      <c r="C10624" t="s">
        <v>2157</v>
      </c>
      <c r="D10624" t="s">
        <v>5686</v>
      </c>
      <c r="E10624" t="s">
        <v>5962</v>
      </c>
      <c r="F10624" t="s">
        <v>0</v>
      </c>
      <c r="G10624" t="s">
        <v>5963</v>
      </c>
      <c r="H10624" t="s">
        <v>0</v>
      </c>
      <c r="I10624" t="s">
        <v>226</v>
      </c>
      <c r="J10624" t="s">
        <v>227</v>
      </c>
      <c r="K10624" s="34" t="str">
        <f t="shared" si="330"/>
        <v>0136519歯ＣＡＤ</v>
      </c>
      <c r="L10624" t="s">
        <v>842</v>
      </c>
      <c r="M10624" t="s">
        <v>49</v>
      </c>
      <c r="N10624" t="s">
        <v>0</v>
      </c>
      <c r="O10624" t="s">
        <v>0</v>
      </c>
      <c r="P10624" t="s">
        <v>0</v>
      </c>
      <c r="Q10624" t="s">
        <v>0</v>
      </c>
      <c r="R10624" t="s">
        <v>0</v>
      </c>
      <c r="S10624" t="s">
        <v>877</v>
      </c>
      <c r="T10624" t="s">
        <v>1831</v>
      </c>
      <c r="X10624" s="34" t="str">
        <f t="shared" si="331"/>
        <v>0136519</v>
      </c>
    </row>
    <row r="10625" spans="1:24" x14ac:dyDescent="0.15">
      <c r="A10625" t="s">
        <v>5961</v>
      </c>
      <c r="B10625" t="s">
        <v>935</v>
      </c>
      <c r="C10625" t="s">
        <v>2157</v>
      </c>
      <c r="D10625" t="s">
        <v>5686</v>
      </c>
      <c r="E10625" t="s">
        <v>5962</v>
      </c>
      <c r="F10625" t="s">
        <v>0</v>
      </c>
      <c r="G10625" t="s">
        <v>5963</v>
      </c>
      <c r="H10625" t="s">
        <v>0</v>
      </c>
      <c r="I10625" t="s">
        <v>614</v>
      </c>
      <c r="J10625" t="s">
        <v>615</v>
      </c>
      <c r="K10625" s="34" t="str">
        <f t="shared" si="330"/>
        <v>0136519ＧＴＲ</v>
      </c>
      <c r="L10625" t="s">
        <v>624</v>
      </c>
      <c r="M10625" t="s">
        <v>432</v>
      </c>
      <c r="N10625" t="s">
        <v>0</v>
      </c>
      <c r="O10625" t="s">
        <v>0</v>
      </c>
      <c r="P10625" t="s">
        <v>0</v>
      </c>
      <c r="Q10625" t="s">
        <v>0</v>
      </c>
      <c r="R10625" t="s">
        <v>0</v>
      </c>
      <c r="S10625" t="s">
        <v>877</v>
      </c>
      <c r="T10625" t="s">
        <v>1831</v>
      </c>
      <c r="X10625" s="34" t="str">
        <f t="shared" si="331"/>
        <v>0136519</v>
      </c>
    </row>
    <row r="10626" spans="1:24" x14ac:dyDescent="0.15">
      <c r="A10626" t="s">
        <v>5961</v>
      </c>
      <c r="B10626" t="s">
        <v>935</v>
      </c>
      <c r="C10626" t="s">
        <v>2157</v>
      </c>
      <c r="D10626" t="s">
        <v>5686</v>
      </c>
      <c r="E10626" t="s">
        <v>5962</v>
      </c>
      <c r="F10626" t="s">
        <v>0</v>
      </c>
      <c r="G10626" t="s">
        <v>5963</v>
      </c>
      <c r="H10626" t="s">
        <v>0</v>
      </c>
      <c r="I10626" t="s">
        <v>268</v>
      </c>
      <c r="J10626" t="s">
        <v>269</v>
      </c>
      <c r="K10626" s="34" t="str">
        <f t="shared" si="330"/>
        <v>0136519補管</v>
      </c>
      <c r="L10626" t="s">
        <v>66</v>
      </c>
      <c r="M10626" t="s">
        <v>259</v>
      </c>
      <c r="N10626" t="s">
        <v>0</v>
      </c>
      <c r="O10626" t="s">
        <v>0</v>
      </c>
      <c r="P10626" t="s">
        <v>0</v>
      </c>
      <c r="Q10626" t="s">
        <v>0</v>
      </c>
      <c r="R10626" t="s">
        <v>0</v>
      </c>
      <c r="S10626" t="s">
        <v>877</v>
      </c>
      <c r="T10626" t="s">
        <v>1831</v>
      </c>
      <c r="X10626" s="34" t="str">
        <f t="shared" si="331"/>
        <v>0136519</v>
      </c>
    </row>
    <row r="10627" spans="1:24" x14ac:dyDescent="0.15">
      <c r="A10627" t="s">
        <v>5961</v>
      </c>
      <c r="B10627" t="s">
        <v>935</v>
      </c>
      <c r="C10627" t="s">
        <v>2157</v>
      </c>
      <c r="D10627" t="s">
        <v>5686</v>
      </c>
      <c r="E10627" t="s">
        <v>5962</v>
      </c>
      <c r="F10627" t="s">
        <v>0</v>
      </c>
      <c r="G10627" t="s">
        <v>5963</v>
      </c>
      <c r="H10627" t="s">
        <v>0</v>
      </c>
      <c r="I10627" t="s">
        <v>2017</v>
      </c>
      <c r="J10627" t="s">
        <v>2018</v>
      </c>
      <c r="K10627" s="34" t="str">
        <f t="shared" si="330"/>
        <v>0136519歯外在ベⅠ注</v>
      </c>
      <c r="L10627" t="s">
        <v>139</v>
      </c>
      <c r="M10627" t="s">
        <v>1940</v>
      </c>
      <c r="N10627" t="s">
        <v>0</v>
      </c>
      <c r="O10627" t="s">
        <v>0</v>
      </c>
      <c r="P10627" t="s">
        <v>0</v>
      </c>
      <c r="Q10627" t="s">
        <v>0</v>
      </c>
      <c r="R10627" t="s">
        <v>0</v>
      </c>
      <c r="S10627" t="s">
        <v>877</v>
      </c>
      <c r="T10627" t="s">
        <v>1831</v>
      </c>
      <c r="X10627" s="34" t="str">
        <f t="shared" si="331"/>
        <v>0136519</v>
      </c>
    </row>
    <row r="10628" spans="1:24" x14ac:dyDescent="0.15">
      <c r="A10628" t="s">
        <v>5961</v>
      </c>
      <c r="B10628" t="s">
        <v>935</v>
      </c>
      <c r="C10628" t="s">
        <v>2157</v>
      </c>
      <c r="D10628" t="s">
        <v>5686</v>
      </c>
      <c r="E10628" t="s">
        <v>5962</v>
      </c>
      <c r="F10628" t="s">
        <v>0</v>
      </c>
      <c r="G10628" t="s">
        <v>5963</v>
      </c>
      <c r="H10628" t="s">
        <v>0</v>
      </c>
      <c r="I10628" t="s">
        <v>1988</v>
      </c>
      <c r="J10628" t="s">
        <v>1989</v>
      </c>
      <c r="K10628" s="34" t="str">
        <f t="shared" si="330"/>
        <v>0136519歯技ベ</v>
      </c>
      <c r="L10628" t="s">
        <v>696</v>
      </c>
      <c r="M10628" t="s">
        <v>1940</v>
      </c>
      <c r="N10628" t="s">
        <v>0</v>
      </c>
      <c r="O10628" t="s">
        <v>0</v>
      </c>
      <c r="P10628" t="s">
        <v>0</v>
      </c>
      <c r="Q10628" t="s">
        <v>0</v>
      </c>
      <c r="R10628" t="s">
        <v>0</v>
      </c>
      <c r="S10628" t="s">
        <v>877</v>
      </c>
      <c r="T10628" t="s">
        <v>1831</v>
      </c>
      <c r="X10628" s="34" t="str">
        <f t="shared" si="331"/>
        <v>0136519</v>
      </c>
    </row>
    <row r="10629" spans="1:24" x14ac:dyDescent="0.15">
      <c r="A10629" t="s">
        <v>5964</v>
      </c>
      <c r="B10629" t="s">
        <v>935</v>
      </c>
      <c r="C10629" t="s">
        <v>2157</v>
      </c>
      <c r="D10629" t="s">
        <v>5686</v>
      </c>
      <c r="E10629" t="s">
        <v>5965</v>
      </c>
      <c r="F10629" t="s">
        <v>0</v>
      </c>
      <c r="G10629" t="s">
        <v>5966</v>
      </c>
      <c r="H10629" t="s">
        <v>0</v>
      </c>
      <c r="I10629" t="s">
        <v>2032</v>
      </c>
      <c r="J10629" t="s">
        <v>2033</v>
      </c>
      <c r="K10629" s="34" t="str">
        <f t="shared" si="330"/>
        <v>0136527歯医ＤＸ２</v>
      </c>
      <c r="L10629" t="s">
        <v>157</v>
      </c>
      <c r="M10629" t="s">
        <v>1940</v>
      </c>
      <c r="N10629" t="s">
        <v>0</v>
      </c>
      <c r="O10629" t="s">
        <v>0</v>
      </c>
      <c r="P10629" t="s">
        <v>0</v>
      </c>
      <c r="Q10629" t="s">
        <v>0</v>
      </c>
      <c r="R10629" t="s">
        <v>0</v>
      </c>
      <c r="S10629" t="s">
        <v>877</v>
      </c>
      <c r="T10629" t="s">
        <v>1831</v>
      </c>
      <c r="X10629" s="34" t="str">
        <f t="shared" si="331"/>
        <v>0136527</v>
      </c>
    </row>
    <row r="10630" spans="1:24" x14ac:dyDescent="0.15">
      <c r="A10630" t="s">
        <v>5964</v>
      </c>
      <c r="B10630" t="s">
        <v>935</v>
      </c>
      <c r="C10630" t="s">
        <v>2157</v>
      </c>
      <c r="D10630" t="s">
        <v>5686</v>
      </c>
      <c r="E10630" t="s">
        <v>5965</v>
      </c>
      <c r="F10630" t="s">
        <v>0</v>
      </c>
      <c r="G10630" t="s">
        <v>5966</v>
      </c>
      <c r="H10630" t="s">
        <v>0</v>
      </c>
      <c r="I10630" t="s">
        <v>25</v>
      </c>
      <c r="J10630" t="s">
        <v>26</v>
      </c>
      <c r="K10630" s="34" t="str">
        <f t="shared" ref="K10630:K10693" si="332">E10630&amp;""&amp;J10630</f>
        <v>0136527歯初診</v>
      </c>
      <c r="L10630" t="s">
        <v>4001</v>
      </c>
      <c r="M10630" t="s">
        <v>264</v>
      </c>
      <c r="N10630" t="s">
        <v>0</v>
      </c>
      <c r="O10630" t="s">
        <v>0</v>
      </c>
      <c r="P10630" t="s">
        <v>0</v>
      </c>
      <c r="Q10630" t="s">
        <v>0</v>
      </c>
      <c r="R10630" t="s">
        <v>0</v>
      </c>
      <c r="S10630" t="s">
        <v>877</v>
      </c>
      <c r="T10630" t="s">
        <v>1831</v>
      </c>
      <c r="X10630" s="34" t="str">
        <f t="shared" ref="X10630:X10693" si="333">(E10630&amp;""&amp;P10630)</f>
        <v>0136527</v>
      </c>
    </row>
    <row r="10631" spans="1:24" x14ac:dyDescent="0.15">
      <c r="A10631" t="s">
        <v>5964</v>
      </c>
      <c r="B10631" t="s">
        <v>935</v>
      </c>
      <c r="C10631" t="s">
        <v>2157</v>
      </c>
      <c r="D10631" t="s">
        <v>5686</v>
      </c>
      <c r="E10631" t="s">
        <v>5965</v>
      </c>
      <c r="F10631" t="s">
        <v>0</v>
      </c>
      <c r="G10631" t="s">
        <v>5966</v>
      </c>
      <c r="H10631" t="s">
        <v>0</v>
      </c>
      <c r="I10631" t="s">
        <v>29</v>
      </c>
      <c r="J10631" t="s">
        <v>30</v>
      </c>
      <c r="K10631" s="34" t="str">
        <f t="shared" si="332"/>
        <v>0136527外安全１</v>
      </c>
      <c r="L10631" t="s">
        <v>274</v>
      </c>
      <c r="M10631" t="s">
        <v>1580</v>
      </c>
      <c r="N10631" t="s">
        <v>0</v>
      </c>
      <c r="O10631" t="s">
        <v>0</v>
      </c>
      <c r="P10631" t="s">
        <v>0</v>
      </c>
      <c r="Q10631" t="s">
        <v>0</v>
      </c>
      <c r="R10631" t="s">
        <v>0</v>
      </c>
      <c r="S10631" t="s">
        <v>877</v>
      </c>
      <c r="T10631" t="s">
        <v>1831</v>
      </c>
      <c r="X10631" s="34" t="str">
        <f t="shared" si="333"/>
        <v>0136527</v>
      </c>
    </row>
    <row r="10632" spans="1:24" x14ac:dyDescent="0.15">
      <c r="A10632" t="s">
        <v>5964</v>
      </c>
      <c r="B10632" t="s">
        <v>935</v>
      </c>
      <c r="C10632" t="s">
        <v>2157</v>
      </c>
      <c r="D10632" t="s">
        <v>5686</v>
      </c>
      <c r="E10632" t="s">
        <v>5965</v>
      </c>
      <c r="F10632" t="s">
        <v>0</v>
      </c>
      <c r="G10632" t="s">
        <v>5966</v>
      </c>
      <c r="H10632" t="s">
        <v>0</v>
      </c>
      <c r="I10632" t="s">
        <v>31</v>
      </c>
      <c r="J10632" t="s">
        <v>32</v>
      </c>
      <c r="K10632" s="34" t="str">
        <f t="shared" si="332"/>
        <v>0136527外感染１</v>
      </c>
      <c r="L10632" t="s">
        <v>274</v>
      </c>
      <c r="M10632" t="s">
        <v>1580</v>
      </c>
      <c r="N10632" t="s">
        <v>0</v>
      </c>
      <c r="O10632" t="s">
        <v>0</v>
      </c>
      <c r="P10632" t="s">
        <v>0</v>
      </c>
      <c r="Q10632" t="s">
        <v>0</v>
      </c>
      <c r="R10632" t="s">
        <v>0</v>
      </c>
      <c r="S10632" t="s">
        <v>877</v>
      </c>
      <c r="T10632" t="s">
        <v>1831</v>
      </c>
      <c r="X10632" s="34" t="str">
        <f t="shared" si="333"/>
        <v>0136527</v>
      </c>
    </row>
    <row r="10633" spans="1:24" x14ac:dyDescent="0.15">
      <c r="A10633" t="s">
        <v>5964</v>
      </c>
      <c r="B10633" t="s">
        <v>935</v>
      </c>
      <c r="C10633" t="s">
        <v>2157</v>
      </c>
      <c r="D10633" t="s">
        <v>5686</v>
      </c>
      <c r="E10633" t="s">
        <v>5965</v>
      </c>
      <c r="F10633" t="s">
        <v>0</v>
      </c>
      <c r="G10633" t="s">
        <v>5966</v>
      </c>
      <c r="H10633" t="s">
        <v>0</v>
      </c>
      <c r="I10633" t="s">
        <v>2034</v>
      </c>
      <c r="J10633" t="s">
        <v>2035</v>
      </c>
      <c r="K10633" s="34" t="str">
        <f t="shared" si="332"/>
        <v>0136527口実地</v>
      </c>
      <c r="L10633" t="s">
        <v>493</v>
      </c>
      <c r="M10633" t="s">
        <v>1940</v>
      </c>
      <c r="N10633" t="s">
        <v>0</v>
      </c>
      <c r="O10633" t="s">
        <v>0</v>
      </c>
      <c r="P10633" t="s">
        <v>0</v>
      </c>
      <c r="Q10633" t="s">
        <v>0</v>
      </c>
      <c r="R10633" t="s">
        <v>0</v>
      </c>
      <c r="S10633" t="s">
        <v>877</v>
      </c>
      <c r="T10633" t="s">
        <v>1831</v>
      </c>
      <c r="X10633" s="34" t="str">
        <f t="shared" si="333"/>
        <v>0136527</v>
      </c>
    </row>
    <row r="10634" spans="1:24" x14ac:dyDescent="0.15">
      <c r="A10634" t="s">
        <v>5964</v>
      </c>
      <c r="B10634" t="s">
        <v>935</v>
      </c>
      <c r="C10634" t="s">
        <v>2157</v>
      </c>
      <c r="D10634" t="s">
        <v>5686</v>
      </c>
      <c r="E10634" t="s">
        <v>5965</v>
      </c>
      <c r="F10634" t="s">
        <v>0</v>
      </c>
      <c r="G10634" t="s">
        <v>5966</v>
      </c>
      <c r="H10634" t="s">
        <v>0</v>
      </c>
      <c r="I10634" t="s">
        <v>1987</v>
      </c>
      <c r="J10634" t="s">
        <v>1009</v>
      </c>
      <c r="K10634" s="34" t="str">
        <f t="shared" si="332"/>
        <v>0136527歯訪診</v>
      </c>
      <c r="L10634" t="s">
        <v>1028</v>
      </c>
      <c r="M10634" t="s">
        <v>505</v>
      </c>
      <c r="N10634" t="s">
        <v>0</v>
      </c>
      <c r="O10634" t="s">
        <v>0</v>
      </c>
      <c r="P10634" t="s">
        <v>0</v>
      </c>
      <c r="Q10634" t="s">
        <v>0</v>
      </c>
      <c r="R10634" t="s">
        <v>0</v>
      </c>
      <c r="S10634" t="s">
        <v>877</v>
      </c>
      <c r="T10634" t="s">
        <v>1831</v>
      </c>
      <c r="X10634" s="34" t="str">
        <f t="shared" si="333"/>
        <v>0136527</v>
      </c>
    </row>
    <row r="10635" spans="1:24" x14ac:dyDescent="0.15">
      <c r="A10635" t="s">
        <v>5964</v>
      </c>
      <c r="B10635" t="s">
        <v>935</v>
      </c>
      <c r="C10635" t="s">
        <v>2157</v>
      </c>
      <c r="D10635" t="s">
        <v>5686</v>
      </c>
      <c r="E10635" t="s">
        <v>5965</v>
      </c>
      <c r="F10635" t="s">
        <v>0</v>
      </c>
      <c r="G10635" t="s">
        <v>5966</v>
      </c>
      <c r="H10635" t="s">
        <v>0</v>
      </c>
      <c r="I10635" t="s">
        <v>659</v>
      </c>
      <c r="J10635" t="s">
        <v>660</v>
      </c>
      <c r="K10635" s="34" t="str">
        <f t="shared" si="332"/>
        <v>0136527口腔粘膜</v>
      </c>
      <c r="L10635" t="s">
        <v>713</v>
      </c>
      <c r="M10635" t="s">
        <v>434</v>
      </c>
      <c r="N10635" t="s">
        <v>0</v>
      </c>
      <c r="O10635" t="s">
        <v>0</v>
      </c>
      <c r="P10635" t="s">
        <v>0</v>
      </c>
      <c r="Q10635" t="s">
        <v>0</v>
      </c>
      <c r="R10635" t="s">
        <v>0</v>
      </c>
      <c r="S10635" t="s">
        <v>877</v>
      </c>
      <c r="T10635" t="s">
        <v>1831</v>
      </c>
      <c r="X10635" s="34" t="str">
        <f t="shared" si="333"/>
        <v>0136527</v>
      </c>
    </row>
    <row r="10636" spans="1:24" x14ac:dyDescent="0.15">
      <c r="A10636" t="s">
        <v>5964</v>
      </c>
      <c r="B10636" t="s">
        <v>935</v>
      </c>
      <c r="C10636" t="s">
        <v>2157</v>
      </c>
      <c r="D10636" t="s">
        <v>5686</v>
      </c>
      <c r="E10636" t="s">
        <v>5965</v>
      </c>
      <c r="F10636" t="s">
        <v>0</v>
      </c>
      <c r="G10636" t="s">
        <v>5966</v>
      </c>
      <c r="H10636" t="s">
        <v>0</v>
      </c>
      <c r="I10636" t="s">
        <v>226</v>
      </c>
      <c r="J10636" t="s">
        <v>227</v>
      </c>
      <c r="K10636" s="34" t="str">
        <f t="shared" si="332"/>
        <v>0136527歯ＣＡＤ</v>
      </c>
      <c r="L10636" t="s">
        <v>487</v>
      </c>
      <c r="M10636" t="s">
        <v>49</v>
      </c>
      <c r="N10636" t="s">
        <v>0</v>
      </c>
      <c r="O10636" t="s">
        <v>0</v>
      </c>
      <c r="P10636" t="s">
        <v>0</v>
      </c>
      <c r="Q10636" t="s">
        <v>0</v>
      </c>
      <c r="R10636" t="s">
        <v>0</v>
      </c>
      <c r="S10636" t="s">
        <v>877</v>
      </c>
      <c r="T10636" t="s">
        <v>1831</v>
      </c>
      <c r="X10636" s="34" t="str">
        <f t="shared" si="333"/>
        <v>0136527</v>
      </c>
    </row>
    <row r="10637" spans="1:24" x14ac:dyDescent="0.15">
      <c r="A10637" t="s">
        <v>5964</v>
      </c>
      <c r="B10637" t="s">
        <v>935</v>
      </c>
      <c r="C10637" t="s">
        <v>2157</v>
      </c>
      <c r="D10637" t="s">
        <v>5686</v>
      </c>
      <c r="E10637" t="s">
        <v>5965</v>
      </c>
      <c r="F10637" t="s">
        <v>0</v>
      </c>
      <c r="G10637" t="s">
        <v>5966</v>
      </c>
      <c r="H10637" t="s">
        <v>0</v>
      </c>
      <c r="I10637" t="s">
        <v>268</v>
      </c>
      <c r="J10637" t="s">
        <v>269</v>
      </c>
      <c r="K10637" s="34" t="str">
        <f t="shared" si="332"/>
        <v>0136527補管</v>
      </c>
      <c r="L10637" t="s">
        <v>701</v>
      </c>
      <c r="M10637" t="s">
        <v>259</v>
      </c>
      <c r="N10637" t="s">
        <v>0</v>
      </c>
      <c r="O10637" t="s">
        <v>0</v>
      </c>
      <c r="P10637" t="s">
        <v>0</v>
      </c>
      <c r="Q10637" t="s">
        <v>0</v>
      </c>
      <c r="R10637" t="s">
        <v>0</v>
      </c>
      <c r="S10637" t="s">
        <v>877</v>
      </c>
      <c r="T10637" t="s">
        <v>1831</v>
      </c>
      <c r="X10637" s="34" t="str">
        <f t="shared" si="333"/>
        <v>0136527</v>
      </c>
    </row>
    <row r="10638" spans="1:24" x14ac:dyDescent="0.15">
      <c r="A10638" t="s">
        <v>5964</v>
      </c>
      <c r="B10638" t="s">
        <v>935</v>
      </c>
      <c r="C10638" t="s">
        <v>2157</v>
      </c>
      <c r="D10638" t="s">
        <v>5686</v>
      </c>
      <c r="E10638" t="s">
        <v>5965</v>
      </c>
      <c r="F10638" t="s">
        <v>0</v>
      </c>
      <c r="G10638" t="s">
        <v>5966</v>
      </c>
      <c r="H10638" t="s">
        <v>0</v>
      </c>
      <c r="I10638" t="s">
        <v>272</v>
      </c>
      <c r="J10638" t="s">
        <v>273</v>
      </c>
      <c r="K10638" s="34" t="str">
        <f t="shared" si="332"/>
        <v>0136527歯外在ベⅠ</v>
      </c>
      <c r="L10638" t="s">
        <v>666</v>
      </c>
      <c r="M10638" t="s">
        <v>1940</v>
      </c>
      <c r="N10638" t="s">
        <v>0</v>
      </c>
      <c r="O10638" t="s">
        <v>0</v>
      </c>
      <c r="P10638" t="s">
        <v>0</v>
      </c>
      <c r="Q10638" t="s">
        <v>0</v>
      </c>
      <c r="R10638" t="s">
        <v>0</v>
      </c>
      <c r="S10638" t="s">
        <v>877</v>
      </c>
      <c r="T10638" t="s">
        <v>1831</v>
      </c>
      <c r="X10638" s="34" t="str">
        <f t="shared" si="333"/>
        <v>0136527</v>
      </c>
    </row>
    <row r="10639" spans="1:24" x14ac:dyDescent="0.15">
      <c r="A10639" t="s">
        <v>5964</v>
      </c>
      <c r="B10639" t="s">
        <v>935</v>
      </c>
      <c r="C10639" t="s">
        <v>2157</v>
      </c>
      <c r="D10639" t="s">
        <v>5686</v>
      </c>
      <c r="E10639" t="s">
        <v>5965</v>
      </c>
      <c r="F10639" t="s">
        <v>0</v>
      </c>
      <c r="G10639" t="s">
        <v>5966</v>
      </c>
      <c r="H10639" t="s">
        <v>0</v>
      </c>
      <c r="I10639" t="s">
        <v>1988</v>
      </c>
      <c r="J10639" t="s">
        <v>1989</v>
      </c>
      <c r="K10639" s="34" t="str">
        <f t="shared" si="332"/>
        <v>0136527歯技ベ</v>
      </c>
      <c r="L10639" t="s">
        <v>1118</v>
      </c>
      <c r="M10639" t="s">
        <v>1940</v>
      </c>
      <c r="N10639" t="s">
        <v>0</v>
      </c>
      <c r="O10639" t="s">
        <v>0</v>
      </c>
      <c r="P10639" t="s">
        <v>0</v>
      </c>
      <c r="Q10639" t="s">
        <v>0</v>
      </c>
      <c r="R10639" t="s">
        <v>0</v>
      </c>
      <c r="S10639" t="s">
        <v>877</v>
      </c>
      <c r="T10639" t="s">
        <v>1831</v>
      </c>
      <c r="X10639" s="34" t="str">
        <f t="shared" si="333"/>
        <v>0136527</v>
      </c>
    </row>
    <row r="10640" spans="1:24" x14ac:dyDescent="0.15">
      <c r="A10640" t="s">
        <v>5967</v>
      </c>
      <c r="B10640" t="s">
        <v>935</v>
      </c>
      <c r="C10640" t="s">
        <v>2157</v>
      </c>
      <c r="D10640" t="s">
        <v>5686</v>
      </c>
      <c r="E10640" t="s">
        <v>5968</v>
      </c>
      <c r="F10640" t="s">
        <v>0</v>
      </c>
      <c r="G10640" t="s">
        <v>5969</v>
      </c>
      <c r="H10640" t="s">
        <v>0</v>
      </c>
      <c r="I10640" t="s">
        <v>25</v>
      </c>
      <c r="J10640" t="s">
        <v>26</v>
      </c>
      <c r="K10640" s="34" t="str">
        <f t="shared" si="332"/>
        <v>0136576歯初診</v>
      </c>
      <c r="L10640" t="s">
        <v>1309</v>
      </c>
      <c r="M10640" t="s">
        <v>264</v>
      </c>
      <c r="N10640" t="s">
        <v>0</v>
      </c>
      <c r="O10640" t="s">
        <v>0</v>
      </c>
      <c r="P10640" t="s">
        <v>0</v>
      </c>
      <c r="Q10640" t="s">
        <v>0</v>
      </c>
      <c r="R10640" t="s">
        <v>0</v>
      </c>
      <c r="S10640" t="s">
        <v>877</v>
      </c>
      <c r="T10640" t="s">
        <v>1831</v>
      </c>
      <c r="X10640" s="34" t="str">
        <f t="shared" si="333"/>
        <v>0136576</v>
      </c>
    </row>
    <row r="10641" spans="1:24" x14ac:dyDescent="0.15">
      <c r="A10641" t="s">
        <v>5967</v>
      </c>
      <c r="B10641" t="s">
        <v>935</v>
      </c>
      <c r="C10641" t="s">
        <v>2157</v>
      </c>
      <c r="D10641" t="s">
        <v>5686</v>
      </c>
      <c r="E10641" t="s">
        <v>5968</v>
      </c>
      <c r="F10641" t="s">
        <v>0</v>
      </c>
      <c r="G10641" t="s">
        <v>5969</v>
      </c>
      <c r="H10641" t="s">
        <v>0</v>
      </c>
      <c r="I10641" t="s">
        <v>31</v>
      </c>
      <c r="J10641" t="s">
        <v>32</v>
      </c>
      <c r="K10641" s="34" t="str">
        <f t="shared" si="332"/>
        <v>0136576外感染１</v>
      </c>
      <c r="L10641" t="s">
        <v>2273</v>
      </c>
      <c r="M10641" t="s">
        <v>161</v>
      </c>
      <c r="N10641" t="s">
        <v>0</v>
      </c>
      <c r="O10641" t="s">
        <v>0</v>
      </c>
      <c r="P10641" t="s">
        <v>0</v>
      </c>
      <c r="Q10641" t="s">
        <v>0</v>
      </c>
      <c r="R10641" t="s">
        <v>0</v>
      </c>
      <c r="S10641" t="s">
        <v>877</v>
      </c>
      <c r="T10641" t="s">
        <v>1831</v>
      </c>
      <c r="X10641" s="34" t="str">
        <f t="shared" si="333"/>
        <v>0136576</v>
      </c>
    </row>
    <row r="10642" spans="1:24" x14ac:dyDescent="0.15">
      <c r="A10642" t="s">
        <v>5967</v>
      </c>
      <c r="B10642" t="s">
        <v>935</v>
      </c>
      <c r="C10642" t="s">
        <v>2157</v>
      </c>
      <c r="D10642" t="s">
        <v>5686</v>
      </c>
      <c r="E10642" t="s">
        <v>5968</v>
      </c>
      <c r="F10642" t="s">
        <v>0</v>
      </c>
      <c r="G10642" t="s">
        <v>5969</v>
      </c>
      <c r="H10642" t="s">
        <v>0</v>
      </c>
      <c r="I10642" t="s">
        <v>1987</v>
      </c>
      <c r="J10642" t="s">
        <v>1009</v>
      </c>
      <c r="K10642" s="34" t="str">
        <f t="shared" si="332"/>
        <v>0136576歯訪診</v>
      </c>
      <c r="L10642" t="s">
        <v>796</v>
      </c>
      <c r="M10642" t="s">
        <v>505</v>
      </c>
      <c r="N10642" t="s">
        <v>0</v>
      </c>
      <c r="O10642" t="s">
        <v>0</v>
      </c>
      <c r="P10642" t="s">
        <v>0</v>
      </c>
      <c r="Q10642" t="s">
        <v>0</v>
      </c>
      <c r="R10642" t="s">
        <v>0</v>
      </c>
      <c r="S10642" t="s">
        <v>877</v>
      </c>
      <c r="T10642" t="s">
        <v>1831</v>
      </c>
      <c r="X10642" s="34" t="str">
        <f t="shared" si="333"/>
        <v>0136576</v>
      </c>
    </row>
    <row r="10643" spans="1:24" x14ac:dyDescent="0.15">
      <c r="A10643" t="s">
        <v>5967</v>
      </c>
      <c r="B10643" t="s">
        <v>935</v>
      </c>
      <c r="C10643" t="s">
        <v>2157</v>
      </c>
      <c r="D10643" t="s">
        <v>5686</v>
      </c>
      <c r="E10643" t="s">
        <v>5968</v>
      </c>
      <c r="F10643" t="s">
        <v>0</v>
      </c>
      <c r="G10643" t="s">
        <v>5969</v>
      </c>
      <c r="H10643" t="s">
        <v>0</v>
      </c>
      <c r="I10643" t="s">
        <v>226</v>
      </c>
      <c r="J10643" t="s">
        <v>227</v>
      </c>
      <c r="K10643" s="34" t="str">
        <f t="shared" si="332"/>
        <v>0136576歯ＣＡＤ</v>
      </c>
      <c r="L10643" t="s">
        <v>2775</v>
      </c>
      <c r="M10643" t="s">
        <v>465</v>
      </c>
      <c r="N10643" t="s">
        <v>0</v>
      </c>
      <c r="O10643" t="s">
        <v>0</v>
      </c>
      <c r="P10643" t="s">
        <v>0</v>
      </c>
      <c r="Q10643" t="s">
        <v>0</v>
      </c>
      <c r="R10643" t="s">
        <v>0</v>
      </c>
      <c r="S10643" t="s">
        <v>877</v>
      </c>
      <c r="T10643" t="s">
        <v>1831</v>
      </c>
      <c r="X10643" s="34" t="str">
        <f t="shared" si="333"/>
        <v>0136576</v>
      </c>
    </row>
    <row r="10644" spans="1:24" x14ac:dyDescent="0.15">
      <c r="A10644" t="s">
        <v>5967</v>
      </c>
      <c r="B10644" t="s">
        <v>935</v>
      </c>
      <c r="C10644" t="s">
        <v>2157</v>
      </c>
      <c r="D10644" t="s">
        <v>5686</v>
      </c>
      <c r="E10644" t="s">
        <v>5968</v>
      </c>
      <c r="F10644" t="s">
        <v>0</v>
      </c>
      <c r="G10644" t="s">
        <v>5969</v>
      </c>
      <c r="H10644" t="s">
        <v>0</v>
      </c>
      <c r="I10644" t="s">
        <v>268</v>
      </c>
      <c r="J10644" t="s">
        <v>269</v>
      </c>
      <c r="K10644" s="34" t="str">
        <f t="shared" si="332"/>
        <v>0136576補管</v>
      </c>
      <c r="L10644" t="s">
        <v>3233</v>
      </c>
      <c r="M10644" t="s">
        <v>2476</v>
      </c>
      <c r="N10644" t="s">
        <v>0</v>
      </c>
      <c r="O10644" t="s">
        <v>0</v>
      </c>
      <c r="P10644" t="s">
        <v>0</v>
      </c>
      <c r="Q10644" t="s">
        <v>0</v>
      </c>
      <c r="R10644" t="s">
        <v>0</v>
      </c>
      <c r="S10644" t="s">
        <v>877</v>
      </c>
      <c r="T10644" t="s">
        <v>1831</v>
      </c>
      <c r="X10644" s="34" t="str">
        <f t="shared" si="333"/>
        <v>0136576</v>
      </c>
    </row>
    <row r="10645" spans="1:24" x14ac:dyDescent="0.15">
      <c r="A10645" t="s">
        <v>5967</v>
      </c>
      <c r="B10645" t="s">
        <v>935</v>
      </c>
      <c r="C10645" t="s">
        <v>2157</v>
      </c>
      <c r="D10645" t="s">
        <v>5686</v>
      </c>
      <c r="E10645" t="s">
        <v>5968</v>
      </c>
      <c r="F10645" t="s">
        <v>0</v>
      </c>
      <c r="G10645" t="s">
        <v>5969</v>
      </c>
      <c r="H10645" t="s">
        <v>0</v>
      </c>
      <c r="I10645" t="s">
        <v>2017</v>
      </c>
      <c r="J10645" t="s">
        <v>2018</v>
      </c>
      <c r="K10645" s="34" t="str">
        <f t="shared" si="332"/>
        <v>0136576歯外在ベⅠ注</v>
      </c>
      <c r="L10645" t="s">
        <v>955</v>
      </c>
      <c r="M10645" t="s">
        <v>1940</v>
      </c>
      <c r="N10645" t="s">
        <v>0</v>
      </c>
      <c r="O10645" t="s">
        <v>0</v>
      </c>
      <c r="P10645" t="s">
        <v>0</v>
      </c>
      <c r="Q10645" t="s">
        <v>0</v>
      </c>
      <c r="R10645" t="s">
        <v>0</v>
      </c>
      <c r="S10645" t="s">
        <v>877</v>
      </c>
      <c r="T10645" t="s">
        <v>1831</v>
      </c>
      <c r="X10645" s="34" t="str">
        <f t="shared" si="333"/>
        <v>0136576</v>
      </c>
    </row>
    <row r="10646" spans="1:24" x14ac:dyDescent="0.15">
      <c r="A10646" t="s">
        <v>5967</v>
      </c>
      <c r="B10646" t="s">
        <v>935</v>
      </c>
      <c r="C10646" t="s">
        <v>2157</v>
      </c>
      <c r="D10646" t="s">
        <v>5686</v>
      </c>
      <c r="E10646" t="s">
        <v>5968</v>
      </c>
      <c r="F10646" t="s">
        <v>0</v>
      </c>
      <c r="G10646" t="s">
        <v>5969</v>
      </c>
      <c r="H10646" t="s">
        <v>0</v>
      </c>
      <c r="I10646" t="s">
        <v>1988</v>
      </c>
      <c r="J10646" t="s">
        <v>1989</v>
      </c>
      <c r="K10646" s="34" t="str">
        <f t="shared" si="332"/>
        <v>0136576歯技ベ</v>
      </c>
      <c r="L10646" t="s">
        <v>373</v>
      </c>
      <c r="M10646" t="s">
        <v>1940</v>
      </c>
      <c r="N10646" t="s">
        <v>0</v>
      </c>
      <c r="O10646" t="s">
        <v>0</v>
      </c>
      <c r="P10646" t="s">
        <v>0</v>
      </c>
      <c r="Q10646" t="s">
        <v>0</v>
      </c>
      <c r="R10646" t="s">
        <v>0</v>
      </c>
      <c r="S10646" t="s">
        <v>877</v>
      </c>
      <c r="T10646" t="s">
        <v>1831</v>
      </c>
      <c r="X10646" s="34" t="str">
        <f t="shared" si="333"/>
        <v>0136576</v>
      </c>
    </row>
    <row r="10647" spans="1:24" x14ac:dyDescent="0.15">
      <c r="A10647" t="s">
        <v>5970</v>
      </c>
      <c r="B10647" t="s">
        <v>935</v>
      </c>
      <c r="C10647" t="s">
        <v>2157</v>
      </c>
      <c r="D10647" t="s">
        <v>5686</v>
      </c>
      <c r="E10647" t="s">
        <v>5971</v>
      </c>
      <c r="F10647" t="s">
        <v>0</v>
      </c>
      <c r="G10647" t="s">
        <v>5972</v>
      </c>
      <c r="H10647" t="s">
        <v>0</v>
      </c>
      <c r="I10647" t="s">
        <v>2032</v>
      </c>
      <c r="J10647" t="s">
        <v>2033</v>
      </c>
      <c r="K10647" s="34" t="str">
        <f t="shared" si="332"/>
        <v>0136584歯医ＤＸ２</v>
      </c>
      <c r="L10647" t="s">
        <v>128</v>
      </c>
      <c r="M10647" t="s">
        <v>1940</v>
      </c>
      <c r="N10647" t="s">
        <v>0</v>
      </c>
      <c r="O10647" t="s">
        <v>0</v>
      </c>
      <c r="P10647" t="s">
        <v>0</v>
      </c>
      <c r="Q10647" t="s">
        <v>0</v>
      </c>
      <c r="R10647" t="s">
        <v>0</v>
      </c>
      <c r="S10647" t="s">
        <v>877</v>
      </c>
      <c r="T10647" t="s">
        <v>1831</v>
      </c>
      <c r="X10647" s="34" t="str">
        <f t="shared" si="333"/>
        <v>0136584</v>
      </c>
    </row>
    <row r="10648" spans="1:24" x14ac:dyDescent="0.15">
      <c r="A10648" t="s">
        <v>5970</v>
      </c>
      <c r="B10648" t="s">
        <v>935</v>
      </c>
      <c r="C10648" t="s">
        <v>2157</v>
      </c>
      <c r="D10648" t="s">
        <v>5686</v>
      </c>
      <c r="E10648" t="s">
        <v>5971</v>
      </c>
      <c r="F10648" t="s">
        <v>0</v>
      </c>
      <c r="G10648" t="s">
        <v>5972</v>
      </c>
      <c r="H10648" t="s">
        <v>0</v>
      </c>
      <c r="I10648" t="s">
        <v>25</v>
      </c>
      <c r="J10648" t="s">
        <v>26</v>
      </c>
      <c r="K10648" s="34" t="str">
        <f t="shared" si="332"/>
        <v>0136584歯初診</v>
      </c>
      <c r="L10648" t="s">
        <v>3189</v>
      </c>
      <c r="M10648" t="s">
        <v>264</v>
      </c>
      <c r="N10648" t="s">
        <v>0</v>
      </c>
      <c r="O10648" t="s">
        <v>0</v>
      </c>
      <c r="P10648" t="s">
        <v>0</v>
      </c>
      <c r="Q10648" t="s">
        <v>0</v>
      </c>
      <c r="R10648" t="s">
        <v>0</v>
      </c>
      <c r="S10648" t="s">
        <v>877</v>
      </c>
      <c r="T10648" t="s">
        <v>1831</v>
      </c>
      <c r="X10648" s="34" t="str">
        <f t="shared" si="333"/>
        <v>0136584</v>
      </c>
    </row>
    <row r="10649" spans="1:24" x14ac:dyDescent="0.15">
      <c r="A10649" t="s">
        <v>5970</v>
      </c>
      <c r="B10649" t="s">
        <v>935</v>
      </c>
      <c r="C10649" t="s">
        <v>2157</v>
      </c>
      <c r="D10649" t="s">
        <v>5686</v>
      </c>
      <c r="E10649" t="s">
        <v>5971</v>
      </c>
      <c r="F10649" t="s">
        <v>0</v>
      </c>
      <c r="G10649" t="s">
        <v>5972</v>
      </c>
      <c r="H10649" t="s">
        <v>0</v>
      </c>
      <c r="I10649" t="s">
        <v>29</v>
      </c>
      <c r="J10649" t="s">
        <v>30</v>
      </c>
      <c r="K10649" s="34" t="str">
        <f t="shared" si="332"/>
        <v>0136584外安全１</v>
      </c>
      <c r="L10649" t="s">
        <v>575</v>
      </c>
      <c r="M10649" t="s">
        <v>1585</v>
      </c>
      <c r="N10649" t="s">
        <v>0</v>
      </c>
      <c r="O10649" t="s">
        <v>0</v>
      </c>
      <c r="P10649" t="s">
        <v>0</v>
      </c>
      <c r="Q10649" t="s">
        <v>0</v>
      </c>
      <c r="R10649" t="s">
        <v>0</v>
      </c>
      <c r="S10649" t="s">
        <v>877</v>
      </c>
      <c r="T10649" t="s">
        <v>1831</v>
      </c>
      <c r="X10649" s="34" t="str">
        <f t="shared" si="333"/>
        <v>0136584</v>
      </c>
    </row>
    <row r="10650" spans="1:24" x14ac:dyDescent="0.15">
      <c r="A10650" t="s">
        <v>5970</v>
      </c>
      <c r="B10650" t="s">
        <v>935</v>
      </c>
      <c r="C10650" t="s">
        <v>2157</v>
      </c>
      <c r="D10650" t="s">
        <v>5686</v>
      </c>
      <c r="E10650" t="s">
        <v>5971</v>
      </c>
      <c r="F10650" t="s">
        <v>0</v>
      </c>
      <c r="G10650" t="s">
        <v>5972</v>
      </c>
      <c r="H10650" t="s">
        <v>0</v>
      </c>
      <c r="I10650" t="s">
        <v>31</v>
      </c>
      <c r="J10650" t="s">
        <v>32</v>
      </c>
      <c r="K10650" s="34" t="str">
        <f t="shared" si="332"/>
        <v>0136584外感染１</v>
      </c>
      <c r="L10650" t="s">
        <v>575</v>
      </c>
      <c r="M10650" t="s">
        <v>1585</v>
      </c>
      <c r="N10650" t="s">
        <v>0</v>
      </c>
      <c r="O10650" t="s">
        <v>0</v>
      </c>
      <c r="P10650" t="s">
        <v>0</v>
      </c>
      <c r="Q10650" t="s">
        <v>0</v>
      </c>
      <c r="R10650" t="s">
        <v>0</v>
      </c>
      <c r="S10650" t="s">
        <v>877</v>
      </c>
      <c r="T10650" t="s">
        <v>1831</v>
      </c>
      <c r="X10650" s="34" t="str">
        <f t="shared" si="333"/>
        <v>0136584</v>
      </c>
    </row>
    <row r="10651" spans="1:24" x14ac:dyDescent="0.15">
      <c r="A10651" t="s">
        <v>5970</v>
      </c>
      <c r="B10651" t="s">
        <v>935</v>
      </c>
      <c r="C10651" t="s">
        <v>2157</v>
      </c>
      <c r="D10651" t="s">
        <v>5686</v>
      </c>
      <c r="E10651" t="s">
        <v>5971</v>
      </c>
      <c r="F10651" t="s">
        <v>0</v>
      </c>
      <c r="G10651" t="s">
        <v>5972</v>
      </c>
      <c r="H10651" t="s">
        <v>0</v>
      </c>
      <c r="I10651" t="s">
        <v>150</v>
      </c>
      <c r="J10651" t="s">
        <v>151</v>
      </c>
      <c r="K10651" s="34" t="str">
        <f t="shared" si="332"/>
        <v>0136584医管</v>
      </c>
      <c r="L10651" t="s">
        <v>568</v>
      </c>
      <c r="M10651" t="s">
        <v>759</v>
      </c>
      <c r="N10651" t="s">
        <v>0</v>
      </c>
      <c r="O10651" t="s">
        <v>0</v>
      </c>
      <c r="P10651" t="s">
        <v>0</v>
      </c>
      <c r="Q10651" t="s">
        <v>0</v>
      </c>
      <c r="R10651" t="s">
        <v>0</v>
      </c>
      <c r="S10651" t="s">
        <v>877</v>
      </c>
      <c r="T10651" t="s">
        <v>1831</v>
      </c>
      <c r="X10651" s="34" t="str">
        <f t="shared" si="333"/>
        <v>0136584</v>
      </c>
    </row>
    <row r="10652" spans="1:24" x14ac:dyDescent="0.15">
      <c r="A10652" t="s">
        <v>5970</v>
      </c>
      <c r="B10652" t="s">
        <v>935</v>
      </c>
      <c r="C10652" t="s">
        <v>2157</v>
      </c>
      <c r="D10652" t="s">
        <v>5686</v>
      </c>
      <c r="E10652" t="s">
        <v>5971</v>
      </c>
      <c r="F10652" t="s">
        <v>0</v>
      </c>
      <c r="G10652" t="s">
        <v>5972</v>
      </c>
      <c r="H10652" t="s">
        <v>0</v>
      </c>
      <c r="I10652" t="s">
        <v>2026</v>
      </c>
      <c r="J10652" t="s">
        <v>1901</v>
      </c>
      <c r="K10652" s="34" t="str">
        <f t="shared" si="332"/>
        <v>0136584口管強</v>
      </c>
      <c r="L10652" t="s">
        <v>104</v>
      </c>
      <c r="M10652" t="s">
        <v>1585</v>
      </c>
      <c r="N10652" t="s">
        <v>0</v>
      </c>
      <c r="O10652" t="s">
        <v>0</v>
      </c>
      <c r="P10652" t="s">
        <v>0</v>
      </c>
      <c r="Q10652" t="s">
        <v>0</v>
      </c>
      <c r="R10652" t="s">
        <v>0</v>
      </c>
      <c r="S10652" t="s">
        <v>877</v>
      </c>
      <c r="T10652" t="s">
        <v>1831</v>
      </c>
      <c r="X10652" s="34" t="str">
        <f t="shared" si="333"/>
        <v>0136584</v>
      </c>
    </row>
    <row r="10653" spans="1:24" x14ac:dyDescent="0.15">
      <c r="A10653" t="s">
        <v>5970</v>
      </c>
      <c r="B10653" t="s">
        <v>935</v>
      </c>
      <c r="C10653" t="s">
        <v>2157</v>
      </c>
      <c r="D10653" t="s">
        <v>5686</v>
      </c>
      <c r="E10653" t="s">
        <v>5971</v>
      </c>
      <c r="F10653" t="s">
        <v>0</v>
      </c>
      <c r="G10653" t="s">
        <v>5972</v>
      </c>
      <c r="H10653" t="s">
        <v>0</v>
      </c>
      <c r="I10653" t="s">
        <v>1987</v>
      </c>
      <c r="J10653" t="s">
        <v>1009</v>
      </c>
      <c r="K10653" s="34" t="str">
        <f t="shared" si="332"/>
        <v>0136584歯訪診</v>
      </c>
      <c r="L10653" t="s">
        <v>1011</v>
      </c>
      <c r="M10653" t="s">
        <v>323</v>
      </c>
      <c r="N10653" t="s">
        <v>0</v>
      </c>
      <c r="O10653" t="s">
        <v>0</v>
      </c>
      <c r="P10653" t="s">
        <v>0</v>
      </c>
      <c r="Q10653" t="s">
        <v>0</v>
      </c>
      <c r="R10653" t="s">
        <v>0</v>
      </c>
      <c r="S10653" t="s">
        <v>877</v>
      </c>
      <c r="T10653" t="s">
        <v>1831</v>
      </c>
      <c r="X10653" s="34" t="str">
        <f t="shared" si="333"/>
        <v>0136584</v>
      </c>
    </row>
    <row r="10654" spans="1:24" x14ac:dyDescent="0.15">
      <c r="A10654" t="s">
        <v>5970</v>
      </c>
      <c r="B10654" t="s">
        <v>935</v>
      </c>
      <c r="C10654" t="s">
        <v>2157</v>
      </c>
      <c r="D10654" t="s">
        <v>5686</v>
      </c>
      <c r="E10654" t="s">
        <v>5971</v>
      </c>
      <c r="F10654" t="s">
        <v>0</v>
      </c>
      <c r="G10654" t="s">
        <v>5972</v>
      </c>
      <c r="H10654" t="s">
        <v>0</v>
      </c>
      <c r="I10654" t="s">
        <v>659</v>
      </c>
      <c r="J10654" t="s">
        <v>660</v>
      </c>
      <c r="K10654" s="34" t="str">
        <f t="shared" si="332"/>
        <v>0136584口腔粘膜</v>
      </c>
      <c r="L10654" t="s">
        <v>374</v>
      </c>
      <c r="M10654" t="s">
        <v>65</v>
      </c>
      <c r="N10654" t="s">
        <v>0</v>
      </c>
      <c r="O10654" t="s">
        <v>0</v>
      </c>
      <c r="P10654" t="s">
        <v>0</v>
      </c>
      <c r="Q10654" t="s">
        <v>0</v>
      </c>
      <c r="R10654" t="s">
        <v>0</v>
      </c>
      <c r="S10654" t="s">
        <v>877</v>
      </c>
      <c r="T10654" t="s">
        <v>1831</v>
      </c>
      <c r="X10654" s="34" t="str">
        <f t="shared" si="333"/>
        <v>0136584</v>
      </c>
    </row>
    <row r="10655" spans="1:24" x14ac:dyDescent="0.15">
      <c r="A10655" t="s">
        <v>5970</v>
      </c>
      <c r="B10655" t="s">
        <v>935</v>
      </c>
      <c r="C10655" t="s">
        <v>2157</v>
      </c>
      <c r="D10655" t="s">
        <v>5686</v>
      </c>
      <c r="E10655" t="s">
        <v>5971</v>
      </c>
      <c r="F10655" t="s">
        <v>0</v>
      </c>
      <c r="G10655" t="s">
        <v>5972</v>
      </c>
      <c r="H10655" t="s">
        <v>0</v>
      </c>
      <c r="I10655" t="s">
        <v>226</v>
      </c>
      <c r="J10655" t="s">
        <v>227</v>
      </c>
      <c r="K10655" s="34" t="str">
        <f t="shared" si="332"/>
        <v>0136584歯ＣＡＤ</v>
      </c>
      <c r="L10655" t="s">
        <v>644</v>
      </c>
      <c r="M10655" t="s">
        <v>49</v>
      </c>
      <c r="N10655" t="s">
        <v>0</v>
      </c>
      <c r="O10655" t="s">
        <v>0</v>
      </c>
      <c r="P10655" t="s">
        <v>0</v>
      </c>
      <c r="Q10655" t="s">
        <v>0</v>
      </c>
      <c r="R10655" t="s">
        <v>0</v>
      </c>
      <c r="S10655" t="s">
        <v>877</v>
      </c>
      <c r="T10655" t="s">
        <v>1831</v>
      </c>
      <c r="X10655" s="34" t="str">
        <f t="shared" si="333"/>
        <v>0136584</v>
      </c>
    </row>
    <row r="10656" spans="1:24" x14ac:dyDescent="0.15">
      <c r="A10656" t="s">
        <v>5970</v>
      </c>
      <c r="B10656" t="s">
        <v>935</v>
      </c>
      <c r="C10656" t="s">
        <v>2157</v>
      </c>
      <c r="D10656" t="s">
        <v>5686</v>
      </c>
      <c r="E10656" t="s">
        <v>5971</v>
      </c>
      <c r="F10656" t="s">
        <v>0</v>
      </c>
      <c r="G10656" t="s">
        <v>5972</v>
      </c>
      <c r="H10656" t="s">
        <v>0</v>
      </c>
      <c r="I10656" t="s">
        <v>638</v>
      </c>
      <c r="J10656" t="s">
        <v>639</v>
      </c>
      <c r="K10656" s="34" t="str">
        <f t="shared" si="332"/>
        <v>0136584手光機</v>
      </c>
      <c r="L10656" t="s">
        <v>42</v>
      </c>
      <c r="M10656" t="s">
        <v>65</v>
      </c>
      <c r="N10656" t="s">
        <v>0</v>
      </c>
      <c r="O10656" t="s">
        <v>0</v>
      </c>
      <c r="P10656" t="s">
        <v>0</v>
      </c>
      <c r="Q10656" t="s">
        <v>0</v>
      </c>
      <c r="R10656" t="s">
        <v>0</v>
      </c>
      <c r="S10656" t="s">
        <v>877</v>
      </c>
      <c r="T10656" t="s">
        <v>1831</v>
      </c>
      <c r="X10656" s="34" t="str">
        <f t="shared" si="333"/>
        <v>0136584</v>
      </c>
    </row>
    <row r="10657" spans="1:24" x14ac:dyDescent="0.15">
      <c r="A10657" t="s">
        <v>5970</v>
      </c>
      <c r="B10657" t="s">
        <v>935</v>
      </c>
      <c r="C10657" t="s">
        <v>2157</v>
      </c>
      <c r="D10657" t="s">
        <v>5686</v>
      </c>
      <c r="E10657" t="s">
        <v>5971</v>
      </c>
      <c r="F10657" t="s">
        <v>0</v>
      </c>
      <c r="G10657" t="s">
        <v>5972</v>
      </c>
      <c r="H10657" t="s">
        <v>0</v>
      </c>
      <c r="I10657" t="s">
        <v>268</v>
      </c>
      <c r="J10657" t="s">
        <v>269</v>
      </c>
      <c r="K10657" s="34" t="str">
        <f t="shared" si="332"/>
        <v>0136584補管</v>
      </c>
      <c r="L10657" t="s">
        <v>906</v>
      </c>
      <c r="M10657" t="s">
        <v>259</v>
      </c>
      <c r="N10657" t="s">
        <v>0</v>
      </c>
      <c r="O10657" t="s">
        <v>0</v>
      </c>
      <c r="P10657" t="s">
        <v>0</v>
      </c>
      <c r="Q10657" t="s">
        <v>0</v>
      </c>
      <c r="R10657" t="s">
        <v>0</v>
      </c>
      <c r="S10657" t="s">
        <v>877</v>
      </c>
      <c r="T10657" t="s">
        <v>1831</v>
      </c>
      <c r="X10657" s="34" t="str">
        <f t="shared" si="333"/>
        <v>0136584</v>
      </c>
    </row>
    <row r="10658" spans="1:24" x14ac:dyDescent="0.15">
      <c r="A10658" t="s">
        <v>5970</v>
      </c>
      <c r="B10658" t="s">
        <v>935</v>
      </c>
      <c r="C10658" t="s">
        <v>2157</v>
      </c>
      <c r="D10658" t="s">
        <v>5686</v>
      </c>
      <c r="E10658" t="s">
        <v>5971</v>
      </c>
      <c r="F10658" t="s">
        <v>0</v>
      </c>
      <c r="G10658" t="s">
        <v>5972</v>
      </c>
      <c r="H10658" t="s">
        <v>0</v>
      </c>
      <c r="I10658" t="s">
        <v>2017</v>
      </c>
      <c r="J10658" t="s">
        <v>2018</v>
      </c>
      <c r="K10658" s="34" t="str">
        <f t="shared" si="332"/>
        <v>0136584歯外在ベⅠ注</v>
      </c>
      <c r="L10658" t="s">
        <v>44</v>
      </c>
      <c r="M10658" t="s">
        <v>1940</v>
      </c>
      <c r="N10658" t="s">
        <v>0</v>
      </c>
      <c r="O10658" t="s">
        <v>0</v>
      </c>
      <c r="P10658" t="s">
        <v>0</v>
      </c>
      <c r="Q10658" t="s">
        <v>0</v>
      </c>
      <c r="R10658" t="s">
        <v>0</v>
      </c>
      <c r="S10658" t="s">
        <v>877</v>
      </c>
      <c r="T10658" t="s">
        <v>1831</v>
      </c>
      <c r="X10658" s="34" t="str">
        <f t="shared" si="333"/>
        <v>0136584</v>
      </c>
    </row>
    <row r="10659" spans="1:24" x14ac:dyDescent="0.15">
      <c r="A10659" t="s">
        <v>5970</v>
      </c>
      <c r="B10659" t="s">
        <v>935</v>
      </c>
      <c r="C10659" t="s">
        <v>2157</v>
      </c>
      <c r="D10659" t="s">
        <v>5686</v>
      </c>
      <c r="E10659" t="s">
        <v>5971</v>
      </c>
      <c r="F10659" t="s">
        <v>0</v>
      </c>
      <c r="G10659" t="s">
        <v>5972</v>
      </c>
      <c r="H10659" t="s">
        <v>0</v>
      </c>
      <c r="I10659" t="s">
        <v>1988</v>
      </c>
      <c r="J10659" t="s">
        <v>1989</v>
      </c>
      <c r="K10659" s="34" t="str">
        <f t="shared" si="332"/>
        <v>0136584歯技ベ</v>
      </c>
      <c r="L10659" t="s">
        <v>365</v>
      </c>
      <c r="M10659" t="s">
        <v>1940</v>
      </c>
      <c r="N10659" t="s">
        <v>0</v>
      </c>
      <c r="O10659" t="s">
        <v>0</v>
      </c>
      <c r="P10659" t="s">
        <v>0</v>
      </c>
      <c r="Q10659" t="s">
        <v>0</v>
      </c>
      <c r="R10659" t="s">
        <v>0</v>
      </c>
      <c r="S10659" t="s">
        <v>877</v>
      </c>
      <c r="T10659" t="s">
        <v>1831</v>
      </c>
      <c r="X10659" s="34" t="str">
        <f t="shared" si="333"/>
        <v>0136584</v>
      </c>
    </row>
    <row r="10660" spans="1:24" x14ac:dyDescent="0.15">
      <c r="A10660" t="s">
        <v>5973</v>
      </c>
      <c r="B10660" t="s">
        <v>935</v>
      </c>
      <c r="C10660" t="s">
        <v>2157</v>
      </c>
      <c r="D10660" t="s">
        <v>5686</v>
      </c>
      <c r="E10660" t="s">
        <v>5974</v>
      </c>
      <c r="F10660" t="s">
        <v>0</v>
      </c>
      <c r="G10660" t="s">
        <v>5975</v>
      </c>
      <c r="H10660" t="s">
        <v>0</v>
      </c>
      <c r="I10660" t="s">
        <v>226</v>
      </c>
      <c r="J10660" t="s">
        <v>227</v>
      </c>
      <c r="K10660" s="34" t="str">
        <f t="shared" si="332"/>
        <v>0136592歯ＣＡＤ</v>
      </c>
      <c r="L10660" t="s">
        <v>3097</v>
      </c>
      <c r="M10660" t="s">
        <v>231</v>
      </c>
      <c r="N10660" t="s">
        <v>0</v>
      </c>
      <c r="O10660" t="s">
        <v>0</v>
      </c>
      <c r="P10660" t="s">
        <v>0</v>
      </c>
      <c r="Q10660" t="s">
        <v>0</v>
      </c>
      <c r="R10660" t="s">
        <v>0</v>
      </c>
      <c r="S10660" t="s">
        <v>877</v>
      </c>
      <c r="T10660" t="s">
        <v>1831</v>
      </c>
      <c r="X10660" s="34" t="str">
        <f t="shared" si="333"/>
        <v>0136592</v>
      </c>
    </row>
    <row r="10661" spans="1:24" x14ac:dyDescent="0.15">
      <c r="A10661" t="s">
        <v>5976</v>
      </c>
      <c r="B10661" t="s">
        <v>935</v>
      </c>
      <c r="C10661" t="s">
        <v>2157</v>
      </c>
      <c r="D10661" t="s">
        <v>5686</v>
      </c>
      <c r="E10661" t="s">
        <v>5977</v>
      </c>
      <c r="F10661" t="s">
        <v>0</v>
      </c>
      <c r="G10661" t="s">
        <v>5978</v>
      </c>
      <c r="H10661" t="s">
        <v>0</v>
      </c>
      <c r="I10661" t="s">
        <v>25</v>
      </c>
      <c r="J10661" t="s">
        <v>26</v>
      </c>
      <c r="K10661" s="34" t="str">
        <f t="shared" si="332"/>
        <v>0136626歯初診</v>
      </c>
      <c r="L10661" t="s">
        <v>450</v>
      </c>
      <c r="M10661" t="s">
        <v>65</v>
      </c>
      <c r="N10661" t="s">
        <v>0</v>
      </c>
      <c r="O10661" t="s">
        <v>0</v>
      </c>
      <c r="P10661" t="s">
        <v>0</v>
      </c>
      <c r="Q10661" t="s">
        <v>0</v>
      </c>
      <c r="R10661" t="s">
        <v>0</v>
      </c>
      <c r="S10661" t="s">
        <v>877</v>
      </c>
      <c r="T10661" t="s">
        <v>1831</v>
      </c>
      <c r="X10661" s="34" t="str">
        <f t="shared" si="333"/>
        <v>0136626</v>
      </c>
    </row>
    <row r="10662" spans="1:24" x14ac:dyDescent="0.15">
      <c r="A10662" t="s">
        <v>5976</v>
      </c>
      <c r="B10662" t="s">
        <v>935</v>
      </c>
      <c r="C10662" t="s">
        <v>2157</v>
      </c>
      <c r="D10662" t="s">
        <v>5686</v>
      </c>
      <c r="E10662" t="s">
        <v>5977</v>
      </c>
      <c r="F10662" t="s">
        <v>0</v>
      </c>
      <c r="G10662" t="s">
        <v>5978</v>
      </c>
      <c r="H10662" t="s">
        <v>0</v>
      </c>
      <c r="I10662" t="s">
        <v>29</v>
      </c>
      <c r="J10662" t="s">
        <v>30</v>
      </c>
      <c r="K10662" s="34" t="str">
        <f t="shared" si="332"/>
        <v>0136626外安全１</v>
      </c>
      <c r="L10662" t="s">
        <v>645</v>
      </c>
      <c r="M10662" t="s">
        <v>1585</v>
      </c>
      <c r="N10662" t="s">
        <v>0</v>
      </c>
      <c r="O10662" t="s">
        <v>0</v>
      </c>
      <c r="P10662" t="s">
        <v>0</v>
      </c>
      <c r="Q10662" t="s">
        <v>0</v>
      </c>
      <c r="R10662" t="s">
        <v>0</v>
      </c>
      <c r="S10662" t="s">
        <v>877</v>
      </c>
      <c r="T10662" t="s">
        <v>1831</v>
      </c>
      <c r="X10662" s="34" t="str">
        <f t="shared" si="333"/>
        <v>0136626</v>
      </c>
    </row>
    <row r="10663" spans="1:24" x14ac:dyDescent="0.15">
      <c r="A10663" t="s">
        <v>5976</v>
      </c>
      <c r="B10663" t="s">
        <v>935</v>
      </c>
      <c r="C10663" t="s">
        <v>2157</v>
      </c>
      <c r="D10663" t="s">
        <v>5686</v>
      </c>
      <c r="E10663" t="s">
        <v>5977</v>
      </c>
      <c r="F10663" t="s">
        <v>0</v>
      </c>
      <c r="G10663" t="s">
        <v>5978</v>
      </c>
      <c r="H10663" t="s">
        <v>0</v>
      </c>
      <c r="I10663" t="s">
        <v>31</v>
      </c>
      <c r="J10663" t="s">
        <v>32</v>
      </c>
      <c r="K10663" s="34" t="str">
        <f t="shared" si="332"/>
        <v>0136626外感染１</v>
      </c>
      <c r="L10663" t="s">
        <v>645</v>
      </c>
      <c r="M10663" t="s">
        <v>1585</v>
      </c>
      <c r="N10663" t="s">
        <v>0</v>
      </c>
      <c r="O10663" t="s">
        <v>0</v>
      </c>
      <c r="P10663" t="s">
        <v>0</v>
      </c>
      <c r="Q10663" t="s">
        <v>0</v>
      </c>
      <c r="R10663" t="s">
        <v>0</v>
      </c>
      <c r="S10663" t="s">
        <v>877</v>
      </c>
      <c r="T10663" t="s">
        <v>1831</v>
      </c>
      <c r="X10663" s="34" t="str">
        <f t="shared" si="333"/>
        <v>0136626</v>
      </c>
    </row>
    <row r="10664" spans="1:24" x14ac:dyDescent="0.15">
      <c r="A10664" t="s">
        <v>5976</v>
      </c>
      <c r="B10664" t="s">
        <v>935</v>
      </c>
      <c r="C10664" t="s">
        <v>2157</v>
      </c>
      <c r="D10664" t="s">
        <v>5686</v>
      </c>
      <c r="E10664" t="s">
        <v>5977</v>
      </c>
      <c r="F10664" t="s">
        <v>0</v>
      </c>
      <c r="G10664" t="s">
        <v>5978</v>
      </c>
      <c r="H10664" t="s">
        <v>0</v>
      </c>
      <c r="I10664" t="s">
        <v>150</v>
      </c>
      <c r="J10664" t="s">
        <v>151</v>
      </c>
      <c r="K10664" s="34" t="str">
        <f t="shared" si="332"/>
        <v>0136626医管</v>
      </c>
      <c r="L10664" t="s">
        <v>40</v>
      </c>
      <c r="M10664" t="s">
        <v>336</v>
      </c>
      <c r="N10664" t="s">
        <v>0</v>
      </c>
      <c r="O10664" t="s">
        <v>0</v>
      </c>
      <c r="P10664" t="s">
        <v>0</v>
      </c>
      <c r="Q10664" t="s">
        <v>0</v>
      </c>
      <c r="R10664" t="s">
        <v>0</v>
      </c>
      <c r="S10664" t="s">
        <v>877</v>
      </c>
      <c r="T10664" t="s">
        <v>1831</v>
      </c>
      <c r="X10664" s="34" t="str">
        <f t="shared" si="333"/>
        <v>0136626</v>
      </c>
    </row>
    <row r="10665" spans="1:24" x14ac:dyDescent="0.15">
      <c r="A10665" t="s">
        <v>5976</v>
      </c>
      <c r="B10665" t="s">
        <v>935</v>
      </c>
      <c r="C10665" t="s">
        <v>2157</v>
      </c>
      <c r="D10665" t="s">
        <v>5686</v>
      </c>
      <c r="E10665" t="s">
        <v>5977</v>
      </c>
      <c r="F10665" t="s">
        <v>0</v>
      </c>
      <c r="G10665" t="s">
        <v>5978</v>
      </c>
      <c r="H10665" t="s">
        <v>0</v>
      </c>
      <c r="I10665" t="s">
        <v>2034</v>
      </c>
      <c r="J10665" t="s">
        <v>2035</v>
      </c>
      <c r="K10665" s="34" t="str">
        <f t="shared" si="332"/>
        <v>0136626口実地</v>
      </c>
      <c r="L10665" t="s">
        <v>754</v>
      </c>
      <c r="M10665" t="s">
        <v>1940</v>
      </c>
      <c r="N10665" t="s">
        <v>0</v>
      </c>
      <c r="O10665" t="s">
        <v>0</v>
      </c>
      <c r="P10665" t="s">
        <v>0</v>
      </c>
      <c r="Q10665" t="s">
        <v>0</v>
      </c>
      <c r="R10665" t="s">
        <v>0</v>
      </c>
      <c r="S10665" t="s">
        <v>877</v>
      </c>
      <c r="T10665" t="s">
        <v>1831</v>
      </c>
      <c r="X10665" s="34" t="str">
        <f t="shared" si="333"/>
        <v>0136626</v>
      </c>
    </row>
    <row r="10666" spans="1:24" x14ac:dyDescent="0.15">
      <c r="A10666" t="s">
        <v>5976</v>
      </c>
      <c r="B10666" t="s">
        <v>935</v>
      </c>
      <c r="C10666" t="s">
        <v>2157</v>
      </c>
      <c r="D10666" t="s">
        <v>5686</v>
      </c>
      <c r="E10666" t="s">
        <v>5977</v>
      </c>
      <c r="F10666" t="s">
        <v>0</v>
      </c>
      <c r="G10666" t="s">
        <v>5978</v>
      </c>
      <c r="H10666" t="s">
        <v>0</v>
      </c>
      <c r="I10666" t="s">
        <v>5692</v>
      </c>
      <c r="J10666" t="s">
        <v>5693</v>
      </c>
      <c r="K10666" s="34" t="str">
        <f t="shared" si="332"/>
        <v>0136626手顕微加</v>
      </c>
      <c r="L10666" t="s">
        <v>64</v>
      </c>
      <c r="M10666" t="s">
        <v>1268</v>
      </c>
      <c r="N10666" t="s">
        <v>0</v>
      </c>
      <c r="O10666" t="s">
        <v>0</v>
      </c>
      <c r="P10666" t="s">
        <v>0</v>
      </c>
      <c r="Q10666" t="s">
        <v>0</v>
      </c>
      <c r="R10666" t="s">
        <v>0</v>
      </c>
      <c r="S10666" t="s">
        <v>877</v>
      </c>
      <c r="T10666" t="s">
        <v>1831</v>
      </c>
      <c r="X10666" s="34" t="str">
        <f t="shared" si="333"/>
        <v>0136626</v>
      </c>
    </row>
    <row r="10667" spans="1:24" x14ac:dyDescent="0.15">
      <c r="A10667" t="s">
        <v>5976</v>
      </c>
      <c r="B10667" t="s">
        <v>935</v>
      </c>
      <c r="C10667" t="s">
        <v>2157</v>
      </c>
      <c r="D10667" t="s">
        <v>5686</v>
      </c>
      <c r="E10667" t="s">
        <v>5977</v>
      </c>
      <c r="F10667" t="s">
        <v>0</v>
      </c>
      <c r="G10667" t="s">
        <v>5978</v>
      </c>
      <c r="H10667" t="s">
        <v>0</v>
      </c>
      <c r="I10667" t="s">
        <v>2068</v>
      </c>
      <c r="J10667" t="s">
        <v>603</v>
      </c>
      <c r="K10667" s="34" t="str">
        <f t="shared" si="332"/>
        <v>0136626歯技連１</v>
      </c>
      <c r="L10667" t="s">
        <v>399</v>
      </c>
      <c r="M10667" t="s">
        <v>1268</v>
      </c>
      <c r="N10667" t="s">
        <v>0</v>
      </c>
      <c r="O10667" t="s">
        <v>0</v>
      </c>
      <c r="P10667" t="s">
        <v>0</v>
      </c>
      <c r="Q10667" t="s">
        <v>0</v>
      </c>
      <c r="R10667" t="s">
        <v>0</v>
      </c>
      <c r="S10667" t="s">
        <v>877</v>
      </c>
      <c r="T10667" t="s">
        <v>1831</v>
      </c>
      <c r="X10667" s="34" t="str">
        <f t="shared" si="333"/>
        <v>0136626</v>
      </c>
    </row>
    <row r="10668" spans="1:24" x14ac:dyDescent="0.15">
      <c r="A10668" t="s">
        <v>5976</v>
      </c>
      <c r="B10668" t="s">
        <v>935</v>
      </c>
      <c r="C10668" t="s">
        <v>2157</v>
      </c>
      <c r="D10668" t="s">
        <v>5686</v>
      </c>
      <c r="E10668" t="s">
        <v>5977</v>
      </c>
      <c r="F10668" t="s">
        <v>0</v>
      </c>
      <c r="G10668" t="s">
        <v>5978</v>
      </c>
      <c r="H10668" t="s">
        <v>0</v>
      </c>
      <c r="I10668" t="s">
        <v>226</v>
      </c>
      <c r="J10668" t="s">
        <v>227</v>
      </c>
      <c r="K10668" s="34" t="str">
        <f t="shared" si="332"/>
        <v>0136626歯ＣＡＤ</v>
      </c>
      <c r="L10668" t="s">
        <v>3717</v>
      </c>
      <c r="M10668" t="s">
        <v>534</v>
      </c>
      <c r="N10668" t="s">
        <v>0</v>
      </c>
      <c r="O10668" t="s">
        <v>0</v>
      </c>
      <c r="P10668" t="s">
        <v>0</v>
      </c>
      <c r="Q10668" t="s">
        <v>0</v>
      </c>
      <c r="R10668" t="s">
        <v>0</v>
      </c>
      <c r="S10668" t="s">
        <v>877</v>
      </c>
      <c r="T10668" t="s">
        <v>1831</v>
      </c>
      <c r="X10668" s="34" t="str">
        <f t="shared" si="333"/>
        <v>0136626</v>
      </c>
    </row>
    <row r="10669" spans="1:24" x14ac:dyDescent="0.15">
      <c r="A10669" t="s">
        <v>5976</v>
      </c>
      <c r="B10669" t="s">
        <v>935</v>
      </c>
      <c r="C10669" t="s">
        <v>2157</v>
      </c>
      <c r="D10669" t="s">
        <v>5686</v>
      </c>
      <c r="E10669" t="s">
        <v>5977</v>
      </c>
      <c r="F10669" t="s">
        <v>0</v>
      </c>
      <c r="G10669" t="s">
        <v>5978</v>
      </c>
      <c r="H10669" t="s">
        <v>0</v>
      </c>
      <c r="I10669" t="s">
        <v>5696</v>
      </c>
      <c r="J10669" t="s">
        <v>5697</v>
      </c>
      <c r="K10669" s="34" t="str">
        <f t="shared" si="332"/>
        <v>0136626根切顕微</v>
      </c>
      <c r="L10669" t="s">
        <v>353</v>
      </c>
      <c r="M10669" t="s">
        <v>1268</v>
      </c>
      <c r="N10669" t="s">
        <v>0</v>
      </c>
      <c r="O10669" t="s">
        <v>0</v>
      </c>
      <c r="P10669" t="s">
        <v>0</v>
      </c>
      <c r="Q10669" t="s">
        <v>0</v>
      </c>
      <c r="R10669" t="s">
        <v>0</v>
      </c>
      <c r="S10669" t="s">
        <v>877</v>
      </c>
      <c r="T10669" t="s">
        <v>1831</v>
      </c>
      <c r="X10669" s="34" t="str">
        <f t="shared" si="333"/>
        <v>0136626</v>
      </c>
    </row>
    <row r="10670" spans="1:24" x14ac:dyDescent="0.15">
      <c r="A10670" t="s">
        <v>5976</v>
      </c>
      <c r="B10670" t="s">
        <v>935</v>
      </c>
      <c r="C10670" t="s">
        <v>2157</v>
      </c>
      <c r="D10670" t="s">
        <v>5686</v>
      </c>
      <c r="E10670" t="s">
        <v>5977</v>
      </c>
      <c r="F10670" t="s">
        <v>0</v>
      </c>
      <c r="G10670" t="s">
        <v>5978</v>
      </c>
      <c r="H10670" t="s">
        <v>0</v>
      </c>
      <c r="I10670" t="s">
        <v>268</v>
      </c>
      <c r="J10670" t="s">
        <v>269</v>
      </c>
      <c r="K10670" s="34" t="str">
        <f t="shared" si="332"/>
        <v>0136626補管</v>
      </c>
      <c r="L10670" t="s">
        <v>5979</v>
      </c>
      <c r="M10670" t="s">
        <v>841</v>
      </c>
      <c r="N10670" t="s">
        <v>0</v>
      </c>
      <c r="O10670" t="s">
        <v>0</v>
      </c>
      <c r="P10670" t="s">
        <v>0</v>
      </c>
      <c r="Q10670" t="s">
        <v>0</v>
      </c>
      <c r="R10670" t="s">
        <v>0</v>
      </c>
      <c r="S10670" t="s">
        <v>877</v>
      </c>
      <c r="T10670" t="s">
        <v>1831</v>
      </c>
      <c r="X10670" s="34" t="str">
        <f t="shared" si="333"/>
        <v>0136626</v>
      </c>
    </row>
    <row r="10671" spans="1:24" x14ac:dyDescent="0.15">
      <c r="A10671" t="s">
        <v>5976</v>
      </c>
      <c r="B10671" t="s">
        <v>935</v>
      </c>
      <c r="C10671" t="s">
        <v>2157</v>
      </c>
      <c r="D10671" t="s">
        <v>5686</v>
      </c>
      <c r="E10671" t="s">
        <v>5977</v>
      </c>
      <c r="F10671" t="s">
        <v>0</v>
      </c>
      <c r="G10671" t="s">
        <v>5978</v>
      </c>
      <c r="H10671" t="s">
        <v>0</v>
      </c>
      <c r="I10671" t="s">
        <v>2017</v>
      </c>
      <c r="J10671" t="s">
        <v>2018</v>
      </c>
      <c r="K10671" s="34" t="str">
        <f t="shared" si="332"/>
        <v>0136626歯外在ベⅠ注</v>
      </c>
      <c r="L10671" t="s">
        <v>74</v>
      </c>
      <c r="M10671" t="s">
        <v>1940</v>
      </c>
      <c r="N10671" t="s">
        <v>0</v>
      </c>
      <c r="O10671" t="s">
        <v>0</v>
      </c>
      <c r="P10671" t="s">
        <v>0</v>
      </c>
      <c r="Q10671" t="s">
        <v>0</v>
      </c>
      <c r="R10671" t="s">
        <v>0</v>
      </c>
      <c r="S10671" t="s">
        <v>877</v>
      </c>
      <c r="T10671" t="s">
        <v>1831</v>
      </c>
      <c r="X10671" s="34" t="str">
        <f t="shared" si="333"/>
        <v>0136626</v>
      </c>
    </row>
    <row r="10672" spans="1:24" x14ac:dyDescent="0.15">
      <c r="A10672" t="s">
        <v>5976</v>
      </c>
      <c r="B10672" t="s">
        <v>935</v>
      </c>
      <c r="C10672" t="s">
        <v>2157</v>
      </c>
      <c r="D10672" t="s">
        <v>5686</v>
      </c>
      <c r="E10672" t="s">
        <v>5977</v>
      </c>
      <c r="F10672" t="s">
        <v>0</v>
      </c>
      <c r="G10672" t="s">
        <v>5978</v>
      </c>
      <c r="H10672" t="s">
        <v>0</v>
      </c>
      <c r="I10672" t="s">
        <v>1988</v>
      </c>
      <c r="J10672" t="s">
        <v>1989</v>
      </c>
      <c r="K10672" s="34" t="str">
        <f t="shared" si="332"/>
        <v>0136626歯技ベ</v>
      </c>
      <c r="L10672" t="s">
        <v>402</v>
      </c>
      <c r="M10672" t="s">
        <v>1940</v>
      </c>
      <c r="N10672" t="s">
        <v>0</v>
      </c>
      <c r="O10672" t="s">
        <v>0</v>
      </c>
      <c r="P10672" t="s">
        <v>0</v>
      </c>
      <c r="Q10672" t="s">
        <v>0</v>
      </c>
      <c r="R10672" t="s">
        <v>0</v>
      </c>
      <c r="S10672" t="s">
        <v>877</v>
      </c>
      <c r="T10672" t="s">
        <v>1831</v>
      </c>
      <c r="X10672" s="34" t="str">
        <f t="shared" si="333"/>
        <v>0136626</v>
      </c>
    </row>
    <row r="10673" spans="1:24" x14ac:dyDescent="0.15">
      <c r="A10673" t="s">
        <v>5976</v>
      </c>
      <c r="B10673" t="s">
        <v>935</v>
      </c>
      <c r="C10673" t="s">
        <v>2157</v>
      </c>
      <c r="D10673" t="s">
        <v>5686</v>
      </c>
      <c r="E10673" t="s">
        <v>5977</v>
      </c>
      <c r="F10673" t="s">
        <v>0</v>
      </c>
      <c r="G10673" t="s">
        <v>5978</v>
      </c>
      <c r="H10673" t="s">
        <v>0</v>
      </c>
      <c r="I10673" t="s">
        <v>513</v>
      </c>
      <c r="J10673" t="s">
        <v>514</v>
      </c>
      <c r="K10673" s="34" t="str">
        <f t="shared" si="332"/>
        <v>0136626１７５</v>
      </c>
      <c r="L10673" t="s">
        <v>2983</v>
      </c>
      <c r="M10673" t="s">
        <v>841</v>
      </c>
      <c r="N10673" t="s">
        <v>0</v>
      </c>
      <c r="O10673" t="s">
        <v>0</v>
      </c>
      <c r="P10673" t="s">
        <v>0</v>
      </c>
      <c r="Q10673" t="s">
        <v>0</v>
      </c>
      <c r="R10673" t="s">
        <v>0</v>
      </c>
      <c r="S10673" t="s">
        <v>877</v>
      </c>
      <c r="T10673" t="s">
        <v>1831</v>
      </c>
      <c r="X10673" s="34" t="str">
        <f t="shared" si="333"/>
        <v>0136626</v>
      </c>
    </row>
    <row r="10674" spans="1:24" x14ac:dyDescent="0.15">
      <c r="A10674" t="s">
        <v>5980</v>
      </c>
      <c r="B10674" t="s">
        <v>935</v>
      </c>
      <c r="C10674" t="s">
        <v>2157</v>
      </c>
      <c r="D10674" t="s">
        <v>5686</v>
      </c>
      <c r="E10674" t="s">
        <v>5981</v>
      </c>
      <c r="F10674" t="s">
        <v>0</v>
      </c>
      <c r="G10674" t="s">
        <v>5982</v>
      </c>
      <c r="H10674" t="s">
        <v>0</v>
      </c>
      <c r="I10674" t="s">
        <v>2032</v>
      </c>
      <c r="J10674" t="s">
        <v>2033</v>
      </c>
      <c r="K10674" s="34" t="str">
        <f t="shared" si="332"/>
        <v>0136659歯医ＤＸ２</v>
      </c>
      <c r="L10674" t="s">
        <v>904</v>
      </c>
      <c r="M10674" t="s">
        <v>1940</v>
      </c>
      <c r="N10674" t="s">
        <v>0</v>
      </c>
      <c r="O10674" t="s">
        <v>0</v>
      </c>
      <c r="P10674" t="s">
        <v>0</v>
      </c>
      <c r="Q10674" t="s">
        <v>0</v>
      </c>
      <c r="R10674" t="s">
        <v>0</v>
      </c>
      <c r="S10674" t="s">
        <v>877</v>
      </c>
      <c r="T10674" t="s">
        <v>1831</v>
      </c>
      <c r="X10674" s="34" t="str">
        <f t="shared" si="333"/>
        <v>0136659</v>
      </c>
    </row>
    <row r="10675" spans="1:24" x14ac:dyDescent="0.15">
      <c r="A10675" t="s">
        <v>5980</v>
      </c>
      <c r="B10675" t="s">
        <v>935</v>
      </c>
      <c r="C10675" t="s">
        <v>2157</v>
      </c>
      <c r="D10675" t="s">
        <v>5686</v>
      </c>
      <c r="E10675" t="s">
        <v>5981</v>
      </c>
      <c r="F10675" t="s">
        <v>0</v>
      </c>
      <c r="G10675" t="s">
        <v>5982</v>
      </c>
      <c r="H10675" t="s">
        <v>0</v>
      </c>
      <c r="I10675" t="s">
        <v>25</v>
      </c>
      <c r="J10675" t="s">
        <v>26</v>
      </c>
      <c r="K10675" s="34" t="str">
        <f t="shared" si="332"/>
        <v>0136659歯初診</v>
      </c>
      <c r="L10675" t="s">
        <v>983</v>
      </c>
      <c r="M10675" t="s">
        <v>28</v>
      </c>
      <c r="N10675" t="s">
        <v>0</v>
      </c>
      <c r="O10675" t="s">
        <v>0</v>
      </c>
      <c r="P10675" t="s">
        <v>0</v>
      </c>
      <c r="Q10675" t="s">
        <v>0</v>
      </c>
      <c r="R10675" t="s">
        <v>0</v>
      </c>
      <c r="S10675" t="s">
        <v>877</v>
      </c>
      <c r="T10675" t="s">
        <v>1831</v>
      </c>
      <c r="X10675" s="34" t="str">
        <f t="shared" si="333"/>
        <v>0136659</v>
      </c>
    </row>
    <row r="10676" spans="1:24" x14ac:dyDescent="0.15">
      <c r="A10676" t="s">
        <v>5980</v>
      </c>
      <c r="B10676" t="s">
        <v>935</v>
      </c>
      <c r="C10676" t="s">
        <v>2157</v>
      </c>
      <c r="D10676" t="s">
        <v>5686</v>
      </c>
      <c r="E10676" t="s">
        <v>5981</v>
      </c>
      <c r="F10676" t="s">
        <v>0</v>
      </c>
      <c r="G10676" t="s">
        <v>5982</v>
      </c>
      <c r="H10676" t="s">
        <v>0</v>
      </c>
      <c r="I10676" t="s">
        <v>2034</v>
      </c>
      <c r="J10676" t="s">
        <v>2035</v>
      </c>
      <c r="K10676" s="34" t="str">
        <f t="shared" si="332"/>
        <v>0136659口実地</v>
      </c>
      <c r="L10676" t="s">
        <v>236</v>
      </c>
      <c r="M10676" t="s">
        <v>1940</v>
      </c>
      <c r="N10676" t="s">
        <v>0</v>
      </c>
      <c r="O10676" t="s">
        <v>0</v>
      </c>
      <c r="P10676" t="s">
        <v>0</v>
      </c>
      <c r="Q10676" t="s">
        <v>0</v>
      </c>
      <c r="R10676" t="s">
        <v>0</v>
      </c>
      <c r="S10676" t="s">
        <v>877</v>
      </c>
      <c r="T10676" t="s">
        <v>1831</v>
      </c>
      <c r="X10676" s="34" t="str">
        <f t="shared" si="333"/>
        <v>0136659</v>
      </c>
    </row>
    <row r="10677" spans="1:24" x14ac:dyDescent="0.15">
      <c r="A10677" t="s">
        <v>5980</v>
      </c>
      <c r="B10677" t="s">
        <v>935</v>
      </c>
      <c r="C10677" t="s">
        <v>2157</v>
      </c>
      <c r="D10677" t="s">
        <v>5686</v>
      </c>
      <c r="E10677" t="s">
        <v>5981</v>
      </c>
      <c r="F10677" t="s">
        <v>0</v>
      </c>
      <c r="G10677" t="s">
        <v>5982</v>
      </c>
      <c r="H10677" t="s">
        <v>0</v>
      </c>
      <c r="I10677" t="s">
        <v>1987</v>
      </c>
      <c r="J10677" t="s">
        <v>1009</v>
      </c>
      <c r="K10677" s="34" t="str">
        <f t="shared" si="332"/>
        <v>0136659歯訪診</v>
      </c>
      <c r="L10677" t="s">
        <v>66</v>
      </c>
      <c r="M10677" t="s">
        <v>60</v>
      </c>
      <c r="N10677" t="s">
        <v>0</v>
      </c>
      <c r="O10677" t="s">
        <v>0</v>
      </c>
      <c r="P10677" t="s">
        <v>0</v>
      </c>
      <c r="Q10677" t="s">
        <v>0</v>
      </c>
      <c r="R10677" t="s">
        <v>0</v>
      </c>
      <c r="S10677" t="s">
        <v>877</v>
      </c>
      <c r="T10677" t="s">
        <v>1831</v>
      </c>
      <c r="X10677" s="34" t="str">
        <f t="shared" si="333"/>
        <v>0136659</v>
      </c>
    </row>
    <row r="10678" spans="1:24" x14ac:dyDescent="0.15">
      <c r="A10678" t="s">
        <v>5980</v>
      </c>
      <c r="B10678" t="s">
        <v>935</v>
      </c>
      <c r="C10678" t="s">
        <v>2157</v>
      </c>
      <c r="D10678" t="s">
        <v>5686</v>
      </c>
      <c r="E10678" t="s">
        <v>5981</v>
      </c>
      <c r="F10678" t="s">
        <v>0</v>
      </c>
      <c r="G10678" t="s">
        <v>5982</v>
      </c>
      <c r="H10678" t="s">
        <v>0</v>
      </c>
      <c r="I10678" t="s">
        <v>2068</v>
      </c>
      <c r="J10678" t="s">
        <v>603</v>
      </c>
      <c r="K10678" s="34" t="str">
        <f t="shared" si="332"/>
        <v>0136659歯技連１</v>
      </c>
      <c r="L10678" t="s">
        <v>402</v>
      </c>
      <c r="M10678" t="s">
        <v>23</v>
      </c>
      <c r="N10678" t="s">
        <v>0</v>
      </c>
      <c r="O10678" t="s">
        <v>0</v>
      </c>
      <c r="P10678" t="s">
        <v>0</v>
      </c>
      <c r="Q10678" t="s">
        <v>0</v>
      </c>
      <c r="R10678" t="s">
        <v>0</v>
      </c>
      <c r="S10678" t="s">
        <v>877</v>
      </c>
      <c r="T10678" t="s">
        <v>1831</v>
      </c>
      <c r="X10678" s="34" t="str">
        <f t="shared" si="333"/>
        <v>0136659</v>
      </c>
    </row>
    <row r="10679" spans="1:24" x14ac:dyDescent="0.15">
      <c r="A10679" t="s">
        <v>5980</v>
      </c>
      <c r="B10679" t="s">
        <v>935</v>
      </c>
      <c r="C10679" t="s">
        <v>2157</v>
      </c>
      <c r="D10679" t="s">
        <v>5686</v>
      </c>
      <c r="E10679" t="s">
        <v>5981</v>
      </c>
      <c r="F10679" t="s">
        <v>0</v>
      </c>
      <c r="G10679" t="s">
        <v>5982</v>
      </c>
      <c r="H10679" t="s">
        <v>0</v>
      </c>
      <c r="I10679" t="s">
        <v>226</v>
      </c>
      <c r="J10679" t="s">
        <v>227</v>
      </c>
      <c r="K10679" s="34" t="str">
        <f t="shared" si="332"/>
        <v>0136659歯ＣＡＤ</v>
      </c>
      <c r="L10679" t="s">
        <v>724</v>
      </c>
      <c r="M10679" t="s">
        <v>49</v>
      </c>
      <c r="N10679" t="s">
        <v>0</v>
      </c>
      <c r="O10679" t="s">
        <v>0</v>
      </c>
      <c r="P10679" t="s">
        <v>0</v>
      </c>
      <c r="Q10679" t="s">
        <v>0</v>
      </c>
      <c r="R10679" t="s">
        <v>0</v>
      </c>
      <c r="S10679" t="s">
        <v>877</v>
      </c>
      <c r="T10679" t="s">
        <v>1831</v>
      </c>
      <c r="X10679" s="34" t="str">
        <f t="shared" si="333"/>
        <v>0136659</v>
      </c>
    </row>
    <row r="10680" spans="1:24" x14ac:dyDescent="0.15">
      <c r="A10680" t="s">
        <v>5980</v>
      </c>
      <c r="B10680" t="s">
        <v>935</v>
      </c>
      <c r="C10680" t="s">
        <v>2157</v>
      </c>
      <c r="D10680" t="s">
        <v>5686</v>
      </c>
      <c r="E10680" t="s">
        <v>5981</v>
      </c>
      <c r="F10680" t="s">
        <v>0</v>
      </c>
      <c r="G10680" t="s">
        <v>5982</v>
      </c>
      <c r="H10680" t="s">
        <v>0</v>
      </c>
      <c r="I10680" t="s">
        <v>268</v>
      </c>
      <c r="J10680" t="s">
        <v>269</v>
      </c>
      <c r="K10680" s="34" t="str">
        <f t="shared" si="332"/>
        <v>0136659補管</v>
      </c>
      <c r="L10680" t="s">
        <v>2493</v>
      </c>
      <c r="M10680" t="s">
        <v>5938</v>
      </c>
      <c r="N10680" t="s">
        <v>0</v>
      </c>
      <c r="O10680" t="s">
        <v>0</v>
      </c>
      <c r="P10680" t="s">
        <v>0</v>
      </c>
      <c r="Q10680" t="s">
        <v>0</v>
      </c>
      <c r="R10680" t="s">
        <v>0</v>
      </c>
      <c r="S10680" t="s">
        <v>877</v>
      </c>
      <c r="T10680" t="s">
        <v>1831</v>
      </c>
      <c r="X10680" s="34" t="str">
        <f t="shared" si="333"/>
        <v>0136659</v>
      </c>
    </row>
    <row r="10681" spans="1:24" x14ac:dyDescent="0.15">
      <c r="A10681" t="s">
        <v>5980</v>
      </c>
      <c r="B10681" t="s">
        <v>935</v>
      </c>
      <c r="C10681" t="s">
        <v>2157</v>
      </c>
      <c r="D10681" t="s">
        <v>5686</v>
      </c>
      <c r="E10681" t="s">
        <v>5981</v>
      </c>
      <c r="F10681" t="s">
        <v>0</v>
      </c>
      <c r="G10681" t="s">
        <v>5982</v>
      </c>
      <c r="H10681" t="s">
        <v>0</v>
      </c>
      <c r="I10681" t="s">
        <v>2017</v>
      </c>
      <c r="J10681" t="s">
        <v>2018</v>
      </c>
      <c r="K10681" s="34" t="str">
        <f t="shared" si="332"/>
        <v>0136659歯外在ベⅠ注</v>
      </c>
      <c r="L10681" t="s">
        <v>317</v>
      </c>
      <c r="M10681" t="s">
        <v>1940</v>
      </c>
      <c r="N10681" t="s">
        <v>0</v>
      </c>
      <c r="O10681" t="s">
        <v>0</v>
      </c>
      <c r="P10681" t="s">
        <v>0</v>
      </c>
      <c r="Q10681" t="s">
        <v>0</v>
      </c>
      <c r="R10681" t="s">
        <v>0</v>
      </c>
      <c r="S10681" t="s">
        <v>877</v>
      </c>
      <c r="T10681" t="s">
        <v>1831</v>
      </c>
      <c r="X10681" s="34" t="str">
        <f t="shared" si="333"/>
        <v>0136659</v>
      </c>
    </row>
    <row r="10682" spans="1:24" x14ac:dyDescent="0.15">
      <c r="A10682" t="s">
        <v>5980</v>
      </c>
      <c r="B10682" t="s">
        <v>935</v>
      </c>
      <c r="C10682" t="s">
        <v>2157</v>
      </c>
      <c r="D10682" t="s">
        <v>5686</v>
      </c>
      <c r="E10682" t="s">
        <v>5981</v>
      </c>
      <c r="F10682" t="s">
        <v>0</v>
      </c>
      <c r="G10682" t="s">
        <v>5982</v>
      </c>
      <c r="H10682" t="s">
        <v>0</v>
      </c>
      <c r="I10682" t="s">
        <v>1988</v>
      </c>
      <c r="J10682" t="s">
        <v>1989</v>
      </c>
      <c r="K10682" s="34" t="str">
        <f t="shared" si="332"/>
        <v>0136659歯技ベ</v>
      </c>
      <c r="L10682" t="s">
        <v>798</v>
      </c>
      <c r="M10682" t="s">
        <v>1940</v>
      </c>
      <c r="N10682" t="s">
        <v>0</v>
      </c>
      <c r="O10682" t="s">
        <v>0</v>
      </c>
      <c r="P10682" t="s">
        <v>0</v>
      </c>
      <c r="Q10682" t="s">
        <v>0</v>
      </c>
      <c r="R10682" t="s">
        <v>0</v>
      </c>
      <c r="S10682" t="s">
        <v>877</v>
      </c>
      <c r="T10682" t="s">
        <v>1831</v>
      </c>
      <c r="X10682" s="34" t="str">
        <f t="shared" si="333"/>
        <v>0136659</v>
      </c>
    </row>
    <row r="10683" spans="1:24" x14ac:dyDescent="0.15">
      <c r="A10683" t="s">
        <v>5983</v>
      </c>
      <c r="B10683" t="s">
        <v>935</v>
      </c>
      <c r="C10683" t="s">
        <v>2157</v>
      </c>
      <c r="D10683" t="s">
        <v>5686</v>
      </c>
      <c r="E10683" t="s">
        <v>5984</v>
      </c>
      <c r="F10683" t="s">
        <v>0</v>
      </c>
      <c r="G10683" t="s">
        <v>5985</v>
      </c>
      <c r="H10683" t="s">
        <v>0</v>
      </c>
      <c r="I10683" t="s">
        <v>2032</v>
      </c>
      <c r="J10683" t="s">
        <v>2033</v>
      </c>
      <c r="K10683" s="34" t="str">
        <f t="shared" si="332"/>
        <v>0136667歯医ＤＸ２</v>
      </c>
      <c r="L10683" t="s">
        <v>406</v>
      </c>
      <c r="M10683" t="s">
        <v>1940</v>
      </c>
      <c r="N10683" t="s">
        <v>0</v>
      </c>
      <c r="O10683" t="s">
        <v>0</v>
      </c>
      <c r="P10683" t="s">
        <v>0</v>
      </c>
      <c r="Q10683" t="s">
        <v>0</v>
      </c>
      <c r="R10683" t="s">
        <v>0</v>
      </c>
      <c r="S10683" t="s">
        <v>877</v>
      </c>
      <c r="T10683" t="s">
        <v>1831</v>
      </c>
      <c r="X10683" s="34" t="str">
        <f t="shared" si="333"/>
        <v>0136667</v>
      </c>
    </row>
    <row r="10684" spans="1:24" x14ac:dyDescent="0.15">
      <c r="A10684" t="s">
        <v>5983</v>
      </c>
      <c r="B10684" t="s">
        <v>935</v>
      </c>
      <c r="C10684" t="s">
        <v>2157</v>
      </c>
      <c r="D10684" t="s">
        <v>5686</v>
      </c>
      <c r="E10684" t="s">
        <v>5984</v>
      </c>
      <c r="F10684" t="s">
        <v>0</v>
      </c>
      <c r="G10684" t="s">
        <v>5985</v>
      </c>
      <c r="H10684" t="s">
        <v>0</v>
      </c>
      <c r="I10684" t="s">
        <v>25</v>
      </c>
      <c r="J10684" t="s">
        <v>26</v>
      </c>
      <c r="K10684" s="34" t="str">
        <f t="shared" si="332"/>
        <v>0136667歯初診</v>
      </c>
      <c r="L10684" t="s">
        <v>1021</v>
      </c>
      <c r="M10684" t="s">
        <v>28</v>
      </c>
      <c r="N10684" t="s">
        <v>0</v>
      </c>
      <c r="O10684" t="s">
        <v>0</v>
      </c>
      <c r="P10684" t="s">
        <v>0</v>
      </c>
      <c r="Q10684" t="s">
        <v>0</v>
      </c>
      <c r="R10684" t="s">
        <v>0</v>
      </c>
      <c r="S10684" t="s">
        <v>877</v>
      </c>
      <c r="T10684" t="s">
        <v>1831</v>
      </c>
      <c r="X10684" s="34" t="str">
        <f t="shared" si="333"/>
        <v>0136667</v>
      </c>
    </row>
    <row r="10685" spans="1:24" x14ac:dyDescent="0.15">
      <c r="A10685" t="s">
        <v>5983</v>
      </c>
      <c r="B10685" t="s">
        <v>935</v>
      </c>
      <c r="C10685" t="s">
        <v>2157</v>
      </c>
      <c r="D10685" t="s">
        <v>5686</v>
      </c>
      <c r="E10685" t="s">
        <v>5984</v>
      </c>
      <c r="F10685" t="s">
        <v>0</v>
      </c>
      <c r="G10685" t="s">
        <v>5985</v>
      </c>
      <c r="H10685" t="s">
        <v>0</v>
      </c>
      <c r="I10685" t="s">
        <v>29</v>
      </c>
      <c r="J10685" t="s">
        <v>30</v>
      </c>
      <c r="K10685" s="34" t="str">
        <f t="shared" si="332"/>
        <v>0136667外安全１</v>
      </c>
      <c r="L10685" t="s">
        <v>1138</v>
      </c>
      <c r="M10685" t="s">
        <v>1585</v>
      </c>
      <c r="N10685" t="s">
        <v>0</v>
      </c>
      <c r="O10685" t="s">
        <v>0</v>
      </c>
      <c r="P10685" t="s">
        <v>0</v>
      </c>
      <c r="Q10685" t="s">
        <v>0</v>
      </c>
      <c r="R10685" t="s">
        <v>0</v>
      </c>
      <c r="S10685" t="s">
        <v>877</v>
      </c>
      <c r="T10685" t="s">
        <v>1831</v>
      </c>
      <c r="X10685" s="34" t="str">
        <f t="shared" si="333"/>
        <v>0136667</v>
      </c>
    </row>
    <row r="10686" spans="1:24" x14ac:dyDescent="0.15">
      <c r="A10686" t="s">
        <v>5983</v>
      </c>
      <c r="B10686" t="s">
        <v>935</v>
      </c>
      <c r="C10686" t="s">
        <v>2157</v>
      </c>
      <c r="D10686" t="s">
        <v>5686</v>
      </c>
      <c r="E10686" t="s">
        <v>5984</v>
      </c>
      <c r="F10686" t="s">
        <v>0</v>
      </c>
      <c r="G10686" t="s">
        <v>5985</v>
      </c>
      <c r="H10686" t="s">
        <v>0</v>
      </c>
      <c r="I10686" t="s">
        <v>31</v>
      </c>
      <c r="J10686" t="s">
        <v>32</v>
      </c>
      <c r="K10686" s="34" t="str">
        <f t="shared" si="332"/>
        <v>0136667外感染１</v>
      </c>
      <c r="L10686" t="s">
        <v>1138</v>
      </c>
      <c r="M10686" t="s">
        <v>1585</v>
      </c>
      <c r="N10686" t="s">
        <v>0</v>
      </c>
      <c r="O10686" t="s">
        <v>0</v>
      </c>
      <c r="P10686" t="s">
        <v>0</v>
      </c>
      <c r="Q10686" t="s">
        <v>0</v>
      </c>
      <c r="R10686" t="s">
        <v>0</v>
      </c>
      <c r="S10686" t="s">
        <v>877</v>
      </c>
      <c r="T10686" t="s">
        <v>1831</v>
      </c>
      <c r="X10686" s="34" t="str">
        <f t="shared" si="333"/>
        <v>0136667</v>
      </c>
    </row>
    <row r="10687" spans="1:24" x14ac:dyDescent="0.15">
      <c r="A10687" t="s">
        <v>5983</v>
      </c>
      <c r="B10687" t="s">
        <v>935</v>
      </c>
      <c r="C10687" t="s">
        <v>2157</v>
      </c>
      <c r="D10687" t="s">
        <v>5686</v>
      </c>
      <c r="E10687" t="s">
        <v>5984</v>
      </c>
      <c r="F10687" t="s">
        <v>0</v>
      </c>
      <c r="G10687" t="s">
        <v>5985</v>
      </c>
      <c r="H10687" t="s">
        <v>0</v>
      </c>
      <c r="I10687" t="s">
        <v>2026</v>
      </c>
      <c r="J10687" t="s">
        <v>1901</v>
      </c>
      <c r="K10687" s="34" t="str">
        <f t="shared" si="332"/>
        <v>0136667口管強</v>
      </c>
      <c r="L10687" t="s">
        <v>575</v>
      </c>
      <c r="M10687" t="s">
        <v>1585</v>
      </c>
      <c r="N10687" t="s">
        <v>0</v>
      </c>
      <c r="O10687" t="s">
        <v>0</v>
      </c>
      <c r="P10687" t="s">
        <v>0</v>
      </c>
      <c r="Q10687" t="s">
        <v>0</v>
      </c>
      <c r="R10687" t="s">
        <v>0</v>
      </c>
      <c r="S10687" t="s">
        <v>877</v>
      </c>
      <c r="T10687" t="s">
        <v>1831</v>
      </c>
      <c r="X10687" s="34" t="str">
        <f t="shared" si="333"/>
        <v>0136667</v>
      </c>
    </row>
    <row r="10688" spans="1:24" x14ac:dyDescent="0.15">
      <c r="A10688" t="s">
        <v>5983</v>
      </c>
      <c r="B10688" t="s">
        <v>935</v>
      </c>
      <c r="C10688" t="s">
        <v>2157</v>
      </c>
      <c r="D10688" t="s">
        <v>5686</v>
      </c>
      <c r="E10688" t="s">
        <v>5984</v>
      </c>
      <c r="F10688" t="s">
        <v>0</v>
      </c>
      <c r="G10688" t="s">
        <v>5985</v>
      </c>
      <c r="H10688" t="s">
        <v>0</v>
      </c>
      <c r="I10688" t="s">
        <v>2034</v>
      </c>
      <c r="J10688" t="s">
        <v>2035</v>
      </c>
      <c r="K10688" s="34" t="str">
        <f t="shared" si="332"/>
        <v>0136667口実地</v>
      </c>
      <c r="L10688" t="s">
        <v>738</v>
      </c>
      <c r="M10688" t="s">
        <v>1940</v>
      </c>
      <c r="N10688" t="s">
        <v>0</v>
      </c>
      <c r="O10688" t="s">
        <v>0</v>
      </c>
      <c r="P10688" t="s">
        <v>0</v>
      </c>
      <c r="Q10688" t="s">
        <v>0</v>
      </c>
      <c r="R10688" t="s">
        <v>0</v>
      </c>
      <c r="S10688" t="s">
        <v>877</v>
      </c>
      <c r="T10688" t="s">
        <v>1831</v>
      </c>
      <c r="X10688" s="34" t="str">
        <f t="shared" si="333"/>
        <v>0136667</v>
      </c>
    </row>
    <row r="10689" spans="1:24" x14ac:dyDescent="0.15">
      <c r="A10689" t="s">
        <v>5983</v>
      </c>
      <c r="B10689" t="s">
        <v>935</v>
      </c>
      <c r="C10689" t="s">
        <v>2157</v>
      </c>
      <c r="D10689" t="s">
        <v>5686</v>
      </c>
      <c r="E10689" t="s">
        <v>5984</v>
      </c>
      <c r="F10689" t="s">
        <v>0</v>
      </c>
      <c r="G10689" t="s">
        <v>5985</v>
      </c>
      <c r="H10689" t="s">
        <v>0</v>
      </c>
      <c r="I10689" t="s">
        <v>1902</v>
      </c>
      <c r="J10689" t="s">
        <v>1903</v>
      </c>
      <c r="K10689" s="34" t="str">
        <f t="shared" si="332"/>
        <v>0136667歯援診２</v>
      </c>
      <c r="L10689" t="s">
        <v>117</v>
      </c>
      <c r="M10689" t="s">
        <v>28</v>
      </c>
      <c r="N10689" t="s">
        <v>0</v>
      </c>
      <c r="O10689" t="s">
        <v>0</v>
      </c>
      <c r="P10689" t="s">
        <v>0</v>
      </c>
      <c r="Q10689" t="s">
        <v>0</v>
      </c>
      <c r="R10689" t="s">
        <v>0</v>
      </c>
      <c r="S10689" t="s">
        <v>877</v>
      </c>
      <c r="T10689" t="s">
        <v>1831</v>
      </c>
      <c r="X10689" s="34" t="str">
        <f t="shared" si="333"/>
        <v>0136667</v>
      </c>
    </row>
    <row r="10690" spans="1:24" x14ac:dyDescent="0.15">
      <c r="A10690" t="s">
        <v>5983</v>
      </c>
      <c r="B10690" t="s">
        <v>935</v>
      </c>
      <c r="C10690" t="s">
        <v>2157</v>
      </c>
      <c r="D10690" t="s">
        <v>5686</v>
      </c>
      <c r="E10690" t="s">
        <v>5984</v>
      </c>
      <c r="F10690" t="s">
        <v>0</v>
      </c>
      <c r="G10690" t="s">
        <v>5985</v>
      </c>
      <c r="H10690" t="s">
        <v>0</v>
      </c>
      <c r="I10690" t="s">
        <v>1943</v>
      </c>
      <c r="J10690" t="s">
        <v>873</v>
      </c>
      <c r="K10690" s="34" t="str">
        <f t="shared" si="332"/>
        <v>0136667在宅ＤＸ</v>
      </c>
      <c r="L10690" t="s">
        <v>59</v>
      </c>
      <c r="M10690" t="s">
        <v>23</v>
      </c>
      <c r="N10690" t="s">
        <v>0</v>
      </c>
      <c r="O10690" t="s">
        <v>0</v>
      </c>
      <c r="P10690" t="s">
        <v>0</v>
      </c>
      <c r="Q10690" t="s">
        <v>0</v>
      </c>
      <c r="R10690" t="s">
        <v>0</v>
      </c>
      <c r="S10690" t="s">
        <v>877</v>
      </c>
      <c r="T10690" t="s">
        <v>1831</v>
      </c>
      <c r="X10690" s="34" t="str">
        <f t="shared" si="333"/>
        <v>0136667</v>
      </c>
    </row>
    <row r="10691" spans="1:24" x14ac:dyDescent="0.15">
      <c r="A10691" t="s">
        <v>5983</v>
      </c>
      <c r="B10691" t="s">
        <v>935</v>
      </c>
      <c r="C10691" t="s">
        <v>2157</v>
      </c>
      <c r="D10691" t="s">
        <v>5686</v>
      </c>
      <c r="E10691" t="s">
        <v>5984</v>
      </c>
      <c r="F10691" t="s">
        <v>0</v>
      </c>
      <c r="G10691" t="s">
        <v>5985</v>
      </c>
      <c r="H10691" t="s">
        <v>0</v>
      </c>
      <c r="I10691" t="s">
        <v>1987</v>
      </c>
      <c r="J10691" t="s">
        <v>1009</v>
      </c>
      <c r="K10691" s="34" t="str">
        <f t="shared" si="332"/>
        <v>0136667歯訪診</v>
      </c>
      <c r="L10691" t="s">
        <v>730</v>
      </c>
      <c r="M10691" t="s">
        <v>91</v>
      </c>
      <c r="N10691" t="s">
        <v>0</v>
      </c>
      <c r="O10691" t="s">
        <v>0</v>
      </c>
      <c r="P10691" t="s">
        <v>0</v>
      </c>
      <c r="Q10691" t="s">
        <v>0</v>
      </c>
      <c r="R10691" t="s">
        <v>0</v>
      </c>
      <c r="S10691" t="s">
        <v>877</v>
      </c>
      <c r="T10691" t="s">
        <v>1831</v>
      </c>
      <c r="X10691" s="34" t="str">
        <f t="shared" si="333"/>
        <v>0136667</v>
      </c>
    </row>
    <row r="10692" spans="1:24" x14ac:dyDescent="0.15">
      <c r="A10692" t="s">
        <v>5983</v>
      </c>
      <c r="B10692" t="s">
        <v>935</v>
      </c>
      <c r="C10692" t="s">
        <v>2157</v>
      </c>
      <c r="D10692" t="s">
        <v>5686</v>
      </c>
      <c r="E10692" t="s">
        <v>5984</v>
      </c>
      <c r="F10692" t="s">
        <v>0</v>
      </c>
      <c r="G10692" t="s">
        <v>5985</v>
      </c>
      <c r="H10692" t="s">
        <v>0</v>
      </c>
      <c r="I10692" t="s">
        <v>2068</v>
      </c>
      <c r="J10692" t="s">
        <v>603</v>
      </c>
      <c r="K10692" s="34" t="str">
        <f t="shared" si="332"/>
        <v>0136667歯技連１</v>
      </c>
      <c r="L10692" t="s">
        <v>411</v>
      </c>
      <c r="M10692" t="s">
        <v>23</v>
      </c>
      <c r="N10692" t="s">
        <v>0</v>
      </c>
      <c r="O10692" t="s">
        <v>0</v>
      </c>
      <c r="P10692" t="s">
        <v>0</v>
      </c>
      <c r="Q10692" t="s">
        <v>0</v>
      </c>
      <c r="R10692" t="s">
        <v>0</v>
      </c>
      <c r="S10692" t="s">
        <v>877</v>
      </c>
      <c r="T10692" t="s">
        <v>1831</v>
      </c>
      <c r="X10692" s="34" t="str">
        <f t="shared" si="333"/>
        <v>0136667</v>
      </c>
    </row>
    <row r="10693" spans="1:24" x14ac:dyDescent="0.15">
      <c r="A10693" t="s">
        <v>5983</v>
      </c>
      <c r="B10693" t="s">
        <v>935</v>
      </c>
      <c r="C10693" t="s">
        <v>2157</v>
      </c>
      <c r="D10693" t="s">
        <v>5686</v>
      </c>
      <c r="E10693" t="s">
        <v>5984</v>
      </c>
      <c r="F10693" t="s">
        <v>0</v>
      </c>
      <c r="G10693" t="s">
        <v>5985</v>
      </c>
      <c r="H10693" t="s">
        <v>0</v>
      </c>
      <c r="I10693" t="s">
        <v>1320</v>
      </c>
      <c r="J10693" t="s">
        <v>1321</v>
      </c>
      <c r="K10693" s="34" t="str">
        <f t="shared" si="332"/>
        <v>0136667歯技連２</v>
      </c>
      <c r="L10693" t="s">
        <v>256</v>
      </c>
      <c r="M10693" t="s">
        <v>23</v>
      </c>
      <c r="N10693" t="s">
        <v>0</v>
      </c>
      <c r="O10693" t="s">
        <v>0</v>
      </c>
      <c r="P10693" t="s">
        <v>0</v>
      </c>
      <c r="Q10693" t="s">
        <v>0</v>
      </c>
      <c r="R10693" t="s">
        <v>0</v>
      </c>
      <c r="S10693" t="s">
        <v>877</v>
      </c>
      <c r="T10693" t="s">
        <v>1831</v>
      </c>
      <c r="X10693" s="34" t="str">
        <f t="shared" si="333"/>
        <v>0136667</v>
      </c>
    </row>
    <row r="10694" spans="1:24" x14ac:dyDescent="0.15">
      <c r="A10694" t="s">
        <v>5983</v>
      </c>
      <c r="B10694" t="s">
        <v>935</v>
      </c>
      <c r="C10694" t="s">
        <v>2157</v>
      </c>
      <c r="D10694" t="s">
        <v>5686</v>
      </c>
      <c r="E10694" t="s">
        <v>5984</v>
      </c>
      <c r="F10694" t="s">
        <v>0</v>
      </c>
      <c r="G10694" t="s">
        <v>5985</v>
      </c>
      <c r="H10694" t="s">
        <v>0</v>
      </c>
      <c r="I10694" t="s">
        <v>226</v>
      </c>
      <c r="J10694" t="s">
        <v>227</v>
      </c>
      <c r="K10694" s="34" t="str">
        <f t="shared" ref="K10694:K10757" si="334">E10694&amp;""&amp;J10694</f>
        <v>0136667歯ＣＡＤ</v>
      </c>
      <c r="L10694" t="s">
        <v>518</v>
      </c>
      <c r="M10694" t="s">
        <v>49</v>
      </c>
      <c r="N10694" t="s">
        <v>0</v>
      </c>
      <c r="O10694" t="s">
        <v>0</v>
      </c>
      <c r="P10694" t="s">
        <v>0</v>
      </c>
      <c r="Q10694" t="s">
        <v>0</v>
      </c>
      <c r="R10694" t="s">
        <v>0</v>
      </c>
      <c r="S10694" t="s">
        <v>877</v>
      </c>
      <c r="T10694" t="s">
        <v>1831</v>
      </c>
      <c r="X10694" s="34" t="str">
        <f t="shared" ref="X10694:X10757" si="335">(E10694&amp;""&amp;P10694)</f>
        <v>0136667</v>
      </c>
    </row>
    <row r="10695" spans="1:24" x14ac:dyDescent="0.15">
      <c r="A10695" t="s">
        <v>5983</v>
      </c>
      <c r="B10695" t="s">
        <v>935</v>
      </c>
      <c r="C10695" t="s">
        <v>2157</v>
      </c>
      <c r="D10695" t="s">
        <v>5686</v>
      </c>
      <c r="E10695" t="s">
        <v>5984</v>
      </c>
      <c r="F10695" t="s">
        <v>0</v>
      </c>
      <c r="G10695" t="s">
        <v>5985</v>
      </c>
      <c r="H10695" t="s">
        <v>0</v>
      </c>
      <c r="I10695" t="s">
        <v>614</v>
      </c>
      <c r="J10695" t="s">
        <v>615</v>
      </c>
      <c r="K10695" s="34" t="str">
        <f t="shared" si="334"/>
        <v>0136667ＧＴＲ</v>
      </c>
      <c r="L10695" t="s">
        <v>206</v>
      </c>
      <c r="M10695" t="s">
        <v>80</v>
      </c>
      <c r="N10695" t="s">
        <v>0</v>
      </c>
      <c r="O10695" t="s">
        <v>0</v>
      </c>
      <c r="P10695" t="s">
        <v>0</v>
      </c>
      <c r="Q10695" t="s">
        <v>0</v>
      </c>
      <c r="R10695" t="s">
        <v>0</v>
      </c>
      <c r="S10695" t="s">
        <v>877</v>
      </c>
      <c r="T10695" t="s">
        <v>1831</v>
      </c>
      <c r="X10695" s="34" t="str">
        <f t="shared" si="335"/>
        <v>0136667</v>
      </c>
    </row>
    <row r="10696" spans="1:24" x14ac:dyDescent="0.15">
      <c r="A10696" t="s">
        <v>5983</v>
      </c>
      <c r="B10696" t="s">
        <v>935</v>
      </c>
      <c r="C10696" t="s">
        <v>2157</v>
      </c>
      <c r="D10696" t="s">
        <v>5686</v>
      </c>
      <c r="E10696" t="s">
        <v>5984</v>
      </c>
      <c r="F10696" t="s">
        <v>0</v>
      </c>
      <c r="G10696" t="s">
        <v>5985</v>
      </c>
      <c r="H10696" t="s">
        <v>0</v>
      </c>
      <c r="I10696" t="s">
        <v>268</v>
      </c>
      <c r="J10696" t="s">
        <v>269</v>
      </c>
      <c r="K10696" s="34" t="str">
        <f t="shared" si="334"/>
        <v>0136667補管</v>
      </c>
      <c r="L10696" t="s">
        <v>1462</v>
      </c>
      <c r="M10696" t="s">
        <v>5986</v>
      </c>
      <c r="N10696" t="s">
        <v>0</v>
      </c>
      <c r="O10696" t="s">
        <v>0</v>
      </c>
      <c r="P10696" t="s">
        <v>0</v>
      </c>
      <c r="Q10696" t="s">
        <v>0</v>
      </c>
      <c r="R10696" t="s">
        <v>0</v>
      </c>
      <c r="S10696" t="s">
        <v>877</v>
      </c>
      <c r="T10696" t="s">
        <v>1831</v>
      </c>
      <c r="X10696" s="34" t="str">
        <f t="shared" si="335"/>
        <v>0136667</v>
      </c>
    </row>
    <row r="10697" spans="1:24" x14ac:dyDescent="0.15">
      <c r="A10697" t="s">
        <v>5983</v>
      </c>
      <c r="B10697" t="s">
        <v>935</v>
      </c>
      <c r="C10697" t="s">
        <v>2157</v>
      </c>
      <c r="D10697" t="s">
        <v>5686</v>
      </c>
      <c r="E10697" t="s">
        <v>5984</v>
      </c>
      <c r="F10697" t="s">
        <v>0</v>
      </c>
      <c r="G10697" t="s">
        <v>5985</v>
      </c>
      <c r="H10697" t="s">
        <v>0</v>
      </c>
      <c r="I10697" t="s">
        <v>2017</v>
      </c>
      <c r="J10697" t="s">
        <v>2018</v>
      </c>
      <c r="K10697" s="34" t="str">
        <f t="shared" si="334"/>
        <v>0136667歯外在ベⅠ注</v>
      </c>
      <c r="L10697" t="s">
        <v>426</v>
      </c>
      <c r="M10697" t="s">
        <v>1940</v>
      </c>
      <c r="N10697" t="s">
        <v>0</v>
      </c>
      <c r="O10697" t="s">
        <v>0</v>
      </c>
      <c r="P10697" t="s">
        <v>0</v>
      </c>
      <c r="Q10697" t="s">
        <v>0</v>
      </c>
      <c r="R10697" t="s">
        <v>0</v>
      </c>
      <c r="S10697" t="s">
        <v>877</v>
      </c>
      <c r="T10697" t="s">
        <v>1831</v>
      </c>
      <c r="X10697" s="34" t="str">
        <f t="shared" si="335"/>
        <v>0136667</v>
      </c>
    </row>
    <row r="10698" spans="1:24" x14ac:dyDescent="0.15">
      <c r="A10698" t="s">
        <v>5983</v>
      </c>
      <c r="B10698" t="s">
        <v>935</v>
      </c>
      <c r="C10698" t="s">
        <v>2157</v>
      </c>
      <c r="D10698" t="s">
        <v>5686</v>
      </c>
      <c r="E10698" t="s">
        <v>5984</v>
      </c>
      <c r="F10698" t="s">
        <v>0</v>
      </c>
      <c r="G10698" t="s">
        <v>5985</v>
      </c>
      <c r="H10698" t="s">
        <v>0</v>
      </c>
      <c r="I10698" t="s">
        <v>1988</v>
      </c>
      <c r="J10698" t="s">
        <v>1989</v>
      </c>
      <c r="K10698" s="34" t="str">
        <f t="shared" si="334"/>
        <v>0136667歯技ベ</v>
      </c>
      <c r="L10698" t="s">
        <v>469</v>
      </c>
      <c r="M10698" t="s">
        <v>1940</v>
      </c>
      <c r="N10698" t="s">
        <v>0</v>
      </c>
      <c r="O10698" t="s">
        <v>0</v>
      </c>
      <c r="P10698" t="s">
        <v>0</v>
      </c>
      <c r="Q10698" t="s">
        <v>0</v>
      </c>
      <c r="R10698" t="s">
        <v>0</v>
      </c>
      <c r="S10698" t="s">
        <v>877</v>
      </c>
      <c r="T10698" t="s">
        <v>1831</v>
      </c>
      <c r="X10698" s="34" t="str">
        <f t="shared" si="335"/>
        <v>0136667</v>
      </c>
    </row>
    <row r="10699" spans="1:24" x14ac:dyDescent="0.15">
      <c r="A10699" t="s">
        <v>5987</v>
      </c>
      <c r="B10699" t="s">
        <v>935</v>
      </c>
      <c r="C10699" t="s">
        <v>2157</v>
      </c>
      <c r="D10699" t="s">
        <v>5686</v>
      </c>
      <c r="E10699" t="s">
        <v>5988</v>
      </c>
      <c r="F10699" t="s">
        <v>0</v>
      </c>
      <c r="G10699" t="s">
        <v>5989</v>
      </c>
      <c r="H10699" t="s">
        <v>0</v>
      </c>
      <c r="I10699" t="s">
        <v>25</v>
      </c>
      <c r="J10699" t="s">
        <v>26</v>
      </c>
      <c r="K10699" s="34" t="str">
        <f t="shared" si="334"/>
        <v>0136691歯初診</v>
      </c>
      <c r="L10699" t="s">
        <v>3746</v>
      </c>
      <c r="M10699" t="s">
        <v>264</v>
      </c>
      <c r="N10699" t="s">
        <v>0</v>
      </c>
      <c r="O10699" t="s">
        <v>0</v>
      </c>
      <c r="P10699" t="s">
        <v>0</v>
      </c>
      <c r="Q10699" t="s">
        <v>0</v>
      </c>
      <c r="R10699" t="s">
        <v>0</v>
      </c>
      <c r="S10699" t="s">
        <v>877</v>
      </c>
      <c r="T10699" t="s">
        <v>1831</v>
      </c>
      <c r="X10699" s="34" t="str">
        <f t="shared" si="335"/>
        <v>0136691</v>
      </c>
    </row>
    <row r="10700" spans="1:24" x14ac:dyDescent="0.15">
      <c r="A10700" t="s">
        <v>5987</v>
      </c>
      <c r="B10700" t="s">
        <v>935</v>
      </c>
      <c r="C10700" t="s">
        <v>2157</v>
      </c>
      <c r="D10700" t="s">
        <v>5686</v>
      </c>
      <c r="E10700" t="s">
        <v>5988</v>
      </c>
      <c r="F10700" t="s">
        <v>0</v>
      </c>
      <c r="G10700" t="s">
        <v>5989</v>
      </c>
      <c r="H10700" t="s">
        <v>0</v>
      </c>
      <c r="I10700" t="s">
        <v>1987</v>
      </c>
      <c r="J10700" t="s">
        <v>1009</v>
      </c>
      <c r="K10700" s="34" t="str">
        <f t="shared" si="334"/>
        <v>0136691歯訪診</v>
      </c>
      <c r="L10700" t="s">
        <v>960</v>
      </c>
      <c r="M10700" t="s">
        <v>244</v>
      </c>
      <c r="N10700" t="s">
        <v>0</v>
      </c>
      <c r="O10700" t="s">
        <v>0</v>
      </c>
      <c r="P10700" t="s">
        <v>0</v>
      </c>
      <c r="Q10700" t="s">
        <v>0</v>
      </c>
      <c r="R10700" t="s">
        <v>0</v>
      </c>
      <c r="S10700" t="s">
        <v>877</v>
      </c>
      <c r="T10700" t="s">
        <v>1831</v>
      </c>
      <c r="X10700" s="34" t="str">
        <f t="shared" si="335"/>
        <v>0136691</v>
      </c>
    </row>
    <row r="10701" spans="1:24" x14ac:dyDescent="0.15">
      <c r="A10701" t="s">
        <v>5987</v>
      </c>
      <c r="B10701" t="s">
        <v>935</v>
      </c>
      <c r="C10701" t="s">
        <v>2157</v>
      </c>
      <c r="D10701" t="s">
        <v>5686</v>
      </c>
      <c r="E10701" t="s">
        <v>5988</v>
      </c>
      <c r="F10701" t="s">
        <v>0</v>
      </c>
      <c r="G10701" t="s">
        <v>5989</v>
      </c>
      <c r="H10701" t="s">
        <v>0</v>
      </c>
      <c r="I10701" t="s">
        <v>268</v>
      </c>
      <c r="J10701" t="s">
        <v>269</v>
      </c>
      <c r="K10701" s="34" t="str">
        <f t="shared" si="334"/>
        <v>0136691補管</v>
      </c>
      <c r="L10701" t="s">
        <v>3913</v>
      </c>
      <c r="M10701" t="s">
        <v>5990</v>
      </c>
      <c r="N10701" t="s">
        <v>0</v>
      </c>
      <c r="O10701" t="s">
        <v>0</v>
      </c>
      <c r="P10701" t="s">
        <v>0</v>
      </c>
      <c r="Q10701" t="s">
        <v>0</v>
      </c>
      <c r="R10701" t="s">
        <v>0</v>
      </c>
      <c r="S10701" t="s">
        <v>877</v>
      </c>
      <c r="T10701" t="s">
        <v>1831</v>
      </c>
      <c r="X10701" s="34" t="str">
        <f t="shared" si="335"/>
        <v>0136691</v>
      </c>
    </row>
    <row r="10702" spans="1:24" x14ac:dyDescent="0.15">
      <c r="A10702" t="s">
        <v>5987</v>
      </c>
      <c r="B10702" t="s">
        <v>935</v>
      </c>
      <c r="C10702" t="s">
        <v>2157</v>
      </c>
      <c r="D10702" t="s">
        <v>5686</v>
      </c>
      <c r="E10702" t="s">
        <v>5988</v>
      </c>
      <c r="F10702" t="s">
        <v>0</v>
      </c>
      <c r="G10702" t="s">
        <v>5989</v>
      </c>
      <c r="H10702" t="s">
        <v>0</v>
      </c>
      <c r="I10702" t="s">
        <v>1988</v>
      </c>
      <c r="J10702" t="s">
        <v>1989</v>
      </c>
      <c r="K10702" s="34" t="str">
        <f t="shared" si="334"/>
        <v>0136691歯技ベ</v>
      </c>
      <c r="L10702" t="s">
        <v>387</v>
      </c>
      <c r="M10702" t="s">
        <v>1940</v>
      </c>
      <c r="N10702" t="s">
        <v>0</v>
      </c>
      <c r="O10702" t="s">
        <v>0</v>
      </c>
      <c r="P10702" t="s">
        <v>0</v>
      </c>
      <c r="Q10702" t="s">
        <v>0</v>
      </c>
      <c r="R10702" t="s">
        <v>0</v>
      </c>
      <c r="S10702" t="s">
        <v>877</v>
      </c>
      <c r="T10702" t="s">
        <v>1831</v>
      </c>
      <c r="X10702" s="34" t="str">
        <f t="shared" si="335"/>
        <v>0136691</v>
      </c>
    </row>
    <row r="10703" spans="1:24" x14ac:dyDescent="0.15">
      <c r="A10703" t="s">
        <v>5991</v>
      </c>
      <c r="B10703" t="s">
        <v>935</v>
      </c>
      <c r="C10703" t="s">
        <v>2157</v>
      </c>
      <c r="D10703" t="s">
        <v>5686</v>
      </c>
      <c r="E10703" t="s">
        <v>5992</v>
      </c>
      <c r="F10703" t="s">
        <v>0</v>
      </c>
      <c r="G10703" t="s">
        <v>5993</v>
      </c>
      <c r="H10703" t="s">
        <v>0</v>
      </c>
      <c r="I10703" t="s">
        <v>25</v>
      </c>
      <c r="J10703" t="s">
        <v>26</v>
      </c>
      <c r="K10703" s="34" t="str">
        <f t="shared" si="334"/>
        <v>0136766歯初診</v>
      </c>
      <c r="L10703" t="s">
        <v>719</v>
      </c>
      <c r="M10703" t="s">
        <v>28</v>
      </c>
      <c r="N10703" t="s">
        <v>0</v>
      </c>
      <c r="O10703" t="s">
        <v>0</v>
      </c>
      <c r="P10703" t="s">
        <v>0</v>
      </c>
      <c r="Q10703" t="s">
        <v>0</v>
      </c>
      <c r="R10703" t="s">
        <v>0</v>
      </c>
      <c r="S10703" t="s">
        <v>877</v>
      </c>
      <c r="T10703" t="s">
        <v>1831</v>
      </c>
      <c r="X10703" s="34" t="str">
        <f t="shared" si="335"/>
        <v>0136766</v>
      </c>
    </row>
    <row r="10704" spans="1:24" x14ac:dyDescent="0.15">
      <c r="A10704" t="s">
        <v>5991</v>
      </c>
      <c r="B10704" t="s">
        <v>935</v>
      </c>
      <c r="C10704" t="s">
        <v>2157</v>
      </c>
      <c r="D10704" t="s">
        <v>5686</v>
      </c>
      <c r="E10704" t="s">
        <v>5992</v>
      </c>
      <c r="F10704" t="s">
        <v>0</v>
      </c>
      <c r="G10704" t="s">
        <v>5993</v>
      </c>
      <c r="H10704" t="s">
        <v>0</v>
      </c>
      <c r="I10704" t="s">
        <v>1987</v>
      </c>
      <c r="J10704" t="s">
        <v>1009</v>
      </c>
      <c r="K10704" s="34" t="str">
        <f t="shared" si="334"/>
        <v>0136766歯訪診</v>
      </c>
      <c r="L10704" t="s">
        <v>270</v>
      </c>
      <c r="M10704" t="s">
        <v>225</v>
      </c>
      <c r="N10704" t="s">
        <v>0</v>
      </c>
      <c r="O10704" t="s">
        <v>0</v>
      </c>
      <c r="P10704" t="s">
        <v>0</v>
      </c>
      <c r="Q10704" t="s">
        <v>0</v>
      </c>
      <c r="R10704" t="s">
        <v>0</v>
      </c>
      <c r="S10704" t="s">
        <v>877</v>
      </c>
      <c r="T10704" t="s">
        <v>1831</v>
      </c>
      <c r="X10704" s="34" t="str">
        <f t="shared" si="335"/>
        <v>0136766</v>
      </c>
    </row>
    <row r="10705" spans="1:24" x14ac:dyDescent="0.15">
      <c r="A10705" t="s">
        <v>5991</v>
      </c>
      <c r="B10705" t="s">
        <v>935</v>
      </c>
      <c r="C10705" t="s">
        <v>2157</v>
      </c>
      <c r="D10705" t="s">
        <v>5686</v>
      </c>
      <c r="E10705" t="s">
        <v>5992</v>
      </c>
      <c r="F10705" t="s">
        <v>0</v>
      </c>
      <c r="G10705" t="s">
        <v>5993</v>
      </c>
      <c r="H10705" t="s">
        <v>0</v>
      </c>
      <c r="I10705" t="s">
        <v>659</v>
      </c>
      <c r="J10705" t="s">
        <v>660</v>
      </c>
      <c r="K10705" s="34" t="str">
        <f t="shared" si="334"/>
        <v>0136766口腔粘膜</v>
      </c>
      <c r="L10705" t="s">
        <v>556</v>
      </c>
      <c r="M10705" t="s">
        <v>451</v>
      </c>
      <c r="N10705" t="s">
        <v>0</v>
      </c>
      <c r="O10705" t="s">
        <v>0</v>
      </c>
      <c r="P10705" t="s">
        <v>0</v>
      </c>
      <c r="Q10705" t="s">
        <v>0</v>
      </c>
      <c r="R10705" t="s">
        <v>0</v>
      </c>
      <c r="S10705" t="s">
        <v>877</v>
      </c>
      <c r="T10705" t="s">
        <v>1831</v>
      </c>
      <c r="X10705" s="34" t="str">
        <f t="shared" si="335"/>
        <v>0136766</v>
      </c>
    </row>
    <row r="10706" spans="1:24" x14ac:dyDescent="0.15">
      <c r="A10706" t="s">
        <v>5991</v>
      </c>
      <c r="B10706" t="s">
        <v>935</v>
      </c>
      <c r="C10706" t="s">
        <v>2157</v>
      </c>
      <c r="D10706" t="s">
        <v>5686</v>
      </c>
      <c r="E10706" t="s">
        <v>5992</v>
      </c>
      <c r="F10706" t="s">
        <v>0</v>
      </c>
      <c r="G10706" t="s">
        <v>5993</v>
      </c>
      <c r="H10706" t="s">
        <v>0</v>
      </c>
      <c r="I10706" t="s">
        <v>226</v>
      </c>
      <c r="J10706" t="s">
        <v>227</v>
      </c>
      <c r="K10706" s="34" t="str">
        <f t="shared" si="334"/>
        <v>0136766歯ＣＡＤ</v>
      </c>
      <c r="L10706" t="s">
        <v>990</v>
      </c>
      <c r="M10706" t="s">
        <v>636</v>
      </c>
      <c r="N10706" t="s">
        <v>0</v>
      </c>
      <c r="O10706" t="s">
        <v>0</v>
      </c>
      <c r="P10706" t="s">
        <v>0</v>
      </c>
      <c r="Q10706" t="s">
        <v>0</v>
      </c>
      <c r="R10706" t="s">
        <v>0</v>
      </c>
      <c r="S10706" t="s">
        <v>877</v>
      </c>
      <c r="T10706" t="s">
        <v>1831</v>
      </c>
      <c r="X10706" s="34" t="str">
        <f t="shared" si="335"/>
        <v>0136766</v>
      </c>
    </row>
    <row r="10707" spans="1:24" x14ac:dyDescent="0.15">
      <c r="A10707" t="s">
        <v>5991</v>
      </c>
      <c r="B10707" t="s">
        <v>935</v>
      </c>
      <c r="C10707" t="s">
        <v>2157</v>
      </c>
      <c r="D10707" t="s">
        <v>5686</v>
      </c>
      <c r="E10707" t="s">
        <v>5992</v>
      </c>
      <c r="F10707" t="s">
        <v>0</v>
      </c>
      <c r="G10707" t="s">
        <v>5993</v>
      </c>
      <c r="H10707" t="s">
        <v>0</v>
      </c>
      <c r="I10707" t="s">
        <v>638</v>
      </c>
      <c r="J10707" t="s">
        <v>639</v>
      </c>
      <c r="K10707" s="34" t="str">
        <f t="shared" si="334"/>
        <v>0136766手光機</v>
      </c>
      <c r="L10707" t="s">
        <v>815</v>
      </c>
      <c r="M10707" t="s">
        <v>451</v>
      </c>
      <c r="N10707" t="s">
        <v>0</v>
      </c>
      <c r="O10707" t="s">
        <v>0</v>
      </c>
      <c r="P10707" t="s">
        <v>0</v>
      </c>
      <c r="Q10707" t="s">
        <v>0</v>
      </c>
      <c r="R10707" t="s">
        <v>0</v>
      </c>
      <c r="S10707" t="s">
        <v>877</v>
      </c>
      <c r="T10707" t="s">
        <v>1831</v>
      </c>
      <c r="X10707" s="34" t="str">
        <f t="shared" si="335"/>
        <v>0136766</v>
      </c>
    </row>
    <row r="10708" spans="1:24" x14ac:dyDescent="0.15">
      <c r="A10708" t="s">
        <v>5991</v>
      </c>
      <c r="B10708" t="s">
        <v>935</v>
      </c>
      <c r="C10708" t="s">
        <v>2157</v>
      </c>
      <c r="D10708" t="s">
        <v>5686</v>
      </c>
      <c r="E10708" t="s">
        <v>5992</v>
      </c>
      <c r="F10708" t="s">
        <v>0</v>
      </c>
      <c r="G10708" t="s">
        <v>5993</v>
      </c>
      <c r="H10708" t="s">
        <v>0</v>
      </c>
      <c r="I10708" t="s">
        <v>268</v>
      </c>
      <c r="J10708" t="s">
        <v>269</v>
      </c>
      <c r="K10708" s="34" t="str">
        <f t="shared" si="334"/>
        <v>0136766補管</v>
      </c>
      <c r="L10708" t="s">
        <v>3598</v>
      </c>
      <c r="M10708" t="s">
        <v>5994</v>
      </c>
      <c r="N10708" t="s">
        <v>0</v>
      </c>
      <c r="O10708" t="s">
        <v>0</v>
      </c>
      <c r="P10708" t="s">
        <v>0</v>
      </c>
      <c r="Q10708" t="s">
        <v>0</v>
      </c>
      <c r="R10708" t="s">
        <v>0</v>
      </c>
      <c r="S10708" t="s">
        <v>877</v>
      </c>
      <c r="T10708" t="s">
        <v>1831</v>
      </c>
      <c r="X10708" s="34" t="str">
        <f t="shared" si="335"/>
        <v>0136766</v>
      </c>
    </row>
    <row r="10709" spans="1:24" x14ac:dyDescent="0.15">
      <c r="A10709" t="s">
        <v>5991</v>
      </c>
      <c r="B10709" t="s">
        <v>935</v>
      </c>
      <c r="C10709" t="s">
        <v>2157</v>
      </c>
      <c r="D10709" t="s">
        <v>5686</v>
      </c>
      <c r="E10709" t="s">
        <v>5992</v>
      </c>
      <c r="F10709" t="s">
        <v>0</v>
      </c>
      <c r="G10709" t="s">
        <v>5993</v>
      </c>
      <c r="H10709" t="s">
        <v>0</v>
      </c>
      <c r="I10709" t="s">
        <v>2017</v>
      </c>
      <c r="J10709" t="s">
        <v>2018</v>
      </c>
      <c r="K10709" s="34" t="str">
        <f t="shared" si="334"/>
        <v>0136766歯外在ベⅠ注</v>
      </c>
      <c r="L10709" t="s">
        <v>229</v>
      </c>
      <c r="M10709" t="s">
        <v>1940</v>
      </c>
      <c r="N10709" t="s">
        <v>0</v>
      </c>
      <c r="O10709" t="s">
        <v>0</v>
      </c>
      <c r="P10709" t="s">
        <v>0</v>
      </c>
      <c r="Q10709" t="s">
        <v>0</v>
      </c>
      <c r="R10709" t="s">
        <v>0</v>
      </c>
      <c r="S10709" t="s">
        <v>877</v>
      </c>
      <c r="T10709" t="s">
        <v>1831</v>
      </c>
      <c r="X10709" s="34" t="str">
        <f t="shared" si="335"/>
        <v>0136766</v>
      </c>
    </row>
    <row r="10710" spans="1:24" x14ac:dyDescent="0.15">
      <c r="A10710" t="s">
        <v>5991</v>
      </c>
      <c r="B10710" t="s">
        <v>935</v>
      </c>
      <c r="C10710" t="s">
        <v>2157</v>
      </c>
      <c r="D10710" t="s">
        <v>5686</v>
      </c>
      <c r="E10710" t="s">
        <v>5992</v>
      </c>
      <c r="F10710" t="s">
        <v>0</v>
      </c>
      <c r="G10710" t="s">
        <v>5993</v>
      </c>
      <c r="H10710" t="s">
        <v>0</v>
      </c>
      <c r="I10710" t="s">
        <v>1988</v>
      </c>
      <c r="J10710" t="s">
        <v>1989</v>
      </c>
      <c r="K10710" s="34" t="str">
        <f t="shared" si="334"/>
        <v>0136766歯技ベ</v>
      </c>
      <c r="L10710" t="s">
        <v>305</v>
      </c>
      <c r="M10710" t="s">
        <v>1940</v>
      </c>
      <c r="N10710" t="s">
        <v>0</v>
      </c>
      <c r="O10710" t="s">
        <v>0</v>
      </c>
      <c r="P10710" t="s">
        <v>0</v>
      </c>
      <c r="Q10710" t="s">
        <v>0</v>
      </c>
      <c r="R10710" t="s">
        <v>0</v>
      </c>
      <c r="S10710" t="s">
        <v>877</v>
      </c>
      <c r="T10710" t="s">
        <v>1831</v>
      </c>
      <c r="X10710" s="34" t="str">
        <f t="shared" si="335"/>
        <v>0136766</v>
      </c>
    </row>
    <row r="10711" spans="1:24" x14ac:dyDescent="0.15">
      <c r="A10711" t="s">
        <v>5995</v>
      </c>
      <c r="B10711" t="s">
        <v>935</v>
      </c>
      <c r="C10711" t="s">
        <v>2157</v>
      </c>
      <c r="D10711" t="s">
        <v>5686</v>
      </c>
      <c r="E10711" t="s">
        <v>5996</v>
      </c>
      <c r="F10711" t="s">
        <v>0</v>
      </c>
      <c r="G10711" t="s">
        <v>5997</v>
      </c>
      <c r="H10711" t="s">
        <v>0</v>
      </c>
      <c r="I10711" t="s">
        <v>2066</v>
      </c>
      <c r="J10711" t="s">
        <v>2067</v>
      </c>
      <c r="K10711" s="34" t="str">
        <f t="shared" si="334"/>
        <v>0136782歯医ＤＸ１</v>
      </c>
      <c r="L10711" t="s">
        <v>229</v>
      </c>
      <c r="M10711" t="s">
        <v>1940</v>
      </c>
      <c r="N10711" t="s">
        <v>0</v>
      </c>
      <c r="O10711" t="s">
        <v>0</v>
      </c>
      <c r="P10711" t="s">
        <v>0</v>
      </c>
      <c r="Q10711" t="s">
        <v>0</v>
      </c>
      <c r="R10711" t="s">
        <v>0</v>
      </c>
      <c r="S10711" t="s">
        <v>877</v>
      </c>
      <c r="T10711" t="s">
        <v>1831</v>
      </c>
      <c r="X10711" s="34" t="str">
        <f t="shared" si="335"/>
        <v>0136782</v>
      </c>
    </row>
    <row r="10712" spans="1:24" x14ac:dyDescent="0.15">
      <c r="A10712" t="s">
        <v>5995</v>
      </c>
      <c r="B10712" t="s">
        <v>935</v>
      </c>
      <c r="C10712" t="s">
        <v>2157</v>
      </c>
      <c r="D10712" t="s">
        <v>5686</v>
      </c>
      <c r="E10712" t="s">
        <v>5996</v>
      </c>
      <c r="F10712" t="s">
        <v>0</v>
      </c>
      <c r="G10712" t="s">
        <v>5997</v>
      </c>
      <c r="H10712" t="s">
        <v>0</v>
      </c>
      <c r="I10712" t="s">
        <v>25</v>
      </c>
      <c r="J10712" t="s">
        <v>26</v>
      </c>
      <c r="K10712" s="34" t="str">
        <f t="shared" si="334"/>
        <v>0136782歯初診</v>
      </c>
      <c r="L10712" t="s">
        <v>2385</v>
      </c>
      <c r="M10712" t="s">
        <v>437</v>
      </c>
      <c r="N10712" t="s">
        <v>0</v>
      </c>
      <c r="O10712" t="s">
        <v>0</v>
      </c>
      <c r="P10712" t="s">
        <v>0</v>
      </c>
      <c r="Q10712" t="s">
        <v>0</v>
      </c>
      <c r="R10712" t="s">
        <v>0</v>
      </c>
      <c r="S10712" t="s">
        <v>877</v>
      </c>
      <c r="T10712" t="s">
        <v>1831</v>
      </c>
      <c r="X10712" s="34" t="str">
        <f t="shared" si="335"/>
        <v>0136782</v>
      </c>
    </row>
    <row r="10713" spans="1:24" x14ac:dyDescent="0.15">
      <c r="A10713" t="s">
        <v>5995</v>
      </c>
      <c r="B10713" t="s">
        <v>935</v>
      </c>
      <c r="C10713" t="s">
        <v>2157</v>
      </c>
      <c r="D10713" t="s">
        <v>5686</v>
      </c>
      <c r="E10713" t="s">
        <v>5996</v>
      </c>
      <c r="F10713" t="s">
        <v>0</v>
      </c>
      <c r="G10713" t="s">
        <v>5997</v>
      </c>
      <c r="H10713" t="s">
        <v>0</v>
      </c>
      <c r="I10713" t="s">
        <v>29</v>
      </c>
      <c r="J10713" t="s">
        <v>30</v>
      </c>
      <c r="K10713" s="34" t="str">
        <f t="shared" si="334"/>
        <v>0136782外安全１</v>
      </c>
      <c r="L10713" t="s">
        <v>898</v>
      </c>
      <c r="M10713" t="s">
        <v>1585</v>
      </c>
      <c r="N10713" t="s">
        <v>0</v>
      </c>
      <c r="O10713" t="s">
        <v>0</v>
      </c>
      <c r="P10713" t="s">
        <v>0</v>
      </c>
      <c r="Q10713" t="s">
        <v>0</v>
      </c>
      <c r="R10713" t="s">
        <v>0</v>
      </c>
      <c r="S10713" t="s">
        <v>877</v>
      </c>
      <c r="T10713" t="s">
        <v>1831</v>
      </c>
      <c r="X10713" s="34" t="str">
        <f t="shared" si="335"/>
        <v>0136782</v>
      </c>
    </row>
    <row r="10714" spans="1:24" x14ac:dyDescent="0.15">
      <c r="A10714" t="s">
        <v>5995</v>
      </c>
      <c r="B10714" t="s">
        <v>935</v>
      </c>
      <c r="C10714" t="s">
        <v>2157</v>
      </c>
      <c r="D10714" t="s">
        <v>5686</v>
      </c>
      <c r="E10714" t="s">
        <v>5996</v>
      </c>
      <c r="F10714" t="s">
        <v>0</v>
      </c>
      <c r="G10714" t="s">
        <v>5997</v>
      </c>
      <c r="H10714" t="s">
        <v>0</v>
      </c>
      <c r="I10714" t="s">
        <v>31</v>
      </c>
      <c r="J10714" t="s">
        <v>32</v>
      </c>
      <c r="K10714" s="34" t="str">
        <f t="shared" si="334"/>
        <v>0136782外感染１</v>
      </c>
      <c r="L10714" t="s">
        <v>898</v>
      </c>
      <c r="M10714" t="s">
        <v>1585</v>
      </c>
      <c r="N10714" t="s">
        <v>0</v>
      </c>
      <c r="O10714" t="s">
        <v>0</v>
      </c>
      <c r="P10714" t="s">
        <v>0</v>
      </c>
      <c r="Q10714" t="s">
        <v>0</v>
      </c>
      <c r="R10714" t="s">
        <v>0</v>
      </c>
      <c r="S10714" t="s">
        <v>877</v>
      </c>
      <c r="T10714" t="s">
        <v>1831</v>
      </c>
      <c r="X10714" s="34" t="str">
        <f t="shared" si="335"/>
        <v>0136782</v>
      </c>
    </row>
    <row r="10715" spans="1:24" x14ac:dyDescent="0.15">
      <c r="A10715" t="s">
        <v>5995</v>
      </c>
      <c r="B10715" t="s">
        <v>935</v>
      </c>
      <c r="C10715" t="s">
        <v>2157</v>
      </c>
      <c r="D10715" t="s">
        <v>5686</v>
      </c>
      <c r="E10715" t="s">
        <v>5996</v>
      </c>
      <c r="F10715" t="s">
        <v>0</v>
      </c>
      <c r="G10715" t="s">
        <v>5997</v>
      </c>
      <c r="H10715" t="s">
        <v>0</v>
      </c>
      <c r="I10715" t="s">
        <v>150</v>
      </c>
      <c r="J10715" t="s">
        <v>151</v>
      </c>
      <c r="K10715" s="34" t="str">
        <f t="shared" si="334"/>
        <v>0136782医管</v>
      </c>
      <c r="L10715" t="s">
        <v>426</v>
      </c>
      <c r="M10715" t="s">
        <v>841</v>
      </c>
      <c r="N10715" t="s">
        <v>0</v>
      </c>
      <c r="O10715" t="s">
        <v>0</v>
      </c>
      <c r="P10715" t="s">
        <v>0</v>
      </c>
      <c r="Q10715" t="s">
        <v>0</v>
      </c>
      <c r="R10715" t="s">
        <v>0</v>
      </c>
      <c r="S10715" t="s">
        <v>877</v>
      </c>
      <c r="T10715" t="s">
        <v>1831</v>
      </c>
      <c r="X10715" s="34" t="str">
        <f t="shared" si="335"/>
        <v>0136782</v>
      </c>
    </row>
    <row r="10716" spans="1:24" x14ac:dyDescent="0.15">
      <c r="A10716" t="s">
        <v>5995</v>
      </c>
      <c r="B10716" t="s">
        <v>935</v>
      </c>
      <c r="C10716" t="s">
        <v>2157</v>
      </c>
      <c r="D10716" t="s">
        <v>5686</v>
      </c>
      <c r="E10716" t="s">
        <v>5996</v>
      </c>
      <c r="F10716" t="s">
        <v>0</v>
      </c>
      <c r="G10716" t="s">
        <v>5997</v>
      </c>
      <c r="H10716" t="s">
        <v>0</v>
      </c>
      <c r="I10716" t="s">
        <v>2026</v>
      </c>
      <c r="J10716" t="s">
        <v>1901</v>
      </c>
      <c r="K10716" s="34" t="str">
        <f t="shared" si="334"/>
        <v>0136782口管強</v>
      </c>
      <c r="L10716" t="s">
        <v>251</v>
      </c>
      <c r="M10716" t="s">
        <v>1585</v>
      </c>
      <c r="N10716" t="s">
        <v>0</v>
      </c>
      <c r="O10716" t="s">
        <v>0</v>
      </c>
      <c r="P10716" t="s">
        <v>0</v>
      </c>
      <c r="Q10716" t="s">
        <v>0</v>
      </c>
      <c r="R10716" t="s">
        <v>0</v>
      </c>
      <c r="S10716" t="s">
        <v>877</v>
      </c>
      <c r="T10716" t="s">
        <v>1831</v>
      </c>
      <c r="X10716" s="34" t="str">
        <f t="shared" si="335"/>
        <v>0136782</v>
      </c>
    </row>
    <row r="10717" spans="1:24" x14ac:dyDescent="0.15">
      <c r="A10717" t="s">
        <v>5995</v>
      </c>
      <c r="B10717" t="s">
        <v>935</v>
      </c>
      <c r="C10717" t="s">
        <v>2157</v>
      </c>
      <c r="D10717" t="s">
        <v>5686</v>
      </c>
      <c r="E10717" t="s">
        <v>5996</v>
      </c>
      <c r="F10717" t="s">
        <v>0</v>
      </c>
      <c r="G10717" t="s">
        <v>5997</v>
      </c>
      <c r="H10717" t="s">
        <v>0</v>
      </c>
      <c r="I10717" t="s">
        <v>2034</v>
      </c>
      <c r="J10717" t="s">
        <v>2035</v>
      </c>
      <c r="K10717" s="34" t="str">
        <f t="shared" si="334"/>
        <v>0136782口実地</v>
      </c>
      <c r="L10717" t="s">
        <v>59</v>
      </c>
      <c r="M10717" t="s">
        <v>1940</v>
      </c>
      <c r="N10717" t="s">
        <v>0</v>
      </c>
      <c r="O10717" t="s">
        <v>0</v>
      </c>
      <c r="P10717" t="s">
        <v>0</v>
      </c>
      <c r="Q10717" t="s">
        <v>0</v>
      </c>
      <c r="R10717" t="s">
        <v>0</v>
      </c>
      <c r="S10717" t="s">
        <v>877</v>
      </c>
      <c r="T10717" t="s">
        <v>1831</v>
      </c>
      <c r="X10717" s="34" t="str">
        <f t="shared" si="335"/>
        <v>0136782</v>
      </c>
    </row>
    <row r="10718" spans="1:24" x14ac:dyDescent="0.15">
      <c r="A10718" t="s">
        <v>5995</v>
      </c>
      <c r="B10718" t="s">
        <v>935</v>
      </c>
      <c r="C10718" t="s">
        <v>2157</v>
      </c>
      <c r="D10718" t="s">
        <v>5686</v>
      </c>
      <c r="E10718" t="s">
        <v>5996</v>
      </c>
      <c r="F10718" t="s">
        <v>0</v>
      </c>
      <c r="G10718" t="s">
        <v>5997</v>
      </c>
      <c r="H10718" t="s">
        <v>0</v>
      </c>
      <c r="I10718" t="s">
        <v>1902</v>
      </c>
      <c r="J10718" t="s">
        <v>1903</v>
      </c>
      <c r="K10718" s="34" t="str">
        <f t="shared" si="334"/>
        <v>0136782歯援診２</v>
      </c>
      <c r="L10718" t="s">
        <v>764</v>
      </c>
      <c r="M10718" t="s">
        <v>437</v>
      </c>
      <c r="N10718" t="s">
        <v>0</v>
      </c>
      <c r="O10718" t="s">
        <v>0</v>
      </c>
      <c r="P10718" t="s">
        <v>0</v>
      </c>
      <c r="Q10718" t="s">
        <v>0</v>
      </c>
      <c r="R10718" t="s">
        <v>0</v>
      </c>
      <c r="S10718" t="s">
        <v>877</v>
      </c>
      <c r="T10718" t="s">
        <v>1831</v>
      </c>
      <c r="X10718" s="34" t="str">
        <f t="shared" si="335"/>
        <v>0136782</v>
      </c>
    </row>
    <row r="10719" spans="1:24" x14ac:dyDescent="0.15">
      <c r="A10719" t="s">
        <v>5995</v>
      </c>
      <c r="B10719" t="s">
        <v>935</v>
      </c>
      <c r="C10719" t="s">
        <v>2157</v>
      </c>
      <c r="D10719" t="s">
        <v>5686</v>
      </c>
      <c r="E10719" t="s">
        <v>5996</v>
      </c>
      <c r="F10719" t="s">
        <v>0</v>
      </c>
      <c r="G10719" t="s">
        <v>5997</v>
      </c>
      <c r="H10719" t="s">
        <v>0</v>
      </c>
      <c r="I10719" t="s">
        <v>3321</v>
      </c>
      <c r="J10719" t="s">
        <v>3322</v>
      </c>
      <c r="K10719" s="34" t="str">
        <f t="shared" si="334"/>
        <v>0136782光印象</v>
      </c>
      <c r="L10719" t="s">
        <v>188</v>
      </c>
      <c r="M10719" t="s">
        <v>23</v>
      </c>
      <c r="N10719" t="s">
        <v>0</v>
      </c>
      <c r="O10719" t="s">
        <v>0</v>
      </c>
      <c r="P10719" t="s">
        <v>0</v>
      </c>
      <c r="Q10719" t="s">
        <v>0</v>
      </c>
      <c r="R10719" t="s">
        <v>0</v>
      </c>
      <c r="S10719" t="s">
        <v>877</v>
      </c>
      <c r="T10719" t="s">
        <v>1831</v>
      </c>
      <c r="X10719" s="34" t="str">
        <f t="shared" si="335"/>
        <v>0136782</v>
      </c>
    </row>
    <row r="10720" spans="1:24" x14ac:dyDescent="0.15">
      <c r="A10720" t="s">
        <v>5995</v>
      </c>
      <c r="B10720" t="s">
        <v>935</v>
      </c>
      <c r="C10720" t="s">
        <v>2157</v>
      </c>
      <c r="D10720" t="s">
        <v>5686</v>
      </c>
      <c r="E10720" t="s">
        <v>5996</v>
      </c>
      <c r="F10720" t="s">
        <v>0</v>
      </c>
      <c r="G10720" t="s">
        <v>5997</v>
      </c>
      <c r="H10720" t="s">
        <v>0</v>
      </c>
      <c r="I10720" t="s">
        <v>226</v>
      </c>
      <c r="J10720" t="s">
        <v>227</v>
      </c>
      <c r="K10720" s="34" t="str">
        <f t="shared" si="334"/>
        <v>0136782歯ＣＡＤ</v>
      </c>
      <c r="L10720" t="s">
        <v>128</v>
      </c>
      <c r="M10720" t="s">
        <v>49</v>
      </c>
      <c r="N10720" t="s">
        <v>0</v>
      </c>
      <c r="O10720" t="s">
        <v>0</v>
      </c>
      <c r="P10720" t="s">
        <v>0</v>
      </c>
      <c r="Q10720" t="s">
        <v>0</v>
      </c>
      <c r="R10720" t="s">
        <v>0</v>
      </c>
      <c r="S10720" t="s">
        <v>877</v>
      </c>
      <c r="T10720" t="s">
        <v>1831</v>
      </c>
      <c r="X10720" s="34" t="str">
        <f t="shared" si="335"/>
        <v>0136782</v>
      </c>
    </row>
    <row r="10721" spans="1:24" x14ac:dyDescent="0.15">
      <c r="A10721" t="s">
        <v>5995</v>
      </c>
      <c r="B10721" t="s">
        <v>935</v>
      </c>
      <c r="C10721" t="s">
        <v>2157</v>
      </c>
      <c r="D10721" t="s">
        <v>5686</v>
      </c>
      <c r="E10721" t="s">
        <v>5996</v>
      </c>
      <c r="F10721" t="s">
        <v>0</v>
      </c>
      <c r="G10721" t="s">
        <v>5997</v>
      </c>
      <c r="H10721" t="s">
        <v>0</v>
      </c>
      <c r="I10721" t="s">
        <v>268</v>
      </c>
      <c r="J10721" t="s">
        <v>269</v>
      </c>
      <c r="K10721" s="34" t="str">
        <f t="shared" si="334"/>
        <v>0136782補管</v>
      </c>
      <c r="L10721" t="s">
        <v>2967</v>
      </c>
      <c r="M10721" t="s">
        <v>5998</v>
      </c>
      <c r="N10721" t="s">
        <v>0</v>
      </c>
      <c r="O10721" t="s">
        <v>0</v>
      </c>
      <c r="P10721" t="s">
        <v>0</v>
      </c>
      <c r="Q10721" t="s">
        <v>0</v>
      </c>
      <c r="R10721" t="s">
        <v>0</v>
      </c>
      <c r="S10721" t="s">
        <v>877</v>
      </c>
      <c r="T10721" t="s">
        <v>1831</v>
      </c>
      <c r="X10721" s="34" t="str">
        <f t="shared" si="335"/>
        <v>0136782</v>
      </c>
    </row>
    <row r="10722" spans="1:24" x14ac:dyDescent="0.15">
      <c r="A10722" t="s">
        <v>5995</v>
      </c>
      <c r="B10722" t="s">
        <v>935</v>
      </c>
      <c r="C10722" t="s">
        <v>2157</v>
      </c>
      <c r="D10722" t="s">
        <v>5686</v>
      </c>
      <c r="E10722" t="s">
        <v>5996</v>
      </c>
      <c r="F10722" t="s">
        <v>0</v>
      </c>
      <c r="G10722" t="s">
        <v>5997</v>
      </c>
      <c r="H10722" t="s">
        <v>0</v>
      </c>
      <c r="I10722" t="s">
        <v>2017</v>
      </c>
      <c r="J10722" t="s">
        <v>2018</v>
      </c>
      <c r="K10722" s="34" t="str">
        <f t="shared" si="334"/>
        <v>0136782歯外在ベⅠ注</v>
      </c>
      <c r="L10722" t="s">
        <v>188</v>
      </c>
      <c r="M10722" t="s">
        <v>1940</v>
      </c>
      <c r="N10722" t="s">
        <v>0</v>
      </c>
      <c r="O10722" t="s">
        <v>0</v>
      </c>
      <c r="P10722" t="s">
        <v>0</v>
      </c>
      <c r="Q10722" t="s">
        <v>0</v>
      </c>
      <c r="R10722" t="s">
        <v>0</v>
      </c>
      <c r="S10722" t="s">
        <v>877</v>
      </c>
      <c r="T10722" t="s">
        <v>1831</v>
      </c>
      <c r="X10722" s="34" t="str">
        <f t="shared" si="335"/>
        <v>0136782</v>
      </c>
    </row>
    <row r="10723" spans="1:24" x14ac:dyDescent="0.15">
      <c r="A10723" t="s">
        <v>5995</v>
      </c>
      <c r="B10723" t="s">
        <v>935</v>
      </c>
      <c r="C10723" t="s">
        <v>2157</v>
      </c>
      <c r="D10723" t="s">
        <v>5686</v>
      </c>
      <c r="E10723" t="s">
        <v>5996</v>
      </c>
      <c r="F10723" t="s">
        <v>0</v>
      </c>
      <c r="G10723" t="s">
        <v>5997</v>
      </c>
      <c r="H10723" t="s">
        <v>0</v>
      </c>
      <c r="I10723" t="s">
        <v>1988</v>
      </c>
      <c r="J10723" t="s">
        <v>1989</v>
      </c>
      <c r="K10723" s="34" t="str">
        <f t="shared" si="334"/>
        <v>0136782歯技ベ</v>
      </c>
      <c r="L10723" t="s">
        <v>192</v>
      </c>
      <c r="M10723" t="s">
        <v>1940</v>
      </c>
      <c r="N10723" t="s">
        <v>0</v>
      </c>
      <c r="O10723" t="s">
        <v>0</v>
      </c>
      <c r="P10723" t="s">
        <v>0</v>
      </c>
      <c r="Q10723" t="s">
        <v>0</v>
      </c>
      <c r="R10723" t="s">
        <v>0</v>
      </c>
      <c r="S10723" t="s">
        <v>877</v>
      </c>
      <c r="T10723" t="s">
        <v>1831</v>
      </c>
      <c r="X10723" s="34" t="str">
        <f t="shared" si="335"/>
        <v>0136782</v>
      </c>
    </row>
    <row r="10724" spans="1:24" x14ac:dyDescent="0.15">
      <c r="A10724" t="s">
        <v>5999</v>
      </c>
      <c r="B10724" t="s">
        <v>935</v>
      </c>
      <c r="C10724" t="s">
        <v>2157</v>
      </c>
      <c r="D10724" t="s">
        <v>5686</v>
      </c>
      <c r="E10724" t="s">
        <v>6000</v>
      </c>
      <c r="F10724" t="s">
        <v>0</v>
      </c>
      <c r="G10724" t="s">
        <v>6001</v>
      </c>
      <c r="H10724" t="s">
        <v>0</v>
      </c>
      <c r="I10724" t="s">
        <v>2032</v>
      </c>
      <c r="J10724" t="s">
        <v>2033</v>
      </c>
      <c r="K10724" s="34" t="str">
        <f t="shared" si="334"/>
        <v>0136816歯医ＤＸ２</v>
      </c>
      <c r="L10724" t="s">
        <v>388</v>
      </c>
      <c r="M10724" t="s">
        <v>1940</v>
      </c>
      <c r="N10724" t="s">
        <v>0</v>
      </c>
      <c r="O10724" t="s">
        <v>0</v>
      </c>
      <c r="P10724" t="s">
        <v>0</v>
      </c>
      <c r="Q10724" t="s">
        <v>0</v>
      </c>
      <c r="R10724" t="s">
        <v>0</v>
      </c>
      <c r="S10724" t="s">
        <v>877</v>
      </c>
      <c r="T10724" t="s">
        <v>1831</v>
      </c>
      <c r="X10724" s="34" t="str">
        <f t="shared" si="335"/>
        <v>0136816</v>
      </c>
    </row>
    <row r="10725" spans="1:24" x14ac:dyDescent="0.15">
      <c r="A10725" t="s">
        <v>5999</v>
      </c>
      <c r="B10725" t="s">
        <v>935</v>
      </c>
      <c r="C10725" t="s">
        <v>2157</v>
      </c>
      <c r="D10725" t="s">
        <v>5686</v>
      </c>
      <c r="E10725" t="s">
        <v>6000</v>
      </c>
      <c r="F10725" t="s">
        <v>0</v>
      </c>
      <c r="G10725" t="s">
        <v>6001</v>
      </c>
      <c r="H10725" t="s">
        <v>0</v>
      </c>
      <c r="I10725" t="s">
        <v>25</v>
      </c>
      <c r="J10725" t="s">
        <v>26</v>
      </c>
      <c r="K10725" s="34" t="str">
        <f t="shared" si="334"/>
        <v>0136816歯初診</v>
      </c>
      <c r="L10725" t="s">
        <v>4247</v>
      </c>
      <c r="M10725" t="s">
        <v>264</v>
      </c>
      <c r="N10725" t="s">
        <v>0</v>
      </c>
      <c r="O10725" t="s">
        <v>0</v>
      </c>
      <c r="P10725" t="s">
        <v>0</v>
      </c>
      <c r="Q10725" t="s">
        <v>0</v>
      </c>
      <c r="R10725" t="s">
        <v>0</v>
      </c>
      <c r="S10725" t="s">
        <v>877</v>
      </c>
      <c r="T10725" t="s">
        <v>1831</v>
      </c>
      <c r="X10725" s="34" t="str">
        <f t="shared" si="335"/>
        <v>0136816</v>
      </c>
    </row>
    <row r="10726" spans="1:24" x14ac:dyDescent="0.15">
      <c r="A10726" t="s">
        <v>5999</v>
      </c>
      <c r="B10726" t="s">
        <v>935</v>
      </c>
      <c r="C10726" t="s">
        <v>2157</v>
      </c>
      <c r="D10726" t="s">
        <v>5686</v>
      </c>
      <c r="E10726" t="s">
        <v>6000</v>
      </c>
      <c r="F10726" t="s">
        <v>0</v>
      </c>
      <c r="G10726" t="s">
        <v>6001</v>
      </c>
      <c r="H10726" t="s">
        <v>0</v>
      </c>
      <c r="I10726" t="s">
        <v>29</v>
      </c>
      <c r="J10726" t="s">
        <v>30</v>
      </c>
      <c r="K10726" s="34" t="str">
        <f t="shared" si="334"/>
        <v>0136816外安全１</v>
      </c>
      <c r="L10726" t="s">
        <v>820</v>
      </c>
      <c r="M10726" t="s">
        <v>1585</v>
      </c>
      <c r="N10726" t="s">
        <v>0</v>
      </c>
      <c r="O10726" t="s">
        <v>0</v>
      </c>
      <c r="P10726" t="s">
        <v>0</v>
      </c>
      <c r="Q10726" t="s">
        <v>0</v>
      </c>
      <c r="R10726" t="s">
        <v>0</v>
      </c>
      <c r="S10726" t="s">
        <v>877</v>
      </c>
      <c r="T10726" t="s">
        <v>1831</v>
      </c>
      <c r="X10726" s="34" t="str">
        <f t="shared" si="335"/>
        <v>0136816</v>
      </c>
    </row>
    <row r="10727" spans="1:24" x14ac:dyDescent="0.15">
      <c r="A10727" t="s">
        <v>5999</v>
      </c>
      <c r="B10727" t="s">
        <v>935</v>
      </c>
      <c r="C10727" t="s">
        <v>2157</v>
      </c>
      <c r="D10727" t="s">
        <v>5686</v>
      </c>
      <c r="E10727" t="s">
        <v>6000</v>
      </c>
      <c r="F10727" t="s">
        <v>0</v>
      </c>
      <c r="G10727" t="s">
        <v>6001</v>
      </c>
      <c r="H10727" t="s">
        <v>0</v>
      </c>
      <c r="I10727" t="s">
        <v>31</v>
      </c>
      <c r="J10727" t="s">
        <v>32</v>
      </c>
      <c r="K10727" s="34" t="str">
        <f t="shared" si="334"/>
        <v>0136816外感染１</v>
      </c>
      <c r="L10727" t="s">
        <v>820</v>
      </c>
      <c r="M10727" t="s">
        <v>1585</v>
      </c>
      <c r="N10727" t="s">
        <v>0</v>
      </c>
      <c r="O10727" t="s">
        <v>0</v>
      </c>
      <c r="P10727" t="s">
        <v>0</v>
      </c>
      <c r="Q10727" t="s">
        <v>0</v>
      </c>
      <c r="R10727" t="s">
        <v>0</v>
      </c>
      <c r="S10727" t="s">
        <v>877</v>
      </c>
      <c r="T10727" t="s">
        <v>1831</v>
      </c>
      <c r="X10727" s="34" t="str">
        <f t="shared" si="335"/>
        <v>0136816</v>
      </c>
    </row>
    <row r="10728" spans="1:24" x14ac:dyDescent="0.15">
      <c r="A10728" t="s">
        <v>5999</v>
      </c>
      <c r="B10728" t="s">
        <v>935</v>
      </c>
      <c r="C10728" t="s">
        <v>2157</v>
      </c>
      <c r="D10728" t="s">
        <v>5686</v>
      </c>
      <c r="E10728" t="s">
        <v>6000</v>
      </c>
      <c r="F10728" t="s">
        <v>0</v>
      </c>
      <c r="G10728" t="s">
        <v>6001</v>
      </c>
      <c r="H10728" t="s">
        <v>0</v>
      </c>
      <c r="I10728" t="s">
        <v>2026</v>
      </c>
      <c r="J10728" t="s">
        <v>1901</v>
      </c>
      <c r="K10728" s="34" t="str">
        <f t="shared" si="334"/>
        <v>0136816口管強</v>
      </c>
      <c r="L10728" t="s">
        <v>435</v>
      </c>
      <c r="M10728" t="s">
        <v>1585</v>
      </c>
      <c r="N10728" t="s">
        <v>0</v>
      </c>
      <c r="O10728" t="s">
        <v>0</v>
      </c>
      <c r="P10728" t="s">
        <v>0</v>
      </c>
      <c r="Q10728" t="s">
        <v>0</v>
      </c>
      <c r="R10728" t="s">
        <v>0</v>
      </c>
      <c r="S10728" t="s">
        <v>877</v>
      </c>
      <c r="T10728" t="s">
        <v>1831</v>
      </c>
      <c r="X10728" s="34" t="str">
        <f t="shared" si="335"/>
        <v>0136816</v>
      </c>
    </row>
    <row r="10729" spans="1:24" x14ac:dyDescent="0.15">
      <c r="A10729" t="s">
        <v>5999</v>
      </c>
      <c r="B10729" t="s">
        <v>935</v>
      </c>
      <c r="C10729" t="s">
        <v>2157</v>
      </c>
      <c r="D10729" t="s">
        <v>5686</v>
      </c>
      <c r="E10729" t="s">
        <v>6000</v>
      </c>
      <c r="F10729" t="s">
        <v>0</v>
      </c>
      <c r="G10729" t="s">
        <v>6001</v>
      </c>
      <c r="H10729" t="s">
        <v>0</v>
      </c>
      <c r="I10729" t="s">
        <v>1902</v>
      </c>
      <c r="J10729" t="s">
        <v>1903</v>
      </c>
      <c r="K10729" s="34" t="str">
        <f t="shared" si="334"/>
        <v>0136816歯援診２</v>
      </c>
      <c r="L10729" t="s">
        <v>984</v>
      </c>
      <c r="M10729" t="s">
        <v>264</v>
      </c>
      <c r="N10729" t="s">
        <v>0</v>
      </c>
      <c r="O10729" t="s">
        <v>0</v>
      </c>
      <c r="P10729" t="s">
        <v>0</v>
      </c>
      <c r="Q10729" t="s">
        <v>0</v>
      </c>
      <c r="R10729" t="s">
        <v>0</v>
      </c>
      <c r="S10729" t="s">
        <v>877</v>
      </c>
      <c r="T10729" t="s">
        <v>1831</v>
      </c>
      <c r="X10729" s="34" t="str">
        <f t="shared" si="335"/>
        <v>0136816</v>
      </c>
    </row>
    <row r="10730" spans="1:24" x14ac:dyDescent="0.15">
      <c r="A10730" t="s">
        <v>5999</v>
      </c>
      <c r="B10730" t="s">
        <v>935</v>
      </c>
      <c r="C10730" t="s">
        <v>2157</v>
      </c>
      <c r="D10730" t="s">
        <v>5686</v>
      </c>
      <c r="E10730" t="s">
        <v>6000</v>
      </c>
      <c r="F10730" t="s">
        <v>0</v>
      </c>
      <c r="G10730" t="s">
        <v>6001</v>
      </c>
      <c r="H10730" t="s">
        <v>0</v>
      </c>
      <c r="I10730" t="s">
        <v>1320</v>
      </c>
      <c r="J10730" t="s">
        <v>1321</v>
      </c>
      <c r="K10730" s="34" t="str">
        <f t="shared" si="334"/>
        <v>0136816歯技連２</v>
      </c>
      <c r="L10730" t="s">
        <v>104</v>
      </c>
      <c r="M10730" t="s">
        <v>1962</v>
      </c>
      <c r="N10730" t="s">
        <v>0</v>
      </c>
      <c r="O10730" t="s">
        <v>0</v>
      </c>
      <c r="P10730" t="s">
        <v>0</v>
      </c>
      <c r="Q10730" t="s">
        <v>0</v>
      </c>
      <c r="R10730" t="s">
        <v>0</v>
      </c>
      <c r="S10730" t="s">
        <v>877</v>
      </c>
      <c r="T10730" t="s">
        <v>1831</v>
      </c>
      <c r="X10730" s="34" t="str">
        <f t="shared" si="335"/>
        <v>0136816</v>
      </c>
    </row>
    <row r="10731" spans="1:24" x14ac:dyDescent="0.15">
      <c r="A10731" t="s">
        <v>5999</v>
      </c>
      <c r="B10731" t="s">
        <v>935</v>
      </c>
      <c r="C10731" t="s">
        <v>2157</v>
      </c>
      <c r="D10731" t="s">
        <v>5686</v>
      </c>
      <c r="E10731" t="s">
        <v>6000</v>
      </c>
      <c r="F10731" t="s">
        <v>0</v>
      </c>
      <c r="G10731" t="s">
        <v>6001</v>
      </c>
      <c r="H10731" t="s">
        <v>0</v>
      </c>
      <c r="I10731" t="s">
        <v>3321</v>
      </c>
      <c r="J10731" t="s">
        <v>3322</v>
      </c>
      <c r="K10731" s="34" t="str">
        <f t="shared" si="334"/>
        <v>0136816光印象</v>
      </c>
      <c r="L10731" t="s">
        <v>892</v>
      </c>
      <c r="M10731" t="s">
        <v>1962</v>
      </c>
      <c r="N10731" t="s">
        <v>0</v>
      </c>
      <c r="O10731" t="s">
        <v>0</v>
      </c>
      <c r="P10731" t="s">
        <v>0</v>
      </c>
      <c r="Q10731" t="s">
        <v>0</v>
      </c>
      <c r="R10731" t="s">
        <v>0</v>
      </c>
      <c r="S10731" t="s">
        <v>877</v>
      </c>
      <c r="T10731" t="s">
        <v>1831</v>
      </c>
      <c r="X10731" s="34" t="str">
        <f t="shared" si="335"/>
        <v>0136816</v>
      </c>
    </row>
    <row r="10732" spans="1:24" x14ac:dyDescent="0.15">
      <c r="A10732" t="s">
        <v>5999</v>
      </c>
      <c r="B10732" t="s">
        <v>935</v>
      </c>
      <c r="C10732" t="s">
        <v>2157</v>
      </c>
      <c r="D10732" t="s">
        <v>5686</v>
      </c>
      <c r="E10732" t="s">
        <v>6000</v>
      </c>
      <c r="F10732" t="s">
        <v>0</v>
      </c>
      <c r="G10732" t="s">
        <v>6001</v>
      </c>
      <c r="H10732" t="s">
        <v>0</v>
      </c>
      <c r="I10732" t="s">
        <v>226</v>
      </c>
      <c r="J10732" t="s">
        <v>227</v>
      </c>
      <c r="K10732" s="34" t="str">
        <f t="shared" si="334"/>
        <v>0136816歯ＣＡＤ</v>
      </c>
      <c r="L10732" t="s">
        <v>865</v>
      </c>
      <c r="M10732" t="s">
        <v>49</v>
      </c>
      <c r="N10732" t="s">
        <v>0</v>
      </c>
      <c r="O10732" t="s">
        <v>0</v>
      </c>
      <c r="P10732" t="s">
        <v>0</v>
      </c>
      <c r="Q10732" t="s">
        <v>0</v>
      </c>
      <c r="R10732" t="s">
        <v>0</v>
      </c>
      <c r="S10732" t="s">
        <v>877</v>
      </c>
      <c r="T10732" t="s">
        <v>1831</v>
      </c>
      <c r="X10732" s="34" t="str">
        <f t="shared" si="335"/>
        <v>0136816</v>
      </c>
    </row>
    <row r="10733" spans="1:24" x14ac:dyDescent="0.15">
      <c r="A10733" t="s">
        <v>5999</v>
      </c>
      <c r="B10733" t="s">
        <v>935</v>
      </c>
      <c r="C10733" t="s">
        <v>2157</v>
      </c>
      <c r="D10733" t="s">
        <v>5686</v>
      </c>
      <c r="E10733" t="s">
        <v>6000</v>
      </c>
      <c r="F10733" t="s">
        <v>0</v>
      </c>
      <c r="G10733" t="s">
        <v>6001</v>
      </c>
      <c r="H10733" t="s">
        <v>0</v>
      </c>
      <c r="I10733" t="s">
        <v>268</v>
      </c>
      <c r="J10733" t="s">
        <v>269</v>
      </c>
      <c r="K10733" s="34" t="str">
        <f t="shared" si="334"/>
        <v>0136816補管</v>
      </c>
      <c r="L10733" t="s">
        <v>4472</v>
      </c>
      <c r="M10733" t="s">
        <v>6002</v>
      </c>
      <c r="N10733" t="s">
        <v>0</v>
      </c>
      <c r="O10733" t="s">
        <v>0</v>
      </c>
      <c r="P10733" t="s">
        <v>0</v>
      </c>
      <c r="Q10733" t="s">
        <v>0</v>
      </c>
      <c r="R10733" t="s">
        <v>0</v>
      </c>
      <c r="S10733" t="s">
        <v>877</v>
      </c>
      <c r="T10733" t="s">
        <v>1831</v>
      </c>
      <c r="X10733" s="34" t="str">
        <f t="shared" si="335"/>
        <v>0136816</v>
      </c>
    </row>
    <row r="10734" spans="1:24" x14ac:dyDescent="0.15">
      <c r="A10734" t="s">
        <v>5999</v>
      </c>
      <c r="B10734" t="s">
        <v>935</v>
      </c>
      <c r="C10734" t="s">
        <v>2157</v>
      </c>
      <c r="D10734" t="s">
        <v>5686</v>
      </c>
      <c r="E10734" t="s">
        <v>6000</v>
      </c>
      <c r="F10734" t="s">
        <v>0</v>
      </c>
      <c r="G10734" t="s">
        <v>6001</v>
      </c>
      <c r="H10734" t="s">
        <v>0</v>
      </c>
      <c r="I10734" t="s">
        <v>2017</v>
      </c>
      <c r="J10734" t="s">
        <v>2018</v>
      </c>
      <c r="K10734" s="34" t="str">
        <f t="shared" si="334"/>
        <v>0136816歯外在ベⅠ注</v>
      </c>
      <c r="L10734" t="s">
        <v>42</v>
      </c>
      <c r="M10734" t="s">
        <v>1940</v>
      </c>
      <c r="N10734" t="s">
        <v>0</v>
      </c>
      <c r="O10734" t="s">
        <v>0</v>
      </c>
      <c r="P10734" t="s">
        <v>0</v>
      </c>
      <c r="Q10734" t="s">
        <v>0</v>
      </c>
      <c r="R10734" t="s">
        <v>0</v>
      </c>
      <c r="S10734" t="s">
        <v>877</v>
      </c>
      <c r="T10734" t="s">
        <v>1831</v>
      </c>
      <c r="X10734" s="34" t="str">
        <f t="shared" si="335"/>
        <v>0136816</v>
      </c>
    </row>
    <row r="10735" spans="1:24" x14ac:dyDescent="0.15">
      <c r="A10735" t="s">
        <v>5999</v>
      </c>
      <c r="B10735" t="s">
        <v>935</v>
      </c>
      <c r="C10735" t="s">
        <v>2157</v>
      </c>
      <c r="D10735" t="s">
        <v>5686</v>
      </c>
      <c r="E10735" t="s">
        <v>6000</v>
      </c>
      <c r="F10735" t="s">
        <v>0</v>
      </c>
      <c r="G10735" t="s">
        <v>6001</v>
      </c>
      <c r="H10735" t="s">
        <v>0</v>
      </c>
      <c r="I10735" t="s">
        <v>1988</v>
      </c>
      <c r="J10735" t="s">
        <v>1989</v>
      </c>
      <c r="K10735" s="34" t="str">
        <f t="shared" si="334"/>
        <v>0136816歯技ベ</v>
      </c>
      <c r="L10735" t="s">
        <v>66</v>
      </c>
      <c r="M10735" t="s">
        <v>1940</v>
      </c>
      <c r="N10735" t="s">
        <v>0</v>
      </c>
      <c r="O10735" t="s">
        <v>0</v>
      </c>
      <c r="P10735" t="s">
        <v>0</v>
      </c>
      <c r="Q10735" t="s">
        <v>0</v>
      </c>
      <c r="R10735" t="s">
        <v>0</v>
      </c>
      <c r="S10735" t="s">
        <v>877</v>
      </c>
      <c r="T10735" t="s">
        <v>1831</v>
      </c>
      <c r="X10735" s="34" t="str">
        <f t="shared" si="335"/>
        <v>0136816</v>
      </c>
    </row>
    <row r="10736" spans="1:24" x14ac:dyDescent="0.15">
      <c r="A10736" t="s">
        <v>6003</v>
      </c>
      <c r="B10736" t="s">
        <v>935</v>
      </c>
      <c r="C10736" t="s">
        <v>2157</v>
      </c>
      <c r="D10736" t="s">
        <v>5686</v>
      </c>
      <c r="E10736" t="s">
        <v>6004</v>
      </c>
      <c r="F10736" t="s">
        <v>0</v>
      </c>
      <c r="G10736" t="s">
        <v>6005</v>
      </c>
      <c r="H10736" t="s">
        <v>0</v>
      </c>
      <c r="I10736" t="s">
        <v>2032</v>
      </c>
      <c r="J10736" t="s">
        <v>2033</v>
      </c>
      <c r="K10736" s="34" t="str">
        <f t="shared" si="334"/>
        <v>0136824歯医ＤＸ２</v>
      </c>
      <c r="L10736" t="s">
        <v>780</v>
      </c>
      <c r="M10736" t="s">
        <v>1940</v>
      </c>
      <c r="N10736" t="s">
        <v>0</v>
      </c>
      <c r="O10736" t="s">
        <v>0</v>
      </c>
      <c r="P10736" t="s">
        <v>0</v>
      </c>
      <c r="Q10736" t="s">
        <v>0</v>
      </c>
      <c r="R10736" t="s">
        <v>0</v>
      </c>
      <c r="S10736" t="s">
        <v>877</v>
      </c>
      <c r="T10736" t="s">
        <v>1831</v>
      </c>
      <c r="X10736" s="34" t="str">
        <f t="shared" si="335"/>
        <v>0136824</v>
      </c>
    </row>
    <row r="10737" spans="1:24" x14ac:dyDescent="0.15">
      <c r="A10737" t="s">
        <v>6003</v>
      </c>
      <c r="B10737" t="s">
        <v>935</v>
      </c>
      <c r="C10737" t="s">
        <v>2157</v>
      </c>
      <c r="D10737" t="s">
        <v>5686</v>
      </c>
      <c r="E10737" t="s">
        <v>6004</v>
      </c>
      <c r="F10737" t="s">
        <v>0</v>
      </c>
      <c r="G10737" t="s">
        <v>6005</v>
      </c>
      <c r="H10737" t="s">
        <v>0</v>
      </c>
      <c r="I10737" t="s">
        <v>25</v>
      </c>
      <c r="J10737" t="s">
        <v>26</v>
      </c>
      <c r="K10737" s="34" t="str">
        <f t="shared" si="334"/>
        <v>0136824歯初診</v>
      </c>
      <c r="L10737" t="s">
        <v>738</v>
      </c>
      <c r="M10737" t="s">
        <v>247</v>
      </c>
      <c r="N10737" t="s">
        <v>0</v>
      </c>
      <c r="O10737" t="s">
        <v>0</v>
      </c>
      <c r="P10737" t="s">
        <v>0</v>
      </c>
      <c r="Q10737" t="s">
        <v>0</v>
      </c>
      <c r="R10737" t="s">
        <v>0</v>
      </c>
      <c r="S10737" t="s">
        <v>877</v>
      </c>
      <c r="T10737" t="s">
        <v>1831</v>
      </c>
      <c r="X10737" s="34" t="str">
        <f t="shared" si="335"/>
        <v>0136824</v>
      </c>
    </row>
    <row r="10738" spans="1:24" x14ac:dyDescent="0.15">
      <c r="A10738" t="s">
        <v>6003</v>
      </c>
      <c r="B10738" t="s">
        <v>935</v>
      </c>
      <c r="C10738" t="s">
        <v>2157</v>
      </c>
      <c r="D10738" t="s">
        <v>5686</v>
      </c>
      <c r="E10738" t="s">
        <v>6004</v>
      </c>
      <c r="F10738" t="s">
        <v>0</v>
      </c>
      <c r="G10738" t="s">
        <v>6005</v>
      </c>
      <c r="H10738" t="s">
        <v>0</v>
      </c>
      <c r="I10738" t="s">
        <v>2034</v>
      </c>
      <c r="J10738" t="s">
        <v>2035</v>
      </c>
      <c r="K10738" s="34" t="str">
        <f t="shared" si="334"/>
        <v>0136824口実地</v>
      </c>
      <c r="L10738" t="s">
        <v>74</v>
      </c>
      <c r="M10738" t="s">
        <v>1940</v>
      </c>
      <c r="N10738" t="s">
        <v>0</v>
      </c>
      <c r="O10738" t="s">
        <v>0</v>
      </c>
      <c r="P10738" t="s">
        <v>0</v>
      </c>
      <c r="Q10738" t="s">
        <v>0</v>
      </c>
      <c r="R10738" t="s">
        <v>0</v>
      </c>
      <c r="S10738" t="s">
        <v>877</v>
      </c>
      <c r="T10738" t="s">
        <v>1831</v>
      </c>
      <c r="X10738" s="34" t="str">
        <f t="shared" si="335"/>
        <v>0136824</v>
      </c>
    </row>
    <row r="10739" spans="1:24" x14ac:dyDescent="0.15">
      <c r="A10739" t="s">
        <v>6003</v>
      </c>
      <c r="B10739" t="s">
        <v>935</v>
      </c>
      <c r="C10739" t="s">
        <v>2157</v>
      </c>
      <c r="D10739" t="s">
        <v>5686</v>
      </c>
      <c r="E10739" t="s">
        <v>6004</v>
      </c>
      <c r="F10739" t="s">
        <v>0</v>
      </c>
      <c r="G10739" t="s">
        <v>6005</v>
      </c>
      <c r="H10739" t="s">
        <v>0</v>
      </c>
      <c r="I10739" t="s">
        <v>1987</v>
      </c>
      <c r="J10739" t="s">
        <v>1009</v>
      </c>
      <c r="K10739" s="34" t="str">
        <f t="shared" si="334"/>
        <v>0136824歯訪診</v>
      </c>
      <c r="L10739" t="s">
        <v>192</v>
      </c>
      <c r="M10739" t="s">
        <v>60</v>
      </c>
      <c r="N10739" t="s">
        <v>0</v>
      </c>
      <c r="O10739" t="s">
        <v>0</v>
      </c>
      <c r="P10739" t="s">
        <v>0</v>
      </c>
      <c r="Q10739" t="s">
        <v>0</v>
      </c>
      <c r="R10739" t="s">
        <v>0</v>
      </c>
      <c r="S10739" t="s">
        <v>877</v>
      </c>
      <c r="T10739" t="s">
        <v>1831</v>
      </c>
      <c r="X10739" s="34" t="str">
        <f t="shared" si="335"/>
        <v>0136824</v>
      </c>
    </row>
    <row r="10740" spans="1:24" x14ac:dyDescent="0.15">
      <c r="A10740" t="s">
        <v>6003</v>
      </c>
      <c r="B10740" t="s">
        <v>935</v>
      </c>
      <c r="C10740" t="s">
        <v>2157</v>
      </c>
      <c r="D10740" t="s">
        <v>5686</v>
      </c>
      <c r="E10740" t="s">
        <v>6004</v>
      </c>
      <c r="F10740" t="s">
        <v>0</v>
      </c>
      <c r="G10740" t="s">
        <v>6005</v>
      </c>
      <c r="H10740" t="s">
        <v>0</v>
      </c>
      <c r="I10740" t="s">
        <v>208</v>
      </c>
      <c r="J10740" t="s">
        <v>209</v>
      </c>
      <c r="K10740" s="34" t="str">
        <f t="shared" si="334"/>
        <v>0136824歯リハ２</v>
      </c>
      <c r="L10740" t="s">
        <v>379</v>
      </c>
      <c r="M10740" t="s">
        <v>1583</v>
      </c>
      <c r="N10740" t="s">
        <v>0</v>
      </c>
      <c r="O10740" t="s">
        <v>0</v>
      </c>
      <c r="P10740" t="s">
        <v>0</v>
      </c>
      <c r="Q10740" t="s">
        <v>0</v>
      </c>
      <c r="R10740" t="s">
        <v>0</v>
      </c>
      <c r="S10740" t="s">
        <v>877</v>
      </c>
      <c r="T10740" t="s">
        <v>1831</v>
      </c>
      <c r="X10740" s="34" t="str">
        <f t="shared" si="335"/>
        <v>0136824</v>
      </c>
    </row>
    <row r="10741" spans="1:24" x14ac:dyDescent="0.15">
      <c r="A10741" t="s">
        <v>6003</v>
      </c>
      <c r="B10741" t="s">
        <v>935</v>
      </c>
      <c r="C10741" t="s">
        <v>2157</v>
      </c>
      <c r="D10741" t="s">
        <v>5686</v>
      </c>
      <c r="E10741" t="s">
        <v>6004</v>
      </c>
      <c r="F10741" t="s">
        <v>0</v>
      </c>
      <c r="G10741" t="s">
        <v>6005</v>
      </c>
      <c r="H10741" t="s">
        <v>0</v>
      </c>
      <c r="I10741" t="s">
        <v>659</v>
      </c>
      <c r="J10741" t="s">
        <v>660</v>
      </c>
      <c r="K10741" s="34" t="str">
        <f t="shared" si="334"/>
        <v>0136824口腔粘膜</v>
      </c>
      <c r="L10741" t="s">
        <v>826</v>
      </c>
      <c r="M10741" t="s">
        <v>601</v>
      </c>
      <c r="N10741" t="s">
        <v>0</v>
      </c>
      <c r="O10741" t="s">
        <v>0</v>
      </c>
      <c r="P10741" t="s">
        <v>0</v>
      </c>
      <c r="Q10741" t="s">
        <v>0</v>
      </c>
      <c r="R10741" t="s">
        <v>0</v>
      </c>
      <c r="S10741" t="s">
        <v>877</v>
      </c>
      <c r="T10741" t="s">
        <v>1831</v>
      </c>
      <c r="X10741" s="34" t="str">
        <f t="shared" si="335"/>
        <v>0136824</v>
      </c>
    </row>
    <row r="10742" spans="1:24" x14ac:dyDescent="0.15">
      <c r="A10742" t="s">
        <v>6003</v>
      </c>
      <c r="B10742" t="s">
        <v>935</v>
      </c>
      <c r="C10742" t="s">
        <v>2157</v>
      </c>
      <c r="D10742" t="s">
        <v>5686</v>
      </c>
      <c r="E10742" t="s">
        <v>6004</v>
      </c>
      <c r="F10742" t="s">
        <v>0</v>
      </c>
      <c r="G10742" t="s">
        <v>6005</v>
      </c>
      <c r="H10742" t="s">
        <v>0</v>
      </c>
      <c r="I10742" t="s">
        <v>226</v>
      </c>
      <c r="J10742" t="s">
        <v>227</v>
      </c>
      <c r="K10742" s="34" t="str">
        <f t="shared" si="334"/>
        <v>0136824歯ＣＡＤ</v>
      </c>
      <c r="L10742" t="s">
        <v>68</v>
      </c>
      <c r="M10742" t="s">
        <v>49</v>
      </c>
      <c r="N10742" t="s">
        <v>0</v>
      </c>
      <c r="O10742" t="s">
        <v>0</v>
      </c>
      <c r="P10742" t="s">
        <v>0</v>
      </c>
      <c r="Q10742" t="s">
        <v>0</v>
      </c>
      <c r="R10742" t="s">
        <v>0</v>
      </c>
      <c r="S10742" t="s">
        <v>877</v>
      </c>
      <c r="T10742" t="s">
        <v>1831</v>
      </c>
      <c r="X10742" s="34" t="str">
        <f t="shared" si="335"/>
        <v>0136824</v>
      </c>
    </row>
    <row r="10743" spans="1:24" x14ac:dyDescent="0.15">
      <c r="A10743" t="s">
        <v>6003</v>
      </c>
      <c r="B10743" t="s">
        <v>935</v>
      </c>
      <c r="C10743" t="s">
        <v>2157</v>
      </c>
      <c r="D10743" t="s">
        <v>5686</v>
      </c>
      <c r="E10743" t="s">
        <v>6004</v>
      </c>
      <c r="F10743" t="s">
        <v>0</v>
      </c>
      <c r="G10743" t="s">
        <v>6005</v>
      </c>
      <c r="H10743" t="s">
        <v>0</v>
      </c>
      <c r="I10743" t="s">
        <v>638</v>
      </c>
      <c r="J10743" t="s">
        <v>639</v>
      </c>
      <c r="K10743" s="34" t="str">
        <f t="shared" si="334"/>
        <v>0136824手光機</v>
      </c>
      <c r="L10743" t="s">
        <v>888</v>
      </c>
      <c r="M10743" t="s">
        <v>601</v>
      </c>
      <c r="N10743" t="s">
        <v>0</v>
      </c>
      <c r="O10743" t="s">
        <v>0</v>
      </c>
      <c r="P10743" t="s">
        <v>0</v>
      </c>
      <c r="Q10743" t="s">
        <v>0</v>
      </c>
      <c r="R10743" t="s">
        <v>0</v>
      </c>
      <c r="S10743" t="s">
        <v>877</v>
      </c>
      <c r="T10743" t="s">
        <v>1831</v>
      </c>
      <c r="X10743" s="34" t="str">
        <f t="shared" si="335"/>
        <v>0136824</v>
      </c>
    </row>
    <row r="10744" spans="1:24" x14ac:dyDescent="0.15">
      <c r="A10744" t="s">
        <v>6003</v>
      </c>
      <c r="B10744" t="s">
        <v>935</v>
      </c>
      <c r="C10744" t="s">
        <v>2157</v>
      </c>
      <c r="D10744" t="s">
        <v>5686</v>
      </c>
      <c r="E10744" t="s">
        <v>6004</v>
      </c>
      <c r="F10744" t="s">
        <v>0</v>
      </c>
      <c r="G10744" t="s">
        <v>6005</v>
      </c>
      <c r="H10744" t="s">
        <v>0</v>
      </c>
      <c r="I10744" t="s">
        <v>268</v>
      </c>
      <c r="J10744" t="s">
        <v>269</v>
      </c>
      <c r="K10744" s="34" t="str">
        <f t="shared" si="334"/>
        <v>0136824補管</v>
      </c>
      <c r="L10744" t="s">
        <v>4083</v>
      </c>
      <c r="M10744" t="s">
        <v>6006</v>
      </c>
      <c r="N10744" t="s">
        <v>0</v>
      </c>
      <c r="O10744" t="s">
        <v>0</v>
      </c>
      <c r="P10744" t="s">
        <v>0</v>
      </c>
      <c r="Q10744" t="s">
        <v>0</v>
      </c>
      <c r="R10744" t="s">
        <v>0</v>
      </c>
      <c r="S10744" t="s">
        <v>877</v>
      </c>
      <c r="T10744" t="s">
        <v>1831</v>
      </c>
      <c r="X10744" s="34" t="str">
        <f t="shared" si="335"/>
        <v>0136824</v>
      </c>
    </row>
    <row r="10745" spans="1:24" x14ac:dyDescent="0.15">
      <c r="A10745" t="s">
        <v>6003</v>
      </c>
      <c r="B10745" t="s">
        <v>935</v>
      </c>
      <c r="C10745" t="s">
        <v>2157</v>
      </c>
      <c r="D10745" t="s">
        <v>5686</v>
      </c>
      <c r="E10745" t="s">
        <v>6004</v>
      </c>
      <c r="F10745" t="s">
        <v>0</v>
      </c>
      <c r="G10745" t="s">
        <v>6005</v>
      </c>
      <c r="H10745" t="s">
        <v>0</v>
      </c>
      <c r="I10745" t="s">
        <v>1988</v>
      </c>
      <c r="J10745" t="s">
        <v>1989</v>
      </c>
      <c r="K10745" s="34" t="str">
        <f t="shared" si="334"/>
        <v>0136824歯技ベ</v>
      </c>
      <c r="L10745" t="s">
        <v>428</v>
      </c>
      <c r="M10745" t="s">
        <v>1940</v>
      </c>
      <c r="N10745" t="s">
        <v>0</v>
      </c>
      <c r="O10745" t="s">
        <v>0</v>
      </c>
      <c r="P10745" t="s">
        <v>0</v>
      </c>
      <c r="Q10745" t="s">
        <v>0</v>
      </c>
      <c r="R10745" t="s">
        <v>0</v>
      </c>
      <c r="S10745" t="s">
        <v>877</v>
      </c>
      <c r="T10745" t="s">
        <v>1831</v>
      </c>
      <c r="X10745" s="34" t="str">
        <f t="shared" si="335"/>
        <v>0136824</v>
      </c>
    </row>
    <row r="10746" spans="1:24" x14ac:dyDescent="0.15">
      <c r="A10746" t="s">
        <v>6007</v>
      </c>
      <c r="B10746" t="s">
        <v>935</v>
      </c>
      <c r="C10746" t="s">
        <v>2157</v>
      </c>
      <c r="D10746" t="s">
        <v>5686</v>
      </c>
      <c r="E10746" t="s">
        <v>6008</v>
      </c>
      <c r="F10746" t="s">
        <v>0</v>
      </c>
      <c r="G10746" t="s">
        <v>6009</v>
      </c>
      <c r="H10746" t="s">
        <v>0</v>
      </c>
      <c r="I10746" t="s">
        <v>2066</v>
      </c>
      <c r="J10746" t="s">
        <v>2067</v>
      </c>
      <c r="K10746" s="34" t="str">
        <f t="shared" si="334"/>
        <v>0136857歯医ＤＸ１</v>
      </c>
      <c r="L10746" t="s">
        <v>188</v>
      </c>
      <c r="M10746" t="s">
        <v>1940</v>
      </c>
      <c r="N10746" t="s">
        <v>0</v>
      </c>
      <c r="O10746" t="s">
        <v>0</v>
      </c>
      <c r="P10746" t="s">
        <v>0</v>
      </c>
      <c r="Q10746" t="s">
        <v>0</v>
      </c>
      <c r="R10746" t="s">
        <v>0</v>
      </c>
      <c r="S10746" t="s">
        <v>877</v>
      </c>
      <c r="T10746" t="s">
        <v>1831</v>
      </c>
      <c r="X10746" s="34" t="str">
        <f t="shared" si="335"/>
        <v>0136857</v>
      </c>
    </row>
    <row r="10747" spans="1:24" x14ac:dyDescent="0.15">
      <c r="A10747" t="s">
        <v>6007</v>
      </c>
      <c r="B10747" t="s">
        <v>935</v>
      </c>
      <c r="C10747" t="s">
        <v>2157</v>
      </c>
      <c r="D10747" t="s">
        <v>5686</v>
      </c>
      <c r="E10747" t="s">
        <v>6008</v>
      </c>
      <c r="F10747" t="s">
        <v>0</v>
      </c>
      <c r="G10747" t="s">
        <v>6009</v>
      </c>
      <c r="H10747" t="s">
        <v>0</v>
      </c>
      <c r="I10747" t="s">
        <v>25</v>
      </c>
      <c r="J10747" t="s">
        <v>26</v>
      </c>
      <c r="K10747" s="34" t="str">
        <f t="shared" si="334"/>
        <v>0136857歯初診</v>
      </c>
      <c r="L10747" t="s">
        <v>571</v>
      </c>
      <c r="M10747" t="s">
        <v>247</v>
      </c>
      <c r="N10747" t="s">
        <v>0</v>
      </c>
      <c r="O10747" t="s">
        <v>0</v>
      </c>
      <c r="P10747" t="s">
        <v>0</v>
      </c>
      <c r="Q10747" t="s">
        <v>0</v>
      </c>
      <c r="R10747" t="s">
        <v>0</v>
      </c>
      <c r="S10747" t="s">
        <v>877</v>
      </c>
      <c r="T10747" t="s">
        <v>1831</v>
      </c>
      <c r="X10747" s="34" t="str">
        <f t="shared" si="335"/>
        <v>0136857</v>
      </c>
    </row>
    <row r="10748" spans="1:24" x14ac:dyDescent="0.15">
      <c r="A10748" t="s">
        <v>6007</v>
      </c>
      <c r="B10748" t="s">
        <v>935</v>
      </c>
      <c r="C10748" t="s">
        <v>2157</v>
      </c>
      <c r="D10748" t="s">
        <v>5686</v>
      </c>
      <c r="E10748" t="s">
        <v>6008</v>
      </c>
      <c r="F10748" t="s">
        <v>0</v>
      </c>
      <c r="G10748" t="s">
        <v>6009</v>
      </c>
      <c r="H10748" t="s">
        <v>0</v>
      </c>
      <c r="I10748" t="s">
        <v>1987</v>
      </c>
      <c r="J10748" t="s">
        <v>1009</v>
      </c>
      <c r="K10748" s="34" t="str">
        <f t="shared" si="334"/>
        <v>0136857歯訪診</v>
      </c>
      <c r="L10748" t="s">
        <v>970</v>
      </c>
      <c r="M10748" t="s">
        <v>225</v>
      </c>
      <c r="N10748" t="s">
        <v>0</v>
      </c>
      <c r="O10748" t="s">
        <v>0</v>
      </c>
      <c r="P10748" t="s">
        <v>0</v>
      </c>
      <c r="Q10748" t="s">
        <v>0</v>
      </c>
      <c r="R10748" t="s">
        <v>0</v>
      </c>
      <c r="S10748" t="s">
        <v>877</v>
      </c>
      <c r="T10748" t="s">
        <v>1831</v>
      </c>
      <c r="X10748" s="34" t="str">
        <f t="shared" si="335"/>
        <v>0136857</v>
      </c>
    </row>
    <row r="10749" spans="1:24" x14ac:dyDescent="0.15">
      <c r="A10749" t="s">
        <v>6007</v>
      </c>
      <c r="B10749" t="s">
        <v>935</v>
      </c>
      <c r="C10749" t="s">
        <v>2157</v>
      </c>
      <c r="D10749" t="s">
        <v>5686</v>
      </c>
      <c r="E10749" t="s">
        <v>6008</v>
      </c>
      <c r="F10749" t="s">
        <v>0</v>
      </c>
      <c r="G10749" t="s">
        <v>6009</v>
      </c>
      <c r="H10749" t="s">
        <v>0</v>
      </c>
      <c r="I10749" t="s">
        <v>1975</v>
      </c>
      <c r="J10749" t="s">
        <v>1976</v>
      </c>
      <c r="K10749" s="34" t="str">
        <f t="shared" si="334"/>
        <v>0136857地外薬供</v>
      </c>
      <c r="L10749" t="s">
        <v>303</v>
      </c>
      <c r="M10749" t="s">
        <v>1940</v>
      </c>
      <c r="N10749" t="s">
        <v>0</v>
      </c>
      <c r="O10749" t="s">
        <v>0</v>
      </c>
      <c r="P10749" t="s">
        <v>0</v>
      </c>
      <c r="Q10749" t="s">
        <v>0</v>
      </c>
      <c r="R10749" t="s">
        <v>0</v>
      </c>
      <c r="S10749" t="s">
        <v>877</v>
      </c>
      <c r="T10749" t="s">
        <v>1831</v>
      </c>
      <c r="X10749" s="34" t="str">
        <f t="shared" si="335"/>
        <v>0136857</v>
      </c>
    </row>
    <row r="10750" spans="1:24" x14ac:dyDescent="0.15">
      <c r="A10750" t="s">
        <v>6007</v>
      </c>
      <c r="B10750" t="s">
        <v>935</v>
      </c>
      <c r="C10750" t="s">
        <v>2157</v>
      </c>
      <c r="D10750" t="s">
        <v>5686</v>
      </c>
      <c r="E10750" t="s">
        <v>6008</v>
      </c>
      <c r="F10750" t="s">
        <v>0</v>
      </c>
      <c r="G10750" t="s">
        <v>6009</v>
      </c>
      <c r="H10750" t="s">
        <v>0</v>
      </c>
      <c r="I10750" t="s">
        <v>1975</v>
      </c>
      <c r="J10750" t="s">
        <v>1976</v>
      </c>
      <c r="K10750" s="34" t="str">
        <f t="shared" si="334"/>
        <v>0136857地外薬供</v>
      </c>
      <c r="L10750" t="s">
        <v>303</v>
      </c>
      <c r="M10750" t="s">
        <v>1940</v>
      </c>
      <c r="N10750" t="s">
        <v>0</v>
      </c>
      <c r="O10750" t="s">
        <v>1977</v>
      </c>
      <c r="P10750" t="s">
        <v>1977</v>
      </c>
      <c r="Q10750" t="s">
        <v>0</v>
      </c>
      <c r="R10750" t="s">
        <v>0</v>
      </c>
      <c r="S10750" t="s">
        <v>877</v>
      </c>
      <c r="T10750" t="s">
        <v>1831</v>
      </c>
      <c r="X10750" s="34" t="str">
        <f t="shared" si="335"/>
        <v>0136857地域支援・外来医薬品供給対応体制加算１</v>
      </c>
    </row>
    <row r="10751" spans="1:24" x14ac:dyDescent="0.15">
      <c r="A10751" t="s">
        <v>6007</v>
      </c>
      <c r="B10751" t="s">
        <v>935</v>
      </c>
      <c r="C10751" t="s">
        <v>2157</v>
      </c>
      <c r="D10751" t="s">
        <v>5686</v>
      </c>
      <c r="E10751" t="s">
        <v>6008</v>
      </c>
      <c r="F10751" t="s">
        <v>0</v>
      </c>
      <c r="G10751" t="s">
        <v>6009</v>
      </c>
      <c r="H10751" t="s">
        <v>0</v>
      </c>
      <c r="I10751" t="s">
        <v>659</v>
      </c>
      <c r="J10751" t="s">
        <v>660</v>
      </c>
      <c r="K10751" s="34" t="str">
        <f t="shared" si="334"/>
        <v>0136857口腔粘膜</v>
      </c>
      <c r="L10751" t="s">
        <v>461</v>
      </c>
      <c r="M10751" t="s">
        <v>41</v>
      </c>
      <c r="N10751" t="s">
        <v>0</v>
      </c>
      <c r="O10751" t="s">
        <v>0</v>
      </c>
      <c r="P10751" t="s">
        <v>0</v>
      </c>
      <c r="Q10751" t="s">
        <v>0</v>
      </c>
      <c r="R10751" t="s">
        <v>0</v>
      </c>
      <c r="S10751" t="s">
        <v>877</v>
      </c>
      <c r="T10751" t="s">
        <v>1831</v>
      </c>
      <c r="X10751" s="34" t="str">
        <f t="shared" si="335"/>
        <v>0136857</v>
      </c>
    </row>
    <row r="10752" spans="1:24" x14ac:dyDescent="0.15">
      <c r="A10752" t="s">
        <v>6007</v>
      </c>
      <c r="B10752" t="s">
        <v>935</v>
      </c>
      <c r="C10752" t="s">
        <v>2157</v>
      </c>
      <c r="D10752" t="s">
        <v>5686</v>
      </c>
      <c r="E10752" t="s">
        <v>6008</v>
      </c>
      <c r="F10752" t="s">
        <v>0</v>
      </c>
      <c r="G10752" t="s">
        <v>6009</v>
      </c>
      <c r="H10752" t="s">
        <v>0</v>
      </c>
      <c r="I10752" t="s">
        <v>2068</v>
      </c>
      <c r="J10752" t="s">
        <v>603</v>
      </c>
      <c r="K10752" s="34" t="str">
        <f t="shared" si="334"/>
        <v>0136857歯技連１</v>
      </c>
      <c r="L10752" t="s">
        <v>92</v>
      </c>
      <c r="M10752" t="s">
        <v>23</v>
      </c>
      <c r="N10752" t="s">
        <v>0</v>
      </c>
      <c r="O10752" t="s">
        <v>0</v>
      </c>
      <c r="P10752" t="s">
        <v>0</v>
      </c>
      <c r="Q10752" t="s">
        <v>0</v>
      </c>
      <c r="R10752" t="s">
        <v>0</v>
      </c>
      <c r="S10752" t="s">
        <v>877</v>
      </c>
      <c r="T10752" t="s">
        <v>1831</v>
      </c>
      <c r="X10752" s="34" t="str">
        <f t="shared" si="335"/>
        <v>0136857</v>
      </c>
    </row>
    <row r="10753" spans="1:24" x14ac:dyDescent="0.15">
      <c r="A10753" t="s">
        <v>6007</v>
      </c>
      <c r="B10753" t="s">
        <v>935</v>
      </c>
      <c r="C10753" t="s">
        <v>2157</v>
      </c>
      <c r="D10753" t="s">
        <v>5686</v>
      </c>
      <c r="E10753" t="s">
        <v>6008</v>
      </c>
      <c r="F10753" t="s">
        <v>0</v>
      </c>
      <c r="G10753" t="s">
        <v>6009</v>
      </c>
      <c r="H10753" t="s">
        <v>0</v>
      </c>
      <c r="I10753" t="s">
        <v>226</v>
      </c>
      <c r="J10753" t="s">
        <v>227</v>
      </c>
      <c r="K10753" s="34" t="str">
        <f t="shared" si="334"/>
        <v>0136857歯ＣＡＤ</v>
      </c>
      <c r="L10753" t="s">
        <v>4378</v>
      </c>
      <c r="M10753" t="s">
        <v>41</v>
      </c>
      <c r="N10753" t="s">
        <v>0</v>
      </c>
      <c r="O10753" t="s">
        <v>0</v>
      </c>
      <c r="P10753" t="s">
        <v>0</v>
      </c>
      <c r="Q10753" t="s">
        <v>0</v>
      </c>
      <c r="R10753" t="s">
        <v>0</v>
      </c>
      <c r="S10753" t="s">
        <v>877</v>
      </c>
      <c r="T10753" t="s">
        <v>1831</v>
      </c>
      <c r="X10753" s="34" t="str">
        <f t="shared" si="335"/>
        <v>0136857</v>
      </c>
    </row>
    <row r="10754" spans="1:24" x14ac:dyDescent="0.15">
      <c r="A10754" t="s">
        <v>6007</v>
      </c>
      <c r="B10754" t="s">
        <v>935</v>
      </c>
      <c r="C10754" t="s">
        <v>2157</v>
      </c>
      <c r="D10754" t="s">
        <v>5686</v>
      </c>
      <c r="E10754" t="s">
        <v>6008</v>
      </c>
      <c r="F10754" t="s">
        <v>0</v>
      </c>
      <c r="G10754" t="s">
        <v>6009</v>
      </c>
      <c r="H10754" t="s">
        <v>0</v>
      </c>
      <c r="I10754" t="s">
        <v>638</v>
      </c>
      <c r="J10754" t="s">
        <v>639</v>
      </c>
      <c r="K10754" s="34" t="str">
        <f t="shared" si="334"/>
        <v>0136857手光機</v>
      </c>
      <c r="L10754" t="s">
        <v>701</v>
      </c>
      <c r="M10754" t="s">
        <v>41</v>
      </c>
      <c r="N10754" t="s">
        <v>0</v>
      </c>
      <c r="O10754" t="s">
        <v>0</v>
      </c>
      <c r="P10754" t="s">
        <v>0</v>
      </c>
      <c r="Q10754" t="s">
        <v>0</v>
      </c>
      <c r="R10754" t="s">
        <v>0</v>
      </c>
      <c r="S10754" t="s">
        <v>877</v>
      </c>
      <c r="T10754" t="s">
        <v>1831</v>
      </c>
      <c r="X10754" s="34" t="str">
        <f t="shared" si="335"/>
        <v>0136857</v>
      </c>
    </row>
    <row r="10755" spans="1:24" x14ac:dyDescent="0.15">
      <c r="A10755" t="s">
        <v>6007</v>
      </c>
      <c r="B10755" t="s">
        <v>935</v>
      </c>
      <c r="C10755" t="s">
        <v>2157</v>
      </c>
      <c r="D10755" t="s">
        <v>5686</v>
      </c>
      <c r="E10755" t="s">
        <v>6008</v>
      </c>
      <c r="F10755" t="s">
        <v>0</v>
      </c>
      <c r="G10755" t="s">
        <v>6009</v>
      </c>
      <c r="H10755" t="s">
        <v>0</v>
      </c>
      <c r="I10755" t="s">
        <v>268</v>
      </c>
      <c r="J10755" t="s">
        <v>269</v>
      </c>
      <c r="K10755" s="34" t="str">
        <f t="shared" si="334"/>
        <v>0136857補管</v>
      </c>
      <c r="L10755" t="s">
        <v>4207</v>
      </c>
      <c r="M10755" t="s">
        <v>6010</v>
      </c>
      <c r="N10755" t="s">
        <v>0</v>
      </c>
      <c r="O10755" t="s">
        <v>0</v>
      </c>
      <c r="P10755" t="s">
        <v>0</v>
      </c>
      <c r="Q10755" t="s">
        <v>0</v>
      </c>
      <c r="R10755" t="s">
        <v>0</v>
      </c>
      <c r="S10755" t="s">
        <v>877</v>
      </c>
      <c r="T10755" t="s">
        <v>1831</v>
      </c>
      <c r="X10755" s="34" t="str">
        <f t="shared" si="335"/>
        <v>0136857</v>
      </c>
    </row>
    <row r="10756" spans="1:24" x14ac:dyDescent="0.15">
      <c r="A10756" t="s">
        <v>6007</v>
      </c>
      <c r="B10756" t="s">
        <v>935</v>
      </c>
      <c r="C10756" t="s">
        <v>2157</v>
      </c>
      <c r="D10756" t="s">
        <v>5686</v>
      </c>
      <c r="E10756" t="s">
        <v>6008</v>
      </c>
      <c r="F10756" t="s">
        <v>0</v>
      </c>
      <c r="G10756" t="s">
        <v>6009</v>
      </c>
      <c r="H10756" t="s">
        <v>0</v>
      </c>
      <c r="I10756" t="s">
        <v>2017</v>
      </c>
      <c r="J10756" t="s">
        <v>2018</v>
      </c>
      <c r="K10756" s="34" t="str">
        <f t="shared" si="334"/>
        <v>0136857歯外在ベⅠ注</v>
      </c>
      <c r="L10756" t="s">
        <v>174</v>
      </c>
      <c r="M10756" t="s">
        <v>1940</v>
      </c>
      <c r="N10756" t="s">
        <v>0</v>
      </c>
      <c r="O10756" t="s">
        <v>0</v>
      </c>
      <c r="P10756" t="s">
        <v>0</v>
      </c>
      <c r="Q10756" t="s">
        <v>0</v>
      </c>
      <c r="R10756" t="s">
        <v>0</v>
      </c>
      <c r="S10756" t="s">
        <v>877</v>
      </c>
      <c r="T10756" t="s">
        <v>1831</v>
      </c>
      <c r="X10756" s="34" t="str">
        <f t="shared" si="335"/>
        <v>0136857</v>
      </c>
    </row>
    <row r="10757" spans="1:24" x14ac:dyDescent="0.15">
      <c r="A10757" t="s">
        <v>6007</v>
      </c>
      <c r="B10757" t="s">
        <v>935</v>
      </c>
      <c r="C10757" t="s">
        <v>2157</v>
      </c>
      <c r="D10757" t="s">
        <v>5686</v>
      </c>
      <c r="E10757" t="s">
        <v>6008</v>
      </c>
      <c r="F10757" t="s">
        <v>0</v>
      </c>
      <c r="G10757" t="s">
        <v>6009</v>
      </c>
      <c r="H10757" t="s">
        <v>0</v>
      </c>
      <c r="I10757" t="s">
        <v>1988</v>
      </c>
      <c r="J10757" t="s">
        <v>1989</v>
      </c>
      <c r="K10757" s="34" t="str">
        <f t="shared" si="334"/>
        <v>0136857歯技ベ</v>
      </c>
      <c r="L10757" t="s">
        <v>624</v>
      </c>
      <c r="M10757" t="s">
        <v>1940</v>
      </c>
      <c r="N10757" t="s">
        <v>0</v>
      </c>
      <c r="O10757" t="s">
        <v>0</v>
      </c>
      <c r="P10757" t="s">
        <v>0</v>
      </c>
      <c r="Q10757" t="s">
        <v>0</v>
      </c>
      <c r="R10757" t="s">
        <v>0</v>
      </c>
      <c r="S10757" t="s">
        <v>877</v>
      </c>
      <c r="T10757" t="s">
        <v>1831</v>
      </c>
      <c r="X10757" s="34" t="str">
        <f t="shared" si="335"/>
        <v>0136857</v>
      </c>
    </row>
    <row r="10758" spans="1:24" x14ac:dyDescent="0.15">
      <c r="A10758" t="s">
        <v>6011</v>
      </c>
      <c r="B10758" t="s">
        <v>935</v>
      </c>
      <c r="C10758" t="s">
        <v>2157</v>
      </c>
      <c r="D10758" t="s">
        <v>5686</v>
      </c>
      <c r="E10758" t="s">
        <v>6012</v>
      </c>
      <c r="F10758" t="s">
        <v>0</v>
      </c>
      <c r="G10758" t="s">
        <v>6013</v>
      </c>
      <c r="H10758" t="s">
        <v>0</v>
      </c>
      <c r="I10758" t="s">
        <v>25</v>
      </c>
      <c r="J10758" t="s">
        <v>26</v>
      </c>
      <c r="K10758" s="34" t="str">
        <f t="shared" ref="K10758:K10821" si="336">E10758&amp;""&amp;J10758</f>
        <v>0136865歯初診</v>
      </c>
      <c r="L10758" t="s">
        <v>1104</v>
      </c>
      <c r="M10758" t="s">
        <v>437</v>
      </c>
      <c r="N10758" t="s">
        <v>0</v>
      </c>
      <c r="O10758" t="s">
        <v>0</v>
      </c>
      <c r="P10758" t="s">
        <v>0</v>
      </c>
      <c r="Q10758" t="s">
        <v>0</v>
      </c>
      <c r="R10758" t="s">
        <v>0</v>
      </c>
      <c r="S10758" t="s">
        <v>877</v>
      </c>
      <c r="T10758" t="s">
        <v>1831</v>
      </c>
      <c r="X10758" s="34" t="str">
        <f t="shared" ref="X10758:X10821" si="337">(E10758&amp;""&amp;P10758)</f>
        <v>0136865</v>
      </c>
    </row>
    <row r="10759" spans="1:24" x14ac:dyDescent="0.15">
      <c r="A10759" t="s">
        <v>6011</v>
      </c>
      <c r="B10759" t="s">
        <v>935</v>
      </c>
      <c r="C10759" t="s">
        <v>2157</v>
      </c>
      <c r="D10759" t="s">
        <v>5686</v>
      </c>
      <c r="E10759" t="s">
        <v>6012</v>
      </c>
      <c r="F10759" t="s">
        <v>0</v>
      </c>
      <c r="G10759" t="s">
        <v>6013</v>
      </c>
      <c r="H10759" t="s">
        <v>0</v>
      </c>
      <c r="I10759" t="s">
        <v>29</v>
      </c>
      <c r="J10759" t="s">
        <v>30</v>
      </c>
      <c r="K10759" s="34" t="str">
        <f t="shared" si="336"/>
        <v>0136865外安全１</v>
      </c>
      <c r="L10759" t="s">
        <v>506</v>
      </c>
      <c r="M10759" t="s">
        <v>1585</v>
      </c>
      <c r="N10759" t="s">
        <v>0</v>
      </c>
      <c r="O10759" t="s">
        <v>0</v>
      </c>
      <c r="P10759" t="s">
        <v>0</v>
      </c>
      <c r="Q10759" t="s">
        <v>0</v>
      </c>
      <c r="R10759" t="s">
        <v>0</v>
      </c>
      <c r="S10759" t="s">
        <v>877</v>
      </c>
      <c r="T10759" t="s">
        <v>1831</v>
      </c>
      <c r="X10759" s="34" t="str">
        <f t="shared" si="337"/>
        <v>0136865</v>
      </c>
    </row>
    <row r="10760" spans="1:24" x14ac:dyDescent="0.15">
      <c r="A10760" t="s">
        <v>6011</v>
      </c>
      <c r="B10760" t="s">
        <v>935</v>
      </c>
      <c r="C10760" t="s">
        <v>2157</v>
      </c>
      <c r="D10760" t="s">
        <v>5686</v>
      </c>
      <c r="E10760" t="s">
        <v>6012</v>
      </c>
      <c r="F10760" t="s">
        <v>0</v>
      </c>
      <c r="G10760" t="s">
        <v>6013</v>
      </c>
      <c r="H10760" t="s">
        <v>0</v>
      </c>
      <c r="I10760" t="s">
        <v>31</v>
      </c>
      <c r="J10760" t="s">
        <v>32</v>
      </c>
      <c r="K10760" s="34" t="str">
        <f t="shared" si="336"/>
        <v>0136865外感染１</v>
      </c>
      <c r="L10760" t="s">
        <v>506</v>
      </c>
      <c r="M10760" t="s">
        <v>1585</v>
      </c>
      <c r="N10760" t="s">
        <v>0</v>
      </c>
      <c r="O10760" t="s">
        <v>0</v>
      </c>
      <c r="P10760" t="s">
        <v>0</v>
      </c>
      <c r="Q10760" t="s">
        <v>0</v>
      </c>
      <c r="R10760" t="s">
        <v>0</v>
      </c>
      <c r="S10760" t="s">
        <v>877</v>
      </c>
      <c r="T10760" t="s">
        <v>1831</v>
      </c>
      <c r="X10760" s="34" t="str">
        <f t="shared" si="337"/>
        <v>0136865</v>
      </c>
    </row>
    <row r="10761" spans="1:24" x14ac:dyDescent="0.15">
      <c r="A10761" t="s">
        <v>6011</v>
      </c>
      <c r="B10761" t="s">
        <v>935</v>
      </c>
      <c r="C10761" t="s">
        <v>2157</v>
      </c>
      <c r="D10761" t="s">
        <v>5686</v>
      </c>
      <c r="E10761" t="s">
        <v>6012</v>
      </c>
      <c r="F10761" t="s">
        <v>0</v>
      </c>
      <c r="G10761" t="s">
        <v>6013</v>
      </c>
      <c r="H10761" t="s">
        <v>0</v>
      </c>
      <c r="I10761" t="s">
        <v>2034</v>
      </c>
      <c r="J10761" t="s">
        <v>2035</v>
      </c>
      <c r="K10761" s="34" t="str">
        <f t="shared" si="336"/>
        <v>0136865口実地</v>
      </c>
      <c r="L10761" t="s">
        <v>632</v>
      </c>
      <c r="M10761" t="s">
        <v>1940</v>
      </c>
      <c r="N10761" t="s">
        <v>0</v>
      </c>
      <c r="O10761" t="s">
        <v>0</v>
      </c>
      <c r="P10761" t="s">
        <v>0</v>
      </c>
      <c r="Q10761" t="s">
        <v>0</v>
      </c>
      <c r="R10761" t="s">
        <v>0</v>
      </c>
      <c r="S10761" t="s">
        <v>877</v>
      </c>
      <c r="T10761" t="s">
        <v>1831</v>
      </c>
      <c r="X10761" s="34" t="str">
        <f t="shared" si="337"/>
        <v>0136865</v>
      </c>
    </row>
    <row r="10762" spans="1:24" x14ac:dyDescent="0.15">
      <c r="A10762" t="s">
        <v>6011</v>
      </c>
      <c r="B10762" t="s">
        <v>935</v>
      </c>
      <c r="C10762" t="s">
        <v>2157</v>
      </c>
      <c r="D10762" t="s">
        <v>5686</v>
      </c>
      <c r="E10762" t="s">
        <v>6012</v>
      </c>
      <c r="F10762" t="s">
        <v>0</v>
      </c>
      <c r="G10762" t="s">
        <v>6013</v>
      </c>
      <c r="H10762" t="s">
        <v>0</v>
      </c>
      <c r="I10762" t="s">
        <v>1987</v>
      </c>
      <c r="J10762" t="s">
        <v>1009</v>
      </c>
      <c r="K10762" s="34" t="str">
        <f t="shared" si="336"/>
        <v>0136865歯訪診</v>
      </c>
      <c r="L10762" t="s">
        <v>968</v>
      </c>
      <c r="M10762" t="s">
        <v>244</v>
      </c>
      <c r="N10762" t="s">
        <v>0</v>
      </c>
      <c r="O10762" t="s">
        <v>0</v>
      </c>
      <c r="P10762" t="s">
        <v>0</v>
      </c>
      <c r="Q10762" t="s">
        <v>0</v>
      </c>
      <c r="R10762" t="s">
        <v>0</v>
      </c>
      <c r="S10762" t="s">
        <v>877</v>
      </c>
      <c r="T10762" t="s">
        <v>1831</v>
      </c>
      <c r="X10762" s="34" t="str">
        <f t="shared" si="337"/>
        <v>0136865</v>
      </c>
    </row>
    <row r="10763" spans="1:24" x14ac:dyDescent="0.15">
      <c r="A10763" t="s">
        <v>6011</v>
      </c>
      <c r="B10763" t="s">
        <v>935</v>
      </c>
      <c r="C10763" t="s">
        <v>2157</v>
      </c>
      <c r="D10763" t="s">
        <v>5686</v>
      </c>
      <c r="E10763" t="s">
        <v>6012</v>
      </c>
      <c r="F10763" t="s">
        <v>0</v>
      </c>
      <c r="G10763" t="s">
        <v>6013</v>
      </c>
      <c r="H10763" t="s">
        <v>0</v>
      </c>
      <c r="I10763" t="s">
        <v>226</v>
      </c>
      <c r="J10763" t="s">
        <v>227</v>
      </c>
      <c r="K10763" s="34" t="str">
        <f t="shared" si="336"/>
        <v>0136865歯ＣＡＤ</v>
      </c>
      <c r="L10763" t="s">
        <v>2328</v>
      </c>
      <c r="M10763" t="s">
        <v>610</v>
      </c>
      <c r="N10763" t="s">
        <v>0</v>
      </c>
      <c r="O10763" t="s">
        <v>0</v>
      </c>
      <c r="P10763" t="s">
        <v>0</v>
      </c>
      <c r="Q10763" t="s">
        <v>0</v>
      </c>
      <c r="R10763" t="s">
        <v>0</v>
      </c>
      <c r="S10763" t="s">
        <v>877</v>
      </c>
      <c r="T10763" t="s">
        <v>1831</v>
      </c>
      <c r="X10763" s="34" t="str">
        <f t="shared" si="337"/>
        <v>0136865</v>
      </c>
    </row>
    <row r="10764" spans="1:24" x14ac:dyDescent="0.15">
      <c r="A10764" t="s">
        <v>6011</v>
      </c>
      <c r="B10764" t="s">
        <v>935</v>
      </c>
      <c r="C10764" t="s">
        <v>2157</v>
      </c>
      <c r="D10764" t="s">
        <v>5686</v>
      </c>
      <c r="E10764" t="s">
        <v>6012</v>
      </c>
      <c r="F10764" t="s">
        <v>0</v>
      </c>
      <c r="G10764" t="s">
        <v>6013</v>
      </c>
      <c r="H10764" t="s">
        <v>0</v>
      </c>
      <c r="I10764" t="s">
        <v>268</v>
      </c>
      <c r="J10764" t="s">
        <v>269</v>
      </c>
      <c r="K10764" s="34" t="str">
        <f t="shared" si="336"/>
        <v>0136865補管</v>
      </c>
      <c r="L10764" t="s">
        <v>5859</v>
      </c>
      <c r="M10764" t="s">
        <v>6014</v>
      </c>
      <c r="N10764" t="s">
        <v>0</v>
      </c>
      <c r="O10764" t="s">
        <v>0</v>
      </c>
      <c r="P10764" t="s">
        <v>0</v>
      </c>
      <c r="Q10764" t="s">
        <v>0</v>
      </c>
      <c r="R10764" t="s">
        <v>0</v>
      </c>
      <c r="S10764" t="s">
        <v>877</v>
      </c>
      <c r="T10764" t="s">
        <v>1831</v>
      </c>
      <c r="X10764" s="34" t="str">
        <f t="shared" si="337"/>
        <v>0136865</v>
      </c>
    </row>
    <row r="10765" spans="1:24" x14ac:dyDescent="0.15">
      <c r="A10765" t="s">
        <v>6011</v>
      </c>
      <c r="B10765" t="s">
        <v>935</v>
      </c>
      <c r="C10765" t="s">
        <v>2157</v>
      </c>
      <c r="D10765" t="s">
        <v>5686</v>
      </c>
      <c r="E10765" t="s">
        <v>6012</v>
      </c>
      <c r="F10765" t="s">
        <v>0</v>
      </c>
      <c r="G10765" t="s">
        <v>6013</v>
      </c>
      <c r="H10765" t="s">
        <v>0</v>
      </c>
      <c r="I10765" t="s">
        <v>272</v>
      </c>
      <c r="J10765" t="s">
        <v>273</v>
      </c>
      <c r="K10765" s="34" t="str">
        <f t="shared" si="336"/>
        <v>0136865歯外在ベⅠ</v>
      </c>
      <c r="L10765" t="s">
        <v>966</v>
      </c>
      <c r="M10765" t="s">
        <v>1940</v>
      </c>
      <c r="N10765" t="s">
        <v>0</v>
      </c>
      <c r="O10765" t="s">
        <v>0</v>
      </c>
      <c r="P10765" t="s">
        <v>0</v>
      </c>
      <c r="Q10765" t="s">
        <v>0</v>
      </c>
      <c r="R10765" t="s">
        <v>0</v>
      </c>
      <c r="S10765" t="s">
        <v>877</v>
      </c>
      <c r="T10765" t="s">
        <v>1831</v>
      </c>
      <c r="X10765" s="34" t="str">
        <f t="shared" si="337"/>
        <v>0136865</v>
      </c>
    </row>
    <row r="10766" spans="1:24" x14ac:dyDescent="0.15">
      <c r="A10766" t="s">
        <v>6011</v>
      </c>
      <c r="B10766" t="s">
        <v>935</v>
      </c>
      <c r="C10766" t="s">
        <v>2157</v>
      </c>
      <c r="D10766" t="s">
        <v>5686</v>
      </c>
      <c r="E10766" t="s">
        <v>6012</v>
      </c>
      <c r="F10766" t="s">
        <v>0</v>
      </c>
      <c r="G10766" t="s">
        <v>6013</v>
      </c>
      <c r="H10766" t="s">
        <v>0</v>
      </c>
      <c r="I10766" t="s">
        <v>1988</v>
      </c>
      <c r="J10766" t="s">
        <v>1989</v>
      </c>
      <c r="K10766" s="34" t="str">
        <f t="shared" si="336"/>
        <v>0136865歯技ベ</v>
      </c>
      <c r="L10766" t="s">
        <v>413</v>
      </c>
      <c r="M10766" t="s">
        <v>1940</v>
      </c>
      <c r="N10766" t="s">
        <v>0</v>
      </c>
      <c r="O10766" t="s">
        <v>0</v>
      </c>
      <c r="P10766" t="s">
        <v>0</v>
      </c>
      <c r="Q10766" t="s">
        <v>0</v>
      </c>
      <c r="R10766" t="s">
        <v>0</v>
      </c>
      <c r="S10766" t="s">
        <v>877</v>
      </c>
      <c r="T10766" t="s">
        <v>1831</v>
      </c>
      <c r="X10766" s="34" t="str">
        <f t="shared" si="337"/>
        <v>0136865</v>
      </c>
    </row>
    <row r="10767" spans="1:24" x14ac:dyDescent="0.15">
      <c r="A10767" t="s">
        <v>6015</v>
      </c>
      <c r="B10767" t="s">
        <v>935</v>
      </c>
      <c r="C10767" t="s">
        <v>2157</v>
      </c>
      <c r="D10767" t="s">
        <v>5686</v>
      </c>
      <c r="E10767" t="s">
        <v>6016</v>
      </c>
      <c r="F10767" t="s">
        <v>0</v>
      </c>
      <c r="G10767" t="s">
        <v>6017</v>
      </c>
      <c r="H10767" t="s">
        <v>0</v>
      </c>
      <c r="I10767" t="s">
        <v>2032</v>
      </c>
      <c r="J10767" t="s">
        <v>2033</v>
      </c>
      <c r="K10767" s="34" t="str">
        <f t="shared" si="336"/>
        <v>0136873歯医ＤＸ２</v>
      </c>
      <c r="L10767" t="s">
        <v>455</v>
      </c>
      <c r="M10767" t="s">
        <v>1940</v>
      </c>
      <c r="N10767" t="s">
        <v>0</v>
      </c>
      <c r="O10767" t="s">
        <v>0</v>
      </c>
      <c r="P10767" t="s">
        <v>0</v>
      </c>
      <c r="Q10767" t="s">
        <v>0</v>
      </c>
      <c r="R10767" t="s">
        <v>0</v>
      </c>
      <c r="S10767" t="s">
        <v>877</v>
      </c>
      <c r="T10767" t="s">
        <v>1831</v>
      </c>
      <c r="X10767" s="34" t="str">
        <f t="shared" si="337"/>
        <v>0136873</v>
      </c>
    </row>
    <row r="10768" spans="1:24" x14ac:dyDescent="0.15">
      <c r="A10768" t="s">
        <v>6015</v>
      </c>
      <c r="B10768" t="s">
        <v>935</v>
      </c>
      <c r="C10768" t="s">
        <v>2157</v>
      </c>
      <c r="D10768" t="s">
        <v>5686</v>
      </c>
      <c r="E10768" t="s">
        <v>6016</v>
      </c>
      <c r="F10768" t="s">
        <v>0</v>
      </c>
      <c r="G10768" t="s">
        <v>6017</v>
      </c>
      <c r="H10768" t="s">
        <v>0</v>
      </c>
      <c r="I10768" t="s">
        <v>25</v>
      </c>
      <c r="J10768" t="s">
        <v>26</v>
      </c>
      <c r="K10768" s="34" t="str">
        <f t="shared" si="336"/>
        <v>0136873歯初診</v>
      </c>
      <c r="L10768" t="s">
        <v>3070</v>
      </c>
      <c r="M10768" t="s">
        <v>437</v>
      </c>
      <c r="N10768" t="s">
        <v>0</v>
      </c>
      <c r="O10768" t="s">
        <v>0</v>
      </c>
      <c r="P10768" t="s">
        <v>0</v>
      </c>
      <c r="Q10768" t="s">
        <v>0</v>
      </c>
      <c r="R10768" t="s">
        <v>0</v>
      </c>
      <c r="S10768" t="s">
        <v>877</v>
      </c>
      <c r="T10768" t="s">
        <v>1831</v>
      </c>
      <c r="X10768" s="34" t="str">
        <f t="shared" si="337"/>
        <v>0136873</v>
      </c>
    </row>
    <row r="10769" spans="1:24" x14ac:dyDescent="0.15">
      <c r="A10769" t="s">
        <v>6015</v>
      </c>
      <c r="B10769" t="s">
        <v>935</v>
      </c>
      <c r="C10769" t="s">
        <v>2157</v>
      </c>
      <c r="D10769" t="s">
        <v>5686</v>
      </c>
      <c r="E10769" t="s">
        <v>6016</v>
      </c>
      <c r="F10769" t="s">
        <v>0</v>
      </c>
      <c r="G10769" t="s">
        <v>6017</v>
      </c>
      <c r="H10769" t="s">
        <v>0</v>
      </c>
      <c r="I10769" t="s">
        <v>29</v>
      </c>
      <c r="J10769" t="s">
        <v>30</v>
      </c>
      <c r="K10769" s="34" t="str">
        <f t="shared" si="336"/>
        <v>0136873外安全１</v>
      </c>
      <c r="L10769" t="s">
        <v>630</v>
      </c>
      <c r="M10769" t="s">
        <v>1583</v>
      </c>
      <c r="N10769" t="s">
        <v>0</v>
      </c>
      <c r="O10769" t="s">
        <v>0</v>
      </c>
      <c r="P10769" t="s">
        <v>0</v>
      </c>
      <c r="Q10769" t="s">
        <v>0</v>
      </c>
      <c r="R10769" t="s">
        <v>0</v>
      </c>
      <c r="S10769" t="s">
        <v>877</v>
      </c>
      <c r="T10769" t="s">
        <v>1831</v>
      </c>
      <c r="X10769" s="34" t="str">
        <f t="shared" si="337"/>
        <v>0136873</v>
      </c>
    </row>
    <row r="10770" spans="1:24" x14ac:dyDescent="0.15">
      <c r="A10770" t="s">
        <v>6015</v>
      </c>
      <c r="B10770" t="s">
        <v>935</v>
      </c>
      <c r="C10770" t="s">
        <v>2157</v>
      </c>
      <c r="D10770" t="s">
        <v>5686</v>
      </c>
      <c r="E10770" t="s">
        <v>6016</v>
      </c>
      <c r="F10770" t="s">
        <v>0</v>
      </c>
      <c r="G10770" t="s">
        <v>6017</v>
      </c>
      <c r="H10770" t="s">
        <v>0</v>
      </c>
      <c r="I10770" t="s">
        <v>31</v>
      </c>
      <c r="J10770" t="s">
        <v>32</v>
      </c>
      <c r="K10770" s="34" t="str">
        <f t="shared" si="336"/>
        <v>0136873外感染１</v>
      </c>
      <c r="L10770" t="s">
        <v>630</v>
      </c>
      <c r="M10770" t="s">
        <v>1583</v>
      </c>
      <c r="N10770" t="s">
        <v>0</v>
      </c>
      <c r="O10770" t="s">
        <v>0</v>
      </c>
      <c r="P10770" t="s">
        <v>0</v>
      </c>
      <c r="Q10770" t="s">
        <v>0</v>
      </c>
      <c r="R10770" t="s">
        <v>0</v>
      </c>
      <c r="S10770" t="s">
        <v>877</v>
      </c>
      <c r="T10770" t="s">
        <v>1831</v>
      </c>
      <c r="X10770" s="34" t="str">
        <f t="shared" si="337"/>
        <v>0136873</v>
      </c>
    </row>
    <row r="10771" spans="1:24" x14ac:dyDescent="0.15">
      <c r="A10771" t="s">
        <v>6015</v>
      </c>
      <c r="B10771" t="s">
        <v>935</v>
      </c>
      <c r="C10771" t="s">
        <v>2157</v>
      </c>
      <c r="D10771" t="s">
        <v>5686</v>
      </c>
      <c r="E10771" t="s">
        <v>6016</v>
      </c>
      <c r="F10771" t="s">
        <v>0</v>
      </c>
      <c r="G10771" t="s">
        <v>6017</v>
      </c>
      <c r="H10771" t="s">
        <v>0</v>
      </c>
      <c r="I10771" t="s">
        <v>2026</v>
      </c>
      <c r="J10771" t="s">
        <v>1901</v>
      </c>
      <c r="K10771" s="34" t="str">
        <f t="shared" si="336"/>
        <v>0136873口管強</v>
      </c>
      <c r="L10771" t="s">
        <v>450</v>
      </c>
      <c r="M10771" t="s">
        <v>1586</v>
      </c>
      <c r="N10771" t="s">
        <v>0</v>
      </c>
      <c r="O10771" t="s">
        <v>0</v>
      </c>
      <c r="P10771" t="s">
        <v>0</v>
      </c>
      <c r="Q10771" t="s">
        <v>0</v>
      </c>
      <c r="R10771" t="s">
        <v>0</v>
      </c>
      <c r="S10771" t="s">
        <v>877</v>
      </c>
      <c r="T10771" t="s">
        <v>1831</v>
      </c>
      <c r="X10771" s="34" t="str">
        <f t="shared" si="337"/>
        <v>0136873</v>
      </c>
    </row>
    <row r="10772" spans="1:24" x14ac:dyDescent="0.15">
      <c r="A10772" t="s">
        <v>6015</v>
      </c>
      <c r="B10772" t="s">
        <v>935</v>
      </c>
      <c r="C10772" t="s">
        <v>2157</v>
      </c>
      <c r="D10772" t="s">
        <v>5686</v>
      </c>
      <c r="E10772" t="s">
        <v>6016</v>
      </c>
      <c r="F10772" t="s">
        <v>0</v>
      </c>
      <c r="G10772" t="s">
        <v>6017</v>
      </c>
      <c r="H10772" t="s">
        <v>0</v>
      </c>
      <c r="I10772" t="s">
        <v>2034</v>
      </c>
      <c r="J10772" t="s">
        <v>2035</v>
      </c>
      <c r="K10772" s="34" t="str">
        <f t="shared" si="336"/>
        <v>0136873口実地</v>
      </c>
      <c r="L10772" t="s">
        <v>423</v>
      </c>
      <c r="M10772" t="s">
        <v>1940</v>
      </c>
      <c r="N10772" t="s">
        <v>0</v>
      </c>
      <c r="O10772" t="s">
        <v>0</v>
      </c>
      <c r="P10772" t="s">
        <v>0</v>
      </c>
      <c r="Q10772" t="s">
        <v>0</v>
      </c>
      <c r="R10772" t="s">
        <v>0</v>
      </c>
      <c r="S10772" t="s">
        <v>877</v>
      </c>
      <c r="T10772" t="s">
        <v>1831</v>
      </c>
      <c r="X10772" s="34" t="str">
        <f t="shared" si="337"/>
        <v>0136873</v>
      </c>
    </row>
    <row r="10773" spans="1:24" x14ac:dyDescent="0.15">
      <c r="A10773" t="s">
        <v>6015</v>
      </c>
      <c r="B10773" t="s">
        <v>935</v>
      </c>
      <c r="C10773" t="s">
        <v>2157</v>
      </c>
      <c r="D10773" t="s">
        <v>5686</v>
      </c>
      <c r="E10773" t="s">
        <v>6016</v>
      </c>
      <c r="F10773" t="s">
        <v>0</v>
      </c>
      <c r="G10773" t="s">
        <v>6017</v>
      </c>
      <c r="H10773" t="s">
        <v>0</v>
      </c>
      <c r="I10773" t="s">
        <v>1987</v>
      </c>
      <c r="J10773" t="s">
        <v>1009</v>
      </c>
      <c r="K10773" s="34" t="str">
        <f t="shared" si="336"/>
        <v>0136873歯訪診</v>
      </c>
      <c r="L10773" t="s">
        <v>910</v>
      </c>
      <c r="M10773" t="s">
        <v>602</v>
      </c>
      <c r="N10773" t="s">
        <v>0</v>
      </c>
      <c r="O10773" t="s">
        <v>0</v>
      </c>
      <c r="P10773" t="s">
        <v>0</v>
      </c>
      <c r="Q10773" t="s">
        <v>0</v>
      </c>
      <c r="R10773" t="s">
        <v>0</v>
      </c>
      <c r="S10773" t="s">
        <v>877</v>
      </c>
      <c r="T10773" t="s">
        <v>1831</v>
      </c>
      <c r="X10773" s="34" t="str">
        <f t="shared" si="337"/>
        <v>0136873</v>
      </c>
    </row>
    <row r="10774" spans="1:24" x14ac:dyDescent="0.15">
      <c r="A10774" t="s">
        <v>6015</v>
      </c>
      <c r="B10774" t="s">
        <v>935</v>
      </c>
      <c r="C10774" t="s">
        <v>2157</v>
      </c>
      <c r="D10774" t="s">
        <v>5686</v>
      </c>
      <c r="E10774" t="s">
        <v>6016</v>
      </c>
      <c r="F10774" t="s">
        <v>0</v>
      </c>
      <c r="G10774" t="s">
        <v>6017</v>
      </c>
      <c r="H10774" t="s">
        <v>0</v>
      </c>
      <c r="I10774" t="s">
        <v>226</v>
      </c>
      <c r="J10774" t="s">
        <v>227</v>
      </c>
      <c r="K10774" s="34" t="str">
        <f t="shared" si="336"/>
        <v>0136873歯ＣＡＤ</v>
      </c>
      <c r="L10774" t="s">
        <v>48</v>
      </c>
      <c r="M10774" t="s">
        <v>49</v>
      </c>
      <c r="N10774" t="s">
        <v>0</v>
      </c>
      <c r="O10774" t="s">
        <v>0</v>
      </c>
      <c r="P10774" t="s">
        <v>0</v>
      </c>
      <c r="Q10774" t="s">
        <v>0</v>
      </c>
      <c r="R10774" t="s">
        <v>0</v>
      </c>
      <c r="S10774" t="s">
        <v>877</v>
      </c>
      <c r="T10774" t="s">
        <v>1831</v>
      </c>
      <c r="X10774" s="34" t="str">
        <f t="shared" si="337"/>
        <v>0136873</v>
      </c>
    </row>
    <row r="10775" spans="1:24" x14ac:dyDescent="0.15">
      <c r="A10775" t="s">
        <v>6015</v>
      </c>
      <c r="B10775" t="s">
        <v>935</v>
      </c>
      <c r="C10775" t="s">
        <v>2157</v>
      </c>
      <c r="D10775" t="s">
        <v>5686</v>
      </c>
      <c r="E10775" t="s">
        <v>6016</v>
      </c>
      <c r="F10775" t="s">
        <v>0</v>
      </c>
      <c r="G10775" t="s">
        <v>6017</v>
      </c>
      <c r="H10775" t="s">
        <v>0</v>
      </c>
      <c r="I10775" t="s">
        <v>268</v>
      </c>
      <c r="J10775" t="s">
        <v>269</v>
      </c>
      <c r="K10775" s="34" t="str">
        <f t="shared" si="336"/>
        <v>0136873補管</v>
      </c>
      <c r="L10775" t="s">
        <v>2300</v>
      </c>
      <c r="M10775" t="s">
        <v>985</v>
      </c>
      <c r="N10775" t="s">
        <v>0</v>
      </c>
      <c r="O10775" t="s">
        <v>0</v>
      </c>
      <c r="P10775" t="s">
        <v>0</v>
      </c>
      <c r="Q10775" t="s">
        <v>0</v>
      </c>
      <c r="R10775" t="s">
        <v>0</v>
      </c>
      <c r="S10775" t="s">
        <v>877</v>
      </c>
      <c r="T10775" t="s">
        <v>1831</v>
      </c>
      <c r="X10775" s="34" t="str">
        <f t="shared" si="337"/>
        <v>0136873</v>
      </c>
    </row>
    <row r="10776" spans="1:24" x14ac:dyDescent="0.15">
      <c r="A10776" t="s">
        <v>6015</v>
      </c>
      <c r="B10776" t="s">
        <v>935</v>
      </c>
      <c r="C10776" t="s">
        <v>2157</v>
      </c>
      <c r="D10776" t="s">
        <v>5686</v>
      </c>
      <c r="E10776" t="s">
        <v>6016</v>
      </c>
      <c r="F10776" t="s">
        <v>0</v>
      </c>
      <c r="G10776" t="s">
        <v>6017</v>
      </c>
      <c r="H10776" t="s">
        <v>0</v>
      </c>
      <c r="I10776" t="s">
        <v>2017</v>
      </c>
      <c r="J10776" t="s">
        <v>2018</v>
      </c>
      <c r="K10776" s="34" t="str">
        <f t="shared" si="336"/>
        <v>0136873歯外在ベⅠ注</v>
      </c>
      <c r="L10776" t="s">
        <v>338</v>
      </c>
      <c r="M10776" t="s">
        <v>1940</v>
      </c>
      <c r="N10776" t="s">
        <v>0</v>
      </c>
      <c r="O10776" t="s">
        <v>0</v>
      </c>
      <c r="P10776" t="s">
        <v>0</v>
      </c>
      <c r="Q10776" t="s">
        <v>0</v>
      </c>
      <c r="R10776" t="s">
        <v>0</v>
      </c>
      <c r="S10776" t="s">
        <v>877</v>
      </c>
      <c r="T10776" t="s">
        <v>1831</v>
      </c>
      <c r="X10776" s="34" t="str">
        <f t="shared" si="337"/>
        <v>0136873</v>
      </c>
    </row>
    <row r="10777" spans="1:24" x14ac:dyDescent="0.15">
      <c r="A10777" t="s">
        <v>6015</v>
      </c>
      <c r="B10777" t="s">
        <v>935</v>
      </c>
      <c r="C10777" t="s">
        <v>2157</v>
      </c>
      <c r="D10777" t="s">
        <v>5686</v>
      </c>
      <c r="E10777" t="s">
        <v>6016</v>
      </c>
      <c r="F10777" t="s">
        <v>0</v>
      </c>
      <c r="G10777" t="s">
        <v>6017</v>
      </c>
      <c r="H10777" t="s">
        <v>0</v>
      </c>
      <c r="I10777" t="s">
        <v>1988</v>
      </c>
      <c r="J10777" t="s">
        <v>1989</v>
      </c>
      <c r="K10777" s="34" t="str">
        <f t="shared" si="336"/>
        <v>0136873歯技ベ</v>
      </c>
      <c r="L10777" t="s">
        <v>314</v>
      </c>
      <c r="M10777" t="s">
        <v>1940</v>
      </c>
      <c r="N10777" t="s">
        <v>0</v>
      </c>
      <c r="O10777" t="s">
        <v>0</v>
      </c>
      <c r="P10777" t="s">
        <v>0</v>
      </c>
      <c r="Q10777" t="s">
        <v>0</v>
      </c>
      <c r="R10777" t="s">
        <v>0</v>
      </c>
      <c r="S10777" t="s">
        <v>877</v>
      </c>
      <c r="T10777" t="s">
        <v>1831</v>
      </c>
      <c r="X10777" s="34" t="str">
        <f t="shared" si="337"/>
        <v>0136873</v>
      </c>
    </row>
    <row r="10778" spans="1:24" x14ac:dyDescent="0.15">
      <c r="A10778" t="s">
        <v>6018</v>
      </c>
      <c r="B10778" t="s">
        <v>935</v>
      </c>
      <c r="C10778" t="s">
        <v>2157</v>
      </c>
      <c r="D10778" t="s">
        <v>5686</v>
      </c>
      <c r="E10778" t="s">
        <v>6019</v>
      </c>
      <c r="F10778" t="s">
        <v>0</v>
      </c>
      <c r="G10778" t="s">
        <v>6020</v>
      </c>
      <c r="H10778" t="s">
        <v>0</v>
      </c>
      <c r="I10778" t="s">
        <v>25</v>
      </c>
      <c r="J10778" t="s">
        <v>26</v>
      </c>
      <c r="K10778" s="34" t="str">
        <f t="shared" si="336"/>
        <v>0136915歯初診</v>
      </c>
      <c r="L10778" t="s">
        <v>1015</v>
      </c>
      <c r="M10778" t="s">
        <v>432</v>
      </c>
      <c r="N10778" t="s">
        <v>0</v>
      </c>
      <c r="O10778" t="s">
        <v>0</v>
      </c>
      <c r="P10778" t="s">
        <v>0</v>
      </c>
      <c r="Q10778" t="s">
        <v>0</v>
      </c>
      <c r="R10778" t="s">
        <v>0</v>
      </c>
      <c r="S10778" t="s">
        <v>877</v>
      </c>
      <c r="T10778" t="s">
        <v>1831</v>
      </c>
      <c r="X10778" s="34" t="str">
        <f t="shared" si="337"/>
        <v>0136915</v>
      </c>
    </row>
    <row r="10779" spans="1:24" x14ac:dyDescent="0.15">
      <c r="A10779" t="s">
        <v>6018</v>
      </c>
      <c r="B10779" t="s">
        <v>935</v>
      </c>
      <c r="C10779" t="s">
        <v>2157</v>
      </c>
      <c r="D10779" t="s">
        <v>5686</v>
      </c>
      <c r="E10779" t="s">
        <v>6019</v>
      </c>
      <c r="F10779" t="s">
        <v>0</v>
      </c>
      <c r="G10779" t="s">
        <v>6020</v>
      </c>
      <c r="H10779" t="s">
        <v>0</v>
      </c>
      <c r="I10779" t="s">
        <v>2034</v>
      </c>
      <c r="J10779" t="s">
        <v>2035</v>
      </c>
      <c r="K10779" s="34" t="str">
        <f t="shared" si="336"/>
        <v>0136915口実地</v>
      </c>
      <c r="L10779" t="s">
        <v>93</v>
      </c>
      <c r="M10779" t="s">
        <v>1940</v>
      </c>
      <c r="N10779" t="s">
        <v>0</v>
      </c>
      <c r="O10779" t="s">
        <v>0</v>
      </c>
      <c r="P10779" t="s">
        <v>0</v>
      </c>
      <c r="Q10779" t="s">
        <v>0</v>
      </c>
      <c r="R10779" t="s">
        <v>0</v>
      </c>
      <c r="S10779" t="s">
        <v>877</v>
      </c>
      <c r="T10779" t="s">
        <v>1831</v>
      </c>
      <c r="X10779" s="34" t="str">
        <f t="shared" si="337"/>
        <v>0136915</v>
      </c>
    </row>
    <row r="10780" spans="1:24" x14ac:dyDescent="0.15">
      <c r="A10780" t="s">
        <v>6018</v>
      </c>
      <c r="B10780" t="s">
        <v>935</v>
      </c>
      <c r="C10780" t="s">
        <v>2157</v>
      </c>
      <c r="D10780" t="s">
        <v>5686</v>
      </c>
      <c r="E10780" t="s">
        <v>6019</v>
      </c>
      <c r="F10780" t="s">
        <v>0</v>
      </c>
      <c r="G10780" t="s">
        <v>6020</v>
      </c>
      <c r="H10780" t="s">
        <v>0</v>
      </c>
      <c r="I10780" t="s">
        <v>1987</v>
      </c>
      <c r="J10780" t="s">
        <v>1009</v>
      </c>
      <c r="K10780" s="34" t="str">
        <f t="shared" si="336"/>
        <v>0136915歯訪診</v>
      </c>
      <c r="L10780" t="s">
        <v>1024</v>
      </c>
      <c r="M10780" t="s">
        <v>565</v>
      </c>
      <c r="N10780" t="s">
        <v>0</v>
      </c>
      <c r="O10780" t="s">
        <v>0</v>
      </c>
      <c r="P10780" t="s">
        <v>0</v>
      </c>
      <c r="Q10780" t="s">
        <v>0</v>
      </c>
      <c r="R10780" t="s">
        <v>0</v>
      </c>
      <c r="S10780" t="s">
        <v>877</v>
      </c>
      <c r="T10780" t="s">
        <v>1831</v>
      </c>
      <c r="X10780" s="34" t="str">
        <f t="shared" si="337"/>
        <v>0136915</v>
      </c>
    </row>
    <row r="10781" spans="1:24" x14ac:dyDescent="0.15">
      <c r="A10781" t="s">
        <v>6018</v>
      </c>
      <c r="B10781" t="s">
        <v>935</v>
      </c>
      <c r="C10781" t="s">
        <v>2157</v>
      </c>
      <c r="D10781" t="s">
        <v>5686</v>
      </c>
      <c r="E10781" t="s">
        <v>6019</v>
      </c>
      <c r="F10781" t="s">
        <v>0</v>
      </c>
      <c r="G10781" t="s">
        <v>6020</v>
      </c>
      <c r="H10781" t="s">
        <v>0</v>
      </c>
      <c r="I10781" t="s">
        <v>226</v>
      </c>
      <c r="J10781" t="s">
        <v>227</v>
      </c>
      <c r="K10781" s="34" t="str">
        <f t="shared" si="336"/>
        <v>0136915歯ＣＡＤ</v>
      </c>
      <c r="L10781" t="s">
        <v>624</v>
      </c>
      <c r="M10781" t="s">
        <v>49</v>
      </c>
      <c r="N10781" t="s">
        <v>0</v>
      </c>
      <c r="O10781" t="s">
        <v>0</v>
      </c>
      <c r="P10781" t="s">
        <v>0</v>
      </c>
      <c r="Q10781" t="s">
        <v>0</v>
      </c>
      <c r="R10781" t="s">
        <v>0</v>
      </c>
      <c r="S10781" t="s">
        <v>877</v>
      </c>
      <c r="T10781" t="s">
        <v>1831</v>
      </c>
      <c r="X10781" s="34" t="str">
        <f t="shared" si="337"/>
        <v>0136915</v>
      </c>
    </row>
    <row r="10782" spans="1:24" x14ac:dyDescent="0.15">
      <c r="A10782" t="s">
        <v>6018</v>
      </c>
      <c r="B10782" t="s">
        <v>935</v>
      </c>
      <c r="C10782" t="s">
        <v>2157</v>
      </c>
      <c r="D10782" t="s">
        <v>5686</v>
      </c>
      <c r="E10782" t="s">
        <v>6019</v>
      </c>
      <c r="F10782" t="s">
        <v>0</v>
      </c>
      <c r="G10782" t="s">
        <v>6020</v>
      </c>
      <c r="H10782" t="s">
        <v>0</v>
      </c>
      <c r="I10782" t="s">
        <v>268</v>
      </c>
      <c r="J10782" t="s">
        <v>269</v>
      </c>
      <c r="K10782" s="34" t="str">
        <f t="shared" si="336"/>
        <v>0136915補管</v>
      </c>
      <c r="L10782" t="s">
        <v>6021</v>
      </c>
      <c r="M10782" t="s">
        <v>557</v>
      </c>
      <c r="N10782" t="s">
        <v>0</v>
      </c>
      <c r="O10782" t="s">
        <v>0</v>
      </c>
      <c r="P10782" t="s">
        <v>0</v>
      </c>
      <c r="Q10782" t="s">
        <v>0</v>
      </c>
      <c r="R10782" t="s">
        <v>0</v>
      </c>
      <c r="S10782" t="s">
        <v>877</v>
      </c>
      <c r="T10782" t="s">
        <v>1831</v>
      </c>
      <c r="X10782" s="34" t="str">
        <f t="shared" si="337"/>
        <v>0136915</v>
      </c>
    </row>
    <row r="10783" spans="1:24" x14ac:dyDescent="0.15">
      <c r="A10783" t="s">
        <v>6018</v>
      </c>
      <c r="B10783" t="s">
        <v>935</v>
      </c>
      <c r="C10783" t="s">
        <v>2157</v>
      </c>
      <c r="D10783" t="s">
        <v>5686</v>
      </c>
      <c r="E10783" t="s">
        <v>6019</v>
      </c>
      <c r="F10783" t="s">
        <v>0</v>
      </c>
      <c r="G10783" t="s">
        <v>6020</v>
      </c>
      <c r="H10783" t="s">
        <v>0</v>
      </c>
      <c r="I10783" t="s">
        <v>2017</v>
      </c>
      <c r="J10783" t="s">
        <v>2018</v>
      </c>
      <c r="K10783" s="34" t="str">
        <f t="shared" si="336"/>
        <v>0136915歯外在ベⅠ注</v>
      </c>
      <c r="L10783" t="s">
        <v>1311</v>
      </c>
      <c r="M10783" t="s">
        <v>1940</v>
      </c>
      <c r="N10783" t="s">
        <v>0</v>
      </c>
      <c r="O10783" t="s">
        <v>0</v>
      </c>
      <c r="P10783" t="s">
        <v>0</v>
      </c>
      <c r="Q10783" t="s">
        <v>0</v>
      </c>
      <c r="R10783" t="s">
        <v>0</v>
      </c>
      <c r="S10783" t="s">
        <v>877</v>
      </c>
      <c r="T10783" t="s">
        <v>1831</v>
      </c>
      <c r="X10783" s="34" t="str">
        <f t="shared" si="337"/>
        <v>0136915</v>
      </c>
    </row>
    <row r="10784" spans="1:24" x14ac:dyDescent="0.15">
      <c r="A10784" t="s">
        <v>6018</v>
      </c>
      <c r="B10784" t="s">
        <v>935</v>
      </c>
      <c r="C10784" t="s">
        <v>2157</v>
      </c>
      <c r="D10784" t="s">
        <v>5686</v>
      </c>
      <c r="E10784" t="s">
        <v>6019</v>
      </c>
      <c r="F10784" t="s">
        <v>0</v>
      </c>
      <c r="G10784" t="s">
        <v>6020</v>
      </c>
      <c r="H10784" t="s">
        <v>0</v>
      </c>
      <c r="I10784" t="s">
        <v>1988</v>
      </c>
      <c r="J10784" t="s">
        <v>1989</v>
      </c>
      <c r="K10784" s="34" t="str">
        <f t="shared" si="336"/>
        <v>0136915歯技ベ</v>
      </c>
      <c r="L10784" t="s">
        <v>622</v>
      </c>
      <c r="M10784" t="s">
        <v>1940</v>
      </c>
      <c r="N10784" t="s">
        <v>0</v>
      </c>
      <c r="O10784" t="s">
        <v>0</v>
      </c>
      <c r="P10784" t="s">
        <v>0</v>
      </c>
      <c r="Q10784" t="s">
        <v>0</v>
      </c>
      <c r="R10784" t="s">
        <v>0</v>
      </c>
      <c r="S10784" t="s">
        <v>877</v>
      </c>
      <c r="T10784" t="s">
        <v>1831</v>
      </c>
      <c r="X10784" s="34" t="str">
        <f t="shared" si="337"/>
        <v>0136915</v>
      </c>
    </row>
    <row r="10785" spans="1:24" x14ac:dyDescent="0.15">
      <c r="A10785" t="s">
        <v>6022</v>
      </c>
      <c r="B10785" t="s">
        <v>935</v>
      </c>
      <c r="C10785" t="s">
        <v>2157</v>
      </c>
      <c r="D10785" t="s">
        <v>5686</v>
      </c>
      <c r="E10785" t="s">
        <v>6023</v>
      </c>
      <c r="F10785" t="s">
        <v>0</v>
      </c>
      <c r="G10785" t="s">
        <v>6024</v>
      </c>
      <c r="H10785" t="s">
        <v>0</v>
      </c>
      <c r="I10785" t="s">
        <v>25</v>
      </c>
      <c r="J10785" t="s">
        <v>26</v>
      </c>
      <c r="K10785" s="34" t="str">
        <f t="shared" si="336"/>
        <v>0136923歯初診</v>
      </c>
      <c r="L10785" t="s">
        <v>462</v>
      </c>
      <c r="M10785" t="s">
        <v>247</v>
      </c>
      <c r="N10785" t="s">
        <v>0</v>
      </c>
      <c r="O10785" t="s">
        <v>0</v>
      </c>
      <c r="P10785" t="s">
        <v>0</v>
      </c>
      <c r="Q10785" t="s">
        <v>0</v>
      </c>
      <c r="R10785" t="s">
        <v>0</v>
      </c>
      <c r="S10785" t="s">
        <v>877</v>
      </c>
      <c r="T10785" t="s">
        <v>1831</v>
      </c>
      <c r="X10785" s="34" t="str">
        <f t="shared" si="337"/>
        <v>0136923</v>
      </c>
    </row>
    <row r="10786" spans="1:24" x14ac:dyDescent="0.15">
      <c r="A10786" t="s">
        <v>6022</v>
      </c>
      <c r="B10786" t="s">
        <v>935</v>
      </c>
      <c r="C10786" t="s">
        <v>2157</v>
      </c>
      <c r="D10786" t="s">
        <v>5686</v>
      </c>
      <c r="E10786" t="s">
        <v>6023</v>
      </c>
      <c r="F10786" t="s">
        <v>0</v>
      </c>
      <c r="G10786" t="s">
        <v>6024</v>
      </c>
      <c r="H10786" t="s">
        <v>0</v>
      </c>
      <c r="I10786" t="s">
        <v>29</v>
      </c>
      <c r="J10786" t="s">
        <v>30</v>
      </c>
      <c r="K10786" s="34" t="str">
        <f t="shared" si="336"/>
        <v>0136923外安全１</v>
      </c>
      <c r="L10786" t="s">
        <v>821</v>
      </c>
      <c r="M10786" t="s">
        <v>1585</v>
      </c>
      <c r="N10786" t="s">
        <v>0</v>
      </c>
      <c r="O10786" t="s">
        <v>0</v>
      </c>
      <c r="P10786" t="s">
        <v>0</v>
      </c>
      <c r="Q10786" t="s">
        <v>0</v>
      </c>
      <c r="R10786" t="s">
        <v>0</v>
      </c>
      <c r="S10786" t="s">
        <v>877</v>
      </c>
      <c r="T10786" t="s">
        <v>1831</v>
      </c>
      <c r="X10786" s="34" t="str">
        <f t="shared" si="337"/>
        <v>0136923</v>
      </c>
    </row>
    <row r="10787" spans="1:24" x14ac:dyDescent="0.15">
      <c r="A10787" t="s">
        <v>6022</v>
      </c>
      <c r="B10787" t="s">
        <v>935</v>
      </c>
      <c r="C10787" t="s">
        <v>2157</v>
      </c>
      <c r="D10787" t="s">
        <v>5686</v>
      </c>
      <c r="E10787" t="s">
        <v>6023</v>
      </c>
      <c r="F10787" t="s">
        <v>0</v>
      </c>
      <c r="G10787" t="s">
        <v>6024</v>
      </c>
      <c r="H10787" t="s">
        <v>0</v>
      </c>
      <c r="I10787" t="s">
        <v>31</v>
      </c>
      <c r="J10787" t="s">
        <v>32</v>
      </c>
      <c r="K10787" s="34" t="str">
        <f t="shared" si="336"/>
        <v>0136923外感染１</v>
      </c>
      <c r="L10787" t="s">
        <v>821</v>
      </c>
      <c r="M10787" t="s">
        <v>1583</v>
      </c>
      <c r="N10787" t="s">
        <v>0</v>
      </c>
      <c r="O10787" t="s">
        <v>0</v>
      </c>
      <c r="P10787" t="s">
        <v>0</v>
      </c>
      <c r="Q10787" t="s">
        <v>0</v>
      </c>
      <c r="R10787" t="s">
        <v>0</v>
      </c>
      <c r="S10787" t="s">
        <v>877</v>
      </c>
      <c r="T10787" t="s">
        <v>1831</v>
      </c>
      <c r="X10787" s="34" t="str">
        <f t="shared" si="337"/>
        <v>0136923</v>
      </c>
    </row>
    <row r="10788" spans="1:24" x14ac:dyDescent="0.15">
      <c r="A10788" t="s">
        <v>6022</v>
      </c>
      <c r="B10788" t="s">
        <v>935</v>
      </c>
      <c r="C10788" t="s">
        <v>2157</v>
      </c>
      <c r="D10788" t="s">
        <v>5686</v>
      </c>
      <c r="E10788" t="s">
        <v>6023</v>
      </c>
      <c r="F10788" t="s">
        <v>0</v>
      </c>
      <c r="G10788" t="s">
        <v>6024</v>
      </c>
      <c r="H10788" t="s">
        <v>0</v>
      </c>
      <c r="I10788" t="s">
        <v>150</v>
      </c>
      <c r="J10788" t="s">
        <v>151</v>
      </c>
      <c r="K10788" s="34" t="str">
        <f t="shared" si="336"/>
        <v>0136923医管</v>
      </c>
      <c r="L10788" t="s">
        <v>900</v>
      </c>
      <c r="M10788" t="s">
        <v>195</v>
      </c>
      <c r="N10788" t="s">
        <v>0</v>
      </c>
      <c r="O10788" t="s">
        <v>0</v>
      </c>
      <c r="P10788" t="s">
        <v>0</v>
      </c>
      <c r="Q10788" t="s">
        <v>0</v>
      </c>
      <c r="R10788" t="s">
        <v>0</v>
      </c>
      <c r="S10788" t="s">
        <v>877</v>
      </c>
      <c r="T10788" t="s">
        <v>1831</v>
      </c>
      <c r="X10788" s="34" t="str">
        <f t="shared" si="337"/>
        <v>0136923</v>
      </c>
    </row>
    <row r="10789" spans="1:24" x14ac:dyDescent="0.15">
      <c r="A10789" t="s">
        <v>6022</v>
      </c>
      <c r="B10789" t="s">
        <v>935</v>
      </c>
      <c r="C10789" t="s">
        <v>2157</v>
      </c>
      <c r="D10789" t="s">
        <v>5686</v>
      </c>
      <c r="E10789" t="s">
        <v>6023</v>
      </c>
      <c r="F10789" t="s">
        <v>0</v>
      </c>
      <c r="G10789" t="s">
        <v>6024</v>
      </c>
      <c r="H10789" t="s">
        <v>0</v>
      </c>
      <c r="I10789" t="s">
        <v>1902</v>
      </c>
      <c r="J10789" t="s">
        <v>1903</v>
      </c>
      <c r="K10789" s="34" t="str">
        <f t="shared" si="336"/>
        <v>0136923歯援診２</v>
      </c>
      <c r="L10789" t="s">
        <v>713</v>
      </c>
      <c r="M10789" t="s">
        <v>451</v>
      </c>
      <c r="N10789" t="s">
        <v>0</v>
      </c>
      <c r="O10789" t="s">
        <v>0</v>
      </c>
      <c r="P10789" t="s">
        <v>0</v>
      </c>
      <c r="Q10789" t="s">
        <v>0</v>
      </c>
      <c r="R10789" t="s">
        <v>0</v>
      </c>
      <c r="S10789" t="s">
        <v>877</v>
      </c>
      <c r="T10789" t="s">
        <v>1831</v>
      </c>
      <c r="X10789" s="34" t="str">
        <f t="shared" si="337"/>
        <v>0136923</v>
      </c>
    </row>
    <row r="10790" spans="1:24" x14ac:dyDescent="0.15">
      <c r="A10790" t="s">
        <v>6022</v>
      </c>
      <c r="B10790" t="s">
        <v>935</v>
      </c>
      <c r="C10790" t="s">
        <v>2157</v>
      </c>
      <c r="D10790" t="s">
        <v>5686</v>
      </c>
      <c r="E10790" t="s">
        <v>6023</v>
      </c>
      <c r="F10790" t="s">
        <v>0</v>
      </c>
      <c r="G10790" t="s">
        <v>6024</v>
      </c>
      <c r="H10790" t="s">
        <v>0</v>
      </c>
      <c r="I10790" t="s">
        <v>1987</v>
      </c>
      <c r="J10790" t="s">
        <v>1009</v>
      </c>
      <c r="K10790" s="34" t="str">
        <f t="shared" si="336"/>
        <v>0136923歯訪診</v>
      </c>
      <c r="L10790" t="s">
        <v>510</v>
      </c>
      <c r="M10790" t="s">
        <v>263</v>
      </c>
      <c r="N10790" t="s">
        <v>0</v>
      </c>
      <c r="O10790" t="s">
        <v>0</v>
      </c>
      <c r="P10790" t="s">
        <v>0</v>
      </c>
      <c r="Q10790" t="s">
        <v>0</v>
      </c>
      <c r="R10790" t="s">
        <v>0</v>
      </c>
      <c r="S10790" t="s">
        <v>877</v>
      </c>
      <c r="T10790" t="s">
        <v>1831</v>
      </c>
      <c r="X10790" s="34" t="str">
        <f t="shared" si="337"/>
        <v>0136923</v>
      </c>
    </row>
    <row r="10791" spans="1:24" x14ac:dyDescent="0.15">
      <c r="A10791" t="s">
        <v>6022</v>
      </c>
      <c r="B10791" t="s">
        <v>935</v>
      </c>
      <c r="C10791" t="s">
        <v>2157</v>
      </c>
      <c r="D10791" t="s">
        <v>5686</v>
      </c>
      <c r="E10791" t="s">
        <v>6023</v>
      </c>
      <c r="F10791" t="s">
        <v>0</v>
      </c>
      <c r="G10791" t="s">
        <v>6024</v>
      </c>
      <c r="H10791" t="s">
        <v>0</v>
      </c>
      <c r="I10791" t="s">
        <v>226</v>
      </c>
      <c r="J10791" t="s">
        <v>227</v>
      </c>
      <c r="K10791" s="34" t="str">
        <f t="shared" si="336"/>
        <v>0136923歯ＣＡＤ</v>
      </c>
      <c r="L10791" t="s">
        <v>6025</v>
      </c>
      <c r="M10791" t="s">
        <v>1962</v>
      </c>
      <c r="N10791" t="s">
        <v>0</v>
      </c>
      <c r="O10791" t="s">
        <v>0</v>
      </c>
      <c r="P10791" t="s">
        <v>0</v>
      </c>
      <c r="Q10791" t="s">
        <v>0</v>
      </c>
      <c r="R10791" t="s">
        <v>0</v>
      </c>
      <c r="S10791" t="s">
        <v>877</v>
      </c>
      <c r="T10791" t="s">
        <v>1831</v>
      </c>
      <c r="X10791" s="34" t="str">
        <f t="shared" si="337"/>
        <v>0136923</v>
      </c>
    </row>
    <row r="10792" spans="1:24" x14ac:dyDescent="0.15">
      <c r="A10792" t="s">
        <v>6022</v>
      </c>
      <c r="B10792" t="s">
        <v>935</v>
      </c>
      <c r="C10792" t="s">
        <v>2157</v>
      </c>
      <c r="D10792" t="s">
        <v>5686</v>
      </c>
      <c r="E10792" t="s">
        <v>6023</v>
      </c>
      <c r="F10792" t="s">
        <v>0</v>
      </c>
      <c r="G10792" t="s">
        <v>6024</v>
      </c>
      <c r="H10792" t="s">
        <v>0</v>
      </c>
      <c r="I10792" t="s">
        <v>268</v>
      </c>
      <c r="J10792" t="s">
        <v>269</v>
      </c>
      <c r="K10792" s="34" t="str">
        <f t="shared" si="336"/>
        <v>0136923補管</v>
      </c>
      <c r="L10792" t="s">
        <v>4692</v>
      </c>
      <c r="M10792" t="s">
        <v>237</v>
      </c>
      <c r="N10792" t="s">
        <v>0</v>
      </c>
      <c r="O10792" t="s">
        <v>0</v>
      </c>
      <c r="P10792" t="s">
        <v>0</v>
      </c>
      <c r="Q10792" t="s">
        <v>0</v>
      </c>
      <c r="R10792" t="s">
        <v>0</v>
      </c>
      <c r="S10792" t="s">
        <v>877</v>
      </c>
      <c r="T10792" t="s">
        <v>1831</v>
      </c>
      <c r="X10792" s="34" t="str">
        <f t="shared" si="337"/>
        <v>0136923</v>
      </c>
    </row>
    <row r="10793" spans="1:24" x14ac:dyDescent="0.15">
      <c r="A10793" t="s">
        <v>6022</v>
      </c>
      <c r="B10793" t="s">
        <v>935</v>
      </c>
      <c r="C10793" t="s">
        <v>2157</v>
      </c>
      <c r="D10793" t="s">
        <v>5686</v>
      </c>
      <c r="E10793" t="s">
        <v>6023</v>
      </c>
      <c r="F10793" t="s">
        <v>0</v>
      </c>
      <c r="G10793" t="s">
        <v>6024</v>
      </c>
      <c r="H10793" t="s">
        <v>0</v>
      </c>
      <c r="I10793" t="s">
        <v>513</v>
      </c>
      <c r="J10793" t="s">
        <v>514</v>
      </c>
      <c r="K10793" s="34" t="str">
        <f t="shared" si="336"/>
        <v>0136923１７５</v>
      </c>
      <c r="L10793" t="s">
        <v>2589</v>
      </c>
      <c r="M10793" t="s">
        <v>237</v>
      </c>
      <c r="N10793" t="s">
        <v>0</v>
      </c>
      <c r="O10793" t="s">
        <v>0</v>
      </c>
      <c r="P10793" t="s">
        <v>0</v>
      </c>
      <c r="Q10793" t="s">
        <v>0</v>
      </c>
      <c r="R10793" t="s">
        <v>0</v>
      </c>
      <c r="S10793" t="s">
        <v>877</v>
      </c>
      <c r="T10793" t="s">
        <v>1831</v>
      </c>
      <c r="X10793" s="34" t="str">
        <f t="shared" si="337"/>
        <v>0136923</v>
      </c>
    </row>
    <row r="10794" spans="1:24" x14ac:dyDescent="0.15">
      <c r="A10794" t="s">
        <v>6026</v>
      </c>
      <c r="B10794" t="s">
        <v>935</v>
      </c>
      <c r="C10794" t="s">
        <v>2157</v>
      </c>
      <c r="D10794" t="s">
        <v>5686</v>
      </c>
      <c r="E10794" t="s">
        <v>6027</v>
      </c>
      <c r="F10794" t="s">
        <v>0</v>
      </c>
      <c r="G10794" t="s">
        <v>6028</v>
      </c>
      <c r="H10794" t="s">
        <v>0</v>
      </c>
      <c r="I10794" t="s">
        <v>2066</v>
      </c>
      <c r="J10794" t="s">
        <v>2067</v>
      </c>
      <c r="K10794" s="34" t="str">
        <f t="shared" si="336"/>
        <v>0136931歯医ＤＸ１</v>
      </c>
      <c r="L10794" t="s">
        <v>42</v>
      </c>
      <c r="M10794" t="s">
        <v>1940</v>
      </c>
      <c r="N10794" t="s">
        <v>0</v>
      </c>
      <c r="O10794" t="s">
        <v>0</v>
      </c>
      <c r="P10794" t="s">
        <v>0</v>
      </c>
      <c r="Q10794" t="s">
        <v>0</v>
      </c>
      <c r="R10794" t="s">
        <v>0</v>
      </c>
      <c r="S10794" t="s">
        <v>877</v>
      </c>
      <c r="T10794" t="s">
        <v>1831</v>
      </c>
      <c r="X10794" s="34" t="str">
        <f t="shared" si="337"/>
        <v>0136931</v>
      </c>
    </row>
    <row r="10795" spans="1:24" x14ac:dyDescent="0.15">
      <c r="A10795" t="s">
        <v>6026</v>
      </c>
      <c r="B10795" t="s">
        <v>935</v>
      </c>
      <c r="C10795" t="s">
        <v>2157</v>
      </c>
      <c r="D10795" t="s">
        <v>5686</v>
      </c>
      <c r="E10795" t="s">
        <v>6027</v>
      </c>
      <c r="F10795" t="s">
        <v>0</v>
      </c>
      <c r="G10795" t="s">
        <v>6028</v>
      </c>
      <c r="H10795" t="s">
        <v>0</v>
      </c>
      <c r="I10795" t="s">
        <v>25</v>
      </c>
      <c r="J10795" t="s">
        <v>26</v>
      </c>
      <c r="K10795" s="34" t="str">
        <f t="shared" si="336"/>
        <v>0136931歯初診</v>
      </c>
      <c r="L10795" t="s">
        <v>333</v>
      </c>
      <c r="M10795" t="s">
        <v>65</v>
      </c>
      <c r="N10795" t="s">
        <v>0</v>
      </c>
      <c r="O10795" t="s">
        <v>0</v>
      </c>
      <c r="P10795" t="s">
        <v>0</v>
      </c>
      <c r="Q10795" t="s">
        <v>0</v>
      </c>
      <c r="R10795" t="s">
        <v>0</v>
      </c>
      <c r="S10795" t="s">
        <v>877</v>
      </c>
      <c r="T10795" t="s">
        <v>1831</v>
      </c>
      <c r="X10795" s="34" t="str">
        <f t="shared" si="337"/>
        <v>0136931</v>
      </c>
    </row>
    <row r="10796" spans="1:24" x14ac:dyDescent="0.15">
      <c r="A10796" t="s">
        <v>6026</v>
      </c>
      <c r="B10796" t="s">
        <v>935</v>
      </c>
      <c r="C10796" t="s">
        <v>2157</v>
      </c>
      <c r="D10796" t="s">
        <v>5686</v>
      </c>
      <c r="E10796" t="s">
        <v>6027</v>
      </c>
      <c r="F10796" t="s">
        <v>0</v>
      </c>
      <c r="G10796" t="s">
        <v>6028</v>
      </c>
      <c r="H10796" t="s">
        <v>0</v>
      </c>
      <c r="I10796" t="s">
        <v>29</v>
      </c>
      <c r="J10796" t="s">
        <v>30</v>
      </c>
      <c r="K10796" s="34" t="str">
        <f t="shared" si="336"/>
        <v>0136931外安全１</v>
      </c>
      <c r="L10796" t="s">
        <v>291</v>
      </c>
      <c r="M10796" t="s">
        <v>1585</v>
      </c>
      <c r="N10796" t="s">
        <v>0</v>
      </c>
      <c r="O10796" t="s">
        <v>0</v>
      </c>
      <c r="P10796" t="s">
        <v>0</v>
      </c>
      <c r="Q10796" t="s">
        <v>0</v>
      </c>
      <c r="R10796" t="s">
        <v>0</v>
      </c>
      <c r="S10796" t="s">
        <v>877</v>
      </c>
      <c r="T10796" t="s">
        <v>1831</v>
      </c>
      <c r="X10796" s="34" t="str">
        <f t="shared" si="337"/>
        <v>0136931</v>
      </c>
    </row>
    <row r="10797" spans="1:24" x14ac:dyDescent="0.15">
      <c r="A10797" t="s">
        <v>6026</v>
      </c>
      <c r="B10797" t="s">
        <v>935</v>
      </c>
      <c r="C10797" t="s">
        <v>2157</v>
      </c>
      <c r="D10797" t="s">
        <v>5686</v>
      </c>
      <c r="E10797" t="s">
        <v>6027</v>
      </c>
      <c r="F10797" t="s">
        <v>0</v>
      </c>
      <c r="G10797" t="s">
        <v>6028</v>
      </c>
      <c r="H10797" t="s">
        <v>0</v>
      </c>
      <c r="I10797" t="s">
        <v>31</v>
      </c>
      <c r="J10797" t="s">
        <v>32</v>
      </c>
      <c r="K10797" s="34" t="str">
        <f t="shared" si="336"/>
        <v>0136931外感染１</v>
      </c>
      <c r="L10797" t="s">
        <v>291</v>
      </c>
      <c r="M10797" t="s">
        <v>1585</v>
      </c>
      <c r="N10797" t="s">
        <v>0</v>
      </c>
      <c r="O10797" t="s">
        <v>0</v>
      </c>
      <c r="P10797" t="s">
        <v>0</v>
      </c>
      <c r="Q10797" t="s">
        <v>0</v>
      </c>
      <c r="R10797" t="s">
        <v>0</v>
      </c>
      <c r="S10797" t="s">
        <v>877</v>
      </c>
      <c r="T10797" t="s">
        <v>1831</v>
      </c>
      <c r="X10797" s="34" t="str">
        <f t="shared" si="337"/>
        <v>0136931</v>
      </c>
    </row>
    <row r="10798" spans="1:24" x14ac:dyDescent="0.15">
      <c r="A10798" t="s">
        <v>6026</v>
      </c>
      <c r="B10798" t="s">
        <v>935</v>
      </c>
      <c r="C10798" t="s">
        <v>2157</v>
      </c>
      <c r="D10798" t="s">
        <v>5686</v>
      </c>
      <c r="E10798" t="s">
        <v>6027</v>
      </c>
      <c r="F10798" t="s">
        <v>0</v>
      </c>
      <c r="G10798" t="s">
        <v>6028</v>
      </c>
      <c r="H10798" t="s">
        <v>0</v>
      </c>
      <c r="I10798" t="s">
        <v>150</v>
      </c>
      <c r="J10798" t="s">
        <v>151</v>
      </c>
      <c r="K10798" s="34" t="str">
        <f t="shared" si="336"/>
        <v>0136931医管</v>
      </c>
      <c r="L10798" t="s">
        <v>815</v>
      </c>
      <c r="M10798" t="s">
        <v>505</v>
      </c>
      <c r="N10798" t="s">
        <v>0</v>
      </c>
      <c r="O10798" t="s">
        <v>0</v>
      </c>
      <c r="P10798" t="s">
        <v>0</v>
      </c>
      <c r="Q10798" t="s">
        <v>0</v>
      </c>
      <c r="R10798" t="s">
        <v>0</v>
      </c>
      <c r="S10798" t="s">
        <v>877</v>
      </c>
      <c r="T10798" t="s">
        <v>1831</v>
      </c>
      <c r="X10798" s="34" t="str">
        <f t="shared" si="337"/>
        <v>0136931</v>
      </c>
    </row>
    <row r="10799" spans="1:24" x14ac:dyDescent="0.15">
      <c r="A10799" t="s">
        <v>6026</v>
      </c>
      <c r="B10799" t="s">
        <v>935</v>
      </c>
      <c r="C10799" t="s">
        <v>2157</v>
      </c>
      <c r="D10799" t="s">
        <v>5686</v>
      </c>
      <c r="E10799" t="s">
        <v>6027</v>
      </c>
      <c r="F10799" t="s">
        <v>0</v>
      </c>
      <c r="G10799" t="s">
        <v>6028</v>
      </c>
      <c r="H10799" t="s">
        <v>0</v>
      </c>
      <c r="I10799" t="s">
        <v>2026</v>
      </c>
      <c r="J10799" t="s">
        <v>1901</v>
      </c>
      <c r="K10799" s="34" t="str">
        <f t="shared" si="336"/>
        <v>0136931口管強</v>
      </c>
      <c r="L10799" t="s">
        <v>538</v>
      </c>
      <c r="M10799" t="s">
        <v>1585</v>
      </c>
      <c r="N10799" t="s">
        <v>0</v>
      </c>
      <c r="O10799" t="s">
        <v>0</v>
      </c>
      <c r="P10799" t="s">
        <v>0</v>
      </c>
      <c r="Q10799" t="s">
        <v>0</v>
      </c>
      <c r="R10799" t="s">
        <v>0</v>
      </c>
      <c r="S10799" t="s">
        <v>877</v>
      </c>
      <c r="T10799" t="s">
        <v>1831</v>
      </c>
      <c r="X10799" s="34" t="str">
        <f t="shared" si="337"/>
        <v>0136931</v>
      </c>
    </row>
    <row r="10800" spans="1:24" x14ac:dyDescent="0.15">
      <c r="A10800" t="s">
        <v>6026</v>
      </c>
      <c r="B10800" t="s">
        <v>935</v>
      </c>
      <c r="C10800" t="s">
        <v>2157</v>
      </c>
      <c r="D10800" t="s">
        <v>5686</v>
      </c>
      <c r="E10800" t="s">
        <v>6027</v>
      </c>
      <c r="F10800" t="s">
        <v>0</v>
      </c>
      <c r="G10800" t="s">
        <v>6028</v>
      </c>
      <c r="H10800" t="s">
        <v>0</v>
      </c>
      <c r="I10800" t="s">
        <v>2034</v>
      </c>
      <c r="J10800" t="s">
        <v>2035</v>
      </c>
      <c r="K10800" s="34" t="str">
        <f t="shared" si="336"/>
        <v>0136931口実地</v>
      </c>
      <c r="L10800" t="s">
        <v>630</v>
      </c>
      <c r="M10800" t="s">
        <v>1940</v>
      </c>
      <c r="N10800" t="s">
        <v>0</v>
      </c>
      <c r="O10800" t="s">
        <v>0</v>
      </c>
      <c r="P10800" t="s">
        <v>0</v>
      </c>
      <c r="Q10800" t="s">
        <v>0</v>
      </c>
      <c r="R10800" t="s">
        <v>0</v>
      </c>
      <c r="S10800" t="s">
        <v>877</v>
      </c>
      <c r="T10800" t="s">
        <v>1831</v>
      </c>
      <c r="X10800" s="34" t="str">
        <f t="shared" si="337"/>
        <v>0136931</v>
      </c>
    </row>
    <row r="10801" spans="1:24" x14ac:dyDescent="0.15">
      <c r="A10801" t="s">
        <v>6026</v>
      </c>
      <c r="B10801" t="s">
        <v>935</v>
      </c>
      <c r="C10801" t="s">
        <v>2157</v>
      </c>
      <c r="D10801" t="s">
        <v>5686</v>
      </c>
      <c r="E10801" t="s">
        <v>6027</v>
      </c>
      <c r="F10801" t="s">
        <v>0</v>
      </c>
      <c r="G10801" t="s">
        <v>6028</v>
      </c>
      <c r="H10801" t="s">
        <v>0</v>
      </c>
      <c r="I10801" t="s">
        <v>1902</v>
      </c>
      <c r="J10801" t="s">
        <v>1903</v>
      </c>
      <c r="K10801" s="34" t="str">
        <f t="shared" si="336"/>
        <v>0136931歯援診２</v>
      </c>
      <c r="L10801" t="s">
        <v>699</v>
      </c>
      <c r="M10801" t="s">
        <v>41</v>
      </c>
      <c r="N10801" t="s">
        <v>0</v>
      </c>
      <c r="O10801" t="s">
        <v>0</v>
      </c>
      <c r="P10801" t="s">
        <v>0</v>
      </c>
      <c r="Q10801" t="s">
        <v>0</v>
      </c>
      <c r="R10801" t="s">
        <v>0</v>
      </c>
      <c r="S10801" t="s">
        <v>877</v>
      </c>
      <c r="T10801" t="s">
        <v>1831</v>
      </c>
      <c r="X10801" s="34" t="str">
        <f t="shared" si="337"/>
        <v>0136931</v>
      </c>
    </row>
    <row r="10802" spans="1:24" x14ac:dyDescent="0.15">
      <c r="A10802" t="s">
        <v>6026</v>
      </c>
      <c r="B10802" t="s">
        <v>935</v>
      </c>
      <c r="C10802" t="s">
        <v>2157</v>
      </c>
      <c r="D10802" t="s">
        <v>5686</v>
      </c>
      <c r="E10802" t="s">
        <v>6027</v>
      </c>
      <c r="F10802" t="s">
        <v>0</v>
      </c>
      <c r="G10802" t="s">
        <v>6028</v>
      </c>
      <c r="H10802" t="s">
        <v>0</v>
      </c>
      <c r="I10802" t="s">
        <v>1987</v>
      </c>
      <c r="J10802" t="s">
        <v>1009</v>
      </c>
      <c r="K10802" s="34" t="str">
        <f t="shared" si="336"/>
        <v>0136931歯訪診</v>
      </c>
      <c r="L10802" t="s">
        <v>918</v>
      </c>
      <c r="M10802" t="s">
        <v>505</v>
      </c>
      <c r="N10802" t="s">
        <v>0</v>
      </c>
      <c r="O10802" t="s">
        <v>0</v>
      </c>
      <c r="P10802" t="s">
        <v>0</v>
      </c>
      <c r="Q10802" t="s">
        <v>0</v>
      </c>
      <c r="R10802" t="s">
        <v>0</v>
      </c>
      <c r="S10802" t="s">
        <v>877</v>
      </c>
      <c r="T10802" t="s">
        <v>1831</v>
      </c>
      <c r="X10802" s="34" t="str">
        <f t="shared" si="337"/>
        <v>0136931</v>
      </c>
    </row>
    <row r="10803" spans="1:24" x14ac:dyDescent="0.15">
      <c r="A10803" t="s">
        <v>6026</v>
      </c>
      <c r="B10803" t="s">
        <v>935</v>
      </c>
      <c r="C10803" t="s">
        <v>2157</v>
      </c>
      <c r="D10803" t="s">
        <v>5686</v>
      </c>
      <c r="E10803" t="s">
        <v>6027</v>
      </c>
      <c r="F10803" t="s">
        <v>0</v>
      </c>
      <c r="G10803" t="s">
        <v>6028</v>
      </c>
      <c r="H10803" t="s">
        <v>0</v>
      </c>
      <c r="I10803" t="s">
        <v>6029</v>
      </c>
      <c r="J10803" t="s">
        <v>6030</v>
      </c>
      <c r="K10803" s="34" t="str">
        <f t="shared" si="336"/>
        <v>0136931歯筋電図</v>
      </c>
      <c r="L10803" t="s">
        <v>62</v>
      </c>
      <c r="M10803" t="s">
        <v>342</v>
      </c>
      <c r="N10803" t="s">
        <v>0</v>
      </c>
      <c r="O10803" t="s">
        <v>0</v>
      </c>
      <c r="P10803" t="s">
        <v>0</v>
      </c>
      <c r="Q10803" t="s">
        <v>0</v>
      </c>
      <c r="R10803" t="s">
        <v>0</v>
      </c>
      <c r="S10803" t="s">
        <v>877</v>
      </c>
      <c r="T10803" t="s">
        <v>1831</v>
      </c>
      <c r="X10803" s="34" t="str">
        <f t="shared" si="337"/>
        <v>0136931</v>
      </c>
    </row>
    <row r="10804" spans="1:24" x14ac:dyDescent="0.15">
      <c r="A10804" t="s">
        <v>6026</v>
      </c>
      <c r="B10804" t="s">
        <v>935</v>
      </c>
      <c r="C10804" t="s">
        <v>2157</v>
      </c>
      <c r="D10804" t="s">
        <v>5686</v>
      </c>
      <c r="E10804" t="s">
        <v>6027</v>
      </c>
      <c r="F10804" t="s">
        <v>0</v>
      </c>
      <c r="G10804" t="s">
        <v>6028</v>
      </c>
      <c r="H10804" t="s">
        <v>0</v>
      </c>
      <c r="I10804" t="s">
        <v>208</v>
      </c>
      <c r="J10804" t="s">
        <v>209</v>
      </c>
      <c r="K10804" s="34" t="str">
        <f t="shared" si="336"/>
        <v>0136931歯リハ２</v>
      </c>
      <c r="L10804" t="s">
        <v>162</v>
      </c>
      <c r="M10804" t="s">
        <v>49</v>
      </c>
      <c r="N10804" t="s">
        <v>0</v>
      </c>
      <c r="O10804" t="s">
        <v>0</v>
      </c>
      <c r="P10804" t="s">
        <v>0</v>
      </c>
      <c r="Q10804" t="s">
        <v>0</v>
      </c>
      <c r="R10804" t="s">
        <v>0</v>
      </c>
      <c r="S10804" t="s">
        <v>877</v>
      </c>
      <c r="T10804" t="s">
        <v>1831</v>
      </c>
      <c r="X10804" s="34" t="str">
        <f t="shared" si="337"/>
        <v>0136931</v>
      </c>
    </row>
    <row r="10805" spans="1:24" x14ac:dyDescent="0.15">
      <c r="A10805" t="s">
        <v>6026</v>
      </c>
      <c r="B10805" t="s">
        <v>935</v>
      </c>
      <c r="C10805" t="s">
        <v>2157</v>
      </c>
      <c r="D10805" t="s">
        <v>5686</v>
      </c>
      <c r="E10805" t="s">
        <v>6027</v>
      </c>
      <c r="F10805" t="s">
        <v>0</v>
      </c>
      <c r="G10805" t="s">
        <v>6028</v>
      </c>
      <c r="H10805" t="s">
        <v>0</v>
      </c>
      <c r="I10805" t="s">
        <v>5692</v>
      </c>
      <c r="J10805" t="s">
        <v>5693</v>
      </c>
      <c r="K10805" s="34" t="str">
        <f t="shared" si="336"/>
        <v>0136931手顕微加</v>
      </c>
      <c r="L10805" t="s">
        <v>487</v>
      </c>
      <c r="M10805" t="s">
        <v>125</v>
      </c>
      <c r="N10805" t="s">
        <v>0</v>
      </c>
      <c r="O10805" t="s">
        <v>0</v>
      </c>
      <c r="P10805" t="s">
        <v>0</v>
      </c>
      <c r="Q10805" t="s">
        <v>0</v>
      </c>
      <c r="R10805" t="s">
        <v>0</v>
      </c>
      <c r="S10805" t="s">
        <v>877</v>
      </c>
      <c r="T10805" t="s">
        <v>1831</v>
      </c>
      <c r="X10805" s="34" t="str">
        <f t="shared" si="337"/>
        <v>0136931</v>
      </c>
    </row>
    <row r="10806" spans="1:24" x14ac:dyDescent="0.15">
      <c r="A10806" t="s">
        <v>6026</v>
      </c>
      <c r="B10806" t="s">
        <v>935</v>
      </c>
      <c r="C10806" t="s">
        <v>2157</v>
      </c>
      <c r="D10806" t="s">
        <v>5686</v>
      </c>
      <c r="E10806" t="s">
        <v>6027</v>
      </c>
      <c r="F10806" t="s">
        <v>0</v>
      </c>
      <c r="G10806" t="s">
        <v>6028</v>
      </c>
      <c r="H10806" t="s">
        <v>0</v>
      </c>
      <c r="I10806" t="s">
        <v>226</v>
      </c>
      <c r="J10806" t="s">
        <v>227</v>
      </c>
      <c r="K10806" s="34" t="str">
        <f t="shared" si="336"/>
        <v>0136931歯ＣＡＤ</v>
      </c>
      <c r="L10806" t="s">
        <v>655</v>
      </c>
      <c r="M10806" t="s">
        <v>49</v>
      </c>
      <c r="N10806" t="s">
        <v>0</v>
      </c>
      <c r="O10806" t="s">
        <v>0</v>
      </c>
      <c r="P10806" t="s">
        <v>0</v>
      </c>
      <c r="Q10806" t="s">
        <v>0</v>
      </c>
      <c r="R10806" t="s">
        <v>0</v>
      </c>
      <c r="S10806" t="s">
        <v>877</v>
      </c>
      <c r="T10806" t="s">
        <v>1831</v>
      </c>
      <c r="X10806" s="34" t="str">
        <f t="shared" si="337"/>
        <v>0136931</v>
      </c>
    </row>
    <row r="10807" spans="1:24" x14ac:dyDescent="0.15">
      <c r="A10807" t="s">
        <v>6026</v>
      </c>
      <c r="B10807" t="s">
        <v>935</v>
      </c>
      <c r="C10807" t="s">
        <v>2157</v>
      </c>
      <c r="D10807" t="s">
        <v>5686</v>
      </c>
      <c r="E10807" t="s">
        <v>6027</v>
      </c>
      <c r="F10807" t="s">
        <v>0</v>
      </c>
      <c r="G10807" t="s">
        <v>6028</v>
      </c>
      <c r="H10807" t="s">
        <v>0</v>
      </c>
      <c r="I10807" t="s">
        <v>2069</v>
      </c>
      <c r="J10807" t="s">
        <v>2070</v>
      </c>
      <c r="K10807" s="34" t="str">
        <f t="shared" si="336"/>
        <v>0136931３ＤＦＤ</v>
      </c>
      <c r="L10807" t="s">
        <v>297</v>
      </c>
      <c r="M10807" t="s">
        <v>1940</v>
      </c>
      <c r="N10807" t="s">
        <v>0</v>
      </c>
      <c r="O10807" t="s">
        <v>0</v>
      </c>
      <c r="P10807" t="s">
        <v>0</v>
      </c>
      <c r="Q10807" t="s">
        <v>0</v>
      </c>
      <c r="R10807" t="s">
        <v>0</v>
      </c>
      <c r="S10807" t="s">
        <v>877</v>
      </c>
      <c r="T10807" t="s">
        <v>1831</v>
      </c>
      <c r="X10807" s="34" t="str">
        <f t="shared" si="337"/>
        <v>0136931</v>
      </c>
    </row>
    <row r="10808" spans="1:24" x14ac:dyDescent="0.15">
      <c r="A10808" t="s">
        <v>6026</v>
      </c>
      <c r="B10808" t="s">
        <v>935</v>
      </c>
      <c r="C10808" t="s">
        <v>2157</v>
      </c>
      <c r="D10808" t="s">
        <v>5686</v>
      </c>
      <c r="E10808" t="s">
        <v>6027</v>
      </c>
      <c r="F10808" t="s">
        <v>0</v>
      </c>
      <c r="G10808" t="s">
        <v>6028</v>
      </c>
      <c r="H10808" t="s">
        <v>0</v>
      </c>
      <c r="I10808" t="s">
        <v>5696</v>
      </c>
      <c r="J10808" t="s">
        <v>5697</v>
      </c>
      <c r="K10808" s="34" t="str">
        <f t="shared" si="336"/>
        <v>0136931根切顕微</v>
      </c>
      <c r="L10808" t="s">
        <v>124</v>
      </c>
      <c r="M10808" t="s">
        <v>125</v>
      </c>
      <c r="N10808" t="s">
        <v>0</v>
      </c>
      <c r="O10808" t="s">
        <v>0</v>
      </c>
      <c r="P10808" t="s">
        <v>0</v>
      </c>
      <c r="Q10808" t="s">
        <v>0</v>
      </c>
      <c r="R10808" t="s">
        <v>0</v>
      </c>
      <c r="S10808" t="s">
        <v>877</v>
      </c>
      <c r="T10808" t="s">
        <v>1831</v>
      </c>
      <c r="X10808" s="34" t="str">
        <f t="shared" si="337"/>
        <v>0136931</v>
      </c>
    </row>
    <row r="10809" spans="1:24" x14ac:dyDescent="0.15">
      <c r="A10809" t="s">
        <v>6026</v>
      </c>
      <c r="B10809" t="s">
        <v>935</v>
      </c>
      <c r="C10809" t="s">
        <v>2157</v>
      </c>
      <c r="D10809" t="s">
        <v>5686</v>
      </c>
      <c r="E10809" t="s">
        <v>6027</v>
      </c>
      <c r="F10809" t="s">
        <v>0</v>
      </c>
      <c r="G10809" t="s">
        <v>6028</v>
      </c>
      <c r="H10809" t="s">
        <v>0</v>
      </c>
      <c r="I10809" t="s">
        <v>268</v>
      </c>
      <c r="J10809" t="s">
        <v>269</v>
      </c>
      <c r="K10809" s="34" t="str">
        <f t="shared" si="336"/>
        <v>0136931補管</v>
      </c>
      <c r="L10809" t="s">
        <v>6031</v>
      </c>
      <c r="M10809" t="s">
        <v>6032</v>
      </c>
      <c r="N10809" t="s">
        <v>0</v>
      </c>
      <c r="O10809" t="s">
        <v>0</v>
      </c>
      <c r="P10809" t="s">
        <v>0</v>
      </c>
      <c r="Q10809" t="s">
        <v>0</v>
      </c>
      <c r="R10809" t="s">
        <v>0</v>
      </c>
      <c r="S10809" t="s">
        <v>877</v>
      </c>
      <c r="T10809" t="s">
        <v>1831</v>
      </c>
      <c r="X10809" s="34" t="str">
        <f t="shared" si="337"/>
        <v>0136931</v>
      </c>
    </row>
    <row r="10810" spans="1:24" x14ac:dyDescent="0.15">
      <c r="A10810" t="s">
        <v>6026</v>
      </c>
      <c r="B10810" t="s">
        <v>935</v>
      </c>
      <c r="C10810" t="s">
        <v>2157</v>
      </c>
      <c r="D10810" t="s">
        <v>5686</v>
      </c>
      <c r="E10810" t="s">
        <v>6027</v>
      </c>
      <c r="F10810" t="s">
        <v>0</v>
      </c>
      <c r="G10810" t="s">
        <v>6028</v>
      </c>
      <c r="H10810" t="s">
        <v>0</v>
      </c>
      <c r="I10810" t="s">
        <v>2017</v>
      </c>
      <c r="J10810" t="s">
        <v>2018</v>
      </c>
      <c r="K10810" s="34" t="str">
        <f t="shared" si="336"/>
        <v>0136931歯外在ベⅠ注</v>
      </c>
      <c r="L10810" t="s">
        <v>292</v>
      </c>
      <c r="M10810" t="s">
        <v>1940</v>
      </c>
      <c r="N10810" t="s">
        <v>0</v>
      </c>
      <c r="O10810" t="s">
        <v>0</v>
      </c>
      <c r="P10810" t="s">
        <v>0</v>
      </c>
      <c r="Q10810" t="s">
        <v>0</v>
      </c>
      <c r="R10810" t="s">
        <v>0</v>
      </c>
      <c r="S10810" t="s">
        <v>877</v>
      </c>
      <c r="T10810" t="s">
        <v>1831</v>
      </c>
      <c r="X10810" s="34" t="str">
        <f t="shared" si="337"/>
        <v>0136931</v>
      </c>
    </row>
    <row r="10811" spans="1:24" x14ac:dyDescent="0.15">
      <c r="A10811" t="s">
        <v>6026</v>
      </c>
      <c r="B10811" t="s">
        <v>935</v>
      </c>
      <c r="C10811" t="s">
        <v>2157</v>
      </c>
      <c r="D10811" t="s">
        <v>5686</v>
      </c>
      <c r="E10811" t="s">
        <v>6027</v>
      </c>
      <c r="F10811" t="s">
        <v>0</v>
      </c>
      <c r="G10811" t="s">
        <v>6028</v>
      </c>
      <c r="H10811" t="s">
        <v>0</v>
      </c>
      <c r="I10811" t="s">
        <v>1988</v>
      </c>
      <c r="J10811" t="s">
        <v>1989</v>
      </c>
      <c r="K10811" s="34" t="str">
        <f t="shared" si="336"/>
        <v>0136931歯技ベ</v>
      </c>
      <c r="L10811" t="s">
        <v>562</v>
      </c>
      <c r="M10811" t="s">
        <v>1940</v>
      </c>
      <c r="N10811" t="s">
        <v>0</v>
      </c>
      <c r="O10811" t="s">
        <v>0</v>
      </c>
      <c r="P10811" t="s">
        <v>0</v>
      </c>
      <c r="Q10811" t="s">
        <v>0</v>
      </c>
      <c r="R10811" t="s">
        <v>0</v>
      </c>
      <c r="S10811" t="s">
        <v>877</v>
      </c>
      <c r="T10811" t="s">
        <v>1831</v>
      </c>
      <c r="X10811" s="34" t="str">
        <f t="shared" si="337"/>
        <v>0136931</v>
      </c>
    </row>
    <row r="10812" spans="1:24" x14ac:dyDescent="0.15">
      <c r="A10812" t="s">
        <v>6033</v>
      </c>
      <c r="B10812" t="s">
        <v>935</v>
      </c>
      <c r="C10812" t="s">
        <v>2157</v>
      </c>
      <c r="D10812" t="s">
        <v>5686</v>
      </c>
      <c r="E10812" t="s">
        <v>6034</v>
      </c>
      <c r="F10812" t="s">
        <v>0</v>
      </c>
      <c r="G10812" t="s">
        <v>6035</v>
      </c>
      <c r="H10812" t="s">
        <v>0</v>
      </c>
      <c r="I10812" t="s">
        <v>2066</v>
      </c>
      <c r="J10812" t="s">
        <v>2067</v>
      </c>
      <c r="K10812" s="34" t="str">
        <f t="shared" si="336"/>
        <v>0136949歯医ＤＸ１</v>
      </c>
      <c r="L10812" t="s">
        <v>174</v>
      </c>
      <c r="M10812" t="s">
        <v>1940</v>
      </c>
      <c r="N10812" t="s">
        <v>0</v>
      </c>
      <c r="O10812" t="s">
        <v>0</v>
      </c>
      <c r="P10812" t="s">
        <v>0</v>
      </c>
      <c r="Q10812" t="s">
        <v>0</v>
      </c>
      <c r="R10812" t="s">
        <v>0</v>
      </c>
      <c r="S10812" t="s">
        <v>877</v>
      </c>
      <c r="T10812" t="s">
        <v>1831</v>
      </c>
      <c r="X10812" s="34" t="str">
        <f t="shared" si="337"/>
        <v>0136949</v>
      </c>
    </row>
    <row r="10813" spans="1:24" x14ac:dyDescent="0.15">
      <c r="A10813" t="s">
        <v>6033</v>
      </c>
      <c r="B10813" t="s">
        <v>935</v>
      </c>
      <c r="C10813" t="s">
        <v>2157</v>
      </c>
      <c r="D10813" t="s">
        <v>5686</v>
      </c>
      <c r="E10813" t="s">
        <v>6034</v>
      </c>
      <c r="F10813" t="s">
        <v>0</v>
      </c>
      <c r="G10813" t="s">
        <v>6035</v>
      </c>
      <c r="H10813" t="s">
        <v>0</v>
      </c>
      <c r="I10813" t="s">
        <v>25</v>
      </c>
      <c r="J10813" t="s">
        <v>26</v>
      </c>
      <c r="K10813" s="34" t="str">
        <f t="shared" si="336"/>
        <v>0136949歯初診</v>
      </c>
      <c r="L10813" t="s">
        <v>2806</v>
      </c>
      <c r="M10813" t="s">
        <v>264</v>
      </c>
      <c r="N10813" t="s">
        <v>0</v>
      </c>
      <c r="O10813" t="s">
        <v>0</v>
      </c>
      <c r="P10813" t="s">
        <v>0</v>
      </c>
      <c r="Q10813" t="s">
        <v>0</v>
      </c>
      <c r="R10813" t="s">
        <v>0</v>
      </c>
      <c r="S10813" t="s">
        <v>877</v>
      </c>
      <c r="T10813" t="s">
        <v>1831</v>
      </c>
      <c r="X10813" s="34" t="str">
        <f t="shared" si="337"/>
        <v>0136949</v>
      </c>
    </row>
    <row r="10814" spans="1:24" x14ac:dyDescent="0.15">
      <c r="A10814" t="s">
        <v>6033</v>
      </c>
      <c r="B10814" t="s">
        <v>935</v>
      </c>
      <c r="C10814" t="s">
        <v>2157</v>
      </c>
      <c r="D10814" t="s">
        <v>5686</v>
      </c>
      <c r="E10814" t="s">
        <v>6034</v>
      </c>
      <c r="F10814" t="s">
        <v>0</v>
      </c>
      <c r="G10814" t="s">
        <v>6035</v>
      </c>
      <c r="H10814" t="s">
        <v>0</v>
      </c>
      <c r="I10814" t="s">
        <v>29</v>
      </c>
      <c r="J10814" t="s">
        <v>30</v>
      </c>
      <c r="K10814" s="34" t="str">
        <f t="shared" si="336"/>
        <v>0136949外安全１</v>
      </c>
      <c r="L10814" t="s">
        <v>567</v>
      </c>
      <c r="M10814" t="s">
        <v>1585</v>
      </c>
      <c r="N10814" t="s">
        <v>0</v>
      </c>
      <c r="O10814" t="s">
        <v>0</v>
      </c>
      <c r="P10814" t="s">
        <v>0</v>
      </c>
      <c r="Q10814" t="s">
        <v>0</v>
      </c>
      <c r="R10814" t="s">
        <v>0</v>
      </c>
      <c r="S10814" t="s">
        <v>877</v>
      </c>
      <c r="T10814" t="s">
        <v>1831</v>
      </c>
      <c r="X10814" s="34" t="str">
        <f t="shared" si="337"/>
        <v>0136949</v>
      </c>
    </row>
    <row r="10815" spans="1:24" x14ac:dyDescent="0.15">
      <c r="A10815" t="s">
        <v>6033</v>
      </c>
      <c r="B10815" t="s">
        <v>935</v>
      </c>
      <c r="C10815" t="s">
        <v>2157</v>
      </c>
      <c r="D10815" t="s">
        <v>5686</v>
      </c>
      <c r="E10815" t="s">
        <v>6034</v>
      </c>
      <c r="F10815" t="s">
        <v>0</v>
      </c>
      <c r="G10815" t="s">
        <v>6035</v>
      </c>
      <c r="H10815" t="s">
        <v>0</v>
      </c>
      <c r="I10815" t="s">
        <v>31</v>
      </c>
      <c r="J10815" t="s">
        <v>32</v>
      </c>
      <c r="K10815" s="34" t="str">
        <f t="shared" si="336"/>
        <v>0136949外感染１</v>
      </c>
      <c r="L10815" t="s">
        <v>567</v>
      </c>
      <c r="M10815" t="s">
        <v>1585</v>
      </c>
      <c r="N10815" t="s">
        <v>0</v>
      </c>
      <c r="O10815" t="s">
        <v>0</v>
      </c>
      <c r="P10815" t="s">
        <v>0</v>
      </c>
      <c r="Q10815" t="s">
        <v>0</v>
      </c>
      <c r="R10815" t="s">
        <v>0</v>
      </c>
      <c r="S10815" t="s">
        <v>877</v>
      </c>
      <c r="T10815" t="s">
        <v>1831</v>
      </c>
      <c r="X10815" s="34" t="str">
        <f t="shared" si="337"/>
        <v>0136949</v>
      </c>
    </row>
    <row r="10816" spans="1:24" x14ac:dyDescent="0.15">
      <c r="A10816" t="s">
        <v>6033</v>
      </c>
      <c r="B10816" t="s">
        <v>935</v>
      </c>
      <c r="C10816" t="s">
        <v>2157</v>
      </c>
      <c r="D10816" t="s">
        <v>5686</v>
      </c>
      <c r="E10816" t="s">
        <v>6034</v>
      </c>
      <c r="F10816" t="s">
        <v>0</v>
      </c>
      <c r="G10816" t="s">
        <v>6035</v>
      </c>
      <c r="H10816" t="s">
        <v>0</v>
      </c>
      <c r="I10816" t="s">
        <v>150</v>
      </c>
      <c r="J10816" t="s">
        <v>151</v>
      </c>
      <c r="K10816" s="34" t="str">
        <f t="shared" si="336"/>
        <v>0136949医管</v>
      </c>
      <c r="L10816" t="s">
        <v>453</v>
      </c>
      <c r="M10816" t="s">
        <v>323</v>
      </c>
      <c r="N10816" t="s">
        <v>0</v>
      </c>
      <c r="O10816" t="s">
        <v>0</v>
      </c>
      <c r="P10816" t="s">
        <v>0</v>
      </c>
      <c r="Q10816" t="s">
        <v>0</v>
      </c>
      <c r="R10816" t="s">
        <v>0</v>
      </c>
      <c r="S10816" t="s">
        <v>877</v>
      </c>
      <c r="T10816" t="s">
        <v>1831</v>
      </c>
      <c r="X10816" s="34" t="str">
        <f t="shared" si="337"/>
        <v>0136949</v>
      </c>
    </row>
    <row r="10817" spans="1:24" x14ac:dyDescent="0.15">
      <c r="A10817" t="s">
        <v>6033</v>
      </c>
      <c r="B10817" t="s">
        <v>935</v>
      </c>
      <c r="C10817" t="s">
        <v>2157</v>
      </c>
      <c r="D10817" t="s">
        <v>5686</v>
      </c>
      <c r="E10817" t="s">
        <v>6034</v>
      </c>
      <c r="F10817" t="s">
        <v>0</v>
      </c>
      <c r="G10817" t="s">
        <v>6035</v>
      </c>
      <c r="H10817" t="s">
        <v>0</v>
      </c>
      <c r="I10817" t="s">
        <v>2026</v>
      </c>
      <c r="J10817" t="s">
        <v>1901</v>
      </c>
      <c r="K10817" s="34" t="str">
        <f t="shared" si="336"/>
        <v>0136949口管強</v>
      </c>
      <c r="L10817" t="s">
        <v>353</v>
      </c>
      <c r="M10817" t="s">
        <v>1585</v>
      </c>
      <c r="N10817" t="s">
        <v>0</v>
      </c>
      <c r="O10817" t="s">
        <v>0</v>
      </c>
      <c r="P10817" t="s">
        <v>0</v>
      </c>
      <c r="Q10817" t="s">
        <v>0</v>
      </c>
      <c r="R10817" t="s">
        <v>0</v>
      </c>
      <c r="S10817" t="s">
        <v>877</v>
      </c>
      <c r="T10817" t="s">
        <v>1831</v>
      </c>
      <c r="X10817" s="34" t="str">
        <f t="shared" si="337"/>
        <v>0136949</v>
      </c>
    </row>
    <row r="10818" spans="1:24" x14ac:dyDescent="0.15">
      <c r="A10818" t="s">
        <v>6033</v>
      </c>
      <c r="B10818" t="s">
        <v>935</v>
      </c>
      <c r="C10818" t="s">
        <v>2157</v>
      </c>
      <c r="D10818" t="s">
        <v>5686</v>
      </c>
      <c r="E10818" t="s">
        <v>6034</v>
      </c>
      <c r="F10818" t="s">
        <v>0</v>
      </c>
      <c r="G10818" t="s">
        <v>6035</v>
      </c>
      <c r="H10818" t="s">
        <v>0</v>
      </c>
      <c r="I10818" t="s">
        <v>2034</v>
      </c>
      <c r="J10818" t="s">
        <v>2035</v>
      </c>
      <c r="K10818" s="34" t="str">
        <f t="shared" si="336"/>
        <v>0136949口実地</v>
      </c>
      <c r="L10818" t="s">
        <v>325</v>
      </c>
      <c r="M10818" t="s">
        <v>1940</v>
      </c>
      <c r="N10818" t="s">
        <v>0</v>
      </c>
      <c r="O10818" t="s">
        <v>0</v>
      </c>
      <c r="P10818" t="s">
        <v>0</v>
      </c>
      <c r="Q10818" t="s">
        <v>0</v>
      </c>
      <c r="R10818" t="s">
        <v>0</v>
      </c>
      <c r="S10818" t="s">
        <v>877</v>
      </c>
      <c r="T10818" t="s">
        <v>1831</v>
      </c>
      <c r="X10818" s="34" t="str">
        <f t="shared" si="337"/>
        <v>0136949</v>
      </c>
    </row>
    <row r="10819" spans="1:24" x14ac:dyDescent="0.15">
      <c r="A10819" t="s">
        <v>6033</v>
      </c>
      <c r="B10819" t="s">
        <v>935</v>
      </c>
      <c r="C10819" t="s">
        <v>2157</v>
      </c>
      <c r="D10819" t="s">
        <v>5686</v>
      </c>
      <c r="E10819" t="s">
        <v>6034</v>
      </c>
      <c r="F10819" t="s">
        <v>0</v>
      </c>
      <c r="G10819" t="s">
        <v>6035</v>
      </c>
      <c r="H10819" t="s">
        <v>0</v>
      </c>
      <c r="I10819" t="s">
        <v>1902</v>
      </c>
      <c r="J10819" t="s">
        <v>1903</v>
      </c>
      <c r="K10819" s="34" t="str">
        <f t="shared" si="336"/>
        <v>0136949歯援診２</v>
      </c>
      <c r="L10819" t="s">
        <v>210</v>
      </c>
      <c r="M10819" t="s">
        <v>445</v>
      </c>
      <c r="N10819" t="s">
        <v>0</v>
      </c>
      <c r="O10819" t="s">
        <v>0</v>
      </c>
      <c r="P10819" t="s">
        <v>0</v>
      </c>
      <c r="Q10819" t="s">
        <v>0</v>
      </c>
      <c r="R10819" t="s">
        <v>0</v>
      </c>
      <c r="S10819" t="s">
        <v>877</v>
      </c>
      <c r="T10819" t="s">
        <v>1831</v>
      </c>
      <c r="X10819" s="34" t="str">
        <f t="shared" si="337"/>
        <v>0136949</v>
      </c>
    </row>
    <row r="10820" spans="1:24" x14ac:dyDescent="0.15">
      <c r="A10820" t="s">
        <v>6033</v>
      </c>
      <c r="B10820" t="s">
        <v>935</v>
      </c>
      <c r="C10820" t="s">
        <v>2157</v>
      </c>
      <c r="D10820" t="s">
        <v>5686</v>
      </c>
      <c r="E10820" t="s">
        <v>6034</v>
      </c>
      <c r="F10820" t="s">
        <v>0</v>
      </c>
      <c r="G10820" t="s">
        <v>6035</v>
      </c>
      <c r="H10820" t="s">
        <v>0</v>
      </c>
      <c r="I10820" t="s">
        <v>1943</v>
      </c>
      <c r="J10820" t="s">
        <v>873</v>
      </c>
      <c r="K10820" s="34" t="str">
        <f t="shared" si="336"/>
        <v>0136949在宅ＤＸ</v>
      </c>
      <c r="L10820" t="s">
        <v>469</v>
      </c>
      <c r="M10820" t="s">
        <v>1583</v>
      </c>
      <c r="N10820" t="s">
        <v>0</v>
      </c>
      <c r="O10820" t="s">
        <v>0</v>
      </c>
      <c r="P10820" t="s">
        <v>0</v>
      </c>
      <c r="Q10820" t="s">
        <v>0</v>
      </c>
      <c r="R10820" t="s">
        <v>0</v>
      </c>
      <c r="S10820" t="s">
        <v>877</v>
      </c>
      <c r="T10820" t="s">
        <v>1831</v>
      </c>
      <c r="X10820" s="34" t="str">
        <f t="shared" si="337"/>
        <v>0136949</v>
      </c>
    </row>
    <row r="10821" spans="1:24" x14ac:dyDescent="0.15">
      <c r="A10821" t="s">
        <v>6033</v>
      </c>
      <c r="B10821" t="s">
        <v>935</v>
      </c>
      <c r="C10821" t="s">
        <v>2157</v>
      </c>
      <c r="D10821" t="s">
        <v>5686</v>
      </c>
      <c r="E10821" t="s">
        <v>6034</v>
      </c>
      <c r="F10821" t="s">
        <v>0</v>
      </c>
      <c r="G10821" t="s">
        <v>6035</v>
      </c>
      <c r="H10821" t="s">
        <v>0</v>
      </c>
      <c r="I10821" t="s">
        <v>659</v>
      </c>
      <c r="J10821" t="s">
        <v>660</v>
      </c>
      <c r="K10821" s="34" t="str">
        <f t="shared" si="336"/>
        <v>0136949口腔粘膜</v>
      </c>
      <c r="L10821" t="s">
        <v>817</v>
      </c>
      <c r="M10821" t="s">
        <v>55</v>
      </c>
      <c r="N10821" t="s">
        <v>0</v>
      </c>
      <c r="O10821" t="s">
        <v>0</v>
      </c>
      <c r="P10821" t="s">
        <v>0</v>
      </c>
      <c r="Q10821" t="s">
        <v>0</v>
      </c>
      <c r="R10821" t="s">
        <v>0</v>
      </c>
      <c r="S10821" t="s">
        <v>877</v>
      </c>
      <c r="T10821" t="s">
        <v>1831</v>
      </c>
      <c r="X10821" s="34" t="str">
        <f t="shared" si="337"/>
        <v>0136949</v>
      </c>
    </row>
    <row r="10822" spans="1:24" x14ac:dyDescent="0.15">
      <c r="A10822" t="s">
        <v>6033</v>
      </c>
      <c r="B10822" t="s">
        <v>935</v>
      </c>
      <c r="C10822" t="s">
        <v>2157</v>
      </c>
      <c r="D10822" t="s">
        <v>5686</v>
      </c>
      <c r="E10822" t="s">
        <v>6034</v>
      </c>
      <c r="F10822" t="s">
        <v>0</v>
      </c>
      <c r="G10822" t="s">
        <v>6035</v>
      </c>
      <c r="H10822" t="s">
        <v>0</v>
      </c>
      <c r="I10822" t="s">
        <v>2068</v>
      </c>
      <c r="J10822" t="s">
        <v>603</v>
      </c>
      <c r="K10822" s="34" t="str">
        <f t="shared" ref="K10822:K10885" si="338">E10822&amp;""&amp;J10822</f>
        <v>0136949歯技連１</v>
      </c>
      <c r="L10822" t="s">
        <v>64</v>
      </c>
      <c r="M10822" t="s">
        <v>23</v>
      </c>
      <c r="N10822" t="s">
        <v>0</v>
      </c>
      <c r="O10822" t="s">
        <v>0</v>
      </c>
      <c r="P10822" t="s">
        <v>0</v>
      </c>
      <c r="Q10822" t="s">
        <v>0</v>
      </c>
      <c r="R10822" t="s">
        <v>0</v>
      </c>
      <c r="S10822" t="s">
        <v>877</v>
      </c>
      <c r="T10822" t="s">
        <v>1831</v>
      </c>
      <c r="X10822" s="34" t="str">
        <f t="shared" ref="X10822:X10885" si="339">(E10822&amp;""&amp;P10822)</f>
        <v>0136949</v>
      </c>
    </row>
    <row r="10823" spans="1:24" x14ac:dyDescent="0.15">
      <c r="A10823" t="s">
        <v>6033</v>
      </c>
      <c r="B10823" t="s">
        <v>935</v>
      </c>
      <c r="C10823" t="s">
        <v>2157</v>
      </c>
      <c r="D10823" t="s">
        <v>5686</v>
      </c>
      <c r="E10823" t="s">
        <v>6034</v>
      </c>
      <c r="F10823" t="s">
        <v>0</v>
      </c>
      <c r="G10823" t="s">
        <v>6035</v>
      </c>
      <c r="H10823" t="s">
        <v>0</v>
      </c>
      <c r="I10823" t="s">
        <v>226</v>
      </c>
      <c r="J10823" t="s">
        <v>227</v>
      </c>
      <c r="K10823" s="34" t="str">
        <f t="shared" si="338"/>
        <v>0136949歯ＣＡＤ</v>
      </c>
      <c r="L10823" t="s">
        <v>412</v>
      </c>
      <c r="M10823" t="s">
        <v>211</v>
      </c>
      <c r="N10823" t="s">
        <v>0</v>
      </c>
      <c r="O10823" t="s">
        <v>0</v>
      </c>
      <c r="P10823" t="s">
        <v>0</v>
      </c>
      <c r="Q10823" t="s">
        <v>0</v>
      </c>
      <c r="R10823" t="s">
        <v>0</v>
      </c>
      <c r="S10823" t="s">
        <v>877</v>
      </c>
      <c r="T10823" t="s">
        <v>1831</v>
      </c>
      <c r="X10823" s="34" t="str">
        <f t="shared" si="339"/>
        <v>0136949</v>
      </c>
    </row>
    <row r="10824" spans="1:24" x14ac:dyDescent="0.15">
      <c r="A10824" t="s">
        <v>6033</v>
      </c>
      <c r="B10824" t="s">
        <v>935</v>
      </c>
      <c r="C10824" t="s">
        <v>2157</v>
      </c>
      <c r="D10824" t="s">
        <v>5686</v>
      </c>
      <c r="E10824" t="s">
        <v>6034</v>
      </c>
      <c r="F10824" t="s">
        <v>0</v>
      </c>
      <c r="G10824" t="s">
        <v>6035</v>
      </c>
      <c r="H10824" t="s">
        <v>0</v>
      </c>
      <c r="I10824" t="s">
        <v>5694</v>
      </c>
      <c r="J10824" t="s">
        <v>5695</v>
      </c>
      <c r="K10824" s="34" t="str">
        <f t="shared" si="338"/>
        <v>0136949歯技工</v>
      </c>
      <c r="L10824" t="s">
        <v>206</v>
      </c>
      <c r="M10824" t="s">
        <v>108</v>
      </c>
      <c r="N10824" t="s">
        <v>0</v>
      </c>
      <c r="O10824" t="s">
        <v>0</v>
      </c>
      <c r="P10824" t="s">
        <v>0</v>
      </c>
      <c r="Q10824" t="s">
        <v>0</v>
      </c>
      <c r="R10824" t="s">
        <v>0</v>
      </c>
      <c r="S10824" t="s">
        <v>877</v>
      </c>
      <c r="T10824" t="s">
        <v>1831</v>
      </c>
      <c r="X10824" s="34" t="str">
        <f t="shared" si="339"/>
        <v>0136949</v>
      </c>
    </row>
    <row r="10825" spans="1:24" x14ac:dyDescent="0.15">
      <c r="A10825" t="s">
        <v>6033</v>
      </c>
      <c r="B10825" t="s">
        <v>935</v>
      </c>
      <c r="C10825" t="s">
        <v>2157</v>
      </c>
      <c r="D10825" t="s">
        <v>5686</v>
      </c>
      <c r="E10825" t="s">
        <v>6034</v>
      </c>
      <c r="F10825" t="s">
        <v>0</v>
      </c>
      <c r="G10825" t="s">
        <v>6035</v>
      </c>
      <c r="H10825" t="s">
        <v>0</v>
      </c>
      <c r="I10825" t="s">
        <v>638</v>
      </c>
      <c r="J10825" t="s">
        <v>639</v>
      </c>
      <c r="K10825" s="34" t="str">
        <f t="shared" si="338"/>
        <v>0136949手光機</v>
      </c>
      <c r="L10825" t="s">
        <v>270</v>
      </c>
      <c r="M10825" t="s">
        <v>55</v>
      </c>
      <c r="N10825" t="s">
        <v>0</v>
      </c>
      <c r="O10825" t="s">
        <v>0</v>
      </c>
      <c r="P10825" t="s">
        <v>0</v>
      </c>
      <c r="Q10825" t="s">
        <v>0</v>
      </c>
      <c r="R10825" t="s">
        <v>0</v>
      </c>
      <c r="S10825" t="s">
        <v>877</v>
      </c>
      <c r="T10825" t="s">
        <v>1831</v>
      </c>
      <c r="X10825" s="34" t="str">
        <f t="shared" si="339"/>
        <v>0136949</v>
      </c>
    </row>
    <row r="10826" spans="1:24" x14ac:dyDescent="0.15">
      <c r="A10826" t="s">
        <v>6033</v>
      </c>
      <c r="B10826" t="s">
        <v>935</v>
      </c>
      <c r="C10826" t="s">
        <v>2157</v>
      </c>
      <c r="D10826" t="s">
        <v>5686</v>
      </c>
      <c r="E10826" t="s">
        <v>6034</v>
      </c>
      <c r="F10826" t="s">
        <v>0</v>
      </c>
      <c r="G10826" t="s">
        <v>6035</v>
      </c>
      <c r="H10826" t="s">
        <v>0</v>
      </c>
      <c r="I10826" t="s">
        <v>268</v>
      </c>
      <c r="J10826" t="s">
        <v>269</v>
      </c>
      <c r="K10826" s="34" t="str">
        <f t="shared" si="338"/>
        <v>0136949補管</v>
      </c>
      <c r="L10826" t="s">
        <v>6036</v>
      </c>
      <c r="M10826" t="s">
        <v>6037</v>
      </c>
      <c r="N10826" t="s">
        <v>0</v>
      </c>
      <c r="O10826" t="s">
        <v>0</v>
      </c>
      <c r="P10826" t="s">
        <v>0</v>
      </c>
      <c r="Q10826" t="s">
        <v>0</v>
      </c>
      <c r="R10826" t="s">
        <v>0</v>
      </c>
      <c r="S10826" t="s">
        <v>877</v>
      </c>
      <c r="T10826" t="s">
        <v>1831</v>
      </c>
      <c r="X10826" s="34" t="str">
        <f t="shared" si="339"/>
        <v>0136949</v>
      </c>
    </row>
    <row r="10827" spans="1:24" x14ac:dyDescent="0.15">
      <c r="A10827" t="s">
        <v>6033</v>
      </c>
      <c r="B10827" t="s">
        <v>935</v>
      </c>
      <c r="C10827" t="s">
        <v>2157</v>
      </c>
      <c r="D10827" t="s">
        <v>5686</v>
      </c>
      <c r="E10827" t="s">
        <v>6034</v>
      </c>
      <c r="F10827" t="s">
        <v>0</v>
      </c>
      <c r="G10827" t="s">
        <v>6035</v>
      </c>
      <c r="H10827" t="s">
        <v>0</v>
      </c>
      <c r="I10827" t="s">
        <v>2017</v>
      </c>
      <c r="J10827" t="s">
        <v>2018</v>
      </c>
      <c r="K10827" s="34" t="str">
        <f t="shared" si="338"/>
        <v>0136949歯外在ベⅠ注</v>
      </c>
      <c r="L10827" t="s">
        <v>374</v>
      </c>
      <c r="M10827" t="s">
        <v>1940</v>
      </c>
      <c r="N10827" t="s">
        <v>0</v>
      </c>
      <c r="O10827" t="s">
        <v>0</v>
      </c>
      <c r="P10827" t="s">
        <v>0</v>
      </c>
      <c r="Q10827" t="s">
        <v>0</v>
      </c>
      <c r="R10827" t="s">
        <v>0</v>
      </c>
      <c r="S10827" t="s">
        <v>877</v>
      </c>
      <c r="T10827" t="s">
        <v>1831</v>
      </c>
      <c r="X10827" s="34" t="str">
        <f t="shared" si="339"/>
        <v>0136949</v>
      </c>
    </row>
    <row r="10828" spans="1:24" x14ac:dyDescent="0.15">
      <c r="A10828" t="s">
        <v>6033</v>
      </c>
      <c r="B10828" t="s">
        <v>935</v>
      </c>
      <c r="C10828" t="s">
        <v>2157</v>
      </c>
      <c r="D10828" t="s">
        <v>5686</v>
      </c>
      <c r="E10828" t="s">
        <v>6034</v>
      </c>
      <c r="F10828" t="s">
        <v>0</v>
      </c>
      <c r="G10828" t="s">
        <v>6035</v>
      </c>
      <c r="H10828" t="s">
        <v>0</v>
      </c>
      <c r="I10828" t="s">
        <v>1988</v>
      </c>
      <c r="J10828" t="s">
        <v>1989</v>
      </c>
      <c r="K10828" s="34" t="str">
        <f t="shared" si="338"/>
        <v>0136949歯技ベ</v>
      </c>
      <c r="L10828" t="s">
        <v>450</v>
      </c>
      <c r="M10828" t="s">
        <v>1940</v>
      </c>
      <c r="N10828" t="s">
        <v>0</v>
      </c>
      <c r="O10828" t="s">
        <v>0</v>
      </c>
      <c r="P10828" t="s">
        <v>0</v>
      </c>
      <c r="Q10828" t="s">
        <v>0</v>
      </c>
      <c r="R10828" t="s">
        <v>0</v>
      </c>
      <c r="S10828" t="s">
        <v>877</v>
      </c>
      <c r="T10828" t="s">
        <v>1831</v>
      </c>
      <c r="X10828" s="34" t="str">
        <f t="shared" si="339"/>
        <v>0136949</v>
      </c>
    </row>
    <row r="10829" spans="1:24" x14ac:dyDescent="0.15">
      <c r="A10829" t="s">
        <v>6038</v>
      </c>
      <c r="B10829" t="s">
        <v>935</v>
      </c>
      <c r="C10829" t="s">
        <v>2157</v>
      </c>
      <c r="D10829" t="s">
        <v>5686</v>
      </c>
      <c r="E10829" t="s">
        <v>6039</v>
      </c>
      <c r="F10829" t="s">
        <v>0</v>
      </c>
      <c r="G10829" t="s">
        <v>6040</v>
      </c>
      <c r="H10829" t="s">
        <v>0</v>
      </c>
      <c r="I10829" t="s">
        <v>2032</v>
      </c>
      <c r="J10829" t="s">
        <v>2033</v>
      </c>
      <c r="K10829" s="34" t="str">
        <f t="shared" si="338"/>
        <v>0136964歯医ＤＸ２</v>
      </c>
      <c r="L10829" t="s">
        <v>898</v>
      </c>
      <c r="M10829" t="s">
        <v>1940</v>
      </c>
      <c r="N10829" t="s">
        <v>0</v>
      </c>
      <c r="O10829" t="s">
        <v>0</v>
      </c>
      <c r="P10829" t="s">
        <v>0</v>
      </c>
      <c r="Q10829" t="s">
        <v>0</v>
      </c>
      <c r="R10829" t="s">
        <v>0</v>
      </c>
      <c r="S10829" t="s">
        <v>877</v>
      </c>
      <c r="T10829" t="s">
        <v>1831</v>
      </c>
      <c r="X10829" s="34" t="str">
        <f t="shared" si="339"/>
        <v>0136964</v>
      </c>
    </row>
    <row r="10830" spans="1:24" x14ac:dyDescent="0.15">
      <c r="A10830" t="s">
        <v>6038</v>
      </c>
      <c r="B10830" t="s">
        <v>935</v>
      </c>
      <c r="C10830" t="s">
        <v>2157</v>
      </c>
      <c r="D10830" t="s">
        <v>5686</v>
      </c>
      <c r="E10830" t="s">
        <v>6039</v>
      </c>
      <c r="F10830" t="s">
        <v>0</v>
      </c>
      <c r="G10830" t="s">
        <v>6040</v>
      </c>
      <c r="H10830" t="s">
        <v>0</v>
      </c>
      <c r="I10830" t="s">
        <v>25</v>
      </c>
      <c r="J10830" t="s">
        <v>26</v>
      </c>
      <c r="K10830" s="34" t="str">
        <f t="shared" si="338"/>
        <v>0136964歯初診</v>
      </c>
      <c r="L10830" t="s">
        <v>864</v>
      </c>
      <c r="M10830" t="s">
        <v>28</v>
      </c>
      <c r="N10830" t="s">
        <v>0</v>
      </c>
      <c r="O10830" t="s">
        <v>0</v>
      </c>
      <c r="P10830" t="s">
        <v>0</v>
      </c>
      <c r="Q10830" t="s">
        <v>0</v>
      </c>
      <c r="R10830" t="s">
        <v>0</v>
      </c>
      <c r="S10830" t="s">
        <v>877</v>
      </c>
      <c r="T10830" t="s">
        <v>1831</v>
      </c>
      <c r="X10830" s="34" t="str">
        <f t="shared" si="339"/>
        <v>0136964</v>
      </c>
    </row>
    <row r="10831" spans="1:24" x14ac:dyDescent="0.15">
      <c r="A10831" t="s">
        <v>6038</v>
      </c>
      <c r="B10831" t="s">
        <v>935</v>
      </c>
      <c r="C10831" t="s">
        <v>2157</v>
      </c>
      <c r="D10831" t="s">
        <v>5686</v>
      </c>
      <c r="E10831" t="s">
        <v>6039</v>
      </c>
      <c r="F10831" t="s">
        <v>0</v>
      </c>
      <c r="G10831" t="s">
        <v>6040</v>
      </c>
      <c r="H10831" t="s">
        <v>0</v>
      </c>
      <c r="I10831" t="s">
        <v>1987</v>
      </c>
      <c r="J10831" t="s">
        <v>1009</v>
      </c>
      <c r="K10831" s="34" t="str">
        <f t="shared" si="338"/>
        <v>0136964歯訪診</v>
      </c>
      <c r="L10831" t="s">
        <v>450</v>
      </c>
      <c r="M10831" t="s">
        <v>60</v>
      </c>
      <c r="N10831" t="s">
        <v>0</v>
      </c>
      <c r="O10831" t="s">
        <v>0</v>
      </c>
      <c r="P10831" t="s">
        <v>0</v>
      </c>
      <c r="Q10831" t="s">
        <v>0</v>
      </c>
      <c r="R10831" t="s">
        <v>0</v>
      </c>
      <c r="S10831" t="s">
        <v>877</v>
      </c>
      <c r="T10831" t="s">
        <v>1831</v>
      </c>
      <c r="X10831" s="34" t="str">
        <f t="shared" si="339"/>
        <v>0136964</v>
      </c>
    </row>
    <row r="10832" spans="1:24" x14ac:dyDescent="0.15">
      <c r="A10832" t="s">
        <v>6038</v>
      </c>
      <c r="B10832" t="s">
        <v>935</v>
      </c>
      <c r="C10832" t="s">
        <v>2157</v>
      </c>
      <c r="D10832" t="s">
        <v>5686</v>
      </c>
      <c r="E10832" t="s">
        <v>6039</v>
      </c>
      <c r="F10832" t="s">
        <v>0</v>
      </c>
      <c r="G10832" t="s">
        <v>6040</v>
      </c>
      <c r="H10832" t="s">
        <v>0</v>
      </c>
      <c r="I10832" t="s">
        <v>2068</v>
      </c>
      <c r="J10832" t="s">
        <v>603</v>
      </c>
      <c r="K10832" s="34" t="str">
        <f t="shared" si="338"/>
        <v>0136964歯技連１</v>
      </c>
      <c r="L10832" t="s">
        <v>449</v>
      </c>
      <c r="M10832" t="s">
        <v>23</v>
      </c>
      <c r="N10832" t="s">
        <v>0</v>
      </c>
      <c r="O10832" t="s">
        <v>0</v>
      </c>
      <c r="P10832" t="s">
        <v>0</v>
      </c>
      <c r="Q10832" t="s">
        <v>0</v>
      </c>
      <c r="R10832" t="s">
        <v>0</v>
      </c>
      <c r="S10832" t="s">
        <v>877</v>
      </c>
      <c r="T10832" t="s">
        <v>1831</v>
      </c>
      <c r="X10832" s="34" t="str">
        <f t="shared" si="339"/>
        <v>0136964</v>
      </c>
    </row>
    <row r="10833" spans="1:24" x14ac:dyDescent="0.15">
      <c r="A10833" t="s">
        <v>6038</v>
      </c>
      <c r="B10833" t="s">
        <v>935</v>
      </c>
      <c r="C10833" t="s">
        <v>2157</v>
      </c>
      <c r="D10833" t="s">
        <v>5686</v>
      </c>
      <c r="E10833" t="s">
        <v>6039</v>
      </c>
      <c r="F10833" t="s">
        <v>0</v>
      </c>
      <c r="G10833" t="s">
        <v>6040</v>
      </c>
      <c r="H10833" t="s">
        <v>0</v>
      </c>
      <c r="I10833" t="s">
        <v>268</v>
      </c>
      <c r="J10833" t="s">
        <v>269</v>
      </c>
      <c r="K10833" s="34" t="str">
        <f t="shared" si="338"/>
        <v>0136964補管</v>
      </c>
      <c r="L10833" t="s">
        <v>5757</v>
      </c>
      <c r="M10833" t="s">
        <v>6041</v>
      </c>
      <c r="N10833" t="s">
        <v>0</v>
      </c>
      <c r="O10833" t="s">
        <v>0</v>
      </c>
      <c r="P10833" t="s">
        <v>0</v>
      </c>
      <c r="Q10833" t="s">
        <v>0</v>
      </c>
      <c r="R10833" t="s">
        <v>0</v>
      </c>
      <c r="S10833" t="s">
        <v>877</v>
      </c>
      <c r="T10833" t="s">
        <v>1831</v>
      </c>
      <c r="X10833" s="34" t="str">
        <f t="shared" si="339"/>
        <v>0136964</v>
      </c>
    </row>
    <row r="10834" spans="1:24" x14ac:dyDescent="0.15">
      <c r="A10834" t="s">
        <v>6038</v>
      </c>
      <c r="B10834" t="s">
        <v>935</v>
      </c>
      <c r="C10834" t="s">
        <v>2157</v>
      </c>
      <c r="D10834" t="s">
        <v>5686</v>
      </c>
      <c r="E10834" t="s">
        <v>6039</v>
      </c>
      <c r="F10834" t="s">
        <v>0</v>
      </c>
      <c r="G10834" t="s">
        <v>6040</v>
      </c>
      <c r="H10834" t="s">
        <v>0</v>
      </c>
      <c r="I10834" t="s">
        <v>2017</v>
      </c>
      <c r="J10834" t="s">
        <v>2018</v>
      </c>
      <c r="K10834" s="34" t="str">
        <f t="shared" si="338"/>
        <v>0136964歯外在ベⅠ注</v>
      </c>
      <c r="L10834" t="s">
        <v>710</v>
      </c>
      <c r="M10834" t="s">
        <v>1940</v>
      </c>
      <c r="N10834" t="s">
        <v>0</v>
      </c>
      <c r="O10834" t="s">
        <v>0</v>
      </c>
      <c r="P10834" t="s">
        <v>0</v>
      </c>
      <c r="Q10834" t="s">
        <v>0</v>
      </c>
      <c r="R10834" t="s">
        <v>0</v>
      </c>
      <c r="S10834" t="s">
        <v>877</v>
      </c>
      <c r="T10834" t="s">
        <v>1831</v>
      </c>
      <c r="X10834" s="34" t="str">
        <f t="shared" si="339"/>
        <v>0136964</v>
      </c>
    </row>
    <row r="10835" spans="1:24" x14ac:dyDescent="0.15">
      <c r="A10835" t="s">
        <v>6038</v>
      </c>
      <c r="B10835" t="s">
        <v>935</v>
      </c>
      <c r="C10835" t="s">
        <v>2157</v>
      </c>
      <c r="D10835" t="s">
        <v>5686</v>
      </c>
      <c r="E10835" t="s">
        <v>6039</v>
      </c>
      <c r="F10835" t="s">
        <v>0</v>
      </c>
      <c r="G10835" t="s">
        <v>6040</v>
      </c>
      <c r="H10835" t="s">
        <v>0</v>
      </c>
      <c r="I10835" t="s">
        <v>1988</v>
      </c>
      <c r="J10835" t="s">
        <v>1989</v>
      </c>
      <c r="K10835" s="34" t="str">
        <f t="shared" si="338"/>
        <v>0136964歯技ベ</v>
      </c>
      <c r="L10835" t="s">
        <v>785</v>
      </c>
      <c r="M10835" t="s">
        <v>1940</v>
      </c>
      <c r="N10835" t="s">
        <v>0</v>
      </c>
      <c r="O10835" t="s">
        <v>0</v>
      </c>
      <c r="P10835" t="s">
        <v>0</v>
      </c>
      <c r="Q10835" t="s">
        <v>0</v>
      </c>
      <c r="R10835" t="s">
        <v>0</v>
      </c>
      <c r="S10835" t="s">
        <v>877</v>
      </c>
      <c r="T10835" t="s">
        <v>1831</v>
      </c>
      <c r="X10835" s="34" t="str">
        <f t="shared" si="339"/>
        <v>0136964</v>
      </c>
    </row>
    <row r="10836" spans="1:24" x14ac:dyDescent="0.15">
      <c r="A10836" t="s">
        <v>6042</v>
      </c>
      <c r="B10836" t="s">
        <v>935</v>
      </c>
      <c r="C10836" t="s">
        <v>2157</v>
      </c>
      <c r="D10836" t="s">
        <v>5686</v>
      </c>
      <c r="E10836" t="s">
        <v>6043</v>
      </c>
      <c r="F10836" t="s">
        <v>0</v>
      </c>
      <c r="G10836" t="s">
        <v>6044</v>
      </c>
      <c r="H10836" t="s">
        <v>0</v>
      </c>
      <c r="I10836" t="s">
        <v>2032</v>
      </c>
      <c r="J10836" t="s">
        <v>2033</v>
      </c>
      <c r="K10836" s="34" t="str">
        <f t="shared" si="338"/>
        <v>0136972歯医ＤＸ２</v>
      </c>
      <c r="L10836" t="s">
        <v>540</v>
      </c>
      <c r="M10836" t="s">
        <v>1940</v>
      </c>
      <c r="N10836" t="s">
        <v>0</v>
      </c>
      <c r="O10836" t="s">
        <v>0</v>
      </c>
      <c r="P10836" t="s">
        <v>0</v>
      </c>
      <c r="Q10836" t="s">
        <v>0</v>
      </c>
      <c r="R10836" t="s">
        <v>0</v>
      </c>
      <c r="S10836" t="s">
        <v>877</v>
      </c>
      <c r="T10836" t="s">
        <v>1831</v>
      </c>
      <c r="X10836" s="34" t="str">
        <f t="shared" si="339"/>
        <v>0136972</v>
      </c>
    </row>
    <row r="10837" spans="1:24" x14ac:dyDescent="0.15">
      <c r="A10837" t="s">
        <v>6042</v>
      </c>
      <c r="B10837" t="s">
        <v>935</v>
      </c>
      <c r="C10837" t="s">
        <v>2157</v>
      </c>
      <c r="D10837" t="s">
        <v>5686</v>
      </c>
      <c r="E10837" t="s">
        <v>6043</v>
      </c>
      <c r="F10837" t="s">
        <v>0</v>
      </c>
      <c r="G10837" t="s">
        <v>6044</v>
      </c>
      <c r="H10837" t="s">
        <v>0</v>
      </c>
      <c r="I10837" t="s">
        <v>25</v>
      </c>
      <c r="J10837" t="s">
        <v>26</v>
      </c>
      <c r="K10837" s="34" t="str">
        <f t="shared" si="338"/>
        <v>0136972歯初診</v>
      </c>
      <c r="L10837" t="s">
        <v>426</v>
      </c>
      <c r="M10837" t="s">
        <v>65</v>
      </c>
      <c r="N10837" t="s">
        <v>0</v>
      </c>
      <c r="O10837" t="s">
        <v>0</v>
      </c>
      <c r="P10837" t="s">
        <v>0</v>
      </c>
      <c r="Q10837" t="s">
        <v>0</v>
      </c>
      <c r="R10837" t="s">
        <v>0</v>
      </c>
      <c r="S10837" t="s">
        <v>877</v>
      </c>
      <c r="T10837" t="s">
        <v>1831</v>
      </c>
      <c r="X10837" s="34" t="str">
        <f t="shared" si="339"/>
        <v>0136972</v>
      </c>
    </row>
    <row r="10838" spans="1:24" x14ac:dyDescent="0.15">
      <c r="A10838" t="s">
        <v>6042</v>
      </c>
      <c r="B10838" t="s">
        <v>935</v>
      </c>
      <c r="C10838" t="s">
        <v>2157</v>
      </c>
      <c r="D10838" t="s">
        <v>5686</v>
      </c>
      <c r="E10838" t="s">
        <v>6043</v>
      </c>
      <c r="F10838" t="s">
        <v>0</v>
      </c>
      <c r="G10838" t="s">
        <v>6044</v>
      </c>
      <c r="H10838" t="s">
        <v>0</v>
      </c>
      <c r="I10838" t="s">
        <v>2034</v>
      </c>
      <c r="J10838" t="s">
        <v>2035</v>
      </c>
      <c r="K10838" s="34" t="str">
        <f t="shared" si="338"/>
        <v>0136972口実地</v>
      </c>
      <c r="L10838" t="s">
        <v>425</v>
      </c>
      <c r="M10838" t="s">
        <v>1940</v>
      </c>
      <c r="N10838" t="s">
        <v>0</v>
      </c>
      <c r="O10838" t="s">
        <v>0</v>
      </c>
      <c r="P10838" t="s">
        <v>0</v>
      </c>
      <c r="Q10838" t="s">
        <v>0</v>
      </c>
      <c r="R10838" t="s">
        <v>0</v>
      </c>
      <c r="S10838" t="s">
        <v>877</v>
      </c>
      <c r="T10838" t="s">
        <v>1831</v>
      </c>
      <c r="X10838" s="34" t="str">
        <f t="shared" si="339"/>
        <v>0136972</v>
      </c>
    </row>
    <row r="10839" spans="1:24" x14ac:dyDescent="0.15">
      <c r="A10839" t="s">
        <v>6042</v>
      </c>
      <c r="B10839" t="s">
        <v>935</v>
      </c>
      <c r="C10839" t="s">
        <v>2157</v>
      </c>
      <c r="D10839" t="s">
        <v>5686</v>
      </c>
      <c r="E10839" t="s">
        <v>6043</v>
      </c>
      <c r="F10839" t="s">
        <v>0</v>
      </c>
      <c r="G10839" t="s">
        <v>6044</v>
      </c>
      <c r="H10839" t="s">
        <v>0</v>
      </c>
      <c r="I10839" t="s">
        <v>1987</v>
      </c>
      <c r="J10839" t="s">
        <v>1009</v>
      </c>
      <c r="K10839" s="34" t="str">
        <f t="shared" si="338"/>
        <v>0136972歯訪診</v>
      </c>
      <c r="L10839" t="s">
        <v>433</v>
      </c>
      <c r="M10839" t="s">
        <v>60</v>
      </c>
      <c r="N10839" t="s">
        <v>0</v>
      </c>
      <c r="O10839" t="s">
        <v>0</v>
      </c>
      <c r="P10839" t="s">
        <v>0</v>
      </c>
      <c r="Q10839" t="s">
        <v>0</v>
      </c>
      <c r="R10839" t="s">
        <v>0</v>
      </c>
      <c r="S10839" t="s">
        <v>877</v>
      </c>
      <c r="T10839" t="s">
        <v>1831</v>
      </c>
      <c r="X10839" s="34" t="str">
        <f t="shared" si="339"/>
        <v>0136972</v>
      </c>
    </row>
    <row r="10840" spans="1:24" x14ac:dyDescent="0.15">
      <c r="A10840" t="s">
        <v>6042</v>
      </c>
      <c r="B10840" t="s">
        <v>935</v>
      </c>
      <c r="C10840" t="s">
        <v>2157</v>
      </c>
      <c r="D10840" t="s">
        <v>5686</v>
      </c>
      <c r="E10840" t="s">
        <v>6043</v>
      </c>
      <c r="F10840" t="s">
        <v>0</v>
      </c>
      <c r="G10840" t="s">
        <v>6044</v>
      </c>
      <c r="H10840" t="s">
        <v>0</v>
      </c>
      <c r="I10840" t="s">
        <v>226</v>
      </c>
      <c r="J10840" t="s">
        <v>227</v>
      </c>
      <c r="K10840" s="34" t="str">
        <f t="shared" si="338"/>
        <v>0136972歯ＣＡＤ</v>
      </c>
      <c r="L10840" t="s">
        <v>979</v>
      </c>
      <c r="M10840" t="s">
        <v>149</v>
      </c>
      <c r="N10840" t="s">
        <v>0</v>
      </c>
      <c r="O10840" t="s">
        <v>0</v>
      </c>
      <c r="P10840" t="s">
        <v>0</v>
      </c>
      <c r="Q10840" t="s">
        <v>0</v>
      </c>
      <c r="R10840" t="s">
        <v>0</v>
      </c>
      <c r="S10840" t="s">
        <v>877</v>
      </c>
      <c r="T10840" t="s">
        <v>1831</v>
      </c>
      <c r="X10840" s="34" t="str">
        <f t="shared" si="339"/>
        <v>0136972</v>
      </c>
    </row>
    <row r="10841" spans="1:24" x14ac:dyDescent="0.15">
      <c r="A10841" t="s">
        <v>6042</v>
      </c>
      <c r="B10841" t="s">
        <v>935</v>
      </c>
      <c r="C10841" t="s">
        <v>2157</v>
      </c>
      <c r="D10841" t="s">
        <v>5686</v>
      </c>
      <c r="E10841" t="s">
        <v>6043</v>
      </c>
      <c r="F10841" t="s">
        <v>0</v>
      </c>
      <c r="G10841" t="s">
        <v>6044</v>
      </c>
      <c r="H10841" t="s">
        <v>0</v>
      </c>
      <c r="I10841" t="s">
        <v>268</v>
      </c>
      <c r="J10841" t="s">
        <v>269</v>
      </c>
      <c r="K10841" s="34" t="str">
        <f t="shared" si="338"/>
        <v>0136972補管</v>
      </c>
      <c r="L10841" t="s">
        <v>5437</v>
      </c>
      <c r="M10841" t="s">
        <v>6045</v>
      </c>
      <c r="N10841" t="s">
        <v>0</v>
      </c>
      <c r="O10841" t="s">
        <v>0</v>
      </c>
      <c r="P10841" t="s">
        <v>0</v>
      </c>
      <c r="Q10841" t="s">
        <v>0</v>
      </c>
      <c r="R10841" t="s">
        <v>0</v>
      </c>
      <c r="S10841" t="s">
        <v>877</v>
      </c>
      <c r="T10841" t="s">
        <v>1831</v>
      </c>
      <c r="X10841" s="34" t="str">
        <f t="shared" si="339"/>
        <v>0136972</v>
      </c>
    </row>
    <row r="10842" spans="1:24" x14ac:dyDescent="0.15">
      <c r="A10842" t="s">
        <v>6042</v>
      </c>
      <c r="B10842" t="s">
        <v>935</v>
      </c>
      <c r="C10842" t="s">
        <v>2157</v>
      </c>
      <c r="D10842" t="s">
        <v>5686</v>
      </c>
      <c r="E10842" t="s">
        <v>6043</v>
      </c>
      <c r="F10842" t="s">
        <v>0</v>
      </c>
      <c r="G10842" t="s">
        <v>6044</v>
      </c>
      <c r="H10842" t="s">
        <v>0</v>
      </c>
      <c r="I10842" t="s">
        <v>2017</v>
      </c>
      <c r="J10842" t="s">
        <v>2018</v>
      </c>
      <c r="K10842" s="34" t="str">
        <f t="shared" si="338"/>
        <v>0136972歯外在ベⅠ注</v>
      </c>
      <c r="L10842" t="s">
        <v>56</v>
      </c>
      <c r="M10842" t="s">
        <v>1940</v>
      </c>
      <c r="N10842" t="s">
        <v>0</v>
      </c>
      <c r="O10842" t="s">
        <v>0</v>
      </c>
      <c r="P10842" t="s">
        <v>0</v>
      </c>
      <c r="Q10842" t="s">
        <v>0</v>
      </c>
      <c r="R10842" t="s">
        <v>0</v>
      </c>
      <c r="S10842" t="s">
        <v>877</v>
      </c>
      <c r="T10842" t="s">
        <v>1831</v>
      </c>
      <c r="X10842" s="34" t="str">
        <f t="shared" si="339"/>
        <v>0136972</v>
      </c>
    </row>
    <row r="10843" spans="1:24" x14ac:dyDescent="0.15">
      <c r="A10843" t="s">
        <v>6042</v>
      </c>
      <c r="B10843" t="s">
        <v>935</v>
      </c>
      <c r="C10843" t="s">
        <v>2157</v>
      </c>
      <c r="D10843" t="s">
        <v>5686</v>
      </c>
      <c r="E10843" t="s">
        <v>6043</v>
      </c>
      <c r="F10843" t="s">
        <v>0</v>
      </c>
      <c r="G10843" t="s">
        <v>6044</v>
      </c>
      <c r="H10843" t="s">
        <v>0</v>
      </c>
      <c r="I10843" t="s">
        <v>1988</v>
      </c>
      <c r="J10843" t="s">
        <v>1989</v>
      </c>
      <c r="K10843" s="34" t="str">
        <f t="shared" si="338"/>
        <v>0136972歯技ベ</v>
      </c>
      <c r="L10843" t="s">
        <v>330</v>
      </c>
      <c r="M10843" t="s">
        <v>1940</v>
      </c>
      <c r="N10843" t="s">
        <v>0</v>
      </c>
      <c r="O10843" t="s">
        <v>0</v>
      </c>
      <c r="P10843" t="s">
        <v>0</v>
      </c>
      <c r="Q10843" t="s">
        <v>0</v>
      </c>
      <c r="R10843" t="s">
        <v>0</v>
      </c>
      <c r="S10843" t="s">
        <v>877</v>
      </c>
      <c r="T10843" t="s">
        <v>1831</v>
      </c>
      <c r="X10843" s="34" t="str">
        <f t="shared" si="339"/>
        <v>0136972</v>
      </c>
    </row>
    <row r="10844" spans="1:24" x14ac:dyDescent="0.15">
      <c r="A10844" t="s">
        <v>6046</v>
      </c>
      <c r="B10844" t="s">
        <v>935</v>
      </c>
      <c r="C10844" t="s">
        <v>2157</v>
      </c>
      <c r="D10844" t="s">
        <v>5686</v>
      </c>
      <c r="E10844" t="s">
        <v>6047</v>
      </c>
      <c r="F10844" t="s">
        <v>0</v>
      </c>
      <c r="G10844" t="s">
        <v>6048</v>
      </c>
      <c r="H10844" t="s">
        <v>0</v>
      </c>
      <c r="I10844" t="s">
        <v>2032</v>
      </c>
      <c r="J10844" t="s">
        <v>2033</v>
      </c>
      <c r="K10844" s="34" t="str">
        <f t="shared" si="338"/>
        <v>0137004歯医ＤＸ２</v>
      </c>
      <c r="L10844" t="s">
        <v>120</v>
      </c>
      <c r="M10844" t="s">
        <v>1940</v>
      </c>
      <c r="N10844" t="s">
        <v>0</v>
      </c>
      <c r="O10844" t="s">
        <v>0</v>
      </c>
      <c r="P10844" t="s">
        <v>0</v>
      </c>
      <c r="Q10844" t="s">
        <v>0</v>
      </c>
      <c r="R10844" t="s">
        <v>0</v>
      </c>
      <c r="S10844" t="s">
        <v>877</v>
      </c>
      <c r="T10844" t="s">
        <v>1831</v>
      </c>
      <c r="X10844" s="34" t="str">
        <f t="shared" si="339"/>
        <v>0137004</v>
      </c>
    </row>
    <row r="10845" spans="1:24" x14ac:dyDescent="0.15">
      <c r="A10845" t="s">
        <v>6046</v>
      </c>
      <c r="B10845" t="s">
        <v>935</v>
      </c>
      <c r="C10845" t="s">
        <v>2157</v>
      </c>
      <c r="D10845" t="s">
        <v>5686</v>
      </c>
      <c r="E10845" t="s">
        <v>6047</v>
      </c>
      <c r="F10845" t="s">
        <v>0</v>
      </c>
      <c r="G10845" t="s">
        <v>6048</v>
      </c>
      <c r="H10845" t="s">
        <v>0</v>
      </c>
      <c r="I10845" t="s">
        <v>25</v>
      </c>
      <c r="J10845" t="s">
        <v>26</v>
      </c>
      <c r="K10845" s="34" t="str">
        <f t="shared" si="338"/>
        <v>0137004歯初診</v>
      </c>
      <c r="L10845" t="s">
        <v>4065</v>
      </c>
      <c r="M10845" t="s">
        <v>264</v>
      </c>
      <c r="N10845" t="s">
        <v>0</v>
      </c>
      <c r="O10845" t="s">
        <v>0</v>
      </c>
      <c r="P10845" t="s">
        <v>0</v>
      </c>
      <c r="Q10845" t="s">
        <v>0</v>
      </c>
      <c r="R10845" t="s">
        <v>0</v>
      </c>
      <c r="S10845" t="s">
        <v>877</v>
      </c>
      <c r="T10845" t="s">
        <v>1831</v>
      </c>
      <c r="X10845" s="34" t="str">
        <f t="shared" si="339"/>
        <v>0137004</v>
      </c>
    </row>
    <row r="10846" spans="1:24" x14ac:dyDescent="0.15">
      <c r="A10846" t="s">
        <v>6046</v>
      </c>
      <c r="B10846" t="s">
        <v>935</v>
      </c>
      <c r="C10846" t="s">
        <v>2157</v>
      </c>
      <c r="D10846" t="s">
        <v>5686</v>
      </c>
      <c r="E10846" t="s">
        <v>6047</v>
      </c>
      <c r="F10846" t="s">
        <v>0</v>
      </c>
      <c r="G10846" t="s">
        <v>6048</v>
      </c>
      <c r="H10846" t="s">
        <v>0</v>
      </c>
      <c r="I10846" t="s">
        <v>29</v>
      </c>
      <c r="J10846" t="s">
        <v>30</v>
      </c>
      <c r="K10846" s="34" t="str">
        <f t="shared" si="338"/>
        <v>0137004外安全１</v>
      </c>
      <c r="L10846" t="s">
        <v>716</v>
      </c>
      <c r="M10846" t="s">
        <v>1585</v>
      </c>
      <c r="N10846" t="s">
        <v>0</v>
      </c>
      <c r="O10846" t="s">
        <v>0</v>
      </c>
      <c r="P10846" t="s">
        <v>0</v>
      </c>
      <c r="Q10846" t="s">
        <v>0</v>
      </c>
      <c r="R10846" t="s">
        <v>0</v>
      </c>
      <c r="S10846" t="s">
        <v>877</v>
      </c>
      <c r="T10846" t="s">
        <v>1831</v>
      </c>
      <c r="X10846" s="34" t="str">
        <f t="shared" si="339"/>
        <v>0137004</v>
      </c>
    </row>
    <row r="10847" spans="1:24" x14ac:dyDescent="0.15">
      <c r="A10847" t="s">
        <v>6046</v>
      </c>
      <c r="B10847" t="s">
        <v>935</v>
      </c>
      <c r="C10847" t="s">
        <v>2157</v>
      </c>
      <c r="D10847" t="s">
        <v>5686</v>
      </c>
      <c r="E10847" t="s">
        <v>6047</v>
      </c>
      <c r="F10847" t="s">
        <v>0</v>
      </c>
      <c r="G10847" t="s">
        <v>6048</v>
      </c>
      <c r="H10847" t="s">
        <v>0</v>
      </c>
      <c r="I10847" t="s">
        <v>31</v>
      </c>
      <c r="J10847" t="s">
        <v>32</v>
      </c>
      <c r="K10847" s="34" t="str">
        <f t="shared" si="338"/>
        <v>0137004外感染１</v>
      </c>
      <c r="L10847" t="s">
        <v>716</v>
      </c>
      <c r="M10847" t="s">
        <v>1585</v>
      </c>
      <c r="N10847" t="s">
        <v>0</v>
      </c>
      <c r="O10847" t="s">
        <v>0</v>
      </c>
      <c r="P10847" t="s">
        <v>0</v>
      </c>
      <c r="Q10847" t="s">
        <v>0</v>
      </c>
      <c r="R10847" t="s">
        <v>0</v>
      </c>
      <c r="S10847" t="s">
        <v>877</v>
      </c>
      <c r="T10847" t="s">
        <v>1831</v>
      </c>
      <c r="X10847" s="34" t="str">
        <f t="shared" si="339"/>
        <v>0137004</v>
      </c>
    </row>
    <row r="10848" spans="1:24" x14ac:dyDescent="0.15">
      <c r="A10848" t="s">
        <v>6046</v>
      </c>
      <c r="B10848" t="s">
        <v>935</v>
      </c>
      <c r="C10848" t="s">
        <v>2157</v>
      </c>
      <c r="D10848" t="s">
        <v>5686</v>
      </c>
      <c r="E10848" t="s">
        <v>6047</v>
      </c>
      <c r="F10848" t="s">
        <v>0</v>
      </c>
      <c r="G10848" t="s">
        <v>6048</v>
      </c>
      <c r="H10848" t="s">
        <v>0</v>
      </c>
      <c r="I10848" t="s">
        <v>2026</v>
      </c>
      <c r="J10848" t="s">
        <v>1901</v>
      </c>
      <c r="K10848" s="34" t="str">
        <f t="shared" si="338"/>
        <v>0137004口管強</v>
      </c>
      <c r="L10848" t="s">
        <v>724</v>
      </c>
      <c r="M10848" t="s">
        <v>1585</v>
      </c>
      <c r="N10848" t="s">
        <v>0</v>
      </c>
      <c r="O10848" t="s">
        <v>0</v>
      </c>
      <c r="P10848" t="s">
        <v>0</v>
      </c>
      <c r="Q10848" t="s">
        <v>0</v>
      </c>
      <c r="R10848" t="s">
        <v>0</v>
      </c>
      <c r="S10848" t="s">
        <v>877</v>
      </c>
      <c r="T10848" t="s">
        <v>1831</v>
      </c>
      <c r="X10848" s="34" t="str">
        <f t="shared" si="339"/>
        <v>0137004</v>
      </c>
    </row>
    <row r="10849" spans="1:24" x14ac:dyDescent="0.15">
      <c r="A10849" t="s">
        <v>6046</v>
      </c>
      <c r="B10849" t="s">
        <v>935</v>
      </c>
      <c r="C10849" t="s">
        <v>2157</v>
      </c>
      <c r="D10849" t="s">
        <v>5686</v>
      </c>
      <c r="E10849" t="s">
        <v>6047</v>
      </c>
      <c r="F10849" t="s">
        <v>0</v>
      </c>
      <c r="G10849" t="s">
        <v>6048</v>
      </c>
      <c r="H10849" t="s">
        <v>0</v>
      </c>
      <c r="I10849" t="s">
        <v>2034</v>
      </c>
      <c r="J10849" t="s">
        <v>2035</v>
      </c>
      <c r="K10849" s="34" t="str">
        <f t="shared" si="338"/>
        <v>0137004口実地</v>
      </c>
      <c r="L10849" t="s">
        <v>454</v>
      </c>
      <c r="M10849" t="s">
        <v>1940</v>
      </c>
      <c r="N10849" t="s">
        <v>0</v>
      </c>
      <c r="O10849" t="s">
        <v>0</v>
      </c>
      <c r="P10849" t="s">
        <v>0</v>
      </c>
      <c r="Q10849" t="s">
        <v>0</v>
      </c>
      <c r="R10849" t="s">
        <v>0</v>
      </c>
      <c r="S10849" t="s">
        <v>877</v>
      </c>
      <c r="T10849" t="s">
        <v>1831</v>
      </c>
      <c r="X10849" s="34" t="str">
        <f t="shared" si="339"/>
        <v>0137004</v>
      </c>
    </row>
    <row r="10850" spans="1:24" x14ac:dyDescent="0.15">
      <c r="A10850" t="s">
        <v>6046</v>
      </c>
      <c r="B10850" t="s">
        <v>935</v>
      </c>
      <c r="C10850" t="s">
        <v>2157</v>
      </c>
      <c r="D10850" t="s">
        <v>5686</v>
      </c>
      <c r="E10850" t="s">
        <v>6047</v>
      </c>
      <c r="F10850" t="s">
        <v>0</v>
      </c>
      <c r="G10850" t="s">
        <v>6048</v>
      </c>
      <c r="H10850" t="s">
        <v>0</v>
      </c>
      <c r="I10850" t="s">
        <v>1902</v>
      </c>
      <c r="J10850" t="s">
        <v>1903</v>
      </c>
      <c r="K10850" s="34" t="str">
        <f t="shared" si="338"/>
        <v>0137004歯援診２</v>
      </c>
      <c r="L10850" t="s">
        <v>1012</v>
      </c>
      <c r="M10850" t="s">
        <v>41</v>
      </c>
      <c r="N10850" t="s">
        <v>0</v>
      </c>
      <c r="O10850" t="s">
        <v>0</v>
      </c>
      <c r="P10850" t="s">
        <v>0</v>
      </c>
      <c r="Q10850" t="s">
        <v>0</v>
      </c>
      <c r="R10850" t="s">
        <v>0</v>
      </c>
      <c r="S10850" t="s">
        <v>877</v>
      </c>
      <c r="T10850" t="s">
        <v>1831</v>
      </c>
      <c r="X10850" s="34" t="str">
        <f t="shared" si="339"/>
        <v>0137004</v>
      </c>
    </row>
    <row r="10851" spans="1:24" x14ac:dyDescent="0.15">
      <c r="A10851" t="s">
        <v>6046</v>
      </c>
      <c r="B10851" t="s">
        <v>935</v>
      </c>
      <c r="C10851" t="s">
        <v>2157</v>
      </c>
      <c r="D10851" t="s">
        <v>5686</v>
      </c>
      <c r="E10851" t="s">
        <v>6047</v>
      </c>
      <c r="F10851" t="s">
        <v>0</v>
      </c>
      <c r="G10851" t="s">
        <v>6048</v>
      </c>
      <c r="H10851" t="s">
        <v>0</v>
      </c>
      <c r="I10851" t="s">
        <v>1987</v>
      </c>
      <c r="J10851" t="s">
        <v>1009</v>
      </c>
      <c r="K10851" s="34" t="str">
        <f t="shared" si="338"/>
        <v>0137004歯訪診</v>
      </c>
      <c r="L10851" t="s">
        <v>1389</v>
      </c>
      <c r="M10851" t="s">
        <v>244</v>
      </c>
      <c r="N10851" t="s">
        <v>0</v>
      </c>
      <c r="O10851" t="s">
        <v>0</v>
      </c>
      <c r="P10851" t="s">
        <v>0</v>
      </c>
      <c r="Q10851" t="s">
        <v>0</v>
      </c>
      <c r="R10851" t="s">
        <v>0</v>
      </c>
      <c r="S10851" t="s">
        <v>877</v>
      </c>
      <c r="T10851" t="s">
        <v>1831</v>
      </c>
      <c r="X10851" s="34" t="str">
        <f t="shared" si="339"/>
        <v>0137004</v>
      </c>
    </row>
    <row r="10852" spans="1:24" x14ac:dyDescent="0.15">
      <c r="A10852" t="s">
        <v>6046</v>
      </c>
      <c r="B10852" t="s">
        <v>935</v>
      </c>
      <c r="C10852" t="s">
        <v>2157</v>
      </c>
      <c r="D10852" t="s">
        <v>5686</v>
      </c>
      <c r="E10852" t="s">
        <v>6047</v>
      </c>
      <c r="F10852" t="s">
        <v>0</v>
      </c>
      <c r="G10852" t="s">
        <v>6048</v>
      </c>
      <c r="H10852" t="s">
        <v>0</v>
      </c>
      <c r="I10852" t="s">
        <v>226</v>
      </c>
      <c r="J10852" t="s">
        <v>227</v>
      </c>
      <c r="K10852" s="34" t="str">
        <f t="shared" si="338"/>
        <v>0137004歯ＣＡＤ</v>
      </c>
      <c r="L10852" t="s">
        <v>2846</v>
      </c>
      <c r="M10852" t="s">
        <v>125</v>
      </c>
      <c r="N10852" t="s">
        <v>0</v>
      </c>
      <c r="O10852" t="s">
        <v>0</v>
      </c>
      <c r="P10852" t="s">
        <v>0</v>
      </c>
      <c r="Q10852" t="s">
        <v>0</v>
      </c>
      <c r="R10852" t="s">
        <v>0</v>
      </c>
      <c r="S10852" t="s">
        <v>877</v>
      </c>
      <c r="T10852" t="s">
        <v>1831</v>
      </c>
      <c r="X10852" s="34" t="str">
        <f t="shared" si="339"/>
        <v>0137004</v>
      </c>
    </row>
    <row r="10853" spans="1:24" x14ac:dyDescent="0.15">
      <c r="A10853" t="s">
        <v>6046</v>
      </c>
      <c r="B10853" t="s">
        <v>935</v>
      </c>
      <c r="C10853" t="s">
        <v>2157</v>
      </c>
      <c r="D10853" t="s">
        <v>5686</v>
      </c>
      <c r="E10853" t="s">
        <v>6047</v>
      </c>
      <c r="F10853" t="s">
        <v>0</v>
      </c>
      <c r="G10853" t="s">
        <v>6048</v>
      </c>
      <c r="H10853" t="s">
        <v>0</v>
      </c>
      <c r="I10853" t="s">
        <v>268</v>
      </c>
      <c r="J10853" t="s">
        <v>269</v>
      </c>
      <c r="K10853" s="34" t="str">
        <f t="shared" si="338"/>
        <v>0137004補管</v>
      </c>
      <c r="L10853" t="s">
        <v>5654</v>
      </c>
      <c r="M10853" t="s">
        <v>4377</v>
      </c>
      <c r="N10853" t="s">
        <v>0</v>
      </c>
      <c r="O10853" t="s">
        <v>0</v>
      </c>
      <c r="P10853" t="s">
        <v>0</v>
      </c>
      <c r="Q10853" t="s">
        <v>0</v>
      </c>
      <c r="R10853" t="s">
        <v>0</v>
      </c>
      <c r="S10853" t="s">
        <v>877</v>
      </c>
      <c r="T10853" t="s">
        <v>1831</v>
      </c>
      <c r="X10853" s="34" t="str">
        <f t="shared" si="339"/>
        <v>0137004</v>
      </c>
    </row>
    <row r="10854" spans="1:24" x14ac:dyDescent="0.15">
      <c r="A10854" t="s">
        <v>6046</v>
      </c>
      <c r="B10854" t="s">
        <v>935</v>
      </c>
      <c r="C10854" t="s">
        <v>2157</v>
      </c>
      <c r="D10854" t="s">
        <v>5686</v>
      </c>
      <c r="E10854" t="s">
        <v>6047</v>
      </c>
      <c r="F10854" t="s">
        <v>0</v>
      </c>
      <c r="G10854" t="s">
        <v>6048</v>
      </c>
      <c r="H10854" t="s">
        <v>0</v>
      </c>
      <c r="I10854" t="s">
        <v>272</v>
      </c>
      <c r="J10854" t="s">
        <v>273</v>
      </c>
      <c r="K10854" s="34" t="str">
        <f t="shared" si="338"/>
        <v>0137004歯外在ベⅠ</v>
      </c>
      <c r="L10854" t="s">
        <v>1329</v>
      </c>
      <c r="M10854" t="s">
        <v>1940</v>
      </c>
      <c r="N10854" t="s">
        <v>0</v>
      </c>
      <c r="O10854" t="s">
        <v>0</v>
      </c>
      <c r="P10854" t="s">
        <v>0</v>
      </c>
      <c r="Q10854" t="s">
        <v>0</v>
      </c>
      <c r="R10854" t="s">
        <v>0</v>
      </c>
      <c r="S10854" t="s">
        <v>877</v>
      </c>
      <c r="T10854" t="s">
        <v>1831</v>
      </c>
      <c r="X10854" s="34" t="str">
        <f t="shared" si="339"/>
        <v>0137004</v>
      </c>
    </row>
    <row r="10855" spans="1:24" x14ac:dyDescent="0.15">
      <c r="A10855" t="s">
        <v>6046</v>
      </c>
      <c r="B10855" t="s">
        <v>935</v>
      </c>
      <c r="C10855" t="s">
        <v>2157</v>
      </c>
      <c r="D10855" t="s">
        <v>5686</v>
      </c>
      <c r="E10855" t="s">
        <v>6047</v>
      </c>
      <c r="F10855" t="s">
        <v>0</v>
      </c>
      <c r="G10855" t="s">
        <v>6048</v>
      </c>
      <c r="H10855" t="s">
        <v>0</v>
      </c>
      <c r="I10855" t="s">
        <v>1988</v>
      </c>
      <c r="J10855" t="s">
        <v>1989</v>
      </c>
      <c r="K10855" s="34" t="str">
        <f t="shared" si="338"/>
        <v>0137004歯技ベ</v>
      </c>
      <c r="L10855" t="s">
        <v>704</v>
      </c>
      <c r="M10855" t="s">
        <v>1940</v>
      </c>
      <c r="N10855" t="s">
        <v>0</v>
      </c>
      <c r="O10855" t="s">
        <v>0</v>
      </c>
      <c r="P10855" t="s">
        <v>0</v>
      </c>
      <c r="Q10855" t="s">
        <v>0</v>
      </c>
      <c r="R10855" t="s">
        <v>0</v>
      </c>
      <c r="S10855" t="s">
        <v>877</v>
      </c>
      <c r="T10855" t="s">
        <v>1831</v>
      </c>
      <c r="X10855" s="34" t="str">
        <f t="shared" si="339"/>
        <v>0137004</v>
      </c>
    </row>
    <row r="10856" spans="1:24" x14ac:dyDescent="0.15">
      <c r="A10856" t="s">
        <v>6049</v>
      </c>
      <c r="B10856" t="s">
        <v>935</v>
      </c>
      <c r="C10856" t="s">
        <v>2157</v>
      </c>
      <c r="D10856" t="s">
        <v>5686</v>
      </c>
      <c r="E10856" t="s">
        <v>6050</v>
      </c>
      <c r="F10856" t="s">
        <v>0</v>
      </c>
      <c r="G10856" t="s">
        <v>6051</v>
      </c>
      <c r="H10856" t="s">
        <v>0</v>
      </c>
      <c r="I10856" t="s">
        <v>2032</v>
      </c>
      <c r="J10856" t="s">
        <v>2033</v>
      </c>
      <c r="K10856" s="34" t="str">
        <f t="shared" si="338"/>
        <v>0137038歯医ＤＸ２</v>
      </c>
      <c r="L10856" t="s">
        <v>621</v>
      </c>
      <c r="M10856" t="s">
        <v>1940</v>
      </c>
      <c r="N10856" t="s">
        <v>0</v>
      </c>
      <c r="O10856" t="s">
        <v>0</v>
      </c>
      <c r="P10856" t="s">
        <v>0</v>
      </c>
      <c r="Q10856" t="s">
        <v>0</v>
      </c>
      <c r="R10856" t="s">
        <v>0</v>
      </c>
      <c r="S10856" t="s">
        <v>877</v>
      </c>
      <c r="T10856" t="s">
        <v>1831</v>
      </c>
      <c r="X10856" s="34" t="str">
        <f t="shared" si="339"/>
        <v>0137038</v>
      </c>
    </row>
    <row r="10857" spans="1:24" x14ac:dyDescent="0.15">
      <c r="A10857" t="s">
        <v>6049</v>
      </c>
      <c r="B10857" t="s">
        <v>935</v>
      </c>
      <c r="C10857" t="s">
        <v>2157</v>
      </c>
      <c r="D10857" t="s">
        <v>5686</v>
      </c>
      <c r="E10857" t="s">
        <v>6050</v>
      </c>
      <c r="F10857" t="s">
        <v>0</v>
      </c>
      <c r="G10857" t="s">
        <v>6051</v>
      </c>
      <c r="H10857" t="s">
        <v>0</v>
      </c>
      <c r="I10857" t="s">
        <v>25</v>
      </c>
      <c r="J10857" t="s">
        <v>26</v>
      </c>
      <c r="K10857" s="34" t="str">
        <f t="shared" si="338"/>
        <v>0137038歯初診</v>
      </c>
      <c r="L10857" t="s">
        <v>1352</v>
      </c>
      <c r="M10857" t="s">
        <v>264</v>
      </c>
      <c r="N10857" t="s">
        <v>0</v>
      </c>
      <c r="O10857" t="s">
        <v>0</v>
      </c>
      <c r="P10857" t="s">
        <v>0</v>
      </c>
      <c r="Q10857" t="s">
        <v>0</v>
      </c>
      <c r="R10857" t="s">
        <v>0</v>
      </c>
      <c r="S10857" t="s">
        <v>877</v>
      </c>
      <c r="T10857" t="s">
        <v>1831</v>
      </c>
      <c r="X10857" s="34" t="str">
        <f t="shared" si="339"/>
        <v>0137038</v>
      </c>
    </row>
    <row r="10858" spans="1:24" x14ac:dyDescent="0.15">
      <c r="A10858" t="s">
        <v>6049</v>
      </c>
      <c r="B10858" t="s">
        <v>935</v>
      </c>
      <c r="C10858" t="s">
        <v>2157</v>
      </c>
      <c r="D10858" t="s">
        <v>5686</v>
      </c>
      <c r="E10858" t="s">
        <v>6050</v>
      </c>
      <c r="F10858" t="s">
        <v>0</v>
      </c>
      <c r="G10858" t="s">
        <v>6051</v>
      </c>
      <c r="H10858" t="s">
        <v>0</v>
      </c>
      <c r="I10858" t="s">
        <v>29</v>
      </c>
      <c r="J10858" t="s">
        <v>30</v>
      </c>
      <c r="K10858" s="34" t="str">
        <f t="shared" si="338"/>
        <v>0137038外安全１</v>
      </c>
      <c r="L10858" t="s">
        <v>27</v>
      </c>
      <c r="M10858" t="s">
        <v>1585</v>
      </c>
      <c r="N10858" t="s">
        <v>0</v>
      </c>
      <c r="O10858" t="s">
        <v>0</v>
      </c>
      <c r="P10858" t="s">
        <v>0</v>
      </c>
      <c r="Q10858" t="s">
        <v>0</v>
      </c>
      <c r="R10858" t="s">
        <v>0</v>
      </c>
      <c r="S10858" t="s">
        <v>877</v>
      </c>
      <c r="T10858" t="s">
        <v>1831</v>
      </c>
      <c r="X10858" s="34" t="str">
        <f t="shared" si="339"/>
        <v>0137038</v>
      </c>
    </row>
    <row r="10859" spans="1:24" x14ac:dyDescent="0.15">
      <c r="A10859" t="s">
        <v>6049</v>
      </c>
      <c r="B10859" t="s">
        <v>935</v>
      </c>
      <c r="C10859" t="s">
        <v>2157</v>
      </c>
      <c r="D10859" t="s">
        <v>5686</v>
      </c>
      <c r="E10859" t="s">
        <v>6050</v>
      </c>
      <c r="F10859" t="s">
        <v>0</v>
      </c>
      <c r="G10859" t="s">
        <v>6051</v>
      </c>
      <c r="H10859" t="s">
        <v>0</v>
      </c>
      <c r="I10859" t="s">
        <v>31</v>
      </c>
      <c r="J10859" t="s">
        <v>32</v>
      </c>
      <c r="K10859" s="34" t="str">
        <f t="shared" si="338"/>
        <v>0137038外感染１</v>
      </c>
      <c r="L10859" t="s">
        <v>27</v>
      </c>
      <c r="M10859" t="s">
        <v>1585</v>
      </c>
      <c r="N10859" t="s">
        <v>0</v>
      </c>
      <c r="O10859" t="s">
        <v>0</v>
      </c>
      <c r="P10859" t="s">
        <v>0</v>
      </c>
      <c r="Q10859" t="s">
        <v>0</v>
      </c>
      <c r="R10859" t="s">
        <v>0</v>
      </c>
      <c r="S10859" t="s">
        <v>877</v>
      </c>
      <c r="T10859" t="s">
        <v>1831</v>
      </c>
      <c r="X10859" s="34" t="str">
        <f t="shared" si="339"/>
        <v>0137038</v>
      </c>
    </row>
    <row r="10860" spans="1:24" x14ac:dyDescent="0.15">
      <c r="A10860" t="s">
        <v>6049</v>
      </c>
      <c r="B10860" t="s">
        <v>935</v>
      </c>
      <c r="C10860" t="s">
        <v>2157</v>
      </c>
      <c r="D10860" t="s">
        <v>5686</v>
      </c>
      <c r="E10860" t="s">
        <v>6050</v>
      </c>
      <c r="F10860" t="s">
        <v>0</v>
      </c>
      <c r="G10860" t="s">
        <v>6051</v>
      </c>
      <c r="H10860" t="s">
        <v>0</v>
      </c>
      <c r="I10860" t="s">
        <v>150</v>
      </c>
      <c r="J10860" t="s">
        <v>151</v>
      </c>
      <c r="K10860" s="34" t="str">
        <f t="shared" si="338"/>
        <v>0137038医管</v>
      </c>
      <c r="L10860" t="s">
        <v>690</v>
      </c>
      <c r="M10860" t="s">
        <v>602</v>
      </c>
      <c r="N10860" t="s">
        <v>0</v>
      </c>
      <c r="O10860" t="s">
        <v>0</v>
      </c>
      <c r="P10860" t="s">
        <v>0</v>
      </c>
      <c r="Q10860" t="s">
        <v>0</v>
      </c>
      <c r="R10860" t="s">
        <v>0</v>
      </c>
      <c r="S10860" t="s">
        <v>877</v>
      </c>
      <c r="T10860" t="s">
        <v>1831</v>
      </c>
      <c r="X10860" s="34" t="str">
        <f t="shared" si="339"/>
        <v>0137038</v>
      </c>
    </row>
    <row r="10861" spans="1:24" x14ac:dyDescent="0.15">
      <c r="A10861" t="s">
        <v>6049</v>
      </c>
      <c r="B10861" t="s">
        <v>935</v>
      </c>
      <c r="C10861" t="s">
        <v>2157</v>
      </c>
      <c r="D10861" t="s">
        <v>5686</v>
      </c>
      <c r="E10861" t="s">
        <v>6050</v>
      </c>
      <c r="F10861" t="s">
        <v>0</v>
      </c>
      <c r="G10861" t="s">
        <v>6051</v>
      </c>
      <c r="H10861" t="s">
        <v>0</v>
      </c>
      <c r="I10861" t="s">
        <v>2026</v>
      </c>
      <c r="J10861" t="s">
        <v>1901</v>
      </c>
      <c r="K10861" s="34" t="str">
        <f t="shared" si="338"/>
        <v>0137038口管強</v>
      </c>
      <c r="L10861" t="s">
        <v>566</v>
      </c>
      <c r="M10861" t="s">
        <v>1585</v>
      </c>
      <c r="N10861" t="s">
        <v>0</v>
      </c>
      <c r="O10861" t="s">
        <v>0</v>
      </c>
      <c r="P10861" t="s">
        <v>0</v>
      </c>
      <c r="Q10861" t="s">
        <v>0</v>
      </c>
      <c r="R10861" t="s">
        <v>0</v>
      </c>
      <c r="S10861" t="s">
        <v>877</v>
      </c>
      <c r="T10861" t="s">
        <v>1831</v>
      </c>
      <c r="X10861" s="34" t="str">
        <f t="shared" si="339"/>
        <v>0137038</v>
      </c>
    </row>
    <row r="10862" spans="1:24" x14ac:dyDescent="0.15">
      <c r="A10862" t="s">
        <v>6049</v>
      </c>
      <c r="B10862" t="s">
        <v>935</v>
      </c>
      <c r="C10862" t="s">
        <v>2157</v>
      </c>
      <c r="D10862" t="s">
        <v>5686</v>
      </c>
      <c r="E10862" t="s">
        <v>6050</v>
      </c>
      <c r="F10862" t="s">
        <v>0</v>
      </c>
      <c r="G10862" t="s">
        <v>6051</v>
      </c>
      <c r="H10862" t="s">
        <v>0</v>
      </c>
      <c r="I10862" t="s">
        <v>2034</v>
      </c>
      <c r="J10862" t="s">
        <v>2035</v>
      </c>
      <c r="K10862" s="34" t="str">
        <f t="shared" si="338"/>
        <v>0137038口実地</v>
      </c>
      <c r="L10862" t="s">
        <v>815</v>
      </c>
      <c r="M10862" t="s">
        <v>1940</v>
      </c>
      <c r="N10862" t="s">
        <v>0</v>
      </c>
      <c r="O10862" t="s">
        <v>0</v>
      </c>
      <c r="P10862" t="s">
        <v>0</v>
      </c>
      <c r="Q10862" t="s">
        <v>0</v>
      </c>
      <c r="R10862" t="s">
        <v>0</v>
      </c>
      <c r="S10862" t="s">
        <v>877</v>
      </c>
      <c r="T10862" t="s">
        <v>1831</v>
      </c>
      <c r="X10862" s="34" t="str">
        <f t="shared" si="339"/>
        <v>0137038</v>
      </c>
    </row>
    <row r="10863" spans="1:24" x14ac:dyDescent="0.15">
      <c r="A10863" t="s">
        <v>6049</v>
      </c>
      <c r="B10863" t="s">
        <v>935</v>
      </c>
      <c r="C10863" t="s">
        <v>2157</v>
      </c>
      <c r="D10863" t="s">
        <v>5686</v>
      </c>
      <c r="E10863" t="s">
        <v>6050</v>
      </c>
      <c r="F10863" t="s">
        <v>0</v>
      </c>
      <c r="G10863" t="s">
        <v>6051</v>
      </c>
      <c r="H10863" t="s">
        <v>0</v>
      </c>
      <c r="I10863" t="s">
        <v>1902</v>
      </c>
      <c r="J10863" t="s">
        <v>1903</v>
      </c>
      <c r="K10863" s="34" t="str">
        <f t="shared" si="338"/>
        <v>0137038歯援診２</v>
      </c>
      <c r="L10863" t="s">
        <v>75</v>
      </c>
      <c r="M10863" t="s">
        <v>445</v>
      </c>
      <c r="N10863" t="s">
        <v>0</v>
      </c>
      <c r="O10863" t="s">
        <v>0</v>
      </c>
      <c r="P10863" t="s">
        <v>0</v>
      </c>
      <c r="Q10863" t="s">
        <v>0</v>
      </c>
      <c r="R10863" t="s">
        <v>0</v>
      </c>
      <c r="S10863" t="s">
        <v>877</v>
      </c>
      <c r="T10863" t="s">
        <v>1831</v>
      </c>
      <c r="X10863" s="34" t="str">
        <f t="shared" si="339"/>
        <v>0137038</v>
      </c>
    </row>
    <row r="10864" spans="1:24" x14ac:dyDescent="0.15">
      <c r="A10864" t="s">
        <v>6049</v>
      </c>
      <c r="B10864" t="s">
        <v>935</v>
      </c>
      <c r="C10864" t="s">
        <v>2157</v>
      </c>
      <c r="D10864" t="s">
        <v>5686</v>
      </c>
      <c r="E10864" t="s">
        <v>6050</v>
      </c>
      <c r="F10864" t="s">
        <v>0</v>
      </c>
      <c r="G10864" t="s">
        <v>6051</v>
      </c>
      <c r="H10864" t="s">
        <v>0</v>
      </c>
      <c r="I10864" t="s">
        <v>707</v>
      </c>
      <c r="J10864" t="s">
        <v>708</v>
      </c>
      <c r="K10864" s="34" t="str">
        <f t="shared" si="338"/>
        <v>0137038在歯管</v>
      </c>
      <c r="L10864" t="s">
        <v>507</v>
      </c>
      <c r="M10864" t="s">
        <v>480</v>
      </c>
      <c r="N10864" t="s">
        <v>0</v>
      </c>
      <c r="O10864" t="s">
        <v>0</v>
      </c>
      <c r="P10864" t="s">
        <v>0</v>
      </c>
      <c r="Q10864" t="s">
        <v>0</v>
      </c>
      <c r="R10864" t="s">
        <v>0</v>
      </c>
      <c r="S10864" t="s">
        <v>877</v>
      </c>
      <c r="T10864" t="s">
        <v>1831</v>
      </c>
      <c r="X10864" s="34" t="str">
        <f t="shared" si="339"/>
        <v>0137038</v>
      </c>
    </row>
    <row r="10865" spans="1:24" x14ac:dyDescent="0.15">
      <c r="A10865" t="s">
        <v>6049</v>
      </c>
      <c r="B10865" t="s">
        <v>935</v>
      </c>
      <c r="C10865" t="s">
        <v>2157</v>
      </c>
      <c r="D10865" t="s">
        <v>5686</v>
      </c>
      <c r="E10865" t="s">
        <v>6050</v>
      </c>
      <c r="F10865" t="s">
        <v>0</v>
      </c>
      <c r="G10865" t="s">
        <v>6051</v>
      </c>
      <c r="H10865" t="s">
        <v>0</v>
      </c>
      <c r="I10865" t="s">
        <v>1987</v>
      </c>
      <c r="J10865" t="s">
        <v>1009</v>
      </c>
      <c r="K10865" s="34" t="str">
        <f t="shared" si="338"/>
        <v>0137038歯訪診</v>
      </c>
      <c r="L10865" t="s">
        <v>1155</v>
      </c>
      <c r="M10865" t="s">
        <v>602</v>
      </c>
      <c r="N10865" t="s">
        <v>0</v>
      </c>
      <c r="O10865" t="s">
        <v>0</v>
      </c>
      <c r="P10865" t="s">
        <v>0</v>
      </c>
      <c r="Q10865" t="s">
        <v>0</v>
      </c>
      <c r="R10865" t="s">
        <v>0</v>
      </c>
      <c r="S10865" t="s">
        <v>877</v>
      </c>
      <c r="T10865" t="s">
        <v>1831</v>
      </c>
      <c r="X10865" s="34" t="str">
        <f t="shared" si="339"/>
        <v>0137038</v>
      </c>
    </row>
    <row r="10866" spans="1:24" x14ac:dyDescent="0.15">
      <c r="A10866" t="s">
        <v>6049</v>
      </c>
      <c r="B10866" t="s">
        <v>935</v>
      </c>
      <c r="C10866" t="s">
        <v>2157</v>
      </c>
      <c r="D10866" t="s">
        <v>5686</v>
      </c>
      <c r="E10866" t="s">
        <v>6050</v>
      </c>
      <c r="F10866" t="s">
        <v>0</v>
      </c>
      <c r="G10866" t="s">
        <v>6051</v>
      </c>
      <c r="H10866" t="s">
        <v>0</v>
      </c>
      <c r="I10866" t="s">
        <v>208</v>
      </c>
      <c r="J10866" t="s">
        <v>209</v>
      </c>
      <c r="K10866" s="34" t="str">
        <f t="shared" si="338"/>
        <v>0137038歯リハ２</v>
      </c>
      <c r="L10866" t="s">
        <v>260</v>
      </c>
      <c r="M10866" t="s">
        <v>49</v>
      </c>
      <c r="N10866" t="s">
        <v>0</v>
      </c>
      <c r="O10866" t="s">
        <v>0</v>
      </c>
      <c r="P10866" t="s">
        <v>0</v>
      </c>
      <c r="Q10866" t="s">
        <v>0</v>
      </c>
      <c r="R10866" t="s">
        <v>0</v>
      </c>
      <c r="S10866" t="s">
        <v>877</v>
      </c>
      <c r="T10866" t="s">
        <v>1831</v>
      </c>
      <c r="X10866" s="34" t="str">
        <f t="shared" si="339"/>
        <v>0137038</v>
      </c>
    </row>
    <row r="10867" spans="1:24" x14ac:dyDescent="0.15">
      <c r="A10867" t="s">
        <v>6049</v>
      </c>
      <c r="B10867" t="s">
        <v>935</v>
      </c>
      <c r="C10867" t="s">
        <v>2157</v>
      </c>
      <c r="D10867" t="s">
        <v>5686</v>
      </c>
      <c r="E10867" t="s">
        <v>6050</v>
      </c>
      <c r="F10867" t="s">
        <v>0</v>
      </c>
      <c r="G10867" t="s">
        <v>6051</v>
      </c>
      <c r="H10867" t="s">
        <v>0</v>
      </c>
      <c r="I10867" t="s">
        <v>5692</v>
      </c>
      <c r="J10867" t="s">
        <v>5693</v>
      </c>
      <c r="K10867" s="34" t="str">
        <f t="shared" si="338"/>
        <v>0137038手顕微加</v>
      </c>
      <c r="L10867" t="s">
        <v>251</v>
      </c>
      <c r="M10867" t="s">
        <v>480</v>
      </c>
      <c r="N10867" t="s">
        <v>0</v>
      </c>
      <c r="O10867" t="s">
        <v>0</v>
      </c>
      <c r="P10867" t="s">
        <v>0</v>
      </c>
      <c r="Q10867" t="s">
        <v>0</v>
      </c>
      <c r="R10867" t="s">
        <v>0</v>
      </c>
      <c r="S10867" t="s">
        <v>877</v>
      </c>
      <c r="T10867" t="s">
        <v>1831</v>
      </c>
      <c r="X10867" s="34" t="str">
        <f t="shared" si="339"/>
        <v>0137038</v>
      </c>
    </row>
    <row r="10868" spans="1:24" x14ac:dyDescent="0.15">
      <c r="A10868" t="s">
        <v>6049</v>
      </c>
      <c r="B10868" t="s">
        <v>935</v>
      </c>
      <c r="C10868" t="s">
        <v>2157</v>
      </c>
      <c r="D10868" t="s">
        <v>5686</v>
      </c>
      <c r="E10868" t="s">
        <v>6050</v>
      </c>
      <c r="F10868" t="s">
        <v>0</v>
      </c>
      <c r="G10868" t="s">
        <v>6051</v>
      </c>
      <c r="H10868" t="s">
        <v>0</v>
      </c>
      <c r="I10868" t="s">
        <v>659</v>
      </c>
      <c r="J10868" t="s">
        <v>660</v>
      </c>
      <c r="K10868" s="34" t="str">
        <f t="shared" si="338"/>
        <v>0137038口腔粘膜</v>
      </c>
      <c r="L10868" t="s">
        <v>717</v>
      </c>
      <c r="M10868" t="s">
        <v>264</v>
      </c>
      <c r="N10868" t="s">
        <v>0</v>
      </c>
      <c r="O10868" t="s">
        <v>0</v>
      </c>
      <c r="P10868" t="s">
        <v>0</v>
      </c>
      <c r="Q10868" t="s">
        <v>0</v>
      </c>
      <c r="R10868" t="s">
        <v>0</v>
      </c>
      <c r="S10868" t="s">
        <v>877</v>
      </c>
      <c r="T10868" t="s">
        <v>1831</v>
      </c>
      <c r="X10868" s="34" t="str">
        <f t="shared" si="339"/>
        <v>0137038</v>
      </c>
    </row>
    <row r="10869" spans="1:24" x14ac:dyDescent="0.15">
      <c r="A10869" t="s">
        <v>6049</v>
      </c>
      <c r="B10869" t="s">
        <v>935</v>
      </c>
      <c r="C10869" t="s">
        <v>2157</v>
      </c>
      <c r="D10869" t="s">
        <v>5686</v>
      </c>
      <c r="E10869" t="s">
        <v>6050</v>
      </c>
      <c r="F10869" t="s">
        <v>0</v>
      </c>
      <c r="G10869" t="s">
        <v>6051</v>
      </c>
      <c r="H10869" t="s">
        <v>0</v>
      </c>
      <c r="I10869" t="s">
        <v>2068</v>
      </c>
      <c r="J10869" t="s">
        <v>603</v>
      </c>
      <c r="K10869" s="34" t="str">
        <f t="shared" si="338"/>
        <v>0137038歯技連１</v>
      </c>
      <c r="L10869" t="s">
        <v>406</v>
      </c>
      <c r="M10869" t="s">
        <v>23</v>
      </c>
      <c r="N10869" t="s">
        <v>0</v>
      </c>
      <c r="O10869" t="s">
        <v>0</v>
      </c>
      <c r="P10869" t="s">
        <v>0</v>
      </c>
      <c r="Q10869" t="s">
        <v>0</v>
      </c>
      <c r="R10869" t="s">
        <v>0</v>
      </c>
      <c r="S10869" t="s">
        <v>877</v>
      </c>
      <c r="T10869" t="s">
        <v>1831</v>
      </c>
      <c r="X10869" s="34" t="str">
        <f t="shared" si="339"/>
        <v>0137038</v>
      </c>
    </row>
    <row r="10870" spans="1:24" x14ac:dyDescent="0.15">
      <c r="A10870" t="s">
        <v>6049</v>
      </c>
      <c r="B10870" t="s">
        <v>935</v>
      </c>
      <c r="C10870" t="s">
        <v>2157</v>
      </c>
      <c r="D10870" t="s">
        <v>5686</v>
      </c>
      <c r="E10870" t="s">
        <v>6050</v>
      </c>
      <c r="F10870" t="s">
        <v>0</v>
      </c>
      <c r="G10870" t="s">
        <v>6051</v>
      </c>
      <c r="H10870" t="s">
        <v>0</v>
      </c>
      <c r="I10870" t="s">
        <v>1320</v>
      </c>
      <c r="J10870" t="s">
        <v>1321</v>
      </c>
      <c r="K10870" s="34" t="str">
        <f t="shared" si="338"/>
        <v>0137038歯技連２</v>
      </c>
      <c r="L10870" t="s">
        <v>317</v>
      </c>
      <c r="M10870" t="s">
        <v>23</v>
      </c>
      <c r="N10870" t="s">
        <v>0</v>
      </c>
      <c r="O10870" t="s">
        <v>0</v>
      </c>
      <c r="P10870" t="s">
        <v>0</v>
      </c>
      <c r="Q10870" t="s">
        <v>0</v>
      </c>
      <c r="R10870" t="s">
        <v>0</v>
      </c>
      <c r="S10870" t="s">
        <v>877</v>
      </c>
      <c r="T10870" t="s">
        <v>1831</v>
      </c>
      <c r="X10870" s="34" t="str">
        <f t="shared" si="339"/>
        <v>0137038</v>
      </c>
    </row>
    <row r="10871" spans="1:24" x14ac:dyDescent="0.15">
      <c r="A10871" t="s">
        <v>6049</v>
      </c>
      <c r="B10871" t="s">
        <v>935</v>
      </c>
      <c r="C10871" t="s">
        <v>2157</v>
      </c>
      <c r="D10871" t="s">
        <v>5686</v>
      </c>
      <c r="E10871" t="s">
        <v>6050</v>
      </c>
      <c r="F10871" t="s">
        <v>0</v>
      </c>
      <c r="G10871" t="s">
        <v>6051</v>
      </c>
      <c r="H10871" t="s">
        <v>0</v>
      </c>
      <c r="I10871" t="s">
        <v>3321</v>
      </c>
      <c r="J10871" t="s">
        <v>3322</v>
      </c>
      <c r="K10871" s="34" t="str">
        <f t="shared" si="338"/>
        <v>0137038光印象</v>
      </c>
      <c r="L10871" t="s">
        <v>406</v>
      </c>
      <c r="M10871" t="s">
        <v>1585</v>
      </c>
      <c r="N10871" t="s">
        <v>0</v>
      </c>
      <c r="O10871" t="s">
        <v>0</v>
      </c>
      <c r="P10871" t="s">
        <v>0</v>
      </c>
      <c r="Q10871" t="s">
        <v>0</v>
      </c>
      <c r="R10871" t="s">
        <v>0</v>
      </c>
      <c r="S10871" t="s">
        <v>877</v>
      </c>
      <c r="T10871" t="s">
        <v>1831</v>
      </c>
      <c r="X10871" s="34" t="str">
        <f t="shared" si="339"/>
        <v>0137038</v>
      </c>
    </row>
    <row r="10872" spans="1:24" x14ac:dyDescent="0.15">
      <c r="A10872" t="s">
        <v>6049</v>
      </c>
      <c r="B10872" t="s">
        <v>935</v>
      </c>
      <c r="C10872" t="s">
        <v>2157</v>
      </c>
      <c r="D10872" t="s">
        <v>5686</v>
      </c>
      <c r="E10872" t="s">
        <v>6050</v>
      </c>
      <c r="F10872" t="s">
        <v>0</v>
      </c>
      <c r="G10872" t="s">
        <v>6051</v>
      </c>
      <c r="H10872" t="s">
        <v>0</v>
      </c>
      <c r="I10872" t="s">
        <v>226</v>
      </c>
      <c r="J10872" t="s">
        <v>227</v>
      </c>
      <c r="K10872" s="34" t="str">
        <f t="shared" si="338"/>
        <v>0137038歯ＣＡＤ</v>
      </c>
      <c r="L10872" t="s">
        <v>493</v>
      </c>
      <c r="M10872" t="s">
        <v>49</v>
      </c>
      <c r="N10872" t="s">
        <v>0</v>
      </c>
      <c r="O10872" t="s">
        <v>0</v>
      </c>
      <c r="P10872" t="s">
        <v>0</v>
      </c>
      <c r="Q10872" t="s">
        <v>0</v>
      </c>
      <c r="R10872" t="s">
        <v>0</v>
      </c>
      <c r="S10872" t="s">
        <v>877</v>
      </c>
      <c r="T10872" t="s">
        <v>1831</v>
      </c>
      <c r="X10872" s="34" t="str">
        <f t="shared" si="339"/>
        <v>0137038</v>
      </c>
    </row>
    <row r="10873" spans="1:24" x14ac:dyDescent="0.15">
      <c r="A10873" t="s">
        <v>6049</v>
      </c>
      <c r="B10873" t="s">
        <v>935</v>
      </c>
      <c r="C10873" t="s">
        <v>2157</v>
      </c>
      <c r="D10873" t="s">
        <v>5686</v>
      </c>
      <c r="E10873" t="s">
        <v>6050</v>
      </c>
      <c r="F10873" t="s">
        <v>0</v>
      </c>
      <c r="G10873" t="s">
        <v>6051</v>
      </c>
      <c r="H10873" t="s">
        <v>0</v>
      </c>
      <c r="I10873" t="s">
        <v>5696</v>
      </c>
      <c r="J10873" t="s">
        <v>5697</v>
      </c>
      <c r="K10873" s="34" t="str">
        <f t="shared" si="338"/>
        <v>0137038根切顕微</v>
      </c>
      <c r="L10873" t="s">
        <v>160</v>
      </c>
      <c r="M10873" t="s">
        <v>480</v>
      </c>
      <c r="N10873" t="s">
        <v>0</v>
      </c>
      <c r="O10873" t="s">
        <v>0</v>
      </c>
      <c r="P10873" t="s">
        <v>0</v>
      </c>
      <c r="Q10873" t="s">
        <v>0</v>
      </c>
      <c r="R10873" t="s">
        <v>0</v>
      </c>
      <c r="S10873" t="s">
        <v>877</v>
      </c>
      <c r="T10873" t="s">
        <v>1831</v>
      </c>
      <c r="X10873" s="34" t="str">
        <f t="shared" si="339"/>
        <v>0137038</v>
      </c>
    </row>
    <row r="10874" spans="1:24" x14ac:dyDescent="0.15">
      <c r="A10874" t="s">
        <v>6049</v>
      </c>
      <c r="B10874" t="s">
        <v>935</v>
      </c>
      <c r="C10874" t="s">
        <v>2157</v>
      </c>
      <c r="D10874" t="s">
        <v>5686</v>
      </c>
      <c r="E10874" t="s">
        <v>6050</v>
      </c>
      <c r="F10874" t="s">
        <v>0</v>
      </c>
      <c r="G10874" t="s">
        <v>6051</v>
      </c>
      <c r="H10874" t="s">
        <v>0</v>
      </c>
      <c r="I10874" t="s">
        <v>638</v>
      </c>
      <c r="J10874" t="s">
        <v>639</v>
      </c>
      <c r="K10874" s="34" t="str">
        <f t="shared" si="338"/>
        <v>0137038手光機</v>
      </c>
      <c r="L10874" t="s">
        <v>542</v>
      </c>
      <c r="M10874" t="s">
        <v>264</v>
      </c>
      <c r="N10874" t="s">
        <v>0</v>
      </c>
      <c r="O10874" t="s">
        <v>0</v>
      </c>
      <c r="P10874" t="s">
        <v>0</v>
      </c>
      <c r="Q10874" t="s">
        <v>0</v>
      </c>
      <c r="R10874" t="s">
        <v>0</v>
      </c>
      <c r="S10874" t="s">
        <v>877</v>
      </c>
      <c r="T10874" t="s">
        <v>1831</v>
      </c>
      <c r="X10874" s="34" t="str">
        <f t="shared" si="339"/>
        <v>0137038</v>
      </c>
    </row>
    <row r="10875" spans="1:24" x14ac:dyDescent="0.15">
      <c r="A10875" t="s">
        <v>6049</v>
      </c>
      <c r="B10875" t="s">
        <v>935</v>
      </c>
      <c r="C10875" t="s">
        <v>2157</v>
      </c>
      <c r="D10875" t="s">
        <v>5686</v>
      </c>
      <c r="E10875" t="s">
        <v>6050</v>
      </c>
      <c r="F10875" t="s">
        <v>0</v>
      </c>
      <c r="G10875" t="s">
        <v>6051</v>
      </c>
      <c r="H10875" t="s">
        <v>0</v>
      </c>
      <c r="I10875" t="s">
        <v>268</v>
      </c>
      <c r="J10875" t="s">
        <v>269</v>
      </c>
      <c r="K10875" s="34" t="str">
        <f t="shared" si="338"/>
        <v>0137038補管</v>
      </c>
      <c r="L10875" t="s">
        <v>5139</v>
      </c>
      <c r="M10875" t="s">
        <v>6052</v>
      </c>
      <c r="N10875" t="s">
        <v>0</v>
      </c>
      <c r="O10875" t="s">
        <v>0</v>
      </c>
      <c r="P10875" t="s">
        <v>0</v>
      </c>
      <c r="Q10875" t="s">
        <v>0</v>
      </c>
      <c r="R10875" t="s">
        <v>0</v>
      </c>
      <c r="S10875" t="s">
        <v>877</v>
      </c>
      <c r="T10875" t="s">
        <v>1831</v>
      </c>
      <c r="X10875" s="34" t="str">
        <f t="shared" si="339"/>
        <v>0137038</v>
      </c>
    </row>
    <row r="10876" spans="1:24" x14ac:dyDescent="0.15">
      <c r="A10876" t="s">
        <v>6049</v>
      </c>
      <c r="B10876" t="s">
        <v>935</v>
      </c>
      <c r="C10876" t="s">
        <v>2157</v>
      </c>
      <c r="D10876" t="s">
        <v>5686</v>
      </c>
      <c r="E10876" t="s">
        <v>6050</v>
      </c>
      <c r="F10876" t="s">
        <v>0</v>
      </c>
      <c r="G10876" t="s">
        <v>6051</v>
      </c>
      <c r="H10876" t="s">
        <v>0</v>
      </c>
      <c r="I10876" t="s">
        <v>2017</v>
      </c>
      <c r="J10876" t="s">
        <v>2018</v>
      </c>
      <c r="K10876" s="34" t="str">
        <f t="shared" si="338"/>
        <v>0137038歯外在ベⅠ注</v>
      </c>
      <c r="L10876" t="s">
        <v>301</v>
      </c>
      <c r="M10876" t="s">
        <v>1940</v>
      </c>
      <c r="N10876" t="s">
        <v>0</v>
      </c>
      <c r="O10876" t="s">
        <v>0</v>
      </c>
      <c r="P10876" t="s">
        <v>0</v>
      </c>
      <c r="Q10876" t="s">
        <v>0</v>
      </c>
      <c r="R10876" t="s">
        <v>0</v>
      </c>
      <c r="S10876" t="s">
        <v>877</v>
      </c>
      <c r="T10876" t="s">
        <v>1831</v>
      </c>
      <c r="X10876" s="34" t="str">
        <f t="shared" si="339"/>
        <v>0137038</v>
      </c>
    </row>
    <row r="10877" spans="1:24" x14ac:dyDescent="0.15">
      <c r="A10877" t="s">
        <v>6049</v>
      </c>
      <c r="B10877" t="s">
        <v>935</v>
      </c>
      <c r="C10877" t="s">
        <v>2157</v>
      </c>
      <c r="D10877" t="s">
        <v>5686</v>
      </c>
      <c r="E10877" t="s">
        <v>6050</v>
      </c>
      <c r="F10877" t="s">
        <v>0</v>
      </c>
      <c r="G10877" t="s">
        <v>6051</v>
      </c>
      <c r="H10877" t="s">
        <v>0</v>
      </c>
      <c r="I10877" t="s">
        <v>1988</v>
      </c>
      <c r="J10877" t="s">
        <v>1989</v>
      </c>
      <c r="K10877" s="34" t="str">
        <f t="shared" si="338"/>
        <v>0137038歯技ベ</v>
      </c>
      <c r="L10877" t="s">
        <v>507</v>
      </c>
      <c r="M10877" t="s">
        <v>1940</v>
      </c>
      <c r="N10877" t="s">
        <v>0</v>
      </c>
      <c r="O10877" t="s">
        <v>0</v>
      </c>
      <c r="P10877" t="s">
        <v>0</v>
      </c>
      <c r="Q10877" t="s">
        <v>0</v>
      </c>
      <c r="R10877" t="s">
        <v>0</v>
      </c>
      <c r="S10877" t="s">
        <v>877</v>
      </c>
      <c r="T10877" t="s">
        <v>1831</v>
      </c>
      <c r="X10877" s="34" t="str">
        <f t="shared" si="339"/>
        <v>0137038</v>
      </c>
    </row>
    <row r="10878" spans="1:24" x14ac:dyDescent="0.15">
      <c r="A10878" t="s">
        <v>6053</v>
      </c>
      <c r="B10878" t="s">
        <v>935</v>
      </c>
      <c r="C10878" t="s">
        <v>2157</v>
      </c>
      <c r="D10878" t="s">
        <v>5686</v>
      </c>
      <c r="E10878" t="s">
        <v>6054</v>
      </c>
      <c r="F10878" t="s">
        <v>0</v>
      </c>
      <c r="G10878" t="s">
        <v>6055</v>
      </c>
      <c r="H10878" t="s">
        <v>0</v>
      </c>
      <c r="I10878" t="s">
        <v>2066</v>
      </c>
      <c r="J10878" t="s">
        <v>2067</v>
      </c>
      <c r="K10878" s="34" t="str">
        <f t="shared" si="338"/>
        <v>0137046歯医ＤＸ１</v>
      </c>
      <c r="L10878" t="s">
        <v>338</v>
      </c>
      <c r="M10878" t="s">
        <v>1940</v>
      </c>
      <c r="N10878" t="s">
        <v>0</v>
      </c>
      <c r="O10878" t="s">
        <v>0</v>
      </c>
      <c r="P10878" t="s">
        <v>0</v>
      </c>
      <c r="Q10878" t="s">
        <v>0</v>
      </c>
      <c r="R10878" t="s">
        <v>0</v>
      </c>
      <c r="S10878" t="s">
        <v>877</v>
      </c>
      <c r="T10878" t="s">
        <v>1831</v>
      </c>
      <c r="X10878" s="34" t="str">
        <f t="shared" si="339"/>
        <v>0137046</v>
      </c>
    </row>
    <row r="10879" spans="1:24" x14ac:dyDescent="0.15">
      <c r="A10879" t="s">
        <v>6053</v>
      </c>
      <c r="B10879" t="s">
        <v>935</v>
      </c>
      <c r="C10879" t="s">
        <v>2157</v>
      </c>
      <c r="D10879" t="s">
        <v>5686</v>
      </c>
      <c r="E10879" t="s">
        <v>6054</v>
      </c>
      <c r="F10879" t="s">
        <v>0</v>
      </c>
      <c r="G10879" t="s">
        <v>6055</v>
      </c>
      <c r="H10879" t="s">
        <v>0</v>
      </c>
      <c r="I10879" t="s">
        <v>25</v>
      </c>
      <c r="J10879" t="s">
        <v>26</v>
      </c>
      <c r="K10879" s="34" t="str">
        <f t="shared" si="338"/>
        <v>0137046歯初診</v>
      </c>
      <c r="L10879" t="s">
        <v>701</v>
      </c>
      <c r="M10879" t="s">
        <v>247</v>
      </c>
      <c r="N10879" t="s">
        <v>0</v>
      </c>
      <c r="O10879" t="s">
        <v>0</v>
      </c>
      <c r="P10879" t="s">
        <v>0</v>
      </c>
      <c r="Q10879" t="s">
        <v>0</v>
      </c>
      <c r="R10879" t="s">
        <v>0</v>
      </c>
      <c r="S10879" t="s">
        <v>877</v>
      </c>
      <c r="T10879" t="s">
        <v>1831</v>
      </c>
      <c r="X10879" s="34" t="str">
        <f t="shared" si="339"/>
        <v>0137046</v>
      </c>
    </row>
    <row r="10880" spans="1:24" x14ac:dyDescent="0.15">
      <c r="A10880" t="s">
        <v>6053</v>
      </c>
      <c r="B10880" t="s">
        <v>935</v>
      </c>
      <c r="C10880" t="s">
        <v>2157</v>
      </c>
      <c r="D10880" t="s">
        <v>5686</v>
      </c>
      <c r="E10880" t="s">
        <v>6054</v>
      </c>
      <c r="F10880" t="s">
        <v>0</v>
      </c>
      <c r="G10880" t="s">
        <v>6055</v>
      </c>
      <c r="H10880" t="s">
        <v>0</v>
      </c>
      <c r="I10880" t="s">
        <v>29</v>
      </c>
      <c r="J10880" t="s">
        <v>30</v>
      </c>
      <c r="K10880" s="34" t="str">
        <f t="shared" si="338"/>
        <v>0137046外安全１</v>
      </c>
      <c r="L10880" t="s">
        <v>374</v>
      </c>
      <c r="M10880" t="s">
        <v>1585</v>
      </c>
      <c r="N10880" t="s">
        <v>0</v>
      </c>
      <c r="O10880" t="s">
        <v>0</v>
      </c>
      <c r="P10880" t="s">
        <v>0</v>
      </c>
      <c r="Q10880" t="s">
        <v>0</v>
      </c>
      <c r="R10880" t="s">
        <v>0</v>
      </c>
      <c r="S10880" t="s">
        <v>877</v>
      </c>
      <c r="T10880" t="s">
        <v>1831</v>
      </c>
      <c r="X10880" s="34" t="str">
        <f t="shared" si="339"/>
        <v>0137046</v>
      </c>
    </row>
    <row r="10881" spans="1:24" x14ac:dyDescent="0.15">
      <c r="A10881" t="s">
        <v>6053</v>
      </c>
      <c r="B10881" t="s">
        <v>935</v>
      </c>
      <c r="C10881" t="s">
        <v>2157</v>
      </c>
      <c r="D10881" t="s">
        <v>5686</v>
      </c>
      <c r="E10881" t="s">
        <v>6054</v>
      </c>
      <c r="F10881" t="s">
        <v>0</v>
      </c>
      <c r="G10881" t="s">
        <v>6055</v>
      </c>
      <c r="H10881" t="s">
        <v>0</v>
      </c>
      <c r="I10881" t="s">
        <v>31</v>
      </c>
      <c r="J10881" t="s">
        <v>32</v>
      </c>
      <c r="K10881" s="34" t="str">
        <f t="shared" si="338"/>
        <v>0137046外感染１</v>
      </c>
      <c r="L10881" t="s">
        <v>374</v>
      </c>
      <c r="M10881" t="s">
        <v>1585</v>
      </c>
      <c r="N10881" t="s">
        <v>0</v>
      </c>
      <c r="O10881" t="s">
        <v>0</v>
      </c>
      <c r="P10881" t="s">
        <v>0</v>
      </c>
      <c r="Q10881" t="s">
        <v>0</v>
      </c>
      <c r="R10881" t="s">
        <v>0</v>
      </c>
      <c r="S10881" t="s">
        <v>877</v>
      </c>
      <c r="T10881" t="s">
        <v>1831</v>
      </c>
      <c r="X10881" s="34" t="str">
        <f t="shared" si="339"/>
        <v>0137046</v>
      </c>
    </row>
    <row r="10882" spans="1:24" x14ac:dyDescent="0.15">
      <c r="A10882" t="s">
        <v>6053</v>
      </c>
      <c r="B10882" t="s">
        <v>935</v>
      </c>
      <c r="C10882" t="s">
        <v>2157</v>
      </c>
      <c r="D10882" t="s">
        <v>5686</v>
      </c>
      <c r="E10882" t="s">
        <v>6054</v>
      </c>
      <c r="F10882" t="s">
        <v>0</v>
      </c>
      <c r="G10882" t="s">
        <v>6055</v>
      </c>
      <c r="H10882" t="s">
        <v>0</v>
      </c>
      <c r="I10882" t="s">
        <v>150</v>
      </c>
      <c r="J10882" t="s">
        <v>151</v>
      </c>
      <c r="K10882" s="34" t="str">
        <f t="shared" si="338"/>
        <v>0137046医管</v>
      </c>
      <c r="L10882" t="s">
        <v>313</v>
      </c>
      <c r="M10882" t="s">
        <v>225</v>
      </c>
      <c r="N10882" t="s">
        <v>0</v>
      </c>
      <c r="O10882" t="s">
        <v>0</v>
      </c>
      <c r="P10882" t="s">
        <v>0</v>
      </c>
      <c r="Q10882" t="s">
        <v>0</v>
      </c>
      <c r="R10882" t="s">
        <v>0</v>
      </c>
      <c r="S10882" t="s">
        <v>877</v>
      </c>
      <c r="T10882" t="s">
        <v>1831</v>
      </c>
      <c r="X10882" s="34" t="str">
        <f t="shared" si="339"/>
        <v>0137046</v>
      </c>
    </row>
    <row r="10883" spans="1:24" x14ac:dyDescent="0.15">
      <c r="A10883" t="s">
        <v>6053</v>
      </c>
      <c r="B10883" t="s">
        <v>935</v>
      </c>
      <c r="C10883" t="s">
        <v>2157</v>
      </c>
      <c r="D10883" t="s">
        <v>5686</v>
      </c>
      <c r="E10883" t="s">
        <v>6054</v>
      </c>
      <c r="F10883" t="s">
        <v>0</v>
      </c>
      <c r="G10883" t="s">
        <v>6055</v>
      </c>
      <c r="H10883" t="s">
        <v>0</v>
      </c>
      <c r="I10883" t="s">
        <v>2026</v>
      </c>
      <c r="J10883" t="s">
        <v>1901</v>
      </c>
      <c r="K10883" s="34" t="str">
        <f t="shared" si="338"/>
        <v>0137046口管強</v>
      </c>
      <c r="L10883" t="s">
        <v>265</v>
      </c>
      <c r="M10883" t="s">
        <v>1585</v>
      </c>
      <c r="N10883" t="s">
        <v>0</v>
      </c>
      <c r="O10883" t="s">
        <v>0</v>
      </c>
      <c r="P10883" t="s">
        <v>0</v>
      </c>
      <c r="Q10883" t="s">
        <v>0</v>
      </c>
      <c r="R10883" t="s">
        <v>0</v>
      </c>
      <c r="S10883" t="s">
        <v>877</v>
      </c>
      <c r="T10883" t="s">
        <v>1831</v>
      </c>
      <c r="X10883" s="34" t="str">
        <f t="shared" si="339"/>
        <v>0137046</v>
      </c>
    </row>
    <row r="10884" spans="1:24" x14ac:dyDescent="0.15">
      <c r="A10884" t="s">
        <v>6053</v>
      </c>
      <c r="B10884" t="s">
        <v>935</v>
      </c>
      <c r="C10884" t="s">
        <v>2157</v>
      </c>
      <c r="D10884" t="s">
        <v>5686</v>
      </c>
      <c r="E10884" t="s">
        <v>6054</v>
      </c>
      <c r="F10884" t="s">
        <v>0</v>
      </c>
      <c r="G10884" t="s">
        <v>6055</v>
      </c>
      <c r="H10884" t="s">
        <v>0</v>
      </c>
      <c r="I10884" t="s">
        <v>2034</v>
      </c>
      <c r="J10884" t="s">
        <v>2035</v>
      </c>
      <c r="K10884" s="34" t="str">
        <f t="shared" si="338"/>
        <v>0137046口実地</v>
      </c>
      <c r="L10884" t="s">
        <v>658</v>
      </c>
      <c r="M10884" t="s">
        <v>1940</v>
      </c>
      <c r="N10884" t="s">
        <v>0</v>
      </c>
      <c r="O10884" t="s">
        <v>0</v>
      </c>
      <c r="P10884" t="s">
        <v>0</v>
      </c>
      <c r="Q10884" t="s">
        <v>0</v>
      </c>
      <c r="R10884" t="s">
        <v>0</v>
      </c>
      <c r="S10884" t="s">
        <v>877</v>
      </c>
      <c r="T10884" t="s">
        <v>1831</v>
      </c>
      <c r="X10884" s="34" t="str">
        <f t="shared" si="339"/>
        <v>0137046</v>
      </c>
    </row>
    <row r="10885" spans="1:24" x14ac:dyDescent="0.15">
      <c r="A10885" t="s">
        <v>6053</v>
      </c>
      <c r="B10885" t="s">
        <v>935</v>
      </c>
      <c r="C10885" t="s">
        <v>2157</v>
      </c>
      <c r="D10885" t="s">
        <v>5686</v>
      </c>
      <c r="E10885" t="s">
        <v>6054</v>
      </c>
      <c r="F10885" t="s">
        <v>0</v>
      </c>
      <c r="G10885" t="s">
        <v>6055</v>
      </c>
      <c r="H10885" t="s">
        <v>0</v>
      </c>
      <c r="I10885" t="s">
        <v>1902</v>
      </c>
      <c r="J10885" t="s">
        <v>1903</v>
      </c>
      <c r="K10885" s="34" t="str">
        <f t="shared" si="338"/>
        <v>0137046歯援診２</v>
      </c>
      <c r="L10885" t="s">
        <v>190</v>
      </c>
      <c r="M10885" t="s">
        <v>586</v>
      </c>
      <c r="N10885" t="s">
        <v>0</v>
      </c>
      <c r="O10885" t="s">
        <v>0</v>
      </c>
      <c r="P10885" t="s">
        <v>0</v>
      </c>
      <c r="Q10885" t="s">
        <v>0</v>
      </c>
      <c r="R10885" t="s">
        <v>0</v>
      </c>
      <c r="S10885" t="s">
        <v>877</v>
      </c>
      <c r="T10885" t="s">
        <v>1831</v>
      </c>
      <c r="X10885" s="34" t="str">
        <f t="shared" si="339"/>
        <v>0137046</v>
      </c>
    </row>
    <row r="10886" spans="1:24" x14ac:dyDescent="0.15">
      <c r="A10886" t="s">
        <v>6053</v>
      </c>
      <c r="B10886" t="s">
        <v>935</v>
      </c>
      <c r="C10886" t="s">
        <v>2157</v>
      </c>
      <c r="D10886" t="s">
        <v>5686</v>
      </c>
      <c r="E10886" t="s">
        <v>6054</v>
      </c>
      <c r="F10886" t="s">
        <v>0</v>
      </c>
      <c r="G10886" t="s">
        <v>6055</v>
      </c>
      <c r="H10886" t="s">
        <v>0</v>
      </c>
      <c r="I10886" t="s">
        <v>1943</v>
      </c>
      <c r="J10886" t="s">
        <v>873</v>
      </c>
      <c r="K10886" s="34" t="str">
        <f t="shared" ref="K10886:K10949" si="340">E10886&amp;""&amp;J10886</f>
        <v>0137046在宅ＤＸ</v>
      </c>
      <c r="L10886" t="s">
        <v>358</v>
      </c>
      <c r="M10886" t="s">
        <v>1583</v>
      </c>
      <c r="N10886" t="s">
        <v>0</v>
      </c>
      <c r="O10886" t="s">
        <v>0</v>
      </c>
      <c r="P10886" t="s">
        <v>0</v>
      </c>
      <c r="Q10886" t="s">
        <v>0</v>
      </c>
      <c r="R10886" t="s">
        <v>0</v>
      </c>
      <c r="S10886" t="s">
        <v>877</v>
      </c>
      <c r="T10886" t="s">
        <v>1831</v>
      </c>
      <c r="X10886" s="34" t="str">
        <f t="shared" ref="X10886:X10949" si="341">(E10886&amp;""&amp;P10886)</f>
        <v>0137046</v>
      </c>
    </row>
    <row r="10887" spans="1:24" x14ac:dyDescent="0.15">
      <c r="A10887" t="s">
        <v>6053</v>
      </c>
      <c r="B10887" t="s">
        <v>935</v>
      </c>
      <c r="C10887" t="s">
        <v>2157</v>
      </c>
      <c r="D10887" t="s">
        <v>5686</v>
      </c>
      <c r="E10887" t="s">
        <v>6054</v>
      </c>
      <c r="F10887" t="s">
        <v>0</v>
      </c>
      <c r="G10887" t="s">
        <v>6055</v>
      </c>
      <c r="H10887" t="s">
        <v>0</v>
      </c>
      <c r="I10887" t="s">
        <v>6029</v>
      </c>
      <c r="J10887" t="s">
        <v>6030</v>
      </c>
      <c r="K10887" s="34" t="str">
        <f t="shared" si="340"/>
        <v>0137046歯筋電図</v>
      </c>
      <c r="L10887" t="s">
        <v>170</v>
      </c>
      <c r="M10887" t="s">
        <v>407</v>
      </c>
      <c r="N10887" t="s">
        <v>0</v>
      </c>
      <c r="O10887" t="s">
        <v>0</v>
      </c>
      <c r="P10887" t="s">
        <v>0</v>
      </c>
      <c r="Q10887" t="s">
        <v>0</v>
      </c>
      <c r="R10887" t="s">
        <v>0</v>
      </c>
      <c r="S10887" t="s">
        <v>877</v>
      </c>
      <c r="T10887" t="s">
        <v>1831</v>
      </c>
      <c r="X10887" s="34" t="str">
        <f t="shared" si="341"/>
        <v>0137046</v>
      </c>
    </row>
    <row r="10888" spans="1:24" x14ac:dyDescent="0.15">
      <c r="A10888" t="s">
        <v>6053</v>
      </c>
      <c r="B10888" t="s">
        <v>935</v>
      </c>
      <c r="C10888" t="s">
        <v>2157</v>
      </c>
      <c r="D10888" t="s">
        <v>5686</v>
      </c>
      <c r="E10888" t="s">
        <v>6054</v>
      </c>
      <c r="F10888" t="s">
        <v>0</v>
      </c>
      <c r="G10888" t="s">
        <v>6055</v>
      </c>
      <c r="H10888" t="s">
        <v>0</v>
      </c>
      <c r="I10888" t="s">
        <v>208</v>
      </c>
      <c r="J10888" t="s">
        <v>209</v>
      </c>
      <c r="K10888" s="34" t="str">
        <f t="shared" si="340"/>
        <v>0137046歯リハ２</v>
      </c>
      <c r="L10888" t="s">
        <v>423</v>
      </c>
      <c r="M10888" t="s">
        <v>602</v>
      </c>
      <c r="N10888" t="s">
        <v>0</v>
      </c>
      <c r="O10888" t="s">
        <v>0</v>
      </c>
      <c r="P10888" t="s">
        <v>0</v>
      </c>
      <c r="Q10888" t="s">
        <v>0</v>
      </c>
      <c r="R10888" t="s">
        <v>0</v>
      </c>
      <c r="S10888" t="s">
        <v>877</v>
      </c>
      <c r="T10888" t="s">
        <v>1831</v>
      </c>
      <c r="X10888" s="34" t="str">
        <f t="shared" si="341"/>
        <v>0137046</v>
      </c>
    </row>
    <row r="10889" spans="1:24" x14ac:dyDescent="0.15">
      <c r="A10889" t="s">
        <v>6053</v>
      </c>
      <c r="B10889" t="s">
        <v>935</v>
      </c>
      <c r="C10889" t="s">
        <v>2157</v>
      </c>
      <c r="D10889" t="s">
        <v>5686</v>
      </c>
      <c r="E10889" t="s">
        <v>6054</v>
      </c>
      <c r="F10889" t="s">
        <v>0</v>
      </c>
      <c r="G10889" t="s">
        <v>6055</v>
      </c>
      <c r="H10889" t="s">
        <v>0</v>
      </c>
      <c r="I10889" t="s">
        <v>5692</v>
      </c>
      <c r="J10889" t="s">
        <v>5693</v>
      </c>
      <c r="K10889" s="34" t="str">
        <f t="shared" si="340"/>
        <v>0137046手顕微加</v>
      </c>
      <c r="L10889" t="s">
        <v>113</v>
      </c>
      <c r="M10889" t="s">
        <v>602</v>
      </c>
      <c r="N10889" t="s">
        <v>0</v>
      </c>
      <c r="O10889" t="s">
        <v>0</v>
      </c>
      <c r="P10889" t="s">
        <v>0</v>
      </c>
      <c r="Q10889" t="s">
        <v>0</v>
      </c>
      <c r="R10889" t="s">
        <v>0</v>
      </c>
      <c r="S10889" t="s">
        <v>877</v>
      </c>
      <c r="T10889" t="s">
        <v>1831</v>
      </c>
      <c r="X10889" s="34" t="str">
        <f t="shared" si="341"/>
        <v>0137046</v>
      </c>
    </row>
    <row r="10890" spans="1:24" x14ac:dyDescent="0.15">
      <c r="A10890" t="s">
        <v>6053</v>
      </c>
      <c r="B10890" t="s">
        <v>935</v>
      </c>
      <c r="C10890" t="s">
        <v>2157</v>
      </c>
      <c r="D10890" t="s">
        <v>5686</v>
      </c>
      <c r="E10890" t="s">
        <v>6054</v>
      </c>
      <c r="F10890" t="s">
        <v>0</v>
      </c>
      <c r="G10890" t="s">
        <v>6055</v>
      </c>
      <c r="H10890" t="s">
        <v>0</v>
      </c>
      <c r="I10890" t="s">
        <v>659</v>
      </c>
      <c r="J10890" t="s">
        <v>660</v>
      </c>
      <c r="K10890" s="34" t="str">
        <f t="shared" si="340"/>
        <v>0137046口腔粘膜</v>
      </c>
      <c r="L10890" t="s">
        <v>430</v>
      </c>
      <c r="M10890" t="s">
        <v>437</v>
      </c>
      <c r="N10890" t="s">
        <v>0</v>
      </c>
      <c r="O10890" t="s">
        <v>0</v>
      </c>
      <c r="P10890" t="s">
        <v>0</v>
      </c>
      <c r="Q10890" t="s">
        <v>0</v>
      </c>
      <c r="R10890" t="s">
        <v>0</v>
      </c>
      <c r="S10890" t="s">
        <v>877</v>
      </c>
      <c r="T10890" t="s">
        <v>1831</v>
      </c>
      <c r="X10890" s="34" t="str">
        <f t="shared" si="341"/>
        <v>0137046</v>
      </c>
    </row>
    <row r="10891" spans="1:24" x14ac:dyDescent="0.15">
      <c r="A10891" t="s">
        <v>6053</v>
      </c>
      <c r="B10891" t="s">
        <v>935</v>
      </c>
      <c r="C10891" t="s">
        <v>2157</v>
      </c>
      <c r="D10891" t="s">
        <v>5686</v>
      </c>
      <c r="E10891" t="s">
        <v>6054</v>
      </c>
      <c r="F10891" t="s">
        <v>0</v>
      </c>
      <c r="G10891" t="s">
        <v>6055</v>
      </c>
      <c r="H10891" t="s">
        <v>0</v>
      </c>
      <c r="I10891" t="s">
        <v>5003</v>
      </c>
      <c r="J10891" t="s">
        <v>5004</v>
      </c>
      <c r="K10891" s="34" t="str">
        <f t="shared" si="340"/>
        <v>0137046う蝕無痛</v>
      </c>
      <c r="L10891" t="s">
        <v>260</v>
      </c>
      <c r="M10891" t="s">
        <v>437</v>
      </c>
      <c r="N10891" t="s">
        <v>0</v>
      </c>
      <c r="O10891" t="s">
        <v>0</v>
      </c>
      <c r="P10891" t="s">
        <v>0</v>
      </c>
      <c r="Q10891" t="s">
        <v>0</v>
      </c>
      <c r="R10891" t="s">
        <v>0</v>
      </c>
      <c r="S10891" t="s">
        <v>877</v>
      </c>
      <c r="T10891" t="s">
        <v>1831</v>
      </c>
      <c r="X10891" s="34" t="str">
        <f t="shared" si="341"/>
        <v>0137046</v>
      </c>
    </row>
    <row r="10892" spans="1:24" x14ac:dyDescent="0.15">
      <c r="A10892" t="s">
        <v>6053</v>
      </c>
      <c r="B10892" t="s">
        <v>935</v>
      </c>
      <c r="C10892" t="s">
        <v>2157</v>
      </c>
      <c r="D10892" t="s">
        <v>5686</v>
      </c>
      <c r="E10892" t="s">
        <v>6054</v>
      </c>
      <c r="F10892" t="s">
        <v>0</v>
      </c>
      <c r="G10892" t="s">
        <v>6055</v>
      </c>
      <c r="H10892" t="s">
        <v>0</v>
      </c>
      <c r="I10892" t="s">
        <v>2068</v>
      </c>
      <c r="J10892" t="s">
        <v>603</v>
      </c>
      <c r="K10892" s="34" t="str">
        <f t="shared" si="340"/>
        <v>0137046歯技連１</v>
      </c>
      <c r="L10892" t="s">
        <v>75</v>
      </c>
      <c r="M10892" t="s">
        <v>23</v>
      </c>
      <c r="N10892" t="s">
        <v>0</v>
      </c>
      <c r="O10892" t="s">
        <v>0</v>
      </c>
      <c r="P10892" t="s">
        <v>0</v>
      </c>
      <c r="Q10892" t="s">
        <v>0</v>
      </c>
      <c r="R10892" t="s">
        <v>0</v>
      </c>
      <c r="S10892" t="s">
        <v>877</v>
      </c>
      <c r="T10892" t="s">
        <v>1831</v>
      </c>
      <c r="X10892" s="34" t="str">
        <f t="shared" si="341"/>
        <v>0137046</v>
      </c>
    </row>
    <row r="10893" spans="1:24" x14ac:dyDescent="0.15">
      <c r="A10893" t="s">
        <v>6053</v>
      </c>
      <c r="B10893" t="s">
        <v>935</v>
      </c>
      <c r="C10893" t="s">
        <v>2157</v>
      </c>
      <c r="D10893" t="s">
        <v>5686</v>
      </c>
      <c r="E10893" t="s">
        <v>6054</v>
      </c>
      <c r="F10893" t="s">
        <v>0</v>
      </c>
      <c r="G10893" t="s">
        <v>6055</v>
      </c>
      <c r="H10893" t="s">
        <v>0</v>
      </c>
      <c r="I10893" t="s">
        <v>3321</v>
      </c>
      <c r="J10893" t="s">
        <v>3322</v>
      </c>
      <c r="K10893" s="34" t="str">
        <f t="shared" si="340"/>
        <v>0137046光印象</v>
      </c>
      <c r="L10893" t="s">
        <v>393</v>
      </c>
      <c r="M10893" t="s">
        <v>1582</v>
      </c>
      <c r="N10893" t="s">
        <v>0</v>
      </c>
      <c r="O10893" t="s">
        <v>0</v>
      </c>
      <c r="P10893" t="s">
        <v>0</v>
      </c>
      <c r="Q10893" t="s">
        <v>0</v>
      </c>
      <c r="R10893" t="s">
        <v>0</v>
      </c>
      <c r="S10893" t="s">
        <v>877</v>
      </c>
      <c r="T10893" t="s">
        <v>1831</v>
      </c>
      <c r="X10893" s="34" t="str">
        <f t="shared" si="341"/>
        <v>0137046</v>
      </c>
    </row>
    <row r="10894" spans="1:24" x14ac:dyDescent="0.15">
      <c r="A10894" t="s">
        <v>6053</v>
      </c>
      <c r="B10894" t="s">
        <v>935</v>
      </c>
      <c r="C10894" t="s">
        <v>2157</v>
      </c>
      <c r="D10894" t="s">
        <v>5686</v>
      </c>
      <c r="E10894" t="s">
        <v>6054</v>
      </c>
      <c r="F10894" t="s">
        <v>0</v>
      </c>
      <c r="G10894" t="s">
        <v>6055</v>
      </c>
      <c r="H10894" t="s">
        <v>0</v>
      </c>
      <c r="I10894" t="s">
        <v>226</v>
      </c>
      <c r="J10894" t="s">
        <v>227</v>
      </c>
      <c r="K10894" s="34" t="str">
        <f t="shared" si="340"/>
        <v>0137046歯ＣＡＤ</v>
      </c>
      <c r="L10894" t="s">
        <v>844</v>
      </c>
      <c r="M10894" t="s">
        <v>49</v>
      </c>
      <c r="N10894" t="s">
        <v>0</v>
      </c>
      <c r="O10894" t="s">
        <v>0</v>
      </c>
      <c r="P10894" t="s">
        <v>0</v>
      </c>
      <c r="Q10894" t="s">
        <v>0</v>
      </c>
      <c r="R10894" t="s">
        <v>0</v>
      </c>
      <c r="S10894" t="s">
        <v>877</v>
      </c>
      <c r="T10894" t="s">
        <v>1831</v>
      </c>
      <c r="X10894" s="34" t="str">
        <f t="shared" si="341"/>
        <v>0137046</v>
      </c>
    </row>
    <row r="10895" spans="1:24" x14ac:dyDescent="0.15">
      <c r="A10895" t="s">
        <v>6053</v>
      </c>
      <c r="B10895" t="s">
        <v>935</v>
      </c>
      <c r="C10895" t="s">
        <v>2157</v>
      </c>
      <c r="D10895" t="s">
        <v>5686</v>
      </c>
      <c r="E10895" t="s">
        <v>6054</v>
      </c>
      <c r="F10895" t="s">
        <v>0</v>
      </c>
      <c r="G10895" t="s">
        <v>6055</v>
      </c>
      <c r="H10895" t="s">
        <v>0</v>
      </c>
      <c r="I10895" t="s">
        <v>614</v>
      </c>
      <c r="J10895" t="s">
        <v>615</v>
      </c>
      <c r="K10895" s="34" t="str">
        <f t="shared" si="340"/>
        <v>0137046ＧＴＲ</v>
      </c>
      <c r="L10895" t="s">
        <v>256</v>
      </c>
      <c r="M10895" t="s">
        <v>899</v>
      </c>
      <c r="N10895" t="s">
        <v>0</v>
      </c>
      <c r="O10895" t="s">
        <v>0</v>
      </c>
      <c r="P10895" t="s">
        <v>0</v>
      </c>
      <c r="Q10895" t="s">
        <v>0</v>
      </c>
      <c r="R10895" t="s">
        <v>0</v>
      </c>
      <c r="S10895" t="s">
        <v>877</v>
      </c>
      <c r="T10895" t="s">
        <v>1831</v>
      </c>
      <c r="X10895" s="34" t="str">
        <f t="shared" si="341"/>
        <v>0137046</v>
      </c>
    </row>
    <row r="10896" spans="1:24" x14ac:dyDescent="0.15">
      <c r="A10896" t="s">
        <v>6053</v>
      </c>
      <c r="B10896" t="s">
        <v>935</v>
      </c>
      <c r="C10896" t="s">
        <v>2157</v>
      </c>
      <c r="D10896" t="s">
        <v>5686</v>
      </c>
      <c r="E10896" t="s">
        <v>6054</v>
      </c>
      <c r="F10896" t="s">
        <v>0</v>
      </c>
      <c r="G10896" t="s">
        <v>6055</v>
      </c>
      <c r="H10896" t="s">
        <v>0</v>
      </c>
      <c r="I10896" t="s">
        <v>5006</v>
      </c>
      <c r="J10896" t="s">
        <v>5007</v>
      </c>
      <c r="K10896" s="34" t="str">
        <f t="shared" si="340"/>
        <v>0137046手術歯根</v>
      </c>
      <c r="L10896" t="s">
        <v>232</v>
      </c>
      <c r="M10896" t="s">
        <v>437</v>
      </c>
      <c r="N10896" t="s">
        <v>0</v>
      </c>
      <c r="O10896" t="s">
        <v>0</v>
      </c>
      <c r="P10896" t="s">
        <v>0</v>
      </c>
      <c r="Q10896" t="s">
        <v>0</v>
      </c>
      <c r="R10896" t="s">
        <v>0</v>
      </c>
      <c r="S10896" t="s">
        <v>877</v>
      </c>
      <c r="T10896" t="s">
        <v>1831</v>
      </c>
      <c r="X10896" s="34" t="str">
        <f t="shared" si="341"/>
        <v>0137046</v>
      </c>
    </row>
    <row r="10897" spans="1:24" x14ac:dyDescent="0.15">
      <c r="A10897" t="s">
        <v>6053</v>
      </c>
      <c r="B10897" t="s">
        <v>935</v>
      </c>
      <c r="C10897" t="s">
        <v>2157</v>
      </c>
      <c r="D10897" t="s">
        <v>5686</v>
      </c>
      <c r="E10897" t="s">
        <v>6054</v>
      </c>
      <c r="F10897" t="s">
        <v>0</v>
      </c>
      <c r="G10897" t="s">
        <v>6055</v>
      </c>
      <c r="H10897" t="s">
        <v>0</v>
      </c>
      <c r="I10897" t="s">
        <v>5696</v>
      </c>
      <c r="J10897" t="s">
        <v>5697</v>
      </c>
      <c r="K10897" s="34" t="str">
        <f t="shared" si="340"/>
        <v>0137046根切顕微</v>
      </c>
      <c r="L10897" t="s">
        <v>83</v>
      </c>
      <c r="M10897" t="s">
        <v>60</v>
      </c>
      <c r="N10897" t="s">
        <v>0</v>
      </c>
      <c r="O10897" t="s">
        <v>0</v>
      </c>
      <c r="P10897" t="s">
        <v>0</v>
      </c>
      <c r="Q10897" t="s">
        <v>0</v>
      </c>
      <c r="R10897" t="s">
        <v>0</v>
      </c>
      <c r="S10897" t="s">
        <v>877</v>
      </c>
      <c r="T10897" t="s">
        <v>1831</v>
      </c>
      <c r="X10897" s="34" t="str">
        <f t="shared" si="341"/>
        <v>0137046</v>
      </c>
    </row>
    <row r="10898" spans="1:24" x14ac:dyDescent="0.15">
      <c r="A10898" t="s">
        <v>6053</v>
      </c>
      <c r="B10898" t="s">
        <v>935</v>
      </c>
      <c r="C10898" t="s">
        <v>2157</v>
      </c>
      <c r="D10898" t="s">
        <v>5686</v>
      </c>
      <c r="E10898" t="s">
        <v>6054</v>
      </c>
      <c r="F10898" t="s">
        <v>0</v>
      </c>
      <c r="G10898" t="s">
        <v>6055</v>
      </c>
      <c r="H10898" t="s">
        <v>0</v>
      </c>
      <c r="I10898" t="s">
        <v>3323</v>
      </c>
      <c r="J10898" t="s">
        <v>3324</v>
      </c>
      <c r="K10898" s="34" t="str">
        <f t="shared" si="340"/>
        <v>0137046口血凝</v>
      </c>
      <c r="L10898" t="s">
        <v>68</v>
      </c>
      <c r="M10898" t="s">
        <v>2028</v>
      </c>
      <c r="N10898" t="s">
        <v>0</v>
      </c>
      <c r="O10898" t="s">
        <v>0</v>
      </c>
      <c r="P10898" t="s">
        <v>0</v>
      </c>
      <c r="Q10898" t="s">
        <v>0</v>
      </c>
      <c r="R10898" t="s">
        <v>0</v>
      </c>
      <c r="S10898" t="s">
        <v>877</v>
      </c>
      <c r="T10898" t="s">
        <v>1831</v>
      </c>
      <c r="X10898" s="34" t="str">
        <f t="shared" si="341"/>
        <v>0137046</v>
      </c>
    </row>
    <row r="10899" spans="1:24" x14ac:dyDescent="0.15">
      <c r="A10899" t="s">
        <v>6053</v>
      </c>
      <c r="B10899" t="s">
        <v>935</v>
      </c>
      <c r="C10899" t="s">
        <v>2157</v>
      </c>
      <c r="D10899" t="s">
        <v>5686</v>
      </c>
      <c r="E10899" t="s">
        <v>6054</v>
      </c>
      <c r="F10899" t="s">
        <v>0</v>
      </c>
      <c r="G10899" t="s">
        <v>6055</v>
      </c>
      <c r="H10899" t="s">
        <v>0</v>
      </c>
      <c r="I10899" t="s">
        <v>638</v>
      </c>
      <c r="J10899" t="s">
        <v>639</v>
      </c>
      <c r="K10899" s="34" t="str">
        <f t="shared" si="340"/>
        <v>0137046手光機</v>
      </c>
      <c r="L10899" t="s">
        <v>787</v>
      </c>
      <c r="M10899" t="s">
        <v>2028</v>
      </c>
      <c r="N10899" t="s">
        <v>0</v>
      </c>
      <c r="O10899" t="s">
        <v>0</v>
      </c>
      <c r="P10899" t="s">
        <v>0</v>
      </c>
      <c r="Q10899" t="s">
        <v>0</v>
      </c>
      <c r="R10899" t="s">
        <v>0</v>
      </c>
      <c r="S10899" t="s">
        <v>877</v>
      </c>
      <c r="T10899" t="s">
        <v>1831</v>
      </c>
      <c r="X10899" s="34" t="str">
        <f t="shared" si="341"/>
        <v>0137046</v>
      </c>
    </row>
    <row r="10900" spans="1:24" x14ac:dyDescent="0.15">
      <c r="A10900" t="s">
        <v>6053</v>
      </c>
      <c r="B10900" t="s">
        <v>935</v>
      </c>
      <c r="C10900" t="s">
        <v>2157</v>
      </c>
      <c r="D10900" t="s">
        <v>5686</v>
      </c>
      <c r="E10900" t="s">
        <v>6054</v>
      </c>
      <c r="F10900" t="s">
        <v>0</v>
      </c>
      <c r="G10900" t="s">
        <v>6055</v>
      </c>
      <c r="H10900" t="s">
        <v>0</v>
      </c>
      <c r="I10900" t="s">
        <v>268</v>
      </c>
      <c r="J10900" t="s">
        <v>269</v>
      </c>
      <c r="K10900" s="34" t="str">
        <f t="shared" si="340"/>
        <v>0137046補管</v>
      </c>
      <c r="L10900" t="s">
        <v>293</v>
      </c>
      <c r="M10900" t="s">
        <v>6052</v>
      </c>
      <c r="N10900" t="s">
        <v>0</v>
      </c>
      <c r="O10900" t="s">
        <v>0</v>
      </c>
      <c r="P10900" t="s">
        <v>0</v>
      </c>
      <c r="Q10900" t="s">
        <v>0</v>
      </c>
      <c r="R10900" t="s">
        <v>0</v>
      </c>
      <c r="S10900" t="s">
        <v>877</v>
      </c>
      <c r="T10900" t="s">
        <v>1831</v>
      </c>
      <c r="X10900" s="34" t="str">
        <f t="shared" si="341"/>
        <v>0137046</v>
      </c>
    </row>
    <row r="10901" spans="1:24" x14ac:dyDescent="0.15">
      <c r="A10901" t="s">
        <v>6053</v>
      </c>
      <c r="B10901" t="s">
        <v>935</v>
      </c>
      <c r="C10901" t="s">
        <v>2157</v>
      </c>
      <c r="D10901" t="s">
        <v>5686</v>
      </c>
      <c r="E10901" t="s">
        <v>6054</v>
      </c>
      <c r="F10901" t="s">
        <v>0</v>
      </c>
      <c r="G10901" t="s">
        <v>6055</v>
      </c>
      <c r="H10901" t="s">
        <v>0</v>
      </c>
      <c r="I10901" t="s">
        <v>2017</v>
      </c>
      <c r="J10901" t="s">
        <v>2018</v>
      </c>
      <c r="K10901" s="34" t="str">
        <f t="shared" si="340"/>
        <v>0137046歯外在ベⅠ注</v>
      </c>
      <c r="L10901" t="s">
        <v>566</v>
      </c>
      <c r="M10901" t="s">
        <v>1940</v>
      </c>
      <c r="N10901" t="s">
        <v>0</v>
      </c>
      <c r="O10901" t="s">
        <v>0</v>
      </c>
      <c r="P10901" t="s">
        <v>0</v>
      </c>
      <c r="Q10901" t="s">
        <v>0</v>
      </c>
      <c r="R10901" t="s">
        <v>0</v>
      </c>
      <c r="S10901" t="s">
        <v>877</v>
      </c>
      <c r="T10901" t="s">
        <v>1831</v>
      </c>
      <c r="X10901" s="34" t="str">
        <f t="shared" si="341"/>
        <v>0137046</v>
      </c>
    </row>
    <row r="10902" spans="1:24" x14ac:dyDescent="0.15">
      <c r="A10902" t="s">
        <v>6053</v>
      </c>
      <c r="B10902" t="s">
        <v>935</v>
      </c>
      <c r="C10902" t="s">
        <v>2157</v>
      </c>
      <c r="D10902" t="s">
        <v>5686</v>
      </c>
      <c r="E10902" t="s">
        <v>6054</v>
      </c>
      <c r="F10902" t="s">
        <v>0</v>
      </c>
      <c r="G10902" t="s">
        <v>6055</v>
      </c>
      <c r="H10902" t="s">
        <v>0</v>
      </c>
      <c r="I10902" t="s">
        <v>1988</v>
      </c>
      <c r="J10902" t="s">
        <v>1989</v>
      </c>
      <c r="K10902" s="34" t="str">
        <f t="shared" si="340"/>
        <v>0137046歯技ベ</v>
      </c>
      <c r="L10902" t="s">
        <v>333</v>
      </c>
      <c r="M10902" t="s">
        <v>1940</v>
      </c>
      <c r="N10902" t="s">
        <v>0</v>
      </c>
      <c r="O10902" t="s">
        <v>0</v>
      </c>
      <c r="P10902" t="s">
        <v>0</v>
      </c>
      <c r="Q10902" t="s">
        <v>0</v>
      </c>
      <c r="R10902" t="s">
        <v>0</v>
      </c>
      <c r="S10902" t="s">
        <v>877</v>
      </c>
      <c r="T10902" t="s">
        <v>1831</v>
      </c>
      <c r="X10902" s="34" t="str">
        <f t="shared" si="341"/>
        <v>0137046</v>
      </c>
    </row>
    <row r="10903" spans="1:24" x14ac:dyDescent="0.15">
      <c r="A10903" t="s">
        <v>6056</v>
      </c>
      <c r="B10903" t="s">
        <v>935</v>
      </c>
      <c r="C10903" t="s">
        <v>2157</v>
      </c>
      <c r="D10903" t="s">
        <v>5686</v>
      </c>
      <c r="E10903" t="s">
        <v>6057</v>
      </c>
      <c r="F10903" t="s">
        <v>0</v>
      </c>
      <c r="G10903" t="s">
        <v>6058</v>
      </c>
      <c r="H10903" t="s">
        <v>0</v>
      </c>
      <c r="I10903" t="s">
        <v>25</v>
      </c>
      <c r="J10903" t="s">
        <v>26</v>
      </c>
      <c r="K10903" s="34" t="str">
        <f t="shared" si="340"/>
        <v>0137053歯初診</v>
      </c>
      <c r="L10903" t="s">
        <v>2160</v>
      </c>
      <c r="M10903" t="s">
        <v>437</v>
      </c>
      <c r="N10903" t="s">
        <v>0</v>
      </c>
      <c r="O10903" t="s">
        <v>0</v>
      </c>
      <c r="P10903" t="s">
        <v>0</v>
      </c>
      <c r="Q10903" t="s">
        <v>0</v>
      </c>
      <c r="R10903" t="s">
        <v>0</v>
      </c>
      <c r="S10903" t="s">
        <v>877</v>
      </c>
      <c r="T10903" t="s">
        <v>1831</v>
      </c>
      <c r="X10903" s="34" t="str">
        <f t="shared" si="341"/>
        <v>0137053</v>
      </c>
    </row>
    <row r="10904" spans="1:24" x14ac:dyDescent="0.15">
      <c r="A10904" t="s">
        <v>6056</v>
      </c>
      <c r="B10904" t="s">
        <v>935</v>
      </c>
      <c r="C10904" t="s">
        <v>2157</v>
      </c>
      <c r="D10904" t="s">
        <v>5686</v>
      </c>
      <c r="E10904" t="s">
        <v>6057</v>
      </c>
      <c r="F10904" t="s">
        <v>0</v>
      </c>
      <c r="G10904" t="s">
        <v>6058</v>
      </c>
      <c r="H10904" t="s">
        <v>0</v>
      </c>
      <c r="I10904" t="s">
        <v>1987</v>
      </c>
      <c r="J10904" t="s">
        <v>1009</v>
      </c>
      <c r="K10904" s="34" t="str">
        <f t="shared" si="340"/>
        <v>0137053歯訪診</v>
      </c>
      <c r="L10904" t="s">
        <v>1041</v>
      </c>
      <c r="M10904" t="s">
        <v>323</v>
      </c>
      <c r="N10904" t="s">
        <v>0</v>
      </c>
      <c r="O10904" t="s">
        <v>0</v>
      </c>
      <c r="P10904" t="s">
        <v>0</v>
      </c>
      <c r="Q10904" t="s">
        <v>0</v>
      </c>
      <c r="R10904" t="s">
        <v>0</v>
      </c>
      <c r="S10904" t="s">
        <v>877</v>
      </c>
      <c r="T10904" t="s">
        <v>1831</v>
      </c>
      <c r="X10904" s="34" t="str">
        <f t="shared" si="341"/>
        <v>0137053</v>
      </c>
    </row>
    <row r="10905" spans="1:24" x14ac:dyDescent="0.15">
      <c r="A10905" t="s">
        <v>6056</v>
      </c>
      <c r="B10905" t="s">
        <v>935</v>
      </c>
      <c r="C10905" t="s">
        <v>2157</v>
      </c>
      <c r="D10905" t="s">
        <v>5686</v>
      </c>
      <c r="E10905" t="s">
        <v>6057</v>
      </c>
      <c r="F10905" t="s">
        <v>0</v>
      </c>
      <c r="G10905" t="s">
        <v>6058</v>
      </c>
      <c r="H10905" t="s">
        <v>0</v>
      </c>
      <c r="I10905" t="s">
        <v>226</v>
      </c>
      <c r="J10905" t="s">
        <v>227</v>
      </c>
      <c r="K10905" s="34" t="str">
        <f t="shared" si="340"/>
        <v>0137053歯ＣＡＤ</v>
      </c>
      <c r="L10905" t="s">
        <v>1389</v>
      </c>
      <c r="M10905" t="s">
        <v>60</v>
      </c>
      <c r="N10905" t="s">
        <v>0</v>
      </c>
      <c r="O10905" t="s">
        <v>0</v>
      </c>
      <c r="P10905" t="s">
        <v>0</v>
      </c>
      <c r="Q10905" t="s">
        <v>0</v>
      </c>
      <c r="R10905" t="s">
        <v>0</v>
      </c>
      <c r="S10905" t="s">
        <v>877</v>
      </c>
      <c r="T10905" t="s">
        <v>1831</v>
      </c>
      <c r="X10905" s="34" t="str">
        <f t="shared" si="341"/>
        <v>0137053</v>
      </c>
    </row>
    <row r="10906" spans="1:24" x14ac:dyDescent="0.15">
      <c r="A10906" t="s">
        <v>6056</v>
      </c>
      <c r="B10906" t="s">
        <v>935</v>
      </c>
      <c r="C10906" t="s">
        <v>2157</v>
      </c>
      <c r="D10906" t="s">
        <v>5686</v>
      </c>
      <c r="E10906" t="s">
        <v>6057</v>
      </c>
      <c r="F10906" t="s">
        <v>0</v>
      </c>
      <c r="G10906" t="s">
        <v>6058</v>
      </c>
      <c r="H10906" t="s">
        <v>0</v>
      </c>
      <c r="I10906" t="s">
        <v>268</v>
      </c>
      <c r="J10906" t="s">
        <v>269</v>
      </c>
      <c r="K10906" s="34" t="str">
        <f t="shared" si="340"/>
        <v>0137053補管</v>
      </c>
      <c r="L10906" t="s">
        <v>3962</v>
      </c>
      <c r="M10906" t="s">
        <v>6059</v>
      </c>
      <c r="N10906" t="s">
        <v>0</v>
      </c>
      <c r="O10906" t="s">
        <v>0</v>
      </c>
      <c r="P10906" t="s">
        <v>0</v>
      </c>
      <c r="Q10906" t="s">
        <v>0</v>
      </c>
      <c r="R10906" t="s">
        <v>0</v>
      </c>
      <c r="S10906" t="s">
        <v>877</v>
      </c>
      <c r="T10906" t="s">
        <v>1831</v>
      </c>
      <c r="X10906" s="34" t="str">
        <f t="shared" si="341"/>
        <v>0137053</v>
      </c>
    </row>
    <row r="10907" spans="1:24" x14ac:dyDescent="0.15">
      <c r="A10907" t="s">
        <v>6056</v>
      </c>
      <c r="B10907" t="s">
        <v>935</v>
      </c>
      <c r="C10907" t="s">
        <v>2157</v>
      </c>
      <c r="D10907" t="s">
        <v>5686</v>
      </c>
      <c r="E10907" t="s">
        <v>6057</v>
      </c>
      <c r="F10907" t="s">
        <v>0</v>
      </c>
      <c r="G10907" t="s">
        <v>6058</v>
      </c>
      <c r="H10907" t="s">
        <v>0</v>
      </c>
      <c r="I10907" t="s">
        <v>2017</v>
      </c>
      <c r="J10907" t="s">
        <v>2018</v>
      </c>
      <c r="K10907" s="34" t="str">
        <f t="shared" si="340"/>
        <v>0137053歯外在ベⅠ注</v>
      </c>
      <c r="L10907" t="s">
        <v>303</v>
      </c>
      <c r="M10907" t="s">
        <v>1940</v>
      </c>
      <c r="N10907" t="s">
        <v>0</v>
      </c>
      <c r="O10907" t="s">
        <v>0</v>
      </c>
      <c r="P10907" t="s">
        <v>0</v>
      </c>
      <c r="Q10907" t="s">
        <v>0</v>
      </c>
      <c r="R10907" t="s">
        <v>0</v>
      </c>
      <c r="S10907" t="s">
        <v>877</v>
      </c>
      <c r="T10907" t="s">
        <v>1831</v>
      </c>
      <c r="X10907" s="34" t="str">
        <f t="shared" si="341"/>
        <v>0137053</v>
      </c>
    </row>
    <row r="10908" spans="1:24" x14ac:dyDescent="0.15">
      <c r="A10908" t="s">
        <v>6056</v>
      </c>
      <c r="B10908" t="s">
        <v>935</v>
      </c>
      <c r="C10908" t="s">
        <v>2157</v>
      </c>
      <c r="D10908" t="s">
        <v>5686</v>
      </c>
      <c r="E10908" t="s">
        <v>6057</v>
      </c>
      <c r="F10908" t="s">
        <v>0</v>
      </c>
      <c r="G10908" t="s">
        <v>6058</v>
      </c>
      <c r="H10908" t="s">
        <v>0</v>
      </c>
      <c r="I10908" t="s">
        <v>1988</v>
      </c>
      <c r="J10908" t="s">
        <v>1989</v>
      </c>
      <c r="K10908" s="34" t="str">
        <f t="shared" si="340"/>
        <v>0137053歯技ベ</v>
      </c>
      <c r="L10908" t="s">
        <v>379</v>
      </c>
      <c r="M10908" t="s">
        <v>1940</v>
      </c>
      <c r="N10908" t="s">
        <v>0</v>
      </c>
      <c r="O10908" t="s">
        <v>0</v>
      </c>
      <c r="P10908" t="s">
        <v>0</v>
      </c>
      <c r="Q10908" t="s">
        <v>0</v>
      </c>
      <c r="R10908" t="s">
        <v>0</v>
      </c>
      <c r="S10908" t="s">
        <v>877</v>
      </c>
      <c r="T10908" t="s">
        <v>1831</v>
      </c>
      <c r="X10908" s="34" t="str">
        <f t="shared" si="341"/>
        <v>0137053</v>
      </c>
    </row>
    <row r="10909" spans="1:24" x14ac:dyDescent="0.15">
      <c r="A10909" t="s">
        <v>6060</v>
      </c>
      <c r="B10909" t="s">
        <v>935</v>
      </c>
      <c r="C10909" t="s">
        <v>2157</v>
      </c>
      <c r="D10909" t="s">
        <v>5686</v>
      </c>
      <c r="E10909" t="s">
        <v>6061</v>
      </c>
      <c r="F10909" t="s">
        <v>0</v>
      </c>
      <c r="G10909" t="s">
        <v>6062</v>
      </c>
      <c r="H10909" t="s">
        <v>0</v>
      </c>
      <c r="I10909" t="s">
        <v>2032</v>
      </c>
      <c r="J10909" t="s">
        <v>2033</v>
      </c>
      <c r="K10909" s="34" t="str">
        <f t="shared" si="340"/>
        <v>0137061歯医ＤＸ２</v>
      </c>
      <c r="L10909" t="s">
        <v>782</v>
      </c>
      <c r="M10909" t="s">
        <v>1940</v>
      </c>
      <c r="N10909" t="s">
        <v>0</v>
      </c>
      <c r="O10909" t="s">
        <v>0</v>
      </c>
      <c r="P10909" t="s">
        <v>0</v>
      </c>
      <c r="Q10909" t="s">
        <v>0</v>
      </c>
      <c r="R10909" t="s">
        <v>0</v>
      </c>
      <c r="S10909" t="s">
        <v>877</v>
      </c>
      <c r="T10909" t="s">
        <v>1831</v>
      </c>
      <c r="X10909" s="34" t="str">
        <f t="shared" si="341"/>
        <v>0137061</v>
      </c>
    </row>
    <row r="10910" spans="1:24" x14ac:dyDescent="0.15">
      <c r="A10910" t="s">
        <v>6060</v>
      </c>
      <c r="B10910" t="s">
        <v>935</v>
      </c>
      <c r="C10910" t="s">
        <v>2157</v>
      </c>
      <c r="D10910" t="s">
        <v>5686</v>
      </c>
      <c r="E10910" t="s">
        <v>6061</v>
      </c>
      <c r="F10910" t="s">
        <v>0</v>
      </c>
      <c r="G10910" t="s">
        <v>6062</v>
      </c>
      <c r="H10910" t="s">
        <v>0</v>
      </c>
      <c r="I10910" t="s">
        <v>25</v>
      </c>
      <c r="J10910" t="s">
        <v>26</v>
      </c>
      <c r="K10910" s="34" t="str">
        <f t="shared" si="340"/>
        <v>0137061歯初診</v>
      </c>
      <c r="L10910" t="s">
        <v>436</v>
      </c>
      <c r="M10910" t="s">
        <v>247</v>
      </c>
      <c r="N10910" t="s">
        <v>0</v>
      </c>
      <c r="O10910" t="s">
        <v>0</v>
      </c>
      <c r="P10910" t="s">
        <v>0</v>
      </c>
      <c r="Q10910" t="s">
        <v>0</v>
      </c>
      <c r="R10910" t="s">
        <v>0</v>
      </c>
      <c r="S10910" t="s">
        <v>877</v>
      </c>
      <c r="T10910" t="s">
        <v>1831</v>
      </c>
      <c r="X10910" s="34" t="str">
        <f t="shared" si="341"/>
        <v>0137061</v>
      </c>
    </row>
    <row r="10911" spans="1:24" x14ac:dyDescent="0.15">
      <c r="A10911" t="s">
        <v>6060</v>
      </c>
      <c r="B10911" t="s">
        <v>935</v>
      </c>
      <c r="C10911" t="s">
        <v>2157</v>
      </c>
      <c r="D10911" t="s">
        <v>5686</v>
      </c>
      <c r="E10911" t="s">
        <v>6061</v>
      </c>
      <c r="F10911" t="s">
        <v>0</v>
      </c>
      <c r="G10911" t="s">
        <v>6062</v>
      </c>
      <c r="H10911" t="s">
        <v>0</v>
      </c>
      <c r="I10911" t="s">
        <v>1987</v>
      </c>
      <c r="J10911" t="s">
        <v>1009</v>
      </c>
      <c r="K10911" s="34" t="str">
        <f t="shared" si="340"/>
        <v>0137061歯訪診</v>
      </c>
      <c r="L10911" t="s">
        <v>405</v>
      </c>
      <c r="M10911" t="s">
        <v>60</v>
      </c>
      <c r="N10911" t="s">
        <v>0</v>
      </c>
      <c r="O10911" t="s">
        <v>0</v>
      </c>
      <c r="P10911" t="s">
        <v>0</v>
      </c>
      <c r="Q10911" t="s">
        <v>0</v>
      </c>
      <c r="R10911" t="s">
        <v>0</v>
      </c>
      <c r="S10911" t="s">
        <v>877</v>
      </c>
      <c r="T10911" t="s">
        <v>1831</v>
      </c>
      <c r="X10911" s="34" t="str">
        <f t="shared" si="341"/>
        <v>0137061</v>
      </c>
    </row>
    <row r="10912" spans="1:24" x14ac:dyDescent="0.15">
      <c r="A10912" t="s">
        <v>6060</v>
      </c>
      <c r="B10912" t="s">
        <v>935</v>
      </c>
      <c r="C10912" t="s">
        <v>2157</v>
      </c>
      <c r="D10912" t="s">
        <v>5686</v>
      </c>
      <c r="E10912" t="s">
        <v>6061</v>
      </c>
      <c r="F10912" t="s">
        <v>0</v>
      </c>
      <c r="G10912" t="s">
        <v>6062</v>
      </c>
      <c r="H10912" t="s">
        <v>0</v>
      </c>
      <c r="I10912" t="s">
        <v>2068</v>
      </c>
      <c r="J10912" t="s">
        <v>603</v>
      </c>
      <c r="K10912" s="34" t="str">
        <f t="shared" si="340"/>
        <v>0137061歯技連１</v>
      </c>
      <c r="L10912" t="s">
        <v>224</v>
      </c>
      <c r="M10912" t="s">
        <v>1940</v>
      </c>
      <c r="N10912" t="s">
        <v>0</v>
      </c>
      <c r="O10912" t="s">
        <v>0</v>
      </c>
      <c r="P10912" t="s">
        <v>0</v>
      </c>
      <c r="Q10912" t="s">
        <v>0</v>
      </c>
      <c r="R10912" t="s">
        <v>0</v>
      </c>
      <c r="S10912" t="s">
        <v>877</v>
      </c>
      <c r="T10912" t="s">
        <v>1831</v>
      </c>
      <c r="X10912" s="34" t="str">
        <f t="shared" si="341"/>
        <v>0137061</v>
      </c>
    </row>
    <row r="10913" spans="1:24" x14ac:dyDescent="0.15">
      <c r="A10913" t="s">
        <v>6060</v>
      </c>
      <c r="B10913" t="s">
        <v>935</v>
      </c>
      <c r="C10913" t="s">
        <v>2157</v>
      </c>
      <c r="D10913" t="s">
        <v>5686</v>
      </c>
      <c r="E10913" t="s">
        <v>6061</v>
      </c>
      <c r="F10913" t="s">
        <v>0</v>
      </c>
      <c r="G10913" t="s">
        <v>6062</v>
      </c>
      <c r="H10913" t="s">
        <v>0</v>
      </c>
      <c r="I10913" t="s">
        <v>226</v>
      </c>
      <c r="J10913" t="s">
        <v>227</v>
      </c>
      <c r="K10913" s="34" t="str">
        <f t="shared" si="340"/>
        <v>0137061歯ＣＡＤ</v>
      </c>
      <c r="L10913" t="s">
        <v>2637</v>
      </c>
      <c r="M10913" t="s">
        <v>149</v>
      </c>
      <c r="N10913" t="s">
        <v>0</v>
      </c>
      <c r="O10913" t="s">
        <v>0</v>
      </c>
      <c r="P10913" t="s">
        <v>0</v>
      </c>
      <c r="Q10913" t="s">
        <v>0</v>
      </c>
      <c r="R10913" t="s">
        <v>0</v>
      </c>
      <c r="S10913" t="s">
        <v>877</v>
      </c>
      <c r="T10913" t="s">
        <v>1831</v>
      </c>
      <c r="X10913" s="34" t="str">
        <f t="shared" si="341"/>
        <v>0137061</v>
      </c>
    </row>
    <row r="10914" spans="1:24" x14ac:dyDescent="0.15">
      <c r="A10914" t="s">
        <v>6060</v>
      </c>
      <c r="B10914" t="s">
        <v>935</v>
      </c>
      <c r="C10914" t="s">
        <v>2157</v>
      </c>
      <c r="D10914" t="s">
        <v>5686</v>
      </c>
      <c r="E10914" t="s">
        <v>6061</v>
      </c>
      <c r="F10914" t="s">
        <v>0</v>
      </c>
      <c r="G10914" t="s">
        <v>6062</v>
      </c>
      <c r="H10914" t="s">
        <v>0</v>
      </c>
      <c r="I10914" t="s">
        <v>268</v>
      </c>
      <c r="J10914" t="s">
        <v>269</v>
      </c>
      <c r="K10914" s="34" t="str">
        <f t="shared" si="340"/>
        <v>0137061補管</v>
      </c>
      <c r="L10914" t="s">
        <v>3852</v>
      </c>
      <c r="M10914" t="s">
        <v>5197</v>
      </c>
      <c r="N10914" t="s">
        <v>0</v>
      </c>
      <c r="O10914" t="s">
        <v>0</v>
      </c>
      <c r="P10914" t="s">
        <v>0</v>
      </c>
      <c r="Q10914" t="s">
        <v>0</v>
      </c>
      <c r="R10914" t="s">
        <v>0</v>
      </c>
      <c r="S10914" t="s">
        <v>877</v>
      </c>
      <c r="T10914" t="s">
        <v>1831</v>
      </c>
      <c r="X10914" s="34" t="str">
        <f t="shared" si="341"/>
        <v>0137061</v>
      </c>
    </row>
    <row r="10915" spans="1:24" x14ac:dyDescent="0.15">
      <c r="A10915" t="s">
        <v>6060</v>
      </c>
      <c r="B10915" t="s">
        <v>935</v>
      </c>
      <c r="C10915" t="s">
        <v>2157</v>
      </c>
      <c r="D10915" t="s">
        <v>5686</v>
      </c>
      <c r="E10915" t="s">
        <v>6061</v>
      </c>
      <c r="F10915" t="s">
        <v>0</v>
      </c>
      <c r="G10915" t="s">
        <v>6062</v>
      </c>
      <c r="H10915" t="s">
        <v>0</v>
      </c>
      <c r="I10915" t="s">
        <v>2017</v>
      </c>
      <c r="J10915" t="s">
        <v>2018</v>
      </c>
      <c r="K10915" s="34" t="str">
        <f t="shared" si="340"/>
        <v>0137061歯外在ベⅠ注</v>
      </c>
      <c r="L10915" t="s">
        <v>184</v>
      </c>
      <c r="M10915" t="s">
        <v>1940</v>
      </c>
      <c r="N10915" t="s">
        <v>0</v>
      </c>
      <c r="O10915" t="s">
        <v>0</v>
      </c>
      <c r="P10915" t="s">
        <v>0</v>
      </c>
      <c r="Q10915" t="s">
        <v>0</v>
      </c>
      <c r="R10915" t="s">
        <v>0</v>
      </c>
      <c r="S10915" t="s">
        <v>877</v>
      </c>
      <c r="T10915" t="s">
        <v>1831</v>
      </c>
      <c r="X10915" s="34" t="str">
        <f t="shared" si="341"/>
        <v>0137061</v>
      </c>
    </row>
    <row r="10916" spans="1:24" x14ac:dyDescent="0.15">
      <c r="A10916" t="s">
        <v>6060</v>
      </c>
      <c r="B10916" t="s">
        <v>935</v>
      </c>
      <c r="C10916" t="s">
        <v>2157</v>
      </c>
      <c r="D10916" t="s">
        <v>5686</v>
      </c>
      <c r="E10916" t="s">
        <v>6061</v>
      </c>
      <c r="F10916" t="s">
        <v>0</v>
      </c>
      <c r="G10916" t="s">
        <v>6062</v>
      </c>
      <c r="H10916" t="s">
        <v>0</v>
      </c>
      <c r="I10916" t="s">
        <v>1988</v>
      </c>
      <c r="J10916" t="s">
        <v>1989</v>
      </c>
      <c r="K10916" s="34" t="str">
        <f t="shared" si="340"/>
        <v>0137061歯技ベ</v>
      </c>
      <c r="L10916" t="s">
        <v>190</v>
      </c>
      <c r="M10916" t="s">
        <v>1940</v>
      </c>
      <c r="N10916" t="s">
        <v>0</v>
      </c>
      <c r="O10916" t="s">
        <v>0</v>
      </c>
      <c r="P10916" t="s">
        <v>0</v>
      </c>
      <c r="Q10916" t="s">
        <v>0</v>
      </c>
      <c r="R10916" t="s">
        <v>0</v>
      </c>
      <c r="S10916" t="s">
        <v>877</v>
      </c>
      <c r="T10916" t="s">
        <v>1831</v>
      </c>
      <c r="X10916" s="34" t="str">
        <f t="shared" si="341"/>
        <v>0137061</v>
      </c>
    </row>
    <row r="10917" spans="1:24" x14ac:dyDescent="0.15">
      <c r="A10917" t="s">
        <v>6063</v>
      </c>
      <c r="B10917" t="s">
        <v>935</v>
      </c>
      <c r="C10917" t="s">
        <v>2157</v>
      </c>
      <c r="D10917" t="s">
        <v>5686</v>
      </c>
      <c r="E10917" t="s">
        <v>6064</v>
      </c>
      <c r="F10917" t="s">
        <v>0</v>
      </c>
      <c r="G10917" t="s">
        <v>6065</v>
      </c>
      <c r="H10917" t="s">
        <v>0</v>
      </c>
      <c r="I10917" t="s">
        <v>25</v>
      </c>
      <c r="J10917" t="s">
        <v>26</v>
      </c>
      <c r="K10917" s="34" t="str">
        <f t="shared" si="340"/>
        <v>0137079歯初診</v>
      </c>
      <c r="L10917" t="s">
        <v>6066</v>
      </c>
      <c r="M10917" t="s">
        <v>264</v>
      </c>
      <c r="N10917" t="s">
        <v>0</v>
      </c>
      <c r="O10917" t="s">
        <v>0</v>
      </c>
      <c r="P10917" t="s">
        <v>0</v>
      </c>
      <c r="Q10917" t="s">
        <v>0</v>
      </c>
      <c r="R10917" t="s">
        <v>0</v>
      </c>
      <c r="S10917" t="s">
        <v>877</v>
      </c>
      <c r="T10917" t="s">
        <v>1831</v>
      </c>
      <c r="X10917" s="34" t="str">
        <f t="shared" si="341"/>
        <v>0137079</v>
      </c>
    </row>
    <row r="10918" spans="1:24" x14ac:dyDescent="0.15">
      <c r="A10918" t="s">
        <v>6063</v>
      </c>
      <c r="B10918" t="s">
        <v>935</v>
      </c>
      <c r="C10918" t="s">
        <v>2157</v>
      </c>
      <c r="D10918" t="s">
        <v>5686</v>
      </c>
      <c r="E10918" t="s">
        <v>6064</v>
      </c>
      <c r="F10918" t="s">
        <v>0</v>
      </c>
      <c r="G10918" t="s">
        <v>6065</v>
      </c>
      <c r="H10918" t="s">
        <v>0</v>
      </c>
      <c r="I10918" t="s">
        <v>268</v>
      </c>
      <c r="J10918" t="s">
        <v>269</v>
      </c>
      <c r="K10918" s="34" t="str">
        <f t="shared" si="340"/>
        <v>0137079補管</v>
      </c>
      <c r="L10918" t="s">
        <v>6067</v>
      </c>
      <c r="M10918" t="s">
        <v>5197</v>
      </c>
      <c r="N10918" t="s">
        <v>0</v>
      </c>
      <c r="O10918" t="s">
        <v>0</v>
      </c>
      <c r="P10918" t="s">
        <v>0</v>
      </c>
      <c r="Q10918" t="s">
        <v>0</v>
      </c>
      <c r="R10918" t="s">
        <v>0</v>
      </c>
      <c r="S10918" t="s">
        <v>877</v>
      </c>
      <c r="T10918" t="s">
        <v>1831</v>
      </c>
      <c r="X10918" s="34" t="str">
        <f t="shared" si="341"/>
        <v>0137079</v>
      </c>
    </row>
    <row r="10919" spans="1:24" x14ac:dyDescent="0.15">
      <c r="A10919" t="s">
        <v>6063</v>
      </c>
      <c r="B10919" t="s">
        <v>935</v>
      </c>
      <c r="C10919" t="s">
        <v>2157</v>
      </c>
      <c r="D10919" t="s">
        <v>5686</v>
      </c>
      <c r="E10919" t="s">
        <v>6064</v>
      </c>
      <c r="F10919" t="s">
        <v>0</v>
      </c>
      <c r="G10919" t="s">
        <v>6065</v>
      </c>
      <c r="H10919" t="s">
        <v>0</v>
      </c>
      <c r="I10919" t="s">
        <v>1988</v>
      </c>
      <c r="J10919" t="s">
        <v>1989</v>
      </c>
      <c r="K10919" s="34" t="str">
        <f t="shared" si="340"/>
        <v>0137079歯技ベ</v>
      </c>
      <c r="L10919" t="s">
        <v>345</v>
      </c>
      <c r="M10919" t="s">
        <v>1940</v>
      </c>
      <c r="N10919" t="s">
        <v>0</v>
      </c>
      <c r="O10919" t="s">
        <v>0</v>
      </c>
      <c r="P10919" t="s">
        <v>0</v>
      </c>
      <c r="Q10919" t="s">
        <v>0</v>
      </c>
      <c r="R10919" t="s">
        <v>0</v>
      </c>
      <c r="S10919" t="s">
        <v>877</v>
      </c>
      <c r="T10919" t="s">
        <v>1831</v>
      </c>
      <c r="X10919" s="34" t="str">
        <f t="shared" si="341"/>
        <v>0137079</v>
      </c>
    </row>
    <row r="10920" spans="1:24" x14ac:dyDescent="0.15">
      <c r="A10920" t="s">
        <v>6068</v>
      </c>
      <c r="B10920" t="s">
        <v>935</v>
      </c>
      <c r="C10920" t="s">
        <v>2157</v>
      </c>
      <c r="D10920" t="s">
        <v>5686</v>
      </c>
      <c r="E10920" t="s">
        <v>6069</v>
      </c>
      <c r="F10920" t="s">
        <v>0</v>
      </c>
      <c r="G10920" t="s">
        <v>6070</v>
      </c>
      <c r="H10920" t="s">
        <v>0</v>
      </c>
      <c r="I10920" t="s">
        <v>2032</v>
      </c>
      <c r="J10920" t="s">
        <v>2033</v>
      </c>
      <c r="K10920" s="34" t="str">
        <f t="shared" si="340"/>
        <v>0137111歯医ＤＸ２</v>
      </c>
      <c r="L10920" t="s">
        <v>571</v>
      </c>
      <c r="M10920" t="s">
        <v>1940</v>
      </c>
      <c r="N10920" t="s">
        <v>0</v>
      </c>
      <c r="O10920" t="s">
        <v>0</v>
      </c>
      <c r="P10920" t="s">
        <v>0</v>
      </c>
      <c r="Q10920" t="s">
        <v>0</v>
      </c>
      <c r="R10920" t="s">
        <v>0</v>
      </c>
      <c r="S10920" t="s">
        <v>877</v>
      </c>
      <c r="T10920" t="s">
        <v>1831</v>
      </c>
      <c r="X10920" s="34" t="str">
        <f t="shared" si="341"/>
        <v>0137111</v>
      </c>
    </row>
    <row r="10921" spans="1:24" x14ac:dyDescent="0.15">
      <c r="A10921" t="s">
        <v>6068</v>
      </c>
      <c r="B10921" t="s">
        <v>935</v>
      </c>
      <c r="C10921" t="s">
        <v>2157</v>
      </c>
      <c r="D10921" t="s">
        <v>5686</v>
      </c>
      <c r="E10921" t="s">
        <v>6069</v>
      </c>
      <c r="F10921" t="s">
        <v>0</v>
      </c>
      <c r="G10921" t="s">
        <v>6070</v>
      </c>
      <c r="H10921" t="s">
        <v>0</v>
      </c>
      <c r="I10921" t="s">
        <v>25</v>
      </c>
      <c r="J10921" t="s">
        <v>26</v>
      </c>
      <c r="K10921" s="34" t="str">
        <f t="shared" si="340"/>
        <v>0137111歯初診</v>
      </c>
      <c r="L10921" t="s">
        <v>6071</v>
      </c>
      <c r="M10921" t="s">
        <v>142</v>
      </c>
      <c r="N10921" t="s">
        <v>0</v>
      </c>
      <c r="O10921" t="s">
        <v>0</v>
      </c>
      <c r="P10921" t="s">
        <v>0</v>
      </c>
      <c r="Q10921" t="s">
        <v>0</v>
      </c>
      <c r="R10921" t="s">
        <v>0</v>
      </c>
      <c r="S10921" t="s">
        <v>877</v>
      </c>
      <c r="T10921" t="s">
        <v>1831</v>
      </c>
      <c r="X10921" s="34" t="str">
        <f t="shared" si="341"/>
        <v>0137111</v>
      </c>
    </row>
    <row r="10922" spans="1:24" x14ac:dyDescent="0.15">
      <c r="A10922" t="s">
        <v>6068</v>
      </c>
      <c r="B10922" t="s">
        <v>935</v>
      </c>
      <c r="C10922" t="s">
        <v>2157</v>
      </c>
      <c r="D10922" t="s">
        <v>5686</v>
      </c>
      <c r="E10922" t="s">
        <v>6069</v>
      </c>
      <c r="F10922" t="s">
        <v>0</v>
      </c>
      <c r="G10922" t="s">
        <v>6070</v>
      </c>
      <c r="H10922" t="s">
        <v>0</v>
      </c>
      <c r="I10922" t="s">
        <v>29</v>
      </c>
      <c r="J10922" t="s">
        <v>30</v>
      </c>
      <c r="K10922" s="34" t="str">
        <f t="shared" si="340"/>
        <v>0137111外安全１</v>
      </c>
      <c r="L10922" t="s">
        <v>946</v>
      </c>
      <c r="M10922" t="s">
        <v>23</v>
      </c>
      <c r="N10922" t="s">
        <v>0</v>
      </c>
      <c r="O10922" t="s">
        <v>0</v>
      </c>
      <c r="P10922" t="s">
        <v>0</v>
      </c>
      <c r="Q10922" t="s">
        <v>0</v>
      </c>
      <c r="R10922" t="s">
        <v>0</v>
      </c>
      <c r="S10922" t="s">
        <v>877</v>
      </c>
      <c r="T10922" t="s">
        <v>1831</v>
      </c>
      <c r="X10922" s="34" t="str">
        <f t="shared" si="341"/>
        <v>0137111</v>
      </c>
    </row>
    <row r="10923" spans="1:24" x14ac:dyDescent="0.15">
      <c r="A10923" t="s">
        <v>6068</v>
      </c>
      <c r="B10923" t="s">
        <v>935</v>
      </c>
      <c r="C10923" t="s">
        <v>2157</v>
      </c>
      <c r="D10923" t="s">
        <v>5686</v>
      </c>
      <c r="E10923" t="s">
        <v>6069</v>
      </c>
      <c r="F10923" t="s">
        <v>0</v>
      </c>
      <c r="G10923" t="s">
        <v>6070</v>
      </c>
      <c r="H10923" t="s">
        <v>0</v>
      </c>
      <c r="I10923" t="s">
        <v>31</v>
      </c>
      <c r="J10923" t="s">
        <v>32</v>
      </c>
      <c r="K10923" s="34" t="str">
        <f t="shared" si="340"/>
        <v>0137111外感染１</v>
      </c>
      <c r="L10923" t="s">
        <v>946</v>
      </c>
      <c r="M10923" t="s">
        <v>23</v>
      </c>
      <c r="N10923" t="s">
        <v>0</v>
      </c>
      <c r="O10923" t="s">
        <v>0</v>
      </c>
      <c r="P10923" t="s">
        <v>0</v>
      </c>
      <c r="Q10923" t="s">
        <v>0</v>
      </c>
      <c r="R10923" t="s">
        <v>0</v>
      </c>
      <c r="S10923" t="s">
        <v>877</v>
      </c>
      <c r="T10923" t="s">
        <v>1831</v>
      </c>
      <c r="X10923" s="34" t="str">
        <f t="shared" si="341"/>
        <v>0137111</v>
      </c>
    </row>
    <row r="10924" spans="1:24" x14ac:dyDescent="0.15">
      <c r="A10924" t="s">
        <v>6068</v>
      </c>
      <c r="B10924" t="s">
        <v>935</v>
      </c>
      <c r="C10924" t="s">
        <v>2157</v>
      </c>
      <c r="D10924" t="s">
        <v>5686</v>
      </c>
      <c r="E10924" t="s">
        <v>6069</v>
      </c>
      <c r="F10924" t="s">
        <v>0</v>
      </c>
      <c r="G10924" t="s">
        <v>6070</v>
      </c>
      <c r="H10924" t="s">
        <v>0</v>
      </c>
      <c r="I10924" t="s">
        <v>150</v>
      </c>
      <c r="J10924" t="s">
        <v>151</v>
      </c>
      <c r="K10924" s="34" t="str">
        <f t="shared" si="340"/>
        <v>0137111医管</v>
      </c>
      <c r="L10924" t="s">
        <v>1000</v>
      </c>
      <c r="M10924" t="s">
        <v>142</v>
      </c>
      <c r="N10924" t="s">
        <v>0</v>
      </c>
      <c r="O10924" t="s">
        <v>0</v>
      </c>
      <c r="P10924" t="s">
        <v>0</v>
      </c>
      <c r="Q10924" t="s">
        <v>0</v>
      </c>
      <c r="R10924" t="s">
        <v>0</v>
      </c>
      <c r="S10924" t="s">
        <v>877</v>
      </c>
      <c r="T10924" t="s">
        <v>1831</v>
      </c>
      <c r="X10924" s="34" t="str">
        <f t="shared" si="341"/>
        <v>0137111</v>
      </c>
    </row>
    <row r="10925" spans="1:24" x14ac:dyDescent="0.15">
      <c r="A10925" t="s">
        <v>6068</v>
      </c>
      <c r="B10925" t="s">
        <v>935</v>
      </c>
      <c r="C10925" t="s">
        <v>2157</v>
      </c>
      <c r="D10925" t="s">
        <v>5686</v>
      </c>
      <c r="E10925" t="s">
        <v>6069</v>
      </c>
      <c r="F10925" t="s">
        <v>0</v>
      </c>
      <c r="G10925" t="s">
        <v>6070</v>
      </c>
      <c r="H10925" t="s">
        <v>0</v>
      </c>
      <c r="I10925" t="s">
        <v>2034</v>
      </c>
      <c r="J10925" t="s">
        <v>2035</v>
      </c>
      <c r="K10925" s="34" t="str">
        <f t="shared" si="340"/>
        <v>0137111口実地</v>
      </c>
      <c r="L10925" t="s">
        <v>717</v>
      </c>
      <c r="M10925" t="s">
        <v>1940</v>
      </c>
      <c r="N10925" t="s">
        <v>0</v>
      </c>
      <c r="O10925" t="s">
        <v>0</v>
      </c>
      <c r="P10925" t="s">
        <v>0</v>
      </c>
      <c r="Q10925" t="s">
        <v>0</v>
      </c>
      <c r="R10925" t="s">
        <v>0</v>
      </c>
      <c r="S10925" t="s">
        <v>877</v>
      </c>
      <c r="T10925" t="s">
        <v>1831</v>
      </c>
      <c r="X10925" s="34" t="str">
        <f t="shared" si="341"/>
        <v>0137111</v>
      </c>
    </row>
    <row r="10926" spans="1:24" x14ac:dyDescent="0.15">
      <c r="A10926" t="s">
        <v>6068</v>
      </c>
      <c r="B10926" t="s">
        <v>935</v>
      </c>
      <c r="C10926" t="s">
        <v>2157</v>
      </c>
      <c r="D10926" t="s">
        <v>5686</v>
      </c>
      <c r="E10926" t="s">
        <v>6069</v>
      </c>
      <c r="F10926" t="s">
        <v>0</v>
      </c>
      <c r="G10926" t="s">
        <v>6070</v>
      </c>
      <c r="H10926" t="s">
        <v>0</v>
      </c>
      <c r="I10926" t="s">
        <v>1987</v>
      </c>
      <c r="J10926" t="s">
        <v>1009</v>
      </c>
      <c r="K10926" s="34" t="str">
        <f t="shared" si="340"/>
        <v>0137111歯訪診</v>
      </c>
      <c r="L10926" t="s">
        <v>2715</v>
      </c>
      <c r="M10926" t="s">
        <v>142</v>
      </c>
      <c r="N10926" t="s">
        <v>0</v>
      </c>
      <c r="O10926" t="s">
        <v>0</v>
      </c>
      <c r="P10926" t="s">
        <v>0</v>
      </c>
      <c r="Q10926" t="s">
        <v>0</v>
      </c>
      <c r="R10926" t="s">
        <v>0</v>
      </c>
      <c r="S10926" t="s">
        <v>877</v>
      </c>
      <c r="T10926" t="s">
        <v>1831</v>
      </c>
      <c r="X10926" s="34" t="str">
        <f t="shared" si="341"/>
        <v>0137111</v>
      </c>
    </row>
    <row r="10927" spans="1:24" x14ac:dyDescent="0.15">
      <c r="A10927" t="s">
        <v>6068</v>
      </c>
      <c r="B10927" t="s">
        <v>935</v>
      </c>
      <c r="C10927" t="s">
        <v>2157</v>
      </c>
      <c r="D10927" t="s">
        <v>5686</v>
      </c>
      <c r="E10927" t="s">
        <v>6069</v>
      </c>
      <c r="F10927" t="s">
        <v>0</v>
      </c>
      <c r="G10927" t="s">
        <v>6070</v>
      </c>
      <c r="H10927" t="s">
        <v>0</v>
      </c>
      <c r="I10927" t="s">
        <v>5692</v>
      </c>
      <c r="J10927" t="s">
        <v>5693</v>
      </c>
      <c r="K10927" s="34" t="str">
        <f t="shared" si="340"/>
        <v>0137111手顕微加</v>
      </c>
      <c r="L10927" t="s">
        <v>184</v>
      </c>
      <c r="M10927" t="s">
        <v>215</v>
      </c>
      <c r="N10927" t="s">
        <v>0</v>
      </c>
      <c r="O10927" t="s">
        <v>0</v>
      </c>
      <c r="P10927" t="s">
        <v>0</v>
      </c>
      <c r="Q10927" t="s">
        <v>0</v>
      </c>
      <c r="R10927" t="s">
        <v>0</v>
      </c>
      <c r="S10927" t="s">
        <v>877</v>
      </c>
      <c r="T10927" t="s">
        <v>1831</v>
      </c>
      <c r="X10927" s="34" t="str">
        <f t="shared" si="341"/>
        <v>0137111</v>
      </c>
    </row>
    <row r="10928" spans="1:24" x14ac:dyDescent="0.15">
      <c r="A10928" t="s">
        <v>6068</v>
      </c>
      <c r="B10928" t="s">
        <v>935</v>
      </c>
      <c r="C10928" t="s">
        <v>2157</v>
      </c>
      <c r="D10928" t="s">
        <v>5686</v>
      </c>
      <c r="E10928" t="s">
        <v>6069</v>
      </c>
      <c r="F10928" t="s">
        <v>0</v>
      </c>
      <c r="G10928" t="s">
        <v>6070</v>
      </c>
      <c r="H10928" t="s">
        <v>0</v>
      </c>
      <c r="I10928" t="s">
        <v>659</v>
      </c>
      <c r="J10928" t="s">
        <v>660</v>
      </c>
      <c r="K10928" s="34" t="str">
        <f t="shared" si="340"/>
        <v>0137111口腔粘膜</v>
      </c>
      <c r="L10928" t="s">
        <v>929</v>
      </c>
      <c r="M10928" t="s">
        <v>142</v>
      </c>
      <c r="N10928" t="s">
        <v>0</v>
      </c>
      <c r="O10928" t="s">
        <v>0</v>
      </c>
      <c r="P10928" t="s">
        <v>0</v>
      </c>
      <c r="Q10928" t="s">
        <v>0</v>
      </c>
      <c r="R10928" t="s">
        <v>0</v>
      </c>
      <c r="S10928" t="s">
        <v>877</v>
      </c>
      <c r="T10928" t="s">
        <v>1831</v>
      </c>
      <c r="X10928" s="34" t="str">
        <f t="shared" si="341"/>
        <v>0137111</v>
      </c>
    </row>
    <row r="10929" spans="1:24" x14ac:dyDescent="0.15">
      <c r="A10929" t="s">
        <v>6068</v>
      </c>
      <c r="B10929" t="s">
        <v>935</v>
      </c>
      <c r="C10929" t="s">
        <v>2157</v>
      </c>
      <c r="D10929" t="s">
        <v>5686</v>
      </c>
      <c r="E10929" t="s">
        <v>6069</v>
      </c>
      <c r="F10929" t="s">
        <v>0</v>
      </c>
      <c r="G10929" t="s">
        <v>6070</v>
      </c>
      <c r="H10929" t="s">
        <v>0</v>
      </c>
      <c r="I10929" t="s">
        <v>1320</v>
      </c>
      <c r="J10929" t="s">
        <v>1321</v>
      </c>
      <c r="K10929" s="34" t="str">
        <f t="shared" si="340"/>
        <v>0137111歯技連２</v>
      </c>
      <c r="L10929" t="s">
        <v>488</v>
      </c>
      <c r="M10929" t="s">
        <v>23</v>
      </c>
      <c r="N10929" t="s">
        <v>0</v>
      </c>
      <c r="O10929" t="s">
        <v>0</v>
      </c>
      <c r="P10929" t="s">
        <v>0</v>
      </c>
      <c r="Q10929" t="s">
        <v>0</v>
      </c>
      <c r="R10929" t="s">
        <v>0</v>
      </c>
      <c r="S10929" t="s">
        <v>877</v>
      </c>
      <c r="T10929" t="s">
        <v>1831</v>
      </c>
      <c r="X10929" s="34" t="str">
        <f t="shared" si="341"/>
        <v>0137111</v>
      </c>
    </row>
    <row r="10930" spans="1:24" x14ac:dyDescent="0.15">
      <c r="A10930" t="s">
        <v>6068</v>
      </c>
      <c r="B10930" t="s">
        <v>935</v>
      </c>
      <c r="C10930" t="s">
        <v>2157</v>
      </c>
      <c r="D10930" t="s">
        <v>5686</v>
      </c>
      <c r="E10930" t="s">
        <v>6069</v>
      </c>
      <c r="F10930" t="s">
        <v>0</v>
      </c>
      <c r="G10930" t="s">
        <v>6070</v>
      </c>
      <c r="H10930" t="s">
        <v>0</v>
      </c>
      <c r="I10930" t="s">
        <v>3321</v>
      </c>
      <c r="J10930" t="s">
        <v>3322</v>
      </c>
      <c r="K10930" s="34" t="str">
        <f t="shared" si="340"/>
        <v>0137111光印象</v>
      </c>
      <c r="L10930" t="s">
        <v>44</v>
      </c>
      <c r="M10930" t="s">
        <v>23</v>
      </c>
      <c r="N10930" t="s">
        <v>0</v>
      </c>
      <c r="O10930" t="s">
        <v>0</v>
      </c>
      <c r="P10930" t="s">
        <v>0</v>
      </c>
      <c r="Q10930" t="s">
        <v>0</v>
      </c>
      <c r="R10930" t="s">
        <v>0</v>
      </c>
      <c r="S10930" t="s">
        <v>877</v>
      </c>
      <c r="T10930" t="s">
        <v>1831</v>
      </c>
      <c r="X10930" s="34" t="str">
        <f t="shared" si="341"/>
        <v>0137111</v>
      </c>
    </row>
    <row r="10931" spans="1:24" x14ac:dyDescent="0.15">
      <c r="A10931" t="s">
        <v>6068</v>
      </c>
      <c r="B10931" t="s">
        <v>935</v>
      </c>
      <c r="C10931" t="s">
        <v>2157</v>
      </c>
      <c r="D10931" t="s">
        <v>5686</v>
      </c>
      <c r="E10931" t="s">
        <v>6069</v>
      </c>
      <c r="F10931" t="s">
        <v>0</v>
      </c>
      <c r="G10931" t="s">
        <v>6070</v>
      </c>
      <c r="H10931" t="s">
        <v>0</v>
      </c>
      <c r="I10931" t="s">
        <v>226</v>
      </c>
      <c r="J10931" t="s">
        <v>227</v>
      </c>
      <c r="K10931" s="34" t="str">
        <f t="shared" si="340"/>
        <v>0137111歯ＣＡＤ</v>
      </c>
      <c r="L10931" t="s">
        <v>6072</v>
      </c>
      <c r="M10931" t="s">
        <v>142</v>
      </c>
      <c r="N10931" t="s">
        <v>0</v>
      </c>
      <c r="O10931" t="s">
        <v>0</v>
      </c>
      <c r="P10931" t="s">
        <v>0</v>
      </c>
      <c r="Q10931" t="s">
        <v>0</v>
      </c>
      <c r="R10931" t="s">
        <v>0</v>
      </c>
      <c r="S10931" t="s">
        <v>877</v>
      </c>
      <c r="T10931" t="s">
        <v>1831</v>
      </c>
      <c r="X10931" s="34" t="str">
        <f t="shared" si="341"/>
        <v>0137111</v>
      </c>
    </row>
    <row r="10932" spans="1:24" x14ac:dyDescent="0.15">
      <c r="A10932" t="s">
        <v>6068</v>
      </c>
      <c r="B10932" t="s">
        <v>935</v>
      </c>
      <c r="C10932" t="s">
        <v>2157</v>
      </c>
      <c r="D10932" t="s">
        <v>5686</v>
      </c>
      <c r="E10932" t="s">
        <v>6069</v>
      </c>
      <c r="F10932" t="s">
        <v>0</v>
      </c>
      <c r="G10932" t="s">
        <v>6070</v>
      </c>
      <c r="H10932" t="s">
        <v>0</v>
      </c>
      <c r="I10932" t="s">
        <v>2069</v>
      </c>
      <c r="J10932" t="s">
        <v>2070</v>
      </c>
      <c r="K10932" s="34" t="str">
        <f t="shared" si="340"/>
        <v>0137111３ＤＦＤ</v>
      </c>
      <c r="L10932" t="s">
        <v>566</v>
      </c>
      <c r="M10932" t="s">
        <v>1940</v>
      </c>
      <c r="N10932" t="s">
        <v>0</v>
      </c>
      <c r="O10932" t="s">
        <v>0</v>
      </c>
      <c r="P10932" t="s">
        <v>0</v>
      </c>
      <c r="Q10932" t="s">
        <v>0</v>
      </c>
      <c r="R10932" t="s">
        <v>0</v>
      </c>
      <c r="S10932" t="s">
        <v>877</v>
      </c>
      <c r="T10932" t="s">
        <v>1831</v>
      </c>
      <c r="X10932" s="34" t="str">
        <f t="shared" si="341"/>
        <v>0137111</v>
      </c>
    </row>
    <row r="10933" spans="1:24" x14ac:dyDescent="0.15">
      <c r="A10933" t="s">
        <v>6068</v>
      </c>
      <c r="B10933" t="s">
        <v>935</v>
      </c>
      <c r="C10933" t="s">
        <v>2157</v>
      </c>
      <c r="D10933" t="s">
        <v>5686</v>
      </c>
      <c r="E10933" t="s">
        <v>6069</v>
      </c>
      <c r="F10933" t="s">
        <v>0</v>
      </c>
      <c r="G10933" t="s">
        <v>6070</v>
      </c>
      <c r="H10933" t="s">
        <v>0</v>
      </c>
      <c r="I10933" t="s">
        <v>614</v>
      </c>
      <c r="J10933" t="s">
        <v>615</v>
      </c>
      <c r="K10933" s="34" t="str">
        <f t="shared" si="340"/>
        <v>0137111ＧＴＲ</v>
      </c>
      <c r="L10933" t="s">
        <v>252</v>
      </c>
      <c r="M10933" t="s">
        <v>142</v>
      </c>
      <c r="N10933" t="s">
        <v>0</v>
      </c>
      <c r="O10933" t="s">
        <v>0</v>
      </c>
      <c r="P10933" t="s">
        <v>0</v>
      </c>
      <c r="Q10933" t="s">
        <v>0</v>
      </c>
      <c r="R10933" t="s">
        <v>0</v>
      </c>
      <c r="S10933" t="s">
        <v>877</v>
      </c>
      <c r="T10933" t="s">
        <v>1831</v>
      </c>
      <c r="X10933" s="34" t="str">
        <f t="shared" si="341"/>
        <v>0137111</v>
      </c>
    </row>
    <row r="10934" spans="1:24" x14ac:dyDescent="0.15">
      <c r="A10934" t="s">
        <v>6068</v>
      </c>
      <c r="B10934" t="s">
        <v>935</v>
      </c>
      <c r="C10934" t="s">
        <v>2157</v>
      </c>
      <c r="D10934" t="s">
        <v>5686</v>
      </c>
      <c r="E10934" t="s">
        <v>6069</v>
      </c>
      <c r="F10934" t="s">
        <v>0</v>
      </c>
      <c r="G10934" t="s">
        <v>6070</v>
      </c>
      <c r="H10934" t="s">
        <v>0</v>
      </c>
      <c r="I10934" t="s">
        <v>5696</v>
      </c>
      <c r="J10934" t="s">
        <v>5697</v>
      </c>
      <c r="K10934" s="34" t="str">
        <f t="shared" si="340"/>
        <v>0137111根切顕微</v>
      </c>
      <c r="L10934" t="s">
        <v>301</v>
      </c>
      <c r="M10934" t="s">
        <v>215</v>
      </c>
      <c r="N10934" t="s">
        <v>0</v>
      </c>
      <c r="O10934" t="s">
        <v>0</v>
      </c>
      <c r="P10934" t="s">
        <v>0</v>
      </c>
      <c r="Q10934" t="s">
        <v>0</v>
      </c>
      <c r="R10934" t="s">
        <v>0</v>
      </c>
      <c r="S10934" t="s">
        <v>877</v>
      </c>
      <c r="T10934" t="s">
        <v>1831</v>
      </c>
      <c r="X10934" s="34" t="str">
        <f t="shared" si="341"/>
        <v>0137111</v>
      </c>
    </row>
    <row r="10935" spans="1:24" x14ac:dyDescent="0.15">
      <c r="A10935" t="s">
        <v>6068</v>
      </c>
      <c r="B10935" t="s">
        <v>935</v>
      </c>
      <c r="C10935" t="s">
        <v>2157</v>
      </c>
      <c r="D10935" t="s">
        <v>5686</v>
      </c>
      <c r="E10935" t="s">
        <v>6069</v>
      </c>
      <c r="F10935" t="s">
        <v>0</v>
      </c>
      <c r="G10935" t="s">
        <v>6070</v>
      </c>
      <c r="H10935" t="s">
        <v>0</v>
      </c>
      <c r="I10935" t="s">
        <v>638</v>
      </c>
      <c r="J10935" t="s">
        <v>639</v>
      </c>
      <c r="K10935" s="34" t="str">
        <f t="shared" si="340"/>
        <v>0137111手光機</v>
      </c>
      <c r="L10935" t="s">
        <v>646</v>
      </c>
      <c r="M10935" t="s">
        <v>142</v>
      </c>
      <c r="N10935" t="s">
        <v>0</v>
      </c>
      <c r="O10935" t="s">
        <v>0</v>
      </c>
      <c r="P10935" t="s">
        <v>0</v>
      </c>
      <c r="Q10935" t="s">
        <v>0</v>
      </c>
      <c r="R10935" t="s">
        <v>0</v>
      </c>
      <c r="S10935" t="s">
        <v>877</v>
      </c>
      <c r="T10935" t="s">
        <v>1831</v>
      </c>
      <c r="X10935" s="34" t="str">
        <f t="shared" si="341"/>
        <v>0137111</v>
      </c>
    </row>
    <row r="10936" spans="1:24" x14ac:dyDescent="0.15">
      <c r="A10936" t="s">
        <v>6068</v>
      </c>
      <c r="B10936" t="s">
        <v>935</v>
      </c>
      <c r="C10936" t="s">
        <v>2157</v>
      </c>
      <c r="D10936" t="s">
        <v>5686</v>
      </c>
      <c r="E10936" t="s">
        <v>6069</v>
      </c>
      <c r="F10936" t="s">
        <v>0</v>
      </c>
      <c r="G10936" t="s">
        <v>6070</v>
      </c>
      <c r="H10936" t="s">
        <v>0</v>
      </c>
      <c r="I10936" t="s">
        <v>268</v>
      </c>
      <c r="J10936" t="s">
        <v>269</v>
      </c>
      <c r="K10936" s="34" t="str">
        <f t="shared" si="340"/>
        <v>0137111補管</v>
      </c>
      <c r="L10936" t="s">
        <v>6073</v>
      </c>
      <c r="M10936" t="s">
        <v>142</v>
      </c>
      <c r="N10936" t="s">
        <v>0</v>
      </c>
      <c r="O10936" t="s">
        <v>0</v>
      </c>
      <c r="P10936" t="s">
        <v>0</v>
      </c>
      <c r="Q10936" t="s">
        <v>0</v>
      </c>
      <c r="R10936" t="s">
        <v>0</v>
      </c>
      <c r="S10936" t="s">
        <v>877</v>
      </c>
      <c r="T10936" t="s">
        <v>1831</v>
      </c>
      <c r="X10936" s="34" t="str">
        <f t="shared" si="341"/>
        <v>0137111</v>
      </c>
    </row>
    <row r="10937" spans="1:24" x14ac:dyDescent="0.15">
      <c r="A10937" t="s">
        <v>6068</v>
      </c>
      <c r="B10937" t="s">
        <v>935</v>
      </c>
      <c r="C10937" t="s">
        <v>2157</v>
      </c>
      <c r="D10937" t="s">
        <v>5686</v>
      </c>
      <c r="E10937" t="s">
        <v>6069</v>
      </c>
      <c r="F10937" t="s">
        <v>0</v>
      </c>
      <c r="G10937" t="s">
        <v>6070</v>
      </c>
      <c r="H10937" t="s">
        <v>0</v>
      </c>
      <c r="I10937" t="s">
        <v>2017</v>
      </c>
      <c r="J10937" t="s">
        <v>2018</v>
      </c>
      <c r="K10937" s="34" t="str">
        <f t="shared" si="340"/>
        <v>0137111歯外在ベⅠ注</v>
      </c>
      <c r="L10937" t="s">
        <v>479</v>
      </c>
      <c r="M10937" t="s">
        <v>1940</v>
      </c>
      <c r="N10937" t="s">
        <v>0</v>
      </c>
      <c r="O10937" t="s">
        <v>0</v>
      </c>
      <c r="P10937" t="s">
        <v>0</v>
      </c>
      <c r="Q10937" t="s">
        <v>0</v>
      </c>
      <c r="R10937" t="s">
        <v>0</v>
      </c>
      <c r="S10937" t="s">
        <v>877</v>
      </c>
      <c r="T10937" t="s">
        <v>1831</v>
      </c>
      <c r="X10937" s="34" t="str">
        <f t="shared" si="341"/>
        <v>0137111</v>
      </c>
    </row>
    <row r="10938" spans="1:24" x14ac:dyDescent="0.15">
      <c r="A10938" t="s">
        <v>6068</v>
      </c>
      <c r="B10938" t="s">
        <v>935</v>
      </c>
      <c r="C10938" t="s">
        <v>2157</v>
      </c>
      <c r="D10938" t="s">
        <v>5686</v>
      </c>
      <c r="E10938" t="s">
        <v>6069</v>
      </c>
      <c r="F10938" t="s">
        <v>0</v>
      </c>
      <c r="G10938" t="s">
        <v>6070</v>
      </c>
      <c r="H10938" t="s">
        <v>0</v>
      </c>
      <c r="I10938" t="s">
        <v>1988</v>
      </c>
      <c r="J10938" t="s">
        <v>1989</v>
      </c>
      <c r="K10938" s="34" t="str">
        <f t="shared" si="340"/>
        <v>0137111歯技ベ</v>
      </c>
      <c r="L10938" t="s">
        <v>353</v>
      </c>
      <c r="M10938" t="s">
        <v>1940</v>
      </c>
      <c r="N10938" t="s">
        <v>0</v>
      </c>
      <c r="O10938" t="s">
        <v>0</v>
      </c>
      <c r="P10938" t="s">
        <v>0</v>
      </c>
      <c r="Q10938" t="s">
        <v>0</v>
      </c>
      <c r="R10938" t="s">
        <v>0</v>
      </c>
      <c r="S10938" t="s">
        <v>877</v>
      </c>
      <c r="T10938" t="s">
        <v>1831</v>
      </c>
      <c r="X10938" s="34" t="str">
        <f t="shared" si="341"/>
        <v>0137111</v>
      </c>
    </row>
    <row r="10939" spans="1:24" x14ac:dyDescent="0.15">
      <c r="A10939" t="s">
        <v>6068</v>
      </c>
      <c r="B10939" t="s">
        <v>935</v>
      </c>
      <c r="C10939" t="s">
        <v>2157</v>
      </c>
      <c r="D10939" t="s">
        <v>5686</v>
      </c>
      <c r="E10939" t="s">
        <v>6069</v>
      </c>
      <c r="F10939" t="s">
        <v>0</v>
      </c>
      <c r="G10939" t="s">
        <v>6070</v>
      </c>
      <c r="H10939" t="s">
        <v>0</v>
      </c>
      <c r="I10939" t="s">
        <v>275</v>
      </c>
      <c r="J10939" t="s">
        <v>276</v>
      </c>
      <c r="K10939" s="34" t="str">
        <f t="shared" si="340"/>
        <v>0137111酸単</v>
      </c>
      <c r="L10939" t="s">
        <v>6074</v>
      </c>
      <c r="M10939" t="s">
        <v>1947</v>
      </c>
      <c r="N10939" t="s">
        <v>0</v>
      </c>
      <c r="O10939" t="s">
        <v>0</v>
      </c>
      <c r="P10939" t="s">
        <v>0</v>
      </c>
      <c r="Q10939" t="s">
        <v>0</v>
      </c>
      <c r="R10939" t="s">
        <v>0</v>
      </c>
      <c r="S10939" t="s">
        <v>877</v>
      </c>
      <c r="T10939" t="s">
        <v>1831</v>
      </c>
      <c r="X10939" s="34" t="str">
        <f t="shared" si="341"/>
        <v>0137111</v>
      </c>
    </row>
    <row r="10940" spans="1:24" x14ac:dyDescent="0.15">
      <c r="A10940" t="s">
        <v>6068</v>
      </c>
      <c r="B10940" t="s">
        <v>935</v>
      </c>
      <c r="C10940" t="s">
        <v>2157</v>
      </c>
      <c r="D10940" t="s">
        <v>5686</v>
      </c>
      <c r="E10940" t="s">
        <v>6069</v>
      </c>
      <c r="F10940" t="s">
        <v>0</v>
      </c>
      <c r="G10940" t="s">
        <v>6070</v>
      </c>
      <c r="H10940" t="s">
        <v>0</v>
      </c>
      <c r="I10940" t="s">
        <v>275</v>
      </c>
      <c r="J10940" t="s">
        <v>276</v>
      </c>
      <c r="K10940" s="34" t="str">
        <f t="shared" si="340"/>
        <v>0137111酸単</v>
      </c>
      <c r="L10940" t="s">
        <v>6074</v>
      </c>
      <c r="M10940" t="s">
        <v>1947</v>
      </c>
      <c r="N10940" t="s">
        <v>0</v>
      </c>
      <c r="O10940" t="s">
        <v>279</v>
      </c>
      <c r="P10940" t="s">
        <v>280</v>
      </c>
      <c r="Q10940" t="s">
        <v>0</v>
      </c>
      <c r="R10940" t="s">
        <v>0</v>
      </c>
      <c r="S10940" t="s">
        <v>877</v>
      </c>
      <c r="T10940" t="s">
        <v>1831</v>
      </c>
      <c r="X10940" s="34" t="str">
        <f t="shared" si="341"/>
        <v>01371110.42円</v>
      </c>
    </row>
    <row r="10941" spans="1:24" x14ac:dyDescent="0.15">
      <c r="A10941" t="s">
        <v>6075</v>
      </c>
      <c r="B10941" t="s">
        <v>935</v>
      </c>
      <c r="C10941" t="s">
        <v>2157</v>
      </c>
      <c r="D10941" t="s">
        <v>5686</v>
      </c>
      <c r="E10941" t="s">
        <v>6076</v>
      </c>
      <c r="F10941" t="s">
        <v>0</v>
      </c>
      <c r="G10941" t="s">
        <v>6077</v>
      </c>
      <c r="H10941" t="s">
        <v>0</v>
      </c>
      <c r="I10941" t="s">
        <v>2032</v>
      </c>
      <c r="J10941" t="s">
        <v>2033</v>
      </c>
      <c r="K10941" s="34" t="str">
        <f t="shared" si="340"/>
        <v>0137145歯医ＤＸ２</v>
      </c>
      <c r="L10941" t="s">
        <v>823</v>
      </c>
      <c r="M10941" t="s">
        <v>1940</v>
      </c>
      <c r="N10941" t="s">
        <v>0</v>
      </c>
      <c r="O10941" t="s">
        <v>0</v>
      </c>
      <c r="P10941" t="s">
        <v>0</v>
      </c>
      <c r="Q10941" t="s">
        <v>0</v>
      </c>
      <c r="R10941" t="s">
        <v>0</v>
      </c>
      <c r="S10941" t="s">
        <v>877</v>
      </c>
      <c r="T10941" t="s">
        <v>1831</v>
      </c>
      <c r="X10941" s="34" t="str">
        <f t="shared" si="341"/>
        <v>0137145</v>
      </c>
    </row>
    <row r="10942" spans="1:24" x14ac:dyDescent="0.15">
      <c r="A10942" t="s">
        <v>6075</v>
      </c>
      <c r="B10942" t="s">
        <v>935</v>
      </c>
      <c r="C10942" t="s">
        <v>2157</v>
      </c>
      <c r="D10942" t="s">
        <v>5686</v>
      </c>
      <c r="E10942" t="s">
        <v>6076</v>
      </c>
      <c r="F10942" t="s">
        <v>0</v>
      </c>
      <c r="G10942" t="s">
        <v>6077</v>
      </c>
      <c r="H10942" t="s">
        <v>0</v>
      </c>
      <c r="I10942" t="s">
        <v>25</v>
      </c>
      <c r="J10942" t="s">
        <v>26</v>
      </c>
      <c r="K10942" s="34" t="str">
        <f t="shared" si="340"/>
        <v>0137145歯初診</v>
      </c>
      <c r="L10942" t="s">
        <v>4095</v>
      </c>
      <c r="M10942" t="s">
        <v>264</v>
      </c>
      <c r="N10942" t="s">
        <v>0</v>
      </c>
      <c r="O10942" t="s">
        <v>0</v>
      </c>
      <c r="P10942" t="s">
        <v>0</v>
      </c>
      <c r="Q10942" t="s">
        <v>0</v>
      </c>
      <c r="R10942" t="s">
        <v>0</v>
      </c>
      <c r="S10942" t="s">
        <v>877</v>
      </c>
      <c r="T10942" t="s">
        <v>1831</v>
      </c>
      <c r="X10942" s="34" t="str">
        <f t="shared" si="341"/>
        <v>0137145</v>
      </c>
    </row>
    <row r="10943" spans="1:24" x14ac:dyDescent="0.15">
      <c r="A10943" t="s">
        <v>6075</v>
      </c>
      <c r="B10943" t="s">
        <v>935</v>
      </c>
      <c r="C10943" t="s">
        <v>2157</v>
      </c>
      <c r="D10943" t="s">
        <v>5686</v>
      </c>
      <c r="E10943" t="s">
        <v>6076</v>
      </c>
      <c r="F10943" t="s">
        <v>0</v>
      </c>
      <c r="G10943" t="s">
        <v>6077</v>
      </c>
      <c r="H10943" t="s">
        <v>0</v>
      </c>
      <c r="I10943" t="s">
        <v>1987</v>
      </c>
      <c r="J10943" t="s">
        <v>1009</v>
      </c>
      <c r="K10943" s="34" t="str">
        <f t="shared" si="340"/>
        <v>0137145歯訪診</v>
      </c>
      <c r="L10943" t="s">
        <v>1170</v>
      </c>
      <c r="M10943" t="s">
        <v>602</v>
      </c>
      <c r="N10943" t="s">
        <v>0</v>
      </c>
      <c r="O10943" t="s">
        <v>0</v>
      </c>
      <c r="P10943" t="s">
        <v>0</v>
      </c>
      <c r="Q10943" t="s">
        <v>0</v>
      </c>
      <c r="R10943" t="s">
        <v>0</v>
      </c>
      <c r="S10943" t="s">
        <v>877</v>
      </c>
      <c r="T10943" t="s">
        <v>1831</v>
      </c>
      <c r="X10943" s="34" t="str">
        <f t="shared" si="341"/>
        <v>0137145</v>
      </c>
    </row>
    <row r="10944" spans="1:24" x14ac:dyDescent="0.15">
      <c r="A10944" t="s">
        <v>6075</v>
      </c>
      <c r="B10944" t="s">
        <v>935</v>
      </c>
      <c r="C10944" t="s">
        <v>2157</v>
      </c>
      <c r="D10944" t="s">
        <v>5686</v>
      </c>
      <c r="E10944" t="s">
        <v>6076</v>
      </c>
      <c r="F10944" t="s">
        <v>0</v>
      </c>
      <c r="G10944" t="s">
        <v>6077</v>
      </c>
      <c r="H10944" t="s">
        <v>0</v>
      </c>
      <c r="I10944" t="s">
        <v>226</v>
      </c>
      <c r="J10944" t="s">
        <v>227</v>
      </c>
      <c r="K10944" s="34" t="str">
        <f t="shared" si="340"/>
        <v>0137145歯ＣＡＤ</v>
      </c>
      <c r="L10944" t="s">
        <v>919</v>
      </c>
      <c r="M10944" t="s">
        <v>49</v>
      </c>
      <c r="N10944" t="s">
        <v>0</v>
      </c>
      <c r="O10944" t="s">
        <v>0</v>
      </c>
      <c r="P10944" t="s">
        <v>0</v>
      </c>
      <c r="Q10944" t="s">
        <v>0</v>
      </c>
      <c r="R10944" t="s">
        <v>0</v>
      </c>
      <c r="S10944" t="s">
        <v>877</v>
      </c>
      <c r="T10944" t="s">
        <v>1831</v>
      </c>
      <c r="X10944" s="34" t="str">
        <f t="shared" si="341"/>
        <v>0137145</v>
      </c>
    </row>
    <row r="10945" spans="1:24" x14ac:dyDescent="0.15">
      <c r="A10945" t="s">
        <v>6075</v>
      </c>
      <c r="B10945" t="s">
        <v>935</v>
      </c>
      <c r="C10945" t="s">
        <v>2157</v>
      </c>
      <c r="D10945" t="s">
        <v>5686</v>
      </c>
      <c r="E10945" t="s">
        <v>6076</v>
      </c>
      <c r="F10945" t="s">
        <v>0</v>
      </c>
      <c r="G10945" t="s">
        <v>6077</v>
      </c>
      <c r="H10945" t="s">
        <v>0</v>
      </c>
      <c r="I10945" t="s">
        <v>268</v>
      </c>
      <c r="J10945" t="s">
        <v>269</v>
      </c>
      <c r="K10945" s="34" t="str">
        <f t="shared" si="340"/>
        <v>0137145補管</v>
      </c>
      <c r="L10945" t="s">
        <v>6078</v>
      </c>
      <c r="M10945" t="s">
        <v>1031</v>
      </c>
      <c r="N10945" t="s">
        <v>0</v>
      </c>
      <c r="O10945" t="s">
        <v>0</v>
      </c>
      <c r="P10945" t="s">
        <v>0</v>
      </c>
      <c r="Q10945" t="s">
        <v>0</v>
      </c>
      <c r="R10945" t="s">
        <v>0</v>
      </c>
      <c r="S10945" t="s">
        <v>877</v>
      </c>
      <c r="T10945" t="s">
        <v>1831</v>
      </c>
      <c r="X10945" s="34" t="str">
        <f t="shared" si="341"/>
        <v>0137145</v>
      </c>
    </row>
    <row r="10946" spans="1:24" x14ac:dyDescent="0.15">
      <c r="A10946" t="s">
        <v>6075</v>
      </c>
      <c r="B10946" t="s">
        <v>935</v>
      </c>
      <c r="C10946" t="s">
        <v>2157</v>
      </c>
      <c r="D10946" t="s">
        <v>5686</v>
      </c>
      <c r="E10946" t="s">
        <v>6076</v>
      </c>
      <c r="F10946" t="s">
        <v>0</v>
      </c>
      <c r="G10946" t="s">
        <v>6077</v>
      </c>
      <c r="H10946" t="s">
        <v>0</v>
      </c>
      <c r="I10946" t="s">
        <v>2017</v>
      </c>
      <c r="J10946" t="s">
        <v>2018</v>
      </c>
      <c r="K10946" s="34" t="str">
        <f t="shared" si="340"/>
        <v>0137145歯外在ベⅠ注</v>
      </c>
      <c r="L10946" t="s">
        <v>160</v>
      </c>
      <c r="M10946" t="s">
        <v>1940</v>
      </c>
      <c r="N10946" t="s">
        <v>0</v>
      </c>
      <c r="O10946" t="s">
        <v>0</v>
      </c>
      <c r="P10946" t="s">
        <v>0</v>
      </c>
      <c r="Q10946" t="s">
        <v>0</v>
      </c>
      <c r="R10946" t="s">
        <v>0</v>
      </c>
      <c r="S10946" t="s">
        <v>877</v>
      </c>
      <c r="T10946" t="s">
        <v>1831</v>
      </c>
      <c r="X10946" s="34" t="str">
        <f t="shared" si="341"/>
        <v>0137145</v>
      </c>
    </row>
    <row r="10947" spans="1:24" x14ac:dyDescent="0.15">
      <c r="A10947" t="s">
        <v>6079</v>
      </c>
      <c r="B10947" t="s">
        <v>935</v>
      </c>
      <c r="C10947" t="s">
        <v>2157</v>
      </c>
      <c r="D10947" t="s">
        <v>5686</v>
      </c>
      <c r="E10947" t="s">
        <v>6080</v>
      </c>
      <c r="F10947" t="s">
        <v>0</v>
      </c>
      <c r="G10947" t="s">
        <v>6081</v>
      </c>
      <c r="H10947" t="s">
        <v>0</v>
      </c>
      <c r="I10947" t="s">
        <v>25</v>
      </c>
      <c r="J10947" t="s">
        <v>26</v>
      </c>
      <c r="K10947" s="34" t="str">
        <f t="shared" si="340"/>
        <v>0137152歯初診</v>
      </c>
      <c r="L10947" t="s">
        <v>2211</v>
      </c>
      <c r="M10947" t="s">
        <v>28</v>
      </c>
      <c r="N10947" t="s">
        <v>0</v>
      </c>
      <c r="O10947" t="s">
        <v>0</v>
      </c>
      <c r="P10947" t="s">
        <v>0</v>
      </c>
      <c r="Q10947" t="s">
        <v>0</v>
      </c>
      <c r="R10947" t="s">
        <v>0</v>
      </c>
      <c r="S10947" t="s">
        <v>877</v>
      </c>
      <c r="T10947" t="s">
        <v>1831</v>
      </c>
      <c r="X10947" s="34" t="str">
        <f t="shared" si="341"/>
        <v>0137152</v>
      </c>
    </row>
    <row r="10948" spans="1:24" x14ac:dyDescent="0.15">
      <c r="A10948" t="s">
        <v>6079</v>
      </c>
      <c r="B10948" t="s">
        <v>935</v>
      </c>
      <c r="C10948" t="s">
        <v>2157</v>
      </c>
      <c r="D10948" t="s">
        <v>5686</v>
      </c>
      <c r="E10948" t="s">
        <v>6080</v>
      </c>
      <c r="F10948" t="s">
        <v>0</v>
      </c>
      <c r="G10948" t="s">
        <v>6081</v>
      </c>
      <c r="H10948" t="s">
        <v>0</v>
      </c>
      <c r="I10948" t="s">
        <v>1987</v>
      </c>
      <c r="J10948" t="s">
        <v>1009</v>
      </c>
      <c r="K10948" s="34" t="str">
        <f t="shared" si="340"/>
        <v>0137152歯訪診</v>
      </c>
      <c r="L10948" t="s">
        <v>399</v>
      </c>
      <c r="M10948" t="s">
        <v>60</v>
      </c>
      <c r="N10948" t="s">
        <v>0</v>
      </c>
      <c r="O10948" t="s">
        <v>0</v>
      </c>
      <c r="P10948" t="s">
        <v>0</v>
      </c>
      <c r="Q10948" t="s">
        <v>0</v>
      </c>
      <c r="R10948" t="s">
        <v>0</v>
      </c>
      <c r="S10948" t="s">
        <v>877</v>
      </c>
      <c r="T10948" t="s">
        <v>1831</v>
      </c>
      <c r="X10948" s="34" t="str">
        <f t="shared" si="341"/>
        <v>0137152</v>
      </c>
    </row>
    <row r="10949" spans="1:24" x14ac:dyDescent="0.15">
      <c r="A10949" t="s">
        <v>6079</v>
      </c>
      <c r="B10949" t="s">
        <v>935</v>
      </c>
      <c r="C10949" t="s">
        <v>2157</v>
      </c>
      <c r="D10949" t="s">
        <v>5686</v>
      </c>
      <c r="E10949" t="s">
        <v>6080</v>
      </c>
      <c r="F10949" t="s">
        <v>0</v>
      </c>
      <c r="G10949" t="s">
        <v>6081</v>
      </c>
      <c r="H10949" t="s">
        <v>0</v>
      </c>
      <c r="I10949" t="s">
        <v>659</v>
      </c>
      <c r="J10949" t="s">
        <v>660</v>
      </c>
      <c r="K10949" s="34" t="str">
        <f t="shared" si="340"/>
        <v>0137152口腔粘膜</v>
      </c>
      <c r="L10949" t="s">
        <v>386</v>
      </c>
      <c r="M10949" t="s">
        <v>247</v>
      </c>
      <c r="N10949" t="s">
        <v>0</v>
      </c>
      <c r="O10949" t="s">
        <v>0</v>
      </c>
      <c r="P10949" t="s">
        <v>0</v>
      </c>
      <c r="Q10949" t="s">
        <v>0</v>
      </c>
      <c r="R10949" t="s">
        <v>0</v>
      </c>
      <c r="S10949" t="s">
        <v>877</v>
      </c>
      <c r="T10949" t="s">
        <v>1831</v>
      </c>
      <c r="X10949" s="34" t="str">
        <f t="shared" si="341"/>
        <v>0137152</v>
      </c>
    </row>
    <row r="10950" spans="1:24" x14ac:dyDescent="0.15">
      <c r="A10950" t="s">
        <v>6079</v>
      </c>
      <c r="B10950" t="s">
        <v>935</v>
      </c>
      <c r="C10950" t="s">
        <v>2157</v>
      </c>
      <c r="D10950" t="s">
        <v>5686</v>
      </c>
      <c r="E10950" t="s">
        <v>6080</v>
      </c>
      <c r="F10950" t="s">
        <v>0</v>
      </c>
      <c r="G10950" t="s">
        <v>6081</v>
      </c>
      <c r="H10950" t="s">
        <v>0</v>
      </c>
      <c r="I10950" t="s">
        <v>226</v>
      </c>
      <c r="J10950" t="s">
        <v>227</v>
      </c>
      <c r="K10950" s="34" t="str">
        <f t="shared" ref="K10950:K11013" si="342">E10950&amp;""&amp;J10950</f>
        <v>0137152歯ＣＡＤ</v>
      </c>
      <c r="L10950" t="s">
        <v>797</v>
      </c>
      <c r="M10950" t="s">
        <v>509</v>
      </c>
      <c r="N10950" t="s">
        <v>0</v>
      </c>
      <c r="O10950" t="s">
        <v>0</v>
      </c>
      <c r="P10950" t="s">
        <v>0</v>
      </c>
      <c r="Q10950" t="s">
        <v>0</v>
      </c>
      <c r="R10950" t="s">
        <v>0</v>
      </c>
      <c r="S10950" t="s">
        <v>877</v>
      </c>
      <c r="T10950" t="s">
        <v>1831</v>
      </c>
      <c r="X10950" s="34" t="str">
        <f t="shared" ref="X10950:X11013" si="343">(E10950&amp;""&amp;P10950)</f>
        <v>0137152</v>
      </c>
    </row>
    <row r="10951" spans="1:24" x14ac:dyDescent="0.15">
      <c r="A10951" t="s">
        <v>6079</v>
      </c>
      <c r="B10951" t="s">
        <v>935</v>
      </c>
      <c r="C10951" t="s">
        <v>2157</v>
      </c>
      <c r="D10951" t="s">
        <v>5686</v>
      </c>
      <c r="E10951" t="s">
        <v>6080</v>
      </c>
      <c r="F10951" t="s">
        <v>0</v>
      </c>
      <c r="G10951" t="s">
        <v>6081</v>
      </c>
      <c r="H10951" t="s">
        <v>0</v>
      </c>
      <c r="I10951" t="s">
        <v>638</v>
      </c>
      <c r="J10951" t="s">
        <v>639</v>
      </c>
      <c r="K10951" s="34" t="str">
        <f t="shared" si="342"/>
        <v>0137152手光機</v>
      </c>
      <c r="L10951" t="s">
        <v>379</v>
      </c>
      <c r="M10951" t="s">
        <v>247</v>
      </c>
      <c r="N10951" t="s">
        <v>0</v>
      </c>
      <c r="O10951" t="s">
        <v>0</v>
      </c>
      <c r="P10951" t="s">
        <v>0</v>
      </c>
      <c r="Q10951" t="s">
        <v>0</v>
      </c>
      <c r="R10951" t="s">
        <v>0</v>
      </c>
      <c r="S10951" t="s">
        <v>877</v>
      </c>
      <c r="T10951" t="s">
        <v>1831</v>
      </c>
      <c r="X10951" s="34" t="str">
        <f t="shared" si="343"/>
        <v>0137152</v>
      </c>
    </row>
    <row r="10952" spans="1:24" x14ac:dyDescent="0.15">
      <c r="A10952" t="s">
        <v>6079</v>
      </c>
      <c r="B10952" t="s">
        <v>935</v>
      </c>
      <c r="C10952" t="s">
        <v>2157</v>
      </c>
      <c r="D10952" t="s">
        <v>5686</v>
      </c>
      <c r="E10952" t="s">
        <v>6080</v>
      </c>
      <c r="F10952" t="s">
        <v>0</v>
      </c>
      <c r="G10952" t="s">
        <v>6081</v>
      </c>
      <c r="H10952" t="s">
        <v>0</v>
      </c>
      <c r="I10952" t="s">
        <v>268</v>
      </c>
      <c r="J10952" t="s">
        <v>269</v>
      </c>
      <c r="K10952" s="34" t="str">
        <f t="shared" si="342"/>
        <v>0137152補管</v>
      </c>
      <c r="L10952" t="s">
        <v>6082</v>
      </c>
      <c r="M10952" t="s">
        <v>6083</v>
      </c>
      <c r="N10952" t="s">
        <v>0</v>
      </c>
      <c r="O10952" t="s">
        <v>0</v>
      </c>
      <c r="P10952" t="s">
        <v>0</v>
      </c>
      <c r="Q10952" t="s">
        <v>0</v>
      </c>
      <c r="R10952" t="s">
        <v>0</v>
      </c>
      <c r="S10952" t="s">
        <v>877</v>
      </c>
      <c r="T10952" t="s">
        <v>1831</v>
      </c>
      <c r="X10952" s="34" t="str">
        <f t="shared" si="343"/>
        <v>0137152</v>
      </c>
    </row>
    <row r="10953" spans="1:24" x14ac:dyDescent="0.15">
      <c r="A10953" t="s">
        <v>6079</v>
      </c>
      <c r="B10953" t="s">
        <v>935</v>
      </c>
      <c r="C10953" t="s">
        <v>2157</v>
      </c>
      <c r="D10953" t="s">
        <v>5686</v>
      </c>
      <c r="E10953" t="s">
        <v>6080</v>
      </c>
      <c r="F10953" t="s">
        <v>0</v>
      </c>
      <c r="G10953" t="s">
        <v>6081</v>
      </c>
      <c r="H10953" t="s">
        <v>0</v>
      </c>
      <c r="I10953" t="s">
        <v>513</v>
      </c>
      <c r="J10953" t="s">
        <v>514</v>
      </c>
      <c r="K10953" s="34" t="str">
        <f t="shared" si="342"/>
        <v>0137152１７５</v>
      </c>
      <c r="L10953" t="s">
        <v>1329</v>
      </c>
      <c r="M10953" t="s">
        <v>6083</v>
      </c>
      <c r="N10953" t="s">
        <v>0</v>
      </c>
      <c r="O10953" t="s">
        <v>0</v>
      </c>
      <c r="P10953" t="s">
        <v>0</v>
      </c>
      <c r="Q10953" t="s">
        <v>0</v>
      </c>
      <c r="R10953" t="s">
        <v>0</v>
      </c>
      <c r="S10953" t="s">
        <v>877</v>
      </c>
      <c r="T10953" t="s">
        <v>1831</v>
      </c>
      <c r="X10953" s="34" t="str">
        <f t="shared" si="343"/>
        <v>0137152</v>
      </c>
    </row>
    <row r="10954" spans="1:24" x14ac:dyDescent="0.15">
      <c r="A10954" t="s">
        <v>6084</v>
      </c>
      <c r="B10954" t="s">
        <v>935</v>
      </c>
      <c r="C10954" t="s">
        <v>2157</v>
      </c>
      <c r="D10954" t="s">
        <v>5686</v>
      </c>
      <c r="E10954" t="s">
        <v>6085</v>
      </c>
      <c r="F10954" t="s">
        <v>0</v>
      </c>
      <c r="G10954" t="s">
        <v>6086</v>
      </c>
      <c r="H10954" t="s">
        <v>0</v>
      </c>
      <c r="I10954" t="s">
        <v>2032</v>
      </c>
      <c r="J10954" t="s">
        <v>2033</v>
      </c>
      <c r="K10954" s="34" t="str">
        <f t="shared" si="342"/>
        <v>0137160歯医ＤＸ２</v>
      </c>
      <c r="L10954" t="s">
        <v>77</v>
      </c>
      <c r="M10954" t="s">
        <v>1940</v>
      </c>
      <c r="N10954" t="s">
        <v>0</v>
      </c>
      <c r="O10954" t="s">
        <v>0</v>
      </c>
      <c r="P10954" t="s">
        <v>0</v>
      </c>
      <c r="Q10954" t="s">
        <v>0</v>
      </c>
      <c r="R10954" t="s">
        <v>0</v>
      </c>
      <c r="S10954" t="s">
        <v>877</v>
      </c>
      <c r="T10954" t="s">
        <v>1831</v>
      </c>
      <c r="X10954" s="34" t="str">
        <f t="shared" si="343"/>
        <v>0137160</v>
      </c>
    </row>
    <row r="10955" spans="1:24" x14ac:dyDescent="0.15">
      <c r="A10955" t="s">
        <v>6084</v>
      </c>
      <c r="B10955" t="s">
        <v>935</v>
      </c>
      <c r="C10955" t="s">
        <v>2157</v>
      </c>
      <c r="D10955" t="s">
        <v>5686</v>
      </c>
      <c r="E10955" t="s">
        <v>6085</v>
      </c>
      <c r="F10955" t="s">
        <v>0</v>
      </c>
      <c r="G10955" t="s">
        <v>6086</v>
      </c>
      <c r="H10955" t="s">
        <v>0</v>
      </c>
      <c r="I10955" t="s">
        <v>25</v>
      </c>
      <c r="J10955" t="s">
        <v>26</v>
      </c>
      <c r="K10955" s="34" t="str">
        <f t="shared" si="342"/>
        <v>0137160歯初診</v>
      </c>
      <c r="L10955" t="s">
        <v>1062</v>
      </c>
      <c r="M10955" t="s">
        <v>187</v>
      </c>
      <c r="N10955" t="s">
        <v>0</v>
      </c>
      <c r="O10955" t="s">
        <v>0</v>
      </c>
      <c r="P10955" t="s">
        <v>0</v>
      </c>
      <c r="Q10955" t="s">
        <v>0</v>
      </c>
      <c r="R10955" t="s">
        <v>0</v>
      </c>
      <c r="S10955" t="s">
        <v>877</v>
      </c>
      <c r="T10955" t="s">
        <v>1831</v>
      </c>
      <c r="X10955" s="34" t="str">
        <f t="shared" si="343"/>
        <v>0137160</v>
      </c>
    </row>
    <row r="10956" spans="1:24" x14ac:dyDescent="0.15">
      <c r="A10956" t="s">
        <v>6084</v>
      </c>
      <c r="B10956" t="s">
        <v>935</v>
      </c>
      <c r="C10956" t="s">
        <v>2157</v>
      </c>
      <c r="D10956" t="s">
        <v>5686</v>
      </c>
      <c r="E10956" t="s">
        <v>6085</v>
      </c>
      <c r="F10956" t="s">
        <v>0</v>
      </c>
      <c r="G10956" t="s">
        <v>6086</v>
      </c>
      <c r="H10956" t="s">
        <v>0</v>
      </c>
      <c r="I10956" t="s">
        <v>29</v>
      </c>
      <c r="J10956" t="s">
        <v>30</v>
      </c>
      <c r="K10956" s="34" t="str">
        <f t="shared" si="342"/>
        <v>0137160外安全１</v>
      </c>
      <c r="L10956" t="s">
        <v>243</v>
      </c>
      <c r="M10956" t="s">
        <v>1585</v>
      </c>
      <c r="N10956" t="s">
        <v>0</v>
      </c>
      <c r="O10956" t="s">
        <v>0</v>
      </c>
      <c r="P10956" t="s">
        <v>0</v>
      </c>
      <c r="Q10956" t="s">
        <v>0</v>
      </c>
      <c r="R10956" t="s">
        <v>0</v>
      </c>
      <c r="S10956" t="s">
        <v>877</v>
      </c>
      <c r="T10956" t="s">
        <v>1831</v>
      </c>
      <c r="X10956" s="34" t="str">
        <f t="shared" si="343"/>
        <v>0137160</v>
      </c>
    </row>
    <row r="10957" spans="1:24" x14ac:dyDescent="0.15">
      <c r="A10957" t="s">
        <v>6084</v>
      </c>
      <c r="B10957" t="s">
        <v>935</v>
      </c>
      <c r="C10957" t="s">
        <v>2157</v>
      </c>
      <c r="D10957" t="s">
        <v>5686</v>
      </c>
      <c r="E10957" t="s">
        <v>6085</v>
      </c>
      <c r="F10957" t="s">
        <v>0</v>
      </c>
      <c r="G10957" t="s">
        <v>6086</v>
      </c>
      <c r="H10957" t="s">
        <v>0</v>
      </c>
      <c r="I10957" t="s">
        <v>31</v>
      </c>
      <c r="J10957" t="s">
        <v>32</v>
      </c>
      <c r="K10957" s="34" t="str">
        <f t="shared" si="342"/>
        <v>0137160外感染１</v>
      </c>
      <c r="L10957" t="s">
        <v>243</v>
      </c>
      <c r="M10957" t="s">
        <v>1585</v>
      </c>
      <c r="N10957" t="s">
        <v>0</v>
      </c>
      <c r="O10957" t="s">
        <v>0</v>
      </c>
      <c r="P10957" t="s">
        <v>0</v>
      </c>
      <c r="Q10957" t="s">
        <v>0</v>
      </c>
      <c r="R10957" t="s">
        <v>0</v>
      </c>
      <c r="S10957" t="s">
        <v>877</v>
      </c>
      <c r="T10957" t="s">
        <v>1831</v>
      </c>
      <c r="X10957" s="34" t="str">
        <f t="shared" si="343"/>
        <v>0137160</v>
      </c>
    </row>
    <row r="10958" spans="1:24" x14ac:dyDescent="0.15">
      <c r="A10958" t="s">
        <v>6084</v>
      </c>
      <c r="B10958" t="s">
        <v>935</v>
      </c>
      <c r="C10958" t="s">
        <v>2157</v>
      </c>
      <c r="D10958" t="s">
        <v>5686</v>
      </c>
      <c r="E10958" t="s">
        <v>6085</v>
      </c>
      <c r="F10958" t="s">
        <v>0</v>
      </c>
      <c r="G10958" t="s">
        <v>6086</v>
      </c>
      <c r="H10958" t="s">
        <v>0</v>
      </c>
      <c r="I10958" t="s">
        <v>150</v>
      </c>
      <c r="J10958" t="s">
        <v>151</v>
      </c>
      <c r="K10958" s="34" t="str">
        <f t="shared" si="342"/>
        <v>0137160医管</v>
      </c>
      <c r="L10958" t="s">
        <v>64</v>
      </c>
      <c r="M10958" t="s">
        <v>60</v>
      </c>
      <c r="N10958" t="s">
        <v>0</v>
      </c>
      <c r="O10958" t="s">
        <v>0</v>
      </c>
      <c r="P10958" t="s">
        <v>0</v>
      </c>
      <c r="Q10958" t="s">
        <v>0</v>
      </c>
      <c r="R10958" t="s">
        <v>0</v>
      </c>
      <c r="S10958" t="s">
        <v>877</v>
      </c>
      <c r="T10958" t="s">
        <v>1831</v>
      </c>
      <c r="X10958" s="34" t="str">
        <f t="shared" si="343"/>
        <v>0137160</v>
      </c>
    </row>
    <row r="10959" spans="1:24" x14ac:dyDescent="0.15">
      <c r="A10959" t="s">
        <v>6084</v>
      </c>
      <c r="B10959" t="s">
        <v>935</v>
      </c>
      <c r="C10959" t="s">
        <v>2157</v>
      </c>
      <c r="D10959" t="s">
        <v>5686</v>
      </c>
      <c r="E10959" t="s">
        <v>6085</v>
      </c>
      <c r="F10959" t="s">
        <v>0</v>
      </c>
      <c r="G10959" t="s">
        <v>6086</v>
      </c>
      <c r="H10959" t="s">
        <v>0</v>
      </c>
      <c r="I10959" t="s">
        <v>2026</v>
      </c>
      <c r="J10959" t="s">
        <v>1901</v>
      </c>
      <c r="K10959" s="34" t="str">
        <f t="shared" si="342"/>
        <v>0137160口管強</v>
      </c>
      <c r="L10959" t="s">
        <v>90</v>
      </c>
      <c r="M10959" t="s">
        <v>1585</v>
      </c>
      <c r="N10959" t="s">
        <v>0</v>
      </c>
      <c r="O10959" t="s">
        <v>0</v>
      </c>
      <c r="P10959" t="s">
        <v>0</v>
      </c>
      <c r="Q10959" t="s">
        <v>0</v>
      </c>
      <c r="R10959" t="s">
        <v>0</v>
      </c>
      <c r="S10959" t="s">
        <v>877</v>
      </c>
      <c r="T10959" t="s">
        <v>1831</v>
      </c>
      <c r="X10959" s="34" t="str">
        <f t="shared" si="343"/>
        <v>0137160</v>
      </c>
    </row>
    <row r="10960" spans="1:24" x14ac:dyDescent="0.15">
      <c r="A10960" t="s">
        <v>6084</v>
      </c>
      <c r="B10960" t="s">
        <v>935</v>
      </c>
      <c r="C10960" t="s">
        <v>2157</v>
      </c>
      <c r="D10960" t="s">
        <v>5686</v>
      </c>
      <c r="E10960" t="s">
        <v>6085</v>
      </c>
      <c r="F10960" t="s">
        <v>0</v>
      </c>
      <c r="G10960" t="s">
        <v>6086</v>
      </c>
      <c r="H10960" t="s">
        <v>0</v>
      </c>
      <c r="I10960" t="s">
        <v>2034</v>
      </c>
      <c r="J10960" t="s">
        <v>2035</v>
      </c>
      <c r="K10960" s="34" t="str">
        <f t="shared" si="342"/>
        <v>0137160口実地</v>
      </c>
      <c r="L10960" t="s">
        <v>453</v>
      </c>
      <c r="M10960" t="s">
        <v>1940</v>
      </c>
      <c r="N10960" t="s">
        <v>0</v>
      </c>
      <c r="O10960" t="s">
        <v>0</v>
      </c>
      <c r="P10960" t="s">
        <v>0</v>
      </c>
      <c r="Q10960" t="s">
        <v>0</v>
      </c>
      <c r="R10960" t="s">
        <v>0</v>
      </c>
      <c r="S10960" t="s">
        <v>877</v>
      </c>
      <c r="T10960" t="s">
        <v>1831</v>
      </c>
      <c r="X10960" s="34" t="str">
        <f t="shared" si="343"/>
        <v>0137160</v>
      </c>
    </row>
    <row r="10961" spans="1:24" x14ac:dyDescent="0.15">
      <c r="A10961" t="s">
        <v>6084</v>
      </c>
      <c r="B10961" t="s">
        <v>935</v>
      </c>
      <c r="C10961" t="s">
        <v>2157</v>
      </c>
      <c r="D10961" t="s">
        <v>5686</v>
      </c>
      <c r="E10961" t="s">
        <v>6085</v>
      </c>
      <c r="F10961" t="s">
        <v>0</v>
      </c>
      <c r="G10961" t="s">
        <v>6086</v>
      </c>
      <c r="H10961" t="s">
        <v>0</v>
      </c>
      <c r="I10961" t="s">
        <v>1928</v>
      </c>
      <c r="J10961" t="s">
        <v>1929</v>
      </c>
      <c r="K10961" s="34" t="str">
        <f t="shared" si="342"/>
        <v>0137160歯援診１</v>
      </c>
      <c r="L10961" t="s">
        <v>214</v>
      </c>
      <c r="M10961" t="s">
        <v>94</v>
      </c>
      <c r="N10961" t="s">
        <v>0</v>
      </c>
      <c r="O10961" t="s">
        <v>0</v>
      </c>
      <c r="P10961" t="s">
        <v>0</v>
      </c>
      <c r="Q10961" t="s">
        <v>0</v>
      </c>
      <c r="R10961" t="s">
        <v>0</v>
      </c>
      <c r="S10961" t="s">
        <v>877</v>
      </c>
      <c r="T10961" t="s">
        <v>1831</v>
      </c>
      <c r="X10961" s="34" t="str">
        <f t="shared" si="343"/>
        <v>0137160</v>
      </c>
    </row>
    <row r="10962" spans="1:24" x14ac:dyDescent="0.15">
      <c r="A10962" t="s">
        <v>6084</v>
      </c>
      <c r="B10962" t="s">
        <v>935</v>
      </c>
      <c r="C10962" t="s">
        <v>2157</v>
      </c>
      <c r="D10962" t="s">
        <v>5686</v>
      </c>
      <c r="E10962" t="s">
        <v>6085</v>
      </c>
      <c r="F10962" t="s">
        <v>0</v>
      </c>
      <c r="G10962" t="s">
        <v>6086</v>
      </c>
      <c r="H10962" t="s">
        <v>0</v>
      </c>
      <c r="I10962" t="s">
        <v>707</v>
      </c>
      <c r="J10962" t="s">
        <v>708</v>
      </c>
      <c r="K10962" s="34" t="str">
        <f t="shared" si="342"/>
        <v>0137160在歯管</v>
      </c>
      <c r="L10962" t="s">
        <v>147</v>
      </c>
      <c r="M10962" t="s">
        <v>60</v>
      </c>
      <c r="N10962" t="s">
        <v>0</v>
      </c>
      <c r="O10962" t="s">
        <v>0</v>
      </c>
      <c r="P10962" t="s">
        <v>0</v>
      </c>
      <c r="Q10962" t="s">
        <v>0</v>
      </c>
      <c r="R10962" t="s">
        <v>0</v>
      </c>
      <c r="S10962" t="s">
        <v>877</v>
      </c>
      <c r="T10962" t="s">
        <v>1831</v>
      </c>
      <c r="X10962" s="34" t="str">
        <f t="shared" si="343"/>
        <v>0137160</v>
      </c>
    </row>
    <row r="10963" spans="1:24" x14ac:dyDescent="0.15">
      <c r="A10963" t="s">
        <v>6084</v>
      </c>
      <c r="B10963" t="s">
        <v>935</v>
      </c>
      <c r="C10963" t="s">
        <v>2157</v>
      </c>
      <c r="D10963" t="s">
        <v>5686</v>
      </c>
      <c r="E10963" t="s">
        <v>6085</v>
      </c>
      <c r="F10963" t="s">
        <v>0</v>
      </c>
      <c r="G10963" t="s">
        <v>6086</v>
      </c>
      <c r="H10963" t="s">
        <v>0</v>
      </c>
      <c r="I10963" t="s">
        <v>1943</v>
      </c>
      <c r="J10963" t="s">
        <v>873</v>
      </c>
      <c r="K10963" s="34" t="str">
        <f t="shared" si="342"/>
        <v>0137160在宅ＤＸ</v>
      </c>
      <c r="L10963" t="s">
        <v>147</v>
      </c>
      <c r="M10963" t="s">
        <v>23</v>
      </c>
      <c r="N10963" t="s">
        <v>0</v>
      </c>
      <c r="O10963" t="s">
        <v>0</v>
      </c>
      <c r="P10963" t="s">
        <v>0</v>
      </c>
      <c r="Q10963" t="s">
        <v>0</v>
      </c>
      <c r="R10963" t="s">
        <v>0</v>
      </c>
      <c r="S10963" t="s">
        <v>877</v>
      </c>
      <c r="T10963" t="s">
        <v>1831</v>
      </c>
      <c r="X10963" s="34" t="str">
        <f t="shared" si="343"/>
        <v>0137160</v>
      </c>
    </row>
    <row r="10964" spans="1:24" x14ac:dyDescent="0.15">
      <c r="A10964" t="s">
        <v>6084</v>
      </c>
      <c r="B10964" t="s">
        <v>935</v>
      </c>
      <c r="C10964" t="s">
        <v>2157</v>
      </c>
      <c r="D10964" t="s">
        <v>5686</v>
      </c>
      <c r="E10964" t="s">
        <v>6085</v>
      </c>
      <c r="F10964" t="s">
        <v>0</v>
      </c>
      <c r="G10964" t="s">
        <v>6086</v>
      </c>
      <c r="H10964" t="s">
        <v>0</v>
      </c>
      <c r="I10964" t="s">
        <v>1987</v>
      </c>
      <c r="J10964" t="s">
        <v>1009</v>
      </c>
      <c r="K10964" s="34" t="str">
        <f t="shared" si="342"/>
        <v>0137160歯訪診</v>
      </c>
      <c r="L10964" t="s">
        <v>334</v>
      </c>
      <c r="M10964" t="s">
        <v>60</v>
      </c>
      <c r="N10964" t="s">
        <v>0</v>
      </c>
      <c r="O10964" t="s">
        <v>0</v>
      </c>
      <c r="P10964" t="s">
        <v>0</v>
      </c>
      <c r="Q10964" t="s">
        <v>0</v>
      </c>
      <c r="R10964" t="s">
        <v>0</v>
      </c>
      <c r="S10964" t="s">
        <v>877</v>
      </c>
      <c r="T10964" t="s">
        <v>1831</v>
      </c>
      <c r="X10964" s="34" t="str">
        <f t="shared" si="343"/>
        <v>0137160</v>
      </c>
    </row>
    <row r="10965" spans="1:24" x14ac:dyDescent="0.15">
      <c r="A10965" t="s">
        <v>6084</v>
      </c>
      <c r="B10965" t="s">
        <v>935</v>
      </c>
      <c r="C10965" t="s">
        <v>2157</v>
      </c>
      <c r="D10965" t="s">
        <v>5686</v>
      </c>
      <c r="E10965" t="s">
        <v>6085</v>
      </c>
      <c r="F10965" t="s">
        <v>0</v>
      </c>
      <c r="G10965" t="s">
        <v>6086</v>
      </c>
      <c r="H10965" t="s">
        <v>0</v>
      </c>
      <c r="I10965" t="s">
        <v>6029</v>
      </c>
      <c r="J10965" t="s">
        <v>6030</v>
      </c>
      <c r="K10965" s="34" t="str">
        <f t="shared" si="342"/>
        <v>0137160歯筋電図</v>
      </c>
      <c r="L10965" t="s">
        <v>83</v>
      </c>
      <c r="M10965" t="s">
        <v>76</v>
      </c>
      <c r="N10965" t="s">
        <v>0</v>
      </c>
      <c r="O10965" t="s">
        <v>0</v>
      </c>
      <c r="P10965" t="s">
        <v>0</v>
      </c>
      <c r="Q10965" t="s">
        <v>0</v>
      </c>
      <c r="R10965" t="s">
        <v>0</v>
      </c>
      <c r="S10965" t="s">
        <v>877</v>
      </c>
      <c r="T10965" t="s">
        <v>1831</v>
      </c>
      <c r="X10965" s="34" t="str">
        <f t="shared" si="343"/>
        <v>0137160</v>
      </c>
    </row>
    <row r="10966" spans="1:24" x14ac:dyDescent="0.15">
      <c r="A10966" t="s">
        <v>6084</v>
      </c>
      <c r="B10966" t="s">
        <v>935</v>
      </c>
      <c r="C10966" t="s">
        <v>2157</v>
      </c>
      <c r="D10966" t="s">
        <v>5686</v>
      </c>
      <c r="E10966" t="s">
        <v>6085</v>
      </c>
      <c r="F10966" t="s">
        <v>0</v>
      </c>
      <c r="G10966" t="s">
        <v>6086</v>
      </c>
      <c r="H10966" t="s">
        <v>0</v>
      </c>
      <c r="I10966" t="s">
        <v>5692</v>
      </c>
      <c r="J10966" t="s">
        <v>5693</v>
      </c>
      <c r="K10966" s="34" t="str">
        <f t="shared" si="342"/>
        <v>0137160手顕微加</v>
      </c>
      <c r="L10966" t="s">
        <v>145</v>
      </c>
      <c r="M10966" t="s">
        <v>60</v>
      </c>
      <c r="N10966" t="s">
        <v>0</v>
      </c>
      <c r="O10966" t="s">
        <v>0</v>
      </c>
      <c r="P10966" t="s">
        <v>0</v>
      </c>
      <c r="Q10966" t="s">
        <v>0</v>
      </c>
      <c r="R10966" t="s">
        <v>0</v>
      </c>
      <c r="S10966" t="s">
        <v>877</v>
      </c>
      <c r="T10966" t="s">
        <v>1831</v>
      </c>
      <c r="X10966" s="34" t="str">
        <f t="shared" si="343"/>
        <v>0137160</v>
      </c>
    </row>
    <row r="10967" spans="1:24" x14ac:dyDescent="0.15">
      <c r="A10967" t="s">
        <v>6084</v>
      </c>
      <c r="B10967" t="s">
        <v>935</v>
      </c>
      <c r="C10967" t="s">
        <v>2157</v>
      </c>
      <c r="D10967" t="s">
        <v>5686</v>
      </c>
      <c r="E10967" t="s">
        <v>6085</v>
      </c>
      <c r="F10967" t="s">
        <v>0</v>
      </c>
      <c r="G10967" t="s">
        <v>6086</v>
      </c>
      <c r="H10967" t="s">
        <v>0</v>
      </c>
      <c r="I10967" t="s">
        <v>226</v>
      </c>
      <c r="J10967" t="s">
        <v>227</v>
      </c>
      <c r="K10967" s="34" t="str">
        <f t="shared" si="342"/>
        <v>0137160歯ＣＡＤ</v>
      </c>
      <c r="L10967" t="s">
        <v>3660</v>
      </c>
      <c r="M10967" t="s">
        <v>531</v>
      </c>
      <c r="N10967" t="s">
        <v>0</v>
      </c>
      <c r="O10967" t="s">
        <v>0</v>
      </c>
      <c r="P10967" t="s">
        <v>0</v>
      </c>
      <c r="Q10967" t="s">
        <v>0</v>
      </c>
      <c r="R10967" t="s">
        <v>0</v>
      </c>
      <c r="S10967" t="s">
        <v>877</v>
      </c>
      <c r="T10967" t="s">
        <v>1831</v>
      </c>
      <c r="X10967" s="34" t="str">
        <f t="shared" si="343"/>
        <v>0137160</v>
      </c>
    </row>
    <row r="10968" spans="1:24" x14ac:dyDescent="0.15">
      <c r="A10968" t="s">
        <v>6084</v>
      </c>
      <c r="B10968" t="s">
        <v>935</v>
      </c>
      <c r="C10968" t="s">
        <v>2157</v>
      </c>
      <c r="D10968" t="s">
        <v>5686</v>
      </c>
      <c r="E10968" t="s">
        <v>6085</v>
      </c>
      <c r="F10968" t="s">
        <v>0</v>
      </c>
      <c r="G10968" t="s">
        <v>6086</v>
      </c>
      <c r="H10968" t="s">
        <v>0</v>
      </c>
      <c r="I10968" t="s">
        <v>614</v>
      </c>
      <c r="J10968" t="s">
        <v>615</v>
      </c>
      <c r="K10968" s="34" t="str">
        <f t="shared" si="342"/>
        <v>0137160ＧＴＲ</v>
      </c>
      <c r="L10968" t="s">
        <v>174</v>
      </c>
      <c r="M10968" t="s">
        <v>766</v>
      </c>
      <c r="N10968" t="s">
        <v>0</v>
      </c>
      <c r="O10968" t="s">
        <v>0</v>
      </c>
      <c r="P10968" t="s">
        <v>0</v>
      </c>
      <c r="Q10968" t="s">
        <v>0</v>
      </c>
      <c r="R10968" t="s">
        <v>0</v>
      </c>
      <c r="S10968" t="s">
        <v>877</v>
      </c>
      <c r="T10968" t="s">
        <v>1831</v>
      </c>
      <c r="X10968" s="34" t="str">
        <f t="shared" si="343"/>
        <v>0137160</v>
      </c>
    </row>
    <row r="10969" spans="1:24" x14ac:dyDescent="0.15">
      <c r="A10969" t="s">
        <v>6084</v>
      </c>
      <c r="B10969" t="s">
        <v>935</v>
      </c>
      <c r="C10969" t="s">
        <v>2157</v>
      </c>
      <c r="D10969" t="s">
        <v>5686</v>
      </c>
      <c r="E10969" t="s">
        <v>6085</v>
      </c>
      <c r="F10969" t="s">
        <v>0</v>
      </c>
      <c r="G10969" t="s">
        <v>6086</v>
      </c>
      <c r="H10969" t="s">
        <v>0</v>
      </c>
      <c r="I10969" t="s">
        <v>5696</v>
      </c>
      <c r="J10969" t="s">
        <v>5697</v>
      </c>
      <c r="K10969" s="34" t="str">
        <f t="shared" si="342"/>
        <v>0137160根切顕微</v>
      </c>
      <c r="L10969" t="s">
        <v>145</v>
      </c>
      <c r="M10969" t="s">
        <v>60</v>
      </c>
      <c r="N10969" t="s">
        <v>0</v>
      </c>
      <c r="O10969" t="s">
        <v>0</v>
      </c>
      <c r="P10969" t="s">
        <v>0</v>
      </c>
      <c r="Q10969" t="s">
        <v>0</v>
      </c>
      <c r="R10969" t="s">
        <v>0</v>
      </c>
      <c r="S10969" t="s">
        <v>877</v>
      </c>
      <c r="T10969" t="s">
        <v>1831</v>
      </c>
      <c r="X10969" s="34" t="str">
        <f t="shared" si="343"/>
        <v>0137160</v>
      </c>
    </row>
    <row r="10970" spans="1:24" x14ac:dyDescent="0.15">
      <c r="A10970" t="s">
        <v>6084</v>
      </c>
      <c r="B10970" t="s">
        <v>935</v>
      </c>
      <c r="C10970" t="s">
        <v>2157</v>
      </c>
      <c r="D10970" t="s">
        <v>5686</v>
      </c>
      <c r="E10970" t="s">
        <v>6085</v>
      </c>
      <c r="F10970" t="s">
        <v>0</v>
      </c>
      <c r="G10970" t="s">
        <v>6086</v>
      </c>
      <c r="H10970" t="s">
        <v>0</v>
      </c>
      <c r="I10970" t="s">
        <v>268</v>
      </c>
      <c r="J10970" t="s">
        <v>269</v>
      </c>
      <c r="K10970" s="34" t="str">
        <f t="shared" si="342"/>
        <v>0137160補管</v>
      </c>
      <c r="L10970" t="s">
        <v>6087</v>
      </c>
      <c r="M10970" t="s">
        <v>6088</v>
      </c>
      <c r="N10970" t="s">
        <v>0</v>
      </c>
      <c r="O10970" t="s">
        <v>0</v>
      </c>
      <c r="P10970" t="s">
        <v>0</v>
      </c>
      <c r="Q10970" t="s">
        <v>0</v>
      </c>
      <c r="R10970" t="s">
        <v>0</v>
      </c>
      <c r="S10970" t="s">
        <v>877</v>
      </c>
      <c r="T10970" t="s">
        <v>1831</v>
      </c>
      <c r="X10970" s="34" t="str">
        <f t="shared" si="343"/>
        <v>0137160</v>
      </c>
    </row>
    <row r="10971" spans="1:24" x14ac:dyDescent="0.15">
      <c r="A10971" t="s">
        <v>6084</v>
      </c>
      <c r="B10971" t="s">
        <v>935</v>
      </c>
      <c r="C10971" t="s">
        <v>2157</v>
      </c>
      <c r="D10971" t="s">
        <v>5686</v>
      </c>
      <c r="E10971" t="s">
        <v>6085</v>
      </c>
      <c r="F10971" t="s">
        <v>0</v>
      </c>
      <c r="G10971" t="s">
        <v>6086</v>
      </c>
      <c r="H10971" t="s">
        <v>0</v>
      </c>
      <c r="I10971" t="s">
        <v>2017</v>
      </c>
      <c r="J10971" t="s">
        <v>2018</v>
      </c>
      <c r="K10971" s="34" t="str">
        <f t="shared" si="342"/>
        <v>0137160歯外在ベⅠ注</v>
      </c>
      <c r="L10971" t="s">
        <v>488</v>
      </c>
      <c r="M10971" t="s">
        <v>1940</v>
      </c>
      <c r="N10971" t="s">
        <v>0</v>
      </c>
      <c r="O10971" t="s">
        <v>0</v>
      </c>
      <c r="P10971" t="s">
        <v>0</v>
      </c>
      <c r="Q10971" t="s">
        <v>0</v>
      </c>
      <c r="R10971" t="s">
        <v>0</v>
      </c>
      <c r="S10971" t="s">
        <v>877</v>
      </c>
      <c r="T10971" t="s">
        <v>1831</v>
      </c>
      <c r="X10971" s="34" t="str">
        <f t="shared" si="343"/>
        <v>0137160</v>
      </c>
    </row>
    <row r="10972" spans="1:24" x14ac:dyDescent="0.15">
      <c r="A10972" t="s">
        <v>6084</v>
      </c>
      <c r="B10972" t="s">
        <v>935</v>
      </c>
      <c r="C10972" t="s">
        <v>2157</v>
      </c>
      <c r="D10972" t="s">
        <v>5686</v>
      </c>
      <c r="E10972" t="s">
        <v>6085</v>
      </c>
      <c r="F10972" t="s">
        <v>0</v>
      </c>
      <c r="G10972" t="s">
        <v>6086</v>
      </c>
      <c r="H10972" t="s">
        <v>0</v>
      </c>
      <c r="I10972" t="s">
        <v>1988</v>
      </c>
      <c r="J10972" t="s">
        <v>1989</v>
      </c>
      <c r="K10972" s="34" t="str">
        <f t="shared" si="342"/>
        <v>0137160歯技ベ</v>
      </c>
      <c r="L10972" t="s">
        <v>72</v>
      </c>
      <c r="M10972" t="s">
        <v>1940</v>
      </c>
      <c r="N10972" t="s">
        <v>0</v>
      </c>
      <c r="O10972" t="s">
        <v>0</v>
      </c>
      <c r="P10972" t="s">
        <v>0</v>
      </c>
      <c r="Q10972" t="s">
        <v>0</v>
      </c>
      <c r="R10972" t="s">
        <v>0</v>
      </c>
      <c r="S10972" t="s">
        <v>877</v>
      </c>
      <c r="T10972" t="s">
        <v>1831</v>
      </c>
      <c r="X10972" s="34" t="str">
        <f t="shared" si="343"/>
        <v>0137160</v>
      </c>
    </row>
    <row r="10973" spans="1:24" x14ac:dyDescent="0.15">
      <c r="A10973" t="s">
        <v>6084</v>
      </c>
      <c r="B10973" t="s">
        <v>935</v>
      </c>
      <c r="C10973" t="s">
        <v>2157</v>
      </c>
      <c r="D10973" t="s">
        <v>5686</v>
      </c>
      <c r="E10973" t="s">
        <v>6085</v>
      </c>
      <c r="F10973" t="s">
        <v>0</v>
      </c>
      <c r="G10973" t="s">
        <v>6086</v>
      </c>
      <c r="H10973" t="s">
        <v>0</v>
      </c>
      <c r="I10973" t="s">
        <v>275</v>
      </c>
      <c r="J10973" t="s">
        <v>276</v>
      </c>
      <c r="K10973" s="34" t="str">
        <f t="shared" si="342"/>
        <v>0137160酸単</v>
      </c>
      <c r="L10973" t="s">
        <v>6089</v>
      </c>
      <c r="M10973" t="s">
        <v>1947</v>
      </c>
      <c r="N10973" t="s">
        <v>0</v>
      </c>
      <c r="O10973" t="s">
        <v>0</v>
      </c>
      <c r="P10973" t="s">
        <v>0</v>
      </c>
      <c r="Q10973" t="s">
        <v>0</v>
      </c>
      <c r="R10973" t="s">
        <v>0</v>
      </c>
      <c r="S10973" t="s">
        <v>877</v>
      </c>
      <c r="T10973" t="s">
        <v>1831</v>
      </c>
      <c r="X10973" s="34" t="str">
        <f t="shared" si="343"/>
        <v>0137160</v>
      </c>
    </row>
    <row r="10974" spans="1:24" x14ac:dyDescent="0.15">
      <c r="A10974" t="s">
        <v>6084</v>
      </c>
      <c r="B10974" t="s">
        <v>935</v>
      </c>
      <c r="C10974" t="s">
        <v>2157</v>
      </c>
      <c r="D10974" t="s">
        <v>5686</v>
      </c>
      <c r="E10974" t="s">
        <v>6085</v>
      </c>
      <c r="F10974" t="s">
        <v>0</v>
      </c>
      <c r="G10974" t="s">
        <v>6086</v>
      </c>
      <c r="H10974" t="s">
        <v>0</v>
      </c>
      <c r="I10974" t="s">
        <v>275</v>
      </c>
      <c r="J10974" t="s">
        <v>276</v>
      </c>
      <c r="K10974" s="34" t="str">
        <f t="shared" si="342"/>
        <v>0137160酸単</v>
      </c>
      <c r="L10974" t="s">
        <v>6089</v>
      </c>
      <c r="M10974" t="s">
        <v>1947</v>
      </c>
      <c r="N10974" t="s">
        <v>0</v>
      </c>
      <c r="O10974" t="s">
        <v>281</v>
      </c>
      <c r="P10974" t="s">
        <v>560</v>
      </c>
      <c r="Q10974" t="s">
        <v>0</v>
      </c>
      <c r="R10974" t="s">
        <v>0</v>
      </c>
      <c r="S10974" t="s">
        <v>877</v>
      </c>
      <c r="T10974" t="s">
        <v>1831</v>
      </c>
      <c r="X10974" s="34" t="str">
        <f t="shared" si="343"/>
        <v>01371602.36円</v>
      </c>
    </row>
    <row r="10975" spans="1:24" x14ac:dyDescent="0.15">
      <c r="A10975" t="s">
        <v>6090</v>
      </c>
      <c r="B10975" t="s">
        <v>935</v>
      </c>
      <c r="C10975" t="s">
        <v>2157</v>
      </c>
      <c r="D10975" t="s">
        <v>5686</v>
      </c>
      <c r="E10975" t="s">
        <v>6091</v>
      </c>
      <c r="F10975" t="s">
        <v>0</v>
      </c>
      <c r="G10975" t="s">
        <v>6092</v>
      </c>
      <c r="H10975" t="s">
        <v>0</v>
      </c>
      <c r="I10975" t="s">
        <v>25</v>
      </c>
      <c r="J10975" t="s">
        <v>26</v>
      </c>
      <c r="K10975" s="34" t="str">
        <f t="shared" si="342"/>
        <v>0137178歯初診</v>
      </c>
      <c r="L10975" t="s">
        <v>1061</v>
      </c>
      <c r="M10975" t="s">
        <v>28</v>
      </c>
      <c r="N10975" t="s">
        <v>0</v>
      </c>
      <c r="O10975" t="s">
        <v>0</v>
      </c>
      <c r="P10975" t="s">
        <v>0</v>
      </c>
      <c r="Q10975" t="s">
        <v>0</v>
      </c>
      <c r="R10975" t="s">
        <v>0</v>
      </c>
      <c r="S10975" t="s">
        <v>877</v>
      </c>
      <c r="T10975" t="s">
        <v>1831</v>
      </c>
      <c r="X10975" s="34" t="str">
        <f t="shared" si="343"/>
        <v>0137178</v>
      </c>
    </row>
    <row r="10976" spans="1:24" x14ac:dyDescent="0.15">
      <c r="A10976" t="s">
        <v>6090</v>
      </c>
      <c r="B10976" t="s">
        <v>935</v>
      </c>
      <c r="C10976" t="s">
        <v>2157</v>
      </c>
      <c r="D10976" t="s">
        <v>5686</v>
      </c>
      <c r="E10976" t="s">
        <v>6091</v>
      </c>
      <c r="F10976" t="s">
        <v>0</v>
      </c>
      <c r="G10976" t="s">
        <v>6092</v>
      </c>
      <c r="H10976" t="s">
        <v>0</v>
      </c>
      <c r="I10976" t="s">
        <v>150</v>
      </c>
      <c r="J10976" t="s">
        <v>151</v>
      </c>
      <c r="K10976" s="34" t="str">
        <f t="shared" si="342"/>
        <v>0137178医管</v>
      </c>
      <c r="L10976" t="s">
        <v>184</v>
      </c>
      <c r="M10976" t="s">
        <v>6093</v>
      </c>
      <c r="N10976" t="s">
        <v>0</v>
      </c>
      <c r="O10976" t="s">
        <v>0</v>
      </c>
      <c r="P10976" t="s">
        <v>0</v>
      </c>
      <c r="Q10976" t="s">
        <v>0</v>
      </c>
      <c r="R10976" t="s">
        <v>0</v>
      </c>
      <c r="S10976" t="s">
        <v>877</v>
      </c>
      <c r="T10976" t="s">
        <v>1831</v>
      </c>
      <c r="X10976" s="34" t="str">
        <f t="shared" si="343"/>
        <v>0137178</v>
      </c>
    </row>
    <row r="10977" spans="1:24" x14ac:dyDescent="0.15">
      <c r="A10977" t="s">
        <v>6090</v>
      </c>
      <c r="B10977" t="s">
        <v>935</v>
      </c>
      <c r="C10977" t="s">
        <v>2157</v>
      </c>
      <c r="D10977" t="s">
        <v>5686</v>
      </c>
      <c r="E10977" t="s">
        <v>6091</v>
      </c>
      <c r="F10977" t="s">
        <v>0</v>
      </c>
      <c r="G10977" t="s">
        <v>6092</v>
      </c>
      <c r="H10977" t="s">
        <v>0</v>
      </c>
      <c r="I10977" t="s">
        <v>1987</v>
      </c>
      <c r="J10977" t="s">
        <v>1009</v>
      </c>
      <c r="K10977" s="34" t="str">
        <f t="shared" si="342"/>
        <v>0137178歯訪診</v>
      </c>
      <c r="L10977" t="s">
        <v>453</v>
      </c>
      <c r="M10977" t="s">
        <v>60</v>
      </c>
      <c r="N10977" t="s">
        <v>0</v>
      </c>
      <c r="O10977" t="s">
        <v>0</v>
      </c>
      <c r="P10977" t="s">
        <v>0</v>
      </c>
      <c r="Q10977" t="s">
        <v>0</v>
      </c>
      <c r="R10977" t="s">
        <v>0</v>
      </c>
      <c r="S10977" t="s">
        <v>877</v>
      </c>
      <c r="T10977" t="s">
        <v>1831</v>
      </c>
      <c r="X10977" s="34" t="str">
        <f t="shared" si="343"/>
        <v>0137178</v>
      </c>
    </row>
    <row r="10978" spans="1:24" x14ac:dyDescent="0.15">
      <c r="A10978" t="s">
        <v>6090</v>
      </c>
      <c r="B10978" t="s">
        <v>935</v>
      </c>
      <c r="C10978" t="s">
        <v>2157</v>
      </c>
      <c r="D10978" t="s">
        <v>5686</v>
      </c>
      <c r="E10978" t="s">
        <v>6091</v>
      </c>
      <c r="F10978" t="s">
        <v>0</v>
      </c>
      <c r="G10978" t="s">
        <v>6092</v>
      </c>
      <c r="H10978" t="s">
        <v>0</v>
      </c>
      <c r="I10978" t="s">
        <v>226</v>
      </c>
      <c r="J10978" t="s">
        <v>227</v>
      </c>
      <c r="K10978" s="34" t="str">
        <f t="shared" si="342"/>
        <v>0137178歯ＣＡＤ</v>
      </c>
      <c r="L10978" t="s">
        <v>760</v>
      </c>
      <c r="M10978" t="s">
        <v>49</v>
      </c>
      <c r="N10978" t="s">
        <v>0</v>
      </c>
      <c r="O10978" t="s">
        <v>0</v>
      </c>
      <c r="P10978" t="s">
        <v>0</v>
      </c>
      <c r="Q10978" t="s">
        <v>0</v>
      </c>
      <c r="R10978" t="s">
        <v>0</v>
      </c>
      <c r="S10978" t="s">
        <v>877</v>
      </c>
      <c r="T10978" t="s">
        <v>1831</v>
      </c>
      <c r="X10978" s="34" t="str">
        <f t="shared" si="343"/>
        <v>0137178</v>
      </c>
    </row>
    <row r="10979" spans="1:24" x14ac:dyDescent="0.15">
      <c r="A10979" t="s">
        <v>6090</v>
      </c>
      <c r="B10979" t="s">
        <v>935</v>
      </c>
      <c r="C10979" t="s">
        <v>2157</v>
      </c>
      <c r="D10979" t="s">
        <v>5686</v>
      </c>
      <c r="E10979" t="s">
        <v>6091</v>
      </c>
      <c r="F10979" t="s">
        <v>0</v>
      </c>
      <c r="G10979" t="s">
        <v>6092</v>
      </c>
      <c r="H10979" t="s">
        <v>0</v>
      </c>
      <c r="I10979" t="s">
        <v>268</v>
      </c>
      <c r="J10979" t="s">
        <v>269</v>
      </c>
      <c r="K10979" s="34" t="str">
        <f t="shared" si="342"/>
        <v>0137178補管</v>
      </c>
      <c r="L10979" t="s">
        <v>6094</v>
      </c>
      <c r="M10979" t="s">
        <v>6095</v>
      </c>
      <c r="N10979" t="s">
        <v>0</v>
      </c>
      <c r="O10979" t="s">
        <v>0</v>
      </c>
      <c r="P10979" t="s">
        <v>0</v>
      </c>
      <c r="Q10979" t="s">
        <v>0</v>
      </c>
      <c r="R10979" t="s">
        <v>0</v>
      </c>
      <c r="S10979" t="s">
        <v>877</v>
      </c>
      <c r="T10979" t="s">
        <v>1831</v>
      </c>
      <c r="X10979" s="34" t="str">
        <f t="shared" si="343"/>
        <v>0137178</v>
      </c>
    </row>
    <row r="10980" spans="1:24" x14ac:dyDescent="0.15">
      <c r="A10980" t="s">
        <v>6090</v>
      </c>
      <c r="B10980" t="s">
        <v>935</v>
      </c>
      <c r="C10980" t="s">
        <v>2157</v>
      </c>
      <c r="D10980" t="s">
        <v>5686</v>
      </c>
      <c r="E10980" t="s">
        <v>6091</v>
      </c>
      <c r="F10980" t="s">
        <v>0</v>
      </c>
      <c r="G10980" t="s">
        <v>6092</v>
      </c>
      <c r="H10980" t="s">
        <v>0</v>
      </c>
      <c r="I10980" t="s">
        <v>2017</v>
      </c>
      <c r="J10980" t="s">
        <v>2018</v>
      </c>
      <c r="K10980" s="34" t="str">
        <f t="shared" si="342"/>
        <v>0137178歯外在ベⅠ注</v>
      </c>
      <c r="L10980" t="s">
        <v>764</v>
      </c>
      <c r="M10980" t="s">
        <v>1940</v>
      </c>
      <c r="N10980" t="s">
        <v>0</v>
      </c>
      <c r="O10980" t="s">
        <v>0</v>
      </c>
      <c r="P10980" t="s">
        <v>0</v>
      </c>
      <c r="Q10980" t="s">
        <v>0</v>
      </c>
      <c r="R10980" t="s">
        <v>0</v>
      </c>
      <c r="S10980" t="s">
        <v>877</v>
      </c>
      <c r="T10980" t="s">
        <v>1831</v>
      </c>
      <c r="X10980" s="34" t="str">
        <f t="shared" si="343"/>
        <v>0137178</v>
      </c>
    </row>
    <row r="10981" spans="1:24" x14ac:dyDescent="0.15">
      <c r="A10981" t="s">
        <v>6090</v>
      </c>
      <c r="B10981" t="s">
        <v>935</v>
      </c>
      <c r="C10981" t="s">
        <v>2157</v>
      </c>
      <c r="D10981" t="s">
        <v>5686</v>
      </c>
      <c r="E10981" t="s">
        <v>6091</v>
      </c>
      <c r="F10981" t="s">
        <v>0</v>
      </c>
      <c r="G10981" t="s">
        <v>6092</v>
      </c>
      <c r="H10981" t="s">
        <v>0</v>
      </c>
      <c r="I10981" t="s">
        <v>1988</v>
      </c>
      <c r="J10981" t="s">
        <v>1989</v>
      </c>
      <c r="K10981" s="34" t="str">
        <f t="shared" si="342"/>
        <v>0137178歯技ベ</v>
      </c>
      <c r="L10981" t="s">
        <v>117</v>
      </c>
      <c r="M10981" t="s">
        <v>1940</v>
      </c>
      <c r="N10981" t="s">
        <v>0</v>
      </c>
      <c r="O10981" t="s">
        <v>0</v>
      </c>
      <c r="P10981" t="s">
        <v>0</v>
      </c>
      <c r="Q10981" t="s">
        <v>0</v>
      </c>
      <c r="R10981" t="s">
        <v>0</v>
      </c>
      <c r="S10981" t="s">
        <v>877</v>
      </c>
      <c r="T10981" t="s">
        <v>1831</v>
      </c>
      <c r="X10981" s="34" t="str">
        <f t="shared" si="343"/>
        <v>0137178</v>
      </c>
    </row>
    <row r="10982" spans="1:24" x14ac:dyDescent="0.15">
      <c r="A10982" t="s">
        <v>6090</v>
      </c>
      <c r="B10982" t="s">
        <v>935</v>
      </c>
      <c r="C10982" t="s">
        <v>2157</v>
      </c>
      <c r="D10982" t="s">
        <v>5686</v>
      </c>
      <c r="E10982" t="s">
        <v>6091</v>
      </c>
      <c r="F10982" t="s">
        <v>0</v>
      </c>
      <c r="G10982" t="s">
        <v>6092</v>
      </c>
      <c r="H10982" t="s">
        <v>0</v>
      </c>
      <c r="I10982" t="s">
        <v>513</v>
      </c>
      <c r="J10982" t="s">
        <v>514</v>
      </c>
      <c r="K10982" s="34" t="str">
        <f t="shared" si="342"/>
        <v>0137178１７５</v>
      </c>
      <c r="L10982" t="s">
        <v>537</v>
      </c>
      <c r="M10982" t="s">
        <v>6095</v>
      </c>
      <c r="N10982" t="s">
        <v>0</v>
      </c>
      <c r="O10982" t="s">
        <v>0</v>
      </c>
      <c r="P10982" t="s">
        <v>0</v>
      </c>
      <c r="Q10982" t="s">
        <v>0</v>
      </c>
      <c r="R10982" t="s">
        <v>0</v>
      </c>
      <c r="S10982" t="s">
        <v>877</v>
      </c>
      <c r="T10982" t="s">
        <v>1831</v>
      </c>
      <c r="X10982" s="34" t="str">
        <f t="shared" si="343"/>
        <v>0137178</v>
      </c>
    </row>
    <row r="10983" spans="1:24" x14ac:dyDescent="0.15">
      <c r="A10983" t="s">
        <v>6096</v>
      </c>
      <c r="B10983" t="s">
        <v>935</v>
      </c>
      <c r="C10983" t="s">
        <v>2157</v>
      </c>
      <c r="D10983" t="s">
        <v>5686</v>
      </c>
      <c r="E10983" t="s">
        <v>6097</v>
      </c>
      <c r="F10983" t="s">
        <v>0</v>
      </c>
      <c r="G10983" t="s">
        <v>6098</v>
      </c>
      <c r="H10983" t="s">
        <v>0</v>
      </c>
      <c r="I10983" t="s">
        <v>2032</v>
      </c>
      <c r="J10983" t="s">
        <v>2033</v>
      </c>
      <c r="K10983" s="34" t="str">
        <f t="shared" si="342"/>
        <v>0137194歯医ＤＸ２</v>
      </c>
      <c r="L10983" t="s">
        <v>650</v>
      </c>
      <c r="M10983" t="s">
        <v>1940</v>
      </c>
      <c r="N10983" t="s">
        <v>0</v>
      </c>
      <c r="O10983" t="s">
        <v>0</v>
      </c>
      <c r="P10983" t="s">
        <v>0</v>
      </c>
      <c r="Q10983" t="s">
        <v>0</v>
      </c>
      <c r="R10983" t="s">
        <v>0</v>
      </c>
      <c r="S10983" t="s">
        <v>877</v>
      </c>
      <c r="T10983" t="s">
        <v>1831</v>
      </c>
      <c r="X10983" s="34" t="str">
        <f t="shared" si="343"/>
        <v>0137194</v>
      </c>
    </row>
    <row r="10984" spans="1:24" x14ac:dyDescent="0.15">
      <c r="A10984" t="s">
        <v>6096</v>
      </c>
      <c r="B10984" t="s">
        <v>935</v>
      </c>
      <c r="C10984" t="s">
        <v>2157</v>
      </c>
      <c r="D10984" t="s">
        <v>5686</v>
      </c>
      <c r="E10984" t="s">
        <v>6097</v>
      </c>
      <c r="F10984" t="s">
        <v>0</v>
      </c>
      <c r="G10984" t="s">
        <v>6098</v>
      </c>
      <c r="H10984" t="s">
        <v>0</v>
      </c>
      <c r="I10984" t="s">
        <v>25</v>
      </c>
      <c r="J10984" t="s">
        <v>26</v>
      </c>
      <c r="K10984" s="34" t="str">
        <f t="shared" si="342"/>
        <v>0137194歯初診</v>
      </c>
      <c r="L10984" t="s">
        <v>486</v>
      </c>
      <c r="M10984" t="s">
        <v>247</v>
      </c>
      <c r="N10984" t="s">
        <v>0</v>
      </c>
      <c r="O10984" t="s">
        <v>0</v>
      </c>
      <c r="P10984" t="s">
        <v>0</v>
      </c>
      <c r="Q10984" t="s">
        <v>0</v>
      </c>
      <c r="R10984" t="s">
        <v>0</v>
      </c>
      <c r="S10984" t="s">
        <v>877</v>
      </c>
      <c r="T10984" t="s">
        <v>1831</v>
      </c>
      <c r="X10984" s="34" t="str">
        <f t="shared" si="343"/>
        <v>0137194</v>
      </c>
    </row>
    <row r="10985" spans="1:24" x14ac:dyDescent="0.15">
      <c r="A10985" t="s">
        <v>6096</v>
      </c>
      <c r="B10985" t="s">
        <v>935</v>
      </c>
      <c r="C10985" t="s">
        <v>2157</v>
      </c>
      <c r="D10985" t="s">
        <v>5686</v>
      </c>
      <c r="E10985" t="s">
        <v>6097</v>
      </c>
      <c r="F10985" t="s">
        <v>0</v>
      </c>
      <c r="G10985" t="s">
        <v>6098</v>
      </c>
      <c r="H10985" t="s">
        <v>0</v>
      </c>
      <c r="I10985" t="s">
        <v>29</v>
      </c>
      <c r="J10985" t="s">
        <v>30</v>
      </c>
      <c r="K10985" s="34" t="str">
        <f t="shared" si="342"/>
        <v>0137194外安全１</v>
      </c>
      <c r="L10985" t="s">
        <v>359</v>
      </c>
      <c r="M10985" t="s">
        <v>1585</v>
      </c>
      <c r="N10985" t="s">
        <v>0</v>
      </c>
      <c r="O10985" t="s">
        <v>0</v>
      </c>
      <c r="P10985" t="s">
        <v>0</v>
      </c>
      <c r="Q10985" t="s">
        <v>0</v>
      </c>
      <c r="R10985" t="s">
        <v>0</v>
      </c>
      <c r="S10985" t="s">
        <v>877</v>
      </c>
      <c r="T10985" t="s">
        <v>1831</v>
      </c>
      <c r="X10985" s="34" t="str">
        <f t="shared" si="343"/>
        <v>0137194</v>
      </c>
    </row>
    <row r="10986" spans="1:24" x14ac:dyDescent="0.15">
      <c r="A10986" t="s">
        <v>6096</v>
      </c>
      <c r="B10986" t="s">
        <v>935</v>
      </c>
      <c r="C10986" t="s">
        <v>2157</v>
      </c>
      <c r="D10986" t="s">
        <v>5686</v>
      </c>
      <c r="E10986" t="s">
        <v>6097</v>
      </c>
      <c r="F10986" t="s">
        <v>0</v>
      </c>
      <c r="G10986" t="s">
        <v>6098</v>
      </c>
      <c r="H10986" t="s">
        <v>0</v>
      </c>
      <c r="I10986" t="s">
        <v>31</v>
      </c>
      <c r="J10986" t="s">
        <v>32</v>
      </c>
      <c r="K10986" s="34" t="str">
        <f t="shared" si="342"/>
        <v>0137194外感染１</v>
      </c>
      <c r="L10986" t="s">
        <v>359</v>
      </c>
      <c r="M10986" t="s">
        <v>1585</v>
      </c>
      <c r="N10986" t="s">
        <v>0</v>
      </c>
      <c r="O10986" t="s">
        <v>0</v>
      </c>
      <c r="P10986" t="s">
        <v>0</v>
      </c>
      <c r="Q10986" t="s">
        <v>0</v>
      </c>
      <c r="R10986" t="s">
        <v>0</v>
      </c>
      <c r="S10986" t="s">
        <v>877</v>
      </c>
      <c r="T10986" t="s">
        <v>1831</v>
      </c>
      <c r="X10986" s="34" t="str">
        <f t="shared" si="343"/>
        <v>0137194</v>
      </c>
    </row>
    <row r="10987" spans="1:24" x14ac:dyDescent="0.15">
      <c r="A10987" t="s">
        <v>6096</v>
      </c>
      <c r="B10987" t="s">
        <v>935</v>
      </c>
      <c r="C10987" t="s">
        <v>2157</v>
      </c>
      <c r="D10987" t="s">
        <v>5686</v>
      </c>
      <c r="E10987" t="s">
        <v>6097</v>
      </c>
      <c r="F10987" t="s">
        <v>0</v>
      </c>
      <c r="G10987" t="s">
        <v>6098</v>
      </c>
      <c r="H10987" t="s">
        <v>0</v>
      </c>
      <c r="I10987" t="s">
        <v>2026</v>
      </c>
      <c r="J10987" t="s">
        <v>1901</v>
      </c>
      <c r="K10987" s="34" t="str">
        <f t="shared" si="342"/>
        <v>0137194口管強</v>
      </c>
      <c r="L10987" t="s">
        <v>413</v>
      </c>
      <c r="M10987" t="s">
        <v>1585</v>
      </c>
      <c r="N10987" t="s">
        <v>0</v>
      </c>
      <c r="O10987" t="s">
        <v>0</v>
      </c>
      <c r="P10987" t="s">
        <v>0</v>
      </c>
      <c r="Q10987" t="s">
        <v>0</v>
      </c>
      <c r="R10987" t="s">
        <v>0</v>
      </c>
      <c r="S10987" t="s">
        <v>877</v>
      </c>
      <c r="T10987" t="s">
        <v>1831</v>
      </c>
      <c r="X10987" s="34" t="str">
        <f t="shared" si="343"/>
        <v>0137194</v>
      </c>
    </row>
    <row r="10988" spans="1:24" x14ac:dyDescent="0.15">
      <c r="A10988" t="s">
        <v>6096</v>
      </c>
      <c r="B10988" t="s">
        <v>935</v>
      </c>
      <c r="C10988" t="s">
        <v>2157</v>
      </c>
      <c r="D10988" t="s">
        <v>5686</v>
      </c>
      <c r="E10988" t="s">
        <v>6097</v>
      </c>
      <c r="F10988" t="s">
        <v>0</v>
      </c>
      <c r="G10988" t="s">
        <v>6098</v>
      </c>
      <c r="H10988" t="s">
        <v>0</v>
      </c>
      <c r="I10988" t="s">
        <v>2034</v>
      </c>
      <c r="J10988" t="s">
        <v>2035</v>
      </c>
      <c r="K10988" s="34" t="str">
        <f t="shared" si="342"/>
        <v>0137194口実地</v>
      </c>
      <c r="L10988" t="s">
        <v>40</v>
      </c>
      <c r="M10988" t="s">
        <v>1940</v>
      </c>
      <c r="N10988" t="s">
        <v>0</v>
      </c>
      <c r="O10988" t="s">
        <v>0</v>
      </c>
      <c r="P10988" t="s">
        <v>0</v>
      </c>
      <c r="Q10988" t="s">
        <v>0</v>
      </c>
      <c r="R10988" t="s">
        <v>0</v>
      </c>
      <c r="S10988" t="s">
        <v>877</v>
      </c>
      <c r="T10988" t="s">
        <v>1831</v>
      </c>
      <c r="X10988" s="34" t="str">
        <f t="shared" si="343"/>
        <v>0137194</v>
      </c>
    </row>
    <row r="10989" spans="1:24" x14ac:dyDescent="0.15">
      <c r="A10989" t="s">
        <v>6096</v>
      </c>
      <c r="B10989" t="s">
        <v>935</v>
      </c>
      <c r="C10989" t="s">
        <v>2157</v>
      </c>
      <c r="D10989" t="s">
        <v>5686</v>
      </c>
      <c r="E10989" t="s">
        <v>6097</v>
      </c>
      <c r="F10989" t="s">
        <v>0</v>
      </c>
      <c r="G10989" t="s">
        <v>6098</v>
      </c>
      <c r="H10989" t="s">
        <v>0</v>
      </c>
      <c r="I10989" t="s">
        <v>1902</v>
      </c>
      <c r="J10989" t="s">
        <v>1903</v>
      </c>
      <c r="K10989" s="34" t="str">
        <f t="shared" si="342"/>
        <v>0137194歯援診２</v>
      </c>
      <c r="L10989" t="s">
        <v>837</v>
      </c>
      <c r="M10989" t="s">
        <v>586</v>
      </c>
      <c r="N10989" t="s">
        <v>0</v>
      </c>
      <c r="O10989" t="s">
        <v>0</v>
      </c>
      <c r="P10989" t="s">
        <v>0</v>
      </c>
      <c r="Q10989" t="s">
        <v>0</v>
      </c>
      <c r="R10989" t="s">
        <v>0</v>
      </c>
      <c r="S10989" t="s">
        <v>877</v>
      </c>
      <c r="T10989" t="s">
        <v>1831</v>
      </c>
      <c r="X10989" s="34" t="str">
        <f t="shared" si="343"/>
        <v>0137194</v>
      </c>
    </row>
    <row r="10990" spans="1:24" x14ac:dyDescent="0.15">
      <c r="A10990" t="s">
        <v>6096</v>
      </c>
      <c r="B10990" t="s">
        <v>935</v>
      </c>
      <c r="C10990" t="s">
        <v>2157</v>
      </c>
      <c r="D10990" t="s">
        <v>5686</v>
      </c>
      <c r="E10990" t="s">
        <v>6097</v>
      </c>
      <c r="F10990" t="s">
        <v>0</v>
      </c>
      <c r="G10990" t="s">
        <v>6098</v>
      </c>
      <c r="H10990" t="s">
        <v>0</v>
      </c>
      <c r="I10990" t="s">
        <v>1987</v>
      </c>
      <c r="J10990" t="s">
        <v>1009</v>
      </c>
      <c r="K10990" s="34" t="str">
        <f t="shared" si="342"/>
        <v>0137194歯訪診</v>
      </c>
      <c r="L10990" t="s">
        <v>943</v>
      </c>
      <c r="M10990" t="s">
        <v>505</v>
      </c>
      <c r="N10990" t="s">
        <v>0</v>
      </c>
      <c r="O10990" t="s">
        <v>0</v>
      </c>
      <c r="P10990" t="s">
        <v>0</v>
      </c>
      <c r="Q10990" t="s">
        <v>0</v>
      </c>
      <c r="R10990" t="s">
        <v>0</v>
      </c>
      <c r="S10990" t="s">
        <v>877</v>
      </c>
      <c r="T10990" t="s">
        <v>1831</v>
      </c>
      <c r="X10990" s="34" t="str">
        <f t="shared" si="343"/>
        <v>0137194</v>
      </c>
    </row>
    <row r="10991" spans="1:24" x14ac:dyDescent="0.15">
      <c r="A10991" t="s">
        <v>6096</v>
      </c>
      <c r="B10991" t="s">
        <v>935</v>
      </c>
      <c r="C10991" t="s">
        <v>2157</v>
      </c>
      <c r="D10991" t="s">
        <v>5686</v>
      </c>
      <c r="E10991" t="s">
        <v>6097</v>
      </c>
      <c r="F10991" t="s">
        <v>0</v>
      </c>
      <c r="G10991" t="s">
        <v>6098</v>
      </c>
      <c r="H10991" t="s">
        <v>0</v>
      </c>
      <c r="I10991" t="s">
        <v>659</v>
      </c>
      <c r="J10991" t="s">
        <v>660</v>
      </c>
      <c r="K10991" s="34" t="str">
        <f t="shared" si="342"/>
        <v>0137194口腔粘膜</v>
      </c>
      <c r="L10991" t="s">
        <v>450</v>
      </c>
      <c r="M10991" t="s">
        <v>247</v>
      </c>
      <c r="N10991" t="s">
        <v>0</v>
      </c>
      <c r="O10991" t="s">
        <v>0</v>
      </c>
      <c r="P10991" t="s">
        <v>0</v>
      </c>
      <c r="Q10991" t="s">
        <v>0</v>
      </c>
      <c r="R10991" t="s">
        <v>0</v>
      </c>
      <c r="S10991" t="s">
        <v>877</v>
      </c>
      <c r="T10991" t="s">
        <v>1831</v>
      </c>
      <c r="X10991" s="34" t="str">
        <f t="shared" si="343"/>
        <v>0137194</v>
      </c>
    </row>
    <row r="10992" spans="1:24" x14ac:dyDescent="0.15">
      <c r="A10992" t="s">
        <v>6096</v>
      </c>
      <c r="B10992" t="s">
        <v>935</v>
      </c>
      <c r="C10992" t="s">
        <v>2157</v>
      </c>
      <c r="D10992" t="s">
        <v>5686</v>
      </c>
      <c r="E10992" t="s">
        <v>6097</v>
      </c>
      <c r="F10992" t="s">
        <v>0</v>
      </c>
      <c r="G10992" t="s">
        <v>6098</v>
      </c>
      <c r="H10992" t="s">
        <v>0</v>
      </c>
      <c r="I10992" t="s">
        <v>226</v>
      </c>
      <c r="J10992" t="s">
        <v>227</v>
      </c>
      <c r="K10992" s="34" t="str">
        <f t="shared" si="342"/>
        <v>0137194歯ＣＡＤ</v>
      </c>
      <c r="L10992" t="s">
        <v>4060</v>
      </c>
      <c r="M10992" t="s">
        <v>253</v>
      </c>
      <c r="N10992" t="s">
        <v>0</v>
      </c>
      <c r="O10992" t="s">
        <v>0</v>
      </c>
      <c r="P10992" t="s">
        <v>0</v>
      </c>
      <c r="Q10992" t="s">
        <v>0</v>
      </c>
      <c r="R10992" t="s">
        <v>0</v>
      </c>
      <c r="S10992" t="s">
        <v>877</v>
      </c>
      <c r="T10992" t="s">
        <v>1831</v>
      </c>
      <c r="X10992" s="34" t="str">
        <f t="shared" si="343"/>
        <v>0137194</v>
      </c>
    </row>
    <row r="10993" spans="1:24" x14ac:dyDescent="0.15">
      <c r="A10993" t="s">
        <v>6096</v>
      </c>
      <c r="B10993" t="s">
        <v>935</v>
      </c>
      <c r="C10993" t="s">
        <v>2157</v>
      </c>
      <c r="D10993" t="s">
        <v>5686</v>
      </c>
      <c r="E10993" t="s">
        <v>6097</v>
      </c>
      <c r="F10993" t="s">
        <v>0</v>
      </c>
      <c r="G10993" t="s">
        <v>6098</v>
      </c>
      <c r="H10993" t="s">
        <v>0</v>
      </c>
      <c r="I10993" t="s">
        <v>2069</v>
      </c>
      <c r="J10993" t="s">
        <v>2070</v>
      </c>
      <c r="K10993" s="34" t="str">
        <f t="shared" si="342"/>
        <v>0137194３ＤＦＤ</v>
      </c>
      <c r="L10993" t="s">
        <v>262</v>
      </c>
      <c r="M10993" t="s">
        <v>1940</v>
      </c>
      <c r="N10993" t="s">
        <v>0</v>
      </c>
      <c r="O10993" t="s">
        <v>0</v>
      </c>
      <c r="P10993" t="s">
        <v>0</v>
      </c>
      <c r="Q10993" t="s">
        <v>0</v>
      </c>
      <c r="R10993" t="s">
        <v>0</v>
      </c>
      <c r="S10993" t="s">
        <v>877</v>
      </c>
      <c r="T10993" t="s">
        <v>1831</v>
      </c>
      <c r="X10993" s="34" t="str">
        <f t="shared" si="343"/>
        <v>0137194</v>
      </c>
    </row>
    <row r="10994" spans="1:24" x14ac:dyDescent="0.15">
      <c r="A10994" t="s">
        <v>6096</v>
      </c>
      <c r="B10994" t="s">
        <v>935</v>
      </c>
      <c r="C10994" t="s">
        <v>2157</v>
      </c>
      <c r="D10994" t="s">
        <v>5686</v>
      </c>
      <c r="E10994" t="s">
        <v>6097</v>
      </c>
      <c r="F10994" t="s">
        <v>0</v>
      </c>
      <c r="G10994" t="s">
        <v>6098</v>
      </c>
      <c r="H10994" t="s">
        <v>0</v>
      </c>
      <c r="I10994" t="s">
        <v>638</v>
      </c>
      <c r="J10994" t="s">
        <v>639</v>
      </c>
      <c r="K10994" s="34" t="str">
        <f t="shared" si="342"/>
        <v>0137194手光機</v>
      </c>
      <c r="L10994" t="s">
        <v>192</v>
      </c>
      <c r="M10994" t="s">
        <v>247</v>
      </c>
      <c r="N10994" t="s">
        <v>0</v>
      </c>
      <c r="O10994" t="s">
        <v>0</v>
      </c>
      <c r="P10994" t="s">
        <v>0</v>
      </c>
      <c r="Q10994" t="s">
        <v>0</v>
      </c>
      <c r="R10994" t="s">
        <v>0</v>
      </c>
      <c r="S10994" t="s">
        <v>877</v>
      </c>
      <c r="T10994" t="s">
        <v>1831</v>
      </c>
      <c r="X10994" s="34" t="str">
        <f t="shared" si="343"/>
        <v>0137194</v>
      </c>
    </row>
    <row r="10995" spans="1:24" x14ac:dyDescent="0.15">
      <c r="A10995" t="s">
        <v>6096</v>
      </c>
      <c r="B10995" t="s">
        <v>935</v>
      </c>
      <c r="C10995" t="s">
        <v>2157</v>
      </c>
      <c r="D10995" t="s">
        <v>5686</v>
      </c>
      <c r="E10995" t="s">
        <v>6097</v>
      </c>
      <c r="F10995" t="s">
        <v>0</v>
      </c>
      <c r="G10995" t="s">
        <v>6098</v>
      </c>
      <c r="H10995" t="s">
        <v>0</v>
      </c>
      <c r="I10995" t="s">
        <v>268</v>
      </c>
      <c r="J10995" t="s">
        <v>269</v>
      </c>
      <c r="K10995" s="34" t="str">
        <f t="shared" si="342"/>
        <v>0137194補管</v>
      </c>
      <c r="L10995" t="s">
        <v>5521</v>
      </c>
      <c r="M10995" t="s">
        <v>2146</v>
      </c>
      <c r="N10995" t="s">
        <v>0</v>
      </c>
      <c r="O10995" t="s">
        <v>0</v>
      </c>
      <c r="P10995" t="s">
        <v>0</v>
      </c>
      <c r="Q10995" t="s">
        <v>0</v>
      </c>
      <c r="R10995" t="s">
        <v>0</v>
      </c>
      <c r="S10995" t="s">
        <v>877</v>
      </c>
      <c r="T10995" t="s">
        <v>1831</v>
      </c>
      <c r="X10995" s="34" t="str">
        <f t="shared" si="343"/>
        <v>0137194</v>
      </c>
    </row>
    <row r="10996" spans="1:24" x14ac:dyDescent="0.15">
      <c r="A10996" t="s">
        <v>6096</v>
      </c>
      <c r="B10996" t="s">
        <v>935</v>
      </c>
      <c r="C10996" t="s">
        <v>2157</v>
      </c>
      <c r="D10996" t="s">
        <v>5686</v>
      </c>
      <c r="E10996" t="s">
        <v>6097</v>
      </c>
      <c r="F10996" t="s">
        <v>0</v>
      </c>
      <c r="G10996" t="s">
        <v>6098</v>
      </c>
      <c r="H10996" t="s">
        <v>0</v>
      </c>
      <c r="I10996" t="s">
        <v>2017</v>
      </c>
      <c r="J10996" t="s">
        <v>2018</v>
      </c>
      <c r="K10996" s="34" t="str">
        <f t="shared" si="342"/>
        <v>0137194歯外在ベⅠ注</v>
      </c>
      <c r="L10996" t="s">
        <v>251</v>
      </c>
      <c r="M10996" t="s">
        <v>1940</v>
      </c>
      <c r="N10996" t="s">
        <v>0</v>
      </c>
      <c r="O10996" t="s">
        <v>0</v>
      </c>
      <c r="P10996" t="s">
        <v>0</v>
      </c>
      <c r="Q10996" t="s">
        <v>0</v>
      </c>
      <c r="R10996" t="s">
        <v>0</v>
      </c>
      <c r="S10996" t="s">
        <v>877</v>
      </c>
      <c r="T10996" t="s">
        <v>1831</v>
      </c>
      <c r="X10996" s="34" t="str">
        <f t="shared" si="343"/>
        <v>0137194</v>
      </c>
    </row>
    <row r="10997" spans="1:24" x14ac:dyDescent="0.15">
      <c r="A10997" t="s">
        <v>6096</v>
      </c>
      <c r="B10997" t="s">
        <v>935</v>
      </c>
      <c r="C10997" t="s">
        <v>2157</v>
      </c>
      <c r="D10997" t="s">
        <v>5686</v>
      </c>
      <c r="E10997" t="s">
        <v>6097</v>
      </c>
      <c r="F10997" t="s">
        <v>0</v>
      </c>
      <c r="G10997" t="s">
        <v>6098</v>
      </c>
      <c r="H10997" t="s">
        <v>0</v>
      </c>
      <c r="I10997" t="s">
        <v>1988</v>
      </c>
      <c r="J10997" t="s">
        <v>1989</v>
      </c>
      <c r="K10997" s="34" t="str">
        <f t="shared" si="342"/>
        <v>0137194歯技ベ</v>
      </c>
      <c r="L10997" t="s">
        <v>386</v>
      </c>
      <c r="M10997" t="s">
        <v>1940</v>
      </c>
      <c r="N10997" t="s">
        <v>0</v>
      </c>
      <c r="O10997" t="s">
        <v>0</v>
      </c>
      <c r="P10997" t="s">
        <v>0</v>
      </c>
      <c r="Q10997" t="s">
        <v>0</v>
      </c>
      <c r="R10997" t="s">
        <v>0</v>
      </c>
      <c r="S10997" t="s">
        <v>877</v>
      </c>
      <c r="T10997" t="s">
        <v>1831</v>
      </c>
      <c r="X10997" s="34" t="str">
        <f t="shared" si="343"/>
        <v>0137194</v>
      </c>
    </row>
    <row r="10998" spans="1:24" x14ac:dyDescent="0.15">
      <c r="A10998" t="s">
        <v>6099</v>
      </c>
      <c r="B10998" t="s">
        <v>935</v>
      </c>
      <c r="C10998" t="s">
        <v>2157</v>
      </c>
      <c r="D10998" t="s">
        <v>5686</v>
      </c>
      <c r="E10998" t="s">
        <v>6100</v>
      </c>
      <c r="F10998" t="s">
        <v>0</v>
      </c>
      <c r="G10998" t="s">
        <v>6101</v>
      </c>
      <c r="H10998" t="s">
        <v>0</v>
      </c>
      <c r="I10998" t="s">
        <v>25</v>
      </c>
      <c r="J10998" t="s">
        <v>26</v>
      </c>
      <c r="K10998" s="34" t="str">
        <f t="shared" si="342"/>
        <v>0137236歯初診</v>
      </c>
      <c r="L10998" t="s">
        <v>2793</v>
      </c>
      <c r="M10998" t="s">
        <v>264</v>
      </c>
      <c r="N10998" t="s">
        <v>0</v>
      </c>
      <c r="O10998" t="s">
        <v>0</v>
      </c>
      <c r="P10998" t="s">
        <v>0</v>
      </c>
      <c r="Q10998" t="s">
        <v>0</v>
      </c>
      <c r="R10998" t="s">
        <v>0</v>
      </c>
      <c r="S10998" t="s">
        <v>877</v>
      </c>
      <c r="T10998" t="s">
        <v>1831</v>
      </c>
      <c r="X10998" s="34" t="str">
        <f t="shared" si="343"/>
        <v>0137236</v>
      </c>
    </row>
    <row r="10999" spans="1:24" x14ac:dyDescent="0.15">
      <c r="A10999" t="s">
        <v>6099</v>
      </c>
      <c r="B10999" t="s">
        <v>935</v>
      </c>
      <c r="C10999" t="s">
        <v>2157</v>
      </c>
      <c r="D10999" t="s">
        <v>5686</v>
      </c>
      <c r="E10999" t="s">
        <v>6100</v>
      </c>
      <c r="F10999" t="s">
        <v>0</v>
      </c>
      <c r="G10999" t="s">
        <v>6101</v>
      </c>
      <c r="H10999" t="s">
        <v>0</v>
      </c>
      <c r="I10999" t="s">
        <v>2034</v>
      </c>
      <c r="J10999" t="s">
        <v>2035</v>
      </c>
      <c r="K10999" s="34" t="str">
        <f t="shared" si="342"/>
        <v>0137236口実地</v>
      </c>
      <c r="L10999" t="s">
        <v>865</v>
      </c>
      <c r="M10999" t="s">
        <v>1940</v>
      </c>
      <c r="N10999" t="s">
        <v>0</v>
      </c>
      <c r="O10999" t="s">
        <v>0</v>
      </c>
      <c r="P10999" t="s">
        <v>0</v>
      </c>
      <c r="Q10999" t="s">
        <v>0</v>
      </c>
      <c r="R10999" t="s">
        <v>0</v>
      </c>
      <c r="S10999" t="s">
        <v>877</v>
      </c>
      <c r="T10999" t="s">
        <v>1831</v>
      </c>
      <c r="X10999" s="34" t="str">
        <f t="shared" si="343"/>
        <v>0137236</v>
      </c>
    </row>
    <row r="11000" spans="1:24" x14ac:dyDescent="0.15">
      <c r="A11000" t="s">
        <v>6099</v>
      </c>
      <c r="B11000" t="s">
        <v>935</v>
      </c>
      <c r="C11000" t="s">
        <v>2157</v>
      </c>
      <c r="D11000" t="s">
        <v>5686</v>
      </c>
      <c r="E11000" t="s">
        <v>6100</v>
      </c>
      <c r="F11000" t="s">
        <v>0</v>
      </c>
      <c r="G11000" t="s">
        <v>6101</v>
      </c>
      <c r="H11000" t="s">
        <v>0</v>
      </c>
      <c r="I11000" t="s">
        <v>1987</v>
      </c>
      <c r="J11000" t="s">
        <v>1009</v>
      </c>
      <c r="K11000" s="34" t="str">
        <f t="shared" si="342"/>
        <v>0137236歯訪診</v>
      </c>
      <c r="L11000" t="s">
        <v>421</v>
      </c>
      <c r="M11000" t="s">
        <v>60</v>
      </c>
      <c r="N11000" t="s">
        <v>0</v>
      </c>
      <c r="O11000" t="s">
        <v>0</v>
      </c>
      <c r="P11000" t="s">
        <v>0</v>
      </c>
      <c r="Q11000" t="s">
        <v>0</v>
      </c>
      <c r="R11000" t="s">
        <v>0</v>
      </c>
      <c r="S11000" t="s">
        <v>877</v>
      </c>
      <c r="T11000" t="s">
        <v>1831</v>
      </c>
      <c r="X11000" s="34" t="str">
        <f t="shared" si="343"/>
        <v>0137236</v>
      </c>
    </row>
    <row r="11001" spans="1:24" x14ac:dyDescent="0.15">
      <c r="A11001" t="s">
        <v>6099</v>
      </c>
      <c r="B11001" t="s">
        <v>935</v>
      </c>
      <c r="C11001" t="s">
        <v>2157</v>
      </c>
      <c r="D11001" t="s">
        <v>5686</v>
      </c>
      <c r="E11001" t="s">
        <v>6100</v>
      </c>
      <c r="F11001" t="s">
        <v>0</v>
      </c>
      <c r="G11001" t="s">
        <v>6101</v>
      </c>
      <c r="H11001" t="s">
        <v>0</v>
      </c>
      <c r="I11001" t="s">
        <v>5692</v>
      </c>
      <c r="J11001" t="s">
        <v>5693</v>
      </c>
      <c r="K11001" s="34" t="str">
        <f t="shared" si="342"/>
        <v>0137236手顕微加</v>
      </c>
      <c r="L11001" t="s">
        <v>90</v>
      </c>
      <c r="M11001" t="s">
        <v>60</v>
      </c>
      <c r="N11001" t="s">
        <v>0</v>
      </c>
      <c r="O11001" t="s">
        <v>0</v>
      </c>
      <c r="P11001" t="s">
        <v>0</v>
      </c>
      <c r="Q11001" t="s">
        <v>0</v>
      </c>
      <c r="R11001" t="s">
        <v>0</v>
      </c>
      <c r="S11001" t="s">
        <v>877</v>
      </c>
      <c r="T11001" t="s">
        <v>1831</v>
      </c>
      <c r="X11001" s="34" t="str">
        <f t="shared" si="343"/>
        <v>0137236</v>
      </c>
    </row>
    <row r="11002" spans="1:24" x14ac:dyDescent="0.15">
      <c r="A11002" t="s">
        <v>6099</v>
      </c>
      <c r="B11002" t="s">
        <v>935</v>
      </c>
      <c r="C11002" t="s">
        <v>2157</v>
      </c>
      <c r="D11002" t="s">
        <v>5686</v>
      </c>
      <c r="E11002" t="s">
        <v>6100</v>
      </c>
      <c r="F11002" t="s">
        <v>0</v>
      </c>
      <c r="G11002" t="s">
        <v>6101</v>
      </c>
      <c r="H11002" t="s">
        <v>0</v>
      </c>
      <c r="I11002" t="s">
        <v>226</v>
      </c>
      <c r="J11002" t="s">
        <v>227</v>
      </c>
      <c r="K11002" s="34" t="str">
        <f t="shared" si="342"/>
        <v>0137236歯ＣＡＤ</v>
      </c>
      <c r="L11002" t="s">
        <v>270</v>
      </c>
      <c r="M11002" t="s">
        <v>49</v>
      </c>
      <c r="N11002" t="s">
        <v>0</v>
      </c>
      <c r="O11002" t="s">
        <v>0</v>
      </c>
      <c r="P11002" t="s">
        <v>0</v>
      </c>
      <c r="Q11002" t="s">
        <v>0</v>
      </c>
      <c r="R11002" t="s">
        <v>0</v>
      </c>
      <c r="S11002" t="s">
        <v>877</v>
      </c>
      <c r="T11002" t="s">
        <v>1831</v>
      </c>
      <c r="X11002" s="34" t="str">
        <f t="shared" si="343"/>
        <v>0137236</v>
      </c>
    </row>
    <row r="11003" spans="1:24" x14ac:dyDescent="0.15">
      <c r="A11003" t="s">
        <v>6099</v>
      </c>
      <c r="B11003" t="s">
        <v>935</v>
      </c>
      <c r="C11003" t="s">
        <v>2157</v>
      </c>
      <c r="D11003" t="s">
        <v>5686</v>
      </c>
      <c r="E11003" t="s">
        <v>6100</v>
      </c>
      <c r="F11003" t="s">
        <v>0</v>
      </c>
      <c r="G11003" t="s">
        <v>6101</v>
      </c>
      <c r="H11003" t="s">
        <v>0</v>
      </c>
      <c r="I11003" t="s">
        <v>5696</v>
      </c>
      <c r="J11003" t="s">
        <v>5697</v>
      </c>
      <c r="K11003" s="34" t="str">
        <f t="shared" si="342"/>
        <v>0137236根切顕微</v>
      </c>
      <c r="L11003" t="s">
        <v>435</v>
      </c>
      <c r="M11003" t="s">
        <v>1940</v>
      </c>
      <c r="N11003" t="s">
        <v>0</v>
      </c>
      <c r="O11003" t="s">
        <v>0</v>
      </c>
      <c r="P11003" t="s">
        <v>0</v>
      </c>
      <c r="Q11003" t="s">
        <v>0</v>
      </c>
      <c r="R11003" t="s">
        <v>0</v>
      </c>
      <c r="S11003" t="s">
        <v>877</v>
      </c>
      <c r="T11003" t="s">
        <v>1831</v>
      </c>
      <c r="X11003" s="34" t="str">
        <f t="shared" si="343"/>
        <v>0137236</v>
      </c>
    </row>
    <row r="11004" spans="1:24" x14ac:dyDescent="0.15">
      <c r="A11004" t="s">
        <v>6099</v>
      </c>
      <c r="B11004" t="s">
        <v>935</v>
      </c>
      <c r="C11004" t="s">
        <v>2157</v>
      </c>
      <c r="D11004" t="s">
        <v>5686</v>
      </c>
      <c r="E11004" t="s">
        <v>6100</v>
      </c>
      <c r="F11004" t="s">
        <v>0</v>
      </c>
      <c r="G11004" t="s">
        <v>6101</v>
      </c>
      <c r="H11004" t="s">
        <v>0</v>
      </c>
      <c r="I11004" t="s">
        <v>268</v>
      </c>
      <c r="J11004" t="s">
        <v>269</v>
      </c>
      <c r="K11004" s="34" t="str">
        <f t="shared" si="342"/>
        <v>0137236補管</v>
      </c>
      <c r="L11004" t="s">
        <v>2803</v>
      </c>
      <c r="M11004" t="s">
        <v>6102</v>
      </c>
      <c r="N11004" t="s">
        <v>0</v>
      </c>
      <c r="O11004" t="s">
        <v>0</v>
      </c>
      <c r="P11004" t="s">
        <v>0</v>
      </c>
      <c r="Q11004" t="s">
        <v>0</v>
      </c>
      <c r="R11004" t="s">
        <v>0</v>
      </c>
      <c r="S11004" t="s">
        <v>877</v>
      </c>
      <c r="T11004" t="s">
        <v>1831</v>
      </c>
      <c r="X11004" s="34" t="str">
        <f t="shared" si="343"/>
        <v>0137236</v>
      </c>
    </row>
    <row r="11005" spans="1:24" x14ac:dyDescent="0.15">
      <c r="A11005" t="s">
        <v>6099</v>
      </c>
      <c r="B11005" t="s">
        <v>935</v>
      </c>
      <c r="C11005" t="s">
        <v>2157</v>
      </c>
      <c r="D11005" t="s">
        <v>5686</v>
      </c>
      <c r="E11005" t="s">
        <v>6100</v>
      </c>
      <c r="F11005" t="s">
        <v>0</v>
      </c>
      <c r="G11005" t="s">
        <v>6101</v>
      </c>
      <c r="H11005" t="s">
        <v>0</v>
      </c>
      <c r="I11005" t="s">
        <v>2017</v>
      </c>
      <c r="J11005" t="s">
        <v>2018</v>
      </c>
      <c r="K11005" s="34" t="str">
        <f t="shared" si="342"/>
        <v>0137236歯外在ベⅠ注</v>
      </c>
      <c r="L11005" t="s">
        <v>100</v>
      </c>
      <c r="M11005" t="s">
        <v>1940</v>
      </c>
      <c r="N11005" t="s">
        <v>0</v>
      </c>
      <c r="O11005" t="s">
        <v>0</v>
      </c>
      <c r="P11005" t="s">
        <v>0</v>
      </c>
      <c r="Q11005" t="s">
        <v>0</v>
      </c>
      <c r="R11005" t="s">
        <v>0</v>
      </c>
      <c r="S11005" t="s">
        <v>877</v>
      </c>
      <c r="T11005" t="s">
        <v>1831</v>
      </c>
      <c r="X11005" s="34" t="str">
        <f t="shared" si="343"/>
        <v>0137236</v>
      </c>
    </row>
    <row r="11006" spans="1:24" x14ac:dyDescent="0.15">
      <c r="A11006" t="s">
        <v>6099</v>
      </c>
      <c r="B11006" t="s">
        <v>935</v>
      </c>
      <c r="C11006" t="s">
        <v>2157</v>
      </c>
      <c r="D11006" t="s">
        <v>5686</v>
      </c>
      <c r="E11006" t="s">
        <v>6100</v>
      </c>
      <c r="F11006" t="s">
        <v>0</v>
      </c>
      <c r="G11006" t="s">
        <v>6101</v>
      </c>
      <c r="H11006" t="s">
        <v>0</v>
      </c>
      <c r="I11006" t="s">
        <v>1988</v>
      </c>
      <c r="J11006" t="s">
        <v>1989</v>
      </c>
      <c r="K11006" s="34" t="str">
        <f t="shared" si="342"/>
        <v>0137236歯技ベ</v>
      </c>
      <c r="L11006" t="s">
        <v>64</v>
      </c>
      <c r="M11006" t="s">
        <v>1940</v>
      </c>
      <c r="N11006" t="s">
        <v>0</v>
      </c>
      <c r="O11006" t="s">
        <v>0</v>
      </c>
      <c r="P11006" t="s">
        <v>0</v>
      </c>
      <c r="Q11006" t="s">
        <v>0</v>
      </c>
      <c r="R11006" t="s">
        <v>0</v>
      </c>
      <c r="S11006" t="s">
        <v>877</v>
      </c>
      <c r="T11006" t="s">
        <v>1831</v>
      </c>
      <c r="X11006" s="34" t="str">
        <f t="shared" si="343"/>
        <v>0137236</v>
      </c>
    </row>
    <row r="11007" spans="1:24" x14ac:dyDescent="0.15">
      <c r="A11007" t="s">
        <v>6099</v>
      </c>
      <c r="B11007" t="s">
        <v>935</v>
      </c>
      <c r="C11007" t="s">
        <v>2157</v>
      </c>
      <c r="D11007" t="s">
        <v>5686</v>
      </c>
      <c r="E11007" t="s">
        <v>6100</v>
      </c>
      <c r="F11007" t="s">
        <v>0</v>
      </c>
      <c r="G11007" t="s">
        <v>6101</v>
      </c>
      <c r="H11007" t="s">
        <v>0</v>
      </c>
      <c r="I11007" t="s">
        <v>513</v>
      </c>
      <c r="J11007" t="s">
        <v>514</v>
      </c>
      <c r="K11007" s="34" t="str">
        <f t="shared" si="342"/>
        <v>0137236１７５</v>
      </c>
      <c r="L11007" t="s">
        <v>1372</v>
      </c>
      <c r="M11007" t="s">
        <v>6103</v>
      </c>
      <c r="N11007" t="s">
        <v>0</v>
      </c>
      <c r="O11007" t="s">
        <v>0</v>
      </c>
      <c r="P11007" t="s">
        <v>0</v>
      </c>
      <c r="Q11007" t="s">
        <v>0</v>
      </c>
      <c r="R11007" t="s">
        <v>0</v>
      </c>
      <c r="S11007" t="s">
        <v>877</v>
      </c>
      <c r="T11007" t="s">
        <v>1831</v>
      </c>
      <c r="X11007" s="34" t="str">
        <f t="shared" si="343"/>
        <v>0137236</v>
      </c>
    </row>
    <row r="11008" spans="1:24" x14ac:dyDescent="0.15">
      <c r="A11008" t="s">
        <v>6104</v>
      </c>
      <c r="B11008" t="s">
        <v>935</v>
      </c>
      <c r="C11008" t="s">
        <v>2157</v>
      </c>
      <c r="D11008" t="s">
        <v>5686</v>
      </c>
      <c r="E11008" t="s">
        <v>6105</v>
      </c>
      <c r="F11008" t="s">
        <v>0</v>
      </c>
      <c r="G11008" t="s">
        <v>6106</v>
      </c>
      <c r="H11008" t="s">
        <v>0</v>
      </c>
      <c r="I11008" t="s">
        <v>25</v>
      </c>
      <c r="J11008" t="s">
        <v>26</v>
      </c>
      <c r="K11008" s="34" t="str">
        <f t="shared" si="342"/>
        <v>0137244歯初診</v>
      </c>
      <c r="L11008" t="s">
        <v>4537</v>
      </c>
      <c r="M11008" t="s">
        <v>264</v>
      </c>
      <c r="N11008" t="s">
        <v>0</v>
      </c>
      <c r="O11008" t="s">
        <v>0</v>
      </c>
      <c r="P11008" t="s">
        <v>0</v>
      </c>
      <c r="Q11008" t="s">
        <v>0</v>
      </c>
      <c r="R11008" t="s">
        <v>0</v>
      </c>
      <c r="S11008" t="s">
        <v>877</v>
      </c>
      <c r="T11008" t="s">
        <v>1831</v>
      </c>
      <c r="X11008" s="34" t="str">
        <f t="shared" si="343"/>
        <v>0137244</v>
      </c>
    </row>
    <row r="11009" spans="1:24" x14ac:dyDescent="0.15">
      <c r="A11009" t="s">
        <v>6104</v>
      </c>
      <c r="B11009" t="s">
        <v>935</v>
      </c>
      <c r="C11009" t="s">
        <v>2157</v>
      </c>
      <c r="D11009" t="s">
        <v>5686</v>
      </c>
      <c r="E11009" t="s">
        <v>6105</v>
      </c>
      <c r="F11009" t="s">
        <v>0</v>
      </c>
      <c r="G11009" t="s">
        <v>6106</v>
      </c>
      <c r="H11009" t="s">
        <v>0</v>
      </c>
      <c r="I11009" t="s">
        <v>5737</v>
      </c>
      <c r="J11009" t="s">
        <v>5738</v>
      </c>
      <c r="K11009" s="34" t="str">
        <f t="shared" si="342"/>
        <v>0137244矯診</v>
      </c>
      <c r="L11009" t="s">
        <v>265</v>
      </c>
      <c r="M11009" t="s">
        <v>108</v>
      </c>
      <c r="N11009" t="s">
        <v>0</v>
      </c>
      <c r="O11009" t="s">
        <v>0</v>
      </c>
      <c r="P11009" t="s">
        <v>0</v>
      </c>
      <c r="Q11009" t="s">
        <v>0</v>
      </c>
      <c r="R11009" t="s">
        <v>0</v>
      </c>
      <c r="S11009" t="s">
        <v>877</v>
      </c>
      <c r="T11009" t="s">
        <v>1831</v>
      </c>
      <c r="X11009" s="34" t="str">
        <f t="shared" si="343"/>
        <v>0137244</v>
      </c>
    </row>
    <row r="11010" spans="1:24" x14ac:dyDescent="0.15">
      <c r="A11010" t="s">
        <v>6104</v>
      </c>
      <c r="B11010" t="s">
        <v>935</v>
      </c>
      <c r="C11010" t="s">
        <v>2157</v>
      </c>
      <c r="D11010" t="s">
        <v>5686</v>
      </c>
      <c r="E11010" t="s">
        <v>6105</v>
      </c>
      <c r="F11010" t="s">
        <v>0</v>
      </c>
      <c r="G11010" t="s">
        <v>6106</v>
      </c>
      <c r="H11010" t="s">
        <v>0</v>
      </c>
      <c r="I11010" t="s">
        <v>6107</v>
      </c>
      <c r="J11010" t="s">
        <v>6108</v>
      </c>
      <c r="K11010" s="34" t="str">
        <f t="shared" si="342"/>
        <v>0137244顎診</v>
      </c>
      <c r="L11010" t="s">
        <v>262</v>
      </c>
      <c r="M11010" t="s">
        <v>1339</v>
      </c>
      <c r="N11010" t="s">
        <v>0</v>
      </c>
      <c r="O11010" t="s">
        <v>0</v>
      </c>
      <c r="P11010" t="s">
        <v>0</v>
      </c>
      <c r="Q11010" t="s">
        <v>0</v>
      </c>
      <c r="R11010" t="s">
        <v>0</v>
      </c>
      <c r="S11010" t="s">
        <v>877</v>
      </c>
      <c r="T11010" t="s">
        <v>1831</v>
      </c>
      <c r="X11010" s="34" t="str">
        <f t="shared" si="343"/>
        <v>0137244</v>
      </c>
    </row>
    <row r="11011" spans="1:24" x14ac:dyDescent="0.15">
      <c r="A11011" t="s">
        <v>6109</v>
      </c>
      <c r="B11011" t="s">
        <v>935</v>
      </c>
      <c r="C11011" t="s">
        <v>2157</v>
      </c>
      <c r="D11011" t="s">
        <v>5686</v>
      </c>
      <c r="E11011" t="s">
        <v>6110</v>
      </c>
      <c r="F11011" t="s">
        <v>0</v>
      </c>
      <c r="G11011" t="s">
        <v>6111</v>
      </c>
      <c r="H11011" t="s">
        <v>0</v>
      </c>
      <c r="I11011" t="s">
        <v>25</v>
      </c>
      <c r="J11011" t="s">
        <v>26</v>
      </c>
      <c r="K11011" s="34" t="str">
        <f t="shared" si="342"/>
        <v>0137251歯初診</v>
      </c>
      <c r="L11011" t="s">
        <v>2683</v>
      </c>
      <c r="M11011" t="s">
        <v>264</v>
      </c>
      <c r="N11011" t="s">
        <v>0</v>
      </c>
      <c r="O11011" t="s">
        <v>0</v>
      </c>
      <c r="P11011" t="s">
        <v>0</v>
      </c>
      <c r="Q11011" t="s">
        <v>0</v>
      </c>
      <c r="R11011" t="s">
        <v>0</v>
      </c>
      <c r="S11011" t="s">
        <v>877</v>
      </c>
      <c r="T11011" t="s">
        <v>1831</v>
      </c>
      <c r="X11011" s="34" t="str">
        <f t="shared" si="343"/>
        <v>0137251</v>
      </c>
    </row>
    <row r="11012" spans="1:24" x14ac:dyDescent="0.15">
      <c r="A11012" t="s">
        <v>6109</v>
      </c>
      <c r="B11012" t="s">
        <v>935</v>
      </c>
      <c r="C11012" t="s">
        <v>2157</v>
      </c>
      <c r="D11012" t="s">
        <v>5686</v>
      </c>
      <c r="E11012" t="s">
        <v>6110</v>
      </c>
      <c r="F11012" t="s">
        <v>0</v>
      </c>
      <c r="G11012" t="s">
        <v>6111</v>
      </c>
      <c r="H11012" t="s">
        <v>0</v>
      </c>
      <c r="I11012" t="s">
        <v>226</v>
      </c>
      <c r="J11012" t="s">
        <v>227</v>
      </c>
      <c r="K11012" s="34" t="str">
        <f t="shared" si="342"/>
        <v>0137251歯ＣＡＤ</v>
      </c>
      <c r="L11012" t="s">
        <v>512</v>
      </c>
      <c r="M11012" t="s">
        <v>207</v>
      </c>
      <c r="N11012" t="s">
        <v>0</v>
      </c>
      <c r="O11012" t="s">
        <v>0</v>
      </c>
      <c r="P11012" t="s">
        <v>0</v>
      </c>
      <c r="Q11012" t="s">
        <v>0</v>
      </c>
      <c r="R11012" t="s">
        <v>0</v>
      </c>
      <c r="S11012" t="s">
        <v>877</v>
      </c>
      <c r="T11012" t="s">
        <v>1831</v>
      </c>
      <c r="X11012" s="34" t="str">
        <f t="shared" si="343"/>
        <v>0137251</v>
      </c>
    </row>
    <row r="11013" spans="1:24" x14ac:dyDescent="0.15">
      <c r="A11013" t="s">
        <v>6109</v>
      </c>
      <c r="B11013" t="s">
        <v>935</v>
      </c>
      <c r="C11013" t="s">
        <v>2157</v>
      </c>
      <c r="D11013" t="s">
        <v>5686</v>
      </c>
      <c r="E11013" t="s">
        <v>6110</v>
      </c>
      <c r="F11013" t="s">
        <v>0</v>
      </c>
      <c r="G11013" t="s">
        <v>6111</v>
      </c>
      <c r="H11013" t="s">
        <v>0</v>
      </c>
      <c r="I11013" t="s">
        <v>268</v>
      </c>
      <c r="J11013" t="s">
        <v>269</v>
      </c>
      <c r="K11013" s="34" t="str">
        <f t="shared" si="342"/>
        <v>0137251補管</v>
      </c>
      <c r="L11013" t="s">
        <v>3673</v>
      </c>
      <c r="M11013" t="s">
        <v>6112</v>
      </c>
      <c r="N11013" t="s">
        <v>0</v>
      </c>
      <c r="O11013" t="s">
        <v>0</v>
      </c>
      <c r="P11013" t="s">
        <v>0</v>
      </c>
      <c r="Q11013" t="s">
        <v>0</v>
      </c>
      <c r="R11013" t="s">
        <v>0</v>
      </c>
      <c r="S11013" t="s">
        <v>877</v>
      </c>
      <c r="T11013" t="s">
        <v>1831</v>
      </c>
      <c r="X11013" s="34" t="str">
        <f t="shared" si="343"/>
        <v>0137251</v>
      </c>
    </row>
    <row r="11014" spans="1:24" x14ac:dyDescent="0.15">
      <c r="A11014" t="s">
        <v>6113</v>
      </c>
      <c r="B11014" t="s">
        <v>935</v>
      </c>
      <c r="C11014" t="s">
        <v>2157</v>
      </c>
      <c r="D11014" t="s">
        <v>5686</v>
      </c>
      <c r="E11014" t="s">
        <v>6114</v>
      </c>
      <c r="F11014" t="s">
        <v>0</v>
      </c>
      <c r="G11014" t="s">
        <v>6115</v>
      </c>
      <c r="H11014" t="s">
        <v>0</v>
      </c>
      <c r="I11014" t="s">
        <v>2032</v>
      </c>
      <c r="J11014" t="s">
        <v>2033</v>
      </c>
      <c r="K11014" s="34" t="str">
        <f t="shared" ref="K11014:K11077" si="344">E11014&amp;""&amp;J11014</f>
        <v>0137269歯医ＤＸ２</v>
      </c>
      <c r="L11014" t="s">
        <v>901</v>
      </c>
      <c r="M11014" t="s">
        <v>1940</v>
      </c>
      <c r="N11014" t="s">
        <v>0</v>
      </c>
      <c r="O11014" t="s">
        <v>0</v>
      </c>
      <c r="P11014" t="s">
        <v>0</v>
      </c>
      <c r="Q11014" t="s">
        <v>0</v>
      </c>
      <c r="R11014" t="s">
        <v>0</v>
      </c>
      <c r="S11014" t="s">
        <v>877</v>
      </c>
      <c r="T11014" t="s">
        <v>1831</v>
      </c>
      <c r="X11014" s="34" t="str">
        <f t="shared" ref="X11014:X11077" si="345">(E11014&amp;""&amp;P11014)</f>
        <v>0137269</v>
      </c>
    </row>
    <row r="11015" spans="1:24" x14ac:dyDescent="0.15">
      <c r="A11015" t="s">
        <v>6113</v>
      </c>
      <c r="B11015" t="s">
        <v>935</v>
      </c>
      <c r="C11015" t="s">
        <v>2157</v>
      </c>
      <c r="D11015" t="s">
        <v>5686</v>
      </c>
      <c r="E11015" t="s">
        <v>6114</v>
      </c>
      <c r="F11015" t="s">
        <v>0</v>
      </c>
      <c r="G11015" t="s">
        <v>6115</v>
      </c>
      <c r="H11015" t="s">
        <v>0</v>
      </c>
      <c r="I11015" t="s">
        <v>25</v>
      </c>
      <c r="J11015" t="s">
        <v>26</v>
      </c>
      <c r="K11015" s="34" t="str">
        <f t="shared" si="344"/>
        <v>0137269歯初診</v>
      </c>
      <c r="L11015" t="s">
        <v>886</v>
      </c>
      <c r="M11015" t="s">
        <v>247</v>
      </c>
      <c r="N11015" t="s">
        <v>0</v>
      </c>
      <c r="O11015" t="s">
        <v>0</v>
      </c>
      <c r="P11015" t="s">
        <v>0</v>
      </c>
      <c r="Q11015" t="s">
        <v>0</v>
      </c>
      <c r="R11015" t="s">
        <v>0</v>
      </c>
      <c r="S11015" t="s">
        <v>877</v>
      </c>
      <c r="T11015" t="s">
        <v>1831</v>
      </c>
      <c r="X11015" s="34" t="str">
        <f t="shared" si="345"/>
        <v>0137269</v>
      </c>
    </row>
    <row r="11016" spans="1:24" x14ac:dyDescent="0.15">
      <c r="A11016" t="s">
        <v>6113</v>
      </c>
      <c r="B11016" t="s">
        <v>935</v>
      </c>
      <c r="C11016" t="s">
        <v>2157</v>
      </c>
      <c r="D11016" t="s">
        <v>5686</v>
      </c>
      <c r="E11016" t="s">
        <v>6114</v>
      </c>
      <c r="F11016" t="s">
        <v>0</v>
      </c>
      <c r="G11016" t="s">
        <v>6115</v>
      </c>
      <c r="H11016" t="s">
        <v>0</v>
      </c>
      <c r="I11016" t="s">
        <v>29</v>
      </c>
      <c r="J11016" t="s">
        <v>30</v>
      </c>
      <c r="K11016" s="34" t="str">
        <f t="shared" si="344"/>
        <v>0137269外安全１</v>
      </c>
      <c r="L11016" t="s">
        <v>1019</v>
      </c>
      <c r="M11016" t="s">
        <v>1583</v>
      </c>
      <c r="N11016" t="s">
        <v>0</v>
      </c>
      <c r="O11016" t="s">
        <v>0</v>
      </c>
      <c r="P11016" t="s">
        <v>0</v>
      </c>
      <c r="Q11016" t="s">
        <v>0</v>
      </c>
      <c r="R11016" t="s">
        <v>0</v>
      </c>
      <c r="S11016" t="s">
        <v>877</v>
      </c>
      <c r="T11016" t="s">
        <v>1831</v>
      </c>
      <c r="X11016" s="34" t="str">
        <f t="shared" si="345"/>
        <v>0137269</v>
      </c>
    </row>
    <row r="11017" spans="1:24" x14ac:dyDescent="0.15">
      <c r="A11017" t="s">
        <v>6113</v>
      </c>
      <c r="B11017" t="s">
        <v>935</v>
      </c>
      <c r="C11017" t="s">
        <v>2157</v>
      </c>
      <c r="D11017" t="s">
        <v>5686</v>
      </c>
      <c r="E11017" t="s">
        <v>6114</v>
      </c>
      <c r="F11017" t="s">
        <v>0</v>
      </c>
      <c r="G11017" t="s">
        <v>6115</v>
      </c>
      <c r="H11017" t="s">
        <v>0</v>
      </c>
      <c r="I11017" t="s">
        <v>31</v>
      </c>
      <c r="J11017" t="s">
        <v>32</v>
      </c>
      <c r="K11017" s="34" t="str">
        <f t="shared" si="344"/>
        <v>0137269外感染１</v>
      </c>
      <c r="L11017" t="s">
        <v>1019</v>
      </c>
      <c r="M11017" t="s">
        <v>1583</v>
      </c>
      <c r="N11017" t="s">
        <v>0</v>
      </c>
      <c r="O11017" t="s">
        <v>0</v>
      </c>
      <c r="P11017" t="s">
        <v>0</v>
      </c>
      <c r="Q11017" t="s">
        <v>0</v>
      </c>
      <c r="R11017" t="s">
        <v>0</v>
      </c>
      <c r="S11017" t="s">
        <v>877</v>
      </c>
      <c r="T11017" t="s">
        <v>1831</v>
      </c>
      <c r="X11017" s="34" t="str">
        <f t="shared" si="345"/>
        <v>0137269</v>
      </c>
    </row>
    <row r="11018" spans="1:24" x14ac:dyDescent="0.15">
      <c r="A11018" t="s">
        <v>6113</v>
      </c>
      <c r="B11018" t="s">
        <v>935</v>
      </c>
      <c r="C11018" t="s">
        <v>2157</v>
      </c>
      <c r="D11018" t="s">
        <v>5686</v>
      </c>
      <c r="E11018" t="s">
        <v>6114</v>
      </c>
      <c r="F11018" t="s">
        <v>0</v>
      </c>
      <c r="G11018" t="s">
        <v>6115</v>
      </c>
      <c r="H11018" t="s">
        <v>0</v>
      </c>
      <c r="I11018" t="s">
        <v>2026</v>
      </c>
      <c r="J11018" t="s">
        <v>1901</v>
      </c>
      <c r="K11018" s="34" t="str">
        <f t="shared" si="344"/>
        <v>0137269口管強</v>
      </c>
      <c r="L11018" t="s">
        <v>832</v>
      </c>
      <c r="M11018" t="s">
        <v>1247</v>
      </c>
      <c r="N11018" t="s">
        <v>0</v>
      </c>
      <c r="O11018" t="s">
        <v>0</v>
      </c>
      <c r="P11018" t="s">
        <v>0</v>
      </c>
      <c r="Q11018" t="s">
        <v>0</v>
      </c>
      <c r="R11018" t="s">
        <v>0</v>
      </c>
      <c r="S11018" t="s">
        <v>877</v>
      </c>
      <c r="T11018" t="s">
        <v>1831</v>
      </c>
      <c r="X11018" s="34" t="str">
        <f t="shared" si="345"/>
        <v>0137269</v>
      </c>
    </row>
    <row r="11019" spans="1:24" x14ac:dyDescent="0.15">
      <c r="A11019" t="s">
        <v>6113</v>
      </c>
      <c r="B11019" t="s">
        <v>935</v>
      </c>
      <c r="C11019" t="s">
        <v>2157</v>
      </c>
      <c r="D11019" t="s">
        <v>5686</v>
      </c>
      <c r="E11019" t="s">
        <v>6114</v>
      </c>
      <c r="F11019" t="s">
        <v>0</v>
      </c>
      <c r="G11019" t="s">
        <v>6115</v>
      </c>
      <c r="H11019" t="s">
        <v>0</v>
      </c>
      <c r="I11019" t="s">
        <v>2034</v>
      </c>
      <c r="J11019" t="s">
        <v>2035</v>
      </c>
      <c r="K11019" s="34" t="str">
        <f t="shared" si="344"/>
        <v>0137269口実地</v>
      </c>
      <c r="L11019" t="s">
        <v>405</v>
      </c>
      <c r="M11019" t="s">
        <v>1940</v>
      </c>
      <c r="N11019" t="s">
        <v>0</v>
      </c>
      <c r="O11019" t="s">
        <v>0</v>
      </c>
      <c r="P11019" t="s">
        <v>0</v>
      </c>
      <c r="Q11019" t="s">
        <v>0</v>
      </c>
      <c r="R11019" t="s">
        <v>0</v>
      </c>
      <c r="S11019" t="s">
        <v>877</v>
      </c>
      <c r="T11019" t="s">
        <v>1831</v>
      </c>
      <c r="X11019" s="34" t="str">
        <f t="shared" si="345"/>
        <v>0137269</v>
      </c>
    </row>
    <row r="11020" spans="1:24" x14ac:dyDescent="0.15">
      <c r="A11020" t="s">
        <v>6113</v>
      </c>
      <c r="B11020" t="s">
        <v>935</v>
      </c>
      <c r="C11020" t="s">
        <v>2157</v>
      </c>
      <c r="D11020" t="s">
        <v>5686</v>
      </c>
      <c r="E11020" t="s">
        <v>6114</v>
      </c>
      <c r="F11020" t="s">
        <v>0</v>
      </c>
      <c r="G11020" t="s">
        <v>6115</v>
      </c>
      <c r="H11020" t="s">
        <v>0</v>
      </c>
      <c r="I11020" t="s">
        <v>1987</v>
      </c>
      <c r="J11020" t="s">
        <v>1009</v>
      </c>
      <c r="K11020" s="34" t="str">
        <f t="shared" si="344"/>
        <v>0137269歯訪診</v>
      </c>
      <c r="L11020" t="s">
        <v>1344</v>
      </c>
      <c r="M11020" t="s">
        <v>244</v>
      </c>
      <c r="N11020" t="s">
        <v>0</v>
      </c>
      <c r="O11020" t="s">
        <v>0</v>
      </c>
      <c r="P11020" t="s">
        <v>0</v>
      </c>
      <c r="Q11020" t="s">
        <v>0</v>
      </c>
      <c r="R11020" t="s">
        <v>0</v>
      </c>
      <c r="S11020" t="s">
        <v>877</v>
      </c>
      <c r="T11020" t="s">
        <v>1831</v>
      </c>
      <c r="X11020" s="34" t="str">
        <f t="shared" si="345"/>
        <v>0137269</v>
      </c>
    </row>
    <row r="11021" spans="1:24" x14ac:dyDescent="0.15">
      <c r="A11021" t="s">
        <v>6113</v>
      </c>
      <c r="B11021" t="s">
        <v>935</v>
      </c>
      <c r="C11021" t="s">
        <v>2157</v>
      </c>
      <c r="D11021" t="s">
        <v>5686</v>
      </c>
      <c r="E11021" t="s">
        <v>6114</v>
      </c>
      <c r="F11021" t="s">
        <v>0</v>
      </c>
      <c r="G11021" t="s">
        <v>6115</v>
      </c>
      <c r="H11021" t="s">
        <v>0</v>
      </c>
      <c r="I11021" t="s">
        <v>659</v>
      </c>
      <c r="J11021" t="s">
        <v>660</v>
      </c>
      <c r="K11021" s="34" t="str">
        <f t="shared" si="344"/>
        <v>0137269口腔粘膜</v>
      </c>
      <c r="L11021" t="s">
        <v>425</v>
      </c>
      <c r="M11021" t="s">
        <v>65</v>
      </c>
      <c r="N11021" t="s">
        <v>0</v>
      </c>
      <c r="O11021" t="s">
        <v>0</v>
      </c>
      <c r="P11021" t="s">
        <v>0</v>
      </c>
      <c r="Q11021" t="s">
        <v>0</v>
      </c>
      <c r="R11021" t="s">
        <v>0</v>
      </c>
      <c r="S11021" t="s">
        <v>877</v>
      </c>
      <c r="T11021" t="s">
        <v>1831</v>
      </c>
      <c r="X11021" s="34" t="str">
        <f t="shared" si="345"/>
        <v>0137269</v>
      </c>
    </row>
    <row r="11022" spans="1:24" x14ac:dyDescent="0.15">
      <c r="A11022" t="s">
        <v>6113</v>
      </c>
      <c r="B11022" t="s">
        <v>935</v>
      </c>
      <c r="C11022" t="s">
        <v>2157</v>
      </c>
      <c r="D11022" t="s">
        <v>5686</v>
      </c>
      <c r="E11022" t="s">
        <v>6114</v>
      </c>
      <c r="F11022" t="s">
        <v>0</v>
      </c>
      <c r="G11022" t="s">
        <v>6115</v>
      </c>
      <c r="H11022" t="s">
        <v>0</v>
      </c>
      <c r="I11022" t="s">
        <v>3321</v>
      </c>
      <c r="J11022" t="s">
        <v>3322</v>
      </c>
      <c r="K11022" s="34" t="str">
        <f t="shared" si="344"/>
        <v>0137269光印象</v>
      </c>
      <c r="L11022" t="s">
        <v>256</v>
      </c>
      <c r="M11022" t="s">
        <v>23</v>
      </c>
      <c r="N11022" t="s">
        <v>0</v>
      </c>
      <c r="O11022" t="s">
        <v>0</v>
      </c>
      <c r="P11022" t="s">
        <v>0</v>
      </c>
      <c r="Q11022" t="s">
        <v>0</v>
      </c>
      <c r="R11022" t="s">
        <v>0</v>
      </c>
      <c r="S11022" t="s">
        <v>877</v>
      </c>
      <c r="T11022" t="s">
        <v>1831</v>
      </c>
      <c r="X11022" s="34" t="str">
        <f t="shared" si="345"/>
        <v>0137269</v>
      </c>
    </row>
    <row r="11023" spans="1:24" x14ac:dyDescent="0.15">
      <c r="A11023" t="s">
        <v>6113</v>
      </c>
      <c r="B11023" t="s">
        <v>935</v>
      </c>
      <c r="C11023" t="s">
        <v>2157</v>
      </c>
      <c r="D11023" t="s">
        <v>5686</v>
      </c>
      <c r="E11023" t="s">
        <v>6114</v>
      </c>
      <c r="F11023" t="s">
        <v>0</v>
      </c>
      <c r="G11023" t="s">
        <v>6115</v>
      </c>
      <c r="H11023" t="s">
        <v>0</v>
      </c>
      <c r="I11023" t="s">
        <v>226</v>
      </c>
      <c r="J11023" t="s">
        <v>227</v>
      </c>
      <c r="K11023" s="34" t="str">
        <f t="shared" si="344"/>
        <v>0137269歯ＣＡＤ</v>
      </c>
      <c r="L11023" t="s">
        <v>426</v>
      </c>
      <c r="M11023" t="s">
        <v>49</v>
      </c>
      <c r="N11023" t="s">
        <v>0</v>
      </c>
      <c r="O11023" t="s">
        <v>0</v>
      </c>
      <c r="P11023" t="s">
        <v>0</v>
      </c>
      <c r="Q11023" t="s">
        <v>0</v>
      </c>
      <c r="R11023" t="s">
        <v>0</v>
      </c>
      <c r="S11023" t="s">
        <v>877</v>
      </c>
      <c r="T11023" t="s">
        <v>1831</v>
      </c>
      <c r="X11023" s="34" t="str">
        <f t="shared" si="345"/>
        <v>0137269</v>
      </c>
    </row>
    <row r="11024" spans="1:24" x14ac:dyDescent="0.15">
      <c r="A11024" t="s">
        <v>6113</v>
      </c>
      <c r="B11024" t="s">
        <v>935</v>
      </c>
      <c r="C11024" t="s">
        <v>2157</v>
      </c>
      <c r="D11024" t="s">
        <v>5686</v>
      </c>
      <c r="E11024" t="s">
        <v>6114</v>
      </c>
      <c r="F11024" t="s">
        <v>0</v>
      </c>
      <c r="G11024" t="s">
        <v>6115</v>
      </c>
      <c r="H11024" t="s">
        <v>0</v>
      </c>
      <c r="I11024" t="s">
        <v>268</v>
      </c>
      <c r="J11024" t="s">
        <v>269</v>
      </c>
      <c r="K11024" s="34" t="str">
        <f t="shared" si="344"/>
        <v>0137269補管</v>
      </c>
      <c r="L11024" t="s">
        <v>6116</v>
      </c>
      <c r="M11024" t="s">
        <v>6117</v>
      </c>
      <c r="N11024" t="s">
        <v>0</v>
      </c>
      <c r="O11024" t="s">
        <v>0</v>
      </c>
      <c r="P11024" t="s">
        <v>0</v>
      </c>
      <c r="Q11024" t="s">
        <v>0</v>
      </c>
      <c r="R11024" t="s">
        <v>0</v>
      </c>
      <c r="S11024" t="s">
        <v>877</v>
      </c>
      <c r="T11024" t="s">
        <v>1831</v>
      </c>
      <c r="X11024" s="34" t="str">
        <f t="shared" si="345"/>
        <v>0137269</v>
      </c>
    </row>
    <row r="11025" spans="1:24" x14ac:dyDescent="0.15">
      <c r="A11025" t="s">
        <v>6118</v>
      </c>
      <c r="B11025" t="s">
        <v>935</v>
      </c>
      <c r="C11025" t="s">
        <v>2157</v>
      </c>
      <c r="D11025" t="s">
        <v>5686</v>
      </c>
      <c r="E11025" t="s">
        <v>6119</v>
      </c>
      <c r="F11025" t="s">
        <v>0</v>
      </c>
      <c r="G11025" t="s">
        <v>6120</v>
      </c>
      <c r="H11025" t="s">
        <v>0</v>
      </c>
      <c r="I11025" t="s">
        <v>2032</v>
      </c>
      <c r="J11025" t="s">
        <v>2033</v>
      </c>
      <c r="K11025" s="34" t="str">
        <f t="shared" si="344"/>
        <v>0137277歯医ＤＸ２</v>
      </c>
      <c r="L11025" t="s">
        <v>543</v>
      </c>
      <c r="M11025" t="s">
        <v>1940</v>
      </c>
      <c r="N11025" t="s">
        <v>0</v>
      </c>
      <c r="O11025" t="s">
        <v>0</v>
      </c>
      <c r="P11025" t="s">
        <v>0</v>
      </c>
      <c r="Q11025" t="s">
        <v>0</v>
      </c>
      <c r="R11025" t="s">
        <v>0</v>
      </c>
      <c r="S11025" t="s">
        <v>877</v>
      </c>
      <c r="T11025" t="s">
        <v>1831</v>
      </c>
      <c r="X11025" s="34" t="str">
        <f t="shared" si="345"/>
        <v>0137277</v>
      </c>
    </row>
    <row r="11026" spans="1:24" x14ac:dyDescent="0.15">
      <c r="A11026" t="s">
        <v>6118</v>
      </c>
      <c r="B11026" t="s">
        <v>935</v>
      </c>
      <c r="C11026" t="s">
        <v>2157</v>
      </c>
      <c r="D11026" t="s">
        <v>5686</v>
      </c>
      <c r="E11026" t="s">
        <v>6119</v>
      </c>
      <c r="F11026" t="s">
        <v>0</v>
      </c>
      <c r="G11026" t="s">
        <v>6120</v>
      </c>
      <c r="H11026" t="s">
        <v>0</v>
      </c>
      <c r="I11026" t="s">
        <v>25</v>
      </c>
      <c r="J11026" t="s">
        <v>26</v>
      </c>
      <c r="K11026" s="34" t="str">
        <f t="shared" si="344"/>
        <v>0137277歯初診</v>
      </c>
      <c r="L11026" t="s">
        <v>314</v>
      </c>
      <c r="M11026" t="s">
        <v>65</v>
      </c>
      <c r="N11026" t="s">
        <v>0</v>
      </c>
      <c r="O11026" t="s">
        <v>0</v>
      </c>
      <c r="P11026" t="s">
        <v>0</v>
      </c>
      <c r="Q11026" t="s">
        <v>0</v>
      </c>
      <c r="R11026" t="s">
        <v>0</v>
      </c>
      <c r="S11026" t="s">
        <v>877</v>
      </c>
      <c r="T11026" t="s">
        <v>1831</v>
      </c>
      <c r="X11026" s="34" t="str">
        <f t="shared" si="345"/>
        <v>0137277</v>
      </c>
    </row>
    <row r="11027" spans="1:24" x14ac:dyDescent="0.15">
      <c r="A11027" t="s">
        <v>6118</v>
      </c>
      <c r="B11027" t="s">
        <v>935</v>
      </c>
      <c r="C11027" t="s">
        <v>2157</v>
      </c>
      <c r="D11027" t="s">
        <v>5686</v>
      </c>
      <c r="E11027" t="s">
        <v>6119</v>
      </c>
      <c r="F11027" t="s">
        <v>0</v>
      </c>
      <c r="G11027" t="s">
        <v>6120</v>
      </c>
      <c r="H11027" t="s">
        <v>0</v>
      </c>
      <c r="I11027" t="s">
        <v>29</v>
      </c>
      <c r="J11027" t="s">
        <v>30</v>
      </c>
      <c r="K11027" s="34" t="str">
        <f t="shared" si="344"/>
        <v>0137277外安全１</v>
      </c>
      <c r="L11027" t="s">
        <v>900</v>
      </c>
      <c r="M11027" t="s">
        <v>1585</v>
      </c>
      <c r="N11027" t="s">
        <v>0</v>
      </c>
      <c r="O11027" t="s">
        <v>0</v>
      </c>
      <c r="P11027" t="s">
        <v>0</v>
      </c>
      <c r="Q11027" t="s">
        <v>0</v>
      </c>
      <c r="R11027" t="s">
        <v>0</v>
      </c>
      <c r="S11027" t="s">
        <v>877</v>
      </c>
      <c r="T11027" t="s">
        <v>1831</v>
      </c>
      <c r="X11027" s="34" t="str">
        <f t="shared" si="345"/>
        <v>0137277</v>
      </c>
    </row>
    <row r="11028" spans="1:24" x14ac:dyDescent="0.15">
      <c r="A11028" t="s">
        <v>6118</v>
      </c>
      <c r="B11028" t="s">
        <v>935</v>
      </c>
      <c r="C11028" t="s">
        <v>2157</v>
      </c>
      <c r="D11028" t="s">
        <v>5686</v>
      </c>
      <c r="E11028" t="s">
        <v>6119</v>
      </c>
      <c r="F11028" t="s">
        <v>0</v>
      </c>
      <c r="G11028" t="s">
        <v>6120</v>
      </c>
      <c r="H11028" t="s">
        <v>0</v>
      </c>
      <c r="I11028" t="s">
        <v>31</v>
      </c>
      <c r="J11028" t="s">
        <v>32</v>
      </c>
      <c r="K11028" s="34" t="str">
        <f t="shared" si="344"/>
        <v>0137277外感染１</v>
      </c>
      <c r="L11028" t="s">
        <v>900</v>
      </c>
      <c r="M11028" t="s">
        <v>1585</v>
      </c>
      <c r="N11028" t="s">
        <v>0</v>
      </c>
      <c r="O11028" t="s">
        <v>0</v>
      </c>
      <c r="P11028" t="s">
        <v>0</v>
      </c>
      <c r="Q11028" t="s">
        <v>0</v>
      </c>
      <c r="R11028" t="s">
        <v>0</v>
      </c>
      <c r="S11028" t="s">
        <v>877</v>
      </c>
      <c r="T11028" t="s">
        <v>1831</v>
      </c>
      <c r="X11028" s="34" t="str">
        <f t="shared" si="345"/>
        <v>0137277</v>
      </c>
    </row>
    <row r="11029" spans="1:24" x14ac:dyDescent="0.15">
      <c r="A11029" t="s">
        <v>6118</v>
      </c>
      <c r="B11029" t="s">
        <v>935</v>
      </c>
      <c r="C11029" t="s">
        <v>2157</v>
      </c>
      <c r="D11029" t="s">
        <v>5686</v>
      </c>
      <c r="E11029" t="s">
        <v>6119</v>
      </c>
      <c r="F11029" t="s">
        <v>0</v>
      </c>
      <c r="G11029" t="s">
        <v>6120</v>
      </c>
      <c r="H11029" t="s">
        <v>0</v>
      </c>
      <c r="I11029" t="s">
        <v>150</v>
      </c>
      <c r="J11029" t="s">
        <v>151</v>
      </c>
      <c r="K11029" s="34" t="str">
        <f t="shared" si="344"/>
        <v>0137277医管</v>
      </c>
      <c r="L11029" t="s">
        <v>199</v>
      </c>
      <c r="M11029" t="s">
        <v>431</v>
      </c>
      <c r="N11029" t="s">
        <v>0</v>
      </c>
      <c r="O11029" t="s">
        <v>0</v>
      </c>
      <c r="P11029" t="s">
        <v>0</v>
      </c>
      <c r="Q11029" t="s">
        <v>0</v>
      </c>
      <c r="R11029" t="s">
        <v>0</v>
      </c>
      <c r="S11029" t="s">
        <v>877</v>
      </c>
      <c r="T11029" t="s">
        <v>1831</v>
      </c>
      <c r="X11029" s="34" t="str">
        <f t="shared" si="345"/>
        <v>0137277</v>
      </c>
    </row>
    <row r="11030" spans="1:24" x14ac:dyDescent="0.15">
      <c r="A11030" t="s">
        <v>6118</v>
      </c>
      <c r="B11030" t="s">
        <v>935</v>
      </c>
      <c r="C11030" t="s">
        <v>2157</v>
      </c>
      <c r="D11030" t="s">
        <v>5686</v>
      </c>
      <c r="E11030" t="s">
        <v>6119</v>
      </c>
      <c r="F11030" t="s">
        <v>0</v>
      </c>
      <c r="G11030" t="s">
        <v>6120</v>
      </c>
      <c r="H11030" t="s">
        <v>0</v>
      </c>
      <c r="I11030" t="s">
        <v>2026</v>
      </c>
      <c r="J11030" t="s">
        <v>1901</v>
      </c>
      <c r="K11030" s="34" t="str">
        <f t="shared" si="344"/>
        <v>0137277口管強</v>
      </c>
      <c r="L11030" t="s">
        <v>543</v>
      </c>
      <c r="M11030" t="s">
        <v>1585</v>
      </c>
      <c r="N11030" t="s">
        <v>0</v>
      </c>
      <c r="O11030" t="s">
        <v>0</v>
      </c>
      <c r="P11030" t="s">
        <v>0</v>
      </c>
      <c r="Q11030" t="s">
        <v>0</v>
      </c>
      <c r="R11030" t="s">
        <v>0</v>
      </c>
      <c r="S11030" t="s">
        <v>877</v>
      </c>
      <c r="T11030" t="s">
        <v>1831</v>
      </c>
      <c r="X11030" s="34" t="str">
        <f t="shared" si="345"/>
        <v>0137277</v>
      </c>
    </row>
    <row r="11031" spans="1:24" x14ac:dyDescent="0.15">
      <c r="A11031" t="s">
        <v>6118</v>
      </c>
      <c r="B11031" t="s">
        <v>935</v>
      </c>
      <c r="C11031" t="s">
        <v>2157</v>
      </c>
      <c r="D11031" t="s">
        <v>5686</v>
      </c>
      <c r="E11031" t="s">
        <v>6119</v>
      </c>
      <c r="F11031" t="s">
        <v>0</v>
      </c>
      <c r="G11031" t="s">
        <v>6120</v>
      </c>
      <c r="H11031" t="s">
        <v>0</v>
      </c>
      <c r="I11031" t="s">
        <v>2034</v>
      </c>
      <c r="J11031" t="s">
        <v>2035</v>
      </c>
      <c r="K11031" s="34" t="str">
        <f t="shared" si="344"/>
        <v>0137277口実地</v>
      </c>
      <c r="L11031" t="s">
        <v>567</v>
      </c>
      <c r="M11031" t="s">
        <v>1940</v>
      </c>
      <c r="N11031" t="s">
        <v>0</v>
      </c>
      <c r="O11031" t="s">
        <v>0</v>
      </c>
      <c r="P11031" t="s">
        <v>0</v>
      </c>
      <c r="Q11031" t="s">
        <v>0</v>
      </c>
      <c r="R11031" t="s">
        <v>0</v>
      </c>
      <c r="S11031" t="s">
        <v>877</v>
      </c>
      <c r="T11031" t="s">
        <v>1831</v>
      </c>
      <c r="X11031" s="34" t="str">
        <f t="shared" si="345"/>
        <v>0137277</v>
      </c>
    </row>
    <row r="11032" spans="1:24" x14ac:dyDescent="0.15">
      <c r="A11032" t="s">
        <v>6118</v>
      </c>
      <c r="B11032" t="s">
        <v>935</v>
      </c>
      <c r="C11032" t="s">
        <v>2157</v>
      </c>
      <c r="D11032" t="s">
        <v>5686</v>
      </c>
      <c r="E11032" t="s">
        <v>6119</v>
      </c>
      <c r="F11032" t="s">
        <v>0</v>
      </c>
      <c r="G11032" t="s">
        <v>6120</v>
      </c>
      <c r="H11032" t="s">
        <v>0</v>
      </c>
      <c r="I11032" t="s">
        <v>1902</v>
      </c>
      <c r="J11032" t="s">
        <v>1903</v>
      </c>
      <c r="K11032" s="34" t="str">
        <f t="shared" si="344"/>
        <v>0137277歯援診２</v>
      </c>
      <c r="L11032" t="s">
        <v>251</v>
      </c>
      <c r="M11032" t="s">
        <v>432</v>
      </c>
      <c r="N11032" t="s">
        <v>0</v>
      </c>
      <c r="O11032" t="s">
        <v>0</v>
      </c>
      <c r="P11032" t="s">
        <v>0</v>
      </c>
      <c r="Q11032" t="s">
        <v>0</v>
      </c>
      <c r="R11032" t="s">
        <v>0</v>
      </c>
      <c r="S11032" t="s">
        <v>877</v>
      </c>
      <c r="T11032" t="s">
        <v>1831</v>
      </c>
      <c r="X11032" s="34" t="str">
        <f t="shared" si="345"/>
        <v>0137277</v>
      </c>
    </row>
    <row r="11033" spans="1:24" x14ac:dyDescent="0.15">
      <c r="A11033" t="s">
        <v>6118</v>
      </c>
      <c r="B11033" t="s">
        <v>935</v>
      </c>
      <c r="C11033" t="s">
        <v>2157</v>
      </c>
      <c r="D11033" t="s">
        <v>5686</v>
      </c>
      <c r="E11033" t="s">
        <v>6119</v>
      </c>
      <c r="F11033" t="s">
        <v>0</v>
      </c>
      <c r="G11033" t="s">
        <v>6120</v>
      </c>
      <c r="H11033" t="s">
        <v>0</v>
      </c>
      <c r="I11033" t="s">
        <v>707</v>
      </c>
      <c r="J11033" t="s">
        <v>708</v>
      </c>
      <c r="K11033" s="34" t="str">
        <f t="shared" si="344"/>
        <v>0137277在歯管</v>
      </c>
      <c r="L11033" t="s">
        <v>190</v>
      </c>
      <c r="M11033" t="s">
        <v>431</v>
      </c>
      <c r="N11033" t="s">
        <v>0</v>
      </c>
      <c r="O11033" t="s">
        <v>0</v>
      </c>
      <c r="P11033" t="s">
        <v>0</v>
      </c>
      <c r="Q11033" t="s">
        <v>0</v>
      </c>
      <c r="R11033" t="s">
        <v>0</v>
      </c>
      <c r="S11033" t="s">
        <v>877</v>
      </c>
      <c r="T11033" t="s">
        <v>1831</v>
      </c>
      <c r="X11033" s="34" t="str">
        <f t="shared" si="345"/>
        <v>0137277</v>
      </c>
    </row>
    <row r="11034" spans="1:24" x14ac:dyDescent="0.15">
      <c r="A11034" t="s">
        <v>6118</v>
      </c>
      <c r="B11034" t="s">
        <v>935</v>
      </c>
      <c r="C11034" t="s">
        <v>2157</v>
      </c>
      <c r="D11034" t="s">
        <v>5686</v>
      </c>
      <c r="E11034" t="s">
        <v>6119</v>
      </c>
      <c r="F11034" t="s">
        <v>0</v>
      </c>
      <c r="G11034" t="s">
        <v>6120</v>
      </c>
      <c r="H11034" t="s">
        <v>0</v>
      </c>
      <c r="I11034" t="s">
        <v>1987</v>
      </c>
      <c r="J11034" t="s">
        <v>1009</v>
      </c>
      <c r="K11034" s="34" t="str">
        <f t="shared" si="344"/>
        <v>0137277歯訪診</v>
      </c>
      <c r="L11034" t="s">
        <v>365</v>
      </c>
      <c r="M11034" t="s">
        <v>60</v>
      </c>
      <c r="N11034" t="s">
        <v>0</v>
      </c>
      <c r="O11034" t="s">
        <v>0</v>
      </c>
      <c r="P11034" t="s">
        <v>0</v>
      </c>
      <c r="Q11034" t="s">
        <v>0</v>
      </c>
      <c r="R11034" t="s">
        <v>0</v>
      </c>
      <c r="S11034" t="s">
        <v>877</v>
      </c>
      <c r="T11034" t="s">
        <v>1831</v>
      </c>
      <c r="X11034" s="34" t="str">
        <f t="shared" si="345"/>
        <v>0137277</v>
      </c>
    </row>
    <row r="11035" spans="1:24" x14ac:dyDescent="0.15">
      <c r="A11035" t="s">
        <v>6118</v>
      </c>
      <c r="B11035" t="s">
        <v>935</v>
      </c>
      <c r="C11035" t="s">
        <v>2157</v>
      </c>
      <c r="D11035" t="s">
        <v>5686</v>
      </c>
      <c r="E11035" t="s">
        <v>6119</v>
      </c>
      <c r="F11035" t="s">
        <v>0</v>
      </c>
      <c r="G11035" t="s">
        <v>6120</v>
      </c>
      <c r="H11035" t="s">
        <v>0</v>
      </c>
      <c r="I11035" t="s">
        <v>208</v>
      </c>
      <c r="J11035" t="s">
        <v>209</v>
      </c>
      <c r="K11035" s="34" t="str">
        <f t="shared" si="344"/>
        <v>0137277歯リハ２</v>
      </c>
      <c r="L11035" t="s">
        <v>301</v>
      </c>
      <c r="M11035" t="s">
        <v>207</v>
      </c>
      <c r="N11035" t="s">
        <v>0</v>
      </c>
      <c r="O11035" t="s">
        <v>0</v>
      </c>
      <c r="P11035" t="s">
        <v>0</v>
      </c>
      <c r="Q11035" t="s">
        <v>0</v>
      </c>
      <c r="R11035" t="s">
        <v>0</v>
      </c>
      <c r="S11035" t="s">
        <v>877</v>
      </c>
      <c r="T11035" t="s">
        <v>1831</v>
      </c>
      <c r="X11035" s="34" t="str">
        <f t="shared" si="345"/>
        <v>0137277</v>
      </c>
    </row>
    <row r="11036" spans="1:24" x14ac:dyDescent="0.15">
      <c r="A11036" t="s">
        <v>6118</v>
      </c>
      <c r="B11036" t="s">
        <v>935</v>
      </c>
      <c r="C11036" t="s">
        <v>2157</v>
      </c>
      <c r="D11036" t="s">
        <v>5686</v>
      </c>
      <c r="E11036" t="s">
        <v>6119</v>
      </c>
      <c r="F11036" t="s">
        <v>0</v>
      </c>
      <c r="G11036" t="s">
        <v>6120</v>
      </c>
      <c r="H11036" t="s">
        <v>0</v>
      </c>
      <c r="I11036" t="s">
        <v>226</v>
      </c>
      <c r="J11036" t="s">
        <v>227</v>
      </c>
      <c r="K11036" s="34" t="str">
        <f t="shared" si="344"/>
        <v>0137277歯ＣＡＤ</v>
      </c>
      <c r="L11036" t="s">
        <v>2686</v>
      </c>
      <c r="M11036" t="s">
        <v>266</v>
      </c>
      <c r="N11036" t="s">
        <v>0</v>
      </c>
      <c r="O11036" t="s">
        <v>0</v>
      </c>
      <c r="P11036" t="s">
        <v>0</v>
      </c>
      <c r="Q11036" t="s">
        <v>0</v>
      </c>
      <c r="R11036" t="s">
        <v>0</v>
      </c>
      <c r="S11036" t="s">
        <v>877</v>
      </c>
      <c r="T11036" t="s">
        <v>1831</v>
      </c>
      <c r="X11036" s="34" t="str">
        <f t="shared" si="345"/>
        <v>0137277</v>
      </c>
    </row>
    <row r="11037" spans="1:24" x14ac:dyDescent="0.15">
      <c r="A11037" t="s">
        <v>6118</v>
      </c>
      <c r="B11037" t="s">
        <v>935</v>
      </c>
      <c r="C11037" t="s">
        <v>2157</v>
      </c>
      <c r="D11037" t="s">
        <v>5686</v>
      </c>
      <c r="E11037" t="s">
        <v>6119</v>
      </c>
      <c r="F11037" t="s">
        <v>0</v>
      </c>
      <c r="G11037" t="s">
        <v>6120</v>
      </c>
      <c r="H11037" t="s">
        <v>0</v>
      </c>
      <c r="I11037" t="s">
        <v>268</v>
      </c>
      <c r="J11037" t="s">
        <v>269</v>
      </c>
      <c r="K11037" s="34" t="str">
        <f t="shared" si="344"/>
        <v>0137277補管</v>
      </c>
      <c r="L11037" t="s">
        <v>4488</v>
      </c>
      <c r="M11037" t="s">
        <v>6121</v>
      </c>
      <c r="N11037" t="s">
        <v>0</v>
      </c>
      <c r="O11037" t="s">
        <v>0</v>
      </c>
      <c r="P11037" t="s">
        <v>0</v>
      </c>
      <c r="Q11037" t="s">
        <v>0</v>
      </c>
      <c r="R11037" t="s">
        <v>0</v>
      </c>
      <c r="S11037" t="s">
        <v>877</v>
      </c>
      <c r="T11037" t="s">
        <v>1831</v>
      </c>
      <c r="X11037" s="34" t="str">
        <f t="shared" si="345"/>
        <v>0137277</v>
      </c>
    </row>
    <row r="11038" spans="1:24" x14ac:dyDescent="0.15">
      <c r="A11038" t="s">
        <v>6118</v>
      </c>
      <c r="B11038" t="s">
        <v>935</v>
      </c>
      <c r="C11038" t="s">
        <v>2157</v>
      </c>
      <c r="D11038" t="s">
        <v>5686</v>
      </c>
      <c r="E11038" t="s">
        <v>6119</v>
      </c>
      <c r="F11038" t="s">
        <v>0</v>
      </c>
      <c r="G11038" t="s">
        <v>6120</v>
      </c>
      <c r="H11038" t="s">
        <v>0</v>
      </c>
      <c r="I11038" t="s">
        <v>5737</v>
      </c>
      <c r="J11038" t="s">
        <v>5738</v>
      </c>
      <c r="K11038" s="34" t="str">
        <f t="shared" si="344"/>
        <v>0137277矯診</v>
      </c>
      <c r="L11038" t="s">
        <v>79</v>
      </c>
      <c r="M11038" t="s">
        <v>67</v>
      </c>
      <c r="N11038" t="s">
        <v>0</v>
      </c>
      <c r="O11038" t="s">
        <v>0</v>
      </c>
      <c r="P11038" t="s">
        <v>0</v>
      </c>
      <c r="Q11038" t="s">
        <v>0</v>
      </c>
      <c r="R11038" t="s">
        <v>0</v>
      </c>
      <c r="S11038" t="s">
        <v>877</v>
      </c>
      <c r="T11038" t="s">
        <v>1831</v>
      </c>
      <c r="X11038" s="34" t="str">
        <f t="shared" si="345"/>
        <v>0137277</v>
      </c>
    </row>
    <row r="11039" spans="1:24" x14ac:dyDescent="0.15">
      <c r="A11039" t="s">
        <v>6118</v>
      </c>
      <c r="B11039" t="s">
        <v>935</v>
      </c>
      <c r="C11039" t="s">
        <v>2157</v>
      </c>
      <c r="D11039" t="s">
        <v>5686</v>
      </c>
      <c r="E11039" t="s">
        <v>6119</v>
      </c>
      <c r="F11039" t="s">
        <v>0</v>
      </c>
      <c r="G11039" t="s">
        <v>6120</v>
      </c>
      <c r="H11039" t="s">
        <v>0</v>
      </c>
      <c r="I11039" t="s">
        <v>2017</v>
      </c>
      <c r="J11039" t="s">
        <v>2018</v>
      </c>
      <c r="K11039" s="34" t="str">
        <f t="shared" si="344"/>
        <v>0137277歯外在ベⅠ注</v>
      </c>
      <c r="L11039" t="s">
        <v>423</v>
      </c>
      <c r="M11039" t="s">
        <v>1940</v>
      </c>
      <c r="N11039" t="s">
        <v>0</v>
      </c>
      <c r="O11039" t="s">
        <v>0</v>
      </c>
      <c r="P11039" t="s">
        <v>0</v>
      </c>
      <c r="Q11039" t="s">
        <v>0</v>
      </c>
      <c r="R11039" t="s">
        <v>0</v>
      </c>
      <c r="S11039" t="s">
        <v>877</v>
      </c>
      <c r="T11039" t="s">
        <v>1831</v>
      </c>
      <c r="X11039" s="34" t="str">
        <f t="shared" si="345"/>
        <v>0137277</v>
      </c>
    </row>
    <row r="11040" spans="1:24" x14ac:dyDescent="0.15">
      <c r="A11040" t="s">
        <v>6118</v>
      </c>
      <c r="B11040" t="s">
        <v>935</v>
      </c>
      <c r="C11040" t="s">
        <v>2157</v>
      </c>
      <c r="D11040" t="s">
        <v>5686</v>
      </c>
      <c r="E11040" t="s">
        <v>6119</v>
      </c>
      <c r="F11040" t="s">
        <v>0</v>
      </c>
      <c r="G11040" t="s">
        <v>6120</v>
      </c>
      <c r="H11040" t="s">
        <v>0</v>
      </c>
      <c r="I11040" t="s">
        <v>1988</v>
      </c>
      <c r="J11040" t="s">
        <v>1989</v>
      </c>
      <c r="K11040" s="34" t="str">
        <f t="shared" si="344"/>
        <v>0137277歯技ベ</v>
      </c>
      <c r="L11040" t="s">
        <v>54</v>
      </c>
      <c r="M11040" t="s">
        <v>1940</v>
      </c>
      <c r="N11040" t="s">
        <v>0</v>
      </c>
      <c r="O11040" t="s">
        <v>0</v>
      </c>
      <c r="P11040" t="s">
        <v>0</v>
      </c>
      <c r="Q11040" t="s">
        <v>0</v>
      </c>
      <c r="R11040" t="s">
        <v>0</v>
      </c>
      <c r="S11040" t="s">
        <v>877</v>
      </c>
      <c r="T11040" t="s">
        <v>1831</v>
      </c>
      <c r="X11040" s="34" t="str">
        <f t="shared" si="345"/>
        <v>0137277</v>
      </c>
    </row>
    <row r="11041" spans="1:24" x14ac:dyDescent="0.15">
      <c r="A11041" t="s">
        <v>6118</v>
      </c>
      <c r="B11041" t="s">
        <v>935</v>
      </c>
      <c r="C11041" t="s">
        <v>2157</v>
      </c>
      <c r="D11041" t="s">
        <v>5686</v>
      </c>
      <c r="E11041" t="s">
        <v>6119</v>
      </c>
      <c r="F11041" t="s">
        <v>0</v>
      </c>
      <c r="G11041" t="s">
        <v>6120</v>
      </c>
      <c r="H11041" t="s">
        <v>0</v>
      </c>
      <c r="I11041" t="s">
        <v>513</v>
      </c>
      <c r="J11041" t="s">
        <v>514</v>
      </c>
      <c r="K11041" s="34" t="str">
        <f t="shared" si="344"/>
        <v>0137277１７５</v>
      </c>
      <c r="L11041" t="s">
        <v>384</v>
      </c>
      <c r="M11041" t="s">
        <v>6121</v>
      </c>
      <c r="N11041" t="s">
        <v>0</v>
      </c>
      <c r="O11041" t="s">
        <v>0</v>
      </c>
      <c r="P11041" t="s">
        <v>0</v>
      </c>
      <c r="Q11041" t="s">
        <v>0</v>
      </c>
      <c r="R11041" t="s">
        <v>0</v>
      </c>
      <c r="S11041" t="s">
        <v>877</v>
      </c>
      <c r="T11041" t="s">
        <v>1831</v>
      </c>
      <c r="X11041" s="34" t="str">
        <f t="shared" si="345"/>
        <v>0137277</v>
      </c>
    </row>
    <row r="11042" spans="1:24" x14ac:dyDescent="0.15">
      <c r="A11042" t="s">
        <v>6118</v>
      </c>
      <c r="B11042" t="s">
        <v>935</v>
      </c>
      <c r="C11042" t="s">
        <v>2157</v>
      </c>
      <c r="D11042" t="s">
        <v>5686</v>
      </c>
      <c r="E11042" t="s">
        <v>6119</v>
      </c>
      <c r="F11042" t="s">
        <v>0</v>
      </c>
      <c r="G11042" t="s">
        <v>6120</v>
      </c>
      <c r="H11042" t="s">
        <v>0</v>
      </c>
      <c r="I11042" t="s">
        <v>275</v>
      </c>
      <c r="J11042" t="s">
        <v>276</v>
      </c>
      <c r="K11042" s="34" t="str">
        <f t="shared" si="344"/>
        <v>0137277酸単</v>
      </c>
      <c r="L11042" t="s">
        <v>6122</v>
      </c>
      <c r="M11042" t="s">
        <v>1947</v>
      </c>
      <c r="N11042" t="s">
        <v>0</v>
      </c>
      <c r="O11042" t="s">
        <v>0</v>
      </c>
      <c r="P11042" t="s">
        <v>0</v>
      </c>
      <c r="Q11042" t="s">
        <v>0</v>
      </c>
      <c r="R11042" t="s">
        <v>0</v>
      </c>
      <c r="S11042" t="s">
        <v>877</v>
      </c>
      <c r="T11042" t="s">
        <v>1831</v>
      </c>
      <c r="X11042" s="34" t="str">
        <f t="shared" si="345"/>
        <v>0137277</v>
      </c>
    </row>
    <row r="11043" spans="1:24" x14ac:dyDescent="0.15">
      <c r="A11043" t="s">
        <v>6118</v>
      </c>
      <c r="B11043" t="s">
        <v>935</v>
      </c>
      <c r="C11043" t="s">
        <v>2157</v>
      </c>
      <c r="D11043" t="s">
        <v>5686</v>
      </c>
      <c r="E11043" t="s">
        <v>6119</v>
      </c>
      <c r="F11043" t="s">
        <v>0</v>
      </c>
      <c r="G11043" t="s">
        <v>6120</v>
      </c>
      <c r="H11043" t="s">
        <v>0</v>
      </c>
      <c r="I11043" t="s">
        <v>275</v>
      </c>
      <c r="J11043" t="s">
        <v>276</v>
      </c>
      <c r="K11043" s="34" t="str">
        <f t="shared" si="344"/>
        <v>0137277酸単</v>
      </c>
      <c r="L11043" t="s">
        <v>6122</v>
      </c>
      <c r="M11043" t="s">
        <v>1947</v>
      </c>
      <c r="N11043" t="s">
        <v>0</v>
      </c>
      <c r="O11043" t="s">
        <v>281</v>
      </c>
      <c r="P11043" t="s">
        <v>560</v>
      </c>
      <c r="Q11043" t="s">
        <v>0</v>
      </c>
      <c r="R11043" t="s">
        <v>0</v>
      </c>
      <c r="S11043" t="s">
        <v>877</v>
      </c>
      <c r="T11043" t="s">
        <v>1831</v>
      </c>
      <c r="X11043" s="34" t="str">
        <f t="shared" si="345"/>
        <v>01372772.36円</v>
      </c>
    </row>
    <row r="11044" spans="1:24" x14ac:dyDescent="0.15">
      <c r="A11044" t="s">
        <v>6123</v>
      </c>
      <c r="B11044" t="s">
        <v>935</v>
      </c>
      <c r="C11044" t="s">
        <v>2157</v>
      </c>
      <c r="D11044" t="s">
        <v>5686</v>
      </c>
      <c r="E11044" t="s">
        <v>6124</v>
      </c>
      <c r="F11044" t="s">
        <v>0</v>
      </c>
      <c r="G11044" t="s">
        <v>6125</v>
      </c>
      <c r="H11044" t="s">
        <v>0</v>
      </c>
      <c r="I11044" t="s">
        <v>2032</v>
      </c>
      <c r="J11044" t="s">
        <v>2033</v>
      </c>
      <c r="K11044" s="34" t="str">
        <f t="shared" si="344"/>
        <v>0137285歯医ＤＸ２</v>
      </c>
      <c r="L11044" t="s">
        <v>715</v>
      </c>
      <c r="M11044" t="s">
        <v>1940</v>
      </c>
      <c r="N11044" t="s">
        <v>0</v>
      </c>
      <c r="O11044" t="s">
        <v>0</v>
      </c>
      <c r="P11044" t="s">
        <v>0</v>
      </c>
      <c r="Q11044" t="s">
        <v>0</v>
      </c>
      <c r="R11044" t="s">
        <v>0</v>
      </c>
      <c r="S11044" t="s">
        <v>877</v>
      </c>
      <c r="T11044" t="s">
        <v>1831</v>
      </c>
      <c r="X11044" s="34" t="str">
        <f t="shared" si="345"/>
        <v>0137285</v>
      </c>
    </row>
    <row r="11045" spans="1:24" x14ac:dyDescent="0.15">
      <c r="A11045" t="s">
        <v>6123</v>
      </c>
      <c r="B11045" t="s">
        <v>935</v>
      </c>
      <c r="C11045" t="s">
        <v>2157</v>
      </c>
      <c r="D11045" t="s">
        <v>5686</v>
      </c>
      <c r="E11045" t="s">
        <v>6124</v>
      </c>
      <c r="F11045" t="s">
        <v>0</v>
      </c>
      <c r="G11045" t="s">
        <v>6125</v>
      </c>
      <c r="H11045" t="s">
        <v>0</v>
      </c>
      <c r="I11045" t="s">
        <v>25</v>
      </c>
      <c r="J11045" t="s">
        <v>26</v>
      </c>
      <c r="K11045" s="34" t="str">
        <f t="shared" si="344"/>
        <v>0137285歯初診</v>
      </c>
      <c r="L11045" t="s">
        <v>889</v>
      </c>
      <c r="M11045" t="s">
        <v>247</v>
      </c>
      <c r="N11045" t="s">
        <v>0</v>
      </c>
      <c r="O11045" t="s">
        <v>0</v>
      </c>
      <c r="P11045" t="s">
        <v>0</v>
      </c>
      <c r="Q11045" t="s">
        <v>0</v>
      </c>
      <c r="R11045" t="s">
        <v>0</v>
      </c>
      <c r="S11045" t="s">
        <v>877</v>
      </c>
      <c r="T11045" t="s">
        <v>1831</v>
      </c>
      <c r="X11045" s="34" t="str">
        <f t="shared" si="345"/>
        <v>0137285</v>
      </c>
    </row>
    <row r="11046" spans="1:24" x14ac:dyDescent="0.15">
      <c r="A11046" t="s">
        <v>6123</v>
      </c>
      <c r="B11046" t="s">
        <v>935</v>
      </c>
      <c r="C11046" t="s">
        <v>2157</v>
      </c>
      <c r="D11046" t="s">
        <v>5686</v>
      </c>
      <c r="E11046" t="s">
        <v>6124</v>
      </c>
      <c r="F11046" t="s">
        <v>0</v>
      </c>
      <c r="G11046" t="s">
        <v>6125</v>
      </c>
      <c r="H11046" t="s">
        <v>0</v>
      </c>
      <c r="I11046" t="s">
        <v>29</v>
      </c>
      <c r="J11046" t="s">
        <v>30</v>
      </c>
      <c r="K11046" s="34" t="str">
        <f t="shared" si="344"/>
        <v>0137285外安全１</v>
      </c>
      <c r="L11046" t="s">
        <v>455</v>
      </c>
      <c r="M11046" t="s">
        <v>23</v>
      </c>
      <c r="N11046" t="s">
        <v>0</v>
      </c>
      <c r="O11046" t="s">
        <v>0</v>
      </c>
      <c r="P11046" t="s">
        <v>0</v>
      </c>
      <c r="Q11046" t="s">
        <v>0</v>
      </c>
      <c r="R11046" t="s">
        <v>0</v>
      </c>
      <c r="S11046" t="s">
        <v>877</v>
      </c>
      <c r="T11046" t="s">
        <v>1831</v>
      </c>
      <c r="X11046" s="34" t="str">
        <f t="shared" si="345"/>
        <v>0137285</v>
      </c>
    </row>
    <row r="11047" spans="1:24" x14ac:dyDescent="0.15">
      <c r="A11047" t="s">
        <v>6123</v>
      </c>
      <c r="B11047" t="s">
        <v>935</v>
      </c>
      <c r="C11047" t="s">
        <v>2157</v>
      </c>
      <c r="D11047" t="s">
        <v>5686</v>
      </c>
      <c r="E11047" t="s">
        <v>6124</v>
      </c>
      <c r="F11047" t="s">
        <v>0</v>
      </c>
      <c r="G11047" t="s">
        <v>6125</v>
      </c>
      <c r="H11047" t="s">
        <v>0</v>
      </c>
      <c r="I11047" t="s">
        <v>31</v>
      </c>
      <c r="J11047" t="s">
        <v>32</v>
      </c>
      <c r="K11047" s="34" t="str">
        <f t="shared" si="344"/>
        <v>0137285外感染１</v>
      </c>
      <c r="L11047" t="s">
        <v>455</v>
      </c>
      <c r="M11047" t="s">
        <v>23</v>
      </c>
      <c r="N11047" t="s">
        <v>0</v>
      </c>
      <c r="O11047" t="s">
        <v>0</v>
      </c>
      <c r="P11047" t="s">
        <v>0</v>
      </c>
      <c r="Q11047" t="s">
        <v>0</v>
      </c>
      <c r="R11047" t="s">
        <v>0</v>
      </c>
      <c r="S11047" t="s">
        <v>877</v>
      </c>
      <c r="T11047" t="s">
        <v>1831</v>
      </c>
      <c r="X11047" s="34" t="str">
        <f t="shared" si="345"/>
        <v>0137285</v>
      </c>
    </row>
    <row r="11048" spans="1:24" x14ac:dyDescent="0.15">
      <c r="A11048" t="s">
        <v>6123</v>
      </c>
      <c r="B11048" t="s">
        <v>935</v>
      </c>
      <c r="C11048" t="s">
        <v>2157</v>
      </c>
      <c r="D11048" t="s">
        <v>5686</v>
      </c>
      <c r="E11048" t="s">
        <v>6124</v>
      </c>
      <c r="F11048" t="s">
        <v>0</v>
      </c>
      <c r="G11048" t="s">
        <v>6125</v>
      </c>
      <c r="H11048" t="s">
        <v>0</v>
      </c>
      <c r="I11048" t="s">
        <v>150</v>
      </c>
      <c r="J11048" t="s">
        <v>151</v>
      </c>
      <c r="K11048" s="34" t="str">
        <f t="shared" si="344"/>
        <v>0137285医管</v>
      </c>
      <c r="L11048" t="s">
        <v>768</v>
      </c>
      <c r="M11048" t="s">
        <v>364</v>
      </c>
      <c r="N11048" t="s">
        <v>0</v>
      </c>
      <c r="O11048" t="s">
        <v>0</v>
      </c>
      <c r="P11048" t="s">
        <v>0</v>
      </c>
      <c r="Q11048" t="s">
        <v>0</v>
      </c>
      <c r="R11048" t="s">
        <v>0</v>
      </c>
      <c r="S11048" t="s">
        <v>877</v>
      </c>
      <c r="T11048" t="s">
        <v>1831</v>
      </c>
      <c r="X11048" s="34" t="str">
        <f t="shared" si="345"/>
        <v>0137285</v>
      </c>
    </row>
    <row r="11049" spans="1:24" x14ac:dyDescent="0.15">
      <c r="A11049" t="s">
        <v>6123</v>
      </c>
      <c r="B11049" t="s">
        <v>935</v>
      </c>
      <c r="C11049" t="s">
        <v>2157</v>
      </c>
      <c r="D11049" t="s">
        <v>5686</v>
      </c>
      <c r="E11049" t="s">
        <v>6124</v>
      </c>
      <c r="F11049" t="s">
        <v>0</v>
      </c>
      <c r="G11049" t="s">
        <v>6125</v>
      </c>
      <c r="H11049" t="s">
        <v>0</v>
      </c>
      <c r="I11049" t="s">
        <v>2026</v>
      </c>
      <c r="J11049" t="s">
        <v>1901</v>
      </c>
      <c r="K11049" s="34" t="str">
        <f t="shared" si="344"/>
        <v>0137285口管強</v>
      </c>
      <c r="L11049" t="s">
        <v>100</v>
      </c>
      <c r="M11049" t="s">
        <v>1584</v>
      </c>
      <c r="N11049" t="s">
        <v>0</v>
      </c>
      <c r="O11049" t="s">
        <v>0</v>
      </c>
      <c r="P11049" t="s">
        <v>0</v>
      </c>
      <c r="Q11049" t="s">
        <v>0</v>
      </c>
      <c r="R11049" t="s">
        <v>0</v>
      </c>
      <c r="S11049" t="s">
        <v>877</v>
      </c>
      <c r="T11049" t="s">
        <v>1831</v>
      </c>
      <c r="X11049" s="34" t="str">
        <f t="shared" si="345"/>
        <v>0137285</v>
      </c>
    </row>
    <row r="11050" spans="1:24" x14ac:dyDescent="0.15">
      <c r="A11050" t="s">
        <v>6123</v>
      </c>
      <c r="B11050" t="s">
        <v>935</v>
      </c>
      <c r="C11050" t="s">
        <v>2157</v>
      </c>
      <c r="D11050" t="s">
        <v>5686</v>
      </c>
      <c r="E11050" t="s">
        <v>6124</v>
      </c>
      <c r="F11050" t="s">
        <v>0</v>
      </c>
      <c r="G11050" t="s">
        <v>6125</v>
      </c>
      <c r="H11050" t="s">
        <v>0</v>
      </c>
      <c r="I11050" t="s">
        <v>2034</v>
      </c>
      <c r="J11050" t="s">
        <v>2035</v>
      </c>
      <c r="K11050" s="34" t="str">
        <f t="shared" si="344"/>
        <v>0137285口実地</v>
      </c>
      <c r="L11050" t="s">
        <v>311</v>
      </c>
      <c r="M11050" t="s">
        <v>1940</v>
      </c>
      <c r="N11050" t="s">
        <v>0</v>
      </c>
      <c r="O11050" t="s">
        <v>0</v>
      </c>
      <c r="P11050" t="s">
        <v>0</v>
      </c>
      <c r="Q11050" t="s">
        <v>0</v>
      </c>
      <c r="R11050" t="s">
        <v>0</v>
      </c>
      <c r="S11050" t="s">
        <v>877</v>
      </c>
      <c r="T11050" t="s">
        <v>1831</v>
      </c>
      <c r="X11050" s="34" t="str">
        <f t="shared" si="345"/>
        <v>0137285</v>
      </c>
    </row>
    <row r="11051" spans="1:24" x14ac:dyDescent="0.15">
      <c r="A11051" t="s">
        <v>6123</v>
      </c>
      <c r="B11051" t="s">
        <v>935</v>
      </c>
      <c r="C11051" t="s">
        <v>2157</v>
      </c>
      <c r="D11051" t="s">
        <v>5686</v>
      </c>
      <c r="E11051" t="s">
        <v>6124</v>
      </c>
      <c r="F11051" t="s">
        <v>0</v>
      </c>
      <c r="G11051" t="s">
        <v>6125</v>
      </c>
      <c r="H11051" t="s">
        <v>0</v>
      </c>
      <c r="I11051" t="s">
        <v>1987</v>
      </c>
      <c r="J11051" t="s">
        <v>1009</v>
      </c>
      <c r="K11051" s="34" t="str">
        <f t="shared" si="344"/>
        <v>0137285歯訪診</v>
      </c>
      <c r="L11051" t="s">
        <v>998</v>
      </c>
      <c r="M11051" t="s">
        <v>244</v>
      </c>
      <c r="N11051" t="s">
        <v>0</v>
      </c>
      <c r="O11051" t="s">
        <v>0</v>
      </c>
      <c r="P11051" t="s">
        <v>0</v>
      </c>
      <c r="Q11051" t="s">
        <v>0</v>
      </c>
      <c r="R11051" t="s">
        <v>0</v>
      </c>
      <c r="S11051" t="s">
        <v>877</v>
      </c>
      <c r="T11051" t="s">
        <v>1831</v>
      </c>
      <c r="X11051" s="34" t="str">
        <f t="shared" si="345"/>
        <v>0137285</v>
      </c>
    </row>
    <row r="11052" spans="1:24" x14ac:dyDescent="0.15">
      <c r="A11052" t="s">
        <v>6123</v>
      </c>
      <c r="B11052" t="s">
        <v>935</v>
      </c>
      <c r="C11052" t="s">
        <v>2157</v>
      </c>
      <c r="D11052" t="s">
        <v>5686</v>
      </c>
      <c r="E11052" t="s">
        <v>6124</v>
      </c>
      <c r="F11052" t="s">
        <v>0</v>
      </c>
      <c r="G11052" t="s">
        <v>6125</v>
      </c>
      <c r="H11052" t="s">
        <v>0</v>
      </c>
      <c r="I11052" t="s">
        <v>5692</v>
      </c>
      <c r="J11052" t="s">
        <v>5693</v>
      </c>
      <c r="K11052" s="34" t="str">
        <f t="shared" si="344"/>
        <v>0137285手顕微加</v>
      </c>
      <c r="L11052" t="s">
        <v>306</v>
      </c>
      <c r="M11052" t="s">
        <v>380</v>
      </c>
      <c r="N11052" t="s">
        <v>0</v>
      </c>
      <c r="O11052" t="s">
        <v>0</v>
      </c>
      <c r="P11052" t="s">
        <v>0</v>
      </c>
      <c r="Q11052" t="s">
        <v>0</v>
      </c>
      <c r="R11052" t="s">
        <v>0</v>
      </c>
      <c r="S11052" t="s">
        <v>877</v>
      </c>
      <c r="T11052" t="s">
        <v>1831</v>
      </c>
      <c r="X11052" s="34" t="str">
        <f t="shared" si="345"/>
        <v>0137285</v>
      </c>
    </row>
    <row r="11053" spans="1:24" x14ac:dyDescent="0.15">
      <c r="A11053" t="s">
        <v>6123</v>
      </c>
      <c r="B11053" t="s">
        <v>935</v>
      </c>
      <c r="C11053" t="s">
        <v>2157</v>
      </c>
      <c r="D11053" t="s">
        <v>5686</v>
      </c>
      <c r="E11053" t="s">
        <v>6124</v>
      </c>
      <c r="F11053" t="s">
        <v>0</v>
      </c>
      <c r="G11053" t="s">
        <v>6125</v>
      </c>
      <c r="H11053" t="s">
        <v>0</v>
      </c>
      <c r="I11053" t="s">
        <v>659</v>
      </c>
      <c r="J11053" t="s">
        <v>660</v>
      </c>
      <c r="K11053" s="34" t="str">
        <f t="shared" si="344"/>
        <v>0137285口腔粘膜</v>
      </c>
      <c r="L11053" t="s">
        <v>787</v>
      </c>
      <c r="M11053" t="s">
        <v>1582</v>
      </c>
      <c r="N11053" t="s">
        <v>0</v>
      </c>
      <c r="O11053" t="s">
        <v>0</v>
      </c>
      <c r="P11053" t="s">
        <v>0</v>
      </c>
      <c r="Q11053" t="s">
        <v>0</v>
      </c>
      <c r="R11053" t="s">
        <v>0</v>
      </c>
      <c r="S11053" t="s">
        <v>877</v>
      </c>
      <c r="T11053" t="s">
        <v>1831</v>
      </c>
      <c r="X11053" s="34" t="str">
        <f t="shared" si="345"/>
        <v>0137285</v>
      </c>
    </row>
    <row r="11054" spans="1:24" x14ac:dyDescent="0.15">
      <c r="A11054" t="s">
        <v>6123</v>
      </c>
      <c r="B11054" t="s">
        <v>935</v>
      </c>
      <c r="C11054" t="s">
        <v>2157</v>
      </c>
      <c r="D11054" t="s">
        <v>5686</v>
      </c>
      <c r="E11054" t="s">
        <v>6124</v>
      </c>
      <c r="F11054" t="s">
        <v>0</v>
      </c>
      <c r="G11054" t="s">
        <v>6125</v>
      </c>
      <c r="H11054" t="s">
        <v>0</v>
      </c>
      <c r="I11054" t="s">
        <v>5003</v>
      </c>
      <c r="J11054" t="s">
        <v>5004</v>
      </c>
      <c r="K11054" s="34" t="str">
        <f t="shared" si="344"/>
        <v>0137285う蝕無痛</v>
      </c>
      <c r="L11054" t="s">
        <v>637</v>
      </c>
      <c r="M11054" t="s">
        <v>1582</v>
      </c>
      <c r="N11054" t="s">
        <v>0</v>
      </c>
      <c r="O11054" t="s">
        <v>0</v>
      </c>
      <c r="P11054" t="s">
        <v>0</v>
      </c>
      <c r="Q11054" t="s">
        <v>0</v>
      </c>
      <c r="R11054" t="s">
        <v>0</v>
      </c>
      <c r="S11054" t="s">
        <v>877</v>
      </c>
      <c r="T11054" t="s">
        <v>1831</v>
      </c>
      <c r="X11054" s="34" t="str">
        <f t="shared" si="345"/>
        <v>0137285</v>
      </c>
    </row>
    <row r="11055" spans="1:24" x14ac:dyDescent="0.15">
      <c r="A11055" t="s">
        <v>6123</v>
      </c>
      <c r="B11055" t="s">
        <v>935</v>
      </c>
      <c r="C11055" t="s">
        <v>2157</v>
      </c>
      <c r="D11055" t="s">
        <v>5686</v>
      </c>
      <c r="E11055" t="s">
        <v>6124</v>
      </c>
      <c r="F11055" t="s">
        <v>0</v>
      </c>
      <c r="G11055" t="s">
        <v>6125</v>
      </c>
      <c r="H11055" t="s">
        <v>0</v>
      </c>
      <c r="I11055" t="s">
        <v>1320</v>
      </c>
      <c r="J11055" t="s">
        <v>1321</v>
      </c>
      <c r="K11055" s="34" t="str">
        <f t="shared" si="344"/>
        <v>0137285歯技連２</v>
      </c>
      <c r="L11055" t="s">
        <v>286</v>
      </c>
      <c r="M11055" t="s">
        <v>23</v>
      </c>
      <c r="N11055" t="s">
        <v>0</v>
      </c>
      <c r="O11055" t="s">
        <v>0</v>
      </c>
      <c r="P11055" t="s">
        <v>0</v>
      </c>
      <c r="Q11055" t="s">
        <v>0</v>
      </c>
      <c r="R11055" t="s">
        <v>0</v>
      </c>
      <c r="S11055" t="s">
        <v>877</v>
      </c>
      <c r="T11055" t="s">
        <v>1831</v>
      </c>
      <c r="X11055" s="34" t="str">
        <f t="shared" si="345"/>
        <v>0137285</v>
      </c>
    </row>
    <row r="11056" spans="1:24" x14ac:dyDescent="0.15">
      <c r="A11056" t="s">
        <v>6123</v>
      </c>
      <c r="B11056" t="s">
        <v>935</v>
      </c>
      <c r="C11056" t="s">
        <v>2157</v>
      </c>
      <c r="D11056" t="s">
        <v>5686</v>
      </c>
      <c r="E11056" t="s">
        <v>6124</v>
      </c>
      <c r="F11056" t="s">
        <v>0</v>
      </c>
      <c r="G11056" t="s">
        <v>6125</v>
      </c>
      <c r="H11056" t="s">
        <v>0</v>
      </c>
      <c r="I11056" t="s">
        <v>226</v>
      </c>
      <c r="J11056" t="s">
        <v>227</v>
      </c>
      <c r="K11056" s="34" t="str">
        <f t="shared" si="344"/>
        <v>0137285歯ＣＡＤ</v>
      </c>
      <c r="L11056" t="s">
        <v>387</v>
      </c>
      <c r="M11056" t="s">
        <v>49</v>
      </c>
      <c r="N11056" t="s">
        <v>0</v>
      </c>
      <c r="O11056" t="s">
        <v>0</v>
      </c>
      <c r="P11056" t="s">
        <v>0</v>
      </c>
      <c r="Q11056" t="s">
        <v>0</v>
      </c>
      <c r="R11056" t="s">
        <v>0</v>
      </c>
      <c r="S11056" t="s">
        <v>877</v>
      </c>
      <c r="T11056" t="s">
        <v>1831</v>
      </c>
      <c r="X11056" s="34" t="str">
        <f t="shared" si="345"/>
        <v>0137285</v>
      </c>
    </row>
    <row r="11057" spans="1:24" x14ac:dyDescent="0.15">
      <c r="A11057" t="s">
        <v>6123</v>
      </c>
      <c r="B11057" t="s">
        <v>935</v>
      </c>
      <c r="C11057" t="s">
        <v>2157</v>
      </c>
      <c r="D11057" t="s">
        <v>5686</v>
      </c>
      <c r="E11057" t="s">
        <v>6124</v>
      </c>
      <c r="F11057" t="s">
        <v>0</v>
      </c>
      <c r="G11057" t="s">
        <v>6125</v>
      </c>
      <c r="H11057" t="s">
        <v>0</v>
      </c>
      <c r="I11057" t="s">
        <v>5006</v>
      </c>
      <c r="J11057" t="s">
        <v>5007</v>
      </c>
      <c r="K11057" s="34" t="str">
        <f t="shared" si="344"/>
        <v>0137285手術歯根</v>
      </c>
      <c r="L11057" t="s">
        <v>160</v>
      </c>
      <c r="M11057" t="s">
        <v>1582</v>
      </c>
      <c r="N11057" t="s">
        <v>0</v>
      </c>
      <c r="O11057" t="s">
        <v>0</v>
      </c>
      <c r="P11057" t="s">
        <v>0</v>
      </c>
      <c r="Q11057" t="s">
        <v>0</v>
      </c>
      <c r="R11057" t="s">
        <v>0</v>
      </c>
      <c r="S11057" t="s">
        <v>877</v>
      </c>
      <c r="T11057" t="s">
        <v>1831</v>
      </c>
      <c r="X11057" s="34" t="str">
        <f t="shared" si="345"/>
        <v>0137285</v>
      </c>
    </row>
    <row r="11058" spans="1:24" x14ac:dyDescent="0.15">
      <c r="A11058" t="s">
        <v>6123</v>
      </c>
      <c r="B11058" t="s">
        <v>935</v>
      </c>
      <c r="C11058" t="s">
        <v>2157</v>
      </c>
      <c r="D11058" t="s">
        <v>5686</v>
      </c>
      <c r="E11058" t="s">
        <v>6124</v>
      </c>
      <c r="F11058" t="s">
        <v>0</v>
      </c>
      <c r="G11058" t="s">
        <v>6125</v>
      </c>
      <c r="H11058" t="s">
        <v>0</v>
      </c>
      <c r="I11058" t="s">
        <v>5696</v>
      </c>
      <c r="J11058" t="s">
        <v>5697</v>
      </c>
      <c r="K11058" s="34" t="str">
        <f t="shared" si="344"/>
        <v>0137285根切顕微</v>
      </c>
      <c r="L11058" t="s">
        <v>79</v>
      </c>
      <c r="M11058" t="s">
        <v>356</v>
      </c>
      <c r="N11058" t="s">
        <v>0</v>
      </c>
      <c r="O11058" t="s">
        <v>0</v>
      </c>
      <c r="P11058" t="s">
        <v>0</v>
      </c>
      <c r="Q11058" t="s">
        <v>0</v>
      </c>
      <c r="R11058" t="s">
        <v>0</v>
      </c>
      <c r="S11058" t="s">
        <v>877</v>
      </c>
      <c r="T11058" t="s">
        <v>1831</v>
      </c>
      <c r="X11058" s="34" t="str">
        <f t="shared" si="345"/>
        <v>0137285</v>
      </c>
    </row>
    <row r="11059" spans="1:24" x14ac:dyDescent="0.15">
      <c r="A11059" t="s">
        <v>6123</v>
      </c>
      <c r="B11059" t="s">
        <v>935</v>
      </c>
      <c r="C11059" t="s">
        <v>2157</v>
      </c>
      <c r="D11059" t="s">
        <v>5686</v>
      </c>
      <c r="E11059" t="s">
        <v>6124</v>
      </c>
      <c r="F11059" t="s">
        <v>0</v>
      </c>
      <c r="G11059" t="s">
        <v>6125</v>
      </c>
      <c r="H11059" t="s">
        <v>0</v>
      </c>
      <c r="I11059" t="s">
        <v>638</v>
      </c>
      <c r="J11059" t="s">
        <v>639</v>
      </c>
      <c r="K11059" s="34" t="str">
        <f t="shared" si="344"/>
        <v>0137285手光機</v>
      </c>
      <c r="L11059" t="s">
        <v>1004</v>
      </c>
      <c r="M11059" t="s">
        <v>1582</v>
      </c>
      <c r="N11059" t="s">
        <v>0</v>
      </c>
      <c r="O11059" t="s">
        <v>0</v>
      </c>
      <c r="P11059" t="s">
        <v>0</v>
      </c>
      <c r="Q11059" t="s">
        <v>0</v>
      </c>
      <c r="R11059" t="s">
        <v>0</v>
      </c>
      <c r="S11059" t="s">
        <v>877</v>
      </c>
      <c r="T11059" t="s">
        <v>1831</v>
      </c>
      <c r="X11059" s="34" t="str">
        <f t="shared" si="345"/>
        <v>0137285</v>
      </c>
    </row>
    <row r="11060" spans="1:24" x14ac:dyDescent="0.15">
      <c r="A11060" t="s">
        <v>6123</v>
      </c>
      <c r="B11060" t="s">
        <v>935</v>
      </c>
      <c r="C11060" t="s">
        <v>2157</v>
      </c>
      <c r="D11060" t="s">
        <v>5686</v>
      </c>
      <c r="E11060" t="s">
        <v>6124</v>
      </c>
      <c r="F11060" t="s">
        <v>0</v>
      </c>
      <c r="G11060" t="s">
        <v>6125</v>
      </c>
      <c r="H11060" t="s">
        <v>0</v>
      </c>
      <c r="I11060" t="s">
        <v>268</v>
      </c>
      <c r="J11060" t="s">
        <v>269</v>
      </c>
      <c r="K11060" s="34" t="str">
        <f t="shared" si="344"/>
        <v>0137285補管</v>
      </c>
      <c r="L11060" t="s">
        <v>4593</v>
      </c>
      <c r="M11060" t="s">
        <v>6121</v>
      </c>
      <c r="N11060" t="s">
        <v>0</v>
      </c>
      <c r="O11060" t="s">
        <v>0</v>
      </c>
      <c r="P11060" t="s">
        <v>0</v>
      </c>
      <c r="Q11060" t="s">
        <v>0</v>
      </c>
      <c r="R11060" t="s">
        <v>0</v>
      </c>
      <c r="S11060" t="s">
        <v>877</v>
      </c>
      <c r="T11060" t="s">
        <v>1831</v>
      </c>
      <c r="X11060" s="34" t="str">
        <f t="shared" si="345"/>
        <v>0137285</v>
      </c>
    </row>
    <row r="11061" spans="1:24" x14ac:dyDescent="0.15">
      <c r="A11061" t="s">
        <v>6123</v>
      </c>
      <c r="B11061" t="s">
        <v>935</v>
      </c>
      <c r="C11061" t="s">
        <v>2157</v>
      </c>
      <c r="D11061" t="s">
        <v>5686</v>
      </c>
      <c r="E11061" t="s">
        <v>6124</v>
      </c>
      <c r="F11061" t="s">
        <v>0</v>
      </c>
      <c r="G11061" t="s">
        <v>6125</v>
      </c>
      <c r="H11061" t="s">
        <v>0</v>
      </c>
      <c r="I11061" t="s">
        <v>2017</v>
      </c>
      <c r="J11061" t="s">
        <v>2018</v>
      </c>
      <c r="K11061" s="34" t="str">
        <f t="shared" si="344"/>
        <v>0137285歯外在ベⅠ注</v>
      </c>
      <c r="L11061" t="s">
        <v>385</v>
      </c>
      <c r="M11061" t="s">
        <v>1940</v>
      </c>
      <c r="N11061" t="s">
        <v>0</v>
      </c>
      <c r="O11061" t="s">
        <v>0</v>
      </c>
      <c r="P11061" t="s">
        <v>0</v>
      </c>
      <c r="Q11061" t="s">
        <v>0</v>
      </c>
      <c r="R11061" t="s">
        <v>0</v>
      </c>
      <c r="S11061" t="s">
        <v>877</v>
      </c>
      <c r="T11061" t="s">
        <v>1831</v>
      </c>
      <c r="X11061" s="34" t="str">
        <f t="shared" si="345"/>
        <v>0137285</v>
      </c>
    </row>
    <row r="11062" spans="1:24" x14ac:dyDescent="0.15">
      <c r="A11062" t="s">
        <v>6123</v>
      </c>
      <c r="B11062" t="s">
        <v>935</v>
      </c>
      <c r="C11062" t="s">
        <v>2157</v>
      </c>
      <c r="D11062" t="s">
        <v>5686</v>
      </c>
      <c r="E11062" t="s">
        <v>6124</v>
      </c>
      <c r="F11062" t="s">
        <v>0</v>
      </c>
      <c r="G11062" t="s">
        <v>6125</v>
      </c>
      <c r="H11062" t="s">
        <v>0</v>
      </c>
      <c r="I11062" t="s">
        <v>1988</v>
      </c>
      <c r="J11062" t="s">
        <v>1989</v>
      </c>
      <c r="K11062" s="34" t="str">
        <f t="shared" si="344"/>
        <v>0137285歯技ベ</v>
      </c>
      <c r="L11062" t="s">
        <v>252</v>
      </c>
      <c r="M11062" t="s">
        <v>1940</v>
      </c>
      <c r="N11062" t="s">
        <v>0</v>
      </c>
      <c r="O11062" t="s">
        <v>0</v>
      </c>
      <c r="P11062" t="s">
        <v>0</v>
      </c>
      <c r="Q11062" t="s">
        <v>0</v>
      </c>
      <c r="R11062" t="s">
        <v>0</v>
      </c>
      <c r="S11062" t="s">
        <v>877</v>
      </c>
      <c r="T11062" t="s">
        <v>1831</v>
      </c>
      <c r="X11062" s="34" t="str">
        <f t="shared" si="345"/>
        <v>0137285</v>
      </c>
    </row>
    <row r="11063" spans="1:24" x14ac:dyDescent="0.15">
      <c r="A11063" t="s">
        <v>6123</v>
      </c>
      <c r="B11063" t="s">
        <v>935</v>
      </c>
      <c r="C11063" t="s">
        <v>2157</v>
      </c>
      <c r="D11063" t="s">
        <v>5686</v>
      </c>
      <c r="E11063" t="s">
        <v>6124</v>
      </c>
      <c r="F11063" t="s">
        <v>0</v>
      </c>
      <c r="G11063" t="s">
        <v>6125</v>
      </c>
      <c r="H11063" t="s">
        <v>0</v>
      </c>
      <c r="I11063" t="s">
        <v>513</v>
      </c>
      <c r="J11063" t="s">
        <v>514</v>
      </c>
      <c r="K11063" s="34" t="str">
        <f t="shared" si="344"/>
        <v>0137285１７５</v>
      </c>
      <c r="L11063" t="s">
        <v>1206</v>
      </c>
      <c r="M11063" t="s">
        <v>6121</v>
      </c>
      <c r="N11063" t="s">
        <v>0</v>
      </c>
      <c r="O11063" t="s">
        <v>0</v>
      </c>
      <c r="P11063" t="s">
        <v>0</v>
      </c>
      <c r="Q11063" t="s">
        <v>0</v>
      </c>
      <c r="R11063" t="s">
        <v>0</v>
      </c>
      <c r="S11063" t="s">
        <v>877</v>
      </c>
      <c r="T11063" t="s">
        <v>1831</v>
      </c>
      <c r="X11063" s="34" t="str">
        <f t="shared" si="345"/>
        <v>0137285</v>
      </c>
    </row>
    <row r="11064" spans="1:24" x14ac:dyDescent="0.15">
      <c r="A11064" t="s">
        <v>6126</v>
      </c>
      <c r="B11064" t="s">
        <v>935</v>
      </c>
      <c r="C11064" t="s">
        <v>2157</v>
      </c>
      <c r="D11064" t="s">
        <v>5686</v>
      </c>
      <c r="E11064" t="s">
        <v>6127</v>
      </c>
      <c r="F11064" t="s">
        <v>0</v>
      </c>
      <c r="G11064" t="s">
        <v>6128</v>
      </c>
      <c r="H11064" t="s">
        <v>0</v>
      </c>
      <c r="I11064" t="s">
        <v>25</v>
      </c>
      <c r="J11064" t="s">
        <v>26</v>
      </c>
      <c r="K11064" s="34" t="str">
        <f t="shared" si="344"/>
        <v>0137301歯初診</v>
      </c>
      <c r="L11064" t="s">
        <v>1037</v>
      </c>
      <c r="M11064" t="s">
        <v>28</v>
      </c>
      <c r="N11064" t="s">
        <v>0</v>
      </c>
      <c r="O11064" t="s">
        <v>0</v>
      </c>
      <c r="P11064" t="s">
        <v>0</v>
      </c>
      <c r="Q11064" t="s">
        <v>0</v>
      </c>
      <c r="R11064" t="s">
        <v>0</v>
      </c>
      <c r="S11064" t="s">
        <v>877</v>
      </c>
      <c r="T11064" t="s">
        <v>1831</v>
      </c>
      <c r="X11064" s="34" t="str">
        <f t="shared" si="345"/>
        <v>0137301</v>
      </c>
    </row>
    <row r="11065" spans="1:24" x14ac:dyDescent="0.15">
      <c r="A11065" t="s">
        <v>6126</v>
      </c>
      <c r="B11065" t="s">
        <v>935</v>
      </c>
      <c r="C11065" t="s">
        <v>2157</v>
      </c>
      <c r="D11065" t="s">
        <v>5686</v>
      </c>
      <c r="E11065" t="s">
        <v>6127</v>
      </c>
      <c r="F11065" t="s">
        <v>0</v>
      </c>
      <c r="G11065" t="s">
        <v>6128</v>
      </c>
      <c r="H11065" t="s">
        <v>0</v>
      </c>
      <c r="I11065" t="s">
        <v>2034</v>
      </c>
      <c r="J11065" t="s">
        <v>2035</v>
      </c>
      <c r="K11065" s="34" t="str">
        <f t="shared" si="344"/>
        <v>0137301口実地</v>
      </c>
      <c r="L11065" t="s">
        <v>50</v>
      </c>
      <c r="M11065" t="s">
        <v>1940</v>
      </c>
      <c r="N11065" t="s">
        <v>0</v>
      </c>
      <c r="O11065" t="s">
        <v>0</v>
      </c>
      <c r="P11065" t="s">
        <v>0</v>
      </c>
      <c r="Q11065" t="s">
        <v>0</v>
      </c>
      <c r="R11065" t="s">
        <v>0</v>
      </c>
      <c r="S11065" t="s">
        <v>877</v>
      </c>
      <c r="T11065" t="s">
        <v>1831</v>
      </c>
      <c r="X11065" s="34" t="str">
        <f t="shared" si="345"/>
        <v>0137301</v>
      </c>
    </row>
    <row r="11066" spans="1:24" x14ac:dyDescent="0.15">
      <c r="A11066" t="s">
        <v>6126</v>
      </c>
      <c r="B11066" t="s">
        <v>935</v>
      </c>
      <c r="C11066" t="s">
        <v>2157</v>
      </c>
      <c r="D11066" t="s">
        <v>5686</v>
      </c>
      <c r="E11066" t="s">
        <v>6127</v>
      </c>
      <c r="F11066" t="s">
        <v>0</v>
      </c>
      <c r="G11066" t="s">
        <v>6128</v>
      </c>
      <c r="H11066" t="s">
        <v>0</v>
      </c>
      <c r="I11066" t="s">
        <v>1987</v>
      </c>
      <c r="J11066" t="s">
        <v>1009</v>
      </c>
      <c r="K11066" s="34" t="str">
        <f t="shared" si="344"/>
        <v>0137301歯訪診</v>
      </c>
      <c r="L11066" t="s">
        <v>1037</v>
      </c>
      <c r="M11066" t="s">
        <v>244</v>
      </c>
      <c r="N11066" t="s">
        <v>0</v>
      </c>
      <c r="O11066" t="s">
        <v>0</v>
      </c>
      <c r="P11066" t="s">
        <v>0</v>
      </c>
      <c r="Q11066" t="s">
        <v>0</v>
      </c>
      <c r="R11066" t="s">
        <v>0</v>
      </c>
      <c r="S11066" t="s">
        <v>877</v>
      </c>
      <c r="T11066" t="s">
        <v>1831</v>
      </c>
      <c r="X11066" s="34" t="str">
        <f t="shared" si="345"/>
        <v>0137301</v>
      </c>
    </row>
    <row r="11067" spans="1:24" x14ac:dyDescent="0.15">
      <c r="A11067" t="s">
        <v>6126</v>
      </c>
      <c r="B11067" t="s">
        <v>935</v>
      </c>
      <c r="C11067" t="s">
        <v>2157</v>
      </c>
      <c r="D11067" t="s">
        <v>5686</v>
      </c>
      <c r="E11067" t="s">
        <v>6127</v>
      </c>
      <c r="F11067" t="s">
        <v>0</v>
      </c>
      <c r="G11067" t="s">
        <v>6128</v>
      </c>
      <c r="H11067" t="s">
        <v>0</v>
      </c>
      <c r="I11067" t="s">
        <v>226</v>
      </c>
      <c r="J11067" t="s">
        <v>227</v>
      </c>
      <c r="K11067" s="34" t="str">
        <f t="shared" si="344"/>
        <v>0137301歯ＣＡＤ</v>
      </c>
      <c r="L11067" t="s">
        <v>428</v>
      </c>
      <c r="M11067" t="s">
        <v>49</v>
      </c>
      <c r="N11067" t="s">
        <v>0</v>
      </c>
      <c r="O11067" t="s">
        <v>0</v>
      </c>
      <c r="P11067" t="s">
        <v>0</v>
      </c>
      <c r="Q11067" t="s">
        <v>0</v>
      </c>
      <c r="R11067" t="s">
        <v>0</v>
      </c>
      <c r="S11067" t="s">
        <v>877</v>
      </c>
      <c r="T11067" t="s">
        <v>1831</v>
      </c>
      <c r="X11067" s="34" t="str">
        <f t="shared" si="345"/>
        <v>0137301</v>
      </c>
    </row>
    <row r="11068" spans="1:24" x14ac:dyDescent="0.15">
      <c r="A11068" t="s">
        <v>6126</v>
      </c>
      <c r="B11068" t="s">
        <v>935</v>
      </c>
      <c r="C11068" t="s">
        <v>2157</v>
      </c>
      <c r="D11068" t="s">
        <v>5686</v>
      </c>
      <c r="E11068" t="s">
        <v>6127</v>
      </c>
      <c r="F11068" t="s">
        <v>0</v>
      </c>
      <c r="G11068" t="s">
        <v>6128</v>
      </c>
      <c r="H11068" t="s">
        <v>0</v>
      </c>
      <c r="I11068" t="s">
        <v>268</v>
      </c>
      <c r="J11068" t="s">
        <v>269</v>
      </c>
      <c r="K11068" s="34" t="str">
        <f t="shared" si="344"/>
        <v>0137301補管</v>
      </c>
      <c r="L11068" t="s">
        <v>5258</v>
      </c>
      <c r="M11068" t="s">
        <v>6129</v>
      </c>
      <c r="N11068" t="s">
        <v>0</v>
      </c>
      <c r="O11068" t="s">
        <v>0</v>
      </c>
      <c r="P11068" t="s">
        <v>0</v>
      </c>
      <c r="Q11068" t="s">
        <v>0</v>
      </c>
      <c r="R11068" t="s">
        <v>0</v>
      </c>
      <c r="S11068" t="s">
        <v>877</v>
      </c>
      <c r="T11068" t="s">
        <v>1831</v>
      </c>
      <c r="X11068" s="34" t="str">
        <f t="shared" si="345"/>
        <v>0137301</v>
      </c>
    </row>
    <row r="11069" spans="1:24" x14ac:dyDescent="0.15">
      <c r="A11069" t="s">
        <v>6126</v>
      </c>
      <c r="B11069" t="s">
        <v>935</v>
      </c>
      <c r="C11069" t="s">
        <v>2157</v>
      </c>
      <c r="D11069" t="s">
        <v>5686</v>
      </c>
      <c r="E11069" t="s">
        <v>6127</v>
      </c>
      <c r="F11069" t="s">
        <v>0</v>
      </c>
      <c r="G11069" t="s">
        <v>6128</v>
      </c>
      <c r="H11069" t="s">
        <v>0</v>
      </c>
      <c r="I11069" t="s">
        <v>2017</v>
      </c>
      <c r="J11069" t="s">
        <v>2018</v>
      </c>
      <c r="K11069" s="34" t="str">
        <f t="shared" si="344"/>
        <v>0137301歯外在ベⅠ注</v>
      </c>
      <c r="L11069" t="s">
        <v>433</v>
      </c>
      <c r="M11069" t="s">
        <v>1940</v>
      </c>
      <c r="N11069" t="s">
        <v>0</v>
      </c>
      <c r="O11069" t="s">
        <v>0</v>
      </c>
      <c r="P11069" t="s">
        <v>0</v>
      </c>
      <c r="Q11069" t="s">
        <v>0</v>
      </c>
      <c r="R11069" t="s">
        <v>0</v>
      </c>
      <c r="S11069" t="s">
        <v>877</v>
      </c>
      <c r="T11069" t="s">
        <v>1831</v>
      </c>
      <c r="X11069" s="34" t="str">
        <f t="shared" si="345"/>
        <v>0137301</v>
      </c>
    </row>
    <row r="11070" spans="1:24" x14ac:dyDescent="0.15">
      <c r="A11070" t="s">
        <v>6126</v>
      </c>
      <c r="B11070" t="s">
        <v>935</v>
      </c>
      <c r="C11070" t="s">
        <v>2157</v>
      </c>
      <c r="D11070" t="s">
        <v>5686</v>
      </c>
      <c r="E11070" t="s">
        <v>6127</v>
      </c>
      <c r="F11070" t="s">
        <v>0</v>
      </c>
      <c r="G11070" t="s">
        <v>6128</v>
      </c>
      <c r="H11070" t="s">
        <v>0</v>
      </c>
      <c r="I11070" t="s">
        <v>1988</v>
      </c>
      <c r="J11070" t="s">
        <v>1989</v>
      </c>
      <c r="K11070" s="34" t="str">
        <f t="shared" si="344"/>
        <v>0137301歯技ベ</v>
      </c>
      <c r="L11070" t="s">
        <v>346</v>
      </c>
      <c r="M11070" t="s">
        <v>1940</v>
      </c>
      <c r="N11070" t="s">
        <v>0</v>
      </c>
      <c r="O11070" t="s">
        <v>0</v>
      </c>
      <c r="P11070" t="s">
        <v>0</v>
      </c>
      <c r="Q11070" t="s">
        <v>0</v>
      </c>
      <c r="R11070" t="s">
        <v>0</v>
      </c>
      <c r="S11070" t="s">
        <v>877</v>
      </c>
      <c r="T11070" t="s">
        <v>1831</v>
      </c>
      <c r="X11070" s="34" t="str">
        <f t="shared" si="345"/>
        <v>0137301</v>
      </c>
    </row>
    <row r="11071" spans="1:24" x14ac:dyDescent="0.15">
      <c r="A11071" t="s">
        <v>6130</v>
      </c>
      <c r="B11071" t="s">
        <v>935</v>
      </c>
      <c r="C11071" t="s">
        <v>2157</v>
      </c>
      <c r="D11071" t="s">
        <v>5686</v>
      </c>
      <c r="E11071" t="s">
        <v>6131</v>
      </c>
      <c r="F11071" t="s">
        <v>0</v>
      </c>
      <c r="G11071" t="s">
        <v>6132</v>
      </c>
      <c r="H11071" t="s">
        <v>0</v>
      </c>
      <c r="I11071" t="s">
        <v>2032</v>
      </c>
      <c r="J11071" t="s">
        <v>2033</v>
      </c>
      <c r="K11071" s="34" t="str">
        <f t="shared" si="344"/>
        <v>0137327歯医ＤＸ２</v>
      </c>
      <c r="L11071" t="s">
        <v>690</v>
      </c>
      <c r="M11071" t="s">
        <v>1940</v>
      </c>
      <c r="N11071" t="s">
        <v>0</v>
      </c>
      <c r="O11071" t="s">
        <v>0</v>
      </c>
      <c r="P11071" t="s">
        <v>0</v>
      </c>
      <c r="Q11071" t="s">
        <v>0</v>
      </c>
      <c r="R11071" t="s">
        <v>0</v>
      </c>
      <c r="S11071" t="s">
        <v>877</v>
      </c>
      <c r="T11071" t="s">
        <v>1831</v>
      </c>
      <c r="X11071" s="34" t="str">
        <f t="shared" si="345"/>
        <v>0137327</v>
      </c>
    </row>
    <row r="11072" spans="1:24" x14ac:dyDescent="0.15">
      <c r="A11072" t="s">
        <v>6130</v>
      </c>
      <c r="B11072" t="s">
        <v>935</v>
      </c>
      <c r="C11072" t="s">
        <v>2157</v>
      </c>
      <c r="D11072" t="s">
        <v>5686</v>
      </c>
      <c r="E11072" t="s">
        <v>6131</v>
      </c>
      <c r="F11072" t="s">
        <v>0</v>
      </c>
      <c r="G11072" t="s">
        <v>6132</v>
      </c>
      <c r="H11072" t="s">
        <v>0</v>
      </c>
      <c r="I11072" t="s">
        <v>25</v>
      </c>
      <c r="J11072" t="s">
        <v>26</v>
      </c>
      <c r="K11072" s="34" t="str">
        <f t="shared" si="344"/>
        <v>0137327歯初診</v>
      </c>
      <c r="L11072" t="s">
        <v>111</v>
      </c>
      <c r="M11072" t="s">
        <v>65</v>
      </c>
      <c r="N11072" t="s">
        <v>0</v>
      </c>
      <c r="O11072" t="s">
        <v>0</v>
      </c>
      <c r="P11072" t="s">
        <v>0</v>
      </c>
      <c r="Q11072" t="s">
        <v>0</v>
      </c>
      <c r="R11072" t="s">
        <v>0</v>
      </c>
      <c r="S11072" t="s">
        <v>877</v>
      </c>
      <c r="T11072" t="s">
        <v>1831</v>
      </c>
      <c r="X11072" s="34" t="str">
        <f t="shared" si="345"/>
        <v>0137327</v>
      </c>
    </row>
    <row r="11073" spans="1:24" x14ac:dyDescent="0.15">
      <c r="A11073" t="s">
        <v>6130</v>
      </c>
      <c r="B11073" t="s">
        <v>935</v>
      </c>
      <c r="C11073" t="s">
        <v>2157</v>
      </c>
      <c r="D11073" t="s">
        <v>5686</v>
      </c>
      <c r="E11073" t="s">
        <v>6131</v>
      </c>
      <c r="F11073" t="s">
        <v>0</v>
      </c>
      <c r="G11073" t="s">
        <v>6132</v>
      </c>
      <c r="H11073" t="s">
        <v>0</v>
      </c>
      <c r="I11073" t="s">
        <v>29</v>
      </c>
      <c r="J11073" t="s">
        <v>30</v>
      </c>
      <c r="K11073" s="34" t="str">
        <f t="shared" si="344"/>
        <v>0137327外安全１</v>
      </c>
      <c r="L11073" t="s">
        <v>416</v>
      </c>
      <c r="M11073" t="s">
        <v>1585</v>
      </c>
      <c r="N11073" t="s">
        <v>0</v>
      </c>
      <c r="O11073" t="s">
        <v>0</v>
      </c>
      <c r="P11073" t="s">
        <v>0</v>
      </c>
      <c r="Q11073" t="s">
        <v>0</v>
      </c>
      <c r="R11073" t="s">
        <v>0</v>
      </c>
      <c r="S11073" t="s">
        <v>877</v>
      </c>
      <c r="T11073" t="s">
        <v>1831</v>
      </c>
      <c r="X11073" s="34" t="str">
        <f t="shared" si="345"/>
        <v>0137327</v>
      </c>
    </row>
    <row r="11074" spans="1:24" x14ac:dyDescent="0.15">
      <c r="A11074" t="s">
        <v>6130</v>
      </c>
      <c r="B11074" t="s">
        <v>935</v>
      </c>
      <c r="C11074" t="s">
        <v>2157</v>
      </c>
      <c r="D11074" t="s">
        <v>5686</v>
      </c>
      <c r="E11074" t="s">
        <v>6131</v>
      </c>
      <c r="F11074" t="s">
        <v>0</v>
      </c>
      <c r="G11074" t="s">
        <v>6132</v>
      </c>
      <c r="H11074" t="s">
        <v>0</v>
      </c>
      <c r="I11074" t="s">
        <v>31</v>
      </c>
      <c r="J11074" t="s">
        <v>32</v>
      </c>
      <c r="K11074" s="34" t="str">
        <f t="shared" si="344"/>
        <v>0137327外感染１</v>
      </c>
      <c r="L11074" t="s">
        <v>416</v>
      </c>
      <c r="M11074" t="s">
        <v>1585</v>
      </c>
      <c r="N11074" t="s">
        <v>0</v>
      </c>
      <c r="O11074" t="s">
        <v>0</v>
      </c>
      <c r="P11074" t="s">
        <v>0</v>
      </c>
      <c r="Q11074" t="s">
        <v>0</v>
      </c>
      <c r="R11074" t="s">
        <v>0</v>
      </c>
      <c r="S11074" t="s">
        <v>877</v>
      </c>
      <c r="T11074" t="s">
        <v>1831</v>
      </c>
      <c r="X11074" s="34" t="str">
        <f t="shared" si="345"/>
        <v>0137327</v>
      </c>
    </row>
    <row r="11075" spans="1:24" x14ac:dyDescent="0.15">
      <c r="A11075" t="s">
        <v>6130</v>
      </c>
      <c r="B11075" t="s">
        <v>935</v>
      </c>
      <c r="C11075" t="s">
        <v>2157</v>
      </c>
      <c r="D11075" t="s">
        <v>5686</v>
      </c>
      <c r="E11075" t="s">
        <v>6131</v>
      </c>
      <c r="F11075" t="s">
        <v>0</v>
      </c>
      <c r="G11075" t="s">
        <v>6132</v>
      </c>
      <c r="H11075" t="s">
        <v>0</v>
      </c>
      <c r="I11075" t="s">
        <v>150</v>
      </c>
      <c r="J11075" t="s">
        <v>151</v>
      </c>
      <c r="K11075" s="34" t="str">
        <f t="shared" si="344"/>
        <v>0137327医管</v>
      </c>
      <c r="L11075" t="s">
        <v>847</v>
      </c>
      <c r="M11075" t="s">
        <v>65</v>
      </c>
      <c r="N11075" t="s">
        <v>0</v>
      </c>
      <c r="O11075" t="s">
        <v>0</v>
      </c>
      <c r="P11075" t="s">
        <v>0</v>
      </c>
      <c r="Q11075" t="s">
        <v>0</v>
      </c>
      <c r="R11075" t="s">
        <v>0</v>
      </c>
      <c r="S11075" t="s">
        <v>877</v>
      </c>
      <c r="T11075" t="s">
        <v>1831</v>
      </c>
      <c r="X11075" s="34" t="str">
        <f t="shared" si="345"/>
        <v>0137327</v>
      </c>
    </row>
    <row r="11076" spans="1:24" x14ac:dyDescent="0.15">
      <c r="A11076" t="s">
        <v>6130</v>
      </c>
      <c r="B11076" t="s">
        <v>935</v>
      </c>
      <c r="C11076" t="s">
        <v>2157</v>
      </c>
      <c r="D11076" t="s">
        <v>5686</v>
      </c>
      <c r="E11076" t="s">
        <v>6131</v>
      </c>
      <c r="F11076" t="s">
        <v>0</v>
      </c>
      <c r="G11076" t="s">
        <v>6132</v>
      </c>
      <c r="H11076" t="s">
        <v>0</v>
      </c>
      <c r="I11076" t="s">
        <v>2026</v>
      </c>
      <c r="J11076" t="s">
        <v>1901</v>
      </c>
      <c r="K11076" s="34" t="str">
        <f t="shared" si="344"/>
        <v>0137327口管強</v>
      </c>
      <c r="L11076" t="s">
        <v>178</v>
      </c>
      <c r="M11076" t="s">
        <v>1585</v>
      </c>
      <c r="N11076" t="s">
        <v>0</v>
      </c>
      <c r="O11076" t="s">
        <v>0</v>
      </c>
      <c r="P11076" t="s">
        <v>0</v>
      </c>
      <c r="Q11076" t="s">
        <v>0</v>
      </c>
      <c r="R11076" t="s">
        <v>0</v>
      </c>
      <c r="S11076" t="s">
        <v>877</v>
      </c>
      <c r="T11076" t="s">
        <v>1831</v>
      </c>
      <c r="X11076" s="34" t="str">
        <f t="shared" si="345"/>
        <v>0137327</v>
      </c>
    </row>
    <row r="11077" spans="1:24" x14ac:dyDescent="0.15">
      <c r="A11077" t="s">
        <v>6130</v>
      </c>
      <c r="B11077" t="s">
        <v>935</v>
      </c>
      <c r="C11077" t="s">
        <v>2157</v>
      </c>
      <c r="D11077" t="s">
        <v>5686</v>
      </c>
      <c r="E11077" t="s">
        <v>6131</v>
      </c>
      <c r="F11077" t="s">
        <v>0</v>
      </c>
      <c r="G11077" t="s">
        <v>6132</v>
      </c>
      <c r="H11077" t="s">
        <v>0</v>
      </c>
      <c r="I11077" t="s">
        <v>2034</v>
      </c>
      <c r="J11077" t="s">
        <v>2035</v>
      </c>
      <c r="K11077" s="34" t="str">
        <f t="shared" si="344"/>
        <v>0137327口実地</v>
      </c>
      <c r="L11077" t="s">
        <v>837</v>
      </c>
      <c r="M11077" t="s">
        <v>1940</v>
      </c>
      <c r="N11077" t="s">
        <v>0</v>
      </c>
      <c r="O11077" t="s">
        <v>0</v>
      </c>
      <c r="P11077" t="s">
        <v>0</v>
      </c>
      <c r="Q11077" t="s">
        <v>0</v>
      </c>
      <c r="R11077" t="s">
        <v>0</v>
      </c>
      <c r="S11077" t="s">
        <v>877</v>
      </c>
      <c r="T11077" t="s">
        <v>1831</v>
      </c>
      <c r="X11077" s="34" t="str">
        <f t="shared" si="345"/>
        <v>0137327</v>
      </c>
    </row>
    <row r="11078" spans="1:24" x14ac:dyDescent="0.15">
      <c r="A11078" t="s">
        <v>6130</v>
      </c>
      <c r="B11078" t="s">
        <v>935</v>
      </c>
      <c r="C11078" t="s">
        <v>2157</v>
      </c>
      <c r="D11078" t="s">
        <v>5686</v>
      </c>
      <c r="E11078" t="s">
        <v>6131</v>
      </c>
      <c r="F11078" t="s">
        <v>0</v>
      </c>
      <c r="G11078" t="s">
        <v>6132</v>
      </c>
      <c r="H11078" t="s">
        <v>0</v>
      </c>
      <c r="I11078" t="s">
        <v>1928</v>
      </c>
      <c r="J11078" t="s">
        <v>1929</v>
      </c>
      <c r="K11078" s="34" t="str">
        <f t="shared" ref="K11078:K11141" si="346">E11078&amp;""&amp;J11078</f>
        <v>0137327歯援診１</v>
      </c>
      <c r="L11078" t="s">
        <v>111</v>
      </c>
      <c r="M11078" t="s">
        <v>63</v>
      </c>
      <c r="N11078" t="s">
        <v>0</v>
      </c>
      <c r="O11078" t="s">
        <v>0</v>
      </c>
      <c r="P11078" t="s">
        <v>0</v>
      </c>
      <c r="Q11078" t="s">
        <v>0</v>
      </c>
      <c r="R11078" t="s">
        <v>0</v>
      </c>
      <c r="S11078" t="s">
        <v>877</v>
      </c>
      <c r="T11078" t="s">
        <v>1831</v>
      </c>
      <c r="X11078" s="34" t="str">
        <f t="shared" ref="X11078:X11141" si="347">(E11078&amp;""&amp;P11078)</f>
        <v>0137327</v>
      </c>
    </row>
    <row r="11079" spans="1:24" x14ac:dyDescent="0.15">
      <c r="A11079" t="s">
        <v>6130</v>
      </c>
      <c r="B11079" t="s">
        <v>935</v>
      </c>
      <c r="C11079" t="s">
        <v>2157</v>
      </c>
      <c r="D11079" t="s">
        <v>5686</v>
      </c>
      <c r="E11079" t="s">
        <v>6131</v>
      </c>
      <c r="F11079" t="s">
        <v>0</v>
      </c>
      <c r="G11079" t="s">
        <v>6132</v>
      </c>
      <c r="H11079" t="s">
        <v>0</v>
      </c>
      <c r="I11079" t="s">
        <v>707</v>
      </c>
      <c r="J11079" t="s">
        <v>708</v>
      </c>
      <c r="K11079" s="34" t="str">
        <f t="shared" si="346"/>
        <v>0137327在歯管</v>
      </c>
      <c r="L11079" t="s">
        <v>301</v>
      </c>
      <c r="M11079" t="s">
        <v>65</v>
      </c>
      <c r="N11079" t="s">
        <v>0</v>
      </c>
      <c r="O11079" t="s">
        <v>0</v>
      </c>
      <c r="P11079" t="s">
        <v>0</v>
      </c>
      <c r="Q11079" t="s">
        <v>0</v>
      </c>
      <c r="R11079" t="s">
        <v>0</v>
      </c>
      <c r="S11079" t="s">
        <v>877</v>
      </c>
      <c r="T11079" t="s">
        <v>1831</v>
      </c>
      <c r="X11079" s="34" t="str">
        <f t="shared" si="347"/>
        <v>0137327</v>
      </c>
    </row>
    <row r="11080" spans="1:24" x14ac:dyDescent="0.15">
      <c r="A11080" t="s">
        <v>6130</v>
      </c>
      <c r="B11080" t="s">
        <v>935</v>
      </c>
      <c r="C11080" t="s">
        <v>2157</v>
      </c>
      <c r="D11080" t="s">
        <v>5686</v>
      </c>
      <c r="E11080" t="s">
        <v>6131</v>
      </c>
      <c r="F11080" t="s">
        <v>0</v>
      </c>
      <c r="G11080" t="s">
        <v>6132</v>
      </c>
      <c r="H11080" t="s">
        <v>0</v>
      </c>
      <c r="I11080" t="s">
        <v>208</v>
      </c>
      <c r="J11080" t="s">
        <v>209</v>
      </c>
      <c r="K11080" s="34" t="str">
        <f t="shared" si="346"/>
        <v>0137327歯リハ２</v>
      </c>
      <c r="L11080" t="s">
        <v>147</v>
      </c>
      <c r="M11080" t="s">
        <v>49</v>
      </c>
      <c r="N11080" t="s">
        <v>0</v>
      </c>
      <c r="O11080" t="s">
        <v>0</v>
      </c>
      <c r="P11080" t="s">
        <v>0</v>
      </c>
      <c r="Q11080" t="s">
        <v>0</v>
      </c>
      <c r="R11080" t="s">
        <v>0</v>
      </c>
      <c r="S11080" t="s">
        <v>877</v>
      </c>
      <c r="T11080" t="s">
        <v>1831</v>
      </c>
      <c r="X11080" s="34" t="str">
        <f t="shared" si="347"/>
        <v>0137327</v>
      </c>
    </row>
    <row r="11081" spans="1:24" x14ac:dyDescent="0.15">
      <c r="A11081" t="s">
        <v>6130</v>
      </c>
      <c r="B11081" t="s">
        <v>935</v>
      </c>
      <c r="C11081" t="s">
        <v>2157</v>
      </c>
      <c r="D11081" t="s">
        <v>5686</v>
      </c>
      <c r="E11081" t="s">
        <v>6131</v>
      </c>
      <c r="F11081" t="s">
        <v>0</v>
      </c>
      <c r="G11081" t="s">
        <v>6132</v>
      </c>
      <c r="H11081" t="s">
        <v>0</v>
      </c>
      <c r="I11081" t="s">
        <v>5003</v>
      </c>
      <c r="J11081" t="s">
        <v>5004</v>
      </c>
      <c r="K11081" s="34" t="str">
        <f t="shared" si="346"/>
        <v>0137327う蝕無痛</v>
      </c>
      <c r="L11081" t="s">
        <v>162</v>
      </c>
      <c r="M11081" t="s">
        <v>616</v>
      </c>
      <c r="N11081" t="s">
        <v>0</v>
      </c>
      <c r="O11081" t="s">
        <v>0</v>
      </c>
      <c r="P11081" t="s">
        <v>0</v>
      </c>
      <c r="Q11081" t="s">
        <v>0</v>
      </c>
      <c r="R11081" t="s">
        <v>0</v>
      </c>
      <c r="S11081" t="s">
        <v>877</v>
      </c>
      <c r="T11081" t="s">
        <v>1831</v>
      </c>
      <c r="X11081" s="34" t="str">
        <f t="shared" si="347"/>
        <v>0137327</v>
      </c>
    </row>
    <row r="11082" spans="1:24" x14ac:dyDescent="0.15">
      <c r="A11082" t="s">
        <v>6130</v>
      </c>
      <c r="B11082" t="s">
        <v>935</v>
      </c>
      <c r="C11082" t="s">
        <v>2157</v>
      </c>
      <c r="D11082" t="s">
        <v>5686</v>
      </c>
      <c r="E11082" t="s">
        <v>6131</v>
      </c>
      <c r="F11082" t="s">
        <v>0</v>
      </c>
      <c r="G11082" t="s">
        <v>6132</v>
      </c>
      <c r="H11082" t="s">
        <v>0</v>
      </c>
      <c r="I11082" t="s">
        <v>2068</v>
      </c>
      <c r="J11082" t="s">
        <v>603</v>
      </c>
      <c r="K11082" s="34" t="str">
        <f t="shared" si="346"/>
        <v>0137327歯技連１</v>
      </c>
      <c r="L11082" t="s">
        <v>724</v>
      </c>
      <c r="M11082" t="s">
        <v>23</v>
      </c>
      <c r="N11082" t="s">
        <v>0</v>
      </c>
      <c r="O11082" t="s">
        <v>0</v>
      </c>
      <c r="P11082" t="s">
        <v>0</v>
      </c>
      <c r="Q11082" t="s">
        <v>0</v>
      </c>
      <c r="R11082" t="s">
        <v>0</v>
      </c>
      <c r="S11082" t="s">
        <v>877</v>
      </c>
      <c r="T11082" t="s">
        <v>1831</v>
      </c>
      <c r="X11082" s="34" t="str">
        <f t="shared" si="347"/>
        <v>0137327</v>
      </c>
    </row>
    <row r="11083" spans="1:24" x14ac:dyDescent="0.15">
      <c r="A11083" t="s">
        <v>6130</v>
      </c>
      <c r="B11083" t="s">
        <v>935</v>
      </c>
      <c r="C11083" t="s">
        <v>2157</v>
      </c>
      <c r="D11083" t="s">
        <v>5686</v>
      </c>
      <c r="E11083" t="s">
        <v>6131</v>
      </c>
      <c r="F11083" t="s">
        <v>0</v>
      </c>
      <c r="G11083" t="s">
        <v>6132</v>
      </c>
      <c r="H11083" t="s">
        <v>0</v>
      </c>
      <c r="I11083" t="s">
        <v>226</v>
      </c>
      <c r="J11083" t="s">
        <v>227</v>
      </c>
      <c r="K11083" s="34" t="str">
        <f t="shared" si="346"/>
        <v>0137327歯ＣＡＤ</v>
      </c>
      <c r="L11083" t="s">
        <v>425</v>
      </c>
      <c r="M11083" t="s">
        <v>49</v>
      </c>
      <c r="N11083" t="s">
        <v>0</v>
      </c>
      <c r="O11083" t="s">
        <v>0</v>
      </c>
      <c r="P11083" t="s">
        <v>0</v>
      </c>
      <c r="Q11083" t="s">
        <v>0</v>
      </c>
      <c r="R11083" t="s">
        <v>0</v>
      </c>
      <c r="S11083" t="s">
        <v>877</v>
      </c>
      <c r="T11083" t="s">
        <v>1831</v>
      </c>
      <c r="X11083" s="34" t="str">
        <f t="shared" si="347"/>
        <v>0137327</v>
      </c>
    </row>
    <row r="11084" spans="1:24" x14ac:dyDescent="0.15">
      <c r="A11084" t="s">
        <v>6130</v>
      </c>
      <c r="B11084" t="s">
        <v>935</v>
      </c>
      <c r="C11084" t="s">
        <v>2157</v>
      </c>
      <c r="D11084" t="s">
        <v>5686</v>
      </c>
      <c r="E11084" t="s">
        <v>6131</v>
      </c>
      <c r="F11084" t="s">
        <v>0</v>
      </c>
      <c r="G11084" t="s">
        <v>6132</v>
      </c>
      <c r="H11084" t="s">
        <v>0</v>
      </c>
      <c r="I11084" t="s">
        <v>614</v>
      </c>
      <c r="J11084" t="s">
        <v>615</v>
      </c>
      <c r="K11084" s="34" t="str">
        <f t="shared" si="346"/>
        <v>0137327ＧＴＲ</v>
      </c>
      <c r="L11084" t="s">
        <v>97</v>
      </c>
      <c r="M11084" t="s">
        <v>616</v>
      </c>
      <c r="N11084" t="s">
        <v>0</v>
      </c>
      <c r="O11084" t="s">
        <v>0</v>
      </c>
      <c r="P11084" t="s">
        <v>0</v>
      </c>
      <c r="Q11084" t="s">
        <v>0</v>
      </c>
      <c r="R11084" t="s">
        <v>0</v>
      </c>
      <c r="S11084" t="s">
        <v>877</v>
      </c>
      <c r="T11084" t="s">
        <v>1831</v>
      </c>
      <c r="X11084" s="34" t="str">
        <f t="shared" si="347"/>
        <v>0137327</v>
      </c>
    </row>
    <row r="11085" spans="1:24" x14ac:dyDescent="0.15">
      <c r="A11085" t="s">
        <v>6130</v>
      </c>
      <c r="B11085" t="s">
        <v>935</v>
      </c>
      <c r="C11085" t="s">
        <v>2157</v>
      </c>
      <c r="D11085" t="s">
        <v>5686</v>
      </c>
      <c r="E11085" t="s">
        <v>6131</v>
      </c>
      <c r="F11085" t="s">
        <v>0</v>
      </c>
      <c r="G11085" t="s">
        <v>6132</v>
      </c>
      <c r="H11085" t="s">
        <v>0</v>
      </c>
      <c r="I11085" t="s">
        <v>5006</v>
      </c>
      <c r="J11085" t="s">
        <v>5007</v>
      </c>
      <c r="K11085" s="34" t="str">
        <f t="shared" si="346"/>
        <v>0137327手術歯根</v>
      </c>
      <c r="L11085" t="s">
        <v>145</v>
      </c>
      <c r="M11085" t="s">
        <v>108</v>
      </c>
      <c r="N11085" t="s">
        <v>0</v>
      </c>
      <c r="O11085" t="s">
        <v>0</v>
      </c>
      <c r="P11085" t="s">
        <v>0</v>
      </c>
      <c r="Q11085" t="s">
        <v>0</v>
      </c>
      <c r="R11085" t="s">
        <v>0</v>
      </c>
      <c r="S11085" t="s">
        <v>877</v>
      </c>
      <c r="T11085" t="s">
        <v>1831</v>
      </c>
      <c r="X11085" s="34" t="str">
        <f t="shared" si="347"/>
        <v>0137327</v>
      </c>
    </row>
    <row r="11086" spans="1:24" x14ac:dyDescent="0.15">
      <c r="A11086" t="s">
        <v>6130</v>
      </c>
      <c r="B11086" t="s">
        <v>935</v>
      </c>
      <c r="C11086" t="s">
        <v>2157</v>
      </c>
      <c r="D11086" t="s">
        <v>5686</v>
      </c>
      <c r="E11086" t="s">
        <v>6131</v>
      </c>
      <c r="F11086" t="s">
        <v>0</v>
      </c>
      <c r="G11086" t="s">
        <v>6132</v>
      </c>
      <c r="H11086" t="s">
        <v>0</v>
      </c>
      <c r="I11086" t="s">
        <v>268</v>
      </c>
      <c r="J11086" t="s">
        <v>269</v>
      </c>
      <c r="K11086" s="34" t="str">
        <f t="shared" si="346"/>
        <v>0137327補管</v>
      </c>
      <c r="L11086" t="s">
        <v>3039</v>
      </c>
      <c r="M11086" t="s">
        <v>3847</v>
      </c>
      <c r="N11086" t="s">
        <v>0</v>
      </c>
      <c r="O11086" t="s">
        <v>0</v>
      </c>
      <c r="P11086" t="s">
        <v>0</v>
      </c>
      <c r="Q11086" t="s">
        <v>0</v>
      </c>
      <c r="R11086" t="s">
        <v>0</v>
      </c>
      <c r="S11086" t="s">
        <v>877</v>
      </c>
      <c r="T11086" t="s">
        <v>1831</v>
      </c>
      <c r="X11086" s="34" t="str">
        <f t="shared" si="347"/>
        <v>0137327</v>
      </c>
    </row>
    <row r="11087" spans="1:24" x14ac:dyDescent="0.15">
      <c r="A11087" t="s">
        <v>6130</v>
      </c>
      <c r="B11087" t="s">
        <v>935</v>
      </c>
      <c r="C11087" t="s">
        <v>2157</v>
      </c>
      <c r="D11087" t="s">
        <v>5686</v>
      </c>
      <c r="E11087" t="s">
        <v>6131</v>
      </c>
      <c r="F11087" t="s">
        <v>0</v>
      </c>
      <c r="G11087" t="s">
        <v>6132</v>
      </c>
      <c r="H11087" t="s">
        <v>0</v>
      </c>
      <c r="I11087" t="s">
        <v>2017</v>
      </c>
      <c r="J11087" t="s">
        <v>2018</v>
      </c>
      <c r="K11087" s="34" t="str">
        <f t="shared" si="346"/>
        <v>0137327歯外在ベⅠ注</v>
      </c>
      <c r="L11087" t="s">
        <v>206</v>
      </c>
      <c r="M11087" t="s">
        <v>1940</v>
      </c>
      <c r="N11087" t="s">
        <v>0</v>
      </c>
      <c r="O11087" t="s">
        <v>0</v>
      </c>
      <c r="P11087" t="s">
        <v>0</v>
      </c>
      <c r="Q11087" t="s">
        <v>0</v>
      </c>
      <c r="R11087" t="s">
        <v>0</v>
      </c>
      <c r="S11087" t="s">
        <v>877</v>
      </c>
      <c r="T11087" t="s">
        <v>1831</v>
      </c>
      <c r="X11087" s="34" t="str">
        <f t="shared" si="347"/>
        <v>0137327</v>
      </c>
    </row>
    <row r="11088" spans="1:24" x14ac:dyDescent="0.15">
      <c r="A11088" t="s">
        <v>6130</v>
      </c>
      <c r="B11088" t="s">
        <v>935</v>
      </c>
      <c r="C11088" t="s">
        <v>2157</v>
      </c>
      <c r="D11088" t="s">
        <v>5686</v>
      </c>
      <c r="E11088" t="s">
        <v>6131</v>
      </c>
      <c r="F11088" t="s">
        <v>0</v>
      </c>
      <c r="G11088" t="s">
        <v>6132</v>
      </c>
      <c r="H11088" t="s">
        <v>0</v>
      </c>
      <c r="I11088" t="s">
        <v>1988</v>
      </c>
      <c r="J11088" t="s">
        <v>1989</v>
      </c>
      <c r="K11088" s="34" t="str">
        <f t="shared" si="346"/>
        <v>0137327歯技ベ</v>
      </c>
      <c r="L11088" t="s">
        <v>300</v>
      </c>
      <c r="M11088" t="s">
        <v>1940</v>
      </c>
      <c r="N11088" t="s">
        <v>0</v>
      </c>
      <c r="O11088" t="s">
        <v>0</v>
      </c>
      <c r="P11088" t="s">
        <v>0</v>
      </c>
      <c r="Q11088" t="s">
        <v>0</v>
      </c>
      <c r="R11088" t="s">
        <v>0</v>
      </c>
      <c r="S11088" t="s">
        <v>877</v>
      </c>
      <c r="T11088" t="s">
        <v>1831</v>
      </c>
      <c r="X11088" s="34" t="str">
        <f t="shared" si="347"/>
        <v>0137327</v>
      </c>
    </row>
    <row r="11089" spans="1:24" x14ac:dyDescent="0.15">
      <c r="A11089" t="s">
        <v>6133</v>
      </c>
      <c r="B11089" t="s">
        <v>935</v>
      </c>
      <c r="C11089" t="s">
        <v>2157</v>
      </c>
      <c r="D11089" t="s">
        <v>5686</v>
      </c>
      <c r="E11089" t="s">
        <v>6134</v>
      </c>
      <c r="F11089" t="s">
        <v>0</v>
      </c>
      <c r="G11089" t="s">
        <v>6135</v>
      </c>
      <c r="H11089" t="s">
        <v>0</v>
      </c>
      <c r="I11089" t="s">
        <v>2032</v>
      </c>
      <c r="J11089" t="s">
        <v>2033</v>
      </c>
      <c r="K11089" s="34" t="str">
        <f t="shared" si="346"/>
        <v>0137335歯医ＤＸ２</v>
      </c>
      <c r="L11089" t="s">
        <v>836</v>
      </c>
      <c r="M11089" t="s">
        <v>1940</v>
      </c>
      <c r="N11089" t="s">
        <v>0</v>
      </c>
      <c r="O11089" t="s">
        <v>0</v>
      </c>
      <c r="P11089" t="s">
        <v>0</v>
      </c>
      <c r="Q11089" t="s">
        <v>0</v>
      </c>
      <c r="R11089" t="s">
        <v>0</v>
      </c>
      <c r="S11089" t="s">
        <v>877</v>
      </c>
      <c r="T11089" t="s">
        <v>1831</v>
      </c>
      <c r="X11089" s="34" t="str">
        <f t="shared" si="347"/>
        <v>0137335</v>
      </c>
    </row>
    <row r="11090" spans="1:24" x14ac:dyDescent="0.15">
      <c r="A11090" t="s">
        <v>6133</v>
      </c>
      <c r="B11090" t="s">
        <v>935</v>
      </c>
      <c r="C11090" t="s">
        <v>2157</v>
      </c>
      <c r="D11090" t="s">
        <v>5686</v>
      </c>
      <c r="E11090" t="s">
        <v>6134</v>
      </c>
      <c r="F11090" t="s">
        <v>0</v>
      </c>
      <c r="G11090" t="s">
        <v>6135</v>
      </c>
      <c r="H11090" t="s">
        <v>0</v>
      </c>
      <c r="I11090" t="s">
        <v>25</v>
      </c>
      <c r="J11090" t="s">
        <v>26</v>
      </c>
      <c r="K11090" s="34" t="str">
        <f t="shared" si="346"/>
        <v>0137335歯初診</v>
      </c>
      <c r="L11090" t="s">
        <v>837</v>
      </c>
      <c r="M11090" t="s">
        <v>247</v>
      </c>
      <c r="N11090" t="s">
        <v>0</v>
      </c>
      <c r="O11090" t="s">
        <v>0</v>
      </c>
      <c r="P11090" t="s">
        <v>0</v>
      </c>
      <c r="Q11090" t="s">
        <v>0</v>
      </c>
      <c r="R11090" t="s">
        <v>0</v>
      </c>
      <c r="S11090" t="s">
        <v>877</v>
      </c>
      <c r="T11090" t="s">
        <v>1831</v>
      </c>
      <c r="X11090" s="34" t="str">
        <f t="shared" si="347"/>
        <v>0137335</v>
      </c>
    </row>
    <row r="11091" spans="1:24" x14ac:dyDescent="0.15">
      <c r="A11091" t="s">
        <v>6133</v>
      </c>
      <c r="B11091" t="s">
        <v>935</v>
      </c>
      <c r="C11091" t="s">
        <v>2157</v>
      </c>
      <c r="D11091" t="s">
        <v>5686</v>
      </c>
      <c r="E11091" t="s">
        <v>6134</v>
      </c>
      <c r="F11091" t="s">
        <v>0</v>
      </c>
      <c r="G11091" t="s">
        <v>6135</v>
      </c>
      <c r="H11091" t="s">
        <v>0</v>
      </c>
      <c r="I11091" t="s">
        <v>29</v>
      </c>
      <c r="J11091" t="s">
        <v>30</v>
      </c>
      <c r="K11091" s="34" t="str">
        <f t="shared" si="346"/>
        <v>0137335外安全１</v>
      </c>
      <c r="L11091" t="s">
        <v>919</v>
      </c>
      <c r="M11091" t="s">
        <v>1585</v>
      </c>
      <c r="N11091" t="s">
        <v>0</v>
      </c>
      <c r="O11091" t="s">
        <v>0</v>
      </c>
      <c r="P11091" t="s">
        <v>0</v>
      </c>
      <c r="Q11091" t="s">
        <v>0</v>
      </c>
      <c r="R11091" t="s">
        <v>0</v>
      </c>
      <c r="S11091" t="s">
        <v>877</v>
      </c>
      <c r="T11091" t="s">
        <v>1831</v>
      </c>
      <c r="X11091" s="34" t="str">
        <f t="shared" si="347"/>
        <v>0137335</v>
      </c>
    </row>
    <row r="11092" spans="1:24" x14ac:dyDescent="0.15">
      <c r="A11092" t="s">
        <v>6133</v>
      </c>
      <c r="B11092" t="s">
        <v>935</v>
      </c>
      <c r="C11092" t="s">
        <v>2157</v>
      </c>
      <c r="D11092" t="s">
        <v>5686</v>
      </c>
      <c r="E11092" t="s">
        <v>6134</v>
      </c>
      <c r="F11092" t="s">
        <v>0</v>
      </c>
      <c r="G11092" t="s">
        <v>6135</v>
      </c>
      <c r="H11092" t="s">
        <v>0</v>
      </c>
      <c r="I11092" t="s">
        <v>31</v>
      </c>
      <c r="J11092" t="s">
        <v>32</v>
      </c>
      <c r="K11092" s="34" t="str">
        <f t="shared" si="346"/>
        <v>0137335外感染１</v>
      </c>
      <c r="L11092" t="s">
        <v>919</v>
      </c>
      <c r="M11092" t="s">
        <v>1585</v>
      </c>
      <c r="N11092" t="s">
        <v>0</v>
      </c>
      <c r="O11092" t="s">
        <v>0</v>
      </c>
      <c r="P11092" t="s">
        <v>0</v>
      </c>
      <c r="Q11092" t="s">
        <v>0</v>
      </c>
      <c r="R11092" t="s">
        <v>0</v>
      </c>
      <c r="S11092" t="s">
        <v>877</v>
      </c>
      <c r="T11092" t="s">
        <v>1831</v>
      </c>
      <c r="X11092" s="34" t="str">
        <f t="shared" si="347"/>
        <v>0137335</v>
      </c>
    </row>
    <row r="11093" spans="1:24" x14ac:dyDescent="0.15">
      <c r="A11093" t="s">
        <v>6133</v>
      </c>
      <c r="B11093" t="s">
        <v>935</v>
      </c>
      <c r="C11093" t="s">
        <v>2157</v>
      </c>
      <c r="D11093" t="s">
        <v>5686</v>
      </c>
      <c r="E11093" t="s">
        <v>6134</v>
      </c>
      <c r="F11093" t="s">
        <v>0</v>
      </c>
      <c r="G11093" t="s">
        <v>6135</v>
      </c>
      <c r="H11093" t="s">
        <v>0</v>
      </c>
      <c r="I11093" t="s">
        <v>150</v>
      </c>
      <c r="J11093" t="s">
        <v>151</v>
      </c>
      <c r="K11093" s="34" t="str">
        <f t="shared" si="346"/>
        <v>0137335医管</v>
      </c>
      <c r="L11093" t="s">
        <v>1079</v>
      </c>
      <c r="M11093" t="s">
        <v>242</v>
      </c>
      <c r="N11093" t="s">
        <v>0</v>
      </c>
      <c r="O11093" t="s">
        <v>0</v>
      </c>
      <c r="P11093" t="s">
        <v>0</v>
      </c>
      <c r="Q11093" t="s">
        <v>0</v>
      </c>
      <c r="R11093" t="s">
        <v>0</v>
      </c>
      <c r="S11093" t="s">
        <v>877</v>
      </c>
      <c r="T11093" t="s">
        <v>1831</v>
      </c>
      <c r="X11093" s="34" t="str">
        <f t="shared" si="347"/>
        <v>0137335</v>
      </c>
    </row>
    <row r="11094" spans="1:24" x14ac:dyDescent="0.15">
      <c r="A11094" t="s">
        <v>6133</v>
      </c>
      <c r="B11094" t="s">
        <v>935</v>
      </c>
      <c r="C11094" t="s">
        <v>2157</v>
      </c>
      <c r="D11094" t="s">
        <v>5686</v>
      </c>
      <c r="E11094" t="s">
        <v>6134</v>
      </c>
      <c r="F11094" t="s">
        <v>0</v>
      </c>
      <c r="G11094" t="s">
        <v>6135</v>
      </c>
      <c r="H11094" t="s">
        <v>0</v>
      </c>
      <c r="I11094" t="s">
        <v>2026</v>
      </c>
      <c r="J11094" t="s">
        <v>1901</v>
      </c>
      <c r="K11094" s="34" t="str">
        <f t="shared" si="346"/>
        <v>0137335口管強</v>
      </c>
      <c r="L11094" t="s">
        <v>690</v>
      </c>
      <c r="M11094" t="s">
        <v>1585</v>
      </c>
      <c r="N11094" t="s">
        <v>0</v>
      </c>
      <c r="O11094" t="s">
        <v>0</v>
      </c>
      <c r="P11094" t="s">
        <v>0</v>
      </c>
      <c r="Q11094" t="s">
        <v>0</v>
      </c>
      <c r="R11094" t="s">
        <v>0</v>
      </c>
      <c r="S11094" t="s">
        <v>877</v>
      </c>
      <c r="T11094" t="s">
        <v>1831</v>
      </c>
      <c r="X11094" s="34" t="str">
        <f t="shared" si="347"/>
        <v>0137335</v>
      </c>
    </row>
    <row r="11095" spans="1:24" x14ac:dyDescent="0.15">
      <c r="A11095" t="s">
        <v>6133</v>
      </c>
      <c r="B11095" t="s">
        <v>935</v>
      </c>
      <c r="C11095" t="s">
        <v>2157</v>
      </c>
      <c r="D11095" t="s">
        <v>5686</v>
      </c>
      <c r="E11095" t="s">
        <v>6134</v>
      </c>
      <c r="F11095" t="s">
        <v>0</v>
      </c>
      <c r="G11095" t="s">
        <v>6135</v>
      </c>
      <c r="H11095" t="s">
        <v>0</v>
      </c>
      <c r="I11095" t="s">
        <v>2034</v>
      </c>
      <c r="J11095" t="s">
        <v>2035</v>
      </c>
      <c r="K11095" s="34" t="str">
        <f t="shared" si="346"/>
        <v>0137335口実地</v>
      </c>
      <c r="L11095" t="s">
        <v>170</v>
      </c>
      <c r="M11095" t="s">
        <v>1940</v>
      </c>
      <c r="N11095" t="s">
        <v>0</v>
      </c>
      <c r="O11095" t="s">
        <v>0</v>
      </c>
      <c r="P11095" t="s">
        <v>0</v>
      </c>
      <c r="Q11095" t="s">
        <v>0</v>
      </c>
      <c r="R11095" t="s">
        <v>0</v>
      </c>
      <c r="S11095" t="s">
        <v>877</v>
      </c>
      <c r="T11095" t="s">
        <v>1831</v>
      </c>
      <c r="X11095" s="34" t="str">
        <f t="shared" si="347"/>
        <v>0137335</v>
      </c>
    </row>
    <row r="11096" spans="1:24" x14ac:dyDescent="0.15">
      <c r="A11096" t="s">
        <v>6133</v>
      </c>
      <c r="B11096" t="s">
        <v>935</v>
      </c>
      <c r="C11096" t="s">
        <v>2157</v>
      </c>
      <c r="D11096" t="s">
        <v>5686</v>
      </c>
      <c r="E11096" t="s">
        <v>6134</v>
      </c>
      <c r="F11096" t="s">
        <v>0</v>
      </c>
      <c r="G11096" t="s">
        <v>6135</v>
      </c>
      <c r="H11096" t="s">
        <v>0</v>
      </c>
      <c r="I11096" t="s">
        <v>1987</v>
      </c>
      <c r="J11096" t="s">
        <v>1009</v>
      </c>
      <c r="K11096" s="34" t="str">
        <f t="shared" si="346"/>
        <v>0137335歯訪診</v>
      </c>
      <c r="L11096" t="s">
        <v>618</v>
      </c>
      <c r="M11096" t="s">
        <v>225</v>
      </c>
      <c r="N11096" t="s">
        <v>0</v>
      </c>
      <c r="O11096" t="s">
        <v>0</v>
      </c>
      <c r="P11096" t="s">
        <v>0</v>
      </c>
      <c r="Q11096" t="s">
        <v>0</v>
      </c>
      <c r="R11096" t="s">
        <v>0</v>
      </c>
      <c r="S11096" t="s">
        <v>877</v>
      </c>
      <c r="T11096" t="s">
        <v>1831</v>
      </c>
      <c r="X11096" s="34" t="str">
        <f t="shared" si="347"/>
        <v>0137335</v>
      </c>
    </row>
    <row r="11097" spans="1:24" x14ac:dyDescent="0.15">
      <c r="A11097" t="s">
        <v>6133</v>
      </c>
      <c r="B11097" t="s">
        <v>935</v>
      </c>
      <c r="C11097" t="s">
        <v>2157</v>
      </c>
      <c r="D11097" t="s">
        <v>5686</v>
      </c>
      <c r="E11097" t="s">
        <v>6134</v>
      </c>
      <c r="F11097" t="s">
        <v>0</v>
      </c>
      <c r="G11097" t="s">
        <v>6135</v>
      </c>
      <c r="H11097" t="s">
        <v>0</v>
      </c>
      <c r="I11097" t="s">
        <v>226</v>
      </c>
      <c r="J11097" t="s">
        <v>227</v>
      </c>
      <c r="K11097" s="34" t="str">
        <f t="shared" si="346"/>
        <v>0137335歯ＣＡＤ</v>
      </c>
      <c r="L11097" t="s">
        <v>777</v>
      </c>
      <c r="M11097" t="s">
        <v>207</v>
      </c>
      <c r="N11097" t="s">
        <v>0</v>
      </c>
      <c r="O11097" t="s">
        <v>0</v>
      </c>
      <c r="P11097" t="s">
        <v>0</v>
      </c>
      <c r="Q11097" t="s">
        <v>0</v>
      </c>
      <c r="R11097" t="s">
        <v>0</v>
      </c>
      <c r="S11097" t="s">
        <v>877</v>
      </c>
      <c r="T11097" t="s">
        <v>1831</v>
      </c>
      <c r="X11097" s="34" t="str">
        <f t="shared" si="347"/>
        <v>0137335</v>
      </c>
    </row>
    <row r="11098" spans="1:24" x14ac:dyDescent="0.15">
      <c r="A11098" t="s">
        <v>6133</v>
      </c>
      <c r="B11098" t="s">
        <v>935</v>
      </c>
      <c r="C11098" t="s">
        <v>2157</v>
      </c>
      <c r="D11098" t="s">
        <v>5686</v>
      </c>
      <c r="E11098" t="s">
        <v>6134</v>
      </c>
      <c r="F11098" t="s">
        <v>0</v>
      </c>
      <c r="G11098" t="s">
        <v>6135</v>
      </c>
      <c r="H11098" t="s">
        <v>0</v>
      </c>
      <c r="I11098" t="s">
        <v>268</v>
      </c>
      <c r="J11098" t="s">
        <v>269</v>
      </c>
      <c r="K11098" s="34" t="str">
        <f t="shared" si="346"/>
        <v>0137335補管</v>
      </c>
      <c r="L11098" t="s">
        <v>3119</v>
      </c>
      <c r="M11098" t="s">
        <v>2738</v>
      </c>
      <c r="N11098" t="s">
        <v>0</v>
      </c>
      <c r="O11098" t="s">
        <v>0</v>
      </c>
      <c r="P11098" t="s">
        <v>0</v>
      </c>
      <c r="Q11098" t="s">
        <v>0</v>
      </c>
      <c r="R11098" t="s">
        <v>0</v>
      </c>
      <c r="S11098" t="s">
        <v>877</v>
      </c>
      <c r="T11098" t="s">
        <v>1831</v>
      </c>
      <c r="X11098" s="34" t="str">
        <f t="shared" si="347"/>
        <v>0137335</v>
      </c>
    </row>
    <row r="11099" spans="1:24" x14ac:dyDescent="0.15">
      <c r="A11099" t="s">
        <v>6133</v>
      </c>
      <c r="B11099" t="s">
        <v>935</v>
      </c>
      <c r="C11099" t="s">
        <v>2157</v>
      </c>
      <c r="D11099" t="s">
        <v>5686</v>
      </c>
      <c r="E11099" t="s">
        <v>6134</v>
      </c>
      <c r="F11099" t="s">
        <v>0</v>
      </c>
      <c r="G11099" t="s">
        <v>6135</v>
      </c>
      <c r="H11099" t="s">
        <v>0</v>
      </c>
      <c r="I11099" t="s">
        <v>2017</v>
      </c>
      <c r="J11099" t="s">
        <v>2018</v>
      </c>
      <c r="K11099" s="34" t="str">
        <f t="shared" si="346"/>
        <v>0137335歯外在ベⅠ注</v>
      </c>
      <c r="L11099" t="s">
        <v>482</v>
      </c>
      <c r="M11099" t="s">
        <v>1940</v>
      </c>
      <c r="N11099" t="s">
        <v>0</v>
      </c>
      <c r="O11099" t="s">
        <v>0</v>
      </c>
      <c r="P11099" t="s">
        <v>0</v>
      </c>
      <c r="Q11099" t="s">
        <v>0</v>
      </c>
      <c r="R11099" t="s">
        <v>0</v>
      </c>
      <c r="S11099" t="s">
        <v>877</v>
      </c>
      <c r="T11099" t="s">
        <v>1831</v>
      </c>
      <c r="X11099" s="34" t="str">
        <f t="shared" si="347"/>
        <v>0137335</v>
      </c>
    </row>
    <row r="11100" spans="1:24" x14ac:dyDescent="0.15">
      <c r="A11100" t="s">
        <v>6133</v>
      </c>
      <c r="B11100" t="s">
        <v>935</v>
      </c>
      <c r="C11100" t="s">
        <v>2157</v>
      </c>
      <c r="D11100" t="s">
        <v>5686</v>
      </c>
      <c r="E11100" t="s">
        <v>6134</v>
      </c>
      <c r="F11100" t="s">
        <v>0</v>
      </c>
      <c r="G11100" t="s">
        <v>6135</v>
      </c>
      <c r="H11100" t="s">
        <v>0</v>
      </c>
      <c r="I11100" t="s">
        <v>1988</v>
      </c>
      <c r="J11100" t="s">
        <v>1989</v>
      </c>
      <c r="K11100" s="34" t="str">
        <f t="shared" si="346"/>
        <v>0137335歯技ベ</v>
      </c>
      <c r="L11100" t="s">
        <v>452</v>
      </c>
      <c r="M11100" t="s">
        <v>1940</v>
      </c>
      <c r="N11100" t="s">
        <v>0</v>
      </c>
      <c r="O11100" t="s">
        <v>0</v>
      </c>
      <c r="P11100" t="s">
        <v>0</v>
      </c>
      <c r="Q11100" t="s">
        <v>0</v>
      </c>
      <c r="R11100" t="s">
        <v>0</v>
      </c>
      <c r="S11100" t="s">
        <v>877</v>
      </c>
      <c r="T11100" t="s">
        <v>1831</v>
      </c>
      <c r="X11100" s="34" t="str">
        <f t="shared" si="347"/>
        <v>0137335</v>
      </c>
    </row>
    <row r="11101" spans="1:24" x14ac:dyDescent="0.15">
      <c r="A11101" t="s">
        <v>6133</v>
      </c>
      <c r="B11101" t="s">
        <v>935</v>
      </c>
      <c r="C11101" t="s">
        <v>2157</v>
      </c>
      <c r="D11101" t="s">
        <v>5686</v>
      </c>
      <c r="E11101" t="s">
        <v>6134</v>
      </c>
      <c r="F11101" t="s">
        <v>0</v>
      </c>
      <c r="G11101" t="s">
        <v>6135</v>
      </c>
      <c r="H11101" t="s">
        <v>0</v>
      </c>
      <c r="I11101" t="s">
        <v>513</v>
      </c>
      <c r="J11101" t="s">
        <v>514</v>
      </c>
      <c r="K11101" s="34" t="str">
        <f t="shared" si="346"/>
        <v>0137335１７５</v>
      </c>
      <c r="L11101" t="s">
        <v>3070</v>
      </c>
      <c r="M11101" t="s">
        <v>2738</v>
      </c>
      <c r="N11101" t="s">
        <v>0</v>
      </c>
      <c r="O11101" t="s">
        <v>0</v>
      </c>
      <c r="P11101" t="s">
        <v>0</v>
      </c>
      <c r="Q11101" t="s">
        <v>0</v>
      </c>
      <c r="R11101" t="s">
        <v>0</v>
      </c>
      <c r="S11101" t="s">
        <v>877</v>
      </c>
      <c r="T11101" t="s">
        <v>1831</v>
      </c>
      <c r="X11101" s="34" t="str">
        <f t="shared" si="347"/>
        <v>0137335</v>
      </c>
    </row>
    <row r="11102" spans="1:24" x14ac:dyDescent="0.15">
      <c r="A11102" t="s">
        <v>6136</v>
      </c>
      <c r="B11102" t="s">
        <v>935</v>
      </c>
      <c r="C11102" t="s">
        <v>2157</v>
      </c>
      <c r="D11102" t="s">
        <v>5686</v>
      </c>
      <c r="E11102" t="s">
        <v>6137</v>
      </c>
      <c r="F11102" t="s">
        <v>0</v>
      </c>
      <c r="G11102" t="s">
        <v>6138</v>
      </c>
      <c r="H11102" t="s">
        <v>0</v>
      </c>
      <c r="I11102" t="s">
        <v>2066</v>
      </c>
      <c r="J11102" t="s">
        <v>2067</v>
      </c>
      <c r="K11102" s="34" t="str">
        <f t="shared" si="346"/>
        <v>0137384歯医ＤＸ１</v>
      </c>
      <c r="L11102" t="s">
        <v>379</v>
      </c>
      <c r="M11102" t="s">
        <v>1940</v>
      </c>
      <c r="N11102" t="s">
        <v>0</v>
      </c>
      <c r="O11102" t="s">
        <v>0</v>
      </c>
      <c r="P11102" t="s">
        <v>0</v>
      </c>
      <c r="Q11102" t="s">
        <v>0</v>
      </c>
      <c r="R11102" t="s">
        <v>0</v>
      </c>
      <c r="S11102" t="s">
        <v>877</v>
      </c>
      <c r="T11102" t="s">
        <v>1831</v>
      </c>
      <c r="X11102" s="34" t="str">
        <f t="shared" si="347"/>
        <v>0137384</v>
      </c>
    </row>
    <row r="11103" spans="1:24" x14ac:dyDescent="0.15">
      <c r="A11103" t="s">
        <v>6136</v>
      </c>
      <c r="B11103" t="s">
        <v>935</v>
      </c>
      <c r="C11103" t="s">
        <v>2157</v>
      </c>
      <c r="D11103" t="s">
        <v>5686</v>
      </c>
      <c r="E11103" t="s">
        <v>6137</v>
      </c>
      <c r="F11103" t="s">
        <v>0</v>
      </c>
      <c r="G11103" t="s">
        <v>6138</v>
      </c>
      <c r="H11103" t="s">
        <v>0</v>
      </c>
      <c r="I11103" t="s">
        <v>25</v>
      </c>
      <c r="J11103" t="s">
        <v>26</v>
      </c>
      <c r="K11103" s="34" t="str">
        <f t="shared" si="346"/>
        <v>0137384歯初診</v>
      </c>
      <c r="L11103" t="s">
        <v>1082</v>
      </c>
      <c r="M11103" t="s">
        <v>28</v>
      </c>
      <c r="N11103" t="s">
        <v>0</v>
      </c>
      <c r="O11103" t="s">
        <v>0</v>
      </c>
      <c r="P11103" t="s">
        <v>0</v>
      </c>
      <c r="Q11103" t="s">
        <v>0</v>
      </c>
      <c r="R11103" t="s">
        <v>0</v>
      </c>
      <c r="S11103" t="s">
        <v>877</v>
      </c>
      <c r="T11103" t="s">
        <v>1831</v>
      </c>
      <c r="X11103" s="34" t="str">
        <f t="shared" si="347"/>
        <v>0137384</v>
      </c>
    </row>
    <row r="11104" spans="1:24" x14ac:dyDescent="0.15">
      <c r="A11104" t="s">
        <v>6136</v>
      </c>
      <c r="B11104" t="s">
        <v>935</v>
      </c>
      <c r="C11104" t="s">
        <v>2157</v>
      </c>
      <c r="D11104" t="s">
        <v>5686</v>
      </c>
      <c r="E11104" t="s">
        <v>6137</v>
      </c>
      <c r="F11104" t="s">
        <v>0</v>
      </c>
      <c r="G11104" t="s">
        <v>6138</v>
      </c>
      <c r="H11104" t="s">
        <v>0</v>
      </c>
      <c r="I11104" t="s">
        <v>29</v>
      </c>
      <c r="J11104" t="s">
        <v>30</v>
      </c>
      <c r="K11104" s="34" t="str">
        <f t="shared" si="346"/>
        <v>0137384外安全１</v>
      </c>
      <c r="L11104" t="s">
        <v>815</v>
      </c>
      <c r="M11104" t="s">
        <v>1585</v>
      </c>
      <c r="N11104" t="s">
        <v>0</v>
      </c>
      <c r="O11104" t="s">
        <v>0</v>
      </c>
      <c r="P11104" t="s">
        <v>0</v>
      </c>
      <c r="Q11104" t="s">
        <v>0</v>
      </c>
      <c r="R11104" t="s">
        <v>0</v>
      </c>
      <c r="S11104" t="s">
        <v>877</v>
      </c>
      <c r="T11104" t="s">
        <v>1831</v>
      </c>
      <c r="X11104" s="34" t="str">
        <f t="shared" si="347"/>
        <v>0137384</v>
      </c>
    </row>
    <row r="11105" spans="1:24" x14ac:dyDescent="0.15">
      <c r="A11105" t="s">
        <v>6136</v>
      </c>
      <c r="B11105" t="s">
        <v>935</v>
      </c>
      <c r="C11105" t="s">
        <v>2157</v>
      </c>
      <c r="D11105" t="s">
        <v>5686</v>
      </c>
      <c r="E11105" t="s">
        <v>6137</v>
      </c>
      <c r="F11105" t="s">
        <v>0</v>
      </c>
      <c r="G11105" t="s">
        <v>6138</v>
      </c>
      <c r="H11105" t="s">
        <v>0</v>
      </c>
      <c r="I11105" t="s">
        <v>31</v>
      </c>
      <c r="J11105" t="s">
        <v>32</v>
      </c>
      <c r="K11105" s="34" t="str">
        <f t="shared" si="346"/>
        <v>0137384外感染１</v>
      </c>
      <c r="L11105" t="s">
        <v>815</v>
      </c>
      <c r="M11105" t="s">
        <v>1585</v>
      </c>
      <c r="N11105" t="s">
        <v>0</v>
      </c>
      <c r="O11105" t="s">
        <v>0</v>
      </c>
      <c r="P11105" t="s">
        <v>0</v>
      </c>
      <c r="Q11105" t="s">
        <v>0</v>
      </c>
      <c r="R11105" t="s">
        <v>0</v>
      </c>
      <c r="S11105" t="s">
        <v>877</v>
      </c>
      <c r="T11105" t="s">
        <v>1831</v>
      </c>
      <c r="X11105" s="34" t="str">
        <f t="shared" si="347"/>
        <v>0137384</v>
      </c>
    </row>
    <row r="11106" spans="1:24" x14ac:dyDescent="0.15">
      <c r="A11106" t="s">
        <v>6136</v>
      </c>
      <c r="B11106" t="s">
        <v>935</v>
      </c>
      <c r="C11106" t="s">
        <v>2157</v>
      </c>
      <c r="D11106" t="s">
        <v>5686</v>
      </c>
      <c r="E11106" t="s">
        <v>6137</v>
      </c>
      <c r="F11106" t="s">
        <v>0</v>
      </c>
      <c r="G11106" t="s">
        <v>6138</v>
      </c>
      <c r="H11106" t="s">
        <v>0</v>
      </c>
      <c r="I11106" t="s">
        <v>150</v>
      </c>
      <c r="J11106" t="s">
        <v>151</v>
      </c>
      <c r="K11106" s="34" t="str">
        <f t="shared" si="346"/>
        <v>0137384医管</v>
      </c>
      <c r="L11106" t="s">
        <v>779</v>
      </c>
      <c r="M11106" t="s">
        <v>565</v>
      </c>
      <c r="N11106" t="s">
        <v>0</v>
      </c>
      <c r="O11106" t="s">
        <v>0</v>
      </c>
      <c r="P11106" t="s">
        <v>0</v>
      </c>
      <c r="Q11106" t="s">
        <v>0</v>
      </c>
      <c r="R11106" t="s">
        <v>0</v>
      </c>
      <c r="S11106" t="s">
        <v>877</v>
      </c>
      <c r="T11106" t="s">
        <v>1831</v>
      </c>
      <c r="X11106" s="34" t="str">
        <f t="shared" si="347"/>
        <v>0137384</v>
      </c>
    </row>
    <row r="11107" spans="1:24" x14ac:dyDescent="0.15">
      <c r="A11107" t="s">
        <v>6136</v>
      </c>
      <c r="B11107" t="s">
        <v>935</v>
      </c>
      <c r="C11107" t="s">
        <v>2157</v>
      </c>
      <c r="D11107" t="s">
        <v>5686</v>
      </c>
      <c r="E11107" t="s">
        <v>6137</v>
      </c>
      <c r="F11107" t="s">
        <v>0</v>
      </c>
      <c r="G11107" t="s">
        <v>6138</v>
      </c>
      <c r="H11107" t="s">
        <v>0</v>
      </c>
      <c r="I11107" t="s">
        <v>2026</v>
      </c>
      <c r="J11107" t="s">
        <v>1901</v>
      </c>
      <c r="K11107" s="34" t="str">
        <f t="shared" si="346"/>
        <v>0137384口管強</v>
      </c>
      <c r="L11107" t="s">
        <v>367</v>
      </c>
      <c r="M11107" t="s">
        <v>1585</v>
      </c>
      <c r="N11107" t="s">
        <v>0</v>
      </c>
      <c r="O11107" t="s">
        <v>0</v>
      </c>
      <c r="P11107" t="s">
        <v>0</v>
      </c>
      <c r="Q11107" t="s">
        <v>0</v>
      </c>
      <c r="R11107" t="s">
        <v>0</v>
      </c>
      <c r="S11107" t="s">
        <v>877</v>
      </c>
      <c r="T11107" t="s">
        <v>1831</v>
      </c>
      <c r="X11107" s="34" t="str">
        <f t="shared" si="347"/>
        <v>0137384</v>
      </c>
    </row>
    <row r="11108" spans="1:24" x14ac:dyDescent="0.15">
      <c r="A11108" t="s">
        <v>6136</v>
      </c>
      <c r="B11108" t="s">
        <v>935</v>
      </c>
      <c r="C11108" t="s">
        <v>2157</v>
      </c>
      <c r="D11108" t="s">
        <v>5686</v>
      </c>
      <c r="E11108" t="s">
        <v>6137</v>
      </c>
      <c r="F11108" t="s">
        <v>0</v>
      </c>
      <c r="G11108" t="s">
        <v>6138</v>
      </c>
      <c r="H11108" t="s">
        <v>0</v>
      </c>
      <c r="I11108" t="s">
        <v>2034</v>
      </c>
      <c r="J11108" t="s">
        <v>2035</v>
      </c>
      <c r="K11108" s="34" t="str">
        <f t="shared" si="346"/>
        <v>0137384口実地</v>
      </c>
      <c r="L11108" t="s">
        <v>399</v>
      </c>
      <c r="M11108" t="s">
        <v>1940</v>
      </c>
      <c r="N11108" t="s">
        <v>0</v>
      </c>
      <c r="O11108" t="s">
        <v>0</v>
      </c>
      <c r="P11108" t="s">
        <v>0</v>
      </c>
      <c r="Q11108" t="s">
        <v>0</v>
      </c>
      <c r="R11108" t="s">
        <v>0</v>
      </c>
      <c r="S11108" t="s">
        <v>877</v>
      </c>
      <c r="T11108" t="s">
        <v>1831</v>
      </c>
      <c r="X11108" s="34" t="str">
        <f t="shared" si="347"/>
        <v>0137384</v>
      </c>
    </row>
    <row r="11109" spans="1:24" x14ac:dyDescent="0.15">
      <c r="A11109" t="s">
        <v>6136</v>
      </c>
      <c r="B11109" t="s">
        <v>935</v>
      </c>
      <c r="C11109" t="s">
        <v>2157</v>
      </c>
      <c r="D11109" t="s">
        <v>5686</v>
      </c>
      <c r="E11109" t="s">
        <v>6137</v>
      </c>
      <c r="F11109" t="s">
        <v>0</v>
      </c>
      <c r="G11109" t="s">
        <v>6138</v>
      </c>
      <c r="H11109" t="s">
        <v>0</v>
      </c>
      <c r="I11109" t="s">
        <v>1943</v>
      </c>
      <c r="J11109" t="s">
        <v>873</v>
      </c>
      <c r="K11109" s="34" t="str">
        <f t="shared" si="346"/>
        <v>0137384在宅ＤＸ</v>
      </c>
      <c r="L11109" t="s">
        <v>387</v>
      </c>
      <c r="M11109" t="s">
        <v>1583</v>
      </c>
      <c r="N11109" t="s">
        <v>0</v>
      </c>
      <c r="O11109" t="s">
        <v>0</v>
      </c>
      <c r="P11109" t="s">
        <v>0</v>
      </c>
      <c r="Q11109" t="s">
        <v>0</v>
      </c>
      <c r="R11109" t="s">
        <v>0</v>
      </c>
      <c r="S11109" t="s">
        <v>877</v>
      </c>
      <c r="T11109" t="s">
        <v>1831</v>
      </c>
      <c r="X11109" s="34" t="str">
        <f t="shared" si="347"/>
        <v>0137384</v>
      </c>
    </row>
    <row r="11110" spans="1:24" x14ac:dyDescent="0.15">
      <c r="A11110" t="s">
        <v>6136</v>
      </c>
      <c r="B11110" t="s">
        <v>935</v>
      </c>
      <c r="C11110" t="s">
        <v>2157</v>
      </c>
      <c r="D11110" t="s">
        <v>5686</v>
      </c>
      <c r="E11110" t="s">
        <v>6137</v>
      </c>
      <c r="F11110" t="s">
        <v>0</v>
      </c>
      <c r="G11110" t="s">
        <v>6138</v>
      </c>
      <c r="H11110" t="s">
        <v>0</v>
      </c>
      <c r="I11110" t="s">
        <v>1987</v>
      </c>
      <c r="J11110" t="s">
        <v>1009</v>
      </c>
      <c r="K11110" s="34" t="str">
        <f t="shared" si="346"/>
        <v>0137384歯訪診</v>
      </c>
      <c r="L11110" t="s">
        <v>925</v>
      </c>
      <c r="M11110" t="s">
        <v>505</v>
      </c>
      <c r="N11110" t="s">
        <v>0</v>
      </c>
      <c r="O11110" t="s">
        <v>0</v>
      </c>
      <c r="P11110" t="s">
        <v>0</v>
      </c>
      <c r="Q11110" t="s">
        <v>0</v>
      </c>
      <c r="R11110" t="s">
        <v>0</v>
      </c>
      <c r="S11110" t="s">
        <v>877</v>
      </c>
      <c r="T11110" t="s">
        <v>1831</v>
      </c>
      <c r="X11110" s="34" t="str">
        <f t="shared" si="347"/>
        <v>0137384</v>
      </c>
    </row>
    <row r="11111" spans="1:24" x14ac:dyDescent="0.15">
      <c r="A11111" t="s">
        <v>6136</v>
      </c>
      <c r="B11111" t="s">
        <v>935</v>
      </c>
      <c r="C11111" t="s">
        <v>2157</v>
      </c>
      <c r="D11111" t="s">
        <v>5686</v>
      </c>
      <c r="E11111" t="s">
        <v>6137</v>
      </c>
      <c r="F11111" t="s">
        <v>0</v>
      </c>
      <c r="G11111" t="s">
        <v>6138</v>
      </c>
      <c r="H11111" t="s">
        <v>0</v>
      </c>
      <c r="I11111" t="s">
        <v>5692</v>
      </c>
      <c r="J11111" t="s">
        <v>5693</v>
      </c>
      <c r="K11111" s="34" t="str">
        <f t="shared" si="346"/>
        <v>0137384手顕微加</v>
      </c>
      <c r="L11111" t="s">
        <v>27</v>
      </c>
      <c r="M11111" t="s">
        <v>2014</v>
      </c>
      <c r="N11111" t="s">
        <v>0</v>
      </c>
      <c r="O11111" t="s">
        <v>0</v>
      </c>
      <c r="P11111" t="s">
        <v>0</v>
      </c>
      <c r="Q11111" t="s">
        <v>0</v>
      </c>
      <c r="R11111" t="s">
        <v>0</v>
      </c>
      <c r="S11111" t="s">
        <v>877</v>
      </c>
      <c r="T11111" t="s">
        <v>1831</v>
      </c>
      <c r="X11111" s="34" t="str">
        <f t="shared" si="347"/>
        <v>0137384</v>
      </c>
    </row>
    <row r="11112" spans="1:24" x14ac:dyDescent="0.15">
      <c r="A11112" t="s">
        <v>6136</v>
      </c>
      <c r="B11112" t="s">
        <v>935</v>
      </c>
      <c r="C11112" t="s">
        <v>2157</v>
      </c>
      <c r="D11112" t="s">
        <v>5686</v>
      </c>
      <c r="E11112" t="s">
        <v>6137</v>
      </c>
      <c r="F11112" t="s">
        <v>0</v>
      </c>
      <c r="G11112" t="s">
        <v>6138</v>
      </c>
      <c r="H11112" t="s">
        <v>0</v>
      </c>
      <c r="I11112" t="s">
        <v>659</v>
      </c>
      <c r="J11112" t="s">
        <v>660</v>
      </c>
      <c r="K11112" s="34" t="str">
        <f t="shared" si="346"/>
        <v>0137384口腔粘膜</v>
      </c>
      <c r="L11112" t="s">
        <v>506</v>
      </c>
      <c r="M11112" t="s">
        <v>586</v>
      </c>
      <c r="N11112" t="s">
        <v>0</v>
      </c>
      <c r="O11112" t="s">
        <v>0</v>
      </c>
      <c r="P11112" t="s">
        <v>0</v>
      </c>
      <c r="Q11112" t="s">
        <v>0</v>
      </c>
      <c r="R11112" t="s">
        <v>0</v>
      </c>
      <c r="S11112" t="s">
        <v>877</v>
      </c>
      <c r="T11112" t="s">
        <v>1831</v>
      </c>
      <c r="X11112" s="34" t="str">
        <f t="shared" si="347"/>
        <v>0137384</v>
      </c>
    </row>
    <row r="11113" spans="1:24" x14ac:dyDescent="0.15">
      <c r="A11113" t="s">
        <v>6136</v>
      </c>
      <c r="B11113" t="s">
        <v>935</v>
      </c>
      <c r="C11113" t="s">
        <v>2157</v>
      </c>
      <c r="D11113" t="s">
        <v>5686</v>
      </c>
      <c r="E11113" t="s">
        <v>6137</v>
      </c>
      <c r="F11113" t="s">
        <v>0</v>
      </c>
      <c r="G11113" t="s">
        <v>6138</v>
      </c>
      <c r="H11113" t="s">
        <v>0</v>
      </c>
      <c r="I11113" t="s">
        <v>5003</v>
      </c>
      <c r="J11113" t="s">
        <v>5004</v>
      </c>
      <c r="K11113" s="34" t="str">
        <f t="shared" si="346"/>
        <v>0137384う蝕無痛</v>
      </c>
      <c r="L11113" t="s">
        <v>265</v>
      </c>
      <c r="M11113" t="s">
        <v>230</v>
      </c>
      <c r="N11113" t="s">
        <v>0</v>
      </c>
      <c r="O11113" t="s">
        <v>0</v>
      </c>
      <c r="P11113" t="s">
        <v>0</v>
      </c>
      <c r="Q11113" t="s">
        <v>0</v>
      </c>
      <c r="R11113" t="s">
        <v>0</v>
      </c>
      <c r="S11113" t="s">
        <v>877</v>
      </c>
      <c r="T11113" t="s">
        <v>1831</v>
      </c>
      <c r="X11113" s="34" t="str">
        <f t="shared" si="347"/>
        <v>0137384</v>
      </c>
    </row>
    <row r="11114" spans="1:24" x14ac:dyDescent="0.15">
      <c r="A11114" t="s">
        <v>6136</v>
      </c>
      <c r="B11114" t="s">
        <v>935</v>
      </c>
      <c r="C11114" t="s">
        <v>2157</v>
      </c>
      <c r="D11114" t="s">
        <v>5686</v>
      </c>
      <c r="E11114" t="s">
        <v>6137</v>
      </c>
      <c r="F11114" t="s">
        <v>0</v>
      </c>
      <c r="G11114" t="s">
        <v>6138</v>
      </c>
      <c r="H11114" t="s">
        <v>0</v>
      </c>
      <c r="I11114" t="s">
        <v>2068</v>
      </c>
      <c r="J11114" t="s">
        <v>603</v>
      </c>
      <c r="K11114" s="34" t="str">
        <f t="shared" si="346"/>
        <v>0137384歯技連１</v>
      </c>
      <c r="L11114" t="s">
        <v>74</v>
      </c>
      <c r="M11114" t="s">
        <v>23</v>
      </c>
      <c r="N11114" t="s">
        <v>0</v>
      </c>
      <c r="O11114" t="s">
        <v>0</v>
      </c>
      <c r="P11114" t="s">
        <v>0</v>
      </c>
      <c r="Q11114" t="s">
        <v>0</v>
      </c>
      <c r="R11114" t="s">
        <v>0</v>
      </c>
      <c r="S11114" t="s">
        <v>877</v>
      </c>
      <c r="T11114" t="s">
        <v>1831</v>
      </c>
      <c r="X11114" s="34" t="str">
        <f t="shared" si="347"/>
        <v>0137384</v>
      </c>
    </row>
    <row r="11115" spans="1:24" x14ac:dyDescent="0.15">
      <c r="A11115" t="s">
        <v>6136</v>
      </c>
      <c r="B11115" t="s">
        <v>935</v>
      </c>
      <c r="C11115" t="s">
        <v>2157</v>
      </c>
      <c r="D11115" t="s">
        <v>5686</v>
      </c>
      <c r="E11115" t="s">
        <v>6137</v>
      </c>
      <c r="F11115" t="s">
        <v>0</v>
      </c>
      <c r="G11115" t="s">
        <v>6138</v>
      </c>
      <c r="H11115" t="s">
        <v>0</v>
      </c>
      <c r="I11115" t="s">
        <v>3321</v>
      </c>
      <c r="J11115" t="s">
        <v>3322</v>
      </c>
      <c r="K11115" s="34" t="str">
        <f t="shared" si="346"/>
        <v>0137384光印象</v>
      </c>
      <c r="L11115" t="s">
        <v>297</v>
      </c>
      <c r="M11115" t="s">
        <v>23</v>
      </c>
      <c r="N11115" t="s">
        <v>0</v>
      </c>
      <c r="O11115" t="s">
        <v>0</v>
      </c>
      <c r="P11115" t="s">
        <v>0</v>
      </c>
      <c r="Q11115" t="s">
        <v>0</v>
      </c>
      <c r="R11115" t="s">
        <v>0</v>
      </c>
      <c r="S11115" t="s">
        <v>877</v>
      </c>
      <c r="T11115" t="s">
        <v>1831</v>
      </c>
      <c r="X11115" s="34" t="str">
        <f t="shared" si="347"/>
        <v>0137384</v>
      </c>
    </row>
    <row r="11116" spans="1:24" x14ac:dyDescent="0.15">
      <c r="A11116" t="s">
        <v>6136</v>
      </c>
      <c r="B11116" t="s">
        <v>935</v>
      </c>
      <c r="C11116" t="s">
        <v>2157</v>
      </c>
      <c r="D11116" t="s">
        <v>5686</v>
      </c>
      <c r="E11116" t="s">
        <v>6137</v>
      </c>
      <c r="F11116" t="s">
        <v>0</v>
      </c>
      <c r="G11116" t="s">
        <v>6138</v>
      </c>
      <c r="H11116" t="s">
        <v>0</v>
      </c>
      <c r="I11116" t="s">
        <v>226</v>
      </c>
      <c r="J11116" t="s">
        <v>227</v>
      </c>
      <c r="K11116" s="34" t="str">
        <f t="shared" si="346"/>
        <v>0137384歯ＣＡＤ</v>
      </c>
      <c r="L11116" t="s">
        <v>330</v>
      </c>
      <c r="M11116" t="s">
        <v>49</v>
      </c>
      <c r="N11116" t="s">
        <v>0</v>
      </c>
      <c r="O11116" t="s">
        <v>0</v>
      </c>
      <c r="P11116" t="s">
        <v>0</v>
      </c>
      <c r="Q11116" t="s">
        <v>0</v>
      </c>
      <c r="R11116" t="s">
        <v>0</v>
      </c>
      <c r="S11116" t="s">
        <v>877</v>
      </c>
      <c r="T11116" t="s">
        <v>1831</v>
      </c>
      <c r="X11116" s="34" t="str">
        <f t="shared" si="347"/>
        <v>0137384</v>
      </c>
    </row>
    <row r="11117" spans="1:24" x14ac:dyDescent="0.15">
      <c r="A11117" t="s">
        <v>6136</v>
      </c>
      <c r="B11117" t="s">
        <v>935</v>
      </c>
      <c r="C11117" t="s">
        <v>2157</v>
      </c>
      <c r="D11117" t="s">
        <v>5686</v>
      </c>
      <c r="E11117" t="s">
        <v>6137</v>
      </c>
      <c r="F11117" t="s">
        <v>0</v>
      </c>
      <c r="G11117" t="s">
        <v>6138</v>
      </c>
      <c r="H11117" t="s">
        <v>0</v>
      </c>
      <c r="I11117" t="s">
        <v>5694</v>
      </c>
      <c r="J11117" t="s">
        <v>5695</v>
      </c>
      <c r="K11117" s="34" t="str">
        <f t="shared" si="346"/>
        <v>0137384歯技工</v>
      </c>
      <c r="L11117" t="s">
        <v>439</v>
      </c>
      <c r="M11117" t="s">
        <v>586</v>
      </c>
      <c r="N11117" t="s">
        <v>0</v>
      </c>
      <c r="O11117" t="s">
        <v>0</v>
      </c>
      <c r="P11117" t="s">
        <v>0</v>
      </c>
      <c r="Q11117" t="s">
        <v>0</v>
      </c>
      <c r="R11117" t="s">
        <v>0</v>
      </c>
      <c r="S11117" t="s">
        <v>877</v>
      </c>
      <c r="T11117" t="s">
        <v>1831</v>
      </c>
      <c r="X11117" s="34" t="str">
        <f t="shared" si="347"/>
        <v>0137384</v>
      </c>
    </row>
    <row r="11118" spans="1:24" x14ac:dyDescent="0.15">
      <c r="A11118" t="s">
        <v>6136</v>
      </c>
      <c r="B11118" t="s">
        <v>935</v>
      </c>
      <c r="C11118" t="s">
        <v>2157</v>
      </c>
      <c r="D11118" t="s">
        <v>5686</v>
      </c>
      <c r="E11118" t="s">
        <v>6137</v>
      </c>
      <c r="F11118" t="s">
        <v>0</v>
      </c>
      <c r="G11118" t="s">
        <v>6138</v>
      </c>
      <c r="H11118" t="s">
        <v>0</v>
      </c>
      <c r="I11118" t="s">
        <v>5006</v>
      </c>
      <c r="J11118" t="s">
        <v>5007</v>
      </c>
      <c r="K11118" s="34" t="str">
        <f t="shared" si="346"/>
        <v>0137384手術歯根</v>
      </c>
      <c r="L11118" t="s">
        <v>111</v>
      </c>
      <c r="M11118" t="s">
        <v>230</v>
      </c>
      <c r="N11118" t="s">
        <v>0</v>
      </c>
      <c r="O11118" t="s">
        <v>0</v>
      </c>
      <c r="P11118" t="s">
        <v>0</v>
      </c>
      <c r="Q11118" t="s">
        <v>0</v>
      </c>
      <c r="R11118" t="s">
        <v>0</v>
      </c>
      <c r="S11118" t="s">
        <v>877</v>
      </c>
      <c r="T11118" t="s">
        <v>1831</v>
      </c>
      <c r="X11118" s="34" t="str">
        <f t="shared" si="347"/>
        <v>0137384</v>
      </c>
    </row>
    <row r="11119" spans="1:24" x14ac:dyDescent="0.15">
      <c r="A11119" t="s">
        <v>6136</v>
      </c>
      <c r="B11119" t="s">
        <v>935</v>
      </c>
      <c r="C11119" t="s">
        <v>2157</v>
      </c>
      <c r="D11119" t="s">
        <v>5686</v>
      </c>
      <c r="E11119" t="s">
        <v>6137</v>
      </c>
      <c r="F11119" t="s">
        <v>0</v>
      </c>
      <c r="G11119" t="s">
        <v>6138</v>
      </c>
      <c r="H11119" t="s">
        <v>0</v>
      </c>
      <c r="I11119" t="s">
        <v>5696</v>
      </c>
      <c r="J11119" t="s">
        <v>5697</v>
      </c>
      <c r="K11119" s="34" t="str">
        <f t="shared" si="346"/>
        <v>0137384根切顕微</v>
      </c>
      <c r="L11119" t="s">
        <v>393</v>
      </c>
      <c r="M11119" t="s">
        <v>2014</v>
      </c>
      <c r="N11119" t="s">
        <v>0</v>
      </c>
      <c r="O11119" t="s">
        <v>0</v>
      </c>
      <c r="P11119" t="s">
        <v>0</v>
      </c>
      <c r="Q11119" t="s">
        <v>0</v>
      </c>
      <c r="R11119" t="s">
        <v>0</v>
      </c>
      <c r="S11119" t="s">
        <v>877</v>
      </c>
      <c r="T11119" t="s">
        <v>1831</v>
      </c>
      <c r="X11119" s="34" t="str">
        <f t="shared" si="347"/>
        <v>0137384</v>
      </c>
    </row>
    <row r="11120" spans="1:24" x14ac:dyDescent="0.15">
      <c r="A11120" t="s">
        <v>6136</v>
      </c>
      <c r="B11120" t="s">
        <v>935</v>
      </c>
      <c r="C11120" t="s">
        <v>2157</v>
      </c>
      <c r="D11120" t="s">
        <v>5686</v>
      </c>
      <c r="E11120" t="s">
        <v>6137</v>
      </c>
      <c r="F11120" t="s">
        <v>0</v>
      </c>
      <c r="G11120" t="s">
        <v>6138</v>
      </c>
      <c r="H11120" t="s">
        <v>0</v>
      </c>
      <c r="I11120" t="s">
        <v>638</v>
      </c>
      <c r="J11120" t="s">
        <v>639</v>
      </c>
      <c r="K11120" s="34" t="str">
        <f t="shared" si="346"/>
        <v>0137384手光機</v>
      </c>
      <c r="L11120" t="s">
        <v>781</v>
      </c>
      <c r="M11120" t="s">
        <v>586</v>
      </c>
      <c r="N11120" t="s">
        <v>0</v>
      </c>
      <c r="O11120" t="s">
        <v>0</v>
      </c>
      <c r="P11120" t="s">
        <v>0</v>
      </c>
      <c r="Q11120" t="s">
        <v>0</v>
      </c>
      <c r="R11120" t="s">
        <v>0</v>
      </c>
      <c r="S11120" t="s">
        <v>877</v>
      </c>
      <c r="T11120" t="s">
        <v>1831</v>
      </c>
      <c r="X11120" s="34" t="str">
        <f t="shared" si="347"/>
        <v>0137384</v>
      </c>
    </row>
    <row r="11121" spans="1:24" x14ac:dyDescent="0.15">
      <c r="A11121" t="s">
        <v>6136</v>
      </c>
      <c r="B11121" t="s">
        <v>935</v>
      </c>
      <c r="C11121" t="s">
        <v>2157</v>
      </c>
      <c r="D11121" t="s">
        <v>5686</v>
      </c>
      <c r="E11121" t="s">
        <v>6137</v>
      </c>
      <c r="F11121" t="s">
        <v>0</v>
      </c>
      <c r="G11121" t="s">
        <v>6138</v>
      </c>
      <c r="H11121" t="s">
        <v>0</v>
      </c>
      <c r="I11121" t="s">
        <v>268</v>
      </c>
      <c r="J11121" t="s">
        <v>269</v>
      </c>
      <c r="K11121" s="34" t="str">
        <f t="shared" si="346"/>
        <v>0137384補管</v>
      </c>
      <c r="L11121" t="s">
        <v>4877</v>
      </c>
      <c r="M11121" t="s">
        <v>237</v>
      </c>
      <c r="N11121" t="s">
        <v>0</v>
      </c>
      <c r="O11121" t="s">
        <v>0</v>
      </c>
      <c r="P11121" t="s">
        <v>0</v>
      </c>
      <c r="Q11121" t="s">
        <v>0</v>
      </c>
      <c r="R11121" t="s">
        <v>0</v>
      </c>
      <c r="S11121" t="s">
        <v>877</v>
      </c>
      <c r="T11121" t="s">
        <v>1831</v>
      </c>
      <c r="X11121" s="34" t="str">
        <f t="shared" si="347"/>
        <v>0137384</v>
      </c>
    </row>
    <row r="11122" spans="1:24" x14ac:dyDescent="0.15">
      <c r="A11122" t="s">
        <v>6136</v>
      </c>
      <c r="B11122" t="s">
        <v>935</v>
      </c>
      <c r="C11122" t="s">
        <v>2157</v>
      </c>
      <c r="D11122" t="s">
        <v>5686</v>
      </c>
      <c r="E11122" t="s">
        <v>6137</v>
      </c>
      <c r="F11122" t="s">
        <v>0</v>
      </c>
      <c r="G11122" t="s">
        <v>6138</v>
      </c>
      <c r="H11122" t="s">
        <v>0</v>
      </c>
      <c r="I11122" t="s">
        <v>272</v>
      </c>
      <c r="J11122" t="s">
        <v>273</v>
      </c>
      <c r="K11122" s="34" t="str">
        <f t="shared" si="346"/>
        <v>0137384歯外在ベⅠ</v>
      </c>
      <c r="L11122" t="s">
        <v>1064</v>
      </c>
      <c r="M11122" t="s">
        <v>1940</v>
      </c>
      <c r="N11122" t="s">
        <v>0</v>
      </c>
      <c r="O11122" t="s">
        <v>0</v>
      </c>
      <c r="P11122" t="s">
        <v>0</v>
      </c>
      <c r="Q11122" t="s">
        <v>0</v>
      </c>
      <c r="R11122" t="s">
        <v>0</v>
      </c>
      <c r="S11122" t="s">
        <v>877</v>
      </c>
      <c r="T11122" t="s">
        <v>1831</v>
      </c>
      <c r="X11122" s="34" t="str">
        <f t="shared" si="347"/>
        <v>0137384</v>
      </c>
    </row>
    <row r="11123" spans="1:24" x14ac:dyDescent="0.15">
      <c r="A11123" t="s">
        <v>6136</v>
      </c>
      <c r="B11123" t="s">
        <v>935</v>
      </c>
      <c r="C11123" t="s">
        <v>2157</v>
      </c>
      <c r="D11123" t="s">
        <v>5686</v>
      </c>
      <c r="E11123" t="s">
        <v>6137</v>
      </c>
      <c r="F11123" t="s">
        <v>0</v>
      </c>
      <c r="G11123" t="s">
        <v>6138</v>
      </c>
      <c r="H11123" t="s">
        <v>0</v>
      </c>
      <c r="I11123" t="s">
        <v>1988</v>
      </c>
      <c r="J11123" t="s">
        <v>1989</v>
      </c>
      <c r="K11123" s="34" t="str">
        <f t="shared" si="346"/>
        <v>0137384歯技ベ</v>
      </c>
      <c r="L11123" t="s">
        <v>335</v>
      </c>
      <c r="M11123" t="s">
        <v>1940</v>
      </c>
      <c r="N11123" t="s">
        <v>0</v>
      </c>
      <c r="O11123" t="s">
        <v>0</v>
      </c>
      <c r="P11123" t="s">
        <v>0</v>
      </c>
      <c r="Q11123" t="s">
        <v>0</v>
      </c>
      <c r="R11123" t="s">
        <v>0</v>
      </c>
      <c r="S11123" t="s">
        <v>877</v>
      </c>
      <c r="T11123" t="s">
        <v>1831</v>
      </c>
      <c r="X11123" s="34" t="str">
        <f t="shared" si="347"/>
        <v>0137384</v>
      </c>
    </row>
    <row r="11124" spans="1:24" x14ac:dyDescent="0.15">
      <c r="A11124" t="s">
        <v>6139</v>
      </c>
      <c r="B11124" t="s">
        <v>935</v>
      </c>
      <c r="C11124" t="s">
        <v>2157</v>
      </c>
      <c r="D11124" t="s">
        <v>5686</v>
      </c>
      <c r="E11124" t="s">
        <v>6140</v>
      </c>
      <c r="F11124" t="s">
        <v>0</v>
      </c>
      <c r="G11124" t="s">
        <v>6141</v>
      </c>
      <c r="H11124" t="s">
        <v>0</v>
      </c>
      <c r="I11124" t="s">
        <v>2032</v>
      </c>
      <c r="J11124" t="s">
        <v>2033</v>
      </c>
      <c r="K11124" s="34" t="str">
        <f t="shared" si="346"/>
        <v>0137392歯医ＤＸ２</v>
      </c>
      <c r="L11124" t="s">
        <v>52</v>
      </c>
      <c r="M11124" t="s">
        <v>1940</v>
      </c>
      <c r="N11124" t="s">
        <v>0</v>
      </c>
      <c r="O11124" t="s">
        <v>0</v>
      </c>
      <c r="P11124" t="s">
        <v>0</v>
      </c>
      <c r="Q11124" t="s">
        <v>0</v>
      </c>
      <c r="R11124" t="s">
        <v>0</v>
      </c>
      <c r="S11124" t="s">
        <v>877</v>
      </c>
      <c r="T11124" t="s">
        <v>1831</v>
      </c>
      <c r="X11124" s="34" t="str">
        <f t="shared" si="347"/>
        <v>0137392</v>
      </c>
    </row>
    <row r="11125" spans="1:24" x14ac:dyDescent="0.15">
      <c r="A11125" t="s">
        <v>6139</v>
      </c>
      <c r="B11125" t="s">
        <v>935</v>
      </c>
      <c r="C11125" t="s">
        <v>2157</v>
      </c>
      <c r="D11125" t="s">
        <v>5686</v>
      </c>
      <c r="E11125" t="s">
        <v>6140</v>
      </c>
      <c r="F11125" t="s">
        <v>0</v>
      </c>
      <c r="G11125" t="s">
        <v>6141</v>
      </c>
      <c r="H11125" t="s">
        <v>0</v>
      </c>
      <c r="I11125" t="s">
        <v>25</v>
      </c>
      <c r="J11125" t="s">
        <v>26</v>
      </c>
      <c r="K11125" s="34" t="str">
        <f t="shared" si="346"/>
        <v>0137392歯初診</v>
      </c>
      <c r="L11125" t="s">
        <v>3677</v>
      </c>
      <c r="M11125" t="s">
        <v>437</v>
      </c>
      <c r="N11125" t="s">
        <v>0</v>
      </c>
      <c r="O11125" t="s">
        <v>0</v>
      </c>
      <c r="P11125" t="s">
        <v>0</v>
      </c>
      <c r="Q11125" t="s">
        <v>0</v>
      </c>
      <c r="R11125" t="s">
        <v>0</v>
      </c>
      <c r="S11125" t="s">
        <v>877</v>
      </c>
      <c r="T11125" t="s">
        <v>1831</v>
      </c>
      <c r="X11125" s="34" t="str">
        <f t="shared" si="347"/>
        <v>0137392</v>
      </c>
    </row>
    <row r="11126" spans="1:24" x14ac:dyDescent="0.15">
      <c r="A11126" t="s">
        <v>6139</v>
      </c>
      <c r="B11126" t="s">
        <v>935</v>
      </c>
      <c r="C11126" t="s">
        <v>2157</v>
      </c>
      <c r="D11126" t="s">
        <v>5686</v>
      </c>
      <c r="E11126" t="s">
        <v>6140</v>
      </c>
      <c r="F11126" t="s">
        <v>0</v>
      </c>
      <c r="G11126" t="s">
        <v>6141</v>
      </c>
      <c r="H11126" t="s">
        <v>0</v>
      </c>
      <c r="I11126" t="s">
        <v>29</v>
      </c>
      <c r="J11126" t="s">
        <v>30</v>
      </c>
      <c r="K11126" s="34" t="str">
        <f t="shared" si="346"/>
        <v>0137392外安全１</v>
      </c>
      <c r="L11126" t="s">
        <v>1181</v>
      </c>
      <c r="M11126" t="s">
        <v>1585</v>
      </c>
      <c r="N11126" t="s">
        <v>0</v>
      </c>
      <c r="O11126" t="s">
        <v>0</v>
      </c>
      <c r="P11126" t="s">
        <v>0</v>
      </c>
      <c r="Q11126" t="s">
        <v>0</v>
      </c>
      <c r="R11126" t="s">
        <v>0</v>
      </c>
      <c r="S11126" t="s">
        <v>877</v>
      </c>
      <c r="T11126" t="s">
        <v>1831</v>
      </c>
      <c r="X11126" s="34" t="str">
        <f t="shared" si="347"/>
        <v>0137392</v>
      </c>
    </row>
    <row r="11127" spans="1:24" x14ac:dyDescent="0.15">
      <c r="A11127" t="s">
        <v>6139</v>
      </c>
      <c r="B11127" t="s">
        <v>935</v>
      </c>
      <c r="C11127" t="s">
        <v>2157</v>
      </c>
      <c r="D11127" t="s">
        <v>5686</v>
      </c>
      <c r="E11127" t="s">
        <v>6140</v>
      </c>
      <c r="F11127" t="s">
        <v>0</v>
      </c>
      <c r="G11127" t="s">
        <v>6141</v>
      </c>
      <c r="H11127" t="s">
        <v>0</v>
      </c>
      <c r="I11127" t="s">
        <v>31</v>
      </c>
      <c r="J11127" t="s">
        <v>32</v>
      </c>
      <c r="K11127" s="34" t="str">
        <f t="shared" si="346"/>
        <v>0137392外感染１</v>
      </c>
      <c r="L11127" t="s">
        <v>1181</v>
      </c>
      <c r="M11127" t="s">
        <v>1585</v>
      </c>
      <c r="N11127" t="s">
        <v>0</v>
      </c>
      <c r="O11127" t="s">
        <v>0</v>
      </c>
      <c r="P11127" t="s">
        <v>0</v>
      </c>
      <c r="Q11127" t="s">
        <v>0</v>
      </c>
      <c r="R11127" t="s">
        <v>0</v>
      </c>
      <c r="S11127" t="s">
        <v>877</v>
      </c>
      <c r="T11127" t="s">
        <v>1831</v>
      </c>
      <c r="X11127" s="34" t="str">
        <f t="shared" si="347"/>
        <v>0137392</v>
      </c>
    </row>
    <row r="11128" spans="1:24" x14ac:dyDescent="0.15">
      <c r="A11128" t="s">
        <v>6139</v>
      </c>
      <c r="B11128" t="s">
        <v>935</v>
      </c>
      <c r="C11128" t="s">
        <v>2157</v>
      </c>
      <c r="D11128" t="s">
        <v>5686</v>
      </c>
      <c r="E11128" t="s">
        <v>6140</v>
      </c>
      <c r="F11128" t="s">
        <v>0</v>
      </c>
      <c r="G11128" t="s">
        <v>6141</v>
      </c>
      <c r="H11128" t="s">
        <v>0</v>
      </c>
      <c r="I11128" t="s">
        <v>2026</v>
      </c>
      <c r="J11128" t="s">
        <v>1901</v>
      </c>
      <c r="K11128" s="34" t="str">
        <f t="shared" si="346"/>
        <v>0137392口管強</v>
      </c>
      <c r="L11128" t="s">
        <v>1014</v>
      </c>
      <c r="M11128" t="s">
        <v>2029</v>
      </c>
      <c r="N11128" t="s">
        <v>0</v>
      </c>
      <c r="O11128" t="s">
        <v>0</v>
      </c>
      <c r="P11128" t="s">
        <v>0</v>
      </c>
      <c r="Q11128" t="s">
        <v>0</v>
      </c>
      <c r="R11128" t="s">
        <v>0</v>
      </c>
      <c r="S11128" t="s">
        <v>877</v>
      </c>
      <c r="T11128" t="s">
        <v>1831</v>
      </c>
      <c r="X11128" s="34" t="str">
        <f t="shared" si="347"/>
        <v>0137392</v>
      </c>
    </row>
    <row r="11129" spans="1:24" x14ac:dyDescent="0.15">
      <c r="A11129" t="s">
        <v>6139</v>
      </c>
      <c r="B11129" t="s">
        <v>935</v>
      </c>
      <c r="C11129" t="s">
        <v>2157</v>
      </c>
      <c r="D11129" t="s">
        <v>5686</v>
      </c>
      <c r="E11129" t="s">
        <v>6140</v>
      </c>
      <c r="F11129" t="s">
        <v>0</v>
      </c>
      <c r="G11129" t="s">
        <v>6141</v>
      </c>
      <c r="H11129" t="s">
        <v>0</v>
      </c>
      <c r="I11129" t="s">
        <v>1902</v>
      </c>
      <c r="J11129" t="s">
        <v>1903</v>
      </c>
      <c r="K11129" s="34" t="str">
        <f t="shared" si="346"/>
        <v>0137392歯援診２</v>
      </c>
      <c r="L11129" t="s">
        <v>162</v>
      </c>
      <c r="M11129" t="s">
        <v>584</v>
      </c>
      <c r="N11129" t="s">
        <v>0</v>
      </c>
      <c r="O11129" t="s">
        <v>0</v>
      </c>
      <c r="P11129" t="s">
        <v>0</v>
      </c>
      <c r="Q11129" t="s">
        <v>0</v>
      </c>
      <c r="R11129" t="s">
        <v>0</v>
      </c>
      <c r="S11129" t="s">
        <v>877</v>
      </c>
      <c r="T11129" t="s">
        <v>1831</v>
      </c>
      <c r="X11129" s="34" t="str">
        <f t="shared" si="347"/>
        <v>0137392</v>
      </c>
    </row>
    <row r="11130" spans="1:24" x14ac:dyDescent="0.15">
      <c r="A11130" t="s">
        <v>6139</v>
      </c>
      <c r="B11130" t="s">
        <v>935</v>
      </c>
      <c r="C11130" t="s">
        <v>2157</v>
      </c>
      <c r="D11130" t="s">
        <v>5686</v>
      </c>
      <c r="E11130" t="s">
        <v>6140</v>
      </c>
      <c r="F11130" t="s">
        <v>0</v>
      </c>
      <c r="G11130" t="s">
        <v>6141</v>
      </c>
      <c r="H11130" t="s">
        <v>0</v>
      </c>
      <c r="I11130" t="s">
        <v>1987</v>
      </c>
      <c r="J11130" t="s">
        <v>1009</v>
      </c>
      <c r="K11130" s="34" t="str">
        <f t="shared" si="346"/>
        <v>0137392歯訪診</v>
      </c>
      <c r="L11130" t="s">
        <v>385</v>
      </c>
      <c r="M11130" t="s">
        <v>60</v>
      </c>
      <c r="N11130" t="s">
        <v>0</v>
      </c>
      <c r="O11130" t="s">
        <v>0</v>
      </c>
      <c r="P11130" t="s">
        <v>0</v>
      </c>
      <c r="Q11130" t="s">
        <v>0</v>
      </c>
      <c r="R11130" t="s">
        <v>0</v>
      </c>
      <c r="S11130" t="s">
        <v>877</v>
      </c>
      <c r="T11130" t="s">
        <v>1831</v>
      </c>
      <c r="X11130" s="34" t="str">
        <f t="shared" si="347"/>
        <v>0137392</v>
      </c>
    </row>
    <row r="11131" spans="1:24" x14ac:dyDescent="0.15">
      <c r="A11131" t="s">
        <v>6139</v>
      </c>
      <c r="B11131" t="s">
        <v>935</v>
      </c>
      <c r="C11131" t="s">
        <v>2157</v>
      </c>
      <c r="D11131" t="s">
        <v>5686</v>
      </c>
      <c r="E11131" t="s">
        <v>6140</v>
      </c>
      <c r="F11131" t="s">
        <v>0</v>
      </c>
      <c r="G11131" t="s">
        <v>6141</v>
      </c>
      <c r="H11131" t="s">
        <v>0</v>
      </c>
      <c r="I11131" t="s">
        <v>226</v>
      </c>
      <c r="J11131" t="s">
        <v>227</v>
      </c>
      <c r="K11131" s="34" t="str">
        <f t="shared" si="346"/>
        <v>0137392歯ＣＡＤ</v>
      </c>
      <c r="L11131" t="s">
        <v>845</v>
      </c>
      <c r="M11131" t="s">
        <v>322</v>
      </c>
      <c r="N11131" t="s">
        <v>0</v>
      </c>
      <c r="O11131" t="s">
        <v>0</v>
      </c>
      <c r="P11131" t="s">
        <v>0</v>
      </c>
      <c r="Q11131" t="s">
        <v>0</v>
      </c>
      <c r="R11131" t="s">
        <v>0</v>
      </c>
      <c r="S11131" t="s">
        <v>877</v>
      </c>
      <c r="T11131" t="s">
        <v>1831</v>
      </c>
      <c r="X11131" s="34" t="str">
        <f t="shared" si="347"/>
        <v>0137392</v>
      </c>
    </row>
    <row r="11132" spans="1:24" x14ac:dyDescent="0.15">
      <c r="A11132" t="s">
        <v>6139</v>
      </c>
      <c r="B11132" t="s">
        <v>935</v>
      </c>
      <c r="C11132" t="s">
        <v>2157</v>
      </c>
      <c r="D11132" t="s">
        <v>5686</v>
      </c>
      <c r="E11132" t="s">
        <v>6140</v>
      </c>
      <c r="F11132" t="s">
        <v>0</v>
      </c>
      <c r="G11132" t="s">
        <v>6141</v>
      </c>
      <c r="H11132" t="s">
        <v>0</v>
      </c>
      <c r="I11132" t="s">
        <v>268</v>
      </c>
      <c r="J11132" t="s">
        <v>269</v>
      </c>
      <c r="K11132" s="34" t="str">
        <f t="shared" si="346"/>
        <v>0137392補管</v>
      </c>
      <c r="L11132" t="s">
        <v>5299</v>
      </c>
      <c r="M11132" t="s">
        <v>237</v>
      </c>
      <c r="N11132" t="s">
        <v>0</v>
      </c>
      <c r="O11132" t="s">
        <v>0</v>
      </c>
      <c r="P11132" t="s">
        <v>0</v>
      </c>
      <c r="Q11132" t="s">
        <v>0</v>
      </c>
      <c r="R11132" t="s">
        <v>0</v>
      </c>
      <c r="S11132" t="s">
        <v>877</v>
      </c>
      <c r="T11132" t="s">
        <v>1831</v>
      </c>
      <c r="X11132" s="34" t="str">
        <f t="shared" si="347"/>
        <v>0137392</v>
      </c>
    </row>
    <row r="11133" spans="1:24" x14ac:dyDescent="0.15">
      <c r="A11133" t="s">
        <v>6139</v>
      </c>
      <c r="B11133" t="s">
        <v>935</v>
      </c>
      <c r="C11133" t="s">
        <v>2157</v>
      </c>
      <c r="D11133" t="s">
        <v>5686</v>
      </c>
      <c r="E11133" t="s">
        <v>6140</v>
      </c>
      <c r="F11133" t="s">
        <v>0</v>
      </c>
      <c r="G11133" t="s">
        <v>6141</v>
      </c>
      <c r="H11133" t="s">
        <v>0</v>
      </c>
      <c r="I11133" t="s">
        <v>2017</v>
      </c>
      <c r="J11133" t="s">
        <v>2018</v>
      </c>
      <c r="K11133" s="34" t="str">
        <f t="shared" si="346"/>
        <v>0137392歯外在ベⅠ注</v>
      </c>
      <c r="L11133" t="s">
        <v>124</v>
      </c>
      <c r="M11133" t="s">
        <v>1940</v>
      </c>
      <c r="N11133" t="s">
        <v>0</v>
      </c>
      <c r="O11133" t="s">
        <v>0</v>
      </c>
      <c r="P11133" t="s">
        <v>0</v>
      </c>
      <c r="Q11133" t="s">
        <v>0</v>
      </c>
      <c r="R11133" t="s">
        <v>0</v>
      </c>
      <c r="S11133" t="s">
        <v>877</v>
      </c>
      <c r="T11133" t="s">
        <v>1831</v>
      </c>
      <c r="X11133" s="34" t="str">
        <f t="shared" si="347"/>
        <v>0137392</v>
      </c>
    </row>
    <row r="11134" spans="1:24" x14ac:dyDescent="0.15">
      <c r="A11134" t="s">
        <v>6139</v>
      </c>
      <c r="B11134" t="s">
        <v>935</v>
      </c>
      <c r="C11134" t="s">
        <v>2157</v>
      </c>
      <c r="D11134" t="s">
        <v>5686</v>
      </c>
      <c r="E11134" t="s">
        <v>6140</v>
      </c>
      <c r="F11134" t="s">
        <v>0</v>
      </c>
      <c r="G11134" t="s">
        <v>6141</v>
      </c>
      <c r="H11134" t="s">
        <v>0</v>
      </c>
      <c r="I11134" t="s">
        <v>1988</v>
      </c>
      <c r="J11134" t="s">
        <v>1989</v>
      </c>
      <c r="K11134" s="34" t="str">
        <f t="shared" si="346"/>
        <v>0137392歯技ベ</v>
      </c>
      <c r="L11134" t="s">
        <v>418</v>
      </c>
      <c r="M11134" t="s">
        <v>1940</v>
      </c>
      <c r="N11134" t="s">
        <v>0</v>
      </c>
      <c r="O11134" t="s">
        <v>0</v>
      </c>
      <c r="P11134" t="s">
        <v>0</v>
      </c>
      <c r="Q11134" t="s">
        <v>0</v>
      </c>
      <c r="R11134" t="s">
        <v>0</v>
      </c>
      <c r="S11134" t="s">
        <v>877</v>
      </c>
      <c r="T11134" t="s">
        <v>1831</v>
      </c>
      <c r="X11134" s="34" t="str">
        <f t="shared" si="347"/>
        <v>0137392</v>
      </c>
    </row>
    <row r="11135" spans="1:24" x14ac:dyDescent="0.15">
      <c r="A11135" t="s">
        <v>6139</v>
      </c>
      <c r="B11135" t="s">
        <v>935</v>
      </c>
      <c r="C11135" t="s">
        <v>2157</v>
      </c>
      <c r="D11135" t="s">
        <v>5686</v>
      </c>
      <c r="E11135" t="s">
        <v>6140</v>
      </c>
      <c r="F11135" t="s">
        <v>0</v>
      </c>
      <c r="G11135" t="s">
        <v>6141</v>
      </c>
      <c r="H11135" t="s">
        <v>0</v>
      </c>
      <c r="I11135" t="s">
        <v>513</v>
      </c>
      <c r="J11135" t="s">
        <v>514</v>
      </c>
      <c r="K11135" s="34" t="str">
        <f t="shared" si="346"/>
        <v>0137392１７５</v>
      </c>
      <c r="L11135" t="s">
        <v>2454</v>
      </c>
      <c r="M11135" t="s">
        <v>237</v>
      </c>
      <c r="N11135" t="s">
        <v>0</v>
      </c>
      <c r="O11135" t="s">
        <v>0</v>
      </c>
      <c r="P11135" t="s">
        <v>0</v>
      </c>
      <c r="Q11135" t="s">
        <v>0</v>
      </c>
      <c r="R11135" t="s">
        <v>0</v>
      </c>
      <c r="S11135" t="s">
        <v>877</v>
      </c>
      <c r="T11135" t="s">
        <v>1831</v>
      </c>
      <c r="X11135" s="34" t="str">
        <f t="shared" si="347"/>
        <v>0137392</v>
      </c>
    </row>
    <row r="11136" spans="1:24" x14ac:dyDescent="0.15">
      <c r="A11136" t="s">
        <v>6142</v>
      </c>
      <c r="B11136" t="s">
        <v>935</v>
      </c>
      <c r="C11136" t="s">
        <v>2157</v>
      </c>
      <c r="D11136" t="s">
        <v>5686</v>
      </c>
      <c r="E11136" t="s">
        <v>6143</v>
      </c>
      <c r="F11136" t="s">
        <v>0</v>
      </c>
      <c r="G11136" t="s">
        <v>6144</v>
      </c>
      <c r="H11136" t="s">
        <v>0</v>
      </c>
      <c r="I11136" t="s">
        <v>2032</v>
      </c>
      <c r="J11136" t="s">
        <v>2033</v>
      </c>
      <c r="K11136" s="34" t="str">
        <f t="shared" si="346"/>
        <v>0137400歯医ＤＸ２</v>
      </c>
      <c r="L11136" t="s">
        <v>697</v>
      </c>
      <c r="M11136" t="s">
        <v>1940</v>
      </c>
      <c r="N11136" t="s">
        <v>0</v>
      </c>
      <c r="O11136" t="s">
        <v>0</v>
      </c>
      <c r="P11136" t="s">
        <v>0</v>
      </c>
      <c r="Q11136" t="s">
        <v>0</v>
      </c>
      <c r="R11136" t="s">
        <v>0</v>
      </c>
      <c r="S11136" t="s">
        <v>877</v>
      </c>
      <c r="T11136" t="s">
        <v>1831</v>
      </c>
      <c r="X11136" s="34" t="str">
        <f t="shared" si="347"/>
        <v>0137400</v>
      </c>
    </row>
    <row r="11137" spans="1:24" x14ac:dyDescent="0.15">
      <c r="A11137" t="s">
        <v>6142</v>
      </c>
      <c r="B11137" t="s">
        <v>935</v>
      </c>
      <c r="C11137" t="s">
        <v>2157</v>
      </c>
      <c r="D11137" t="s">
        <v>5686</v>
      </c>
      <c r="E11137" t="s">
        <v>6143</v>
      </c>
      <c r="F11137" t="s">
        <v>0</v>
      </c>
      <c r="G11137" t="s">
        <v>6144</v>
      </c>
      <c r="H11137" t="s">
        <v>0</v>
      </c>
      <c r="I11137" t="s">
        <v>25</v>
      </c>
      <c r="J11137" t="s">
        <v>26</v>
      </c>
      <c r="K11137" s="34" t="str">
        <f t="shared" si="346"/>
        <v>0137400歯初診</v>
      </c>
      <c r="L11137" t="s">
        <v>6145</v>
      </c>
      <c r="M11137" t="s">
        <v>264</v>
      </c>
      <c r="N11137" t="s">
        <v>0</v>
      </c>
      <c r="O11137" t="s">
        <v>0</v>
      </c>
      <c r="P11137" t="s">
        <v>0</v>
      </c>
      <c r="Q11137" t="s">
        <v>0</v>
      </c>
      <c r="R11137" t="s">
        <v>0</v>
      </c>
      <c r="S11137" t="s">
        <v>877</v>
      </c>
      <c r="T11137" t="s">
        <v>1831</v>
      </c>
      <c r="X11137" s="34" t="str">
        <f t="shared" si="347"/>
        <v>0137400</v>
      </c>
    </row>
    <row r="11138" spans="1:24" x14ac:dyDescent="0.15">
      <c r="A11138" t="s">
        <v>6142</v>
      </c>
      <c r="B11138" t="s">
        <v>935</v>
      </c>
      <c r="C11138" t="s">
        <v>2157</v>
      </c>
      <c r="D11138" t="s">
        <v>5686</v>
      </c>
      <c r="E11138" t="s">
        <v>6143</v>
      </c>
      <c r="F11138" t="s">
        <v>0</v>
      </c>
      <c r="G11138" t="s">
        <v>6144</v>
      </c>
      <c r="H11138" t="s">
        <v>0</v>
      </c>
      <c r="I11138" t="s">
        <v>29</v>
      </c>
      <c r="J11138" t="s">
        <v>30</v>
      </c>
      <c r="K11138" s="34" t="str">
        <f t="shared" si="346"/>
        <v>0137400外安全１</v>
      </c>
      <c r="L11138" t="s">
        <v>658</v>
      </c>
      <c r="M11138" t="s">
        <v>1585</v>
      </c>
      <c r="N11138" t="s">
        <v>0</v>
      </c>
      <c r="O11138" t="s">
        <v>0</v>
      </c>
      <c r="P11138" t="s">
        <v>0</v>
      </c>
      <c r="Q11138" t="s">
        <v>0</v>
      </c>
      <c r="R11138" t="s">
        <v>0</v>
      </c>
      <c r="S11138" t="s">
        <v>877</v>
      </c>
      <c r="T11138" t="s">
        <v>1831</v>
      </c>
      <c r="X11138" s="34" t="str">
        <f t="shared" si="347"/>
        <v>0137400</v>
      </c>
    </row>
    <row r="11139" spans="1:24" x14ac:dyDescent="0.15">
      <c r="A11139" t="s">
        <v>6142</v>
      </c>
      <c r="B11139" t="s">
        <v>935</v>
      </c>
      <c r="C11139" t="s">
        <v>2157</v>
      </c>
      <c r="D11139" t="s">
        <v>5686</v>
      </c>
      <c r="E11139" t="s">
        <v>6143</v>
      </c>
      <c r="F11139" t="s">
        <v>0</v>
      </c>
      <c r="G11139" t="s">
        <v>6144</v>
      </c>
      <c r="H11139" t="s">
        <v>0</v>
      </c>
      <c r="I11139" t="s">
        <v>31</v>
      </c>
      <c r="J11139" t="s">
        <v>32</v>
      </c>
      <c r="K11139" s="34" t="str">
        <f t="shared" si="346"/>
        <v>0137400外感染１</v>
      </c>
      <c r="L11139" t="s">
        <v>658</v>
      </c>
      <c r="M11139" t="s">
        <v>1585</v>
      </c>
      <c r="N11139" t="s">
        <v>0</v>
      </c>
      <c r="O11139" t="s">
        <v>0</v>
      </c>
      <c r="P11139" t="s">
        <v>0</v>
      </c>
      <c r="Q11139" t="s">
        <v>0</v>
      </c>
      <c r="R11139" t="s">
        <v>0</v>
      </c>
      <c r="S11139" t="s">
        <v>877</v>
      </c>
      <c r="T11139" t="s">
        <v>1831</v>
      </c>
      <c r="X11139" s="34" t="str">
        <f t="shared" si="347"/>
        <v>0137400</v>
      </c>
    </row>
    <row r="11140" spans="1:24" x14ac:dyDescent="0.15">
      <c r="A11140" t="s">
        <v>6142</v>
      </c>
      <c r="B11140" t="s">
        <v>935</v>
      </c>
      <c r="C11140" t="s">
        <v>2157</v>
      </c>
      <c r="D11140" t="s">
        <v>5686</v>
      </c>
      <c r="E11140" t="s">
        <v>6143</v>
      </c>
      <c r="F11140" t="s">
        <v>0</v>
      </c>
      <c r="G11140" t="s">
        <v>6144</v>
      </c>
      <c r="H11140" t="s">
        <v>0</v>
      </c>
      <c r="I11140" t="s">
        <v>2026</v>
      </c>
      <c r="J11140" t="s">
        <v>1901</v>
      </c>
      <c r="K11140" s="34" t="str">
        <f t="shared" si="346"/>
        <v>0137400口管強</v>
      </c>
      <c r="L11140" t="s">
        <v>333</v>
      </c>
      <c r="M11140" t="s">
        <v>1585</v>
      </c>
      <c r="N11140" t="s">
        <v>0</v>
      </c>
      <c r="O11140" t="s">
        <v>0</v>
      </c>
      <c r="P11140" t="s">
        <v>0</v>
      </c>
      <c r="Q11140" t="s">
        <v>0</v>
      </c>
      <c r="R11140" t="s">
        <v>0</v>
      </c>
      <c r="S11140" t="s">
        <v>877</v>
      </c>
      <c r="T11140" t="s">
        <v>1831</v>
      </c>
      <c r="X11140" s="34" t="str">
        <f t="shared" si="347"/>
        <v>0137400</v>
      </c>
    </row>
    <row r="11141" spans="1:24" x14ac:dyDescent="0.15">
      <c r="A11141" t="s">
        <v>6142</v>
      </c>
      <c r="B11141" t="s">
        <v>935</v>
      </c>
      <c r="C11141" t="s">
        <v>2157</v>
      </c>
      <c r="D11141" t="s">
        <v>5686</v>
      </c>
      <c r="E11141" t="s">
        <v>6143</v>
      </c>
      <c r="F11141" t="s">
        <v>0</v>
      </c>
      <c r="G11141" t="s">
        <v>6144</v>
      </c>
      <c r="H11141" t="s">
        <v>0</v>
      </c>
      <c r="I11141" t="s">
        <v>2034</v>
      </c>
      <c r="J11141" t="s">
        <v>2035</v>
      </c>
      <c r="K11141" s="34" t="str">
        <f t="shared" si="346"/>
        <v>0137400口実地</v>
      </c>
      <c r="L11141" t="s">
        <v>494</v>
      </c>
      <c r="M11141" t="s">
        <v>1940</v>
      </c>
      <c r="N11141" t="s">
        <v>0</v>
      </c>
      <c r="O11141" t="s">
        <v>0</v>
      </c>
      <c r="P11141" t="s">
        <v>0</v>
      </c>
      <c r="Q11141" t="s">
        <v>0</v>
      </c>
      <c r="R11141" t="s">
        <v>0</v>
      </c>
      <c r="S11141" t="s">
        <v>877</v>
      </c>
      <c r="T11141" t="s">
        <v>1831</v>
      </c>
      <c r="X11141" s="34" t="str">
        <f t="shared" si="347"/>
        <v>0137400</v>
      </c>
    </row>
    <row r="11142" spans="1:24" x14ac:dyDescent="0.15">
      <c r="A11142" t="s">
        <v>6142</v>
      </c>
      <c r="B11142" t="s">
        <v>935</v>
      </c>
      <c r="C11142" t="s">
        <v>2157</v>
      </c>
      <c r="D11142" t="s">
        <v>5686</v>
      </c>
      <c r="E11142" t="s">
        <v>6143</v>
      </c>
      <c r="F11142" t="s">
        <v>0</v>
      </c>
      <c r="G11142" t="s">
        <v>6144</v>
      </c>
      <c r="H11142" t="s">
        <v>0</v>
      </c>
      <c r="I11142" t="s">
        <v>1902</v>
      </c>
      <c r="J11142" t="s">
        <v>1903</v>
      </c>
      <c r="K11142" s="34" t="str">
        <f t="shared" ref="K11142:K11205" si="348">E11142&amp;""&amp;J11142</f>
        <v>0137400歯援診２</v>
      </c>
      <c r="L11142" t="s">
        <v>178</v>
      </c>
      <c r="M11142" t="s">
        <v>41</v>
      </c>
      <c r="N11142" t="s">
        <v>0</v>
      </c>
      <c r="O11142" t="s">
        <v>0</v>
      </c>
      <c r="P11142" t="s">
        <v>0</v>
      </c>
      <c r="Q11142" t="s">
        <v>0</v>
      </c>
      <c r="R11142" t="s">
        <v>0</v>
      </c>
      <c r="S11142" t="s">
        <v>877</v>
      </c>
      <c r="T11142" t="s">
        <v>1831</v>
      </c>
      <c r="X11142" s="34" t="str">
        <f t="shared" ref="X11142:X11205" si="349">(E11142&amp;""&amp;P11142)</f>
        <v>0137400</v>
      </c>
    </row>
    <row r="11143" spans="1:24" x14ac:dyDescent="0.15">
      <c r="A11143" t="s">
        <v>6142</v>
      </c>
      <c r="B11143" t="s">
        <v>935</v>
      </c>
      <c r="C11143" t="s">
        <v>2157</v>
      </c>
      <c r="D11143" t="s">
        <v>5686</v>
      </c>
      <c r="E11143" t="s">
        <v>6143</v>
      </c>
      <c r="F11143" t="s">
        <v>0</v>
      </c>
      <c r="G11143" t="s">
        <v>6144</v>
      </c>
      <c r="H11143" t="s">
        <v>0</v>
      </c>
      <c r="I11143" t="s">
        <v>1987</v>
      </c>
      <c r="J11143" t="s">
        <v>1009</v>
      </c>
      <c r="K11143" s="34" t="str">
        <f t="shared" si="348"/>
        <v>0137400歯訪診</v>
      </c>
      <c r="L11143" t="s">
        <v>1115</v>
      </c>
      <c r="M11143" t="s">
        <v>323</v>
      </c>
      <c r="N11143" t="s">
        <v>0</v>
      </c>
      <c r="O11143" t="s">
        <v>0</v>
      </c>
      <c r="P11143" t="s">
        <v>0</v>
      </c>
      <c r="Q11143" t="s">
        <v>0</v>
      </c>
      <c r="R11143" t="s">
        <v>0</v>
      </c>
      <c r="S11143" t="s">
        <v>877</v>
      </c>
      <c r="T11143" t="s">
        <v>1831</v>
      </c>
      <c r="X11143" s="34" t="str">
        <f t="shared" si="349"/>
        <v>0137400</v>
      </c>
    </row>
    <row r="11144" spans="1:24" x14ac:dyDescent="0.15">
      <c r="A11144" t="s">
        <v>6142</v>
      </c>
      <c r="B11144" t="s">
        <v>935</v>
      </c>
      <c r="C11144" t="s">
        <v>2157</v>
      </c>
      <c r="D11144" t="s">
        <v>5686</v>
      </c>
      <c r="E11144" t="s">
        <v>6143</v>
      </c>
      <c r="F11144" t="s">
        <v>0</v>
      </c>
      <c r="G11144" t="s">
        <v>6144</v>
      </c>
      <c r="H11144" t="s">
        <v>0</v>
      </c>
      <c r="I11144" t="s">
        <v>5692</v>
      </c>
      <c r="J11144" t="s">
        <v>5693</v>
      </c>
      <c r="K11144" s="34" t="str">
        <f t="shared" si="348"/>
        <v>0137400手顕微加</v>
      </c>
      <c r="L11144" t="s">
        <v>48</v>
      </c>
      <c r="M11144" t="s">
        <v>264</v>
      </c>
      <c r="N11144" t="s">
        <v>0</v>
      </c>
      <c r="O11144" t="s">
        <v>0</v>
      </c>
      <c r="P11144" t="s">
        <v>0</v>
      </c>
      <c r="Q11144" t="s">
        <v>0</v>
      </c>
      <c r="R11144" t="s">
        <v>0</v>
      </c>
      <c r="S11144" t="s">
        <v>877</v>
      </c>
      <c r="T11144" t="s">
        <v>1831</v>
      </c>
      <c r="X11144" s="34" t="str">
        <f t="shared" si="349"/>
        <v>0137400</v>
      </c>
    </row>
    <row r="11145" spans="1:24" x14ac:dyDescent="0.15">
      <c r="A11145" t="s">
        <v>6142</v>
      </c>
      <c r="B11145" t="s">
        <v>935</v>
      </c>
      <c r="C11145" t="s">
        <v>2157</v>
      </c>
      <c r="D11145" t="s">
        <v>5686</v>
      </c>
      <c r="E11145" t="s">
        <v>6143</v>
      </c>
      <c r="F11145" t="s">
        <v>0</v>
      </c>
      <c r="G11145" t="s">
        <v>6144</v>
      </c>
      <c r="H11145" t="s">
        <v>0</v>
      </c>
      <c r="I11145" t="s">
        <v>659</v>
      </c>
      <c r="J11145" t="s">
        <v>660</v>
      </c>
      <c r="K11145" s="34" t="str">
        <f t="shared" si="348"/>
        <v>0137400口腔粘膜</v>
      </c>
      <c r="L11145" t="s">
        <v>590</v>
      </c>
      <c r="M11145" t="s">
        <v>534</v>
      </c>
      <c r="N11145" t="s">
        <v>0</v>
      </c>
      <c r="O11145" t="s">
        <v>0</v>
      </c>
      <c r="P11145" t="s">
        <v>0</v>
      </c>
      <c r="Q11145" t="s">
        <v>0</v>
      </c>
      <c r="R11145" t="s">
        <v>0</v>
      </c>
      <c r="S11145" t="s">
        <v>877</v>
      </c>
      <c r="T11145" t="s">
        <v>1831</v>
      </c>
      <c r="X11145" s="34" t="str">
        <f t="shared" si="349"/>
        <v>0137400</v>
      </c>
    </row>
    <row r="11146" spans="1:24" x14ac:dyDescent="0.15">
      <c r="A11146" t="s">
        <v>6142</v>
      </c>
      <c r="B11146" t="s">
        <v>935</v>
      </c>
      <c r="C11146" t="s">
        <v>2157</v>
      </c>
      <c r="D11146" t="s">
        <v>5686</v>
      </c>
      <c r="E11146" t="s">
        <v>6143</v>
      </c>
      <c r="F11146" t="s">
        <v>0</v>
      </c>
      <c r="G11146" t="s">
        <v>6144</v>
      </c>
      <c r="H11146" t="s">
        <v>0</v>
      </c>
      <c r="I11146" t="s">
        <v>226</v>
      </c>
      <c r="J11146" t="s">
        <v>227</v>
      </c>
      <c r="K11146" s="34" t="str">
        <f t="shared" si="348"/>
        <v>0137400歯ＣＡＤ</v>
      </c>
      <c r="L11146" t="s">
        <v>353</v>
      </c>
      <c r="M11146" t="s">
        <v>49</v>
      </c>
      <c r="N11146" t="s">
        <v>0</v>
      </c>
      <c r="O11146" t="s">
        <v>0</v>
      </c>
      <c r="P11146" t="s">
        <v>0</v>
      </c>
      <c r="Q11146" t="s">
        <v>0</v>
      </c>
      <c r="R11146" t="s">
        <v>0</v>
      </c>
      <c r="S11146" t="s">
        <v>877</v>
      </c>
      <c r="T11146" t="s">
        <v>1831</v>
      </c>
      <c r="X11146" s="34" t="str">
        <f t="shared" si="349"/>
        <v>0137400</v>
      </c>
    </row>
    <row r="11147" spans="1:24" x14ac:dyDescent="0.15">
      <c r="A11147" t="s">
        <v>6142</v>
      </c>
      <c r="B11147" t="s">
        <v>935</v>
      </c>
      <c r="C11147" t="s">
        <v>2157</v>
      </c>
      <c r="D11147" t="s">
        <v>5686</v>
      </c>
      <c r="E11147" t="s">
        <v>6143</v>
      </c>
      <c r="F11147" t="s">
        <v>0</v>
      </c>
      <c r="G11147" t="s">
        <v>6144</v>
      </c>
      <c r="H11147" t="s">
        <v>0</v>
      </c>
      <c r="I11147" t="s">
        <v>5696</v>
      </c>
      <c r="J11147" t="s">
        <v>5697</v>
      </c>
      <c r="K11147" s="34" t="str">
        <f t="shared" si="348"/>
        <v>0137400根切顕微</v>
      </c>
      <c r="L11147" t="s">
        <v>232</v>
      </c>
      <c r="M11147" t="s">
        <v>323</v>
      </c>
      <c r="N11147" t="s">
        <v>0</v>
      </c>
      <c r="O11147" t="s">
        <v>0</v>
      </c>
      <c r="P11147" t="s">
        <v>0</v>
      </c>
      <c r="Q11147" t="s">
        <v>0</v>
      </c>
      <c r="R11147" t="s">
        <v>0</v>
      </c>
      <c r="S11147" t="s">
        <v>877</v>
      </c>
      <c r="T11147" t="s">
        <v>1831</v>
      </c>
      <c r="X11147" s="34" t="str">
        <f t="shared" si="349"/>
        <v>0137400</v>
      </c>
    </row>
    <row r="11148" spans="1:24" x14ac:dyDescent="0.15">
      <c r="A11148" t="s">
        <v>6142</v>
      </c>
      <c r="B11148" t="s">
        <v>935</v>
      </c>
      <c r="C11148" t="s">
        <v>2157</v>
      </c>
      <c r="D11148" t="s">
        <v>5686</v>
      </c>
      <c r="E11148" t="s">
        <v>6143</v>
      </c>
      <c r="F11148" t="s">
        <v>0</v>
      </c>
      <c r="G11148" t="s">
        <v>6144</v>
      </c>
      <c r="H11148" t="s">
        <v>0</v>
      </c>
      <c r="I11148" t="s">
        <v>638</v>
      </c>
      <c r="J11148" t="s">
        <v>639</v>
      </c>
      <c r="K11148" s="34" t="str">
        <f t="shared" si="348"/>
        <v>0137400手光機</v>
      </c>
      <c r="L11148" t="s">
        <v>630</v>
      </c>
      <c r="M11148" t="s">
        <v>534</v>
      </c>
      <c r="N11148" t="s">
        <v>0</v>
      </c>
      <c r="O11148" t="s">
        <v>0</v>
      </c>
      <c r="P11148" t="s">
        <v>0</v>
      </c>
      <c r="Q11148" t="s">
        <v>0</v>
      </c>
      <c r="R11148" t="s">
        <v>0</v>
      </c>
      <c r="S11148" t="s">
        <v>877</v>
      </c>
      <c r="T11148" t="s">
        <v>1831</v>
      </c>
      <c r="X11148" s="34" t="str">
        <f t="shared" si="349"/>
        <v>0137400</v>
      </c>
    </row>
    <row r="11149" spans="1:24" x14ac:dyDescent="0.15">
      <c r="A11149" t="s">
        <v>6142</v>
      </c>
      <c r="B11149" t="s">
        <v>935</v>
      </c>
      <c r="C11149" t="s">
        <v>2157</v>
      </c>
      <c r="D11149" t="s">
        <v>5686</v>
      </c>
      <c r="E11149" t="s">
        <v>6143</v>
      </c>
      <c r="F11149" t="s">
        <v>0</v>
      </c>
      <c r="G11149" t="s">
        <v>6144</v>
      </c>
      <c r="H11149" t="s">
        <v>0</v>
      </c>
      <c r="I11149" t="s">
        <v>268</v>
      </c>
      <c r="J11149" t="s">
        <v>269</v>
      </c>
      <c r="K11149" s="34" t="str">
        <f t="shared" si="348"/>
        <v>0137400補管</v>
      </c>
      <c r="L11149" t="s">
        <v>6146</v>
      </c>
      <c r="M11149" t="s">
        <v>841</v>
      </c>
      <c r="N11149" t="s">
        <v>0</v>
      </c>
      <c r="O11149" t="s">
        <v>0</v>
      </c>
      <c r="P11149" t="s">
        <v>0</v>
      </c>
      <c r="Q11149" t="s">
        <v>0</v>
      </c>
      <c r="R11149" t="s">
        <v>0</v>
      </c>
      <c r="S11149" t="s">
        <v>877</v>
      </c>
      <c r="T11149" t="s">
        <v>1831</v>
      </c>
      <c r="X11149" s="34" t="str">
        <f t="shared" si="349"/>
        <v>0137400</v>
      </c>
    </row>
    <row r="11150" spans="1:24" x14ac:dyDescent="0.15">
      <c r="A11150" t="s">
        <v>6142</v>
      </c>
      <c r="B11150" t="s">
        <v>935</v>
      </c>
      <c r="C11150" t="s">
        <v>2157</v>
      </c>
      <c r="D11150" t="s">
        <v>5686</v>
      </c>
      <c r="E11150" t="s">
        <v>6143</v>
      </c>
      <c r="F11150" t="s">
        <v>0</v>
      </c>
      <c r="G11150" t="s">
        <v>6144</v>
      </c>
      <c r="H11150" t="s">
        <v>0</v>
      </c>
      <c r="I11150" t="s">
        <v>272</v>
      </c>
      <c r="J11150" t="s">
        <v>273</v>
      </c>
      <c r="K11150" s="34" t="str">
        <f t="shared" si="348"/>
        <v>0137400歯外在ベⅠ</v>
      </c>
      <c r="L11150" t="s">
        <v>960</v>
      </c>
      <c r="M11150" t="s">
        <v>1940</v>
      </c>
      <c r="N11150" t="s">
        <v>0</v>
      </c>
      <c r="O11150" t="s">
        <v>0</v>
      </c>
      <c r="P11150" t="s">
        <v>0</v>
      </c>
      <c r="Q11150" t="s">
        <v>0</v>
      </c>
      <c r="R11150" t="s">
        <v>0</v>
      </c>
      <c r="S11150" t="s">
        <v>877</v>
      </c>
      <c r="T11150" t="s">
        <v>1831</v>
      </c>
      <c r="X11150" s="34" t="str">
        <f t="shared" si="349"/>
        <v>0137400</v>
      </c>
    </row>
    <row r="11151" spans="1:24" x14ac:dyDescent="0.15">
      <c r="A11151" t="s">
        <v>6142</v>
      </c>
      <c r="B11151" t="s">
        <v>935</v>
      </c>
      <c r="C11151" t="s">
        <v>2157</v>
      </c>
      <c r="D11151" t="s">
        <v>5686</v>
      </c>
      <c r="E11151" t="s">
        <v>6143</v>
      </c>
      <c r="F11151" t="s">
        <v>0</v>
      </c>
      <c r="G11151" t="s">
        <v>6144</v>
      </c>
      <c r="H11151" t="s">
        <v>0</v>
      </c>
      <c r="I11151" t="s">
        <v>1988</v>
      </c>
      <c r="J11151" t="s">
        <v>1989</v>
      </c>
      <c r="K11151" s="34" t="str">
        <f t="shared" si="348"/>
        <v>0137400歯技ベ</v>
      </c>
      <c r="L11151" t="s">
        <v>389</v>
      </c>
      <c r="M11151" t="s">
        <v>1940</v>
      </c>
      <c r="N11151" t="s">
        <v>0</v>
      </c>
      <c r="O11151" t="s">
        <v>0</v>
      </c>
      <c r="P11151" t="s">
        <v>0</v>
      </c>
      <c r="Q11151" t="s">
        <v>0</v>
      </c>
      <c r="R11151" t="s">
        <v>0</v>
      </c>
      <c r="S11151" t="s">
        <v>877</v>
      </c>
      <c r="T11151" t="s">
        <v>1831</v>
      </c>
      <c r="X11151" s="34" t="str">
        <f t="shared" si="349"/>
        <v>0137400</v>
      </c>
    </row>
    <row r="11152" spans="1:24" x14ac:dyDescent="0.15">
      <c r="A11152" t="s">
        <v>6142</v>
      </c>
      <c r="B11152" t="s">
        <v>935</v>
      </c>
      <c r="C11152" t="s">
        <v>2157</v>
      </c>
      <c r="D11152" t="s">
        <v>5686</v>
      </c>
      <c r="E11152" t="s">
        <v>6143</v>
      </c>
      <c r="F11152" t="s">
        <v>0</v>
      </c>
      <c r="G11152" t="s">
        <v>6144</v>
      </c>
      <c r="H11152" t="s">
        <v>0</v>
      </c>
      <c r="I11152" t="s">
        <v>513</v>
      </c>
      <c r="J11152" t="s">
        <v>514</v>
      </c>
      <c r="K11152" s="34" t="str">
        <f t="shared" si="348"/>
        <v>0137400１７５</v>
      </c>
      <c r="L11152" t="s">
        <v>2209</v>
      </c>
      <c r="M11152" t="s">
        <v>841</v>
      </c>
      <c r="N11152" t="s">
        <v>0</v>
      </c>
      <c r="O11152" t="s">
        <v>0</v>
      </c>
      <c r="P11152" t="s">
        <v>0</v>
      </c>
      <c r="Q11152" t="s">
        <v>0</v>
      </c>
      <c r="R11152" t="s">
        <v>0</v>
      </c>
      <c r="S11152" t="s">
        <v>877</v>
      </c>
      <c r="T11152" t="s">
        <v>1831</v>
      </c>
      <c r="X11152" s="34" t="str">
        <f t="shared" si="349"/>
        <v>0137400</v>
      </c>
    </row>
    <row r="11153" spans="1:24" x14ac:dyDescent="0.15">
      <c r="A11153" t="s">
        <v>6147</v>
      </c>
      <c r="B11153" t="s">
        <v>935</v>
      </c>
      <c r="C11153" t="s">
        <v>2157</v>
      </c>
      <c r="D11153" t="s">
        <v>5686</v>
      </c>
      <c r="E11153" t="s">
        <v>6148</v>
      </c>
      <c r="F11153" t="s">
        <v>0</v>
      </c>
      <c r="G11153" t="s">
        <v>6149</v>
      </c>
      <c r="H11153" t="s">
        <v>0</v>
      </c>
      <c r="I11153" t="s">
        <v>2032</v>
      </c>
      <c r="J11153" t="s">
        <v>2033</v>
      </c>
      <c r="K11153" s="34" t="str">
        <f t="shared" si="348"/>
        <v>0137418歯医ＤＸ２</v>
      </c>
      <c r="L11153" t="s">
        <v>870</v>
      </c>
      <c r="M11153" t="s">
        <v>1962</v>
      </c>
      <c r="N11153" t="s">
        <v>0</v>
      </c>
      <c r="O11153" t="s">
        <v>0</v>
      </c>
      <c r="P11153" t="s">
        <v>0</v>
      </c>
      <c r="Q11153" t="s">
        <v>0</v>
      </c>
      <c r="R11153" t="s">
        <v>0</v>
      </c>
      <c r="S11153" t="s">
        <v>877</v>
      </c>
      <c r="T11153" t="s">
        <v>1831</v>
      </c>
      <c r="X11153" s="34" t="str">
        <f t="shared" si="349"/>
        <v>0137418</v>
      </c>
    </row>
    <row r="11154" spans="1:24" x14ac:dyDescent="0.15">
      <c r="A11154" t="s">
        <v>6147</v>
      </c>
      <c r="B11154" t="s">
        <v>935</v>
      </c>
      <c r="C11154" t="s">
        <v>2157</v>
      </c>
      <c r="D11154" t="s">
        <v>5686</v>
      </c>
      <c r="E11154" t="s">
        <v>6148</v>
      </c>
      <c r="F11154" t="s">
        <v>0</v>
      </c>
      <c r="G11154" t="s">
        <v>6149</v>
      </c>
      <c r="H11154" t="s">
        <v>0</v>
      </c>
      <c r="I11154" t="s">
        <v>25</v>
      </c>
      <c r="J11154" t="s">
        <v>26</v>
      </c>
      <c r="K11154" s="34" t="str">
        <f t="shared" si="348"/>
        <v>0137418歯初診</v>
      </c>
      <c r="L11154" t="s">
        <v>2680</v>
      </c>
      <c r="M11154" t="s">
        <v>264</v>
      </c>
      <c r="N11154" t="s">
        <v>0</v>
      </c>
      <c r="O11154" t="s">
        <v>0</v>
      </c>
      <c r="P11154" t="s">
        <v>0</v>
      </c>
      <c r="Q11154" t="s">
        <v>0</v>
      </c>
      <c r="R11154" t="s">
        <v>0</v>
      </c>
      <c r="S11154" t="s">
        <v>877</v>
      </c>
      <c r="T11154" t="s">
        <v>1831</v>
      </c>
      <c r="X11154" s="34" t="str">
        <f t="shared" si="349"/>
        <v>0137418</v>
      </c>
    </row>
    <row r="11155" spans="1:24" x14ac:dyDescent="0.15">
      <c r="A11155" t="s">
        <v>6147</v>
      </c>
      <c r="B11155" t="s">
        <v>935</v>
      </c>
      <c r="C11155" t="s">
        <v>2157</v>
      </c>
      <c r="D11155" t="s">
        <v>5686</v>
      </c>
      <c r="E11155" t="s">
        <v>6148</v>
      </c>
      <c r="F11155" t="s">
        <v>0</v>
      </c>
      <c r="G11155" t="s">
        <v>6149</v>
      </c>
      <c r="H11155" t="s">
        <v>0</v>
      </c>
      <c r="I11155" t="s">
        <v>31</v>
      </c>
      <c r="J11155" t="s">
        <v>32</v>
      </c>
      <c r="K11155" s="34" t="str">
        <f t="shared" si="348"/>
        <v>0137418外感染１</v>
      </c>
      <c r="L11155" t="s">
        <v>537</v>
      </c>
      <c r="M11155" t="s">
        <v>161</v>
      </c>
      <c r="N11155" t="s">
        <v>0</v>
      </c>
      <c r="O11155" t="s">
        <v>0</v>
      </c>
      <c r="P11155" t="s">
        <v>0</v>
      </c>
      <c r="Q11155" t="s">
        <v>0</v>
      </c>
      <c r="R11155" t="s">
        <v>0</v>
      </c>
      <c r="S11155" t="s">
        <v>877</v>
      </c>
      <c r="T11155" t="s">
        <v>1831</v>
      </c>
      <c r="X11155" s="34" t="str">
        <f t="shared" si="349"/>
        <v>0137418</v>
      </c>
    </row>
    <row r="11156" spans="1:24" x14ac:dyDescent="0.15">
      <c r="A11156" t="s">
        <v>6147</v>
      </c>
      <c r="B11156" t="s">
        <v>935</v>
      </c>
      <c r="C11156" t="s">
        <v>2157</v>
      </c>
      <c r="D11156" t="s">
        <v>5686</v>
      </c>
      <c r="E11156" t="s">
        <v>6148</v>
      </c>
      <c r="F11156" t="s">
        <v>0</v>
      </c>
      <c r="G11156" t="s">
        <v>6149</v>
      </c>
      <c r="H11156" t="s">
        <v>0</v>
      </c>
      <c r="I11156" t="s">
        <v>226</v>
      </c>
      <c r="J11156" t="s">
        <v>227</v>
      </c>
      <c r="K11156" s="34" t="str">
        <f t="shared" si="348"/>
        <v>0137418歯ＣＡＤ</v>
      </c>
      <c r="L11156" t="s">
        <v>2222</v>
      </c>
      <c r="M11156" t="s">
        <v>377</v>
      </c>
      <c r="N11156" t="s">
        <v>0</v>
      </c>
      <c r="O11156" t="s">
        <v>0</v>
      </c>
      <c r="P11156" t="s">
        <v>0</v>
      </c>
      <c r="Q11156" t="s">
        <v>0</v>
      </c>
      <c r="R11156" t="s">
        <v>0</v>
      </c>
      <c r="S11156" t="s">
        <v>877</v>
      </c>
      <c r="T11156" t="s">
        <v>1831</v>
      </c>
      <c r="X11156" s="34" t="str">
        <f t="shared" si="349"/>
        <v>0137418</v>
      </c>
    </row>
    <row r="11157" spans="1:24" x14ac:dyDescent="0.15">
      <c r="A11157" t="s">
        <v>6147</v>
      </c>
      <c r="B11157" t="s">
        <v>935</v>
      </c>
      <c r="C11157" t="s">
        <v>2157</v>
      </c>
      <c r="D11157" t="s">
        <v>5686</v>
      </c>
      <c r="E11157" t="s">
        <v>6148</v>
      </c>
      <c r="F11157" t="s">
        <v>0</v>
      </c>
      <c r="G11157" t="s">
        <v>6149</v>
      </c>
      <c r="H11157" t="s">
        <v>0</v>
      </c>
      <c r="I11157" t="s">
        <v>268</v>
      </c>
      <c r="J11157" t="s">
        <v>269</v>
      </c>
      <c r="K11157" s="34" t="str">
        <f t="shared" si="348"/>
        <v>0137418補管</v>
      </c>
      <c r="L11157" t="s">
        <v>6150</v>
      </c>
      <c r="M11157" t="s">
        <v>6093</v>
      </c>
      <c r="N11157" t="s">
        <v>0</v>
      </c>
      <c r="O11157" t="s">
        <v>0</v>
      </c>
      <c r="P11157" t="s">
        <v>0</v>
      </c>
      <c r="Q11157" t="s">
        <v>0</v>
      </c>
      <c r="R11157" t="s">
        <v>0</v>
      </c>
      <c r="S11157" t="s">
        <v>877</v>
      </c>
      <c r="T11157" t="s">
        <v>1831</v>
      </c>
      <c r="X11157" s="34" t="str">
        <f t="shared" si="349"/>
        <v>0137418</v>
      </c>
    </row>
    <row r="11158" spans="1:24" x14ac:dyDescent="0.15">
      <c r="A11158" t="s">
        <v>6147</v>
      </c>
      <c r="B11158" t="s">
        <v>935</v>
      </c>
      <c r="C11158" t="s">
        <v>2157</v>
      </c>
      <c r="D11158" t="s">
        <v>5686</v>
      </c>
      <c r="E11158" t="s">
        <v>6148</v>
      </c>
      <c r="F11158" t="s">
        <v>0</v>
      </c>
      <c r="G11158" t="s">
        <v>6149</v>
      </c>
      <c r="H11158" t="s">
        <v>0</v>
      </c>
      <c r="I11158" t="s">
        <v>2017</v>
      </c>
      <c r="J11158" t="s">
        <v>2018</v>
      </c>
      <c r="K11158" s="34" t="str">
        <f t="shared" si="348"/>
        <v>0137418歯外在ベⅠ注</v>
      </c>
      <c r="L11158" t="s">
        <v>425</v>
      </c>
      <c r="M11158" t="s">
        <v>1940</v>
      </c>
      <c r="N11158" t="s">
        <v>0</v>
      </c>
      <c r="O11158" t="s">
        <v>0</v>
      </c>
      <c r="P11158" t="s">
        <v>0</v>
      </c>
      <c r="Q11158" t="s">
        <v>0</v>
      </c>
      <c r="R11158" t="s">
        <v>0</v>
      </c>
      <c r="S11158" t="s">
        <v>877</v>
      </c>
      <c r="T11158" t="s">
        <v>1831</v>
      </c>
      <c r="X11158" s="34" t="str">
        <f t="shared" si="349"/>
        <v>0137418</v>
      </c>
    </row>
    <row r="11159" spans="1:24" x14ac:dyDescent="0.15">
      <c r="A11159" t="s">
        <v>6147</v>
      </c>
      <c r="B11159" t="s">
        <v>935</v>
      </c>
      <c r="C11159" t="s">
        <v>2157</v>
      </c>
      <c r="D11159" t="s">
        <v>5686</v>
      </c>
      <c r="E11159" t="s">
        <v>6148</v>
      </c>
      <c r="F11159" t="s">
        <v>0</v>
      </c>
      <c r="G11159" t="s">
        <v>6149</v>
      </c>
      <c r="H11159" t="s">
        <v>0</v>
      </c>
      <c r="I11159" t="s">
        <v>1988</v>
      </c>
      <c r="J11159" t="s">
        <v>1989</v>
      </c>
      <c r="K11159" s="34" t="str">
        <f t="shared" si="348"/>
        <v>0137418歯技ベ</v>
      </c>
      <c r="L11159" t="s">
        <v>393</v>
      </c>
      <c r="M11159" t="s">
        <v>1940</v>
      </c>
      <c r="N11159" t="s">
        <v>0</v>
      </c>
      <c r="O11159" t="s">
        <v>0</v>
      </c>
      <c r="P11159" t="s">
        <v>0</v>
      </c>
      <c r="Q11159" t="s">
        <v>0</v>
      </c>
      <c r="R11159" t="s">
        <v>0</v>
      </c>
      <c r="S11159" t="s">
        <v>877</v>
      </c>
      <c r="T11159" t="s">
        <v>1831</v>
      </c>
      <c r="X11159" s="34" t="str">
        <f t="shared" si="349"/>
        <v>0137418</v>
      </c>
    </row>
    <row r="11160" spans="1:24" x14ac:dyDescent="0.15">
      <c r="A11160" t="s">
        <v>6151</v>
      </c>
      <c r="B11160" t="s">
        <v>935</v>
      </c>
      <c r="C11160" t="s">
        <v>2157</v>
      </c>
      <c r="D11160" t="s">
        <v>5686</v>
      </c>
      <c r="E11160" t="s">
        <v>6152</v>
      </c>
      <c r="F11160" t="s">
        <v>0</v>
      </c>
      <c r="G11160" t="s">
        <v>6153</v>
      </c>
      <c r="H11160" t="s">
        <v>0</v>
      </c>
      <c r="I11160" t="s">
        <v>2032</v>
      </c>
      <c r="J11160" t="s">
        <v>2033</v>
      </c>
      <c r="K11160" s="34" t="str">
        <f t="shared" si="348"/>
        <v>0137426歯医ＤＸ２</v>
      </c>
      <c r="L11160" t="s">
        <v>1138</v>
      </c>
      <c r="M11160" t="s">
        <v>1962</v>
      </c>
      <c r="N11160" t="s">
        <v>0</v>
      </c>
      <c r="O11160" t="s">
        <v>0</v>
      </c>
      <c r="P11160" t="s">
        <v>0</v>
      </c>
      <c r="Q11160" t="s">
        <v>0</v>
      </c>
      <c r="R11160" t="s">
        <v>0</v>
      </c>
      <c r="S11160" t="s">
        <v>877</v>
      </c>
      <c r="T11160" t="s">
        <v>1831</v>
      </c>
      <c r="X11160" s="34" t="str">
        <f t="shared" si="349"/>
        <v>0137426</v>
      </c>
    </row>
    <row r="11161" spans="1:24" x14ac:dyDescent="0.15">
      <c r="A11161" t="s">
        <v>6151</v>
      </c>
      <c r="B11161" t="s">
        <v>935</v>
      </c>
      <c r="C11161" t="s">
        <v>2157</v>
      </c>
      <c r="D11161" t="s">
        <v>5686</v>
      </c>
      <c r="E11161" t="s">
        <v>6152</v>
      </c>
      <c r="F11161" t="s">
        <v>0</v>
      </c>
      <c r="G11161" t="s">
        <v>6153</v>
      </c>
      <c r="H11161" t="s">
        <v>0</v>
      </c>
      <c r="I11161" t="s">
        <v>25</v>
      </c>
      <c r="J11161" t="s">
        <v>26</v>
      </c>
      <c r="K11161" s="34" t="str">
        <f t="shared" si="348"/>
        <v>0137426歯初診</v>
      </c>
      <c r="L11161" t="s">
        <v>1030</v>
      </c>
      <c r="M11161" t="s">
        <v>432</v>
      </c>
      <c r="N11161" t="s">
        <v>0</v>
      </c>
      <c r="O11161" t="s">
        <v>0</v>
      </c>
      <c r="P11161" t="s">
        <v>0</v>
      </c>
      <c r="Q11161" t="s">
        <v>0</v>
      </c>
      <c r="R11161" t="s">
        <v>0</v>
      </c>
      <c r="S11161" t="s">
        <v>877</v>
      </c>
      <c r="T11161" t="s">
        <v>1831</v>
      </c>
      <c r="X11161" s="34" t="str">
        <f t="shared" si="349"/>
        <v>0137426</v>
      </c>
    </row>
    <row r="11162" spans="1:24" x14ac:dyDescent="0.15">
      <c r="A11162" t="s">
        <v>6151</v>
      </c>
      <c r="B11162" t="s">
        <v>935</v>
      </c>
      <c r="C11162" t="s">
        <v>2157</v>
      </c>
      <c r="D11162" t="s">
        <v>5686</v>
      </c>
      <c r="E11162" t="s">
        <v>6152</v>
      </c>
      <c r="F11162" t="s">
        <v>0</v>
      </c>
      <c r="G11162" t="s">
        <v>6153</v>
      </c>
      <c r="H11162" t="s">
        <v>0</v>
      </c>
      <c r="I11162" t="s">
        <v>29</v>
      </c>
      <c r="J11162" t="s">
        <v>30</v>
      </c>
      <c r="K11162" s="34" t="str">
        <f t="shared" si="348"/>
        <v>0137426外安全１</v>
      </c>
      <c r="L11162" t="s">
        <v>325</v>
      </c>
      <c r="M11162" t="s">
        <v>1585</v>
      </c>
      <c r="N11162" t="s">
        <v>0</v>
      </c>
      <c r="O11162" t="s">
        <v>0</v>
      </c>
      <c r="P11162" t="s">
        <v>0</v>
      </c>
      <c r="Q11162" t="s">
        <v>0</v>
      </c>
      <c r="R11162" t="s">
        <v>0</v>
      </c>
      <c r="S11162" t="s">
        <v>877</v>
      </c>
      <c r="T11162" t="s">
        <v>1831</v>
      </c>
      <c r="X11162" s="34" t="str">
        <f t="shared" si="349"/>
        <v>0137426</v>
      </c>
    </row>
    <row r="11163" spans="1:24" x14ac:dyDescent="0.15">
      <c r="A11163" t="s">
        <v>6151</v>
      </c>
      <c r="B11163" t="s">
        <v>935</v>
      </c>
      <c r="C11163" t="s">
        <v>2157</v>
      </c>
      <c r="D11163" t="s">
        <v>5686</v>
      </c>
      <c r="E11163" t="s">
        <v>6152</v>
      </c>
      <c r="F11163" t="s">
        <v>0</v>
      </c>
      <c r="G11163" t="s">
        <v>6153</v>
      </c>
      <c r="H11163" t="s">
        <v>0</v>
      </c>
      <c r="I11163" t="s">
        <v>31</v>
      </c>
      <c r="J11163" t="s">
        <v>32</v>
      </c>
      <c r="K11163" s="34" t="str">
        <f t="shared" si="348"/>
        <v>0137426外感染１</v>
      </c>
      <c r="L11163" t="s">
        <v>325</v>
      </c>
      <c r="M11163" t="s">
        <v>1585</v>
      </c>
      <c r="N11163" t="s">
        <v>0</v>
      </c>
      <c r="O11163" t="s">
        <v>0</v>
      </c>
      <c r="P11163" t="s">
        <v>0</v>
      </c>
      <c r="Q11163" t="s">
        <v>0</v>
      </c>
      <c r="R11163" t="s">
        <v>0</v>
      </c>
      <c r="S11163" t="s">
        <v>877</v>
      </c>
      <c r="T11163" t="s">
        <v>1831</v>
      </c>
      <c r="X11163" s="34" t="str">
        <f t="shared" si="349"/>
        <v>0137426</v>
      </c>
    </row>
    <row r="11164" spans="1:24" x14ac:dyDescent="0.15">
      <c r="A11164" t="s">
        <v>6151</v>
      </c>
      <c r="B11164" t="s">
        <v>935</v>
      </c>
      <c r="C11164" t="s">
        <v>2157</v>
      </c>
      <c r="D11164" t="s">
        <v>5686</v>
      </c>
      <c r="E11164" t="s">
        <v>6152</v>
      </c>
      <c r="F11164" t="s">
        <v>0</v>
      </c>
      <c r="G11164" t="s">
        <v>6153</v>
      </c>
      <c r="H11164" t="s">
        <v>0</v>
      </c>
      <c r="I11164" t="s">
        <v>2026</v>
      </c>
      <c r="J11164" t="s">
        <v>1901</v>
      </c>
      <c r="K11164" s="34" t="str">
        <f t="shared" si="348"/>
        <v>0137426口管強</v>
      </c>
      <c r="L11164" t="s">
        <v>785</v>
      </c>
      <c r="M11164" t="s">
        <v>1585</v>
      </c>
      <c r="N11164" t="s">
        <v>0</v>
      </c>
      <c r="O11164" t="s">
        <v>0</v>
      </c>
      <c r="P11164" t="s">
        <v>0</v>
      </c>
      <c r="Q11164" t="s">
        <v>0</v>
      </c>
      <c r="R11164" t="s">
        <v>0</v>
      </c>
      <c r="S11164" t="s">
        <v>877</v>
      </c>
      <c r="T11164" t="s">
        <v>1831</v>
      </c>
      <c r="X11164" s="34" t="str">
        <f t="shared" si="349"/>
        <v>0137426</v>
      </c>
    </row>
    <row r="11165" spans="1:24" x14ac:dyDescent="0.15">
      <c r="A11165" t="s">
        <v>6151</v>
      </c>
      <c r="B11165" t="s">
        <v>935</v>
      </c>
      <c r="C11165" t="s">
        <v>2157</v>
      </c>
      <c r="D11165" t="s">
        <v>5686</v>
      </c>
      <c r="E11165" t="s">
        <v>6152</v>
      </c>
      <c r="F11165" t="s">
        <v>0</v>
      </c>
      <c r="G11165" t="s">
        <v>6153</v>
      </c>
      <c r="H11165" t="s">
        <v>0</v>
      </c>
      <c r="I11165" t="s">
        <v>2034</v>
      </c>
      <c r="J11165" t="s">
        <v>2035</v>
      </c>
      <c r="K11165" s="34" t="str">
        <f t="shared" si="348"/>
        <v>0137426口実地</v>
      </c>
      <c r="L11165" t="s">
        <v>1093</v>
      </c>
      <c r="M11165" t="s">
        <v>1962</v>
      </c>
      <c r="N11165" t="s">
        <v>0</v>
      </c>
      <c r="O11165" t="s">
        <v>0</v>
      </c>
      <c r="P11165" t="s">
        <v>0</v>
      </c>
      <c r="Q11165" t="s">
        <v>0</v>
      </c>
      <c r="R11165" t="s">
        <v>0</v>
      </c>
      <c r="S11165" t="s">
        <v>877</v>
      </c>
      <c r="T11165" t="s">
        <v>1831</v>
      </c>
      <c r="X11165" s="34" t="str">
        <f t="shared" si="349"/>
        <v>0137426</v>
      </c>
    </row>
    <row r="11166" spans="1:24" x14ac:dyDescent="0.15">
      <c r="A11166" t="s">
        <v>6151</v>
      </c>
      <c r="B11166" t="s">
        <v>935</v>
      </c>
      <c r="C11166" t="s">
        <v>2157</v>
      </c>
      <c r="D11166" t="s">
        <v>5686</v>
      </c>
      <c r="E11166" t="s">
        <v>6152</v>
      </c>
      <c r="F11166" t="s">
        <v>0</v>
      </c>
      <c r="G11166" t="s">
        <v>6153</v>
      </c>
      <c r="H11166" t="s">
        <v>0</v>
      </c>
      <c r="I11166" t="s">
        <v>1987</v>
      </c>
      <c r="J11166" t="s">
        <v>1009</v>
      </c>
      <c r="K11166" s="34" t="str">
        <f t="shared" si="348"/>
        <v>0137426歯訪診</v>
      </c>
      <c r="L11166" t="s">
        <v>6154</v>
      </c>
      <c r="M11166" t="s">
        <v>1585</v>
      </c>
      <c r="N11166" t="s">
        <v>0</v>
      </c>
      <c r="O11166" t="s">
        <v>0</v>
      </c>
      <c r="P11166" t="s">
        <v>0</v>
      </c>
      <c r="Q11166" t="s">
        <v>0</v>
      </c>
      <c r="R11166" t="s">
        <v>0</v>
      </c>
      <c r="S11166" t="s">
        <v>877</v>
      </c>
      <c r="T11166" t="s">
        <v>1831</v>
      </c>
      <c r="X11166" s="34" t="str">
        <f t="shared" si="349"/>
        <v>0137426</v>
      </c>
    </row>
    <row r="11167" spans="1:24" x14ac:dyDescent="0.15">
      <c r="A11167" t="s">
        <v>6151</v>
      </c>
      <c r="B11167" t="s">
        <v>935</v>
      </c>
      <c r="C11167" t="s">
        <v>2157</v>
      </c>
      <c r="D11167" t="s">
        <v>5686</v>
      </c>
      <c r="E11167" t="s">
        <v>6152</v>
      </c>
      <c r="F11167" t="s">
        <v>0</v>
      </c>
      <c r="G11167" t="s">
        <v>6153</v>
      </c>
      <c r="H11167" t="s">
        <v>0</v>
      </c>
      <c r="I11167" t="s">
        <v>5692</v>
      </c>
      <c r="J11167" t="s">
        <v>5693</v>
      </c>
      <c r="K11167" s="34" t="str">
        <f t="shared" si="348"/>
        <v>0137426手顕微加</v>
      </c>
      <c r="L11167" t="s">
        <v>174</v>
      </c>
      <c r="M11167" t="s">
        <v>370</v>
      </c>
      <c r="N11167" t="s">
        <v>0</v>
      </c>
      <c r="O11167" t="s">
        <v>0</v>
      </c>
      <c r="P11167" t="s">
        <v>0</v>
      </c>
      <c r="Q11167" t="s">
        <v>0</v>
      </c>
      <c r="R11167" t="s">
        <v>0</v>
      </c>
      <c r="S11167" t="s">
        <v>877</v>
      </c>
      <c r="T11167" t="s">
        <v>1831</v>
      </c>
      <c r="X11167" s="34" t="str">
        <f t="shared" si="349"/>
        <v>0137426</v>
      </c>
    </row>
    <row r="11168" spans="1:24" x14ac:dyDescent="0.15">
      <c r="A11168" t="s">
        <v>6151</v>
      </c>
      <c r="B11168" t="s">
        <v>935</v>
      </c>
      <c r="C11168" t="s">
        <v>2157</v>
      </c>
      <c r="D11168" t="s">
        <v>5686</v>
      </c>
      <c r="E11168" t="s">
        <v>6152</v>
      </c>
      <c r="F11168" t="s">
        <v>0</v>
      </c>
      <c r="G11168" t="s">
        <v>6153</v>
      </c>
      <c r="H11168" t="s">
        <v>0</v>
      </c>
      <c r="I11168" t="s">
        <v>659</v>
      </c>
      <c r="J11168" t="s">
        <v>660</v>
      </c>
      <c r="K11168" s="34" t="str">
        <f t="shared" si="348"/>
        <v>0137426口腔粘膜</v>
      </c>
      <c r="L11168" t="s">
        <v>1008</v>
      </c>
      <c r="M11168" t="s">
        <v>342</v>
      </c>
      <c r="N11168" t="s">
        <v>0</v>
      </c>
      <c r="O11168" t="s">
        <v>0</v>
      </c>
      <c r="P11168" t="s">
        <v>0</v>
      </c>
      <c r="Q11168" t="s">
        <v>0</v>
      </c>
      <c r="R11168" t="s">
        <v>0</v>
      </c>
      <c r="S11168" t="s">
        <v>877</v>
      </c>
      <c r="T11168" t="s">
        <v>1831</v>
      </c>
      <c r="X11168" s="34" t="str">
        <f t="shared" si="349"/>
        <v>0137426</v>
      </c>
    </row>
    <row r="11169" spans="1:24" x14ac:dyDescent="0.15">
      <c r="A11169" t="s">
        <v>6151</v>
      </c>
      <c r="B11169" t="s">
        <v>935</v>
      </c>
      <c r="C11169" t="s">
        <v>2157</v>
      </c>
      <c r="D11169" t="s">
        <v>5686</v>
      </c>
      <c r="E11169" t="s">
        <v>6152</v>
      </c>
      <c r="F11169" t="s">
        <v>0</v>
      </c>
      <c r="G11169" t="s">
        <v>6153</v>
      </c>
      <c r="H11169" t="s">
        <v>0</v>
      </c>
      <c r="I11169" t="s">
        <v>5003</v>
      </c>
      <c r="J11169" t="s">
        <v>5004</v>
      </c>
      <c r="K11169" s="34" t="str">
        <f t="shared" si="348"/>
        <v>0137426う蝕無痛</v>
      </c>
      <c r="L11169" t="s">
        <v>301</v>
      </c>
      <c r="M11169" t="s">
        <v>342</v>
      </c>
      <c r="N11169" t="s">
        <v>0</v>
      </c>
      <c r="O11169" t="s">
        <v>0</v>
      </c>
      <c r="P11169" t="s">
        <v>0</v>
      </c>
      <c r="Q11169" t="s">
        <v>0</v>
      </c>
      <c r="R11169" t="s">
        <v>0</v>
      </c>
      <c r="S11169" t="s">
        <v>877</v>
      </c>
      <c r="T11169" t="s">
        <v>1831</v>
      </c>
      <c r="X11169" s="34" t="str">
        <f t="shared" si="349"/>
        <v>0137426</v>
      </c>
    </row>
    <row r="11170" spans="1:24" x14ac:dyDescent="0.15">
      <c r="A11170" t="s">
        <v>6151</v>
      </c>
      <c r="B11170" t="s">
        <v>935</v>
      </c>
      <c r="C11170" t="s">
        <v>2157</v>
      </c>
      <c r="D11170" t="s">
        <v>5686</v>
      </c>
      <c r="E11170" t="s">
        <v>6152</v>
      </c>
      <c r="F11170" t="s">
        <v>0</v>
      </c>
      <c r="G11170" t="s">
        <v>6153</v>
      </c>
      <c r="H11170" t="s">
        <v>0</v>
      </c>
      <c r="I11170" t="s">
        <v>2068</v>
      </c>
      <c r="J11170" t="s">
        <v>603</v>
      </c>
      <c r="K11170" s="34" t="str">
        <f t="shared" si="348"/>
        <v>0137426歯技連１</v>
      </c>
      <c r="L11170" t="s">
        <v>346</v>
      </c>
      <c r="M11170" t="s">
        <v>23</v>
      </c>
      <c r="N11170" t="s">
        <v>0</v>
      </c>
      <c r="O11170" t="s">
        <v>0</v>
      </c>
      <c r="P11170" t="s">
        <v>0</v>
      </c>
      <c r="Q11170" t="s">
        <v>0</v>
      </c>
      <c r="R11170" t="s">
        <v>0</v>
      </c>
      <c r="S11170" t="s">
        <v>877</v>
      </c>
      <c r="T11170" t="s">
        <v>1831</v>
      </c>
      <c r="X11170" s="34" t="str">
        <f t="shared" si="349"/>
        <v>0137426</v>
      </c>
    </row>
    <row r="11171" spans="1:24" x14ac:dyDescent="0.15">
      <c r="A11171" t="s">
        <v>6151</v>
      </c>
      <c r="B11171" t="s">
        <v>935</v>
      </c>
      <c r="C11171" t="s">
        <v>2157</v>
      </c>
      <c r="D11171" t="s">
        <v>5686</v>
      </c>
      <c r="E11171" t="s">
        <v>6152</v>
      </c>
      <c r="F11171" t="s">
        <v>0</v>
      </c>
      <c r="G11171" t="s">
        <v>6153</v>
      </c>
      <c r="H11171" t="s">
        <v>0</v>
      </c>
      <c r="I11171" t="s">
        <v>1320</v>
      </c>
      <c r="J11171" t="s">
        <v>1321</v>
      </c>
      <c r="K11171" s="34" t="str">
        <f t="shared" si="348"/>
        <v>0137426歯技連２</v>
      </c>
      <c r="L11171" t="s">
        <v>171</v>
      </c>
      <c r="M11171" t="s">
        <v>23</v>
      </c>
      <c r="N11171" t="s">
        <v>0</v>
      </c>
      <c r="O11171" t="s">
        <v>0</v>
      </c>
      <c r="P11171" t="s">
        <v>0</v>
      </c>
      <c r="Q11171" t="s">
        <v>0</v>
      </c>
      <c r="R11171" t="s">
        <v>0</v>
      </c>
      <c r="S11171" t="s">
        <v>877</v>
      </c>
      <c r="T11171" t="s">
        <v>1831</v>
      </c>
      <c r="X11171" s="34" t="str">
        <f t="shared" si="349"/>
        <v>0137426</v>
      </c>
    </row>
    <row r="11172" spans="1:24" x14ac:dyDescent="0.15">
      <c r="A11172" t="s">
        <v>6151</v>
      </c>
      <c r="B11172" t="s">
        <v>935</v>
      </c>
      <c r="C11172" t="s">
        <v>2157</v>
      </c>
      <c r="D11172" t="s">
        <v>5686</v>
      </c>
      <c r="E11172" t="s">
        <v>6152</v>
      </c>
      <c r="F11172" t="s">
        <v>0</v>
      </c>
      <c r="G11172" t="s">
        <v>6153</v>
      </c>
      <c r="H11172" t="s">
        <v>0</v>
      </c>
      <c r="I11172" t="s">
        <v>3321</v>
      </c>
      <c r="J11172" t="s">
        <v>3322</v>
      </c>
      <c r="K11172" s="34" t="str">
        <f t="shared" si="348"/>
        <v>0137426光印象</v>
      </c>
      <c r="L11172" t="s">
        <v>785</v>
      </c>
      <c r="M11172" t="s">
        <v>1247</v>
      </c>
      <c r="N11172" t="s">
        <v>0</v>
      </c>
      <c r="O11172" t="s">
        <v>0</v>
      </c>
      <c r="P11172" t="s">
        <v>0</v>
      </c>
      <c r="Q11172" t="s">
        <v>0</v>
      </c>
      <c r="R11172" t="s">
        <v>0</v>
      </c>
      <c r="S11172" t="s">
        <v>877</v>
      </c>
      <c r="T11172" t="s">
        <v>1831</v>
      </c>
      <c r="X11172" s="34" t="str">
        <f t="shared" si="349"/>
        <v>0137426</v>
      </c>
    </row>
    <row r="11173" spans="1:24" x14ac:dyDescent="0.15">
      <c r="A11173" t="s">
        <v>6151</v>
      </c>
      <c r="B11173" t="s">
        <v>935</v>
      </c>
      <c r="C11173" t="s">
        <v>2157</v>
      </c>
      <c r="D11173" t="s">
        <v>5686</v>
      </c>
      <c r="E11173" t="s">
        <v>6152</v>
      </c>
      <c r="F11173" t="s">
        <v>0</v>
      </c>
      <c r="G11173" t="s">
        <v>6153</v>
      </c>
      <c r="H11173" t="s">
        <v>0</v>
      </c>
      <c r="I11173" t="s">
        <v>226</v>
      </c>
      <c r="J11173" t="s">
        <v>227</v>
      </c>
      <c r="K11173" s="34" t="str">
        <f t="shared" si="348"/>
        <v>0137426歯ＣＡＤ</v>
      </c>
      <c r="L11173" t="s">
        <v>406</v>
      </c>
      <c r="M11173" t="s">
        <v>49</v>
      </c>
      <c r="N11173" t="s">
        <v>0</v>
      </c>
      <c r="O11173" t="s">
        <v>0</v>
      </c>
      <c r="P11173" t="s">
        <v>0</v>
      </c>
      <c r="Q11173" t="s">
        <v>0</v>
      </c>
      <c r="R11173" t="s">
        <v>0</v>
      </c>
      <c r="S11173" t="s">
        <v>877</v>
      </c>
      <c r="T11173" t="s">
        <v>1831</v>
      </c>
      <c r="X11173" s="34" t="str">
        <f t="shared" si="349"/>
        <v>0137426</v>
      </c>
    </row>
    <row r="11174" spans="1:24" x14ac:dyDescent="0.15">
      <c r="A11174" t="s">
        <v>6151</v>
      </c>
      <c r="B11174" t="s">
        <v>935</v>
      </c>
      <c r="C11174" t="s">
        <v>2157</v>
      </c>
      <c r="D11174" t="s">
        <v>5686</v>
      </c>
      <c r="E11174" t="s">
        <v>6152</v>
      </c>
      <c r="F11174" t="s">
        <v>0</v>
      </c>
      <c r="G11174" t="s">
        <v>6153</v>
      </c>
      <c r="H11174" t="s">
        <v>0</v>
      </c>
      <c r="I11174" t="s">
        <v>5006</v>
      </c>
      <c r="J11174" t="s">
        <v>5007</v>
      </c>
      <c r="K11174" s="34" t="str">
        <f t="shared" si="348"/>
        <v>0137426手術歯根</v>
      </c>
      <c r="L11174" t="s">
        <v>306</v>
      </c>
      <c r="M11174" t="s">
        <v>342</v>
      </c>
      <c r="N11174" t="s">
        <v>0</v>
      </c>
      <c r="O11174" t="s">
        <v>0</v>
      </c>
      <c r="P11174" t="s">
        <v>0</v>
      </c>
      <c r="Q11174" t="s">
        <v>0</v>
      </c>
      <c r="R11174" t="s">
        <v>0</v>
      </c>
      <c r="S11174" t="s">
        <v>877</v>
      </c>
      <c r="T11174" t="s">
        <v>1831</v>
      </c>
      <c r="X11174" s="34" t="str">
        <f t="shared" si="349"/>
        <v>0137426</v>
      </c>
    </row>
    <row r="11175" spans="1:24" x14ac:dyDescent="0.15">
      <c r="A11175" t="s">
        <v>6151</v>
      </c>
      <c r="B11175" t="s">
        <v>935</v>
      </c>
      <c r="C11175" t="s">
        <v>2157</v>
      </c>
      <c r="D11175" t="s">
        <v>5686</v>
      </c>
      <c r="E11175" t="s">
        <v>6152</v>
      </c>
      <c r="F11175" t="s">
        <v>0</v>
      </c>
      <c r="G11175" t="s">
        <v>6153</v>
      </c>
      <c r="H11175" t="s">
        <v>0</v>
      </c>
      <c r="I11175" t="s">
        <v>5696</v>
      </c>
      <c r="J11175" t="s">
        <v>5697</v>
      </c>
      <c r="K11175" s="34" t="str">
        <f t="shared" si="348"/>
        <v>0137426根切顕微</v>
      </c>
      <c r="L11175" t="s">
        <v>229</v>
      </c>
      <c r="M11175" t="s">
        <v>370</v>
      </c>
      <c r="N11175" t="s">
        <v>0</v>
      </c>
      <c r="O11175" t="s">
        <v>0</v>
      </c>
      <c r="P11175" t="s">
        <v>0</v>
      </c>
      <c r="Q11175" t="s">
        <v>0</v>
      </c>
      <c r="R11175" t="s">
        <v>0</v>
      </c>
      <c r="S11175" t="s">
        <v>877</v>
      </c>
      <c r="T11175" t="s">
        <v>1831</v>
      </c>
      <c r="X11175" s="34" t="str">
        <f t="shared" si="349"/>
        <v>0137426</v>
      </c>
    </row>
    <row r="11176" spans="1:24" x14ac:dyDescent="0.15">
      <c r="A11176" t="s">
        <v>6151</v>
      </c>
      <c r="B11176" t="s">
        <v>935</v>
      </c>
      <c r="C11176" t="s">
        <v>2157</v>
      </c>
      <c r="D11176" t="s">
        <v>5686</v>
      </c>
      <c r="E11176" t="s">
        <v>6152</v>
      </c>
      <c r="F11176" t="s">
        <v>0</v>
      </c>
      <c r="G11176" t="s">
        <v>6153</v>
      </c>
      <c r="H11176" t="s">
        <v>0</v>
      </c>
      <c r="I11176" t="s">
        <v>638</v>
      </c>
      <c r="J11176" t="s">
        <v>639</v>
      </c>
      <c r="K11176" s="34" t="str">
        <f t="shared" si="348"/>
        <v>0137426手光機</v>
      </c>
      <c r="L11176" t="s">
        <v>900</v>
      </c>
      <c r="M11176" t="s">
        <v>342</v>
      </c>
      <c r="N11176" t="s">
        <v>0</v>
      </c>
      <c r="O11176" t="s">
        <v>0</v>
      </c>
      <c r="P11176" t="s">
        <v>0</v>
      </c>
      <c r="Q11176" t="s">
        <v>0</v>
      </c>
      <c r="R11176" t="s">
        <v>0</v>
      </c>
      <c r="S11176" t="s">
        <v>877</v>
      </c>
      <c r="T11176" t="s">
        <v>1831</v>
      </c>
      <c r="X11176" s="34" t="str">
        <f t="shared" si="349"/>
        <v>0137426</v>
      </c>
    </row>
    <row r="11177" spans="1:24" x14ac:dyDescent="0.15">
      <c r="A11177" t="s">
        <v>6151</v>
      </c>
      <c r="B11177" t="s">
        <v>935</v>
      </c>
      <c r="C11177" t="s">
        <v>2157</v>
      </c>
      <c r="D11177" t="s">
        <v>5686</v>
      </c>
      <c r="E11177" t="s">
        <v>6152</v>
      </c>
      <c r="F11177" t="s">
        <v>0</v>
      </c>
      <c r="G11177" t="s">
        <v>6153</v>
      </c>
      <c r="H11177" t="s">
        <v>0</v>
      </c>
      <c r="I11177" t="s">
        <v>268</v>
      </c>
      <c r="J11177" t="s">
        <v>269</v>
      </c>
      <c r="K11177" s="34" t="str">
        <f t="shared" si="348"/>
        <v>0137426補管</v>
      </c>
      <c r="L11177" t="s">
        <v>6155</v>
      </c>
      <c r="M11177" t="s">
        <v>5747</v>
      </c>
      <c r="N11177" t="s">
        <v>0</v>
      </c>
      <c r="O11177" t="s">
        <v>0</v>
      </c>
      <c r="P11177" t="s">
        <v>0</v>
      </c>
      <c r="Q11177" t="s">
        <v>0</v>
      </c>
      <c r="R11177" t="s">
        <v>0</v>
      </c>
      <c r="S11177" t="s">
        <v>877</v>
      </c>
      <c r="T11177" t="s">
        <v>1831</v>
      </c>
      <c r="X11177" s="34" t="str">
        <f t="shared" si="349"/>
        <v>0137426</v>
      </c>
    </row>
    <row r="11178" spans="1:24" x14ac:dyDescent="0.15">
      <c r="A11178" t="s">
        <v>6151</v>
      </c>
      <c r="B11178" t="s">
        <v>935</v>
      </c>
      <c r="C11178" t="s">
        <v>2157</v>
      </c>
      <c r="D11178" t="s">
        <v>5686</v>
      </c>
      <c r="E11178" t="s">
        <v>6152</v>
      </c>
      <c r="F11178" t="s">
        <v>0</v>
      </c>
      <c r="G11178" t="s">
        <v>6153</v>
      </c>
      <c r="H11178" t="s">
        <v>0</v>
      </c>
      <c r="I11178" t="s">
        <v>513</v>
      </c>
      <c r="J11178" t="s">
        <v>514</v>
      </c>
      <c r="K11178" s="34" t="str">
        <f t="shared" si="348"/>
        <v>0137426１７５</v>
      </c>
      <c r="L11178" t="s">
        <v>3871</v>
      </c>
      <c r="M11178" t="s">
        <v>5747</v>
      </c>
      <c r="N11178" t="s">
        <v>0</v>
      </c>
      <c r="O11178" t="s">
        <v>0</v>
      </c>
      <c r="P11178" t="s">
        <v>0</v>
      </c>
      <c r="Q11178" t="s">
        <v>0</v>
      </c>
      <c r="R11178" t="s">
        <v>0</v>
      </c>
      <c r="S11178" t="s">
        <v>877</v>
      </c>
      <c r="T11178" t="s">
        <v>1831</v>
      </c>
      <c r="X11178" s="34" t="str">
        <f t="shared" si="349"/>
        <v>0137426</v>
      </c>
    </row>
    <row r="11179" spans="1:24" x14ac:dyDescent="0.15">
      <c r="A11179" t="s">
        <v>6151</v>
      </c>
      <c r="B11179" t="s">
        <v>935</v>
      </c>
      <c r="C11179" t="s">
        <v>2157</v>
      </c>
      <c r="D11179" t="s">
        <v>5686</v>
      </c>
      <c r="E11179" t="s">
        <v>6152</v>
      </c>
      <c r="F11179" t="s">
        <v>0</v>
      </c>
      <c r="G11179" t="s">
        <v>6153</v>
      </c>
      <c r="H11179" t="s">
        <v>0</v>
      </c>
      <c r="I11179" t="s">
        <v>275</v>
      </c>
      <c r="J11179" t="s">
        <v>276</v>
      </c>
      <c r="K11179" s="34" t="str">
        <f t="shared" si="348"/>
        <v>0137426酸単</v>
      </c>
      <c r="L11179" t="s">
        <v>6156</v>
      </c>
      <c r="M11179" t="s">
        <v>1947</v>
      </c>
      <c r="N11179" t="s">
        <v>0</v>
      </c>
      <c r="O11179" t="s">
        <v>0</v>
      </c>
      <c r="P11179" t="s">
        <v>0</v>
      </c>
      <c r="Q11179" t="s">
        <v>0</v>
      </c>
      <c r="R11179" t="s">
        <v>0</v>
      </c>
      <c r="S11179" t="s">
        <v>877</v>
      </c>
      <c r="T11179" t="s">
        <v>1831</v>
      </c>
      <c r="X11179" s="34" t="str">
        <f t="shared" si="349"/>
        <v>0137426</v>
      </c>
    </row>
    <row r="11180" spans="1:24" x14ac:dyDescent="0.15">
      <c r="A11180" t="s">
        <v>6151</v>
      </c>
      <c r="B11180" t="s">
        <v>935</v>
      </c>
      <c r="C11180" t="s">
        <v>2157</v>
      </c>
      <c r="D11180" t="s">
        <v>5686</v>
      </c>
      <c r="E11180" t="s">
        <v>6152</v>
      </c>
      <c r="F11180" t="s">
        <v>0</v>
      </c>
      <c r="G11180" t="s">
        <v>6153</v>
      </c>
      <c r="H11180" t="s">
        <v>0</v>
      </c>
      <c r="I11180" t="s">
        <v>275</v>
      </c>
      <c r="J11180" t="s">
        <v>276</v>
      </c>
      <c r="K11180" s="34" t="str">
        <f t="shared" si="348"/>
        <v>0137426酸単</v>
      </c>
      <c r="L11180" t="s">
        <v>6156</v>
      </c>
      <c r="M11180" t="s">
        <v>1947</v>
      </c>
      <c r="N11180" t="s">
        <v>0</v>
      </c>
      <c r="O11180" t="s">
        <v>281</v>
      </c>
      <c r="P11180" t="s">
        <v>5032</v>
      </c>
      <c r="Q11180" t="s">
        <v>0</v>
      </c>
      <c r="R11180" t="s">
        <v>0</v>
      </c>
      <c r="S11180" t="s">
        <v>877</v>
      </c>
      <c r="T11180" t="s">
        <v>1831</v>
      </c>
      <c r="X11180" s="34" t="str">
        <f t="shared" si="349"/>
        <v>01374262.13円</v>
      </c>
    </row>
    <row r="11181" spans="1:24" x14ac:dyDescent="0.15">
      <c r="A11181" t="s">
        <v>6157</v>
      </c>
      <c r="B11181" t="s">
        <v>935</v>
      </c>
      <c r="C11181" t="s">
        <v>2157</v>
      </c>
      <c r="D11181" t="s">
        <v>5686</v>
      </c>
      <c r="E11181" t="s">
        <v>6158</v>
      </c>
      <c r="F11181" t="s">
        <v>0</v>
      </c>
      <c r="G11181" t="s">
        <v>6159</v>
      </c>
      <c r="H11181" t="s">
        <v>0</v>
      </c>
      <c r="I11181" t="s">
        <v>2066</v>
      </c>
      <c r="J11181" t="s">
        <v>2067</v>
      </c>
      <c r="K11181" s="34" t="str">
        <f t="shared" si="348"/>
        <v>0137459歯医ＤＸ１</v>
      </c>
      <c r="L11181" t="s">
        <v>292</v>
      </c>
      <c r="M11181" t="s">
        <v>1940</v>
      </c>
      <c r="N11181" t="s">
        <v>0</v>
      </c>
      <c r="O11181" t="s">
        <v>0</v>
      </c>
      <c r="P11181" t="s">
        <v>0</v>
      </c>
      <c r="Q11181" t="s">
        <v>0</v>
      </c>
      <c r="R11181" t="s">
        <v>0</v>
      </c>
      <c r="S11181" t="s">
        <v>877</v>
      </c>
      <c r="T11181" t="s">
        <v>1831</v>
      </c>
      <c r="X11181" s="34" t="str">
        <f t="shared" si="349"/>
        <v>0137459</v>
      </c>
    </row>
    <row r="11182" spans="1:24" x14ac:dyDescent="0.15">
      <c r="A11182" t="s">
        <v>6157</v>
      </c>
      <c r="B11182" t="s">
        <v>935</v>
      </c>
      <c r="C11182" t="s">
        <v>2157</v>
      </c>
      <c r="D11182" t="s">
        <v>5686</v>
      </c>
      <c r="E11182" t="s">
        <v>6158</v>
      </c>
      <c r="F11182" t="s">
        <v>0</v>
      </c>
      <c r="G11182" t="s">
        <v>6159</v>
      </c>
      <c r="H11182" t="s">
        <v>0</v>
      </c>
      <c r="I11182" t="s">
        <v>25</v>
      </c>
      <c r="J11182" t="s">
        <v>26</v>
      </c>
      <c r="K11182" s="34" t="str">
        <f t="shared" si="348"/>
        <v>0137459歯初診</v>
      </c>
      <c r="L11182" t="s">
        <v>388</v>
      </c>
      <c r="M11182" t="s">
        <v>247</v>
      </c>
      <c r="N11182" t="s">
        <v>0</v>
      </c>
      <c r="O11182" t="s">
        <v>0</v>
      </c>
      <c r="P11182" t="s">
        <v>0</v>
      </c>
      <c r="Q11182" t="s">
        <v>0</v>
      </c>
      <c r="R11182" t="s">
        <v>0</v>
      </c>
      <c r="S11182" t="s">
        <v>877</v>
      </c>
      <c r="T11182" t="s">
        <v>1831</v>
      </c>
      <c r="X11182" s="34" t="str">
        <f t="shared" si="349"/>
        <v>0137459</v>
      </c>
    </row>
    <row r="11183" spans="1:24" x14ac:dyDescent="0.15">
      <c r="A11183" t="s">
        <v>6157</v>
      </c>
      <c r="B11183" t="s">
        <v>935</v>
      </c>
      <c r="C11183" t="s">
        <v>2157</v>
      </c>
      <c r="D11183" t="s">
        <v>5686</v>
      </c>
      <c r="E11183" t="s">
        <v>6158</v>
      </c>
      <c r="F11183" t="s">
        <v>0</v>
      </c>
      <c r="G11183" t="s">
        <v>6159</v>
      </c>
      <c r="H11183" t="s">
        <v>0</v>
      </c>
      <c r="I11183" t="s">
        <v>29</v>
      </c>
      <c r="J11183" t="s">
        <v>30</v>
      </c>
      <c r="K11183" s="34" t="str">
        <f t="shared" si="348"/>
        <v>0137459外安全１</v>
      </c>
      <c r="L11183" t="s">
        <v>858</v>
      </c>
      <c r="M11183" t="s">
        <v>1268</v>
      </c>
      <c r="N11183" t="s">
        <v>0</v>
      </c>
      <c r="O11183" t="s">
        <v>0</v>
      </c>
      <c r="P11183" t="s">
        <v>0</v>
      </c>
      <c r="Q11183" t="s">
        <v>0</v>
      </c>
      <c r="R11183" t="s">
        <v>0</v>
      </c>
      <c r="S11183" t="s">
        <v>877</v>
      </c>
      <c r="T11183" t="s">
        <v>1831</v>
      </c>
      <c r="X11183" s="34" t="str">
        <f t="shared" si="349"/>
        <v>0137459</v>
      </c>
    </row>
    <row r="11184" spans="1:24" x14ac:dyDescent="0.15">
      <c r="A11184" t="s">
        <v>6157</v>
      </c>
      <c r="B11184" t="s">
        <v>935</v>
      </c>
      <c r="C11184" t="s">
        <v>2157</v>
      </c>
      <c r="D11184" t="s">
        <v>5686</v>
      </c>
      <c r="E11184" t="s">
        <v>6158</v>
      </c>
      <c r="F11184" t="s">
        <v>0</v>
      </c>
      <c r="G11184" t="s">
        <v>6159</v>
      </c>
      <c r="H11184" t="s">
        <v>0</v>
      </c>
      <c r="I11184" t="s">
        <v>31</v>
      </c>
      <c r="J11184" t="s">
        <v>32</v>
      </c>
      <c r="K11184" s="34" t="str">
        <f t="shared" si="348"/>
        <v>0137459外感染１</v>
      </c>
      <c r="L11184" t="s">
        <v>858</v>
      </c>
      <c r="M11184" t="s">
        <v>1268</v>
      </c>
      <c r="N11184" t="s">
        <v>0</v>
      </c>
      <c r="O11184" t="s">
        <v>0</v>
      </c>
      <c r="P11184" t="s">
        <v>0</v>
      </c>
      <c r="Q11184" t="s">
        <v>0</v>
      </c>
      <c r="R11184" t="s">
        <v>0</v>
      </c>
      <c r="S11184" t="s">
        <v>877</v>
      </c>
      <c r="T11184" t="s">
        <v>1831</v>
      </c>
      <c r="X11184" s="34" t="str">
        <f t="shared" si="349"/>
        <v>0137459</v>
      </c>
    </row>
    <row r="11185" spans="1:24" x14ac:dyDescent="0.15">
      <c r="A11185" t="s">
        <v>6157</v>
      </c>
      <c r="B11185" t="s">
        <v>935</v>
      </c>
      <c r="C11185" t="s">
        <v>2157</v>
      </c>
      <c r="D11185" t="s">
        <v>5686</v>
      </c>
      <c r="E11185" t="s">
        <v>6158</v>
      </c>
      <c r="F11185" t="s">
        <v>0</v>
      </c>
      <c r="G11185" t="s">
        <v>6159</v>
      </c>
      <c r="H11185" t="s">
        <v>0</v>
      </c>
      <c r="I11185" t="s">
        <v>2026</v>
      </c>
      <c r="J11185" t="s">
        <v>1901</v>
      </c>
      <c r="K11185" s="34" t="str">
        <f t="shared" si="348"/>
        <v>0137459口管強</v>
      </c>
      <c r="L11185" t="s">
        <v>901</v>
      </c>
      <c r="M11185" t="s">
        <v>1268</v>
      </c>
      <c r="N11185" t="s">
        <v>0</v>
      </c>
      <c r="O11185" t="s">
        <v>0</v>
      </c>
      <c r="P11185" t="s">
        <v>0</v>
      </c>
      <c r="Q11185" t="s">
        <v>0</v>
      </c>
      <c r="R11185" t="s">
        <v>0</v>
      </c>
      <c r="S11185" t="s">
        <v>877</v>
      </c>
      <c r="T11185" t="s">
        <v>1831</v>
      </c>
      <c r="X11185" s="34" t="str">
        <f t="shared" si="349"/>
        <v>0137459</v>
      </c>
    </row>
    <row r="11186" spans="1:24" x14ac:dyDescent="0.15">
      <c r="A11186" t="s">
        <v>6157</v>
      </c>
      <c r="B11186" t="s">
        <v>935</v>
      </c>
      <c r="C11186" t="s">
        <v>2157</v>
      </c>
      <c r="D11186" t="s">
        <v>5686</v>
      </c>
      <c r="E11186" t="s">
        <v>6158</v>
      </c>
      <c r="F11186" t="s">
        <v>0</v>
      </c>
      <c r="G11186" t="s">
        <v>6159</v>
      </c>
      <c r="H11186" t="s">
        <v>0</v>
      </c>
      <c r="I11186" t="s">
        <v>2034</v>
      </c>
      <c r="J11186" t="s">
        <v>2035</v>
      </c>
      <c r="K11186" s="34" t="str">
        <f t="shared" si="348"/>
        <v>0137459口実地</v>
      </c>
      <c r="L11186" t="s">
        <v>338</v>
      </c>
      <c r="M11186" t="s">
        <v>1940</v>
      </c>
      <c r="N11186" t="s">
        <v>0</v>
      </c>
      <c r="O11186" t="s">
        <v>0</v>
      </c>
      <c r="P11186" t="s">
        <v>0</v>
      </c>
      <c r="Q11186" t="s">
        <v>0</v>
      </c>
      <c r="R11186" t="s">
        <v>0</v>
      </c>
      <c r="S11186" t="s">
        <v>877</v>
      </c>
      <c r="T11186" t="s">
        <v>1831</v>
      </c>
      <c r="X11186" s="34" t="str">
        <f t="shared" si="349"/>
        <v>0137459</v>
      </c>
    </row>
    <row r="11187" spans="1:24" x14ac:dyDescent="0.15">
      <c r="A11187" t="s">
        <v>6157</v>
      </c>
      <c r="B11187" t="s">
        <v>935</v>
      </c>
      <c r="C11187" t="s">
        <v>2157</v>
      </c>
      <c r="D11187" t="s">
        <v>5686</v>
      </c>
      <c r="E11187" t="s">
        <v>6158</v>
      </c>
      <c r="F11187" t="s">
        <v>0</v>
      </c>
      <c r="G11187" t="s">
        <v>6159</v>
      </c>
      <c r="H11187" t="s">
        <v>0</v>
      </c>
      <c r="I11187" t="s">
        <v>1987</v>
      </c>
      <c r="J11187" t="s">
        <v>1009</v>
      </c>
      <c r="K11187" s="34" t="str">
        <f t="shared" si="348"/>
        <v>0137459歯訪診</v>
      </c>
      <c r="L11187" t="s">
        <v>304</v>
      </c>
      <c r="M11187" t="s">
        <v>60</v>
      </c>
      <c r="N11187" t="s">
        <v>0</v>
      </c>
      <c r="O11187" t="s">
        <v>0</v>
      </c>
      <c r="P11187" t="s">
        <v>0</v>
      </c>
      <c r="Q11187" t="s">
        <v>0</v>
      </c>
      <c r="R11187" t="s">
        <v>0</v>
      </c>
      <c r="S11187" t="s">
        <v>877</v>
      </c>
      <c r="T11187" t="s">
        <v>1831</v>
      </c>
      <c r="X11187" s="34" t="str">
        <f t="shared" si="349"/>
        <v>0137459</v>
      </c>
    </row>
    <row r="11188" spans="1:24" x14ac:dyDescent="0.15">
      <c r="A11188" t="s">
        <v>6157</v>
      </c>
      <c r="B11188" t="s">
        <v>935</v>
      </c>
      <c r="C11188" t="s">
        <v>2157</v>
      </c>
      <c r="D11188" t="s">
        <v>5686</v>
      </c>
      <c r="E11188" t="s">
        <v>6158</v>
      </c>
      <c r="F11188" t="s">
        <v>0</v>
      </c>
      <c r="G11188" t="s">
        <v>6159</v>
      </c>
      <c r="H11188" t="s">
        <v>0</v>
      </c>
      <c r="I11188" t="s">
        <v>659</v>
      </c>
      <c r="J11188" t="s">
        <v>660</v>
      </c>
      <c r="K11188" s="34" t="str">
        <f t="shared" si="348"/>
        <v>0137459口腔粘膜</v>
      </c>
      <c r="L11188" t="s">
        <v>111</v>
      </c>
      <c r="M11188" t="s">
        <v>65</v>
      </c>
      <c r="N11188" t="s">
        <v>0</v>
      </c>
      <c r="O11188" t="s">
        <v>0</v>
      </c>
      <c r="P11188" t="s">
        <v>0</v>
      </c>
      <c r="Q11188" t="s">
        <v>0</v>
      </c>
      <c r="R11188" t="s">
        <v>0</v>
      </c>
      <c r="S11188" t="s">
        <v>877</v>
      </c>
      <c r="T11188" t="s">
        <v>1831</v>
      </c>
      <c r="X11188" s="34" t="str">
        <f t="shared" si="349"/>
        <v>0137459</v>
      </c>
    </row>
    <row r="11189" spans="1:24" x14ac:dyDescent="0.15">
      <c r="A11189" t="s">
        <v>6157</v>
      </c>
      <c r="B11189" t="s">
        <v>935</v>
      </c>
      <c r="C11189" t="s">
        <v>2157</v>
      </c>
      <c r="D11189" t="s">
        <v>5686</v>
      </c>
      <c r="E11189" t="s">
        <v>6158</v>
      </c>
      <c r="F11189" t="s">
        <v>0</v>
      </c>
      <c r="G11189" t="s">
        <v>6159</v>
      </c>
      <c r="H11189" t="s">
        <v>0</v>
      </c>
      <c r="I11189" t="s">
        <v>1320</v>
      </c>
      <c r="J11189" t="s">
        <v>1321</v>
      </c>
      <c r="K11189" s="34" t="str">
        <f t="shared" si="348"/>
        <v>0137459歯技連２</v>
      </c>
      <c r="L11189" t="s">
        <v>389</v>
      </c>
      <c r="M11189" t="s">
        <v>1962</v>
      </c>
      <c r="N11189" t="s">
        <v>0</v>
      </c>
      <c r="O11189" t="s">
        <v>0</v>
      </c>
      <c r="P11189" t="s">
        <v>0</v>
      </c>
      <c r="Q11189" t="s">
        <v>0</v>
      </c>
      <c r="R11189" t="s">
        <v>0</v>
      </c>
      <c r="S11189" t="s">
        <v>877</v>
      </c>
      <c r="T11189" t="s">
        <v>1831</v>
      </c>
      <c r="X11189" s="34" t="str">
        <f t="shared" si="349"/>
        <v>0137459</v>
      </c>
    </row>
    <row r="11190" spans="1:24" x14ac:dyDescent="0.15">
      <c r="A11190" t="s">
        <v>6157</v>
      </c>
      <c r="B11190" t="s">
        <v>935</v>
      </c>
      <c r="C11190" t="s">
        <v>2157</v>
      </c>
      <c r="D11190" t="s">
        <v>5686</v>
      </c>
      <c r="E11190" t="s">
        <v>6158</v>
      </c>
      <c r="F11190" t="s">
        <v>0</v>
      </c>
      <c r="G11190" t="s">
        <v>6159</v>
      </c>
      <c r="H11190" t="s">
        <v>0</v>
      </c>
      <c r="I11190" t="s">
        <v>3321</v>
      </c>
      <c r="J11190" t="s">
        <v>3322</v>
      </c>
      <c r="K11190" s="34" t="str">
        <f t="shared" si="348"/>
        <v>0137459光印象</v>
      </c>
      <c r="L11190" t="s">
        <v>448</v>
      </c>
      <c r="M11190" t="s">
        <v>1962</v>
      </c>
      <c r="N11190" t="s">
        <v>0</v>
      </c>
      <c r="O11190" t="s">
        <v>0</v>
      </c>
      <c r="P11190" t="s">
        <v>0</v>
      </c>
      <c r="Q11190" t="s">
        <v>0</v>
      </c>
      <c r="R11190" t="s">
        <v>0</v>
      </c>
      <c r="S11190" t="s">
        <v>877</v>
      </c>
      <c r="T11190" t="s">
        <v>1831</v>
      </c>
      <c r="X11190" s="34" t="str">
        <f t="shared" si="349"/>
        <v>0137459</v>
      </c>
    </row>
    <row r="11191" spans="1:24" x14ac:dyDescent="0.15">
      <c r="A11191" t="s">
        <v>6157</v>
      </c>
      <c r="B11191" t="s">
        <v>935</v>
      </c>
      <c r="C11191" t="s">
        <v>2157</v>
      </c>
      <c r="D11191" t="s">
        <v>5686</v>
      </c>
      <c r="E11191" t="s">
        <v>6158</v>
      </c>
      <c r="F11191" t="s">
        <v>0</v>
      </c>
      <c r="G11191" t="s">
        <v>6159</v>
      </c>
      <c r="H11191" t="s">
        <v>0</v>
      </c>
      <c r="I11191" t="s">
        <v>226</v>
      </c>
      <c r="J11191" t="s">
        <v>227</v>
      </c>
      <c r="K11191" s="34" t="str">
        <f t="shared" si="348"/>
        <v>0137459歯ＣＡＤ</v>
      </c>
      <c r="L11191" t="s">
        <v>6078</v>
      </c>
      <c r="M11191" t="s">
        <v>2027</v>
      </c>
      <c r="N11191" t="s">
        <v>0</v>
      </c>
      <c r="O11191" t="s">
        <v>0</v>
      </c>
      <c r="P11191" t="s">
        <v>0</v>
      </c>
      <c r="Q11191" t="s">
        <v>0</v>
      </c>
      <c r="R11191" t="s">
        <v>0</v>
      </c>
      <c r="S11191" t="s">
        <v>877</v>
      </c>
      <c r="T11191" t="s">
        <v>1831</v>
      </c>
      <c r="X11191" s="34" t="str">
        <f t="shared" si="349"/>
        <v>0137459</v>
      </c>
    </row>
    <row r="11192" spans="1:24" x14ac:dyDescent="0.15">
      <c r="A11192" t="s">
        <v>6157</v>
      </c>
      <c r="B11192" t="s">
        <v>935</v>
      </c>
      <c r="C11192" t="s">
        <v>2157</v>
      </c>
      <c r="D11192" t="s">
        <v>5686</v>
      </c>
      <c r="E11192" t="s">
        <v>6158</v>
      </c>
      <c r="F11192" t="s">
        <v>0</v>
      </c>
      <c r="G11192" t="s">
        <v>6159</v>
      </c>
      <c r="H11192" t="s">
        <v>0</v>
      </c>
      <c r="I11192" t="s">
        <v>638</v>
      </c>
      <c r="J11192" t="s">
        <v>639</v>
      </c>
      <c r="K11192" s="34" t="str">
        <f t="shared" si="348"/>
        <v>0137459手光機</v>
      </c>
      <c r="L11192" t="s">
        <v>111</v>
      </c>
      <c r="M11192" t="s">
        <v>65</v>
      </c>
      <c r="N11192" t="s">
        <v>0</v>
      </c>
      <c r="O11192" t="s">
        <v>0</v>
      </c>
      <c r="P11192" t="s">
        <v>0</v>
      </c>
      <c r="Q11192" t="s">
        <v>0</v>
      </c>
      <c r="R11192" t="s">
        <v>0</v>
      </c>
      <c r="S11192" t="s">
        <v>877</v>
      </c>
      <c r="T11192" t="s">
        <v>1831</v>
      </c>
      <c r="X11192" s="34" t="str">
        <f t="shared" si="349"/>
        <v>0137459</v>
      </c>
    </row>
    <row r="11193" spans="1:24" x14ac:dyDescent="0.15">
      <c r="A11193" t="s">
        <v>6157</v>
      </c>
      <c r="B11193" t="s">
        <v>935</v>
      </c>
      <c r="C11193" t="s">
        <v>2157</v>
      </c>
      <c r="D11193" t="s">
        <v>5686</v>
      </c>
      <c r="E11193" t="s">
        <v>6158</v>
      </c>
      <c r="F11193" t="s">
        <v>0</v>
      </c>
      <c r="G11193" t="s">
        <v>6159</v>
      </c>
      <c r="H11193" t="s">
        <v>0</v>
      </c>
      <c r="I11193" t="s">
        <v>268</v>
      </c>
      <c r="J11193" t="s">
        <v>269</v>
      </c>
      <c r="K11193" s="34" t="str">
        <f t="shared" si="348"/>
        <v>0137459補管</v>
      </c>
      <c r="L11193" t="s">
        <v>6160</v>
      </c>
      <c r="M11193" t="s">
        <v>6161</v>
      </c>
      <c r="N11193" t="s">
        <v>0</v>
      </c>
      <c r="O11193" t="s">
        <v>0</v>
      </c>
      <c r="P11193" t="s">
        <v>0</v>
      </c>
      <c r="Q11193" t="s">
        <v>0</v>
      </c>
      <c r="R11193" t="s">
        <v>0</v>
      </c>
      <c r="S11193" t="s">
        <v>877</v>
      </c>
      <c r="T11193" t="s">
        <v>1831</v>
      </c>
      <c r="X11193" s="34" t="str">
        <f t="shared" si="349"/>
        <v>0137459</v>
      </c>
    </row>
    <row r="11194" spans="1:24" x14ac:dyDescent="0.15">
      <c r="A11194" t="s">
        <v>6157</v>
      </c>
      <c r="B11194" t="s">
        <v>935</v>
      </c>
      <c r="C11194" t="s">
        <v>2157</v>
      </c>
      <c r="D11194" t="s">
        <v>5686</v>
      </c>
      <c r="E11194" t="s">
        <v>6158</v>
      </c>
      <c r="F11194" t="s">
        <v>0</v>
      </c>
      <c r="G11194" t="s">
        <v>6159</v>
      </c>
      <c r="H11194" t="s">
        <v>0</v>
      </c>
      <c r="I11194" t="s">
        <v>272</v>
      </c>
      <c r="J11194" t="s">
        <v>273</v>
      </c>
      <c r="K11194" s="34" t="str">
        <f t="shared" si="348"/>
        <v>0137459歯外在ベⅠ</v>
      </c>
      <c r="L11194" t="s">
        <v>1141</v>
      </c>
      <c r="M11194" t="s">
        <v>1940</v>
      </c>
      <c r="N11194" t="s">
        <v>0</v>
      </c>
      <c r="O11194" t="s">
        <v>0</v>
      </c>
      <c r="P11194" t="s">
        <v>0</v>
      </c>
      <c r="Q11194" t="s">
        <v>0</v>
      </c>
      <c r="R11194" t="s">
        <v>0</v>
      </c>
      <c r="S11194" t="s">
        <v>877</v>
      </c>
      <c r="T11194" t="s">
        <v>1831</v>
      </c>
      <c r="X11194" s="34" t="str">
        <f t="shared" si="349"/>
        <v>0137459</v>
      </c>
    </row>
    <row r="11195" spans="1:24" x14ac:dyDescent="0.15">
      <c r="A11195" t="s">
        <v>6157</v>
      </c>
      <c r="B11195" t="s">
        <v>935</v>
      </c>
      <c r="C11195" t="s">
        <v>2157</v>
      </c>
      <c r="D11195" t="s">
        <v>5686</v>
      </c>
      <c r="E11195" t="s">
        <v>6158</v>
      </c>
      <c r="F11195" t="s">
        <v>0</v>
      </c>
      <c r="G11195" t="s">
        <v>6159</v>
      </c>
      <c r="H11195" t="s">
        <v>0</v>
      </c>
      <c r="I11195" t="s">
        <v>1988</v>
      </c>
      <c r="J11195" t="s">
        <v>1989</v>
      </c>
      <c r="K11195" s="34" t="str">
        <f t="shared" si="348"/>
        <v>0137459歯技ベ</v>
      </c>
      <c r="L11195" t="s">
        <v>104</v>
      </c>
      <c r="M11195" t="s">
        <v>1940</v>
      </c>
      <c r="N11195" t="s">
        <v>0</v>
      </c>
      <c r="O11195" t="s">
        <v>0</v>
      </c>
      <c r="P11195" t="s">
        <v>0</v>
      </c>
      <c r="Q11195" t="s">
        <v>0</v>
      </c>
      <c r="R11195" t="s">
        <v>0</v>
      </c>
      <c r="S11195" t="s">
        <v>877</v>
      </c>
      <c r="T11195" t="s">
        <v>1831</v>
      </c>
      <c r="X11195" s="34" t="str">
        <f t="shared" si="349"/>
        <v>0137459</v>
      </c>
    </row>
    <row r="11196" spans="1:24" x14ac:dyDescent="0.15">
      <c r="A11196" t="s">
        <v>6157</v>
      </c>
      <c r="B11196" t="s">
        <v>935</v>
      </c>
      <c r="C11196" t="s">
        <v>2157</v>
      </c>
      <c r="D11196" t="s">
        <v>5686</v>
      </c>
      <c r="E11196" t="s">
        <v>6158</v>
      </c>
      <c r="F11196" t="s">
        <v>0</v>
      </c>
      <c r="G11196" t="s">
        <v>6159</v>
      </c>
      <c r="H11196" t="s">
        <v>0</v>
      </c>
      <c r="I11196" t="s">
        <v>513</v>
      </c>
      <c r="J11196" t="s">
        <v>514</v>
      </c>
      <c r="K11196" s="34" t="str">
        <f t="shared" si="348"/>
        <v>0137459１７５</v>
      </c>
      <c r="L11196" t="s">
        <v>5042</v>
      </c>
      <c r="M11196" t="s">
        <v>6161</v>
      </c>
      <c r="N11196" t="s">
        <v>0</v>
      </c>
      <c r="O11196" t="s">
        <v>0</v>
      </c>
      <c r="P11196" t="s">
        <v>0</v>
      </c>
      <c r="Q11196" t="s">
        <v>0</v>
      </c>
      <c r="R11196" t="s">
        <v>0</v>
      </c>
      <c r="S11196" t="s">
        <v>877</v>
      </c>
      <c r="T11196" t="s">
        <v>1831</v>
      </c>
      <c r="X11196" s="34" t="str">
        <f t="shared" si="349"/>
        <v>0137459</v>
      </c>
    </row>
    <row r="11197" spans="1:24" x14ac:dyDescent="0.15">
      <c r="A11197" t="s">
        <v>6162</v>
      </c>
      <c r="B11197" t="s">
        <v>935</v>
      </c>
      <c r="C11197" t="s">
        <v>2157</v>
      </c>
      <c r="D11197" t="s">
        <v>5686</v>
      </c>
      <c r="E11197" t="s">
        <v>6163</v>
      </c>
      <c r="F11197" t="s">
        <v>0</v>
      </c>
      <c r="G11197" t="s">
        <v>6164</v>
      </c>
      <c r="H11197" t="s">
        <v>0</v>
      </c>
      <c r="I11197" t="s">
        <v>2032</v>
      </c>
      <c r="J11197" t="s">
        <v>2033</v>
      </c>
      <c r="K11197" s="34" t="str">
        <f t="shared" si="348"/>
        <v>0137467歯医ＤＸ２</v>
      </c>
      <c r="L11197" t="s">
        <v>436</v>
      </c>
      <c r="M11197" t="s">
        <v>1940</v>
      </c>
      <c r="N11197" t="s">
        <v>0</v>
      </c>
      <c r="O11197" t="s">
        <v>0</v>
      </c>
      <c r="P11197" t="s">
        <v>0</v>
      </c>
      <c r="Q11197" t="s">
        <v>0</v>
      </c>
      <c r="R11197" t="s">
        <v>0</v>
      </c>
      <c r="S11197" t="s">
        <v>877</v>
      </c>
      <c r="T11197" t="s">
        <v>1831</v>
      </c>
      <c r="X11197" s="34" t="str">
        <f t="shared" si="349"/>
        <v>0137467</v>
      </c>
    </row>
    <row r="11198" spans="1:24" x14ac:dyDescent="0.15">
      <c r="A11198" t="s">
        <v>6162</v>
      </c>
      <c r="B11198" t="s">
        <v>935</v>
      </c>
      <c r="C11198" t="s">
        <v>2157</v>
      </c>
      <c r="D11198" t="s">
        <v>5686</v>
      </c>
      <c r="E11198" t="s">
        <v>6163</v>
      </c>
      <c r="F11198" t="s">
        <v>0</v>
      </c>
      <c r="G11198" t="s">
        <v>6164</v>
      </c>
      <c r="H11198" t="s">
        <v>0</v>
      </c>
      <c r="I11198" t="s">
        <v>25</v>
      </c>
      <c r="J11198" t="s">
        <v>26</v>
      </c>
      <c r="K11198" s="34" t="str">
        <f t="shared" si="348"/>
        <v>0137467歯初診</v>
      </c>
      <c r="L11198" t="s">
        <v>188</v>
      </c>
      <c r="M11198" t="s">
        <v>65</v>
      </c>
      <c r="N11198" t="s">
        <v>0</v>
      </c>
      <c r="O11198" t="s">
        <v>0</v>
      </c>
      <c r="P11198" t="s">
        <v>0</v>
      </c>
      <c r="Q11198" t="s">
        <v>0</v>
      </c>
      <c r="R11198" t="s">
        <v>0</v>
      </c>
      <c r="S11198" t="s">
        <v>877</v>
      </c>
      <c r="T11198" t="s">
        <v>1831</v>
      </c>
      <c r="X11198" s="34" t="str">
        <f t="shared" si="349"/>
        <v>0137467</v>
      </c>
    </row>
    <row r="11199" spans="1:24" x14ac:dyDescent="0.15">
      <c r="A11199" t="s">
        <v>6162</v>
      </c>
      <c r="B11199" t="s">
        <v>935</v>
      </c>
      <c r="C11199" t="s">
        <v>2157</v>
      </c>
      <c r="D11199" t="s">
        <v>5686</v>
      </c>
      <c r="E11199" t="s">
        <v>6163</v>
      </c>
      <c r="F11199" t="s">
        <v>0</v>
      </c>
      <c r="G11199" t="s">
        <v>6164</v>
      </c>
      <c r="H11199" t="s">
        <v>0</v>
      </c>
      <c r="I11199" t="s">
        <v>1987</v>
      </c>
      <c r="J11199" t="s">
        <v>1009</v>
      </c>
      <c r="K11199" s="34" t="str">
        <f t="shared" si="348"/>
        <v>0137467歯訪診</v>
      </c>
      <c r="L11199" t="s">
        <v>83</v>
      </c>
      <c r="M11199" t="s">
        <v>60</v>
      </c>
      <c r="N11199" t="s">
        <v>0</v>
      </c>
      <c r="O11199" t="s">
        <v>0</v>
      </c>
      <c r="P11199" t="s">
        <v>0</v>
      </c>
      <c r="Q11199" t="s">
        <v>0</v>
      </c>
      <c r="R11199" t="s">
        <v>0</v>
      </c>
      <c r="S11199" t="s">
        <v>877</v>
      </c>
      <c r="T11199" t="s">
        <v>1831</v>
      </c>
      <c r="X11199" s="34" t="str">
        <f t="shared" si="349"/>
        <v>0137467</v>
      </c>
    </row>
    <row r="11200" spans="1:24" x14ac:dyDescent="0.15">
      <c r="A11200" t="s">
        <v>6162</v>
      </c>
      <c r="B11200" t="s">
        <v>935</v>
      </c>
      <c r="C11200" t="s">
        <v>2157</v>
      </c>
      <c r="D11200" t="s">
        <v>5686</v>
      </c>
      <c r="E11200" t="s">
        <v>6163</v>
      </c>
      <c r="F11200" t="s">
        <v>0</v>
      </c>
      <c r="G11200" t="s">
        <v>6164</v>
      </c>
      <c r="H11200" t="s">
        <v>0</v>
      </c>
      <c r="I11200" t="s">
        <v>226</v>
      </c>
      <c r="J11200" t="s">
        <v>227</v>
      </c>
      <c r="K11200" s="34" t="str">
        <f t="shared" si="348"/>
        <v>0137467歯ＣＡＤ</v>
      </c>
      <c r="L11200" t="s">
        <v>3042</v>
      </c>
      <c r="M11200" t="s">
        <v>241</v>
      </c>
      <c r="N11200" t="s">
        <v>0</v>
      </c>
      <c r="O11200" t="s">
        <v>0</v>
      </c>
      <c r="P11200" t="s">
        <v>0</v>
      </c>
      <c r="Q11200" t="s">
        <v>0</v>
      </c>
      <c r="R11200" t="s">
        <v>0</v>
      </c>
      <c r="S11200" t="s">
        <v>877</v>
      </c>
      <c r="T11200" t="s">
        <v>1831</v>
      </c>
      <c r="X11200" s="34" t="str">
        <f t="shared" si="349"/>
        <v>0137467</v>
      </c>
    </row>
    <row r="11201" spans="1:24" x14ac:dyDescent="0.15">
      <c r="A11201" t="s">
        <v>6162</v>
      </c>
      <c r="B11201" t="s">
        <v>935</v>
      </c>
      <c r="C11201" t="s">
        <v>2157</v>
      </c>
      <c r="D11201" t="s">
        <v>5686</v>
      </c>
      <c r="E11201" t="s">
        <v>6163</v>
      </c>
      <c r="F11201" t="s">
        <v>0</v>
      </c>
      <c r="G11201" t="s">
        <v>6164</v>
      </c>
      <c r="H11201" t="s">
        <v>0</v>
      </c>
      <c r="I11201" t="s">
        <v>268</v>
      </c>
      <c r="J11201" t="s">
        <v>269</v>
      </c>
      <c r="K11201" s="34" t="str">
        <f t="shared" si="348"/>
        <v>0137467補管</v>
      </c>
      <c r="L11201" t="s">
        <v>6165</v>
      </c>
      <c r="M11201" t="s">
        <v>5337</v>
      </c>
      <c r="N11201" t="s">
        <v>0</v>
      </c>
      <c r="O11201" t="s">
        <v>0</v>
      </c>
      <c r="P11201" t="s">
        <v>0</v>
      </c>
      <c r="Q11201" t="s">
        <v>0</v>
      </c>
      <c r="R11201" t="s">
        <v>0</v>
      </c>
      <c r="S11201" t="s">
        <v>877</v>
      </c>
      <c r="T11201" t="s">
        <v>1831</v>
      </c>
      <c r="X11201" s="34" t="str">
        <f t="shared" si="349"/>
        <v>0137467</v>
      </c>
    </row>
    <row r="11202" spans="1:24" x14ac:dyDescent="0.15">
      <c r="A11202" t="s">
        <v>6162</v>
      </c>
      <c r="B11202" t="s">
        <v>935</v>
      </c>
      <c r="C11202" t="s">
        <v>2157</v>
      </c>
      <c r="D11202" t="s">
        <v>5686</v>
      </c>
      <c r="E11202" t="s">
        <v>6163</v>
      </c>
      <c r="F11202" t="s">
        <v>0</v>
      </c>
      <c r="G11202" t="s">
        <v>6164</v>
      </c>
      <c r="H11202" t="s">
        <v>0</v>
      </c>
      <c r="I11202" t="s">
        <v>1988</v>
      </c>
      <c r="J11202" t="s">
        <v>1989</v>
      </c>
      <c r="K11202" s="34" t="str">
        <f t="shared" si="348"/>
        <v>0137467歯技ベ</v>
      </c>
      <c r="L11202" t="s">
        <v>403</v>
      </c>
      <c r="M11202" t="s">
        <v>1940</v>
      </c>
      <c r="N11202" t="s">
        <v>0</v>
      </c>
      <c r="O11202" t="s">
        <v>0</v>
      </c>
      <c r="P11202" t="s">
        <v>0</v>
      </c>
      <c r="Q11202" t="s">
        <v>0</v>
      </c>
      <c r="R11202" t="s">
        <v>0</v>
      </c>
      <c r="S11202" t="s">
        <v>877</v>
      </c>
      <c r="T11202" t="s">
        <v>1831</v>
      </c>
      <c r="X11202" s="34" t="str">
        <f t="shared" si="349"/>
        <v>0137467</v>
      </c>
    </row>
    <row r="11203" spans="1:24" x14ac:dyDescent="0.15">
      <c r="A11203" t="s">
        <v>6162</v>
      </c>
      <c r="B11203" t="s">
        <v>935</v>
      </c>
      <c r="C11203" t="s">
        <v>2157</v>
      </c>
      <c r="D11203" t="s">
        <v>5686</v>
      </c>
      <c r="E11203" t="s">
        <v>6163</v>
      </c>
      <c r="F11203" t="s">
        <v>0</v>
      </c>
      <c r="G11203" t="s">
        <v>6164</v>
      </c>
      <c r="H11203" t="s">
        <v>0</v>
      </c>
      <c r="I11203" t="s">
        <v>513</v>
      </c>
      <c r="J11203" t="s">
        <v>514</v>
      </c>
      <c r="K11203" s="34" t="str">
        <f t="shared" si="348"/>
        <v>0137467１７５</v>
      </c>
      <c r="L11203" t="s">
        <v>2193</v>
      </c>
      <c r="M11203" t="s">
        <v>5337</v>
      </c>
      <c r="N11203" t="s">
        <v>0</v>
      </c>
      <c r="O11203" t="s">
        <v>0</v>
      </c>
      <c r="P11203" t="s">
        <v>0</v>
      </c>
      <c r="Q11203" t="s">
        <v>0</v>
      </c>
      <c r="R11203" t="s">
        <v>0</v>
      </c>
      <c r="S11203" t="s">
        <v>877</v>
      </c>
      <c r="T11203" t="s">
        <v>1831</v>
      </c>
      <c r="X11203" s="34" t="str">
        <f t="shared" si="349"/>
        <v>0137467</v>
      </c>
    </row>
    <row r="11204" spans="1:24" x14ac:dyDescent="0.15">
      <c r="A11204" t="s">
        <v>6166</v>
      </c>
      <c r="B11204" t="s">
        <v>935</v>
      </c>
      <c r="C11204" t="s">
        <v>2157</v>
      </c>
      <c r="D11204" t="s">
        <v>5686</v>
      </c>
      <c r="E11204" t="s">
        <v>6167</v>
      </c>
      <c r="F11204" t="s">
        <v>0</v>
      </c>
      <c r="G11204" t="s">
        <v>6168</v>
      </c>
      <c r="H11204" t="s">
        <v>0</v>
      </c>
      <c r="I11204" t="s">
        <v>2032</v>
      </c>
      <c r="J11204" t="s">
        <v>2033</v>
      </c>
      <c r="K11204" s="34" t="str">
        <f t="shared" si="348"/>
        <v>0137491歯医ＤＸ２</v>
      </c>
      <c r="L11204" t="s">
        <v>205</v>
      </c>
      <c r="M11204" t="s">
        <v>1940</v>
      </c>
      <c r="N11204" t="s">
        <v>0</v>
      </c>
      <c r="O11204" t="s">
        <v>0</v>
      </c>
      <c r="P11204" t="s">
        <v>0</v>
      </c>
      <c r="Q11204" t="s">
        <v>0</v>
      </c>
      <c r="R11204" t="s">
        <v>0</v>
      </c>
      <c r="S11204" t="s">
        <v>877</v>
      </c>
      <c r="T11204" t="s">
        <v>1831</v>
      </c>
      <c r="X11204" s="34" t="str">
        <f t="shared" si="349"/>
        <v>0137491</v>
      </c>
    </row>
    <row r="11205" spans="1:24" x14ac:dyDescent="0.15">
      <c r="A11205" t="s">
        <v>6166</v>
      </c>
      <c r="B11205" t="s">
        <v>935</v>
      </c>
      <c r="C11205" t="s">
        <v>2157</v>
      </c>
      <c r="D11205" t="s">
        <v>5686</v>
      </c>
      <c r="E11205" t="s">
        <v>6167</v>
      </c>
      <c r="F11205" t="s">
        <v>0</v>
      </c>
      <c r="G11205" t="s">
        <v>6168</v>
      </c>
      <c r="H11205" t="s">
        <v>0</v>
      </c>
      <c r="I11205" t="s">
        <v>25</v>
      </c>
      <c r="J11205" t="s">
        <v>26</v>
      </c>
      <c r="K11205" s="34" t="str">
        <f t="shared" si="348"/>
        <v>0137491歯初診</v>
      </c>
      <c r="L11205" t="s">
        <v>541</v>
      </c>
      <c r="M11205" t="s">
        <v>247</v>
      </c>
      <c r="N11205" t="s">
        <v>0</v>
      </c>
      <c r="O11205" t="s">
        <v>0</v>
      </c>
      <c r="P11205" t="s">
        <v>0</v>
      </c>
      <c r="Q11205" t="s">
        <v>0</v>
      </c>
      <c r="R11205" t="s">
        <v>0</v>
      </c>
      <c r="S11205" t="s">
        <v>877</v>
      </c>
      <c r="T11205" t="s">
        <v>1831</v>
      </c>
      <c r="X11205" s="34" t="str">
        <f t="shared" si="349"/>
        <v>0137491</v>
      </c>
    </row>
    <row r="11206" spans="1:24" x14ac:dyDescent="0.15">
      <c r="A11206" t="s">
        <v>6166</v>
      </c>
      <c r="B11206" t="s">
        <v>935</v>
      </c>
      <c r="C11206" t="s">
        <v>2157</v>
      </c>
      <c r="D11206" t="s">
        <v>5686</v>
      </c>
      <c r="E11206" t="s">
        <v>6167</v>
      </c>
      <c r="F11206" t="s">
        <v>0</v>
      </c>
      <c r="G11206" t="s">
        <v>6168</v>
      </c>
      <c r="H11206" t="s">
        <v>0</v>
      </c>
      <c r="I11206" t="s">
        <v>29</v>
      </c>
      <c r="J11206" t="s">
        <v>30</v>
      </c>
      <c r="K11206" s="34" t="str">
        <f t="shared" ref="K11206:K11269" si="350">E11206&amp;""&amp;J11206</f>
        <v>0137491外安全１</v>
      </c>
      <c r="L11206" t="s">
        <v>541</v>
      </c>
      <c r="M11206" t="s">
        <v>1585</v>
      </c>
      <c r="N11206" t="s">
        <v>0</v>
      </c>
      <c r="O11206" t="s">
        <v>0</v>
      </c>
      <c r="P11206" t="s">
        <v>0</v>
      </c>
      <c r="Q11206" t="s">
        <v>0</v>
      </c>
      <c r="R11206" t="s">
        <v>0</v>
      </c>
      <c r="S11206" t="s">
        <v>877</v>
      </c>
      <c r="T11206" t="s">
        <v>1831</v>
      </c>
      <c r="X11206" s="34" t="str">
        <f t="shared" ref="X11206:X11269" si="351">(E11206&amp;""&amp;P11206)</f>
        <v>0137491</v>
      </c>
    </row>
    <row r="11207" spans="1:24" x14ac:dyDescent="0.15">
      <c r="A11207" t="s">
        <v>6166</v>
      </c>
      <c r="B11207" t="s">
        <v>935</v>
      </c>
      <c r="C11207" t="s">
        <v>2157</v>
      </c>
      <c r="D11207" t="s">
        <v>5686</v>
      </c>
      <c r="E11207" t="s">
        <v>6167</v>
      </c>
      <c r="F11207" t="s">
        <v>0</v>
      </c>
      <c r="G11207" t="s">
        <v>6168</v>
      </c>
      <c r="H11207" t="s">
        <v>0</v>
      </c>
      <c r="I11207" t="s">
        <v>31</v>
      </c>
      <c r="J11207" t="s">
        <v>32</v>
      </c>
      <c r="K11207" s="34" t="str">
        <f t="shared" si="350"/>
        <v>0137491外感染１</v>
      </c>
      <c r="L11207" t="s">
        <v>541</v>
      </c>
      <c r="M11207" t="s">
        <v>1585</v>
      </c>
      <c r="N11207" t="s">
        <v>0</v>
      </c>
      <c r="O11207" t="s">
        <v>0</v>
      </c>
      <c r="P11207" t="s">
        <v>0</v>
      </c>
      <c r="Q11207" t="s">
        <v>0</v>
      </c>
      <c r="R11207" t="s">
        <v>0</v>
      </c>
      <c r="S11207" t="s">
        <v>877</v>
      </c>
      <c r="T11207" t="s">
        <v>1831</v>
      </c>
      <c r="X11207" s="34" t="str">
        <f t="shared" si="351"/>
        <v>0137491</v>
      </c>
    </row>
    <row r="11208" spans="1:24" x14ac:dyDescent="0.15">
      <c r="A11208" t="s">
        <v>6166</v>
      </c>
      <c r="B11208" t="s">
        <v>935</v>
      </c>
      <c r="C11208" t="s">
        <v>2157</v>
      </c>
      <c r="D11208" t="s">
        <v>5686</v>
      </c>
      <c r="E11208" t="s">
        <v>6167</v>
      </c>
      <c r="F11208" t="s">
        <v>0</v>
      </c>
      <c r="G11208" t="s">
        <v>6168</v>
      </c>
      <c r="H11208" t="s">
        <v>0</v>
      </c>
      <c r="I11208" t="s">
        <v>2026</v>
      </c>
      <c r="J11208" t="s">
        <v>1901</v>
      </c>
      <c r="K11208" s="34" t="str">
        <f t="shared" si="350"/>
        <v>0137491口管強</v>
      </c>
      <c r="L11208" t="s">
        <v>54</v>
      </c>
      <c r="M11208" t="s">
        <v>1585</v>
      </c>
      <c r="N11208" t="s">
        <v>0</v>
      </c>
      <c r="O11208" t="s">
        <v>0</v>
      </c>
      <c r="P11208" t="s">
        <v>0</v>
      </c>
      <c r="Q11208" t="s">
        <v>0</v>
      </c>
      <c r="R11208" t="s">
        <v>0</v>
      </c>
      <c r="S11208" t="s">
        <v>877</v>
      </c>
      <c r="T11208" t="s">
        <v>1831</v>
      </c>
      <c r="X11208" s="34" t="str">
        <f t="shared" si="351"/>
        <v>0137491</v>
      </c>
    </row>
    <row r="11209" spans="1:24" x14ac:dyDescent="0.15">
      <c r="A11209" t="s">
        <v>6166</v>
      </c>
      <c r="B11209" t="s">
        <v>935</v>
      </c>
      <c r="C11209" t="s">
        <v>2157</v>
      </c>
      <c r="D11209" t="s">
        <v>5686</v>
      </c>
      <c r="E11209" t="s">
        <v>6167</v>
      </c>
      <c r="F11209" t="s">
        <v>0</v>
      </c>
      <c r="G11209" t="s">
        <v>6168</v>
      </c>
      <c r="H11209" t="s">
        <v>0</v>
      </c>
      <c r="I11209" t="s">
        <v>2034</v>
      </c>
      <c r="J11209" t="s">
        <v>2035</v>
      </c>
      <c r="K11209" s="34" t="str">
        <f t="shared" si="350"/>
        <v>0137491口実地</v>
      </c>
      <c r="L11209" t="s">
        <v>124</v>
      </c>
      <c r="M11209" t="s">
        <v>1940</v>
      </c>
      <c r="N11209" t="s">
        <v>0</v>
      </c>
      <c r="O11209" t="s">
        <v>0</v>
      </c>
      <c r="P11209" t="s">
        <v>0</v>
      </c>
      <c r="Q11209" t="s">
        <v>0</v>
      </c>
      <c r="R11209" t="s">
        <v>0</v>
      </c>
      <c r="S11209" t="s">
        <v>877</v>
      </c>
      <c r="T11209" t="s">
        <v>1831</v>
      </c>
      <c r="X11209" s="34" t="str">
        <f t="shared" si="351"/>
        <v>0137491</v>
      </c>
    </row>
    <row r="11210" spans="1:24" x14ac:dyDescent="0.15">
      <c r="A11210" t="s">
        <v>6166</v>
      </c>
      <c r="B11210" t="s">
        <v>935</v>
      </c>
      <c r="C11210" t="s">
        <v>2157</v>
      </c>
      <c r="D11210" t="s">
        <v>5686</v>
      </c>
      <c r="E11210" t="s">
        <v>6167</v>
      </c>
      <c r="F11210" t="s">
        <v>0</v>
      </c>
      <c r="G11210" t="s">
        <v>6168</v>
      </c>
      <c r="H11210" t="s">
        <v>0</v>
      </c>
      <c r="I11210" t="s">
        <v>1902</v>
      </c>
      <c r="J11210" t="s">
        <v>1903</v>
      </c>
      <c r="K11210" s="34" t="str">
        <f t="shared" si="350"/>
        <v>0137491歯援診２</v>
      </c>
      <c r="L11210" t="s">
        <v>293</v>
      </c>
      <c r="M11210" t="s">
        <v>586</v>
      </c>
      <c r="N11210" t="s">
        <v>0</v>
      </c>
      <c r="O11210" t="s">
        <v>0</v>
      </c>
      <c r="P11210" t="s">
        <v>0</v>
      </c>
      <c r="Q11210" t="s">
        <v>0</v>
      </c>
      <c r="R11210" t="s">
        <v>0</v>
      </c>
      <c r="S11210" t="s">
        <v>877</v>
      </c>
      <c r="T11210" t="s">
        <v>1831</v>
      </c>
      <c r="X11210" s="34" t="str">
        <f t="shared" si="351"/>
        <v>0137491</v>
      </c>
    </row>
    <row r="11211" spans="1:24" x14ac:dyDescent="0.15">
      <c r="A11211" t="s">
        <v>6166</v>
      </c>
      <c r="B11211" t="s">
        <v>935</v>
      </c>
      <c r="C11211" t="s">
        <v>2157</v>
      </c>
      <c r="D11211" t="s">
        <v>5686</v>
      </c>
      <c r="E11211" t="s">
        <v>6167</v>
      </c>
      <c r="F11211" t="s">
        <v>0</v>
      </c>
      <c r="G11211" t="s">
        <v>6168</v>
      </c>
      <c r="H11211" t="s">
        <v>0</v>
      </c>
      <c r="I11211" t="s">
        <v>1987</v>
      </c>
      <c r="J11211" t="s">
        <v>1009</v>
      </c>
      <c r="K11211" s="34" t="str">
        <f t="shared" si="350"/>
        <v>0137491歯訪診</v>
      </c>
      <c r="L11211" t="s">
        <v>1021</v>
      </c>
      <c r="M11211" t="s">
        <v>244</v>
      </c>
      <c r="N11211" t="s">
        <v>0</v>
      </c>
      <c r="O11211" t="s">
        <v>0</v>
      </c>
      <c r="P11211" t="s">
        <v>0</v>
      </c>
      <c r="Q11211" t="s">
        <v>0</v>
      </c>
      <c r="R11211" t="s">
        <v>0</v>
      </c>
      <c r="S11211" t="s">
        <v>877</v>
      </c>
      <c r="T11211" t="s">
        <v>1831</v>
      </c>
      <c r="X11211" s="34" t="str">
        <f t="shared" si="351"/>
        <v>0137491</v>
      </c>
    </row>
    <row r="11212" spans="1:24" x14ac:dyDescent="0.15">
      <c r="A11212" t="s">
        <v>6166</v>
      </c>
      <c r="B11212" t="s">
        <v>935</v>
      </c>
      <c r="C11212" t="s">
        <v>2157</v>
      </c>
      <c r="D11212" t="s">
        <v>5686</v>
      </c>
      <c r="E11212" t="s">
        <v>6167</v>
      </c>
      <c r="F11212" t="s">
        <v>0</v>
      </c>
      <c r="G11212" t="s">
        <v>6168</v>
      </c>
      <c r="H11212" t="s">
        <v>0</v>
      </c>
      <c r="I11212" t="s">
        <v>659</v>
      </c>
      <c r="J11212" t="s">
        <v>660</v>
      </c>
      <c r="K11212" s="34" t="str">
        <f t="shared" si="350"/>
        <v>0137491口腔粘膜</v>
      </c>
      <c r="L11212" t="s">
        <v>785</v>
      </c>
      <c r="M11212" t="s">
        <v>247</v>
      </c>
      <c r="N11212" t="s">
        <v>0</v>
      </c>
      <c r="O11212" t="s">
        <v>0</v>
      </c>
      <c r="P11212" t="s">
        <v>0</v>
      </c>
      <c r="Q11212" t="s">
        <v>0</v>
      </c>
      <c r="R11212" t="s">
        <v>0</v>
      </c>
      <c r="S11212" t="s">
        <v>877</v>
      </c>
      <c r="T11212" t="s">
        <v>1831</v>
      </c>
      <c r="X11212" s="34" t="str">
        <f t="shared" si="351"/>
        <v>0137491</v>
      </c>
    </row>
    <row r="11213" spans="1:24" x14ac:dyDescent="0.15">
      <c r="A11213" t="s">
        <v>6166</v>
      </c>
      <c r="B11213" t="s">
        <v>935</v>
      </c>
      <c r="C11213" t="s">
        <v>2157</v>
      </c>
      <c r="D11213" t="s">
        <v>5686</v>
      </c>
      <c r="E11213" t="s">
        <v>6167</v>
      </c>
      <c r="F11213" t="s">
        <v>0</v>
      </c>
      <c r="G11213" t="s">
        <v>6168</v>
      </c>
      <c r="H11213" t="s">
        <v>0</v>
      </c>
      <c r="I11213" t="s">
        <v>226</v>
      </c>
      <c r="J11213" t="s">
        <v>227</v>
      </c>
      <c r="K11213" s="34" t="str">
        <f t="shared" si="350"/>
        <v>0137491歯ＣＡＤ</v>
      </c>
      <c r="L11213" t="s">
        <v>3025</v>
      </c>
      <c r="M11213" t="s">
        <v>253</v>
      </c>
      <c r="N11213" t="s">
        <v>0</v>
      </c>
      <c r="O11213" t="s">
        <v>0</v>
      </c>
      <c r="P11213" t="s">
        <v>0</v>
      </c>
      <c r="Q11213" t="s">
        <v>0</v>
      </c>
      <c r="R11213" t="s">
        <v>0</v>
      </c>
      <c r="S11213" t="s">
        <v>877</v>
      </c>
      <c r="T11213" t="s">
        <v>1831</v>
      </c>
      <c r="X11213" s="34" t="str">
        <f t="shared" si="351"/>
        <v>0137491</v>
      </c>
    </row>
    <row r="11214" spans="1:24" x14ac:dyDescent="0.15">
      <c r="A11214" t="s">
        <v>6166</v>
      </c>
      <c r="B11214" t="s">
        <v>935</v>
      </c>
      <c r="C11214" t="s">
        <v>2157</v>
      </c>
      <c r="D11214" t="s">
        <v>5686</v>
      </c>
      <c r="E11214" t="s">
        <v>6167</v>
      </c>
      <c r="F11214" t="s">
        <v>0</v>
      </c>
      <c r="G11214" t="s">
        <v>6168</v>
      </c>
      <c r="H11214" t="s">
        <v>0</v>
      </c>
      <c r="I11214" t="s">
        <v>2069</v>
      </c>
      <c r="J11214" t="s">
        <v>2070</v>
      </c>
      <c r="K11214" s="34" t="str">
        <f t="shared" si="350"/>
        <v>0137491３ＤＦＤ</v>
      </c>
      <c r="L11214" t="s">
        <v>147</v>
      </c>
      <c r="M11214" t="s">
        <v>1940</v>
      </c>
      <c r="N11214" t="s">
        <v>0</v>
      </c>
      <c r="O11214" t="s">
        <v>0</v>
      </c>
      <c r="P11214" t="s">
        <v>0</v>
      </c>
      <c r="Q11214" t="s">
        <v>0</v>
      </c>
      <c r="R11214" t="s">
        <v>0</v>
      </c>
      <c r="S11214" t="s">
        <v>877</v>
      </c>
      <c r="T11214" t="s">
        <v>1831</v>
      </c>
      <c r="X11214" s="34" t="str">
        <f t="shared" si="351"/>
        <v>0137491</v>
      </c>
    </row>
    <row r="11215" spans="1:24" x14ac:dyDescent="0.15">
      <c r="A11215" t="s">
        <v>6166</v>
      </c>
      <c r="B11215" t="s">
        <v>935</v>
      </c>
      <c r="C11215" t="s">
        <v>2157</v>
      </c>
      <c r="D11215" t="s">
        <v>5686</v>
      </c>
      <c r="E11215" t="s">
        <v>6167</v>
      </c>
      <c r="F11215" t="s">
        <v>0</v>
      </c>
      <c r="G11215" t="s">
        <v>6168</v>
      </c>
      <c r="H11215" t="s">
        <v>0</v>
      </c>
      <c r="I11215" t="s">
        <v>638</v>
      </c>
      <c r="J11215" t="s">
        <v>639</v>
      </c>
      <c r="K11215" s="34" t="str">
        <f t="shared" si="350"/>
        <v>0137491手光機</v>
      </c>
      <c r="L11215" t="s">
        <v>428</v>
      </c>
      <c r="M11215" t="s">
        <v>247</v>
      </c>
      <c r="N11215" t="s">
        <v>0</v>
      </c>
      <c r="O11215" t="s">
        <v>0</v>
      </c>
      <c r="P11215" t="s">
        <v>0</v>
      </c>
      <c r="Q11215" t="s">
        <v>0</v>
      </c>
      <c r="R11215" t="s">
        <v>0</v>
      </c>
      <c r="S11215" t="s">
        <v>877</v>
      </c>
      <c r="T11215" t="s">
        <v>1831</v>
      </c>
      <c r="X11215" s="34" t="str">
        <f t="shared" si="351"/>
        <v>0137491</v>
      </c>
    </row>
    <row r="11216" spans="1:24" x14ac:dyDescent="0.15">
      <c r="A11216" t="s">
        <v>6166</v>
      </c>
      <c r="B11216" t="s">
        <v>935</v>
      </c>
      <c r="C11216" t="s">
        <v>2157</v>
      </c>
      <c r="D11216" t="s">
        <v>5686</v>
      </c>
      <c r="E11216" t="s">
        <v>6167</v>
      </c>
      <c r="F11216" t="s">
        <v>0</v>
      </c>
      <c r="G11216" t="s">
        <v>6168</v>
      </c>
      <c r="H11216" t="s">
        <v>0</v>
      </c>
      <c r="I11216" t="s">
        <v>268</v>
      </c>
      <c r="J11216" t="s">
        <v>269</v>
      </c>
      <c r="K11216" s="34" t="str">
        <f t="shared" si="350"/>
        <v>0137491補管</v>
      </c>
      <c r="L11216" t="s">
        <v>6169</v>
      </c>
      <c r="M11216" t="s">
        <v>4398</v>
      </c>
      <c r="N11216" t="s">
        <v>0</v>
      </c>
      <c r="O11216" t="s">
        <v>0</v>
      </c>
      <c r="P11216" t="s">
        <v>0</v>
      </c>
      <c r="Q11216" t="s">
        <v>0</v>
      </c>
      <c r="R11216" t="s">
        <v>0</v>
      </c>
      <c r="S11216" t="s">
        <v>877</v>
      </c>
      <c r="T11216" t="s">
        <v>1831</v>
      </c>
      <c r="X11216" s="34" t="str">
        <f t="shared" si="351"/>
        <v>0137491</v>
      </c>
    </row>
    <row r="11217" spans="1:24" x14ac:dyDescent="0.15">
      <c r="A11217" t="s">
        <v>6166</v>
      </c>
      <c r="B11217" t="s">
        <v>935</v>
      </c>
      <c r="C11217" t="s">
        <v>2157</v>
      </c>
      <c r="D11217" t="s">
        <v>5686</v>
      </c>
      <c r="E11217" t="s">
        <v>6167</v>
      </c>
      <c r="F11217" t="s">
        <v>0</v>
      </c>
      <c r="G11217" t="s">
        <v>6168</v>
      </c>
      <c r="H11217" t="s">
        <v>0</v>
      </c>
      <c r="I11217" t="s">
        <v>2017</v>
      </c>
      <c r="J11217" t="s">
        <v>2018</v>
      </c>
      <c r="K11217" s="34" t="str">
        <f t="shared" si="350"/>
        <v>0137491歯外在ベⅠ注</v>
      </c>
      <c r="L11217" t="s">
        <v>753</v>
      </c>
      <c r="M11217" t="s">
        <v>1940</v>
      </c>
      <c r="N11217" t="s">
        <v>0</v>
      </c>
      <c r="O11217" t="s">
        <v>0</v>
      </c>
      <c r="P11217" t="s">
        <v>0</v>
      </c>
      <c r="Q11217" t="s">
        <v>0</v>
      </c>
      <c r="R11217" t="s">
        <v>0</v>
      </c>
      <c r="S11217" t="s">
        <v>877</v>
      </c>
      <c r="T11217" t="s">
        <v>1831</v>
      </c>
      <c r="X11217" s="34" t="str">
        <f t="shared" si="351"/>
        <v>0137491</v>
      </c>
    </row>
    <row r="11218" spans="1:24" x14ac:dyDescent="0.15">
      <c r="A11218" t="s">
        <v>6166</v>
      </c>
      <c r="B11218" t="s">
        <v>935</v>
      </c>
      <c r="C11218" t="s">
        <v>2157</v>
      </c>
      <c r="D11218" t="s">
        <v>5686</v>
      </c>
      <c r="E11218" t="s">
        <v>6167</v>
      </c>
      <c r="F11218" t="s">
        <v>0</v>
      </c>
      <c r="G11218" t="s">
        <v>6168</v>
      </c>
      <c r="H11218" t="s">
        <v>0</v>
      </c>
      <c r="I11218" t="s">
        <v>1988</v>
      </c>
      <c r="J11218" t="s">
        <v>1989</v>
      </c>
      <c r="K11218" s="34" t="str">
        <f t="shared" si="350"/>
        <v>0137491歯技ベ</v>
      </c>
      <c r="L11218" t="s">
        <v>518</v>
      </c>
      <c r="M11218" t="s">
        <v>1940</v>
      </c>
      <c r="N11218" t="s">
        <v>0</v>
      </c>
      <c r="O11218" t="s">
        <v>0</v>
      </c>
      <c r="P11218" t="s">
        <v>0</v>
      </c>
      <c r="Q11218" t="s">
        <v>0</v>
      </c>
      <c r="R11218" t="s">
        <v>0</v>
      </c>
      <c r="S11218" t="s">
        <v>877</v>
      </c>
      <c r="T11218" t="s">
        <v>1831</v>
      </c>
      <c r="X11218" s="34" t="str">
        <f t="shared" si="351"/>
        <v>0137491</v>
      </c>
    </row>
    <row r="11219" spans="1:24" x14ac:dyDescent="0.15">
      <c r="A11219" t="s">
        <v>6170</v>
      </c>
      <c r="B11219" t="s">
        <v>935</v>
      </c>
      <c r="C11219" t="s">
        <v>2157</v>
      </c>
      <c r="D11219" t="s">
        <v>5686</v>
      </c>
      <c r="E11219" t="s">
        <v>6171</v>
      </c>
      <c r="F11219" t="s">
        <v>0</v>
      </c>
      <c r="G11219" t="s">
        <v>6172</v>
      </c>
      <c r="H11219" t="s">
        <v>0</v>
      </c>
      <c r="I11219" t="s">
        <v>25</v>
      </c>
      <c r="J11219" t="s">
        <v>26</v>
      </c>
      <c r="K11219" s="34" t="str">
        <f t="shared" si="350"/>
        <v>0137509歯初診</v>
      </c>
      <c r="L11219" t="s">
        <v>424</v>
      </c>
      <c r="M11219" t="s">
        <v>264</v>
      </c>
      <c r="N11219" t="s">
        <v>0</v>
      </c>
      <c r="O11219" t="s">
        <v>0</v>
      </c>
      <c r="P11219" t="s">
        <v>0</v>
      </c>
      <c r="Q11219" t="s">
        <v>0</v>
      </c>
      <c r="R11219" t="s">
        <v>0</v>
      </c>
      <c r="S11219" t="s">
        <v>877</v>
      </c>
      <c r="T11219" t="s">
        <v>1831</v>
      </c>
      <c r="X11219" s="34" t="str">
        <f t="shared" si="351"/>
        <v>0137509</v>
      </c>
    </row>
    <row r="11220" spans="1:24" x14ac:dyDescent="0.15">
      <c r="A11220" t="s">
        <v>6170</v>
      </c>
      <c r="B11220" t="s">
        <v>935</v>
      </c>
      <c r="C11220" t="s">
        <v>2157</v>
      </c>
      <c r="D11220" t="s">
        <v>5686</v>
      </c>
      <c r="E11220" t="s">
        <v>6171</v>
      </c>
      <c r="F11220" t="s">
        <v>0</v>
      </c>
      <c r="G11220" t="s">
        <v>6172</v>
      </c>
      <c r="H11220" t="s">
        <v>0</v>
      </c>
      <c r="I11220" t="s">
        <v>1987</v>
      </c>
      <c r="J11220" t="s">
        <v>1009</v>
      </c>
      <c r="K11220" s="34" t="str">
        <f t="shared" si="350"/>
        <v>0137509歯訪診</v>
      </c>
      <c r="L11220" t="s">
        <v>1125</v>
      </c>
      <c r="M11220" t="s">
        <v>323</v>
      </c>
      <c r="N11220" t="s">
        <v>0</v>
      </c>
      <c r="O11220" t="s">
        <v>0</v>
      </c>
      <c r="P11220" t="s">
        <v>0</v>
      </c>
      <c r="Q11220" t="s">
        <v>0</v>
      </c>
      <c r="R11220" t="s">
        <v>0</v>
      </c>
      <c r="S11220" t="s">
        <v>877</v>
      </c>
      <c r="T11220" t="s">
        <v>1831</v>
      </c>
      <c r="X11220" s="34" t="str">
        <f t="shared" si="351"/>
        <v>0137509</v>
      </c>
    </row>
    <row r="11221" spans="1:24" x14ac:dyDescent="0.15">
      <c r="A11221" t="s">
        <v>6170</v>
      </c>
      <c r="B11221" t="s">
        <v>935</v>
      </c>
      <c r="C11221" t="s">
        <v>2157</v>
      </c>
      <c r="D11221" t="s">
        <v>5686</v>
      </c>
      <c r="E11221" t="s">
        <v>6171</v>
      </c>
      <c r="F11221" t="s">
        <v>0</v>
      </c>
      <c r="G11221" t="s">
        <v>6172</v>
      </c>
      <c r="H11221" t="s">
        <v>0</v>
      </c>
      <c r="I11221" t="s">
        <v>226</v>
      </c>
      <c r="J11221" t="s">
        <v>227</v>
      </c>
      <c r="K11221" s="34" t="str">
        <f t="shared" si="350"/>
        <v>0137509歯ＣＡＤ</v>
      </c>
      <c r="L11221" t="s">
        <v>541</v>
      </c>
      <c r="M11221" t="s">
        <v>49</v>
      </c>
      <c r="N11221" t="s">
        <v>0</v>
      </c>
      <c r="O11221" t="s">
        <v>0</v>
      </c>
      <c r="P11221" t="s">
        <v>0</v>
      </c>
      <c r="Q11221" t="s">
        <v>0</v>
      </c>
      <c r="R11221" t="s">
        <v>0</v>
      </c>
      <c r="S11221" t="s">
        <v>877</v>
      </c>
      <c r="T11221" t="s">
        <v>1831</v>
      </c>
      <c r="X11221" s="34" t="str">
        <f t="shared" si="351"/>
        <v>0137509</v>
      </c>
    </row>
    <row r="11222" spans="1:24" x14ac:dyDescent="0.15">
      <c r="A11222" t="s">
        <v>6170</v>
      </c>
      <c r="B11222" t="s">
        <v>935</v>
      </c>
      <c r="C11222" t="s">
        <v>2157</v>
      </c>
      <c r="D11222" t="s">
        <v>5686</v>
      </c>
      <c r="E11222" t="s">
        <v>6171</v>
      </c>
      <c r="F11222" t="s">
        <v>0</v>
      </c>
      <c r="G11222" t="s">
        <v>6172</v>
      </c>
      <c r="H11222" t="s">
        <v>0</v>
      </c>
      <c r="I11222" t="s">
        <v>268</v>
      </c>
      <c r="J11222" t="s">
        <v>269</v>
      </c>
      <c r="K11222" s="34" t="str">
        <f t="shared" si="350"/>
        <v>0137509補管</v>
      </c>
      <c r="L11222" t="s">
        <v>6173</v>
      </c>
      <c r="M11222" t="s">
        <v>6174</v>
      </c>
      <c r="N11222" t="s">
        <v>0</v>
      </c>
      <c r="O11222" t="s">
        <v>0</v>
      </c>
      <c r="P11222" t="s">
        <v>0</v>
      </c>
      <c r="Q11222" t="s">
        <v>0</v>
      </c>
      <c r="R11222" t="s">
        <v>0</v>
      </c>
      <c r="S11222" t="s">
        <v>877</v>
      </c>
      <c r="T11222" t="s">
        <v>1831</v>
      </c>
      <c r="X11222" s="34" t="str">
        <f t="shared" si="351"/>
        <v>0137509</v>
      </c>
    </row>
    <row r="11223" spans="1:24" x14ac:dyDescent="0.15">
      <c r="A11223" t="s">
        <v>6170</v>
      </c>
      <c r="B11223" t="s">
        <v>935</v>
      </c>
      <c r="C11223" t="s">
        <v>2157</v>
      </c>
      <c r="D11223" t="s">
        <v>5686</v>
      </c>
      <c r="E11223" t="s">
        <v>6171</v>
      </c>
      <c r="F11223" t="s">
        <v>0</v>
      </c>
      <c r="G11223" t="s">
        <v>6172</v>
      </c>
      <c r="H11223" t="s">
        <v>0</v>
      </c>
      <c r="I11223" t="s">
        <v>2017</v>
      </c>
      <c r="J11223" t="s">
        <v>2018</v>
      </c>
      <c r="K11223" s="34" t="str">
        <f t="shared" si="350"/>
        <v>0137509歯外在ベⅠ注</v>
      </c>
      <c r="L11223" t="s">
        <v>946</v>
      </c>
      <c r="M11223" t="s">
        <v>1940</v>
      </c>
      <c r="N11223" t="s">
        <v>0</v>
      </c>
      <c r="O11223" t="s">
        <v>0</v>
      </c>
      <c r="P11223" t="s">
        <v>0</v>
      </c>
      <c r="Q11223" t="s">
        <v>0</v>
      </c>
      <c r="R11223" t="s">
        <v>0</v>
      </c>
      <c r="S11223" t="s">
        <v>877</v>
      </c>
      <c r="T11223" t="s">
        <v>1831</v>
      </c>
      <c r="X11223" s="34" t="str">
        <f t="shared" si="351"/>
        <v>0137509</v>
      </c>
    </row>
    <row r="11224" spans="1:24" x14ac:dyDescent="0.15">
      <c r="A11224" t="s">
        <v>6170</v>
      </c>
      <c r="B11224" t="s">
        <v>935</v>
      </c>
      <c r="C11224" t="s">
        <v>2157</v>
      </c>
      <c r="D11224" t="s">
        <v>5686</v>
      </c>
      <c r="E11224" t="s">
        <v>6171</v>
      </c>
      <c r="F11224" t="s">
        <v>0</v>
      </c>
      <c r="G11224" t="s">
        <v>6172</v>
      </c>
      <c r="H11224" t="s">
        <v>0</v>
      </c>
      <c r="I11224" t="s">
        <v>1988</v>
      </c>
      <c r="J11224" t="s">
        <v>1989</v>
      </c>
      <c r="K11224" s="34" t="str">
        <f t="shared" si="350"/>
        <v>0137509歯技ベ</v>
      </c>
      <c r="L11224" t="s">
        <v>561</v>
      </c>
      <c r="M11224" t="s">
        <v>1940</v>
      </c>
      <c r="N11224" t="s">
        <v>0</v>
      </c>
      <c r="O11224" t="s">
        <v>0</v>
      </c>
      <c r="P11224" t="s">
        <v>0</v>
      </c>
      <c r="Q11224" t="s">
        <v>0</v>
      </c>
      <c r="R11224" t="s">
        <v>0</v>
      </c>
      <c r="S11224" t="s">
        <v>877</v>
      </c>
      <c r="T11224" t="s">
        <v>1831</v>
      </c>
      <c r="X11224" s="34" t="str">
        <f t="shared" si="351"/>
        <v>0137509</v>
      </c>
    </row>
    <row r="11225" spans="1:24" x14ac:dyDescent="0.15">
      <c r="A11225" t="s">
        <v>6170</v>
      </c>
      <c r="B11225" t="s">
        <v>935</v>
      </c>
      <c r="C11225" t="s">
        <v>2157</v>
      </c>
      <c r="D11225" t="s">
        <v>5686</v>
      </c>
      <c r="E11225" t="s">
        <v>6171</v>
      </c>
      <c r="F11225" t="s">
        <v>0</v>
      </c>
      <c r="G11225" t="s">
        <v>6172</v>
      </c>
      <c r="H11225" t="s">
        <v>0</v>
      </c>
      <c r="I11225" t="s">
        <v>513</v>
      </c>
      <c r="J11225" t="s">
        <v>514</v>
      </c>
      <c r="K11225" s="34" t="str">
        <f t="shared" si="350"/>
        <v>0137509１７５</v>
      </c>
      <c r="L11225" t="s">
        <v>1309</v>
      </c>
      <c r="M11225" t="s">
        <v>6174</v>
      </c>
      <c r="N11225" t="s">
        <v>0</v>
      </c>
      <c r="O11225" t="s">
        <v>0</v>
      </c>
      <c r="P11225" t="s">
        <v>0</v>
      </c>
      <c r="Q11225" t="s">
        <v>0</v>
      </c>
      <c r="R11225" t="s">
        <v>0</v>
      </c>
      <c r="S11225" t="s">
        <v>877</v>
      </c>
      <c r="T11225" t="s">
        <v>1831</v>
      </c>
      <c r="X11225" s="34" t="str">
        <f t="shared" si="351"/>
        <v>0137509</v>
      </c>
    </row>
    <row r="11226" spans="1:24" x14ac:dyDescent="0.15">
      <c r="A11226" t="s">
        <v>6175</v>
      </c>
      <c r="B11226" t="s">
        <v>935</v>
      </c>
      <c r="C11226" t="s">
        <v>2157</v>
      </c>
      <c r="D11226" t="s">
        <v>5686</v>
      </c>
      <c r="E11226" t="s">
        <v>6176</v>
      </c>
      <c r="F11226" t="s">
        <v>0</v>
      </c>
      <c r="G11226" t="s">
        <v>6177</v>
      </c>
      <c r="H11226" t="s">
        <v>0</v>
      </c>
      <c r="I11226" t="s">
        <v>25</v>
      </c>
      <c r="J11226" t="s">
        <v>26</v>
      </c>
      <c r="K11226" s="34" t="str">
        <f t="shared" si="350"/>
        <v>0137517歯初診</v>
      </c>
      <c r="L11226" t="s">
        <v>399</v>
      </c>
      <c r="M11226" t="s">
        <v>247</v>
      </c>
      <c r="N11226" t="s">
        <v>0</v>
      </c>
      <c r="O11226" t="s">
        <v>0</v>
      </c>
      <c r="P11226" t="s">
        <v>0</v>
      </c>
      <c r="Q11226" t="s">
        <v>0</v>
      </c>
      <c r="R11226" t="s">
        <v>0</v>
      </c>
      <c r="S11226" t="s">
        <v>877</v>
      </c>
      <c r="T11226" t="s">
        <v>1831</v>
      </c>
      <c r="X11226" s="34" t="str">
        <f t="shared" si="351"/>
        <v>0137517</v>
      </c>
    </row>
    <row r="11227" spans="1:24" x14ac:dyDescent="0.15">
      <c r="A11227" t="s">
        <v>6175</v>
      </c>
      <c r="B11227" t="s">
        <v>935</v>
      </c>
      <c r="C11227" t="s">
        <v>2157</v>
      </c>
      <c r="D11227" t="s">
        <v>5686</v>
      </c>
      <c r="E11227" t="s">
        <v>6176</v>
      </c>
      <c r="F11227" t="s">
        <v>0</v>
      </c>
      <c r="G11227" t="s">
        <v>6177</v>
      </c>
      <c r="H11227" t="s">
        <v>0</v>
      </c>
      <c r="I11227" t="s">
        <v>1987</v>
      </c>
      <c r="J11227" t="s">
        <v>1009</v>
      </c>
      <c r="K11227" s="34" t="str">
        <f t="shared" si="350"/>
        <v>0137517歯訪診</v>
      </c>
      <c r="L11227" t="s">
        <v>1076</v>
      </c>
      <c r="M11227" t="s">
        <v>244</v>
      </c>
      <c r="N11227" t="s">
        <v>0</v>
      </c>
      <c r="O11227" t="s">
        <v>0</v>
      </c>
      <c r="P11227" t="s">
        <v>0</v>
      </c>
      <c r="Q11227" t="s">
        <v>0</v>
      </c>
      <c r="R11227" t="s">
        <v>0</v>
      </c>
      <c r="S11227" t="s">
        <v>877</v>
      </c>
      <c r="T11227" t="s">
        <v>1831</v>
      </c>
      <c r="X11227" s="34" t="str">
        <f t="shared" si="351"/>
        <v>0137517</v>
      </c>
    </row>
    <row r="11228" spans="1:24" x14ac:dyDescent="0.15">
      <c r="A11228" t="s">
        <v>6175</v>
      </c>
      <c r="B11228" t="s">
        <v>935</v>
      </c>
      <c r="C11228" t="s">
        <v>2157</v>
      </c>
      <c r="D11228" t="s">
        <v>5686</v>
      </c>
      <c r="E11228" t="s">
        <v>6176</v>
      </c>
      <c r="F11228" t="s">
        <v>0</v>
      </c>
      <c r="G11228" t="s">
        <v>6177</v>
      </c>
      <c r="H11228" t="s">
        <v>0</v>
      </c>
      <c r="I11228" t="s">
        <v>659</v>
      </c>
      <c r="J11228" t="s">
        <v>660</v>
      </c>
      <c r="K11228" s="34" t="str">
        <f t="shared" si="350"/>
        <v>0137517口腔粘膜</v>
      </c>
      <c r="L11228" t="s">
        <v>64</v>
      </c>
      <c r="M11228" t="s">
        <v>247</v>
      </c>
      <c r="N11228" t="s">
        <v>0</v>
      </c>
      <c r="O11228" t="s">
        <v>0</v>
      </c>
      <c r="P11228" t="s">
        <v>0</v>
      </c>
      <c r="Q11228" t="s">
        <v>0</v>
      </c>
      <c r="R11228" t="s">
        <v>0</v>
      </c>
      <c r="S11228" t="s">
        <v>877</v>
      </c>
      <c r="T11228" t="s">
        <v>1831</v>
      </c>
      <c r="X11228" s="34" t="str">
        <f t="shared" si="351"/>
        <v>0137517</v>
      </c>
    </row>
    <row r="11229" spans="1:24" x14ac:dyDescent="0.15">
      <c r="A11229" t="s">
        <v>6175</v>
      </c>
      <c r="B11229" t="s">
        <v>935</v>
      </c>
      <c r="C11229" t="s">
        <v>2157</v>
      </c>
      <c r="D11229" t="s">
        <v>5686</v>
      </c>
      <c r="E11229" t="s">
        <v>6176</v>
      </c>
      <c r="F11229" t="s">
        <v>0</v>
      </c>
      <c r="G11229" t="s">
        <v>6177</v>
      </c>
      <c r="H11229" t="s">
        <v>0</v>
      </c>
      <c r="I11229" t="s">
        <v>2068</v>
      </c>
      <c r="J11229" t="s">
        <v>603</v>
      </c>
      <c r="K11229" s="34" t="str">
        <f t="shared" si="350"/>
        <v>0137517歯技連１</v>
      </c>
      <c r="L11229" t="s">
        <v>134</v>
      </c>
      <c r="M11229" t="s">
        <v>23</v>
      </c>
      <c r="N11229" t="s">
        <v>0</v>
      </c>
      <c r="O11229" t="s">
        <v>0</v>
      </c>
      <c r="P11229" t="s">
        <v>0</v>
      </c>
      <c r="Q11229" t="s">
        <v>0</v>
      </c>
      <c r="R11229" t="s">
        <v>0</v>
      </c>
      <c r="S11229" t="s">
        <v>877</v>
      </c>
      <c r="T11229" t="s">
        <v>1831</v>
      </c>
      <c r="X11229" s="34" t="str">
        <f t="shared" si="351"/>
        <v>0137517</v>
      </c>
    </row>
    <row r="11230" spans="1:24" x14ac:dyDescent="0.15">
      <c r="A11230" t="s">
        <v>6175</v>
      </c>
      <c r="B11230" t="s">
        <v>935</v>
      </c>
      <c r="C11230" t="s">
        <v>2157</v>
      </c>
      <c r="D11230" t="s">
        <v>5686</v>
      </c>
      <c r="E11230" t="s">
        <v>6176</v>
      </c>
      <c r="F11230" t="s">
        <v>0</v>
      </c>
      <c r="G11230" t="s">
        <v>6177</v>
      </c>
      <c r="H11230" t="s">
        <v>0</v>
      </c>
      <c r="I11230" t="s">
        <v>1320</v>
      </c>
      <c r="J11230" t="s">
        <v>1321</v>
      </c>
      <c r="K11230" s="34" t="str">
        <f t="shared" si="350"/>
        <v>0137517歯技連２</v>
      </c>
      <c r="L11230" t="s">
        <v>141</v>
      </c>
      <c r="M11230" t="s">
        <v>23</v>
      </c>
      <c r="N11230" t="s">
        <v>0</v>
      </c>
      <c r="O11230" t="s">
        <v>0</v>
      </c>
      <c r="P11230" t="s">
        <v>0</v>
      </c>
      <c r="Q11230" t="s">
        <v>0</v>
      </c>
      <c r="R11230" t="s">
        <v>0</v>
      </c>
      <c r="S11230" t="s">
        <v>877</v>
      </c>
      <c r="T11230" t="s">
        <v>1831</v>
      </c>
      <c r="X11230" s="34" t="str">
        <f t="shared" si="351"/>
        <v>0137517</v>
      </c>
    </row>
    <row r="11231" spans="1:24" x14ac:dyDescent="0.15">
      <c r="A11231" t="s">
        <v>6175</v>
      </c>
      <c r="B11231" t="s">
        <v>935</v>
      </c>
      <c r="C11231" t="s">
        <v>2157</v>
      </c>
      <c r="D11231" t="s">
        <v>5686</v>
      </c>
      <c r="E11231" t="s">
        <v>6176</v>
      </c>
      <c r="F11231" t="s">
        <v>0</v>
      </c>
      <c r="G11231" t="s">
        <v>6177</v>
      </c>
      <c r="H11231" t="s">
        <v>0</v>
      </c>
      <c r="I11231" t="s">
        <v>3321</v>
      </c>
      <c r="J11231" t="s">
        <v>3322</v>
      </c>
      <c r="K11231" s="34" t="str">
        <f t="shared" si="350"/>
        <v>0137517光印象</v>
      </c>
      <c r="L11231" t="s">
        <v>304</v>
      </c>
      <c r="M11231" t="s">
        <v>23</v>
      </c>
      <c r="N11231" t="s">
        <v>0</v>
      </c>
      <c r="O11231" t="s">
        <v>0</v>
      </c>
      <c r="P11231" t="s">
        <v>0</v>
      </c>
      <c r="Q11231" t="s">
        <v>0</v>
      </c>
      <c r="R11231" t="s">
        <v>0</v>
      </c>
      <c r="S11231" t="s">
        <v>877</v>
      </c>
      <c r="T11231" t="s">
        <v>1831</v>
      </c>
      <c r="X11231" s="34" t="str">
        <f t="shared" si="351"/>
        <v>0137517</v>
      </c>
    </row>
    <row r="11232" spans="1:24" x14ac:dyDescent="0.15">
      <c r="A11232" t="s">
        <v>6175</v>
      </c>
      <c r="B11232" t="s">
        <v>935</v>
      </c>
      <c r="C11232" t="s">
        <v>2157</v>
      </c>
      <c r="D11232" t="s">
        <v>5686</v>
      </c>
      <c r="E11232" t="s">
        <v>6176</v>
      </c>
      <c r="F11232" t="s">
        <v>0</v>
      </c>
      <c r="G11232" t="s">
        <v>6177</v>
      </c>
      <c r="H11232" t="s">
        <v>0</v>
      </c>
      <c r="I11232" t="s">
        <v>226</v>
      </c>
      <c r="J11232" t="s">
        <v>227</v>
      </c>
      <c r="K11232" s="34" t="str">
        <f t="shared" si="350"/>
        <v>0137517歯ＣＡＤ</v>
      </c>
      <c r="L11232" t="s">
        <v>4065</v>
      </c>
      <c r="M11232" t="s">
        <v>417</v>
      </c>
      <c r="N11232" t="s">
        <v>0</v>
      </c>
      <c r="O11232" t="s">
        <v>0</v>
      </c>
      <c r="P11232" t="s">
        <v>0</v>
      </c>
      <c r="Q11232" t="s">
        <v>0</v>
      </c>
      <c r="R11232" t="s">
        <v>0</v>
      </c>
      <c r="S11232" t="s">
        <v>877</v>
      </c>
      <c r="T11232" t="s">
        <v>1831</v>
      </c>
      <c r="X11232" s="34" t="str">
        <f t="shared" si="351"/>
        <v>0137517</v>
      </c>
    </row>
    <row r="11233" spans="1:24" x14ac:dyDescent="0.15">
      <c r="A11233" t="s">
        <v>6175</v>
      </c>
      <c r="B11233" t="s">
        <v>935</v>
      </c>
      <c r="C11233" t="s">
        <v>2157</v>
      </c>
      <c r="D11233" t="s">
        <v>5686</v>
      </c>
      <c r="E11233" t="s">
        <v>6176</v>
      </c>
      <c r="F11233" t="s">
        <v>0</v>
      </c>
      <c r="G11233" t="s">
        <v>6177</v>
      </c>
      <c r="H11233" t="s">
        <v>0</v>
      </c>
      <c r="I11233" t="s">
        <v>638</v>
      </c>
      <c r="J11233" t="s">
        <v>639</v>
      </c>
      <c r="K11233" s="34" t="str">
        <f t="shared" si="350"/>
        <v>0137517手光機</v>
      </c>
      <c r="L11233" t="s">
        <v>190</v>
      </c>
      <c r="M11233" t="s">
        <v>247</v>
      </c>
      <c r="N11233" t="s">
        <v>0</v>
      </c>
      <c r="O11233" t="s">
        <v>0</v>
      </c>
      <c r="P11233" t="s">
        <v>0</v>
      </c>
      <c r="Q11233" t="s">
        <v>0</v>
      </c>
      <c r="R11233" t="s">
        <v>0</v>
      </c>
      <c r="S11233" t="s">
        <v>877</v>
      </c>
      <c r="T11233" t="s">
        <v>1831</v>
      </c>
      <c r="X11233" s="34" t="str">
        <f t="shared" si="351"/>
        <v>0137517</v>
      </c>
    </row>
    <row r="11234" spans="1:24" x14ac:dyDescent="0.15">
      <c r="A11234" t="s">
        <v>6175</v>
      </c>
      <c r="B11234" t="s">
        <v>935</v>
      </c>
      <c r="C11234" t="s">
        <v>2157</v>
      </c>
      <c r="D11234" t="s">
        <v>5686</v>
      </c>
      <c r="E11234" t="s">
        <v>6176</v>
      </c>
      <c r="F11234" t="s">
        <v>0</v>
      </c>
      <c r="G11234" t="s">
        <v>6177</v>
      </c>
      <c r="H11234" t="s">
        <v>0</v>
      </c>
      <c r="I11234" t="s">
        <v>268</v>
      </c>
      <c r="J11234" t="s">
        <v>269</v>
      </c>
      <c r="K11234" s="34" t="str">
        <f t="shared" si="350"/>
        <v>0137517補管</v>
      </c>
      <c r="L11234" t="s">
        <v>6178</v>
      </c>
      <c r="M11234" t="s">
        <v>682</v>
      </c>
      <c r="N11234" t="s">
        <v>0</v>
      </c>
      <c r="O11234" t="s">
        <v>0</v>
      </c>
      <c r="P11234" t="s">
        <v>0</v>
      </c>
      <c r="Q11234" t="s">
        <v>0</v>
      </c>
      <c r="R11234" t="s">
        <v>0</v>
      </c>
      <c r="S11234" t="s">
        <v>877</v>
      </c>
      <c r="T11234" t="s">
        <v>1831</v>
      </c>
      <c r="X11234" s="34" t="str">
        <f t="shared" si="351"/>
        <v>0137517</v>
      </c>
    </row>
    <row r="11235" spans="1:24" x14ac:dyDescent="0.15">
      <c r="A11235" t="s">
        <v>6175</v>
      </c>
      <c r="B11235" t="s">
        <v>935</v>
      </c>
      <c r="C11235" t="s">
        <v>2157</v>
      </c>
      <c r="D11235" t="s">
        <v>5686</v>
      </c>
      <c r="E11235" t="s">
        <v>6176</v>
      </c>
      <c r="F11235" t="s">
        <v>0</v>
      </c>
      <c r="G11235" t="s">
        <v>6177</v>
      </c>
      <c r="H11235" t="s">
        <v>0</v>
      </c>
      <c r="I11235" t="s">
        <v>2017</v>
      </c>
      <c r="J11235" t="s">
        <v>2018</v>
      </c>
      <c r="K11235" s="34" t="str">
        <f t="shared" si="350"/>
        <v>0137517歯外在ベⅠ注</v>
      </c>
      <c r="L11235" t="s">
        <v>297</v>
      </c>
      <c r="M11235" t="s">
        <v>1940</v>
      </c>
      <c r="N11235" t="s">
        <v>0</v>
      </c>
      <c r="O11235" t="s">
        <v>0</v>
      </c>
      <c r="P11235" t="s">
        <v>0</v>
      </c>
      <c r="Q11235" t="s">
        <v>0</v>
      </c>
      <c r="R11235" t="s">
        <v>0</v>
      </c>
      <c r="S11235" t="s">
        <v>877</v>
      </c>
      <c r="T11235" t="s">
        <v>1831</v>
      </c>
      <c r="X11235" s="34" t="str">
        <f t="shared" si="351"/>
        <v>0137517</v>
      </c>
    </row>
    <row r="11236" spans="1:24" x14ac:dyDescent="0.15">
      <c r="A11236" t="s">
        <v>6175</v>
      </c>
      <c r="B11236" t="s">
        <v>935</v>
      </c>
      <c r="C11236" t="s">
        <v>2157</v>
      </c>
      <c r="D11236" t="s">
        <v>5686</v>
      </c>
      <c r="E11236" t="s">
        <v>6176</v>
      </c>
      <c r="F11236" t="s">
        <v>0</v>
      </c>
      <c r="G11236" t="s">
        <v>6177</v>
      </c>
      <c r="H11236" t="s">
        <v>0</v>
      </c>
      <c r="I11236" t="s">
        <v>1988</v>
      </c>
      <c r="J11236" t="s">
        <v>1989</v>
      </c>
      <c r="K11236" s="34" t="str">
        <f t="shared" si="350"/>
        <v>0137517歯技ベ</v>
      </c>
      <c r="L11236" t="s">
        <v>435</v>
      </c>
      <c r="M11236" t="s">
        <v>1940</v>
      </c>
      <c r="N11236" t="s">
        <v>0</v>
      </c>
      <c r="O11236" t="s">
        <v>0</v>
      </c>
      <c r="P11236" t="s">
        <v>0</v>
      </c>
      <c r="Q11236" t="s">
        <v>0</v>
      </c>
      <c r="R11236" t="s">
        <v>0</v>
      </c>
      <c r="S11236" t="s">
        <v>877</v>
      </c>
      <c r="T11236" t="s">
        <v>1831</v>
      </c>
      <c r="X11236" s="34" t="str">
        <f t="shared" si="351"/>
        <v>0137517</v>
      </c>
    </row>
    <row r="11237" spans="1:24" x14ac:dyDescent="0.15">
      <c r="A11237" t="s">
        <v>6175</v>
      </c>
      <c r="B11237" t="s">
        <v>935</v>
      </c>
      <c r="C11237" t="s">
        <v>2157</v>
      </c>
      <c r="D11237" t="s">
        <v>5686</v>
      </c>
      <c r="E11237" t="s">
        <v>6176</v>
      </c>
      <c r="F11237" t="s">
        <v>0</v>
      </c>
      <c r="G11237" t="s">
        <v>6177</v>
      </c>
      <c r="H11237" t="s">
        <v>0</v>
      </c>
      <c r="I11237" t="s">
        <v>513</v>
      </c>
      <c r="J11237" t="s">
        <v>514</v>
      </c>
      <c r="K11237" s="34" t="str">
        <f t="shared" si="350"/>
        <v>0137517１７５</v>
      </c>
      <c r="L11237" t="s">
        <v>1307</v>
      </c>
      <c r="M11237" t="s">
        <v>682</v>
      </c>
      <c r="N11237" t="s">
        <v>0</v>
      </c>
      <c r="O11237" t="s">
        <v>0</v>
      </c>
      <c r="P11237" t="s">
        <v>0</v>
      </c>
      <c r="Q11237" t="s">
        <v>0</v>
      </c>
      <c r="R11237" t="s">
        <v>0</v>
      </c>
      <c r="S11237" t="s">
        <v>877</v>
      </c>
      <c r="T11237" t="s">
        <v>1831</v>
      </c>
      <c r="X11237" s="34" t="str">
        <f t="shared" si="351"/>
        <v>0137517</v>
      </c>
    </row>
    <row r="11238" spans="1:24" x14ac:dyDescent="0.15">
      <c r="A11238" t="s">
        <v>6179</v>
      </c>
      <c r="B11238" t="s">
        <v>935</v>
      </c>
      <c r="C11238" t="s">
        <v>2157</v>
      </c>
      <c r="D11238" t="s">
        <v>5686</v>
      </c>
      <c r="E11238" t="s">
        <v>6180</v>
      </c>
      <c r="F11238" t="s">
        <v>0</v>
      </c>
      <c r="G11238" t="s">
        <v>6181</v>
      </c>
      <c r="H11238" t="s">
        <v>0</v>
      </c>
      <c r="I11238" t="s">
        <v>2032</v>
      </c>
      <c r="J11238" t="s">
        <v>2033</v>
      </c>
      <c r="K11238" s="34" t="str">
        <f t="shared" si="350"/>
        <v>0137541歯医ＤＸ２</v>
      </c>
      <c r="L11238" t="s">
        <v>438</v>
      </c>
      <c r="M11238" t="s">
        <v>1940</v>
      </c>
      <c r="N11238" t="s">
        <v>0</v>
      </c>
      <c r="O11238" t="s">
        <v>0</v>
      </c>
      <c r="P11238" t="s">
        <v>0</v>
      </c>
      <c r="Q11238" t="s">
        <v>0</v>
      </c>
      <c r="R11238" t="s">
        <v>0</v>
      </c>
      <c r="S11238" t="s">
        <v>877</v>
      </c>
      <c r="T11238" t="s">
        <v>1831</v>
      </c>
      <c r="X11238" s="34" t="str">
        <f t="shared" si="351"/>
        <v>0137541</v>
      </c>
    </row>
    <row r="11239" spans="1:24" x14ac:dyDescent="0.15">
      <c r="A11239" t="s">
        <v>6179</v>
      </c>
      <c r="B11239" t="s">
        <v>935</v>
      </c>
      <c r="C11239" t="s">
        <v>2157</v>
      </c>
      <c r="D11239" t="s">
        <v>5686</v>
      </c>
      <c r="E11239" t="s">
        <v>6180</v>
      </c>
      <c r="F11239" t="s">
        <v>0</v>
      </c>
      <c r="G11239" t="s">
        <v>6181</v>
      </c>
      <c r="H11239" t="s">
        <v>0</v>
      </c>
      <c r="I11239" t="s">
        <v>25</v>
      </c>
      <c r="J11239" t="s">
        <v>26</v>
      </c>
      <c r="K11239" s="34" t="str">
        <f t="shared" si="350"/>
        <v>0137541歯初診</v>
      </c>
      <c r="L11239" t="s">
        <v>3233</v>
      </c>
      <c r="M11239" t="s">
        <v>264</v>
      </c>
      <c r="N11239" t="s">
        <v>0</v>
      </c>
      <c r="O11239" t="s">
        <v>0</v>
      </c>
      <c r="P11239" t="s">
        <v>0</v>
      </c>
      <c r="Q11239" t="s">
        <v>0</v>
      </c>
      <c r="R11239" t="s">
        <v>0</v>
      </c>
      <c r="S11239" t="s">
        <v>877</v>
      </c>
      <c r="T11239" t="s">
        <v>1831</v>
      </c>
      <c r="X11239" s="34" t="str">
        <f t="shared" si="351"/>
        <v>0137541</v>
      </c>
    </row>
    <row r="11240" spans="1:24" x14ac:dyDescent="0.15">
      <c r="A11240" t="s">
        <v>6179</v>
      </c>
      <c r="B11240" t="s">
        <v>935</v>
      </c>
      <c r="C11240" t="s">
        <v>2157</v>
      </c>
      <c r="D11240" t="s">
        <v>5686</v>
      </c>
      <c r="E11240" t="s">
        <v>6180</v>
      </c>
      <c r="F11240" t="s">
        <v>0</v>
      </c>
      <c r="G11240" t="s">
        <v>6181</v>
      </c>
      <c r="H11240" t="s">
        <v>0</v>
      </c>
      <c r="I11240" t="s">
        <v>29</v>
      </c>
      <c r="J11240" t="s">
        <v>30</v>
      </c>
      <c r="K11240" s="34" t="str">
        <f t="shared" si="350"/>
        <v>0137541外安全１</v>
      </c>
      <c r="L11240" t="s">
        <v>622</v>
      </c>
      <c r="M11240" t="s">
        <v>1585</v>
      </c>
      <c r="N11240" t="s">
        <v>0</v>
      </c>
      <c r="O11240" t="s">
        <v>0</v>
      </c>
      <c r="P11240" t="s">
        <v>0</v>
      </c>
      <c r="Q11240" t="s">
        <v>0</v>
      </c>
      <c r="R11240" t="s">
        <v>0</v>
      </c>
      <c r="S11240" t="s">
        <v>877</v>
      </c>
      <c r="T11240" t="s">
        <v>1831</v>
      </c>
      <c r="X11240" s="34" t="str">
        <f t="shared" si="351"/>
        <v>0137541</v>
      </c>
    </row>
    <row r="11241" spans="1:24" x14ac:dyDescent="0.15">
      <c r="A11241" t="s">
        <v>6179</v>
      </c>
      <c r="B11241" t="s">
        <v>935</v>
      </c>
      <c r="C11241" t="s">
        <v>2157</v>
      </c>
      <c r="D11241" t="s">
        <v>5686</v>
      </c>
      <c r="E11241" t="s">
        <v>6180</v>
      </c>
      <c r="F11241" t="s">
        <v>0</v>
      </c>
      <c r="G11241" t="s">
        <v>6181</v>
      </c>
      <c r="H11241" t="s">
        <v>0</v>
      </c>
      <c r="I11241" t="s">
        <v>31</v>
      </c>
      <c r="J11241" t="s">
        <v>32</v>
      </c>
      <c r="K11241" s="34" t="str">
        <f t="shared" si="350"/>
        <v>0137541外感染１</v>
      </c>
      <c r="L11241" t="s">
        <v>622</v>
      </c>
      <c r="M11241" t="s">
        <v>1585</v>
      </c>
      <c r="N11241" t="s">
        <v>0</v>
      </c>
      <c r="O11241" t="s">
        <v>0</v>
      </c>
      <c r="P11241" t="s">
        <v>0</v>
      </c>
      <c r="Q11241" t="s">
        <v>0</v>
      </c>
      <c r="R11241" t="s">
        <v>0</v>
      </c>
      <c r="S11241" t="s">
        <v>877</v>
      </c>
      <c r="T11241" t="s">
        <v>1831</v>
      </c>
      <c r="X11241" s="34" t="str">
        <f t="shared" si="351"/>
        <v>0137541</v>
      </c>
    </row>
    <row r="11242" spans="1:24" x14ac:dyDescent="0.15">
      <c r="A11242" t="s">
        <v>6179</v>
      </c>
      <c r="B11242" t="s">
        <v>935</v>
      </c>
      <c r="C11242" t="s">
        <v>2157</v>
      </c>
      <c r="D11242" t="s">
        <v>5686</v>
      </c>
      <c r="E11242" t="s">
        <v>6180</v>
      </c>
      <c r="F11242" t="s">
        <v>0</v>
      </c>
      <c r="G11242" t="s">
        <v>6181</v>
      </c>
      <c r="H11242" t="s">
        <v>0</v>
      </c>
      <c r="I11242" t="s">
        <v>150</v>
      </c>
      <c r="J11242" t="s">
        <v>151</v>
      </c>
      <c r="K11242" s="34" t="str">
        <f t="shared" si="350"/>
        <v>0137541医管</v>
      </c>
      <c r="L11242" t="s">
        <v>438</v>
      </c>
      <c r="M11242" t="s">
        <v>602</v>
      </c>
      <c r="N11242" t="s">
        <v>0</v>
      </c>
      <c r="O11242" t="s">
        <v>0</v>
      </c>
      <c r="P11242" t="s">
        <v>0</v>
      </c>
      <c r="Q11242" t="s">
        <v>0</v>
      </c>
      <c r="R11242" t="s">
        <v>0</v>
      </c>
      <c r="S11242" t="s">
        <v>877</v>
      </c>
      <c r="T11242" t="s">
        <v>1831</v>
      </c>
      <c r="X11242" s="34" t="str">
        <f t="shared" si="351"/>
        <v>0137541</v>
      </c>
    </row>
    <row r="11243" spans="1:24" x14ac:dyDescent="0.15">
      <c r="A11243" t="s">
        <v>6179</v>
      </c>
      <c r="B11243" t="s">
        <v>935</v>
      </c>
      <c r="C11243" t="s">
        <v>2157</v>
      </c>
      <c r="D11243" t="s">
        <v>5686</v>
      </c>
      <c r="E11243" t="s">
        <v>6180</v>
      </c>
      <c r="F11243" t="s">
        <v>0</v>
      </c>
      <c r="G11243" t="s">
        <v>6181</v>
      </c>
      <c r="H11243" t="s">
        <v>0</v>
      </c>
      <c r="I11243" t="s">
        <v>2026</v>
      </c>
      <c r="J11243" t="s">
        <v>1901</v>
      </c>
      <c r="K11243" s="34" t="str">
        <f t="shared" si="350"/>
        <v>0137541口管強</v>
      </c>
      <c r="L11243" t="s">
        <v>699</v>
      </c>
      <c r="M11243" t="s">
        <v>1585</v>
      </c>
      <c r="N11243" t="s">
        <v>0</v>
      </c>
      <c r="O11243" t="s">
        <v>0</v>
      </c>
      <c r="P11243" t="s">
        <v>0</v>
      </c>
      <c r="Q11243" t="s">
        <v>0</v>
      </c>
      <c r="R11243" t="s">
        <v>0</v>
      </c>
      <c r="S11243" t="s">
        <v>877</v>
      </c>
      <c r="T11243" t="s">
        <v>1831</v>
      </c>
      <c r="X11243" s="34" t="str">
        <f t="shared" si="351"/>
        <v>0137541</v>
      </c>
    </row>
    <row r="11244" spans="1:24" x14ac:dyDescent="0.15">
      <c r="A11244" t="s">
        <v>6179</v>
      </c>
      <c r="B11244" t="s">
        <v>935</v>
      </c>
      <c r="C11244" t="s">
        <v>2157</v>
      </c>
      <c r="D11244" t="s">
        <v>5686</v>
      </c>
      <c r="E11244" t="s">
        <v>6180</v>
      </c>
      <c r="F11244" t="s">
        <v>0</v>
      </c>
      <c r="G11244" t="s">
        <v>6181</v>
      </c>
      <c r="H11244" t="s">
        <v>0</v>
      </c>
      <c r="I11244" t="s">
        <v>2034</v>
      </c>
      <c r="J11244" t="s">
        <v>2035</v>
      </c>
      <c r="K11244" s="34" t="str">
        <f t="shared" si="350"/>
        <v>0137541口実地</v>
      </c>
      <c r="L11244" t="s">
        <v>568</v>
      </c>
      <c r="M11244" t="s">
        <v>1940</v>
      </c>
      <c r="N11244" t="s">
        <v>0</v>
      </c>
      <c r="O11244" t="s">
        <v>0</v>
      </c>
      <c r="P11244" t="s">
        <v>0</v>
      </c>
      <c r="Q11244" t="s">
        <v>0</v>
      </c>
      <c r="R11244" t="s">
        <v>0</v>
      </c>
      <c r="S11244" t="s">
        <v>877</v>
      </c>
      <c r="T11244" t="s">
        <v>1831</v>
      </c>
      <c r="X11244" s="34" t="str">
        <f t="shared" si="351"/>
        <v>0137541</v>
      </c>
    </row>
    <row r="11245" spans="1:24" x14ac:dyDescent="0.15">
      <c r="A11245" t="s">
        <v>6179</v>
      </c>
      <c r="B11245" t="s">
        <v>935</v>
      </c>
      <c r="C11245" t="s">
        <v>2157</v>
      </c>
      <c r="D11245" t="s">
        <v>5686</v>
      </c>
      <c r="E11245" t="s">
        <v>6180</v>
      </c>
      <c r="F11245" t="s">
        <v>0</v>
      </c>
      <c r="G11245" t="s">
        <v>6181</v>
      </c>
      <c r="H11245" t="s">
        <v>0</v>
      </c>
      <c r="I11245" t="s">
        <v>1987</v>
      </c>
      <c r="J11245" t="s">
        <v>1009</v>
      </c>
      <c r="K11245" s="34" t="str">
        <f t="shared" si="350"/>
        <v>0137541歯訪診</v>
      </c>
      <c r="L11245" t="s">
        <v>298</v>
      </c>
      <c r="M11245" t="s">
        <v>263</v>
      </c>
      <c r="N11245" t="s">
        <v>0</v>
      </c>
      <c r="O11245" t="s">
        <v>0</v>
      </c>
      <c r="P11245" t="s">
        <v>0</v>
      </c>
      <c r="Q11245" t="s">
        <v>0</v>
      </c>
      <c r="R11245" t="s">
        <v>0</v>
      </c>
      <c r="S11245" t="s">
        <v>877</v>
      </c>
      <c r="T11245" t="s">
        <v>1831</v>
      </c>
      <c r="X11245" s="34" t="str">
        <f t="shared" si="351"/>
        <v>0137541</v>
      </c>
    </row>
    <row r="11246" spans="1:24" x14ac:dyDescent="0.15">
      <c r="A11246" t="s">
        <v>6179</v>
      </c>
      <c r="B11246" t="s">
        <v>935</v>
      </c>
      <c r="C11246" t="s">
        <v>2157</v>
      </c>
      <c r="D11246" t="s">
        <v>5686</v>
      </c>
      <c r="E11246" t="s">
        <v>6180</v>
      </c>
      <c r="F11246" t="s">
        <v>0</v>
      </c>
      <c r="G11246" t="s">
        <v>6181</v>
      </c>
      <c r="H11246" t="s">
        <v>0</v>
      </c>
      <c r="I11246" t="s">
        <v>208</v>
      </c>
      <c r="J11246" t="s">
        <v>209</v>
      </c>
      <c r="K11246" s="34" t="str">
        <f t="shared" si="350"/>
        <v>0137541歯リハ２</v>
      </c>
      <c r="L11246" t="s">
        <v>59</v>
      </c>
      <c r="M11246" t="s">
        <v>49</v>
      </c>
      <c r="N11246" t="s">
        <v>0</v>
      </c>
      <c r="O11246" t="s">
        <v>0</v>
      </c>
      <c r="P11246" t="s">
        <v>0</v>
      </c>
      <c r="Q11246" t="s">
        <v>0</v>
      </c>
      <c r="R11246" t="s">
        <v>0</v>
      </c>
      <c r="S11246" t="s">
        <v>877</v>
      </c>
      <c r="T11246" t="s">
        <v>1831</v>
      </c>
      <c r="X11246" s="34" t="str">
        <f t="shared" si="351"/>
        <v>0137541</v>
      </c>
    </row>
    <row r="11247" spans="1:24" x14ac:dyDescent="0.15">
      <c r="A11247" t="s">
        <v>6179</v>
      </c>
      <c r="B11247" t="s">
        <v>935</v>
      </c>
      <c r="C11247" t="s">
        <v>2157</v>
      </c>
      <c r="D11247" t="s">
        <v>5686</v>
      </c>
      <c r="E11247" t="s">
        <v>6180</v>
      </c>
      <c r="F11247" t="s">
        <v>0</v>
      </c>
      <c r="G11247" t="s">
        <v>6181</v>
      </c>
      <c r="H11247" t="s">
        <v>0</v>
      </c>
      <c r="I11247" t="s">
        <v>5692</v>
      </c>
      <c r="J11247" t="s">
        <v>5693</v>
      </c>
      <c r="K11247" s="34" t="str">
        <f t="shared" si="350"/>
        <v>0137541手顕微加</v>
      </c>
      <c r="L11247" t="s">
        <v>265</v>
      </c>
      <c r="M11247" t="s">
        <v>364</v>
      </c>
      <c r="N11247" t="s">
        <v>0</v>
      </c>
      <c r="O11247" t="s">
        <v>0</v>
      </c>
      <c r="P11247" t="s">
        <v>0</v>
      </c>
      <c r="Q11247" t="s">
        <v>0</v>
      </c>
      <c r="R11247" t="s">
        <v>0</v>
      </c>
      <c r="S11247" t="s">
        <v>877</v>
      </c>
      <c r="T11247" t="s">
        <v>1831</v>
      </c>
      <c r="X11247" s="34" t="str">
        <f t="shared" si="351"/>
        <v>0137541</v>
      </c>
    </row>
    <row r="11248" spans="1:24" x14ac:dyDescent="0.15">
      <c r="A11248" t="s">
        <v>6179</v>
      </c>
      <c r="B11248" t="s">
        <v>935</v>
      </c>
      <c r="C11248" t="s">
        <v>2157</v>
      </c>
      <c r="D11248" t="s">
        <v>5686</v>
      </c>
      <c r="E11248" t="s">
        <v>6180</v>
      </c>
      <c r="F11248" t="s">
        <v>0</v>
      </c>
      <c r="G11248" t="s">
        <v>6181</v>
      </c>
      <c r="H11248" t="s">
        <v>0</v>
      </c>
      <c r="I11248" t="s">
        <v>226</v>
      </c>
      <c r="J11248" t="s">
        <v>227</v>
      </c>
      <c r="K11248" s="34" t="str">
        <f t="shared" si="350"/>
        <v>0137541歯ＣＡＤ</v>
      </c>
      <c r="L11248" t="s">
        <v>385</v>
      </c>
      <c r="M11248" t="s">
        <v>49</v>
      </c>
      <c r="N11248" t="s">
        <v>0</v>
      </c>
      <c r="O11248" t="s">
        <v>0</v>
      </c>
      <c r="P11248" t="s">
        <v>0</v>
      </c>
      <c r="Q11248" t="s">
        <v>0</v>
      </c>
      <c r="R11248" t="s">
        <v>0</v>
      </c>
      <c r="S11248" t="s">
        <v>877</v>
      </c>
      <c r="T11248" t="s">
        <v>1831</v>
      </c>
      <c r="X11248" s="34" t="str">
        <f t="shared" si="351"/>
        <v>0137541</v>
      </c>
    </row>
    <row r="11249" spans="1:24" x14ac:dyDescent="0.15">
      <c r="A11249" t="s">
        <v>6179</v>
      </c>
      <c r="B11249" t="s">
        <v>935</v>
      </c>
      <c r="C11249" t="s">
        <v>2157</v>
      </c>
      <c r="D11249" t="s">
        <v>5686</v>
      </c>
      <c r="E11249" t="s">
        <v>6180</v>
      </c>
      <c r="F11249" t="s">
        <v>0</v>
      </c>
      <c r="G11249" t="s">
        <v>6181</v>
      </c>
      <c r="H11249" t="s">
        <v>0</v>
      </c>
      <c r="I11249" t="s">
        <v>2069</v>
      </c>
      <c r="J11249" t="s">
        <v>2070</v>
      </c>
      <c r="K11249" s="34" t="str">
        <f t="shared" si="350"/>
        <v>0137541３ＤＦＤ</v>
      </c>
      <c r="L11249" t="s">
        <v>74</v>
      </c>
      <c r="M11249" t="s">
        <v>1940</v>
      </c>
      <c r="N11249" t="s">
        <v>0</v>
      </c>
      <c r="O11249" t="s">
        <v>0</v>
      </c>
      <c r="P11249" t="s">
        <v>0</v>
      </c>
      <c r="Q11249" t="s">
        <v>0</v>
      </c>
      <c r="R11249" t="s">
        <v>0</v>
      </c>
      <c r="S11249" t="s">
        <v>877</v>
      </c>
      <c r="T11249" t="s">
        <v>1831</v>
      </c>
      <c r="X11249" s="34" t="str">
        <f t="shared" si="351"/>
        <v>0137541</v>
      </c>
    </row>
    <row r="11250" spans="1:24" x14ac:dyDescent="0.15">
      <c r="A11250" t="s">
        <v>6179</v>
      </c>
      <c r="B11250" t="s">
        <v>935</v>
      </c>
      <c r="C11250" t="s">
        <v>2157</v>
      </c>
      <c r="D11250" t="s">
        <v>5686</v>
      </c>
      <c r="E11250" t="s">
        <v>6180</v>
      </c>
      <c r="F11250" t="s">
        <v>0</v>
      </c>
      <c r="G11250" t="s">
        <v>6181</v>
      </c>
      <c r="H11250" t="s">
        <v>0</v>
      </c>
      <c r="I11250" t="s">
        <v>614</v>
      </c>
      <c r="J11250" t="s">
        <v>615</v>
      </c>
      <c r="K11250" s="34" t="str">
        <f t="shared" si="350"/>
        <v>0137541ＧＴＲ</v>
      </c>
      <c r="L11250" t="s">
        <v>40</v>
      </c>
      <c r="M11250" t="s">
        <v>636</v>
      </c>
      <c r="N11250" t="s">
        <v>0</v>
      </c>
      <c r="O11250" t="s">
        <v>0</v>
      </c>
      <c r="P11250" t="s">
        <v>0</v>
      </c>
      <c r="Q11250" t="s">
        <v>0</v>
      </c>
      <c r="R11250" t="s">
        <v>0</v>
      </c>
      <c r="S11250" t="s">
        <v>877</v>
      </c>
      <c r="T11250" t="s">
        <v>1831</v>
      </c>
      <c r="X11250" s="34" t="str">
        <f t="shared" si="351"/>
        <v>0137541</v>
      </c>
    </row>
    <row r="11251" spans="1:24" x14ac:dyDescent="0.15">
      <c r="A11251" t="s">
        <v>6179</v>
      </c>
      <c r="B11251" t="s">
        <v>935</v>
      </c>
      <c r="C11251" t="s">
        <v>2157</v>
      </c>
      <c r="D11251" t="s">
        <v>5686</v>
      </c>
      <c r="E11251" t="s">
        <v>6180</v>
      </c>
      <c r="F11251" t="s">
        <v>0</v>
      </c>
      <c r="G11251" t="s">
        <v>6181</v>
      </c>
      <c r="H11251" t="s">
        <v>0</v>
      </c>
      <c r="I11251" t="s">
        <v>5696</v>
      </c>
      <c r="J11251" t="s">
        <v>5697</v>
      </c>
      <c r="K11251" s="34" t="str">
        <f t="shared" si="350"/>
        <v>0137541根切顕微</v>
      </c>
      <c r="L11251" t="s">
        <v>146</v>
      </c>
      <c r="M11251" t="s">
        <v>759</v>
      </c>
      <c r="N11251" t="s">
        <v>0</v>
      </c>
      <c r="O11251" t="s">
        <v>0</v>
      </c>
      <c r="P11251" t="s">
        <v>0</v>
      </c>
      <c r="Q11251" t="s">
        <v>0</v>
      </c>
      <c r="R11251" t="s">
        <v>0</v>
      </c>
      <c r="S11251" t="s">
        <v>877</v>
      </c>
      <c r="T11251" t="s">
        <v>1831</v>
      </c>
      <c r="X11251" s="34" t="str">
        <f t="shared" si="351"/>
        <v>0137541</v>
      </c>
    </row>
    <row r="11252" spans="1:24" x14ac:dyDescent="0.15">
      <c r="A11252" t="s">
        <v>6179</v>
      </c>
      <c r="B11252" t="s">
        <v>935</v>
      </c>
      <c r="C11252" t="s">
        <v>2157</v>
      </c>
      <c r="D11252" t="s">
        <v>5686</v>
      </c>
      <c r="E11252" t="s">
        <v>6180</v>
      </c>
      <c r="F11252" t="s">
        <v>0</v>
      </c>
      <c r="G11252" t="s">
        <v>6181</v>
      </c>
      <c r="H11252" t="s">
        <v>0</v>
      </c>
      <c r="I11252" t="s">
        <v>268</v>
      </c>
      <c r="J11252" t="s">
        <v>269</v>
      </c>
      <c r="K11252" s="34" t="str">
        <f t="shared" si="350"/>
        <v>0137541補管</v>
      </c>
      <c r="L11252" t="s">
        <v>6182</v>
      </c>
      <c r="M11252" t="s">
        <v>6183</v>
      </c>
      <c r="N11252" t="s">
        <v>0</v>
      </c>
      <c r="O11252" t="s">
        <v>0</v>
      </c>
      <c r="P11252" t="s">
        <v>0</v>
      </c>
      <c r="Q11252" t="s">
        <v>0</v>
      </c>
      <c r="R11252" t="s">
        <v>0</v>
      </c>
      <c r="S11252" t="s">
        <v>877</v>
      </c>
      <c r="T11252" t="s">
        <v>1831</v>
      </c>
      <c r="X11252" s="34" t="str">
        <f t="shared" si="351"/>
        <v>0137541</v>
      </c>
    </row>
    <row r="11253" spans="1:24" x14ac:dyDescent="0.15">
      <c r="A11253" t="s">
        <v>6179</v>
      </c>
      <c r="B11253" t="s">
        <v>935</v>
      </c>
      <c r="C11253" t="s">
        <v>2157</v>
      </c>
      <c r="D11253" t="s">
        <v>5686</v>
      </c>
      <c r="E11253" t="s">
        <v>6180</v>
      </c>
      <c r="F11253" t="s">
        <v>0</v>
      </c>
      <c r="G11253" t="s">
        <v>6181</v>
      </c>
      <c r="H11253" t="s">
        <v>0</v>
      </c>
      <c r="I11253" t="s">
        <v>272</v>
      </c>
      <c r="J11253" t="s">
        <v>273</v>
      </c>
      <c r="K11253" s="34" t="str">
        <f t="shared" si="350"/>
        <v>0137541歯外在ベⅠ</v>
      </c>
      <c r="L11253" t="s">
        <v>1389</v>
      </c>
      <c r="M11253" t="s">
        <v>1940</v>
      </c>
      <c r="N11253" t="s">
        <v>0</v>
      </c>
      <c r="O11253" t="s">
        <v>0</v>
      </c>
      <c r="P11253" t="s">
        <v>0</v>
      </c>
      <c r="Q11253" t="s">
        <v>0</v>
      </c>
      <c r="R11253" t="s">
        <v>0</v>
      </c>
      <c r="S11253" t="s">
        <v>877</v>
      </c>
      <c r="T11253" t="s">
        <v>1831</v>
      </c>
      <c r="X11253" s="34" t="str">
        <f t="shared" si="351"/>
        <v>0137541</v>
      </c>
    </row>
    <row r="11254" spans="1:24" x14ac:dyDescent="0.15">
      <c r="A11254" t="s">
        <v>6179</v>
      </c>
      <c r="B11254" t="s">
        <v>935</v>
      </c>
      <c r="C11254" t="s">
        <v>2157</v>
      </c>
      <c r="D11254" t="s">
        <v>5686</v>
      </c>
      <c r="E11254" t="s">
        <v>6180</v>
      </c>
      <c r="F11254" t="s">
        <v>0</v>
      </c>
      <c r="G11254" t="s">
        <v>6181</v>
      </c>
      <c r="H11254" t="s">
        <v>0</v>
      </c>
      <c r="I11254" t="s">
        <v>1988</v>
      </c>
      <c r="J11254" t="s">
        <v>1989</v>
      </c>
      <c r="K11254" s="34" t="str">
        <f t="shared" si="350"/>
        <v>0137541歯技ベ</v>
      </c>
      <c r="L11254" t="s">
        <v>27</v>
      </c>
      <c r="M11254" t="s">
        <v>1940</v>
      </c>
      <c r="N11254" t="s">
        <v>0</v>
      </c>
      <c r="O11254" t="s">
        <v>0</v>
      </c>
      <c r="P11254" t="s">
        <v>0</v>
      </c>
      <c r="Q11254" t="s">
        <v>0</v>
      </c>
      <c r="R11254" t="s">
        <v>0</v>
      </c>
      <c r="S11254" t="s">
        <v>877</v>
      </c>
      <c r="T11254" t="s">
        <v>1831</v>
      </c>
      <c r="X11254" s="34" t="str">
        <f t="shared" si="351"/>
        <v>0137541</v>
      </c>
    </row>
    <row r="11255" spans="1:24" x14ac:dyDescent="0.15">
      <c r="A11255" t="s">
        <v>6184</v>
      </c>
      <c r="B11255" t="s">
        <v>935</v>
      </c>
      <c r="C11255" t="s">
        <v>2157</v>
      </c>
      <c r="D11255" t="s">
        <v>5686</v>
      </c>
      <c r="E11255" t="s">
        <v>6185</v>
      </c>
      <c r="F11255" t="s">
        <v>0</v>
      </c>
      <c r="G11255" t="s">
        <v>6186</v>
      </c>
      <c r="H11255" t="s">
        <v>0</v>
      </c>
      <c r="I11255" t="s">
        <v>25</v>
      </c>
      <c r="J11255" t="s">
        <v>26</v>
      </c>
      <c r="K11255" s="34" t="str">
        <f t="shared" si="350"/>
        <v>0137566歯初診</v>
      </c>
      <c r="L11255" t="s">
        <v>887</v>
      </c>
      <c r="M11255" t="s">
        <v>437</v>
      </c>
      <c r="N11255" t="s">
        <v>0</v>
      </c>
      <c r="O11255" t="s">
        <v>0</v>
      </c>
      <c r="P11255" t="s">
        <v>0</v>
      </c>
      <c r="Q11255" t="s">
        <v>0</v>
      </c>
      <c r="R11255" t="s">
        <v>0</v>
      </c>
      <c r="S11255" t="s">
        <v>877</v>
      </c>
      <c r="T11255" t="s">
        <v>1831</v>
      </c>
      <c r="X11255" s="34" t="str">
        <f t="shared" si="351"/>
        <v>0137566</v>
      </c>
    </row>
    <row r="11256" spans="1:24" x14ac:dyDescent="0.15">
      <c r="A11256" t="s">
        <v>6184</v>
      </c>
      <c r="B11256" t="s">
        <v>935</v>
      </c>
      <c r="C11256" t="s">
        <v>2157</v>
      </c>
      <c r="D11256" t="s">
        <v>5686</v>
      </c>
      <c r="E11256" t="s">
        <v>6185</v>
      </c>
      <c r="F11256" t="s">
        <v>0</v>
      </c>
      <c r="G11256" t="s">
        <v>6186</v>
      </c>
      <c r="H11256" t="s">
        <v>0</v>
      </c>
      <c r="I11256" t="s">
        <v>1902</v>
      </c>
      <c r="J11256" t="s">
        <v>1903</v>
      </c>
      <c r="K11256" s="34" t="str">
        <f t="shared" si="350"/>
        <v>0137566歯援診２</v>
      </c>
      <c r="L11256" t="s">
        <v>399</v>
      </c>
      <c r="M11256" t="s">
        <v>41</v>
      </c>
      <c r="N11256" t="s">
        <v>0</v>
      </c>
      <c r="O11256" t="s">
        <v>0</v>
      </c>
      <c r="P11256" t="s">
        <v>0</v>
      </c>
      <c r="Q11256" t="s">
        <v>0</v>
      </c>
      <c r="R11256" t="s">
        <v>0</v>
      </c>
      <c r="S11256" t="s">
        <v>877</v>
      </c>
      <c r="T11256" t="s">
        <v>1831</v>
      </c>
      <c r="X11256" s="34" t="str">
        <f t="shared" si="351"/>
        <v>0137566</v>
      </c>
    </row>
    <row r="11257" spans="1:24" x14ac:dyDescent="0.15">
      <c r="A11257" t="s">
        <v>6184</v>
      </c>
      <c r="B11257" t="s">
        <v>935</v>
      </c>
      <c r="C11257" t="s">
        <v>2157</v>
      </c>
      <c r="D11257" t="s">
        <v>5686</v>
      </c>
      <c r="E11257" t="s">
        <v>6185</v>
      </c>
      <c r="F11257" t="s">
        <v>0</v>
      </c>
      <c r="G11257" t="s">
        <v>6186</v>
      </c>
      <c r="H11257" t="s">
        <v>0</v>
      </c>
      <c r="I11257" t="s">
        <v>1987</v>
      </c>
      <c r="J11257" t="s">
        <v>1009</v>
      </c>
      <c r="K11257" s="34" t="str">
        <f t="shared" si="350"/>
        <v>0137566歯訪診</v>
      </c>
      <c r="L11257" t="s">
        <v>1043</v>
      </c>
      <c r="M11257" t="s">
        <v>505</v>
      </c>
      <c r="N11257" t="s">
        <v>0</v>
      </c>
      <c r="O11257" t="s">
        <v>0</v>
      </c>
      <c r="P11257" t="s">
        <v>0</v>
      </c>
      <c r="Q11257" t="s">
        <v>0</v>
      </c>
      <c r="R11257" t="s">
        <v>0</v>
      </c>
      <c r="S11257" t="s">
        <v>877</v>
      </c>
      <c r="T11257" t="s">
        <v>1831</v>
      </c>
      <c r="X11257" s="34" t="str">
        <f t="shared" si="351"/>
        <v>0137566</v>
      </c>
    </row>
    <row r="11258" spans="1:24" x14ac:dyDescent="0.15">
      <c r="A11258" t="s">
        <v>6184</v>
      </c>
      <c r="B11258" t="s">
        <v>935</v>
      </c>
      <c r="C11258" t="s">
        <v>2157</v>
      </c>
      <c r="D11258" t="s">
        <v>5686</v>
      </c>
      <c r="E11258" t="s">
        <v>6185</v>
      </c>
      <c r="F11258" t="s">
        <v>0</v>
      </c>
      <c r="G11258" t="s">
        <v>6186</v>
      </c>
      <c r="H11258" t="s">
        <v>0</v>
      </c>
      <c r="I11258" t="s">
        <v>226</v>
      </c>
      <c r="J11258" t="s">
        <v>227</v>
      </c>
      <c r="K11258" s="34" t="str">
        <f t="shared" si="350"/>
        <v>0137566歯ＣＡＤ</v>
      </c>
      <c r="L11258" t="s">
        <v>72</v>
      </c>
      <c r="M11258" t="s">
        <v>49</v>
      </c>
      <c r="N11258" t="s">
        <v>0</v>
      </c>
      <c r="O11258" t="s">
        <v>0</v>
      </c>
      <c r="P11258" t="s">
        <v>0</v>
      </c>
      <c r="Q11258" t="s">
        <v>0</v>
      </c>
      <c r="R11258" t="s">
        <v>0</v>
      </c>
      <c r="S11258" t="s">
        <v>877</v>
      </c>
      <c r="T11258" t="s">
        <v>1831</v>
      </c>
      <c r="X11258" s="34" t="str">
        <f t="shared" si="351"/>
        <v>0137566</v>
      </c>
    </row>
    <row r="11259" spans="1:24" x14ac:dyDescent="0.15">
      <c r="A11259" t="s">
        <v>6184</v>
      </c>
      <c r="B11259" t="s">
        <v>935</v>
      </c>
      <c r="C11259" t="s">
        <v>2157</v>
      </c>
      <c r="D11259" t="s">
        <v>5686</v>
      </c>
      <c r="E11259" t="s">
        <v>6185</v>
      </c>
      <c r="F11259" t="s">
        <v>0</v>
      </c>
      <c r="G11259" t="s">
        <v>6186</v>
      </c>
      <c r="H11259" t="s">
        <v>0</v>
      </c>
      <c r="I11259" t="s">
        <v>268</v>
      </c>
      <c r="J11259" t="s">
        <v>269</v>
      </c>
      <c r="K11259" s="34" t="str">
        <f t="shared" si="350"/>
        <v>0137566補管</v>
      </c>
      <c r="L11259" t="s">
        <v>6187</v>
      </c>
      <c r="M11259" t="s">
        <v>336</v>
      </c>
      <c r="N11259" t="s">
        <v>0</v>
      </c>
      <c r="O11259" t="s">
        <v>0</v>
      </c>
      <c r="P11259" t="s">
        <v>0</v>
      </c>
      <c r="Q11259" t="s">
        <v>0</v>
      </c>
      <c r="R11259" t="s">
        <v>0</v>
      </c>
      <c r="S11259" t="s">
        <v>877</v>
      </c>
      <c r="T11259" t="s">
        <v>1831</v>
      </c>
      <c r="X11259" s="34" t="str">
        <f t="shared" si="351"/>
        <v>0137566</v>
      </c>
    </row>
    <row r="11260" spans="1:24" x14ac:dyDescent="0.15">
      <c r="A11260" t="s">
        <v>6188</v>
      </c>
      <c r="B11260" t="s">
        <v>935</v>
      </c>
      <c r="C11260" t="s">
        <v>2157</v>
      </c>
      <c r="D11260" t="s">
        <v>5686</v>
      </c>
      <c r="E11260" t="s">
        <v>6189</v>
      </c>
      <c r="F11260" t="s">
        <v>0</v>
      </c>
      <c r="G11260" t="s">
        <v>6190</v>
      </c>
      <c r="H11260" t="s">
        <v>0</v>
      </c>
      <c r="I11260" t="s">
        <v>25</v>
      </c>
      <c r="J11260" t="s">
        <v>26</v>
      </c>
      <c r="K11260" s="34" t="str">
        <f t="shared" si="350"/>
        <v>0137574歯初診</v>
      </c>
      <c r="L11260" t="s">
        <v>811</v>
      </c>
      <c r="M11260" t="s">
        <v>247</v>
      </c>
      <c r="N11260" t="s">
        <v>0</v>
      </c>
      <c r="O11260" t="s">
        <v>0</v>
      </c>
      <c r="P11260" t="s">
        <v>0</v>
      </c>
      <c r="Q11260" t="s">
        <v>0</v>
      </c>
      <c r="R11260" t="s">
        <v>0</v>
      </c>
      <c r="S11260" t="s">
        <v>877</v>
      </c>
      <c r="T11260" t="s">
        <v>1831</v>
      </c>
      <c r="X11260" s="34" t="str">
        <f t="shared" si="351"/>
        <v>0137574</v>
      </c>
    </row>
    <row r="11261" spans="1:24" x14ac:dyDescent="0.15">
      <c r="A11261" t="s">
        <v>6188</v>
      </c>
      <c r="B11261" t="s">
        <v>935</v>
      </c>
      <c r="C11261" t="s">
        <v>2157</v>
      </c>
      <c r="D11261" t="s">
        <v>5686</v>
      </c>
      <c r="E11261" t="s">
        <v>6189</v>
      </c>
      <c r="F11261" t="s">
        <v>0</v>
      </c>
      <c r="G11261" t="s">
        <v>6190</v>
      </c>
      <c r="H11261" t="s">
        <v>0</v>
      </c>
      <c r="I11261" t="s">
        <v>29</v>
      </c>
      <c r="J11261" t="s">
        <v>30</v>
      </c>
      <c r="K11261" s="34" t="str">
        <f t="shared" si="350"/>
        <v>0137574外安全１</v>
      </c>
      <c r="L11261" t="s">
        <v>693</v>
      </c>
      <c r="M11261" t="s">
        <v>1585</v>
      </c>
      <c r="N11261" t="s">
        <v>0</v>
      </c>
      <c r="O11261" t="s">
        <v>0</v>
      </c>
      <c r="P11261" t="s">
        <v>0</v>
      </c>
      <c r="Q11261" t="s">
        <v>0</v>
      </c>
      <c r="R11261" t="s">
        <v>0</v>
      </c>
      <c r="S11261" t="s">
        <v>877</v>
      </c>
      <c r="T11261" t="s">
        <v>1831</v>
      </c>
      <c r="X11261" s="34" t="str">
        <f t="shared" si="351"/>
        <v>0137574</v>
      </c>
    </row>
    <row r="11262" spans="1:24" x14ac:dyDescent="0.15">
      <c r="A11262" t="s">
        <v>6188</v>
      </c>
      <c r="B11262" t="s">
        <v>935</v>
      </c>
      <c r="C11262" t="s">
        <v>2157</v>
      </c>
      <c r="D11262" t="s">
        <v>5686</v>
      </c>
      <c r="E11262" t="s">
        <v>6189</v>
      </c>
      <c r="F11262" t="s">
        <v>0</v>
      </c>
      <c r="G11262" t="s">
        <v>6190</v>
      </c>
      <c r="H11262" t="s">
        <v>0</v>
      </c>
      <c r="I11262" t="s">
        <v>31</v>
      </c>
      <c r="J11262" t="s">
        <v>32</v>
      </c>
      <c r="K11262" s="34" t="str">
        <f t="shared" si="350"/>
        <v>0137574外感染１</v>
      </c>
      <c r="L11262" t="s">
        <v>693</v>
      </c>
      <c r="M11262" t="s">
        <v>1585</v>
      </c>
      <c r="N11262" t="s">
        <v>0</v>
      </c>
      <c r="O11262" t="s">
        <v>0</v>
      </c>
      <c r="P11262" t="s">
        <v>0</v>
      </c>
      <c r="Q11262" t="s">
        <v>0</v>
      </c>
      <c r="R11262" t="s">
        <v>0</v>
      </c>
      <c r="S11262" t="s">
        <v>877</v>
      </c>
      <c r="T11262" t="s">
        <v>1831</v>
      </c>
      <c r="X11262" s="34" t="str">
        <f t="shared" si="351"/>
        <v>0137574</v>
      </c>
    </row>
    <row r="11263" spans="1:24" x14ac:dyDescent="0.15">
      <c r="A11263" t="s">
        <v>6188</v>
      </c>
      <c r="B11263" t="s">
        <v>935</v>
      </c>
      <c r="C11263" t="s">
        <v>2157</v>
      </c>
      <c r="D11263" t="s">
        <v>5686</v>
      </c>
      <c r="E11263" t="s">
        <v>6189</v>
      </c>
      <c r="F11263" t="s">
        <v>0</v>
      </c>
      <c r="G11263" t="s">
        <v>6190</v>
      </c>
      <c r="H11263" t="s">
        <v>0</v>
      </c>
      <c r="I11263" t="s">
        <v>2026</v>
      </c>
      <c r="J11263" t="s">
        <v>1901</v>
      </c>
      <c r="K11263" s="34" t="str">
        <f t="shared" si="350"/>
        <v>0137574口管強</v>
      </c>
      <c r="L11263" t="s">
        <v>386</v>
      </c>
      <c r="M11263" t="s">
        <v>1585</v>
      </c>
      <c r="N11263" t="s">
        <v>0</v>
      </c>
      <c r="O11263" t="s">
        <v>0</v>
      </c>
      <c r="P11263" t="s">
        <v>0</v>
      </c>
      <c r="Q11263" t="s">
        <v>0</v>
      </c>
      <c r="R11263" t="s">
        <v>0</v>
      </c>
      <c r="S11263" t="s">
        <v>877</v>
      </c>
      <c r="T11263" t="s">
        <v>1831</v>
      </c>
      <c r="X11263" s="34" t="str">
        <f t="shared" si="351"/>
        <v>0137574</v>
      </c>
    </row>
    <row r="11264" spans="1:24" x14ac:dyDescent="0.15">
      <c r="A11264" t="s">
        <v>6188</v>
      </c>
      <c r="B11264" t="s">
        <v>935</v>
      </c>
      <c r="C11264" t="s">
        <v>2157</v>
      </c>
      <c r="D11264" t="s">
        <v>5686</v>
      </c>
      <c r="E11264" t="s">
        <v>6189</v>
      </c>
      <c r="F11264" t="s">
        <v>0</v>
      </c>
      <c r="G11264" t="s">
        <v>6190</v>
      </c>
      <c r="H11264" t="s">
        <v>0</v>
      </c>
      <c r="I11264" t="s">
        <v>2034</v>
      </c>
      <c r="J11264" t="s">
        <v>2035</v>
      </c>
      <c r="K11264" s="34" t="str">
        <f t="shared" si="350"/>
        <v>0137574口実地</v>
      </c>
      <c r="L11264" t="s">
        <v>486</v>
      </c>
      <c r="M11264" t="s">
        <v>1940</v>
      </c>
      <c r="N11264" t="s">
        <v>0</v>
      </c>
      <c r="O11264" t="s">
        <v>0</v>
      </c>
      <c r="P11264" t="s">
        <v>0</v>
      </c>
      <c r="Q11264" t="s">
        <v>0</v>
      </c>
      <c r="R11264" t="s">
        <v>0</v>
      </c>
      <c r="S11264" t="s">
        <v>877</v>
      </c>
      <c r="T11264" t="s">
        <v>1831</v>
      </c>
      <c r="X11264" s="34" t="str">
        <f t="shared" si="351"/>
        <v>0137574</v>
      </c>
    </row>
    <row r="11265" spans="1:24" x14ac:dyDescent="0.15">
      <c r="A11265" t="s">
        <v>6188</v>
      </c>
      <c r="B11265" t="s">
        <v>935</v>
      </c>
      <c r="C11265" t="s">
        <v>2157</v>
      </c>
      <c r="D11265" t="s">
        <v>5686</v>
      </c>
      <c r="E11265" t="s">
        <v>6189</v>
      </c>
      <c r="F11265" t="s">
        <v>0</v>
      </c>
      <c r="G11265" t="s">
        <v>6190</v>
      </c>
      <c r="H11265" t="s">
        <v>0</v>
      </c>
      <c r="I11265" t="s">
        <v>1928</v>
      </c>
      <c r="J11265" t="s">
        <v>1929</v>
      </c>
      <c r="K11265" s="34" t="str">
        <f t="shared" si="350"/>
        <v>0137574歯援診１</v>
      </c>
      <c r="L11265" t="s">
        <v>334</v>
      </c>
      <c r="M11265" t="s">
        <v>445</v>
      </c>
      <c r="N11265" t="s">
        <v>0</v>
      </c>
      <c r="O11265" t="s">
        <v>0</v>
      </c>
      <c r="P11265" t="s">
        <v>0</v>
      </c>
      <c r="Q11265" t="s">
        <v>0</v>
      </c>
      <c r="R11265" t="s">
        <v>0</v>
      </c>
      <c r="S11265" t="s">
        <v>877</v>
      </c>
      <c r="T11265" t="s">
        <v>1831</v>
      </c>
      <c r="X11265" s="34" t="str">
        <f t="shared" si="351"/>
        <v>0137574</v>
      </c>
    </row>
    <row r="11266" spans="1:24" x14ac:dyDescent="0.15">
      <c r="A11266" t="s">
        <v>6188</v>
      </c>
      <c r="B11266" t="s">
        <v>935</v>
      </c>
      <c r="C11266" t="s">
        <v>2157</v>
      </c>
      <c r="D11266" t="s">
        <v>5686</v>
      </c>
      <c r="E11266" t="s">
        <v>6189</v>
      </c>
      <c r="F11266" t="s">
        <v>0</v>
      </c>
      <c r="G11266" t="s">
        <v>6190</v>
      </c>
      <c r="H11266" t="s">
        <v>0</v>
      </c>
      <c r="I11266" t="s">
        <v>1987</v>
      </c>
      <c r="J11266" t="s">
        <v>1009</v>
      </c>
      <c r="K11266" s="34" t="str">
        <f t="shared" si="350"/>
        <v>0137574歯訪診</v>
      </c>
      <c r="L11266" t="s">
        <v>90</v>
      </c>
      <c r="M11266" t="s">
        <v>60</v>
      </c>
      <c r="N11266" t="s">
        <v>0</v>
      </c>
      <c r="O11266" t="s">
        <v>0</v>
      </c>
      <c r="P11266" t="s">
        <v>0</v>
      </c>
      <c r="Q11266" t="s">
        <v>0</v>
      </c>
      <c r="R11266" t="s">
        <v>0</v>
      </c>
      <c r="S11266" t="s">
        <v>877</v>
      </c>
      <c r="T11266" t="s">
        <v>1831</v>
      </c>
      <c r="X11266" s="34" t="str">
        <f t="shared" si="351"/>
        <v>0137574</v>
      </c>
    </row>
    <row r="11267" spans="1:24" x14ac:dyDescent="0.15">
      <c r="A11267" t="s">
        <v>6188</v>
      </c>
      <c r="B11267" t="s">
        <v>935</v>
      </c>
      <c r="C11267" t="s">
        <v>2157</v>
      </c>
      <c r="D11267" t="s">
        <v>5686</v>
      </c>
      <c r="E11267" t="s">
        <v>6189</v>
      </c>
      <c r="F11267" t="s">
        <v>0</v>
      </c>
      <c r="G11267" t="s">
        <v>6190</v>
      </c>
      <c r="H11267" t="s">
        <v>0</v>
      </c>
      <c r="I11267" t="s">
        <v>208</v>
      </c>
      <c r="J11267" t="s">
        <v>209</v>
      </c>
      <c r="K11267" s="34" t="str">
        <f t="shared" si="350"/>
        <v>0137574歯リハ２</v>
      </c>
      <c r="L11267" t="s">
        <v>411</v>
      </c>
      <c r="M11267" t="s">
        <v>1940</v>
      </c>
      <c r="N11267" t="s">
        <v>0</v>
      </c>
      <c r="O11267" t="s">
        <v>0</v>
      </c>
      <c r="P11267" t="s">
        <v>0</v>
      </c>
      <c r="Q11267" t="s">
        <v>0</v>
      </c>
      <c r="R11267" t="s">
        <v>0</v>
      </c>
      <c r="S11267" t="s">
        <v>877</v>
      </c>
      <c r="T11267" t="s">
        <v>1831</v>
      </c>
      <c r="X11267" s="34" t="str">
        <f t="shared" si="351"/>
        <v>0137574</v>
      </c>
    </row>
    <row r="11268" spans="1:24" x14ac:dyDescent="0.15">
      <c r="A11268" t="s">
        <v>6188</v>
      </c>
      <c r="B11268" t="s">
        <v>935</v>
      </c>
      <c r="C11268" t="s">
        <v>2157</v>
      </c>
      <c r="D11268" t="s">
        <v>5686</v>
      </c>
      <c r="E11268" t="s">
        <v>6189</v>
      </c>
      <c r="F11268" t="s">
        <v>0</v>
      </c>
      <c r="G11268" t="s">
        <v>6190</v>
      </c>
      <c r="H11268" t="s">
        <v>0</v>
      </c>
      <c r="I11268" t="s">
        <v>1320</v>
      </c>
      <c r="J11268" t="s">
        <v>1321</v>
      </c>
      <c r="K11268" s="34" t="str">
        <f t="shared" si="350"/>
        <v>0137574歯技連２</v>
      </c>
      <c r="L11268" t="s">
        <v>184</v>
      </c>
      <c r="M11268" t="s">
        <v>23</v>
      </c>
      <c r="N11268" t="s">
        <v>0</v>
      </c>
      <c r="O11268" t="s">
        <v>0</v>
      </c>
      <c r="P11268" t="s">
        <v>0</v>
      </c>
      <c r="Q11268" t="s">
        <v>0</v>
      </c>
      <c r="R11268" t="s">
        <v>0</v>
      </c>
      <c r="S11268" t="s">
        <v>877</v>
      </c>
      <c r="T11268" t="s">
        <v>1831</v>
      </c>
      <c r="X11268" s="34" t="str">
        <f t="shared" si="351"/>
        <v>0137574</v>
      </c>
    </row>
    <row r="11269" spans="1:24" x14ac:dyDescent="0.15">
      <c r="A11269" t="s">
        <v>6188</v>
      </c>
      <c r="B11269" t="s">
        <v>935</v>
      </c>
      <c r="C11269" t="s">
        <v>2157</v>
      </c>
      <c r="D11269" t="s">
        <v>5686</v>
      </c>
      <c r="E11269" t="s">
        <v>6189</v>
      </c>
      <c r="F11269" t="s">
        <v>0</v>
      </c>
      <c r="G11269" t="s">
        <v>6190</v>
      </c>
      <c r="H11269" t="s">
        <v>0</v>
      </c>
      <c r="I11269" t="s">
        <v>226</v>
      </c>
      <c r="J11269" t="s">
        <v>227</v>
      </c>
      <c r="K11269" s="34" t="str">
        <f t="shared" si="350"/>
        <v>0137574歯ＣＡＤ</v>
      </c>
      <c r="L11269" t="s">
        <v>1262</v>
      </c>
      <c r="M11269" t="s">
        <v>691</v>
      </c>
      <c r="N11269" t="s">
        <v>0</v>
      </c>
      <c r="O11269" t="s">
        <v>0</v>
      </c>
      <c r="P11269" t="s">
        <v>0</v>
      </c>
      <c r="Q11269" t="s">
        <v>0</v>
      </c>
      <c r="R11269" t="s">
        <v>0</v>
      </c>
      <c r="S11269" t="s">
        <v>877</v>
      </c>
      <c r="T11269" t="s">
        <v>1831</v>
      </c>
      <c r="X11269" s="34" t="str">
        <f t="shared" si="351"/>
        <v>0137574</v>
      </c>
    </row>
    <row r="11270" spans="1:24" x14ac:dyDescent="0.15">
      <c r="A11270" t="s">
        <v>6188</v>
      </c>
      <c r="B11270" t="s">
        <v>935</v>
      </c>
      <c r="C11270" t="s">
        <v>2157</v>
      </c>
      <c r="D11270" t="s">
        <v>5686</v>
      </c>
      <c r="E11270" t="s">
        <v>6189</v>
      </c>
      <c r="F11270" t="s">
        <v>0</v>
      </c>
      <c r="G11270" t="s">
        <v>6190</v>
      </c>
      <c r="H11270" t="s">
        <v>0</v>
      </c>
      <c r="I11270" t="s">
        <v>268</v>
      </c>
      <c r="J11270" t="s">
        <v>269</v>
      </c>
      <c r="K11270" s="34" t="str">
        <f t="shared" ref="K11270:K11333" si="352">E11270&amp;""&amp;J11270</f>
        <v>0137574補管</v>
      </c>
      <c r="L11270" t="s">
        <v>6191</v>
      </c>
      <c r="M11270" t="s">
        <v>6192</v>
      </c>
      <c r="N11270" t="s">
        <v>0</v>
      </c>
      <c r="O11270" t="s">
        <v>0</v>
      </c>
      <c r="P11270" t="s">
        <v>0</v>
      </c>
      <c r="Q11270" t="s">
        <v>0</v>
      </c>
      <c r="R11270" t="s">
        <v>0</v>
      </c>
      <c r="S11270" t="s">
        <v>877</v>
      </c>
      <c r="T11270" t="s">
        <v>1831</v>
      </c>
      <c r="X11270" s="34" t="str">
        <f t="shared" ref="X11270:X11333" si="353">(E11270&amp;""&amp;P11270)</f>
        <v>0137574</v>
      </c>
    </row>
    <row r="11271" spans="1:24" x14ac:dyDescent="0.15">
      <c r="A11271" t="s">
        <v>6188</v>
      </c>
      <c r="B11271" t="s">
        <v>935</v>
      </c>
      <c r="C11271" t="s">
        <v>2157</v>
      </c>
      <c r="D11271" t="s">
        <v>5686</v>
      </c>
      <c r="E11271" t="s">
        <v>6189</v>
      </c>
      <c r="F11271" t="s">
        <v>0</v>
      </c>
      <c r="G11271" t="s">
        <v>6190</v>
      </c>
      <c r="H11271" t="s">
        <v>0</v>
      </c>
      <c r="I11271" t="s">
        <v>2017</v>
      </c>
      <c r="J11271" t="s">
        <v>2018</v>
      </c>
      <c r="K11271" s="34" t="str">
        <f t="shared" si="352"/>
        <v>0137574歯外在ベⅠ注</v>
      </c>
      <c r="L11271" t="s">
        <v>487</v>
      </c>
      <c r="M11271" t="s">
        <v>1940</v>
      </c>
      <c r="N11271" t="s">
        <v>0</v>
      </c>
      <c r="O11271" t="s">
        <v>0</v>
      </c>
      <c r="P11271" t="s">
        <v>0</v>
      </c>
      <c r="Q11271" t="s">
        <v>0</v>
      </c>
      <c r="R11271" t="s">
        <v>0</v>
      </c>
      <c r="S11271" t="s">
        <v>877</v>
      </c>
      <c r="T11271" t="s">
        <v>1831</v>
      </c>
      <c r="X11271" s="34" t="str">
        <f t="shared" si="353"/>
        <v>0137574</v>
      </c>
    </row>
    <row r="11272" spans="1:24" x14ac:dyDescent="0.15">
      <c r="A11272" t="s">
        <v>6188</v>
      </c>
      <c r="B11272" t="s">
        <v>935</v>
      </c>
      <c r="C11272" t="s">
        <v>2157</v>
      </c>
      <c r="D11272" t="s">
        <v>5686</v>
      </c>
      <c r="E11272" t="s">
        <v>6189</v>
      </c>
      <c r="F11272" t="s">
        <v>0</v>
      </c>
      <c r="G11272" t="s">
        <v>6190</v>
      </c>
      <c r="H11272" t="s">
        <v>0</v>
      </c>
      <c r="I11272" t="s">
        <v>1988</v>
      </c>
      <c r="J11272" t="s">
        <v>1989</v>
      </c>
      <c r="K11272" s="34" t="str">
        <f t="shared" si="352"/>
        <v>0137574歯技ベ</v>
      </c>
      <c r="L11272" t="s">
        <v>411</v>
      </c>
      <c r="M11272" t="s">
        <v>1940</v>
      </c>
      <c r="N11272" t="s">
        <v>0</v>
      </c>
      <c r="O11272" t="s">
        <v>0</v>
      </c>
      <c r="P11272" t="s">
        <v>0</v>
      </c>
      <c r="Q11272" t="s">
        <v>0</v>
      </c>
      <c r="R11272" t="s">
        <v>0</v>
      </c>
      <c r="S11272" t="s">
        <v>877</v>
      </c>
      <c r="T11272" t="s">
        <v>1831</v>
      </c>
      <c r="X11272" s="34" t="str">
        <f t="shared" si="353"/>
        <v>0137574</v>
      </c>
    </row>
    <row r="11273" spans="1:24" x14ac:dyDescent="0.15">
      <c r="A11273" t="s">
        <v>6188</v>
      </c>
      <c r="B11273" t="s">
        <v>935</v>
      </c>
      <c r="C11273" t="s">
        <v>2157</v>
      </c>
      <c r="D11273" t="s">
        <v>5686</v>
      </c>
      <c r="E11273" t="s">
        <v>6189</v>
      </c>
      <c r="F11273" t="s">
        <v>0</v>
      </c>
      <c r="G11273" t="s">
        <v>6190</v>
      </c>
      <c r="H11273" t="s">
        <v>0</v>
      </c>
      <c r="I11273" t="s">
        <v>513</v>
      </c>
      <c r="J11273" t="s">
        <v>514</v>
      </c>
      <c r="K11273" s="34" t="str">
        <f t="shared" si="352"/>
        <v>0137574１７５</v>
      </c>
      <c r="L11273" t="s">
        <v>3454</v>
      </c>
      <c r="M11273" t="s">
        <v>6192</v>
      </c>
      <c r="N11273" t="s">
        <v>0</v>
      </c>
      <c r="O11273" t="s">
        <v>0</v>
      </c>
      <c r="P11273" t="s">
        <v>0</v>
      </c>
      <c r="Q11273" t="s">
        <v>0</v>
      </c>
      <c r="R11273" t="s">
        <v>0</v>
      </c>
      <c r="S11273" t="s">
        <v>877</v>
      </c>
      <c r="T11273" t="s">
        <v>1831</v>
      </c>
      <c r="X11273" s="34" t="str">
        <f t="shared" si="353"/>
        <v>0137574</v>
      </c>
    </row>
    <row r="11274" spans="1:24" x14ac:dyDescent="0.15">
      <c r="A11274" t="s">
        <v>6193</v>
      </c>
      <c r="B11274" t="s">
        <v>935</v>
      </c>
      <c r="C11274" t="s">
        <v>2157</v>
      </c>
      <c r="D11274" t="s">
        <v>5686</v>
      </c>
      <c r="E11274" t="s">
        <v>6194</v>
      </c>
      <c r="F11274" t="s">
        <v>6195</v>
      </c>
      <c r="G11274" t="s">
        <v>6196</v>
      </c>
      <c r="H11274" t="s">
        <v>1858</v>
      </c>
      <c r="I11274" t="s">
        <v>2032</v>
      </c>
      <c r="J11274" t="s">
        <v>2033</v>
      </c>
      <c r="K11274" s="34" t="str">
        <f t="shared" si="352"/>
        <v>0137582歯医ＤＸ２</v>
      </c>
      <c r="L11274" t="s">
        <v>351</v>
      </c>
      <c r="M11274" t="s">
        <v>1940</v>
      </c>
      <c r="N11274" t="s">
        <v>0</v>
      </c>
      <c r="O11274" t="s">
        <v>0</v>
      </c>
      <c r="P11274" t="s">
        <v>0</v>
      </c>
      <c r="Q11274" t="s">
        <v>0</v>
      </c>
      <c r="R11274" t="s">
        <v>0</v>
      </c>
      <c r="S11274" t="s">
        <v>877</v>
      </c>
      <c r="T11274" t="s">
        <v>1831</v>
      </c>
      <c r="X11274" s="34" t="str">
        <f t="shared" si="353"/>
        <v>0137582</v>
      </c>
    </row>
    <row r="11275" spans="1:24" x14ac:dyDescent="0.15">
      <c r="A11275" t="s">
        <v>6193</v>
      </c>
      <c r="B11275" t="s">
        <v>935</v>
      </c>
      <c r="C11275" t="s">
        <v>2157</v>
      </c>
      <c r="D11275" t="s">
        <v>5686</v>
      </c>
      <c r="E11275" t="s">
        <v>6194</v>
      </c>
      <c r="F11275" t="s">
        <v>6195</v>
      </c>
      <c r="G11275" t="s">
        <v>6196</v>
      </c>
      <c r="H11275" t="s">
        <v>1858</v>
      </c>
      <c r="I11275" t="s">
        <v>25</v>
      </c>
      <c r="J11275" t="s">
        <v>26</v>
      </c>
      <c r="K11275" s="34" t="str">
        <f t="shared" si="352"/>
        <v>0137582歯初診</v>
      </c>
      <c r="L11275" t="s">
        <v>827</v>
      </c>
      <c r="M11275" t="s">
        <v>247</v>
      </c>
      <c r="N11275" t="s">
        <v>0</v>
      </c>
      <c r="O11275" t="s">
        <v>0</v>
      </c>
      <c r="P11275" t="s">
        <v>0</v>
      </c>
      <c r="Q11275" t="s">
        <v>0</v>
      </c>
      <c r="R11275" t="s">
        <v>0</v>
      </c>
      <c r="S11275" t="s">
        <v>877</v>
      </c>
      <c r="T11275" t="s">
        <v>1831</v>
      </c>
      <c r="X11275" s="34" t="str">
        <f t="shared" si="353"/>
        <v>0137582</v>
      </c>
    </row>
    <row r="11276" spans="1:24" x14ac:dyDescent="0.15">
      <c r="A11276" t="s">
        <v>6193</v>
      </c>
      <c r="B11276" t="s">
        <v>935</v>
      </c>
      <c r="C11276" t="s">
        <v>2157</v>
      </c>
      <c r="D11276" t="s">
        <v>5686</v>
      </c>
      <c r="E11276" t="s">
        <v>6194</v>
      </c>
      <c r="F11276" t="s">
        <v>6195</v>
      </c>
      <c r="G11276" t="s">
        <v>6196</v>
      </c>
      <c r="H11276" t="s">
        <v>1858</v>
      </c>
      <c r="I11276" t="s">
        <v>29</v>
      </c>
      <c r="J11276" t="s">
        <v>30</v>
      </c>
      <c r="K11276" s="34" t="str">
        <f t="shared" si="352"/>
        <v>0137582外安全１</v>
      </c>
      <c r="L11276" t="s">
        <v>1047</v>
      </c>
      <c r="M11276" t="s">
        <v>23</v>
      </c>
      <c r="N11276" t="s">
        <v>0</v>
      </c>
      <c r="O11276" t="s">
        <v>0</v>
      </c>
      <c r="P11276" t="s">
        <v>0</v>
      </c>
      <c r="Q11276" t="s">
        <v>0</v>
      </c>
      <c r="R11276" t="s">
        <v>0</v>
      </c>
      <c r="S11276" t="s">
        <v>877</v>
      </c>
      <c r="T11276" t="s">
        <v>1831</v>
      </c>
      <c r="X11276" s="34" t="str">
        <f t="shared" si="353"/>
        <v>0137582</v>
      </c>
    </row>
    <row r="11277" spans="1:24" x14ac:dyDescent="0.15">
      <c r="A11277" t="s">
        <v>6193</v>
      </c>
      <c r="B11277" t="s">
        <v>935</v>
      </c>
      <c r="C11277" t="s">
        <v>2157</v>
      </c>
      <c r="D11277" t="s">
        <v>5686</v>
      </c>
      <c r="E11277" t="s">
        <v>6194</v>
      </c>
      <c r="F11277" t="s">
        <v>6195</v>
      </c>
      <c r="G11277" t="s">
        <v>6196</v>
      </c>
      <c r="H11277" t="s">
        <v>1858</v>
      </c>
      <c r="I11277" t="s">
        <v>31</v>
      </c>
      <c r="J11277" t="s">
        <v>32</v>
      </c>
      <c r="K11277" s="34" t="str">
        <f t="shared" si="352"/>
        <v>0137582外感染１</v>
      </c>
      <c r="L11277" t="s">
        <v>369</v>
      </c>
      <c r="M11277" t="s">
        <v>23</v>
      </c>
      <c r="N11277" t="s">
        <v>0</v>
      </c>
      <c r="O11277" t="s">
        <v>0</v>
      </c>
      <c r="P11277" t="s">
        <v>0</v>
      </c>
      <c r="Q11277" t="s">
        <v>0</v>
      </c>
      <c r="R11277" t="s">
        <v>0</v>
      </c>
      <c r="S11277" t="s">
        <v>877</v>
      </c>
      <c r="T11277" t="s">
        <v>1831</v>
      </c>
      <c r="X11277" s="34" t="str">
        <f t="shared" si="353"/>
        <v>0137582</v>
      </c>
    </row>
    <row r="11278" spans="1:24" x14ac:dyDescent="0.15">
      <c r="A11278" t="s">
        <v>6193</v>
      </c>
      <c r="B11278" t="s">
        <v>935</v>
      </c>
      <c r="C11278" t="s">
        <v>2157</v>
      </c>
      <c r="D11278" t="s">
        <v>5686</v>
      </c>
      <c r="E11278" t="s">
        <v>6194</v>
      </c>
      <c r="F11278" t="s">
        <v>6195</v>
      </c>
      <c r="G11278" t="s">
        <v>6196</v>
      </c>
      <c r="H11278" t="s">
        <v>1858</v>
      </c>
      <c r="I11278" t="s">
        <v>150</v>
      </c>
      <c r="J11278" t="s">
        <v>151</v>
      </c>
      <c r="K11278" s="34" t="str">
        <f t="shared" si="352"/>
        <v>0137582医管</v>
      </c>
      <c r="L11278" t="s">
        <v>836</v>
      </c>
      <c r="M11278" t="s">
        <v>602</v>
      </c>
      <c r="N11278" t="s">
        <v>0</v>
      </c>
      <c r="O11278" t="s">
        <v>0</v>
      </c>
      <c r="P11278" t="s">
        <v>0</v>
      </c>
      <c r="Q11278" t="s">
        <v>0</v>
      </c>
      <c r="R11278" t="s">
        <v>0</v>
      </c>
      <c r="S11278" t="s">
        <v>877</v>
      </c>
      <c r="T11278" t="s">
        <v>1831</v>
      </c>
      <c r="X11278" s="34" t="str">
        <f t="shared" si="353"/>
        <v>0137582</v>
      </c>
    </row>
    <row r="11279" spans="1:24" x14ac:dyDescent="0.15">
      <c r="A11279" t="s">
        <v>6193</v>
      </c>
      <c r="B11279" t="s">
        <v>935</v>
      </c>
      <c r="C11279" t="s">
        <v>2157</v>
      </c>
      <c r="D11279" t="s">
        <v>5686</v>
      </c>
      <c r="E11279" t="s">
        <v>6194</v>
      </c>
      <c r="F11279" t="s">
        <v>6195</v>
      </c>
      <c r="G11279" t="s">
        <v>6196</v>
      </c>
      <c r="H11279" t="s">
        <v>1858</v>
      </c>
      <c r="I11279" t="s">
        <v>2026</v>
      </c>
      <c r="J11279" t="s">
        <v>1901</v>
      </c>
      <c r="K11279" s="34" t="str">
        <f t="shared" si="352"/>
        <v>0137582口管強</v>
      </c>
      <c r="L11279" t="s">
        <v>777</v>
      </c>
      <c r="M11279" t="s">
        <v>1585</v>
      </c>
      <c r="N11279" t="s">
        <v>0</v>
      </c>
      <c r="O11279" t="s">
        <v>0</v>
      </c>
      <c r="P11279" t="s">
        <v>0</v>
      </c>
      <c r="Q11279" t="s">
        <v>0</v>
      </c>
      <c r="R11279" t="s">
        <v>0</v>
      </c>
      <c r="S11279" t="s">
        <v>877</v>
      </c>
      <c r="T11279" t="s">
        <v>1831</v>
      </c>
      <c r="X11279" s="34" t="str">
        <f t="shared" si="353"/>
        <v>0137582</v>
      </c>
    </row>
    <row r="11280" spans="1:24" x14ac:dyDescent="0.15">
      <c r="A11280" t="s">
        <v>6193</v>
      </c>
      <c r="B11280" t="s">
        <v>935</v>
      </c>
      <c r="C11280" t="s">
        <v>2157</v>
      </c>
      <c r="D11280" t="s">
        <v>5686</v>
      </c>
      <c r="E11280" t="s">
        <v>6194</v>
      </c>
      <c r="F11280" t="s">
        <v>6195</v>
      </c>
      <c r="G11280" t="s">
        <v>6196</v>
      </c>
      <c r="H11280" t="s">
        <v>1858</v>
      </c>
      <c r="I11280" t="s">
        <v>2034</v>
      </c>
      <c r="J11280" t="s">
        <v>2035</v>
      </c>
      <c r="K11280" s="34" t="str">
        <f t="shared" si="352"/>
        <v>0137582口実地</v>
      </c>
      <c r="L11280" t="s">
        <v>469</v>
      </c>
      <c r="M11280" t="s">
        <v>1940</v>
      </c>
      <c r="N11280" t="s">
        <v>0</v>
      </c>
      <c r="O11280" t="s">
        <v>0</v>
      </c>
      <c r="P11280" t="s">
        <v>0</v>
      </c>
      <c r="Q11280" t="s">
        <v>0</v>
      </c>
      <c r="R11280" t="s">
        <v>0</v>
      </c>
      <c r="S11280" t="s">
        <v>877</v>
      </c>
      <c r="T11280" t="s">
        <v>1831</v>
      </c>
      <c r="X11280" s="34" t="str">
        <f t="shared" si="353"/>
        <v>0137582</v>
      </c>
    </row>
    <row r="11281" spans="1:24" x14ac:dyDescent="0.15">
      <c r="A11281" t="s">
        <v>6193</v>
      </c>
      <c r="B11281" t="s">
        <v>935</v>
      </c>
      <c r="C11281" t="s">
        <v>2157</v>
      </c>
      <c r="D11281" t="s">
        <v>5686</v>
      </c>
      <c r="E11281" t="s">
        <v>6194</v>
      </c>
      <c r="F11281" t="s">
        <v>6195</v>
      </c>
      <c r="G11281" t="s">
        <v>6196</v>
      </c>
      <c r="H11281" t="s">
        <v>1858</v>
      </c>
      <c r="I11281" t="s">
        <v>1987</v>
      </c>
      <c r="J11281" t="s">
        <v>1009</v>
      </c>
      <c r="K11281" s="34" t="str">
        <f t="shared" si="352"/>
        <v>0137582歯訪診</v>
      </c>
      <c r="L11281" t="s">
        <v>3717</v>
      </c>
      <c r="M11281" t="s">
        <v>34</v>
      </c>
      <c r="N11281" t="s">
        <v>0</v>
      </c>
      <c r="O11281" t="s">
        <v>0</v>
      </c>
      <c r="P11281" t="s">
        <v>0</v>
      </c>
      <c r="Q11281" t="s">
        <v>0</v>
      </c>
      <c r="R11281" t="s">
        <v>0</v>
      </c>
      <c r="S11281" t="s">
        <v>877</v>
      </c>
      <c r="T11281" t="s">
        <v>1831</v>
      </c>
      <c r="X11281" s="34" t="str">
        <f t="shared" si="353"/>
        <v>0137582</v>
      </c>
    </row>
    <row r="11282" spans="1:24" x14ac:dyDescent="0.15">
      <c r="A11282" t="s">
        <v>6193</v>
      </c>
      <c r="B11282" t="s">
        <v>935</v>
      </c>
      <c r="C11282" t="s">
        <v>2157</v>
      </c>
      <c r="D11282" t="s">
        <v>5686</v>
      </c>
      <c r="E11282" t="s">
        <v>6194</v>
      </c>
      <c r="F11282" t="s">
        <v>6195</v>
      </c>
      <c r="G11282" t="s">
        <v>6196</v>
      </c>
      <c r="H11282" t="s">
        <v>1858</v>
      </c>
      <c r="I11282" t="s">
        <v>2068</v>
      </c>
      <c r="J11282" t="s">
        <v>603</v>
      </c>
      <c r="K11282" s="34" t="str">
        <f t="shared" si="352"/>
        <v>0137582歯技連１</v>
      </c>
      <c r="L11282" t="s">
        <v>425</v>
      </c>
      <c r="M11282" t="s">
        <v>23</v>
      </c>
      <c r="N11282" t="s">
        <v>0</v>
      </c>
      <c r="O11282" t="s">
        <v>0</v>
      </c>
      <c r="P11282" t="s">
        <v>0</v>
      </c>
      <c r="Q11282" t="s">
        <v>0</v>
      </c>
      <c r="R11282" t="s">
        <v>0</v>
      </c>
      <c r="S11282" t="s">
        <v>877</v>
      </c>
      <c r="T11282" t="s">
        <v>1831</v>
      </c>
      <c r="X11282" s="34" t="str">
        <f t="shared" si="353"/>
        <v>0137582</v>
      </c>
    </row>
    <row r="11283" spans="1:24" x14ac:dyDescent="0.15">
      <c r="A11283" t="s">
        <v>6193</v>
      </c>
      <c r="B11283" t="s">
        <v>935</v>
      </c>
      <c r="C11283" t="s">
        <v>2157</v>
      </c>
      <c r="D11283" t="s">
        <v>5686</v>
      </c>
      <c r="E11283" t="s">
        <v>6194</v>
      </c>
      <c r="F11283" t="s">
        <v>6195</v>
      </c>
      <c r="G11283" t="s">
        <v>6196</v>
      </c>
      <c r="H11283" t="s">
        <v>1858</v>
      </c>
      <c r="I11283" t="s">
        <v>226</v>
      </c>
      <c r="J11283" t="s">
        <v>227</v>
      </c>
      <c r="K11283" s="34" t="str">
        <f t="shared" si="352"/>
        <v>0137582歯ＣＡＤ</v>
      </c>
      <c r="L11283" t="s">
        <v>1206</v>
      </c>
      <c r="M11283" t="s">
        <v>565</v>
      </c>
      <c r="N11283" t="s">
        <v>0</v>
      </c>
      <c r="O11283" t="s">
        <v>0</v>
      </c>
      <c r="P11283" t="s">
        <v>0</v>
      </c>
      <c r="Q11283" t="s">
        <v>0</v>
      </c>
      <c r="R11283" t="s">
        <v>0</v>
      </c>
      <c r="S11283" t="s">
        <v>877</v>
      </c>
      <c r="T11283" t="s">
        <v>1831</v>
      </c>
      <c r="X11283" s="34" t="str">
        <f t="shared" si="353"/>
        <v>0137582</v>
      </c>
    </row>
    <row r="11284" spans="1:24" x14ac:dyDescent="0.15">
      <c r="A11284" t="s">
        <v>6193</v>
      </c>
      <c r="B11284" t="s">
        <v>935</v>
      </c>
      <c r="C11284" t="s">
        <v>2157</v>
      </c>
      <c r="D11284" t="s">
        <v>5686</v>
      </c>
      <c r="E11284" t="s">
        <v>6194</v>
      </c>
      <c r="F11284" t="s">
        <v>6195</v>
      </c>
      <c r="G11284" t="s">
        <v>6196</v>
      </c>
      <c r="H11284" t="s">
        <v>1858</v>
      </c>
      <c r="I11284" t="s">
        <v>5694</v>
      </c>
      <c r="J11284" t="s">
        <v>5695</v>
      </c>
      <c r="K11284" s="34" t="str">
        <f t="shared" si="352"/>
        <v>0137582歯技工</v>
      </c>
      <c r="L11284" t="s">
        <v>297</v>
      </c>
      <c r="M11284" t="s">
        <v>108</v>
      </c>
      <c r="N11284" t="s">
        <v>0</v>
      </c>
      <c r="O11284" t="s">
        <v>0</v>
      </c>
      <c r="P11284" t="s">
        <v>0</v>
      </c>
      <c r="Q11284" t="s">
        <v>0</v>
      </c>
      <c r="R11284" t="s">
        <v>0</v>
      </c>
      <c r="S11284" t="s">
        <v>877</v>
      </c>
      <c r="T11284" t="s">
        <v>1831</v>
      </c>
      <c r="X11284" s="34" t="str">
        <f t="shared" si="353"/>
        <v>0137582</v>
      </c>
    </row>
    <row r="11285" spans="1:24" x14ac:dyDescent="0.15">
      <c r="A11285" t="s">
        <v>6193</v>
      </c>
      <c r="B11285" t="s">
        <v>935</v>
      </c>
      <c r="C11285" t="s">
        <v>2157</v>
      </c>
      <c r="D11285" t="s">
        <v>5686</v>
      </c>
      <c r="E11285" t="s">
        <v>6194</v>
      </c>
      <c r="F11285" t="s">
        <v>6195</v>
      </c>
      <c r="G11285" t="s">
        <v>6196</v>
      </c>
      <c r="H11285" t="s">
        <v>1858</v>
      </c>
      <c r="I11285" t="s">
        <v>268</v>
      </c>
      <c r="J11285" t="s">
        <v>269</v>
      </c>
      <c r="K11285" s="34" t="str">
        <f t="shared" si="352"/>
        <v>0137582補管</v>
      </c>
      <c r="L11285" t="s">
        <v>6197</v>
      </c>
      <c r="M11285" t="s">
        <v>336</v>
      </c>
      <c r="N11285" t="s">
        <v>0</v>
      </c>
      <c r="O11285" t="s">
        <v>0</v>
      </c>
      <c r="P11285" t="s">
        <v>0</v>
      </c>
      <c r="Q11285" t="s">
        <v>0</v>
      </c>
      <c r="R11285" t="s">
        <v>0</v>
      </c>
      <c r="S11285" t="s">
        <v>877</v>
      </c>
      <c r="T11285" t="s">
        <v>1831</v>
      </c>
      <c r="X11285" s="34" t="str">
        <f t="shared" si="353"/>
        <v>0137582</v>
      </c>
    </row>
    <row r="11286" spans="1:24" x14ac:dyDescent="0.15">
      <c r="A11286" t="s">
        <v>6193</v>
      </c>
      <c r="B11286" t="s">
        <v>935</v>
      </c>
      <c r="C11286" t="s">
        <v>2157</v>
      </c>
      <c r="D11286" t="s">
        <v>5686</v>
      </c>
      <c r="E11286" t="s">
        <v>6194</v>
      </c>
      <c r="F11286" t="s">
        <v>6195</v>
      </c>
      <c r="G11286" t="s">
        <v>6196</v>
      </c>
      <c r="H11286" t="s">
        <v>1858</v>
      </c>
      <c r="I11286" t="s">
        <v>513</v>
      </c>
      <c r="J11286" t="s">
        <v>514</v>
      </c>
      <c r="K11286" s="34" t="str">
        <f t="shared" si="352"/>
        <v>0137582１７５</v>
      </c>
      <c r="L11286" t="s">
        <v>3656</v>
      </c>
      <c r="M11286" t="s">
        <v>336</v>
      </c>
      <c r="N11286" t="s">
        <v>0</v>
      </c>
      <c r="O11286" t="s">
        <v>0</v>
      </c>
      <c r="P11286" t="s">
        <v>0</v>
      </c>
      <c r="Q11286" t="s">
        <v>0</v>
      </c>
      <c r="R11286" t="s">
        <v>0</v>
      </c>
      <c r="S11286" t="s">
        <v>877</v>
      </c>
      <c r="T11286" t="s">
        <v>1831</v>
      </c>
      <c r="X11286" s="34" t="str">
        <f t="shared" si="353"/>
        <v>0137582</v>
      </c>
    </row>
    <row r="11287" spans="1:24" x14ac:dyDescent="0.15">
      <c r="A11287" t="s">
        <v>6198</v>
      </c>
      <c r="B11287" t="s">
        <v>935</v>
      </c>
      <c r="C11287" t="s">
        <v>2157</v>
      </c>
      <c r="D11287" t="s">
        <v>5686</v>
      </c>
      <c r="E11287" t="s">
        <v>6199</v>
      </c>
      <c r="F11287" t="s">
        <v>0</v>
      </c>
      <c r="G11287" t="s">
        <v>6200</v>
      </c>
      <c r="H11287" t="s">
        <v>0</v>
      </c>
      <c r="I11287" t="s">
        <v>2066</v>
      </c>
      <c r="J11287" t="s">
        <v>2067</v>
      </c>
      <c r="K11287" s="34" t="str">
        <f t="shared" si="352"/>
        <v>0137632歯医ＤＸ１</v>
      </c>
      <c r="L11287" t="s">
        <v>374</v>
      </c>
      <c r="M11287" t="s">
        <v>1940</v>
      </c>
      <c r="N11287" t="s">
        <v>0</v>
      </c>
      <c r="O11287" t="s">
        <v>0</v>
      </c>
      <c r="P11287" t="s">
        <v>0</v>
      </c>
      <c r="Q11287" t="s">
        <v>0</v>
      </c>
      <c r="R11287" t="s">
        <v>0</v>
      </c>
      <c r="S11287" t="s">
        <v>877</v>
      </c>
      <c r="T11287" t="s">
        <v>1831</v>
      </c>
      <c r="X11287" s="34" t="str">
        <f t="shared" si="353"/>
        <v>0137632</v>
      </c>
    </row>
    <row r="11288" spans="1:24" x14ac:dyDescent="0.15">
      <c r="A11288" t="s">
        <v>6198</v>
      </c>
      <c r="B11288" t="s">
        <v>935</v>
      </c>
      <c r="C11288" t="s">
        <v>2157</v>
      </c>
      <c r="D11288" t="s">
        <v>5686</v>
      </c>
      <c r="E11288" t="s">
        <v>6199</v>
      </c>
      <c r="F11288" t="s">
        <v>0</v>
      </c>
      <c r="G11288" t="s">
        <v>6200</v>
      </c>
      <c r="H11288" t="s">
        <v>0</v>
      </c>
      <c r="I11288" t="s">
        <v>25</v>
      </c>
      <c r="J11288" t="s">
        <v>26</v>
      </c>
      <c r="K11288" s="34" t="str">
        <f t="shared" si="352"/>
        <v>0137632歯初診</v>
      </c>
      <c r="L11288" t="s">
        <v>1012</v>
      </c>
      <c r="M11288" t="s">
        <v>247</v>
      </c>
      <c r="N11288" t="s">
        <v>0</v>
      </c>
      <c r="O11288" t="s">
        <v>0</v>
      </c>
      <c r="P11288" t="s">
        <v>0</v>
      </c>
      <c r="Q11288" t="s">
        <v>0</v>
      </c>
      <c r="R11288" t="s">
        <v>0</v>
      </c>
      <c r="S11288" t="s">
        <v>877</v>
      </c>
      <c r="T11288" t="s">
        <v>1831</v>
      </c>
      <c r="X11288" s="34" t="str">
        <f t="shared" si="353"/>
        <v>0137632</v>
      </c>
    </row>
    <row r="11289" spans="1:24" x14ac:dyDescent="0.15">
      <c r="A11289" t="s">
        <v>6198</v>
      </c>
      <c r="B11289" t="s">
        <v>935</v>
      </c>
      <c r="C11289" t="s">
        <v>2157</v>
      </c>
      <c r="D11289" t="s">
        <v>5686</v>
      </c>
      <c r="E11289" t="s">
        <v>6199</v>
      </c>
      <c r="F11289" t="s">
        <v>0</v>
      </c>
      <c r="G11289" t="s">
        <v>6200</v>
      </c>
      <c r="H11289" t="s">
        <v>0</v>
      </c>
      <c r="I11289" t="s">
        <v>29</v>
      </c>
      <c r="J11289" t="s">
        <v>30</v>
      </c>
      <c r="K11289" s="34" t="str">
        <f t="shared" si="352"/>
        <v>0137632外安全１</v>
      </c>
      <c r="L11289" t="s">
        <v>107</v>
      </c>
      <c r="M11289" t="s">
        <v>1582</v>
      </c>
      <c r="N11289" t="s">
        <v>0</v>
      </c>
      <c r="O11289" t="s">
        <v>0</v>
      </c>
      <c r="P11289" t="s">
        <v>0</v>
      </c>
      <c r="Q11289" t="s">
        <v>0</v>
      </c>
      <c r="R11289" t="s">
        <v>0</v>
      </c>
      <c r="S11289" t="s">
        <v>877</v>
      </c>
      <c r="T11289" t="s">
        <v>1831</v>
      </c>
      <c r="X11289" s="34" t="str">
        <f t="shared" si="353"/>
        <v>0137632</v>
      </c>
    </row>
    <row r="11290" spans="1:24" x14ac:dyDescent="0.15">
      <c r="A11290" t="s">
        <v>6198</v>
      </c>
      <c r="B11290" t="s">
        <v>935</v>
      </c>
      <c r="C11290" t="s">
        <v>2157</v>
      </c>
      <c r="D11290" t="s">
        <v>5686</v>
      </c>
      <c r="E11290" t="s">
        <v>6199</v>
      </c>
      <c r="F11290" t="s">
        <v>0</v>
      </c>
      <c r="G11290" t="s">
        <v>6200</v>
      </c>
      <c r="H11290" t="s">
        <v>0</v>
      </c>
      <c r="I11290" t="s">
        <v>31</v>
      </c>
      <c r="J11290" t="s">
        <v>32</v>
      </c>
      <c r="K11290" s="34" t="str">
        <f t="shared" si="352"/>
        <v>0137632外感染１</v>
      </c>
      <c r="L11290" t="s">
        <v>107</v>
      </c>
      <c r="M11290" t="s">
        <v>247</v>
      </c>
      <c r="N11290" t="s">
        <v>0</v>
      </c>
      <c r="O11290" t="s">
        <v>0</v>
      </c>
      <c r="P11290" t="s">
        <v>0</v>
      </c>
      <c r="Q11290" t="s">
        <v>0</v>
      </c>
      <c r="R11290" t="s">
        <v>0</v>
      </c>
      <c r="S11290" t="s">
        <v>877</v>
      </c>
      <c r="T11290" t="s">
        <v>1831</v>
      </c>
      <c r="X11290" s="34" t="str">
        <f t="shared" si="353"/>
        <v>0137632</v>
      </c>
    </row>
    <row r="11291" spans="1:24" x14ac:dyDescent="0.15">
      <c r="A11291" t="s">
        <v>6198</v>
      </c>
      <c r="B11291" t="s">
        <v>935</v>
      </c>
      <c r="C11291" t="s">
        <v>2157</v>
      </c>
      <c r="D11291" t="s">
        <v>5686</v>
      </c>
      <c r="E11291" t="s">
        <v>6199</v>
      </c>
      <c r="F11291" t="s">
        <v>0</v>
      </c>
      <c r="G11291" t="s">
        <v>6200</v>
      </c>
      <c r="H11291" t="s">
        <v>0</v>
      </c>
      <c r="I11291" t="s">
        <v>5707</v>
      </c>
      <c r="J11291" t="s">
        <v>5708</v>
      </c>
      <c r="K11291" s="34" t="str">
        <f t="shared" si="352"/>
        <v>0137632外感染２</v>
      </c>
      <c r="L11291" t="s">
        <v>154</v>
      </c>
      <c r="M11291" t="s">
        <v>1584</v>
      </c>
      <c r="N11291" t="s">
        <v>0</v>
      </c>
      <c r="O11291" t="s">
        <v>0</v>
      </c>
      <c r="P11291" t="s">
        <v>0</v>
      </c>
      <c r="Q11291" t="s">
        <v>0</v>
      </c>
      <c r="R11291" t="s">
        <v>0</v>
      </c>
      <c r="S11291" t="s">
        <v>877</v>
      </c>
      <c r="T11291" t="s">
        <v>1831</v>
      </c>
      <c r="X11291" s="34" t="str">
        <f t="shared" si="353"/>
        <v>0137632</v>
      </c>
    </row>
    <row r="11292" spans="1:24" x14ac:dyDescent="0.15">
      <c r="A11292" t="s">
        <v>6198</v>
      </c>
      <c r="B11292" t="s">
        <v>935</v>
      </c>
      <c r="C11292" t="s">
        <v>2157</v>
      </c>
      <c r="D11292" t="s">
        <v>5686</v>
      </c>
      <c r="E11292" t="s">
        <v>6199</v>
      </c>
      <c r="F11292" t="s">
        <v>0</v>
      </c>
      <c r="G11292" t="s">
        <v>6200</v>
      </c>
      <c r="H11292" t="s">
        <v>0</v>
      </c>
      <c r="I11292" t="s">
        <v>150</v>
      </c>
      <c r="J11292" t="s">
        <v>151</v>
      </c>
      <c r="K11292" s="34" t="str">
        <f t="shared" si="352"/>
        <v>0137632医管</v>
      </c>
      <c r="L11292" t="s">
        <v>720</v>
      </c>
      <c r="M11292" t="s">
        <v>264</v>
      </c>
      <c r="N11292" t="s">
        <v>0</v>
      </c>
      <c r="O11292" t="s">
        <v>0</v>
      </c>
      <c r="P11292" t="s">
        <v>0</v>
      </c>
      <c r="Q11292" t="s">
        <v>0</v>
      </c>
      <c r="R11292" t="s">
        <v>0</v>
      </c>
      <c r="S11292" t="s">
        <v>877</v>
      </c>
      <c r="T11292" t="s">
        <v>1831</v>
      </c>
      <c r="X11292" s="34" t="str">
        <f t="shared" si="353"/>
        <v>0137632</v>
      </c>
    </row>
    <row r="11293" spans="1:24" x14ac:dyDescent="0.15">
      <c r="A11293" t="s">
        <v>6198</v>
      </c>
      <c r="B11293" t="s">
        <v>935</v>
      </c>
      <c r="C11293" t="s">
        <v>2157</v>
      </c>
      <c r="D11293" t="s">
        <v>5686</v>
      </c>
      <c r="E11293" t="s">
        <v>6199</v>
      </c>
      <c r="F11293" t="s">
        <v>0</v>
      </c>
      <c r="G11293" t="s">
        <v>6200</v>
      </c>
      <c r="H11293" t="s">
        <v>0</v>
      </c>
      <c r="I11293" t="s">
        <v>2026</v>
      </c>
      <c r="J11293" t="s">
        <v>1901</v>
      </c>
      <c r="K11293" s="34" t="str">
        <f t="shared" si="352"/>
        <v>0137632口管強</v>
      </c>
      <c r="L11293" t="s">
        <v>139</v>
      </c>
      <c r="M11293" t="s">
        <v>1585</v>
      </c>
      <c r="N11293" t="s">
        <v>0</v>
      </c>
      <c r="O11293" t="s">
        <v>0</v>
      </c>
      <c r="P11293" t="s">
        <v>0</v>
      </c>
      <c r="Q11293" t="s">
        <v>0</v>
      </c>
      <c r="R11293" t="s">
        <v>0</v>
      </c>
      <c r="S11293" t="s">
        <v>877</v>
      </c>
      <c r="T11293" t="s">
        <v>1831</v>
      </c>
      <c r="X11293" s="34" t="str">
        <f t="shared" si="353"/>
        <v>0137632</v>
      </c>
    </row>
    <row r="11294" spans="1:24" x14ac:dyDescent="0.15">
      <c r="A11294" t="s">
        <v>6198</v>
      </c>
      <c r="B11294" t="s">
        <v>935</v>
      </c>
      <c r="C11294" t="s">
        <v>2157</v>
      </c>
      <c r="D11294" t="s">
        <v>5686</v>
      </c>
      <c r="E11294" t="s">
        <v>6199</v>
      </c>
      <c r="F11294" t="s">
        <v>0</v>
      </c>
      <c r="G11294" t="s">
        <v>6200</v>
      </c>
      <c r="H11294" t="s">
        <v>0</v>
      </c>
      <c r="I11294" t="s">
        <v>2034</v>
      </c>
      <c r="J11294" t="s">
        <v>2035</v>
      </c>
      <c r="K11294" s="34" t="str">
        <f t="shared" si="352"/>
        <v>0137632口実地</v>
      </c>
      <c r="L11294" t="s">
        <v>448</v>
      </c>
      <c r="M11294" t="s">
        <v>1940</v>
      </c>
      <c r="N11294" t="s">
        <v>0</v>
      </c>
      <c r="O11294" t="s">
        <v>0</v>
      </c>
      <c r="P11294" t="s">
        <v>0</v>
      </c>
      <c r="Q11294" t="s">
        <v>0</v>
      </c>
      <c r="R11294" t="s">
        <v>0</v>
      </c>
      <c r="S11294" t="s">
        <v>877</v>
      </c>
      <c r="T11294" t="s">
        <v>1831</v>
      </c>
      <c r="X11294" s="34" t="str">
        <f t="shared" si="353"/>
        <v>0137632</v>
      </c>
    </row>
    <row r="11295" spans="1:24" x14ac:dyDescent="0.15">
      <c r="A11295" t="s">
        <v>6198</v>
      </c>
      <c r="B11295" t="s">
        <v>935</v>
      </c>
      <c r="C11295" t="s">
        <v>2157</v>
      </c>
      <c r="D11295" t="s">
        <v>5686</v>
      </c>
      <c r="E11295" t="s">
        <v>6199</v>
      </c>
      <c r="F11295" t="s">
        <v>0</v>
      </c>
      <c r="G11295" t="s">
        <v>6200</v>
      </c>
      <c r="H11295" t="s">
        <v>0</v>
      </c>
      <c r="I11295" t="s">
        <v>1902</v>
      </c>
      <c r="J11295" t="s">
        <v>1903</v>
      </c>
      <c r="K11295" s="34" t="str">
        <f t="shared" si="352"/>
        <v>0137632歯援診２</v>
      </c>
      <c r="L11295" t="s">
        <v>655</v>
      </c>
      <c r="M11295" t="s">
        <v>264</v>
      </c>
      <c r="N11295" t="s">
        <v>0</v>
      </c>
      <c r="O11295" t="s">
        <v>0</v>
      </c>
      <c r="P11295" t="s">
        <v>0</v>
      </c>
      <c r="Q11295" t="s">
        <v>0</v>
      </c>
      <c r="R11295" t="s">
        <v>0</v>
      </c>
      <c r="S11295" t="s">
        <v>877</v>
      </c>
      <c r="T11295" t="s">
        <v>1831</v>
      </c>
      <c r="X11295" s="34" t="str">
        <f t="shared" si="353"/>
        <v>0137632</v>
      </c>
    </row>
    <row r="11296" spans="1:24" x14ac:dyDescent="0.15">
      <c r="A11296" t="s">
        <v>6198</v>
      </c>
      <c r="B11296" t="s">
        <v>935</v>
      </c>
      <c r="C11296" t="s">
        <v>2157</v>
      </c>
      <c r="D11296" t="s">
        <v>5686</v>
      </c>
      <c r="E11296" t="s">
        <v>6199</v>
      </c>
      <c r="F11296" t="s">
        <v>0</v>
      </c>
      <c r="G11296" t="s">
        <v>6200</v>
      </c>
      <c r="H11296" t="s">
        <v>0</v>
      </c>
      <c r="I11296" t="s">
        <v>707</v>
      </c>
      <c r="J11296" t="s">
        <v>708</v>
      </c>
      <c r="K11296" s="34" t="str">
        <f t="shared" si="352"/>
        <v>0137632在歯管</v>
      </c>
      <c r="L11296" t="s">
        <v>487</v>
      </c>
      <c r="M11296" t="s">
        <v>264</v>
      </c>
      <c r="N11296" t="s">
        <v>0</v>
      </c>
      <c r="O11296" t="s">
        <v>0</v>
      </c>
      <c r="P11296" t="s">
        <v>0</v>
      </c>
      <c r="Q11296" t="s">
        <v>0</v>
      </c>
      <c r="R11296" t="s">
        <v>0</v>
      </c>
      <c r="S11296" t="s">
        <v>877</v>
      </c>
      <c r="T11296" t="s">
        <v>1831</v>
      </c>
      <c r="X11296" s="34" t="str">
        <f t="shared" si="353"/>
        <v>0137632</v>
      </c>
    </row>
    <row r="11297" spans="1:24" x14ac:dyDescent="0.15">
      <c r="A11297" t="s">
        <v>6198</v>
      </c>
      <c r="B11297" t="s">
        <v>935</v>
      </c>
      <c r="C11297" t="s">
        <v>2157</v>
      </c>
      <c r="D11297" t="s">
        <v>5686</v>
      </c>
      <c r="E11297" t="s">
        <v>6199</v>
      </c>
      <c r="F11297" t="s">
        <v>0</v>
      </c>
      <c r="G11297" t="s">
        <v>6200</v>
      </c>
      <c r="H11297" t="s">
        <v>0</v>
      </c>
      <c r="I11297" t="s">
        <v>1987</v>
      </c>
      <c r="J11297" t="s">
        <v>1009</v>
      </c>
      <c r="K11297" s="34" t="str">
        <f t="shared" si="352"/>
        <v>0137632歯訪診</v>
      </c>
      <c r="L11297" t="s">
        <v>1174</v>
      </c>
      <c r="M11297" t="s">
        <v>244</v>
      </c>
      <c r="N11297" t="s">
        <v>0</v>
      </c>
      <c r="O11297" t="s">
        <v>0</v>
      </c>
      <c r="P11297" t="s">
        <v>0</v>
      </c>
      <c r="Q11297" t="s">
        <v>0</v>
      </c>
      <c r="R11297" t="s">
        <v>0</v>
      </c>
      <c r="S11297" t="s">
        <v>877</v>
      </c>
      <c r="T11297" t="s">
        <v>1831</v>
      </c>
      <c r="X11297" s="34" t="str">
        <f t="shared" si="353"/>
        <v>0137632</v>
      </c>
    </row>
    <row r="11298" spans="1:24" x14ac:dyDescent="0.15">
      <c r="A11298" t="s">
        <v>6198</v>
      </c>
      <c r="B11298" t="s">
        <v>935</v>
      </c>
      <c r="C11298" t="s">
        <v>2157</v>
      </c>
      <c r="D11298" t="s">
        <v>5686</v>
      </c>
      <c r="E11298" t="s">
        <v>6199</v>
      </c>
      <c r="F11298" t="s">
        <v>0</v>
      </c>
      <c r="G11298" t="s">
        <v>6200</v>
      </c>
      <c r="H11298" t="s">
        <v>0</v>
      </c>
      <c r="I11298" t="s">
        <v>208</v>
      </c>
      <c r="J11298" t="s">
        <v>209</v>
      </c>
      <c r="K11298" s="34" t="str">
        <f t="shared" si="352"/>
        <v>0137632歯リハ２</v>
      </c>
      <c r="L11298" t="s">
        <v>27</v>
      </c>
      <c r="M11298" t="s">
        <v>1940</v>
      </c>
      <c r="N11298" t="s">
        <v>0</v>
      </c>
      <c r="O11298" t="s">
        <v>0</v>
      </c>
      <c r="P11298" t="s">
        <v>0</v>
      </c>
      <c r="Q11298" t="s">
        <v>0</v>
      </c>
      <c r="R11298" t="s">
        <v>0</v>
      </c>
      <c r="S11298" t="s">
        <v>877</v>
      </c>
      <c r="T11298" t="s">
        <v>1831</v>
      </c>
      <c r="X11298" s="34" t="str">
        <f t="shared" si="353"/>
        <v>0137632</v>
      </c>
    </row>
    <row r="11299" spans="1:24" x14ac:dyDescent="0.15">
      <c r="A11299" t="s">
        <v>6198</v>
      </c>
      <c r="B11299" t="s">
        <v>935</v>
      </c>
      <c r="C11299" t="s">
        <v>2157</v>
      </c>
      <c r="D11299" t="s">
        <v>5686</v>
      </c>
      <c r="E11299" t="s">
        <v>6199</v>
      </c>
      <c r="F11299" t="s">
        <v>0</v>
      </c>
      <c r="G11299" t="s">
        <v>6200</v>
      </c>
      <c r="H11299" t="s">
        <v>0</v>
      </c>
      <c r="I11299" t="s">
        <v>2068</v>
      </c>
      <c r="J11299" t="s">
        <v>603</v>
      </c>
      <c r="K11299" s="34" t="str">
        <f t="shared" si="352"/>
        <v>0137632歯技連１</v>
      </c>
      <c r="L11299" t="s">
        <v>386</v>
      </c>
      <c r="M11299" t="s">
        <v>23</v>
      </c>
      <c r="N11299" t="s">
        <v>0</v>
      </c>
      <c r="O11299" t="s">
        <v>0</v>
      </c>
      <c r="P11299" t="s">
        <v>0</v>
      </c>
      <c r="Q11299" t="s">
        <v>0</v>
      </c>
      <c r="R11299" t="s">
        <v>0</v>
      </c>
      <c r="S11299" t="s">
        <v>877</v>
      </c>
      <c r="T11299" t="s">
        <v>1831</v>
      </c>
      <c r="X11299" s="34" t="str">
        <f t="shared" si="353"/>
        <v>0137632</v>
      </c>
    </row>
    <row r="11300" spans="1:24" x14ac:dyDescent="0.15">
      <c r="A11300" t="s">
        <v>6198</v>
      </c>
      <c r="B11300" t="s">
        <v>935</v>
      </c>
      <c r="C11300" t="s">
        <v>2157</v>
      </c>
      <c r="D11300" t="s">
        <v>5686</v>
      </c>
      <c r="E11300" t="s">
        <v>6199</v>
      </c>
      <c r="F11300" t="s">
        <v>0</v>
      </c>
      <c r="G11300" t="s">
        <v>6200</v>
      </c>
      <c r="H11300" t="s">
        <v>0</v>
      </c>
      <c r="I11300" t="s">
        <v>1320</v>
      </c>
      <c r="J11300" t="s">
        <v>1321</v>
      </c>
      <c r="K11300" s="34" t="str">
        <f t="shared" si="352"/>
        <v>0137632歯技連２</v>
      </c>
      <c r="L11300" t="s">
        <v>304</v>
      </c>
      <c r="M11300" t="s">
        <v>23</v>
      </c>
      <c r="N11300" t="s">
        <v>0</v>
      </c>
      <c r="O11300" t="s">
        <v>0</v>
      </c>
      <c r="P11300" t="s">
        <v>0</v>
      </c>
      <c r="Q11300" t="s">
        <v>0</v>
      </c>
      <c r="R11300" t="s">
        <v>0</v>
      </c>
      <c r="S11300" t="s">
        <v>877</v>
      </c>
      <c r="T11300" t="s">
        <v>1831</v>
      </c>
      <c r="X11300" s="34" t="str">
        <f t="shared" si="353"/>
        <v>0137632</v>
      </c>
    </row>
    <row r="11301" spans="1:24" x14ac:dyDescent="0.15">
      <c r="A11301" t="s">
        <v>6198</v>
      </c>
      <c r="B11301" t="s">
        <v>935</v>
      </c>
      <c r="C11301" t="s">
        <v>2157</v>
      </c>
      <c r="D11301" t="s">
        <v>5686</v>
      </c>
      <c r="E11301" t="s">
        <v>6199</v>
      </c>
      <c r="F11301" t="s">
        <v>0</v>
      </c>
      <c r="G11301" t="s">
        <v>6200</v>
      </c>
      <c r="H11301" t="s">
        <v>0</v>
      </c>
      <c r="I11301" t="s">
        <v>226</v>
      </c>
      <c r="J11301" t="s">
        <v>227</v>
      </c>
      <c r="K11301" s="34" t="str">
        <f t="shared" si="352"/>
        <v>0137632歯ＣＡＤ</v>
      </c>
      <c r="L11301" t="s">
        <v>1035</v>
      </c>
      <c r="M11301" t="s">
        <v>49</v>
      </c>
      <c r="N11301" t="s">
        <v>0</v>
      </c>
      <c r="O11301" t="s">
        <v>0</v>
      </c>
      <c r="P11301" t="s">
        <v>0</v>
      </c>
      <c r="Q11301" t="s">
        <v>0</v>
      </c>
      <c r="R11301" t="s">
        <v>0</v>
      </c>
      <c r="S11301" t="s">
        <v>877</v>
      </c>
      <c r="T11301" t="s">
        <v>1831</v>
      </c>
      <c r="X11301" s="34" t="str">
        <f t="shared" si="353"/>
        <v>0137632</v>
      </c>
    </row>
    <row r="11302" spans="1:24" x14ac:dyDescent="0.15">
      <c r="A11302" t="s">
        <v>6198</v>
      </c>
      <c r="B11302" t="s">
        <v>935</v>
      </c>
      <c r="C11302" t="s">
        <v>2157</v>
      </c>
      <c r="D11302" t="s">
        <v>5686</v>
      </c>
      <c r="E11302" t="s">
        <v>6199</v>
      </c>
      <c r="F11302" t="s">
        <v>0</v>
      </c>
      <c r="G11302" t="s">
        <v>6200</v>
      </c>
      <c r="H11302" t="s">
        <v>0</v>
      </c>
      <c r="I11302" t="s">
        <v>268</v>
      </c>
      <c r="J11302" t="s">
        <v>269</v>
      </c>
      <c r="K11302" s="34" t="str">
        <f t="shared" si="352"/>
        <v>0137632補管</v>
      </c>
      <c r="L11302" t="s">
        <v>6201</v>
      </c>
      <c r="M11302" t="s">
        <v>6202</v>
      </c>
      <c r="N11302" t="s">
        <v>0</v>
      </c>
      <c r="O11302" t="s">
        <v>0</v>
      </c>
      <c r="P11302" t="s">
        <v>0</v>
      </c>
      <c r="Q11302" t="s">
        <v>0</v>
      </c>
      <c r="R11302" t="s">
        <v>0</v>
      </c>
      <c r="S11302" t="s">
        <v>877</v>
      </c>
      <c r="T11302" t="s">
        <v>1831</v>
      </c>
      <c r="X11302" s="34" t="str">
        <f t="shared" si="353"/>
        <v>0137632</v>
      </c>
    </row>
    <row r="11303" spans="1:24" x14ac:dyDescent="0.15">
      <c r="A11303" t="s">
        <v>6198</v>
      </c>
      <c r="B11303" t="s">
        <v>935</v>
      </c>
      <c r="C11303" t="s">
        <v>2157</v>
      </c>
      <c r="D11303" t="s">
        <v>5686</v>
      </c>
      <c r="E11303" t="s">
        <v>6199</v>
      </c>
      <c r="F11303" t="s">
        <v>0</v>
      </c>
      <c r="G11303" t="s">
        <v>6200</v>
      </c>
      <c r="H11303" t="s">
        <v>0</v>
      </c>
      <c r="I11303" t="s">
        <v>2017</v>
      </c>
      <c r="J11303" t="s">
        <v>2018</v>
      </c>
      <c r="K11303" s="34" t="str">
        <f t="shared" si="352"/>
        <v>0137632歯外在ベⅠ注</v>
      </c>
      <c r="L11303" t="s">
        <v>40</v>
      </c>
      <c r="M11303" t="s">
        <v>1940</v>
      </c>
      <c r="N11303" t="s">
        <v>0</v>
      </c>
      <c r="O11303" t="s">
        <v>0</v>
      </c>
      <c r="P11303" t="s">
        <v>0</v>
      </c>
      <c r="Q11303" t="s">
        <v>0</v>
      </c>
      <c r="R11303" t="s">
        <v>0</v>
      </c>
      <c r="S11303" t="s">
        <v>877</v>
      </c>
      <c r="T11303" t="s">
        <v>1831</v>
      </c>
      <c r="X11303" s="34" t="str">
        <f t="shared" si="353"/>
        <v>0137632</v>
      </c>
    </row>
    <row r="11304" spans="1:24" x14ac:dyDescent="0.15">
      <c r="A11304" t="s">
        <v>6198</v>
      </c>
      <c r="B11304" t="s">
        <v>935</v>
      </c>
      <c r="C11304" t="s">
        <v>2157</v>
      </c>
      <c r="D11304" t="s">
        <v>5686</v>
      </c>
      <c r="E11304" t="s">
        <v>6199</v>
      </c>
      <c r="F11304" t="s">
        <v>0</v>
      </c>
      <c r="G11304" t="s">
        <v>6200</v>
      </c>
      <c r="H11304" t="s">
        <v>0</v>
      </c>
      <c r="I11304" t="s">
        <v>1988</v>
      </c>
      <c r="J11304" t="s">
        <v>1989</v>
      </c>
      <c r="K11304" s="34" t="str">
        <f t="shared" si="352"/>
        <v>0137632歯技ベ</v>
      </c>
      <c r="L11304" t="s">
        <v>724</v>
      </c>
      <c r="M11304" t="s">
        <v>1940</v>
      </c>
      <c r="N11304" t="s">
        <v>0</v>
      </c>
      <c r="O11304" t="s">
        <v>0</v>
      </c>
      <c r="P11304" t="s">
        <v>0</v>
      </c>
      <c r="Q11304" t="s">
        <v>0</v>
      </c>
      <c r="R11304" t="s">
        <v>0</v>
      </c>
      <c r="S11304" t="s">
        <v>877</v>
      </c>
      <c r="T11304" t="s">
        <v>1831</v>
      </c>
      <c r="X11304" s="34" t="str">
        <f t="shared" si="353"/>
        <v>0137632</v>
      </c>
    </row>
    <row r="11305" spans="1:24" x14ac:dyDescent="0.15">
      <c r="A11305" t="s">
        <v>6203</v>
      </c>
      <c r="B11305" t="s">
        <v>935</v>
      </c>
      <c r="C11305" t="s">
        <v>2157</v>
      </c>
      <c r="D11305" t="s">
        <v>5686</v>
      </c>
      <c r="E11305" t="s">
        <v>6204</v>
      </c>
      <c r="F11305" t="s">
        <v>0</v>
      </c>
      <c r="G11305" t="s">
        <v>6205</v>
      </c>
      <c r="H11305" t="s">
        <v>0</v>
      </c>
      <c r="I11305" t="s">
        <v>25</v>
      </c>
      <c r="J11305" t="s">
        <v>26</v>
      </c>
      <c r="K11305" s="34" t="str">
        <f t="shared" si="352"/>
        <v>0137640歯初診</v>
      </c>
      <c r="L11305" t="s">
        <v>1118</v>
      </c>
      <c r="M11305" t="s">
        <v>28</v>
      </c>
      <c r="N11305" t="s">
        <v>0</v>
      </c>
      <c r="O11305" t="s">
        <v>0</v>
      </c>
      <c r="P11305" t="s">
        <v>0</v>
      </c>
      <c r="Q11305" t="s">
        <v>0</v>
      </c>
      <c r="R11305" t="s">
        <v>0</v>
      </c>
      <c r="S11305" t="s">
        <v>877</v>
      </c>
      <c r="T11305" t="s">
        <v>1831</v>
      </c>
      <c r="X11305" s="34" t="str">
        <f t="shared" si="353"/>
        <v>0137640</v>
      </c>
    </row>
    <row r="11306" spans="1:24" x14ac:dyDescent="0.15">
      <c r="A11306" t="s">
        <v>6203</v>
      </c>
      <c r="B11306" t="s">
        <v>935</v>
      </c>
      <c r="C11306" t="s">
        <v>2157</v>
      </c>
      <c r="D11306" t="s">
        <v>5686</v>
      </c>
      <c r="E11306" t="s">
        <v>6204</v>
      </c>
      <c r="F11306" t="s">
        <v>0</v>
      </c>
      <c r="G11306" t="s">
        <v>6205</v>
      </c>
      <c r="H11306" t="s">
        <v>0</v>
      </c>
      <c r="I11306" t="s">
        <v>659</v>
      </c>
      <c r="J11306" t="s">
        <v>660</v>
      </c>
      <c r="K11306" s="34" t="str">
        <f t="shared" si="352"/>
        <v>0137640口腔粘膜</v>
      </c>
      <c r="L11306" t="s">
        <v>379</v>
      </c>
      <c r="M11306" t="s">
        <v>247</v>
      </c>
      <c r="N11306" t="s">
        <v>0</v>
      </c>
      <c r="O11306" t="s">
        <v>0</v>
      </c>
      <c r="P11306" t="s">
        <v>0</v>
      </c>
      <c r="Q11306" t="s">
        <v>0</v>
      </c>
      <c r="R11306" t="s">
        <v>0</v>
      </c>
      <c r="S11306" t="s">
        <v>877</v>
      </c>
      <c r="T11306" t="s">
        <v>1831</v>
      </c>
      <c r="X11306" s="34" t="str">
        <f t="shared" si="353"/>
        <v>0137640</v>
      </c>
    </row>
    <row r="11307" spans="1:24" x14ac:dyDescent="0.15">
      <c r="A11307" t="s">
        <v>6203</v>
      </c>
      <c r="B11307" t="s">
        <v>935</v>
      </c>
      <c r="C11307" t="s">
        <v>2157</v>
      </c>
      <c r="D11307" t="s">
        <v>5686</v>
      </c>
      <c r="E11307" t="s">
        <v>6204</v>
      </c>
      <c r="F11307" t="s">
        <v>0</v>
      </c>
      <c r="G11307" t="s">
        <v>6205</v>
      </c>
      <c r="H11307" t="s">
        <v>0</v>
      </c>
      <c r="I11307" t="s">
        <v>226</v>
      </c>
      <c r="J11307" t="s">
        <v>227</v>
      </c>
      <c r="K11307" s="34" t="str">
        <f t="shared" si="352"/>
        <v>0137640歯ＣＡＤ</v>
      </c>
      <c r="L11307" t="s">
        <v>83</v>
      </c>
      <c r="M11307" t="s">
        <v>49</v>
      </c>
      <c r="N11307" t="s">
        <v>0</v>
      </c>
      <c r="O11307" t="s">
        <v>0</v>
      </c>
      <c r="P11307" t="s">
        <v>0</v>
      </c>
      <c r="Q11307" t="s">
        <v>0</v>
      </c>
      <c r="R11307" t="s">
        <v>0</v>
      </c>
      <c r="S11307" t="s">
        <v>877</v>
      </c>
      <c r="T11307" t="s">
        <v>1831</v>
      </c>
      <c r="X11307" s="34" t="str">
        <f t="shared" si="353"/>
        <v>0137640</v>
      </c>
    </row>
    <row r="11308" spans="1:24" x14ac:dyDescent="0.15">
      <c r="A11308" t="s">
        <v>6203</v>
      </c>
      <c r="B11308" t="s">
        <v>935</v>
      </c>
      <c r="C11308" t="s">
        <v>2157</v>
      </c>
      <c r="D11308" t="s">
        <v>5686</v>
      </c>
      <c r="E11308" t="s">
        <v>6204</v>
      </c>
      <c r="F11308" t="s">
        <v>0</v>
      </c>
      <c r="G11308" t="s">
        <v>6205</v>
      </c>
      <c r="H11308" t="s">
        <v>0</v>
      </c>
      <c r="I11308" t="s">
        <v>638</v>
      </c>
      <c r="J11308" t="s">
        <v>639</v>
      </c>
      <c r="K11308" s="34" t="str">
        <f t="shared" si="352"/>
        <v>0137640手光機</v>
      </c>
      <c r="L11308" t="s">
        <v>562</v>
      </c>
      <c r="M11308" t="s">
        <v>247</v>
      </c>
      <c r="N11308" t="s">
        <v>0</v>
      </c>
      <c r="O11308" t="s">
        <v>0</v>
      </c>
      <c r="P11308" t="s">
        <v>0</v>
      </c>
      <c r="Q11308" t="s">
        <v>0</v>
      </c>
      <c r="R11308" t="s">
        <v>0</v>
      </c>
      <c r="S11308" t="s">
        <v>877</v>
      </c>
      <c r="T11308" t="s">
        <v>1831</v>
      </c>
      <c r="X11308" s="34" t="str">
        <f t="shared" si="353"/>
        <v>0137640</v>
      </c>
    </row>
    <row r="11309" spans="1:24" x14ac:dyDescent="0.15">
      <c r="A11309" t="s">
        <v>6203</v>
      </c>
      <c r="B11309" t="s">
        <v>935</v>
      </c>
      <c r="C11309" t="s">
        <v>2157</v>
      </c>
      <c r="D11309" t="s">
        <v>5686</v>
      </c>
      <c r="E11309" t="s">
        <v>6204</v>
      </c>
      <c r="F11309" t="s">
        <v>0</v>
      </c>
      <c r="G11309" t="s">
        <v>6205</v>
      </c>
      <c r="H11309" t="s">
        <v>0</v>
      </c>
      <c r="I11309" t="s">
        <v>268</v>
      </c>
      <c r="J11309" t="s">
        <v>269</v>
      </c>
      <c r="K11309" s="34" t="str">
        <f t="shared" si="352"/>
        <v>0137640補管</v>
      </c>
      <c r="L11309" t="s">
        <v>6206</v>
      </c>
      <c r="M11309" t="s">
        <v>1023</v>
      </c>
      <c r="N11309" t="s">
        <v>0</v>
      </c>
      <c r="O11309" t="s">
        <v>0</v>
      </c>
      <c r="P11309" t="s">
        <v>0</v>
      </c>
      <c r="Q11309" t="s">
        <v>0</v>
      </c>
      <c r="R11309" t="s">
        <v>0</v>
      </c>
      <c r="S11309" t="s">
        <v>877</v>
      </c>
      <c r="T11309" t="s">
        <v>1831</v>
      </c>
      <c r="X11309" s="34" t="str">
        <f t="shared" si="353"/>
        <v>0137640</v>
      </c>
    </row>
    <row r="11310" spans="1:24" x14ac:dyDescent="0.15">
      <c r="A11310" t="s">
        <v>6203</v>
      </c>
      <c r="B11310" t="s">
        <v>935</v>
      </c>
      <c r="C11310" t="s">
        <v>2157</v>
      </c>
      <c r="D11310" t="s">
        <v>5686</v>
      </c>
      <c r="E11310" t="s">
        <v>6204</v>
      </c>
      <c r="F11310" t="s">
        <v>0</v>
      </c>
      <c r="G11310" t="s">
        <v>6205</v>
      </c>
      <c r="H11310" t="s">
        <v>0</v>
      </c>
      <c r="I11310" t="s">
        <v>2017</v>
      </c>
      <c r="J11310" t="s">
        <v>2018</v>
      </c>
      <c r="K11310" s="34" t="str">
        <f t="shared" si="352"/>
        <v>0137640歯外在ベⅠ注</v>
      </c>
      <c r="L11310" t="s">
        <v>637</v>
      </c>
      <c r="M11310" t="s">
        <v>1940</v>
      </c>
      <c r="N11310" t="s">
        <v>0</v>
      </c>
      <c r="O11310" t="s">
        <v>0</v>
      </c>
      <c r="P11310" t="s">
        <v>0</v>
      </c>
      <c r="Q11310" t="s">
        <v>0</v>
      </c>
      <c r="R11310" t="s">
        <v>0</v>
      </c>
      <c r="S11310" t="s">
        <v>877</v>
      </c>
      <c r="T11310" t="s">
        <v>1831</v>
      </c>
      <c r="X11310" s="34" t="str">
        <f t="shared" si="353"/>
        <v>0137640</v>
      </c>
    </row>
    <row r="11311" spans="1:24" x14ac:dyDescent="0.15">
      <c r="A11311" t="s">
        <v>6203</v>
      </c>
      <c r="B11311" t="s">
        <v>935</v>
      </c>
      <c r="C11311" t="s">
        <v>2157</v>
      </c>
      <c r="D11311" t="s">
        <v>5686</v>
      </c>
      <c r="E11311" t="s">
        <v>6204</v>
      </c>
      <c r="F11311" t="s">
        <v>0</v>
      </c>
      <c r="G11311" t="s">
        <v>6205</v>
      </c>
      <c r="H11311" t="s">
        <v>0</v>
      </c>
      <c r="I11311" t="s">
        <v>1988</v>
      </c>
      <c r="J11311" t="s">
        <v>1989</v>
      </c>
      <c r="K11311" s="34" t="str">
        <f t="shared" si="352"/>
        <v>0137640歯技ベ</v>
      </c>
      <c r="L11311" t="s">
        <v>296</v>
      </c>
      <c r="M11311" t="s">
        <v>1940</v>
      </c>
      <c r="N11311" t="s">
        <v>0</v>
      </c>
      <c r="O11311" t="s">
        <v>0</v>
      </c>
      <c r="P11311" t="s">
        <v>0</v>
      </c>
      <c r="Q11311" t="s">
        <v>0</v>
      </c>
      <c r="R11311" t="s">
        <v>0</v>
      </c>
      <c r="S11311" t="s">
        <v>877</v>
      </c>
      <c r="T11311" t="s">
        <v>1831</v>
      </c>
      <c r="X11311" s="34" t="str">
        <f t="shared" si="353"/>
        <v>0137640</v>
      </c>
    </row>
    <row r="11312" spans="1:24" x14ac:dyDescent="0.15">
      <c r="A11312" t="s">
        <v>6207</v>
      </c>
      <c r="B11312" t="s">
        <v>935</v>
      </c>
      <c r="C11312" t="s">
        <v>2157</v>
      </c>
      <c r="D11312" t="s">
        <v>5686</v>
      </c>
      <c r="E11312" t="s">
        <v>6208</v>
      </c>
      <c r="F11312" t="s">
        <v>0</v>
      </c>
      <c r="G11312" t="s">
        <v>6209</v>
      </c>
      <c r="H11312" t="s">
        <v>0</v>
      </c>
      <c r="I11312" t="s">
        <v>25</v>
      </c>
      <c r="J11312" t="s">
        <v>26</v>
      </c>
      <c r="K11312" s="34" t="str">
        <f t="shared" si="352"/>
        <v>0137657歯初診</v>
      </c>
      <c r="L11312" t="s">
        <v>925</v>
      </c>
      <c r="M11312" t="s">
        <v>187</v>
      </c>
      <c r="N11312" t="s">
        <v>0</v>
      </c>
      <c r="O11312" t="s">
        <v>0</v>
      </c>
      <c r="P11312" t="s">
        <v>0</v>
      </c>
      <c r="Q11312" t="s">
        <v>0</v>
      </c>
      <c r="R11312" t="s">
        <v>0</v>
      </c>
      <c r="S11312" t="s">
        <v>877</v>
      </c>
      <c r="T11312" t="s">
        <v>1831</v>
      </c>
      <c r="X11312" s="34" t="str">
        <f t="shared" si="353"/>
        <v>0137657</v>
      </c>
    </row>
    <row r="11313" spans="1:24" x14ac:dyDescent="0.15">
      <c r="A11313" t="s">
        <v>6207</v>
      </c>
      <c r="B11313" t="s">
        <v>935</v>
      </c>
      <c r="C11313" t="s">
        <v>2157</v>
      </c>
      <c r="D11313" t="s">
        <v>5686</v>
      </c>
      <c r="E11313" t="s">
        <v>6208</v>
      </c>
      <c r="F11313" t="s">
        <v>0</v>
      </c>
      <c r="G11313" t="s">
        <v>6209</v>
      </c>
      <c r="H11313" t="s">
        <v>0</v>
      </c>
      <c r="I11313" t="s">
        <v>29</v>
      </c>
      <c r="J11313" t="s">
        <v>30</v>
      </c>
      <c r="K11313" s="34" t="str">
        <f t="shared" si="352"/>
        <v>0137657外安全１</v>
      </c>
      <c r="L11313" t="s">
        <v>2637</v>
      </c>
      <c r="M11313" t="s">
        <v>1586</v>
      </c>
      <c r="N11313" t="s">
        <v>0</v>
      </c>
      <c r="O11313" t="s">
        <v>0</v>
      </c>
      <c r="P11313" t="s">
        <v>0</v>
      </c>
      <c r="Q11313" t="s">
        <v>0</v>
      </c>
      <c r="R11313" t="s">
        <v>0</v>
      </c>
      <c r="S11313" t="s">
        <v>877</v>
      </c>
      <c r="T11313" t="s">
        <v>1831</v>
      </c>
      <c r="X11313" s="34" t="str">
        <f t="shared" si="353"/>
        <v>0137657</v>
      </c>
    </row>
    <row r="11314" spans="1:24" x14ac:dyDescent="0.15">
      <c r="A11314" t="s">
        <v>6207</v>
      </c>
      <c r="B11314" t="s">
        <v>935</v>
      </c>
      <c r="C11314" t="s">
        <v>2157</v>
      </c>
      <c r="D11314" t="s">
        <v>5686</v>
      </c>
      <c r="E11314" t="s">
        <v>6208</v>
      </c>
      <c r="F11314" t="s">
        <v>0</v>
      </c>
      <c r="G11314" t="s">
        <v>6209</v>
      </c>
      <c r="H11314" t="s">
        <v>0</v>
      </c>
      <c r="I11314" t="s">
        <v>31</v>
      </c>
      <c r="J11314" t="s">
        <v>32</v>
      </c>
      <c r="K11314" s="34" t="str">
        <f t="shared" si="352"/>
        <v>0137657外感染１</v>
      </c>
      <c r="L11314" t="s">
        <v>2637</v>
      </c>
      <c r="M11314" t="s">
        <v>1586</v>
      </c>
      <c r="N11314" t="s">
        <v>0</v>
      </c>
      <c r="O11314" t="s">
        <v>0</v>
      </c>
      <c r="P11314" t="s">
        <v>0</v>
      </c>
      <c r="Q11314" t="s">
        <v>0</v>
      </c>
      <c r="R11314" t="s">
        <v>0</v>
      </c>
      <c r="S11314" t="s">
        <v>877</v>
      </c>
      <c r="T11314" t="s">
        <v>1831</v>
      </c>
      <c r="X11314" s="34" t="str">
        <f t="shared" si="353"/>
        <v>0137657</v>
      </c>
    </row>
    <row r="11315" spans="1:24" x14ac:dyDescent="0.15">
      <c r="A11315" t="s">
        <v>6207</v>
      </c>
      <c r="B11315" t="s">
        <v>935</v>
      </c>
      <c r="C11315" t="s">
        <v>2157</v>
      </c>
      <c r="D11315" t="s">
        <v>5686</v>
      </c>
      <c r="E11315" t="s">
        <v>6208</v>
      </c>
      <c r="F11315" t="s">
        <v>0</v>
      </c>
      <c r="G11315" t="s">
        <v>6209</v>
      </c>
      <c r="H11315" t="s">
        <v>0</v>
      </c>
      <c r="I11315" t="s">
        <v>150</v>
      </c>
      <c r="J11315" t="s">
        <v>151</v>
      </c>
      <c r="K11315" s="34" t="str">
        <f t="shared" si="352"/>
        <v>0137657医管</v>
      </c>
      <c r="L11315" t="s">
        <v>202</v>
      </c>
      <c r="M11315" t="s">
        <v>370</v>
      </c>
      <c r="N11315" t="s">
        <v>0</v>
      </c>
      <c r="O11315" t="s">
        <v>0</v>
      </c>
      <c r="P11315" t="s">
        <v>0</v>
      </c>
      <c r="Q11315" t="s">
        <v>0</v>
      </c>
      <c r="R11315" t="s">
        <v>0</v>
      </c>
      <c r="S11315" t="s">
        <v>877</v>
      </c>
      <c r="T11315" t="s">
        <v>1831</v>
      </c>
      <c r="X11315" s="34" t="str">
        <f t="shared" si="353"/>
        <v>0137657</v>
      </c>
    </row>
    <row r="11316" spans="1:24" x14ac:dyDescent="0.15">
      <c r="A11316" t="s">
        <v>6207</v>
      </c>
      <c r="B11316" t="s">
        <v>935</v>
      </c>
      <c r="C11316" t="s">
        <v>2157</v>
      </c>
      <c r="D11316" t="s">
        <v>5686</v>
      </c>
      <c r="E11316" t="s">
        <v>6208</v>
      </c>
      <c r="F11316" t="s">
        <v>0</v>
      </c>
      <c r="G11316" t="s">
        <v>6209</v>
      </c>
      <c r="H11316" t="s">
        <v>0</v>
      </c>
      <c r="I11316" t="s">
        <v>2026</v>
      </c>
      <c r="J11316" t="s">
        <v>1901</v>
      </c>
      <c r="K11316" s="34" t="str">
        <f t="shared" si="352"/>
        <v>0137657口管強</v>
      </c>
      <c r="L11316" t="s">
        <v>942</v>
      </c>
      <c r="M11316" t="s">
        <v>1586</v>
      </c>
      <c r="N11316" t="s">
        <v>0</v>
      </c>
      <c r="O11316" t="s">
        <v>0</v>
      </c>
      <c r="P11316" t="s">
        <v>0</v>
      </c>
      <c r="Q11316" t="s">
        <v>0</v>
      </c>
      <c r="R11316" t="s">
        <v>0</v>
      </c>
      <c r="S11316" t="s">
        <v>877</v>
      </c>
      <c r="T11316" t="s">
        <v>1831</v>
      </c>
      <c r="X11316" s="34" t="str">
        <f t="shared" si="353"/>
        <v>0137657</v>
      </c>
    </row>
    <row r="11317" spans="1:24" x14ac:dyDescent="0.15">
      <c r="A11317" t="s">
        <v>6207</v>
      </c>
      <c r="B11317" t="s">
        <v>935</v>
      </c>
      <c r="C11317" t="s">
        <v>2157</v>
      </c>
      <c r="D11317" t="s">
        <v>5686</v>
      </c>
      <c r="E11317" t="s">
        <v>6208</v>
      </c>
      <c r="F11317" t="s">
        <v>0</v>
      </c>
      <c r="G11317" t="s">
        <v>6209</v>
      </c>
      <c r="H11317" t="s">
        <v>0</v>
      </c>
      <c r="I11317" t="s">
        <v>1902</v>
      </c>
      <c r="J11317" t="s">
        <v>1903</v>
      </c>
      <c r="K11317" s="34" t="str">
        <f t="shared" si="352"/>
        <v>0137657歯援診２</v>
      </c>
      <c r="L11317" t="s">
        <v>883</v>
      </c>
      <c r="M11317" t="s">
        <v>1586</v>
      </c>
      <c r="N11317" t="s">
        <v>0</v>
      </c>
      <c r="O11317" t="s">
        <v>0</v>
      </c>
      <c r="P11317" t="s">
        <v>0</v>
      </c>
      <c r="Q11317" t="s">
        <v>0</v>
      </c>
      <c r="R11317" t="s">
        <v>0</v>
      </c>
      <c r="S11317" t="s">
        <v>877</v>
      </c>
      <c r="T11317" t="s">
        <v>1831</v>
      </c>
      <c r="X11317" s="34" t="str">
        <f t="shared" si="353"/>
        <v>0137657</v>
      </c>
    </row>
    <row r="11318" spans="1:24" x14ac:dyDescent="0.15">
      <c r="A11318" t="s">
        <v>6207</v>
      </c>
      <c r="B11318" t="s">
        <v>935</v>
      </c>
      <c r="C11318" t="s">
        <v>2157</v>
      </c>
      <c r="D11318" t="s">
        <v>5686</v>
      </c>
      <c r="E11318" t="s">
        <v>6208</v>
      </c>
      <c r="F11318" t="s">
        <v>0</v>
      </c>
      <c r="G11318" t="s">
        <v>6209</v>
      </c>
      <c r="H11318" t="s">
        <v>0</v>
      </c>
      <c r="I11318" t="s">
        <v>707</v>
      </c>
      <c r="J11318" t="s">
        <v>708</v>
      </c>
      <c r="K11318" s="34" t="str">
        <f t="shared" si="352"/>
        <v>0137657在歯管</v>
      </c>
      <c r="L11318" t="s">
        <v>622</v>
      </c>
      <c r="M11318" t="s">
        <v>370</v>
      </c>
      <c r="N11318" t="s">
        <v>0</v>
      </c>
      <c r="O11318" t="s">
        <v>0</v>
      </c>
      <c r="P11318" t="s">
        <v>0</v>
      </c>
      <c r="Q11318" t="s">
        <v>0</v>
      </c>
      <c r="R11318" t="s">
        <v>0</v>
      </c>
      <c r="S11318" t="s">
        <v>877</v>
      </c>
      <c r="T11318" t="s">
        <v>1831</v>
      </c>
      <c r="X11318" s="34" t="str">
        <f t="shared" si="353"/>
        <v>0137657</v>
      </c>
    </row>
    <row r="11319" spans="1:24" x14ac:dyDescent="0.15">
      <c r="A11319" t="s">
        <v>6207</v>
      </c>
      <c r="B11319" t="s">
        <v>935</v>
      </c>
      <c r="C11319" t="s">
        <v>2157</v>
      </c>
      <c r="D11319" t="s">
        <v>5686</v>
      </c>
      <c r="E11319" t="s">
        <v>6208</v>
      </c>
      <c r="F11319" t="s">
        <v>0</v>
      </c>
      <c r="G11319" t="s">
        <v>6209</v>
      </c>
      <c r="H11319" t="s">
        <v>0</v>
      </c>
      <c r="I11319" t="s">
        <v>1987</v>
      </c>
      <c r="J11319" t="s">
        <v>1009</v>
      </c>
      <c r="K11319" s="34" t="str">
        <f t="shared" si="352"/>
        <v>0137657歯訪診</v>
      </c>
      <c r="L11319" t="s">
        <v>27</v>
      </c>
      <c r="M11319" t="s">
        <v>60</v>
      </c>
      <c r="N11319" t="s">
        <v>0</v>
      </c>
      <c r="O11319" t="s">
        <v>0</v>
      </c>
      <c r="P11319" t="s">
        <v>0</v>
      </c>
      <c r="Q11319" t="s">
        <v>0</v>
      </c>
      <c r="R11319" t="s">
        <v>0</v>
      </c>
      <c r="S11319" t="s">
        <v>877</v>
      </c>
      <c r="T11319" t="s">
        <v>1831</v>
      </c>
      <c r="X11319" s="34" t="str">
        <f t="shared" si="353"/>
        <v>0137657</v>
      </c>
    </row>
    <row r="11320" spans="1:24" x14ac:dyDescent="0.15">
      <c r="A11320" t="s">
        <v>6207</v>
      </c>
      <c r="B11320" t="s">
        <v>935</v>
      </c>
      <c r="C11320" t="s">
        <v>2157</v>
      </c>
      <c r="D11320" t="s">
        <v>5686</v>
      </c>
      <c r="E11320" t="s">
        <v>6208</v>
      </c>
      <c r="F11320" t="s">
        <v>0</v>
      </c>
      <c r="G11320" t="s">
        <v>6209</v>
      </c>
      <c r="H11320" t="s">
        <v>0</v>
      </c>
      <c r="I11320" t="s">
        <v>208</v>
      </c>
      <c r="J11320" t="s">
        <v>209</v>
      </c>
      <c r="K11320" s="34" t="str">
        <f t="shared" si="352"/>
        <v>0137657歯リハ２</v>
      </c>
      <c r="L11320" t="s">
        <v>92</v>
      </c>
      <c r="M11320" t="s">
        <v>49</v>
      </c>
      <c r="N11320" t="s">
        <v>0</v>
      </c>
      <c r="O11320" t="s">
        <v>0</v>
      </c>
      <c r="P11320" t="s">
        <v>0</v>
      </c>
      <c r="Q11320" t="s">
        <v>0</v>
      </c>
      <c r="R11320" t="s">
        <v>0</v>
      </c>
      <c r="S11320" t="s">
        <v>877</v>
      </c>
      <c r="T11320" t="s">
        <v>1831</v>
      </c>
      <c r="X11320" s="34" t="str">
        <f t="shared" si="353"/>
        <v>0137657</v>
      </c>
    </row>
    <row r="11321" spans="1:24" x14ac:dyDescent="0.15">
      <c r="A11321" t="s">
        <v>6207</v>
      </c>
      <c r="B11321" t="s">
        <v>935</v>
      </c>
      <c r="C11321" t="s">
        <v>2157</v>
      </c>
      <c r="D11321" t="s">
        <v>5686</v>
      </c>
      <c r="E11321" t="s">
        <v>6208</v>
      </c>
      <c r="F11321" t="s">
        <v>0</v>
      </c>
      <c r="G11321" t="s">
        <v>6209</v>
      </c>
      <c r="H11321" t="s">
        <v>0</v>
      </c>
      <c r="I11321" t="s">
        <v>226</v>
      </c>
      <c r="J11321" t="s">
        <v>227</v>
      </c>
      <c r="K11321" s="34" t="str">
        <f t="shared" si="352"/>
        <v>0137657歯ＣＡＤ</v>
      </c>
      <c r="L11321" t="s">
        <v>206</v>
      </c>
      <c r="M11321" t="s">
        <v>49</v>
      </c>
      <c r="N11321" t="s">
        <v>0</v>
      </c>
      <c r="O11321" t="s">
        <v>0</v>
      </c>
      <c r="P11321" t="s">
        <v>0</v>
      </c>
      <c r="Q11321" t="s">
        <v>0</v>
      </c>
      <c r="R11321" t="s">
        <v>0</v>
      </c>
      <c r="S11321" t="s">
        <v>877</v>
      </c>
      <c r="T11321" t="s">
        <v>1831</v>
      </c>
      <c r="X11321" s="34" t="str">
        <f t="shared" si="353"/>
        <v>0137657</v>
      </c>
    </row>
    <row r="11322" spans="1:24" x14ac:dyDescent="0.15">
      <c r="A11322" t="s">
        <v>6207</v>
      </c>
      <c r="B11322" t="s">
        <v>935</v>
      </c>
      <c r="C11322" t="s">
        <v>2157</v>
      </c>
      <c r="D11322" t="s">
        <v>5686</v>
      </c>
      <c r="E11322" t="s">
        <v>6208</v>
      </c>
      <c r="F11322" t="s">
        <v>0</v>
      </c>
      <c r="G11322" t="s">
        <v>6209</v>
      </c>
      <c r="H11322" t="s">
        <v>0</v>
      </c>
      <c r="I11322" t="s">
        <v>268</v>
      </c>
      <c r="J11322" t="s">
        <v>269</v>
      </c>
      <c r="K11322" s="34" t="str">
        <f t="shared" si="352"/>
        <v>0137657補管</v>
      </c>
      <c r="L11322" t="s">
        <v>6210</v>
      </c>
      <c r="M11322" t="s">
        <v>1023</v>
      </c>
      <c r="N11322" t="s">
        <v>0</v>
      </c>
      <c r="O11322" t="s">
        <v>0</v>
      </c>
      <c r="P11322" t="s">
        <v>0</v>
      </c>
      <c r="Q11322" t="s">
        <v>0</v>
      </c>
      <c r="R11322" t="s">
        <v>0</v>
      </c>
      <c r="S11322" t="s">
        <v>877</v>
      </c>
      <c r="T11322" t="s">
        <v>1831</v>
      </c>
      <c r="X11322" s="34" t="str">
        <f t="shared" si="353"/>
        <v>0137657</v>
      </c>
    </row>
    <row r="11323" spans="1:24" x14ac:dyDescent="0.15">
      <c r="A11323" t="s">
        <v>6207</v>
      </c>
      <c r="B11323" t="s">
        <v>935</v>
      </c>
      <c r="C11323" t="s">
        <v>2157</v>
      </c>
      <c r="D11323" t="s">
        <v>5686</v>
      </c>
      <c r="E11323" t="s">
        <v>6208</v>
      </c>
      <c r="F11323" t="s">
        <v>0</v>
      </c>
      <c r="G11323" t="s">
        <v>6209</v>
      </c>
      <c r="H11323" t="s">
        <v>0</v>
      </c>
      <c r="I11323" t="s">
        <v>2017</v>
      </c>
      <c r="J11323" t="s">
        <v>2018</v>
      </c>
      <c r="K11323" s="34" t="str">
        <f t="shared" si="352"/>
        <v>0137657歯外在ベⅠ注</v>
      </c>
      <c r="L11323" t="s">
        <v>449</v>
      </c>
      <c r="M11323" t="s">
        <v>1940</v>
      </c>
      <c r="N11323" t="s">
        <v>0</v>
      </c>
      <c r="O11323" t="s">
        <v>0</v>
      </c>
      <c r="P11323" t="s">
        <v>0</v>
      </c>
      <c r="Q11323" t="s">
        <v>0</v>
      </c>
      <c r="R11323" t="s">
        <v>0</v>
      </c>
      <c r="S11323" t="s">
        <v>877</v>
      </c>
      <c r="T11323" t="s">
        <v>1831</v>
      </c>
      <c r="X11323" s="34" t="str">
        <f t="shared" si="353"/>
        <v>0137657</v>
      </c>
    </row>
    <row r="11324" spans="1:24" x14ac:dyDescent="0.15">
      <c r="A11324" t="s">
        <v>6207</v>
      </c>
      <c r="B11324" t="s">
        <v>935</v>
      </c>
      <c r="C11324" t="s">
        <v>2157</v>
      </c>
      <c r="D11324" t="s">
        <v>5686</v>
      </c>
      <c r="E11324" t="s">
        <v>6208</v>
      </c>
      <c r="F11324" t="s">
        <v>0</v>
      </c>
      <c r="G11324" t="s">
        <v>6209</v>
      </c>
      <c r="H11324" t="s">
        <v>0</v>
      </c>
      <c r="I11324" t="s">
        <v>1988</v>
      </c>
      <c r="J11324" t="s">
        <v>1989</v>
      </c>
      <c r="K11324" s="34" t="str">
        <f t="shared" si="352"/>
        <v>0137657歯技ベ</v>
      </c>
      <c r="L11324" t="s">
        <v>75</v>
      </c>
      <c r="M11324" t="s">
        <v>1940</v>
      </c>
      <c r="N11324" t="s">
        <v>0</v>
      </c>
      <c r="O11324" t="s">
        <v>0</v>
      </c>
      <c r="P11324" t="s">
        <v>0</v>
      </c>
      <c r="Q11324" t="s">
        <v>0</v>
      </c>
      <c r="R11324" t="s">
        <v>0</v>
      </c>
      <c r="S11324" t="s">
        <v>877</v>
      </c>
      <c r="T11324" t="s">
        <v>1831</v>
      </c>
      <c r="X11324" s="34" t="str">
        <f t="shared" si="353"/>
        <v>0137657</v>
      </c>
    </row>
    <row r="11325" spans="1:24" x14ac:dyDescent="0.15">
      <c r="A11325" t="s">
        <v>6211</v>
      </c>
      <c r="B11325" t="s">
        <v>935</v>
      </c>
      <c r="C11325" t="s">
        <v>2157</v>
      </c>
      <c r="D11325" t="s">
        <v>5686</v>
      </c>
      <c r="E11325" t="s">
        <v>6212</v>
      </c>
      <c r="F11325" t="s">
        <v>0</v>
      </c>
      <c r="G11325" t="s">
        <v>6213</v>
      </c>
      <c r="H11325" t="s">
        <v>0</v>
      </c>
      <c r="I11325" t="s">
        <v>2032</v>
      </c>
      <c r="J11325" t="s">
        <v>2033</v>
      </c>
      <c r="K11325" s="34" t="str">
        <f t="shared" si="352"/>
        <v>0137665歯医ＤＸ２</v>
      </c>
      <c r="L11325" t="s">
        <v>523</v>
      </c>
      <c r="M11325" t="s">
        <v>1940</v>
      </c>
      <c r="N11325" t="s">
        <v>0</v>
      </c>
      <c r="O11325" t="s">
        <v>0</v>
      </c>
      <c r="P11325" t="s">
        <v>0</v>
      </c>
      <c r="Q11325" t="s">
        <v>0</v>
      </c>
      <c r="R11325" t="s">
        <v>0</v>
      </c>
      <c r="S11325" t="s">
        <v>877</v>
      </c>
      <c r="T11325" t="s">
        <v>1831</v>
      </c>
      <c r="X11325" s="34" t="str">
        <f t="shared" si="353"/>
        <v>0137665</v>
      </c>
    </row>
    <row r="11326" spans="1:24" x14ac:dyDescent="0.15">
      <c r="A11326" t="s">
        <v>6211</v>
      </c>
      <c r="B11326" t="s">
        <v>935</v>
      </c>
      <c r="C11326" t="s">
        <v>2157</v>
      </c>
      <c r="D11326" t="s">
        <v>5686</v>
      </c>
      <c r="E11326" t="s">
        <v>6212</v>
      </c>
      <c r="F11326" t="s">
        <v>0</v>
      </c>
      <c r="G11326" t="s">
        <v>6213</v>
      </c>
      <c r="H11326" t="s">
        <v>0</v>
      </c>
      <c r="I11326" t="s">
        <v>25</v>
      </c>
      <c r="J11326" t="s">
        <v>26</v>
      </c>
      <c r="K11326" s="34" t="str">
        <f t="shared" si="352"/>
        <v>0137665歯初診</v>
      </c>
      <c r="L11326" t="s">
        <v>262</v>
      </c>
      <c r="M11326" t="s">
        <v>65</v>
      </c>
      <c r="N11326" t="s">
        <v>0</v>
      </c>
      <c r="O11326" t="s">
        <v>0</v>
      </c>
      <c r="P11326" t="s">
        <v>0</v>
      </c>
      <c r="Q11326" t="s">
        <v>0</v>
      </c>
      <c r="R11326" t="s">
        <v>0</v>
      </c>
      <c r="S11326" t="s">
        <v>877</v>
      </c>
      <c r="T11326" t="s">
        <v>1831</v>
      </c>
      <c r="X11326" s="34" t="str">
        <f t="shared" si="353"/>
        <v>0137665</v>
      </c>
    </row>
    <row r="11327" spans="1:24" x14ac:dyDescent="0.15">
      <c r="A11327" t="s">
        <v>6211</v>
      </c>
      <c r="B11327" t="s">
        <v>935</v>
      </c>
      <c r="C11327" t="s">
        <v>2157</v>
      </c>
      <c r="D11327" t="s">
        <v>5686</v>
      </c>
      <c r="E11327" t="s">
        <v>6212</v>
      </c>
      <c r="F11327" t="s">
        <v>0</v>
      </c>
      <c r="G11327" t="s">
        <v>6213</v>
      </c>
      <c r="H11327" t="s">
        <v>0</v>
      </c>
      <c r="I11327" t="s">
        <v>29</v>
      </c>
      <c r="J11327" t="s">
        <v>30</v>
      </c>
      <c r="K11327" s="34" t="str">
        <f t="shared" si="352"/>
        <v>0137665外安全１</v>
      </c>
      <c r="L11327" t="s">
        <v>454</v>
      </c>
      <c r="M11327" t="s">
        <v>1585</v>
      </c>
      <c r="N11327" t="s">
        <v>0</v>
      </c>
      <c r="O11327" t="s">
        <v>0</v>
      </c>
      <c r="P11327" t="s">
        <v>0</v>
      </c>
      <c r="Q11327" t="s">
        <v>0</v>
      </c>
      <c r="R11327" t="s">
        <v>0</v>
      </c>
      <c r="S11327" t="s">
        <v>877</v>
      </c>
      <c r="T11327" t="s">
        <v>1831</v>
      </c>
      <c r="X11327" s="34" t="str">
        <f t="shared" si="353"/>
        <v>0137665</v>
      </c>
    </row>
    <row r="11328" spans="1:24" x14ac:dyDescent="0.15">
      <c r="A11328" t="s">
        <v>6211</v>
      </c>
      <c r="B11328" t="s">
        <v>935</v>
      </c>
      <c r="C11328" t="s">
        <v>2157</v>
      </c>
      <c r="D11328" t="s">
        <v>5686</v>
      </c>
      <c r="E11328" t="s">
        <v>6212</v>
      </c>
      <c r="F11328" t="s">
        <v>0</v>
      </c>
      <c r="G11328" t="s">
        <v>6213</v>
      </c>
      <c r="H11328" t="s">
        <v>0</v>
      </c>
      <c r="I11328" t="s">
        <v>31</v>
      </c>
      <c r="J11328" t="s">
        <v>32</v>
      </c>
      <c r="K11328" s="34" t="str">
        <f t="shared" si="352"/>
        <v>0137665外感染１</v>
      </c>
      <c r="L11328" t="s">
        <v>454</v>
      </c>
      <c r="M11328" t="s">
        <v>264</v>
      </c>
      <c r="N11328" t="s">
        <v>0</v>
      </c>
      <c r="O11328" t="s">
        <v>0</v>
      </c>
      <c r="P11328" t="s">
        <v>0</v>
      </c>
      <c r="Q11328" t="s">
        <v>0</v>
      </c>
      <c r="R11328" t="s">
        <v>0</v>
      </c>
      <c r="S11328" t="s">
        <v>877</v>
      </c>
      <c r="T11328" t="s">
        <v>1831</v>
      </c>
      <c r="X11328" s="34" t="str">
        <f t="shared" si="353"/>
        <v>0137665</v>
      </c>
    </row>
    <row r="11329" spans="1:24" x14ac:dyDescent="0.15">
      <c r="A11329" t="s">
        <v>6211</v>
      </c>
      <c r="B11329" t="s">
        <v>935</v>
      </c>
      <c r="C11329" t="s">
        <v>2157</v>
      </c>
      <c r="D11329" t="s">
        <v>5686</v>
      </c>
      <c r="E11329" t="s">
        <v>6212</v>
      </c>
      <c r="F11329" t="s">
        <v>0</v>
      </c>
      <c r="G11329" t="s">
        <v>6213</v>
      </c>
      <c r="H11329" t="s">
        <v>0</v>
      </c>
      <c r="I11329" t="s">
        <v>5707</v>
      </c>
      <c r="J11329" t="s">
        <v>5708</v>
      </c>
      <c r="K11329" s="34" t="str">
        <f t="shared" si="352"/>
        <v>0137665外感染２</v>
      </c>
      <c r="L11329" t="s">
        <v>334</v>
      </c>
      <c r="M11329" t="s">
        <v>1268</v>
      </c>
      <c r="N11329" t="s">
        <v>0</v>
      </c>
      <c r="O11329" t="s">
        <v>0</v>
      </c>
      <c r="P11329" t="s">
        <v>0</v>
      </c>
      <c r="Q11329" t="s">
        <v>0</v>
      </c>
      <c r="R11329" t="s">
        <v>0</v>
      </c>
      <c r="S11329" t="s">
        <v>877</v>
      </c>
      <c r="T11329" t="s">
        <v>1831</v>
      </c>
      <c r="X11329" s="34" t="str">
        <f t="shared" si="353"/>
        <v>0137665</v>
      </c>
    </row>
    <row r="11330" spans="1:24" x14ac:dyDescent="0.15">
      <c r="A11330" t="s">
        <v>6211</v>
      </c>
      <c r="B11330" t="s">
        <v>935</v>
      </c>
      <c r="C11330" t="s">
        <v>2157</v>
      </c>
      <c r="D11330" t="s">
        <v>5686</v>
      </c>
      <c r="E11330" t="s">
        <v>6212</v>
      </c>
      <c r="F11330" t="s">
        <v>0</v>
      </c>
      <c r="G11330" t="s">
        <v>6213</v>
      </c>
      <c r="H11330" t="s">
        <v>0</v>
      </c>
      <c r="I11330" t="s">
        <v>150</v>
      </c>
      <c r="J11330" t="s">
        <v>151</v>
      </c>
      <c r="K11330" s="34" t="str">
        <f t="shared" si="352"/>
        <v>0137665医管</v>
      </c>
      <c r="L11330" t="s">
        <v>782</v>
      </c>
      <c r="M11330" t="s">
        <v>263</v>
      </c>
      <c r="N11330" t="s">
        <v>0</v>
      </c>
      <c r="O11330" t="s">
        <v>0</v>
      </c>
      <c r="P11330" t="s">
        <v>0</v>
      </c>
      <c r="Q11330" t="s">
        <v>0</v>
      </c>
      <c r="R11330" t="s">
        <v>0</v>
      </c>
      <c r="S11330" t="s">
        <v>877</v>
      </c>
      <c r="T11330" t="s">
        <v>1831</v>
      </c>
      <c r="X11330" s="34" t="str">
        <f t="shared" si="353"/>
        <v>0137665</v>
      </c>
    </row>
    <row r="11331" spans="1:24" x14ac:dyDescent="0.15">
      <c r="A11331" t="s">
        <v>6211</v>
      </c>
      <c r="B11331" t="s">
        <v>935</v>
      </c>
      <c r="C11331" t="s">
        <v>2157</v>
      </c>
      <c r="D11331" t="s">
        <v>5686</v>
      </c>
      <c r="E11331" t="s">
        <v>6212</v>
      </c>
      <c r="F11331" t="s">
        <v>0</v>
      </c>
      <c r="G11331" t="s">
        <v>6213</v>
      </c>
      <c r="H11331" t="s">
        <v>0</v>
      </c>
      <c r="I11331" t="s">
        <v>2026</v>
      </c>
      <c r="J11331" t="s">
        <v>1901</v>
      </c>
      <c r="K11331" s="34" t="str">
        <f t="shared" si="352"/>
        <v>0137665口管強</v>
      </c>
      <c r="L11331" t="s">
        <v>704</v>
      </c>
      <c r="M11331" t="s">
        <v>1585</v>
      </c>
      <c r="N11331" t="s">
        <v>0</v>
      </c>
      <c r="O11331" t="s">
        <v>0</v>
      </c>
      <c r="P11331" t="s">
        <v>0</v>
      </c>
      <c r="Q11331" t="s">
        <v>0</v>
      </c>
      <c r="R11331" t="s">
        <v>0</v>
      </c>
      <c r="S11331" t="s">
        <v>877</v>
      </c>
      <c r="T11331" t="s">
        <v>1831</v>
      </c>
      <c r="X11331" s="34" t="str">
        <f t="shared" si="353"/>
        <v>0137665</v>
      </c>
    </row>
    <row r="11332" spans="1:24" x14ac:dyDescent="0.15">
      <c r="A11332" t="s">
        <v>6211</v>
      </c>
      <c r="B11332" t="s">
        <v>935</v>
      </c>
      <c r="C11332" t="s">
        <v>2157</v>
      </c>
      <c r="D11332" t="s">
        <v>5686</v>
      </c>
      <c r="E11332" t="s">
        <v>6212</v>
      </c>
      <c r="F11332" t="s">
        <v>0</v>
      </c>
      <c r="G11332" t="s">
        <v>6213</v>
      </c>
      <c r="H11332" t="s">
        <v>0</v>
      </c>
      <c r="I11332" t="s">
        <v>2034</v>
      </c>
      <c r="J11332" t="s">
        <v>2035</v>
      </c>
      <c r="K11332" s="34" t="str">
        <f t="shared" si="352"/>
        <v>0137665口実地</v>
      </c>
      <c r="L11332" t="s">
        <v>541</v>
      </c>
      <c r="M11332" t="s">
        <v>1940</v>
      </c>
      <c r="N11332" t="s">
        <v>0</v>
      </c>
      <c r="O11332" t="s">
        <v>0</v>
      </c>
      <c r="P11332" t="s">
        <v>0</v>
      </c>
      <c r="Q11332" t="s">
        <v>0</v>
      </c>
      <c r="R11332" t="s">
        <v>0</v>
      </c>
      <c r="S11332" t="s">
        <v>877</v>
      </c>
      <c r="T11332" t="s">
        <v>1831</v>
      </c>
      <c r="X11332" s="34" t="str">
        <f t="shared" si="353"/>
        <v>0137665</v>
      </c>
    </row>
    <row r="11333" spans="1:24" x14ac:dyDescent="0.15">
      <c r="A11333" t="s">
        <v>6211</v>
      </c>
      <c r="B11333" t="s">
        <v>935</v>
      </c>
      <c r="C11333" t="s">
        <v>2157</v>
      </c>
      <c r="D11333" t="s">
        <v>5686</v>
      </c>
      <c r="E11333" t="s">
        <v>6212</v>
      </c>
      <c r="F11333" t="s">
        <v>0</v>
      </c>
      <c r="G11333" t="s">
        <v>6213</v>
      </c>
      <c r="H11333" t="s">
        <v>0</v>
      </c>
      <c r="I11333" t="s">
        <v>1928</v>
      </c>
      <c r="J11333" t="s">
        <v>1929</v>
      </c>
      <c r="K11333" s="34" t="str">
        <f t="shared" si="352"/>
        <v>0137665歯援診１</v>
      </c>
      <c r="L11333" t="s">
        <v>68</v>
      </c>
      <c r="M11333" t="s">
        <v>432</v>
      </c>
      <c r="N11333" t="s">
        <v>0</v>
      </c>
      <c r="O11333" t="s">
        <v>0</v>
      </c>
      <c r="P11333" t="s">
        <v>0</v>
      </c>
      <c r="Q11333" t="s">
        <v>0</v>
      </c>
      <c r="R11333" t="s">
        <v>0</v>
      </c>
      <c r="S11333" t="s">
        <v>877</v>
      </c>
      <c r="T11333" t="s">
        <v>1831</v>
      </c>
      <c r="X11333" s="34" t="str">
        <f t="shared" si="353"/>
        <v>0137665</v>
      </c>
    </row>
    <row r="11334" spans="1:24" x14ac:dyDescent="0.15">
      <c r="A11334" t="s">
        <v>6211</v>
      </c>
      <c r="B11334" t="s">
        <v>935</v>
      </c>
      <c r="C11334" t="s">
        <v>2157</v>
      </c>
      <c r="D11334" t="s">
        <v>5686</v>
      </c>
      <c r="E11334" t="s">
        <v>6212</v>
      </c>
      <c r="F11334" t="s">
        <v>0</v>
      </c>
      <c r="G11334" t="s">
        <v>6213</v>
      </c>
      <c r="H11334" t="s">
        <v>0</v>
      </c>
      <c r="I11334" t="s">
        <v>707</v>
      </c>
      <c r="J11334" t="s">
        <v>708</v>
      </c>
      <c r="K11334" s="34" t="str">
        <f t="shared" ref="K11334:K11397" si="354">E11334&amp;""&amp;J11334</f>
        <v>0137665在歯管</v>
      </c>
      <c r="L11334" t="s">
        <v>171</v>
      </c>
      <c r="M11334" t="s">
        <v>505</v>
      </c>
      <c r="N11334" t="s">
        <v>0</v>
      </c>
      <c r="O11334" t="s">
        <v>0</v>
      </c>
      <c r="P11334" t="s">
        <v>0</v>
      </c>
      <c r="Q11334" t="s">
        <v>0</v>
      </c>
      <c r="R11334" t="s">
        <v>0</v>
      </c>
      <c r="S11334" t="s">
        <v>877</v>
      </c>
      <c r="T11334" t="s">
        <v>1831</v>
      </c>
      <c r="X11334" s="34" t="str">
        <f t="shared" ref="X11334:X11397" si="355">(E11334&amp;""&amp;P11334)</f>
        <v>0137665</v>
      </c>
    </row>
    <row r="11335" spans="1:24" x14ac:dyDescent="0.15">
      <c r="A11335" t="s">
        <v>6211</v>
      </c>
      <c r="B11335" t="s">
        <v>935</v>
      </c>
      <c r="C11335" t="s">
        <v>2157</v>
      </c>
      <c r="D11335" t="s">
        <v>5686</v>
      </c>
      <c r="E11335" t="s">
        <v>6212</v>
      </c>
      <c r="F11335" t="s">
        <v>0</v>
      </c>
      <c r="G11335" t="s">
        <v>6213</v>
      </c>
      <c r="H11335" t="s">
        <v>0</v>
      </c>
      <c r="I11335" t="s">
        <v>208</v>
      </c>
      <c r="J11335" t="s">
        <v>209</v>
      </c>
      <c r="K11335" s="34" t="str">
        <f t="shared" si="354"/>
        <v>0137665歯リハ２</v>
      </c>
      <c r="L11335" t="s">
        <v>724</v>
      </c>
      <c r="M11335" t="s">
        <v>1940</v>
      </c>
      <c r="N11335" t="s">
        <v>0</v>
      </c>
      <c r="O11335" t="s">
        <v>0</v>
      </c>
      <c r="P11335" t="s">
        <v>0</v>
      </c>
      <c r="Q11335" t="s">
        <v>0</v>
      </c>
      <c r="R11335" t="s">
        <v>0</v>
      </c>
      <c r="S11335" t="s">
        <v>877</v>
      </c>
      <c r="T11335" t="s">
        <v>1831</v>
      </c>
      <c r="X11335" s="34" t="str">
        <f t="shared" si="355"/>
        <v>0137665</v>
      </c>
    </row>
    <row r="11336" spans="1:24" x14ac:dyDescent="0.15">
      <c r="A11336" t="s">
        <v>6211</v>
      </c>
      <c r="B11336" t="s">
        <v>935</v>
      </c>
      <c r="C11336" t="s">
        <v>2157</v>
      </c>
      <c r="D11336" t="s">
        <v>5686</v>
      </c>
      <c r="E11336" t="s">
        <v>6212</v>
      </c>
      <c r="F11336" t="s">
        <v>0</v>
      </c>
      <c r="G11336" t="s">
        <v>6213</v>
      </c>
      <c r="H11336" t="s">
        <v>0</v>
      </c>
      <c r="I11336" t="s">
        <v>5692</v>
      </c>
      <c r="J11336" t="s">
        <v>5693</v>
      </c>
      <c r="K11336" s="34" t="str">
        <f t="shared" si="354"/>
        <v>0137665手顕微加</v>
      </c>
      <c r="L11336" t="s">
        <v>562</v>
      </c>
      <c r="M11336" t="s">
        <v>34</v>
      </c>
      <c r="N11336" t="s">
        <v>0</v>
      </c>
      <c r="O11336" t="s">
        <v>0</v>
      </c>
      <c r="P11336" t="s">
        <v>0</v>
      </c>
      <c r="Q11336" t="s">
        <v>0</v>
      </c>
      <c r="R11336" t="s">
        <v>0</v>
      </c>
      <c r="S11336" t="s">
        <v>877</v>
      </c>
      <c r="T11336" t="s">
        <v>1831</v>
      </c>
      <c r="X11336" s="34" t="str">
        <f t="shared" si="355"/>
        <v>0137665</v>
      </c>
    </row>
    <row r="11337" spans="1:24" x14ac:dyDescent="0.15">
      <c r="A11337" t="s">
        <v>6211</v>
      </c>
      <c r="B11337" t="s">
        <v>935</v>
      </c>
      <c r="C11337" t="s">
        <v>2157</v>
      </c>
      <c r="D11337" t="s">
        <v>5686</v>
      </c>
      <c r="E11337" t="s">
        <v>6212</v>
      </c>
      <c r="F11337" t="s">
        <v>0</v>
      </c>
      <c r="G11337" t="s">
        <v>6213</v>
      </c>
      <c r="H11337" t="s">
        <v>0</v>
      </c>
      <c r="I11337" t="s">
        <v>659</v>
      </c>
      <c r="J11337" t="s">
        <v>660</v>
      </c>
      <c r="K11337" s="34" t="str">
        <f t="shared" si="354"/>
        <v>0137665口腔粘膜</v>
      </c>
      <c r="L11337" t="s">
        <v>229</v>
      </c>
      <c r="M11337" t="s">
        <v>65</v>
      </c>
      <c r="N11337" t="s">
        <v>0</v>
      </c>
      <c r="O11337" t="s">
        <v>0</v>
      </c>
      <c r="P11337" t="s">
        <v>0</v>
      </c>
      <c r="Q11337" t="s">
        <v>0</v>
      </c>
      <c r="R11337" t="s">
        <v>0</v>
      </c>
      <c r="S11337" t="s">
        <v>877</v>
      </c>
      <c r="T11337" t="s">
        <v>1831</v>
      </c>
      <c r="X11337" s="34" t="str">
        <f t="shared" si="355"/>
        <v>0137665</v>
      </c>
    </row>
    <row r="11338" spans="1:24" x14ac:dyDescent="0.15">
      <c r="A11338" t="s">
        <v>6211</v>
      </c>
      <c r="B11338" t="s">
        <v>935</v>
      </c>
      <c r="C11338" t="s">
        <v>2157</v>
      </c>
      <c r="D11338" t="s">
        <v>5686</v>
      </c>
      <c r="E11338" t="s">
        <v>6212</v>
      </c>
      <c r="F11338" t="s">
        <v>0</v>
      </c>
      <c r="G11338" t="s">
        <v>6213</v>
      </c>
      <c r="H11338" t="s">
        <v>0</v>
      </c>
      <c r="I11338" t="s">
        <v>5003</v>
      </c>
      <c r="J11338" t="s">
        <v>5004</v>
      </c>
      <c r="K11338" s="34" t="str">
        <f t="shared" si="354"/>
        <v>0137665う蝕無痛</v>
      </c>
      <c r="L11338" t="s">
        <v>251</v>
      </c>
      <c r="M11338" t="s">
        <v>84</v>
      </c>
      <c r="N11338" t="s">
        <v>0</v>
      </c>
      <c r="O11338" t="s">
        <v>0</v>
      </c>
      <c r="P11338" t="s">
        <v>0</v>
      </c>
      <c r="Q11338" t="s">
        <v>0</v>
      </c>
      <c r="R11338" t="s">
        <v>0</v>
      </c>
      <c r="S11338" t="s">
        <v>877</v>
      </c>
      <c r="T11338" t="s">
        <v>1831</v>
      </c>
      <c r="X11338" s="34" t="str">
        <f t="shared" si="355"/>
        <v>0137665</v>
      </c>
    </row>
    <row r="11339" spans="1:24" x14ac:dyDescent="0.15">
      <c r="A11339" t="s">
        <v>6211</v>
      </c>
      <c r="B11339" t="s">
        <v>935</v>
      </c>
      <c r="C11339" t="s">
        <v>2157</v>
      </c>
      <c r="D11339" t="s">
        <v>5686</v>
      </c>
      <c r="E11339" t="s">
        <v>6212</v>
      </c>
      <c r="F11339" t="s">
        <v>0</v>
      </c>
      <c r="G11339" t="s">
        <v>6213</v>
      </c>
      <c r="H11339" t="s">
        <v>0</v>
      </c>
      <c r="I11339" t="s">
        <v>2068</v>
      </c>
      <c r="J11339" t="s">
        <v>603</v>
      </c>
      <c r="K11339" s="34" t="str">
        <f t="shared" si="354"/>
        <v>0137665歯技連１</v>
      </c>
      <c r="L11339" t="s">
        <v>730</v>
      </c>
      <c r="M11339" t="s">
        <v>1940</v>
      </c>
      <c r="N11339" t="s">
        <v>0</v>
      </c>
      <c r="O11339" t="s">
        <v>0</v>
      </c>
      <c r="P11339" t="s">
        <v>0</v>
      </c>
      <c r="Q11339" t="s">
        <v>0</v>
      </c>
      <c r="R11339" t="s">
        <v>0</v>
      </c>
      <c r="S11339" t="s">
        <v>877</v>
      </c>
      <c r="T11339" t="s">
        <v>1831</v>
      </c>
      <c r="X11339" s="34" t="str">
        <f t="shared" si="355"/>
        <v>0137665</v>
      </c>
    </row>
    <row r="11340" spans="1:24" x14ac:dyDescent="0.15">
      <c r="A11340" t="s">
        <v>6211</v>
      </c>
      <c r="B11340" t="s">
        <v>935</v>
      </c>
      <c r="C11340" t="s">
        <v>2157</v>
      </c>
      <c r="D11340" t="s">
        <v>5686</v>
      </c>
      <c r="E11340" t="s">
        <v>6212</v>
      </c>
      <c r="F11340" t="s">
        <v>0</v>
      </c>
      <c r="G11340" t="s">
        <v>6213</v>
      </c>
      <c r="H11340" t="s">
        <v>0</v>
      </c>
      <c r="I11340" t="s">
        <v>1320</v>
      </c>
      <c r="J11340" t="s">
        <v>1321</v>
      </c>
      <c r="K11340" s="34" t="str">
        <f t="shared" si="354"/>
        <v>0137665歯技連２</v>
      </c>
      <c r="L11340" t="s">
        <v>64</v>
      </c>
      <c r="M11340" t="s">
        <v>1940</v>
      </c>
      <c r="N11340" t="s">
        <v>0</v>
      </c>
      <c r="O11340" t="s">
        <v>0</v>
      </c>
      <c r="P11340" t="s">
        <v>0</v>
      </c>
      <c r="Q11340" t="s">
        <v>0</v>
      </c>
      <c r="R11340" t="s">
        <v>0</v>
      </c>
      <c r="S11340" t="s">
        <v>877</v>
      </c>
      <c r="T11340" t="s">
        <v>1831</v>
      </c>
      <c r="X11340" s="34" t="str">
        <f t="shared" si="355"/>
        <v>0137665</v>
      </c>
    </row>
    <row r="11341" spans="1:24" x14ac:dyDescent="0.15">
      <c r="A11341" t="s">
        <v>6211</v>
      </c>
      <c r="B11341" t="s">
        <v>935</v>
      </c>
      <c r="C11341" t="s">
        <v>2157</v>
      </c>
      <c r="D11341" t="s">
        <v>5686</v>
      </c>
      <c r="E11341" t="s">
        <v>6212</v>
      </c>
      <c r="F11341" t="s">
        <v>0</v>
      </c>
      <c r="G11341" t="s">
        <v>6213</v>
      </c>
      <c r="H11341" t="s">
        <v>0</v>
      </c>
      <c r="I11341" t="s">
        <v>3321</v>
      </c>
      <c r="J11341" t="s">
        <v>3322</v>
      </c>
      <c r="K11341" s="34" t="str">
        <f t="shared" si="354"/>
        <v>0137665光印象</v>
      </c>
      <c r="L11341" t="s">
        <v>245</v>
      </c>
      <c r="M11341" t="s">
        <v>23</v>
      </c>
      <c r="N11341" t="s">
        <v>0</v>
      </c>
      <c r="O11341" t="s">
        <v>0</v>
      </c>
      <c r="P11341" t="s">
        <v>0</v>
      </c>
      <c r="Q11341" t="s">
        <v>0</v>
      </c>
      <c r="R11341" t="s">
        <v>0</v>
      </c>
      <c r="S11341" t="s">
        <v>877</v>
      </c>
      <c r="T11341" t="s">
        <v>1831</v>
      </c>
      <c r="X11341" s="34" t="str">
        <f t="shared" si="355"/>
        <v>0137665</v>
      </c>
    </row>
    <row r="11342" spans="1:24" x14ac:dyDescent="0.15">
      <c r="A11342" t="s">
        <v>6211</v>
      </c>
      <c r="B11342" t="s">
        <v>935</v>
      </c>
      <c r="C11342" t="s">
        <v>2157</v>
      </c>
      <c r="D11342" t="s">
        <v>5686</v>
      </c>
      <c r="E11342" t="s">
        <v>6212</v>
      </c>
      <c r="F11342" t="s">
        <v>0</v>
      </c>
      <c r="G11342" t="s">
        <v>6213</v>
      </c>
      <c r="H11342" t="s">
        <v>0</v>
      </c>
      <c r="I11342" t="s">
        <v>226</v>
      </c>
      <c r="J11342" t="s">
        <v>227</v>
      </c>
      <c r="K11342" s="34" t="str">
        <f t="shared" si="354"/>
        <v>0137665歯ＣＡＤ</v>
      </c>
      <c r="L11342" t="s">
        <v>701</v>
      </c>
      <c r="M11342" t="s">
        <v>49</v>
      </c>
      <c r="N11342" t="s">
        <v>0</v>
      </c>
      <c r="O11342" t="s">
        <v>0</v>
      </c>
      <c r="P11342" t="s">
        <v>0</v>
      </c>
      <c r="Q11342" t="s">
        <v>0</v>
      </c>
      <c r="R11342" t="s">
        <v>0</v>
      </c>
      <c r="S11342" t="s">
        <v>877</v>
      </c>
      <c r="T11342" t="s">
        <v>1831</v>
      </c>
      <c r="X11342" s="34" t="str">
        <f t="shared" si="355"/>
        <v>0137665</v>
      </c>
    </row>
    <row r="11343" spans="1:24" x14ac:dyDescent="0.15">
      <c r="A11343" t="s">
        <v>6211</v>
      </c>
      <c r="B11343" t="s">
        <v>935</v>
      </c>
      <c r="C11343" t="s">
        <v>2157</v>
      </c>
      <c r="D11343" t="s">
        <v>5686</v>
      </c>
      <c r="E11343" t="s">
        <v>6212</v>
      </c>
      <c r="F11343" t="s">
        <v>0</v>
      </c>
      <c r="G11343" t="s">
        <v>6213</v>
      </c>
      <c r="H11343" t="s">
        <v>0</v>
      </c>
      <c r="I11343" t="s">
        <v>2069</v>
      </c>
      <c r="J11343" t="s">
        <v>2070</v>
      </c>
      <c r="K11343" s="34" t="str">
        <f t="shared" si="354"/>
        <v>0137665３ＤＦＤ</v>
      </c>
      <c r="L11343" t="s">
        <v>425</v>
      </c>
      <c r="M11343" t="s">
        <v>1940</v>
      </c>
      <c r="N11343" t="s">
        <v>0</v>
      </c>
      <c r="O11343" t="s">
        <v>0</v>
      </c>
      <c r="P11343" t="s">
        <v>0</v>
      </c>
      <c r="Q11343" t="s">
        <v>0</v>
      </c>
      <c r="R11343" t="s">
        <v>0</v>
      </c>
      <c r="S11343" t="s">
        <v>877</v>
      </c>
      <c r="T11343" t="s">
        <v>1831</v>
      </c>
      <c r="X11343" s="34" t="str">
        <f t="shared" si="355"/>
        <v>0137665</v>
      </c>
    </row>
    <row r="11344" spans="1:24" x14ac:dyDescent="0.15">
      <c r="A11344" t="s">
        <v>6211</v>
      </c>
      <c r="B11344" t="s">
        <v>935</v>
      </c>
      <c r="C11344" t="s">
        <v>2157</v>
      </c>
      <c r="D11344" t="s">
        <v>5686</v>
      </c>
      <c r="E11344" t="s">
        <v>6212</v>
      </c>
      <c r="F11344" t="s">
        <v>0</v>
      </c>
      <c r="G11344" t="s">
        <v>6213</v>
      </c>
      <c r="H11344" t="s">
        <v>0</v>
      </c>
      <c r="I11344" t="s">
        <v>5006</v>
      </c>
      <c r="J11344" t="s">
        <v>5007</v>
      </c>
      <c r="K11344" s="34" t="str">
        <f t="shared" si="354"/>
        <v>0137665手術歯根</v>
      </c>
      <c r="L11344" t="s">
        <v>188</v>
      </c>
      <c r="M11344" t="s">
        <v>84</v>
      </c>
      <c r="N11344" t="s">
        <v>0</v>
      </c>
      <c r="O11344" t="s">
        <v>0</v>
      </c>
      <c r="P11344" t="s">
        <v>0</v>
      </c>
      <c r="Q11344" t="s">
        <v>0</v>
      </c>
      <c r="R11344" t="s">
        <v>0</v>
      </c>
      <c r="S11344" t="s">
        <v>877</v>
      </c>
      <c r="T11344" t="s">
        <v>1831</v>
      </c>
      <c r="X11344" s="34" t="str">
        <f t="shared" si="355"/>
        <v>0137665</v>
      </c>
    </row>
    <row r="11345" spans="1:24" x14ac:dyDescent="0.15">
      <c r="A11345" t="s">
        <v>6211</v>
      </c>
      <c r="B11345" t="s">
        <v>935</v>
      </c>
      <c r="C11345" t="s">
        <v>2157</v>
      </c>
      <c r="D11345" t="s">
        <v>5686</v>
      </c>
      <c r="E11345" t="s">
        <v>6212</v>
      </c>
      <c r="F11345" t="s">
        <v>0</v>
      </c>
      <c r="G11345" t="s">
        <v>6213</v>
      </c>
      <c r="H11345" t="s">
        <v>0</v>
      </c>
      <c r="I11345" t="s">
        <v>5696</v>
      </c>
      <c r="J11345" t="s">
        <v>5697</v>
      </c>
      <c r="K11345" s="34" t="str">
        <f t="shared" si="354"/>
        <v>0137665根切顕微</v>
      </c>
      <c r="L11345" t="s">
        <v>428</v>
      </c>
      <c r="M11345" t="s">
        <v>34</v>
      </c>
      <c r="N11345" t="s">
        <v>0</v>
      </c>
      <c r="O11345" t="s">
        <v>0</v>
      </c>
      <c r="P11345" t="s">
        <v>0</v>
      </c>
      <c r="Q11345" t="s">
        <v>0</v>
      </c>
      <c r="R11345" t="s">
        <v>0</v>
      </c>
      <c r="S11345" t="s">
        <v>877</v>
      </c>
      <c r="T11345" t="s">
        <v>1831</v>
      </c>
      <c r="X11345" s="34" t="str">
        <f t="shared" si="355"/>
        <v>0137665</v>
      </c>
    </row>
    <row r="11346" spans="1:24" x14ac:dyDescent="0.15">
      <c r="A11346" t="s">
        <v>6211</v>
      </c>
      <c r="B11346" t="s">
        <v>935</v>
      </c>
      <c r="C11346" t="s">
        <v>2157</v>
      </c>
      <c r="D11346" t="s">
        <v>5686</v>
      </c>
      <c r="E11346" t="s">
        <v>6212</v>
      </c>
      <c r="F11346" t="s">
        <v>0</v>
      </c>
      <c r="G11346" t="s">
        <v>6213</v>
      </c>
      <c r="H11346" t="s">
        <v>0</v>
      </c>
      <c r="I11346" t="s">
        <v>638</v>
      </c>
      <c r="J11346" t="s">
        <v>639</v>
      </c>
      <c r="K11346" s="34" t="str">
        <f t="shared" si="354"/>
        <v>0137665手光機</v>
      </c>
      <c r="L11346" t="s">
        <v>74</v>
      </c>
      <c r="M11346" t="s">
        <v>65</v>
      </c>
      <c r="N11346" t="s">
        <v>0</v>
      </c>
      <c r="O11346" t="s">
        <v>0</v>
      </c>
      <c r="P11346" t="s">
        <v>0</v>
      </c>
      <c r="Q11346" t="s">
        <v>0</v>
      </c>
      <c r="R11346" t="s">
        <v>0</v>
      </c>
      <c r="S11346" t="s">
        <v>877</v>
      </c>
      <c r="T11346" t="s">
        <v>1831</v>
      </c>
      <c r="X11346" s="34" t="str">
        <f t="shared" si="355"/>
        <v>0137665</v>
      </c>
    </row>
    <row r="11347" spans="1:24" x14ac:dyDescent="0.15">
      <c r="A11347" t="s">
        <v>6211</v>
      </c>
      <c r="B11347" t="s">
        <v>935</v>
      </c>
      <c r="C11347" t="s">
        <v>2157</v>
      </c>
      <c r="D11347" t="s">
        <v>5686</v>
      </c>
      <c r="E11347" t="s">
        <v>6212</v>
      </c>
      <c r="F11347" t="s">
        <v>0</v>
      </c>
      <c r="G11347" t="s">
        <v>6213</v>
      </c>
      <c r="H11347" t="s">
        <v>0</v>
      </c>
      <c r="I11347" t="s">
        <v>268</v>
      </c>
      <c r="J11347" t="s">
        <v>269</v>
      </c>
      <c r="K11347" s="34" t="str">
        <f t="shared" si="354"/>
        <v>0137665補管</v>
      </c>
      <c r="L11347" t="s">
        <v>6214</v>
      </c>
      <c r="M11347" t="s">
        <v>604</v>
      </c>
      <c r="N11347" t="s">
        <v>0</v>
      </c>
      <c r="O11347" t="s">
        <v>0</v>
      </c>
      <c r="P11347" t="s">
        <v>0</v>
      </c>
      <c r="Q11347" t="s">
        <v>0</v>
      </c>
      <c r="R11347" t="s">
        <v>0</v>
      </c>
      <c r="S11347" t="s">
        <v>877</v>
      </c>
      <c r="T11347" t="s">
        <v>1831</v>
      </c>
      <c r="X11347" s="34" t="str">
        <f t="shared" si="355"/>
        <v>0137665</v>
      </c>
    </row>
    <row r="11348" spans="1:24" x14ac:dyDescent="0.15">
      <c r="A11348" t="s">
        <v>6211</v>
      </c>
      <c r="B11348" t="s">
        <v>935</v>
      </c>
      <c r="C11348" t="s">
        <v>2157</v>
      </c>
      <c r="D11348" t="s">
        <v>5686</v>
      </c>
      <c r="E11348" t="s">
        <v>6212</v>
      </c>
      <c r="F11348" t="s">
        <v>0</v>
      </c>
      <c r="G11348" t="s">
        <v>6213</v>
      </c>
      <c r="H11348" t="s">
        <v>0</v>
      </c>
      <c r="I11348" t="s">
        <v>2017</v>
      </c>
      <c r="J11348" t="s">
        <v>2018</v>
      </c>
      <c r="K11348" s="34" t="str">
        <f t="shared" si="354"/>
        <v>0137665歯外在ベⅠ注</v>
      </c>
      <c r="L11348" t="s">
        <v>667</v>
      </c>
      <c r="M11348" t="s">
        <v>1940</v>
      </c>
      <c r="N11348" t="s">
        <v>0</v>
      </c>
      <c r="O11348" t="s">
        <v>0</v>
      </c>
      <c r="P11348" t="s">
        <v>0</v>
      </c>
      <c r="Q11348" t="s">
        <v>0</v>
      </c>
      <c r="R11348" t="s">
        <v>0</v>
      </c>
      <c r="S11348" t="s">
        <v>877</v>
      </c>
      <c r="T11348" t="s">
        <v>1831</v>
      </c>
      <c r="X11348" s="34" t="str">
        <f t="shared" si="355"/>
        <v>0137665</v>
      </c>
    </row>
    <row r="11349" spans="1:24" x14ac:dyDescent="0.15">
      <c r="A11349" t="s">
        <v>6211</v>
      </c>
      <c r="B11349" t="s">
        <v>935</v>
      </c>
      <c r="C11349" t="s">
        <v>2157</v>
      </c>
      <c r="D11349" t="s">
        <v>5686</v>
      </c>
      <c r="E11349" t="s">
        <v>6212</v>
      </c>
      <c r="F11349" t="s">
        <v>0</v>
      </c>
      <c r="G11349" t="s">
        <v>6213</v>
      </c>
      <c r="H11349" t="s">
        <v>0</v>
      </c>
      <c r="I11349" t="s">
        <v>1988</v>
      </c>
      <c r="J11349" t="s">
        <v>1989</v>
      </c>
      <c r="K11349" s="34" t="str">
        <f t="shared" si="354"/>
        <v>0137665歯技ベ</v>
      </c>
      <c r="L11349" t="s">
        <v>313</v>
      </c>
      <c r="M11349" t="s">
        <v>1940</v>
      </c>
      <c r="N11349" t="s">
        <v>0</v>
      </c>
      <c r="O11349" t="s">
        <v>0</v>
      </c>
      <c r="P11349" t="s">
        <v>0</v>
      </c>
      <c r="Q11349" t="s">
        <v>0</v>
      </c>
      <c r="R11349" t="s">
        <v>0</v>
      </c>
      <c r="S11349" t="s">
        <v>877</v>
      </c>
      <c r="T11349" t="s">
        <v>1831</v>
      </c>
      <c r="X11349" s="34" t="str">
        <f t="shared" si="355"/>
        <v>0137665</v>
      </c>
    </row>
    <row r="11350" spans="1:24" x14ac:dyDescent="0.15">
      <c r="A11350" t="s">
        <v>6215</v>
      </c>
      <c r="B11350" t="s">
        <v>935</v>
      </c>
      <c r="C11350" t="s">
        <v>2157</v>
      </c>
      <c r="D11350" t="s">
        <v>5686</v>
      </c>
      <c r="E11350" t="s">
        <v>6216</v>
      </c>
      <c r="F11350" t="s">
        <v>0</v>
      </c>
      <c r="G11350" t="s">
        <v>6217</v>
      </c>
      <c r="H11350" t="s">
        <v>0</v>
      </c>
      <c r="I11350" t="s">
        <v>2066</v>
      </c>
      <c r="J11350" t="s">
        <v>2067</v>
      </c>
      <c r="K11350" s="34" t="str">
        <f t="shared" si="354"/>
        <v>0137673歯医ＤＸ１</v>
      </c>
      <c r="L11350" t="s">
        <v>56</v>
      </c>
      <c r="M11350" t="s">
        <v>1940</v>
      </c>
      <c r="N11350" t="s">
        <v>0</v>
      </c>
      <c r="O11350" t="s">
        <v>0</v>
      </c>
      <c r="P11350" t="s">
        <v>0</v>
      </c>
      <c r="Q11350" t="s">
        <v>0</v>
      </c>
      <c r="R11350" t="s">
        <v>0</v>
      </c>
      <c r="S11350" t="s">
        <v>877</v>
      </c>
      <c r="T11350" t="s">
        <v>1831</v>
      </c>
      <c r="X11350" s="34" t="str">
        <f t="shared" si="355"/>
        <v>0137673</v>
      </c>
    </row>
    <row r="11351" spans="1:24" x14ac:dyDescent="0.15">
      <c r="A11351" t="s">
        <v>6215</v>
      </c>
      <c r="B11351" t="s">
        <v>935</v>
      </c>
      <c r="C11351" t="s">
        <v>2157</v>
      </c>
      <c r="D11351" t="s">
        <v>5686</v>
      </c>
      <c r="E11351" t="s">
        <v>6216</v>
      </c>
      <c r="F11351" t="s">
        <v>0</v>
      </c>
      <c r="G11351" t="s">
        <v>6217</v>
      </c>
      <c r="H11351" t="s">
        <v>0</v>
      </c>
      <c r="I11351" t="s">
        <v>25</v>
      </c>
      <c r="J11351" t="s">
        <v>26</v>
      </c>
      <c r="K11351" s="34" t="str">
        <f t="shared" si="354"/>
        <v>0137673歯初診</v>
      </c>
      <c r="L11351" t="s">
        <v>970</v>
      </c>
      <c r="M11351" t="s">
        <v>247</v>
      </c>
      <c r="N11351" t="s">
        <v>0</v>
      </c>
      <c r="O11351" t="s">
        <v>0</v>
      </c>
      <c r="P11351" t="s">
        <v>0</v>
      </c>
      <c r="Q11351" t="s">
        <v>0</v>
      </c>
      <c r="R11351" t="s">
        <v>0</v>
      </c>
      <c r="S11351" t="s">
        <v>877</v>
      </c>
      <c r="T11351" t="s">
        <v>1831</v>
      </c>
      <c r="X11351" s="34" t="str">
        <f t="shared" si="355"/>
        <v>0137673</v>
      </c>
    </row>
    <row r="11352" spans="1:24" x14ac:dyDescent="0.15">
      <c r="A11352" t="s">
        <v>6215</v>
      </c>
      <c r="B11352" t="s">
        <v>935</v>
      </c>
      <c r="C11352" t="s">
        <v>2157</v>
      </c>
      <c r="D11352" t="s">
        <v>5686</v>
      </c>
      <c r="E11352" t="s">
        <v>6216</v>
      </c>
      <c r="F11352" t="s">
        <v>0</v>
      </c>
      <c r="G11352" t="s">
        <v>6217</v>
      </c>
      <c r="H11352" t="s">
        <v>0</v>
      </c>
      <c r="I11352" t="s">
        <v>29</v>
      </c>
      <c r="J11352" t="s">
        <v>30</v>
      </c>
      <c r="K11352" s="34" t="str">
        <f t="shared" si="354"/>
        <v>0137673外安全１</v>
      </c>
      <c r="L11352" t="s">
        <v>1095</v>
      </c>
      <c r="M11352" t="s">
        <v>1585</v>
      </c>
      <c r="N11352" t="s">
        <v>0</v>
      </c>
      <c r="O11352" t="s">
        <v>0</v>
      </c>
      <c r="P11352" t="s">
        <v>0</v>
      </c>
      <c r="Q11352" t="s">
        <v>0</v>
      </c>
      <c r="R11352" t="s">
        <v>0</v>
      </c>
      <c r="S11352" t="s">
        <v>877</v>
      </c>
      <c r="T11352" t="s">
        <v>1831</v>
      </c>
      <c r="X11352" s="34" t="str">
        <f t="shared" si="355"/>
        <v>0137673</v>
      </c>
    </row>
    <row r="11353" spans="1:24" x14ac:dyDescent="0.15">
      <c r="A11353" t="s">
        <v>6215</v>
      </c>
      <c r="B11353" t="s">
        <v>935</v>
      </c>
      <c r="C11353" t="s">
        <v>2157</v>
      </c>
      <c r="D11353" t="s">
        <v>5686</v>
      </c>
      <c r="E11353" t="s">
        <v>6216</v>
      </c>
      <c r="F11353" t="s">
        <v>0</v>
      </c>
      <c r="G11353" t="s">
        <v>6217</v>
      </c>
      <c r="H11353" t="s">
        <v>0</v>
      </c>
      <c r="I11353" t="s">
        <v>31</v>
      </c>
      <c r="J11353" t="s">
        <v>32</v>
      </c>
      <c r="K11353" s="34" t="str">
        <f t="shared" si="354"/>
        <v>0137673外感染１</v>
      </c>
      <c r="L11353" t="s">
        <v>1095</v>
      </c>
      <c r="M11353" t="s">
        <v>1585</v>
      </c>
      <c r="N11353" t="s">
        <v>0</v>
      </c>
      <c r="O11353" t="s">
        <v>0</v>
      </c>
      <c r="P11353" t="s">
        <v>0</v>
      </c>
      <c r="Q11353" t="s">
        <v>0</v>
      </c>
      <c r="R11353" t="s">
        <v>0</v>
      </c>
      <c r="S11353" t="s">
        <v>877</v>
      </c>
      <c r="T11353" t="s">
        <v>1831</v>
      </c>
      <c r="X11353" s="34" t="str">
        <f t="shared" si="355"/>
        <v>0137673</v>
      </c>
    </row>
    <row r="11354" spans="1:24" x14ac:dyDescent="0.15">
      <c r="A11354" t="s">
        <v>6215</v>
      </c>
      <c r="B11354" t="s">
        <v>935</v>
      </c>
      <c r="C11354" t="s">
        <v>2157</v>
      </c>
      <c r="D11354" t="s">
        <v>5686</v>
      </c>
      <c r="E11354" t="s">
        <v>6216</v>
      </c>
      <c r="F11354" t="s">
        <v>0</v>
      </c>
      <c r="G11354" t="s">
        <v>6217</v>
      </c>
      <c r="H11354" t="s">
        <v>0</v>
      </c>
      <c r="I11354" t="s">
        <v>150</v>
      </c>
      <c r="J11354" t="s">
        <v>151</v>
      </c>
      <c r="K11354" s="34" t="str">
        <f t="shared" si="354"/>
        <v>0137673医管</v>
      </c>
      <c r="L11354" t="s">
        <v>1155</v>
      </c>
      <c r="M11354" t="s">
        <v>240</v>
      </c>
      <c r="N11354" t="s">
        <v>0</v>
      </c>
      <c r="O11354" t="s">
        <v>0</v>
      </c>
      <c r="P11354" t="s">
        <v>0</v>
      </c>
      <c r="Q11354" t="s">
        <v>0</v>
      </c>
      <c r="R11354" t="s">
        <v>0</v>
      </c>
      <c r="S11354" t="s">
        <v>877</v>
      </c>
      <c r="T11354" t="s">
        <v>1831</v>
      </c>
      <c r="X11354" s="34" t="str">
        <f t="shared" si="355"/>
        <v>0137673</v>
      </c>
    </row>
    <row r="11355" spans="1:24" x14ac:dyDescent="0.15">
      <c r="A11355" t="s">
        <v>6215</v>
      </c>
      <c r="B11355" t="s">
        <v>935</v>
      </c>
      <c r="C11355" t="s">
        <v>2157</v>
      </c>
      <c r="D11355" t="s">
        <v>5686</v>
      </c>
      <c r="E11355" t="s">
        <v>6216</v>
      </c>
      <c r="F11355" t="s">
        <v>0</v>
      </c>
      <c r="G11355" t="s">
        <v>6217</v>
      </c>
      <c r="H11355" t="s">
        <v>0</v>
      </c>
      <c r="I11355" t="s">
        <v>2026</v>
      </c>
      <c r="J11355" t="s">
        <v>1901</v>
      </c>
      <c r="K11355" s="34" t="str">
        <f t="shared" si="354"/>
        <v>0137673口管強</v>
      </c>
      <c r="L11355" t="s">
        <v>931</v>
      </c>
      <c r="M11355" t="s">
        <v>1930</v>
      </c>
      <c r="N11355" t="s">
        <v>0</v>
      </c>
      <c r="O11355" t="s">
        <v>0</v>
      </c>
      <c r="P11355" t="s">
        <v>0</v>
      </c>
      <c r="Q11355" t="s">
        <v>0</v>
      </c>
      <c r="R11355" t="s">
        <v>0</v>
      </c>
      <c r="S11355" t="s">
        <v>877</v>
      </c>
      <c r="T11355" t="s">
        <v>1831</v>
      </c>
      <c r="X11355" s="34" t="str">
        <f t="shared" si="355"/>
        <v>0137673</v>
      </c>
    </row>
    <row r="11356" spans="1:24" x14ac:dyDescent="0.15">
      <c r="A11356" t="s">
        <v>6215</v>
      </c>
      <c r="B11356" t="s">
        <v>935</v>
      </c>
      <c r="C11356" t="s">
        <v>2157</v>
      </c>
      <c r="D11356" t="s">
        <v>5686</v>
      </c>
      <c r="E11356" t="s">
        <v>6216</v>
      </c>
      <c r="F11356" t="s">
        <v>0</v>
      </c>
      <c r="G11356" t="s">
        <v>6217</v>
      </c>
      <c r="H11356" t="s">
        <v>0</v>
      </c>
      <c r="I11356" t="s">
        <v>2034</v>
      </c>
      <c r="J11356" t="s">
        <v>2035</v>
      </c>
      <c r="K11356" s="34" t="str">
        <f t="shared" si="354"/>
        <v>0137673口実地</v>
      </c>
      <c r="L11356" t="s">
        <v>402</v>
      </c>
      <c r="M11356" t="s">
        <v>1940</v>
      </c>
      <c r="N11356" t="s">
        <v>0</v>
      </c>
      <c r="O11356" t="s">
        <v>0</v>
      </c>
      <c r="P11356" t="s">
        <v>0</v>
      </c>
      <c r="Q11356" t="s">
        <v>0</v>
      </c>
      <c r="R11356" t="s">
        <v>0</v>
      </c>
      <c r="S11356" t="s">
        <v>877</v>
      </c>
      <c r="T11356" t="s">
        <v>1831</v>
      </c>
      <c r="X11356" s="34" t="str">
        <f t="shared" si="355"/>
        <v>0137673</v>
      </c>
    </row>
    <row r="11357" spans="1:24" x14ac:dyDescent="0.15">
      <c r="A11357" t="s">
        <v>6215</v>
      </c>
      <c r="B11357" t="s">
        <v>935</v>
      </c>
      <c r="C11357" t="s">
        <v>2157</v>
      </c>
      <c r="D11357" t="s">
        <v>5686</v>
      </c>
      <c r="E11357" t="s">
        <v>6216</v>
      </c>
      <c r="F11357" t="s">
        <v>0</v>
      </c>
      <c r="G11357" t="s">
        <v>6217</v>
      </c>
      <c r="H11357" t="s">
        <v>0</v>
      </c>
      <c r="I11357" t="s">
        <v>1987</v>
      </c>
      <c r="J11357" t="s">
        <v>1009</v>
      </c>
      <c r="K11357" s="34" t="str">
        <f t="shared" si="354"/>
        <v>0137673歯訪診</v>
      </c>
      <c r="L11357" t="s">
        <v>251</v>
      </c>
      <c r="M11357" t="s">
        <v>60</v>
      </c>
      <c r="N11357" t="s">
        <v>0</v>
      </c>
      <c r="O11357" t="s">
        <v>0</v>
      </c>
      <c r="P11357" t="s">
        <v>0</v>
      </c>
      <c r="Q11357" t="s">
        <v>0</v>
      </c>
      <c r="R11357" t="s">
        <v>0</v>
      </c>
      <c r="S11357" t="s">
        <v>877</v>
      </c>
      <c r="T11357" t="s">
        <v>1831</v>
      </c>
      <c r="X11357" s="34" t="str">
        <f t="shared" si="355"/>
        <v>0137673</v>
      </c>
    </row>
    <row r="11358" spans="1:24" x14ac:dyDescent="0.15">
      <c r="A11358" t="s">
        <v>6215</v>
      </c>
      <c r="B11358" t="s">
        <v>935</v>
      </c>
      <c r="C11358" t="s">
        <v>2157</v>
      </c>
      <c r="D11358" t="s">
        <v>5686</v>
      </c>
      <c r="E11358" t="s">
        <v>6216</v>
      </c>
      <c r="F11358" t="s">
        <v>0</v>
      </c>
      <c r="G11358" t="s">
        <v>6217</v>
      </c>
      <c r="H11358" t="s">
        <v>0</v>
      </c>
      <c r="I11358" t="s">
        <v>226</v>
      </c>
      <c r="J11358" t="s">
        <v>227</v>
      </c>
      <c r="K11358" s="34" t="str">
        <f t="shared" si="354"/>
        <v>0137673歯ＣＡＤ</v>
      </c>
      <c r="L11358" t="s">
        <v>1098</v>
      </c>
      <c r="M11358" t="s">
        <v>302</v>
      </c>
      <c r="N11358" t="s">
        <v>0</v>
      </c>
      <c r="O11358" t="s">
        <v>0</v>
      </c>
      <c r="P11358" t="s">
        <v>0</v>
      </c>
      <c r="Q11358" t="s">
        <v>0</v>
      </c>
      <c r="R11358" t="s">
        <v>0</v>
      </c>
      <c r="S11358" t="s">
        <v>877</v>
      </c>
      <c r="T11358" t="s">
        <v>1831</v>
      </c>
      <c r="X11358" s="34" t="str">
        <f t="shared" si="355"/>
        <v>0137673</v>
      </c>
    </row>
    <row r="11359" spans="1:24" x14ac:dyDescent="0.15">
      <c r="A11359" t="s">
        <v>6215</v>
      </c>
      <c r="B11359" t="s">
        <v>935</v>
      </c>
      <c r="C11359" t="s">
        <v>2157</v>
      </c>
      <c r="D11359" t="s">
        <v>5686</v>
      </c>
      <c r="E11359" t="s">
        <v>6216</v>
      </c>
      <c r="F11359" t="s">
        <v>0</v>
      </c>
      <c r="G11359" t="s">
        <v>6217</v>
      </c>
      <c r="H11359" t="s">
        <v>0</v>
      </c>
      <c r="I11359" t="s">
        <v>268</v>
      </c>
      <c r="J11359" t="s">
        <v>269</v>
      </c>
      <c r="K11359" s="34" t="str">
        <f t="shared" si="354"/>
        <v>0137673補管</v>
      </c>
      <c r="L11359" t="s">
        <v>6218</v>
      </c>
      <c r="M11359" t="s">
        <v>6219</v>
      </c>
      <c r="N11359" t="s">
        <v>0</v>
      </c>
      <c r="O11359" t="s">
        <v>0</v>
      </c>
      <c r="P11359" t="s">
        <v>0</v>
      </c>
      <c r="Q11359" t="s">
        <v>0</v>
      </c>
      <c r="R11359" t="s">
        <v>0</v>
      </c>
      <c r="S11359" t="s">
        <v>877</v>
      </c>
      <c r="T11359" t="s">
        <v>1831</v>
      </c>
      <c r="X11359" s="34" t="str">
        <f t="shared" si="355"/>
        <v>0137673</v>
      </c>
    </row>
    <row r="11360" spans="1:24" x14ac:dyDescent="0.15">
      <c r="A11360" t="s">
        <v>6215</v>
      </c>
      <c r="B11360" t="s">
        <v>935</v>
      </c>
      <c r="C11360" t="s">
        <v>2157</v>
      </c>
      <c r="D11360" t="s">
        <v>5686</v>
      </c>
      <c r="E11360" t="s">
        <v>6216</v>
      </c>
      <c r="F11360" t="s">
        <v>0</v>
      </c>
      <c r="G11360" t="s">
        <v>6217</v>
      </c>
      <c r="H11360" t="s">
        <v>0</v>
      </c>
      <c r="I11360" t="s">
        <v>2017</v>
      </c>
      <c r="J11360" t="s">
        <v>2018</v>
      </c>
      <c r="K11360" s="34" t="str">
        <f t="shared" si="354"/>
        <v>0137673歯外在ベⅠ注</v>
      </c>
      <c r="L11360" t="s">
        <v>405</v>
      </c>
      <c r="M11360" t="s">
        <v>1940</v>
      </c>
      <c r="N11360" t="s">
        <v>0</v>
      </c>
      <c r="O11360" t="s">
        <v>0</v>
      </c>
      <c r="P11360" t="s">
        <v>0</v>
      </c>
      <c r="Q11360" t="s">
        <v>0</v>
      </c>
      <c r="R11360" t="s">
        <v>0</v>
      </c>
      <c r="S11360" t="s">
        <v>877</v>
      </c>
      <c r="T11360" t="s">
        <v>1831</v>
      </c>
      <c r="X11360" s="34" t="str">
        <f t="shared" si="355"/>
        <v>0137673</v>
      </c>
    </row>
    <row r="11361" spans="1:24" x14ac:dyDescent="0.15">
      <c r="A11361" t="s">
        <v>6215</v>
      </c>
      <c r="B11361" t="s">
        <v>935</v>
      </c>
      <c r="C11361" t="s">
        <v>2157</v>
      </c>
      <c r="D11361" t="s">
        <v>5686</v>
      </c>
      <c r="E11361" t="s">
        <v>6216</v>
      </c>
      <c r="F11361" t="s">
        <v>0</v>
      </c>
      <c r="G11361" t="s">
        <v>6217</v>
      </c>
      <c r="H11361" t="s">
        <v>0</v>
      </c>
      <c r="I11361" t="s">
        <v>1988</v>
      </c>
      <c r="J11361" t="s">
        <v>1989</v>
      </c>
      <c r="K11361" s="34" t="str">
        <f t="shared" si="354"/>
        <v>0137673歯技ベ</v>
      </c>
      <c r="L11361" t="s">
        <v>157</v>
      </c>
      <c r="M11361" t="s">
        <v>1940</v>
      </c>
      <c r="N11361" t="s">
        <v>0</v>
      </c>
      <c r="O11361" t="s">
        <v>0</v>
      </c>
      <c r="P11361" t="s">
        <v>0</v>
      </c>
      <c r="Q11361" t="s">
        <v>0</v>
      </c>
      <c r="R11361" t="s">
        <v>0</v>
      </c>
      <c r="S11361" t="s">
        <v>877</v>
      </c>
      <c r="T11361" t="s">
        <v>1831</v>
      </c>
      <c r="X11361" s="34" t="str">
        <f t="shared" si="355"/>
        <v>0137673</v>
      </c>
    </row>
    <row r="11362" spans="1:24" x14ac:dyDescent="0.15">
      <c r="A11362" t="s">
        <v>6220</v>
      </c>
      <c r="B11362" t="s">
        <v>935</v>
      </c>
      <c r="C11362" t="s">
        <v>2157</v>
      </c>
      <c r="D11362" t="s">
        <v>5686</v>
      </c>
      <c r="E11362" t="s">
        <v>6221</v>
      </c>
      <c r="F11362" t="s">
        <v>0</v>
      </c>
      <c r="G11362" t="s">
        <v>6222</v>
      </c>
      <c r="H11362" t="s">
        <v>0</v>
      </c>
      <c r="I11362" t="s">
        <v>2032</v>
      </c>
      <c r="J11362" t="s">
        <v>2033</v>
      </c>
      <c r="K11362" s="34" t="str">
        <f t="shared" si="354"/>
        <v>0137681歯医ＤＸ２</v>
      </c>
      <c r="L11362" t="s">
        <v>542</v>
      </c>
      <c r="M11362" t="s">
        <v>1940</v>
      </c>
      <c r="N11362" t="s">
        <v>0</v>
      </c>
      <c r="O11362" t="s">
        <v>0</v>
      </c>
      <c r="P11362" t="s">
        <v>0</v>
      </c>
      <c r="Q11362" t="s">
        <v>0</v>
      </c>
      <c r="R11362" t="s">
        <v>0</v>
      </c>
      <c r="S11362" t="s">
        <v>877</v>
      </c>
      <c r="T11362" t="s">
        <v>1831</v>
      </c>
      <c r="X11362" s="34" t="str">
        <f t="shared" si="355"/>
        <v>0137681</v>
      </c>
    </row>
    <row r="11363" spans="1:24" x14ac:dyDescent="0.15">
      <c r="A11363" t="s">
        <v>6220</v>
      </c>
      <c r="B11363" t="s">
        <v>935</v>
      </c>
      <c r="C11363" t="s">
        <v>2157</v>
      </c>
      <c r="D11363" t="s">
        <v>5686</v>
      </c>
      <c r="E11363" t="s">
        <v>6221</v>
      </c>
      <c r="F11363" t="s">
        <v>0</v>
      </c>
      <c r="G11363" t="s">
        <v>6222</v>
      </c>
      <c r="H11363" t="s">
        <v>0</v>
      </c>
      <c r="I11363" t="s">
        <v>25</v>
      </c>
      <c r="J11363" t="s">
        <v>26</v>
      </c>
      <c r="K11363" s="34" t="str">
        <f t="shared" si="354"/>
        <v>0137681歯初診</v>
      </c>
      <c r="L11363" t="s">
        <v>1345</v>
      </c>
      <c r="M11363" t="s">
        <v>264</v>
      </c>
      <c r="N11363" t="s">
        <v>0</v>
      </c>
      <c r="O11363" t="s">
        <v>0</v>
      </c>
      <c r="P11363" t="s">
        <v>0</v>
      </c>
      <c r="Q11363" t="s">
        <v>0</v>
      </c>
      <c r="R11363" t="s">
        <v>0</v>
      </c>
      <c r="S11363" t="s">
        <v>877</v>
      </c>
      <c r="T11363" t="s">
        <v>1831</v>
      </c>
      <c r="X11363" s="34" t="str">
        <f t="shared" si="355"/>
        <v>0137681</v>
      </c>
    </row>
    <row r="11364" spans="1:24" x14ac:dyDescent="0.15">
      <c r="A11364" t="s">
        <v>6220</v>
      </c>
      <c r="B11364" t="s">
        <v>935</v>
      </c>
      <c r="C11364" t="s">
        <v>2157</v>
      </c>
      <c r="D11364" t="s">
        <v>5686</v>
      </c>
      <c r="E11364" t="s">
        <v>6221</v>
      </c>
      <c r="F11364" t="s">
        <v>0</v>
      </c>
      <c r="G11364" t="s">
        <v>6222</v>
      </c>
      <c r="H11364" t="s">
        <v>0</v>
      </c>
      <c r="I11364" t="s">
        <v>29</v>
      </c>
      <c r="J11364" t="s">
        <v>30</v>
      </c>
      <c r="K11364" s="34" t="str">
        <f t="shared" si="354"/>
        <v>0137681外安全１</v>
      </c>
      <c r="L11364" t="s">
        <v>154</v>
      </c>
      <c r="M11364" t="s">
        <v>1585</v>
      </c>
      <c r="N11364" t="s">
        <v>0</v>
      </c>
      <c r="O11364" t="s">
        <v>0</v>
      </c>
      <c r="P11364" t="s">
        <v>0</v>
      </c>
      <c r="Q11364" t="s">
        <v>0</v>
      </c>
      <c r="R11364" t="s">
        <v>0</v>
      </c>
      <c r="S11364" t="s">
        <v>877</v>
      </c>
      <c r="T11364" t="s">
        <v>1831</v>
      </c>
      <c r="X11364" s="34" t="str">
        <f t="shared" si="355"/>
        <v>0137681</v>
      </c>
    </row>
    <row r="11365" spans="1:24" x14ac:dyDescent="0.15">
      <c r="A11365" t="s">
        <v>6220</v>
      </c>
      <c r="B11365" t="s">
        <v>935</v>
      </c>
      <c r="C11365" t="s">
        <v>2157</v>
      </c>
      <c r="D11365" t="s">
        <v>5686</v>
      </c>
      <c r="E11365" t="s">
        <v>6221</v>
      </c>
      <c r="F11365" t="s">
        <v>0</v>
      </c>
      <c r="G11365" t="s">
        <v>6222</v>
      </c>
      <c r="H11365" t="s">
        <v>0</v>
      </c>
      <c r="I11365" t="s">
        <v>31</v>
      </c>
      <c r="J11365" t="s">
        <v>32</v>
      </c>
      <c r="K11365" s="34" t="str">
        <f t="shared" si="354"/>
        <v>0137681外感染１</v>
      </c>
      <c r="L11365" t="s">
        <v>154</v>
      </c>
      <c r="M11365" t="s">
        <v>1585</v>
      </c>
      <c r="N11365" t="s">
        <v>0</v>
      </c>
      <c r="O11365" t="s">
        <v>0</v>
      </c>
      <c r="P11365" t="s">
        <v>0</v>
      </c>
      <c r="Q11365" t="s">
        <v>0</v>
      </c>
      <c r="R11365" t="s">
        <v>0</v>
      </c>
      <c r="S11365" t="s">
        <v>877</v>
      </c>
      <c r="T11365" t="s">
        <v>1831</v>
      </c>
      <c r="X11365" s="34" t="str">
        <f t="shared" si="355"/>
        <v>0137681</v>
      </c>
    </row>
    <row r="11366" spans="1:24" x14ac:dyDescent="0.15">
      <c r="A11366" t="s">
        <v>6220</v>
      </c>
      <c r="B11366" t="s">
        <v>935</v>
      </c>
      <c r="C11366" t="s">
        <v>2157</v>
      </c>
      <c r="D11366" t="s">
        <v>5686</v>
      </c>
      <c r="E11366" t="s">
        <v>6221</v>
      </c>
      <c r="F11366" t="s">
        <v>0</v>
      </c>
      <c r="G11366" t="s">
        <v>6222</v>
      </c>
      <c r="H11366" t="s">
        <v>0</v>
      </c>
      <c r="I11366" t="s">
        <v>150</v>
      </c>
      <c r="J11366" t="s">
        <v>151</v>
      </c>
      <c r="K11366" s="34" t="str">
        <f t="shared" si="354"/>
        <v>0137681医管</v>
      </c>
      <c r="L11366" t="s">
        <v>402</v>
      </c>
      <c r="M11366" t="s">
        <v>1216</v>
      </c>
      <c r="N11366" t="s">
        <v>0</v>
      </c>
      <c r="O11366" t="s">
        <v>0</v>
      </c>
      <c r="P11366" t="s">
        <v>0</v>
      </c>
      <c r="Q11366" t="s">
        <v>0</v>
      </c>
      <c r="R11366" t="s">
        <v>0</v>
      </c>
      <c r="S11366" t="s">
        <v>877</v>
      </c>
      <c r="T11366" t="s">
        <v>1831</v>
      </c>
      <c r="X11366" s="34" t="str">
        <f t="shared" si="355"/>
        <v>0137681</v>
      </c>
    </row>
    <row r="11367" spans="1:24" x14ac:dyDescent="0.15">
      <c r="A11367" t="s">
        <v>6220</v>
      </c>
      <c r="B11367" t="s">
        <v>935</v>
      </c>
      <c r="C11367" t="s">
        <v>2157</v>
      </c>
      <c r="D11367" t="s">
        <v>5686</v>
      </c>
      <c r="E11367" t="s">
        <v>6221</v>
      </c>
      <c r="F11367" t="s">
        <v>0</v>
      </c>
      <c r="G11367" t="s">
        <v>6222</v>
      </c>
      <c r="H11367" t="s">
        <v>0</v>
      </c>
      <c r="I11367" t="s">
        <v>2026</v>
      </c>
      <c r="J11367" t="s">
        <v>1901</v>
      </c>
      <c r="K11367" s="34" t="str">
        <f t="shared" si="354"/>
        <v>0137681口管強</v>
      </c>
      <c r="L11367" t="s">
        <v>232</v>
      </c>
      <c r="M11367" t="s">
        <v>1585</v>
      </c>
      <c r="N11367" t="s">
        <v>0</v>
      </c>
      <c r="O11367" t="s">
        <v>0</v>
      </c>
      <c r="P11367" t="s">
        <v>0</v>
      </c>
      <c r="Q11367" t="s">
        <v>0</v>
      </c>
      <c r="R11367" t="s">
        <v>0</v>
      </c>
      <c r="S11367" t="s">
        <v>877</v>
      </c>
      <c r="T11367" t="s">
        <v>1831</v>
      </c>
      <c r="X11367" s="34" t="str">
        <f t="shared" si="355"/>
        <v>0137681</v>
      </c>
    </row>
    <row r="11368" spans="1:24" x14ac:dyDescent="0.15">
      <c r="A11368" t="s">
        <v>6220</v>
      </c>
      <c r="B11368" t="s">
        <v>935</v>
      </c>
      <c r="C11368" t="s">
        <v>2157</v>
      </c>
      <c r="D11368" t="s">
        <v>5686</v>
      </c>
      <c r="E11368" t="s">
        <v>6221</v>
      </c>
      <c r="F11368" t="s">
        <v>0</v>
      </c>
      <c r="G11368" t="s">
        <v>6222</v>
      </c>
      <c r="H11368" t="s">
        <v>0</v>
      </c>
      <c r="I11368" t="s">
        <v>2034</v>
      </c>
      <c r="J11368" t="s">
        <v>2035</v>
      </c>
      <c r="K11368" s="34" t="str">
        <f t="shared" si="354"/>
        <v>0137681口実地</v>
      </c>
      <c r="L11368" t="s">
        <v>260</v>
      </c>
      <c r="M11368" t="s">
        <v>1940</v>
      </c>
      <c r="N11368" t="s">
        <v>0</v>
      </c>
      <c r="O11368" t="s">
        <v>0</v>
      </c>
      <c r="P11368" t="s">
        <v>0</v>
      </c>
      <c r="Q11368" t="s">
        <v>0</v>
      </c>
      <c r="R11368" t="s">
        <v>0</v>
      </c>
      <c r="S11368" t="s">
        <v>877</v>
      </c>
      <c r="T11368" t="s">
        <v>1831</v>
      </c>
      <c r="X11368" s="34" t="str">
        <f t="shared" si="355"/>
        <v>0137681</v>
      </c>
    </row>
    <row r="11369" spans="1:24" x14ac:dyDescent="0.15">
      <c r="A11369" t="s">
        <v>6220</v>
      </c>
      <c r="B11369" t="s">
        <v>935</v>
      </c>
      <c r="C11369" t="s">
        <v>2157</v>
      </c>
      <c r="D11369" t="s">
        <v>5686</v>
      </c>
      <c r="E11369" t="s">
        <v>6221</v>
      </c>
      <c r="F11369" t="s">
        <v>0</v>
      </c>
      <c r="G11369" t="s">
        <v>6222</v>
      </c>
      <c r="H11369" t="s">
        <v>0</v>
      </c>
      <c r="I11369" t="s">
        <v>1987</v>
      </c>
      <c r="J11369" t="s">
        <v>1009</v>
      </c>
      <c r="K11369" s="34" t="str">
        <f t="shared" si="354"/>
        <v>0137681歯訪診</v>
      </c>
      <c r="L11369" t="s">
        <v>418</v>
      </c>
      <c r="M11369" t="s">
        <v>60</v>
      </c>
      <c r="N11369" t="s">
        <v>0</v>
      </c>
      <c r="O11369" t="s">
        <v>0</v>
      </c>
      <c r="P11369" t="s">
        <v>0</v>
      </c>
      <c r="Q11369" t="s">
        <v>0</v>
      </c>
      <c r="R11369" t="s">
        <v>0</v>
      </c>
      <c r="S11369" t="s">
        <v>877</v>
      </c>
      <c r="T11369" t="s">
        <v>1831</v>
      </c>
      <c r="X11369" s="34" t="str">
        <f t="shared" si="355"/>
        <v>0137681</v>
      </c>
    </row>
    <row r="11370" spans="1:24" x14ac:dyDescent="0.15">
      <c r="A11370" t="s">
        <v>6220</v>
      </c>
      <c r="B11370" t="s">
        <v>935</v>
      </c>
      <c r="C11370" t="s">
        <v>2157</v>
      </c>
      <c r="D11370" t="s">
        <v>5686</v>
      </c>
      <c r="E11370" t="s">
        <v>6221</v>
      </c>
      <c r="F11370" t="s">
        <v>0</v>
      </c>
      <c r="G11370" t="s">
        <v>6222</v>
      </c>
      <c r="H11370" t="s">
        <v>0</v>
      </c>
      <c r="I11370" t="s">
        <v>1975</v>
      </c>
      <c r="J11370" t="s">
        <v>1976</v>
      </c>
      <c r="K11370" s="34" t="str">
        <f t="shared" si="354"/>
        <v>0137681地外薬供</v>
      </c>
      <c r="L11370" t="s">
        <v>798</v>
      </c>
      <c r="M11370" t="s">
        <v>1940</v>
      </c>
      <c r="N11370" t="s">
        <v>0</v>
      </c>
      <c r="O11370" t="s">
        <v>0</v>
      </c>
      <c r="P11370" t="s">
        <v>0</v>
      </c>
      <c r="Q11370" t="s">
        <v>0</v>
      </c>
      <c r="R11370" t="s">
        <v>0</v>
      </c>
      <c r="S11370" t="s">
        <v>877</v>
      </c>
      <c r="T11370" t="s">
        <v>1831</v>
      </c>
      <c r="X11370" s="34" t="str">
        <f t="shared" si="355"/>
        <v>0137681</v>
      </c>
    </row>
    <row r="11371" spans="1:24" x14ac:dyDescent="0.15">
      <c r="A11371" t="s">
        <v>6220</v>
      </c>
      <c r="B11371" t="s">
        <v>935</v>
      </c>
      <c r="C11371" t="s">
        <v>2157</v>
      </c>
      <c r="D11371" t="s">
        <v>5686</v>
      </c>
      <c r="E11371" t="s">
        <v>6221</v>
      </c>
      <c r="F11371" t="s">
        <v>0</v>
      </c>
      <c r="G11371" t="s">
        <v>6222</v>
      </c>
      <c r="H11371" t="s">
        <v>0</v>
      </c>
      <c r="I11371" t="s">
        <v>1975</v>
      </c>
      <c r="J11371" t="s">
        <v>1976</v>
      </c>
      <c r="K11371" s="34" t="str">
        <f t="shared" si="354"/>
        <v>0137681地外薬供</v>
      </c>
      <c r="L11371" t="s">
        <v>798</v>
      </c>
      <c r="M11371" t="s">
        <v>1940</v>
      </c>
      <c r="N11371" t="s">
        <v>0</v>
      </c>
      <c r="O11371" t="s">
        <v>1977</v>
      </c>
      <c r="P11371" t="s">
        <v>1977</v>
      </c>
      <c r="Q11371" t="s">
        <v>0</v>
      </c>
      <c r="R11371" t="s">
        <v>0</v>
      </c>
      <c r="S11371" t="s">
        <v>877</v>
      </c>
      <c r="T11371" t="s">
        <v>1831</v>
      </c>
      <c r="X11371" s="34" t="str">
        <f t="shared" si="355"/>
        <v>0137681地域支援・外来医薬品供給対応体制加算１</v>
      </c>
    </row>
    <row r="11372" spans="1:24" x14ac:dyDescent="0.15">
      <c r="A11372" t="s">
        <v>6220</v>
      </c>
      <c r="B11372" t="s">
        <v>935</v>
      </c>
      <c r="C11372" t="s">
        <v>2157</v>
      </c>
      <c r="D11372" t="s">
        <v>5686</v>
      </c>
      <c r="E11372" t="s">
        <v>6221</v>
      </c>
      <c r="F11372" t="s">
        <v>0</v>
      </c>
      <c r="G11372" t="s">
        <v>6222</v>
      </c>
      <c r="H11372" t="s">
        <v>0</v>
      </c>
      <c r="I11372" t="s">
        <v>5692</v>
      </c>
      <c r="J11372" t="s">
        <v>5693</v>
      </c>
      <c r="K11372" s="34" t="str">
        <f t="shared" si="354"/>
        <v>0137681手顕微加</v>
      </c>
      <c r="L11372" t="s">
        <v>507</v>
      </c>
      <c r="M11372" t="s">
        <v>419</v>
      </c>
      <c r="N11372" t="s">
        <v>0</v>
      </c>
      <c r="O11372" t="s">
        <v>0</v>
      </c>
      <c r="P11372" t="s">
        <v>0</v>
      </c>
      <c r="Q11372" t="s">
        <v>0</v>
      </c>
      <c r="R11372" t="s">
        <v>0</v>
      </c>
      <c r="S11372" t="s">
        <v>877</v>
      </c>
      <c r="T11372" t="s">
        <v>1831</v>
      </c>
      <c r="X11372" s="34" t="str">
        <f t="shared" si="355"/>
        <v>0137681</v>
      </c>
    </row>
    <row r="11373" spans="1:24" x14ac:dyDescent="0.15">
      <c r="A11373" t="s">
        <v>6220</v>
      </c>
      <c r="B11373" t="s">
        <v>935</v>
      </c>
      <c r="C11373" t="s">
        <v>2157</v>
      </c>
      <c r="D11373" t="s">
        <v>5686</v>
      </c>
      <c r="E11373" t="s">
        <v>6221</v>
      </c>
      <c r="F11373" t="s">
        <v>0</v>
      </c>
      <c r="G11373" t="s">
        <v>6222</v>
      </c>
      <c r="H11373" t="s">
        <v>0</v>
      </c>
      <c r="I11373" t="s">
        <v>659</v>
      </c>
      <c r="J11373" t="s">
        <v>660</v>
      </c>
      <c r="K11373" s="34" t="str">
        <f t="shared" si="354"/>
        <v>0137681口腔粘膜</v>
      </c>
      <c r="L11373" t="s">
        <v>147</v>
      </c>
      <c r="M11373" t="s">
        <v>65</v>
      </c>
      <c r="N11373" t="s">
        <v>0</v>
      </c>
      <c r="O11373" t="s">
        <v>0</v>
      </c>
      <c r="P11373" t="s">
        <v>0</v>
      </c>
      <c r="Q11373" t="s">
        <v>0</v>
      </c>
      <c r="R11373" t="s">
        <v>0</v>
      </c>
      <c r="S11373" t="s">
        <v>877</v>
      </c>
      <c r="T11373" t="s">
        <v>1831</v>
      </c>
      <c r="X11373" s="34" t="str">
        <f t="shared" si="355"/>
        <v>0137681</v>
      </c>
    </row>
    <row r="11374" spans="1:24" x14ac:dyDescent="0.15">
      <c r="A11374" t="s">
        <v>6220</v>
      </c>
      <c r="B11374" t="s">
        <v>935</v>
      </c>
      <c r="C11374" t="s">
        <v>2157</v>
      </c>
      <c r="D11374" t="s">
        <v>5686</v>
      </c>
      <c r="E11374" t="s">
        <v>6221</v>
      </c>
      <c r="F11374" t="s">
        <v>0</v>
      </c>
      <c r="G11374" t="s">
        <v>6222</v>
      </c>
      <c r="H11374" t="s">
        <v>0</v>
      </c>
      <c r="I11374" t="s">
        <v>5003</v>
      </c>
      <c r="J11374" t="s">
        <v>5004</v>
      </c>
      <c r="K11374" s="34" t="str">
        <f t="shared" si="354"/>
        <v>0137681う蝕無痛</v>
      </c>
      <c r="L11374" t="s">
        <v>135</v>
      </c>
      <c r="M11374" t="s">
        <v>148</v>
      </c>
      <c r="N11374" t="s">
        <v>0</v>
      </c>
      <c r="O11374" t="s">
        <v>0</v>
      </c>
      <c r="P11374" t="s">
        <v>0</v>
      </c>
      <c r="Q11374" t="s">
        <v>0</v>
      </c>
      <c r="R11374" t="s">
        <v>0</v>
      </c>
      <c r="S11374" t="s">
        <v>877</v>
      </c>
      <c r="T11374" t="s">
        <v>1831</v>
      </c>
      <c r="X11374" s="34" t="str">
        <f t="shared" si="355"/>
        <v>0137681</v>
      </c>
    </row>
    <row r="11375" spans="1:24" x14ac:dyDescent="0.15">
      <c r="A11375" t="s">
        <v>6220</v>
      </c>
      <c r="B11375" t="s">
        <v>935</v>
      </c>
      <c r="C11375" t="s">
        <v>2157</v>
      </c>
      <c r="D11375" t="s">
        <v>5686</v>
      </c>
      <c r="E11375" t="s">
        <v>6221</v>
      </c>
      <c r="F11375" t="s">
        <v>0</v>
      </c>
      <c r="G11375" t="s">
        <v>6222</v>
      </c>
      <c r="H11375" t="s">
        <v>0</v>
      </c>
      <c r="I11375" t="s">
        <v>226</v>
      </c>
      <c r="J11375" t="s">
        <v>227</v>
      </c>
      <c r="K11375" s="34" t="str">
        <f t="shared" si="354"/>
        <v>0137681歯ＣＡＤ</v>
      </c>
      <c r="L11375" t="s">
        <v>415</v>
      </c>
      <c r="M11375" t="s">
        <v>49</v>
      </c>
      <c r="N11375" t="s">
        <v>0</v>
      </c>
      <c r="O11375" t="s">
        <v>0</v>
      </c>
      <c r="P11375" t="s">
        <v>0</v>
      </c>
      <c r="Q11375" t="s">
        <v>0</v>
      </c>
      <c r="R11375" t="s">
        <v>0</v>
      </c>
      <c r="S11375" t="s">
        <v>877</v>
      </c>
      <c r="T11375" t="s">
        <v>1831</v>
      </c>
      <c r="X11375" s="34" t="str">
        <f t="shared" si="355"/>
        <v>0137681</v>
      </c>
    </row>
    <row r="11376" spans="1:24" x14ac:dyDescent="0.15">
      <c r="A11376" t="s">
        <v>6220</v>
      </c>
      <c r="B11376" t="s">
        <v>935</v>
      </c>
      <c r="C11376" t="s">
        <v>2157</v>
      </c>
      <c r="D11376" t="s">
        <v>5686</v>
      </c>
      <c r="E11376" t="s">
        <v>6221</v>
      </c>
      <c r="F11376" t="s">
        <v>0</v>
      </c>
      <c r="G11376" t="s">
        <v>6222</v>
      </c>
      <c r="H11376" t="s">
        <v>0</v>
      </c>
      <c r="I11376" t="s">
        <v>5006</v>
      </c>
      <c r="J11376" t="s">
        <v>5007</v>
      </c>
      <c r="K11376" s="34" t="str">
        <f t="shared" si="354"/>
        <v>0137681手術歯根</v>
      </c>
      <c r="L11376" t="s">
        <v>62</v>
      </c>
      <c r="M11376" t="s">
        <v>73</v>
      </c>
      <c r="N11376" t="s">
        <v>0</v>
      </c>
      <c r="O11376" t="s">
        <v>0</v>
      </c>
      <c r="P11376" t="s">
        <v>0</v>
      </c>
      <c r="Q11376" t="s">
        <v>0</v>
      </c>
      <c r="R11376" t="s">
        <v>0</v>
      </c>
      <c r="S11376" t="s">
        <v>877</v>
      </c>
      <c r="T11376" t="s">
        <v>1831</v>
      </c>
      <c r="X11376" s="34" t="str">
        <f t="shared" si="355"/>
        <v>0137681</v>
      </c>
    </row>
    <row r="11377" spans="1:24" x14ac:dyDescent="0.15">
      <c r="A11377" t="s">
        <v>6220</v>
      </c>
      <c r="B11377" t="s">
        <v>935</v>
      </c>
      <c r="C11377" t="s">
        <v>2157</v>
      </c>
      <c r="D11377" t="s">
        <v>5686</v>
      </c>
      <c r="E11377" t="s">
        <v>6221</v>
      </c>
      <c r="F11377" t="s">
        <v>0</v>
      </c>
      <c r="G11377" t="s">
        <v>6222</v>
      </c>
      <c r="H11377" t="s">
        <v>0</v>
      </c>
      <c r="I11377" t="s">
        <v>5696</v>
      </c>
      <c r="J11377" t="s">
        <v>5697</v>
      </c>
      <c r="K11377" s="34" t="str">
        <f t="shared" si="354"/>
        <v>0137681根切顕微</v>
      </c>
      <c r="L11377" t="s">
        <v>622</v>
      </c>
      <c r="M11377" t="s">
        <v>419</v>
      </c>
      <c r="N11377" t="s">
        <v>0</v>
      </c>
      <c r="O11377" t="s">
        <v>0</v>
      </c>
      <c r="P11377" t="s">
        <v>0</v>
      </c>
      <c r="Q11377" t="s">
        <v>0</v>
      </c>
      <c r="R11377" t="s">
        <v>0</v>
      </c>
      <c r="S11377" t="s">
        <v>877</v>
      </c>
      <c r="T11377" t="s">
        <v>1831</v>
      </c>
      <c r="X11377" s="34" t="str">
        <f t="shared" si="355"/>
        <v>0137681</v>
      </c>
    </row>
    <row r="11378" spans="1:24" x14ac:dyDescent="0.15">
      <c r="A11378" t="s">
        <v>6220</v>
      </c>
      <c r="B11378" t="s">
        <v>935</v>
      </c>
      <c r="C11378" t="s">
        <v>2157</v>
      </c>
      <c r="D11378" t="s">
        <v>5686</v>
      </c>
      <c r="E11378" t="s">
        <v>6221</v>
      </c>
      <c r="F11378" t="s">
        <v>0</v>
      </c>
      <c r="G11378" t="s">
        <v>6222</v>
      </c>
      <c r="H11378" t="s">
        <v>0</v>
      </c>
      <c r="I11378" t="s">
        <v>638</v>
      </c>
      <c r="J11378" t="s">
        <v>639</v>
      </c>
      <c r="K11378" s="34" t="str">
        <f t="shared" si="354"/>
        <v>0137681手光機</v>
      </c>
      <c r="L11378" t="s">
        <v>147</v>
      </c>
      <c r="M11378" t="s">
        <v>65</v>
      </c>
      <c r="N11378" t="s">
        <v>0</v>
      </c>
      <c r="O11378" t="s">
        <v>0</v>
      </c>
      <c r="P11378" t="s">
        <v>0</v>
      </c>
      <c r="Q11378" t="s">
        <v>0</v>
      </c>
      <c r="R11378" t="s">
        <v>0</v>
      </c>
      <c r="S11378" t="s">
        <v>877</v>
      </c>
      <c r="T11378" t="s">
        <v>1831</v>
      </c>
      <c r="X11378" s="34" t="str">
        <f t="shared" si="355"/>
        <v>0137681</v>
      </c>
    </row>
    <row r="11379" spans="1:24" x14ac:dyDescent="0.15">
      <c r="A11379" t="s">
        <v>6220</v>
      </c>
      <c r="B11379" t="s">
        <v>935</v>
      </c>
      <c r="C11379" t="s">
        <v>2157</v>
      </c>
      <c r="D11379" t="s">
        <v>5686</v>
      </c>
      <c r="E11379" t="s">
        <v>6221</v>
      </c>
      <c r="F11379" t="s">
        <v>0</v>
      </c>
      <c r="G11379" t="s">
        <v>6222</v>
      </c>
      <c r="H11379" t="s">
        <v>0</v>
      </c>
      <c r="I11379" t="s">
        <v>268</v>
      </c>
      <c r="J11379" t="s">
        <v>269</v>
      </c>
      <c r="K11379" s="34" t="str">
        <f t="shared" si="354"/>
        <v>0137681補管</v>
      </c>
      <c r="L11379" t="s">
        <v>6223</v>
      </c>
      <c r="M11379" t="s">
        <v>1216</v>
      </c>
      <c r="N11379" t="s">
        <v>0</v>
      </c>
      <c r="O11379" t="s">
        <v>0</v>
      </c>
      <c r="P11379" t="s">
        <v>0</v>
      </c>
      <c r="Q11379" t="s">
        <v>0</v>
      </c>
      <c r="R11379" t="s">
        <v>0</v>
      </c>
      <c r="S11379" t="s">
        <v>877</v>
      </c>
      <c r="T11379" t="s">
        <v>1831</v>
      </c>
      <c r="X11379" s="34" t="str">
        <f t="shared" si="355"/>
        <v>0137681</v>
      </c>
    </row>
    <row r="11380" spans="1:24" x14ac:dyDescent="0.15">
      <c r="A11380" t="s">
        <v>6220</v>
      </c>
      <c r="B11380" t="s">
        <v>935</v>
      </c>
      <c r="C11380" t="s">
        <v>2157</v>
      </c>
      <c r="D11380" t="s">
        <v>5686</v>
      </c>
      <c r="E11380" t="s">
        <v>6221</v>
      </c>
      <c r="F11380" t="s">
        <v>0</v>
      </c>
      <c r="G11380" t="s">
        <v>6222</v>
      </c>
      <c r="H11380" t="s">
        <v>0</v>
      </c>
      <c r="I11380" t="s">
        <v>2017</v>
      </c>
      <c r="J11380" t="s">
        <v>2018</v>
      </c>
      <c r="K11380" s="34" t="str">
        <f t="shared" si="354"/>
        <v>0137681歯外在ベⅠ注</v>
      </c>
      <c r="L11380" t="s">
        <v>632</v>
      </c>
      <c r="M11380" t="s">
        <v>1940</v>
      </c>
      <c r="N11380" t="s">
        <v>0</v>
      </c>
      <c r="O11380" t="s">
        <v>0</v>
      </c>
      <c r="P11380" t="s">
        <v>0</v>
      </c>
      <c r="Q11380" t="s">
        <v>0</v>
      </c>
      <c r="R11380" t="s">
        <v>0</v>
      </c>
      <c r="S11380" t="s">
        <v>877</v>
      </c>
      <c r="T11380" t="s">
        <v>1831</v>
      </c>
      <c r="X11380" s="34" t="str">
        <f t="shared" si="355"/>
        <v>0137681</v>
      </c>
    </row>
    <row r="11381" spans="1:24" x14ac:dyDescent="0.15">
      <c r="A11381" t="s">
        <v>6220</v>
      </c>
      <c r="B11381" t="s">
        <v>935</v>
      </c>
      <c r="C11381" t="s">
        <v>2157</v>
      </c>
      <c r="D11381" t="s">
        <v>5686</v>
      </c>
      <c r="E11381" t="s">
        <v>6221</v>
      </c>
      <c r="F11381" t="s">
        <v>0</v>
      </c>
      <c r="G11381" t="s">
        <v>6222</v>
      </c>
      <c r="H11381" t="s">
        <v>0</v>
      </c>
      <c r="I11381" t="s">
        <v>1988</v>
      </c>
      <c r="J11381" t="s">
        <v>1989</v>
      </c>
      <c r="K11381" s="34" t="str">
        <f t="shared" si="354"/>
        <v>0137681歯技ベ</v>
      </c>
      <c r="L11381" t="s">
        <v>128</v>
      </c>
      <c r="M11381" t="s">
        <v>1940</v>
      </c>
      <c r="N11381" t="s">
        <v>0</v>
      </c>
      <c r="O11381" t="s">
        <v>0</v>
      </c>
      <c r="P11381" t="s">
        <v>0</v>
      </c>
      <c r="Q11381" t="s">
        <v>0</v>
      </c>
      <c r="R11381" t="s">
        <v>0</v>
      </c>
      <c r="S11381" t="s">
        <v>877</v>
      </c>
      <c r="T11381" t="s">
        <v>1831</v>
      </c>
      <c r="X11381" s="34" t="str">
        <f t="shared" si="355"/>
        <v>0137681</v>
      </c>
    </row>
    <row r="11382" spans="1:24" x14ac:dyDescent="0.15">
      <c r="A11382" t="s">
        <v>6220</v>
      </c>
      <c r="B11382" t="s">
        <v>935</v>
      </c>
      <c r="C11382" t="s">
        <v>2157</v>
      </c>
      <c r="D11382" t="s">
        <v>5686</v>
      </c>
      <c r="E11382" t="s">
        <v>6221</v>
      </c>
      <c r="F11382" t="s">
        <v>0</v>
      </c>
      <c r="G11382" t="s">
        <v>6222</v>
      </c>
      <c r="H11382" t="s">
        <v>0</v>
      </c>
      <c r="I11382" t="s">
        <v>513</v>
      </c>
      <c r="J11382" t="s">
        <v>514</v>
      </c>
      <c r="K11382" s="34" t="str">
        <f t="shared" si="354"/>
        <v>0137681１７５</v>
      </c>
      <c r="L11382" t="s">
        <v>2494</v>
      </c>
      <c r="M11382" t="s">
        <v>1216</v>
      </c>
      <c r="N11382" t="s">
        <v>0</v>
      </c>
      <c r="O11382" t="s">
        <v>0</v>
      </c>
      <c r="P11382" t="s">
        <v>0</v>
      </c>
      <c r="Q11382" t="s">
        <v>0</v>
      </c>
      <c r="R11382" t="s">
        <v>0</v>
      </c>
      <c r="S11382" t="s">
        <v>877</v>
      </c>
      <c r="T11382" t="s">
        <v>1831</v>
      </c>
      <c r="X11382" s="34" t="str">
        <f t="shared" si="355"/>
        <v>0137681</v>
      </c>
    </row>
    <row r="11383" spans="1:24" x14ac:dyDescent="0.15">
      <c r="A11383" t="s">
        <v>6224</v>
      </c>
      <c r="B11383" t="s">
        <v>935</v>
      </c>
      <c r="C11383" t="s">
        <v>2157</v>
      </c>
      <c r="D11383" t="s">
        <v>5686</v>
      </c>
      <c r="E11383" t="s">
        <v>6225</v>
      </c>
      <c r="F11383" t="s">
        <v>0</v>
      </c>
      <c r="G11383" t="s">
        <v>6226</v>
      </c>
      <c r="H11383" t="s">
        <v>0</v>
      </c>
      <c r="I11383" t="s">
        <v>2032</v>
      </c>
      <c r="J11383" t="s">
        <v>2033</v>
      </c>
      <c r="K11383" s="34" t="str">
        <f t="shared" si="354"/>
        <v>0137699歯医ＤＸ２</v>
      </c>
      <c r="L11383" t="s">
        <v>501</v>
      </c>
      <c r="M11383" t="s">
        <v>1940</v>
      </c>
      <c r="N11383" t="s">
        <v>0</v>
      </c>
      <c r="O11383" t="s">
        <v>0</v>
      </c>
      <c r="P11383" t="s">
        <v>0</v>
      </c>
      <c r="Q11383" t="s">
        <v>0</v>
      </c>
      <c r="R11383" t="s">
        <v>0</v>
      </c>
      <c r="S11383" t="s">
        <v>877</v>
      </c>
      <c r="T11383" t="s">
        <v>1831</v>
      </c>
      <c r="X11383" s="34" t="str">
        <f t="shared" si="355"/>
        <v>0137699</v>
      </c>
    </row>
    <row r="11384" spans="1:24" x14ac:dyDescent="0.15">
      <c r="A11384" t="s">
        <v>6224</v>
      </c>
      <c r="B11384" t="s">
        <v>935</v>
      </c>
      <c r="C11384" t="s">
        <v>2157</v>
      </c>
      <c r="D11384" t="s">
        <v>5686</v>
      </c>
      <c r="E11384" t="s">
        <v>6225</v>
      </c>
      <c r="F11384" t="s">
        <v>0</v>
      </c>
      <c r="G11384" t="s">
        <v>6226</v>
      </c>
      <c r="H11384" t="s">
        <v>0</v>
      </c>
      <c r="I11384" t="s">
        <v>25</v>
      </c>
      <c r="J11384" t="s">
        <v>26</v>
      </c>
      <c r="K11384" s="34" t="str">
        <f t="shared" si="354"/>
        <v>0137699歯初診</v>
      </c>
      <c r="L11384" t="s">
        <v>1112</v>
      </c>
      <c r="M11384" t="s">
        <v>264</v>
      </c>
      <c r="N11384" t="s">
        <v>0</v>
      </c>
      <c r="O11384" t="s">
        <v>0</v>
      </c>
      <c r="P11384" t="s">
        <v>0</v>
      </c>
      <c r="Q11384" t="s">
        <v>0</v>
      </c>
      <c r="R11384" t="s">
        <v>0</v>
      </c>
      <c r="S11384" t="s">
        <v>877</v>
      </c>
      <c r="T11384" t="s">
        <v>1831</v>
      </c>
      <c r="X11384" s="34" t="str">
        <f t="shared" si="355"/>
        <v>0137699</v>
      </c>
    </row>
    <row r="11385" spans="1:24" x14ac:dyDescent="0.15">
      <c r="A11385" t="s">
        <v>6224</v>
      </c>
      <c r="B11385" t="s">
        <v>935</v>
      </c>
      <c r="C11385" t="s">
        <v>2157</v>
      </c>
      <c r="D11385" t="s">
        <v>5686</v>
      </c>
      <c r="E11385" t="s">
        <v>6225</v>
      </c>
      <c r="F11385" t="s">
        <v>0</v>
      </c>
      <c r="G11385" t="s">
        <v>6226</v>
      </c>
      <c r="H11385" t="s">
        <v>0</v>
      </c>
      <c r="I11385" t="s">
        <v>29</v>
      </c>
      <c r="J11385" t="s">
        <v>30</v>
      </c>
      <c r="K11385" s="34" t="str">
        <f t="shared" si="354"/>
        <v>0137699外安全１</v>
      </c>
      <c r="L11385" t="s">
        <v>287</v>
      </c>
      <c r="M11385" t="s">
        <v>1585</v>
      </c>
      <c r="N11385" t="s">
        <v>0</v>
      </c>
      <c r="O11385" t="s">
        <v>0</v>
      </c>
      <c r="P11385" t="s">
        <v>0</v>
      </c>
      <c r="Q11385" t="s">
        <v>0</v>
      </c>
      <c r="R11385" t="s">
        <v>0</v>
      </c>
      <c r="S11385" t="s">
        <v>877</v>
      </c>
      <c r="T11385" t="s">
        <v>1831</v>
      </c>
      <c r="X11385" s="34" t="str">
        <f t="shared" si="355"/>
        <v>0137699</v>
      </c>
    </row>
    <row r="11386" spans="1:24" x14ac:dyDescent="0.15">
      <c r="A11386" t="s">
        <v>6224</v>
      </c>
      <c r="B11386" t="s">
        <v>935</v>
      </c>
      <c r="C11386" t="s">
        <v>2157</v>
      </c>
      <c r="D11386" t="s">
        <v>5686</v>
      </c>
      <c r="E11386" t="s">
        <v>6225</v>
      </c>
      <c r="F11386" t="s">
        <v>0</v>
      </c>
      <c r="G11386" t="s">
        <v>6226</v>
      </c>
      <c r="H11386" t="s">
        <v>0</v>
      </c>
      <c r="I11386" t="s">
        <v>31</v>
      </c>
      <c r="J11386" t="s">
        <v>32</v>
      </c>
      <c r="K11386" s="34" t="str">
        <f t="shared" si="354"/>
        <v>0137699外感染１</v>
      </c>
      <c r="L11386" t="s">
        <v>287</v>
      </c>
      <c r="M11386" t="s">
        <v>1585</v>
      </c>
      <c r="N11386" t="s">
        <v>0</v>
      </c>
      <c r="O11386" t="s">
        <v>0</v>
      </c>
      <c r="P11386" t="s">
        <v>0</v>
      </c>
      <c r="Q11386" t="s">
        <v>0</v>
      </c>
      <c r="R11386" t="s">
        <v>0</v>
      </c>
      <c r="S11386" t="s">
        <v>877</v>
      </c>
      <c r="T11386" t="s">
        <v>1831</v>
      </c>
      <c r="X11386" s="34" t="str">
        <f t="shared" si="355"/>
        <v>0137699</v>
      </c>
    </row>
    <row r="11387" spans="1:24" x14ac:dyDescent="0.15">
      <c r="A11387" t="s">
        <v>6224</v>
      </c>
      <c r="B11387" t="s">
        <v>935</v>
      </c>
      <c r="C11387" t="s">
        <v>2157</v>
      </c>
      <c r="D11387" t="s">
        <v>5686</v>
      </c>
      <c r="E11387" t="s">
        <v>6225</v>
      </c>
      <c r="F11387" t="s">
        <v>0</v>
      </c>
      <c r="G11387" t="s">
        <v>6226</v>
      </c>
      <c r="H11387" t="s">
        <v>0</v>
      </c>
      <c r="I11387" t="s">
        <v>150</v>
      </c>
      <c r="J11387" t="s">
        <v>151</v>
      </c>
      <c r="K11387" s="34" t="str">
        <f t="shared" si="354"/>
        <v>0137699医管</v>
      </c>
      <c r="L11387" t="s">
        <v>448</v>
      </c>
      <c r="M11387" t="s">
        <v>138</v>
      </c>
      <c r="N11387" t="s">
        <v>0</v>
      </c>
      <c r="O11387" t="s">
        <v>0</v>
      </c>
      <c r="P11387" t="s">
        <v>0</v>
      </c>
      <c r="Q11387" t="s">
        <v>0</v>
      </c>
      <c r="R11387" t="s">
        <v>0</v>
      </c>
      <c r="S11387" t="s">
        <v>877</v>
      </c>
      <c r="T11387" t="s">
        <v>1831</v>
      </c>
      <c r="X11387" s="34" t="str">
        <f t="shared" si="355"/>
        <v>0137699</v>
      </c>
    </row>
    <row r="11388" spans="1:24" x14ac:dyDescent="0.15">
      <c r="A11388" t="s">
        <v>6224</v>
      </c>
      <c r="B11388" t="s">
        <v>935</v>
      </c>
      <c r="C11388" t="s">
        <v>2157</v>
      </c>
      <c r="D11388" t="s">
        <v>5686</v>
      </c>
      <c r="E11388" t="s">
        <v>6225</v>
      </c>
      <c r="F11388" t="s">
        <v>0</v>
      </c>
      <c r="G11388" t="s">
        <v>6226</v>
      </c>
      <c r="H11388" t="s">
        <v>0</v>
      </c>
      <c r="I11388" t="s">
        <v>2026</v>
      </c>
      <c r="J11388" t="s">
        <v>1901</v>
      </c>
      <c r="K11388" s="34" t="str">
        <f t="shared" si="354"/>
        <v>0137699口管強</v>
      </c>
      <c r="L11388" t="s">
        <v>296</v>
      </c>
      <c r="M11388" t="s">
        <v>1585</v>
      </c>
      <c r="N11388" t="s">
        <v>0</v>
      </c>
      <c r="O11388" t="s">
        <v>0</v>
      </c>
      <c r="P11388" t="s">
        <v>0</v>
      </c>
      <c r="Q11388" t="s">
        <v>0</v>
      </c>
      <c r="R11388" t="s">
        <v>0</v>
      </c>
      <c r="S11388" t="s">
        <v>877</v>
      </c>
      <c r="T11388" t="s">
        <v>1831</v>
      </c>
      <c r="X11388" s="34" t="str">
        <f t="shared" si="355"/>
        <v>0137699</v>
      </c>
    </row>
    <row r="11389" spans="1:24" x14ac:dyDescent="0.15">
      <c r="A11389" t="s">
        <v>6224</v>
      </c>
      <c r="B11389" t="s">
        <v>935</v>
      </c>
      <c r="C11389" t="s">
        <v>2157</v>
      </c>
      <c r="D11389" t="s">
        <v>5686</v>
      </c>
      <c r="E11389" t="s">
        <v>6225</v>
      </c>
      <c r="F11389" t="s">
        <v>0</v>
      </c>
      <c r="G11389" t="s">
        <v>6226</v>
      </c>
      <c r="H11389" t="s">
        <v>0</v>
      </c>
      <c r="I11389" t="s">
        <v>2034</v>
      </c>
      <c r="J11389" t="s">
        <v>2035</v>
      </c>
      <c r="K11389" s="34" t="str">
        <f t="shared" si="354"/>
        <v>0137699口実地</v>
      </c>
      <c r="L11389" t="s">
        <v>178</v>
      </c>
      <c r="M11389" t="s">
        <v>1940</v>
      </c>
      <c r="N11389" t="s">
        <v>0</v>
      </c>
      <c r="O11389" t="s">
        <v>0</v>
      </c>
      <c r="P11389" t="s">
        <v>0</v>
      </c>
      <c r="Q11389" t="s">
        <v>0</v>
      </c>
      <c r="R11389" t="s">
        <v>0</v>
      </c>
      <c r="S11389" t="s">
        <v>877</v>
      </c>
      <c r="T11389" t="s">
        <v>1831</v>
      </c>
      <c r="X11389" s="34" t="str">
        <f t="shared" si="355"/>
        <v>0137699</v>
      </c>
    </row>
    <row r="11390" spans="1:24" x14ac:dyDescent="0.15">
      <c r="A11390" t="s">
        <v>6224</v>
      </c>
      <c r="B11390" t="s">
        <v>935</v>
      </c>
      <c r="C11390" t="s">
        <v>2157</v>
      </c>
      <c r="D11390" t="s">
        <v>5686</v>
      </c>
      <c r="E11390" t="s">
        <v>6225</v>
      </c>
      <c r="F11390" t="s">
        <v>0</v>
      </c>
      <c r="G11390" t="s">
        <v>6226</v>
      </c>
      <c r="H11390" t="s">
        <v>0</v>
      </c>
      <c r="I11390" t="s">
        <v>707</v>
      </c>
      <c r="J11390" t="s">
        <v>708</v>
      </c>
      <c r="K11390" s="34" t="str">
        <f t="shared" si="354"/>
        <v>0137699在歯管</v>
      </c>
      <c r="L11390" t="s">
        <v>426</v>
      </c>
      <c r="M11390" t="s">
        <v>138</v>
      </c>
      <c r="N11390" t="s">
        <v>0</v>
      </c>
      <c r="O11390" t="s">
        <v>0</v>
      </c>
      <c r="P11390" t="s">
        <v>0</v>
      </c>
      <c r="Q11390" t="s">
        <v>0</v>
      </c>
      <c r="R11390" t="s">
        <v>0</v>
      </c>
      <c r="S11390" t="s">
        <v>877</v>
      </c>
      <c r="T11390" t="s">
        <v>1831</v>
      </c>
      <c r="X11390" s="34" t="str">
        <f t="shared" si="355"/>
        <v>0137699</v>
      </c>
    </row>
    <row r="11391" spans="1:24" x14ac:dyDescent="0.15">
      <c r="A11391" t="s">
        <v>6224</v>
      </c>
      <c r="B11391" t="s">
        <v>935</v>
      </c>
      <c r="C11391" t="s">
        <v>2157</v>
      </c>
      <c r="D11391" t="s">
        <v>5686</v>
      </c>
      <c r="E11391" t="s">
        <v>6225</v>
      </c>
      <c r="F11391" t="s">
        <v>0</v>
      </c>
      <c r="G11391" t="s">
        <v>6226</v>
      </c>
      <c r="H11391" t="s">
        <v>0</v>
      </c>
      <c r="I11391" t="s">
        <v>1987</v>
      </c>
      <c r="J11391" t="s">
        <v>1009</v>
      </c>
      <c r="K11391" s="34" t="str">
        <f t="shared" si="354"/>
        <v>0137699歯訪診</v>
      </c>
      <c r="L11391" t="s">
        <v>199</v>
      </c>
      <c r="M11391" t="s">
        <v>263</v>
      </c>
      <c r="N11391" t="s">
        <v>0</v>
      </c>
      <c r="O11391" t="s">
        <v>0</v>
      </c>
      <c r="P11391" t="s">
        <v>0</v>
      </c>
      <c r="Q11391" t="s">
        <v>0</v>
      </c>
      <c r="R11391" t="s">
        <v>0</v>
      </c>
      <c r="S11391" t="s">
        <v>877</v>
      </c>
      <c r="T11391" t="s">
        <v>1831</v>
      </c>
      <c r="X11391" s="34" t="str">
        <f t="shared" si="355"/>
        <v>0137699</v>
      </c>
    </row>
    <row r="11392" spans="1:24" x14ac:dyDescent="0.15">
      <c r="A11392" t="s">
        <v>6224</v>
      </c>
      <c r="B11392" t="s">
        <v>935</v>
      </c>
      <c r="C11392" t="s">
        <v>2157</v>
      </c>
      <c r="D11392" t="s">
        <v>5686</v>
      </c>
      <c r="E11392" t="s">
        <v>6225</v>
      </c>
      <c r="F11392" t="s">
        <v>0</v>
      </c>
      <c r="G11392" t="s">
        <v>6226</v>
      </c>
      <c r="H11392" t="s">
        <v>0</v>
      </c>
      <c r="I11392" t="s">
        <v>659</v>
      </c>
      <c r="J11392" t="s">
        <v>660</v>
      </c>
      <c r="K11392" s="34" t="str">
        <f t="shared" si="354"/>
        <v>0137699口腔粘膜</v>
      </c>
      <c r="L11392" t="s">
        <v>454</v>
      </c>
      <c r="M11392" t="s">
        <v>264</v>
      </c>
      <c r="N11392" t="s">
        <v>0</v>
      </c>
      <c r="O11392" t="s">
        <v>0</v>
      </c>
      <c r="P11392" t="s">
        <v>0</v>
      </c>
      <c r="Q11392" t="s">
        <v>0</v>
      </c>
      <c r="R11392" t="s">
        <v>0</v>
      </c>
      <c r="S11392" t="s">
        <v>877</v>
      </c>
      <c r="T11392" t="s">
        <v>1831</v>
      </c>
      <c r="X11392" s="34" t="str">
        <f t="shared" si="355"/>
        <v>0137699</v>
      </c>
    </row>
    <row r="11393" spans="1:24" x14ac:dyDescent="0.15">
      <c r="A11393" t="s">
        <v>6224</v>
      </c>
      <c r="B11393" t="s">
        <v>935</v>
      </c>
      <c r="C11393" t="s">
        <v>2157</v>
      </c>
      <c r="D11393" t="s">
        <v>5686</v>
      </c>
      <c r="E11393" t="s">
        <v>6225</v>
      </c>
      <c r="F11393" t="s">
        <v>0</v>
      </c>
      <c r="G11393" t="s">
        <v>6226</v>
      </c>
      <c r="H11393" t="s">
        <v>0</v>
      </c>
      <c r="I11393" t="s">
        <v>226</v>
      </c>
      <c r="J11393" t="s">
        <v>227</v>
      </c>
      <c r="K11393" s="34" t="str">
        <f t="shared" si="354"/>
        <v>0137699歯ＣＡＤ</v>
      </c>
      <c r="L11393" t="s">
        <v>931</v>
      </c>
      <c r="M11393" t="s">
        <v>302</v>
      </c>
      <c r="N11393" t="s">
        <v>0</v>
      </c>
      <c r="O11393" t="s">
        <v>0</v>
      </c>
      <c r="P11393" t="s">
        <v>0</v>
      </c>
      <c r="Q11393" t="s">
        <v>0</v>
      </c>
      <c r="R11393" t="s">
        <v>0</v>
      </c>
      <c r="S11393" t="s">
        <v>877</v>
      </c>
      <c r="T11393" t="s">
        <v>1831</v>
      </c>
      <c r="X11393" s="34" t="str">
        <f t="shared" si="355"/>
        <v>0137699</v>
      </c>
    </row>
    <row r="11394" spans="1:24" x14ac:dyDescent="0.15">
      <c r="A11394" t="s">
        <v>6224</v>
      </c>
      <c r="B11394" t="s">
        <v>935</v>
      </c>
      <c r="C11394" t="s">
        <v>2157</v>
      </c>
      <c r="D11394" t="s">
        <v>5686</v>
      </c>
      <c r="E11394" t="s">
        <v>6225</v>
      </c>
      <c r="F11394" t="s">
        <v>0</v>
      </c>
      <c r="G11394" t="s">
        <v>6226</v>
      </c>
      <c r="H11394" t="s">
        <v>0</v>
      </c>
      <c r="I11394" t="s">
        <v>638</v>
      </c>
      <c r="J11394" t="s">
        <v>639</v>
      </c>
      <c r="K11394" s="34" t="str">
        <f t="shared" si="354"/>
        <v>0137699手光機</v>
      </c>
      <c r="L11394" t="s">
        <v>438</v>
      </c>
      <c r="M11394" t="s">
        <v>264</v>
      </c>
      <c r="N11394" t="s">
        <v>0</v>
      </c>
      <c r="O11394" t="s">
        <v>0</v>
      </c>
      <c r="P11394" t="s">
        <v>0</v>
      </c>
      <c r="Q11394" t="s">
        <v>0</v>
      </c>
      <c r="R11394" t="s">
        <v>0</v>
      </c>
      <c r="S11394" t="s">
        <v>877</v>
      </c>
      <c r="T11394" t="s">
        <v>1831</v>
      </c>
      <c r="X11394" s="34" t="str">
        <f t="shared" si="355"/>
        <v>0137699</v>
      </c>
    </row>
    <row r="11395" spans="1:24" x14ac:dyDescent="0.15">
      <c r="A11395" t="s">
        <v>6224</v>
      </c>
      <c r="B11395" t="s">
        <v>935</v>
      </c>
      <c r="C11395" t="s">
        <v>2157</v>
      </c>
      <c r="D11395" t="s">
        <v>5686</v>
      </c>
      <c r="E11395" t="s">
        <v>6225</v>
      </c>
      <c r="F11395" t="s">
        <v>0</v>
      </c>
      <c r="G11395" t="s">
        <v>6226</v>
      </c>
      <c r="H11395" t="s">
        <v>0</v>
      </c>
      <c r="I11395" t="s">
        <v>268</v>
      </c>
      <c r="J11395" t="s">
        <v>269</v>
      </c>
      <c r="K11395" s="34" t="str">
        <f t="shared" si="354"/>
        <v>0137699補管</v>
      </c>
      <c r="L11395" t="s">
        <v>6227</v>
      </c>
      <c r="M11395" t="s">
        <v>1063</v>
      </c>
      <c r="N11395" t="s">
        <v>0</v>
      </c>
      <c r="O11395" t="s">
        <v>0</v>
      </c>
      <c r="P11395" t="s">
        <v>0</v>
      </c>
      <c r="Q11395" t="s">
        <v>0</v>
      </c>
      <c r="R11395" t="s">
        <v>0</v>
      </c>
      <c r="S11395" t="s">
        <v>877</v>
      </c>
      <c r="T11395" t="s">
        <v>1831</v>
      </c>
      <c r="X11395" s="34" t="str">
        <f t="shared" si="355"/>
        <v>0137699</v>
      </c>
    </row>
    <row r="11396" spans="1:24" x14ac:dyDescent="0.15">
      <c r="A11396" t="s">
        <v>6224</v>
      </c>
      <c r="B11396" t="s">
        <v>935</v>
      </c>
      <c r="C11396" t="s">
        <v>2157</v>
      </c>
      <c r="D11396" t="s">
        <v>5686</v>
      </c>
      <c r="E11396" t="s">
        <v>6225</v>
      </c>
      <c r="F11396" t="s">
        <v>0</v>
      </c>
      <c r="G11396" t="s">
        <v>6226</v>
      </c>
      <c r="H11396" t="s">
        <v>0</v>
      </c>
      <c r="I11396" t="s">
        <v>2017</v>
      </c>
      <c r="J11396" t="s">
        <v>2018</v>
      </c>
      <c r="K11396" s="34" t="str">
        <f t="shared" si="354"/>
        <v>0137699歯外在ベⅠ注</v>
      </c>
      <c r="L11396" t="s">
        <v>107</v>
      </c>
      <c r="M11396" t="s">
        <v>1940</v>
      </c>
      <c r="N11396" t="s">
        <v>0</v>
      </c>
      <c r="O11396" t="s">
        <v>0</v>
      </c>
      <c r="P11396" t="s">
        <v>0</v>
      </c>
      <c r="Q11396" t="s">
        <v>0</v>
      </c>
      <c r="R11396" t="s">
        <v>0</v>
      </c>
      <c r="S11396" t="s">
        <v>877</v>
      </c>
      <c r="T11396" t="s">
        <v>1831</v>
      </c>
      <c r="X11396" s="34" t="str">
        <f t="shared" si="355"/>
        <v>0137699</v>
      </c>
    </row>
    <row r="11397" spans="1:24" x14ac:dyDescent="0.15">
      <c r="A11397" t="s">
        <v>6224</v>
      </c>
      <c r="B11397" t="s">
        <v>935</v>
      </c>
      <c r="C11397" t="s">
        <v>2157</v>
      </c>
      <c r="D11397" t="s">
        <v>5686</v>
      </c>
      <c r="E11397" t="s">
        <v>6225</v>
      </c>
      <c r="F11397" t="s">
        <v>0</v>
      </c>
      <c r="G11397" t="s">
        <v>6226</v>
      </c>
      <c r="H11397" t="s">
        <v>0</v>
      </c>
      <c r="I11397" t="s">
        <v>1988</v>
      </c>
      <c r="J11397" t="s">
        <v>1989</v>
      </c>
      <c r="K11397" s="34" t="str">
        <f t="shared" si="354"/>
        <v>0137699歯技ベ</v>
      </c>
      <c r="L11397" t="s">
        <v>904</v>
      </c>
      <c r="M11397" t="s">
        <v>1940</v>
      </c>
      <c r="N11397" t="s">
        <v>0</v>
      </c>
      <c r="O11397" t="s">
        <v>0</v>
      </c>
      <c r="P11397" t="s">
        <v>0</v>
      </c>
      <c r="Q11397" t="s">
        <v>0</v>
      </c>
      <c r="R11397" t="s">
        <v>0</v>
      </c>
      <c r="S11397" t="s">
        <v>877</v>
      </c>
      <c r="T11397" t="s">
        <v>1831</v>
      </c>
      <c r="X11397" s="34" t="str">
        <f t="shared" si="355"/>
        <v>0137699</v>
      </c>
    </row>
    <row r="11398" spans="1:24" x14ac:dyDescent="0.15">
      <c r="A11398" t="s">
        <v>6224</v>
      </c>
      <c r="B11398" t="s">
        <v>935</v>
      </c>
      <c r="C11398" t="s">
        <v>2157</v>
      </c>
      <c r="D11398" t="s">
        <v>5686</v>
      </c>
      <c r="E11398" t="s">
        <v>6225</v>
      </c>
      <c r="F11398" t="s">
        <v>0</v>
      </c>
      <c r="G11398" t="s">
        <v>6226</v>
      </c>
      <c r="H11398" t="s">
        <v>0</v>
      </c>
      <c r="I11398" t="s">
        <v>513</v>
      </c>
      <c r="J11398" t="s">
        <v>514</v>
      </c>
      <c r="K11398" s="34" t="str">
        <f t="shared" ref="K11398:K11461" si="356">E11398&amp;""&amp;J11398</f>
        <v>0137699１７５</v>
      </c>
      <c r="L11398" t="s">
        <v>2793</v>
      </c>
      <c r="M11398" t="s">
        <v>1063</v>
      </c>
      <c r="N11398" t="s">
        <v>0</v>
      </c>
      <c r="O11398" t="s">
        <v>0</v>
      </c>
      <c r="P11398" t="s">
        <v>0</v>
      </c>
      <c r="Q11398" t="s">
        <v>0</v>
      </c>
      <c r="R11398" t="s">
        <v>0</v>
      </c>
      <c r="S11398" t="s">
        <v>877</v>
      </c>
      <c r="T11398" t="s">
        <v>1831</v>
      </c>
      <c r="X11398" s="34" t="str">
        <f t="shared" ref="X11398:X11461" si="357">(E11398&amp;""&amp;P11398)</f>
        <v>0137699</v>
      </c>
    </row>
    <row r="11399" spans="1:24" x14ac:dyDescent="0.15">
      <c r="A11399" t="s">
        <v>6228</v>
      </c>
      <c r="B11399" t="s">
        <v>935</v>
      </c>
      <c r="C11399" t="s">
        <v>2157</v>
      </c>
      <c r="D11399" t="s">
        <v>5686</v>
      </c>
      <c r="E11399" t="s">
        <v>6229</v>
      </c>
      <c r="F11399" t="s">
        <v>0</v>
      </c>
      <c r="G11399" t="s">
        <v>6230</v>
      </c>
      <c r="H11399" t="s">
        <v>0</v>
      </c>
      <c r="I11399" t="s">
        <v>2032</v>
      </c>
      <c r="J11399" t="s">
        <v>2033</v>
      </c>
      <c r="K11399" s="34" t="str">
        <f t="shared" si="356"/>
        <v>0137731歯医ＤＸ２</v>
      </c>
      <c r="L11399" t="s">
        <v>538</v>
      </c>
      <c r="M11399" t="s">
        <v>1940</v>
      </c>
      <c r="N11399" t="s">
        <v>0</v>
      </c>
      <c r="O11399" t="s">
        <v>0</v>
      </c>
      <c r="P11399" t="s">
        <v>0</v>
      </c>
      <c r="Q11399" t="s">
        <v>0</v>
      </c>
      <c r="R11399" t="s">
        <v>0</v>
      </c>
      <c r="S11399" t="s">
        <v>877</v>
      </c>
      <c r="T11399" t="s">
        <v>1831</v>
      </c>
      <c r="X11399" s="34" t="str">
        <f t="shared" si="357"/>
        <v>0137731</v>
      </c>
    </row>
    <row r="11400" spans="1:24" x14ac:dyDescent="0.15">
      <c r="A11400" t="s">
        <v>6228</v>
      </c>
      <c r="B11400" t="s">
        <v>935</v>
      </c>
      <c r="C11400" t="s">
        <v>2157</v>
      </c>
      <c r="D11400" t="s">
        <v>5686</v>
      </c>
      <c r="E11400" t="s">
        <v>6229</v>
      </c>
      <c r="F11400" t="s">
        <v>0</v>
      </c>
      <c r="G11400" t="s">
        <v>6230</v>
      </c>
      <c r="H11400" t="s">
        <v>0</v>
      </c>
      <c r="I11400" t="s">
        <v>25</v>
      </c>
      <c r="J11400" t="s">
        <v>26</v>
      </c>
      <c r="K11400" s="34" t="str">
        <f t="shared" si="356"/>
        <v>0137731歯初診</v>
      </c>
      <c r="L11400" t="s">
        <v>6231</v>
      </c>
      <c r="M11400" t="s">
        <v>1583</v>
      </c>
      <c r="N11400" t="s">
        <v>0</v>
      </c>
      <c r="O11400" t="s">
        <v>0</v>
      </c>
      <c r="P11400" t="s">
        <v>0</v>
      </c>
      <c r="Q11400" t="s">
        <v>0</v>
      </c>
      <c r="R11400" t="s">
        <v>0</v>
      </c>
      <c r="S11400" t="s">
        <v>877</v>
      </c>
      <c r="T11400" t="s">
        <v>1831</v>
      </c>
      <c r="X11400" s="34" t="str">
        <f t="shared" si="357"/>
        <v>0137731</v>
      </c>
    </row>
    <row r="11401" spans="1:24" x14ac:dyDescent="0.15">
      <c r="A11401" t="s">
        <v>6228</v>
      </c>
      <c r="B11401" t="s">
        <v>935</v>
      </c>
      <c r="C11401" t="s">
        <v>2157</v>
      </c>
      <c r="D11401" t="s">
        <v>5686</v>
      </c>
      <c r="E11401" t="s">
        <v>6229</v>
      </c>
      <c r="F11401" t="s">
        <v>0</v>
      </c>
      <c r="G11401" t="s">
        <v>6230</v>
      </c>
      <c r="H11401" t="s">
        <v>0</v>
      </c>
      <c r="I11401" t="s">
        <v>29</v>
      </c>
      <c r="J11401" t="s">
        <v>30</v>
      </c>
      <c r="K11401" s="34" t="str">
        <f t="shared" si="356"/>
        <v>0137731外安全１</v>
      </c>
      <c r="L11401" t="s">
        <v>384</v>
      </c>
      <c r="M11401" t="s">
        <v>1583</v>
      </c>
      <c r="N11401" t="s">
        <v>0</v>
      </c>
      <c r="O11401" t="s">
        <v>0</v>
      </c>
      <c r="P11401" t="s">
        <v>0</v>
      </c>
      <c r="Q11401" t="s">
        <v>0</v>
      </c>
      <c r="R11401" t="s">
        <v>0</v>
      </c>
      <c r="S11401" t="s">
        <v>877</v>
      </c>
      <c r="T11401" t="s">
        <v>1831</v>
      </c>
      <c r="X11401" s="34" t="str">
        <f t="shared" si="357"/>
        <v>0137731</v>
      </c>
    </row>
    <row r="11402" spans="1:24" x14ac:dyDescent="0.15">
      <c r="A11402" t="s">
        <v>6228</v>
      </c>
      <c r="B11402" t="s">
        <v>935</v>
      </c>
      <c r="C11402" t="s">
        <v>2157</v>
      </c>
      <c r="D11402" t="s">
        <v>5686</v>
      </c>
      <c r="E11402" t="s">
        <v>6229</v>
      </c>
      <c r="F11402" t="s">
        <v>0</v>
      </c>
      <c r="G11402" t="s">
        <v>6230</v>
      </c>
      <c r="H11402" t="s">
        <v>0</v>
      </c>
      <c r="I11402" t="s">
        <v>31</v>
      </c>
      <c r="J11402" t="s">
        <v>32</v>
      </c>
      <c r="K11402" s="34" t="str">
        <f t="shared" si="356"/>
        <v>0137731外感染１</v>
      </c>
      <c r="L11402" t="s">
        <v>2332</v>
      </c>
      <c r="M11402" t="s">
        <v>1583</v>
      </c>
      <c r="N11402" t="s">
        <v>0</v>
      </c>
      <c r="O11402" t="s">
        <v>0</v>
      </c>
      <c r="P11402" t="s">
        <v>0</v>
      </c>
      <c r="Q11402" t="s">
        <v>0</v>
      </c>
      <c r="R11402" t="s">
        <v>0</v>
      </c>
      <c r="S11402" t="s">
        <v>877</v>
      </c>
      <c r="T11402" t="s">
        <v>1831</v>
      </c>
      <c r="X11402" s="34" t="str">
        <f t="shared" si="357"/>
        <v>0137731</v>
      </c>
    </row>
    <row r="11403" spans="1:24" x14ac:dyDescent="0.15">
      <c r="A11403" t="s">
        <v>6228</v>
      </c>
      <c r="B11403" t="s">
        <v>935</v>
      </c>
      <c r="C11403" t="s">
        <v>2157</v>
      </c>
      <c r="D11403" t="s">
        <v>5686</v>
      </c>
      <c r="E11403" t="s">
        <v>6229</v>
      </c>
      <c r="F11403" t="s">
        <v>0</v>
      </c>
      <c r="G11403" t="s">
        <v>6230</v>
      </c>
      <c r="H11403" t="s">
        <v>0</v>
      </c>
      <c r="I11403" t="s">
        <v>2026</v>
      </c>
      <c r="J11403" t="s">
        <v>1901</v>
      </c>
      <c r="K11403" s="34" t="str">
        <f t="shared" si="356"/>
        <v>0137731口管強</v>
      </c>
      <c r="L11403" t="s">
        <v>1092</v>
      </c>
      <c r="M11403" t="s">
        <v>1583</v>
      </c>
      <c r="N11403" t="s">
        <v>0</v>
      </c>
      <c r="O11403" t="s">
        <v>0</v>
      </c>
      <c r="P11403" t="s">
        <v>0</v>
      </c>
      <c r="Q11403" t="s">
        <v>0</v>
      </c>
      <c r="R11403" t="s">
        <v>0</v>
      </c>
      <c r="S11403" t="s">
        <v>877</v>
      </c>
      <c r="T11403" t="s">
        <v>1831</v>
      </c>
      <c r="X11403" s="34" t="str">
        <f t="shared" si="357"/>
        <v>0137731</v>
      </c>
    </row>
    <row r="11404" spans="1:24" x14ac:dyDescent="0.15">
      <c r="A11404" t="s">
        <v>6228</v>
      </c>
      <c r="B11404" t="s">
        <v>935</v>
      </c>
      <c r="C11404" t="s">
        <v>2157</v>
      </c>
      <c r="D11404" t="s">
        <v>5686</v>
      </c>
      <c r="E11404" t="s">
        <v>6229</v>
      </c>
      <c r="F11404" t="s">
        <v>0</v>
      </c>
      <c r="G11404" t="s">
        <v>6230</v>
      </c>
      <c r="H11404" t="s">
        <v>0</v>
      </c>
      <c r="I11404" t="s">
        <v>2034</v>
      </c>
      <c r="J11404" t="s">
        <v>2035</v>
      </c>
      <c r="K11404" s="34" t="str">
        <f t="shared" si="356"/>
        <v>0137731口実地</v>
      </c>
      <c r="L11404" t="s">
        <v>892</v>
      </c>
      <c r="M11404" t="s">
        <v>1940</v>
      </c>
      <c r="N11404" t="s">
        <v>0</v>
      </c>
      <c r="O11404" t="s">
        <v>0</v>
      </c>
      <c r="P11404" t="s">
        <v>0</v>
      </c>
      <c r="Q11404" t="s">
        <v>0</v>
      </c>
      <c r="R11404" t="s">
        <v>0</v>
      </c>
      <c r="S11404" t="s">
        <v>877</v>
      </c>
      <c r="T11404" t="s">
        <v>1831</v>
      </c>
      <c r="X11404" s="34" t="str">
        <f t="shared" si="357"/>
        <v>0137731</v>
      </c>
    </row>
    <row r="11405" spans="1:24" x14ac:dyDescent="0.15">
      <c r="A11405" t="s">
        <v>6228</v>
      </c>
      <c r="B11405" t="s">
        <v>935</v>
      </c>
      <c r="C11405" t="s">
        <v>2157</v>
      </c>
      <c r="D11405" t="s">
        <v>5686</v>
      </c>
      <c r="E11405" t="s">
        <v>6229</v>
      </c>
      <c r="F11405" t="s">
        <v>0</v>
      </c>
      <c r="G11405" t="s">
        <v>6230</v>
      </c>
      <c r="H11405" t="s">
        <v>0</v>
      </c>
      <c r="I11405" t="s">
        <v>1987</v>
      </c>
      <c r="J11405" t="s">
        <v>1009</v>
      </c>
      <c r="K11405" s="34" t="str">
        <f t="shared" si="356"/>
        <v>0137731歯訪診</v>
      </c>
      <c r="L11405" t="s">
        <v>3241</v>
      </c>
      <c r="M11405" t="s">
        <v>1583</v>
      </c>
      <c r="N11405" t="s">
        <v>0</v>
      </c>
      <c r="O11405" t="s">
        <v>0</v>
      </c>
      <c r="P11405" t="s">
        <v>0</v>
      </c>
      <c r="Q11405" t="s">
        <v>0</v>
      </c>
      <c r="R11405" t="s">
        <v>0</v>
      </c>
      <c r="S11405" t="s">
        <v>877</v>
      </c>
      <c r="T11405" t="s">
        <v>1831</v>
      </c>
      <c r="X11405" s="34" t="str">
        <f t="shared" si="357"/>
        <v>0137731</v>
      </c>
    </row>
    <row r="11406" spans="1:24" x14ac:dyDescent="0.15">
      <c r="A11406" t="s">
        <v>6228</v>
      </c>
      <c r="B11406" t="s">
        <v>935</v>
      </c>
      <c r="C11406" t="s">
        <v>2157</v>
      </c>
      <c r="D11406" t="s">
        <v>5686</v>
      </c>
      <c r="E11406" t="s">
        <v>6229</v>
      </c>
      <c r="F11406" t="s">
        <v>0</v>
      </c>
      <c r="G11406" t="s">
        <v>6230</v>
      </c>
      <c r="H11406" t="s">
        <v>0</v>
      </c>
      <c r="I11406" t="s">
        <v>659</v>
      </c>
      <c r="J11406" t="s">
        <v>660</v>
      </c>
      <c r="K11406" s="34" t="str">
        <f t="shared" si="356"/>
        <v>0137731口腔粘膜</v>
      </c>
      <c r="L11406" t="s">
        <v>499</v>
      </c>
      <c r="M11406" t="s">
        <v>1583</v>
      </c>
      <c r="N11406" t="s">
        <v>0</v>
      </c>
      <c r="O11406" t="s">
        <v>0</v>
      </c>
      <c r="P11406" t="s">
        <v>0</v>
      </c>
      <c r="Q11406" t="s">
        <v>0</v>
      </c>
      <c r="R11406" t="s">
        <v>0</v>
      </c>
      <c r="S11406" t="s">
        <v>877</v>
      </c>
      <c r="T11406" t="s">
        <v>1831</v>
      </c>
      <c r="X11406" s="34" t="str">
        <f t="shared" si="357"/>
        <v>0137731</v>
      </c>
    </row>
    <row r="11407" spans="1:24" x14ac:dyDescent="0.15">
      <c r="A11407" t="s">
        <v>6228</v>
      </c>
      <c r="B11407" t="s">
        <v>935</v>
      </c>
      <c r="C11407" t="s">
        <v>2157</v>
      </c>
      <c r="D11407" t="s">
        <v>5686</v>
      </c>
      <c r="E11407" t="s">
        <v>6229</v>
      </c>
      <c r="F11407" t="s">
        <v>0</v>
      </c>
      <c r="G11407" t="s">
        <v>6230</v>
      </c>
      <c r="H11407" t="s">
        <v>0</v>
      </c>
      <c r="I11407" t="s">
        <v>226</v>
      </c>
      <c r="J11407" t="s">
        <v>227</v>
      </c>
      <c r="K11407" s="34" t="str">
        <f t="shared" si="356"/>
        <v>0137731歯ＣＡＤ</v>
      </c>
      <c r="L11407" t="s">
        <v>6232</v>
      </c>
      <c r="M11407" t="s">
        <v>1583</v>
      </c>
      <c r="N11407" t="s">
        <v>0</v>
      </c>
      <c r="O11407" t="s">
        <v>0</v>
      </c>
      <c r="P11407" t="s">
        <v>0</v>
      </c>
      <c r="Q11407" t="s">
        <v>0</v>
      </c>
      <c r="R11407" t="s">
        <v>0</v>
      </c>
      <c r="S11407" t="s">
        <v>877</v>
      </c>
      <c r="T11407" t="s">
        <v>1831</v>
      </c>
      <c r="X11407" s="34" t="str">
        <f t="shared" si="357"/>
        <v>0137731</v>
      </c>
    </row>
    <row r="11408" spans="1:24" x14ac:dyDescent="0.15">
      <c r="A11408" t="s">
        <v>6228</v>
      </c>
      <c r="B11408" t="s">
        <v>935</v>
      </c>
      <c r="C11408" t="s">
        <v>2157</v>
      </c>
      <c r="D11408" t="s">
        <v>5686</v>
      </c>
      <c r="E11408" t="s">
        <v>6229</v>
      </c>
      <c r="F11408" t="s">
        <v>0</v>
      </c>
      <c r="G11408" t="s">
        <v>6230</v>
      </c>
      <c r="H11408" t="s">
        <v>0</v>
      </c>
      <c r="I11408" t="s">
        <v>638</v>
      </c>
      <c r="J11408" t="s">
        <v>639</v>
      </c>
      <c r="K11408" s="34" t="str">
        <f t="shared" si="356"/>
        <v>0137731手光機</v>
      </c>
      <c r="L11408" t="s">
        <v>1079</v>
      </c>
      <c r="M11408" t="s">
        <v>1583</v>
      </c>
      <c r="N11408" t="s">
        <v>0</v>
      </c>
      <c r="O11408" t="s">
        <v>0</v>
      </c>
      <c r="P11408" t="s">
        <v>0</v>
      </c>
      <c r="Q11408" t="s">
        <v>0</v>
      </c>
      <c r="R11408" t="s">
        <v>0</v>
      </c>
      <c r="S11408" t="s">
        <v>877</v>
      </c>
      <c r="T11408" t="s">
        <v>1831</v>
      </c>
      <c r="X11408" s="34" t="str">
        <f t="shared" si="357"/>
        <v>0137731</v>
      </c>
    </row>
    <row r="11409" spans="1:24" x14ac:dyDescent="0.15">
      <c r="A11409" t="s">
        <v>6228</v>
      </c>
      <c r="B11409" t="s">
        <v>935</v>
      </c>
      <c r="C11409" t="s">
        <v>2157</v>
      </c>
      <c r="D11409" t="s">
        <v>5686</v>
      </c>
      <c r="E11409" t="s">
        <v>6229</v>
      </c>
      <c r="F11409" t="s">
        <v>0</v>
      </c>
      <c r="G11409" t="s">
        <v>6230</v>
      </c>
      <c r="H11409" t="s">
        <v>0</v>
      </c>
      <c r="I11409" t="s">
        <v>268</v>
      </c>
      <c r="J11409" t="s">
        <v>269</v>
      </c>
      <c r="K11409" s="34" t="str">
        <f t="shared" si="356"/>
        <v>0137731補管</v>
      </c>
      <c r="L11409" t="s">
        <v>6233</v>
      </c>
      <c r="M11409" t="s">
        <v>1583</v>
      </c>
      <c r="N11409" t="s">
        <v>0</v>
      </c>
      <c r="O11409" t="s">
        <v>0</v>
      </c>
      <c r="P11409" t="s">
        <v>0</v>
      </c>
      <c r="Q11409" t="s">
        <v>0</v>
      </c>
      <c r="R11409" t="s">
        <v>0</v>
      </c>
      <c r="S11409" t="s">
        <v>877</v>
      </c>
      <c r="T11409" t="s">
        <v>1831</v>
      </c>
      <c r="X11409" s="34" t="str">
        <f t="shared" si="357"/>
        <v>0137731</v>
      </c>
    </row>
    <row r="11410" spans="1:24" x14ac:dyDescent="0.15">
      <c r="A11410" t="s">
        <v>6228</v>
      </c>
      <c r="B11410" t="s">
        <v>935</v>
      </c>
      <c r="C11410" t="s">
        <v>2157</v>
      </c>
      <c r="D11410" t="s">
        <v>5686</v>
      </c>
      <c r="E11410" t="s">
        <v>6229</v>
      </c>
      <c r="F11410" t="s">
        <v>0</v>
      </c>
      <c r="G11410" t="s">
        <v>6230</v>
      </c>
      <c r="H11410" t="s">
        <v>0</v>
      </c>
      <c r="I11410" t="s">
        <v>2017</v>
      </c>
      <c r="J11410" t="s">
        <v>2018</v>
      </c>
      <c r="K11410" s="34" t="str">
        <f t="shared" si="356"/>
        <v>0137731歯外在ベⅠ注</v>
      </c>
      <c r="L11410" t="s">
        <v>373</v>
      </c>
      <c r="M11410" t="s">
        <v>1940</v>
      </c>
      <c r="N11410" t="s">
        <v>0</v>
      </c>
      <c r="O11410" t="s">
        <v>0</v>
      </c>
      <c r="P11410" t="s">
        <v>0</v>
      </c>
      <c r="Q11410" t="s">
        <v>0</v>
      </c>
      <c r="R11410" t="s">
        <v>0</v>
      </c>
      <c r="S11410" t="s">
        <v>877</v>
      </c>
      <c r="T11410" t="s">
        <v>1831</v>
      </c>
      <c r="X11410" s="34" t="str">
        <f t="shared" si="357"/>
        <v>0137731</v>
      </c>
    </row>
    <row r="11411" spans="1:24" x14ac:dyDescent="0.15">
      <c r="A11411" t="s">
        <v>6228</v>
      </c>
      <c r="B11411" t="s">
        <v>935</v>
      </c>
      <c r="C11411" t="s">
        <v>2157</v>
      </c>
      <c r="D11411" t="s">
        <v>5686</v>
      </c>
      <c r="E11411" t="s">
        <v>6229</v>
      </c>
      <c r="F11411" t="s">
        <v>0</v>
      </c>
      <c r="G11411" t="s">
        <v>6230</v>
      </c>
      <c r="H11411" t="s">
        <v>0</v>
      </c>
      <c r="I11411" t="s">
        <v>1988</v>
      </c>
      <c r="J11411" t="s">
        <v>1989</v>
      </c>
      <c r="K11411" s="34" t="str">
        <f t="shared" si="356"/>
        <v>0137731歯技ベ</v>
      </c>
      <c r="L11411" t="s">
        <v>406</v>
      </c>
      <c r="M11411" t="s">
        <v>1940</v>
      </c>
      <c r="N11411" t="s">
        <v>0</v>
      </c>
      <c r="O11411" t="s">
        <v>0</v>
      </c>
      <c r="P11411" t="s">
        <v>0</v>
      </c>
      <c r="Q11411" t="s">
        <v>0</v>
      </c>
      <c r="R11411" t="s">
        <v>0</v>
      </c>
      <c r="S11411" t="s">
        <v>877</v>
      </c>
      <c r="T11411" t="s">
        <v>1831</v>
      </c>
      <c r="X11411" s="34" t="str">
        <f t="shared" si="357"/>
        <v>0137731</v>
      </c>
    </row>
    <row r="11412" spans="1:24" x14ac:dyDescent="0.15">
      <c r="A11412" t="s">
        <v>6234</v>
      </c>
      <c r="B11412" t="s">
        <v>935</v>
      </c>
      <c r="C11412" t="s">
        <v>2157</v>
      </c>
      <c r="D11412" t="s">
        <v>5686</v>
      </c>
      <c r="E11412" t="s">
        <v>6235</v>
      </c>
      <c r="F11412" t="s">
        <v>0</v>
      </c>
      <c r="G11412" t="s">
        <v>5818</v>
      </c>
      <c r="H11412" t="s">
        <v>0</v>
      </c>
      <c r="I11412" t="s">
        <v>25</v>
      </c>
      <c r="J11412" t="s">
        <v>26</v>
      </c>
      <c r="K11412" s="34" t="str">
        <f t="shared" si="356"/>
        <v>0137756歯初診</v>
      </c>
      <c r="L11412" t="s">
        <v>3291</v>
      </c>
      <c r="M11412" t="s">
        <v>264</v>
      </c>
      <c r="N11412" t="s">
        <v>0</v>
      </c>
      <c r="O11412" t="s">
        <v>0</v>
      </c>
      <c r="P11412" t="s">
        <v>0</v>
      </c>
      <c r="Q11412" t="s">
        <v>0</v>
      </c>
      <c r="R11412" t="s">
        <v>0</v>
      </c>
      <c r="S11412" t="s">
        <v>877</v>
      </c>
      <c r="T11412" t="s">
        <v>1831</v>
      </c>
      <c r="X11412" s="34" t="str">
        <f t="shared" si="357"/>
        <v>0137756</v>
      </c>
    </row>
    <row r="11413" spans="1:24" x14ac:dyDescent="0.15">
      <c r="A11413" t="s">
        <v>6234</v>
      </c>
      <c r="B11413" t="s">
        <v>935</v>
      </c>
      <c r="C11413" t="s">
        <v>2157</v>
      </c>
      <c r="D11413" t="s">
        <v>5686</v>
      </c>
      <c r="E11413" t="s">
        <v>6235</v>
      </c>
      <c r="F11413" t="s">
        <v>0</v>
      </c>
      <c r="G11413" t="s">
        <v>5818</v>
      </c>
      <c r="H11413" t="s">
        <v>0</v>
      </c>
      <c r="I11413" t="s">
        <v>29</v>
      </c>
      <c r="J11413" t="s">
        <v>30</v>
      </c>
      <c r="K11413" s="34" t="str">
        <f t="shared" si="356"/>
        <v>0137756外安全１</v>
      </c>
      <c r="L11413" t="s">
        <v>1035</v>
      </c>
      <c r="M11413" t="s">
        <v>1585</v>
      </c>
      <c r="N11413" t="s">
        <v>0</v>
      </c>
      <c r="O11413" t="s">
        <v>0</v>
      </c>
      <c r="P11413" t="s">
        <v>0</v>
      </c>
      <c r="Q11413" t="s">
        <v>0</v>
      </c>
      <c r="R11413" t="s">
        <v>0</v>
      </c>
      <c r="S11413" t="s">
        <v>877</v>
      </c>
      <c r="T11413" t="s">
        <v>1831</v>
      </c>
      <c r="X11413" s="34" t="str">
        <f t="shared" si="357"/>
        <v>0137756</v>
      </c>
    </row>
    <row r="11414" spans="1:24" x14ac:dyDescent="0.15">
      <c r="A11414" t="s">
        <v>6234</v>
      </c>
      <c r="B11414" t="s">
        <v>935</v>
      </c>
      <c r="C11414" t="s">
        <v>2157</v>
      </c>
      <c r="D11414" t="s">
        <v>5686</v>
      </c>
      <c r="E11414" t="s">
        <v>6235</v>
      </c>
      <c r="F11414" t="s">
        <v>0</v>
      </c>
      <c r="G11414" t="s">
        <v>5818</v>
      </c>
      <c r="H11414" t="s">
        <v>0</v>
      </c>
      <c r="I11414" t="s">
        <v>31</v>
      </c>
      <c r="J11414" t="s">
        <v>32</v>
      </c>
      <c r="K11414" s="34" t="str">
        <f t="shared" si="356"/>
        <v>0137756外感染１</v>
      </c>
      <c r="L11414" t="s">
        <v>1035</v>
      </c>
      <c r="M11414" t="s">
        <v>1585</v>
      </c>
      <c r="N11414" t="s">
        <v>0</v>
      </c>
      <c r="O11414" t="s">
        <v>0</v>
      </c>
      <c r="P11414" t="s">
        <v>0</v>
      </c>
      <c r="Q11414" t="s">
        <v>0</v>
      </c>
      <c r="R11414" t="s">
        <v>0</v>
      </c>
      <c r="S11414" t="s">
        <v>877</v>
      </c>
      <c r="T11414" t="s">
        <v>1831</v>
      </c>
      <c r="X11414" s="34" t="str">
        <f t="shared" si="357"/>
        <v>0137756</v>
      </c>
    </row>
    <row r="11415" spans="1:24" x14ac:dyDescent="0.15">
      <c r="A11415" t="s">
        <v>6234</v>
      </c>
      <c r="B11415" t="s">
        <v>935</v>
      </c>
      <c r="C11415" t="s">
        <v>2157</v>
      </c>
      <c r="D11415" t="s">
        <v>5686</v>
      </c>
      <c r="E11415" t="s">
        <v>6235</v>
      </c>
      <c r="F11415" t="s">
        <v>0</v>
      </c>
      <c r="G11415" t="s">
        <v>5818</v>
      </c>
      <c r="H11415" t="s">
        <v>0</v>
      </c>
      <c r="I11415" t="s">
        <v>2026</v>
      </c>
      <c r="J11415" t="s">
        <v>1901</v>
      </c>
      <c r="K11415" s="34" t="str">
        <f t="shared" si="356"/>
        <v>0137756口管強</v>
      </c>
      <c r="L11415" t="s">
        <v>621</v>
      </c>
      <c r="M11415" t="s">
        <v>1585</v>
      </c>
      <c r="N11415" t="s">
        <v>0</v>
      </c>
      <c r="O11415" t="s">
        <v>0</v>
      </c>
      <c r="P11415" t="s">
        <v>0</v>
      </c>
      <c r="Q11415" t="s">
        <v>0</v>
      </c>
      <c r="R11415" t="s">
        <v>0</v>
      </c>
      <c r="S11415" t="s">
        <v>877</v>
      </c>
      <c r="T11415" t="s">
        <v>1831</v>
      </c>
      <c r="X11415" s="34" t="str">
        <f t="shared" si="357"/>
        <v>0137756</v>
      </c>
    </row>
    <row r="11416" spans="1:24" x14ac:dyDescent="0.15">
      <c r="A11416" t="s">
        <v>6234</v>
      </c>
      <c r="B11416" t="s">
        <v>935</v>
      </c>
      <c r="C11416" t="s">
        <v>2157</v>
      </c>
      <c r="D11416" t="s">
        <v>5686</v>
      </c>
      <c r="E11416" t="s">
        <v>6235</v>
      </c>
      <c r="F11416" t="s">
        <v>0</v>
      </c>
      <c r="G11416" t="s">
        <v>5818</v>
      </c>
      <c r="H11416" t="s">
        <v>0</v>
      </c>
      <c r="I11416" t="s">
        <v>2034</v>
      </c>
      <c r="J11416" t="s">
        <v>2035</v>
      </c>
      <c r="K11416" s="34" t="str">
        <f t="shared" si="356"/>
        <v>0137756口実地</v>
      </c>
      <c r="L11416" t="s">
        <v>590</v>
      </c>
      <c r="M11416" t="s">
        <v>1940</v>
      </c>
      <c r="N11416" t="s">
        <v>0</v>
      </c>
      <c r="O11416" t="s">
        <v>0</v>
      </c>
      <c r="P11416" t="s">
        <v>0</v>
      </c>
      <c r="Q11416" t="s">
        <v>0</v>
      </c>
      <c r="R11416" t="s">
        <v>0</v>
      </c>
      <c r="S11416" t="s">
        <v>877</v>
      </c>
      <c r="T11416" t="s">
        <v>1831</v>
      </c>
      <c r="X11416" s="34" t="str">
        <f t="shared" si="357"/>
        <v>0137756</v>
      </c>
    </row>
    <row r="11417" spans="1:24" x14ac:dyDescent="0.15">
      <c r="A11417" t="s">
        <v>6234</v>
      </c>
      <c r="B11417" t="s">
        <v>935</v>
      </c>
      <c r="C11417" t="s">
        <v>2157</v>
      </c>
      <c r="D11417" t="s">
        <v>5686</v>
      </c>
      <c r="E11417" t="s">
        <v>6235</v>
      </c>
      <c r="F11417" t="s">
        <v>0</v>
      </c>
      <c r="G11417" t="s">
        <v>5818</v>
      </c>
      <c r="H11417" t="s">
        <v>0</v>
      </c>
      <c r="I11417" t="s">
        <v>1902</v>
      </c>
      <c r="J11417" t="s">
        <v>1903</v>
      </c>
      <c r="K11417" s="34" t="str">
        <f t="shared" si="356"/>
        <v>0137756歯援診２</v>
      </c>
      <c r="L11417" t="s">
        <v>357</v>
      </c>
      <c r="M11417" t="s">
        <v>264</v>
      </c>
      <c r="N11417" t="s">
        <v>0</v>
      </c>
      <c r="O11417" t="s">
        <v>0</v>
      </c>
      <c r="P11417" t="s">
        <v>0</v>
      </c>
      <c r="Q11417" t="s">
        <v>0</v>
      </c>
      <c r="R11417" t="s">
        <v>0</v>
      </c>
      <c r="S11417" t="s">
        <v>877</v>
      </c>
      <c r="T11417" t="s">
        <v>1831</v>
      </c>
      <c r="X11417" s="34" t="str">
        <f t="shared" si="357"/>
        <v>0137756</v>
      </c>
    </row>
    <row r="11418" spans="1:24" x14ac:dyDescent="0.15">
      <c r="A11418" t="s">
        <v>6234</v>
      </c>
      <c r="B11418" t="s">
        <v>935</v>
      </c>
      <c r="C11418" t="s">
        <v>2157</v>
      </c>
      <c r="D11418" t="s">
        <v>5686</v>
      </c>
      <c r="E11418" t="s">
        <v>6235</v>
      </c>
      <c r="F11418" t="s">
        <v>0</v>
      </c>
      <c r="G11418" t="s">
        <v>5818</v>
      </c>
      <c r="H11418" t="s">
        <v>0</v>
      </c>
      <c r="I11418" t="s">
        <v>1987</v>
      </c>
      <c r="J11418" t="s">
        <v>1009</v>
      </c>
      <c r="K11418" s="34" t="str">
        <f t="shared" si="356"/>
        <v>0137756歯訪診</v>
      </c>
      <c r="L11418" t="s">
        <v>205</v>
      </c>
      <c r="M11418" t="s">
        <v>60</v>
      </c>
      <c r="N11418" t="s">
        <v>0</v>
      </c>
      <c r="O11418" t="s">
        <v>0</v>
      </c>
      <c r="P11418" t="s">
        <v>0</v>
      </c>
      <c r="Q11418" t="s">
        <v>0</v>
      </c>
      <c r="R11418" t="s">
        <v>0</v>
      </c>
      <c r="S11418" t="s">
        <v>877</v>
      </c>
      <c r="T11418" t="s">
        <v>1831</v>
      </c>
      <c r="X11418" s="34" t="str">
        <f t="shared" si="357"/>
        <v>0137756</v>
      </c>
    </row>
    <row r="11419" spans="1:24" x14ac:dyDescent="0.15">
      <c r="A11419" t="s">
        <v>6234</v>
      </c>
      <c r="B11419" t="s">
        <v>935</v>
      </c>
      <c r="C11419" t="s">
        <v>2157</v>
      </c>
      <c r="D11419" t="s">
        <v>5686</v>
      </c>
      <c r="E11419" t="s">
        <v>6235</v>
      </c>
      <c r="F11419" t="s">
        <v>0</v>
      </c>
      <c r="G11419" t="s">
        <v>5818</v>
      </c>
      <c r="H11419" t="s">
        <v>0</v>
      </c>
      <c r="I11419" t="s">
        <v>3321</v>
      </c>
      <c r="J11419" t="s">
        <v>3322</v>
      </c>
      <c r="K11419" s="34" t="str">
        <f t="shared" si="356"/>
        <v>0137756光印象</v>
      </c>
      <c r="L11419" t="s">
        <v>543</v>
      </c>
      <c r="M11419" t="s">
        <v>2028</v>
      </c>
      <c r="N11419" t="s">
        <v>0</v>
      </c>
      <c r="O11419" t="s">
        <v>0</v>
      </c>
      <c r="P11419" t="s">
        <v>0</v>
      </c>
      <c r="Q11419" t="s">
        <v>0</v>
      </c>
      <c r="R11419" t="s">
        <v>0</v>
      </c>
      <c r="S11419" t="s">
        <v>877</v>
      </c>
      <c r="T11419" t="s">
        <v>1831</v>
      </c>
      <c r="X11419" s="34" t="str">
        <f t="shared" si="357"/>
        <v>0137756</v>
      </c>
    </row>
    <row r="11420" spans="1:24" x14ac:dyDescent="0.15">
      <c r="A11420" t="s">
        <v>6234</v>
      </c>
      <c r="B11420" t="s">
        <v>935</v>
      </c>
      <c r="C11420" t="s">
        <v>2157</v>
      </c>
      <c r="D11420" t="s">
        <v>5686</v>
      </c>
      <c r="E11420" t="s">
        <v>6235</v>
      </c>
      <c r="F11420" t="s">
        <v>0</v>
      </c>
      <c r="G11420" t="s">
        <v>5818</v>
      </c>
      <c r="H11420" t="s">
        <v>0</v>
      </c>
      <c r="I11420" t="s">
        <v>226</v>
      </c>
      <c r="J11420" t="s">
        <v>227</v>
      </c>
      <c r="K11420" s="34" t="str">
        <f t="shared" si="356"/>
        <v>0137756歯ＣＡＤ</v>
      </c>
      <c r="L11420" t="s">
        <v>388</v>
      </c>
      <c r="M11420" t="s">
        <v>49</v>
      </c>
      <c r="N11420" t="s">
        <v>0</v>
      </c>
      <c r="O11420" t="s">
        <v>0</v>
      </c>
      <c r="P11420" t="s">
        <v>0</v>
      </c>
      <c r="Q11420" t="s">
        <v>0</v>
      </c>
      <c r="R11420" t="s">
        <v>0</v>
      </c>
      <c r="S11420" t="s">
        <v>877</v>
      </c>
      <c r="T11420" t="s">
        <v>1831</v>
      </c>
      <c r="X11420" s="34" t="str">
        <f t="shared" si="357"/>
        <v>0137756</v>
      </c>
    </row>
    <row r="11421" spans="1:24" x14ac:dyDescent="0.15">
      <c r="A11421" t="s">
        <v>6234</v>
      </c>
      <c r="B11421" t="s">
        <v>935</v>
      </c>
      <c r="C11421" t="s">
        <v>2157</v>
      </c>
      <c r="D11421" t="s">
        <v>5686</v>
      </c>
      <c r="E11421" t="s">
        <v>6235</v>
      </c>
      <c r="F11421" t="s">
        <v>0</v>
      </c>
      <c r="G11421" t="s">
        <v>5818</v>
      </c>
      <c r="H11421" t="s">
        <v>0</v>
      </c>
      <c r="I11421" t="s">
        <v>268</v>
      </c>
      <c r="J11421" t="s">
        <v>269</v>
      </c>
      <c r="K11421" s="34" t="str">
        <f t="shared" si="356"/>
        <v>0137756補管</v>
      </c>
      <c r="L11421" t="s">
        <v>6236</v>
      </c>
      <c r="M11421" t="s">
        <v>6237</v>
      </c>
      <c r="N11421" t="s">
        <v>0</v>
      </c>
      <c r="O11421" t="s">
        <v>0</v>
      </c>
      <c r="P11421" t="s">
        <v>0</v>
      </c>
      <c r="Q11421" t="s">
        <v>0</v>
      </c>
      <c r="R11421" t="s">
        <v>0</v>
      </c>
      <c r="S11421" t="s">
        <v>877</v>
      </c>
      <c r="T11421" t="s">
        <v>1831</v>
      </c>
      <c r="X11421" s="34" t="str">
        <f t="shared" si="357"/>
        <v>0137756</v>
      </c>
    </row>
    <row r="11422" spans="1:24" x14ac:dyDescent="0.15">
      <c r="A11422" t="s">
        <v>6234</v>
      </c>
      <c r="B11422" t="s">
        <v>935</v>
      </c>
      <c r="C11422" t="s">
        <v>2157</v>
      </c>
      <c r="D11422" t="s">
        <v>5686</v>
      </c>
      <c r="E11422" t="s">
        <v>6235</v>
      </c>
      <c r="F11422" t="s">
        <v>0</v>
      </c>
      <c r="G11422" t="s">
        <v>5818</v>
      </c>
      <c r="H11422" t="s">
        <v>0</v>
      </c>
      <c r="I11422" t="s">
        <v>2017</v>
      </c>
      <c r="J11422" t="s">
        <v>2018</v>
      </c>
      <c r="K11422" s="34" t="str">
        <f t="shared" si="356"/>
        <v>0137756歯外在ベⅠ注</v>
      </c>
      <c r="L11422" t="s">
        <v>365</v>
      </c>
      <c r="M11422" t="s">
        <v>1940</v>
      </c>
      <c r="N11422" t="s">
        <v>0</v>
      </c>
      <c r="O11422" t="s">
        <v>0</v>
      </c>
      <c r="P11422" t="s">
        <v>0</v>
      </c>
      <c r="Q11422" t="s">
        <v>0</v>
      </c>
      <c r="R11422" t="s">
        <v>0</v>
      </c>
      <c r="S11422" t="s">
        <v>877</v>
      </c>
      <c r="T11422" t="s">
        <v>1831</v>
      </c>
      <c r="X11422" s="34" t="str">
        <f t="shared" si="357"/>
        <v>0137756</v>
      </c>
    </row>
    <row r="11423" spans="1:24" x14ac:dyDescent="0.15">
      <c r="A11423" t="s">
        <v>6234</v>
      </c>
      <c r="B11423" t="s">
        <v>935</v>
      </c>
      <c r="C11423" t="s">
        <v>2157</v>
      </c>
      <c r="D11423" t="s">
        <v>5686</v>
      </c>
      <c r="E11423" t="s">
        <v>6235</v>
      </c>
      <c r="F11423" t="s">
        <v>0</v>
      </c>
      <c r="G11423" t="s">
        <v>5818</v>
      </c>
      <c r="H11423" t="s">
        <v>0</v>
      </c>
      <c r="I11423" t="s">
        <v>1988</v>
      </c>
      <c r="J11423" t="s">
        <v>1989</v>
      </c>
      <c r="K11423" s="34" t="str">
        <f t="shared" si="356"/>
        <v>0137756歯技ベ</v>
      </c>
      <c r="L11423" t="s">
        <v>388</v>
      </c>
      <c r="M11423" t="s">
        <v>1940</v>
      </c>
      <c r="N11423" t="s">
        <v>0</v>
      </c>
      <c r="O11423" t="s">
        <v>0</v>
      </c>
      <c r="P11423" t="s">
        <v>0</v>
      </c>
      <c r="Q11423" t="s">
        <v>0</v>
      </c>
      <c r="R11423" t="s">
        <v>0</v>
      </c>
      <c r="S11423" t="s">
        <v>877</v>
      </c>
      <c r="T11423" t="s">
        <v>1831</v>
      </c>
      <c r="X11423" s="34" t="str">
        <f t="shared" si="357"/>
        <v>0137756</v>
      </c>
    </row>
    <row r="11424" spans="1:24" x14ac:dyDescent="0.15">
      <c r="A11424" t="s">
        <v>6238</v>
      </c>
      <c r="B11424" t="s">
        <v>935</v>
      </c>
      <c r="C11424" t="s">
        <v>2157</v>
      </c>
      <c r="D11424" t="s">
        <v>5686</v>
      </c>
      <c r="E11424" t="s">
        <v>6239</v>
      </c>
      <c r="F11424" t="s">
        <v>0</v>
      </c>
      <c r="G11424" t="s">
        <v>6240</v>
      </c>
      <c r="H11424" t="s">
        <v>0</v>
      </c>
      <c r="I11424" t="s">
        <v>2032</v>
      </c>
      <c r="J11424" t="s">
        <v>2033</v>
      </c>
      <c r="K11424" s="34" t="str">
        <f t="shared" si="356"/>
        <v>0137772歯医ＤＸ２</v>
      </c>
      <c r="L11424" t="s">
        <v>33</v>
      </c>
      <c r="M11424" t="s">
        <v>1940</v>
      </c>
      <c r="N11424" t="s">
        <v>0</v>
      </c>
      <c r="O11424" t="s">
        <v>0</v>
      </c>
      <c r="P11424" t="s">
        <v>0</v>
      </c>
      <c r="Q11424" t="s">
        <v>0</v>
      </c>
      <c r="R11424" t="s">
        <v>0</v>
      </c>
      <c r="S11424" t="s">
        <v>877</v>
      </c>
      <c r="T11424" t="s">
        <v>1831</v>
      </c>
      <c r="X11424" s="34" t="str">
        <f t="shared" si="357"/>
        <v>0137772</v>
      </c>
    </row>
    <row r="11425" spans="1:24" x14ac:dyDescent="0.15">
      <c r="A11425" t="s">
        <v>6238</v>
      </c>
      <c r="B11425" t="s">
        <v>935</v>
      </c>
      <c r="C11425" t="s">
        <v>2157</v>
      </c>
      <c r="D11425" t="s">
        <v>5686</v>
      </c>
      <c r="E11425" t="s">
        <v>6239</v>
      </c>
      <c r="F11425" t="s">
        <v>0</v>
      </c>
      <c r="G11425" t="s">
        <v>6240</v>
      </c>
      <c r="H11425" t="s">
        <v>0</v>
      </c>
      <c r="I11425" t="s">
        <v>25</v>
      </c>
      <c r="J11425" t="s">
        <v>26</v>
      </c>
      <c r="K11425" s="34" t="str">
        <f t="shared" si="356"/>
        <v>0137772歯初診</v>
      </c>
      <c r="L11425" t="s">
        <v>6241</v>
      </c>
      <c r="M11425" t="s">
        <v>264</v>
      </c>
      <c r="N11425" t="s">
        <v>0</v>
      </c>
      <c r="O11425" t="s">
        <v>0</v>
      </c>
      <c r="P11425" t="s">
        <v>0</v>
      </c>
      <c r="Q11425" t="s">
        <v>0</v>
      </c>
      <c r="R11425" t="s">
        <v>0</v>
      </c>
      <c r="S11425" t="s">
        <v>877</v>
      </c>
      <c r="T11425" t="s">
        <v>1831</v>
      </c>
      <c r="X11425" s="34" t="str">
        <f t="shared" si="357"/>
        <v>0137772</v>
      </c>
    </row>
    <row r="11426" spans="1:24" x14ac:dyDescent="0.15">
      <c r="A11426" t="s">
        <v>6238</v>
      </c>
      <c r="B11426" t="s">
        <v>935</v>
      </c>
      <c r="C11426" t="s">
        <v>2157</v>
      </c>
      <c r="D11426" t="s">
        <v>5686</v>
      </c>
      <c r="E11426" t="s">
        <v>6239</v>
      </c>
      <c r="F11426" t="s">
        <v>0</v>
      </c>
      <c r="G11426" t="s">
        <v>6240</v>
      </c>
      <c r="H11426" t="s">
        <v>0</v>
      </c>
      <c r="I11426" t="s">
        <v>29</v>
      </c>
      <c r="J11426" t="s">
        <v>30</v>
      </c>
      <c r="K11426" s="34" t="str">
        <f t="shared" si="356"/>
        <v>0137772外安全１</v>
      </c>
      <c r="L11426" t="s">
        <v>777</v>
      </c>
      <c r="M11426" t="s">
        <v>1585</v>
      </c>
      <c r="N11426" t="s">
        <v>0</v>
      </c>
      <c r="O11426" t="s">
        <v>0</v>
      </c>
      <c r="P11426" t="s">
        <v>0</v>
      </c>
      <c r="Q11426" t="s">
        <v>0</v>
      </c>
      <c r="R11426" t="s">
        <v>0</v>
      </c>
      <c r="S11426" t="s">
        <v>877</v>
      </c>
      <c r="T11426" t="s">
        <v>1831</v>
      </c>
      <c r="X11426" s="34" t="str">
        <f t="shared" si="357"/>
        <v>0137772</v>
      </c>
    </row>
    <row r="11427" spans="1:24" x14ac:dyDescent="0.15">
      <c r="A11427" t="s">
        <v>6238</v>
      </c>
      <c r="B11427" t="s">
        <v>935</v>
      </c>
      <c r="C11427" t="s">
        <v>2157</v>
      </c>
      <c r="D11427" t="s">
        <v>5686</v>
      </c>
      <c r="E11427" t="s">
        <v>6239</v>
      </c>
      <c r="F11427" t="s">
        <v>0</v>
      </c>
      <c r="G11427" t="s">
        <v>6240</v>
      </c>
      <c r="H11427" t="s">
        <v>0</v>
      </c>
      <c r="I11427" t="s">
        <v>31</v>
      </c>
      <c r="J11427" t="s">
        <v>32</v>
      </c>
      <c r="K11427" s="34" t="str">
        <f t="shared" si="356"/>
        <v>0137772外感染１</v>
      </c>
      <c r="L11427" t="s">
        <v>777</v>
      </c>
      <c r="M11427" t="s">
        <v>1585</v>
      </c>
      <c r="N11427" t="s">
        <v>0</v>
      </c>
      <c r="O11427" t="s">
        <v>0</v>
      </c>
      <c r="P11427" t="s">
        <v>0</v>
      </c>
      <c r="Q11427" t="s">
        <v>0</v>
      </c>
      <c r="R11427" t="s">
        <v>0</v>
      </c>
      <c r="S11427" t="s">
        <v>877</v>
      </c>
      <c r="T11427" t="s">
        <v>1831</v>
      </c>
      <c r="X11427" s="34" t="str">
        <f t="shared" si="357"/>
        <v>0137772</v>
      </c>
    </row>
    <row r="11428" spans="1:24" x14ac:dyDescent="0.15">
      <c r="A11428" t="s">
        <v>6238</v>
      </c>
      <c r="B11428" t="s">
        <v>935</v>
      </c>
      <c r="C11428" t="s">
        <v>2157</v>
      </c>
      <c r="D11428" t="s">
        <v>5686</v>
      </c>
      <c r="E11428" t="s">
        <v>6239</v>
      </c>
      <c r="F11428" t="s">
        <v>0</v>
      </c>
      <c r="G11428" t="s">
        <v>6240</v>
      </c>
      <c r="H11428" t="s">
        <v>0</v>
      </c>
      <c r="I11428" t="s">
        <v>2034</v>
      </c>
      <c r="J11428" t="s">
        <v>2035</v>
      </c>
      <c r="K11428" s="34" t="str">
        <f t="shared" si="356"/>
        <v>0137772口実地</v>
      </c>
      <c r="L11428" t="s">
        <v>210</v>
      </c>
      <c r="M11428" t="s">
        <v>1940</v>
      </c>
      <c r="N11428" t="s">
        <v>0</v>
      </c>
      <c r="O11428" t="s">
        <v>0</v>
      </c>
      <c r="P11428" t="s">
        <v>0</v>
      </c>
      <c r="Q11428" t="s">
        <v>0</v>
      </c>
      <c r="R11428" t="s">
        <v>0</v>
      </c>
      <c r="S11428" t="s">
        <v>877</v>
      </c>
      <c r="T11428" t="s">
        <v>1831</v>
      </c>
      <c r="X11428" s="34" t="str">
        <f t="shared" si="357"/>
        <v>0137772</v>
      </c>
    </row>
    <row r="11429" spans="1:24" x14ac:dyDescent="0.15">
      <c r="A11429" t="s">
        <v>6238</v>
      </c>
      <c r="B11429" t="s">
        <v>935</v>
      </c>
      <c r="C11429" t="s">
        <v>2157</v>
      </c>
      <c r="D11429" t="s">
        <v>5686</v>
      </c>
      <c r="E11429" t="s">
        <v>6239</v>
      </c>
      <c r="F11429" t="s">
        <v>0</v>
      </c>
      <c r="G11429" t="s">
        <v>6240</v>
      </c>
      <c r="H11429" t="s">
        <v>0</v>
      </c>
      <c r="I11429" t="s">
        <v>1987</v>
      </c>
      <c r="J11429" t="s">
        <v>1009</v>
      </c>
      <c r="K11429" s="34" t="str">
        <f t="shared" si="356"/>
        <v>0137772歯訪診</v>
      </c>
      <c r="L11429" t="s">
        <v>2273</v>
      </c>
      <c r="M11429" t="s">
        <v>244</v>
      </c>
      <c r="N11429" t="s">
        <v>0</v>
      </c>
      <c r="O11429" t="s">
        <v>0</v>
      </c>
      <c r="P11429" t="s">
        <v>0</v>
      </c>
      <c r="Q11429" t="s">
        <v>0</v>
      </c>
      <c r="R11429" t="s">
        <v>0</v>
      </c>
      <c r="S11429" t="s">
        <v>877</v>
      </c>
      <c r="T11429" t="s">
        <v>1831</v>
      </c>
      <c r="X11429" s="34" t="str">
        <f t="shared" si="357"/>
        <v>0137772</v>
      </c>
    </row>
    <row r="11430" spans="1:24" x14ac:dyDescent="0.15">
      <c r="A11430" t="s">
        <v>6238</v>
      </c>
      <c r="B11430" t="s">
        <v>935</v>
      </c>
      <c r="C11430" t="s">
        <v>2157</v>
      </c>
      <c r="D11430" t="s">
        <v>5686</v>
      </c>
      <c r="E11430" t="s">
        <v>6239</v>
      </c>
      <c r="F11430" t="s">
        <v>0</v>
      </c>
      <c r="G11430" t="s">
        <v>6240</v>
      </c>
      <c r="H11430" t="s">
        <v>0</v>
      </c>
      <c r="I11430" t="s">
        <v>1975</v>
      </c>
      <c r="J11430" t="s">
        <v>1976</v>
      </c>
      <c r="K11430" s="34" t="str">
        <f t="shared" si="356"/>
        <v>0137772地外薬供</v>
      </c>
      <c r="L11430" t="s">
        <v>54</v>
      </c>
      <c r="M11430" t="s">
        <v>1940</v>
      </c>
      <c r="N11430" t="s">
        <v>0</v>
      </c>
      <c r="O11430" t="s">
        <v>0</v>
      </c>
      <c r="P11430" t="s">
        <v>0</v>
      </c>
      <c r="Q11430" t="s">
        <v>0</v>
      </c>
      <c r="R11430" t="s">
        <v>0</v>
      </c>
      <c r="S11430" t="s">
        <v>877</v>
      </c>
      <c r="T11430" t="s">
        <v>1831</v>
      </c>
      <c r="X11430" s="34" t="str">
        <f t="shared" si="357"/>
        <v>0137772</v>
      </c>
    </row>
    <row r="11431" spans="1:24" x14ac:dyDescent="0.15">
      <c r="A11431" t="s">
        <v>6238</v>
      </c>
      <c r="B11431" t="s">
        <v>935</v>
      </c>
      <c r="C11431" t="s">
        <v>2157</v>
      </c>
      <c r="D11431" t="s">
        <v>5686</v>
      </c>
      <c r="E11431" t="s">
        <v>6239</v>
      </c>
      <c r="F11431" t="s">
        <v>0</v>
      </c>
      <c r="G11431" t="s">
        <v>6240</v>
      </c>
      <c r="H11431" t="s">
        <v>0</v>
      </c>
      <c r="I11431" t="s">
        <v>1975</v>
      </c>
      <c r="J11431" t="s">
        <v>1976</v>
      </c>
      <c r="K11431" s="34" t="str">
        <f t="shared" si="356"/>
        <v>0137772地外薬供</v>
      </c>
      <c r="L11431" t="s">
        <v>54</v>
      </c>
      <c r="M11431" t="s">
        <v>1940</v>
      </c>
      <c r="N11431" t="s">
        <v>0</v>
      </c>
      <c r="O11431" t="s">
        <v>2004</v>
      </c>
      <c r="P11431" t="s">
        <v>2004</v>
      </c>
      <c r="Q11431" t="s">
        <v>0</v>
      </c>
      <c r="R11431" t="s">
        <v>0</v>
      </c>
      <c r="S11431" t="s">
        <v>877</v>
      </c>
      <c r="T11431" t="s">
        <v>1831</v>
      </c>
      <c r="X11431" s="34" t="str">
        <f t="shared" si="357"/>
        <v>0137772地域支援・外来医薬品供給対応体制加算３</v>
      </c>
    </row>
    <row r="11432" spans="1:24" x14ac:dyDescent="0.15">
      <c r="A11432" t="s">
        <v>6238</v>
      </c>
      <c r="B11432" t="s">
        <v>935</v>
      </c>
      <c r="C11432" t="s">
        <v>2157</v>
      </c>
      <c r="D11432" t="s">
        <v>5686</v>
      </c>
      <c r="E11432" t="s">
        <v>6239</v>
      </c>
      <c r="F11432" t="s">
        <v>0</v>
      </c>
      <c r="G11432" t="s">
        <v>6240</v>
      </c>
      <c r="H11432" t="s">
        <v>0</v>
      </c>
      <c r="I11432" t="s">
        <v>208</v>
      </c>
      <c r="J11432" t="s">
        <v>209</v>
      </c>
      <c r="K11432" s="34" t="str">
        <f t="shared" si="356"/>
        <v>0137772歯リハ２</v>
      </c>
      <c r="L11432" t="s">
        <v>296</v>
      </c>
      <c r="M11432" t="s">
        <v>1940</v>
      </c>
      <c r="N11432" t="s">
        <v>0</v>
      </c>
      <c r="O11432" t="s">
        <v>0</v>
      </c>
      <c r="P11432" t="s">
        <v>0</v>
      </c>
      <c r="Q11432" t="s">
        <v>0</v>
      </c>
      <c r="R11432" t="s">
        <v>0</v>
      </c>
      <c r="S11432" t="s">
        <v>877</v>
      </c>
      <c r="T11432" t="s">
        <v>1831</v>
      </c>
      <c r="X11432" s="34" t="str">
        <f t="shared" si="357"/>
        <v>0137772</v>
      </c>
    </row>
    <row r="11433" spans="1:24" x14ac:dyDescent="0.15">
      <c r="A11433" t="s">
        <v>6238</v>
      </c>
      <c r="B11433" t="s">
        <v>935</v>
      </c>
      <c r="C11433" t="s">
        <v>2157</v>
      </c>
      <c r="D11433" t="s">
        <v>5686</v>
      </c>
      <c r="E11433" t="s">
        <v>6239</v>
      </c>
      <c r="F11433" t="s">
        <v>0</v>
      </c>
      <c r="G11433" t="s">
        <v>6240</v>
      </c>
      <c r="H11433" t="s">
        <v>0</v>
      </c>
      <c r="I11433" t="s">
        <v>5692</v>
      </c>
      <c r="J11433" t="s">
        <v>5693</v>
      </c>
      <c r="K11433" s="34" t="str">
        <f t="shared" si="356"/>
        <v>0137772手顕微加</v>
      </c>
      <c r="L11433" t="s">
        <v>411</v>
      </c>
      <c r="M11433" t="s">
        <v>1994</v>
      </c>
      <c r="N11433" t="s">
        <v>0</v>
      </c>
      <c r="O11433" t="s">
        <v>0</v>
      </c>
      <c r="P11433" t="s">
        <v>0</v>
      </c>
      <c r="Q11433" t="s">
        <v>0</v>
      </c>
      <c r="R11433" t="s">
        <v>0</v>
      </c>
      <c r="S11433" t="s">
        <v>877</v>
      </c>
      <c r="T11433" t="s">
        <v>1831</v>
      </c>
      <c r="X11433" s="34" t="str">
        <f t="shared" si="357"/>
        <v>0137772</v>
      </c>
    </row>
    <row r="11434" spans="1:24" x14ac:dyDescent="0.15">
      <c r="A11434" t="s">
        <v>6238</v>
      </c>
      <c r="B11434" t="s">
        <v>935</v>
      </c>
      <c r="C11434" t="s">
        <v>2157</v>
      </c>
      <c r="D11434" t="s">
        <v>5686</v>
      </c>
      <c r="E11434" t="s">
        <v>6239</v>
      </c>
      <c r="F11434" t="s">
        <v>0</v>
      </c>
      <c r="G11434" t="s">
        <v>6240</v>
      </c>
      <c r="H11434" t="s">
        <v>0</v>
      </c>
      <c r="I11434" t="s">
        <v>3321</v>
      </c>
      <c r="J11434" t="s">
        <v>3322</v>
      </c>
      <c r="K11434" s="34" t="str">
        <f t="shared" si="356"/>
        <v>0137772光印象</v>
      </c>
      <c r="L11434" t="s">
        <v>904</v>
      </c>
      <c r="M11434" t="s">
        <v>1585</v>
      </c>
      <c r="N11434" t="s">
        <v>0</v>
      </c>
      <c r="O11434" t="s">
        <v>0</v>
      </c>
      <c r="P11434" t="s">
        <v>0</v>
      </c>
      <c r="Q11434" t="s">
        <v>0</v>
      </c>
      <c r="R11434" t="s">
        <v>0</v>
      </c>
      <c r="S11434" t="s">
        <v>877</v>
      </c>
      <c r="T11434" t="s">
        <v>1831</v>
      </c>
      <c r="X11434" s="34" t="str">
        <f t="shared" si="357"/>
        <v>0137772</v>
      </c>
    </row>
    <row r="11435" spans="1:24" x14ac:dyDescent="0.15">
      <c r="A11435" t="s">
        <v>6238</v>
      </c>
      <c r="B11435" t="s">
        <v>935</v>
      </c>
      <c r="C11435" t="s">
        <v>2157</v>
      </c>
      <c r="D11435" t="s">
        <v>5686</v>
      </c>
      <c r="E11435" t="s">
        <v>6239</v>
      </c>
      <c r="F11435" t="s">
        <v>0</v>
      </c>
      <c r="G11435" t="s">
        <v>6240</v>
      </c>
      <c r="H11435" t="s">
        <v>0</v>
      </c>
      <c r="I11435" t="s">
        <v>226</v>
      </c>
      <c r="J11435" t="s">
        <v>227</v>
      </c>
      <c r="K11435" s="34" t="str">
        <f t="shared" si="356"/>
        <v>0137772歯ＣＡＤ</v>
      </c>
      <c r="L11435" t="s">
        <v>1043</v>
      </c>
      <c r="M11435" t="s">
        <v>322</v>
      </c>
      <c r="N11435" t="s">
        <v>0</v>
      </c>
      <c r="O11435" t="s">
        <v>0</v>
      </c>
      <c r="P11435" t="s">
        <v>0</v>
      </c>
      <c r="Q11435" t="s">
        <v>0</v>
      </c>
      <c r="R11435" t="s">
        <v>0</v>
      </c>
      <c r="S11435" t="s">
        <v>877</v>
      </c>
      <c r="T11435" t="s">
        <v>1831</v>
      </c>
      <c r="X11435" s="34" t="str">
        <f t="shared" si="357"/>
        <v>0137772</v>
      </c>
    </row>
    <row r="11436" spans="1:24" x14ac:dyDescent="0.15">
      <c r="A11436" t="s">
        <v>6238</v>
      </c>
      <c r="B11436" t="s">
        <v>935</v>
      </c>
      <c r="C11436" t="s">
        <v>2157</v>
      </c>
      <c r="D11436" t="s">
        <v>5686</v>
      </c>
      <c r="E11436" t="s">
        <v>6239</v>
      </c>
      <c r="F11436" t="s">
        <v>0</v>
      </c>
      <c r="G11436" t="s">
        <v>6240</v>
      </c>
      <c r="H11436" t="s">
        <v>0</v>
      </c>
      <c r="I11436" t="s">
        <v>2069</v>
      </c>
      <c r="J11436" t="s">
        <v>2070</v>
      </c>
      <c r="K11436" s="34" t="str">
        <f t="shared" si="356"/>
        <v>0137772３ＤＦＤ</v>
      </c>
      <c r="L11436" t="s">
        <v>373</v>
      </c>
      <c r="M11436" t="s">
        <v>1940</v>
      </c>
      <c r="N11436" t="s">
        <v>0</v>
      </c>
      <c r="O11436" t="s">
        <v>0</v>
      </c>
      <c r="P11436" t="s">
        <v>0</v>
      </c>
      <c r="Q11436" t="s">
        <v>0</v>
      </c>
      <c r="R11436" t="s">
        <v>0</v>
      </c>
      <c r="S11436" t="s">
        <v>877</v>
      </c>
      <c r="T11436" t="s">
        <v>1831</v>
      </c>
      <c r="X11436" s="34" t="str">
        <f t="shared" si="357"/>
        <v>0137772</v>
      </c>
    </row>
    <row r="11437" spans="1:24" x14ac:dyDescent="0.15">
      <c r="A11437" t="s">
        <v>6238</v>
      </c>
      <c r="B11437" t="s">
        <v>935</v>
      </c>
      <c r="C11437" t="s">
        <v>2157</v>
      </c>
      <c r="D11437" t="s">
        <v>5686</v>
      </c>
      <c r="E11437" t="s">
        <v>6239</v>
      </c>
      <c r="F11437" t="s">
        <v>0</v>
      </c>
      <c r="G11437" t="s">
        <v>6240</v>
      </c>
      <c r="H11437" t="s">
        <v>0</v>
      </c>
      <c r="I11437" t="s">
        <v>614</v>
      </c>
      <c r="J11437" t="s">
        <v>615</v>
      </c>
      <c r="K11437" s="34" t="str">
        <f t="shared" si="356"/>
        <v>0137772ＧＴＲ</v>
      </c>
      <c r="L11437" t="s">
        <v>338</v>
      </c>
      <c r="M11437" t="s">
        <v>6242</v>
      </c>
      <c r="N11437" t="s">
        <v>0</v>
      </c>
      <c r="O11437" t="s">
        <v>0</v>
      </c>
      <c r="P11437" t="s">
        <v>0</v>
      </c>
      <c r="Q11437" t="s">
        <v>0</v>
      </c>
      <c r="R11437" t="s">
        <v>0</v>
      </c>
      <c r="S11437" t="s">
        <v>877</v>
      </c>
      <c r="T11437" t="s">
        <v>1831</v>
      </c>
      <c r="X11437" s="34" t="str">
        <f t="shared" si="357"/>
        <v>0137772</v>
      </c>
    </row>
    <row r="11438" spans="1:24" x14ac:dyDescent="0.15">
      <c r="A11438" t="s">
        <v>6238</v>
      </c>
      <c r="B11438" t="s">
        <v>935</v>
      </c>
      <c r="C11438" t="s">
        <v>2157</v>
      </c>
      <c r="D11438" t="s">
        <v>5686</v>
      </c>
      <c r="E11438" t="s">
        <v>6239</v>
      </c>
      <c r="F11438" t="s">
        <v>0</v>
      </c>
      <c r="G11438" t="s">
        <v>6240</v>
      </c>
      <c r="H11438" t="s">
        <v>0</v>
      </c>
      <c r="I11438" t="s">
        <v>5696</v>
      </c>
      <c r="J11438" t="s">
        <v>5697</v>
      </c>
      <c r="K11438" s="34" t="str">
        <f t="shared" si="356"/>
        <v>0137772根切顕微</v>
      </c>
      <c r="L11438" t="s">
        <v>104</v>
      </c>
      <c r="M11438" t="s">
        <v>1994</v>
      </c>
      <c r="N11438" t="s">
        <v>0</v>
      </c>
      <c r="O11438" t="s">
        <v>0</v>
      </c>
      <c r="P11438" t="s">
        <v>0</v>
      </c>
      <c r="Q11438" t="s">
        <v>0</v>
      </c>
      <c r="R11438" t="s">
        <v>0</v>
      </c>
      <c r="S11438" t="s">
        <v>877</v>
      </c>
      <c r="T11438" t="s">
        <v>1831</v>
      </c>
      <c r="X11438" s="34" t="str">
        <f t="shared" si="357"/>
        <v>0137772</v>
      </c>
    </row>
    <row r="11439" spans="1:24" x14ac:dyDescent="0.15">
      <c r="A11439" t="s">
        <v>6238</v>
      </c>
      <c r="B11439" t="s">
        <v>935</v>
      </c>
      <c r="C11439" t="s">
        <v>2157</v>
      </c>
      <c r="D11439" t="s">
        <v>5686</v>
      </c>
      <c r="E11439" t="s">
        <v>6239</v>
      </c>
      <c r="F11439" t="s">
        <v>0</v>
      </c>
      <c r="G11439" t="s">
        <v>6240</v>
      </c>
      <c r="H11439" t="s">
        <v>0</v>
      </c>
      <c r="I11439" t="s">
        <v>268</v>
      </c>
      <c r="J11439" t="s">
        <v>269</v>
      </c>
      <c r="K11439" s="34" t="str">
        <f t="shared" si="356"/>
        <v>0137772補管</v>
      </c>
      <c r="L11439" t="s">
        <v>6243</v>
      </c>
      <c r="M11439" t="s">
        <v>6242</v>
      </c>
      <c r="N11439" t="s">
        <v>0</v>
      </c>
      <c r="O11439" t="s">
        <v>0</v>
      </c>
      <c r="P11439" t="s">
        <v>0</v>
      </c>
      <c r="Q11439" t="s">
        <v>0</v>
      </c>
      <c r="R11439" t="s">
        <v>0</v>
      </c>
      <c r="S11439" t="s">
        <v>877</v>
      </c>
      <c r="T11439" t="s">
        <v>1831</v>
      </c>
      <c r="X11439" s="34" t="str">
        <f t="shared" si="357"/>
        <v>0137772</v>
      </c>
    </row>
    <row r="11440" spans="1:24" x14ac:dyDescent="0.15">
      <c r="A11440" t="s">
        <v>6238</v>
      </c>
      <c r="B11440" t="s">
        <v>935</v>
      </c>
      <c r="C11440" t="s">
        <v>2157</v>
      </c>
      <c r="D11440" t="s">
        <v>5686</v>
      </c>
      <c r="E11440" t="s">
        <v>6239</v>
      </c>
      <c r="F11440" t="s">
        <v>0</v>
      </c>
      <c r="G11440" t="s">
        <v>6240</v>
      </c>
      <c r="H11440" t="s">
        <v>0</v>
      </c>
      <c r="I11440" t="s">
        <v>272</v>
      </c>
      <c r="J11440" t="s">
        <v>273</v>
      </c>
      <c r="K11440" s="34" t="str">
        <f t="shared" si="356"/>
        <v>0137772歯外在ベⅠ</v>
      </c>
      <c r="L11440" t="s">
        <v>2580</v>
      </c>
      <c r="M11440" t="s">
        <v>1940</v>
      </c>
      <c r="N11440" t="s">
        <v>0</v>
      </c>
      <c r="O11440" t="s">
        <v>0</v>
      </c>
      <c r="P11440" t="s">
        <v>0</v>
      </c>
      <c r="Q11440" t="s">
        <v>0</v>
      </c>
      <c r="R11440" t="s">
        <v>0</v>
      </c>
      <c r="S11440" t="s">
        <v>877</v>
      </c>
      <c r="T11440" t="s">
        <v>1831</v>
      </c>
      <c r="X11440" s="34" t="str">
        <f t="shared" si="357"/>
        <v>0137772</v>
      </c>
    </row>
    <row r="11441" spans="1:24" x14ac:dyDescent="0.15">
      <c r="A11441" t="s">
        <v>6238</v>
      </c>
      <c r="B11441" t="s">
        <v>935</v>
      </c>
      <c r="C11441" t="s">
        <v>2157</v>
      </c>
      <c r="D11441" t="s">
        <v>5686</v>
      </c>
      <c r="E11441" t="s">
        <v>6239</v>
      </c>
      <c r="F11441" t="s">
        <v>0</v>
      </c>
      <c r="G11441" t="s">
        <v>6240</v>
      </c>
      <c r="H11441" t="s">
        <v>0</v>
      </c>
      <c r="I11441" t="s">
        <v>1988</v>
      </c>
      <c r="J11441" t="s">
        <v>1989</v>
      </c>
      <c r="K11441" s="34" t="str">
        <f t="shared" si="356"/>
        <v>0137772歯技ベ</v>
      </c>
      <c r="L11441" t="s">
        <v>780</v>
      </c>
      <c r="M11441" t="s">
        <v>1940</v>
      </c>
      <c r="N11441" t="s">
        <v>0</v>
      </c>
      <c r="O11441" t="s">
        <v>0</v>
      </c>
      <c r="P11441" t="s">
        <v>0</v>
      </c>
      <c r="Q11441" t="s">
        <v>0</v>
      </c>
      <c r="R11441" t="s">
        <v>0</v>
      </c>
      <c r="S11441" t="s">
        <v>877</v>
      </c>
      <c r="T11441" t="s">
        <v>1831</v>
      </c>
      <c r="X11441" s="34" t="str">
        <f t="shared" si="357"/>
        <v>0137772</v>
      </c>
    </row>
    <row r="11442" spans="1:24" x14ac:dyDescent="0.15">
      <c r="A11442" t="s">
        <v>6244</v>
      </c>
      <c r="B11442" t="s">
        <v>935</v>
      </c>
      <c r="C11442" t="s">
        <v>2157</v>
      </c>
      <c r="D11442" t="s">
        <v>5686</v>
      </c>
      <c r="E11442" t="s">
        <v>6245</v>
      </c>
      <c r="F11442" t="s">
        <v>0</v>
      </c>
      <c r="G11442" t="s">
        <v>6246</v>
      </c>
      <c r="H11442" t="s">
        <v>0</v>
      </c>
      <c r="I11442" t="s">
        <v>2032</v>
      </c>
      <c r="J11442" t="s">
        <v>2033</v>
      </c>
      <c r="K11442" s="34" t="str">
        <f t="shared" si="356"/>
        <v>0137798歯医ＤＸ２</v>
      </c>
      <c r="L11442" t="s">
        <v>430</v>
      </c>
      <c r="M11442" t="s">
        <v>1940</v>
      </c>
      <c r="N11442" t="s">
        <v>0</v>
      </c>
      <c r="O11442" t="s">
        <v>0</v>
      </c>
      <c r="P11442" t="s">
        <v>0</v>
      </c>
      <c r="Q11442" t="s">
        <v>0</v>
      </c>
      <c r="R11442" t="s">
        <v>0</v>
      </c>
      <c r="S11442" t="s">
        <v>877</v>
      </c>
      <c r="T11442" t="s">
        <v>1831</v>
      </c>
      <c r="X11442" s="34" t="str">
        <f t="shared" si="357"/>
        <v>0137798</v>
      </c>
    </row>
    <row r="11443" spans="1:24" x14ac:dyDescent="0.15">
      <c r="A11443" t="s">
        <v>6244</v>
      </c>
      <c r="B11443" t="s">
        <v>935</v>
      </c>
      <c r="C11443" t="s">
        <v>2157</v>
      </c>
      <c r="D11443" t="s">
        <v>5686</v>
      </c>
      <c r="E11443" t="s">
        <v>6245</v>
      </c>
      <c r="F11443" t="s">
        <v>0</v>
      </c>
      <c r="G11443" t="s">
        <v>6246</v>
      </c>
      <c r="H11443" t="s">
        <v>0</v>
      </c>
      <c r="I11443" t="s">
        <v>25</v>
      </c>
      <c r="J11443" t="s">
        <v>26</v>
      </c>
      <c r="K11443" s="34" t="str">
        <f t="shared" si="356"/>
        <v>0137798歯初診</v>
      </c>
      <c r="L11443" t="s">
        <v>520</v>
      </c>
      <c r="M11443" t="s">
        <v>247</v>
      </c>
      <c r="N11443" t="s">
        <v>0</v>
      </c>
      <c r="O11443" t="s">
        <v>0</v>
      </c>
      <c r="P11443" t="s">
        <v>0</v>
      </c>
      <c r="Q11443" t="s">
        <v>0</v>
      </c>
      <c r="R11443" t="s">
        <v>0</v>
      </c>
      <c r="S11443" t="s">
        <v>877</v>
      </c>
      <c r="T11443" t="s">
        <v>1831</v>
      </c>
      <c r="X11443" s="34" t="str">
        <f t="shared" si="357"/>
        <v>0137798</v>
      </c>
    </row>
    <row r="11444" spans="1:24" x14ac:dyDescent="0.15">
      <c r="A11444" t="s">
        <v>6244</v>
      </c>
      <c r="B11444" t="s">
        <v>935</v>
      </c>
      <c r="C11444" t="s">
        <v>2157</v>
      </c>
      <c r="D11444" t="s">
        <v>5686</v>
      </c>
      <c r="E11444" t="s">
        <v>6245</v>
      </c>
      <c r="F11444" t="s">
        <v>0</v>
      </c>
      <c r="G11444" t="s">
        <v>6246</v>
      </c>
      <c r="H11444" t="s">
        <v>0</v>
      </c>
      <c r="I11444" t="s">
        <v>29</v>
      </c>
      <c r="J11444" t="s">
        <v>30</v>
      </c>
      <c r="K11444" s="34" t="str">
        <f t="shared" si="356"/>
        <v>0137798外安全１</v>
      </c>
      <c r="L11444" t="s">
        <v>52</v>
      </c>
      <c r="M11444" t="s">
        <v>45</v>
      </c>
      <c r="N11444" t="s">
        <v>0</v>
      </c>
      <c r="O11444" t="s">
        <v>0</v>
      </c>
      <c r="P11444" t="s">
        <v>0</v>
      </c>
      <c r="Q11444" t="s">
        <v>0</v>
      </c>
      <c r="R11444" t="s">
        <v>0</v>
      </c>
      <c r="S11444" t="s">
        <v>877</v>
      </c>
      <c r="T11444" t="s">
        <v>1831</v>
      </c>
      <c r="X11444" s="34" t="str">
        <f t="shared" si="357"/>
        <v>0137798</v>
      </c>
    </row>
    <row r="11445" spans="1:24" x14ac:dyDescent="0.15">
      <c r="A11445" t="s">
        <v>6244</v>
      </c>
      <c r="B11445" t="s">
        <v>935</v>
      </c>
      <c r="C11445" t="s">
        <v>2157</v>
      </c>
      <c r="D11445" t="s">
        <v>5686</v>
      </c>
      <c r="E11445" t="s">
        <v>6245</v>
      </c>
      <c r="F11445" t="s">
        <v>0</v>
      </c>
      <c r="G11445" t="s">
        <v>6246</v>
      </c>
      <c r="H11445" t="s">
        <v>0</v>
      </c>
      <c r="I11445" t="s">
        <v>31</v>
      </c>
      <c r="J11445" t="s">
        <v>32</v>
      </c>
      <c r="K11445" s="34" t="str">
        <f t="shared" si="356"/>
        <v>0137798外感染１</v>
      </c>
      <c r="L11445" t="s">
        <v>52</v>
      </c>
      <c r="M11445" t="s">
        <v>45</v>
      </c>
      <c r="N11445" t="s">
        <v>0</v>
      </c>
      <c r="O11445" t="s">
        <v>0</v>
      </c>
      <c r="P11445" t="s">
        <v>0</v>
      </c>
      <c r="Q11445" t="s">
        <v>0</v>
      </c>
      <c r="R11445" t="s">
        <v>0</v>
      </c>
      <c r="S11445" t="s">
        <v>877</v>
      </c>
      <c r="T11445" t="s">
        <v>1831</v>
      </c>
      <c r="X11445" s="34" t="str">
        <f t="shared" si="357"/>
        <v>0137798</v>
      </c>
    </row>
    <row r="11446" spans="1:24" x14ac:dyDescent="0.15">
      <c r="A11446" t="s">
        <v>6244</v>
      </c>
      <c r="B11446" t="s">
        <v>935</v>
      </c>
      <c r="C11446" t="s">
        <v>2157</v>
      </c>
      <c r="D11446" t="s">
        <v>5686</v>
      </c>
      <c r="E11446" t="s">
        <v>6245</v>
      </c>
      <c r="F11446" t="s">
        <v>0</v>
      </c>
      <c r="G11446" t="s">
        <v>6246</v>
      </c>
      <c r="H11446" t="s">
        <v>0</v>
      </c>
      <c r="I11446" t="s">
        <v>2026</v>
      </c>
      <c r="J11446" t="s">
        <v>1901</v>
      </c>
      <c r="K11446" s="34" t="str">
        <f t="shared" si="356"/>
        <v>0137798口管強</v>
      </c>
      <c r="L11446" t="s">
        <v>365</v>
      </c>
      <c r="M11446" t="s">
        <v>45</v>
      </c>
      <c r="N11446" t="s">
        <v>0</v>
      </c>
      <c r="O11446" t="s">
        <v>0</v>
      </c>
      <c r="P11446" t="s">
        <v>0</v>
      </c>
      <c r="Q11446" t="s">
        <v>0</v>
      </c>
      <c r="R11446" t="s">
        <v>0</v>
      </c>
      <c r="S11446" t="s">
        <v>877</v>
      </c>
      <c r="T11446" t="s">
        <v>1831</v>
      </c>
      <c r="X11446" s="34" t="str">
        <f t="shared" si="357"/>
        <v>0137798</v>
      </c>
    </row>
    <row r="11447" spans="1:24" x14ac:dyDescent="0.15">
      <c r="A11447" t="s">
        <v>6244</v>
      </c>
      <c r="B11447" t="s">
        <v>935</v>
      </c>
      <c r="C11447" t="s">
        <v>2157</v>
      </c>
      <c r="D11447" t="s">
        <v>5686</v>
      </c>
      <c r="E11447" t="s">
        <v>6245</v>
      </c>
      <c r="F11447" t="s">
        <v>0</v>
      </c>
      <c r="G11447" t="s">
        <v>6246</v>
      </c>
      <c r="H11447" t="s">
        <v>0</v>
      </c>
      <c r="I11447" t="s">
        <v>2034</v>
      </c>
      <c r="J11447" t="s">
        <v>2035</v>
      </c>
      <c r="K11447" s="34" t="str">
        <f t="shared" si="356"/>
        <v>0137798口実地</v>
      </c>
      <c r="L11447" t="s">
        <v>56</v>
      </c>
      <c r="M11447" t="s">
        <v>1940</v>
      </c>
      <c r="N11447" t="s">
        <v>0</v>
      </c>
      <c r="O11447" t="s">
        <v>0</v>
      </c>
      <c r="P11447" t="s">
        <v>0</v>
      </c>
      <c r="Q11447" t="s">
        <v>0</v>
      </c>
      <c r="R11447" t="s">
        <v>0</v>
      </c>
      <c r="S11447" t="s">
        <v>877</v>
      </c>
      <c r="T11447" t="s">
        <v>1831</v>
      </c>
      <c r="X11447" s="34" t="str">
        <f t="shared" si="357"/>
        <v>0137798</v>
      </c>
    </row>
    <row r="11448" spans="1:24" x14ac:dyDescent="0.15">
      <c r="A11448" t="s">
        <v>6244</v>
      </c>
      <c r="B11448" t="s">
        <v>935</v>
      </c>
      <c r="C11448" t="s">
        <v>2157</v>
      </c>
      <c r="D11448" t="s">
        <v>5686</v>
      </c>
      <c r="E11448" t="s">
        <v>6245</v>
      </c>
      <c r="F11448" t="s">
        <v>0</v>
      </c>
      <c r="G11448" t="s">
        <v>6246</v>
      </c>
      <c r="H11448" t="s">
        <v>0</v>
      </c>
      <c r="I11448" t="s">
        <v>1902</v>
      </c>
      <c r="J11448" t="s">
        <v>1903</v>
      </c>
      <c r="K11448" s="34" t="str">
        <f t="shared" si="356"/>
        <v>0137798歯援診２</v>
      </c>
      <c r="L11448" t="s">
        <v>411</v>
      </c>
      <c r="M11448" t="s">
        <v>187</v>
      </c>
      <c r="N11448" t="s">
        <v>0</v>
      </c>
      <c r="O11448" t="s">
        <v>0</v>
      </c>
      <c r="P11448" t="s">
        <v>0</v>
      </c>
      <c r="Q11448" t="s">
        <v>0</v>
      </c>
      <c r="R11448" t="s">
        <v>0</v>
      </c>
      <c r="S11448" t="s">
        <v>877</v>
      </c>
      <c r="T11448" t="s">
        <v>1831</v>
      </c>
      <c r="X11448" s="34" t="str">
        <f t="shared" si="357"/>
        <v>0137798</v>
      </c>
    </row>
    <row r="11449" spans="1:24" x14ac:dyDescent="0.15">
      <c r="A11449" t="s">
        <v>6244</v>
      </c>
      <c r="B11449" t="s">
        <v>935</v>
      </c>
      <c r="C11449" t="s">
        <v>2157</v>
      </c>
      <c r="D11449" t="s">
        <v>5686</v>
      </c>
      <c r="E11449" t="s">
        <v>6245</v>
      </c>
      <c r="F11449" t="s">
        <v>0</v>
      </c>
      <c r="G11449" t="s">
        <v>6246</v>
      </c>
      <c r="H11449" t="s">
        <v>0</v>
      </c>
      <c r="I11449" t="s">
        <v>1987</v>
      </c>
      <c r="J11449" t="s">
        <v>1009</v>
      </c>
      <c r="K11449" s="34" t="str">
        <f t="shared" si="356"/>
        <v>0137798歯訪診</v>
      </c>
      <c r="L11449" t="s">
        <v>3669</v>
      </c>
      <c r="M11449" t="s">
        <v>161</v>
      </c>
      <c r="N11449" t="s">
        <v>0</v>
      </c>
      <c r="O11449" t="s">
        <v>0</v>
      </c>
      <c r="P11449" t="s">
        <v>0</v>
      </c>
      <c r="Q11449" t="s">
        <v>0</v>
      </c>
      <c r="R11449" t="s">
        <v>0</v>
      </c>
      <c r="S11449" t="s">
        <v>877</v>
      </c>
      <c r="T11449" t="s">
        <v>1831</v>
      </c>
      <c r="X11449" s="34" t="str">
        <f t="shared" si="357"/>
        <v>0137798</v>
      </c>
    </row>
    <row r="11450" spans="1:24" x14ac:dyDescent="0.15">
      <c r="A11450" t="s">
        <v>6244</v>
      </c>
      <c r="B11450" t="s">
        <v>935</v>
      </c>
      <c r="C11450" t="s">
        <v>2157</v>
      </c>
      <c r="D11450" t="s">
        <v>5686</v>
      </c>
      <c r="E11450" t="s">
        <v>6245</v>
      </c>
      <c r="F11450" t="s">
        <v>0</v>
      </c>
      <c r="G11450" t="s">
        <v>6246</v>
      </c>
      <c r="H11450" t="s">
        <v>0</v>
      </c>
      <c r="I11450" t="s">
        <v>659</v>
      </c>
      <c r="J11450" t="s">
        <v>660</v>
      </c>
      <c r="K11450" s="34" t="str">
        <f t="shared" si="356"/>
        <v>0137798口腔粘膜</v>
      </c>
      <c r="L11450" t="s">
        <v>335</v>
      </c>
      <c r="M11450" t="s">
        <v>247</v>
      </c>
      <c r="N11450" t="s">
        <v>0</v>
      </c>
      <c r="O11450" t="s">
        <v>0</v>
      </c>
      <c r="P11450" t="s">
        <v>0</v>
      </c>
      <c r="Q11450" t="s">
        <v>0</v>
      </c>
      <c r="R11450" t="s">
        <v>0</v>
      </c>
      <c r="S11450" t="s">
        <v>877</v>
      </c>
      <c r="T11450" t="s">
        <v>1831</v>
      </c>
      <c r="X11450" s="34" t="str">
        <f t="shared" si="357"/>
        <v>0137798</v>
      </c>
    </row>
    <row r="11451" spans="1:24" x14ac:dyDescent="0.15">
      <c r="A11451" t="s">
        <v>6244</v>
      </c>
      <c r="B11451" t="s">
        <v>935</v>
      </c>
      <c r="C11451" t="s">
        <v>2157</v>
      </c>
      <c r="D11451" t="s">
        <v>5686</v>
      </c>
      <c r="E11451" t="s">
        <v>6245</v>
      </c>
      <c r="F11451" t="s">
        <v>0</v>
      </c>
      <c r="G11451" t="s">
        <v>6246</v>
      </c>
      <c r="H11451" t="s">
        <v>0</v>
      </c>
      <c r="I11451" t="s">
        <v>226</v>
      </c>
      <c r="J11451" t="s">
        <v>227</v>
      </c>
      <c r="K11451" s="34" t="str">
        <f t="shared" si="356"/>
        <v>0137798歯ＣＡＤ</v>
      </c>
      <c r="L11451" t="s">
        <v>1005</v>
      </c>
      <c r="M11451" t="s">
        <v>3048</v>
      </c>
      <c r="N11451" t="s">
        <v>0</v>
      </c>
      <c r="O11451" t="s">
        <v>0</v>
      </c>
      <c r="P11451" t="s">
        <v>0</v>
      </c>
      <c r="Q11451" t="s">
        <v>0</v>
      </c>
      <c r="R11451" t="s">
        <v>0</v>
      </c>
      <c r="S11451" t="s">
        <v>877</v>
      </c>
      <c r="T11451" t="s">
        <v>1831</v>
      </c>
      <c r="X11451" s="34" t="str">
        <f t="shared" si="357"/>
        <v>0137798</v>
      </c>
    </row>
    <row r="11452" spans="1:24" x14ac:dyDescent="0.15">
      <c r="A11452" t="s">
        <v>6244</v>
      </c>
      <c r="B11452" t="s">
        <v>935</v>
      </c>
      <c r="C11452" t="s">
        <v>2157</v>
      </c>
      <c r="D11452" t="s">
        <v>5686</v>
      </c>
      <c r="E11452" t="s">
        <v>6245</v>
      </c>
      <c r="F11452" t="s">
        <v>0</v>
      </c>
      <c r="G11452" t="s">
        <v>6246</v>
      </c>
      <c r="H11452" t="s">
        <v>0</v>
      </c>
      <c r="I11452" t="s">
        <v>638</v>
      </c>
      <c r="J11452" t="s">
        <v>639</v>
      </c>
      <c r="K11452" s="34" t="str">
        <f t="shared" si="356"/>
        <v>0137798手光機</v>
      </c>
      <c r="L11452" t="s">
        <v>72</v>
      </c>
      <c r="M11452" t="s">
        <v>247</v>
      </c>
      <c r="N11452" t="s">
        <v>0</v>
      </c>
      <c r="O11452" t="s">
        <v>0</v>
      </c>
      <c r="P11452" t="s">
        <v>0</v>
      </c>
      <c r="Q11452" t="s">
        <v>0</v>
      </c>
      <c r="R11452" t="s">
        <v>0</v>
      </c>
      <c r="S11452" t="s">
        <v>877</v>
      </c>
      <c r="T11452" t="s">
        <v>1831</v>
      </c>
      <c r="X11452" s="34" t="str">
        <f t="shared" si="357"/>
        <v>0137798</v>
      </c>
    </row>
    <row r="11453" spans="1:24" x14ac:dyDescent="0.15">
      <c r="A11453" t="s">
        <v>6244</v>
      </c>
      <c r="B11453" t="s">
        <v>935</v>
      </c>
      <c r="C11453" t="s">
        <v>2157</v>
      </c>
      <c r="D11453" t="s">
        <v>5686</v>
      </c>
      <c r="E11453" t="s">
        <v>6245</v>
      </c>
      <c r="F11453" t="s">
        <v>0</v>
      </c>
      <c r="G11453" t="s">
        <v>6246</v>
      </c>
      <c r="H11453" t="s">
        <v>0</v>
      </c>
      <c r="I11453" t="s">
        <v>268</v>
      </c>
      <c r="J11453" t="s">
        <v>269</v>
      </c>
      <c r="K11453" s="34" t="str">
        <f t="shared" si="356"/>
        <v>0137798補管</v>
      </c>
      <c r="L11453" t="s">
        <v>6247</v>
      </c>
      <c r="M11453" t="s">
        <v>672</v>
      </c>
      <c r="N11453" t="s">
        <v>0</v>
      </c>
      <c r="O11453" t="s">
        <v>0</v>
      </c>
      <c r="P11453" t="s">
        <v>0</v>
      </c>
      <c r="Q11453" t="s">
        <v>0</v>
      </c>
      <c r="R11453" t="s">
        <v>0</v>
      </c>
      <c r="S11453" t="s">
        <v>877</v>
      </c>
      <c r="T11453" t="s">
        <v>1831</v>
      </c>
      <c r="X11453" s="34" t="str">
        <f t="shared" si="357"/>
        <v>0137798</v>
      </c>
    </row>
    <row r="11454" spans="1:24" x14ac:dyDescent="0.15">
      <c r="A11454" t="s">
        <v>6244</v>
      </c>
      <c r="B11454" t="s">
        <v>935</v>
      </c>
      <c r="C11454" t="s">
        <v>2157</v>
      </c>
      <c r="D11454" t="s">
        <v>5686</v>
      </c>
      <c r="E11454" t="s">
        <v>6245</v>
      </c>
      <c r="F11454" t="s">
        <v>0</v>
      </c>
      <c r="G11454" t="s">
        <v>6246</v>
      </c>
      <c r="H11454" t="s">
        <v>0</v>
      </c>
      <c r="I11454" t="s">
        <v>2017</v>
      </c>
      <c r="J11454" t="s">
        <v>2018</v>
      </c>
      <c r="K11454" s="34" t="str">
        <f t="shared" si="356"/>
        <v>0137798歯外在ベⅠ注</v>
      </c>
      <c r="L11454" t="s">
        <v>719</v>
      </c>
      <c r="M11454" t="s">
        <v>1940</v>
      </c>
      <c r="N11454" t="s">
        <v>0</v>
      </c>
      <c r="O11454" t="s">
        <v>0</v>
      </c>
      <c r="P11454" t="s">
        <v>0</v>
      </c>
      <c r="Q11454" t="s">
        <v>0</v>
      </c>
      <c r="R11454" t="s">
        <v>0</v>
      </c>
      <c r="S11454" t="s">
        <v>877</v>
      </c>
      <c r="T11454" t="s">
        <v>1831</v>
      </c>
      <c r="X11454" s="34" t="str">
        <f t="shared" si="357"/>
        <v>0137798</v>
      </c>
    </row>
    <row r="11455" spans="1:24" x14ac:dyDescent="0.15">
      <c r="A11455" t="s">
        <v>6244</v>
      </c>
      <c r="B11455" t="s">
        <v>935</v>
      </c>
      <c r="C11455" t="s">
        <v>2157</v>
      </c>
      <c r="D11455" t="s">
        <v>5686</v>
      </c>
      <c r="E11455" t="s">
        <v>6245</v>
      </c>
      <c r="F11455" t="s">
        <v>0</v>
      </c>
      <c r="G11455" t="s">
        <v>6246</v>
      </c>
      <c r="H11455" t="s">
        <v>0</v>
      </c>
      <c r="I11455" t="s">
        <v>1988</v>
      </c>
      <c r="J11455" t="s">
        <v>1989</v>
      </c>
      <c r="K11455" s="34" t="str">
        <f t="shared" si="356"/>
        <v>0137798歯技ベ</v>
      </c>
      <c r="L11455" t="s">
        <v>455</v>
      </c>
      <c r="M11455" t="s">
        <v>1940</v>
      </c>
      <c r="N11455" t="s">
        <v>0</v>
      </c>
      <c r="O11455" t="s">
        <v>0</v>
      </c>
      <c r="P11455" t="s">
        <v>0</v>
      </c>
      <c r="Q11455" t="s">
        <v>0</v>
      </c>
      <c r="R11455" t="s">
        <v>0</v>
      </c>
      <c r="S11455" t="s">
        <v>877</v>
      </c>
      <c r="T11455" t="s">
        <v>1831</v>
      </c>
      <c r="X11455" s="34" t="str">
        <f t="shared" si="357"/>
        <v>0137798</v>
      </c>
    </row>
    <row r="11456" spans="1:24" x14ac:dyDescent="0.15">
      <c r="A11456" t="s">
        <v>6244</v>
      </c>
      <c r="B11456" t="s">
        <v>935</v>
      </c>
      <c r="C11456" t="s">
        <v>2157</v>
      </c>
      <c r="D11456" t="s">
        <v>5686</v>
      </c>
      <c r="E11456" t="s">
        <v>6245</v>
      </c>
      <c r="F11456" t="s">
        <v>0</v>
      </c>
      <c r="G11456" t="s">
        <v>6246</v>
      </c>
      <c r="H11456" t="s">
        <v>0</v>
      </c>
      <c r="I11456" t="s">
        <v>513</v>
      </c>
      <c r="J11456" t="s">
        <v>514</v>
      </c>
      <c r="K11456" s="34" t="str">
        <f t="shared" si="356"/>
        <v>0137798１７５</v>
      </c>
      <c r="L11456" t="s">
        <v>3233</v>
      </c>
      <c r="M11456" t="s">
        <v>672</v>
      </c>
      <c r="N11456" t="s">
        <v>0</v>
      </c>
      <c r="O11456" t="s">
        <v>0</v>
      </c>
      <c r="P11456" t="s">
        <v>0</v>
      </c>
      <c r="Q11456" t="s">
        <v>0</v>
      </c>
      <c r="R11456" t="s">
        <v>0</v>
      </c>
      <c r="S11456" t="s">
        <v>877</v>
      </c>
      <c r="T11456" t="s">
        <v>1831</v>
      </c>
      <c r="X11456" s="34" t="str">
        <f t="shared" si="357"/>
        <v>0137798</v>
      </c>
    </row>
    <row r="11457" spans="1:24" x14ac:dyDescent="0.15">
      <c r="A11457" t="s">
        <v>6248</v>
      </c>
      <c r="B11457" t="s">
        <v>935</v>
      </c>
      <c r="C11457" t="s">
        <v>2157</v>
      </c>
      <c r="D11457" t="s">
        <v>5686</v>
      </c>
      <c r="E11457" t="s">
        <v>6249</v>
      </c>
      <c r="F11457" t="s">
        <v>0</v>
      </c>
      <c r="G11457" t="s">
        <v>6250</v>
      </c>
      <c r="H11457" t="s">
        <v>0</v>
      </c>
      <c r="I11457" t="s">
        <v>2032</v>
      </c>
      <c r="J11457" t="s">
        <v>2033</v>
      </c>
      <c r="K11457" s="34" t="str">
        <f t="shared" si="356"/>
        <v>0137822歯医ＤＸ２</v>
      </c>
      <c r="L11457" t="s">
        <v>359</v>
      </c>
      <c r="M11457" t="s">
        <v>1940</v>
      </c>
      <c r="N11457" t="s">
        <v>0</v>
      </c>
      <c r="O11457" t="s">
        <v>0</v>
      </c>
      <c r="P11457" t="s">
        <v>0</v>
      </c>
      <c r="Q11457" t="s">
        <v>0</v>
      </c>
      <c r="R11457" t="s">
        <v>0</v>
      </c>
      <c r="S11457" t="s">
        <v>877</v>
      </c>
      <c r="T11457" t="s">
        <v>1831</v>
      </c>
      <c r="X11457" s="34" t="str">
        <f t="shared" si="357"/>
        <v>0137822</v>
      </c>
    </row>
    <row r="11458" spans="1:24" x14ac:dyDescent="0.15">
      <c r="A11458" t="s">
        <v>6248</v>
      </c>
      <c r="B11458" t="s">
        <v>935</v>
      </c>
      <c r="C11458" t="s">
        <v>2157</v>
      </c>
      <c r="D11458" t="s">
        <v>5686</v>
      </c>
      <c r="E11458" t="s">
        <v>6249</v>
      </c>
      <c r="F11458" t="s">
        <v>0</v>
      </c>
      <c r="G11458" t="s">
        <v>6250</v>
      </c>
      <c r="H11458" t="s">
        <v>0</v>
      </c>
      <c r="I11458" t="s">
        <v>25</v>
      </c>
      <c r="J11458" t="s">
        <v>26</v>
      </c>
      <c r="K11458" s="34" t="str">
        <f t="shared" si="356"/>
        <v>0137822歯初診</v>
      </c>
      <c r="L11458" t="s">
        <v>42</v>
      </c>
      <c r="M11458" t="s">
        <v>65</v>
      </c>
      <c r="N11458" t="s">
        <v>0</v>
      </c>
      <c r="O11458" t="s">
        <v>0</v>
      </c>
      <c r="P11458" t="s">
        <v>0</v>
      </c>
      <c r="Q11458" t="s">
        <v>0</v>
      </c>
      <c r="R11458" t="s">
        <v>0</v>
      </c>
      <c r="S11458" t="s">
        <v>877</v>
      </c>
      <c r="T11458" t="s">
        <v>1831</v>
      </c>
      <c r="X11458" s="34" t="str">
        <f t="shared" si="357"/>
        <v>0137822</v>
      </c>
    </row>
    <row r="11459" spans="1:24" x14ac:dyDescent="0.15">
      <c r="A11459" t="s">
        <v>6248</v>
      </c>
      <c r="B11459" t="s">
        <v>935</v>
      </c>
      <c r="C11459" t="s">
        <v>2157</v>
      </c>
      <c r="D11459" t="s">
        <v>5686</v>
      </c>
      <c r="E11459" t="s">
        <v>6249</v>
      </c>
      <c r="F11459" t="s">
        <v>0</v>
      </c>
      <c r="G11459" t="s">
        <v>6250</v>
      </c>
      <c r="H11459" t="s">
        <v>0</v>
      </c>
      <c r="I11459" t="s">
        <v>29</v>
      </c>
      <c r="J11459" t="s">
        <v>30</v>
      </c>
      <c r="K11459" s="34" t="str">
        <f t="shared" si="356"/>
        <v>0137822外安全１</v>
      </c>
      <c r="L11459" t="s">
        <v>460</v>
      </c>
      <c r="M11459" t="s">
        <v>1585</v>
      </c>
      <c r="N11459" t="s">
        <v>0</v>
      </c>
      <c r="O11459" t="s">
        <v>0</v>
      </c>
      <c r="P11459" t="s">
        <v>0</v>
      </c>
      <c r="Q11459" t="s">
        <v>0</v>
      </c>
      <c r="R11459" t="s">
        <v>0</v>
      </c>
      <c r="S11459" t="s">
        <v>877</v>
      </c>
      <c r="T11459" t="s">
        <v>1831</v>
      </c>
      <c r="X11459" s="34" t="str">
        <f t="shared" si="357"/>
        <v>0137822</v>
      </c>
    </row>
    <row r="11460" spans="1:24" x14ac:dyDescent="0.15">
      <c r="A11460" t="s">
        <v>6248</v>
      </c>
      <c r="B11460" t="s">
        <v>935</v>
      </c>
      <c r="C11460" t="s">
        <v>2157</v>
      </c>
      <c r="D11460" t="s">
        <v>5686</v>
      </c>
      <c r="E11460" t="s">
        <v>6249</v>
      </c>
      <c r="F11460" t="s">
        <v>0</v>
      </c>
      <c r="G11460" t="s">
        <v>6250</v>
      </c>
      <c r="H11460" t="s">
        <v>0</v>
      </c>
      <c r="I11460" t="s">
        <v>31</v>
      </c>
      <c r="J11460" t="s">
        <v>32</v>
      </c>
      <c r="K11460" s="34" t="str">
        <f t="shared" si="356"/>
        <v>0137822外感染１</v>
      </c>
      <c r="L11460" t="s">
        <v>460</v>
      </c>
      <c r="M11460" t="s">
        <v>1585</v>
      </c>
      <c r="N11460" t="s">
        <v>0</v>
      </c>
      <c r="O11460" t="s">
        <v>0</v>
      </c>
      <c r="P11460" t="s">
        <v>0</v>
      </c>
      <c r="Q11460" t="s">
        <v>0</v>
      </c>
      <c r="R11460" t="s">
        <v>0</v>
      </c>
      <c r="S11460" t="s">
        <v>877</v>
      </c>
      <c r="T11460" t="s">
        <v>1831</v>
      </c>
      <c r="X11460" s="34" t="str">
        <f t="shared" si="357"/>
        <v>0137822</v>
      </c>
    </row>
    <row r="11461" spans="1:24" x14ac:dyDescent="0.15">
      <c r="A11461" t="s">
        <v>6248</v>
      </c>
      <c r="B11461" t="s">
        <v>935</v>
      </c>
      <c r="C11461" t="s">
        <v>2157</v>
      </c>
      <c r="D11461" t="s">
        <v>5686</v>
      </c>
      <c r="E11461" t="s">
        <v>6249</v>
      </c>
      <c r="F11461" t="s">
        <v>0</v>
      </c>
      <c r="G11461" t="s">
        <v>6250</v>
      </c>
      <c r="H11461" t="s">
        <v>0</v>
      </c>
      <c r="I11461" t="s">
        <v>2026</v>
      </c>
      <c r="J11461" t="s">
        <v>1901</v>
      </c>
      <c r="K11461" s="34" t="str">
        <f t="shared" si="356"/>
        <v>0137822口管強</v>
      </c>
      <c r="L11461" t="s">
        <v>738</v>
      </c>
      <c r="M11461" t="s">
        <v>1585</v>
      </c>
      <c r="N11461" t="s">
        <v>0</v>
      </c>
      <c r="O11461" t="s">
        <v>0</v>
      </c>
      <c r="P11461" t="s">
        <v>0</v>
      </c>
      <c r="Q11461" t="s">
        <v>0</v>
      </c>
      <c r="R11461" t="s">
        <v>0</v>
      </c>
      <c r="S11461" t="s">
        <v>877</v>
      </c>
      <c r="T11461" t="s">
        <v>1831</v>
      </c>
      <c r="X11461" s="34" t="str">
        <f t="shared" si="357"/>
        <v>0137822</v>
      </c>
    </row>
    <row r="11462" spans="1:24" x14ac:dyDescent="0.15">
      <c r="A11462" t="s">
        <v>6248</v>
      </c>
      <c r="B11462" t="s">
        <v>935</v>
      </c>
      <c r="C11462" t="s">
        <v>2157</v>
      </c>
      <c r="D11462" t="s">
        <v>5686</v>
      </c>
      <c r="E11462" t="s">
        <v>6249</v>
      </c>
      <c r="F11462" t="s">
        <v>0</v>
      </c>
      <c r="G11462" t="s">
        <v>6250</v>
      </c>
      <c r="H11462" t="s">
        <v>0</v>
      </c>
      <c r="I11462" t="s">
        <v>2034</v>
      </c>
      <c r="J11462" t="s">
        <v>2035</v>
      </c>
      <c r="K11462" s="34" t="str">
        <f t="shared" ref="K11462:K11525" si="358">E11462&amp;""&amp;J11462</f>
        <v>0137822口実地</v>
      </c>
      <c r="L11462" t="s">
        <v>139</v>
      </c>
      <c r="M11462" t="s">
        <v>1940</v>
      </c>
      <c r="N11462" t="s">
        <v>0</v>
      </c>
      <c r="O11462" t="s">
        <v>0</v>
      </c>
      <c r="P11462" t="s">
        <v>0</v>
      </c>
      <c r="Q11462" t="s">
        <v>0</v>
      </c>
      <c r="R11462" t="s">
        <v>0</v>
      </c>
      <c r="S11462" t="s">
        <v>877</v>
      </c>
      <c r="T11462" t="s">
        <v>1831</v>
      </c>
      <c r="X11462" s="34" t="str">
        <f t="shared" ref="X11462:X11525" si="359">(E11462&amp;""&amp;P11462)</f>
        <v>0137822</v>
      </c>
    </row>
    <row r="11463" spans="1:24" x14ac:dyDescent="0.15">
      <c r="A11463" t="s">
        <v>6248</v>
      </c>
      <c r="B11463" t="s">
        <v>935</v>
      </c>
      <c r="C11463" t="s">
        <v>2157</v>
      </c>
      <c r="D11463" t="s">
        <v>5686</v>
      </c>
      <c r="E11463" t="s">
        <v>6249</v>
      </c>
      <c r="F11463" t="s">
        <v>0</v>
      </c>
      <c r="G11463" t="s">
        <v>6250</v>
      </c>
      <c r="H11463" t="s">
        <v>0</v>
      </c>
      <c r="I11463" t="s">
        <v>1902</v>
      </c>
      <c r="J11463" t="s">
        <v>1903</v>
      </c>
      <c r="K11463" s="34" t="str">
        <f t="shared" si="358"/>
        <v>0137822歯援診２</v>
      </c>
      <c r="L11463" t="s">
        <v>858</v>
      </c>
      <c r="M11463" t="s">
        <v>445</v>
      </c>
      <c r="N11463" t="s">
        <v>0</v>
      </c>
      <c r="O11463" t="s">
        <v>0</v>
      </c>
      <c r="P11463" t="s">
        <v>0</v>
      </c>
      <c r="Q11463" t="s">
        <v>0</v>
      </c>
      <c r="R11463" t="s">
        <v>0</v>
      </c>
      <c r="S11463" t="s">
        <v>877</v>
      </c>
      <c r="T11463" t="s">
        <v>1831</v>
      </c>
      <c r="X11463" s="34" t="str">
        <f t="shared" si="359"/>
        <v>0137822</v>
      </c>
    </row>
    <row r="11464" spans="1:24" x14ac:dyDescent="0.15">
      <c r="A11464" t="s">
        <v>6248</v>
      </c>
      <c r="B11464" t="s">
        <v>935</v>
      </c>
      <c r="C11464" t="s">
        <v>2157</v>
      </c>
      <c r="D11464" t="s">
        <v>5686</v>
      </c>
      <c r="E11464" t="s">
        <v>6249</v>
      </c>
      <c r="F11464" t="s">
        <v>0</v>
      </c>
      <c r="G11464" t="s">
        <v>6250</v>
      </c>
      <c r="H11464" t="s">
        <v>0</v>
      </c>
      <c r="I11464" t="s">
        <v>1987</v>
      </c>
      <c r="J11464" t="s">
        <v>1009</v>
      </c>
      <c r="K11464" s="34" t="str">
        <f t="shared" si="358"/>
        <v>0137822歯訪診</v>
      </c>
      <c r="L11464" t="s">
        <v>698</v>
      </c>
      <c r="M11464" t="s">
        <v>263</v>
      </c>
      <c r="N11464" t="s">
        <v>0</v>
      </c>
      <c r="O11464" t="s">
        <v>0</v>
      </c>
      <c r="P11464" t="s">
        <v>0</v>
      </c>
      <c r="Q11464" t="s">
        <v>0</v>
      </c>
      <c r="R11464" t="s">
        <v>0</v>
      </c>
      <c r="S11464" t="s">
        <v>877</v>
      </c>
      <c r="T11464" t="s">
        <v>1831</v>
      </c>
      <c r="X11464" s="34" t="str">
        <f t="shared" si="359"/>
        <v>0137822</v>
      </c>
    </row>
    <row r="11465" spans="1:24" x14ac:dyDescent="0.15">
      <c r="A11465" t="s">
        <v>6248</v>
      </c>
      <c r="B11465" t="s">
        <v>935</v>
      </c>
      <c r="C11465" t="s">
        <v>2157</v>
      </c>
      <c r="D11465" t="s">
        <v>5686</v>
      </c>
      <c r="E11465" t="s">
        <v>6249</v>
      </c>
      <c r="F11465" t="s">
        <v>0</v>
      </c>
      <c r="G11465" t="s">
        <v>6250</v>
      </c>
      <c r="H11465" t="s">
        <v>0</v>
      </c>
      <c r="I11465" t="s">
        <v>226</v>
      </c>
      <c r="J11465" t="s">
        <v>227</v>
      </c>
      <c r="K11465" s="34" t="str">
        <f t="shared" si="358"/>
        <v>0137822歯ＣＡＤ</v>
      </c>
      <c r="L11465" t="s">
        <v>42</v>
      </c>
      <c r="M11465" t="s">
        <v>49</v>
      </c>
      <c r="N11465" t="s">
        <v>0</v>
      </c>
      <c r="O11465" t="s">
        <v>0</v>
      </c>
      <c r="P11465" t="s">
        <v>0</v>
      </c>
      <c r="Q11465" t="s">
        <v>0</v>
      </c>
      <c r="R11465" t="s">
        <v>0</v>
      </c>
      <c r="S11465" t="s">
        <v>877</v>
      </c>
      <c r="T11465" t="s">
        <v>1831</v>
      </c>
      <c r="X11465" s="34" t="str">
        <f t="shared" si="359"/>
        <v>0137822</v>
      </c>
    </row>
    <row r="11466" spans="1:24" x14ac:dyDescent="0.15">
      <c r="A11466" t="s">
        <v>6248</v>
      </c>
      <c r="B11466" t="s">
        <v>935</v>
      </c>
      <c r="C11466" t="s">
        <v>2157</v>
      </c>
      <c r="D11466" t="s">
        <v>5686</v>
      </c>
      <c r="E11466" t="s">
        <v>6249</v>
      </c>
      <c r="F11466" t="s">
        <v>0</v>
      </c>
      <c r="G11466" t="s">
        <v>6250</v>
      </c>
      <c r="H11466" t="s">
        <v>0</v>
      </c>
      <c r="I11466" t="s">
        <v>268</v>
      </c>
      <c r="J11466" t="s">
        <v>269</v>
      </c>
      <c r="K11466" s="34" t="str">
        <f t="shared" si="358"/>
        <v>0137822補管</v>
      </c>
      <c r="L11466" t="s">
        <v>6251</v>
      </c>
      <c r="M11466" t="s">
        <v>917</v>
      </c>
      <c r="N11466" t="s">
        <v>0</v>
      </c>
      <c r="O11466" t="s">
        <v>0</v>
      </c>
      <c r="P11466" t="s">
        <v>0</v>
      </c>
      <c r="Q11466" t="s">
        <v>0</v>
      </c>
      <c r="R11466" t="s">
        <v>0</v>
      </c>
      <c r="S11466" t="s">
        <v>877</v>
      </c>
      <c r="T11466" t="s">
        <v>1831</v>
      </c>
      <c r="X11466" s="34" t="str">
        <f t="shared" si="359"/>
        <v>0137822</v>
      </c>
    </row>
    <row r="11467" spans="1:24" x14ac:dyDescent="0.15">
      <c r="A11467" t="s">
        <v>6248</v>
      </c>
      <c r="B11467" t="s">
        <v>935</v>
      </c>
      <c r="C11467" t="s">
        <v>2157</v>
      </c>
      <c r="D11467" t="s">
        <v>5686</v>
      </c>
      <c r="E11467" t="s">
        <v>6249</v>
      </c>
      <c r="F11467" t="s">
        <v>0</v>
      </c>
      <c r="G11467" t="s">
        <v>6250</v>
      </c>
      <c r="H11467" t="s">
        <v>0</v>
      </c>
      <c r="I11467" t="s">
        <v>2017</v>
      </c>
      <c r="J11467" t="s">
        <v>2018</v>
      </c>
      <c r="K11467" s="34" t="str">
        <f t="shared" si="358"/>
        <v>0137822歯外在ベⅠ注</v>
      </c>
      <c r="L11467" t="s">
        <v>402</v>
      </c>
      <c r="M11467" t="s">
        <v>1940</v>
      </c>
      <c r="N11467" t="s">
        <v>0</v>
      </c>
      <c r="O11467" t="s">
        <v>0</v>
      </c>
      <c r="P11467" t="s">
        <v>0</v>
      </c>
      <c r="Q11467" t="s">
        <v>0</v>
      </c>
      <c r="R11467" t="s">
        <v>0</v>
      </c>
      <c r="S11467" t="s">
        <v>877</v>
      </c>
      <c r="T11467" t="s">
        <v>1831</v>
      </c>
      <c r="X11467" s="34" t="str">
        <f t="shared" si="359"/>
        <v>0137822</v>
      </c>
    </row>
    <row r="11468" spans="1:24" x14ac:dyDescent="0.15">
      <c r="A11468" t="s">
        <v>6248</v>
      </c>
      <c r="B11468" t="s">
        <v>935</v>
      </c>
      <c r="C11468" t="s">
        <v>2157</v>
      </c>
      <c r="D11468" t="s">
        <v>5686</v>
      </c>
      <c r="E11468" t="s">
        <v>6249</v>
      </c>
      <c r="F11468" t="s">
        <v>0</v>
      </c>
      <c r="G11468" t="s">
        <v>6250</v>
      </c>
      <c r="H11468" t="s">
        <v>0</v>
      </c>
      <c r="I11468" t="s">
        <v>1988</v>
      </c>
      <c r="J11468" t="s">
        <v>1989</v>
      </c>
      <c r="K11468" s="34" t="str">
        <f t="shared" si="358"/>
        <v>0137822歯技ベ</v>
      </c>
      <c r="L11468" t="s">
        <v>898</v>
      </c>
      <c r="M11468" t="s">
        <v>1940</v>
      </c>
      <c r="N11468" t="s">
        <v>0</v>
      </c>
      <c r="O11468" t="s">
        <v>0</v>
      </c>
      <c r="P11468" t="s">
        <v>0</v>
      </c>
      <c r="Q11468" t="s">
        <v>0</v>
      </c>
      <c r="R11468" t="s">
        <v>0</v>
      </c>
      <c r="S11468" t="s">
        <v>877</v>
      </c>
      <c r="T11468" t="s">
        <v>1831</v>
      </c>
      <c r="X11468" s="34" t="str">
        <f t="shared" si="359"/>
        <v>0137822</v>
      </c>
    </row>
    <row r="11469" spans="1:24" x14ac:dyDescent="0.15">
      <c r="A11469" t="s">
        <v>6252</v>
      </c>
      <c r="B11469" t="s">
        <v>935</v>
      </c>
      <c r="C11469" t="s">
        <v>2157</v>
      </c>
      <c r="D11469" t="s">
        <v>5686</v>
      </c>
      <c r="E11469" t="s">
        <v>6253</v>
      </c>
      <c r="F11469" t="s">
        <v>0</v>
      </c>
      <c r="G11469" t="s">
        <v>6254</v>
      </c>
      <c r="H11469" t="s">
        <v>0</v>
      </c>
      <c r="I11469" t="s">
        <v>2066</v>
      </c>
      <c r="J11469" t="s">
        <v>2067</v>
      </c>
      <c r="K11469" s="34" t="str">
        <f t="shared" si="358"/>
        <v>0137830歯医ＤＸ１</v>
      </c>
      <c r="L11469" t="s">
        <v>301</v>
      </c>
      <c r="M11469" t="s">
        <v>1940</v>
      </c>
      <c r="N11469" t="s">
        <v>0</v>
      </c>
      <c r="O11469" t="s">
        <v>0</v>
      </c>
      <c r="P11469" t="s">
        <v>0</v>
      </c>
      <c r="Q11469" t="s">
        <v>0</v>
      </c>
      <c r="R11469" t="s">
        <v>0</v>
      </c>
      <c r="S11469" t="s">
        <v>877</v>
      </c>
      <c r="T11469" t="s">
        <v>1831</v>
      </c>
      <c r="X11469" s="34" t="str">
        <f t="shared" si="359"/>
        <v>0137830</v>
      </c>
    </row>
    <row r="11470" spans="1:24" x14ac:dyDescent="0.15">
      <c r="A11470" t="s">
        <v>6252</v>
      </c>
      <c r="B11470" t="s">
        <v>935</v>
      </c>
      <c r="C11470" t="s">
        <v>2157</v>
      </c>
      <c r="D11470" t="s">
        <v>5686</v>
      </c>
      <c r="E11470" t="s">
        <v>6253</v>
      </c>
      <c r="F11470" t="s">
        <v>0</v>
      </c>
      <c r="G11470" t="s">
        <v>6254</v>
      </c>
      <c r="H11470" t="s">
        <v>0</v>
      </c>
      <c r="I11470" t="s">
        <v>25</v>
      </c>
      <c r="J11470" t="s">
        <v>26</v>
      </c>
      <c r="K11470" s="34" t="str">
        <f t="shared" si="358"/>
        <v>0137830歯初診</v>
      </c>
      <c r="L11470" t="s">
        <v>2338</v>
      </c>
      <c r="M11470" t="s">
        <v>437</v>
      </c>
      <c r="N11470" t="s">
        <v>0</v>
      </c>
      <c r="O11470" t="s">
        <v>0</v>
      </c>
      <c r="P11470" t="s">
        <v>0</v>
      </c>
      <c r="Q11470" t="s">
        <v>0</v>
      </c>
      <c r="R11470" t="s">
        <v>0</v>
      </c>
      <c r="S11470" t="s">
        <v>877</v>
      </c>
      <c r="T11470" t="s">
        <v>1831</v>
      </c>
      <c r="X11470" s="34" t="str">
        <f t="shared" si="359"/>
        <v>0137830</v>
      </c>
    </row>
    <row r="11471" spans="1:24" x14ac:dyDescent="0.15">
      <c r="A11471" t="s">
        <v>6252</v>
      </c>
      <c r="B11471" t="s">
        <v>935</v>
      </c>
      <c r="C11471" t="s">
        <v>2157</v>
      </c>
      <c r="D11471" t="s">
        <v>5686</v>
      </c>
      <c r="E11471" t="s">
        <v>6253</v>
      </c>
      <c r="F11471" t="s">
        <v>0</v>
      </c>
      <c r="G11471" t="s">
        <v>6254</v>
      </c>
      <c r="H11471" t="s">
        <v>0</v>
      </c>
      <c r="I11471" t="s">
        <v>29</v>
      </c>
      <c r="J11471" t="s">
        <v>30</v>
      </c>
      <c r="K11471" s="34" t="str">
        <f t="shared" si="358"/>
        <v>0137830外安全１</v>
      </c>
      <c r="L11471" t="s">
        <v>823</v>
      </c>
      <c r="M11471" t="s">
        <v>1585</v>
      </c>
      <c r="N11471" t="s">
        <v>0</v>
      </c>
      <c r="O11471" t="s">
        <v>0</v>
      </c>
      <c r="P11471" t="s">
        <v>0</v>
      </c>
      <c r="Q11471" t="s">
        <v>0</v>
      </c>
      <c r="R11471" t="s">
        <v>0</v>
      </c>
      <c r="S11471" t="s">
        <v>877</v>
      </c>
      <c r="T11471" t="s">
        <v>1831</v>
      </c>
      <c r="X11471" s="34" t="str">
        <f t="shared" si="359"/>
        <v>0137830</v>
      </c>
    </row>
    <row r="11472" spans="1:24" x14ac:dyDescent="0.15">
      <c r="A11472" t="s">
        <v>6252</v>
      </c>
      <c r="B11472" t="s">
        <v>935</v>
      </c>
      <c r="C11472" t="s">
        <v>2157</v>
      </c>
      <c r="D11472" t="s">
        <v>5686</v>
      </c>
      <c r="E11472" t="s">
        <v>6253</v>
      </c>
      <c r="F11472" t="s">
        <v>0</v>
      </c>
      <c r="G11472" t="s">
        <v>6254</v>
      </c>
      <c r="H11472" t="s">
        <v>0</v>
      </c>
      <c r="I11472" t="s">
        <v>31</v>
      </c>
      <c r="J11472" t="s">
        <v>32</v>
      </c>
      <c r="K11472" s="34" t="str">
        <f t="shared" si="358"/>
        <v>0137830外感染１</v>
      </c>
      <c r="L11472" t="s">
        <v>823</v>
      </c>
      <c r="M11472" t="s">
        <v>1585</v>
      </c>
      <c r="N11472" t="s">
        <v>0</v>
      </c>
      <c r="O11472" t="s">
        <v>0</v>
      </c>
      <c r="P11472" t="s">
        <v>0</v>
      </c>
      <c r="Q11472" t="s">
        <v>0</v>
      </c>
      <c r="R11472" t="s">
        <v>0</v>
      </c>
      <c r="S11472" t="s">
        <v>877</v>
      </c>
      <c r="T11472" t="s">
        <v>1831</v>
      </c>
      <c r="X11472" s="34" t="str">
        <f t="shared" si="359"/>
        <v>0137830</v>
      </c>
    </row>
    <row r="11473" spans="1:24" x14ac:dyDescent="0.15">
      <c r="A11473" t="s">
        <v>6252</v>
      </c>
      <c r="B11473" t="s">
        <v>935</v>
      </c>
      <c r="C11473" t="s">
        <v>2157</v>
      </c>
      <c r="D11473" t="s">
        <v>5686</v>
      </c>
      <c r="E11473" t="s">
        <v>6253</v>
      </c>
      <c r="F11473" t="s">
        <v>0</v>
      </c>
      <c r="G11473" t="s">
        <v>6254</v>
      </c>
      <c r="H11473" t="s">
        <v>0</v>
      </c>
      <c r="I11473" t="s">
        <v>150</v>
      </c>
      <c r="J11473" t="s">
        <v>151</v>
      </c>
      <c r="K11473" s="34" t="str">
        <f t="shared" si="358"/>
        <v>0137830医管</v>
      </c>
      <c r="L11473" t="s">
        <v>33</v>
      </c>
      <c r="M11473" t="s">
        <v>565</v>
      </c>
      <c r="N11473" t="s">
        <v>0</v>
      </c>
      <c r="O11473" t="s">
        <v>0</v>
      </c>
      <c r="P11473" t="s">
        <v>0</v>
      </c>
      <c r="Q11473" t="s">
        <v>0</v>
      </c>
      <c r="R11473" t="s">
        <v>0</v>
      </c>
      <c r="S11473" t="s">
        <v>877</v>
      </c>
      <c r="T11473" t="s">
        <v>1831</v>
      </c>
      <c r="X11473" s="34" t="str">
        <f t="shared" si="359"/>
        <v>0137830</v>
      </c>
    </row>
    <row r="11474" spans="1:24" x14ac:dyDescent="0.15">
      <c r="A11474" t="s">
        <v>6252</v>
      </c>
      <c r="B11474" t="s">
        <v>935</v>
      </c>
      <c r="C11474" t="s">
        <v>2157</v>
      </c>
      <c r="D11474" t="s">
        <v>5686</v>
      </c>
      <c r="E11474" t="s">
        <v>6253</v>
      </c>
      <c r="F11474" t="s">
        <v>0</v>
      </c>
      <c r="G11474" t="s">
        <v>6254</v>
      </c>
      <c r="H11474" t="s">
        <v>0</v>
      </c>
      <c r="I11474" t="s">
        <v>2026</v>
      </c>
      <c r="J11474" t="s">
        <v>1901</v>
      </c>
      <c r="K11474" s="34" t="str">
        <f t="shared" si="358"/>
        <v>0137830口管強</v>
      </c>
      <c r="L11474" t="s">
        <v>124</v>
      </c>
      <c r="M11474" t="s">
        <v>1585</v>
      </c>
      <c r="N11474" t="s">
        <v>0</v>
      </c>
      <c r="O11474" t="s">
        <v>0</v>
      </c>
      <c r="P11474" t="s">
        <v>0</v>
      </c>
      <c r="Q11474" t="s">
        <v>0</v>
      </c>
      <c r="R11474" t="s">
        <v>0</v>
      </c>
      <c r="S11474" t="s">
        <v>877</v>
      </c>
      <c r="T11474" t="s">
        <v>1831</v>
      </c>
      <c r="X11474" s="34" t="str">
        <f t="shared" si="359"/>
        <v>0137830</v>
      </c>
    </row>
    <row r="11475" spans="1:24" x14ac:dyDescent="0.15">
      <c r="A11475" t="s">
        <v>6252</v>
      </c>
      <c r="B11475" t="s">
        <v>935</v>
      </c>
      <c r="C11475" t="s">
        <v>2157</v>
      </c>
      <c r="D11475" t="s">
        <v>5686</v>
      </c>
      <c r="E11475" t="s">
        <v>6253</v>
      </c>
      <c r="F11475" t="s">
        <v>0</v>
      </c>
      <c r="G11475" t="s">
        <v>6254</v>
      </c>
      <c r="H11475" t="s">
        <v>0</v>
      </c>
      <c r="I11475" t="s">
        <v>2034</v>
      </c>
      <c r="J11475" t="s">
        <v>2035</v>
      </c>
      <c r="K11475" s="34" t="str">
        <f t="shared" si="358"/>
        <v>0137830口実地</v>
      </c>
      <c r="L11475" t="s">
        <v>556</v>
      </c>
      <c r="M11475" t="s">
        <v>1940</v>
      </c>
      <c r="N11475" t="s">
        <v>0</v>
      </c>
      <c r="O11475" t="s">
        <v>0</v>
      </c>
      <c r="P11475" t="s">
        <v>0</v>
      </c>
      <c r="Q11475" t="s">
        <v>0</v>
      </c>
      <c r="R11475" t="s">
        <v>0</v>
      </c>
      <c r="S11475" t="s">
        <v>877</v>
      </c>
      <c r="T11475" t="s">
        <v>1831</v>
      </c>
      <c r="X11475" s="34" t="str">
        <f t="shared" si="359"/>
        <v>0137830</v>
      </c>
    </row>
    <row r="11476" spans="1:24" x14ac:dyDescent="0.15">
      <c r="A11476" t="s">
        <v>6252</v>
      </c>
      <c r="B11476" t="s">
        <v>935</v>
      </c>
      <c r="C11476" t="s">
        <v>2157</v>
      </c>
      <c r="D11476" t="s">
        <v>5686</v>
      </c>
      <c r="E11476" t="s">
        <v>6253</v>
      </c>
      <c r="F11476" t="s">
        <v>0</v>
      </c>
      <c r="G11476" t="s">
        <v>6254</v>
      </c>
      <c r="H11476" t="s">
        <v>0</v>
      </c>
      <c r="I11476" t="s">
        <v>1928</v>
      </c>
      <c r="J11476" t="s">
        <v>1929</v>
      </c>
      <c r="K11476" s="34" t="str">
        <f t="shared" si="358"/>
        <v>0137830歯援診１</v>
      </c>
      <c r="L11476" t="s">
        <v>62</v>
      </c>
      <c r="M11476" t="s">
        <v>247</v>
      </c>
      <c r="N11476" t="s">
        <v>0</v>
      </c>
      <c r="O11476" t="s">
        <v>0</v>
      </c>
      <c r="P11476" t="s">
        <v>0</v>
      </c>
      <c r="Q11476" t="s">
        <v>0</v>
      </c>
      <c r="R11476" t="s">
        <v>0</v>
      </c>
      <c r="S11476" t="s">
        <v>877</v>
      </c>
      <c r="T11476" t="s">
        <v>1831</v>
      </c>
      <c r="X11476" s="34" t="str">
        <f t="shared" si="359"/>
        <v>0137830</v>
      </c>
    </row>
    <row r="11477" spans="1:24" x14ac:dyDescent="0.15">
      <c r="A11477" t="s">
        <v>6252</v>
      </c>
      <c r="B11477" t="s">
        <v>935</v>
      </c>
      <c r="C11477" t="s">
        <v>2157</v>
      </c>
      <c r="D11477" t="s">
        <v>5686</v>
      </c>
      <c r="E11477" t="s">
        <v>6253</v>
      </c>
      <c r="F11477" t="s">
        <v>0</v>
      </c>
      <c r="G11477" t="s">
        <v>6254</v>
      </c>
      <c r="H11477" t="s">
        <v>0</v>
      </c>
      <c r="I11477" t="s">
        <v>707</v>
      </c>
      <c r="J11477" t="s">
        <v>708</v>
      </c>
      <c r="K11477" s="34" t="str">
        <f t="shared" si="358"/>
        <v>0137830在歯管</v>
      </c>
      <c r="L11477" t="s">
        <v>421</v>
      </c>
      <c r="M11477" t="s">
        <v>485</v>
      </c>
      <c r="N11477" t="s">
        <v>0</v>
      </c>
      <c r="O11477" t="s">
        <v>0</v>
      </c>
      <c r="P11477" t="s">
        <v>0</v>
      </c>
      <c r="Q11477" t="s">
        <v>0</v>
      </c>
      <c r="R11477" t="s">
        <v>0</v>
      </c>
      <c r="S11477" t="s">
        <v>877</v>
      </c>
      <c r="T11477" t="s">
        <v>1831</v>
      </c>
      <c r="X11477" s="34" t="str">
        <f t="shared" si="359"/>
        <v>0137830</v>
      </c>
    </row>
    <row r="11478" spans="1:24" x14ac:dyDescent="0.15">
      <c r="A11478" t="s">
        <v>6252</v>
      </c>
      <c r="B11478" t="s">
        <v>935</v>
      </c>
      <c r="C11478" t="s">
        <v>2157</v>
      </c>
      <c r="D11478" t="s">
        <v>5686</v>
      </c>
      <c r="E11478" t="s">
        <v>6253</v>
      </c>
      <c r="F11478" t="s">
        <v>0</v>
      </c>
      <c r="G11478" t="s">
        <v>6254</v>
      </c>
      <c r="H11478" t="s">
        <v>0</v>
      </c>
      <c r="I11478" t="s">
        <v>1943</v>
      </c>
      <c r="J11478" t="s">
        <v>873</v>
      </c>
      <c r="K11478" s="34" t="str">
        <f t="shared" si="358"/>
        <v>0137830在宅ＤＸ</v>
      </c>
      <c r="L11478" t="s">
        <v>262</v>
      </c>
      <c r="M11478" t="s">
        <v>23</v>
      </c>
      <c r="N11478" t="s">
        <v>0</v>
      </c>
      <c r="O11478" t="s">
        <v>0</v>
      </c>
      <c r="P11478" t="s">
        <v>0</v>
      </c>
      <c r="Q11478" t="s">
        <v>0</v>
      </c>
      <c r="R11478" t="s">
        <v>0</v>
      </c>
      <c r="S11478" t="s">
        <v>877</v>
      </c>
      <c r="T11478" t="s">
        <v>1831</v>
      </c>
      <c r="X11478" s="34" t="str">
        <f t="shared" si="359"/>
        <v>0137830</v>
      </c>
    </row>
    <row r="11479" spans="1:24" x14ac:dyDescent="0.15">
      <c r="A11479" t="s">
        <v>6252</v>
      </c>
      <c r="B11479" t="s">
        <v>935</v>
      </c>
      <c r="C11479" t="s">
        <v>2157</v>
      </c>
      <c r="D11479" t="s">
        <v>5686</v>
      </c>
      <c r="E11479" t="s">
        <v>6253</v>
      </c>
      <c r="F11479" t="s">
        <v>0</v>
      </c>
      <c r="G11479" t="s">
        <v>6254</v>
      </c>
      <c r="H11479" t="s">
        <v>0</v>
      </c>
      <c r="I11479" t="s">
        <v>6255</v>
      </c>
      <c r="J11479" t="s">
        <v>6256</v>
      </c>
      <c r="K11479" s="34" t="str">
        <f t="shared" si="358"/>
        <v>0137830歯医情連</v>
      </c>
      <c r="L11479" t="s">
        <v>145</v>
      </c>
      <c r="M11479" t="s">
        <v>23</v>
      </c>
      <c r="N11479" t="s">
        <v>0</v>
      </c>
      <c r="O11479" t="s">
        <v>0</v>
      </c>
      <c r="P11479" t="s">
        <v>0</v>
      </c>
      <c r="Q11479" t="s">
        <v>0</v>
      </c>
      <c r="R11479" t="s">
        <v>0</v>
      </c>
      <c r="S11479" t="s">
        <v>877</v>
      </c>
      <c r="T11479" t="s">
        <v>1831</v>
      </c>
      <c r="X11479" s="34" t="str">
        <f t="shared" si="359"/>
        <v>0137830</v>
      </c>
    </row>
    <row r="11480" spans="1:24" x14ac:dyDescent="0.15">
      <c r="A11480" t="s">
        <v>6252</v>
      </c>
      <c r="B11480" t="s">
        <v>935</v>
      </c>
      <c r="C11480" t="s">
        <v>2157</v>
      </c>
      <c r="D11480" t="s">
        <v>5686</v>
      </c>
      <c r="E11480" t="s">
        <v>6253</v>
      </c>
      <c r="F11480" t="s">
        <v>0</v>
      </c>
      <c r="G11480" t="s">
        <v>6254</v>
      </c>
      <c r="H11480" t="s">
        <v>0</v>
      </c>
      <c r="I11480" t="s">
        <v>2150</v>
      </c>
      <c r="J11480" t="s">
        <v>2151</v>
      </c>
      <c r="K11480" s="34" t="str">
        <f t="shared" si="358"/>
        <v>0137830歯地連</v>
      </c>
      <c r="L11480" t="s">
        <v>135</v>
      </c>
      <c r="M11480" t="s">
        <v>584</v>
      </c>
      <c r="N11480" t="s">
        <v>0</v>
      </c>
      <c r="O11480" t="s">
        <v>0</v>
      </c>
      <c r="P11480" t="s">
        <v>0</v>
      </c>
      <c r="Q11480" t="s">
        <v>0</v>
      </c>
      <c r="R11480" t="s">
        <v>0</v>
      </c>
      <c r="S11480" t="s">
        <v>877</v>
      </c>
      <c r="T11480" t="s">
        <v>1831</v>
      </c>
      <c r="X11480" s="34" t="str">
        <f t="shared" si="359"/>
        <v>0137830</v>
      </c>
    </row>
    <row r="11481" spans="1:24" x14ac:dyDescent="0.15">
      <c r="A11481" t="s">
        <v>6252</v>
      </c>
      <c r="B11481" t="s">
        <v>935</v>
      </c>
      <c r="C11481" t="s">
        <v>2157</v>
      </c>
      <c r="D11481" t="s">
        <v>5686</v>
      </c>
      <c r="E11481" t="s">
        <v>6253</v>
      </c>
      <c r="F11481" t="s">
        <v>0</v>
      </c>
      <c r="G11481" t="s">
        <v>6254</v>
      </c>
      <c r="H11481" t="s">
        <v>0</v>
      </c>
      <c r="I11481" t="s">
        <v>659</v>
      </c>
      <c r="J11481" t="s">
        <v>660</v>
      </c>
      <c r="K11481" s="34" t="str">
        <f t="shared" si="358"/>
        <v>0137830口腔粘膜</v>
      </c>
      <c r="L11481" t="s">
        <v>260</v>
      </c>
      <c r="M11481" t="s">
        <v>65</v>
      </c>
      <c r="N11481" t="s">
        <v>0</v>
      </c>
      <c r="O11481" t="s">
        <v>0</v>
      </c>
      <c r="P11481" t="s">
        <v>0</v>
      </c>
      <c r="Q11481" t="s">
        <v>0</v>
      </c>
      <c r="R11481" t="s">
        <v>0</v>
      </c>
      <c r="S11481" t="s">
        <v>877</v>
      </c>
      <c r="T11481" t="s">
        <v>1831</v>
      </c>
      <c r="X11481" s="34" t="str">
        <f t="shared" si="359"/>
        <v>0137830</v>
      </c>
    </row>
    <row r="11482" spans="1:24" x14ac:dyDescent="0.15">
      <c r="A11482" t="s">
        <v>6252</v>
      </c>
      <c r="B11482" t="s">
        <v>935</v>
      </c>
      <c r="C11482" t="s">
        <v>2157</v>
      </c>
      <c r="D11482" t="s">
        <v>5686</v>
      </c>
      <c r="E11482" t="s">
        <v>6253</v>
      </c>
      <c r="F11482" t="s">
        <v>0</v>
      </c>
      <c r="G11482" t="s">
        <v>6254</v>
      </c>
      <c r="H11482" t="s">
        <v>0</v>
      </c>
      <c r="I11482" t="s">
        <v>226</v>
      </c>
      <c r="J11482" t="s">
        <v>227</v>
      </c>
      <c r="K11482" s="34" t="str">
        <f t="shared" si="358"/>
        <v>0137830歯ＣＡＤ</v>
      </c>
      <c r="L11482" t="s">
        <v>1111</v>
      </c>
      <c r="M11482" t="s">
        <v>377</v>
      </c>
      <c r="N11482" t="s">
        <v>0</v>
      </c>
      <c r="O11482" t="s">
        <v>0</v>
      </c>
      <c r="P11482" t="s">
        <v>0</v>
      </c>
      <c r="Q11482" t="s">
        <v>0</v>
      </c>
      <c r="R11482" t="s">
        <v>0</v>
      </c>
      <c r="S11482" t="s">
        <v>877</v>
      </c>
      <c r="T11482" t="s">
        <v>1831</v>
      </c>
      <c r="X11482" s="34" t="str">
        <f t="shared" si="359"/>
        <v>0137830</v>
      </c>
    </row>
    <row r="11483" spans="1:24" x14ac:dyDescent="0.15">
      <c r="A11483" t="s">
        <v>6252</v>
      </c>
      <c r="B11483" t="s">
        <v>935</v>
      </c>
      <c r="C11483" t="s">
        <v>2157</v>
      </c>
      <c r="D11483" t="s">
        <v>5686</v>
      </c>
      <c r="E11483" t="s">
        <v>6253</v>
      </c>
      <c r="F11483" t="s">
        <v>0</v>
      </c>
      <c r="G11483" t="s">
        <v>6254</v>
      </c>
      <c r="H11483" t="s">
        <v>0</v>
      </c>
      <c r="I11483" t="s">
        <v>638</v>
      </c>
      <c r="J11483" t="s">
        <v>639</v>
      </c>
      <c r="K11483" s="34" t="str">
        <f t="shared" si="358"/>
        <v>0137830手光機</v>
      </c>
      <c r="L11483" t="s">
        <v>233</v>
      </c>
      <c r="M11483" t="s">
        <v>65</v>
      </c>
      <c r="N11483" t="s">
        <v>0</v>
      </c>
      <c r="O11483" t="s">
        <v>0</v>
      </c>
      <c r="P11483" t="s">
        <v>0</v>
      </c>
      <c r="Q11483" t="s">
        <v>0</v>
      </c>
      <c r="R11483" t="s">
        <v>0</v>
      </c>
      <c r="S11483" t="s">
        <v>877</v>
      </c>
      <c r="T11483" t="s">
        <v>1831</v>
      </c>
      <c r="X11483" s="34" t="str">
        <f t="shared" si="359"/>
        <v>0137830</v>
      </c>
    </row>
    <row r="11484" spans="1:24" x14ac:dyDescent="0.15">
      <c r="A11484" t="s">
        <v>6252</v>
      </c>
      <c r="B11484" t="s">
        <v>935</v>
      </c>
      <c r="C11484" t="s">
        <v>2157</v>
      </c>
      <c r="D11484" t="s">
        <v>5686</v>
      </c>
      <c r="E11484" t="s">
        <v>6253</v>
      </c>
      <c r="F11484" t="s">
        <v>0</v>
      </c>
      <c r="G11484" t="s">
        <v>6254</v>
      </c>
      <c r="H11484" t="s">
        <v>0</v>
      </c>
      <c r="I11484" t="s">
        <v>268</v>
      </c>
      <c r="J11484" t="s">
        <v>269</v>
      </c>
      <c r="K11484" s="34" t="str">
        <f t="shared" si="358"/>
        <v>0137830補管</v>
      </c>
      <c r="L11484" t="s">
        <v>6257</v>
      </c>
      <c r="M11484" t="s">
        <v>6258</v>
      </c>
      <c r="N11484" t="s">
        <v>0</v>
      </c>
      <c r="O11484" t="s">
        <v>0</v>
      </c>
      <c r="P11484" t="s">
        <v>0</v>
      </c>
      <c r="Q11484" t="s">
        <v>0</v>
      </c>
      <c r="R11484" t="s">
        <v>0</v>
      </c>
      <c r="S11484" t="s">
        <v>877</v>
      </c>
      <c r="T11484" t="s">
        <v>1831</v>
      </c>
      <c r="X11484" s="34" t="str">
        <f t="shared" si="359"/>
        <v>0137830</v>
      </c>
    </row>
    <row r="11485" spans="1:24" x14ac:dyDescent="0.15">
      <c r="A11485" t="s">
        <v>6252</v>
      </c>
      <c r="B11485" t="s">
        <v>935</v>
      </c>
      <c r="C11485" t="s">
        <v>2157</v>
      </c>
      <c r="D11485" t="s">
        <v>5686</v>
      </c>
      <c r="E11485" t="s">
        <v>6253</v>
      </c>
      <c r="F11485" t="s">
        <v>0</v>
      </c>
      <c r="G11485" t="s">
        <v>6254</v>
      </c>
      <c r="H11485" t="s">
        <v>0</v>
      </c>
      <c r="I11485" t="s">
        <v>2017</v>
      </c>
      <c r="J11485" t="s">
        <v>2018</v>
      </c>
      <c r="K11485" s="34" t="str">
        <f t="shared" si="358"/>
        <v>0137830歯外在ベⅠ注</v>
      </c>
      <c r="L11485" t="s">
        <v>798</v>
      </c>
      <c r="M11485" t="s">
        <v>1940</v>
      </c>
      <c r="N11485" t="s">
        <v>0</v>
      </c>
      <c r="O11485" t="s">
        <v>0</v>
      </c>
      <c r="P11485" t="s">
        <v>0</v>
      </c>
      <c r="Q11485" t="s">
        <v>0</v>
      </c>
      <c r="R11485" t="s">
        <v>0</v>
      </c>
      <c r="S11485" t="s">
        <v>877</v>
      </c>
      <c r="T11485" t="s">
        <v>1831</v>
      </c>
      <c r="X11485" s="34" t="str">
        <f t="shared" si="359"/>
        <v>0137830</v>
      </c>
    </row>
    <row r="11486" spans="1:24" x14ac:dyDescent="0.15">
      <c r="A11486" t="s">
        <v>6252</v>
      </c>
      <c r="B11486" t="s">
        <v>935</v>
      </c>
      <c r="C11486" t="s">
        <v>2157</v>
      </c>
      <c r="D11486" t="s">
        <v>5686</v>
      </c>
      <c r="E11486" t="s">
        <v>6253</v>
      </c>
      <c r="F11486" t="s">
        <v>0</v>
      </c>
      <c r="G11486" t="s">
        <v>6254</v>
      </c>
      <c r="H11486" t="s">
        <v>0</v>
      </c>
      <c r="I11486" t="s">
        <v>1988</v>
      </c>
      <c r="J11486" t="s">
        <v>1989</v>
      </c>
      <c r="K11486" s="34" t="str">
        <f t="shared" si="358"/>
        <v>0137830歯技ベ</v>
      </c>
      <c r="L11486" t="s">
        <v>540</v>
      </c>
      <c r="M11486" t="s">
        <v>1940</v>
      </c>
      <c r="N11486" t="s">
        <v>0</v>
      </c>
      <c r="O11486" t="s">
        <v>0</v>
      </c>
      <c r="P11486" t="s">
        <v>0</v>
      </c>
      <c r="Q11486" t="s">
        <v>0</v>
      </c>
      <c r="R11486" t="s">
        <v>0</v>
      </c>
      <c r="S11486" t="s">
        <v>877</v>
      </c>
      <c r="T11486" t="s">
        <v>1831</v>
      </c>
      <c r="X11486" s="34" t="str">
        <f t="shared" si="359"/>
        <v>0137830</v>
      </c>
    </row>
    <row r="11487" spans="1:24" x14ac:dyDescent="0.15">
      <c r="A11487" t="s">
        <v>6259</v>
      </c>
      <c r="B11487" t="s">
        <v>935</v>
      </c>
      <c r="C11487" t="s">
        <v>2157</v>
      </c>
      <c r="D11487" t="s">
        <v>5686</v>
      </c>
      <c r="E11487" t="s">
        <v>6260</v>
      </c>
      <c r="F11487" t="s">
        <v>0</v>
      </c>
      <c r="G11487" t="s">
        <v>5956</v>
      </c>
      <c r="H11487" t="s">
        <v>0</v>
      </c>
      <c r="I11487" t="s">
        <v>2032</v>
      </c>
      <c r="J11487" t="s">
        <v>2033</v>
      </c>
      <c r="K11487" s="34" t="str">
        <f t="shared" si="358"/>
        <v>0137855歯医ＤＸ２</v>
      </c>
      <c r="L11487" t="s">
        <v>779</v>
      </c>
      <c r="M11487" t="s">
        <v>1940</v>
      </c>
      <c r="N11487" t="s">
        <v>0</v>
      </c>
      <c r="O11487" t="s">
        <v>0</v>
      </c>
      <c r="P11487" t="s">
        <v>0</v>
      </c>
      <c r="Q11487" t="s">
        <v>0</v>
      </c>
      <c r="R11487" t="s">
        <v>0</v>
      </c>
      <c r="S11487" t="s">
        <v>877</v>
      </c>
      <c r="T11487" t="s">
        <v>1831</v>
      </c>
      <c r="X11487" s="34" t="str">
        <f t="shared" si="359"/>
        <v>0137855</v>
      </c>
    </row>
    <row r="11488" spans="1:24" x14ac:dyDescent="0.15">
      <c r="A11488" t="s">
        <v>6259</v>
      </c>
      <c r="B11488" t="s">
        <v>935</v>
      </c>
      <c r="C11488" t="s">
        <v>2157</v>
      </c>
      <c r="D11488" t="s">
        <v>5686</v>
      </c>
      <c r="E11488" t="s">
        <v>6260</v>
      </c>
      <c r="F11488" t="s">
        <v>0</v>
      </c>
      <c r="G11488" t="s">
        <v>5956</v>
      </c>
      <c r="H11488" t="s">
        <v>0</v>
      </c>
      <c r="I11488" t="s">
        <v>25</v>
      </c>
      <c r="J11488" t="s">
        <v>26</v>
      </c>
      <c r="K11488" s="34" t="str">
        <f t="shared" si="358"/>
        <v>0137855歯初診</v>
      </c>
      <c r="L11488" t="s">
        <v>714</v>
      </c>
      <c r="M11488" t="s">
        <v>187</v>
      </c>
      <c r="N11488" t="s">
        <v>0</v>
      </c>
      <c r="O11488" t="s">
        <v>0</v>
      </c>
      <c r="P11488" t="s">
        <v>0</v>
      </c>
      <c r="Q11488" t="s">
        <v>0</v>
      </c>
      <c r="R11488" t="s">
        <v>0</v>
      </c>
      <c r="S11488" t="s">
        <v>877</v>
      </c>
      <c r="T11488" t="s">
        <v>1831</v>
      </c>
      <c r="X11488" s="34" t="str">
        <f t="shared" si="359"/>
        <v>0137855</v>
      </c>
    </row>
    <row r="11489" spans="1:24" x14ac:dyDescent="0.15">
      <c r="A11489" t="s">
        <v>6259</v>
      </c>
      <c r="B11489" t="s">
        <v>935</v>
      </c>
      <c r="C11489" t="s">
        <v>2157</v>
      </c>
      <c r="D11489" t="s">
        <v>5686</v>
      </c>
      <c r="E11489" t="s">
        <v>6260</v>
      </c>
      <c r="F11489" t="s">
        <v>0</v>
      </c>
      <c r="G11489" t="s">
        <v>5956</v>
      </c>
      <c r="H11489" t="s">
        <v>0</v>
      </c>
      <c r="I11489" t="s">
        <v>29</v>
      </c>
      <c r="J11489" t="s">
        <v>30</v>
      </c>
      <c r="K11489" s="34" t="str">
        <f t="shared" si="358"/>
        <v>0137855外安全１</v>
      </c>
      <c r="L11489" t="s">
        <v>717</v>
      </c>
      <c r="M11489" t="s">
        <v>1585</v>
      </c>
      <c r="N11489" t="s">
        <v>0</v>
      </c>
      <c r="O11489" t="s">
        <v>0</v>
      </c>
      <c r="P11489" t="s">
        <v>0</v>
      </c>
      <c r="Q11489" t="s">
        <v>0</v>
      </c>
      <c r="R11489" t="s">
        <v>0</v>
      </c>
      <c r="S11489" t="s">
        <v>877</v>
      </c>
      <c r="T11489" t="s">
        <v>1831</v>
      </c>
      <c r="X11489" s="34" t="str">
        <f t="shared" si="359"/>
        <v>0137855</v>
      </c>
    </row>
    <row r="11490" spans="1:24" x14ac:dyDescent="0.15">
      <c r="A11490" t="s">
        <v>6259</v>
      </c>
      <c r="B11490" t="s">
        <v>935</v>
      </c>
      <c r="C11490" t="s">
        <v>2157</v>
      </c>
      <c r="D11490" t="s">
        <v>5686</v>
      </c>
      <c r="E11490" t="s">
        <v>6260</v>
      </c>
      <c r="F11490" t="s">
        <v>0</v>
      </c>
      <c r="G11490" t="s">
        <v>5956</v>
      </c>
      <c r="H11490" t="s">
        <v>0</v>
      </c>
      <c r="I11490" t="s">
        <v>31</v>
      </c>
      <c r="J11490" t="s">
        <v>32</v>
      </c>
      <c r="K11490" s="34" t="str">
        <f t="shared" si="358"/>
        <v>0137855外感染１</v>
      </c>
      <c r="L11490" t="s">
        <v>717</v>
      </c>
      <c r="M11490" t="s">
        <v>1585</v>
      </c>
      <c r="N11490" t="s">
        <v>0</v>
      </c>
      <c r="O11490" t="s">
        <v>0</v>
      </c>
      <c r="P11490" t="s">
        <v>0</v>
      </c>
      <c r="Q11490" t="s">
        <v>0</v>
      </c>
      <c r="R11490" t="s">
        <v>0</v>
      </c>
      <c r="S11490" t="s">
        <v>877</v>
      </c>
      <c r="T11490" t="s">
        <v>1831</v>
      </c>
      <c r="X11490" s="34" t="str">
        <f t="shared" si="359"/>
        <v>0137855</v>
      </c>
    </row>
    <row r="11491" spans="1:24" x14ac:dyDescent="0.15">
      <c r="A11491" t="s">
        <v>6259</v>
      </c>
      <c r="B11491" t="s">
        <v>935</v>
      </c>
      <c r="C11491" t="s">
        <v>2157</v>
      </c>
      <c r="D11491" t="s">
        <v>5686</v>
      </c>
      <c r="E11491" t="s">
        <v>6260</v>
      </c>
      <c r="F11491" t="s">
        <v>0</v>
      </c>
      <c r="G11491" t="s">
        <v>5956</v>
      </c>
      <c r="H11491" t="s">
        <v>0</v>
      </c>
      <c r="I11491" t="s">
        <v>150</v>
      </c>
      <c r="J11491" t="s">
        <v>151</v>
      </c>
      <c r="K11491" s="34" t="str">
        <f t="shared" si="358"/>
        <v>0137855医管</v>
      </c>
      <c r="L11491" t="s">
        <v>1169</v>
      </c>
      <c r="M11491" t="s">
        <v>187</v>
      </c>
      <c r="N11491" t="s">
        <v>0</v>
      </c>
      <c r="O11491" t="s">
        <v>0</v>
      </c>
      <c r="P11491" t="s">
        <v>0</v>
      </c>
      <c r="Q11491" t="s">
        <v>0</v>
      </c>
      <c r="R11491" t="s">
        <v>0</v>
      </c>
      <c r="S11491" t="s">
        <v>877</v>
      </c>
      <c r="T11491" t="s">
        <v>1831</v>
      </c>
      <c r="X11491" s="34" t="str">
        <f t="shared" si="359"/>
        <v>0137855</v>
      </c>
    </row>
    <row r="11492" spans="1:24" x14ac:dyDescent="0.15">
      <c r="A11492" t="s">
        <v>6259</v>
      </c>
      <c r="B11492" t="s">
        <v>935</v>
      </c>
      <c r="C11492" t="s">
        <v>2157</v>
      </c>
      <c r="D11492" t="s">
        <v>5686</v>
      </c>
      <c r="E11492" t="s">
        <v>6260</v>
      </c>
      <c r="F11492" t="s">
        <v>0</v>
      </c>
      <c r="G11492" t="s">
        <v>5956</v>
      </c>
      <c r="H11492" t="s">
        <v>0</v>
      </c>
      <c r="I11492" t="s">
        <v>2026</v>
      </c>
      <c r="J11492" t="s">
        <v>1901</v>
      </c>
      <c r="K11492" s="34" t="str">
        <f t="shared" si="358"/>
        <v>0137855口管強</v>
      </c>
      <c r="L11492" t="s">
        <v>190</v>
      </c>
      <c r="M11492" t="s">
        <v>1585</v>
      </c>
      <c r="N11492" t="s">
        <v>0</v>
      </c>
      <c r="O11492" t="s">
        <v>0</v>
      </c>
      <c r="P11492" t="s">
        <v>0</v>
      </c>
      <c r="Q11492" t="s">
        <v>0</v>
      </c>
      <c r="R11492" t="s">
        <v>0</v>
      </c>
      <c r="S11492" t="s">
        <v>877</v>
      </c>
      <c r="T11492" t="s">
        <v>1831</v>
      </c>
      <c r="X11492" s="34" t="str">
        <f t="shared" si="359"/>
        <v>0137855</v>
      </c>
    </row>
    <row r="11493" spans="1:24" x14ac:dyDescent="0.15">
      <c r="A11493" t="s">
        <v>6259</v>
      </c>
      <c r="B11493" t="s">
        <v>935</v>
      </c>
      <c r="C11493" t="s">
        <v>2157</v>
      </c>
      <c r="D11493" t="s">
        <v>5686</v>
      </c>
      <c r="E11493" t="s">
        <v>6260</v>
      </c>
      <c r="F11493" t="s">
        <v>0</v>
      </c>
      <c r="G11493" t="s">
        <v>5956</v>
      </c>
      <c r="H11493" t="s">
        <v>0</v>
      </c>
      <c r="I11493" t="s">
        <v>2034</v>
      </c>
      <c r="J11493" t="s">
        <v>2035</v>
      </c>
      <c r="K11493" s="34" t="str">
        <f t="shared" si="358"/>
        <v>0137855口実地</v>
      </c>
      <c r="L11493" t="s">
        <v>575</v>
      </c>
      <c r="M11493" t="s">
        <v>1940</v>
      </c>
      <c r="N11493" t="s">
        <v>0</v>
      </c>
      <c r="O11493" t="s">
        <v>0</v>
      </c>
      <c r="P11493" t="s">
        <v>0</v>
      </c>
      <c r="Q11493" t="s">
        <v>0</v>
      </c>
      <c r="R11493" t="s">
        <v>0</v>
      </c>
      <c r="S11493" t="s">
        <v>877</v>
      </c>
      <c r="T11493" t="s">
        <v>1831</v>
      </c>
      <c r="X11493" s="34" t="str">
        <f t="shared" si="359"/>
        <v>0137855</v>
      </c>
    </row>
    <row r="11494" spans="1:24" x14ac:dyDescent="0.15">
      <c r="A11494" t="s">
        <v>6259</v>
      </c>
      <c r="B11494" t="s">
        <v>935</v>
      </c>
      <c r="C11494" t="s">
        <v>2157</v>
      </c>
      <c r="D11494" t="s">
        <v>5686</v>
      </c>
      <c r="E11494" t="s">
        <v>6260</v>
      </c>
      <c r="F11494" t="s">
        <v>0</v>
      </c>
      <c r="G11494" t="s">
        <v>5956</v>
      </c>
      <c r="H11494" t="s">
        <v>0</v>
      </c>
      <c r="I11494" t="s">
        <v>1902</v>
      </c>
      <c r="J11494" t="s">
        <v>1903</v>
      </c>
      <c r="K11494" s="34" t="str">
        <f t="shared" si="358"/>
        <v>0137855歯援診２</v>
      </c>
      <c r="L11494" t="s">
        <v>892</v>
      </c>
      <c r="M11494" t="s">
        <v>586</v>
      </c>
      <c r="N11494" t="s">
        <v>0</v>
      </c>
      <c r="O11494" t="s">
        <v>0</v>
      </c>
      <c r="P11494" t="s">
        <v>0</v>
      </c>
      <c r="Q11494" t="s">
        <v>0</v>
      </c>
      <c r="R11494" t="s">
        <v>0</v>
      </c>
      <c r="S11494" t="s">
        <v>877</v>
      </c>
      <c r="T11494" t="s">
        <v>1831</v>
      </c>
      <c r="X11494" s="34" t="str">
        <f t="shared" si="359"/>
        <v>0137855</v>
      </c>
    </row>
    <row r="11495" spans="1:24" x14ac:dyDescent="0.15">
      <c r="A11495" t="s">
        <v>6259</v>
      </c>
      <c r="B11495" t="s">
        <v>935</v>
      </c>
      <c r="C11495" t="s">
        <v>2157</v>
      </c>
      <c r="D11495" t="s">
        <v>5686</v>
      </c>
      <c r="E11495" t="s">
        <v>6260</v>
      </c>
      <c r="F11495" t="s">
        <v>0</v>
      </c>
      <c r="G11495" t="s">
        <v>5956</v>
      </c>
      <c r="H11495" t="s">
        <v>0</v>
      </c>
      <c r="I11495" t="s">
        <v>1987</v>
      </c>
      <c r="J11495" t="s">
        <v>1009</v>
      </c>
      <c r="K11495" s="34" t="str">
        <f t="shared" si="358"/>
        <v>0137855歯訪診</v>
      </c>
      <c r="L11495" t="s">
        <v>111</v>
      </c>
      <c r="M11495" t="s">
        <v>60</v>
      </c>
      <c r="N11495" t="s">
        <v>0</v>
      </c>
      <c r="O11495" t="s">
        <v>0</v>
      </c>
      <c r="P11495" t="s">
        <v>0</v>
      </c>
      <c r="Q11495" t="s">
        <v>0</v>
      </c>
      <c r="R11495" t="s">
        <v>0</v>
      </c>
      <c r="S11495" t="s">
        <v>877</v>
      </c>
      <c r="T11495" t="s">
        <v>1831</v>
      </c>
      <c r="X11495" s="34" t="str">
        <f t="shared" si="359"/>
        <v>0137855</v>
      </c>
    </row>
    <row r="11496" spans="1:24" x14ac:dyDescent="0.15">
      <c r="A11496" t="s">
        <v>6259</v>
      </c>
      <c r="B11496" t="s">
        <v>935</v>
      </c>
      <c r="C11496" t="s">
        <v>2157</v>
      </c>
      <c r="D11496" t="s">
        <v>5686</v>
      </c>
      <c r="E11496" t="s">
        <v>6260</v>
      </c>
      <c r="F11496" t="s">
        <v>0</v>
      </c>
      <c r="G11496" t="s">
        <v>5956</v>
      </c>
      <c r="H11496" t="s">
        <v>0</v>
      </c>
      <c r="I11496" t="s">
        <v>659</v>
      </c>
      <c r="J11496" t="s">
        <v>660</v>
      </c>
      <c r="K11496" s="34" t="str">
        <f t="shared" si="358"/>
        <v>0137855口腔粘膜</v>
      </c>
      <c r="L11496" t="s">
        <v>901</v>
      </c>
      <c r="M11496" t="s">
        <v>187</v>
      </c>
      <c r="N11496" t="s">
        <v>0</v>
      </c>
      <c r="O11496" t="s">
        <v>0</v>
      </c>
      <c r="P11496" t="s">
        <v>0</v>
      </c>
      <c r="Q11496" t="s">
        <v>0</v>
      </c>
      <c r="R11496" t="s">
        <v>0</v>
      </c>
      <c r="S11496" t="s">
        <v>877</v>
      </c>
      <c r="T11496" t="s">
        <v>1831</v>
      </c>
      <c r="X11496" s="34" t="str">
        <f t="shared" si="359"/>
        <v>0137855</v>
      </c>
    </row>
    <row r="11497" spans="1:24" x14ac:dyDescent="0.15">
      <c r="A11497" t="s">
        <v>6259</v>
      </c>
      <c r="B11497" t="s">
        <v>935</v>
      </c>
      <c r="C11497" t="s">
        <v>2157</v>
      </c>
      <c r="D11497" t="s">
        <v>5686</v>
      </c>
      <c r="E11497" t="s">
        <v>6260</v>
      </c>
      <c r="F11497" t="s">
        <v>0</v>
      </c>
      <c r="G11497" t="s">
        <v>5956</v>
      </c>
      <c r="H11497" t="s">
        <v>0</v>
      </c>
      <c r="I11497" t="s">
        <v>226</v>
      </c>
      <c r="J11497" t="s">
        <v>227</v>
      </c>
      <c r="K11497" s="34" t="str">
        <f t="shared" si="358"/>
        <v>0137855歯ＣＡＤ</v>
      </c>
      <c r="L11497" t="s">
        <v>710</v>
      </c>
      <c r="M11497" t="s">
        <v>636</v>
      </c>
      <c r="N11497" t="s">
        <v>0</v>
      </c>
      <c r="O11497" t="s">
        <v>0</v>
      </c>
      <c r="P11497" t="s">
        <v>0</v>
      </c>
      <c r="Q11497" t="s">
        <v>0</v>
      </c>
      <c r="R11497" t="s">
        <v>0</v>
      </c>
      <c r="S11497" t="s">
        <v>877</v>
      </c>
      <c r="T11497" t="s">
        <v>1831</v>
      </c>
      <c r="X11497" s="34" t="str">
        <f t="shared" si="359"/>
        <v>0137855</v>
      </c>
    </row>
    <row r="11498" spans="1:24" x14ac:dyDescent="0.15">
      <c r="A11498" t="s">
        <v>6259</v>
      </c>
      <c r="B11498" t="s">
        <v>935</v>
      </c>
      <c r="C11498" t="s">
        <v>2157</v>
      </c>
      <c r="D11498" t="s">
        <v>5686</v>
      </c>
      <c r="E11498" t="s">
        <v>6260</v>
      </c>
      <c r="F11498" t="s">
        <v>0</v>
      </c>
      <c r="G11498" t="s">
        <v>5956</v>
      </c>
      <c r="H11498" t="s">
        <v>0</v>
      </c>
      <c r="I11498" t="s">
        <v>268</v>
      </c>
      <c r="J11498" t="s">
        <v>269</v>
      </c>
      <c r="K11498" s="34" t="str">
        <f t="shared" si="358"/>
        <v>0137855補管</v>
      </c>
      <c r="L11498" t="s">
        <v>6261</v>
      </c>
      <c r="M11498" t="s">
        <v>1339</v>
      </c>
      <c r="N11498" t="s">
        <v>0</v>
      </c>
      <c r="O11498" t="s">
        <v>0</v>
      </c>
      <c r="P11498" t="s">
        <v>0</v>
      </c>
      <c r="Q11498" t="s">
        <v>0</v>
      </c>
      <c r="R11498" t="s">
        <v>0</v>
      </c>
      <c r="S11498" t="s">
        <v>877</v>
      </c>
      <c r="T11498" t="s">
        <v>1831</v>
      </c>
      <c r="X11498" s="34" t="str">
        <f t="shared" si="359"/>
        <v>0137855</v>
      </c>
    </row>
    <row r="11499" spans="1:24" x14ac:dyDescent="0.15">
      <c r="A11499" t="s">
        <v>6259</v>
      </c>
      <c r="B11499" t="s">
        <v>935</v>
      </c>
      <c r="C11499" t="s">
        <v>2157</v>
      </c>
      <c r="D11499" t="s">
        <v>5686</v>
      </c>
      <c r="E11499" t="s">
        <v>6260</v>
      </c>
      <c r="F11499" t="s">
        <v>0</v>
      </c>
      <c r="G11499" t="s">
        <v>5956</v>
      </c>
      <c r="H11499" t="s">
        <v>0</v>
      </c>
      <c r="I11499" t="s">
        <v>2017</v>
      </c>
      <c r="J11499" t="s">
        <v>2018</v>
      </c>
      <c r="K11499" s="34" t="str">
        <f t="shared" si="358"/>
        <v>0137855歯外在ベⅠ注</v>
      </c>
      <c r="L11499" t="s">
        <v>469</v>
      </c>
      <c r="M11499" t="s">
        <v>1940</v>
      </c>
      <c r="N11499" t="s">
        <v>0</v>
      </c>
      <c r="O11499" t="s">
        <v>0</v>
      </c>
      <c r="P11499" t="s">
        <v>0</v>
      </c>
      <c r="Q11499" t="s">
        <v>0</v>
      </c>
      <c r="R11499" t="s">
        <v>0</v>
      </c>
      <c r="S11499" t="s">
        <v>877</v>
      </c>
      <c r="T11499" t="s">
        <v>1831</v>
      </c>
      <c r="X11499" s="34" t="str">
        <f t="shared" si="359"/>
        <v>0137855</v>
      </c>
    </row>
    <row r="11500" spans="1:24" x14ac:dyDescent="0.15">
      <c r="A11500" t="s">
        <v>6259</v>
      </c>
      <c r="B11500" t="s">
        <v>935</v>
      </c>
      <c r="C11500" t="s">
        <v>2157</v>
      </c>
      <c r="D11500" t="s">
        <v>5686</v>
      </c>
      <c r="E11500" t="s">
        <v>6260</v>
      </c>
      <c r="F11500" t="s">
        <v>0</v>
      </c>
      <c r="G11500" t="s">
        <v>5956</v>
      </c>
      <c r="H11500" t="s">
        <v>0</v>
      </c>
      <c r="I11500" t="s">
        <v>1988</v>
      </c>
      <c r="J11500" t="s">
        <v>1989</v>
      </c>
      <c r="K11500" s="34" t="str">
        <f t="shared" si="358"/>
        <v>0137855歯技ベ</v>
      </c>
      <c r="L11500" t="s">
        <v>120</v>
      </c>
      <c r="M11500" t="s">
        <v>1940</v>
      </c>
      <c r="N11500" t="s">
        <v>0</v>
      </c>
      <c r="O11500" t="s">
        <v>0</v>
      </c>
      <c r="P11500" t="s">
        <v>0</v>
      </c>
      <c r="Q11500" t="s">
        <v>0</v>
      </c>
      <c r="R11500" t="s">
        <v>0</v>
      </c>
      <c r="S11500" t="s">
        <v>877</v>
      </c>
      <c r="T11500" t="s">
        <v>1831</v>
      </c>
      <c r="X11500" s="34" t="str">
        <f t="shared" si="359"/>
        <v>0137855</v>
      </c>
    </row>
    <row r="11501" spans="1:24" x14ac:dyDescent="0.15">
      <c r="A11501" t="s">
        <v>6262</v>
      </c>
      <c r="B11501" t="s">
        <v>935</v>
      </c>
      <c r="C11501" t="s">
        <v>2157</v>
      </c>
      <c r="D11501" t="s">
        <v>5686</v>
      </c>
      <c r="E11501" t="s">
        <v>6263</v>
      </c>
      <c r="F11501" t="s">
        <v>0</v>
      </c>
      <c r="G11501" t="s">
        <v>6264</v>
      </c>
      <c r="H11501" t="s">
        <v>0</v>
      </c>
      <c r="I11501" t="s">
        <v>25</v>
      </c>
      <c r="J11501" t="s">
        <v>26</v>
      </c>
      <c r="K11501" s="34" t="str">
        <f t="shared" si="358"/>
        <v>0137863歯初診</v>
      </c>
      <c r="L11501" t="s">
        <v>438</v>
      </c>
      <c r="M11501" t="s">
        <v>247</v>
      </c>
      <c r="N11501" t="s">
        <v>0</v>
      </c>
      <c r="O11501" t="s">
        <v>0</v>
      </c>
      <c r="P11501" t="s">
        <v>0</v>
      </c>
      <c r="Q11501" t="s">
        <v>0</v>
      </c>
      <c r="R11501" t="s">
        <v>0</v>
      </c>
      <c r="S11501" t="s">
        <v>877</v>
      </c>
      <c r="T11501" t="s">
        <v>1831</v>
      </c>
      <c r="X11501" s="34" t="str">
        <f t="shared" si="359"/>
        <v>0137863</v>
      </c>
    </row>
    <row r="11502" spans="1:24" x14ac:dyDescent="0.15">
      <c r="A11502" t="s">
        <v>6262</v>
      </c>
      <c r="B11502" t="s">
        <v>935</v>
      </c>
      <c r="C11502" t="s">
        <v>2157</v>
      </c>
      <c r="D11502" t="s">
        <v>5686</v>
      </c>
      <c r="E11502" t="s">
        <v>6263</v>
      </c>
      <c r="F11502" t="s">
        <v>0</v>
      </c>
      <c r="G11502" t="s">
        <v>6264</v>
      </c>
      <c r="H11502" t="s">
        <v>0</v>
      </c>
      <c r="I11502" t="s">
        <v>31</v>
      </c>
      <c r="J11502" t="s">
        <v>32</v>
      </c>
      <c r="K11502" s="34" t="str">
        <f t="shared" si="358"/>
        <v>0137863外感染１</v>
      </c>
      <c r="L11502" t="s">
        <v>414</v>
      </c>
      <c r="M11502" t="s">
        <v>23</v>
      </c>
      <c r="N11502" t="s">
        <v>0</v>
      </c>
      <c r="O11502" t="s">
        <v>0</v>
      </c>
      <c r="P11502" t="s">
        <v>0</v>
      </c>
      <c r="Q11502" t="s">
        <v>0</v>
      </c>
      <c r="R11502" t="s">
        <v>0</v>
      </c>
      <c r="S11502" t="s">
        <v>877</v>
      </c>
      <c r="T11502" t="s">
        <v>1831</v>
      </c>
      <c r="X11502" s="34" t="str">
        <f t="shared" si="359"/>
        <v>0137863</v>
      </c>
    </row>
    <row r="11503" spans="1:24" x14ac:dyDescent="0.15">
      <c r="A11503" t="s">
        <v>6262</v>
      </c>
      <c r="B11503" t="s">
        <v>935</v>
      </c>
      <c r="C11503" t="s">
        <v>2157</v>
      </c>
      <c r="D11503" t="s">
        <v>5686</v>
      </c>
      <c r="E11503" t="s">
        <v>6263</v>
      </c>
      <c r="F11503" t="s">
        <v>0</v>
      </c>
      <c r="G11503" t="s">
        <v>6264</v>
      </c>
      <c r="H11503" t="s">
        <v>0</v>
      </c>
      <c r="I11503" t="s">
        <v>1987</v>
      </c>
      <c r="J11503" t="s">
        <v>1009</v>
      </c>
      <c r="K11503" s="34" t="str">
        <f t="shared" si="358"/>
        <v>0137863歯訪診</v>
      </c>
      <c r="L11503" t="s">
        <v>214</v>
      </c>
      <c r="M11503" t="s">
        <v>60</v>
      </c>
      <c r="N11503" t="s">
        <v>0</v>
      </c>
      <c r="O11503" t="s">
        <v>0</v>
      </c>
      <c r="P11503" t="s">
        <v>0</v>
      </c>
      <c r="Q11503" t="s">
        <v>0</v>
      </c>
      <c r="R11503" t="s">
        <v>0</v>
      </c>
      <c r="S11503" t="s">
        <v>877</v>
      </c>
      <c r="T11503" t="s">
        <v>1831</v>
      </c>
      <c r="X11503" s="34" t="str">
        <f t="shared" si="359"/>
        <v>0137863</v>
      </c>
    </row>
    <row r="11504" spans="1:24" x14ac:dyDescent="0.15">
      <c r="A11504" t="s">
        <v>6262</v>
      </c>
      <c r="B11504" t="s">
        <v>935</v>
      </c>
      <c r="C11504" t="s">
        <v>2157</v>
      </c>
      <c r="D11504" t="s">
        <v>5686</v>
      </c>
      <c r="E11504" t="s">
        <v>6263</v>
      </c>
      <c r="F11504" t="s">
        <v>0</v>
      </c>
      <c r="G11504" t="s">
        <v>6264</v>
      </c>
      <c r="H11504" t="s">
        <v>0</v>
      </c>
      <c r="I11504" t="s">
        <v>659</v>
      </c>
      <c r="J11504" t="s">
        <v>660</v>
      </c>
      <c r="K11504" s="34" t="str">
        <f t="shared" si="358"/>
        <v>0137863口腔粘膜</v>
      </c>
      <c r="L11504" t="s">
        <v>50</v>
      </c>
      <c r="M11504" t="s">
        <v>266</v>
      </c>
      <c r="N11504" t="s">
        <v>0</v>
      </c>
      <c r="O11504" t="s">
        <v>0</v>
      </c>
      <c r="P11504" t="s">
        <v>0</v>
      </c>
      <c r="Q11504" t="s">
        <v>0</v>
      </c>
      <c r="R11504" t="s">
        <v>0</v>
      </c>
      <c r="S11504" t="s">
        <v>877</v>
      </c>
      <c r="T11504" t="s">
        <v>1831</v>
      </c>
      <c r="X11504" s="34" t="str">
        <f t="shared" si="359"/>
        <v>0137863</v>
      </c>
    </row>
    <row r="11505" spans="1:24" x14ac:dyDescent="0.15">
      <c r="A11505" t="s">
        <v>6262</v>
      </c>
      <c r="B11505" t="s">
        <v>935</v>
      </c>
      <c r="C11505" t="s">
        <v>2157</v>
      </c>
      <c r="D11505" t="s">
        <v>5686</v>
      </c>
      <c r="E11505" t="s">
        <v>6263</v>
      </c>
      <c r="F11505" t="s">
        <v>0</v>
      </c>
      <c r="G11505" t="s">
        <v>6264</v>
      </c>
      <c r="H11505" t="s">
        <v>0</v>
      </c>
      <c r="I11505" t="s">
        <v>2068</v>
      </c>
      <c r="J11505" t="s">
        <v>603</v>
      </c>
      <c r="K11505" s="34" t="str">
        <f t="shared" si="358"/>
        <v>0137863歯技連１</v>
      </c>
      <c r="L11505" t="s">
        <v>314</v>
      </c>
      <c r="M11505" t="s">
        <v>23</v>
      </c>
      <c r="N11505" t="s">
        <v>0</v>
      </c>
      <c r="O11505" t="s">
        <v>0</v>
      </c>
      <c r="P11505" t="s">
        <v>0</v>
      </c>
      <c r="Q11505" t="s">
        <v>0</v>
      </c>
      <c r="R11505" t="s">
        <v>0</v>
      </c>
      <c r="S11505" t="s">
        <v>877</v>
      </c>
      <c r="T11505" t="s">
        <v>1831</v>
      </c>
      <c r="X11505" s="34" t="str">
        <f t="shared" si="359"/>
        <v>0137863</v>
      </c>
    </row>
    <row r="11506" spans="1:24" x14ac:dyDescent="0.15">
      <c r="A11506" t="s">
        <v>6262</v>
      </c>
      <c r="B11506" t="s">
        <v>935</v>
      </c>
      <c r="C11506" t="s">
        <v>2157</v>
      </c>
      <c r="D11506" t="s">
        <v>5686</v>
      </c>
      <c r="E11506" t="s">
        <v>6263</v>
      </c>
      <c r="F11506" t="s">
        <v>0</v>
      </c>
      <c r="G11506" t="s">
        <v>6264</v>
      </c>
      <c r="H11506" t="s">
        <v>0</v>
      </c>
      <c r="I11506" t="s">
        <v>226</v>
      </c>
      <c r="J11506" t="s">
        <v>227</v>
      </c>
      <c r="K11506" s="34" t="str">
        <f t="shared" si="358"/>
        <v>0137863歯ＣＡＤ</v>
      </c>
      <c r="L11506" t="s">
        <v>700</v>
      </c>
      <c r="M11506" t="s">
        <v>211</v>
      </c>
      <c r="N11506" t="s">
        <v>0</v>
      </c>
      <c r="O11506" t="s">
        <v>0</v>
      </c>
      <c r="P11506" t="s">
        <v>0</v>
      </c>
      <c r="Q11506" t="s">
        <v>0</v>
      </c>
      <c r="R11506" t="s">
        <v>0</v>
      </c>
      <c r="S11506" t="s">
        <v>877</v>
      </c>
      <c r="T11506" t="s">
        <v>1831</v>
      </c>
      <c r="X11506" s="34" t="str">
        <f t="shared" si="359"/>
        <v>0137863</v>
      </c>
    </row>
    <row r="11507" spans="1:24" x14ac:dyDescent="0.15">
      <c r="A11507" t="s">
        <v>6262</v>
      </c>
      <c r="B11507" t="s">
        <v>935</v>
      </c>
      <c r="C11507" t="s">
        <v>2157</v>
      </c>
      <c r="D11507" t="s">
        <v>5686</v>
      </c>
      <c r="E11507" t="s">
        <v>6263</v>
      </c>
      <c r="F11507" t="s">
        <v>0</v>
      </c>
      <c r="G11507" t="s">
        <v>6264</v>
      </c>
      <c r="H11507" t="s">
        <v>0</v>
      </c>
      <c r="I11507" t="s">
        <v>638</v>
      </c>
      <c r="J11507" t="s">
        <v>639</v>
      </c>
      <c r="K11507" s="34" t="str">
        <f t="shared" si="358"/>
        <v>0137863手光機</v>
      </c>
      <c r="L11507" t="s">
        <v>359</v>
      </c>
      <c r="M11507" t="s">
        <v>266</v>
      </c>
      <c r="N11507" t="s">
        <v>0</v>
      </c>
      <c r="O11507" t="s">
        <v>0</v>
      </c>
      <c r="P11507" t="s">
        <v>0</v>
      </c>
      <c r="Q11507" t="s">
        <v>0</v>
      </c>
      <c r="R11507" t="s">
        <v>0</v>
      </c>
      <c r="S11507" t="s">
        <v>877</v>
      </c>
      <c r="T11507" t="s">
        <v>1831</v>
      </c>
      <c r="X11507" s="34" t="str">
        <f t="shared" si="359"/>
        <v>0137863</v>
      </c>
    </row>
    <row r="11508" spans="1:24" x14ac:dyDescent="0.15">
      <c r="A11508" t="s">
        <v>6262</v>
      </c>
      <c r="B11508" t="s">
        <v>935</v>
      </c>
      <c r="C11508" t="s">
        <v>2157</v>
      </c>
      <c r="D11508" t="s">
        <v>5686</v>
      </c>
      <c r="E11508" t="s">
        <v>6263</v>
      </c>
      <c r="F11508" t="s">
        <v>0</v>
      </c>
      <c r="G11508" t="s">
        <v>6264</v>
      </c>
      <c r="H11508" t="s">
        <v>0</v>
      </c>
      <c r="I11508" t="s">
        <v>268</v>
      </c>
      <c r="J11508" t="s">
        <v>269</v>
      </c>
      <c r="K11508" s="34" t="str">
        <f t="shared" si="358"/>
        <v>0137863補管</v>
      </c>
      <c r="L11508" t="s">
        <v>6265</v>
      </c>
      <c r="M11508" t="s">
        <v>189</v>
      </c>
      <c r="N11508" t="s">
        <v>0</v>
      </c>
      <c r="O11508" t="s">
        <v>0</v>
      </c>
      <c r="P11508" t="s">
        <v>0</v>
      </c>
      <c r="Q11508" t="s">
        <v>0</v>
      </c>
      <c r="R11508" t="s">
        <v>0</v>
      </c>
      <c r="S11508" t="s">
        <v>877</v>
      </c>
      <c r="T11508" t="s">
        <v>1831</v>
      </c>
      <c r="X11508" s="34" t="str">
        <f t="shared" si="359"/>
        <v>0137863</v>
      </c>
    </row>
    <row r="11509" spans="1:24" x14ac:dyDescent="0.15">
      <c r="A11509" t="s">
        <v>6262</v>
      </c>
      <c r="B11509" t="s">
        <v>935</v>
      </c>
      <c r="C11509" t="s">
        <v>2157</v>
      </c>
      <c r="D11509" t="s">
        <v>5686</v>
      </c>
      <c r="E11509" t="s">
        <v>6263</v>
      </c>
      <c r="F11509" t="s">
        <v>0</v>
      </c>
      <c r="G11509" t="s">
        <v>6264</v>
      </c>
      <c r="H11509" t="s">
        <v>0</v>
      </c>
      <c r="I11509" t="s">
        <v>2017</v>
      </c>
      <c r="J11509" t="s">
        <v>2018</v>
      </c>
      <c r="K11509" s="34" t="str">
        <f t="shared" si="358"/>
        <v>0137863歯外在ベⅠ注</v>
      </c>
      <c r="L11509" t="s">
        <v>358</v>
      </c>
      <c r="M11509" t="s">
        <v>1940</v>
      </c>
      <c r="N11509" t="s">
        <v>0</v>
      </c>
      <c r="O11509" t="s">
        <v>0</v>
      </c>
      <c r="P11509" t="s">
        <v>0</v>
      </c>
      <c r="Q11509" t="s">
        <v>0</v>
      </c>
      <c r="R11509" t="s">
        <v>0</v>
      </c>
      <c r="S11509" t="s">
        <v>877</v>
      </c>
      <c r="T11509" t="s">
        <v>1831</v>
      </c>
      <c r="X11509" s="34" t="str">
        <f t="shared" si="359"/>
        <v>0137863</v>
      </c>
    </row>
    <row r="11510" spans="1:24" x14ac:dyDescent="0.15">
      <c r="A11510" t="s">
        <v>6262</v>
      </c>
      <c r="B11510" t="s">
        <v>935</v>
      </c>
      <c r="C11510" t="s">
        <v>2157</v>
      </c>
      <c r="D11510" t="s">
        <v>5686</v>
      </c>
      <c r="E11510" t="s">
        <v>6263</v>
      </c>
      <c r="F11510" t="s">
        <v>0</v>
      </c>
      <c r="G11510" t="s">
        <v>6264</v>
      </c>
      <c r="H11510" t="s">
        <v>0</v>
      </c>
      <c r="I11510" t="s">
        <v>1988</v>
      </c>
      <c r="J11510" t="s">
        <v>1989</v>
      </c>
      <c r="K11510" s="34" t="str">
        <f t="shared" si="358"/>
        <v>0137863歯技ベ</v>
      </c>
      <c r="L11510" t="s">
        <v>621</v>
      </c>
      <c r="M11510" t="s">
        <v>1940</v>
      </c>
      <c r="N11510" t="s">
        <v>0</v>
      </c>
      <c r="O11510" t="s">
        <v>0</v>
      </c>
      <c r="P11510" t="s">
        <v>0</v>
      </c>
      <c r="Q11510" t="s">
        <v>0</v>
      </c>
      <c r="R11510" t="s">
        <v>0</v>
      </c>
      <c r="S11510" t="s">
        <v>877</v>
      </c>
      <c r="T11510" t="s">
        <v>1831</v>
      </c>
      <c r="X11510" s="34" t="str">
        <f t="shared" si="359"/>
        <v>0137863</v>
      </c>
    </row>
    <row r="11511" spans="1:24" x14ac:dyDescent="0.15">
      <c r="A11511" t="s">
        <v>6266</v>
      </c>
      <c r="B11511" t="s">
        <v>935</v>
      </c>
      <c r="C11511" t="s">
        <v>2157</v>
      </c>
      <c r="D11511" t="s">
        <v>5686</v>
      </c>
      <c r="E11511" t="s">
        <v>6267</v>
      </c>
      <c r="F11511" t="s">
        <v>0</v>
      </c>
      <c r="G11511" t="s">
        <v>6268</v>
      </c>
      <c r="H11511" t="s">
        <v>0</v>
      </c>
      <c r="I11511" t="s">
        <v>2032</v>
      </c>
      <c r="J11511" t="s">
        <v>2033</v>
      </c>
      <c r="K11511" s="34" t="str">
        <f t="shared" si="358"/>
        <v>0137871歯医ＤＸ２</v>
      </c>
      <c r="L11511" t="s">
        <v>217</v>
      </c>
      <c r="M11511" t="s">
        <v>1940</v>
      </c>
      <c r="N11511" t="s">
        <v>0</v>
      </c>
      <c r="O11511" t="s">
        <v>0</v>
      </c>
      <c r="P11511" t="s">
        <v>0</v>
      </c>
      <c r="Q11511" t="s">
        <v>0</v>
      </c>
      <c r="R11511" t="s">
        <v>0</v>
      </c>
      <c r="S11511" t="s">
        <v>877</v>
      </c>
      <c r="T11511" t="s">
        <v>1831</v>
      </c>
      <c r="X11511" s="34" t="str">
        <f t="shared" si="359"/>
        <v>0137871</v>
      </c>
    </row>
    <row r="11512" spans="1:24" x14ac:dyDescent="0.15">
      <c r="A11512" t="s">
        <v>6266</v>
      </c>
      <c r="B11512" t="s">
        <v>935</v>
      </c>
      <c r="C11512" t="s">
        <v>2157</v>
      </c>
      <c r="D11512" t="s">
        <v>5686</v>
      </c>
      <c r="E11512" t="s">
        <v>6267</v>
      </c>
      <c r="F11512" t="s">
        <v>0</v>
      </c>
      <c r="G11512" t="s">
        <v>6268</v>
      </c>
      <c r="H11512" t="s">
        <v>0</v>
      </c>
      <c r="I11512" t="s">
        <v>25</v>
      </c>
      <c r="J11512" t="s">
        <v>26</v>
      </c>
      <c r="K11512" s="34" t="str">
        <f t="shared" si="358"/>
        <v>0137871歯初診</v>
      </c>
      <c r="L11512" t="s">
        <v>3860</v>
      </c>
      <c r="M11512" t="s">
        <v>264</v>
      </c>
      <c r="N11512" t="s">
        <v>0</v>
      </c>
      <c r="O11512" t="s">
        <v>0</v>
      </c>
      <c r="P11512" t="s">
        <v>0</v>
      </c>
      <c r="Q11512" t="s">
        <v>0</v>
      </c>
      <c r="R11512" t="s">
        <v>0</v>
      </c>
      <c r="S11512" t="s">
        <v>877</v>
      </c>
      <c r="T11512" t="s">
        <v>1831</v>
      </c>
      <c r="X11512" s="34" t="str">
        <f t="shared" si="359"/>
        <v>0137871</v>
      </c>
    </row>
    <row r="11513" spans="1:24" x14ac:dyDescent="0.15">
      <c r="A11513" t="s">
        <v>6266</v>
      </c>
      <c r="B11513" t="s">
        <v>935</v>
      </c>
      <c r="C11513" t="s">
        <v>2157</v>
      </c>
      <c r="D11513" t="s">
        <v>5686</v>
      </c>
      <c r="E11513" t="s">
        <v>6267</v>
      </c>
      <c r="F11513" t="s">
        <v>0</v>
      </c>
      <c r="G11513" t="s">
        <v>6268</v>
      </c>
      <c r="H11513" t="s">
        <v>0</v>
      </c>
      <c r="I11513" t="s">
        <v>2068</v>
      </c>
      <c r="J11513" t="s">
        <v>603</v>
      </c>
      <c r="K11513" s="34" t="str">
        <f t="shared" si="358"/>
        <v>0137871歯技連１</v>
      </c>
      <c r="L11513" t="s">
        <v>482</v>
      </c>
      <c r="M11513" t="s">
        <v>23</v>
      </c>
      <c r="N11513" t="s">
        <v>0</v>
      </c>
      <c r="O11513" t="s">
        <v>0</v>
      </c>
      <c r="P11513" t="s">
        <v>0</v>
      </c>
      <c r="Q11513" t="s">
        <v>0</v>
      </c>
      <c r="R11513" t="s">
        <v>0</v>
      </c>
      <c r="S11513" t="s">
        <v>877</v>
      </c>
      <c r="T11513" t="s">
        <v>1831</v>
      </c>
      <c r="X11513" s="34" t="str">
        <f t="shared" si="359"/>
        <v>0137871</v>
      </c>
    </row>
    <row r="11514" spans="1:24" x14ac:dyDescent="0.15">
      <c r="A11514" t="s">
        <v>6266</v>
      </c>
      <c r="B11514" t="s">
        <v>935</v>
      </c>
      <c r="C11514" t="s">
        <v>2157</v>
      </c>
      <c r="D11514" t="s">
        <v>5686</v>
      </c>
      <c r="E11514" t="s">
        <v>6267</v>
      </c>
      <c r="F11514" t="s">
        <v>0</v>
      </c>
      <c r="G11514" t="s">
        <v>6268</v>
      </c>
      <c r="H11514" t="s">
        <v>0</v>
      </c>
      <c r="I11514" t="s">
        <v>226</v>
      </c>
      <c r="J11514" t="s">
        <v>227</v>
      </c>
      <c r="K11514" s="34" t="str">
        <f t="shared" si="358"/>
        <v>0137871歯ＣＡＤ</v>
      </c>
      <c r="L11514" t="s">
        <v>3554</v>
      </c>
      <c r="M11514" t="s">
        <v>691</v>
      </c>
      <c r="N11514" t="s">
        <v>0</v>
      </c>
      <c r="O11514" t="s">
        <v>0</v>
      </c>
      <c r="P11514" t="s">
        <v>0</v>
      </c>
      <c r="Q11514" t="s">
        <v>0</v>
      </c>
      <c r="R11514" t="s">
        <v>0</v>
      </c>
      <c r="S11514" t="s">
        <v>877</v>
      </c>
      <c r="T11514" t="s">
        <v>1831</v>
      </c>
      <c r="X11514" s="34" t="str">
        <f t="shared" si="359"/>
        <v>0137871</v>
      </c>
    </row>
    <row r="11515" spans="1:24" x14ac:dyDescent="0.15">
      <c r="A11515" t="s">
        <v>6266</v>
      </c>
      <c r="B11515" t="s">
        <v>935</v>
      </c>
      <c r="C11515" t="s">
        <v>2157</v>
      </c>
      <c r="D11515" t="s">
        <v>5686</v>
      </c>
      <c r="E11515" t="s">
        <v>6267</v>
      </c>
      <c r="F11515" t="s">
        <v>0</v>
      </c>
      <c r="G11515" t="s">
        <v>6268</v>
      </c>
      <c r="H11515" t="s">
        <v>0</v>
      </c>
      <c r="I11515" t="s">
        <v>268</v>
      </c>
      <c r="J11515" t="s">
        <v>269</v>
      </c>
      <c r="K11515" s="34" t="str">
        <f t="shared" si="358"/>
        <v>0137871補管</v>
      </c>
      <c r="L11515" t="s">
        <v>6269</v>
      </c>
      <c r="M11515" t="s">
        <v>189</v>
      </c>
      <c r="N11515" t="s">
        <v>0</v>
      </c>
      <c r="O11515" t="s">
        <v>0</v>
      </c>
      <c r="P11515" t="s">
        <v>0</v>
      </c>
      <c r="Q11515" t="s">
        <v>0</v>
      </c>
      <c r="R11515" t="s">
        <v>0</v>
      </c>
      <c r="S11515" t="s">
        <v>877</v>
      </c>
      <c r="T11515" t="s">
        <v>1831</v>
      </c>
      <c r="X11515" s="34" t="str">
        <f t="shared" si="359"/>
        <v>0137871</v>
      </c>
    </row>
    <row r="11516" spans="1:24" x14ac:dyDescent="0.15">
      <c r="A11516" t="s">
        <v>6266</v>
      </c>
      <c r="B11516" t="s">
        <v>935</v>
      </c>
      <c r="C11516" t="s">
        <v>2157</v>
      </c>
      <c r="D11516" t="s">
        <v>5686</v>
      </c>
      <c r="E11516" t="s">
        <v>6267</v>
      </c>
      <c r="F11516" t="s">
        <v>0</v>
      </c>
      <c r="G11516" t="s">
        <v>6268</v>
      </c>
      <c r="H11516" t="s">
        <v>0</v>
      </c>
      <c r="I11516" t="s">
        <v>2017</v>
      </c>
      <c r="J11516" t="s">
        <v>2018</v>
      </c>
      <c r="K11516" s="34" t="str">
        <f t="shared" si="358"/>
        <v>0137871歯外在ベⅠ注</v>
      </c>
      <c r="L11516" t="s">
        <v>387</v>
      </c>
      <c r="M11516" t="s">
        <v>1940</v>
      </c>
      <c r="N11516" t="s">
        <v>0</v>
      </c>
      <c r="O11516" t="s">
        <v>0</v>
      </c>
      <c r="P11516" t="s">
        <v>0</v>
      </c>
      <c r="Q11516" t="s">
        <v>0</v>
      </c>
      <c r="R11516" t="s">
        <v>0</v>
      </c>
      <c r="S11516" t="s">
        <v>877</v>
      </c>
      <c r="T11516" t="s">
        <v>1831</v>
      </c>
      <c r="X11516" s="34" t="str">
        <f t="shared" si="359"/>
        <v>0137871</v>
      </c>
    </row>
    <row r="11517" spans="1:24" x14ac:dyDescent="0.15">
      <c r="A11517" t="s">
        <v>6266</v>
      </c>
      <c r="B11517" t="s">
        <v>935</v>
      </c>
      <c r="C11517" t="s">
        <v>2157</v>
      </c>
      <c r="D11517" t="s">
        <v>5686</v>
      </c>
      <c r="E11517" t="s">
        <v>6267</v>
      </c>
      <c r="F11517" t="s">
        <v>0</v>
      </c>
      <c r="G11517" t="s">
        <v>6268</v>
      </c>
      <c r="H11517" t="s">
        <v>0</v>
      </c>
      <c r="I11517" t="s">
        <v>1988</v>
      </c>
      <c r="J11517" t="s">
        <v>1989</v>
      </c>
      <c r="K11517" s="34" t="str">
        <f t="shared" si="358"/>
        <v>0137871歯技ベ</v>
      </c>
      <c r="L11517" t="s">
        <v>782</v>
      </c>
      <c r="M11517" t="s">
        <v>1940</v>
      </c>
      <c r="N11517" t="s">
        <v>0</v>
      </c>
      <c r="O11517" t="s">
        <v>0</v>
      </c>
      <c r="P11517" t="s">
        <v>0</v>
      </c>
      <c r="Q11517" t="s">
        <v>0</v>
      </c>
      <c r="R11517" t="s">
        <v>0</v>
      </c>
      <c r="S11517" t="s">
        <v>877</v>
      </c>
      <c r="T11517" t="s">
        <v>1831</v>
      </c>
      <c r="X11517" s="34" t="str">
        <f t="shared" si="359"/>
        <v>0137871</v>
      </c>
    </row>
    <row r="11518" spans="1:24" x14ac:dyDescent="0.15">
      <c r="A11518" t="s">
        <v>6270</v>
      </c>
      <c r="B11518" t="s">
        <v>935</v>
      </c>
      <c r="C11518" t="s">
        <v>2157</v>
      </c>
      <c r="D11518" t="s">
        <v>5686</v>
      </c>
      <c r="E11518" t="s">
        <v>6271</v>
      </c>
      <c r="F11518" t="s">
        <v>0</v>
      </c>
      <c r="G11518" t="s">
        <v>6272</v>
      </c>
      <c r="H11518" t="s">
        <v>0</v>
      </c>
      <c r="I11518" t="s">
        <v>2032</v>
      </c>
      <c r="J11518" t="s">
        <v>2033</v>
      </c>
      <c r="K11518" s="34" t="str">
        <f t="shared" si="358"/>
        <v>0137889歯医ＤＸ２</v>
      </c>
      <c r="L11518" t="s">
        <v>768</v>
      </c>
      <c r="M11518" t="s">
        <v>1940</v>
      </c>
      <c r="N11518" t="s">
        <v>0</v>
      </c>
      <c r="O11518" t="s">
        <v>0</v>
      </c>
      <c r="P11518" t="s">
        <v>0</v>
      </c>
      <c r="Q11518" t="s">
        <v>0</v>
      </c>
      <c r="R11518" t="s">
        <v>0</v>
      </c>
      <c r="S11518" t="s">
        <v>877</v>
      </c>
      <c r="T11518" t="s">
        <v>1831</v>
      </c>
      <c r="X11518" s="34" t="str">
        <f t="shared" si="359"/>
        <v>0137889</v>
      </c>
    </row>
    <row r="11519" spans="1:24" x14ac:dyDescent="0.15">
      <c r="A11519" t="s">
        <v>6270</v>
      </c>
      <c r="B11519" t="s">
        <v>935</v>
      </c>
      <c r="C11519" t="s">
        <v>2157</v>
      </c>
      <c r="D11519" t="s">
        <v>5686</v>
      </c>
      <c r="E11519" t="s">
        <v>6271</v>
      </c>
      <c r="F11519" t="s">
        <v>0</v>
      </c>
      <c r="G11519" t="s">
        <v>6272</v>
      </c>
      <c r="H11519" t="s">
        <v>0</v>
      </c>
      <c r="I11519" t="s">
        <v>25</v>
      </c>
      <c r="J11519" t="s">
        <v>26</v>
      </c>
      <c r="K11519" s="34" t="str">
        <f t="shared" si="358"/>
        <v>0137889歯初診</v>
      </c>
      <c r="L11519" t="s">
        <v>1131</v>
      </c>
      <c r="M11519" t="s">
        <v>264</v>
      </c>
      <c r="N11519" t="s">
        <v>0</v>
      </c>
      <c r="O11519" t="s">
        <v>0</v>
      </c>
      <c r="P11519" t="s">
        <v>0</v>
      </c>
      <c r="Q11519" t="s">
        <v>0</v>
      </c>
      <c r="R11519" t="s">
        <v>0</v>
      </c>
      <c r="S11519" t="s">
        <v>877</v>
      </c>
      <c r="T11519" t="s">
        <v>1831</v>
      </c>
      <c r="X11519" s="34" t="str">
        <f t="shared" si="359"/>
        <v>0137889</v>
      </c>
    </row>
    <row r="11520" spans="1:24" x14ac:dyDescent="0.15">
      <c r="A11520" t="s">
        <v>6270</v>
      </c>
      <c r="B11520" t="s">
        <v>935</v>
      </c>
      <c r="C11520" t="s">
        <v>2157</v>
      </c>
      <c r="D11520" t="s">
        <v>5686</v>
      </c>
      <c r="E11520" t="s">
        <v>6271</v>
      </c>
      <c r="F11520" t="s">
        <v>0</v>
      </c>
      <c r="G11520" t="s">
        <v>6272</v>
      </c>
      <c r="H11520" t="s">
        <v>0</v>
      </c>
      <c r="I11520" t="s">
        <v>29</v>
      </c>
      <c r="J11520" t="s">
        <v>30</v>
      </c>
      <c r="K11520" s="34" t="str">
        <f t="shared" si="358"/>
        <v>0137889外安全１</v>
      </c>
      <c r="L11520" t="s">
        <v>568</v>
      </c>
      <c r="M11520" t="s">
        <v>1585</v>
      </c>
      <c r="N11520" t="s">
        <v>0</v>
      </c>
      <c r="O11520" t="s">
        <v>0</v>
      </c>
      <c r="P11520" t="s">
        <v>0</v>
      </c>
      <c r="Q11520" t="s">
        <v>0</v>
      </c>
      <c r="R11520" t="s">
        <v>0</v>
      </c>
      <c r="S11520" t="s">
        <v>877</v>
      </c>
      <c r="T11520" t="s">
        <v>1831</v>
      </c>
      <c r="X11520" s="34" t="str">
        <f t="shared" si="359"/>
        <v>0137889</v>
      </c>
    </row>
    <row r="11521" spans="1:24" x14ac:dyDescent="0.15">
      <c r="A11521" t="s">
        <v>6270</v>
      </c>
      <c r="B11521" t="s">
        <v>935</v>
      </c>
      <c r="C11521" t="s">
        <v>2157</v>
      </c>
      <c r="D11521" t="s">
        <v>5686</v>
      </c>
      <c r="E11521" t="s">
        <v>6271</v>
      </c>
      <c r="F11521" t="s">
        <v>0</v>
      </c>
      <c r="G11521" t="s">
        <v>6272</v>
      </c>
      <c r="H11521" t="s">
        <v>0</v>
      </c>
      <c r="I11521" t="s">
        <v>31</v>
      </c>
      <c r="J11521" t="s">
        <v>32</v>
      </c>
      <c r="K11521" s="34" t="str">
        <f t="shared" si="358"/>
        <v>0137889外感染１</v>
      </c>
      <c r="L11521" t="s">
        <v>568</v>
      </c>
      <c r="M11521" t="s">
        <v>1585</v>
      </c>
      <c r="N11521" t="s">
        <v>0</v>
      </c>
      <c r="O11521" t="s">
        <v>0</v>
      </c>
      <c r="P11521" t="s">
        <v>0</v>
      </c>
      <c r="Q11521" t="s">
        <v>0</v>
      </c>
      <c r="R11521" t="s">
        <v>0</v>
      </c>
      <c r="S11521" t="s">
        <v>877</v>
      </c>
      <c r="T11521" t="s">
        <v>1831</v>
      </c>
      <c r="X11521" s="34" t="str">
        <f t="shared" si="359"/>
        <v>0137889</v>
      </c>
    </row>
    <row r="11522" spans="1:24" x14ac:dyDescent="0.15">
      <c r="A11522" t="s">
        <v>6270</v>
      </c>
      <c r="B11522" t="s">
        <v>935</v>
      </c>
      <c r="C11522" t="s">
        <v>2157</v>
      </c>
      <c r="D11522" t="s">
        <v>5686</v>
      </c>
      <c r="E11522" t="s">
        <v>6271</v>
      </c>
      <c r="F11522" t="s">
        <v>0</v>
      </c>
      <c r="G11522" t="s">
        <v>6272</v>
      </c>
      <c r="H11522" t="s">
        <v>0</v>
      </c>
      <c r="I11522" t="s">
        <v>150</v>
      </c>
      <c r="J11522" t="s">
        <v>151</v>
      </c>
      <c r="K11522" s="34" t="str">
        <f t="shared" si="358"/>
        <v>0137889医管</v>
      </c>
      <c r="L11522" t="s">
        <v>1012</v>
      </c>
      <c r="M11522" t="s">
        <v>65</v>
      </c>
      <c r="N11522" t="s">
        <v>0</v>
      </c>
      <c r="O11522" t="s">
        <v>0</v>
      </c>
      <c r="P11522" t="s">
        <v>0</v>
      </c>
      <c r="Q11522" t="s">
        <v>0</v>
      </c>
      <c r="R11522" t="s">
        <v>0</v>
      </c>
      <c r="S11522" t="s">
        <v>877</v>
      </c>
      <c r="T11522" t="s">
        <v>1831</v>
      </c>
      <c r="X11522" s="34" t="str">
        <f t="shared" si="359"/>
        <v>0137889</v>
      </c>
    </row>
    <row r="11523" spans="1:24" x14ac:dyDescent="0.15">
      <c r="A11523" t="s">
        <v>6270</v>
      </c>
      <c r="B11523" t="s">
        <v>935</v>
      </c>
      <c r="C11523" t="s">
        <v>2157</v>
      </c>
      <c r="D11523" t="s">
        <v>5686</v>
      </c>
      <c r="E11523" t="s">
        <v>6271</v>
      </c>
      <c r="F11523" t="s">
        <v>0</v>
      </c>
      <c r="G11523" t="s">
        <v>6272</v>
      </c>
      <c r="H11523" t="s">
        <v>0</v>
      </c>
      <c r="I11523" t="s">
        <v>2026</v>
      </c>
      <c r="J11523" t="s">
        <v>1901</v>
      </c>
      <c r="K11523" s="34" t="str">
        <f t="shared" si="358"/>
        <v>0137889口管強</v>
      </c>
      <c r="L11523" t="s">
        <v>64</v>
      </c>
      <c r="M11523" t="s">
        <v>1585</v>
      </c>
      <c r="N11523" t="s">
        <v>0</v>
      </c>
      <c r="O11523" t="s">
        <v>0</v>
      </c>
      <c r="P11523" t="s">
        <v>0</v>
      </c>
      <c r="Q11523" t="s">
        <v>0</v>
      </c>
      <c r="R11523" t="s">
        <v>0</v>
      </c>
      <c r="S11523" t="s">
        <v>877</v>
      </c>
      <c r="T11523" t="s">
        <v>1831</v>
      </c>
      <c r="X11523" s="34" t="str">
        <f t="shared" si="359"/>
        <v>0137889</v>
      </c>
    </row>
    <row r="11524" spans="1:24" x14ac:dyDescent="0.15">
      <c r="A11524" t="s">
        <v>6270</v>
      </c>
      <c r="B11524" t="s">
        <v>935</v>
      </c>
      <c r="C11524" t="s">
        <v>2157</v>
      </c>
      <c r="D11524" t="s">
        <v>5686</v>
      </c>
      <c r="E11524" t="s">
        <v>6271</v>
      </c>
      <c r="F11524" t="s">
        <v>0</v>
      </c>
      <c r="G11524" t="s">
        <v>6272</v>
      </c>
      <c r="H11524" t="s">
        <v>0</v>
      </c>
      <c r="I11524" t="s">
        <v>2034</v>
      </c>
      <c r="J11524" t="s">
        <v>2035</v>
      </c>
      <c r="K11524" s="34" t="str">
        <f t="shared" si="358"/>
        <v>0137889口実地</v>
      </c>
      <c r="L11524" t="s">
        <v>781</v>
      </c>
      <c r="M11524" t="s">
        <v>1940</v>
      </c>
      <c r="N11524" t="s">
        <v>0</v>
      </c>
      <c r="O11524" t="s">
        <v>0</v>
      </c>
      <c r="P11524" t="s">
        <v>0</v>
      </c>
      <c r="Q11524" t="s">
        <v>0</v>
      </c>
      <c r="R11524" t="s">
        <v>0</v>
      </c>
      <c r="S11524" t="s">
        <v>877</v>
      </c>
      <c r="T11524" t="s">
        <v>1831</v>
      </c>
      <c r="X11524" s="34" t="str">
        <f t="shared" si="359"/>
        <v>0137889</v>
      </c>
    </row>
    <row r="11525" spans="1:24" x14ac:dyDescent="0.15">
      <c r="A11525" t="s">
        <v>6270</v>
      </c>
      <c r="B11525" t="s">
        <v>935</v>
      </c>
      <c r="C11525" t="s">
        <v>2157</v>
      </c>
      <c r="D11525" t="s">
        <v>5686</v>
      </c>
      <c r="E11525" t="s">
        <v>6271</v>
      </c>
      <c r="F11525" t="s">
        <v>0</v>
      </c>
      <c r="G11525" t="s">
        <v>6272</v>
      </c>
      <c r="H11525" t="s">
        <v>0</v>
      </c>
      <c r="I11525" t="s">
        <v>1928</v>
      </c>
      <c r="J11525" t="s">
        <v>1929</v>
      </c>
      <c r="K11525" s="34" t="str">
        <f t="shared" si="358"/>
        <v>0137889歯援診１</v>
      </c>
      <c r="L11525" t="s">
        <v>146</v>
      </c>
      <c r="M11525" t="s">
        <v>41</v>
      </c>
      <c r="N11525" t="s">
        <v>0</v>
      </c>
      <c r="O11525" t="s">
        <v>0</v>
      </c>
      <c r="P11525" t="s">
        <v>0</v>
      </c>
      <c r="Q11525" t="s">
        <v>0</v>
      </c>
      <c r="R11525" t="s">
        <v>0</v>
      </c>
      <c r="S11525" t="s">
        <v>877</v>
      </c>
      <c r="T11525" t="s">
        <v>1831</v>
      </c>
      <c r="X11525" s="34" t="str">
        <f t="shared" si="359"/>
        <v>0137889</v>
      </c>
    </row>
    <row r="11526" spans="1:24" x14ac:dyDescent="0.15">
      <c r="A11526" t="s">
        <v>6270</v>
      </c>
      <c r="B11526" t="s">
        <v>935</v>
      </c>
      <c r="C11526" t="s">
        <v>2157</v>
      </c>
      <c r="D11526" t="s">
        <v>5686</v>
      </c>
      <c r="E11526" t="s">
        <v>6271</v>
      </c>
      <c r="F11526" t="s">
        <v>0</v>
      </c>
      <c r="G11526" t="s">
        <v>6272</v>
      </c>
      <c r="H11526" t="s">
        <v>0</v>
      </c>
      <c r="I11526" t="s">
        <v>707</v>
      </c>
      <c r="J11526" t="s">
        <v>708</v>
      </c>
      <c r="K11526" s="34" t="str">
        <f t="shared" ref="K11526:K11589" si="360">E11526&amp;""&amp;J11526</f>
        <v>0137889在歯管</v>
      </c>
      <c r="L11526" t="s">
        <v>764</v>
      </c>
      <c r="M11526" t="s">
        <v>65</v>
      </c>
      <c r="N11526" t="s">
        <v>0</v>
      </c>
      <c r="O11526" t="s">
        <v>0</v>
      </c>
      <c r="P11526" t="s">
        <v>0</v>
      </c>
      <c r="Q11526" t="s">
        <v>0</v>
      </c>
      <c r="R11526" t="s">
        <v>0</v>
      </c>
      <c r="S11526" t="s">
        <v>877</v>
      </c>
      <c r="T11526" t="s">
        <v>1831</v>
      </c>
      <c r="X11526" s="34" t="str">
        <f t="shared" ref="X11526:X11589" si="361">(E11526&amp;""&amp;P11526)</f>
        <v>0137889</v>
      </c>
    </row>
    <row r="11527" spans="1:24" x14ac:dyDescent="0.15">
      <c r="A11527" t="s">
        <v>6270</v>
      </c>
      <c r="B11527" t="s">
        <v>935</v>
      </c>
      <c r="C11527" t="s">
        <v>2157</v>
      </c>
      <c r="D11527" t="s">
        <v>5686</v>
      </c>
      <c r="E11527" t="s">
        <v>6271</v>
      </c>
      <c r="F11527" t="s">
        <v>0</v>
      </c>
      <c r="G11527" t="s">
        <v>6272</v>
      </c>
      <c r="H11527" t="s">
        <v>0</v>
      </c>
      <c r="I11527" t="s">
        <v>1975</v>
      </c>
      <c r="J11527" t="s">
        <v>1976</v>
      </c>
      <c r="K11527" s="34" t="str">
        <f t="shared" si="360"/>
        <v>0137889地外薬供</v>
      </c>
      <c r="L11527" t="s">
        <v>56</v>
      </c>
      <c r="M11527" t="s">
        <v>1940</v>
      </c>
      <c r="N11527" t="s">
        <v>0</v>
      </c>
      <c r="O11527" t="s">
        <v>0</v>
      </c>
      <c r="P11527" t="s">
        <v>0</v>
      </c>
      <c r="Q11527" t="s">
        <v>0</v>
      </c>
      <c r="R11527" t="s">
        <v>0</v>
      </c>
      <c r="S11527" t="s">
        <v>877</v>
      </c>
      <c r="T11527" t="s">
        <v>1831</v>
      </c>
      <c r="X11527" s="34" t="str">
        <f t="shared" si="361"/>
        <v>0137889</v>
      </c>
    </row>
    <row r="11528" spans="1:24" x14ac:dyDescent="0.15">
      <c r="A11528" t="s">
        <v>6270</v>
      </c>
      <c r="B11528" t="s">
        <v>935</v>
      </c>
      <c r="C11528" t="s">
        <v>2157</v>
      </c>
      <c r="D11528" t="s">
        <v>5686</v>
      </c>
      <c r="E11528" t="s">
        <v>6271</v>
      </c>
      <c r="F11528" t="s">
        <v>0</v>
      </c>
      <c r="G11528" t="s">
        <v>6272</v>
      </c>
      <c r="H11528" t="s">
        <v>0</v>
      </c>
      <c r="I11528" t="s">
        <v>1975</v>
      </c>
      <c r="J11528" t="s">
        <v>1976</v>
      </c>
      <c r="K11528" s="34" t="str">
        <f t="shared" si="360"/>
        <v>0137889地外薬供</v>
      </c>
      <c r="L11528" t="s">
        <v>56</v>
      </c>
      <c r="M11528" t="s">
        <v>1940</v>
      </c>
      <c r="N11528" t="s">
        <v>0</v>
      </c>
      <c r="O11528" t="s">
        <v>1977</v>
      </c>
      <c r="P11528" t="s">
        <v>1977</v>
      </c>
      <c r="Q11528" t="s">
        <v>0</v>
      </c>
      <c r="R11528" t="s">
        <v>0</v>
      </c>
      <c r="S11528" t="s">
        <v>877</v>
      </c>
      <c r="T11528" t="s">
        <v>1831</v>
      </c>
      <c r="X11528" s="34" t="str">
        <f t="shared" si="361"/>
        <v>0137889地域支援・外来医薬品供給対応体制加算１</v>
      </c>
    </row>
    <row r="11529" spans="1:24" x14ac:dyDescent="0.15">
      <c r="A11529" t="s">
        <v>6270</v>
      </c>
      <c r="B11529" t="s">
        <v>935</v>
      </c>
      <c r="C11529" t="s">
        <v>2157</v>
      </c>
      <c r="D11529" t="s">
        <v>5686</v>
      </c>
      <c r="E11529" t="s">
        <v>6271</v>
      </c>
      <c r="F11529" t="s">
        <v>0</v>
      </c>
      <c r="G11529" t="s">
        <v>6272</v>
      </c>
      <c r="H11529" t="s">
        <v>0</v>
      </c>
      <c r="I11529" t="s">
        <v>208</v>
      </c>
      <c r="J11529" t="s">
        <v>209</v>
      </c>
      <c r="K11529" s="34" t="str">
        <f t="shared" si="360"/>
        <v>0137889歯リハ２</v>
      </c>
      <c r="L11529" t="s">
        <v>518</v>
      </c>
      <c r="M11529" t="s">
        <v>1940</v>
      </c>
      <c r="N11529" t="s">
        <v>0</v>
      </c>
      <c r="O11529" t="s">
        <v>0</v>
      </c>
      <c r="P11529" t="s">
        <v>0</v>
      </c>
      <c r="Q11529" t="s">
        <v>0</v>
      </c>
      <c r="R11529" t="s">
        <v>0</v>
      </c>
      <c r="S11529" t="s">
        <v>877</v>
      </c>
      <c r="T11529" t="s">
        <v>1831</v>
      </c>
      <c r="X11529" s="34" t="str">
        <f t="shared" si="361"/>
        <v>0137889</v>
      </c>
    </row>
    <row r="11530" spans="1:24" x14ac:dyDescent="0.15">
      <c r="A11530" t="s">
        <v>6270</v>
      </c>
      <c r="B11530" t="s">
        <v>935</v>
      </c>
      <c r="C11530" t="s">
        <v>2157</v>
      </c>
      <c r="D11530" t="s">
        <v>5686</v>
      </c>
      <c r="E11530" t="s">
        <v>6271</v>
      </c>
      <c r="F11530" t="s">
        <v>0</v>
      </c>
      <c r="G11530" t="s">
        <v>6272</v>
      </c>
      <c r="H11530" t="s">
        <v>0</v>
      </c>
      <c r="I11530" t="s">
        <v>659</v>
      </c>
      <c r="J11530" t="s">
        <v>660</v>
      </c>
      <c r="K11530" s="34" t="str">
        <f t="shared" si="360"/>
        <v>0137889口腔粘膜</v>
      </c>
      <c r="L11530" t="s">
        <v>338</v>
      </c>
      <c r="M11530" t="s">
        <v>65</v>
      </c>
      <c r="N11530" t="s">
        <v>0</v>
      </c>
      <c r="O11530" t="s">
        <v>0</v>
      </c>
      <c r="P11530" t="s">
        <v>0</v>
      </c>
      <c r="Q11530" t="s">
        <v>0</v>
      </c>
      <c r="R11530" t="s">
        <v>0</v>
      </c>
      <c r="S11530" t="s">
        <v>877</v>
      </c>
      <c r="T11530" t="s">
        <v>1831</v>
      </c>
      <c r="X11530" s="34" t="str">
        <f t="shared" si="361"/>
        <v>0137889</v>
      </c>
    </row>
    <row r="11531" spans="1:24" x14ac:dyDescent="0.15">
      <c r="A11531" t="s">
        <v>6270</v>
      </c>
      <c r="B11531" t="s">
        <v>935</v>
      </c>
      <c r="C11531" t="s">
        <v>2157</v>
      </c>
      <c r="D11531" t="s">
        <v>5686</v>
      </c>
      <c r="E11531" t="s">
        <v>6271</v>
      </c>
      <c r="F11531" t="s">
        <v>0</v>
      </c>
      <c r="G11531" t="s">
        <v>6272</v>
      </c>
      <c r="H11531" t="s">
        <v>0</v>
      </c>
      <c r="I11531" t="s">
        <v>5003</v>
      </c>
      <c r="J11531" t="s">
        <v>5004</v>
      </c>
      <c r="K11531" s="34" t="str">
        <f t="shared" si="360"/>
        <v>0137889う蝕無痛</v>
      </c>
      <c r="L11531" t="s">
        <v>97</v>
      </c>
      <c r="M11531" t="s">
        <v>253</v>
      </c>
      <c r="N11531" t="s">
        <v>0</v>
      </c>
      <c r="O11531" t="s">
        <v>0</v>
      </c>
      <c r="P11531" t="s">
        <v>0</v>
      </c>
      <c r="Q11531" t="s">
        <v>0</v>
      </c>
      <c r="R11531" t="s">
        <v>0</v>
      </c>
      <c r="S11531" t="s">
        <v>877</v>
      </c>
      <c r="T11531" t="s">
        <v>1831</v>
      </c>
      <c r="X11531" s="34" t="str">
        <f t="shared" si="361"/>
        <v>0137889</v>
      </c>
    </row>
    <row r="11532" spans="1:24" x14ac:dyDescent="0.15">
      <c r="A11532" t="s">
        <v>6270</v>
      </c>
      <c r="B11532" t="s">
        <v>935</v>
      </c>
      <c r="C11532" t="s">
        <v>2157</v>
      </c>
      <c r="D11532" t="s">
        <v>5686</v>
      </c>
      <c r="E11532" t="s">
        <v>6271</v>
      </c>
      <c r="F11532" t="s">
        <v>0</v>
      </c>
      <c r="G11532" t="s">
        <v>6272</v>
      </c>
      <c r="H11532" t="s">
        <v>0</v>
      </c>
      <c r="I11532" t="s">
        <v>2068</v>
      </c>
      <c r="J11532" t="s">
        <v>603</v>
      </c>
      <c r="K11532" s="34" t="str">
        <f t="shared" si="360"/>
        <v>0137889歯技連１</v>
      </c>
      <c r="L11532" t="s">
        <v>786</v>
      </c>
      <c r="M11532" t="s">
        <v>1940</v>
      </c>
      <c r="N11532" t="s">
        <v>0</v>
      </c>
      <c r="O11532" t="s">
        <v>0</v>
      </c>
      <c r="P11532" t="s">
        <v>0</v>
      </c>
      <c r="Q11532" t="s">
        <v>0</v>
      </c>
      <c r="R11532" t="s">
        <v>0</v>
      </c>
      <c r="S11532" t="s">
        <v>877</v>
      </c>
      <c r="T11532" t="s">
        <v>1831</v>
      </c>
      <c r="X11532" s="34" t="str">
        <f t="shared" si="361"/>
        <v>0137889</v>
      </c>
    </row>
    <row r="11533" spans="1:24" x14ac:dyDescent="0.15">
      <c r="A11533" t="s">
        <v>6270</v>
      </c>
      <c r="B11533" t="s">
        <v>935</v>
      </c>
      <c r="C11533" t="s">
        <v>2157</v>
      </c>
      <c r="D11533" t="s">
        <v>5686</v>
      </c>
      <c r="E11533" t="s">
        <v>6271</v>
      </c>
      <c r="F11533" t="s">
        <v>0</v>
      </c>
      <c r="G11533" t="s">
        <v>6272</v>
      </c>
      <c r="H11533" t="s">
        <v>0</v>
      </c>
      <c r="I11533" t="s">
        <v>1320</v>
      </c>
      <c r="J11533" t="s">
        <v>1321</v>
      </c>
      <c r="K11533" s="34" t="str">
        <f t="shared" si="360"/>
        <v>0137889歯技連２</v>
      </c>
      <c r="L11533" t="s">
        <v>300</v>
      </c>
      <c r="M11533" t="s">
        <v>1940</v>
      </c>
      <c r="N11533" t="s">
        <v>0</v>
      </c>
      <c r="O11533" t="s">
        <v>0</v>
      </c>
      <c r="P11533" t="s">
        <v>0</v>
      </c>
      <c r="Q11533" t="s">
        <v>0</v>
      </c>
      <c r="R11533" t="s">
        <v>0</v>
      </c>
      <c r="S11533" t="s">
        <v>877</v>
      </c>
      <c r="T11533" t="s">
        <v>1831</v>
      </c>
      <c r="X11533" s="34" t="str">
        <f t="shared" si="361"/>
        <v>0137889</v>
      </c>
    </row>
    <row r="11534" spans="1:24" x14ac:dyDescent="0.15">
      <c r="A11534" t="s">
        <v>6270</v>
      </c>
      <c r="B11534" t="s">
        <v>935</v>
      </c>
      <c r="C11534" t="s">
        <v>2157</v>
      </c>
      <c r="D11534" t="s">
        <v>5686</v>
      </c>
      <c r="E11534" t="s">
        <v>6271</v>
      </c>
      <c r="F11534" t="s">
        <v>0</v>
      </c>
      <c r="G11534" t="s">
        <v>6272</v>
      </c>
      <c r="H11534" t="s">
        <v>0</v>
      </c>
      <c r="I11534" t="s">
        <v>3321</v>
      </c>
      <c r="J11534" t="s">
        <v>3322</v>
      </c>
      <c r="K11534" s="34" t="str">
        <f t="shared" si="360"/>
        <v>0137889光印象</v>
      </c>
      <c r="L11534" t="s">
        <v>311</v>
      </c>
      <c r="M11534" t="s">
        <v>1940</v>
      </c>
      <c r="N11534" t="s">
        <v>0</v>
      </c>
      <c r="O11534" t="s">
        <v>0</v>
      </c>
      <c r="P11534" t="s">
        <v>0</v>
      </c>
      <c r="Q11534" t="s">
        <v>0</v>
      </c>
      <c r="R11534" t="s">
        <v>0</v>
      </c>
      <c r="S11534" t="s">
        <v>877</v>
      </c>
      <c r="T11534" t="s">
        <v>1831</v>
      </c>
      <c r="X11534" s="34" t="str">
        <f t="shared" si="361"/>
        <v>0137889</v>
      </c>
    </row>
    <row r="11535" spans="1:24" x14ac:dyDescent="0.15">
      <c r="A11535" t="s">
        <v>6270</v>
      </c>
      <c r="B11535" t="s">
        <v>935</v>
      </c>
      <c r="C11535" t="s">
        <v>2157</v>
      </c>
      <c r="D11535" t="s">
        <v>5686</v>
      </c>
      <c r="E11535" t="s">
        <v>6271</v>
      </c>
      <c r="F11535" t="s">
        <v>0</v>
      </c>
      <c r="G11535" t="s">
        <v>6272</v>
      </c>
      <c r="H11535" t="s">
        <v>0</v>
      </c>
      <c r="I11535" t="s">
        <v>226</v>
      </c>
      <c r="J11535" t="s">
        <v>227</v>
      </c>
      <c r="K11535" s="34" t="str">
        <f t="shared" si="360"/>
        <v>0137889歯ＣＡＤ</v>
      </c>
      <c r="L11535" t="s">
        <v>217</v>
      </c>
      <c r="M11535" t="s">
        <v>49</v>
      </c>
      <c r="N11535" t="s">
        <v>0</v>
      </c>
      <c r="O11535" t="s">
        <v>0</v>
      </c>
      <c r="P11535" t="s">
        <v>0</v>
      </c>
      <c r="Q11535" t="s">
        <v>0</v>
      </c>
      <c r="R11535" t="s">
        <v>0</v>
      </c>
      <c r="S11535" t="s">
        <v>877</v>
      </c>
      <c r="T11535" t="s">
        <v>1831</v>
      </c>
      <c r="X11535" s="34" t="str">
        <f t="shared" si="361"/>
        <v>0137889</v>
      </c>
    </row>
    <row r="11536" spans="1:24" x14ac:dyDescent="0.15">
      <c r="A11536" t="s">
        <v>6270</v>
      </c>
      <c r="B11536" t="s">
        <v>935</v>
      </c>
      <c r="C11536" t="s">
        <v>2157</v>
      </c>
      <c r="D11536" t="s">
        <v>5686</v>
      </c>
      <c r="E11536" t="s">
        <v>6271</v>
      </c>
      <c r="F11536" t="s">
        <v>0</v>
      </c>
      <c r="G11536" t="s">
        <v>6272</v>
      </c>
      <c r="H11536" t="s">
        <v>0</v>
      </c>
      <c r="I11536" t="s">
        <v>2069</v>
      </c>
      <c r="J11536" t="s">
        <v>2070</v>
      </c>
      <c r="K11536" s="34" t="str">
        <f t="shared" si="360"/>
        <v>0137889３ＤＦＤ</v>
      </c>
      <c r="L11536" t="s">
        <v>479</v>
      </c>
      <c r="M11536" t="s">
        <v>1940</v>
      </c>
      <c r="N11536" t="s">
        <v>0</v>
      </c>
      <c r="O11536" t="s">
        <v>0</v>
      </c>
      <c r="P11536" t="s">
        <v>0</v>
      </c>
      <c r="Q11536" t="s">
        <v>0</v>
      </c>
      <c r="R11536" t="s">
        <v>0</v>
      </c>
      <c r="S11536" t="s">
        <v>877</v>
      </c>
      <c r="T11536" t="s">
        <v>1831</v>
      </c>
      <c r="X11536" s="34" t="str">
        <f t="shared" si="361"/>
        <v>0137889</v>
      </c>
    </row>
    <row r="11537" spans="1:24" x14ac:dyDescent="0.15">
      <c r="A11537" t="s">
        <v>6270</v>
      </c>
      <c r="B11537" t="s">
        <v>935</v>
      </c>
      <c r="C11537" t="s">
        <v>2157</v>
      </c>
      <c r="D11537" t="s">
        <v>5686</v>
      </c>
      <c r="E11537" t="s">
        <v>6271</v>
      </c>
      <c r="F11537" t="s">
        <v>0</v>
      </c>
      <c r="G11537" t="s">
        <v>6272</v>
      </c>
      <c r="H11537" t="s">
        <v>0</v>
      </c>
      <c r="I11537" t="s">
        <v>5006</v>
      </c>
      <c r="J11537" t="s">
        <v>5007</v>
      </c>
      <c r="K11537" s="34" t="str">
        <f t="shared" si="360"/>
        <v>0137889手術歯根</v>
      </c>
      <c r="L11537" t="s">
        <v>92</v>
      </c>
      <c r="M11537" t="s">
        <v>253</v>
      </c>
      <c r="N11537" t="s">
        <v>0</v>
      </c>
      <c r="O11537" t="s">
        <v>0</v>
      </c>
      <c r="P11537" t="s">
        <v>0</v>
      </c>
      <c r="Q11537" t="s">
        <v>0</v>
      </c>
      <c r="R11537" t="s">
        <v>0</v>
      </c>
      <c r="S11537" t="s">
        <v>877</v>
      </c>
      <c r="T11537" t="s">
        <v>1831</v>
      </c>
      <c r="X11537" s="34" t="str">
        <f t="shared" si="361"/>
        <v>0137889</v>
      </c>
    </row>
    <row r="11538" spans="1:24" x14ac:dyDescent="0.15">
      <c r="A11538" t="s">
        <v>6270</v>
      </c>
      <c r="B11538" t="s">
        <v>935</v>
      </c>
      <c r="C11538" t="s">
        <v>2157</v>
      </c>
      <c r="D11538" t="s">
        <v>5686</v>
      </c>
      <c r="E11538" t="s">
        <v>6271</v>
      </c>
      <c r="F11538" t="s">
        <v>0</v>
      </c>
      <c r="G11538" t="s">
        <v>6272</v>
      </c>
      <c r="H11538" t="s">
        <v>0</v>
      </c>
      <c r="I11538" t="s">
        <v>638</v>
      </c>
      <c r="J11538" t="s">
        <v>639</v>
      </c>
      <c r="K11538" s="34" t="str">
        <f t="shared" si="360"/>
        <v>0137889手光機</v>
      </c>
      <c r="L11538" t="s">
        <v>188</v>
      </c>
      <c r="M11538" t="s">
        <v>65</v>
      </c>
      <c r="N11538" t="s">
        <v>0</v>
      </c>
      <c r="O11538" t="s">
        <v>0</v>
      </c>
      <c r="P11538" t="s">
        <v>0</v>
      </c>
      <c r="Q11538" t="s">
        <v>0</v>
      </c>
      <c r="R11538" t="s">
        <v>0</v>
      </c>
      <c r="S11538" t="s">
        <v>877</v>
      </c>
      <c r="T11538" t="s">
        <v>1831</v>
      </c>
      <c r="X11538" s="34" t="str">
        <f t="shared" si="361"/>
        <v>0137889</v>
      </c>
    </row>
    <row r="11539" spans="1:24" x14ac:dyDescent="0.15">
      <c r="A11539" t="s">
        <v>6270</v>
      </c>
      <c r="B11539" t="s">
        <v>935</v>
      </c>
      <c r="C11539" t="s">
        <v>2157</v>
      </c>
      <c r="D11539" t="s">
        <v>5686</v>
      </c>
      <c r="E11539" t="s">
        <v>6271</v>
      </c>
      <c r="F11539" t="s">
        <v>0</v>
      </c>
      <c r="G11539" t="s">
        <v>6272</v>
      </c>
      <c r="H11539" t="s">
        <v>0</v>
      </c>
      <c r="I11539" t="s">
        <v>268</v>
      </c>
      <c r="J11539" t="s">
        <v>269</v>
      </c>
      <c r="K11539" s="34" t="str">
        <f t="shared" si="360"/>
        <v>0137889補管</v>
      </c>
      <c r="L11539" t="s">
        <v>6273</v>
      </c>
      <c r="M11539" t="s">
        <v>559</v>
      </c>
      <c r="N11539" t="s">
        <v>0</v>
      </c>
      <c r="O11539" t="s">
        <v>0</v>
      </c>
      <c r="P11539" t="s">
        <v>0</v>
      </c>
      <c r="Q11539" t="s">
        <v>0</v>
      </c>
      <c r="R11539" t="s">
        <v>0</v>
      </c>
      <c r="S11539" t="s">
        <v>877</v>
      </c>
      <c r="T11539" t="s">
        <v>1831</v>
      </c>
      <c r="X11539" s="34" t="str">
        <f t="shared" si="361"/>
        <v>0137889</v>
      </c>
    </row>
    <row r="11540" spans="1:24" x14ac:dyDescent="0.15">
      <c r="A11540" t="s">
        <v>6270</v>
      </c>
      <c r="B11540" t="s">
        <v>935</v>
      </c>
      <c r="C11540" t="s">
        <v>2157</v>
      </c>
      <c r="D11540" t="s">
        <v>5686</v>
      </c>
      <c r="E11540" t="s">
        <v>6271</v>
      </c>
      <c r="F11540" t="s">
        <v>0</v>
      </c>
      <c r="G11540" t="s">
        <v>6272</v>
      </c>
      <c r="H11540" t="s">
        <v>0</v>
      </c>
      <c r="I11540" t="s">
        <v>2017</v>
      </c>
      <c r="J11540" t="s">
        <v>2018</v>
      </c>
      <c r="K11540" s="34" t="str">
        <f t="shared" si="360"/>
        <v>0137889歯外在ベⅠ注</v>
      </c>
      <c r="L11540" t="s">
        <v>305</v>
      </c>
      <c r="M11540" t="s">
        <v>1940</v>
      </c>
      <c r="N11540" t="s">
        <v>0</v>
      </c>
      <c r="O11540" t="s">
        <v>0</v>
      </c>
      <c r="P11540" t="s">
        <v>0</v>
      </c>
      <c r="Q11540" t="s">
        <v>0</v>
      </c>
      <c r="R11540" t="s">
        <v>0</v>
      </c>
      <c r="S11540" t="s">
        <v>877</v>
      </c>
      <c r="T11540" t="s">
        <v>1831</v>
      </c>
      <c r="X11540" s="34" t="str">
        <f t="shared" si="361"/>
        <v>0137889</v>
      </c>
    </row>
    <row r="11541" spans="1:24" x14ac:dyDescent="0.15">
      <c r="A11541" t="s">
        <v>6270</v>
      </c>
      <c r="B11541" t="s">
        <v>935</v>
      </c>
      <c r="C11541" t="s">
        <v>2157</v>
      </c>
      <c r="D11541" t="s">
        <v>5686</v>
      </c>
      <c r="E11541" t="s">
        <v>6271</v>
      </c>
      <c r="F11541" t="s">
        <v>0</v>
      </c>
      <c r="G11541" t="s">
        <v>6272</v>
      </c>
      <c r="H11541" t="s">
        <v>0</v>
      </c>
      <c r="I11541" t="s">
        <v>1988</v>
      </c>
      <c r="J11541" t="s">
        <v>1989</v>
      </c>
      <c r="K11541" s="34" t="str">
        <f t="shared" si="360"/>
        <v>0137889歯技ベ</v>
      </c>
      <c r="L11541" t="s">
        <v>571</v>
      </c>
      <c r="M11541" t="s">
        <v>1940</v>
      </c>
      <c r="N11541" t="s">
        <v>0</v>
      </c>
      <c r="O11541" t="s">
        <v>0</v>
      </c>
      <c r="P11541" t="s">
        <v>0</v>
      </c>
      <c r="Q11541" t="s">
        <v>0</v>
      </c>
      <c r="R11541" t="s">
        <v>0</v>
      </c>
      <c r="S11541" t="s">
        <v>877</v>
      </c>
      <c r="T11541" t="s">
        <v>1831</v>
      </c>
      <c r="X11541" s="34" t="str">
        <f t="shared" si="361"/>
        <v>0137889</v>
      </c>
    </row>
    <row r="11542" spans="1:24" x14ac:dyDescent="0.15">
      <c r="A11542" t="s">
        <v>6274</v>
      </c>
      <c r="B11542" t="s">
        <v>935</v>
      </c>
      <c r="C11542" t="s">
        <v>2157</v>
      </c>
      <c r="D11542" t="s">
        <v>5686</v>
      </c>
      <c r="E11542" t="s">
        <v>6275</v>
      </c>
      <c r="F11542" t="s">
        <v>0</v>
      </c>
      <c r="G11542" t="s">
        <v>6276</v>
      </c>
      <c r="H11542" t="s">
        <v>0</v>
      </c>
      <c r="I11542" t="s">
        <v>2066</v>
      </c>
      <c r="J11542" t="s">
        <v>2067</v>
      </c>
      <c r="K11542" s="34" t="str">
        <f t="shared" si="360"/>
        <v>0137897歯医ＤＸ１</v>
      </c>
      <c r="L11542" t="s">
        <v>566</v>
      </c>
      <c r="M11542" t="s">
        <v>1940</v>
      </c>
      <c r="N11542" t="s">
        <v>0</v>
      </c>
      <c r="O11542" t="s">
        <v>0</v>
      </c>
      <c r="P11542" t="s">
        <v>0</v>
      </c>
      <c r="Q11542" t="s">
        <v>0</v>
      </c>
      <c r="R11542" t="s">
        <v>0</v>
      </c>
      <c r="S11542" t="s">
        <v>877</v>
      </c>
      <c r="T11542" t="s">
        <v>1831</v>
      </c>
      <c r="X11542" s="34" t="str">
        <f t="shared" si="361"/>
        <v>0137897</v>
      </c>
    </row>
    <row r="11543" spans="1:24" x14ac:dyDescent="0.15">
      <c r="A11543" t="s">
        <v>6274</v>
      </c>
      <c r="B11543" t="s">
        <v>935</v>
      </c>
      <c r="C11543" t="s">
        <v>2157</v>
      </c>
      <c r="D11543" t="s">
        <v>5686</v>
      </c>
      <c r="E11543" t="s">
        <v>6275</v>
      </c>
      <c r="F11543" t="s">
        <v>0</v>
      </c>
      <c r="G11543" t="s">
        <v>6276</v>
      </c>
      <c r="H11543" t="s">
        <v>0</v>
      </c>
      <c r="I11543" t="s">
        <v>25</v>
      </c>
      <c r="J11543" t="s">
        <v>26</v>
      </c>
      <c r="K11543" s="34" t="str">
        <f t="shared" si="360"/>
        <v>0137897歯初診</v>
      </c>
      <c r="L11543" t="s">
        <v>174</v>
      </c>
      <c r="M11543" t="s">
        <v>65</v>
      </c>
      <c r="N11543" t="s">
        <v>0</v>
      </c>
      <c r="O11543" t="s">
        <v>0</v>
      </c>
      <c r="P11543" t="s">
        <v>0</v>
      </c>
      <c r="Q11543" t="s">
        <v>0</v>
      </c>
      <c r="R11543" t="s">
        <v>0</v>
      </c>
      <c r="S11543" t="s">
        <v>877</v>
      </c>
      <c r="T11543" t="s">
        <v>1831</v>
      </c>
      <c r="X11543" s="34" t="str">
        <f t="shared" si="361"/>
        <v>0137897</v>
      </c>
    </row>
    <row r="11544" spans="1:24" x14ac:dyDescent="0.15">
      <c r="A11544" t="s">
        <v>6274</v>
      </c>
      <c r="B11544" t="s">
        <v>935</v>
      </c>
      <c r="C11544" t="s">
        <v>2157</v>
      </c>
      <c r="D11544" t="s">
        <v>5686</v>
      </c>
      <c r="E11544" t="s">
        <v>6275</v>
      </c>
      <c r="F11544" t="s">
        <v>0</v>
      </c>
      <c r="G11544" t="s">
        <v>6276</v>
      </c>
      <c r="H11544" t="s">
        <v>0</v>
      </c>
      <c r="I11544" t="s">
        <v>29</v>
      </c>
      <c r="J11544" t="s">
        <v>30</v>
      </c>
      <c r="K11544" s="34" t="str">
        <f t="shared" si="360"/>
        <v>0137897外安全１</v>
      </c>
      <c r="L11544" t="s">
        <v>1058</v>
      </c>
      <c r="M11544" t="s">
        <v>1585</v>
      </c>
      <c r="N11544" t="s">
        <v>0</v>
      </c>
      <c r="O11544" t="s">
        <v>0</v>
      </c>
      <c r="P11544" t="s">
        <v>0</v>
      </c>
      <c r="Q11544" t="s">
        <v>0</v>
      </c>
      <c r="R11544" t="s">
        <v>0</v>
      </c>
      <c r="S11544" t="s">
        <v>877</v>
      </c>
      <c r="T11544" t="s">
        <v>1831</v>
      </c>
      <c r="X11544" s="34" t="str">
        <f t="shared" si="361"/>
        <v>0137897</v>
      </c>
    </row>
    <row r="11545" spans="1:24" x14ac:dyDescent="0.15">
      <c r="A11545" t="s">
        <v>6274</v>
      </c>
      <c r="B11545" t="s">
        <v>935</v>
      </c>
      <c r="C11545" t="s">
        <v>2157</v>
      </c>
      <c r="D11545" t="s">
        <v>5686</v>
      </c>
      <c r="E11545" t="s">
        <v>6275</v>
      </c>
      <c r="F11545" t="s">
        <v>0</v>
      </c>
      <c r="G11545" t="s">
        <v>6276</v>
      </c>
      <c r="H11545" t="s">
        <v>0</v>
      </c>
      <c r="I11545" t="s">
        <v>31</v>
      </c>
      <c r="J11545" t="s">
        <v>32</v>
      </c>
      <c r="K11545" s="34" t="str">
        <f t="shared" si="360"/>
        <v>0137897外感染１</v>
      </c>
      <c r="L11545" t="s">
        <v>1058</v>
      </c>
      <c r="M11545" t="s">
        <v>1585</v>
      </c>
      <c r="N11545" t="s">
        <v>0</v>
      </c>
      <c r="O11545" t="s">
        <v>0</v>
      </c>
      <c r="P11545" t="s">
        <v>0</v>
      </c>
      <c r="Q11545" t="s">
        <v>0</v>
      </c>
      <c r="R11545" t="s">
        <v>0</v>
      </c>
      <c r="S11545" t="s">
        <v>877</v>
      </c>
      <c r="T11545" t="s">
        <v>1831</v>
      </c>
      <c r="X11545" s="34" t="str">
        <f t="shared" si="361"/>
        <v>0137897</v>
      </c>
    </row>
    <row r="11546" spans="1:24" x14ac:dyDescent="0.15">
      <c r="A11546" t="s">
        <v>6274</v>
      </c>
      <c r="B11546" t="s">
        <v>935</v>
      </c>
      <c r="C11546" t="s">
        <v>2157</v>
      </c>
      <c r="D11546" t="s">
        <v>5686</v>
      </c>
      <c r="E11546" t="s">
        <v>6275</v>
      </c>
      <c r="F11546" t="s">
        <v>0</v>
      </c>
      <c r="G11546" t="s">
        <v>6276</v>
      </c>
      <c r="H11546" t="s">
        <v>0</v>
      </c>
      <c r="I11546" t="s">
        <v>1987</v>
      </c>
      <c r="J11546" t="s">
        <v>1009</v>
      </c>
      <c r="K11546" s="34" t="str">
        <f t="shared" si="360"/>
        <v>0137897歯訪診</v>
      </c>
      <c r="L11546" t="s">
        <v>946</v>
      </c>
      <c r="M11546" t="s">
        <v>323</v>
      </c>
      <c r="N11546" t="s">
        <v>0</v>
      </c>
      <c r="O11546" t="s">
        <v>0</v>
      </c>
      <c r="P11546" t="s">
        <v>0</v>
      </c>
      <c r="Q11546" t="s">
        <v>0</v>
      </c>
      <c r="R11546" t="s">
        <v>0</v>
      </c>
      <c r="S11546" t="s">
        <v>877</v>
      </c>
      <c r="T11546" t="s">
        <v>1831</v>
      </c>
      <c r="X11546" s="34" t="str">
        <f t="shared" si="361"/>
        <v>0137897</v>
      </c>
    </row>
    <row r="11547" spans="1:24" x14ac:dyDescent="0.15">
      <c r="A11547" t="s">
        <v>6274</v>
      </c>
      <c r="B11547" t="s">
        <v>935</v>
      </c>
      <c r="C11547" t="s">
        <v>2157</v>
      </c>
      <c r="D11547" t="s">
        <v>5686</v>
      </c>
      <c r="E11547" t="s">
        <v>6275</v>
      </c>
      <c r="F11547" t="s">
        <v>0</v>
      </c>
      <c r="G11547" t="s">
        <v>6276</v>
      </c>
      <c r="H11547" t="s">
        <v>0</v>
      </c>
      <c r="I11547" t="s">
        <v>226</v>
      </c>
      <c r="J11547" t="s">
        <v>227</v>
      </c>
      <c r="K11547" s="34" t="str">
        <f t="shared" si="360"/>
        <v>0137897歯ＣＡＤ</v>
      </c>
      <c r="L11547" t="s">
        <v>820</v>
      </c>
      <c r="M11547" t="s">
        <v>49</v>
      </c>
      <c r="N11547" t="s">
        <v>0</v>
      </c>
      <c r="O11547" t="s">
        <v>0</v>
      </c>
      <c r="P11547" t="s">
        <v>0</v>
      </c>
      <c r="Q11547" t="s">
        <v>0</v>
      </c>
      <c r="R11547" t="s">
        <v>0</v>
      </c>
      <c r="S11547" t="s">
        <v>877</v>
      </c>
      <c r="T11547" t="s">
        <v>1831</v>
      </c>
      <c r="X11547" s="34" t="str">
        <f t="shared" si="361"/>
        <v>0137897</v>
      </c>
    </row>
    <row r="11548" spans="1:24" x14ac:dyDescent="0.15">
      <c r="A11548" t="s">
        <v>6274</v>
      </c>
      <c r="B11548" t="s">
        <v>935</v>
      </c>
      <c r="C11548" t="s">
        <v>2157</v>
      </c>
      <c r="D11548" t="s">
        <v>5686</v>
      </c>
      <c r="E11548" t="s">
        <v>6275</v>
      </c>
      <c r="F11548" t="s">
        <v>0</v>
      </c>
      <c r="G11548" t="s">
        <v>6276</v>
      </c>
      <c r="H11548" t="s">
        <v>0</v>
      </c>
      <c r="I11548" t="s">
        <v>268</v>
      </c>
      <c r="J11548" t="s">
        <v>269</v>
      </c>
      <c r="K11548" s="34" t="str">
        <f t="shared" si="360"/>
        <v>0137897補管</v>
      </c>
      <c r="L11548" t="s">
        <v>6277</v>
      </c>
      <c r="M11548" t="s">
        <v>765</v>
      </c>
      <c r="N11548" t="s">
        <v>0</v>
      </c>
      <c r="O11548" t="s">
        <v>0</v>
      </c>
      <c r="P11548" t="s">
        <v>0</v>
      </c>
      <c r="Q11548" t="s">
        <v>0</v>
      </c>
      <c r="R11548" t="s">
        <v>0</v>
      </c>
      <c r="S11548" t="s">
        <v>877</v>
      </c>
      <c r="T11548" t="s">
        <v>1831</v>
      </c>
      <c r="X11548" s="34" t="str">
        <f t="shared" si="361"/>
        <v>0137897</v>
      </c>
    </row>
    <row r="11549" spans="1:24" x14ac:dyDescent="0.15">
      <c r="A11549" t="s">
        <v>6274</v>
      </c>
      <c r="B11549" t="s">
        <v>935</v>
      </c>
      <c r="C11549" t="s">
        <v>2157</v>
      </c>
      <c r="D11549" t="s">
        <v>5686</v>
      </c>
      <c r="E11549" t="s">
        <v>6275</v>
      </c>
      <c r="F11549" t="s">
        <v>0</v>
      </c>
      <c r="G11549" t="s">
        <v>6276</v>
      </c>
      <c r="H11549" t="s">
        <v>0</v>
      </c>
      <c r="I11549" t="s">
        <v>1988</v>
      </c>
      <c r="J11549" t="s">
        <v>1989</v>
      </c>
      <c r="K11549" s="34" t="str">
        <f t="shared" si="360"/>
        <v>0137897歯技ベ</v>
      </c>
      <c r="L11549" t="s">
        <v>823</v>
      </c>
      <c r="M11549" t="s">
        <v>1940</v>
      </c>
      <c r="N11549" t="s">
        <v>0</v>
      </c>
      <c r="O11549" t="s">
        <v>0</v>
      </c>
      <c r="P11549" t="s">
        <v>0</v>
      </c>
      <c r="Q11549" t="s">
        <v>0</v>
      </c>
      <c r="R11549" t="s">
        <v>0</v>
      </c>
      <c r="S11549" t="s">
        <v>877</v>
      </c>
      <c r="T11549" t="s">
        <v>1831</v>
      </c>
      <c r="X11549" s="34" t="str">
        <f t="shared" si="361"/>
        <v>0137897</v>
      </c>
    </row>
    <row r="11550" spans="1:24" x14ac:dyDescent="0.15">
      <c r="A11550" t="s">
        <v>6278</v>
      </c>
      <c r="B11550" t="s">
        <v>935</v>
      </c>
      <c r="C11550" t="s">
        <v>2157</v>
      </c>
      <c r="D11550" t="s">
        <v>5686</v>
      </c>
      <c r="E11550" t="s">
        <v>6279</v>
      </c>
      <c r="F11550" t="s">
        <v>0</v>
      </c>
      <c r="G11550" t="s">
        <v>6280</v>
      </c>
      <c r="H11550" t="s">
        <v>0</v>
      </c>
      <c r="I11550" t="s">
        <v>25</v>
      </c>
      <c r="J11550" t="s">
        <v>26</v>
      </c>
      <c r="K11550" s="34" t="str">
        <f t="shared" si="360"/>
        <v>0137913歯初診</v>
      </c>
      <c r="L11550" t="s">
        <v>4641</v>
      </c>
      <c r="M11550" t="s">
        <v>264</v>
      </c>
      <c r="N11550" t="s">
        <v>0</v>
      </c>
      <c r="O11550" t="s">
        <v>0</v>
      </c>
      <c r="P11550" t="s">
        <v>0</v>
      </c>
      <c r="Q11550" t="s">
        <v>0</v>
      </c>
      <c r="R11550" t="s">
        <v>0</v>
      </c>
      <c r="S11550" t="s">
        <v>877</v>
      </c>
      <c r="T11550" t="s">
        <v>1831</v>
      </c>
      <c r="X11550" s="34" t="str">
        <f t="shared" si="361"/>
        <v>0137913</v>
      </c>
    </row>
    <row r="11551" spans="1:24" x14ac:dyDescent="0.15">
      <c r="A11551" t="s">
        <v>6278</v>
      </c>
      <c r="B11551" t="s">
        <v>935</v>
      </c>
      <c r="C11551" t="s">
        <v>2157</v>
      </c>
      <c r="D11551" t="s">
        <v>5686</v>
      </c>
      <c r="E11551" t="s">
        <v>6279</v>
      </c>
      <c r="F11551" t="s">
        <v>0</v>
      </c>
      <c r="G11551" t="s">
        <v>6280</v>
      </c>
      <c r="H11551" t="s">
        <v>0</v>
      </c>
      <c r="I11551" t="s">
        <v>29</v>
      </c>
      <c r="J11551" t="s">
        <v>30</v>
      </c>
      <c r="K11551" s="34" t="str">
        <f t="shared" si="360"/>
        <v>0137913外安全１</v>
      </c>
      <c r="L11551" t="s">
        <v>1143</v>
      </c>
      <c r="M11551" t="s">
        <v>1585</v>
      </c>
      <c r="N11551" t="s">
        <v>0</v>
      </c>
      <c r="O11551" t="s">
        <v>0</v>
      </c>
      <c r="P11551" t="s">
        <v>0</v>
      </c>
      <c r="Q11551" t="s">
        <v>0</v>
      </c>
      <c r="R11551" t="s">
        <v>0</v>
      </c>
      <c r="S11551" t="s">
        <v>877</v>
      </c>
      <c r="T11551" t="s">
        <v>1831</v>
      </c>
      <c r="X11551" s="34" t="str">
        <f t="shared" si="361"/>
        <v>0137913</v>
      </c>
    </row>
    <row r="11552" spans="1:24" x14ac:dyDescent="0.15">
      <c r="A11552" t="s">
        <v>6278</v>
      </c>
      <c r="B11552" t="s">
        <v>935</v>
      </c>
      <c r="C11552" t="s">
        <v>2157</v>
      </c>
      <c r="D11552" t="s">
        <v>5686</v>
      </c>
      <c r="E11552" t="s">
        <v>6279</v>
      </c>
      <c r="F11552" t="s">
        <v>0</v>
      </c>
      <c r="G11552" t="s">
        <v>6280</v>
      </c>
      <c r="H11552" t="s">
        <v>0</v>
      </c>
      <c r="I11552" t="s">
        <v>31</v>
      </c>
      <c r="J11552" t="s">
        <v>32</v>
      </c>
      <c r="K11552" s="34" t="str">
        <f t="shared" si="360"/>
        <v>0137913外感染１</v>
      </c>
      <c r="L11552" t="s">
        <v>1143</v>
      </c>
      <c r="M11552" t="s">
        <v>1585</v>
      </c>
      <c r="N11552" t="s">
        <v>0</v>
      </c>
      <c r="O11552" t="s">
        <v>0</v>
      </c>
      <c r="P11552" t="s">
        <v>0</v>
      </c>
      <c r="Q11552" t="s">
        <v>0</v>
      </c>
      <c r="R11552" t="s">
        <v>0</v>
      </c>
      <c r="S11552" t="s">
        <v>877</v>
      </c>
      <c r="T11552" t="s">
        <v>1831</v>
      </c>
      <c r="X11552" s="34" t="str">
        <f t="shared" si="361"/>
        <v>0137913</v>
      </c>
    </row>
    <row r="11553" spans="1:24" x14ac:dyDescent="0.15">
      <c r="A11553" t="s">
        <v>6278</v>
      </c>
      <c r="B11553" t="s">
        <v>935</v>
      </c>
      <c r="C11553" t="s">
        <v>2157</v>
      </c>
      <c r="D11553" t="s">
        <v>5686</v>
      </c>
      <c r="E11553" t="s">
        <v>6279</v>
      </c>
      <c r="F11553" t="s">
        <v>0</v>
      </c>
      <c r="G11553" t="s">
        <v>6280</v>
      </c>
      <c r="H11553" t="s">
        <v>0</v>
      </c>
      <c r="I11553" t="s">
        <v>1987</v>
      </c>
      <c r="J11553" t="s">
        <v>1009</v>
      </c>
      <c r="K11553" s="34" t="str">
        <f t="shared" si="360"/>
        <v>0137913歯訪診</v>
      </c>
      <c r="L11553" t="s">
        <v>990</v>
      </c>
      <c r="M11553" t="s">
        <v>323</v>
      </c>
      <c r="N11553" t="s">
        <v>0</v>
      </c>
      <c r="O11553" t="s">
        <v>0</v>
      </c>
      <c r="P11553" t="s">
        <v>0</v>
      </c>
      <c r="Q11553" t="s">
        <v>0</v>
      </c>
      <c r="R11553" t="s">
        <v>0</v>
      </c>
      <c r="S11553" t="s">
        <v>877</v>
      </c>
      <c r="T11553" t="s">
        <v>1831</v>
      </c>
      <c r="X11553" s="34" t="str">
        <f t="shared" si="361"/>
        <v>0137913</v>
      </c>
    </row>
    <row r="11554" spans="1:24" x14ac:dyDescent="0.15">
      <c r="A11554" t="s">
        <v>6278</v>
      </c>
      <c r="B11554" t="s">
        <v>935</v>
      </c>
      <c r="C11554" t="s">
        <v>2157</v>
      </c>
      <c r="D11554" t="s">
        <v>5686</v>
      </c>
      <c r="E11554" t="s">
        <v>6279</v>
      </c>
      <c r="F11554" t="s">
        <v>0</v>
      </c>
      <c r="G11554" t="s">
        <v>6280</v>
      </c>
      <c r="H11554" t="s">
        <v>0</v>
      </c>
      <c r="I11554" t="s">
        <v>226</v>
      </c>
      <c r="J11554" t="s">
        <v>227</v>
      </c>
      <c r="K11554" s="34" t="str">
        <f t="shared" si="360"/>
        <v>0137913歯ＣＡＤ</v>
      </c>
      <c r="L11554" t="s">
        <v>570</v>
      </c>
      <c r="M11554" t="s">
        <v>261</v>
      </c>
      <c r="N11554" t="s">
        <v>0</v>
      </c>
      <c r="O11554" t="s">
        <v>0</v>
      </c>
      <c r="P11554" t="s">
        <v>0</v>
      </c>
      <c r="Q11554" t="s">
        <v>0</v>
      </c>
      <c r="R11554" t="s">
        <v>0</v>
      </c>
      <c r="S11554" t="s">
        <v>877</v>
      </c>
      <c r="T11554" t="s">
        <v>1831</v>
      </c>
      <c r="X11554" s="34" t="str">
        <f t="shared" si="361"/>
        <v>0137913</v>
      </c>
    </row>
    <row r="11555" spans="1:24" x14ac:dyDescent="0.15">
      <c r="A11555" t="s">
        <v>6278</v>
      </c>
      <c r="B11555" t="s">
        <v>935</v>
      </c>
      <c r="C11555" t="s">
        <v>2157</v>
      </c>
      <c r="D11555" t="s">
        <v>5686</v>
      </c>
      <c r="E11555" t="s">
        <v>6279</v>
      </c>
      <c r="F11555" t="s">
        <v>0</v>
      </c>
      <c r="G11555" t="s">
        <v>6280</v>
      </c>
      <c r="H11555" t="s">
        <v>0</v>
      </c>
      <c r="I11555" t="s">
        <v>268</v>
      </c>
      <c r="J11555" t="s">
        <v>269</v>
      </c>
      <c r="K11555" s="34" t="str">
        <f t="shared" si="360"/>
        <v>0137913補管</v>
      </c>
      <c r="L11555" t="s">
        <v>6281</v>
      </c>
      <c r="M11555" t="s">
        <v>326</v>
      </c>
      <c r="N11555" t="s">
        <v>0</v>
      </c>
      <c r="O11555" t="s">
        <v>0</v>
      </c>
      <c r="P11555" t="s">
        <v>0</v>
      </c>
      <c r="Q11555" t="s">
        <v>0</v>
      </c>
      <c r="R11555" t="s">
        <v>0</v>
      </c>
      <c r="S11555" t="s">
        <v>877</v>
      </c>
      <c r="T11555" t="s">
        <v>1831</v>
      </c>
      <c r="X11555" s="34" t="str">
        <f t="shared" si="361"/>
        <v>0137913</v>
      </c>
    </row>
    <row r="11556" spans="1:24" x14ac:dyDescent="0.15">
      <c r="A11556" t="s">
        <v>6278</v>
      </c>
      <c r="B11556" t="s">
        <v>935</v>
      </c>
      <c r="C11556" t="s">
        <v>2157</v>
      </c>
      <c r="D11556" t="s">
        <v>5686</v>
      </c>
      <c r="E11556" t="s">
        <v>6279</v>
      </c>
      <c r="F11556" t="s">
        <v>0</v>
      </c>
      <c r="G11556" t="s">
        <v>6280</v>
      </c>
      <c r="H11556" t="s">
        <v>0</v>
      </c>
      <c r="I11556" t="s">
        <v>2017</v>
      </c>
      <c r="J11556" t="s">
        <v>2018</v>
      </c>
      <c r="K11556" s="34" t="str">
        <f t="shared" si="360"/>
        <v>0137913歯外在ベⅠ注</v>
      </c>
      <c r="L11556" t="s">
        <v>192</v>
      </c>
      <c r="M11556" t="s">
        <v>1940</v>
      </c>
      <c r="N11556" t="s">
        <v>0</v>
      </c>
      <c r="O11556" t="s">
        <v>0</v>
      </c>
      <c r="P11556" t="s">
        <v>0</v>
      </c>
      <c r="Q11556" t="s">
        <v>0</v>
      </c>
      <c r="R11556" t="s">
        <v>0</v>
      </c>
      <c r="S11556" t="s">
        <v>877</v>
      </c>
      <c r="T11556" t="s">
        <v>1831</v>
      </c>
      <c r="X11556" s="34" t="str">
        <f t="shared" si="361"/>
        <v>0137913</v>
      </c>
    </row>
    <row r="11557" spans="1:24" x14ac:dyDescent="0.15">
      <c r="A11557" t="s">
        <v>6278</v>
      </c>
      <c r="B11557" t="s">
        <v>935</v>
      </c>
      <c r="C11557" t="s">
        <v>2157</v>
      </c>
      <c r="D11557" t="s">
        <v>5686</v>
      </c>
      <c r="E11557" t="s">
        <v>6279</v>
      </c>
      <c r="F11557" t="s">
        <v>0</v>
      </c>
      <c r="G11557" t="s">
        <v>6280</v>
      </c>
      <c r="H11557" t="s">
        <v>0</v>
      </c>
      <c r="I11557" t="s">
        <v>1988</v>
      </c>
      <c r="J11557" t="s">
        <v>1989</v>
      </c>
      <c r="K11557" s="34" t="str">
        <f t="shared" si="360"/>
        <v>0137913歯技ベ</v>
      </c>
      <c r="L11557" t="s">
        <v>77</v>
      </c>
      <c r="M11557" t="s">
        <v>1940</v>
      </c>
      <c r="N11557" t="s">
        <v>0</v>
      </c>
      <c r="O11557" t="s">
        <v>0</v>
      </c>
      <c r="P11557" t="s">
        <v>0</v>
      </c>
      <c r="Q11557" t="s">
        <v>0</v>
      </c>
      <c r="R11557" t="s">
        <v>0</v>
      </c>
      <c r="S11557" t="s">
        <v>877</v>
      </c>
      <c r="T11557" t="s">
        <v>1831</v>
      </c>
      <c r="X11557" s="34" t="str">
        <f t="shared" si="361"/>
        <v>0137913</v>
      </c>
    </row>
    <row r="11558" spans="1:24" x14ac:dyDescent="0.15">
      <c r="A11558" t="s">
        <v>6282</v>
      </c>
      <c r="B11558" t="s">
        <v>935</v>
      </c>
      <c r="C11558" t="s">
        <v>2157</v>
      </c>
      <c r="D11558" t="s">
        <v>5686</v>
      </c>
      <c r="E11558" t="s">
        <v>6283</v>
      </c>
      <c r="F11558" t="s">
        <v>0</v>
      </c>
      <c r="G11558" t="s">
        <v>6284</v>
      </c>
      <c r="H11558" t="s">
        <v>0</v>
      </c>
      <c r="I11558" t="s">
        <v>25</v>
      </c>
      <c r="J11558" t="s">
        <v>26</v>
      </c>
      <c r="K11558" s="34" t="str">
        <f t="shared" si="360"/>
        <v>0137921歯初診</v>
      </c>
      <c r="L11558" t="s">
        <v>979</v>
      </c>
      <c r="M11558" t="s">
        <v>187</v>
      </c>
      <c r="N11558" t="s">
        <v>0</v>
      </c>
      <c r="O11558" t="s">
        <v>0</v>
      </c>
      <c r="P11558" t="s">
        <v>0</v>
      </c>
      <c r="Q11558" t="s">
        <v>0</v>
      </c>
      <c r="R11558" t="s">
        <v>0</v>
      </c>
      <c r="S11558" t="s">
        <v>877</v>
      </c>
      <c r="T11558" t="s">
        <v>1831</v>
      </c>
      <c r="X11558" s="34" t="str">
        <f t="shared" si="361"/>
        <v>0137921</v>
      </c>
    </row>
    <row r="11559" spans="1:24" x14ac:dyDescent="0.15">
      <c r="A11559" t="s">
        <v>6282</v>
      </c>
      <c r="B11559" t="s">
        <v>935</v>
      </c>
      <c r="C11559" t="s">
        <v>2157</v>
      </c>
      <c r="D11559" t="s">
        <v>5686</v>
      </c>
      <c r="E11559" t="s">
        <v>6283</v>
      </c>
      <c r="F11559" t="s">
        <v>0</v>
      </c>
      <c r="G11559" t="s">
        <v>6284</v>
      </c>
      <c r="H11559" t="s">
        <v>0</v>
      </c>
      <c r="I11559" t="s">
        <v>1987</v>
      </c>
      <c r="J11559" t="s">
        <v>1009</v>
      </c>
      <c r="K11559" s="34" t="str">
        <f t="shared" si="360"/>
        <v>0137921歯訪診</v>
      </c>
      <c r="L11559" t="s">
        <v>1138</v>
      </c>
      <c r="M11559" t="s">
        <v>602</v>
      </c>
      <c r="N11559" t="s">
        <v>0</v>
      </c>
      <c r="O11559" t="s">
        <v>0</v>
      </c>
      <c r="P11559" t="s">
        <v>0</v>
      </c>
      <c r="Q11559" t="s">
        <v>0</v>
      </c>
      <c r="R11559" t="s">
        <v>0</v>
      </c>
      <c r="S11559" t="s">
        <v>877</v>
      </c>
      <c r="T11559" t="s">
        <v>1831</v>
      </c>
      <c r="X11559" s="34" t="str">
        <f t="shared" si="361"/>
        <v>0137921</v>
      </c>
    </row>
    <row r="11560" spans="1:24" x14ac:dyDescent="0.15">
      <c r="A11560" t="s">
        <v>6282</v>
      </c>
      <c r="B11560" t="s">
        <v>935</v>
      </c>
      <c r="C11560" t="s">
        <v>2157</v>
      </c>
      <c r="D11560" t="s">
        <v>5686</v>
      </c>
      <c r="E11560" t="s">
        <v>6283</v>
      </c>
      <c r="F11560" t="s">
        <v>0</v>
      </c>
      <c r="G11560" t="s">
        <v>6284</v>
      </c>
      <c r="H11560" t="s">
        <v>0</v>
      </c>
      <c r="I11560" t="s">
        <v>226</v>
      </c>
      <c r="J11560" t="s">
        <v>227</v>
      </c>
      <c r="K11560" s="34" t="str">
        <f t="shared" si="360"/>
        <v>0137921歯ＣＡＤ</v>
      </c>
      <c r="L11560" t="s">
        <v>3774</v>
      </c>
      <c r="M11560" t="s">
        <v>584</v>
      </c>
      <c r="N11560" t="s">
        <v>0</v>
      </c>
      <c r="O11560" t="s">
        <v>0</v>
      </c>
      <c r="P11560" t="s">
        <v>0</v>
      </c>
      <c r="Q11560" t="s">
        <v>0</v>
      </c>
      <c r="R11560" t="s">
        <v>0</v>
      </c>
      <c r="S11560" t="s">
        <v>877</v>
      </c>
      <c r="T11560" t="s">
        <v>1831</v>
      </c>
      <c r="X11560" s="34" t="str">
        <f t="shared" si="361"/>
        <v>0137921</v>
      </c>
    </row>
    <row r="11561" spans="1:24" x14ac:dyDescent="0.15">
      <c r="A11561" t="s">
        <v>6282</v>
      </c>
      <c r="B11561" t="s">
        <v>935</v>
      </c>
      <c r="C11561" t="s">
        <v>2157</v>
      </c>
      <c r="D11561" t="s">
        <v>5686</v>
      </c>
      <c r="E11561" t="s">
        <v>6283</v>
      </c>
      <c r="F11561" t="s">
        <v>0</v>
      </c>
      <c r="G11561" t="s">
        <v>6284</v>
      </c>
      <c r="H11561" t="s">
        <v>0</v>
      </c>
      <c r="I11561" t="s">
        <v>268</v>
      </c>
      <c r="J11561" t="s">
        <v>269</v>
      </c>
      <c r="K11561" s="34" t="str">
        <f t="shared" si="360"/>
        <v>0137921補管</v>
      </c>
      <c r="L11561" t="s">
        <v>6285</v>
      </c>
      <c r="M11561" t="s">
        <v>916</v>
      </c>
      <c r="N11561" t="s">
        <v>0</v>
      </c>
      <c r="O11561" t="s">
        <v>0</v>
      </c>
      <c r="P11561" t="s">
        <v>0</v>
      </c>
      <c r="Q11561" t="s">
        <v>0</v>
      </c>
      <c r="R11561" t="s">
        <v>0</v>
      </c>
      <c r="S11561" t="s">
        <v>877</v>
      </c>
      <c r="T11561" t="s">
        <v>1831</v>
      </c>
      <c r="X11561" s="34" t="str">
        <f t="shared" si="361"/>
        <v>0137921</v>
      </c>
    </row>
    <row r="11562" spans="1:24" x14ac:dyDescent="0.15">
      <c r="A11562" t="s">
        <v>6282</v>
      </c>
      <c r="B11562" t="s">
        <v>935</v>
      </c>
      <c r="C11562" t="s">
        <v>2157</v>
      </c>
      <c r="D11562" t="s">
        <v>5686</v>
      </c>
      <c r="E11562" t="s">
        <v>6283</v>
      </c>
      <c r="F11562" t="s">
        <v>0</v>
      </c>
      <c r="G11562" t="s">
        <v>6284</v>
      </c>
      <c r="H11562" t="s">
        <v>0</v>
      </c>
      <c r="I11562" t="s">
        <v>1988</v>
      </c>
      <c r="J11562" t="s">
        <v>1989</v>
      </c>
      <c r="K11562" s="34" t="str">
        <f t="shared" si="360"/>
        <v>0137921歯技ベ</v>
      </c>
      <c r="L11562" t="s">
        <v>650</v>
      </c>
      <c r="M11562" t="s">
        <v>1940</v>
      </c>
      <c r="N11562" t="s">
        <v>0</v>
      </c>
      <c r="O11562" t="s">
        <v>0</v>
      </c>
      <c r="P11562" t="s">
        <v>0</v>
      </c>
      <c r="Q11562" t="s">
        <v>0</v>
      </c>
      <c r="R11562" t="s">
        <v>0</v>
      </c>
      <c r="S11562" t="s">
        <v>877</v>
      </c>
      <c r="T11562" t="s">
        <v>1831</v>
      </c>
      <c r="X11562" s="34" t="str">
        <f t="shared" si="361"/>
        <v>0137921</v>
      </c>
    </row>
    <row r="11563" spans="1:24" x14ac:dyDescent="0.15">
      <c r="A11563" t="s">
        <v>6286</v>
      </c>
      <c r="B11563" t="s">
        <v>935</v>
      </c>
      <c r="C11563" t="s">
        <v>2157</v>
      </c>
      <c r="D11563" t="s">
        <v>5686</v>
      </c>
      <c r="E11563" t="s">
        <v>6287</v>
      </c>
      <c r="F11563" t="s">
        <v>0</v>
      </c>
      <c r="G11563" t="s">
        <v>6288</v>
      </c>
      <c r="H11563" t="s">
        <v>0</v>
      </c>
      <c r="I11563" t="s">
        <v>2032</v>
      </c>
      <c r="J11563" t="s">
        <v>2033</v>
      </c>
      <c r="K11563" s="34" t="str">
        <f t="shared" si="360"/>
        <v>0137939歯医ＤＸ２</v>
      </c>
      <c r="L11563" t="s">
        <v>493</v>
      </c>
      <c r="M11563" t="s">
        <v>1940</v>
      </c>
      <c r="N11563" t="s">
        <v>0</v>
      </c>
      <c r="O11563" t="s">
        <v>0</v>
      </c>
      <c r="P11563" t="s">
        <v>0</v>
      </c>
      <c r="Q11563" t="s">
        <v>0</v>
      </c>
      <c r="R11563" t="s">
        <v>0</v>
      </c>
      <c r="S11563" t="s">
        <v>877</v>
      </c>
      <c r="T11563" t="s">
        <v>1831</v>
      </c>
      <c r="X11563" s="34" t="str">
        <f t="shared" si="361"/>
        <v>0137939</v>
      </c>
    </row>
    <row r="11564" spans="1:24" x14ac:dyDescent="0.15">
      <c r="A11564" t="s">
        <v>6286</v>
      </c>
      <c r="B11564" t="s">
        <v>935</v>
      </c>
      <c r="C11564" t="s">
        <v>2157</v>
      </c>
      <c r="D11564" t="s">
        <v>5686</v>
      </c>
      <c r="E11564" t="s">
        <v>6287</v>
      </c>
      <c r="F11564" t="s">
        <v>0</v>
      </c>
      <c r="G11564" t="s">
        <v>6288</v>
      </c>
      <c r="H11564" t="s">
        <v>0</v>
      </c>
      <c r="I11564" t="s">
        <v>25</v>
      </c>
      <c r="J11564" t="s">
        <v>26</v>
      </c>
      <c r="K11564" s="34" t="str">
        <f t="shared" si="360"/>
        <v>0137939歯初診</v>
      </c>
      <c r="L11564" t="s">
        <v>752</v>
      </c>
      <c r="M11564" t="s">
        <v>432</v>
      </c>
      <c r="N11564" t="s">
        <v>0</v>
      </c>
      <c r="O11564" t="s">
        <v>0</v>
      </c>
      <c r="P11564" t="s">
        <v>0</v>
      </c>
      <c r="Q11564" t="s">
        <v>0</v>
      </c>
      <c r="R11564" t="s">
        <v>0</v>
      </c>
      <c r="S11564" t="s">
        <v>877</v>
      </c>
      <c r="T11564" t="s">
        <v>1831</v>
      </c>
      <c r="X11564" s="34" t="str">
        <f t="shared" si="361"/>
        <v>0137939</v>
      </c>
    </row>
    <row r="11565" spans="1:24" x14ac:dyDescent="0.15">
      <c r="A11565" t="s">
        <v>6286</v>
      </c>
      <c r="B11565" t="s">
        <v>935</v>
      </c>
      <c r="C11565" t="s">
        <v>2157</v>
      </c>
      <c r="D11565" t="s">
        <v>5686</v>
      </c>
      <c r="E11565" t="s">
        <v>6287</v>
      </c>
      <c r="F11565" t="s">
        <v>0</v>
      </c>
      <c r="G11565" t="s">
        <v>6288</v>
      </c>
      <c r="H11565" t="s">
        <v>0</v>
      </c>
      <c r="I11565" t="s">
        <v>29</v>
      </c>
      <c r="J11565" t="s">
        <v>30</v>
      </c>
      <c r="K11565" s="34" t="str">
        <f t="shared" si="360"/>
        <v>0137939外安全１</v>
      </c>
      <c r="L11565" t="s">
        <v>971</v>
      </c>
      <c r="M11565" t="s">
        <v>1583</v>
      </c>
      <c r="N11565" t="s">
        <v>0</v>
      </c>
      <c r="O11565" t="s">
        <v>0</v>
      </c>
      <c r="P11565" t="s">
        <v>0</v>
      </c>
      <c r="Q11565" t="s">
        <v>0</v>
      </c>
      <c r="R11565" t="s">
        <v>0</v>
      </c>
      <c r="S11565" t="s">
        <v>877</v>
      </c>
      <c r="T11565" t="s">
        <v>1831</v>
      </c>
      <c r="X11565" s="34" t="str">
        <f t="shared" si="361"/>
        <v>0137939</v>
      </c>
    </row>
    <row r="11566" spans="1:24" x14ac:dyDescent="0.15">
      <c r="A11566" t="s">
        <v>6286</v>
      </c>
      <c r="B11566" t="s">
        <v>935</v>
      </c>
      <c r="C11566" t="s">
        <v>2157</v>
      </c>
      <c r="D11566" t="s">
        <v>5686</v>
      </c>
      <c r="E11566" t="s">
        <v>6287</v>
      </c>
      <c r="F11566" t="s">
        <v>0</v>
      </c>
      <c r="G11566" t="s">
        <v>6288</v>
      </c>
      <c r="H11566" t="s">
        <v>0</v>
      </c>
      <c r="I11566" t="s">
        <v>31</v>
      </c>
      <c r="J11566" t="s">
        <v>32</v>
      </c>
      <c r="K11566" s="34" t="str">
        <f t="shared" si="360"/>
        <v>0137939外感染１</v>
      </c>
      <c r="L11566" t="s">
        <v>971</v>
      </c>
      <c r="M11566" t="s">
        <v>1583</v>
      </c>
      <c r="N11566" t="s">
        <v>0</v>
      </c>
      <c r="O11566" t="s">
        <v>0</v>
      </c>
      <c r="P11566" t="s">
        <v>0</v>
      </c>
      <c r="Q11566" t="s">
        <v>0</v>
      </c>
      <c r="R11566" t="s">
        <v>0</v>
      </c>
      <c r="S11566" t="s">
        <v>877</v>
      </c>
      <c r="T11566" t="s">
        <v>1831</v>
      </c>
      <c r="X11566" s="34" t="str">
        <f t="shared" si="361"/>
        <v>0137939</v>
      </c>
    </row>
    <row r="11567" spans="1:24" x14ac:dyDescent="0.15">
      <c r="A11567" t="s">
        <v>6286</v>
      </c>
      <c r="B11567" t="s">
        <v>935</v>
      </c>
      <c r="C11567" t="s">
        <v>2157</v>
      </c>
      <c r="D11567" t="s">
        <v>5686</v>
      </c>
      <c r="E11567" t="s">
        <v>6287</v>
      </c>
      <c r="F11567" t="s">
        <v>0</v>
      </c>
      <c r="G11567" t="s">
        <v>6288</v>
      </c>
      <c r="H11567" t="s">
        <v>0</v>
      </c>
      <c r="I11567" t="s">
        <v>150</v>
      </c>
      <c r="J11567" t="s">
        <v>151</v>
      </c>
      <c r="K11567" s="34" t="str">
        <f t="shared" si="360"/>
        <v>0137939医管</v>
      </c>
      <c r="L11567" t="s">
        <v>869</v>
      </c>
      <c r="M11567" t="s">
        <v>2029</v>
      </c>
      <c r="N11567" t="s">
        <v>0</v>
      </c>
      <c r="O11567" t="s">
        <v>0</v>
      </c>
      <c r="P11567" t="s">
        <v>0</v>
      </c>
      <c r="Q11567" t="s">
        <v>0</v>
      </c>
      <c r="R11567" t="s">
        <v>0</v>
      </c>
      <c r="S11567" t="s">
        <v>877</v>
      </c>
      <c r="T11567" t="s">
        <v>1831</v>
      </c>
      <c r="X11567" s="34" t="str">
        <f t="shared" si="361"/>
        <v>0137939</v>
      </c>
    </row>
    <row r="11568" spans="1:24" x14ac:dyDescent="0.15">
      <c r="A11568" t="s">
        <v>6286</v>
      </c>
      <c r="B11568" t="s">
        <v>935</v>
      </c>
      <c r="C11568" t="s">
        <v>2157</v>
      </c>
      <c r="D11568" t="s">
        <v>5686</v>
      </c>
      <c r="E11568" t="s">
        <v>6287</v>
      </c>
      <c r="F11568" t="s">
        <v>0</v>
      </c>
      <c r="G11568" t="s">
        <v>6288</v>
      </c>
      <c r="H11568" t="s">
        <v>0</v>
      </c>
      <c r="I11568" t="s">
        <v>2026</v>
      </c>
      <c r="J11568" t="s">
        <v>1901</v>
      </c>
      <c r="K11568" s="34" t="str">
        <f t="shared" si="360"/>
        <v>0137939口管強</v>
      </c>
      <c r="L11568" t="s">
        <v>348</v>
      </c>
      <c r="M11568" t="s">
        <v>1583</v>
      </c>
      <c r="N11568" t="s">
        <v>0</v>
      </c>
      <c r="O11568" t="s">
        <v>0</v>
      </c>
      <c r="P11568" t="s">
        <v>0</v>
      </c>
      <c r="Q11568" t="s">
        <v>0</v>
      </c>
      <c r="R11568" t="s">
        <v>0</v>
      </c>
      <c r="S11568" t="s">
        <v>877</v>
      </c>
      <c r="T11568" t="s">
        <v>1831</v>
      </c>
      <c r="X11568" s="34" t="str">
        <f t="shared" si="361"/>
        <v>0137939</v>
      </c>
    </row>
    <row r="11569" spans="1:24" x14ac:dyDescent="0.15">
      <c r="A11569" t="s">
        <v>6286</v>
      </c>
      <c r="B11569" t="s">
        <v>935</v>
      </c>
      <c r="C11569" t="s">
        <v>2157</v>
      </c>
      <c r="D11569" t="s">
        <v>5686</v>
      </c>
      <c r="E11569" t="s">
        <v>6287</v>
      </c>
      <c r="F11569" t="s">
        <v>0</v>
      </c>
      <c r="G11569" t="s">
        <v>6288</v>
      </c>
      <c r="H11569" t="s">
        <v>0</v>
      </c>
      <c r="I11569" t="s">
        <v>2034</v>
      </c>
      <c r="J11569" t="s">
        <v>2035</v>
      </c>
      <c r="K11569" s="34" t="str">
        <f t="shared" si="360"/>
        <v>0137939口実地</v>
      </c>
      <c r="L11569" t="s">
        <v>251</v>
      </c>
      <c r="M11569" t="s">
        <v>1940</v>
      </c>
      <c r="N11569" t="s">
        <v>0</v>
      </c>
      <c r="O11569" t="s">
        <v>0</v>
      </c>
      <c r="P11569" t="s">
        <v>0</v>
      </c>
      <c r="Q11569" t="s">
        <v>0</v>
      </c>
      <c r="R11569" t="s">
        <v>0</v>
      </c>
      <c r="S11569" t="s">
        <v>877</v>
      </c>
      <c r="T11569" t="s">
        <v>1831</v>
      </c>
      <c r="X11569" s="34" t="str">
        <f t="shared" si="361"/>
        <v>0137939</v>
      </c>
    </row>
    <row r="11570" spans="1:24" x14ac:dyDescent="0.15">
      <c r="A11570" t="s">
        <v>6286</v>
      </c>
      <c r="B11570" t="s">
        <v>935</v>
      </c>
      <c r="C11570" t="s">
        <v>2157</v>
      </c>
      <c r="D11570" t="s">
        <v>5686</v>
      </c>
      <c r="E11570" t="s">
        <v>6287</v>
      </c>
      <c r="F11570" t="s">
        <v>0</v>
      </c>
      <c r="G11570" t="s">
        <v>6288</v>
      </c>
      <c r="H11570" t="s">
        <v>0</v>
      </c>
      <c r="I11570" t="s">
        <v>1987</v>
      </c>
      <c r="J11570" t="s">
        <v>1009</v>
      </c>
      <c r="K11570" s="34" t="str">
        <f t="shared" si="360"/>
        <v>0137939歯訪診</v>
      </c>
      <c r="L11570" t="s">
        <v>88</v>
      </c>
      <c r="M11570" t="s">
        <v>602</v>
      </c>
      <c r="N11570" t="s">
        <v>0</v>
      </c>
      <c r="O11570" t="s">
        <v>0</v>
      </c>
      <c r="P11570" t="s">
        <v>0</v>
      </c>
      <c r="Q11570" t="s">
        <v>0</v>
      </c>
      <c r="R11570" t="s">
        <v>0</v>
      </c>
      <c r="S11570" t="s">
        <v>877</v>
      </c>
      <c r="T11570" t="s">
        <v>1831</v>
      </c>
      <c r="X11570" s="34" t="str">
        <f t="shared" si="361"/>
        <v>0137939</v>
      </c>
    </row>
    <row r="11571" spans="1:24" x14ac:dyDescent="0.15">
      <c r="A11571" t="s">
        <v>6286</v>
      </c>
      <c r="B11571" t="s">
        <v>935</v>
      </c>
      <c r="C11571" t="s">
        <v>2157</v>
      </c>
      <c r="D11571" t="s">
        <v>5686</v>
      </c>
      <c r="E11571" t="s">
        <v>6287</v>
      </c>
      <c r="F11571" t="s">
        <v>0</v>
      </c>
      <c r="G11571" t="s">
        <v>6288</v>
      </c>
      <c r="H11571" t="s">
        <v>0</v>
      </c>
      <c r="I11571" t="s">
        <v>3321</v>
      </c>
      <c r="J11571" t="s">
        <v>3322</v>
      </c>
      <c r="K11571" s="34" t="str">
        <f t="shared" si="360"/>
        <v>0137939光印象</v>
      </c>
      <c r="L11571" t="s">
        <v>754</v>
      </c>
      <c r="M11571" t="s">
        <v>1940</v>
      </c>
      <c r="N11571" t="s">
        <v>0</v>
      </c>
      <c r="O11571" t="s">
        <v>0</v>
      </c>
      <c r="P11571" t="s">
        <v>0</v>
      </c>
      <c r="Q11571" t="s">
        <v>0</v>
      </c>
      <c r="R11571" t="s">
        <v>0</v>
      </c>
      <c r="S11571" t="s">
        <v>877</v>
      </c>
      <c r="T11571" t="s">
        <v>1831</v>
      </c>
      <c r="X11571" s="34" t="str">
        <f t="shared" si="361"/>
        <v>0137939</v>
      </c>
    </row>
    <row r="11572" spans="1:24" x14ac:dyDescent="0.15">
      <c r="A11572" t="s">
        <v>6286</v>
      </c>
      <c r="B11572" t="s">
        <v>935</v>
      </c>
      <c r="C11572" t="s">
        <v>2157</v>
      </c>
      <c r="D11572" t="s">
        <v>5686</v>
      </c>
      <c r="E11572" t="s">
        <v>6287</v>
      </c>
      <c r="F11572" t="s">
        <v>0</v>
      </c>
      <c r="G11572" t="s">
        <v>6288</v>
      </c>
      <c r="H11572" t="s">
        <v>0</v>
      </c>
      <c r="I11572" t="s">
        <v>226</v>
      </c>
      <c r="J11572" t="s">
        <v>227</v>
      </c>
      <c r="K11572" s="34" t="str">
        <f t="shared" si="360"/>
        <v>0137939歯ＣＡＤ</v>
      </c>
      <c r="L11572" t="s">
        <v>1104</v>
      </c>
      <c r="M11572" t="s">
        <v>773</v>
      </c>
      <c r="N11572" t="s">
        <v>0</v>
      </c>
      <c r="O11572" t="s">
        <v>0</v>
      </c>
      <c r="P11572" t="s">
        <v>0</v>
      </c>
      <c r="Q11572" t="s">
        <v>0</v>
      </c>
      <c r="R11572" t="s">
        <v>0</v>
      </c>
      <c r="S11572" t="s">
        <v>877</v>
      </c>
      <c r="T11572" t="s">
        <v>1831</v>
      </c>
      <c r="X11572" s="34" t="str">
        <f t="shared" si="361"/>
        <v>0137939</v>
      </c>
    </row>
    <row r="11573" spans="1:24" x14ac:dyDescent="0.15">
      <c r="A11573" t="s">
        <v>6286</v>
      </c>
      <c r="B11573" t="s">
        <v>935</v>
      </c>
      <c r="C11573" t="s">
        <v>2157</v>
      </c>
      <c r="D11573" t="s">
        <v>5686</v>
      </c>
      <c r="E11573" t="s">
        <v>6287</v>
      </c>
      <c r="F11573" t="s">
        <v>0</v>
      </c>
      <c r="G11573" t="s">
        <v>6288</v>
      </c>
      <c r="H11573" t="s">
        <v>0</v>
      </c>
      <c r="I11573" t="s">
        <v>268</v>
      </c>
      <c r="J11573" t="s">
        <v>269</v>
      </c>
      <c r="K11573" s="34" t="str">
        <f t="shared" si="360"/>
        <v>0137939補管</v>
      </c>
      <c r="L11573" t="s">
        <v>6289</v>
      </c>
      <c r="M11573" t="s">
        <v>2984</v>
      </c>
      <c r="N11573" t="s">
        <v>0</v>
      </c>
      <c r="O11573" t="s">
        <v>0</v>
      </c>
      <c r="P11573" t="s">
        <v>0</v>
      </c>
      <c r="Q11573" t="s">
        <v>0</v>
      </c>
      <c r="R11573" t="s">
        <v>0</v>
      </c>
      <c r="S11573" t="s">
        <v>877</v>
      </c>
      <c r="T11573" t="s">
        <v>1831</v>
      </c>
      <c r="X11573" s="34" t="str">
        <f t="shared" si="361"/>
        <v>0137939</v>
      </c>
    </row>
    <row r="11574" spans="1:24" x14ac:dyDescent="0.15">
      <c r="A11574" t="s">
        <v>6286</v>
      </c>
      <c r="B11574" t="s">
        <v>935</v>
      </c>
      <c r="C11574" t="s">
        <v>2157</v>
      </c>
      <c r="D11574" t="s">
        <v>5686</v>
      </c>
      <c r="E11574" t="s">
        <v>6287</v>
      </c>
      <c r="F11574" t="s">
        <v>0</v>
      </c>
      <c r="G11574" t="s">
        <v>6288</v>
      </c>
      <c r="H11574" t="s">
        <v>0</v>
      </c>
      <c r="I11574" t="s">
        <v>2017</v>
      </c>
      <c r="J11574" t="s">
        <v>2018</v>
      </c>
      <c r="K11574" s="34" t="str">
        <f t="shared" si="360"/>
        <v>0137939歯外在ベⅠ注</v>
      </c>
      <c r="L11574" t="s">
        <v>428</v>
      </c>
      <c r="M11574" t="s">
        <v>1940</v>
      </c>
      <c r="N11574" t="s">
        <v>0</v>
      </c>
      <c r="O11574" t="s">
        <v>0</v>
      </c>
      <c r="P11574" t="s">
        <v>0</v>
      </c>
      <c r="Q11574" t="s">
        <v>0</v>
      </c>
      <c r="R11574" t="s">
        <v>0</v>
      </c>
      <c r="S11574" t="s">
        <v>877</v>
      </c>
      <c r="T11574" t="s">
        <v>1831</v>
      </c>
      <c r="X11574" s="34" t="str">
        <f t="shared" si="361"/>
        <v>0137939</v>
      </c>
    </row>
    <row r="11575" spans="1:24" x14ac:dyDescent="0.15">
      <c r="A11575" t="s">
        <v>6286</v>
      </c>
      <c r="B11575" t="s">
        <v>935</v>
      </c>
      <c r="C11575" t="s">
        <v>2157</v>
      </c>
      <c r="D11575" t="s">
        <v>5686</v>
      </c>
      <c r="E11575" t="s">
        <v>6287</v>
      </c>
      <c r="F11575" t="s">
        <v>0</v>
      </c>
      <c r="G11575" t="s">
        <v>6288</v>
      </c>
      <c r="H11575" t="s">
        <v>0</v>
      </c>
      <c r="I11575" t="s">
        <v>1988</v>
      </c>
      <c r="J11575" t="s">
        <v>1989</v>
      </c>
      <c r="K11575" s="34" t="str">
        <f t="shared" si="360"/>
        <v>0137939歯技ベ</v>
      </c>
      <c r="L11575" t="s">
        <v>690</v>
      </c>
      <c r="M11575" t="s">
        <v>1940</v>
      </c>
      <c r="N11575" t="s">
        <v>0</v>
      </c>
      <c r="O11575" t="s">
        <v>0</v>
      </c>
      <c r="P11575" t="s">
        <v>0</v>
      </c>
      <c r="Q11575" t="s">
        <v>0</v>
      </c>
      <c r="R11575" t="s">
        <v>0</v>
      </c>
      <c r="S11575" t="s">
        <v>877</v>
      </c>
      <c r="T11575" t="s">
        <v>1831</v>
      </c>
      <c r="X11575" s="34" t="str">
        <f t="shared" si="361"/>
        <v>0137939</v>
      </c>
    </row>
    <row r="11576" spans="1:24" x14ac:dyDescent="0.15">
      <c r="A11576" t="s">
        <v>6290</v>
      </c>
      <c r="B11576" t="s">
        <v>935</v>
      </c>
      <c r="C11576" t="s">
        <v>2157</v>
      </c>
      <c r="D11576" t="s">
        <v>5686</v>
      </c>
      <c r="E11576" t="s">
        <v>6291</v>
      </c>
      <c r="F11576" t="s">
        <v>0</v>
      </c>
      <c r="G11576" t="s">
        <v>6292</v>
      </c>
      <c r="H11576" t="s">
        <v>0</v>
      </c>
      <c r="I11576" t="s">
        <v>25</v>
      </c>
      <c r="J11576" t="s">
        <v>26</v>
      </c>
      <c r="K11576" s="34" t="str">
        <f t="shared" si="360"/>
        <v>0137947歯初診</v>
      </c>
      <c r="L11576" t="s">
        <v>338</v>
      </c>
      <c r="M11576" t="s">
        <v>65</v>
      </c>
      <c r="N11576" t="s">
        <v>0</v>
      </c>
      <c r="O11576" t="s">
        <v>0</v>
      </c>
      <c r="P11576" t="s">
        <v>0</v>
      </c>
      <c r="Q11576" t="s">
        <v>0</v>
      </c>
      <c r="R11576" t="s">
        <v>0</v>
      </c>
      <c r="S11576" t="s">
        <v>877</v>
      </c>
      <c r="T11576" t="s">
        <v>1831</v>
      </c>
      <c r="X11576" s="34" t="str">
        <f t="shared" si="361"/>
        <v>0137947</v>
      </c>
    </row>
    <row r="11577" spans="1:24" x14ac:dyDescent="0.15">
      <c r="A11577" t="s">
        <v>6290</v>
      </c>
      <c r="B11577" t="s">
        <v>935</v>
      </c>
      <c r="C11577" t="s">
        <v>2157</v>
      </c>
      <c r="D11577" t="s">
        <v>5686</v>
      </c>
      <c r="E11577" t="s">
        <v>6291</v>
      </c>
      <c r="F11577" t="s">
        <v>0</v>
      </c>
      <c r="G11577" t="s">
        <v>6292</v>
      </c>
      <c r="H11577" t="s">
        <v>0</v>
      </c>
      <c r="I11577" t="s">
        <v>1987</v>
      </c>
      <c r="J11577" t="s">
        <v>1009</v>
      </c>
      <c r="K11577" s="34" t="str">
        <f t="shared" si="360"/>
        <v>0137947歯訪診</v>
      </c>
      <c r="L11577" t="s">
        <v>154</v>
      </c>
      <c r="M11577" t="s">
        <v>60</v>
      </c>
      <c r="N11577" t="s">
        <v>0</v>
      </c>
      <c r="O11577" t="s">
        <v>0</v>
      </c>
      <c r="P11577" t="s">
        <v>0</v>
      </c>
      <c r="Q11577" t="s">
        <v>0</v>
      </c>
      <c r="R11577" t="s">
        <v>0</v>
      </c>
      <c r="S11577" t="s">
        <v>877</v>
      </c>
      <c r="T11577" t="s">
        <v>1831</v>
      </c>
      <c r="X11577" s="34" t="str">
        <f t="shared" si="361"/>
        <v>0137947</v>
      </c>
    </row>
    <row r="11578" spans="1:24" x14ac:dyDescent="0.15">
      <c r="A11578" t="s">
        <v>6290</v>
      </c>
      <c r="B11578" t="s">
        <v>935</v>
      </c>
      <c r="C11578" t="s">
        <v>2157</v>
      </c>
      <c r="D11578" t="s">
        <v>5686</v>
      </c>
      <c r="E11578" t="s">
        <v>6291</v>
      </c>
      <c r="F11578" t="s">
        <v>0</v>
      </c>
      <c r="G11578" t="s">
        <v>6292</v>
      </c>
      <c r="H11578" t="s">
        <v>0</v>
      </c>
      <c r="I11578" t="s">
        <v>226</v>
      </c>
      <c r="J11578" t="s">
        <v>227</v>
      </c>
      <c r="K11578" s="34" t="str">
        <f t="shared" si="360"/>
        <v>0137947歯ＣＡＤ</v>
      </c>
      <c r="L11578" t="s">
        <v>6293</v>
      </c>
      <c r="M11578" t="s">
        <v>45</v>
      </c>
      <c r="N11578" t="s">
        <v>0</v>
      </c>
      <c r="O11578" t="s">
        <v>0</v>
      </c>
      <c r="P11578" t="s">
        <v>0</v>
      </c>
      <c r="Q11578" t="s">
        <v>0</v>
      </c>
      <c r="R11578" t="s">
        <v>0</v>
      </c>
      <c r="S11578" t="s">
        <v>877</v>
      </c>
      <c r="T11578" t="s">
        <v>1831</v>
      </c>
      <c r="X11578" s="34" t="str">
        <f t="shared" si="361"/>
        <v>0137947</v>
      </c>
    </row>
    <row r="11579" spans="1:24" x14ac:dyDescent="0.15">
      <c r="A11579" t="s">
        <v>6290</v>
      </c>
      <c r="B11579" t="s">
        <v>935</v>
      </c>
      <c r="C11579" t="s">
        <v>2157</v>
      </c>
      <c r="D11579" t="s">
        <v>5686</v>
      </c>
      <c r="E11579" t="s">
        <v>6291</v>
      </c>
      <c r="F11579" t="s">
        <v>0</v>
      </c>
      <c r="G11579" t="s">
        <v>6292</v>
      </c>
      <c r="H11579" t="s">
        <v>0</v>
      </c>
      <c r="I11579" t="s">
        <v>268</v>
      </c>
      <c r="J11579" t="s">
        <v>269</v>
      </c>
      <c r="K11579" s="34" t="str">
        <f t="shared" si="360"/>
        <v>0137947補管</v>
      </c>
      <c r="L11579" t="s">
        <v>6294</v>
      </c>
      <c r="M11579" t="s">
        <v>2984</v>
      </c>
      <c r="N11579" t="s">
        <v>0</v>
      </c>
      <c r="O11579" t="s">
        <v>0</v>
      </c>
      <c r="P11579" t="s">
        <v>0</v>
      </c>
      <c r="Q11579" t="s">
        <v>0</v>
      </c>
      <c r="R11579" t="s">
        <v>0</v>
      </c>
      <c r="S11579" t="s">
        <v>877</v>
      </c>
      <c r="T11579" t="s">
        <v>1831</v>
      </c>
      <c r="X11579" s="34" t="str">
        <f t="shared" si="361"/>
        <v>0137947</v>
      </c>
    </row>
    <row r="11580" spans="1:24" x14ac:dyDescent="0.15">
      <c r="A11580" t="s">
        <v>6290</v>
      </c>
      <c r="B11580" t="s">
        <v>935</v>
      </c>
      <c r="C11580" t="s">
        <v>2157</v>
      </c>
      <c r="D11580" t="s">
        <v>5686</v>
      </c>
      <c r="E11580" t="s">
        <v>6291</v>
      </c>
      <c r="F11580" t="s">
        <v>0</v>
      </c>
      <c r="G11580" t="s">
        <v>6292</v>
      </c>
      <c r="H11580" t="s">
        <v>0</v>
      </c>
      <c r="I11580" t="s">
        <v>272</v>
      </c>
      <c r="J11580" t="s">
        <v>273</v>
      </c>
      <c r="K11580" s="34" t="str">
        <f t="shared" si="360"/>
        <v>0137947歯外在ベⅠ</v>
      </c>
      <c r="L11580" t="s">
        <v>414</v>
      </c>
      <c r="M11580" t="s">
        <v>1940</v>
      </c>
      <c r="N11580" t="s">
        <v>0</v>
      </c>
      <c r="O11580" t="s">
        <v>0</v>
      </c>
      <c r="P11580" t="s">
        <v>0</v>
      </c>
      <c r="Q11580" t="s">
        <v>0</v>
      </c>
      <c r="R11580" t="s">
        <v>0</v>
      </c>
      <c r="S11580" t="s">
        <v>877</v>
      </c>
      <c r="T11580" t="s">
        <v>1831</v>
      </c>
      <c r="X11580" s="34" t="str">
        <f t="shared" si="361"/>
        <v>0137947</v>
      </c>
    </row>
    <row r="11581" spans="1:24" x14ac:dyDescent="0.15">
      <c r="A11581" t="s">
        <v>6290</v>
      </c>
      <c r="B11581" t="s">
        <v>935</v>
      </c>
      <c r="C11581" t="s">
        <v>2157</v>
      </c>
      <c r="D11581" t="s">
        <v>5686</v>
      </c>
      <c r="E11581" t="s">
        <v>6291</v>
      </c>
      <c r="F11581" t="s">
        <v>0</v>
      </c>
      <c r="G11581" t="s">
        <v>6292</v>
      </c>
      <c r="H11581" t="s">
        <v>0</v>
      </c>
      <c r="I11581" t="s">
        <v>1988</v>
      </c>
      <c r="J11581" t="s">
        <v>1989</v>
      </c>
      <c r="K11581" s="34" t="str">
        <f t="shared" si="360"/>
        <v>0137947歯技ベ</v>
      </c>
      <c r="L11581" t="s">
        <v>901</v>
      </c>
      <c r="M11581" t="s">
        <v>1940</v>
      </c>
      <c r="N11581" t="s">
        <v>0</v>
      </c>
      <c r="O11581" t="s">
        <v>0</v>
      </c>
      <c r="P11581" t="s">
        <v>0</v>
      </c>
      <c r="Q11581" t="s">
        <v>0</v>
      </c>
      <c r="R11581" t="s">
        <v>0</v>
      </c>
      <c r="S11581" t="s">
        <v>877</v>
      </c>
      <c r="T11581" t="s">
        <v>1831</v>
      </c>
      <c r="X11581" s="34" t="str">
        <f t="shared" si="361"/>
        <v>0137947</v>
      </c>
    </row>
    <row r="11582" spans="1:24" x14ac:dyDescent="0.15">
      <c r="A11582" t="s">
        <v>6295</v>
      </c>
      <c r="B11582" t="s">
        <v>935</v>
      </c>
      <c r="C11582" t="s">
        <v>2157</v>
      </c>
      <c r="D11582" t="s">
        <v>5686</v>
      </c>
      <c r="E11582" t="s">
        <v>6296</v>
      </c>
      <c r="F11582" t="s">
        <v>0</v>
      </c>
      <c r="G11582" t="s">
        <v>6297</v>
      </c>
      <c r="H11582" t="s">
        <v>0</v>
      </c>
      <c r="I11582" t="s">
        <v>2066</v>
      </c>
      <c r="J11582" t="s">
        <v>2067</v>
      </c>
      <c r="K11582" s="34" t="str">
        <f t="shared" si="360"/>
        <v>0137962歯医ＤＸ１</v>
      </c>
      <c r="L11582" t="s">
        <v>303</v>
      </c>
      <c r="M11582" t="s">
        <v>1940</v>
      </c>
      <c r="N11582" t="s">
        <v>0</v>
      </c>
      <c r="O11582" t="s">
        <v>0</v>
      </c>
      <c r="P11582" t="s">
        <v>0</v>
      </c>
      <c r="Q11582" t="s">
        <v>0</v>
      </c>
      <c r="R11582" t="s">
        <v>0</v>
      </c>
      <c r="S11582" t="s">
        <v>877</v>
      </c>
      <c r="T11582" t="s">
        <v>1831</v>
      </c>
      <c r="X11582" s="34" t="str">
        <f t="shared" si="361"/>
        <v>0137962</v>
      </c>
    </row>
    <row r="11583" spans="1:24" x14ac:dyDescent="0.15">
      <c r="A11583" t="s">
        <v>6295</v>
      </c>
      <c r="B11583" t="s">
        <v>935</v>
      </c>
      <c r="C11583" t="s">
        <v>2157</v>
      </c>
      <c r="D11583" t="s">
        <v>5686</v>
      </c>
      <c r="E11583" t="s">
        <v>6296</v>
      </c>
      <c r="F11583" t="s">
        <v>0</v>
      </c>
      <c r="G11583" t="s">
        <v>6297</v>
      </c>
      <c r="H11583" t="s">
        <v>0</v>
      </c>
      <c r="I11583" t="s">
        <v>25</v>
      </c>
      <c r="J11583" t="s">
        <v>26</v>
      </c>
      <c r="K11583" s="34" t="str">
        <f t="shared" si="360"/>
        <v>0137962歯初診</v>
      </c>
      <c r="L11583" t="s">
        <v>389</v>
      </c>
      <c r="M11583" t="s">
        <v>247</v>
      </c>
      <c r="N11583" t="s">
        <v>0</v>
      </c>
      <c r="O11583" t="s">
        <v>0</v>
      </c>
      <c r="P11583" t="s">
        <v>0</v>
      </c>
      <c r="Q11583" t="s">
        <v>0</v>
      </c>
      <c r="R11583" t="s">
        <v>0</v>
      </c>
      <c r="S11583" t="s">
        <v>877</v>
      </c>
      <c r="T11583" t="s">
        <v>1831</v>
      </c>
      <c r="X11583" s="34" t="str">
        <f t="shared" si="361"/>
        <v>0137962</v>
      </c>
    </row>
    <row r="11584" spans="1:24" x14ac:dyDescent="0.15">
      <c r="A11584" t="s">
        <v>6295</v>
      </c>
      <c r="B11584" t="s">
        <v>935</v>
      </c>
      <c r="C11584" t="s">
        <v>2157</v>
      </c>
      <c r="D11584" t="s">
        <v>5686</v>
      </c>
      <c r="E11584" t="s">
        <v>6296</v>
      </c>
      <c r="F11584" t="s">
        <v>0</v>
      </c>
      <c r="G11584" t="s">
        <v>6297</v>
      </c>
      <c r="H11584" t="s">
        <v>0</v>
      </c>
      <c r="I11584" t="s">
        <v>29</v>
      </c>
      <c r="J11584" t="s">
        <v>30</v>
      </c>
      <c r="K11584" s="34" t="str">
        <f t="shared" si="360"/>
        <v>0137962外安全１</v>
      </c>
      <c r="L11584" t="s">
        <v>760</v>
      </c>
      <c r="M11584" t="s">
        <v>1583</v>
      </c>
      <c r="N11584" t="s">
        <v>0</v>
      </c>
      <c r="O11584" t="s">
        <v>0</v>
      </c>
      <c r="P11584" t="s">
        <v>0</v>
      </c>
      <c r="Q11584" t="s">
        <v>0</v>
      </c>
      <c r="R11584" t="s">
        <v>0</v>
      </c>
      <c r="S11584" t="s">
        <v>877</v>
      </c>
      <c r="T11584" t="s">
        <v>1831</v>
      </c>
      <c r="X11584" s="34" t="str">
        <f t="shared" si="361"/>
        <v>0137962</v>
      </c>
    </row>
    <row r="11585" spans="1:24" x14ac:dyDescent="0.15">
      <c r="A11585" t="s">
        <v>6295</v>
      </c>
      <c r="B11585" t="s">
        <v>935</v>
      </c>
      <c r="C11585" t="s">
        <v>2157</v>
      </c>
      <c r="D11585" t="s">
        <v>5686</v>
      </c>
      <c r="E11585" t="s">
        <v>6296</v>
      </c>
      <c r="F11585" t="s">
        <v>0</v>
      </c>
      <c r="G11585" t="s">
        <v>6297</v>
      </c>
      <c r="H11585" t="s">
        <v>0</v>
      </c>
      <c r="I11585" t="s">
        <v>31</v>
      </c>
      <c r="J11585" t="s">
        <v>32</v>
      </c>
      <c r="K11585" s="34" t="str">
        <f t="shared" si="360"/>
        <v>0137962外感染１</v>
      </c>
      <c r="L11585" t="s">
        <v>760</v>
      </c>
      <c r="M11585" t="s">
        <v>1583</v>
      </c>
      <c r="N11585" t="s">
        <v>0</v>
      </c>
      <c r="O11585" t="s">
        <v>0</v>
      </c>
      <c r="P11585" t="s">
        <v>0</v>
      </c>
      <c r="Q11585" t="s">
        <v>0</v>
      </c>
      <c r="R11585" t="s">
        <v>0</v>
      </c>
      <c r="S11585" t="s">
        <v>877</v>
      </c>
      <c r="T11585" t="s">
        <v>1831</v>
      </c>
      <c r="X11585" s="34" t="str">
        <f t="shared" si="361"/>
        <v>0137962</v>
      </c>
    </row>
    <row r="11586" spans="1:24" x14ac:dyDescent="0.15">
      <c r="A11586" t="s">
        <v>6295</v>
      </c>
      <c r="B11586" t="s">
        <v>935</v>
      </c>
      <c r="C11586" t="s">
        <v>2157</v>
      </c>
      <c r="D11586" t="s">
        <v>5686</v>
      </c>
      <c r="E11586" t="s">
        <v>6296</v>
      </c>
      <c r="F11586" t="s">
        <v>0</v>
      </c>
      <c r="G11586" t="s">
        <v>6297</v>
      </c>
      <c r="H11586" t="s">
        <v>0</v>
      </c>
      <c r="I11586" t="s">
        <v>150</v>
      </c>
      <c r="J11586" t="s">
        <v>151</v>
      </c>
      <c r="K11586" s="34" t="str">
        <f t="shared" si="360"/>
        <v>0137962医管</v>
      </c>
      <c r="L11586" t="s">
        <v>889</v>
      </c>
      <c r="M11586" t="s">
        <v>432</v>
      </c>
      <c r="N11586" t="s">
        <v>0</v>
      </c>
      <c r="O11586" t="s">
        <v>0</v>
      </c>
      <c r="P11586" t="s">
        <v>0</v>
      </c>
      <c r="Q11586" t="s">
        <v>0</v>
      </c>
      <c r="R11586" t="s">
        <v>0</v>
      </c>
      <c r="S11586" t="s">
        <v>877</v>
      </c>
      <c r="T11586" t="s">
        <v>1831</v>
      </c>
      <c r="X11586" s="34" t="str">
        <f t="shared" si="361"/>
        <v>0137962</v>
      </c>
    </row>
    <row r="11587" spans="1:24" x14ac:dyDescent="0.15">
      <c r="A11587" t="s">
        <v>6295</v>
      </c>
      <c r="B11587" t="s">
        <v>935</v>
      </c>
      <c r="C11587" t="s">
        <v>2157</v>
      </c>
      <c r="D11587" t="s">
        <v>5686</v>
      </c>
      <c r="E11587" t="s">
        <v>6296</v>
      </c>
      <c r="F11587" t="s">
        <v>0</v>
      </c>
      <c r="G11587" t="s">
        <v>6297</v>
      </c>
      <c r="H11587" t="s">
        <v>0</v>
      </c>
      <c r="I11587" t="s">
        <v>2026</v>
      </c>
      <c r="J11587" t="s">
        <v>1901</v>
      </c>
      <c r="K11587" s="34" t="str">
        <f t="shared" si="360"/>
        <v>0137962口管強</v>
      </c>
      <c r="L11587" t="s">
        <v>540</v>
      </c>
      <c r="M11587" t="s">
        <v>1583</v>
      </c>
      <c r="N11587" t="s">
        <v>0</v>
      </c>
      <c r="O11587" t="s">
        <v>0</v>
      </c>
      <c r="P11587" t="s">
        <v>0</v>
      </c>
      <c r="Q11587" t="s">
        <v>0</v>
      </c>
      <c r="R11587" t="s">
        <v>0</v>
      </c>
      <c r="S11587" t="s">
        <v>877</v>
      </c>
      <c r="T11587" t="s">
        <v>1831</v>
      </c>
      <c r="X11587" s="34" t="str">
        <f t="shared" si="361"/>
        <v>0137962</v>
      </c>
    </row>
    <row r="11588" spans="1:24" x14ac:dyDescent="0.15">
      <c r="A11588" t="s">
        <v>6295</v>
      </c>
      <c r="B11588" t="s">
        <v>935</v>
      </c>
      <c r="C11588" t="s">
        <v>2157</v>
      </c>
      <c r="D11588" t="s">
        <v>5686</v>
      </c>
      <c r="E11588" t="s">
        <v>6296</v>
      </c>
      <c r="F11588" t="s">
        <v>0</v>
      </c>
      <c r="G11588" t="s">
        <v>6297</v>
      </c>
      <c r="H11588" t="s">
        <v>0</v>
      </c>
      <c r="I11588" t="s">
        <v>2034</v>
      </c>
      <c r="J11588" t="s">
        <v>2035</v>
      </c>
      <c r="K11588" s="34" t="str">
        <f t="shared" si="360"/>
        <v>0137962口実地</v>
      </c>
      <c r="L11588" t="s">
        <v>574</v>
      </c>
      <c r="M11588" t="s">
        <v>1940</v>
      </c>
      <c r="N11588" t="s">
        <v>0</v>
      </c>
      <c r="O11588" t="s">
        <v>0</v>
      </c>
      <c r="P11588" t="s">
        <v>0</v>
      </c>
      <c r="Q11588" t="s">
        <v>0</v>
      </c>
      <c r="R11588" t="s">
        <v>0</v>
      </c>
      <c r="S11588" t="s">
        <v>877</v>
      </c>
      <c r="T11588" t="s">
        <v>1831</v>
      </c>
      <c r="X11588" s="34" t="str">
        <f t="shared" si="361"/>
        <v>0137962</v>
      </c>
    </row>
    <row r="11589" spans="1:24" x14ac:dyDescent="0.15">
      <c r="A11589" t="s">
        <v>6295</v>
      </c>
      <c r="B11589" t="s">
        <v>935</v>
      </c>
      <c r="C11589" t="s">
        <v>2157</v>
      </c>
      <c r="D11589" t="s">
        <v>5686</v>
      </c>
      <c r="E11589" t="s">
        <v>6296</v>
      </c>
      <c r="F11589" t="s">
        <v>0</v>
      </c>
      <c r="G11589" t="s">
        <v>6297</v>
      </c>
      <c r="H11589" t="s">
        <v>0</v>
      </c>
      <c r="I11589" t="s">
        <v>1902</v>
      </c>
      <c r="J11589" t="s">
        <v>1903</v>
      </c>
      <c r="K11589" s="34" t="str">
        <f t="shared" si="360"/>
        <v>0137962歯援診２</v>
      </c>
      <c r="L11589" t="s">
        <v>704</v>
      </c>
      <c r="M11589" t="s">
        <v>28</v>
      </c>
      <c r="N11589" t="s">
        <v>0</v>
      </c>
      <c r="O11589" t="s">
        <v>0</v>
      </c>
      <c r="P11589" t="s">
        <v>0</v>
      </c>
      <c r="Q11589" t="s">
        <v>0</v>
      </c>
      <c r="R11589" t="s">
        <v>0</v>
      </c>
      <c r="S11589" t="s">
        <v>877</v>
      </c>
      <c r="T11589" t="s">
        <v>1831</v>
      </c>
      <c r="X11589" s="34" t="str">
        <f t="shared" si="361"/>
        <v>0137962</v>
      </c>
    </row>
    <row r="11590" spans="1:24" x14ac:dyDescent="0.15">
      <c r="A11590" t="s">
        <v>6295</v>
      </c>
      <c r="B11590" t="s">
        <v>935</v>
      </c>
      <c r="C11590" t="s">
        <v>2157</v>
      </c>
      <c r="D11590" t="s">
        <v>5686</v>
      </c>
      <c r="E11590" t="s">
        <v>6296</v>
      </c>
      <c r="F11590" t="s">
        <v>0</v>
      </c>
      <c r="G11590" t="s">
        <v>6297</v>
      </c>
      <c r="H11590" t="s">
        <v>0</v>
      </c>
      <c r="I11590" t="s">
        <v>707</v>
      </c>
      <c r="J11590" t="s">
        <v>708</v>
      </c>
      <c r="K11590" s="34" t="str">
        <f t="shared" ref="K11590:K11653" si="362">E11590&amp;""&amp;J11590</f>
        <v>0137962在歯管</v>
      </c>
      <c r="L11590" t="s">
        <v>124</v>
      </c>
      <c r="M11590" t="s">
        <v>432</v>
      </c>
      <c r="N11590" t="s">
        <v>0</v>
      </c>
      <c r="O11590" t="s">
        <v>0</v>
      </c>
      <c r="P11590" t="s">
        <v>0</v>
      </c>
      <c r="Q11590" t="s">
        <v>0</v>
      </c>
      <c r="R11590" t="s">
        <v>0</v>
      </c>
      <c r="S11590" t="s">
        <v>877</v>
      </c>
      <c r="T11590" t="s">
        <v>1831</v>
      </c>
      <c r="X11590" s="34" t="str">
        <f t="shared" ref="X11590:X11653" si="363">(E11590&amp;""&amp;P11590)</f>
        <v>0137962</v>
      </c>
    </row>
    <row r="11591" spans="1:24" x14ac:dyDescent="0.15">
      <c r="A11591" t="s">
        <v>6295</v>
      </c>
      <c r="B11591" t="s">
        <v>935</v>
      </c>
      <c r="C11591" t="s">
        <v>2157</v>
      </c>
      <c r="D11591" t="s">
        <v>5686</v>
      </c>
      <c r="E11591" t="s">
        <v>6296</v>
      </c>
      <c r="F11591" t="s">
        <v>0</v>
      </c>
      <c r="G11591" t="s">
        <v>6297</v>
      </c>
      <c r="H11591" t="s">
        <v>0</v>
      </c>
      <c r="I11591" t="s">
        <v>1987</v>
      </c>
      <c r="J11591" t="s">
        <v>1009</v>
      </c>
      <c r="K11591" s="34" t="str">
        <f t="shared" si="362"/>
        <v>0137962歯訪診</v>
      </c>
      <c r="L11591" t="s">
        <v>171</v>
      </c>
      <c r="M11591" t="s">
        <v>60</v>
      </c>
      <c r="N11591" t="s">
        <v>0</v>
      </c>
      <c r="O11591" t="s">
        <v>0</v>
      </c>
      <c r="P11591" t="s">
        <v>0</v>
      </c>
      <c r="Q11591" t="s">
        <v>0</v>
      </c>
      <c r="R11591" t="s">
        <v>0</v>
      </c>
      <c r="S11591" t="s">
        <v>877</v>
      </c>
      <c r="T11591" t="s">
        <v>1831</v>
      </c>
      <c r="X11591" s="34" t="str">
        <f t="shared" si="363"/>
        <v>0137962</v>
      </c>
    </row>
    <row r="11592" spans="1:24" x14ac:dyDescent="0.15">
      <c r="A11592" t="s">
        <v>6295</v>
      </c>
      <c r="B11592" t="s">
        <v>935</v>
      </c>
      <c r="C11592" t="s">
        <v>2157</v>
      </c>
      <c r="D11592" t="s">
        <v>5686</v>
      </c>
      <c r="E11592" t="s">
        <v>6296</v>
      </c>
      <c r="F11592" t="s">
        <v>0</v>
      </c>
      <c r="G11592" t="s">
        <v>6297</v>
      </c>
      <c r="H11592" t="s">
        <v>0</v>
      </c>
      <c r="I11592" t="s">
        <v>208</v>
      </c>
      <c r="J11592" t="s">
        <v>209</v>
      </c>
      <c r="K11592" s="34" t="str">
        <f t="shared" si="362"/>
        <v>0137962歯リハ２</v>
      </c>
      <c r="L11592" t="s">
        <v>170</v>
      </c>
      <c r="M11592" t="s">
        <v>49</v>
      </c>
      <c r="N11592" t="s">
        <v>0</v>
      </c>
      <c r="O11592" t="s">
        <v>0</v>
      </c>
      <c r="P11592" t="s">
        <v>0</v>
      </c>
      <c r="Q11592" t="s">
        <v>0</v>
      </c>
      <c r="R11592" t="s">
        <v>0</v>
      </c>
      <c r="S11592" t="s">
        <v>877</v>
      </c>
      <c r="T11592" t="s">
        <v>1831</v>
      </c>
      <c r="X11592" s="34" t="str">
        <f t="shared" si="363"/>
        <v>0137962</v>
      </c>
    </row>
    <row r="11593" spans="1:24" x14ac:dyDescent="0.15">
      <c r="A11593" t="s">
        <v>6295</v>
      </c>
      <c r="B11593" t="s">
        <v>935</v>
      </c>
      <c r="C11593" t="s">
        <v>2157</v>
      </c>
      <c r="D11593" t="s">
        <v>5686</v>
      </c>
      <c r="E11593" t="s">
        <v>6296</v>
      </c>
      <c r="F11593" t="s">
        <v>0</v>
      </c>
      <c r="G11593" t="s">
        <v>6297</v>
      </c>
      <c r="H11593" t="s">
        <v>0</v>
      </c>
      <c r="I11593" t="s">
        <v>226</v>
      </c>
      <c r="J11593" t="s">
        <v>227</v>
      </c>
      <c r="K11593" s="34" t="str">
        <f t="shared" si="362"/>
        <v>0137962歯ＣＡＤ</v>
      </c>
      <c r="L11593" t="s">
        <v>245</v>
      </c>
      <c r="M11593" t="s">
        <v>49</v>
      </c>
      <c r="N11593" t="s">
        <v>0</v>
      </c>
      <c r="O11593" t="s">
        <v>0</v>
      </c>
      <c r="P11593" t="s">
        <v>0</v>
      </c>
      <c r="Q11593" t="s">
        <v>0</v>
      </c>
      <c r="R11593" t="s">
        <v>0</v>
      </c>
      <c r="S11593" t="s">
        <v>877</v>
      </c>
      <c r="T11593" t="s">
        <v>1831</v>
      </c>
      <c r="X11593" s="34" t="str">
        <f t="shared" si="363"/>
        <v>0137962</v>
      </c>
    </row>
    <row r="11594" spans="1:24" x14ac:dyDescent="0.15">
      <c r="A11594" t="s">
        <v>6295</v>
      </c>
      <c r="B11594" t="s">
        <v>935</v>
      </c>
      <c r="C11594" t="s">
        <v>2157</v>
      </c>
      <c r="D11594" t="s">
        <v>5686</v>
      </c>
      <c r="E11594" t="s">
        <v>6296</v>
      </c>
      <c r="F11594" t="s">
        <v>0</v>
      </c>
      <c r="G11594" t="s">
        <v>6297</v>
      </c>
      <c r="H11594" t="s">
        <v>0</v>
      </c>
      <c r="I11594" t="s">
        <v>2069</v>
      </c>
      <c r="J11594" t="s">
        <v>2070</v>
      </c>
      <c r="K11594" s="34" t="str">
        <f t="shared" si="362"/>
        <v>0137962３ＤＦＤ</v>
      </c>
      <c r="L11594" t="s">
        <v>124</v>
      </c>
      <c r="M11594" t="s">
        <v>1940</v>
      </c>
      <c r="N11594" t="s">
        <v>0</v>
      </c>
      <c r="O11594" t="s">
        <v>0</v>
      </c>
      <c r="P11594" t="s">
        <v>0</v>
      </c>
      <c r="Q11594" t="s">
        <v>0</v>
      </c>
      <c r="R11594" t="s">
        <v>0</v>
      </c>
      <c r="S11594" t="s">
        <v>877</v>
      </c>
      <c r="T11594" t="s">
        <v>1831</v>
      </c>
      <c r="X11594" s="34" t="str">
        <f t="shared" si="363"/>
        <v>0137962</v>
      </c>
    </row>
    <row r="11595" spans="1:24" x14ac:dyDescent="0.15">
      <c r="A11595" t="s">
        <v>6295</v>
      </c>
      <c r="B11595" t="s">
        <v>935</v>
      </c>
      <c r="C11595" t="s">
        <v>2157</v>
      </c>
      <c r="D11595" t="s">
        <v>5686</v>
      </c>
      <c r="E11595" t="s">
        <v>6296</v>
      </c>
      <c r="F11595" t="s">
        <v>0</v>
      </c>
      <c r="G11595" t="s">
        <v>6297</v>
      </c>
      <c r="H11595" t="s">
        <v>0</v>
      </c>
      <c r="I11595" t="s">
        <v>268</v>
      </c>
      <c r="J11595" t="s">
        <v>269</v>
      </c>
      <c r="K11595" s="34" t="str">
        <f t="shared" si="362"/>
        <v>0137962補管</v>
      </c>
      <c r="L11595" t="s">
        <v>6298</v>
      </c>
      <c r="M11595" t="s">
        <v>767</v>
      </c>
      <c r="N11595" t="s">
        <v>0</v>
      </c>
      <c r="O11595" t="s">
        <v>0</v>
      </c>
      <c r="P11595" t="s">
        <v>0</v>
      </c>
      <c r="Q11595" t="s">
        <v>0</v>
      </c>
      <c r="R11595" t="s">
        <v>0</v>
      </c>
      <c r="S11595" t="s">
        <v>877</v>
      </c>
      <c r="T11595" t="s">
        <v>1831</v>
      </c>
      <c r="X11595" s="34" t="str">
        <f t="shared" si="363"/>
        <v>0137962</v>
      </c>
    </row>
    <row r="11596" spans="1:24" x14ac:dyDescent="0.15">
      <c r="A11596" t="s">
        <v>6295</v>
      </c>
      <c r="B11596" t="s">
        <v>935</v>
      </c>
      <c r="C11596" t="s">
        <v>2157</v>
      </c>
      <c r="D11596" t="s">
        <v>5686</v>
      </c>
      <c r="E11596" t="s">
        <v>6296</v>
      </c>
      <c r="F11596" t="s">
        <v>0</v>
      </c>
      <c r="G11596" t="s">
        <v>6297</v>
      </c>
      <c r="H11596" t="s">
        <v>0</v>
      </c>
      <c r="I11596" t="s">
        <v>2017</v>
      </c>
      <c r="J11596" t="s">
        <v>2018</v>
      </c>
      <c r="K11596" s="34" t="str">
        <f t="shared" si="362"/>
        <v>0137962歯外在ベⅠ注</v>
      </c>
      <c r="L11596" t="s">
        <v>624</v>
      </c>
      <c r="M11596" t="s">
        <v>1940</v>
      </c>
      <c r="N11596" t="s">
        <v>0</v>
      </c>
      <c r="O11596" t="s">
        <v>0</v>
      </c>
      <c r="P11596" t="s">
        <v>0</v>
      </c>
      <c r="Q11596" t="s">
        <v>0</v>
      </c>
      <c r="R11596" t="s">
        <v>0</v>
      </c>
      <c r="S11596" t="s">
        <v>877</v>
      </c>
      <c r="T11596" t="s">
        <v>1831</v>
      </c>
      <c r="X11596" s="34" t="str">
        <f t="shared" si="363"/>
        <v>0137962</v>
      </c>
    </row>
    <row r="11597" spans="1:24" x14ac:dyDescent="0.15">
      <c r="A11597" t="s">
        <v>6295</v>
      </c>
      <c r="B11597" t="s">
        <v>935</v>
      </c>
      <c r="C11597" t="s">
        <v>2157</v>
      </c>
      <c r="D11597" t="s">
        <v>5686</v>
      </c>
      <c r="E11597" t="s">
        <v>6296</v>
      </c>
      <c r="F11597" t="s">
        <v>0</v>
      </c>
      <c r="G11597" t="s">
        <v>6297</v>
      </c>
      <c r="H11597" t="s">
        <v>0</v>
      </c>
      <c r="I11597" t="s">
        <v>1988</v>
      </c>
      <c r="J11597" t="s">
        <v>1989</v>
      </c>
      <c r="K11597" s="34" t="str">
        <f t="shared" si="362"/>
        <v>0137962歯技ベ</v>
      </c>
      <c r="L11597" t="s">
        <v>543</v>
      </c>
      <c r="M11597" t="s">
        <v>1940</v>
      </c>
      <c r="N11597" t="s">
        <v>0</v>
      </c>
      <c r="O11597" t="s">
        <v>0</v>
      </c>
      <c r="P11597" t="s">
        <v>0</v>
      </c>
      <c r="Q11597" t="s">
        <v>0</v>
      </c>
      <c r="R11597" t="s">
        <v>0</v>
      </c>
      <c r="S11597" t="s">
        <v>877</v>
      </c>
      <c r="T11597" t="s">
        <v>1831</v>
      </c>
      <c r="X11597" s="34" t="str">
        <f t="shared" si="363"/>
        <v>0137962</v>
      </c>
    </row>
    <row r="11598" spans="1:24" x14ac:dyDescent="0.15">
      <c r="A11598" t="s">
        <v>6295</v>
      </c>
      <c r="B11598" t="s">
        <v>935</v>
      </c>
      <c r="C11598" t="s">
        <v>2157</v>
      </c>
      <c r="D11598" t="s">
        <v>5686</v>
      </c>
      <c r="E11598" t="s">
        <v>6296</v>
      </c>
      <c r="F11598" t="s">
        <v>0</v>
      </c>
      <c r="G11598" t="s">
        <v>6297</v>
      </c>
      <c r="H11598" t="s">
        <v>0</v>
      </c>
      <c r="I11598" t="s">
        <v>275</v>
      </c>
      <c r="J11598" t="s">
        <v>276</v>
      </c>
      <c r="K11598" s="34" t="str">
        <f t="shared" si="362"/>
        <v>0137962酸単</v>
      </c>
      <c r="L11598" t="s">
        <v>6299</v>
      </c>
      <c r="M11598" t="s">
        <v>1947</v>
      </c>
      <c r="N11598" t="s">
        <v>0</v>
      </c>
      <c r="O11598" t="s">
        <v>0</v>
      </c>
      <c r="P11598" t="s">
        <v>0</v>
      </c>
      <c r="Q11598" t="s">
        <v>0</v>
      </c>
      <c r="R11598" t="s">
        <v>0</v>
      </c>
      <c r="S11598" t="s">
        <v>877</v>
      </c>
      <c r="T11598" t="s">
        <v>1831</v>
      </c>
      <c r="X11598" s="34" t="str">
        <f t="shared" si="363"/>
        <v>0137962</v>
      </c>
    </row>
    <row r="11599" spans="1:24" x14ac:dyDescent="0.15">
      <c r="A11599" t="s">
        <v>6295</v>
      </c>
      <c r="B11599" t="s">
        <v>935</v>
      </c>
      <c r="C11599" t="s">
        <v>2157</v>
      </c>
      <c r="D11599" t="s">
        <v>5686</v>
      </c>
      <c r="E11599" t="s">
        <v>6296</v>
      </c>
      <c r="F11599" t="s">
        <v>0</v>
      </c>
      <c r="G11599" t="s">
        <v>6297</v>
      </c>
      <c r="H11599" t="s">
        <v>0</v>
      </c>
      <c r="I11599" t="s">
        <v>275</v>
      </c>
      <c r="J11599" t="s">
        <v>276</v>
      </c>
      <c r="K11599" s="34" t="str">
        <f t="shared" si="362"/>
        <v>0137962酸単</v>
      </c>
      <c r="L11599" t="s">
        <v>6299</v>
      </c>
      <c r="M11599" t="s">
        <v>1947</v>
      </c>
      <c r="N11599" t="s">
        <v>0</v>
      </c>
      <c r="O11599" t="s">
        <v>281</v>
      </c>
      <c r="P11599" t="s">
        <v>560</v>
      </c>
      <c r="Q11599" t="s">
        <v>0</v>
      </c>
      <c r="R11599" t="s">
        <v>0</v>
      </c>
      <c r="S11599" t="s">
        <v>877</v>
      </c>
      <c r="T11599" t="s">
        <v>1831</v>
      </c>
      <c r="X11599" s="34" t="str">
        <f t="shared" si="363"/>
        <v>01379622.36円</v>
      </c>
    </row>
    <row r="11600" spans="1:24" x14ac:dyDescent="0.15">
      <c r="A11600" t="s">
        <v>6300</v>
      </c>
      <c r="B11600" t="s">
        <v>935</v>
      </c>
      <c r="C11600" t="s">
        <v>2157</v>
      </c>
      <c r="D11600" t="s">
        <v>5686</v>
      </c>
      <c r="E11600" t="s">
        <v>6301</v>
      </c>
      <c r="F11600" t="s">
        <v>0</v>
      </c>
      <c r="G11600" t="s">
        <v>6302</v>
      </c>
      <c r="H11600" t="s">
        <v>0</v>
      </c>
      <c r="I11600" t="s">
        <v>2066</v>
      </c>
      <c r="J11600" t="s">
        <v>2067</v>
      </c>
      <c r="K11600" s="34" t="str">
        <f t="shared" si="362"/>
        <v>0137970歯医ＤＸ１</v>
      </c>
      <c r="L11600" t="s">
        <v>184</v>
      </c>
      <c r="M11600" t="s">
        <v>1940</v>
      </c>
      <c r="N11600" t="s">
        <v>0</v>
      </c>
      <c r="O11600" t="s">
        <v>0</v>
      </c>
      <c r="P11600" t="s">
        <v>0</v>
      </c>
      <c r="Q11600" t="s">
        <v>0</v>
      </c>
      <c r="R11600" t="s">
        <v>0</v>
      </c>
      <c r="S11600" t="s">
        <v>877</v>
      </c>
      <c r="T11600" t="s">
        <v>1831</v>
      </c>
      <c r="X11600" s="34" t="str">
        <f t="shared" si="363"/>
        <v>0137970</v>
      </c>
    </row>
    <row r="11601" spans="1:24" x14ac:dyDescent="0.15">
      <c r="A11601" t="s">
        <v>6300</v>
      </c>
      <c r="B11601" t="s">
        <v>935</v>
      </c>
      <c r="C11601" t="s">
        <v>2157</v>
      </c>
      <c r="D11601" t="s">
        <v>5686</v>
      </c>
      <c r="E11601" t="s">
        <v>6301</v>
      </c>
      <c r="F11601" t="s">
        <v>0</v>
      </c>
      <c r="G11601" t="s">
        <v>6302</v>
      </c>
      <c r="H11601" t="s">
        <v>0</v>
      </c>
      <c r="I11601" t="s">
        <v>25</v>
      </c>
      <c r="J11601" t="s">
        <v>26</v>
      </c>
      <c r="K11601" s="34" t="str">
        <f t="shared" si="362"/>
        <v>0137970歯初診</v>
      </c>
      <c r="L11601" t="s">
        <v>170</v>
      </c>
      <c r="M11601" t="s">
        <v>65</v>
      </c>
      <c r="N11601" t="s">
        <v>0</v>
      </c>
      <c r="O11601" t="s">
        <v>0</v>
      </c>
      <c r="P11601" t="s">
        <v>0</v>
      </c>
      <c r="Q11601" t="s">
        <v>0</v>
      </c>
      <c r="R11601" t="s">
        <v>0</v>
      </c>
      <c r="S11601" t="s">
        <v>877</v>
      </c>
      <c r="T11601" t="s">
        <v>1831</v>
      </c>
      <c r="X11601" s="34" t="str">
        <f t="shared" si="363"/>
        <v>0137970</v>
      </c>
    </row>
    <row r="11602" spans="1:24" x14ac:dyDescent="0.15">
      <c r="A11602" t="s">
        <v>6300</v>
      </c>
      <c r="B11602" t="s">
        <v>935</v>
      </c>
      <c r="C11602" t="s">
        <v>2157</v>
      </c>
      <c r="D11602" t="s">
        <v>5686</v>
      </c>
      <c r="E11602" t="s">
        <v>6301</v>
      </c>
      <c r="F11602" t="s">
        <v>0</v>
      </c>
      <c r="G11602" t="s">
        <v>6302</v>
      </c>
      <c r="H11602" t="s">
        <v>0</v>
      </c>
      <c r="I11602" t="s">
        <v>29</v>
      </c>
      <c r="J11602" t="s">
        <v>30</v>
      </c>
      <c r="K11602" s="34" t="str">
        <f t="shared" si="362"/>
        <v>0137970外安全１</v>
      </c>
      <c r="L11602" t="s">
        <v>665</v>
      </c>
      <c r="M11602" t="s">
        <v>23</v>
      </c>
      <c r="N11602" t="s">
        <v>0</v>
      </c>
      <c r="O11602" t="s">
        <v>0</v>
      </c>
      <c r="P11602" t="s">
        <v>0</v>
      </c>
      <c r="Q11602" t="s">
        <v>0</v>
      </c>
      <c r="R11602" t="s">
        <v>0</v>
      </c>
      <c r="S11602" t="s">
        <v>877</v>
      </c>
      <c r="T11602" t="s">
        <v>1831</v>
      </c>
      <c r="X11602" s="34" t="str">
        <f t="shared" si="363"/>
        <v>0137970</v>
      </c>
    </row>
    <row r="11603" spans="1:24" x14ac:dyDescent="0.15">
      <c r="A11603" t="s">
        <v>6300</v>
      </c>
      <c r="B11603" t="s">
        <v>935</v>
      </c>
      <c r="C11603" t="s">
        <v>2157</v>
      </c>
      <c r="D11603" t="s">
        <v>5686</v>
      </c>
      <c r="E11603" t="s">
        <v>6301</v>
      </c>
      <c r="F11603" t="s">
        <v>0</v>
      </c>
      <c r="G11603" t="s">
        <v>6302</v>
      </c>
      <c r="H11603" t="s">
        <v>0</v>
      </c>
      <c r="I11603" t="s">
        <v>31</v>
      </c>
      <c r="J11603" t="s">
        <v>32</v>
      </c>
      <c r="K11603" s="34" t="str">
        <f t="shared" si="362"/>
        <v>0137970外感染１</v>
      </c>
      <c r="L11603" t="s">
        <v>665</v>
      </c>
      <c r="M11603" t="s">
        <v>23</v>
      </c>
      <c r="N11603" t="s">
        <v>0</v>
      </c>
      <c r="O11603" t="s">
        <v>0</v>
      </c>
      <c r="P11603" t="s">
        <v>0</v>
      </c>
      <c r="Q11603" t="s">
        <v>0</v>
      </c>
      <c r="R11603" t="s">
        <v>0</v>
      </c>
      <c r="S11603" t="s">
        <v>877</v>
      </c>
      <c r="T11603" t="s">
        <v>1831</v>
      </c>
      <c r="X11603" s="34" t="str">
        <f t="shared" si="363"/>
        <v>0137970</v>
      </c>
    </row>
    <row r="11604" spans="1:24" x14ac:dyDescent="0.15">
      <c r="A11604" t="s">
        <v>6300</v>
      </c>
      <c r="B11604" t="s">
        <v>935</v>
      </c>
      <c r="C11604" t="s">
        <v>2157</v>
      </c>
      <c r="D11604" t="s">
        <v>5686</v>
      </c>
      <c r="E11604" t="s">
        <v>6301</v>
      </c>
      <c r="F11604" t="s">
        <v>0</v>
      </c>
      <c r="G11604" t="s">
        <v>6302</v>
      </c>
      <c r="H11604" t="s">
        <v>0</v>
      </c>
      <c r="I11604" t="s">
        <v>150</v>
      </c>
      <c r="J11604" t="s">
        <v>151</v>
      </c>
      <c r="K11604" s="34" t="str">
        <f t="shared" si="362"/>
        <v>0137970医管</v>
      </c>
      <c r="L11604" t="s">
        <v>811</v>
      </c>
      <c r="M11604" t="s">
        <v>432</v>
      </c>
      <c r="N11604" t="s">
        <v>0</v>
      </c>
      <c r="O11604" t="s">
        <v>0</v>
      </c>
      <c r="P11604" t="s">
        <v>0</v>
      </c>
      <c r="Q11604" t="s">
        <v>0</v>
      </c>
      <c r="R11604" t="s">
        <v>0</v>
      </c>
      <c r="S11604" t="s">
        <v>877</v>
      </c>
      <c r="T11604" t="s">
        <v>1831</v>
      </c>
      <c r="X11604" s="34" t="str">
        <f t="shared" si="363"/>
        <v>0137970</v>
      </c>
    </row>
    <row r="11605" spans="1:24" x14ac:dyDescent="0.15">
      <c r="A11605" t="s">
        <v>6300</v>
      </c>
      <c r="B11605" t="s">
        <v>935</v>
      </c>
      <c r="C11605" t="s">
        <v>2157</v>
      </c>
      <c r="D11605" t="s">
        <v>5686</v>
      </c>
      <c r="E11605" t="s">
        <v>6301</v>
      </c>
      <c r="F11605" t="s">
        <v>0</v>
      </c>
      <c r="G11605" t="s">
        <v>6302</v>
      </c>
      <c r="H11605" t="s">
        <v>0</v>
      </c>
      <c r="I11605" t="s">
        <v>2026</v>
      </c>
      <c r="J11605" t="s">
        <v>1901</v>
      </c>
      <c r="K11605" s="34" t="str">
        <f t="shared" si="362"/>
        <v>0137970口管強</v>
      </c>
      <c r="L11605" t="s">
        <v>928</v>
      </c>
      <c r="M11605" t="s">
        <v>23</v>
      </c>
      <c r="N11605" t="s">
        <v>0</v>
      </c>
      <c r="O11605" t="s">
        <v>0</v>
      </c>
      <c r="P11605" t="s">
        <v>0</v>
      </c>
      <c r="Q11605" t="s">
        <v>0</v>
      </c>
      <c r="R11605" t="s">
        <v>0</v>
      </c>
      <c r="S11605" t="s">
        <v>877</v>
      </c>
      <c r="T11605" t="s">
        <v>1831</v>
      </c>
      <c r="X11605" s="34" t="str">
        <f t="shared" si="363"/>
        <v>0137970</v>
      </c>
    </row>
    <row r="11606" spans="1:24" x14ac:dyDescent="0.15">
      <c r="A11606" t="s">
        <v>6300</v>
      </c>
      <c r="B11606" t="s">
        <v>935</v>
      </c>
      <c r="C11606" t="s">
        <v>2157</v>
      </c>
      <c r="D11606" t="s">
        <v>5686</v>
      </c>
      <c r="E11606" t="s">
        <v>6301</v>
      </c>
      <c r="F11606" t="s">
        <v>0</v>
      </c>
      <c r="G11606" t="s">
        <v>6302</v>
      </c>
      <c r="H11606" t="s">
        <v>0</v>
      </c>
      <c r="I11606" t="s">
        <v>2034</v>
      </c>
      <c r="J11606" t="s">
        <v>2035</v>
      </c>
      <c r="K11606" s="34" t="str">
        <f t="shared" si="362"/>
        <v>0137970口実地</v>
      </c>
      <c r="L11606" t="s">
        <v>292</v>
      </c>
      <c r="M11606" t="s">
        <v>1940</v>
      </c>
      <c r="N11606" t="s">
        <v>0</v>
      </c>
      <c r="O11606" t="s">
        <v>0</v>
      </c>
      <c r="P11606" t="s">
        <v>0</v>
      </c>
      <c r="Q11606" t="s">
        <v>0</v>
      </c>
      <c r="R11606" t="s">
        <v>0</v>
      </c>
      <c r="S11606" t="s">
        <v>877</v>
      </c>
      <c r="T11606" t="s">
        <v>1831</v>
      </c>
      <c r="X11606" s="34" t="str">
        <f t="shared" si="363"/>
        <v>0137970</v>
      </c>
    </row>
    <row r="11607" spans="1:24" x14ac:dyDescent="0.15">
      <c r="A11607" t="s">
        <v>6300</v>
      </c>
      <c r="B11607" t="s">
        <v>935</v>
      </c>
      <c r="C11607" t="s">
        <v>2157</v>
      </c>
      <c r="D11607" t="s">
        <v>5686</v>
      </c>
      <c r="E11607" t="s">
        <v>6301</v>
      </c>
      <c r="F11607" t="s">
        <v>0</v>
      </c>
      <c r="G11607" t="s">
        <v>6302</v>
      </c>
      <c r="H11607" t="s">
        <v>0</v>
      </c>
      <c r="I11607" t="s">
        <v>707</v>
      </c>
      <c r="J11607" t="s">
        <v>708</v>
      </c>
      <c r="K11607" s="34" t="str">
        <f t="shared" si="362"/>
        <v>0137970在歯管</v>
      </c>
      <c r="L11607" t="s">
        <v>433</v>
      </c>
      <c r="M11607" t="s">
        <v>432</v>
      </c>
      <c r="N11607" t="s">
        <v>0</v>
      </c>
      <c r="O11607" t="s">
        <v>0</v>
      </c>
      <c r="P11607" t="s">
        <v>0</v>
      </c>
      <c r="Q11607" t="s">
        <v>0</v>
      </c>
      <c r="R11607" t="s">
        <v>0</v>
      </c>
      <c r="S11607" t="s">
        <v>877</v>
      </c>
      <c r="T11607" t="s">
        <v>1831</v>
      </c>
      <c r="X11607" s="34" t="str">
        <f t="shared" si="363"/>
        <v>0137970</v>
      </c>
    </row>
    <row r="11608" spans="1:24" x14ac:dyDescent="0.15">
      <c r="A11608" t="s">
        <v>6300</v>
      </c>
      <c r="B11608" t="s">
        <v>935</v>
      </c>
      <c r="C11608" t="s">
        <v>2157</v>
      </c>
      <c r="D11608" t="s">
        <v>5686</v>
      </c>
      <c r="E11608" t="s">
        <v>6301</v>
      </c>
      <c r="F11608" t="s">
        <v>0</v>
      </c>
      <c r="G11608" t="s">
        <v>6302</v>
      </c>
      <c r="H11608" t="s">
        <v>0</v>
      </c>
      <c r="I11608" t="s">
        <v>1943</v>
      </c>
      <c r="J11608" t="s">
        <v>873</v>
      </c>
      <c r="K11608" s="34" t="str">
        <f t="shared" si="362"/>
        <v>0137970在宅ＤＸ</v>
      </c>
      <c r="L11608" t="s">
        <v>160</v>
      </c>
      <c r="M11608" t="s">
        <v>1580</v>
      </c>
      <c r="N11608" t="s">
        <v>0</v>
      </c>
      <c r="O11608" t="s">
        <v>0</v>
      </c>
      <c r="P11608" t="s">
        <v>0</v>
      </c>
      <c r="Q11608" t="s">
        <v>0</v>
      </c>
      <c r="R11608" t="s">
        <v>0</v>
      </c>
      <c r="S11608" t="s">
        <v>877</v>
      </c>
      <c r="T11608" t="s">
        <v>1831</v>
      </c>
      <c r="X11608" s="34" t="str">
        <f t="shared" si="363"/>
        <v>0137970</v>
      </c>
    </row>
    <row r="11609" spans="1:24" x14ac:dyDescent="0.15">
      <c r="A11609" t="s">
        <v>6300</v>
      </c>
      <c r="B11609" t="s">
        <v>935</v>
      </c>
      <c r="C11609" t="s">
        <v>2157</v>
      </c>
      <c r="D11609" t="s">
        <v>5686</v>
      </c>
      <c r="E11609" t="s">
        <v>6301</v>
      </c>
      <c r="F11609" t="s">
        <v>0</v>
      </c>
      <c r="G11609" t="s">
        <v>6302</v>
      </c>
      <c r="H11609" t="s">
        <v>0</v>
      </c>
      <c r="I11609" t="s">
        <v>1987</v>
      </c>
      <c r="J11609" t="s">
        <v>1009</v>
      </c>
      <c r="K11609" s="34" t="str">
        <f t="shared" si="362"/>
        <v>0137970歯訪診</v>
      </c>
      <c r="L11609" t="s">
        <v>346</v>
      </c>
      <c r="M11609" t="s">
        <v>60</v>
      </c>
      <c r="N11609" t="s">
        <v>0</v>
      </c>
      <c r="O11609" t="s">
        <v>0</v>
      </c>
      <c r="P11609" t="s">
        <v>0</v>
      </c>
      <c r="Q11609" t="s">
        <v>0</v>
      </c>
      <c r="R11609" t="s">
        <v>0</v>
      </c>
      <c r="S11609" t="s">
        <v>877</v>
      </c>
      <c r="T11609" t="s">
        <v>1831</v>
      </c>
      <c r="X11609" s="34" t="str">
        <f t="shared" si="363"/>
        <v>0137970</v>
      </c>
    </row>
    <row r="11610" spans="1:24" x14ac:dyDescent="0.15">
      <c r="A11610" t="s">
        <v>6300</v>
      </c>
      <c r="B11610" t="s">
        <v>935</v>
      </c>
      <c r="C11610" t="s">
        <v>2157</v>
      </c>
      <c r="D11610" t="s">
        <v>5686</v>
      </c>
      <c r="E11610" t="s">
        <v>6301</v>
      </c>
      <c r="F11610" t="s">
        <v>0</v>
      </c>
      <c r="G11610" t="s">
        <v>6302</v>
      </c>
      <c r="H11610" t="s">
        <v>0</v>
      </c>
      <c r="I11610" t="s">
        <v>1975</v>
      </c>
      <c r="J11610" t="s">
        <v>1976</v>
      </c>
      <c r="K11610" s="34" t="str">
        <f t="shared" si="362"/>
        <v>0137970地外薬供</v>
      </c>
      <c r="L11610" t="s">
        <v>521</v>
      </c>
      <c r="M11610" t="s">
        <v>1940</v>
      </c>
      <c r="N11610" t="s">
        <v>0</v>
      </c>
      <c r="O11610" t="s">
        <v>0</v>
      </c>
      <c r="P11610" t="s">
        <v>0</v>
      </c>
      <c r="Q11610" t="s">
        <v>0</v>
      </c>
      <c r="R11610" t="s">
        <v>0</v>
      </c>
      <c r="S11610" t="s">
        <v>877</v>
      </c>
      <c r="T11610" t="s">
        <v>1831</v>
      </c>
      <c r="X11610" s="34" t="str">
        <f t="shared" si="363"/>
        <v>0137970</v>
      </c>
    </row>
    <row r="11611" spans="1:24" x14ac:dyDescent="0.15">
      <c r="A11611" t="s">
        <v>6300</v>
      </c>
      <c r="B11611" t="s">
        <v>935</v>
      </c>
      <c r="C11611" t="s">
        <v>2157</v>
      </c>
      <c r="D11611" t="s">
        <v>5686</v>
      </c>
      <c r="E11611" t="s">
        <v>6301</v>
      </c>
      <c r="F11611" t="s">
        <v>0</v>
      </c>
      <c r="G11611" t="s">
        <v>6302</v>
      </c>
      <c r="H11611" t="s">
        <v>0</v>
      </c>
      <c r="I11611" t="s">
        <v>1975</v>
      </c>
      <c r="J11611" t="s">
        <v>1976</v>
      </c>
      <c r="K11611" s="34" t="str">
        <f t="shared" si="362"/>
        <v>0137970地外薬供</v>
      </c>
      <c r="L11611" t="s">
        <v>521</v>
      </c>
      <c r="M11611" t="s">
        <v>1940</v>
      </c>
      <c r="N11611" t="s">
        <v>0</v>
      </c>
      <c r="O11611" t="s">
        <v>1977</v>
      </c>
      <c r="P11611" t="s">
        <v>1977</v>
      </c>
      <c r="Q11611" t="s">
        <v>0</v>
      </c>
      <c r="R11611" t="s">
        <v>0</v>
      </c>
      <c r="S11611" t="s">
        <v>877</v>
      </c>
      <c r="T11611" t="s">
        <v>1831</v>
      </c>
      <c r="X11611" s="34" t="str">
        <f t="shared" si="363"/>
        <v>0137970地域支援・外来医薬品供給対応体制加算１</v>
      </c>
    </row>
    <row r="11612" spans="1:24" x14ac:dyDescent="0.15">
      <c r="A11612" t="s">
        <v>6300</v>
      </c>
      <c r="B11612" t="s">
        <v>935</v>
      </c>
      <c r="C11612" t="s">
        <v>2157</v>
      </c>
      <c r="D11612" t="s">
        <v>5686</v>
      </c>
      <c r="E11612" t="s">
        <v>6301</v>
      </c>
      <c r="F11612" t="s">
        <v>0</v>
      </c>
      <c r="G11612" t="s">
        <v>6302</v>
      </c>
      <c r="H11612" t="s">
        <v>0</v>
      </c>
      <c r="I11612" t="s">
        <v>5692</v>
      </c>
      <c r="J11612" t="s">
        <v>5693</v>
      </c>
      <c r="K11612" s="34" t="str">
        <f t="shared" si="362"/>
        <v>0137970手顕微加</v>
      </c>
      <c r="L11612" t="s">
        <v>413</v>
      </c>
      <c r="M11612" t="s">
        <v>545</v>
      </c>
      <c r="N11612" t="s">
        <v>0</v>
      </c>
      <c r="O11612" t="s">
        <v>0</v>
      </c>
      <c r="P11612" t="s">
        <v>0</v>
      </c>
      <c r="Q11612" t="s">
        <v>0</v>
      </c>
      <c r="R11612" t="s">
        <v>0</v>
      </c>
      <c r="S11612" t="s">
        <v>877</v>
      </c>
      <c r="T11612" t="s">
        <v>1831</v>
      </c>
      <c r="X11612" s="34" t="str">
        <f t="shared" si="363"/>
        <v>0137970</v>
      </c>
    </row>
    <row r="11613" spans="1:24" x14ac:dyDescent="0.15">
      <c r="A11613" t="s">
        <v>6300</v>
      </c>
      <c r="B11613" t="s">
        <v>935</v>
      </c>
      <c r="C11613" t="s">
        <v>2157</v>
      </c>
      <c r="D11613" t="s">
        <v>5686</v>
      </c>
      <c r="E11613" t="s">
        <v>6301</v>
      </c>
      <c r="F11613" t="s">
        <v>0</v>
      </c>
      <c r="G11613" t="s">
        <v>6302</v>
      </c>
      <c r="H11613" t="s">
        <v>0</v>
      </c>
      <c r="I11613" t="s">
        <v>2068</v>
      </c>
      <c r="J11613" t="s">
        <v>603</v>
      </c>
      <c r="K11613" s="34" t="str">
        <f t="shared" si="362"/>
        <v>0137970歯技連１</v>
      </c>
      <c r="L11613" t="s">
        <v>83</v>
      </c>
      <c r="M11613" t="s">
        <v>23</v>
      </c>
      <c r="N11613" t="s">
        <v>0</v>
      </c>
      <c r="O11613" t="s">
        <v>0</v>
      </c>
      <c r="P11613" t="s">
        <v>0</v>
      </c>
      <c r="Q11613" t="s">
        <v>0</v>
      </c>
      <c r="R11613" t="s">
        <v>0</v>
      </c>
      <c r="S11613" t="s">
        <v>877</v>
      </c>
      <c r="T11613" t="s">
        <v>1831</v>
      </c>
      <c r="X11613" s="34" t="str">
        <f t="shared" si="363"/>
        <v>0137970</v>
      </c>
    </row>
    <row r="11614" spans="1:24" x14ac:dyDescent="0.15">
      <c r="A11614" t="s">
        <v>6300</v>
      </c>
      <c r="B11614" t="s">
        <v>935</v>
      </c>
      <c r="C11614" t="s">
        <v>2157</v>
      </c>
      <c r="D11614" t="s">
        <v>5686</v>
      </c>
      <c r="E11614" t="s">
        <v>6301</v>
      </c>
      <c r="F11614" t="s">
        <v>0</v>
      </c>
      <c r="G11614" t="s">
        <v>6302</v>
      </c>
      <c r="H11614" t="s">
        <v>0</v>
      </c>
      <c r="I11614" t="s">
        <v>3321</v>
      </c>
      <c r="J11614" t="s">
        <v>3322</v>
      </c>
      <c r="K11614" s="34" t="str">
        <f t="shared" si="362"/>
        <v>0137970光印象</v>
      </c>
      <c r="L11614" t="s">
        <v>436</v>
      </c>
      <c r="M11614" t="s">
        <v>2027</v>
      </c>
      <c r="N11614" t="s">
        <v>0</v>
      </c>
      <c r="O11614" t="s">
        <v>0</v>
      </c>
      <c r="P11614" t="s">
        <v>0</v>
      </c>
      <c r="Q11614" t="s">
        <v>0</v>
      </c>
      <c r="R11614" t="s">
        <v>0</v>
      </c>
      <c r="S11614" t="s">
        <v>877</v>
      </c>
      <c r="T11614" t="s">
        <v>1831</v>
      </c>
      <c r="X11614" s="34" t="str">
        <f t="shared" si="363"/>
        <v>0137970</v>
      </c>
    </row>
    <row r="11615" spans="1:24" x14ac:dyDescent="0.15">
      <c r="A11615" t="s">
        <v>6300</v>
      </c>
      <c r="B11615" t="s">
        <v>935</v>
      </c>
      <c r="C11615" t="s">
        <v>2157</v>
      </c>
      <c r="D11615" t="s">
        <v>5686</v>
      </c>
      <c r="E11615" t="s">
        <v>6301</v>
      </c>
      <c r="F11615" t="s">
        <v>0</v>
      </c>
      <c r="G11615" t="s">
        <v>6302</v>
      </c>
      <c r="H11615" t="s">
        <v>0</v>
      </c>
      <c r="I11615" t="s">
        <v>226</v>
      </c>
      <c r="J11615" t="s">
        <v>227</v>
      </c>
      <c r="K11615" s="34" t="str">
        <f t="shared" si="362"/>
        <v>0137970歯ＣＡＤ</v>
      </c>
      <c r="L11615" t="s">
        <v>199</v>
      </c>
      <c r="M11615" t="s">
        <v>211</v>
      </c>
      <c r="N11615" t="s">
        <v>0</v>
      </c>
      <c r="O11615" t="s">
        <v>0</v>
      </c>
      <c r="P11615" t="s">
        <v>0</v>
      </c>
      <c r="Q11615" t="s">
        <v>0</v>
      </c>
      <c r="R11615" t="s">
        <v>0</v>
      </c>
      <c r="S11615" t="s">
        <v>877</v>
      </c>
      <c r="T11615" t="s">
        <v>1831</v>
      </c>
      <c r="X11615" s="34" t="str">
        <f t="shared" si="363"/>
        <v>0137970</v>
      </c>
    </row>
    <row r="11616" spans="1:24" x14ac:dyDescent="0.15">
      <c r="A11616" t="s">
        <v>6300</v>
      </c>
      <c r="B11616" t="s">
        <v>935</v>
      </c>
      <c r="C11616" t="s">
        <v>2157</v>
      </c>
      <c r="D11616" t="s">
        <v>5686</v>
      </c>
      <c r="E11616" t="s">
        <v>6301</v>
      </c>
      <c r="F11616" t="s">
        <v>0</v>
      </c>
      <c r="G11616" t="s">
        <v>6302</v>
      </c>
      <c r="H11616" t="s">
        <v>0</v>
      </c>
      <c r="I11616" t="s">
        <v>5694</v>
      </c>
      <c r="J11616" t="s">
        <v>5695</v>
      </c>
      <c r="K11616" s="34" t="str">
        <f t="shared" si="362"/>
        <v>0137970歯技工</v>
      </c>
      <c r="L11616" t="s">
        <v>523</v>
      </c>
      <c r="M11616" t="s">
        <v>653</v>
      </c>
      <c r="N11616" t="s">
        <v>0</v>
      </c>
      <c r="O11616" t="s">
        <v>0</v>
      </c>
      <c r="P11616" t="s">
        <v>0</v>
      </c>
      <c r="Q11616" t="s">
        <v>0</v>
      </c>
      <c r="R11616" t="s">
        <v>0</v>
      </c>
      <c r="S11616" t="s">
        <v>877</v>
      </c>
      <c r="T11616" t="s">
        <v>1831</v>
      </c>
      <c r="X11616" s="34" t="str">
        <f t="shared" si="363"/>
        <v>0137970</v>
      </c>
    </row>
    <row r="11617" spans="1:24" x14ac:dyDescent="0.15">
      <c r="A11617" t="s">
        <v>6300</v>
      </c>
      <c r="B11617" t="s">
        <v>935</v>
      </c>
      <c r="C11617" t="s">
        <v>2157</v>
      </c>
      <c r="D11617" t="s">
        <v>5686</v>
      </c>
      <c r="E11617" t="s">
        <v>6301</v>
      </c>
      <c r="F11617" t="s">
        <v>0</v>
      </c>
      <c r="G11617" t="s">
        <v>6302</v>
      </c>
      <c r="H11617" t="s">
        <v>0</v>
      </c>
      <c r="I11617" t="s">
        <v>268</v>
      </c>
      <c r="J11617" t="s">
        <v>269</v>
      </c>
      <c r="K11617" s="34" t="str">
        <f t="shared" si="362"/>
        <v>0137970補管</v>
      </c>
      <c r="L11617" t="s">
        <v>6303</v>
      </c>
      <c r="M11617" t="s">
        <v>2933</v>
      </c>
      <c r="N11617" t="s">
        <v>0</v>
      </c>
      <c r="O11617" t="s">
        <v>0</v>
      </c>
      <c r="P11617" t="s">
        <v>0</v>
      </c>
      <c r="Q11617" t="s">
        <v>0</v>
      </c>
      <c r="R11617" t="s">
        <v>0</v>
      </c>
      <c r="S11617" t="s">
        <v>877</v>
      </c>
      <c r="T11617" t="s">
        <v>1831</v>
      </c>
      <c r="X11617" s="34" t="str">
        <f t="shared" si="363"/>
        <v>0137970</v>
      </c>
    </row>
    <row r="11618" spans="1:24" x14ac:dyDescent="0.15">
      <c r="A11618" t="s">
        <v>6300</v>
      </c>
      <c r="B11618" t="s">
        <v>935</v>
      </c>
      <c r="C11618" t="s">
        <v>2157</v>
      </c>
      <c r="D11618" t="s">
        <v>5686</v>
      </c>
      <c r="E11618" t="s">
        <v>6301</v>
      </c>
      <c r="F11618" t="s">
        <v>0</v>
      </c>
      <c r="G11618" t="s">
        <v>6302</v>
      </c>
      <c r="H11618" t="s">
        <v>0</v>
      </c>
      <c r="I11618" t="s">
        <v>2017</v>
      </c>
      <c r="J11618" t="s">
        <v>2018</v>
      </c>
      <c r="K11618" s="34" t="str">
        <f t="shared" si="362"/>
        <v>0137970歯外在ベⅠ注</v>
      </c>
      <c r="L11618" t="s">
        <v>897</v>
      </c>
      <c r="M11618" t="s">
        <v>1940</v>
      </c>
      <c r="N11618" t="s">
        <v>0</v>
      </c>
      <c r="O11618" t="s">
        <v>0</v>
      </c>
      <c r="P11618" t="s">
        <v>0</v>
      </c>
      <c r="Q11618" t="s">
        <v>0</v>
      </c>
      <c r="R11618" t="s">
        <v>0</v>
      </c>
      <c r="S11618" t="s">
        <v>877</v>
      </c>
      <c r="T11618" t="s">
        <v>1831</v>
      </c>
      <c r="X11618" s="34" t="str">
        <f t="shared" si="363"/>
        <v>0137970</v>
      </c>
    </row>
    <row r="11619" spans="1:24" x14ac:dyDescent="0.15">
      <c r="A11619" t="s">
        <v>6300</v>
      </c>
      <c r="B11619" t="s">
        <v>935</v>
      </c>
      <c r="C11619" t="s">
        <v>2157</v>
      </c>
      <c r="D11619" t="s">
        <v>5686</v>
      </c>
      <c r="E11619" t="s">
        <v>6301</v>
      </c>
      <c r="F11619" t="s">
        <v>0</v>
      </c>
      <c r="G11619" t="s">
        <v>6302</v>
      </c>
      <c r="H11619" t="s">
        <v>0</v>
      </c>
      <c r="I11619" t="s">
        <v>1988</v>
      </c>
      <c r="J11619" t="s">
        <v>1989</v>
      </c>
      <c r="K11619" s="34" t="str">
        <f t="shared" si="362"/>
        <v>0137970歯技ベ</v>
      </c>
      <c r="L11619" t="s">
        <v>715</v>
      </c>
      <c r="M11619" t="s">
        <v>1940</v>
      </c>
      <c r="N11619" t="s">
        <v>0</v>
      </c>
      <c r="O11619" t="s">
        <v>0</v>
      </c>
      <c r="P11619" t="s">
        <v>0</v>
      </c>
      <c r="Q11619" t="s">
        <v>0</v>
      </c>
      <c r="R11619" t="s">
        <v>0</v>
      </c>
      <c r="S11619" t="s">
        <v>877</v>
      </c>
      <c r="T11619" t="s">
        <v>1831</v>
      </c>
      <c r="X11619" s="34" t="str">
        <f t="shared" si="363"/>
        <v>0137970</v>
      </c>
    </row>
    <row r="11620" spans="1:24" x14ac:dyDescent="0.15">
      <c r="A11620" t="s">
        <v>6304</v>
      </c>
      <c r="B11620" t="s">
        <v>935</v>
      </c>
      <c r="C11620" t="s">
        <v>2157</v>
      </c>
      <c r="D11620" t="s">
        <v>5686</v>
      </c>
      <c r="E11620" t="s">
        <v>6305</v>
      </c>
      <c r="F11620" t="s">
        <v>0</v>
      </c>
      <c r="G11620" t="s">
        <v>6306</v>
      </c>
      <c r="H11620" t="s">
        <v>0</v>
      </c>
      <c r="I11620" t="s">
        <v>2032</v>
      </c>
      <c r="J11620" t="s">
        <v>2033</v>
      </c>
      <c r="K11620" s="34" t="str">
        <f t="shared" si="362"/>
        <v>0137988歯医ＤＸ２</v>
      </c>
      <c r="L11620" t="s">
        <v>754</v>
      </c>
      <c r="M11620" t="s">
        <v>1940</v>
      </c>
      <c r="N11620" t="s">
        <v>0</v>
      </c>
      <c r="O11620" t="s">
        <v>0</v>
      </c>
      <c r="P11620" t="s">
        <v>0</v>
      </c>
      <c r="Q11620" t="s">
        <v>0</v>
      </c>
      <c r="R11620" t="s">
        <v>0</v>
      </c>
      <c r="S11620" t="s">
        <v>877</v>
      </c>
      <c r="T11620" t="s">
        <v>1831</v>
      </c>
      <c r="X11620" s="34" t="str">
        <f t="shared" si="363"/>
        <v>0137988</v>
      </c>
    </row>
    <row r="11621" spans="1:24" x14ac:dyDescent="0.15">
      <c r="A11621" t="s">
        <v>6304</v>
      </c>
      <c r="B11621" t="s">
        <v>935</v>
      </c>
      <c r="C11621" t="s">
        <v>2157</v>
      </c>
      <c r="D11621" t="s">
        <v>5686</v>
      </c>
      <c r="E11621" t="s">
        <v>6305</v>
      </c>
      <c r="F11621" t="s">
        <v>0</v>
      </c>
      <c r="G11621" t="s">
        <v>6306</v>
      </c>
      <c r="H11621" t="s">
        <v>0</v>
      </c>
      <c r="I11621" t="s">
        <v>25</v>
      </c>
      <c r="J11621" t="s">
        <v>26</v>
      </c>
      <c r="K11621" s="34" t="str">
        <f t="shared" si="362"/>
        <v>0137988歯初診</v>
      </c>
      <c r="L11621" t="s">
        <v>2589</v>
      </c>
      <c r="M11621" t="s">
        <v>437</v>
      </c>
      <c r="N11621" t="s">
        <v>0</v>
      </c>
      <c r="O11621" t="s">
        <v>0</v>
      </c>
      <c r="P11621" t="s">
        <v>0</v>
      </c>
      <c r="Q11621" t="s">
        <v>0</v>
      </c>
      <c r="R11621" t="s">
        <v>0</v>
      </c>
      <c r="S11621" t="s">
        <v>877</v>
      </c>
      <c r="T11621" t="s">
        <v>1831</v>
      </c>
      <c r="X11621" s="34" t="str">
        <f t="shared" si="363"/>
        <v>0137988</v>
      </c>
    </row>
    <row r="11622" spans="1:24" x14ac:dyDescent="0.15">
      <c r="A11622" t="s">
        <v>6304</v>
      </c>
      <c r="B11622" t="s">
        <v>935</v>
      </c>
      <c r="C11622" t="s">
        <v>2157</v>
      </c>
      <c r="D11622" t="s">
        <v>5686</v>
      </c>
      <c r="E11622" t="s">
        <v>6305</v>
      </c>
      <c r="F11622" t="s">
        <v>0</v>
      </c>
      <c r="G11622" t="s">
        <v>6306</v>
      </c>
      <c r="H11622" t="s">
        <v>0</v>
      </c>
      <c r="I11622" t="s">
        <v>659</v>
      </c>
      <c r="J11622" t="s">
        <v>660</v>
      </c>
      <c r="K11622" s="34" t="str">
        <f t="shared" si="362"/>
        <v>0137988口腔粘膜</v>
      </c>
      <c r="L11622" t="s">
        <v>233</v>
      </c>
      <c r="M11622" t="s">
        <v>65</v>
      </c>
      <c r="N11622" t="s">
        <v>0</v>
      </c>
      <c r="O11622" t="s">
        <v>0</v>
      </c>
      <c r="P11622" t="s">
        <v>0</v>
      </c>
      <c r="Q11622" t="s">
        <v>0</v>
      </c>
      <c r="R11622" t="s">
        <v>0</v>
      </c>
      <c r="S11622" t="s">
        <v>877</v>
      </c>
      <c r="T11622" t="s">
        <v>1831</v>
      </c>
      <c r="X11622" s="34" t="str">
        <f t="shared" si="363"/>
        <v>0137988</v>
      </c>
    </row>
    <row r="11623" spans="1:24" x14ac:dyDescent="0.15">
      <c r="A11623" t="s">
        <v>6304</v>
      </c>
      <c r="B11623" t="s">
        <v>935</v>
      </c>
      <c r="C11623" t="s">
        <v>2157</v>
      </c>
      <c r="D11623" t="s">
        <v>5686</v>
      </c>
      <c r="E11623" t="s">
        <v>6305</v>
      </c>
      <c r="F11623" t="s">
        <v>0</v>
      </c>
      <c r="G11623" t="s">
        <v>6306</v>
      </c>
      <c r="H11623" t="s">
        <v>0</v>
      </c>
      <c r="I11623" t="s">
        <v>226</v>
      </c>
      <c r="J11623" t="s">
        <v>227</v>
      </c>
      <c r="K11623" s="34" t="str">
        <f t="shared" si="362"/>
        <v>0137988歯ＣＡＤ</v>
      </c>
      <c r="L11623" t="s">
        <v>438</v>
      </c>
      <c r="M11623" t="s">
        <v>49</v>
      </c>
      <c r="N11623" t="s">
        <v>0</v>
      </c>
      <c r="O11623" t="s">
        <v>0</v>
      </c>
      <c r="P11623" t="s">
        <v>0</v>
      </c>
      <c r="Q11623" t="s">
        <v>0</v>
      </c>
      <c r="R11623" t="s">
        <v>0</v>
      </c>
      <c r="S11623" t="s">
        <v>877</v>
      </c>
      <c r="T11623" t="s">
        <v>1831</v>
      </c>
      <c r="X11623" s="34" t="str">
        <f t="shared" si="363"/>
        <v>0137988</v>
      </c>
    </row>
    <row r="11624" spans="1:24" x14ac:dyDescent="0.15">
      <c r="A11624" t="s">
        <v>6304</v>
      </c>
      <c r="B11624" t="s">
        <v>935</v>
      </c>
      <c r="C11624" t="s">
        <v>2157</v>
      </c>
      <c r="D11624" t="s">
        <v>5686</v>
      </c>
      <c r="E11624" t="s">
        <v>6305</v>
      </c>
      <c r="F11624" t="s">
        <v>0</v>
      </c>
      <c r="G11624" t="s">
        <v>6306</v>
      </c>
      <c r="H11624" t="s">
        <v>0</v>
      </c>
      <c r="I11624" t="s">
        <v>268</v>
      </c>
      <c r="J11624" t="s">
        <v>269</v>
      </c>
      <c r="K11624" s="34" t="str">
        <f t="shared" si="362"/>
        <v>0137988補管</v>
      </c>
      <c r="L11624" t="s">
        <v>6307</v>
      </c>
      <c r="M11624" t="s">
        <v>2933</v>
      </c>
      <c r="N11624" t="s">
        <v>0</v>
      </c>
      <c r="O11624" t="s">
        <v>0</v>
      </c>
      <c r="P11624" t="s">
        <v>0</v>
      </c>
      <c r="Q11624" t="s">
        <v>0</v>
      </c>
      <c r="R11624" t="s">
        <v>0</v>
      </c>
      <c r="S11624" t="s">
        <v>877</v>
      </c>
      <c r="T11624" t="s">
        <v>1831</v>
      </c>
      <c r="X11624" s="34" t="str">
        <f t="shared" si="363"/>
        <v>0137988</v>
      </c>
    </row>
    <row r="11625" spans="1:24" x14ac:dyDescent="0.15">
      <c r="A11625" t="s">
        <v>6308</v>
      </c>
      <c r="B11625" t="s">
        <v>935</v>
      </c>
      <c r="C11625" t="s">
        <v>2157</v>
      </c>
      <c r="D11625" t="s">
        <v>5686</v>
      </c>
      <c r="E11625" t="s">
        <v>6309</v>
      </c>
      <c r="F11625" t="s">
        <v>0</v>
      </c>
      <c r="G11625" t="s">
        <v>6310</v>
      </c>
      <c r="H11625" t="s">
        <v>0</v>
      </c>
      <c r="I11625" t="s">
        <v>2032</v>
      </c>
      <c r="J11625" t="s">
        <v>2033</v>
      </c>
      <c r="K11625" s="34" t="str">
        <f t="shared" si="362"/>
        <v>0138002歯医ＤＸ２</v>
      </c>
      <c r="L11625" t="s">
        <v>236</v>
      </c>
      <c r="M11625" t="s">
        <v>1940</v>
      </c>
      <c r="N11625" t="s">
        <v>0</v>
      </c>
      <c r="O11625" t="s">
        <v>0</v>
      </c>
      <c r="P11625" t="s">
        <v>0</v>
      </c>
      <c r="Q11625" t="s">
        <v>0</v>
      </c>
      <c r="R11625" t="s">
        <v>0</v>
      </c>
      <c r="S11625" t="s">
        <v>877</v>
      </c>
      <c r="T11625" t="s">
        <v>1831</v>
      </c>
      <c r="X11625" s="34" t="str">
        <f t="shared" si="363"/>
        <v>0138002</v>
      </c>
    </row>
    <row r="11626" spans="1:24" x14ac:dyDescent="0.15">
      <c r="A11626" t="s">
        <v>6308</v>
      </c>
      <c r="B11626" t="s">
        <v>935</v>
      </c>
      <c r="C11626" t="s">
        <v>2157</v>
      </c>
      <c r="D11626" t="s">
        <v>5686</v>
      </c>
      <c r="E11626" t="s">
        <v>6309</v>
      </c>
      <c r="F11626" t="s">
        <v>0</v>
      </c>
      <c r="G11626" t="s">
        <v>6310</v>
      </c>
      <c r="H11626" t="s">
        <v>0</v>
      </c>
      <c r="I11626" t="s">
        <v>25</v>
      </c>
      <c r="J11626" t="s">
        <v>26</v>
      </c>
      <c r="K11626" s="34" t="str">
        <f t="shared" si="362"/>
        <v>0138002歯初診</v>
      </c>
      <c r="L11626" t="s">
        <v>292</v>
      </c>
      <c r="M11626" t="s">
        <v>65</v>
      </c>
      <c r="N11626" t="s">
        <v>0</v>
      </c>
      <c r="O11626" t="s">
        <v>0</v>
      </c>
      <c r="P11626" t="s">
        <v>0</v>
      </c>
      <c r="Q11626" t="s">
        <v>0</v>
      </c>
      <c r="R11626" t="s">
        <v>0</v>
      </c>
      <c r="S11626" t="s">
        <v>877</v>
      </c>
      <c r="T11626" t="s">
        <v>1831</v>
      </c>
      <c r="X11626" s="34" t="str">
        <f t="shared" si="363"/>
        <v>0138002</v>
      </c>
    </row>
    <row r="11627" spans="1:24" x14ac:dyDescent="0.15">
      <c r="A11627" t="s">
        <v>6308</v>
      </c>
      <c r="B11627" t="s">
        <v>935</v>
      </c>
      <c r="C11627" t="s">
        <v>2157</v>
      </c>
      <c r="D11627" t="s">
        <v>5686</v>
      </c>
      <c r="E11627" t="s">
        <v>6309</v>
      </c>
      <c r="F11627" t="s">
        <v>0</v>
      </c>
      <c r="G11627" t="s">
        <v>6310</v>
      </c>
      <c r="H11627" t="s">
        <v>0</v>
      </c>
      <c r="I11627" t="s">
        <v>29</v>
      </c>
      <c r="J11627" t="s">
        <v>30</v>
      </c>
      <c r="K11627" s="34" t="str">
        <f t="shared" si="362"/>
        <v>0138002外安全１</v>
      </c>
      <c r="L11627" t="s">
        <v>270</v>
      </c>
      <c r="M11627" t="s">
        <v>1585</v>
      </c>
      <c r="N11627" t="s">
        <v>0</v>
      </c>
      <c r="O11627" t="s">
        <v>0</v>
      </c>
      <c r="P11627" t="s">
        <v>0</v>
      </c>
      <c r="Q11627" t="s">
        <v>0</v>
      </c>
      <c r="R11627" t="s">
        <v>0</v>
      </c>
      <c r="S11627" t="s">
        <v>877</v>
      </c>
      <c r="T11627" t="s">
        <v>1831</v>
      </c>
      <c r="X11627" s="34" t="str">
        <f t="shared" si="363"/>
        <v>0138002</v>
      </c>
    </row>
    <row r="11628" spans="1:24" x14ac:dyDescent="0.15">
      <c r="A11628" t="s">
        <v>6308</v>
      </c>
      <c r="B11628" t="s">
        <v>935</v>
      </c>
      <c r="C11628" t="s">
        <v>2157</v>
      </c>
      <c r="D11628" t="s">
        <v>5686</v>
      </c>
      <c r="E11628" t="s">
        <v>6309</v>
      </c>
      <c r="F11628" t="s">
        <v>0</v>
      </c>
      <c r="G11628" t="s">
        <v>6310</v>
      </c>
      <c r="H11628" t="s">
        <v>0</v>
      </c>
      <c r="I11628" t="s">
        <v>31</v>
      </c>
      <c r="J11628" t="s">
        <v>32</v>
      </c>
      <c r="K11628" s="34" t="str">
        <f t="shared" si="362"/>
        <v>0138002外感染１</v>
      </c>
      <c r="L11628" t="s">
        <v>270</v>
      </c>
      <c r="M11628" t="s">
        <v>1585</v>
      </c>
      <c r="N11628" t="s">
        <v>0</v>
      </c>
      <c r="O11628" t="s">
        <v>0</v>
      </c>
      <c r="P11628" t="s">
        <v>0</v>
      </c>
      <c r="Q11628" t="s">
        <v>0</v>
      </c>
      <c r="R11628" t="s">
        <v>0</v>
      </c>
      <c r="S11628" t="s">
        <v>877</v>
      </c>
      <c r="T11628" t="s">
        <v>1831</v>
      </c>
      <c r="X11628" s="34" t="str">
        <f t="shared" si="363"/>
        <v>0138002</v>
      </c>
    </row>
    <row r="11629" spans="1:24" x14ac:dyDescent="0.15">
      <c r="A11629" t="s">
        <v>6308</v>
      </c>
      <c r="B11629" t="s">
        <v>935</v>
      </c>
      <c r="C11629" t="s">
        <v>2157</v>
      </c>
      <c r="D11629" t="s">
        <v>5686</v>
      </c>
      <c r="E11629" t="s">
        <v>6309</v>
      </c>
      <c r="F11629" t="s">
        <v>0</v>
      </c>
      <c r="G11629" t="s">
        <v>6310</v>
      </c>
      <c r="H11629" t="s">
        <v>0</v>
      </c>
      <c r="I11629" t="s">
        <v>2026</v>
      </c>
      <c r="J11629" t="s">
        <v>1901</v>
      </c>
      <c r="K11629" s="34" t="str">
        <f t="shared" si="362"/>
        <v>0138002口管強</v>
      </c>
      <c r="L11629" t="s">
        <v>33</v>
      </c>
      <c r="M11629" t="s">
        <v>1585</v>
      </c>
      <c r="N11629" t="s">
        <v>0</v>
      </c>
      <c r="O11629" t="s">
        <v>0</v>
      </c>
      <c r="P11629" t="s">
        <v>0</v>
      </c>
      <c r="Q11629" t="s">
        <v>0</v>
      </c>
      <c r="R11629" t="s">
        <v>0</v>
      </c>
      <c r="S11629" t="s">
        <v>877</v>
      </c>
      <c r="T11629" t="s">
        <v>1831</v>
      </c>
      <c r="X11629" s="34" t="str">
        <f t="shared" si="363"/>
        <v>0138002</v>
      </c>
    </row>
    <row r="11630" spans="1:24" x14ac:dyDescent="0.15">
      <c r="A11630" t="s">
        <v>6308</v>
      </c>
      <c r="B11630" t="s">
        <v>935</v>
      </c>
      <c r="C11630" t="s">
        <v>2157</v>
      </c>
      <c r="D11630" t="s">
        <v>5686</v>
      </c>
      <c r="E11630" t="s">
        <v>6309</v>
      </c>
      <c r="F11630" t="s">
        <v>0</v>
      </c>
      <c r="G11630" t="s">
        <v>6310</v>
      </c>
      <c r="H11630" t="s">
        <v>0</v>
      </c>
      <c r="I11630" t="s">
        <v>2034</v>
      </c>
      <c r="J11630" t="s">
        <v>2035</v>
      </c>
      <c r="K11630" s="34" t="str">
        <f t="shared" si="362"/>
        <v>0138002口実地</v>
      </c>
      <c r="L11630" t="s">
        <v>820</v>
      </c>
      <c r="M11630" t="s">
        <v>1940</v>
      </c>
      <c r="N11630" t="s">
        <v>0</v>
      </c>
      <c r="O11630" t="s">
        <v>0</v>
      </c>
      <c r="P11630" t="s">
        <v>0</v>
      </c>
      <c r="Q11630" t="s">
        <v>0</v>
      </c>
      <c r="R11630" t="s">
        <v>0</v>
      </c>
      <c r="S11630" t="s">
        <v>877</v>
      </c>
      <c r="T11630" t="s">
        <v>1831</v>
      </c>
      <c r="X11630" s="34" t="str">
        <f t="shared" si="363"/>
        <v>0138002</v>
      </c>
    </row>
    <row r="11631" spans="1:24" x14ac:dyDescent="0.15">
      <c r="A11631" t="s">
        <v>6308</v>
      </c>
      <c r="B11631" t="s">
        <v>935</v>
      </c>
      <c r="C11631" t="s">
        <v>2157</v>
      </c>
      <c r="D11631" t="s">
        <v>5686</v>
      </c>
      <c r="E11631" t="s">
        <v>6309</v>
      </c>
      <c r="F11631" t="s">
        <v>0</v>
      </c>
      <c r="G11631" t="s">
        <v>6310</v>
      </c>
      <c r="H11631" t="s">
        <v>0</v>
      </c>
      <c r="I11631" t="s">
        <v>1943</v>
      </c>
      <c r="J11631" t="s">
        <v>873</v>
      </c>
      <c r="K11631" s="34" t="str">
        <f t="shared" si="362"/>
        <v>0138002在宅ＤＸ</v>
      </c>
      <c r="L11631" t="s">
        <v>192</v>
      </c>
      <c r="M11631" t="s">
        <v>1583</v>
      </c>
      <c r="N11631" t="s">
        <v>0</v>
      </c>
      <c r="O11631" t="s">
        <v>0</v>
      </c>
      <c r="P11631" t="s">
        <v>0</v>
      </c>
      <c r="Q11631" t="s">
        <v>0</v>
      </c>
      <c r="R11631" t="s">
        <v>0</v>
      </c>
      <c r="S11631" t="s">
        <v>877</v>
      </c>
      <c r="T11631" t="s">
        <v>1831</v>
      </c>
      <c r="X11631" s="34" t="str">
        <f t="shared" si="363"/>
        <v>0138002</v>
      </c>
    </row>
    <row r="11632" spans="1:24" x14ac:dyDescent="0.15">
      <c r="A11632" t="s">
        <v>6308</v>
      </c>
      <c r="B11632" t="s">
        <v>935</v>
      </c>
      <c r="C11632" t="s">
        <v>2157</v>
      </c>
      <c r="D11632" t="s">
        <v>5686</v>
      </c>
      <c r="E11632" t="s">
        <v>6309</v>
      </c>
      <c r="F11632" t="s">
        <v>0</v>
      </c>
      <c r="G11632" t="s">
        <v>6310</v>
      </c>
      <c r="H11632" t="s">
        <v>0</v>
      </c>
      <c r="I11632" t="s">
        <v>1987</v>
      </c>
      <c r="J11632" t="s">
        <v>1009</v>
      </c>
      <c r="K11632" s="34" t="str">
        <f t="shared" si="362"/>
        <v>0138002歯訪診</v>
      </c>
      <c r="L11632" t="s">
        <v>617</v>
      </c>
      <c r="M11632" t="s">
        <v>244</v>
      </c>
      <c r="N11632" t="s">
        <v>0</v>
      </c>
      <c r="O11632" t="s">
        <v>0</v>
      </c>
      <c r="P11632" t="s">
        <v>0</v>
      </c>
      <c r="Q11632" t="s">
        <v>0</v>
      </c>
      <c r="R11632" t="s">
        <v>0</v>
      </c>
      <c r="S11632" t="s">
        <v>877</v>
      </c>
      <c r="T11632" t="s">
        <v>1831</v>
      </c>
      <c r="X11632" s="34" t="str">
        <f t="shared" si="363"/>
        <v>0138002</v>
      </c>
    </row>
    <row r="11633" spans="1:24" x14ac:dyDescent="0.15">
      <c r="A11633" t="s">
        <v>6308</v>
      </c>
      <c r="B11633" t="s">
        <v>935</v>
      </c>
      <c r="C11633" t="s">
        <v>2157</v>
      </c>
      <c r="D11633" t="s">
        <v>5686</v>
      </c>
      <c r="E11633" t="s">
        <v>6309</v>
      </c>
      <c r="F11633" t="s">
        <v>0</v>
      </c>
      <c r="G11633" t="s">
        <v>6310</v>
      </c>
      <c r="H11633" t="s">
        <v>0</v>
      </c>
      <c r="I11633" t="s">
        <v>2068</v>
      </c>
      <c r="J11633" t="s">
        <v>603</v>
      </c>
      <c r="K11633" s="34" t="str">
        <f t="shared" si="362"/>
        <v>0138002歯技連１</v>
      </c>
      <c r="L11633" t="s">
        <v>487</v>
      </c>
      <c r="M11633" t="s">
        <v>23</v>
      </c>
      <c r="N11633" t="s">
        <v>0</v>
      </c>
      <c r="O11633" t="s">
        <v>0</v>
      </c>
      <c r="P11633" t="s">
        <v>0</v>
      </c>
      <c r="Q11633" t="s">
        <v>0</v>
      </c>
      <c r="R11633" t="s">
        <v>0</v>
      </c>
      <c r="S11633" t="s">
        <v>877</v>
      </c>
      <c r="T11633" t="s">
        <v>1831</v>
      </c>
      <c r="X11633" s="34" t="str">
        <f t="shared" si="363"/>
        <v>0138002</v>
      </c>
    </row>
    <row r="11634" spans="1:24" x14ac:dyDescent="0.15">
      <c r="A11634" t="s">
        <v>6308</v>
      </c>
      <c r="B11634" t="s">
        <v>935</v>
      </c>
      <c r="C11634" t="s">
        <v>2157</v>
      </c>
      <c r="D11634" t="s">
        <v>5686</v>
      </c>
      <c r="E11634" t="s">
        <v>6309</v>
      </c>
      <c r="F11634" t="s">
        <v>0</v>
      </c>
      <c r="G11634" t="s">
        <v>6310</v>
      </c>
      <c r="H11634" t="s">
        <v>0</v>
      </c>
      <c r="I11634" t="s">
        <v>3321</v>
      </c>
      <c r="J11634" t="s">
        <v>3322</v>
      </c>
      <c r="K11634" s="34" t="str">
        <f t="shared" si="362"/>
        <v>0138002光印象</v>
      </c>
      <c r="L11634" t="s">
        <v>335</v>
      </c>
      <c r="M11634" t="s">
        <v>1586</v>
      </c>
      <c r="N11634" t="s">
        <v>0</v>
      </c>
      <c r="O11634" t="s">
        <v>0</v>
      </c>
      <c r="P11634" t="s">
        <v>0</v>
      </c>
      <c r="Q11634" t="s">
        <v>0</v>
      </c>
      <c r="R11634" t="s">
        <v>0</v>
      </c>
      <c r="S11634" t="s">
        <v>877</v>
      </c>
      <c r="T11634" t="s">
        <v>1831</v>
      </c>
      <c r="X11634" s="34" t="str">
        <f t="shared" si="363"/>
        <v>0138002</v>
      </c>
    </row>
    <row r="11635" spans="1:24" x14ac:dyDescent="0.15">
      <c r="A11635" t="s">
        <v>6308</v>
      </c>
      <c r="B11635" t="s">
        <v>935</v>
      </c>
      <c r="C11635" t="s">
        <v>2157</v>
      </c>
      <c r="D11635" t="s">
        <v>5686</v>
      </c>
      <c r="E11635" t="s">
        <v>6309</v>
      </c>
      <c r="F11635" t="s">
        <v>0</v>
      </c>
      <c r="G11635" t="s">
        <v>6310</v>
      </c>
      <c r="H11635" t="s">
        <v>0</v>
      </c>
      <c r="I11635" t="s">
        <v>226</v>
      </c>
      <c r="J11635" t="s">
        <v>227</v>
      </c>
      <c r="K11635" s="34" t="str">
        <f t="shared" si="362"/>
        <v>0138002歯ＣＡＤ</v>
      </c>
      <c r="L11635" t="s">
        <v>6311</v>
      </c>
      <c r="M11635" t="s">
        <v>588</v>
      </c>
      <c r="N11635" t="s">
        <v>0</v>
      </c>
      <c r="O11635" t="s">
        <v>0</v>
      </c>
      <c r="P11635" t="s">
        <v>0</v>
      </c>
      <c r="Q11635" t="s">
        <v>0</v>
      </c>
      <c r="R11635" t="s">
        <v>0</v>
      </c>
      <c r="S11635" t="s">
        <v>877</v>
      </c>
      <c r="T11635" t="s">
        <v>1831</v>
      </c>
      <c r="X11635" s="34" t="str">
        <f t="shared" si="363"/>
        <v>0138002</v>
      </c>
    </row>
    <row r="11636" spans="1:24" x14ac:dyDescent="0.15">
      <c r="A11636" t="s">
        <v>6308</v>
      </c>
      <c r="B11636" t="s">
        <v>935</v>
      </c>
      <c r="C11636" t="s">
        <v>2157</v>
      </c>
      <c r="D11636" t="s">
        <v>5686</v>
      </c>
      <c r="E11636" t="s">
        <v>6309</v>
      </c>
      <c r="F11636" t="s">
        <v>0</v>
      </c>
      <c r="G11636" t="s">
        <v>6310</v>
      </c>
      <c r="H11636" t="s">
        <v>0</v>
      </c>
      <c r="I11636" t="s">
        <v>5694</v>
      </c>
      <c r="J11636" t="s">
        <v>5695</v>
      </c>
      <c r="K11636" s="34" t="str">
        <f t="shared" si="362"/>
        <v>0138002歯技工</v>
      </c>
      <c r="L11636" t="s">
        <v>501</v>
      </c>
      <c r="M11636" t="s">
        <v>73</v>
      </c>
      <c r="N11636" t="s">
        <v>0</v>
      </c>
      <c r="O11636" t="s">
        <v>0</v>
      </c>
      <c r="P11636" t="s">
        <v>0</v>
      </c>
      <c r="Q11636" t="s">
        <v>0</v>
      </c>
      <c r="R11636" t="s">
        <v>0</v>
      </c>
      <c r="S11636" t="s">
        <v>877</v>
      </c>
      <c r="T11636" t="s">
        <v>1831</v>
      </c>
      <c r="X11636" s="34" t="str">
        <f t="shared" si="363"/>
        <v>0138002</v>
      </c>
    </row>
    <row r="11637" spans="1:24" x14ac:dyDescent="0.15">
      <c r="A11637" t="s">
        <v>6308</v>
      </c>
      <c r="B11637" t="s">
        <v>935</v>
      </c>
      <c r="C11637" t="s">
        <v>2157</v>
      </c>
      <c r="D11637" t="s">
        <v>5686</v>
      </c>
      <c r="E11637" t="s">
        <v>6309</v>
      </c>
      <c r="F11637" t="s">
        <v>0</v>
      </c>
      <c r="G11637" t="s">
        <v>6310</v>
      </c>
      <c r="H11637" t="s">
        <v>0</v>
      </c>
      <c r="I11637" t="s">
        <v>268</v>
      </c>
      <c r="J11637" t="s">
        <v>269</v>
      </c>
      <c r="K11637" s="34" t="str">
        <f t="shared" si="362"/>
        <v>0138002補管</v>
      </c>
      <c r="L11637" t="s">
        <v>6312</v>
      </c>
      <c r="M11637" t="s">
        <v>2274</v>
      </c>
      <c r="N11637" t="s">
        <v>0</v>
      </c>
      <c r="O11637" t="s">
        <v>0</v>
      </c>
      <c r="P11637" t="s">
        <v>0</v>
      </c>
      <c r="Q11637" t="s">
        <v>0</v>
      </c>
      <c r="R11637" t="s">
        <v>0</v>
      </c>
      <c r="S11637" t="s">
        <v>877</v>
      </c>
      <c r="T11637" t="s">
        <v>1831</v>
      </c>
      <c r="X11637" s="34" t="str">
        <f t="shared" si="363"/>
        <v>0138002</v>
      </c>
    </row>
    <row r="11638" spans="1:24" x14ac:dyDescent="0.15">
      <c r="A11638" t="s">
        <v>6308</v>
      </c>
      <c r="B11638" t="s">
        <v>935</v>
      </c>
      <c r="C11638" t="s">
        <v>2157</v>
      </c>
      <c r="D11638" t="s">
        <v>5686</v>
      </c>
      <c r="E11638" t="s">
        <v>6309</v>
      </c>
      <c r="F11638" t="s">
        <v>0</v>
      </c>
      <c r="G11638" t="s">
        <v>6310</v>
      </c>
      <c r="H11638" t="s">
        <v>0</v>
      </c>
      <c r="I11638" t="s">
        <v>2017</v>
      </c>
      <c r="J11638" t="s">
        <v>2018</v>
      </c>
      <c r="K11638" s="34" t="str">
        <f t="shared" si="362"/>
        <v>0138002歯外在ベⅠ注</v>
      </c>
      <c r="L11638" t="s">
        <v>413</v>
      </c>
      <c r="M11638" t="s">
        <v>1940</v>
      </c>
      <c r="N11638" t="s">
        <v>0</v>
      </c>
      <c r="O11638" t="s">
        <v>0</v>
      </c>
      <c r="P11638" t="s">
        <v>0</v>
      </c>
      <c r="Q11638" t="s">
        <v>0</v>
      </c>
      <c r="R11638" t="s">
        <v>0</v>
      </c>
      <c r="S11638" t="s">
        <v>877</v>
      </c>
      <c r="T11638" t="s">
        <v>1831</v>
      </c>
      <c r="X11638" s="34" t="str">
        <f t="shared" si="363"/>
        <v>0138002</v>
      </c>
    </row>
    <row r="11639" spans="1:24" x14ac:dyDescent="0.15">
      <c r="A11639" t="s">
        <v>6308</v>
      </c>
      <c r="B11639" t="s">
        <v>935</v>
      </c>
      <c r="C11639" t="s">
        <v>2157</v>
      </c>
      <c r="D11639" t="s">
        <v>5686</v>
      </c>
      <c r="E11639" t="s">
        <v>6309</v>
      </c>
      <c r="F11639" t="s">
        <v>0</v>
      </c>
      <c r="G11639" t="s">
        <v>6310</v>
      </c>
      <c r="H11639" t="s">
        <v>0</v>
      </c>
      <c r="I11639" t="s">
        <v>1988</v>
      </c>
      <c r="J11639" t="s">
        <v>1989</v>
      </c>
      <c r="K11639" s="34" t="str">
        <f t="shared" si="362"/>
        <v>0138002歯技ベ</v>
      </c>
      <c r="L11639" t="s">
        <v>836</v>
      </c>
      <c r="M11639" t="s">
        <v>1940</v>
      </c>
      <c r="N11639" t="s">
        <v>0</v>
      </c>
      <c r="O11639" t="s">
        <v>0</v>
      </c>
      <c r="P11639" t="s">
        <v>0</v>
      </c>
      <c r="Q11639" t="s">
        <v>0</v>
      </c>
      <c r="R11639" t="s">
        <v>0</v>
      </c>
      <c r="S11639" t="s">
        <v>877</v>
      </c>
      <c r="T11639" t="s">
        <v>1831</v>
      </c>
      <c r="X11639" s="34" t="str">
        <f t="shared" si="363"/>
        <v>0138002</v>
      </c>
    </row>
    <row r="11640" spans="1:24" x14ac:dyDescent="0.15">
      <c r="A11640" t="s">
        <v>6313</v>
      </c>
      <c r="B11640" t="s">
        <v>935</v>
      </c>
      <c r="C11640" t="s">
        <v>2157</v>
      </c>
      <c r="D11640" t="s">
        <v>5686</v>
      </c>
      <c r="E11640" t="s">
        <v>6314</v>
      </c>
      <c r="F11640" t="s">
        <v>0</v>
      </c>
      <c r="G11640" t="s">
        <v>6315</v>
      </c>
      <c r="H11640" t="s">
        <v>0</v>
      </c>
      <c r="I11640" t="s">
        <v>2032</v>
      </c>
      <c r="J11640" t="s">
        <v>2033</v>
      </c>
      <c r="K11640" s="34" t="str">
        <f t="shared" si="362"/>
        <v>0138010歯医ＤＸ２</v>
      </c>
      <c r="L11640" t="s">
        <v>738</v>
      </c>
      <c r="M11640" t="s">
        <v>1940</v>
      </c>
      <c r="N11640" t="s">
        <v>0</v>
      </c>
      <c r="O11640" t="s">
        <v>0</v>
      </c>
      <c r="P11640" t="s">
        <v>0</v>
      </c>
      <c r="Q11640" t="s">
        <v>0</v>
      </c>
      <c r="R11640" t="s">
        <v>0</v>
      </c>
      <c r="S11640" t="s">
        <v>877</v>
      </c>
      <c r="T11640" t="s">
        <v>1831</v>
      </c>
      <c r="X11640" s="34" t="str">
        <f t="shared" si="363"/>
        <v>0138010</v>
      </c>
    </row>
    <row r="11641" spans="1:24" x14ac:dyDescent="0.15">
      <c r="A11641" t="s">
        <v>6313</v>
      </c>
      <c r="B11641" t="s">
        <v>935</v>
      </c>
      <c r="C11641" t="s">
        <v>2157</v>
      </c>
      <c r="D11641" t="s">
        <v>5686</v>
      </c>
      <c r="E11641" t="s">
        <v>6314</v>
      </c>
      <c r="F11641" t="s">
        <v>0</v>
      </c>
      <c r="G11641" t="s">
        <v>6315</v>
      </c>
      <c r="H11641" t="s">
        <v>0</v>
      </c>
      <c r="I11641" t="s">
        <v>25</v>
      </c>
      <c r="J11641" t="s">
        <v>26</v>
      </c>
      <c r="K11641" s="34" t="str">
        <f t="shared" si="362"/>
        <v>0138010歯初診</v>
      </c>
      <c r="L11641" t="s">
        <v>1014</v>
      </c>
      <c r="M11641" t="s">
        <v>432</v>
      </c>
      <c r="N11641" t="s">
        <v>0</v>
      </c>
      <c r="O11641" t="s">
        <v>0</v>
      </c>
      <c r="P11641" t="s">
        <v>0</v>
      </c>
      <c r="Q11641" t="s">
        <v>0</v>
      </c>
      <c r="R11641" t="s">
        <v>0</v>
      </c>
      <c r="S11641" t="s">
        <v>877</v>
      </c>
      <c r="T11641" t="s">
        <v>1831</v>
      </c>
      <c r="X11641" s="34" t="str">
        <f t="shared" si="363"/>
        <v>0138010</v>
      </c>
    </row>
    <row r="11642" spans="1:24" x14ac:dyDescent="0.15">
      <c r="A11642" t="s">
        <v>6313</v>
      </c>
      <c r="B11642" t="s">
        <v>935</v>
      </c>
      <c r="C11642" t="s">
        <v>2157</v>
      </c>
      <c r="D11642" t="s">
        <v>5686</v>
      </c>
      <c r="E11642" t="s">
        <v>6314</v>
      </c>
      <c r="F11642" t="s">
        <v>0</v>
      </c>
      <c r="G11642" t="s">
        <v>6315</v>
      </c>
      <c r="H11642" t="s">
        <v>0</v>
      </c>
      <c r="I11642" t="s">
        <v>31</v>
      </c>
      <c r="J11642" t="s">
        <v>32</v>
      </c>
      <c r="K11642" s="34" t="str">
        <f t="shared" si="362"/>
        <v>0138010外感染１</v>
      </c>
      <c r="L11642" t="s">
        <v>968</v>
      </c>
      <c r="M11642" t="s">
        <v>23</v>
      </c>
      <c r="N11642" t="s">
        <v>0</v>
      </c>
      <c r="O11642" t="s">
        <v>0</v>
      </c>
      <c r="P11642" t="s">
        <v>0</v>
      </c>
      <c r="Q11642" t="s">
        <v>0</v>
      </c>
      <c r="R11642" t="s">
        <v>0</v>
      </c>
      <c r="S11642" t="s">
        <v>877</v>
      </c>
      <c r="T11642" t="s">
        <v>1831</v>
      </c>
      <c r="X11642" s="34" t="str">
        <f t="shared" si="363"/>
        <v>0138010</v>
      </c>
    </row>
    <row r="11643" spans="1:24" x14ac:dyDescent="0.15">
      <c r="A11643" t="s">
        <v>6313</v>
      </c>
      <c r="B11643" t="s">
        <v>935</v>
      </c>
      <c r="C11643" t="s">
        <v>2157</v>
      </c>
      <c r="D11643" t="s">
        <v>5686</v>
      </c>
      <c r="E11643" t="s">
        <v>6314</v>
      </c>
      <c r="F11643" t="s">
        <v>0</v>
      </c>
      <c r="G11643" t="s">
        <v>6315</v>
      </c>
      <c r="H11643" t="s">
        <v>0</v>
      </c>
      <c r="I11643" t="s">
        <v>1987</v>
      </c>
      <c r="J11643" t="s">
        <v>1009</v>
      </c>
      <c r="K11643" s="34" t="str">
        <f t="shared" si="362"/>
        <v>0138010歯訪診</v>
      </c>
      <c r="L11643" t="s">
        <v>887</v>
      </c>
      <c r="M11643" t="s">
        <v>138</v>
      </c>
      <c r="N11643" t="s">
        <v>0</v>
      </c>
      <c r="O11643" t="s">
        <v>0</v>
      </c>
      <c r="P11643" t="s">
        <v>0</v>
      </c>
      <c r="Q11643" t="s">
        <v>0</v>
      </c>
      <c r="R11643" t="s">
        <v>0</v>
      </c>
      <c r="S11643" t="s">
        <v>877</v>
      </c>
      <c r="T11643" t="s">
        <v>1831</v>
      </c>
      <c r="X11643" s="34" t="str">
        <f t="shared" si="363"/>
        <v>0138010</v>
      </c>
    </row>
    <row r="11644" spans="1:24" x14ac:dyDescent="0.15">
      <c r="A11644" t="s">
        <v>6313</v>
      </c>
      <c r="B11644" t="s">
        <v>935</v>
      </c>
      <c r="C11644" t="s">
        <v>2157</v>
      </c>
      <c r="D11644" t="s">
        <v>5686</v>
      </c>
      <c r="E11644" t="s">
        <v>6314</v>
      </c>
      <c r="F11644" t="s">
        <v>0</v>
      </c>
      <c r="G11644" t="s">
        <v>6315</v>
      </c>
      <c r="H11644" t="s">
        <v>0</v>
      </c>
      <c r="I11644" t="s">
        <v>659</v>
      </c>
      <c r="J11644" t="s">
        <v>660</v>
      </c>
      <c r="K11644" s="34" t="str">
        <f t="shared" si="362"/>
        <v>0138010口腔粘膜</v>
      </c>
      <c r="L11644" t="s">
        <v>420</v>
      </c>
      <c r="M11644" t="s">
        <v>65</v>
      </c>
      <c r="N11644" t="s">
        <v>0</v>
      </c>
      <c r="O11644" t="s">
        <v>0</v>
      </c>
      <c r="P11644" t="s">
        <v>0</v>
      </c>
      <c r="Q11644" t="s">
        <v>0</v>
      </c>
      <c r="R11644" t="s">
        <v>0</v>
      </c>
      <c r="S11644" t="s">
        <v>877</v>
      </c>
      <c r="T11644" t="s">
        <v>1831</v>
      </c>
      <c r="X11644" s="34" t="str">
        <f t="shared" si="363"/>
        <v>0138010</v>
      </c>
    </row>
    <row r="11645" spans="1:24" x14ac:dyDescent="0.15">
      <c r="A11645" t="s">
        <v>6313</v>
      </c>
      <c r="B11645" t="s">
        <v>935</v>
      </c>
      <c r="C11645" t="s">
        <v>2157</v>
      </c>
      <c r="D11645" t="s">
        <v>5686</v>
      </c>
      <c r="E11645" t="s">
        <v>6314</v>
      </c>
      <c r="F11645" t="s">
        <v>0</v>
      </c>
      <c r="G11645" t="s">
        <v>6315</v>
      </c>
      <c r="H11645" t="s">
        <v>0</v>
      </c>
      <c r="I11645" t="s">
        <v>5003</v>
      </c>
      <c r="J11645" t="s">
        <v>5004</v>
      </c>
      <c r="K11645" s="34" t="str">
        <f t="shared" si="362"/>
        <v>0138010う蝕無痛</v>
      </c>
      <c r="L11645" t="s">
        <v>59</v>
      </c>
      <c r="M11645" t="s">
        <v>73</v>
      </c>
      <c r="N11645" t="s">
        <v>0</v>
      </c>
      <c r="O11645" t="s">
        <v>0</v>
      </c>
      <c r="P11645" t="s">
        <v>0</v>
      </c>
      <c r="Q11645" t="s">
        <v>0</v>
      </c>
      <c r="R11645" t="s">
        <v>0</v>
      </c>
      <c r="S11645" t="s">
        <v>877</v>
      </c>
      <c r="T11645" t="s">
        <v>1831</v>
      </c>
      <c r="X11645" s="34" t="str">
        <f t="shared" si="363"/>
        <v>0138010</v>
      </c>
    </row>
    <row r="11646" spans="1:24" x14ac:dyDescent="0.15">
      <c r="A11646" t="s">
        <v>6313</v>
      </c>
      <c r="B11646" t="s">
        <v>935</v>
      </c>
      <c r="C11646" t="s">
        <v>2157</v>
      </c>
      <c r="D11646" t="s">
        <v>5686</v>
      </c>
      <c r="E11646" t="s">
        <v>6314</v>
      </c>
      <c r="F11646" t="s">
        <v>0</v>
      </c>
      <c r="G11646" t="s">
        <v>6315</v>
      </c>
      <c r="H11646" t="s">
        <v>0</v>
      </c>
      <c r="I11646" t="s">
        <v>2068</v>
      </c>
      <c r="J11646" t="s">
        <v>603</v>
      </c>
      <c r="K11646" s="34" t="str">
        <f t="shared" si="362"/>
        <v>0138010歯技連１</v>
      </c>
      <c r="L11646" t="s">
        <v>780</v>
      </c>
      <c r="M11646" t="s">
        <v>23</v>
      </c>
      <c r="N11646" t="s">
        <v>0</v>
      </c>
      <c r="O11646" t="s">
        <v>0</v>
      </c>
      <c r="P11646" t="s">
        <v>0</v>
      </c>
      <c r="Q11646" t="s">
        <v>0</v>
      </c>
      <c r="R11646" t="s">
        <v>0</v>
      </c>
      <c r="S11646" t="s">
        <v>877</v>
      </c>
      <c r="T11646" t="s">
        <v>1831</v>
      </c>
      <c r="X11646" s="34" t="str">
        <f t="shared" si="363"/>
        <v>0138010</v>
      </c>
    </row>
    <row r="11647" spans="1:24" x14ac:dyDescent="0.15">
      <c r="A11647" t="s">
        <v>6313</v>
      </c>
      <c r="B11647" t="s">
        <v>935</v>
      </c>
      <c r="C11647" t="s">
        <v>2157</v>
      </c>
      <c r="D11647" t="s">
        <v>5686</v>
      </c>
      <c r="E11647" t="s">
        <v>6314</v>
      </c>
      <c r="F11647" t="s">
        <v>0</v>
      </c>
      <c r="G11647" t="s">
        <v>6315</v>
      </c>
      <c r="H11647" t="s">
        <v>0</v>
      </c>
      <c r="I11647" t="s">
        <v>226</v>
      </c>
      <c r="J11647" t="s">
        <v>227</v>
      </c>
      <c r="K11647" s="34" t="str">
        <f t="shared" si="362"/>
        <v>0138010歯ＣＡＤ</v>
      </c>
      <c r="L11647" t="s">
        <v>436</v>
      </c>
      <c r="M11647" t="s">
        <v>49</v>
      </c>
      <c r="N11647" t="s">
        <v>0</v>
      </c>
      <c r="O11647" t="s">
        <v>0</v>
      </c>
      <c r="P11647" t="s">
        <v>0</v>
      </c>
      <c r="Q11647" t="s">
        <v>0</v>
      </c>
      <c r="R11647" t="s">
        <v>0</v>
      </c>
      <c r="S11647" t="s">
        <v>877</v>
      </c>
      <c r="T11647" t="s">
        <v>1831</v>
      </c>
      <c r="X11647" s="34" t="str">
        <f t="shared" si="363"/>
        <v>0138010</v>
      </c>
    </row>
    <row r="11648" spans="1:24" x14ac:dyDescent="0.15">
      <c r="A11648" t="s">
        <v>6313</v>
      </c>
      <c r="B11648" t="s">
        <v>935</v>
      </c>
      <c r="C11648" t="s">
        <v>2157</v>
      </c>
      <c r="D11648" t="s">
        <v>5686</v>
      </c>
      <c r="E11648" t="s">
        <v>6314</v>
      </c>
      <c r="F11648" t="s">
        <v>0</v>
      </c>
      <c r="G11648" t="s">
        <v>6315</v>
      </c>
      <c r="H11648" t="s">
        <v>0</v>
      </c>
      <c r="I11648" t="s">
        <v>614</v>
      </c>
      <c r="J11648" t="s">
        <v>615</v>
      </c>
      <c r="K11648" s="34" t="str">
        <f t="shared" si="362"/>
        <v>0138010ＧＴＲ</v>
      </c>
      <c r="L11648" t="s">
        <v>54</v>
      </c>
      <c r="M11648" t="s">
        <v>142</v>
      </c>
      <c r="N11648" t="s">
        <v>0</v>
      </c>
      <c r="O11648" t="s">
        <v>0</v>
      </c>
      <c r="P11648" t="s">
        <v>0</v>
      </c>
      <c r="Q11648" t="s">
        <v>0</v>
      </c>
      <c r="R11648" t="s">
        <v>0</v>
      </c>
      <c r="S11648" t="s">
        <v>877</v>
      </c>
      <c r="T11648" t="s">
        <v>1831</v>
      </c>
      <c r="X11648" s="34" t="str">
        <f t="shared" si="363"/>
        <v>0138010</v>
      </c>
    </row>
    <row r="11649" spans="1:24" x14ac:dyDescent="0.15">
      <c r="A11649" t="s">
        <v>6313</v>
      </c>
      <c r="B11649" t="s">
        <v>935</v>
      </c>
      <c r="C11649" t="s">
        <v>2157</v>
      </c>
      <c r="D11649" t="s">
        <v>5686</v>
      </c>
      <c r="E11649" t="s">
        <v>6314</v>
      </c>
      <c r="F11649" t="s">
        <v>0</v>
      </c>
      <c r="G11649" t="s">
        <v>6315</v>
      </c>
      <c r="H11649" t="s">
        <v>0</v>
      </c>
      <c r="I11649" t="s">
        <v>5006</v>
      </c>
      <c r="J11649" t="s">
        <v>5007</v>
      </c>
      <c r="K11649" s="34" t="str">
        <f t="shared" si="362"/>
        <v>0138010手術歯根</v>
      </c>
      <c r="L11649" t="s">
        <v>83</v>
      </c>
      <c r="M11649" t="s">
        <v>73</v>
      </c>
      <c r="N11649" t="s">
        <v>0</v>
      </c>
      <c r="O11649" t="s">
        <v>0</v>
      </c>
      <c r="P11649" t="s">
        <v>0</v>
      </c>
      <c r="Q11649" t="s">
        <v>0</v>
      </c>
      <c r="R11649" t="s">
        <v>0</v>
      </c>
      <c r="S11649" t="s">
        <v>877</v>
      </c>
      <c r="T11649" t="s">
        <v>1831</v>
      </c>
      <c r="X11649" s="34" t="str">
        <f t="shared" si="363"/>
        <v>0138010</v>
      </c>
    </row>
    <row r="11650" spans="1:24" x14ac:dyDescent="0.15">
      <c r="A11650" t="s">
        <v>6313</v>
      </c>
      <c r="B11650" t="s">
        <v>935</v>
      </c>
      <c r="C11650" t="s">
        <v>2157</v>
      </c>
      <c r="D11650" t="s">
        <v>5686</v>
      </c>
      <c r="E11650" t="s">
        <v>6314</v>
      </c>
      <c r="F11650" t="s">
        <v>0</v>
      </c>
      <c r="G11650" t="s">
        <v>6315</v>
      </c>
      <c r="H11650" t="s">
        <v>0</v>
      </c>
      <c r="I11650" t="s">
        <v>638</v>
      </c>
      <c r="J11650" t="s">
        <v>639</v>
      </c>
      <c r="K11650" s="34" t="str">
        <f t="shared" si="362"/>
        <v>0138010手光機</v>
      </c>
      <c r="L11650" t="s">
        <v>420</v>
      </c>
      <c r="M11650" t="s">
        <v>65</v>
      </c>
      <c r="N11650" t="s">
        <v>0</v>
      </c>
      <c r="O11650" t="s">
        <v>0</v>
      </c>
      <c r="P11650" t="s">
        <v>0</v>
      </c>
      <c r="Q11650" t="s">
        <v>0</v>
      </c>
      <c r="R11650" t="s">
        <v>0</v>
      </c>
      <c r="S11650" t="s">
        <v>877</v>
      </c>
      <c r="T11650" t="s">
        <v>1831</v>
      </c>
      <c r="X11650" s="34" t="str">
        <f t="shared" si="363"/>
        <v>0138010</v>
      </c>
    </row>
    <row r="11651" spans="1:24" x14ac:dyDescent="0.15">
      <c r="A11651" t="s">
        <v>6313</v>
      </c>
      <c r="B11651" t="s">
        <v>935</v>
      </c>
      <c r="C11651" t="s">
        <v>2157</v>
      </c>
      <c r="D11651" t="s">
        <v>5686</v>
      </c>
      <c r="E11651" t="s">
        <v>6314</v>
      </c>
      <c r="F11651" t="s">
        <v>0</v>
      </c>
      <c r="G11651" t="s">
        <v>6315</v>
      </c>
      <c r="H11651" t="s">
        <v>0</v>
      </c>
      <c r="I11651" t="s">
        <v>268</v>
      </c>
      <c r="J11651" t="s">
        <v>269</v>
      </c>
      <c r="K11651" s="34" t="str">
        <f t="shared" si="362"/>
        <v>0138010補管</v>
      </c>
      <c r="L11651" t="s">
        <v>6316</v>
      </c>
      <c r="M11651" t="s">
        <v>73</v>
      </c>
      <c r="N11651" t="s">
        <v>0</v>
      </c>
      <c r="O11651" t="s">
        <v>0</v>
      </c>
      <c r="P11651" t="s">
        <v>0</v>
      </c>
      <c r="Q11651" t="s">
        <v>0</v>
      </c>
      <c r="R11651" t="s">
        <v>0</v>
      </c>
      <c r="S11651" t="s">
        <v>877</v>
      </c>
      <c r="T11651" t="s">
        <v>1831</v>
      </c>
      <c r="X11651" s="34" t="str">
        <f t="shared" si="363"/>
        <v>0138010</v>
      </c>
    </row>
    <row r="11652" spans="1:24" x14ac:dyDescent="0.15">
      <c r="A11652" t="s">
        <v>6313</v>
      </c>
      <c r="B11652" t="s">
        <v>935</v>
      </c>
      <c r="C11652" t="s">
        <v>2157</v>
      </c>
      <c r="D11652" t="s">
        <v>5686</v>
      </c>
      <c r="E11652" t="s">
        <v>6314</v>
      </c>
      <c r="F11652" t="s">
        <v>0</v>
      </c>
      <c r="G11652" t="s">
        <v>6315</v>
      </c>
      <c r="H11652" t="s">
        <v>0</v>
      </c>
      <c r="I11652" t="s">
        <v>272</v>
      </c>
      <c r="J11652" t="s">
        <v>273</v>
      </c>
      <c r="K11652" s="34" t="str">
        <f t="shared" si="362"/>
        <v>0138010歯外在ベⅠ</v>
      </c>
      <c r="L11652" t="s">
        <v>968</v>
      </c>
      <c r="M11652" t="s">
        <v>1940</v>
      </c>
      <c r="N11652" t="s">
        <v>0</v>
      </c>
      <c r="O11652" t="s">
        <v>0</v>
      </c>
      <c r="P11652" t="s">
        <v>0</v>
      </c>
      <c r="Q11652" t="s">
        <v>0</v>
      </c>
      <c r="R11652" t="s">
        <v>0</v>
      </c>
      <c r="S11652" t="s">
        <v>877</v>
      </c>
      <c r="T11652" t="s">
        <v>1831</v>
      </c>
      <c r="X11652" s="34" t="str">
        <f t="shared" si="363"/>
        <v>0138010</v>
      </c>
    </row>
    <row r="11653" spans="1:24" x14ac:dyDescent="0.15">
      <c r="A11653" t="s">
        <v>6313</v>
      </c>
      <c r="B11653" t="s">
        <v>935</v>
      </c>
      <c r="C11653" t="s">
        <v>2157</v>
      </c>
      <c r="D11653" t="s">
        <v>5686</v>
      </c>
      <c r="E11653" t="s">
        <v>6314</v>
      </c>
      <c r="F11653" t="s">
        <v>0</v>
      </c>
      <c r="G11653" t="s">
        <v>6315</v>
      </c>
      <c r="H11653" t="s">
        <v>0</v>
      </c>
      <c r="I11653" t="s">
        <v>1988</v>
      </c>
      <c r="J11653" t="s">
        <v>1989</v>
      </c>
      <c r="K11653" s="34" t="str">
        <f t="shared" si="362"/>
        <v>0138010歯技ベ</v>
      </c>
      <c r="L11653" t="s">
        <v>52</v>
      </c>
      <c r="M11653" t="s">
        <v>1940</v>
      </c>
      <c r="N11653" t="s">
        <v>0</v>
      </c>
      <c r="O11653" t="s">
        <v>0</v>
      </c>
      <c r="P11653" t="s">
        <v>0</v>
      </c>
      <c r="Q11653" t="s">
        <v>0</v>
      </c>
      <c r="R11653" t="s">
        <v>0</v>
      </c>
      <c r="S11653" t="s">
        <v>877</v>
      </c>
      <c r="T11653" t="s">
        <v>1831</v>
      </c>
      <c r="X11653" s="34" t="str">
        <f t="shared" si="363"/>
        <v>0138010</v>
      </c>
    </row>
    <row r="11654" spans="1:24" x14ac:dyDescent="0.15">
      <c r="A11654" t="s">
        <v>6317</v>
      </c>
      <c r="B11654" t="s">
        <v>935</v>
      </c>
      <c r="C11654" t="s">
        <v>2157</v>
      </c>
      <c r="D11654" t="s">
        <v>5686</v>
      </c>
      <c r="E11654" t="s">
        <v>6318</v>
      </c>
      <c r="F11654" t="s">
        <v>0</v>
      </c>
      <c r="G11654" t="s">
        <v>6319</v>
      </c>
      <c r="H11654" t="s">
        <v>0</v>
      </c>
      <c r="I11654" t="s">
        <v>2032</v>
      </c>
      <c r="J11654" t="s">
        <v>2033</v>
      </c>
      <c r="K11654" s="34" t="str">
        <f t="shared" ref="K11654:K11717" si="364">E11654&amp;""&amp;J11654</f>
        <v>0138028歯医ＤＸ２</v>
      </c>
      <c r="L11654" t="s">
        <v>93</v>
      </c>
      <c r="M11654" t="s">
        <v>1940</v>
      </c>
      <c r="N11654" t="s">
        <v>0</v>
      </c>
      <c r="O11654" t="s">
        <v>0</v>
      </c>
      <c r="P11654" t="s">
        <v>0</v>
      </c>
      <c r="Q11654" t="s">
        <v>0</v>
      </c>
      <c r="R11654" t="s">
        <v>0</v>
      </c>
      <c r="S11654" t="s">
        <v>877</v>
      </c>
      <c r="T11654" t="s">
        <v>1831</v>
      </c>
      <c r="X11654" s="34" t="str">
        <f t="shared" ref="X11654:X11717" si="365">(E11654&amp;""&amp;P11654)</f>
        <v>0138028</v>
      </c>
    </row>
    <row r="11655" spans="1:24" x14ac:dyDescent="0.15">
      <c r="A11655" t="s">
        <v>6317</v>
      </c>
      <c r="B11655" t="s">
        <v>935</v>
      </c>
      <c r="C11655" t="s">
        <v>2157</v>
      </c>
      <c r="D11655" t="s">
        <v>5686</v>
      </c>
      <c r="E11655" t="s">
        <v>6318</v>
      </c>
      <c r="F11655" t="s">
        <v>0</v>
      </c>
      <c r="G11655" t="s">
        <v>6319</v>
      </c>
      <c r="H11655" t="s">
        <v>0</v>
      </c>
      <c r="I11655" t="s">
        <v>25</v>
      </c>
      <c r="J11655" t="s">
        <v>26</v>
      </c>
      <c r="K11655" s="34" t="str">
        <f t="shared" si="364"/>
        <v>0138028歯初診</v>
      </c>
      <c r="L11655" t="s">
        <v>823</v>
      </c>
      <c r="M11655" t="s">
        <v>247</v>
      </c>
      <c r="N11655" t="s">
        <v>0</v>
      </c>
      <c r="O11655" t="s">
        <v>0</v>
      </c>
      <c r="P11655" t="s">
        <v>0</v>
      </c>
      <c r="Q11655" t="s">
        <v>0</v>
      </c>
      <c r="R11655" t="s">
        <v>0</v>
      </c>
      <c r="S11655" t="s">
        <v>877</v>
      </c>
      <c r="T11655" t="s">
        <v>1831</v>
      </c>
      <c r="X11655" s="34" t="str">
        <f t="shared" si="365"/>
        <v>0138028</v>
      </c>
    </row>
    <row r="11656" spans="1:24" x14ac:dyDescent="0.15">
      <c r="A11656" t="s">
        <v>6317</v>
      </c>
      <c r="B11656" t="s">
        <v>935</v>
      </c>
      <c r="C11656" t="s">
        <v>2157</v>
      </c>
      <c r="D11656" t="s">
        <v>5686</v>
      </c>
      <c r="E11656" t="s">
        <v>6318</v>
      </c>
      <c r="F11656" t="s">
        <v>0</v>
      </c>
      <c r="G11656" t="s">
        <v>6319</v>
      </c>
      <c r="H11656" t="s">
        <v>0</v>
      </c>
      <c r="I11656" t="s">
        <v>29</v>
      </c>
      <c r="J11656" t="s">
        <v>30</v>
      </c>
      <c r="K11656" s="34" t="str">
        <f t="shared" si="364"/>
        <v>0138028外安全１</v>
      </c>
      <c r="L11656" t="s">
        <v>574</v>
      </c>
      <c r="M11656" t="s">
        <v>1585</v>
      </c>
      <c r="N11656" t="s">
        <v>0</v>
      </c>
      <c r="O11656" t="s">
        <v>0</v>
      </c>
      <c r="P11656" t="s">
        <v>0</v>
      </c>
      <c r="Q11656" t="s">
        <v>0</v>
      </c>
      <c r="R11656" t="s">
        <v>0</v>
      </c>
      <c r="S11656" t="s">
        <v>877</v>
      </c>
      <c r="T11656" t="s">
        <v>1831</v>
      </c>
      <c r="X11656" s="34" t="str">
        <f t="shared" si="365"/>
        <v>0138028</v>
      </c>
    </row>
    <row r="11657" spans="1:24" x14ac:dyDescent="0.15">
      <c r="A11657" t="s">
        <v>6317</v>
      </c>
      <c r="B11657" t="s">
        <v>935</v>
      </c>
      <c r="C11657" t="s">
        <v>2157</v>
      </c>
      <c r="D11657" t="s">
        <v>5686</v>
      </c>
      <c r="E11657" t="s">
        <v>6318</v>
      </c>
      <c r="F11657" t="s">
        <v>0</v>
      </c>
      <c r="G11657" t="s">
        <v>6319</v>
      </c>
      <c r="H11657" t="s">
        <v>0</v>
      </c>
      <c r="I11657" t="s">
        <v>31</v>
      </c>
      <c r="J11657" t="s">
        <v>32</v>
      </c>
      <c r="K11657" s="34" t="str">
        <f t="shared" si="364"/>
        <v>0138028外感染１</v>
      </c>
      <c r="L11657" t="s">
        <v>574</v>
      </c>
      <c r="M11657" t="s">
        <v>1585</v>
      </c>
      <c r="N11657" t="s">
        <v>0</v>
      </c>
      <c r="O11657" t="s">
        <v>0</v>
      </c>
      <c r="P11657" t="s">
        <v>0</v>
      </c>
      <c r="Q11657" t="s">
        <v>0</v>
      </c>
      <c r="R11657" t="s">
        <v>0</v>
      </c>
      <c r="S11657" t="s">
        <v>877</v>
      </c>
      <c r="T11657" t="s">
        <v>1831</v>
      </c>
      <c r="X11657" s="34" t="str">
        <f t="shared" si="365"/>
        <v>0138028</v>
      </c>
    </row>
    <row r="11658" spans="1:24" x14ac:dyDescent="0.15">
      <c r="A11658" t="s">
        <v>6317</v>
      </c>
      <c r="B11658" t="s">
        <v>935</v>
      </c>
      <c r="C11658" t="s">
        <v>2157</v>
      </c>
      <c r="D11658" t="s">
        <v>5686</v>
      </c>
      <c r="E11658" t="s">
        <v>6318</v>
      </c>
      <c r="F11658" t="s">
        <v>0</v>
      </c>
      <c r="G11658" t="s">
        <v>6319</v>
      </c>
      <c r="H11658" t="s">
        <v>0</v>
      </c>
      <c r="I11658" t="s">
        <v>2026</v>
      </c>
      <c r="J11658" t="s">
        <v>1901</v>
      </c>
      <c r="K11658" s="34" t="str">
        <f t="shared" si="364"/>
        <v>0138028口管強</v>
      </c>
      <c r="L11658" t="s">
        <v>518</v>
      </c>
      <c r="M11658" t="s">
        <v>1585</v>
      </c>
      <c r="N11658" t="s">
        <v>0</v>
      </c>
      <c r="O11658" t="s">
        <v>0</v>
      </c>
      <c r="P11658" t="s">
        <v>0</v>
      </c>
      <c r="Q11658" t="s">
        <v>0</v>
      </c>
      <c r="R11658" t="s">
        <v>0</v>
      </c>
      <c r="S11658" t="s">
        <v>877</v>
      </c>
      <c r="T11658" t="s">
        <v>1831</v>
      </c>
      <c r="X11658" s="34" t="str">
        <f t="shared" si="365"/>
        <v>0138028</v>
      </c>
    </row>
    <row r="11659" spans="1:24" x14ac:dyDescent="0.15">
      <c r="A11659" t="s">
        <v>6317</v>
      </c>
      <c r="B11659" t="s">
        <v>935</v>
      </c>
      <c r="C11659" t="s">
        <v>2157</v>
      </c>
      <c r="D11659" t="s">
        <v>5686</v>
      </c>
      <c r="E11659" t="s">
        <v>6318</v>
      </c>
      <c r="F11659" t="s">
        <v>0</v>
      </c>
      <c r="G11659" t="s">
        <v>6319</v>
      </c>
      <c r="H11659" t="s">
        <v>0</v>
      </c>
      <c r="I11659" t="s">
        <v>2034</v>
      </c>
      <c r="J11659" t="s">
        <v>2035</v>
      </c>
      <c r="K11659" s="34" t="str">
        <f t="shared" si="364"/>
        <v>0138028口実地</v>
      </c>
      <c r="L11659" t="s">
        <v>428</v>
      </c>
      <c r="M11659" t="s">
        <v>1940</v>
      </c>
      <c r="N11659" t="s">
        <v>0</v>
      </c>
      <c r="O11659" t="s">
        <v>0</v>
      </c>
      <c r="P11659" t="s">
        <v>0</v>
      </c>
      <c r="Q11659" t="s">
        <v>0</v>
      </c>
      <c r="R11659" t="s">
        <v>0</v>
      </c>
      <c r="S11659" t="s">
        <v>877</v>
      </c>
      <c r="T11659" t="s">
        <v>1831</v>
      </c>
      <c r="X11659" s="34" t="str">
        <f t="shared" si="365"/>
        <v>0138028</v>
      </c>
    </row>
    <row r="11660" spans="1:24" x14ac:dyDescent="0.15">
      <c r="A11660" t="s">
        <v>6317</v>
      </c>
      <c r="B11660" t="s">
        <v>935</v>
      </c>
      <c r="C11660" t="s">
        <v>2157</v>
      </c>
      <c r="D11660" t="s">
        <v>5686</v>
      </c>
      <c r="E11660" t="s">
        <v>6318</v>
      </c>
      <c r="F11660" t="s">
        <v>0</v>
      </c>
      <c r="G11660" t="s">
        <v>6319</v>
      </c>
      <c r="H11660" t="s">
        <v>0</v>
      </c>
      <c r="I11660" t="s">
        <v>1902</v>
      </c>
      <c r="J11660" t="s">
        <v>1903</v>
      </c>
      <c r="K11660" s="34" t="str">
        <f t="shared" si="364"/>
        <v>0138028歯援診２</v>
      </c>
      <c r="L11660" t="s">
        <v>107</v>
      </c>
      <c r="M11660" t="s">
        <v>41</v>
      </c>
      <c r="N11660" t="s">
        <v>0</v>
      </c>
      <c r="O11660" t="s">
        <v>0</v>
      </c>
      <c r="P11660" t="s">
        <v>0</v>
      </c>
      <c r="Q11660" t="s">
        <v>0</v>
      </c>
      <c r="R11660" t="s">
        <v>0</v>
      </c>
      <c r="S11660" t="s">
        <v>877</v>
      </c>
      <c r="T11660" t="s">
        <v>1831</v>
      </c>
      <c r="X11660" s="34" t="str">
        <f t="shared" si="365"/>
        <v>0138028</v>
      </c>
    </row>
    <row r="11661" spans="1:24" x14ac:dyDescent="0.15">
      <c r="A11661" t="s">
        <v>6317</v>
      </c>
      <c r="B11661" t="s">
        <v>935</v>
      </c>
      <c r="C11661" t="s">
        <v>2157</v>
      </c>
      <c r="D11661" t="s">
        <v>5686</v>
      </c>
      <c r="E11661" t="s">
        <v>6318</v>
      </c>
      <c r="F11661" t="s">
        <v>0</v>
      </c>
      <c r="G11661" t="s">
        <v>6319</v>
      </c>
      <c r="H11661" t="s">
        <v>0</v>
      </c>
      <c r="I11661" t="s">
        <v>1987</v>
      </c>
      <c r="J11661" t="s">
        <v>1009</v>
      </c>
      <c r="K11661" s="34" t="str">
        <f t="shared" si="364"/>
        <v>0138028歯訪診</v>
      </c>
      <c r="L11661" t="s">
        <v>146</v>
      </c>
      <c r="M11661" t="s">
        <v>60</v>
      </c>
      <c r="N11661" t="s">
        <v>0</v>
      </c>
      <c r="O11661" t="s">
        <v>0</v>
      </c>
      <c r="P11661" t="s">
        <v>0</v>
      </c>
      <c r="Q11661" t="s">
        <v>0</v>
      </c>
      <c r="R11661" t="s">
        <v>0</v>
      </c>
      <c r="S11661" t="s">
        <v>877</v>
      </c>
      <c r="T11661" t="s">
        <v>1831</v>
      </c>
      <c r="X11661" s="34" t="str">
        <f t="shared" si="365"/>
        <v>0138028</v>
      </c>
    </row>
    <row r="11662" spans="1:24" x14ac:dyDescent="0.15">
      <c r="A11662" t="s">
        <v>6317</v>
      </c>
      <c r="B11662" t="s">
        <v>935</v>
      </c>
      <c r="C11662" t="s">
        <v>2157</v>
      </c>
      <c r="D11662" t="s">
        <v>5686</v>
      </c>
      <c r="E11662" t="s">
        <v>6318</v>
      </c>
      <c r="F11662" t="s">
        <v>0</v>
      </c>
      <c r="G11662" t="s">
        <v>6319</v>
      </c>
      <c r="H11662" t="s">
        <v>0</v>
      </c>
      <c r="I11662" t="s">
        <v>659</v>
      </c>
      <c r="J11662" t="s">
        <v>660</v>
      </c>
      <c r="K11662" s="34" t="str">
        <f t="shared" si="364"/>
        <v>0138028口腔粘膜</v>
      </c>
      <c r="L11662" t="s">
        <v>567</v>
      </c>
      <c r="M11662" t="s">
        <v>266</v>
      </c>
      <c r="N11662" t="s">
        <v>0</v>
      </c>
      <c r="O11662" t="s">
        <v>0</v>
      </c>
      <c r="P11662" t="s">
        <v>0</v>
      </c>
      <c r="Q11662" t="s">
        <v>0</v>
      </c>
      <c r="R11662" t="s">
        <v>0</v>
      </c>
      <c r="S11662" t="s">
        <v>877</v>
      </c>
      <c r="T11662" t="s">
        <v>1831</v>
      </c>
      <c r="X11662" s="34" t="str">
        <f t="shared" si="365"/>
        <v>0138028</v>
      </c>
    </row>
    <row r="11663" spans="1:24" x14ac:dyDescent="0.15">
      <c r="A11663" t="s">
        <v>6317</v>
      </c>
      <c r="B11663" t="s">
        <v>935</v>
      </c>
      <c r="C11663" t="s">
        <v>2157</v>
      </c>
      <c r="D11663" t="s">
        <v>5686</v>
      </c>
      <c r="E11663" t="s">
        <v>6318</v>
      </c>
      <c r="F11663" t="s">
        <v>0</v>
      </c>
      <c r="G11663" t="s">
        <v>6319</v>
      </c>
      <c r="H11663" t="s">
        <v>0</v>
      </c>
      <c r="I11663" t="s">
        <v>3321</v>
      </c>
      <c r="J11663" t="s">
        <v>3322</v>
      </c>
      <c r="K11663" s="34" t="str">
        <f t="shared" si="364"/>
        <v>0138028光印象</v>
      </c>
      <c r="L11663" t="s">
        <v>717</v>
      </c>
      <c r="M11663" t="s">
        <v>1940</v>
      </c>
      <c r="N11663" t="s">
        <v>0</v>
      </c>
      <c r="O11663" t="s">
        <v>0</v>
      </c>
      <c r="P11663" t="s">
        <v>0</v>
      </c>
      <c r="Q11663" t="s">
        <v>0</v>
      </c>
      <c r="R11663" t="s">
        <v>0</v>
      </c>
      <c r="S11663" t="s">
        <v>877</v>
      </c>
      <c r="T11663" t="s">
        <v>1831</v>
      </c>
      <c r="X11663" s="34" t="str">
        <f t="shared" si="365"/>
        <v>0138028</v>
      </c>
    </row>
    <row r="11664" spans="1:24" x14ac:dyDescent="0.15">
      <c r="A11664" t="s">
        <v>6317</v>
      </c>
      <c r="B11664" t="s">
        <v>935</v>
      </c>
      <c r="C11664" t="s">
        <v>2157</v>
      </c>
      <c r="D11664" t="s">
        <v>5686</v>
      </c>
      <c r="E11664" t="s">
        <v>6318</v>
      </c>
      <c r="F11664" t="s">
        <v>0</v>
      </c>
      <c r="G11664" t="s">
        <v>6319</v>
      </c>
      <c r="H11664" t="s">
        <v>0</v>
      </c>
      <c r="I11664" t="s">
        <v>226</v>
      </c>
      <c r="J11664" t="s">
        <v>227</v>
      </c>
      <c r="K11664" s="34" t="str">
        <f t="shared" si="364"/>
        <v>0138028歯ＣＡＤ</v>
      </c>
      <c r="L11664" t="s">
        <v>188</v>
      </c>
      <c r="M11664" t="s">
        <v>49</v>
      </c>
      <c r="N11664" t="s">
        <v>0</v>
      </c>
      <c r="O11664" t="s">
        <v>0</v>
      </c>
      <c r="P11664" t="s">
        <v>0</v>
      </c>
      <c r="Q11664" t="s">
        <v>0</v>
      </c>
      <c r="R11664" t="s">
        <v>0</v>
      </c>
      <c r="S11664" t="s">
        <v>877</v>
      </c>
      <c r="T11664" t="s">
        <v>1831</v>
      </c>
      <c r="X11664" s="34" t="str">
        <f t="shared" si="365"/>
        <v>0138028</v>
      </c>
    </row>
    <row r="11665" spans="1:24" x14ac:dyDescent="0.15">
      <c r="A11665" t="s">
        <v>6317</v>
      </c>
      <c r="B11665" t="s">
        <v>935</v>
      </c>
      <c r="C11665" t="s">
        <v>2157</v>
      </c>
      <c r="D11665" t="s">
        <v>5686</v>
      </c>
      <c r="E11665" t="s">
        <v>6318</v>
      </c>
      <c r="F11665" t="s">
        <v>0</v>
      </c>
      <c r="G11665" t="s">
        <v>6319</v>
      </c>
      <c r="H11665" t="s">
        <v>0</v>
      </c>
      <c r="I11665" t="s">
        <v>2069</v>
      </c>
      <c r="J11665" t="s">
        <v>2070</v>
      </c>
      <c r="K11665" s="34" t="str">
        <f t="shared" si="364"/>
        <v>0138028３ＤＦＤ</v>
      </c>
      <c r="L11665" t="s">
        <v>334</v>
      </c>
      <c r="M11665" t="s">
        <v>1940</v>
      </c>
      <c r="N11665" t="s">
        <v>0</v>
      </c>
      <c r="O11665" t="s">
        <v>0</v>
      </c>
      <c r="P11665" t="s">
        <v>0</v>
      </c>
      <c r="Q11665" t="s">
        <v>0</v>
      </c>
      <c r="R11665" t="s">
        <v>0</v>
      </c>
      <c r="S11665" t="s">
        <v>877</v>
      </c>
      <c r="T11665" t="s">
        <v>1831</v>
      </c>
      <c r="X11665" s="34" t="str">
        <f t="shared" si="365"/>
        <v>0138028</v>
      </c>
    </row>
    <row r="11666" spans="1:24" x14ac:dyDescent="0.15">
      <c r="A11666" t="s">
        <v>6317</v>
      </c>
      <c r="B11666" t="s">
        <v>935</v>
      </c>
      <c r="C11666" t="s">
        <v>2157</v>
      </c>
      <c r="D11666" t="s">
        <v>5686</v>
      </c>
      <c r="E11666" t="s">
        <v>6318</v>
      </c>
      <c r="F11666" t="s">
        <v>0</v>
      </c>
      <c r="G11666" t="s">
        <v>6319</v>
      </c>
      <c r="H11666" t="s">
        <v>0</v>
      </c>
      <c r="I11666" t="s">
        <v>268</v>
      </c>
      <c r="J11666" t="s">
        <v>269</v>
      </c>
      <c r="K11666" s="34" t="str">
        <f t="shared" si="364"/>
        <v>0138028補管</v>
      </c>
      <c r="L11666" t="s">
        <v>6320</v>
      </c>
      <c r="M11666" t="s">
        <v>73</v>
      </c>
      <c r="N11666" t="s">
        <v>0</v>
      </c>
      <c r="O11666" t="s">
        <v>0</v>
      </c>
      <c r="P11666" t="s">
        <v>0</v>
      </c>
      <c r="Q11666" t="s">
        <v>0</v>
      </c>
      <c r="R11666" t="s">
        <v>0</v>
      </c>
      <c r="S11666" t="s">
        <v>877</v>
      </c>
      <c r="T11666" t="s">
        <v>1831</v>
      </c>
      <c r="X11666" s="34" t="str">
        <f t="shared" si="365"/>
        <v>0138028</v>
      </c>
    </row>
    <row r="11667" spans="1:24" x14ac:dyDescent="0.15">
      <c r="A11667" t="s">
        <v>6317</v>
      </c>
      <c r="B11667" t="s">
        <v>935</v>
      </c>
      <c r="C11667" t="s">
        <v>2157</v>
      </c>
      <c r="D11667" t="s">
        <v>5686</v>
      </c>
      <c r="E11667" t="s">
        <v>6318</v>
      </c>
      <c r="F11667" t="s">
        <v>0</v>
      </c>
      <c r="G11667" t="s">
        <v>6319</v>
      </c>
      <c r="H11667" t="s">
        <v>0</v>
      </c>
      <c r="I11667" t="s">
        <v>2017</v>
      </c>
      <c r="J11667" t="s">
        <v>2018</v>
      </c>
      <c r="K11667" s="34" t="str">
        <f t="shared" si="364"/>
        <v>0138028歯外在ベⅠ注</v>
      </c>
      <c r="L11667" t="s">
        <v>314</v>
      </c>
      <c r="M11667" t="s">
        <v>1940</v>
      </c>
      <c r="N11667" t="s">
        <v>0</v>
      </c>
      <c r="O11667" t="s">
        <v>0</v>
      </c>
      <c r="P11667" t="s">
        <v>0</v>
      </c>
      <c r="Q11667" t="s">
        <v>0</v>
      </c>
      <c r="R11667" t="s">
        <v>0</v>
      </c>
      <c r="S11667" t="s">
        <v>877</v>
      </c>
      <c r="T11667" t="s">
        <v>1831</v>
      </c>
      <c r="X11667" s="34" t="str">
        <f t="shared" si="365"/>
        <v>0138028</v>
      </c>
    </row>
    <row r="11668" spans="1:24" x14ac:dyDescent="0.15">
      <c r="A11668" t="s">
        <v>6317</v>
      </c>
      <c r="B11668" t="s">
        <v>935</v>
      </c>
      <c r="C11668" t="s">
        <v>2157</v>
      </c>
      <c r="D11668" t="s">
        <v>5686</v>
      </c>
      <c r="E11668" t="s">
        <v>6318</v>
      </c>
      <c r="F11668" t="s">
        <v>0</v>
      </c>
      <c r="G11668" t="s">
        <v>6319</v>
      </c>
      <c r="H11668" t="s">
        <v>0</v>
      </c>
      <c r="I11668" t="s">
        <v>1988</v>
      </c>
      <c r="J11668" t="s">
        <v>1989</v>
      </c>
      <c r="K11668" s="34" t="str">
        <f t="shared" si="364"/>
        <v>0138028歯技ベ</v>
      </c>
      <c r="L11668" t="s">
        <v>351</v>
      </c>
      <c r="M11668" t="s">
        <v>1940</v>
      </c>
      <c r="N11668" t="s">
        <v>0</v>
      </c>
      <c r="O11668" t="s">
        <v>0</v>
      </c>
      <c r="P11668" t="s">
        <v>0</v>
      </c>
      <c r="Q11668" t="s">
        <v>0</v>
      </c>
      <c r="R11668" t="s">
        <v>0</v>
      </c>
      <c r="S11668" t="s">
        <v>877</v>
      </c>
      <c r="T11668" t="s">
        <v>1831</v>
      </c>
      <c r="X11668" s="34" t="str">
        <f t="shared" si="365"/>
        <v>0138028</v>
      </c>
    </row>
    <row r="11669" spans="1:24" x14ac:dyDescent="0.15">
      <c r="A11669" t="s">
        <v>6321</v>
      </c>
      <c r="B11669" t="s">
        <v>935</v>
      </c>
      <c r="C11669" t="s">
        <v>2157</v>
      </c>
      <c r="D11669" t="s">
        <v>5686</v>
      </c>
      <c r="E11669" t="s">
        <v>6322</v>
      </c>
      <c r="F11669" t="s">
        <v>0</v>
      </c>
      <c r="G11669" t="s">
        <v>6323</v>
      </c>
      <c r="H11669" t="s">
        <v>0</v>
      </c>
      <c r="I11669" t="s">
        <v>25</v>
      </c>
      <c r="J11669" t="s">
        <v>26</v>
      </c>
      <c r="K11669" s="34" t="str">
        <f t="shared" si="364"/>
        <v>0138036歯初診</v>
      </c>
      <c r="L11669" t="s">
        <v>631</v>
      </c>
      <c r="M11669" t="s">
        <v>247</v>
      </c>
      <c r="N11669" t="s">
        <v>0</v>
      </c>
      <c r="O11669" t="s">
        <v>0</v>
      </c>
      <c r="P11669" t="s">
        <v>0</v>
      </c>
      <c r="Q11669" t="s">
        <v>0</v>
      </c>
      <c r="R11669" t="s">
        <v>0</v>
      </c>
      <c r="S11669" t="s">
        <v>877</v>
      </c>
      <c r="T11669" t="s">
        <v>1831</v>
      </c>
      <c r="X11669" s="34" t="str">
        <f t="shared" si="365"/>
        <v>0138036</v>
      </c>
    </row>
    <row r="11670" spans="1:24" x14ac:dyDescent="0.15">
      <c r="A11670" t="s">
        <v>6321</v>
      </c>
      <c r="B11670" t="s">
        <v>935</v>
      </c>
      <c r="C11670" t="s">
        <v>2157</v>
      </c>
      <c r="D11670" t="s">
        <v>5686</v>
      </c>
      <c r="E11670" t="s">
        <v>6322</v>
      </c>
      <c r="F11670" t="s">
        <v>0</v>
      </c>
      <c r="G11670" t="s">
        <v>6323</v>
      </c>
      <c r="H11670" t="s">
        <v>0</v>
      </c>
      <c r="I11670" t="s">
        <v>1987</v>
      </c>
      <c r="J11670" t="s">
        <v>1009</v>
      </c>
      <c r="K11670" s="34" t="str">
        <f t="shared" si="364"/>
        <v>0138036歯訪診</v>
      </c>
      <c r="L11670" t="s">
        <v>1130</v>
      </c>
      <c r="M11670" t="s">
        <v>225</v>
      </c>
      <c r="N11670" t="s">
        <v>0</v>
      </c>
      <c r="O11670" t="s">
        <v>0</v>
      </c>
      <c r="P11670" t="s">
        <v>0</v>
      </c>
      <c r="Q11670" t="s">
        <v>0</v>
      </c>
      <c r="R11670" t="s">
        <v>0</v>
      </c>
      <c r="S11670" t="s">
        <v>877</v>
      </c>
      <c r="T11670" t="s">
        <v>1831</v>
      </c>
      <c r="X11670" s="34" t="str">
        <f t="shared" si="365"/>
        <v>0138036</v>
      </c>
    </row>
    <row r="11671" spans="1:24" x14ac:dyDescent="0.15">
      <c r="A11671" t="s">
        <v>6321</v>
      </c>
      <c r="B11671" t="s">
        <v>935</v>
      </c>
      <c r="C11671" t="s">
        <v>2157</v>
      </c>
      <c r="D11671" t="s">
        <v>5686</v>
      </c>
      <c r="E11671" t="s">
        <v>6322</v>
      </c>
      <c r="F11671" t="s">
        <v>0</v>
      </c>
      <c r="G11671" t="s">
        <v>6323</v>
      </c>
      <c r="H11671" t="s">
        <v>0</v>
      </c>
      <c r="I11671" t="s">
        <v>226</v>
      </c>
      <c r="J11671" t="s">
        <v>227</v>
      </c>
      <c r="K11671" s="34" t="str">
        <f t="shared" si="364"/>
        <v>0138036歯ＣＡＤ</v>
      </c>
      <c r="L11671" t="s">
        <v>6324</v>
      </c>
      <c r="M11671" t="s">
        <v>2014</v>
      </c>
      <c r="N11671" t="s">
        <v>0</v>
      </c>
      <c r="O11671" t="s">
        <v>0</v>
      </c>
      <c r="P11671" t="s">
        <v>0</v>
      </c>
      <c r="Q11671" t="s">
        <v>0</v>
      </c>
      <c r="R11671" t="s">
        <v>0</v>
      </c>
      <c r="S11671" t="s">
        <v>877</v>
      </c>
      <c r="T11671" t="s">
        <v>1831</v>
      </c>
      <c r="X11671" s="34" t="str">
        <f t="shared" si="365"/>
        <v>0138036</v>
      </c>
    </row>
    <row r="11672" spans="1:24" x14ac:dyDescent="0.15">
      <c r="A11672" t="s">
        <v>6321</v>
      </c>
      <c r="B11672" t="s">
        <v>935</v>
      </c>
      <c r="C11672" t="s">
        <v>2157</v>
      </c>
      <c r="D11672" t="s">
        <v>5686</v>
      </c>
      <c r="E11672" t="s">
        <v>6322</v>
      </c>
      <c r="F11672" t="s">
        <v>0</v>
      </c>
      <c r="G11672" t="s">
        <v>6323</v>
      </c>
      <c r="H11672" t="s">
        <v>0</v>
      </c>
      <c r="I11672" t="s">
        <v>268</v>
      </c>
      <c r="J11672" t="s">
        <v>269</v>
      </c>
      <c r="K11672" s="34" t="str">
        <f t="shared" si="364"/>
        <v>0138036補管</v>
      </c>
      <c r="L11672" t="s">
        <v>6325</v>
      </c>
      <c r="M11672" t="s">
        <v>2140</v>
      </c>
      <c r="N11672" t="s">
        <v>0</v>
      </c>
      <c r="O11672" t="s">
        <v>0</v>
      </c>
      <c r="P11672" t="s">
        <v>0</v>
      </c>
      <c r="Q11672" t="s">
        <v>0</v>
      </c>
      <c r="R11672" t="s">
        <v>0</v>
      </c>
      <c r="S11672" t="s">
        <v>877</v>
      </c>
      <c r="T11672" t="s">
        <v>1831</v>
      </c>
      <c r="X11672" s="34" t="str">
        <f t="shared" si="365"/>
        <v>0138036</v>
      </c>
    </row>
    <row r="11673" spans="1:24" x14ac:dyDescent="0.15">
      <c r="A11673" t="s">
        <v>6321</v>
      </c>
      <c r="B11673" t="s">
        <v>935</v>
      </c>
      <c r="C11673" t="s">
        <v>2157</v>
      </c>
      <c r="D11673" t="s">
        <v>5686</v>
      </c>
      <c r="E11673" t="s">
        <v>6322</v>
      </c>
      <c r="F11673" t="s">
        <v>0</v>
      </c>
      <c r="G11673" t="s">
        <v>6323</v>
      </c>
      <c r="H11673" t="s">
        <v>0</v>
      </c>
      <c r="I11673" t="s">
        <v>272</v>
      </c>
      <c r="J11673" t="s">
        <v>273</v>
      </c>
      <c r="K11673" s="34" t="str">
        <f t="shared" si="364"/>
        <v>0138036歯外在ベⅠ</v>
      </c>
      <c r="L11673" t="s">
        <v>2673</v>
      </c>
      <c r="M11673" t="s">
        <v>1940</v>
      </c>
      <c r="N11673" t="s">
        <v>0</v>
      </c>
      <c r="O11673" t="s">
        <v>0</v>
      </c>
      <c r="P11673" t="s">
        <v>0</v>
      </c>
      <c r="Q11673" t="s">
        <v>0</v>
      </c>
      <c r="R11673" t="s">
        <v>0</v>
      </c>
      <c r="S11673" t="s">
        <v>877</v>
      </c>
      <c r="T11673" t="s">
        <v>1831</v>
      </c>
      <c r="X11673" s="34" t="str">
        <f t="shared" si="365"/>
        <v>0138036</v>
      </c>
    </row>
    <row r="11674" spans="1:24" x14ac:dyDescent="0.15">
      <c r="A11674" t="s">
        <v>6321</v>
      </c>
      <c r="B11674" t="s">
        <v>935</v>
      </c>
      <c r="C11674" t="s">
        <v>2157</v>
      </c>
      <c r="D11674" t="s">
        <v>5686</v>
      </c>
      <c r="E11674" t="s">
        <v>6322</v>
      </c>
      <c r="F11674" t="s">
        <v>0</v>
      </c>
      <c r="G11674" t="s">
        <v>6323</v>
      </c>
      <c r="H11674" t="s">
        <v>0</v>
      </c>
      <c r="I11674" t="s">
        <v>513</v>
      </c>
      <c r="J11674" t="s">
        <v>514</v>
      </c>
      <c r="K11674" s="34" t="str">
        <f t="shared" si="364"/>
        <v>0138036１７５</v>
      </c>
      <c r="L11674" t="s">
        <v>3382</v>
      </c>
      <c r="M11674" t="s">
        <v>2140</v>
      </c>
      <c r="N11674" t="s">
        <v>0</v>
      </c>
      <c r="O11674" t="s">
        <v>0</v>
      </c>
      <c r="P11674" t="s">
        <v>0</v>
      </c>
      <c r="Q11674" t="s">
        <v>0</v>
      </c>
      <c r="R11674" t="s">
        <v>0</v>
      </c>
      <c r="S11674" t="s">
        <v>877</v>
      </c>
      <c r="T11674" t="s">
        <v>1831</v>
      </c>
      <c r="X11674" s="34" t="str">
        <f t="shared" si="365"/>
        <v>0138036</v>
      </c>
    </row>
    <row r="11675" spans="1:24" x14ac:dyDescent="0.15">
      <c r="A11675" t="s">
        <v>6326</v>
      </c>
      <c r="B11675" t="s">
        <v>935</v>
      </c>
      <c r="C11675" t="s">
        <v>2157</v>
      </c>
      <c r="D11675" t="s">
        <v>5686</v>
      </c>
      <c r="E11675" t="s">
        <v>6327</v>
      </c>
      <c r="F11675" t="s">
        <v>0</v>
      </c>
      <c r="G11675" t="s">
        <v>6328</v>
      </c>
      <c r="H11675" t="s">
        <v>0</v>
      </c>
      <c r="I11675" t="s">
        <v>25</v>
      </c>
      <c r="J11675" t="s">
        <v>26</v>
      </c>
      <c r="K11675" s="34" t="str">
        <f t="shared" si="364"/>
        <v>0138069歯初診</v>
      </c>
      <c r="L11675" t="s">
        <v>4378</v>
      </c>
      <c r="M11675" t="s">
        <v>264</v>
      </c>
      <c r="N11675" t="s">
        <v>0</v>
      </c>
      <c r="O11675" t="s">
        <v>0</v>
      </c>
      <c r="P11675" t="s">
        <v>0</v>
      </c>
      <c r="Q11675" t="s">
        <v>0</v>
      </c>
      <c r="R11675" t="s">
        <v>0</v>
      </c>
      <c r="S11675" t="s">
        <v>877</v>
      </c>
      <c r="T11675" t="s">
        <v>1831</v>
      </c>
      <c r="X11675" s="34" t="str">
        <f t="shared" si="365"/>
        <v>0138069</v>
      </c>
    </row>
    <row r="11676" spans="1:24" x14ac:dyDescent="0.15">
      <c r="A11676" t="s">
        <v>6326</v>
      </c>
      <c r="B11676" t="s">
        <v>935</v>
      </c>
      <c r="C11676" t="s">
        <v>2157</v>
      </c>
      <c r="D11676" t="s">
        <v>5686</v>
      </c>
      <c r="E11676" t="s">
        <v>6327</v>
      </c>
      <c r="F11676" t="s">
        <v>0</v>
      </c>
      <c r="G11676" t="s">
        <v>6328</v>
      </c>
      <c r="H11676" t="s">
        <v>0</v>
      </c>
      <c r="I11676" t="s">
        <v>1987</v>
      </c>
      <c r="J11676" t="s">
        <v>1009</v>
      </c>
      <c r="K11676" s="34" t="str">
        <f t="shared" si="364"/>
        <v>0138069歯訪診</v>
      </c>
      <c r="L11676" t="s">
        <v>876</v>
      </c>
      <c r="M11676" t="s">
        <v>565</v>
      </c>
      <c r="N11676" t="s">
        <v>0</v>
      </c>
      <c r="O11676" t="s">
        <v>0</v>
      </c>
      <c r="P11676" t="s">
        <v>0</v>
      </c>
      <c r="Q11676" t="s">
        <v>0</v>
      </c>
      <c r="R11676" t="s">
        <v>0</v>
      </c>
      <c r="S11676" t="s">
        <v>877</v>
      </c>
      <c r="T11676" t="s">
        <v>1831</v>
      </c>
      <c r="X11676" s="34" t="str">
        <f t="shared" si="365"/>
        <v>0138069</v>
      </c>
    </row>
    <row r="11677" spans="1:24" x14ac:dyDescent="0.15">
      <c r="A11677" t="s">
        <v>6326</v>
      </c>
      <c r="B11677" t="s">
        <v>935</v>
      </c>
      <c r="C11677" t="s">
        <v>2157</v>
      </c>
      <c r="D11677" t="s">
        <v>5686</v>
      </c>
      <c r="E11677" t="s">
        <v>6327</v>
      </c>
      <c r="F11677" t="s">
        <v>0</v>
      </c>
      <c r="G11677" t="s">
        <v>6328</v>
      </c>
      <c r="H11677" t="s">
        <v>0</v>
      </c>
      <c r="I11677" t="s">
        <v>226</v>
      </c>
      <c r="J11677" t="s">
        <v>227</v>
      </c>
      <c r="K11677" s="34" t="str">
        <f t="shared" si="364"/>
        <v>0138069歯ＣＡＤ</v>
      </c>
      <c r="L11677" t="s">
        <v>421</v>
      </c>
      <c r="M11677" t="s">
        <v>49</v>
      </c>
      <c r="N11677" t="s">
        <v>0</v>
      </c>
      <c r="O11677" t="s">
        <v>0</v>
      </c>
      <c r="P11677" t="s">
        <v>0</v>
      </c>
      <c r="Q11677" t="s">
        <v>0</v>
      </c>
      <c r="R11677" t="s">
        <v>0</v>
      </c>
      <c r="S11677" t="s">
        <v>877</v>
      </c>
      <c r="T11677" t="s">
        <v>1831</v>
      </c>
      <c r="X11677" s="34" t="str">
        <f t="shared" si="365"/>
        <v>0138069</v>
      </c>
    </row>
    <row r="11678" spans="1:24" x14ac:dyDescent="0.15">
      <c r="A11678" t="s">
        <v>6326</v>
      </c>
      <c r="B11678" t="s">
        <v>935</v>
      </c>
      <c r="C11678" t="s">
        <v>2157</v>
      </c>
      <c r="D11678" t="s">
        <v>5686</v>
      </c>
      <c r="E11678" t="s">
        <v>6327</v>
      </c>
      <c r="F11678" t="s">
        <v>0</v>
      </c>
      <c r="G11678" t="s">
        <v>6328</v>
      </c>
      <c r="H11678" t="s">
        <v>0</v>
      </c>
      <c r="I11678" t="s">
        <v>268</v>
      </c>
      <c r="J11678" t="s">
        <v>269</v>
      </c>
      <c r="K11678" s="34" t="str">
        <f t="shared" si="364"/>
        <v>0138069補管</v>
      </c>
      <c r="L11678" t="s">
        <v>6329</v>
      </c>
      <c r="M11678" t="s">
        <v>175</v>
      </c>
      <c r="N11678" t="s">
        <v>0</v>
      </c>
      <c r="O11678" t="s">
        <v>0</v>
      </c>
      <c r="P11678" t="s">
        <v>0</v>
      </c>
      <c r="Q11678" t="s">
        <v>0</v>
      </c>
      <c r="R11678" t="s">
        <v>0</v>
      </c>
      <c r="S11678" t="s">
        <v>877</v>
      </c>
      <c r="T11678" t="s">
        <v>1831</v>
      </c>
      <c r="X11678" s="34" t="str">
        <f t="shared" si="365"/>
        <v>0138069</v>
      </c>
    </row>
    <row r="11679" spans="1:24" x14ac:dyDescent="0.15">
      <c r="A11679" t="s">
        <v>6326</v>
      </c>
      <c r="B11679" t="s">
        <v>935</v>
      </c>
      <c r="C11679" t="s">
        <v>2157</v>
      </c>
      <c r="D11679" t="s">
        <v>5686</v>
      </c>
      <c r="E11679" t="s">
        <v>6327</v>
      </c>
      <c r="F11679" t="s">
        <v>0</v>
      </c>
      <c r="G11679" t="s">
        <v>6328</v>
      </c>
      <c r="H11679" t="s">
        <v>0</v>
      </c>
      <c r="I11679" t="s">
        <v>2017</v>
      </c>
      <c r="J11679" t="s">
        <v>2018</v>
      </c>
      <c r="K11679" s="34" t="str">
        <f t="shared" si="364"/>
        <v>0138069歯外在ベⅠ注</v>
      </c>
      <c r="L11679" t="s">
        <v>622</v>
      </c>
      <c r="M11679" t="s">
        <v>1940</v>
      </c>
      <c r="N11679" t="s">
        <v>0</v>
      </c>
      <c r="O11679" t="s">
        <v>0</v>
      </c>
      <c r="P11679" t="s">
        <v>0</v>
      </c>
      <c r="Q11679" t="s">
        <v>0</v>
      </c>
      <c r="R11679" t="s">
        <v>0</v>
      </c>
      <c r="S11679" t="s">
        <v>877</v>
      </c>
      <c r="T11679" t="s">
        <v>1831</v>
      </c>
      <c r="X11679" s="34" t="str">
        <f t="shared" si="365"/>
        <v>0138069</v>
      </c>
    </row>
    <row r="11680" spans="1:24" x14ac:dyDescent="0.15">
      <c r="A11680" t="s">
        <v>6326</v>
      </c>
      <c r="B11680" t="s">
        <v>935</v>
      </c>
      <c r="C11680" t="s">
        <v>2157</v>
      </c>
      <c r="D11680" t="s">
        <v>5686</v>
      </c>
      <c r="E11680" t="s">
        <v>6327</v>
      </c>
      <c r="F11680" t="s">
        <v>0</v>
      </c>
      <c r="G11680" t="s">
        <v>6328</v>
      </c>
      <c r="H11680" t="s">
        <v>0</v>
      </c>
      <c r="I11680" t="s">
        <v>1988</v>
      </c>
      <c r="J11680" t="s">
        <v>1989</v>
      </c>
      <c r="K11680" s="34" t="str">
        <f t="shared" si="364"/>
        <v>0138069歯技ベ</v>
      </c>
      <c r="L11680" t="s">
        <v>697</v>
      </c>
      <c r="M11680" t="s">
        <v>1940</v>
      </c>
      <c r="N11680" t="s">
        <v>0</v>
      </c>
      <c r="O11680" t="s">
        <v>0</v>
      </c>
      <c r="P11680" t="s">
        <v>0</v>
      </c>
      <c r="Q11680" t="s">
        <v>0</v>
      </c>
      <c r="R11680" t="s">
        <v>0</v>
      </c>
      <c r="S11680" t="s">
        <v>877</v>
      </c>
      <c r="T11680" t="s">
        <v>1831</v>
      </c>
      <c r="X11680" s="34" t="str">
        <f t="shared" si="365"/>
        <v>0138069</v>
      </c>
    </row>
    <row r="11681" spans="1:24" x14ac:dyDescent="0.15">
      <c r="A11681" t="s">
        <v>6330</v>
      </c>
      <c r="B11681" t="s">
        <v>935</v>
      </c>
      <c r="C11681" t="s">
        <v>2157</v>
      </c>
      <c r="D11681" t="s">
        <v>5686</v>
      </c>
      <c r="E11681" t="s">
        <v>6331</v>
      </c>
      <c r="F11681" t="s">
        <v>0</v>
      </c>
      <c r="G11681" t="s">
        <v>6332</v>
      </c>
      <c r="H11681" t="s">
        <v>0</v>
      </c>
      <c r="I11681" t="s">
        <v>2032</v>
      </c>
      <c r="J11681" t="s">
        <v>2033</v>
      </c>
      <c r="K11681" s="34" t="str">
        <f t="shared" si="364"/>
        <v>0138077歯医ＤＸ２</v>
      </c>
      <c r="L11681" t="s">
        <v>630</v>
      </c>
      <c r="M11681" t="s">
        <v>1940</v>
      </c>
      <c r="N11681" t="s">
        <v>0</v>
      </c>
      <c r="O11681" t="s">
        <v>0</v>
      </c>
      <c r="P11681" t="s">
        <v>0</v>
      </c>
      <c r="Q11681" t="s">
        <v>0</v>
      </c>
      <c r="R11681" t="s">
        <v>0</v>
      </c>
      <c r="S11681" t="s">
        <v>877</v>
      </c>
      <c r="T11681" t="s">
        <v>1831</v>
      </c>
      <c r="X11681" s="34" t="str">
        <f t="shared" si="365"/>
        <v>0138077</v>
      </c>
    </row>
    <row r="11682" spans="1:24" x14ac:dyDescent="0.15">
      <c r="A11682" t="s">
        <v>6330</v>
      </c>
      <c r="B11682" t="s">
        <v>935</v>
      </c>
      <c r="C11682" t="s">
        <v>2157</v>
      </c>
      <c r="D11682" t="s">
        <v>5686</v>
      </c>
      <c r="E11682" t="s">
        <v>6331</v>
      </c>
      <c r="F11682" t="s">
        <v>0</v>
      </c>
      <c r="G11682" t="s">
        <v>6332</v>
      </c>
      <c r="H11682" t="s">
        <v>0</v>
      </c>
      <c r="I11682" t="s">
        <v>25</v>
      </c>
      <c r="J11682" t="s">
        <v>26</v>
      </c>
      <c r="K11682" s="34" t="str">
        <f t="shared" si="364"/>
        <v>0138077歯初診</v>
      </c>
      <c r="L11682" t="s">
        <v>2715</v>
      </c>
      <c r="M11682" t="s">
        <v>264</v>
      </c>
      <c r="N11682" t="s">
        <v>0</v>
      </c>
      <c r="O11682" t="s">
        <v>0</v>
      </c>
      <c r="P11682" t="s">
        <v>0</v>
      </c>
      <c r="Q11682" t="s">
        <v>0</v>
      </c>
      <c r="R11682" t="s">
        <v>0</v>
      </c>
      <c r="S11682" t="s">
        <v>877</v>
      </c>
      <c r="T11682" t="s">
        <v>1831</v>
      </c>
      <c r="X11682" s="34" t="str">
        <f t="shared" si="365"/>
        <v>0138077</v>
      </c>
    </row>
    <row r="11683" spans="1:24" x14ac:dyDescent="0.15">
      <c r="A11683" t="s">
        <v>6330</v>
      </c>
      <c r="B11683" t="s">
        <v>935</v>
      </c>
      <c r="C11683" t="s">
        <v>2157</v>
      </c>
      <c r="D11683" t="s">
        <v>5686</v>
      </c>
      <c r="E11683" t="s">
        <v>6331</v>
      </c>
      <c r="F11683" t="s">
        <v>0</v>
      </c>
      <c r="G11683" t="s">
        <v>6332</v>
      </c>
      <c r="H11683" t="s">
        <v>0</v>
      </c>
      <c r="I11683" t="s">
        <v>29</v>
      </c>
      <c r="J11683" t="s">
        <v>30</v>
      </c>
      <c r="K11683" s="34" t="str">
        <f t="shared" si="364"/>
        <v>0138077外安全１</v>
      </c>
      <c r="L11683" t="s">
        <v>285</v>
      </c>
      <c r="M11683" t="s">
        <v>1585</v>
      </c>
      <c r="N11683" t="s">
        <v>0</v>
      </c>
      <c r="O11683" t="s">
        <v>0</v>
      </c>
      <c r="P11683" t="s">
        <v>0</v>
      </c>
      <c r="Q11683" t="s">
        <v>0</v>
      </c>
      <c r="R11683" t="s">
        <v>0</v>
      </c>
      <c r="S11683" t="s">
        <v>877</v>
      </c>
      <c r="T11683" t="s">
        <v>1831</v>
      </c>
      <c r="X11683" s="34" t="str">
        <f t="shared" si="365"/>
        <v>0138077</v>
      </c>
    </row>
    <row r="11684" spans="1:24" x14ac:dyDescent="0.15">
      <c r="A11684" t="s">
        <v>6330</v>
      </c>
      <c r="B11684" t="s">
        <v>935</v>
      </c>
      <c r="C11684" t="s">
        <v>2157</v>
      </c>
      <c r="D11684" t="s">
        <v>5686</v>
      </c>
      <c r="E11684" t="s">
        <v>6331</v>
      </c>
      <c r="F11684" t="s">
        <v>0</v>
      </c>
      <c r="G11684" t="s">
        <v>6332</v>
      </c>
      <c r="H11684" t="s">
        <v>0</v>
      </c>
      <c r="I11684" t="s">
        <v>31</v>
      </c>
      <c r="J11684" t="s">
        <v>32</v>
      </c>
      <c r="K11684" s="34" t="str">
        <f t="shared" si="364"/>
        <v>0138077外感染１</v>
      </c>
      <c r="L11684" t="s">
        <v>285</v>
      </c>
      <c r="M11684" t="s">
        <v>1585</v>
      </c>
      <c r="N11684" t="s">
        <v>0</v>
      </c>
      <c r="O11684" t="s">
        <v>0</v>
      </c>
      <c r="P11684" t="s">
        <v>0</v>
      </c>
      <c r="Q11684" t="s">
        <v>0</v>
      </c>
      <c r="R11684" t="s">
        <v>0</v>
      </c>
      <c r="S11684" t="s">
        <v>877</v>
      </c>
      <c r="T11684" t="s">
        <v>1831</v>
      </c>
      <c r="X11684" s="34" t="str">
        <f t="shared" si="365"/>
        <v>0138077</v>
      </c>
    </row>
    <row r="11685" spans="1:24" x14ac:dyDescent="0.15">
      <c r="A11685" t="s">
        <v>6330</v>
      </c>
      <c r="B11685" t="s">
        <v>935</v>
      </c>
      <c r="C11685" t="s">
        <v>2157</v>
      </c>
      <c r="D11685" t="s">
        <v>5686</v>
      </c>
      <c r="E11685" t="s">
        <v>6331</v>
      </c>
      <c r="F11685" t="s">
        <v>0</v>
      </c>
      <c r="G11685" t="s">
        <v>6332</v>
      </c>
      <c r="H11685" t="s">
        <v>0</v>
      </c>
      <c r="I11685" t="s">
        <v>2026</v>
      </c>
      <c r="J11685" t="s">
        <v>1901</v>
      </c>
      <c r="K11685" s="34" t="str">
        <f t="shared" si="364"/>
        <v>0138077口管強</v>
      </c>
      <c r="L11685" t="s">
        <v>700</v>
      </c>
      <c r="M11685" t="s">
        <v>1585</v>
      </c>
      <c r="N11685" t="s">
        <v>0</v>
      </c>
      <c r="O11685" t="s">
        <v>0</v>
      </c>
      <c r="P11685" t="s">
        <v>0</v>
      </c>
      <c r="Q11685" t="s">
        <v>0</v>
      </c>
      <c r="R11685" t="s">
        <v>0</v>
      </c>
      <c r="S11685" t="s">
        <v>877</v>
      </c>
      <c r="T11685" t="s">
        <v>1831</v>
      </c>
      <c r="X11685" s="34" t="str">
        <f t="shared" si="365"/>
        <v>0138077</v>
      </c>
    </row>
    <row r="11686" spans="1:24" x14ac:dyDescent="0.15">
      <c r="A11686" t="s">
        <v>6330</v>
      </c>
      <c r="B11686" t="s">
        <v>935</v>
      </c>
      <c r="C11686" t="s">
        <v>2157</v>
      </c>
      <c r="D11686" t="s">
        <v>5686</v>
      </c>
      <c r="E11686" t="s">
        <v>6331</v>
      </c>
      <c r="F11686" t="s">
        <v>0</v>
      </c>
      <c r="G11686" t="s">
        <v>6332</v>
      </c>
      <c r="H11686" t="s">
        <v>0</v>
      </c>
      <c r="I11686" t="s">
        <v>2034</v>
      </c>
      <c r="J11686" t="s">
        <v>2035</v>
      </c>
      <c r="K11686" s="34" t="str">
        <f t="shared" si="364"/>
        <v>0138077口実地</v>
      </c>
      <c r="L11686" t="s">
        <v>293</v>
      </c>
      <c r="M11686" t="s">
        <v>1940</v>
      </c>
      <c r="N11686" t="s">
        <v>0</v>
      </c>
      <c r="O11686" t="s">
        <v>0</v>
      </c>
      <c r="P11686" t="s">
        <v>0</v>
      </c>
      <c r="Q11686" t="s">
        <v>0</v>
      </c>
      <c r="R11686" t="s">
        <v>0</v>
      </c>
      <c r="S11686" t="s">
        <v>877</v>
      </c>
      <c r="T11686" t="s">
        <v>1831</v>
      </c>
      <c r="X11686" s="34" t="str">
        <f t="shared" si="365"/>
        <v>0138077</v>
      </c>
    </row>
    <row r="11687" spans="1:24" x14ac:dyDescent="0.15">
      <c r="A11687" t="s">
        <v>6330</v>
      </c>
      <c r="B11687" t="s">
        <v>935</v>
      </c>
      <c r="C11687" t="s">
        <v>2157</v>
      </c>
      <c r="D11687" t="s">
        <v>5686</v>
      </c>
      <c r="E11687" t="s">
        <v>6331</v>
      </c>
      <c r="F11687" t="s">
        <v>0</v>
      </c>
      <c r="G11687" t="s">
        <v>6332</v>
      </c>
      <c r="H11687" t="s">
        <v>0</v>
      </c>
      <c r="I11687" t="s">
        <v>1987</v>
      </c>
      <c r="J11687" t="s">
        <v>1009</v>
      </c>
      <c r="K11687" s="34" t="str">
        <f t="shared" si="364"/>
        <v>0138077歯訪診</v>
      </c>
      <c r="L11687" t="s">
        <v>456</v>
      </c>
      <c r="M11687" t="s">
        <v>225</v>
      </c>
      <c r="N11687" t="s">
        <v>0</v>
      </c>
      <c r="O11687" t="s">
        <v>0</v>
      </c>
      <c r="P11687" t="s">
        <v>0</v>
      </c>
      <c r="Q11687" t="s">
        <v>0</v>
      </c>
      <c r="R11687" t="s">
        <v>0</v>
      </c>
      <c r="S11687" t="s">
        <v>877</v>
      </c>
      <c r="T11687" t="s">
        <v>1831</v>
      </c>
      <c r="X11687" s="34" t="str">
        <f t="shared" si="365"/>
        <v>0138077</v>
      </c>
    </row>
    <row r="11688" spans="1:24" x14ac:dyDescent="0.15">
      <c r="A11688" t="s">
        <v>6330</v>
      </c>
      <c r="B11688" t="s">
        <v>935</v>
      </c>
      <c r="C11688" t="s">
        <v>2157</v>
      </c>
      <c r="D11688" t="s">
        <v>5686</v>
      </c>
      <c r="E11688" t="s">
        <v>6331</v>
      </c>
      <c r="F11688" t="s">
        <v>0</v>
      </c>
      <c r="G11688" t="s">
        <v>6332</v>
      </c>
      <c r="H11688" t="s">
        <v>0</v>
      </c>
      <c r="I11688" t="s">
        <v>2068</v>
      </c>
      <c r="J11688" t="s">
        <v>603</v>
      </c>
      <c r="K11688" s="34" t="str">
        <f t="shared" si="364"/>
        <v>0138077歯技連１</v>
      </c>
      <c r="L11688" t="s">
        <v>543</v>
      </c>
      <c r="M11688" t="s">
        <v>161</v>
      </c>
      <c r="N11688" t="s">
        <v>0</v>
      </c>
      <c r="O11688" t="s">
        <v>0</v>
      </c>
      <c r="P11688" t="s">
        <v>0</v>
      </c>
      <c r="Q11688" t="s">
        <v>0</v>
      </c>
      <c r="R11688" t="s">
        <v>0</v>
      </c>
      <c r="S11688" t="s">
        <v>877</v>
      </c>
      <c r="T11688" t="s">
        <v>1831</v>
      </c>
      <c r="X11688" s="34" t="str">
        <f t="shared" si="365"/>
        <v>0138077</v>
      </c>
    </row>
    <row r="11689" spans="1:24" x14ac:dyDescent="0.15">
      <c r="A11689" t="s">
        <v>6330</v>
      </c>
      <c r="B11689" t="s">
        <v>935</v>
      </c>
      <c r="C11689" t="s">
        <v>2157</v>
      </c>
      <c r="D11689" t="s">
        <v>5686</v>
      </c>
      <c r="E11689" t="s">
        <v>6331</v>
      </c>
      <c r="F11689" t="s">
        <v>0</v>
      </c>
      <c r="G11689" t="s">
        <v>6332</v>
      </c>
      <c r="H11689" t="s">
        <v>0</v>
      </c>
      <c r="I11689" t="s">
        <v>226</v>
      </c>
      <c r="J11689" t="s">
        <v>227</v>
      </c>
      <c r="K11689" s="34" t="str">
        <f t="shared" si="364"/>
        <v>0138077歯ＣＡＤ</v>
      </c>
      <c r="L11689" t="s">
        <v>741</v>
      </c>
      <c r="M11689" t="s">
        <v>834</v>
      </c>
      <c r="N11689" t="s">
        <v>0</v>
      </c>
      <c r="O11689" t="s">
        <v>0</v>
      </c>
      <c r="P11689" t="s">
        <v>0</v>
      </c>
      <c r="Q11689" t="s">
        <v>0</v>
      </c>
      <c r="R11689" t="s">
        <v>0</v>
      </c>
      <c r="S11689" t="s">
        <v>877</v>
      </c>
      <c r="T11689" t="s">
        <v>1831</v>
      </c>
      <c r="X11689" s="34" t="str">
        <f t="shared" si="365"/>
        <v>0138077</v>
      </c>
    </row>
    <row r="11690" spans="1:24" x14ac:dyDescent="0.15">
      <c r="A11690" t="s">
        <v>6330</v>
      </c>
      <c r="B11690" t="s">
        <v>935</v>
      </c>
      <c r="C11690" t="s">
        <v>2157</v>
      </c>
      <c r="D11690" t="s">
        <v>5686</v>
      </c>
      <c r="E11690" t="s">
        <v>6331</v>
      </c>
      <c r="F11690" t="s">
        <v>0</v>
      </c>
      <c r="G11690" t="s">
        <v>6332</v>
      </c>
      <c r="H11690" t="s">
        <v>0</v>
      </c>
      <c r="I11690" t="s">
        <v>268</v>
      </c>
      <c r="J11690" t="s">
        <v>269</v>
      </c>
      <c r="K11690" s="34" t="str">
        <f t="shared" si="364"/>
        <v>0138077補管</v>
      </c>
      <c r="L11690" t="s">
        <v>6333</v>
      </c>
      <c r="M11690" t="s">
        <v>175</v>
      </c>
      <c r="N11690" t="s">
        <v>0</v>
      </c>
      <c r="O11690" t="s">
        <v>0</v>
      </c>
      <c r="P11690" t="s">
        <v>0</v>
      </c>
      <c r="Q11690" t="s">
        <v>0</v>
      </c>
      <c r="R11690" t="s">
        <v>0</v>
      </c>
      <c r="S11690" t="s">
        <v>877</v>
      </c>
      <c r="T11690" t="s">
        <v>1831</v>
      </c>
      <c r="X11690" s="34" t="str">
        <f t="shared" si="365"/>
        <v>0138077</v>
      </c>
    </row>
    <row r="11691" spans="1:24" x14ac:dyDescent="0.15">
      <c r="A11691" t="s">
        <v>6330</v>
      </c>
      <c r="B11691" t="s">
        <v>935</v>
      </c>
      <c r="C11691" t="s">
        <v>2157</v>
      </c>
      <c r="D11691" t="s">
        <v>5686</v>
      </c>
      <c r="E11691" t="s">
        <v>6331</v>
      </c>
      <c r="F11691" t="s">
        <v>0</v>
      </c>
      <c r="G11691" t="s">
        <v>6332</v>
      </c>
      <c r="H11691" t="s">
        <v>0</v>
      </c>
      <c r="I11691" t="s">
        <v>2017</v>
      </c>
      <c r="J11691" t="s">
        <v>2018</v>
      </c>
      <c r="K11691" s="34" t="str">
        <f t="shared" si="364"/>
        <v>0138077歯外在ベⅠ注</v>
      </c>
      <c r="L11691" t="s">
        <v>562</v>
      </c>
      <c r="M11691" t="s">
        <v>1940</v>
      </c>
      <c r="N11691" t="s">
        <v>0</v>
      </c>
      <c r="O11691" t="s">
        <v>0</v>
      </c>
      <c r="P11691" t="s">
        <v>0</v>
      </c>
      <c r="Q11691" t="s">
        <v>0</v>
      </c>
      <c r="R11691" t="s">
        <v>0</v>
      </c>
      <c r="S11691" t="s">
        <v>877</v>
      </c>
      <c r="T11691" t="s">
        <v>1831</v>
      </c>
      <c r="X11691" s="34" t="str">
        <f t="shared" si="365"/>
        <v>0138077</v>
      </c>
    </row>
    <row r="11692" spans="1:24" x14ac:dyDescent="0.15">
      <c r="A11692" t="s">
        <v>6330</v>
      </c>
      <c r="B11692" t="s">
        <v>935</v>
      </c>
      <c r="C11692" t="s">
        <v>2157</v>
      </c>
      <c r="D11692" t="s">
        <v>5686</v>
      </c>
      <c r="E11692" t="s">
        <v>6331</v>
      </c>
      <c r="F11692" t="s">
        <v>0</v>
      </c>
      <c r="G11692" t="s">
        <v>6332</v>
      </c>
      <c r="H11692" t="s">
        <v>0</v>
      </c>
      <c r="I11692" t="s">
        <v>1988</v>
      </c>
      <c r="J11692" t="s">
        <v>1989</v>
      </c>
      <c r="K11692" s="34" t="str">
        <f t="shared" si="364"/>
        <v>0138077歯技ベ</v>
      </c>
      <c r="L11692" t="s">
        <v>436</v>
      </c>
      <c r="M11692" t="s">
        <v>1940</v>
      </c>
      <c r="N11692" t="s">
        <v>0</v>
      </c>
      <c r="O11692" t="s">
        <v>0</v>
      </c>
      <c r="P11692" t="s">
        <v>0</v>
      </c>
      <c r="Q11692" t="s">
        <v>0</v>
      </c>
      <c r="R11692" t="s">
        <v>0</v>
      </c>
      <c r="S11692" t="s">
        <v>877</v>
      </c>
      <c r="T11692" t="s">
        <v>1831</v>
      </c>
      <c r="X11692" s="34" t="str">
        <f t="shared" si="365"/>
        <v>0138077</v>
      </c>
    </row>
    <row r="11693" spans="1:24" x14ac:dyDescent="0.15">
      <c r="A11693" t="s">
        <v>6334</v>
      </c>
      <c r="B11693" t="s">
        <v>935</v>
      </c>
      <c r="C11693" t="s">
        <v>2157</v>
      </c>
      <c r="D11693" t="s">
        <v>5686</v>
      </c>
      <c r="E11693" t="s">
        <v>6335</v>
      </c>
      <c r="F11693" t="s">
        <v>0</v>
      </c>
      <c r="G11693" t="s">
        <v>6336</v>
      </c>
      <c r="H11693" t="s">
        <v>0</v>
      </c>
      <c r="I11693" t="s">
        <v>2066</v>
      </c>
      <c r="J11693" t="s">
        <v>2067</v>
      </c>
      <c r="K11693" s="34" t="str">
        <f t="shared" si="364"/>
        <v>0138085歯医ＤＸ１</v>
      </c>
      <c r="L11693" t="s">
        <v>479</v>
      </c>
      <c r="M11693" t="s">
        <v>1940</v>
      </c>
      <c r="N11693" t="s">
        <v>0</v>
      </c>
      <c r="O11693" t="s">
        <v>0</v>
      </c>
      <c r="P11693" t="s">
        <v>0</v>
      </c>
      <c r="Q11693" t="s">
        <v>0</v>
      </c>
      <c r="R11693" t="s">
        <v>0</v>
      </c>
      <c r="S11693" t="s">
        <v>877</v>
      </c>
      <c r="T11693" t="s">
        <v>1831</v>
      </c>
      <c r="X11693" s="34" t="str">
        <f t="shared" si="365"/>
        <v>0138085</v>
      </c>
    </row>
    <row r="11694" spans="1:24" x14ac:dyDescent="0.15">
      <c r="A11694" t="s">
        <v>6334</v>
      </c>
      <c r="B11694" t="s">
        <v>935</v>
      </c>
      <c r="C11694" t="s">
        <v>2157</v>
      </c>
      <c r="D11694" t="s">
        <v>5686</v>
      </c>
      <c r="E11694" t="s">
        <v>6335</v>
      </c>
      <c r="F11694" t="s">
        <v>0</v>
      </c>
      <c r="G11694" t="s">
        <v>6336</v>
      </c>
      <c r="H11694" t="s">
        <v>0</v>
      </c>
      <c r="I11694" t="s">
        <v>25</v>
      </c>
      <c r="J11694" t="s">
        <v>26</v>
      </c>
      <c r="K11694" s="34" t="str">
        <f t="shared" si="364"/>
        <v>0138085歯初診</v>
      </c>
      <c r="L11694" t="s">
        <v>3576</v>
      </c>
      <c r="M11694" t="s">
        <v>264</v>
      </c>
      <c r="N11694" t="s">
        <v>0</v>
      </c>
      <c r="O11694" t="s">
        <v>0</v>
      </c>
      <c r="P11694" t="s">
        <v>0</v>
      </c>
      <c r="Q11694" t="s">
        <v>0</v>
      </c>
      <c r="R11694" t="s">
        <v>0</v>
      </c>
      <c r="S11694" t="s">
        <v>877</v>
      </c>
      <c r="T11694" t="s">
        <v>1831</v>
      </c>
      <c r="X11694" s="34" t="str">
        <f t="shared" si="365"/>
        <v>0138085</v>
      </c>
    </row>
    <row r="11695" spans="1:24" x14ac:dyDescent="0.15">
      <c r="A11695" t="s">
        <v>6334</v>
      </c>
      <c r="B11695" t="s">
        <v>935</v>
      </c>
      <c r="C11695" t="s">
        <v>2157</v>
      </c>
      <c r="D11695" t="s">
        <v>5686</v>
      </c>
      <c r="E11695" t="s">
        <v>6335</v>
      </c>
      <c r="F11695" t="s">
        <v>0</v>
      </c>
      <c r="G11695" t="s">
        <v>6336</v>
      </c>
      <c r="H11695" t="s">
        <v>0</v>
      </c>
      <c r="I11695" t="s">
        <v>2034</v>
      </c>
      <c r="J11695" t="s">
        <v>2035</v>
      </c>
      <c r="K11695" s="34" t="str">
        <f t="shared" si="364"/>
        <v>0138085口実地</v>
      </c>
      <c r="L11695" t="s">
        <v>847</v>
      </c>
      <c r="M11695" t="s">
        <v>1940</v>
      </c>
      <c r="N11695" t="s">
        <v>0</v>
      </c>
      <c r="O11695" t="s">
        <v>0</v>
      </c>
      <c r="P11695" t="s">
        <v>0</v>
      </c>
      <c r="Q11695" t="s">
        <v>0</v>
      </c>
      <c r="R11695" t="s">
        <v>0</v>
      </c>
      <c r="S11695" t="s">
        <v>877</v>
      </c>
      <c r="T11695" t="s">
        <v>1831</v>
      </c>
      <c r="X11695" s="34" t="str">
        <f t="shared" si="365"/>
        <v>0138085</v>
      </c>
    </row>
    <row r="11696" spans="1:24" x14ac:dyDescent="0.15">
      <c r="A11696" t="s">
        <v>6334</v>
      </c>
      <c r="B11696" t="s">
        <v>935</v>
      </c>
      <c r="C11696" t="s">
        <v>2157</v>
      </c>
      <c r="D11696" t="s">
        <v>5686</v>
      </c>
      <c r="E11696" t="s">
        <v>6335</v>
      </c>
      <c r="F11696" t="s">
        <v>0</v>
      </c>
      <c r="G11696" t="s">
        <v>6336</v>
      </c>
      <c r="H11696" t="s">
        <v>0</v>
      </c>
      <c r="I11696" t="s">
        <v>1987</v>
      </c>
      <c r="J11696" t="s">
        <v>1009</v>
      </c>
      <c r="K11696" s="34" t="str">
        <f t="shared" si="364"/>
        <v>0138085歯訪診</v>
      </c>
      <c r="L11696" t="s">
        <v>425</v>
      </c>
      <c r="M11696" t="s">
        <v>60</v>
      </c>
      <c r="N11696" t="s">
        <v>0</v>
      </c>
      <c r="O11696" t="s">
        <v>0</v>
      </c>
      <c r="P11696" t="s">
        <v>0</v>
      </c>
      <c r="Q11696" t="s">
        <v>0</v>
      </c>
      <c r="R11696" t="s">
        <v>0</v>
      </c>
      <c r="S11696" t="s">
        <v>877</v>
      </c>
      <c r="T11696" t="s">
        <v>1831</v>
      </c>
      <c r="X11696" s="34" t="str">
        <f t="shared" si="365"/>
        <v>0138085</v>
      </c>
    </row>
    <row r="11697" spans="1:24" x14ac:dyDescent="0.15">
      <c r="A11697" t="s">
        <v>6334</v>
      </c>
      <c r="B11697" t="s">
        <v>935</v>
      </c>
      <c r="C11697" t="s">
        <v>2157</v>
      </c>
      <c r="D11697" t="s">
        <v>5686</v>
      </c>
      <c r="E11697" t="s">
        <v>6335</v>
      </c>
      <c r="F11697" t="s">
        <v>0</v>
      </c>
      <c r="G11697" t="s">
        <v>6336</v>
      </c>
      <c r="H11697" t="s">
        <v>0</v>
      </c>
      <c r="I11697" t="s">
        <v>226</v>
      </c>
      <c r="J11697" t="s">
        <v>227</v>
      </c>
      <c r="K11697" s="34" t="str">
        <f t="shared" si="364"/>
        <v>0138085歯ＣＡＤ</v>
      </c>
      <c r="L11697" t="s">
        <v>297</v>
      </c>
      <c r="M11697" t="s">
        <v>49</v>
      </c>
      <c r="N11697" t="s">
        <v>0</v>
      </c>
      <c r="O11697" t="s">
        <v>0</v>
      </c>
      <c r="P11697" t="s">
        <v>0</v>
      </c>
      <c r="Q11697" t="s">
        <v>0</v>
      </c>
      <c r="R11697" t="s">
        <v>0</v>
      </c>
      <c r="S11697" t="s">
        <v>877</v>
      </c>
      <c r="T11697" t="s">
        <v>1831</v>
      </c>
      <c r="X11697" s="34" t="str">
        <f t="shared" si="365"/>
        <v>0138085</v>
      </c>
    </row>
    <row r="11698" spans="1:24" x14ac:dyDescent="0.15">
      <c r="A11698" t="s">
        <v>6334</v>
      </c>
      <c r="B11698" t="s">
        <v>935</v>
      </c>
      <c r="C11698" t="s">
        <v>2157</v>
      </c>
      <c r="D11698" t="s">
        <v>5686</v>
      </c>
      <c r="E11698" t="s">
        <v>6335</v>
      </c>
      <c r="F11698" t="s">
        <v>0</v>
      </c>
      <c r="G11698" t="s">
        <v>6336</v>
      </c>
      <c r="H11698" t="s">
        <v>0</v>
      </c>
      <c r="I11698" t="s">
        <v>268</v>
      </c>
      <c r="J11698" t="s">
        <v>269</v>
      </c>
      <c r="K11698" s="34" t="str">
        <f t="shared" si="364"/>
        <v>0138085補管</v>
      </c>
      <c r="L11698" t="s">
        <v>6337</v>
      </c>
      <c r="M11698" t="s">
        <v>718</v>
      </c>
      <c r="N11698" t="s">
        <v>0</v>
      </c>
      <c r="O11698" t="s">
        <v>0</v>
      </c>
      <c r="P11698" t="s">
        <v>0</v>
      </c>
      <c r="Q11698" t="s">
        <v>0</v>
      </c>
      <c r="R11698" t="s">
        <v>0</v>
      </c>
      <c r="S11698" t="s">
        <v>877</v>
      </c>
      <c r="T11698" t="s">
        <v>1831</v>
      </c>
      <c r="X11698" s="34" t="str">
        <f t="shared" si="365"/>
        <v>0138085</v>
      </c>
    </row>
    <row r="11699" spans="1:24" x14ac:dyDescent="0.15">
      <c r="A11699" t="s">
        <v>6334</v>
      </c>
      <c r="B11699" t="s">
        <v>935</v>
      </c>
      <c r="C11699" t="s">
        <v>2157</v>
      </c>
      <c r="D11699" t="s">
        <v>5686</v>
      </c>
      <c r="E11699" t="s">
        <v>6335</v>
      </c>
      <c r="F11699" t="s">
        <v>0</v>
      </c>
      <c r="G11699" t="s">
        <v>6336</v>
      </c>
      <c r="H11699" t="s">
        <v>0</v>
      </c>
      <c r="I11699" t="s">
        <v>2017</v>
      </c>
      <c r="J11699" t="s">
        <v>2018</v>
      </c>
      <c r="K11699" s="34" t="str">
        <f t="shared" si="364"/>
        <v>0138085歯外在ベⅠ注</v>
      </c>
      <c r="L11699" t="s">
        <v>450</v>
      </c>
      <c r="M11699" t="s">
        <v>1940</v>
      </c>
      <c r="N11699" t="s">
        <v>0</v>
      </c>
      <c r="O11699" t="s">
        <v>0</v>
      </c>
      <c r="P11699" t="s">
        <v>0</v>
      </c>
      <c r="Q11699" t="s">
        <v>0</v>
      </c>
      <c r="R11699" t="s">
        <v>0</v>
      </c>
      <c r="S11699" t="s">
        <v>877</v>
      </c>
      <c r="T11699" t="s">
        <v>1831</v>
      </c>
      <c r="X11699" s="34" t="str">
        <f t="shared" si="365"/>
        <v>0138085</v>
      </c>
    </row>
    <row r="11700" spans="1:24" x14ac:dyDescent="0.15">
      <c r="A11700" t="s">
        <v>6334</v>
      </c>
      <c r="B11700" t="s">
        <v>935</v>
      </c>
      <c r="C11700" t="s">
        <v>2157</v>
      </c>
      <c r="D11700" t="s">
        <v>5686</v>
      </c>
      <c r="E11700" t="s">
        <v>6335</v>
      </c>
      <c r="F11700" t="s">
        <v>0</v>
      </c>
      <c r="G11700" t="s">
        <v>6336</v>
      </c>
      <c r="H11700" t="s">
        <v>0</v>
      </c>
      <c r="I11700" t="s">
        <v>1988</v>
      </c>
      <c r="J11700" t="s">
        <v>1989</v>
      </c>
      <c r="K11700" s="34" t="str">
        <f t="shared" si="364"/>
        <v>0138085歯技ベ</v>
      </c>
      <c r="L11700" t="s">
        <v>205</v>
      </c>
      <c r="M11700" t="s">
        <v>1940</v>
      </c>
      <c r="N11700" t="s">
        <v>0</v>
      </c>
      <c r="O11700" t="s">
        <v>0</v>
      </c>
      <c r="P11700" t="s">
        <v>0</v>
      </c>
      <c r="Q11700" t="s">
        <v>0</v>
      </c>
      <c r="R11700" t="s">
        <v>0</v>
      </c>
      <c r="S11700" t="s">
        <v>877</v>
      </c>
      <c r="T11700" t="s">
        <v>1831</v>
      </c>
      <c r="X11700" s="34" t="str">
        <f t="shared" si="365"/>
        <v>0138085</v>
      </c>
    </row>
    <row r="11701" spans="1:24" x14ac:dyDescent="0.15">
      <c r="A11701" t="s">
        <v>6338</v>
      </c>
      <c r="B11701" t="s">
        <v>935</v>
      </c>
      <c r="C11701" t="s">
        <v>2157</v>
      </c>
      <c r="D11701" t="s">
        <v>5686</v>
      </c>
      <c r="E11701" t="s">
        <v>6339</v>
      </c>
      <c r="F11701" t="s">
        <v>0</v>
      </c>
      <c r="G11701" t="s">
        <v>5741</v>
      </c>
      <c r="H11701" t="s">
        <v>0</v>
      </c>
      <c r="I11701" t="s">
        <v>2032</v>
      </c>
      <c r="J11701" t="s">
        <v>2033</v>
      </c>
      <c r="K11701" s="34" t="str">
        <f t="shared" si="364"/>
        <v>0138093歯医ＤＸ２</v>
      </c>
      <c r="L11701" t="s">
        <v>325</v>
      </c>
      <c r="M11701" t="s">
        <v>1940</v>
      </c>
      <c r="N11701" t="s">
        <v>0</v>
      </c>
      <c r="O11701" t="s">
        <v>0</v>
      </c>
      <c r="P11701" t="s">
        <v>0</v>
      </c>
      <c r="Q11701" t="s">
        <v>0</v>
      </c>
      <c r="R11701" t="s">
        <v>0</v>
      </c>
      <c r="S11701" t="s">
        <v>877</v>
      </c>
      <c r="T11701" t="s">
        <v>1831</v>
      </c>
      <c r="X11701" s="34" t="str">
        <f t="shared" si="365"/>
        <v>0138093</v>
      </c>
    </row>
    <row r="11702" spans="1:24" x14ac:dyDescent="0.15">
      <c r="A11702" t="s">
        <v>6338</v>
      </c>
      <c r="B11702" t="s">
        <v>935</v>
      </c>
      <c r="C11702" t="s">
        <v>2157</v>
      </c>
      <c r="D11702" t="s">
        <v>5686</v>
      </c>
      <c r="E11702" t="s">
        <v>6339</v>
      </c>
      <c r="F11702" t="s">
        <v>0</v>
      </c>
      <c r="G11702" t="s">
        <v>5741</v>
      </c>
      <c r="H11702" t="s">
        <v>0</v>
      </c>
      <c r="I11702" t="s">
        <v>25</v>
      </c>
      <c r="J11702" t="s">
        <v>26</v>
      </c>
      <c r="K11702" s="34" t="str">
        <f t="shared" si="364"/>
        <v>0138093歯初診</v>
      </c>
      <c r="L11702" t="s">
        <v>202</v>
      </c>
      <c r="M11702" t="s">
        <v>247</v>
      </c>
      <c r="N11702" t="s">
        <v>0</v>
      </c>
      <c r="O11702" t="s">
        <v>0</v>
      </c>
      <c r="P11702" t="s">
        <v>0</v>
      </c>
      <c r="Q11702" t="s">
        <v>0</v>
      </c>
      <c r="R11702" t="s">
        <v>0</v>
      </c>
      <c r="S11702" t="s">
        <v>877</v>
      </c>
      <c r="T11702" t="s">
        <v>1831</v>
      </c>
      <c r="X11702" s="34" t="str">
        <f t="shared" si="365"/>
        <v>0138093</v>
      </c>
    </row>
    <row r="11703" spans="1:24" x14ac:dyDescent="0.15">
      <c r="A11703" t="s">
        <v>6338</v>
      </c>
      <c r="B11703" t="s">
        <v>935</v>
      </c>
      <c r="C11703" t="s">
        <v>2157</v>
      </c>
      <c r="D11703" t="s">
        <v>5686</v>
      </c>
      <c r="E11703" t="s">
        <v>6339</v>
      </c>
      <c r="F11703" t="s">
        <v>0</v>
      </c>
      <c r="G11703" t="s">
        <v>5741</v>
      </c>
      <c r="H11703" t="s">
        <v>0</v>
      </c>
      <c r="I11703" t="s">
        <v>29</v>
      </c>
      <c r="J11703" t="s">
        <v>30</v>
      </c>
      <c r="K11703" s="34" t="str">
        <f t="shared" si="364"/>
        <v>0138093外安全１</v>
      </c>
      <c r="L11703" t="s">
        <v>713</v>
      </c>
      <c r="M11703" t="s">
        <v>23</v>
      </c>
      <c r="N11703" t="s">
        <v>0</v>
      </c>
      <c r="O11703" t="s">
        <v>0</v>
      </c>
      <c r="P11703" t="s">
        <v>0</v>
      </c>
      <c r="Q11703" t="s">
        <v>0</v>
      </c>
      <c r="R11703" t="s">
        <v>0</v>
      </c>
      <c r="S11703" t="s">
        <v>877</v>
      </c>
      <c r="T11703" t="s">
        <v>1831</v>
      </c>
      <c r="X11703" s="34" t="str">
        <f t="shared" si="365"/>
        <v>0138093</v>
      </c>
    </row>
    <row r="11704" spans="1:24" x14ac:dyDescent="0.15">
      <c r="A11704" t="s">
        <v>6338</v>
      </c>
      <c r="B11704" t="s">
        <v>935</v>
      </c>
      <c r="C11704" t="s">
        <v>2157</v>
      </c>
      <c r="D11704" t="s">
        <v>5686</v>
      </c>
      <c r="E11704" t="s">
        <v>6339</v>
      </c>
      <c r="F11704" t="s">
        <v>0</v>
      </c>
      <c r="G11704" t="s">
        <v>5741</v>
      </c>
      <c r="H11704" t="s">
        <v>0</v>
      </c>
      <c r="I11704" t="s">
        <v>31</v>
      </c>
      <c r="J11704" t="s">
        <v>32</v>
      </c>
      <c r="K11704" s="34" t="str">
        <f t="shared" si="364"/>
        <v>0138093外感染１</v>
      </c>
      <c r="L11704" t="s">
        <v>713</v>
      </c>
      <c r="M11704" t="s">
        <v>23</v>
      </c>
      <c r="N11704" t="s">
        <v>0</v>
      </c>
      <c r="O11704" t="s">
        <v>0</v>
      </c>
      <c r="P11704" t="s">
        <v>0</v>
      </c>
      <c r="Q11704" t="s">
        <v>0</v>
      </c>
      <c r="R11704" t="s">
        <v>0</v>
      </c>
      <c r="S11704" t="s">
        <v>877</v>
      </c>
      <c r="T11704" t="s">
        <v>1831</v>
      </c>
      <c r="X11704" s="34" t="str">
        <f t="shared" si="365"/>
        <v>0138093</v>
      </c>
    </row>
    <row r="11705" spans="1:24" x14ac:dyDescent="0.15">
      <c r="A11705" t="s">
        <v>6338</v>
      </c>
      <c r="B11705" t="s">
        <v>935</v>
      </c>
      <c r="C11705" t="s">
        <v>2157</v>
      </c>
      <c r="D11705" t="s">
        <v>5686</v>
      </c>
      <c r="E11705" t="s">
        <v>6339</v>
      </c>
      <c r="F11705" t="s">
        <v>0</v>
      </c>
      <c r="G11705" t="s">
        <v>5741</v>
      </c>
      <c r="H11705" t="s">
        <v>0</v>
      </c>
      <c r="I11705" t="s">
        <v>1987</v>
      </c>
      <c r="J11705" t="s">
        <v>1009</v>
      </c>
      <c r="K11705" s="34" t="str">
        <f t="shared" si="364"/>
        <v>0138093歯訪診</v>
      </c>
      <c r="L11705" t="s">
        <v>439</v>
      </c>
      <c r="M11705" t="s">
        <v>60</v>
      </c>
      <c r="N11705" t="s">
        <v>0</v>
      </c>
      <c r="O11705" t="s">
        <v>0</v>
      </c>
      <c r="P11705" t="s">
        <v>0</v>
      </c>
      <c r="Q11705" t="s">
        <v>0</v>
      </c>
      <c r="R11705" t="s">
        <v>0</v>
      </c>
      <c r="S11705" t="s">
        <v>877</v>
      </c>
      <c r="T11705" t="s">
        <v>1831</v>
      </c>
      <c r="X11705" s="34" t="str">
        <f t="shared" si="365"/>
        <v>0138093</v>
      </c>
    </row>
    <row r="11706" spans="1:24" x14ac:dyDescent="0.15">
      <c r="A11706" t="s">
        <v>6338</v>
      </c>
      <c r="B11706" t="s">
        <v>935</v>
      </c>
      <c r="C11706" t="s">
        <v>2157</v>
      </c>
      <c r="D11706" t="s">
        <v>5686</v>
      </c>
      <c r="E11706" t="s">
        <v>6339</v>
      </c>
      <c r="F11706" t="s">
        <v>0</v>
      </c>
      <c r="G11706" t="s">
        <v>5741</v>
      </c>
      <c r="H11706" t="s">
        <v>0</v>
      </c>
      <c r="I11706" t="s">
        <v>226</v>
      </c>
      <c r="J11706" t="s">
        <v>227</v>
      </c>
      <c r="K11706" s="34" t="str">
        <f t="shared" si="364"/>
        <v>0138093歯ＣＡＤ</v>
      </c>
      <c r="L11706" t="s">
        <v>112</v>
      </c>
      <c r="M11706" t="s">
        <v>49</v>
      </c>
      <c r="N11706" t="s">
        <v>0</v>
      </c>
      <c r="O11706" t="s">
        <v>0</v>
      </c>
      <c r="P11706" t="s">
        <v>0</v>
      </c>
      <c r="Q11706" t="s">
        <v>0</v>
      </c>
      <c r="R11706" t="s">
        <v>0</v>
      </c>
      <c r="S11706" t="s">
        <v>877</v>
      </c>
      <c r="T11706" t="s">
        <v>1831</v>
      </c>
      <c r="X11706" s="34" t="str">
        <f t="shared" si="365"/>
        <v>0138093</v>
      </c>
    </row>
    <row r="11707" spans="1:24" x14ac:dyDescent="0.15">
      <c r="A11707" t="s">
        <v>6338</v>
      </c>
      <c r="B11707" t="s">
        <v>935</v>
      </c>
      <c r="C11707" t="s">
        <v>2157</v>
      </c>
      <c r="D11707" t="s">
        <v>5686</v>
      </c>
      <c r="E11707" t="s">
        <v>6339</v>
      </c>
      <c r="F11707" t="s">
        <v>0</v>
      </c>
      <c r="G11707" t="s">
        <v>5741</v>
      </c>
      <c r="H11707" t="s">
        <v>0</v>
      </c>
      <c r="I11707" t="s">
        <v>268</v>
      </c>
      <c r="J11707" t="s">
        <v>269</v>
      </c>
      <c r="K11707" s="34" t="str">
        <f t="shared" si="364"/>
        <v>0138093補管</v>
      </c>
      <c r="L11707" t="s">
        <v>6340</v>
      </c>
      <c r="M11707" t="s">
        <v>625</v>
      </c>
      <c r="N11707" t="s">
        <v>0</v>
      </c>
      <c r="O11707" t="s">
        <v>0</v>
      </c>
      <c r="P11707" t="s">
        <v>0</v>
      </c>
      <c r="Q11707" t="s">
        <v>0</v>
      </c>
      <c r="R11707" t="s">
        <v>0</v>
      </c>
      <c r="S11707" t="s">
        <v>877</v>
      </c>
      <c r="T11707" t="s">
        <v>1831</v>
      </c>
      <c r="X11707" s="34" t="str">
        <f t="shared" si="365"/>
        <v>0138093</v>
      </c>
    </row>
    <row r="11708" spans="1:24" x14ac:dyDescent="0.15">
      <c r="A11708" t="s">
        <v>6338</v>
      </c>
      <c r="B11708" t="s">
        <v>935</v>
      </c>
      <c r="C11708" t="s">
        <v>2157</v>
      </c>
      <c r="D11708" t="s">
        <v>5686</v>
      </c>
      <c r="E11708" t="s">
        <v>6339</v>
      </c>
      <c r="F11708" t="s">
        <v>0</v>
      </c>
      <c r="G11708" t="s">
        <v>5741</v>
      </c>
      <c r="H11708" t="s">
        <v>0</v>
      </c>
      <c r="I11708" t="s">
        <v>272</v>
      </c>
      <c r="J11708" t="s">
        <v>273</v>
      </c>
      <c r="K11708" s="34" t="str">
        <f t="shared" si="364"/>
        <v>0138093歯外在ベⅠ</v>
      </c>
      <c r="L11708" t="s">
        <v>1076</v>
      </c>
      <c r="M11708" t="s">
        <v>1940</v>
      </c>
      <c r="N11708" t="s">
        <v>0</v>
      </c>
      <c r="O11708" t="s">
        <v>0</v>
      </c>
      <c r="P11708" t="s">
        <v>0</v>
      </c>
      <c r="Q11708" t="s">
        <v>0</v>
      </c>
      <c r="R11708" t="s">
        <v>0</v>
      </c>
      <c r="S11708" t="s">
        <v>877</v>
      </c>
      <c r="T11708" t="s">
        <v>1831</v>
      </c>
      <c r="X11708" s="34" t="str">
        <f t="shared" si="365"/>
        <v>0138093</v>
      </c>
    </row>
    <row r="11709" spans="1:24" x14ac:dyDescent="0.15">
      <c r="A11709" t="s">
        <v>6338</v>
      </c>
      <c r="B11709" t="s">
        <v>935</v>
      </c>
      <c r="C11709" t="s">
        <v>2157</v>
      </c>
      <c r="D11709" t="s">
        <v>5686</v>
      </c>
      <c r="E11709" t="s">
        <v>6339</v>
      </c>
      <c r="F11709" t="s">
        <v>0</v>
      </c>
      <c r="G11709" t="s">
        <v>5741</v>
      </c>
      <c r="H11709" t="s">
        <v>0</v>
      </c>
      <c r="I11709" t="s">
        <v>1988</v>
      </c>
      <c r="J11709" t="s">
        <v>1989</v>
      </c>
      <c r="K11709" s="34" t="str">
        <f t="shared" si="364"/>
        <v>0138093歯技ベ</v>
      </c>
      <c r="L11709" t="s">
        <v>438</v>
      </c>
      <c r="M11709" t="s">
        <v>1940</v>
      </c>
      <c r="N11709" t="s">
        <v>0</v>
      </c>
      <c r="O11709" t="s">
        <v>0</v>
      </c>
      <c r="P11709" t="s">
        <v>0</v>
      </c>
      <c r="Q11709" t="s">
        <v>0</v>
      </c>
      <c r="R11709" t="s">
        <v>0</v>
      </c>
      <c r="S11709" t="s">
        <v>877</v>
      </c>
      <c r="T11709" t="s">
        <v>1831</v>
      </c>
      <c r="X11709" s="34" t="str">
        <f t="shared" si="365"/>
        <v>0138093</v>
      </c>
    </row>
    <row r="11710" spans="1:24" x14ac:dyDescent="0.15">
      <c r="A11710" t="s">
        <v>6341</v>
      </c>
      <c r="B11710" t="s">
        <v>935</v>
      </c>
      <c r="C11710" t="s">
        <v>2157</v>
      </c>
      <c r="D11710" t="s">
        <v>5686</v>
      </c>
      <c r="E11710" t="s">
        <v>6342</v>
      </c>
      <c r="F11710" t="s">
        <v>0</v>
      </c>
      <c r="G11710" t="s">
        <v>6343</v>
      </c>
      <c r="H11710" t="s">
        <v>0</v>
      </c>
      <c r="I11710" t="s">
        <v>2032</v>
      </c>
      <c r="J11710" t="s">
        <v>2033</v>
      </c>
      <c r="K11710" s="34" t="str">
        <f t="shared" si="364"/>
        <v>0138101歯医ＤＸ２</v>
      </c>
      <c r="L11710" t="s">
        <v>454</v>
      </c>
      <c r="M11710" t="s">
        <v>1940</v>
      </c>
      <c r="N11710" t="s">
        <v>0</v>
      </c>
      <c r="O11710" t="s">
        <v>0</v>
      </c>
      <c r="P11710" t="s">
        <v>0</v>
      </c>
      <c r="Q11710" t="s">
        <v>0</v>
      </c>
      <c r="R11710" t="s">
        <v>0</v>
      </c>
      <c r="S11710" t="s">
        <v>877</v>
      </c>
      <c r="T11710" t="s">
        <v>1831</v>
      </c>
      <c r="X11710" s="34" t="str">
        <f t="shared" si="365"/>
        <v>0138101</v>
      </c>
    </row>
    <row r="11711" spans="1:24" x14ac:dyDescent="0.15">
      <c r="A11711" t="s">
        <v>6341</v>
      </c>
      <c r="B11711" t="s">
        <v>935</v>
      </c>
      <c r="C11711" t="s">
        <v>2157</v>
      </c>
      <c r="D11711" t="s">
        <v>5686</v>
      </c>
      <c r="E11711" t="s">
        <v>6342</v>
      </c>
      <c r="F11711" t="s">
        <v>0</v>
      </c>
      <c r="G11711" t="s">
        <v>6343</v>
      </c>
      <c r="H11711" t="s">
        <v>0</v>
      </c>
      <c r="I11711" t="s">
        <v>25</v>
      </c>
      <c r="J11711" t="s">
        <v>26</v>
      </c>
      <c r="K11711" s="34" t="str">
        <f t="shared" si="364"/>
        <v>0138101歯初診</v>
      </c>
      <c r="L11711" t="s">
        <v>448</v>
      </c>
      <c r="M11711" t="s">
        <v>247</v>
      </c>
      <c r="N11711" t="s">
        <v>0</v>
      </c>
      <c r="O11711" t="s">
        <v>0</v>
      </c>
      <c r="P11711" t="s">
        <v>0</v>
      </c>
      <c r="Q11711" t="s">
        <v>0</v>
      </c>
      <c r="R11711" t="s">
        <v>0</v>
      </c>
      <c r="S11711" t="s">
        <v>877</v>
      </c>
      <c r="T11711" t="s">
        <v>1831</v>
      </c>
      <c r="X11711" s="34" t="str">
        <f t="shared" si="365"/>
        <v>0138101</v>
      </c>
    </row>
    <row r="11712" spans="1:24" x14ac:dyDescent="0.15">
      <c r="A11712" t="s">
        <v>6341</v>
      </c>
      <c r="B11712" t="s">
        <v>935</v>
      </c>
      <c r="C11712" t="s">
        <v>2157</v>
      </c>
      <c r="D11712" t="s">
        <v>5686</v>
      </c>
      <c r="E11712" t="s">
        <v>6342</v>
      </c>
      <c r="F11712" t="s">
        <v>0</v>
      </c>
      <c r="G11712" t="s">
        <v>6343</v>
      </c>
      <c r="H11712" t="s">
        <v>0</v>
      </c>
      <c r="I11712" t="s">
        <v>29</v>
      </c>
      <c r="J11712" t="s">
        <v>30</v>
      </c>
      <c r="K11712" s="34" t="str">
        <f t="shared" si="364"/>
        <v>0138101外安全１</v>
      </c>
      <c r="L11712" t="s">
        <v>217</v>
      </c>
      <c r="M11712" t="s">
        <v>1585</v>
      </c>
      <c r="N11712" t="s">
        <v>0</v>
      </c>
      <c r="O11712" t="s">
        <v>0</v>
      </c>
      <c r="P11712" t="s">
        <v>0</v>
      </c>
      <c r="Q11712" t="s">
        <v>0</v>
      </c>
      <c r="R11712" t="s">
        <v>0</v>
      </c>
      <c r="S11712" t="s">
        <v>877</v>
      </c>
      <c r="T11712" t="s">
        <v>1831</v>
      </c>
      <c r="X11712" s="34" t="str">
        <f t="shared" si="365"/>
        <v>0138101</v>
      </c>
    </row>
    <row r="11713" spans="1:24" x14ac:dyDescent="0.15">
      <c r="A11713" t="s">
        <v>6341</v>
      </c>
      <c r="B11713" t="s">
        <v>935</v>
      </c>
      <c r="C11713" t="s">
        <v>2157</v>
      </c>
      <c r="D11713" t="s">
        <v>5686</v>
      </c>
      <c r="E11713" t="s">
        <v>6342</v>
      </c>
      <c r="F11713" t="s">
        <v>0</v>
      </c>
      <c r="G11713" t="s">
        <v>6343</v>
      </c>
      <c r="H11713" t="s">
        <v>0</v>
      </c>
      <c r="I11713" t="s">
        <v>31</v>
      </c>
      <c r="J11713" t="s">
        <v>32</v>
      </c>
      <c r="K11713" s="34" t="str">
        <f t="shared" si="364"/>
        <v>0138101外感染１</v>
      </c>
      <c r="L11713" t="s">
        <v>217</v>
      </c>
      <c r="M11713" t="s">
        <v>1585</v>
      </c>
      <c r="N11713" t="s">
        <v>0</v>
      </c>
      <c r="O11713" t="s">
        <v>0</v>
      </c>
      <c r="P11713" t="s">
        <v>0</v>
      </c>
      <c r="Q11713" t="s">
        <v>0</v>
      </c>
      <c r="R11713" t="s">
        <v>0</v>
      </c>
      <c r="S11713" t="s">
        <v>877</v>
      </c>
      <c r="T11713" t="s">
        <v>1831</v>
      </c>
      <c r="X11713" s="34" t="str">
        <f t="shared" si="365"/>
        <v>0138101</v>
      </c>
    </row>
    <row r="11714" spans="1:24" x14ac:dyDescent="0.15">
      <c r="A11714" t="s">
        <v>6341</v>
      </c>
      <c r="B11714" t="s">
        <v>935</v>
      </c>
      <c r="C11714" t="s">
        <v>2157</v>
      </c>
      <c r="D11714" t="s">
        <v>5686</v>
      </c>
      <c r="E11714" t="s">
        <v>6342</v>
      </c>
      <c r="F11714" t="s">
        <v>0</v>
      </c>
      <c r="G11714" t="s">
        <v>6343</v>
      </c>
      <c r="H11714" t="s">
        <v>0</v>
      </c>
      <c r="I11714" t="s">
        <v>150</v>
      </c>
      <c r="J11714" t="s">
        <v>151</v>
      </c>
      <c r="K11714" s="34" t="str">
        <f t="shared" si="364"/>
        <v>0138101医管</v>
      </c>
      <c r="L11714" t="s">
        <v>698</v>
      </c>
      <c r="M11714" t="s">
        <v>125</v>
      </c>
      <c r="N11714" t="s">
        <v>0</v>
      </c>
      <c r="O11714" t="s">
        <v>0</v>
      </c>
      <c r="P11714" t="s">
        <v>0</v>
      </c>
      <c r="Q11714" t="s">
        <v>0</v>
      </c>
      <c r="R11714" t="s">
        <v>0</v>
      </c>
      <c r="S11714" t="s">
        <v>877</v>
      </c>
      <c r="T11714" t="s">
        <v>1831</v>
      </c>
      <c r="X11714" s="34" t="str">
        <f t="shared" si="365"/>
        <v>0138101</v>
      </c>
    </row>
    <row r="11715" spans="1:24" x14ac:dyDescent="0.15">
      <c r="A11715" t="s">
        <v>6341</v>
      </c>
      <c r="B11715" t="s">
        <v>935</v>
      </c>
      <c r="C11715" t="s">
        <v>2157</v>
      </c>
      <c r="D11715" t="s">
        <v>5686</v>
      </c>
      <c r="E11715" t="s">
        <v>6342</v>
      </c>
      <c r="F11715" t="s">
        <v>0</v>
      </c>
      <c r="G11715" t="s">
        <v>6343</v>
      </c>
      <c r="H11715" t="s">
        <v>0</v>
      </c>
      <c r="I11715" t="s">
        <v>2026</v>
      </c>
      <c r="J11715" t="s">
        <v>1901</v>
      </c>
      <c r="K11715" s="34" t="str">
        <f t="shared" si="364"/>
        <v>0138101口管強</v>
      </c>
      <c r="L11715" t="s">
        <v>388</v>
      </c>
      <c r="M11715" t="s">
        <v>1585</v>
      </c>
      <c r="N11715" t="s">
        <v>0</v>
      </c>
      <c r="O11715" t="s">
        <v>0</v>
      </c>
      <c r="P11715" t="s">
        <v>0</v>
      </c>
      <c r="Q11715" t="s">
        <v>0</v>
      </c>
      <c r="R11715" t="s">
        <v>0</v>
      </c>
      <c r="S11715" t="s">
        <v>877</v>
      </c>
      <c r="T11715" t="s">
        <v>1831</v>
      </c>
      <c r="X11715" s="34" t="str">
        <f t="shared" si="365"/>
        <v>0138101</v>
      </c>
    </row>
    <row r="11716" spans="1:24" x14ac:dyDescent="0.15">
      <c r="A11716" t="s">
        <v>6341</v>
      </c>
      <c r="B11716" t="s">
        <v>935</v>
      </c>
      <c r="C11716" t="s">
        <v>2157</v>
      </c>
      <c r="D11716" t="s">
        <v>5686</v>
      </c>
      <c r="E11716" t="s">
        <v>6342</v>
      </c>
      <c r="F11716" t="s">
        <v>0</v>
      </c>
      <c r="G11716" t="s">
        <v>6343</v>
      </c>
      <c r="H11716" t="s">
        <v>0</v>
      </c>
      <c r="I11716" t="s">
        <v>2034</v>
      </c>
      <c r="J11716" t="s">
        <v>2035</v>
      </c>
      <c r="K11716" s="34" t="str">
        <f t="shared" si="364"/>
        <v>0138101口実地</v>
      </c>
      <c r="L11716" t="s">
        <v>439</v>
      </c>
      <c r="M11716" t="s">
        <v>1940</v>
      </c>
      <c r="N11716" t="s">
        <v>0</v>
      </c>
      <c r="O11716" t="s">
        <v>0</v>
      </c>
      <c r="P11716" t="s">
        <v>0</v>
      </c>
      <c r="Q11716" t="s">
        <v>0</v>
      </c>
      <c r="R11716" t="s">
        <v>0</v>
      </c>
      <c r="S11716" t="s">
        <v>877</v>
      </c>
      <c r="T11716" t="s">
        <v>1831</v>
      </c>
      <c r="X11716" s="34" t="str">
        <f t="shared" si="365"/>
        <v>0138101</v>
      </c>
    </row>
    <row r="11717" spans="1:24" x14ac:dyDescent="0.15">
      <c r="A11717" t="s">
        <v>6341</v>
      </c>
      <c r="B11717" t="s">
        <v>935</v>
      </c>
      <c r="C11717" t="s">
        <v>2157</v>
      </c>
      <c r="D11717" t="s">
        <v>5686</v>
      </c>
      <c r="E11717" t="s">
        <v>6342</v>
      </c>
      <c r="F11717" t="s">
        <v>0</v>
      </c>
      <c r="G11717" t="s">
        <v>6343</v>
      </c>
      <c r="H11717" t="s">
        <v>0</v>
      </c>
      <c r="I11717" t="s">
        <v>1902</v>
      </c>
      <c r="J11717" t="s">
        <v>1903</v>
      </c>
      <c r="K11717" s="34" t="str">
        <f t="shared" si="364"/>
        <v>0138101歯援診２</v>
      </c>
      <c r="L11717" t="s">
        <v>716</v>
      </c>
      <c r="M11717" t="s">
        <v>445</v>
      </c>
      <c r="N11717" t="s">
        <v>0</v>
      </c>
      <c r="O11717" t="s">
        <v>0</v>
      </c>
      <c r="P11717" t="s">
        <v>0</v>
      </c>
      <c r="Q11717" t="s">
        <v>0</v>
      </c>
      <c r="R11717" t="s">
        <v>0</v>
      </c>
      <c r="S11717" t="s">
        <v>877</v>
      </c>
      <c r="T11717" t="s">
        <v>1831</v>
      </c>
      <c r="X11717" s="34" t="str">
        <f t="shared" si="365"/>
        <v>0138101</v>
      </c>
    </row>
    <row r="11718" spans="1:24" x14ac:dyDescent="0.15">
      <c r="A11718" t="s">
        <v>6341</v>
      </c>
      <c r="B11718" t="s">
        <v>935</v>
      </c>
      <c r="C11718" t="s">
        <v>2157</v>
      </c>
      <c r="D11718" t="s">
        <v>5686</v>
      </c>
      <c r="E11718" t="s">
        <v>6342</v>
      </c>
      <c r="F11718" t="s">
        <v>0</v>
      </c>
      <c r="G11718" t="s">
        <v>6343</v>
      </c>
      <c r="H11718" t="s">
        <v>0</v>
      </c>
      <c r="I11718" t="s">
        <v>1987</v>
      </c>
      <c r="J11718" t="s">
        <v>1009</v>
      </c>
      <c r="K11718" s="34" t="str">
        <f t="shared" ref="K11718:K11781" si="366">E11718&amp;""&amp;J11718</f>
        <v>0138101歯訪診</v>
      </c>
      <c r="L11718" t="s">
        <v>709</v>
      </c>
      <c r="M11718" t="s">
        <v>602</v>
      </c>
      <c r="N11718" t="s">
        <v>0</v>
      </c>
      <c r="O11718" t="s">
        <v>0</v>
      </c>
      <c r="P11718" t="s">
        <v>0</v>
      </c>
      <c r="Q11718" t="s">
        <v>0</v>
      </c>
      <c r="R11718" t="s">
        <v>0</v>
      </c>
      <c r="S11718" t="s">
        <v>877</v>
      </c>
      <c r="T11718" t="s">
        <v>1831</v>
      </c>
      <c r="X11718" s="34" t="str">
        <f t="shared" ref="X11718:X11781" si="367">(E11718&amp;""&amp;P11718)</f>
        <v>0138101</v>
      </c>
    </row>
    <row r="11719" spans="1:24" x14ac:dyDescent="0.15">
      <c r="A11719" t="s">
        <v>6341</v>
      </c>
      <c r="B11719" t="s">
        <v>935</v>
      </c>
      <c r="C11719" t="s">
        <v>2157</v>
      </c>
      <c r="D11719" t="s">
        <v>5686</v>
      </c>
      <c r="E11719" t="s">
        <v>6342</v>
      </c>
      <c r="F11719" t="s">
        <v>0</v>
      </c>
      <c r="G11719" t="s">
        <v>6343</v>
      </c>
      <c r="H11719" t="s">
        <v>0</v>
      </c>
      <c r="I11719" t="s">
        <v>5692</v>
      </c>
      <c r="J11719" t="s">
        <v>5693</v>
      </c>
      <c r="K11719" s="34" t="str">
        <f t="shared" si="366"/>
        <v>0138101手顕微加</v>
      </c>
      <c r="L11719" t="s">
        <v>488</v>
      </c>
      <c r="M11719" t="s">
        <v>480</v>
      </c>
      <c r="N11719" t="s">
        <v>0</v>
      </c>
      <c r="O11719" t="s">
        <v>0</v>
      </c>
      <c r="P11719" t="s">
        <v>0</v>
      </c>
      <c r="Q11719" t="s">
        <v>0</v>
      </c>
      <c r="R11719" t="s">
        <v>0</v>
      </c>
      <c r="S11719" t="s">
        <v>877</v>
      </c>
      <c r="T11719" t="s">
        <v>1831</v>
      </c>
      <c r="X11719" s="34" t="str">
        <f t="shared" si="367"/>
        <v>0138101</v>
      </c>
    </row>
    <row r="11720" spans="1:24" x14ac:dyDescent="0.15">
      <c r="A11720" t="s">
        <v>6341</v>
      </c>
      <c r="B11720" t="s">
        <v>935</v>
      </c>
      <c r="C11720" t="s">
        <v>2157</v>
      </c>
      <c r="D11720" t="s">
        <v>5686</v>
      </c>
      <c r="E11720" t="s">
        <v>6342</v>
      </c>
      <c r="F11720" t="s">
        <v>0</v>
      </c>
      <c r="G11720" t="s">
        <v>6343</v>
      </c>
      <c r="H11720" t="s">
        <v>0</v>
      </c>
      <c r="I11720" t="s">
        <v>659</v>
      </c>
      <c r="J11720" t="s">
        <v>660</v>
      </c>
      <c r="K11720" s="34" t="str">
        <f t="shared" si="366"/>
        <v>0138101口腔粘膜</v>
      </c>
      <c r="L11720" t="s">
        <v>520</v>
      </c>
      <c r="M11720" t="s">
        <v>131</v>
      </c>
      <c r="N11720" t="s">
        <v>0</v>
      </c>
      <c r="O11720" t="s">
        <v>0</v>
      </c>
      <c r="P11720" t="s">
        <v>0</v>
      </c>
      <c r="Q11720" t="s">
        <v>0</v>
      </c>
      <c r="R11720" t="s">
        <v>0</v>
      </c>
      <c r="S11720" t="s">
        <v>877</v>
      </c>
      <c r="T11720" t="s">
        <v>1831</v>
      </c>
      <c r="X11720" s="34" t="str">
        <f t="shared" si="367"/>
        <v>0138101</v>
      </c>
    </row>
    <row r="11721" spans="1:24" x14ac:dyDescent="0.15">
      <c r="A11721" t="s">
        <v>6341</v>
      </c>
      <c r="B11721" t="s">
        <v>935</v>
      </c>
      <c r="C11721" t="s">
        <v>2157</v>
      </c>
      <c r="D11721" t="s">
        <v>5686</v>
      </c>
      <c r="E11721" t="s">
        <v>6342</v>
      </c>
      <c r="F11721" t="s">
        <v>0</v>
      </c>
      <c r="G11721" t="s">
        <v>6343</v>
      </c>
      <c r="H11721" t="s">
        <v>0</v>
      </c>
      <c r="I11721" t="s">
        <v>5003</v>
      </c>
      <c r="J11721" t="s">
        <v>5004</v>
      </c>
      <c r="K11721" s="34" t="str">
        <f t="shared" si="366"/>
        <v>0138101う蝕無痛</v>
      </c>
      <c r="L11721" t="s">
        <v>100</v>
      </c>
      <c r="M11721" t="s">
        <v>131</v>
      </c>
      <c r="N11721" t="s">
        <v>0</v>
      </c>
      <c r="O11721" t="s">
        <v>0</v>
      </c>
      <c r="P11721" t="s">
        <v>0</v>
      </c>
      <c r="Q11721" t="s">
        <v>0</v>
      </c>
      <c r="R11721" t="s">
        <v>0</v>
      </c>
      <c r="S11721" t="s">
        <v>877</v>
      </c>
      <c r="T11721" t="s">
        <v>1831</v>
      </c>
      <c r="X11721" s="34" t="str">
        <f t="shared" si="367"/>
        <v>0138101</v>
      </c>
    </row>
    <row r="11722" spans="1:24" x14ac:dyDescent="0.15">
      <c r="A11722" t="s">
        <v>6341</v>
      </c>
      <c r="B11722" t="s">
        <v>935</v>
      </c>
      <c r="C11722" t="s">
        <v>2157</v>
      </c>
      <c r="D11722" t="s">
        <v>5686</v>
      </c>
      <c r="E11722" t="s">
        <v>6342</v>
      </c>
      <c r="F11722" t="s">
        <v>0</v>
      </c>
      <c r="G11722" t="s">
        <v>6343</v>
      </c>
      <c r="H11722" t="s">
        <v>0</v>
      </c>
      <c r="I11722" t="s">
        <v>2068</v>
      </c>
      <c r="J11722" t="s">
        <v>603</v>
      </c>
      <c r="K11722" s="34" t="str">
        <f t="shared" si="366"/>
        <v>0138101歯技連１</v>
      </c>
      <c r="L11722" t="s">
        <v>521</v>
      </c>
      <c r="M11722" t="s">
        <v>23</v>
      </c>
      <c r="N11722" t="s">
        <v>0</v>
      </c>
      <c r="O11722" t="s">
        <v>0</v>
      </c>
      <c r="P11722" t="s">
        <v>0</v>
      </c>
      <c r="Q11722" t="s">
        <v>0</v>
      </c>
      <c r="R11722" t="s">
        <v>0</v>
      </c>
      <c r="S11722" t="s">
        <v>877</v>
      </c>
      <c r="T11722" t="s">
        <v>1831</v>
      </c>
      <c r="X11722" s="34" t="str">
        <f t="shared" si="367"/>
        <v>0138101</v>
      </c>
    </row>
    <row r="11723" spans="1:24" x14ac:dyDescent="0.15">
      <c r="A11723" t="s">
        <v>6341</v>
      </c>
      <c r="B11723" t="s">
        <v>935</v>
      </c>
      <c r="C11723" t="s">
        <v>2157</v>
      </c>
      <c r="D11723" t="s">
        <v>5686</v>
      </c>
      <c r="E11723" t="s">
        <v>6342</v>
      </c>
      <c r="F11723" t="s">
        <v>0</v>
      </c>
      <c r="G11723" t="s">
        <v>6343</v>
      </c>
      <c r="H11723" t="s">
        <v>0</v>
      </c>
      <c r="I11723" t="s">
        <v>3321</v>
      </c>
      <c r="J11723" t="s">
        <v>3322</v>
      </c>
      <c r="K11723" s="34" t="str">
        <f t="shared" si="366"/>
        <v>0138101光印象</v>
      </c>
      <c r="L11723" t="s">
        <v>338</v>
      </c>
      <c r="M11723" t="s">
        <v>23</v>
      </c>
      <c r="N11723" t="s">
        <v>0</v>
      </c>
      <c r="O11723" t="s">
        <v>0</v>
      </c>
      <c r="P11723" t="s">
        <v>0</v>
      </c>
      <c r="Q11723" t="s">
        <v>0</v>
      </c>
      <c r="R11723" t="s">
        <v>0</v>
      </c>
      <c r="S11723" t="s">
        <v>877</v>
      </c>
      <c r="T11723" t="s">
        <v>1831</v>
      </c>
      <c r="X11723" s="34" t="str">
        <f t="shared" si="367"/>
        <v>0138101</v>
      </c>
    </row>
    <row r="11724" spans="1:24" x14ac:dyDescent="0.15">
      <c r="A11724" t="s">
        <v>6341</v>
      </c>
      <c r="B11724" t="s">
        <v>935</v>
      </c>
      <c r="C11724" t="s">
        <v>2157</v>
      </c>
      <c r="D11724" t="s">
        <v>5686</v>
      </c>
      <c r="E11724" t="s">
        <v>6342</v>
      </c>
      <c r="F11724" t="s">
        <v>0</v>
      </c>
      <c r="G11724" t="s">
        <v>6343</v>
      </c>
      <c r="H11724" t="s">
        <v>0</v>
      </c>
      <c r="I11724" t="s">
        <v>226</v>
      </c>
      <c r="J11724" t="s">
        <v>227</v>
      </c>
      <c r="K11724" s="34" t="str">
        <f t="shared" si="366"/>
        <v>0138101歯ＣＡＤ</v>
      </c>
      <c r="L11724" t="s">
        <v>690</v>
      </c>
      <c r="M11724" t="s">
        <v>49</v>
      </c>
      <c r="N11724" t="s">
        <v>0</v>
      </c>
      <c r="O11724" t="s">
        <v>0</v>
      </c>
      <c r="P11724" t="s">
        <v>0</v>
      </c>
      <c r="Q11724" t="s">
        <v>0</v>
      </c>
      <c r="R11724" t="s">
        <v>0</v>
      </c>
      <c r="S11724" t="s">
        <v>877</v>
      </c>
      <c r="T11724" t="s">
        <v>1831</v>
      </c>
      <c r="X11724" s="34" t="str">
        <f t="shared" si="367"/>
        <v>0138101</v>
      </c>
    </row>
    <row r="11725" spans="1:24" x14ac:dyDescent="0.15">
      <c r="A11725" t="s">
        <v>6341</v>
      </c>
      <c r="B11725" t="s">
        <v>935</v>
      </c>
      <c r="C11725" t="s">
        <v>2157</v>
      </c>
      <c r="D11725" t="s">
        <v>5686</v>
      </c>
      <c r="E11725" t="s">
        <v>6342</v>
      </c>
      <c r="F11725" t="s">
        <v>0</v>
      </c>
      <c r="G11725" t="s">
        <v>6343</v>
      </c>
      <c r="H11725" t="s">
        <v>0</v>
      </c>
      <c r="I11725" t="s">
        <v>2069</v>
      </c>
      <c r="J11725" t="s">
        <v>2070</v>
      </c>
      <c r="K11725" s="34" t="str">
        <f t="shared" si="366"/>
        <v>0138101３ＤＦＤ</v>
      </c>
      <c r="L11725" t="s">
        <v>426</v>
      </c>
      <c r="M11725" t="s">
        <v>1940</v>
      </c>
      <c r="N11725" t="s">
        <v>0</v>
      </c>
      <c r="O11725" t="s">
        <v>0</v>
      </c>
      <c r="P11725" t="s">
        <v>0</v>
      </c>
      <c r="Q11725" t="s">
        <v>0</v>
      </c>
      <c r="R11725" t="s">
        <v>0</v>
      </c>
      <c r="S11725" t="s">
        <v>877</v>
      </c>
      <c r="T11725" t="s">
        <v>1831</v>
      </c>
      <c r="X11725" s="34" t="str">
        <f t="shared" si="367"/>
        <v>0138101</v>
      </c>
    </row>
    <row r="11726" spans="1:24" x14ac:dyDescent="0.15">
      <c r="A11726" t="s">
        <v>6341</v>
      </c>
      <c r="B11726" t="s">
        <v>935</v>
      </c>
      <c r="C11726" t="s">
        <v>2157</v>
      </c>
      <c r="D11726" t="s">
        <v>5686</v>
      </c>
      <c r="E11726" t="s">
        <v>6342</v>
      </c>
      <c r="F11726" t="s">
        <v>0</v>
      </c>
      <c r="G11726" t="s">
        <v>6343</v>
      </c>
      <c r="H11726" t="s">
        <v>0</v>
      </c>
      <c r="I11726" t="s">
        <v>5694</v>
      </c>
      <c r="J11726" t="s">
        <v>5695</v>
      </c>
      <c r="K11726" s="34" t="str">
        <f t="shared" si="366"/>
        <v>0138101歯技工</v>
      </c>
      <c r="L11726" t="s">
        <v>494</v>
      </c>
      <c r="M11726" t="s">
        <v>602</v>
      </c>
      <c r="N11726" t="s">
        <v>0</v>
      </c>
      <c r="O11726" t="s">
        <v>0</v>
      </c>
      <c r="P11726" t="s">
        <v>0</v>
      </c>
      <c r="Q11726" t="s">
        <v>0</v>
      </c>
      <c r="R11726" t="s">
        <v>0</v>
      </c>
      <c r="S11726" t="s">
        <v>877</v>
      </c>
      <c r="T11726" t="s">
        <v>1831</v>
      </c>
      <c r="X11726" s="34" t="str">
        <f t="shared" si="367"/>
        <v>0138101</v>
      </c>
    </row>
    <row r="11727" spans="1:24" x14ac:dyDescent="0.15">
      <c r="A11727" t="s">
        <v>6341</v>
      </c>
      <c r="B11727" t="s">
        <v>935</v>
      </c>
      <c r="C11727" t="s">
        <v>2157</v>
      </c>
      <c r="D11727" t="s">
        <v>5686</v>
      </c>
      <c r="E11727" t="s">
        <v>6342</v>
      </c>
      <c r="F11727" t="s">
        <v>0</v>
      </c>
      <c r="G11727" t="s">
        <v>6343</v>
      </c>
      <c r="H11727" t="s">
        <v>0</v>
      </c>
      <c r="I11727" t="s">
        <v>5006</v>
      </c>
      <c r="J11727" t="s">
        <v>5007</v>
      </c>
      <c r="K11727" s="34" t="str">
        <f t="shared" si="366"/>
        <v>0138101手術歯根</v>
      </c>
      <c r="L11727" t="s">
        <v>42</v>
      </c>
      <c r="M11727" t="s">
        <v>131</v>
      </c>
      <c r="N11727" t="s">
        <v>0</v>
      </c>
      <c r="O11727" t="s">
        <v>0</v>
      </c>
      <c r="P11727" t="s">
        <v>0</v>
      </c>
      <c r="Q11727" t="s">
        <v>0</v>
      </c>
      <c r="R11727" t="s">
        <v>0</v>
      </c>
      <c r="S11727" t="s">
        <v>877</v>
      </c>
      <c r="T11727" t="s">
        <v>1831</v>
      </c>
      <c r="X11727" s="34" t="str">
        <f t="shared" si="367"/>
        <v>0138101</v>
      </c>
    </row>
    <row r="11728" spans="1:24" x14ac:dyDescent="0.15">
      <c r="A11728" t="s">
        <v>6341</v>
      </c>
      <c r="B11728" t="s">
        <v>935</v>
      </c>
      <c r="C11728" t="s">
        <v>2157</v>
      </c>
      <c r="D11728" t="s">
        <v>5686</v>
      </c>
      <c r="E11728" t="s">
        <v>6342</v>
      </c>
      <c r="F11728" t="s">
        <v>0</v>
      </c>
      <c r="G11728" t="s">
        <v>6343</v>
      </c>
      <c r="H11728" t="s">
        <v>0</v>
      </c>
      <c r="I11728" t="s">
        <v>5696</v>
      </c>
      <c r="J11728" t="s">
        <v>5697</v>
      </c>
      <c r="K11728" s="34" t="str">
        <f t="shared" si="366"/>
        <v>0138101根切顕微</v>
      </c>
      <c r="L11728" t="s">
        <v>184</v>
      </c>
      <c r="M11728" t="s">
        <v>480</v>
      </c>
      <c r="N11728" t="s">
        <v>0</v>
      </c>
      <c r="O11728" t="s">
        <v>0</v>
      </c>
      <c r="P11728" t="s">
        <v>0</v>
      </c>
      <c r="Q11728" t="s">
        <v>0</v>
      </c>
      <c r="R11728" t="s">
        <v>0</v>
      </c>
      <c r="S11728" t="s">
        <v>877</v>
      </c>
      <c r="T11728" t="s">
        <v>1831</v>
      </c>
      <c r="X11728" s="34" t="str">
        <f t="shared" si="367"/>
        <v>0138101</v>
      </c>
    </row>
    <row r="11729" spans="1:24" x14ac:dyDescent="0.15">
      <c r="A11729" t="s">
        <v>6341</v>
      </c>
      <c r="B11729" t="s">
        <v>935</v>
      </c>
      <c r="C11729" t="s">
        <v>2157</v>
      </c>
      <c r="D11729" t="s">
        <v>5686</v>
      </c>
      <c r="E11729" t="s">
        <v>6342</v>
      </c>
      <c r="F11729" t="s">
        <v>0</v>
      </c>
      <c r="G11729" t="s">
        <v>6343</v>
      </c>
      <c r="H11729" t="s">
        <v>0</v>
      </c>
      <c r="I11729" t="s">
        <v>638</v>
      </c>
      <c r="J11729" t="s">
        <v>639</v>
      </c>
      <c r="K11729" s="34" t="str">
        <f t="shared" si="366"/>
        <v>0138101手光機</v>
      </c>
      <c r="L11729" t="s">
        <v>357</v>
      </c>
      <c r="M11729" t="s">
        <v>131</v>
      </c>
      <c r="N11729" t="s">
        <v>0</v>
      </c>
      <c r="O11729" t="s">
        <v>0</v>
      </c>
      <c r="P11729" t="s">
        <v>0</v>
      </c>
      <c r="Q11729" t="s">
        <v>0</v>
      </c>
      <c r="R11729" t="s">
        <v>0</v>
      </c>
      <c r="S11729" t="s">
        <v>877</v>
      </c>
      <c r="T11729" t="s">
        <v>1831</v>
      </c>
      <c r="X11729" s="34" t="str">
        <f t="shared" si="367"/>
        <v>0138101</v>
      </c>
    </row>
    <row r="11730" spans="1:24" x14ac:dyDescent="0.15">
      <c r="A11730" t="s">
        <v>6341</v>
      </c>
      <c r="B11730" t="s">
        <v>935</v>
      </c>
      <c r="C11730" t="s">
        <v>2157</v>
      </c>
      <c r="D11730" t="s">
        <v>5686</v>
      </c>
      <c r="E11730" t="s">
        <v>6342</v>
      </c>
      <c r="F11730" t="s">
        <v>0</v>
      </c>
      <c r="G11730" t="s">
        <v>6343</v>
      </c>
      <c r="H11730" t="s">
        <v>0</v>
      </c>
      <c r="I11730" t="s">
        <v>268</v>
      </c>
      <c r="J11730" t="s">
        <v>269</v>
      </c>
      <c r="K11730" s="34" t="str">
        <f t="shared" si="366"/>
        <v>0138101補管</v>
      </c>
      <c r="L11730" t="s">
        <v>6344</v>
      </c>
      <c r="M11730" t="s">
        <v>625</v>
      </c>
      <c r="N11730" t="s">
        <v>0</v>
      </c>
      <c r="O11730" t="s">
        <v>0</v>
      </c>
      <c r="P11730" t="s">
        <v>0</v>
      </c>
      <c r="Q11730" t="s">
        <v>0</v>
      </c>
      <c r="R11730" t="s">
        <v>0</v>
      </c>
      <c r="S11730" t="s">
        <v>877</v>
      </c>
      <c r="T11730" t="s">
        <v>1831</v>
      </c>
      <c r="X11730" s="34" t="str">
        <f t="shared" si="367"/>
        <v>0138101</v>
      </c>
    </row>
    <row r="11731" spans="1:24" x14ac:dyDescent="0.15">
      <c r="A11731" t="s">
        <v>6341</v>
      </c>
      <c r="B11731" t="s">
        <v>935</v>
      </c>
      <c r="C11731" t="s">
        <v>2157</v>
      </c>
      <c r="D11731" t="s">
        <v>5686</v>
      </c>
      <c r="E11731" t="s">
        <v>6342</v>
      </c>
      <c r="F11731" t="s">
        <v>0</v>
      </c>
      <c r="G11731" t="s">
        <v>6343</v>
      </c>
      <c r="H11731" t="s">
        <v>0</v>
      </c>
      <c r="I11731" t="s">
        <v>1988</v>
      </c>
      <c r="J11731" t="s">
        <v>1989</v>
      </c>
      <c r="K11731" s="34" t="str">
        <f t="shared" si="366"/>
        <v>0138101歯技ベ</v>
      </c>
      <c r="L11731" t="s">
        <v>523</v>
      </c>
      <c r="M11731" t="s">
        <v>1940</v>
      </c>
      <c r="N11731" t="s">
        <v>0</v>
      </c>
      <c r="O11731" t="s">
        <v>0</v>
      </c>
      <c r="P11731" t="s">
        <v>0</v>
      </c>
      <c r="Q11731" t="s">
        <v>0</v>
      </c>
      <c r="R11731" t="s">
        <v>0</v>
      </c>
      <c r="S11731" t="s">
        <v>877</v>
      </c>
      <c r="T11731" t="s">
        <v>1831</v>
      </c>
      <c r="X11731" s="34" t="str">
        <f t="shared" si="367"/>
        <v>0138101</v>
      </c>
    </row>
    <row r="11732" spans="1:24" x14ac:dyDescent="0.15">
      <c r="A11732" t="s">
        <v>6341</v>
      </c>
      <c r="B11732" t="s">
        <v>935</v>
      </c>
      <c r="C11732" t="s">
        <v>2157</v>
      </c>
      <c r="D11732" t="s">
        <v>5686</v>
      </c>
      <c r="E11732" t="s">
        <v>6342</v>
      </c>
      <c r="F11732" t="s">
        <v>0</v>
      </c>
      <c r="G11732" t="s">
        <v>6343</v>
      </c>
      <c r="H11732" t="s">
        <v>0</v>
      </c>
      <c r="I11732" t="s">
        <v>275</v>
      </c>
      <c r="J11732" t="s">
        <v>276</v>
      </c>
      <c r="K11732" s="34" t="str">
        <f t="shared" si="366"/>
        <v>0138101酸単</v>
      </c>
      <c r="L11732" t="s">
        <v>6345</v>
      </c>
      <c r="M11732" t="s">
        <v>1947</v>
      </c>
      <c r="N11732" t="s">
        <v>0</v>
      </c>
      <c r="O11732" t="s">
        <v>0</v>
      </c>
      <c r="P11732" t="s">
        <v>0</v>
      </c>
      <c r="Q11732" t="s">
        <v>0</v>
      </c>
      <c r="R11732" t="s">
        <v>0</v>
      </c>
      <c r="S11732" t="s">
        <v>877</v>
      </c>
      <c r="T11732" t="s">
        <v>1831</v>
      </c>
      <c r="X11732" s="34" t="str">
        <f t="shared" si="367"/>
        <v>0138101</v>
      </c>
    </row>
    <row r="11733" spans="1:24" x14ac:dyDescent="0.15">
      <c r="A11733" t="s">
        <v>6341</v>
      </c>
      <c r="B11733" t="s">
        <v>935</v>
      </c>
      <c r="C11733" t="s">
        <v>2157</v>
      </c>
      <c r="D11733" t="s">
        <v>5686</v>
      </c>
      <c r="E11733" t="s">
        <v>6342</v>
      </c>
      <c r="F11733" t="s">
        <v>0</v>
      </c>
      <c r="G11733" t="s">
        <v>6343</v>
      </c>
      <c r="H11733" t="s">
        <v>0</v>
      </c>
      <c r="I11733" t="s">
        <v>275</v>
      </c>
      <c r="J11733" t="s">
        <v>276</v>
      </c>
      <c r="K11733" s="34" t="str">
        <f t="shared" si="366"/>
        <v>0138101酸単</v>
      </c>
      <c r="L11733" t="s">
        <v>6345</v>
      </c>
      <c r="M11733" t="s">
        <v>1947</v>
      </c>
      <c r="N11733" t="s">
        <v>0</v>
      </c>
      <c r="O11733" t="s">
        <v>281</v>
      </c>
      <c r="P11733" t="s">
        <v>560</v>
      </c>
      <c r="Q11733" t="s">
        <v>0</v>
      </c>
      <c r="R11733" t="s">
        <v>0</v>
      </c>
      <c r="S11733" t="s">
        <v>877</v>
      </c>
      <c r="T11733" t="s">
        <v>1831</v>
      </c>
      <c r="X11733" s="34" t="str">
        <f t="shared" si="367"/>
        <v>01381012.36円</v>
      </c>
    </row>
    <row r="11734" spans="1:24" x14ac:dyDescent="0.15">
      <c r="A11734" t="s">
        <v>6346</v>
      </c>
      <c r="B11734" t="s">
        <v>935</v>
      </c>
      <c r="C11734" t="s">
        <v>2157</v>
      </c>
      <c r="D11734" t="s">
        <v>5686</v>
      </c>
      <c r="E11734" t="s">
        <v>6347</v>
      </c>
      <c r="F11734" t="s">
        <v>0</v>
      </c>
      <c r="G11734" t="s">
        <v>6348</v>
      </c>
      <c r="H11734" t="s">
        <v>0</v>
      </c>
      <c r="I11734" t="s">
        <v>2032</v>
      </c>
      <c r="J11734" t="s">
        <v>2033</v>
      </c>
      <c r="K11734" s="34" t="str">
        <f t="shared" si="366"/>
        <v>0138119歯医ＤＸ２</v>
      </c>
      <c r="L11734" t="s">
        <v>815</v>
      </c>
      <c r="M11734" t="s">
        <v>1940</v>
      </c>
      <c r="N11734" t="s">
        <v>0</v>
      </c>
      <c r="O11734" t="s">
        <v>0</v>
      </c>
      <c r="P11734" t="s">
        <v>0</v>
      </c>
      <c r="Q11734" t="s">
        <v>0</v>
      </c>
      <c r="R11734" t="s">
        <v>0</v>
      </c>
      <c r="S11734" t="s">
        <v>877</v>
      </c>
      <c r="T11734" t="s">
        <v>1831</v>
      </c>
      <c r="X11734" s="34" t="str">
        <f t="shared" si="367"/>
        <v>0138119</v>
      </c>
    </row>
    <row r="11735" spans="1:24" x14ac:dyDescent="0.15">
      <c r="A11735" t="s">
        <v>6346</v>
      </c>
      <c r="B11735" t="s">
        <v>935</v>
      </c>
      <c r="C11735" t="s">
        <v>2157</v>
      </c>
      <c r="D11735" t="s">
        <v>5686</v>
      </c>
      <c r="E11735" t="s">
        <v>6347</v>
      </c>
      <c r="F11735" t="s">
        <v>0</v>
      </c>
      <c r="G11735" t="s">
        <v>6348</v>
      </c>
      <c r="H11735" t="s">
        <v>0</v>
      </c>
      <c r="I11735" t="s">
        <v>25</v>
      </c>
      <c r="J11735" t="s">
        <v>26</v>
      </c>
      <c r="K11735" s="34" t="str">
        <f t="shared" si="366"/>
        <v>0138119歯初診</v>
      </c>
      <c r="L11735" t="s">
        <v>1114</v>
      </c>
      <c r="M11735" t="s">
        <v>28</v>
      </c>
      <c r="N11735" t="s">
        <v>0</v>
      </c>
      <c r="O11735" t="s">
        <v>0</v>
      </c>
      <c r="P11735" t="s">
        <v>0</v>
      </c>
      <c r="Q11735" t="s">
        <v>0</v>
      </c>
      <c r="R11735" t="s">
        <v>0</v>
      </c>
      <c r="S11735" t="s">
        <v>877</v>
      </c>
      <c r="T11735" t="s">
        <v>1831</v>
      </c>
      <c r="X11735" s="34" t="str">
        <f t="shared" si="367"/>
        <v>0138119</v>
      </c>
    </row>
    <row r="11736" spans="1:24" x14ac:dyDescent="0.15">
      <c r="A11736" t="s">
        <v>6346</v>
      </c>
      <c r="B11736" t="s">
        <v>935</v>
      </c>
      <c r="C11736" t="s">
        <v>2157</v>
      </c>
      <c r="D11736" t="s">
        <v>5686</v>
      </c>
      <c r="E11736" t="s">
        <v>6347</v>
      </c>
      <c r="F11736" t="s">
        <v>0</v>
      </c>
      <c r="G11736" t="s">
        <v>6348</v>
      </c>
      <c r="H11736" t="s">
        <v>0</v>
      </c>
      <c r="I11736" t="s">
        <v>29</v>
      </c>
      <c r="J11736" t="s">
        <v>30</v>
      </c>
      <c r="K11736" s="34" t="str">
        <f t="shared" si="366"/>
        <v>0138119外安全１</v>
      </c>
      <c r="L11736" t="s">
        <v>120</v>
      </c>
      <c r="M11736" t="s">
        <v>1585</v>
      </c>
      <c r="N11736" t="s">
        <v>0</v>
      </c>
      <c r="O11736" t="s">
        <v>0</v>
      </c>
      <c r="P11736" t="s">
        <v>0</v>
      </c>
      <c r="Q11736" t="s">
        <v>0</v>
      </c>
      <c r="R11736" t="s">
        <v>0</v>
      </c>
      <c r="S11736" t="s">
        <v>877</v>
      </c>
      <c r="T11736" t="s">
        <v>1831</v>
      </c>
      <c r="X11736" s="34" t="str">
        <f t="shared" si="367"/>
        <v>0138119</v>
      </c>
    </row>
    <row r="11737" spans="1:24" x14ac:dyDescent="0.15">
      <c r="A11737" t="s">
        <v>6346</v>
      </c>
      <c r="B11737" t="s">
        <v>935</v>
      </c>
      <c r="C11737" t="s">
        <v>2157</v>
      </c>
      <c r="D11737" t="s">
        <v>5686</v>
      </c>
      <c r="E11737" t="s">
        <v>6347</v>
      </c>
      <c r="F11737" t="s">
        <v>0</v>
      </c>
      <c r="G11737" t="s">
        <v>6348</v>
      </c>
      <c r="H11737" t="s">
        <v>0</v>
      </c>
      <c r="I11737" t="s">
        <v>31</v>
      </c>
      <c r="J11737" t="s">
        <v>32</v>
      </c>
      <c r="K11737" s="34" t="str">
        <f t="shared" si="366"/>
        <v>0138119外感染１</v>
      </c>
      <c r="L11737" t="s">
        <v>120</v>
      </c>
      <c r="M11737" t="s">
        <v>1585</v>
      </c>
      <c r="N11737" t="s">
        <v>0</v>
      </c>
      <c r="O11737" t="s">
        <v>0</v>
      </c>
      <c r="P11737" t="s">
        <v>0</v>
      </c>
      <c r="Q11737" t="s">
        <v>0</v>
      </c>
      <c r="R11737" t="s">
        <v>0</v>
      </c>
      <c r="S11737" t="s">
        <v>877</v>
      </c>
      <c r="T11737" t="s">
        <v>1831</v>
      </c>
      <c r="X11737" s="34" t="str">
        <f t="shared" si="367"/>
        <v>0138119</v>
      </c>
    </row>
    <row r="11738" spans="1:24" x14ac:dyDescent="0.15">
      <c r="A11738" t="s">
        <v>6346</v>
      </c>
      <c r="B11738" t="s">
        <v>935</v>
      </c>
      <c r="C11738" t="s">
        <v>2157</v>
      </c>
      <c r="D11738" t="s">
        <v>5686</v>
      </c>
      <c r="E11738" t="s">
        <v>6347</v>
      </c>
      <c r="F11738" t="s">
        <v>0</v>
      </c>
      <c r="G11738" t="s">
        <v>6348</v>
      </c>
      <c r="H11738" t="s">
        <v>0</v>
      </c>
      <c r="I11738" t="s">
        <v>150</v>
      </c>
      <c r="J11738" t="s">
        <v>151</v>
      </c>
      <c r="K11738" s="34" t="str">
        <f t="shared" si="366"/>
        <v>0138119医管</v>
      </c>
      <c r="L11738" t="s">
        <v>333</v>
      </c>
      <c r="M11738" t="s">
        <v>625</v>
      </c>
      <c r="N11738" t="s">
        <v>0</v>
      </c>
      <c r="O11738" t="s">
        <v>0</v>
      </c>
      <c r="P11738" t="s">
        <v>0</v>
      </c>
      <c r="Q11738" t="s">
        <v>0</v>
      </c>
      <c r="R11738" t="s">
        <v>0</v>
      </c>
      <c r="S11738" t="s">
        <v>877</v>
      </c>
      <c r="T11738" t="s">
        <v>1831</v>
      </c>
      <c r="X11738" s="34" t="str">
        <f t="shared" si="367"/>
        <v>0138119</v>
      </c>
    </row>
    <row r="11739" spans="1:24" x14ac:dyDescent="0.15">
      <c r="A11739" t="s">
        <v>6346</v>
      </c>
      <c r="B11739" t="s">
        <v>935</v>
      </c>
      <c r="C11739" t="s">
        <v>2157</v>
      </c>
      <c r="D11739" t="s">
        <v>5686</v>
      </c>
      <c r="E11739" t="s">
        <v>6347</v>
      </c>
      <c r="F11739" t="s">
        <v>0</v>
      </c>
      <c r="G11739" t="s">
        <v>6348</v>
      </c>
      <c r="H11739" t="s">
        <v>0</v>
      </c>
      <c r="I11739" t="s">
        <v>2026</v>
      </c>
      <c r="J11739" t="s">
        <v>1901</v>
      </c>
      <c r="K11739" s="34" t="str">
        <f t="shared" si="366"/>
        <v>0138119口管強</v>
      </c>
      <c r="L11739" t="s">
        <v>423</v>
      </c>
      <c r="M11739" t="s">
        <v>1585</v>
      </c>
      <c r="N11739" t="s">
        <v>0</v>
      </c>
      <c r="O11739" t="s">
        <v>0</v>
      </c>
      <c r="P11739" t="s">
        <v>0</v>
      </c>
      <c r="Q11739" t="s">
        <v>0</v>
      </c>
      <c r="R11739" t="s">
        <v>0</v>
      </c>
      <c r="S11739" t="s">
        <v>877</v>
      </c>
      <c r="T11739" t="s">
        <v>1831</v>
      </c>
      <c r="X11739" s="34" t="str">
        <f t="shared" si="367"/>
        <v>0138119</v>
      </c>
    </row>
    <row r="11740" spans="1:24" x14ac:dyDescent="0.15">
      <c r="A11740" t="s">
        <v>6346</v>
      </c>
      <c r="B11740" t="s">
        <v>935</v>
      </c>
      <c r="C11740" t="s">
        <v>2157</v>
      </c>
      <c r="D11740" t="s">
        <v>5686</v>
      </c>
      <c r="E11740" t="s">
        <v>6347</v>
      </c>
      <c r="F11740" t="s">
        <v>0</v>
      </c>
      <c r="G11740" t="s">
        <v>6348</v>
      </c>
      <c r="H11740" t="s">
        <v>0</v>
      </c>
      <c r="I11740" t="s">
        <v>2034</v>
      </c>
      <c r="J11740" t="s">
        <v>2035</v>
      </c>
      <c r="K11740" s="34" t="str">
        <f t="shared" si="366"/>
        <v>0138119口実地</v>
      </c>
      <c r="L11740" t="s">
        <v>631</v>
      </c>
      <c r="M11740" t="s">
        <v>1940</v>
      </c>
      <c r="N11740" t="s">
        <v>0</v>
      </c>
      <c r="O11740" t="s">
        <v>0</v>
      </c>
      <c r="P11740" t="s">
        <v>0</v>
      </c>
      <c r="Q11740" t="s">
        <v>0</v>
      </c>
      <c r="R11740" t="s">
        <v>0</v>
      </c>
      <c r="S11740" t="s">
        <v>877</v>
      </c>
      <c r="T11740" t="s">
        <v>1831</v>
      </c>
      <c r="X11740" s="34" t="str">
        <f t="shared" si="367"/>
        <v>0138119</v>
      </c>
    </row>
    <row r="11741" spans="1:24" x14ac:dyDescent="0.15">
      <c r="A11741" t="s">
        <v>6346</v>
      </c>
      <c r="B11741" t="s">
        <v>935</v>
      </c>
      <c r="C11741" t="s">
        <v>2157</v>
      </c>
      <c r="D11741" t="s">
        <v>5686</v>
      </c>
      <c r="E11741" t="s">
        <v>6347</v>
      </c>
      <c r="F11741" t="s">
        <v>0</v>
      </c>
      <c r="G11741" t="s">
        <v>6348</v>
      </c>
      <c r="H11741" t="s">
        <v>0</v>
      </c>
      <c r="I11741" t="s">
        <v>1902</v>
      </c>
      <c r="J11741" t="s">
        <v>1903</v>
      </c>
      <c r="K11741" s="34" t="str">
        <f t="shared" si="366"/>
        <v>0138119歯援診２</v>
      </c>
      <c r="L11741" t="s">
        <v>453</v>
      </c>
      <c r="M11741" t="s">
        <v>41</v>
      </c>
      <c r="N11741" t="s">
        <v>0</v>
      </c>
      <c r="O11741" t="s">
        <v>0</v>
      </c>
      <c r="P11741" t="s">
        <v>0</v>
      </c>
      <c r="Q11741" t="s">
        <v>0</v>
      </c>
      <c r="R11741" t="s">
        <v>0</v>
      </c>
      <c r="S11741" t="s">
        <v>877</v>
      </c>
      <c r="T11741" t="s">
        <v>1831</v>
      </c>
      <c r="X11741" s="34" t="str">
        <f t="shared" si="367"/>
        <v>0138119</v>
      </c>
    </row>
    <row r="11742" spans="1:24" x14ac:dyDescent="0.15">
      <c r="A11742" t="s">
        <v>6346</v>
      </c>
      <c r="B11742" t="s">
        <v>935</v>
      </c>
      <c r="C11742" t="s">
        <v>2157</v>
      </c>
      <c r="D11742" t="s">
        <v>5686</v>
      </c>
      <c r="E11742" t="s">
        <v>6347</v>
      </c>
      <c r="F11742" t="s">
        <v>0</v>
      </c>
      <c r="G11742" t="s">
        <v>6348</v>
      </c>
      <c r="H11742" t="s">
        <v>0</v>
      </c>
      <c r="I11742" t="s">
        <v>707</v>
      </c>
      <c r="J11742" t="s">
        <v>708</v>
      </c>
      <c r="K11742" s="34" t="str">
        <f t="shared" si="366"/>
        <v>0138119在歯管</v>
      </c>
      <c r="L11742" t="s">
        <v>154</v>
      </c>
      <c r="M11742" t="s">
        <v>652</v>
      </c>
      <c r="N11742" t="s">
        <v>0</v>
      </c>
      <c r="O11742" t="s">
        <v>0</v>
      </c>
      <c r="P11742" t="s">
        <v>0</v>
      </c>
      <c r="Q11742" t="s">
        <v>0</v>
      </c>
      <c r="R11742" t="s">
        <v>0</v>
      </c>
      <c r="S11742" t="s">
        <v>877</v>
      </c>
      <c r="T11742" t="s">
        <v>1831</v>
      </c>
      <c r="X11742" s="34" t="str">
        <f t="shared" si="367"/>
        <v>0138119</v>
      </c>
    </row>
    <row r="11743" spans="1:24" x14ac:dyDescent="0.15">
      <c r="A11743" t="s">
        <v>6346</v>
      </c>
      <c r="B11743" t="s">
        <v>935</v>
      </c>
      <c r="C11743" t="s">
        <v>2157</v>
      </c>
      <c r="D11743" t="s">
        <v>5686</v>
      </c>
      <c r="E11743" t="s">
        <v>6347</v>
      </c>
      <c r="F11743" t="s">
        <v>0</v>
      </c>
      <c r="G11743" t="s">
        <v>6348</v>
      </c>
      <c r="H11743" t="s">
        <v>0</v>
      </c>
      <c r="I11743" t="s">
        <v>1987</v>
      </c>
      <c r="J11743" t="s">
        <v>1009</v>
      </c>
      <c r="K11743" s="34" t="str">
        <f t="shared" si="366"/>
        <v>0138119歯訪診</v>
      </c>
      <c r="L11743" t="s">
        <v>462</v>
      </c>
      <c r="M11743" t="s">
        <v>225</v>
      </c>
      <c r="N11743" t="s">
        <v>0</v>
      </c>
      <c r="O11743" t="s">
        <v>0</v>
      </c>
      <c r="P11743" t="s">
        <v>0</v>
      </c>
      <c r="Q11743" t="s">
        <v>0</v>
      </c>
      <c r="R11743" t="s">
        <v>0</v>
      </c>
      <c r="S11743" t="s">
        <v>877</v>
      </c>
      <c r="T11743" t="s">
        <v>1831</v>
      </c>
      <c r="X11743" s="34" t="str">
        <f t="shared" si="367"/>
        <v>0138119</v>
      </c>
    </row>
    <row r="11744" spans="1:24" x14ac:dyDescent="0.15">
      <c r="A11744" t="s">
        <v>6346</v>
      </c>
      <c r="B11744" t="s">
        <v>935</v>
      </c>
      <c r="C11744" t="s">
        <v>2157</v>
      </c>
      <c r="D11744" t="s">
        <v>5686</v>
      </c>
      <c r="E11744" t="s">
        <v>6347</v>
      </c>
      <c r="F11744" t="s">
        <v>0</v>
      </c>
      <c r="G11744" t="s">
        <v>6348</v>
      </c>
      <c r="H11744" t="s">
        <v>0</v>
      </c>
      <c r="I11744" t="s">
        <v>208</v>
      </c>
      <c r="J11744" t="s">
        <v>209</v>
      </c>
      <c r="K11744" s="34" t="str">
        <f t="shared" si="366"/>
        <v>0138119歯リハ２</v>
      </c>
      <c r="L11744" t="s">
        <v>420</v>
      </c>
      <c r="M11744" t="s">
        <v>49</v>
      </c>
      <c r="N11744" t="s">
        <v>0</v>
      </c>
      <c r="O11744" t="s">
        <v>0</v>
      </c>
      <c r="P11744" t="s">
        <v>0</v>
      </c>
      <c r="Q11744" t="s">
        <v>0</v>
      </c>
      <c r="R11744" t="s">
        <v>0</v>
      </c>
      <c r="S11744" t="s">
        <v>877</v>
      </c>
      <c r="T11744" t="s">
        <v>1831</v>
      </c>
      <c r="X11744" s="34" t="str">
        <f t="shared" si="367"/>
        <v>0138119</v>
      </c>
    </row>
    <row r="11745" spans="1:24" x14ac:dyDescent="0.15">
      <c r="A11745" t="s">
        <v>6346</v>
      </c>
      <c r="B11745" t="s">
        <v>935</v>
      </c>
      <c r="C11745" t="s">
        <v>2157</v>
      </c>
      <c r="D11745" t="s">
        <v>5686</v>
      </c>
      <c r="E11745" t="s">
        <v>6347</v>
      </c>
      <c r="F11745" t="s">
        <v>0</v>
      </c>
      <c r="G11745" t="s">
        <v>6348</v>
      </c>
      <c r="H11745" t="s">
        <v>0</v>
      </c>
      <c r="I11745" t="s">
        <v>659</v>
      </c>
      <c r="J11745" t="s">
        <v>660</v>
      </c>
      <c r="K11745" s="34" t="str">
        <f t="shared" si="366"/>
        <v>0138119口腔粘膜</v>
      </c>
      <c r="L11745" t="s">
        <v>786</v>
      </c>
      <c r="M11745" t="s">
        <v>41</v>
      </c>
      <c r="N11745" t="s">
        <v>0</v>
      </c>
      <c r="O11745" t="s">
        <v>0</v>
      </c>
      <c r="P11745" t="s">
        <v>0</v>
      </c>
      <c r="Q11745" t="s">
        <v>0</v>
      </c>
      <c r="R11745" t="s">
        <v>0</v>
      </c>
      <c r="S11745" t="s">
        <v>877</v>
      </c>
      <c r="T11745" t="s">
        <v>1831</v>
      </c>
      <c r="X11745" s="34" t="str">
        <f t="shared" si="367"/>
        <v>0138119</v>
      </c>
    </row>
    <row r="11746" spans="1:24" x14ac:dyDescent="0.15">
      <c r="A11746" t="s">
        <v>6346</v>
      </c>
      <c r="B11746" t="s">
        <v>935</v>
      </c>
      <c r="C11746" t="s">
        <v>2157</v>
      </c>
      <c r="D11746" t="s">
        <v>5686</v>
      </c>
      <c r="E11746" t="s">
        <v>6347</v>
      </c>
      <c r="F11746" t="s">
        <v>0</v>
      </c>
      <c r="G11746" t="s">
        <v>6348</v>
      </c>
      <c r="H11746" t="s">
        <v>0</v>
      </c>
      <c r="I11746" t="s">
        <v>3321</v>
      </c>
      <c r="J11746" t="s">
        <v>3322</v>
      </c>
      <c r="K11746" s="34" t="str">
        <f t="shared" si="366"/>
        <v>0138119光印象</v>
      </c>
      <c r="L11746" t="s">
        <v>541</v>
      </c>
      <c r="M11746" t="s">
        <v>1962</v>
      </c>
      <c r="N11746" t="s">
        <v>0</v>
      </c>
      <c r="O11746" t="s">
        <v>0</v>
      </c>
      <c r="P11746" t="s">
        <v>0</v>
      </c>
      <c r="Q11746" t="s">
        <v>0</v>
      </c>
      <c r="R11746" t="s">
        <v>0</v>
      </c>
      <c r="S11746" t="s">
        <v>877</v>
      </c>
      <c r="T11746" t="s">
        <v>1831</v>
      </c>
      <c r="X11746" s="34" t="str">
        <f t="shared" si="367"/>
        <v>0138119</v>
      </c>
    </row>
    <row r="11747" spans="1:24" x14ac:dyDescent="0.15">
      <c r="A11747" t="s">
        <v>6346</v>
      </c>
      <c r="B11747" t="s">
        <v>935</v>
      </c>
      <c r="C11747" t="s">
        <v>2157</v>
      </c>
      <c r="D11747" t="s">
        <v>5686</v>
      </c>
      <c r="E11747" t="s">
        <v>6347</v>
      </c>
      <c r="F11747" t="s">
        <v>0</v>
      </c>
      <c r="G11747" t="s">
        <v>6348</v>
      </c>
      <c r="H11747" t="s">
        <v>0</v>
      </c>
      <c r="I11747" t="s">
        <v>226</v>
      </c>
      <c r="J11747" t="s">
        <v>227</v>
      </c>
      <c r="K11747" s="34" t="str">
        <f t="shared" si="366"/>
        <v>0138119歯ＣＡＤ</v>
      </c>
      <c r="L11747" t="s">
        <v>373</v>
      </c>
      <c r="M11747" t="s">
        <v>49</v>
      </c>
      <c r="N11747" t="s">
        <v>0</v>
      </c>
      <c r="O11747" t="s">
        <v>0</v>
      </c>
      <c r="P11747" t="s">
        <v>0</v>
      </c>
      <c r="Q11747" t="s">
        <v>0</v>
      </c>
      <c r="R11747" t="s">
        <v>0</v>
      </c>
      <c r="S11747" t="s">
        <v>877</v>
      </c>
      <c r="T11747" t="s">
        <v>1831</v>
      </c>
      <c r="X11747" s="34" t="str">
        <f t="shared" si="367"/>
        <v>0138119</v>
      </c>
    </row>
    <row r="11748" spans="1:24" x14ac:dyDescent="0.15">
      <c r="A11748" t="s">
        <v>6346</v>
      </c>
      <c r="B11748" t="s">
        <v>935</v>
      </c>
      <c r="C11748" t="s">
        <v>2157</v>
      </c>
      <c r="D11748" t="s">
        <v>5686</v>
      </c>
      <c r="E11748" t="s">
        <v>6347</v>
      </c>
      <c r="F11748" t="s">
        <v>0</v>
      </c>
      <c r="G11748" t="s">
        <v>6348</v>
      </c>
      <c r="H11748" t="s">
        <v>0</v>
      </c>
      <c r="I11748" t="s">
        <v>638</v>
      </c>
      <c r="J11748" t="s">
        <v>639</v>
      </c>
      <c r="K11748" s="34" t="str">
        <f t="shared" si="366"/>
        <v>0138119手光機</v>
      </c>
      <c r="L11748" t="s">
        <v>631</v>
      </c>
      <c r="M11748" t="s">
        <v>41</v>
      </c>
      <c r="N11748" t="s">
        <v>0</v>
      </c>
      <c r="O11748" t="s">
        <v>0</v>
      </c>
      <c r="P11748" t="s">
        <v>0</v>
      </c>
      <c r="Q11748" t="s">
        <v>0</v>
      </c>
      <c r="R11748" t="s">
        <v>0</v>
      </c>
      <c r="S11748" t="s">
        <v>877</v>
      </c>
      <c r="T11748" t="s">
        <v>1831</v>
      </c>
      <c r="X11748" s="34" t="str">
        <f t="shared" si="367"/>
        <v>0138119</v>
      </c>
    </row>
    <row r="11749" spans="1:24" x14ac:dyDescent="0.15">
      <c r="A11749" t="s">
        <v>6346</v>
      </c>
      <c r="B11749" t="s">
        <v>935</v>
      </c>
      <c r="C11749" t="s">
        <v>2157</v>
      </c>
      <c r="D11749" t="s">
        <v>5686</v>
      </c>
      <c r="E11749" t="s">
        <v>6347</v>
      </c>
      <c r="F11749" t="s">
        <v>0</v>
      </c>
      <c r="G11749" t="s">
        <v>6348</v>
      </c>
      <c r="H11749" t="s">
        <v>0</v>
      </c>
      <c r="I11749" t="s">
        <v>268</v>
      </c>
      <c r="J11749" t="s">
        <v>269</v>
      </c>
      <c r="K11749" s="34" t="str">
        <f t="shared" si="366"/>
        <v>0138119補管</v>
      </c>
      <c r="L11749" t="s">
        <v>6349</v>
      </c>
      <c r="M11749" t="s">
        <v>625</v>
      </c>
      <c r="N11749" t="s">
        <v>0</v>
      </c>
      <c r="O11749" t="s">
        <v>0</v>
      </c>
      <c r="P11749" t="s">
        <v>0</v>
      </c>
      <c r="Q11749" t="s">
        <v>0</v>
      </c>
      <c r="R11749" t="s">
        <v>0</v>
      </c>
      <c r="S11749" t="s">
        <v>877</v>
      </c>
      <c r="T11749" t="s">
        <v>1831</v>
      </c>
      <c r="X11749" s="34" t="str">
        <f t="shared" si="367"/>
        <v>0138119</v>
      </c>
    </row>
    <row r="11750" spans="1:24" x14ac:dyDescent="0.15">
      <c r="A11750" t="s">
        <v>6346</v>
      </c>
      <c r="B11750" t="s">
        <v>935</v>
      </c>
      <c r="C11750" t="s">
        <v>2157</v>
      </c>
      <c r="D11750" t="s">
        <v>5686</v>
      </c>
      <c r="E11750" t="s">
        <v>6347</v>
      </c>
      <c r="F11750" t="s">
        <v>0</v>
      </c>
      <c r="G11750" t="s">
        <v>6348</v>
      </c>
      <c r="H11750" t="s">
        <v>0</v>
      </c>
      <c r="I11750" t="s">
        <v>2017</v>
      </c>
      <c r="J11750" t="s">
        <v>2018</v>
      </c>
      <c r="K11750" s="34" t="str">
        <f t="shared" si="366"/>
        <v>0138119歯外在ベⅠ注</v>
      </c>
      <c r="L11750" t="s">
        <v>785</v>
      </c>
      <c r="M11750" t="s">
        <v>1940</v>
      </c>
      <c r="N11750" t="s">
        <v>0</v>
      </c>
      <c r="O11750" t="s">
        <v>0</v>
      </c>
      <c r="P11750" t="s">
        <v>0</v>
      </c>
      <c r="Q11750" t="s">
        <v>0</v>
      </c>
      <c r="R11750" t="s">
        <v>0</v>
      </c>
      <c r="S11750" t="s">
        <v>877</v>
      </c>
      <c r="T11750" t="s">
        <v>1831</v>
      </c>
      <c r="X11750" s="34" t="str">
        <f t="shared" si="367"/>
        <v>0138119</v>
      </c>
    </row>
    <row r="11751" spans="1:24" x14ac:dyDescent="0.15">
      <c r="A11751" t="s">
        <v>6346</v>
      </c>
      <c r="B11751" t="s">
        <v>935</v>
      </c>
      <c r="C11751" t="s">
        <v>2157</v>
      </c>
      <c r="D11751" t="s">
        <v>5686</v>
      </c>
      <c r="E11751" t="s">
        <v>6347</v>
      </c>
      <c r="F11751" t="s">
        <v>0</v>
      </c>
      <c r="G11751" t="s">
        <v>6348</v>
      </c>
      <c r="H11751" t="s">
        <v>0</v>
      </c>
      <c r="I11751" t="s">
        <v>1988</v>
      </c>
      <c r="J11751" t="s">
        <v>1989</v>
      </c>
      <c r="K11751" s="34" t="str">
        <f t="shared" si="366"/>
        <v>0138119歯技ベ</v>
      </c>
      <c r="L11751" t="s">
        <v>542</v>
      </c>
      <c r="M11751" t="s">
        <v>1940</v>
      </c>
      <c r="N11751" t="s">
        <v>0</v>
      </c>
      <c r="O11751" t="s">
        <v>0</v>
      </c>
      <c r="P11751" t="s">
        <v>0</v>
      </c>
      <c r="Q11751" t="s">
        <v>0</v>
      </c>
      <c r="R11751" t="s">
        <v>0</v>
      </c>
      <c r="S11751" t="s">
        <v>877</v>
      </c>
      <c r="T11751" t="s">
        <v>1831</v>
      </c>
      <c r="X11751" s="34" t="str">
        <f t="shared" si="367"/>
        <v>0138119</v>
      </c>
    </row>
    <row r="11752" spans="1:24" x14ac:dyDescent="0.15">
      <c r="A11752" t="s">
        <v>6350</v>
      </c>
      <c r="B11752" t="s">
        <v>935</v>
      </c>
      <c r="C11752" t="s">
        <v>2157</v>
      </c>
      <c r="D11752" t="s">
        <v>5686</v>
      </c>
      <c r="E11752" t="s">
        <v>6351</v>
      </c>
      <c r="F11752" t="s">
        <v>0</v>
      </c>
      <c r="G11752" t="s">
        <v>6352</v>
      </c>
      <c r="H11752" t="s">
        <v>0</v>
      </c>
      <c r="I11752" t="s">
        <v>25</v>
      </c>
      <c r="J11752" t="s">
        <v>26</v>
      </c>
      <c r="K11752" s="34" t="str">
        <f t="shared" si="366"/>
        <v>0138127歯初診</v>
      </c>
      <c r="L11752" t="s">
        <v>6353</v>
      </c>
      <c r="M11752" t="s">
        <v>264</v>
      </c>
      <c r="N11752" t="s">
        <v>0</v>
      </c>
      <c r="O11752" t="s">
        <v>0</v>
      </c>
      <c r="P11752" t="s">
        <v>0</v>
      </c>
      <c r="Q11752" t="s">
        <v>0</v>
      </c>
      <c r="R11752" t="s">
        <v>0</v>
      </c>
      <c r="S11752" t="s">
        <v>877</v>
      </c>
      <c r="T11752" t="s">
        <v>1831</v>
      </c>
      <c r="X11752" s="34" t="str">
        <f t="shared" si="367"/>
        <v>0138127</v>
      </c>
    </row>
    <row r="11753" spans="1:24" x14ac:dyDescent="0.15">
      <c r="A11753" t="s">
        <v>6350</v>
      </c>
      <c r="B11753" t="s">
        <v>935</v>
      </c>
      <c r="C11753" t="s">
        <v>2157</v>
      </c>
      <c r="D11753" t="s">
        <v>5686</v>
      </c>
      <c r="E11753" t="s">
        <v>6351</v>
      </c>
      <c r="F11753" t="s">
        <v>0</v>
      </c>
      <c r="G11753" t="s">
        <v>6352</v>
      </c>
      <c r="H11753" t="s">
        <v>0</v>
      </c>
      <c r="I11753" t="s">
        <v>1928</v>
      </c>
      <c r="J11753" t="s">
        <v>1929</v>
      </c>
      <c r="K11753" s="34" t="str">
        <f t="shared" si="366"/>
        <v>0138127歯援診１</v>
      </c>
      <c r="L11753" t="s">
        <v>112</v>
      </c>
      <c r="M11753" t="s">
        <v>94</v>
      </c>
      <c r="N11753" t="s">
        <v>0</v>
      </c>
      <c r="O11753" t="s">
        <v>0</v>
      </c>
      <c r="P11753" t="s">
        <v>0</v>
      </c>
      <c r="Q11753" t="s">
        <v>0</v>
      </c>
      <c r="R11753" t="s">
        <v>0</v>
      </c>
      <c r="S11753" t="s">
        <v>877</v>
      </c>
      <c r="T11753" t="s">
        <v>1831</v>
      </c>
      <c r="X11753" s="34" t="str">
        <f t="shared" si="367"/>
        <v>0138127</v>
      </c>
    </row>
    <row r="11754" spans="1:24" x14ac:dyDescent="0.15">
      <c r="A11754" t="s">
        <v>6350</v>
      </c>
      <c r="B11754" t="s">
        <v>935</v>
      </c>
      <c r="C11754" t="s">
        <v>2157</v>
      </c>
      <c r="D11754" t="s">
        <v>5686</v>
      </c>
      <c r="E11754" t="s">
        <v>6351</v>
      </c>
      <c r="F11754" t="s">
        <v>0</v>
      </c>
      <c r="G11754" t="s">
        <v>6352</v>
      </c>
      <c r="H11754" t="s">
        <v>0</v>
      </c>
      <c r="I11754" t="s">
        <v>1987</v>
      </c>
      <c r="J11754" t="s">
        <v>1009</v>
      </c>
      <c r="K11754" s="34" t="str">
        <f t="shared" si="366"/>
        <v>0138127歯訪診</v>
      </c>
      <c r="L11754" t="s">
        <v>1291</v>
      </c>
      <c r="M11754" t="s">
        <v>41</v>
      </c>
      <c r="N11754" t="s">
        <v>0</v>
      </c>
      <c r="O11754" t="s">
        <v>0</v>
      </c>
      <c r="P11754" t="s">
        <v>0</v>
      </c>
      <c r="Q11754" t="s">
        <v>0</v>
      </c>
      <c r="R11754" t="s">
        <v>0</v>
      </c>
      <c r="S11754" t="s">
        <v>877</v>
      </c>
      <c r="T11754" t="s">
        <v>1831</v>
      </c>
      <c r="X11754" s="34" t="str">
        <f t="shared" si="367"/>
        <v>0138127</v>
      </c>
    </row>
    <row r="11755" spans="1:24" x14ac:dyDescent="0.15">
      <c r="A11755" t="s">
        <v>6350</v>
      </c>
      <c r="B11755" t="s">
        <v>935</v>
      </c>
      <c r="C11755" t="s">
        <v>2157</v>
      </c>
      <c r="D11755" t="s">
        <v>5686</v>
      </c>
      <c r="E11755" t="s">
        <v>6351</v>
      </c>
      <c r="F11755" t="s">
        <v>0</v>
      </c>
      <c r="G11755" t="s">
        <v>6352</v>
      </c>
      <c r="H11755" t="s">
        <v>0</v>
      </c>
      <c r="I11755" t="s">
        <v>226</v>
      </c>
      <c r="J11755" t="s">
        <v>227</v>
      </c>
      <c r="K11755" s="34" t="str">
        <f t="shared" si="366"/>
        <v>0138127歯ＣＡＤ</v>
      </c>
      <c r="L11755" t="s">
        <v>684</v>
      </c>
      <c r="M11755" t="s">
        <v>636</v>
      </c>
      <c r="N11755" t="s">
        <v>0</v>
      </c>
      <c r="O11755" t="s">
        <v>0</v>
      </c>
      <c r="P11755" t="s">
        <v>0</v>
      </c>
      <c r="Q11755" t="s">
        <v>0</v>
      </c>
      <c r="R11755" t="s">
        <v>0</v>
      </c>
      <c r="S11755" t="s">
        <v>877</v>
      </c>
      <c r="T11755" t="s">
        <v>1831</v>
      </c>
      <c r="X11755" s="34" t="str">
        <f t="shared" si="367"/>
        <v>0138127</v>
      </c>
    </row>
    <row r="11756" spans="1:24" x14ac:dyDescent="0.15">
      <c r="A11756" t="s">
        <v>6350</v>
      </c>
      <c r="B11756" t="s">
        <v>935</v>
      </c>
      <c r="C11756" t="s">
        <v>2157</v>
      </c>
      <c r="D11756" t="s">
        <v>5686</v>
      </c>
      <c r="E11756" t="s">
        <v>6351</v>
      </c>
      <c r="F11756" t="s">
        <v>0</v>
      </c>
      <c r="G11756" t="s">
        <v>6352</v>
      </c>
      <c r="H11756" t="s">
        <v>0</v>
      </c>
      <c r="I11756" t="s">
        <v>268</v>
      </c>
      <c r="J11756" t="s">
        <v>269</v>
      </c>
      <c r="K11756" s="34" t="str">
        <f t="shared" si="366"/>
        <v>0138127補管</v>
      </c>
      <c r="L11756" t="s">
        <v>6354</v>
      </c>
      <c r="M11756" t="s">
        <v>401</v>
      </c>
      <c r="N11756" t="s">
        <v>0</v>
      </c>
      <c r="O11756" t="s">
        <v>0</v>
      </c>
      <c r="P11756" t="s">
        <v>0</v>
      </c>
      <c r="Q11756" t="s">
        <v>0</v>
      </c>
      <c r="R11756" t="s">
        <v>0</v>
      </c>
      <c r="S11756" t="s">
        <v>877</v>
      </c>
      <c r="T11756" t="s">
        <v>1831</v>
      </c>
      <c r="X11756" s="34" t="str">
        <f t="shared" si="367"/>
        <v>0138127</v>
      </c>
    </row>
    <row r="11757" spans="1:24" x14ac:dyDescent="0.15">
      <c r="A11757" t="s">
        <v>6355</v>
      </c>
      <c r="B11757" t="s">
        <v>935</v>
      </c>
      <c r="C11757" t="s">
        <v>2157</v>
      </c>
      <c r="D11757" t="s">
        <v>5686</v>
      </c>
      <c r="E11757" t="s">
        <v>6356</v>
      </c>
      <c r="F11757" t="s">
        <v>0</v>
      </c>
      <c r="G11757" t="s">
        <v>6357</v>
      </c>
      <c r="H11757" t="s">
        <v>0</v>
      </c>
      <c r="I11757" t="s">
        <v>2066</v>
      </c>
      <c r="J11757" t="s">
        <v>2067</v>
      </c>
      <c r="K11757" s="34" t="str">
        <f t="shared" si="366"/>
        <v>0138135歯医ＤＸ１</v>
      </c>
      <c r="L11757" t="s">
        <v>160</v>
      </c>
      <c r="M11757" t="s">
        <v>1940</v>
      </c>
      <c r="N11757" t="s">
        <v>0</v>
      </c>
      <c r="O11757" t="s">
        <v>0</v>
      </c>
      <c r="P11757" t="s">
        <v>0</v>
      </c>
      <c r="Q11757" t="s">
        <v>0</v>
      </c>
      <c r="R11757" t="s">
        <v>0</v>
      </c>
      <c r="S11757" t="s">
        <v>877</v>
      </c>
      <c r="T11757" t="s">
        <v>1831</v>
      </c>
      <c r="X11757" s="34" t="str">
        <f t="shared" si="367"/>
        <v>0138135</v>
      </c>
    </row>
    <row r="11758" spans="1:24" x14ac:dyDescent="0.15">
      <c r="A11758" t="s">
        <v>6355</v>
      </c>
      <c r="B11758" t="s">
        <v>935</v>
      </c>
      <c r="C11758" t="s">
        <v>2157</v>
      </c>
      <c r="D11758" t="s">
        <v>5686</v>
      </c>
      <c r="E11758" t="s">
        <v>6356</v>
      </c>
      <c r="F11758" t="s">
        <v>0</v>
      </c>
      <c r="G11758" t="s">
        <v>6357</v>
      </c>
      <c r="H11758" t="s">
        <v>0</v>
      </c>
      <c r="I11758" t="s">
        <v>25</v>
      </c>
      <c r="J11758" t="s">
        <v>26</v>
      </c>
      <c r="K11758" s="34" t="str">
        <f t="shared" si="366"/>
        <v>0138135歯初診</v>
      </c>
      <c r="L11758" t="s">
        <v>393</v>
      </c>
      <c r="M11758" t="s">
        <v>247</v>
      </c>
      <c r="N11758" t="s">
        <v>0</v>
      </c>
      <c r="O11758" t="s">
        <v>0</v>
      </c>
      <c r="P11758" t="s">
        <v>0</v>
      </c>
      <c r="Q11758" t="s">
        <v>0</v>
      </c>
      <c r="R11758" t="s">
        <v>0</v>
      </c>
      <c r="S11758" t="s">
        <v>877</v>
      </c>
      <c r="T11758" t="s">
        <v>1831</v>
      </c>
      <c r="X11758" s="34" t="str">
        <f t="shared" si="367"/>
        <v>0138135</v>
      </c>
    </row>
    <row r="11759" spans="1:24" x14ac:dyDescent="0.15">
      <c r="A11759" t="s">
        <v>6355</v>
      </c>
      <c r="B11759" t="s">
        <v>935</v>
      </c>
      <c r="C11759" t="s">
        <v>2157</v>
      </c>
      <c r="D11759" t="s">
        <v>5686</v>
      </c>
      <c r="E11759" t="s">
        <v>6356</v>
      </c>
      <c r="F11759" t="s">
        <v>0</v>
      </c>
      <c r="G11759" t="s">
        <v>6357</v>
      </c>
      <c r="H11759" t="s">
        <v>0</v>
      </c>
      <c r="I11759" t="s">
        <v>29</v>
      </c>
      <c r="J11759" t="s">
        <v>30</v>
      </c>
      <c r="K11759" s="34" t="str">
        <f t="shared" si="366"/>
        <v>0138135外安全１</v>
      </c>
      <c r="L11759" t="s">
        <v>632</v>
      </c>
      <c r="M11759" t="s">
        <v>1585</v>
      </c>
      <c r="N11759" t="s">
        <v>0</v>
      </c>
      <c r="O11759" t="s">
        <v>0</v>
      </c>
      <c r="P11759" t="s">
        <v>0</v>
      </c>
      <c r="Q11759" t="s">
        <v>0</v>
      </c>
      <c r="R11759" t="s">
        <v>0</v>
      </c>
      <c r="S11759" t="s">
        <v>877</v>
      </c>
      <c r="T11759" t="s">
        <v>1831</v>
      </c>
      <c r="X11759" s="34" t="str">
        <f t="shared" si="367"/>
        <v>0138135</v>
      </c>
    </row>
    <row r="11760" spans="1:24" x14ac:dyDescent="0.15">
      <c r="A11760" t="s">
        <v>6355</v>
      </c>
      <c r="B11760" t="s">
        <v>935</v>
      </c>
      <c r="C11760" t="s">
        <v>2157</v>
      </c>
      <c r="D11760" t="s">
        <v>5686</v>
      </c>
      <c r="E11760" t="s">
        <v>6356</v>
      </c>
      <c r="F11760" t="s">
        <v>0</v>
      </c>
      <c r="G11760" t="s">
        <v>6357</v>
      </c>
      <c r="H11760" t="s">
        <v>0</v>
      </c>
      <c r="I11760" t="s">
        <v>31</v>
      </c>
      <c r="J11760" t="s">
        <v>32</v>
      </c>
      <c r="K11760" s="34" t="str">
        <f t="shared" si="366"/>
        <v>0138135外感染１</v>
      </c>
      <c r="L11760" t="s">
        <v>632</v>
      </c>
      <c r="M11760" t="s">
        <v>1585</v>
      </c>
      <c r="N11760" t="s">
        <v>0</v>
      </c>
      <c r="O11760" t="s">
        <v>0</v>
      </c>
      <c r="P11760" t="s">
        <v>0</v>
      </c>
      <c r="Q11760" t="s">
        <v>0</v>
      </c>
      <c r="R11760" t="s">
        <v>0</v>
      </c>
      <c r="S11760" t="s">
        <v>877</v>
      </c>
      <c r="T11760" t="s">
        <v>1831</v>
      </c>
      <c r="X11760" s="34" t="str">
        <f t="shared" si="367"/>
        <v>0138135</v>
      </c>
    </row>
    <row r="11761" spans="1:24" x14ac:dyDescent="0.15">
      <c r="A11761" t="s">
        <v>6355</v>
      </c>
      <c r="B11761" t="s">
        <v>935</v>
      </c>
      <c r="C11761" t="s">
        <v>2157</v>
      </c>
      <c r="D11761" t="s">
        <v>5686</v>
      </c>
      <c r="E11761" t="s">
        <v>6356</v>
      </c>
      <c r="F11761" t="s">
        <v>0</v>
      </c>
      <c r="G11761" t="s">
        <v>6357</v>
      </c>
      <c r="H11761" t="s">
        <v>0</v>
      </c>
      <c r="I11761" t="s">
        <v>2026</v>
      </c>
      <c r="J11761" t="s">
        <v>1901</v>
      </c>
      <c r="K11761" s="34" t="str">
        <f t="shared" si="366"/>
        <v>0138135口管強</v>
      </c>
      <c r="L11761" t="s">
        <v>120</v>
      </c>
      <c r="M11761" t="s">
        <v>1585</v>
      </c>
      <c r="N11761" t="s">
        <v>0</v>
      </c>
      <c r="O11761" t="s">
        <v>0</v>
      </c>
      <c r="P11761" t="s">
        <v>0</v>
      </c>
      <c r="Q11761" t="s">
        <v>0</v>
      </c>
      <c r="R11761" t="s">
        <v>0</v>
      </c>
      <c r="S11761" t="s">
        <v>877</v>
      </c>
      <c r="T11761" t="s">
        <v>1831</v>
      </c>
      <c r="X11761" s="34" t="str">
        <f t="shared" si="367"/>
        <v>0138135</v>
      </c>
    </row>
    <row r="11762" spans="1:24" x14ac:dyDescent="0.15">
      <c r="A11762" t="s">
        <v>6355</v>
      </c>
      <c r="B11762" t="s">
        <v>935</v>
      </c>
      <c r="C11762" t="s">
        <v>2157</v>
      </c>
      <c r="D11762" t="s">
        <v>5686</v>
      </c>
      <c r="E11762" t="s">
        <v>6356</v>
      </c>
      <c r="F11762" t="s">
        <v>0</v>
      </c>
      <c r="G11762" t="s">
        <v>6357</v>
      </c>
      <c r="H11762" t="s">
        <v>0</v>
      </c>
      <c r="I11762" t="s">
        <v>2034</v>
      </c>
      <c r="J11762" t="s">
        <v>2035</v>
      </c>
      <c r="K11762" s="34" t="str">
        <f t="shared" si="366"/>
        <v>0138135口実地</v>
      </c>
      <c r="L11762" t="s">
        <v>256</v>
      </c>
      <c r="M11762" t="s">
        <v>1940</v>
      </c>
      <c r="N11762" t="s">
        <v>0</v>
      </c>
      <c r="O11762" t="s">
        <v>0</v>
      </c>
      <c r="P11762" t="s">
        <v>0</v>
      </c>
      <c r="Q11762" t="s">
        <v>0</v>
      </c>
      <c r="R11762" t="s">
        <v>0</v>
      </c>
      <c r="S11762" t="s">
        <v>877</v>
      </c>
      <c r="T11762" t="s">
        <v>1831</v>
      </c>
      <c r="X11762" s="34" t="str">
        <f t="shared" si="367"/>
        <v>0138135</v>
      </c>
    </row>
    <row r="11763" spans="1:24" x14ac:dyDescent="0.15">
      <c r="A11763" t="s">
        <v>6355</v>
      </c>
      <c r="B11763" t="s">
        <v>935</v>
      </c>
      <c r="C11763" t="s">
        <v>2157</v>
      </c>
      <c r="D11763" t="s">
        <v>5686</v>
      </c>
      <c r="E11763" t="s">
        <v>6356</v>
      </c>
      <c r="F11763" t="s">
        <v>0</v>
      </c>
      <c r="G11763" t="s">
        <v>6357</v>
      </c>
      <c r="H11763" t="s">
        <v>0</v>
      </c>
      <c r="I11763" t="s">
        <v>1902</v>
      </c>
      <c r="J11763" t="s">
        <v>1903</v>
      </c>
      <c r="K11763" s="34" t="str">
        <f t="shared" si="366"/>
        <v>0138135歯援診２</v>
      </c>
      <c r="L11763" t="s">
        <v>842</v>
      </c>
      <c r="M11763" t="s">
        <v>445</v>
      </c>
      <c r="N11763" t="s">
        <v>0</v>
      </c>
      <c r="O11763" t="s">
        <v>0</v>
      </c>
      <c r="P11763" t="s">
        <v>0</v>
      </c>
      <c r="Q11763" t="s">
        <v>0</v>
      </c>
      <c r="R11763" t="s">
        <v>0</v>
      </c>
      <c r="S11763" t="s">
        <v>877</v>
      </c>
      <c r="T11763" t="s">
        <v>1831</v>
      </c>
      <c r="X11763" s="34" t="str">
        <f t="shared" si="367"/>
        <v>0138135</v>
      </c>
    </row>
    <row r="11764" spans="1:24" x14ac:dyDescent="0.15">
      <c r="A11764" t="s">
        <v>6355</v>
      </c>
      <c r="B11764" t="s">
        <v>935</v>
      </c>
      <c r="C11764" t="s">
        <v>2157</v>
      </c>
      <c r="D11764" t="s">
        <v>5686</v>
      </c>
      <c r="E11764" t="s">
        <v>6356</v>
      </c>
      <c r="F11764" t="s">
        <v>0</v>
      </c>
      <c r="G11764" t="s">
        <v>6357</v>
      </c>
      <c r="H11764" t="s">
        <v>0</v>
      </c>
      <c r="I11764" t="s">
        <v>1987</v>
      </c>
      <c r="J11764" t="s">
        <v>1009</v>
      </c>
      <c r="K11764" s="34" t="str">
        <f t="shared" si="366"/>
        <v>0138135歯訪診</v>
      </c>
      <c r="L11764" t="s">
        <v>628</v>
      </c>
      <c r="M11764" t="s">
        <v>544</v>
      </c>
      <c r="N11764" t="s">
        <v>0</v>
      </c>
      <c r="O11764" t="s">
        <v>0</v>
      </c>
      <c r="P11764" t="s">
        <v>0</v>
      </c>
      <c r="Q11764" t="s">
        <v>0</v>
      </c>
      <c r="R11764" t="s">
        <v>0</v>
      </c>
      <c r="S11764" t="s">
        <v>877</v>
      </c>
      <c r="T11764" t="s">
        <v>1831</v>
      </c>
      <c r="X11764" s="34" t="str">
        <f t="shared" si="367"/>
        <v>0138135</v>
      </c>
    </row>
    <row r="11765" spans="1:24" x14ac:dyDescent="0.15">
      <c r="A11765" t="s">
        <v>6355</v>
      </c>
      <c r="B11765" t="s">
        <v>935</v>
      </c>
      <c r="C11765" t="s">
        <v>2157</v>
      </c>
      <c r="D11765" t="s">
        <v>5686</v>
      </c>
      <c r="E11765" t="s">
        <v>6356</v>
      </c>
      <c r="F11765" t="s">
        <v>0</v>
      </c>
      <c r="G11765" t="s">
        <v>6357</v>
      </c>
      <c r="H11765" t="s">
        <v>0</v>
      </c>
      <c r="I11765" t="s">
        <v>3321</v>
      </c>
      <c r="J11765" t="s">
        <v>3322</v>
      </c>
      <c r="K11765" s="34" t="str">
        <f t="shared" si="366"/>
        <v>0138135光印象</v>
      </c>
      <c r="L11765" t="s">
        <v>236</v>
      </c>
      <c r="M11765" t="s">
        <v>1940</v>
      </c>
      <c r="N11765" t="s">
        <v>0</v>
      </c>
      <c r="O11765" t="s">
        <v>0</v>
      </c>
      <c r="P11765" t="s">
        <v>0</v>
      </c>
      <c r="Q11765" t="s">
        <v>0</v>
      </c>
      <c r="R11765" t="s">
        <v>0</v>
      </c>
      <c r="S11765" t="s">
        <v>877</v>
      </c>
      <c r="T11765" t="s">
        <v>1831</v>
      </c>
      <c r="X11765" s="34" t="str">
        <f t="shared" si="367"/>
        <v>0138135</v>
      </c>
    </row>
    <row r="11766" spans="1:24" x14ac:dyDescent="0.15">
      <c r="A11766" t="s">
        <v>6355</v>
      </c>
      <c r="B11766" t="s">
        <v>935</v>
      </c>
      <c r="C11766" t="s">
        <v>2157</v>
      </c>
      <c r="D11766" t="s">
        <v>5686</v>
      </c>
      <c r="E11766" t="s">
        <v>6356</v>
      </c>
      <c r="F11766" t="s">
        <v>0</v>
      </c>
      <c r="G11766" t="s">
        <v>6357</v>
      </c>
      <c r="H11766" t="s">
        <v>0</v>
      </c>
      <c r="I11766" t="s">
        <v>226</v>
      </c>
      <c r="J11766" t="s">
        <v>227</v>
      </c>
      <c r="K11766" s="34" t="str">
        <f t="shared" si="366"/>
        <v>0138135歯ＣＡＤ</v>
      </c>
      <c r="L11766" t="s">
        <v>893</v>
      </c>
      <c r="M11766" t="s">
        <v>834</v>
      </c>
      <c r="N11766" t="s">
        <v>0</v>
      </c>
      <c r="O11766" t="s">
        <v>0</v>
      </c>
      <c r="P11766" t="s">
        <v>0</v>
      </c>
      <c r="Q11766" t="s">
        <v>0</v>
      </c>
      <c r="R11766" t="s">
        <v>0</v>
      </c>
      <c r="S11766" t="s">
        <v>877</v>
      </c>
      <c r="T11766" t="s">
        <v>1831</v>
      </c>
      <c r="X11766" s="34" t="str">
        <f t="shared" si="367"/>
        <v>0138135</v>
      </c>
    </row>
    <row r="11767" spans="1:24" x14ac:dyDescent="0.15">
      <c r="A11767" t="s">
        <v>6355</v>
      </c>
      <c r="B11767" t="s">
        <v>935</v>
      </c>
      <c r="C11767" t="s">
        <v>2157</v>
      </c>
      <c r="D11767" t="s">
        <v>5686</v>
      </c>
      <c r="E11767" t="s">
        <v>6356</v>
      </c>
      <c r="F11767" t="s">
        <v>0</v>
      </c>
      <c r="G11767" t="s">
        <v>6357</v>
      </c>
      <c r="H11767" t="s">
        <v>0</v>
      </c>
      <c r="I11767" t="s">
        <v>268</v>
      </c>
      <c r="J11767" t="s">
        <v>269</v>
      </c>
      <c r="K11767" s="34" t="str">
        <f t="shared" si="366"/>
        <v>0138135補管</v>
      </c>
      <c r="L11767" t="s">
        <v>6358</v>
      </c>
      <c r="M11767" t="s">
        <v>401</v>
      </c>
      <c r="N11767" t="s">
        <v>0</v>
      </c>
      <c r="O11767" t="s">
        <v>0</v>
      </c>
      <c r="P11767" t="s">
        <v>0</v>
      </c>
      <c r="Q11767" t="s">
        <v>0</v>
      </c>
      <c r="R11767" t="s">
        <v>0</v>
      </c>
      <c r="S11767" t="s">
        <v>877</v>
      </c>
      <c r="T11767" t="s">
        <v>1831</v>
      </c>
      <c r="X11767" s="34" t="str">
        <f t="shared" si="367"/>
        <v>0138135</v>
      </c>
    </row>
    <row r="11768" spans="1:24" x14ac:dyDescent="0.15">
      <c r="A11768" t="s">
        <v>6355</v>
      </c>
      <c r="B11768" t="s">
        <v>935</v>
      </c>
      <c r="C11768" t="s">
        <v>2157</v>
      </c>
      <c r="D11768" t="s">
        <v>5686</v>
      </c>
      <c r="E11768" t="s">
        <v>6356</v>
      </c>
      <c r="F11768" t="s">
        <v>0</v>
      </c>
      <c r="G11768" t="s">
        <v>6357</v>
      </c>
      <c r="H11768" t="s">
        <v>0</v>
      </c>
      <c r="I11768" t="s">
        <v>2017</v>
      </c>
      <c r="J11768" t="s">
        <v>2018</v>
      </c>
      <c r="K11768" s="34" t="str">
        <f t="shared" si="366"/>
        <v>0138135歯外在ベⅠ注</v>
      </c>
      <c r="L11768" t="s">
        <v>330</v>
      </c>
      <c r="M11768" t="s">
        <v>1940</v>
      </c>
      <c r="N11768" t="s">
        <v>0</v>
      </c>
      <c r="O11768" t="s">
        <v>0</v>
      </c>
      <c r="P11768" t="s">
        <v>0</v>
      </c>
      <c r="Q11768" t="s">
        <v>0</v>
      </c>
      <c r="R11768" t="s">
        <v>0</v>
      </c>
      <c r="S11768" t="s">
        <v>877</v>
      </c>
      <c r="T11768" t="s">
        <v>1831</v>
      </c>
      <c r="X11768" s="34" t="str">
        <f t="shared" si="367"/>
        <v>0138135</v>
      </c>
    </row>
    <row r="11769" spans="1:24" x14ac:dyDescent="0.15">
      <c r="A11769" t="s">
        <v>6355</v>
      </c>
      <c r="B11769" t="s">
        <v>935</v>
      </c>
      <c r="C11769" t="s">
        <v>2157</v>
      </c>
      <c r="D11769" t="s">
        <v>5686</v>
      </c>
      <c r="E11769" t="s">
        <v>6356</v>
      </c>
      <c r="F11769" t="s">
        <v>0</v>
      </c>
      <c r="G11769" t="s">
        <v>6357</v>
      </c>
      <c r="H11769" t="s">
        <v>0</v>
      </c>
      <c r="I11769" t="s">
        <v>1988</v>
      </c>
      <c r="J11769" t="s">
        <v>1989</v>
      </c>
      <c r="K11769" s="34" t="str">
        <f t="shared" si="366"/>
        <v>0138135歯技ベ</v>
      </c>
      <c r="L11769" t="s">
        <v>521</v>
      </c>
      <c r="M11769" t="s">
        <v>1940</v>
      </c>
      <c r="N11769" t="s">
        <v>0</v>
      </c>
      <c r="O11769" t="s">
        <v>0</v>
      </c>
      <c r="P11769" t="s">
        <v>0</v>
      </c>
      <c r="Q11769" t="s">
        <v>0</v>
      </c>
      <c r="R11769" t="s">
        <v>0</v>
      </c>
      <c r="S11769" t="s">
        <v>877</v>
      </c>
      <c r="T11769" t="s">
        <v>1831</v>
      </c>
      <c r="X11769" s="34" t="str">
        <f t="shared" si="367"/>
        <v>0138135</v>
      </c>
    </row>
    <row r="11770" spans="1:24" x14ac:dyDescent="0.15">
      <c r="A11770" t="s">
        <v>6359</v>
      </c>
      <c r="B11770" t="s">
        <v>935</v>
      </c>
      <c r="C11770" t="s">
        <v>2157</v>
      </c>
      <c r="D11770" t="s">
        <v>5686</v>
      </c>
      <c r="E11770" t="s">
        <v>6360</v>
      </c>
      <c r="F11770" t="s">
        <v>0</v>
      </c>
      <c r="G11770" t="s">
        <v>6361</v>
      </c>
      <c r="H11770" t="s">
        <v>0</v>
      </c>
      <c r="I11770" t="s">
        <v>2032</v>
      </c>
      <c r="J11770" t="s">
        <v>2033</v>
      </c>
      <c r="K11770" s="34" t="str">
        <f t="shared" si="366"/>
        <v>0138143歯医ＤＸ２</v>
      </c>
      <c r="L11770" t="s">
        <v>658</v>
      </c>
      <c r="M11770" t="s">
        <v>1940</v>
      </c>
      <c r="N11770" t="s">
        <v>0</v>
      </c>
      <c r="O11770" t="s">
        <v>0</v>
      </c>
      <c r="P11770" t="s">
        <v>0</v>
      </c>
      <c r="Q11770" t="s">
        <v>0</v>
      </c>
      <c r="R11770" t="s">
        <v>0</v>
      </c>
      <c r="S11770" t="s">
        <v>877</v>
      </c>
      <c r="T11770" t="s">
        <v>1831</v>
      </c>
      <c r="X11770" s="34" t="str">
        <f t="shared" si="367"/>
        <v>0138143</v>
      </c>
    </row>
    <row r="11771" spans="1:24" x14ac:dyDescent="0.15">
      <c r="A11771" t="s">
        <v>6359</v>
      </c>
      <c r="B11771" t="s">
        <v>935</v>
      </c>
      <c r="C11771" t="s">
        <v>2157</v>
      </c>
      <c r="D11771" t="s">
        <v>5686</v>
      </c>
      <c r="E11771" t="s">
        <v>6360</v>
      </c>
      <c r="F11771" t="s">
        <v>0</v>
      </c>
      <c r="G11771" t="s">
        <v>6361</v>
      </c>
      <c r="H11771" t="s">
        <v>0</v>
      </c>
      <c r="I11771" t="s">
        <v>25</v>
      </c>
      <c r="J11771" t="s">
        <v>26</v>
      </c>
      <c r="K11771" s="34" t="str">
        <f t="shared" si="366"/>
        <v>0138143歯初診</v>
      </c>
      <c r="L11771" t="s">
        <v>774</v>
      </c>
      <c r="M11771" t="s">
        <v>432</v>
      </c>
      <c r="N11771" t="s">
        <v>0</v>
      </c>
      <c r="O11771" t="s">
        <v>0</v>
      </c>
      <c r="P11771" t="s">
        <v>0</v>
      </c>
      <c r="Q11771" t="s">
        <v>0</v>
      </c>
      <c r="R11771" t="s">
        <v>0</v>
      </c>
      <c r="S11771" t="s">
        <v>877</v>
      </c>
      <c r="T11771" t="s">
        <v>1831</v>
      </c>
      <c r="X11771" s="34" t="str">
        <f t="shared" si="367"/>
        <v>0138143</v>
      </c>
    </row>
    <row r="11772" spans="1:24" x14ac:dyDescent="0.15">
      <c r="A11772" t="s">
        <v>6359</v>
      </c>
      <c r="B11772" t="s">
        <v>935</v>
      </c>
      <c r="C11772" t="s">
        <v>2157</v>
      </c>
      <c r="D11772" t="s">
        <v>5686</v>
      </c>
      <c r="E11772" t="s">
        <v>6360</v>
      </c>
      <c r="F11772" t="s">
        <v>0</v>
      </c>
      <c r="G11772" t="s">
        <v>6361</v>
      </c>
      <c r="H11772" t="s">
        <v>0</v>
      </c>
      <c r="I11772" t="s">
        <v>2034</v>
      </c>
      <c r="J11772" t="s">
        <v>2035</v>
      </c>
      <c r="K11772" s="34" t="str">
        <f t="shared" si="366"/>
        <v>0138143口実地</v>
      </c>
      <c r="L11772" t="s">
        <v>188</v>
      </c>
      <c r="M11772" t="s">
        <v>1940</v>
      </c>
      <c r="N11772" t="s">
        <v>0</v>
      </c>
      <c r="O11772" t="s">
        <v>0</v>
      </c>
      <c r="P11772" t="s">
        <v>0</v>
      </c>
      <c r="Q11772" t="s">
        <v>0</v>
      </c>
      <c r="R11772" t="s">
        <v>0</v>
      </c>
      <c r="S11772" t="s">
        <v>877</v>
      </c>
      <c r="T11772" t="s">
        <v>1831</v>
      </c>
      <c r="X11772" s="34" t="str">
        <f t="shared" si="367"/>
        <v>0138143</v>
      </c>
    </row>
    <row r="11773" spans="1:24" x14ac:dyDescent="0.15">
      <c r="A11773" t="s">
        <v>6359</v>
      </c>
      <c r="B11773" t="s">
        <v>935</v>
      </c>
      <c r="C11773" t="s">
        <v>2157</v>
      </c>
      <c r="D11773" t="s">
        <v>5686</v>
      </c>
      <c r="E11773" t="s">
        <v>6360</v>
      </c>
      <c r="F11773" t="s">
        <v>0</v>
      </c>
      <c r="G11773" t="s">
        <v>6361</v>
      </c>
      <c r="H11773" t="s">
        <v>0</v>
      </c>
      <c r="I11773" t="s">
        <v>1987</v>
      </c>
      <c r="J11773" t="s">
        <v>1009</v>
      </c>
      <c r="K11773" s="34" t="str">
        <f t="shared" si="366"/>
        <v>0138143歯訪診</v>
      </c>
      <c r="L11773" t="s">
        <v>459</v>
      </c>
      <c r="M11773" t="s">
        <v>602</v>
      </c>
      <c r="N11773" t="s">
        <v>0</v>
      </c>
      <c r="O11773" t="s">
        <v>0</v>
      </c>
      <c r="P11773" t="s">
        <v>0</v>
      </c>
      <c r="Q11773" t="s">
        <v>0</v>
      </c>
      <c r="R11773" t="s">
        <v>0</v>
      </c>
      <c r="S11773" t="s">
        <v>877</v>
      </c>
      <c r="T11773" t="s">
        <v>1831</v>
      </c>
      <c r="X11773" s="34" t="str">
        <f t="shared" si="367"/>
        <v>0138143</v>
      </c>
    </row>
    <row r="11774" spans="1:24" x14ac:dyDescent="0.15">
      <c r="A11774" t="s">
        <v>6359</v>
      </c>
      <c r="B11774" t="s">
        <v>935</v>
      </c>
      <c r="C11774" t="s">
        <v>2157</v>
      </c>
      <c r="D11774" t="s">
        <v>5686</v>
      </c>
      <c r="E11774" t="s">
        <v>6360</v>
      </c>
      <c r="F11774" t="s">
        <v>0</v>
      </c>
      <c r="G11774" t="s">
        <v>6361</v>
      </c>
      <c r="H11774" t="s">
        <v>0</v>
      </c>
      <c r="I11774" t="s">
        <v>226</v>
      </c>
      <c r="J11774" t="s">
        <v>227</v>
      </c>
      <c r="K11774" s="34" t="str">
        <f t="shared" si="366"/>
        <v>0138143歯ＣＡＤ</v>
      </c>
      <c r="L11774" t="s">
        <v>74</v>
      </c>
      <c r="M11774" t="s">
        <v>49</v>
      </c>
      <c r="N11774" t="s">
        <v>0</v>
      </c>
      <c r="O11774" t="s">
        <v>0</v>
      </c>
      <c r="P11774" t="s">
        <v>0</v>
      </c>
      <c r="Q11774" t="s">
        <v>0</v>
      </c>
      <c r="R11774" t="s">
        <v>0</v>
      </c>
      <c r="S11774" t="s">
        <v>877</v>
      </c>
      <c r="T11774" t="s">
        <v>1831</v>
      </c>
      <c r="X11774" s="34" t="str">
        <f t="shared" si="367"/>
        <v>0138143</v>
      </c>
    </row>
    <row r="11775" spans="1:24" x14ac:dyDescent="0.15">
      <c r="A11775" t="s">
        <v>6359</v>
      </c>
      <c r="B11775" t="s">
        <v>935</v>
      </c>
      <c r="C11775" t="s">
        <v>2157</v>
      </c>
      <c r="D11775" t="s">
        <v>5686</v>
      </c>
      <c r="E11775" t="s">
        <v>6360</v>
      </c>
      <c r="F11775" t="s">
        <v>0</v>
      </c>
      <c r="G11775" t="s">
        <v>6361</v>
      </c>
      <c r="H11775" t="s">
        <v>0</v>
      </c>
      <c r="I11775" t="s">
        <v>268</v>
      </c>
      <c r="J11775" t="s">
        <v>269</v>
      </c>
      <c r="K11775" s="34" t="str">
        <f t="shared" si="366"/>
        <v>0138143補管</v>
      </c>
      <c r="L11775" t="s">
        <v>6362</v>
      </c>
      <c r="M11775" t="s">
        <v>508</v>
      </c>
      <c r="N11775" t="s">
        <v>0</v>
      </c>
      <c r="O11775" t="s">
        <v>0</v>
      </c>
      <c r="P11775" t="s">
        <v>0</v>
      </c>
      <c r="Q11775" t="s">
        <v>0</v>
      </c>
      <c r="R11775" t="s">
        <v>0</v>
      </c>
      <c r="S11775" t="s">
        <v>877</v>
      </c>
      <c r="T11775" t="s">
        <v>1831</v>
      </c>
      <c r="X11775" s="34" t="str">
        <f t="shared" si="367"/>
        <v>0138143</v>
      </c>
    </row>
    <row r="11776" spans="1:24" x14ac:dyDescent="0.15">
      <c r="A11776" t="s">
        <v>6359</v>
      </c>
      <c r="B11776" t="s">
        <v>935</v>
      </c>
      <c r="C11776" t="s">
        <v>2157</v>
      </c>
      <c r="D11776" t="s">
        <v>5686</v>
      </c>
      <c r="E11776" t="s">
        <v>6360</v>
      </c>
      <c r="F11776" t="s">
        <v>0</v>
      </c>
      <c r="G11776" t="s">
        <v>6361</v>
      </c>
      <c r="H11776" t="s">
        <v>0</v>
      </c>
      <c r="I11776" t="s">
        <v>2017</v>
      </c>
      <c r="J11776" t="s">
        <v>2018</v>
      </c>
      <c r="K11776" s="34" t="str">
        <f t="shared" si="366"/>
        <v>0138143歯外在ベⅠ注</v>
      </c>
      <c r="L11776" t="s">
        <v>704</v>
      </c>
      <c r="M11776" t="s">
        <v>1940</v>
      </c>
      <c r="N11776" t="s">
        <v>0</v>
      </c>
      <c r="O11776" t="s">
        <v>0</v>
      </c>
      <c r="P11776" t="s">
        <v>0</v>
      </c>
      <c r="Q11776" t="s">
        <v>0</v>
      </c>
      <c r="R11776" t="s">
        <v>0</v>
      </c>
      <c r="S11776" t="s">
        <v>877</v>
      </c>
      <c r="T11776" t="s">
        <v>1831</v>
      </c>
      <c r="X11776" s="34" t="str">
        <f t="shared" si="367"/>
        <v>0138143</v>
      </c>
    </row>
    <row r="11777" spans="1:24" x14ac:dyDescent="0.15">
      <c r="A11777" t="s">
        <v>6359</v>
      </c>
      <c r="B11777" t="s">
        <v>935</v>
      </c>
      <c r="C11777" t="s">
        <v>2157</v>
      </c>
      <c r="D11777" t="s">
        <v>5686</v>
      </c>
      <c r="E11777" t="s">
        <v>6360</v>
      </c>
      <c r="F11777" t="s">
        <v>0</v>
      </c>
      <c r="G11777" t="s">
        <v>6361</v>
      </c>
      <c r="H11777" t="s">
        <v>0</v>
      </c>
      <c r="I11777" t="s">
        <v>1988</v>
      </c>
      <c r="J11777" t="s">
        <v>1989</v>
      </c>
      <c r="K11777" s="34" t="str">
        <f t="shared" si="366"/>
        <v>0138143歯技ベ</v>
      </c>
      <c r="L11777" t="s">
        <v>501</v>
      </c>
      <c r="M11777" t="s">
        <v>1940</v>
      </c>
      <c r="N11777" t="s">
        <v>0</v>
      </c>
      <c r="O11777" t="s">
        <v>0</v>
      </c>
      <c r="P11777" t="s">
        <v>0</v>
      </c>
      <c r="Q11777" t="s">
        <v>0</v>
      </c>
      <c r="R11777" t="s">
        <v>0</v>
      </c>
      <c r="S11777" t="s">
        <v>877</v>
      </c>
      <c r="T11777" t="s">
        <v>1831</v>
      </c>
      <c r="X11777" s="34" t="str">
        <f t="shared" si="367"/>
        <v>0138143</v>
      </c>
    </row>
    <row r="11778" spans="1:24" x14ac:dyDescent="0.15">
      <c r="A11778" t="s">
        <v>6363</v>
      </c>
      <c r="B11778" t="s">
        <v>935</v>
      </c>
      <c r="C11778" t="s">
        <v>2157</v>
      </c>
      <c r="D11778" t="s">
        <v>5686</v>
      </c>
      <c r="E11778" t="s">
        <v>6364</v>
      </c>
      <c r="F11778" t="s">
        <v>0</v>
      </c>
      <c r="G11778" t="s">
        <v>6365</v>
      </c>
      <c r="H11778" t="s">
        <v>0</v>
      </c>
      <c r="I11778" t="s">
        <v>2066</v>
      </c>
      <c r="J11778" t="s">
        <v>2067</v>
      </c>
      <c r="K11778" s="34" t="str">
        <f t="shared" si="366"/>
        <v>0138150歯医ＤＸ１</v>
      </c>
      <c r="L11778" t="s">
        <v>488</v>
      </c>
      <c r="M11778" t="s">
        <v>1940</v>
      </c>
      <c r="N11778" t="s">
        <v>0</v>
      </c>
      <c r="O11778" t="s">
        <v>0</v>
      </c>
      <c r="P11778" t="s">
        <v>0</v>
      </c>
      <c r="Q11778" t="s">
        <v>0</v>
      </c>
      <c r="R11778" t="s">
        <v>0</v>
      </c>
      <c r="S11778" t="s">
        <v>877</v>
      </c>
      <c r="T11778" t="s">
        <v>1831</v>
      </c>
      <c r="X11778" s="34" t="str">
        <f t="shared" si="367"/>
        <v>0138150</v>
      </c>
    </row>
    <row r="11779" spans="1:24" x14ac:dyDescent="0.15">
      <c r="A11779" t="s">
        <v>6363</v>
      </c>
      <c r="B11779" t="s">
        <v>935</v>
      </c>
      <c r="C11779" t="s">
        <v>2157</v>
      </c>
      <c r="D11779" t="s">
        <v>5686</v>
      </c>
      <c r="E11779" t="s">
        <v>6364</v>
      </c>
      <c r="F11779" t="s">
        <v>0</v>
      </c>
      <c r="G11779" t="s">
        <v>6365</v>
      </c>
      <c r="H11779" t="s">
        <v>0</v>
      </c>
      <c r="I11779" t="s">
        <v>25</v>
      </c>
      <c r="J11779" t="s">
        <v>26</v>
      </c>
      <c r="K11779" s="34" t="str">
        <f t="shared" si="366"/>
        <v>0138150歯初診</v>
      </c>
      <c r="L11779" t="s">
        <v>157</v>
      </c>
      <c r="M11779" t="s">
        <v>247</v>
      </c>
      <c r="N11779" t="s">
        <v>0</v>
      </c>
      <c r="O11779" t="s">
        <v>0</v>
      </c>
      <c r="P11779" t="s">
        <v>0</v>
      </c>
      <c r="Q11779" t="s">
        <v>0</v>
      </c>
      <c r="R11779" t="s">
        <v>0</v>
      </c>
      <c r="S11779" t="s">
        <v>877</v>
      </c>
      <c r="T11779" t="s">
        <v>1831</v>
      </c>
      <c r="X11779" s="34" t="str">
        <f t="shared" si="367"/>
        <v>0138150</v>
      </c>
    </row>
    <row r="11780" spans="1:24" x14ac:dyDescent="0.15">
      <c r="A11780" t="s">
        <v>6363</v>
      </c>
      <c r="B11780" t="s">
        <v>935</v>
      </c>
      <c r="C11780" t="s">
        <v>2157</v>
      </c>
      <c r="D11780" t="s">
        <v>5686</v>
      </c>
      <c r="E11780" t="s">
        <v>6364</v>
      </c>
      <c r="F11780" t="s">
        <v>0</v>
      </c>
      <c r="G11780" t="s">
        <v>6365</v>
      </c>
      <c r="H11780" t="s">
        <v>0</v>
      </c>
      <c r="I11780" t="s">
        <v>29</v>
      </c>
      <c r="J11780" t="s">
        <v>30</v>
      </c>
      <c r="K11780" s="34" t="str">
        <f t="shared" si="366"/>
        <v>0138150外安全１</v>
      </c>
      <c r="L11780" t="s">
        <v>178</v>
      </c>
      <c r="M11780" t="s">
        <v>1581</v>
      </c>
      <c r="N11780" t="s">
        <v>0</v>
      </c>
      <c r="O11780" t="s">
        <v>0</v>
      </c>
      <c r="P11780" t="s">
        <v>0</v>
      </c>
      <c r="Q11780" t="s">
        <v>0</v>
      </c>
      <c r="R11780" t="s">
        <v>0</v>
      </c>
      <c r="S11780" t="s">
        <v>877</v>
      </c>
      <c r="T11780" t="s">
        <v>1831</v>
      </c>
      <c r="X11780" s="34" t="str">
        <f t="shared" si="367"/>
        <v>0138150</v>
      </c>
    </row>
    <row r="11781" spans="1:24" x14ac:dyDescent="0.15">
      <c r="A11781" t="s">
        <v>6363</v>
      </c>
      <c r="B11781" t="s">
        <v>935</v>
      </c>
      <c r="C11781" t="s">
        <v>2157</v>
      </c>
      <c r="D11781" t="s">
        <v>5686</v>
      </c>
      <c r="E11781" t="s">
        <v>6364</v>
      </c>
      <c r="F11781" t="s">
        <v>0</v>
      </c>
      <c r="G11781" t="s">
        <v>6365</v>
      </c>
      <c r="H11781" t="s">
        <v>0</v>
      </c>
      <c r="I11781" t="s">
        <v>31</v>
      </c>
      <c r="J11781" t="s">
        <v>32</v>
      </c>
      <c r="K11781" s="34" t="str">
        <f t="shared" si="366"/>
        <v>0138150外感染１</v>
      </c>
      <c r="L11781" t="s">
        <v>178</v>
      </c>
      <c r="M11781" t="s">
        <v>264</v>
      </c>
      <c r="N11781" t="s">
        <v>0</v>
      </c>
      <c r="O11781" t="s">
        <v>0</v>
      </c>
      <c r="P11781" t="s">
        <v>0</v>
      </c>
      <c r="Q11781" t="s">
        <v>0</v>
      </c>
      <c r="R11781" t="s">
        <v>0</v>
      </c>
      <c r="S11781" t="s">
        <v>877</v>
      </c>
      <c r="T11781" t="s">
        <v>1831</v>
      </c>
      <c r="X11781" s="34" t="str">
        <f t="shared" si="367"/>
        <v>0138150</v>
      </c>
    </row>
    <row r="11782" spans="1:24" x14ac:dyDescent="0.15">
      <c r="A11782" t="s">
        <v>6363</v>
      </c>
      <c r="B11782" t="s">
        <v>935</v>
      </c>
      <c r="C11782" t="s">
        <v>2157</v>
      </c>
      <c r="D11782" t="s">
        <v>5686</v>
      </c>
      <c r="E11782" t="s">
        <v>6364</v>
      </c>
      <c r="F11782" t="s">
        <v>0</v>
      </c>
      <c r="G11782" t="s">
        <v>6365</v>
      </c>
      <c r="H11782" t="s">
        <v>0</v>
      </c>
      <c r="I11782" t="s">
        <v>5707</v>
      </c>
      <c r="J11782" t="s">
        <v>5708</v>
      </c>
      <c r="K11782" s="34" t="str">
        <f t="shared" ref="K11782:K11845" si="368">E11782&amp;""&amp;J11782</f>
        <v>0138150外感染２</v>
      </c>
      <c r="L11782" t="s">
        <v>141</v>
      </c>
      <c r="M11782" t="s">
        <v>1581</v>
      </c>
      <c r="N11782" t="s">
        <v>0</v>
      </c>
      <c r="O11782" t="s">
        <v>0</v>
      </c>
      <c r="P11782" t="s">
        <v>0</v>
      </c>
      <c r="Q11782" t="s">
        <v>0</v>
      </c>
      <c r="R11782" t="s">
        <v>0</v>
      </c>
      <c r="S11782" t="s">
        <v>877</v>
      </c>
      <c r="T11782" t="s">
        <v>1831</v>
      </c>
      <c r="X11782" s="34" t="str">
        <f t="shared" ref="X11782:X11845" si="369">(E11782&amp;""&amp;P11782)</f>
        <v>0138150</v>
      </c>
    </row>
    <row r="11783" spans="1:24" x14ac:dyDescent="0.15">
      <c r="A11783" t="s">
        <v>6363</v>
      </c>
      <c r="B11783" t="s">
        <v>935</v>
      </c>
      <c r="C11783" t="s">
        <v>2157</v>
      </c>
      <c r="D11783" t="s">
        <v>5686</v>
      </c>
      <c r="E11783" t="s">
        <v>6364</v>
      </c>
      <c r="F11783" t="s">
        <v>0</v>
      </c>
      <c r="G11783" t="s">
        <v>6365</v>
      </c>
      <c r="H11783" t="s">
        <v>0</v>
      </c>
      <c r="I11783" t="s">
        <v>150</v>
      </c>
      <c r="J11783" t="s">
        <v>151</v>
      </c>
      <c r="K11783" s="34" t="str">
        <f t="shared" si="368"/>
        <v>0138150医管</v>
      </c>
      <c r="L11783" t="s">
        <v>813</v>
      </c>
      <c r="M11783" t="s">
        <v>2029</v>
      </c>
      <c r="N11783" t="s">
        <v>0</v>
      </c>
      <c r="O11783" t="s">
        <v>0</v>
      </c>
      <c r="P11783" t="s">
        <v>0</v>
      </c>
      <c r="Q11783" t="s">
        <v>0</v>
      </c>
      <c r="R11783" t="s">
        <v>0</v>
      </c>
      <c r="S11783" t="s">
        <v>877</v>
      </c>
      <c r="T11783" t="s">
        <v>1831</v>
      </c>
      <c r="X11783" s="34" t="str">
        <f t="shared" si="369"/>
        <v>0138150</v>
      </c>
    </row>
    <row r="11784" spans="1:24" x14ac:dyDescent="0.15">
      <c r="A11784" t="s">
        <v>6363</v>
      </c>
      <c r="B11784" t="s">
        <v>935</v>
      </c>
      <c r="C11784" t="s">
        <v>2157</v>
      </c>
      <c r="D11784" t="s">
        <v>5686</v>
      </c>
      <c r="E11784" t="s">
        <v>6364</v>
      </c>
      <c r="F11784" t="s">
        <v>0</v>
      </c>
      <c r="G11784" t="s">
        <v>6365</v>
      </c>
      <c r="H11784" t="s">
        <v>0</v>
      </c>
      <c r="I11784" t="s">
        <v>2026</v>
      </c>
      <c r="J11784" t="s">
        <v>1901</v>
      </c>
      <c r="K11784" s="34" t="str">
        <f t="shared" si="368"/>
        <v>0138150口管強</v>
      </c>
      <c r="L11784" t="s">
        <v>252</v>
      </c>
      <c r="M11784" t="s">
        <v>1581</v>
      </c>
      <c r="N11784" t="s">
        <v>0</v>
      </c>
      <c r="O11784" t="s">
        <v>0</v>
      </c>
      <c r="P11784" t="s">
        <v>0</v>
      </c>
      <c r="Q11784" t="s">
        <v>0</v>
      </c>
      <c r="R11784" t="s">
        <v>0</v>
      </c>
      <c r="S11784" t="s">
        <v>877</v>
      </c>
      <c r="T11784" t="s">
        <v>1831</v>
      </c>
      <c r="X11784" s="34" t="str">
        <f t="shared" si="369"/>
        <v>0138150</v>
      </c>
    </row>
    <row r="11785" spans="1:24" x14ac:dyDescent="0.15">
      <c r="A11785" t="s">
        <v>6363</v>
      </c>
      <c r="B11785" t="s">
        <v>935</v>
      </c>
      <c r="C11785" t="s">
        <v>2157</v>
      </c>
      <c r="D11785" t="s">
        <v>5686</v>
      </c>
      <c r="E11785" t="s">
        <v>6364</v>
      </c>
      <c r="F11785" t="s">
        <v>0</v>
      </c>
      <c r="G11785" t="s">
        <v>6365</v>
      </c>
      <c r="H11785" t="s">
        <v>0</v>
      </c>
      <c r="I11785" t="s">
        <v>2034</v>
      </c>
      <c r="J11785" t="s">
        <v>2035</v>
      </c>
      <c r="K11785" s="34" t="str">
        <f t="shared" si="368"/>
        <v>0138150口実地</v>
      </c>
      <c r="L11785" t="s">
        <v>984</v>
      </c>
      <c r="M11785" t="s">
        <v>1940</v>
      </c>
      <c r="N11785" t="s">
        <v>0</v>
      </c>
      <c r="O11785" t="s">
        <v>0</v>
      </c>
      <c r="P11785" t="s">
        <v>0</v>
      </c>
      <c r="Q11785" t="s">
        <v>0</v>
      </c>
      <c r="R11785" t="s">
        <v>0</v>
      </c>
      <c r="S11785" t="s">
        <v>877</v>
      </c>
      <c r="T11785" t="s">
        <v>1831</v>
      </c>
      <c r="X11785" s="34" t="str">
        <f t="shared" si="369"/>
        <v>0138150</v>
      </c>
    </row>
    <row r="11786" spans="1:24" x14ac:dyDescent="0.15">
      <c r="A11786" t="s">
        <v>6363</v>
      </c>
      <c r="B11786" t="s">
        <v>935</v>
      </c>
      <c r="C11786" t="s">
        <v>2157</v>
      </c>
      <c r="D11786" t="s">
        <v>5686</v>
      </c>
      <c r="E11786" t="s">
        <v>6364</v>
      </c>
      <c r="F11786" t="s">
        <v>0</v>
      </c>
      <c r="G11786" t="s">
        <v>6365</v>
      </c>
      <c r="H11786" t="s">
        <v>0</v>
      </c>
      <c r="I11786" t="s">
        <v>1902</v>
      </c>
      <c r="J11786" t="s">
        <v>1903</v>
      </c>
      <c r="K11786" s="34" t="str">
        <f t="shared" si="368"/>
        <v>0138150歯援診２</v>
      </c>
      <c r="L11786" t="s">
        <v>847</v>
      </c>
      <c r="M11786" t="s">
        <v>264</v>
      </c>
      <c r="N11786" t="s">
        <v>0</v>
      </c>
      <c r="O11786" t="s">
        <v>0</v>
      </c>
      <c r="P11786" t="s">
        <v>0</v>
      </c>
      <c r="Q11786" t="s">
        <v>0</v>
      </c>
      <c r="R11786" t="s">
        <v>0</v>
      </c>
      <c r="S11786" t="s">
        <v>877</v>
      </c>
      <c r="T11786" t="s">
        <v>1831</v>
      </c>
      <c r="X11786" s="34" t="str">
        <f t="shared" si="369"/>
        <v>0138150</v>
      </c>
    </row>
    <row r="11787" spans="1:24" x14ac:dyDescent="0.15">
      <c r="A11787" t="s">
        <v>6363</v>
      </c>
      <c r="B11787" t="s">
        <v>935</v>
      </c>
      <c r="C11787" t="s">
        <v>2157</v>
      </c>
      <c r="D11787" t="s">
        <v>5686</v>
      </c>
      <c r="E11787" t="s">
        <v>6364</v>
      </c>
      <c r="F11787" t="s">
        <v>0</v>
      </c>
      <c r="G11787" t="s">
        <v>6365</v>
      </c>
      <c r="H11787" t="s">
        <v>0</v>
      </c>
      <c r="I11787" t="s">
        <v>1987</v>
      </c>
      <c r="J11787" t="s">
        <v>1009</v>
      </c>
      <c r="K11787" s="34" t="str">
        <f t="shared" si="368"/>
        <v>0138150歯訪診</v>
      </c>
      <c r="L11787" t="s">
        <v>1085</v>
      </c>
      <c r="M11787" t="s">
        <v>244</v>
      </c>
      <c r="N11787" t="s">
        <v>0</v>
      </c>
      <c r="O11787" t="s">
        <v>0</v>
      </c>
      <c r="P11787" t="s">
        <v>0</v>
      </c>
      <c r="Q11787" t="s">
        <v>0</v>
      </c>
      <c r="R11787" t="s">
        <v>0</v>
      </c>
      <c r="S11787" t="s">
        <v>877</v>
      </c>
      <c r="T11787" t="s">
        <v>1831</v>
      </c>
      <c r="X11787" s="34" t="str">
        <f t="shared" si="369"/>
        <v>0138150</v>
      </c>
    </row>
    <row r="11788" spans="1:24" x14ac:dyDescent="0.15">
      <c r="A11788" t="s">
        <v>6363</v>
      </c>
      <c r="B11788" t="s">
        <v>935</v>
      </c>
      <c r="C11788" t="s">
        <v>2157</v>
      </c>
      <c r="D11788" t="s">
        <v>5686</v>
      </c>
      <c r="E11788" t="s">
        <v>6364</v>
      </c>
      <c r="F11788" t="s">
        <v>0</v>
      </c>
      <c r="G11788" t="s">
        <v>6365</v>
      </c>
      <c r="H11788" t="s">
        <v>0</v>
      </c>
      <c r="I11788" t="s">
        <v>6366</v>
      </c>
      <c r="J11788" t="s">
        <v>6367</v>
      </c>
      <c r="K11788" s="34" t="str">
        <f t="shared" si="368"/>
        <v>0138150咀嚼機能</v>
      </c>
      <c r="L11788" t="s">
        <v>59</v>
      </c>
      <c r="M11788" t="s">
        <v>445</v>
      </c>
      <c r="N11788" t="s">
        <v>0</v>
      </c>
      <c r="O11788" t="s">
        <v>0</v>
      </c>
      <c r="P11788" t="s">
        <v>0</v>
      </c>
      <c r="Q11788" t="s">
        <v>0</v>
      </c>
      <c r="R11788" t="s">
        <v>0</v>
      </c>
      <c r="S11788" t="s">
        <v>877</v>
      </c>
      <c r="T11788" t="s">
        <v>1831</v>
      </c>
      <c r="X11788" s="34" t="str">
        <f t="shared" si="369"/>
        <v>0138150</v>
      </c>
    </row>
    <row r="11789" spans="1:24" x14ac:dyDescent="0.15">
      <c r="A11789" t="s">
        <v>6363</v>
      </c>
      <c r="B11789" t="s">
        <v>935</v>
      </c>
      <c r="C11789" t="s">
        <v>2157</v>
      </c>
      <c r="D11789" t="s">
        <v>5686</v>
      </c>
      <c r="E11789" t="s">
        <v>6364</v>
      </c>
      <c r="F11789" t="s">
        <v>0</v>
      </c>
      <c r="G11789" t="s">
        <v>6365</v>
      </c>
      <c r="H11789" t="s">
        <v>0</v>
      </c>
      <c r="I11789" t="s">
        <v>6366</v>
      </c>
      <c r="J11789" t="s">
        <v>6367</v>
      </c>
      <c r="K11789" s="34" t="str">
        <f t="shared" si="368"/>
        <v>0138150咀嚼機能</v>
      </c>
      <c r="L11789" t="s">
        <v>265</v>
      </c>
      <c r="M11789" t="s">
        <v>242</v>
      </c>
      <c r="N11789" t="s">
        <v>0</v>
      </c>
      <c r="O11789" t="s">
        <v>0</v>
      </c>
      <c r="P11789" t="s">
        <v>0</v>
      </c>
      <c r="Q11789" t="s">
        <v>0</v>
      </c>
      <c r="R11789" t="s">
        <v>0</v>
      </c>
      <c r="S11789" t="s">
        <v>877</v>
      </c>
      <c r="T11789" t="s">
        <v>1831</v>
      </c>
      <c r="X11789" s="34" t="str">
        <f t="shared" si="369"/>
        <v>0138150</v>
      </c>
    </row>
    <row r="11790" spans="1:24" x14ac:dyDescent="0.15">
      <c r="A11790" t="s">
        <v>6363</v>
      </c>
      <c r="B11790" t="s">
        <v>935</v>
      </c>
      <c r="C11790" t="s">
        <v>2157</v>
      </c>
      <c r="D11790" t="s">
        <v>5686</v>
      </c>
      <c r="E11790" t="s">
        <v>6364</v>
      </c>
      <c r="F11790" t="s">
        <v>0</v>
      </c>
      <c r="G11790" t="s">
        <v>6365</v>
      </c>
      <c r="H11790" t="s">
        <v>0</v>
      </c>
      <c r="I11790" t="s">
        <v>208</v>
      </c>
      <c r="J11790" t="s">
        <v>209</v>
      </c>
      <c r="K11790" s="34" t="str">
        <f t="shared" si="368"/>
        <v>0138150歯リハ２</v>
      </c>
      <c r="L11790" t="s">
        <v>160</v>
      </c>
      <c r="M11790" t="s">
        <v>647</v>
      </c>
      <c r="N11790" t="s">
        <v>0</v>
      </c>
      <c r="O11790" t="s">
        <v>0</v>
      </c>
      <c r="P11790" t="s">
        <v>0</v>
      </c>
      <c r="Q11790" t="s">
        <v>0</v>
      </c>
      <c r="R11790" t="s">
        <v>0</v>
      </c>
      <c r="S11790" t="s">
        <v>877</v>
      </c>
      <c r="T11790" t="s">
        <v>1831</v>
      </c>
      <c r="X11790" s="34" t="str">
        <f t="shared" si="369"/>
        <v>0138150</v>
      </c>
    </row>
    <row r="11791" spans="1:24" x14ac:dyDescent="0.15">
      <c r="A11791" t="s">
        <v>6363</v>
      </c>
      <c r="B11791" t="s">
        <v>935</v>
      </c>
      <c r="C11791" t="s">
        <v>2157</v>
      </c>
      <c r="D11791" t="s">
        <v>5686</v>
      </c>
      <c r="E11791" t="s">
        <v>6364</v>
      </c>
      <c r="F11791" t="s">
        <v>0</v>
      </c>
      <c r="G11791" t="s">
        <v>6365</v>
      </c>
      <c r="H11791" t="s">
        <v>0</v>
      </c>
      <c r="I11791" t="s">
        <v>659</v>
      </c>
      <c r="J11791" t="s">
        <v>660</v>
      </c>
      <c r="K11791" s="34" t="str">
        <f t="shared" si="368"/>
        <v>0138150口腔粘膜</v>
      </c>
      <c r="L11791" t="s">
        <v>888</v>
      </c>
      <c r="M11791" t="s">
        <v>445</v>
      </c>
      <c r="N11791" t="s">
        <v>0</v>
      </c>
      <c r="O11791" t="s">
        <v>0</v>
      </c>
      <c r="P11791" t="s">
        <v>0</v>
      </c>
      <c r="Q11791" t="s">
        <v>0</v>
      </c>
      <c r="R11791" t="s">
        <v>0</v>
      </c>
      <c r="S11791" t="s">
        <v>877</v>
      </c>
      <c r="T11791" t="s">
        <v>1831</v>
      </c>
      <c r="X11791" s="34" t="str">
        <f t="shared" si="369"/>
        <v>0138150</v>
      </c>
    </row>
    <row r="11792" spans="1:24" x14ac:dyDescent="0.15">
      <c r="A11792" t="s">
        <v>6363</v>
      </c>
      <c r="B11792" t="s">
        <v>935</v>
      </c>
      <c r="C11792" t="s">
        <v>2157</v>
      </c>
      <c r="D11792" t="s">
        <v>5686</v>
      </c>
      <c r="E11792" t="s">
        <v>6364</v>
      </c>
      <c r="F11792" t="s">
        <v>0</v>
      </c>
      <c r="G11792" t="s">
        <v>6365</v>
      </c>
      <c r="H11792" t="s">
        <v>0</v>
      </c>
      <c r="I11792" t="s">
        <v>3321</v>
      </c>
      <c r="J11792" t="s">
        <v>3322</v>
      </c>
      <c r="K11792" s="34" t="str">
        <f t="shared" si="368"/>
        <v>0138150光印象</v>
      </c>
      <c r="L11792" t="s">
        <v>117</v>
      </c>
      <c r="M11792" t="s">
        <v>1581</v>
      </c>
      <c r="N11792" t="s">
        <v>0</v>
      </c>
      <c r="O11792" t="s">
        <v>0</v>
      </c>
      <c r="P11792" t="s">
        <v>0</v>
      </c>
      <c r="Q11792" t="s">
        <v>0</v>
      </c>
      <c r="R11792" t="s">
        <v>0</v>
      </c>
      <c r="S11792" t="s">
        <v>877</v>
      </c>
      <c r="T11792" t="s">
        <v>1831</v>
      </c>
      <c r="X11792" s="34" t="str">
        <f t="shared" si="369"/>
        <v>0138150</v>
      </c>
    </row>
    <row r="11793" spans="1:24" x14ac:dyDescent="0.15">
      <c r="A11793" t="s">
        <v>6363</v>
      </c>
      <c r="B11793" t="s">
        <v>935</v>
      </c>
      <c r="C11793" t="s">
        <v>2157</v>
      </c>
      <c r="D11793" t="s">
        <v>5686</v>
      </c>
      <c r="E11793" t="s">
        <v>6364</v>
      </c>
      <c r="F11793" t="s">
        <v>0</v>
      </c>
      <c r="G11793" t="s">
        <v>6365</v>
      </c>
      <c r="H11793" t="s">
        <v>0</v>
      </c>
      <c r="I11793" t="s">
        <v>226</v>
      </c>
      <c r="J11793" t="s">
        <v>227</v>
      </c>
      <c r="K11793" s="34" t="str">
        <f t="shared" si="368"/>
        <v>0138150歯ＣＡＤ</v>
      </c>
      <c r="L11793" t="s">
        <v>719</v>
      </c>
      <c r="M11793" t="s">
        <v>2416</v>
      </c>
      <c r="N11793" t="s">
        <v>0</v>
      </c>
      <c r="O11793" t="s">
        <v>0</v>
      </c>
      <c r="P11793" t="s">
        <v>0</v>
      </c>
      <c r="Q11793" t="s">
        <v>0</v>
      </c>
      <c r="R11793" t="s">
        <v>0</v>
      </c>
      <c r="S11793" t="s">
        <v>877</v>
      </c>
      <c r="T11793" t="s">
        <v>1831</v>
      </c>
      <c r="X11793" s="34" t="str">
        <f t="shared" si="369"/>
        <v>0138150</v>
      </c>
    </row>
    <row r="11794" spans="1:24" x14ac:dyDescent="0.15">
      <c r="A11794" t="s">
        <v>6363</v>
      </c>
      <c r="B11794" t="s">
        <v>935</v>
      </c>
      <c r="C11794" t="s">
        <v>2157</v>
      </c>
      <c r="D11794" t="s">
        <v>5686</v>
      </c>
      <c r="E11794" t="s">
        <v>6364</v>
      </c>
      <c r="F11794" t="s">
        <v>0</v>
      </c>
      <c r="G11794" t="s">
        <v>6365</v>
      </c>
      <c r="H11794" t="s">
        <v>0</v>
      </c>
      <c r="I11794" t="s">
        <v>638</v>
      </c>
      <c r="J11794" t="s">
        <v>639</v>
      </c>
      <c r="K11794" s="34" t="str">
        <f t="shared" si="368"/>
        <v>0138150手光機</v>
      </c>
      <c r="L11794" t="s">
        <v>847</v>
      </c>
      <c r="M11794" t="s">
        <v>445</v>
      </c>
      <c r="N11794" t="s">
        <v>0</v>
      </c>
      <c r="O11794" t="s">
        <v>0</v>
      </c>
      <c r="P11794" t="s">
        <v>0</v>
      </c>
      <c r="Q11794" t="s">
        <v>0</v>
      </c>
      <c r="R11794" t="s">
        <v>0</v>
      </c>
      <c r="S11794" t="s">
        <v>877</v>
      </c>
      <c r="T11794" t="s">
        <v>1831</v>
      </c>
      <c r="X11794" s="34" t="str">
        <f t="shared" si="369"/>
        <v>0138150</v>
      </c>
    </row>
    <row r="11795" spans="1:24" x14ac:dyDescent="0.15">
      <c r="A11795" t="s">
        <v>6363</v>
      </c>
      <c r="B11795" t="s">
        <v>935</v>
      </c>
      <c r="C11795" t="s">
        <v>2157</v>
      </c>
      <c r="D11795" t="s">
        <v>5686</v>
      </c>
      <c r="E11795" t="s">
        <v>6364</v>
      </c>
      <c r="F11795" t="s">
        <v>0</v>
      </c>
      <c r="G11795" t="s">
        <v>6365</v>
      </c>
      <c r="H11795" t="s">
        <v>0</v>
      </c>
      <c r="I11795" t="s">
        <v>268</v>
      </c>
      <c r="J11795" t="s">
        <v>269</v>
      </c>
      <c r="K11795" s="34" t="str">
        <f t="shared" si="368"/>
        <v>0138150補管</v>
      </c>
      <c r="L11795" t="s">
        <v>6368</v>
      </c>
      <c r="M11795" t="s">
        <v>207</v>
      </c>
      <c r="N11795" t="s">
        <v>0</v>
      </c>
      <c r="O11795" t="s">
        <v>0</v>
      </c>
      <c r="P11795" t="s">
        <v>0</v>
      </c>
      <c r="Q11795" t="s">
        <v>0</v>
      </c>
      <c r="R11795" t="s">
        <v>0</v>
      </c>
      <c r="S11795" t="s">
        <v>877</v>
      </c>
      <c r="T11795" t="s">
        <v>1831</v>
      </c>
      <c r="X11795" s="34" t="str">
        <f t="shared" si="369"/>
        <v>0138150</v>
      </c>
    </row>
    <row r="11796" spans="1:24" x14ac:dyDescent="0.15">
      <c r="A11796" t="s">
        <v>6363</v>
      </c>
      <c r="B11796" t="s">
        <v>935</v>
      </c>
      <c r="C11796" t="s">
        <v>2157</v>
      </c>
      <c r="D11796" t="s">
        <v>5686</v>
      </c>
      <c r="E11796" t="s">
        <v>6364</v>
      </c>
      <c r="F11796" t="s">
        <v>0</v>
      </c>
      <c r="G11796" t="s">
        <v>6365</v>
      </c>
      <c r="H11796" t="s">
        <v>0</v>
      </c>
      <c r="I11796" t="s">
        <v>5737</v>
      </c>
      <c r="J11796" t="s">
        <v>5738</v>
      </c>
      <c r="K11796" s="34" t="str">
        <f t="shared" si="368"/>
        <v>0138150矯診</v>
      </c>
      <c r="L11796" t="s">
        <v>304</v>
      </c>
      <c r="M11796" t="s">
        <v>533</v>
      </c>
      <c r="N11796" t="s">
        <v>0</v>
      </c>
      <c r="O11796" t="s">
        <v>0</v>
      </c>
      <c r="P11796" t="s">
        <v>0</v>
      </c>
      <c r="Q11796" t="s">
        <v>0</v>
      </c>
      <c r="R11796" t="s">
        <v>0</v>
      </c>
      <c r="S11796" t="s">
        <v>877</v>
      </c>
      <c r="T11796" t="s">
        <v>1831</v>
      </c>
      <c r="X11796" s="34" t="str">
        <f t="shared" si="369"/>
        <v>0138150</v>
      </c>
    </row>
    <row r="11797" spans="1:24" x14ac:dyDescent="0.15">
      <c r="A11797" t="s">
        <v>6363</v>
      </c>
      <c r="B11797" t="s">
        <v>935</v>
      </c>
      <c r="C11797" t="s">
        <v>2157</v>
      </c>
      <c r="D11797" t="s">
        <v>5686</v>
      </c>
      <c r="E11797" t="s">
        <v>6364</v>
      </c>
      <c r="F11797" t="s">
        <v>0</v>
      </c>
      <c r="G11797" t="s">
        <v>6365</v>
      </c>
      <c r="H11797" t="s">
        <v>0</v>
      </c>
      <c r="I11797" t="s">
        <v>2017</v>
      </c>
      <c r="J11797" t="s">
        <v>2018</v>
      </c>
      <c r="K11797" s="34" t="str">
        <f t="shared" si="368"/>
        <v>0138150歯外在ベⅠ注</v>
      </c>
      <c r="L11797" t="s">
        <v>507</v>
      </c>
      <c r="M11797" t="s">
        <v>1940</v>
      </c>
      <c r="N11797" t="s">
        <v>0</v>
      </c>
      <c r="O11797" t="s">
        <v>0</v>
      </c>
      <c r="P11797" t="s">
        <v>0</v>
      </c>
      <c r="Q11797" t="s">
        <v>0</v>
      </c>
      <c r="R11797" t="s">
        <v>0</v>
      </c>
      <c r="S11797" t="s">
        <v>877</v>
      </c>
      <c r="T11797" t="s">
        <v>1831</v>
      </c>
      <c r="X11797" s="34" t="str">
        <f t="shared" si="369"/>
        <v>0138150</v>
      </c>
    </row>
    <row r="11798" spans="1:24" x14ac:dyDescent="0.15">
      <c r="A11798" t="s">
        <v>6363</v>
      </c>
      <c r="B11798" t="s">
        <v>935</v>
      </c>
      <c r="C11798" t="s">
        <v>2157</v>
      </c>
      <c r="D11798" t="s">
        <v>5686</v>
      </c>
      <c r="E11798" t="s">
        <v>6364</v>
      </c>
      <c r="F11798" t="s">
        <v>0</v>
      </c>
      <c r="G11798" t="s">
        <v>6365</v>
      </c>
      <c r="H11798" t="s">
        <v>0</v>
      </c>
      <c r="I11798" t="s">
        <v>1988</v>
      </c>
      <c r="J11798" t="s">
        <v>1989</v>
      </c>
      <c r="K11798" s="34" t="str">
        <f t="shared" si="368"/>
        <v>0138150歯技ベ</v>
      </c>
      <c r="L11798" t="s">
        <v>538</v>
      </c>
      <c r="M11798" t="s">
        <v>1940</v>
      </c>
      <c r="N11798" t="s">
        <v>0</v>
      </c>
      <c r="O11798" t="s">
        <v>0</v>
      </c>
      <c r="P11798" t="s">
        <v>0</v>
      </c>
      <c r="Q11798" t="s">
        <v>0</v>
      </c>
      <c r="R11798" t="s">
        <v>0</v>
      </c>
      <c r="S11798" t="s">
        <v>877</v>
      </c>
      <c r="T11798" t="s">
        <v>1831</v>
      </c>
      <c r="X11798" s="34" t="str">
        <f t="shared" si="369"/>
        <v>0138150</v>
      </c>
    </row>
    <row r="11799" spans="1:24" x14ac:dyDescent="0.15">
      <c r="A11799" t="s">
        <v>6369</v>
      </c>
      <c r="B11799" t="s">
        <v>935</v>
      </c>
      <c r="C11799" t="s">
        <v>2157</v>
      </c>
      <c r="D11799" t="s">
        <v>5686</v>
      </c>
      <c r="E11799" t="s">
        <v>6370</v>
      </c>
      <c r="F11799" t="s">
        <v>0</v>
      </c>
      <c r="G11799" t="s">
        <v>6371</v>
      </c>
      <c r="H11799" t="s">
        <v>0</v>
      </c>
      <c r="I11799" t="s">
        <v>2032</v>
      </c>
      <c r="J11799" t="s">
        <v>2033</v>
      </c>
      <c r="K11799" s="34" t="str">
        <f t="shared" si="368"/>
        <v>0138168歯医ＤＸ２</v>
      </c>
      <c r="L11799" t="s">
        <v>717</v>
      </c>
      <c r="M11799" t="s">
        <v>1940</v>
      </c>
      <c r="N11799" t="s">
        <v>0</v>
      </c>
      <c r="O11799" t="s">
        <v>0</v>
      </c>
      <c r="P11799" t="s">
        <v>0</v>
      </c>
      <c r="Q11799" t="s">
        <v>0</v>
      </c>
      <c r="R11799" t="s">
        <v>0</v>
      </c>
      <c r="S11799" t="s">
        <v>877</v>
      </c>
      <c r="T11799" t="s">
        <v>1831</v>
      </c>
      <c r="X11799" s="34" t="str">
        <f t="shared" si="369"/>
        <v>0138168</v>
      </c>
    </row>
    <row r="11800" spans="1:24" x14ac:dyDescent="0.15">
      <c r="A11800" t="s">
        <v>6369</v>
      </c>
      <c r="B11800" t="s">
        <v>935</v>
      </c>
      <c r="C11800" t="s">
        <v>2157</v>
      </c>
      <c r="D11800" t="s">
        <v>5686</v>
      </c>
      <c r="E11800" t="s">
        <v>6370</v>
      </c>
      <c r="F11800" t="s">
        <v>0</v>
      </c>
      <c r="G11800" t="s">
        <v>6371</v>
      </c>
      <c r="H11800" t="s">
        <v>0</v>
      </c>
      <c r="I11800" t="s">
        <v>25</v>
      </c>
      <c r="J11800" t="s">
        <v>26</v>
      </c>
      <c r="K11800" s="34" t="str">
        <f t="shared" si="368"/>
        <v>0138168歯初診</v>
      </c>
      <c r="L11800" t="s">
        <v>2844</v>
      </c>
      <c r="M11800" t="s">
        <v>264</v>
      </c>
      <c r="N11800" t="s">
        <v>0</v>
      </c>
      <c r="O11800" t="s">
        <v>0</v>
      </c>
      <c r="P11800" t="s">
        <v>0</v>
      </c>
      <c r="Q11800" t="s">
        <v>0</v>
      </c>
      <c r="R11800" t="s">
        <v>0</v>
      </c>
      <c r="S11800" t="s">
        <v>877</v>
      </c>
      <c r="T11800" t="s">
        <v>1831</v>
      </c>
      <c r="X11800" s="34" t="str">
        <f t="shared" si="369"/>
        <v>0138168</v>
      </c>
    </row>
    <row r="11801" spans="1:24" x14ac:dyDescent="0.15">
      <c r="A11801" t="s">
        <v>6369</v>
      </c>
      <c r="B11801" t="s">
        <v>935</v>
      </c>
      <c r="C11801" t="s">
        <v>2157</v>
      </c>
      <c r="D11801" t="s">
        <v>5686</v>
      </c>
      <c r="E11801" t="s">
        <v>6370</v>
      </c>
      <c r="F11801" t="s">
        <v>0</v>
      </c>
      <c r="G11801" t="s">
        <v>6371</v>
      </c>
      <c r="H11801" t="s">
        <v>0</v>
      </c>
      <c r="I11801" t="s">
        <v>29</v>
      </c>
      <c r="J11801" t="s">
        <v>30</v>
      </c>
      <c r="K11801" s="34" t="str">
        <f t="shared" si="368"/>
        <v>0138168外安全１</v>
      </c>
      <c r="L11801" t="s">
        <v>1169</v>
      </c>
      <c r="M11801" t="s">
        <v>1584</v>
      </c>
      <c r="N11801" t="s">
        <v>0</v>
      </c>
      <c r="O11801" t="s">
        <v>0</v>
      </c>
      <c r="P11801" t="s">
        <v>0</v>
      </c>
      <c r="Q11801" t="s">
        <v>0</v>
      </c>
      <c r="R11801" t="s">
        <v>0</v>
      </c>
      <c r="S11801" t="s">
        <v>877</v>
      </c>
      <c r="T11801" t="s">
        <v>1831</v>
      </c>
      <c r="X11801" s="34" t="str">
        <f t="shared" si="369"/>
        <v>0138168</v>
      </c>
    </row>
    <row r="11802" spans="1:24" x14ac:dyDescent="0.15">
      <c r="A11802" t="s">
        <v>6369</v>
      </c>
      <c r="B11802" t="s">
        <v>935</v>
      </c>
      <c r="C11802" t="s">
        <v>2157</v>
      </c>
      <c r="D11802" t="s">
        <v>5686</v>
      </c>
      <c r="E11802" t="s">
        <v>6370</v>
      </c>
      <c r="F11802" t="s">
        <v>0</v>
      </c>
      <c r="G11802" t="s">
        <v>6371</v>
      </c>
      <c r="H11802" t="s">
        <v>0</v>
      </c>
      <c r="I11802" t="s">
        <v>31</v>
      </c>
      <c r="J11802" t="s">
        <v>32</v>
      </c>
      <c r="K11802" s="34" t="str">
        <f t="shared" si="368"/>
        <v>0138168外感染１</v>
      </c>
      <c r="L11802" t="s">
        <v>1169</v>
      </c>
      <c r="M11802" t="s">
        <v>1584</v>
      </c>
      <c r="N11802" t="s">
        <v>0</v>
      </c>
      <c r="O11802" t="s">
        <v>0</v>
      </c>
      <c r="P11802" t="s">
        <v>0</v>
      </c>
      <c r="Q11802" t="s">
        <v>0</v>
      </c>
      <c r="R11802" t="s">
        <v>0</v>
      </c>
      <c r="S11802" t="s">
        <v>877</v>
      </c>
      <c r="T11802" t="s">
        <v>1831</v>
      </c>
      <c r="X11802" s="34" t="str">
        <f t="shared" si="369"/>
        <v>0138168</v>
      </c>
    </row>
    <row r="11803" spans="1:24" x14ac:dyDescent="0.15">
      <c r="A11803" t="s">
        <v>6369</v>
      </c>
      <c r="B11803" t="s">
        <v>935</v>
      </c>
      <c r="C11803" t="s">
        <v>2157</v>
      </c>
      <c r="D11803" t="s">
        <v>5686</v>
      </c>
      <c r="E11803" t="s">
        <v>6370</v>
      </c>
      <c r="F11803" t="s">
        <v>0</v>
      </c>
      <c r="G11803" t="s">
        <v>6371</v>
      </c>
      <c r="H11803" t="s">
        <v>0</v>
      </c>
      <c r="I11803" t="s">
        <v>150</v>
      </c>
      <c r="J11803" t="s">
        <v>151</v>
      </c>
      <c r="K11803" s="34" t="str">
        <f t="shared" si="368"/>
        <v>0138168医管</v>
      </c>
      <c r="L11803" t="s">
        <v>868</v>
      </c>
      <c r="M11803" t="s">
        <v>1583</v>
      </c>
      <c r="N11803" t="s">
        <v>0</v>
      </c>
      <c r="O11803" t="s">
        <v>0</v>
      </c>
      <c r="P11803" t="s">
        <v>0</v>
      </c>
      <c r="Q11803" t="s">
        <v>0</v>
      </c>
      <c r="R11803" t="s">
        <v>0</v>
      </c>
      <c r="S11803" t="s">
        <v>877</v>
      </c>
      <c r="T11803" t="s">
        <v>1831</v>
      </c>
      <c r="X11803" s="34" t="str">
        <f t="shared" si="369"/>
        <v>0138168</v>
      </c>
    </row>
    <row r="11804" spans="1:24" x14ac:dyDescent="0.15">
      <c r="A11804" t="s">
        <v>6369</v>
      </c>
      <c r="B11804" t="s">
        <v>935</v>
      </c>
      <c r="C11804" t="s">
        <v>2157</v>
      </c>
      <c r="D11804" t="s">
        <v>5686</v>
      </c>
      <c r="E11804" t="s">
        <v>6370</v>
      </c>
      <c r="F11804" t="s">
        <v>0</v>
      </c>
      <c r="G11804" t="s">
        <v>6371</v>
      </c>
      <c r="H11804" t="s">
        <v>0</v>
      </c>
      <c r="I11804" t="s">
        <v>2026</v>
      </c>
      <c r="J11804" t="s">
        <v>1901</v>
      </c>
      <c r="K11804" s="34" t="str">
        <f t="shared" si="368"/>
        <v>0138168口管強</v>
      </c>
      <c r="L11804" t="s">
        <v>406</v>
      </c>
      <c r="M11804" t="s">
        <v>1584</v>
      </c>
      <c r="N11804" t="s">
        <v>0</v>
      </c>
      <c r="O11804" t="s">
        <v>0</v>
      </c>
      <c r="P11804" t="s">
        <v>0</v>
      </c>
      <c r="Q11804" t="s">
        <v>0</v>
      </c>
      <c r="R11804" t="s">
        <v>0</v>
      </c>
      <c r="S11804" t="s">
        <v>877</v>
      </c>
      <c r="T11804" t="s">
        <v>1831</v>
      </c>
      <c r="X11804" s="34" t="str">
        <f t="shared" si="369"/>
        <v>0138168</v>
      </c>
    </row>
    <row r="11805" spans="1:24" x14ac:dyDescent="0.15">
      <c r="A11805" t="s">
        <v>6369</v>
      </c>
      <c r="B11805" t="s">
        <v>935</v>
      </c>
      <c r="C11805" t="s">
        <v>2157</v>
      </c>
      <c r="D11805" t="s">
        <v>5686</v>
      </c>
      <c r="E11805" t="s">
        <v>6370</v>
      </c>
      <c r="F11805" t="s">
        <v>0</v>
      </c>
      <c r="G11805" t="s">
        <v>6371</v>
      </c>
      <c r="H11805" t="s">
        <v>0</v>
      </c>
      <c r="I11805" t="s">
        <v>2034</v>
      </c>
      <c r="J11805" t="s">
        <v>2035</v>
      </c>
      <c r="K11805" s="34" t="str">
        <f t="shared" si="368"/>
        <v>0138168口実地</v>
      </c>
      <c r="L11805" t="s">
        <v>66</v>
      </c>
      <c r="M11805" t="s">
        <v>1940</v>
      </c>
      <c r="N11805" t="s">
        <v>0</v>
      </c>
      <c r="O11805" t="s">
        <v>0</v>
      </c>
      <c r="P11805" t="s">
        <v>0</v>
      </c>
      <c r="Q11805" t="s">
        <v>0</v>
      </c>
      <c r="R11805" t="s">
        <v>0</v>
      </c>
      <c r="S11805" t="s">
        <v>877</v>
      </c>
      <c r="T11805" t="s">
        <v>1831</v>
      </c>
      <c r="X11805" s="34" t="str">
        <f t="shared" si="369"/>
        <v>0138168</v>
      </c>
    </row>
    <row r="11806" spans="1:24" x14ac:dyDescent="0.15">
      <c r="A11806" t="s">
        <v>6369</v>
      </c>
      <c r="B11806" t="s">
        <v>935</v>
      </c>
      <c r="C11806" t="s">
        <v>2157</v>
      </c>
      <c r="D11806" t="s">
        <v>5686</v>
      </c>
      <c r="E11806" t="s">
        <v>6370</v>
      </c>
      <c r="F11806" t="s">
        <v>0</v>
      </c>
      <c r="G11806" t="s">
        <v>6371</v>
      </c>
      <c r="H11806" t="s">
        <v>0</v>
      </c>
      <c r="I11806" t="s">
        <v>1902</v>
      </c>
      <c r="J11806" t="s">
        <v>1903</v>
      </c>
      <c r="K11806" s="34" t="str">
        <f t="shared" si="368"/>
        <v>0138168歯援診２</v>
      </c>
      <c r="L11806" t="s">
        <v>906</v>
      </c>
      <c r="M11806" t="s">
        <v>445</v>
      </c>
      <c r="N11806" t="s">
        <v>0</v>
      </c>
      <c r="O11806" t="s">
        <v>0</v>
      </c>
      <c r="P11806" t="s">
        <v>0</v>
      </c>
      <c r="Q11806" t="s">
        <v>0</v>
      </c>
      <c r="R11806" t="s">
        <v>0</v>
      </c>
      <c r="S11806" t="s">
        <v>877</v>
      </c>
      <c r="T11806" t="s">
        <v>1831</v>
      </c>
      <c r="X11806" s="34" t="str">
        <f t="shared" si="369"/>
        <v>0138168</v>
      </c>
    </row>
    <row r="11807" spans="1:24" x14ac:dyDescent="0.15">
      <c r="A11807" t="s">
        <v>6369</v>
      </c>
      <c r="B11807" t="s">
        <v>935</v>
      </c>
      <c r="C11807" t="s">
        <v>2157</v>
      </c>
      <c r="D11807" t="s">
        <v>5686</v>
      </c>
      <c r="E11807" t="s">
        <v>6370</v>
      </c>
      <c r="F11807" t="s">
        <v>0</v>
      </c>
      <c r="G11807" t="s">
        <v>6371</v>
      </c>
      <c r="H11807" t="s">
        <v>0</v>
      </c>
      <c r="I11807" t="s">
        <v>1987</v>
      </c>
      <c r="J11807" t="s">
        <v>1009</v>
      </c>
      <c r="K11807" s="34" t="str">
        <f t="shared" si="368"/>
        <v>0138168歯訪診</v>
      </c>
      <c r="L11807" t="s">
        <v>1019</v>
      </c>
      <c r="M11807" t="s">
        <v>602</v>
      </c>
      <c r="N11807" t="s">
        <v>0</v>
      </c>
      <c r="O11807" t="s">
        <v>0</v>
      </c>
      <c r="P11807" t="s">
        <v>0</v>
      </c>
      <c r="Q11807" t="s">
        <v>0</v>
      </c>
      <c r="R11807" t="s">
        <v>0</v>
      </c>
      <c r="S11807" t="s">
        <v>877</v>
      </c>
      <c r="T11807" t="s">
        <v>1831</v>
      </c>
      <c r="X11807" s="34" t="str">
        <f t="shared" si="369"/>
        <v>0138168</v>
      </c>
    </row>
    <row r="11808" spans="1:24" x14ac:dyDescent="0.15">
      <c r="A11808" t="s">
        <v>6369</v>
      </c>
      <c r="B11808" t="s">
        <v>935</v>
      </c>
      <c r="C11808" t="s">
        <v>2157</v>
      </c>
      <c r="D11808" t="s">
        <v>5686</v>
      </c>
      <c r="E11808" t="s">
        <v>6370</v>
      </c>
      <c r="F11808" t="s">
        <v>0</v>
      </c>
      <c r="G11808" t="s">
        <v>6371</v>
      </c>
      <c r="H11808" t="s">
        <v>0</v>
      </c>
      <c r="I11808" t="s">
        <v>1975</v>
      </c>
      <c r="J11808" t="s">
        <v>1976</v>
      </c>
      <c r="K11808" s="34" t="str">
        <f t="shared" si="368"/>
        <v>0138168地外薬供</v>
      </c>
      <c r="L11808" t="s">
        <v>374</v>
      </c>
      <c r="M11808" t="s">
        <v>1940</v>
      </c>
      <c r="N11808" t="s">
        <v>0</v>
      </c>
      <c r="O11808" t="s">
        <v>0</v>
      </c>
      <c r="P11808" t="s">
        <v>0</v>
      </c>
      <c r="Q11808" t="s">
        <v>0</v>
      </c>
      <c r="R11808" t="s">
        <v>0</v>
      </c>
      <c r="S11808" t="s">
        <v>877</v>
      </c>
      <c r="T11808" t="s">
        <v>1831</v>
      </c>
      <c r="X11808" s="34" t="str">
        <f t="shared" si="369"/>
        <v>0138168</v>
      </c>
    </row>
    <row r="11809" spans="1:24" x14ac:dyDescent="0.15">
      <c r="A11809" t="s">
        <v>6369</v>
      </c>
      <c r="B11809" t="s">
        <v>935</v>
      </c>
      <c r="C11809" t="s">
        <v>2157</v>
      </c>
      <c r="D11809" t="s">
        <v>5686</v>
      </c>
      <c r="E11809" t="s">
        <v>6370</v>
      </c>
      <c r="F11809" t="s">
        <v>0</v>
      </c>
      <c r="G11809" t="s">
        <v>6371</v>
      </c>
      <c r="H11809" t="s">
        <v>0</v>
      </c>
      <c r="I11809" t="s">
        <v>1975</v>
      </c>
      <c r="J11809" t="s">
        <v>1976</v>
      </c>
      <c r="K11809" s="34" t="str">
        <f t="shared" si="368"/>
        <v>0138168地外薬供</v>
      </c>
      <c r="L11809" t="s">
        <v>374</v>
      </c>
      <c r="M11809" t="s">
        <v>1940</v>
      </c>
      <c r="N11809" t="s">
        <v>0</v>
      </c>
      <c r="O11809" t="s">
        <v>1977</v>
      </c>
      <c r="P11809" t="s">
        <v>1977</v>
      </c>
      <c r="Q11809" t="s">
        <v>0</v>
      </c>
      <c r="R11809" t="s">
        <v>0</v>
      </c>
      <c r="S11809" t="s">
        <v>877</v>
      </c>
      <c r="T11809" t="s">
        <v>1831</v>
      </c>
      <c r="X11809" s="34" t="str">
        <f t="shared" si="369"/>
        <v>0138168地域支援・外来医薬品供給対応体制加算１</v>
      </c>
    </row>
    <row r="11810" spans="1:24" x14ac:dyDescent="0.15">
      <c r="A11810" t="s">
        <v>6369</v>
      </c>
      <c r="B11810" t="s">
        <v>935</v>
      </c>
      <c r="C11810" t="s">
        <v>2157</v>
      </c>
      <c r="D11810" t="s">
        <v>5686</v>
      </c>
      <c r="E11810" t="s">
        <v>6370</v>
      </c>
      <c r="F11810" t="s">
        <v>0</v>
      </c>
      <c r="G11810" t="s">
        <v>6371</v>
      </c>
      <c r="H11810" t="s">
        <v>0</v>
      </c>
      <c r="I11810" t="s">
        <v>2068</v>
      </c>
      <c r="J11810" t="s">
        <v>603</v>
      </c>
      <c r="K11810" s="34" t="str">
        <f t="shared" si="368"/>
        <v>0138168歯技連１</v>
      </c>
      <c r="L11810" t="s">
        <v>781</v>
      </c>
      <c r="M11810" t="s">
        <v>1583</v>
      </c>
      <c r="N11810" t="s">
        <v>0</v>
      </c>
      <c r="O11810" t="s">
        <v>0</v>
      </c>
      <c r="P11810" t="s">
        <v>0</v>
      </c>
      <c r="Q11810" t="s">
        <v>0</v>
      </c>
      <c r="R11810" t="s">
        <v>0</v>
      </c>
      <c r="S11810" t="s">
        <v>877</v>
      </c>
      <c r="T11810" t="s">
        <v>1831</v>
      </c>
      <c r="X11810" s="34" t="str">
        <f t="shared" si="369"/>
        <v>0138168</v>
      </c>
    </row>
    <row r="11811" spans="1:24" x14ac:dyDescent="0.15">
      <c r="A11811" t="s">
        <v>6369</v>
      </c>
      <c r="B11811" t="s">
        <v>935</v>
      </c>
      <c r="C11811" t="s">
        <v>2157</v>
      </c>
      <c r="D11811" t="s">
        <v>5686</v>
      </c>
      <c r="E11811" t="s">
        <v>6370</v>
      </c>
      <c r="F11811" t="s">
        <v>0</v>
      </c>
      <c r="G11811" t="s">
        <v>6371</v>
      </c>
      <c r="H11811" t="s">
        <v>0</v>
      </c>
      <c r="I11811" t="s">
        <v>1320</v>
      </c>
      <c r="J11811" t="s">
        <v>1321</v>
      </c>
      <c r="K11811" s="34" t="str">
        <f t="shared" si="368"/>
        <v>0138168歯技連２</v>
      </c>
      <c r="L11811" t="s">
        <v>562</v>
      </c>
      <c r="M11811" t="s">
        <v>1583</v>
      </c>
      <c r="N11811" t="s">
        <v>0</v>
      </c>
      <c r="O11811" t="s">
        <v>0</v>
      </c>
      <c r="P11811" t="s">
        <v>0</v>
      </c>
      <c r="Q11811" t="s">
        <v>0</v>
      </c>
      <c r="R11811" t="s">
        <v>0</v>
      </c>
      <c r="S11811" t="s">
        <v>877</v>
      </c>
      <c r="T11811" t="s">
        <v>1831</v>
      </c>
      <c r="X11811" s="34" t="str">
        <f t="shared" si="369"/>
        <v>0138168</v>
      </c>
    </row>
    <row r="11812" spans="1:24" x14ac:dyDescent="0.15">
      <c r="A11812" t="s">
        <v>6369</v>
      </c>
      <c r="B11812" t="s">
        <v>935</v>
      </c>
      <c r="C11812" t="s">
        <v>2157</v>
      </c>
      <c r="D11812" t="s">
        <v>5686</v>
      </c>
      <c r="E11812" t="s">
        <v>6370</v>
      </c>
      <c r="F11812" t="s">
        <v>0</v>
      </c>
      <c r="G11812" t="s">
        <v>6371</v>
      </c>
      <c r="H11812" t="s">
        <v>0</v>
      </c>
      <c r="I11812" t="s">
        <v>3321</v>
      </c>
      <c r="J11812" t="s">
        <v>3322</v>
      </c>
      <c r="K11812" s="34" t="str">
        <f t="shared" si="368"/>
        <v>0138168光印象</v>
      </c>
      <c r="L11812" t="s">
        <v>27</v>
      </c>
      <c r="M11812" t="s">
        <v>1583</v>
      </c>
      <c r="N11812" t="s">
        <v>0</v>
      </c>
      <c r="O11812" t="s">
        <v>0</v>
      </c>
      <c r="P11812" t="s">
        <v>0</v>
      </c>
      <c r="Q11812" t="s">
        <v>0</v>
      </c>
      <c r="R11812" t="s">
        <v>0</v>
      </c>
      <c r="S11812" t="s">
        <v>877</v>
      </c>
      <c r="T11812" t="s">
        <v>1831</v>
      </c>
      <c r="X11812" s="34" t="str">
        <f t="shared" si="369"/>
        <v>0138168</v>
      </c>
    </row>
    <row r="11813" spans="1:24" x14ac:dyDescent="0.15">
      <c r="A11813" t="s">
        <v>6369</v>
      </c>
      <c r="B11813" t="s">
        <v>935</v>
      </c>
      <c r="C11813" t="s">
        <v>2157</v>
      </c>
      <c r="D11813" t="s">
        <v>5686</v>
      </c>
      <c r="E11813" t="s">
        <v>6370</v>
      </c>
      <c r="F11813" t="s">
        <v>0</v>
      </c>
      <c r="G11813" t="s">
        <v>6371</v>
      </c>
      <c r="H11813" t="s">
        <v>0</v>
      </c>
      <c r="I11813" t="s">
        <v>226</v>
      </c>
      <c r="J11813" t="s">
        <v>227</v>
      </c>
      <c r="K11813" s="34" t="str">
        <f t="shared" si="368"/>
        <v>0138168歯ＣＡＤ</v>
      </c>
      <c r="L11813" t="s">
        <v>1041</v>
      </c>
      <c r="M11813" t="s">
        <v>149</v>
      </c>
      <c r="N11813" t="s">
        <v>0</v>
      </c>
      <c r="O11813" t="s">
        <v>0</v>
      </c>
      <c r="P11813" t="s">
        <v>0</v>
      </c>
      <c r="Q11813" t="s">
        <v>0</v>
      </c>
      <c r="R11813" t="s">
        <v>0</v>
      </c>
      <c r="S11813" t="s">
        <v>877</v>
      </c>
      <c r="T11813" t="s">
        <v>1831</v>
      </c>
      <c r="X11813" s="34" t="str">
        <f t="shared" si="369"/>
        <v>0138168</v>
      </c>
    </row>
    <row r="11814" spans="1:24" x14ac:dyDescent="0.15">
      <c r="A11814" t="s">
        <v>6369</v>
      </c>
      <c r="B11814" t="s">
        <v>935</v>
      </c>
      <c r="C11814" t="s">
        <v>2157</v>
      </c>
      <c r="D11814" t="s">
        <v>5686</v>
      </c>
      <c r="E11814" t="s">
        <v>6370</v>
      </c>
      <c r="F11814" t="s">
        <v>0</v>
      </c>
      <c r="G11814" t="s">
        <v>6371</v>
      </c>
      <c r="H11814" t="s">
        <v>0</v>
      </c>
      <c r="I11814" t="s">
        <v>268</v>
      </c>
      <c r="J11814" t="s">
        <v>269</v>
      </c>
      <c r="K11814" s="34" t="str">
        <f t="shared" si="368"/>
        <v>0138168補管</v>
      </c>
      <c r="L11814" t="s">
        <v>6372</v>
      </c>
      <c r="M11814" t="s">
        <v>322</v>
      </c>
      <c r="N11814" t="s">
        <v>0</v>
      </c>
      <c r="O11814" t="s">
        <v>0</v>
      </c>
      <c r="P11814" t="s">
        <v>0</v>
      </c>
      <c r="Q11814" t="s">
        <v>0</v>
      </c>
      <c r="R11814" t="s">
        <v>0</v>
      </c>
      <c r="S11814" t="s">
        <v>877</v>
      </c>
      <c r="T11814" t="s">
        <v>1831</v>
      </c>
      <c r="X11814" s="34" t="str">
        <f t="shared" si="369"/>
        <v>0138168</v>
      </c>
    </row>
    <row r="11815" spans="1:24" x14ac:dyDescent="0.15">
      <c r="A11815" t="s">
        <v>6369</v>
      </c>
      <c r="B11815" t="s">
        <v>935</v>
      </c>
      <c r="C11815" t="s">
        <v>2157</v>
      </c>
      <c r="D11815" t="s">
        <v>5686</v>
      </c>
      <c r="E11815" t="s">
        <v>6370</v>
      </c>
      <c r="F11815" t="s">
        <v>0</v>
      </c>
      <c r="G11815" t="s">
        <v>6371</v>
      </c>
      <c r="H11815" t="s">
        <v>0</v>
      </c>
      <c r="I11815" t="s">
        <v>2017</v>
      </c>
      <c r="J11815" t="s">
        <v>2018</v>
      </c>
      <c r="K11815" s="34" t="str">
        <f t="shared" si="368"/>
        <v>0138168歯外在ベⅠ注</v>
      </c>
      <c r="L11815" t="s">
        <v>333</v>
      </c>
      <c r="M11815" t="s">
        <v>1940</v>
      </c>
      <c r="N11815" t="s">
        <v>0</v>
      </c>
      <c r="O11815" t="s">
        <v>0</v>
      </c>
      <c r="P11815" t="s">
        <v>0</v>
      </c>
      <c r="Q11815" t="s">
        <v>0</v>
      </c>
      <c r="R11815" t="s">
        <v>0</v>
      </c>
      <c r="S11815" t="s">
        <v>877</v>
      </c>
      <c r="T11815" t="s">
        <v>1831</v>
      </c>
      <c r="X11815" s="34" t="str">
        <f t="shared" si="369"/>
        <v>0138168</v>
      </c>
    </row>
    <row r="11816" spans="1:24" x14ac:dyDescent="0.15">
      <c r="A11816" t="s">
        <v>6369</v>
      </c>
      <c r="B11816" t="s">
        <v>935</v>
      </c>
      <c r="C11816" t="s">
        <v>2157</v>
      </c>
      <c r="D11816" t="s">
        <v>5686</v>
      </c>
      <c r="E11816" t="s">
        <v>6370</v>
      </c>
      <c r="F11816" t="s">
        <v>0</v>
      </c>
      <c r="G11816" t="s">
        <v>6371</v>
      </c>
      <c r="H11816" t="s">
        <v>0</v>
      </c>
      <c r="I11816" t="s">
        <v>1988</v>
      </c>
      <c r="J11816" t="s">
        <v>1989</v>
      </c>
      <c r="K11816" s="34" t="str">
        <f t="shared" si="368"/>
        <v>0138168歯技ベ</v>
      </c>
      <c r="L11816" t="s">
        <v>33</v>
      </c>
      <c r="M11816" t="s">
        <v>1940</v>
      </c>
      <c r="N11816" t="s">
        <v>0</v>
      </c>
      <c r="O11816" t="s">
        <v>0</v>
      </c>
      <c r="P11816" t="s">
        <v>0</v>
      </c>
      <c r="Q11816" t="s">
        <v>0</v>
      </c>
      <c r="R11816" t="s">
        <v>0</v>
      </c>
      <c r="S11816" t="s">
        <v>877</v>
      </c>
      <c r="T11816" t="s">
        <v>1831</v>
      </c>
      <c r="X11816" s="34" t="str">
        <f t="shared" si="369"/>
        <v>0138168</v>
      </c>
    </row>
    <row r="11817" spans="1:24" x14ac:dyDescent="0.15">
      <c r="A11817" t="s">
        <v>6373</v>
      </c>
      <c r="B11817" t="s">
        <v>935</v>
      </c>
      <c r="C11817" t="s">
        <v>2157</v>
      </c>
      <c r="D11817" t="s">
        <v>5686</v>
      </c>
      <c r="E11817" t="s">
        <v>6374</v>
      </c>
      <c r="F11817" t="s">
        <v>0</v>
      </c>
      <c r="G11817" t="s">
        <v>6375</v>
      </c>
      <c r="H11817" t="s">
        <v>0</v>
      </c>
      <c r="I11817" t="s">
        <v>2032</v>
      </c>
      <c r="J11817" t="s">
        <v>2033</v>
      </c>
      <c r="K11817" s="34" t="str">
        <f t="shared" si="368"/>
        <v>0138176歯医ＤＸ２</v>
      </c>
      <c r="L11817" t="s">
        <v>453</v>
      </c>
      <c r="M11817" t="s">
        <v>1940</v>
      </c>
      <c r="N11817" t="s">
        <v>0</v>
      </c>
      <c r="O11817" t="s">
        <v>0</v>
      </c>
      <c r="P11817" t="s">
        <v>0</v>
      </c>
      <c r="Q11817" t="s">
        <v>0</v>
      </c>
      <c r="R11817" t="s">
        <v>0</v>
      </c>
      <c r="S11817" t="s">
        <v>877</v>
      </c>
      <c r="T11817" t="s">
        <v>1831</v>
      </c>
      <c r="X11817" s="34" t="str">
        <f t="shared" si="369"/>
        <v>0138176</v>
      </c>
    </row>
    <row r="11818" spans="1:24" x14ac:dyDescent="0.15">
      <c r="A11818" t="s">
        <v>6373</v>
      </c>
      <c r="B11818" t="s">
        <v>935</v>
      </c>
      <c r="C11818" t="s">
        <v>2157</v>
      </c>
      <c r="D11818" t="s">
        <v>5686</v>
      </c>
      <c r="E11818" t="s">
        <v>6374</v>
      </c>
      <c r="F11818" t="s">
        <v>0</v>
      </c>
      <c r="G11818" t="s">
        <v>6375</v>
      </c>
      <c r="H11818" t="s">
        <v>0</v>
      </c>
      <c r="I11818" t="s">
        <v>25</v>
      </c>
      <c r="J11818" t="s">
        <v>26</v>
      </c>
      <c r="K11818" s="34" t="str">
        <f t="shared" si="368"/>
        <v>0138176歯初診</v>
      </c>
      <c r="L11818" t="s">
        <v>974</v>
      </c>
      <c r="M11818" t="s">
        <v>28</v>
      </c>
      <c r="N11818" t="s">
        <v>0</v>
      </c>
      <c r="O11818" t="s">
        <v>0</v>
      </c>
      <c r="P11818" t="s">
        <v>0</v>
      </c>
      <c r="Q11818" t="s">
        <v>0</v>
      </c>
      <c r="R11818" t="s">
        <v>0</v>
      </c>
      <c r="S11818" t="s">
        <v>877</v>
      </c>
      <c r="T11818" t="s">
        <v>1831</v>
      </c>
      <c r="X11818" s="34" t="str">
        <f t="shared" si="369"/>
        <v>0138176</v>
      </c>
    </row>
    <row r="11819" spans="1:24" x14ac:dyDescent="0.15">
      <c r="A11819" t="s">
        <v>6373</v>
      </c>
      <c r="B11819" t="s">
        <v>935</v>
      </c>
      <c r="C11819" t="s">
        <v>2157</v>
      </c>
      <c r="D11819" t="s">
        <v>5686</v>
      </c>
      <c r="E11819" t="s">
        <v>6374</v>
      </c>
      <c r="F11819" t="s">
        <v>0</v>
      </c>
      <c r="G11819" t="s">
        <v>6375</v>
      </c>
      <c r="H11819" t="s">
        <v>0</v>
      </c>
      <c r="I11819" t="s">
        <v>29</v>
      </c>
      <c r="J11819" t="s">
        <v>30</v>
      </c>
      <c r="K11819" s="34" t="str">
        <f t="shared" si="368"/>
        <v>0138176外安全１</v>
      </c>
      <c r="L11819" t="s">
        <v>365</v>
      </c>
      <c r="M11819" t="s">
        <v>1585</v>
      </c>
      <c r="N11819" t="s">
        <v>0</v>
      </c>
      <c r="O11819" t="s">
        <v>0</v>
      </c>
      <c r="P11819" t="s">
        <v>0</v>
      </c>
      <c r="Q11819" t="s">
        <v>0</v>
      </c>
      <c r="R11819" t="s">
        <v>0</v>
      </c>
      <c r="S11819" t="s">
        <v>877</v>
      </c>
      <c r="T11819" t="s">
        <v>1831</v>
      </c>
      <c r="X11819" s="34" t="str">
        <f t="shared" si="369"/>
        <v>0138176</v>
      </c>
    </row>
    <row r="11820" spans="1:24" x14ac:dyDescent="0.15">
      <c r="A11820" t="s">
        <v>6373</v>
      </c>
      <c r="B11820" t="s">
        <v>935</v>
      </c>
      <c r="C11820" t="s">
        <v>2157</v>
      </c>
      <c r="D11820" t="s">
        <v>5686</v>
      </c>
      <c r="E11820" t="s">
        <v>6374</v>
      </c>
      <c r="F11820" t="s">
        <v>0</v>
      </c>
      <c r="G11820" t="s">
        <v>6375</v>
      </c>
      <c r="H11820" t="s">
        <v>0</v>
      </c>
      <c r="I11820" t="s">
        <v>31</v>
      </c>
      <c r="J11820" t="s">
        <v>32</v>
      </c>
      <c r="K11820" s="34" t="str">
        <f t="shared" si="368"/>
        <v>0138176外感染１</v>
      </c>
      <c r="L11820" t="s">
        <v>365</v>
      </c>
      <c r="M11820" t="s">
        <v>1585</v>
      </c>
      <c r="N11820" t="s">
        <v>0</v>
      </c>
      <c r="O11820" t="s">
        <v>0</v>
      </c>
      <c r="P11820" t="s">
        <v>0</v>
      </c>
      <c r="Q11820" t="s">
        <v>0</v>
      </c>
      <c r="R11820" t="s">
        <v>0</v>
      </c>
      <c r="S11820" t="s">
        <v>877</v>
      </c>
      <c r="T11820" t="s">
        <v>1831</v>
      </c>
      <c r="X11820" s="34" t="str">
        <f t="shared" si="369"/>
        <v>0138176</v>
      </c>
    </row>
    <row r="11821" spans="1:24" x14ac:dyDescent="0.15">
      <c r="A11821" t="s">
        <v>6373</v>
      </c>
      <c r="B11821" t="s">
        <v>935</v>
      </c>
      <c r="C11821" t="s">
        <v>2157</v>
      </c>
      <c r="D11821" t="s">
        <v>5686</v>
      </c>
      <c r="E11821" t="s">
        <v>6374</v>
      </c>
      <c r="F11821" t="s">
        <v>0</v>
      </c>
      <c r="G11821" t="s">
        <v>6375</v>
      </c>
      <c r="H11821" t="s">
        <v>0</v>
      </c>
      <c r="I11821" t="s">
        <v>150</v>
      </c>
      <c r="J11821" t="s">
        <v>151</v>
      </c>
      <c r="K11821" s="34" t="str">
        <f t="shared" si="368"/>
        <v>0138176医管</v>
      </c>
      <c r="L11821" t="s">
        <v>72</v>
      </c>
      <c r="M11821" t="s">
        <v>691</v>
      </c>
      <c r="N11821" t="s">
        <v>0</v>
      </c>
      <c r="O11821" t="s">
        <v>0</v>
      </c>
      <c r="P11821" t="s">
        <v>0</v>
      </c>
      <c r="Q11821" t="s">
        <v>0</v>
      </c>
      <c r="R11821" t="s">
        <v>0</v>
      </c>
      <c r="S11821" t="s">
        <v>877</v>
      </c>
      <c r="T11821" t="s">
        <v>1831</v>
      </c>
      <c r="X11821" s="34" t="str">
        <f t="shared" si="369"/>
        <v>0138176</v>
      </c>
    </row>
    <row r="11822" spans="1:24" x14ac:dyDescent="0.15">
      <c r="A11822" t="s">
        <v>6373</v>
      </c>
      <c r="B11822" t="s">
        <v>935</v>
      </c>
      <c r="C11822" t="s">
        <v>2157</v>
      </c>
      <c r="D11822" t="s">
        <v>5686</v>
      </c>
      <c r="E11822" t="s">
        <v>6374</v>
      </c>
      <c r="F11822" t="s">
        <v>0</v>
      </c>
      <c r="G11822" t="s">
        <v>6375</v>
      </c>
      <c r="H11822" t="s">
        <v>0</v>
      </c>
      <c r="I11822" t="s">
        <v>2026</v>
      </c>
      <c r="J11822" t="s">
        <v>1901</v>
      </c>
      <c r="K11822" s="34" t="str">
        <f t="shared" si="368"/>
        <v>0138176口管強</v>
      </c>
      <c r="L11822" t="s">
        <v>44</v>
      </c>
      <c r="M11822" t="s">
        <v>1585</v>
      </c>
      <c r="N11822" t="s">
        <v>0</v>
      </c>
      <c r="O11822" t="s">
        <v>0</v>
      </c>
      <c r="P11822" t="s">
        <v>0</v>
      </c>
      <c r="Q11822" t="s">
        <v>0</v>
      </c>
      <c r="R11822" t="s">
        <v>0</v>
      </c>
      <c r="S11822" t="s">
        <v>877</v>
      </c>
      <c r="T11822" t="s">
        <v>1831</v>
      </c>
      <c r="X11822" s="34" t="str">
        <f t="shared" si="369"/>
        <v>0138176</v>
      </c>
    </row>
    <row r="11823" spans="1:24" x14ac:dyDescent="0.15">
      <c r="A11823" t="s">
        <v>6373</v>
      </c>
      <c r="B11823" t="s">
        <v>935</v>
      </c>
      <c r="C11823" t="s">
        <v>2157</v>
      </c>
      <c r="D11823" t="s">
        <v>5686</v>
      </c>
      <c r="E11823" t="s">
        <v>6374</v>
      </c>
      <c r="F11823" t="s">
        <v>0</v>
      </c>
      <c r="G11823" t="s">
        <v>6375</v>
      </c>
      <c r="H11823" t="s">
        <v>0</v>
      </c>
      <c r="I11823" t="s">
        <v>5763</v>
      </c>
      <c r="J11823" t="s">
        <v>5764</v>
      </c>
      <c r="K11823" s="34" t="str">
        <f t="shared" si="368"/>
        <v>0138176特管</v>
      </c>
      <c r="L11823" t="s">
        <v>170</v>
      </c>
      <c r="M11823" t="s">
        <v>1940</v>
      </c>
      <c r="N11823" t="s">
        <v>0</v>
      </c>
      <c r="O11823" t="s">
        <v>0</v>
      </c>
      <c r="P11823" t="s">
        <v>0</v>
      </c>
      <c r="Q11823" t="s">
        <v>0</v>
      </c>
      <c r="R11823" t="s">
        <v>0</v>
      </c>
      <c r="S11823" t="s">
        <v>877</v>
      </c>
      <c r="T11823" t="s">
        <v>1831</v>
      </c>
      <c r="X11823" s="34" t="str">
        <f t="shared" si="369"/>
        <v>0138176</v>
      </c>
    </row>
    <row r="11824" spans="1:24" x14ac:dyDescent="0.15">
      <c r="A11824" t="s">
        <v>6373</v>
      </c>
      <c r="B11824" t="s">
        <v>935</v>
      </c>
      <c r="C11824" t="s">
        <v>2157</v>
      </c>
      <c r="D11824" t="s">
        <v>5686</v>
      </c>
      <c r="E11824" t="s">
        <v>6374</v>
      </c>
      <c r="F11824" t="s">
        <v>0</v>
      </c>
      <c r="G11824" t="s">
        <v>6375</v>
      </c>
      <c r="H11824" t="s">
        <v>0</v>
      </c>
      <c r="I11824" t="s">
        <v>2034</v>
      </c>
      <c r="J11824" t="s">
        <v>2035</v>
      </c>
      <c r="K11824" s="34" t="str">
        <f t="shared" si="368"/>
        <v>0138176口実地</v>
      </c>
      <c r="L11824" t="s">
        <v>134</v>
      </c>
      <c r="M11824" t="s">
        <v>1940</v>
      </c>
      <c r="N11824" t="s">
        <v>0</v>
      </c>
      <c r="O11824" t="s">
        <v>0</v>
      </c>
      <c r="P11824" t="s">
        <v>0</v>
      </c>
      <c r="Q11824" t="s">
        <v>0</v>
      </c>
      <c r="R11824" t="s">
        <v>0</v>
      </c>
      <c r="S11824" t="s">
        <v>877</v>
      </c>
      <c r="T11824" t="s">
        <v>1831</v>
      </c>
      <c r="X11824" s="34" t="str">
        <f t="shared" si="369"/>
        <v>0138176</v>
      </c>
    </row>
    <row r="11825" spans="1:24" x14ac:dyDescent="0.15">
      <c r="A11825" t="s">
        <v>6373</v>
      </c>
      <c r="B11825" t="s">
        <v>935</v>
      </c>
      <c r="C11825" t="s">
        <v>2157</v>
      </c>
      <c r="D11825" t="s">
        <v>5686</v>
      </c>
      <c r="E11825" t="s">
        <v>6374</v>
      </c>
      <c r="F11825" t="s">
        <v>0</v>
      </c>
      <c r="G11825" t="s">
        <v>6375</v>
      </c>
      <c r="H11825" t="s">
        <v>0</v>
      </c>
      <c r="I11825" t="s">
        <v>1902</v>
      </c>
      <c r="J11825" t="s">
        <v>1903</v>
      </c>
      <c r="K11825" s="34" t="str">
        <f t="shared" si="368"/>
        <v>0138176歯援診２</v>
      </c>
      <c r="L11825" t="s">
        <v>217</v>
      </c>
      <c r="M11825" t="s">
        <v>264</v>
      </c>
      <c r="N11825" t="s">
        <v>0</v>
      </c>
      <c r="O11825" t="s">
        <v>0</v>
      </c>
      <c r="P11825" t="s">
        <v>0</v>
      </c>
      <c r="Q11825" t="s">
        <v>0</v>
      </c>
      <c r="R11825" t="s">
        <v>0</v>
      </c>
      <c r="S11825" t="s">
        <v>877</v>
      </c>
      <c r="T11825" t="s">
        <v>1831</v>
      </c>
      <c r="X11825" s="34" t="str">
        <f t="shared" si="369"/>
        <v>0138176</v>
      </c>
    </row>
    <row r="11826" spans="1:24" x14ac:dyDescent="0.15">
      <c r="A11826" t="s">
        <v>6373</v>
      </c>
      <c r="B11826" t="s">
        <v>935</v>
      </c>
      <c r="C11826" t="s">
        <v>2157</v>
      </c>
      <c r="D11826" t="s">
        <v>5686</v>
      </c>
      <c r="E11826" t="s">
        <v>6374</v>
      </c>
      <c r="F11826" t="s">
        <v>0</v>
      </c>
      <c r="G11826" t="s">
        <v>6375</v>
      </c>
      <c r="H11826" t="s">
        <v>0</v>
      </c>
      <c r="I11826" t="s">
        <v>1987</v>
      </c>
      <c r="J11826" t="s">
        <v>1009</v>
      </c>
      <c r="K11826" s="34" t="str">
        <f t="shared" si="368"/>
        <v>0138176歯訪診</v>
      </c>
      <c r="L11826" t="s">
        <v>3639</v>
      </c>
      <c r="M11826" t="s">
        <v>264</v>
      </c>
      <c r="N11826" t="s">
        <v>0</v>
      </c>
      <c r="O11826" t="s">
        <v>0</v>
      </c>
      <c r="P11826" t="s">
        <v>0</v>
      </c>
      <c r="Q11826" t="s">
        <v>0</v>
      </c>
      <c r="R11826" t="s">
        <v>0</v>
      </c>
      <c r="S11826" t="s">
        <v>877</v>
      </c>
      <c r="T11826" t="s">
        <v>1831</v>
      </c>
      <c r="X11826" s="34" t="str">
        <f t="shared" si="369"/>
        <v>0138176</v>
      </c>
    </row>
    <row r="11827" spans="1:24" x14ac:dyDescent="0.15">
      <c r="A11827" t="s">
        <v>6373</v>
      </c>
      <c r="B11827" t="s">
        <v>935</v>
      </c>
      <c r="C11827" t="s">
        <v>2157</v>
      </c>
      <c r="D11827" t="s">
        <v>5686</v>
      </c>
      <c r="E11827" t="s">
        <v>6374</v>
      </c>
      <c r="F11827" t="s">
        <v>0</v>
      </c>
      <c r="G11827" t="s">
        <v>6375</v>
      </c>
      <c r="H11827" t="s">
        <v>0</v>
      </c>
      <c r="I11827" t="s">
        <v>5692</v>
      </c>
      <c r="J11827" t="s">
        <v>5693</v>
      </c>
      <c r="K11827" s="34" t="str">
        <f t="shared" si="368"/>
        <v>0138176手顕微加</v>
      </c>
      <c r="L11827" t="s">
        <v>59</v>
      </c>
      <c r="M11827" t="s">
        <v>225</v>
      </c>
      <c r="N11827" t="s">
        <v>0</v>
      </c>
      <c r="O11827" t="s">
        <v>0</v>
      </c>
      <c r="P11827" t="s">
        <v>0</v>
      </c>
      <c r="Q11827" t="s">
        <v>0</v>
      </c>
      <c r="R11827" t="s">
        <v>0</v>
      </c>
      <c r="S11827" t="s">
        <v>877</v>
      </c>
      <c r="T11827" t="s">
        <v>1831</v>
      </c>
      <c r="X11827" s="34" t="str">
        <f t="shared" si="369"/>
        <v>0138176</v>
      </c>
    </row>
    <row r="11828" spans="1:24" x14ac:dyDescent="0.15">
      <c r="A11828" t="s">
        <v>6373</v>
      </c>
      <c r="B11828" t="s">
        <v>935</v>
      </c>
      <c r="C11828" t="s">
        <v>2157</v>
      </c>
      <c r="D11828" t="s">
        <v>5686</v>
      </c>
      <c r="E11828" t="s">
        <v>6374</v>
      </c>
      <c r="F11828" t="s">
        <v>0</v>
      </c>
      <c r="G11828" t="s">
        <v>6375</v>
      </c>
      <c r="H11828" t="s">
        <v>0</v>
      </c>
      <c r="I11828" t="s">
        <v>3321</v>
      </c>
      <c r="J11828" t="s">
        <v>3322</v>
      </c>
      <c r="K11828" s="34" t="str">
        <f t="shared" si="368"/>
        <v>0138176光印象</v>
      </c>
      <c r="L11828" t="s">
        <v>345</v>
      </c>
      <c r="M11828" t="s">
        <v>1268</v>
      </c>
      <c r="N11828" t="s">
        <v>0</v>
      </c>
      <c r="O11828" t="s">
        <v>0</v>
      </c>
      <c r="P11828" t="s">
        <v>0</v>
      </c>
      <c r="Q11828" t="s">
        <v>0</v>
      </c>
      <c r="R11828" t="s">
        <v>0</v>
      </c>
      <c r="S11828" t="s">
        <v>877</v>
      </c>
      <c r="T11828" t="s">
        <v>1831</v>
      </c>
      <c r="X11828" s="34" t="str">
        <f t="shared" si="369"/>
        <v>0138176</v>
      </c>
    </row>
    <row r="11829" spans="1:24" x14ac:dyDescent="0.15">
      <c r="A11829" t="s">
        <v>6373</v>
      </c>
      <c r="B11829" t="s">
        <v>935</v>
      </c>
      <c r="C11829" t="s">
        <v>2157</v>
      </c>
      <c r="D11829" t="s">
        <v>5686</v>
      </c>
      <c r="E11829" t="s">
        <v>6374</v>
      </c>
      <c r="F11829" t="s">
        <v>0</v>
      </c>
      <c r="G11829" t="s">
        <v>6375</v>
      </c>
      <c r="H11829" t="s">
        <v>0</v>
      </c>
      <c r="I11829" t="s">
        <v>226</v>
      </c>
      <c r="J11829" t="s">
        <v>227</v>
      </c>
      <c r="K11829" s="34" t="str">
        <f t="shared" si="368"/>
        <v>0138176歯ＣＡＤ</v>
      </c>
      <c r="L11829" t="s">
        <v>1125</v>
      </c>
      <c r="M11829" t="s">
        <v>691</v>
      </c>
      <c r="N11829" t="s">
        <v>0</v>
      </c>
      <c r="O11829" t="s">
        <v>0</v>
      </c>
      <c r="P11829" t="s">
        <v>0</v>
      </c>
      <c r="Q11829" t="s">
        <v>0</v>
      </c>
      <c r="R11829" t="s">
        <v>0</v>
      </c>
      <c r="S11829" t="s">
        <v>877</v>
      </c>
      <c r="T11829" t="s">
        <v>1831</v>
      </c>
      <c r="X11829" s="34" t="str">
        <f t="shared" si="369"/>
        <v>0138176</v>
      </c>
    </row>
    <row r="11830" spans="1:24" x14ac:dyDescent="0.15">
      <c r="A11830" t="s">
        <v>6373</v>
      </c>
      <c r="B11830" t="s">
        <v>935</v>
      </c>
      <c r="C11830" t="s">
        <v>2157</v>
      </c>
      <c r="D11830" t="s">
        <v>5686</v>
      </c>
      <c r="E11830" t="s">
        <v>6374</v>
      </c>
      <c r="F11830" t="s">
        <v>0</v>
      </c>
      <c r="G11830" t="s">
        <v>6375</v>
      </c>
      <c r="H11830" t="s">
        <v>0</v>
      </c>
      <c r="I11830" t="s">
        <v>2069</v>
      </c>
      <c r="J11830" t="s">
        <v>2070</v>
      </c>
      <c r="K11830" s="34" t="str">
        <f t="shared" si="368"/>
        <v>0138176３ＤＦＤ</v>
      </c>
      <c r="L11830" t="s">
        <v>83</v>
      </c>
      <c r="M11830" t="s">
        <v>1940</v>
      </c>
      <c r="N11830" t="s">
        <v>0</v>
      </c>
      <c r="O11830" t="s">
        <v>0</v>
      </c>
      <c r="P11830" t="s">
        <v>0</v>
      </c>
      <c r="Q11830" t="s">
        <v>0</v>
      </c>
      <c r="R11830" t="s">
        <v>0</v>
      </c>
      <c r="S11830" t="s">
        <v>877</v>
      </c>
      <c r="T11830" t="s">
        <v>1831</v>
      </c>
      <c r="X11830" s="34" t="str">
        <f t="shared" si="369"/>
        <v>0138176</v>
      </c>
    </row>
    <row r="11831" spans="1:24" x14ac:dyDescent="0.15">
      <c r="A11831" t="s">
        <v>6373</v>
      </c>
      <c r="B11831" t="s">
        <v>935</v>
      </c>
      <c r="C11831" t="s">
        <v>2157</v>
      </c>
      <c r="D11831" t="s">
        <v>5686</v>
      </c>
      <c r="E11831" t="s">
        <v>6374</v>
      </c>
      <c r="F11831" t="s">
        <v>0</v>
      </c>
      <c r="G11831" t="s">
        <v>6375</v>
      </c>
      <c r="H11831" t="s">
        <v>0</v>
      </c>
      <c r="I11831" t="s">
        <v>614</v>
      </c>
      <c r="J11831" t="s">
        <v>615</v>
      </c>
      <c r="K11831" s="34" t="str">
        <f t="shared" si="368"/>
        <v>0138176ＧＴＲ</v>
      </c>
      <c r="L11831" t="s">
        <v>297</v>
      </c>
      <c r="M11831" t="s">
        <v>322</v>
      </c>
      <c r="N11831" t="s">
        <v>0</v>
      </c>
      <c r="O11831" t="s">
        <v>0</v>
      </c>
      <c r="P11831" t="s">
        <v>0</v>
      </c>
      <c r="Q11831" t="s">
        <v>0</v>
      </c>
      <c r="R11831" t="s">
        <v>0</v>
      </c>
      <c r="S11831" t="s">
        <v>877</v>
      </c>
      <c r="T11831" t="s">
        <v>1831</v>
      </c>
      <c r="X11831" s="34" t="str">
        <f t="shared" si="369"/>
        <v>0138176</v>
      </c>
    </row>
    <row r="11832" spans="1:24" x14ac:dyDescent="0.15">
      <c r="A11832" t="s">
        <v>6373</v>
      </c>
      <c r="B11832" t="s">
        <v>935</v>
      </c>
      <c r="C11832" t="s">
        <v>2157</v>
      </c>
      <c r="D11832" t="s">
        <v>5686</v>
      </c>
      <c r="E11832" t="s">
        <v>6374</v>
      </c>
      <c r="F11832" t="s">
        <v>0</v>
      </c>
      <c r="G11832" t="s">
        <v>6375</v>
      </c>
      <c r="H11832" t="s">
        <v>0</v>
      </c>
      <c r="I11832" t="s">
        <v>5696</v>
      </c>
      <c r="J11832" t="s">
        <v>5697</v>
      </c>
      <c r="K11832" s="34" t="str">
        <f t="shared" si="368"/>
        <v>0138176根切顕微</v>
      </c>
      <c r="L11832" t="s">
        <v>111</v>
      </c>
      <c r="M11832" t="s">
        <v>225</v>
      </c>
      <c r="N11832" t="s">
        <v>0</v>
      </c>
      <c r="O11832" t="s">
        <v>0</v>
      </c>
      <c r="P11832" t="s">
        <v>0</v>
      </c>
      <c r="Q11832" t="s">
        <v>0</v>
      </c>
      <c r="R11832" t="s">
        <v>0</v>
      </c>
      <c r="S11832" t="s">
        <v>877</v>
      </c>
      <c r="T11832" t="s">
        <v>1831</v>
      </c>
      <c r="X11832" s="34" t="str">
        <f t="shared" si="369"/>
        <v>0138176</v>
      </c>
    </row>
    <row r="11833" spans="1:24" x14ac:dyDescent="0.15">
      <c r="A11833" t="s">
        <v>6373</v>
      </c>
      <c r="B11833" t="s">
        <v>935</v>
      </c>
      <c r="C11833" t="s">
        <v>2157</v>
      </c>
      <c r="D11833" t="s">
        <v>5686</v>
      </c>
      <c r="E11833" t="s">
        <v>6374</v>
      </c>
      <c r="F11833" t="s">
        <v>0</v>
      </c>
      <c r="G11833" t="s">
        <v>6375</v>
      </c>
      <c r="H11833" t="s">
        <v>0</v>
      </c>
      <c r="I11833" t="s">
        <v>6376</v>
      </c>
      <c r="J11833" t="s">
        <v>6377</v>
      </c>
      <c r="K11833" s="34" t="str">
        <f t="shared" si="368"/>
        <v>0138176歯麻管</v>
      </c>
      <c r="L11833" t="s">
        <v>135</v>
      </c>
      <c r="M11833" t="s">
        <v>1940</v>
      </c>
      <c r="N11833" t="s">
        <v>0</v>
      </c>
      <c r="O11833" t="s">
        <v>0</v>
      </c>
      <c r="P11833" t="s">
        <v>0</v>
      </c>
      <c r="Q11833" t="s">
        <v>0</v>
      </c>
      <c r="R11833" t="s">
        <v>0</v>
      </c>
      <c r="S11833" t="s">
        <v>877</v>
      </c>
      <c r="T11833" t="s">
        <v>1831</v>
      </c>
      <c r="X11833" s="34" t="str">
        <f t="shared" si="369"/>
        <v>0138176</v>
      </c>
    </row>
    <row r="11834" spans="1:24" x14ac:dyDescent="0.15">
      <c r="A11834" t="s">
        <v>6373</v>
      </c>
      <c r="B11834" t="s">
        <v>935</v>
      </c>
      <c r="C11834" t="s">
        <v>2157</v>
      </c>
      <c r="D11834" t="s">
        <v>5686</v>
      </c>
      <c r="E11834" t="s">
        <v>6374</v>
      </c>
      <c r="F11834" t="s">
        <v>0</v>
      </c>
      <c r="G11834" t="s">
        <v>6375</v>
      </c>
      <c r="H11834" t="s">
        <v>0</v>
      </c>
      <c r="I11834" t="s">
        <v>6378</v>
      </c>
      <c r="J11834" t="s">
        <v>6379</v>
      </c>
      <c r="K11834" s="34" t="str">
        <f t="shared" si="368"/>
        <v>0138176歯麻酔Ⅱ</v>
      </c>
      <c r="L11834" t="s">
        <v>90</v>
      </c>
      <c r="M11834" t="s">
        <v>1940</v>
      </c>
      <c r="N11834" t="s">
        <v>0</v>
      </c>
      <c r="O11834" t="s">
        <v>0</v>
      </c>
      <c r="P11834" t="s">
        <v>0</v>
      </c>
      <c r="Q11834" t="s">
        <v>0</v>
      </c>
      <c r="R11834" t="s">
        <v>0</v>
      </c>
      <c r="S11834" t="s">
        <v>877</v>
      </c>
      <c r="T11834" t="s">
        <v>1831</v>
      </c>
      <c r="X11834" s="34" t="str">
        <f t="shared" si="369"/>
        <v>0138176</v>
      </c>
    </row>
    <row r="11835" spans="1:24" x14ac:dyDescent="0.15">
      <c r="A11835" t="s">
        <v>6373</v>
      </c>
      <c r="B11835" t="s">
        <v>935</v>
      </c>
      <c r="C11835" t="s">
        <v>2157</v>
      </c>
      <c r="D11835" t="s">
        <v>5686</v>
      </c>
      <c r="E11835" t="s">
        <v>6374</v>
      </c>
      <c r="F11835" t="s">
        <v>0</v>
      </c>
      <c r="G11835" t="s">
        <v>6375</v>
      </c>
      <c r="H11835" t="s">
        <v>0</v>
      </c>
      <c r="I11835" t="s">
        <v>268</v>
      </c>
      <c r="J11835" t="s">
        <v>269</v>
      </c>
      <c r="K11835" s="34" t="str">
        <f t="shared" si="368"/>
        <v>0138176補管</v>
      </c>
      <c r="L11835" t="s">
        <v>6380</v>
      </c>
      <c r="M11835" t="s">
        <v>322</v>
      </c>
      <c r="N11835" t="s">
        <v>0</v>
      </c>
      <c r="O11835" t="s">
        <v>0</v>
      </c>
      <c r="P11835" t="s">
        <v>0</v>
      </c>
      <c r="Q11835" t="s">
        <v>0</v>
      </c>
      <c r="R11835" t="s">
        <v>0</v>
      </c>
      <c r="S11835" t="s">
        <v>877</v>
      </c>
      <c r="T11835" t="s">
        <v>1831</v>
      </c>
      <c r="X11835" s="34" t="str">
        <f t="shared" si="369"/>
        <v>0138176</v>
      </c>
    </row>
    <row r="11836" spans="1:24" x14ac:dyDescent="0.15">
      <c r="A11836" t="s">
        <v>6373</v>
      </c>
      <c r="B11836" t="s">
        <v>935</v>
      </c>
      <c r="C11836" t="s">
        <v>2157</v>
      </c>
      <c r="D11836" t="s">
        <v>5686</v>
      </c>
      <c r="E11836" t="s">
        <v>6374</v>
      </c>
      <c r="F11836" t="s">
        <v>0</v>
      </c>
      <c r="G11836" t="s">
        <v>6375</v>
      </c>
      <c r="H11836" t="s">
        <v>0</v>
      </c>
      <c r="I11836" t="s">
        <v>2017</v>
      </c>
      <c r="J11836" t="s">
        <v>2018</v>
      </c>
      <c r="K11836" s="34" t="str">
        <f t="shared" si="368"/>
        <v>0138176歯外在ベⅠ注</v>
      </c>
      <c r="L11836" t="s">
        <v>379</v>
      </c>
      <c r="M11836" t="s">
        <v>1940</v>
      </c>
      <c r="N11836" t="s">
        <v>0</v>
      </c>
      <c r="O11836" t="s">
        <v>0</v>
      </c>
      <c r="P11836" t="s">
        <v>0</v>
      </c>
      <c r="Q11836" t="s">
        <v>0</v>
      </c>
      <c r="R11836" t="s">
        <v>0</v>
      </c>
      <c r="S11836" t="s">
        <v>877</v>
      </c>
      <c r="T11836" t="s">
        <v>1831</v>
      </c>
      <c r="X11836" s="34" t="str">
        <f t="shared" si="369"/>
        <v>0138176</v>
      </c>
    </row>
    <row r="11837" spans="1:24" x14ac:dyDescent="0.15">
      <c r="A11837" t="s">
        <v>6373</v>
      </c>
      <c r="B11837" t="s">
        <v>935</v>
      </c>
      <c r="C11837" t="s">
        <v>2157</v>
      </c>
      <c r="D11837" t="s">
        <v>5686</v>
      </c>
      <c r="E11837" t="s">
        <v>6374</v>
      </c>
      <c r="F11837" t="s">
        <v>0</v>
      </c>
      <c r="G11837" t="s">
        <v>6375</v>
      </c>
      <c r="H11837" t="s">
        <v>0</v>
      </c>
      <c r="I11837" t="s">
        <v>1988</v>
      </c>
      <c r="J11837" t="s">
        <v>1989</v>
      </c>
      <c r="K11837" s="34" t="str">
        <f t="shared" si="368"/>
        <v>0138176歯技ベ</v>
      </c>
      <c r="L11837" t="s">
        <v>430</v>
      </c>
      <c r="M11837" t="s">
        <v>1940</v>
      </c>
      <c r="N11837" t="s">
        <v>0</v>
      </c>
      <c r="O11837" t="s">
        <v>0</v>
      </c>
      <c r="P11837" t="s">
        <v>0</v>
      </c>
      <c r="Q11837" t="s">
        <v>0</v>
      </c>
      <c r="R11837" t="s">
        <v>0</v>
      </c>
      <c r="S11837" t="s">
        <v>877</v>
      </c>
      <c r="T11837" t="s">
        <v>1831</v>
      </c>
      <c r="X11837" s="34" t="str">
        <f t="shared" si="369"/>
        <v>0138176</v>
      </c>
    </row>
    <row r="11838" spans="1:24" x14ac:dyDescent="0.15">
      <c r="A11838" t="s">
        <v>6373</v>
      </c>
      <c r="B11838" t="s">
        <v>935</v>
      </c>
      <c r="C11838" t="s">
        <v>2157</v>
      </c>
      <c r="D11838" t="s">
        <v>5686</v>
      </c>
      <c r="E11838" t="s">
        <v>6374</v>
      </c>
      <c r="F11838" t="s">
        <v>0</v>
      </c>
      <c r="G11838" t="s">
        <v>6375</v>
      </c>
      <c r="H11838" t="s">
        <v>0</v>
      </c>
      <c r="I11838" t="s">
        <v>275</v>
      </c>
      <c r="J11838" t="s">
        <v>276</v>
      </c>
      <c r="K11838" s="34" t="str">
        <f t="shared" si="368"/>
        <v>0138176酸単</v>
      </c>
      <c r="L11838" t="s">
        <v>6381</v>
      </c>
      <c r="M11838" t="s">
        <v>1947</v>
      </c>
      <c r="N11838" t="s">
        <v>0</v>
      </c>
      <c r="O11838" t="s">
        <v>0</v>
      </c>
      <c r="P11838" t="s">
        <v>0</v>
      </c>
      <c r="Q11838" t="s">
        <v>0</v>
      </c>
      <c r="R11838" t="s">
        <v>0</v>
      </c>
      <c r="S11838" t="s">
        <v>877</v>
      </c>
      <c r="T11838" t="s">
        <v>1831</v>
      </c>
      <c r="X11838" s="34" t="str">
        <f t="shared" si="369"/>
        <v>0138176</v>
      </c>
    </row>
    <row r="11839" spans="1:24" x14ac:dyDescent="0.15">
      <c r="A11839" t="s">
        <v>6373</v>
      </c>
      <c r="B11839" t="s">
        <v>935</v>
      </c>
      <c r="C11839" t="s">
        <v>2157</v>
      </c>
      <c r="D11839" t="s">
        <v>5686</v>
      </c>
      <c r="E11839" t="s">
        <v>6374</v>
      </c>
      <c r="F11839" t="s">
        <v>0</v>
      </c>
      <c r="G11839" t="s">
        <v>6375</v>
      </c>
      <c r="H11839" t="s">
        <v>0</v>
      </c>
      <c r="I11839" t="s">
        <v>275</v>
      </c>
      <c r="J11839" t="s">
        <v>276</v>
      </c>
      <c r="K11839" s="34" t="str">
        <f t="shared" si="368"/>
        <v>0138176酸単</v>
      </c>
      <c r="L11839" t="s">
        <v>6381</v>
      </c>
      <c r="M11839" t="s">
        <v>1947</v>
      </c>
      <c r="N11839" t="s">
        <v>0</v>
      </c>
      <c r="O11839" t="s">
        <v>281</v>
      </c>
      <c r="P11839" t="s">
        <v>560</v>
      </c>
      <c r="Q11839" t="s">
        <v>0</v>
      </c>
      <c r="R11839" t="s">
        <v>0</v>
      </c>
      <c r="S11839" t="s">
        <v>877</v>
      </c>
      <c r="T11839" t="s">
        <v>1831</v>
      </c>
      <c r="X11839" s="34" t="str">
        <f t="shared" si="369"/>
        <v>01381762.36円</v>
      </c>
    </row>
    <row r="11840" spans="1:24" x14ac:dyDescent="0.15">
      <c r="A11840" t="s">
        <v>6382</v>
      </c>
      <c r="B11840" t="s">
        <v>935</v>
      </c>
      <c r="C11840" t="s">
        <v>2157</v>
      </c>
      <c r="D11840" t="s">
        <v>5686</v>
      </c>
      <c r="E11840" t="s">
        <v>6383</v>
      </c>
      <c r="F11840" t="s">
        <v>0</v>
      </c>
      <c r="G11840" t="s">
        <v>6384</v>
      </c>
      <c r="H11840" t="s">
        <v>0</v>
      </c>
      <c r="I11840" t="s">
        <v>2066</v>
      </c>
      <c r="J11840" t="s">
        <v>2067</v>
      </c>
      <c r="K11840" s="34" t="str">
        <f t="shared" si="368"/>
        <v>0138200歯医ＤＸ１</v>
      </c>
      <c r="L11840" t="s">
        <v>764</v>
      </c>
      <c r="M11840" t="s">
        <v>1940</v>
      </c>
      <c r="N11840" t="s">
        <v>0</v>
      </c>
      <c r="O11840" t="s">
        <v>0</v>
      </c>
      <c r="P11840" t="s">
        <v>0</v>
      </c>
      <c r="Q11840" t="s">
        <v>0</v>
      </c>
      <c r="R11840" t="s">
        <v>0</v>
      </c>
      <c r="S11840" t="s">
        <v>877</v>
      </c>
      <c r="T11840" t="s">
        <v>1831</v>
      </c>
      <c r="X11840" s="34" t="str">
        <f t="shared" si="369"/>
        <v>0138200</v>
      </c>
    </row>
    <row r="11841" spans="1:24" x14ac:dyDescent="0.15">
      <c r="A11841" t="s">
        <v>6382</v>
      </c>
      <c r="B11841" t="s">
        <v>935</v>
      </c>
      <c r="C11841" t="s">
        <v>2157</v>
      </c>
      <c r="D11841" t="s">
        <v>5686</v>
      </c>
      <c r="E11841" t="s">
        <v>6383</v>
      </c>
      <c r="F11841" t="s">
        <v>0</v>
      </c>
      <c r="G11841" t="s">
        <v>6384</v>
      </c>
      <c r="H11841" t="s">
        <v>0</v>
      </c>
      <c r="I11841" t="s">
        <v>25</v>
      </c>
      <c r="J11841" t="s">
        <v>26</v>
      </c>
      <c r="K11841" s="34" t="str">
        <f t="shared" si="368"/>
        <v>0138200歯初診</v>
      </c>
      <c r="L11841" t="s">
        <v>3084</v>
      </c>
      <c r="M11841" t="s">
        <v>6385</v>
      </c>
      <c r="N11841" t="s">
        <v>0</v>
      </c>
      <c r="O11841" t="s">
        <v>0</v>
      </c>
      <c r="P11841" t="s">
        <v>0</v>
      </c>
      <c r="Q11841" t="s">
        <v>0</v>
      </c>
      <c r="R11841" t="s">
        <v>0</v>
      </c>
      <c r="S11841" t="s">
        <v>877</v>
      </c>
      <c r="T11841" t="s">
        <v>1831</v>
      </c>
      <c r="X11841" s="34" t="str">
        <f t="shared" si="369"/>
        <v>0138200</v>
      </c>
    </row>
    <row r="11842" spans="1:24" x14ac:dyDescent="0.15">
      <c r="A11842" t="s">
        <v>6382</v>
      </c>
      <c r="B11842" t="s">
        <v>935</v>
      </c>
      <c r="C11842" t="s">
        <v>2157</v>
      </c>
      <c r="D11842" t="s">
        <v>5686</v>
      </c>
      <c r="E11842" t="s">
        <v>6383</v>
      </c>
      <c r="F11842" t="s">
        <v>0</v>
      </c>
      <c r="G11842" t="s">
        <v>6384</v>
      </c>
      <c r="H11842" t="s">
        <v>0</v>
      </c>
      <c r="I11842" t="s">
        <v>29</v>
      </c>
      <c r="J11842" t="s">
        <v>30</v>
      </c>
      <c r="K11842" s="34" t="str">
        <f t="shared" si="368"/>
        <v>0138200外安全１</v>
      </c>
      <c r="L11842" t="s">
        <v>1187</v>
      </c>
      <c r="M11842" t="s">
        <v>1581</v>
      </c>
      <c r="N11842" t="s">
        <v>0</v>
      </c>
      <c r="O11842" t="s">
        <v>0</v>
      </c>
      <c r="P11842" t="s">
        <v>0</v>
      </c>
      <c r="Q11842" t="s">
        <v>0</v>
      </c>
      <c r="R11842" t="s">
        <v>0</v>
      </c>
      <c r="S11842" t="s">
        <v>877</v>
      </c>
      <c r="T11842" t="s">
        <v>1831</v>
      </c>
      <c r="X11842" s="34" t="str">
        <f t="shared" si="369"/>
        <v>0138200</v>
      </c>
    </row>
    <row r="11843" spans="1:24" x14ac:dyDescent="0.15">
      <c r="A11843" t="s">
        <v>6382</v>
      </c>
      <c r="B11843" t="s">
        <v>935</v>
      </c>
      <c r="C11843" t="s">
        <v>2157</v>
      </c>
      <c r="D11843" t="s">
        <v>5686</v>
      </c>
      <c r="E11843" t="s">
        <v>6383</v>
      </c>
      <c r="F11843" t="s">
        <v>0</v>
      </c>
      <c r="G11843" t="s">
        <v>6384</v>
      </c>
      <c r="H11843" t="s">
        <v>0</v>
      </c>
      <c r="I11843" t="s">
        <v>31</v>
      </c>
      <c r="J11843" t="s">
        <v>32</v>
      </c>
      <c r="K11843" s="34" t="str">
        <f t="shared" si="368"/>
        <v>0138200外感染１</v>
      </c>
      <c r="L11843" t="s">
        <v>1187</v>
      </c>
      <c r="M11843" t="s">
        <v>1581</v>
      </c>
      <c r="N11843" t="s">
        <v>0</v>
      </c>
      <c r="O11843" t="s">
        <v>0</v>
      </c>
      <c r="P11843" t="s">
        <v>0</v>
      </c>
      <c r="Q11843" t="s">
        <v>0</v>
      </c>
      <c r="R11843" t="s">
        <v>0</v>
      </c>
      <c r="S11843" t="s">
        <v>877</v>
      </c>
      <c r="T11843" t="s">
        <v>1831</v>
      </c>
      <c r="X11843" s="34" t="str">
        <f t="shared" si="369"/>
        <v>0138200</v>
      </c>
    </row>
    <row r="11844" spans="1:24" x14ac:dyDescent="0.15">
      <c r="A11844" t="s">
        <v>6382</v>
      </c>
      <c r="B11844" t="s">
        <v>935</v>
      </c>
      <c r="C11844" t="s">
        <v>2157</v>
      </c>
      <c r="D11844" t="s">
        <v>5686</v>
      </c>
      <c r="E11844" t="s">
        <v>6383</v>
      </c>
      <c r="F11844" t="s">
        <v>0</v>
      </c>
      <c r="G11844" t="s">
        <v>6384</v>
      </c>
      <c r="H11844" t="s">
        <v>0</v>
      </c>
      <c r="I11844" t="s">
        <v>150</v>
      </c>
      <c r="J11844" t="s">
        <v>151</v>
      </c>
      <c r="K11844" s="34" t="str">
        <f t="shared" si="368"/>
        <v>0138200医管</v>
      </c>
      <c r="L11844" t="s">
        <v>919</v>
      </c>
      <c r="M11844" t="s">
        <v>6385</v>
      </c>
      <c r="N11844" t="s">
        <v>0</v>
      </c>
      <c r="O11844" t="s">
        <v>0</v>
      </c>
      <c r="P11844" t="s">
        <v>0</v>
      </c>
      <c r="Q11844" t="s">
        <v>0</v>
      </c>
      <c r="R11844" t="s">
        <v>0</v>
      </c>
      <c r="S11844" t="s">
        <v>877</v>
      </c>
      <c r="T11844" t="s">
        <v>1831</v>
      </c>
      <c r="X11844" s="34" t="str">
        <f t="shared" si="369"/>
        <v>0138200</v>
      </c>
    </row>
    <row r="11845" spans="1:24" x14ac:dyDescent="0.15">
      <c r="A11845" t="s">
        <v>6382</v>
      </c>
      <c r="B11845" t="s">
        <v>935</v>
      </c>
      <c r="C11845" t="s">
        <v>2157</v>
      </c>
      <c r="D11845" t="s">
        <v>5686</v>
      </c>
      <c r="E11845" t="s">
        <v>6383</v>
      </c>
      <c r="F11845" t="s">
        <v>0</v>
      </c>
      <c r="G11845" t="s">
        <v>6384</v>
      </c>
      <c r="H11845" t="s">
        <v>0</v>
      </c>
      <c r="I11845" t="s">
        <v>2026</v>
      </c>
      <c r="J11845" t="s">
        <v>1901</v>
      </c>
      <c r="K11845" s="34" t="str">
        <f t="shared" si="368"/>
        <v>0138200口管強</v>
      </c>
      <c r="L11845" t="s">
        <v>66</v>
      </c>
      <c r="M11845" t="s">
        <v>1581</v>
      </c>
      <c r="N11845" t="s">
        <v>0</v>
      </c>
      <c r="O11845" t="s">
        <v>0</v>
      </c>
      <c r="P11845" t="s">
        <v>0</v>
      </c>
      <c r="Q11845" t="s">
        <v>0</v>
      </c>
      <c r="R11845" t="s">
        <v>0</v>
      </c>
      <c r="S11845" t="s">
        <v>877</v>
      </c>
      <c r="T11845" t="s">
        <v>1831</v>
      </c>
      <c r="X11845" s="34" t="str">
        <f t="shared" si="369"/>
        <v>0138200</v>
      </c>
    </row>
    <row r="11846" spans="1:24" x14ac:dyDescent="0.15">
      <c r="A11846" t="s">
        <v>6382</v>
      </c>
      <c r="B11846" t="s">
        <v>935</v>
      </c>
      <c r="C11846" t="s">
        <v>2157</v>
      </c>
      <c r="D11846" t="s">
        <v>5686</v>
      </c>
      <c r="E11846" t="s">
        <v>6383</v>
      </c>
      <c r="F11846" t="s">
        <v>0</v>
      </c>
      <c r="G11846" t="s">
        <v>6384</v>
      </c>
      <c r="H11846" t="s">
        <v>0</v>
      </c>
      <c r="I11846" t="s">
        <v>2034</v>
      </c>
      <c r="J11846" t="s">
        <v>2035</v>
      </c>
      <c r="K11846" s="34" t="str">
        <f t="shared" ref="K11846:K11909" si="370">E11846&amp;""&amp;J11846</f>
        <v>0138200口実地</v>
      </c>
      <c r="L11846" t="s">
        <v>701</v>
      </c>
      <c r="M11846" t="s">
        <v>1940</v>
      </c>
      <c r="N11846" t="s">
        <v>0</v>
      </c>
      <c r="O11846" t="s">
        <v>0</v>
      </c>
      <c r="P11846" t="s">
        <v>0</v>
      </c>
      <c r="Q11846" t="s">
        <v>0</v>
      </c>
      <c r="R11846" t="s">
        <v>0</v>
      </c>
      <c r="S11846" t="s">
        <v>877</v>
      </c>
      <c r="T11846" t="s">
        <v>1831</v>
      </c>
      <c r="X11846" s="34" t="str">
        <f t="shared" ref="X11846:X11909" si="371">(E11846&amp;""&amp;P11846)</f>
        <v>0138200</v>
      </c>
    </row>
    <row r="11847" spans="1:24" x14ac:dyDescent="0.15">
      <c r="A11847" t="s">
        <v>6382</v>
      </c>
      <c r="B11847" t="s">
        <v>935</v>
      </c>
      <c r="C11847" t="s">
        <v>2157</v>
      </c>
      <c r="D11847" t="s">
        <v>5686</v>
      </c>
      <c r="E11847" t="s">
        <v>6383</v>
      </c>
      <c r="F11847" t="s">
        <v>0</v>
      </c>
      <c r="G11847" t="s">
        <v>6384</v>
      </c>
      <c r="H11847" t="s">
        <v>0</v>
      </c>
      <c r="I11847" t="s">
        <v>1902</v>
      </c>
      <c r="J11847" t="s">
        <v>1903</v>
      </c>
      <c r="K11847" s="34" t="str">
        <f t="shared" si="370"/>
        <v>0138200歯援診２</v>
      </c>
      <c r="L11847" t="s">
        <v>693</v>
      </c>
      <c r="M11847" t="s">
        <v>6385</v>
      </c>
      <c r="N11847" t="s">
        <v>0</v>
      </c>
      <c r="O11847" t="s">
        <v>0</v>
      </c>
      <c r="P11847" t="s">
        <v>0</v>
      </c>
      <c r="Q11847" t="s">
        <v>0</v>
      </c>
      <c r="R11847" t="s">
        <v>0</v>
      </c>
      <c r="S11847" t="s">
        <v>877</v>
      </c>
      <c r="T11847" t="s">
        <v>1831</v>
      </c>
      <c r="X11847" s="34" t="str">
        <f t="shared" si="371"/>
        <v>0138200</v>
      </c>
    </row>
    <row r="11848" spans="1:24" x14ac:dyDescent="0.15">
      <c r="A11848" t="s">
        <v>6382</v>
      </c>
      <c r="B11848" t="s">
        <v>935</v>
      </c>
      <c r="C11848" t="s">
        <v>2157</v>
      </c>
      <c r="D11848" t="s">
        <v>5686</v>
      </c>
      <c r="E11848" t="s">
        <v>6383</v>
      </c>
      <c r="F11848" t="s">
        <v>0</v>
      </c>
      <c r="G11848" t="s">
        <v>6384</v>
      </c>
      <c r="H11848" t="s">
        <v>0</v>
      </c>
      <c r="I11848" t="s">
        <v>707</v>
      </c>
      <c r="J11848" t="s">
        <v>708</v>
      </c>
      <c r="K11848" s="34" t="str">
        <f t="shared" si="370"/>
        <v>0138200在歯管</v>
      </c>
      <c r="L11848" t="s">
        <v>667</v>
      </c>
      <c r="M11848" t="s">
        <v>6385</v>
      </c>
      <c r="N11848" t="s">
        <v>0</v>
      </c>
      <c r="O11848" t="s">
        <v>0</v>
      </c>
      <c r="P11848" t="s">
        <v>0</v>
      </c>
      <c r="Q11848" t="s">
        <v>0</v>
      </c>
      <c r="R11848" t="s">
        <v>0</v>
      </c>
      <c r="S11848" t="s">
        <v>877</v>
      </c>
      <c r="T11848" t="s">
        <v>1831</v>
      </c>
      <c r="X11848" s="34" t="str">
        <f t="shared" si="371"/>
        <v>0138200</v>
      </c>
    </row>
    <row r="11849" spans="1:24" x14ac:dyDescent="0.15">
      <c r="A11849" t="s">
        <v>6382</v>
      </c>
      <c r="B11849" t="s">
        <v>935</v>
      </c>
      <c r="C11849" t="s">
        <v>2157</v>
      </c>
      <c r="D11849" t="s">
        <v>5686</v>
      </c>
      <c r="E11849" t="s">
        <v>6383</v>
      </c>
      <c r="F11849" t="s">
        <v>0</v>
      </c>
      <c r="G11849" t="s">
        <v>6384</v>
      </c>
      <c r="H11849" t="s">
        <v>0</v>
      </c>
      <c r="I11849" t="s">
        <v>1987</v>
      </c>
      <c r="J11849" t="s">
        <v>1009</v>
      </c>
      <c r="K11849" s="34" t="str">
        <f t="shared" si="370"/>
        <v>0138200歯訪診</v>
      </c>
      <c r="L11849" t="s">
        <v>3871</v>
      </c>
      <c r="M11849" t="s">
        <v>6385</v>
      </c>
      <c r="N11849" t="s">
        <v>0</v>
      </c>
      <c r="O11849" t="s">
        <v>0</v>
      </c>
      <c r="P11849" t="s">
        <v>0</v>
      </c>
      <c r="Q11849" t="s">
        <v>0</v>
      </c>
      <c r="R11849" t="s">
        <v>0</v>
      </c>
      <c r="S11849" t="s">
        <v>877</v>
      </c>
      <c r="T11849" t="s">
        <v>1831</v>
      </c>
      <c r="X11849" s="34" t="str">
        <f t="shared" si="371"/>
        <v>0138200</v>
      </c>
    </row>
    <row r="11850" spans="1:24" x14ac:dyDescent="0.15">
      <c r="A11850" t="s">
        <v>6382</v>
      </c>
      <c r="B11850" t="s">
        <v>935</v>
      </c>
      <c r="C11850" t="s">
        <v>2157</v>
      </c>
      <c r="D11850" t="s">
        <v>5686</v>
      </c>
      <c r="E11850" t="s">
        <v>6383</v>
      </c>
      <c r="F11850" t="s">
        <v>0</v>
      </c>
      <c r="G11850" t="s">
        <v>6384</v>
      </c>
      <c r="H11850" t="s">
        <v>0</v>
      </c>
      <c r="I11850" t="s">
        <v>659</v>
      </c>
      <c r="J11850" t="s">
        <v>660</v>
      </c>
      <c r="K11850" s="34" t="str">
        <f t="shared" si="370"/>
        <v>0138200口腔粘膜</v>
      </c>
      <c r="L11850" t="s">
        <v>288</v>
      </c>
      <c r="M11850" t="s">
        <v>1930</v>
      </c>
      <c r="N11850" t="s">
        <v>0</v>
      </c>
      <c r="O11850" t="s">
        <v>0</v>
      </c>
      <c r="P11850" t="s">
        <v>0</v>
      </c>
      <c r="Q11850" t="s">
        <v>0</v>
      </c>
      <c r="R11850" t="s">
        <v>0</v>
      </c>
      <c r="S11850" t="s">
        <v>877</v>
      </c>
      <c r="T11850" t="s">
        <v>1831</v>
      </c>
      <c r="X11850" s="34" t="str">
        <f t="shared" si="371"/>
        <v>0138200</v>
      </c>
    </row>
    <row r="11851" spans="1:24" x14ac:dyDescent="0.15">
      <c r="A11851" t="s">
        <v>6382</v>
      </c>
      <c r="B11851" t="s">
        <v>935</v>
      </c>
      <c r="C11851" t="s">
        <v>2157</v>
      </c>
      <c r="D11851" t="s">
        <v>5686</v>
      </c>
      <c r="E11851" t="s">
        <v>6383</v>
      </c>
      <c r="F11851" t="s">
        <v>0</v>
      </c>
      <c r="G11851" t="s">
        <v>6384</v>
      </c>
      <c r="H11851" t="s">
        <v>0</v>
      </c>
      <c r="I11851" t="s">
        <v>1320</v>
      </c>
      <c r="J11851" t="s">
        <v>1321</v>
      </c>
      <c r="K11851" s="34" t="str">
        <f t="shared" si="370"/>
        <v>0138200歯技連２</v>
      </c>
      <c r="L11851" t="s">
        <v>124</v>
      </c>
      <c r="M11851" t="s">
        <v>161</v>
      </c>
      <c r="N11851" t="s">
        <v>0</v>
      </c>
      <c r="O11851" t="s">
        <v>0</v>
      </c>
      <c r="P11851" t="s">
        <v>0</v>
      </c>
      <c r="Q11851" t="s">
        <v>0</v>
      </c>
      <c r="R11851" t="s">
        <v>0</v>
      </c>
      <c r="S11851" t="s">
        <v>877</v>
      </c>
      <c r="T11851" t="s">
        <v>1831</v>
      </c>
      <c r="X11851" s="34" t="str">
        <f t="shared" si="371"/>
        <v>0138200</v>
      </c>
    </row>
    <row r="11852" spans="1:24" x14ac:dyDescent="0.15">
      <c r="A11852" t="s">
        <v>6382</v>
      </c>
      <c r="B11852" t="s">
        <v>935</v>
      </c>
      <c r="C11852" t="s">
        <v>2157</v>
      </c>
      <c r="D11852" t="s">
        <v>5686</v>
      </c>
      <c r="E11852" t="s">
        <v>6383</v>
      </c>
      <c r="F11852" t="s">
        <v>0</v>
      </c>
      <c r="G11852" t="s">
        <v>6384</v>
      </c>
      <c r="H11852" t="s">
        <v>0</v>
      </c>
      <c r="I11852" t="s">
        <v>3321</v>
      </c>
      <c r="J11852" t="s">
        <v>3322</v>
      </c>
      <c r="K11852" s="34" t="str">
        <f t="shared" si="370"/>
        <v>0138200光印象</v>
      </c>
      <c r="L11852" t="s">
        <v>418</v>
      </c>
      <c r="M11852" t="s">
        <v>1586</v>
      </c>
      <c r="N11852" t="s">
        <v>0</v>
      </c>
      <c r="O11852" t="s">
        <v>0</v>
      </c>
      <c r="P11852" t="s">
        <v>0</v>
      </c>
      <c r="Q11852" t="s">
        <v>0</v>
      </c>
      <c r="R11852" t="s">
        <v>0</v>
      </c>
      <c r="S11852" t="s">
        <v>877</v>
      </c>
      <c r="T11852" t="s">
        <v>1831</v>
      </c>
      <c r="X11852" s="34" t="str">
        <f t="shared" si="371"/>
        <v>0138200</v>
      </c>
    </row>
    <row r="11853" spans="1:24" x14ac:dyDescent="0.15">
      <c r="A11853" t="s">
        <v>6382</v>
      </c>
      <c r="B11853" t="s">
        <v>935</v>
      </c>
      <c r="C11853" t="s">
        <v>2157</v>
      </c>
      <c r="D11853" t="s">
        <v>5686</v>
      </c>
      <c r="E11853" t="s">
        <v>6383</v>
      </c>
      <c r="F11853" t="s">
        <v>0</v>
      </c>
      <c r="G11853" t="s">
        <v>6384</v>
      </c>
      <c r="H11853" t="s">
        <v>0</v>
      </c>
      <c r="I11853" t="s">
        <v>226</v>
      </c>
      <c r="J11853" t="s">
        <v>227</v>
      </c>
      <c r="K11853" s="34" t="str">
        <f t="shared" si="370"/>
        <v>0138200歯ＣＡＤ</v>
      </c>
      <c r="L11853" t="s">
        <v>3707</v>
      </c>
      <c r="M11853" t="s">
        <v>6385</v>
      </c>
      <c r="N11853" t="s">
        <v>0</v>
      </c>
      <c r="O11853" t="s">
        <v>0</v>
      </c>
      <c r="P11853" t="s">
        <v>0</v>
      </c>
      <c r="Q11853" t="s">
        <v>0</v>
      </c>
      <c r="R11853" t="s">
        <v>0</v>
      </c>
      <c r="S11853" t="s">
        <v>877</v>
      </c>
      <c r="T11853" t="s">
        <v>1831</v>
      </c>
      <c r="X11853" s="34" t="str">
        <f t="shared" si="371"/>
        <v>0138200</v>
      </c>
    </row>
    <row r="11854" spans="1:24" x14ac:dyDescent="0.15">
      <c r="A11854" t="s">
        <v>6382</v>
      </c>
      <c r="B11854" t="s">
        <v>935</v>
      </c>
      <c r="C11854" t="s">
        <v>2157</v>
      </c>
      <c r="D11854" t="s">
        <v>5686</v>
      </c>
      <c r="E11854" t="s">
        <v>6383</v>
      </c>
      <c r="F11854" t="s">
        <v>0</v>
      </c>
      <c r="G11854" t="s">
        <v>6384</v>
      </c>
      <c r="H11854" t="s">
        <v>0</v>
      </c>
      <c r="I11854" t="s">
        <v>614</v>
      </c>
      <c r="J11854" t="s">
        <v>615</v>
      </c>
      <c r="K11854" s="34" t="str">
        <f t="shared" si="370"/>
        <v>0138200ＧＴＲ</v>
      </c>
      <c r="L11854" t="s">
        <v>406</v>
      </c>
      <c r="M11854" t="s">
        <v>1585</v>
      </c>
      <c r="N11854" t="s">
        <v>0</v>
      </c>
      <c r="O11854" t="s">
        <v>0</v>
      </c>
      <c r="P11854" t="s">
        <v>0</v>
      </c>
      <c r="Q11854" t="s">
        <v>0</v>
      </c>
      <c r="R11854" t="s">
        <v>0</v>
      </c>
      <c r="S11854" t="s">
        <v>877</v>
      </c>
      <c r="T11854" t="s">
        <v>1831</v>
      </c>
      <c r="X11854" s="34" t="str">
        <f t="shared" si="371"/>
        <v>0138200</v>
      </c>
    </row>
    <row r="11855" spans="1:24" x14ac:dyDescent="0.15">
      <c r="A11855" t="s">
        <v>6382</v>
      </c>
      <c r="B11855" t="s">
        <v>935</v>
      </c>
      <c r="C11855" t="s">
        <v>2157</v>
      </c>
      <c r="D11855" t="s">
        <v>5686</v>
      </c>
      <c r="E11855" t="s">
        <v>6383</v>
      </c>
      <c r="F11855" t="s">
        <v>0</v>
      </c>
      <c r="G11855" t="s">
        <v>6384</v>
      </c>
      <c r="H11855" t="s">
        <v>0</v>
      </c>
      <c r="I11855" t="s">
        <v>638</v>
      </c>
      <c r="J11855" t="s">
        <v>639</v>
      </c>
      <c r="K11855" s="34" t="str">
        <f t="shared" si="370"/>
        <v>0138200手光機</v>
      </c>
      <c r="L11855" t="s">
        <v>651</v>
      </c>
      <c r="M11855" t="s">
        <v>1930</v>
      </c>
      <c r="N11855" t="s">
        <v>0</v>
      </c>
      <c r="O11855" t="s">
        <v>0</v>
      </c>
      <c r="P11855" t="s">
        <v>0</v>
      </c>
      <c r="Q11855" t="s">
        <v>0</v>
      </c>
      <c r="R11855" t="s">
        <v>0</v>
      </c>
      <c r="S11855" t="s">
        <v>877</v>
      </c>
      <c r="T11855" t="s">
        <v>1831</v>
      </c>
      <c r="X11855" s="34" t="str">
        <f t="shared" si="371"/>
        <v>0138200</v>
      </c>
    </row>
    <row r="11856" spans="1:24" x14ac:dyDescent="0.15">
      <c r="A11856" t="s">
        <v>6382</v>
      </c>
      <c r="B11856" t="s">
        <v>935</v>
      </c>
      <c r="C11856" t="s">
        <v>2157</v>
      </c>
      <c r="D11856" t="s">
        <v>5686</v>
      </c>
      <c r="E11856" t="s">
        <v>6383</v>
      </c>
      <c r="F11856" t="s">
        <v>0</v>
      </c>
      <c r="G11856" t="s">
        <v>6384</v>
      </c>
      <c r="H11856" t="s">
        <v>0</v>
      </c>
      <c r="I11856" t="s">
        <v>268</v>
      </c>
      <c r="J11856" t="s">
        <v>269</v>
      </c>
      <c r="K11856" s="34" t="str">
        <f t="shared" si="370"/>
        <v>0138200補管</v>
      </c>
      <c r="L11856" t="s">
        <v>6386</v>
      </c>
      <c r="M11856" t="s">
        <v>6385</v>
      </c>
      <c r="N11856" t="s">
        <v>0</v>
      </c>
      <c r="O11856" t="s">
        <v>0</v>
      </c>
      <c r="P11856" t="s">
        <v>0</v>
      </c>
      <c r="Q11856" t="s">
        <v>0</v>
      </c>
      <c r="R11856" t="s">
        <v>0</v>
      </c>
      <c r="S11856" t="s">
        <v>877</v>
      </c>
      <c r="T11856" t="s">
        <v>1831</v>
      </c>
      <c r="X11856" s="34" t="str">
        <f t="shared" si="371"/>
        <v>0138200</v>
      </c>
    </row>
    <row r="11857" spans="1:24" x14ac:dyDescent="0.15">
      <c r="A11857" t="s">
        <v>6382</v>
      </c>
      <c r="B11857" t="s">
        <v>935</v>
      </c>
      <c r="C11857" t="s">
        <v>2157</v>
      </c>
      <c r="D11857" t="s">
        <v>5686</v>
      </c>
      <c r="E11857" t="s">
        <v>6383</v>
      </c>
      <c r="F11857" t="s">
        <v>0</v>
      </c>
      <c r="G11857" t="s">
        <v>6384</v>
      </c>
      <c r="H11857" t="s">
        <v>0</v>
      </c>
      <c r="I11857" t="s">
        <v>2017</v>
      </c>
      <c r="J11857" t="s">
        <v>2018</v>
      </c>
      <c r="K11857" s="34" t="str">
        <f t="shared" si="370"/>
        <v>0138200歯外在ベⅠ注</v>
      </c>
      <c r="L11857" t="s">
        <v>190</v>
      </c>
      <c r="M11857" t="s">
        <v>1940</v>
      </c>
      <c r="N11857" t="s">
        <v>0</v>
      </c>
      <c r="O11857" t="s">
        <v>0</v>
      </c>
      <c r="P11857" t="s">
        <v>0</v>
      </c>
      <c r="Q11857" t="s">
        <v>0</v>
      </c>
      <c r="R11857" t="s">
        <v>0</v>
      </c>
      <c r="S11857" t="s">
        <v>877</v>
      </c>
      <c r="T11857" t="s">
        <v>1831</v>
      </c>
      <c r="X11857" s="34" t="str">
        <f t="shared" si="371"/>
        <v>0138200</v>
      </c>
    </row>
    <row r="11858" spans="1:24" x14ac:dyDescent="0.15">
      <c r="A11858" t="s">
        <v>6382</v>
      </c>
      <c r="B11858" t="s">
        <v>935</v>
      </c>
      <c r="C11858" t="s">
        <v>2157</v>
      </c>
      <c r="D11858" t="s">
        <v>5686</v>
      </c>
      <c r="E11858" t="s">
        <v>6383</v>
      </c>
      <c r="F11858" t="s">
        <v>0</v>
      </c>
      <c r="G11858" t="s">
        <v>6384</v>
      </c>
      <c r="H11858" t="s">
        <v>0</v>
      </c>
      <c r="I11858" t="s">
        <v>1988</v>
      </c>
      <c r="J11858" t="s">
        <v>1989</v>
      </c>
      <c r="K11858" s="34" t="str">
        <f t="shared" si="370"/>
        <v>0138200歯技ベ</v>
      </c>
      <c r="L11858" t="s">
        <v>359</v>
      </c>
      <c r="M11858" t="s">
        <v>1940</v>
      </c>
      <c r="N11858" t="s">
        <v>0</v>
      </c>
      <c r="O11858" t="s">
        <v>0</v>
      </c>
      <c r="P11858" t="s">
        <v>0</v>
      </c>
      <c r="Q11858" t="s">
        <v>0</v>
      </c>
      <c r="R11858" t="s">
        <v>0</v>
      </c>
      <c r="S11858" t="s">
        <v>877</v>
      </c>
      <c r="T11858" t="s">
        <v>1831</v>
      </c>
      <c r="X11858" s="34" t="str">
        <f t="shared" si="371"/>
        <v>0138200</v>
      </c>
    </row>
    <row r="11859" spans="1:24" x14ac:dyDescent="0.15">
      <c r="A11859" t="s">
        <v>6387</v>
      </c>
      <c r="B11859" t="s">
        <v>935</v>
      </c>
      <c r="C11859" t="s">
        <v>2157</v>
      </c>
      <c r="D11859" t="s">
        <v>5686</v>
      </c>
      <c r="E11859" t="s">
        <v>6388</v>
      </c>
      <c r="F11859" t="s">
        <v>0</v>
      </c>
      <c r="G11859" t="s">
        <v>6389</v>
      </c>
      <c r="H11859" t="s">
        <v>0</v>
      </c>
      <c r="I11859" t="s">
        <v>25</v>
      </c>
      <c r="J11859" t="s">
        <v>26</v>
      </c>
      <c r="K11859" s="34" t="str">
        <f t="shared" si="370"/>
        <v>0138218歯初診</v>
      </c>
      <c r="L11859" t="s">
        <v>1412</v>
      </c>
      <c r="M11859" t="s">
        <v>264</v>
      </c>
      <c r="N11859" t="s">
        <v>0</v>
      </c>
      <c r="O11859" t="s">
        <v>0</v>
      </c>
      <c r="P11859" t="s">
        <v>0</v>
      </c>
      <c r="Q11859" t="s">
        <v>0</v>
      </c>
      <c r="R11859" t="s">
        <v>0</v>
      </c>
      <c r="S11859" t="s">
        <v>877</v>
      </c>
      <c r="T11859" t="s">
        <v>1831</v>
      </c>
      <c r="X11859" s="34" t="str">
        <f t="shared" si="371"/>
        <v>0138218</v>
      </c>
    </row>
    <row r="11860" spans="1:24" x14ac:dyDescent="0.15">
      <c r="A11860" t="s">
        <v>6387</v>
      </c>
      <c r="B11860" t="s">
        <v>935</v>
      </c>
      <c r="C11860" t="s">
        <v>2157</v>
      </c>
      <c r="D11860" t="s">
        <v>5686</v>
      </c>
      <c r="E11860" t="s">
        <v>6388</v>
      </c>
      <c r="F11860" t="s">
        <v>0</v>
      </c>
      <c r="G11860" t="s">
        <v>6389</v>
      </c>
      <c r="H11860" t="s">
        <v>0</v>
      </c>
      <c r="I11860" t="s">
        <v>1902</v>
      </c>
      <c r="J11860" t="s">
        <v>1903</v>
      </c>
      <c r="K11860" s="34" t="str">
        <f t="shared" si="370"/>
        <v>0138218歯援診２</v>
      </c>
      <c r="L11860" t="s">
        <v>436</v>
      </c>
      <c r="M11860" t="s">
        <v>445</v>
      </c>
      <c r="N11860" t="s">
        <v>0</v>
      </c>
      <c r="O11860" t="s">
        <v>0</v>
      </c>
      <c r="P11860" t="s">
        <v>0</v>
      </c>
      <c r="Q11860" t="s">
        <v>0</v>
      </c>
      <c r="R11860" t="s">
        <v>0</v>
      </c>
      <c r="S11860" t="s">
        <v>877</v>
      </c>
      <c r="T11860" t="s">
        <v>1831</v>
      </c>
      <c r="X11860" s="34" t="str">
        <f t="shared" si="371"/>
        <v>0138218</v>
      </c>
    </row>
    <row r="11861" spans="1:24" x14ac:dyDescent="0.15">
      <c r="A11861" t="s">
        <v>6387</v>
      </c>
      <c r="B11861" t="s">
        <v>935</v>
      </c>
      <c r="C11861" t="s">
        <v>2157</v>
      </c>
      <c r="D11861" t="s">
        <v>5686</v>
      </c>
      <c r="E11861" t="s">
        <v>6388</v>
      </c>
      <c r="F11861" t="s">
        <v>0</v>
      </c>
      <c r="G11861" t="s">
        <v>6389</v>
      </c>
      <c r="H11861" t="s">
        <v>0</v>
      </c>
      <c r="I11861" t="s">
        <v>659</v>
      </c>
      <c r="J11861" t="s">
        <v>660</v>
      </c>
      <c r="K11861" s="34" t="str">
        <f t="shared" si="370"/>
        <v>0138218口腔粘膜</v>
      </c>
      <c r="L11861" t="s">
        <v>217</v>
      </c>
      <c r="M11861" t="s">
        <v>264</v>
      </c>
      <c r="N11861" t="s">
        <v>0</v>
      </c>
      <c r="O11861" t="s">
        <v>0</v>
      </c>
      <c r="P11861" t="s">
        <v>0</v>
      </c>
      <c r="Q11861" t="s">
        <v>0</v>
      </c>
      <c r="R11861" t="s">
        <v>0</v>
      </c>
      <c r="S11861" t="s">
        <v>877</v>
      </c>
      <c r="T11861" t="s">
        <v>1831</v>
      </c>
      <c r="X11861" s="34" t="str">
        <f t="shared" si="371"/>
        <v>0138218</v>
      </c>
    </row>
    <row r="11862" spans="1:24" x14ac:dyDescent="0.15">
      <c r="A11862" t="s">
        <v>6387</v>
      </c>
      <c r="B11862" t="s">
        <v>935</v>
      </c>
      <c r="C11862" t="s">
        <v>2157</v>
      </c>
      <c r="D11862" t="s">
        <v>5686</v>
      </c>
      <c r="E11862" t="s">
        <v>6388</v>
      </c>
      <c r="F11862" t="s">
        <v>0</v>
      </c>
      <c r="G11862" t="s">
        <v>6389</v>
      </c>
      <c r="H11862" t="s">
        <v>0</v>
      </c>
      <c r="I11862" t="s">
        <v>226</v>
      </c>
      <c r="J11862" t="s">
        <v>227</v>
      </c>
      <c r="K11862" s="34" t="str">
        <f t="shared" si="370"/>
        <v>0138218歯ＣＡＤ</v>
      </c>
      <c r="L11862" t="s">
        <v>956</v>
      </c>
      <c r="M11862" t="s">
        <v>400</v>
      </c>
      <c r="N11862" t="s">
        <v>0</v>
      </c>
      <c r="O11862" t="s">
        <v>0</v>
      </c>
      <c r="P11862" t="s">
        <v>0</v>
      </c>
      <c r="Q11862" t="s">
        <v>0</v>
      </c>
      <c r="R11862" t="s">
        <v>0</v>
      </c>
      <c r="S11862" t="s">
        <v>877</v>
      </c>
      <c r="T11862" t="s">
        <v>1831</v>
      </c>
      <c r="X11862" s="34" t="str">
        <f t="shared" si="371"/>
        <v>0138218</v>
      </c>
    </row>
    <row r="11863" spans="1:24" x14ac:dyDescent="0.15">
      <c r="A11863" t="s">
        <v>6387</v>
      </c>
      <c r="B11863" t="s">
        <v>935</v>
      </c>
      <c r="C11863" t="s">
        <v>2157</v>
      </c>
      <c r="D11863" t="s">
        <v>5686</v>
      </c>
      <c r="E11863" t="s">
        <v>6388</v>
      </c>
      <c r="F11863" t="s">
        <v>0</v>
      </c>
      <c r="G11863" t="s">
        <v>6389</v>
      </c>
      <c r="H11863" t="s">
        <v>0</v>
      </c>
      <c r="I11863" t="s">
        <v>638</v>
      </c>
      <c r="J11863" t="s">
        <v>639</v>
      </c>
      <c r="K11863" s="34" t="str">
        <f t="shared" si="370"/>
        <v>0138218手光機</v>
      </c>
      <c r="L11863" t="s">
        <v>690</v>
      </c>
      <c r="M11863" t="s">
        <v>264</v>
      </c>
      <c r="N11863" t="s">
        <v>0</v>
      </c>
      <c r="O11863" t="s">
        <v>0</v>
      </c>
      <c r="P11863" t="s">
        <v>0</v>
      </c>
      <c r="Q11863" t="s">
        <v>0</v>
      </c>
      <c r="R11863" t="s">
        <v>0</v>
      </c>
      <c r="S11863" t="s">
        <v>877</v>
      </c>
      <c r="T11863" t="s">
        <v>1831</v>
      </c>
      <c r="X11863" s="34" t="str">
        <f t="shared" si="371"/>
        <v>0138218</v>
      </c>
    </row>
    <row r="11864" spans="1:24" x14ac:dyDescent="0.15">
      <c r="A11864" t="s">
        <v>6387</v>
      </c>
      <c r="B11864" t="s">
        <v>935</v>
      </c>
      <c r="C11864" t="s">
        <v>2157</v>
      </c>
      <c r="D11864" t="s">
        <v>5686</v>
      </c>
      <c r="E11864" t="s">
        <v>6388</v>
      </c>
      <c r="F11864" t="s">
        <v>0</v>
      </c>
      <c r="G11864" t="s">
        <v>6389</v>
      </c>
      <c r="H11864" t="s">
        <v>0</v>
      </c>
      <c r="I11864" t="s">
        <v>268</v>
      </c>
      <c r="J11864" t="s">
        <v>269</v>
      </c>
      <c r="K11864" s="34" t="str">
        <f t="shared" si="370"/>
        <v>0138218補管</v>
      </c>
      <c r="L11864" t="s">
        <v>6390</v>
      </c>
      <c r="M11864" t="s">
        <v>400</v>
      </c>
      <c r="N11864" t="s">
        <v>0</v>
      </c>
      <c r="O11864" t="s">
        <v>0</v>
      </c>
      <c r="P11864" t="s">
        <v>0</v>
      </c>
      <c r="Q11864" t="s">
        <v>0</v>
      </c>
      <c r="R11864" t="s">
        <v>0</v>
      </c>
      <c r="S11864" t="s">
        <v>877</v>
      </c>
      <c r="T11864" t="s">
        <v>1831</v>
      </c>
      <c r="X11864" s="34" t="str">
        <f t="shared" si="371"/>
        <v>0138218</v>
      </c>
    </row>
    <row r="11865" spans="1:24" x14ac:dyDescent="0.15">
      <c r="A11865" t="s">
        <v>6387</v>
      </c>
      <c r="B11865" t="s">
        <v>935</v>
      </c>
      <c r="C11865" t="s">
        <v>2157</v>
      </c>
      <c r="D11865" t="s">
        <v>5686</v>
      </c>
      <c r="E11865" t="s">
        <v>6388</v>
      </c>
      <c r="F11865" t="s">
        <v>0</v>
      </c>
      <c r="G11865" t="s">
        <v>6389</v>
      </c>
      <c r="H11865" t="s">
        <v>0</v>
      </c>
      <c r="I11865" t="s">
        <v>2017</v>
      </c>
      <c r="J11865" t="s">
        <v>2018</v>
      </c>
      <c r="K11865" s="34" t="str">
        <f t="shared" si="370"/>
        <v>0138218歯外在ベⅠ注</v>
      </c>
      <c r="L11865" t="s">
        <v>345</v>
      </c>
      <c r="M11865" t="s">
        <v>1940</v>
      </c>
      <c r="N11865" t="s">
        <v>0</v>
      </c>
      <c r="O11865" t="s">
        <v>0</v>
      </c>
      <c r="P11865" t="s">
        <v>0</v>
      </c>
      <c r="Q11865" t="s">
        <v>0</v>
      </c>
      <c r="R11865" t="s">
        <v>0</v>
      </c>
      <c r="S11865" t="s">
        <v>877</v>
      </c>
      <c r="T11865" t="s">
        <v>1831</v>
      </c>
      <c r="X11865" s="34" t="str">
        <f t="shared" si="371"/>
        <v>0138218</v>
      </c>
    </row>
    <row r="11866" spans="1:24" x14ac:dyDescent="0.15">
      <c r="A11866" t="s">
        <v>6387</v>
      </c>
      <c r="B11866" t="s">
        <v>935</v>
      </c>
      <c r="C11866" t="s">
        <v>2157</v>
      </c>
      <c r="D11866" t="s">
        <v>5686</v>
      </c>
      <c r="E11866" t="s">
        <v>6388</v>
      </c>
      <c r="F11866" t="s">
        <v>0</v>
      </c>
      <c r="G11866" t="s">
        <v>6389</v>
      </c>
      <c r="H11866" t="s">
        <v>0</v>
      </c>
      <c r="I11866" t="s">
        <v>1988</v>
      </c>
      <c r="J11866" t="s">
        <v>1989</v>
      </c>
      <c r="K11866" s="34" t="str">
        <f t="shared" si="370"/>
        <v>0138218歯技ベ</v>
      </c>
      <c r="L11866" t="s">
        <v>779</v>
      </c>
      <c r="M11866" t="s">
        <v>1940</v>
      </c>
      <c r="N11866" t="s">
        <v>0</v>
      </c>
      <c r="O11866" t="s">
        <v>0</v>
      </c>
      <c r="P11866" t="s">
        <v>0</v>
      </c>
      <c r="Q11866" t="s">
        <v>0</v>
      </c>
      <c r="R11866" t="s">
        <v>0</v>
      </c>
      <c r="S11866" t="s">
        <v>877</v>
      </c>
      <c r="T11866" t="s">
        <v>1831</v>
      </c>
      <c r="X11866" s="34" t="str">
        <f t="shared" si="371"/>
        <v>0138218</v>
      </c>
    </row>
    <row r="11867" spans="1:24" x14ac:dyDescent="0.15">
      <c r="A11867" t="s">
        <v>6391</v>
      </c>
      <c r="B11867" t="s">
        <v>935</v>
      </c>
      <c r="C11867" t="s">
        <v>2157</v>
      </c>
      <c r="D11867" t="s">
        <v>5686</v>
      </c>
      <c r="E11867" t="s">
        <v>6392</v>
      </c>
      <c r="F11867" t="s">
        <v>0</v>
      </c>
      <c r="G11867" t="s">
        <v>6393</v>
      </c>
      <c r="H11867" t="s">
        <v>0</v>
      </c>
      <c r="I11867" t="s">
        <v>2066</v>
      </c>
      <c r="J11867" t="s">
        <v>2067</v>
      </c>
      <c r="K11867" s="34" t="str">
        <f t="shared" si="370"/>
        <v>0138226歯医ＤＸ１</v>
      </c>
      <c r="L11867" t="s">
        <v>251</v>
      </c>
      <c r="M11867" t="s">
        <v>1940</v>
      </c>
      <c r="N11867" t="s">
        <v>0</v>
      </c>
      <c r="O11867" t="s">
        <v>0</v>
      </c>
      <c r="P11867" t="s">
        <v>0</v>
      </c>
      <c r="Q11867" t="s">
        <v>0</v>
      </c>
      <c r="R11867" t="s">
        <v>0</v>
      </c>
      <c r="S11867" t="s">
        <v>877</v>
      </c>
      <c r="T11867" t="s">
        <v>1831</v>
      </c>
      <c r="X11867" s="34" t="str">
        <f t="shared" si="371"/>
        <v>0138226</v>
      </c>
    </row>
    <row r="11868" spans="1:24" x14ac:dyDescent="0.15">
      <c r="A11868" t="s">
        <v>6391</v>
      </c>
      <c r="B11868" t="s">
        <v>935</v>
      </c>
      <c r="C11868" t="s">
        <v>2157</v>
      </c>
      <c r="D11868" t="s">
        <v>5686</v>
      </c>
      <c r="E11868" t="s">
        <v>6392</v>
      </c>
      <c r="F11868" t="s">
        <v>0</v>
      </c>
      <c r="G11868" t="s">
        <v>6393</v>
      </c>
      <c r="H11868" t="s">
        <v>0</v>
      </c>
      <c r="I11868" t="s">
        <v>25</v>
      </c>
      <c r="J11868" t="s">
        <v>26</v>
      </c>
      <c r="K11868" s="34" t="str">
        <f t="shared" si="370"/>
        <v>0138226歯初診</v>
      </c>
      <c r="L11868" t="s">
        <v>679</v>
      </c>
      <c r="M11868" t="s">
        <v>247</v>
      </c>
      <c r="N11868" t="s">
        <v>0</v>
      </c>
      <c r="O11868" t="s">
        <v>0</v>
      </c>
      <c r="P11868" t="s">
        <v>0</v>
      </c>
      <c r="Q11868" t="s">
        <v>0</v>
      </c>
      <c r="R11868" t="s">
        <v>0</v>
      </c>
      <c r="S11868" t="s">
        <v>877</v>
      </c>
      <c r="T11868" t="s">
        <v>1831</v>
      </c>
      <c r="X11868" s="34" t="str">
        <f t="shared" si="371"/>
        <v>0138226</v>
      </c>
    </row>
    <row r="11869" spans="1:24" x14ac:dyDescent="0.15">
      <c r="A11869" t="s">
        <v>6391</v>
      </c>
      <c r="B11869" t="s">
        <v>935</v>
      </c>
      <c r="C11869" t="s">
        <v>2157</v>
      </c>
      <c r="D11869" t="s">
        <v>5686</v>
      </c>
      <c r="E11869" t="s">
        <v>6392</v>
      </c>
      <c r="F11869" t="s">
        <v>0</v>
      </c>
      <c r="G11869" t="s">
        <v>6393</v>
      </c>
      <c r="H11869" t="s">
        <v>0</v>
      </c>
      <c r="I11869" t="s">
        <v>29</v>
      </c>
      <c r="J11869" t="s">
        <v>30</v>
      </c>
      <c r="K11869" s="34" t="str">
        <f t="shared" si="370"/>
        <v>0138226外安全１</v>
      </c>
      <c r="L11869" t="s">
        <v>379</v>
      </c>
      <c r="M11869" t="s">
        <v>1585</v>
      </c>
      <c r="N11869" t="s">
        <v>0</v>
      </c>
      <c r="O11869" t="s">
        <v>0</v>
      </c>
      <c r="P11869" t="s">
        <v>0</v>
      </c>
      <c r="Q11869" t="s">
        <v>0</v>
      </c>
      <c r="R11869" t="s">
        <v>0</v>
      </c>
      <c r="S11869" t="s">
        <v>877</v>
      </c>
      <c r="T11869" t="s">
        <v>1831</v>
      </c>
      <c r="X11869" s="34" t="str">
        <f t="shared" si="371"/>
        <v>0138226</v>
      </c>
    </row>
    <row r="11870" spans="1:24" x14ac:dyDescent="0.15">
      <c r="A11870" t="s">
        <v>6391</v>
      </c>
      <c r="B11870" t="s">
        <v>935</v>
      </c>
      <c r="C11870" t="s">
        <v>2157</v>
      </c>
      <c r="D11870" t="s">
        <v>5686</v>
      </c>
      <c r="E11870" t="s">
        <v>6392</v>
      </c>
      <c r="F11870" t="s">
        <v>0</v>
      </c>
      <c r="G11870" t="s">
        <v>6393</v>
      </c>
      <c r="H11870" t="s">
        <v>0</v>
      </c>
      <c r="I11870" t="s">
        <v>31</v>
      </c>
      <c r="J11870" t="s">
        <v>32</v>
      </c>
      <c r="K11870" s="34" t="str">
        <f t="shared" si="370"/>
        <v>0138226外感染１</v>
      </c>
      <c r="L11870" t="s">
        <v>379</v>
      </c>
      <c r="M11870" t="s">
        <v>1585</v>
      </c>
      <c r="N11870" t="s">
        <v>0</v>
      </c>
      <c r="O11870" t="s">
        <v>0</v>
      </c>
      <c r="P11870" t="s">
        <v>0</v>
      </c>
      <c r="Q11870" t="s">
        <v>0</v>
      </c>
      <c r="R11870" t="s">
        <v>0</v>
      </c>
      <c r="S11870" t="s">
        <v>877</v>
      </c>
      <c r="T11870" t="s">
        <v>1831</v>
      </c>
      <c r="X11870" s="34" t="str">
        <f t="shared" si="371"/>
        <v>0138226</v>
      </c>
    </row>
    <row r="11871" spans="1:24" x14ac:dyDescent="0.15">
      <c r="A11871" t="s">
        <v>6391</v>
      </c>
      <c r="B11871" t="s">
        <v>935</v>
      </c>
      <c r="C11871" t="s">
        <v>2157</v>
      </c>
      <c r="D11871" t="s">
        <v>5686</v>
      </c>
      <c r="E11871" t="s">
        <v>6392</v>
      </c>
      <c r="F11871" t="s">
        <v>0</v>
      </c>
      <c r="G11871" t="s">
        <v>6393</v>
      </c>
      <c r="H11871" t="s">
        <v>0</v>
      </c>
      <c r="I11871" t="s">
        <v>150</v>
      </c>
      <c r="J11871" t="s">
        <v>151</v>
      </c>
      <c r="K11871" s="34" t="str">
        <f t="shared" si="370"/>
        <v>0138226医管</v>
      </c>
      <c r="L11871" t="s">
        <v>754</v>
      </c>
      <c r="M11871" t="s">
        <v>522</v>
      </c>
      <c r="N11871" t="s">
        <v>0</v>
      </c>
      <c r="O11871" t="s">
        <v>0</v>
      </c>
      <c r="P11871" t="s">
        <v>0</v>
      </c>
      <c r="Q11871" t="s">
        <v>0</v>
      </c>
      <c r="R11871" t="s">
        <v>0</v>
      </c>
      <c r="S11871" t="s">
        <v>877</v>
      </c>
      <c r="T11871" t="s">
        <v>1831</v>
      </c>
      <c r="X11871" s="34" t="str">
        <f t="shared" si="371"/>
        <v>0138226</v>
      </c>
    </row>
    <row r="11872" spans="1:24" x14ac:dyDescent="0.15">
      <c r="A11872" t="s">
        <v>6391</v>
      </c>
      <c r="B11872" t="s">
        <v>935</v>
      </c>
      <c r="C11872" t="s">
        <v>2157</v>
      </c>
      <c r="D11872" t="s">
        <v>5686</v>
      </c>
      <c r="E11872" t="s">
        <v>6392</v>
      </c>
      <c r="F11872" t="s">
        <v>0</v>
      </c>
      <c r="G11872" t="s">
        <v>6393</v>
      </c>
      <c r="H11872" t="s">
        <v>0</v>
      </c>
      <c r="I11872" t="s">
        <v>2026</v>
      </c>
      <c r="J11872" t="s">
        <v>1901</v>
      </c>
      <c r="K11872" s="34" t="str">
        <f t="shared" si="370"/>
        <v>0138226口管強</v>
      </c>
      <c r="L11872" t="s">
        <v>425</v>
      </c>
      <c r="M11872" t="s">
        <v>1585</v>
      </c>
      <c r="N11872" t="s">
        <v>0</v>
      </c>
      <c r="O11872" t="s">
        <v>0</v>
      </c>
      <c r="P11872" t="s">
        <v>0</v>
      </c>
      <c r="Q11872" t="s">
        <v>0</v>
      </c>
      <c r="R11872" t="s">
        <v>0</v>
      </c>
      <c r="S11872" t="s">
        <v>877</v>
      </c>
      <c r="T11872" t="s">
        <v>1831</v>
      </c>
      <c r="X11872" s="34" t="str">
        <f t="shared" si="371"/>
        <v>0138226</v>
      </c>
    </row>
    <row r="11873" spans="1:24" x14ac:dyDescent="0.15">
      <c r="A11873" t="s">
        <v>6391</v>
      </c>
      <c r="B11873" t="s">
        <v>935</v>
      </c>
      <c r="C11873" t="s">
        <v>2157</v>
      </c>
      <c r="D11873" t="s">
        <v>5686</v>
      </c>
      <c r="E11873" t="s">
        <v>6392</v>
      </c>
      <c r="F11873" t="s">
        <v>0</v>
      </c>
      <c r="G11873" t="s">
        <v>6393</v>
      </c>
      <c r="H11873" t="s">
        <v>0</v>
      </c>
      <c r="I11873" t="s">
        <v>2034</v>
      </c>
      <c r="J11873" t="s">
        <v>2035</v>
      </c>
      <c r="K11873" s="34" t="str">
        <f t="shared" si="370"/>
        <v>0138226口実地</v>
      </c>
      <c r="L11873" t="s">
        <v>1012</v>
      </c>
      <c r="M11873" t="s">
        <v>1940</v>
      </c>
      <c r="N11873" t="s">
        <v>0</v>
      </c>
      <c r="O11873" t="s">
        <v>0</v>
      </c>
      <c r="P11873" t="s">
        <v>0</v>
      </c>
      <c r="Q11873" t="s">
        <v>0</v>
      </c>
      <c r="R11873" t="s">
        <v>0</v>
      </c>
      <c r="S11873" t="s">
        <v>877</v>
      </c>
      <c r="T11873" t="s">
        <v>1831</v>
      </c>
      <c r="X11873" s="34" t="str">
        <f t="shared" si="371"/>
        <v>0138226</v>
      </c>
    </row>
    <row r="11874" spans="1:24" x14ac:dyDescent="0.15">
      <c r="A11874" t="s">
        <v>6391</v>
      </c>
      <c r="B11874" t="s">
        <v>935</v>
      </c>
      <c r="C11874" t="s">
        <v>2157</v>
      </c>
      <c r="D11874" t="s">
        <v>5686</v>
      </c>
      <c r="E11874" t="s">
        <v>6392</v>
      </c>
      <c r="F11874" t="s">
        <v>0</v>
      </c>
      <c r="G11874" t="s">
        <v>6393</v>
      </c>
      <c r="H11874" t="s">
        <v>0</v>
      </c>
      <c r="I11874" t="s">
        <v>1902</v>
      </c>
      <c r="J11874" t="s">
        <v>1903</v>
      </c>
      <c r="K11874" s="34" t="str">
        <f t="shared" si="370"/>
        <v>0138226歯援診２</v>
      </c>
      <c r="L11874" t="s">
        <v>542</v>
      </c>
      <c r="M11874" t="s">
        <v>445</v>
      </c>
      <c r="N11874" t="s">
        <v>0</v>
      </c>
      <c r="O11874" t="s">
        <v>0</v>
      </c>
      <c r="P11874" t="s">
        <v>0</v>
      </c>
      <c r="Q11874" t="s">
        <v>0</v>
      </c>
      <c r="R11874" t="s">
        <v>0</v>
      </c>
      <c r="S11874" t="s">
        <v>877</v>
      </c>
      <c r="T11874" t="s">
        <v>1831</v>
      </c>
      <c r="X11874" s="34" t="str">
        <f t="shared" si="371"/>
        <v>0138226</v>
      </c>
    </row>
    <row r="11875" spans="1:24" x14ac:dyDescent="0.15">
      <c r="A11875" t="s">
        <v>6391</v>
      </c>
      <c r="B11875" t="s">
        <v>935</v>
      </c>
      <c r="C11875" t="s">
        <v>2157</v>
      </c>
      <c r="D11875" t="s">
        <v>5686</v>
      </c>
      <c r="E11875" t="s">
        <v>6392</v>
      </c>
      <c r="F11875" t="s">
        <v>0</v>
      </c>
      <c r="G11875" t="s">
        <v>6393</v>
      </c>
      <c r="H11875" t="s">
        <v>0</v>
      </c>
      <c r="I11875" t="s">
        <v>707</v>
      </c>
      <c r="J11875" t="s">
        <v>708</v>
      </c>
      <c r="K11875" s="34" t="str">
        <f t="shared" si="370"/>
        <v>0138226在歯管</v>
      </c>
      <c r="L11875" t="s">
        <v>256</v>
      </c>
      <c r="M11875" t="s">
        <v>565</v>
      </c>
      <c r="N11875" t="s">
        <v>0</v>
      </c>
      <c r="O11875" t="s">
        <v>0</v>
      </c>
      <c r="P11875" t="s">
        <v>0</v>
      </c>
      <c r="Q11875" t="s">
        <v>0</v>
      </c>
      <c r="R11875" t="s">
        <v>0</v>
      </c>
      <c r="S11875" t="s">
        <v>877</v>
      </c>
      <c r="T11875" t="s">
        <v>1831</v>
      </c>
      <c r="X11875" s="34" t="str">
        <f t="shared" si="371"/>
        <v>0138226</v>
      </c>
    </row>
    <row r="11876" spans="1:24" x14ac:dyDescent="0.15">
      <c r="A11876" t="s">
        <v>6391</v>
      </c>
      <c r="B11876" t="s">
        <v>935</v>
      </c>
      <c r="C11876" t="s">
        <v>2157</v>
      </c>
      <c r="D11876" t="s">
        <v>5686</v>
      </c>
      <c r="E11876" t="s">
        <v>6392</v>
      </c>
      <c r="F11876" t="s">
        <v>0</v>
      </c>
      <c r="G11876" t="s">
        <v>6393</v>
      </c>
      <c r="H11876" t="s">
        <v>0</v>
      </c>
      <c r="I11876" t="s">
        <v>2068</v>
      </c>
      <c r="J11876" t="s">
        <v>603</v>
      </c>
      <c r="K11876" s="34" t="str">
        <f t="shared" si="370"/>
        <v>0138226歯技連１</v>
      </c>
      <c r="L11876" t="s">
        <v>262</v>
      </c>
      <c r="M11876" t="s">
        <v>23</v>
      </c>
      <c r="N11876" t="s">
        <v>0</v>
      </c>
      <c r="O11876" t="s">
        <v>0</v>
      </c>
      <c r="P11876" t="s">
        <v>0</v>
      </c>
      <c r="Q11876" t="s">
        <v>0</v>
      </c>
      <c r="R11876" t="s">
        <v>0</v>
      </c>
      <c r="S11876" t="s">
        <v>877</v>
      </c>
      <c r="T11876" t="s">
        <v>1831</v>
      </c>
      <c r="X11876" s="34" t="str">
        <f t="shared" si="371"/>
        <v>0138226</v>
      </c>
    </row>
    <row r="11877" spans="1:24" x14ac:dyDescent="0.15">
      <c r="A11877" t="s">
        <v>6391</v>
      </c>
      <c r="B11877" t="s">
        <v>935</v>
      </c>
      <c r="C11877" t="s">
        <v>2157</v>
      </c>
      <c r="D11877" t="s">
        <v>5686</v>
      </c>
      <c r="E11877" t="s">
        <v>6392</v>
      </c>
      <c r="F11877" t="s">
        <v>0</v>
      </c>
      <c r="G11877" t="s">
        <v>6393</v>
      </c>
      <c r="H11877" t="s">
        <v>0</v>
      </c>
      <c r="I11877" t="s">
        <v>226</v>
      </c>
      <c r="J11877" t="s">
        <v>227</v>
      </c>
      <c r="K11877" s="34" t="str">
        <f t="shared" si="370"/>
        <v>0138226歯ＣＡＤ</v>
      </c>
      <c r="L11877" t="s">
        <v>790</v>
      </c>
      <c r="M11877" t="s">
        <v>478</v>
      </c>
      <c r="N11877" t="s">
        <v>0</v>
      </c>
      <c r="O11877" t="s">
        <v>0</v>
      </c>
      <c r="P11877" t="s">
        <v>0</v>
      </c>
      <c r="Q11877" t="s">
        <v>0</v>
      </c>
      <c r="R11877" t="s">
        <v>0</v>
      </c>
      <c r="S11877" t="s">
        <v>877</v>
      </c>
      <c r="T11877" t="s">
        <v>1831</v>
      </c>
      <c r="X11877" s="34" t="str">
        <f t="shared" si="371"/>
        <v>0138226</v>
      </c>
    </row>
    <row r="11878" spans="1:24" x14ac:dyDescent="0.15">
      <c r="A11878" t="s">
        <v>6391</v>
      </c>
      <c r="B11878" t="s">
        <v>935</v>
      </c>
      <c r="C11878" t="s">
        <v>2157</v>
      </c>
      <c r="D11878" t="s">
        <v>5686</v>
      </c>
      <c r="E11878" t="s">
        <v>6392</v>
      </c>
      <c r="F11878" t="s">
        <v>0</v>
      </c>
      <c r="G11878" t="s">
        <v>6393</v>
      </c>
      <c r="H11878" t="s">
        <v>0</v>
      </c>
      <c r="I11878" t="s">
        <v>5694</v>
      </c>
      <c r="J11878" t="s">
        <v>5695</v>
      </c>
      <c r="K11878" s="34" t="str">
        <f t="shared" si="370"/>
        <v>0138226歯技工</v>
      </c>
      <c r="L11878" t="s">
        <v>453</v>
      </c>
      <c r="M11878" t="s">
        <v>478</v>
      </c>
      <c r="N11878" t="s">
        <v>0</v>
      </c>
      <c r="O11878" t="s">
        <v>0</v>
      </c>
      <c r="P11878" t="s">
        <v>0</v>
      </c>
      <c r="Q11878" t="s">
        <v>0</v>
      </c>
      <c r="R11878" t="s">
        <v>0</v>
      </c>
      <c r="S11878" t="s">
        <v>877</v>
      </c>
      <c r="T11878" t="s">
        <v>1831</v>
      </c>
      <c r="X11878" s="34" t="str">
        <f t="shared" si="371"/>
        <v>0138226</v>
      </c>
    </row>
    <row r="11879" spans="1:24" x14ac:dyDescent="0.15">
      <c r="A11879" t="s">
        <v>6391</v>
      </c>
      <c r="B11879" t="s">
        <v>935</v>
      </c>
      <c r="C11879" t="s">
        <v>2157</v>
      </c>
      <c r="D11879" t="s">
        <v>5686</v>
      </c>
      <c r="E11879" t="s">
        <v>6392</v>
      </c>
      <c r="F11879" t="s">
        <v>0</v>
      </c>
      <c r="G11879" t="s">
        <v>6393</v>
      </c>
      <c r="H11879" t="s">
        <v>0</v>
      </c>
      <c r="I11879" t="s">
        <v>268</v>
      </c>
      <c r="J11879" t="s">
        <v>269</v>
      </c>
      <c r="K11879" s="34" t="str">
        <f t="shared" si="370"/>
        <v>0138226補管</v>
      </c>
      <c r="L11879" t="s">
        <v>6394</v>
      </c>
      <c r="M11879" t="s">
        <v>478</v>
      </c>
      <c r="N11879" t="s">
        <v>0</v>
      </c>
      <c r="O11879" t="s">
        <v>0</v>
      </c>
      <c r="P11879" t="s">
        <v>0</v>
      </c>
      <c r="Q11879" t="s">
        <v>0</v>
      </c>
      <c r="R11879" t="s">
        <v>0</v>
      </c>
      <c r="S11879" t="s">
        <v>877</v>
      </c>
      <c r="T11879" t="s">
        <v>1831</v>
      </c>
      <c r="X11879" s="34" t="str">
        <f t="shared" si="371"/>
        <v>0138226</v>
      </c>
    </row>
    <row r="11880" spans="1:24" x14ac:dyDescent="0.15">
      <c r="A11880" t="s">
        <v>6391</v>
      </c>
      <c r="B11880" t="s">
        <v>935</v>
      </c>
      <c r="C11880" t="s">
        <v>2157</v>
      </c>
      <c r="D11880" t="s">
        <v>5686</v>
      </c>
      <c r="E11880" t="s">
        <v>6392</v>
      </c>
      <c r="F11880" t="s">
        <v>0</v>
      </c>
      <c r="G11880" t="s">
        <v>6393</v>
      </c>
      <c r="H11880" t="s">
        <v>0</v>
      </c>
      <c r="I11880" t="s">
        <v>2017</v>
      </c>
      <c r="J11880" t="s">
        <v>2018</v>
      </c>
      <c r="K11880" s="34" t="str">
        <f t="shared" si="370"/>
        <v>0138226歯外在ベⅠ注</v>
      </c>
      <c r="L11880" t="s">
        <v>353</v>
      </c>
      <c r="M11880" t="s">
        <v>1940</v>
      </c>
      <c r="N11880" t="s">
        <v>0</v>
      </c>
      <c r="O11880" t="s">
        <v>0</v>
      </c>
      <c r="P11880" t="s">
        <v>0</v>
      </c>
      <c r="Q11880" t="s">
        <v>0</v>
      </c>
      <c r="R11880" t="s">
        <v>0</v>
      </c>
      <c r="S11880" t="s">
        <v>877</v>
      </c>
      <c r="T11880" t="s">
        <v>1831</v>
      </c>
      <c r="X11880" s="34" t="str">
        <f t="shared" si="371"/>
        <v>0138226</v>
      </c>
    </row>
    <row r="11881" spans="1:24" x14ac:dyDescent="0.15">
      <c r="A11881" t="s">
        <v>6395</v>
      </c>
      <c r="B11881" t="s">
        <v>935</v>
      </c>
      <c r="C11881" t="s">
        <v>2157</v>
      </c>
      <c r="D11881" t="s">
        <v>5686</v>
      </c>
      <c r="E11881" t="s">
        <v>6396</v>
      </c>
      <c r="F11881" t="s">
        <v>0</v>
      </c>
      <c r="G11881" t="s">
        <v>6397</v>
      </c>
      <c r="H11881" t="s">
        <v>0</v>
      </c>
      <c r="I11881" t="s">
        <v>2032</v>
      </c>
      <c r="J11881" t="s">
        <v>2033</v>
      </c>
      <c r="K11881" s="34" t="str">
        <f t="shared" si="370"/>
        <v>0138234歯医ＤＸ２</v>
      </c>
      <c r="L11881" t="s">
        <v>865</v>
      </c>
      <c r="M11881" t="s">
        <v>1940</v>
      </c>
      <c r="N11881" t="s">
        <v>0</v>
      </c>
      <c r="O11881" t="s">
        <v>0</v>
      </c>
      <c r="P11881" t="s">
        <v>0</v>
      </c>
      <c r="Q11881" t="s">
        <v>0</v>
      </c>
      <c r="R11881" t="s">
        <v>0</v>
      </c>
      <c r="S11881" t="s">
        <v>877</v>
      </c>
      <c r="T11881" t="s">
        <v>1831</v>
      </c>
      <c r="X11881" s="34" t="str">
        <f t="shared" si="371"/>
        <v>0138234</v>
      </c>
    </row>
    <row r="11882" spans="1:24" x14ac:dyDescent="0.15">
      <c r="A11882" t="s">
        <v>6395</v>
      </c>
      <c r="B11882" t="s">
        <v>935</v>
      </c>
      <c r="C11882" t="s">
        <v>2157</v>
      </c>
      <c r="D11882" t="s">
        <v>5686</v>
      </c>
      <c r="E11882" t="s">
        <v>6396</v>
      </c>
      <c r="F11882" t="s">
        <v>0</v>
      </c>
      <c r="G11882" t="s">
        <v>6397</v>
      </c>
      <c r="H11882" t="s">
        <v>0</v>
      </c>
      <c r="I11882" t="s">
        <v>25</v>
      </c>
      <c r="J11882" t="s">
        <v>26</v>
      </c>
      <c r="K11882" s="34" t="str">
        <f t="shared" si="370"/>
        <v>0138234歯初診</v>
      </c>
      <c r="L11882" t="s">
        <v>146</v>
      </c>
      <c r="M11882" t="s">
        <v>65</v>
      </c>
      <c r="N11882" t="s">
        <v>0</v>
      </c>
      <c r="O11882" t="s">
        <v>0</v>
      </c>
      <c r="P11882" t="s">
        <v>0</v>
      </c>
      <c r="Q11882" t="s">
        <v>0</v>
      </c>
      <c r="R11882" t="s">
        <v>0</v>
      </c>
      <c r="S11882" t="s">
        <v>877</v>
      </c>
      <c r="T11882" t="s">
        <v>1831</v>
      </c>
      <c r="X11882" s="34" t="str">
        <f t="shared" si="371"/>
        <v>0138234</v>
      </c>
    </row>
    <row r="11883" spans="1:24" x14ac:dyDescent="0.15">
      <c r="A11883" t="s">
        <v>6395</v>
      </c>
      <c r="B11883" t="s">
        <v>935</v>
      </c>
      <c r="C11883" t="s">
        <v>2157</v>
      </c>
      <c r="D11883" t="s">
        <v>5686</v>
      </c>
      <c r="E11883" t="s">
        <v>6396</v>
      </c>
      <c r="F11883" t="s">
        <v>0</v>
      </c>
      <c r="G11883" t="s">
        <v>6397</v>
      </c>
      <c r="H11883" t="s">
        <v>0</v>
      </c>
      <c r="I11883" t="s">
        <v>29</v>
      </c>
      <c r="J11883" t="s">
        <v>30</v>
      </c>
      <c r="K11883" s="34" t="str">
        <f t="shared" si="370"/>
        <v>0138234外安全１</v>
      </c>
      <c r="L11883" t="s">
        <v>345</v>
      </c>
      <c r="M11883" t="s">
        <v>1585</v>
      </c>
      <c r="N11883" t="s">
        <v>0</v>
      </c>
      <c r="O11883" t="s">
        <v>0</v>
      </c>
      <c r="P11883" t="s">
        <v>0</v>
      </c>
      <c r="Q11883" t="s">
        <v>0</v>
      </c>
      <c r="R11883" t="s">
        <v>0</v>
      </c>
      <c r="S11883" t="s">
        <v>877</v>
      </c>
      <c r="T11883" t="s">
        <v>1831</v>
      </c>
      <c r="X11883" s="34" t="str">
        <f t="shared" si="371"/>
        <v>0138234</v>
      </c>
    </row>
    <row r="11884" spans="1:24" x14ac:dyDescent="0.15">
      <c r="A11884" t="s">
        <v>6395</v>
      </c>
      <c r="B11884" t="s">
        <v>935</v>
      </c>
      <c r="C11884" t="s">
        <v>2157</v>
      </c>
      <c r="D11884" t="s">
        <v>5686</v>
      </c>
      <c r="E11884" t="s">
        <v>6396</v>
      </c>
      <c r="F11884" t="s">
        <v>0</v>
      </c>
      <c r="G11884" t="s">
        <v>6397</v>
      </c>
      <c r="H11884" t="s">
        <v>0</v>
      </c>
      <c r="I11884" t="s">
        <v>31</v>
      </c>
      <c r="J11884" t="s">
        <v>32</v>
      </c>
      <c r="K11884" s="34" t="str">
        <f t="shared" si="370"/>
        <v>0138234外感染１</v>
      </c>
      <c r="L11884" t="s">
        <v>345</v>
      </c>
      <c r="M11884" t="s">
        <v>1585</v>
      </c>
      <c r="N11884" t="s">
        <v>0</v>
      </c>
      <c r="O11884" t="s">
        <v>0</v>
      </c>
      <c r="P11884" t="s">
        <v>0</v>
      </c>
      <c r="Q11884" t="s">
        <v>0</v>
      </c>
      <c r="R11884" t="s">
        <v>0</v>
      </c>
      <c r="S11884" t="s">
        <v>877</v>
      </c>
      <c r="T11884" t="s">
        <v>1831</v>
      </c>
      <c r="X11884" s="34" t="str">
        <f t="shared" si="371"/>
        <v>0138234</v>
      </c>
    </row>
    <row r="11885" spans="1:24" x14ac:dyDescent="0.15">
      <c r="A11885" t="s">
        <v>6395</v>
      </c>
      <c r="B11885" t="s">
        <v>935</v>
      </c>
      <c r="C11885" t="s">
        <v>2157</v>
      </c>
      <c r="D11885" t="s">
        <v>5686</v>
      </c>
      <c r="E11885" t="s">
        <v>6396</v>
      </c>
      <c r="F11885" t="s">
        <v>0</v>
      </c>
      <c r="G11885" t="s">
        <v>6397</v>
      </c>
      <c r="H11885" t="s">
        <v>0</v>
      </c>
      <c r="I11885" t="s">
        <v>150</v>
      </c>
      <c r="J11885" t="s">
        <v>151</v>
      </c>
      <c r="K11885" s="34" t="str">
        <f t="shared" si="370"/>
        <v>0138234医管</v>
      </c>
      <c r="L11885" t="s">
        <v>403</v>
      </c>
      <c r="M11885" t="s">
        <v>60</v>
      </c>
      <c r="N11885" t="s">
        <v>0</v>
      </c>
      <c r="O11885" t="s">
        <v>0</v>
      </c>
      <c r="P11885" t="s">
        <v>0</v>
      </c>
      <c r="Q11885" t="s">
        <v>0</v>
      </c>
      <c r="R11885" t="s">
        <v>0</v>
      </c>
      <c r="S11885" t="s">
        <v>877</v>
      </c>
      <c r="T11885" t="s">
        <v>1831</v>
      </c>
      <c r="X11885" s="34" t="str">
        <f t="shared" si="371"/>
        <v>0138234</v>
      </c>
    </row>
    <row r="11886" spans="1:24" x14ac:dyDescent="0.15">
      <c r="A11886" t="s">
        <v>6395</v>
      </c>
      <c r="B11886" t="s">
        <v>935</v>
      </c>
      <c r="C11886" t="s">
        <v>2157</v>
      </c>
      <c r="D11886" t="s">
        <v>5686</v>
      </c>
      <c r="E11886" t="s">
        <v>6396</v>
      </c>
      <c r="F11886" t="s">
        <v>0</v>
      </c>
      <c r="G11886" t="s">
        <v>6397</v>
      </c>
      <c r="H11886" t="s">
        <v>0</v>
      </c>
      <c r="I11886" t="s">
        <v>2026</v>
      </c>
      <c r="J11886" t="s">
        <v>1901</v>
      </c>
      <c r="K11886" s="34" t="str">
        <f t="shared" si="370"/>
        <v>0138234口管強</v>
      </c>
      <c r="L11886" t="s">
        <v>74</v>
      </c>
      <c r="M11886" t="s">
        <v>1585</v>
      </c>
      <c r="N11886" t="s">
        <v>0</v>
      </c>
      <c r="O11886" t="s">
        <v>0</v>
      </c>
      <c r="P11886" t="s">
        <v>0</v>
      </c>
      <c r="Q11886" t="s">
        <v>0</v>
      </c>
      <c r="R11886" t="s">
        <v>0</v>
      </c>
      <c r="S11886" t="s">
        <v>877</v>
      </c>
      <c r="T11886" t="s">
        <v>1831</v>
      </c>
      <c r="X11886" s="34" t="str">
        <f t="shared" si="371"/>
        <v>0138234</v>
      </c>
    </row>
    <row r="11887" spans="1:24" x14ac:dyDescent="0.15">
      <c r="A11887" t="s">
        <v>6395</v>
      </c>
      <c r="B11887" t="s">
        <v>935</v>
      </c>
      <c r="C11887" t="s">
        <v>2157</v>
      </c>
      <c r="D11887" t="s">
        <v>5686</v>
      </c>
      <c r="E11887" t="s">
        <v>6396</v>
      </c>
      <c r="F11887" t="s">
        <v>0</v>
      </c>
      <c r="G11887" t="s">
        <v>6397</v>
      </c>
      <c r="H11887" t="s">
        <v>0</v>
      </c>
      <c r="I11887" t="s">
        <v>2034</v>
      </c>
      <c r="J11887" t="s">
        <v>2035</v>
      </c>
      <c r="K11887" s="34" t="str">
        <f t="shared" si="370"/>
        <v>0138234口実地</v>
      </c>
      <c r="L11887" t="s">
        <v>243</v>
      </c>
      <c r="M11887" t="s">
        <v>1940</v>
      </c>
      <c r="N11887" t="s">
        <v>0</v>
      </c>
      <c r="O11887" t="s">
        <v>0</v>
      </c>
      <c r="P11887" t="s">
        <v>0</v>
      </c>
      <c r="Q11887" t="s">
        <v>0</v>
      </c>
      <c r="R11887" t="s">
        <v>0</v>
      </c>
      <c r="S11887" t="s">
        <v>877</v>
      </c>
      <c r="T11887" t="s">
        <v>1831</v>
      </c>
      <c r="X11887" s="34" t="str">
        <f t="shared" si="371"/>
        <v>0138234</v>
      </c>
    </row>
    <row r="11888" spans="1:24" x14ac:dyDescent="0.15">
      <c r="A11888" t="s">
        <v>6395</v>
      </c>
      <c r="B11888" t="s">
        <v>935</v>
      </c>
      <c r="C11888" t="s">
        <v>2157</v>
      </c>
      <c r="D11888" t="s">
        <v>5686</v>
      </c>
      <c r="E11888" t="s">
        <v>6396</v>
      </c>
      <c r="F11888" t="s">
        <v>0</v>
      </c>
      <c r="G11888" t="s">
        <v>6397</v>
      </c>
      <c r="H11888" t="s">
        <v>0</v>
      </c>
      <c r="I11888" t="s">
        <v>1902</v>
      </c>
      <c r="J11888" t="s">
        <v>1903</v>
      </c>
      <c r="K11888" s="34" t="str">
        <f t="shared" si="370"/>
        <v>0138234歯援診２</v>
      </c>
      <c r="L11888" t="s">
        <v>538</v>
      </c>
      <c r="M11888" t="s">
        <v>4143</v>
      </c>
      <c r="N11888" t="s">
        <v>0</v>
      </c>
      <c r="O11888" t="s">
        <v>0</v>
      </c>
      <c r="P11888" t="s">
        <v>0</v>
      </c>
      <c r="Q11888" t="s">
        <v>0</v>
      </c>
      <c r="R11888" t="s">
        <v>0</v>
      </c>
      <c r="S11888" t="s">
        <v>877</v>
      </c>
      <c r="T11888" t="s">
        <v>1831</v>
      </c>
      <c r="X11888" s="34" t="str">
        <f t="shared" si="371"/>
        <v>0138234</v>
      </c>
    </row>
    <row r="11889" spans="1:24" x14ac:dyDescent="0.15">
      <c r="A11889" t="s">
        <v>6395</v>
      </c>
      <c r="B11889" t="s">
        <v>935</v>
      </c>
      <c r="C11889" t="s">
        <v>2157</v>
      </c>
      <c r="D11889" t="s">
        <v>5686</v>
      </c>
      <c r="E11889" t="s">
        <v>6396</v>
      </c>
      <c r="F11889" t="s">
        <v>0</v>
      </c>
      <c r="G11889" t="s">
        <v>6397</v>
      </c>
      <c r="H11889" t="s">
        <v>0</v>
      </c>
      <c r="I11889" t="s">
        <v>707</v>
      </c>
      <c r="J11889" t="s">
        <v>708</v>
      </c>
      <c r="K11889" s="34" t="str">
        <f t="shared" si="370"/>
        <v>0138234在歯管</v>
      </c>
      <c r="L11889" t="s">
        <v>232</v>
      </c>
      <c r="M11889" t="s">
        <v>60</v>
      </c>
      <c r="N11889" t="s">
        <v>0</v>
      </c>
      <c r="O11889" t="s">
        <v>0</v>
      </c>
      <c r="P11889" t="s">
        <v>0</v>
      </c>
      <c r="Q11889" t="s">
        <v>0</v>
      </c>
      <c r="R11889" t="s">
        <v>0</v>
      </c>
      <c r="S11889" t="s">
        <v>877</v>
      </c>
      <c r="T11889" t="s">
        <v>1831</v>
      </c>
      <c r="X11889" s="34" t="str">
        <f t="shared" si="371"/>
        <v>0138234</v>
      </c>
    </row>
    <row r="11890" spans="1:24" x14ac:dyDescent="0.15">
      <c r="A11890" t="s">
        <v>6395</v>
      </c>
      <c r="B11890" t="s">
        <v>935</v>
      </c>
      <c r="C11890" t="s">
        <v>2157</v>
      </c>
      <c r="D11890" t="s">
        <v>5686</v>
      </c>
      <c r="E11890" t="s">
        <v>6396</v>
      </c>
      <c r="F11890" t="s">
        <v>0</v>
      </c>
      <c r="G11890" t="s">
        <v>6397</v>
      </c>
      <c r="H11890" t="s">
        <v>0</v>
      </c>
      <c r="I11890" t="s">
        <v>5692</v>
      </c>
      <c r="J11890" t="s">
        <v>5693</v>
      </c>
      <c r="K11890" s="34" t="str">
        <f t="shared" si="370"/>
        <v>0138234手顕微加</v>
      </c>
      <c r="L11890" t="s">
        <v>154</v>
      </c>
      <c r="M11890" t="s">
        <v>60</v>
      </c>
      <c r="N11890" t="s">
        <v>0</v>
      </c>
      <c r="O11890" t="s">
        <v>0</v>
      </c>
      <c r="P11890" t="s">
        <v>0</v>
      </c>
      <c r="Q11890" t="s">
        <v>0</v>
      </c>
      <c r="R11890" t="s">
        <v>0</v>
      </c>
      <c r="S11890" t="s">
        <v>877</v>
      </c>
      <c r="T11890" t="s">
        <v>1831</v>
      </c>
      <c r="X11890" s="34" t="str">
        <f t="shared" si="371"/>
        <v>0138234</v>
      </c>
    </row>
    <row r="11891" spans="1:24" x14ac:dyDescent="0.15">
      <c r="A11891" t="s">
        <v>6395</v>
      </c>
      <c r="B11891" t="s">
        <v>935</v>
      </c>
      <c r="C11891" t="s">
        <v>2157</v>
      </c>
      <c r="D11891" t="s">
        <v>5686</v>
      </c>
      <c r="E11891" t="s">
        <v>6396</v>
      </c>
      <c r="F11891" t="s">
        <v>0</v>
      </c>
      <c r="G11891" t="s">
        <v>6397</v>
      </c>
      <c r="H11891" t="s">
        <v>0</v>
      </c>
      <c r="I11891" t="s">
        <v>659</v>
      </c>
      <c r="J11891" t="s">
        <v>660</v>
      </c>
      <c r="K11891" s="34" t="str">
        <f t="shared" si="370"/>
        <v>0138234口腔粘膜</v>
      </c>
      <c r="L11891" t="s">
        <v>184</v>
      </c>
      <c r="M11891" t="s">
        <v>65</v>
      </c>
      <c r="N11891" t="s">
        <v>0</v>
      </c>
      <c r="O11891" t="s">
        <v>0</v>
      </c>
      <c r="P11891" t="s">
        <v>0</v>
      </c>
      <c r="Q11891" t="s">
        <v>0</v>
      </c>
      <c r="R11891" t="s">
        <v>0</v>
      </c>
      <c r="S11891" t="s">
        <v>877</v>
      </c>
      <c r="T11891" t="s">
        <v>1831</v>
      </c>
      <c r="X11891" s="34" t="str">
        <f t="shared" si="371"/>
        <v>0138234</v>
      </c>
    </row>
    <row r="11892" spans="1:24" x14ac:dyDescent="0.15">
      <c r="A11892" t="s">
        <v>6395</v>
      </c>
      <c r="B11892" t="s">
        <v>935</v>
      </c>
      <c r="C11892" t="s">
        <v>2157</v>
      </c>
      <c r="D11892" t="s">
        <v>5686</v>
      </c>
      <c r="E11892" t="s">
        <v>6396</v>
      </c>
      <c r="F11892" t="s">
        <v>0</v>
      </c>
      <c r="G11892" t="s">
        <v>6397</v>
      </c>
      <c r="H11892" t="s">
        <v>0</v>
      </c>
      <c r="I11892" t="s">
        <v>5003</v>
      </c>
      <c r="J11892" t="s">
        <v>5004</v>
      </c>
      <c r="K11892" s="34" t="str">
        <f t="shared" si="370"/>
        <v>0138234う蝕無痛</v>
      </c>
      <c r="L11892" t="s">
        <v>188</v>
      </c>
      <c r="M11892" t="s">
        <v>41</v>
      </c>
      <c r="N11892" t="s">
        <v>0</v>
      </c>
      <c r="O11892" t="s">
        <v>0</v>
      </c>
      <c r="P11892" t="s">
        <v>0</v>
      </c>
      <c r="Q11892" t="s">
        <v>0</v>
      </c>
      <c r="R11892" t="s">
        <v>0</v>
      </c>
      <c r="S11892" t="s">
        <v>877</v>
      </c>
      <c r="T11892" t="s">
        <v>1831</v>
      </c>
      <c r="X11892" s="34" t="str">
        <f t="shared" si="371"/>
        <v>0138234</v>
      </c>
    </row>
    <row r="11893" spans="1:24" x14ac:dyDescent="0.15">
      <c r="A11893" t="s">
        <v>6395</v>
      </c>
      <c r="B11893" t="s">
        <v>935</v>
      </c>
      <c r="C11893" t="s">
        <v>2157</v>
      </c>
      <c r="D11893" t="s">
        <v>5686</v>
      </c>
      <c r="E11893" t="s">
        <v>6396</v>
      </c>
      <c r="F11893" t="s">
        <v>0</v>
      </c>
      <c r="G11893" t="s">
        <v>6397</v>
      </c>
      <c r="H11893" t="s">
        <v>0</v>
      </c>
      <c r="I11893" t="s">
        <v>2068</v>
      </c>
      <c r="J11893" t="s">
        <v>603</v>
      </c>
      <c r="K11893" s="34" t="str">
        <f t="shared" si="370"/>
        <v>0138234歯技連１</v>
      </c>
      <c r="L11893" t="s">
        <v>297</v>
      </c>
      <c r="M11893" t="s">
        <v>23</v>
      </c>
      <c r="N11893" t="s">
        <v>0</v>
      </c>
      <c r="O11893" t="s">
        <v>0</v>
      </c>
      <c r="P11893" t="s">
        <v>0</v>
      </c>
      <c r="Q11893" t="s">
        <v>0</v>
      </c>
      <c r="R11893" t="s">
        <v>0</v>
      </c>
      <c r="S11893" t="s">
        <v>877</v>
      </c>
      <c r="T11893" t="s">
        <v>1831</v>
      </c>
      <c r="X11893" s="34" t="str">
        <f t="shared" si="371"/>
        <v>0138234</v>
      </c>
    </row>
    <row r="11894" spans="1:24" x14ac:dyDescent="0.15">
      <c r="A11894" t="s">
        <v>6395</v>
      </c>
      <c r="B11894" t="s">
        <v>935</v>
      </c>
      <c r="C11894" t="s">
        <v>2157</v>
      </c>
      <c r="D11894" t="s">
        <v>5686</v>
      </c>
      <c r="E11894" t="s">
        <v>6396</v>
      </c>
      <c r="F11894" t="s">
        <v>0</v>
      </c>
      <c r="G11894" t="s">
        <v>6397</v>
      </c>
      <c r="H11894" t="s">
        <v>0</v>
      </c>
      <c r="I11894" t="s">
        <v>1320</v>
      </c>
      <c r="J11894" t="s">
        <v>1321</v>
      </c>
      <c r="K11894" s="34" t="str">
        <f t="shared" si="370"/>
        <v>0138234歯技連２</v>
      </c>
      <c r="L11894" t="s">
        <v>245</v>
      </c>
      <c r="M11894" t="s">
        <v>23</v>
      </c>
      <c r="N11894" t="s">
        <v>0</v>
      </c>
      <c r="O11894" t="s">
        <v>0</v>
      </c>
      <c r="P11894" t="s">
        <v>0</v>
      </c>
      <c r="Q11894" t="s">
        <v>0</v>
      </c>
      <c r="R11894" t="s">
        <v>0</v>
      </c>
      <c r="S11894" t="s">
        <v>877</v>
      </c>
      <c r="T11894" t="s">
        <v>1831</v>
      </c>
      <c r="X11894" s="34" t="str">
        <f t="shared" si="371"/>
        <v>0138234</v>
      </c>
    </row>
    <row r="11895" spans="1:24" x14ac:dyDescent="0.15">
      <c r="A11895" t="s">
        <v>6395</v>
      </c>
      <c r="B11895" t="s">
        <v>935</v>
      </c>
      <c r="C11895" t="s">
        <v>2157</v>
      </c>
      <c r="D11895" t="s">
        <v>5686</v>
      </c>
      <c r="E11895" t="s">
        <v>6396</v>
      </c>
      <c r="F11895" t="s">
        <v>0</v>
      </c>
      <c r="G11895" t="s">
        <v>6397</v>
      </c>
      <c r="H11895" t="s">
        <v>0</v>
      </c>
      <c r="I11895" t="s">
        <v>3321</v>
      </c>
      <c r="J11895" t="s">
        <v>3322</v>
      </c>
      <c r="K11895" s="34" t="str">
        <f t="shared" si="370"/>
        <v>0138234光印象</v>
      </c>
      <c r="L11895" t="s">
        <v>753</v>
      </c>
      <c r="M11895" t="s">
        <v>23</v>
      </c>
      <c r="N11895" t="s">
        <v>0</v>
      </c>
      <c r="O11895" t="s">
        <v>0</v>
      </c>
      <c r="P11895" t="s">
        <v>0</v>
      </c>
      <c r="Q11895" t="s">
        <v>0</v>
      </c>
      <c r="R11895" t="s">
        <v>0</v>
      </c>
      <c r="S11895" t="s">
        <v>877</v>
      </c>
      <c r="T11895" t="s">
        <v>1831</v>
      </c>
      <c r="X11895" s="34" t="str">
        <f t="shared" si="371"/>
        <v>0138234</v>
      </c>
    </row>
    <row r="11896" spans="1:24" x14ac:dyDescent="0.15">
      <c r="A11896" t="s">
        <v>6395</v>
      </c>
      <c r="B11896" t="s">
        <v>935</v>
      </c>
      <c r="C11896" t="s">
        <v>2157</v>
      </c>
      <c r="D11896" t="s">
        <v>5686</v>
      </c>
      <c r="E11896" t="s">
        <v>6396</v>
      </c>
      <c r="F11896" t="s">
        <v>0</v>
      </c>
      <c r="G11896" t="s">
        <v>6397</v>
      </c>
      <c r="H11896" t="s">
        <v>0</v>
      </c>
      <c r="I11896" t="s">
        <v>226</v>
      </c>
      <c r="J11896" t="s">
        <v>227</v>
      </c>
      <c r="K11896" s="34" t="str">
        <f t="shared" si="370"/>
        <v>0138234歯ＣＡＤ</v>
      </c>
      <c r="L11896" t="s">
        <v>1118</v>
      </c>
      <c r="M11896" t="s">
        <v>440</v>
      </c>
      <c r="N11896" t="s">
        <v>0</v>
      </c>
      <c r="O11896" t="s">
        <v>0</v>
      </c>
      <c r="P11896" t="s">
        <v>0</v>
      </c>
      <c r="Q11896" t="s">
        <v>0</v>
      </c>
      <c r="R11896" t="s">
        <v>0</v>
      </c>
      <c r="S11896" t="s">
        <v>877</v>
      </c>
      <c r="T11896" t="s">
        <v>1831</v>
      </c>
      <c r="X11896" s="34" t="str">
        <f t="shared" si="371"/>
        <v>0138234</v>
      </c>
    </row>
    <row r="11897" spans="1:24" x14ac:dyDescent="0.15">
      <c r="A11897" t="s">
        <v>6395</v>
      </c>
      <c r="B11897" t="s">
        <v>935</v>
      </c>
      <c r="C11897" t="s">
        <v>2157</v>
      </c>
      <c r="D11897" t="s">
        <v>5686</v>
      </c>
      <c r="E11897" t="s">
        <v>6396</v>
      </c>
      <c r="F11897" t="s">
        <v>0</v>
      </c>
      <c r="G11897" t="s">
        <v>6397</v>
      </c>
      <c r="H11897" t="s">
        <v>0</v>
      </c>
      <c r="I11897" t="s">
        <v>2069</v>
      </c>
      <c r="J11897" t="s">
        <v>2070</v>
      </c>
      <c r="K11897" s="34" t="str">
        <f t="shared" si="370"/>
        <v>0138234３ＤＦＤ</v>
      </c>
      <c r="L11897" t="s">
        <v>68</v>
      </c>
      <c r="M11897" t="s">
        <v>1940</v>
      </c>
      <c r="N11897" t="s">
        <v>0</v>
      </c>
      <c r="O11897" t="s">
        <v>0</v>
      </c>
      <c r="P11897" t="s">
        <v>0</v>
      </c>
      <c r="Q11897" t="s">
        <v>0</v>
      </c>
      <c r="R11897" t="s">
        <v>0</v>
      </c>
      <c r="S11897" t="s">
        <v>877</v>
      </c>
      <c r="T11897" t="s">
        <v>1831</v>
      </c>
      <c r="X11897" s="34" t="str">
        <f t="shared" si="371"/>
        <v>0138234</v>
      </c>
    </row>
    <row r="11898" spans="1:24" x14ac:dyDescent="0.15">
      <c r="A11898" t="s">
        <v>6395</v>
      </c>
      <c r="B11898" t="s">
        <v>935</v>
      </c>
      <c r="C11898" t="s">
        <v>2157</v>
      </c>
      <c r="D11898" t="s">
        <v>5686</v>
      </c>
      <c r="E11898" t="s">
        <v>6396</v>
      </c>
      <c r="F11898" t="s">
        <v>0</v>
      </c>
      <c r="G11898" t="s">
        <v>6397</v>
      </c>
      <c r="H11898" t="s">
        <v>0</v>
      </c>
      <c r="I11898" t="s">
        <v>614</v>
      </c>
      <c r="J11898" t="s">
        <v>615</v>
      </c>
      <c r="K11898" s="34" t="str">
        <f t="shared" si="370"/>
        <v>0138234ＧＴＲ</v>
      </c>
      <c r="L11898" t="s">
        <v>405</v>
      </c>
      <c r="M11898" t="s">
        <v>440</v>
      </c>
      <c r="N11898" t="s">
        <v>0</v>
      </c>
      <c r="O11898" t="s">
        <v>0</v>
      </c>
      <c r="P11898" t="s">
        <v>0</v>
      </c>
      <c r="Q11898" t="s">
        <v>0</v>
      </c>
      <c r="R11898" t="s">
        <v>0</v>
      </c>
      <c r="S11898" t="s">
        <v>877</v>
      </c>
      <c r="T11898" t="s">
        <v>1831</v>
      </c>
      <c r="X11898" s="34" t="str">
        <f t="shared" si="371"/>
        <v>0138234</v>
      </c>
    </row>
    <row r="11899" spans="1:24" x14ac:dyDescent="0.15">
      <c r="A11899" t="s">
        <v>6395</v>
      </c>
      <c r="B11899" t="s">
        <v>935</v>
      </c>
      <c r="C11899" t="s">
        <v>2157</v>
      </c>
      <c r="D11899" t="s">
        <v>5686</v>
      </c>
      <c r="E11899" t="s">
        <v>6396</v>
      </c>
      <c r="F11899" t="s">
        <v>0</v>
      </c>
      <c r="G11899" t="s">
        <v>6397</v>
      </c>
      <c r="H11899" t="s">
        <v>0</v>
      </c>
      <c r="I11899" t="s">
        <v>5006</v>
      </c>
      <c r="J11899" t="s">
        <v>5007</v>
      </c>
      <c r="K11899" s="34" t="str">
        <f t="shared" si="370"/>
        <v>0138234手術歯根</v>
      </c>
      <c r="L11899" t="s">
        <v>415</v>
      </c>
      <c r="M11899" t="s">
        <v>41</v>
      </c>
      <c r="N11899" t="s">
        <v>0</v>
      </c>
      <c r="O11899" t="s">
        <v>0</v>
      </c>
      <c r="P11899" t="s">
        <v>0</v>
      </c>
      <c r="Q11899" t="s">
        <v>0</v>
      </c>
      <c r="R11899" t="s">
        <v>0</v>
      </c>
      <c r="S11899" t="s">
        <v>877</v>
      </c>
      <c r="T11899" t="s">
        <v>1831</v>
      </c>
      <c r="X11899" s="34" t="str">
        <f t="shared" si="371"/>
        <v>0138234</v>
      </c>
    </row>
    <row r="11900" spans="1:24" x14ac:dyDescent="0.15">
      <c r="A11900" t="s">
        <v>6395</v>
      </c>
      <c r="B11900" t="s">
        <v>935</v>
      </c>
      <c r="C11900" t="s">
        <v>2157</v>
      </c>
      <c r="D11900" t="s">
        <v>5686</v>
      </c>
      <c r="E11900" t="s">
        <v>6396</v>
      </c>
      <c r="F11900" t="s">
        <v>0</v>
      </c>
      <c r="G11900" t="s">
        <v>6397</v>
      </c>
      <c r="H11900" t="s">
        <v>0</v>
      </c>
      <c r="I11900" t="s">
        <v>5696</v>
      </c>
      <c r="J11900" t="s">
        <v>5697</v>
      </c>
      <c r="K11900" s="34" t="str">
        <f t="shared" si="370"/>
        <v>0138234根切顕微</v>
      </c>
      <c r="L11900" t="s">
        <v>245</v>
      </c>
      <c r="M11900" t="s">
        <v>60</v>
      </c>
      <c r="N11900" t="s">
        <v>0</v>
      </c>
      <c r="O11900" t="s">
        <v>0</v>
      </c>
      <c r="P11900" t="s">
        <v>0</v>
      </c>
      <c r="Q11900" t="s">
        <v>0</v>
      </c>
      <c r="R11900" t="s">
        <v>0</v>
      </c>
      <c r="S11900" t="s">
        <v>877</v>
      </c>
      <c r="T11900" t="s">
        <v>1831</v>
      </c>
      <c r="X11900" s="34" t="str">
        <f t="shared" si="371"/>
        <v>0138234</v>
      </c>
    </row>
    <row r="11901" spans="1:24" x14ac:dyDescent="0.15">
      <c r="A11901" t="s">
        <v>6395</v>
      </c>
      <c r="B11901" t="s">
        <v>935</v>
      </c>
      <c r="C11901" t="s">
        <v>2157</v>
      </c>
      <c r="D11901" t="s">
        <v>5686</v>
      </c>
      <c r="E11901" t="s">
        <v>6396</v>
      </c>
      <c r="F11901" t="s">
        <v>0</v>
      </c>
      <c r="G11901" t="s">
        <v>6397</v>
      </c>
      <c r="H11901" t="s">
        <v>0</v>
      </c>
      <c r="I11901" t="s">
        <v>638</v>
      </c>
      <c r="J11901" t="s">
        <v>639</v>
      </c>
      <c r="K11901" s="34" t="str">
        <f t="shared" si="370"/>
        <v>0138234手光機</v>
      </c>
      <c r="L11901" t="s">
        <v>56</v>
      </c>
      <c r="M11901" t="s">
        <v>65</v>
      </c>
      <c r="N11901" t="s">
        <v>0</v>
      </c>
      <c r="O11901" t="s">
        <v>0</v>
      </c>
      <c r="P11901" t="s">
        <v>0</v>
      </c>
      <c r="Q11901" t="s">
        <v>0</v>
      </c>
      <c r="R11901" t="s">
        <v>0</v>
      </c>
      <c r="S11901" t="s">
        <v>877</v>
      </c>
      <c r="T11901" t="s">
        <v>1831</v>
      </c>
      <c r="X11901" s="34" t="str">
        <f t="shared" si="371"/>
        <v>0138234</v>
      </c>
    </row>
    <row r="11902" spans="1:24" x14ac:dyDescent="0.15">
      <c r="A11902" t="s">
        <v>6395</v>
      </c>
      <c r="B11902" t="s">
        <v>935</v>
      </c>
      <c r="C11902" t="s">
        <v>2157</v>
      </c>
      <c r="D11902" t="s">
        <v>5686</v>
      </c>
      <c r="E11902" t="s">
        <v>6396</v>
      </c>
      <c r="F11902" t="s">
        <v>0</v>
      </c>
      <c r="G11902" t="s">
        <v>6397</v>
      </c>
      <c r="H11902" t="s">
        <v>0</v>
      </c>
      <c r="I11902" t="s">
        <v>268</v>
      </c>
      <c r="J11902" t="s">
        <v>269</v>
      </c>
      <c r="K11902" s="34" t="str">
        <f t="shared" si="370"/>
        <v>0138234補管</v>
      </c>
      <c r="L11902" t="s">
        <v>6398</v>
      </c>
      <c r="M11902" t="s">
        <v>440</v>
      </c>
      <c r="N11902" t="s">
        <v>0</v>
      </c>
      <c r="O11902" t="s">
        <v>0</v>
      </c>
      <c r="P11902" t="s">
        <v>0</v>
      </c>
      <c r="Q11902" t="s">
        <v>0</v>
      </c>
      <c r="R11902" t="s">
        <v>0</v>
      </c>
      <c r="S11902" t="s">
        <v>877</v>
      </c>
      <c r="T11902" t="s">
        <v>1831</v>
      </c>
      <c r="X11902" s="34" t="str">
        <f t="shared" si="371"/>
        <v>0138234</v>
      </c>
    </row>
    <row r="11903" spans="1:24" x14ac:dyDescent="0.15">
      <c r="A11903" t="s">
        <v>6395</v>
      </c>
      <c r="B11903" t="s">
        <v>935</v>
      </c>
      <c r="C11903" t="s">
        <v>2157</v>
      </c>
      <c r="D11903" t="s">
        <v>5686</v>
      </c>
      <c r="E11903" t="s">
        <v>6396</v>
      </c>
      <c r="F11903" t="s">
        <v>0</v>
      </c>
      <c r="G11903" t="s">
        <v>6397</v>
      </c>
      <c r="H11903" t="s">
        <v>0</v>
      </c>
      <c r="I11903" t="s">
        <v>2017</v>
      </c>
      <c r="J11903" t="s">
        <v>2018</v>
      </c>
      <c r="K11903" s="34" t="str">
        <f t="shared" si="370"/>
        <v>0138234歯外在ベⅠ注</v>
      </c>
      <c r="L11903" t="s">
        <v>521</v>
      </c>
      <c r="M11903" t="s">
        <v>1940</v>
      </c>
      <c r="N11903" t="s">
        <v>0</v>
      </c>
      <c r="O11903" t="s">
        <v>0</v>
      </c>
      <c r="P11903" t="s">
        <v>0</v>
      </c>
      <c r="Q11903" t="s">
        <v>0</v>
      </c>
      <c r="R11903" t="s">
        <v>0</v>
      </c>
      <c r="S11903" t="s">
        <v>877</v>
      </c>
      <c r="T11903" t="s">
        <v>1831</v>
      </c>
      <c r="X11903" s="34" t="str">
        <f t="shared" si="371"/>
        <v>0138234</v>
      </c>
    </row>
    <row r="11904" spans="1:24" x14ac:dyDescent="0.15">
      <c r="A11904" t="s">
        <v>6395</v>
      </c>
      <c r="B11904" t="s">
        <v>935</v>
      </c>
      <c r="C11904" t="s">
        <v>2157</v>
      </c>
      <c r="D11904" t="s">
        <v>5686</v>
      </c>
      <c r="E11904" t="s">
        <v>6396</v>
      </c>
      <c r="F11904" t="s">
        <v>0</v>
      </c>
      <c r="G11904" t="s">
        <v>6397</v>
      </c>
      <c r="H11904" t="s">
        <v>0</v>
      </c>
      <c r="I11904" t="s">
        <v>1988</v>
      </c>
      <c r="J11904" t="s">
        <v>1989</v>
      </c>
      <c r="K11904" s="34" t="str">
        <f t="shared" si="370"/>
        <v>0138234歯技ベ</v>
      </c>
      <c r="L11904" t="s">
        <v>93</v>
      </c>
      <c r="M11904" t="s">
        <v>1940</v>
      </c>
      <c r="N11904" t="s">
        <v>0</v>
      </c>
      <c r="O11904" t="s">
        <v>0</v>
      </c>
      <c r="P11904" t="s">
        <v>0</v>
      </c>
      <c r="Q11904" t="s">
        <v>0</v>
      </c>
      <c r="R11904" t="s">
        <v>0</v>
      </c>
      <c r="S11904" t="s">
        <v>877</v>
      </c>
      <c r="T11904" t="s">
        <v>1831</v>
      </c>
      <c r="X11904" s="34" t="str">
        <f t="shared" si="371"/>
        <v>0138234</v>
      </c>
    </row>
    <row r="11905" spans="1:24" x14ac:dyDescent="0.15">
      <c r="A11905" t="s">
        <v>6395</v>
      </c>
      <c r="B11905" t="s">
        <v>935</v>
      </c>
      <c r="C11905" t="s">
        <v>2157</v>
      </c>
      <c r="D11905" t="s">
        <v>5686</v>
      </c>
      <c r="E11905" t="s">
        <v>6396</v>
      </c>
      <c r="F11905" t="s">
        <v>0</v>
      </c>
      <c r="G11905" t="s">
        <v>6397</v>
      </c>
      <c r="H11905" t="s">
        <v>0</v>
      </c>
      <c r="I11905" t="s">
        <v>275</v>
      </c>
      <c r="J11905" t="s">
        <v>276</v>
      </c>
      <c r="K11905" s="34" t="str">
        <f t="shared" si="370"/>
        <v>0138234酸単</v>
      </c>
      <c r="L11905" t="s">
        <v>6399</v>
      </c>
      <c r="M11905" t="s">
        <v>1947</v>
      </c>
      <c r="N11905" t="s">
        <v>0</v>
      </c>
      <c r="O11905" t="s">
        <v>0</v>
      </c>
      <c r="P11905" t="s">
        <v>0</v>
      </c>
      <c r="Q11905" t="s">
        <v>0</v>
      </c>
      <c r="R11905" t="s">
        <v>0</v>
      </c>
      <c r="S11905" t="s">
        <v>877</v>
      </c>
      <c r="T11905" t="s">
        <v>1831</v>
      </c>
      <c r="X11905" s="34" t="str">
        <f t="shared" si="371"/>
        <v>0138234</v>
      </c>
    </row>
    <row r="11906" spans="1:24" x14ac:dyDescent="0.15">
      <c r="A11906" t="s">
        <v>6395</v>
      </c>
      <c r="B11906" t="s">
        <v>935</v>
      </c>
      <c r="C11906" t="s">
        <v>2157</v>
      </c>
      <c r="D11906" t="s">
        <v>5686</v>
      </c>
      <c r="E11906" t="s">
        <v>6396</v>
      </c>
      <c r="F11906" t="s">
        <v>0</v>
      </c>
      <c r="G11906" t="s">
        <v>6397</v>
      </c>
      <c r="H11906" t="s">
        <v>0</v>
      </c>
      <c r="I11906" t="s">
        <v>275</v>
      </c>
      <c r="J11906" t="s">
        <v>276</v>
      </c>
      <c r="K11906" s="34" t="str">
        <f t="shared" si="370"/>
        <v>0138234酸単</v>
      </c>
      <c r="L11906" t="s">
        <v>6399</v>
      </c>
      <c r="M11906" t="s">
        <v>1947</v>
      </c>
      <c r="N11906" t="s">
        <v>0</v>
      </c>
      <c r="O11906" t="s">
        <v>281</v>
      </c>
      <c r="P11906" t="s">
        <v>343</v>
      </c>
      <c r="Q11906" t="s">
        <v>0</v>
      </c>
      <c r="R11906" t="s">
        <v>0</v>
      </c>
      <c r="S11906" t="s">
        <v>877</v>
      </c>
      <c r="T11906" t="s">
        <v>1831</v>
      </c>
      <c r="X11906" s="34" t="str">
        <f t="shared" si="371"/>
        <v>01382342.15円</v>
      </c>
    </row>
    <row r="11907" spans="1:24" x14ac:dyDescent="0.15">
      <c r="A11907" t="s">
        <v>6400</v>
      </c>
      <c r="B11907" t="s">
        <v>935</v>
      </c>
      <c r="C11907" t="s">
        <v>2157</v>
      </c>
      <c r="D11907" t="s">
        <v>5686</v>
      </c>
      <c r="E11907" t="s">
        <v>6401</v>
      </c>
      <c r="F11907" t="s">
        <v>0</v>
      </c>
      <c r="G11907" t="s">
        <v>6402</v>
      </c>
      <c r="H11907" t="s">
        <v>0</v>
      </c>
      <c r="I11907" t="s">
        <v>2032</v>
      </c>
      <c r="J11907" t="s">
        <v>2033</v>
      </c>
      <c r="K11907" s="34" t="str">
        <f t="shared" si="370"/>
        <v>0138259歯医ＤＸ２</v>
      </c>
      <c r="L11907" t="s">
        <v>567</v>
      </c>
      <c r="M11907" t="s">
        <v>1940</v>
      </c>
      <c r="N11907" t="s">
        <v>0</v>
      </c>
      <c r="O11907" t="s">
        <v>0</v>
      </c>
      <c r="P11907" t="s">
        <v>0</v>
      </c>
      <c r="Q11907" t="s">
        <v>0</v>
      </c>
      <c r="R11907" t="s">
        <v>0</v>
      </c>
      <c r="S11907" t="s">
        <v>877</v>
      </c>
      <c r="T11907" t="s">
        <v>1831</v>
      </c>
      <c r="X11907" s="34" t="str">
        <f t="shared" si="371"/>
        <v>0138259</v>
      </c>
    </row>
    <row r="11908" spans="1:24" x14ac:dyDescent="0.15">
      <c r="A11908" t="s">
        <v>6400</v>
      </c>
      <c r="B11908" t="s">
        <v>935</v>
      </c>
      <c r="C11908" t="s">
        <v>2157</v>
      </c>
      <c r="D11908" t="s">
        <v>5686</v>
      </c>
      <c r="E11908" t="s">
        <v>6401</v>
      </c>
      <c r="F11908" t="s">
        <v>0</v>
      </c>
      <c r="G11908" t="s">
        <v>6402</v>
      </c>
      <c r="H11908" t="s">
        <v>0</v>
      </c>
      <c r="I11908" t="s">
        <v>25</v>
      </c>
      <c r="J11908" t="s">
        <v>26</v>
      </c>
      <c r="K11908" s="34" t="str">
        <f t="shared" si="370"/>
        <v>0138259歯初診</v>
      </c>
      <c r="L11908" t="s">
        <v>621</v>
      </c>
      <c r="M11908" t="s">
        <v>247</v>
      </c>
      <c r="N11908" t="s">
        <v>0</v>
      </c>
      <c r="O11908" t="s">
        <v>0</v>
      </c>
      <c r="P11908" t="s">
        <v>0</v>
      </c>
      <c r="Q11908" t="s">
        <v>0</v>
      </c>
      <c r="R11908" t="s">
        <v>0</v>
      </c>
      <c r="S11908" t="s">
        <v>877</v>
      </c>
      <c r="T11908" t="s">
        <v>1831</v>
      </c>
      <c r="X11908" s="34" t="str">
        <f t="shared" si="371"/>
        <v>0138259</v>
      </c>
    </row>
    <row r="11909" spans="1:24" x14ac:dyDescent="0.15">
      <c r="A11909" t="s">
        <v>6400</v>
      </c>
      <c r="B11909" t="s">
        <v>935</v>
      </c>
      <c r="C11909" t="s">
        <v>2157</v>
      </c>
      <c r="D11909" t="s">
        <v>5686</v>
      </c>
      <c r="E11909" t="s">
        <v>6401</v>
      </c>
      <c r="F11909" t="s">
        <v>0</v>
      </c>
      <c r="G11909" t="s">
        <v>6402</v>
      </c>
      <c r="H11909" t="s">
        <v>0</v>
      </c>
      <c r="I11909" t="s">
        <v>29</v>
      </c>
      <c r="J11909" t="s">
        <v>30</v>
      </c>
      <c r="K11909" s="34" t="str">
        <f t="shared" si="370"/>
        <v>0138259外安全１</v>
      </c>
      <c r="L11909" t="s">
        <v>906</v>
      </c>
      <c r="M11909" t="s">
        <v>1583</v>
      </c>
      <c r="N11909" t="s">
        <v>0</v>
      </c>
      <c r="O11909" t="s">
        <v>0</v>
      </c>
      <c r="P11909" t="s">
        <v>0</v>
      </c>
      <c r="Q11909" t="s">
        <v>0</v>
      </c>
      <c r="R11909" t="s">
        <v>0</v>
      </c>
      <c r="S11909" t="s">
        <v>877</v>
      </c>
      <c r="T11909" t="s">
        <v>1831</v>
      </c>
      <c r="X11909" s="34" t="str">
        <f t="shared" si="371"/>
        <v>0138259</v>
      </c>
    </row>
    <row r="11910" spans="1:24" x14ac:dyDescent="0.15">
      <c r="A11910" t="s">
        <v>6400</v>
      </c>
      <c r="B11910" t="s">
        <v>935</v>
      </c>
      <c r="C11910" t="s">
        <v>2157</v>
      </c>
      <c r="D11910" t="s">
        <v>5686</v>
      </c>
      <c r="E11910" t="s">
        <v>6401</v>
      </c>
      <c r="F11910" t="s">
        <v>0</v>
      </c>
      <c r="G11910" t="s">
        <v>6402</v>
      </c>
      <c r="H11910" t="s">
        <v>0</v>
      </c>
      <c r="I11910" t="s">
        <v>31</v>
      </c>
      <c r="J11910" t="s">
        <v>32</v>
      </c>
      <c r="K11910" s="34" t="str">
        <f t="shared" ref="K11910:K11973" si="372">E11910&amp;""&amp;J11910</f>
        <v>0138259外感染１</v>
      </c>
      <c r="L11910" t="s">
        <v>906</v>
      </c>
      <c r="M11910" t="s">
        <v>1583</v>
      </c>
      <c r="N11910" t="s">
        <v>0</v>
      </c>
      <c r="O11910" t="s">
        <v>0</v>
      </c>
      <c r="P11910" t="s">
        <v>0</v>
      </c>
      <c r="Q11910" t="s">
        <v>0</v>
      </c>
      <c r="R11910" t="s">
        <v>0</v>
      </c>
      <c r="S11910" t="s">
        <v>877</v>
      </c>
      <c r="T11910" t="s">
        <v>1831</v>
      </c>
      <c r="X11910" s="34" t="str">
        <f t="shared" ref="X11910:X11973" si="373">(E11910&amp;""&amp;P11910)</f>
        <v>0138259</v>
      </c>
    </row>
    <row r="11911" spans="1:24" x14ac:dyDescent="0.15">
      <c r="A11911" t="s">
        <v>6400</v>
      </c>
      <c r="B11911" t="s">
        <v>935</v>
      </c>
      <c r="C11911" t="s">
        <v>2157</v>
      </c>
      <c r="D11911" t="s">
        <v>5686</v>
      </c>
      <c r="E11911" t="s">
        <v>6401</v>
      </c>
      <c r="F11911" t="s">
        <v>0</v>
      </c>
      <c r="G11911" t="s">
        <v>6402</v>
      </c>
      <c r="H11911" t="s">
        <v>0</v>
      </c>
      <c r="I11911" t="s">
        <v>150</v>
      </c>
      <c r="J11911" t="s">
        <v>151</v>
      </c>
      <c r="K11911" s="34" t="str">
        <f t="shared" si="372"/>
        <v>0138259医管</v>
      </c>
      <c r="L11911" t="s">
        <v>781</v>
      </c>
      <c r="M11911" t="s">
        <v>241</v>
      </c>
      <c r="N11911" t="s">
        <v>0</v>
      </c>
      <c r="O11911" t="s">
        <v>0</v>
      </c>
      <c r="P11911" t="s">
        <v>0</v>
      </c>
      <c r="Q11911" t="s">
        <v>0</v>
      </c>
      <c r="R11911" t="s">
        <v>0</v>
      </c>
      <c r="S11911" t="s">
        <v>877</v>
      </c>
      <c r="T11911" t="s">
        <v>1831</v>
      </c>
      <c r="X11911" s="34" t="str">
        <f t="shared" si="373"/>
        <v>0138259</v>
      </c>
    </row>
    <row r="11912" spans="1:24" x14ac:dyDescent="0.15">
      <c r="A11912" t="s">
        <v>6400</v>
      </c>
      <c r="B11912" t="s">
        <v>935</v>
      </c>
      <c r="C11912" t="s">
        <v>2157</v>
      </c>
      <c r="D11912" t="s">
        <v>5686</v>
      </c>
      <c r="E11912" t="s">
        <v>6401</v>
      </c>
      <c r="F11912" t="s">
        <v>0</v>
      </c>
      <c r="G11912" t="s">
        <v>6402</v>
      </c>
      <c r="H11912" t="s">
        <v>0</v>
      </c>
      <c r="I11912" t="s">
        <v>2026</v>
      </c>
      <c r="J11912" t="s">
        <v>1901</v>
      </c>
      <c r="K11912" s="34" t="str">
        <f t="shared" si="372"/>
        <v>0138259口管強</v>
      </c>
      <c r="L11912" t="s">
        <v>411</v>
      </c>
      <c r="M11912" t="s">
        <v>1583</v>
      </c>
      <c r="N11912" t="s">
        <v>0</v>
      </c>
      <c r="O11912" t="s">
        <v>0</v>
      </c>
      <c r="P11912" t="s">
        <v>0</v>
      </c>
      <c r="Q11912" t="s">
        <v>0</v>
      </c>
      <c r="R11912" t="s">
        <v>0</v>
      </c>
      <c r="S11912" t="s">
        <v>877</v>
      </c>
      <c r="T11912" t="s">
        <v>1831</v>
      </c>
      <c r="X11912" s="34" t="str">
        <f t="shared" si="373"/>
        <v>0138259</v>
      </c>
    </row>
    <row r="11913" spans="1:24" x14ac:dyDescent="0.15">
      <c r="A11913" t="s">
        <v>6400</v>
      </c>
      <c r="B11913" t="s">
        <v>935</v>
      </c>
      <c r="C11913" t="s">
        <v>2157</v>
      </c>
      <c r="D11913" t="s">
        <v>5686</v>
      </c>
      <c r="E11913" t="s">
        <v>6401</v>
      </c>
      <c r="F11913" t="s">
        <v>0</v>
      </c>
      <c r="G11913" t="s">
        <v>6402</v>
      </c>
      <c r="H11913" t="s">
        <v>0</v>
      </c>
      <c r="I11913" t="s">
        <v>2034</v>
      </c>
      <c r="J11913" t="s">
        <v>2035</v>
      </c>
      <c r="K11913" s="34" t="str">
        <f t="shared" si="372"/>
        <v>0138259口実地</v>
      </c>
      <c r="L11913" t="s">
        <v>600</v>
      </c>
      <c r="M11913" t="s">
        <v>1940</v>
      </c>
      <c r="N11913" t="s">
        <v>0</v>
      </c>
      <c r="O11913" t="s">
        <v>0</v>
      </c>
      <c r="P11913" t="s">
        <v>0</v>
      </c>
      <c r="Q11913" t="s">
        <v>0</v>
      </c>
      <c r="R11913" t="s">
        <v>0</v>
      </c>
      <c r="S11913" t="s">
        <v>877</v>
      </c>
      <c r="T11913" t="s">
        <v>1831</v>
      </c>
      <c r="X11913" s="34" t="str">
        <f t="shared" si="373"/>
        <v>0138259</v>
      </c>
    </row>
    <row r="11914" spans="1:24" x14ac:dyDescent="0.15">
      <c r="A11914" t="s">
        <v>6400</v>
      </c>
      <c r="B11914" t="s">
        <v>935</v>
      </c>
      <c r="C11914" t="s">
        <v>2157</v>
      </c>
      <c r="D11914" t="s">
        <v>5686</v>
      </c>
      <c r="E11914" t="s">
        <v>6401</v>
      </c>
      <c r="F11914" t="s">
        <v>0</v>
      </c>
      <c r="G11914" t="s">
        <v>6402</v>
      </c>
      <c r="H11914" t="s">
        <v>0</v>
      </c>
      <c r="I11914" t="s">
        <v>1902</v>
      </c>
      <c r="J11914" t="s">
        <v>1903</v>
      </c>
      <c r="K11914" s="34" t="str">
        <f t="shared" si="372"/>
        <v>0138259歯援診２</v>
      </c>
      <c r="L11914" t="s">
        <v>889</v>
      </c>
      <c r="M11914" t="s">
        <v>3358</v>
      </c>
      <c r="N11914" t="s">
        <v>0</v>
      </c>
      <c r="O11914" t="s">
        <v>0</v>
      </c>
      <c r="P11914" t="s">
        <v>0</v>
      </c>
      <c r="Q11914" t="s">
        <v>0</v>
      </c>
      <c r="R11914" t="s">
        <v>0</v>
      </c>
      <c r="S11914" t="s">
        <v>877</v>
      </c>
      <c r="T11914" t="s">
        <v>1831</v>
      </c>
      <c r="X11914" s="34" t="str">
        <f t="shared" si="373"/>
        <v>0138259</v>
      </c>
    </row>
    <row r="11915" spans="1:24" x14ac:dyDescent="0.15">
      <c r="A11915" t="s">
        <v>6400</v>
      </c>
      <c r="B11915" t="s">
        <v>935</v>
      </c>
      <c r="C11915" t="s">
        <v>2157</v>
      </c>
      <c r="D11915" t="s">
        <v>5686</v>
      </c>
      <c r="E11915" t="s">
        <v>6401</v>
      </c>
      <c r="F11915" t="s">
        <v>0</v>
      </c>
      <c r="G11915" t="s">
        <v>6402</v>
      </c>
      <c r="H11915" t="s">
        <v>0</v>
      </c>
      <c r="I11915" t="s">
        <v>1943</v>
      </c>
      <c r="J11915" t="s">
        <v>873</v>
      </c>
      <c r="K11915" s="34" t="str">
        <f t="shared" si="372"/>
        <v>0138259在宅ＤＸ</v>
      </c>
      <c r="L11915" t="s">
        <v>113</v>
      </c>
      <c r="M11915" t="s">
        <v>23</v>
      </c>
      <c r="N11915" t="s">
        <v>0</v>
      </c>
      <c r="O11915" t="s">
        <v>0</v>
      </c>
      <c r="P11915" t="s">
        <v>0</v>
      </c>
      <c r="Q11915" t="s">
        <v>0</v>
      </c>
      <c r="R11915" t="s">
        <v>0</v>
      </c>
      <c r="S11915" t="s">
        <v>877</v>
      </c>
      <c r="T11915" t="s">
        <v>1831</v>
      </c>
      <c r="X11915" s="34" t="str">
        <f t="shared" si="373"/>
        <v>0138259</v>
      </c>
    </row>
    <row r="11916" spans="1:24" x14ac:dyDescent="0.15">
      <c r="A11916" t="s">
        <v>6400</v>
      </c>
      <c r="B11916" t="s">
        <v>935</v>
      </c>
      <c r="C11916" t="s">
        <v>2157</v>
      </c>
      <c r="D11916" t="s">
        <v>5686</v>
      </c>
      <c r="E11916" t="s">
        <v>6401</v>
      </c>
      <c r="F11916" t="s">
        <v>0</v>
      </c>
      <c r="G11916" t="s">
        <v>6402</v>
      </c>
      <c r="H11916" t="s">
        <v>0</v>
      </c>
      <c r="I11916" t="s">
        <v>1987</v>
      </c>
      <c r="J11916" t="s">
        <v>1009</v>
      </c>
      <c r="K11916" s="34" t="str">
        <f t="shared" si="372"/>
        <v>0138259歯訪診</v>
      </c>
      <c r="L11916" t="s">
        <v>287</v>
      </c>
      <c r="M11916" t="s">
        <v>60</v>
      </c>
      <c r="N11916" t="s">
        <v>0</v>
      </c>
      <c r="O11916" t="s">
        <v>0</v>
      </c>
      <c r="P11916" t="s">
        <v>0</v>
      </c>
      <c r="Q11916" t="s">
        <v>0</v>
      </c>
      <c r="R11916" t="s">
        <v>0</v>
      </c>
      <c r="S11916" t="s">
        <v>877</v>
      </c>
      <c r="T11916" t="s">
        <v>1831</v>
      </c>
      <c r="X11916" s="34" t="str">
        <f t="shared" si="373"/>
        <v>0138259</v>
      </c>
    </row>
    <row r="11917" spans="1:24" x14ac:dyDescent="0.15">
      <c r="A11917" t="s">
        <v>6400</v>
      </c>
      <c r="B11917" t="s">
        <v>935</v>
      </c>
      <c r="C11917" t="s">
        <v>2157</v>
      </c>
      <c r="D11917" t="s">
        <v>5686</v>
      </c>
      <c r="E11917" t="s">
        <v>6401</v>
      </c>
      <c r="F11917" t="s">
        <v>0</v>
      </c>
      <c r="G11917" t="s">
        <v>6402</v>
      </c>
      <c r="H11917" t="s">
        <v>0</v>
      </c>
      <c r="I11917" t="s">
        <v>659</v>
      </c>
      <c r="J11917" t="s">
        <v>660</v>
      </c>
      <c r="K11917" s="34" t="str">
        <f t="shared" si="372"/>
        <v>0138259口腔粘膜</v>
      </c>
      <c r="L11917" t="s">
        <v>412</v>
      </c>
      <c r="M11917" t="s">
        <v>1584</v>
      </c>
      <c r="N11917" t="s">
        <v>0</v>
      </c>
      <c r="O11917" t="s">
        <v>0</v>
      </c>
      <c r="P11917" t="s">
        <v>0</v>
      </c>
      <c r="Q11917" t="s">
        <v>0</v>
      </c>
      <c r="R11917" t="s">
        <v>0</v>
      </c>
      <c r="S11917" t="s">
        <v>877</v>
      </c>
      <c r="T11917" t="s">
        <v>1831</v>
      </c>
      <c r="X11917" s="34" t="str">
        <f t="shared" si="373"/>
        <v>0138259</v>
      </c>
    </row>
    <row r="11918" spans="1:24" x14ac:dyDescent="0.15">
      <c r="A11918" t="s">
        <v>6400</v>
      </c>
      <c r="B11918" t="s">
        <v>935</v>
      </c>
      <c r="C11918" t="s">
        <v>2157</v>
      </c>
      <c r="D11918" t="s">
        <v>5686</v>
      </c>
      <c r="E11918" t="s">
        <v>6401</v>
      </c>
      <c r="F11918" t="s">
        <v>0</v>
      </c>
      <c r="G11918" t="s">
        <v>6402</v>
      </c>
      <c r="H11918" t="s">
        <v>0</v>
      </c>
      <c r="I11918" t="s">
        <v>2068</v>
      </c>
      <c r="J11918" t="s">
        <v>603</v>
      </c>
      <c r="K11918" s="34" t="str">
        <f t="shared" si="372"/>
        <v>0138259歯技連１</v>
      </c>
      <c r="L11918" t="s">
        <v>333</v>
      </c>
      <c r="M11918" t="s">
        <v>23</v>
      </c>
      <c r="N11918" t="s">
        <v>0</v>
      </c>
      <c r="O11918" t="s">
        <v>0</v>
      </c>
      <c r="P11918" t="s">
        <v>0</v>
      </c>
      <c r="Q11918" t="s">
        <v>0</v>
      </c>
      <c r="R11918" t="s">
        <v>0</v>
      </c>
      <c r="S11918" t="s">
        <v>877</v>
      </c>
      <c r="T11918" t="s">
        <v>1831</v>
      </c>
      <c r="X11918" s="34" t="str">
        <f t="shared" si="373"/>
        <v>0138259</v>
      </c>
    </row>
    <row r="11919" spans="1:24" x14ac:dyDescent="0.15">
      <c r="A11919" t="s">
        <v>6400</v>
      </c>
      <c r="B11919" t="s">
        <v>935</v>
      </c>
      <c r="C11919" t="s">
        <v>2157</v>
      </c>
      <c r="D11919" t="s">
        <v>5686</v>
      </c>
      <c r="E11919" t="s">
        <v>6401</v>
      </c>
      <c r="F11919" t="s">
        <v>0</v>
      </c>
      <c r="G11919" t="s">
        <v>6402</v>
      </c>
      <c r="H11919" t="s">
        <v>0</v>
      </c>
      <c r="I11919" t="s">
        <v>1320</v>
      </c>
      <c r="J11919" t="s">
        <v>1321</v>
      </c>
      <c r="K11919" s="34" t="str">
        <f t="shared" si="372"/>
        <v>0138259歯技連２</v>
      </c>
      <c r="L11919" t="s">
        <v>374</v>
      </c>
      <c r="M11919" t="s">
        <v>23</v>
      </c>
      <c r="N11919" t="s">
        <v>0</v>
      </c>
      <c r="O11919" t="s">
        <v>0</v>
      </c>
      <c r="P11919" t="s">
        <v>0</v>
      </c>
      <c r="Q11919" t="s">
        <v>0</v>
      </c>
      <c r="R11919" t="s">
        <v>0</v>
      </c>
      <c r="S11919" t="s">
        <v>877</v>
      </c>
      <c r="T11919" t="s">
        <v>1831</v>
      </c>
      <c r="X11919" s="34" t="str">
        <f t="shared" si="373"/>
        <v>0138259</v>
      </c>
    </row>
    <row r="11920" spans="1:24" x14ac:dyDescent="0.15">
      <c r="A11920" t="s">
        <v>6400</v>
      </c>
      <c r="B11920" t="s">
        <v>935</v>
      </c>
      <c r="C11920" t="s">
        <v>2157</v>
      </c>
      <c r="D11920" t="s">
        <v>5686</v>
      </c>
      <c r="E11920" t="s">
        <v>6401</v>
      </c>
      <c r="F11920" t="s">
        <v>0</v>
      </c>
      <c r="G11920" t="s">
        <v>6402</v>
      </c>
      <c r="H11920" t="s">
        <v>0</v>
      </c>
      <c r="I11920" t="s">
        <v>3321</v>
      </c>
      <c r="J11920" t="s">
        <v>3322</v>
      </c>
      <c r="K11920" s="34" t="str">
        <f t="shared" si="372"/>
        <v>0138259光印象</v>
      </c>
      <c r="L11920" t="s">
        <v>334</v>
      </c>
      <c r="M11920" t="s">
        <v>23</v>
      </c>
      <c r="N11920" t="s">
        <v>0</v>
      </c>
      <c r="O11920" t="s">
        <v>0</v>
      </c>
      <c r="P11920" t="s">
        <v>0</v>
      </c>
      <c r="Q11920" t="s">
        <v>0</v>
      </c>
      <c r="R11920" t="s">
        <v>0</v>
      </c>
      <c r="S11920" t="s">
        <v>877</v>
      </c>
      <c r="T11920" t="s">
        <v>1831</v>
      </c>
      <c r="X11920" s="34" t="str">
        <f t="shared" si="373"/>
        <v>0138259</v>
      </c>
    </row>
    <row r="11921" spans="1:24" x14ac:dyDescent="0.15">
      <c r="A11921" t="s">
        <v>6400</v>
      </c>
      <c r="B11921" t="s">
        <v>935</v>
      </c>
      <c r="C11921" t="s">
        <v>2157</v>
      </c>
      <c r="D11921" t="s">
        <v>5686</v>
      </c>
      <c r="E11921" t="s">
        <v>6401</v>
      </c>
      <c r="F11921" t="s">
        <v>0</v>
      </c>
      <c r="G11921" t="s">
        <v>6402</v>
      </c>
      <c r="H11921" t="s">
        <v>0</v>
      </c>
      <c r="I11921" t="s">
        <v>226</v>
      </c>
      <c r="J11921" t="s">
        <v>227</v>
      </c>
      <c r="K11921" s="34" t="str">
        <f t="shared" si="372"/>
        <v>0138259歯ＣＡＤ</v>
      </c>
      <c r="L11921" t="s">
        <v>537</v>
      </c>
      <c r="M11921" t="s">
        <v>60</v>
      </c>
      <c r="N11921" t="s">
        <v>0</v>
      </c>
      <c r="O11921" t="s">
        <v>0</v>
      </c>
      <c r="P11921" t="s">
        <v>0</v>
      </c>
      <c r="Q11921" t="s">
        <v>0</v>
      </c>
      <c r="R11921" t="s">
        <v>0</v>
      </c>
      <c r="S11921" t="s">
        <v>877</v>
      </c>
      <c r="T11921" t="s">
        <v>1831</v>
      </c>
      <c r="X11921" s="34" t="str">
        <f t="shared" si="373"/>
        <v>0138259</v>
      </c>
    </row>
    <row r="11922" spans="1:24" x14ac:dyDescent="0.15">
      <c r="A11922" t="s">
        <v>6400</v>
      </c>
      <c r="B11922" t="s">
        <v>935</v>
      </c>
      <c r="C11922" t="s">
        <v>2157</v>
      </c>
      <c r="D11922" t="s">
        <v>5686</v>
      </c>
      <c r="E11922" t="s">
        <v>6401</v>
      </c>
      <c r="F11922" t="s">
        <v>0</v>
      </c>
      <c r="G11922" t="s">
        <v>6402</v>
      </c>
      <c r="H11922" t="s">
        <v>0</v>
      </c>
      <c r="I11922" t="s">
        <v>5694</v>
      </c>
      <c r="J11922" t="s">
        <v>5695</v>
      </c>
      <c r="K11922" s="34" t="str">
        <f t="shared" si="372"/>
        <v>0138259歯技工</v>
      </c>
      <c r="L11922" t="s">
        <v>50</v>
      </c>
      <c r="M11922" t="s">
        <v>60</v>
      </c>
      <c r="N11922" t="s">
        <v>0</v>
      </c>
      <c r="O11922" t="s">
        <v>0</v>
      </c>
      <c r="P11922" t="s">
        <v>0</v>
      </c>
      <c r="Q11922" t="s">
        <v>0</v>
      </c>
      <c r="R11922" t="s">
        <v>0</v>
      </c>
      <c r="S11922" t="s">
        <v>877</v>
      </c>
      <c r="T11922" t="s">
        <v>1831</v>
      </c>
      <c r="X11922" s="34" t="str">
        <f t="shared" si="373"/>
        <v>0138259</v>
      </c>
    </row>
    <row r="11923" spans="1:24" x14ac:dyDescent="0.15">
      <c r="A11923" t="s">
        <v>6400</v>
      </c>
      <c r="B11923" t="s">
        <v>935</v>
      </c>
      <c r="C11923" t="s">
        <v>2157</v>
      </c>
      <c r="D11923" t="s">
        <v>5686</v>
      </c>
      <c r="E11923" t="s">
        <v>6401</v>
      </c>
      <c r="F11923" t="s">
        <v>0</v>
      </c>
      <c r="G11923" t="s">
        <v>6402</v>
      </c>
      <c r="H11923" t="s">
        <v>0</v>
      </c>
      <c r="I11923" t="s">
        <v>638</v>
      </c>
      <c r="J11923" t="s">
        <v>639</v>
      </c>
      <c r="K11923" s="34" t="str">
        <f t="shared" si="372"/>
        <v>0138259手光機</v>
      </c>
      <c r="L11923" t="s">
        <v>510</v>
      </c>
      <c r="M11923" t="s">
        <v>1584</v>
      </c>
      <c r="N11923" t="s">
        <v>0</v>
      </c>
      <c r="O11923" t="s">
        <v>0</v>
      </c>
      <c r="P11923" t="s">
        <v>0</v>
      </c>
      <c r="Q11923" t="s">
        <v>0</v>
      </c>
      <c r="R11923" t="s">
        <v>0</v>
      </c>
      <c r="S11923" t="s">
        <v>877</v>
      </c>
      <c r="T11923" t="s">
        <v>1831</v>
      </c>
      <c r="X11923" s="34" t="str">
        <f t="shared" si="373"/>
        <v>0138259</v>
      </c>
    </row>
    <row r="11924" spans="1:24" x14ac:dyDescent="0.15">
      <c r="A11924" t="s">
        <v>6400</v>
      </c>
      <c r="B11924" t="s">
        <v>935</v>
      </c>
      <c r="C11924" t="s">
        <v>2157</v>
      </c>
      <c r="D11924" t="s">
        <v>5686</v>
      </c>
      <c r="E11924" t="s">
        <v>6401</v>
      </c>
      <c r="F11924" t="s">
        <v>0</v>
      </c>
      <c r="G11924" t="s">
        <v>6402</v>
      </c>
      <c r="H11924" t="s">
        <v>0</v>
      </c>
      <c r="I11924" t="s">
        <v>268</v>
      </c>
      <c r="J11924" t="s">
        <v>269</v>
      </c>
      <c r="K11924" s="34" t="str">
        <f t="shared" si="372"/>
        <v>0138259補管</v>
      </c>
      <c r="L11924" t="s">
        <v>6403</v>
      </c>
      <c r="M11924" t="s">
        <v>60</v>
      </c>
      <c r="N11924" t="s">
        <v>0</v>
      </c>
      <c r="O11924" t="s">
        <v>0</v>
      </c>
      <c r="P11924" t="s">
        <v>0</v>
      </c>
      <c r="Q11924" t="s">
        <v>0</v>
      </c>
      <c r="R11924" t="s">
        <v>0</v>
      </c>
      <c r="S11924" t="s">
        <v>877</v>
      </c>
      <c r="T11924" t="s">
        <v>1831</v>
      </c>
      <c r="X11924" s="34" t="str">
        <f t="shared" si="373"/>
        <v>0138259</v>
      </c>
    </row>
    <row r="11925" spans="1:24" x14ac:dyDescent="0.15">
      <c r="A11925" t="s">
        <v>6400</v>
      </c>
      <c r="B11925" t="s">
        <v>935</v>
      </c>
      <c r="C11925" t="s">
        <v>2157</v>
      </c>
      <c r="D11925" t="s">
        <v>5686</v>
      </c>
      <c r="E11925" t="s">
        <v>6401</v>
      </c>
      <c r="F11925" t="s">
        <v>0</v>
      </c>
      <c r="G11925" t="s">
        <v>6402</v>
      </c>
      <c r="H11925" t="s">
        <v>0</v>
      </c>
      <c r="I11925" t="s">
        <v>2017</v>
      </c>
      <c r="J11925" t="s">
        <v>2018</v>
      </c>
      <c r="K11925" s="34" t="str">
        <f t="shared" si="372"/>
        <v>0138259歯外在ベⅠ注</v>
      </c>
      <c r="L11925" t="s">
        <v>72</v>
      </c>
      <c r="M11925" t="s">
        <v>1940</v>
      </c>
      <c r="N11925" t="s">
        <v>0</v>
      </c>
      <c r="O11925" t="s">
        <v>0</v>
      </c>
      <c r="P11925" t="s">
        <v>0</v>
      </c>
      <c r="Q11925" t="s">
        <v>0</v>
      </c>
      <c r="R11925" t="s">
        <v>0</v>
      </c>
      <c r="S11925" t="s">
        <v>877</v>
      </c>
      <c r="T11925" t="s">
        <v>1831</v>
      </c>
      <c r="X11925" s="34" t="str">
        <f t="shared" si="373"/>
        <v>0138259</v>
      </c>
    </row>
    <row r="11926" spans="1:24" x14ac:dyDescent="0.15">
      <c r="A11926" t="s">
        <v>6404</v>
      </c>
      <c r="B11926" t="s">
        <v>935</v>
      </c>
      <c r="C11926" t="s">
        <v>2157</v>
      </c>
      <c r="D11926" t="s">
        <v>5686</v>
      </c>
      <c r="E11926" t="s">
        <v>6405</v>
      </c>
      <c r="F11926" t="s">
        <v>0</v>
      </c>
      <c r="G11926" t="s">
        <v>6406</v>
      </c>
      <c r="H11926" t="s">
        <v>0</v>
      </c>
      <c r="I11926" t="s">
        <v>2066</v>
      </c>
      <c r="J11926" t="s">
        <v>2067</v>
      </c>
      <c r="K11926" s="34" t="str">
        <f t="shared" si="372"/>
        <v>0138291歯医ＤＸ１</v>
      </c>
      <c r="L11926" t="s">
        <v>100</v>
      </c>
      <c r="M11926" t="s">
        <v>1940</v>
      </c>
      <c r="N11926" t="s">
        <v>0</v>
      </c>
      <c r="O11926" t="s">
        <v>0</v>
      </c>
      <c r="P11926" t="s">
        <v>0</v>
      </c>
      <c r="Q11926" t="s">
        <v>0</v>
      </c>
      <c r="R11926" t="s">
        <v>0</v>
      </c>
      <c r="S11926" t="s">
        <v>877</v>
      </c>
      <c r="T11926" t="s">
        <v>1831</v>
      </c>
      <c r="X11926" s="34" t="str">
        <f t="shared" si="373"/>
        <v>0138291</v>
      </c>
    </row>
    <row r="11927" spans="1:24" x14ac:dyDescent="0.15">
      <c r="A11927" t="s">
        <v>6404</v>
      </c>
      <c r="B11927" t="s">
        <v>935</v>
      </c>
      <c r="C11927" t="s">
        <v>2157</v>
      </c>
      <c r="D11927" t="s">
        <v>5686</v>
      </c>
      <c r="E11927" t="s">
        <v>6405</v>
      </c>
      <c r="F11927" t="s">
        <v>0</v>
      </c>
      <c r="G11927" t="s">
        <v>6406</v>
      </c>
      <c r="H11927" t="s">
        <v>0</v>
      </c>
      <c r="I11927" t="s">
        <v>25</v>
      </c>
      <c r="J11927" t="s">
        <v>26</v>
      </c>
      <c r="K11927" s="34" t="str">
        <f t="shared" si="372"/>
        <v>0138291歯初診</v>
      </c>
      <c r="L11927" t="s">
        <v>645</v>
      </c>
      <c r="M11927" t="s">
        <v>432</v>
      </c>
      <c r="N11927" t="s">
        <v>0</v>
      </c>
      <c r="O11927" t="s">
        <v>0</v>
      </c>
      <c r="P11927" t="s">
        <v>0</v>
      </c>
      <c r="Q11927" t="s">
        <v>0</v>
      </c>
      <c r="R11927" t="s">
        <v>0</v>
      </c>
      <c r="S11927" t="s">
        <v>877</v>
      </c>
      <c r="T11927" t="s">
        <v>1831</v>
      </c>
      <c r="X11927" s="34" t="str">
        <f t="shared" si="373"/>
        <v>0138291</v>
      </c>
    </row>
    <row r="11928" spans="1:24" x14ac:dyDescent="0.15">
      <c r="A11928" t="s">
        <v>6404</v>
      </c>
      <c r="B11928" t="s">
        <v>935</v>
      </c>
      <c r="C11928" t="s">
        <v>2157</v>
      </c>
      <c r="D11928" t="s">
        <v>5686</v>
      </c>
      <c r="E11928" t="s">
        <v>6405</v>
      </c>
      <c r="F11928" t="s">
        <v>0</v>
      </c>
      <c r="G11928" t="s">
        <v>6406</v>
      </c>
      <c r="H11928" t="s">
        <v>0</v>
      </c>
      <c r="I11928" t="s">
        <v>29</v>
      </c>
      <c r="J11928" t="s">
        <v>30</v>
      </c>
      <c r="K11928" s="34" t="str">
        <f t="shared" si="372"/>
        <v>0138291外安全１</v>
      </c>
      <c r="L11928" t="s">
        <v>236</v>
      </c>
      <c r="M11928" t="s">
        <v>1585</v>
      </c>
      <c r="N11928" t="s">
        <v>0</v>
      </c>
      <c r="O11928" t="s">
        <v>0</v>
      </c>
      <c r="P11928" t="s">
        <v>0</v>
      </c>
      <c r="Q11928" t="s">
        <v>0</v>
      </c>
      <c r="R11928" t="s">
        <v>0</v>
      </c>
      <c r="S11928" t="s">
        <v>877</v>
      </c>
      <c r="T11928" t="s">
        <v>1831</v>
      </c>
      <c r="X11928" s="34" t="str">
        <f t="shared" si="373"/>
        <v>0138291</v>
      </c>
    </row>
    <row r="11929" spans="1:24" x14ac:dyDescent="0.15">
      <c r="A11929" t="s">
        <v>6404</v>
      </c>
      <c r="B11929" t="s">
        <v>935</v>
      </c>
      <c r="C11929" t="s">
        <v>2157</v>
      </c>
      <c r="D11929" t="s">
        <v>5686</v>
      </c>
      <c r="E11929" t="s">
        <v>6405</v>
      </c>
      <c r="F11929" t="s">
        <v>0</v>
      </c>
      <c r="G11929" t="s">
        <v>6406</v>
      </c>
      <c r="H11929" t="s">
        <v>0</v>
      </c>
      <c r="I11929" t="s">
        <v>31</v>
      </c>
      <c r="J11929" t="s">
        <v>32</v>
      </c>
      <c r="K11929" s="34" t="str">
        <f t="shared" si="372"/>
        <v>0138291外感染１</v>
      </c>
      <c r="L11929" t="s">
        <v>236</v>
      </c>
      <c r="M11929" t="s">
        <v>1585</v>
      </c>
      <c r="N11929" t="s">
        <v>0</v>
      </c>
      <c r="O11929" t="s">
        <v>0</v>
      </c>
      <c r="P11929" t="s">
        <v>0</v>
      </c>
      <c r="Q11929" t="s">
        <v>0</v>
      </c>
      <c r="R11929" t="s">
        <v>0</v>
      </c>
      <c r="S11929" t="s">
        <v>877</v>
      </c>
      <c r="T11929" t="s">
        <v>1831</v>
      </c>
      <c r="X11929" s="34" t="str">
        <f t="shared" si="373"/>
        <v>0138291</v>
      </c>
    </row>
    <row r="11930" spans="1:24" x14ac:dyDescent="0.15">
      <c r="A11930" t="s">
        <v>6404</v>
      </c>
      <c r="B11930" t="s">
        <v>935</v>
      </c>
      <c r="C11930" t="s">
        <v>2157</v>
      </c>
      <c r="D11930" t="s">
        <v>5686</v>
      </c>
      <c r="E11930" t="s">
        <v>6405</v>
      </c>
      <c r="F11930" t="s">
        <v>0</v>
      </c>
      <c r="G11930" t="s">
        <v>6406</v>
      </c>
      <c r="H11930" t="s">
        <v>0</v>
      </c>
      <c r="I11930" t="s">
        <v>150</v>
      </c>
      <c r="J11930" t="s">
        <v>151</v>
      </c>
      <c r="K11930" s="34" t="str">
        <f t="shared" si="372"/>
        <v>0138291医管</v>
      </c>
      <c r="L11930" t="s">
        <v>325</v>
      </c>
      <c r="M11930" t="s">
        <v>505</v>
      </c>
      <c r="N11930" t="s">
        <v>0</v>
      </c>
      <c r="O11930" t="s">
        <v>0</v>
      </c>
      <c r="P11930" t="s">
        <v>0</v>
      </c>
      <c r="Q11930" t="s">
        <v>0</v>
      </c>
      <c r="R11930" t="s">
        <v>0</v>
      </c>
      <c r="S11930" t="s">
        <v>877</v>
      </c>
      <c r="T11930" t="s">
        <v>1831</v>
      </c>
      <c r="X11930" s="34" t="str">
        <f t="shared" si="373"/>
        <v>0138291</v>
      </c>
    </row>
    <row r="11931" spans="1:24" x14ac:dyDescent="0.15">
      <c r="A11931" t="s">
        <v>6404</v>
      </c>
      <c r="B11931" t="s">
        <v>935</v>
      </c>
      <c r="C11931" t="s">
        <v>2157</v>
      </c>
      <c r="D11931" t="s">
        <v>5686</v>
      </c>
      <c r="E11931" t="s">
        <v>6405</v>
      </c>
      <c r="F11931" t="s">
        <v>0</v>
      </c>
      <c r="G11931" t="s">
        <v>6406</v>
      </c>
      <c r="H11931" t="s">
        <v>0</v>
      </c>
      <c r="I11931" t="s">
        <v>2026</v>
      </c>
      <c r="J11931" t="s">
        <v>1901</v>
      </c>
      <c r="K11931" s="34" t="str">
        <f t="shared" si="372"/>
        <v>0138291口管強</v>
      </c>
      <c r="L11931" t="s">
        <v>622</v>
      </c>
      <c r="M11931" t="s">
        <v>1585</v>
      </c>
      <c r="N11931" t="s">
        <v>0</v>
      </c>
      <c r="O11931" t="s">
        <v>0</v>
      </c>
      <c r="P11931" t="s">
        <v>0</v>
      </c>
      <c r="Q11931" t="s">
        <v>0</v>
      </c>
      <c r="R11931" t="s">
        <v>0</v>
      </c>
      <c r="S11931" t="s">
        <v>877</v>
      </c>
      <c r="T11931" t="s">
        <v>1831</v>
      </c>
      <c r="X11931" s="34" t="str">
        <f t="shared" si="373"/>
        <v>0138291</v>
      </c>
    </row>
    <row r="11932" spans="1:24" x14ac:dyDescent="0.15">
      <c r="A11932" t="s">
        <v>6404</v>
      </c>
      <c r="B11932" t="s">
        <v>935</v>
      </c>
      <c r="C11932" t="s">
        <v>2157</v>
      </c>
      <c r="D11932" t="s">
        <v>5686</v>
      </c>
      <c r="E11932" t="s">
        <v>6405</v>
      </c>
      <c r="F11932" t="s">
        <v>0</v>
      </c>
      <c r="G11932" t="s">
        <v>6406</v>
      </c>
      <c r="H11932" t="s">
        <v>0</v>
      </c>
      <c r="I11932" t="s">
        <v>2034</v>
      </c>
      <c r="J11932" t="s">
        <v>2035</v>
      </c>
      <c r="K11932" s="34" t="str">
        <f t="shared" si="372"/>
        <v>0138291口実地</v>
      </c>
      <c r="L11932" t="s">
        <v>906</v>
      </c>
      <c r="M11932" t="s">
        <v>1940</v>
      </c>
      <c r="N11932" t="s">
        <v>0</v>
      </c>
      <c r="O11932" t="s">
        <v>0</v>
      </c>
      <c r="P11932" t="s">
        <v>0</v>
      </c>
      <c r="Q11932" t="s">
        <v>0</v>
      </c>
      <c r="R11932" t="s">
        <v>0</v>
      </c>
      <c r="S11932" t="s">
        <v>877</v>
      </c>
      <c r="T11932" t="s">
        <v>1831</v>
      </c>
      <c r="X11932" s="34" t="str">
        <f t="shared" si="373"/>
        <v>0138291</v>
      </c>
    </row>
    <row r="11933" spans="1:24" x14ac:dyDescent="0.15">
      <c r="A11933" t="s">
        <v>6404</v>
      </c>
      <c r="B11933" t="s">
        <v>935</v>
      </c>
      <c r="C11933" t="s">
        <v>2157</v>
      </c>
      <c r="D11933" t="s">
        <v>5686</v>
      </c>
      <c r="E11933" t="s">
        <v>6405</v>
      </c>
      <c r="F11933" t="s">
        <v>0</v>
      </c>
      <c r="G11933" t="s">
        <v>6406</v>
      </c>
      <c r="H11933" t="s">
        <v>0</v>
      </c>
      <c r="I11933" t="s">
        <v>1902</v>
      </c>
      <c r="J11933" t="s">
        <v>1903</v>
      </c>
      <c r="K11933" s="34" t="str">
        <f t="shared" si="372"/>
        <v>0138291歯援診２</v>
      </c>
      <c r="L11933" t="s">
        <v>311</v>
      </c>
      <c r="M11933" t="s">
        <v>586</v>
      </c>
      <c r="N11933" t="s">
        <v>0</v>
      </c>
      <c r="O11933" t="s">
        <v>0</v>
      </c>
      <c r="P11933" t="s">
        <v>0</v>
      </c>
      <c r="Q11933" t="s">
        <v>0</v>
      </c>
      <c r="R11933" t="s">
        <v>0</v>
      </c>
      <c r="S11933" t="s">
        <v>877</v>
      </c>
      <c r="T11933" t="s">
        <v>1831</v>
      </c>
      <c r="X11933" s="34" t="str">
        <f t="shared" si="373"/>
        <v>0138291</v>
      </c>
    </row>
    <row r="11934" spans="1:24" x14ac:dyDescent="0.15">
      <c r="A11934" t="s">
        <v>6404</v>
      </c>
      <c r="B11934" t="s">
        <v>935</v>
      </c>
      <c r="C11934" t="s">
        <v>2157</v>
      </c>
      <c r="D11934" t="s">
        <v>5686</v>
      </c>
      <c r="E11934" t="s">
        <v>6405</v>
      </c>
      <c r="F11934" t="s">
        <v>0</v>
      </c>
      <c r="G11934" t="s">
        <v>6406</v>
      </c>
      <c r="H11934" t="s">
        <v>0</v>
      </c>
      <c r="I11934" t="s">
        <v>1987</v>
      </c>
      <c r="J11934" t="s">
        <v>1009</v>
      </c>
      <c r="K11934" s="34" t="str">
        <f t="shared" si="372"/>
        <v>0138291歯訪診</v>
      </c>
      <c r="L11934" t="s">
        <v>1187</v>
      </c>
      <c r="M11934" t="s">
        <v>522</v>
      </c>
      <c r="N11934" t="s">
        <v>0</v>
      </c>
      <c r="O11934" t="s">
        <v>0</v>
      </c>
      <c r="P11934" t="s">
        <v>0</v>
      </c>
      <c r="Q11934" t="s">
        <v>0</v>
      </c>
      <c r="R11934" t="s">
        <v>0</v>
      </c>
      <c r="S11934" t="s">
        <v>877</v>
      </c>
      <c r="T11934" t="s">
        <v>1831</v>
      </c>
      <c r="X11934" s="34" t="str">
        <f t="shared" si="373"/>
        <v>0138291</v>
      </c>
    </row>
    <row r="11935" spans="1:24" x14ac:dyDescent="0.15">
      <c r="A11935" t="s">
        <v>6404</v>
      </c>
      <c r="B11935" t="s">
        <v>935</v>
      </c>
      <c r="C11935" t="s">
        <v>2157</v>
      </c>
      <c r="D11935" t="s">
        <v>5686</v>
      </c>
      <c r="E11935" t="s">
        <v>6405</v>
      </c>
      <c r="F11935" t="s">
        <v>0</v>
      </c>
      <c r="G11935" t="s">
        <v>6406</v>
      </c>
      <c r="H11935" t="s">
        <v>0</v>
      </c>
      <c r="I11935" t="s">
        <v>208</v>
      </c>
      <c r="J11935" t="s">
        <v>209</v>
      </c>
      <c r="K11935" s="34" t="str">
        <f t="shared" si="372"/>
        <v>0138291歯リハ２</v>
      </c>
      <c r="L11935" t="s">
        <v>128</v>
      </c>
      <c r="M11935" t="s">
        <v>1962</v>
      </c>
      <c r="N11935" t="s">
        <v>0</v>
      </c>
      <c r="O11935" t="s">
        <v>0</v>
      </c>
      <c r="P11935" t="s">
        <v>0</v>
      </c>
      <c r="Q11935" t="s">
        <v>0</v>
      </c>
      <c r="R11935" t="s">
        <v>0</v>
      </c>
      <c r="S11935" t="s">
        <v>877</v>
      </c>
      <c r="T11935" t="s">
        <v>1831</v>
      </c>
      <c r="X11935" s="34" t="str">
        <f t="shared" si="373"/>
        <v>0138291</v>
      </c>
    </row>
    <row r="11936" spans="1:24" x14ac:dyDescent="0.15">
      <c r="A11936" t="s">
        <v>6404</v>
      </c>
      <c r="B11936" t="s">
        <v>935</v>
      </c>
      <c r="C11936" t="s">
        <v>2157</v>
      </c>
      <c r="D11936" t="s">
        <v>5686</v>
      </c>
      <c r="E11936" t="s">
        <v>6405</v>
      </c>
      <c r="F11936" t="s">
        <v>0</v>
      </c>
      <c r="G11936" t="s">
        <v>6406</v>
      </c>
      <c r="H11936" t="s">
        <v>0</v>
      </c>
      <c r="I11936" t="s">
        <v>659</v>
      </c>
      <c r="J11936" t="s">
        <v>660</v>
      </c>
      <c r="K11936" s="34" t="str">
        <f t="shared" si="372"/>
        <v>0138291口腔粘膜</v>
      </c>
      <c r="L11936" t="s">
        <v>403</v>
      </c>
      <c r="M11936" t="s">
        <v>432</v>
      </c>
      <c r="N11936" t="s">
        <v>0</v>
      </c>
      <c r="O11936" t="s">
        <v>0</v>
      </c>
      <c r="P11936" t="s">
        <v>0</v>
      </c>
      <c r="Q11936" t="s">
        <v>0</v>
      </c>
      <c r="R11936" t="s">
        <v>0</v>
      </c>
      <c r="S11936" t="s">
        <v>877</v>
      </c>
      <c r="T11936" t="s">
        <v>1831</v>
      </c>
      <c r="X11936" s="34" t="str">
        <f t="shared" si="373"/>
        <v>0138291</v>
      </c>
    </row>
    <row r="11937" spans="1:24" x14ac:dyDescent="0.15">
      <c r="A11937" t="s">
        <v>6404</v>
      </c>
      <c r="B11937" t="s">
        <v>935</v>
      </c>
      <c r="C11937" t="s">
        <v>2157</v>
      </c>
      <c r="D11937" t="s">
        <v>5686</v>
      </c>
      <c r="E11937" t="s">
        <v>6405</v>
      </c>
      <c r="F11937" t="s">
        <v>0</v>
      </c>
      <c r="G11937" t="s">
        <v>6406</v>
      </c>
      <c r="H11937" t="s">
        <v>0</v>
      </c>
      <c r="I11937" t="s">
        <v>2068</v>
      </c>
      <c r="J11937" t="s">
        <v>603</v>
      </c>
      <c r="K11937" s="34" t="str">
        <f t="shared" si="372"/>
        <v>0138291歯技連１</v>
      </c>
      <c r="L11937" t="s">
        <v>351</v>
      </c>
      <c r="M11937" t="s">
        <v>161</v>
      </c>
      <c r="N11937" t="s">
        <v>0</v>
      </c>
      <c r="O11937" t="s">
        <v>0</v>
      </c>
      <c r="P11937" t="s">
        <v>0</v>
      </c>
      <c r="Q11937" t="s">
        <v>0</v>
      </c>
      <c r="R11937" t="s">
        <v>0</v>
      </c>
      <c r="S11937" t="s">
        <v>877</v>
      </c>
      <c r="T11937" t="s">
        <v>1831</v>
      </c>
      <c r="X11937" s="34" t="str">
        <f t="shared" si="373"/>
        <v>0138291</v>
      </c>
    </row>
    <row r="11938" spans="1:24" x14ac:dyDescent="0.15">
      <c r="A11938" t="s">
        <v>6404</v>
      </c>
      <c r="B11938" t="s">
        <v>935</v>
      </c>
      <c r="C11938" t="s">
        <v>2157</v>
      </c>
      <c r="D11938" t="s">
        <v>5686</v>
      </c>
      <c r="E11938" t="s">
        <v>6405</v>
      </c>
      <c r="F11938" t="s">
        <v>0</v>
      </c>
      <c r="G11938" t="s">
        <v>6406</v>
      </c>
      <c r="H11938" t="s">
        <v>0</v>
      </c>
      <c r="I11938" t="s">
        <v>1320</v>
      </c>
      <c r="J11938" t="s">
        <v>1321</v>
      </c>
      <c r="K11938" s="34" t="str">
        <f t="shared" si="372"/>
        <v>0138291歯技連２</v>
      </c>
      <c r="L11938" t="s">
        <v>637</v>
      </c>
      <c r="M11938" t="s">
        <v>161</v>
      </c>
      <c r="N11938" t="s">
        <v>0</v>
      </c>
      <c r="O11938" t="s">
        <v>0</v>
      </c>
      <c r="P11938" t="s">
        <v>0</v>
      </c>
      <c r="Q11938" t="s">
        <v>0</v>
      </c>
      <c r="R11938" t="s">
        <v>0</v>
      </c>
      <c r="S11938" t="s">
        <v>877</v>
      </c>
      <c r="T11938" t="s">
        <v>1831</v>
      </c>
      <c r="X11938" s="34" t="str">
        <f t="shared" si="373"/>
        <v>0138291</v>
      </c>
    </row>
    <row r="11939" spans="1:24" x14ac:dyDescent="0.15">
      <c r="A11939" t="s">
        <v>6404</v>
      </c>
      <c r="B11939" t="s">
        <v>935</v>
      </c>
      <c r="C11939" t="s">
        <v>2157</v>
      </c>
      <c r="D11939" t="s">
        <v>5686</v>
      </c>
      <c r="E11939" t="s">
        <v>6405</v>
      </c>
      <c r="F11939" t="s">
        <v>0</v>
      </c>
      <c r="G11939" t="s">
        <v>6406</v>
      </c>
      <c r="H11939" t="s">
        <v>0</v>
      </c>
      <c r="I11939" t="s">
        <v>226</v>
      </c>
      <c r="J11939" t="s">
        <v>227</v>
      </c>
      <c r="K11939" s="34" t="str">
        <f t="shared" si="372"/>
        <v>0138291歯ＣＡＤ</v>
      </c>
      <c r="L11939" t="s">
        <v>2299</v>
      </c>
      <c r="M11939" t="s">
        <v>522</v>
      </c>
      <c r="N11939" t="s">
        <v>0</v>
      </c>
      <c r="O11939" t="s">
        <v>0</v>
      </c>
      <c r="P11939" t="s">
        <v>0</v>
      </c>
      <c r="Q11939" t="s">
        <v>0</v>
      </c>
      <c r="R11939" t="s">
        <v>0</v>
      </c>
      <c r="S11939" t="s">
        <v>877</v>
      </c>
      <c r="T11939" t="s">
        <v>1831</v>
      </c>
      <c r="X11939" s="34" t="str">
        <f t="shared" si="373"/>
        <v>0138291</v>
      </c>
    </row>
    <row r="11940" spans="1:24" x14ac:dyDescent="0.15">
      <c r="A11940" t="s">
        <v>6404</v>
      </c>
      <c r="B11940" t="s">
        <v>935</v>
      </c>
      <c r="C11940" t="s">
        <v>2157</v>
      </c>
      <c r="D11940" t="s">
        <v>5686</v>
      </c>
      <c r="E11940" t="s">
        <v>6405</v>
      </c>
      <c r="F11940" t="s">
        <v>0</v>
      </c>
      <c r="G11940" t="s">
        <v>6406</v>
      </c>
      <c r="H11940" t="s">
        <v>0</v>
      </c>
      <c r="I11940" t="s">
        <v>614</v>
      </c>
      <c r="J11940" t="s">
        <v>615</v>
      </c>
      <c r="K11940" s="34" t="str">
        <f t="shared" si="372"/>
        <v>0138291ＧＴＲ</v>
      </c>
      <c r="L11940" t="s">
        <v>798</v>
      </c>
      <c r="M11940" t="s">
        <v>522</v>
      </c>
      <c r="N11940" t="s">
        <v>0</v>
      </c>
      <c r="O11940" t="s">
        <v>0</v>
      </c>
      <c r="P11940" t="s">
        <v>0</v>
      </c>
      <c r="Q11940" t="s">
        <v>0</v>
      </c>
      <c r="R11940" t="s">
        <v>0</v>
      </c>
      <c r="S11940" t="s">
        <v>877</v>
      </c>
      <c r="T11940" t="s">
        <v>1831</v>
      </c>
      <c r="X11940" s="34" t="str">
        <f t="shared" si="373"/>
        <v>0138291</v>
      </c>
    </row>
    <row r="11941" spans="1:24" x14ac:dyDescent="0.15">
      <c r="A11941" t="s">
        <v>6404</v>
      </c>
      <c r="B11941" t="s">
        <v>935</v>
      </c>
      <c r="C11941" t="s">
        <v>2157</v>
      </c>
      <c r="D11941" t="s">
        <v>5686</v>
      </c>
      <c r="E11941" t="s">
        <v>6405</v>
      </c>
      <c r="F11941" t="s">
        <v>0</v>
      </c>
      <c r="G11941" t="s">
        <v>6406</v>
      </c>
      <c r="H11941" t="s">
        <v>0</v>
      </c>
      <c r="I11941" t="s">
        <v>638</v>
      </c>
      <c r="J11941" t="s">
        <v>639</v>
      </c>
      <c r="K11941" s="34" t="str">
        <f t="shared" si="372"/>
        <v>0138291手光機</v>
      </c>
      <c r="L11941" t="s">
        <v>252</v>
      </c>
      <c r="M11941" t="s">
        <v>432</v>
      </c>
      <c r="N11941" t="s">
        <v>0</v>
      </c>
      <c r="O11941" t="s">
        <v>0</v>
      </c>
      <c r="P11941" t="s">
        <v>0</v>
      </c>
      <c r="Q11941" t="s">
        <v>0</v>
      </c>
      <c r="R11941" t="s">
        <v>0</v>
      </c>
      <c r="S11941" t="s">
        <v>877</v>
      </c>
      <c r="T11941" t="s">
        <v>1831</v>
      </c>
      <c r="X11941" s="34" t="str">
        <f t="shared" si="373"/>
        <v>0138291</v>
      </c>
    </row>
    <row r="11942" spans="1:24" x14ac:dyDescent="0.15">
      <c r="A11942" t="s">
        <v>6404</v>
      </c>
      <c r="B11942" t="s">
        <v>935</v>
      </c>
      <c r="C11942" t="s">
        <v>2157</v>
      </c>
      <c r="D11942" t="s">
        <v>5686</v>
      </c>
      <c r="E11942" t="s">
        <v>6405</v>
      </c>
      <c r="F11942" t="s">
        <v>0</v>
      </c>
      <c r="G11942" t="s">
        <v>6406</v>
      </c>
      <c r="H11942" t="s">
        <v>0</v>
      </c>
      <c r="I11942" t="s">
        <v>268</v>
      </c>
      <c r="J11942" t="s">
        <v>269</v>
      </c>
      <c r="K11942" s="34" t="str">
        <f t="shared" si="372"/>
        <v>0138291補管</v>
      </c>
      <c r="L11942" t="s">
        <v>6407</v>
      </c>
      <c r="M11942" t="s">
        <v>522</v>
      </c>
      <c r="N11942" t="s">
        <v>0</v>
      </c>
      <c r="O11942" t="s">
        <v>0</v>
      </c>
      <c r="P11942" t="s">
        <v>0</v>
      </c>
      <c r="Q11942" t="s">
        <v>0</v>
      </c>
      <c r="R11942" t="s">
        <v>0</v>
      </c>
      <c r="S11942" t="s">
        <v>877</v>
      </c>
      <c r="T11942" t="s">
        <v>1831</v>
      </c>
      <c r="X11942" s="34" t="str">
        <f t="shared" si="373"/>
        <v>0138291</v>
      </c>
    </row>
    <row r="11943" spans="1:24" x14ac:dyDescent="0.15">
      <c r="A11943" t="s">
        <v>6404</v>
      </c>
      <c r="B11943" t="s">
        <v>935</v>
      </c>
      <c r="C11943" t="s">
        <v>2157</v>
      </c>
      <c r="D11943" t="s">
        <v>5686</v>
      </c>
      <c r="E11943" t="s">
        <v>6405</v>
      </c>
      <c r="F11943" t="s">
        <v>0</v>
      </c>
      <c r="G11943" t="s">
        <v>6406</v>
      </c>
      <c r="H11943" t="s">
        <v>0</v>
      </c>
      <c r="I11943" t="s">
        <v>2017</v>
      </c>
      <c r="J11943" t="s">
        <v>2018</v>
      </c>
      <c r="K11943" s="34" t="str">
        <f t="shared" si="372"/>
        <v>0138291歯外在ベⅠ注</v>
      </c>
      <c r="L11943" t="s">
        <v>117</v>
      </c>
      <c r="M11943" t="s">
        <v>1940</v>
      </c>
      <c r="N11943" t="s">
        <v>0</v>
      </c>
      <c r="O11943" t="s">
        <v>0</v>
      </c>
      <c r="P11943" t="s">
        <v>0</v>
      </c>
      <c r="Q11943" t="s">
        <v>0</v>
      </c>
      <c r="R11943" t="s">
        <v>0</v>
      </c>
      <c r="S11943" t="s">
        <v>877</v>
      </c>
      <c r="T11943" t="s">
        <v>1831</v>
      </c>
      <c r="X11943" s="34" t="str">
        <f t="shared" si="373"/>
        <v>0138291</v>
      </c>
    </row>
    <row r="11944" spans="1:24" x14ac:dyDescent="0.15">
      <c r="A11944" t="s">
        <v>6404</v>
      </c>
      <c r="B11944" t="s">
        <v>935</v>
      </c>
      <c r="C11944" t="s">
        <v>2157</v>
      </c>
      <c r="D11944" t="s">
        <v>5686</v>
      </c>
      <c r="E11944" t="s">
        <v>6405</v>
      </c>
      <c r="F11944" t="s">
        <v>0</v>
      </c>
      <c r="G11944" t="s">
        <v>6406</v>
      </c>
      <c r="H11944" t="s">
        <v>0</v>
      </c>
      <c r="I11944" t="s">
        <v>1988</v>
      </c>
      <c r="J11944" t="s">
        <v>1989</v>
      </c>
      <c r="K11944" s="34" t="str">
        <f t="shared" si="372"/>
        <v>0138291歯技ベ</v>
      </c>
      <c r="L11944" t="s">
        <v>217</v>
      </c>
      <c r="M11944" t="s">
        <v>1940</v>
      </c>
      <c r="N11944" t="s">
        <v>0</v>
      </c>
      <c r="O11944" t="s">
        <v>0</v>
      </c>
      <c r="P11944" t="s">
        <v>0</v>
      </c>
      <c r="Q11944" t="s">
        <v>0</v>
      </c>
      <c r="R11944" t="s">
        <v>0</v>
      </c>
      <c r="S11944" t="s">
        <v>877</v>
      </c>
      <c r="T11944" t="s">
        <v>1831</v>
      </c>
      <c r="X11944" s="34" t="str">
        <f t="shared" si="373"/>
        <v>0138291</v>
      </c>
    </row>
    <row r="11945" spans="1:24" x14ac:dyDescent="0.15">
      <c r="A11945" t="s">
        <v>6408</v>
      </c>
      <c r="B11945" t="s">
        <v>935</v>
      </c>
      <c r="C11945" t="s">
        <v>2157</v>
      </c>
      <c r="D11945" t="s">
        <v>5686</v>
      </c>
      <c r="E11945" t="s">
        <v>6409</v>
      </c>
      <c r="F11945" t="s">
        <v>0</v>
      </c>
      <c r="G11945" t="s">
        <v>6410</v>
      </c>
      <c r="H11945" t="s">
        <v>0</v>
      </c>
      <c r="I11945" t="s">
        <v>25</v>
      </c>
      <c r="J11945" t="s">
        <v>26</v>
      </c>
      <c r="K11945" s="34" t="str">
        <f t="shared" si="372"/>
        <v>0138309歯初診</v>
      </c>
      <c r="L11945" t="s">
        <v>780</v>
      </c>
      <c r="M11945" t="s">
        <v>247</v>
      </c>
      <c r="N11945" t="s">
        <v>0</v>
      </c>
      <c r="O11945" t="s">
        <v>0</v>
      </c>
      <c r="P11945" t="s">
        <v>0</v>
      </c>
      <c r="Q11945" t="s">
        <v>0</v>
      </c>
      <c r="R11945" t="s">
        <v>0</v>
      </c>
      <c r="S11945" t="s">
        <v>877</v>
      </c>
      <c r="T11945" t="s">
        <v>1831</v>
      </c>
      <c r="X11945" s="34" t="str">
        <f t="shared" si="373"/>
        <v>0138309</v>
      </c>
    </row>
    <row r="11946" spans="1:24" x14ac:dyDescent="0.15">
      <c r="A11946" t="s">
        <v>6408</v>
      </c>
      <c r="B11946" t="s">
        <v>935</v>
      </c>
      <c r="C11946" t="s">
        <v>2157</v>
      </c>
      <c r="D11946" t="s">
        <v>5686</v>
      </c>
      <c r="E11946" t="s">
        <v>6409</v>
      </c>
      <c r="F11946" t="s">
        <v>0</v>
      </c>
      <c r="G11946" t="s">
        <v>6410</v>
      </c>
      <c r="H11946" t="s">
        <v>0</v>
      </c>
      <c r="I11946" t="s">
        <v>1987</v>
      </c>
      <c r="J11946" t="s">
        <v>1009</v>
      </c>
      <c r="K11946" s="34" t="str">
        <f t="shared" si="372"/>
        <v>0138309歯訪診</v>
      </c>
      <c r="L11946" t="s">
        <v>661</v>
      </c>
      <c r="M11946" t="s">
        <v>244</v>
      </c>
      <c r="N11946" t="s">
        <v>0</v>
      </c>
      <c r="O11946" t="s">
        <v>0</v>
      </c>
      <c r="P11946" t="s">
        <v>0</v>
      </c>
      <c r="Q11946" t="s">
        <v>0</v>
      </c>
      <c r="R11946" t="s">
        <v>0</v>
      </c>
      <c r="S11946" t="s">
        <v>877</v>
      </c>
      <c r="T11946" t="s">
        <v>1831</v>
      </c>
      <c r="X11946" s="34" t="str">
        <f t="shared" si="373"/>
        <v>0138309</v>
      </c>
    </row>
    <row r="11947" spans="1:24" x14ac:dyDescent="0.15">
      <c r="A11947" t="s">
        <v>6408</v>
      </c>
      <c r="B11947" t="s">
        <v>935</v>
      </c>
      <c r="C11947" t="s">
        <v>2157</v>
      </c>
      <c r="D11947" t="s">
        <v>5686</v>
      </c>
      <c r="E11947" t="s">
        <v>6409</v>
      </c>
      <c r="F11947" t="s">
        <v>0</v>
      </c>
      <c r="G11947" t="s">
        <v>6410</v>
      </c>
      <c r="H11947" t="s">
        <v>0</v>
      </c>
      <c r="I11947" t="s">
        <v>226</v>
      </c>
      <c r="J11947" t="s">
        <v>227</v>
      </c>
      <c r="K11947" s="34" t="str">
        <f t="shared" si="372"/>
        <v>0138309歯ＣＡＤ</v>
      </c>
      <c r="L11947" t="s">
        <v>2393</v>
      </c>
      <c r="M11947" t="s">
        <v>485</v>
      </c>
      <c r="N11947" t="s">
        <v>0</v>
      </c>
      <c r="O11947" t="s">
        <v>0</v>
      </c>
      <c r="P11947" t="s">
        <v>0</v>
      </c>
      <c r="Q11947" t="s">
        <v>0</v>
      </c>
      <c r="R11947" t="s">
        <v>0</v>
      </c>
      <c r="S11947" t="s">
        <v>877</v>
      </c>
      <c r="T11947" t="s">
        <v>1831</v>
      </c>
      <c r="X11947" s="34" t="str">
        <f t="shared" si="373"/>
        <v>0138309</v>
      </c>
    </row>
    <row r="11948" spans="1:24" x14ac:dyDescent="0.15">
      <c r="A11948" t="s">
        <v>6408</v>
      </c>
      <c r="B11948" t="s">
        <v>935</v>
      </c>
      <c r="C11948" t="s">
        <v>2157</v>
      </c>
      <c r="D11948" t="s">
        <v>5686</v>
      </c>
      <c r="E11948" t="s">
        <v>6409</v>
      </c>
      <c r="F11948" t="s">
        <v>0</v>
      </c>
      <c r="G11948" t="s">
        <v>6410</v>
      </c>
      <c r="H11948" t="s">
        <v>0</v>
      </c>
      <c r="I11948" t="s">
        <v>268</v>
      </c>
      <c r="J11948" t="s">
        <v>269</v>
      </c>
      <c r="K11948" s="34" t="str">
        <f t="shared" si="372"/>
        <v>0138309補管</v>
      </c>
      <c r="L11948" t="s">
        <v>6411</v>
      </c>
      <c r="M11948" t="s">
        <v>485</v>
      </c>
      <c r="N11948" t="s">
        <v>0</v>
      </c>
      <c r="O11948" t="s">
        <v>0</v>
      </c>
      <c r="P11948" t="s">
        <v>0</v>
      </c>
      <c r="Q11948" t="s">
        <v>0</v>
      </c>
      <c r="R11948" t="s">
        <v>0</v>
      </c>
      <c r="S11948" t="s">
        <v>877</v>
      </c>
      <c r="T11948" t="s">
        <v>1831</v>
      </c>
      <c r="X11948" s="34" t="str">
        <f t="shared" si="373"/>
        <v>0138309</v>
      </c>
    </row>
    <row r="11949" spans="1:24" x14ac:dyDescent="0.15">
      <c r="A11949" t="s">
        <v>6408</v>
      </c>
      <c r="B11949" t="s">
        <v>935</v>
      </c>
      <c r="C11949" t="s">
        <v>2157</v>
      </c>
      <c r="D11949" t="s">
        <v>5686</v>
      </c>
      <c r="E11949" t="s">
        <v>6409</v>
      </c>
      <c r="F11949" t="s">
        <v>0</v>
      </c>
      <c r="G11949" t="s">
        <v>6410</v>
      </c>
      <c r="H11949" t="s">
        <v>0</v>
      </c>
      <c r="I11949" t="s">
        <v>2017</v>
      </c>
      <c r="J11949" t="s">
        <v>2018</v>
      </c>
      <c r="K11949" s="34" t="str">
        <f t="shared" si="372"/>
        <v>0138309歯外在ベⅠ注</v>
      </c>
      <c r="L11949" t="s">
        <v>386</v>
      </c>
      <c r="M11949" t="s">
        <v>1940</v>
      </c>
      <c r="N11949" t="s">
        <v>0</v>
      </c>
      <c r="O11949" t="s">
        <v>0</v>
      </c>
      <c r="P11949" t="s">
        <v>0</v>
      </c>
      <c r="Q11949" t="s">
        <v>0</v>
      </c>
      <c r="R11949" t="s">
        <v>0</v>
      </c>
      <c r="S11949" t="s">
        <v>877</v>
      </c>
      <c r="T11949" t="s">
        <v>1831</v>
      </c>
      <c r="X11949" s="34" t="str">
        <f t="shared" si="373"/>
        <v>0138309</v>
      </c>
    </row>
    <row r="11950" spans="1:24" x14ac:dyDescent="0.15">
      <c r="A11950" t="s">
        <v>6412</v>
      </c>
      <c r="B11950" t="s">
        <v>935</v>
      </c>
      <c r="C11950" t="s">
        <v>2157</v>
      </c>
      <c r="D11950" t="s">
        <v>5686</v>
      </c>
      <c r="E11950" t="s">
        <v>6413</v>
      </c>
      <c r="F11950" t="s">
        <v>0</v>
      </c>
      <c r="G11950" t="s">
        <v>6414</v>
      </c>
      <c r="H11950" t="s">
        <v>0</v>
      </c>
      <c r="I11950" t="s">
        <v>2066</v>
      </c>
      <c r="J11950" t="s">
        <v>2067</v>
      </c>
      <c r="K11950" s="34" t="str">
        <f t="shared" si="372"/>
        <v>0138317歯医ＤＸ１</v>
      </c>
      <c r="L11950" t="s">
        <v>423</v>
      </c>
      <c r="M11950" t="s">
        <v>1940</v>
      </c>
      <c r="N11950" t="s">
        <v>0</v>
      </c>
      <c r="O11950" t="s">
        <v>0</v>
      </c>
      <c r="P11950" t="s">
        <v>0</v>
      </c>
      <c r="Q11950" t="s">
        <v>0</v>
      </c>
      <c r="R11950" t="s">
        <v>0</v>
      </c>
      <c r="S11950" t="s">
        <v>877</v>
      </c>
      <c r="T11950" t="s">
        <v>1831</v>
      </c>
      <c r="X11950" s="34" t="str">
        <f t="shared" si="373"/>
        <v>0138317</v>
      </c>
    </row>
    <row r="11951" spans="1:24" x14ac:dyDescent="0.15">
      <c r="A11951" t="s">
        <v>6412</v>
      </c>
      <c r="B11951" t="s">
        <v>935</v>
      </c>
      <c r="C11951" t="s">
        <v>2157</v>
      </c>
      <c r="D11951" t="s">
        <v>5686</v>
      </c>
      <c r="E11951" t="s">
        <v>6413</v>
      </c>
      <c r="F11951" t="s">
        <v>0</v>
      </c>
      <c r="G11951" t="s">
        <v>6414</v>
      </c>
      <c r="H11951" t="s">
        <v>0</v>
      </c>
      <c r="I11951" t="s">
        <v>25</v>
      </c>
      <c r="J11951" t="s">
        <v>26</v>
      </c>
      <c r="K11951" s="34" t="str">
        <f t="shared" si="372"/>
        <v>0138317歯初診</v>
      </c>
      <c r="L11951" t="s">
        <v>2250</v>
      </c>
      <c r="M11951" t="s">
        <v>437</v>
      </c>
      <c r="N11951" t="s">
        <v>0</v>
      </c>
      <c r="O11951" t="s">
        <v>0</v>
      </c>
      <c r="P11951" t="s">
        <v>0</v>
      </c>
      <c r="Q11951" t="s">
        <v>0</v>
      </c>
      <c r="R11951" t="s">
        <v>0</v>
      </c>
      <c r="S11951" t="s">
        <v>877</v>
      </c>
      <c r="T11951" t="s">
        <v>1831</v>
      </c>
      <c r="X11951" s="34" t="str">
        <f t="shared" si="373"/>
        <v>0138317</v>
      </c>
    </row>
    <row r="11952" spans="1:24" x14ac:dyDescent="0.15">
      <c r="A11952" t="s">
        <v>6412</v>
      </c>
      <c r="B11952" t="s">
        <v>935</v>
      </c>
      <c r="C11952" t="s">
        <v>2157</v>
      </c>
      <c r="D11952" t="s">
        <v>5686</v>
      </c>
      <c r="E11952" t="s">
        <v>6413</v>
      </c>
      <c r="F11952" t="s">
        <v>0</v>
      </c>
      <c r="G11952" t="s">
        <v>6414</v>
      </c>
      <c r="H11952" t="s">
        <v>0</v>
      </c>
      <c r="I11952" t="s">
        <v>29</v>
      </c>
      <c r="J11952" t="s">
        <v>30</v>
      </c>
      <c r="K11952" s="34" t="str">
        <f t="shared" si="372"/>
        <v>0138317外安全１</v>
      </c>
      <c r="L11952" t="s">
        <v>803</v>
      </c>
      <c r="M11952" t="s">
        <v>1585</v>
      </c>
      <c r="N11952" t="s">
        <v>0</v>
      </c>
      <c r="O11952" t="s">
        <v>0</v>
      </c>
      <c r="P11952" t="s">
        <v>0</v>
      </c>
      <c r="Q11952" t="s">
        <v>0</v>
      </c>
      <c r="R11952" t="s">
        <v>0</v>
      </c>
      <c r="S11952" t="s">
        <v>877</v>
      </c>
      <c r="T11952" t="s">
        <v>1831</v>
      </c>
      <c r="X11952" s="34" t="str">
        <f t="shared" si="373"/>
        <v>0138317</v>
      </c>
    </row>
    <row r="11953" spans="1:24" x14ac:dyDescent="0.15">
      <c r="A11953" t="s">
        <v>6412</v>
      </c>
      <c r="B11953" t="s">
        <v>935</v>
      </c>
      <c r="C11953" t="s">
        <v>2157</v>
      </c>
      <c r="D11953" t="s">
        <v>5686</v>
      </c>
      <c r="E11953" t="s">
        <v>6413</v>
      </c>
      <c r="F11953" t="s">
        <v>0</v>
      </c>
      <c r="G11953" t="s">
        <v>6414</v>
      </c>
      <c r="H11953" t="s">
        <v>0</v>
      </c>
      <c r="I11953" t="s">
        <v>31</v>
      </c>
      <c r="J11953" t="s">
        <v>32</v>
      </c>
      <c r="K11953" s="34" t="str">
        <f t="shared" si="372"/>
        <v>0138317外感染１</v>
      </c>
      <c r="L11953" t="s">
        <v>803</v>
      </c>
      <c r="M11953" t="s">
        <v>1585</v>
      </c>
      <c r="N11953" t="s">
        <v>0</v>
      </c>
      <c r="O11953" t="s">
        <v>0</v>
      </c>
      <c r="P11953" t="s">
        <v>0</v>
      </c>
      <c r="Q11953" t="s">
        <v>0</v>
      </c>
      <c r="R11953" t="s">
        <v>0</v>
      </c>
      <c r="S11953" t="s">
        <v>877</v>
      </c>
      <c r="T11953" t="s">
        <v>1831</v>
      </c>
      <c r="X11953" s="34" t="str">
        <f t="shared" si="373"/>
        <v>0138317</v>
      </c>
    </row>
    <row r="11954" spans="1:24" x14ac:dyDescent="0.15">
      <c r="A11954" t="s">
        <v>6412</v>
      </c>
      <c r="B11954" t="s">
        <v>935</v>
      </c>
      <c r="C11954" t="s">
        <v>2157</v>
      </c>
      <c r="D11954" t="s">
        <v>5686</v>
      </c>
      <c r="E11954" t="s">
        <v>6413</v>
      </c>
      <c r="F11954" t="s">
        <v>0</v>
      </c>
      <c r="G11954" t="s">
        <v>6414</v>
      </c>
      <c r="H11954" t="s">
        <v>0</v>
      </c>
      <c r="I11954" t="s">
        <v>2034</v>
      </c>
      <c r="J11954" t="s">
        <v>2035</v>
      </c>
      <c r="K11954" s="34" t="str">
        <f t="shared" si="372"/>
        <v>0138317口実地</v>
      </c>
      <c r="L11954" t="s">
        <v>716</v>
      </c>
      <c r="M11954" t="s">
        <v>1940</v>
      </c>
      <c r="N11954" t="s">
        <v>0</v>
      </c>
      <c r="O11954" t="s">
        <v>0</v>
      </c>
      <c r="P11954" t="s">
        <v>0</v>
      </c>
      <c r="Q11954" t="s">
        <v>0</v>
      </c>
      <c r="R11954" t="s">
        <v>0</v>
      </c>
      <c r="S11954" t="s">
        <v>877</v>
      </c>
      <c r="T11954" t="s">
        <v>1831</v>
      </c>
      <c r="X11954" s="34" t="str">
        <f t="shared" si="373"/>
        <v>0138317</v>
      </c>
    </row>
    <row r="11955" spans="1:24" x14ac:dyDescent="0.15">
      <c r="A11955" t="s">
        <v>6412</v>
      </c>
      <c r="B11955" t="s">
        <v>935</v>
      </c>
      <c r="C11955" t="s">
        <v>2157</v>
      </c>
      <c r="D11955" t="s">
        <v>5686</v>
      </c>
      <c r="E11955" t="s">
        <v>6413</v>
      </c>
      <c r="F11955" t="s">
        <v>0</v>
      </c>
      <c r="G11955" t="s">
        <v>6414</v>
      </c>
      <c r="H11955" t="s">
        <v>0</v>
      </c>
      <c r="I11955" t="s">
        <v>1943</v>
      </c>
      <c r="J11955" t="s">
        <v>873</v>
      </c>
      <c r="K11955" s="34" t="str">
        <f t="shared" si="372"/>
        <v>0138317在宅ＤＸ</v>
      </c>
      <c r="L11955" t="s">
        <v>753</v>
      </c>
      <c r="M11955" t="s">
        <v>1580</v>
      </c>
      <c r="N11955" t="s">
        <v>0</v>
      </c>
      <c r="O11955" t="s">
        <v>0</v>
      </c>
      <c r="P11955" t="s">
        <v>0</v>
      </c>
      <c r="Q11955" t="s">
        <v>0</v>
      </c>
      <c r="R11955" t="s">
        <v>0</v>
      </c>
      <c r="S11955" t="s">
        <v>877</v>
      </c>
      <c r="T11955" t="s">
        <v>1831</v>
      </c>
      <c r="X11955" s="34" t="str">
        <f t="shared" si="373"/>
        <v>0138317</v>
      </c>
    </row>
    <row r="11956" spans="1:24" x14ac:dyDescent="0.15">
      <c r="A11956" t="s">
        <v>6412</v>
      </c>
      <c r="B11956" t="s">
        <v>935</v>
      </c>
      <c r="C11956" t="s">
        <v>2157</v>
      </c>
      <c r="D11956" t="s">
        <v>5686</v>
      </c>
      <c r="E11956" t="s">
        <v>6413</v>
      </c>
      <c r="F11956" t="s">
        <v>0</v>
      </c>
      <c r="G11956" t="s">
        <v>6414</v>
      </c>
      <c r="H11956" t="s">
        <v>0</v>
      </c>
      <c r="I11956" t="s">
        <v>1987</v>
      </c>
      <c r="J11956" t="s">
        <v>1009</v>
      </c>
      <c r="K11956" s="34" t="str">
        <f t="shared" si="372"/>
        <v>0138317歯訪診</v>
      </c>
      <c r="L11956" t="s">
        <v>1173</v>
      </c>
      <c r="M11956" t="s">
        <v>244</v>
      </c>
      <c r="N11956" t="s">
        <v>0</v>
      </c>
      <c r="O11956" t="s">
        <v>0</v>
      </c>
      <c r="P11956" t="s">
        <v>0</v>
      </c>
      <c r="Q11956" t="s">
        <v>0</v>
      </c>
      <c r="R11956" t="s">
        <v>0</v>
      </c>
      <c r="S11956" t="s">
        <v>877</v>
      </c>
      <c r="T11956" t="s">
        <v>1831</v>
      </c>
      <c r="X11956" s="34" t="str">
        <f t="shared" si="373"/>
        <v>0138317</v>
      </c>
    </row>
    <row r="11957" spans="1:24" x14ac:dyDescent="0.15">
      <c r="A11957" t="s">
        <v>6412</v>
      </c>
      <c r="B11957" t="s">
        <v>935</v>
      </c>
      <c r="C11957" t="s">
        <v>2157</v>
      </c>
      <c r="D11957" t="s">
        <v>5686</v>
      </c>
      <c r="E11957" t="s">
        <v>6413</v>
      </c>
      <c r="F11957" t="s">
        <v>0</v>
      </c>
      <c r="G11957" t="s">
        <v>6414</v>
      </c>
      <c r="H11957" t="s">
        <v>0</v>
      </c>
      <c r="I11957" t="s">
        <v>226</v>
      </c>
      <c r="J11957" t="s">
        <v>227</v>
      </c>
      <c r="K11957" s="34" t="str">
        <f t="shared" si="372"/>
        <v>0138317歯ＣＡＤ</v>
      </c>
      <c r="L11957" t="s">
        <v>2338</v>
      </c>
      <c r="M11957" t="s">
        <v>6415</v>
      </c>
      <c r="N11957" t="s">
        <v>0</v>
      </c>
      <c r="O11957" t="s">
        <v>0</v>
      </c>
      <c r="P11957" t="s">
        <v>0</v>
      </c>
      <c r="Q11957" t="s">
        <v>0</v>
      </c>
      <c r="R11957" t="s">
        <v>0</v>
      </c>
      <c r="S11957" t="s">
        <v>877</v>
      </c>
      <c r="T11957" t="s">
        <v>1831</v>
      </c>
      <c r="X11957" s="34" t="str">
        <f t="shared" si="373"/>
        <v>0138317</v>
      </c>
    </row>
    <row r="11958" spans="1:24" x14ac:dyDescent="0.15">
      <c r="A11958" t="s">
        <v>6412</v>
      </c>
      <c r="B11958" t="s">
        <v>935</v>
      </c>
      <c r="C11958" t="s">
        <v>2157</v>
      </c>
      <c r="D11958" t="s">
        <v>5686</v>
      </c>
      <c r="E11958" t="s">
        <v>6413</v>
      </c>
      <c r="F11958" t="s">
        <v>0</v>
      </c>
      <c r="G11958" t="s">
        <v>6414</v>
      </c>
      <c r="H11958" t="s">
        <v>0</v>
      </c>
      <c r="I11958" t="s">
        <v>268</v>
      </c>
      <c r="J11958" t="s">
        <v>269</v>
      </c>
      <c r="K11958" s="34" t="str">
        <f t="shared" si="372"/>
        <v>0138317補管</v>
      </c>
      <c r="L11958" t="s">
        <v>6416</v>
      </c>
      <c r="M11958" t="s">
        <v>6415</v>
      </c>
      <c r="N11958" t="s">
        <v>0</v>
      </c>
      <c r="O11958" t="s">
        <v>0</v>
      </c>
      <c r="P11958" t="s">
        <v>0</v>
      </c>
      <c r="Q11958" t="s">
        <v>0</v>
      </c>
      <c r="R11958" t="s">
        <v>0</v>
      </c>
      <c r="S11958" t="s">
        <v>877</v>
      </c>
      <c r="T11958" t="s">
        <v>1831</v>
      </c>
      <c r="X11958" s="34" t="str">
        <f t="shared" si="373"/>
        <v>0138317</v>
      </c>
    </row>
    <row r="11959" spans="1:24" x14ac:dyDescent="0.15">
      <c r="A11959" t="s">
        <v>6412</v>
      </c>
      <c r="B11959" t="s">
        <v>935</v>
      </c>
      <c r="C11959" t="s">
        <v>2157</v>
      </c>
      <c r="D11959" t="s">
        <v>5686</v>
      </c>
      <c r="E11959" t="s">
        <v>6413</v>
      </c>
      <c r="F11959" t="s">
        <v>0</v>
      </c>
      <c r="G11959" t="s">
        <v>6414</v>
      </c>
      <c r="H11959" t="s">
        <v>0</v>
      </c>
      <c r="I11959" t="s">
        <v>2017</v>
      </c>
      <c r="J11959" t="s">
        <v>2018</v>
      </c>
      <c r="K11959" s="34" t="str">
        <f t="shared" si="372"/>
        <v>0138317歯外在ベⅠ注</v>
      </c>
      <c r="L11959" t="s">
        <v>64</v>
      </c>
      <c r="M11959" t="s">
        <v>1940</v>
      </c>
      <c r="N11959" t="s">
        <v>0</v>
      </c>
      <c r="O11959" t="s">
        <v>0</v>
      </c>
      <c r="P11959" t="s">
        <v>0</v>
      </c>
      <c r="Q11959" t="s">
        <v>0</v>
      </c>
      <c r="R11959" t="s">
        <v>0</v>
      </c>
      <c r="S11959" t="s">
        <v>877</v>
      </c>
      <c r="T11959" t="s">
        <v>1831</v>
      </c>
      <c r="X11959" s="34" t="str">
        <f t="shared" si="373"/>
        <v>0138317</v>
      </c>
    </row>
    <row r="11960" spans="1:24" x14ac:dyDescent="0.15">
      <c r="A11960" t="s">
        <v>6412</v>
      </c>
      <c r="B11960" t="s">
        <v>935</v>
      </c>
      <c r="C11960" t="s">
        <v>2157</v>
      </c>
      <c r="D11960" t="s">
        <v>5686</v>
      </c>
      <c r="E11960" t="s">
        <v>6413</v>
      </c>
      <c r="F11960" t="s">
        <v>0</v>
      </c>
      <c r="G11960" t="s">
        <v>6414</v>
      </c>
      <c r="H11960" t="s">
        <v>0</v>
      </c>
      <c r="I11960" t="s">
        <v>1988</v>
      </c>
      <c r="J11960" t="s">
        <v>1989</v>
      </c>
      <c r="K11960" s="34" t="str">
        <f t="shared" si="372"/>
        <v>0138317歯技ベ</v>
      </c>
      <c r="L11960" t="s">
        <v>768</v>
      </c>
      <c r="M11960" t="s">
        <v>1940</v>
      </c>
      <c r="N11960" t="s">
        <v>0</v>
      </c>
      <c r="O11960" t="s">
        <v>0</v>
      </c>
      <c r="P11960" t="s">
        <v>0</v>
      </c>
      <c r="Q11960" t="s">
        <v>0</v>
      </c>
      <c r="R11960" t="s">
        <v>0</v>
      </c>
      <c r="S11960" t="s">
        <v>877</v>
      </c>
      <c r="T11960" t="s">
        <v>1831</v>
      </c>
      <c r="X11960" s="34" t="str">
        <f t="shared" si="373"/>
        <v>0138317</v>
      </c>
    </row>
    <row r="11961" spans="1:24" x14ac:dyDescent="0.15">
      <c r="A11961" t="s">
        <v>6417</v>
      </c>
      <c r="B11961" t="s">
        <v>935</v>
      </c>
      <c r="C11961" t="s">
        <v>2157</v>
      </c>
      <c r="D11961" t="s">
        <v>5686</v>
      </c>
      <c r="E11961" t="s">
        <v>6418</v>
      </c>
      <c r="F11961" t="s">
        <v>0</v>
      </c>
      <c r="G11961" t="s">
        <v>6419</v>
      </c>
      <c r="H11961" t="s">
        <v>0</v>
      </c>
      <c r="I11961" t="s">
        <v>2066</v>
      </c>
      <c r="J11961" t="s">
        <v>2067</v>
      </c>
      <c r="K11961" s="34" t="str">
        <f t="shared" si="372"/>
        <v>0138325歯医ＤＸ１</v>
      </c>
      <c r="L11961" t="s">
        <v>385</v>
      </c>
      <c r="M11961" t="s">
        <v>1940</v>
      </c>
      <c r="N11961" t="s">
        <v>0</v>
      </c>
      <c r="O11961" t="s">
        <v>0</v>
      </c>
      <c r="P11961" t="s">
        <v>0</v>
      </c>
      <c r="Q11961" t="s">
        <v>0</v>
      </c>
      <c r="R11961" t="s">
        <v>0</v>
      </c>
      <c r="S11961" t="s">
        <v>877</v>
      </c>
      <c r="T11961" t="s">
        <v>1831</v>
      </c>
      <c r="X11961" s="34" t="str">
        <f t="shared" si="373"/>
        <v>0138325</v>
      </c>
    </row>
    <row r="11962" spans="1:24" x14ac:dyDescent="0.15">
      <c r="A11962" t="s">
        <v>6417</v>
      </c>
      <c r="B11962" t="s">
        <v>935</v>
      </c>
      <c r="C11962" t="s">
        <v>2157</v>
      </c>
      <c r="D11962" t="s">
        <v>5686</v>
      </c>
      <c r="E11962" t="s">
        <v>6418</v>
      </c>
      <c r="F11962" t="s">
        <v>0</v>
      </c>
      <c r="G11962" t="s">
        <v>6419</v>
      </c>
      <c r="H11962" t="s">
        <v>0</v>
      </c>
      <c r="I11962" t="s">
        <v>25</v>
      </c>
      <c r="J11962" t="s">
        <v>26</v>
      </c>
      <c r="K11962" s="34" t="str">
        <f t="shared" si="372"/>
        <v>0138325歯初診</v>
      </c>
      <c r="L11962" t="s">
        <v>374</v>
      </c>
      <c r="M11962" t="s">
        <v>65</v>
      </c>
      <c r="N11962" t="s">
        <v>0</v>
      </c>
      <c r="O11962" t="s">
        <v>0</v>
      </c>
      <c r="P11962" t="s">
        <v>0</v>
      </c>
      <c r="Q11962" t="s">
        <v>0</v>
      </c>
      <c r="R11962" t="s">
        <v>0</v>
      </c>
      <c r="S11962" t="s">
        <v>877</v>
      </c>
      <c r="T11962" t="s">
        <v>1831</v>
      </c>
      <c r="X11962" s="34" t="str">
        <f t="shared" si="373"/>
        <v>0138325</v>
      </c>
    </row>
    <row r="11963" spans="1:24" x14ac:dyDescent="0.15">
      <c r="A11963" t="s">
        <v>6417</v>
      </c>
      <c r="B11963" t="s">
        <v>935</v>
      </c>
      <c r="C11963" t="s">
        <v>2157</v>
      </c>
      <c r="D11963" t="s">
        <v>5686</v>
      </c>
      <c r="E11963" t="s">
        <v>6418</v>
      </c>
      <c r="F11963" t="s">
        <v>0</v>
      </c>
      <c r="G11963" t="s">
        <v>6419</v>
      </c>
      <c r="H11963" t="s">
        <v>0</v>
      </c>
      <c r="I11963" t="s">
        <v>29</v>
      </c>
      <c r="J11963" t="s">
        <v>30</v>
      </c>
      <c r="K11963" s="34" t="str">
        <f t="shared" si="372"/>
        <v>0138325外安全１</v>
      </c>
      <c r="L11963" t="s">
        <v>1012</v>
      </c>
      <c r="M11963" t="s">
        <v>1585</v>
      </c>
      <c r="N11963" t="s">
        <v>0</v>
      </c>
      <c r="O11963" t="s">
        <v>0</v>
      </c>
      <c r="P11963" t="s">
        <v>0</v>
      </c>
      <c r="Q11963" t="s">
        <v>0</v>
      </c>
      <c r="R11963" t="s">
        <v>0</v>
      </c>
      <c r="S11963" t="s">
        <v>877</v>
      </c>
      <c r="T11963" t="s">
        <v>1831</v>
      </c>
      <c r="X11963" s="34" t="str">
        <f t="shared" si="373"/>
        <v>0138325</v>
      </c>
    </row>
    <row r="11964" spans="1:24" x14ac:dyDescent="0.15">
      <c r="A11964" t="s">
        <v>6417</v>
      </c>
      <c r="B11964" t="s">
        <v>935</v>
      </c>
      <c r="C11964" t="s">
        <v>2157</v>
      </c>
      <c r="D11964" t="s">
        <v>5686</v>
      </c>
      <c r="E11964" t="s">
        <v>6418</v>
      </c>
      <c r="F11964" t="s">
        <v>0</v>
      </c>
      <c r="G11964" t="s">
        <v>6419</v>
      </c>
      <c r="H11964" t="s">
        <v>0</v>
      </c>
      <c r="I11964" t="s">
        <v>31</v>
      </c>
      <c r="J11964" t="s">
        <v>32</v>
      </c>
      <c r="K11964" s="34" t="str">
        <f t="shared" si="372"/>
        <v>0138325外感染１</v>
      </c>
      <c r="L11964" t="s">
        <v>1012</v>
      </c>
      <c r="M11964" t="s">
        <v>1585</v>
      </c>
      <c r="N11964" t="s">
        <v>0</v>
      </c>
      <c r="O11964" t="s">
        <v>0</v>
      </c>
      <c r="P11964" t="s">
        <v>0</v>
      </c>
      <c r="Q11964" t="s">
        <v>0</v>
      </c>
      <c r="R11964" t="s">
        <v>0</v>
      </c>
      <c r="S11964" t="s">
        <v>877</v>
      </c>
      <c r="T11964" t="s">
        <v>1831</v>
      </c>
      <c r="X11964" s="34" t="str">
        <f t="shared" si="373"/>
        <v>0138325</v>
      </c>
    </row>
    <row r="11965" spans="1:24" x14ac:dyDescent="0.15">
      <c r="A11965" t="s">
        <v>6417</v>
      </c>
      <c r="B11965" t="s">
        <v>935</v>
      </c>
      <c r="C11965" t="s">
        <v>2157</v>
      </c>
      <c r="D11965" t="s">
        <v>5686</v>
      </c>
      <c r="E11965" t="s">
        <v>6418</v>
      </c>
      <c r="F11965" t="s">
        <v>0</v>
      </c>
      <c r="G11965" t="s">
        <v>6419</v>
      </c>
      <c r="H11965" t="s">
        <v>0</v>
      </c>
      <c r="I11965" t="s">
        <v>150</v>
      </c>
      <c r="J11965" t="s">
        <v>151</v>
      </c>
      <c r="K11965" s="34" t="str">
        <f t="shared" si="372"/>
        <v>0138325医管</v>
      </c>
      <c r="L11965" t="s">
        <v>786</v>
      </c>
      <c r="M11965" t="s">
        <v>437</v>
      </c>
      <c r="N11965" t="s">
        <v>0</v>
      </c>
      <c r="O11965" t="s">
        <v>0</v>
      </c>
      <c r="P11965" t="s">
        <v>0</v>
      </c>
      <c r="Q11965" t="s">
        <v>0</v>
      </c>
      <c r="R11965" t="s">
        <v>0</v>
      </c>
      <c r="S11965" t="s">
        <v>877</v>
      </c>
      <c r="T11965" t="s">
        <v>1831</v>
      </c>
      <c r="X11965" s="34" t="str">
        <f t="shared" si="373"/>
        <v>0138325</v>
      </c>
    </row>
    <row r="11966" spans="1:24" x14ac:dyDescent="0.15">
      <c r="A11966" t="s">
        <v>6417</v>
      </c>
      <c r="B11966" t="s">
        <v>935</v>
      </c>
      <c r="C11966" t="s">
        <v>2157</v>
      </c>
      <c r="D11966" t="s">
        <v>5686</v>
      </c>
      <c r="E11966" t="s">
        <v>6418</v>
      </c>
      <c r="F11966" t="s">
        <v>0</v>
      </c>
      <c r="G11966" t="s">
        <v>6419</v>
      </c>
      <c r="H11966" t="s">
        <v>0</v>
      </c>
      <c r="I11966" t="s">
        <v>2026</v>
      </c>
      <c r="J11966" t="s">
        <v>1901</v>
      </c>
      <c r="K11966" s="34" t="str">
        <f t="shared" si="372"/>
        <v>0138325口管強</v>
      </c>
      <c r="L11966" t="s">
        <v>313</v>
      </c>
      <c r="M11966" t="s">
        <v>1585</v>
      </c>
      <c r="N11966" t="s">
        <v>0</v>
      </c>
      <c r="O11966" t="s">
        <v>0</v>
      </c>
      <c r="P11966" t="s">
        <v>0</v>
      </c>
      <c r="Q11966" t="s">
        <v>0</v>
      </c>
      <c r="R11966" t="s">
        <v>0</v>
      </c>
      <c r="S11966" t="s">
        <v>877</v>
      </c>
      <c r="T11966" t="s">
        <v>1831</v>
      </c>
      <c r="X11966" s="34" t="str">
        <f t="shared" si="373"/>
        <v>0138325</v>
      </c>
    </row>
    <row r="11967" spans="1:24" x14ac:dyDescent="0.15">
      <c r="A11967" t="s">
        <v>6417</v>
      </c>
      <c r="B11967" t="s">
        <v>935</v>
      </c>
      <c r="C11967" t="s">
        <v>2157</v>
      </c>
      <c r="D11967" t="s">
        <v>5686</v>
      </c>
      <c r="E11967" t="s">
        <v>6418</v>
      </c>
      <c r="F11967" t="s">
        <v>0</v>
      </c>
      <c r="G11967" t="s">
        <v>6419</v>
      </c>
      <c r="H11967" t="s">
        <v>0</v>
      </c>
      <c r="I11967" t="s">
        <v>2034</v>
      </c>
      <c r="J11967" t="s">
        <v>2035</v>
      </c>
      <c r="K11967" s="34" t="str">
        <f t="shared" si="372"/>
        <v>0138325口実地</v>
      </c>
      <c r="L11967" t="s">
        <v>287</v>
      </c>
      <c r="M11967" t="s">
        <v>1940</v>
      </c>
      <c r="N11967" t="s">
        <v>0</v>
      </c>
      <c r="O11967" t="s">
        <v>0</v>
      </c>
      <c r="P11967" t="s">
        <v>0</v>
      </c>
      <c r="Q11967" t="s">
        <v>0</v>
      </c>
      <c r="R11967" t="s">
        <v>0</v>
      </c>
      <c r="S11967" t="s">
        <v>877</v>
      </c>
      <c r="T11967" t="s">
        <v>1831</v>
      </c>
      <c r="X11967" s="34" t="str">
        <f t="shared" si="373"/>
        <v>0138325</v>
      </c>
    </row>
    <row r="11968" spans="1:24" x14ac:dyDescent="0.15">
      <c r="A11968" t="s">
        <v>6417</v>
      </c>
      <c r="B11968" t="s">
        <v>935</v>
      </c>
      <c r="C11968" t="s">
        <v>2157</v>
      </c>
      <c r="D11968" t="s">
        <v>5686</v>
      </c>
      <c r="E11968" t="s">
        <v>6418</v>
      </c>
      <c r="F11968" t="s">
        <v>0</v>
      </c>
      <c r="G11968" t="s">
        <v>6419</v>
      </c>
      <c r="H11968" t="s">
        <v>0</v>
      </c>
      <c r="I11968" t="s">
        <v>1902</v>
      </c>
      <c r="J11968" t="s">
        <v>1903</v>
      </c>
      <c r="K11968" s="34" t="str">
        <f t="shared" si="372"/>
        <v>0138325歯援診２</v>
      </c>
      <c r="L11968" t="s">
        <v>844</v>
      </c>
      <c r="M11968" t="s">
        <v>437</v>
      </c>
      <c r="N11968" t="s">
        <v>0</v>
      </c>
      <c r="O11968" t="s">
        <v>0</v>
      </c>
      <c r="P11968" t="s">
        <v>0</v>
      </c>
      <c r="Q11968" t="s">
        <v>0</v>
      </c>
      <c r="R11968" t="s">
        <v>0</v>
      </c>
      <c r="S11968" t="s">
        <v>877</v>
      </c>
      <c r="T11968" t="s">
        <v>1831</v>
      </c>
      <c r="X11968" s="34" t="str">
        <f t="shared" si="373"/>
        <v>0138325</v>
      </c>
    </row>
    <row r="11969" spans="1:24" x14ac:dyDescent="0.15">
      <c r="A11969" t="s">
        <v>6417</v>
      </c>
      <c r="B11969" t="s">
        <v>935</v>
      </c>
      <c r="C11969" t="s">
        <v>2157</v>
      </c>
      <c r="D11969" t="s">
        <v>5686</v>
      </c>
      <c r="E11969" t="s">
        <v>6418</v>
      </c>
      <c r="F11969" t="s">
        <v>0</v>
      </c>
      <c r="G11969" t="s">
        <v>6419</v>
      </c>
      <c r="H11969" t="s">
        <v>0</v>
      </c>
      <c r="I11969" t="s">
        <v>707</v>
      </c>
      <c r="J11969" t="s">
        <v>708</v>
      </c>
      <c r="K11969" s="34" t="str">
        <f t="shared" si="372"/>
        <v>0138325在歯管</v>
      </c>
      <c r="L11969" t="s">
        <v>229</v>
      </c>
      <c r="M11969" t="s">
        <v>511</v>
      </c>
      <c r="N11969" t="s">
        <v>0</v>
      </c>
      <c r="O11969" t="s">
        <v>0</v>
      </c>
      <c r="P11969" t="s">
        <v>0</v>
      </c>
      <c r="Q11969" t="s">
        <v>0</v>
      </c>
      <c r="R11969" t="s">
        <v>0</v>
      </c>
      <c r="S11969" t="s">
        <v>877</v>
      </c>
      <c r="T11969" t="s">
        <v>1831</v>
      </c>
      <c r="X11969" s="34" t="str">
        <f t="shared" si="373"/>
        <v>0138325</v>
      </c>
    </row>
    <row r="11970" spans="1:24" x14ac:dyDescent="0.15">
      <c r="A11970" t="s">
        <v>6417</v>
      </c>
      <c r="B11970" t="s">
        <v>935</v>
      </c>
      <c r="C11970" t="s">
        <v>2157</v>
      </c>
      <c r="D11970" t="s">
        <v>5686</v>
      </c>
      <c r="E11970" t="s">
        <v>6418</v>
      </c>
      <c r="F11970" t="s">
        <v>0</v>
      </c>
      <c r="G11970" t="s">
        <v>6419</v>
      </c>
      <c r="H11970" t="s">
        <v>0</v>
      </c>
      <c r="I11970" t="s">
        <v>1987</v>
      </c>
      <c r="J11970" t="s">
        <v>1009</v>
      </c>
      <c r="K11970" s="34" t="str">
        <f t="shared" si="372"/>
        <v>0138325歯訪診</v>
      </c>
      <c r="L11970" t="s">
        <v>1232</v>
      </c>
      <c r="M11970" t="s">
        <v>244</v>
      </c>
      <c r="N11970" t="s">
        <v>0</v>
      </c>
      <c r="O11970" t="s">
        <v>0</v>
      </c>
      <c r="P11970" t="s">
        <v>0</v>
      </c>
      <c r="Q11970" t="s">
        <v>0</v>
      </c>
      <c r="R11970" t="s">
        <v>0</v>
      </c>
      <c r="S11970" t="s">
        <v>877</v>
      </c>
      <c r="T11970" t="s">
        <v>1831</v>
      </c>
      <c r="X11970" s="34" t="str">
        <f t="shared" si="373"/>
        <v>0138325</v>
      </c>
    </row>
    <row r="11971" spans="1:24" x14ac:dyDescent="0.15">
      <c r="A11971" t="s">
        <v>6417</v>
      </c>
      <c r="B11971" t="s">
        <v>935</v>
      </c>
      <c r="C11971" t="s">
        <v>2157</v>
      </c>
      <c r="D11971" t="s">
        <v>5686</v>
      </c>
      <c r="E11971" t="s">
        <v>6418</v>
      </c>
      <c r="F11971" t="s">
        <v>0</v>
      </c>
      <c r="G11971" t="s">
        <v>6419</v>
      </c>
      <c r="H11971" t="s">
        <v>0</v>
      </c>
      <c r="I11971" t="s">
        <v>6366</v>
      </c>
      <c r="J11971" t="s">
        <v>6367</v>
      </c>
      <c r="K11971" s="34" t="str">
        <f t="shared" si="372"/>
        <v>0138325咀嚼機能</v>
      </c>
      <c r="L11971" t="s">
        <v>245</v>
      </c>
      <c r="M11971" t="s">
        <v>511</v>
      </c>
      <c r="N11971" t="s">
        <v>0</v>
      </c>
      <c r="O11971" t="s">
        <v>0</v>
      </c>
      <c r="P11971" t="s">
        <v>0</v>
      </c>
      <c r="Q11971" t="s">
        <v>0</v>
      </c>
      <c r="R11971" t="s">
        <v>0</v>
      </c>
      <c r="S11971" t="s">
        <v>877</v>
      </c>
      <c r="T11971" t="s">
        <v>1831</v>
      </c>
      <c r="X11971" s="34" t="str">
        <f t="shared" si="373"/>
        <v>0138325</v>
      </c>
    </row>
    <row r="11972" spans="1:24" x14ac:dyDescent="0.15">
      <c r="A11972" t="s">
        <v>6417</v>
      </c>
      <c r="B11972" t="s">
        <v>935</v>
      </c>
      <c r="C11972" t="s">
        <v>2157</v>
      </c>
      <c r="D11972" t="s">
        <v>5686</v>
      </c>
      <c r="E11972" t="s">
        <v>6418</v>
      </c>
      <c r="F11972" t="s">
        <v>0</v>
      </c>
      <c r="G11972" t="s">
        <v>6419</v>
      </c>
      <c r="H11972" t="s">
        <v>0</v>
      </c>
      <c r="I11972" t="s">
        <v>6366</v>
      </c>
      <c r="J11972" t="s">
        <v>6367</v>
      </c>
      <c r="K11972" s="34" t="str">
        <f t="shared" si="372"/>
        <v>0138325咀嚼機能</v>
      </c>
      <c r="L11972" t="s">
        <v>420</v>
      </c>
      <c r="M11972" t="s">
        <v>1247</v>
      </c>
      <c r="N11972" t="s">
        <v>0</v>
      </c>
      <c r="O11972" t="s">
        <v>0</v>
      </c>
      <c r="P11972" t="s">
        <v>0</v>
      </c>
      <c r="Q11972" t="s">
        <v>0</v>
      </c>
      <c r="R11972" t="s">
        <v>0</v>
      </c>
      <c r="S11972" t="s">
        <v>877</v>
      </c>
      <c r="T11972" t="s">
        <v>1831</v>
      </c>
      <c r="X11972" s="34" t="str">
        <f t="shared" si="373"/>
        <v>0138325</v>
      </c>
    </row>
    <row r="11973" spans="1:24" x14ac:dyDescent="0.15">
      <c r="A11973" t="s">
        <v>6417</v>
      </c>
      <c r="B11973" t="s">
        <v>935</v>
      </c>
      <c r="C11973" t="s">
        <v>2157</v>
      </c>
      <c r="D11973" t="s">
        <v>5686</v>
      </c>
      <c r="E11973" t="s">
        <v>6418</v>
      </c>
      <c r="F11973" t="s">
        <v>0</v>
      </c>
      <c r="G11973" t="s">
        <v>6419</v>
      </c>
      <c r="H11973" t="s">
        <v>0</v>
      </c>
      <c r="I11973" t="s">
        <v>208</v>
      </c>
      <c r="J11973" t="s">
        <v>209</v>
      </c>
      <c r="K11973" s="34" t="str">
        <f t="shared" si="372"/>
        <v>0138325歯リハ２</v>
      </c>
      <c r="L11973" t="s">
        <v>206</v>
      </c>
      <c r="M11973" t="s">
        <v>511</v>
      </c>
      <c r="N11973" t="s">
        <v>0</v>
      </c>
      <c r="O11973" t="s">
        <v>0</v>
      </c>
      <c r="P11973" t="s">
        <v>0</v>
      </c>
      <c r="Q11973" t="s">
        <v>0</v>
      </c>
      <c r="R11973" t="s">
        <v>0</v>
      </c>
      <c r="S11973" t="s">
        <v>877</v>
      </c>
      <c r="T11973" t="s">
        <v>1831</v>
      </c>
      <c r="X11973" s="34" t="str">
        <f t="shared" si="373"/>
        <v>0138325</v>
      </c>
    </row>
    <row r="11974" spans="1:24" x14ac:dyDescent="0.15">
      <c r="A11974" t="s">
        <v>6417</v>
      </c>
      <c r="B11974" t="s">
        <v>935</v>
      </c>
      <c r="C11974" t="s">
        <v>2157</v>
      </c>
      <c r="D11974" t="s">
        <v>5686</v>
      </c>
      <c r="E11974" t="s">
        <v>6418</v>
      </c>
      <c r="F11974" t="s">
        <v>0</v>
      </c>
      <c r="G11974" t="s">
        <v>6419</v>
      </c>
      <c r="H11974" t="s">
        <v>0</v>
      </c>
      <c r="I11974" t="s">
        <v>659</v>
      </c>
      <c r="J11974" t="s">
        <v>660</v>
      </c>
      <c r="K11974" s="34" t="str">
        <f t="shared" ref="K11974:K12037" si="374">E11974&amp;""&amp;J11974</f>
        <v>0138325口腔粘膜</v>
      </c>
      <c r="L11974" t="s">
        <v>1169</v>
      </c>
      <c r="M11974" t="s">
        <v>586</v>
      </c>
      <c r="N11974" t="s">
        <v>0</v>
      </c>
      <c r="O11974" t="s">
        <v>0</v>
      </c>
      <c r="P11974" t="s">
        <v>0</v>
      </c>
      <c r="Q11974" t="s">
        <v>0</v>
      </c>
      <c r="R11974" t="s">
        <v>0</v>
      </c>
      <c r="S11974" t="s">
        <v>877</v>
      </c>
      <c r="T11974" t="s">
        <v>1831</v>
      </c>
      <c r="X11974" s="34" t="str">
        <f t="shared" ref="X11974:X12037" si="375">(E11974&amp;""&amp;P11974)</f>
        <v>0138325</v>
      </c>
    </row>
    <row r="11975" spans="1:24" x14ac:dyDescent="0.15">
      <c r="A11975" t="s">
        <v>6417</v>
      </c>
      <c r="B11975" t="s">
        <v>935</v>
      </c>
      <c r="C11975" t="s">
        <v>2157</v>
      </c>
      <c r="D11975" t="s">
        <v>5686</v>
      </c>
      <c r="E11975" t="s">
        <v>6418</v>
      </c>
      <c r="F11975" t="s">
        <v>0</v>
      </c>
      <c r="G11975" t="s">
        <v>6419</v>
      </c>
      <c r="H11975" t="s">
        <v>0</v>
      </c>
      <c r="I11975" t="s">
        <v>2068</v>
      </c>
      <c r="J11975" t="s">
        <v>603</v>
      </c>
      <c r="K11975" s="34" t="str">
        <f t="shared" si="374"/>
        <v>0138325歯技連１</v>
      </c>
      <c r="L11975" t="s">
        <v>1035</v>
      </c>
      <c r="M11975" t="s">
        <v>1940</v>
      </c>
      <c r="N11975" t="s">
        <v>0</v>
      </c>
      <c r="O11975" t="s">
        <v>0</v>
      </c>
      <c r="P11975" t="s">
        <v>0</v>
      </c>
      <c r="Q11975" t="s">
        <v>0</v>
      </c>
      <c r="R11975" t="s">
        <v>0</v>
      </c>
      <c r="S11975" t="s">
        <v>877</v>
      </c>
      <c r="T11975" t="s">
        <v>1831</v>
      </c>
      <c r="X11975" s="34" t="str">
        <f t="shared" si="375"/>
        <v>0138325</v>
      </c>
    </row>
    <row r="11976" spans="1:24" x14ac:dyDescent="0.15">
      <c r="A11976" t="s">
        <v>6417</v>
      </c>
      <c r="B11976" t="s">
        <v>935</v>
      </c>
      <c r="C11976" t="s">
        <v>2157</v>
      </c>
      <c r="D11976" t="s">
        <v>5686</v>
      </c>
      <c r="E11976" t="s">
        <v>6418</v>
      </c>
      <c r="F11976" t="s">
        <v>0</v>
      </c>
      <c r="G11976" t="s">
        <v>6419</v>
      </c>
      <c r="H11976" t="s">
        <v>0</v>
      </c>
      <c r="I11976" t="s">
        <v>1320</v>
      </c>
      <c r="J11976" t="s">
        <v>1321</v>
      </c>
      <c r="K11976" s="34" t="str">
        <f t="shared" si="374"/>
        <v>0138325歯技連２</v>
      </c>
      <c r="L11976" t="s">
        <v>335</v>
      </c>
      <c r="M11976" t="s">
        <v>1940</v>
      </c>
      <c r="N11976" t="s">
        <v>0</v>
      </c>
      <c r="O11976" t="s">
        <v>0</v>
      </c>
      <c r="P11976" t="s">
        <v>0</v>
      </c>
      <c r="Q11976" t="s">
        <v>0</v>
      </c>
      <c r="R11976" t="s">
        <v>0</v>
      </c>
      <c r="S11976" t="s">
        <v>877</v>
      </c>
      <c r="T11976" t="s">
        <v>1831</v>
      </c>
      <c r="X11976" s="34" t="str">
        <f t="shared" si="375"/>
        <v>0138325</v>
      </c>
    </row>
    <row r="11977" spans="1:24" x14ac:dyDescent="0.15">
      <c r="A11977" t="s">
        <v>6417</v>
      </c>
      <c r="B11977" t="s">
        <v>935</v>
      </c>
      <c r="C11977" t="s">
        <v>2157</v>
      </c>
      <c r="D11977" t="s">
        <v>5686</v>
      </c>
      <c r="E11977" t="s">
        <v>6418</v>
      </c>
      <c r="F11977" t="s">
        <v>0</v>
      </c>
      <c r="G11977" t="s">
        <v>6419</v>
      </c>
      <c r="H11977" t="s">
        <v>0</v>
      </c>
      <c r="I11977" t="s">
        <v>3321</v>
      </c>
      <c r="J11977" t="s">
        <v>3322</v>
      </c>
      <c r="K11977" s="34" t="str">
        <f t="shared" si="374"/>
        <v>0138325光印象</v>
      </c>
      <c r="L11977" t="s">
        <v>780</v>
      </c>
      <c r="M11977" t="s">
        <v>1986</v>
      </c>
      <c r="N11977" t="s">
        <v>0</v>
      </c>
      <c r="O11977" t="s">
        <v>0</v>
      </c>
      <c r="P11977" t="s">
        <v>0</v>
      </c>
      <c r="Q11977" t="s">
        <v>0</v>
      </c>
      <c r="R11977" t="s">
        <v>0</v>
      </c>
      <c r="S11977" t="s">
        <v>877</v>
      </c>
      <c r="T11977" t="s">
        <v>1831</v>
      </c>
      <c r="X11977" s="34" t="str">
        <f t="shared" si="375"/>
        <v>0138325</v>
      </c>
    </row>
    <row r="11978" spans="1:24" x14ac:dyDescent="0.15">
      <c r="A11978" t="s">
        <v>6417</v>
      </c>
      <c r="B11978" t="s">
        <v>935</v>
      </c>
      <c r="C11978" t="s">
        <v>2157</v>
      </c>
      <c r="D11978" t="s">
        <v>5686</v>
      </c>
      <c r="E11978" t="s">
        <v>6418</v>
      </c>
      <c r="F11978" t="s">
        <v>0</v>
      </c>
      <c r="G11978" t="s">
        <v>6419</v>
      </c>
      <c r="H11978" t="s">
        <v>0</v>
      </c>
      <c r="I11978" t="s">
        <v>226</v>
      </c>
      <c r="J11978" t="s">
        <v>227</v>
      </c>
      <c r="K11978" s="34" t="str">
        <f t="shared" si="374"/>
        <v>0138325歯ＣＡＤ</v>
      </c>
      <c r="L11978" t="s">
        <v>2454</v>
      </c>
      <c r="M11978" t="s">
        <v>6420</v>
      </c>
      <c r="N11978" t="s">
        <v>0</v>
      </c>
      <c r="O11978" t="s">
        <v>0</v>
      </c>
      <c r="P11978" t="s">
        <v>0</v>
      </c>
      <c r="Q11978" t="s">
        <v>0</v>
      </c>
      <c r="R11978" t="s">
        <v>0</v>
      </c>
      <c r="S11978" t="s">
        <v>877</v>
      </c>
      <c r="T11978" t="s">
        <v>1831</v>
      </c>
      <c r="X11978" s="34" t="str">
        <f t="shared" si="375"/>
        <v>0138325</v>
      </c>
    </row>
    <row r="11979" spans="1:24" x14ac:dyDescent="0.15">
      <c r="A11979" t="s">
        <v>6417</v>
      </c>
      <c r="B11979" t="s">
        <v>935</v>
      </c>
      <c r="C11979" t="s">
        <v>2157</v>
      </c>
      <c r="D11979" t="s">
        <v>5686</v>
      </c>
      <c r="E11979" t="s">
        <v>6418</v>
      </c>
      <c r="F11979" t="s">
        <v>0</v>
      </c>
      <c r="G11979" t="s">
        <v>6419</v>
      </c>
      <c r="H11979" t="s">
        <v>0</v>
      </c>
      <c r="I11979" t="s">
        <v>2069</v>
      </c>
      <c r="J11979" t="s">
        <v>2070</v>
      </c>
      <c r="K11979" s="34" t="str">
        <f t="shared" si="374"/>
        <v>0138325３ＤＦＤ</v>
      </c>
      <c r="L11979" t="s">
        <v>206</v>
      </c>
      <c r="M11979" t="s">
        <v>1940</v>
      </c>
      <c r="N11979" t="s">
        <v>0</v>
      </c>
      <c r="O11979" t="s">
        <v>0</v>
      </c>
      <c r="P11979" t="s">
        <v>0</v>
      </c>
      <c r="Q11979" t="s">
        <v>0</v>
      </c>
      <c r="R11979" t="s">
        <v>0</v>
      </c>
      <c r="S11979" t="s">
        <v>877</v>
      </c>
      <c r="T11979" t="s">
        <v>1831</v>
      </c>
      <c r="X11979" s="34" t="str">
        <f t="shared" si="375"/>
        <v>0138325</v>
      </c>
    </row>
    <row r="11980" spans="1:24" x14ac:dyDescent="0.15">
      <c r="A11980" t="s">
        <v>6417</v>
      </c>
      <c r="B11980" t="s">
        <v>935</v>
      </c>
      <c r="C11980" t="s">
        <v>2157</v>
      </c>
      <c r="D11980" t="s">
        <v>5686</v>
      </c>
      <c r="E11980" t="s">
        <v>6418</v>
      </c>
      <c r="F11980" t="s">
        <v>0</v>
      </c>
      <c r="G11980" t="s">
        <v>6419</v>
      </c>
      <c r="H11980" t="s">
        <v>0</v>
      </c>
      <c r="I11980" t="s">
        <v>638</v>
      </c>
      <c r="J11980" t="s">
        <v>639</v>
      </c>
      <c r="K11980" s="34" t="str">
        <f t="shared" si="374"/>
        <v>0138325手光機</v>
      </c>
      <c r="L11980" t="s">
        <v>293</v>
      </c>
      <c r="M11980" t="s">
        <v>586</v>
      </c>
      <c r="N11980" t="s">
        <v>0</v>
      </c>
      <c r="O11980" t="s">
        <v>0</v>
      </c>
      <c r="P11980" t="s">
        <v>0</v>
      </c>
      <c r="Q11980" t="s">
        <v>0</v>
      </c>
      <c r="R11980" t="s">
        <v>0</v>
      </c>
      <c r="S11980" t="s">
        <v>877</v>
      </c>
      <c r="T11980" t="s">
        <v>1831</v>
      </c>
      <c r="X11980" s="34" t="str">
        <f t="shared" si="375"/>
        <v>0138325</v>
      </c>
    </row>
    <row r="11981" spans="1:24" x14ac:dyDescent="0.15">
      <c r="A11981" t="s">
        <v>6417</v>
      </c>
      <c r="B11981" t="s">
        <v>935</v>
      </c>
      <c r="C11981" t="s">
        <v>2157</v>
      </c>
      <c r="D11981" t="s">
        <v>5686</v>
      </c>
      <c r="E11981" t="s">
        <v>6418</v>
      </c>
      <c r="F11981" t="s">
        <v>0</v>
      </c>
      <c r="G11981" t="s">
        <v>6419</v>
      </c>
      <c r="H11981" t="s">
        <v>0</v>
      </c>
      <c r="I11981" t="s">
        <v>268</v>
      </c>
      <c r="J11981" t="s">
        <v>269</v>
      </c>
      <c r="K11981" s="34" t="str">
        <f t="shared" si="374"/>
        <v>0138325補管</v>
      </c>
      <c r="L11981" t="s">
        <v>6421</v>
      </c>
      <c r="M11981" t="s">
        <v>6420</v>
      </c>
      <c r="N11981" t="s">
        <v>0</v>
      </c>
      <c r="O11981" t="s">
        <v>0</v>
      </c>
      <c r="P11981" t="s">
        <v>0</v>
      </c>
      <c r="Q11981" t="s">
        <v>0</v>
      </c>
      <c r="R11981" t="s">
        <v>0</v>
      </c>
      <c r="S11981" t="s">
        <v>877</v>
      </c>
      <c r="T11981" t="s">
        <v>1831</v>
      </c>
      <c r="X11981" s="34" t="str">
        <f t="shared" si="375"/>
        <v>0138325</v>
      </c>
    </row>
    <row r="11982" spans="1:24" x14ac:dyDescent="0.15">
      <c r="A11982" t="s">
        <v>6417</v>
      </c>
      <c r="B11982" t="s">
        <v>935</v>
      </c>
      <c r="C11982" t="s">
        <v>2157</v>
      </c>
      <c r="D11982" t="s">
        <v>5686</v>
      </c>
      <c r="E11982" t="s">
        <v>6418</v>
      </c>
      <c r="F11982" t="s">
        <v>0</v>
      </c>
      <c r="G11982" t="s">
        <v>6419</v>
      </c>
      <c r="H11982" t="s">
        <v>0</v>
      </c>
      <c r="I11982" t="s">
        <v>2017</v>
      </c>
      <c r="J11982" t="s">
        <v>2018</v>
      </c>
      <c r="K11982" s="34" t="str">
        <f t="shared" si="374"/>
        <v>0138325歯外在ベⅠ注</v>
      </c>
      <c r="L11982" t="s">
        <v>54</v>
      </c>
      <c r="M11982" t="s">
        <v>1940</v>
      </c>
      <c r="N11982" t="s">
        <v>0</v>
      </c>
      <c r="O11982" t="s">
        <v>0</v>
      </c>
      <c r="P11982" t="s">
        <v>0</v>
      </c>
      <c r="Q11982" t="s">
        <v>0</v>
      </c>
      <c r="R11982" t="s">
        <v>0</v>
      </c>
      <c r="S11982" t="s">
        <v>877</v>
      </c>
      <c r="T11982" t="s">
        <v>1831</v>
      </c>
      <c r="X11982" s="34" t="str">
        <f t="shared" si="375"/>
        <v>0138325</v>
      </c>
    </row>
    <row r="11983" spans="1:24" x14ac:dyDescent="0.15">
      <c r="A11983" t="s">
        <v>6417</v>
      </c>
      <c r="B11983" t="s">
        <v>935</v>
      </c>
      <c r="C11983" t="s">
        <v>2157</v>
      </c>
      <c r="D11983" t="s">
        <v>5686</v>
      </c>
      <c r="E11983" t="s">
        <v>6418</v>
      </c>
      <c r="F11983" t="s">
        <v>0</v>
      </c>
      <c r="G11983" t="s">
        <v>6419</v>
      </c>
      <c r="H11983" t="s">
        <v>0</v>
      </c>
      <c r="I11983" t="s">
        <v>1988</v>
      </c>
      <c r="J11983" t="s">
        <v>1989</v>
      </c>
      <c r="K11983" s="34" t="str">
        <f t="shared" si="374"/>
        <v>0138325歯技ベ</v>
      </c>
      <c r="L11983" t="s">
        <v>493</v>
      </c>
      <c r="M11983" t="s">
        <v>1940</v>
      </c>
      <c r="N11983" t="s">
        <v>0</v>
      </c>
      <c r="O11983" t="s">
        <v>0</v>
      </c>
      <c r="P11983" t="s">
        <v>0</v>
      </c>
      <c r="Q11983" t="s">
        <v>0</v>
      </c>
      <c r="R11983" t="s">
        <v>0</v>
      </c>
      <c r="S11983" t="s">
        <v>877</v>
      </c>
      <c r="T11983" t="s">
        <v>1831</v>
      </c>
      <c r="X11983" s="34" t="str">
        <f t="shared" si="375"/>
        <v>0138325</v>
      </c>
    </row>
    <row r="11984" spans="1:24" x14ac:dyDescent="0.15">
      <c r="A11984" t="s">
        <v>6422</v>
      </c>
      <c r="B11984" t="s">
        <v>935</v>
      </c>
      <c r="C11984" t="s">
        <v>2157</v>
      </c>
      <c r="D11984" t="s">
        <v>5686</v>
      </c>
      <c r="E11984" t="s">
        <v>6423</v>
      </c>
      <c r="F11984" t="s">
        <v>0</v>
      </c>
      <c r="G11984" t="s">
        <v>6424</v>
      </c>
      <c r="H11984" t="s">
        <v>0</v>
      </c>
      <c r="I11984" t="s">
        <v>2032</v>
      </c>
      <c r="J11984" t="s">
        <v>2033</v>
      </c>
      <c r="K11984" s="34" t="str">
        <f t="shared" si="374"/>
        <v>0138333歯医ＤＸ２</v>
      </c>
      <c r="L11984" t="s">
        <v>311</v>
      </c>
      <c r="M11984" t="s">
        <v>1940</v>
      </c>
      <c r="N11984" t="s">
        <v>0</v>
      </c>
      <c r="O11984" t="s">
        <v>0</v>
      </c>
      <c r="P11984" t="s">
        <v>0</v>
      </c>
      <c r="Q11984" t="s">
        <v>0</v>
      </c>
      <c r="R11984" t="s">
        <v>0</v>
      </c>
      <c r="S11984" t="s">
        <v>877</v>
      </c>
      <c r="T11984" t="s">
        <v>1831</v>
      </c>
      <c r="X11984" s="34" t="str">
        <f t="shared" si="375"/>
        <v>0138333</v>
      </c>
    </row>
    <row r="11985" spans="1:24" x14ac:dyDescent="0.15">
      <c r="A11985" t="s">
        <v>6422</v>
      </c>
      <c r="B11985" t="s">
        <v>935</v>
      </c>
      <c r="C11985" t="s">
        <v>2157</v>
      </c>
      <c r="D11985" t="s">
        <v>5686</v>
      </c>
      <c r="E11985" t="s">
        <v>6423</v>
      </c>
      <c r="F11985" t="s">
        <v>0</v>
      </c>
      <c r="G11985" t="s">
        <v>6424</v>
      </c>
      <c r="H11985" t="s">
        <v>0</v>
      </c>
      <c r="I11985" t="s">
        <v>25</v>
      </c>
      <c r="J11985" t="s">
        <v>26</v>
      </c>
      <c r="K11985" s="34" t="str">
        <f t="shared" si="374"/>
        <v>0138333歯初診</v>
      </c>
      <c r="L11985" t="s">
        <v>3313</v>
      </c>
      <c r="M11985" t="s">
        <v>264</v>
      </c>
      <c r="N11985" t="s">
        <v>0</v>
      </c>
      <c r="O11985" t="s">
        <v>0</v>
      </c>
      <c r="P11985" t="s">
        <v>0</v>
      </c>
      <c r="Q11985" t="s">
        <v>0</v>
      </c>
      <c r="R11985" t="s">
        <v>0</v>
      </c>
      <c r="S11985" t="s">
        <v>877</v>
      </c>
      <c r="T11985" t="s">
        <v>1831</v>
      </c>
      <c r="X11985" s="34" t="str">
        <f t="shared" si="375"/>
        <v>0138333</v>
      </c>
    </row>
    <row r="11986" spans="1:24" x14ac:dyDescent="0.15">
      <c r="A11986" t="s">
        <v>6422</v>
      </c>
      <c r="B11986" t="s">
        <v>935</v>
      </c>
      <c r="C11986" t="s">
        <v>2157</v>
      </c>
      <c r="D11986" t="s">
        <v>5686</v>
      </c>
      <c r="E11986" t="s">
        <v>6423</v>
      </c>
      <c r="F11986" t="s">
        <v>0</v>
      </c>
      <c r="G11986" t="s">
        <v>6424</v>
      </c>
      <c r="H11986" t="s">
        <v>0</v>
      </c>
      <c r="I11986" t="s">
        <v>29</v>
      </c>
      <c r="J11986" t="s">
        <v>30</v>
      </c>
      <c r="K11986" s="34" t="str">
        <f t="shared" si="374"/>
        <v>0138333外安全１</v>
      </c>
      <c r="L11986" t="s">
        <v>779</v>
      </c>
      <c r="M11986" t="s">
        <v>1585</v>
      </c>
      <c r="N11986" t="s">
        <v>0</v>
      </c>
      <c r="O11986" t="s">
        <v>0</v>
      </c>
      <c r="P11986" t="s">
        <v>0</v>
      </c>
      <c r="Q11986" t="s">
        <v>0</v>
      </c>
      <c r="R11986" t="s">
        <v>0</v>
      </c>
      <c r="S11986" t="s">
        <v>877</v>
      </c>
      <c r="T11986" t="s">
        <v>1831</v>
      </c>
      <c r="X11986" s="34" t="str">
        <f t="shared" si="375"/>
        <v>0138333</v>
      </c>
    </row>
    <row r="11987" spans="1:24" x14ac:dyDescent="0.15">
      <c r="A11987" t="s">
        <v>6422</v>
      </c>
      <c r="B11987" t="s">
        <v>935</v>
      </c>
      <c r="C11987" t="s">
        <v>2157</v>
      </c>
      <c r="D11987" t="s">
        <v>5686</v>
      </c>
      <c r="E11987" t="s">
        <v>6423</v>
      </c>
      <c r="F11987" t="s">
        <v>0</v>
      </c>
      <c r="G11987" t="s">
        <v>6424</v>
      </c>
      <c r="H11987" t="s">
        <v>0</v>
      </c>
      <c r="I11987" t="s">
        <v>31</v>
      </c>
      <c r="J11987" t="s">
        <v>32</v>
      </c>
      <c r="K11987" s="34" t="str">
        <f t="shared" si="374"/>
        <v>0138333外感染１</v>
      </c>
      <c r="L11987" t="s">
        <v>779</v>
      </c>
      <c r="M11987" t="s">
        <v>1585</v>
      </c>
      <c r="N11987" t="s">
        <v>0</v>
      </c>
      <c r="O11987" t="s">
        <v>0</v>
      </c>
      <c r="P11987" t="s">
        <v>0</v>
      </c>
      <c r="Q11987" t="s">
        <v>0</v>
      </c>
      <c r="R11987" t="s">
        <v>0</v>
      </c>
      <c r="S11987" t="s">
        <v>877</v>
      </c>
      <c r="T11987" t="s">
        <v>1831</v>
      </c>
      <c r="X11987" s="34" t="str">
        <f t="shared" si="375"/>
        <v>0138333</v>
      </c>
    </row>
    <row r="11988" spans="1:24" x14ac:dyDescent="0.15">
      <c r="A11988" t="s">
        <v>6422</v>
      </c>
      <c r="B11988" t="s">
        <v>935</v>
      </c>
      <c r="C11988" t="s">
        <v>2157</v>
      </c>
      <c r="D11988" t="s">
        <v>5686</v>
      </c>
      <c r="E11988" t="s">
        <v>6423</v>
      </c>
      <c r="F11988" t="s">
        <v>0</v>
      </c>
      <c r="G11988" t="s">
        <v>6424</v>
      </c>
      <c r="H11988" t="s">
        <v>0</v>
      </c>
      <c r="I11988" t="s">
        <v>150</v>
      </c>
      <c r="J11988" t="s">
        <v>151</v>
      </c>
      <c r="K11988" s="34" t="str">
        <f t="shared" si="374"/>
        <v>0138333医管</v>
      </c>
      <c r="L11988" t="s">
        <v>630</v>
      </c>
      <c r="M11988" t="s">
        <v>485</v>
      </c>
      <c r="N11988" t="s">
        <v>0</v>
      </c>
      <c r="O11988" t="s">
        <v>0</v>
      </c>
      <c r="P11988" t="s">
        <v>0</v>
      </c>
      <c r="Q11988" t="s">
        <v>0</v>
      </c>
      <c r="R11988" t="s">
        <v>0</v>
      </c>
      <c r="S11988" t="s">
        <v>877</v>
      </c>
      <c r="T11988" t="s">
        <v>1831</v>
      </c>
      <c r="X11988" s="34" t="str">
        <f t="shared" si="375"/>
        <v>0138333</v>
      </c>
    </row>
    <row r="11989" spans="1:24" x14ac:dyDescent="0.15">
      <c r="A11989" t="s">
        <v>6422</v>
      </c>
      <c r="B11989" t="s">
        <v>935</v>
      </c>
      <c r="C11989" t="s">
        <v>2157</v>
      </c>
      <c r="D11989" t="s">
        <v>5686</v>
      </c>
      <c r="E11989" t="s">
        <v>6423</v>
      </c>
      <c r="F11989" t="s">
        <v>0</v>
      </c>
      <c r="G11989" t="s">
        <v>6424</v>
      </c>
      <c r="H11989" t="s">
        <v>0</v>
      </c>
      <c r="I11989" t="s">
        <v>2026</v>
      </c>
      <c r="J11989" t="s">
        <v>1901</v>
      </c>
      <c r="K11989" s="34" t="str">
        <f t="shared" si="374"/>
        <v>0138333口管強</v>
      </c>
      <c r="L11989" t="s">
        <v>314</v>
      </c>
      <c r="M11989" t="s">
        <v>1585</v>
      </c>
      <c r="N11989" t="s">
        <v>0</v>
      </c>
      <c r="O11989" t="s">
        <v>0</v>
      </c>
      <c r="P11989" t="s">
        <v>0</v>
      </c>
      <c r="Q11989" t="s">
        <v>0</v>
      </c>
      <c r="R11989" t="s">
        <v>0</v>
      </c>
      <c r="S11989" t="s">
        <v>877</v>
      </c>
      <c r="T11989" t="s">
        <v>1831</v>
      </c>
      <c r="X11989" s="34" t="str">
        <f t="shared" si="375"/>
        <v>0138333</v>
      </c>
    </row>
    <row r="11990" spans="1:24" x14ac:dyDescent="0.15">
      <c r="A11990" t="s">
        <v>6422</v>
      </c>
      <c r="B11990" t="s">
        <v>935</v>
      </c>
      <c r="C11990" t="s">
        <v>2157</v>
      </c>
      <c r="D11990" t="s">
        <v>5686</v>
      </c>
      <c r="E11990" t="s">
        <v>6423</v>
      </c>
      <c r="F11990" t="s">
        <v>0</v>
      </c>
      <c r="G11990" t="s">
        <v>6424</v>
      </c>
      <c r="H11990" t="s">
        <v>0</v>
      </c>
      <c r="I11990" t="s">
        <v>2034</v>
      </c>
      <c r="J11990" t="s">
        <v>2035</v>
      </c>
      <c r="K11990" s="34" t="str">
        <f t="shared" si="374"/>
        <v>0138333口実地</v>
      </c>
      <c r="L11990" t="s">
        <v>224</v>
      </c>
      <c r="M11990" t="s">
        <v>1940</v>
      </c>
      <c r="N11990" t="s">
        <v>0</v>
      </c>
      <c r="O11990" t="s">
        <v>0</v>
      </c>
      <c r="P11990" t="s">
        <v>0</v>
      </c>
      <c r="Q11990" t="s">
        <v>0</v>
      </c>
      <c r="R11990" t="s">
        <v>0</v>
      </c>
      <c r="S11990" t="s">
        <v>877</v>
      </c>
      <c r="T11990" t="s">
        <v>1831</v>
      </c>
      <c r="X11990" s="34" t="str">
        <f t="shared" si="375"/>
        <v>0138333</v>
      </c>
    </row>
    <row r="11991" spans="1:24" x14ac:dyDescent="0.15">
      <c r="A11991" t="s">
        <v>6422</v>
      </c>
      <c r="B11991" t="s">
        <v>935</v>
      </c>
      <c r="C11991" t="s">
        <v>2157</v>
      </c>
      <c r="D11991" t="s">
        <v>5686</v>
      </c>
      <c r="E11991" t="s">
        <v>6423</v>
      </c>
      <c r="F11991" t="s">
        <v>0</v>
      </c>
      <c r="G11991" t="s">
        <v>6424</v>
      </c>
      <c r="H11991" t="s">
        <v>0</v>
      </c>
      <c r="I11991" t="s">
        <v>1902</v>
      </c>
      <c r="J11991" t="s">
        <v>1903</v>
      </c>
      <c r="K11991" s="34" t="str">
        <f t="shared" si="374"/>
        <v>0138333歯援診２</v>
      </c>
      <c r="L11991" t="s">
        <v>50</v>
      </c>
      <c r="M11991" t="s">
        <v>41</v>
      </c>
      <c r="N11991" t="s">
        <v>0</v>
      </c>
      <c r="O11991" t="s">
        <v>0</v>
      </c>
      <c r="P11991" t="s">
        <v>0</v>
      </c>
      <c r="Q11991" t="s">
        <v>0</v>
      </c>
      <c r="R11991" t="s">
        <v>0</v>
      </c>
      <c r="S11991" t="s">
        <v>877</v>
      </c>
      <c r="T11991" t="s">
        <v>1831</v>
      </c>
      <c r="X11991" s="34" t="str">
        <f t="shared" si="375"/>
        <v>0138333</v>
      </c>
    </row>
    <row r="11992" spans="1:24" x14ac:dyDescent="0.15">
      <c r="A11992" t="s">
        <v>6422</v>
      </c>
      <c r="B11992" t="s">
        <v>935</v>
      </c>
      <c r="C11992" t="s">
        <v>2157</v>
      </c>
      <c r="D11992" t="s">
        <v>5686</v>
      </c>
      <c r="E11992" t="s">
        <v>6423</v>
      </c>
      <c r="F11992" t="s">
        <v>0</v>
      </c>
      <c r="G11992" t="s">
        <v>6424</v>
      </c>
      <c r="H11992" t="s">
        <v>0</v>
      </c>
      <c r="I11992" t="s">
        <v>707</v>
      </c>
      <c r="J11992" t="s">
        <v>708</v>
      </c>
      <c r="K11992" s="34" t="str">
        <f t="shared" si="374"/>
        <v>0138333在歯管</v>
      </c>
      <c r="L11992" t="s">
        <v>306</v>
      </c>
      <c r="M11992" t="s">
        <v>485</v>
      </c>
      <c r="N11992" t="s">
        <v>0</v>
      </c>
      <c r="O11992" t="s">
        <v>0</v>
      </c>
      <c r="P11992" t="s">
        <v>0</v>
      </c>
      <c r="Q11992" t="s">
        <v>0</v>
      </c>
      <c r="R11992" t="s">
        <v>0</v>
      </c>
      <c r="S11992" t="s">
        <v>877</v>
      </c>
      <c r="T11992" t="s">
        <v>1831</v>
      </c>
      <c r="X11992" s="34" t="str">
        <f t="shared" si="375"/>
        <v>0138333</v>
      </c>
    </row>
    <row r="11993" spans="1:24" x14ac:dyDescent="0.15">
      <c r="A11993" t="s">
        <v>6422</v>
      </c>
      <c r="B11993" t="s">
        <v>935</v>
      </c>
      <c r="C11993" t="s">
        <v>2157</v>
      </c>
      <c r="D11993" t="s">
        <v>5686</v>
      </c>
      <c r="E11993" t="s">
        <v>6423</v>
      </c>
      <c r="F11993" t="s">
        <v>0</v>
      </c>
      <c r="G11993" t="s">
        <v>6424</v>
      </c>
      <c r="H11993" t="s">
        <v>0</v>
      </c>
      <c r="I11993" t="s">
        <v>1987</v>
      </c>
      <c r="J11993" t="s">
        <v>1009</v>
      </c>
      <c r="K11993" s="34" t="str">
        <f t="shared" si="374"/>
        <v>0138333歯訪診</v>
      </c>
      <c r="L11993" t="s">
        <v>845</v>
      </c>
      <c r="M11993" t="s">
        <v>485</v>
      </c>
      <c r="N11993" t="s">
        <v>0</v>
      </c>
      <c r="O11993" t="s">
        <v>0</v>
      </c>
      <c r="P11993" t="s">
        <v>0</v>
      </c>
      <c r="Q11993" t="s">
        <v>0</v>
      </c>
      <c r="R11993" t="s">
        <v>0</v>
      </c>
      <c r="S11993" t="s">
        <v>877</v>
      </c>
      <c r="T11993" t="s">
        <v>1831</v>
      </c>
      <c r="X11993" s="34" t="str">
        <f t="shared" si="375"/>
        <v>0138333</v>
      </c>
    </row>
    <row r="11994" spans="1:24" x14ac:dyDescent="0.15">
      <c r="A11994" t="s">
        <v>6422</v>
      </c>
      <c r="B11994" t="s">
        <v>935</v>
      </c>
      <c r="C11994" t="s">
        <v>2157</v>
      </c>
      <c r="D11994" t="s">
        <v>5686</v>
      </c>
      <c r="E11994" t="s">
        <v>6423</v>
      </c>
      <c r="F11994" t="s">
        <v>0</v>
      </c>
      <c r="G11994" t="s">
        <v>6424</v>
      </c>
      <c r="H11994" t="s">
        <v>0</v>
      </c>
      <c r="I11994" t="s">
        <v>659</v>
      </c>
      <c r="J11994" t="s">
        <v>660</v>
      </c>
      <c r="K11994" s="34" t="str">
        <f t="shared" si="374"/>
        <v>0138333口腔粘膜</v>
      </c>
      <c r="L11994" t="s">
        <v>438</v>
      </c>
      <c r="M11994" t="s">
        <v>28</v>
      </c>
      <c r="N11994" t="s">
        <v>0</v>
      </c>
      <c r="O11994" t="s">
        <v>0</v>
      </c>
      <c r="P11994" t="s">
        <v>0</v>
      </c>
      <c r="Q11994" t="s">
        <v>0</v>
      </c>
      <c r="R11994" t="s">
        <v>0</v>
      </c>
      <c r="S11994" t="s">
        <v>877</v>
      </c>
      <c r="T11994" t="s">
        <v>1831</v>
      </c>
      <c r="X11994" s="34" t="str">
        <f t="shared" si="375"/>
        <v>0138333</v>
      </c>
    </row>
    <row r="11995" spans="1:24" x14ac:dyDescent="0.15">
      <c r="A11995" t="s">
        <v>6422</v>
      </c>
      <c r="B11995" t="s">
        <v>935</v>
      </c>
      <c r="C11995" t="s">
        <v>2157</v>
      </c>
      <c r="D11995" t="s">
        <v>5686</v>
      </c>
      <c r="E11995" t="s">
        <v>6423</v>
      </c>
      <c r="F11995" t="s">
        <v>0</v>
      </c>
      <c r="G11995" t="s">
        <v>6424</v>
      </c>
      <c r="H11995" t="s">
        <v>0</v>
      </c>
      <c r="I11995" t="s">
        <v>5003</v>
      </c>
      <c r="J11995" t="s">
        <v>5004</v>
      </c>
      <c r="K11995" s="34" t="str">
        <f t="shared" si="374"/>
        <v>0138333う蝕無痛</v>
      </c>
      <c r="L11995" t="s">
        <v>420</v>
      </c>
      <c r="M11995" t="s">
        <v>230</v>
      </c>
      <c r="N11995" t="s">
        <v>0</v>
      </c>
      <c r="O11995" t="s">
        <v>0</v>
      </c>
      <c r="P11995" t="s">
        <v>0</v>
      </c>
      <c r="Q11995" t="s">
        <v>0</v>
      </c>
      <c r="R11995" t="s">
        <v>0</v>
      </c>
      <c r="S11995" t="s">
        <v>877</v>
      </c>
      <c r="T11995" t="s">
        <v>1831</v>
      </c>
      <c r="X11995" s="34" t="str">
        <f t="shared" si="375"/>
        <v>0138333</v>
      </c>
    </row>
    <row r="11996" spans="1:24" x14ac:dyDescent="0.15">
      <c r="A11996" t="s">
        <v>6422</v>
      </c>
      <c r="B11996" t="s">
        <v>935</v>
      </c>
      <c r="C11996" t="s">
        <v>2157</v>
      </c>
      <c r="D11996" t="s">
        <v>5686</v>
      </c>
      <c r="E11996" t="s">
        <v>6423</v>
      </c>
      <c r="F11996" t="s">
        <v>0</v>
      </c>
      <c r="G11996" t="s">
        <v>6424</v>
      </c>
      <c r="H11996" t="s">
        <v>0</v>
      </c>
      <c r="I11996" t="s">
        <v>2068</v>
      </c>
      <c r="J11996" t="s">
        <v>603</v>
      </c>
      <c r="K11996" s="34" t="str">
        <f t="shared" si="374"/>
        <v>0138333歯技連１</v>
      </c>
      <c r="L11996" t="s">
        <v>387</v>
      </c>
      <c r="M11996" t="s">
        <v>23</v>
      </c>
      <c r="N11996" t="s">
        <v>0</v>
      </c>
      <c r="O11996" t="s">
        <v>0</v>
      </c>
      <c r="P11996" t="s">
        <v>0</v>
      </c>
      <c r="Q11996" t="s">
        <v>0</v>
      </c>
      <c r="R11996" t="s">
        <v>0</v>
      </c>
      <c r="S11996" t="s">
        <v>877</v>
      </c>
      <c r="T11996" t="s">
        <v>1831</v>
      </c>
      <c r="X11996" s="34" t="str">
        <f t="shared" si="375"/>
        <v>0138333</v>
      </c>
    </row>
    <row r="11997" spans="1:24" x14ac:dyDescent="0.15">
      <c r="A11997" t="s">
        <v>6422</v>
      </c>
      <c r="B11997" t="s">
        <v>935</v>
      </c>
      <c r="C11997" t="s">
        <v>2157</v>
      </c>
      <c r="D11997" t="s">
        <v>5686</v>
      </c>
      <c r="E11997" t="s">
        <v>6423</v>
      </c>
      <c r="F11997" t="s">
        <v>0</v>
      </c>
      <c r="G11997" t="s">
        <v>6424</v>
      </c>
      <c r="H11997" t="s">
        <v>0</v>
      </c>
      <c r="I11997" t="s">
        <v>3321</v>
      </c>
      <c r="J11997" t="s">
        <v>3322</v>
      </c>
      <c r="K11997" s="34" t="str">
        <f t="shared" si="374"/>
        <v>0138333光印象</v>
      </c>
      <c r="L11997" t="s">
        <v>697</v>
      </c>
      <c r="M11997" t="s">
        <v>2027</v>
      </c>
      <c r="N11997" t="s">
        <v>0</v>
      </c>
      <c r="O11997" t="s">
        <v>0</v>
      </c>
      <c r="P11997" t="s">
        <v>0</v>
      </c>
      <c r="Q11997" t="s">
        <v>0</v>
      </c>
      <c r="R11997" t="s">
        <v>0</v>
      </c>
      <c r="S11997" t="s">
        <v>877</v>
      </c>
      <c r="T11997" t="s">
        <v>1831</v>
      </c>
      <c r="X11997" s="34" t="str">
        <f t="shared" si="375"/>
        <v>0138333</v>
      </c>
    </row>
    <row r="11998" spans="1:24" x14ac:dyDescent="0.15">
      <c r="A11998" t="s">
        <v>6422</v>
      </c>
      <c r="B11998" t="s">
        <v>935</v>
      </c>
      <c r="C11998" t="s">
        <v>2157</v>
      </c>
      <c r="D11998" t="s">
        <v>5686</v>
      </c>
      <c r="E11998" t="s">
        <v>6423</v>
      </c>
      <c r="F11998" t="s">
        <v>0</v>
      </c>
      <c r="G11998" t="s">
        <v>6424</v>
      </c>
      <c r="H11998" t="s">
        <v>0</v>
      </c>
      <c r="I11998" t="s">
        <v>226</v>
      </c>
      <c r="J11998" t="s">
        <v>227</v>
      </c>
      <c r="K11998" s="34" t="str">
        <f t="shared" si="374"/>
        <v>0138333歯ＣＡＤ</v>
      </c>
      <c r="L11998" t="s">
        <v>2480</v>
      </c>
      <c r="M11998" t="s">
        <v>485</v>
      </c>
      <c r="N11998" t="s">
        <v>0</v>
      </c>
      <c r="O11998" t="s">
        <v>0</v>
      </c>
      <c r="P11998" t="s">
        <v>0</v>
      </c>
      <c r="Q11998" t="s">
        <v>0</v>
      </c>
      <c r="R11998" t="s">
        <v>0</v>
      </c>
      <c r="S11998" t="s">
        <v>877</v>
      </c>
      <c r="T11998" t="s">
        <v>1831</v>
      </c>
      <c r="X11998" s="34" t="str">
        <f t="shared" si="375"/>
        <v>0138333</v>
      </c>
    </row>
    <row r="11999" spans="1:24" x14ac:dyDescent="0.15">
      <c r="A11999" t="s">
        <v>6422</v>
      </c>
      <c r="B11999" t="s">
        <v>935</v>
      </c>
      <c r="C11999" t="s">
        <v>2157</v>
      </c>
      <c r="D11999" t="s">
        <v>5686</v>
      </c>
      <c r="E11999" t="s">
        <v>6423</v>
      </c>
      <c r="F11999" t="s">
        <v>0</v>
      </c>
      <c r="G11999" t="s">
        <v>6424</v>
      </c>
      <c r="H11999" t="s">
        <v>0</v>
      </c>
      <c r="I11999" t="s">
        <v>5694</v>
      </c>
      <c r="J11999" t="s">
        <v>5695</v>
      </c>
      <c r="K11999" s="34" t="str">
        <f t="shared" si="374"/>
        <v>0138333歯技工</v>
      </c>
      <c r="L11999" t="s">
        <v>448</v>
      </c>
      <c r="M11999" t="s">
        <v>485</v>
      </c>
      <c r="N11999" t="s">
        <v>0</v>
      </c>
      <c r="O11999" t="s">
        <v>0</v>
      </c>
      <c r="P11999" t="s">
        <v>0</v>
      </c>
      <c r="Q11999" t="s">
        <v>0</v>
      </c>
      <c r="R11999" t="s">
        <v>0</v>
      </c>
      <c r="S11999" t="s">
        <v>877</v>
      </c>
      <c r="T11999" t="s">
        <v>1831</v>
      </c>
      <c r="X11999" s="34" t="str">
        <f t="shared" si="375"/>
        <v>0138333</v>
      </c>
    </row>
    <row r="12000" spans="1:24" x14ac:dyDescent="0.15">
      <c r="A12000" t="s">
        <v>6422</v>
      </c>
      <c r="B12000" t="s">
        <v>935</v>
      </c>
      <c r="C12000" t="s">
        <v>2157</v>
      </c>
      <c r="D12000" t="s">
        <v>5686</v>
      </c>
      <c r="E12000" t="s">
        <v>6423</v>
      </c>
      <c r="F12000" t="s">
        <v>0</v>
      </c>
      <c r="G12000" t="s">
        <v>6424</v>
      </c>
      <c r="H12000" t="s">
        <v>0</v>
      </c>
      <c r="I12000" t="s">
        <v>614</v>
      </c>
      <c r="J12000" t="s">
        <v>615</v>
      </c>
      <c r="K12000" s="34" t="str">
        <f t="shared" si="374"/>
        <v>0138333ＧＴＲ</v>
      </c>
      <c r="L12000" t="s">
        <v>469</v>
      </c>
      <c r="M12000" t="s">
        <v>485</v>
      </c>
      <c r="N12000" t="s">
        <v>0</v>
      </c>
      <c r="O12000" t="s">
        <v>0</v>
      </c>
      <c r="P12000" t="s">
        <v>0</v>
      </c>
      <c r="Q12000" t="s">
        <v>0</v>
      </c>
      <c r="R12000" t="s">
        <v>0</v>
      </c>
      <c r="S12000" t="s">
        <v>877</v>
      </c>
      <c r="T12000" t="s">
        <v>1831</v>
      </c>
      <c r="X12000" s="34" t="str">
        <f t="shared" si="375"/>
        <v>0138333</v>
      </c>
    </row>
    <row r="12001" spans="1:24" x14ac:dyDescent="0.15">
      <c r="A12001" t="s">
        <v>6422</v>
      </c>
      <c r="B12001" t="s">
        <v>935</v>
      </c>
      <c r="C12001" t="s">
        <v>2157</v>
      </c>
      <c r="D12001" t="s">
        <v>5686</v>
      </c>
      <c r="E12001" t="s">
        <v>6423</v>
      </c>
      <c r="F12001" t="s">
        <v>0</v>
      </c>
      <c r="G12001" t="s">
        <v>6424</v>
      </c>
      <c r="H12001" t="s">
        <v>0</v>
      </c>
      <c r="I12001" t="s">
        <v>5006</v>
      </c>
      <c r="J12001" t="s">
        <v>5007</v>
      </c>
      <c r="K12001" s="34" t="str">
        <f t="shared" si="374"/>
        <v>0138333手術歯根</v>
      </c>
      <c r="L12001" t="s">
        <v>154</v>
      </c>
      <c r="M12001" t="s">
        <v>230</v>
      </c>
      <c r="N12001" t="s">
        <v>0</v>
      </c>
      <c r="O12001" t="s">
        <v>0</v>
      </c>
      <c r="P12001" t="s">
        <v>0</v>
      </c>
      <c r="Q12001" t="s">
        <v>0</v>
      </c>
      <c r="R12001" t="s">
        <v>0</v>
      </c>
      <c r="S12001" t="s">
        <v>877</v>
      </c>
      <c r="T12001" t="s">
        <v>1831</v>
      </c>
      <c r="X12001" s="34" t="str">
        <f t="shared" si="375"/>
        <v>0138333</v>
      </c>
    </row>
    <row r="12002" spans="1:24" x14ac:dyDescent="0.15">
      <c r="A12002" t="s">
        <v>6422</v>
      </c>
      <c r="B12002" t="s">
        <v>935</v>
      </c>
      <c r="C12002" t="s">
        <v>2157</v>
      </c>
      <c r="D12002" t="s">
        <v>5686</v>
      </c>
      <c r="E12002" t="s">
        <v>6423</v>
      </c>
      <c r="F12002" t="s">
        <v>0</v>
      </c>
      <c r="G12002" t="s">
        <v>6424</v>
      </c>
      <c r="H12002" t="s">
        <v>0</v>
      </c>
      <c r="I12002" t="s">
        <v>638</v>
      </c>
      <c r="J12002" t="s">
        <v>639</v>
      </c>
      <c r="K12002" s="34" t="str">
        <f t="shared" si="374"/>
        <v>0138333手光機</v>
      </c>
      <c r="L12002" t="s">
        <v>571</v>
      </c>
      <c r="M12002" t="s">
        <v>28</v>
      </c>
      <c r="N12002" t="s">
        <v>0</v>
      </c>
      <c r="O12002" t="s">
        <v>0</v>
      </c>
      <c r="P12002" t="s">
        <v>0</v>
      </c>
      <c r="Q12002" t="s">
        <v>0</v>
      </c>
      <c r="R12002" t="s">
        <v>0</v>
      </c>
      <c r="S12002" t="s">
        <v>877</v>
      </c>
      <c r="T12002" t="s">
        <v>1831</v>
      </c>
      <c r="X12002" s="34" t="str">
        <f t="shared" si="375"/>
        <v>0138333</v>
      </c>
    </row>
    <row r="12003" spans="1:24" x14ac:dyDescent="0.15">
      <c r="A12003" t="s">
        <v>6422</v>
      </c>
      <c r="B12003" t="s">
        <v>935</v>
      </c>
      <c r="C12003" t="s">
        <v>2157</v>
      </c>
      <c r="D12003" t="s">
        <v>5686</v>
      </c>
      <c r="E12003" t="s">
        <v>6423</v>
      </c>
      <c r="F12003" t="s">
        <v>0</v>
      </c>
      <c r="G12003" t="s">
        <v>6424</v>
      </c>
      <c r="H12003" t="s">
        <v>0</v>
      </c>
      <c r="I12003" t="s">
        <v>268</v>
      </c>
      <c r="J12003" t="s">
        <v>269</v>
      </c>
      <c r="K12003" s="34" t="str">
        <f t="shared" si="374"/>
        <v>0138333補管</v>
      </c>
      <c r="L12003" t="s">
        <v>6425</v>
      </c>
      <c r="M12003" t="s">
        <v>485</v>
      </c>
      <c r="N12003" t="s">
        <v>0</v>
      </c>
      <c r="O12003" t="s">
        <v>0</v>
      </c>
      <c r="P12003" t="s">
        <v>0</v>
      </c>
      <c r="Q12003" t="s">
        <v>0</v>
      </c>
      <c r="R12003" t="s">
        <v>0</v>
      </c>
      <c r="S12003" t="s">
        <v>877</v>
      </c>
      <c r="T12003" t="s">
        <v>1831</v>
      </c>
      <c r="X12003" s="34" t="str">
        <f t="shared" si="375"/>
        <v>0138333</v>
      </c>
    </row>
    <row r="12004" spans="1:24" x14ac:dyDescent="0.15">
      <c r="A12004" t="s">
        <v>6422</v>
      </c>
      <c r="B12004" t="s">
        <v>935</v>
      </c>
      <c r="C12004" t="s">
        <v>2157</v>
      </c>
      <c r="D12004" t="s">
        <v>5686</v>
      </c>
      <c r="E12004" t="s">
        <v>6423</v>
      </c>
      <c r="F12004" t="s">
        <v>0</v>
      </c>
      <c r="G12004" t="s">
        <v>6424</v>
      </c>
      <c r="H12004" t="s">
        <v>0</v>
      </c>
      <c r="I12004" t="s">
        <v>2017</v>
      </c>
      <c r="J12004" t="s">
        <v>2018</v>
      </c>
      <c r="K12004" s="34" t="str">
        <f t="shared" si="374"/>
        <v>0138333歯外在ベⅠ注</v>
      </c>
      <c r="L12004" t="s">
        <v>252</v>
      </c>
      <c r="M12004" t="s">
        <v>1940</v>
      </c>
      <c r="N12004" t="s">
        <v>0</v>
      </c>
      <c r="O12004" t="s">
        <v>0</v>
      </c>
      <c r="P12004" t="s">
        <v>0</v>
      </c>
      <c r="Q12004" t="s">
        <v>0</v>
      </c>
      <c r="R12004" t="s">
        <v>0</v>
      </c>
      <c r="S12004" t="s">
        <v>877</v>
      </c>
      <c r="T12004" t="s">
        <v>1831</v>
      </c>
      <c r="X12004" s="34" t="str">
        <f t="shared" si="375"/>
        <v>0138333</v>
      </c>
    </row>
    <row r="12005" spans="1:24" x14ac:dyDescent="0.15">
      <c r="A12005" t="s">
        <v>6422</v>
      </c>
      <c r="B12005" t="s">
        <v>935</v>
      </c>
      <c r="C12005" t="s">
        <v>2157</v>
      </c>
      <c r="D12005" t="s">
        <v>5686</v>
      </c>
      <c r="E12005" t="s">
        <v>6423</v>
      </c>
      <c r="F12005" t="s">
        <v>0</v>
      </c>
      <c r="G12005" t="s">
        <v>6424</v>
      </c>
      <c r="H12005" t="s">
        <v>0</v>
      </c>
      <c r="I12005" t="s">
        <v>1988</v>
      </c>
      <c r="J12005" t="s">
        <v>1989</v>
      </c>
      <c r="K12005" s="34" t="str">
        <f t="shared" si="374"/>
        <v>0138333歯技ベ</v>
      </c>
      <c r="L12005" t="s">
        <v>754</v>
      </c>
      <c r="M12005" t="s">
        <v>1940</v>
      </c>
      <c r="N12005" t="s">
        <v>0</v>
      </c>
      <c r="O12005" t="s">
        <v>0</v>
      </c>
      <c r="P12005" t="s">
        <v>0</v>
      </c>
      <c r="Q12005" t="s">
        <v>0</v>
      </c>
      <c r="R12005" t="s">
        <v>0</v>
      </c>
      <c r="S12005" t="s">
        <v>877</v>
      </c>
      <c r="T12005" t="s">
        <v>1831</v>
      </c>
      <c r="X12005" s="34" t="str">
        <f t="shared" si="375"/>
        <v>0138333</v>
      </c>
    </row>
    <row r="12006" spans="1:24" x14ac:dyDescent="0.15">
      <c r="A12006" t="s">
        <v>6426</v>
      </c>
      <c r="B12006" t="s">
        <v>935</v>
      </c>
      <c r="C12006" t="s">
        <v>2157</v>
      </c>
      <c r="D12006" t="s">
        <v>5686</v>
      </c>
      <c r="E12006" t="s">
        <v>6427</v>
      </c>
      <c r="F12006" t="s">
        <v>0</v>
      </c>
      <c r="G12006" t="s">
        <v>6428</v>
      </c>
      <c r="H12006" t="s">
        <v>0</v>
      </c>
      <c r="I12006" t="s">
        <v>2032</v>
      </c>
      <c r="J12006" t="s">
        <v>2033</v>
      </c>
      <c r="K12006" s="34" t="str">
        <f t="shared" si="374"/>
        <v>0138341歯医ＤＸ２</v>
      </c>
      <c r="L12006" t="s">
        <v>837</v>
      </c>
      <c r="M12006" t="s">
        <v>1940</v>
      </c>
      <c r="N12006" t="s">
        <v>0</v>
      </c>
      <c r="O12006" t="s">
        <v>0</v>
      </c>
      <c r="P12006" t="s">
        <v>0</v>
      </c>
      <c r="Q12006" t="s">
        <v>0</v>
      </c>
      <c r="R12006" t="s">
        <v>0</v>
      </c>
      <c r="S12006" t="s">
        <v>877</v>
      </c>
      <c r="T12006" t="s">
        <v>1831</v>
      </c>
      <c r="X12006" s="34" t="str">
        <f t="shared" si="375"/>
        <v>0138341</v>
      </c>
    </row>
    <row r="12007" spans="1:24" x14ac:dyDescent="0.15">
      <c r="A12007" t="s">
        <v>6426</v>
      </c>
      <c r="B12007" t="s">
        <v>935</v>
      </c>
      <c r="C12007" t="s">
        <v>2157</v>
      </c>
      <c r="D12007" t="s">
        <v>5686</v>
      </c>
      <c r="E12007" t="s">
        <v>6427</v>
      </c>
      <c r="F12007" t="s">
        <v>0</v>
      </c>
      <c r="G12007" t="s">
        <v>6428</v>
      </c>
      <c r="H12007" t="s">
        <v>0</v>
      </c>
      <c r="I12007" t="s">
        <v>25</v>
      </c>
      <c r="J12007" t="s">
        <v>26</v>
      </c>
      <c r="K12007" s="34" t="str">
        <f t="shared" si="374"/>
        <v>0138341歯初診</v>
      </c>
      <c r="L12007" t="s">
        <v>6087</v>
      </c>
      <c r="M12007" t="s">
        <v>6429</v>
      </c>
      <c r="N12007" t="s">
        <v>0</v>
      </c>
      <c r="O12007" t="s">
        <v>0</v>
      </c>
      <c r="P12007" t="s">
        <v>0</v>
      </c>
      <c r="Q12007" t="s">
        <v>0</v>
      </c>
      <c r="R12007" t="s">
        <v>0</v>
      </c>
      <c r="S12007" t="s">
        <v>877</v>
      </c>
      <c r="T12007" t="s">
        <v>1831</v>
      </c>
      <c r="X12007" s="34" t="str">
        <f t="shared" si="375"/>
        <v>0138341</v>
      </c>
    </row>
    <row r="12008" spans="1:24" x14ac:dyDescent="0.15">
      <c r="A12008" t="s">
        <v>6426</v>
      </c>
      <c r="B12008" t="s">
        <v>935</v>
      </c>
      <c r="C12008" t="s">
        <v>2157</v>
      </c>
      <c r="D12008" t="s">
        <v>5686</v>
      </c>
      <c r="E12008" t="s">
        <v>6427</v>
      </c>
      <c r="F12008" t="s">
        <v>0</v>
      </c>
      <c r="G12008" t="s">
        <v>6428</v>
      </c>
      <c r="H12008" t="s">
        <v>0</v>
      </c>
      <c r="I12008" t="s">
        <v>29</v>
      </c>
      <c r="J12008" t="s">
        <v>30</v>
      </c>
      <c r="K12008" s="34" t="str">
        <f t="shared" si="374"/>
        <v>0138341外安全１</v>
      </c>
      <c r="L12008" t="s">
        <v>617</v>
      </c>
      <c r="M12008" t="s">
        <v>6429</v>
      </c>
      <c r="N12008" t="s">
        <v>0</v>
      </c>
      <c r="O12008" t="s">
        <v>0</v>
      </c>
      <c r="P12008" t="s">
        <v>0</v>
      </c>
      <c r="Q12008" t="s">
        <v>0</v>
      </c>
      <c r="R12008" t="s">
        <v>0</v>
      </c>
      <c r="S12008" t="s">
        <v>877</v>
      </c>
      <c r="T12008" t="s">
        <v>1831</v>
      </c>
      <c r="X12008" s="34" t="str">
        <f t="shared" si="375"/>
        <v>0138341</v>
      </c>
    </row>
    <row r="12009" spans="1:24" x14ac:dyDescent="0.15">
      <c r="A12009" t="s">
        <v>6426</v>
      </c>
      <c r="B12009" t="s">
        <v>935</v>
      </c>
      <c r="C12009" t="s">
        <v>2157</v>
      </c>
      <c r="D12009" t="s">
        <v>5686</v>
      </c>
      <c r="E12009" t="s">
        <v>6427</v>
      </c>
      <c r="F12009" t="s">
        <v>0</v>
      </c>
      <c r="G12009" t="s">
        <v>6428</v>
      </c>
      <c r="H12009" t="s">
        <v>0</v>
      </c>
      <c r="I12009" t="s">
        <v>31</v>
      </c>
      <c r="J12009" t="s">
        <v>32</v>
      </c>
      <c r="K12009" s="34" t="str">
        <f t="shared" si="374"/>
        <v>0138341外感染１</v>
      </c>
      <c r="L12009" t="s">
        <v>581</v>
      </c>
      <c r="M12009" t="s">
        <v>6429</v>
      </c>
      <c r="N12009" t="s">
        <v>0</v>
      </c>
      <c r="O12009" t="s">
        <v>0</v>
      </c>
      <c r="P12009" t="s">
        <v>0</v>
      </c>
      <c r="Q12009" t="s">
        <v>0</v>
      </c>
      <c r="R12009" t="s">
        <v>0</v>
      </c>
      <c r="S12009" t="s">
        <v>877</v>
      </c>
      <c r="T12009" t="s">
        <v>1831</v>
      </c>
      <c r="X12009" s="34" t="str">
        <f t="shared" si="375"/>
        <v>0138341</v>
      </c>
    </row>
    <row r="12010" spans="1:24" x14ac:dyDescent="0.15">
      <c r="A12010" t="s">
        <v>6426</v>
      </c>
      <c r="B12010" t="s">
        <v>935</v>
      </c>
      <c r="C12010" t="s">
        <v>2157</v>
      </c>
      <c r="D12010" t="s">
        <v>5686</v>
      </c>
      <c r="E12010" t="s">
        <v>6427</v>
      </c>
      <c r="F12010" t="s">
        <v>0</v>
      </c>
      <c r="G12010" t="s">
        <v>6428</v>
      </c>
      <c r="H12010" t="s">
        <v>0</v>
      </c>
      <c r="I12010" t="s">
        <v>150</v>
      </c>
      <c r="J12010" t="s">
        <v>151</v>
      </c>
      <c r="K12010" s="34" t="str">
        <f t="shared" si="374"/>
        <v>0138341医管</v>
      </c>
      <c r="L12010" t="s">
        <v>796</v>
      </c>
      <c r="M12010" t="s">
        <v>2029</v>
      </c>
      <c r="N12010" t="s">
        <v>0</v>
      </c>
      <c r="O12010" t="s">
        <v>0</v>
      </c>
      <c r="P12010" t="s">
        <v>0</v>
      </c>
      <c r="Q12010" t="s">
        <v>0</v>
      </c>
      <c r="R12010" t="s">
        <v>0</v>
      </c>
      <c r="S12010" t="s">
        <v>877</v>
      </c>
      <c r="T12010" t="s">
        <v>1831</v>
      </c>
      <c r="X12010" s="34" t="str">
        <f t="shared" si="375"/>
        <v>0138341</v>
      </c>
    </row>
    <row r="12011" spans="1:24" x14ac:dyDescent="0.15">
      <c r="A12011" t="s">
        <v>6426</v>
      </c>
      <c r="B12011" t="s">
        <v>935</v>
      </c>
      <c r="C12011" t="s">
        <v>2157</v>
      </c>
      <c r="D12011" t="s">
        <v>5686</v>
      </c>
      <c r="E12011" t="s">
        <v>6427</v>
      </c>
      <c r="F12011" t="s">
        <v>0</v>
      </c>
      <c r="G12011" t="s">
        <v>6428</v>
      </c>
      <c r="H12011" t="s">
        <v>0</v>
      </c>
      <c r="I12011" t="s">
        <v>2026</v>
      </c>
      <c r="J12011" t="s">
        <v>1901</v>
      </c>
      <c r="K12011" s="34" t="str">
        <f t="shared" si="374"/>
        <v>0138341口管強</v>
      </c>
      <c r="L12011" t="s">
        <v>721</v>
      </c>
      <c r="M12011" t="s">
        <v>1583</v>
      </c>
      <c r="N12011" t="s">
        <v>0</v>
      </c>
      <c r="O12011" t="s">
        <v>0</v>
      </c>
      <c r="P12011" t="s">
        <v>0</v>
      </c>
      <c r="Q12011" t="s">
        <v>0</v>
      </c>
      <c r="R12011" t="s">
        <v>0</v>
      </c>
      <c r="S12011" t="s">
        <v>877</v>
      </c>
      <c r="T12011" t="s">
        <v>1831</v>
      </c>
      <c r="X12011" s="34" t="str">
        <f t="shared" si="375"/>
        <v>0138341</v>
      </c>
    </row>
    <row r="12012" spans="1:24" x14ac:dyDescent="0.15">
      <c r="A12012" t="s">
        <v>6426</v>
      </c>
      <c r="B12012" t="s">
        <v>935</v>
      </c>
      <c r="C12012" t="s">
        <v>2157</v>
      </c>
      <c r="D12012" t="s">
        <v>5686</v>
      </c>
      <c r="E12012" t="s">
        <v>6427</v>
      </c>
      <c r="F12012" t="s">
        <v>0</v>
      </c>
      <c r="G12012" t="s">
        <v>6428</v>
      </c>
      <c r="H12012" t="s">
        <v>0</v>
      </c>
      <c r="I12012" t="s">
        <v>2034</v>
      </c>
      <c r="J12012" t="s">
        <v>2035</v>
      </c>
      <c r="K12012" s="34" t="str">
        <f t="shared" si="374"/>
        <v>0138341口実地</v>
      </c>
      <c r="L12012" t="s">
        <v>482</v>
      </c>
      <c r="M12012" t="s">
        <v>1940</v>
      </c>
      <c r="N12012" t="s">
        <v>0</v>
      </c>
      <c r="O12012" t="s">
        <v>0</v>
      </c>
      <c r="P12012" t="s">
        <v>0</v>
      </c>
      <c r="Q12012" t="s">
        <v>0</v>
      </c>
      <c r="R12012" t="s">
        <v>0</v>
      </c>
      <c r="S12012" t="s">
        <v>877</v>
      </c>
      <c r="T12012" t="s">
        <v>1831</v>
      </c>
      <c r="X12012" s="34" t="str">
        <f t="shared" si="375"/>
        <v>0138341</v>
      </c>
    </row>
    <row r="12013" spans="1:24" x14ac:dyDescent="0.15">
      <c r="A12013" t="s">
        <v>6426</v>
      </c>
      <c r="B12013" t="s">
        <v>935</v>
      </c>
      <c r="C12013" t="s">
        <v>2157</v>
      </c>
      <c r="D12013" t="s">
        <v>5686</v>
      </c>
      <c r="E12013" t="s">
        <v>6427</v>
      </c>
      <c r="F12013" t="s">
        <v>0</v>
      </c>
      <c r="G12013" t="s">
        <v>6428</v>
      </c>
      <c r="H12013" t="s">
        <v>0</v>
      </c>
      <c r="I12013" t="s">
        <v>1987</v>
      </c>
      <c r="J12013" t="s">
        <v>1009</v>
      </c>
      <c r="K12013" s="34" t="str">
        <f t="shared" si="374"/>
        <v>0138341歯訪診</v>
      </c>
      <c r="L12013" t="s">
        <v>3929</v>
      </c>
      <c r="M12013" t="s">
        <v>6429</v>
      </c>
      <c r="N12013" t="s">
        <v>0</v>
      </c>
      <c r="O12013" t="s">
        <v>0</v>
      </c>
      <c r="P12013" t="s">
        <v>0</v>
      </c>
      <c r="Q12013" t="s">
        <v>0</v>
      </c>
      <c r="R12013" t="s">
        <v>0</v>
      </c>
      <c r="S12013" t="s">
        <v>877</v>
      </c>
      <c r="T12013" t="s">
        <v>1831</v>
      </c>
      <c r="X12013" s="34" t="str">
        <f t="shared" si="375"/>
        <v>0138341</v>
      </c>
    </row>
    <row r="12014" spans="1:24" x14ac:dyDescent="0.15">
      <c r="A12014" t="s">
        <v>6426</v>
      </c>
      <c r="B12014" t="s">
        <v>935</v>
      </c>
      <c r="C12014" t="s">
        <v>2157</v>
      </c>
      <c r="D12014" t="s">
        <v>5686</v>
      </c>
      <c r="E12014" t="s">
        <v>6427</v>
      </c>
      <c r="F12014" t="s">
        <v>0</v>
      </c>
      <c r="G12014" t="s">
        <v>6428</v>
      </c>
      <c r="H12014" t="s">
        <v>0</v>
      </c>
      <c r="I12014" t="s">
        <v>659</v>
      </c>
      <c r="J12014" t="s">
        <v>660</v>
      </c>
      <c r="K12014" s="34" t="str">
        <f t="shared" si="374"/>
        <v>0138341口腔粘膜</v>
      </c>
      <c r="L12014" t="s">
        <v>1155</v>
      </c>
      <c r="M12014" t="s">
        <v>6429</v>
      </c>
      <c r="N12014" t="s">
        <v>0</v>
      </c>
      <c r="O12014" t="s">
        <v>0</v>
      </c>
      <c r="P12014" t="s">
        <v>0</v>
      </c>
      <c r="Q12014" t="s">
        <v>0</v>
      </c>
      <c r="R12014" t="s">
        <v>0</v>
      </c>
      <c r="S12014" t="s">
        <v>877</v>
      </c>
      <c r="T12014" t="s">
        <v>1831</v>
      </c>
      <c r="X12014" s="34" t="str">
        <f t="shared" si="375"/>
        <v>0138341</v>
      </c>
    </row>
    <row r="12015" spans="1:24" x14ac:dyDescent="0.15">
      <c r="A12015" t="s">
        <v>6426</v>
      </c>
      <c r="B12015" t="s">
        <v>935</v>
      </c>
      <c r="C12015" t="s">
        <v>2157</v>
      </c>
      <c r="D12015" t="s">
        <v>5686</v>
      </c>
      <c r="E12015" t="s">
        <v>6427</v>
      </c>
      <c r="F12015" t="s">
        <v>0</v>
      </c>
      <c r="G12015" t="s">
        <v>6428</v>
      </c>
      <c r="H12015" t="s">
        <v>0</v>
      </c>
      <c r="I12015" t="s">
        <v>5003</v>
      </c>
      <c r="J12015" t="s">
        <v>5004</v>
      </c>
      <c r="K12015" s="34" t="str">
        <f t="shared" si="374"/>
        <v>0138341う蝕無痛</v>
      </c>
      <c r="L12015" t="s">
        <v>487</v>
      </c>
      <c r="M12015" t="s">
        <v>6429</v>
      </c>
      <c r="N12015" t="s">
        <v>0</v>
      </c>
      <c r="O12015" t="s">
        <v>0</v>
      </c>
      <c r="P12015" t="s">
        <v>0</v>
      </c>
      <c r="Q12015" t="s">
        <v>0</v>
      </c>
      <c r="R12015" t="s">
        <v>0</v>
      </c>
      <c r="S12015" t="s">
        <v>877</v>
      </c>
      <c r="T12015" t="s">
        <v>1831</v>
      </c>
      <c r="X12015" s="34" t="str">
        <f t="shared" si="375"/>
        <v>0138341</v>
      </c>
    </row>
    <row r="12016" spans="1:24" x14ac:dyDescent="0.15">
      <c r="A12016" t="s">
        <v>6426</v>
      </c>
      <c r="B12016" t="s">
        <v>935</v>
      </c>
      <c r="C12016" t="s">
        <v>2157</v>
      </c>
      <c r="D12016" t="s">
        <v>5686</v>
      </c>
      <c r="E12016" t="s">
        <v>6427</v>
      </c>
      <c r="F12016" t="s">
        <v>0</v>
      </c>
      <c r="G12016" t="s">
        <v>6428</v>
      </c>
      <c r="H12016" t="s">
        <v>0</v>
      </c>
      <c r="I12016" t="s">
        <v>2068</v>
      </c>
      <c r="J12016" t="s">
        <v>603</v>
      </c>
      <c r="K12016" s="34" t="str">
        <f t="shared" si="374"/>
        <v>0138341歯技連１</v>
      </c>
      <c r="L12016" t="s">
        <v>494</v>
      </c>
      <c r="M12016" t="s">
        <v>6429</v>
      </c>
      <c r="N12016" t="s">
        <v>0</v>
      </c>
      <c r="O12016" t="s">
        <v>0</v>
      </c>
      <c r="P12016" t="s">
        <v>0</v>
      </c>
      <c r="Q12016" t="s">
        <v>0</v>
      </c>
      <c r="R12016" t="s">
        <v>0</v>
      </c>
      <c r="S12016" t="s">
        <v>877</v>
      </c>
      <c r="T12016" t="s">
        <v>1831</v>
      </c>
      <c r="X12016" s="34" t="str">
        <f t="shared" si="375"/>
        <v>0138341</v>
      </c>
    </row>
    <row r="12017" spans="1:24" x14ac:dyDescent="0.15">
      <c r="A12017" t="s">
        <v>6426</v>
      </c>
      <c r="B12017" t="s">
        <v>935</v>
      </c>
      <c r="C12017" t="s">
        <v>2157</v>
      </c>
      <c r="D12017" t="s">
        <v>5686</v>
      </c>
      <c r="E12017" t="s">
        <v>6427</v>
      </c>
      <c r="F12017" t="s">
        <v>0</v>
      </c>
      <c r="G12017" t="s">
        <v>6428</v>
      </c>
      <c r="H12017" t="s">
        <v>0</v>
      </c>
      <c r="I12017" t="s">
        <v>226</v>
      </c>
      <c r="J12017" t="s">
        <v>227</v>
      </c>
      <c r="K12017" s="34" t="str">
        <f t="shared" si="374"/>
        <v>0138341歯ＣＡＤ</v>
      </c>
      <c r="L12017" t="s">
        <v>6430</v>
      </c>
      <c r="M12017" t="s">
        <v>6429</v>
      </c>
      <c r="N12017" t="s">
        <v>0</v>
      </c>
      <c r="O12017" t="s">
        <v>0</v>
      </c>
      <c r="P12017" t="s">
        <v>0</v>
      </c>
      <c r="Q12017" t="s">
        <v>0</v>
      </c>
      <c r="R12017" t="s">
        <v>0</v>
      </c>
      <c r="S12017" t="s">
        <v>877</v>
      </c>
      <c r="T12017" t="s">
        <v>1831</v>
      </c>
      <c r="X12017" s="34" t="str">
        <f t="shared" si="375"/>
        <v>0138341</v>
      </c>
    </row>
    <row r="12018" spans="1:24" x14ac:dyDescent="0.15">
      <c r="A12018" t="s">
        <v>6426</v>
      </c>
      <c r="B12018" t="s">
        <v>935</v>
      </c>
      <c r="C12018" t="s">
        <v>2157</v>
      </c>
      <c r="D12018" t="s">
        <v>5686</v>
      </c>
      <c r="E12018" t="s">
        <v>6427</v>
      </c>
      <c r="F12018" t="s">
        <v>0</v>
      </c>
      <c r="G12018" t="s">
        <v>6428</v>
      </c>
      <c r="H12018" t="s">
        <v>0</v>
      </c>
      <c r="I12018" t="s">
        <v>5694</v>
      </c>
      <c r="J12018" t="s">
        <v>5695</v>
      </c>
      <c r="K12018" s="34" t="str">
        <f t="shared" si="374"/>
        <v>0138341歯技工</v>
      </c>
      <c r="L12018" t="s">
        <v>886</v>
      </c>
      <c r="M12018" t="s">
        <v>6429</v>
      </c>
      <c r="N12018" t="s">
        <v>0</v>
      </c>
      <c r="O12018" t="s">
        <v>0</v>
      </c>
      <c r="P12018" t="s">
        <v>0</v>
      </c>
      <c r="Q12018" t="s">
        <v>0</v>
      </c>
      <c r="R12018" t="s">
        <v>0</v>
      </c>
      <c r="S12018" t="s">
        <v>877</v>
      </c>
      <c r="T12018" t="s">
        <v>1831</v>
      </c>
      <c r="X12018" s="34" t="str">
        <f t="shared" si="375"/>
        <v>0138341</v>
      </c>
    </row>
    <row r="12019" spans="1:24" x14ac:dyDescent="0.15">
      <c r="A12019" t="s">
        <v>6426</v>
      </c>
      <c r="B12019" t="s">
        <v>935</v>
      </c>
      <c r="C12019" t="s">
        <v>2157</v>
      </c>
      <c r="D12019" t="s">
        <v>5686</v>
      </c>
      <c r="E12019" t="s">
        <v>6427</v>
      </c>
      <c r="F12019" t="s">
        <v>0</v>
      </c>
      <c r="G12019" t="s">
        <v>6428</v>
      </c>
      <c r="H12019" t="s">
        <v>0</v>
      </c>
      <c r="I12019" t="s">
        <v>5006</v>
      </c>
      <c r="J12019" t="s">
        <v>5007</v>
      </c>
      <c r="K12019" s="34" t="str">
        <f t="shared" si="374"/>
        <v>0138341手術歯根</v>
      </c>
      <c r="L12019" t="s">
        <v>184</v>
      </c>
      <c r="M12019" t="s">
        <v>6429</v>
      </c>
      <c r="N12019" t="s">
        <v>0</v>
      </c>
      <c r="O12019" t="s">
        <v>0</v>
      </c>
      <c r="P12019" t="s">
        <v>0</v>
      </c>
      <c r="Q12019" t="s">
        <v>0</v>
      </c>
      <c r="R12019" t="s">
        <v>0</v>
      </c>
      <c r="S12019" t="s">
        <v>877</v>
      </c>
      <c r="T12019" t="s">
        <v>1831</v>
      </c>
      <c r="X12019" s="34" t="str">
        <f t="shared" si="375"/>
        <v>0138341</v>
      </c>
    </row>
    <row r="12020" spans="1:24" x14ac:dyDescent="0.15">
      <c r="A12020" t="s">
        <v>6426</v>
      </c>
      <c r="B12020" t="s">
        <v>935</v>
      </c>
      <c r="C12020" t="s">
        <v>2157</v>
      </c>
      <c r="D12020" t="s">
        <v>5686</v>
      </c>
      <c r="E12020" t="s">
        <v>6427</v>
      </c>
      <c r="F12020" t="s">
        <v>0</v>
      </c>
      <c r="G12020" t="s">
        <v>6428</v>
      </c>
      <c r="H12020" t="s">
        <v>0</v>
      </c>
      <c r="I12020" t="s">
        <v>638</v>
      </c>
      <c r="J12020" t="s">
        <v>639</v>
      </c>
      <c r="K12020" s="34" t="str">
        <f t="shared" si="374"/>
        <v>0138341手光機</v>
      </c>
      <c r="L12020" t="s">
        <v>641</v>
      </c>
      <c r="M12020" t="s">
        <v>6429</v>
      </c>
      <c r="N12020" t="s">
        <v>0</v>
      </c>
      <c r="O12020" t="s">
        <v>0</v>
      </c>
      <c r="P12020" t="s">
        <v>0</v>
      </c>
      <c r="Q12020" t="s">
        <v>0</v>
      </c>
      <c r="R12020" t="s">
        <v>0</v>
      </c>
      <c r="S12020" t="s">
        <v>877</v>
      </c>
      <c r="T12020" t="s">
        <v>1831</v>
      </c>
      <c r="X12020" s="34" t="str">
        <f t="shared" si="375"/>
        <v>0138341</v>
      </c>
    </row>
    <row r="12021" spans="1:24" x14ac:dyDescent="0.15">
      <c r="A12021" t="s">
        <v>6426</v>
      </c>
      <c r="B12021" t="s">
        <v>935</v>
      </c>
      <c r="C12021" t="s">
        <v>2157</v>
      </c>
      <c r="D12021" t="s">
        <v>5686</v>
      </c>
      <c r="E12021" t="s">
        <v>6427</v>
      </c>
      <c r="F12021" t="s">
        <v>0</v>
      </c>
      <c r="G12021" t="s">
        <v>6428</v>
      </c>
      <c r="H12021" t="s">
        <v>0</v>
      </c>
      <c r="I12021" t="s">
        <v>268</v>
      </c>
      <c r="J12021" t="s">
        <v>269</v>
      </c>
      <c r="K12021" s="34" t="str">
        <f t="shared" si="374"/>
        <v>0138341補管</v>
      </c>
      <c r="L12021" t="s">
        <v>6431</v>
      </c>
      <c r="M12021" t="s">
        <v>6429</v>
      </c>
      <c r="N12021" t="s">
        <v>0</v>
      </c>
      <c r="O12021" t="s">
        <v>0</v>
      </c>
      <c r="P12021" t="s">
        <v>0</v>
      </c>
      <c r="Q12021" t="s">
        <v>0</v>
      </c>
      <c r="R12021" t="s">
        <v>0</v>
      </c>
      <c r="S12021" t="s">
        <v>877</v>
      </c>
      <c r="T12021" t="s">
        <v>1831</v>
      </c>
      <c r="X12021" s="34" t="str">
        <f t="shared" si="375"/>
        <v>0138341</v>
      </c>
    </row>
    <row r="12022" spans="1:24" x14ac:dyDescent="0.15">
      <c r="A12022" t="s">
        <v>6426</v>
      </c>
      <c r="B12022" t="s">
        <v>935</v>
      </c>
      <c r="C12022" t="s">
        <v>2157</v>
      </c>
      <c r="D12022" t="s">
        <v>5686</v>
      </c>
      <c r="E12022" t="s">
        <v>6427</v>
      </c>
      <c r="F12022" t="s">
        <v>0</v>
      </c>
      <c r="G12022" t="s">
        <v>6428</v>
      </c>
      <c r="H12022" t="s">
        <v>0</v>
      </c>
      <c r="I12022" t="s">
        <v>2017</v>
      </c>
      <c r="J12022" t="s">
        <v>2018</v>
      </c>
      <c r="K12022" s="34" t="str">
        <f t="shared" si="374"/>
        <v>0138341歯外在ベⅠ注</v>
      </c>
      <c r="L12022" t="s">
        <v>346</v>
      </c>
      <c r="M12022" t="s">
        <v>1940</v>
      </c>
      <c r="N12022" t="s">
        <v>0</v>
      </c>
      <c r="O12022" t="s">
        <v>0</v>
      </c>
      <c r="P12022" t="s">
        <v>0</v>
      </c>
      <c r="Q12022" t="s">
        <v>0</v>
      </c>
      <c r="R12022" t="s">
        <v>0</v>
      </c>
      <c r="S12022" t="s">
        <v>877</v>
      </c>
      <c r="T12022" t="s">
        <v>1831</v>
      </c>
      <c r="X12022" s="34" t="str">
        <f t="shared" si="375"/>
        <v>0138341</v>
      </c>
    </row>
    <row r="12023" spans="1:24" x14ac:dyDescent="0.15">
      <c r="A12023" t="s">
        <v>6426</v>
      </c>
      <c r="B12023" t="s">
        <v>935</v>
      </c>
      <c r="C12023" t="s">
        <v>2157</v>
      </c>
      <c r="D12023" t="s">
        <v>5686</v>
      </c>
      <c r="E12023" t="s">
        <v>6427</v>
      </c>
      <c r="F12023" t="s">
        <v>0</v>
      </c>
      <c r="G12023" t="s">
        <v>6428</v>
      </c>
      <c r="H12023" t="s">
        <v>0</v>
      </c>
      <c r="I12023" t="s">
        <v>1988</v>
      </c>
      <c r="J12023" t="s">
        <v>1989</v>
      </c>
      <c r="K12023" s="34" t="str">
        <f t="shared" si="374"/>
        <v>0138341歯技ベ</v>
      </c>
      <c r="L12023" t="s">
        <v>236</v>
      </c>
      <c r="M12023" t="s">
        <v>1940</v>
      </c>
      <c r="N12023" t="s">
        <v>0</v>
      </c>
      <c r="O12023" t="s">
        <v>0</v>
      </c>
      <c r="P12023" t="s">
        <v>0</v>
      </c>
      <c r="Q12023" t="s">
        <v>0</v>
      </c>
      <c r="R12023" t="s">
        <v>0</v>
      </c>
      <c r="S12023" t="s">
        <v>877</v>
      </c>
      <c r="T12023" t="s">
        <v>1831</v>
      </c>
      <c r="X12023" s="34" t="str">
        <f t="shared" si="375"/>
        <v>0138341</v>
      </c>
    </row>
    <row r="12024" spans="1:24" x14ac:dyDescent="0.15">
      <c r="A12024" t="s">
        <v>6432</v>
      </c>
      <c r="B12024" t="s">
        <v>935</v>
      </c>
      <c r="C12024" t="s">
        <v>2157</v>
      </c>
      <c r="D12024" t="s">
        <v>5686</v>
      </c>
      <c r="E12024" t="s">
        <v>6433</v>
      </c>
      <c r="F12024" t="s">
        <v>0</v>
      </c>
      <c r="G12024" t="s">
        <v>6434</v>
      </c>
      <c r="H12024" t="s">
        <v>0</v>
      </c>
      <c r="I12024" t="s">
        <v>25</v>
      </c>
      <c r="J12024" t="s">
        <v>26</v>
      </c>
      <c r="K12024" s="34" t="str">
        <f t="shared" si="374"/>
        <v>0138358歯初診</v>
      </c>
      <c r="L12024" t="s">
        <v>6435</v>
      </c>
      <c r="M12024" t="s">
        <v>588</v>
      </c>
      <c r="N12024" t="s">
        <v>0</v>
      </c>
      <c r="O12024" t="s">
        <v>0</v>
      </c>
      <c r="P12024" t="s">
        <v>0</v>
      </c>
      <c r="Q12024" t="s">
        <v>0</v>
      </c>
      <c r="R12024" t="s">
        <v>0</v>
      </c>
      <c r="S12024" t="s">
        <v>877</v>
      </c>
      <c r="T12024" t="s">
        <v>1831</v>
      </c>
      <c r="X12024" s="34" t="str">
        <f t="shared" si="375"/>
        <v>0138358</v>
      </c>
    </row>
    <row r="12025" spans="1:24" x14ac:dyDescent="0.15">
      <c r="A12025" t="s">
        <v>6432</v>
      </c>
      <c r="B12025" t="s">
        <v>935</v>
      </c>
      <c r="C12025" t="s">
        <v>2157</v>
      </c>
      <c r="D12025" t="s">
        <v>5686</v>
      </c>
      <c r="E12025" t="s">
        <v>6433</v>
      </c>
      <c r="F12025" t="s">
        <v>0</v>
      </c>
      <c r="G12025" t="s">
        <v>6434</v>
      </c>
      <c r="H12025" t="s">
        <v>0</v>
      </c>
      <c r="I12025" t="s">
        <v>29</v>
      </c>
      <c r="J12025" t="s">
        <v>30</v>
      </c>
      <c r="K12025" s="34" t="str">
        <f t="shared" si="374"/>
        <v>0138358外安全１</v>
      </c>
      <c r="L12025" t="s">
        <v>789</v>
      </c>
      <c r="M12025" t="s">
        <v>1585</v>
      </c>
      <c r="N12025" t="s">
        <v>0</v>
      </c>
      <c r="O12025" t="s">
        <v>0</v>
      </c>
      <c r="P12025" t="s">
        <v>0</v>
      </c>
      <c r="Q12025" t="s">
        <v>0</v>
      </c>
      <c r="R12025" t="s">
        <v>0</v>
      </c>
      <c r="S12025" t="s">
        <v>877</v>
      </c>
      <c r="T12025" t="s">
        <v>1831</v>
      </c>
      <c r="X12025" s="34" t="str">
        <f t="shared" si="375"/>
        <v>0138358</v>
      </c>
    </row>
    <row r="12026" spans="1:24" x14ac:dyDescent="0.15">
      <c r="A12026" t="s">
        <v>6432</v>
      </c>
      <c r="B12026" t="s">
        <v>935</v>
      </c>
      <c r="C12026" t="s">
        <v>2157</v>
      </c>
      <c r="D12026" t="s">
        <v>5686</v>
      </c>
      <c r="E12026" t="s">
        <v>6433</v>
      </c>
      <c r="F12026" t="s">
        <v>0</v>
      </c>
      <c r="G12026" t="s">
        <v>6434</v>
      </c>
      <c r="H12026" t="s">
        <v>0</v>
      </c>
      <c r="I12026" t="s">
        <v>31</v>
      </c>
      <c r="J12026" t="s">
        <v>32</v>
      </c>
      <c r="K12026" s="34" t="str">
        <f t="shared" si="374"/>
        <v>0138358外感染１</v>
      </c>
      <c r="L12026" t="s">
        <v>789</v>
      </c>
      <c r="M12026" t="s">
        <v>1585</v>
      </c>
      <c r="N12026" t="s">
        <v>0</v>
      </c>
      <c r="O12026" t="s">
        <v>0</v>
      </c>
      <c r="P12026" t="s">
        <v>0</v>
      </c>
      <c r="Q12026" t="s">
        <v>0</v>
      </c>
      <c r="R12026" t="s">
        <v>0</v>
      </c>
      <c r="S12026" t="s">
        <v>877</v>
      </c>
      <c r="T12026" t="s">
        <v>1831</v>
      </c>
      <c r="X12026" s="34" t="str">
        <f t="shared" si="375"/>
        <v>0138358</v>
      </c>
    </row>
    <row r="12027" spans="1:24" x14ac:dyDescent="0.15">
      <c r="A12027" t="s">
        <v>6432</v>
      </c>
      <c r="B12027" t="s">
        <v>935</v>
      </c>
      <c r="C12027" t="s">
        <v>2157</v>
      </c>
      <c r="D12027" t="s">
        <v>5686</v>
      </c>
      <c r="E12027" t="s">
        <v>6433</v>
      </c>
      <c r="F12027" t="s">
        <v>0</v>
      </c>
      <c r="G12027" t="s">
        <v>6434</v>
      </c>
      <c r="H12027" t="s">
        <v>0</v>
      </c>
      <c r="I12027" t="s">
        <v>150</v>
      </c>
      <c r="J12027" t="s">
        <v>151</v>
      </c>
      <c r="K12027" s="34" t="str">
        <f t="shared" si="374"/>
        <v>0138358医管</v>
      </c>
      <c r="L12027" t="s">
        <v>50</v>
      </c>
      <c r="M12027" t="s">
        <v>244</v>
      </c>
      <c r="N12027" t="s">
        <v>0</v>
      </c>
      <c r="O12027" t="s">
        <v>0</v>
      </c>
      <c r="P12027" t="s">
        <v>0</v>
      </c>
      <c r="Q12027" t="s">
        <v>0</v>
      </c>
      <c r="R12027" t="s">
        <v>0</v>
      </c>
      <c r="S12027" t="s">
        <v>877</v>
      </c>
      <c r="T12027" t="s">
        <v>1831</v>
      </c>
      <c r="X12027" s="34" t="str">
        <f t="shared" si="375"/>
        <v>0138358</v>
      </c>
    </row>
    <row r="12028" spans="1:24" x14ac:dyDescent="0.15">
      <c r="A12028" t="s">
        <v>6432</v>
      </c>
      <c r="B12028" t="s">
        <v>935</v>
      </c>
      <c r="C12028" t="s">
        <v>2157</v>
      </c>
      <c r="D12028" t="s">
        <v>5686</v>
      </c>
      <c r="E12028" t="s">
        <v>6433</v>
      </c>
      <c r="F12028" t="s">
        <v>0</v>
      </c>
      <c r="G12028" t="s">
        <v>6434</v>
      </c>
      <c r="H12028" t="s">
        <v>0</v>
      </c>
      <c r="I12028" t="s">
        <v>1987</v>
      </c>
      <c r="J12028" t="s">
        <v>1009</v>
      </c>
      <c r="K12028" s="34" t="str">
        <f t="shared" si="374"/>
        <v>0138358歯訪診</v>
      </c>
      <c r="L12028" t="s">
        <v>3101</v>
      </c>
      <c r="M12028" t="s">
        <v>623</v>
      </c>
      <c r="N12028" t="s">
        <v>0</v>
      </c>
      <c r="O12028" t="s">
        <v>0</v>
      </c>
      <c r="P12028" t="s">
        <v>0</v>
      </c>
      <c r="Q12028" t="s">
        <v>0</v>
      </c>
      <c r="R12028" t="s">
        <v>0</v>
      </c>
      <c r="S12028" t="s">
        <v>877</v>
      </c>
      <c r="T12028" t="s">
        <v>1831</v>
      </c>
      <c r="X12028" s="34" t="str">
        <f t="shared" si="375"/>
        <v>0138358</v>
      </c>
    </row>
    <row r="12029" spans="1:24" x14ac:dyDescent="0.15">
      <c r="A12029" t="s">
        <v>6432</v>
      </c>
      <c r="B12029" t="s">
        <v>935</v>
      </c>
      <c r="C12029" t="s">
        <v>2157</v>
      </c>
      <c r="D12029" t="s">
        <v>5686</v>
      </c>
      <c r="E12029" t="s">
        <v>6433</v>
      </c>
      <c r="F12029" t="s">
        <v>0</v>
      </c>
      <c r="G12029" t="s">
        <v>6434</v>
      </c>
      <c r="H12029" t="s">
        <v>0</v>
      </c>
      <c r="I12029" t="s">
        <v>5003</v>
      </c>
      <c r="J12029" t="s">
        <v>5004</v>
      </c>
      <c r="K12029" s="34" t="str">
        <f t="shared" si="374"/>
        <v>0138358う蝕無痛</v>
      </c>
      <c r="L12029" t="s">
        <v>334</v>
      </c>
      <c r="M12029" t="s">
        <v>244</v>
      </c>
      <c r="N12029" t="s">
        <v>0</v>
      </c>
      <c r="O12029" t="s">
        <v>0</v>
      </c>
      <c r="P12029" t="s">
        <v>0</v>
      </c>
      <c r="Q12029" t="s">
        <v>0</v>
      </c>
      <c r="R12029" t="s">
        <v>0</v>
      </c>
      <c r="S12029" t="s">
        <v>877</v>
      </c>
      <c r="T12029" t="s">
        <v>1831</v>
      </c>
      <c r="X12029" s="34" t="str">
        <f t="shared" si="375"/>
        <v>0138358</v>
      </c>
    </row>
    <row r="12030" spans="1:24" x14ac:dyDescent="0.15">
      <c r="A12030" t="s">
        <v>6432</v>
      </c>
      <c r="B12030" t="s">
        <v>935</v>
      </c>
      <c r="C12030" t="s">
        <v>2157</v>
      </c>
      <c r="D12030" t="s">
        <v>5686</v>
      </c>
      <c r="E12030" t="s">
        <v>6433</v>
      </c>
      <c r="F12030" t="s">
        <v>0</v>
      </c>
      <c r="G12030" t="s">
        <v>6434</v>
      </c>
      <c r="H12030" t="s">
        <v>0</v>
      </c>
      <c r="I12030" t="s">
        <v>226</v>
      </c>
      <c r="J12030" t="s">
        <v>227</v>
      </c>
      <c r="K12030" s="34" t="str">
        <f t="shared" si="374"/>
        <v>0138358歯ＣＡＤ</v>
      </c>
      <c r="L12030" t="s">
        <v>3556</v>
      </c>
      <c r="M12030" t="s">
        <v>480</v>
      </c>
      <c r="N12030" t="s">
        <v>0</v>
      </c>
      <c r="O12030" t="s">
        <v>0</v>
      </c>
      <c r="P12030" t="s">
        <v>0</v>
      </c>
      <c r="Q12030" t="s">
        <v>0</v>
      </c>
      <c r="R12030" t="s">
        <v>0</v>
      </c>
      <c r="S12030" t="s">
        <v>877</v>
      </c>
      <c r="T12030" t="s">
        <v>1831</v>
      </c>
      <c r="X12030" s="34" t="str">
        <f t="shared" si="375"/>
        <v>0138358</v>
      </c>
    </row>
    <row r="12031" spans="1:24" x14ac:dyDescent="0.15">
      <c r="A12031" t="s">
        <v>6432</v>
      </c>
      <c r="B12031" t="s">
        <v>935</v>
      </c>
      <c r="C12031" t="s">
        <v>2157</v>
      </c>
      <c r="D12031" t="s">
        <v>5686</v>
      </c>
      <c r="E12031" t="s">
        <v>6433</v>
      </c>
      <c r="F12031" t="s">
        <v>0</v>
      </c>
      <c r="G12031" t="s">
        <v>6434</v>
      </c>
      <c r="H12031" t="s">
        <v>0</v>
      </c>
      <c r="I12031" t="s">
        <v>5006</v>
      </c>
      <c r="J12031" t="s">
        <v>5007</v>
      </c>
      <c r="K12031" s="34" t="str">
        <f t="shared" si="374"/>
        <v>0138358手術歯根</v>
      </c>
      <c r="L12031" t="s">
        <v>68</v>
      </c>
      <c r="M12031" t="s">
        <v>244</v>
      </c>
      <c r="N12031" t="s">
        <v>0</v>
      </c>
      <c r="O12031" t="s">
        <v>0</v>
      </c>
      <c r="P12031" t="s">
        <v>0</v>
      </c>
      <c r="Q12031" t="s">
        <v>0</v>
      </c>
      <c r="R12031" t="s">
        <v>0</v>
      </c>
      <c r="S12031" t="s">
        <v>877</v>
      </c>
      <c r="T12031" t="s">
        <v>1831</v>
      </c>
      <c r="X12031" s="34" t="str">
        <f t="shared" si="375"/>
        <v>0138358</v>
      </c>
    </row>
    <row r="12032" spans="1:24" x14ac:dyDescent="0.15">
      <c r="A12032" t="s">
        <v>6432</v>
      </c>
      <c r="B12032" t="s">
        <v>935</v>
      </c>
      <c r="C12032" t="s">
        <v>2157</v>
      </c>
      <c r="D12032" t="s">
        <v>5686</v>
      </c>
      <c r="E12032" t="s">
        <v>6433</v>
      </c>
      <c r="F12032" t="s">
        <v>0</v>
      </c>
      <c r="G12032" t="s">
        <v>6434</v>
      </c>
      <c r="H12032" t="s">
        <v>0</v>
      </c>
      <c r="I12032" t="s">
        <v>268</v>
      </c>
      <c r="J12032" t="s">
        <v>269</v>
      </c>
      <c r="K12032" s="34" t="str">
        <f t="shared" si="374"/>
        <v>0138358補管</v>
      </c>
      <c r="L12032" t="s">
        <v>6436</v>
      </c>
      <c r="M12032" t="s">
        <v>244</v>
      </c>
      <c r="N12032" t="s">
        <v>0</v>
      </c>
      <c r="O12032" t="s">
        <v>0</v>
      </c>
      <c r="P12032" t="s">
        <v>0</v>
      </c>
      <c r="Q12032" t="s">
        <v>0</v>
      </c>
      <c r="R12032" t="s">
        <v>0</v>
      </c>
      <c r="S12032" t="s">
        <v>877</v>
      </c>
      <c r="T12032" t="s">
        <v>1831</v>
      </c>
      <c r="X12032" s="34" t="str">
        <f t="shared" si="375"/>
        <v>0138358</v>
      </c>
    </row>
    <row r="12033" spans="1:24" x14ac:dyDescent="0.15">
      <c r="A12033" t="s">
        <v>6437</v>
      </c>
      <c r="B12033" t="s">
        <v>935</v>
      </c>
      <c r="C12033" t="s">
        <v>2157</v>
      </c>
      <c r="D12033" t="s">
        <v>5686</v>
      </c>
      <c r="E12033" t="s">
        <v>6438</v>
      </c>
      <c r="F12033" t="s">
        <v>0</v>
      </c>
      <c r="G12033" t="s">
        <v>6439</v>
      </c>
      <c r="H12033" t="s">
        <v>0</v>
      </c>
      <c r="I12033" t="s">
        <v>2066</v>
      </c>
      <c r="J12033" t="s">
        <v>2067</v>
      </c>
      <c r="K12033" s="34" t="str">
        <f t="shared" si="374"/>
        <v>0138366歯医ＤＸ１</v>
      </c>
      <c r="L12033" t="s">
        <v>433</v>
      </c>
      <c r="M12033" t="s">
        <v>1940</v>
      </c>
      <c r="N12033" t="s">
        <v>0</v>
      </c>
      <c r="O12033" t="s">
        <v>0</v>
      </c>
      <c r="P12033" t="s">
        <v>0</v>
      </c>
      <c r="Q12033" t="s">
        <v>0</v>
      </c>
      <c r="R12033" t="s">
        <v>0</v>
      </c>
      <c r="S12033" t="s">
        <v>877</v>
      </c>
      <c r="T12033" t="s">
        <v>1831</v>
      </c>
      <c r="X12033" s="34" t="str">
        <f t="shared" si="375"/>
        <v>0138366</v>
      </c>
    </row>
    <row r="12034" spans="1:24" x14ac:dyDescent="0.15">
      <c r="A12034" t="s">
        <v>6437</v>
      </c>
      <c r="B12034" t="s">
        <v>935</v>
      </c>
      <c r="C12034" t="s">
        <v>2157</v>
      </c>
      <c r="D12034" t="s">
        <v>5686</v>
      </c>
      <c r="E12034" t="s">
        <v>6438</v>
      </c>
      <c r="F12034" t="s">
        <v>0</v>
      </c>
      <c r="G12034" t="s">
        <v>6439</v>
      </c>
      <c r="H12034" t="s">
        <v>0</v>
      </c>
      <c r="I12034" t="s">
        <v>25</v>
      </c>
      <c r="J12034" t="s">
        <v>26</v>
      </c>
      <c r="K12034" s="34" t="str">
        <f t="shared" si="374"/>
        <v>0138366歯初診</v>
      </c>
      <c r="L12034" t="s">
        <v>2299</v>
      </c>
      <c r="M12034" t="s">
        <v>437</v>
      </c>
      <c r="N12034" t="s">
        <v>0</v>
      </c>
      <c r="O12034" t="s">
        <v>0</v>
      </c>
      <c r="P12034" t="s">
        <v>0</v>
      </c>
      <c r="Q12034" t="s">
        <v>0</v>
      </c>
      <c r="R12034" t="s">
        <v>0</v>
      </c>
      <c r="S12034" t="s">
        <v>877</v>
      </c>
      <c r="T12034" t="s">
        <v>1831</v>
      </c>
      <c r="X12034" s="34" t="str">
        <f t="shared" si="375"/>
        <v>0138366</v>
      </c>
    </row>
    <row r="12035" spans="1:24" x14ac:dyDescent="0.15">
      <c r="A12035" t="s">
        <v>6437</v>
      </c>
      <c r="B12035" t="s">
        <v>935</v>
      </c>
      <c r="C12035" t="s">
        <v>2157</v>
      </c>
      <c r="D12035" t="s">
        <v>5686</v>
      </c>
      <c r="E12035" t="s">
        <v>6438</v>
      </c>
      <c r="F12035" t="s">
        <v>0</v>
      </c>
      <c r="G12035" t="s">
        <v>6439</v>
      </c>
      <c r="H12035" t="s">
        <v>0</v>
      </c>
      <c r="I12035" t="s">
        <v>29</v>
      </c>
      <c r="J12035" t="s">
        <v>30</v>
      </c>
      <c r="K12035" s="34" t="str">
        <f t="shared" si="374"/>
        <v>0138366外安全１</v>
      </c>
      <c r="L12035" t="s">
        <v>439</v>
      </c>
      <c r="M12035" t="s">
        <v>1585</v>
      </c>
      <c r="N12035" t="s">
        <v>0</v>
      </c>
      <c r="O12035" t="s">
        <v>0</v>
      </c>
      <c r="P12035" t="s">
        <v>0</v>
      </c>
      <c r="Q12035" t="s">
        <v>0</v>
      </c>
      <c r="R12035" t="s">
        <v>0</v>
      </c>
      <c r="S12035" t="s">
        <v>877</v>
      </c>
      <c r="T12035" t="s">
        <v>1831</v>
      </c>
      <c r="X12035" s="34" t="str">
        <f t="shared" si="375"/>
        <v>0138366</v>
      </c>
    </row>
    <row r="12036" spans="1:24" x14ac:dyDescent="0.15">
      <c r="A12036" t="s">
        <v>6437</v>
      </c>
      <c r="B12036" t="s">
        <v>935</v>
      </c>
      <c r="C12036" t="s">
        <v>2157</v>
      </c>
      <c r="D12036" t="s">
        <v>5686</v>
      </c>
      <c r="E12036" t="s">
        <v>6438</v>
      </c>
      <c r="F12036" t="s">
        <v>0</v>
      </c>
      <c r="G12036" t="s">
        <v>6439</v>
      </c>
      <c r="H12036" t="s">
        <v>0</v>
      </c>
      <c r="I12036" t="s">
        <v>31</v>
      </c>
      <c r="J12036" t="s">
        <v>32</v>
      </c>
      <c r="K12036" s="34" t="str">
        <f t="shared" si="374"/>
        <v>0138366外感染１</v>
      </c>
      <c r="L12036" t="s">
        <v>439</v>
      </c>
      <c r="M12036" t="s">
        <v>1585</v>
      </c>
      <c r="N12036" t="s">
        <v>0</v>
      </c>
      <c r="O12036" t="s">
        <v>0</v>
      </c>
      <c r="P12036" t="s">
        <v>0</v>
      </c>
      <c r="Q12036" t="s">
        <v>0</v>
      </c>
      <c r="R12036" t="s">
        <v>0</v>
      </c>
      <c r="S12036" t="s">
        <v>877</v>
      </c>
      <c r="T12036" t="s">
        <v>1831</v>
      </c>
      <c r="X12036" s="34" t="str">
        <f t="shared" si="375"/>
        <v>0138366</v>
      </c>
    </row>
    <row r="12037" spans="1:24" x14ac:dyDescent="0.15">
      <c r="A12037" t="s">
        <v>6437</v>
      </c>
      <c r="B12037" t="s">
        <v>935</v>
      </c>
      <c r="C12037" t="s">
        <v>2157</v>
      </c>
      <c r="D12037" t="s">
        <v>5686</v>
      </c>
      <c r="E12037" t="s">
        <v>6438</v>
      </c>
      <c r="F12037" t="s">
        <v>0</v>
      </c>
      <c r="G12037" t="s">
        <v>6439</v>
      </c>
      <c r="H12037" t="s">
        <v>0</v>
      </c>
      <c r="I12037" t="s">
        <v>150</v>
      </c>
      <c r="J12037" t="s">
        <v>151</v>
      </c>
      <c r="K12037" s="34" t="str">
        <f t="shared" si="374"/>
        <v>0138366医管</v>
      </c>
      <c r="L12037" t="s">
        <v>399</v>
      </c>
      <c r="M12037" t="s">
        <v>244</v>
      </c>
      <c r="N12037" t="s">
        <v>0</v>
      </c>
      <c r="O12037" t="s">
        <v>0</v>
      </c>
      <c r="P12037" t="s">
        <v>0</v>
      </c>
      <c r="Q12037" t="s">
        <v>0</v>
      </c>
      <c r="R12037" t="s">
        <v>0</v>
      </c>
      <c r="S12037" t="s">
        <v>877</v>
      </c>
      <c r="T12037" t="s">
        <v>1831</v>
      </c>
      <c r="X12037" s="34" t="str">
        <f t="shared" si="375"/>
        <v>0138366</v>
      </c>
    </row>
    <row r="12038" spans="1:24" x14ac:dyDescent="0.15">
      <c r="A12038" t="s">
        <v>6437</v>
      </c>
      <c r="B12038" t="s">
        <v>935</v>
      </c>
      <c r="C12038" t="s">
        <v>2157</v>
      </c>
      <c r="D12038" t="s">
        <v>5686</v>
      </c>
      <c r="E12038" t="s">
        <v>6438</v>
      </c>
      <c r="F12038" t="s">
        <v>0</v>
      </c>
      <c r="G12038" t="s">
        <v>6439</v>
      </c>
      <c r="H12038" t="s">
        <v>0</v>
      </c>
      <c r="I12038" t="s">
        <v>2026</v>
      </c>
      <c r="J12038" t="s">
        <v>1901</v>
      </c>
      <c r="K12038" s="34" t="str">
        <f t="shared" ref="K12038:K12101" si="376">E12038&amp;""&amp;J12038</f>
        <v>0138366口管強</v>
      </c>
      <c r="L12038" t="s">
        <v>665</v>
      </c>
      <c r="M12038" t="s">
        <v>1585</v>
      </c>
      <c r="N12038" t="s">
        <v>0</v>
      </c>
      <c r="O12038" t="s">
        <v>0</v>
      </c>
      <c r="P12038" t="s">
        <v>0</v>
      </c>
      <c r="Q12038" t="s">
        <v>0</v>
      </c>
      <c r="R12038" t="s">
        <v>0</v>
      </c>
      <c r="S12038" t="s">
        <v>877</v>
      </c>
      <c r="T12038" t="s">
        <v>1831</v>
      </c>
      <c r="X12038" s="34" t="str">
        <f t="shared" ref="X12038:X12101" si="377">(E12038&amp;""&amp;P12038)</f>
        <v>0138366</v>
      </c>
    </row>
    <row r="12039" spans="1:24" x14ac:dyDescent="0.15">
      <c r="A12039" t="s">
        <v>6437</v>
      </c>
      <c r="B12039" t="s">
        <v>935</v>
      </c>
      <c r="C12039" t="s">
        <v>2157</v>
      </c>
      <c r="D12039" t="s">
        <v>5686</v>
      </c>
      <c r="E12039" t="s">
        <v>6438</v>
      </c>
      <c r="F12039" t="s">
        <v>0</v>
      </c>
      <c r="G12039" t="s">
        <v>6439</v>
      </c>
      <c r="H12039" t="s">
        <v>0</v>
      </c>
      <c r="I12039" t="s">
        <v>2034</v>
      </c>
      <c r="J12039" t="s">
        <v>2035</v>
      </c>
      <c r="K12039" s="34" t="str">
        <f t="shared" si="376"/>
        <v>0138366口実地</v>
      </c>
      <c r="L12039" t="s">
        <v>842</v>
      </c>
      <c r="M12039" t="s">
        <v>1940</v>
      </c>
      <c r="N12039" t="s">
        <v>0</v>
      </c>
      <c r="O12039" t="s">
        <v>0</v>
      </c>
      <c r="P12039" t="s">
        <v>0</v>
      </c>
      <c r="Q12039" t="s">
        <v>0</v>
      </c>
      <c r="R12039" t="s">
        <v>0</v>
      </c>
      <c r="S12039" t="s">
        <v>877</v>
      </c>
      <c r="T12039" t="s">
        <v>1831</v>
      </c>
      <c r="X12039" s="34" t="str">
        <f t="shared" si="377"/>
        <v>0138366</v>
      </c>
    </row>
    <row r="12040" spans="1:24" x14ac:dyDescent="0.15">
      <c r="A12040" t="s">
        <v>6437</v>
      </c>
      <c r="B12040" t="s">
        <v>935</v>
      </c>
      <c r="C12040" t="s">
        <v>2157</v>
      </c>
      <c r="D12040" t="s">
        <v>5686</v>
      </c>
      <c r="E12040" t="s">
        <v>6438</v>
      </c>
      <c r="F12040" t="s">
        <v>0</v>
      </c>
      <c r="G12040" t="s">
        <v>6439</v>
      </c>
      <c r="H12040" t="s">
        <v>0</v>
      </c>
      <c r="I12040" t="s">
        <v>1902</v>
      </c>
      <c r="J12040" t="s">
        <v>1903</v>
      </c>
      <c r="K12040" s="34" t="str">
        <f t="shared" si="376"/>
        <v>0138366歯援診２</v>
      </c>
      <c r="L12040" t="s">
        <v>520</v>
      </c>
      <c r="M12040" t="s">
        <v>78</v>
      </c>
      <c r="N12040" t="s">
        <v>0</v>
      </c>
      <c r="O12040" t="s">
        <v>0</v>
      </c>
      <c r="P12040" t="s">
        <v>0</v>
      </c>
      <c r="Q12040" t="s">
        <v>0</v>
      </c>
      <c r="R12040" t="s">
        <v>0</v>
      </c>
      <c r="S12040" t="s">
        <v>877</v>
      </c>
      <c r="T12040" t="s">
        <v>1831</v>
      </c>
      <c r="X12040" s="34" t="str">
        <f t="shared" si="377"/>
        <v>0138366</v>
      </c>
    </row>
    <row r="12041" spans="1:24" x14ac:dyDescent="0.15">
      <c r="A12041" t="s">
        <v>6437</v>
      </c>
      <c r="B12041" t="s">
        <v>935</v>
      </c>
      <c r="C12041" t="s">
        <v>2157</v>
      </c>
      <c r="D12041" t="s">
        <v>5686</v>
      </c>
      <c r="E12041" t="s">
        <v>6438</v>
      </c>
      <c r="F12041" t="s">
        <v>0</v>
      </c>
      <c r="G12041" t="s">
        <v>6439</v>
      </c>
      <c r="H12041" t="s">
        <v>0</v>
      </c>
      <c r="I12041" t="s">
        <v>707</v>
      </c>
      <c r="J12041" t="s">
        <v>708</v>
      </c>
      <c r="K12041" s="34" t="str">
        <f t="shared" si="376"/>
        <v>0138366在歯管</v>
      </c>
      <c r="L12041" t="s">
        <v>317</v>
      </c>
      <c r="M12041" t="s">
        <v>244</v>
      </c>
      <c r="N12041" t="s">
        <v>0</v>
      </c>
      <c r="O12041" t="s">
        <v>0</v>
      </c>
      <c r="P12041" t="s">
        <v>0</v>
      </c>
      <c r="Q12041" t="s">
        <v>0</v>
      </c>
      <c r="R12041" t="s">
        <v>0</v>
      </c>
      <c r="S12041" t="s">
        <v>877</v>
      </c>
      <c r="T12041" t="s">
        <v>1831</v>
      </c>
      <c r="X12041" s="34" t="str">
        <f t="shared" si="377"/>
        <v>0138366</v>
      </c>
    </row>
    <row r="12042" spans="1:24" x14ac:dyDescent="0.15">
      <c r="A12042" t="s">
        <v>6437</v>
      </c>
      <c r="B12042" t="s">
        <v>935</v>
      </c>
      <c r="C12042" t="s">
        <v>2157</v>
      </c>
      <c r="D12042" t="s">
        <v>5686</v>
      </c>
      <c r="E12042" t="s">
        <v>6438</v>
      </c>
      <c r="F12042" t="s">
        <v>0</v>
      </c>
      <c r="G12042" t="s">
        <v>6439</v>
      </c>
      <c r="H12042" t="s">
        <v>0</v>
      </c>
      <c r="I12042" t="s">
        <v>1943</v>
      </c>
      <c r="J12042" t="s">
        <v>873</v>
      </c>
      <c r="K12042" s="34" t="str">
        <f t="shared" si="376"/>
        <v>0138366在宅ＤＸ</v>
      </c>
      <c r="L12042" t="s">
        <v>374</v>
      </c>
      <c r="M12042" t="s">
        <v>1581</v>
      </c>
      <c r="N12042" t="s">
        <v>0</v>
      </c>
      <c r="O12042" t="s">
        <v>0</v>
      </c>
      <c r="P12042" t="s">
        <v>0</v>
      </c>
      <c r="Q12042" t="s">
        <v>0</v>
      </c>
      <c r="R12042" t="s">
        <v>0</v>
      </c>
      <c r="S12042" t="s">
        <v>877</v>
      </c>
      <c r="T12042" t="s">
        <v>1831</v>
      </c>
      <c r="X12042" s="34" t="str">
        <f t="shared" si="377"/>
        <v>0138366</v>
      </c>
    </row>
    <row r="12043" spans="1:24" x14ac:dyDescent="0.15">
      <c r="A12043" t="s">
        <v>6437</v>
      </c>
      <c r="B12043" t="s">
        <v>935</v>
      </c>
      <c r="C12043" t="s">
        <v>2157</v>
      </c>
      <c r="D12043" t="s">
        <v>5686</v>
      </c>
      <c r="E12043" t="s">
        <v>6438</v>
      </c>
      <c r="F12043" t="s">
        <v>0</v>
      </c>
      <c r="G12043" t="s">
        <v>6439</v>
      </c>
      <c r="H12043" t="s">
        <v>0</v>
      </c>
      <c r="I12043" t="s">
        <v>1987</v>
      </c>
      <c r="J12043" t="s">
        <v>1009</v>
      </c>
      <c r="K12043" s="34" t="str">
        <f t="shared" si="376"/>
        <v>0138366歯訪診</v>
      </c>
      <c r="L12043" t="s">
        <v>959</v>
      </c>
      <c r="M12043" t="s">
        <v>41</v>
      </c>
      <c r="N12043" t="s">
        <v>0</v>
      </c>
      <c r="O12043" t="s">
        <v>0</v>
      </c>
      <c r="P12043" t="s">
        <v>0</v>
      </c>
      <c r="Q12043" t="s">
        <v>0</v>
      </c>
      <c r="R12043" t="s">
        <v>0</v>
      </c>
      <c r="S12043" t="s">
        <v>877</v>
      </c>
      <c r="T12043" t="s">
        <v>1831</v>
      </c>
      <c r="X12043" s="34" t="str">
        <f t="shared" si="377"/>
        <v>0138366</v>
      </c>
    </row>
    <row r="12044" spans="1:24" x14ac:dyDescent="0.15">
      <c r="A12044" t="s">
        <v>6437</v>
      </c>
      <c r="B12044" t="s">
        <v>935</v>
      </c>
      <c r="C12044" t="s">
        <v>2157</v>
      </c>
      <c r="D12044" t="s">
        <v>5686</v>
      </c>
      <c r="E12044" t="s">
        <v>6438</v>
      </c>
      <c r="F12044" t="s">
        <v>0</v>
      </c>
      <c r="G12044" t="s">
        <v>6439</v>
      </c>
      <c r="H12044" t="s">
        <v>0</v>
      </c>
      <c r="I12044" t="s">
        <v>5692</v>
      </c>
      <c r="J12044" t="s">
        <v>5693</v>
      </c>
      <c r="K12044" s="34" t="str">
        <f t="shared" si="376"/>
        <v>0138366手顕微加</v>
      </c>
      <c r="L12044" t="s">
        <v>330</v>
      </c>
      <c r="M12044" t="s">
        <v>248</v>
      </c>
      <c r="N12044" t="s">
        <v>0</v>
      </c>
      <c r="O12044" t="s">
        <v>0</v>
      </c>
      <c r="P12044" t="s">
        <v>0</v>
      </c>
      <c r="Q12044" t="s">
        <v>0</v>
      </c>
      <c r="R12044" t="s">
        <v>0</v>
      </c>
      <c r="S12044" t="s">
        <v>877</v>
      </c>
      <c r="T12044" t="s">
        <v>1831</v>
      </c>
      <c r="X12044" s="34" t="str">
        <f t="shared" si="377"/>
        <v>0138366</v>
      </c>
    </row>
    <row r="12045" spans="1:24" x14ac:dyDescent="0.15">
      <c r="A12045" t="s">
        <v>6437</v>
      </c>
      <c r="B12045" t="s">
        <v>935</v>
      </c>
      <c r="C12045" t="s">
        <v>2157</v>
      </c>
      <c r="D12045" t="s">
        <v>5686</v>
      </c>
      <c r="E12045" t="s">
        <v>6438</v>
      </c>
      <c r="F12045" t="s">
        <v>0</v>
      </c>
      <c r="G12045" t="s">
        <v>6439</v>
      </c>
      <c r="H12045" t="s">
        <v>0</v>
      </c>
      <c r="I12045" t="s">
        <v>659</v>
      </c>
      <c r="J12045" t="s">
        <v>660</v>
      </c>
      <c r="K12045" s="34" t="str">
        <f t="shared" si="376"/>
        <v>0138366口腔粘膜</v>
      </c>
      <c r="L12045" t="s">
        <v>292</v>
      </c>
      <c r="M12045" t="s">
        <v>65</v>
      </c>
      <c r="N12045" t="s">
        <v>0</v>
      </c>
      <c r="O12045" t="s">
        <v>0</v>
      </c>
      <c r="P12045" t="s">
        <v>0</v>
      </c>
      <c r="Q12045" t="s">
        <v>0</v>
      </c>
      <c r="R12045" t="s">
        <v>0</v>
      </c>
      <c r="S12045" t="s">
        <v>877</v>
      </c>
      <c r="T12045" t="s">
        <v>1831</v>
      </c>
      <c r="X12045" s="34" t="str">
        <f t="shared" si="377"/>
        <v>0138366</v>
      </c>
    </row>
    <row r="12046" spans="1:24" x14ac:dyDescent="0.15">
      <c r="A12046" t="s">
        <v>6437</v>
      </c>
      <c r="B12046" t="s">
        <v>935</v>
      </c>
      <c r="C12046" t="s">
        <v>2157</v>
      </c>
      <c r="D12046" t="s">
        <v>5686</v>
      </c>
      <c r="E12046" t="s">
        <v>6438</v>
      </c>
      <c r="F12046" t="s">
        <v>0</v>
      </c>
      <c r="G12046" t="s">
        <v>6439</v>
      </c>
      <c r="H12046" t="s">
        <v>0</v>
      </c>
      <c r="I12046" t="s">
        <v>3321</v>
      </c>
      <c r="J12046" t="s">
        <v>3322</v>
      </c>
      <c r="K12046" s="34" t="str">
        <f t="shared" si="376"/>
        <v>0138366光印象</v>
      </c>
      <c r="L12046" t="s">
        <v>333</v>
      </c>
      <c r="M12046" t="s">
        <v>1268</v>
      </c>
      <c r="N12046" t="s">
        <v>0</v>
      </c>
      <c r="O12046" t="s">
        <v>0</v>
      </c>
      <c r="P12046" t="s">
        <v>0</v>
      </c>
      <c r="Q12046" t="s">
        <v>0</v>
      </c>
      <c r="R12046" t="s">
        <v>0</v>
      </c>
      <c r="S12046" t="s">
        <v>877</v>
      </c>
      <c r="T12046" t="s">
        <v>1831</v>
      </c>
      <c r="X12046" s="34" t="str">
        <f t="shared" si="377"/>
        <v>0138366</v>
      </c>
    </row>
    <row r="12047" spans="1:24" x14ac:dyDescent="0.15">
      <c r="A12047" t="s">
        <v>6437</v>
      </c>
      <c r="B12047" t="s">
        <v>935</v>
      </c>
      <c r="C12047" t="s">
        <v>2157</v>
      </c>
      <c r="D12047" t="s">
        <v>5686</v>
      </c>
      <c r="E12047" t="s">
        <v>6438</v>
      </c>
      <c r="F12047" t="s">
        <v>0</v>
      </c>
      <c r="G12047" t="s">
        <v>6439</v>
      </c>
      <c r="H12047" t="s">
        <v>0</v>
      </c>
      <c r="I12047" t="s">
        <v>226</v>
      </c>
      <c r="J12047" t="s">
        <v>227</v>
      </c>
      <c r="K12047" s="34" t="str">
        <f t="shared" si="376"/>
        <v>0138366歯ＣＡＤ</v>
      </c>
      <c r="L12047" t="s">
        <v>2554</v>
      </c>
      <c r="M12047" t="s">
        <v>244</v>
      </c>
      <c r="N12047" t="s">
        <v>0</v>
      </c>
      <c r="O12047" t="s">
        <v>0</v>
      </c>
      <c r="P12047" t="s">
        <v>0</v>
      </c>
      <c r="Q12047" t="s">
        <v>0</v>
      </c>
      <c r="R12047" t="s">
        <v>0</v>
      </c>
      <c r="S12047" t="s">
        <v>877</v>
      </c>
      <c r="T12047" t="s">
        <v>1831</v>
      </c>
      <c r="X12047" s="34" t="str">
        <f t="shared" si="377"/>
        <v>0138366</v>
      </c>
    </row>
    <row r="12048" spans="1:24" x14ac:dyDescent="0.15">
      <c r="A12048" t="s">
        <v>6437</v>
      </c>
      <c r="B12048" t="s">
        <v>935</v>
      </c>
      <c r="C12048" t="s">
        <v>2157</v>
      </c>
      <c r="D12048" t="s">
        <v>5686</v>
      </c>
      <c r="E12048" t="s">
        <v>6438</v>
      </c>
      <c r="F12048" t="s">
        <v>0</v>
      </c>
      <c r="G12048" t="s">
        <v>6439</v>
      </c>
      <c r="H12048" t="s">
        <v>0</v>
      </c>
      <c r="I12048" t="s">
        <v>2069</v>
      </c>
      <c r="J12048" t="s">
        <v>2070</v>
      </c>
      <c r="K12048" s="34" t="str">
        <f t="shared" si="376"/>
        <v>0138366３ＤＦＤ</v>
      </c>
      <c r="L12048" t="s">
        <v>317</v>
      </c>
      <c r="M12048" t="s">
        <v>1940</v>
      </c>
      <c r="N12048" t="s">
        <v>0</v>
      </c>
      <c r="O12048" t="s">
        <v>0</v>
      </c>
      <c r="P12048" t="s">
        <v>0</v>
      </c>
      <c r="Q12048" t="s">
        <v>0</v>
      </c>
      <c r="R12048" t="s">
        <v>0</v>
      </c>
      <c r="S12048" t="s">
        <v>877</v>
      </c>
      <c r="T12048" t="s">
        <v>1831</v>
      </c>
      <c r="X12048" s="34" t="str">
        <f t="shared" si="377"/>
        <v>0138366</v>
      </c>
    </row>
    <row r="12049" spans="1:24" x14ac:dyDescent="0.15">
      <c r="A12049" t="s">
        <v>6437</v>
      </c>
      <c r="B12049" t="s">
        <v>935</v>
      </c>
      <c r="C12049" t="s">
        <v>2157</v>
      </c>
      <c r="D12049" t="s">
        <v>5686</v>
      </c>
      <c r="E12049" t="s">
        <v>6438</v>
      </c>
      <c r="F12049" t="s">
        <v>0</v>
      </c>
      <c r="G12049" t="s">
        <v>6439</v>
      </c>
      <c r="H12049" t="s">
        <v>0</v>
      </c>
      <c r="I12049" t="s">
        <v>268</v>
      </c>
      <c r="J12049" t="s">
        <v>269</v>
      </c>
      <c r="K12049" s="34" t="str">
        <f t="shared" si="376"/>
        <v>0138366補管</v>
      </c>
      <c r="L12049" t="s">
        <v>6440</v>
      </c>
      <c r="M12049" t="s">
        <v>244</v>
      </c>
      <c r="N12049" t="s">
        <v>0</v>
      </c>
      <c r="O12049" t="s">
        <v>0</v>
      </c>
      <c r="P12049" t="s">
        <v>0</v>
      </c>
      <c r="Q12049" t="s">
        <v>0</v>
      </c>
      <c r="R12049" t="s">
        <v>0</v>
      </c>
      <c r="S12049" t="s">
        <v>877</v>
      </c>
      <c r="T12049" t="s">
        <v>1831</v>
      </c>
      <c r="X12049" s="34" t="str">
        <f t="shared" si="377"/>
        <v>0138366</v>
      </c>
    </row>
    <row r="12050" spans="1:24" x14ac:dyDescent="0.15">
      <c r="A12050" t="s">
        <v>6437</v>
      </c>
      <c r="B12050" t="s">
        <v>935</v>
      </c>
      <c r="C12050" t="s">
        <v>2157</v>
      </c>
      <c r="D12050" t="s">
        <v>5686</v>
      </c>
      <c r="E12050" t="s">
        <v>6438</v>
      </c>
      <c r="F12050" t="s">
        <v>0</v>
      </c>
      <c r="G12050" t="s">
        <v>6439</v>
      </c>
      <c r="H12050" t="s">
        <v>0</v>
      </c>
      <c r="I12050" t="s">
        <v>2017</v>
      </c>
      <c r="J12050" t="s">
        <v>2018</v>
      </c>
      <c r="K12050" s="34" t="str">
        <f t="shared" si="376"/>
        <v>0138366歯外在ベⅠ注</v>
      </c>
      <c r="L12050" t="s">
        <v>300</v>
      </c>
      <c r="M12050" t="s">
        <v>1940</v>
      </c>
      <c r="N12050" t="s">
        <v>0</v>
      </c>
      <c r="O12050" t="s">
        <v>0</v>
      </c>
      <c r="P12050" t="s">
        <v>0</v>
      </c>
      <c r="Q12050" t="s">
        <v>0</v>
      </c>
      <c r="R12050" t="s">
        <v>0</v>
      </c>
      <c r="S12050" t="s">
        <v>877</v>
      </c>
      <c r="T12050" t="s">
        <v>1831</v>
      </c>
      <c r="X12050" s="34" t="str">
        <f t="shared" si="377"/>
        <v>0138366</v>
      </c>
    </row>
    <row r="12051" spans="1:24" x14ac:dyDescent="0.15">
      <c r="A12051" t="s">
        <v>6437</v>
      </c>
      <c r="B12051" t="s">
        <v>935</v>
      </c>
      <c r="C12051" t="s">
        <v>2157</v>
      </c>
      <c r="D12051" t="s">
        <v>5686</v>
      </c>
      <c r="E12051" t="s">
        <v>6438</v>
      </c>
      <c r="F12051" t="s">
        <v>0</v>
      </c>
      <c r="G12051" t="s">
        <v>6439</v>
      </c>
      <c r="H12051" t="s">
        <v>0</v>
      </c>
      <c r="I12051" t="s">
        <v>1988</v>
      </c>
      <c r="J12051" t="s">
        <v>1989</v>
      </c>
      <c r="K12051" s="34" t="str">
        <f t="shared" si="376"/>
        <v>0138366歯技ベ</v>
      </c>
      <c r="L12051" t="s">
        <v>738</v>
      </c>
      <c r="M12051" t="s">
        <v>1940</v>
      </c>
      <c r="N12051" t="s">
        <v>0</v>
      </c>
      <c r="O12051" t="s">
        <v>0</v>
      </c>
      <c r="P12051" t="s">
        <v>0</v>
      </c>
      <c r="Q12051" t="s">
        <v>0</v>
      </c>
      <c r="R12051" t="s">
        <v>0</v>
      </c>
      <c r="S12051" t="s">
        <v>877</v>
      </c>
      <c r="T12051" t="s">
        <v>1831</v>
      </c>
      <c r="X12051" s="34" t="str">
        <f t="shared" si="377"/>
        <v>0138366</v>
      </c>
    </row>
    <row r="12052" spans="1:24" x14ac:dyDescent="0.15">
      <c r="A12052" t="s">
        <v>6441</v>
      </c>
      <c r="B12052" t="s">
        <v>935</v>
      </c>
      <c r="C12052" t="s">
        <v>2157</v>
      </c>
      <c r="D12052" t="s">
        <v>5686</v>
      </c>
      <c r="E12052" t="s">
        <v>6442</v>
      </c>
      <c r="F12052" t="s">
        <v>0</v>
      </c>
      <c r="G12052" t="s">
        <v>6443</v>
      </c>
      <c r="H12052" t="s">
        <v>0</v>
      </c>
      <c r="I12052" t="s">
        <v>25</v>
      </c>
      <c r="J12052" t="s">
        <v>26</v>
      </c>
      <c r="K12052" s="34" t="str">
        <f t="shared" si="376"/>
        <v>0138374歯初診</v>
      </c>
      <c r="L12052" t="s">
        <v>2760</v>
      </c>
      <c r="M12052" t="s">
        <v>264</v>
      </c>
      <c r="N12052" t="s">
        <v>0</v>
      </c>
      <c r="O12052" t="s">
        <v>0</v>
      </c>
      <c r="P12052" t="s">
        <v>0</v>
      </c>
      <c r="Q12052" t="s">
        <v>0</v>
      </c>
      <c r="R12052" t="s">
        <v>0</v>
      </c>
      <c r="S12052" t="s">
        <v>877</v>
      </c>
      <c r="T12052" t="s">
        <v>1831</v>
      </c>
      <c r="X12052" s="34" t="str">
        <f t="shared" si="377"/>
        <v>0138374</v>
      </c>
    </row>
    <row r="12053" spans="1:24" x14ac:dyDescent="0.15">
      <c r="A12053" t="s">
        <v>6441</v>
      </c>
      <c r="B12053" t="s">
        <v>935</v>
      </c>
      <c r="C12053" t="s">
        <v>2157</v>
      </c>
      <c r="D12053" t="s">
        <v>5686</v>
      </c>
      <c r="E12053" t="s">
        <v>6442</v>
      </c>
      <c r="F12053" t="s">
        <v>0</v>
      </c>
      <c r="G12053" t="s">
        <v>6443</v>
      </c>
      <c r="H12053" t="s">
        <v>0</v>
      </c>
      <c r="I12053" t="s">
        <v>29</v>
      </c>
      <c r="J12053" t="s">
        <v>30</v>
      </c>
      <c r="K12053" s="34" t="str">
        <f t="shared" si="376"/>
        <v>0138374外安全１</v>
      </c>
      <c r="L12053" t="s">
        <v>657</v>
      </c>
      <c r="M12053" t="s">
        <v>1585</v>
      </c>
      <c r="N12053" t="s">
        <v>0</v>
      </c>
      <c r="O12053" t="s">
        <v>0</v>
      </c>
      <c r="P12053" t="s">
        <v>0</v>
      </c>
      <c r="Q12053" t="s">
        <v>0</v>
      </c>
      <c r="R12053" t="s">
        <v>0</v>
      </c>
      <c r="S12053" t="s">
        <v>877</v>
      </c>
      <c r="T12053" t="s">
        <v>1831</v>
      </c>
      <c r="X12053" s="34" t="str">
        <f t="shared" si="377"/>
        <v>0138374</v>
      </c>
    </row>
    <row r="12054" spans="1:24" x14ac:dyDescent="0.15">
      <c r="A12054" t="s">
        <v>6441</v>
      </c>
      <c r="B12054" t="s">
        <v>935</v>
      </c>
      <c r="C12054" t="s">
        <v>2157</v>
      </c>
      <c r="D12054" t="s">
        <v>5686</v>
      </c>
      <c r="E12054" t="s">
        <v>6442</v>
      </c>
      <c r="F12054" t="s">
        <v>0</v>
      </c>
      <c r="G12054" t="s">
        <v>6443</v>
      </c>
      <c r="H12054" t="s">
        <v>0</v>
      </c>
      <c r="I12054" t="s">
        <v>31</v>
      </c>
      <c r="J12054" t="s">
        <v>32</v>
      </c>
      <c r="K12054" s="34" t="str">
        <f t="shared" si="376"/>
        <v>0138374外感染１</v>
      </c>
      <c r="L12054" t="s">
        <v>657</v>
      </c>
      <c r="M12054" t="s">
        <v>1585</v>
      </c>
      <c r="N12054" t="s">
        <v>0</v>
      </c>
      <c r="O12054" t="s">
        <v>0</v>
      </c>
      <c r="P12054" t="s">
        <v>0</v>
      </c>
      <c r="Q12054" t="s">
        <v>0</v>
      </c>
      <c r="R12054" t="s">
        <v>0</v>
      </c>
      <c r="S12054" t="s">
        <v>877</v>
      </c>
      <c r="T12054" t="s">
        <v>1831</v>
      </c>
      <c r="X12054" s="34" t="str">
        <f t="shared" si="377"/>
        <v>0138374</v>
      </c>
    </row>
    <row r="12055" spans="1:24" x14ac:dyDescent="0.15">
      <c r="A12055" t="s">
        <v>6441</v>
      </c>
      <c r="B12055" t="s">
        <v>935</v>
      </c>
      <c r="C12055" t="s">
        <v>2157</v>
      </c>
      <c r="D12055" t="s">
        <v>5686</v>
      </c>
      <c r="E12055" t="s">
        <v>6442</v>
      </c>
      <c r="F12055" t="s">
        <v>0</v>
      </c>
      <c r="G12055" t="s">
        <v>6443</v>
      </c>
      <c r="H12055" t="s">
        <v>0</v>
      </c>
      <c r="I12055" t="s">
        <v>226</v>
      </c>
      <c r="J12055" t="s">
        <v>227</v>
      </c>
      <c r="K12055" s="34" t="str">
        <f t="shared" si="376"/>
        <v>0138374歯ＣＡＤ</v>
      </c>
      <c r="L12055" t="s">
        <v>2983</v>
      </c>
      <c r="M12055" t="s">
        <v>244</v>
      </c>
      <c r="N12055" t="s">
        <v>0</v>
      </c>
      <c r="O12055" t="s">
        <v>0</v>
      </c>
      <c r="P12055" t="s">
        <v>0</v>
      </c>
      <c r="Q12055" t="s">
        <v>0</v>
      </c>
      <c r="R12055" t="s">
        <v>0</v>
      </c>
      <c r="S12055" t="s">
        <v>877</v>
      </c>
      <c r="T12055" t="s">
        <v>1831</v>
      </c>
      <c r="X12055" s="34" t="str">
        <f t="shared" si="377"/>
        <v>0138374</v>
      </c>
    </row>
    <row r="12056" spans="1:24" x14ac:dyDescent="0.15">
      <c r="A12056" t="s">
        <v>6441</v>
      </c>
      <c r="B12056" t="s">
        <v>935</v>
      </c>
      <c r="C12056" t="s">
        <v>2157</v>
      </c>
      <c r="D12056" t="s">
        <v>5686</v>
      </c>
      <c r="E12056" t="s">
        <v>6442</v>
      </c>
      <c r="F12056" t="s">
        <v>0</v>
      </c>
      <c r="G12056" t="s">
        <v>6443</v>
      </c>
      <c r="H12056" t="s">
        <v>0</v>
      </c>
      <c r="I12056" t="s">
        <v>268</v>
      </c>
      <c r="J12056" t="s">
        <v>269</v>
      </c>
      <c r="K12056" s="34" t="str">
        <f t="shared" si="376"/>
        <v>0138374補管</v>
      </c>
      <c r="L12056" t="s">
        <v>6444</v>
      </c>
      <c r="M12056" t="s">
        <v>244</v>
      </c>
      <c r="N12056" t="s">
        <v>0</v>
      </c>
      <c r="O12056" t="s">
        <v>0</v>
      </c>
      <c r="P12056" t="s">
        <v>0</v>
      </c>
      <c r="Q12056" t="s">
        <v>0</v>
      </c>
      <c r="R12056" t="s">
        <v>0</v>
      </c>
      <c r="S12056" t="s">
        <v>877</v>
      </c>
      <c r="T12056" t="s">
        <v>1831</v>
      </c>
      <c r="X12056" s="34" t="str">
        <f t="shared" si="377"/>
        <v>0138374</v>
      </c>
    </row>
    <row r="12057" spans="1:24" x14ac:dyDescent="0.15">
      <c r="A12057" t="s">
        <v>6441</v>
      </c>
      <c r="B12057" t="s">
        <v>935</v>
      </c>
      <c r="C12057" t="s">
        <v>2157</v>
      </c>
      <c r="D12057" t="s">
        <v>5686</v>
      </c>
      <c r="E12057" t="s">
        <v>6442</v>
      </c>
      <c r="F12057" t="s">
        <v>0</v>
      </c>
      <c r="G12057" t="s">
        <v>6443</v>
      </c>
      <c r="H12057" t="s">
        <v>0</v>
      </c>
      <c r="I12057" t="s">
        <v>272</v>
      </c>
      <c r="J12057" t="s">
        <v>273</v>
      </c>
      <c r="K12057" s="34" t="str">
        <f t="shared" si="376"/>
        <v>0138374歯外在ベⅠ</v>
      </c>
      <c r="L12057" t="s">
        <v>2273</v>
      </c>
      <c r="M12057" t="s">
        <v>1940</v>
      </c>
      <c r="N12057" t="s">
        <v>0</v>
      </c>
      <c r="O12057" t="s">
        <v>0</v>
      </c>
      <c r="P12057" t="s">
        <v>0</v>
      </c>
      <c r="Q12057" t="s">
        <v>0</v>
      </c>
      <c r="R12057" t="s">
        <v>0</v>
      </c>
      <c r="S12057" t="s">
        <v>877</v>
      </c>
      <c r="T12057" t="s">
        <v>1831</v>
      </c>
      <c r="X12057" s="34" t="str">
        <f t="shared" si="377"/>
        <v>0138374</v>
      </c>
    </row>
    <row r="12058" spans="1:24" x14ac:dyDescent="0.15">
      <c r="A12058" t="s">
        <v>6441</v>
      </c>
      <c r="B12058" t="s">
        <v>935</v>
      </c>
      <c r="C12058" t="s">
        <v>2157</v>
      </c>
      <c r="D12058" t="s">
        <v>5686</v>
      </c>
      <c r="E12058" t="s">
        <v>6442</v>
      </c>
      <c r="F12058" t="s">
        <v>0</v>
      </c>
      <c r="G12058" t="s">
        <v>6443</v>
      </c>
      <c r="H12058" t="s">
        <v>0</v>
      </c>
      <c r="I12058" t="s">
        <v>1988</v>
      </c>
      <c r="J12058" t="s">
        <v>1989</v>
      </c>
      <c r="K12058" s="34" t="str">
        <f t="shared" si="376"/>
        <v>0138374歯技ベ</v>
      </c>
      <c r="L12058" t="s">
        <v>630</v>
      </c>
      <c r="M12058" t="s">
        <v>1940</v>
      </c>
      <c r="N12058" t="s">
        <v>0</v>
      </c>
      <c r="O12058" t="s">
        <v>0</v>
      </c>
      <c r="P12058" t="s">
        <v>0</v>
      </c>
      <c r="Q12058" t="s">
        <v>0</v>
      </c>
      <c r="R12058" t="s">
        <v>0</v>
      </c>
      <c r="S12058" t="s">
        <v>877</v>
      </c>
      <c r="T12058" t="s">
        <v>1831</v>
      </c>
      <c r="X12058" s="34" t="str">
        <f t="shared" si="377"/>
        <v>0138374</v>
      </c>
    </row>
    <row r="12059" spans="1:24" x14ac:dyDescent="0.15">
      <c r="A12059" t="s">
        <v>6445</v>
      </c>
      <c r="B12059" t="s">
        <v>935</v>
      </c>
      <c r="C12059" t="s">
        <v>2157</v>
      </c>
      <c r="D12059" t="s">
        <v>5686</v>
      </c>
      <c r="E12059" t="s">
        <v>6446</v>
      </c>
      <c r="F12059" t="s">
        <v>0</v>
      </c>
      <c r="G12059" t="s">
        <v>6447</v>
      </c>
      <c r="H12059" t="s">
        <v>0</v>
      </c>
      <c r="I12059" t="s">
        <v>2032</v>
      </c>
      <c r="J12059" t="s">
        <v>2033</v>
      </c>
      <c r="K12059" s="34" t="str">
        <f t="shared" si="376"/>
        <v>0138382歯医ＤＸ２</v>
      </c>
      <c r="L12059" t="s">
        <v>50</v>
      </c>
      <c r="M12059" t="s">
        <v>1940</v>
      </c>
      <c r="N12059" t="s">
        <v>0</v>
      </c>
      <c r="O12059" t="s">
        <v>0</v>
      </c>
      <c r="P12059" t="s">
        <v>0</v>
      </c>
      <c r="Q12059" t="s">
        <v>0</v>
      </c>
      <c r="R12059" t="s">
        <v>0</v>
      </c>
      <c r="S12059" t="s">
        <v>877</v>
      </c>
      <c r="T12059" t="s">
        <v>1831</v>
      </c>
      <c r="X12059" s="34" t="str">
        <f t="shared" si="377"/>
        <v>0138382</v>
      </c>
    </row>
    <row r="12060" spans="1:24" x14ac:dyDescent="0.15">
      <c r="A12060" t="s">
        <v>6445</v>
      </c>
      <c r="B12060" t="s">
        <v>935</v>
      </c>
      <c r="C12060" t="s">
        <v>2157</v>
      </c>
      <c r="D12060" t="s">
        <v>5686</v>
      </c>
      <c r="E12060" t="s">
        <v>6446</v>
      </c>
      <c r="F12060" t="s">
        <v>0</v>
      </c>
      <c r="G12060" t="s">
        <v>6447</v>
      </c>
      <c r="H12060" t="s">
        <v>0</v>
      </c>
      <c r="I12060" t="s">
        <v>25</v>
      </c>
      <c r="J12060" t="s">
        <v>26</v>
      </c>
      <c r="K12060" s="34" t="str">
        <f t="shared" si="376"/>
        <v>0138382歯初診</v>
      </c>
      <c r="L12060" t="s">
        <v>1315</v>
      </c>
      <c r="M12060" t="s">
        <v>28</v>
      </c>
      <c r="N12060" t="s">
        <v>0</v>
      </c>
      <c r="O12060" t="s">
        <v>0</v>
      </c>
      <c r="P12060" t="s">
        <v>0</v>
      </c>
      <c r="Q12060" t="s">
        <v>0</v>
      </c>
      <c r="R12060" t="s">
        <v>0</v>
      </c>
      <c r="S12060" t="s">
        <v>877</v>
      </c>
      <c r="T12060" t="s">
        <v>1831</v>
      </c>
      <c r="X12060" s="34" t="str">
        <f t="shared" si="377"/>
        <v>0138382</v>
      </c>
    </row>
    <row r="12061" spans="1:24" x14ac:dyDescent="0.15">
      <c r="A12061" t="s">
        <v>6445</v>
      </c>
      <c r="B12061" t="s">
        <v>935</v>
      </c>
      <c r="C12061" t="s">
        <v>2157</v>
      </c>
      <c r="D12061" t="s">
        <v>5686</v>
      </c>
      <c r="E12061" t="s">
        <v>6446</v>
      </c>
      <c r="F12061" t="s">
        <v>0</v>
      </c>
      <c r="G12061" t="s">
        <v>6447</v>
      </c>
      <c r="H12061" t="s">
        <v>0</v>
      </c>
      <c r="I12061" t="s">
        <v>29</v>
      </c>
      <c r="J12061" t="s">
        <v>30</v>
      </c>
      <c r="K12061" s="34" t="str">
        <f t="shared" si="376"/>
        <v>0138382外安全１</v>
      </c>
      <c r="L12061" t="s">
        <v>831</v>
      </c>
      <c r="M12061" t="s">
        <v>1585</v>
      </c>
      <c r="N12061" t="s">
        <v>0</v>
      </c>
      <c r="O12061" t="s">
        <v>0</v>
      </c>
      <c r="P12061" t="s">
        <v>0</v>
      </c>
      <c r="Q12061" t="s">
        <v>0</v>
      </c>
      <c r="R12061" t="s">
        <v>0</v>
      </c>
      <c r="S12061" t="s">
        <v>877</v>
      </c>
      <c r="T12061" t="s">
        <v>1831</v>
      </c>
      <c r="X12061" s="34" t="str">
        <f t="shared" si="377"/>
        <v>0138382</v>
      </c>
    </row>
    <row r="12062" spans="1:24" x14ac:dyDescent="0.15">
      <c r="A12062" t="s">
        <v>6445</v>
      </c>
      <c r="B12062" t="s">
        <v>935</v>
      </c>
      <c r="C12062" t="s">
        <v>2157</v>
      </c>
      <c r="D12062" t="s">
        <v>5686</v>
      </c>
      <c r="E12062" t="s">
        <v>6446</v>
      </c>
      <c r="F12062" t="s">
        <v>0</v>
      </c>
      <c r="G12062" t="s">
        <v>6447</v>
      </c>
      <c r="H12062" t="s">
        <v>0</v>
      </c>
      <c r="I12062" t="s">
        <v>31</v>
      </c>
      <c r="J12062" t="s">
        <v>32</v>
      </c>
      <c r="K12062" s="34" t="str">
        <f t="shared" si="376"/>
        <v>0138382外感染１</v>
      </c>
      <c r="L12062" t="s">
        <v>831</v>
      </c>
      <c r="M12062" t="s">
        <v>1585</v>
      </c>
      <c r="N12062" t="s">
        <v>0</v>
      </c>
      <c r="O12062" t="s">
        <v>0</v>
      </c>
      <c r="P12062" t="s">
        <v>0</v>
      </c>
      <c r="Q12062" t="s">
        <v>0</v>
      </c>
      <c r="R12062" t="s">
        <v>0</v>
      </c>
      <c r="S12062" t="s">
        <v>877</v>
      </c>
      <c r="T12062" t="s">
        <v>1831</v>
      </c>
      <c r="X12062" s="34" t="str">
        <f t="shared" si="377"/>
        <v>0138382</v>
      </c>
    </row>
    <row r="12063" spans="1:24" x14ac:dyDescent="0.15">
      <c r="A12063" t="s">
        <v>6445</v>
      </c>
      <c r="B12063" t="s">
        <v>935</v>
      </c>
      <c r="C12063" t="s">
        <v>2157</v>
      </c>
      <c r="D12063" t="s">
        <v>5686</v>
      </c>
      <c r="E12063" t="s">
        <v>6446</v>
      </c>
      <c r="F12063" t="s">
        <v>0</v>
      </c>
      <c r="G12063" t="s">
        <v>6447</v>
      </c>
      <c r="H12063" t="s">
        <v>0</v>
      </c>
      <c r="I12063" t="s">
        <v>150</v>
      </c>
      <c r="J12063" t="s">
        <v>151</v>
      </c>
      <c r="K12063" s="34" t="str">
        <f t="shared" si="376"/>
        <v>0138382医管</v>
      </c>
      <c r="L12063" t="s">
        <v>541</v>
      </c>
      <c r="M12063" t="s">
        <v>511</v>
      </c>
      <c r="N12063" t="s">
        <v>0</v>
      </c>
      <c r="O12063" t="s">
        <v>0</v>
      </c>
      <c r="P12063" t="s">
        <v>0</v>
      </c>
      <c r="Q12063" t="s">
        <v>0</v>
      </c>
      <c r="R12063" t="s">
        <v>0</v>
      </c>
      <c r="S12063" t="s">
        <v>877</v>
      </c>
      <c r="T12063" t="s">
        <v>1831</v>
      </c>
      <c r="X12063" s="34" t="str">
        <f t="shared" si="377"/>
        <v>0138382</v>
      </c>
    </row>
    <row r="12064" spans="1:24" x14ac:dyDescent="0.15">
      <c r="A12064" t="s">
        <v>6445</v>
      </c>
      <c r="B12064" t="s">
        <v>935</v>
      </c>
      <c r="C12064" t="s">
        <v>2157</v>
      </c>
      <c r="D12064" t="s">
        <v>5686</v>
      </c>
      <c r="E12064" t="s">
        <v>6446</v>
      </c>
      <c r="F12064" t="s">
        <v>0</v>
      </c>
      <c r="G12064" t="s">
        <v>6447</v>
      </c>
      <c r="H12064" t="s">
        <v>0</v>
      </c>
      <c r="I12064" t="s">
        <v>2026</v>
      </c>
      <c r="J12064" t="s">
        <v>1901</v>
      </c>
      <c r="K12064" s="34" t="str">
        <f t="shared" si="376"/>
        <v>0138382口管強</v>
      </c>
      <c r="L12064" t="s">
        <v>77</v>
      </c>
      <c r="M12064" t="s">
        <v>1585</v>
      </c>
      <c r="N12064" t="s">
        <v>0</v>
      </c>
      <c r="O12064" t="s">
        <v>0</v>
      </c>
      <c r="P12064" t="s">
        <v>0</v>
      </c>
      <c r="Q12064" t="s">
        <v>0</v>
      </c>
      <c r="R12064" t="s">
        <v>0</v>
      </c>
      <c r="S12064" t="s">
        <v>877</v>
      </c>
      <c r="T12064" t="s">
        <v>1831</v>
      </c>
      <c r="X12064" s="34" t="str">
        <f t="shared" si="377"/>
        <v>0138382</v>
      </c>
    </row>
    <row r="12065" spans="1:24" x14ac:dyDescent="0.15">
      <c r="A12065" t="s">
        <v>6445</v>
      </c>
      <c r="B12065" t="s">
        <v>935</v>
      </c>
      <c r="C12065" t="s">
        <v>2157</v>
      </c>
      <c r="D12065" t="s">
        <v>5686</v>
      </c>
      <c r="E12065" t="s">
        <v>6446</v>
      </c>
      <c r="F12065" t="s">
        <v>0</v>
      </c>
      <c r="G12065" t="s">
        <v>6447</v>
      </c>
      <c r="H12065" t="s">
        <v>0</v>
      </c>
      <c r="I12065" t="s">
        <v>2034</v>
      </c>
      <c r="J12065" t="s">
        <v>2035</v>
      </c>
      <c r="K12065" s="34" t="str">
        <f t="shared" si="376"/>
        <v>0138382口実地</v>
      </c>
      <c r="L12065" t="s">
        <v>487</v>
      </c>
      <c r="M12065" t="s">
        <v>1940</v>
      </c>
      <c r="N12065" t="s">
        <v>0</v>
      </c>
      <c r="O12065" t="s">
        <v>0</v>
      </c>
      <c r="P12065" t="s">
        <v>0</v>
      </c>
      <c r="Q12065" t="s">
        <v>0</v>
      </c>
      <c r="R12065" t="s">
        <v>0</v>
      </c>
      <c r="S12065" t="s">
        <v>877</v>
      </c>
      <c r="T12065" t="s">
        <v>1831</v>
      </c>
      <c r="X12065" s="34" t="str">
        <f t="shared" si="377"/>
        <v>0138382</v>
      </c>
    </row>
    <row r="12066" spans="1:24" x14ac:dyDescent="0.15">
      <c r="A12066" t="s">
        <v>6445</v>
      </c>
      <c r="B12066" t="s">
        <v>935</v>
      </c>
      <c r="C12066" t="s">
        <v>2157</v>
      </c>
      <c r="D12066" t="s">
        <v>5686</v>
      </c>
      <c r="E12066" t="s">
        <v>6446</v>
      </c>
      <c r="F12066" t="s">
        <v>0</v>
      </c>
      <c r="G12066" t="s">
        <v>6447</v>
      </c>
      <c r="H12066" t="s">
        <v>0</v>
      </c>
      <c r="I12066" t="s">
        <v>1902</v>
      </c>
      <c r="J12066" t="s">
        <v>1903</v>
      </c>
      <c r="K12066" s="34" t="str">
        <f t="shared" si="376"/>
        <v>0138382歯援診２</v>
      </c>
      <c r="L12066" t="s">
        <v>811</v>
      </c>
      <c r="M12066" t="s">
        <v>437</v>
      </c>
      <c r="N12066" t="s">
        <v>0</v>
      </c>
      <c r="O12066" t="s">
        <v>0</v>
      </c>
      <c r="P12066" t="s">
        <v>0</v>
      </c>
      <c r="Q12066" t="s">
        <v>0</v>
      </c>
      <c r="R12066" t="s">
        <v>0</v>
      </c>
      <c r="S12066" t="s">
        <v>877</v>
      </c>
      <c r="T12066" t="s">
        <v>1831</v>
      </c>
      <c r="X12066" s="34" t="str">
        <f t="shared" si="377"/>
        <v>0138382</v>
      </c>
    </row>
    <row r="12067" spans="1:24" x14ac:dyDescent="0.15">
      <c r="A12067" t="s">
        <v>6445</v>
      </c>
      <c r="B12067" t="s">
        <v>935</v>
      </c>
      <c r="C12067" t="s">
        <v>2157</v>
      </c>
      <c r="D12067" t="s">
        <v>5686</v>
      </c>
      <c r="E12067" t="s">
        <v>6446</v>
      </c>
      <c r="F12067" t="s">
        <v>0</v>
      </c>
      <c r="G12067" t="s">
        <v>6447</v>
      </c>
      <c r="H12067" t="s">
        <v>0</v>
      </c>
      <c r="I12067" t="s">
        <v>707</v>
      </c>
      <c r="J12067" t="s">
        <v>708</v>
      </c>
      <c r="K12067" s="34" t="str">
        <f t="shared" si="376"/>
        <v>0138382在歯管</v>
      </c>
      <c r="L12067" t="s">
        <v>188</v>
      </c>
      <c r="M12067" t="s">
        <v>511</v>
      </c>
      <c r="N12067" t="s">
        <v>0</v>
      </c>
      <c r="O12067" t="s">
        <v>0</v>
      </c>
      <c r="P12067" t="s">
        <v>0</v>
      </c>
      <c r="Q12067" t="s">
        <v>0</v>
      </c>
      <c r="R12067" t="s">
        <v>0</v>
      </c>
      <c r="S12067" t="s">
        <v>877</v>
      </c>
      <c r="T12067" t="s">
        <v>1831</v>
      </c>
      <c r="X12067" s="34" t="str">
        <f t="shared" si="377"/>
        <v>0138382</v>
      </c>
    </row>
    <row r="12068" spans="1:24" x14ac:dyDescent="0.15">
      <c r="A12068" t="s">
        <v>6445</v>
      </c>
      <c r="B12068" t="s">
        <v>935</v>
      </c>
      <c r="C12068" t="s">
        <v>2157</v>
      </c>
      <c r="D12068" t="s">
        <v>5686</v>
      </c>
      <c r="E12068" t="s">
        <v>6446</v>
      </c>
      <c r="F12068" t="s">
        <v>0</v>
      </c>
      <c r="G12068" t="s">
        <v>6447</v>
      </c>
      <c r="H12068" t="s">
        <v>0</v>
      </c>
      <c r="I12068" t="s">
        <v>1943</v>
      </c>
      <c r="J12068" t="s">
        <v>873</v>
      </c>
      <c r="K12068" s="34" t="str">
        <f t="shared" si="376"/>
        <v>0138382在宅ＤＸ</v>
      </c>
      <c r="L12068" t="s">
        <v>265</v>
      </c>
      <c r="M12068" t="s">
        <v>23</v>
      </c>
      <c r="N12068" t="s">
        <v>0</v>
      </c>
      <c r="O12068" t="s">
        <v>0</v>
      </c>
      <c r="P12068" t="s">
        <v>0</v>
      </c>
      <c r="Q12068" t="s">
        <v>0</v>
      </c>
      <c r="R12068" t="s">
        <v>0</v>
      </c>
      <c r="S12068" t="s">
        <v>877</v>
      </c>
      <c r="T12068" t="s">
        <v>1831</v>
      </c>
      <c r="X12068" s="34" t="str">
        <f t="shared" si="377"/>
        <v>0138382</v>
      </c>
    </row>
    <row r="12069" spans="1:24" x14ac:dyDescent="0.15">
      <c r="A12069" t="s">
        <v>6445</v>
      </c>
      <c r="B12069" t="s">
        <v>935</v>
      </c>
      <c r="C12069" t="s">
        <v>2157</v>
      </c>
      <c r="D12069" t="s">
        <v>5686</v>
      </c>
      <c r="E12069" t="s">
        <v>6446</v>
      </c>
      <c r="F12069" t="s">
        <v>0</v>
      </c>
      <c r="G12069" t="s">
        <v>6447</v>
      </c>
      <c r="H12069" t="s">
        <v>0</v>
      </c>
      <c r="I12069" t="s">
        <v>1987</v>
      </c>
      <c r="J12069" t="s">
        <v>1009</v>
      </c>
      <c r="K12069" s="34" t="str">
        <f t="shared" si="376"/>
        <v>0138382歯訪診</v>
      </c>
      <c r="L12069" t="s">
        <v>1104</v>
      </c>
      <c r="M12069" t="s">
        <v>511</v>
      </c>
      <c r="N12069" t="s">
        <v>0</v>
      </c>
      <c r="O12069" t="s">
        <v>0</v>
      </c>
      <c r="P12069" t="s">
        <v>0</v>
      </c>
      <c r="Q12069" t="s">
        <v>0</v>
      </c>
      <c r="R12069" t="s">
        <v>0</v>
      </c>
      <c r="S12069" t="s">
        <v>877</v>
      </c>
      <c r="T12069" t="s">
        <v>1831</v>
      </c>
      <c r="X12069" s="34" t="str">
        <f t="shared" si="377"/>
        <v>0138382</v>
      </c>
    </row>
    <row r="12070" spans="1:24" x14ac:dyDescent="0.15">
      <c r="A12070" t="s">
        <v>6445</v>
      </c>
      <c r="B12070" t="s">
        <v>935</v>
      </c>
      <c r="C12070" t="s">
        <v>2157</v>
      </c>
      <c r="D12070" t="s">
        <v>5686</v>
      </c>
      <c r="E12070" t="s">
        <v>6446</v>
      </c>
      <c r="F12070" t="s">
        <v>0</v>
      </c>
      <c r="G12070" t="s">
        <v>6447</v>
      </c>
      <c r="H12070" t="s">
        <v>0</v>
      </c>
      <c r="I12070" t="s">
        <v>659</v>
      </c>
      <c r="J12070" t="s">
        <v>660</v>
      </c>
      <c r="K12070" s="34" t="str">
        <f t="shared" si="376"/>
        <v>0138382口腔粘膜</v>
      </c>
      <c r="L12070" t="s">
        <v>538</v>
      </c>
      <c r="M12070" t="s">
        <v>437</v>
      </c>
      <c r="N12070" t="s">
        <v>0</v>
      </c>
      <c r="O12070" t="s">
        <v>0</v>
      </c>
      <c r="P12070" t="s">
        <v>0</v>
      </c>
      <c r="Q12070" t="s">
        <v>0</v>
      </c>
      <c r="R12070" t="s">
        <v>0</v>
      </c>
      <c r="S12070" t="s">
        <v>877</v>
      </c>
      <c r="T12070" t="s">
        <v>1831</v>
      </c>
      <c r="X12070" s="34" t="str">
        <f t="shared" si="377"/>
        <v>0138382</v>
      </c>
    </row>
    <row r="12071" spans="1:24" x14ac:dyDescent="0.15">
      <c r="A12071" t="s">
        <v>6445</v>
      </c>
      <c r="B12071" t="s">
        <v>935</v>
      </c>
      <c r="C12071" t="s">
        <v>2157</v>
      </c>
      <c r="D12071" t="s">
        <v>5686</v>
      </c>
      <c r="E12071" t="s">
        <v>6446</v>
      </c>
      <c r="F12071" t="s">
        <v>0</v>
      </c>
      <c r="G12071" t="s">
        <v>6447</v>
      </c>
      <c r="H12071" t="s">
        <v>0</v>
      </c>
      <c r="I12071" t="s">
        <v>2068</v>
      </c>
      <c r="J12071" t="s">
        <v>603</v>
      </c>
      <c r="K12071" s="34" t="str">
        <f t="shared" si="376"/>
        <v>0138382歯技連１</v>
      </c>
      <c r="L12071" t="s">
        <v>423</v>
      </c>
      <c r="M12071" t="s">
        <v>23</v>
      </c>
      <c r="N12071" t="s">
        <v>0</v>
      </c>
      <c r="O12071" t="s">
        <v>0</v>
      </c>
      <c r="P12071" t="s">
        <v>0</v>
      </c>
      <c r="Q12071" t="s">
        <v>0</v>
      </c>
      <c r="R12071" t="s">
        <v>0</v>
      </c>
      <c r="S12071" t="s">
        <v>877</v>
      </c>
      <c r="T12071" t="s">
        <v>1831</v>
      </c>
      <c r="X12071" s="34" t="str">
        <f t="shared" si="377"/>
        <v>0138382</v>
      </c>
    </row>
    <row r="12072" spans="1:24" x14ac:dyDescent="0.15">
      <c r="A12072" t="s">
        <v>6445</v>
      </c>
      <c r="B12072" t="s">
        <v>935</v>
      </c>
      <c r="C12072" t="s">
        <v>2157</v>
      </c>
      <c r="D12072" t="s">
        <v>5686</v>
      </c>
      <c r="E12072" t="s">
        <v>6446</v>
      </c>
      <c r="F12072" t="s">
        <v>0</v>
      </c>
      <c r="G12072" t="s">
        <v>6447</v>
      </c>
      <c r="H12072" t="s">
        <v>0</v>
      </c>
      <c r="I12072" t="s">
        <v>1320</v>
      </c>
      <c r="J12072" t="s">
        <v>1321</v>
      </c>
      <c r="K12072" s="34" t="str">
        <f t="shared" si="376"/>
        <v>0138382歯技連２</v>
      </c>
      <c r="L12072" t="s">
        <v>260</v>
      </c>
      <c r="M12072" t="s">
        <v>23</v>
      </c>
      <c r="N12072" t="s">
        <v>0</v>
      </c>
      <c r="O12072" t="s">
        <v>0</v>
      </c>
      <c r="P12072" t="s">
        <v>0</v>
      </c>
      <c r="Q12072" t="s">
        <v>0</v>
      </c>
      <c r="R12072" t="s">
        <v>0</v>
      </c>
      <c r="S12072" t="s">
        <v>877</v>
      </c>
      <c r="T12072" t="s">
        <v>1831</v>
      </c>
      <c r="X12072" s="34" t="str">
        <f t="shared" si="377"/>
        <v>0138382</v>
      </c>
    </row>
    <row r="12073" spans="1:24" x14ac:dyDescent="0.15">
      <c r="A12073" t="s">
        <v>6445</v>
      </c>
      <c r="B12073" t="s">
        <v>935</v>
      </c>
      <c r="C12073" t="s">
        <v>2157</v>
      </c>
      <c r="D12073" t="s">
        <v>5686</v>
      </c>
      <c r="E12073" t="s">
        <v>6446</v>
      </c>
      <c r="F12073" t="s">
        <v>0</v>
      </c>
      <c r="G12073" t="s">
        <v>6447</v>
      </c>
      <c r="H12073" t="s">
        <v>0</v>
      </c>
      <c r="I12073" t="s">
        <v>3321</v>
      </c>
      <c r="J12073" t="s">
        <v>3322</v>
      </c>
      <c r="K12073" s="34" t="str">
        <f t="shared" si="376"/>
        <v>0138382光印象</v>
      </c>
      <c r="L12073" t="s">
        <v>346</v>
      </c>
      <c r="M12073" t="s">
        <v>1554</v>
      </c>
      <c r="N12073" t="s">
        <v>0</v>
      </c>
      <c r="O12073" t="s">
        <v>0</v>
      </c>
      <c r="P12073" t="s">
        <v>0</v>
      </c>
      <c r="Q12073" t="s">
        <v>0</v>
      </c>
      <c r="R12073" t="s">
        <v>0</v>
      </c>
      <c r="S12073" t="s">
        <v>877</v>
      </c>
      <c r="T12073" t="s">
        <v>1831</v>
      </c>
      <c r="X12073" s="34" t="str">
        <f t="shared" si="377"/>
        <v>0138382</v>
      </c>
    </row>
    <row r="12074" spans="1:24" x14ac:dyDescent="0.15">
      <c r="A12074" t="s">
        <v>6445</v>
      </c>
      <c r="B12074" t="s">
        <v>935</v>
      </c>
      <c r="C12074" t="s">
        <v>2157</v>
      </c>
      <c r="D12074" t="s">
        <v>5686</v>
      </c>
      <c r="E12074" t="s">
        <v>6446</v>
      </c>
      <c r="F12074" t="s">
        <v>0</v>
      </c>
      <c r="G12074" t="s">
        <v>6447</v>
      </c>
      <c r="H12074" t="s">
        <v>0</v>
      </c>
      <c r="I12074" t="s">
        <v>226</v>
      </c>
      <c r="J12074" t="s">
        <v>227</v>
      </c>
      <c r="K12074" s="34" t="str">
        <f t="shared" si="376"/>
        <v>0138382歯ＣＡＤ</v>
      </c>
      <c r="L12074" t="s">
        <v>2256</v>
      </c>
      <c r="M12074" t="s">
        <v>511</v>
      </c>
      <c r="N12074" t="s">
        <v>0</v>
      </c>
      <c r="O12074" t="s">
        <v>0</v>
      </c>
      <c r="P12074" t="s">
        <v>0</v>
      </c>
      <c r="Q12074" t="s">
        <v>0</v>
      </c>
      <c r="R12074" t="s">
        <v>0</v>
      </c>
      <c r="S12074" t="s">
        <v>877</v>
      </c>
      <c r="T12074" t="s">
        <v>1831</v>
      </c>
      <c r="X12074" s="34" t="str">
        <f t="shared" si="377"/>
        <v>0138382</v>
      </c>
    </row>
    <row r="12075" spans="1:24" x14ac:dyDescent="0.15">
      <c r="A12075" t="s">
        <v>6445</v>
      </c>
      <c r="B12075" t="s">
        <v>935</v>
      </c>
      <c r="C12075" t="s">
        <v>2157</v>
      </c>
      <c r="D12075" t="s">
        <v>5686</v>
      </c>
      <c r="E12075" t="s">
        <v>6446</v>
      </c>
      <c r="F12075" t="s">
        <v>0</v>
      </c>
      <c r="G12075" t="s">
        <v>6447</v>
      </c>
      <c r="H12075" t="s">
        <v>0</v>
      </c>
      <c r="I12075" t="s">
        <v>2069</v>
      </c>
      <c r="J12075" t="s">
        <v>2070</v>
      </c>
      <c r="K12075" s="34" t="str">
        <f t="shared" si="376"/>
        <v>0138382３ＤＦＤ</v>
      </c>
      <c r="L12075" t="s">
        <v>59</v>
      </c>
      <c r="M12075" t="s">
        <v>1940</v>
      </c>
      <c r="N12075" t="s">
        <v>0</v>
      </c>
      <c r="O12075" t="s">
        <v>0</v>
      </c>
      <c r="P12075" t="s">
        <v>0</v>
      </c>
      <c r="Q12075" t="s">
        <v>0</v>
      </c>
      <c r="R12075" t="s">
        <v>0</v>
      </c>
      <c r="S12075" t="s">
        <v>877</v>
      </c>
      <c r="T12075" t="s">
        <v>1831</v>
      </c>
      <c r="X12075" s="34" t="str">
        <f t="shared" si="377"/>
        <v>0138382</v>
      </c>
    </row>
    <row r="12076" spans="1:24" x14ac:dyDescent="0.15">
      <c r="A12076" t="s">
        <v>6445</v>
      </c>
      <c r="B12076" t="s">
        <v>935</v>
      </c>
      <c r="C12076" t="s">
        <v>2157</v>
      </c>
      <c r="D12076" t="s">
        <v>5686</v>
      </c>
      <c r="E12076" t="s">
        <v>6446</v>
      </c>
      <c r="F12076" t="s">
        <v>0</v>
      </c>
      <c r="G12076" t="s">
        <v>6447</v>
      </c>
      <c r="H12076" t="s">
        <v>0</v>
      </c>
      <c r="I12076" t="s">
        <v>268</v>
      </c>
      <c r="J12076" t="s">
        <v>269</v>
      </c>
      <c r="K12076" s="34" t="str">
        <f t="shared" si="376"/>
        <v>0138382補管</v>
      </c>
      <c r="L12076" t="s">
        <v>6448</v>
      </c>
      <c r="M12076" t="s">
        <v>511</v>
      </c>
      <c r="N12076" t="s">
        <v>0</v>
      </c>
      <c r="O12076" t="s">
        <v>0</v>
      </c>
      <c r="P12076" t="s">
        <v>0</v>
      </c>
      <c r="Q12076" t="s">
        <v>0</v>
      </c>
      <c r="R12076" t="s">
        <v>0</v>
      </c>
      <c r="S12076" t="s">
        <v>877</v>
      </c>
      <c r="T12076" t="s">
        <v>1831</v>
      </c>
      <c r="X12076" s="34" t="str">
        <f t="shared" si="377"/>
        <v>0138382</v>
      </c>
    </row>
    <row r="12077" spans="1:24" x14ac:dyDescent="0.15">
      <c r="A12077" t="s">
        <v>6445</v>
      </c>
      <c r="B12077" t="s">
        <v>935</v>
      </c>
      <c r="C12077" t="s">
        <v>2157</v>
      </c>
      <c r="D12077" t="s">
        <v>5686</v>
      </c>
      <c r="E12077" t="s">
        <v>6446</v>
      </c>
      <c r="F12077" t="s">
        <v>0</v>
      </c>
      <c r="G12077" t="s">
        <v>6447</v>
      </c>
      <c r="H12077" t="s">
        <v>0</v>
      </c>
      <c r="I12077" t="s">
        <v>2017</v>
      </c>
      <c r="J12077" t="s">
        <v>2018</v>
      </c>
      <c r="K12077" s="34" t="str">
        <f t="shared" si="376"/>
        <v>0138382歯外在ベⅠ注</v>
      </c>
      <c r="L12077" t="s">
        <v>452</v>
      </c>
      <c r="M12077" t="s">
        <v>1940</v>
      </c>
      <c r="N12077" t="s">
        <v>0</v>
      </c>
      <c r="O12077" t="s">
        <v>0</v>
      </c>
      <c r="P12077" t="s">
        <v>0</v>
      </c>
      <c r="Q12077" t="s">
        <v>0</v>
      </c>
      <c r="R12077" t="s">
        <v>0</v>
      </c>
      <c r="S12077" t="s">
        <v>877</v>
      </c>
      <c r="T12077" t="s">
        <v>1831</v>
      </c>
      <c r="X12077" s="34" t="str">
        <f t="shared" si="377"/>
        <v>0138382</v>
      </c>
    </row>
    <row r="12078" spans="1:24" x14ac:dyDescent="0.15">
      <c r="A12078" t="s">
        <v>6445</v>
      </c>
      <c r="B12078" t="s">
        <v>935</v>
      </c>
      <c r="C12078" t="s">
        <v>2157</v>
      </c>
      <c r="D12078" t="s">
        <v>5686</v>
      </c>
      <c r="E12078" t="s">
        <v>6446</v>
      </c>
      <c r="F12078" t="s">
        <v>0</v>
      </c>
      <c r="G12078" t="s">
        <v>6447</v>
      </c>
      <c r="H12078" t="s">
        <v>0</v>
      </c>
      <c r="I12078" t="s">
        <v>1988</v>
      </c>
      <c r="J12078" t="s">
        <v>1989</v>
      </c>
      <c r="K12078" s="34" t="str">
        <f t="shared" si="376"/>
        <v>0138382歯技ベ</v>
      </c>
      <c r="L12078" t="s">
        <v>325</v>
      </c>
      <c r="M12078" t="s">
        <v>1940</v>
      </c>
      <c r="N12078" t="s">
        <v>0</v>
      </c>
      <c r="O12078" t="s">
        <v>0</v>
      </c>
      <c r="P12078" t="s">
        <v>0</v>
      </c>
      <c r="Q12078" t="s">
        <v>0</v>
      </c>
      <c r="R12078" t="s">
        <v>0</v>
      </c>
      <c r="S12078" t="s">
        <v>877</v>
      </c>
      <c r="T12078" t="s">
        <v>1831</v>
      </c>
      <c r="X12078" s="34" t="str">
        <f t="shared" si="377"/>
        <v>0138382</v>
      </c>
    </row>
    <row r="12079" spans="1:24" x14ac:dyDescent="0.15">
      <c r="A12079" t="s">
        <v>6449</v>
      </c>
      <c r="B12079" t="s">
        <v>935</v>
      </c>
      <c r="C12079" t="s">
        <v>2157</v>
      </c>
      <c r="D12079" t="s">
        <v>5686</v>
      </c>
      <c r="E12079" t="s">
        <v>6450</v>
      </c>
      <c r="F12079" t="s">
        <v>0</v>
      </c>
      <c r="G12079" t="s">
        <v>6451</v>
      </c>
      <c r="H12079" t="s">
        <v>0</v>
      </c>
      <c r="I12079" t="s">
        <v>2032</v>
      </c>
      <c r="J12079" t="s">
        <v>2033</v>
      </c>
      <c r="K12079" s="34" t="str">
        <f t="shared" si="376"/>
        <v>0138408歯医ＤＸ２</v>
      </c>
      <c r="L12079" t="s">
        <v>399</v>
      </c>
      <c r="M12079" t="s">
        <v>1940</v>
      </c>
      <c r="N12079" t="s">
        <v>0</v>
      </c>
      <c r="O12079" t="s">
        <v>0</v>
      </c>
      <c r="P12079" t="s">
        <v>0</v>
      </c>
      <c r="Q12079" t="s">
        <v>0</v>
      </c>
      <c r="R12079" t="s">
        <v>0</v>
      </c>
      <c r="S12079" t="s">
        <v>877</v>
      </c>
      <c r="T12079" t="s">
        <v>1831</v>
      </c>
      <c r="X12079" s="34" t="str">
        <f t="shared" si="377"/>
        <v>0138408</v>
      </c>
    </row>
    <row r="12080" spans="1:24" x14ac:dyDescent="0.15">
      <c r="A12080" t="s">
        <v>6449</v>
      </c>
      <c r="B12080" t="s">
        <v>935</v>
      </c>
      <c r="C12080" t="s">
        <v>2157</v>
      </c>
      <c r="D12080" t="s">
        <v>5686</v>
      </c>
      <c r="E12080" t="s">
        <v>6450</v>
      </c>
      <c r="F12080" t="s">
        <v>0</v>
      </c>
      <c r="G12080" t="s">
        <v>6451</v>
      </c>
      <c r="H12080" t="s">
        <v>0</v>
      </c>
      <c r="I12080" t="s">
        <v>25</v>
      </c>
      <c r="J12080" t="s">
        <v>26</v>
      </c>
      <c r="K12080" s="34" t="str">
        <f t="shared" si="376"/>
        <v>0138408歯初診</v>
      </c>
      <c r="L12080" t="s">
        <v>1098</v>
      </c>
      <c r="M12080" t="s">
        <v>432</v>
      </c>
      <c r="N12080" t="s">
        <v>0</v>
      </c>
      <c r="O12080" t="s">
        <v>0</v>
      </c>
      <c r="P12080" t="s">
        <v>0</v>
      </c>
      <c r="Q12080" t="s">
        <v>0</v>
      </c>
      <c r="R12080" t="s">
        <v>0</v>
      </c>
      <c r="S12080" t="s">
        <v>877</v>
      </c>
      <c r="T12080" t="s">
        <v>1831</v>
      </c>
      <c r="X12080" s="34" t="str">
        <f t="shared" si="377"/>
        <v>0138408</v>
      </c>
    </row>
    <row r="12081" spans="1:24" x14ac:dyDescent="0.15">
      <c r="A12081" t="s">
        <v>6449</v>
      </c>
      <c r="B12081" t="s">
        <v>935</v>
      </c>
      <c r="C12081" t="s">
        <v>2157</v>
      </c>
      <c r="D12081" t="s">
        <v>5686</v>
      </c>
      <c r="E12081" t="s">
        <v>6450</v>
      </c>
      <c r="F12081" t="s">
        <v>0</v>
      </c>
      <c r="G12081" t="s">
        <v>6451</v>
      </c>
      <c r="H12081" t="s">
        <v>0</v>
      </c>
      <c r="I12081" t="s">
        <v>29</v>
      </c>
      <c r="J12081" t="s">
        <v>30</v>
      </c>
      <c r="K12081" s="34" t="str">
        <f t="shared" si="376"/>
        <v>0138408外安全１</v>
      </c>
      <c r="L12081" t="s">
        <v>896</v>
      </c>
      <c r="M12081" t="s">
        <v>1585</v>
      </c>
      <c r="N12081" t="s">
        <v>0</v>
      </c>
      <c r="O12081" t="s">
        <v>0</v>
      </c>
      <c r="P12081" t="s">
        <v>0</v>
      </c>
      <c r="Q12081" t="s">
        <v>0</v>
      </c>
      <c r="R12081" t="s">
        <v>0</v>
      </c>
      <c r="S12081" t="s">
        <v>877</v>
      </c>
      <c r="T12081" t="s">
        <v>1831</v>
      </c>
      <c r="X12081" s="34" t="str">
        <f t="shared" si="377"/>
        <v>0138408</v>
      </c>
    </row>
    <row r="12082" spans="1:24" x14ac:dyDescent="0.15">
      <c r="A12082" t="s">
        <v>6449</v>
      </c>
      <c r="B12082" t="s">
        <v>935</v>
      </c>
      <c r="C12082" t="s">
        <v>2157</v>
      </c>
      <c r="D12082" t="s">
        <v>5686</v>
      </c>
      <c r="E12082" t="s">
        <v>6450</v>
      </c>
      <c r="F12082" t="s">
        <v>0</v>
      </c>
      <c r="G12082" t="s">
        <v>6451</v>
      </c>
      <c r="H12082" t="s">
        <v>0</v>
      </c>
      <c r="I12082" t="s">
        <v>31</v>
      </c>
      <c r="J12082" t="s">
        <v>32</v>
      </c>
      <c r="K12082" s="34" t="str">
        <f t="shared" si="376"/>
        <v>0138408外感染１</v>
      </c>
      <c r="L12082" t="s">
        <v>896</v>
      </c>
      <c r="M12082" t="s">
        <v>1585</v>
      </c>
      <c r="N12082" t="s">
        <v>0</v>
      </c>
      <c r="O12082" t="s">
        <v>0</v>
      </c>
      <c r="P12082" t="s">
        <v>0</v>
      </c>
      <c r="Q12082" t="s">
        <v>0</v>
      </c>
      <c r="R12082" t="s">
        <v>0</v>
      </c>
      <c r="S12082" t="s">
        <v>877</v>
      </c>
      <c r="T12082" t="s">
        <v>1831</v>
      </c>
      <c r="X12082" s="34" t="str">
        <f t="shared" si="377"/>
        <v>0138408</v>
      </c>
    </row>
    <row r="12083" spans="1:24" x14ac:dyDescent="0.15">
      <c r="A12083" t="s">
        <v>6449</v>
      </c>
      <c r="B12083" t="s">
        <v>935</v>
      </c>
      <c r="C12083" t="s">
        <v>2157</v>
      </c>
      <c r="D12083" t="s">
        <v>5686</v>
      </c>
      <c r="E12083" t="s">
        <v>6450</v>
      </c>
      <c r="F12083" t="s">
        <v>0</v>
      </c>
      <c r="G12083" t="s">
        <v>6451</v>
      </c>
      <c r="H12083" t="s">
        <v>0</v>
      </c>
      <c r="I12083" t="s">
        <v>150</v>
      </c>
      <c r="J12083" t="s">
        <v>151</v>
      </c>
      <c r="K12083" s="34" t="str">
        <f t="shared" si="376"/>
        <v>0138408医管</v>
      </c>
      <c r="L12083" t="s">
        <v>575</v>
      </c>
      <c r="M12083" t="s">
        <v>253</v>
      </c>
      <c r="N12083" t="s">
        <v>0</v>
      </c>
      <c r="O12083" t="s">
        <v>0</v>
      </c>
      <c r="P12083" t="s">
        <v>0</v>
      </c>
      <c r="Q12083" t="s">
        <v>0</v>
      </c>
      <c r="R12083" t="s">
        <v>0</v>
      </c>
      <c r="S12083" t="s">
        <v>877</v>
      </c>
      <c r="T12083" t="s">
        <v>1831</v>
      </c>
      <c r="X12083" s="34" t="str">
        <f t="shared" si="377"/>
        <v>0138408</v>
      </c>
    </row>
    <row r="12084" spans="1:24" x14ac:dyDescent="0.15">
      <c r="A12084" t="s">
        <v>6449</v>
      </c>
      <c r="B12084" t="s">
        <v>935</v>
      </c>
      <c r="C12084" t="s">
        <v>2157</v>
      </c>
      <c r="D12084" t="s">
        <v>5686</v>
      </c>
      <c r="E12084" t="s">
        <v>6450</v>
      </c>
      <c r="F12084" t="s">
        <v>0</v>
      </c>
      <c r="G12084" t="s">
        <v>6451</v>
      </c>
      <c r="H12084" t="s">
        <v>0</v>
      </c>
      <c r="I12084" t="s">
        <v>2026</v>
      </c>
      <c r="J12084" t="s">
        <v>1901</v>
      </c>
      <c r="K12084" s="34" t="str">
        <f t="shared" si="376"/>
        <v>0138408口管強</v>
      </c>
      <c r="L12084" t="s">
        <v>820</v>
      </c>
      <c r="M12084" t="s">
        <v>1585</v>
      </c>
      <c r="N12084" t="s">
        <v>0</v>
      </c>
      <c r="O12084" t="s">
        <v>0</v>
      </c>
      <c r="P12084" t="s">
        <v>0</v>
      </c>
      <c r="Q12084" t="s">
        <v>0</v>
      </c>
      <c r="R12084" t="s">
        <v>0</v>
      </c>
      <c r="S12084" t="s">
        <v>877</v>
      </c>
      <c r="T12084" t="s">
        <v>1831</v>
      </c>
      <c r="X12084" s="34" t="str">
        <f t="shared" si="377"/>
        <v>0138408</v>
      </c>
    </row>
    <row r="12085" spans="1:24" x14ac:dyDescent="0.15">
      <c r="A12085" t="s">
        <v>6449</v>
      </c>
      <c r="B12085" t="s">
        <v>935</v>
      </c>
      <c r="C12085" t="s">
        <v>2157</v>
      </c>
      <c r="D12085" t="s">
        <v>5686</v>
      </c>
      <c r="E12085" t="s">
        <v>6450</v>
      </c>
      <c r="F12085" t="s">
        <v>0</v>
      </c>
      <c r="G12085" t="s">
        <v>6451</v>
      </c>
      <c r="H12085" t="s">
        <v>0</v>
      </c>
      <c r="I12085" t="s">
        <v>707</v>
      </c>
      <c r="J12085" t="s">
        <v>708</v>
      </c>
      <c r="K12085" s="34" t="str">
        <f t="shared" si="376"/>
        <v>0138408在歯管</v>
      </c>
      <c r="L12085" t="s">
        <v>338</v>
      </c>
      <c r="M12085" t="s">
        <v>241</v>
      </c>
      <c r="N12085" t="s">
        <v>0</v>
      </c>
      <c r="O12085" t="s">
        <v>0</v>
      </c>
      <c r="P12085" t="s">
        <v>0</v>
      </c>
      <c r="Q12085" t="s">
        <v>0</v>
      </c>
      <c r="R12085" t="s">
        <v>0</v>
      </c>
      <c r="S12085" t="s">
        <v>877</v>
      </c>
      <c r="T12085" t="s">
        <v>1831</v>
      </c>
      <c r="X12085" s="34" t="str">
        <f t="shared" si="377"/>
        <v>0138408</v>
      </c>
    </row>
    <row r="12086" spans="1:24" x14ac:dyDescent="0.15">
      <c r="A12086" t="s">
        <v>6449</v>
      </c>
      <c r="B12086" t="s">
        <v>935</v>
      </c>
      <c r="C12086" t="s">
        <v>2157</v>
      </c>
      <c r="D12086" t="s">
        <v>5686</v>
      </c>
      <c r="E12086" t="s">
        <v>6450</v>
      </c>
      <c r="F12086" t="s">
        <v>0</v>
      </c>
      <c r="G12086" t="s">
        <v>6451</v>
      </c>
      <c r="H12086" t="s">
        <v>0</v>
      </c>
      <c r="I12086" t="s">
        <v>1987</v>
      </c>
      <c r="J12086" t="s">
        <v>1009</v>
      </c>
      <c r="K12086" s="34" t="str">
        <f t="shared" si="376"/>
        <v>0138408歯訪診</v>
      </c>
      <c r="L12086" t="s">
        <v>1206</v>
      </c>
      <c r="M12086" t="s">
        <v>231</v>
      </c>
      <c r="N12086" t="s">
        <v>0</v>
      </c>
      <c r="O12086" t="s">
        <v>0</v>
      </c>
      <c r="P12086" t="s">
        <v>0</v>
      </c>
      <c r="Q12086" t="s">
        <v>0</v>
      </c>
      <c r="R12086" t="s">
        <v>0</v>
      </c>
      <c r="S12086" t="s">
        <v>877</v>
      </c>
      <c r="T12086" t="s">
        <v>1831</v>
      </c>
      <c r="X12086" s="34" t="str">
        <f t="shared" si="377"/>
        <v>0138408</v>
      </c>
    </row>
    <row r="12087" spans="1:24" x14ac:dyDescent="0.15">
      <c r="A12087" t="s">
        <v>6449</v>
      </c>
      <c r="B12087" t="s">
        <v>935</v>
      </c>
      <c r="C12087" t="s">
        <v>2157</v>
      </c>
      <c r="D12087" t="s">
        <v>5686</v>
      </c>
      <c r="E12087" t="s">
        <v>6450</v>
      </c>
      <c r="F12087" t="s">
        <v>0</v>
      </c>
      <c r="G12087" t="s">
        <v>6451</v>
      </c>
      <c r="H12087" t="s">
        <v>0</v>
      </c>
      <c r="I12087" t="s">
        <v>208</v>
      </c>
      <c r="J12087" t="s">
        <v>209</v>
      </c>
      <c r="K12087" s="34" t="str">
        <f t="shared" si="376"/>
        <v>0138408歯リハ２</v>
      </c>
      <c r="L12087" t="s">
        <v>124</v>
      </c>
      <c r="M12087" t="s">
        <v>253</v>
      </c>
      <c r="N12087" t="s">
        <v>0</v>
      </c>
      <c r="O12087" t="s">
        <v>0</v>
      </c>
      <c r="P12087" t="s">
        <v>0</v>
      </c>
      <c r="Q12087" t="s">
        <v>0</v>
      </c>
      <c r="R12087" t="s">
        <v>0</v>
      </c>
      <c r="S12087" t="s">
        <v>877</v>
      </c>
      <c r="T12087" t="s">
        <v>1831</v>
      </c>
      <c r="X12087" s="34" t="str">
        <f t="shared" si="377"/>
        <v>0138408</v>
      </c>
    </row>
    <row r="12088" spans="1:24" x14ac:dyDescent="0.15">
      <c r="A12088" t="s">
        <v>6449</v>
      </c>
      <c r="B12088" t="s">
        <v>935</v>
      </c>
      <c r="C12088" t="s">
        <v>2157</v>
      </c>
      <c r="D12088" t="s">
        <v>5686</v>
      </c>
      <c r="E12088" t="s">
        <v>6450</v>
      </c>
      <c r="F12088" t="s">
        <v>0</v>
      </c>
      <c r="G12088" t="s">
        <v>6451</v>
      </c>
      <c r="H12088" t="s">
        <v>0</v>
      </c>
      <c r="I12088" t="s">
        <v>226</v>
      </c>
      <c r="J12088" t="s">
        <v>227</v>
      </c>
      <c r="K12088" s="34" t="str">
        <f t="shared" si="376"/>
        <v>0138408歯ＣＡＤ</v>
      </c>
      <c r="L12088" t="s">
        <v>4292</v>
      </c>
      <c r="M12088" t="s">
        <v>231</v>
      </c>
      <c r="N12088" t="s">
        <v>0</v>
      </c>
      <c r="O12088" t="s">
        <v>0</v>
      </c>
      <c r="P12088" t="s">
        <v>0</v>
      </c>
      <c r="Q12088" t="s">
        <v>0</v>
      </c>
      <c r="R12088" t="s">
        <v>0</v>
      </c>
      <c r="S12088" t="s">
        <v>877</v>
      </c>
      <c r="T12088" t="s">
        <v>1831</v>
      </c>
      <c r="X12088" s="34" t="str">
        <f t="shared" si="377"/>
        <v>0138408</v>
      </c>
    </row>
    <row r="12089" spans="1:24" x14ac:dyDescent="0.15">
      <c r="A12089" t="s">
        <v>6449</v>
      </c>
      <c r="B12089" t="s">
        <v>935</v>
      </c>
      <c r="C12089" t="s">
        <v>2157</v>
      </c>
      <c r="D12089" t="s">
        <v>5686</v>
      </c>
      <c r="E12089" t="s">
        <v>6450</v>
      </c>
      <c r="F12089" t="s">
        <v>0</v>
      </c>
      <c r="G12089" t="s">
        <v>6451</v>
      </c>
      <c r="H12089" t="s">
        <v>0</v>
      </c>
      <c r="I12089" t="s">
        <v>268</v>
      </c>
      <c r="J12089" t="s">
        <v>269</v>
      </c>
      <c r="K12089" s="34" t="str">
        <f t="shared" si="376"/>
        <v>0138408補管</v>
      </c>
      <c r="L12089" t="s">
        <v>6452</v>
      </c>
      <c r="M12089" t="s">
        <v>231</v>
      </c>
      <c r="N12089" t="s">
        <v>0</v>
      </c>
      <c r="O12089" t="s">
        <v>0</v>
      </c>
      <c r="P12089" t="s">
        <v>0</v>
      </c>
      <c r="Q12089" t="s">
        <v>0</v>
      </c>
      <c r="R12089" t="s">
        <v>0</v>
      </c>
      <c r="S12089" t="s">
        <v>877</v>
      </c>
      <c r="T12089" t="s">
        <v>1831</v>
      </c>
      <c r="X12089" s="34" t="str">
        <f t="shared" si="377"/>
        <v>0138408</v>
      </c>
    </row>
    <row r="12090" spans="1:24" x14ac:dyDescent="0.15">
      <c r="A12090" t="s">
        <v>6449</v>
      </c>
      <c r="B12090" t="s">
        <v>935</v>
      </c>
      <c r="C12090" t="s">
        <v>2157</v>
      </c>
      <c r="D12090" t="s">
        <v>5686</v>
      </c>
      <c r="E12090" t="s">
        <v>6450</v>
      </c>
      <c r="F12090" t="s">
        <v>0</v>
      </c>
      <c r="G12090" t="s">
        <v>6451</v>
      </c>
      <c r="H12090" t="s">
        <v>0</v>
      </c>
      <c r="I12090" t="s">
        <v>1988</v>
      </c>
      <c r="J12090" t="s">
        <v>1989</v>
      </c>
      <c r="K12090" s="34" t="str">
        <f t="shared" si="376"/>
        <v>0138408歯技ベ</v>
      </c>
      <c r="L12090" t="s">
        <v>454</v>
      </c>
      <c r="M12090" t="s">
        <v>1940</v>
      </c>
      <c r="N12090" t="s">
        <v>0</v>
      </c>
      <c r="O12090" t="s">
        <v>0</v>
      </c>
      <c r="P12090" t="s">
        <v>0</v>
      </c>
      <c r="Q12090" t="s">
        <v>0</v>
      </c>
      <c r="R12090" t="s">
        <v>0</v>
      </c>
      <c r="S12090" t="s">
        <v>877</v>
      </c>
      <c r="T12090" t="s">
        <v>1831</v>
      </c>
      <c r="X12090" s="34" t="str">
        <f t="shared" si="377"/>
        <v>0138408</v>
      </c>
    </row>
    <row r="12091" spans="1:24" x14ac:dyDescent="0.15">
      <c r="A12091" t="s">
        <v>6453</v>
      </c>
      <c r="B12091" t="s">
        <v>935</v>
      </c>
      <c r="C12091" t="s">
        <v>2157</v>
      </c>
      <c r="D12091" t="s">
        <v>5686</v>
      </c>
      <c r="E12091" t="s">
        <v>6454</v>
      </c>
      <c r="F12091" t="s">
        <v>0</v>
      </c>
      <c r="G12091" t="s">
        <v>6455</v>
      </c>
      <c r="H12091" t="s">
        <v>0</v>
      </c>
      <c r="I12091" t="s">
        <v>2066</v>
      </c>
      <c r="J12091" t="s">
        <v>2067</v>
      </c>
      <c r="K12091" s="34" t="str">
        <f t="shared" si="376"/>
        <v>0138416歯医ＤＸ１</v>
      </c>
      <c r="L12091" t="s">
        <v>206</v>
      </c>
      <c r="M12091" t="s">
        <v>1940</v>
      </c>
      <c r="N12091" t="s">
        <v>0</v>
      </c>
      <c r="O12091" t="s">
        <v>0</v>
      </c>
      <c r="P12091" t="s">
        <v>0</v>
      </c>
      <c r="Q12091" t="s">
        <v>0</v>
      </c>
      <c r="R12091" t="s">
        <v>0</v>
      </c>
      <c r="S12091" t="s">
        <v>877</v>
      </c>
      <c r="T12091" t="s">
        <v>1831</v>
      </c>
      <c r="X12091" s="34" t="str">
        <f t="shared" si="377"/>
        <v>0138416</v>
      </c>
    </row>
    <row r="12092" spans="1:24" x14ac:dyDescent="0.15">
      <c r="A12092" t="s">
        <v>6453</v>
      </c>
      <c r="B12092" t="s">
        <v>935</v>
      </c>
      <c r="C12092" t="s">
        <v>2157</v>
      </c>
      <c r="D12092" t="s">
        <v>5686</v>
      </c>
      <c r="E12092" t="s">
        <v>6454</v>
      </c>
      <c r="F12092" t="s">
        <v>0</v>
      </c>
      <c r="G12092" t="s">
        <v>6455</v>
      </c>
      <c r="H12092" t="s">
        <v>0</v>
      </c>
      <c r="I12092" t="s">
        <v>25</v>
      </c>
      <c r="J12092" t="s">
        <v>26</v>
      </c>
      <c r="K12092" s="34" t="str">
        <f t="shared" si="376"/>
        <v>0138416歯初診</v>
      </c>
      <c r="L12092" t="s">
        <v>1068</v>
      </c>
      <c r="M12092" t="s">
        <v>432</v>
      </c>
      <c r="N12092" t="s">
        <v>0</v>
      </c>
      <c r="O12092" t="s">
        <v>0</v>
      </c>
      <c r="P12092" t="s">
        <v>0</v>
      </c>
      <c r="Q12092" t="s">
        <v>0</v>
      </c>
      <c r="R12092" t="s">
        <v>0</v>
      </c>
      <c r="S12092" t="s">
        <v>877</v>
      </c>
      <c r="T12092" t="s">
        <v>1831</v>
      </c>
      <c r="X12092" s="34" t="str">
        <f t="shared" si="377"/>
        <v>0138416</v>
      </c>
    </row>
    <row r="12093" spans="1:24" x14ac:dyDescent="0.15">
      <c r="A12093" t="s">
        <v>6453</v>
      </c>
      <c r="B12093" t="s">
        <v>935</v>
      </c>
      <c r="C12093" t="s">
        <v>2157</v>
      </c>
      <c r="D12093" t="s">
        <v>5686</v>
      </c>
      <c r="E12093" t="s">
        <v>6454</v>
      </c>
      <c r="F12093" t="s">
        <v>0</v>
      </c>
      <c r="G12093" t="s">
        <v>6455</v>
      </c>
      <c r="H12093" t="s">
        <v>0</v>
      </c>
      <c r="I12093" t="s">
        <v>29</v>
      </c>
      <c r="J12093" t="s">
        <v>30</v>
      </c>
      <c r="K12093" s="34" t="str">
        <f t="shared" si="376"/>
        <v>0138416外安全１</v>
      </c>
      <c r="L12093" t="s">
        <v>1040</v>
      </c>
      <c r="M12093" t="s">
        <v>1584</v>
      </c>
      <c r="N12093" t="s">
        <v>0</v>
      </c>
      <c r="O12093" t="s">
        <v>0</v>
      </c>
      <c r="P12093" t="s">
        <v>0</v>
      </c>
      <c r="Q12093" t="s">
        <v>0</v>
      </c>
      <c r="R12093" t="s">
        <v>0</v>
      </c>
      <c r="S12093" t="s">
        <v>877</v>
      </c>
      <c r="T12093" t="s">
        <v>1831</v>
      </c>
      <c r="X12093" s="34" t="str">
        <f t="shared" si="377"/>
        <v>0138416</v>
      </c>
    </row>
    <row r="12094" spans="1:24" x14ac:dyDescent="0.15">
      <c r="A12094" t="s">
        <v>6453</v>
      </c>
      <c r="B12094" t="s">
        <v>935</v>
      </c>
      <c r="C12094" t="s">
        <v>2157</v>
      </c>
      <c r="D12094" t="s">
        <v>5686</v>
      </c>
      <c r="E12094" t="s">
        <v>6454</v>
      </c>
      <c r="F12094" t="s">
        <v>0</v>
      </c>
      <c r="G12094" t="s">
        <v>6455</v>
      </c>
      <c r="H12094" t="s">
        <v>0</v>
      </c>
      <c r="I12094" t="s">
        <v>31</v>
      </c>
      <c r="J12094" t="s">
        <v>32</v>
      </c>
      <c r="K12094" s="34" t="str">
        <f t="shared" si="376"/>
        <v>0138416外感染１</v>
      </c>
      <c r="L12094" t="s">
        <v>1040</v>
      </c>
      <c r="M12094" t="s">
        <v>1584</v>
      </c>
      <c r="N12094" t="s">
        <v>0</v>
      </c>
      <c r="O12094" t="s">
        <v>0</v>
      </c>
      <c r="P12094" t="s">
        <v>0</v>
      </c>
      <c r="Q12094" t="s">
        <v>0</v>
      </c>
      <c r="R12094" t="s">
        <v>0</v>
      </c>
      <c r="S12094" t="s">
        <v>877</v>
      </c>
      <c r="T12094" t="s">
        <v>1831</v>
      </c>
      <c r="X12094" s="34" t="str">
        <f t="shared" si="377"/>
        <v>0138416</v>
      </c>
    </row>
    <row r="12095" spans="1:24" x14ac:dyDescent="0.15">
      <c r="A12095" t="s">
        <v>6453</v>
      </c>
      <c r="B12095" t="s">
        <v>935</v>
      </c>
      <c r="C12095" t="s">
        <v>2157</v>
      </c>
      <c r="D12095" t="s">
        <v>5686</v>
      </c>
      <c r="E12095" t="s">
        <v>6454</v>
      </c>
      <c r="F12095" t="s">
        <v>0</v>
      </c>
      <c r="G12095" t="s">
        <v>6455</v>
      </c>
      <c r="H12095" t="s">
        <v>0</v>
      </c>
      <c r="I12095" t="s">
        <v>2026</v>
      </c>
      <c r="J12095" t="s">
        <v>1901</v>
      </c>
      <c r="K12095" s="34" t="str">
        <f t="shared" si="376"/>
        <v>0138416口管強</v>
      </c>
      <c r="L12095" t="s">
        <v>430</v>
      </c>
      <c r="M12095" t="s">
        <v>1554</v>
      </c>
      <c r="N12095" t="s">
        <v>0</v>
      </c>
      <c r="O12095" t="s">
        <v>0</v>
      </c>
      <c r="P12095" t="s">
        <v>0</v>
      </c>
      <c r="Q12095" t="s">
        <v>0</v>
      </c>
      <c r="R12095" t="s">
        <v>0</v>
      </c>
      <c r="S12095" t="s">
        <v>877</v>
      </c>
      <c r="T12095" t="s">
        <v>1831</v>
      </c>
      <c r="X12095" s="34" t="str">
        <f t="shared" si="377"/>
        <v>0138416</v>
      </c>
    </row>
    <row r="12096" spans="1:24" x14ac:dyDescent="0.15">
      <c r="A12096" t="s">
        <v>6453</v>
      </c>
      <c r="B12096" t="s">
        <v>935</v>
      </c>
      <c r="C12096" t="s">
        <v>2157</v>
      </c>
      <c r="D12096" t="s">
        <v>5686</v>
      </c>
      <c r="E12096" t="s">
        <v>6454</v>
      </c>
      <c r="F12096" t="s">
        <v>0</v>
      </c>
      <c r="G12096" t="s">
        <v>6455</v>
      </c>
      <c r="H12096" t="s">
        <v>0</v>
      </c>
      <c r="I12096" t="s">
        <v>2034</v>
      </c>
      <c r="J12096" t="s">
        <v>2035</v>
      </c>
      <c r="K12096" s="34" t="str">
        <f t="shared" si="376"/>
        <v>0138416口実地</v>
      </c>
      <c r="L12096" t="s">
        <v>433</v>
      </c>
      <c r="M12096" t="s">
        <v>1940</v>
      </c>
      <c r="N12096" t="s">
        <v>0</v>
      </c>
      <c r="O12096" t="s">
        <v>0</v>
      </c>
      <c r="P12096" t="s">
        <v>0</v>
      </c>
      <c r="Q12096" t="s">
        <v>0</v>
      </c>
      <c r="R12096" t="s">
        <v>0</v>
      </c>
      <c r="S12096" t="s">
        <v>877</v>
      </c>
      <c r="T12096" t="s">
        <v>1831</v>
      </c>
      <c r="X12096" s="34" t="str">
        <f t="shared" si="377"/>
        <v>0138416</v>
      </c>
    </row>
    <row r="12097" spans="1:24" x14ac:dyDescent="0.15">
      <c r="A12097" t="s">
        <v>6453</v>
      </c>
      <c r="B12097" t="s">
        <v>935</v>
      </c>
      <c r="C12097" t="s">
        <v>2157</v>
      </c>
      <c r="D12097" t="s">
        <v>5686</v>
      </c>
      <c r="E12097" t="s">
        <v>6454</v>
      </c>
      <c r="F12097" t="s">
        <v>0</v>
      </c>
      <c r="G12097" t="s">
        <v>6455</v>
      </c>
      <c r="H12097" t="s">
        <v>0</v>
      </c>
      <c r="I12097" t="s">
        <v>1943</v>
      </c>
      <c r="J12097" t="s">
        <v>873</v>
      </c>
      <c r="K12097" s="34" t="str">
        <f t="shared" si="376"/>
        <v>0138416在宅ＤＸ</v>
      </c>
      <c r="L12097" t="s">
        <v>632</v>
      </c>
      <c r="M12097" t="s">
        <v>1580</v>
      </c>
      <c r="N12097" t="s">
        <v>0</v>
      </c>
      <c r="O12097" t="s">
        <v>0</v>
      </c>
      <c r="P12097" t="s">
        <v>0</v>
      </c>
      <c r="Q12097" t="s">
        <v>0</v>
      </c>
      <c r="R12097" t="s">
        <v>0</v>
      </c>
      <c r="S12097" t="s">
        <v>877</v>
      </c>
      <c r="T12097" t="s">
        <v>1831</v>
      </c>
      <c r="X12097" s="34" t="str">
        <f t="shared" si="377"/>
        <v>0138416</v>
      </c>
    </row>
    <row r="12098" spans="1:24" x14ac:dyDescent="0.15">
      <c r="A12098" t="s">
        <v>6453</v>
      </c>
      <c r="B12098" t="s">
        <v>935</v>
      </c>
      <c r="C12098" t="s">
        <v>2157</v>
      </c>
      <c r="D12098" t="s">
        <v>5686</v>
      </c>
      <c r="E12098" t="s">
        <v>6454</v>
      </c>
      <c r="F12098" t="s">
        <v>0</v>
      </c>
      <c r="G12098" t="s">
        <v>6455</v>
      </c>
      <c r="H12098" t="s">
        <v>0</v>
      </c>
      <c r="I12098" t="s">
        <v>1987</v>
      </c>
      <c r="J12098" t="s">
        <v>1009</v>
      </c>
      <c r="K12098" s="34" t="str">
        <f t="shared" si="376"/>
        <v>0138416歯訪診</v>
      </c>
      <c r="L12098" t="s">
        <v>2299</v>
      </c>
      <c r="M12098" t="s">
        <v>253</v>
      </c>
      <c r="N12098" t="s">
        <v>0</v>
      </c>
      <c r="O12098" t="s">
        <v>0</v>
      </c>
      <c r="P12098" t="s">
        <v>0</v>
      </c>
      <c r="Q12098" t="s">
        <v>0</v>
      </c>
      <c r="R12098" t="s">
        <v>0</v>
      </c>
      <c r="S12098" t="s">
        <v>877</v>
      </c>
      <c r="T12098" t="s">
        <v>1831</v>
      </c>
      <c r="X12098" s="34" t="str">
        <f t="shared" si="377"/>
        <v>0138416</v>
      </c>
    </row>
    <row r="12099" spans="1:24" x14ac:dyDescent="0.15">
      <c r="A12099" t="s">
        <v>6453</v>
      </c>
      <c r="B12099" t="s">
        <v>935</v>
      </c>
      <c r="C12099" t="s">
        <v>2157</v>
      </c>
      <c r="D12099" t="s">
        <v>5686</v>
      </c>
      <c r="E12099" t="s">
        <v>6454</v>
      </c>
      <c r="F12099" t="s">
        <v>0</v>
      </c>
      <c r="G12099" t="s">
        <v>6455</v>
      </c>
      <c r="H12099" t="s">
        <v>0</v>
      </c>
      <c r="I12099" t="s">
        <v>3321</v>
      </c>
      <c r="J12099" t="s">
        <v>3322</v>
      </c>
      <c r="K12099" s="34" t="str">
        <f t="shared" si="376"/>
        <v>0138416光印象</v>
      </c>
      <c r="L12099" t="s">
        <v>387</v>
      </c>
      <c r="M12099" t="s">
        <v>45</v>
      </c>
      <c r="N12099" t="s">
        <v>0</v>
      </c>
      <c r="O12099" t="s">
        <v>0</v>
      </c>
      <c r="P12099" t="s">
        <v>0</v>
      </c>
      <c r="Q12099" t="s">
        <v>0</v>
      </c>
      <c r="R12099" t="s">
        <v>0</v>
      </c>
      <c r="S12099" t="s">
        <v>877</v>
      </c>
      <c r="T12099" t="s">
        <v>1831</v>
      </c>
      <c r="X12099" s="34" t="str">
        <f t="shared" si="377"/>
        <v>0138416</v>
      </c>
    </row>
    <row r="12100" spans="1:24" x14ac:dyDescent="0.15">
      <c r="A12100" t="s">
        <v>6453</v>
      </c>
      <c r="B12100" t="s">
        <v>935</v>
      </c>
      <c r="C12100" t="s">
        <v>2157</v>
      </c>
      <c r="D12100" t="s">
        <v>5686</v>
      </c>
      <c r="E12100" t="s">
        <v>6454</v>
      </c>
      <c r="F12100" t="s">
        <v>0</v>
      </c>
      <c r="G12100" t="s">
        <v>6455</v>
      </c>
      <c r="H12100" t="s">
        <v>0</v>
      </c>
      <c r="I12100" t="s">
        <v>226</v>
      </c>
      <c r="J12100" t="s">
        <v>227</v>
      </c>
      <c r="K12100" s="34" t="str">
        <f t="shared" si="376"/>
        <v>0138416歯ＣＡＤ</v>
      </c>
      <c r="L12100" t="s">
        <v>1112</v>
      </c>
      <c r="M12100" t="s">
        <v>253</v>
      </c>
      <c r="N12100" t="s">
        <v>0</v>
      </c>
      <c r="O12100" t="s">
        <v>0</v>
      </c>
      <c r="P12100" t="s">
        <v>0</v>
      </c>
      <c r="Q12100" t="s">
        <v>0</v>
      </c>
      <c r="R12100" t="s">
        <v>0</v>
      </c>
      <c r="S12100" t="s">
        <v>877</v>
      </c>
      <c r="T12100" t="s">
        <v>1831</v>
      </c>
      <c r="X12100" s="34" t="str">
        <f t="shared" si="377"/>
        <v>0138416</v>
      </c>
    </row>
    <row r="12101" spans="1:24" x14ac:dyDescent="0.15">
      <c r="A12101" t="s">
        <v>6453</v>
      </c>
      <c r="B12101" t="s">
        <v>935</v>
      </c>
      <c r="C12101" t="s">
        <v>2157</v>
      </c>
      <c r="D12101" t="s">
        <v>5686</v>
      </c>
      <c r="E12101" t="s">
        <v>6454</v>
      </c>
      <c r="F12101" t="s">
        <v>0</v>
      </c>
      <c r="G12101" t="s">
        <v>6455</v>
      </c>
      <c r="H12101" t="s">
        <v>0</v>
      </c>
      <c r="I12101" t="s">
        <v>268</v>
      </c>
      <c r="J12101" t="s">
        <v>269</v>
      </c>
      <c r="K12101" s="34" t="str">
        <f t="shared" si="376"/>
        <v>0138416補管</v>
      </c>
      <c r="L12101" t="s">
        <v>6456</v>
      </c>
      <c r="M12101" t="s">
        <v>253</v>
      </c>
      <c r="N12101" t="s">
        <v>0</v>
      </c>
      <c r="O12101" t="s">
        <v>0</v>
      </c>
      <c r="P12101" t="s">
        <v>0</v>
      </c>
      <c r="Q12101" t="s">
        <v>0</v>
      </c>
      <c r="R12101" t="s">
        <v>0</v>
      </c>
      <c r="S12101" t="s">
        <v>877</v>
      </c>
      <c r="T12101" t="s">
        <v>1831</v>
      </c>
      <c r="X12101" s="34" t="str">
        <f t="shared" si="377"/>
        <v>0138416</v>
      </c>
    </row>
    <row r="12102" spans="1:24" x14ac:dyDescent="0.15">
      <c r="A12102" t="s">
        <v>6453</v>
      </c>
      <c r="B12102" t="s">
        <v>935</v>
      </c>
      <c r="C12102" t="s">
        <v>2157</v>
      </c>
      <c r="D12102" t="s">
        <v>5686</v>
      </c>
      <c r="E12102" t="s">
        <v>6454</v>
      </c>
      <c r="F12102" t="s">
        <v>0</v>
      </c>
      <c r="G12102" t="s">
        <v>6455</v>
      </c>
      <c r="H12102" t="s">
        <v>0</v>
      </c>
      <c r="I12102" t="s">
        <v>2017</v>
      </c>
      <c r="J12102" t="s">
        <v>2018</v>
      </c>
      <c r="K12102" s="34" t="str">
        <f t="shared" ref="K12102:K12165" si="378">E12102&amp;""&amp;J12102</f>
        <v>0138416歯外在ベⅠ注</v>
      </c>
      <c r="L12102" t="s">
        <v>335</v>
      </c>
      <c r="M12102" t="s">
        <v>1940</v>
      </c>
      <c r="N12102" t="s">
        <v>0</v>
      </c>
      <c r="O12102" t="s">
        <v>0</v>
      </c>
      <c r="P12102" t="s">
        <v>0</v>
      </c>
      <c r="Q12102" t="s">
        <v>0</v>
      </c>
      <c r="R12102" t="s">
        <v>0</v>
      </c>
      <c r="S12102" t="s">
        <v>877</v>
      </c>
      <c r="T12102" t="s">
        <v>1831</v>
      </c>
      <c r="X12102" s="34" t="str">
        <f t="shared" ref="X12102:X12165" si="379">(E12102&amp;""&amp;P12102)</f>
        <v>0138416</v>
      </c>
    </row>
    <row r="12103" spans="1:24" x14ac:dyDescent="0.15">
      <c r="A12103" t="s">
        <v>6453</v>
      </c>
      <c r="B12103" t="s">
        <v>935</v>
      </c>
      <c r="C12103" t="s">
        <v>2157</v>
      </c>
      <c r="D12103" t="s">
        <v>5686</v>
      </c>
      <c r="E12103" t="s">
        <v>6454</v>
      </c>
      <c r="F12103" t="s">
        <v>0</v>
      </c>
      <c r="G12103" t="s">
        <v>6455</v>
      </c>
      <c r="H12103" t="s">
        <v>0</v>
      </c>
      <c r="I12103" t="s">
        <v>1988</v>
      </c>
      <c r="J12103" t="s">
        <v>1989</v>
      </c>
      <c r="K12103" s="34" t="str">
        <f t="shared" si="378"/>
        <v>0138416歯技ベ</v>
      </c>
      <c r="L12103" t="s">
        <v>815</v>
      </c>
      <c r="M12103" t="s">
        <v>1940</v>
      </c>
      <c r="N12103" t="s">
        <v>0</v>
      </c>
      <c r="O12103" t="s">
        <v>0</v>
      </c>
      <c r="P12103" t="s">
        <v>0</v>
      </c>
      <c r="Q12103" t="s">
        <v>0</v>
      </c>
      <c r="R12103" t="s">
        <v>0</v>
      </c>
      <c r="S12103" t="s">
        <v>877</v>
      </c>
      <c r="T12103" t="s">
        <v>1831</v>
      </c>
      <c r="X12103" s="34" t="str">
        <f t="shared" si="379"/>
        <v>0138416</v>
      </c>
    </row>
    <row r="12104" spans="1:24" x14ac:dyDescent="0.15">
      <c r="A12104" t="s">
        <v>6457</v>
      </c>
      <c r="B12104" t="s">
        <v>935</v>
      </c>
      <c r="C12104" t="s">
        <v>2157</v>
      </c>
      <c r="D12104" t="s">
        <v>5686</v>
      </c>
      <c r="E12104" t="s">
        <v>6458</v>
      </c>
      <c r="F12104" t="s">
        <v>0</v>
      </c>
      <c r="G12104" t="s">
        <v>6459</v>
      </c>
      <c r="H12104" t="s">
        <v>0</v>
      </c>
      <c r="I12104" t="s">
        <v>25</v>
      </c>
      <c r="J12104" t="s">
        <v>26</v>
      </c>
      <c r="K12104" s="34" t="str">
        <f t="shared" si="378"/>
        <v>0138424歯初診</v>
      </c>
      <c r="L12104" t="s">
        <v>2280</v>
      </c>
      <c r="M12104" t="s">
        <v>6460</v>
      </c>
      <c r="N12104" t="s">
        <v>0</v>
      </c>
      <c r="O12104" t="s">
        <v>0</v>
      </c>
      <c r="P12104" t="s">
        <v>0</v>
      </c>
      <c r="Q12104" t="s">
        <v>0</v>
      </c>
      <c r="R12104" t="s">
        <v>0</v>
      </c>
      <c r="S12104" t="s">
        <v>877</v>
      </c>
      <c r="T12104" t="s">
        <v>1831</v>
      </c>
      <c r="X12104" s="34" t="str">
        <f t="shared" si="379"/>
        <v>0138424</v>
      </c>
    </row>
    <row r="12105" spans="1:24" x14ac:dyDescent="0.15">
      <c r="A12105" t="s">
        <v>6457</v>
      </c>
      <c r="B12105" t="s">
        <v>935</v>
      </c>
      <c r="C12105" t="s">
        <v>2157</v>
      </c>
      <c r="D12105" t="s">
        <v>5686</v>
      </c>
      <c r="E12105" t="s">
        <v>6458</v>
      </c>
      <c r="F12105" t="s">
        <v>0</v>
      </c>
      <c r="G12105" t="s">
        <v>6459</v>
      </c>
      <c r="H12105" t="s">
        <v>0</v>
      </c>
      <c r="I12105" t="s">
        <v>29</v>
      </c>
      <c r="J12105" t="s">
        <v>30</v>
      </c>
      <c r="K12105" s="34" t="str">
        <f t="shared" si="378"/>
        <v>0138424外安全１</v>
      </c>
      <c r="L12105" t="s">
        <v>2250</v>
      </c>
      <c r="M12105" t="s">
        <v>6460</v>
      </c>
      <c r="N12105" t="s">
        <v>0</v>
      </c>
      <c r="O12105" t="s">
        <v>0</v>
      </c>
      <c r="P12105" t="s">
        <v>0</v>
      </c>
      <c r="Q12105" t="s">
        <v>0</v>
      </c>
      <c r="R12105" t="s">
        <v>0</v>
      </c>
      <c r="S12105" t="s">
        <v>877</v>
      </c>
      <c r="T12105" t="s">
        <v>1831</v>
      </c>
      <c r="X12105" s="34" t="str">
        <f t="shared" si="379"/>
        <v>0138424</v>
      </c>
    </row>
    <row r="12106" spans="1:24" x14ac:dyDescent="0.15">
      <c r="A12106" t="s">
        <v>6457</v>
      </c>
      <c r="B12106" t="s">
        <v>935</v>
      </c>
      <c r="C12106" t="s">
        <v>2157</v>
      </c>
      <c r="D12106" t="s">
        <v>5686</v>
      </c>
      <c r="E12106" t="s">
        <v>6458</v>
      </c>
      <c r="F12106" t="s">
        <v>0</v>
      </c>
      <c r="G12106" t="s">
        <v>6459</v>
      </c>
      <c r="H12106" t="s">
        <v>0</v>
      </c>
      <c r="I12106" t="s">
        <v>31</v>
      </c>
      <c r="J12106" t="s">
        <v>32</v>
      </c>
      <c r="K12106" s="34" t="str">
        <f t="shared" si="378"/>
        <v>0138424外感染１</v>
      </c>
      <c r="L12106" t="s">
        <v>3677</v>
      </c>
      <c r="M12106" t="s">
        <v>6460</v>
      </c>
      <c r="N12106" t="s">
        <v>0</v>
      </c>
      <c r="O12106" t="s">
        <v>0</v>
      </c>
      <c r="P12106" t="s">
        <v>0</v>
      </c>
      <c r="Q12106" t="s">
        <v>0</v>
      </c>
      <c r="R12106" t="s">
        <v>0</v>
      </c>
      <c r="S12106" t="s">
        <v>877</v>
      </c>
      <c r="T12106" t="s">
        <v>1831</v>
      </c>
      <c r="X12106" s="34" t="str">
        <f t="shared" si="379"/>
        <v>0138424</v>
      </c>
    </row>
    <row r="12107" spans="1:24" x14ac:dyDescent="0.15">
      <c r="A12107" t="s">
        <v>6457</v>
      </c>
      <c r="B12107" t="s">
        <v>935</v>
      </c>
      <c r="C12107" t="s">
        <v>2157</v>
      </c>
      <c r="D12107" t="s">
        <v>5686</v>
      </c>
      <c r="E12107" t="s">
        <v>6458</v>
      </c>
      <c r="F12107" t="s">
        <v>0</v>
      </c>
      <c r="G12107" t="s">
        <v>6459</v>
      </c>
      <c r="H12107" t="s">
        <v>0</v>
      </c>
      <c r="I12107" t="s">
        <v>150</v>
      </c>
      <c r="J12107" t="s">
        <v>151</v>
      </c>
      <c r="K12107" s="34" t="str">
        <f t="shared" si="378"/>
        <v>0138424医管</v>
      </c>
      <c r="L12107" t="s">
        <v>931</v>
      </c>
      <c r="M12107" t="s">
        <v>6460</v>
      </c>
      <c r="N12107" t="s">
        <v>0</v>
      </c>
      <c r="O12107" t="s">
        <v>0</v>
      </c>
      <c r="P12107" t="s">
        <v>0</v>
      </c>
      <c r="Q12107" t="s">
        <v>0</v>
      </c>
      <c r="R12107" t="s">
        <v>0</v>
      </c>
      <c r="S12107" t="s">
        <v>877</v>
      </c>
      <c r="T12107" t="s">
        <v>1831</v>
      </c>
      <c r="X12107" s="34" t="str">
        <f t="shared" si="379"/>
        <v>0138424</v>
      </c>
    </row>
    <row r="12108" spans="1:24" x14ac:dyDescent="0.15">
      <c r="A12108" t="s">
        <v>6457</v>
      </c>
      <c r="B12108" t="s">
        <v>935</v>
      </c>
      <c r="C12108" t="s">
        <v>2157</v>
      </c>
      <c r="D12108" t="s">
        <v>5686</v>
      </c>
      <c r="E12108" t="s">
        <v>6458</v>
      </c>
      <c r="F12108" t="s">
        <v>0</v>
      </c>
      <c r="G12108" t="s">
        <v>6459</v>
      </c>
      <c r="H12108" t="s">
        <v>0</v>
      </c>
      <c r="I12108" t="s">
        <v>2026</v>
      </c>
      <c r="J12108" t="s">
        <v>1901</v>
      </c>
      <c r="K12108" s="34" t="str">
        <f t="shared" si="378"/>
        <v>0138424口管強</v>
      </c>
      <c r="L12108" t="s">
        <v>882</v>
      </c>
      <c r="M12108" t="s">
        <v>2029</v>
      </c>
      <c r="N12108" t="s">
        <v>0</v>
      </c>
      <c r="O12108" t="s">
        <v>0</v>
      </c>
      <c r="P12108" t="s">
        <v>0</v>
      </c>
      <c r="Q12108" t="s">
        <v>0</v>
      </c>
      <c r="R12108" t="s">
        <v>0</v>
      </c>
      <c r="S12108" t="s">
        <v>877</v>
      </c>
      <c r="T12108" t="s">
        <v>1831</v>
      </c>
      <c r="X12108" s="34" t="str">
        <f t="shared" si="379"/>
        <v>0138424</v>
      </c>
    </row>
    <row r="12109" spans="1:24" x14ac:dyDescent="0.15">
      <c r="A12109" t="s">
        <v>6457</v>
      </c>
      <c r="B12109" t="s">
        <v>935</v>
      </c>
      <c r="C12109" t="s">
        <v>2157</v>
      </c>
      <c r="D12109" t="s">
        <v>5686</v>
      </c>
      <c r="E12109" t="s">
        <v>6458</v>
      </c>
      <c r="F12109" t="s">
        <v>0</v>
      </c>
      <c r="G12109" t="s">
        <v>6459</v>
      </c>
      <c r="H12109" t="s">
        <v>0</v>
      </c>
      <c r="I12109" t="s">
        <v>2034</v>
      </c>
      <c r="J12109" t="s">
        <v>2035</v>
      </c>
      <c r="K12109" s="34" t="str">
        <f t="shared" si="378"/>
        <v>0138424口実地</v>
      </c>
      <c r="L12109" t="s">
        <v>637</v>
      </c>
      <c r="M12109" t="s">
        <v>1940</v>
      </c>
      <c r="N12109" t="s">
        <v>0</v>
      </c>
      <c r="O12109" t="s">
        <v>0</v>
      </c>
      <c r="P12109" t="s">
        <v>0</v>
      </c>
      <c r="Q12109" t="s">
        <v>0</v>
      </c>
      <c r="R12109" t="s">
        <v>0</v>
      </c>
      <c r="S12109" t="s">
        <v>877</v>
      </c>
      <c r="T12109" t="s">
        <v>1831</v>
      </c>
      <c r="X12109" s="34" t="str">
        <f t="shared" si="379"/>
        <v>0138424</v>
      </c>
    </row>
    <row r="12110" spans="1:24" x14ac:dyDescent="0.15">
      <c r="A12110" t="s">
        <v>6457</v>
      </c>
      <c r="B12110" t="s">
        <v>935</v>
      </c>
      <c r="C12110" t="s">
        <v>2157</v>
      </c>
      <c r="D12110" t="s">
        <v>5686</v>
      </c>
      <c r="E12110" t="s">
        <v>6458</v>
      </c>
      <c r="F12110" t="s">
        <v>0</v>
      </c>
      <c r="G12110" t="s">
        <v>6459</v>
      </c>
      <c r="H12110" t="s">
        <v>0</v>
      </c>
      <c r="I12110" t="s">
        <v>707</v>
      </c>
      <c r="J12110" t="s">
        <v>708</v>
      </c>
      <c r="K12110" s="34" t="str">
        <f t="shared" si="378"/>
        <v>0138424在歯管</v>
      </c>
      <c r="L12110" t="s">
        <v>540</v>
      </c>
      <c r="M12110" t="s">
        <v>6460</v>
      </c>
      <c r="N12110" t="s">
        <v>0</v>
      </c>
      <c r="O12110" t="s">
        <v>0</v>
      </c>
      <c r="P12110" t="s">
        <v>0</v>
      </c>
      <c r="Q12110" t="s">
        <v>0</v>
      </c>
      <c r="R12110" t="s">
        <v>0</v>
      </c>
      <c r="S12110" t="s">
        <v>877</v>
      </c>
      <c r="T12110" t="s">
        <v>1831</v>
      </c>
      <c r="X12110" s="34" t="str">
        <f t="shared" si="379"/>
        <v>0138424</v>
      </c>
    </row>
    <row r="12111" spans="1:24" x14ac:dyDescent="0.15">
      <c r="A12111" t="s">
        <v>6457</v>
      </c>
      <c r="B12111" t="s">
        <v>935</v>
      </c>
      <c r="C12111" t="s">
        <v>2157</v>
      </c>
      <c r="D12111" t="s">
        <v>5686</v>
      </c>
      <c r="E12111" t="s">
        <v>6458</v>
      </c>
      <c r="F12111" t="s">
        <v>0</v>
      </c>
      <c r="G12111" t="s">
        <v>6459</v>
      </c>
      <c r="H12111" t="s">
        <v>0</v>
      </c>
      <c r="I12111" t="s">
        <v>1987</v>
      </c>
      <c r="J12111" t="s">
        <v>1009</v>
      </c>
      <c r="K12111" s="34" t="str">
        <f t="shared" si="378"/>
        <v>0138424歯訪診</v>
      </c>
      <c r="L12111" t="s">
        <v>2963</v>
      </c>
      <c r="M12111" t="s">
        <v>2029</v>
      </c>
      <c r="N12111" t="s">
        <v>0</v>
      </c>
      <c r="O12111" t="s">
        <v>0</v>
      </c>
      <c r="P12111" t="s">
        <v>0</v>
      </c>
      <c r="Q12111" t="s">
        <v>0</v>
      </c>
      <c r="R12111" t="s">
        <v>0</v>
      </c>
      <c r="S12111" t="s">
        <v>877</v>
      </c>
      <c r="T12111" t="s">
        <v>1831</v>
      </c>
      <c r="X12111" s="34" t="str">
        <f t="shared" si="379"/>
        <v>0138424</v>
      </c>
    </row>
    <row r="12112" spans="1:24" x14ac:dyDescent="0.15">
      <c r="A12112" t="s">
        <v>6457</v>
      </c>
      <c r="B12112" t="s">
        <v>935</v>
      </c>
      <c r="C12112" t="s">
        <v>2157</v>
      </c>
      <c r="D12112" t="s">
        <v>5686</v>
      </c>
      <c r="E12112" t="s">
        <v>6458</v>
      </c>
      <c r="F12112" t="s">
        <v>0</v>
      </c>
      <c r="G12112" t="s">
        <v>6459</v>
      </c>
      <c r="H12112" t="s">
        <v>0</v>
      </c>
      <c r="I12112" t="s">
        <v>5692</v>
      </c>
      <c r="J12112" t="s">
        <v>5693</v>
      </c>
      <c r="K12112" s="34" t="str">
        <f t="shared" si="378"/>
        <v>0138424手顕微加</v>
      </c>
      <c r="L12112" t="s">
        <v>518</v>
      </c>
      <c r="M12112" t="s">
        <v>6460</v>
      </c>
      <c r="N12112" t="s">
        <v>0</v>
      </c>
      <c r="O12112" t="s">
        <v>0</v>
      </c>
      <c r="P12112" t="s">
        <v>0</v>
      </c>
      <c r="Q12112" t="s">
        <v>0</v>
      </c>
      <c r="R12112" t="s">
        <v>0</v>
      </c>
      <c r="S12112" t="s">
        <v>877</v>
      </c>
      <c r="T12112" t="s">
        <v>1831</v>
      </c>
      <c r="X12112" s="34" t="str">
        <f t="shared" si="379"/>
        <v>0138424</v>
      </c>
    </row>
    <row r="12113" spans="1:24" x14ac:dyDescent="0.15">
      <c r="A12113" t="s">
        <v>6457</v>
      </c>
      <c r="B12113" t="s">
        <v>935</v>
      </c>
      <c r="C12113" t="s">
        <v>2157</v>
      </c>
      <c r="D12113" t="s">
        <v>5686</v>
      </c>
      <c r="E12113" t="s">
        <v>6458</v>
      </c>
      <c r="F12113" t="s">
        <v>0</v>
      </c>
      <c r="G12113" t="s">
        <v>6459</v>
      </c>
      <c r="H12113" t="s">
        <v>0</v>
      </c>
      <c r="I12113" t="s">
        <v>659</v>
      </c>
      <c r="J12113" t="s">
        <v>660</v>
      </c>
      <c r="K12113" s="34" t="str">
        <f t="shared" si="378"/>
        <v>0138424口腔粘膜</v>
      </c>
      <c r="L12113" t="s">
        <v>731</v>
      </c>
      <c r="M12113" t="s">
        <v>6460</v>
      </c>
      <c r="N12113" t="s">
        <v>0</v>
      </c>
      <c r="O12113" t="s">
        <v>0</v>
      </c>
      <c r="P12113" t="s">
        <v>0</v>
      </c>
      <c r="Q12113" t="s">
        <v>0</v>
      </c>
      <c r="R12113" t="s">
        <v>0</v>
      </c>
      <c r="S12113" t="s">
        <v>877</v>
      </c>
      <c r="T12113" t="s">
        <v>1831</v>
      </c>
      <c r="X12113" s="34" t="str">
        <f t="shared" si="379"/>
        <v>0138424</v>
      </c>
    </row>
    <row r="12114" spans="1:24" x14ac:dyDescent="0.15">
      <c r="A12114" t="s">
        <v>6457</v>
      </c>
      <c r="B12114" t="s">
        <v>935</v>
      </c>
      <c r="C12114" t="s">
        <v>2157</v>
      </c>
      <c r="D12114" t="s">
        <v>5686</v>
      </c>
      <c r="E12114" t="s">
        <v>6458</v>
      </c>
      <c r="F12114" t="s">
        <v>0</v>
      </c>
      <c r="G12114" t="s">
        <v>6459</v>
      </c>
      <c r="H12114" t="s">
        <v>0</v>
      </c>
      <c r="I12114" t="s">
        <v>2068</v>
      </c>
      <c r="J12114" t="s">
        <v>603</v>
      </c>
      <c r="K12114" s="34" t="str">
        <f t="shared" si="378"/>
        <v>0138424歯技連１</v>
      </c>
      <c r="L12114" t="s">
        <v>66</v>
      </c>
      <c r="M12114" t="s">
        <v>6460</v>
      </c>
      <c r="N12114" t="s">
        <v>0</v>
      </c>
      <c r="O12114" t="s">
        <v>0</v>
      </c>
      <c r="P12114" t="s">
        <v>0</v>
      </c>
      <c r="Q12114" t="s">
        <v>0</v>
      </c>
      <c r="R12114" t="s">
        <v>0</v>
      </c>
      <c r="S12114" t="s">
        <v>877</v>
      </c>
      <c r="T12114" t="s">
        <v>1831</v>
      </c>
      <c r="X12114" s="34" t="str">
        <f t="shared" si="379"/>
        <v>0138424</v>
      </c>
    </row>
    <row r="12115" spans="1:24" x14ac:dyDescent="0.15">
      <c r="A12115" t="s">
        <v>6457</v>
      </c>
      <c r="B12115" t="s">
        <v>935</v>
      </c>
      <c r="C12115" t="s">
        <v>2157</v>
      </c>
      <c r="D12115" t="s">
        <v>5686</v>
      </c>
      <c r="E12115" t="s">
        <v>6458</v>
      </c>
      <c r="F12115" t="s">
        <v>0</v>
      </c>
      <c r="G12115" t="s">
        <v>6459</v>
      </c>
      <c r="H12115" t="s">
        <v>0</v>
      </c>
      <c r="I12115" t="s">
        <v>3321</v>
      </c>
      <c r="J12115" t="s">
        <v>3322</v>
      </c>
      <c r="K12115" s="34" t="str">
        <f t="shared" si="378"/>
        <v>0138424光印象</v>
      </c>
      <c r="L12115" t="s">
        <v>540</v>
      </c>
      <c r="M12115" t="s">
        <v>6460</v>
      </c>
      <c r="N12115" t="s">
        <v>0</v>
      </c>
      <c r="O12115" t="s">
        <v>0</v>
      </c>
      <c r="P12115" t="s">
        <v>0</v>
      </c>
      <c r="Q12115" t="s">
        <v>0</v>
      </c>
      <c r="R12115" t="s">
        <v>0</v>
      </c>
      <c r="S12115" t="s">
        <v>877</v>
      </c>
      <c r="T12115" t="s">
        <v>1831</v>
      </c>
      <c r="X12115" s="34" t="str">
        <f t="shared" si="379"/>
        <v>0138424</v>
      </c>
    </row>
    <row r="12116" spans="1:24" x14ac:dyDescent="0.15">
      <c r="A12116" t="s">
        <v>6457</v>
      </c>
      <c r="B12116" t="s">
        <v>935</v>
      </c>
      <c r="C12116" t="s">
        <v>2157</v>
      </c>
      <c r="D12116" t="s">
        <v>5686</v>
      </c>
      <c r="E12116" t="s">
        <v>6458</v>
      </c>
      <c r="F12116" t="s">
        <v>0</v>
      </c>
      <c r="G12116" t="s">
        <v>6459</v>
      </c>
      <c r="H12116" t="s">
        <v>0</v>
      </c>
      <c r="I12116" t="s">
        <v>226</v>
      </c>
      <c r="J12116" t="s">
        <v>227</v>
      </c>
      <c r="K12116" s="34" t="str">
        <f t="shared" si="378"/>
        <v>0138424歯ＣＡＤ</v>
      </c>
      <c r="L12116" t="s">
        <v>5831</v>
      </c>
      <c r="M12116" t="s">
        <v>6460</v>
      </c>
      <c r="N12116" t="s">
        <v>0</v>
      </c>
      <c r="O12116" t="s">
        <v>0</v>
      </c>
      <c r="P12116" t="s">
        <v>0</v>
      </c>
      <c r="Q12116" t="s">
        <v>0</v>
      </c>
      <c r="R12116" t="s">
        <v>0</v>
      </c>
      <c r="S12116" t="s">
        <v>877</v>
      </c>
      <c r="T12116" t="s">
        <v>1831</v>
      </c>
      <c r="X12116" s="34" t="str">
        <f t="shared" si="379"/>
        <v>0138424</v>
      </c>
    </row>
    <row r="12117" spans="1:24" x14ac:dyDescent="0.15">
      <c r="A12117" t="s">
        <v>6457</v>
      </c>
      <c r="B12117" t="s">
        <v>935</v>
      </c>
      <c r="C12117" t="s">
        <v>2157</v>
      </c>
      <c r="D12117" t="s">
        <v>5686</v>
      </c>
      <c r="E12117" t="s">
        <v>6458</v>
      </c>
      <c r="F12117" t="s">
        <v>0</v>
      </c>
      <c r="G12117" t="s">
        <v>6459</v>
      </c>
      <c r="H12117" t="s">
        <v>0</v>
      </c>
      <c r="I12117" t="s">
        <v>5696</v>
      </c>
      <c r="J12117" t="s">
        <v>5697</v>
      </c>
      <c r="K12117" s="34" t="str">
        <f t="shared" si="378"/>
        <v>0138424根切顕微</v>
      </c>
      <c r="L12117" t="s">
        <v>418</v>
      </c>
      <c r="M12117" t="s">
        <v>6460</v>
      </c>
      <c r="N12117" t="s">
        <v>0</v>
      </c>
      <c r="O12117" t="s">
        <v>0</v>
      </c>
      <c r="P12117" t="s">
        <v>0</v>
      </c>
      <c r="Q12117" t="s">
        <v>0</v>
      </c>
      <c r="R12117" t="s">
        <v>0</v>
      </c>
      <c r="S12117" t="s">
        <v>877</v>
      </c>
      <c r="T12117" t="s">
        <v>1831</v>
      </c>
      <c r="X12117" s="34" t="str">
        <f t="shared" si="379"/>
        <v>0138424</v>
      </c>
    </row>
    <row r="12118" spans="1:24" x14ac:dyDescent="0.15">
      <c r="A12118" t="s">
        <v>6457</v>
      </c>
      <c r="B12118" t="s">
        <v>935</v>
      </c>
      <c r="C12118" t="s">
        <v>2157</v>
      </c>
      <c r="D12118" t="s">
        <v>5686</v>
      </c>
      <c r="E12118" t="s">
        <v>6458</v>
      </c>
      <c r="F12118" t="s">
        <v>0</v>
      </c>
      <c r="G12118" t="s">
        <v>6459</v>
      </c>
      <c r="H12118" t="s">
        <v>0</v>
      </c>
      <c r="I12118" t="s">
        <v>638</v>
      </c>
      <c r="J12118" t="s">
        <v>639</v>
      </c>
      <c r="K12118" s="34" t="str">
        <f t="shared" si="378"/>
        <v>0138424手光機</v>
      </c>
      <c r="L12118" t="s">
        <v>412</v>
      </c>
      <c r="M12118" t="s">
        <v>6460</v>
      </c>
      <c r="N12118" t="s">
        <v>0</v>
      </c>
      <c r="O12118" t="s">
        <v>0</v>
      </c>
      <c r="P12118" t="s">
        <v>0</v>
      </c>
      <c r="Q12118" t="s">
        <v>0</v>
      </c>
      <c r="R12118" t="s">
        <v>0</v>
      </c>
      <c r="S12118" t="s">
        <v>877</v>
      </c>
      <c r="T12118" t="s">
        <v>1831</v>
      </c>
      <c r="X12118" s="34" t="str">
        <f t="shared" si="379"/>
        <v>0138424</v>
      </c>
    </row>
    <row r="12119" spans="1:24" x14ac:dyDescent="0.15">
      <c r="A12119" t="s">
        <v>6457</v>
      </c>
      <c r="B12119" t="s">
        <v>935</v>
      </c>
      <c r="C12119" t="s">
        <v>2157</v>
      </c>
      <c r="D12119" t="s">
        <v>5686</v>
      </c>
      <c r="E12119" t="s">
        <v>6458</v>
      </c>
      <c r="F12119" t="s">
        <v>0</v>
      </c>
      <c r="G12119" t="s">
        <v>6459</v>
      </c>
      <c r="H12119" t="s">
        <v>0</v>
      </c>
      <c r="I12119" t="s">
        <v>268</v>
      </c>
      <c r="J12119" t="s">
        <v>269</v>
      </c>
      <c r="K12119" s="34" t="str">
        <f t="shared" si="378"/>
        <v>0138424補管</v>
      </c>
      <c r="L12119" t="s">
        <v>6461</v>
      </c>
      <c r="M12119" t="s">
        <v>6460</v>
      </c>
      <c r="N12119" t="s">
        <v>0</v>
      </c>
      <c r="O12119" t="s">
        <v>0</v>
      </c>
      <c r="P12119" t="s">
        <v>0</v>
      </c>
      <c r="Q12119" t="s">
        <v>0</v>
      </c>
      <c r="R12119" t="s">
        <v>0</v>
      </c>
      <c r="S12119" t="s">
        <v>877</v>
      </c>
      <c r="T12119" t="s">
        <v>1831</v>
      </c>
      <c r="X12119" s="34" t="str">
        <f t="shared" si="379"/>
        <v>0138424</v>
      </c>
    </row>
    <row r="12120" spans="1:24" x14ac:dyDescent="0.15">
      <c r="A12120" t="s">
        <v>6457</v>
      </c>
      <c r="B12120" t="s">
        <v>935</v>
      </c>
      <c r="C12120" t="s">
        <v>2157</v>
      </c>
      <c r="D12120" t="s">
        <v>5686</v>
      </c>
      <c r="E12120" t="s">
        <v>6458</v>
      </c>
      <c r="F12120" t="s">
        <v>0</v>
      </c>
      <c r="G12120" t="s">
        <v>6459</v>
      </c>
      <c r="H12120" t="s">
        <v>0</v>
      </c>
      <c r="I12120" t="s">
        <v>1988</v>
      </c>
      <c r="J12120" t="s">
        <v>1989</v>
      </c>
      <c r="K12120" s="34" t="str">
        <f t="shared" si="378"/>
        <v>0138424歯技ベ</v>
      </c>
      <c r="L12120" t="s">
        <v>245</v>
      </c>
      <c r="M12120" t="s">
        <v>1940</v>
      </c>
      <c r="N12120" t="s">
        <v>0</v>
      </c>
      <c r="O12120" t="s">
        <v>0</v>
      </c>
      <c r="P12120" t="s">
        <v>0</v>
      </c>
      <c r="Q12120" t="s">
        <v>0</v>
      </c>
      <c r="R12120" t="s">
        <v>0</v>
      </c>
      <c r="S12120" t="s">
        <v>877</v>
      </c>
      <c r="T12120" t="s">
        <v>1831</v>
      </c>
      <c r="X12120" s="34" t="str">
        <f t="shared" si="379"/>
        <v>0138424</v>
      </c>
    </row>
    <row r="12121" spans="1:24" x14ac:dyDescent="0.15">
      <c r="A12121" t="s">
        <v>6462</v>
      </c>
      <c r="B12121" t="s">
        <v>935</v>
      </c>
      <c r="C12121" t="s">
        <v>2157</v>
      </c>
      <c r="D12121" t="s">
        <v>5686</v>
      </c>
      <c r="E12121" t="s">
        <v>6463</v>
      </c>
      <c r="F12121" t="s">
        <v>0</v>
      </c>
      <c r="G12121" t="s">
        <v>6464</v>
      </c>
      <c r="H12121" t="s">
        <v>0</v>
      </c>
      <c r="I12121" t="s">
        <v>2032</v>
      </c>
      <c r="J12121" t="s">
        <v>2033</v>
      </c>
      <c r="K12121" s="34" t="str">
        <f t="shared" si="378"/>
        <v>0138432歯医ＤＸ２</v>
      </c>
      <c r="L12121" t="s">
        <v>494</v>
      </c>
      <c r="M12121" t="s">
        <v>1940</v>
      </c>
      <c r="N12121" t="s">
        <v>0</v>
      </c>
      <c r="O12121" t="s">
        <v>0</v>
      </c>
      <c r="P12121" t="s">
        <v>0</v>
      </c>
      <c r="Q12121" t="s">
        <v>0</v>
      </c>
      <c r="R12121" t="s">
        <v>0</v>
      </c>
      <c r="S12121" t="s">
        <v>877</v>
      </c>
      <c r="T12121" t="s">
        <v>1831</v>
      </c>
      <c r="X12121" s="34" t="str">
        <f t="shared" si="379"/>
        <v>0138432</v>
      </c>
    </row>
    <row r="12122" spans="1:24" x14ac:dyDescent="0.15">
      <c r="A12122" t="s">
        <v>6462</v>
      </c>
      <c r="B12122" t="s">
        <v>935</v>
      </c>
      <c r="C12122" t="s">
        <v>2157</v>
      </c>
      <c r="D12122" t="s">
        <v>5686</v>
      </c>
      <c r="E12122" t="s">
        <v>6463</v>
      </c>
      <c r="F12122" t="s">
        <v>0</v>
      </c>
      <c r="G12122" t="s">
        <v>6464</v>
      </c>
      <c r="H12122" t="s">
        <v>0</v>
      </c>
      <c r="I12122" t="s">
        <v>25</v>
      </c>
      <c r="J12122" t="s">
        <v>26</v>
      </c>
      <c r="K12122" s="34" t="str">
        <f t="shared" si="378"/>
        <v>0138432歯初診</v>
      </c>
      <c r="L12122" t="s">
        <v>2200</v>
      </c>
      <c r="M12122" t="s">
        <v>264</v>
      </c>
      <c r="N12122" t="s">
        <v>0</v>
      </c>
      <c r="O12122" t="s">
        <v>0</v>
      </c>
      <c r="P12122" t="s">
        <v>0</v>
      </c>
      <c r="Q12122" t="s">
        <v>0</v>
      </c>
      <c r="R12122" t="s">
        <v>0</v>
      </c>
      <c r="S12122" t="s">
        <v>877</v>
      </c>
      <c r="T12122" t="s">
        <v>1831</v>
      </c>
      <c r="X12122" s="34" t="str">
        <f t="shared" si="379"/>
        <v>0138432</v>
      </c>
    </row>
    <row r="12123" spans="1:24" x14ac:dyDescent="0.15">
      <c r="A12123" t="s">
        <v>6462</v>
      </c>
      <c r="B12123" t="s">
        <v>935</v>
      </c>
      <c r="C12123" t="s">
        <v>2157</v>
      </c>
      <c r="D12123" t="s">
        <v>5686</v>
      </c>
      <c r="E12123" t="s">
        <v>6463</v>
      </c>
      <c r="F12123" t="s">
        <v>0</v>
      </c>
      <c r="G12123" t="s">
        <v>6464</v>
      </c>
      <c r="H12123" t="s">
        <v>0</v>
      </c>
      <c r="I12123" t="s">
        <v>29</v>
      </c>
      <c r="J12123" t="s">
        <v>30</v>
      </c>
      <c r="K12123" s="34" t="str">
        <f t="shared" si="378"/>
        <v>0138432外安全１</v>
      </c>
      <c r="L12123" t="s">
        <v>1024</v>
      </c>
      <c r="M12123" t="s">
        <v>1585</v>
      </c>
      <c r="N12123" t="s">
        <v>0</v>
      </c>
      <c r="O12123" t="s">
        <v>0</v>
      </c>
      <c r="P12123" t="s">
        <v>0</v>
      </c>
      <c r="Q12123" t="s">
        <v>0</v>
      </c>
      <c r="R12123" t="s">
        <v>0</v>
      </c>
      <c r="S12123" t="s">
        <v>877</v>
      </c>
      <c r="T12123" t="s">
        <v>1831</v>
      </c>
      <c r="X12123" s="34" t="str">
        <f t="shared" si="379"/>
        <v>0138432</v>
      </c>
    </row>
    <row r="12124" spans="1:24" x14ac:dyDescent="0.15">
      <c r="A12124" t="s">
        <v>6462</v>
      </c>
      <c r="B12124" t="s">
        <v>935</v>
      </c>
      <c r="C12124" t="s">
        <v>2157</v>
      </c>
      <c r="D12124" t="s">
        <v>5686</v>
      </c>
      <c r="E12124" t="s">
        <v>6463</v>
      </c>
      <c r="F12124" t="s">
        <v>0</v>
      </c>
      <c r="G12124" t="s">
        <v>6464</v>
      </c>
      <c r="H12124" t="s">
        <v>0</v>
      </c>
      <c r="I12124" t="s">
        <v>31</v>
      </c>
      <c r="J12124" t="s">
        <v>32</v>
      </c>
      <c r="K12124" s="34" t="str">
        <f t="shared" si="378"/>
        <v>0138432外感染１</v>
      </c>
      <c r="L12124" t="s">
        <v>1024</v>
      </c>
      <c r="M12124" t="s">
        <v>1585</v>
      </c>
      <c r="N12124" t="s">
        <v>0</v>
      </c>
      <c r="O12124" t="s">
        <v>0</v>
      </c>
      <c r="P12124" t="s">
        <v>0</v>
      </c>
      <c r="Q12124" t="s">
        <v>0</v>
      </c>
      <c r="R12124" t="s">
        <v>0</v>
      </c>
      <c r="S12124" t="s">
        <v>877</v>
      </c>
      <c r="T12124" t="s">
        <v>1831</v>
      </c>
      <c r="X12124" s="34" t="str">
        <f t="shared" si="379"/>
        <v>0138432</v>
      </c>
    </row>
    <row r="12125" spans="1:24" x14ac:dyDescent="0.15">
      <c r="A12125" t="s">
        <v>6462</v>
      </c>
      <c r="B12125" t="s">
        <v>935</v>
      </c>
      <c r="C12125" t="s">
        <v>2157</v>
      </c>
      <c r="D12125" t="s">
        <v>5686</v>
      </c>
      <c r="E12125" t="s">
        <v>6463</v>
      </c>
      <c r="F12125" t="s">
        <v>0</v>
      </c>
      <c r="G12125" t="s">
        <v>6464</v>
      </c>
      <c r="H12125" t="s">
        <v>0</v>
      </c>
      <c r="I12125" t="s">
        <v>150</v>
      </c>
      <c r="J12125" t="s">
        <v>151</v>
      </c>
      <c r="K12125" s="34" t="str">
        <f t="shared" si="378"/>
        <v>0138432医管</v>
      </c>
      <c r="L12125" t="s">
        <v>827</v>
      </c>
      <c r="M12125" t="s">
        <v>584</v>
      </c>
      <c r="N12125" t="s">
        <v>0</v>
      </c>
      <c r="O12125" t="s">
        <v>0</v>
      </c>
      <c r="P12125" t="s">
        <v>0</v>
      </c>
      <c r="Q12125" t="s">
        <v>0</v>
      </c>
      <c r="R12125" t="s">
        <v>0</v>
      </c>
      <c r="S12125" t="s">
        <v>877</v>
      </c>
      <c r="T12125" t="s">
        <v>1831</v>
      </c>
      <c r="X12125" s="34" t="str">
        <f t="shared" si="379"/>
        <v>0138432</v>
      </c>
    </row>
    <row r="12126" spans="1:24" x14ac:dyDescent="0.15">
      <c r="A12126" t="s">
        <v>6462</v>
      </c>
      <c r="B12126" t="s">
        <v>935</v>
      </c>
      <c r="C12126" t="s">
        <v>2157</v>
      </c>
      <c r="D12126" t="s">
        <v>5686</v>
      </c>
      <c r="E12126" t="s">
        <v>6463</v>
      </c>
      <c r="F12126" t="s">
        <v>0</v>
      </c>
      <c r="G12126" t="s">
        <v>6464</v>
      </c>
      <c r="H12126" t="s">
        <v>0</v>
      </c>
      <c r="I12126" t="s">
        <v>2026</v>
      </c>
      <c r="J12126" t="s">
        <v>1901</v>
      </c>
      <c r="K12126" s="34" t="str">
        <f t="shared" si="378"/>
        <v>0138432口管強</v>
      </c>
      <c r="L12126" t="s">
        <v>701</v>
      </c>
      <c r="M12126" t="s">
        <v>1585</v>
      </c>
      <c r="N12126" t="s">
        <v>0</v>
      </c>
      <c r="O12126" t="s">
        <v>0</v>
      </c>
      <c r="P12126" t="s">
        <v>0</v>
      </c>
      <c r="Q12126" t="s">
        <v>0</v>
      </c>
      <c r="R12126" t="s">
        <v>0</v>
      </c>
      <c r="S12126" t="s">
        <v>877</v>
      </c>
      <c r="T12126" t="s">
        <v>1831</v>
      </c>
      <c r="X12126" s="34" t="str">
        <f t="shared" si="379"/>
        <v>0138432</v>
      </c>
    </row>
    <row r="12127" spans="1:24" x14ac:dyDescent="0.15">
      <c r="A12127" t="s">
        <v>6462</v>
      </c>
      <c r="B12127" t="s">
        <v>935</v>
      </c>
      <c r="C12127" t="s">
        <v>2157</v>
      </c>
      <c r="D12127" t="s">
        <v>5686</v>
      </c>
      <c r="E12127" t="s">
        <v>6463</v>
      </c>
      <c r="F12127" t="s">
        <v>0</v>
      </c>
      <c r="G12127" t="s">
        <v>6464</v>
      </c>
      <c r="H12127" t="s">
        <v>0</v>
      </c>
      <c r="I12127" t="s">
        <v>2034</v>
      </c>
      <c r="J12127" t="s">
        <v>2035</v>
      </c>
      <c r="K12127" s="34" t="str">
        <f t="shared" si="378"/>
        <v>0138432口実地</v>
      </c>
      <c r="L12127" t="s">
        <v>811</v>
      </c>
      <c r="M12127" t="s">
        <v>1940</v>
      </c>
      <c r="N12127" t="s">
        <v>0</v>
      </c>
      <c r="O12127" t="s">
        <v>0</v>
      </c>
      <c r="P12127" t="s">
        <v>0</v>
      </c>
      <c r="Q12127" t="s">
        <v>0</v>
      </c>
      <c r="R12127" t="s">
        <v>0</v>
      </c>
      <c r="S12127" t="s">
        <v>877</v>
      </c>
      <c r="T12127" t="s">
        <v>1831</v>
      </c>
      <c r="X12127" s="34" t="str">
        <f t="shared" si="379"/>
        <v>0138432</v>
      </c>
    </row>
    <row r="12128" spans="1:24" x14ac:dyDescent="0.15">
      <c r="A12128" t="s">
        <v>6462</v>
      </c>
      <c r="B12128" t="s">
        <v>935</v>
      </c>
      <c r="C12128" t="s">
        <v>2157</v>
      </c>
      <c r="D12128" t="s">
        <v>5686</v>
      </c>
      <c r="E12128" t="s">
        <v>6463</v>
      </c>
      <c r="F12128" t="s">
        <v>0</v>
      </c>
      <c r="G12128" t="s">
        <v>6464</v>
      </c>
      <c r="H12128" t="s">
        <v>0</v>
      </c>
      <c r="I12128" t="s">
        <v>1928</v>
      </c>
      <c r="J12128" t="s">
        <v>1929</v>
      </c>
      <c r="K12128" s="34" t="str">
        <f t="shared" si="378"/>
        <v>0138432歯援診１</v>
      </c>
      <c r="L12128" t="s">
        <v>262</v>
      </c>
      <c r="M12128" t="s">
        <v>94</v>
      </c>
      <c r="N12128" t="s">
        <v>0</v>
      </c>
      <c r="O12128" t="s">
        <v>0</v>
      </c>
      <c r="P12128" t="s">
        <v>0</v>
      </c>
      <c r="Q12128" t="s">
        <v>0</v>
      </c>
      <c r="R12128" t="s">
        <v>0</v>
      </c>
      <c r="S12128" t="s">
        <v>877</v>
      </c>
      <c r="T12128" t="s">
        <v>1831</v>
      </c>
      <c r="X12128" s="34" t="str">
        <f t="shared" si="379"/>
        <v>0138432</v>
      </c>
    </row>
    <row r="12129" spans="1:24" x14ac:dyDescent="0.15">
      <c r="A12129" t="s">
        <v>6462</v>
      </c>
      <c r="B12129" t="s">
        <v>935</v>
      </c>
      <c r="C12129" t="s">
        <v>2157</v>
      </c>
      <c r="D12129" t="s">
        <v>5686</v>
      </c>
      <c r="E12129" t="s">
        <v>6463</v>
      </c>
      <c r="F12129" t="s">
        <v>0</v>
      </c>
      <c r="G12129" t="s">
        <v>6464</v>
      </c>
      <c r="H12129" t="s">
        <v>0</v>
      </c>
      <c r="I12129" t="s">
        <v>707</v>
      </c>
      <c r="J12129" t="s">
        <v>708</v>
      </c>
      <c r="K12129" s="34" t="str">
        <f t="shared" si="378"/>
        <v>0138432在歯管</v>
      </c>
      <c r="L12129" t="s">
        <v>469</v>
      </c>
      <c r="M12129" t="s">
        <v>584</v>
      </c>
      <c r="N12129" t="s">
        <v>0</v>
      </c>
      <c r="O12129" t="s">
        <v>0</v>
      </c>
      <c r="P12129" t="s">
        <v>0</v>
      </c>
      <c r="Q12129" t="s">
        <v>0</v>
      </c>
      <c r="R12129" t="s">
        <v>0</v>
      </c>
      <c r="S12129" t="s">
        <v>877</v>
      </c>
      <c r="T12129" t="s">
        <v>1831</v>
      </c>
      <c r="X12129" s="34" t="str">
        <f t="shared" si="379"/>
        <v>0138432</v>
      </c>
    </row>
    <row r="12130" spans="1:24" x14ac:dyDescent="0.15">
      <c r="A12130" t="s">
        <v>6462</v>
      </c>
      <c r="B12130" t="s">
        <v>935</v>
      </c>
      <c r="C12130" t="s">
        <v>2157</v>
      </c>
      <c r="D12130" t="s">
        <v>5686</v>
      </c>
      <c r="E12130" t="s">
        <v>6463</v>
      </c>
      <c r="F12130" t="s">
        <v>0</v>
      </c>
      <c r="G12130" t="s">
        <v>6464</v>
      </c>
      <c r="H12130" t="s">
        <v>0</v>
      </c>
      <c r="I12130" t="s">
        <v>1987</v>
      </c>
      <c r="J12130" t="s">
        <v>1009</v>
      </c>
      <c r="K12130" s="34" t="str">
        <f t="shared" si="378"/>
        <v>0138432歯訪診</v>
      </c>
      <c r="L12130" t="s">
        <v>2393</v>
      </c>
      <c r="M12130" t="s">
        <v>246</v>
      </c>
      <c r="N12130" t="s">
        <v>0</v>
      </c>
      <c r="O12130" t="s">
        <v>0</v>
      </c>
      <c r="P12130" t="s">
        <v>0</v>
      </c>
      <c r="Q12130" t="s">
        <v>0</v>
      </c>
      <c r="R12130" t="s">
        <v>0</v>
      </c>
      <c r="S12130" t="s">
        <v>877</v>
      </c>
      <c r="T12130" t="s">
        <v>1831</v>
      </c>
      <c r="X12130" s="34" t="str">
        <f t="shared" si="379"/>
        <v>0138432</v>
      </c>
    </row>
    <row r="12131" spans="1:24" x14ac:dyDescent="0.15">
      <c r="A12131" t="s">
        <v>6462</v>
      </c>
      <c r="B12131" t="s">
        <v>935</v>
      </c>
      <c r="C12131" t="s">
        <v>2157</v>
      </c>
      <c r="D12131" t="s">
        <v>5686</v>
      </c>
      <c r="E12131" t="s">
        <v>6463</v>
      </c>
      <c r="F12131" t="s">
        <v>0</v>
      </c>
      <c r="G12131" t="s">
        <v>6464</v>
      </c>
      <c r="H12131" t="s">
        <v>0</v>
      </c>
      <c r="I12131" t="s">
        <v>659</v>
      </c>
      <c r="J12131" t="s">
        <v>660</v>
      </c>
      <c r="K12131" s="34" t="str">
        <f t="shared" si="378"/>
        <v>0138432口腔粘膜</v>
      </c>
      <c r="L12131" t="s">
        <v>494</v>
      </c>
      <c r="M12131" t="s">
        <v>585</v>
      </c>
      <c r="N12131" t="s">
        <v>0</v>
      </c>
      <c r="O12131" t="s">
        <v>0</v>
      </c>
      <c r="P12131" t="s">
        <v>0</v>
      </c>
      <c r="Q12131" t="s">
        <v>0</v>
      </c>
      <c r="R12131" t="s">
        <v>0</v>
      </c>
      <c r="S12131" t="s">
        <v>877</v>
      </c>
      <c r="T12131" t="s">
        <v>1831</v>
      </c>
      <c r="X12131" s="34" t="str">
        <f t="shared" si="379"/>
        <v>0138432</v>
      </c>
    </row>
    <row r="12132" spans="1:24" x14ac:dyDescent="0.15">
      <c r="A12132" t="s">
        <v>6462</v>
      </c>
      <c r="B12132" t="s">
        <v>935</v>
      </c>
      <c r="C12132" t="s">
        <v>2157</v>
      </c>
      <c r="D12132" t="s">
        <v>5686</v>
      </c>
      <c r="E12132" t="s">
        <v>6463</v>
      </c>
      <c r="F12132" t="s">
        <v>0</v>
      </c>
      <c r="G12132" t="s">
        <v>6464</v>
      </c>
      <c r="H12132" t="s">
        <v>0</v>
      </c>
      <c r="I12132" t="s">
        <v>226</v>
      </c>
      <c r="J12132" t="s">
        <v>227</v>
      </c>
      <c r="K12132" s="34" t="str">
        <f t="shared" si="378"/>
        <v>0138432歯ＣＡＤ</v>
      </c>
      <c r="L12132" t="s">
        <v>1291</v>
      </c>
      <c r="M12132" t="s">
        <v>65</v>
      </c>
      <c r="N12132" t="s">
        <v>0</v>
      </c>
      <c r="O12132" t="s">
        <v>0</v>
      </c>
      <c r="P12132" t="s">
        <v>0</v>
      </c>
      <c r="Q12132" t="s">
        <v>0</v>
      </c>
      <c r="R12132" t="s">
        <v>0</v>
      </c>
      <c r="S12132" t="s">
        <v>877</v>
      </c>
      <c r="T12132" t="s">
        <v>1831</v>
      </c>
      <c r="X12132" s="34" t="str">
        <f t="shared" si="379"/>
        <v>0138432</v>
      </c>
    </row>
    <row r="12133" spans="1:24" x14ac:dyDescent="0.15">
      <c r="A12133" t="s">
        <v>6462</v>
      </c>
      <c r="B12133" t="s">
        <v>935</v>
      </c>
      <c r="C12133" t="s">
        <v>2157</v>
      </c>
      <c r="D12133" t="s">
        <v>5686</v>
      </c>
      <c r="E12133" t="s">
        <v>6463</v>
      </c>
      <c r="F12133" t="s">
        <v>0</v>
      </c>
      <c r="G12133" t="s">
        <v>6464</v>
      </c>
      <c r="H12133" t="s">
        <v>0</v>
      </c>
      <c r="I12133" t="s">
        <v>638</v>
      </c>
      <c r="J12133" t="s">
        <v>639</v>
      </c>
      <c r="K12133" s="34" t="str">
        <f t="shared" si="378"/>
        <v>0138432手光機</v>
      </c>
      <c r="L12133" t="s">
        <v>217</v>
      </c>
      <c r="M12133" t="s">
        <v>585</v>
      </c>
      <c r="N12133" t="s">
        <v>0</v>
      </c>
      <c r="O12133" t="s">
        <v>0</v>
      </c>
      <c r="P12133" t="s">
        <v>0</v>
      </c>
      <c r="Q12133" t="s">
        <v>0</v>
      </c>
      <c r="R12133" t="s">
        <v>0</v>
      </c>
      <c r="S12133" t="s">
        <v>877</v>
      </c>
      <c r="T12133" t="s">
        <v>1831</v>
      </c>
      <c r="X12133" s="34" t="str">
        <f t="shared" si="379"/>
        <v>0138432</v>
      </c>
    </row>
    <row r="12134" spans="1:24" x14ac:dyDescent="0.15">
      <c r="A12134" t="s">
        <v>6462</v>
      </c>
      <c r="B12134" t="s">
        <v>935</v>
      </c>
      <c r="C12134" t="s">
        <v>2157</v>
      </c>
      <c r="D12134" t="s">
        <v>5686</v>
      </c>
      <c r="E12134" t="s">
        <v>6463</v>
      </c>
      <c r="F12134" t="s">
        <v>0</v>
      </c>
      <c r="G12134" t="s">
        <v>6464</v>
      </c>
      <c r="H12134" t="s">
        <v>0</v>
      </c>
      <c r="I12134" t="s">
        <v>268</v>
      </c>
      <c r="J12134" t="s">
        <v>269</v>
      </c>
      <c r="K12134" s="34" t="str">
        <f t="shared" si="378"/>
        <v>0138432補管</v>
      </c>
      <c r="L12134" t="s">
        <v>6465</v>
      </c>
      <c r="M12134" t="s">
        <v>246</v>
      </c>
      <c r="N12134" t="s">
        <v>0</v>
      </c>
      <c r="O12134" t="s">
        <v>0</v>
      </c>
      <c r="P12134" t="s">
        <v>0</v>
      </c>
      <c r="Q12134" t="s">
        <v>0</v>
      </c>
      <c r="R12134" t="s">
        <v>0</v>
      </c>
      <c r="S12134" t="s">
        <v>877</v>
      </c>
      <c r="T12134" t="s">
        <v>1831</v>
      </c>
      <c r="X12134" s="34" t="str">
        <f t="shared" si="379"/>
        <v>0138432</v>
      </c>
    </row>
    <row r="12135" spans="1:24" x14ac:dyDescent="0.15">
      <c r="A12135" t="s">
        <v>6462</v>
      </c>
      <c r="B12135" t="s">
        <v>935</v>
      </c>
      <c r="C12135" t="s">
        <v>2157</v>
      </c>
      <c r="D12135" t="s">
        <v>5686</v>
      </c>
      <c r="E12135" t="s">
        <v>6463</v>
      </c>
      <c r="F12135" t="s">
        <v>0</v>
      </c>
      <c r="G12135" t="s">
        <v>6464</v>
      </c>
      <c r="H12135" t="s">
        <v>0</v>
      </c>
      <c r="I12135" t="s">
        <v>2017</v>
      </c>
      <c r="J12135" t="s">
        <v>2018</v>
      </c>
      <c r="K12135" s="34" t="str">
        <f t="shared" si="378"/>
        <v>0138432歯外在ベⅠ注</v>
      </c>
      <c r="L12135" t="s">
        <v>418</v>
      </c>
      <c r="M12135" t="s">
        <v>1940</v>
      </c>
      <c r="N12135" t="s">
        <v>0</v>
      </c>
      <c r="O12135" t="s">
        <v>0</v>
      </c>
      <c r="P12135" t="s">
        <v>0</v>
      </c>
      <c r="Q12135" t="s">
        <v>0</v>
      </c>
      <c r="R12135" t="s">
        <v>0</v>
      </c>
      <c r="S12135" t="s">
        <v>877</v>
      </c>
      <c r="T12135" t="s">
        <v>1831</v>
      </c>
      <c r="X12135" s="34" t="str">
        <f t="shared" si="379"/>
        <v>0138432</v>
      </c>
    </row>
    <row r="12136" spans="1:24" x14ac:dyDescent="0.15">
      <c r="A12136" t="s">
        <v>6462</v>
      </c>
      <c r="B12136" t="s">
        <v>935</v>
      </c>
      <c r="C12136" t="s">
        <v>2157</v>
      </c>
      <c r="D12136" t="s">
        <v>5686</v>
      </c>
      <c r="E12136" t="s">
        <v>6463</v>
      </c>
      <c r="F12136" t="s">
        <v>0</v>
      </c>
      <c r="G12136" t="s">
        <v>6464</v>
      </c>
      <c r="H12136" t="s">
        <v>0</v>
      </c>
      <c r="I12136" t="s">
        <v>1988</v>
      </c>
      <c r="J12136" t="s">
        <v>1989</v>
      </c>
      <c r="K12136" s="34" t="str">
        <f t="shared" si="378"/>
        <v>0138432歯技ベ</v>
      </c>
      <c r="L12136" t="s">
        <v>658</v>
      </c>
      <c r="M12136" t="s">
        <v>1940</v>
      </c>
      <c r="N12136" t="s">
        <v>0</v>
      </c>
      <c r="O12136" t="s">
        <v>0</v>
      </c>
      <c r="P12136" t="s">
        <v>0</v>
      </c>
      <c r="Q12136" t="s">
        <v>0</v>
      </c>
      <c r="R12136" t="s">
        <v>0</v>
      </c>
      <c r="S12136" t="s">
        <v>877</v>
      </c>
      <c r="T12136" t="s">
        <v>1831</v>
      </c>
      <c r="X12136" s="34" t="str">
        <f t="shared" si="379"/>
        <v>0138432</v>
      </c>
    </row>
    <row r="12137" spans="1:24" x14ac:dyDescent="0.15">
      <c r="A12137" t="s">
        <v>6466</v>
      </c>
      <c r="B12137" t="s">
        <v>935</v>
      </c>
      <c r="C12137" t="s">
        <v>2157</v>
      </c>
      <c r="D12137" t="s">
        <v>5686</v>
      </c>
      <c r="E12137" t="s">
        <v>6467</v>
      </c>
      <c r="F12137" t="s">
        <v>0</v>
      </c>
      <c r="G12137" t="s">
        <v>6468</v>
      </c>
      <c r="H12137" t="s">
        <v>0</v>
      </c>
      <c r="I12137" t="s">
        <v>2032</v>
      </c>
      <c r="J12137" t="s">
        <v>2033</v>
      </c>
      <c r="K12137" s="34" t="str">
        <f t="shared" si="378"/>
        <v>0138440歯医ＤＸ２</v>
      </c>
      <c r="L12137" t="s">
        <v>568</v>
      </c>
      <c r="M12137" t="s">
        <v>1940</v>
      </c>
      <c r="N12137" t="s">
        <v>0</v>
      </c>
      <c r="O12137" t="s">
        <v>0</v>
      </c>
      <c r="P12137" t="s">
        <v>0</v>
      </c>
      <c r="Q12137" t="s">
        <v>0</v>
      </c>
      <c r="R12137" t="s">
        <v>0</v>
      </c>
      <c r="S12137" t="s">
        <v>877</v>
      </c>
      <c r="T12137" t="s">
        <v>1831</v>
      </c>
      <c r="X12137" s="34" t="str">
        <f t="shared" si="379"/>
        <v>0138440</v>
      </c>
    </row>
    <row r="12138" spans="1:24" x14ac:dyDescent="0.15">
      <c r="A12138" t="s">
        <v>6466</v>
      </c>
      <c r="B12138" t="s">
        <v>935</v>
      </c>
      <c r="C12138" t="s">
        <v>2157</v>
      </c>
      <c r="D12138" t="s">
        <v>5686</v>
      </c>
      <c r="E12138" t="s">
        <v>6467</v>
      </c>
      <c r="F12138" t="s">
        <v>0</v>
      </c>
      <c r="G12138" t="s">
        <v>6468</v>
      </c>
      <c r="H12138" t="s">
        <v>0</v>
      </c>
      <c r="I12138" t="s">
        <v>25</v>
      </c>
      <c r="J12138" t="s">
        <v>26</v>
      </c>
      <c r="K12138" s="34" t="str">
        <f t="shared" si="378"/>
        <v>0138440歯初診</v>
      </c>
      <c r="L12138" t="s">
        <v>460</v>
      </c>
      <c r="M12138" t="s">
        <v>247</v>
      </c>
      <c r="N12138" t="s">
        <v>0</v>
      </c>
      <c r="O12138" t="s">
        <v>0</v>
      </c>
      <c r="P12138" t="s">
        <v>0</v>
      </c>
      <c r="Q12138" t="s">
        <v>0</v>
      </c>
      <c r="R12138" t="s">
        <v>0</v>
      </c>
      <c r="S12138" t="s">
        <v>877</v>
      </c>
      <c r="T12138" t="s">
        <v>1831</v>
      </c>
      <c r="X12138" s="34" t="str">
        <f t="shared" si="379"/>
        <v>0138440</v>
      </c>
    </row>
    <row r="12139" spans="1:24" x14ac:dyDescent="0.15">
      <c r="A12139" t="s">
        <v>6466</v>
      </c>
      <c r="B12139" t="s">
        <v>935</v>
      </c>
      <c r="C12139" t="s">
        <v>2157</v>
      </c>
      <c r="D12139" t="s">
        <v>5686</v>
      </c>
      <c r="E12139" t="s">
        <v>6467</v>
      </c>
      <c r="F12139" t="s">
        <v>0</v>
      </c>
      <c r="G12139" t="s">
        <v>6468</v>
      </c>
      <c r="H12139" t="s">
        <v>0</v>
      </c>
      <c r="I12139" t="s">
        <v>29</v>
      </c>
      <c r="J12139" t="s">
        <v>30</v>
      </c>
      <c r="K12139" s="34" t="str">
        <f t="shared" si="378"/>
        <v>0138440外安全１</v>
      </c>
      <c r="L12139" t="s">
        <v>1115</v>
      </c>
      <c r="M12139" t="s">
        <v>1585</v>
      </c>
      <c r="N12139" t="s">
        <v>0</v>
      </c>
      <c r="O12139" t="s">
        <v>0</v>
      </c>
      <c r="P12139" t="s">
        <v>0</v>
      </c>
      <c r="Q12139" t="s">
        <v>0</v>
      </c>
      <c r="R12139" t="s">
        <v>0</v>
      </c>
      <c r="S12139" t="s">
        <v>877</v>
      </c>
      <c r="T12139" t="s">
        <v>1831</v>
      </c>
      <c r="X12139" s="34" t="str">
        <f t="shared" si="379"/>
        <v>0138440</v>
      </c>
    </row>
    <row r="12140" spans="1:24" x14ac:dyDescent="0.15">
      <c r="A12140" t="s">
        <v>6466</v>
      </c>
      <c r="B12140" t="s">
        <v>935</v>
      </c>
      <c r="C12140" t="s">
        <v>2157</v>
      </c>
      <c r="D12140" t="s">
        <v>5686</v>
      </c>
      <c r="E12140" t="s">
        <v>6467</v>
      </c>
      <c r="F12140" t="s">
        <v>0</v>
      </c>
      <c r="G12140" t="s">
        <v>6468</v>
      </c>
      <c r="H12140" t="s">
        <v>0</v>
      </c>
      <c r="I12140" t="s">
        <v>31</v>
      </c>
      <c r="J12140" t="s">
        <v>32</v>
      </c>
      <c r="K12140" s="34" t="str">
        <f t="shared" si="378"/>
        <v>0138440外感染１</v>
      </c>
      <c r="L12140" t="s">
        <v>1115</v>
      </c>
      <c r="M12140" t="s">
        <v>1585</v>
      </c>
      <c r="N12140" t="s">
        <v>0</v>
      </c>
      <c r="O12140" t="s">
        <v>0</v>
      </c>
      <c r="P12140" t="s">
        <v>0</v>
      </c>
      <c r="Q12140" t="s">
        <v>0</v>
      </c>
      <c r="R12140" t="s">
        <v>0</v>
      </c>
      <c r="S12140" t="s">
        <v>877</v>
      </c>
      <c r="T12140" t="s">
        <v>1831</v>
      </c>
      <c r="X12140" s="34" t="str">
        <f t="shared" si="379"/>
        <v>0138440</v>
      </c>
    </row>
    <row r="12141" spans="1:24" x14ac:dyDescent="0.15">
      <c r="A12141" t="s">
        <v>6466</v>
      </c>
      <c r="B12141" t="s">
        <v>935</v>
      </c>
      <c r="C12141" t="s">
        <v>2157</v>
      </c>
      <c r="D12141" t="s">
        <v>5686</v>
      </c>
      <c r="E12141" t="s">
        <v>6467</v>
      </c>
      <c r="F12141" t="s">
        <v>0</v>
      </c>
      <c r="G12141" t="s">
        <v>6468</v>
      </c>
      <c r="H12141" t="s">
        <v>0</v>
      </c>
      <c r="I12141" t="s">
        <v>150</v>
      </c>
      <c r="J12141" t="s">
        <v>151</v>
      </c>
      <c r="K12141" s="34" t="str">
        <f t="shared" si="378"/>
        <v>0138440医管</v>
      </c>
      <c r="L12141" t="s">
        <v>456</v>
      </c>
      <c r="M12141" t="s">
        <v>121</v>
      </c>
      <c r="N12141" t="s">
        <v>0</v>
      </c>
      <c r="O12141" t="s">
        <v>0</v>
      </c>
      <c r="P12141" t="s">
        <v>0</v>
      </c>
      <c r="Q12141" t="s">
        <v>0</v>
      </c>
      <c r="R12141" t="s">
        <v>0</v>
      </c>
      <c r="S12141" t="s">
        <v>877</v>
      </c>
      <c r="T12141" t="s">
        <v>1831</v>
      </c>
      <c r="X12141" s="34" t="str">
        <f t="shared" si="379"/>
        <v>0138440</v>
      </c>
    </row>
    <row r="12142" spans="1:24" x14ac:dyDescent="0.15">
      <c r="A12142" t="s">
        <v>6466</v>
      </c>
      <c r="B12142" t="s">
        <v>935</v>
      </c>
      <c r="C12142" t="s">
        <v>2157</v>
      </c>
      <c r="D12142" t="s">
        <v>5686</v>
      </c>
      <c r="E12142" t="s">
        <v>6467</v>
      </c>
      <c r="F12142" t="s">
        <v>0</v>
      </c>
      <c r="G12142" t="s">
        <v>6468</v>
      </c>
      <c r="H12142" t="s">
        <v>0</v>
      </c>
      <c r="I12142" t="s">
        <v>2026</v>
      </c>
      <c r="J12142" t="s">
        <v>1901</v>
      </c>
      <c r="K12142" s="34" t="str">
        <f t="shared" si="378"/>
        <v>0138440口管強</v>
      </c>
      <c r="L12142" t="s">
        <v>784</v>
      </c>
      <c r="M12142" t="s">
        <v>1585</v>
      </c>
      <c r="N12142" t="s">
        <v>0</v>
      </c>
      <c r="O12142" t="s">
        <v>0</v>
      </c>
      <c r="P12142" t="s">
        <v>0</v>
      </c>
      <c r="Q12142" t="s">
        <v>0</v>
      </c>
      <c r="R12142" t="s">
        <v>0</v>
      </c>
      <c r="S12142" t="s">
        <v>877</v>
      </c>
      <c r="T12142" t="s">
        <v>1831</v>
      </c>
      <c r="X12142" s="34" t="str">
        <f t="shared" si="379"/>
        <v>0138440</v>
      </c>
    </row>
    <row r="12143" spans="1:24" x14ac:dyDescent="0.15">
      <c r="A12143" t="s">
        <v>6466</v>
      </c>
      <c r="B12143" t="s">
        <v>935</v>
      </c>
      <c r="C12143" t="s">
        <v>2157</v>
      </c>
      <c r="D12143" t="s">
        <v>5686</v>
      </c>
      <c r="E12143" t="s">
        <v>6467</v>
      </c>
      <c r="F12143" t="s">
        <v>0</v>
      </c>
      <c r="G12143" t="s">
        <v>6468</v>
      </c>
      <c r="H12143" t="s">
        <v>0</v>
      </c>
      <c r="I12143" t="s">
        <v>2034</v>
      </c>
      <c r="J12143" t="s">
        <v>2035</v>
      </c>
      <c r="K12143" s="34" t="str">
        <f t="shared" si="378"/>
        <v>0138440口実地</v>
      </c>
      <c r="L12143" t="s">
        <v>886</v>
      </c>
      <c r="M12143" t="s">
        <v>1940</v>
      </c>
      <c r="N12143" t="s">
        <v>0</v>
      </c>
      <c r="O12143" t="s">
        <v>0</v>
      </c>
      <c r="P12143" t="s">
        <v>0</v>
      </c>
      <c r="Q12143" t="s">
        <v>0</v>
      </c>
      <c r="R12143" t="s">
        <v>0</v>
      </c>
      <c r="S12143" t="s">
        <v>877</v>
      </c>
      <c r="T12143" t="s">
        <v>1831</v>
      </c>
      <c r="X12143" s="34" t="str">
        <f t="shared" si="379"/>
        <v>0138440</v>
      </c>
    </row>
    <row r="12144" spans="1:24" x14ac:dyDescent="0.15">
      <c r="A12144" t="s">
        <v>6466</v>
      </c>
      <c r="B12144" t="s">
        <v>935</v>
      </c>
      <c r="C12144" t="s">
        <v>2157</v>
      </c>
      <c r="D12144" t="s">
        <v>5686</v>
      </c>
      <c r="E12144" t="s">
        <v>6467</v>
      </c>
      <c r="F12144" t="s">
        <v>0</v>
      </c>
      <c r="G12144" t="s">
        <v>6468</v>
      </c>
      <c r="H12144" t="s">
        <v>0</v>
      </c>
      <c r="I12144" t="s">
        <v>1902</v>
      </c>
      <c r="J12144" t="s">
        <v>1903</v>
      </c>
      <c r="K12144" s="34" t="str">
        <f t="shared" si="378"/>
        <v>0138440歯援診２</v>
      </c>
      <c r="L12144" t="s">
        <v>199</v>
      </c>
      <c r="M12144" t="s">
        <v>121</v>
      </c>
      <c r="N12144" t="s">
        <v>0</v>
      </c>
      <c r="O12144" t="s">
        <v>0</v>
      </c>
      <c r="P12144" t="s">
        <v>0</v>
      </c>
      <c r="Q12144" t="s">
        <v>0</v>
      </c>
      <c r="R12144" t="s">
        <v>0</v>
      </c>
      <c r="S12144" t="s">
        <v>877</v>
      </c>
      <c r="T12144" t="s">
        <v>1831</v>
      </c>
      <c r="X12144" s="34" t="str">
        <f t="shared" si="379"/>
        <v>0138440</v>
      </c>
    </row>
    <row r="12145" spans="1:24" x14ac:dyDescent="0.15">
      <c r="A12145" t="s">
        <v>6466</v>
      </c>
      <c r="B12145" t="s">
        <v>935</v>
      </c>
      <c r="C12145" t="s">
        <v>2157</v>
      </c>
      <c r="D12145" t="s">
        <v>5686</v>
      </c>
      <c r="E12145" t="s">
        <v>6467</v>
      </c>
      <c r="F12145" t="s">
        <v>0</v>
      </c>
      <c r="G12145" t="s">
        <v>6468</v>
      </c>
      <c r="H12145" t="s">
        <v>0</v>
      </c>
      <c r="I12145" t="s">
        <v>707</v>
      </c>
      <c r="J12145" t="s">
        <v>708</v>
      </c>
      <c r="K12145" s="34" t="str">
        <f t="shared" si="378"/>
        <v>0138440在歯管</v>
      </c>
      <c r="L12145" t="s">
        <v>450</v>
      </c>
      <c r="M12145" t="s">
        <v>121</v>
      </c>
      <c r="N12145" t="s">
        <v>0</v>
      </c>
      <c r="O12145" t="s">
        <v>0</v>
      </c>
      <c r="P12145" t="s">
        <v>0</v>
      </c>
      <c r="Q12145" t="s">
        <v>0</v>
      </c>
      <c r="R12145" t="s">
        <v>0</v>
      </c>
      <c r="S12145" t="s">
        <v>877</v>
      </c>
      <c r="T12145" t="s">
        <v>1831</v>
      </c>
      <c r="X12145" s="34" t="str">
        <f t="shared" si="379"/>
        <v>0138440</v>
      </c>
    </row>
    <row r="12146" spans="1:24" x14ac:dyDescent="0.15">
      <c r="A12146" t="s">
        <v>6466</v>
      </c>
      <c r="B12146" t="s">
        <v>935</v>
      </c>
      <c r="C12146" t="s">
        <v>2157</v>
      </c>
      <c r="D12146" t="s">
        <v>5686</v>
      </c>
      <c r="E12146" t="s">
        <v>6467</v>
      </c>
      <c r="F12146" t="s">
        <v>0</v>
      </c>
      <c r="G12146" t="s">
        <v>6468</v>
      </c>
      <c r="H12146" t="s">
        <v>0</v>
      </c>
      <c r="I12146" t="s">
        <v>1987</v>
      </c>
      <c r="J12146" t="s">
        <v>1009</v>
      </c>
      <c r="K12146" s="34" t="str">
        <f t="shared" si="378"/>
        <v>0138440歯訪診</v>
      </c>
      <c r="L12146" t="s">
        <v>3105</v>
      </c>
      <c r="M12146" t="s">
        <v>65</v>
      </c>
      <c r="N12146" t="s">
        <v>0</v>
      </c>
      <c r="O12146" t="s">
        <v>0</v>
      </c>
      <c r="P12146" t="s">
        <v>0</v>
      </c>
      <c r="Q12146" t="s">
        <v>0</v>
      </c>
      <c r="R12146" t="s">
        <v>0</v>
      </c>
      <c r="S12146" t="s">
        <v>877</v>
      </c>
      <c r="T12146" t="s">
        <v>1831</v>
      </c>
      <c r="X12146" s="34" t="str">
        <f t="shared" si="379"/>
        <v>0138440</v>
      </c>
    </row>
    <row r="12147" spans="1:24" x14ac:dyDescent="0.15">
      <c r="A12147" t="s">
        <v>6466</v>
      </c>
      <c r="B12147" t="s">
        <v>935</v>
      </c>
      <c r="C12147" t="s">
        <v>2157</v>
      </c>
      <c r="D12147" t="s">
        <v>5686</v>
      </c>
      <c r="E12147" t="s">
        <v>6467</v>
      </c>
      <c r="F12147" t="s">
        <v>0</v>
      </c>
      <c r="G12147" t="s">
        <v>6468</v>
      </c>
      <c r="H12147" t="s">
        <v>0</v>
      </c>
      <c r="I12147" t="s">
        <v>659</v>
      </c>
      <c r="J12147" t="s">
        <v>660</v>
      </c>
      <c r="K12147" s="34" t="str">
        <f t="shared" si="378"/>
        <v>0138440口腔粘膜</v>
      </c>
      <c r="L12147" t="s">
        <v>665</v>
      </c>
      <c r="M12147" t="s">
        <v>121</v>
      </c>
      <c r="N12147" t="s">
        <v>0</v>
      </c>
      <c r="O12147" t="s">
        <v>0</v>
      </c>
      <c r="P12147" t="s">
        <v>0</v>
      </c>
      <c r="Q12147" t="s">
        <v>0</v>
      </c>
      <c r="R12147" t="s">
        <v>0</v>
      </c>
      <c r="S12147" t="s">
        <v>877</v>
      </c>
      <c r="T12147" t="s">
        <v>1831</v>
      </c>
      <c r="X12147" s="34" t="str">
        <f t="shared" si="379"/>
        <v>0138440</v>
      </c>
    </row>
    <row r="12148" spans="1:24" x14ac:dyDescent="0.15">
      <c r="A12148" t="s">
        <v>6466</v>
      </c>
      <c r="B12148" t="s">
        <v>935</v>
      </c>
      <c r="C12148" t="s">
        <v>2157</v>
      </c>
      <c r="D12148" t="s">
        <v>5686</v>
      </c>
      <c r="E12148" t="s">
        <v>6467</v>
      </c>
      <c r="F12148" t="s">
        <v>0</v>
      </c>
      <c r="G12148" t="s">
        <v>6468</v>
      </c>
      <c r="H12148" t="s">
        <v>0</v>
      </c>
      <c r="I12148" t="s">
        <v>226</v>
      </c>
      <c r="J12148" t="s">
        <v>227</v>
      </c>
      <c r="K12148" s="34" t="str">
        <f t="shared" si="378"/>
        <v>0138440歯ＣＡＤ</v>
      </c>
      <c r="L12148" t="s">
        <v>2683</v>
      </c>
      <c r="M12148" t="s">
        <v>65</v>
      </c>
      <c r="N12148" t="s">
        <v>0</v>
      </c>
      <c r="O12148" t="s">
        <v>0</v>
      </c>
      <c r="P12148" t="s">
        <v>0</v>
      </c>
      <c r="Q12148" t="s">
        <v>0</v>
      </c>
      <c r="R12148" t="s">
        <v>0</v>
      </c>
      <c r="S12148" t="s">
        <v>877</v>
      </c>
      <c r="T12148" t="s">
        <v>1831</v>
      </c>
      <c r="X12148" s="34" t="str">
        <f t="shared" si="379"/>
        <v>0138440</v>
      </c>
    </row>
    <row r="12149" spans="1:24" x14ac:dyDescent="0.15">
      <c r="A12149" t="s">
        <v>6466</v>
      </c>
      <c r="B12149" t="s">
        <v>935</v>
      </c>
      <c r="C12149" t="s">
        <v>2157</v>
      </c>
      <c r="D12149" t="s">
        <v>5686</v>
      </c>
      <c r="E12149" t="s">
        <v>6467</v>
      </c>
      <c r="F12149" t="s">
        <v>0</v>
      </c>
      <c r="G12149" t="s">
        <v>6468</v>
      </c>
      <c r="H12149" t="s">
        <v>0</v>
      </c>
      <c r="I12149" t="s">
        <v>2069</v>
      </c>
      <c r="J12149" t="s">
        <v>2070</v>
      </c>
      <c r="K12149" s="34" t="str">
        <f t="shared" si="378"/>
        <v>0138440３ＤＦＤ</v>
      </c>
      <c r="L12149" t="s">
        <v>184</v>
      </c>
      <c r="M12149" t="s">
        <v>1940</v>
      </c>
      <c r="N12149" t="s">
        <v>0</v>
      </c>
      <c r="O12149" t="s">
        <v>0</v>
      </c>
      <c r="P12149" t="s">
        <v>0</v>
      </c>
      <c r="Q12149" t="s">
        <v>0</v>
      </c>
      <c r="R12149" t="s">
        <v>0</v>
      </c>
      <c r="S12149" t="s">
        <v>877</v>
      </c>
      <c r="T12149" t="s">
        <v>1831</v>
      </c>
      <c r="X12149" s="34" t="str">
        <f t="shared" si="379"/>
        <v>0138440</v>
      </c>
    </row>
    <row r="12150" spans="1:24" x14ac:dyDescent="0.15">
      <c r="A12150" t="s">
        <v>6466</v>
      </c>
      <c r="B12150" t="s">
        <v>935</v>
      </c>
      <c r="C12150" t="s">
        <v>2157</v>
      </c>
      <c r="D12150" t="s">
        <v>5686</v>
      </c>
      <c r="E12150" t="s">
        <v>6467</v>
      </c>
      <c r="F12150" t="s">
        <v>0</v>
      </c>
      <c r="G12150" t="s">
        <v>6468</v>
      </c>
      <c r="H12150" t="s">
        <v>0</v>
      </c>
      <c r="I12150" t="s">
        <v>638</v>
      </c>
      <c r="J12150" t="s">
        <v>639</v>
      </c>
      <c r="K12150" s="34" t="str">
        <f t="shared" si="378"/>
        <v>0138440手光機</v>
      </c>
      <c r="L12150" t="s">
        <v>506</v>
      </c>
      <c r="M12150" t="s">
        <v>121</v>
      </c>
      <c r="N12150" t="s">
        <v>0</v>
      </c>
      <c r="O12150" t="s">
        <v>0</v>
      </c>
      <c r="P12150" t="s">
        <v>0</v>
      </c>
      <c r="Q12150" t="s">
        <v>0</v>
      </c>
      <c r="R12150" t="s">
        <v>0</v>
      </c>
      <c r="S12150" t="s">
        <v>877</v>
      </c>
      <c r="T12150" t="s">
        <v>1831</v>
      </c>
      <c r="X12150" s="34" t="str">
        <f t="shared" si="379"/>
        <v>0138440</v>
      </c>
    </row>
    <row r="12151" spans="1:24" x14ac:dyDescent="0.15">
      <c r="A12151" t="s">
        <v>6466</v>
      </c>
      <c r="B12151" t="s">
        <v>935</v>
      </c>
      <c r="C12151" t="s">
        <v>2157</v>
      </c>
      <c r="D12151" t="s">
        <v>5686</v>
      </c>
      <c r="E12151" t="s">
        <v>6467</v>
      </c>
      <c r="F12151" t="s">
        <v>0</v>
      </c>
      <c r="G12151" t="s">
        <v>6468</v>
      </c>
      <c r="H12151" t="s">
        <v>0</v>
      </c>
      <c r="I12151" t="s">
        <v>268</v>
      </c>
      <c r="J12151" t="s">
        <v>269</v>
      </c>
      <c r="K12151" s="34" t="str">
        <f t="shared" si="378"/>
        <v>0138440補管</v>
      </c>
      <c r="L12151" t="s">
        <v>6469</v>
      </c>
      <c r="M12151" t="s">
        <v>65</v>
      </c>
      <c r="N12151" t="s">
        <v>0</v>
      </c>
      <c r="O12151" t="s">
        <v>0</v>
      </c>
      <c r="P12151" t="s">
        <v>0</v>
      </c>
      <c r="Q12151" t="s">
        <v>0</v>
      </c>
      <c r="R12151" t="s">
        <v>0</v>
      </c>
      <c r="S12151" t="s">
        <v>877</v>
      </c>
      <c r="T12151" t="s">
        <v>1831</v>
      </c>
      <c r="X12151" s="34" t="str">
        <f t="shared" si="379"/>
        <v>0138440</v>
      </c>
    </row>
    <row r="12152" spans="1:24" x14ac:dyDescent="0.15">
      <c r="A12152" t="s">
        <v>6466</v>
      </c>
      <c r="B12152" t="s">
        <v>935</v>
      </c>
      <c r="C12152" t="s">
        <v>2157</v>
      </c>
      <c r="D12152" t="s">
        <v>5686</v>
      </c>
      <c r="E12152" t="s">
        <v>6467</v>
      </c>
      <c r="F12152" t="s">
        <v>0</v>
      </c>
      <c r="G12152" t="s">
        <v>6468</v>
      </c>
      <c r="H12152" t="s">
        <v>0</v>
      </c>
      <c r="I12152" t="s">
        <v>272</v>
      </c>
      <c r="J12152" t="s">
        <v>273</v>
      </c>
      <c r="K12152" s="34" t="str">
        <f t="shared" si="378"/>
        <v>0138440歯外在ベⅠ</v>
      </c>
      <c r="L12152" t="s">
        <v>537</v>
      </c>
      <c r="M12152" t="s">
        <v>1940</v>
      </c>
      <c r="N12152" t="s">
        <v>0</v>
      </c>
      <c r="O12152" t="s">
        <v>0</v>
      </c>
      <c r="P12152" t="s">
        <v>0</v>
      </c>
      <c r="Q12152" t="s">
        <v>0</v>
      </c>
      <c r="R12152" t="s">
        <v>0</v>
      </c>
      <c r="S12152" t="s">
        <v>877</v>
      </c>
      <c r="T12152" t="s">
        <v>1831</v>
      </c>
      <c r="X12152" s="34" t="str">
        <f t="shared" si="379"/>
        <v>0138440</v>
      </c>
    </row>
    <row r="12153" spans="1:24" x14ac:dyDescent="0.15">
      <c r="A12153" t="s">
        <v>6466</v>
      </c>
      <c r="B12153" t="s">
        <v>935</v>
      </c>
      <c r="C12153" t="s">
        <v>2157</v>
      </c>
      <c r="D12153" t="s">
        <v>5686</v>
      </c>
      <c r="E12153" t="s">
        <v>6467</v>
      </c>
      <c r="F12153" t="s">
        <v>0</v>
      </c>
      <c r="G12153" t="s">
        <v>6468</v>
      </c>
      <c r="H12153" t="s">
        <v>0</v>
      </c>
      <c r="I12153" t="s">
        <v>1988</v>
      </c>
      <c r="J12153" t="s">
        <v>1989</v>
      </c>
      <c r="K12153" s="34" t="str">
        <f t="shared" si="378"/>
        <v>0138440歯技ベ</v>
      </c>
      <c r="L12153" t="s">
        <v>717</v>
      </c>
      <c r="M12153" t="s">
        <v>1940</v>
      </c>
      <c r="N12153" t="s">
        <v>0</v>
      </c>
      <c r="O12153" t="s">
        <v>0</v>
      </c>
      <c r="P12153" t="s">
        <v>0</v>
      </c>
      <c r="Q12153" t="s">
        <v>0</v>
      </c>
      <c r="R12153" t="s">
        <v>0</v>
      </c>
      <c r="S12153" t="s">
        <v>877</v>
      </c>
      <c r="T12153" t="s">
        <v>1831</v>
      </c>
      <c r="X12153" s="34" t="str">
        <f t="shared" si="379"/>
        <v>0138440</v>
      </c>
    </row>
    <row r="12154" spans="1:24" x14ac:dyDescent="0.15">
      <c r="A12154" t="s">
        <v>6470</v>
      </c>
      <c r="B12154" t="s">
        <v>935</v>
      </c>
      <c r="C12154" t="s">
        <v>2157</v>
      </c>
      <c r="D12154" t="s">
        <v>5686</v>
      </c>
      <c r="E12154" t="s">
        <v>6471</v>
      </c>
      <c r="F12154" t="s">
        <v>0</v>
      </c>
      <c r="G12154" t="s">
        <v>6472</v>
      </c>
      <c r="H12154" t="s">
        <v>0</v>
      </c>
      <c r="I12154" t="s">
        <v>2032</v>
      </c>
      <c r="J12154" t="s">
        <v>2033</v>
      </c>
      <c r="K12154" s="34" t="str">
        <f t="shared" si="378"/>
        <v>0138457歯医ＤＸ２</v>
      </c>
      <c r="L12154" t="s">
        <v>486</v>
      </c>
      <c r="M12154" t="s">
        <v>1940</v>
      </c>
      <c r="N12154" t="s">
        <v>0</v>
      </c>
      <c r="O12154" t="s">
        <v>0</v>
      </c>
      <c r="P12154" t="s">
        <v>0</v>
      </c>
      <c r="Q12154" t="s">
        <v>0</v>
      </c>
      <c r="R12154" t="s">
        <v>0</v>
      </c>
      <c r="S12154" t="s">
        <v>877</v>
      </c>
      <c r="T12154" t="s">
        <v>1831</v>
      </c>
      <c r="X12154" s="34" t="str">
        <f t="shared" si="379"/>
        <v>0138457</v>
      </c>
    </row>
    <row r="12155" spans="1:24" x14ac:dyDescent="0.15">
      <c r="A12155" t="s">
        <v>6470</v>
      </c>
      <c r="B12155" t="s">
        <v>935</v>
      </c>
      <c r="C12155" t="s">
        <v>2157</v>
      </c>
      <c r="D12155" t="s">
        <v>5686</v>
      </c>
      <c r="E12155" t="s">
        <v>6471</v>
      </c>
      <c r="F12155" t="s">
        <v>0</v>
      </c>
      <c r="G12155" t="s">
        <v>6472</v>
      </c>
      <c r="H12155" t="s">
        <v>0</v>
      </c>
      <c r="I12155" t="s">
        <v>25</v>
      </c>
      <c r="J12155" t="s">
        <v>26</v>
      </c>
      <c r="K12155" s="34" t="str">
        <f t="shared" si="378"/>
        <v>0138457歯初診</v>
      </c>
      <c r="L12155" t="s">
        <v>3639</v>
      </c>
      <c r="M12155" t="s">
        <v>437</v>
      </c>
      <c r="N12155" t="s">
        <v>0</v>
      </c>
      <c r="O12155" t="s">
        <v>0</v>
      </c>
      <c r="P12155" t="s">
        <v>0</v>
      </c>
      <c r="Q12155" t="s">
        <v>0</v>
      </c>
      <c r="R12155" t="s">
        <v>0</v>
      </c>
      <c r="S12155" t="s">
        <v>877</v>
      </c>
      <c r="T12155" t="s">
        <v>1831</v>
      </c>
      <c r="X12155" s="34" t="str">
        <f t="shared" si="379"/>
        <v>0138457</v>
      </c>
    </row>
    <row r="12156" spans="1:24" x14ac:dyDescent="0.15">
      <c r="A12156" t="s">
        <v>6470</v>
      </c>
      <c r="B12156" t="s">
        <v>935</v>
      </c>
      <c r="C12156" t="s">
        <v>2157</v>
      </c>
      <c r="D12156" t="s">
        <v>5686</v>
      </c>
      <c r="E12156" t="s">
        <v>6471</v>
      </c>
      <c r="F12156" t="s">
        <v>0</v>
      </c>
      <c r="G12156" t="s">
        <v>6472</v>
      </c>
      <c r="H12156" t="s">
        <v>0</v>
      </c>
      <c r="I12156" t="s">
        <v>29</v>
      </c>
      <c r="J12156" t="s">
        <v>30</v>
      </c>
      <c r="K12156" s="34" t="str">
        <f t="shared" si="378"/>
        <v>0138457外安全１</v>
      </c>
      <c r="L12156" t="s">
        <v>651</v>
      </c>
      <c r="M12156" t="s">
        <v>1585</v>
      </c>
      <c r="N12156" t="s">
        <v>0</v>
      </c>
      <c r="O12156" t="s">
        <v>0</v>
      </c>
      <c r="P12156" t="s">
        <v>0</v>
      </c>
      <c r="Q12156" t="s">
        <v>0</v>
      </c>
      <c r="R12156" t="s">
        <v>0</v>
      </c>
      <c r="S12156" t="s">
        <v>877</v>
      </c>
      <c r="T12156" t="s">
        <v>1831</v>
      </c>
      <c r="X12156" s="34" t="str">
        <f t="shared" si="379"/>
        <v>0138457</v>
      </c>
    </row>
    <row r="12157" spans="1:24" x14ac:dyDescent="0.15">
      <c r="A12157" t="s">
        <v>6470</v>
      </c>
      <c r="B12157" t="s">
        <v>935</v>
      </c>
      <c r="C12157" t="s">
        <v>2157</v>
      </c>
      <c r="D12157" t="s">
        <v>5686</v>
      </c>
      <c r="E12157" t="s">
        <v>6471</v>
      </c>
      <c r="F12157" t="s">
        <v>0</v>
      </c>
      <c r="G12157" t="s">
        <v>6472</v>
      </c>
      <c r="H12157" t="s">
        <v>0</v>
      </c>
      <c r="I12157" t="s">
        <v>31</v>
      </c>
      <c r="J12157" t="s">
        <v>32</v>
      </c>
      <c r="K12157" s="34" t="str">
        <f t="shared" si="378"/>
        <v>0138457外感染１</v>
      </c>
      <c r="L12157" t="s">
        <v>651</v>
      </c>
      <c r="M12157" t="s">
        <v>1585</v>
      </c>
      <c r="N12157" t="s">
        <v>0</v>
      </c>
      <c r="O12157" t="s">
        <v>0</v>
      </c>
      <c r="P12157" t="s">
        <v>0</v>
      </c>
      <c r="Q12157" t="s">
        <v>0</v>
      </c>
      <c r="R12157" t="s">
        <v>0</v>
      </c>
      <c r="S12157" t="s">
        <v>877</v>
      </c>
      <c r="T12157" t="s">
        <v>1831</v>
      </c>
      <c r="X12157" s="34" t="str">
        <f t="shared" si="379"/>
        <v>0138457</v>
      </c>
    </row>
    <row r="12158" spans="1:24" x14ac:dyDescent="0.15">
      <c r="A12158" t="s">
        <v>6470</v>
      </c>
      <c r="B12158" t="s">
        <v>935</v>
      </c>
      <c r="C12158" t="s">
        <v>2157</v>
      </c>
      <c r="D12158" t="s">
        <v>5686</v>
      </c>
      <c r="E12158" t="s">
        <v>6471</v>
      </c>
      <c r="F12158" t="s">
        <v>0</v>
      </c>
      <c r="G12158" t="s">
        <v>6472</v>
      </c>
      <c r="H12158" t="s">
        <v>0</v>
      </c>
      <c r="I12158" t="s">
        <v>2034</v>
      </c>
      <c r="J12158" t="s">
        <v>2035</v>
      </c>
      <c r="K12158" s="34" t="str">
        <f t="shared" si="378"/>
        <v>0138457口実地</v>
      </c>
      <c r="L12158" t="s">
        <v>206</v>
      </c>
      <c r="M12158" t="s">
        <v>1940</v>
      </c>
      <c r="N12158" t="s">
        <v>0</v>
      </c>
      <c r="O12158" t="s">
        <v>0</v>
      </c>
      <c r="P12158" t="s">
        <v>0</v>
      </c>
      <c r="Q12158" t="s">
        <v>0</v>
      </c>
      <c r="R12158" t="s">
        <v>0</v>
      </c>
      <c r="S12158" t="s">
        <v>877</v>
      </c>
      <c r="T12158" t="s">
        <v>1831</v>
      </c>
      <c r="X12158" s="34" t="str">
        <f t="shared" si="379"/>
        <v>0138457</v>
      </c>
    </row>
    <row r="12159" spans="1:24" x14ac:dyDescent="0.15">
      <c r="A12159" t="s">
        <v>6470</v>
      </c>
      <c r="B12159" t="s">
        <v>935</v>
      </c>
      <c r="C12159" t="s">
        <v>2157</v>
      </c>
      <c r="D12159" t="s">
        <v>5686</v>
      </c>
      <c r="E12159" t="s">
        <v>6471</v>
      </c>
      <c r="F12159" t="s">
        <v>0</v>
      </c>
      <c r="G12159" t="s">
        <v>6472</v>
      </c>
      <c r="H12159" t="s">
        <v>0</v>
      </c>
      <c r="I12159" t="s">
        <v>1902</v>
      </c>
      <c r="J12159" t="s">
        <v>1903</v>
      </c>
      <c r="K12159" s="34" t="str">
        <f t="shared" si="378"/>
        <v>0138457歯援診２</v>
      </c>
      <c r="L12159" t="s">
        <v>1010</v>
      </c>
      <c r="M12159" t="s">
        <v>264</v>
      </c>
      <c r="N12159" t="s">
        <v>0</v>
      </c>
      <c r="O12159" t="s">
        <v>0</v>
      </c>
      <c r="P12159" t="s">
        <v>0</v>
      </c>
      <c r="Q12159" t="s">
        <v>0</v>
      </c>
      <c r="R12159" t="s">
        <v>0</v>
      </c>
      <c r="S12159" t="s">
        <v>877</v>
      </c>
      <c r="T12159" t="s">
        <v>1831</v>
      </c>
      <c r="X12159" s="34" t="str">
        <f t="shared" si="379"/>
        <v>0138457</v>
      </c>
    </row>
    <row r="12160" spans="1:24" x14ac:dyDescent="0.15">
      <c r="A12160" t="s">
        <v>6470</v>
      </c>
      <c r="B12160" t="s">
        <v>935</v>
      </c>
      <c r="C12160" t="s">
        <v>2157</v>
      </c>
      <c r="D12160" t="s">
        <v>5686</v>
      </c>
      <c r="E12160" t="s">
        <v>6471</v>
      </c>
      <c r="F12160" t="s">
        <v>0</v>
      </c>
      <c r="G12160" t="s">
        <v>6472</v>
      </c>
      <c r="H12160" t="s">
        <v>0</v>
      </c>
      <c r="I12160" t="s">
        <v>1987</v>
      </c>
      <c r="J12160" t="s">
        <v>1009</v>
      </c>
      <c r="K12160" s="34" t="str">
        <f t="shared" si="378"/>
        <v>0138457歯訪診</v>
      </c>
      <c r="L12160" t="s">
        <v>2554</v>
      </c>
      <c r="M12160" t="s">
        <v>432</v>
      </c>
      <c r="N12160" t="s">
        <v>0</v>
      </c>
      <c r="O12160" t="s">
        <v>0</v>
      </c>
      <c r="P12160" t="s">
        <v>0</v>
      </c>
      <c r="Q12160" t="s">
        <v>0</v>
      </c>
      <c r="R12160" t="s">
        <v>0</v>
      </c>
      <c r="S12160" t="s">
        <v>877</v>
      </c>
      <c r="T12160" t="s">
        <v>1831</v>
      </c>
      <c r="X12160" s="34" t="str">
        <f t="shared" si="379"/>
        <v>0138457</v>
      </c>
    </row>
    <row r="12161" spans="1:24" x14ac:dyDescent="0.15">
      <c r="A12161" t="s">
        <v>6470</v>
      </c>
      <c r="B12161" t="s">
        <v>935</v>
      </c>
      <c r="C12161" t="s">
        <v>2157</v>
      </c>
      <c r="D12161" t="s">
        <v>5686</v>
      </c>
      <c r="E12161" t="s">
        <v>6471</v>
      </c>
      <c r="F12161" t="s">
        <v>0</v>
      </c>
      <c r="G12161" t="s">
        <v>6472</v>
      </c>
      <c r="H12161" t="s">
        <v>0</v>
      </c>
      <c r="I12161" t="s">
        <v>1320</v>
      </c>
      <c r="J12161" t="s">
        <v>1321</v>
      </c>
      <c r="K12161" s="34" t="str">
        <f t="shared" si="378"/>
        <v>0138457歯技連２</v>
      </c>
      <c r="L12161" t="s">
        <v>229</v>
      </c>
      <c r="M12161" t="s">
        <v>23</v>
      </c>
      <c r="N12161" t="s">
        <v>0</v>
      </c>
      <c r="O12161" t="s">
        <v>0</v>
      </c>
      <c r="P12161" t="s">
        <v>0</v>
      </c>
      <c r="Q12161" t="s">
        <v>0</v>
      </c>
      <c r="R12161" t="s">
        <v>0</v>
      </c>
      <c r="S12161" t="s">
        <v>877</v>
      </c>
      <c r="T12161" t="s">
        <v>1831</v>
      </c>
      <c r="X12161" s="34" t="str">
        <f t="shared" si="379"/>
        <v>0138457</v>
      </c>
    </row>
    <row r="12162" spans="1:24" x14ac:dyDescent="0.15">
      <c r="A12162" t="s">
        <v>6470</v>
      </c>
      <c r="B12162" t="s">
        <v>935</v>
      </c>
      <c r="C12162" t="s">
        <v>2157</v>
      </c>
      <c r="D12162" t="s">
        <v>5686</v>
      </c>
      <c r="E12162" t="s">
        <v>6471</v>
      </c>
      <c r="F12162" t="s">
        <v>0</v>
      </c>
      <c r="G12162" t="s">
        <v>6472</v>
      </c>
      <c r="H12162" t="s">
        <v>0</v>
      </c>
      <c r="I12162" t="s">
        <v>226</v>
      </c>
      <c r="J12162" t="s">
        <v>227</v>
      </c>
      <c r="K12162" s="34" t="str">
        <f t="shared" si="378"/>
        <v>0138457歯ＣＡＤ</v>
      </c>
      <c r="L12162" t="s">
        <v>4760</v>
      </c>
      <c r="M12162" t="s">
        <v>432</v>
      </c>
      <c r="N12162" t="s">
        <v>0</v>
      </c>
      <c r="O12162" t="s">
        <v>0</v>
      </c>
      <c r="P12162" t="s">
        <v>0</v>
      </c>
      <c r="Q12162" t="s">
        <v>0</v>
      </c>
      <c r="R12162" t="s">
        <v>0</v>
      </c>
      <c r="S12162" t="s">
        <v>877</v>
      </c>
      <c r="T12162" t="s">
        <v>1831</v>
      </c>
      <c r="X12162" s="34" t="str">
        <f t="shared" si="379"/>
        <v>0138457</v>
      </c>
    </row>
    <row r="12163" spans="1:24" x14ac:dyDescent="0.15">
      <c r="A12163" t="s">
        <v>6470</v>
      </c>
      <c r="B12163" t="s">
        <v>935</v>
      </c>
      <c r="C12163" t="s">
        <v>2157</v>
      </c>
      <c r="D12163" t="s">
        <v>5686</v>
      </c>
      <c r="E12163" t="s">
        <v>6471</v>
      </c>
      <c r="F12163" t="s">
        <v>0</v>
      </c>
      <c r="G12163" t="s">
        <v>6472</v>
      </c>
      <c r="H12163" t="s">
        <v>0</v>
      </c>
      <c r="I12163" t="s">
        <v>268</v>
      </c>
      <c r="J12163" t="s">
        <v>269</v>
      </c>
      <c r="K12163" s="34" t="str">
        <f t="shared" si="378"/>
        <v>0138457補管</v>
      </c>
      <c r="L12163" t="s">
        <v>6473</v>
      </c>
      <c r="M12163" t="s">
        <v>432</v>
      </c>
      <c r="N12163" t="s">
        <v>0</v>
      </c>
      <c r="O12163" t="s">
        <v>0</v>
      </c>
      <c r="P12163" t="s">
        <v>0</v>
      </c>
      <c r="Q12163" t="s">
        <v>0</v>
      </c>
      <c r="R12163" t="s">
        <v>0</v>
      </c>
      <c r="S12163" t="s">
        <v>877</v>
      </c>
      <c r="T12163" t="s">
        <v>1831</v>
      </c>
      <c r="X12163" s="34" t="str">
        <f t="shared" si="379"/>
        <v>0138457</v>
      </c>
    </row>
    <row r="12164" spans="1:24" x14ac:dyDescent="0.15">
      <c r="A12164" t="s">
        <v>6470</v>
      </c>
      <c r="B12164" t="s">
        <v>935</v>
      </c>
      <c r="C12164" t="s">
        <v>2157</v>
      </c>
      <c r="D12164" t="s">
        <v>5686</v>
      </c>
      <c r="E12164" t="s">
        <v>6471</v>
      </c>
      <c r="F12164" t="s">
        <v>0</v>
      </c>
      <c r="G12164" t="s">
        <v>6472</v>
      </c>
      <c r="H12164" t="s">
        <v>0</v>
      </c>
      <c r="I12164" t="s">
        <v>2017</v>
      </c>
      <c r="J12164" t="s">
        <v>2018</v>
      </c>
      <c r="K12164" s="34" t="str">
        <f t="shared" si="378"/>
        <v>0138457歯外在ベⅠ注</v>
      </c>
      <c r="L12164" t="s">
        <v>389</v>
      </c>
      <c r="M12164" t="s">
        <v>1940</v>
      </c>
      <c r="N12164" t="s">
        <v>0</v>
      </c>
      <c r="O12164" t="s">
        <v>0</v>
      </c>
      <c r="P12164" t="s">
        <v>0</v>
      </c>
      <c r="Q12164" t="s">
        <v>0</v>
      </c>
      <c r="R12164" t="s">
        <v>0</v>
      </c>
      <c r="S12164" t="s">
        <v>877</v>
      </c>
      <c r="T12164" t="s">
        <v>1831</v>
      </c>
      <c r="X12164" s="34" t="str">
        <f t="shared" si="379"/>
        <v>0138457</v>
      </c>
    </row>
    <row r="12165" spans="1:24" x14ac:dyDescent="0.15">
      <c r="A12165" t="s">
        <v>6470</v>
      </c>
      <c r="B12165" t="s">
        <v>935</v>
      </c>
      <c r="C12165" t="s">
        <v>2157</v>
      </c>
      <c r="D12165" t="s">
        <v>5686</v>
      </c>
      <c r="E12165" t="s">
        <v>6471</v>
      </c>
      <c r="F12165" t="s">
        <v>0</v>
      </c>
      <c r="G12165" t="s">
        <v>6472</v>
      </c>
      <c r="H12165" t="s">
        <v>0</v>
      </c>
      <c r="I12165" t="s">
        <v>1988</v>
      </c>
      <c r="J12165" t="s">
        <v>1989</v>
      </c>
      <c r="K12165" s="34" t="str">
        <f t="shared" si="378"/>
        <v>0138457歯技ベ</v>
      </c>
      <c r="L12165" t="s">
        <v>453</v>
      </c>
      <c r="M12165" t="s">
        <v>1940</v>
      </c>
      <c r="N12165" t="s">
        <v>0</v>
      </c>
      <c r="O12165" t="s">
        <v>0</v>
      </c>
      <c r="P12165" t="s">
        <v>0</v>
      </c>
      <c r="Q12165" t="s">
        <v>0</v>
      </c>
      <c r="R12165" t="s">
        <v>0</v>
      </c>
      <c r="S12165" t="s">
        <v>877</v>
      </c>
      <c r="T12165" t="s">
        <v>1831</v>
      </c>
      <c r="X12165" s="34" t="str">
        <f t="shared" si="379"/>
        <v>0138457</v>
      </c>
    </row>
    <row r="12166" spans="1:24" x14ac:dyDescent="0.15">
      <c r="A12166" t="s">
        <v>6474</v>
      </c>
      <c r="B12166" t="s">
        <v>935</v>
      </c>
      <c r="C12166" t="s">
        <v>2157</v>
      </c>
      <c r="D12166" t="s">
        <v>5686</v>
      </c>
      <c r="E12166" t="s">
        <v>6475</v>
      </c>
      <c r="F12166" t="s">
        <v>0</v>
      </c>
      <c r="G12166" t="s">
        <v>6476</v>
      </c>
      <c r="H12166" t="s">
        <v>0</v>
      </c>
      <c r="I12166" t="s">
        <v>2032</v>
      </c>
      <c r="J12166" t="s">
        <v>2033</v>
      </c>
      <c r="K12166" s="34" t="str">
        <f t="shared" ref="K12166:K12229" si="380">E12166&amp;""&amp;J12166</f>
        <v>0138465歯医ＤＸ２</v>
      </c>
      <c r="L12166" t="s">
        <v>448</v>
      </c>
      <c r="M12166" t="s">
        <v>1940</v>
      </c>
      <c r="N12166" t="s">
        <v>0</v>
      </c>
      <c r="O12166" t="s">
        <v>0</v>
      </c>
      <c r="P12166" t="s">
        <v>0</v>
      </c>
      <c r="Q12166" t="s">
        <v>0</v>
      </c>
      <c r="R12166" t="s">
        <v>0</v>
      </c>
      <c r="S12166" t="s">
        <v>877</v>
      </c>
      <c r="T12166" t="s">
        <v>1831</v>
      </c>
      <c r="X12166" s="34" t="str">
        <f t="shared" ref="X12166:X12229" si="381">(E12166&amp;""&amp;P12166)</f>
        <v>0138465</v>
      </c>
    </row>
    <row r="12167" spans="1:24" x14ac:dyDescent="0.15">
      <c r="A12167" t="s">
        <v>6474</v>
      </c>
      <c r="B12167" t="s">
        <v>935</v>
      </c>
      <c r="C12167" t="s">
        <v>2157</v>
      </c>
      <c r="D12167" t="s">
        <v>5686</v>
      </c>
      <c r="E12167" t="s">
        <v>6475</v>
      </c>
      <c r="F12167" t="s">
        <v>0</v>
      </c>
      <c r="G12167" t="s">
        <v>6476</v>
      </c>
      <c r="H12167" t="s">
        <v>0</v>
      </c>
      <c r="I12167" t="s">
        <v>25</v>
      </c>
      <c r="J12167" t="s">
        <v>26</v>
      </c>
      <c r="K12167" s="34" t="str">
        <f t="shared" si="380"/>
        <v>0138465歯初診</v>
      </c>
      <c r="L12167" t="s">
        <v>1085</v>
      </c>
      <c r="M12167" t="s">
        <v>187</v>
      </c>
      <c r="N12167" t="s">
        <v>0</v>
      </c>
      <c r="O12167" t="s">
        <v>0</v>
      </c>
      <c r="P12167" t="s">
        <v>0</v>
      </c>
      <c r="Q12167" t="s">
        <v>0</v>
      </c>
      <c r="R12167" t="s">
        <v>0</v>
      </c>
      <c r="S12167" t="s">
        <v>877</v>
      </c>
      <c r="T12167" t="s">
        <v>1831</v>
      </c>
      <c r="X12167" s="34" t="str">
        <f t="shared" si="381"/>
        <v>0138465</v>
      </c>
    </row>
    <row r="12168" spans="1:24" x14ac:dyDescent="0.15">
      <c r="A12168" t="s">
        <v>6474</v>
      </c>
      <c r="B12168" t="s">
        <v>935</v>
      </c>
      <c r="C12168" t="s">
        <v>2157</v>
      </c>
      <c r="D12168" t="s">
        <v>5686</v>
      </c>
      <c r="E12168" t="s">
        <v>6475</v>
      </c>
      <c r="F12168" t="s">
        <v>0</v>
      </c>
      <c r="G12168" t="s">
        <v>6476</v>
      </c>
      <c r="H12168" t="s">
        <v>0</v>
      </c>
      <c r="I12168" t="s">
        <v>29</v>
      </c>
      <c r="J12168" t="s">
        <v>30</v>
      </c>
      <c r="K12168" s="34" t="str">
        <f t="shared" si="380"/>
        <v>0138465外安全１</v>
      </c>
      <c r="L12168" t="s">
        <v>2299</v>
      </c>
      <c r="M12168" t="s">
        <v>1930</v>
      </c>
      <c r="N12168" t="s">
        <v>0</v>
      </c>
      <c r="O12168" t="s">
        <v>0</v>
      </c>
      <c r="P12168" t="s">
        <v>0</v>
      </c>
      <c r="Q12168" t="s">
        <v>0</v>
      </c>
      <c r="R12168" t="s">
        <v>0</v>
      </c>
      <c r="S12168" t="s">
        <v>877</v>
      </c>
      <c r="T12168" t="s">
        <v>1831</v>
      </c>
      <c r="X12168" s="34" t="str">
        <f t="shared" si="381"/>
        <v>0138465</v>
      </c>
    </row>
    <row r="12169" spans="1:24" x14ac:dyDescent="0.15">
      <c r="A12169" t="s">
        <v>6474</v>
      </c>
      <c r="B12169" t="s">
        <v>935</v>
      </c>
      <c r="C12169" t="s">
        <v>2157</v>
      </c>
      <c r="D12169" t="s">
        <v>5686</v>
      </c>
      <c r="E12169" t="s">
        <v>6475</v>
      </c>
      <c r="F12169" t="s">
        <v>0</v>
      </c>
      <c r="G12169" t="s">
        <v>6476</v>
      </c>
      <c r="H12169" t="s">
        <v>0</v>
      </c>
      <c r="I12169" t="s">
        <v>31</v>
      </c>
      <c r="J12169" t="s">
        <v>32</v>
      </c>
      <c r="K12169" s="34" t="str">
        <f t="shared" si="380"/>
        <v>0138465外感染１</v>
      </c>
      <c r="L12169" t="s">
        <v>459</v>
      </c>
      <c r="M12169" t="s">
        <v>1585</v>
      </c>
      <c r="N12169" t="s">
        <v>0</v>
      </c>
      <c r="O12169" t="s">
        <v>0</v>
      </c>
      <c r="P12169" t="s">
        <v>0</v>
      </c>
      <c r="Q12169" t="s">
        <v>0</v>
      </c>
      <c r="R12169" t="s">
        <v>0</v>
      </c>
      <c r="S12169" t="s">
        <v>877</v>
      </c>
      <c r="T12169" t="s">
        <v>1831</v>
      </c>
      <c r="X12169" s="34" t="str">
        <f t="shared" si="381"/>
        <v>0138465</v>
      </c>
    </row>
    <row r="12170" spans="1:24" x14ac:dyDescent="0.15">
      <c r="A12170" t="s">
        <v>6474</v>
      </c>
      <c r="B12170" t="s">
        <v>935</v>
      </c>
      <c r="C12170" t="s">
        <v>2157</v>
      </c>
      <c r="D12170" t="s">
        <v>5686</v>
      </c>
      <c r="E12170" t="s">
        <v>6475</v>
      </c>
      <c r="F12170" t="s">
        <v>0</v>
      </c>
      <c r="G12170" t="s">
        <v>6476</v>
      </c>
      <c r="H12170" t="s">
        <v>0</v>
      </c>
      <c r="I12170" t="s">
        <v>150</v>
      </c>
      <c r="J12170" t="s">
        <v>151</v>
      </c>
      <c r="K12170" s="34" t="str">
        <f t="shared" si="380"/>
        <v>0138465医管</v>
      </c>
      <c r="L12170" t="s">
        <v>888</v>
      </c>
      <c r="M12170" t="s">
        <v>187</v>
      </c>
      <c r="N12170" t="s">
        <v>0</v>
      </c>
      <c r="O12170" t="s">
        <v>0</v>
      </c>
      <c r="P12170" t="s">
        <v>0</v>
      </c>
      <c r="Q12170" t="s">
        <v>0</v>
      </c>
      <c r="R12170" t="s">
        <v>0</v>
      </c>
      <c r="S12170" t="s">
        <v>877</v>
      </c>
      <c r="T12170" t="s">
        <v>1831</v>
      </c>
      <c r="X12170" s="34" t="str">
        <f t="shared" si="381"/>
        <v>0138465</v>
      </c>
    </row>
    <row r="12171" spans="1:24" x14ac:dyDescent="0.15">
      <c r="A12171" t="s">
        <v>6474</v>
      </c>
      <c r="B12171" t="s">
        <v>935</v>
      </c>
      <c r="C12171" t="s">
        <v>2157</v>
      </c>
      <c r="D12171" t="s">
        <v>5686</v>
      </c>
      <c r="E12171" t="s">
        <v>6475</v>
      </c>
      <c r="F12171" t="s">
        <v>0</v>
      </c>
      <c r="G12171" t="s">
        <v>6476</v>
      </c>
      <c r="H12171" t="s">
        <v>0</v>
      </c>
      <c r="I12171" t="s">
        <v>2034</v>
      </c>
      <c r="J12171" t="s">
        <v>2035</v>
      </c>
      <c r="K12171" s="34" t="str">
        <f t="shared" si="380"/>
        <v>0138465口実地</v>
      </c>
      <c r="L12171" t="s">
        <v>68</v>
      </c>
      <c r="M12171" t="s">
        <v>1940</v>
      </c>
      <c r="N12171" t="s">
        <v>0</v>
      </c>
      <c r="O12171" t="s">
        <v>0</v>
      </c>
      <c r="P12171" t="s">
        <v>0</v>
      </c>
      <c r="Q12171" t="s">
        <v>0</v>
      </c>
      <c r="R12171" t="s">
        <v>0</v>
      </c>
      <c r="S12171" t="s">
        <v>877</v>
      </c>
      <c r="T12171" t="s">
        <v>1831</v>
      </c>
      <c r="X12171" s="34" t="str">
        <f t="shared" si="381"/>
        <v>0138465</v>
      </c>
    </row>
    <row r="12172" spans="1:24" x14ac:dyDescent="0.15">
      <c r="A12172" t="s">
        <v>6474</v>
      </c>
      <c r="B12172" t="s">
        <v>935</v>
      </c>
      <c r="C12172" t="s">
        <v>2157</v>
      </c>
      <c r="D12172" t="s">
        <v>5686</v>
      </c>
      <c r="E12172" t="s">
        <v>6475</v>
      </c>
      <c r="F12172" t="s">
        <v>0</v>
      </c>
      <c r="G12172" t="s">
        <v>6476</v>
      </c>
      <c r="H12172" t="s">
        <v>0</v>
      </c>
      <c r="I12172" t="s">
        <v>1987</v>
      </c>
      <c r="J12172" t="s">
        <v>1009</v>
      </c>
      <c r="K12172" s="34" t="str">
        <f t="shared" si="380"/>
        <v>0138465歯訪診</v>
      </c>
      <c r="L12172" t="s">
        <v>5875</v>
      </c>
      <c r="M12172" t="s">
        <v>94</v>
      </c>
      <c r="N12172" t="s">
        <v>0</v>
      </c>
      <c r="O12172" t="s">
        <v>0</v>
      </c>
      <c r="P12172" t="s">
        <v>0</v>
      </c>
      <c r="Q12172" t="s">
        <v>0</v>
      </c>
      <c r="R12172" t="s">
        <v>0</v>
      </c>
      <c r="S12172" t="s">
        <v>877</v>
      </c>
      <c r="T12172" t="s">
        <v>1831</v>
      </c>
      <c r="X12172" s="34" t="str">
        <f t="shared" si="381"/>
        <v>0138465</v>
      </c>
    </row>
    <row r="12173" spans="1:24" x14ac:dyDescent="0.15">
      <c r="A12173" t="s">
        <v>6474</v>
      </c>
      <c r="B12173" t="s">
        <v>935</v>
      </c>
      <c r="C12173" t="s">
        <v>2157</v>
      </c>
      <c r="D12173" t="s">
        <v>5686</v>
      </c>
      <c r="E12173" t="s">
        <v>6475</v>
      </c>
      <c r="F12173" t="s">
        <v>0</v>
      </c>
      <c r="G12173" t="s">
        <v>6476</v>
      </c>
      <c r="H12173" t="s">
        <v>0</v>
      </c>
      <c r="I12173" t="s">
        <v>208</v>
      </c>
      <c r="J12173" t="s">
        <v>209</v>
      </c>
      <c r="K12173" s="34" t="str">
        <f t="shared" si="380"/>
        <v>0138465歯リハ２</v>
      </c>
      <c r="L12173" t="s">
        <v>40</v>
      </c>
      <c r="M12173" t="s">
        <v>187</v>
      </c>
      <c r="N12173" t="s">
        <v>0</v>
      </c>
      <c r="O12173" t="s">
        <v>0</v>
      </c>
      <c r="P12173" t="s">
        <v>0</v>
      </c>
      <c r="Q12173" t="s">
        <v>0</v>
      </c>
      <c r="R12173" t="s">
        <v>0</v>
      </c>
      <c r="S12173" t="s">
        <v>877</v>
      </c>
      <c r="T12173" t="s">
        <v>1831</v>
      </c>
      <c r="X12173" s="34" t="str">
        <f t="shared" si="381"/>
        <v>0138465</v>
      </c>
    </row>
    <row r="12174" spans="1:24" x14ac:dyDescent="0.15">
      <c r="A12174" t="s">
        <v>6474</v>
      </c>
      <c r="B12174" t="s">
        <v>935</v>
      </c>
      <c r="C12174" t="s">
        <v>2157</v>
      </c>
      <c r="D12174" t="s">
        <v>5686</v>
      </c>
      <c r="E12174" t="s">
        <v>6475</v>
      </c>
      <c r="F12174" t="s">
        <v>0</v>
      </c>
      <c r="G12174" t="s">
        <v>6476</v>
      </c>
      <c r="H12174" t="s">
        <v>0</v>
      </c>
      <c r="I12174" t="s">
        <v>3321</v>
      </c>
      <c r="J12174" t="s">
        <v>3322</v>
      </c>
      <c r="K12174" s="34" t="str">
        <f t="shared" si="380"/>
        <v>0138465光印象</v>
      </c>
      <c r="L12174" t="s">
        <v>351</v>
      </c>
      <c r="M12174" t="s">
        <v>1947</v>
      </c>
      <c r="N12174" t="s">
        <v>0</v>
      </c>
      <c r="O12174" t="s">
        <v>0</v>
      </c>
      <c r="P12174" t="s">
        <v>0</v>
      </c>
      <c r="Q12174" t="s">
        <v>0</v>
      </c>
      <c r="R12174" t="s">
        <v>0</v>
      </c>
      <c r="S12174" t="s">
        <v>877</v>
      </c>
      <c r="T12174" t="s">
        <v>1831</v>
      </c>
      <c r="X12174" s="34" t="str">
        <f t="shared" si="381"/>
        <v>0138465</v>
      </c>
    </row>
    <row r="12175" spans="1:24" x14ac:dyDescent="0.15">
      <c r="A12175" t="s">
        <v>6474</v>
      </c>
      <c r="B12175" t="s">
        <v>935</v>
      </c>
      <c r="C12175" t="s">
        <v>2157</v>
      </c>
      <c r="D12175" t="s">
        <v>5686</v>
      </c>
      <c r="E12175" t="s">
        <v>6475</v>
      </c>
      <c r="F12175" t="s">
        <v>0</v>
      </c>
      <c r="G12175" t="s">
        <v>6476</v>
      </c>
      <c r="H12175" t="s">
        <v>0</v>
      </c>
      <c r="I12175" t="s">
        <v>226</v>
      </c>
      <c r="J12175" t="s">
        <v>227</v>
      </c>
      <c r="K12175" s="34" t="str">
        <f t="shared" si="380"/>
        <v>0138465歯ＣＡＤ</v>
      </c>
      <c r="L12175" t="s">
        <v>3535</v>
      </c>
      <c r="M12175" t="s">
        <v>187</v>
      </c>
      <c r="N12175" t="s">
        <v>0</v>
      </c>
      <c r="O12175" t="s">
        <v>0</v>
      </c>
      <c r="P12175" t="s">
        <v>0</v>
      </c>
      <c r="Q12175" t="s">
        <v>0</v>
      </c>
      <c r="R12175" t="s">
        <v>0</v>
      </c>
      <c r="S12175" t="s">
        <v>877</v>
      </c>
      <c r="T12175" t="s">
        <v>1831</v>
      </c>
      <c r="X12175" s="34" t="str">
        <f t="shared" si="381"/>
        <v>0138465</v>
      </c>
    </row>
    <row r="12176" spans="1:24" x14ac:dyDescent="0.15">
      <c r="A12176" t="s">
        <v>6474</v>
      </c>
      <c r="B12176" t="s">
        <v>935</v>
      </c>
      <c r="C12176" t="s">
        <v>2157</v>
      </c>
      <c r="D12176" t="s">
        <v>5686</v>
      </c>
      <c r="E12176" t="s">
        <v>6475</v>
      </c>
      <c r="F12176" t="s">
        <v>0</v>
      </c>
      <c r="G12176" t="s">
        <v>6476</v>
      </c>
      <c r="H12176" t="s">
        <v>0</v>
      </c>
      <c r="I12176" t="s">
        <v>268</v>
      </c>
      <c r="J12176" t="s">
        <v>269</v>
      </c>
      <c r="K12176" s="34" t="str">
        <f t="shared" si="380"/>
        <v>0138465補管</v>
      </c>
      <c r="L12176" t="s">
        <v>6477</v>
      </c>
      <c r="M12176" t="s">
        <v>187</v>
      </c>
      <c r="N12176" t="s">
        <v>0</v>
      </c>
      <c r="O12176" t="s">
        <v>0</v>
      </c>
      <c r="P12176" t="s">
        <v>0</v>
      </c>
      <c r="Q12176" t="s">
        <v>0</v>
      </c>
      <c r="R12176" t="s">
        <v>0</v>
      </c>
      <c r="S12176" t="s">
        <v>877</v>
      </c>
      <c r="T12176" t="s">
        <v>1831</v>
      </c>
      <c r="X12176" s="34" t="str">
        <f t="shared" si="381"/>
        <v>0138465</v>
      </c>
    </row>
    <row r="12177" spans="1:24" x14ac:dyDescent="0.15">
      <c r="A12177" t="s">
        <v>6474</v>
      </c>
      <c r="B12177" t="s">
        <v>935</v>
      </c>
      <c r="C12177" t="s">
        <v>2157</v>
      </c>
      <c r="D12177" t="s">
        <v>5686</v>
      </c>
      <c r="E12177" t="s">
        <v>6475</v>
      </c>
      <c r="F12177" t="s">
        <v>0</v>
      </c>
      <c r="G12177" t="s">
        <v>6476</v>
      </c>
      <c r="H12177" t="s">
        <v>0</v>
      </c>
      <c r="I12177" t="s">
        <v>2017</v>
      </c>
      <c r="J12177" t="s">
        <v>2018</v>
      </c>
      <c r="K12177" s="34" t="str">
        <f t="shared" si="380"/>
        <v>0138465歯外在ベⅠ注</v>
      </c>
      <c r="L12177" t="s">
        <v>393</v>
      </c>
      <c r="M12177" t="s">
        <v>1940</v>
      </c>
      <c r="N12177" t="s">
        <v>0</v>
      </c>
      <c r="O12177" t="s">
        <v>0</v>
      </c>
      <c r="P12177" t="s">
        <v>0</v>
      </c>
      <c r="Q12177" t="s">
        <v>0</v>
      </c>
      <c r="R12177" t="s">
        <v>0</v>
      </c>
      <c r="S12177" t="s">
        <v>877</v>
      </c>
      <c r="T12177" t="s">
        <v>1831</v>
      </c>
      <c r="X12177" s="34" t="str">
        <f t="shared" si="381"/>
        <v>0138465</v>
      </c>
    </row>
    <row r="12178" spans="1:24" x14ac:dyDescent="0.15">
      <c r="A12178" t="s">
        <v>6474</v>
      </c>
      <c r="B12178" t="s">
        <v>935</v>
      </c>
      <c r="C12178" t="s">
        <v>2157</v>
      </c>
      <c r="D12178" t="s">
        <v>5686</v>
      </c>
      <c r="E12178" t="s">
        <v>6475</v>
      </c>
      <c r="F12178" t="s">
        <v>0</v>
      </c>
      <c r="G12178" t="s">
        <v>6476</v>
      </c>
      <c r="H12178" t="s">
        <v>0</v>
      </c>
      <c r="I12178" t="s">
        <v>1988</v>
      </c>
      <c r="J12178" t="s">
        <v>1989</v>
      </c>
      <c r="K12178" s="34" t="str">
        <f t="shared" si="380"/>
        <v>0138465歯技ベ</v>
      </c>
      <c r="L12178" t="s">
        <v>865</v>
      </c>
      <c r="M12178" t="s">
        <v>1940</v>
      </c>
      <c r="N12178" t="s">
        <v>0</v>
      </c>
      <c r="O12178" t="s">
        <v>0</v>
      </c>
      <c r="P12178" t="s">
        <v>0</v>
      </c>
      <c r="Q12178" t="s">
        <v>0</v>
      </c>
      <c r="R12178" t="s">
        <v>0</v>
      </c>
      <c r="S12178" t="s">
        <v>877</v>
      </c>
      <c r="T12178" t="s">
        <v>1831</v>
      </c>
      <c r="X12178" s="34" t="str">
        <f t="shared" si="381"/>
        <v>0138465</v>
      </c>
    </row>
    <row r="12179" spans="1:24" x14ac:dyDescent="0.15">
      <c r="A12179" t="s">
        <v>6478</v>
      </c>
      <c r="B12179" t="s">
        <v>935</v>
      </c>
      <c r="C12179" t="s">
        <v>2157</v>
      </c>
      <c r="D12179" t="s">
        <v>5686</v>
      </c>
      <c r="E12179" t="s">
        <v>6479</v>
      </c>
      <c r="F12179" t="s">
        <v>0</v>
      </c>
      <c r="G12179" t="s">
        <v>6480</v>
      </c>
      <c r="H12179" t="s">
        <v>0</v>
      </c>
      <c r="I12179" t="s">
        <v>25</v>
      </c>
      <c r="J12179" t="s">
        <v>26</v>
      </c>
      <c r="K12179" s="34" t="str">
        <f t="shared" si="380"/>
        <v>0138473歯初診</v>
      </c>
      <c r="L12179" t="s">
        <v>4649</v>
      </c>
      <c r="M12179" t="s">
        <v>585</v>
      </c>
      <c r="N12179" t="s">
        <v>0</v>
      </c>
      <c r="O12179" t="s">
        <v>0</v>
      </c>
      <c r="P12179" t="s">
        <v>0</v>
      </c>
      <c r="Q12179" t="s">
        <v>0</v>
      </c>
      <c r="R12179" t="s">
        <v>0</v>
      </c>
      <c r="S12179" t="s">
        <v>877</v>
      </c>
      <c r="T12179" t="s">
        <v>1831</v>
      </c>
      <c r="X12179" s="34" t="str">
        <f t="shared" si="381"/>
        <v>0138473</v>
      </c>
    </row>
    <row r="12180" spans="1:24" x14ac:dyDescent="0.15">
      <c r="A12180" t="s">
        <v>6478</v>
      </c>
      <c r="B12180" t="s">
        <v>935</v>
      </c>
      <c r="C12180" t="s">
        <v>2157</v>
      </c>
      <c r="D12180" t="s">
        <v>5686</v>
      </c>
      <c r="E12180" t="s">
        <v>6479</v>
      </c>
      <c r="F12180" t="s">
        <v>0</v>
      </c>
      <c r="G12180" t="s">
        <v>6480</v>
      </c>
      <c r="H12180" t="s">
        <v>0</v>
      </c>
      <c r="I12180" t="s">
        <v>1987</v>
      </c>
      <c r="J12180" t="s">
        <v>1009</v>
      </c>
      <c r="K12180" s="34" t="str">
        <f t="shared" si="380"/>
        <v>0138473歯訪診</v>
      </c>
      <c r="L12180" t="s">
        <v>3677</v>
      </c>
      <c r="M12180" t="s">
        <v>585</v>
      </c>
      <c r="N12180" t="s">
        <v>0</v>
      </c>
      <c r="O12180" t="s">
        <v>0</v>
      </c>
      <c r="P12180" t="s">
        <v>0</v>
      </c>
      <c r="Q12180" t="s">
        <v>0</v>
      </c>
      <c r="R12180" t="s">
        <v>0</v>
      </c>
      <c r="S12180" t="s">
        <v>877</v>
      </c>
      <c r="T12180" t="s">
        <v>1831</v>
      </c>
      <c r="X12180" s="34" t="str">
        <f t="shared" si="381"/>
        <v>0138473</v>
      </c>
    </row>
    <row r="12181" spans="1:24" x14ac:dyDescent="0.15">
      <c r="A12181" t="s">
        <v>6478</v>
      </c>
      <c r="B12181" t="s">
        <v>935</v>
      </c>
      <c r="C12181" t="s">
        <v>2157</v>
      </c>
      <c r="D12181" t="s">
        <v>5686</v>
      </c>
      <c r="E12181" t="s">
        <v>6479</v>
      </c>
      <c r="F12181" t="s">
        <v>0</v>
      </c>
      <c r="G12181" t="s">
        <v>6480</v>
      </c>
      <c r="H12181" t="s">
        <v>0</v>
      </c>
      <c r="I12181" t="s">
        <v>226</v>
      </c>
      <c r="J12181" t="s">
        <v>227</v>
      </c>
      <c r="K12181" s="34" t="str">
        <f t="shared" si="380"/>
        <v>0138473歯ＣＡＤ</v>
      </c>
      <c r="L12181" t="s">
        <v>4960</v>
      </c>
      <c r="M12181" t="s">
        <v>585</v>
      </c>
      <c r="N12181" t="s">
        <v>0</v>
      </c>
      <c r="O12181" t="s">
        <v>0</v>
      </c>
      <c r="P12181" t="s">
        <v>0</v>
      </c>
      <c r="Q12181" t="s">
        <v>0</v>
      </c>
      <c r="R12181" t="s">
        <v>0</v>
      </c>
      <c r="S12181" t="s">
        <v>877</v>
      </c>
      <c r="T12181" t="s">
        <v>1831</v>
      </c>
      <c r="X12181" s="34" t="str">
        <f t="shared" si="381"/>
        <v>0138473</v>
      </c>
    </row>
    <row r="12182" spans="1:24" x14ac:dyDescent="0.15">
      <c r="A12182" t="s">
        <v>6478</v>
      </c>
      <c r="B12182" t="s">
        <v>935</v>
      </c>
      <c r="C12182" t="s">
        <v>2157</v>
      </c>
      <c r="D12182" t="s">
        <v>5686</v>
      </c>
      <c r="E12182" t="s">
        <v>6479</v>
      </c>
      <c r="F12182" t="s">
        <v>0</v>
      </c>
      <c r="G12182" t="s">
        <v>6480</v>
      </c>
      <c r="H12182" t="s">
        <v>0</v>
      </c>
      <c r="I12182" t="s">
        <v>268</v>
      </c>
      <c r="J12182" t="s">
        <v>269</v>
      </c>
      <c r="K12182" s="34" t="str">
        <f t="shared" si="380"/>
        <v>0138473補管</v>
      </c>
      <c r="L12182" t="s">
        <v>6481</v>
      </c>
      <c r="M12182" t="s">
        <v>585</v>
      </c>
      <c r="N12182" t="s">
        <v>0</v>
      </c>
      <c r="O12182" t="s">
        <v>0</v>
      </c>
      <c r="P12182" t="s">
        <v>0</v>
      </c>
      <c r="Q12182" t="s">
        <v>0</v>
      </c>
      <c r="R12182" t="s">
        <v>0</v>
      </c>
      <c r="S12182" t="s">
        <v>877</v>
      </c>
      <c r="T12182" t="s">
        <v>1831</v>
      </c>
      <c r="X12182" s="34" t="str">
        <f t="shared" si="381"/>
        <v>0138473</v>
      </c>
    </row>
    <row r="12183" spans="1:24" x14ac:dyDescent="0.15">
      <c r="A12183" t="s">
        <v>6478</v>
      </c>
      <c r="B12183" t="s">
        <v>935</v>
      </c>
      <c r="C12183" t="s">
        <v>2157</v>
      </c>
      <c r="D12183" t="s">
        <v>5686</v>
      </c>
      <c r="E12183" t="s">
        <v>6479</v>
      </c>
      <c r="F12183" t="s">
        <v>0</v>
      </c>
      <c r="G12183" t="s">
        <v>6480</v>
      </c>
      <c r="H12183" t="s">
        <v>0</v>
      </c>
      <c r="I12183" t="s">
        <v>2017</v>
      </c>
      <c r="J12183" t="s">
        <v>2018</v>
      </c>
      <c r="K12183" s="34" t="str">
        <f t="shared" si="380"/>
        <v>0138473歯外在ベⅠ注</v>
      </c>
      <c r="L12183" t="s">
        <v>104</v>
      </c>
      <c r="M12183" t="s">
        <v>1940</v>
      </c>
      <c r="N12183" t="s">
        <v>0</v>
      </c>
      <c r="O12183" t="s">
        <v>0</v>
      </c>
      <c r="P12183" t="s">
        <v>0</v>
      </c>
      <c r="Q12183" t="s">
        <v>0</v>
      </c>
      <c r="R12183" t="s">
        <v>0</v>
      </c>
      <c r="S12183" t="s">
        <v>877</v>
      </c>
      <c r="T12183" t="s">
        <v>1831</v>
      </c>
      <c r="X12183" s="34" t="str">
        <f t="shared" si="381"/>
        <v>0138473</v>
      </c>
    </row>
    <row r="12184" spans="1:24" x14ac:dyDescent="0.15">
      <c r="A12184" t="s">
        <v>6482</v>
      </c>
      <c r="B12184" t="s">
        <v>935</v>
      </c>
      <c r="C12184" t="s">
        <v>2157</v>
      </c>
      <c r="D12184" t="s">
        <v>5686</v>
      </c>
      <c r="E12184" t="s">
        <v>6483</v>
      </c>
      <c r="F12184" t="s">
        <v>0</v>
      </c>
      <c r="G12184" t="s">
        <v>6484</v>
      </c>
      <c r="H12184" t="s">
        <v>0</v>
      </c>
      <c r="I12184" t="s">
        <v>2032</v>
      </c>
      <c r="J12184" t="s">
        <v>2033</v>
      </c>
      <c r="K12184" s="34" t="str">
        <f t="shared" si="380"/>
        <v>0138481歯医ＤＸ２</v>
      </c>
      <c r="L12184" t="s">
        <v>541</v>
      </c>
      <c r="M12184" t="s">
        <v>1940</v>
      </c>
      <c r="N12184" t="s">
        <v>0</v>
      </c>
      <c r="O12184" t="s">
        <v>0</v>
      </c>
      <c r="P12184" t="s">
        <v>0</v>
      </c>
      <c r="Q12184" t="s">
        <v>0</v>
      </c>
      <c r="R12184" t="s">
        <v>0</v>
      </c>
      <c r="S12184" t="s">
        <v>877</v>
      </c>
      <c r="T12184" t="s">
        <v>1831</v>
      </c>
      <c r="X12184" s="34" t="str">
        <f t="shared" si="381"/>
        <v>0138481</v>
      </c>
    </row>
    <row r="12185" spans="1:24" x14ac:dyDescent="0.15">
      <c r="A12185" t="s">
        <v>6482</v>
      </c>
      <c r="B12185" t="s">
        <v>935</v>
      </c>
      <c r="C12185" t="s">
        <v>2157</v>
      </c>
      <c r="D12185" t="s">
        <v>5686</v>
      </c>
      <c r="E12185" t="s">
        <v>6483</v>
      </c>
      <c r="F12185" t="s">
        <v>0</v>
      </c>
      <c r="G12185" t="s">
        <v>6484</v>
      </c>
      <c r="H12185" t="s">
        <v>0</v>
      </c>
      <c r="I12185" t="s">
        <v>25</v>
      </c>
      <c r="J12185" t="s">
        <v>26</v>
      </c>
      <c r="K12185" s="34" t="str">
        <f t="shared" si="380"/>
        <v>0138481歯初診</v>
      </c>
      <c r="L12185" t="s">
        <v>2329</v>
      </c>
      <c r="M12185" t="s">
        <v>3358</v>
      </c>
      <c r="N12185" t="s">
        <v>0</v>
      </c>
      <c r="O12185" t="s">
        <v>0</v>
      </c>
      <c r="P12185" t="s">
        <v>0</v>
      </c>
      <c r="Q12185" t="s">
        <v>0</v>
      </c>
      <c r="R12185" t="s">
        <v>0</v>
      </c>
      <c r="S12185" t="s">
        <v>877</v>
      </c>
      <c r="T12185" t="s">
        <v>1831</v>
      </c>
      <c r="X12185" s="34" t="str">
        <f t="shared" si="381"/>
        <v>0138481</v>
      </c>
    </row>
    <row r="12186" spans="1:24" x14ac:dyDescent="0.15">
      <c r="A12186" t="s">
        <v>6482</v>
      </c>
      <c r="B12186" t="s">
        <v>935</v>
      </c>
      <c r="C12186" t="s">
        <v>2157</v>
      </c>
      <c r="D12186" t="s">
        <v>5686</v>
      </c>
      <c r="E12186" t="s">
        <v>6483</v>
      </c>
      <c r="F12186" t="s">
        <v>0</v>
      </c>
      <c r="G12186" t="s">
        <v>6484</v>
      </c>
      <c r="H12186" t="s">
        <v>0</v>
      </c>
      <c r="I12186" t="s">
        <v>29</v>
      </c>
      <c r="J12186" t="s">
        <v>30</v>
      </c>
      <c r="K12186" s="34" t="str">
        <f t="shared" si="380"/>
        <v>0138481外安全１</v>
      </c>
      <c r="L12186" t="s">
        <v>1178</v>
      </c>
      <c r="M12186" t="s">
        <v>1581</v>
      </c>
      <c r="N12186" t="s">
        <v>0</v>
      </c>
      <c r="O12186" t="s">
        <v>0</v>
      </c>
      <c r="P12186" t="s">
        <v>0</v>
      </c>
      <c r="Q12186" t="s">
        <v>0</v>
      </c>
      <c r="R12186" t="s">
        <v>0</v>
      </c>
      <c r="S12186" t="s">
        <v>877</v>
      </c>
      <c r="T12186" t="s">
        <v>1831</v>
      </c>
      <c r="X12186" s="34" t="str">
        <f t="shared" si="381"/>
        <v>0138481</v>
      </c>
    </row>
    <row r="12187" spans="1:24" x14ac:dyDescent="0.15">
      <c r="A12187" t="s">
        <v>6482</v>
      </c>
      <c r="B12187" t="s">
        <v>935</v>
      </c>
      <c r="C12187" t="s">
        <v>2157</v>
      </c>
      <c r="D12187" t="s">
        <v>5686</v>
      </c>
      <c r="E12187" t="s">
        <v>6483</v>
      </c>
      <c r="F12187" t="s">
        <v>0</v>
      </c>
      <c r="G12187" t="s">
        <v>6484</v>
      </c>
      <c r="H12187" t="s">
        <v>0</v>
      </c>
      <c r="I12187" t="s">
        <v>31</v>
      </c>
      <c r="J12187" t="s">
        <v>32</v>
      </c>
      <c r="K12187" s="34" t="str">
        <f t="shared" si="380"/>
        <v>0138481外感染１</v>
      </c>
      <c r="L12187" t="s">
        <v>1178</v>
      </c>
      <c r="M12187" t="s">
        <v>1581</v>
      </c>
      <c r="N12187" t="s">
        <v>0</v>
      </c>
      <c r="O12187" t="s">
        <v>0</v>
      </c>
      <c r="P12187" t="s">
        <v>0</v>
      </c>
      <c r="Q12187" t="s">
        <v>0</v>
      </c>
      <c r="R12187" t="s">
        <v>0</v>
      </c>
      <c r="S12187" t="s">
        <v>877</v>
      </c>
      <c r="T12187" t="s">
        <v>1831</v>
      </c>
      <c r="X12187" s="34" t="str">
        <f t="shared" si="381"/>
        <v>0138481</v>
      </c>
    </row>
    <row r="12188" spans="1:24" x14ac:dyDescent="0.15">
      <c r="A12188" t="s">
        <v>6482</v>
      </c>
      <c r="B12188" t="s">
        <v>935</v>
      </c>
      <c r="C12188" t="s">
        <v>2157</v>
      </c>
      <c r="D12188" t="s">
        <v>5686</v>
      </c>
      <c r="E12188" t="s">
        <v>6483</v>
      </c>
      <c r="F12188" t="s">
        <v>0</v>
      </c>
      <c r="G12188" t="s">
        <v>6484</v>
      </c>
      <c r="H12188" t="s">
        <v>0</v>
      </c>
      <c r="I12188" t="s">
        <v>150</v>
      </c>
      <c r="J12188" t="s">
        <v>151</v>
      </c>
      <c r="K12188" s="34" t="str">
        <f t="shared" si="380"/>
        <v>0138481医管</v>
      </c>
      <c r="L12188" t="s">
        <v>737</v>
      </c>
      <c r="M12188" t="s">
        <v>240</v>
      </c>
      <c r="N12188" t="s">
        <v>0</v>
      </c>
      <c r="O12188" t="s">
        <v>0</v>
      </c>
      <c r="P12188" t="s">
        <v>0</v>
      </c>
      <c r="Q12188" t="s">
        <v>0</v>
      </c>
      <c r="R12188" t="s">
        <v>0</v>
      </c>
      <c r="S12188" t="s">
        <v>877</v>
      </c>
      <c r="T12188" t="s">
        <v>1831</v>
      </c>
      <c r="X12188" s="34" t="str">
        <f t="shared" si="381"/>
        <v>0138481</v>
      </c>
    </row>
    <row r="12189" spans="1:24" x14ac:dyDescent="0.15">
      <c r="A12189" t="s">
        <v>6482</v>
      </c>
      <c r="B12189" t="s">
        <v>935</v>
      </c>
      <c r="C12189" t="s">
        <v>2157</v>
      </c>
      <c r="D12189" t="s">
        <v>5686</v>
      </c>
      <c r="E12189" t="s">
        <v>6483</v>
      </c>
      <c r="F12189" t="s">
        <v>0</v>
      </c>
      <c r="G12189" t="s">
        <v>6484</v>
      </c>
      <c r="H12189" t="s">
        <v>0</v>
      </c>
      <c r="I12189" t="s">
        <v>2026</v>
      </c>
      <c r="J12189" t="s">
        <v>1901</v>
      </c>
      <c r="K12189" s="34" t="str">
        <f t="shared" si="380"/>
        <v>0138481口管強</v>
      </c>
      <c r="L12189" t="s">
        <v>1000</v>
      </c>
      <c r="M12189" t="s">
        <v>1585</v>
      </c>
      <c r="N12189" t="s">
        <v>0</v>
      </c>
      <c r="O12189" t="s">
        <v>0</v>
      </c>
      <c r="P12189" t="s">
        <v>0</v>
      </c>
      <c r="Q12189" t="s">
        <v>0</v>
      </c>
      <c r="R12189" t="s">
        <v>0</v>
      </c>
      <c r="S12189" t="s">
        <v>877</v>
      </c>
      <c r="T12189" t="s">
        <v>1831</v>
      </c>
      <c r="X12189" s="34" t="str">
        <f t="shared" si="381"/>
        <v>0138481</v>
      </c>
    </row>
    <row r="12190" spans="1:24" x14ac:dyDescent="0.15">
      <c r="A12190" t="s">
        <v>6482</v>
      </c>
      <c r="B12190" t="s">
        <v>935</v>
      </c>
      <c r="C12190" t="s">
        <v>2157</v>
      </c>
      <c r="D12190" t="s">
        <v>5686</v>
      </c>
      <c r="E12190" t="s">
        <v>6483</v>
      </c>
      <c r="F12190" t="s">
        <v>0</v>
      </c>
      <c r="G12190" t="s">
        <v>6484</v>
      </c>
      <c r="H12190" t="s">
        <v>0</v>
      </c>
      <c r="I12190" t="s">
        <v>2034</v>
      </c>
      <c r="J12190" t="s">
        <v>2035</v>
      </c>
      <c r="K12190" s="34" t="str">
        <f t="shared" si="380"/>
        <v>0138481口実地</v>
      </c>
      <c r="L12190" t="s">
        <v>730</v>
      </c>
      <c r="M12190" t="s">
        <v>1940</v>
      </c>
      <c r="N12190" t="s">
        <v>0</v>
      </c>
      <c r="O12190" t="s">
        <v>0</v>
      </c>
      <c r="P12190" t="s">
        <v>0</v>
      </c>
      <c r="Q12190" t="s">
        <v>0</v>
      </c>
      <c r="R12190" t="s">
        <v>0</v>
      </c>
      <c r="S12190" t="s">
        <v>877</v>
      </c>
      <c r="T12190" t="s">
        <v>1831</v>
      </c>
      <c r="X12190" s="34" t="str">
        <f t="shared" si="381"/>
        <v>0138481</v>
      </c>
    </row>
    <row r="12191" spans="1:24" x14ac:dyDescent="0.15">
      <c r="A12191" t="s">
        <v>6482</v>
      </c>
      <c r="B12191" t="s">
        <v>935</v>
      </c>
      <c r="C12191" t="s">
        <v>2157</v>
      </c>
      <c r="D12191" t="s">
        <v>5686</v>
      </c>
      <c r="E12191" t="s">
        <v>6483</v>
      </c>
      <c r="F12191" t="s">
        <v>0</v>
      </c>
      <c r="G12191" t="s">
        <v>6484</v>
      </c>
      <c r="H12191" t="s">
        <v>0</v>
      </c>
      <c r="I12191" t="s">
        <v>2150</v>
      </c>
      <c r="J12191" t="s">
        <v>2151</v>
      </c>
      <c r="K12191" s="34" t="str">
        <f t="shared" si="380"/>
        <v>0138481歯地連</v>
      </c>
      <c r="L12191" t="s">
        <v>83</v>
      </c>
      <c r="M12191" t="s">
        <v>356</v>
      </c>
      <c r="N12191" t="s">
        <v>0</v>
      </c>
      <c r="O12191" t="s">
        <v>0</v>
      </c>
      <c r="P12191" t="s">
        <v>0</v>
      </c>
      <c r="Q12191" t="s">
        <v>0</v>
      </c>
      <c r="R12191" t="s">
        <v>0</v>
      </c>
      <c r="S12191" t="s">
        <v>877</v>
      </c>
      <c r="T12191" t="s">
        <v>1831</v>
      </c>
      <c r="X12191" s="34" t="str">
        <f t="shared" si="381"/>
        <v>0138481</v>
      </c>
    </row>
    <row r="12192" spans="1:24" x14ac:dyDescent="0.15">
      <c r="A12192" t="s">
        <v>6482</v>
      </c>
      <c r="B12192" t="s">
        <v>935</v>
      </c>
      <c r="C12192" t="s">
        <v>2157</v>
      </c>
      <c r="D12192" t="s">
        <v>5686</v>
      </c>
      <c r="E12192" t="s">
        <v>6483</v>
      </c>
      <c r="F12192" t="s">
        <v>0</v>
      </c>
      <c r="G12192" t="s">
        <v>6484</v>
      </c>
      <c r="H12192" t="s">
        <v>0</v>
      </c>
      <c r="I12192" t="s">
        <v>1987</v>
      </c>
      <c r="J12192" t="s">
        <v>1009</v>
      </c>
      <c r="K12192" s="34" t="str">
        <f t="shared" si="380"/>
        <v>0138481歯訪診</v>
      </c>
      <c r="L12192" t="s">
        <v>2688</v>
      </c>
      <c r="M12192" t="s">
        <v>342</v>
      </c>
      <c r="N12192" t="s">
        <v>0</v>
      </c>
      <c r="O12192" t="s">
        <v>0</v>
      </c>
      <c r="P12192" t="s">
        <v>0</v>
      </c>
      <c r="Q12192" t="s">
        <v>0</v>
      </c>
      <c r="R12192" t="s">
        <v>0</v>
      </c>
      <c r="S12192" t="s">
        <v>877</v>
      </c>
      <c r="T12192" t="s">
        <v>1831</v>
      </c>
      <c r="X12192" s="34" t="str">
        <f t="shared" si="381"/>
        <v>0138481</v>
      </c>
    </row>
    <row r="12193" spans="1:24" x14ac:dyDescent="0.15">
      <c r="A12193" t="s">
        <v>6482</v>
      </c>
      <c r="B12193" t="s">
        <v>935</v>
      </c>
      <c r="C12193" t="s">
        <v>2157</v>
      </c>
      <c r="D12193" t="s">
        <v>5686</v>
      </c>
      <c r="E12193" t="s">
        <v>6483</v>
      </c>
      <c r="F12193" t="s">
        <v>0</v>
      </c>
      <c r="G12193" t="s">
        <v>6484</v>
      </c>
      <c r="H12193" t="s">
        <v>0</v>
      </c>
      <c r="I12193" t="s">
        <v>208</v>
      </c>
      <c r="J12193" t="s">
        <v>209</v>
      </c>
      <c r="K12193" s="34" t="str">
        <f t="shared" si="380"/>
        <v>0138481歯リハ２</v>
      </c>
      <c r="L12193" t="s">
        <v>405</v>
      </c>
      <c r="M12193" t="s">
        <v>356</v>
      </c>
      <c r="N12193" t="s">
        <v>0</v>
      </c>
      <c r="O12193" t="s">
        <v>0</v>
      </c>
      <c r="P12193" t="s">
        <v>0</v>
      </c>
      <c r="Q12193" t="s">
        <v>0</v>
      </c>
      <c r="R12193" t="s">
        <v>0</v>
      </c>
      <c r="S12193" t="s">
        <v>877</v>
      </c>
      <c r="T12193" t="s">
        <v>1831</v>
      </c>
      <c r="X12193" s="34" t="str">
        <f t="shared" si="381"/>
        <v>0138481</v>
      </c>
    </row>
    <row r="12194" spans="1:24" x14ac:dyDescent="0.15">
      <c r="A12194" t="s">
        <v>6482</v>
      </c>
      <c r="B12194" t="s">
        <v>935</v>
      </c>
      <c r="C12194" t="s">
        <v>2157</v>
      </c>
      <c r="D12194" t="s">
        <v>5686</v>
      </c>
      <c r="E12194" t="s">
        <v>6483</v>
      </c>
      <c r="F12194" t="s">
        <v>0</v>
      </c>
      <c r="G12194" t="s">
        <v>6484</v>
      </c>
      <c r="H12194" t="s">
        <v>0</v>
      </c>
      <c r="I12194" t="s">
        <v>226</v>
      </c>
      <c r="J12194" t="s">
        <v>227</v>
      </c>
      <c r="K12194" s="34" t="str">
        <f t="shared" si="380"/>
        <v>0138481歯ＣＡＤ</v>
      </c>
      <c r="L12194" t="s">
        <v>3405</v>
      </c>
      <c r="M12194" t="s">
        <v>356</v>
      </c>
      <c r="N12194" t="s">
        <v>0</v>
      </c>
      <c r="O12194" t="s">
        <v>0</v>
      </c>
      <c r="P12194" t="s">
        <v>0</v>
      </c>
      <c r="Q12194" t="s">
        <v>0</v>
      </c>
      <c r="R12194" t="s">
        <v>0</v>
      </c>
      <c r="S12194" t="s">
        <v>877</v>
      </c>
      <c r="T12194" t="s">
        <v>1831</v>
      </c>
      <c r="X12194" s="34" t="str">
        <f t="shared" si="381"/>
        <v>0138481</v>
      </c>
    </row>
    <row r="12195" spans="1:24" x14ac:dyDescent="0.15">
      <c r="A12195" t="s">
        <v>6482</v>
      </c>
      <c r="B12195" t="s">
        <v>935</v>
      </c>
      <c r="C12195" t="s">
        <v>2157</v>
      </c>
      <c r="D12195" t="s">
        <v>5686</v>
      </c>
      <c r="E12195" t="s">
        <v>6483</v>
      </c>
      <c r="F12195" t="s">
        <v>0</v>
      </c>
      <c r="G12195" t="s">
        <v>6484</v>
      </c>
      <c r="H12195" t="s">
        <v>0</v>
      </c>
      <c r="I12195" t="s">
        <v>614</v>
      </c>
      <c r="J12195" t="s">
        <v>615</v>
      </c>
      <c r="K12195" s="34" t="str">
        <f t="shared" si="380"/>
        <v>0138481ＧＴＲ</v>
      </c>
      <c r="L12195" t="s">
        <v>785</v>
      </c>
      <c r="M12195" t="s">
        <v>356</v>
      </c>
      <c r="N12195" t="s">
        <v>0</v>
      </c>
      <c r="O12195" t="s">
        <v>0</v>
      </c>
      <c r="P12195" t="s">
        <v>0</v>
      </c>
      <c r="Q12195" t="s">
        <v>0</v>
      </c>
      <c r="R12195" t="s">
        <v>0</v>
      </c>
      <c r="S12195" t="s">
        <v>877</v>
      </c>
      <c r="T12195" t="s">
        <v>1831</v>
      </c>
      <c r="X12195" s="34" t="str">
        <f t="shared" si="381"/>
        <v>0138481</v>
      </c>
    </row>
    <row r="12196" spans="1:24" x14ac:dyDescent="0.15">
      <c r="A12196" t="s">
        <v>6482</v>
      </c>
      <c r="B12196" t="s">
        <v>935</v>
      </c>
      <c r="C12196" t="s">
        <v>2157</v>
      </c>
      <c r="D12196" t="s">
        <v>5686</v>
      </c>
      <c r="E12196" t="s">
        <v>6483</v>
      </c>
      <c r="F12196" t="s">
        <v>0</v>
      </c>
      <c r="G12196" t="s">
        <v>6484</v>
      </c>
      <c r="H12196" t="s">
        <v>0</v>
      </c>
      <c r="I12196" t="s">
        <v>268</v>
      </c>
      <c r="J12196" t="s">
        <v>269</v>
      </c>
      <c r="K12196" s="34" t="str">
        <f t="shared" si="380"/>
        <v>0138481補管</v>
      </c>
      <c r="L12196" t="s">
        <v>6485</v>
      </c>
      <c r="M12196" t="s">
        <v>356</v>
      </c>
      <c r="N12196" t="s">
        <v>0</v>
      </c>
      <c r="O12196" t="s">
        <v>0</v>
      </c>
      <c r="P12196" t="s">
        <v>0</v>
      </c>
      <c r="Q12196" t="s">
        <v>0</v>
      </c>
      <c r="R12196" t="s">
        <v>0</v>
      </c>
      <c r="S12196" t="s">
        <v>877</v>
      </c>
      <c r="T12196" t="s">
        <v>1831</v>
      </c>
      <c r="X12196" s="34" t="str">
        <f t="shared" si="381"/>
        <v>0138481</v>
      </c>
    </row>
    <row r="12197" spans="1:24" x14ac:dyDescent="0.15">
      <c r="A12197" t="s">
        <v>6482</v>
      </c>
      <c r="B12197" t="s">
        <v>935</v>
      </c>
      <c r="C12197" t="s">
        <v>2157</v>
      </c>
      <c r="D12197" t="s">
        <v>5686</v>
      </c>
      <c r="E12197" t="s">
        <v>6483</v>
      </c>
      <c r="F12197" t="s">
        <v>0</v>
      </c>
      <c r="G12197" t="s">
        <v>6484</v>
      </c>
      <c r="H12197" t="s">
        <v>0</v>
      </c>
      <c r="I12197" t="s">
        <v>5737</v>
      </c>
      <c r="J12197" t="s">
        <v>5738</v>
      </c>
      <c r="K12197" s="34" t="str">
        <f t="shared" si="380"/>
        <v>0138481矯診</v>
      </c>
      <c r="L12197" t="s">
        <v>171</v>
      </c>
      <c r="M12197" t="s">
        <v>356</v>
      </c>
      <c r="N12197" t="s">
        <v>0</v>
      </c>
      <c r="O12197" t="s">
        <v>0</v>
      </c>
      <c r="P12197" t="s">
        <v>0</v>
      </c>
      <c r="Q12197" t="s">
        <v>0</v>
      </c>
      <c r="R12197" t="s">
        <v>0</v>
      </c>
      <c r="S12197" t="s">
        <v>877</v>
      </c>
      <c r="T12197" t="s">
        <v>1831</v>
      </c>
      <c r="X12197" s="34" t="str">
        <f t="shared" si="381"/>
        <v>0138481</v>
      </c>
    </row>
    <row r="12198" spans="1:24" x14ac:dyDescent="0.15">
      <c r="A12198" t="s">
        <v>6482</v>
      </c>
      <c r="B12198" t="s">
        <v>935</v>
      </c>
      <c r="C12198" t="s">
        <v>2157</v>
      </c>
      <c r="D12198" t="s">
        <v>5686</v>
      </c>
      <c r="E12198" t="s">
        <v>6483</v>
      </c>
      <c r="F12198" t="s">
        <v>0</v>
      </c>
      <c r="G12198" t="s">
        <v>6484</v>
      </c>
      <c r="H12198" t="s">
        <v>0</v>
      </c>
      <c r="I12198" t="s">
        <v>2017</v>
      </c>
      <c r="J12198" t="s">
        <v>2018</v>
      </c>
      <c r="K12198" s="34" t="str">
        <f t="shared" si="380"/>
        <v>0138481歯外在ベⅠ注</v>
      </c>
      <c r="L12198" t="s">
        <v>403</v>
      </c>
      <c r="M12198" t="s">
        <v>1940</v>
      </c>
      <c r="N12198" t="s">
        <v>0</v>
      </c>
      <c r="O12198" t="s">
        <v>0</v>
      </c>
      <c r="P12198" t="s">
        <v>0</v>
      </c>
      <c r="Q12198" t="s">
        <v>0</v>
      </c>
      <c r="R12198" t="s">
        <v>0</v>
      </c>
      <c r="S12198" t="s">
        <v>877</v>
      </c>
      <c r="T12198" t="s">
        <v>1831</v>
      </c>
      <c r="X12198" s="34" t="str">
        <f t="shared" si="381"/>
        <v>0138481</v>
      </c>
    </row>
    <row r="12199" spans="1:24" x14ac:dyDescent="0.15">
      <c r="A12199" t="s">
        <v>6482</v>
      </c>
      <c r="B12199" t="s">
        <v>935</v>
      </c>
      <c r="C12199" t="s">
        <v>2157</v>
      </c>
      <c r="D12199" t="s">
        <v>5686</v>
      </c>
      <c r="E12199" t="s">
        <v>6483</v>
      </c>
      <c r="F12199" t="s">
        <v>0</v>
      </c>
      <c r="G12199" t="s">
        <v>6484</v>
      </c>
      <c r="H12199" t="s">
        <v>0</v>
      </c>
      <c r="I12199" t="s">
        <v>1988</v>
      </c>
      <c r="J12199" t="s">
        <v>1989</v>
      </c>
      <c r="K12199" s="34" t="str">
        <f t="shared" si="380"/>
        <v>0138481歯技ベ</v>
      </c>
      <c r="L12199" t="s">
        <v>567</v>
      </c>
      <c r="M12199" t="s">
        <v>1940</v>
      </c>
      <c r="N12199" t="s">
        <v>0</v>
      </c>
      <c r="O12199" t="s">
        <v>0</v>
      </c>
      <c r="P12199" t="s">
        <v>0</v>
      </c>
      <c r="Q12199" t="s">
        <v>0</v>
      </c>
      <c r="R12199" t="s">
        <v>0</v>
      </c>
      <c r="S12199" t="s">
        <v>877</v>
      </c>
      <c r="T12199" t="s">
        <v>1831</v>
      </c>
      <c r="X12199" s="34" t="str">
        <f t="shared" si="381"/>
        <v>0138481</v>
      </c>
    </row>
    <row r="12200" spans="1:24" x14ac:dyDescent="0.15">
      <c r="A12200" t="s">
        <v>6486</v>
      </c>
      <c r="B12200" t="s">
        <v>935</v>
      </c>
      <c r="C12200" t="s">
        <v>2157</v>
      </c>
      <c r="D12200" t="s">
        <v>5686</v>
      </c>
      <c r="E12200" t="s">
        <v>6487</v>
      </c>
      <c r="F12200" t="s">
        <v>0</v>
      </c>
      <c r="G12200" t="s">
        <v>6488</v>
      </c>
      <c r="H12200" t="s">
        <v>0</v>
      </c>
      <c r="I12200" t="s">
        <v>2066</v>
      </c>
      <c r="J12200" t="s">
        <v>2067</v>
      </c>
      <c r="K12200" s="34" t="str">
        <f t="shared" si="380"/>
        <v>0138499歯医ＤＸ１</v>
      </c>
      <c r="L12200" t="s">
        <v>482</v>
      </c>
      <c r="M12200" t="s">
        <v>1940</v>
      </c>
      <c r="N12200" t="s">
        <v>0</v>
      </c>
      <c r="O12200" t="s">
        <v>0</v>
      </c>
      <c r="P12200" t="s">
        <v>0</v>
      </c>
      <c r="Q12200" t="s">
        <v>0</v>
      </c>
      <c r="R12200" t="s">
        <v>0</v>
      </c>
      <c r="S12200" t="s">
        <v>877</v>
      </c>
      <c r="T12200" t="s">
        <v>1831</v>
      </c>
      <c r="X12200" s="34" t="str">
        <f t="shared" si="381"/>
        <v>0138499</v>
      </c>
    </row>
    <row r="12201" spans="1:24" x14ac:dyDescent="0.15">
      <c r="A12201" t="s">
        <v>6486</v>
      </c>
      <c r="B12201" t="s">
        <v>935</v>
      </c>
      <c r="C12201" t="s">
        <v>2157</v>
      </c>
      <c r="D12201" t="s">
        <v>5686</v>
      </c>
      <c r="E12201" t="s">
        <v>6487</v>
      </c>
      <c r="F12201" t="s">
        <v>0</v>
      </c>
      <c r="G12201" t="s">
        <v>6488</v>
      </c>
      <c r="H12201" t="s">
        <v>0</v>
      </c>
      <c r="I12201" t="s">
        <v>25</v>
      </c>
      <c r="J12201" t="s">
        <v>26</v>
      </c>
      <c r="K12201" s="34" t="str">
        <f t="shared" si="380"/>
        <v>0138499歯初診</v>
      </c>
      <c r="L12201" t="s">
        <v>6489</v>
      </c>
      <c r="M12201" t="s">
        <v>380</v>
      </c>
      <c r="N12201" t="s">
        <v>0</v>
      </c>
      <c r="O12201" t="s">
        <v>0</v>
      </c>
      <c r="P12201" t="s">
        <v>0</v>
      </c>
      <c r="Q12201" t="s">
        <v>0</v>
      </c>
      <c r="R12201" t="s">
        <v>0</v>
      </c>
      <c r="S12201" t="s">
        <v>877</v>
      </c>
      <c r="T12201" t="s">
        <v>1831</v>
      </c>
      <c r="X12201" s="34" t="str">
        <f t="shared" si="381"/>
        <v>0138499</v>
      </c>
    </row>
    <row r="12202" spans="1:24" x14ac:dyDescent="0.15">
      <c r="A12202" t="s">
        <v>6486</v>
      </c>
      <c r="B12202" t="s">
        <v>935</v>
      </c>
      <c r="C12202" t="s">
        <v>2157</v>
      </c>
      <c r="D12202" t="s">
        <v>5686</v>
      </c>
      <c r="E12202" t="s">
        <v>6487</v>
      </c>
      <c r="F12202" t="s">
        <v>0</v>
      </c>
      <c r="G12202" t="s">
        <v>6488</v>
      </c>
      <c r="H12202" t="s">
        <v>0</v>
      </c>
      <c r="I12202" t="s">
        <v>29</v>
      </c>
      <c r="J12202" t="s">
        <v>30</v>
      </c>
      <c r="K12202" s="34" t="str">
        <f t="shared" si="380"/>
        <v>0138499外安全１</v>
      </c>
      <c r="L12202" t="s">
        <v>796</v>
      </c>
      <c r="M12202" t="s">
        <v>23</v>
      </c>
      <c r="N12202" t="s">
        <v>0</v>
      </c>
      <c r="O12202" t="s">
        <v>0</v>
      </c>
      <c r="P12202" t="s">
        <v>0</v>
      </c>
      <c r="Q12202" t="s">
        <v>0</v>
      </c>
      <c r="R12202" t="s">
        <v>0</v>
      </c>
      <c r="S12202" t="s">
        <v>877</v>
      </c>
      <c r="T12202" t="s">
        <v>1831</v>
      </c>
      <c r="X12202" s="34" t="str">
        <f t="shared" si="381"/>
        <v>0138499</v>
      </c>
    </row>
    <row r="12203" spans="1:24" x14ac:dyDescent="0.15">
      <c r="A12203" t="s">
        <v>6486</v>
      </c>
      <c r="B12203" t="s">
        <v>935</v>
      </c>
      <c r="C12203" t="s">
        <v>2157</v>
      </c>
      <c r="D12203" t="s">
        <v>5686</v>
      </c>
      <c r="E12203" t="s">
        <v>6487</v>
      </c>
      <c r="F12203" t="s">
        <v>0</v>
      </c>
      <c r="G12203" t="s">
        <v>6488</v>
      </c>
      <c r="H12203" t="s">
        <v>0</v>
      </c>
      <c r="I12203" t="s">
        <v>31</v>
      </c>
      <c r="J12203" t="s">
        <v>32</v>
      </c>
      <c r="K12203" s="34" t="str">
        <f t="shared" si="380"/>
        <v>0138499外感染１</v>
      </c>
      <c r="L12203" t="s">
        <v>796</v>
      </c>
      <c r="M12203" t="s">
        <v>23</v>
      </c>
      <c r="N12203" t="s">
        <v>0</v>
      </c>
      <c r="O12203" t="s">
        <v>0</v>
      </c>
      <c r="P12203" t="s">
        <v>0</v>
      </c>
      <c r="Q12203" t="s">
        <v>0</v>
      </c>
      <c r="R12203" t="s">
        <v>0</v>
      </c>
      <c r="S12203" t="s">
        <v>877</v>
      </c>
      <c r="T12203" t="s">
        <v>1831</v>
      </c>
      <c r="X12203" s="34" t="str">
        <f t="shared" si="381"/>
        <v>0138499</v>
      </c>
    </row>
    <row r="12204" spans="1:24" x14ac:dyDescent="0.15">
      <c r="A12204" t="s">
        <v>6486</v>
      </c>
      <c r="B12204" t="s">
        <v>935</v>
      </c>
      <c r="C12204" t="s">
        <v>2157</v>
      </c>
      <c r="D12204" t="s">
        <v>5686</v>
      </c>
      <c r="E12204" t="s">
        <v>6487</v>
      </c>
      <c r="F12204" t="s">
        <v>0</v>
      </c>
      <c r="G12204" t="s">
        <v>6488</v>
      </c>
      <c r="H12204" t="s">
        <v>0</v>
      </c>
      <c r="I12204" t="s">
        <v>150</v>
      </c>
      <c r="J12204" t="s">
        <v>151</v>
      </c>
      <c r="K12204" s="34" t="str">
        <f t="shared" si="380"/>
        <v>0138499医管</v>
      </c>
      <c r="L12204" t="s">
        <v>665</v>
      </c>
      <c r="M12204" t="s">
        <v>380</v>
      </c>
      <c r="N12204" t="s">
        <v>0</v>
      </c>
      <c r="O12204" t="s">
        <v>0</v>
      </c>
      <c r="P12204" t="s">
        <v>0</v>
      </c>
      <c r="Q12204" t="s">
        <v>0</v>
      </c>
      <c r="R12204" t="s">
        <v>0</v>
      </c>
      <c r="S12204" t="s">
        <v>877</v>
      </c>
      <c r="T12204" t="s">
        <v>1831</v>
      </c>
      <c r="X12204" s="34" t="str">
        <f t="shared" si="381"/>
        <v>0138499</v>
      </c>
    </row>
    <row r="12205" spans="1:24" x14ac:dyDescent="0.15">
      <c r="A12205" t="s">
        <v>6486</v>
      </c>
      <c r="B12205" t="s">
        <v>935</v>
      </c>
      <c r="C12205" t="s">
        <v>2157</v>
      </c>
      <c r="D12205" t="s">
        <v>5686</v>
      </c>
      <c r="E12205" t="s">
        <v>6487</v>
      </c>
      <c r="F12205" t="s">
        <v>0</v>
      </c>
      <c r="G12205" t="s">
        <v>6488</v>
      </c>
      <c r="H12205" t="s">
        <v>0</v>
      </c>
      <c r="I12205" t="s">
        <v>2026</v>
      </c>
      <c r="J12205" t="s">
        <v>1901</v>
      </c>
      <c r="K12205" s="34" t="str">
        <f t="shared" si="380"/>
        <v>0138499口管強</v>
      </c>
      <c r="L12205" t="s">
        <v>412</v>
      </c>
      <c r="M12205" t="s">
        <v>23</v>
      </c>
      <c r="N12205" t="s">
        <v>0</v>
      </c>
      <c r="O12205" t="s">
        <v>0</v>
      </c>
      <c r="P12205" t="s">
        <v>0</v>
      </c>
      <c r="Q12205" t="s">
        <v>0</v>
      </c>
      <c r="R12205" t="s">
        <v>0</v>
      </c>
      <c r="S12205" t="s">
        <v>877</v>
      </c>
      <c r="T12205" t="s">
        <v>1831</v>
      </c>
      <c r="X12205" s="34" t="str">
        <f t="shared" si="381"/>
        <v>0138499</v>
      </c>
    </row>
    <row r="12206" spans="1:24" x14ac:dyDescent="0.15">
      <c r="A12206" t="s">
        <v>6486</v>
      </c>
      <c r="B12206" t="s">
        <v>935</v>
      </c>
      <c r="C12206" t="s">
        <v>2157</v>
      </c>
      <c r="D12206" t="s">
        <v>5686</v>
      </c>
      <c r="E12206" t="s">
        <v>6487</v>
      </c>
      <c r="F12206" t="s">
        <v>0</v>
      </c>
      <c r="G12206" t="s">
        <v>6488</v>
      </c>
      <c r="H12206" t="s">
        <v>0</v>
      </c>
      <c r="I12206" t="s">
        <v>2034</v>
      </c>
      <c r="J12206" t="s">
        <v>2035</v>
      </c>
      <c r="K12206" s="34" t="str">
        <f t="shared" si="380"/>
        <v>0138499口実地</v>
      </c>
      <c r="L12206" t="s">
        <v>506</v>
      </c>
      <c r="M12206" t="s">
        <v>1940</v>
      </c>
      <c r="N12206" t="s">
        <v>0</v>
      </c>
      <c r="O12206" t="s">
        <v>0</v>
      </c>
      <c r="P12206" t="s">
        <v>0</v>
      </c>
      <c r="Q12206" t="s">
        <v>0</v>
      </c>
      <c r="R12206" t="s">
        <v>0</v>
      </c>
      <c r="S12206" t="s">
        <v>877</v>
      </c>
      <c r="T12206" t="s">
        <v>1831</v>
      </c>
      <c r="X12206" s="34" t="str">
        <f t="shared" si="381"/>
        <v>0138499</v>
      </c>
    </row>
    <row r="12207" spans="1:24" x14ac:dyDescent="0.15">
      <c r="A12207" t="s">
        <v>6486</v>
      </c>
      <c r="B12207" t="s">
        <v>935</v>
      </c>
      <c r="C12207" t="s">
        <v>2157</v>
      </c>
      <c r="D12207" t="s">
        <v>5686</v>
      </c>
      <c r="E12207" t="s">
        <v>6487</v>
      </c>
      <c r="F12207" t="s">
        <v>0</v>
      </c>
      <c r="G12207" t="s">
        <v>6488</v>
      </c>
      <c r="H12207" t="s">
        <v>0</v>
      </c>
      <c r="I12207" t="s">
        <v>1987</v>
      </c>
      <c r="J12207" t="s">
        <v>1009</v>
      </c>
      <c r="K12207" s="34" t="str">
        <f t="shared" si="380"/>
        <v>0138499歯訪診</v>
      </c>
      <c r="L12207" t="s">
        <v>3189</v>
      </c>
      <c r="M12207" t="s">
        <v>23</v>
      </c>
      <c r="N12207" t="s">
        <v>0</v>
      </c>
      <c r="O12207" t="s">
        <v>0</v>
      </c>
      <c r="P12207" t="s">
        <v>0</v>
      </c>
      <c r="Q12207" t="s">
        <v>0</v>
      </c>
      <c r="R12207" t="s">
        <v>0</v>
      </c>
      <c r="S12207" t="s">
        <v>877</v>
      </c>
      <c r="T12207" t="s">
        <v>1831</v>
      </c>
      <c r="X12207" s="34" t="str">
        <f t="shared" si="381"/>
        <v>0138499</v>
      </c>
    </row>
    <row r="12208" spans="1:24" x14ac:dyDescent="0.15">
      <c r="A12208" t="s">
        <v>6486</v>
      </c>
      <c r="B12208" t="s">
        <v>935</v>
      </c>
      <c r="C12208" t="s">
        <v>2157</v>
      </c>
      <c r="D12208" t="s">
        <v>5686</v>
      </c>
      <c r="E12208" t="s">
        <v>6487</v>
      </c>
      <c r="F12208" t="s">
        <v>0</v>
      </c>
      <c r="G12208" t="s">
        <v>6488</v>
      </c>
      <c r="H12208" t="s">
        <v>0</v>
      </c>
      <c r="I12208" t="s">
        <v>5692</v>
      </c>
      <c r="J12208" t="s">
        <v>5693</v>
      </c>
      <c r="K12208" s="34" t="str">
        <f t="shared" si="380"/>
        <v>0138499手顕微加</v>
      </c>
      <c r="L12208" t="s">
        <v>188</v>
      </c>
      <c r="M12208" t="s">
        <v>41</v>
      </c>
      <c r="N12208" t="s">
        <v>0</v>
      </c>
      <c r="O12208" t="s">
        <v>0</v>
      </c>
      <c r="P12208" t="s">
        <v>0</v>
      </c>
      <c r="Q12208" t="s">
        <v>0</v>
      </c>
      <c r="R12208" t="s">
        <v>0</v>
      </c>
      <c r="S12208" t="s">
        <v>877</v>
      </c>
      <c r="T12208" t="s">
        <v>1831</v>
      </c>
      <c r="X12208" s="34" t="str">
        <f t="shared" si="381"/>
        <v>0138499</v>
      </c>
    </row>
    <row r="12209" spans="1:24" x14ac:dyDescent="0.15">
      <c r="A12209" t="s">
        <v>6486</v>
      </c>
      <c r="B12209" t="s">
        <v>935</v>
      </c>
      <c r="C12209" t="s">
        <v>2157</v>
      </c>
      <c r="D12209" t="s">
        <v>5686</v>
      </c>
      <c r="E12209" t="s">
        <v>6487</v>
      </c>
      <c r="F12209" t="s">
        <v>0</v>
      </c>
      <c r="G12209" t="s">
        <v>6488</v>
      </c>
      <c r="H12209" t="s">
        <v>0</v>
      </c>
      <c r="I12209" t="s">
        <v>659</v>
      </c>
      <c r="J12209" t="s">
        <v>660</v>
      </c>
      <c r="K12209" s="34" t="str">
        <f t="shared" si="380"/>
        <v>0138499口腔粘膜</v>
      </c>
      <c r="L12209" t="s">
        <v>486</v>
      </c>
      <c r="M12209" t="s">
        <v>380</v>
      </c>
      <c r="N12209" t="s">
        <v>0</v>
      </c>
      <c r="O12209" t="s">
        <v>0</v>
      </c>
      <c r="P12209" t="s">
        <v>0</v>
      </c>
      <c r="Q12209" t="s">
        <v>0</v>
      </c>
      <c r="R12209" t="s">
        <v>0</v>
      </c>
      <c r="S12209" t="s">
        <v>877</v>
      </c>
      <c r="T12209" t="s">
        <v>1831</v>
      </c>
      <c r="X12209" s="34" t="str">
        <f t="shared" si="381"/>
        <v>0138499</v>
      </c>
    </row>
    <row r="12210" spans="1:24" x14ac:dyDescent="0.15">
      <c r="A12210" t="s">
        <v>6486</v>
      </c>
      <c r="B12210" t="s">
        <v>935</v>
      </c>
      <c r="C12210" t="s">
        <v>2157</v>
      </c>
      <c r="D12210" t="s">
        <v>5686</v>
      </c>
      <c r="E12210" t="s">
        <v>6487</v>
      </c>
      <c r="F12210" t="s">
        <v>0</v>
      </c>
      <c r="G12210" t="s">
        <v>6488</v>
      </c>
      <c r="H12210" t="s">
        <v>0</v>
      </c>
      <c r="I12210" t="s">
        <v>3321</v>
      </c>
      <c r="J12210" t="s">
        <v>3322</v>
      </c>
      <c r="K12210" s="34" t="str">
        <f t="shared" si="380"/>
        <v>0138499光印象</v>
      </c>
      <c r="L12210" t="s">
        <v>260</v>
      </c>
      <c r="M12210" t="s">
        <v>23</v>
      </c>
      <c r="N12210" t="s">
        <v>0</v>
      </c>
      <c r="O12210" t="s">
        <v>0</v>
      </c>
      <c r="P12210" t="s">
        <v>0</v>
      </c>
      <c r="Q12210" t="s">
        <v>0</v>
      </c>
      <c r="R12210" t="s">
        <v>0</v>
      </c>
      <c r="S12210" t="s">
        <v>877</v>
      </c>
      <c r="T12210" t="s">
        <v>1831</v>
      </c>
      <c r="X12210" s="34" t="str">
        <f t="shared" si="381"/>
        <v>0138499</v>
      </c>
    </row>
    <row r="12211" spans="1:24" x14ac:dyDescent="0.15">
      <c r="A12211" t="s">
        <v>6486</v>
      </c>
      <c r="B12211" t="s">
        <v>935</v>
      </c>
      <c r="C12211" t="s">
        <v>2157</v>
      </c>
      <c r="D12211" t="s">
        <v>5686</v>
      </c>
      <c r="E12211" t="s">
        <v>6487</v>
      </c>
      <c r="F12211" t="s">
        <v>0</v>
      </c>
      <c r="G12211" t="s">
        <v>6488</v>
      </c>
      <c r="H12211" t="s">
        <v>0</v>
      </c>
      <c r="I12211" t="s">
        <v>226</v>
      </c>
      <c r="J12211" t="s">
        <v>227</v>
      </c>
      <c r="K12211" s="34" t="str">
        <f t="shared" si="380"/>
        <v>0138499歯ＣＡＤ</v>
      </c>
      <c r="L12211" t="s">
        <v>3382</v>
      </c>
      <c r="M12211" t="s">
        <v>380</v>
      </c>
      <c r="N12211" t="s">
        <v>0</v>
      </c>
      <c r="O12211" t="s">
        <v>0</v>
      </c>
      <c r="P12211" t="s">
        <v>0</v>
      </c>
      <c r="Q12211" t="s">
        <v>0</v>
      </c>
      <c r="R12211" t="s">
        <v>0</v>
      </c>
      <c r="S12211" t="s">
        <v>877</v>
      </c>
      <c r="T12211" t="s">
        <v>1831</v>
      </c>
      <c r="X12211" s="34" t="str">
        <f t="shared" si="381"/>
        <v>0138499</v>
      </c>
    </row>
    <row r="12212" spans="1:24" x14ac:dyDescent="0.15">
      <c r="A12212" t="s">
        <v>6486</v>
      </c>
      <c r="B12212" t="s">
        <v>935</v>
      </c>
      <c r="C12212" t="s">
        <v>2157</v>
      </c>
      <c r="D12212" t="s">
        <v>5686</v>
      </c>
      <c r="E12212" t="s">
        <v>6487</v>
      </c>
      <c r="F12212" t="s">
        <v>0</v>
      </c>
      <c r="G12212" t="s">
        <v>6488</v>
      </c>
      <c r="H12212" t="s">
        <v>0</v>
      </c>
      <c r="I12212" t="s">
        <v>2069</v>
      </c>
      <c r="J12212" t="s">
        <v>2070</v>
      </c>
      <c r="K12212" s="34" t="str">
        <f t="shared" si="380"/>
        <v>0138499３ＤＦＤ</v>
      </c>
      <c r="L12212" t="s">
        <v>292</v>
      </c>
      <c r="M12212" t="s">
        <v>1940</v>
      </c>
      <c r="N12212" t="s">
        <v>0</v>
      </c>
      <c r="O12212" t="s">
        <v>0</v>
      </c>
      <c r="P12212" t="s">
        <v>0</v>
      </c>
      <c r="Q12212" t="s">
        <v>0</v>
      </c>
      <c r="R12212" t="s">
        <v>0</v>
      </c>
      <c r="S12212" t="s">
        <v>877</v>
      </c>
      <c r="T12212" t="s">
        <v>1831</v>
      </c>
      <c r="X12212" s="34" t="str">
        <f t="shared" si="381"/>
        <v>0138499</v>
      </c>
    </row>
    <row r="12213" spans="1:24" x14ac:dyDescent="0.15">
      <c r="A12213" t="s">
        <v>6486</v>
      </c>
      <c r="B12213" t="s">
        <v>935</v>
      </c>
      <c r="C12213" t="s">
        <v>2157</v>
      </c>
      <c r="D12213" t="s">
        <v>5686</v>
      </c>
      <c r="E12213" t="s">
        <v>6487</v>
      </c>
      <c r="F12213" t="s">
        <v>0</v>
      </c>
      <c r="G12213" t="s">
        <v>6488</v>
      </c>
      <c r="H12213" t="s">
        <v>0</v>
      </c>
      <c r="I12213" t="s">
        <v>638</v>
      </c>
      <c r="J12213" t="s">
        <v>639</v>
      </c>
      <c r="K12213" s="34" t="str">
        <f t="shared" si="380"/>
        <v>0138499手光機</v>
      </c>
      <c r="L12213" t="s">
        <v>754</v>
      </c>
      <c r="M12213" t="s">
        <v>356</v>
      </c>
      <c r="N12213" t="s">
        <v>0</v>
      </c>
      <c r="O12213" t="s">
        <v>0</v>
      </c>
      <c r="P12213" t="s">
        <v>0</v>
      </c>
      <c r="Q12213" t="s">
        <v>0</v>
      </c>
      <c r="R12213" t="s">
        <v>0</v>
      </c>
      <c r="S12213" t="s">
        <v>877</v>
      </c>
      <c r="T12213" t="s">
        <v>1831</v>
      </c>
      <c r="X12213" s="34" t="str">
        <f t="shared" si="381"/>
        <v>0138499</v>
      </c>
    </row>
    <row r="12214" spans="1:24" x14ac:dyDescent="0.15">
      <c r="A12214" t="s">
        <v>6486</v>
      </c>
      <c r="B12214" t="s">
        <v>935</v>
      </c>
      <c r="C12214" t="s">
        <v>2157</v>
      </c>
      <c r="D12214" t="s">
        <v>5686</v>
      </c>
      <c r="E12214" t="s">
        <v>6487</v>
      </c>
      <c r="F12214" t="s">
        <v>0</v>
      </c>
      <c r="G12214" t="s">
        <v>6488</v>
      </c>
      <c r="H12214" t="s">
        <v>0</v>
      </c>
      <c r="I12214" t="s">
        <v>268</v>
      </c>
      <c r="J12214" t="s">
        <v>269</v>
      </c>
      <c r="K12214" s="34" t="str">
        <f t="shared" si="380"/>
        <v>0138499補管</v>
      </c>
      <c r="L12214" t="s">
        <v>6490</v>
      </c>
      <c r="M12214" t="s">
        <v>380</v>
      </c>
      <c r="N12214" t="s">
        <v>0</v>
      </c>
      <c r="O12214" t="s">
        <v>0</v>
      </c>
      <c r="P12214" t="s">
        <v>0</v>
      </c>
      <c r="Q12214" t="s">
        <v>0</v>
      </c>
      <c r="R12214" t="s">
        <v>0</v>
      </c>
      <c r="S12214" t="s">
        <v>877</v>
      </c>
      <c r="T12214" t="s">
        <v>1831</v>
      </c>
      <c r="X12214" s="34" t="str">
        <f t="shared" si="381"/>
        <v>0138499</v>
      </c>
    </row>
    <row r="12215" spans="1:24" x14ac:dyDescent="0.15">
      <c r="A12215" t="s">
        <v>6486</v>
      </c>
      <c r="B12215" t="s">
        <v>935</v>
      </c>
      <c r="C12215" t="s">
        <v>2157</v>
      </c>
      <c r="D12215" t="s">
        <v>5686</v>
      </c>
      <c r="E12215" t="s">
        <v>6487</v>
      </c>
      <c r="F12215" t="s">
        <v>0</v>
      </c>
      <c r="G12215" t="s">
        <v>6488</v>
      </c>
      <c r="H12215" t="s">
        <v>0</v>
      </c>
      <c r="I12215" t="s">
        <v>2017</v>
      </c>
      <c r="J12215" t="s">
        <v>2018</v>
      </c>
      <c r="K12215" s="34" t="str">
        <f t="shared" si="380"/>
        <v>0138499歯外在ベⅠ注</v>
      </c>
      <c r="L12215" t="s">
        <v>926</v>
      </c>
      <c r="M12215" t="s">
        <v>1940</v>
      </c>
      <c r="N12215" t="s">
        <v>0</v>
      </c>
      <c r="O12215" t="s">
        <v>0</v>
      </c>
      <c r="P12215" t="s">
        <v>0</v>
      </c>
      <c r="Q12215" t="s">
        <v>0</v>
      </c>
      <c r="R12215" t="s">
        <v>0</v>
      </c>
      <c r="S12215" t="s">
        <v>877</v>
      </c>
      <c r="T12215" t="s">
        <v>1831</v>
      </c>
      <c r="X12215" s="34" t="str">
        <f t="shared" si="381"/>
        <v>0138499</v>
      </c>
    </row>
    <row r="12216" spans="1:24" x14ac:dyDescent="0.15">
      <c r="A12216" t="s">
        <v>6486</v>
      </c>
      <c r="B12216" t="s">
        <v>935</v>
      </c>
      <c r="C12216" t="s">
        <v>2157</v>
      </c>
      <c r="D12216" t="s">
        <v>5686</v>
      </c>
      <c r="E12216" t="s">
        <v>6487</v>
      </c>
      <c r="F12216" t="s">
        <v>0</v>
      </c>
      <c r="G12216" t="s">
        <v>6488</v>
      </c>
      <c r="H12216" t="s">
        <v>0</v>
      </c>
      <c r="I12216" t="s">
        <v>1988</v>
      </c>
      <c r="J12216" t="s">
        <v>1989</v>
      </c>
      <c r="K12216" s="34" t="str">
        <f t="shared" si="380"/>
        <v>0138499歯技ベ</v>
      </c>
      <c r="L12216" t="s">
        <v>311</v>
      </c>
      <c r="M12216" t="s">
        <v>1940</v>
      </c>
      <c r="N12216" t="s">
        <v>0</v>
      </c>
      <c r="O12216" t="s">
        <v>0</v>
      </c>
      <c r="P12216" t="s">
        <v>0</v>
      </c>
      <c r="Q12216" t="s">
        <v>0</v>
      </c>
      <c r="R12216" t="s">
        <v>0</v>
      </c>
      <c r="S12216" t="s">
        <v>877</v>
      </c>
      <c r="T12216" t="s">
        <v>1831</v>
      </c>
      <c r="X12216" s="34" t="str">
        <f t="shared" si="381"/>
        <v>0138499</v>
      </c>
    </row>
    <row r="12217" spans="1:24" x14ac:dyDescent="0.15">
      <c r="A12217" t="s">
        <v>6486</v>
      </c>
      <c r="B12217" t="s">
        <v>935</v>
      </c>
      <c r="C12217" t="s">
        <v>2157</v>
      </c>
      <c r="D12217" t="s">
        <v>5686</v>
      </c>
      <c r="E12217" t="s">
        <v>6487</v>
      </c>
      <c r="F12217" t="s">
        <v>0</v>
      </c>
      <c r="G12217" t="s">
        <v>6488</v>
      </c>
      <c r="H12217" t="s">
        <v>0</v>
      </c>
      <c r="I12217" t="s">
        <v>275</v>
      </c>
      <c r="J12217" t="s">
        <v>276</v>
      </c>
      <c r="K12217" s="34" t="str">
        <f t="shared" si="380"/>
        <v>0138499酸単</v>
      </c>
      <c r="L12217" t="s">
        <v>6491</v>
      </c>
      <c r="M12217" t="s">
        <v>1947</v>
      </c>
      <c r="N12217" t="s">
        <v>0</v>
      </c>
      <c r="O12217" t="s">
        <v>0</v>
      </c>
      <c r="P12217" t="s">
        <v>0</v>
      </c>
      <c r="Q12217" t="s">
        <v>0</v>
      </c>
      <c r="R12217" t="s">
        <v>0</v>
      </c>
      <c r="S12217" t="s">
        <v>877</v>
      </c>
      <c r="T12217" t="s">
        <v>1831</v>
      </c>
      <c r="X12217" s="34" t="str">
        <f t="shared" si="381"/>
        <v>0138499</v>
      </c>
    </row>
    <row r="12218" spans="1:24" x14ac:dyDescent="0.15">
      <c r="A12218" t="s">
        <v>6486</v>
      </c>
      <c r="B12218" t="s">
        <v>935</v>
      </c>
      <c r="C12218" t="s">
        <v>2157</v>
      </c>
      <c r="D12218" t="s">
        <v>5686</v>
      </c>
      <c r="E12218" t="s">
        <v>6487</v>
      </c>
      <c r="F12218" t="s">
        <v>0</v>
      </c>
      <c r="G12218" t="s">
        <v>6488</v>
      </c>
      <c r="H12218" t="s">
        <v>0</v>
      </c>
      <c r="I12218" t="s">
        <v>275</v>
      </c>
      <c r="J12218" t="s">
        <v>276</v>
      </c>
      <c r="K12218" s="34" t="str">
        <f t="shared" si="380"/>
        <v>0138499酸単</v>
      </c>
      <c r="L12218" t="s">
        <v>6491</v>
      </c>
      <c r="M12218" t="s">
        <v>1947</v>
      </c>
      <c r="N12218" t="s">
        <v>0</v>
      </c>
      <c r="O12218" t="s">
        <v>281</v>
      </c>
      <c r="P12218" t="s">
        <v>560</v>
      </c>
      <c r="Q12218" t="s">
        <v>0</v>
      </c>
      <c r="R12218" t="s">
        <v>0</v>
      </c>
      <c r="S12218" t="s">
        <v>877</v>
      </c>
      <c r="T12218" t="s">
        <v>1831</v>
      </c>
      <c r="X12218" s="34" t="str">
        <f t="shared" si="381"/>
        <v>01384992.36円</v>
      </c>
    </row>
    <row r="12219" spans="1:24" x14ac:dyDescent="0.15">
      <c r="A12219" t="s">
        <v>6492</v>
      </c>
      <c r="B12219" t="s">
        <v>935</v>
      </c>
      <c r="C12219" t="s">
        <v>2157</v>
      </c>
      <c r="D12219" t="s">
        <v>5686</v>
      </c>
      <c r="E12219" t="s">
        <v>6493</v>
      </c>
      <c r="F12219" t="s">
        <v>0</v>
      </c>
      <c r="G12219" t="s">
        <v>6494</v>
      </c>
      <c r="H12219" t="s">
        <v>0</v>
      </c>
      <c r="I12219" t="s">
        <v>25</v>
      </c>
      <c r="J12219" t="s">
        <v>26</v>
      </c>
      <c r="K12219" s="34" t="str">
        <f t="shared" si="380"/>
        <v>0138507歯初診</v>
      </c>
      <c r="L12219" t="s">
        <v>3024</v>
      </c>
      <c r="M12219" t="s">
        <v>356</v>
      </c>
      <c r="N12219" t="s">
        <v>0</v>
      </c>
      <c r="O12219" t="s">
        <v>0</v>
      </c>
      <c r="P12219" t="s">
        <v>0</v>
      </c>
      <c r="Q12219" t="s">
        <v>0</v>
      </c>
      <c r="R12219" t="s">
        <v>0</v>
      </c>
      <c r="S12219" t="s">
        <v>877</v>
      </c>
      <c r="T12219" t="s">
        <v>1831</v>
      </c>
      <c r="X12219" s="34" t="str">
        <f t="shared" si="381"/>
        <v>0138507</v>
      </c>
    </row>
    <row r="12220" spans="1:24" x14ac:dyDescent="0.15">
      <c r="A12220" t="s">
        <v>6492</v>
      </c>
      <c r="B12220" t="s">
        <v>935</v>
      </c>
      <c r="C12220" t="s">
        <v>2157</v>
      </c>
      <c r="D12220" t="s">
        <v>5686</v>
      </c>
      <c r="E12220" t="s">
        <v>6493</v>
      </c>
      <c r="F12220" t="s">
        <v>0</v>
      </c>
      <c r="G12220" t="s">
        <v>6494</v>
      </c>
      <c r="H12220" t="s">
        <v>0</v>
      </c>
      <c r="I12220" t="s">
        <v>29</v>
      </c>
      <c r="J12220" t="s">
        <v>30</v>
      </c>
      <c r="K12220" s="34" t="str">
        <f t="shared" si="380"/>
        <v>0138507外安全１</v>
      </c>
      <c r="L12220" t="s">
        <v>1098</v>
      </c>
      <c r="M12220" t="s">
        <v>1585</v>
      </c>
      <c r="N12220" t="s">
        <v>0</v>
      </c>
      <c r="O12220" t="s">
        <v>0</v>
      </c>
      <c r="P12220" t="s">
        <v>0</v>
      </c>
      <c r="Q12220" t="s">
        <v>0</v>
      </c>
      <c r="R12220" t="s">
        <v>0</v>
      </c>
      <c r="S12220" t="s">
        <v>877</v>
      </c>
      <c r="T12220" t="s">
        <v>1831</v>
      </c>
      <c r="X12220" s="34" t="str">
        <f t="shared" si="381"/>
        <v>0138507</v>
      </c>
    </row>
    <row r="12221" spans="1:24" x14ac:dyDescent="0.15">
      <c r="A12221" t="s">
        <v>6492</v>
      </c>
      <c r="B12221" t="s">
        <v>935</v>
      </c>
      <c r="C12221" t="s">
        <v>2157</v>
      </c>
      <c r="D12221" t="s">
        <v>5686</v>
      </c>
      <c r="E12221" t="s">
        <v>6493</v>
      </c>
      <c r="F12221" t="s">
        <v>0</v>
      </c>
      <c r="G12221" t="s">
        <v>6494</v>
      </c>
      <c r="H12221" t="s">
        <v>0</v>
      </c>
      <c r="I12221" t="s">
        <v>31</v>
      </c>
      <c r="J12221" t="s">
        <v>32</v>
      </c>
      <c r="K12221" s="34" t="str">
        <f t="shared" si="380"/>
        <v>0138507外感染１</v>
      </c>
      <c r="L12221" t="s">
        <v>1098</v>
      </c>
      <c r="M12221" t="s">
        <v>1585</v>
      </c>
      <c r="N12221" t="s">
        <v>0</v>
      </c>
      <c r="O12221" t="s">
        <v>0</v>
      </c>
      <c r="P12221" t="s">
        <v>0</v>
      </c>
      <c r="Q12221" t="s">
        <v>0</v>
      </c>
      <c r="R12221" t="s">
        <v>0</v>
      </c>
      <c r="S12221" t="s">
        <v>877</v>
      </c>
      <c r="T12221" t="s">
        <v>1831</v>
      </c>
      <c r="X12221" s="34" t="str">
        <f t="shared" si="381"/>
        <v>0138507</v>
      </c>
    </row>
    <row r="12222" spans="1:24" x14ac:dyDescent="0.15">
      <c r="A12222" t="s">
        <v>6492</v>
      </c>
      <c r="B12222" t="s">
        <v>935</v>
      </c>
      <c r="C12222" t="s">
        <v>2157</v>
      </c>
      <c r="D12222" t="s">
        <v>5686</v>
      </c>
      <c r="E12222" t="s">
        <v>6493</v>
      </c>
      <c r="F12222" t="s">
        <v>0</v>
      </c>
      <c r="G12222" t="s">
        <v>6494</v>
      </c>
      <c r="H12222" t="s">
        <v>0</v>
      </c>
      <c r="I12222" t="s">
        <v>2026</v>
      </c>
      <c r="J12222" t="s">
        <v>1901</v>
      </c>
      <c r="K12222" s="34" t="str">
        <f t="shared" si="380"/>
        <v>0138507口管強</v>
      </c>
      <c r="L12222" t="s">
        <v>1038</v>
      </c>
      <c r="M12222" t="s">
        <v>1585</v>
      </c>
      <c r="N12222" t="s">
        <v>0</v>
      </c>
      <c r="O12222" t="s">
        <v>0</v>
      </c>
      <c r="P12222" t="s">
        <v>0</v>
      </c>
      <c r="Q12222" t="s">
        <v>0</v>
      </c>
      <c r="R12222" t="s">
        <v>0</v>
      </c>
      <c r="S12222" t="s">
        <v>877</v>
      </c>
      <c r="T12222" t="s">
        <v>1831</v>
      </c>
      <c r="X12222" s="34" t="str">
        <f t="shared" si="381"/>
        <v>0138507</v>
      </c>
    </row>
    <row r="12223" spans="1:24" x14ac:dyDescent="0.15">
      <c r="A12223" t="s">
        <v>6492</v>
      </c>
      <c r="B12223" t="s">
        <v>935</v>
      </c>
      <c r="C12223" t="s">
        <v>2157</v>
      </c>
      <c r="D12223" t="s">
        <v>5686</v>
      </c>
      <c r="E12223" t="s">
        <v>6493</v>
      </c>
      <c r="F12223" t="s">
        <v>0</v>
      </c>
      <c r="G12223" t="s">
        <v>6494</v>
      </c>
      <c r="H12223" t="s">
        <v>0</v>
      </c>
      <c r="I12223" t="s">
        <v>2034</v>
      </c>
      <c r="J12223" t="s">
        <v>2035</v>
      </c>
      <c r="K12223" s="34" t="str">
        <f t="shared" si="380"/>
        <v>0138507口実地</v>
      </c>
      <c r="L12223" t="s">
        <v>943</v>
      </c>
      <c r="M12223" t="s">
        <v>1962</v>
      </c>
      <c r="N12223" t="s">
        <v>0</v>
      </c>
      <c r="O12223" t="s">
        <v>0</v>
      </c>
      <c r="P12223" t="s">
        <v>0</v>
      </c>
      <c r="Q12223" t="s">
        <v>0</v>
      </c>
      <c r="R12223" t="s">
        <v>0</v>
      </c>
      <c r="S12223" t="s">
        <v>877</v>
      </c>
      <c r="T12223" t="s">
        <v>1831</v>
      </c>
      <c r="X12223" s="34" t="str">
        <f t="shared" si="381"/>
        <v>0138507</v>
      </c>
    </row>
    <row r="12224" spans="1:24" x14ac:dyDescent="0.15">
      <c r="A12224" t="s">
        <v>6492</v>
      </c>
      <c r="B12224" t="s">
        <v>935</v>
      </c>
      <c r="C12224" t="s">
        <v>2157</v>
      </c>
      <c r="D12224" t="s">
        <v>5686</v>
      </c>
      <c r="E12224" t="s">
        <v>6493</v>
      </c>
      <c r="F12224" t="s">
        <v>0</v>
      </c>
      <c r="G12224" t="s">
        <v>6494</v>
      </c>
      <c r="H12224" t="s">
        <v>0</v>
      </c>
      <c r="I12224" t="s">
        <v>1987</v>
      </c>
      <c r="J12224" t="s">
        <v>1009</v>
      </c>
      <c r="K12224" s="34" t="str">
        <f t="shared" si="380"/>
        <v>0138507歯訪診</v>
      </c>
      <c r="L12224" t="s">
        <v>3097</v>
      </c>
      <c r="M12224" t="s">
        <v>356</v>
      </c>
      <c r="N12224" t="s">
        <v>0</v>
      </c>
      <c r="O12224" t="s">
        <v>0</v>
      </c>
      <c r="P12224" t="s">
        <v>0</v>
      </c>
      <c r="Q12224" t="s">
        <v>0</v>
      </c>
      <c r="R12224" t="s">
        <v>0</v>
      </c>
      <c r="S12224" t="s">
        <v>877</v>
      </c>
      <c r="T12224" t="s">
        <v>1831</v>
      </c>
      <c r="X12224" s="34" t="str">
        <f t="shared" si="381"/>
        <v>0138507</v>
      </c>
    </row>
    <row r="12225" spans="1:24" x14ac:dyDescent="0.15">
      <c r="A12225" t="s">
        <v>6492</v>
      </c>
      <c r="B12225" t="s">
        <v>935</v>
      </c>
      <c r="C12225" t="s">
        <v>2157</v>
      </c>
      <c r="D12225" t="s">
        <v>5686</v>
      </c>
      <c r="E12225" t="s">
        <v>6493</v>
      </c>
      <c r="F12225" t="s">
        <v>0</v>
      </c>
      <c r="G12225" t="s">
        <v>6494</v>
      </c>
      <c r="H12225" t="s">
        <v>0</v>
      </c>
      <c r="I12225" t="s">
        <v>659</v>
      </c>
      <c r="J12225" t="s">
        <v>660</v>
      </c>
      <c r="K12225" s="34" t="str">
        <f t="shared" si="380"/>
        <v>0138507口腔粘膜</v>
      </c>
      <c r="L12225" t="s">
        <v>970</v>
      </c>
      <c r="M12225" t="s">
        <v>84</v>
      </c>
      <c r="N12225" t="s">
        <v>0</v>
      </c>
      <c r="O12225" t="s">
        <v>0</v>
      </c>
      <c r="P12225" t="s">
        <v>0</v>
      </c>
      <c r="Q12225" t="s">
        <v>0</v>
      </c>
      <c r="R12225" t="s">
        <v>0</v>
      </c>
      <c r="S12225" t="s">
        <v>877</v>
      </c>
      <c r="T12225" t="s">
        <v>1831</v>
      </c>
      <c r="X12225" s="34" t="str">
        <f t="shared" si="381"/>
        <v>0138507</v>
      </c>
    </row>
    <row r="12226" spans="1:24" x14ac:dyDescent="0.15">
      <c r="A12226" t="s">
        <v>6492</v>
      </c>
      <c r="B12226" t="s">
        <v>935</v>
      </c>
      <c r="C12226" t="s">
        <v>2157</v>
      </c>
      <c r="D12226" t="s">
        <v>5686</v>
      </c>
      <c r="E12226" t="s">
        <v>6493</v>
      </c>
      <c r="F12226" t="s">
        <v>0</v>
      </c>
      <c r="G12226" t="s">
        <v>6494</v>
      </c>
      <c r="H12226" t="s">
        <v>0</v>
      </c>
      <c r="I12226" t="s">
        <v>226</v>
      </c>
      <c r="J12226" t="s">
        <v>227</v>
      </c>
      <c r="K12226" s="34" t="str">
        <f t="shared" si="380"/>
        <v>0138507歯ＣＡＤ</v>
      </c>
      <c r="L12226" t="s">
        <v>4982</v>
      </c>
      <c r="M12226" t="s">
        <v>356</v>
      </c>
      <c r="N12226" t="s">
        <v>0</v>
      </c>
      <c r="O12226" t="s">
        <v>0</v>
      </c>
      <c r="P12226" t="s">
        <v>0</v>
      </c>
      <c r="Q12226" t="s">
        <v>0</v>
      </c>
      <c r="R12226" t="s">
        <v>0</v>
      </c>
      <c r="S12226" t="s">
        <v>877</v>
      </c>
      <c r="T12226" t="s">
        <v>1831</v>
      </c>
      <c r="X12226" s="34" t="str">
        <f t="shared" si="381"/>
        <v>0138507</v>
      </c>
    </row>
    <row r="12227" spans="1:24" x14ac:dyDescent="0.15">
      <c r="A12227" t="s">
        <v>6492</v>
      </c>
      <c r="B12227" t="s">
        <v>935</v>
      </c>
      <c r="C12227" t="s">
        <v>2157</v>
      </c>
      <c r="D12227" t="s">
        <v>5686</v>
      </c>
      <c r="E12227" t="s">
        <v>6493</v>
      </c>
      <c r="F12227" t="s">
        <v>0</v>
      </c>
      <c r="G12227" t="s">
        <v>6494</v>
      </c>
      <c r="H12227" t="s">
        <v>0</v>
      </c>
      <c r="I12227" t="s">
        <v>638</v>
      </c>
      <c r="J12227" t="s">
        <v>639</v>
      </c>
      <c r="K12227" s="34" t="str">
        <f t="shared" si="380"/>
        <v>0138507手光機</v>
      </c>
      <c r="L12227" t="s">
        <v>1008</v>
      </c>
      <c r="M12227" t="s">
        <v>84</v>
      </c>
      <c r="N12227" t="s">
        <v>0</v>
      </c>
      <c r="O12227" t="s">
        <v>0</v>
      </c>
      <c r="P12227" t="s">
        <v>0</v>
      </c>
      <c r="Q12227" t="s">
        <v>0</v>
      </c>
      <c r="R12227" t="s">
        <v>0</v>
      </c>
      <c r="S12227" t="s">
        <v>877</v>
      </c>
      <c r="T12227" t="s">
        <v>1831</v>
      </c>
      <c r="X12227" s="34" t="str">
        <f t="shared" si="381"/>
        <v>0138507</v>
      </c>
    </row>
    <row r="12228" spans="1:24" x14ac:dyDescent="0.15">
      <c r="A12228" t="s">
        <v>6492</v>
      </c>
      <c r="B12228" t="s">
        <v>935</v>
      </c>
      <c r="C12228" t="s">
        <v>2157</v>
      </c>
      <c r="D12228" t="s">
        <v>5686</v>
      </c>
      <c r="E12228" t="s">
        <v>6493</v>
      </c>
      <c r="F12228" t="s">
        <v>0</v>
      </c>
      <c r="G12228" t="s">
        <v>6494</v>
      </c>
      <c r="H12228" t="s">
        <v>0</v>
      </c>
      <c r="I12228" t="s">
        <v>268</v>
      </c>
      <c r="J12228" t="s">
        <v>269</v>
      </c>
      <c r="K12228" s="34" t="str">
        <f t="shared" si="380"/>
        <v>0138507補管</v>
      </c>
      <c r="L12228" t="s">
        <v>6495</v>
      </c>
      <c r="M12228" t="s">
        <v>356</v>
      </c>
      <c r="N12228" t="s">
        <v>0</v>
      </c>
      <c r="O12228" t="s">
        <v>0</v>
      </c>
      <c r="P12228" t="s">
        <v>0</v>
      </c>
      <c r="Q12228" t="s">
        <v>0</v>
      </c>
      <c r="R12228" t="s">
        <v>0</v>
      </c>
      <c r="S12228" t="s">
        <v>877</v>
      </c>
      <c r="T12228" t="s">
        <v>1831</v>
      </c>
      <c r="X12228" s="34" t="str">
        <f t="shared" si="381"/>
        <v>0138507</v>
      </c>
    </row>
    <row r="12229" spans="1:24" x14ac:dyDescent="0.15">
      <c r="A12229" t="s">
        <v>6492</v>
      </c>
      <c r="B12229" t="s">
        <v>935</v>
      </c>
      <c r="C12229" t="s">
        <v>2157</v>
      </c>
      <c r="D12229" t="s">
        <v>5686</v>
      </c>
      <c r="E12229" t="s">
        <v>6493</v>
      </c>
      <c r="F12229" t="s">
        <v>0</v>
      </c>
      <c r="G12229" t="s">
        <v>6494</v>
      </c>
      <c r="H12229" t="s">
        <v>0</v>
      </c>
      <c r="I12229" t="s">
        <v>2017</v>
      </c>
      <c r="J12229" t="s">
        <v>2018</v>
      </c>
      <c r="K12229" s="34" t="str">
        <f t="shared" si="380"/>
        <v>0138507歯外在ベⅠ注</v>
      </c>
      <c r="L12229" t="s">
        <v>518</v>
      </c>
      <c r="M12229" t="s">
        <v>1940</v>
      </c>
      <c r="N12229" t="s">
        <v>0</v>
      </c>
      <c r="O12229" t="s">
        <v>0</v>
      </c>
      <c r="P12229" t="s">
        <v>0</v>
      </c>
      <c r="Q12229" t="s">
        <v>0</v>
      </c>
      <c r="R12229" t="s">
        <v>0</v>
      </c>
      <c r="S12229" t="s">
        <v>877</v>
      </c>
      <c r="T12229" t="s">
        <v>1831</v>
      </c>
      <c r="X12229" s="34" t="str">
        <f t="shared" si="381"/>
        <v>0138507</v>
      </c>
    </row>
    <row r="12230" spans="1:24" x14ac:dyDescent="0.15">
      <c r="A12230" t="s">
        <v>6492</v>
      </c>
      <c r="B12230" t="s">
        <v>935</v>
      </c>
      <c r="C12230" t="s">
        <v>2157</v>
      </c>
      <c r="D12230" t="s">
        <v>5686</v>
      </c>
      <c r="E12230" t="s">
        <v>6493</v>
      </c>
      <c r="F12230" t="s">
        <v>0</v>
      </c>
      <c r="G12230" t="s">
        <v>6494</v>
      </c>
      <c r="H12230" t="s">
        <v>0</v>
      </c>
      <c r="I12230" t="s">
        <v>1988</v>
      </c>
      <c r="J12230" t="s">
        <v>1989</v>
      </c>
      <c r="K12230" s="34" t="str">
        <f t="shared" ref="K12230:K12293" si="382">E12230&amp;""&amp;J12230</f>
        <v>0138507歯技ベ</v>
      </c>
      <c r="L12230" t="s">
        <v>837</v>
      </c>
      <c r="M12230" t="s">
        <v>1940</v>
      </c>
      <c r="N12230" t="s">
        <v>0</v>
      </c>
      <c r="O12230" t="s">
        <v>0</v>
      </c>
      <c r="P12230" t="s">
        <v>0</v>
      </c>
      <c r="Q12230" t="s">
        <v>0</v>
      </c>
      <c r="R12230" t="s">
        <v>0</v>
      </c>
      <c r="S12230" t="s">
        <v>877</v>
      </c>
      <c r="T12230" t="s">
        <v>1831</v>
      </c>
      <c r="X12230" s="34" t="str">
        <f t="shared" ref="X12230:X12293" si="383">(E12230&amp;""&amp;P12230)</f>
        <v>0138507</v>
      </c>
    </row>
    <row r="12231" spans="1:24" x14ac:dyDescent="0.15">
      <c r="A12231" t="s">
        <v>6496</v>
      </c>
      <c r="B12231" t="s">
        <v>935</v>
      </c>
      <c r="C12231" t="s">
        <v>2157</v>
      </c>
      <c r="D12231" t="s">
        <v>5686</v>
      </c>
      <c r="E12231" t="s">
        <v>6497</v>
      </c>
      <c r="F12231" t="s">
        <v>0</v>
      </c>
      <c r="G12231" t="s">
        <v>6498</v>
      </c>
      <c r="H12231" t="s">
        <v>0</v>
      </c>
      <c r="I12231" t="s">
        <v>2032</v>
      </c>
      <c r="J12231" t="s">
        <v>2033</v>
      </c>
      <c r="K12231" s="34" t="str">
        <f t="shared" si="382"/>
        <v>0138515歯医ＤＸ２</v>
      </c>
      <c r="L12231" t="s">
        <v>178</v>
      </c>
      <c r="M12231" t="s">
        <v>1940</v>
      </c>
      <c r="N12231" t="s">
        <v>0</v>
      </c>
      <c r="O12231" t="s">
        <v>0</v>
      </c>
      <c r="P12231" t="s">
        <v>0</v>
      </c>
      <c r="Q12231" t="s">
        <v>0</v>
      </c>
      <c r="R12231" t="s">
        <v>0</v>
      </c>
      <c r="S12231" t="s">
        <v>877</v>
      </c>
      <c r="T12231" t="s">
        <v>1831</v>
      </c>
      <c r="X12231" s="34" t="str">
        <f t="shared" si="383"/>
        <v>0138515</v>
      </c>
    </row>
    <row r="12232" spans="1:24" x14ac:dyDescent="0.15">
      <c r="A12232" t="s">
        <v>6496</v>
      </c>
      <c r="B12232" t="s">
        <v>935</v>
      </c>
      <c r="C12232" t="s">
        <v>2157</v>
      </c>
      <c r="D12232" t="s">
        <v>5686</v>
      </c>
      <c r="E12232" t="s">
        <v>6497</v>
      </c>
      <c r="F12232" t="s">
        <v>0</v>
      </c>
      <c r="G12232" t="s">
        <v>6498</v>
      </c>
      <c r="H12232" t="s">
        <v>0</v>
      </c>
      <c r="I12232" t="s">
        <v>25</v>
      </c>
      <c r="J12232" t="s">
        <v>26</v>
      </c>
      <c r="K12232" s="34" t="str">
        <f t="shared" si="382"/>
        <v>0138515歯初診</v>
      </c>
      <c r="L12232" t="s">
        <v>5437</v>
      </c>
      <c r="M12232" t="s">
        <v>534</v>
      </c>
      <c r="N12232" t="s">
        <v>0</v>
      </c>
      <c r="O12232" t="s">
        <v>0</v>
      </c>
      <c r="P12232" t="s">
        <v>0</v>
      </c>
      <c r="Q12232" t="s">
        <v>0</v>
      </c>
      <c r="R12232" t="s">
        <v>0</v>
      </c>
      <c r="S12232" t="s">
        <v>877</v>
      </c>
      <c r="T12232" t="s">
        <v>1831</v>
      </c>
      <c r="X12232" s="34" t="str">
        <f t="shared" si="383"/>
        <v>0138515</v>
      </c>
    </row>
    <row r="12233" spans="1:24" x14ac:dyDescent="0.15">
      <c r="A12233" t="s">
        <v>6496</v>
      </c>
      <c r="B12233" t="s">
        <v>935</v>
      </c>
      <c r="C12233" t="s">
        <v>2157</v>
      </c>
      <c r="D12233" t="s">
        <v>5686</v>
      </c>
      <c r="E12233" t="s">
        <v>6497</v>
      </c>
      <c r="F12233" t="s">
        <v>0</v>
      </c>
      <c r="G12233" t="s">
        <v>6498</v>
      </c>
      <c r="H12233" t="s">
        <v>0</v>
      </c>
      <c r="I12233" t="s">
        <v>1987</v>
      </c>
      <c r="J12233" t="s">
        <v>1009</v>
      </c>
      <c r="K12233" s="34" t="str">
        <f t="shared" si="382"/>
        <v>0138515歯訪診</v>
      </c>
      <c r="L12233" t="s">
        <v>4292</v>
      </c>
      <c r="M12233" t="s">
        <v>534</v>
      </c>
      <c r="N12233" t="s">
        <v>0</v>
      </c>
      <c r="O12233" t="s">
        <v>0</v>
      </c>
      <c r="P12233" t="s">
        <v>0</v>
      </c>
      <c r="Q12233" t="s">
        <v>0</v>
      </c>
      <c r="R12233" t="s">
        <v>0</v>
      </c>
      <c r="S12233" t="s">
        <v>877</v>
      </c>
      <c r="T12233" t="s">
        <v>1831</v>
      </c>
      <c r="X12233" s="34" t="str">
        <f t="shared" si="383"/>
        <v>0138515</v>
      </c>
    </row>
    <row r="12234" spans="1:24" x14ac:dyDescent="0.15">
      <c r="A12234" t="s">
        <v>6496</v>
      </c>
      <c r="B12234" t="s">
        <v>935</v>
      </c>
      <c r="C12234" t="s">
        <v>2157</v>
      </c>
      <c r="D12234" t="s">
        <v>5686</v>
      </c>
      <c r="E12234" t="s">
        <v>6497</v>
      </c>
      <c r="F12234" t="s">
        <v>0</v>
      </c>
      <c r="G12234" t="s">
        <v>6498</v>
      </c>
      <c r="H12234" t="s">
        <v>0</v>
      </c>
      <c r="I12234" t="s">
        <v>226</v>
      </c>
      <c r="J12234" t="s">
        <v>227</v>
      </c>
      <c r="K12234" s="34" t="str">
        <f t="shared" si="382"/>
        <v>0138515歯ＣＡＤ</v>
      </c>
      <c r="L12234" t="s">
        <v>1352</v>
      </c>
      <c r="M12234" t="s">
        <v>41</v>
      </c>
      <c r="N12234" t="s">
        <v>0</v>
      </c>
      <c r="O12234" t="s">
        <v>0</v>
      </c>
      <c r="P12234" t="s">
        <v>0</v>
      </c>
      <c r="Q12234" t="s">
        <v>0</v>
      </c>
      <c r="R12234" t="s">
        <v>0</v>
      </c>
      <c r="S12234" t="s">
        <v>877</v>
      </c>
      <c r="T12234" t="s">
        <v>1831</v>
      </c>
      <c r="X12234" s="34" t="str">
        <f t="shared" si="383"/>
        <v>0138515</v>
      </c>
    </row>
    <row r="12235" spans="1:24" x14ac:dyDescent="0.15">
      <c r="A12235" t="s">
        <v>6496</v>
      </c>
      <c r="B12235" t="s">
        <v>935</v>
      </c>
      <c r="C12235" t="s">
        <v>2157</v>
      </c>
      <c r="D12235" t="s">
        <v>5686</v>
      </c>
      <c r="E12235" t="s">
        <v>6497</v>
      </c>
      <c r="F12235" t="s">
        <v>0</v>
      </c>
      <c r="G12235" t="s">
        <v>6498</v>
      </c>
      <c r="H12235" t="s">
        <v>0</v>
      </c>
      <c r="I12235" t="s">
        <v>268</v>
      </c>
      <c r="J12235" t="s">
        <v>269</v>
      </c>
      <c r="K12235" s="34" t="str">
        <f t="shared" si="382"/>
        <v>0138515補管</v>
      </c>
      <c r="L12235" t="s">
        <v>6499</v>
      </c>
      <c r="M12235" t="s">
        <v>534</v>
      </c>
      <c r="N12235" t="s">
        <v>0</v>
      </c>
      <c r="O12235" t="s">
        <v>0</v>
      </c>
      <c r="P12235" t="s">
        <v>0</v>
      </c>
      <c r="Q12235" t="s">
        <v>0</v>
      </c>
      <c r="R12235" t="s">
        <v>0</v>
      </c>
      <c r="S12235" t="s">
        <v>877</v>
      </c>
      <c r="T12235" t="s">
        <v>1831</v>
      </c>
      <c r="X12235" s="34" t="str">
        <f t="shared" si="383"/>
        <v>0138515</v>
      </c>
    </row>
    <row r="12236" spans="1:24" x14ac:dyDescent="0.15">
      <c r="A12236" t="s">
        <v>6496</v>
      </c>
      <c r="B12236" t="s">
        <v>935</v>
      </c>
      <c r="C12236" t="s">
        <v>2157</v>
      </c>
      <c r="D12236" t="s">
        <v>5686</v>
      </c>
      <c r="E12236" t="s">
        <v>6497</v>
      </c>
      <c r="F12236" t="s">
        <v>0</v>
      </c>
      <c r="G12236" t="s">
        <v>6498</v>
      </c>
      <c r="H12236" t="s">
        <v>0</v>
      </c>
      <c r="I12236" t="s">
        <v>2017</v>
      </c>
      <c r="J12236" t="s">
        <v>2018</v>
      </c>
      <c r="K12236" s="34" t="str">
        <f t="shared" si="382"/>
        <v>0138515歯外在ベⅠ注</v>
      </c>
      <c r="L12236" t="s">
        <v>435</v>
      </c>
      <c r="M12236" t="s">
        <v>1940</v>
      </c>
      <c r="N12236" t="s">
        <v>0</v>
      </c>
      <c r="O12236" t="s">
        <v>0</v>
      </c>
      <c r="P12236" t="s">
        <v>0</v>
      </c>
      <c r="Q12236" t="s">
        <v>0</v>
      </c>
      <c r="R12236" t="s">
        <v>0</v>
      </c>
      <c r="S12236" t="s">
        <v>877</v>
      </c>
      <c r="T12236" t="s">
        <v>1831</v>
      </c>
      <c r="X12236" s="34" t="str">
        <f t="shared" si="383"/>
        <v>0138515</v>
      </c>
    </row>
    <row r="12237" spans="1:24" x14ac:dyDescent="0.15">
      <c r="A12237" t="s">
        <v>6496</v>
      </c>
      <c r="B12237" t="s">
        <v>935</v>
      </c>
      <c r="C12237" t="s">
        <v>2157</v>
      </c>
      <c r="D12237" t="s">
        <v>5686</v>
      </c>
      <c r="E12237" t="s">
        <v>6497</v>
      </c>
      <c r="F12237" t="s">
        <v>0</v>
      </c>
      <c r="G12237" t="s">
        <v>6498</v>
      </c>
      <c r="H12237" t="s">
        <v>0</v>
      </c>
      <c r="I12237" t="s">
        <v>1988</v>
      </c>
      <c r="J12237" t="s">
        <v>1989</v>
      </c>
      <c r="K12237" s="34" t="str">
        <f t="shared" si="382"/>
        <v>0138515歯技ベ</v>
      </c>
      <c r="L12237" t="s">
        <v>50</v>
      </c>
      <c r="M12237" t="s">
        <v>1940</v>
      </c>
      <c r="N12237" t="s">
        <v>0</v>
      </c>
      <c r="O12237" t="s">
        <v>0</v>
      </c>
      <c r="P12237" t="s">
        <v>0</v>
      </c>
      <c r="Q12237" t="s">
        <v>0</v>
      </c>
      <c r="R12237" t="s">
        <v>0</v>
      </c>
      <c r="S12237" t="s">
        <v>877</v>
      </c>
      <c r="T12237" t="s">
        <v>1831</v>
      </c>
      <c r="X12237" s="34" t="str">
        <f t="shared" si="383"/>
        <v>0138515</v>
      </c>
    </row>
    <row r="12238" spans="1:24" x14ac:dyDescent="0.15">
      <c r="A12238" t="s">
        <v>6500</v>
      </c>
      <c r="B12238" t="s">
        <v>935</v>
      </c>
      <c r="C12238" t="s">
        <v>2157</v>
      </c>
      <c r="D12238" t="s">
        <v>5686</v>
      </c>
      <c r="E12238" t="s">
        <v>6501</v>
      </c>
      <c r="F12238" t="s">
        <v>0</v>
      </c>
      <c r="G12238" t="s">
        <v>6502</v>
      </c>
      <c r="H12238" t="s">
        <v>0</v>
      </c>
      <c r="I12238" t="s">
        <v>2032</v>
      </c>
      <c r="J12238" t="s">
        <v>2033</v>
      </c>
      <c r="K12238" s="34" t="str">
        <f t="shared" si="382"/>
        <v>0138523歯医ＤＸ２</v>
      </c>
      <c r="L12238" t="s">
        <v>892</v>
      </c>
      <c r="M12238" t="s">
        <v>1940</v>
      </c>
      <c r="N12238" t="s">
        <v>0</v>
      </c>
      <c r="O12238" t="s">
        <v>0</v>
      </c>
      <c r="P12238" t="s">
        <v>0</v>
      </c>
      <c r="Q12238" t="s">
        <v>0</v>
      </c>
      <c r="R12238" t="s">
        <v>0</v>
      </c>
      <c r="S12238" t="s">
        <v>877</v>
      </c>
      <c r="T12238" t="s">
        <v>1831</v>
      </c>
      <c r="X12238" s="34" t="str">
        <f t="shared" si="383"/>
        <v>0138523</v>
      </c>
    </row>
    <row r="12239" spans="1:24" x14ac:dyDescent="0.15">
      <c r="A12239" t="s">
        <v>6500</v>
      </c>
      <c r="B12239" t="s">
        <v>935</v>
      </c>
      <c r="C12239" t="s">
        <v>2157</v>
      </c>
      <c r="D12239" t="s">
        <v>5686</v>
      </c>
      <c r="E12239" t="s">
        <v>6501</v>
      </c>
      <c r="F12239" t="s">
        <v>0</v>
      </c>
      <c r="G12239" t="s">
        <v>6502</v>
      </c>
      <c r="H12239" t="s">
        <v>0</v>
      </c>
      <c r="I12239" t="s">
        <v>25</v>
      </c>
      <c r="J12239" t="s">
        <v>26</v>
      </c>
      <c r="K12239" s="34" t="str">
        <f t="shared" si="382"/>
        <v>0138523歯初診</v>
      </c>
      <c r="L12239" t="s">
        <v>4974</v>
      </c>
      <c r="M12239" t="s">
        <v>2845</v>
      </c>
      <c r="N12239" t="s">
        <v>0</v>
      </c>
      <c r="O12239" t="s">
        <v>0</v>
      </c>
      <c r="P12239" t="s">
        <v>0</v>
      </c>
      <c r="Q12239" t="s">
        <v>0</v>
      </c>
      <c r="R12239" t="s">
        <v>0</v>
      </c>
      <c r="S12239" t="s">
        <v>877</v>
      </c>
      <c r="T12239" t="s">
        <v>1831</v>
      </c>
      <c r="X12239" s="34" t="str">
        <f t="shared" si="383"/>
        <v>0138523</v>
      </c>
    </row>
    <row r="12240" spans="1:24" x14ac:dyDescent="0.15">
      <c r="A12240" t="s">
        <v>6500</v>
      </c>
      <c r="B12240" t="s">
        <v>935</v>
      </c>
      <c r="C12240" t="s">
        <v>2157</v>
      </c>
      <c r="D12240" t="s">
        <v>5686</v>
      </c>
      <c r="E12240" t="s">
        <v>6501</v>
      </c>
      <c r="F12240" t="s">
        <v>0</v>
      </c>
      <c r="G12240" t="s">
        <v>6502</v>
      </c>
      <c r="H12240" t="s">
        <v>0</v>
      </c>
      <c r="I12240" t="s">
        <v>29</v>
      </c>
      <c r="J12240" t="s">
        <v>30</v>
      </c>
      <c r="K12240" s="34" t="str">
        <f t="shared" si="382"/>
        <v>0138523外安全１</v>
      </c>
      <c r="L12240" t="s">
        <v>1191</v>
      </c>
      <c r="M12240" t="s">
        <v>23</v>
      </c>
      <c r="N12240" t="s">
        <v>0</v>
      </c>
      <c r="O12240" t="s">
        <v>0</v>
      </c>
      <c r="P12240" t="s">
        <v>0</v>
      </c>
      <c r="Q12240" t="s">
        <v>0</v>
      </c>
      <c r="R12240" t="s">
        <v>0</v>
      </c>
      <c r="S12240" t="s">
        <v>877</v>
      </c>
      <c r="T12240" t="s">
        <v>1831</v>
      </c>
      <c r="X12240" s="34" t="str">
        <f t="shared" si="383"/>
        <v>0138523</v>
      </c>
    </row>
    <row r="12241" spans="1:24" x14ac:dyDescent="0.15">
      <c r="A12241" t="s">
        <v>6500</v>
      </c>
      <c r="B12241" t="s">
        <v>935</v>
      </c>
      <c r="C12241" t="s">
        <v>2157</v>
      </c>
      <c r="D12241" t="s">
        <v>5686</v>
      </c>
      <c r="E12241" t="s">
        <v>6501</v>
      </c>
      <c r="F12241" t="s">
        <v>0</v>
      </c>
      <c r="G12241" t="s">
        <v>6502</v>
      </c>
      <c r="H12241" t="s">
        <v>0</v>
      </c>
      <c r="I12241" t="s">
        <v>31</v>
      </c>
      <c r="J12241" t="s">
        <v>32</v>
      </c>
      <c r="K12241" s="34" t="str">
        <f t="shared" si="382"/>
        <v>0138523外感染１</v>
      </c>
      <c r="L12241" t="s">
        <v>1191</v>
      </c>
      <c r="M12241" t="s">
        <v>23</v>
      </c>
      <c r="N12241" t="s">
        <v>0</v>
      </c>
      <c r="O12241" t="s">
        <v>0</v>
      </c>
      <c r="P12241" t="s">
        <v>0</v>
      </c>
      <c r="Q12241" t="s">
        <v>0</v>
      </c>
      <c r="R12241" t="s">
        <v>0</v>
      </c>
      <c r="S12241" t="s">
        <v>877</v>
      </c>
      <c r="T12241" t="s">
        <v>1831</v>
      </c>
      <c r="X12241" s="34" t="str">
        <f t="shared" si="383"/>
        <v>0138523</v>
      </c>
    </row>
    <row r="12242" spans="1:24" x14ac:dyDescent="0.15">
      <c r="A12242" t="s">
        <v>6500</v>
      </c>
      <c r="B12242" t="s">
        <v>935</v>
      </c>
      <c r="C12242" t="s">
        <v>2157</v>
      </c>
      <c r="D12242" t="s">
        <v>5686</v>
      </c>
      <c r="E12242" t="s">
        <v>6501</v>
      </c>
      <c r="F12242" t="s">
        <v>0</v>
      </c>
      <c r="G12242" t="s">
        <v>6502</v>
      </c>
      <c r="H12242" t="s">
        <v>0</v>
      </c>
      <c r="I12242" t="s">
        <v>150</v>
      </c>
      <c r="J12242" t="s">
        <v>151</v>
      </c>
      <c r="K12242" s="34" t="str">
        <f t="shared" si="382"/>
        <v>0138523医管</v>
      </c>
      <c r="L12242" t="s">
        <v>288</v>
      </c>
      <c r="M12242" t="s">
        <v>23</v>
      </c>
      <c r="N12242" t="s">
        <v>0</v>
      </c>
      <c r="O12242" t="s">
        <v>0</v>
      </c>
      <c r="P12242" t="s">
        <v>0</v>
      </c>
      <c r="Q12242" t="s">
        <v>0</v>
      </c>
      <c r="R12242" t="s">
        <v>0</v>
      </c>
      <c r="S12242" t="s">
        <v>877</v>
      </c>
      <c r="T12242" t="s">
        <v>1831</v>
      </c>
      <c r="X12242" s="34" t="str">
        <f t="shared" si="383"/>
        <v>0138523</v>
      </c>
    </row>
    <row r="12243" spans="1:24" x14ac:dyDescent="0.15">
      <c r="A12243" t="s">
        <v>6500</v>
      </c>
      <c r="B12243" t="s">
        <v>935</v>
      </c>
      <c r="C12243" t="s">
        <v>2157</v>
      </c>
      <c r="D12243" t="s">
        <v>5686</v>
      </c>
      <c r="E12243" t="s">
        <v>6501</v>
      </c>
      <c r="F12243" t="s">
        <v>0</v>
      </c>
      <c r="G12243" t="s">
        <v>6502</v>
      </c>
      <c r="H12243" t="s">
        <v>0</v>
      </c>
      <c r="I12243" t="s">
        <v>2026</v>
      </c>
      <c r="J12243" t="s">
        <v>1901</v>
      </c>
      <c r="K12243" s="34" t="str">
        <f t="shared" si="382"/>
        <v>0138523口管強</v>
      </c>
      <c r="L12243" t="s">
        <v>274</v>
      </c>
      <c r="M12243" t="s">
        <v>1580</v>
      </c>
      <c r="N12243" t="s">
        <v>0</v>
      </c>
      <c r="O12243" t="s">
        <v>0</v>
      </c>
      <c r="P12243" t="s">
        <v>0</v>
      </c>
      <c r="Q12243" t="s">
        <v>0</v>
      </c>
      <c r="R12243" t="s">
        <v>0</v>
      </c>
      <c r="S12243" t="s">
        <v>877</v>
      </c>
      <c r="T12243" t="s">
        <v>1831</v>
      </c>
      <c r="X12243" s="34" t="str">
        <f t="shared" si="383"/>
        <v>0138523</v>
      </c>
    </row>
    <row r="12244" spans="1:24" x14ac:dyDescent="0.15">
      <c r="A12244" t="s">
        <v>6500</v>
      </c>
      <c r="B12244" t="s">
        <v>935</v>
      </c>
      <c r="C12244" t="s">
        <v>2157</v>
      </c>
      <c r="D12244" t="s">
        <v>5686</v>
      </c>
      <c r="E12244" t="s">
        <v>6501</v>
      </c>
      <c r="F12244" t="s">
        <v>0</v>
      </c>
      <c r="G12244" t="s">
        <v>6502</v>
      </c>
      <c r="H12244" t="s">
        <v>0</v>
      </c>
      <c r="I12244" t="s">
        <v>2034</v>
      </c>
      <c r="J12244" t="s">
        <v>2035</v>
      </c>
      <c r="K12244" s="34" t="str">
        <f t="shared" si="382"/>
        <v>0138523口実地</v>
      </c>
      <c r="L12244" t="s">
        <v>889</v>
      </c>
      <c r="M12244" t="s">
        <v>1940</v>
      </c>
      <c r="N12244" t="s">
        <v>0</v>
      </c>
      <c r="O12244" t="s">
        <v>0</v>
      </c>
      <c r="P12244" t="s">
        <v>0</v>
      </c>
      <c r="Q12244" t="s">
        <v>0</v>
      </c>
      <c r="R12244" t="s">
        <v>0</v>
      </c>
      <c r="S12244" t="s">
        <v>877</v>
      </c>
      <c r="T12244" t="s">
        <v>1831</v>
      </c>
      <c r="X12244" s="34" t="str">
        <f t="shared" si="383"/>
        <v>0138523</v>
      </c>
    </row>
    <row r="12245" spans="1:24" x14ac:dyDescent="0.15">
      <c r="A12245" t="s">
        <v>6500</v>
      </c>
      <c r="B12245" t="s">
        <v>935</v>
      </c>
      <c r="C12245" t="s">
        <v>2157</v>
      </c>
      <c r="D12245" t="s">
        <v>5686</v>
      </c>
      <c r="E12245" t="s">
        <v>6501</v>
      </c>
      <c r="F12245" t="s">
        <v>0</v>
      </c>
      <c r="G12245" t="s">
        <v>6502</v>
      </c>
      <c r="H12245" t="s">
        <v>0</v>
      </c>
      <c r="I12245" t="s">
        <v>1987</v>
      </c>
      <c r="J12245" t="s">
        <v>1009</v>
      </c>
      <c r="K12245" s="34" t="str">
        <f t="shared" si="382"/>
        <v>0138523歯訪診</v>
      </c>
      <c r="L12245" t="s">
        <v>2543</v>
      </c>
      <c r="M12245" t="s">
        <v>1268</v>
      </c>
      <c r="N12245" t="s">
        <v>0</v>
      </c>
      <c r="O12245" t="s">
        <v>0</v>
      </c>
      <c r="P12245" t="s">
        <v>0</v>
      </c>
      <c r="Q12245" t="s">
        <v>0</v>
      </c>
      <c r="R12245" t="s">
        <v>0</v>
      </c>
      <c r="S12245" t="s">
        <v>877</v>
      </c>
      <c r="T12245" t="s">
        <v>1831</v>
      </c>
      <c r="X12245" s="34" t="str">
        <f t="shared" si="383"/>
        <v>0138523</v>
      </c>
    </row>
    <row r="12246" spans="1:24" x14ac:dyDescent="0.15">
      <c r="A12246" t="s">
        <v>6500</v>
      </c>
      <c r="B12246" t="s">
        <v>935</v>
      </c>
      <c r="C12246" t="s">
        <v>2157</v>
      </c>
      <c r="D12246" t="s">
        <v>5686</v>
      </c>
      <c r="E12246" t="s">
        <v>6501</v>
      </c>
      <c r="F12246" t="s">
        <v>0</v>
      </c>
      <c r="G12246" t="s">
        <v>6502</v>
      </c>
      <c r="H12246" t="s">
        <v>0</v>
      </c>
      <c r="I12246" t="s">
        <v>208</v>
      </c>
      <c r="J12246" t="s">
        <v>209</v>
      </c>
      <c r="K12246" s="34" t="str">
        <f t="shared" si="382"/>
        <v>0138523歯リハ２</v>
      </c>
      <c r="L12246" t="s">
        <v>365</v>
      </c>
      <c r="M12246" t="s">
        <v>3358</v>
      </c>
      <c r="N12246" t="s">
        <v>0</v>
      </c>
      <c r="O12246" t="s">
        <v>0</v>
      </c>
      <c r="P12246" t="s">
        <v>0</v>
      </c>
      <c r="Q12246" t="s">
        <v>0</v>
      </c>
      <c r="R12246" t="s">
        <v>0</v>
      </c>
      <c r="S12246" t="s">
        <v>877</v>
      </c>
      <c r="T12246" t="s">
        <v>1831</v>
      </c>
      <c r="X12246" s="34" t="str">
        <f t="shared" si="383"/>
        <v>0138523</v>
      </c>
    </row>
    <row r="12247" spans="1:24" x14ac:dyDescent="0.15">
      <c r="A12247" t="s">
        <v>6500</v>
      </c>
      <c r="B12247" t="s">
        <v>935</v>
      </c>
      <c r="C12247" t="s">
        <v>2157</v>
      </c>
      <c r="D12247" t="s">
        <v>5686</v>
      </c>
      <c r="E12247" t="s">
        <v>6501</v>
      </c>
      <c r="F12247" t="s">
        <v>0</v>
      </c>
      <c r="G12247" t="s">
        <v>6502</v>
      </c>
      <c r="H12247" t="s">
        <v>0</v>
      </c>
      <c r="I12247" t="s">
        <v>5692</v>
      </c>
      <c r="J12247" t="s">
        <v>5693</v>
      </c>
      <c r="K12247" s="34" t="str">
        <f t="shared" si="382"/>
        <v>0138523手顕微加</v>
      </c>
      <c r="L12247" t="s">
        <v>358</v>
      </c>
      <c r="M12247" t="s">
        <v>94</v>
      </c>
      <c r="N12247" t="s">
        <v>0</v>
      </c>
      <c r="O12247" t="s">
        <v>0</v>
      </c>
      <c r="P12247" t="s">
        <v>0</v>
      </c>
      <c r="Q12247" t="s">
        <v>0</v>
      </c>
      <c r="R12247" t="s">
        <v>0</v>
      </c>
      <c r="S12247" t="s">
        <v>877</v>
      </c>
      <c r="T12247" t="s">
        <v>1831</v>
      </c>
      <c r="X12247" s="34" t="str">
        <f t="shared" si="383"/>
        <v>0138523</v>
      </c>
    </row>
    <row r="12248" spans="1:24" x14ac:dyDescent="0.15">
      <c r="A12248" t="s">
        <v>6500</v>
      </c>
      <c r="B12248" t="s">
        <v>935</v>
      </c>
      <c r="C12248" t="s">
        <v>2157</v>
      </c>
      <c r="D12248" t="s">
        <v>5686</v>
      </c>
      <c r="E12248" t="s">
        <v>6501</v>
      </c>
      <c r="F12248" t="s">
        <v>0</v>
      </c>
      <c r="G12248" t="s">
        <v>6502</v>
      </c>
      <c r="H12248" t="s">
        <v>0</v>
      </c>
      <c r="I12248" t="s">
        <v>659</v>
      </c>
      <c r="J12248" t="s">
        <v>660</v>
      </c>
      <c r="K12248" s="34" t="str">
        <f t="shared" si="382"/>
        <v>0138523口腔粘膜</v>
      </c>
      <c r="L12248" t="s">
        <v>574</v>
      </c>
      <c r="M12248" t="s">
        <v>610</v>
      </c>
      <c r="N12248" t="s">
        <v>0</v>
      </c>
      <c r="O12248" t="s">
        <v>0</v>
      </c>
      <c r="P12248" t="s">
        <v>0</v>
      </c>
      <c r="Q12248" t="s">
        <v>0</v>
      </c>
      <c r="R12248" t="s">
        <v>0</v>
      </c>
      <c r="S12248" t="s">
        <v>877</v>
      </c>
      <c r="T12248" t="s">
        <v>1831</v>
      </c>
      <c r="X12248" s="34" t="str">
        <f t="shared" si="383"/>
        <v>0138523</v>
      </c>
    </row>
    <row r="12249" spans="1:24" x14ac:dyDescent="0.15">
      <c r="A12249" t="s">
        <v>6500</v>
      </c>
      <c r="B12249" t="s">
        <v>935</v>
      </c>
      <c r="C12249" t="s">
        <v>2157</v>
      </c>
      <c r="D12249" t="s">
        <v>5686</v>
      </c>
      <c r="E12249" t="s">
        <v>6501</v>
      </c>
      <c r="F12249" t="s">
        <v>0</v>
      </c>
      <c r="G12249" t="s">
        <v>6502</v>
      </c>
      <c r="H12249" t="s">
        <v>0</v>
      </c>
      <c r="I12249" t="s">
        <v>5003</v>
      </c>
      <c r="J12249" t="s">
        <v>5004</v>
      </c>
      <c r="K12249" s="34" t="str">
        <f t="shared" si="382"/>
        <v>0138523う蝕無痛</v>
      </c>
      <c r="L12249" t="s">
        <v>124</v>
      </c>
      <c r="M12249" t="s">
        <v>277</v>
      </c>
      <c r="N12249" t="s">
        <v>0</v>
      </c>
      <c r="O12249" t="s">
        <v>0</v>
      </c>
      <c r="P12249" t="s">
        <v>0</v>
      </c>
      <c r="Q12249" t="s">
        <v>0</v>
      </c>
      <c r="R12249" t="s">
        <v>0</v>
      </c>
      <c r="S12249" t="s">
        <v>877</v>
      </c>
      <c r="T12249" t="s">
        <v>1831</v>
      </c>
      <c r="X12249" s="34" t="str">
        <f t="shared" si="383"/>
        <v>0138523</v>
      </c>
    </row>
    <row r="12250" spans="1:24" x14ac:dyDescent="0.15">
      <c r="A12250" t="s">
        <v>6500</v>
      </c>
      <c r="B12250" t="s">
        <v>935</v>
      </c>
      <c r="C12250" t="s">
        <v>2157</v>
      </c>
      <c r="D12250" t="s">
        <v>5686</v>
      </c>
      <c r="E12250" t="s">
        <v>6501</v>
      </c>
      <c r="F12250" t="s">
        <v>0</v>
      </c>
      <c r="G12250" t="s">
        <v>6502</v>
      </c>
      <c r="H12250" t="s">
        <v>0</v>
      </c>
      <c r="I12250" t="s">
        <v>2068</v>
      </c>
      <c r="J12250" t="s">
        <v>603</v>
      </c>
      <c r="K12250" s="34" t="str">
        <f t="shared" si="382"/>
        <v>0138523歯技連１</v>
      </c>
      <c r="L12250" t="s">
        <v>433</v>
      </c>
      <c r="M12250" t="s">
        <v>23</v>
      </c>
      <c r="N12250" t="s">
        <v>0</v>
      </c>
      <c r="O12250" t="s">
        <v>0</v>
      </c>
      <c r="P12250" t="s">
        <v>0</v>
      </c>
      <c r="Q12250" t="s">
        <v>0</v>
      </c>
      <c r="R12250" t="s">
        <v>0</v>
      </c>
      <c r="S12250" t="s">
        <v>877</v>
      </c>
      <c r="T12250" t="s">
        <v>1831</v>
      </c>
      <c r="X12250" s="34" t="str">
        <f t="shared" si="383"/>
        <v>0138523</v>
      </c>
    </row>
    <row r="12251" spans="1:24" x14ac:dyDescent="0.15">
      <c r="A12251" t="s">
        <v>6500</v>
      </c>
      <c r="B12251" t="s">
        <v>935</v>
      </c>
      <c r="C12251" t="s">
        <v>2157</v>
      </c>
      <c r="D12251" t="s">
        <v>5686</v>
      </c>
      <c r="E12251" t="s">
        <v>6501</v>
      </c>
      <c r="F12251" t="s">
        <v>0</v>
      </c>
      <c r="G12251" t="s">
        <v>6502</v>
      </c>
      <c r="H12251" t="s">
        <v>0</v>
      </c>
      <c r="I12251" t="s">
        <v>1320</v>
      </c>
      <c r="J12251" t="s">
        <v>1321</v>
      </c>
      <c r="K12251" s="34" t="str">
        <f t="shared" si="382"/>
        <v>0138523歯技連２</v>
      </c>
      <c r="L12251" t="s">
        <v>90</v>
      </c>
      <c r="M12251" t="s">
        <v>23</v>
      </c>
      <c r="N12251" t="s">
        <v>0</v>
      </c>
      <c r="O12251" t="s">
        <v>0</v>
      </c>
      <c r="P12251" t="s">
        <v>0</v>
      </c>
      <c r="Q12251" t="s">
        <v>0</v>
      </c>
      <c r="R12251" t="s">
        <v>0</v>
      </c>
      <c r="S12251" t="s">
        <v>877</v>
      </c>
      <c r="T12251" t="s">
        <v>1831</v>
      </c>
      <c r="X12251" s="34" t="str">
        <f t="shared" si="383"/>
        <v>0138523</v>
      </c>
    </row>
    <row r="12252" spans="1:24" x14ac:dyDescent="0.15">
      <c r="A12252" t="s">
        <v>6500</v>
      </c>
      <c r="B12252" t="s">
        <v>935</v>
      </c>
      <c r="C12252" t="s">
        <v>2157</v>
      </c>
      <c r="D12252" t="s">
        <v>5686</v>
      </c>
      <c r="E12252" t="s">
        <v>6501</v>
      </c>
      <c r="F12252" t="s">
        <v>0</v>
      </c>
      <c r="G12252" t="s">
        <v>6502</v>
      </c>
      <c r="H12252" t="s">
        <v>0</v>
      </c>
      <c r="I12252" t="s">
        <v>3321</v>
      </c>
      <c r="J12252" t="s">
        <v>3322</v>
      </c>
      <c r="K12252" s="34" t="str">
        <f t="shared" si="382"/>
        <v>0138523光印象</v>
      </c>
      <c r="L12252" t="s">
        <v>145</v>
      </c>
      <c r="M12252" t="s">
        <v>23</v>
      </c>
      <c r="N12252" t="s">
        <v>0</v>
      </c>
      <c r="O12252" t="s">
        <v>0</v>
      </c>
      <c r="P12252" t="s">
        <v>0</v>
      </c>
      <c r="Q12252" t="s">
        <v>0</v>
      </c>
      <c r="R12252" t="s">
        <v>0</v>
      </c>
      <c r="S12252" t="s">
        <v>877</v>
      </c>
      <c r="T12252" t="s">
        <v>1831</v>
      </c>
      <c r="X12252" s="34" t="str">
        <f t="shared" si="383"/>
        <v>0138523</v>
      </c>
    </row>
    <row r="12253" spans="1:24" x14ac:dyDescent="0.15">
      <c r="A12253" t="s">
        <v>6500</v>
      </c>
      <c r="B12253" t="s">
        <v>935</v>
      </c>
      <c r="C12253" t="s">
        <v>2157</v>
      </c>
      <c r="D12253" t="s">
        <v>5686</v>
      </c>
      <c r="E12253" t="s">
        <v>6501</v>
      </c>
      <c r="F12253" t="s">
        <v>0</v>
      </c>
      <c r="G12253" t="s">
        <v>6502</v>
      </c>
      <c r="H12253" t="s">
        <v>0</v>
      </c>
      <c r="I12253" t="s">
        <v>226</v>
      </c>
      <c r="J12253" t="s">
        <v>227</v>
      </c>
      <c r="K12253" s="34" t="str">
        <f t="shared" si="382"/>
        <v>0138523歯ＣＡＤ</v>
      </c>
      <c r="L12253" t="s">
        <v>3192</v>
      </c>
      <c r="M12253" t="s">
        <v>3358</v>
      </c>
      <c r="N12253" t="s">
        <v>0</v>
      </c>
      <c r="O12253" t="s">
        <v>0</v>
      </c>
      <c r="P12253" t="s">
        <v>0</v>
      </c>
      <c r="Q12253" t="s">
        <v>0</v>
      </c>
      <c r="R12253" t="s">
        <v>0</v>
      </c>
      <c r="S12253" t="s">
        <v>877</v>
      </c>
      <c r="T12253" t="s">
        <v>1831</v>
      </c>
      <c r="X12253" s="34" t="str">
        <f t="shared" si="383"/>
        <v>0138523</v>
      </c>
    </row>
    <row r="12254" spans="1:24" x14ac:dyDescent="0.15">
      <c r="A12254" t="s">
        <v>6500</v>
      </c>
      <c r="B12254" t="s">
        <v>935</v>
      </c>
      <c r="C12254" t="s">
        <v>2157</v>
      </c>
      <c r="D12254" t="s">
        <v>5686</v>
      </c>
      <c r="E12254" t="s">
        <v>6501</v>
      </c>
      <c r="F12254" t="s">
        <v>0</v>
      </c>
      <c r="G12254" t="s">
        <v>6502</v>
      </c>
      <c r="H12254" t="s">
        <v>0</v>
      </c>
      <c r="I12254" t="s">
        <v>2069</v>
      </c>
      <c r="J12254" t="s">
        <v>2070</v>
      </c>
      <c r="K12254" s="34" t="str">
        <f t="shared" si="382"/>
        <v>0138523３ＤＦＤ</v>
      </c>
      <c r="L12254" t="s">
        <v>44</v>
      </c>
      <c r="M12254" t="s">
        <v>1940</v>
      </c>
      <c r="N12254" t="s">
        <v>0</v>
      </c>
      <c r="O12254" t="s">
        <v>0</v>
      </c>
      <c r="P12254" t="s">
        <v>0</v>
      </c>
      <c r="Q12254" t="s">
        <v>0</v>
      </c>
      <c r="R12254" t="s">
        <v>0</v>
      </c>
      <c r="S12254" t="s">
        <v>877</v>
      </c>
      <c r="T12254" t="s">
        <v>1831</v>
      </c>
      <c r="X12254" s="34" t="str">
        <f t="shared" si="383"/>
        <v>0138523</v>
      </c>
    </row>
    <row r="12255" spans="1:24" x14ac:dyDescent="0.15">
      <c r="A12255" t="s">
        <v>6500</v>
      </c>
      <c r="B12255" t="s">
        <v>935</v>
      </c>
      <c r="C12255" t="s">
        <v>2157</v>
      </c>
      <c r="D12255" t="s">
        <v>5686</v>
      </c>
      <c r="E12255" t="s">
        <v>6501</v>
      </c>
      <c r="F12255" t="s">
        <v>0</v>
      </c>
      <c r="G12255" t="s">
        <v>6502</v>
      </c>
      <c r="H12255" t="s">
        <v>0</v>
      </c>
      <c r="I12255" t="s">
        <v>614</v>
      </c>
      <c r="J12255" t="s">
        <v>615</v>
      </c>
      <c r="K12255" s="34" t="str">
        <f t="shared" si="382"/>
        <v>0138523ＧＴＲ</v>
      </c>
      <c r="L12255" t="s">
        <v>333</v>
      </c>
      <c r="M12255" t="s">
        <v>610</v>
      </c>
      <c r="N12255" t="s">
        <v>0</v>
      </c>
      <c r="O12255" t="s">
        <v>0</v>
      </c>
      <c r="P12255" t="s">
        <v>0</v>
      </c>
      <c r="Q12255" t="s">
        <v>0</v>
      </c>
      <c r="R12255" t="s">
        <v>0</v>
      </c>
      <c r="S12255" t="s">
        <v>877</v>
      </c>
      <c r="T12255" t="s">
        <v>1831</v>
      </c>
      <c r="X12255" s="34" t="str">
        <f t="shared" si="383"/>
        <v>0138523</v>
      </c>
    </row>
    <row r="12256" spans="1:24" x14ac:dyDescent="0.15">
      <c r="A12256" t="s">
        <v>6500</v>
      </c>
      <c r="B12256" t="s">
        <v>935</v>
      </c>
      <c r="C12256" t="s">
        <v>2157</v>
      </c>
      <c r="D12256" t="s">
        <v>5686</v>
      </c>
      <c r="E12256" t="s">
        <v>6501</v>
      </c>
      <c r="F12256" t="s">
        <v>0</v>
      </c>
      <c r="G12256" t="s">
        <v>6502</v>
      </c>
      <c r="H12256" t="s">
        <v>0</v>
      </c>
      <c r="I12256" t="s">
        <v>5006</v>
      </c>
      <c r="J12256" t="s">
        <v>5007</v>
      </c>
      <c r="K12256" s="34" t="str">
        <f t="shared" si="382"/>
        <v>0138523手術歯根</v>
      </c>
      <c r="L12256" t="s">
        <v>301</v>
      </c>
      <c r="M12256" t="s">
        <v>277</v>
      </c>
      <c r="N12256" t="s">
        <v>0</v>
      </c>
      <c r="O12256" t="s">
        <v>0</v>
      </c>
      <c r="P12256" t="s">
        <v>0</v>
      </c>
      <c r="Q12256" t="s">
        <v>0</v>
      </c>
      <c r="R12256" t="s">
        <v>0</v>
      </c>
      <c r="S12256" t="s">
        <v>877</v>
      </c>
      <c r="T12256" t="s">
        <v>1831</v>
      </c>
      <c r="X12256" s="34" t="str">
        <f t="shared" si="383"/>
        <v>0138523</v>
      </c>
    </row>
    <row r="12257" spans="1:24" x14ac:dyDescent="0.15">
      <c r="A12257" t="s">
        <v>6500</v>
      </c>
      <c r="B12257" t="s">
        <v>935</v>
      </c>
      <c r="C12257" t="s">
        <v>2157</v>
      </c>
      <c r="D12257" t="s">
        <v>5686</v>
      </c>
      <c r="E12257" t="s">
        <v>6501</v>
      </c>
      <c r="F12257" t="s">
        <v>0</v>
      </c>
      <c r="G12257" t="s">
        <v>6502</v>
      </c>
      <c r="H12257" t="s">
        <v>0</v>
      </c>
      <c r="I12257" t="s">
        <v>5696</v>
      </c>
      <c r="J12257" t="s">
        <v>5697</v>
      </c>
      <c r="K12257" s="34" t="str">
        <f t="shared" si="382"/>
        <v>0138523根切顕微</v>
      </c>
      <c r="L12257" t="s">
        <v>373</v>
      </c>
      <c r="M12257" t="s">
        <v>94</v>
      </c>
      <c r="N12257" t="s">
        <v>0</v>
      </c>
      <c r="O12257" t="s">
        <v>0</v>
      </c>
      <c r="P12257" t="s">
        <v>0</v>
      </c>
      <c r="Q12257" t="s">
        <v>0</v>
      </c>
      <c r="R12257" t="s">
        <v>0</v>
      </c>
      <c r="S12257" t="s">
        <v>877</v>
      </c>
      <c r="T12257" t="s">
        <v>1831</v>
      </c>
      <c r="X12257" s="34" t="str">
        <f t="shared" si="383"/>
        <v>0138523</v>
      </c>
    </row>
    <row r="12258" spans="1:24" x14ac:dyDescent="0.15">
      <c r="A12258" t="s">
        <v>6500</v>
      </c>
      <c r="B12258" t="s">
        <v>935</v>
      </c>
      <c r="C12258" t="s">
        <v>2157</v>
      </c>
      <c r="D12258" t="s">
        <v>5686</v>
      </c>
      <c r="E12258" t="s">
        <v>6501</v>
      </c>
      <c r="F12258" t="s">
        <v>0</v>
      </c>
      <c r="G12258" t="s">
        <v>6502</v>
      </c>
      <c r="H12258" t="s">
        <v>0</v>
      </c>
      <c r="I12258" t="s">
        <v>638</v>
      </c>
      <c r="J12258" t="s">
        <v>639</v>
      </c>
      <c r="K12258" s="34" t="str">
        <f t="shared" si="382"/>
        <v>0138523手光機</v>
      </c>
      <c r="L12258" t="s">
        <v>453</v>
      </c>
      <c r="M12258" t="s">
        <v>610</v>
      </c>
      <c r="N12258" t="s">
        <v>0</v>
      </c>
      <c r="O12258" t="s">
        <v>0</v>
      </c>
      <c r="P12258" t="s">
        <v>0</v>
      </c>
      <c r="Q12258" t="s">
        <v>0</v>
      </c>
      <c r="R12258" t="s">
        <v>0</v>
      </c>
      <c r="S12258" t="s">
        <v>877</v>
      </c>
      <c r="T12258" t="s">
        <v>1831</v>
      </c>
      <c r="X12258" s="34" t="str">
        <f t="shared" si="383"/>
        <v>0138523</v>
      </c>
    </row>
    <row r="12259" spans="1:24" x14ac:dyDescent="0.15">
      <c r="A12259" t="s">
        <v>6500</v>
      </c>
      <c r="B12259" t="s">
        <v>935</v>
      </c>
      <c r="C12259" t="s">
        <v>2157</v>
      </c>
      <c r="D12259" t="s">
        <v>5686</v>
      </c>
      <c r="E12259" t="s">
        <v>6501</v>
      </c>
      <c r="F12259" t="s">
        <v>0</v>
      </c>
      <c r="G12259" t="s">
        <v>6502</v>
      </c>
      <c r="H12259" t="s">
        <v>0</v>
      </c>
      <c r="I12259" t="s">
        <v>340</v>
      </c>
      <c r="J12259" t="s">
        <v>341</v>
      </c>
      <c r="K12259" s="34" t="str">
        <f t="shared" si="382"/>
        <v>0138523連携診</v>
      </c>
      <c r="L12259" t="s">
        <v>385</v>
      </c>
      <c r="M12259" t="s">
        <v>352</v>
      </c>
      <c r="N12259" t="s">
        <v>0</v>
      </c>
      <c r="O12259" t="s">
        <v>0</v>
      </c>
      <c r="P12259" t="s">
        <v>0</v>
      </c>
      <c r="Q12259" t="s">
        <v>0</v>
      </c>
      <c r="R12259" t="s">
        <v>0</v>
      </c>
      <c r="S12259" t="s">
        <v>877</v>
      </c>
      <c r="T12259" t="s">
        <v>1831</v>
      </c>
      <c r="X12259" s="34" t="str">
        <f t="shared" si="383"/>
        <v>0138523</v>
      </c>
    </row>
    <row r="12260" spans="1:24" x14ac:dyDescent="0.15">
      <c r="A12260" t="s">
        <v>6500</v>
      </c>
      <c r="B12260" t="s">
        <v>935</v>
      </c>
      <c r="C12260" t="s">
        <v>2157</v>
      </c>
      <c r="D12260" t="s">
        <v>5686</v>
      </c>
      <c r="E12260" t="s">
        <v>6501</v>
      </c>
      <c r="F12260" t="s">
        <v>0</v>
      </c>
      <c r="G12260" t="s">
        <v>6502</v>
      </c>
      <c r="H12260" t="s">
        <v>0</v>
      </c>
      <c r="I12260" t="s">
        <v>340</v>
      </c>
      <c r="J12260" t="s">
        <v>341</v>
      </c>
      <c r="K12260" s="34" t="str">
        <f t="shared" si="382"/>
        <v>0138523連携診</v>
      </c>
      <c r="L12260" t="s">
        <v>385</v>
      </c>
      <c r="M12260" t="s">
        <v>352</v>
      </c>
      <c r="N12260" t="s">
        <v>0</v>
      </c>
      <c r="O12260" t="s">
        <v>1550</v>
      </c>
      <c r="P12260" t="s">
        <v>1163</v>
      </c>
      <c r="Q12260" t="s">
        <v>0</v>
      </c>
      <c r="R12260" t="s">
        <v>0</v>
      </c>
      <c r="S12260" t="s">
        <v>877</v>
      </c>
      <c r="T12260" t="s">
        <v>1831</v>
      </c>
      <c r="X12260" s="34" t="str">
        <f t="shared" si="383"/>
        <v>0138523送信側</v>
      </c>
    </row>
    <row r="12261" spans="1:24" x14ac:dyDescent="0.15">
      <c r="A12261" t="s">
        <v>6500</v>
      </c>
      <c r="B12261" t="s">
        <v>935</v>
      </c>
      <c r="C12261" t="s">
        <v>2157</v>
      </c>
      <c r="D12261" t="s">
        <v>5686</v>
      </c>
      <c r="E12261" t="s">
        <v>6501</v>
      </c>
      <c r="F12261" t="s">
        <v>0</v>
      </c>
      <c r="G12261" t="s">
        <v>6502</v>
      </c>
      <c r="H12261" t="s">
        <v>0</v>
      </c>
      <c r="I12261" t="s">
        <v>340</v>
      </c>
      <c r="J12261" t="s">
        <v>341</v>
      </c>
      <c r="K12261" s="34" t="str">
        <f t="shared" si="382"/>
        <v>0138523連携診</v>
      </c>
      <c r="L12261" t="s">
        <v>385</v>
      </c>
      <c r="M12261" t="s">
        <v>352</v>
      </c>
      <c r="N12261" t="s">
        <v>0</v>
      </c>
      <c r="O12261" t="s">
        <v>2147</v>
      </c>
      <c r="P12261" t="s">
        <v>267</v>
      </c>
      <c r="Q12261" t="s">
        <v>0</v>
      </c>
      <c r="R12261" t="s">
        <v>0</v>
      </c>
      <c r="S12261" t="s">
        <v>877</v>
      </c>
      <c r="T12261" t="s">
        <v>1831</v>
      </c>
      <c r="X12261" s="34" t="str">
        <f t="shared" si="383"/>
        <v>0138523病理診断管理加算１</v>
      </c>
    </row>
    <row r="12262" spans="1:24" x14ac:dyDescent="0.15">
      <c r="A12262" t="s">
        <v>6500</v>
      </c>
      <c r="B12262" t="s">
        <v>935</v>
      </c>
      <c r="C12262" t="s">
        <v>2157</v>
      </c>
      <c r="D12262" t="s">
        <v>5686</v>
      </c>
      <c r="E12262" t="s">
        <v>6501</v>
      </c>
      <c r="F12262" t="s">
        <v>0</v>
      </c>
      <c r="G12262" t="s">
        <v>6502</v>
      </c>
      <c r="H12262" t="s">
        <v>0</v>
      </c>
      <c r="I12262" t="s">
        <v>268</v>
      </c>
      <c r="J12262" t="s">
        <v>269</v>
      </c>
      <c r="K12262" s="34" t="str">
        <f t="shared" si="382"/>
        <v>0138523補管</v>
      </c>
      <c r="L12262" t="s">
        <v>6503</v>
      </c>
      <c r="M12262" t="s">
        <v>3358</v>
      </c>
      <c r="N12262" t="s">
        <v>0</v>
      </c>
      <c r="O12262" t="s">
        <v>0</v>
      </c>
      <c r="P12262" t="s">
        <v>0</v>
      </c>
      <c r="Q12262" t="s">
        <v>0</v>
      </c>
      <c r="R12262" t="s">
        <v>0</v>
      </c>
      <c r="S12262" t="s">
        <v>877</v>
      </c>
      <c r="T12262" t="s">
        <v>1831</v>
      </c>
      <c r="X12262" s="34" t="str">
        <f t="shared" si="383"/>
        <v>0138523</v>
      </c>
    </row>
    <row r="12263" spans="1:24" x14ac:dyDescent="0.15">
      <c r="A12263" t="s">
        <v>6504</v>
      </c>
      <c r="B12263" t="s">
        <v>935</v>
      </c>
      <c r="C12263" t="s">
        <v>2157</v>
      </c>
      <c r="D12263" t="s">
        <v>5686</v>
      </c>
      <c r="E12263" t="s">
        <v>6505</v>
      </c>
      <c r="F12263" t="s">
        <v>0</v>
      </c>
      <c r="G12263" t="s">
        <v>6506</v>
      </c>
      <c r="H12263" t="s">
        <v>0</v>
      </c>
      <c r="I12263" t="s">
        <v>2066</v>
      </c>
      <c r="J12263" t="s">
        <v>2067</v>
      </c>
      <c r="K12263" s="34" t="str">
        <f t="shared" si="382"/>
        <v>0138531歯医ＤＸ１</v>
      </c>
      <c r="L12263" t="s">
        <v>124</v>
      </c>
      <c r="M12263" t="s">
        <v>1940</v>
      </c>
      <c r="N12263" t="s">
        <v>0</v>
      </c>
      <c r="O12263" t="s">
        <v>0</v>
      </c>
      <c r="P12263" t="s">
        <v>0</v>
      </c>
      <c r="Q12263" t="s">
        <v>0</v>
      </c>
      <c r="R12263" t="s">
        <v>0</v>
      </c>
      <c r="S12263" t="s">
        <v>877</v>
      </c>
      <c r="T12263" t="s">
        <v>1831</v>
      </c>
      <c r="X12263" s="34" t="str">
        <f t="shared" si="383"/>
        <v>0138531</v>
      </c>
    </row>
    <row r="12264" spans="1:24" x14ac:dyDescent="0.15">
      <c r="A12264" t="s">
        <v>6504</v>
      </c>
      <c r="B12264" t="s">
        <v>935</v>
      </c>
      <c r="C12264" t="s">
        <v>2157</v>
      </c>
      <c r="D12264" t="s">
        <v>5686</v>
      </c>
      <c r="E12264" t="s">
        <v>6505</v>
      </c>
      <c r="F12264" t="s">
        <v>0</v>
      </c>
      <c r="G12264" t="s">
        <v>6506</v>
      </c>
      <c r="H12264" t="s">
        <v>0</v>
      </c>
      <c r="I12264" t="s">
        <v>25</v>
      </c>
      <c r="J12264" t="s">
        <v>26</v>
      </c>
      <c r="K12264" s="34" t="str">
        <f t="shared" si="382"/>
        <v>0138531歯初診</v>
      </c>
      <c r="L12264" t="s">
        <v>2405</v>
      </c>
      <c r="M12264" t="s">
        <v>3358</v>
      </c>
      <c r="N12264" t="s">
        <v>0</v>
      </c>
      <c r="O12264" t="s">
        <v>0</v>
      </c>
      <c r="P12264" t="s">
        <v>0</v>
      </c>
      <c r="Q12264" t="s">
        <v>0</v>
      </c>
      <c r="R12264" t="s">
        <v>0</v>
      </c>
      <c r="S12264" t="s">
        <v>877</v>
      </c>
      <c r="T12264" t="s">
        <v>1831</v>
      </c>
      <c r="X12264" s="34" t="str">
        <f t="shared" si="383"/>
        <v>0138531</v>
      </c>
    </row>
    <row r="12265" spans="1:24" x14ac:dyDescent="0.15">
      <c r="A12265" t="s">
        <v>6504</v>
      </c>
      <c r="B12265" t="s">
        <v>935</v>
      </c>
      <c r="C12265" t="s">
        <v>2157</v>
      </c>
      <c r="D12265" t="s">
        <v>5686</v>
      </c>
      <c r="E12265" t="s">
        <v>6505</v>
      </c>
      <c r="F12265" t="s">
        <v>0</v>
      </c>
      <c r="G12265" t="s">
        <v>6506</v>
      </c>
      <c r="H12265" t="s">
        <v>0</v>
      </c>
      <c r="I12265" t="s">
        <v>29</v>
      </c>
      <c r="J12265" t="s">
        <v>30</v>
      </c>
      <c r="K12265" s="34" t="str">
        <f t="shared" si="382"/>
        <v>0138531外安全１</v>
      </c>
      <c r="L12265" t="s">
        <v>850</v>
      </c>
      <c r="M12265" t="s">
        <v>23</v>
      </c>
      <c r="N12265" t="s">
        <v>0</v>
      </c>
      <c r="O12265" t="s">
        <v>0</v>
      </c>
      <c r="P12265" t="s">
        <v>0</v>
      </c>
      <c r="Q12265" t="s">
        <v>0</v>
      </c>
      <c r="R12265" t="s">
        <v>0</v>
      </c>
      <c r="S12265" t="s">
        <v>877</v>
      </c>
      <c r="T12265" t="s">
        <v>1831</v>
      </c>
      <c r="X12265" s="34" t="str">
        <f t="shared" si="383"/>
        <v>0138531</v>
      </c>
    </row>
    <row r="12266" spans="1:24" x14ac:dyDescent="0.15">
      <c r="A12266" t="s">
        <v>6504</v>
      </c>
      <c r="B12266" t="s">
        <v>935</v>
      </c>
      <c r="C12266" t="s">
        <v>2157</v>
      </c>
      <c r="D12266" t="s">
        <v>5686</v>
      </c>
      <c r="E12266" t="s">
        <v>6505</v>
      </c>
      <c r="F12266" t="s">
        <v>0</v>
      </c>
      <c r="G12266" t="s">
        <v>6506</v>
      </c>
      <c r="H12266" t="s">
        <v>0</v>
      </c>
      <c r="I12266" t="s">
        <v>31</v>
      </c>
      <c r="J12266" t="s">
        <v>32</v>
      </c>
      <c r="K12266" s="34" t="str">
        <f t="shared" si="382"/>
        <v>0138531外感染１</v>
      </c>
      <c r="L12266" t="s">
        <v>850</v>
      </c>
      <c r="M12266" t="s">
        <v>23</v>
      </c>
      <c r="N12266" t="s">
        <v>0</v>
      </c>
      <c r="O12266" t="s">
        <v>0</v>
      </c>
      <c r="P12266" t="s">
        <v>0</v>
      </c>
      <c r="Q12266" t="s">
        <v>0</v>
      </c>
      <c r="R12266" t="s">
        <v>0</v>
      </c>
      <c r="S12266" t="s">
        <v>877</v>
      </c>
      <c r="T12266" t="s">
        <v>1831</v>
      </c>
      <c r="X12266" s="34" t="str">
        <f t="shared" si="383"/>
        <v>0138531</v>
      </c>
    </row>
    <row r="12267" spans="1:24" x14ac:dyDescent="0.15">
      <c r="A12267" t="s">
        <v>6504</v>
      </c>
      <c r="B12267" t="s">
        <v>935</v>
      </c>
      <c r="C12267" t="s">
        <v>2157</v>
      </c>
      <c r="D12267" t="s">
        <v>5686</v>
      </c>
      <c r="E12267" t="s">
        <v>6505</v>
      </c>
      <c r="F12267" t="s">
        <v>0</v>
      </c>
      <c r="G12267" t="s">
        <v>6506</v>
      </c>
      <c r="H12267" t="s">
        <v>0</v>
      </c>
      <c r="I12267" t="s">
        <v>2026</v>
      </c>
      <c r="J12267" t="s">
        <v>1901</v>
      </c>
      <c r="K12267" s="34" t="str">
        <f t="shared" si="382"/>
        <v>0138531口管強</v>
      </c>
      <c r="L12267" t="s">
        <v>459</v>
      </c>
      <c r="M12267" t="s">
        <v>161</v>
      </c>
      <c r="N12267" t="s">
        <v>0</v>
      </c>
      <c r="O12267" t="s">
        <v>0</v>
      </c>
      <c r="P12267" t="s">
        <v>0</v>
      </c>
      <c r="Q12267" t="s">
        <v>0</v>
      </c>
      <c r="R12267" t="s">
        <v>0</v>
      </c>
      <c r="S12267" t="s">
        <v>877</v>
      </c>
      <c r="T12267" t="s">
        <v>1831</v>
      </c>
      <c r="X12267" s="34" t="str">
        <f t="shared" si="383"/>
        <v>0138531</v>
      </c>
    </row>
    <row r="12268" spans="1:24" x14ac:dyDescent="0.15">
      <c r="A12268" t="s">
        <v>6504</v>
      </c>
      <c r="B12268" t="s">
        <v>935</v>
      </c>
      <c r="C12268" t="s">
        <v>2157</v>
      </c>
      <c r="D12268" t="s">
        <v>5686</v>
      </c>
      <c r="E12268" t="s">
        <v>6505</v>
      </c>
      <c r="F12268" t="s">
        <v>0</v>
      </c>
      <c r="G12268" t="s">
        <v>6506</v>
      </c>
      <c r="H12268" t="s">
        <v>0</v>
      </c>
      <c r="I12268" t="s">
        <v>2034</v>
      </c>
      <c r="J12268" t="s">
        <v>2035</v>
      </c>
      <c r="K12268" s="34" t="str">
        <f t="shared" si="382"/>
        <v>0138531口実地</v>
      </c>
      <c r="L12268" t="s">
        <v>365</v>
      </c>
      <c r="M12268" t="s">
        <v>1940</v>
      </c>
      <c r="N12268" t="s">
        <v>0</v>
      </c>
      <c r="O12268" t="s">
        <v>0</v>
      </c>
      <c r="P12268" t="s">
        <v>0</v>
      </c>
      <c r="Q12268" t="s">
        <v>0</v>
      </c>
      <c r="R12268" t="s">
        <v>0</v>
      </c>
      <c r="S12268" t="s">
        <v>877</v>
      </c>
      <c r="T12268" t="s">
        <v>1831</v>
      </c>
      <c r="X12268" s="34" t="str">
        <f t="shared" si="383"/>
        <v>0138531</v>
      </c>
    </row>
    <row r="12269" spans="1:24" x14ac:dyDescent="0.15">
      <c r="A12269" t="s">
        <v>6504</v>
      </c>
      <c r="B12269" t="s">
        <v>935</v>
      </c>
      <c r="C12269" t="s">
        <v>2157</v>
      </c>
      <c r="D12269" t="s">
        <v>5686</v>
      </c>
      <c r="E12269" t="s">
        <v>6505</v>
      </c>
      <c r="F12269" t="s">
        <v>0</v>
      </c>
      <c r="G12269" t="s">
        <v>6506</v>
      </c>
      <c r="H12269" t="s">
        <v>0</v>
      </c>
      <c r="I12269" t="s">
        <v>1987</v>
      </c>
      <c r="J12269" t="s">
        <v>1009</v>
      </c>
      <c r="K12269" s="34" t="str">
        <f t="shared" si="382"/>
        <v>0138531歯訪診</v>
      </c>
      <c r="L12269" t="s">
        <v>2760</v>
      </c>
      <c r="M12269" t="s">
        <v>3358</v>
      </c>
      <c r="N12269" t="s">
        <v>0</v>
      </c>
      <c r="O12269" t="s">
        <v>0</v>
      </c>
      <c r="P12269" t="s">
        <v>0</v>
      </c>
      <c r="Q12269" t="s">
        <v>0</v>
      </c>
      <c r="R12269" t="s">
        <v>0</v>
      </c>
      <c r="S12269" t="s">
        <v>877</v>
      </c>
      <c r="T12269" t="s">
        <v>1831</v>
      </c>
      <c r="X12269" s="34" t="str">
        <f t="shared" si="383"/>
        <v>0138531</v>
      </c>
    </row>
    <row r="12270" spans="1:24" x14ac:dyDescent="0.15">
      <c r="A12270" t="s">
        <v>6504</v>
      </c>
      <c r="B12270" t="s">
        <v>935</v>
      </c>
      <c r="C12270" t="s">
        <v>2157</v>
      </c>
      <c r="D12270" t="s">
        <v>5686</v>
      </c>
      <c r="E12270" t="s">
        <v>6505</v>
      </c>
      <c r="F12270" t="s">
        <v>0</v>
      </c>
      <c r="G12270" t="s">
        <v>6506</v>
      </c>
      <c r="H12270" t="s">
        <v>0</v>
      </c>
      <c r="I12270" t="s">
        <v>1975</v>
      </c>
      <c r="J12270" t="s">
        <v>1976</v>
      </c>
      <c r="K12270" s="34" t="str">
        <f t="shared" si="382"/>
        <v>0138531地外薬供</v>
      </c>
      <c r="L12270" t="s">
        <v>301</v>
      </c>
      <c r="M12270" t="s">
        <v>1940</v>
      </c>
      <c r="N12270" t="s">
        <v>0</v>
      </c>
      <c r="O12270" t="s">
        <v>0</v>
      </c>
      <c r="P12270" t="s">
        <v>0</v>
      </c>
      <c r="Q12270" t="s">
        <v>0</v>
      </c>
      <c r="R12270" t="s">
        <v>0</v>
      </c>
      <c r="S12270" t="s">
        <v>877</v>
      </c>
      <c r="T12270" t="s">
        <v>1831</v>
      </c>
      <c r="X12270" s="34" t="str">
        <f t="shared" si="383"/>
        <v>0138531</v>
      </c>
    </row>
    <row r="12271" spans="1:24" x14ac:dyDescent="0.15">
      <c r="A12271" t="s">
        <v>6504</v>
      </c>
      <c r="B12271" t="s">
        <v>935</v>
      </c>
      <c r="C12271" t="s">
        <v>2157</v>
      </c>
      <c r="D12271" t="s">
        <v>5686</v>
      </c>
      <c r="E12271" t="s">
        <v>6505</v>
      </c>
      <c r="F12271" t="s">
        <v>0</v>
      </c>
      <c r="G12271" t="s">
        <v>6506</v>
      </c>
      <c r="H12271" t="s">
        <v>0</v>
      </c>
      <c r="I12271" t="s">
        <v>1975</v>
      </c>
      <c r="J12271" t="s">
        <v>1976</v>
      </c>
      <c r="K12271" s="34" t="str">
        <f t="shared" si="382"/>
        <v>0138531地外薬供</v>
      </c>
      <c r="L12271" t="s">
        <v>301</v>
      </c>
      <c r="M12271" t="s">
        <v>1940</v>
      </c>
      <c r="N12271" t="s">
        <v>0</v>
      </c>
      <c r="O12271" t="s">
        <v>1977</v>
      </c>
      <c r="P12271" t="s">
        <v>1977</v>
      </c>
      <c r="Q12271" t="s">
        <v>0</v>
      </c>
      <c r="R12271" t="s">
        <v>0</v>
      </c>
      <c r="S12271" t="s">
        <v>877</v>
      </c>
      <c r="T12271" t="s">
        <v>1831</v>
      </c>
      <c r="X12271" s="34" t="str">
        <f t="shared" si="383"/>
        <v>0138531地域支援・外来医薬品供給対応体制加算１</v>
      </c>
    </row>
    <row r="12272" spans="1:24" x14ac:dyDescent="0.15">
      <c r="A12272" t="s">
        <v>6504</v>
      </c>
      <c r="B12272" t="s">
        <v>935</v>
      </c>
      <c r="C12272" t="s">
        <v>2157</v>
      </c>
      <c r="D12272" t="s">
        <v>5686</v>
      </c>
      <c r="E12272" t="s">
        <v>6505</v>
      </c>
      <c r="F12272" t="s">
        <v>0</v>
      </c>
      <c r="G12272" t="s">
        <v>6506</v>
      </c>
      <c r="H12272" t="s">
        <v>0</v>
      </c>
      <c r="I12272" t="s">
        <v>2068</v>
      </c>
      <c r="J12272" t="s">
        <v>603</v>
      </c>
      <c r="K12272" s="34" t="str">
        <f t="shared" si="382"/>
        <v>0138531歯技連１</v>
      </c>
      <c r="L12272" t="s">
        <v>50</v>
      </c>
      <c r="M12272" t="s">
        <v>1247</v>
      </c>
      <c r="N12272" t="s">
        <v>0</v>
      </c>
      <c r="O12272" t="s">
        <v>0</v>
      </c>
      <c r="P12272" t="s">
        <v>0</v>
      </c>
      <c r="Q12272" t="s">
        <v>0</v>
      </c>
      <c r="R12272" t="s">
        <v>0</v>
      </c>
      <c r="S12272" t="s">
        <v>877</v>
      </c>
      <c r="T12272" t="s">
        <v>1831</v>
      </c>
      <c r="X12272" s="34" t="str">
        <f t="shared" si="383"/>
        <v>0138531</v>
      </c>
    </row>
    <row r="12273" spans="1:24" x14ac:dyDescent="0.15">
      <c r="A12273" t="s">
        <v>6504</v>
      </c>
      <c r="B12273" t="s">
        <v>935</v>
      </c>
      <c r="C12273" t="s">
        <v>2157</v>
      </c>
      <c r="D12273" t="s">
        <v>5686</v>
      </c>
      <c r="E12273" t="s">
        <v>6505</v>
      </c>
      <c r="F12273" t="s">
        <v>0</v>
      </c>
      <c r="G12273" t="s">
        <v>6506</v>
      </c>
      <c r="H12273" t="s">
        <v>0</v>
      </c>
      <c r="I12273" t="s">
        <v>1320</v>
      </c>
      <c r="J12273" t="s">
        <v>1321</v>
      </c>
      <c r="K12273" s="34" t="str">
        <f t="shared" si="382"/>
        <v>0138531歯技連２</v>
      </c>
      <c r="L12273" t="s">
        <v>387</v>
      </c>
      <c r="M12273" t="s">
        <v>1247</v>
      </c>
      <c r="N12273" t="s">
        <v>0</v>
      </c>
      <c r="O12273" t="s">
        <v>0</v>
      </c>
      <c r="P12273" t="s">
        <v>0</v>
      </c>
      <c r="Q12273" t="s">
        <v>0</v>
      </c>
      <c r="R12273" t="s">
        <v>0</v>
      </c>
      <c r="S12273" t="s">
        <v>877</v>
      </c>
      <c r="T12273" t="s">
        <v>1831</v>
      </c>
      <c r="X12273" s="34" t="str">
        <f t="shared" si="383"/>
        <v>0138531</v>
      </c>
    </row>
    <row r="12274" spans="1:24" x14ac:dyDescent="0.15">
      <c r="A12274" t="s">
        <v>6504</v>
      </c>
      <c r="B12274" t="s">
        <v>935</v>
      </c>
      <c r="C12274" t="s">
        <v>2157</v>
      </c>
      <c r="D12274" t="s">
        <v>5686</v>
      </c>
      <c r="E12274" t="s">
        <v>6505</v>
      </c>
      <c r="F12274" t="s">
        <v>0</v>
      </c>
      <c r="G12274" t="s">
        <v>6506</v>
      </c>
      <c r="H12274" t="s">
        <v>0</v>
      </c>
      <c r="I12274" t="s">
        <v>226</v>
      </c>
      <c r="J12274" t="s">
        <v>227</v>
      </c>
      <c r="K12274" s="34" t="str">
        <f t="shared" si="382"/>
        <v>0138531歯ＣＡＤ</v>
      </c>
      <c r="L12274" t="s">
        <v>3827</v>
      </c>
      <c r="M12274" t="s">
        <v>3358</v>
      </c>
      <c r="N12274" t="s">
        <v>0</v>
      </c>
      <c r="O12274" t="s">
        <v>0</v>
      </c>
      <c r="P12274" t="s">
        <v>0</v>
      </c>
      <c r="Q12274" t="s">
        <v>0</v>
      </c>
      <c r="R12274" t="s">
        <v>0</v>
      </c>
      <c r="S12274" t="s">
        <v>877</v>
      </c>
      <c r="T12274" t="s">
        <v>1831</v>
      </c>
      <c r="X12274" s="34" t="str">
        <f t="shared" si="383"/>
        <v>0138531</v>
      </c>
    </row>
    <row r="12275" spans="1:24" x14ac:dyDescent="0.15">
      <c r="A12275" t="s">
        <v>6504</v>
      </c>
      <c r="B12275" t="s">
        <v>935</v>
      </c>
      <c r="C12275" t="s">
        <v>2157</v>
      </c>
      <c r="D12275" t="s">
        <v>5686</v>
      </c>
      <c r="E12275" t="s">
        <v>6505</v>
      </c>
      <c r="F12275" t="s">
        <v>0</v>
      </c>
      <c r="G12275" t="s">
        <v>6506</v>
      </c>
      <c r="H12275" t="s">
        <v>0</v>
      </c>
      <c r="I12275" t="s">
        <v>2069</v>
      </c>
      <c r="J12275" t="s">
        <v>2070</v>
      </c>
      <c r="K12275" s="34" t="str">
        <f t="shared" si="382"/>
        <v>0138531３ＤＦＤ</v>
      </c>
      <c r="L12275" t="s">
        <v>114</v>
      </c>
      <c r="M12275" t="s">
        <v>1940</v>
      </c>
      <c r="N12275" t="s">
        <v>0</v>
      </c>
      <c r="O12275" t="s">
        <v>0</v>
      </c>
      <c r="P12275" t="s">
        <v>0</v>
      </c>
      <c r="Q12275" t="s">
        <v>0</v>
      </c>
      <c r="R12275" t="s">
        <v>0</v>
      </c>
      <c r="S12275" t="s">
        <v>877</v>
      </c>
      <c r="T12275" t="s">
        <v>1831</v>
      </c>
      <c r="X12275" s="34" t="str">
        <f t="shared" si="383"/>
        <v>0138531</v>
      </c>
    </row>
    <row r="12276" spans="1:24" x14ac:dyDescent="0.15">
      <c r="A12276" t="s">
        <v>6504</v>
      </c>
      <c r="B12276" t="s">
        <v>935</v>
      </c>
      <c r="C12276" t="s">
        <v>2157</v>
      </c>
      <c r="D12276" t="s">
        <v>5686</v>
      </c>
      <c r="E12276" t="s">
        <v>6505</v>
      </c>
      <c r="F12276" t="s">
        <v>0</v>
      </c>
      <c r="G12276" t="s">
        <v>6506</v>
      </c>
      <c r="H12276" t="s">
        <v>0</v>
      </c>
      <c r="I12276" t="s">
        <v>268</v>
      </c>
      <c r="J12276" t="s">
        <v>269</v>
      </c>
      <c r="K12276" s="34" t="str">
        <f t="shared" si="382"/>
        <v>0138531補管</v>
      </c>
      <c r="L12276" t="s">
        <v>6507</v>
      </c>
      <c r="M12276" t="s">
        <v>3358</v>
      </c>
      <c r="N12276" t="s">
        <v>0</v>
      </c>
      <c r="O12276" t="s">
        <v>0</v>
      </c>
      <c r="P12276" t="s">
        <v>0</v>
      </c>
      <c r="Q12276" t="s">
        <v>0</v>
      </c>
      <c r="R12276" t="s">
        <v>0</v>
      </c>
      <c r="S12276" t="s">
        <v>877</v>
      </c>
      <c r="T12276" t="s">
        <v>1831</v>
      </c>
      <c r="X12276" s="34" t="str">
        <f t="shared" si="383"/>
        <v>0138531</v>
      </c>
    </row>
    <row r="12277" spans="1:24" x14ac:dyDescent="0.15">
      <c r="A12277" t="s">
        <v>6504</v>
      </c>
      <c r="B12277" t="s">
        <v>935</v>
      </c>
      <c r="C12277" t="s">
        <v>2157</v>
      </c>
      <c r="D12277" t="s">
        <v>5686</v>
      </c>
      <c r="E12277" t="s">
        <v>6505</v>
      </c>
      <c r="F12277" t="s">
        <v>0</v>
      </c>
      <c r="G12277" t="s">
        <v>6506</v>
      </c>
      <c r="H12277" t="s">
        <v>0</v>
      </c>
      <c r="I12277" t="s">
        <v>2017</v>
      </c>
      <c r="J12277" t="s">
        <v>2018</v>
      </c>
      <c r="K12277" s="34" t="str">
        <f t="shared" si="382"/>
        <v>0138531歯外在ベⅠ注</v>
      </c>
      <c r="L12277" t="s">
        <v>27</v>
      </c>
      <c r="M12277" t="s">
        <v>1940</v>
      </c>
      <c r="N12277" t="s">
        <v>0</v>
      </c>
      <c r="O12277" t="s">
        <v>0</v>
      </c>
      <c r="P12277" t="s">
        <v>0</v>
      </c>
      <c r="Q12277" t="s">
        <v>0</v>
      </c>
      <c r="R12277" t="s">
        <v>0</v>
      </c>
      <c r="S12277" t="s">
        <v>877</v>
      </c>
      <c r="T12277" t="s">
        <v>1831</v>
      </c>
      <c r="X12277" s="34" t="str">
        <f t="shared" si="383"/>
        <v>0138531</v>
      </c>
    </row>
    <row r="12278" spans="1:24" x14ac:dyDescent="0.15">
      <c r="A12278" t="s">
        <v>6504</v>
      </c>
      <c r="B12278" t="s">
        <v>935</v>
      </c>
      <c r="C12278" t="s">
        <v>2157</v>
      </c>
      <c r="D12278" t="s">
        <v>5686</v>
      </c>
      <c r="E12278" t="s">
        <v>6505</v>
      </c>
      <c r="F12278" t="s">
        <v>0</v>
      </c>
      <c r="G12278" t="s">
        <v>6506</v>
      </c>
      <c r="H12278" t="s">
        <v>0</v>
      </c>
      <c r="I12278" t="s">
        <v>1988</v>
      </c>
      <c r="J12278" t="s">
        <v>1989</v>
      </c>
      <c r="K12278" s="34" t="str">
        <f t="shared" si="382"/>
        <v>0138531歯技ベ</v>
      </c>
      <c r="L12278" t="s">
        <v>399</v>
      </c>
      <c r="M12278" t="s">
        <v>1940</v>
      </c>
      <c r="N12278" t="s">
        <v>0</v>
      </c>
      <c r="O12278" t="s">
        <v>0</v>
      </c>
      <c r="P12278" t="s">
        <v>0</v>
      </c>
      <c r="Q12278" t="s">
        <v>0</v>
      </c>
      <c r="R12278" t="s">
        <v>0</v>
      </c>
      <c r="S12278" t="s">
        <v>877</v>
      </c>
      <c r="T12278" t="s">
        <v>1831</v>
      </c>
      <c r="X12278" s="34" t="str">
        <f t="shared" si="383"/>
        <v>0138531</v>
      </c>
    </row>
    <row r="12279" spans="1:24" x14ac:dyDescent="0.15">
      <c r="A12279" t="s">
        <v>6508</v>
      </c>
      <c r="B12279" t="s">
        <v>935</v>
      </c>
      <c r="C12279" t="s">
        <v>2157</v>
      </c>
      <c r="D12279" t="s">
        <v>5686</v>
      </c>
      <c r="E12279" t="s">
        <v>6509</v>
      </c>
      <c r="F12279" t="s">
        <v>0</v>
      </c>
      <c r="G12279" t="s">
        <v>6510</v>
      </c>
      <c r="H12279" t="s">
        <v>0</v>
      </c>
      <c r="I12279" t="s">
        <v>2066</v>
      </c>
      <c r="J12279" t="s">
        <v>2067</v>
      </c>
      <c r="K12279" s="34" t="str">
        <f t="shared" si="382"/>
        <v>0138549歯医ＤＸ１</v>
      </c>
      <c r="L12279" t="s">
        <v>425</v>
      </c>
      <c r="M12279" t="s">
        <v>1940</v>
      </c>
      <c r="N12279" t="s">
        <v>0</v>
      </c>
      <c r="O12279" t="s">
        <v>0</v>
      </c>
      <c r="P12279" t="s">
        <v>0</v>
      </c>
      <c r="Q12279" t="s">
        <v>0</v>
      </c>
      <c r="R12279" t="s">
        <v>0</v>
      </c>
      <c r="S12279" t="s">
        <v>877</v>
      </c>
      <c r="T12279" t="s">
        <v>1831</v>
      </c>
      <c r="X12279" s="34" t="str">
        <f t="shared" si="383"/>
        <v>0138549</v>
      </c>
    </row>
    <row r="12280" spans="1:24" x14ac:dyDescent="0.15">
      <c r="A12280" t="s">
        <v>6508</v>
      </c>
      <c r="B12280" t="s">
        <v>935</v>
      </c>
      <c r="C12280" t="s">
        <v>2157</v>
      </c>
      <c r="D12280" t="s">
        <v>5686</v>
      </c>
      <c r="E12280" t="s">
        <v>6509</v>
      </c>
      <c r="F12280" t="s">
        <v>0</v>
      </c>
      <c r="G12280" t="s">
        <v>6510</v>
      </c>
      <c r="H12280" t="s">
        <v>0</v>
      </c>
      <c r="I12280" t="s">
        <v>25</v>
      </c>
      <c r="J12280" t="s">
        <v>26</v>
      </c>
      <c r="K12280" s="34" t="str">
        <f t="shared" si="382"/>
        <v>0138549歯初診</v>
      </c>
      <c r="L12280" t="s">
        <v>2519</v>
      </c>
      <c r="M12280" t="s">
        <v>584</v>
      </c>
      <c r="N12280" t="s">
        <v>0</v>
      </c>
      <c r="O12280" t="s">
        <v>0</v>
      </c>
      <c r="P12280" t="s">
        <v>0</v>
      </c>
      <c r="Q12280" t="s">
        <v>0</v>
      </c>
      <c r="R12280" t="s">
        <v>0</v>
      </c>
      <c r="S12280" t="s">
        <v>877</v>
      </c>
      <c r="T12280" t="s">
        <v>1831</v>
      </c>
      <c r="X12280" s="34" t="str">
        <f t="shared" si="383"/>
        <v>0138549</v>
      </c>
    </row>
    <row r="12281" spans="1:24" x14ac:dyDescent="0.15">
      <c r="A12281" t="s">
        <v>6508</v>
      </c>
      <c r="B12281" t="s">
        <v>935</v>
      </c>
      <c r="C12281" t="s">
        <v>2157</v>
      </c>
      <c r="D12281" t="s">
        <v>5686</v>
      </c>
      <c r="E12281" t="s">
        <v>6509</v>
      </c>
      <c r="F12281" t="s">
        <v>0</v>
      </c>
      <c r="G12281" t="s">
        <v>6510</v>
      </c>
      <c r="H12281" t="s">
        <v>0</v>
      </c>
      <c r="I12281" t="s">
        <v>29</v>
      </c>
      <c r="J12281" t="s">
        <v>30</v>
      </c>
      <c r="K12281" s="34" t="str">
        <f t="shared" si="382"/>
        <v>0138549外安全１</v>
      </c>
      <c r="L12281" t="s">
        <v>1043</v>
      </c>
      <c r="M12281" t="s">
        <v>1585</v>
      </c>
      <c r="N12281" t="s">
        <v>0</v>
      </c>
      <c r="O12281" t="s">
        <v>0</v>
      </c>
      <c r="P12281" t="s">
        <v>0</v>
      </c>
      <c r="Q12281" t="s">
        <v>0</v>
      </c>
      <c r="R12281" t="s">
        <v>0</v>
      </c>
      <c r="S12281" t="s">
        <v>877</v>
      </c>
      <c r="T12281" t="s">
        <v>1831</v>
      </c>
      <c r="X12281" s="34" t="str">
        <f t="shared" si="383"/>
        <v>0138549</v>
      </c>
    </row>
    <row r="12282" spans="1:24" x14ac:dyDescent="0.15">
      <c r="A12282" t="s">
        <v>6508</v>
      </c>
      <c r="B12282" t="s">
        <v>935</v>
      </c>
      <c r="C12282" t="s">
        <v>2157</v>
      </c>
      <c r="D12282" t="s">
        <v>5686</v>
      </c>
      <c r="E12282" t="s">
        <v>6509</v>
      </c>
      <c r="F12282" t="s">
        <v>0</v>
      </c>
      <c r="G12282" t="s">
        <v>6510</v>
      </c>
      <c r="H12282" t="s">
        <v>0</v>
      </c>
      <c r="I12282" t="s">
        <v>31</v>
      </c>
      <c r="J12282" t="s">
        <v>32</v>
      </c>
      <c r="K12282" s="34" t="str">
        <f t="shared" si="382"/>
        <v>0138549外感染１</v>
      </c>
      <c r="L12282" t="s">
        <v>1043</v>
      </c>
      <c r="M12282" t="s">
        <v>1585</v>
      </c>
      <c r="N12282" t="s">
        <v>0</v>
      </c>
      <c r="O12282" t="s">
        <v>0</v>
      </c>
      <c r="P12282" t="s">
        <v>0</v>
      </c>
      <c r="Q12282" t="s">
        <v>0</v>
      </c>
      <c r="R12282" t="s">
        <v>0</v>
      </c>
      <c r="S12282" t="s">
        <v>877</v>
      </c>
      <c r="T12282" t="s">
        <v>1831</v>
      </c>
      <c r="X12282" s="34" t="str">
        <f t="shared" si="383"/>
        <v>0138549</v>
      </c>
    </row>
    <row r="12283" spans="1:24" x14ac:dyDescent="0.15">
      <c r="A12283" t="s">
        <v>6508</v>
      </c>
      <c r="B12283" t="s">
        <v>935</v>
      </c>
      <c r="C12283" t="s">
        <v>2157</v>
      </c>
      <c r="D12283" t="s">
        <v>5686</v>
      </c>
      <c r="E12283" t="s">
        <v>6509</v>
      </c>
      <c r="F12283" t="s">
        <v>0</v>
      </c>
      <c r="G12283" t="s">
        <v>6510</v>
      </c>
      <c r="H12283" t="s">
        <v>0</v>
      </c>
      <c r="I12283" t="s">
        <v>2026</v>
      </c>
      <c r="J12283" t="s">
        <v>1901</v>
      </c>
      <c r="K12283" s="34" t="str">
        <f t="shared" si="382"/>
        <v>0138549口管強</v>
      </c>
      <c r="L12283" t="s">
        <v>291</v>
      </c>
      <c r="M12283" t="s">
        <v>1585</v>
      </c>
      <c r="N12283" t="s">
        <v>0</v>
      </c>
      <c r="O12283" t="s">
        <v>0</v>
      </c>
      <c r="P12283" t="s">
        <v>0</v>
      </c>
      <c r="Q12283" t="s">
        <v>0</v>
      </c>
      <c r="R12283" t="s">
        <v>0</v>
      </c>
      <c r="S12283" t="s">
        <v>877</v>
      </c>
      <c r="T12283" t="s">
        <v>1831</v>
      </c>
      <c r="X12283" s="34" t="str">
        <f t="shared" si="383"/>
        <v>0138549</v>
      </c>
    </row>
    <row r="12284" spans="1:24" x14ac:dyDescent="0.15">
      <c r="A12284" t="s">
        <v>6508</v>
      </c>
      <c r="B12284" t="s">
        <v>935</v>
      </c>
      <c r="C12284" t="s">
        <v>2157</v>
      </c>
      <c r="D12284" t="s">
        <v>5686</v>
      </c>
      <c r="E12284" t="s">
        <v>6509</v>
      </c>
      <c r="F12284" t="s">
        <v>0</v>
      </c>
      <c r="G12284" t="s">
        <v>6510</v>
      </c>
      <c r="H12284" t="s">
        <v>0</v>
      </c>
      <c r="I12284" t="s">
        <v>2034</v>
      </c>
      <c r="J12284" t="s">
        <v>2035</v>
      </c>
      <c r="K12284" s="34" t="str">
        <f t="shared" si="382"/>
        <v>0138549口実地</v>
      </c>
      <c r="L12284" t="s">
        <v>291</v>
      </c>
      <c r="M12284" t="s">
        <v>1940</v>
      </c>
      <c r="N12284" t="s">
        <v>0</v>
      </c>
      <c r="O12284" t="s">
        <v>0</v>
      </c>
      <c r="P12284" t="s">
        <v>0</v>
      </c>
      <c r="Q12284" t="s">
        <v>0</v>
      </c>
      <c r="R12284" t="s">
        <v>0</v>
      </c>
      <c r="S12284" t="s">
        <v>877</v>
      </c>
      <c r="T12284" t="s">
        <v>1831</v>
      </c>
      <c r="X12284" s="34" t="str">
        <f t="shared" si="383"/>
        <v>0138549</v>
      </c>
    </row>
    <row r="12285" spans="1:24" x14ac:dyDescent="0.15">
      <c r="A12285" t="s">
        <v>6508</v>
      </c>
      <c r="B12285" t="s">
        <v>935</v>
      </c>
      <c r="C12285" t="s">
        <v>2157</v>
      </c>
      <c r="D12285" t="s">
        <v>5686</v>
      </c>
      <c r="E12285" t="s">
        <v>6509</v>
      </c>
      <c r="F12285" t="s">
        <v>0</v>
      </c>
      <c r="G12285" t="s">
        <v>6510</v>
      </c>
      <c r="H12285" t="s">
        <v>0</v>
      </c>
      <c r="I12285" t="s">
        <v>1902</v>
      </c>
      <c r="J12285" t="s">
        <v>1903</v>
      </c>
      <c r="K12285" s="34" t="str">
        <f t="shared" si="382"/>
        <v>0138549歯援診２</v>
      </c>
      <c r="L12285" t="s">
        <v>668</v>
      </c>
      <c r="M12285" t="s">
        <v>584</v>
      </c>
      <c r="N12285" t="s">
        <v>0</v>
      </c>
      <c r="O12285" t="s">
        <v>0</v>
      </c>
      <c r="P12285" t="s">
        <v>0</v>
      </c>
      <c r="Q12285" t="s">
        <v>0</v>
      </c>
      <c r="R12285" t="s">
        <v>0</v>
      </c>
      <c r="S12285" t="s">
        <v>877</v>
      </c>
      <c r="T12285" t="s">
        <v>1831</v>
      </c>
      <c r="X12285" s="34" t="str">
        <f t="shared" si="383"/>
        <v>0138549</v>
      </c>
    </row>
    <row r="12286" spans="1:24" x14ac:dyDescent="0.15">
      <c r="A12286" t="s">
        <v>6508</v>
      </c>
      <c r="B12286" t="s">
        <v>935</v>
      </c>
      <c r="C12286" t="s">
        <v>2157</v>
      </c>
      <c r="D12286" t="s">
        <v>5686</v>
      </c>
      <c r="E12286" t="s">
        <v>6509</v>
      </c>
      <c r="F12286" t="s">
        <v>0</v>
      </c>
      <c r="G12286" t="s">
        <v>6510</v>
      </c>
      <c r="H12286" t="s">
        <v>0</v>
      </c>
      <c r="I12286" t="s">
        <v>1943</v>
      </c>
      <c r="J12286" t="s">
        <v>873</v>
      </c>
      <c r="K12286" s="34" t="str">
        <f t="shared" si="382"/>
        <v>0138549在宅ＤＸ</v>
      </c>
      <c r="L12286" t="s">
        <v>297</v>
      </c>
      <c r="M12286" t="s">
        <v>1580</v>
      </c>
      <c r="N12286" t="s">
        <v>0</v>
      </c>
      <c r="O12286" t="s">
        <v>0</v>
      </c>
      <c r="P12286" t="s">
        <v>0</v>
      </c>
      <c r="Q12286" t="s">
        <v>0</v>
      </c>
      <c r="R12286" t="s">
        <v>0</v>
      </c>
      <c r="S12286" t="s">
        <v>877</v>
      </c>
      <c r="T12286" t="s">
        <v>1831</v>
      </c>
      <c r="X12286" s="34" t="str">
        <f t="shared" si="383"/>
        <v>0138549</v>
      </c>
    </row>
    <row r="12287" spans="1:24" x14ac:dyDescent="0.15">
      <c r="A12287" t="s">
        <v>6508</v>
      </c>
      <c r="B12287" t="s">
        <v>935</v>
      </c>
      <c r="C12287" t="s">
        <v>2157</v>
      </c>
      <c r="D12287" t="s">
        <v>5686</v>
      </c>
      <c r="E12287" t="s">
        <v>6509</v>
      </c>
      <c r="F12287" t="s">
        <v>0</v>
      </c>
      <c r="G12287" t="s">
        <v>6510</v>
      </c>
      <c r="H12287" t="s">
        <v>0</v>
      </c>
      <c r="I12287" t="s">
        <v>1987</v>
      </c>
      <c r="J12287" t="s">
        <v>1009</v>
      </c>
      <c r="K12287" s="34" t="str">
        <f t="shared" si="382"/>
        <v>0138549歯訪診</v>
      </c>
      <c r="L12287" t="s">
        <v>4060</v>
      </c>
      <c r="M12287" t="s">
        <v>584</v>
      </c>
      <c r="N12287" t="s">
        <v>0</v>
      </c>
      <c r="O12287" t="s">
        <v>0</v>
      </c>
      <c r="P12287" t="s">
        <v>0</v>
      </c>
      <c r="Q12287" t="s">
        <v>0</v>
      </c>
      <c r="R12287" t="s">
        <v>0</v>
      </c>
      <c r="S12287" t="s">
        <v>877</v>
      </c>
      <c r="T12287" t="s">
        <v>1831</v>
      </c>
      <c r="X12287" s="34" t="str">
        <f t="shared" si="383"/>
        <v>0138549</v>
      </c>
    </row>
    <row r="12288" spans="1:24" x14ac:dyDescent="0.15">
      <c r="A12288" t="s">
        <v>6508</v>
      </c>
      <c r="B12288" t="s">
        <v>935</v>
      </c>
      <c r="C12288" t="s">
        <v>2157</v>
      </c>
      <c r="D12288" t="s">
        <v>5686</v>
      </c>
      <c r="E12288" t="s">
        <v>6509</v>
      </c>
      <c r="F12288" t="s">
        <v>0</v>
      </c>
      <c r="G12288" t="s">
        <v>6510</v>
      </c>
      <c r="H12288" t="s">
        <v>0</v>
      </c>
      <c r="I12288" t="s">
        <v>659</v>
      </c>
      <c r="J12288" t="s">
        <v>660</v>
      </c>
      <c r="K12288" s="34" t="str">
        <f t="shared" si="382"/>
        <v>0138549口腔粘膜</v>
      </c>
      <c r="L12288" t="s">
        <v>287</v>
      </c>
      <c r="M12288" t="s">
        <v>584</v>
      </c>
      <c r="N12288" t="s">
        <v>0</v>
      </c>
      <c r="O12288" t="s">
        <v>0</v>
      </c>
      <c r="P12288" t="s">
        <v>0</v>
      </c>
      <c r="Q12288" t="s">
        <v>0</v>
      </c>
      <c r="R12288" t="s">
        <v>0</v>
      </c>
      <c r="S12288" t="s">
        <v>877</v>
      </c>
      <c r="T12288" t="s">
        <v>1831</v>
      </c>
      <c r="X12288" s="34" t="str">
        <f t="shared" si="383"/>
        <v>0138549</v>
      </c>
    </row>
    <row r="12289" spans="1:24" x14ac:dyDescent="0.15">
      <c r="A12289" t="s">
        <v>6508</v>
      </c>
      <c r="B12289" t="s">
        <v>935</v>
      </c>
      <c r="C12289" t="s">
        <v>2157</v>
      </c>
      <c r="D12289" t="s">
        <v>5686</v>
      </c>
      <c r="E12289" t="s">
        <v>6509</v>
      </c>
      <c r="F12289" t="s">
        <v>0</v>
      </c>
      <c r="G12289" t="s">
        <v>6510</v>
      </c>
      <c r="H12289" t="s">
        <v>0</v>
      </c>
      <c r="I12289" t="s">
        <v>226</v>
      </c>
      <c r="J12289" t="s">
        <v>227</v>
      </c>
      <c r="K12289" s="34" t="str">
        <f t="shared" si="382"/>
        <v>0138549歯ＣＡＤ</v>
      </c>
      <c r="L12289" t="s">
        <v>3669</v>
      </c>
      <c r="M12289" t="s">
        <v>584</v>
      </c>
      <c r="N12289" t="s">
        <v>0</v>
      </c>
      <c r="O12289" t="s">
        <v>0</v>
      </c>
      <c r="P12289" t="s">
        <v>0</v>
      </c>
      <c r="Q12289" t="s">
        <v>0</v>
      </c>
      <c r="R12289" t="s">
        <v>0</v>
      </c>
      <c r="S12289" t="s">
        <v>877</v>
      </c>
      <c r="T12289" t="s">
        <v>1831</v>
      </c>
      <c r="X12289" s="34" t="str">
        <f t="shared" si="383"/>
        <v>0138549</v>
      </c>
    </row>
    <row r="12290" spans="1:24" x14ac:dyDescent="0.15">
      <c r="A12290" t="s">
        <v>6508</v>
      </c>
      <c r="B12290" t="s">
        <v>935</v>
      </c>
      <c r="C12290" t="s">
        <v>2157</v>
      </c>
      <c r="D12290" t="s">
        <v>5686</v>
      </c>
      <c r="E12290" t="s">
        <v>6509</v>
      </c>
      <c r="F12290" t="s">
        <v>0</v>
      </c>
      <c r="G12290" t="s">
        <v>6510</v>
      </c>
      <c r="H12290" t="s">
        <v>0</v>
      </c>
      <c r="I12290" t="s">
        <v>2069</v>
      </c>
      <c r="J12290" t="s">
        <v>2070</v>
      </c>
      <c r="K12290" s="34" t="str">
        <f t="shared" si="382"/>
        <v>0138549３ＤＦＤ</v>
      </c>
      <c r="L12290" t="s">
        <v>40</v>
      </c>
      <c r="M12290" t="s">
        <v>1940</v>
      </c>
      <c r="N12290" t="s">
        <v>0</v>
      </c>
      <c r="O12290" t="s">
        <v>0</v>
      </c>
      <c r="P12290" t="s">
        <v>0</v>
      </c>
      <c r="Q12290" t="s">
        <v>0</v>
      </c>
      <c r="R12290" t="s">
        <v>0</v>
      </c>
      <c r="S12290" t="s">
        <v>877</v>
      </c>
      <c r="T12290" t="s">
        <v>1831</v>
      </c>
      <c r="X12290" s="34" t="str">
        <f t="shared" si="383"/>
        <v>0138549</v>
      </c>
    </row>
    <row r="12291" spans="1:24" x14ac:dyDescent="0.15">
      <c r="A12291" t="s">
        <v>6508</v>
      </c>
      <c r="B12291" t="s">
        <v>935</v>
      </c>
      <c r="C12291" t="s">
        <v>2157</v>
      </c>
      <c r="D12291" t="s">
        <v>5686</v>
      </c>
      <c r="E12291" t="s">
        <v>6509</v>
      </c>
      <c r="F12291" t="s">
        <v>0</v>
      </c>
      <c r="G12291" t="s">
        <v>6510</v>
      </c>
      <c r="H12291" t="s">
        <v>0</v>
      </c>
      <c r="I12291" t="s">
        <v>638</v>
      </c>
      <c r="J12291" t="s">
        <v>639</v>
      </c>
      <c r="K12291" s="34" t="str">
        <f t="shared" si="382"/>
        <v>0138549手光機</v>
      </c>
      <c r="L12291" t="s">
        <v>892</v>
      </c>
      <c r="M12291" t="s">
        <v>584</v>
      </c>
      <c r="N12291" t="s">
        <v>0</v>
      </c>
      <c r="O12291" t="s">
        <v>0</v>
      </c>
      <c r="P12291" t="s">
        <v>0</v>
      </c>
      <c r="Q12291" t="s">
        <v>0</v>
      </c>
      <c r="R12291" t="s">
        <v>0</v>
      </c>
      <c r="S12291" t="s">
        <v>877</v>
      </c>
      <c r="T12291" t="s">
        <v>1831</v>
      </c>
      <c r="X12291" s="34" t="str">
        <f t="shared" si="383"/>
        <v>0138549</v>
      </c>
    </row>
    <row r="12292" spans="1:24" x14ac:dyDescent="0.15">
      <c r="A12292" t="s">
        <v>6508</v>
      </c>
      <c r="B12292" t="s">
        <v>935</v>
      </c>
      <c r="C12292" t="s">
        <v>2157</v>
      </c>
      <c r="D12292" t="s">
        <v>5686</v>
      </c>
      <c r="E12292" t="s">
        <v>6509</v>
      </c>
      <c r="F12292" t="s">
        <v>0</v>
      </c>
      <c r="G12292" t="s">
        <v>6510</v>
      </c>
      <c r="H12292" t="s">
        <v>0</v>
      </c>
      <c r="I12292" t="s">
        <v>268</v>
      </c>
      <c r="J12292" t="s">
        <v>269</v>
      </c>
      <c r="K12292" s="34" t="str">
        <f t="shared" si="382"/>
        <v>0138549補管</v>
      </c>
      <c r="L12292" t="s">
        <v>6511</v>
      </c>
      <c r="M12292" t="s">
        <v>584</v>
      </c>
      <c r="N12292" t="s">
        <v>0</v>
      </c>
      <c r="O12292" t="s">
        <v>0</v>
      </c>
      <c r="P12292" t="s">
        <v>0</v>
      </c>
      <c r="Q12292" t="s">
        <v>0</v>
      </c>
      <c r="R12292" t="s">
        <v>0</v>
      </c>
      <c r="S12292" t="s">
        <v>877</v>
      </c>
      <c r="T12292" t="s">
        <v>1831</v>
      </c>
      <c r="X12292" s="34" t="str">
        <f t="shared" si="383"/>
        <v>0138549</v>
      </c>
    </row>
    <row r="12293" spans="1:24" x14ac:dyDescent="0.15">
      <c r="A12293" t="s">
        <v>6508</v>
      </c>
      <c r="B12293" t="s">
        <v>935</v>
      </c>
      <c r="C12293" t="s">
        <v>2157</v>
      </c>
      <c r="D12293" t="s">
        <v>5686</v>
      </c>
      <c r="E12293" t="s">
        <v>6509</v>
      </c>
      <c r="F12293" t="s">
        <v>0</v>
      </c>
      <c r="G12293" t="s">
        <v>6510</v>
      </c>
      <c r="H12293" t="s">
        <v>0</v>
      </c>
      <c r="I12293" t="s">
        <v>2017</v>
      </c>
      <c r="J12293" t="s">
        <v>2018</v>
      </c>
      <c r="K12293" s="34" t="str">
        <f t="shared" si="382"/>
        <v>0138549歯外在ベⅠ注</v>
      </c>
      <c r="L12293" t="s">
        <v>411</v>
      </c>
      <c r="M12293" t="s">
        <v>1940</v>
      </c>
      <c r="N12293" t="s">
        <v>0</v>
      </c>
      <c r="O12293" t="s">
        <v>0</v>
      </c>
      <c r="P12293" t="s">
        <v>0</v>
      </c>
      <c r="Q12293" t="s">
        <v>0</v>
      </c>
      <c r="R12293" t="s">
        <v>0</v>
      </c>
      <c r="S12293" t="s">
        <v>877</v>
      </c>
      <c r="T12293" t="s">
        <v>1831</v>
      </c>
      <c r="X12293" s="34" t="str">
        <f t="shared" si="383"/>
        <v>0138549</v>
      </c>
    </row>
    <row r="12294" spans="1:24" x14ac:dyDescent="0.15">
      <c r="A12294" t="s">
        <v>6508</v>
      </c>
      <c r="B12294" t="s">
        <v>935</v>
      </c>
      <c r="C12294" t="s">
        <v>2157</v>
      </c>
      <c r="D12294" t="s">
        <v>5686</v>
      </c>
      <c r="E12294" t="s">
        <v>6509</v>
      </c>
      <c r="F12294" t="s">
        <v>0</v>
      </c>
      <c r="G12294" t="s">
        <v>6510</v>
      </c>
      <c r="H12294" t="s">
        <v>0</v>
      </c>
      <c r="I12294" t="s">
        <v>1988</v>
      </c>
      <c r="J12294" t="s">
        <v>1989</v>
      </c>
      <c r="K12294" s="34" t="str">
        <f t="shared" ref="K12294:K12357" si="384">E12294&amp;""&amp;J12294</f>
        <v>0138549歯技ベ</v>
      </c>
      <c r="L12294" t="s">
        <v>494</v>
      </c>
      <c r="M12294" t="s">
        <v>1940</v>
      </c>
      <c r="N12294" t="s">
        <v>0</v>
      </c>
      <c r="O12294" t="s">
        <v>0</v>
      </c>
      <c r="P12294" t="s">
        <v>0</v>
      </c>
      <c r="Q12294" t="s">
        <v>0</v>
      </c>
      <c r="R12294" t="s">
        <v>0</v>
      </c>
      <c r="S12294" t="s">
        <v>877</v>
      </c>
      <c r="T12294" t="s">
        <v>1831</v>
      </c>
      <c r="X12294" s="34" t="str">
        <f t="shared" ref="X12294:X12357" si="385">(E12294&amp;""&amp;P12294)</f>
        <v>0138549</v>
      </c>
    </row>
    <row r="12295" spans="1:24" x14ac:dyDescent="0.15">
      <c r="A12295" t="s">
        <v>6512</v>
      </c>
      <c r="B12295" t="s">
        <v>935</v>
      </c>
      <c r="C12295" t="s">
        <v>2157</v>
      </c>
      <c r="D12295" t="s">
        <v>5686</v>
      </c>
      <c r="E12295" t="s">
        <v>6513</v>
      </c>
      <c r="F12295" t="s">
        <v>0</v>
      </c>
      <c r="G12295" t="s">
        <v>6514</v>
      </c>
      <c r="H12295" t="s">
        <v>0</v>
      </c>
      <c r="I12295" t="s">
        <v>2066</v>
      </c>
      <c r="J12295" t="s">
        <v>2067</v>
      </c>
      <c r="K12295" s="34" t="str">
        <f t="shared" si="384"/>
        <v>0138556歯医ＤＸ１</v>
      </c>
      <c r="L12295" t="s">
        <v>753</v>
      </c>
      <c r="M12295" t="s">
        <v>1940</v>
      </c>
      <c r="N12295" t="s">
        <v>0</v>
      </c>
      <c r="O12295" t="s">
        <v>0</v>
      </c>
      <c r="P12295" t="s">
        <v>0</v>
      </c>
      <c r="Q12295" t="s">
        <v>0</v>
      </c>
      <c r="R12295" t="s">
        <v>0</v>
      </c>
      <c r="S12295" t="s">
        <v>877</v>
      </c>
      <c r="T12295" t="s">
        <v>1831</v>
      </c>
      <c r="X12295" s="34" t="str">
        <f t="shared" si="385"/>
        <v>0138556</v>
      </c>
    </row>
    <row r="12296" spans="1:24" x14ac:dyDescent="0.15">
      <c r="A12296" t="s">
        <v>6512</v>
      </c>
      <c r="B12296" t="s">
        <v>935</v>
      </c>
      <c r="C12296" t="s">
        <v>2157</v>
      </c>
      <c r="D12296" t="s">
        <v>5686</v>
      </c>
      <c r="E12296" t="s">
        <v>6513</v>
      </c>
      <c r="F12296" t="s">
        <v>0</v>
      </c>
      <c r="G12296" t="s">
        <v>6514</v>
      </c>
      <c r="H12296" t="s">
        <v>0</v>
      </c>
      <c r="I12296" t="s">
        <v>25</v>
      </c>
      <c r="J12296" t="s">
        <v>26</v>
      </c>
      <c r="K12296" s="34" t="str">
        <f t="shared" si="384"/>
        <v>0138556歯初診</v>
      </c>
      <c r="L12296" t="s">
        <v>2560</v>
      </c>
      <c r="M12296" t="s">
        <v>584</v>
      </c>
      <c r="N12296" t="s">
        <v>0</v>
      </c>
      <c r="O12296" t="s">
        <v>0</v>
      </c>
      <c r="P12296" t="s">
        <v>0</v>
      </c>
      <c r="Q12296" t="s">
        <v>0</v>
      </c>
      <c r="R12296" t="s">
        <v>0</v>
      </c>
      <c r="S12296" t="s">
        <v>877</v>
      </c>
      <c r="T12296" t="s">
        <v>1831</v>
      </c>
      <c r="X12296" s="34" t="str">
        <f t="shared" si="385"/>
        <v>0138556</v>
      </c>
    </row>
    <row r="12297" spans="1:24" x14ac:dyDescent="0.15">
      <c r="A12297" t="s">
        <v>6512</v>
      </c>
      <c r="B12297" t="s">
        <v>935</v>
      </c>
      <c r="C12297" t="s">
        <v>2157</v>
      </c>
      <c r="D12297" t="s">
        <v>5686</v>
      </c>
      <c r="E12297" t="s">
        <v>6513</v>
      </c>
      <c r="F12297" t="s">
        <v>0</v>
      </c>
      <c r="G12297" t="s">
        <v>6514</v>
      </c>
      <c r="H12297" t="s">
        <v>0</v>
      </c>
      <c r="I12297" t="s">
        <v>29</v>
      </c>
      <c r="J12297" t="s">
        <v>30</v>
      </c>
      <c r="K12297" s="34" t="str">
        <f t="shared" si="384"/>
        <v>0138556外安全１</v>
      </c>
      <c r="L12297" t="s">
        <v>1022</v>
      </c>
      <c r="M12297" t="s">
        <v>23</v>
      </c>
      <c r="N12297" t="s">
        <v>0</v>
      </c>
      <c r="O12297" t="s">
        <v>0</v>
      </c>
      <c r="P12297" t="s">
        <v>0</v>
      </c>
      <c r="Q12297" t="s">
        <v>0</v>
      </c>
      <c r="R12297" t="s">
        <v>0</v>
      </c>
      <c r="S12297" t="s">
        <v>877</v>
      </c>
      <c r="T12297" t="s">
        <v>1831</v>
      </c>
      <c r="X12297" s="34" t="str">
        <f t="shared" si="385"/>
        <v>0138556</v>
      </c>
    </row>
    <row r="12298" spans="1:24" x14ac:dyDescent="0.15">
      <c r="A12298" t="s">
        <v>6512</v>
      </c>
      <c r="B12298" t="s">
        <v>935</v>
      </c>
      <c r="C12298" t="s">
        <v>2157</v>
      </c>
      <c r="D12298" t="s">
        <v>5686</v>
      </c>
      <c r="E12298" t="s">
        <v>6513</v>
      </c>
      <c r="F12298" t="s">
        <v>0</v>
      </c>
      <c r="G12298" t="s">
        <v>6514</v>
      </c>
      <c r="H12298" t="s">
        <v>0</v>
      </c>
      <c r="I12298" t="s">
        <v>31</v>
      </c>
      <c r="J12298" t="s">
        <v>32</v>
      </c>
      <c r="K12298" s="34" t="str">
        <f t="shared" si="384"/>
        <v>0138556外感染１</v>
      </c>
      <c r="L12298" t="s">
        <v>1022</v>
      </c>
      <c r="M12298" t="s">
        <v>23</v>
      </c>
      <c r="N12298" t="s">
        <v>0</v>
      </c>
      <c r="O12298" t="s">
        <v>0</v>
      </c>
      <c r="P12298" t="s">
        <v>0</v>
      </c>
      <c r="Q12298" t="s">
        <v>0</v>
      </c>
      <c r="R12298" t="s">
        <v>0</v>
      </c>
      <c r="S12298" t="s">
        <v>877</v>
      </c>
      <c r="T12298" t="s">
        <v>1831</v>
      </c>
      <c r="X12298" s="34" t="str">
        <f t="shared" si="385"/>
        <v>0138556</v>
      </c>
    </row>
    <row r="12299" spans="1:24" x14ac:dyDescent="0.15">
      <c r="A12299" t="s">
        <v>6512</v>
      </c>
      <c r="B12299" t="s">
        <v>935</v>
      </c>
      <c r="C12299" t="s">
        <v>2157</v>
      </c>
      <c r="D12299" t="s">
        <v>5686</v>
      </c>
      <c r="E12299" t="s">
        <v>6513</v>
      </c>
      <c r="F12299" t="s">
        <v>0</v>
      </c>
      <c r="G12299" t="s">
        <v>6514</v>
      </c>
      <c r="H12299" t="s">
        <v>0</v>
      </c>
      <c r="I12299" t="s">
        <v>2026</v>
      </c>
      <c r="J12299" t="s">
        <v>1901</v>
      </c>
      <c r="K12299" s="34" t="str">
        <f t="shared" si="384"/>
        <v>0138556口管強</v>
      </c>
      <c r="L12299" t="s">
        <v>1169</v>
      </c>
      <c r="M12299" t="s">
        <v>1581</v>
      </c>
      <c r="N12299" t="s">
        <v>0</v>
      </c>
      <c r="O12299" t="s">
        <v>0</v>
      </c>
      <c r="P12299" t="s">
        <v>0</v>
      </c>
      <c r="Q12299" t="s">
        <v>0</v>
      </c>
      <c r="R12299" t="s">
        <v>0</v>
      </c>
      <c r="S12299" t="s">
        <v>877</v>
      </c>
      <c r="T12299" t="s">
        <v>1831</v>
      </c>
      <c r="X12299" s="34" t="str">
        <f t="shared" si="385"/>
        <v>0138556</v>
      </c>
    </row>
    <row r="12300" spans="1:24" x14ac:dyDescent="0.15">
      <c r="A12300" t="s">
        <v>6512</v>
      </c>
      <c r="B12300" t="s">
        <v>935</v>
      </c>
      <c r="C12300" t="s">
        <v>2157</v>
      </c>
      <c r="D12300" t="s">
        <v>5686</v>
      </c>
      <c r="E12300" t="s">
        <v>6513</v>
      </c>
      <c r="F12300" t="s">
        <v>0</v>
      </c>
      <c r="G12300" t="s">
        <v>6514</v>
      </c>
      <c r="H12300" t="s">
        <v>0</v>
      </c>
      <c r="I12300" t="s">
        <v>2034</v>
      </c>
      <c r="J12300" t="s">
        <v>2035</v>
      </c>
      <c r="K12300" s="34" t="str">
        <f t="shared" si="384"/>
        <v>0138556口実地</v>
      </c>
      <c r="L12300" t="s">
        <v>374</v>
      </c>
      <c r="M12300" t="s">
        <v>1940</v>
      </c>
      <c r="N12300" t="s">
        <v>0</v>
      </c>
      <c r="O12300" t="s">
        <v>0</v>
      </c>
      <c r="P12300" t="s">
        <v>0</v>
      </c>
      <c r="Q12300" t="s">
        <v>0</v>
      </c>
      <c r="R12300" t="s">
        <v>0</v>
      </c>
      <c r="S12300" t="s">
        <v>877</v>
      </c>
      <c r="T12300" t="s">
        <v>1831</v>
      </c>
      <c r="X12300" s="34" t="str">
        <f t="shared" si="385"/>
        <v>0138556</v>
      </c>
    </row>
    <row r="12301" spans="1:24" x14ac:dyDescent="0.15">
      <c r="A12301" t="s">
        <v>6512</v>
      </c>
      <c r="B12301" t="s">
        <v>935</v>
      </c>
      <c r="C12301" t="s">
        <v>2157</v>
      </c>
      <c r="D12301" t="s">
        <v>5686</v>
      </c>
      <c r="E12301" t="s">
        <v>6513</v>
      </c>
      <c r="F12301" t="s">
        <v>0</v>
      </c>
      <c r="G12301" t="s">
        <v>6514</v>
      </c>
      <c r="H12301" t="s">
        <v>0</v>
      </c>
      <c r="I12301" t="s">
        <v>1987</v>
      </c>
      <c r="J12301" t="s">
        <v>1009</v>
      </c>
      <c r="K12301" s="34" t="str">
        <f t="shared" si="384"/>
        <v>0138556歯訪診</v>
      </c>
      <c r="L12301" t="s">
        <v>2844</v>
      </c>
      <c r="M12301" t="s">
        <v>584</v>
      </c>
      <c r="N12301" t="s">
        <v>0</v>
      </c>
      <c r="O12301" t="s">
        <v>0</v>
      </c>
      <c r="P12301" t="s">
        <v>0</v>
      </c>
      <c r="Q12301" t="s">
        <v>0</v>
      </c>
      <c r="R12301" t="s">
        <v>0</v>
      </c>
      <c r="S12301" t="s">
        <v>877</v>
      </c>
      <c r="T12301" t="s">
        <v>1831</v>
      </c>
      <c r="X12301" s="34" t="str">
        <f t="shared" si="385"/>
        <v>0138556</v>
      </c>
    </row>
    <row r="12302" spans="1:24" x14ac:dyDescent="0.15">
      <c r="A12302" t="s">
        <v>6512</v>
      </c>
      <c r="B12302" t="s">
        <v>935</v>
      </c>
      <c r="C12302" t="s">
        <v>2157</v>
      </c>
      <c r="D12302" t="s">
        <v>5686</v>
      </c>
      <c r="E12302" t="s">
        <v>6513</v>
      </c>
      <c r="F12302" t="s">
        <v>0</v>
      </c>
      <c r="G12302" t="s">
        <v>6514</v>
      </c>
      <c r="H12302" t="s">
        <v>0</v>
      </c>
      <c r="I12302" t="s">
        <v>208</v>
      </c>
      <c r="J12302" t="s">
        <v>209</v>
      </c>
      <c r="K12302" s="34" t="str">
        <f t="shared" si="384"/>
        <v>0138556歯リハ２</v>
      </c>
      <c r="L12302" t="s">
        <v>450</v>
      </c>
      <c r="M12302" t="s">
        <v>23</v>
      </c>
      <c r="N12302" t="s">
        <v>0</v>
      </c>
      <c r="O12302" t="s">
        <v>0</v>
      </c>
      <c r="P12302" t="s">
        <v>0</v>
      </c>
      <c r="Q12302" t="s">
        <v>0</v>
      </c>
      <c r="R12302" t="s">
        <v>0</v>
      </c>
      <c r="S12302" t="s">
        <v>877</v>
      </c>
      <c r="T12302" t="s">
        <v>1831</v>
      </c>
      <c r="X12302" s="34" t="str">
        <f t="shared" si="385"/>
        <v>0138556</v>
      </c>
    </row>
    <row r="12303" spans="1:24" x14ac:dyDescent="0.15">
      <c r="A12303" t="s">
        <v>6512</v>
      </c>
      <c r="B12303" t="s">
        <v>935</v>
      </c>
      <c r="C12303" t="s">
        <v>2157</v>
      </c>
      <c r="D12303" t="s">
        <v>5686</v>
      </c>
      <c r="E12303" t="s">
        <v>6513</v>
      </c>
      <c r="F12303" t="s">
        <v>0</v>
      </c>
      <c r="G12303" t="s">
        <v>6514</v>
      </c>
      <c r="H12303" t="s">
        <v>0</v>
      </c>
      <c r="I12303" t="s">
        <v>5692</v>
      </c>
      <c r="J12303" t="s">
        <v>5693</v>
      </c>
      <c r="K12303" s="34" t="str">
        <f t="shared" si="384"/>
        <v>0138556手顕微加</v>
      </c>
      <c r="L12303" t="s">
        <v>405</v>
      </c>
      <c r="M12303" t="s">
        <v>228</v>
      </c>
      <c r="N12303" t="s">
        <v>0</v>
      </c>
      <c r="O12303" t="s">
        <v>0</v>
      </c>
      <c r="P12303" t="s">
        <v>0</v>
      </c>
      <c r="Q12303" t="s">
        <v>0</v>
      </c>
      <c r="R12303" t="s">
        <v>0</v>
      </c>
      <c r="S12303" t="s">
        <v>877</v>
      </c>
      <c r="T12303" t="s">
        <v>1831</v>
      </c>
      <c r="X12303" s="34" t="str">
        <f t="shared" si="385"/>
        <v>0138556</v>
      </c>
    </row>
    <row r="12304" spans="1:24" x14ac:dyDescent="0.15">
      <c r="A12304" t="s">
        <v>6512</v>
      </c>
      <c r="B12304" t="s">
        <v>935</v>
      </c>
      <c r="C12304" t="s">
        <v>2157</v>
      </c>
      <c r="D12304" t="s">
        <v>5686</v>
      </c>
      <c r="E12304" t="s">
        <v>6513</v>
      </c>
      <c r="F12304" t="s">
        <v>0</v>
      </c>
      <c r="G12304" t="s">
        <v>6514</v>
      </c>
      <c r="H12304" t="s">
        <v>0</v>
      </c>
      <c r="I12304" t="s">
        <v>659</v>
      </c>
      <c r="J12304" t="s">
        <v>660</v>
      </c>
      <c r="K12304" s="34" t="str">
        <f t="shared" si="384"/>
        <v>0138556口腔粘膜</v>
      </c>
      <c r="L12304" t="s">
        <v>646</v>
      </c>
      <c r="M12304" t="s">
        <v>41</v>
      </c>
      <c r="N12304" t="s">
        <v>0</v>
      </c>
      <c r="O12304" t="s">
        <v>0</v>
      </c>
      <c r="P12304" t="s">
        <v>0</v>
      </c>
      <c r="Q12304" t="s">
        <v>0</v>
      </c>
      <c r="R12304" t="s">
        <v>0</v>
      </c>
      <c r="S12304" t="s">
        <v>877</v>
      </c>
      <c r="T12304" t="s">
        <v>1831</v>
      </c>
      <c r="X12304" s="34" t="str">
        <f t="shared" si="385"/>
        <v>0138556</v>
      </c>
    </row>
    <row r="12305" spans="1:24" x14ac:dyDescent="0.15">
      <c r="A12305" t="s">
        <v>6512</v>
      </c>
      <c r="B12305" t="s">
        <v>935</v>
      </c>
      <c r="C12305" t="s">
        <v>2157</v>
      </c>
      <c r="D12305" t="s">
        <v>5686</v>
      </c>
      <c r="E12305" t="s">
        <v>6513</v>
      </c>
      <c r="F12305" t="s">
        <v>0</v>
      </c>
      <c r="G12305" t="s">
        <v>6514</v>
      </c>
      <c r="H12305" t="s">
        <v>0</v>
      </c>
      <c r="I12305" t="s">
        <v>5003</v>
      </c>
      <c r="J12305" t="s">
        <v>5004</v>
      </c>
      <c r="K12305" s="34" t="str">
        <f t="shared" si="384"/>
        <v>0138556う蝕無痛</v>
      </c>
      <c r="L12305" t="s">
        <v>42</v>
      </c>
      <c r="M12305" t="s">
        <v>41</v>
      </c>
      <c r="N12305" t="s">
        <v>0</v>
      </c>
      <c r="O12305" t="s">
        <v>0</v>
      </c>
      <c r="P12305" t="s">
        <v>0</v>
      </c>
      <c r="Q12305" t="s">
        <v>0</v>
      </c>
      <c r="R12305" t="s">
        <v>0</v>
      </c>
      <c r="S12305" t="s">
        <v>877</v>
      </c>
      <c r="T12305" t="s">
        <v>1831</v>
      </c>
      <c r="X12305" s="34" t="str">
        <f t="shared" si="385"/>
        <v>0138556</v>
      </c>
    </row>
    <row r="12306" spans="1:24" x14ac:dyDescent="0.15">
      <c r="A12306" t="s">
        <v>6512</v>
      </c>
      <c r="B12306" t="s">
        <v>935</v>
      </c>
      <c r="C12306" t="s">
        <v>2157</v>
      </c>
      <c r="D12306" t="s">
        <v>5686</v>
      </c>
      <c r="E12306" t="s">
        <v>6513</v>
      </c>
      <c r="F12306" t="s">
        <v>0</v>
      </c>
      <c r="G12306" t="s">
        <v>6514</v>
      </c>
      <c r="H12306" t="s">
        <v>0</v>
      </c>
      <c r="I12306" t="s">
        <v>3321</v>
      </c>
      <c r="J12306" t="s">
        <v>3322</v>
      </c>
      <c r="K12306" s="34" t="str">
        <f t="shared" si="384"/>
        <v>0138556光印象</v>
      </c>
      <c r="L12306" t="s">
        <v>724</v>
      </c>
      <c r="M12306" t="s">
        <v>1585</v>
      </c>
      <c r="N12306" t="s">
        <v>0</v>
      </c>
      <c r="O12306" t="s">
        <v>0</v>
      </c>
      <c r="P12306" t="s">
        <v>0</v>
      </c>
      <c r="Q12306" t="s">
        <v>0</v>
      </c>
      <c r="R12306" t="s">
        <v>0</v>
      </c>
      <c r="S12306" t="s">
        <v>877</v>
      </c>
      <c r="T12306" t="s">
        <v>1831</v>
      </c>
      <c r="X12306" s="34" t="str">
        <f t="shared" si="385"/>
        <v>0138556</v>
      </c>
    </row>
    <row r="12307" spans="1:24" x14ac:dyDescent="0.15">
      <c r="A12307" t="s">
        <v>6512</v>
      </c>
      <c r="B12307" t="s">
        <v>935</v>
      </c>
      <c r="C12307" t="s">
        <v>2157</v>
      </c>
      <c r="D12307" t="s">
        <v>5686</v>
      </c>
      <c r="E12307" t="s">
        <v>6513</v>
      </c>
      <c r="F12307" t="s">
        <v>0</v>
      </c>
      <c r="G12307" t="s">
        <v>6514</v>
      </c>
      <c r="H12307" t="s">
        <v>0</v>
      </c>
      <c r="I12307" t="s">
        <v>226</v>
      </c>
      <c r="J12307" t="s">
        <v>227</v>
      </c>
      <c r="K12307" s="34" t="str">
        <f t="shared" si="384"/>
        <v>0138556歯ＣＡＤ</v>
      </c>
      <c r="L12307" t="s">
        <v>3216</v>
      </c>
      <c r="M12307" t="s">
        <v>584</v>
      </c>
      <c r="N12307" t="s">
        <v>0</v>
      </c>
      <c r="O12307" t="s">
        <v>0</v>
      </c>
      <c r="P12307" t="s">
        <v>0</v>
      </c>
      <c r="Q12307" t="s">
        <v>0</v>
      </c>
      <c r="R12307" t="s">
        <v>0</v>
      </c>
      <c r="S12307" t="s">
        <v>877</v>
      </c>
      <c r="T12307" t="s">
        <v>1831</v>
      </c>
      <c r="X12307" s="34" t="str">
        <f t="shared" si="385"/>
        <v>0138556</v>
      </c>
    </row>
    <row r="12308" spans="1:24" x14ac:dyDescent="0.15">
      <c r="A12308" t="s">
        <v>6512</v>
      </c>
      <c r="B12308" t="s">
        <v>935</v>
      </c>
      <c r="C12308" t="s">
        <v>2157</v>
      </c>
      <c r="D12308" t="s">
        <v>5686</v>
      </c>
      <c r="E12308" t="s">
        <v>6513</v>
      </c>
      <c r="F12308" t="s">
        <v>0</v>
      </c>
      <c r="G12308" t="s">
        <v>6514</v>
      </c>
      <c r="H12308" t="s">
        <v>0</v>
      </c>
      <c r="I12308" t="s">
        <v>2069</v>
      </c>
      <c r="J12308" t="s">
        <v>2070</v>
      </c>
      <c r="K12308" s="34" t="str">
        <f t="shared" si="384"/>
        <v>0138556３ＤＦＤ</v>
      </c>
      <c r="L12308" t="s">
        <v>245</v>
      </c>
      <c r="M12308" t="s">
        <v>1940</v>
      </c>
      <c r="N12308" t="s">
        <v>0</v>
      </c>
      <c r="O12308" t="s">
        <v>0</v>
      </c>
      <c r="P12308" t="s">
        <v>0</v>
      </c>
      <c r="Q12308" t="s">
        <v>0</v>
      </c>
      <c r="R12308" t="s">
        <v>0</v>
      </c>
      <c r="S12308" t="s">
        <v>877</v>
      </c>
      <c r="T12308" t="s">
        <v>1831</v>
      </c>
      <c r="X12308" s="34" t="str">
        <f t="shared" si="385"/>
        <v>0138556</v>
      </c>
    </row>
    <row r="12309" spans="1:24" x14ac:dyDescent="0.15">
      <c r="A12309" t="s">
        <v>6512</v>
      </c>
      <c r="B12309" t="s">
        <v>935</v>
      </c>
      <c r="C12309" t="s">
        <v>2157</v>
      </c>
      <c r="D12309" t="s">
        <v>5686</v>
      </c>
      <c r="E12309" t="s">
        <v>6513</v>
      </c>
      <c r="F12309" t="s">
        <v>0</v>
      </c>
      <c r="G12309" t="s">
        <v>6514</v>
      </c>
      <c r="H12309" t="s">
        <v>0</v>
      </c>
      <c r="I12309" t="s">
        <v>5006</v>
      </c>
      <c r="J12309" t="s">
        <v>5007</v>
      </c>
      <c r="K12309" s="34" t="str">
        <f t="shared" si="384"/>
        <v>0138556手術歯根</v>
      </c>
      <c r="L12309" t="s">
        <v>260</v>
      </c>
      <c r="M12309" t="s">
        <v>41</v>
      </c>
      <c r="N12309" t="s">
        <v>0</v>
      </c>
      <c r="O12309" t="s">
        <v>0</v>
      </c>
      <c r="P12309" t="s">
        <v>0</v>
      </c>
      <c r="Q12309" t="s">
        <v>0</v>
      </c>
      <c r="R12309" t="s">
        <v>0</v>
      </c>
      <c r="S12309" t="s">
        <v>877</v>
      </c>
      <c r="T12309" t="s">
        <v>1831</v>
      </c>
      <c r="X12309" s="34" t="str">
        <f t="shared" si="385"/>
        <v>0138556</v>
      </c>
    </row>
    <row r="12310" spans="1:24" x14ac:dyDescent="0.15">
      <c r="A12310" t="s">
        <v>6512</v>
      </c>
      <c r="B12310" t="s">
        <v>935</v>
      </c>
      <c r="C12310" t="s">
        <v>2157</v>
      </c>
      <c r="D12310" t="s">
        <v>5686</v>
      </c>
      <c r="E12310" t="s">
        <v>6513</v>
      </c>
      <c r="F12310" t="s">
        <v>0</v>
      </c>
      <c r="G12310" t="s">
        <v>6514</v>
      </c>
      <c r="H12310" t="s">
        <v>0</v>
      </c>
      <c r="I12310" t="s">
        <v>5696</v>
      </c>
      <c r="J12310" t="s">
        <v>5697</v>
      </c>
      <c r="K12310" s="34" t="str">
        <f t="shared" si="384"/>
        <v>0138556根切顕微</v>
      </c>
      <c r="L12310" t="s">
        <v>40</v>
      </c>
      <c r="M12310" t="s">
        <v>228</v>
      </c>
      <c r="N12310" t="s">
        <v>0</v>
      </c>
      <c r="O12310" t="s">
        <v>0</v>
      </c>
      <c r="P12310" t="s">
        <v>0</v>
      </c>
      <c r="Q12310" t="s">
        <v>0</v>
      </c>
      <c r="R12310" t="s">
        <v>0</v>
      </c>
      <c r="S12310" t="s">
        <v>877</v>
      </c>
      <c r="T12310" t="s">
        <v>1831</v>
      </c>
      <c r="X12310" s="34" t="str">
        <f t="shared" si="385"/>
        <v>0138556</v>
      </c>
    </row>
    <row r="12311" spans="1:24" x14ac:dyDescent="0.15">
      <c r="A12311" t="s">
        <v>6512</v>
      </c>
      <c r="B12311" t="s">
        <v>935</v>
      </c>
      <c r="C12311" t="s">
        <v>2157</v>
      </c>
      <c r="D12311" t="s">
        <v>5686</v>
      </c>
      <c r="E12311" t="s">
        <v>6513</v>
      </c>
      <c r="F12311" t="s">
        <v>0</v>
      </c>
      <c r="G12311" t="s">
        <v>6514</v>
      </c>
      <c r="H12311" t="s">
        <v>0</v>
      </c>
      <c r="I12311" t="s">
        <v>638</v>
      </c>
      <c r="J12311" t="s">
        <v>639</v>
      </c>
      <c r="K12311" s="34" t="str">
        <f t="shared" si="384"/>
        <v>0138556手光機</v>
      </c>
      <c r="L12311" t="s">
        <v>984</v>
      </c>
      <c r="M12311" t="s">
        <v>41</v>
      </c>
      <c r="N12311" t="s">
        <v>0</v>
      </c>
      <c r="O12311" t="s">
        <v>0</v>
      </c>
      <c r="P12311" t="s">
        <v>0</v>
      </c>
      <c r="Q12311" t="s">
        <v>0</v>
      </c>
      <c r="R12311" t="s">
        <v>0</v>
      </c>
      <c r="S12311" t="s">
        <v>877</v>
      </c>
      <c r="T12311" t="s">
        <v>1831</v>
      </c>
      <c r="X12311" s="34" t="str">
        <f t="shared" si="385"/>
        <v>0138556</v>
      </c>
    </row>
    <row r="12312" spans="1:24" x14ac:dyDescent="0.15">
      <c r="A12312" t="s">
        <v>6512</v>
      </c>
      <c r="B12312" t="s">
        <v>935</v>
      </c>
      <c r="C12312" t="s">
        <v>2157</v>
      </c>
      <c r="D12312" t="s">
        <v>5686</v>
      </c>
      <c r="E12312" t="s">
        <v>6513</v>
      </c>
      <c r="F12312" t="s">
        <v>0</v>
      </c>
      <c r="G12312" t="s">
        <v>6514</v>
      </c>
      <c r="H12312" t="s">
        <v>0</v>
      </c>
      <c r="I12312" t="s">
        <v>268</v>
      </c>
      <c r="J12312" t="s">
        <v>269</v>
      </c>
      <c r="K12312" s="34" t="str">
        <f t="shared" si="384"/>
        <v>0138556補管</v>
      </c>
      <c r="L12312" t="s">
        <v>6515</v>
      </c>
      <c r="M12312" t="s">
        <v>584</v>
      </c>
      <c r="N12312" t="s">
        <v>0</v>
      </c>
      <c r="O12312" t="s">
        <v>0</v>
      </c>
      <c r="P12312" t="s">
        <v>0</v>
      </c>
      <c r="Q12312" t="s">
        <v>0</v>
      </c>
      <c r="R12312" t="s">
        <v>0</v>
      </c>
      <c r="S12312" t="s">
        <v>877</v>
      </c>
      <c r="T12312" t="s">
        <v>1831</v>
      </c>
      <c r="X12312" s="34" t="str">
        <f t="shared" si="385"/>
        <v>0138556</v>
      </c>
    </row>
    <row r="12313" spans="1:24" x14ac:dyDescent="0.15">
      <c r="A12313" t="s">
        <v>6512</v>
      </c>
      <c r="B12313" t="s">
        <v>935</v>
      </c>
      <c r="C12313" t="s">
        <v>2157</v>
      </c>
      <c r="D12313" t="s">
        <v>5686</v>
      </c>
      <c r="E12313" t="s">
        <v>6513</v>
      </c>
      <c r="F12313" t="s">
        <v>0</v>
      </c>
      <c r="G12313" t="s">
        <v>6514</v>
      </c>
      <c r="H12313" t="s">
        <v>0</v>
      </c>
      <c r="I12313" t="s">
        <v>2017</v>
      </c>
      <c r="J12313" t="s">
        <v>2018</v>
      </c>
      <c r="K12313" s="34" t="str">
        <f t="shared" si="384"/>
        <v>0138556歯外在ベⅠ注</v>
      </c>
      <c r="L12313" t="s">
        <v>724</v>
      </c>
      <c r="M12313" t="s">
        <v>1940</v>
      </c>
      <c r="N12313" t="s">
        <v>0</v>
      </c>
      <c r="O12313" t="s">
        <v>0</v>
      </c>
      <c r="P12313" t="s">
        <v>0</v>
      </c>
      <c r="Q12313" t="s">
        <v>0</v>
      </c>
      <c r="R12313" t="s">
        <v>0</v>
      </c>
      <c r="S12313" t="s">
        <v>877</v>
      </c>
      <c r="T12313" t="s">
        <v>1831</v>
      </c>
      <c r="X12313" s="34" t="str">
        <f t="shared" si="385"/>
        <v>0138556</v>
      </c>
    </row>
    <row r="12314" spans="1:24" x14ac:dyDescent="0.15">
      <c r="A12314" t="s">
        <v>6512</v>
      </c>
      <c r="B12314" t="s">
        <v>935</v>
      </c>
      <c r="C12314" t="s">
        <v>2157</v>
      </c>
      <c r="D12314" t="s">
        <v>5686</v>
      </c>
      <c r="E12314" t="s">
        <v>6513</v>
      </c>
      <c r="F12314" t="s">
        <v>0</v>
      </c>
      <c r="G12314" t="s">
        <v>6514</v>
      </c>
      <c r="H12314" t="s">
        <v>0</v>
      </c>
      <c r="I12314" t="s">
        <v>1988</v>
      </c>
      <c r="J12314" t="s">
        <v>1989</v>
      </c>
      <c r="K12314" s="34" t="str">
        <f t="shared" si="384"/>
        <v>0138556歯技ベ</v>
      </c>
      <c r="L12314" t="s">
        <v>568</v>
      </c>
      <c r="M12314" t="s">
        <v>1940</v>
      </c>
      <c r="N12314" t="s">
        <v>0</v>
      </c>
      <c r="O12314" t="s">
        <v>0</v>
      </c>
      <c r="P12314" t="s">
        <v>0</v>
      </c>
      <c r="Q12314" t="s">
        <v>0</v>
      </c>
      <c r="R12314" t="s">
        <v>0</v>
      </c>
      <c r="S12314" t="s">
        <v>877</v>
      </c>
      <c r="T12314" t="s">
        <v>1831</v>
      </c>
      <c r="X12314" s="34" t="str">
        <f t="shared" si="385"/>
        <v>0138556</v>
      </c>
    </row>
    <row r="12315" spans="1:24" x14ac:dyDescent="0.15">
      <c r="A12315" t="s">
        <v>6516</v>
      </c>
      <c r="B12315" t="s">
        <v>935</v>
      </c>
      <c r="C12315" t="s">
        <v>2157</v>
      </c>
      <c r="D12315" t="s">
        <v>5686</v>
      </c>
      <c r="E12315" t="s">
        <v>6517</v>
      </c>
      <c r="F12315" t="s">
        <v>0</v>
      </c>
      <c r="G12315" t="s">
        <v>6518</v>
      </c>
      <c r="H12315" t="s">
        <v>0</v>
      </c>
      <c r="I12315" t="s">
        <v>2032</v>
      </c>
      <c r="J12315" t="s">
        <v>2033</v>
      </c>
      <c r="K12315" s="34" t="str">
        <f t="shared" si="384"/>
        <v>0138564歯医ＤＸ２</v>
      </c>
      <c r="L12315" t="s">
        <v>590</v>
      </c>
      <c r="M12315" t="s">
        <v>1940</v>
      </c>
      <c r="N12315" t="s">
        <v>0</v>
      </c>
      <c r="O12315" t="s">
        <v>0</v>
      </c>
      <c r="P12315" t="s">
        <v>0</v>
      </c>
      <c r="Q12315" t="s">
        <v>0</v>
      </c>
      <c r="R12315" t="s">
        <v>0</v>
      </c>
      <c r="S12315" t="s">
        <v>877</v>
      </c>
      <c r="T12315" t="s">
        <v>1831</v>
      </c>
      <c r="X12315" s="34" t="str">
        <f t="shared" si="385"/>
        <v>0138564</v>
      </c>
    </row>
    <row r="12316" spans="1:24" x14ac:dyDescent="0.15">
      <c r="A12316" t="s">
        <v>6516</v>
      </c>
      <c r="B12316" t="s">
        <v>935</v>
      </c>
      <c r="C12316" t="s">
        <v>2157</v>
      </c>
      <c r="D12316" t="s">
        <v>5686</v>
      </c>
      <c r="E12316" t="s">
        <v>6517</v>
      </c>
      <c r="F12316" t="s">
        <v>0</v>
      </c>
      <c r="G12316" t="s">
        <v>6518</v>
      </c>
      <c r="H12316" t="s">
        <v>0</v>
      </c>
      <c r="I12316" t="s">
        <v>25</v>
      </c>
      <c r="J12316" t="s">
        <v>26</v>
      </c>
      <c r="K12316" s="34" t="str">
        <f t="shared" si="384"/>
        <v>0138564歯初診</v>
      </c>
      <c r="L12316" t="s">
        <v>5600</v>
      </c>
      <c r="M12316" t="s">
        <v>584</v>
      </c>
      <c r="N12316" t="s">
        <v>0</v>
      </c>
      <c r="O12316" t="s">
        <v>0</v>
      </c>
      <c r="P12316" t="s">
        <v>0</v>
      </c>
      <c r="Q12316" t="s">
        <v>0</v>
      </c>
      <c r="R12316" t="s">
        <v>0</v>
      </c>
      <c r="S12316" t="s">
        <v>877</v>
      </c>
      <c r="T12316" t="s">
        <v>1831</v>
      </c>
      <c r="X12316" s="34" t="str">
        <f t="shared" si="385"/>
        <v>0138564</v>
      </c>
    </row>
    <row r="12317" spans="1:24" x14ac:dyDescent="0.15">
      <c r="A12317" t="s">
        <v>6516</v>
      </c>
      <c r="B12317" t="s">
        <v>935</v>
      </c>
      <c r="C12317" t="s">
        <v>2157</v>
      </c>
      <c r="D12317" t="s">
        <v>5686</v>
      </c>
      <c r="E12317" t="s">
        <v>6517</v>
      </c>
      <c r="F12317" t="s">
        <v>0</v>
      </c>
      <c r="G12317" t="s">
        <v>6518</v>
      </c>
      <c r="H12317" t="s">
        <v>0</v>
      </c>
      <c r="I12317" t="s">
        <v>29</v>
      </c>
      <c r="J12317" t="s">
        <v>30</v>
      </c>
      <c r="K12317" s="34" t="str">
        <f t="shared" si="384"/>
        <v>0138564外安全１</v>
      </c>
      <c r="L12317" t="s">
        <v>1159</v>
      </c>
      <c r="M12317" t="s">
        <v>1585</v>
      </c>
      <c r="N12317" t="s">
        <v>0</v>
      </c>
      <c r="O12317" t="s">
        <v>0</v>
      </c>
      <c r="P12317" t="s">
        <v>0</v>
      </c>
      <c r="Q12317" t="s">
        <v>0</v>
      </c>
      <c r="R12317" t="s">
        <v>0</v>
      </c>
      <c r="S12317" t="s">
        <v>877</v>
      </c>
      <c r="T12317" t="s">
        <v>1831</v>
      </c>
      <c r="X12317" s="34" t="str">
        <f t="shared" si="385"/>
        <v>0138564</v>
      </c>
    </row>
    <row r="12318" spans="1:24" x14ac:dyDescent="0.15">
      <c r="A12318" t="s">
        <v>6516</v>
      </c>
      <c r="B12318" t="s">
        <v>935</v>
      </c>
      <c r="C12318" t="s">
        <v>2157</v>
      </c>
      <c r="D12318" t="s">
        <v>5686</v>
      </c>
      <c r="E12318" t="s">
        <v>6517</v>
      </c>
      <c r="F12318" t="s">
        <v>0</v>
      </c>
      <c r="G12318" t="s">
        <v>6518</v>
      </c>
      <c r="H12318" t="s">
        <v>0</v>
      </c>
      <c r="I12318" t="s">
        <v>31</v>
      </c>
      <c r="J12318" t="s">
        <v>32</v>
      </c>
      <c r="K12318" s="34" t="str">
        <f t="shared" si="384"/>
        <v>0138564外感染１</v>
      </c>
      <c r="L12318" t="s">
        <v>1159</v>
      </c>
      <c r="M12318" t="s">
        <v>1585</v>
      </c>
      <c r="N12318" t="s">
        <v>0</v>
      </c>
      <c r="O12318" t="s">
        <v>0</v>
      </c>
      <c r="P12318" t="s">
        <v>0</v>
      </c>
      <c r="Q12318" t="s">
        <v>0</v>
      </c>
      <c r="R12318" t="s">
        <v>0</v>
      </c>
      <c r="S12318" t="s">
        <v>877</v>
      </c>
      <c r="T12318" t="s">
        <v>1831</v>
      </c>
      <c r="X12318" s="34" t="str">
        <f t="shared" si="385"/>
        <v>0138564</v>
      </c>
    </row>
    <row r="12319" spans="1:24" x14ac:dyDescent="0.15">
      <c r="A12319" t="s">
        <v>6516</v>
      </c>
      <c r="B12319" t="s">
        <v>935</v>
      </c>
      <c r="C12319" t="s">
        <v>2157</v>
      </c>
      <c r="D12319" t="s">
        <v>5686</v>
      </c>
      <c r="E12319" t="s">
        <v>6517</v>
      </c>
      <c r="F12319" t="s">
        <v>0</v>
      </c>
      <c r="G12319" t="s">
        <v>6518</v>
      </c>
      <c r="H12319" t="s">
        <v>0</v>
      </c>
      <c r="I12319" t="s">
        <v>150</v>
      </c>
      <c r="J12319" t="s">
        <v>151</v>
      </c>
      <c r="K12319" s="34" t="str">
        <f t="shared" si="384"/>
        <v>0138564医管</v>
      </c>
      <c r="L12319" t="s">
        <v>784</v>
      </c>
      <c r="M12319" t="s">
        <v>584</v>
      </c>
      <c r="N12319" t="s">
        <v>0</v>
      </c>
      <c r="O12319" t="s">
        <v>0</v>
      </c>
      <c r="P12319" t="s">
        <v>0</v>
      </c>
      <c r="Q12319" t="s">
        <v>0</v>
      </c>
      <c r="R12319" t="s">
        <v>0</v>
      </c>
      <c r="S12319" t="s">
        <v>877</v>
      </c>
      <c r="T12319" t="s">
        <v>1831</v>
      </c>
      <c r="X12319" s="34" t="str">
        <f t="shared" si="385"/>
        <v>0138564</v>
      </c>
    </row>
    <row r="12320" spans="1:24" x14ac:dyDescent="0.15">
      <c r="A12320" t="s">
        <v>6516</v>
      </c>
      <c r="B12320" t="s">
        <v>935</v>
      </c>
      <c r="C12320" t="s">
        <v>2157</v>
      </c>
      <c r="D12320" t="s">
        <v>5686</v>
      </c>
      <c r="E12320" t="s">
        <v>6517</v>
      </c>
      <c r="F12320" t="s">
        <v>0</v>
      </c>
      <c r="G12320" t="s">
        <v>6518</v>
      </c>
      <c r="H12320" t="s">
        <v>0</v>
      </c>
      <c r="I12320" t="s">
        <v>2026</v>
      </c>
      <c r="J12320" t="s">
        <v>1901</v>
      </c>
      <c r="K12320" s="34" t="str">
        <f t="shared" si="384"/>
        <v>0138564口管強</v>
      </c>
      <c r="L12320" t="s">
        <v>760</v>
      </c>
      <c r="M12320" t="s">
        <v>1585</v>
      </c>
      <c r="N12320" t="s">
        <v>0</v>
      </c>
      <c r="O12320" t="s">
        <v>0</v>
      </c>
      <c r="P12320" t="s">
        <v>0</v>
      </c>
      <c r="Q12320" t="s">
        <v>0</v>
      </c>
      <c r="R12320" t="s">
        <v>0</v>
      </c>
      <c r="S12320" t="s">
        <v>877</v>
      </c>
      <c r="T12320" t="s">
        <v>1831</v>
      </c>
      <c r="X12320" s="34" t="str">
        <f t="shared" si="385"/>
        <v>0138564</v>
      </c>
    </row>
    <row r="12321" spans="1:24" x14ac:dyDescent="0.15">
      <c r="A12321" t="s">
        <v>6516</v>
      </c>
      <c r="B12321" t="s">
        <v>935</v>
      </c>
      <c r="C12321" t="s">
        <v>2157</v>
      </c>
      <c r="D12321" t="s">
        <v>5686</v>
      </c>
      <c r="E12321" t="s">
        <v>6517</v>
      </c>
      <c r="F12321" t="s">
        <v>0</v>
      </c>
      <c r="G12321" t="s">
        <v>6518</v>
      </c>
      <c r="H12321" t="s">
        <v>0</v>
      </c>
      <c r="I12321" t="s">
        <v>2034</v>
      </c>
      <c r="J12321" t="s">
        <v>2035</v>
      </c>
      <c r="K12321" s="34" t="str">
        <f t="shared" si="384"/>
        <v>0138564口実地</v>
      </c>
      <c r="L12321" t="s">
        <v>1169</v>
      </c>
      <c r="M12321" t="s">
        <v>1940</v>
      </c>
      <c r="N12321" t="s">
        <v>0</v>
      </c>
      <c r="O12321" t="s">
        <v>0</v>
      </c>
      <c r="P12321" t="s">
        <v>0</v>
      </c>
      <c r="Q12321" t="s">
        <v>0</v>
      </c>
      <c r="R12321" t="s">
        <v>0</v>
      </c>
      <c r="S12321" t="s">
        <v>877</v>
      </c>
      <c r="T12321" t="s">
        <v>1831</v>
      </c>
      <c r="X12321" s="34" t="str">
        <f t="shared" si="385"/>
        <v>0138564</v>
      </c>
    </row>
    <row r="12322" spans="1:24" x14ac:dyDescent="0.15">
      <c r="A12322" t="s">
        <v>6516</v>
      </c>
      <c r="B12322" t="s">
        <v>935</v>
      </c>
      <c r="C12322" t="s">
        <v>2157</v>
      </c>
      <c r="D12322" t="s">
        <v>5686</v>
      </c>
      <c r="E12322" t="s">
        <v>6517</v>
      </c>
      <c r="F12322" t="s">
        <v>0</v>
      </c>
      <c r="G12322" t="s">
        <v>6518</v>
      </c>
      <c r="H12322" t="s">
        <v>0</v>
      </c>
      <c r="I12322" t="s">
        <v>1987</v>
      </c>
      <c r="J12322" t="s">
        <v>1009</v>
      </c>
      <c r="K12322" s="34" t="str">
        <f t="shared" si="384"/>
        <v>0138564歯訪診</v>
      </c>
      <c r="L12322" t="s">
        <v>2210</v>
      </c>
      <c r="M12322" t="s">
        <v>584</v>
      </c>
      <c r="N12322" t="s">
        <v>0</v>
      </c>
      <c r="O12322" t="s">
        <v>0</v>
      </c>
      <c r="P12322" t="s">
        <v>0</v>
      </c>
      <c r="Q12322" t="s">
        <v>0</v>
      </c>
      <c r="R12322" t="s">
        <v>0</v>
      </c>
      <c r="S12322" t="s">
        <v>877</v>
      </c>
      <c r="T12322" t="s">
        <v>1831</v>
      </c>
      <c r="X12322" s="34" t="str">
        <f t="shared" si="385"/>
        <v>0138564</v>
      </c>
    </row>
    <row r="12323" spans="1:24" x14ac:dyDescent="0.15">
      <c r="A12323" t="s">
        <v>6516</v>
      </c>
      <c r="B12323" t="s">
        <v>935</v>
      </c>
      <c r="C12323" t="s">
        <v>2157</v>
      </c>
      <c r="D12323" t="s">
        <v>5686</v>
      </c>
      <c r="E12323" t="s">
        <v>6517</v>
      </c>
      <c r="F12323" t="s">
        <v>0</v>
      </c>
      <c r="G12323" t="s">
        <v>6518</v>
      </c>
      <c r="H12323" t="s">
        <v>0</v>
      </c>
      <c r="I12323" t="s">
        <v>5692</v>
      </c>
      <c r="J12323" t="s">
        <v>5693</v>
      </c>
      <c r="K12323" s="34" t="str">
        <f t="shared" si="384"/>
        <v>0138564手顕微加</v>
      </c>
      <c r="L12323" t="s">
        <v>521</v>
      </c>
      <c r="M12323" t="s">
        <v>23</v>
      </c>
      <c r="N12323" t="s">
        <v>0</v>
      </c>
      <c r="O12323" t="s">
        <v>0</v>
      </c>
      <c r="P12323" t="s">
        <v>0</v>
      </c>
      <c r="Q12323" t="s">
        <v>0</v>
      </c>
      <c r="R12323" t="s">
        <v>0</v>
      </c>
      <c r="S12323" t="s">
        <v>877</v>
      </c>
      <c r="T12323" t="s">
        <v>1831</v>
      </c>
      <c r="X12323" s="34" t="str">
        <f t="shared" si="385"/>
        <v>0138564</v>
      </c>
    </row>
    <row r="12324" spans="1:24" x14ac:dyDescent="0.15">
      <c r="A12324" t="s">
        <v>6516</v>
      </c>
      <c r="B12324" t="s">
        <v>935</v>
      </c>
      <c r="C12324" t="s">
        <v>2157</v>
      </c>
      <c r="D12324" t="s">
        <v>5686</v>
      </c>
      <c r="E12324" t="s">
        <v>6517</v>
      </c>
      <c r="F12324" t="s">
        <v>0</v>
      </c>
      <c r="G12324" t="s">
        <v>6518</v>
      </c>
      <c r="H12324" t="s">
        <v>0</v>
      </c>
      <c r="I12324" t="s">
        <v>5003</v>
      </c>
      <c r="J12324" t="s">
        <v>5004</v>
      </c>
      <c r="K12324" s="34" t="str">
        <f t="shared" si="384"/>
        <v>0138564う蝕無痛</v>
      </c>
      <c r="L12324" t="s">
        <v>317</v>
      </c>
      <c r="M12324" t="s">
        <v>584</v>
      </c>
      <c r="N12324" t="s">
        <v>0</v>
      </c>
      <c r="O12324" t="s">
        <v>0</v>
      </c>
      <c r="P12324" t="s">
        <v>0</v>
      </c>
      <c r="Q12324" t="s">
        <v>0</v>
      </c>
      <c r="R12324" t="s">
        <v>0</v>
      </c>
      <c r="S12324" t="s">
        <v>877</v>
      </c>
      <c r="T12324" t="s">
        <v>1831</v>
      </c>
      <c r="X12324" s="34" t="str">
        <f t="shared" si="385"/>
        <v>0138564</v>
      </c>
    </row>
    <row r="12325" spans="1:24" x14ac:dyDescent="0.15">
      <c r="A12325" t="s">
        <v>6516</v>
      </c>
      <c r="B12325" t="s">
        <v>935</v>
      </c>
      <c r="C12325" t="s">
        <v>2157</v>
      </c>
      <c r="D12325" t="s">
        <v>5686</v>
      </c>
      <c r="E12325" t="s">
        <v>6517</v>
      </c>
      <c r="F12325" t="s">
        <v>0</v>
      </c>
      <c r="G12325" t="s">
        <v>6518</v>
      </c>
      <c r="H12325" t="s">
        <v>0</v>
      </c>
      <c r="I12325" t="s">
        <v>1320</v>
      </c>
      <c r="J12325" t="s">
        <v>1321</v>
      </c>
      <c r="K12325" s="34" t="str">
        <f t="shared" si="384"/>
        <v>0138564歯技連２</v>
      </c>
      <c r="L12325" t="s">
        <v>44</v>
      </c>
      <c r="M12325" t="s">
        <v>23</v>
      </c>
      <c r="N12325" t="s">
        <v>0</v>
      </c>
      <c r="O12325" t="s">
        <v>0</v>
      </c>
      <c r="P12325" t="s">
        <v>0</v>
      </c>
      <c r="Q12325" t="s">
        <v>0</v>
      </c>
      <c r="R12325" t="s">
        <v>0</v>
      </c>
      <c r="S12325" t="s">
        <v>877</v>
      </c>
      <c r="T12325" t="s">
        <v>1831</v>
      </c>
      <c r="X12325" s="34" t="str">
        <f t="shared" si="385"/>
        <v>0138564</v>
      </c>
    </row>
    <row r="12326" spans="1:24" x14ac:dyDescent="0.15">
      <c r="A12326" t="s">
        <v>6516</v>
      </c>
      <c r="B12326" t="s">
        <v>935</v>
      </c>
      <c r="C12326" t="s">
        <v>2157</v>
      </c>
      <c r="D12326" t="s">
        <v>5686</v>
      </c>
      <c r="E12326" t="s">
        <v>6517</v>
      </c>
      <c r="F12326" t="s">
        <v>0</v>
      </c>
      <c r="G12326" t="s">
        <v>6518</v>
      </c>
      <c r="H12326" t="s">
        <v>0</v>
      </c>
      <c r="I12326" t="s">
        <v>3321</v>
      </c>
      <c r="J12326" t="s">
        <v>3322</v>
      </c>
      <c r="K12326" s="34" t="str">
        <f t="shared" si="384"/>
        <v>0138564光印象</v>
      </c>
      <c r="L12326" t="s">
        <v>56</v>
      </c>
      <c r="M12326" t="s">
        <v>23</v>
      </c>
      <c r="N12326" t="s">
        <v>0</v>
      </c>
      <c r="O12326" t="s">
        <v>0</v>
      </c>
      <c r="P12326" t="s">
        <v>0</v>
      </c>
      <c r="Q12326" t="s">
        <v>0</v>
      </c>
      <c r="R12326" t="s">
        <v>0</v>
      </c>
      <c r="S12326" t="s">
        <v>877</v>
      </c>
      <c r="T12326" t="s">
        <v>1831</v>
      </c>
      <c r="X12326" s="34" t="str">
        <f t="shared" si="385"/>
        <v>0138564</v>
      </c>
    </row>
    <row r="12327" spans="1:24" x14ac:dyDescent="0.15">
      <c r="A12327" t="s">
        <v>6516</v>
      </c>
      <c r="B12327" t="s">
        <v>935</v>
      </c>
      <c r="C12327" t="s">
        <v>2157</v>
      </c>
      <c r="D12327" t="s">
        <v>5686</v>
      </c>
      <c r="E12327" t="s">
        <v>6517</v>
      </c>
      <c r="F12327" t="s">
        <v>0</v>
      </c>
      <c r="G12327" t="s">
        <v>6518</v>
      </c>
      <c r="H12327" t="s">
        <v>0</v>
      </c>
      <c r="I12327" t="s">
        <v>226</v>
      </c>
      <c r="J12327" t="s">
        <v>227</v>
      </c>
      <c r="K12327" s="34" t="str">
        <f t="shared" si="384"/>
        <v>0138564歯ＣＡＤ</v>
      </c>
      <c r="L12327" t="s">
        <v>6066</v>
      </c>
      <c r="M12327" t="s">
        <v>584</v>
      </c>
      <c r="N12327" t="s">
        <v>0</v>
      </c>
      <c r="O12327" t="s">
        <v>0</v>
      </c>
      <c r="P12327" t="s">
        <v>0</v>
      </c>
      <c r="Q12327" t="s">
        <v>0</v>
      </c>
      <c r="R12327" t="s">
        <v>0</v>
      </c>
      <c r="S12327" t="s">
        <v>877</v>
      </c>
      <c r="T12327" t="s">
        <v>1831</v>
      </c>
      <c r="X12327" s="34" t="str">
        <f t="shared" si="385"/>
        <v>0138564</v>
      </c>
    </row>
    <row r="12328" spans="1:24" x14ac:dyDescent="0.15">
      <c r="A12328" t="s">
        <v>6516</v>
      </c>
      <c r="B12328" t="s">
        <v>935</v>
      </c>
      <c r="C12328" t="s">
        <v>2157</v>
      </c>
      <c r="D12328" t="s">
        <v>5686</v>
      </c>
      <c r="E12328" t="s">
        <v>6517</v>
      </c>
      <c r="F12328" t="s">
        <v>0</v>
      </c>
      <c r="G12328" t="s">
        <v>6518</v>
      </c>
      <c r="H12328" t="s">
        <v>0</v>
      </c>
      <c r="I12328" t="s">
        <v>5696</v>
      </c>
      <c r="J12328" t="s">
        <v>5697</v>
      </c>
      <c r="K12328" s="34" t="str">
        <f t="shared" si="384"/>
        <v>0138564根切顕微</v>
      </c>
      <c r="L12328" t="s">
        <v>507</v>
      </c>
      <c r="M12328" t="s">
        <v>23</v>
      </c>
      <c r="N12328" t="s">
        <v>0</v>
      </c>
      <c r="O12328" t="s">
        <v>0</v>
      </c>
      <c r="P12328" t="s">
        <v>0</v>
      </c>
      <c r="Q12328" t="s">
        <v>0</v>
      </c>
      <c r="R12328" t="s">
        <v>0</v>
      </c>
      <c r="S12328" t="s">
        <v>877</v>
      </c>
      <c r="T12328" t="s">
        <v>1831</v>
      </c>
      <c r="X12328" s="34" t="str">
        <f t="shared" si="385"/>
        <v>0138564</v>
      </c>
    </row>
    <row r="12329" spans="1:24" x14ac:dyDescent="0.15">
      <c r="A12329" t="s">
        <v>6516</v>
      </c>
      <c r="B12329" t="s">
        <v>935</v>
      </c>
      <c r="C12329" t="s">
        <v>2157</v>
      </c>
      <c r="D12329" t="s">
        <v>5686</v>
      </c>
      <c r="E12329" t="s">
        <v>6517</v>
      </c>
      <c r="F12329" t="s">
        <v>0</v>
      </c>
      <c r="G12329" t="s">
        <v>6518</v>
      </c>
      <c r="H12329" t="s">
        <v>0</v>
      </c>
      <c r="I12329" t="s">
        <v>268</v>
      </c>
      <c r="J12329" t="s">
        <v>269</v>
      </c>
      <c r="K12329" s="34" t="str">
        <f t="shared" si="384"/>
        <v>0138564補管</v>
      </c>
      <c r="L12329" t="s">
        <v>6519</v>
      </c>
      <c r="M12329" t="s">
        <v>584</v>
      </c>
      <c r="N12329" t="s">
        <v>0</v>
      </c>
      <c r="O12329" t="s">
        <v>0</v>
      </c>
      <c r="P12329" t="s">
        <v>0</v>
      </c>
      <c r="Q12329" t="s">
        <v>0</v>
      </c>
      <c r="R12329" t="s">
        <v>0</v>
      </c>
      <c r="S12329" t="s">
        <v>877</v>
      </c>
      <c r="T12329" t="s">
        <v>1831</v>
      </c>
      <c r="X12329" s="34" t="str">
        <f t="shared" si="385"/>
        <v>0138564</v>
      </c>
    </row>
    <row r="12330" spans="1:24" x14ac:dyDescent="0.15">
      <c r="A12330" t="s">
        <v>6516</v>
      </c>
      <c r="B12330" t="s">
        <v>935</v>
      </c>
      <c r="C12330" t="s">
        <v>2157</v>
      </c>
      <c r="D12330" t="s">
        <v>5686</v>
      </c>
      <c r="E12330" t="s">
        <v>6517</v>
      </c>
      <c r="F12330" t="s">
        <v>0</v>
      </c>
      <c r="G12330" t="s">
        <v>6518</v>
      </c>
      <c r="H12330" t="s">
        <v>0</v>
      </c>
      <c r="I12330" t="s">
        <v>2017</v>
      </c>
      <c r="J12330" t="s">
        <v>2018</v>
      </c>
      <c r="K12330" s="34" t="str">
        <f t="shared" si="384"/>
        <v>0138564歯外在ベⅠ注</v>
      </c>
      <c r="L12330" t="s">
        <v>296</v>
      </c>
      <c r="M12330" t="s">
        <v>1940</v>
      </c>
      <c r="N12330" t="s">
        <v>0</v>
      </c>
      <c r="O12330" t="s">
        <v>0</v>
      </c>
      <c r="P12330" t="s">
        <v>0</v>
      </c>
      <c r="Q12330" t="s">
        <v>0</v>
      </c>
      <c r="R12330" t="s">
        <v>0</v>
      </c>
      <c r="S12330" t="s">
        <v>877</v>
      </c>
      <c r="T12330" t="s">
        <v>1831</v>
      </c>
      <c r="X12330" s="34" t="str">
        <f t="shared" si="385"/>
        <v>0138564</v>
      </c>
    </row>
    <row r="12331" spans="1:24" x14ac:dyDescent="0.15">
      <c r="A12331" t="s">
        <v>6516</v>
      </c>
      <c r="B12331" t="s">
        <v>935</v>
      </c>
      <c r="C12331" t="s">
        <v>2157</v>
      </c>
      <c r="D12331" t="s">
        <v>5686</v>
      </c>
      <c r="E12331" t="s">
        <v>6517</v>
      </c>
      <c r="F12331" t="s">
        <v>0</v>
      </c>
      <c r="G12331" t="s">
        <v>6518</v>
      </c>
      <c r="H12331" t="s">
        <v>0</v>
      </c>
      <c r="I12331" t="s">
        <v>1988</v>
      </c>
      <c r="J12331" t="s">
        <v>1989</v>
      </c>
      <c r="K12331" s="34" t="str">
        <f t="shared" si="384"/>
        <v>0138564歯技ベ</v>
      </c>
      <c r="L12331" t="s">
        <v>486</v>
      </c>
      <c r="M12331" t="s">
        <v>1940</v>
      </c>
      <c r="N12331" t="s">
        <v>0</v>
      </c>
      <c r="O12331" t="s">
        <v>0</v>
      </c>
      <c r="P12331" t="s">
        <v>0</v>
      </c>
      <c r="Q12331" t="s">
        <v>0</v>
      </c>
      <c r="R12331" t="s">
        <v>0</v>
      </c>
      <c r="S12331" t="s">
        <v>877</v>
      </c>
      <c r="T12331" t="s">
        <v>1831</v>
      </c>
      <c r="X12331" s="34" t="str">
        <f t="shared" si="385"/>
        <v>0138564</v>
      </c>
    </row>
    <row r="12332" spans="1:24" x14ac:dyDescent="0.15">
      <c r="A12332" t="s">
        <v>6520</v>
      </c>
      <c r="B12332" t="s">
        <v>935</v>
      </c>
      <c r="C12332" t="s">
        <v>2157</v>
      </c>
      <c r="D12332" t="s">
        <v>5686</v>
      </c>
      <c r="E12332" t="s">
        <v>6521</v>
      </c>
      <c r="F12332" t="s">
        <v>0</v>
      </c>
      <c r="G12332" t="s">
        <v>6522</v>
      </c>
      <c r="H12332" t="s">
        <v>0</v>
      </c>
      <c r="I12332" t="s">
        <v>0</v>
      </c>
      <c r="J12332" t="s">
        <v>0</v>
      </c>
      <c r="K12332" s="34" t="str">
        <f t="shared" si="384"/>
        <v>0138572</v>
      </c>
      <c r="L12332" t="s">
        <v>0</v>
      </c>
      <c r="M12332" t="s">
        <v>0</v>
      </c>
      <c r="N12332" t="s">
        <v>0</v>
      </c>
      <c r="O12332" t="s">
        <v>0</v>
      </c>
      <c r="P12332" t="s">
        <v>0</v>
      </c>
      <c r="Q12332" t="s">
        <v>0</v>
      </c>
      <c r="R12332" t="s">
        <v>0</v>
      </c>
      <c r="S12332" t="s">
        <v>877</v>
      </c>
      <c r="T12332" t="s">
        <v>1831</v>
      </c>
      <c r="X12332" s="34" t="str">
        <f t="shared" si="385"/>
        <v>0138572</v>
      </c>
    </row>
    <row r="12333" spans="1:24" x14ac:dyDescent="0.15">
      <c r="A12333" t="s">
        <v>6523</v>
      </c>
      <c r="B12333" t="s">
        <v>935</v>
      </c>
      <c r="C12333" t="s">
        <v>2157</v>
      </c>
      <c r="D12333" t="s">
        <v>5686</v>
      </c>
      <c r="E12333" t="s">
        <v>6524</v>
      </c>
      <c r="F12333" t="s">
        <v>0</v>
      </c>
      <c r="G12333" t="s">
        <v>6525</v>
      </c>
      <c r="H12333" t="s">
        <v>0</v>
      </c>
      <c r="I12333" t="s">
        <v>2032</v>
      </c>
      <c r="J12333" t="s">
        <v>2033</v>
      </c>
      <c r="K12333" s="34" t="str">
        <f t="shared" si="384"/>
        <v>0138580歯医ＤＸ２</v>
      </c>
      <c r="L12333" t="s">
        <v>210</v>
      </c>
      <c r="M12333" t="s">
        <v>1940</v>
      </c>
      <c r="N12333" t="s">
        <v>0</v>
      </c>
      <c r="O12333" t="s">
        <v>0</v>
      </c>
      <c r="P12333" t="s">
        <v>0</v>
      </c>
      <c r="Q12333" t="s">
        <v>0</v>
      </c>
      <c r="R12333" t="s">
        <v>0</v>
      </c>
      <c r="S12333" t="s">
        <v>877</v>
      </c>
      <c r="T12333" t="s">
        <v>1831</v>
      </c>
      <c r="X12333" s="34" t="str">
        <f t="shared" si="385"/>
        <v>0138580</v>
      </c>
    </row>
    <row r="12334" spans="1:24" x14ac:dyDescent="0.15">
      <c r="A12334" t="s">
        <v>6523</v>
      </c>
      <c r="B12334" t="s">
        <v>935</v>
      </c>
      <c r="C12334" t="s">
        <v>2157</v>
      </c>
      <c r="D12334" t="s">
        <v>5686</v>
      </c>
      <c r="E12334" t="s">
        <v>6524</v>
      </c>
      <c r="F12334" t="s">
        <v>0</v>
      </c>
      <c r="G12334" t="s">
        <v>6525</v>
      </c>
      <c r="H12334" t="s">
        <v>0</v>
      </c>
      <c r="I12334" t="s">
        <v>25</v>
      </c>
      <c r="J12334" t="s">
        <v>26</v>
      </c>
      <c r="K12334" s="34" t="str">
        <f t="shared" si="384"/>
        <v>0138580歯初診</v>
      </c>
      <c r="L12334" t="s">
        <v>2723</v>
      </c>
      <c r="M12334" t="s">
        <v>584</v>
      </c>
      <c r="N12334" t="s">
        <v>0</v>
      </c>
      <c r="O12334" t="s">
        <v>0</v>
      </c>
      <c r="P12334" t="s">
        <v>0</v>
      </c>
      <c r="Q12334" t="s">
        <v>0</v>
      </c>
      <c r="R12334" t="s">
        <v>0</v>
      </c>
      <c r="S12334" t="s">
        <v>877</v>
      </c>
      <c r="T12334" t="s">
        <v>1831</v>
      </c>
      <c r="X12334" s="34" t="str">
        <f t="shared" si="385"/>
        <v>0138580</v>
      </c>
    </row>
    <row r="12335" spans="1:24" x14ac:dyDescent="0.15">
      <c r="A12335" t="s">
        <v>6523</v>
      </c>
      <c r="B12335" t="s">
        <v>935</v>
      </c>
      <c r="C12335" t="s">
        <v>2157</v>
      </c>
      <c r="D12335" t="s">
        <v>5686</v>
      </c>
      <c r="E12335" t="s">
        <v>6524</v>
      </c>
      <c r="F12335" t="s">
        <v>0</v>
      </c>
      <c r="G12335" t="s">
        <v>6525</v>
      </c>
      <c r="H12335" t="s">
        <v>0</v>
      </c>
      <c r="I12335" t="s">
        <v>29</v>
      </c>
      <c r="J12335" t="s">
        <v>30</v>
      </c>
      <c r="K12335" s="34" t="str">
        <f t="shared" si="384"/>
        <v>0138580外安全１</v>
      </c>
      <c r="L12335" t="s">
        <v>1189</v>
      </c>
      <c r="M12335" t="s">
        <v>1585</v>
      </c>
      <c r="N12335" t="s">
        <v>0</v>
      </c>
      <c r="O12335" t="s">
        <v>0</v>
      </c>
      <c r="P12335" t="s">
        <v>0</v>
      </c>
      <c r="Q12335" t="s">
        <v>0</v>
      </c>
      <c r="R12335" t="s">
        <v>0</v>
      </c>
      <c r="S12335" t="s">
        <v>877</v>
      </c>
      <c r="T12335" t="s">
        <v>1831</v>
      </c>
      <c r="X12335" s="34" t="str">
        <f t="shared" si="385"/>
        <v>0138580</v>
      </c>
    </row>
    <row r="12336" spans="1:24" x14ac:dyDescent="0.15">
      <c r="A12336" t="s">
        <v>6523</v>
      </c>
      <c r="B12336" t="s">
        <v>935</v>
      </c>
      <c r="C12336" t="s">
        <v>2157</v>
      </c>
      <c r="D12336" t="s">
        <v>5686</v>
      </c>
      <c r="E12336" t="s">
        <v>6524</v>
      </c>
      <c r="F12336" t="s">
        <v>0</v>
      </c>
      <c r="G12336" t="s">
        <v>6525</v>
      </c>
      <c r="H12336" t="s">
        <v>0</v>
      </c>
      <c r="I12336" t="s">
        <v>31</v>
      </c>
      <c r="J12336" t="s">
        <v>32</v>
      </c>
      <c r="K12336" s="34" t="str">
        <f t="shared" si="384"/>
        <v>0138580外感染１</v>
      </c>
      <c r="L12336" t="s">
        <v>1189</v>
      </c>
      <c r="M12336" t="s">
        <v>1585</v>
      </c>
      <c r="N12336" t="s">
        <v>0</v>
      </c>
      <c r="O12336" t="s">
        <v>0</v>
      </c>
      <c r="P12336" t="s">
        <v>0</v>
      </c>
      <c r="Q12336" t="s">
        <v>0</v>
      </c>
      <c r="R12336" t="s">
        <v>0</v>
      </c>
      <c r="S12336" t="s">
        <v>877</v>
      </c>
      <c r="T12336" t="s">
        <v>1831</v>
      </c>
      <c r="X12336" s="34" t="str">
        <f t="shared" si="385"/>
        <v>0138580</v>
      </c>
    </row>
    <row r="12337" spans="1:24" x14ac:dyDescent="0.15">
      <c r="A12337" t="s">
        <v>6523</v>
      </c>
      <c r="B12337" t="s">
        <v>935</v>
      </c>
      <c r="C12337" t="s">
        <v>2157</v>
      </c>
      <c r="D12337" t="s">
        <v>5686</v>
      </c>
      <c r="E12337" t="s">
        <v>6524</v>
      </c>
      <c r="F12337" t="s">
        <v>0</v>
      </c>
      <c r="G12337" t="s">
        <v>6525</v>
      </c>
      <c r="H12337" t="s">
        <v>0</v>
      </c>
      <c r="I12337" t="s">
        <v>2026</v>
      </c>
      <c r="J12337" t="s">
        <v>1901</v>
      </c>
      <c r="K12337" s="34" t="str">
        <f t="shared" si="384"/>
        <v>0138580口管強</v>
      </c>
      <c r="L12337" t="s">
        <v>888</v>
      </c>
      <c r="M12337" t="s">
        <v>1585</v>
      </c>
      <c r="N12337" t="s">
        <v>0</v>
      </c>
      <c r="O12337" t="s">
        <v>0</v>
      </c>
      <c r="P12337" t="s">
        <v>0</v>
      </c>
      <c r="Q12337" t="s">
        <v>0</v>
      </c>
      <c r="R12337" t="s">
        <v>0</v>
      </c>
      <c r="S12337" t="s">
        <v>877</v>
      </c>
      <c r="T12337" t="s">
        <v>1831</v>
      </c>
      <c r="X12337" s="34" t="str">
        <f t="shared" si="385"/>
        <v>0138580</v>
      </c>
    </row>
    <row r="12338" spans="1:24" x14ac:dyDescent="0.15">
      <c r="A12338" t="s">
        <v>6523</v>
      </c>
      <c r="B12338" t="s">
        <v>935</v>
      </c>
      <c r="C12338" t="s">
        <v>2157</v>
      </c>
      <c r="D12338" t="s">
        <v>5686</v>
      </c>
      <c r="E12338" t="s">
        <v>6524</v>
      </c>
      <c r="F12338" t="s">
        <v>0</v>
      </c>
      <c r="G12338" t="s">
        <v>6525</v>
      </c>
      <c r="H12338" t="s">
        <v>0</v>
      </c>
      <c r="I12338" t="s">
        <v>2034</v>
      </c>
      <c r="J12338" t="s">
        <v>2035</v>
      </c>
      <c r="K12338" s="34" t="str">
        <f t="shared" si="384"/>
        <v>0138580口実地</v>
      </c>
      <c r="L12338" t="s">
        <v>760</v>
      </c>
      <c r="M12338" t="s">
        <v>1940</v>
      </c>
      <c r="N12338" t="s">
        <v>0</v>
      </c>
      <c r="O12338" t="s">
        <v>0</v>
      </c>
      <c r="P12338" t="s">
        <v>0</v>
      </c>
      <c r="Q12338" t="s">
        <v>0</v>
      </c>
      <c r="R12338" t="s">
        <v>0</v>
      </c>
      <c r="S12338" t="s">
        <v>877</v>
      </c>
      <c r="T12338" t="s">
        <v>1831</v>
      </c>
      <c r="X12338" s="34" t="str">
        <f t="shared" si="385"/>
        <v>0138580</v>
      </c>
    </row>
    <row r="12339" spans="1:24" x14ac:dyDescent="0.15">
      <c r="A12339" t="s">
        <v>6523</v>
      </c>
      <c r="B12339" t="s">
        <v>935</v>
      </c>
      <c r="C12339" t="s">
        <v>2157</v>
      </c>
      <c r="D12339" t="s">
        <v>5686</v>
      </c>
      <c r="E12339" t="s">
        <v>6524</v>
      </c>
      <c r="F12339" t="s">
        <v>0</v>
      </c>
      <c r="G12339" t="s">
        <v>6525</v>
      </c>
      <c r="H12339" t="s">
        <v>0</v>
      </c>
      <c r="I12339" t="s">
        <v>1987</v>
      </c>
      <c r="J12339" t="s">
        <v>1009</v>
      </c>
      <c r="K12339" s="34" t="str">
        <f t="shared" si="384"/>
        <v>0138580歯訪診</v>
      </c>
      <c r="L12339" t="s">
        <v>4930</v>
      </c>
      <c r="M12339" t="s">
        <v>584</v>
      </c>
      <c r="N12339" t="s">
        <v>0</v>
      </c>
      <c r="O12339" t="s">
        <v>0</v>
      </c>
      <c r="P12339" t="s">
        <v>0</v>
      </c>
      <c r="Q12339" t="s">
        <v>0</v>
      </c>
      <c r="R12339" t="s">
        <v>0</v>
      </c>
      <c r="S12339" t="s">
        <v>877</v>
      </c>
      <c r="T12339" t="s">
        <v>1831</v>
      </c>
      <c r="X12339" s="34" t="str">
        <f t="shared" si="385"/>
        <v>0138580</v>
      </c>
    </row>
    <row r="12340" spans="1:24" x14ac:dyDescent="0.15">
      <c r="A12340" t="s">
        <v>6523</v>
      </c>
      <c r="B12340" t="s">
        <v>935</v>
      </c>
      <c r="C12340" t="s">
        <v>2157</v>
      </c>
      <c r="D12340" t="s">
        <v>5686</v>
      </c>
      <c r="E12340" t="s">
        <v>6524</v>
      </c>
      <c r="F12340" t="s">
        <v>0</v>
      </c>
      <c r="G12340" t="s">
        <v>6525</v>
      </c>
      <c r="H12340" t="s">
        <v>0</v>
      </c>
      <c r="I12340" t="s">
        <v>5692</v>
      </c>
      <c r="J12340" t="s">
        <v>5693</v>
      </c>
      <c r="K12340" s="34" t="str">
        <f t="shared" si="384"/>
        <v>0138580手顕微加</v>
      </c>
      <c r="L12340" t="s">
        <v>566</v>
      </c>
      <c r="M12340" t="s">
        <v>531</v>
      </c>
      <c r="N12340" t="s">
        <v>0</v>
      </c>
      <c r="O12340" t="s">
        <v>0</v>
      </c>
      <c r="P12340" t="s">
        <v>0</v>
      </c>
      <c r="Q12340" t="s">
        <v>0</v>
      </c>
      <c r="R12340" t="s">
        <v>0</v>
      </c>
      <c r="S12340" t="s">
        <v>877</v>
      </c>
      <c r="T12340" t="s">
        <v>1831</v>
      </c>
      <c r="X12340" s="34" t="str">
        <f t="shared" si="385"/>
        <v>0138580</v>
      </c>
    </row>
    <row r="12341" spans="1:24" x14ac:dyDescent="0.15">
      <c r="A12341" t="s">
        <v>6523</v>
      </c>
      <c r="B12341" t="s">
        <v>935</v>
      </c>
      <c r="C12341" t="s">
        <v>2157</v>
      </c>
      <c r="D12341" t="s">
        <v>5686</v>
      </c>
      <c r="E12341" t="s">
        <v>6524</v>
      </c>
      <c r="F12341" t="s">
        <v>0</v>
      </c>
      <c r="G12341" t="s">
        <v>6525</v>
      </c>
      <c r="H12341" t="s">
        <v>0</v>
      </c>
      <c r="I12341" t="s">
        <v>659</v>
      </c>
      <c r="J12341" t="s">
        <v>660</v>
      </c>
      <c r="K12341" s="34" t="str">
        <f t="shared" si="384"/>
        <v>0138580口腔粘膜</v>
      </c>
      <c r="L12341" t="s">
        <v>224</v>
      </c>
      <c r="M12341" t="s">
        <v>584</v>
      </c>
      <c r="N12341" t="s">
        <v>0</v>
      </c>
      <c r="O12341" t="s">
        <v>0</v>
      </c>
      <c r="P12341" t="s">
        <v>0</v>
      </c>
      <c r="Q12341" t="s">
        <v>0</v>
      </c>
      <c r="R12341" t="s">
        <v>0</v>
      </c>
      <c r="S12341" t="s">
        <v>877</v>
      </c>
      <c r="T12341" t="s">
        <v>1831</v>
      </c>
      <c r="X12341" s="34" t="str">
        <f t="shared" si="385"/>
        <v>0138580</v>
      </c>
    </row>
    <row r="12342" spans="1:24" x14ac:dyDescent="0.15">
      <c r="A12342" t="s">
        <v>6523</v>
      </c>
      <c r="B12342" t="s">
        <v>935</v>
      </c>
      <c r="C12342" t="s">
        <v>2157</v>
      </c>
      <c r="D12342" t="s">
        <v>5686</v>
      </c>
      <c r="E12342" t="s">
        <v>6524</v>
      </c>
      <c r="F12342" t="s">
        <v>0</v>
      </c>
      <c r="G12342" t="s">
        <v>6525</v>
      </c>
      <c r="H12342" t="s">
        <v>0</v>
      </c>
      <c r="I12342" t="s">
        <v>3321</v>
      </c>
      <c r="J12342" t="s">
        <v>3322</v>
      </c>
      <c r="K12342" s="34" t="str">
        <f t="shared" si="384"/>
        <v>0138580光印象</v>
      </c>
      <c r="L12342" t="s">
        <v>72</v>
      </c>
      <c r="M12342" t="s">
        <v>1581</v>
      </c>
      <c r="N12342" t="s">
        <v>0</v>
      </c>
      <c r="O12342" t="s">
        <v>0</v>
      </c>
      <c r="P12342" t="s">
        <v>0</v>
      </c>
      <c r="Q12342" t="s">
        <v>0</v>
      </c>
      <c r="R12342" t="s">
        <v>0</v>
      </c>
      <c r="S12342" t="s">
        <v>877</v>
      </c>
      <c r="T12342" t="s">
        <v>1831</v>
      </c>
      <c r="X12342" s="34" t="str">
        <f t="shared" si="385"/>
        <v>0138580</v>
      </c>
    </row>
    <row r="12343" spans="1:24" x14ac:dyDescent="0.15">
      <c r="A12343" t="s">
        <v>6523</v>
      </c>
      <c r="B12343" t="s">
        <v>935</v>
      </c>
      <c r="C12343" t="s">
        <v>2157</v>
      </c>
      <c r="D12343" t="s">
        <v>5686</v>
      </c>
      <c r="E12343" t="s">
        <v>6524</v>
      </c>
      <c r="F12343" t="s">
        <v>0</v>
      </c>
      <c r="G12343" t="s">
        <v>6525</v>
      </c>
      <c r="H12343" t="s">
        <v>0</v>
      </c>
      <c r="I12343" t="s">
        <v>226</v>
      </c>
      <c r="J12343" t="s">
        <v>227</v>
      </c>
      <c r="K12343" s="34" t="str">
        <f t="shared" si="384"/>
        <v>0138580歯ＣＡＤ</v>
      </c>
      <c r="L12343" t="s">
        <v>4970</v>
      </c>
      <c r="M12343" t="s">
        <v>584</v>
      </c>
      <c r="N12343" t="s">
        <v>0</v>
      </c>
      <c r="O12343" t="s">
        <v>0</v>
      </c>
      <c r="P12343" t="s">
        <v>0</v>
      </c>
      <c r="Q12343" t="s">
        <v>0</v>
      </c>
      <c r="R12343" t="s">
        <v>0</v>
      </c>
      <c r="S12343" t="s">
        <v>877</v>
      </c>
      <c r="T12343" t="s">
        <v>1831</v>
      </c>
      <c r="X12343" s="34" t="str">
        <f t="shared" si="385"/>
        <v>0138580</v>
      </c>
    </row>
    <row r="12344" spans="1:24" x14ac:dyDescent="0.15">
      <c r="A12344" t="s">
        <v>6523</v>
      </c>
      <c r="B12344" t="s">
        <v>935</v>
      </c>
      <c r="C12344" t="s">
        <v>2157</v>
      </c>
      <c r="D12344" t="s">
        <v>5686</v>
      </c>
      <c r="E12344" t="s">
        <v>6524</v>
      </c>
      <c r="F12344" t="s">
        <v>0</v>
      </c>
      <c r="G12344" t="s">
        <v>6525</v>
      </c>
      <c r="H12344" t="s">
        <v>0</v>
      </c>
      <c r="I12344" t="s">
        <v>5696</v>
      </c>
      <c r="J12344" t="s">
        <v>5697</v>
      </c>
      <c r="K12344" s="34" t="str">
        <f t="shared" si="384"/>
        <v>0138580根切顕微</v>
      </c>
      <c r="L12344" t="s">
        <v>292</v>
      </c>
      <c r="M12344" t="s">
        <v>531</v>
      </c>
      <c r="N12344" t="s">
        <v>0</v>
      </c>
      <c r="O12344" t="s">
        <v>0</v>
      </c>
      <c r="P12344" t="s">
        <v>0</v>
      </c>
      <c r="Q12344" t="s">
        <v>0</v>
      </c>
      <c r="R12344" t="s">
        <v>0</v>
      </c>
      <c r="S12344" t="s">
        <v>877</v>
      </c>
      <c r="T12344" t="s">
        <v>1831</v>
      </c>
      <c r="X12344" s="34" t="str">
        <f t="shared" si="385"/>
        <v>0138580</v>
      </c>
    </row>
    <row r="12345" spans="1:24" x14ac:dyDescent="0.15">
      <c r="A12345" t="s">
        <v>6523</v>
      </c>
      <c r="B12345" t="s">
        <v>935</v>
      </c>
      <c r="C12345" t="s">
        <v>2157</v>
      </c>
      <c r="D12345" t="s">
        <v>5686</v>
      </c>
      <c r="E12345" t="s">
        <v>6524</v>
      </c>
      <c r="F12345" t="s">
        <v>0</v>
      </c>
      <c r="G12345" t="s">
        <v>6525</v>
      </c>
      <c r="H12345" t="s">
        <v>0</v>
      </c>
      <c r="I12345" t="s">
        <v>3323</v>
      </c>
      <c r="J12345" t="s">
        <v>3324</v>
      </c>
      <c r="K12345" s="34" t="str">
        <f t="shared" si="384"/>
        <v>0138580口血凝</v>
      </c>
      <c r="L12345" t="s">
        <v>90</v>
      </c>
      <c r="M12345" t="s">
        <v>584</v>
      </c>
      <c r="N12345" t="s">
        <v>0</v>
      </c>
      <c r="O12345" t="s">
        <v>0</v>
      </c>
      <c r="P12345" t="s">
        <v>0</v>
      </c>
      <c r="Q12345" t="s">
        <v>0</v>
      </c>
      <c r="R12345" t="s">
        <v>0</v>
      </c>
      <c r="S12345" t="s">
        <v>877</v>
      </c>
      <c r="T12345" t="s">
        <v>1831</v>
      </c>
      <c r="X12345" s="34" t="str">
        <f t="shared" si="385"/>
        <v>0138580</v>
      </c>
    </row>
    <row r="12346" spans="1:24" x14ac:dyDescent="0.15">
      <c r="A12346" t="s">
        <v>6523</v>
      </c>
      <c r="B12346" t="s">
        <v>935</v>
      </c>
      <c r="C12346" t="s">
        <v>2157</v>
      </c>
      <c r="D12346" t="s">
        <v>5686</v>
      </c>
      <c r="E12346" t="s">
        <v>6524</v>
      </c>
      <c r="F12346" t="s">
        <v>0</v>
      </c>
      <c r="G12346" t="s">
        <v>6525</v>
      </c>
      <c r="H12346" t="s">
        <v>0</v>
      </c>
      <c r="I12346" t="s">
        <v>638</v>
      </c>
      <c r="J12346" t="s">
        <v>639</v>
      </c>
      <c r="K12346" s="34" t="str">
        <f t="shared" si="384"/>
        <v>0138580手光機</v>
      </c>
      <c r="L12346" t="s">
        <v>590</v>
      </c>
      <c r="M12346" t="s">
        <v>584</v>
      </c>
      <c r="N12346" t="s">
        <v>0</v>
      </c>
      <c r="O12346" t="s">
        <v>0</v>
      </c>
      <c r="P12346" t="s">
        <v>0</v>
      </c>
      <c r="Q12346" t="s">
        <v>0</v>
      </c>
      <c r="R12346" t="s">
        <v>0</v>
      </c>
      <c r="S12346" t="s">
        <v>877</v>
      </c>
      <c r="T12346" t="s">
        <v>1831</v>
      </c>
      <c r="X12346" s="34" t="str">
        <f t="shared" si="385"/>
        <v>0138580</v>
      </c>
    </row>
    <row r="12347" spans="1:24" x14ac:dyDescent="0.15">
      <c r="A12347" t="s">
        <v>6523</v>
      </c>
      <c r="B12347" t="s">
        <v>935</v>
      </c>
      <c r="C12347" t="s">
        <v>2157</v>
      </c>
      <c r="D12347" t="s">
        <v>5686</v>
      </c>
      <c r="E12347" t="s">
        <v>6524</v>
      </c>
      <c r="F12347" t="s">
        <v>0</v>
      </c>
      <c r="G12347" t="s">
        <v>6525</v>
      </c>
      <c r="H12347" t="s">
        <v>0</v>
      </c>
      <c r="I12347" t="s">
        <v>268</v>
      </c>
      <c r="J12347" t="s">
        <v>269</v>
      </c>
      <c r="K12347" s="34" t="str">
        <f t="shared" si="384"/>
        <v>0138580補管</v>
      </c>
      <c r="L12347" t="s">
        <v>6526</v>
      </c>
      <c r="M12347" t="s">
        <v>584</v>
      </c>
      <c r="N12347" t="s">
        <v>0</v>
      </c>
      <c r="O12347" t="s">
        <v>0</v>
      </c>
      <c r="P12347" t="s">
        <v>0</v>
      </c>
      <c r="Q12347" t="s">
        <v>0</v>
      </c>
      <c r="R12347" t="s">
        <v>0</v>
      </c>
      <c r="S12347" t="s">
        <v>877</v>
      </c>
      <c r="T12347" t="s">
        <v>1831</v>
      </c>
      <c r="X12347" s="34" t="str">
        <f t="shared" si="385"/>
        <v>0138580</v>
      </c>
    </row>
    <row r="12348" spans="1:24" x14ac:dyDescent="0.15">
      <c r="A12348" t="s">
        <v>6523</v>
      </c>
      <c r="B12348" t="s">
        <v>935</v>
      </c>
      <c r="C12348" t="s">
        <v>2157</v>
      </c>
      <c r="D12348" t="s">
        <v>5686</v>
      </c>
      <c r="E12348" t="s">
        <v>6524</v>
      </c>
      <c r="F12348" t="s">
        <v>0</v>
      </c>
      <c r="G12348" t="s">
        <v>6525</v>
      </c>
      <c r="H12348" t="s">
        <v>0</v>
      </c>
      <c r="I12348" t="s">
        <v>2017</v>
      </c>
      <c r="J12348" t="s">
        <v>2018</v>
      </c>
      <c r="K12348" s="34" t="str">
        <f t="shared" si="384"/>
        <v>0138580歯外在ベⅠ注</v>
      </c>
      <c r="L12348" t="s">
        <v>75</v>
      </c>
      <c r="M12348" t="s">
        <v>1940</v>
      </c>
      <c r="N12348" t="s">
        <v>0</v>
      </c>
      <c r="O12348" t="s">
        <v>0</v>
      </c>
      <c r="P12348" t="s">
        <v>0</v>
      </c>
      <c r="Q12348" t="s">
        <v>0</v>
      </c>
      <c r="R12348" t="s">
        <v>0</v>
      </c>
      <c r="S12348" t="s">
        <v>877</v>
      </c>
      <c r="T12348" t="s">
        <v>1831</v>
      </c>
      <c r="X12348" s="34" t="str">
        <f t="shared" si="385"/>
        <v>0138580</v>
      </c>
    </row>
    <row r="12349" spans="1:24" x14ac:dyDescent="0.15">
      <c r="A12349" t="s">
        <v>6523</v>
      </c>
      <c r="B12349" t="s">
        <v>935</v>
      </c>
      <c r="C12349" t="s">
        <v>2157</v>
      </c>
      <c r="D12349" t="s">
        <v>5686</v>
      </c>
      <c r="E12349" t="s">
        <v>6524</v>
      </c>
      <c r="F12349" t="s">
        <v>0</v>
      </c>
      <c r="G12349" t="s">
        <v>6525</v>
      </c>
      <c r="H12349" t="s">
        <v>0</v>
      </c>
      <c r="I12349" t="s">
        <v>1988</v>
      </c>
      <c r="J12349" t="s">
        <v>1989</v>
      </c>
      <c r="K12349" s="34" t="str">
        <f t="shared" si="384"/>
        <v>0138580歯技ベ</v>
      </c>
      <c r="L12349" t="s">
        <v>448</v>
      </c>
      <c r="M12349" t="s">
        <v>1940</v>
      </c>
      <c r="N12349" t="s">
        <v>0</v>
      </c>
      <c r="O12349" t="s">
        <v>0</v>
      </c>
      <c r="P12349" t="s">
        <v>0</v>
      </c>
      <c r="Q12349" t="s">
        <v>0</v>
      </c>
      <c r="R12349" t="s">
        <v>0</v>
      </c>
      <c r="S12349" t="s">
        <v>877</v>
      </c>
      <c r="T12349" t="s">
        <v>1831</v>
      </c>
      <c r="X12349" s="34" t="str">
        <f t="shared" si="385"/>
        <v>0138580</v>
      </c>
    </row>
    <row r="12350" spans="1:24" x14ac:dyDescent="0.15">
      <c r="A12350" t="s">
        <v>6527</v>
      </c>
      <c r="B12350" t="s">
        <v>935</v>
      </c>
      <c r="C12350" t="s">
        <v>2157</v>
      </c>
      <c r="D12350" t="s">
        <v>5686</v>
      </c>
      <c r="E12350" t="s">
        <v>6528</v>
      </c>
      <c r="F12350" t="s">
        <v>0</v>
      </c>
      <c r="G12350" t="s">
        <v>6529</v>
      </c>
      <c r="H12350" t="s">
        <v>0</v>
      </c>
      <c r="I12350" t="s">
        <v>2032</v>
      </c>
      <c r="J12350" t="s">
        <v>2033</v>
      </c>
      <c r="K12350" s="34" t="str">
        <f t="shared" si="384"/>
        <v>0138598歯医ＤＸ２</v>
      </c>
      <c r="L12350" t="s">
        <v>556</v>
      </c>
      <c r="M12350" t="s">
        <v>1940</v>
      </c>
      <c r="N12350" t="s">
        <v>0</v>
      </c>
      <c r="O12350" t="s">
        <v>0</v>
      </c>
      <c r="P12350" t="s">
        <v>0</v>
      </c>
      <c r="Q12350" t="s">
        <v>0</v>
      </c>
      <c r="R12350" t="s">
        <v>0</v>
      </c>
      <c r="S12350" t="s">
        <v>877</v>
      </c>
      <c r="T12350" t="s">
        <v>1831</v>
      </c>
      <c r="X12350" s="34" t="str">
        <f t="shared" si="385"/>
        <v>0138598</v>
      </c>
    </row>
    <row r="12351" spans="1:24" x14ac:dyDescent="0.15">
      <c r="A12351" t="s">
        <v>6527</v>
      </c>
      <c r="B12351" t="s">
        <v>935</v>
      </c>
      <c r="C12351" t="s">
        <v>2157</v>
      </c>
      <c r="D12351" t="s">
        <v>5686</v>
      </c>
      <c r="E12351" t="s">
        <v>6528</v>
      </c>
      <c r="F12351" t="s">
        <v>0</v>
      </c>
      <c r="G12351" t="s">
        <v>6529</v>
      </c>
      <c r="H12351" t="s">
        <v>0</v>
      </c>
      <c r="I12351" t="s">
        <v>25</v>
      </c>
      <c r="J12351" t="s">
        <v>26</v>
      </c>
      <c r="K12351" s="34" t="str">
        <f t="shared" si="384"/>
        <v>0138598歯初診</v>
      </c>
      <c r="L12351" t="s">
        <v>6530</v>
      </c>
      <c r="M12351" t="s">
        <v>163</v>
      </c>
      <c r="N12351" t="s">
        <v>0</v>
      </c>
      <c r="O12351" t="s">
        <v>0</v>
      </c>
      <c r="P12351" t="s">
        <v>0</v>
      </c>
      <c r="Q12351" t="s">
        <v>0</v>
      </c>
      <c r="R12351" t="s">
        <v>0</v>
      </c>
      <c r="S12351" t="s">
        <v>877</v>
      </c>
      <c r="T12351" t="s">
        <v>1831</v>
      </c>
      <c r="X12351" s="34" t="str">
        <f t="shared" si="385"/>
        <v>0138598</v>
      </c>
    </row>
    <row r="12352" spans="1:24" x14ac:dyDescent="0.15">
      <c r="A12352" t="s">
        <v>6527</v>
      </c>
      <c r="B12352" t="s">
        <v>935</v>
      </c>
      <c r="C12352" t="s">
        <v>2157</v>
      </c>
      <c r="D12352" t="s">
        <v>5686</v>
      </c>
      <c r="E12352" t="s">
        <v>6528</v>
      </c>
      <c r="F12352" t="s">
        <v>0</v>
      </c>
      <c r="G12352" t="s">
        <v>6529</v>
      </c>
      <c r="H12352" t="s">
        <v>0</v>
      </c>
      <c r="I12352" t="s">
        <v>29</v>
      </c>
      <c r="J12352" t="s">
        <v>30</v>
      </c>
      <c r="K12352" s="34" t="str">
        <f t="shared" si="384"/>
        <v>0138598外安全１</v>
      </c>
      <c r="L12352" t="s">
        <v>1180</v>
      </c>
      <c r="M12352" t="s">
        <v>1585</v>
      </c>
      <c r="N12352" t="s">
        <v>0</v>
      </c>
      <c r="O12352" t="s">
        <v>0</v>
      </c>
      <c r="P12352" t="s">
        <v>0</v>
      </c>
      <c r="Q12352" t="s">
        <v>0</v>
      </c>
      <c r="R12352" t="s">
        <v>0</v>
      </c>
      <c r="S12352" t="s">
        <v>877</v>
      </c>
      <c r="T12352" t="s">
        <v>1831</v>
      </c>
      <c r="X12352" s="34" t="str">
        <f t="shared" si="385"/>
        <v>0138598</v>
      </c>
    </row>
    <row r="12353" spans="1:24" x14ac:dyDescent="0.15">
      <c r="A12353" t="s">
        <v>6527</v>
      </c>
      <c r="B12353" t="s">
        <v>935</v>
      </c>
      <c r="C12353" t="s">
        <v>2157</v>
      </c>
      <c r="D12353" t="s">
        <v>5686</v>
      </c>
      <c r="E12353" t="s">
        <v>6528</v>
      </c>
      <c r="F12353" t="s">
        <v>0</v>
      </c>
      <c r="G12353" t="s">
        <v>6529</v>
      </c>
      <c r="H12353" t="s">
        <v>0</v>
      </c>
      <c r="I12353" t="s">
        <v>31</v>
      </c>
      <c r="J12353" t="s">
        <v>32</v>
      </c>
      <c r="K12353" s="34" t="str">
        <f t="shared" si="384"/>
        <v>0138598外感染１</v>
      </c>
      <c r="L12353" t="s">
        <v>1180</v>
      </c>
      <c r="M12353" t="s">
        <v>1585</v>
      </c>
      <c r="N12353" t="s">
        <v>0</v>
      </c>
      <c r="O12353" t="s">
        <v>0</v>
      </c>
      <c r="P12353" t="s">
        <v>0</v>
      </c>
      <c r="Q12353" t="s">
        <v>0</v>
      </c>
      <c r="R12353" t="s">
        <v>0</v>
      </c>
      <c r="S12353" t="s">
        <v>877</v>
      </c>
      <c r="T12353" t="s">
        <v>1831</v>
      </c>
      <c r="X12353" s="34" t="str">
        <f t="shared" si="385"/>
        <v>0138598</v>
      </c>
    </row>
    <row r="12354" spans="1:24" x14ac:dyDescent="0.15">
      <c r="A12354" t="s">
        <v>6527</v>
      </c>
      <c r="B12354" t="s">
        <v>935</v>
      </c>
      <c r="C12354" t="s">
        <v>2157</v>
      </c>
      <c r="D12354" t="s">
        <v>5686</v>
      </c>
      <c r="E12354" t="s">
        <v>6528</v>
      </c>
      <c r="F12354" t="s">
        <v>0</v>
      </c>
      <c r="G12354" t="s">
        <v>6529</v>
      </c>
      <c r="H12354" t="s">
        <v>0</v>
      </c>
      <c r="I12354" t="s">
        <v>2026</v>
      </c>
      <c r="J12354" t="s">
        <v>1901</v>
      </c>
      <c r="K12354" s="34" t="str">
        <f t="shared" si="384"/>
        <v>0138598口管強</v>
      </c>
      <c r="L12354" t="s">
        <v>329</v>
      </c>
      <c r="M12354" t="s">
        <v>1585</v>
      </c>
      <c r="N12354" t="s">
        <v>0</v>
      </c>
      <c r="O12354" t="s">
        <v>0</v>
      </c>
      <c r="P12354" t="s">
        <v>0</v>
      </c>
      <c r="Q12354" t="s">
        <v>0</v>
      </c>
      <c r="R12354" t="s">
        <v>0</v>
      </c>
      <c r="S12354" t="s">
        <v>877</v>
      </c>
      <c r="T12354" t="s">
        <v>1831</v>
      </c>
      <c r="X12354" s="34" t="str">
        <f t="shared" si="385"/>
        <v>0138598</v>
      </c>
    </row>
    <row r="12355" spans="1:24" x14ac:dyDescent="0.15">
      <c r="A12355" t="s">
        <v>6527</v>
      </c>
      <c r="B12355" t="s">
        <v>935</v>
      </c>
      <c r="C12355" t="s">
        <v>2157</v>
      </c>
      <c r="D12355" t="s">
        <v>5686</v>
      </c>
      <c r="E12355" t="s">
        <v>6528</v>
      </c>
      <c r="F12355" t="s">
        <v>0</v>
      </c>
      <c r="G12355" t="s">
        <v>6529</v>
      </c>
      <c r="H12355" t="s">
        <v>0</v>
      </c>
      <c r="I12355" t="s">
        <v>2034</v>
      </c>
      <c r="J12355" t="s">
        <v>2035</v>
      </c>
      <c r="K12355" s="34" t="str">
        <f t="shared" si="384"/>
        <v>0138598口実地</v>
      </c>
      <c r="L12355" t="s">
        <v>888</v>
      </c>
      <c r="M12355" t="s">
        <v>1940</v>
      </c>
      <c r="N12355" t="s">
        <v>0</v>
      </c>
      <c r="O12355" t="s">
        <v>0</v>
      </c>
      <c r="P12355" t="s">
        <v>0</v>
      </c>
      <c r="Q12355" t="s">
        <v>0</v>
      </c>
      <c r="R12355" t="s">
        <v>0</v>
      </c>
      <c r="S12355" t="s">
        <v>877</v>
      </c>
      <c r="T12355" t="s">
        <v>1831</v>
      </c>
      <c r="X12355" s="34" t="str">
        <f t="shared" si="385"/>
        <v>0138598</v>
      </c>
    </row>
    <row r="12356" spans="1:24" x14ac:dyDescent="0.15">
      <c r="A12356" t="s">
        <v>6527</v>
      </c>
      <c r="B12356" t="s">
        <v>935</v>
      </c>
      <c r="C12356" t="s">
        <v>2157</v>
      </c>
      <c r="D12356" t="s">
        <v>5686</v>
      </c>
      <c r="E12356" t="s">
        <v>6528</v>
      </c>
      <c r="F12356" t="s">
        <v>0</v>
      </c>
      <c r="G12356" t="s">
        <v>6529</v>
      </c>
      <c r="H12356" t="s">
        <v>0</v>
      </c>
      <c r="I12356" t="s">
        <v>1902</v>
      </c>
      <c r="J12356" t="s">
        <v>1903</v>
      </c>
      <c r="K12356" s="34" t="str">
        <f t="shared" si="384"/>
        <v>0138598歯援診２</v>
      </c>
      <c r="L12356" t="s">
        <v>970</v>
      </c>
      <c r="M12356" t="s">
        <v>163</v>
      </c>
      <c r="N12356" t="s">
        <v>0</v>
      </c>
      <c r="O12356" t="s">
        <v>0</v>
      </c>
      <c r="P12356" t="s">
        <v>0</v>
      </c>
      <c r="Q12356" t="s">
        <v>0</v>
      </c>
      <c r="R12356" t="s">
        <v>0</v>
      </c>
      <c r="S12356" t="s">
        <v>877</v>
      </c>
      <c r="T12356" t="s">
        <v>1831</v>
      </c>
      <c r="X12356" s="34" t="str">
        <f t="shared" si="385"/>
        <v>0138598</v>
      </c>
    </row>
    <row r="12357" spans="1:24" x14ac:dyDescent="0.15">
      <c r="A12357" t="s">
        <v>6527</v>
      </c>
      <c r="B12357" t="s">
        <v>935</v>
      </c>
      <c r="C12357" t="s">
        <v>2157</v>
      </c>
      <c r="D12357" t="s">
        <v>5686</v>
      </c>
      <c r="E12357" t="s">
        <v>6528</v>
      </c>
      <c r="F12357" t="s">
        <v>0</v>
      </c>
      <c r="G12357" t="s">
        <v>6529</v>
      </c>
      <c r="H12357" t="s">
        <v>0</v>
      </c>
      <c r="I12357" t="s">
        <v>1987</v>
      </c>
      <c r="J12357" t="s">
        <v>1009</v>
      </c>
      <c r="K12357" s="34" t="str">
        <f t="shared" si="384"/>
        <v>0138598歯訪診</v>
      </c>
      <c r="L12357" t="s">
        <v>1412</v>
      </c>
      <c r="M12357" t="s">
        <v>163</v>
      </c>
      <c r="N12357" t="s">
        <v>0</v>
      </c>
      <c r="O12357" t="s">
        <v>0</v>
      </c>
      <c r="P12357" t="s">
        <v>0</v>
      </c>
      <c r="Q12357" t="s">
        <v>0</v>
      </c>
      <c r="R12357" t="s">
        <v>0</v>
      </c>
      <c r="S12357" t="s">
        <v>877</v>
      </c>
      <c r="T12357" t="s">
        <v>1831</v>
      </c>
      <c r="X12357" s="34" t="str">
        <f t="shared" si="385"/>
        <v>0138598</v>
      </c>
    </row>
    <row r="12358" spans="1:24" x14ac:dyDescent="0.15">
      <c r="A12358" t="s">
        <v>6527</v>
      </c>
      <c r="B12358" t="s">
        <v>935</v>
      </c>
      <c r="C12358" t="s">
        <v>2157</v>
      </c>
      <c r="D12358" t="s">
        <v>5686</v>
      </c>
      <c r="E12358" t="s">
        <v>6528</v>
      </c>
      <c r="F12358" t="s">
        <v>0</v>
      </c>
      <c r="G12358" t="s">
        <v>6529</v>
      </c>
      <c r="H12358" t="s">
        <v>0</v>
      </c>
      <c r="I12358" t="s">
        <v>659</v>
      </c>
      <c r="J12358" t="s">
        <v>660</v>
      </c>
      <c r="K12358" s="34" t="str">
        <f t="shared" ref="K12358:K12421" si="386">E12358&amp;""&amp;J12358</f>
        <v>0138598口腔粘膜</v>
      </c>
      <c r="L12358" t="s">
        <v>655</v>
      </c>
      <c r="M12358" t="s">
        <v>555</v>
      </c>
      <c r="N12358" t="s">
        <v>0</v>
      </c>
      <c r="O12358" t="s">
        <v>0</v>
      </c>
      <c r="P12358" t="s">
        <v>0</v>
      </c>
      <c r="Q12358" t="s">
        <v>0</v>
      </c>
      <c r="R12358" t="s">
        <v>0</v>
      </c>
      <c r="S12358" t="s">
        <v>877</v>
      </c>
      <c r="T12358" t="s">
        <v>1831</v>
      </c>
      <c r="X12358" s="34" t="str">
        <f t="shared" ref="X12358:X12421" si="387">(E12358&amp;""&amp;P12358)</f>
        <v>0138598</v>
      </c>
    </row>
    <row r="12359" spans="1:24" x14ac:dyDescent="0.15">
      <c r="A12359" t="s">
        <v>6527</v>
      </c>
      <c r="B12359" t="s">
        <v>935</v>
      </c>
      <c r="C12359" t="s">
        <v>2157</v>
      </c>
      <c r="D12359" t="s">
        <v>5686</v>
      </c>
      <c r="E12359" t="s">
        <v>6528</v>
      </c>
      <c r="F12359" t="s">
        <v>0</v>
      </c>
      <c r="G12359" t="s">
        <v>6529</v>
      </c>
      <c r="H12359" t="s">
        <v>0</v>
      </c>
      <c r="I12359" t="s">
        <v>2068</v>
      </c>
      <c r="J12359" t="s">
        <v>603</v>
      </c>
      <c r="K12359" s="34" t="str">
        <f t="shared" si="386"/>
        <v>0138598歯技連１</v>
      </c>
      <c r="L12359" t="s">
        <v>338</v>
      </c>
      <c r="M12359" t="s">
        <v>23</v>
      </c>
      <c r="N12359" t="s">
        <v>0</v>
      </c>
      <c r="O12359" t="s">
        <v>0</v>
      </c>
      <c r="P12359" t="s">
        <v>0</v>
      </c>
      <c r="Q12359" t="s">
        <v>0</v>
      </c>
      <c r="R12359" t="s">
        <v>0</v>
      </c>
      <c r="S12359" t="s">
        <v>877</v>
      </c>
      <c r="T12359" t="s">
        <v>1831</v>
      </c>
      <c r="X12359" s="34" t="str">
        <f t="shared" si="387"/>
        <v>0138598</v>
      </c>
    </row>
    <row r="12360" spans="1:24" x14ac:dyDescent="0.15">
      <c r="A12360" t="s">
        <v>6527</v>
      </c>
      <c r="B12360" t="s">
        <v>935</v>
      </c>
      <c r="C12360" t="s">
        <v>2157</v>
      </c>
      <c r="D12360" t="s">
        <v>5686</v>
      </c>
      <c r="E12360" t="s">
        <v>6528</v>
      </c>
      <c r="F12360" t="s">
        <v>0</v>
      </c>
      <c r="G12360" t="s">
        <v>6529</v>
      </c>
      <c r="H12360" t="s">
        <v>0</v>
      </c>
      <c r="I12360" t="s">
        <v>3321</v>
      </c>
      <c r="J12360" t="s">
        <v>3322</v>
      </c>
      <c r="K12360" s="34" t="str">
        <f t="shared" si="386"/>
        <v>0138598光印象</v>
      </c>
      <c r="L12360" t="s">
        <v>33</v>
      </c>
      <c r="M12360" t="s">
        <v>1983</v>
      </c>
      <c r="N12360" t="s">
        <v>0</v>
      </c>
      <c r="O12360" t="s">
        <v>0</v>
      </c>
      <c r="P12360" t="s">
        <v>0</v>
      </c>
      <c r="Q12360" t="s">
        <v>0</v>
      </c>
      <c r="R12360" t="s">
        <v>0</v>
      </c>
      <c r="S12360" t="s">
        <v>877</v>
      </c>
      <c r="T12360" t="s">
        <v>1831</v>
      </c>
      <c r="X12360" s="34" t="str">
        <f t="shared" si="387"/>
        <v>0138598</v>
      </c>
    </row>
    <row r="12361" spans="1:24" x14ac:dyDescent="0.15">
      <c r="A12361" t="s">
        <v>6527</v>
      </c>
      <c r="B12361" t="s">
        <v>935</v>
      </c>
      <c r="C12361" t="s">
        <v>2157</v>
      </c>
      <c r="D12361" t="s">
        <v>5686</v>
      </c>
      <c r="E12361" t="s">
        <v>6528</v>
      </c>
      <c r="F12361" t="s">
        <v>0</v>
      </c>
      <c r="G12361" t="s">
        <v>6529</v>
      </c>
      <c r="H12361" t="s">
        <v>0</v>
      </c>
      <c r="I12361" t="s">
        <v>226</v>
      </c>
      <c r="J12361" t="s">
        <v>227</v>
      </c>
      <c r="K12361" s="34" t="str">
        <f t="shared" si="386"/>
        <v>0138598歯ＣＡＤ</v>
      </c>
      <c r="L12361" t="s">
        <v>3746</v>
      </c>
      <c r="M12361" t="s">
        <v>163</v>
      </c>
      <c r="N12361" t="s">
        <v>0</v>
      </c>
      <c r="O12361" t="s">
        <v>0</v>
      </c>
      <c r="P12361" t="s">
        <v>0</v>
      </c>
      <c r="Q12361" t="s">
        <v>0</v>
      </c>
      <c r="R12361" t="s">
        <v>0</v>
      </c>
      <c r="S12361" t="s">
        <v>877</v>
      </c>
      <c r="T12361" t="s">
        <v>1831</v>
      </c>
      <c r="X12361" s="34" t="str">
        <f t="shared" si="387"/>
        <v>0138598</v>
      </c>
    </row>
    <row r="12362" spans="1:24" x14ac:dyDescent="0.15">
      <c r="A12362" t="s">
        <v>6527</v>
      </c>
      <c r="B12362" t="s">
        <v>935</v>
      </c>
      <c r="C12362" t="s">
        <v>2157</v>
      </c>
      <c r="D12362" t="s">
        <v>5686</v>
      </c>
      <c r="E12362" t="s">
        <v>6528</v>
      </c>
      <c r="F12362" t="s">
        <v>0</v>
      </c>
      <c r="G12362" t="s">
        <v>6529</v>
      </c>
      <c r="H12362" t="s">
        <v>0</v>
      </c>
      <c r="I12362" t="s">
        <v>5694</v>
      </c>
      <c r="J12362" t="s">
        <v>5695</v>
      </c>
      <c r="K12362" s="34" t="str">
        <f t="shared" si="386"/>
        <v>0138598歯技工</v>
      </c>
      <c r="L12362" t="s">
        <v>631</v>
      </c>
      <c r="M12362" t="s">
        <v>163</v>
      </c>
      <c r="N12362" t="s">
        <v>0</v>
      </c>
      <c r="O12362" t="s">
        <v>0</v>
      </c>
      <c r="P12362" t="s">
        <v>0</v>
      </c>
      <c r="Q12362" t="s">
        <v>0</v>
      </c>
      <c r="R12362" t="s">
        <v>0</v>
      </c>
      <c r="S12362" t="s">
        <v>877</v>
      </c>
      <c r="T12362" t="s">
        <v>1831</v>
      </c>
      <c r="X12362" s="34" t="str">
        <f t="shared" si="387"/>
        <v>0138598</v>
      </c>
    </row>
    <row r="12363" spans="1:24" x14ac:dyDescent="0.15">
      <c r="A12363" t="s">
        <v>6527</v>
      </c>
      <c r="B12363" t="s">
        <v>935</v>
      </c>
      <c r="C12363" t="s">
        <v>2157</v>
      </c>
      <c r="D12363" t="s">
        <v>5686</v>
      </c>
      <c r="E12363" t="s">
        <v>6528</v>
      </c>
      <c r="F12363" t="s">
        <v>0</v>
      </c>
      <c r="G12363" t="s">
        <v>6529</v>
      </c>
      <c r="H12363" t="s">
        <v>0</v>
      </c>
      <c r="I12363" t="s">
        <v>638</v>
      </c>
      <c r="J12363" t="s">
        <v>639</v>
      </c>
      <c r="K12363" s="34" t="str">
        <f t="shared" si="386"/>
        <v>0138598手光機</v>
      </c>
      <c r="L12363" t="s">
        <v>858</v>
      </c>
      <c r="M12363" t="s">
        <v>555</v>
      </c>
      <c r="N12363" t="s">
        <v>0</v>
      </c>
      <c r="O12363" t="s">
        <v>0</v>
      </c>
      <c r="P12363" t="s">
        <v>0</v>
      </c>
      <c r="Q12363" t="s">
        <v>0</v>
      </c>
      <c r="R12363" t="s">
        <v>0</v>
      </c>
      <c r="S12363" t="s">
        <v>877</v>
      </c>
      <c r="T12363" t="s">
        <v>1831</v>
      </c>
      <c r="X12363" s="34" t="str">
        <f t="shared" si="387"/>
        <v>0138598</v>
      </c>
    </row>
    <row r="12364" spans="1:24" x14ac:dyDescent="0.15">
      <c r="A12364" t="s">
        <v>6527</v>
      </c>
      <c r="B12364" t="s">
        <v>935</v>
      </c>
      <c r="C12364" t="s">
        <v>2157</v>
      </c>
      <c r="D12364" t="s">
        <v>5686</v>
      </c>
      <c r="E12364" t="s">
        <v>6528</v>
      </c>
      <c r="F12364" t="s">
        <v>0</v>
      </c>
      <c r="G12364" t="s">
        <v>6529</v>
      </c>
      <c r="H12364" t="s">
        <v>0</v>
      </c>
      <c r="I12364" t="s">
        <v>268</v>
      </c>
      <c r="J12364" t="s">
        <v>269</v>
      </c>
      <c r="K12364" s="34" t="str">
        <f t="shared" si="386"/>
        <v>0138598補管</v>
      </c>
      <c r="L12364" t="s">
        <v>6531</v>
      </c>
      <c r="M12364" t="s">
        <v>163</v>
      </c>
      <c r="N12364" t="s">
        <v>0</v>
      </c>
      <c r="O12364" t="s">
        <v>0</v>
      </c>
      <c r="P12364" t="s">
        <v>0</v>
      </c>
      <c r="Q12364" t="s">
        <v>0</v>
      </c>
      <c r="R12364" t="s">
        <v>0</v>
      </c>
      <c r="S12364" t="s">
        <v>877</v>
      </c>
      <c r="T12364" t="s">
        <v>1831</v>
      </c>
      <c r="X12364" s="34" t="str">
        <f t="shared" si="387"/>
        <v>0138598</v>
      </c>
    </row>
    <row r="12365" spans="1:24" x14ac:dyDescent="0.15">
      <c r="A12365" t="s">
        <v>6527</v>
      </c>
      <c r="B12365" t="s">
        <v>935</v>
      </c>
      <c r="C12365" t="s">
        <v>2157</v>
      </c>
      <c r="D12365" t="s">
        <v>5686</v>
      </c>
      <c r="E12365" t="s">
        <v>6528</v>
      </c>
      <c r="F12365" t="s">
        <v>0</v>
      </c>
      <c r="G12365" t="s">
        <v>6529</v>
      </c>
      <c r="H12365" t="s">
        <v>0</v>
      </c>
      <c r="I12365" t="s">
        <v>2017</v>
      </c>
      <c r="J12365" t="s">
        <v>2018</v>
      </c>
      <c r="K12365" s="34" t="str">
        <f t="shared" si="386"/>
        <v>0138598歯外在ベⅠ注</v>
      </c>
      <c r="L12365" t="s">
        <v>313</v>
      </c>
      <c r="M12365" t="s">
        <v>1940</v>
      </c>
      <c r="N12365" t="s">
        <v>0</v>
      </c>
      <c r="O12365" t="s">
        <v>0</v>
      </c>
      <c r="P12365" t="s">
        <v>0</v>
      </c>
      <c r="Q12365" t="s">
        <v>0</v>
      </c>
      <c r="R12365" t="s">
        <v>0</v>
      </c>
      <c r="S12365" t="s">
        <v>877</v>
      </c>
      <c r="T12365" t="s">
        <v>1831</v>
      </c>
      <c r="X12365" s="34" t="str">
        <f t="shared" si="387"/>
        <v>0138598</v>
      </c>
    </row>
    <row r="12366" spans="1:24" x14ac:dyDescent="0.15">
      <c r="A12366" t="s">
        <v>6527</v>
      </c>
      <c r="B12366" t="s">
        <v>935</v>
      </c>
      <c r="C12366" t="s">
        <v>2157</v>
      </c>
      <c r="D12366" t="s">
        <v>5686</v>
      </c>
      <c r="E12366" t="s">
        <v>6528</v>
      </c>
      <c r="F12366" t="s">
        <v>0</v>
      </c>
      <c r="G12366" t="s">
        <v>6529</v>
      </c>
      <c r="H12366" t="s">
        <v>0</v>
      </c>
      <c r="I12366" t="s">
        <v>1988</v>
      </c>
      <c r="J12366" t="s">
        <v>1989</v>
      </c>
      <c r="K12366" s="34" t="str">
        <f t="shared" si="386"/>
        <v>0138598歯技ベ</v>
      </c>
      <c r="L12366" t="s">
        <v>541</v>
      </c>
      <c r="M12366" t="s">
        <v>1940</v>
      </c>
      <c r="N12366" t="s">
        <v>0</v>
      </c>
      <c r="O12366" t="s">
        <v>0</v>
      </c>
      <c r="P12366" t="s">
        <v>0</v>
      </c>
      <c r="Q12366" t="s">
        <v>0</v>
      </c>
      <c r="R12366" t="s">
        <v>0</v>
      </c>
      <c r="S12366" t="s">
        <v>877</v>
      </c>
      <c r="T12366" t="s">
        <v>1831</v>
      </c>
      <c r="X12366" s="34" t="str">
        <f t="shared" si="387"/>
        <v>0138598</v>
      </c>
    </row>
    <row r="12367" spans="1:24" x14ac:dyDescent="0.15">
      <c r="A12367" t="s">
        <v>6532</v>
      </c>
      <c r="B12367" t="s">
        <v>935</v>
      </c>
      <c r="C12367" t="s">
        <v>2157</v>
      </c>
      <c r="D12367" t="s">
        <v>5686</v>
      </c>
      <c r="E12367" t="s">
        <v>6533</v>
      </c>
      <c r="F12367" t="s">
        <v>0</v>
      </c>
      <c r="G12367" t="s">
        <v>6240</v>
      </c>
      <c r="H12367" t="s">
        <v>0</v>
      </c>
      <c r="I12367" t="s">
        <v>2032</v>
      </c>
      <c r="J12367" t="s">
        <v>2033</v>
      </c>
      <c r="K12367" s="34" t="str">
        <f t="shared" si="386"/>
        <v>0138606歯医ＤＸ２</v>
      </c>
      <c r="L12367" t="s">
        <v>575</v>
      </c>
      <c r="M12367" t="s">
        <v>1940</v>
      </c>
      <c r="N12367" t="s">
        <v>0</v>
      </c>
      <c r="O12367" t="s">
        <v>0</v>
      </c>
      <c r="P12367" t="s">
        <v>0</v>
      </c>
      <c r="Q12367" t="s">
        <v>0</v>
      </c>
      <c r="R12367" t="s">
        <v>0</v>
      </c>
      <c r="S12367" t="s">
        <v>877</v>
      </c>
      <c r="T12367" t="s">
        <v>1831</v>
      </c>
      <c r="X12367" s="34" t="str">
        <f t="shared" si="387"/>
        <v>0138606</v>
      </c>
    </row>
    <row r="12368" spans="1:24" x14ac:dyDescent="0.15">
      <c r="A12368" t="s">
        <v>6532</v>
      </c>
      <c r="B12368" t="s">
        <v>935</v>
      </c>
      <c r="C12368" t="s">
        <v>2157</v>
      </c>
      <c r="D12368" t="s">
        <v>5686</v>
      </c>
      <c r="E12368" t="s">
        <v>6533</v>
      </c>
      <c r="F12368" t="s">
        <v>0</v>
      </c>
      <c r="G12368" t="s">
        <v>6240</v>
      </c>
      <c r="H12368" t="s">
        <v>0</v>
      </c>
      <c r="I12368" t="s">
        <v>25</v>
      </c>
      <c r="J12368" t="s">
        <v>26</v>
      </c>
      <c r="K12368" s="34" t="str">
        <f t="shared" si="386"/>
        <v>0138606歯初診</v>
      </c>
      <c r="L12368" t="s">
        <v>2964</v>
      </c>
      <c r="M12368" t="s">
        <v>163</v>
      </c>
      <c r="N12368" t="s">
        <v>0</v>
      </c>
      <c r="O12368" t="s">
        <v>0</v>
      </c>
      <c r="P12368" t="s">
        <v>0</v>
      </c>
      <c r="Q12368" t="s">
        <v>0</v>
      </c>
      <c r="R12368" t="s">
        <v>0</v>
      </c>
      <c r="S12368" t="s">
        <v>877</v>
      </c>
      <c r="T12368" t="s">
        <v>1831</v>
      </c>
      <c r="X12368" s="34" t="str">
        <f t="shared" si="387"/>
        <v>0138606</v>
      </c>
    </row>
    <row r="12369" spans="1:24" x14ac:dyDescent="0.15">
      <c r="A12369" t="s">
        <v>6532</v>
      </c>
      <c r="B12369" t="s">
        <v>935</v>
      </c>
      <c r="C12369" t="s">
        <v>2157</v>
      </c>
      <c r="D12369" t="s">
        <v>5686</v>
      </c>
      <c r="E12369" t="s">
        <v>6533</v>
      </c>
      <c r="F12369" t="s">
        <v>0</v>
      </c>
      <c r="G12369" t="s">
        <v>6240</v>
      </c>
      <c r="H12369" t="s">
        <v>0</v>
      </c>
      <c r="I12369" t="s">
        <v>29</v>
      </c>
      <c r="J12369" t="s">
        <v>30</v>
      </c>
      <c r="K12369" s="34" t="str">
        <f t="shared" si="386"/>
        <v>0138606外安全１</v>
      </c>
      <c r="L12369" t="s">
        <v>1254</v>
      </c>
      <c r="M12369" t="s">
        <v>1585</v>
      </c>
      <c r="N12369" t="s">
        <v>0</v>
      </c>
      <c r="O12369" t="s">
        <v>0</v>
      </c>
      <c r="P12369" t="s">
        <v>0</v>
      </c>
      <c r="Q12369" t="s">
        <v>0</v>
      </c>
      <c r="R12369" t="s">
        <v>0</v>
      </c>
      <c r="S12369" t="s">
        <v>877</v>
      </c>
      <c r="T12369" t="s">
        <v>1831</v>
      </c>
      <c r="X12369" s="34" t="str">
        <f t="shared" si="387"/>
        <v>0138606</v>
      </c>
    </row>
    <row r="12370" spans="1:24" x14ac:dyDescent="0.15">
      <c r="A12370" t="s">
        <v>6532</v>
      </c>
      <c r="B12370" t="s">
        <v>935</v>
      </c>
      <c r="C12370" t="s">
        <v>2157</v>
      </c>
      <c r="D12370" t="s">
        <v>5686</v>
      </c>
      <c r="E12370" t="s">
        <v>6533</v>
      </c>
      <c r="F12370" t="s">
        <v>0</v>
      </c>
      <c r="G12370" t="s">
        <v>6240</v>
      </c>
      <c r="H12370" t="s">
        <v>0</v>
      </c>
      <c r="I12370" t="s">
        <v>31</v>
      </c>
      <c r="J12370" t="s">
        <v>32</v>
      </c>
      <c r="K12370" s="34" t="str">
        <f t="shared" si="386"/>
        <v>0138606外感染１</v>
      </c>
      <c r="L12370" t="s">
        <v>1254</v>
      </c>
      <c r="M12370" t="s">
        <v>1585</v>
      </c>
      <c r="N12370" t="s">
        <v>0</v>
      </c>
      <c r="O12370" t="s">
        <v>0</v>
      </c>
      <c r="P12370" t="s">
        <v>0</v>
      </c>
      <c r="Q12370" t="s">
        <v>0</v>
      </c>
      <c r="R12370" t="s">
        <v>0</v>
      </c>
      <c r="S12370" t="s">
        <v>877</v>
      </c>
      <c r="T12370" t="s">
        <v>1831</v>
      </c>
      <c r="X12370" s="34" t="str">
        <f t="shared" si="387"/>
        <v>0138606</v>
      </c>
    </row>
    <row r="12371" spans="1:24" x14ac:dyDescent="0.15">
      <c r="A12371" t="s">
        <v>6532</v>
      </c>
      <c r="B12371" t="s">
        <v>935</v>
      </c>
      <c r="C12371" t="s">
        <v>2157</v>
      </c>
      <c r="D12371" t="s">
        <v>5686</v>
      </c>
      <c r="E12371" t="s">
        <v>6533</v>
      </c>
      <c r="F12371" t="s">
        <v>0</v>
      </c>
      <c r="G12371" t="s">
        <v>6240</v>
      </c>
      <c r="H12371" t="s">
        <v>0</v>
      </c>
      <c r="I12371" t="s">
        <v>150</v>
      </c>
      <c r="J12371" t="s">
        <v>151</v>
      </c>
      <c r="K12371" s="34" t="str">
        <f t="shared" si="386"/>
        <v>0138606医管</v>
      </c>
      <c r="L12371" t="s">
        <v>978</v>
      </c>
      <c r="M12371" t="s">
        <v>23</v>
      </c>
      <c r="N12371" t="s">
        <v>0</v>
      </c>
      <c r="O12371" t="s">
        <v>0</v>
      </c>
      <c r="P12371" t="s">
        <v>0</v>
      </c>
      <c r="Q12371" t="s">
        <v>0</v>
      </c>
      <c r="R12371" t="s">
        <v>0</v>
      </c>
      <c r="S12371" t="s">
        <v>877</v>
      </c>
      <c r="T12371" t="s">
        <v>1831</v>
      </c>
      <c r="X12371" s="34" t="str">
        <f t="shared" si="387"/>
        <v>0138606</v>
      </c>
    </row>
    <row r="12372" spans="1:24" x14ac:dyDescent="0.15">
      <c r="A12372" t="s">
        <v>6532</v>
      </c>
      <c r="B12372" t="s">
        <v>935</v>
      </c>
      <c r="C12372" t="s">
        <v>2157</v>
      </c>
      <c r="D12372" t="s">
        <v>5686</v>
      </c>
      <c r="E12372" t="s">
        <v>6533</v>
      </c>
      <c r="F12372" t="s">
        <v>0</v>
      </c>
      <c r="G12372" t="s">
        <v>6240</v>
      </c>
      <c r="H12372" t="s">
        <v>0</v>
      </c>
      <c r="I12372" t="s">
        <v>2026</v>
      </c>
      <c r="J12372" t="s">
        <v>1901</v>
      </c>
      <c r="K12372" s="34" t="str">
        <f t="shared" si="386"/>
        <v>0138606口管強</v>
      </c>
      <c r="L12372" t="s">
        <v>831</v>
      </c>
      <c r="M12372" t="s">
        <v>1585</v>
      </c>
      <c r="N12372" t="s">
        <v>0</v>
      </c>
      <c r="O12372" t="s">
        <v>0</v>
      </c>
      <c r="P12372" t="s">
        <v>0</v>
      </c>
      <c r="Q12372" t="s">
        <v>0</v>
      </c>
      <c r="R12372" t="s">
        <v>0</v>
      </c>
      <c r="S12372" t="s">
        <v>877</v>
      </c>
      <c r="T12372" t="s">
        <v>1831</v>
      </c>
      <c r="X12372" s="34" t="str">
        <f t="shared" si="387"/>
        <v>0138606</v>
      </c>
    </row>
    <row r="12373" spans="1:24" x14ac:dyDescent="0.15">
      <c r="A12373" t="s">
        <v>6532</v>
      </c>
      <c r="B12373" t="s">
        <v>935</v>
      </c>
      <c r="C12373" t="s">
        <v>2157</v>
      </c>
      <c r="D12373" t="s">
        <v>5686</v>
      </c>
      <c r="E12373" t="s">
        <v>6533</v>
      </c>
      <c r="F12373" t="s">
        <v>0</v>
      </c>
      <c r="G12373" t="s">
        <v>6240</v>
      </c>
      <c r="H12373" t="s">
        <v>0</v>
      </c>
      <c r="I12373" t="s">
        <v>2034</v>
      </c>
      <c r="J12373" t="s">
        <v>2035</v>
      </c>
      <c r="K12373" s="34" t="str">
        <f t="shared" si="386"/>
        <v>0138606口実地</v>
      </c>
      <c r="L12373" t="s">
        <v>786</v>
      </c>
      <c r="M12373" t="s">
        <v>1940</v>
      </c>
      <c r="N12373" t="s">
        <v>0</v>
      </c>
      <c r="O12373" t="s">
        <v>0</v>
      </c>
      <c r="P12373" t="s">
        <v>0</v>
      </c>
      <c r="Q12373" t="s">
        <v>0</v>
      </c>
      <c r="R12373" t="s">
        <v>0</v>
      </c>
      <c r="S12373" t="s">
        <v>877</v>
      </c>
      <c r="T12373" t="s">
        <v>1831</v>
      </c>
      <c r="X12373" s="34" t="str">
        <f t="shared" si="387"/>
        <v>0138606</v>
      </c>
    </row>
    <row r="12374" spans="1:24" x14ac:dyDescent="0.15">
      <c r="A12374" t="s">
        <v>6532</v>
      </c>
      <c r="B12374" t="s">
        <v>935</v>
      </c>
      <c r="C12374" t="s">
        <v>2157</v>
      </c>
      <c r="D12374" t="s">
        <v>5686</v>
      </c>
      <c r="E12374" t="s">
        <v>6533</v>
      </c>
      <c r="F12374" t="s">
        <v>0</v>
      </c>
      <c r="G12374" t="s">
        <v>6240</v>
      </c>
      <c r="H12374" t="s">
        <v>0</v>
      </c>
      <c r="I12374" t="s">
        <v>1902</v>
      </c>
      <c r="J12374" t="s">
        <v>1903</v>
      </c>
      <c r="K12374" s="34" t="str">
        <f t="shared" si="386"/>
        <v>0138606歯援診２</v>
      </c>
      <c r="L12374" t="s">
        <v>728</v>
      </c>
      <c r="M12374" t="s">
        <v>407</v>
      </c>
      <c r="N12374" t="s">
        <v>0</v>
      </c>
      <c r="O12374" t="s">
        <v>0</v>
      </c>
      <c r="P12374" t="s">
        <v>0</v>
      </c>
      <c r="Q12374" t="s">
        <v>0</v>
      </c>
      <c r="R12374" t="s">
        <v>0</v>
      </c>
      <c r="S12374" t="s">
        <v>877</v>
      </c>
      <c r="T12374" t="s">
        <v>1831</v>
      </c>
      <c r="X12374" s="34" t="str">
        <f t="shared" si="387"/>
        <v>0138606</v>
      </c>
    </row>
    <row r="12375" spans="1:24" x14ac:dyDescent="0.15">
      <c r="A12375" t="s">
        <v>6532</v>
      </c>
      <c r="B12375" t="s">
        <v>935</v>
      </c>
      <c r="C12375" t="s">
        <v>2157</v>
      </c>
      <c r="D12375" t="s">
        <v>5686</v>
      </c>
      <c r="E12375" t="s">
        <v>6533</v>
      </c>
      <c r="F12375" t="s">
        <v>0</v>
      </c>
      <c r="G12375" t="s">
        <v>6240</v>
      </c>
      <c r="H12375" t="s">
        <v>0</v>
      </c>
      <c r="I12375" t="s">
        <v>707</v>
      </c>
      <c r="J12375" t="s">
        <v>708</v>
      </c>
      <c r="K12375" s="34" t="str">
        <f t="shared" si="386"/>
        <v>0138606在歯管</v>
      </c>
      <c r="L12375" t="s">
        <v>518</v>
      </c>
      <c r="M12375" t="s">
        <v>23</v>
      </c>
      <c r="N12375" t="s">
        <v>0</v>
      </c>
      <c r="O12375" t="s">
        <v>0</v>
      </c>
      <c r="P12375" t="s">
        <v>0</v>
      </c>
      <c r="Q12375" t="s">
        <v>0</v>
      </c>
      <c r="R12375" t="s">
        <v>0</v>
      </c>
      <c r="S12375" t="s">
        <v>877</v>
      </c>
      <c r="T12375" t="s">
        <v>1831</v>
      </c>
      <c r="X12375" s="34" t="str">
        <f t="shared" si="387"/>
        <v>0138606</v>
      </c>
    </row>
    <row r="12376" spans="1:24" x14ac:dyDescent="0.15">
      <c r="A12376" t="s">
        <v>6532</v>
      </c>
      <c r="B12376" t="s">
        <v>935</v>
      </c>
      <c r="C12376" t="s">
        <v>2157</v>
      </c>
      <c r="D12376" t="s">
        <v>5686</v>
      </c>
      <c r="E12376" t="s">
        <v>6533</v>
      </c>
      <c r="F12376" t="s">
        <v>0</v>
      </c>
      <c r="G12376" t="s">
        <v>6240</v>
      </c>
      <c r="H12376" t="s">
        <v>0</v>
      </c>
      <c r="I12376" t="s">
        <v>1987</v>
      </c>
      <c r="J12376" t="s">
        <v>1009</v>
      </c>
      <c r="K12376" s="34" t="str">
        <f t="shared" si="386"/>
        <v>0138606歯訪診</v>
      </c>
      <c r="L12376" t="s">
        <v>2193</v>
      </c>
      <c r="M12376" t="s">
        <v>163</v>
      </c>
      <c r="N12376" t="s">
        <v>0</v>
      </c>
      <c r="O12376" t="s">
        <v>0</v>
      </c>
      <c r="P12376" t="s">
        <v>0</v>
      </c>
      <c r="Q12376" t="s">
        <v>0</v>
      </c>
      <c r="R12376" t="s">
        <v>0</v>
      </c>
      <c r="S12376" t="s">
        <v>877</v>
      </c>
      <c r="T12376" t="s">
        <v>1831</v>
      </c>
      <c r="X12376" s="34" t="str">
        <f t="shared" si="387"/>
        <v>0138606</v>
      </c>
    </row>
    <row r="12377" spans="1:24" x14ac:dyDescent="0.15">
      <c r="A12377" t="s">
        <v>6532</v>
      </c>
      <c r="B12377" t="s">
        <v>935</v>
      </c>
      <c r="C12377" t="s">
        <v>2157</v>
      </c>
      <c r="D12377" t="s">
        <v>5686</v>
      </c>
      <c r="E12377" t="s">
        <v>6533</v>
      </c>
      <c r="F12377" t="s">
        <v>0</v>
      </c>
      <c r="G12377" t="s">
        <v>6240</v>
      </c>
      <c r="H12377" t="s">
        <v>0</v>
      </c>
      <c r="I12377" t="s">
        <v>1975</v>
      </c>
      <c r="J12377" t="s">
        <v>1976</v>
      </c>
      <c r="K12377" s="34" t="str">
        <f t="shared" si="386"/>
        <v>0138606地外薬供</v>
      </c>
      <c r="L12377" t="s">
        <v>72</v>
      </c>
      <c r="M12377" t="s">
        <v>1940</v>
      </c>
      <c r="N12377" t="s">
        <v>0</v>
      </c>
      <c r="O12377" t="s">
        <v>0</v>
      </c>
      <c r="P12377" t="s">
        <v>0</v>
      </c>
      <c r="Q12377" t="s">
        <v>0</v>
      </c>
      <c r="R12377" t="s">
        <v>0</v>
      </c>
      <c r="S12377" t="s">
        <v>877</v>
      </c>
      <c r="T12377" t="s">
        <v>1831</v>
      </c>
      <c r="X12377" s="34" t="str">
        <f t="shared" si="387"/>
        <v>0138606</v>
      </c>
    </row>
    <row r="12378" spans="1:24" x14ac:dyDescent="0.15">
      <c r="A12378" t="s">
        <v>6532</v>
      </c>
      <c r="B12378" t="s">
        <v>935</v>
      </c>
      <c r="C12378" t="s">
        <v>2157</v>
      </c>
      <c r="D12378" t="s">
        <v>5686</v>
      </c>
      <c r="E12378" t="s">
        <v>6533</v>
      </c>
      <c r="F12378" t="s">
        <v>0</v>
      </c>
      <c r="G12378" t="s">
        <v>6240</v>
      </c>
      <c r="H12378" t="s">
        <v>0</v>
      </c>
      <c r="I12378" t="s">
        <v>1975</v>
      </c>
      <c r="J12378" t="s">
        <v>1976</v>
      </c>
      <c r="K12378" s="34" t="str">
        <f t="shared" si="386"/>
        <v>0138606地外薬供</v>
      </c>
      <c r="L12378" t="s">
        <v>72</v>
      </c>
      <c r="M12378" t="s">
        <v>1940</v>
      </c>
      <c r="N12378" t="s">
        <v>0</v>
      </c>
      <c r="O12378" t="s">
        <v>2016</v>
      </c>
      <c r="P12378" t="s">
        <v>2016</v>
      </c>
      <c r="Q12378" t="s">
        <v>0</v>
      </c>
      <c r="R12378" t="s">
        <v>0</v>
      </c>
      <c r="S12378" t="s">
        <v>877</v>
      </c>
      <c r="T12378" t="s">
        <v>1831</v>
      </c>
      <c r="X12378" s="34" t="str">
        <f t="shared" si="387"/>
        <v>0138606地域支援・外来医薬品供給対応体制加算２</v>
      </c>
    </row>
    <row r="12379" spans="1:24" x14ac:dyDescent="0.15">
      <c r="A12379" t="s">
        <v>6532</v>
      </c>
      <c r="B12379" t="s">
        <v>935</v>
      </c>
      <c r="C12379" t="s">
        <v>2157</v>
      </c>
      <c r="D12379" t="s">
        <v>5686</v>
      </c>
      <c r="E12379" t="s">
        <v>6533</v>
      </c>
      <c r="F12379" t="s">
        <v>0</v>
      </c>
      <c r="G12379" t="s">
        <v>6240</v>
      </c>
      <c r="H12379" t="s">
        <v>0</v>
      </c>
      <c r="I12379" t="s">
        <v>659</v>
      </c>
      <c r="J12379" t="s">
        <v>660</v>
      </c>
      <c r="K12379" s="34" t="str">
        <f t="shared" si="386"/>
        <v>0138606口腔粘膜</v>
      </c>
      <c r="L12379" t="s">
        <v>889</v>
      </c>
      <c r="M12379" t="s">
        <v>163</v>
      </c>
      <c r="N12379" t="s">
        <v>0</v>
      </c>
      <c r="O12379" t="s">
        <v>0</v>
      </c>
      <c r="P12379" t="s">
        <v>0</v>
      </c>
      <c r="Q12379" t="s">
        <v>0</v>
      </c>
      <c r="R12379" t="s">
        <v>0</v>
      </c>
      <c r="S12379" t="s">
        <v>877</v>
      </c>
      <c r="T12379" t="s">
        <v>1831</v>
      </c>
      <c r="X12379" s="34" t="str">
        <f t="shared" si="387"/>
        <v>0138606</v>
      </c>
    </row>
    <row r="12380" spans="1:24" x14ac:dyDescent="0.15">
      <c r="A12380" t="s">
        <v>6532</v>
      </c>
      <c r="B12380" t="s">
        <v>935</v>
      </c>
      <c r="C12380" t="s">
        <v>2157</v>
      </c>
      <c r="D12380" t="s">
        <v>5686</v>
      </c>
      <c r="E12380" t="s">
        <v>6533</v>
      </c>
      <c r="F12380" t="s">
        <v>0</v>
      </c>
      <c r="G12380" t="s">
        <v>6240</v>
      </c>
      <c r="H12380" t="s">
        <v>0</v>
      </c>
      <c r="I12380" t="s">
        <v>2068</v>
      </c>
      <c r="J12380" t="s">
        <v>603</v>
      </c>
      <c r="K12380" s="34" t="str">
        <f t="shared" si="386"/>
        <v>0138606歯技連１</v>
      </c>
      <c r="L12380" t="s">
        <v>335</v>
      </c>
      <c r="M12380" t="s">
        <v>23</v>
      </c>
      <c r="N12380" t="s">
        <v>0</v>
      </c>
      <c r="O12380" t="s">
        <v>0</v>
      </c>
      <c r="P12380" t="s">
        <v>0</v>
      </c>
      <c r="Q12380" t="s">
        <v>0</v>
      </c>
      <c r="R12380" t="s">
        <v>0</v>
      </c>
      <c r="S12380" t="s">
        <v>877</v>
      </c>
      <c r="T12380" t="s">
        <v>1831</v>
      </c>
      <c r="X12380" s="34" t="str">
        <f t="shared" si="387"/>
        <v>0138606</v>
      </c>
    </row>
    <row r="12381" spans="1:24" x14ac:dyDescent="0.15">
      <c r="A12381" t="s">
        <v>6532</v>
      </c>
      <c r="B12381" t="s">
        <v>935</v>
      </c>
      <c r="C12381" t="s">
        <v>2157</v>
      </c>
      <c r="D12381" t="s">
        <v>5686</v>
      </c>
      <c r="E12381" t="s">
        <v>6533</v>
      </c>
      <c r="F12381" t="s">
        <v>0</v>
      </c>
      <c r="G12381" t="s">
        <v>6240</v>
      </c>
      <c r="H12381" t="s">
        <v>0</v>
      </c>
      <c r="I12381" t="s">
        <v>226</v>
      </c>
      <c r="J12381" t="s">
        <v>227</v>
      </c>
      <c r="K12381" s="34" t="str">
        <f t="shared" si="386"/>
        <v>0138606歯ＣＡＤ</v>
      </c>
      <c r="L12381" t="s">
        <v>6145</v>
      </c>
      <c r="M12381" t="s">
        <v>163</v>
      </c>
      <c r="N12381" t="s">
        <v>0</v>
      </c>
      <c r="O12381" t="s">
        <v>0</v>
      </c>
      <c r="P12381" t="s">
        <v>0</v>
      </c>
      <c r="Q12381" t="s">
        <v>0</v>
      </c>
      <c r="R12381" t="s">
        <v>0</v>
      </c>
      <c r="S12381" t="s">
        <v>877</v>
      </c>
      <c r="T12381" t="s">
        <v>1831</v>
      </c>
      <c r="X12381" s="34" t="str">
        <f t="shared" si="387"/>
        <v>0138606</v>
      </c>
    </row>
    <row r="12382" spans="1:24" x14ac:dyDescent="0.15">
      <c r="A12382" t="s">
        <v>6532</v>
      </c>
      <c r="B12382" t="s">
        <v>935</v>
      </c>
      <c r="C12382" t="s">
        <v>2157</v>
      </c>
      <c r="D12382" t="s">
        <v>5686</v>
      </c>
      <c r="E12382" t="s">
        <v>6533</v>
      </c>
      <c r="F12382" t="s">
        <v>0</v>
      </c>
      <c r="G12382" t="s">
        <v>6240</v>
      </c>
      <c r="H12382" t="s">
        <v>0</v>
      </c>
      <c r="I12382" t="s">
        <v>638</v>
      </c>
      <c r="J12382" t="s">
        <v>639</v>
      </c>
      <c r="K12382" s="34" t="str">
        <f t="shared" si="386"/>
        <v>0138606手光機</v>
      </c>
      <c r="L12382" t="s">
        <v>574</v>
      </c>
      <c r="M12382" t="s">
        <v>163</v>
      </c>
      <c r="N12382" t="s">
        <v>0</v>
      </c>
      <c r="O12382" t="s">
        <v>0</v>
      </c>
      <c r="P12382" t="s">
        <v>0</v>
      </c>
      <c r="Q12382" t="s">
        <v>0</v>
      </c>
      <c r="R12382" t="s">
        <v>0</v>
      </c>
      <c r="S12382" t="s">
        <v>877</v>
      </c>
      <c r="T12382" t="s">
        <v>1831</v>
      </c>
      <c r="X12382" s="34" t="str">
        <f t="shared" si="387"/>
        <v>0138606</v>
      </c>
    </row>
    <row r="12383" spans="1:24" x14ac:dyDescent="0.15">
      <c r="A12383" t="s">
        <v>6532</v>
      </c>
      <c r="B12383" t="s">
        <v>935</v>
      </c>
      <c r="C12383" t="s">
        <v>2157</v>
      </c>
      <c r="D12383" t="s">
        <v>5686</v>
      </c>
      <c r="E12383" t="s">
        <v>6533</v>
      </c>
      <c r="F12383" t="s">
        <v>0</v>
      </c>
      <c r="G12383" t="s">
        <v>6240</v>
      </c>
      <c r="H12383" t="s">
        <v>0</v>
      </c>
      <c r="I12383" t="s">
        <v>268</v>
      </c>
      <c r="J12383" t="s">
        <v>269</v>
      </c>
      <c r="K12383" s="34" t="str">
        <f t="shared" si="386"/>
        <v>0138606補管</v>
      </c>
      <c r="L12383" t="s">
        <v>6534</v>
      </c>
      <c r="M12383" t="s">
        <v>163</v>
      </c>
      <c r="N12383" t="s">
        <v>0</v>
      </c>
      <c r="O12383" t="s">
        <v>0</v>
      </c>
      <c r="P12383" t="s">
        <v>0</v>
      </c>
      <c r="Q12383" t="s">
        <v>0</v>
      </c>
      <c r="R12383" t="s">
        <v>0</v>
      </c>
      <c r="S12383" t="s">
        <v>877</v>
      </c>
      <c r="T12383" t="s">
        <v>1831</v>
      </c>
      <c r="X12383" s="34" t="str">
        <f t="shared" si="387"/>
        <v>0138606</v>
      </c>
    </row>
    <row r="12384" spans="1:24" x14ac:dyDescent="0.15">
      <c r="A12384" t="s">
        <v>6532</v>
      </c>
      <c r="B12384" t="s">
        <v>935</v>
      </c>
      <c r="C12384" t="s">
        <v>2157</v>
      </c>
      <c r="D12384" t="s">
        <v>5686</v>
      </c>
      <c r="E12384" t="s">
        <v>6533</v>
      </c>
      <c r="F12384" t="s">
        <v>0</v>
      </c>
      <c r="G12384" t="s">
        <v>6240</v>
      </c>
      <c r="H12384" t="s">
        <v>0</v>
      </c>
      <c r="I12384" t="s">
        <v>2017</v>
      </c>
      <c r="J12384" t="s">
        <v>2018</v>
      </c>
      <c r="K12384" s="34" t="str">
        <f t="shared" si="386"/>
        <v>0138606歯外在ベⅠ注</v>
      </c>
      <c r="L12384" t="s">
        <v>157</v>
      </c>
      <c r="M12384" t="s">
        <v>1940</v>
      </c>
      <c r="N12384" t="s">
        <v>0</v>
      </c>
      <c r="O12384" t="s">
        <v>0</v>
      </c>
      <c r="P12384" t="s">
        <v>0</v>
      </c>
      <c r="Q12384" t="s">
        <v>0</v>
      </c>
      <c r="R12384" t="s">
        <v>0</v>
      </c>
      <c r="S12384" t="s">
        <v>877</v>
      </c>
      <c r="T12384" t="s">
        <v>1831</v>
      </c>
      <c r="X12384" s="34" t="str">
        <f t="shared" si="387"/>
        <v>0138606</v>
      </c>
    </row>
    <row r="12385" spans="1:24" x14ac:dyDescent="0.15">
      <c r="A12385" t="s">
        <v>6532</v>
      </c>
      <c r="B12385" t="s">
        <v>935</v>
      </c>
      <c r="C12385" t="s">
        <v>2157</v>
      </c>
      <c r="D12385" t="s">
        <v>5686</v>
      </c>
      <c r="E12385" t="s">
        <v>6533</v>
      </c>
      <c r="F12385" t="s">
        <v>0</v>
      </c>
      <c r="G12385" t="s">
        <v>6240</v>
      </c>
      <c r="H12385" t="s">
        <v>0</v>
      </c>
      <c r="I12385" t="s">
        <v>1988</v>
      </c>
      <c r="J12385" t="s">
        <v>1989</v>
      </c>
      <c r="K12385" s="34" t="str">
        <f t="shared" si="386"/>
        <v>0138606歯技ベ</v>
      </c>
      <c r="L12385" t="s">
        <v>178</v>
      </c>
      <c r="M12385" t="s">
        <v>1940</v>
      </c>
      <c r="N12385" t="s">
        <v>0</v>
      </c>
      <c r="O12385" t="s">
        <v>0</v>
      </c>
      <c r="P12385" t="s">
        <v>0</v>
      </c>
      <c r="Q12385" t="s">
        <v>0</v>
      </c>
      <c r="R12385" t="s">
        <v>0</v>
      </c>
      <c r="S12385" t="s">
        <v>877</v>
      </c>
      <c r="T12385" t="s">
        <v>1831</v>
      </c>
      <c r="X12385" s="34" t="str">
        <f t="shared" si="387"/>
        <v>0138606</v>
      </c>
    </row>
    <row r="12386" spans="1:24" x14ac:dyDescent="0.15">
      <c r="A12386" t="s">
        <v>6535</v>
      </c>
      <c r="B12386" t="s">
        <v>935</v>
      </c>
      <c r="C12386" t="s">
        <v>2157</v>
      </c>
      <c r="D12386" t="s">
        <v>5686</v>
      </c>
      <c r="E12386" t="s">
        <v>6536</v>
      </c>
      <c r="F12386" t="s">
        <v>0</v>
      </c>
      <c r="G12386" t="s">
        <v>6537</v>
      </c>
      <c r="H12386" t="s">
        <v>0</v>
      </c>
      <c r="I12386" t="s">
        <v>2032</v>
      </c>
      <c r="J12386" t="s">
        <v>2033</v>
      </c>
      <c r="K12386" s="34" t="str">
        <f t="shared" si="386"/>
        <v>0138614歯医ＤＸ２</v>
      </c>
      <c r="L12386" t="s">
        <v>781</v>
      </c>
      <c r="M12386" t="s">
        <v>1940</v>
      </c>
      <c r="N12386" t="s">
        <v>0</v>
      </c>
      <c r="O12386" t="s">
        <v>0</v>
      </c>
      <c r="P12386" t="s">
        <v>0</v>
      </c>
      <c r="Q12386" t="s">
        <v>0</v>
      </c>
      <c r="R12386" t="s">
        <v>0</v>
      </c>
      <c r="S12386" t="s">
        <v>877</v>
      </c>
      <c r="T12386" t="s">
        <v>1831</v>
      </c>
      <c r="X12386" s="34" t="str">
        <f t="shared" si="387"/>
        <v>0138614</v>
      </c>
    </row>
    <row r="12387" spans="1:24" x14ac:dyDescent="0.15">
      <c r="A12387" t="s">
        <v>6535</v>
      </c>
      <c r="B12387" t="s">
        <v>935</v>
      </c>
      <c r="C12387" t="s">
        <v>2157</v>
      </c>
      <c r="D12387" t="s">
        <v>5686</v>
      </c>
      <c r="E12387" t="s">
        <v>6536</v>
      </c>
      <c r="F12387" t="s">
        <v>0</v>
      </c>
      <c r="G12387" t="s">
        <v>6537</v>
      </c>
      <c r="H12387" t="s">
        <v>0</v>
      </c>
      <c r="I12387" t="s">
        <v>25</v>
      </c>
      <c r="J12387" t="s">
        <v>26</v>
      </c>
      <c r="K12387" s="34" t="str">
        <f t="shared" si="386"/>
        <v>0138614歯初診</v>
      </c>
      <c r="L12387" t="s">
        <v>2998</v>
      </c>
      <c r="M12387" t="s">
        <v>163</v>
      </c>
      <c r="N12387" t="s">
        <v>0</v>
      </c>
      <c r="O12387" t="s">
        <v>0</v>
      </c>
      <c r="P12387" t="s">
        <v>0</v>
      </c>
      <c r="Q12387" t="s">
        <v>0</v>
      </c>
      <c r="R12387" t="s">
        <v>0</v>
      </c>
      <c r="S12387" t="s">
        <v>877</v>
      </c>
      <c r="T12387" t="s">
        <v>1831</v>
      </c>
      <c r="X12387" s="34" t="str">
        <f t="shared" si="387"/>
        <v>0138614</v>
      </c>
    </row>
    <row r="12388" spans="1:24" x14ac:dyDescent="0.15">
      <c r="A12388" t="s">
        <v>6535</v>
      </c>
      <c r="B12388" t="s">
        <v>935</v>
      </c>
      <c r="C12388" t="s">
        <v>2157</v>
      </c>
      <c r="D12388" t="s">
        <v>5686</v>
      </c>
      <c r="E12388" t="s">
        <v>6536</v>
      </c>
      <c r="F12388" t="s">
        <v>0</v>
      </c>
      <c r="G12388" t="s">
        <v>6537</v>
      </c>
      <c r="H12388" t="s">
        <v>0</v>
      </c>
      <c r="I12388" t="s">
        <v>150</v>
      </c>
      <c r="J12388" t="s">
        <v>151</v>
      </c>
      <c r="K12388" s="34" t="str">
        <f t="shared" si="386"/>
        <v>0138614医管</v>
      </c>
      <c r="L12388" t="s">
        <v>1040</v>
      </c>
      <c r="M12388" t="s">
        <v>163</v>
      </c>
      <c r="N12388" t="s">
        <v>0</v>
      </c>
      <c r="O12388" t="s">
        <v>0</v>
      </c>
      <c r="P12388" t="s">
        <v>0</v>
      </c>
      <c r="Q12388" t="s">
        <v>0</v>
      </c>
      <c r="R12388" t="s">
        <v>0</v>
      </c>
      <c r="S12388" t="s">
        <v>877</v>
      </c>
      <c r="T12388" t="s">
        <v>1831</v>
      </c>
      <c r="X12388" s="34" t="str">
        <f t="shared" si="387"/>
        <v>0138614</v>
      </c>
    </row>
    <row r="12389" spans="1:24" x14ac:dyDescent="0.15">
      <c r="A12389" t="s">
        <v>6535</v>
      </c>
      <c r="B12389" t="s">
        <v>935</v>
      </c>
      <c r="C12389" t="s">
        <v>2157</v>
      </c>
      <c r="D12389" t="s">
        <v>5686</v>
      </c>
      <c r="E12389" t="s">
        <v>6536</v>
      </c>
      <c r="F12389" t="s">
        <v>0</v>
      </c>
      <c r="G12389" t="s">
        <v>6537</v>
      </c>
      <c r="H12389" t="s">
        <v>0</v>
      </c>
      <c r="I12389" t="s">
        <v>1987</v>
      </c>
      <c r="J12389" t="s">
        <v>1009</v>
      </c>
      <c r="K12389" s="34" t="str">
        <f t="shared" si="386"/>
        <v>0138614歯訪診</v>
      </c>
      <c r="L12389" t="s">
        <v>1297</v>
      </c>
      <c r="M12389" t="s">
        <v>163</v>
      </c>
      <c r="N12389" t="s">
        <v>0</v>
      </c>
      <c r="O12389" t="s">
        <v>0</v>
      </c>
      <c r="P12389" t="s">
        <v>0</v>
      </c>
      <c r="Q12389" t="s">
        <v>0</v>
      </c>
      <c r="R12389" t="s">
        <v>0</v>
      </c>
      <c r="S12389" t="s">
        <v>877</v>
      </c>
      <c r="T12389" t="s">
        <v>1831</v>
      </c>
      <c r="X12389" s="34" t="str">
        <f t="shared" si="387"/>
        <v>0138614</v>
      </c>
    </row>
    <row r="12390" spans="1:24" x14ac:dyDescent="0.15">
      <c r="A12390" t="s">
        <v>6535</v>
      </c>
      <c r="B12390" t="s">
        <v>935</v>
      </c>
      <c r="C12390" t="s">
        <v>2157</v>
      </c>
      <c r="D12390" t="s">
        <v>5686</v>
      </c>
      <c r="E12390" t="s">
        <v>6536</v>
      </c>
      <c r="F12390" t="s">
        <v>0</v>
      </c>
      <c r="G12390" t="s">
        <v>6537</v>
      </c>
      <c r="H12390" t="s">
        <v>0</v>
      </c>
      <c r="I12390" t="s">
        <v>226</v>
      </c>
      <c r="J12390" t="s">
        <v>227</v>
      </c>
      <c r="K12390" s="34" t="str">
        <f t="shared" si="386"/>
        <v>0138614歯ＣＡＤ</v>
      </c>
      <c r="L12390" t="s">
        <v>4095</v>
      </c>
      <c r="M12390" t="s">
        <v>163</v>
      </c>
      <c r="N12390" t="s">
        <v>0</v>
      </c>
      <c r="O12390" t="s">
        <v>0</v>
      </c>
      <c r="P12390" t="s">
        <v>0</v>
      </c>
      <c r="Q12390" t="s">
        <v>0</v>
      </c>
      <c r="R12390" t="s">
        <v>0</v>
      </c>
      <c r="S12390" t="s">
        <v>877</v>
      </c>
      <c r="T12390" t="s">
        <v>1831</v>
      </c>
      <c r="X12390" s="34" t="str">
        <f t="shared" si="387"/>
        <v>0138614</v>
      </c>
    </row>
    <row r="12391" spans="1:24" x14ac:dyDescent="0.15">
      <c r="A12391" t="s">
        <v>6535</v>
      </c>
      <c r="B12391" t="s">
        <v>935</v>
      </c>
      <c r="C12391" t="s">
        <v>2157</v>
      </c>
      <c r="D12391" t="s">
        <v>5686</v>
      </c>
      <c r="E12391" t="s">
        <v>6536</v>
      </c>
      <c r="F12391" t="s">
        <v>0</v>
      </c>
      <c r="G12391" t="s">
        <v>6537</v>
      </c>
      <c r="H12391" t="s">
        <v>0</v>
      </c>
      <c r="I12391" t="s">
        <v>268</v>
      </c>
      <c r="J12391" t="s">
        <v>269</v>
      </c>
      <c r="K12391" s="34" t="str">
        <f t="shared" si="386"/>
        <v>0138614補管</v>
      </c>
      <c r="L12391" t="s">
        <v>6538</v>
      </c>
      <c r="M12391" t="s">
        <v>163</v>
      </c>
      <c r="N12391" t="s">
        <v>0</v>
      </c>
      <c r="O12391" t="s">
        <v>0</v>
      </c>
      <c r="P12391" t="s">
        <v>0</v>
      </c>
      <c r="Q12391" t="s">
        <v>0</v>
      </c>
      <c r="R12391" t="s">
        <v>0</v>
      </c>
      <c r="S12391" t="s">
        <v>877</v>
      </c>
      <c r="T12391" t="s">
        <v>1831</v>
      </c>
      <c r="X12391" s="34" t="str">
        <f t="shared" si="387"/>
        <v>0138614</v>
      </c>
    </row>
    <row r="12392" spans="1:24" x14ac:dyDescent="0.15">
      <c r="A12392" t="s">
        <v>6535</v>
      </c>
      <c r="B12392" t="s">
        <v>935</v>
      </c>
      <c r="C12392" t="s">
        <v>2157</v>
      </c>
      <c r="D12392" t="s">
        <v>5686</v>
      </c>
      <c r="E12392" t="s">
        <v>6536</v>
      </c>
      <c r="F12392" t="s">
        <v>0</v>
      </c>
      <c r="G12392" t="s">
        <v>6537</v>
      </c>
      <c r="H12392" t="s">
        <v>0</v>
      </c>
      <c r="I12392" t="s">
        <v>2017</v>
      </c>
      <c r="J12392" t="s">
        <v>2018</v>
      </c>
      <c r="K12392" s="34" t="str">
        <f t="shared" si="386"/>
        <v>0138614歯外在ベⅠ注</v>
      </c>
      <c r="L12392" t="s">
        <v>128</v>
      </c>
      <c r="M12392" t="s">
        <v>1940</v>
      </c>
      <c r="N12392" t="s">
        <v>0</v>
      </c>
      <c r="O12392" t="s">
        <v>0</v>
      </c>
      <c r="P12392" t="s">
        <v>0</v>
      </c>
      <c r="Q12392" t="s">
        <v>0</v>
      </c>
      <c r="R12392" t="s">
        <v>0</v>
      </c>
      <c r="S12392" t="s">
        <v>877</v>
      </c>
      <c r="T12392" t="s">
        <v>1831</v>
      </c>
      <c r="X12392" s="34" t="str">
        <f t="shared" si="387"/>
        <v>0138614</v>
      </c>
    </row>
    <row r="12393" spans="1:24" x14ac:dyDescent="0.15">
      <c r="A12393" t="s">
        <v>6535</v>
      </c>
      <c r="B12393" t="s">
        <v>935</v>
      </c>
      <c r="C12393" t="s">
        <v>2157</v>
      </c>
      <c r="D12393" t="s">
        <v>5686</v>
      </c>
      <c r="E12393" t="s">
        <v>6536</v>
      </c>
      <c r="F12393" t="s">
        <v>0</v>
      </c>
      <c r="G12393" t="s">
        <v>6537</v>
      </c>
      <c r="H12393" t="s">
        <v>0</v>
      </c>
      <c r="I12393" t="s">
        <v>1988</v>
      </c>
      <c r="J12393" t="s">
        <v>1989</v>
      </c>
      <c r="K12393" s="34" t="str">
        <f t="shared" si="386"/>
        <v>0138614歯技ベ</v>
      </c>
      <c r="L12393" t="s">
        <v>892</v>
      </c>
      <c r="M12393" t="s">
        <v>1940</v>
      </c>
      <c r="N12393" t="s">
        <v>0</v>
      </c>
      <c r="O12393" t="s">
        <v>0</v>
      </c>
      <c r="P12393" t="s">
        <v>0</v>
      </c>
      <c r="Q12393" t="s">
        <v>0</v>
      </c>
      <c r="R12393" t="s">
        <v>0</v>
      </c>
      <c r="S12393" t="s">
        <v>877</v>
      </c>
      <c r="T12393" t="s">
        <v>1831</v>
      </c>
      <c r="X12393" s="34" t="str">
        <f t="shared" si="387"/>
        <v>0138614</v>
      </c>
    </row>
    <row r="12394" spans="1:24" x14ac:dyDescent="0.15">
      <c r="A12394" t="s">
        <v>6539</v>
      </c>
      <c r="B12394" t="s">
        <v>935</v>
      </c>
      <c r="C12394" t="s">
        <v>2157</v>
      </c>
      <c r="D12394" t="s">
        <v>5686</v>
      </c>
      <c r="E12394" t="s">
        <v>6540</v>
      </c>
      <c r="F12394" t="s">
        <v>0</v>
      </c>
      <c r="G12394" t="s">
        <v>6541</v>
      </c>
      <c r="H12394" t="s">
        <v>0</v>
      </c>
      <c r="I12394" t="s">
        <v>2032</v>
      </c>
      <c r="J12394" t="s">
        <v>2033</v>
      </c>
      <c r="K12394" s="34" t="str">
        <f t="shared" si="386"/>
        <v>0138622歯医ＤＸ２</v>
      </c>
      <c r="L12394" t="s">
        <v>574</v>
      </c>
      <c r="M12394" t="s">
        <v>1940</v>
      </c>
      <c r="N12394" t="s">
        <v>0</v>
      </c>
      <c r="O12394" t="s">
        <v>0</v>
      </c>
      <c r="P12394" t="s">
        <v>0</v>
      </c>
      <c r="Q12394" t="s">
        <v>0</v>
      </c>
      <c r="R12394" t="s">
        <v>0</v>
      </c>
      <c r="S12394" t="s">
        <v>877</v>
      </c>
      <c r="T12394" t="s">
        <v>1831</v>
      </c>
      <c r="X12394" s="34" t="str">
        <f t="shared" si="387"/>
        <v>0138622</v>
      </c>
    </row>
    <row r="12395" spans="1:24" x14ac:dyDescent="0.15">
      <c r="A12395" t="s">
        <v>6539</v>
      </c>
      <c r="B12395" t="s">
        <v>935</v>
      </c>
      <c r="C12395" t="s">
        <v>2157</v>
      </c>
      <c r="D12395" t="s">
        <v>5686</v>
      </c>
      <c r="E12395" t="s">
        <v>6540</v>
      </c>
      <c r="F12395" t="s">
        <v>0</v>
      </c>
      <c r="G12395" t="s">
        <v>6541</v>
      </c>
      <c r="H12395" t="s">
        <v>0</v>
      </c>
      <c r="I12395" t="s">
        <v>25</v>
      </c>
      <c r="J12395" t="s">
        <v>26</v>
      </c>
      <c r="K12395" s="34" t="str">
        <f t="shared" si="386"/>
        <v>0138622歯初診</v>
      </c>
      <c r="L12395" t="s">
        <v>4824</v>
      </c>
      <c r="M12395" t="s">
        <v>41</v>
      </c>
      <c r="N12395" t="s">
        <v>0</v>
      </c>
      <c r="O12395" t="s">
        <v>0</v>
      </c>
      <c r="P12395" t="s">
        <v>0</v>
      </c>
      <c r="Q12395" t="s">
        <v>0</v>
      </c>
      <c r="R12395" t="s">
        <v>0</v>
      </c>
      <c r="S12395" t="s">
        <v>877</v>
      </c>
      <c r="T12395" t="s">
        <v>1831</v>
      </c>
      <c r="X12395" s="34" t="str">
        <f t="shared" si="387"/>
        <v>0138622</v>
      </c>
    </row>
    <row r="12396" spans="1:24" x14ac:dyDescent="0.15">
      <c r="A12396" t="s">
        <v>6539</v>
      </c>
      <c r="B12396" t="s">
        <v>935</v>
      </c>
      <c r="C12396" t="s">
        <v>2157</v>
      </c>
      <c r="D12396" t="s">
        <v>5686</v>
      </c>
      <c r="E12396" t="s">
        <v>6540</v>
      </c>
      <c r="F12396" t="s">
        <v>0</v>
      </c>
      <c r="G12396" t="s">
        <v>6541</v>
      </c>
      <c r="H12396" t="s">
        <v>0</v>
      </c>
      <c r="I12396" t="s">
        <v>29</v>
      </c>
      <c r="J12396" t="s">
        <v>30</v>
      </c>
      <c r="K12396" s="34" t="str">
        <f t="shared" si="386"/>
        <v>0138622外安全１</v>
      </c>
      <c r="L12396" t="s">
        <v>987</v>
      </c>
      <c r="M12396" t="s">
        <v>1583</v>
      </c>
      <c r="N12396" t="s">
        <v>0</v>
      </c>
      <c r="O12396" t="s">
        <v>0</v>
      </c>
      <c r="P12396" t="s">
        <v>0</v>
      </c>
      <c r="Q12396" t="s">
        <v>0</v>
      </c>
      <c r="R12396" t="s">
        <v>0</v>
      </c>
      <c r="S12396" t="s">
        <v>877</v>
      </c>
      <c r="T12396" t="s">
        <v>1831</v>
      </c>
      <c r="X12396" s="34" t="str">
        <f t="shared" si="387"/>
        <v>0138622</v>
      </c>
    </row>
    <row r="12397" spans="1:24" x14ac:dyDescent="0.15">
      <c r="A12397" t="s">
        <v>6539</v>
      </c>
      <c r="B12397" t="s">
        <v>935</v>
      </c>
      <c r="C12397" t="s">
        <v>2157</v>
      </c>
      <c r="D12397" t="s">
        <v>5686</v>
      </c>
      <c r="E12397" t="s">
        <v>6540</v>
      </c>
      <c r="F12397" t="s">
        <v>0</v>
      </c>
      <c r="G12397" t="s">
        <v>6541</v>
      </c>
      <c r="H12397" t="s">
        <v>0</v>
      </c>
      <c r="I12397" t="s">
        <v>31</v>
      </c>
      <c r="J12397" t="s">
        <v>32</v>
      </c>
      <c r="K12397" s="34" t="str">
        <f t="shared" si="386"/>
        <v>0138622外感染１</v>
      </c>
      <c r="L12397" t="s">
        <v>987</v>
      </c>
      <c r="M12397" t="s">
        <v>1583</v>
      </c>
      <c r="N12397" t="s">
        <v>0</v>
      </c>
      <c r="O12397" t="s">
        <v>0</v>
      </c>
      <c r="P12397" t="s">
        <v>0</v>
      </c>
      <c r="Q12397" t="s">
        <v>0</v>
      </c>
      <c r="R12397" t="s">
        <v>0</v>
      </c>
      <c r="S12397" t="s">
        <v>877</v>
      </c>
      <c r="T12397" t="s">
        <v>1831</v>
      </c>
      <c r="X12397" s="34" t="str">
        <f t="shared" si="387"/>
        <v>0138622</v>
      </c>
    </row>
    <row r="12398" spans="1:24" x14ac:dyDescent="0.15">
      <c r="A12398" t="s">
        <v>6539</v>
      </c>
      <c r="B12398" t="s">
        <v>935</v>
      </c>
      <c r="C12398" t="s">
        <v>2157</v>
      </c>
      <c r="D12398" t="s">
        <v>5686</v>
      </c>
      <c r="E12398" t="s">
        <v>6540</v>
      </c>
      <c r="F12398" t="s">
        <v>0</v>
      </c>
      <c r="G12398" t="s">
        <v>6541</v>
      </c>
      <c r="H12398" t="s">
        <v>0</v>
      </c>
      <c r="I12398" t="s">
        <v>150</v>
      </c>
      <c r="J12398" t="s">
        <v>151</v>
      </c>
      <c r="K12398" s="34" t="str">
        <f t="shared" si="386"/>
        <v>0138622医管</v>
      </c>
      <c r="L12398" t="s">
        <v>846</v>
      </c>
      <c r="M12398" t="s">
        <v>41</v>
      </c>
      <c r="N12398" t="s">
        <v>0</v>
      </c>
      <c r="O12398" t="s">
        <v>0</v>
      </c>
      <c r="P12398" t="s">
        <v>0</v>
      </c>
      <c r="Q12398" t="s">
        <v>0</v>
      </c>
      <c r="R12398" t="s">
        <v>0</v>
      </c>
      <c r="S12398" t="s">
        <v>877</v>
      </c>
      <c r="T12398" t="s">
        <v>1831</v>
      </c>
      <c r="X12398" s="34" t="str">
        <f t="shared" si="387"/>
        <v>0138622</v>
      </c>
    </row>
    <row r="12399" spans="1:24" x14ac:dyDescent="0.15">
      <c r="A12399" t="s">
        <v>6539</v>
      </c>
      <c r="B12399" t="s">
        <v>935</v>
      </c>
      <c r="C12399" t="s">
        <v>2157</v>
      </c>
      <c r="D12399" t="s">
        <v>5686</v>
      </c>
      <c r="E12399" t="s">
        <v>6540</v>
      </c>
      <c r="F12399" t="s">
        <v>0</v>
      </c>
      <c r="G12399" t="s">
        <v>6541</v>
      </c>
      <c r="H12399" t="s">
        <v>0</v>
      </c>
      <c r="I12399" t="s">
        <v>2026</v>
      </c>
      <c r="J12399" t="s">
        <v>1901</v>
      </c>
      <c r="K12399" s="34" t="str">
        <f t="shared" si="386"/>
        <v>0138622口管強</v>
      </c>
      <c r="L12399" t="s">
        <v>912</v>
      </c>
      <c r="M12399" t="s">
        <v>1583</v>
      </c>
      <c r="N12399" t="s">
        <v>0</v>
      </c>
      <c r="O12399" t="s">
        <v>0</v>
      </c>
      <c r="P12399" t="s">
        <v>0</v>
      </c>
      <c r="Q12399" t="s">
        <v>0</v>
      </c>
      <c r="R12399" t="s">
        <v>0</v>
      </c>
      <c r="S12399" t="s">
        <v>877</v>
      </c>
      <c r="T12399" t="s">
        <v>1831</v>
      </c>
      <c r="X12399" s="34" t="str">
        <f t="shared" si="387"/>
        <v>0138622</v>
      </c>
    </row>
    <row r="12400" spans="1:24" x14ac:dyDescent="0.15">
      <c r="A12400" t="s">
        <v>6539</v>
      </c>
      <c r="B12400" t="s">
        <v>935</v>
      </c>
      <c r="C12400" t="s">
        <v>2157</v>
      </c>
      <c r="D12400" t="s">
        <v>5686</v>
      </c>
      <c r="E12400" t="s">
        <v>6540</v>
      </c>
      <c r="F12400" t="s">
        <v>0</v>
      </c>
      <c r="G12400" t="s">
        <v>6541</v>
      </c>
      <c r="H12400" t="s">
        <v>0</v>
      </c>
      <c r="I12400" t="s">
        <v>2034</v>
      </c>
      <c r="J12400" t="s">
        <v>2035</v>
      </c>
      <c r="K12400" s="34" t="str">
        <f t="shared" si="386"/>
        <v>0138622口実地</v>
      </c>
      <c r="L12400" t="s">
        <v>646</v>
      </c>
      <c r="M12400" t="s">
        <v>1940</v>
      </c>
      <c r="N12400" t="s">
        <v>0</v>
      </c>
      <c r="O12400" t="s">
        <v>0</v>
      </c>
      <c r="P12400" t="s">
        <v>0</v>
      </c>
      <c r="Q12400" t="s">
        <v>0</v>
      </c>
      <c r="R12400" t="s">
        <v>0</v>
      </c>
      <c r="S12400" t="s">
        <v>877</v>
      </c>
      <c r="T12400" t="s">
        <v>1831</v>
      </c>
      <c r="X12400" s="34" t="str">
        <f t="shared" si="387"/>
        <v>0138622</v>
      </c>
    </row>
    <row r="12401" spans="1:24" x14ac:dyDescent="0.15">
      <c r="A12401" t="s">
        <v>6539</v>
      </c>
      <c r="B12401" t="s">
        <v>935</v>
      </c>
      <c r="C12401" t="s">
        <v>2157</v>
      </c>
      <c r="D12401" t="s">
        <v>5686</v>
      </c>
      <c r="E12401" t="s">
        <v>6540</v>
      </c>
      <c r="F12401" t="s">
        <v>0</v>
      </c>
      <c r="G12401" t="s">
        <v>6541</v>
      </c>
      <c r="H12401" t="s">
        <v>0</v>
      </c>
      <c r="I12401" t="s">
        <v>1928</v>
      </c>
      <c r="J12401" t="s">
        <v>1929</v>
      </c>
      <c r="K12401" s="34" t="str">
        <f t="shared" si="386"/>
        <v>0138622歯援診１</v>
      </c>
      <c r="L12401" t="s">
        <v>420</v>
      </c>
      <c r="M12401" t="s">
        <v>398</v>
      </c>
      <c r="N12401" t="s">
        <v>0</v>
      </c>
      <c r="O12401" t="s">
        <v>0</v>
      </c>
      <c r="P12401" t="s">
        <v>0</v>
      </c>
      <c r="Q12401" t="s">
        <v>0</v>
      </c>
      <c r="R12401" t="s">
        <v>0</v>
      </c>
      <c r="S12401" t="s">
        <v>877</v>
      </c>
      <c r="T12401" t="s">
        <v>1831</v>
      </c>
      <c r="X12401" s="34" t="str">
        <f t="shared" si="387"/>
        <v>0138622</v>
      </c>
    </row>
    <row r="12402" spans="1:24" x14ac:dyDescent="0.15">
      <c r="A12402" t="s">
        <v>6539</v>
      </c>
      <c r="B12402" t="s">
        <v>935</v>
      </c>
      <c r="C12402" t="s">
        <v>2157</v>
      </c>
      <c r="D12402" t="s">
        <v>5686</v>
      </c>
      <c r="E12402" t="s">
        <v>6540</v>
      </c>
      <c r="F12402" t="s">
        <v>0</v>
      </c>
      <c r="G12402" t="s">
        <v>6541</v>
      </c>
      <c r="H12402" t="s">
        <v>0</v>
      </c>
      <c r="I12402" t="s">
        <v>707</v>
      </c>
      <c r="J12402" t="s">
        <v>708</v>
      </c>
      <c r="K12402" s="34" t="str">
        <f t="shared" si="386"/>
        <v>0138622在歯管</v>
      </c>
      <c r="L12402" t="s">
        <v>413</v>
      </c>
      <c r="M12402" t="s">
        <v>41</v>
      </c>
      <c r="N12402" t="s">
        <v>0</v>
      </c>
      <c r="O12402" t="s">
        <v>0</v>
      </c>
      <c r="P12402" t="s">
        <v>0</v>
      </c>
      <c r="Q12402" t="s">
        <v>0</v>
      </c>
      <c r="R12402" t="s">
        <v>0</v>
      </c>
      <c r="S12402" t="s">
        <v>877</v>
      </c>
      <c r="T12402" t="s">
        <v>1831</v>
      </c>
      <c r="X12402" s="34" t="str">
        <f t="shared" si="387"/>
        <v>0138622</v>
      </c>
    </row>
    <row r="12403" spans="1:24" x14ac:dyDescent="0.15">
      <c r="A12403" t="s">
        <v>6539</v>
      </c>
      <c r="B12403" t="s">
        <v>935</v>
      </c>
      <c r="C12403" t="s">
        <v>2157</v>
      </c>
      <c r="D12403" t="s">
        <v>5686</v>
      </c>
      <c r="E12403" t="s">
        <v>6540</v>
      </c>
      <c r="F12403" t="s">
        <v>0</v>
      </c>
      <c r="G12403" t="s">
        <v>6541</v>
      </c>
      <c r="H12403" t="s">
        <v>0</v>
      </c>
      <c r="I12403" t="s">
        <v>3321</v>
      </c>
      <c r="J12403" t="s">
        <v>3322</v>
      </c>
      <c r="K12403" s="34" t="str">
        <f t="shared" si="386"/>
        <v>0138622光印象</v>
      </c>
      <c r="L12403" t="s">
        <v>435</v>
      </c>
      <c r="M12403" t="s">
        <v>1583</v>
      </c>
      <c r="N12403" t="s">
        <v>0</v>
      </c>
      <c r="O12403" t="s">
        <v>0</v>
      </c>
      <c r="P12403" t="s">
        <v>0</v>
      </c>
      <c r="Q12403" t="s">
        <v>0</v>
      </c>
      <c r="R12403" t="s">
        <v>0</v>
      </c>
      <c r="S12403" t="s">
        <v>877</v>
      </c>
      <c r="T12403" t="s">
        <v>1831</v>
      </c>
      <c r="X12403" s="34" t="str">
        <f t="shared" si="387"/>
        <v>0138622</v>
      </c>
    </row>
    <row r="12404" spans="1:24" x14ac:dyDescent="0.15">
      <c r="A12404" t="s">
        <v>6539</v>
      </c>
      <c r="B12404" t="s">
        <v>935</v>
      </c>
      <c r="C12404" t="s">
        <v>2157</v>
      </c>
      <c r="D12404" t="s">
        <v>5686</v>
      </c>
      <c r="E12404" t="s">
        <v>6540</v>
      </c>
      <c r="F12404" t="s">
        <v>0</v>
      </c>
      <c r="G12404" t="s">
        <v>6541</v>
      </c>
      <c r="H12404" t="s">
        <v>0</v>
      </c>
      <c r="I12404" t="s">
        <v>226</v>
      </c>
      <c r="J12404" t="s">
        <v>227</v>
      </c>
      <c r="K12404" s="34" t="str">
        <f t="shared" si="386"/>
        <v>0138622歯ＣＡＤ</v>
      </c>
      <c r="L12404" t="s">
        <v>3764</v>
      </c>
      <c r="M12404" t="s">
        <v>41</v>
      </c>
      <c r="N12404" t="s">
        <v>0</v>
      </c>
      <c r="O12404" t="s">
        <v>0</v>
      </c>
      <c r="P12404" t="s">
        <v>0</v>
      </c>
      <c r="Q12404" t="s">
        <v>0</v>
      </c>
      <c r="R12404" t="s">
        <v>0</v>
      </c>
      <c r="S12404" t="s">
        <v>877</v>
      </c>
      <c r="T12404" t="s">
        <v>1831</v>
      </c>
      <c r="X12404" s="34" t="str">
        <f t="shared" si="387"/>
        <v>0138622</v>
      </c>
    </row>
    <row r="12405" spans="1:24" x14ac:dyDescent="0.15">
      <c r="A12405" t="s">
        <v>6539</v>
      </c>
      <c r="B12405" t="s">
        <v>935</v>
      </c>
      <c r="C12405" t="s">
        <v>2157</v>
      </c>
      <c r="D12405" t="s">
        <v>5686</v>
      </c>
      <c r="E12405" t="s">
        <v>6540</v>
      </c>
      <c r="F12405" t="s">
        <v>0</v>
      </c>
      <c r="G12405" t="s">
        <v>6541</v>
      </c>
      <c r="H12405" t="s">
        <v>0</v>
      </c>
      <c r="I12405" t="s">
        <v>268</v>
      </c>
      <c r="J12405" t="s">
        <v>269</v>
      </c>
      <c r="K12405" s="34" t="str">
        <f t="shared" si="386"/>
        <v>0138622補管</v>
      </c>
      <c r="L12405" t="s">
        <v>6542</v>
      </c>
      <c r="M12405" t="s">
        <v>41</v>
      </c>
      <c r="N12405" t="s">
        <v>0</v>
      </c>
      <c r="O12405" t="s">
        <v>0</v>
      </c>
      <c r="P12405" t="s">
        <v>0</v>
      </c>
      <c r="Q12405" t="s">
        <v>0</v>
      </c>
      <c r="R12405" t="s">
        <v>0</v>
      </c>
      <c r="S12405" t="s">
        <v>877</v>
      </c>
      <c r="T12405" t="s">
        <v>1831</v>
      </c>
      <c r="X12405" s="34" t="str">
        <f t="shared" si="387"/>
        <v>0138622</v>
      </c>
    </row>
    <row r="12406" spans="1:24" x14ac:dyDescent="0.15">
      <c r="A12406" t="s">
        <v>6539</v>
      </c>
      <c r="B12406" t="s">
        <v>935</v>
      </c>
      <c r="C12406" t="s">
        <v>2157</v>
      </c>
      <c r="D12406" t="s">
        <v>5686</v>
      </c>
      <c r="E12406" t="s">
        <v>6540</v>
      </c>
      <c r="F12406" t="s">
        <v>0</v>
      </c>
      <c r="G12406" t="s">
        <v>6541</v>
      </c>
      <c r="H12406" t="s">
        <v>0</v>
      </c>
      <c r="I12406" t="s">
        <v>5737</v>
      </c>
      <c r="J12406" t="s">
        <v>5738</v>
      </c>
      <c r="K12406" s="34" t="str">
        <f t="shared" si="386"/>
        <v>0138622矯診</v>
      </c>
      <c r="L12406" t="s">
        <v>44</v>
      </c>
      <c r="M12406" t="s">
        <v>41</v>
      </c>
      <c r="N12406" t="s">
        <v>0</v>
      </c>
      <c r="O12406" t="s">
        <v>0</v>
      </c>
      <c r="P12406" t="s">
        <v>0</v>
      </c>
      <c r="Q12406" t="s">
        <v>0</v>
      </c>
      <c r="R12406" t="s">
        <v>0</v>
      </c>
      <c r="S12406" t="s">
        <v>877</v>
      </c>
      <c r="T12406" t="s">
        <v>1831</v>
      </c>
      <c r="X12406" s="34" t="str">
        <f t="shared" si="387"/>
        <v>0138622</v>
      </c>
    </row>
    <row r="12407" spans="1:24" x14ac:dyDescent="0.15">
      <c r="A12407" t="s">
        <v>6539</v>
      </c>
      <c r="B12407" t="s">
        <v>935</v>
      </c>
      <c r="C12407" t="s">
        <v>2157</v>
      </c>
      <c r="D12407" t="s">
        <v>5686</v>
      </c>
      <c r="E12407" t="s">
        <v>6540</v>
      </c>
      <c r="F12407" t="s">
        <v>0</v>
      </c>
      <c r="G12407" t="s">
        <v>6541</v>
      </c>
      <c r="H12407" t="s">
        <v>0</v>
      </c>
      <c r="I12407" t="s">
        <v>2017</v>
      </c>
      <c r="J12407" t="s">
        <v>2018</v>
      </c>
      <c r="K12407" s="34" t="str">
        <f t="shared" si="386"/>
        <v>0138622歯外在ベⅠ注</v>
      </c>
      <c r="L12407" t="s">
        <v>904</v>
      </c>
      <c r="M12407" t="s">
        <v>1940</v>
      </c>
      <c r="N12407" t="s">
        <v>0</v>
      </c>
      <c r="O12407" t="s">
        <v>0</v>
      </c>
      <c r="P12407" t="s">
        <v>0</v>
      </c>
      <c r="Q12407" t="s">
        <v>0</v>
      </c>
      <c r="R12407" t="s">
        <v>0</v>
      </c>
      <c r="S12407" t="s">
        <v>877</v>
      </c>
      <c r="T12407" t="s">
        <v>1831</v>
      </c>
      <c r="X12407" s="34" t="str">
        <f t="shared" si="387"/>
        <v>0138622</v>
      </c>
    </row>
    <row r="12408" spans="1:24" x14ac:dyDescent="0.15">
      <c r="A12408" t="s">
        <v>6539</v>
      </c>
      <c r="B12408" t="s">
        <v>935</v>
      </c>
      <c r="C12408" t="s">
        <v>2157</v>
      </c>
      <c r="D12408" t="s">
        <v>5686</v>
      </c>
      <c r="E12408" t="s">
        <v>6540</v>
      </c>
      <c r="F12408" t="s">
        <v>0</v>
      </c>
      <c r="G12408" t="s">
        <v>6541</v>
      </c>
      <c r="H12408" t="s">
        <v>0</v>
      </c>
      <c r="I12408" t="s">
        <v>1988</v>
      </c>
      <c r="J12408" t="s">
        <v>1989</v>
      </c>
      <c r="K12408" s="34" t="str">
        <f t="shared" si="386"/>
        <v>0138622歯技ベ</v>
      </c>
      <c r="L12408" t="s">
        <v>590</v>
      </c>
      <c r="M12408" t="s">
        <v>1940</v>
      </c>
      <c r="N12408" t="s">
        <v>0</v>
      </c>
      <c r="O12408" t="s">
        <v>0</v>
      </c>
      <c r="P12408" t="s">
        <v>0</v>
      </c>
      <c r="Q12408" t="s">
        <v>0</v>
      </c>
      <c r="R12408" t="s">
        <v>0</v>
      </c>
      <c r="S12408" t="s">
        <v>877</v>
      </c>
      <c r="T12408" t="s">
        <v>1831</v>
      </c>
      <c r="X12408" s="34" t="str">
        <f t="shared" si="387"/>
        <v>0138622</v>
      </c>
    </row>
    <row r="12409" spans="1:24" x14ac:dyDescent="0.15">
      <c r="A12409" t="s">
        <v>6543</v>
      </c>
      <c r="B12409" t="s">
        <v>935</v>
      </c>
      <c r="C12409" t="s">
        <v>2157</v>
      </c>
      <c r="D12409" t="s">
        <v>5686</v>
      </c>
      <c r="E12409" t="s">
        <v>6544</v>
      </c>
      <c r="F12409" t="s">
        <v>0</v>
      </c>
      <c r="G12409" t="s">
        <v>6545</v>
      </c>
      <c r="H12409" t="s">
        <v>0</v>
      </c>
      <c r="I12409" t="s">
        <v>25</v>
      </c>
      <c r="J12409" t="s">
        <v>26</v>
      </c>
      <c r="K12409" s="34" t="str">
        <f t="shared" si="386"/>
        <v>0138630歯初診</v>
      </c>
      <c r="L12409" t="s">
        <v>6546</v>
      </c>
      <c r="M12409" t="s">
        <v>121</v>
      </c>
      <c r="N12409" t="s">
        <v>0</v>
      </c>
      <c r="O12409" t="s">
        <v>0</v>
      </c>
      <c r="P12409" t="s">
        <v>0</v>
      </c>
      <c r="Q12409" t="s">
        <v>0</v>
      </c>
      <c r="R12409" t="s">
        <v>0</v>
      </c>
      <c r="S12409" t="s">
        <v>877</v>
      </c>
      <c r="T12409" t="s">
        <v>1831</v>
      </c>
      <c r="X12409" s="34" t="str">
        <f t="shared" si="387"/>
        <v>0138630</v>
      </c>
    </row>
    <row r="12410" spans="1:24" x14ac:dyDescent="0.15">
      <c r="A12410" t="s">
        <v>6543</v>
      </c>
      <c r="B12410" t="s">
        <v>935</v>
      </c>
      <c r="C12410" t="s">
        <v>2157</v>
      </c>
      <c r="D12410" t="s">
        <v>5686</v>
      </c>
      <c r="E12410" t="s">
        <v>6544</v>
      </c>
      <c r="F12410" t="s">
        <v>0</v>
      </c>
      <c r="G12410" t="s">
        <v>6545</v>
      </c>
      <c r="H12410" t="s">
        <v>0</v>
      </c>
      <c r="I12410" t="s">
        <v>29</v>
      </c>
      <c r="J12410" t="s">
        <v>30</v>
      </c>
      <c r="K12410" s="34" t="str">
        <f t="shared" si="386"/>
        <v>0138630外安全１</v>
      </c>
      <c r="L12410" t="s">
        <v>1125</v>
      </c>
      <c r="M12410" t="s">
        <v>1583</v>
      </c>
      <c r="N12410" t="s">
        <v>0</v>
      </c>
      <c r="O12410" t="s">
        <v>0</v>
      </c>
      <c r="P12410" t="s">
        <v>0</v>
      </c>
      <c r="Q12410" t="s">
        <v>0</v>
      </c>
      <c r="R12410" t="s">
        <v>0</v>
      </c>
      <c r="S12410" t="s">
        <v>877</v>
      </c>
      <c r="T12410" t="s">
        <v>1831</v>
      </c>
      <c r="X12410" s="34" t="str">
        <f t="shared" si="387"/>
        <v>0138630</v>
      </c>
    </row>
    <row r="12411" spans="1:24" x14ac:dyDescent="0.15">
      <c r="A12411" t="s">
        <v>6543</v>
      </c>
      <c r="B12411" t="s">
        <v>935</v>
      </c>
      <c r="C12411" t="s">
        <v>2157</v>
      </c>
      <c r="D12411" t="s">
        <v>5686</v>
      </c>
      <c r="E12411" t="s">
        <v>6544</v>
      </c>
      <c r="F12411" t="s">
        <v>0</v>
      </c>
      <c r="G12411" t="s">
        <v>6545</v>
      </c>
      <c r="H12411" t="s">
        <v>0</v>
      </c>
      <c r="I12411" t="s">
        <v>31</v>
      </c>
      <c r="J12411" t="s">
        <v>32</v>
      </c>
      <c r="K12411" s="34" t="str">
        <f t="shared" si="386"/>
        <v>0138630外感染１</v>
      </c>
      <c r="L12411" t="s">
        <v>1125</v>
      </c>
      <c r="M12411" t="s">
        <v>1583</v>
      </c>
      <c r="N12411" t="s">
        <v>0</v>
      </c>
      <c r="O12411" t="s">
        <v>0</v>
      </c>
      <c r="P12411" t="s">
        <v>0</v>
      </c>
      <c r="Q12411" t="s">
        <v>0</v>
      </c>
      <c r="R12411" t="s">
        <v>0</v>
      </c>
      <c r="S12411" t="s">
        <v>877</v>
      </c>
      <c r="T12411" t="s">
        <v>1831</v>
      </c>
      <c r="X12411" s="34" t="str">
        <f t="shared" si="387"/>
        <v>0138630</v>
      </c>
    </row>
    <row r="12412" spans="1:24" x14ac:dyDescent="0.15">
      <c r="A12412" t="s">
        <v>6543</v>
      </c>
      <c r="B12412" t="s">
        <v>935</v>
      </c>
      <c r="C12412" t="s">
        <v>2157</v>
      </c>
      <c r="D12412" t="s">
        <v>5686</v>
      </c>
      <c r="E12412" t="s">
        <v>6544</v>
      </c>
      <c r="F12412" t="s">
        <v>0</v>
      </c>
      <c r="G12412" t="s">
        <v>6545</v>
      </c>
      <c r="H12412" t="s">
        <v>0</v>
      </c>
      <c r="I12412" t="s">
        <v>2034</v>
      </c>
      <c r="J12412" t="s">
        <v>2035</v>
      </c>
      <c r="K12412" s="34" t="str">
        <f t="shared" si="386"/>
        <v>0138630口実地</v>
      </c>
      <c r="L12412" t="s">
        <v>1035</v>
      </c>
      <c r="M12412" t="s">
        <v>1940</v>
      </c>
      <c r="N12412" t="s">
        <v>0</v>
      </c>
      <c r="O12412" t="s">
        <v>0</v>
      </c>
      <c r="P12412" t="s">
        <v>0</v>
      </c>
      <c r="Q12412" t="s">
        <v>0</v>
      </c>
      <c r="R12412" t="s">
        <v>0</v>
      </c>
      <c r="S12412" t="s">
        <v>877</v>
      </c>
      <c r="T12412" t="s">
        <v>1831</v>
      </c>
      <c r="X12412" s="34" t="str">
        <f t="shared" si="387"/>
        <v>0138630</v>
      </c>
    </row>
    <row r="12413" spans="1:24" x14ac:dyDescent="0.15">
      <c r="A12413" t="s">
        <v>6543</v>
      </c>
      <c r="B12413" t="s">
        <v>935</v>
      </c>
      <c r="C12413" t="s">
        <v>2157</v>
      </c>
      <c r="D12413" t="s">
        <v>5686</v>
      </c>
      <c r="E12413" t="s">
        <v>6544</v>
      </c>
      <c r="F12413" t="s">
        <v>0</v>
      </c>
      <c r="G12413" t="s">
        <v>6545</v>
      </c>
      <c r="H12413" t="s">
        <v>0</v>
      </c>
      <c r="I12413" t="s">
        <v>3321</v>
      </c>
      <c r="J12413" t="s">
        <v>3322</v>
      </c>
      <c r="K12413" s="34" t="str">
        <f t="shared" si="386"/>
        <v>0138630光印象</v>
      </c>
      <c r="L12413" t="s">
        <v>738</v>
      </c>
      <c r="M12413" t="s">
        <v>1940</v>
      </c>
      <c r="N12413" t="s">
        <v>0</v>
      </c>
      <c r="O12413" t="s">
        <v>0</v>
      </c>
      <c r="P12413" t="s">
        <v>0</v>
      </c>
      <c r="Q12413" t="s">
        <v>0</v>
      </c>
      <c r="R12413" t="s">
        <v>0</v>
      </c>
      <c r="S12413" t="s">
        <v>877</v>
      </c>
      <c r="T12413" t="s">
        <v>1831</v>
      </c>
      <c r="X12413" s="34" t="str">
        <f t="shared" si="387"/>
        <v>0138630</v>
      </c>
    </row>
    <row r="12414" spans="1:24" x14ac:dyDescent="0.15">
      <c r="A12414" t="s">
        <v>6543</v>
      </c>
      <c r="B12414" t="s">
        <v>935</v>
      </c>
      <c r="C12414" t="s">
        <v>2157</v>
      </c>
      <c r="D12414" t="s">
        <v>5686</v>
      </c>
      <c r="E12414" t="s">
        <v>6544</v>
      </c>
      <c r="F12414" t="s">
        <v>0</v>
      </c>
      <c r="G12414" t="s">
        <v>6545</v>
      </c>
      <c r="H12414" t="s">
        <v>0</v>
      </c>
      <c r="I12414" t="s">
        <v>226</v>
      </c>
      <c r="J12414" t="s">
        <v>227</v>
      </c>
      <c r="K12414" s="34" t="str">
        <f t="shared" si="386"/>
        <v>0138630歯ＣＡＤ</v>
      </c>
      <c r="L12414" t="s">
        <v>6547</v>
      </c>
      <c r="M12414" t="s">
        <v>121</v>
      </c>
      <c r="N12414" t="s">
        <v>0</v>
      </c>
      <c r="O12414" t="s">
        <v>0</v>
      </c>
      <c r="P12414" t="s">
        <v>0</v>
      </c>
      <c r="Q12414" t="s">
        <v>0</v>
      </c>
      <c r="R12414" t="s">
        <v>0</v>
      </c>
      <c r="S12414" t="s">
        <v>877</v>
      </c>
      <c r="T12414" t="s">
        <v>1831</v>
      </c>
      <c r="X12414" s="34" t="str">
        <f t="shared" si="387"/>
        <v>0138630</v>
      </c>
    </row>
    <row r="12415" spans="1:24" x14ac:dyDescent="0.15">
      <c r="A12415" t="s">
        <v>6543</v>
      </c>
      <c r="B12415" t="s">
        <v>935</v>
      </c>
      <c r="C12415" t="s">
        <v>2157</v>
      </c>
      <c r="D12415" t="s">
        <v>5686</v>
      </c>
      <c r="E12415" t="s">
        <v>6544</v>
      </c>
      <c r="F12415" t="s">
        <v>0</v>
      </c>
      <c r="G12415" t="s">
        <v>6545</v>
      </c>
      <c r="H12415" t="s">
        <v>0</v>
      </c>
      <c r="I12415" t="s">
        <v>268</v>
      </c>
      <c r="J12415" t="s">
        <v>269</v>
      </c>
      <c r="K12415" s="34" t="str">
        <f t="shared" si="386"/>
        <v>0138630補管</v>
      </c>
      <c r="L12415" t="s">
        <v>6548</v>
      </c>
      <c r="M12415" t="s">
        <v>121</v>
      </c>
      <c r="N12415" t="s">
        <v>0</v>
      </c>
      <c r="O12415" t="s">
        <v>0</v>
      </c>
      <c r="P12415" t="s">
        <v>0</v>
      </c>
      <c r="Q12415" t="s">
        <v>0</v>
      </c>
      <c r="R12415" t="s">
        <v>0</v>
      </c>
      <c r="S12415" t="s">
        <v>877</v>
      </c>
      <c r="T12415" t="s">
        <v>1831</v>
      </c>
      <c r="X12415" s="34" t="str">
        <f t="shared" si="387"/>
        <v>0138630</v>
      </c>
    </row>
    <row r="12416" spans="1:24" x14ac:dyDescent="0.15">
      <c r="A12416" t="s">
        <v>6543</v>
      </c>
      <c r="B12416" t="s">
        <v>935</v>
      </c>
      <c r="C12416" t="s">
        <v>2157</v>
      </c>
      <c r="D12416" t="s">
        <v>5686</v>
      </c>
      <c r="E12416" t="s">
        <v>6544</v>
      </c>
      <c r="F12416" t="s">
        <v>0</v>
      </c>
      <c r="G12416" t="s">
        <v>6545</v>
      </c>
      <c r="H12416" t="s">
        <v>0</v>
      </c>
      <c r="I12416" t="s">
        <v>5737</v>
      </c>
      <c r="J12416" t="s">
        <v>5738</v>
      </c>
      <c r="K12416" s="34" t="str">
        <f t="shared" si="386"/>
        <v>0138630矯診</v>
      </c>
      <c r="L12416" t="s">
        <v>74</v>
      </c>
      <c r="M12416" t="s">
        <v>121</v>
      </c>
      <c r="N12416" t="s">
        <v>0</v>
      </c>
      <c r="O12416" t="s">
        <v>0</v>
      </c>
      <c r="P12416" t="s">
        <v>0</v>
      </c>
      <c r="Q12416" t="s">
        <v>0</v>
      </c>
      <c r="R12416" t="s">
        <v>0</v>
      </c>
      <c r="S12416" t="s">
        <v>877</v>
      </c>
      <c r="T12416" t="s">
        <v>1831</v>
      </c>
      <c r="X12416" s="34" t="str">
        <f t="shared" si="387"/>
        <v>0138630</v>
      </c>
    </row>
    <row r="12417" spans="1:24" x14ac:dyDescent="0.15">
      <c r="A12417" t="s">
        <v>6543</v>
      </c>
      <c r="B12417" t="s">
        <v>935</v>
      </c>
      <c r="C12417" t="s">
        <v>2157</v>
      </c>
      <c r="D12417" t="s">
        <v>5686</v>
      </c>
      <c r="E12417" t="s">
        <v>6544</v>
      </c>
      <c r="F12417" t="s">
        <v>0</v>
      </c>
      <c r="G12417" t="s">
        <v>6545</v>
      </c>
      <c r="H12417" t="s">
        <v>0</v>
      </c>
      <c r="I12417" t="s">
        <v>6107</v>
      </c>
      <c r="J12417" t="s">
        <v>6108</v>
      </c>
      <c r="K12417" s="34" t="str">
        <f t="shared" si="386"/>
        <v>0138630顎診</v>
      </c>
      <c r="L12417" t="s">
        <v>232</v>
      </c>
      <c r="M12417" t="s">
        <v>121</v>
      </c>
      <c r="N12417" t="s">
        <v>0</v>
      </c>
      <c r="O12417" t="s">
        <v>0</v>
      </c>
      <c r="P12417" t="s">
        <v>0</v>
      </c>
      <c r="Q12417" t="s">
        <v>0</v>
      </c>
      <c r="R12417" t="s">
        <v>0</v>
      </c>
      <c r="S12417" t="s">
        <v>877</v>
      </c>
      <c r="T12417" t="s">
        <v>1831</v>
      </c>
      <c r="X12417" s="34" t="str">
        <f t="shared" si="387"/>
        <v>0138630</v>
      </c>
    </row>
    <row r="12418" spans="1:24" x14ac:dyDescent="0.15">
      <c r="A12418" t="s">
        <v>6543</v>
      </c>
      <c r="B12418" t="s">
        <v>935</v>
      </c>
      <c r="C12418" t="s">
        <v>2157</v>
      </c>
      <c r="D12418" t="s">
        <v>5686</v>
      </c>
      <c r="E12418" t="s">
        <v>6544</v>
      </c>
      <c r="F12418" t="s">
        <v>0</v>
      </c>
      <c r="G12418" t="s">
        <v>6545</v>
      </c>
      <c r="H12418" t="s">
        <v>0</v>
      </c>
      <c r="I12418" t="s">
        <v>2017</v>
      </c>
      <c r="J12418" t="s">
        <v>2018</v>
      </c>
      <c r="K12418" s="34" t="str">
        <f t="shared" si="386"/>
        <v>0138630歯外在ベⅠ注</v>
      </c>
      <c r="L12418" t="s">
        <v>406</v>
      </c>
      <c r="M12418" t="s">
        <v>1940</v>
      </c>
      <c r="N12418" t="s">
        <v>0</v>
      </c>
      <c r="O12418" t="s">
        <v>0</v>
      </c>
      <c r="P12418" t="s">
        <v>0</v>
      </c>
      <c r="Q12418" t="s">
        <v>0</v>
      </c>
      <c r="R12418" t="s">
        <v>0</v>
      </c>
      <c r="S12418" t="s">
        <v>877</v>
      </c>
      <c r="T12418" t="s">
        <v>1831</v>
      </c>
      <c r="X12418" s="34" t="str">
        <f t="shared" si="387"/>
        <v>0138630</v>
      </c>
    </row>
    <row r="12419" spans="1:24" x14ac:dyDescent="0.15">
      <c r="A12419" t="s">
        <v>6549</v>
      </c>
      <c r="B12419" t="s">
        <v>935</v>
      </c>
      <c r="C12419" t="s">
        <v>2157</v>
      </c>
      <c r="D12419" t="s">
        <v>5686</v>
      </c>
      <c r="E12419" t="s">
        <v>6550</v>
      </c>
      <c r="F12419" t="s">
        <v>0</v>
      </c>
      <c r="G12419" t="s">
        <v>6551</v>
      </c>
      <c r="H12419" t="s">
        <v>0</v>
      </c>
      <c r="I12419" t="s">
        <v>2032</v>
      </c>
      <c r="J12419" t="s">
        <v>2033</v>
      </c>
      <c r="K12419" s="34" t="str">
        <f t="shared" si="386"/>
        <v>0138648歯医ＤＸ２</v>
      </c>
      <c r="L12419" t="s">
        <v>820</v>
      </c>
      <c r="M12419" t="s">
        <v>1940</v>
      </c>
      <c r="N12419" t="s">
        <v>0</v>
      </c>
      <c r="O12419" t="s">
        <v>0</v>
      </c>
      <c r="P12419" t="s">
        <v>0</v>
      </c>
      <c r="Q12419" t="s">
        <v>0</v>
      </c>
      <c r="R12419" t="s">
        <v>0</v>
      </c>
      <c r="S12419" t="s">
        <v>877</v>
      </c>
      <c r="T12419" t="s">
        <v>1831</v>
      </c>
      <c r="X12419" s="34" t="str">
        <f t="shared" si="387"/>
        <v>0138648</v>
      </c>
    </row>
    <row r="12420" spans="1:24" x14ac:dyDescent="0.15">
      <c r="A12420" t="s">
        <v>6549</v>
      </c>
      <c r="B12420" t="s">
        <v>935</v>
      </c>
      <c r="C12420" t="s">
        <v>2157</v>
      </c>
      <c r="D12420" t="s">
        <v>5686</v>
      </c>
      <c r="E12420" t="s">
        <v>6550</v>
      </c>
      <c r="F12420" t="s">
        <v>0</v>
      </c>
      <c r="G12420" t="s">
        <v>6551</v>
      </c>
      <c r="H12420" t="s">
        <v>0</v>
      </c>
      <c r="I12420" t="s">
        <v>25</v>
      </c>
      <c r="J12420" t="s">
        <v>26</v>
      </c>
      <c r="K12420" s="34" t="str">
        <f t="shared" si="386"/>
        <v>0138648歯初診</v>
      </c>
      <c r="L12420" t="s">
        <v>6552</v>
      </c>
      <c r="M12420" t="s">
        <v>629</v>
      </c>
      <c r="N12420" t="s">
        <v>0</v>
      </c>
      <c r="O12420" t="s">
        <v>0</v>
      </c>
      <c r="P12420" t="s">
        <v>0</v>
      </c>
      <c r="Q12420" t="s">
        <v>0</v>
      </c>
      <c r="R12420" t="s">
        <v>0</v>
      </c>
      <c r="S12420" t="s">
        <v>877</v>
      </c>
      <c r="T12420" t="s">
        <v>1831</v>
      </c>
      <c r="X12420" s="34" t="str">
        <f t="shared" si="387"/>
        <v>0138648</v>
      </c>
    </row>
    <row r="12421" spans="1:24" x14ac:dyDescent="0.15">
      <c r="A12421" t="s">
        <v>6549</v>
      </c>
      <c r="B12421" t="s">
        <v>935</v>
      </c>
      <c r="C12421" t="s">
        <v>2157</v>
      </c>
      <c r="D12421" t="s">
        <v>5686</v>
      </c>
      <c r="E12421" t="s">
        <v>6550</v>
      </c>
      <c r="F12421" t="s">
        <v>0</v>
      </c>
      <c r="G12421" t="s">
        <v>6551</v>
      </c>
      <c r="H12421" t="s">
        <v>0</v>
      </c>
      <c r="I12421" t="s">
        <v>29</v>
      </c>
      <c r="J12421" t="s">
        <v>30</v>
      </c>
      <c r="K12421" s="34" t="str">
        <f t="shared" si="386"/>
        <v>0138648外安全１</v>
      </c>
      <c r="L12421" t="s">
        <v>3554</v>
      </c>
      <c r="M12421" t="s">
        <v>1585</v>
      </c>
      <c r="N12421" t="s">
        <v>0</v>
      </c>
      <c r="O12421" t="s">
        <v>0</v>
      </c>
      <c r="P12421" t="s">
        <v>0</v>
      </c>
      <c r="Q12421" t="s">
        <v>0</v>
      </c>
      <c r="R12421" t="s">
        <v>0</v>
      </c>
      <c r="S12421" t="s">
        <v>877</v>
      </c>
      <c r="T12421" t="s">
        <v>1831</v>
      </c>
      <c r="X12421" s="34" t="str">
        <f t="shared" si="387"/>
        <v>0138648</v>
      </c>
    </row>
    <row r="12422" spans="1:24" x14ac:dyDescent="0.15">
      <c r="A12422" t="s">
        <v>6549</v>
      </c>
      <c r="B12422" t="s">
        <v>935</v>
      </c>
      <c r="C12422" t="s">
        <v>2157</v>
      </c>
      <c r="D12422" t="s">
        <v>5686</v>
      </c>
      <c r="E12422" t="s">
        <v>6550</v>
      </c>
      <c r="F12422" t="s">
        <v>0</v>
      </c>
      <c r="G12422" t="s">
        <v>6551</v>
      </c>
      <c r="H12422" t="s">
        <v>0</v>
      </c>
      <c r="I12422" t="s">
        <v>31</v>
      </c>
      <c r="J12422" t="s">
        <v>32</v>
      </c>
      <c r="K12422" s="34" t="str">
        <f t="shared" ref="K12422:K12485" si="388">E12422&amp;""&amp;J12422</f>
        <v>0138648外感染１</v>
      </c>
      <c r="L12422" t="s">
        <v>3554</v>
      </c>
      <c r="M12422" t="s">
        <v>1585</v>
      </c>
      <c r="N12422" t="s">
        <v>0</v>
      </c>
      <c r="O12422" t="s">
        <v>0</v>
      </c>
      <c r="P12422" t="s">
        <v>0</v>
      </c>
      <c r="Q12422" t="s">
        <v>0</v>
      </c>
      <c r="R12422" t="s">
        <v>0</v>
      </c>
      <c r="S12422" t="s">
        <v>877</v>
      </c>
      <c r="T12422" t="s">
        <v>1831</v>
      </c>
      <c r="X12422" s="34" t="str">
        <f t="shared" ref="X12422:X12485" si="389">(E12422&amp;""&amp;P12422)</f>
        <v>0138648</v>
      </c>
    </row>
    <row r="12423" spans="1:24" x14ac:dyDescent="0.15">
      <c r="A12423" t="s">
        <v>6549</v>
      </c>
      <c r="B12423" t="s">
        <v>935</v>
      </c>
      <c r="C12423" t="s">
        <v>2157</v>
      </c>
      <c r="D12423" t="s">
        <v>5686</v>
      </c>
      <c r="E12423" t="s">
        <v>6550</v>
      </c>
      <c r="F12423" t="s">
        <v>0</v>
      </c>
      <c r="G12423" t="s">
        <v>6551</v>
      </c>
      <c r="H12423" t="s">
        <v>0</v>
      </c>
      <c r="I12423" t="s">
        <v>150</v>
      </c>
      <c r="J12423" t="s">
        <v>151</v>
      </c>
      <c r="K12423" s="34" t="str">
        <f t="shared" si="388"/>
        <v>0138648医管</v>
      </c>
      <c r="L12423" t="s">
        <v>641</v>
      </c>
      <c r="M12423" t="s">
        <v>131</v>
      </c>
      <c r="N12423" t="s">
        <v>0</v>
      </c>
      <c r="O12423" t="s">
        <v>0</v>
      </c>
      <c r="P12423" t="s">
        <v>0</v>
      </c>
      <c r="Q12423" t="s">
        <v>0</v>
      </c>
      <c r="R12423" t="s">
        <v>0</v>
      </c>
      <c r="S12423" t="s">
        <v>877</v>
      </c>
      <c r="T12423" t="s">
        <v>1831</v>
      </c>
      <c r="X12423" s="34" t="str">
        <f t="shared" si="389"/>
        <v>0138648</v>
      </c>
    </row>
    <row r="12424" spans="1:24" x14ac:dyDescent="0.15">
      <c r="A12424" t="s">
        <v>6549</v>
      </c>
      <c r="B12424" t="s">
        <v>935</v>
      </c>
      <c r="C12424" t="s">
        <v>2157</v>
      </c>
      <c r="D12424" t="s">
        <v>5686</v>
      </c>
      <c r="E12424" t="s">
        <v>6550</v>
      </c>
      <c r="F12424" t="s">
        <v>0</v>
      </c>
      <c r="G12424" t="s">
        <v>6551</v>
      </c>
      <c r="H12424" t="s">
        <v>0</v>
      </c>
      <c r="I12424" t="s">
        <v>2026</v>
      </c>
      <c r="J12424" t="s">
        <v>1901</v>
      </c>
      <c r="K12424" s="34" t="str">
        <f t="shared" si="388"/>
        <v>0138648口管強</v>
      </c>
      <c r="L12424" t="s">
        <v>460</v>
      </c>
      <c r="M12424" t="s">
        <v>1585</v>
      </c>
      <c r="N12424" t="s">
        <v>0</v>
      </c>
      <c r="O12424" t="s">
        <v>0</v>
      </c>
      <c r="P12424" t="s">
        <v>0</v>
      </c>
      <c r="Q12424" t="s">
        <v>0</v>
      </c>
      <c r="R12424" t="s">
        <v>0</v>
      </c>
      <c r="S12424" t="s">
        <v>877</v>
      </c>
      <c r="T12424" t="s">
        <v>1831</v>
      </c>
      <c r="X12424" s="34" t="str">
        <f t="shared" si="389"/>
        <v>0138648</v>
      </c>
    </row>
    <row r="12425" spans="1:24" x14ac:dyDescent="0.15">
      <c r="A12425" t="s">
        <v>6549</v>
      </c>
      <c r="B12425" t="s">
        <v>935</v>
      </c>
      <c r="C12425" t="s">
        <v>2157</v>
      </c>
      <c r="D12425" t="s">
        <v>5686</v>
      </c>
      <c r="E12425" t="s">
        <v>6550</v>
      </c>
      <c r="F12425" t="s">
        <v>0</v>
      </c>
      <c r="G12425" t="s">
        <v>6551</v>
      </c>
      <c r="H12425" t="s">
        <v>0</v>
      </c>
      <c r="I12425" t="s">
        <v>2034</v>
      </c>
      <c r="J12425" t="s">
        <v>2035</v>
      </c>
      <c r="K12425" s="34" t="str">
        <f t="shared" si="388"/>
        <v>0138648口実地</v>
      </c>
      <c r="L12425" t="s">
        <v>367</v>
      </c>
      <c r="M12425" t="s">
        <v>1940</v>
      </c>
      <c r="N12425" t="s">
        <v>0</v>
      </c>
      <c r="O12425" t="s">
        <v>0</v>
      </c>
      <c r="P12425" t="s">
        <v>0</v>
      </c>
      <c r="Q12425" t="s">
        <v>0</v>
      </c>
      <c r="R12425" t="s">
        <v>0</v>
      </c>
      <c r="S12425" t="s">
        <v>877</v>
      </c>
      <c r="T12425" t="s">
        <v>1831</v>
      </c>
      <c r="X12425" s="34" t="str">
        <f t="shared" si="389"/>
        <v>0138648</v>
      </c>
    </row>
    <row r="12426" spans="1:24" x14ac:dyDescent="0.15">
      <c r="A12426" t="s">
        <v>6549</v>
      </c>
      <c r="B12426" t="s">
        <v>935</v>
      </c>
      <c r="C12426" t="s">
        <v>2157</v>
      </c>
      <c r="D12426" t="s">
        <v>5686</v>
      </c>
      <c r="E12426" t="s">
        <v>6550</v>
      </c>
      <c r="F12426" t="s">
        <v>0</v>
      </c>
      <c r="G12426" t="s">
        <v>6551</v>
      </c>
      <c r="H12426" t="s">
        <v>0</v>
      </c>
      <c r="I12426" t="s">
        <v>707</v>
      </c>
      <c r="J12426" t="s">
        <v>708</v>
      </c>
      <c r="K12426" s="34" t="str">
        <f t="shared" si="388"/>
        <v>0138648在歯管</v>
      </c>
      <c r="L12426" t="s">
        <v>117</v>
      </c>
      <c r="M12426" t="s">
        <v>131</v>
      </c>
      <c r="N12426" t="s">
        <v>0</v>
      </c>
      <c r="O12426" t="s">
        <v>0</v>
      </c>
      <c r="P12426" t="s">
        <v>0</v>
      </c>
      <c r="Q12426" t="s">
        <v>0</v>
      </c>
      <c r="R12426" t="s">
        <v>0</v>
      </c>
      <c r="S12426" t="s">
        <v>877</v>
      </c>
      <c r="T12426" t="s">
        <v>1831</v>
      </c>
      <c r="X12426" s="34" t="str">
        <f t="shared" si="389"/>
        <v>0138648</v>
      </c>
    </row>
    <row r="12427" spans="1:24" x14ac:dyDescent="0.15">
      <c r="A12427" t="s">
        <v>6549</v>
      </c>
      <c r="B12427" t="s">
        <v>935</v>
      </c>
      <c r="C12427" t="s">
        <v>2157</v>
      </c>
      <c r="D12427" t="s">
        <v>5686</v>
      </c>
      <c r="E12427" t="s">
        <v>6550</v>
      </c>
      <c r="F12427" t="s">
        <v>0</v>
      </c>
      <c r="G12427" t="s">
        <v>6551</v>
      </c>
      <c r="H12427" t="s">
        <v>0</v>
      </c>
      <c r="I12427" t="s">
        <v>1987</v>
      </c>
      <c r="J12427" t="s">
        <v>1009</v>
      </c>
      <c r="K12427" s="34" t="str">
        <f t="shared" si="388"/>
        <v>0138648歯訪診</v>
      </c>
      <c r="L12427" t="s">
        <v>3344</v>
      </c>
      <c r="M12427" t="s">
        <v>215</v>
      </c>
      <c r="N12427" t="s">
        <v>0</v>
      </c>
      <c r="O12427" t="s">
        <v>0</v>
      </c>
      <c r="P12427" t="s">
        <v>0</v>
      </c>
      <c r="Q12427" t="s">
        <v>0</v>
      </c>
      <c r="R12427" t="s">
        <v>0</v>
      </c>
      <c r="S12427" t="s">
        <v>877</v>
      </c>
      <c r="T12427" t="s">
        <v>1831</v>
      </c>
      <c r="X12427" s="34" t="str">
        <f t="shared" si="389"/>
        <v>0138648</v>
      </c>
    </row>
    <row r="12428" spans="1:24" x14ac:dyDescent="0.15">
      <c r="A12428" t="s">
        <v>6549</v>
      </c>
      <c r="B12428" t="s">
        <v>935</v>
      </c>
      <c r="C12428" t="s">
        <v>2157</v>
      </c>
      <c r="D12428" t="s">
        <v>5686</v>
      </c>
      <c r="E12428" t="s">
        <v>6550</v>
      </c>
      <c r="F12428" t="s">
        <v>0</v>
      </c>
      <c r="G12428" t="s">
        <v>6551</v>
      </c>
      <c r="H12428" t="s">
        <v>0</v>
      </c>
      <c r="I12428" t="s">
        <v>226</v>
      </c>
      <c r="J12428" t="s">
        <v>227</v>
      </c>
      <c r="K12428" s="34" t="str">
        <f t="shared" si="388"/>
        <v>0138648歯ＣＡＤ</v>
      </c>
      <c r="L12428" t="s">
        <v>4888</v>
      </c>
      <c r="M12428" t="s">
        <v>629</v>
      </c>
      <c r="N12428" t="s">
        <v>0</v>
      </c>
      <c r="O12428" t="s">
        <v>0</v>
      </c>
      <c r="P12428" t="s">
        <v>0</v>
      </c>
      <c r="Q12428" t="s">
        <v>0</v>
      </c>
      <c r="R12428" t="s">
        <v>0</v>
      </c>
      <c r="S12428" t="s">
        <v>877</v>
      </c>
      <c r="T12428" t="s">
        <v>1831</v>
      </c>
      <c r="X12428" s="34" t="str">
        <f t="shared" si="389"/>
        <v>0138648</v>
      </c>
    </row>
    <row r="12429" spans="1:24" x14ac:dyDescent="0.15">
      <c r="A12429" t="s">
        <v>6549</v>
      </c>
      <c r="B12429" t="s">
        <v>935</v>
      </c>
      <c r="C12429" t="s">
        <v>2157</v>
      </c>
      <c r="D12429" t="s">
        <v>5686</v>
      </c>
      <c r="E12429" t="s">
        <v>6550</v>
      </c>
      <c r="F12429" t="s">
        <v>0</v>
      </c>
      <c r="G12429" t="s">
        <v>6551</v>
      </c>
      <c r="H12429" t="s">
        <v>0</v>
      </c>
      <c r="I12429" t="s">
        <v>268</v>
      </c>
      <c r="J12429" t="s">
        <v>269</v>
      </c>
      <c r="K12429" s="34" t="str">
        <f t="shared" si="388"/>
        <v>0138648補管</v>
      </c>
      <c r="L12429" t="s">
        <v>6553</v>
      </c>
      <c r="M12429" t="s">
        <v>629</v>
      </c>
      <c r="N12429" t="s">
        <v>0</v>
      </c>
      <c r="O12429" t="s">
        <v>0</v>
      </c>
      <c r="P12429" t="s">
        <v>0</v>
      </c>
      <c r="Q12429" t="s">
        <v>0</v>
      </c>
      <c r="R12429" t="s">
        <v>0</v>
      </c>
      <c r="S12429" t="s">
        <v>877</v>
      </c>
      <c r="T12429" t="s">
        <v>1831</v>
      </c>
      <c r="X12429" s="34" t="str">
        <f t="shared" si="389"/>
        <v>0138648</v>
      </c>
    </row>
    <row r="12430" spans="1:24" x14ac:dyDescent="0.15">
      <c r="A12430" t="s">
        <v>6549</v>
      </c>
      <c r="B12430" t="s">
        <v>935</v>
      </c>
      <c r="C12430" t="s">
        <v>2157</v>
      </c>
      <c r="D12430" t="s">
        <v>5686</v>
      </c>
      <c r="E12430" t="s">
        <v>6550</v>
      </c>
      <c r="F12430" t="s">
        <v>0</v>
      </c>
      <c r="G12430" t="s">
        <v>6551</v>
      </c>
      <c r="H12430" t="s">
        <v>0</v>
      </c>
      <c r="I12430" t="s">
        <v>2017</v>
      </c>
      <c r="J12430" t="s">
        <v>2018</v>
      </c>
      <c r="K12430" s="34" t="str">
        <f t="shared" si="388"/>
        <v>0138648歯外在ベⅠ注</v>
      </c>
      <c r="L12430" t="s">
        <v>388</v>
      </c>
      <c r="M12430" t="s">
        <v>1940</v>
      </c>
      <c r="N12430" t="s">
        <v>0</v>
      </c>
      <c r="O12430" t="s">
        <v>0</v>
      </c>
      <c r="P12430" t="s">
        <v>0</v>
      </c>
      <c r="Q12430" t="s">
        <v>0</v>
      </c>
      <c r="R12430" t="s">
        <v>0</v>
      </c>
      <c r="S12430" t="s">
        <v>877</v>
      </c>
      <c r="T12430" t="s">
        <v>1831</v>
      </c>
      <c r="X12430" s="34" t="str">
        <f t="shared" si="389"/>
        <v>0138648</v>
      </c>
    </row>
    <row r="12431" spans="1:24" x14ac:dyDescent="0.15">
      <c r="A12431" t="s">
        <v>6549</v>
      </c>
      <c r="B12431" t="s">
        <v>935</v>
      </c>
      <c r="C12431" t="s">
        <v>2157</v>
      </c>
      <c r="D12431" t="s">
        <v>5686</v>
      </c>
      <c r="E12431" t="s">
        <v>6550</v>
      </c>
      <c r="F12431" t="s">
        <v>0</v>
      </c>
      <c r="G12431" t="s">
        <v>6551</v>
      </c>
      <c r="H12431" t="s">
        <v>0</v>
      </c>
      <c r="I12431" t="s">
        <v>1988</v>
      </c>
      <c r="J12431" t="s">
        <v>1989</v>
      </c>
      <c r="K12431" s="34" t="str">
        <f t="shared" si="388"/>
        <v>0138648歯技ベ</v>
      </c>
      <c r="L12431" t="s">
        <v>210</v>
      </c>
      <c r="M12431" t="s">
        <v>1940</v>
      </c>
      <c r="N12431" t="s">
        <v>0</v>
      </c>
      <c r="O12431" t="s">
        <v>0</v>
      </c>
      <c r="P12431" t="s">
        <v>0</v>
      </c>
      <c r="Q12431" t="s">
        <v>0</v>
      </c>
      <c r="R12431" t="s">
        <v>0</v>
      </c>
      <c r="S12431" t="s">
        <v>877</v>
      </c>
      <c r="T12431" t="s">
        <v>1831</v>
      </c>
      <c r="X12431" s="34" t="str">
        <f t="shared" si="389"/>
        <v>0138648</v>
      </c>
    </row>
    <row r="12432" spans="1:24" x14ac:dyDescent="0.15">
      <c r="A12432" t="s">
        <v>6554</v>
      </c>
      <c r="B12432" t="s">
        <v>935</v>
      </c>
      <c r="C12432" t="s">
        <v>2157</v>
      </c>
      <c r="D12432" t="s">
        <v>5686</v>
      </c>
      <c r="E12432" t="s">
        <v>6555</v>
      </c>
      <c r="F12432" t="s">
        <v>0</v>
      </c>
      <c r="G12432" t="s">
        <v>6556</v>
      </c>
      <c r="H12432" t="s">
        <v>0</v>
      </c>
      <c r="I12432" t="s">
        <v>2032</v>
      </c>
      <c r="J12432" t="s">
        <v>2033</v>
      </c>
      <c r="K12432" s="34" t="str">
        <f t="shared" si="388"/>
        <v>0138655歯医ＤＸ２</v>
      </c>
      <c r="L12432" t="s">
        <v>293</v>
      </c>
      <c r="M12432" t="s">
        <v>1940</v>
      </c>
      <c r="N12432" t="s">
        <v>0</v>
      </c>
      <c r="O12432" t="s">
        <v>0</v>
      </c>
      <c r="P12432" t="s">
        <v>0</v>
      </c>
      <c r="Q12432" t="s">
        <v>0</v>
      </c>
      <c r="R12432" t="s">
        <v>0</v>
      </c>
      <c r="S12432" t="s">
        <v>877</v>
      </c>
      <c r="T12432" t="s">
        <v>1831</v>
      </c>
      <c r="X12432" s="34" t="str">
        <f t="shared" si="389"/>
        <v>0138655</v>
      </c>
    </row>
    <row r="12433" spans="1:24" x14ac:dyDescent="0.15">
      <c r="A12433" t="s">
        <v>6554</v>
      </c>
      <c r="B12433" t="s">
        <v>935</v>
      </c>
      <c r="C12433" t="s">
        <v>2157</v>
      </c>
      <c r="D12433" t="s">
        <v>5686</v>
      </c>
      <c r="E12433" t="s">
        <v>6555</v>
      </c>
      <c r="F12433" t="s">
        <v>0</v>
      </c>
      <c r="G12433" t="s">
        <v>6556</v>
      </c>
      <c r="H12433" t="s">
        <v>0</v>
      </c>
      <c r="I12433" t="s">
        <v>25</v>
      </c>
      <c r="J12433" t="s">
        <v>26</v>
      </c>
      <c r="K12433" s="34" t="str">
        <f t="shared" si="388"/>
        <v>0138655歯初診</v>
      </c>
      <c r="L12433" t="s">
        <v>3288</v>
      </c>
      <c r="M12433" t="s">
        <v>588</v>
      </c>
      <c r="N12433" t="s">
        <v>0</v>
      </c>
      <c r="O12433" t="s">
        <v>0</v>
      </c>
      <c r="P12433" t="s">
        <v>0</v>
      </c>
      <c r="Q12433" t="s">
        <v>0</v>
      </c>
      <c r="R12433" t="s">
        <v>0</v>
      </c>
      <c r="S12433" t="s">
        <v>877</v>
      </c>
      <c r="T12433" t="s">
        <v>1831</v>
      </c>
      <c r="X12433" s="34" t="str">
        <f t="shared" si="389"/>
        <v>0138655</v>
      </c>
    </row>
    <row r="12434" spans="1:24" x14ac:dyDescent="0.15">
      <c r="A12434" t="s">
        <v>6554</v>
      </c>
      <c r="B12434" t="s">
        <v>935</v>
      </c>
      <c r="C12434" t="s">
        <v>2157</v>
      </c>
      <c r="D12434" t="s">
        <v>5686</v>
      </c>
      <c r="E12434" t="s">
        <v>6555</v>
      </c>
      <c r="F12434" t="s">
        <v>0</v>
      </c>
      <c r="G12434" t="s">
        <v>6556</v>
      </c>
      <c r="H12434" t="s">
        <v>0</v>
      </c>
      <c r="I12434" t="s">
        <v>29</v>
      </c>
      <c r="J12434" t="s">
        <v>30</v>
      </c>
      <c r="K12434" s="34" t="str">
        <f t="shared" si="388"/>
        <v>0138655外安全１</v>
      </c>
      <c r="L12434" t="s">
        <v>1164</v>
      </c>
      <c r="M12434" t="s">
        <v>1581</v>
      </c>
      <c r="N12434" t="s">
        <v>0</v>
      </c>
      <c r="O12434" t="s">
        <v>0</v>
      </c>
      <c r="P12434" t="s">
        <v>0</v>
      </c>
      <c r="Q12434" t="s">
        <v>0</v>
      </c>
      <c r="R12434" t="s">
        <v>0</v>
      </c>
      <c r="S12434" t="s">
        <v>877</v>
      </c>
      <c r="T12434" t="s">
        <v>1831</v>
      </c>
      <c r="X12434" s="34" t="str">
        <f t="shared" si="389"/>
        <v>0138655</v>
      </c>
    </row>
    <row r="12435" spans="1:24" x14ac:dyDescent="0.15">
      <c r="A12435" t="s">
        <v>6554</v>
      </c>
      <c r="B12435" t="s">
        <v>935</v>
      </c>
      <c r="C12435" t="s">
        <v>2157</v>
      </c>
      <c r="D12435" t="s">
        <v>5686</v>
      </c>
      <c r="E12435" t="s">
        <v>6555</v>
      </c>
      <c r="F12435" t="s">
        <v>0</v>
      </c>
      <c r="G12435" t="s">
        <v>6556</v>
      </c>
      <c r="H12435" t="s">
        <v>0</v>
      </c>
      <c r="I12435" t="s">
        <v>31</v>
      </c>
      <c r="J12435" t="s">
        <v>32</v>
      </c>
      <c r="K12435" s="34" t="str">
        <f t="shared" si="388"/>
        <v>0138655外感染１</v>
      </c>
      <c r="L12435" t="s">
        <v>1164</v>
      </c>
      <c r="M12435" t="s">
        <v>1581</v>
      </c>
      <c r="N12435" t="s">
        <v>0</v>
      </c>
      <c r="O12435" t="s">
        <v>0</v>
      </c>
      <c r="P12435" t="s">
        <v>0</v>
      </c>
      <c r="Q12435" t="s">
        <v>0</v>
      </c>
      <c r="R12435" t="s">
        <v>0</v>
      </c>
      <c r="S12435" t="s">
        <v>877</v>
      </c>
      <c r="T12435" t="s">
        <v>1831</v>
      </c>
      <c r="X12435" s="34" t="str">
        <f t="shared" si="389"/>
        <v>0138655</v>
      </c>
    </row>
    <row r="12436" spans="1:24" x14ac:dyDescent="0.15">
      <c r="A12436" t="s">
        <v>6554</v>
      </c>
      <c r="B12436" t="s">
        <v>935</v>
      </c>
      <c r="C12436" t="s">
        <v>2157</v>
      </c>
      <c r="D12436" t="s">
        <v>5686</v>
      </c>
      <c r="E12436" t="s">
        <v>6555</v>
      </c>
      <c r="F12436" t="s">
        <v>0</v>
      </c>
      <c r="G12436" t="s">
        <v>6556</v>
      </c>
      <c r="H12436" t="s">
        <v>0</v>
      </c>
      <c r="I12436" t="s">
        <v>150</v>
      </c>
      <c r="J12436" t="s">
        <v>151</v>
      </c>
      <c r="K12436" s="34" t="str">
        <f t="shared" si="388"/>
        <v>0138655医管</v>
      </c>
      <c r="L12436" t="s">
        <v>2364</v>
      </c>
      <c r="M12436" t="s">
        <v>1962</v>
      </c>
      <c r="N12436" t="s">
        <v>0</v>
      </c>
      <c r="O12436" t="s">
        <v>0</v>
      </c>
      <c r="P12436" t="s">
        <v>0</v>
      </c>
      <c r="Q12436" t="s">
        <v>0</v>
      </c>
      <c r="R12436" t="s">
        <v>0</v>
      </c>
      <c r="S12436" t="s">
        <v>877</v>
      </c>
      <c r="T12436" t="s">
        <v>1831</v>
      </c>
      <c r="X12436" s="34" t="str">
        <f t="shared" si="389"/>
        <v>0138655</v>
      </c>
    </row>
    <row r="12437" spans="1:24" x14ac:dyDescent="0.15">
      <c r="A12437" t="s">
        <v>6554</v>
      </c>
      <c r="B12437" t="s">
        <v>935</v>
      </c>
      <c r="C12437" t="s">
        <v>2157</v>
      </c>
      <c r="D12437" t="s">
        <v>5686</v>
      </c>
      <c r="E12437" t="s">
        <v>6555</v>
      </c>
      <c r="F12437" t="s">
        <v>0</v>
      </c>
      <c r="G12437" t="s">
        <v>6556</v>
      </c>
      <c r="H12437" t="s">
        <v>0</v>
      </c>
      <c r="I12437" t="s">
        <v>2026</v>
      </c>
      <c r="J12437" t="s">
        <v>1901</v>
      </c>
      <c r="K12437" s="34" t="str">
        <f t="shared" si="388"/>
        <v>0138655口管強</v>
      </c>
      <c r="L12437" t="s">
        <v>298</v>
      </c>
      <c r="M12437" t="s">
        <v>1584</v>
      </c>
      <c r="N12437" t="s">
        <v>0</v>
      </c>
      <c r="O12437" t="s">
        <v>0</v>
      </c>
      <c r="P12437" t="s">
        <v>0</v>
      </c>
      <c r="Q12437" t="s">
        <v>0</v>
      </c>
      <c r="R12437" t="s">
        <v>0</v>
      </c>
      <c r="S12437" t="s">
        <v>877</v>
      </c>
      <c r="T12437" t="s">
        <v>1831</v>
      </c>
      <c r="X12437" s="34" t="str">
        <f t="shared" si="389"/>
        <v>0138655</v>
      </c>
    </row>
    <row r="12438" spans="1:24" x14ac:dyDescent="0.15">
      <c r="A12438" t="s">
        <v>6554</v>
      </c>
      <c r="B12438" t="s">
        <v>935</v>
      </c>
      <c r="C12438" t="s">
        <v>2157</v>
      </c>
      <c r="D12438" t="s">
        <v>5686</v>
      </c>
      <c r="E12438" t="s">
        <v>6555</v>
      </c>
      <c r="F12438" t="s">
        <v>0</v>
      </c>
      <c r="G12438" t="s">
        <v>6556</v>
      </c>
      <c r="H12438" t="s">
        <v>0</v>
      </c>
      <c r="I12438" t="s">
        <v>2034</v>
      </c>
      <c r="J12438" t="s">
        <v>2035</v>
      </c>
      <c r="K12438" s="34" t="str">
        <f t="shared" si="388"/>
        <v>0138655口実地</v>
      </c>
      <c r="L12438" t="s">
        <v>214</v>
      </c>
      <c r="M12438" t="s">
        <v>1940</v>
      </c>
      <c r="N12438" t="s">
        <v>0</v>
      </c>
      <c r="O12438" t="s">
        <v>0</v>
      </c>
      <c r="P12438" t="s">
        <v>0</v>
      </c>
      <c r="Q12438" t="s">
        <v>0</v>
      </c>
      <c r="R12438" t="s">
        <v>0</v>
      </c>
      <c r="S12438" t="s">
        <v>877</v>
      </c>
      <c r="T12438" t="s">
        <v>1831</v>
      </c>
      <c r="X12438" s="34" t="str">
        <f t="shared" si="389"/>
        <v>0138655</v>
      </c>
    </row>
    <row r="12439" spans="1:24" x14ac:dyDescent="0.15">
      <c r="A12439" t="s">
        <v>6554</v>
      </c>
      <c r="B12439" t="s">
        <v>935</v>
      </c>
      <c r="C12439" t="s">
        <v>2157</v>
      </c>
      <c r="D12439" t="s">
        <v>5686</v>
      </c>
      <c r="E12439" t="s">
        <v>6555</v>
      </c>
      <c r="F12439" t="s">
        <v>0</v>
      </c>
      <c r="G12439" t="s">
        <v>6556</v>
      </c>
      <c r="H12439" t="s">
        <v>0</v>
      </c>
      <c r="I12439" t="s">
        <v>1987</v>
      </c>
      <c r="J12439" t="s">
        <v>1009</v>
      </c>
      <c r="K12439" s="34" t="str">
        <f t="shared" si="388"/>
        <v>0138655歯訪診</v>
      </c>
      <c r="L12439" t="s">
        <v>3535</v>
      </c>
      <c r="M12439" t="s">
        <v>342</v>
      </c>
      <c r="N12439" t="s">
        <v>0</v>
      </c>
      <c r="O12439" t="s">
        <v>0</v>
      </c>
      <c r="P12439" t="s">
        <v>0</v>
      </c>
      <c r="Q12439" t="s">
        <v>0</v>
      </c>
      <c r="R12439" t="s">
        <v>0</v>
      </c>
      <c r="S12439" t="s">
        <v>877</v>
      </c>
      <c r="T12439" t="s">
        <v>1831</v>
      </c>
      <c r="X12439" s="34" t="str">
        <f t="shared" si="389"/>
        <v>0138655</v>
      </c>
    </row>
    <row r="12440" spans="1:24" x14ac:dyDescent="0.15">
      <c r="A12440" t="s">
        <v>6554</v>
      </c>
      <c r="B12440" t="s">
        <v>935</v>
      </c>
      <c r="C12440" t="s">
        <v>2157</v>
      </c>
      <c r="D12440" t="s">
        <v>5686</v>
      </c>
      <c r="E12440" t="s">
        <v>6555</v>
      </c>
      <c r="F12440" t="s">
        <v>0</v>
      </c>
      <c r="G12440" t="s">
        <v>6556</v>
      </c>
      <c r="H12440" t="s">
        <v>0</v>
      </c>
      <c r="I12440" t="s">
        <v>208</v>
      </c>
      <c r="J12440" t="s">
        <v>209</v>
      </c>
      <c r="K12440" s="34" t="str">
        <f t="shared" si="388"/>
        <v>0138655歯リハ２</v>
      </c>
      <c r="L12440" t="s">
        <v>300</v>
      </c>
      <c r="M12440" t="s">
        <v>1940</v>
      </c>
      <c r="N12440" t="s">
        <v>0</v>
      </c>
      <c r="O12440" t="s">
        <v>0</v>
      </c>
      <c r="P12440" t="s">
        <v>0</v>
      </c>
      <c r="Q12440" t="s">
        <v>0</v>
      </c>
      <c r="R12440" t="s">
        <v>0</v>
      </c>
      <c r="S12440" t="s">
        <v>877</v>
      </c>
      <c r="T12440" t="s">
        <v>1831</v>
      </c>
      <c r="X12440" s="34" t="str">
        <f t="shared" si="389"/>
        <v>0138655</v>
      </c>
    </row>
    <row r="12441" spans="1:24" x14ac:dyDescent="0.15">
      <c r="A12441" t="s">
        <v>6554</v>
      </c>
      <c r="B12441" t="s">
        <v>935</v>
      </c>
      <c r="C12441" t="s">
        <v>2157</v>
      </c>
      <c r="D12441" t="s">
        <v>5686</v>
      </c>
      <c r="E12441" t="s">
        <v>6555</v>
      </c>
      <c r="F12441" t="s">
        <v>0</v>
      </c>
      <c r="G12441" t="s">
        <v>6556</v>
      </c>
      <c r="H12441" t="s">
        <v>0</v>
      </c>
      <c r="I12441" t="s">
        <v>2068</v>
      </c>
      <c r="J12441" t="s">
        <v>603</v>
      </c>
      <c r="K12441" s="34" t="str">
        <f t="shared" si="388"/>
        <v>0138655歯技連１</v>
      </c>
      <c r="L12441" t="s">
        <v>313</v>
      </c>
      <c r="M12441" t="s">
        <v>23</v>
      </c>
      <c r="N12441" t="s">
        <v>0</v>
      </c>
      <c r="O12441" t="s">
        <v>0</v>
      </c>
      <c r="P12441" t="s">
        <v>0</v>
      </c>
      <c r="Q12441" t="s">
        <v>0</v>
      </c>
      <c r="R12441" t="s">
        <v>0</v>
      </c>
      <c r="S12441" t="s">
        <v>877</v>
      </c>
      <c r="T12441" t="s">
        <v>1831</v>
      </c>
      <c r="X12441" s="34" t="str">
        <f t="shared" si="389"/>
        <v>0138655</v>
      </c>
    </row>
    <row r="12442" spans="1:24" x14ac:dyDescent="0.15">
      <c r="A12442" t="s">
        <v>6554</v>
      </c>
      <c r="B12442" t="s">
        <v>935</v>
      </c>
      <c r="C12442" t="s">
        <v>2157</v>
      </c>
      <c r="D12442" t="s">
        <v>5686</v>
      </c>
      <c r="E12442" t="s">
        <v>6555</v>
      </c>
      <c r="F12442" t="s">
        <v>0</v>
      </c>
      <c r="G12442" t="s">
        <v>6556</v>
      </c>
      <c r="H12442" t="s">
        <v>0</v>
      </c>
      <c r="I12442" t="s">
        <v>226</v>
      </c>
      <c r="J12442" t="s">
        <v>227</v>
      </c>
      <c r="K12442" s="34" t="str">
        <f t="shared" si="388"/>
        <v>0138655歯ＣＡＤ</v>
      </c>
      <c r="L12442" t="s">
        <v>2300</v>
      </c>
      <c r="M12442" t="s">
        <v>142</v>
      </c>
      <c r="N12442" t="s">
        <v>0</v>
      </c>
      <c r="O12442" t="s">
        <v>0</v>
      </c>
      <c r="P12442" t="s">
        <v>0</v>
      </c>
      <c r="Q12442" t="s">
        <v>0</v>
      </c>
      <c r="R12442" t="s">
        <v>0</v>
      </c>
      <c r="S12442" t="s">
        <v>877</v>
      </c>
      <c r="T12442" t="s">
        <v>1831</v>
      </c>
      <c r="X12442" s="34" t="str">
        <f t="shared" si="389"/>
        <v>0138655</v>
      </c>
    </row>
    <row r="12443" spans="1:24" x14ac:dyDescent="0.15">
      <c r="A12443" t="s">
        <v>6554</v>
      </c>
      <c r="B12443" t="s">
        <v>935</v>
      </c>
      <c r="C12443" t="s">
        <v>2157</v>
      </c>
      <c r="D12443" t="s">
        <v>5686</v>
      </c>
      <c r="E12443" t="s">
        <v>6555</v>
      </c>
      <c r="F12443" t="s">
        <v>0</v>
      </c>
      <c r="G12443" t="s">
        <v>6556</v>
      </c>
      <c r="H12443" t="s">
        <v>0</v>
      </c>
      <c r="I12443" t="s">
        <v>268</v>
      </c>
      <c r="J12443" t="s">
        <v>269</v>
      </c>
      <c r="K12443" s="34" t="str">
        <f t="shared" si="388"/>
        <v>0138655補管</v>
      </c>
      <c r="L12443" t="s">
        <v>6557</v>
      </c>
      <c r="M12443" t="s">
        <v>142</v>
      </c>
      <c r="N12443" t="s">
        <v>0</v>
      </c>
      <c r="O12443" t="s">
        <v>0</v>
      </c>
      <c r="P12443" t="s">
        <v>0</v>
      </c>
      <c r="Q12443" t="s">
        <v>0</v>
      </c>
      <c r="R12443" t="s">
        <v>0</v>
      </c>
      <c r="S12443" t="s">
        <v>877</v>
      </c>
      <c r="T12443" t="s">
        <v>1831</v>
      </c>
      <c r="X12443" s="34" t="str">
        <f t="shared" si="389"/>
        <v>0138655</v>
      </c>
    </row>
    <row r="12444" spans="1:24" x14ac:dyDescent="0.15">
      <c r="A12444" t="s">
        <v>6554</v>
      </c>
      <c r="B12444" t="s">
        <v>935</v>
      </c>
      <c r="C12444" t="s">
        <v>2157</v>
      </c>
      <c r="D12444" t="s">
        <v>5686</v>
      </c>
      <c r="E12444" t="s">
        <v>6555</v>
      </c>
      <c r="F12444" t="s">
        <v>0</v>
      </c>
      <c r="G12444" t="s">
        <v>6556</v>
      </c>
      <c r="H12444" t="s">
        <v>0</v>
      </c>
      <c r="I12444" t="s">
        <v>2017</v>
      </c>
      <c r="J12444" t="s">
        <v>2018</v>
      </c>
      <c r="K12444" s="34" t="str">
        <f t="shared" si="388"/>
        <v>0138655歯外在ベⅠ注</v>
      </c>
      <c r="L12444" t="s">
        <v>780</v>
      </c>
      <c r="M12444" t="s">
        <v>1940</v>
      </c>
      <c r="N12444" t="s">
        <v>0</v>
      </c>
      <c r="O12444" t="s">
        <v>0</v>
      </c>
      <c r="P12444" t="s">
        <v>0</v>
      </c>
      <c r="Q12444" t="s">
        <v>0</v>
      </c>
      <c r="R12444" t="s">
        <v>0</v>
      </c>
      <c r="S12444" t="s">
        <v>877</v>
      </c>
      <c r="T12444" t="s">
        <v>1831</v>
      </c>
      <c r="X12444" s="34" t="str">
        <f t="shared" si="389"/>
        <v>0138655</v>
      </c>
    </row>
    <row r="12445" spans="1:24" x14ac:dyDescent="0.15">
      <c r="A12445" t="s">
        <v>6558</v>
      </c>
      <c r="B12445" t="s">
        <v>935</v>
      </c>
      <c r="C12445" t="s">
        <v>2157</v>
      </c>
      <c r="D12445" t="s">
        <v>5686</v>
      </c>
      <c r="E12445" t="s">
        <v>6559</v>
      </c>
      <c r="F12445" t="s">
        <v>0</v>
      </c>
      <c r="G12445" t="s">
        <v>6560</v>
      </c>
      <c r="H12445" t="s">
        <v>0</v>
      </c>
      <c r="I12445" t="s">
        <v>2066</v>
      </c>
      <c r="J12445" t="s">
        <v>2067</v>
      </c>
      <c r="K12445" s="34" t="str">
        <f t="shared" si="388"/>
        <v>0138663歯医ＤＸ１</v>
      </c>
      <c r="L12445" t="s">
        <v>297</v>
      </c>
      <c r="M12445" t="s">
        <v>1940</v>
      </c>
      <c r="N12445" t="s">
        <v>0</v>
      </c>
      <c r="O12445" t="s">
        <v>0</v>
      </c>
      <c r="P12445" t="s">
        <v>0</v>
      </c>
      <c r="Q12445" t="s">
        <v>0</v>
      </c>
      <c r="R12445" t="s">
        <v>0</v>
      </c>
      <c r="S12445" t="s">
        <v>877</v>
      </c>
      <c r="T12445" t="s">
        <v>1831</v>
      </c>
      <c r="X12445" s="34" t="str">
        <f t="shared" si="389"/>
        <v>0138663</v>
      </c>
    </row>
    <row r="12446" spans="1:24" x14ac:dyDescent="0.15">
      <c r="A12446" t="s">
        <v>6558</v>
      </c>
      <c r="B12446" t="s">
        <v>935</v>
      </c>
      <c r="C12446" t="s">
        <v>2157</v>
      </c>
      <c r="D12446" t="s">
        <v>5686</v>
      </c>
      <c r="E12446" t="s">
        <v>6559</v>
      </c>
      <c r="F12446" t="s">
        <v>0</v>
      </c>
      <c r="G12446" t="s">
        <v>6560</v>
      </c>
      <c r="H12446" t="s">
        <v>0</v>
      </c>
      <c r="I12446" t="s">
        <v>25</v>
      </c>
      <c r="J12446" t="s">
        <v>26</v>
      </c>
      <c r="K12446" s="34" t="str">
        <f t="shared" si="388"/>
        <v>0138663歯初診</v>
      </c>
      <c r="L12446" t="s">
        <v>2839</v>
      </c>
      <c r="M12446" t="s">
        <v>2027</v>
      </c>
      <c r="N12446" t="s">
        <v>0</v>
      </c>
      <c r="O12446" t="s">
        <v>0</v>
      </c>
      <c r="P12446" t="s">
        <v>0</v>
      </c>
      <c r="Q12446" t="s">
        <v>0</v>
      </c>
      <c r="R12446" t="s">
        <v>0</v>
      </c>
      <c r="S12446" t="s">
        <v>877</v>
      </c>
      <c r="T12446" t="s">
        <v>1831</v>
      </c>
      <c r="X12446" s="34" t="str">
        <f t="shared" si="389"/>
        <v>0138663</v>
      </c>
    </row>
    <row r="12447" spans="1:24" x14ac:dyDescent="0.15">
      <c r="A12447" t="s">
        <v>6558</v>
      </c>
      <c r="B12447" t="s">
        <v>935</v>
      </c>
      <c r="C12447" t="s">
        <v>2157</v>
      </c>
      <c r="D12447" t="s">
        <v>5686</v>
      </c>
      <c r="E12447" t="s">
        <v>6559</v>
      </c>
      <c r="F12447" t="s">
        <v>0</v>
      </c>
      <c r="G12447" t="s">
        <v>6560</v>
      </c>
      <c r="H12447" t="s">
        <v>0</v>
      </c>
      <c r="I12447" t="s">
        <v>29</v>
      </c>
      <c r="J12447" t="s">
        <v>30</v>
      </c>
      <c r="K12447" s="34" t="str">
        <f t="shared" si="388"/>
        <v>0138663外安全１</v>
      </c>
      <c r="L12447" t="s">
        <v>2499</v>
      </c>
      <c r="M12447" t="s">
        <v>2027</v>
      </c>
      <c r="N12447" t="s">
        <v>0</v>
      </c>
      <c r="O12447" t="s">
        <v>0</v>
      </c>
      <c r="P12447" t="s">
        <v>0</v>
      </c>
      <c r="Q12447" t="s">
        <v>0</v>
      </c>
      <c r="R12447" t="s">
        <v>0</v>
      </c>
      <c r="S12447" t="s">
        <v>877</v>
      </c>
      <c r="T12447" t="s">
        <v>1831</v>
      </c>
      <c r="X12447" s="34" t="str">
        <f t="shared" si="389"/>
        <v>0138663</v>
      </c>
    </row>
    <row r="12448" spans="1:24" x14ac:dyDescent="0.15">
      <c r="A12448" t="s">
        <v>6558</v>
      </c>
      <c r="B12448" t="s">
        <v>935</v>
      </c>
      <c r="C12448" t="s">
        <v>2157</v>
      </c>
      <c r="D12448" t="s">
        <v>5686</v>
      </c>
      <c r="E12448" t="s">
        <v>6559</v>
      </c>
      <c r="F12448" t="s">
        <v>0</v>
      </c>
      <c r="G12448" t="s">
        <v>6560</v>
      </c>
      <c r="H12448" t="s">
        <v>0</v>
      </c>
      <c r="I12448" t="s">
        <v>31</v>
      </c>
      <c r="J12448" t="s">
        <v>32</v>
      </c>
      <c r="K12448" s="34" t="str">
        <f t="shared" si="388"/>
        <v>0138663外感染１</v>
      </c>
      <c r="L12448" t="s">
        <v>4027</v>
      </c>
      <c r="M12448" t="s">
        <v>2027</v>
      </c>
      <c r="N12448" t="s">
        <v>0</v>
      </c>
      <c r="O12448" t="s">
        <v>0</v>
      </c>
      <c r="P12448" t="s">
        <v>0</v>
      </c>
      <c r="Q12448" t="s">
        <v>0</v>
      </c>
      <c r="R12448" t="s">
        <v>0</v>
      </c>
      <c r="S12448" t="s">
        <v>877</v>
      </c>
      <c r="T12448" t="s">
        <v>1831</v>
      </c>
      <c r="X12448" s="34" t="str">
        <f t="shared" si="389"/>
        <v>0138663</v>
      </c>
    </row>
    <row r="12449" spans="1:24" x14ac:dyDescent="0.15">
      <c r="A12449" t="s">
        <v>6558</v>
      </c>
      <c r="B12449" t="s">
        <v>935</v>
      </c>
      <c r="C12449" t="s">
        <v>2157</v>
      </c>
      <c r="D12449" t="s">
        <v>5686</v>
      </c>
      <c r="E12449" t="s">
        <v>6559</v>
      </c>
      <c r="F12449" t="s">
        <v>0</v>
      </c>
      <c r="G12449" t="s">
        <v>6560</v>
      </c>
      <c r="H12449" t="s">
        <v>0</v>
      </c>
      <c r="I12449" t="s">
        <v>5761</v>
      </c>
      <c r="J12449" t="s">
        <v>5762</v>
      </c>
      <c r="K12449" s="34" t="str">
        <f t="shared" si="388"/>
        <v>0138663歯特連</v>
      </c>
      <c r="L12449" t="s">
        <v>162</v>
      </c>
      <c r="M12449" t="s">
        <v>2027</v>
      </c>
      <c r="N12449" t="s">
        <v>0</v>
      </c>
      <c r="O12449" t="s">
        <v>0</v>
      </c>
      <c r="P12449" t="s">
        <v>0</v>
      </c>
      <c r="Q12449" t="s">
        <v>0</v>
      </c>
      <c r="R12449" t="s">
        <v>0</v>
      </c>
      <c r="S12449" t="s">
        <v>877</v>
      </c>
      <c r="T12449" t="s">
        <v>1831</v>
      </c>
      <c r="X12449" s="34" t="str">
        <f t="shared" si="389"/>
        <v>0138663</v>
      </c>
    </row>
    <row r="12450" spans="1:24" x14ac:dyDescent="0.15">
      <c r="A12450" t="s">
        <v>6558</v>
      </c>
      <c r="B12450" t="s">
        <v>935</v>
      </c>
      <c r="C12450" t="s">
        <v>2157</v>
      </c>
      <c r="D12450" t="s">
        <v>5686</v>
      </c>
      <c r="E12450" t="s">
        <v>6559</v>
      </c>
      <c r="F12450" t="s">
        <v>0</v>
      </c>
      <c r="G12450" t="s">
        <v>6560</v>
      </c>
      <c r="H12450" t="s">
        <v>0</v>
      </c>
      <c r="I12450" t="s">
        <v>150</v>
      </c>
      <c r="J12450" t="s">
        <v>151</v>
      </c>
      <c r="K12450" s="34" t="str">
        <f t="shared" si="388"/>
        <v>0138663医管</v>
      </c>
      <c r="L12450" t="s">
        <v>1014</v>
      </c>
      <c r="M12450" t="s">
        <v>2027</v>
      </c>
      <c r="N12450" t="s">
        <v>0</v>
      </c>
      <c r="O12450" t="s">
        <v>0</v>
      </c>
      <c r="P12450" t="s">
        <v>0</v>
      </c>
      <c r="Q12450" t="s">
        <v>0</v>
      </c>
      <c r="R12450" t="s">
        <v>0</v>
      </c>
      <c r="S12450" t="s">
        <v>877</v>
      </c>
      <c r="T12450" t="s">
        <v>1831</v>
      </c>
      <c r="X12450" s="34" t="str">
        <f t="shared" si="389"/>
        <v>0138663</v>
      </c>
    </row>
    <row r="12451" spans="1:24" x14ac:dyDescent="0.15">
      <c r="A12451" t="s">
        <v>6558</v>
      </c>
      <c r="B12451" t="s">
        <v>935</v>
      </c>
      <c r="C12451" t="s">
        <v>2157</v>
      </c>
      <c r="D12451" t="s">
        <v>5686</v>
      </c>
      <c r="E12451" t="s">
        <v>6559</v>
      </c>
      <c r="F12451" t="s">
        <v>0</v>
      </c>
      <c r="G12451" t="s">
        <v>6560</v>
      </c>
      <c r="H12451" t="s">
        <v>0</v>
      </c>
      <c r="I12451" t="s">
        <v>2026</v>
      </c>
      <c r="J12451" t="s">
        <v>1901</v>
      </c>
      <c r="K12451" s="34" t="str">
        <f t="shared" si="388"/>
        <v>0138663口管強</v>
      </c>
      <c r="L12451" t="s">
        <v>1178</v>
      </c>
      <c r="M12451" t="s">
        <v>2027</v>
      </c>
      <c r="N12451" t="s">
        <v>0</v>
      </c>
      <c r="O12451" t="s">
        <v>0</v>
      </c>
      <c r="P12451" t="s">
        <v>0</v>
      </c>
      <c r="Q12451" t="s">
        <v>0</v>
      </c>
      <c r="R12451" t="s">
        <v>0</v>
      </c>
      <c r="S12451" t="s">
        <v>877</v>
      </c>
      <c r="T12451" t="s">
        <v>1831</v>
      </c>
      <c r="X12451" s="34" t="str">
        <f t="shared" si="389"/>
        <v>0138663</v>
      </c>
    </row>
    <row r="12452" spans="1:24" x14ac:dyDescent="0.15">
      <c r="A12452" t="s">
        <v>6558</v>
      </c>
      <c r="B12452" t="s">
        <v>935</v>
      </c>
      <c r="C12452" t="s">
        <v>2157</v>
      </c>
      <c r="D12452" t="s">
        <v>5686</v>
      </c>
      <c r="E12452" t="s">
        <v>6559</v>
      </c>
      <c r="F12452" t="s">
        <v>0</v>
      </c>
      <c r="G12452" t="s">
        <v>6560</v>
      </c>
      <c r="H12452" t="s">
        <v>0</v>
      </c>
      <c r="I12452" t="s">
        <v>5763</v>
      </c>
      <c r="J12452" t="s">
        <v>5764</v>
      </c>
      <c r="K12452" s="34" t="str">
        <f t="shared" si="388"/>
        <v>0138663特管</v>
      </c>
      <c r="L12452" t="s">
        <v>214</v>
      </c>
      <c r="M12452" t="s">
        <v>1940</v>
      </c>
      <c r="N12452" t="s">
        <v>0</v>
      </c>
      <c r="O12452" t="s">
        <v>0</v>
      </c>
      <c r="P12452" t="s">
        <v>0</v>
      </c>
      <c r="Q12452" t="s">
        <v>0</v>
      </c>
      <c r="R12452" t="s">
        <v>0</v>
      </c>
      <c r="S12452" t="s">
        <v>877</v>
      </c>
      <c r="T12452" t="s">
        <v>1831</v>
      </c>
      <c r="X12452" s="34" t="str">
        <f t="shared" si="389"/>
        <v>0138663</v>
      </c>
    </row>
    <row r="12453" spans="1:24" x14ac:dyDescent="0.15">
      <c r="A12453" t="s">
        <v>6558</v>
      </c>
      <c r="B12453" t="s">
        <v>935</v>
      </c>
      <c r="C12453" t="s">
        <v>2157</v>
      </c>
      <c r="D12453" t="s">
        <v>5686</v>
      </c>
      <c r="E12453" t="s">
        <v>6559</v>
      </c>
      <c r="F12453" t="s">
        <v>0</v>
      </c>
      <c r="G12453" t="s">
        <v>6560</v>
      </c>
      <c r="H12453" t="s">
        <v>0</v>
      </c>
      <c r="I12453" t="s">
        <v>2034</v>
      </c>
      <c r="J12453" t="s">
        <v>2035</v>
      </c>
      <c r="K12453" s="34" t="str">
        <f t="shared" si="388"/>
        <v>0138663口実地</v>
      </c>
      <c r="L12453" t="s">
        <v>461</v>
      </c>
      <c r="M12453" t="s">
        <v>1940</v>
      </c>
      <c r="N12453" t="s">
        <v>0</v>
      </c>
      <c r="O12453" t="s">
        <v>0</v>
      </c>
      <c r="P12453" t="s">
        <v>0</v>
      </c>
      <c r="Q12453" t="s">
        <v>0</v>
      </c>
      <c r="R12453" t="s">
        <v>0</v>
      </c>
      <c r="S12453" t="s">
        <v>877</v>
      </c>
      <c r="T12453" t="s">
        <v>1831</v>
      </c>
      <c r="X12453" s="34" t="str">
        <f t="shared" si="389"/>
        <v>0138663</v>
      </c>
    </row>
    <row r="12454" spans="1:24" x14ac:dyDescent="0.15">
      <c r="A12454" t="s">
        <v>6558</v>
      </c>
      <c r="B12454" t="s">
        <v>935</v>
      </c>
      <c r="C12454" t="s">
        <v>2157</v>
      </c>
      <c r="D12454" t="s">
        <v>5686</v>
      </c>
      <c r="E12454" t="s">
        <v>6559</v>
      </c>
      <c r="F12454" t="s">
        <v>0</v>
      </c>
      <c r="G12454" t="s">
        <v>6560</v>
      </c>
      <c r="H12454" t="s">
        <v>0</v>
      </c>
      <c r="I12454" t="s">
        <v>1987</v>
      </c>
      <c r="J12454" t="s">
        <v>1009</v>
      </c>
      <c r="K12454" s="34" t="str">
        <f t="shared" si="388"/>
        <v>0138663歯訪診</v>
      </c>
      <c r="L12454" t="s">
        <v>3275</v>
      </c>
      <c r="M12454" t="s">
        <v>2027</v>
      </c>
      <c r="N12454" t="s">
        <v>0</v>
      </c>
      <c r="O12454" t="s">
        <v>0</v>
      </c>
      <c r="P12454" t="s">
        <v>0</v>
      </c>
      <c r="Q12454" t="s">
        <v>0</v>
      </c>
      <c r="R12454" t="s">
        <v>0</v>
      </c>
      <c r="S12454" t="s">
        <v>877</v>
      </c>
      <c r="T12454" t="s">
        <v>1831</v>
      </c>
      <c r="X12454" s="34" t="str">
        <f t="shared" si="389"/>
        <v>0138663</v>
      </c>
    </row>
    <row r="12455" spans="1:24" x14ac:dyDescent="0.15">
      <c r="A12455" t="s">
        <v>6558</v>
      </c>
      <c r="B12455" t="s">
        <v>935</v>
      </c>
      <c r="C12455" t="s">
        <v>2157</v>
      </c>
      <c r="D12455" t="s">
        <v>5686</v>
      </c>
      <c r="E12455" t="s">
        <v>6559</v>
      </c>
      <c r="F12455" t="s">
        <v>0</v>
      </c>
      <c r="G12455" t="s">
        <v>6560</v>
      </c>
      <c r="H12455" t="s">
        <v>0</v>
      </c>
      <c r="I12455" t="s">
        <v>208</v>
      </c>
      <c r="J12455" t="s">
        <v>209</v>
      </c>
      <c r="K12455" s="34" t="str">
        <f t="shared" si="388"/>
        <v>0138663歯リハ２</v>
      </c>
      <c r="L12455" t="s">
        <v>252</v>
      </c>
      <c r="M12455" t="s">
        <v>2027</v>
      </c>
      <c r="N12455" t="s">
        <v>0</v>
      </c>
      <c r="O12455" t="s">
        <v>0</v>
      </c>
      <c r="P12455" t="s">
        <v>0</v>
      </c>
      <c r="Q12455" t="s">
        <v>0</v>
      </c>
      <c r="R12455" t="s">
        <v>0</v>
      </c>
      <c r="S12455" t="s">
        <v>877</v>
      </c>
      <c r="T12455" t="s">
        <v>1831</v>
      </c>
      <c r="X12455" s="34" t="str">
        <f t="shared" si="389"/>
        <v>0138663</v>
      </c>
    </row>
    <row r="12456" spans="1:24" x14ac:dyDescent="0.15">
      <c r="A12456" t="s">
        <v>6558</v>
      </c>
      <c r="B12456" t="s">
        <v>935</v>
      </c>
      <c r="C12456" t="s">
        <v>2157</v>
      </c>
      <c r="D12456" t="s">
        <v>5686</v>
      </c>
      <c r="E12456" t="s">
        <v>6559</v>
      </c>
      <c r="F12456" t="s">
        <v>0</v>
      </c>
      <c r="G12456" t="s">
        <v>6560</v>
      </c>
      <c r="H12456" t="s">
        <v>0</v>
      </c>
      <c r="I12456" t="s">
        <v>659</v>
      </c>
      <c r="J12456" t="s">
        <v>660</v>
      </c>
      <c r="K12456" s="34" t="str">
        <f t="shared" si="388"/>
        <v>0138663口腔粘膜</v>
      </c>
      <c r="L12456" t="s">
        <v>752</v>
      </c>
      <c r="M12456" t="s">
        <v>2027</v>
      </c>
      <c r="N12456" t="s">
        <v>0</v>
      </c>
      <c r="O12456" t="s">
        <v>0</v>
      </c>
      <c r="P12456" t="s">
        <v>0</v>
      </c>
      <c r="Q12456" t="s">
        <v>0</v>
      </c>
      <c r="R12456" t="s">
        <v>0</v>
      </c>
      <c r="S12456" t="s">
        <v>877</v>
      </c>
      <c r="T12456" t="s">
        <v>1831</v>
      </c>
      <c r="X12456" s="34" t="str">
        <f t="shared" si="389"/>
        <v>0138663</v>
      </c>
    </row>
    <row r="12457" spans="1:24" x14ac:dyDescent="0.15">
      <c r="A12457" t="s">
        <v>6558</v>
      </c>
      <c r="B12457" t="s">
        <v>935</v>
      </c>
      <c r="C12457" t="s">
        <v>2157</v>
      </c>
      <c r="D12457" t="s">
        <v>5686</v>
      </c>
      <c r="E12457" t="s">
        <v>6559</v>
      </c>
      <c r="F12457" t="s">
        <v>0</v>
      </c>
      <c r="G12457" t="s">
        <v>6560</v>
      </c>
      <c r="H12457" t="s">
        <v>0</v>
      </c>
      <c r="I12457" t="s">
        <v>1320</v>
      </c>
      <c r="J12457" t="s">
        <v>1321</v>
      </c>
      <c r="K12457" s="34" t="str">
        <f t="shared" si="388"/>
        <v>0138663歯技連２</v>
      </c>
      <c r="L12457" t="s">
        <v>72</v>
      </c>
      <c r="M12457" t="s">
        <v>1940</v>
      </c>
      <c r="N12457" t="s">
        <v>0</v>
      </c>
      <c r="O12457" t="s">
        <v>0</v>
      </c>
      <c r="P12457" t="s">
        <v>0</v>
      </c>
      <c r="Q12457" t="s">
        <v>0</v>
      </c>
      <c r="R12457" t="s">
        <v>0</v>
      </c>
      <c r="S12457" t="s">
        <v>877</v>
      </c>
      <c r="T12457" t="s">
        <v>1831</v>
      </c>
      <c r="X12457" s="34" t="str">
        <f t="shared" si="389"/>
        <v>0138663</v>
      </c>
    </row>
    <row r="12458" spans="1:24" x14ac:dyDescent="0.15">
      <c r="A12458" t="s">
        <v>6558</v>
      </c>
      <c r="B12458" t="s">
        <v>935</v>
      </c>
      <c r="C12458" t="s">
        <v>2157</v>
      </c>
      <c r="D12458" t="s">
        <v>5686</v>
      </c>
      <c r="E12458" t="s">
        <v>6559</v>
      </c>
      <c r="F12458" t="s">
        <v>0</v>
      </c>
      <c r="G12458" t="s">
        <v>6560</v>
      </c>
      <c r="H12458" t="s">
        <v>0</v>
      </c>
      <c r="I12458" t="s">
        <v>3321</v>
      </c>
      <c r="J12458" t="s">
        <v>3322</v>
      </c>
      <c r="K12458" s="34" t="str">
        <f t="shared" si="388"/>
        <v>0138663光印象</v>
      </c>
      <c r="L12458" t="s">
        <v>325</v>
      </c>
      <c r="M12458" t="s">
        <v>1940</v>
      </c>
      <c r="N12458" t="s">
        <v>0</v>
      </c>
      <c r="O12458" t="s">
        <v>0</v>
      </c>
      <c r="P12458" t="s">
        <v>0</v>
      </c>
      <c r="Q12458" t="s">
        <v>0</v>
      </c>
      <c r="R12458" t="s">
        <v>0</v>
      </c>
      <c r="S12458" t="s">
        <v>877</v>
      </c>
      <c r="T12458" t="s">
        <v>1831</v>
      </c>
      <c r="X12458" s="34" t="str">
        <f t="shared" si="389"/>
        <v>0138663</v>
      </c>
    </row>
    <row r="12459" spans="1:24" x14ac:dyDescent="0.15">
      <c r="A12459" t="s">
        <v>6558</v>
      </c>
      <c r="B12459" t="s">
        <v>935</v>
      </c>
      <c r="C12459" t="s">
        <v>2157</v>
      </c>
      <c r="D12459" t="s">
        <v>5686</v>
      </c>
      <c r="E12459" t="s">
        <v>6559</v>
      </c>
      <c r="F12459" t="s">
        <v>0</v>
      </c>
      <c r="G12459" t="s">
        <v>6560</v>
      </c>
      <c r="H12459" t="s">
        <v>0</v>
      </c>
      <c r="I12459" t="s">
        <v>226</v>
      </c>
      <c r="J12459" t="s">
        <v>227</v>
      </c>
      <c r="K12459" s="34" t="str">
        <f t="shared" si="388"/>
        <v>0138663歯ＣＡＤ</v>
      </c>
      <c r="L12459" t="s">
        <v>6561</v>
      </c>
      <c r="M12459" t="s">
        <v>2027</v>
      </c>
      <c r="N12459" t="s">
        <v>0</v>
      </c>
      <c r="O12459" t="s">
        <v>0</v>
      </c>
      <c r="P12459" t="s">
        <v>0</v>
      </c>
      <c r="Q12459" t="s">
        <v>0</v>
      </c>
      <c r="R12459" t="s">
        <v>0</v>
      </c>
      <c r="S12459" t="s">
        <v>877</v>
      </c>
      <c r="T12459" t="s">
        <v>1831</v>
      </c>
      <c r="X12459" s="34" t="str">
        <f t="shared" si="389"/>
        <v>0138663</v>
      </c>
    </row>
    <row r="12460" spans="1:24" x14ac:dyDescent="0.15">
      <c r="A12460" t="s">
        <v>6558</v>
      </c>
      <c r="B12460" t="s">
        <v>935</v>
      </c>
      <c r="C12460" t="s">
        <v>2157</v>
      </c>
      <c r="D12460" t="s">
        <v>5686</v>
      </c>
      <c r="E12460" t="s">
        <v>6559</v>
      </c>
      <c r="F12460" t="s">
        <v>0</v>
      </c>
      <c r="G12460" t="s">
        <v>6560</v>
      </c>
      <c r="H12460" t="s">
        <v>0</v>
      </c>
      <c r="I12460" t="s">
        <v>638</v>
      </c>
      <c r="J12460" t="s">
        <v>639</v>
      </c>
      <c r="K12460" s="34" t="str">
        <f t="shared" si="388"/>
        <v>0138663手光機</v>
      </c>
      <c r="L12460" t="s">
        <v>1015</v>
      </c>
      <c r="M12460" t="s">
        <v>2027</v>
      </c>
      <c r="N12460" t="s">
        <v>0</v>
      </c>
      <c r="O12460" t="s">
        <v>0</v>
      </c>
      <c r="P12460" t="s">
        <v>0</v>
      </c>
      <c r="Q12460" t="s">
        <v>0</v>
      </c>
      <c r="R12460" t="s">
        <v>0</v>
      </c>
      <c r="S12460" t="s">
        <v>877</v>
      </c>
      <c r="T12460" t="s">
        <v>1831</v>
      </c>
      <c r="X12460" s="34" t="str">
        <f t="shared" si="389"/>
        <v>0138663</v>
      </c>
    </row>
    <row r="12461" spans="1:24" x14ac:dyDescent="0.15">
      <c r="A12461" t="s">
        <v>6558</v>
      </c>
      <c r="B12461" t="s">
        <v>935</v>
      </c>
      <c r="C12461" t="s">
        <v>2157</v>
      </c>
      <c r="D12461" t="s">
        <v>5686</v>
      </c>
      <c r="E12461" t="s">
        <v>6559</v>
      </c>
      <c r="F12461" t="s">
        <v>0</v>
      </c>
      <c r="G12461" t="s">
        <v>6560</v>
      </c>
      <c r="H12461" t="s">
        <v>0</v>
      </c>
      <c r="I12461" t="s">
        <v>268</v>
      </c>
      <c r="J12461" t="s">
        <v>269</v>
      </c>
      <c r="K12461" s="34" t="str">
        <f t="shared" si="388"/>
        <v>0138663補管</v>
      </c>
      <c r="L12461" t="s">
        <v>6562</v>
      </c>
      <c r="M12461" t="s">
        <v>2027</v>
      </c>
      <c r="N12461" t="s">
        <v>0</v>
      </c>
      <c r="O12461" t="s">
        <v>0</v>
      </c>
      <c r="P12461" t="s">
        <v>0</v>
      </c>
      <c r="Q12461" t="s">
        <v>0</v>
      </c>
      <c r="R12461" t="s">
        <v>0</v>
      </c>
      <c r="S12461" t="s">
        <v>877</v>
      </c>
      <c r="T12461" t="s">
        <v>1831</v>
      </c>
      <c r="X12461" s="34" t="str">
        <f t="shared" si="389"/>
        <v>0138663</v>
      </c>
    </row>
    <row r="12462" spans="1:24" x14ac:dyDescent="0.15">
      <c r="A12462" t="s">
        <v>6558</v>
      </c>
      <c r="B12462" t="s">
        <v>935</v>
      </c>
      <c r="C12462" t="s">
        <v>2157</v>
      </c>
      <c r="D12462" t="s">
        <v>5686</v>
      </c>
      <c r="E12462" t="s">
        <v>6559</v>
      </c>
      <c r="F12462" t="s">
        <v>0</v>
      </c>
      <c r="G12462" t="s">
        <v>6560</v>
      </c>
      <c r="H12462" t="s">
        <v>0</v>
      </c>
      <c r="I12462" t="s">
        <v>5737</v>
      </c>
      <c r="J12462" t="s">
        <v>5738</v>
      </c>
      <c r="K12462" s="34" t="str">
        <f t="shared" si="388"/>
        <v>0138663矯診</v>
      </c>
      <c r="L12462" t="s">
        <v>374</v>
      </c>
      <c r="M12462" t="s">
        <v>2027</v>
      </c>
      <c r="N12462" t="s">
        <v>0</v>
      </c>
      <c r="O12462" t="s">
        <v>0</v>
      </c>
      <c r="P12462" t="s">
        <v>0</v>
      </c>
      <c r="Q12462" t="s">
        <v>0</v>
      </c>
      <c r="R12462" t="s">
        <v>0</v>
      </c>
      <c r="S12462" t="s">
        <v>877</v>
      </c>
      <c r="T12462" t="s">
        <v>1831</v>
      </c>
      <c r="X12462" s="34" t="str">
        <f t="shared" si="389"/>
        <v>0138663</v>
      </c>
    </row>
    <row r="12463" spans="1:24" x14ac:dyDescent="0.15">
      <c r="A12463" t="s">
        <v>6558</v>
      </c>
      <c r="B12463" t="s">
        <v>935</v>
      </c>
      <c r="C12463" t="s">
        <v>2157</v>
      </c>
      <c r="D12463" t="s">
        <v>5686</v>
      </c>
      <c r="E12463" t="s">
        <v>6559</v>
      </c>
      <c r="F12463" t="s">
        <v>0</v>
      </c>
      <c r="G12463" t="s">
        <v>6560</v>
      </c>
      <c r="H12463" t="s">
        <v>0</v>
      </c>
      <c r="I12463" t="s">
        <v>6107</v>
      </c>
      <c r="J12463" t="s">
        <v>6108</v>
      </c>
      <c r="K12463" s="34" t="str">
        <f t="shared" si="388"/>
        <v>0138663顎診</v>
      </c>
      <c r="L12463" t="s">
        <v>146</v>
      </c>
      <c r="M12463" t="s">
        <v>2027</v>
      </c>
      <c r="N12463" t="s">
        <v>0</v>
      </c>
      <c r="O12463" t="s">
        <v>0</v>
      </c>
      <c r="P12463" t="s">
        <v>0</v>
      </c>
      <c r="Q12463" t="s">
        <v>0</v>
      </c>
      <c r="R12463" t="s">
        <v>0</v>
      </c>
      <c r="S12463" t="s">
        <v>877</v>
      </c>
      <c r="T12463" t="s">
        <v>1831</v>
      </c>
      <c r="X12463" s="34" t="str">
        <f t="shared" si="389"/>
        <v>0138663</v>
      </c>
    </row>
    <row r="12464" spans="1:24" x14ac:dyDescent="0.15">
      <c r="A12464" t="s">
        <v>6558</v>
      </c>
      <c r="B12464" t="s">
        <v>935</v>
      </c>
      <c r="C12464" t="s">
        <v>2157</v>
      </c>
      <c r="D12464" t="s">
        <v>5686</v>
      </c>
      <c r="E12464" t="s">
        <v>6559</v>
      </c>
      <c r="F12464" t="s">
        <v>0</v>
      </c>
      <c r="G12464" t="s">
        <v>6560</v>
      </c>
      <c r="H12464" t="s">
        <v>0</v>
      </c>
      <c r="I12464" t="s">
        <v>2017</v>
      </c>
      <c r="J12464" t="s">
        <v>2018</v>
      </c>
      <c r="K12464" s="34" t="str">
        <f t="shared" si="388"/>
        <v>0138663歯外在ベⅠ注</v>
      </c>
      <c r="L12464" t="s">
        <v>455</v>
      </c>
      <c r="M12464" t="s">
        <v>1940</v>
      </c>
      <c r="N12464" t="s">
        <v>0</v>
      </c>
      <c r="O12464" t="s">
        <v>0</v>
      </c>
      <c r="P12464" t="s">
        <v>0</v>
      </c>
      <c r="Q12464" t="s">
        <v>0</v>
      </c>
      <c r="R12464" t="s">
        <v>0</v>
      </c>
      <c r="S12464" t="s">
        <v>877</v>
      </c>
      <c r="T12464" t="s">
        <v>1831</v>
      </c>
      <c r="X12464" s="34" t="str">
        <f t="shared" si="389"/>
        <v>0138663</v>
      </c>
    </row>
    <row r="12465" spans="1:24" x14ac:dyDescent="0.15">
      <c r="A12465" t="s">
        <v>6558</v>
      </c>
      <c r="B12465" t="s">
        <v>935</v>
      </c>
      <c r="C12465" t="s">
        <v>2157</v>
      </c>
      <c r="D12465" t="s">
        <v>5686</v>
      </c>
      <c r="E12465" t="s">
        <v>6559</v>
      </c>
      <c r="F12465" t="s">
        <v>0</v>
      </c>
      <c r="G12465" t="s">
        <v>6560</v>
      </c>
      <c r="H12465" t="s">
        <v>0</v>
      </c>
      <c r="I12465" t="s">
        <v>1988</v>
      </c>
      <c r="J12465" t="s">
        <v>1989</v>
      </c>
      <c r="K12465" s="34" t="str">
        <f t="shared" si="388"/>
        <v>0138663歯技ベ</v>
      </c>
      <c r="L12465" t="s">
        <v>2673</v>
      </c>
      <c r="M12465" t="s">
        <v>1962</v>
      </c>
      <c r="N12465" t="s">
        <v>0</v>
      </c>
      <c r="O12465" t="s">
        <v>0</v>
      </c>
      <c r="P12465" t="s">
        <v>0</v>
      </c>
      <c r="Q12465" t="s">
        <v>0</v>
      </c>
      <c r="R12465" t="s">
        <v>0</v>
      </c>
      <c r="S12465" t="s">
        <v>877</v>
      </c>
      <c r="T12465" t="s">
        <v>1831</v>
      </c>
      <c r="X12465" s="34" t="str">
        <f t="shared" si="389"/>
        <v>0138663</v>
      </c>
    </row>
    <row r="12466" spans="1:24" x14ac:dyDescent="0.15">
      <c r="A12466" t="s">
        <v>6558</v>
      </c>
      <c r="B12466" t="s">
        <v>935</v>
      </c>
      <c r="C12466" t="s">
        <v>2157</v>
      </c>
      <c r="D12466" t="s">
        <v>5686</v>
      </c>
      <c r="E12466" t="s">
        <v>6559</v>
      </c>
      <c r="F12466" t="s">
        <v>0</v>
      </c>
      <c r="G12466" t="s">
        <v>6560</v>
      </c>
      <c r="H12466" t="s">
        <v>0</v>
      </c>
      <c r="I12466" t="s">
        <v>275</v>
      </c>
      <c r="J12466" t="s">
        <v>276</v>
      </c>
      <c r="K12466" s="34" t="str">
        <f t="shared" si="388"/>
        <v>0138663酸単</v>
      </c>
      <c r="L12466" t="s">
        <v>6563</v>
      </c>
      <c r="M12466" t="s">
        <v>1947</v>
      </c>
      <c r="N12466" t="s">
        <v>0</v>
      </c>
      <c r="O12466" t="s">
        <v>0</v>
      </c>
      <c r="P12466" t="s">
        <v>0</v>
      </c>
      <c r="Q12466" t="s">
        <v>0</v>
      </c>
      <c r="R12466" t="s">
        <v>0</v>
      </c>
      <c r="S12466" t="s">
        <v>877</v>
      </c>
      <c r="T12466" t="s">
        <v>1831</v>
      </c>
      <c r="X12466" s="34" t="str">
        <f t="shared" si="389"/>
        <v>0138663</v>
      </c>
    </row>
    <row r="12467" spans="1:24" x14ac:dyDescent="0.15">
      <c r="A12467" t="s">
        <v>6558</v>
      </c>
      <c r="B12467" t="s">
        <v>935</v>
      </c>
      <c r="C12467" t="s">
        <v>2157</v>
      </c>
      <c r="D12467" t="s">
        <v>5686</v>
      </c>
      <c r="E12467" t="s">
        <v>6559</v>
      </c>
      <c r="F12467" t="s">
        <v>0</v>
      </c>
      <c r="G12467" t="s">
        <v>6560</v>
      </c>
      <c r="H12467" t="s">
        <v>0</v>
      </c>
      <c r="I12467" t="s">
        <v>275</v>
      </c>
      <c r="J12467" t="s">
        <v>276</v>
      </c>
      <c r="K12467" s="34" t="str">
        <f t="shared" si="388"/>
        <v>0138663酸単</v>
      </c>
      <c r="L12467" t="s">
        <v>6563</v>
      </c>
      <c r="M12467" t="s">
        <v>1947</v>
      </c>
      <c r="N12467" t="s">
        <v>0</v>
      </c>
      <c r="O12467" t="s">
        <v>281</v>
      </c>
      <c r="P12467" t="s">
        <v>343</v>
      </c>
      <c r="Q12467" t="s">
        <v>0</v>
      </c>
      <c r="R12467" t="s">
        <v>0</v>
      </c>
      <c r="S12467" t="s">
        <v>877</v>
      </c>
      <c r="T12467" t="s">
        <v>1831</v>
      </c>
      <c r="X12467" s="34" t="str">
        <f t="shared" si="389"/>
        <v>01386632.15円</v>
      </c>
    </row>
    <row r="12468" spans="1:24" x14ac:dyDescent="0.15">
      <c r="A12468" t="s">
        <v>6564</v>
      </c>
      <c r="B12468" t="s">
        <v>935</v>
      </c>
      <c r="C12468" t="s">
        <v>2157</v>
      </c>
      <c r="D12468" t="s">
        <v>5686</v>
      </c>
      <c r="E12468" t="s">
        <v>6565</v>
      </c>
      <c r="F12468" t="s">
        <v>0</v>
      </c>
      <c r="G12468" t="s">
        <v>6566</v>
      </c>
      <c r="H12468" t="s">
        <v>0</v>
      </c>
      <c r="I12468" t="s">
        <v>2032</v>
      </c>
      <c r="J12468" t="s">
        <v>2033</v>
      </c>
      <c r="K12468" s="34" t="str">
        <f t="shared" si="388"/>
        <v>0138671歯医ＤＸ２</v>
      </c>
      <c r="L12468" t="s">
        <v>847</v>
      </c>
      <c r="M12468" t="s">
        <v>1940</v>
      </c>
      <c r="N12468" t="s">
        <v>0</v>
      </c>
      <c r="O12468" t="s">
        <v>0</v>
      </c>
      <c r="P12468" t="s">
        <v>0</v>
      </c>
      <c r="Q12468" t="s">
        <v>0</v>
      </c>
      <c r="R12468" t="s">
        <v>0</v>
      </c>
      <c r="S12468" t="s">
        <v>877</v>
      </c>
      <c r="T12468" t="s">
        <v>1831</v>
      </c>
      <c r="X12468" s="34" t="str">
        <f t="shared" si="389"/>
        <v>0138671</v>
      </c>
    </row>
    <row r="12469" spans="1:24" x14ac:dyDescent="0.15">
      <c r="A12469" t="s">
        <v>6564</v>
      </c>
      <c r="B12469" t="s">
        <v>935</v>
      </c>
      <c r="C12469" t="s">
        <v>2157</v>
      </c>
      <c r="D12469" t="s">
        <v>5686</v>
      </c>
      <c r="E12469" t="s">
        <v>6565</v>
      </c>
      <c r="F12469" t="s">
        <v>0</v>
      </c>
      <c r="G12469" t="s">
        <v>6566</v>
      </c>
      <c r="H12469" t="s">
        <v>0</v>
      </c>
      <c r="I12469" t="s">
        <v>25</v>
      </c>
      <c r="J12469" t="s">
        <v>26</v>
      </c>
      <c r="K12469" s="34" t="str">
        <f t="shared" si="388"/>
        <v>0138671歯初診</v>
      </c>
      <c r="L12469" t="s">
        <v>6567</v>
      </c>
      <c r="M12469" t="s">
        <v>771</v>
      </c>
      <c r="N12469" t="s">
        <v>0</v>
      </c>
      <c r="O12469" t="s">
        <v>0</v>
      </c>
      <c r="P12469" t="s">
        <v>0</v>
      </c>
      <c r="Q12469" t="s">
        <v>0</v>
      </c>
      <c r="R12469" t="s">
        <v>0</v>
      </c>
      <c r="S12469" t="s">
        <v>877</v>
      </c>
      <c r="T12469" t="s">
        <v>1831</v>
      </c>
      <c r="X12469" s="34" t="str">
        <f t="shared" si="389"/>
        <v>0138671</v>
      </c>
    </row>
    <row r="12470" spans="1:24" x14ac:dyDescent="0.15">
      <c r="A12470" t="s">
        <v>6564</v>
      </c>
      <c r="B12470" t="s">
        <v>935</v>
      </c>
      <c r="C12470" t="s">
        <v>2157</v>
      </c>
      <c r="D12470" t="s">
        <v>5686</v>
      </c>
      <c r="E12470" t="s">
        <v>6565</v>
      </c>
      <c r="F12470" t="s">
        <v>0</v>
      </c>
      <c r="G12470" t="s">
        <v>6566</v>
      </c>
      <c r="H12470" t="s">
        <v>0</v>
      </c>
      <c r="I12470" t="s">
        <v>29</v>
      </c>
      <c r="J12470" t="s">
        <v>30</v>
      </c>
      <c r="K12470" s="34" t="str">
        <f t="shared" si="388"/>
        <v>0138671外安全１</v>
      </c>
      <c r="L12470" t="s">
        <v>975</v>
      </c>
      <c r="M12470" t="s">
        <v>1585</v>
      </c>
      <c r="N12470" t="s">
        <v>0</v>
      </c>
      <c r="O12470" t="s">
        <v>0</v>
      </c>
      <c r="P12470" t="s">
        <v>0</v>
      </c>
      <c r="Q12470" t="s">
        <v>0</v>
      </c>
      <c r="R12470" t="s">
        <v>0</v>
      </c>
      <c r="S12470" t="s">
        <v>877</v>
      </c>
      <c r="T12470" t="s">
        <v>1831</v>
      </c>
      <c r="X12470" s="34" t="str">
        <f t="shared" si="389"/>
        <v>0138671</v>
      </c>
    </row>
    <row r="12471" spans="1:24" x14ac:dyDescent="0.15">
      <c r="A12471" t="s">
        <v>6564</v>
      </c>
      <c r="B12471" t="s">
        <v>935</v>
      </c>
      <c r="C12471" t="s">
        <v>2157</v>
      </c>
      <c r="D12471" t="s">
        <v>5686</v>
      </c>
      <c r="E12471" t="s">
        <v>6565</v>
      </c>
      <c r="F12471" t="s">
        <v>0</v>
      </c>
      <c r="G12471" t="s">
        <v>6566</v>
      </c>
      <c r="H12471" t="s">
        <v>0</v>
      </c>
      <c r="I12471" t="s">
        <v>31</v>
      </c>
      <c r="J12471" t="s">
        <v>32</v>
      </c>
      <c r="K12471" s="34" t="str">
        <f t="shared" si="388"/>
        <v>0138671外感染１</v>
      </c>
      <c r="L12471" t="s">
        <v>975</v>
      </c>
      <c r="M12471" t="s">
        <v>1585</v>
      </c>
      <c r="N12471" t="s">
        <v>0</v>
      </c>
      <c r="O12471" t="s">
        <v>0</v>
      </c>
      <c r="P12471" t="s">
        <v>0</v>
      </c>
      <c r="Q12471" t="s">
        <v>0</v>
      </c>
      <c r="R12471" t="s">
        <v>0</v>
      </c>
      <c r="S12471" t="s">
        <v>877</v>
      </c>
      <c r="T12471" t="s">
        <v>1831</v>
      </c>
      <c r="X12471" s="34" t="str">
        <f t="shared" si="389"/>
        <v>0138671</v>
      </c>
    </row>
    <row r="12472" spans="1:24" x14ac:dyDescent="0.15">
      <c r="A12472" t="s">
        <v>6564</v>
      </c>
      <c r="B12472" t="s">
        <v>935</v>
      </c>
      <c r="C12472" t="s">
        <v>2157</v>
      </c>
      <c r="D12472" t="s">
        <v>5686</v>
      </c>
      <c r="E12472" t="s">
        <v>6565</v>
      </c>
      <c r="F12472" t="s">
        <v>0</v>
      </c>
      <c r="G12472" t="s">
        <v>6566</v>
      </c>
      <c r="H12472" t="s">
        <v>0</v>
      </c>
      <c r="I12472" t="s">
        <v>150</v>
      </c>
      <c r="J12472" t="s">
        <v>151</v>
      </c>
      <c r="K12472" s="34" t="str">
        <f t="shared" si="388"/>
        <v>0138671医管</v>
      </c>
      <c r="L12472" t="s">
        <v>970</v>
      </c>
      <c r="M12472" t="s">
        <v>771</v>
      </c>
      <c r="N12472" t="s">
        <v>0</v>
      </c>
      <c r="O12472" t="s">
        <v>0</v>
      </c>
      <c r="P12472" t="s">
        <v>0</v>
      </c>
      <c r="Q12472" t="s">
        <v>0</v>
      </c>
      <c r="R12472" t="s">
        <v>0</v>
      </c>
      <c r="S12472" t="s">
        <v>877</v>
      </c>
      <c r="T12472" t="s">
        <v>1831</v>
      </c>
      <c r="X12472" s="34" t="str">
        <f t="shared" si="389"/>
        <v>0138671</v>
      </c>
    </row>
    <row r="12473" spans="1:24" x14ac:dyDescent="0.15">
      <c r="A12473" t="s">
        <v>6564</v>
      </c>
      <c r="B12473" t="s">
        <v>935</v>
      </c>
      <c r="C12473" t="s">
        <v>2157</v>
      </c>
      <c r="D12473" t="s">
        <v>5686</v>
      </c>
      <c r="E12473" t="s">
        <v>6565</v>
      </c>
      <c r="F12473" t="s">
        <v>0</v>
      </c>
      <c r="G12473" t="s">
        <v>6566</v>
      </c>
      <c r="H12473" t="s">
        <v>0</v>
      </c>
      <c r="I12473" t="s">
        <v>2026</v>
      </c>
      <c r="J12473" t="s">
        <v>1901</v>
      </c>
      <c r="K12473" s="34" t="str">
        <f t="shared" si="388"/>
        <v>0138671口管強</v>
      </c>
      <c r="L12473" t="s">
        <v>199</v>
      </c>
      <c r="M12473" t="s">
        <v>1585</v>
      </c>
      <c r="N12473" t="s">
        <v>0</v>
      </c>
      <c r="O12473" t="s">
        <v>0</v>
      </c>
      <c r="P12473" t="s">
        <v>0</v>
      </c>
      <c r="Q12473" t="s">
        <v>0</v>
      </c>
      <c r="R12473" t="s">
        <v>0</v>
      </c>
      <c r="S12473" t="s">
        <v>877</v>
      </c>
      <c r="T12473" t="s">
        <v>1831</v>
      </c>
      <c r="X12473" s="34" t="str">
        <f t="shared" si="389"/>
        <v>0138671</v>
      </c>
    </row>
    <row r="12474" spans="1:24" x14ac:dyDescent="0.15">
      <c r="A12474" t="s">
        <v>6564</v>
      </c>
      <c r="B12474" t="s">
        <v>935</v>
      </c>
      <c r="C12474" t="s">
        <v>2157</v>
      </c>
      <c r="D12474" t="s">
        <v>5686</v>
      </c>
      <c r="E12474" t="s">
        <v>6565</v>
      </c>
      <c r="F12474" t="s">
        <v>0</v>
      </c>
      <c r="G12474" t="s">
        <v>6566</v>
      </c>
      <c r="H12474" t="s">
        <v>0</v>
      </c>
      <c r="I12474" t="s">
        <v>2034</v>
      </c>
      <c r="J12474" t="s">
        <v>2035</v>
      </c>
      <c r="K12474" s="34" t="str">
        <f t="shared" si="388"/>
        <v>0138671口実地</v>
      </c>
      <c r="L12474" t="s">
        <v>720</v>
      </c>
      <c r="M12474" t="s">
        <v>1940</v>
      </c>
      <c r="N12474" t="s">
        <v>0</v>
      </c>
      <c r="O12474" t="s">
        <v>0</v>
      </c>
      <c r="P12474" t="s">
        <v>0</v>
      </c>
      <c r="Q12474" t="s">
        <v>0</v>
      </c>
      <c r="R12474" t="s">
        <v>0</v>
      </c>
      <c r="S12474" t="s">
        <v>877</v>
      </c>
      <c r="T12474" t="s">
        <v>1831</v>
      </c>
      <c r="X12474" s="34" t="str">
        <f t="shared" si="389"/>
        <v>0138671</v>
      </c>
    </row>
    <row r="12475" spans="1:24" x14ac:dyDescent="0.15">
      <c r="A12475" t="s">
        <v>6564</v>
      </c>
      <c r="B12475" t="s">
        <v>935</v>
      </c>
      <c r="C12475" t="s">
        <v>2157</v>
      </c>
      <c r="D12475" t="s">
        <v>5686</v>
      </c>
      <c r="E12475" t="s">
        <v>6565</v>
      </c>
      <c r="F12475" t="s">
        <v>0</v>
      </c>
      <c r="G12475" t="s">
        <v>6566</v>
      </c>
      <c r="H12475" t="s">
        <v>0</v>
      </c>
      <c r="I12475" t="s">
        <v>1987</v>
      </c>
      <c r="J12475" t="s">
        <v>1009</v>
      </c>
      <c r="K12475" s="34" t="str">
        <f t="shared" si="388"/>
        <v>0138671歯訪診</v>
      </c>
      <c r="L12475" t="s">
        <v>4760</v>
      </c>
      <c r="M12475" t="s">
        <v>771</v>
      </c>
      <c r="N12475" t="s">
        <v>0</v>
      </c>
      <c r="O12475" t="s">
        <v>0</v>
      </c>
      <c r="P12475" t="s">
        <v>0</v>
      </c>
      <c r="Q12475" t="s">
        <v>0</v>
      </c>
      <c r="R12475" t="s">
        <v>0</v>
      </c>
      <c r="S12475" t="s">
        <v>877</v>
      </c>
      <c r="T12475" t="s">
        <v>1831</v>
      </c>
      <c r="X12475" s="34" t="str">
        <f t="shared" si="389"/>
        <v>0138671</v>
      </c>
    </row>
    <row r="12476" spans="1:24" x14ac:dyDescent="0.15">
      <c r="A12476" t="s">
        <v>6564</v>
      </c>
      <c r="B12476" t="s">
        <v>935</v>
      </c>
      <c r="C12476" t="s">
        <v>2157</v>
      </c>
      <c r="D12476" t="s">
        <v>5686</v>
      </c>
      <c r="E12476" t="s">
        <v>6565</v>
      </c>
      <c r="F12476" t="s">
        <v>0</v>
      </c>
      <c r="G12476" t="s">
        <v>6566</v>
      </c>
      <c r="H12476" t="s">
        <v>0</v>
      </c>
      <c r="I12476" t="s">
        <v>5692</v>
      </c>
      <c r="J12476" t="s">
        <v>5693</v>
      </c>
      <c r="K12476" s="34" t="str">
        <f t="shared" si="388"/>
        <v>0138671手顕微加</v>
      </c>
      <c r="L12476" t="s">
        <v>423</v>
      </c>
      <c r="M12476" t="s">
        <v>771</v>
      </c>
      <c r="N12476" t="s">
        <v>0</v>
      </c>
      <c r="O12476" t="s">
        <v>0</v>
      </c>
      <c r="P12476" t="s">
        <v>0</v>
      </c>
      <c r="Q12476" t="s">
        <v>0</v>
      </c>
      <c r="R12476" t="s">
        <v>0</v>
      </c>
      <c r="S12476" t="s">
        <v>877</v>
      </c>
      <c r="T12476" t="s">
        <v>1831</v>
      </c>
      <c r="X12476" s="34" t="str">
        <f t="shared" si="389"/>
        <v>0138671</v>
      </c>
    </row>
    <row r="12477" spans="1:24" x14ac:dyDescent="0.15">
      <c r="A12477" t="s">
        <v>6564</v>
      </c>
      <c r="B12477" t="s">
        <v>935</v>
      </c>
      <c r="C12477" t="s">
        <v>2157</v>
      </c>
      <c r="D12477" t="s">
        <v>5686</v>
      </c>
      <c r="E12477" t="s">
        <v>6565</v>
      </c>
      <c r="F12477" t="s">
        <v>0</v>
      </c>
      <c r="G12477" t="s">
        <v>6566</v>
      </c>
      <c r="H12477" t="s">
        <v>0</v>
      </c>
      <c r="I12477" t="s">
        <v>659</v>
      </c>
      <c r="J12477" t="s">
        <v>660</v>
      </c>
      <c r="K12477" s="34" t="str">
        <f t="shared" si="388"/>
        <v>0138671口腔粘膜</v>
      </c>
      <c r="L12477" t="s">
        <v>348</v>
      </c>
      <c r="M12477" t="s">
        <v>771</v>
      </c>
      <c r="N12477" t="s">
        <v>0</v>
      </c>
      <c r="O12477" t="s">
        <v>0</v>
      </c>
      <c r="P12477" t="s">
        <v>0</v>
      </c>
      <c r="Q12477" t="s">
        <v>0</v>
      </c>
      <c r="R12477" t="s">
        <v>0</v>
      </c>
      <c r="S12477" t="s">
        <v>877</v>
      </c>
      <c r="T12477" t="s">
        <v>1831</v>
      </c>
      <c r="X12477" s="34" t="str">
        <f t="shared" si="389"/>
        <v>0138671</v>
      </c>
    </row>
    <row r="12478" spans="1:24" x14ac:dyDescent="0.15">
      <c r="A12478" t="s">
        <v>6564</v>
      </c>
      <c r="B12478" t="s">
        <v>935</v>
      </c>
      <c r="C12478" t="s">
        <v>2157</v>
      </c>
      <c r="D12478" t="s">
        <v>5686</v>
      </c>
      <c r="E12478" t="s">
        <v>6565</v>
      </c>
      <c r="F12478" t="s">
        <v>0</v>
      </c>
      <c r="G12478" t="s">
        <v>6566</v>
      </c>
      <c r="H12478" t="s">
        <v>0</v>
      </c>
      <c r="I12478" t="s">
        <v>2068</v>
      </c>
      <c r="J12478" t="s">
        <v>603</v>
      </c>
      <c r="K12478" s="34" t="str">
        <f t="shared" si="388"/>
        <v>0138671歯技連１</v>
      </c>
      <c r="L12478" t="s">
        <v>413</v>
      </c>
      <c r="M12478" t="s">
        <v>23</v>
      </c>
      <c r="N12478" t="s">
        <v>0</v>
      </c>
      <c r="O12478" t="s">
        <v>0</v>
      </c>
      <c r="P12478" t="s">
        <v>0</v>
      </c>
      <c r="Q12478" t="s">
        <v>0</v>
      </c>
      <c r="R12478" t="s">
        <v>0</v>
      </c>
      <c r="S12478" t="s">
        <v>877</v>
      </c>
      <c r="T12478" t="s">
        <v>1831</v>
      </c>
      <c r="X12478" s="34" t="str">
        <f t="shared" si="389"/>
        <v>0138671</v>
      </c>
    </row>
    <row r="12479" spans="1:24" x14ac:dyDescent="0.15">
      <c r="A12479" t="s">
        <v>6564</v>
      </c>
      <c r="B12479" t="s">
        <v>935</v>
      </c>
      <c r="C12479" t="s">
        <v>2157</v>
      </c>
      <c r="D12479" t="s">
        <v>5686</v>
      </c>
      <c r="E12479" t="s">
        <v>6565</v>
      </c>
      <c r="F12479" t="s">
        <v>0</v>
      </c>
      <c r="G12479" t="s">
        <v>6566</v>
      </c>
      <c r="H12479" t="s">
        <v>0</v>
      </c>
      <c r="I12479" t="s">
        <v>1320</v>
      </c>
      <c r="J12479" t="s">
        <v>1321</v>
      </c>
      <c r="K12479" s="34" t="str">
        <f t="shared" si="388"/>
        <v>0138671歯技連２</v>
      </c>
      <c r="L12479" t="s">
        <v>100</v>
      </c>
      <c r="M12479" t="s">
        <v>23</v>
      </c>
      <c r="N12479" t="s">
        <v>0</v>
      </c>
      <c r="O12479" t="s">
        <v>0</v>
      </c>
      <c r="P12479" t="s">
        <v>0</v>
      </c>
      <c r="Q12479" t="s">
        <v>0</v>
      </c>
      <c r="R12479" t="s">
        <v>0</v>
      </c>
      <c r="S12479" t="s">
        <v>877</v>
      </c>
      <c r="T12479" t="s">
        <v>1831</v>
      </c>
      <c r="X12479" s="34" t="str">
        <f t="shared" si="389"/>
        <v>0138671</v>
      </c>
    </row>
    <row r="12480" spans="1:24" x14ac:dyDescent="0.15">
      <c r="A12480" t="s">
        <v>6564</v>
      </c>
      <c r="B12480" t="s">
        <v>935</v>
      </c>
      <c r="C12480" t="s">
        <v>2157</v>
      </c>
      <c r="D12480" t="s">
        <v>5686</v>
      </c>
      <c r="E12480" t="s">
        <v>6565</v>
      </c>
      <c r="F12480" t="s">
        <v>0</v>
      </c>
      <c r="G12480" t="s">
        <v>6566</v>
      </c>
      <c r="H12480" t="s">
        <v>0</v>
      </c>
      <c r="I12480" t="s">
        <v>226</v>
      </c>
      <c r="J12480" t="s">
        <v>227</v>
      </c>
      <c r="K12480" s="34" t="str">
        <f t="shared" si="388"/>
        <v>0138671歯ＣＡＤ</v>
      </c>
      <c r="L12480" t="s">
        <v>1462</v>
      </c>
      <c r="M12480" t="s">
        <v>771</v>
      </c>
      <c r="N12480" t="s">
        <v>0</v>
      </c>
      <c r="O12480" t="s">
        <v>0</v>
      </c>
      <c r="P12480" t="s">
        <v>0</v>
      </c>
      <c r="Q12480" t="s">
        <v>0</v>
      </c>
      <c r="R12480" t="s">
        <v>0</v>
      </c>
      <c r="S12480" t="s">
        <v>877</v>
      </c>
      <c r="T12480" t="s">
        <v>1831</v>
      </c>
      <c r="X12480" s="34" t="str">
        <f t="shared" si="389"/>
        <v>0138671</v>
      </c>
    </row>
    <row r="12481" spans="1:24" x14ac:dyDescent="0.15">
      <c r="A12481" t="s">
        <v>6564</v>
      </c>
      <c r="B12481" t="s">
        <v>935</v>
      </c>
      <c r="C12481" t="s">
        <v>2157</v>
      </c>
      <c r="D12481" t="s">
        <v>5686</v>
      </c>
      <c r="E12481" t="s">
        <v>6565</v>
      </c>
      <c r="F12481" t="s">
        <v>0</v>
      </c>
      <c r="G12481" t="s">
        <v>6566</v>
      </c>
      <c r="H12481" t="s">
        <v>0</v>
      </c>
      <c r="I12481" t="s">
        <v>2069</v>
      </c>
      <c r="J12481" t="s">
        <v>2070</v>
      </c>
      <c r="K12481" s="34" t="str">
        <f t="shared" si="388"/>
        <v>0138671３ＤＦＤ</v>
      </c>
      <c r="L12481" t="s">
        <v>174</v>
      </c>
      <c r="M12481" t="s">
        <v>1940</v>
      </c>
      <c r="N12481" t="s">
        <v>0</v>
      </c>
      <c r="O12481" t="s">
        <v>0</v>
      </c>
      <c r="P12481" t="s">
        <v>0</v>
      </c>
      <c r="Q12481" t="s">
        <v>0</v>
      </c>
      <c r="R12481" t="s">
        <v>0</v>
      </c>
      <c r="S12481" t="s">
        <v>877</v>
      </c>
      <c r="T12481" t="s">
        <v>1831</v>
      </c>
      <c r="X12481" s="34" t="str">
        <f t="shared" si="389"/>
        <v>0138671</v>
      </c>
    </row>
    <row r="12482" spans="1:24" x14ac:dyDescent="0.15">
      <c r="A12482" t="s">
        <v>6564</v>
      </c>
      <c r="B12482" t="s">
        <v>935</v>
      </c>
      <c r="C12482" t="s">
        <v>2157</v>
      </c>
      <c r="D12482" t="s">
        <v>5686</v>
      </c>
      <c r="E12482" t="s">
        <v>6565</v>
      </c>
      <c r="F12482" t="s">
        <v>0</v>
      </c>
      <c r="G12482" t="s">
        <v>6566</v>
      </c>
      <c r="H12482" t="s">
        <v>0</v>
      </c>
      <c r="I12482" t="s">
        <v>5696</v>
      </c>
      <c r="J12482" t="s">
        <v>5697</v>
      </c>
      <c r="K12482" s="34" t="str">
        <f t="shared" si="388"/>
        <v>0138671根切顕微</v>
      </c>
      <c r="L12482" t="s">
        <v>764</v>
      </c>
      <c r="M12482" t="s">
        <v>771</v>
      </c>
      <c r="N12482" t="s">
        <v>0</v>
      </c>
      <c r="O12482" t="s">
        <v>0</v>
      </c>
      <c r="P12482" t="s">
        <v>0</v>
      </c>
      <c r="Q12482" t="s">
        <v>0</v>
      </c>
      <c r="R12482" t="s">
        <v>0</v>
      </c>
      <c r="S12482" t="s">
        <v>877</v>
      </c>
      <c r="T12482" t="s">
        <v>1831</v>
      </c>
      <c r="X12482" s="34" t="str">
        <f t="shared" si="389"/>
        <v>0138671</v>
      </c>
    </row>
    <row r="12483" spans="1:24" x14ac:dyDescent="0.15">
      <c r="A12483" t="s">
        <v>6564</v>
      </c>
      <c r="B12483" t="s">
        <v>935</v>
      </c>
      <c r="C12483" t="s">
        <v>2157</v>
      </c>
      <c r="D12483" t="s">
        <v>5686</v>
      </c>
      <c r="E12483" t="s">
        <v>6565</v>
      </c>
      <c r="F12483" t="s">
        <v>0</v>
      </c>
      <c r="G12483" t="s">
        <v>6566</v>
      </c>
      <c r="H12483" t="s">
        <v>0</v>
      </c>
      <c r="I12483" t="s">
        <v>3323</v>
      </c>
      <c r="J12483" t="s">
        <v>3324</v>
      </c>
      <c r="K12483" s="34" t="str">
        <f t="shared" si="388"/>
        <v>0138671口血凝</v>
      </c>
      <c r="L12483" t="s">
        <v>83</v>
      </c>
      <c r="M12483" t="s">
        <v>771</v>
      </c>
      <c r="N12483" t="s">
        <v>0</v>
      </c>
      <c r="O12483" t="s">
        <v>0</v>
      </c>
      <c r="P12483" t="s">
        <v>0</v>
      </c>
      <c r="Q12483" t="s">
        <v>0</v>
      </c>
      <c r="R12483" t="s">
        <v>0</v>
      </c>
      <c r="S12483" t="s">
        <v>877</v>
      </c>
      <c r="T12483" t="s">
        <v>1831</v>
      </c>
      <c r="X12483" s="34" t="str">
        <f t="shared" si="389"/>
        <v>0138671</v>
      </c>
    </row>
    <row r="12484" spans="1:24" x14ac:dyDescent="0.15">
      <c r="A12484" t="s">
        <v>6564</v>
      </c>
      <c r="B12484" t="s">
        <v>935</v>
      </c>
      <c r="C12484" t="s">
        <v>2157</v>
      </c>
      <c r="D12484" t="s">
        <v>5686</v>
      </c>
      <c r="E12484" t="s">
        <v>6565</v>
      </c>
      <c r="F12484" t="s">
        <v>0</v>
      </c>
      <c r="G12484" t="s">
        <v>6566</v>
      </c>
      <c r="H12484" t="s">
        <v>0</v>
      </c>
      <c r="I12484" t="s">
        <v>638</v>
      </c>
      <c r="J12484" t="s">
        <v>639</v>
      </c>
      <c r="K12484" s="34" t="str">
        <f t="shared" si="388"/>
        <v>0138671手光機</v>
      </c>
      <c r="L12484" t="s">
        <v>831</v>
      </c>
      <c r="M12484" t="s">
        <v>771</v>
      </c>
      <c r="N12484" t="s">
        <v>0</v>
      </c>
      <c r="O12484" t="s">
        <v>0</v>
      </c>
      <c r="P12484" t="s">
        <v>0</v>
      </c>
      <c r="Q12484" t="s">
        <v>0</v>
      </c>
      <c r="R12484" t="s">
        <v>0</v>
      </c>
      <c r="S12484" t="s">
        <v>877</v>
      </c>
      <c r="T12484" t="s">
        <v>1831</v>
      </c>
      <c r="X12484" s="34" t="str">
        <f t="shared" si="389"/>
        <v>0138671</v>
      </c>
    </row>
    <row r="12485" spans="1:24" x14ac:dyDescent="0.15">
      <c r="A12485" t="s">
        <v>6564</v>
      </c>
      <c r="B12485" t="s">
        <v>935</v>
      </c>
      <c r="C12485" t="s">
        <v>2157</v>
      </c>
      <c r="D12485" t="s">
        <v>5686</v>
      </c>
      <c r="E12485" t="s">
        <v>6565</v>
      </c>
      <c r="F12485" t="s">
        <v>0</v>
      </c>
      <c r="G12485" t="s">
        <v>6566</v>
      </c>
      <c r="H12485" t="s">
        <v>0</v>
      </c>
      <c r="I12485" t="s">
        <v>268</v>
      </c>
      <c r="J12485" t="s">
        <v>269</v>
      </c>
      <c r="K12485" s="34" t="str">
        <f t="shared" si="388"/>
        <v>0138671補管</v>
      </c>
      <c r="L12485" t="s">
        <v>6568</v>
      </c>
      <c r="M12485" t="s">
        <v>771</v>
      </c>
      <c r="N12485" t="s">
        <v>0</v>
      </c>
      <c r="O12485" t="s">
        <v>0</v>
      </c>
      <c r="P12485" t="s">
        <v>0</v>
      </c>
      <c r="Q12485" t="s">
        <v>0</v>
      </c>
      <c r="R12485" t="s">
        <v>0</v>
      </c>
      <c r="S12485" t="s">
        <v>877</v>
      </c>
      <c r="T12485" t="s">
        <v>1831</v>
      </c>
      <c r="X12485" s="34" t="str">
        <f t="shared" si="389"/>
        <v>0138671</v>
      </c>
    </row>
    <row r="12486" spans="1:24" x14ac:dyDescent="0.15">
      <c r="A12486" t="s">
        <v>6564</v>
      </c>
      <c r="B12486" t="s">
        <v>935</v>
      </c>
      <c r="C12486" t="s">
        <v>2157</v>
      </c>
      <c r="D12486" t="s">
        <v>5686</v>
      </c>
      <c r="E12486" t="s">
        <v>6565</v>
      </c>
      <c r="F12486" t="s">
        <v>0</v>
      </c>
      <c r="G12486" t="s">
        <v>6566</v>
      </c>
      <c r="H12486" t="s">
        <v>0</v>
      </c>
      <c r="I12486" t="s">
        <v>2017</v>
      </c>
      <c r="J12486" t="s">
        <v>2018</v>
      </c>
      <c r="K12486" s="34" t="str">
        <f t="shared" ref="K12486:K12549" si="390">E12486&amp;""&amp;J12486</f>
        <v>0138671歯外在ベⅠ注</v>
      </c>
      <c r="L12486" t="s">
        <v>898</v>
      </c>
      <c r="M12486" t="s">
        <v>1940</v>
      </c>
      <c r="N12486" t="s">
        <v>0</v>
      </c>
      <c r="O12486" t="s">
        <v>0</v>
      </c>
      <c r="P12486" t="s">
        <v>0</v>
      </c>
      <c r="Q12486" t="s">
        <v>0</v>
      </c>
      <c r="R12486" t="s">
        <v>0</v>
      </c>
      <c r="S12486" t="s">
        <v>877</v>
      </c>
      <c r="T12486" t="s">
        <v>1831</v>
      </c>
      <c r="X12486" s="34" t="str">
        <f t="shared" ref="X12486:X12549" si="391">(E12486&amp;""&amp;P12486)</f>
        <v>0138671</v>
      </c>
    </row>
    <row r="12487" spans="1:24" x14ac:dyDescent="0.15">
      <c r="A12487" t="s">
        <v>6564</v>
      </c>
      <c r="B12487" t="s">
        <v>935</v>
      </c>
      <c r="C12487" t="s">
        <v>2157</v>
      </c>
      <c r="D12487" t="s">
        <v>5686</v>
      </c>
      <c r="E12487" t="s">
        <v>6565</v>
      </c>
      <c r="F12487" t="s">
        <v>0</v>
      </c>
      <c r="G12487" t="s">
        <v>6566</v>
      </c>
      <c r="H12487" t="s">
        <v>0</v>
      </c>
      <c r="I12487" t="s">
        <v>1988</v>
      </c>
      <c r="J12487" t="s">
        <v>1989</v>
      </c>
      <c r="K12487" s="34" t="str">
        <f t="shared" si="390"/>
        <v>0138671歯技ベ</v>
      </c>
      <c r="L12487" t="s">
        <v>358</v>
      </c>
      <c r="M12487" t="s">
        <v>1940</v>
      </c>
      <c r="N12487" t="s">
        <v>0</v>
      </c>
      <c r="O12487" t="s">
        <v>0</v>
      </c>
      <c r="P12487" t="s">
        <v>0</v>
      </c>
      <c r="Q12487" t="s">
        <v>0</v>
      </c>
      <c r="R12487" t="s">
        <v>0</v>
      </c>
      <c r="S12487" t="s">
        <v>877</v>
      </c>
      <c r="T12487" t="s">
        <v>1831</v>
      </c>
      <c r="X12487" s="34" t="str">
        <f t="shared" si="391"/>
        <v>0138671</v>
      </c>
    </row>
    <row r="12488" spans="1:24" x14ac:dyDescent="0.15">
      <c r="A12488" t="s">
        <v>6569</v>
      </c>
      <c r="B12488" t="s">
        <v>935</v>
      </c>
      <c r="C12488" t="s">
        <v>2157</v>
      </c>
      <c r="D12488" t="s">
        <v>5686</v>
      </c>
      <c r="E12488" t="s">
        <v>6570</v>
      </c>
      <c r="F12488" t="s">
        <v>0</v>
      </c>
      <c r="G12488" t="s">
        <v>6571</v>
      </c>
      <c r="H12488" t="s">
        <v>0</v>
      </c>
      <c r="I12488" t="s">
        <v>2066</v>
      </c>
      <c r="J12488" t="s">
        <v>2067</v>
      </c>
      <c r="K12488" s="34" t="str">
        <f t="shared" si="390"/>
        <v>0138689歯医ＤＸ１</v>
      </c>
      <c r="L12488" t="s">
        <v>487</v>
      </c>
      <c r="M12488" t="s">
        <v>1940</v>
      </c>
      <c r="N12488" t="s">
        <v>0</v>
      </c>
      <c r="O12488" t="s">
        <v>0</v>
      </c>
      <c r="P12488" t="s">
        <v>0</v>
      </c>
      <c r="Q12488" t="s">
        <v>0</v>
      </c>
      <c r="R12488" t="s">
        <v>0</v>
      </c>
      <c r="S12488" t="s">
        <v>877</v>
      </c>
      <c r="T12488" t="s">
        <v>1831</v>
      </c>
      <c r="X12488" s="34" t="str">
        <f t="shared" si="391"/>
        <v>0138689</v>
      </c>
    </row>
    <row r="12489" spans="1:24" x14ac:dyDescent="0.15">
      <c r="A12489" t="s">
        <v>6569</v>
      </c>
      <c r="B12489" t="s">
        <v>935</v>
      </c>
      <c r="C12489" t="s">
        <v>2157</v>
      </c>
      <c r="D12489" t="s">
        <v>5686</v>
      </c>
      <c r="E12489" t="s">
        <v>6570</v>
      </c>
      <c r="F12489" t="s">
        <v>0</v>
      </c>
      <c r="G12489" t="s">
        <v>6571</v>
      </c>
      <c r="H12489" t="s">
        <v>0</v>
      </c>
      <c r="I12489" t="s">
        <v>25</v>
      </c>
      <c r="J12489" t="s">
        <v>26</v>
      </c>
      <c r="K12489" s="34" t="str">
        <f t="shared" si="390"/>
        <v>0138689歯初診</v>
      </c>
      <c r="L12489" t="s">
        <v>4285</v>
      </c>
      <c r="M12489" t="s">
        <v>623</v>
      </c>
      <c r="N12489" t="s">
        <v>0</v>
      </c>
      <c r="O12489" t="s">
        <v>0</v>
      </c>
      <c r="P12489" t="s">
        <v>0</v>
      </c>
      <c r="Q12489" t="s">
        <v>0</v>
      </c>
      <c r="R12489" t="s">
        <v>0</v>
      </c>
      <c r="S12489" t="s">
        <v>877</v>
      </c>
      <c r="T12489" t="s">
        <v>1831</v>
      </c>
      <c r="X12489" s="34" t="str">
        <f t="shared" si="391"/>
        <v>0138689</v>
      </c>
    </row>
    <row r="12490" spans="1:24" x14ac:dyDescent="0.15">
      <c r="A12490" t="s">
        <v>6569</v>
      </c>
      <c r="B12490" t="s">
        <v>935</v>
      </c>
      <c r="C12490" t="s">
        <v>2157</v>
      </c>
      <c r="D12490" t="s">
        <v>5686</v>
      </c>
      <c r="E12490" t="s">
        <v>6570</v>
      </c>
      <c r="F12490" t="s">
        <v>0</v>
      </c>
      <c r="G12490" t="s">
        <v>6571</v>
      </c>
      <c r="H12490" t="s">
        <v>0</v>
      </c>
      <c r="I12490" t="s">
        <v>29</v>
      </c>
      <c r="J12490" t="s">
        <v>30</v>
      </c>
      <c r="K12490" s="34" t="str">
        <f t="shared" si="390"/>
        <v>0138689外安全１</v>
      </c>
      <c r="L12490" t="s">
        <v>1329</v>
      </c>
      <c r="M12490" t="s">
        <v>45</v>
      </c>
      <c r="N12490" t="s">
        <v>0</v>
      </c>
      <c r="O12490" t="s">
        <v>0</v>
      </c>
      <c r="P12490" t="s">
        <v>0</v>
      </c>
      <c r="Q12490" t="s">
        <v>0</v>
      </c>
      <c r="R12490" t="s">
        <v>0</v>
      </c>
      <c r="S12490" t="s">
        <v>877</v>
      </c>
      <c r="T12490" t="s">
        <v>1831</v>
      </c>
      <c r="X12490" s="34" t="str">
        <f t="shared" si="391"/>
        <v>0138689</v>
      </c>
    </row>
    <row r="12491" spans="1:24" x14ac:dyDescent="0.15">
      <c r="A12491" t="s">
        <v>6569</v>
      </c>
      <c r="B12491" t="s">
        <v>935</v>
      </c>
      <c r="C12491" t="s">
        <v>2157</v>
      </c>
      <c r="D12491" t="s">
        <v>5686</v>
      </c>
      <c r="E12491" t="s">
        <v>6570</v>
      </c>
      <c r="F12491" t="s">
        <v>0</v>
      </c>
      <c r="G12491" t="s">
        <v>6571</v>
      </c>
      <c r="H12491" t="s">
        <v>0</v>
      </c>
      <c r="I12491" t="s">
        <v>31</v>
      </c>
      <c r="J12491" t="s">
        <v>32</v>
      </c>
      <c r="K12491" s="34" t="str">
        <f t="shared" si="390"/>
        <v>0138689外感染１</v>
      </c>
      <c r="L12491" t="s">
        <v>1202</v>
      </c>
      <c r="M12491" t="s">
        <v>45</v>
      </c>
      <c r="N12491" t="s">
        <v>0</v>
      </c>
      <c r="O12491" t="s">
        <v>0</v>
      </c>
      <c r="P12491" t="s">
        <v>0</v>
      </c>
      <c r="Q12491" t="s">
        <v>0</v>
      </c>
      <c r="R12491" t="s">
        <v>0</v>
      </c>
      <c r="S12491" t="s">
        <v>877</v>
      </c>
      <c r="T12491" t="s">
        <v>1831</v>
      </c>
      <c r="X12491" s="34" t="str">
        <f t="shared" si="391"/>
        <v>0138689</v>
      </c>
    </row>
    <row r="12492" spans="1:24" x14ac:dyDescent="0.15">
      <c r="A12492" t="s">
        <v>6569</v>
      </c>
      <c r="B12492" t="s">
        <v>935</v>
      </c>
      <c r="C12492" t="s">
        <v>2157</v>
      </c>
      <c r="D12492" t="s">
        <v>5686</v>
      </c>
      <c r="E12492" t="s">
        <v>6570</v>
      </c>
      <c r="F12492" t="s">
        <v>0</v>
      </c>
      <c r="G12492" t="s">
        <v>6571</v>
      </c>
      <c r="H12492" t="s">
        <v>0</v>
      </c>
      <c r="I12492" t="s">
        <v>150</v>
      </c>
      <c r="J12492" t="s">
        <v>151</v>
      </c>
      <c r="K12492" s="34" t="str">
        <f t="shared" si="390"/>
        <v>0138689医管</v>
      </c>
      <c r="L12492" t="s">
        <v>721</v>
      </c>
      <c r="M12492" t="s">
        <v>45</v>
      </c>
      <c r="N12492" t="s">
        <v>0</v>
      </c>
      <c r="O12492" t="s">
        <v>0</v>
      </c>
      <c r="P12492" t="s">
        <v>0</v>
      </c>
      <c r="Q12492" t="s">
        <v>0</v>
      </c>
      <c r="R12492" t="s">
        <v>0</v>
      </c>
      <c r="S12492" t="s">
        <v>877</v>
      </c>
      <c r="T12492" t="s">
        <v>1831</v>
      </c>
      <c r="X12492" s="34" t="str">
        <f t="shared" si="391"/>
        <v>0138689</v>
      </c>
    </row>
    <row r="12493" spans="1:24" x14ac:dyDescent="0.15">
      <c r="A12493" t="s">
        <v>6569</v>
      </c>
      <c r="B12493" t="s">
        <v>935</v>
      </c>
      <c r="C12493" t="s">
        <v>2157</v>
      </c>
      <c r="D12493" t="s">
        <v>5686</v>
      </c>
      <c r="E12493" t="s">
        <v>6570</v>
      </c>
      <c r="F12493" t="s">
        <v>0</v>
      </c>
      <c r="G12493" t="s">
        <v>6571</v>
      </c>
      <c r="H12493" t="s">
        <v>0</v>
      </c>
      <c r="I12493" t="s">
        <v>2026</v>
      </c>
      <c r="J12493" t="s">
        <v>1901</v>
      </c>
      <c r="K12493" s="34" t="str">
        <f t="shared" si="390"/>
        <v>0138689口管強</v>
      </c>
      <c r="L12493" t="s">
        <v>808</v>
      </c>
      <c r="M12493" t="s">
        <v>45</v>
      </c>
      <c r="N12493" t="s">
        <v>0</v>
      </c>
      <c r="O12493" t="s">
        <v>0</v>
      </c>
      <c r="P12493" t="s">
        <v>0</v>
      </c>
      <c r="Q12493" t="s">
        <v>0</v>
      </c>
      <c r="R12493" t="s">
        <v>0</v>
      </c>
      <c r="S12493" t="s">
        <v>877</v>
      </c>
      <c r="T12493" t="s">
        <v>1831</v>
      </c>
      <c r="X12493" s="34" t="str">
        <f t="shared" si="391"/>
        <v>0138689</v>
      </c>
    </row>
    <row r="12494" spans="1:24" x14ac:dyDescent="0.15">
      <c r="A12494" t="s">
        <v>6569</v>
      </c>
      <c r="B12494" t="s">
        <v>935</v>
      </c>
      <c r="C12494" t="s">
        <v>2157</v>
      </c>
      <c r="D12494" t="s">
        <v>5686</v>
      </c>
      <c r="E12494" t="s">
        <v>6570</v>
      </c>
      <c r="F12494" t="s">
        <v>0</v>
      </c>
      <c r="G12494" t="s">
        <v>6571</v>
      </c>
      <c r="H12494" t="s">
        <v>0</v>
      </c>
      <c r="I12494" t="s">
        <v>707</v>
      </c>
      <c r="J12494" t="s">
        <v>708</v>
      </c>
      <c r="K12494" s="34" t="str">
        <f t="shared" si="390"/>
        <v>0138689在歯管</v>
      </c>
      <c r="L12494" t="s">
        <v>904</v>
      </c>
      <c r="M12494" t="s">
        <v>1586</v>
      </c>
      <c r="N12494" t="s">
        <v>0</v>
      </c>
      <c r="O12494" t="s">
        <v>0</v>
      </c>
      <c r="P12494" t="s">
        <v>0</v>
      </c>
      <c r="Q12494" t="s">
        <v>0</v>
      </c>
      <c r="R12494" t="s">
        <v>0</v>
      </c>
      <c r="S12494" t="s">
        <v>877</v>
      </c>
      <c r="T12494" t="s">
        <v>1831</v>
      </c>
      <c r="X12494" s="34" t="str">
        <f t="shared" si="391"/>
        <v>0138689</v>
      </c>
    </row>
    <row r="12495" spans="1:24" x14ac:dyDescent="0.15">
      <c r="A12495" t="s">
        <v>6569</v>
      </c>
      <c r="B12495" t="s">
        <v>935</v>
      </c>
      <c r="C12495" t="s">
        <v>2157</v>
      </c>
      <c r="D12495" t="s">
        <v>5686</v>
      </c>
      <c r="E12495" t="s">
        <v>6570</v>
      </c>
      <c r="F12495" t="s">
        <v>0</v>
      </c>
      <c r="G12495" t="s">
        <v>6571</v>
      </c>
      <c r="H12495" t="s">
        <v>0</v>
      </c>
      <c r="I12495" t="s">
        <v>1987</v>
      </c>
      <c r="J12495" t="s">
        <v>1009</v>
      </c>
      <c r="K12495" s="34" t="str">
        <f t="shared" si="390"/>
        <v>0138689歯訪診</v>
      </c>
      <c r="L12495" t="s">
        <v>3286</v>
      </c>
      <c r="M12495" t="s">
        <v>623</v>
      </c>
      <c r="N12495" t="s">
        <v>0</v>
      </c>
      <c r="O12495" t="s">
        <v>0</v>
      </c>
      <c r="P12495" t="s">
        <v>0</v>
      </c>
      <c r="Q12495" t="s">
        <v>0</v>
      </c>
      <c r="R12495" t="s">
        <v>0</v>
      </c>
      <c r="S12495" t="s">
        <v>877</v>
      </c>
      <c r="T12495" t="s">
        <v>1831</v>
      </c>
      <c r="X12495" s="34" t="str">
        <f t="shared" si="391"/>
        <v>0138689</v>
      </c>
    </row>
    <row r="12496" spans="1:24" x14ac:dyDescent="0.15">
      <c r="A12496" t="s">
        <v>6569</v>
      </c>
      <c r="B12496" t="s">
        <v>935</v>
      </c>
      <c r="C12496" t="s">
        <v>2157</v>
      </c>
      <c r="D12496" t="s">
        <v>5686</v>
      </c>
      <c r="E12496" t="s">
        <v>6570</v>
      </c>
      <c r="F12496" t="s">
        <v>0</v>
      </c>
      <c r="G12496" t="s">
        <v>6571</v>
      </c>
      <c r="H12496" t="s">
        <v>0</v>
      </c>
      <c r="I12496" t="s">
        <v>5692</v>
      </c>
      <c r="J12496" t="s">
        <v>5693</v>
      </c>
      <c r="K12496" s="34" t="str">
        <f t="shared" si="390"/>
        <v>0138689手顕微加</v>
      </c>
      <c r="L12496" t="s">
        <v>72</v>
      </c>
      <c r="M12496" t="s">
        <v>45</v>
      </c>
      <c r="N12496" t="s">
        <v>0</v>
      </c>
      <c r="O12496" t="s">
        <v>0</v>
      </c>
      <c r="P12496" t="s">
        <v>0</v>
      </c>
      <c r="Q12496" t="s">
        <v>0</v>
      </c>
      <c r="R12496" t="s">
        <v>0</v>
      </c>
      <c r="S12496" t="s">
        <v>877</v>
      </c>
      <c r="T12496" t="s">
        <v>1831</v>
      </c>
      <c r="X12496" s="34" t="str">
        <f t="shared" si="391"/>
        <v>0138689</v>
      </c>
    </row>
    <row r="12497" spans="1:24" x14ac:dyDescent="0.15">
      <c r="A12497" t="s">
        <v>6569</v>
      </c>
      <c r="B12497" t="s">
        <v>935</v>
      </c>
      <c r="C12497" t="s">
        <v>2157</v>
      </c>
      <c r="D12497" t="s">
        <v>5686</v>
      </c>
      <c r="E12497" t="s">
        <v>6570</v>
      </c>
      <c r="F12497" t="s">
        <v>0</v>
      </c>
      <c r="G12497" t="s">
        <v>6571</v>
      </c>
      <c r="H12497" t="s">
        <v>0</v>
      </c>
      <c r="I12497" t="s">
        <v>659</v>
      </c>
      <c r="J12497" t="s">
        <v>660</v>
      </c>
      <c r="K12497" s="34" t="str">
        <f t="shared" si="390"/>
        <v>0138689口腔粘膜</v>
      </c>
      <c r="L12497" t="s">
        <v>928</v>
      </c>
      <c r="M12497" t="s">
        <v>623</v>
      </c>
      <c r="N12497" t="s">
        <v>0</v>
      </c>
      <c r="O12497" t="s">
        <v>0</v>
      </c>
      <c r="P12497" t="s">
        <v>0</v>
      </c>
      <c r="Q12497" t="s">
        <v>0</v>
      </c>
      <c r="R12497" t="s">
        <v>0</v>
      </c>
      <c r="S12497" t="s">
        <v>877</v>
      </c>
      <c r="T12497" t="s">
        <v>1831</v>
      </c>
      <c r="X12497" s="34" t="str">
        <f t="shared" si="391"/>
        <v>0138689</v>
      </c>
    </row>
    <row r="12498" spans="1:24" x14ac:dyDescent="0.15">
      <c r="A12498" t="s">
        <v>6569</v>
      </c>
      <c r="B12498" t="s">
        <v>935</v>
      </c>
      <c r="C12498" t="s">
        <v>2157</v>
      </c>
      <c r="D12498" t="s">
        <v>5686</v>
      </c>
      <c r="E12498" t="s">
        <v>6570</v>
      </c>
      <c r="F12498" t="s">
        <v>0</v>
      </c>
      <c r="G12498" t="s">
        <v>6571</v>
      </c>
      <c r="H12498" t="s">
        <v>0</v>
      </c>
      <c r="I12498" t="s">
        <v>2068</v>
      </c>
      <c r="J12498" t="s">
        <v>603</v>
      </c>
      <c r="K12498" s="34" t="str">
        <f t="shared" si="390"/>
        <v>0138689歯技連１</v>
      </c>
      <c r="L12498" t="s">
        <v>311</v>
      </c>
      <c r="M12498" t="s">
        <v>1247</v>
      </c>
      <c r="N12498" t="s">
        <v>0</v>
      </c>
      <c r="O12498" t="s">
        <v>0</v>
      </c>
      <c r="P12498" t="s">
        <v>0</v>
      </c>
      <c r="Q12498" t="s">
        <v>0</v>
      </c>
      <c r="R12498" t="s">
        <v>0</v>
      </c>
      <c r="S12498" t="s">
        <v>877</v>
      </c>
      <c r="T12498" t="s">
        <v>1831</v>
      </c>
      <c r="X12498" s="34" t="str">
        <f t="shared" si="391"/>
        <v>0138689</v>
      </c>
    </row>
    <row r="12499" spans="1:24" x14ac:dyDescent="0.15">
      <c r="A12499" t="s">
        <v>6569</v>
      </c>
      <c r="B12499" t="s">
        <v>935</v>
      </c>
      <c r="C12499" t="s">
        <v>2157</v>
      </c>
      <c r="D12499" t="s">
        <v>5686</v>
      </c>
      <c r="E12499" t="s">
        <v>6570</v>
      </c>
      <c r="F12499" t="s">
        <v>0</v>
      </c>
      <c r="G12499" t="s">
        <v>6571</v>
      </c>
      <c r="H12499" t="s">
        <v>0</v>
      </c>
      <c r="I12499" t="s">
        <v>1320</v>
      </c>
      <c r="J12499" t="s">
        <v>1321</v>
      </c>
      <c r="K12499" s="34" t="str">
        <f t="shared" si="390"/>
        <v>0138689歯技連２</v>
      </c>
      <c r="L12499" t="s">
        <v>413</v>
      </c>
      <c r="M12499" t="s">
        <v>1586</v>
      </c>
      <c r="N12499" t="s">
        <v>0</v>
      </c>
      <c r="O12499" t="s">
        <v>0</v>
      </c>
      <c r="P12499" t="s">
        <v>0</v>
      </c>
      <c r="Q12499" t="s">
        <v>0</v>
      </c>
      <c r="R12499" t="s">
        <v>0</v>
      </c>
      <c r="S12499" t="s">
        <v>877</v>
      </c>
      <c r="T12499" t="s">
        <v>1831</v>
      </c>
      <c r="X12499" s="34" t="str">
        <f t="shared" si="391"/>
        <v>0138689</v>
      </c>
    </row>
    <row r="12500" spans="1:24" x14ac:dyDescent="0.15">
      <c r="A12500" t="s">
        <v>6569</v>
      </c>
      <c r="B12500" t="s">
        <v>935</v>
      </c>
      <c r="C12500" t="s">
        <v>2157</v>
      </c>
      <c r="D12500" t="s">
        <v>5686</v>
      </c>
      <c r="E12500" t="s">
        <v>6570</v>
      </c>
      <c r="F12500" t="s">
        <v>0</v>
      </c>
      <c r="G12500" t="s">
        <v>6571</v>
      </c>
      <c r="H12500" t="s">
        <v>0</v>
      </c>
      <c r="I12500" t="s">
        <v>226</v>
      </c>
      <c r="J12500" t="s">
        <v>227</v>
      </c>
      <c r="K12500" s="34" t="str">
        <f t="shared" si="390"/>
        <v>0138689歯ＣＡＤ</v>
      </c>
      <c r="L12500" t="s">
        <v>3024</v>
      </c>
      <c r="M12500" t="s">
        <v>623</v>
      </c>
      <c r="N12500" t="s">
        <v>0</v>
      </c>
      <c r="O12500" t="s">
        <v>0</v>
      </c>
      <c r="P12500" t="s">
        <v>0</v>
      </c>
      <c r="Q12500" t="s">
        <v>0</v>
      </c>
      <c r="R12500" t="s">
        <v>0</v>
      </c>
      <c r="S12500" t="s">
        <v>877</v>
      </c>
      <c r="T12500" t="s">
        <v>1831</v>
      </c>
      <c r="X12500" s="34" t="str">
        <f t="shared" si="391"/>
        <v>0138689</v>
      </c>
    </row>
    <row r="12501" spans="1:24" x14ac:dyDescent="0.15">
      <c r="A12501" t="s">
        <v>6569</v>
      </c>
      <c r="B12501" t="s">
        <v>935</v>
      </c>
      <c r="C12501" t="s">
        <v>2157</v>
      </c>
      <c r="D12501" t="s">
        <v>5686</v>
      </c>
      <c r="E12501" t="s">
        <v>6570</v>
      </c>
      <c r="F12501" t="s">
        <v>0</v>
      </c>
      <c r="G12501" t="s">
        <v>6571</v>
      </c>
      <c r="H12501" t="s">
        <v>0</v>
      </c>
      <c r="I12501" t="s">
        <v>5696</v>
      </c>
      <c r="J12501" t="s">
        <v>5697</v>
      </c>
      <c r="K12501" s="34" t="str">
        <f t="shared" si="390"/>
        <v>0138689根切顕微</v>
      </c>
      <c r="L12501" t="s">
        <v>379</v>
      </c>
      <c r="M12501" t="s">
        <v>45</v>
      </c>
      <c r="N12501" t="s">
        <v>0</v>
      </c>
      <c r="O12501" t="s">
        <v>0</v>
      </c>
      <c r="P12501" t="s">
        <v>0</v>
      </c>
      <c r="Q12501" t="s">
        <v>0</v>
      </c>
      <c r="R12501" t="s">
        <v>0</v>
      </c>
      <c r="S12501" t="s">
        <v>877</v>
      </c>
      <c r="T12501" t="s">
        <v>1831</v>
      </c>
      <c r="X12501" s="34" t="str">
        <f t="shared" si="391"/>
        <v>0138689</v>
      </c>
    </row>
    <row r="12502" spans="1:24" x14ac:dyDescent="0.15">
      <c r="A12502" t="s">
        <v>6569</v>
      </c>
      <c r="B12502" t="s">
        <v>935</v>
      </c>
      <c r="C12502" t="s">
        <v>2157</v>
      </c>
      <c r="D12502" t="s">
        <v>5686</v>
      </c>
      <c r="E12502" t="s">
        <v>6570</v>
      </c>
      <c r="F12502" t="s">
        <v>0</v>
      </c>
      <c r="G12502" t="s">
        <v>6571</v>
      </c>
      <c r="H12502" t="s">
        <v>0</v>
      </c>
      <c r="I12502" t="s">
        <v>638</v>
      </c>
      <c r="J12502" t="s">
        <v>639</v>
      </c>
      <c r="K12502" s="34" t="str">
        <f t="shared" si="390"/>
        <v>0138689手光機</v>
      </c>
      <c r="L12502" t="s">
        <v>912</v>
      </c>
      <c r="M12502" t="s">
        <v>623</v>
      </c>
      <c r="N12502" t="s">
        <v>0</v>
      </c>
      <c r="O12502" t="s">
        <v>0</v>
      </c>
      <c r="P12502" t="s">
        <v>0</v>
      </c>
      <c r="Q12502" t="s">
        <v>0</v>
      </c>
      <c r="R12502" t="s">
        <v>0</v>
      </c>
      <c r="S12502" t="s">
        <v>877</v>
      </c>
      <c r="T12502" t="s">
        <v>1831</v>
      </c>
      <c r="X12502" s="34" t="str">
        <f t="shared" si="391"/>
        <v>0138689</v>
      </c>
    </row>
    <row r="12503" spans="1:24" x14ac:dyDescent="0.15">
      <c r="A12503" t="s">
        <v>6569</v>
      </c>
      <c r="B12503" t="s">
        <v>935</v>
      </c>
      <c r="C12503" t="s">
        <v>2157</v>
      </c>
      <c r="D12503" t="s">
        <v>5686</v>
      </c>
      <c r="E12503" t="s">
        <v>6570</v>
      </c>
      <c r="F12503" t="s">
        <v>0</v>
      </c>
      <c r="G12503" t="s">
        <v>6571</v>
      </c>
      <c r="H12503" t="s">
        <v>0</v>
      </c>
      <c r="I12503" t="s">
        <v>268</v>
      </c>
      <c r="J12503" t="s">
        <v>269</v>
      </c>
      <c r="K12503" s="34" t="str">
        <f t="shared" si="390"/>
        <v>0138689補管</v>
      </c>
      <c r="L12503" t="s">
        <v>6572</v>
      </c>
      <c r="M12503" t="s">
        <v>623</v>
      </c>
      <c r="N12503" t="s">
        <v>0</v>
      </c>
      <c r="O12503" t="s">
        <v>0</v>
      </c>
      <c r="P12503" t="s">
        <v>0</v>
      </c>
      <c r="Q12503" t="s">
        <v>0</v>
      </c>
      <c r="R12503" t="s">
        <v>0</v>
      </c>
      <c r="S12503" t="s">
        <v>877</v>
      </c>
      <c r="T12503" t="s">
        <v>1831</v>
      </c>
      <c r="X12503" s="34" t="str">
        <f t="shared" si="391"/>
        <v>0138689</v>
      </c>
    </row>
    <row r="12504" spans="1:24" x14ac:dyDescent="0.15">
      <c r="A12504" t="s">
        <v>6569</v>
      </c>
      <c r="B12504" t="s">
        <v>935</v>
      </c>
      <c r="C12504" t="s">
        <v>2157</v>
      </c>
      <c r="D12504" t="s">
        <v>5686</v>
      </c>
      <c r="E12504" t="s">
        <v>6570</v>
      </c>
      <c r="F12504" t="s">
        <v>0</v>
      </c>
      <c r="G12504" t="s">
        <v>6571</v>
      </c>
      <c r="H12504" t="s">
        <v>0</v>
      </c>
      <c r="I12504" t="s">
        <v>2017</v>
      </c>
      <c r="J12504" t="s">
        <v>2018</v>
      </c>
      <c r="K12504" s="34" t="str">
        <f t="shared" si="390"/>
        <v>0138689歯外在ベⅠ注</v>
      </c>
      <c r="L12504" t="s">
        <v>540</v>
      </c>
      <c r="M12504" t="s">
        <v>1940</v>
      </c>
      <c r="N12504" t="s">
        <v>0</v>
      </c>
      <c r="O12504" t="s">
        <v>0</v>
      </c>
      <c r="P12504" t="s">
        <v>0</v>
      </c>
      <c r="Q12504" t="s">
        <v>0</v>
      </c>
      <c r="R12504" t="s">
        <v>0</v>
      </c>
      <c r="S12504" t="s">
        <v>877</v>
      </c>
      <c r="T12504" t="s">
        <v>1831</v>
      </c>
      <c r="X12504" s="34" t="str">
        <f t="shared" si="391"/>
        <v>0138689</v>
      </c>
    </row>
    <row r="12505" spans="1:24" x14ac:dyDescent="0.15">
      <c r="A12505" t="s">
        <v>6569</v>
      </c>
      <c r="B12505" t="s">
        <v>935</v>
      </c>
      <c r="C12505" t="s">
        <v>2157</v>
      </c>
      <c r="D12505" t="s">
        <v>5686</v>
      </c>
      <c r="E12505" t="s">
        <v>6570</v>
      </c>
      <c r="F12505" t="s">
        <v>0</v>
      </c>
      <c r="G12505" t="s">
        <v>6571</v>
      </c>
      <c r="H12505" t="s">
        <v>0</v>
      </c>
      <c r="I12505" t="s">
        <v>1988</v>
      </c>
      <c r="J12505" t="s">
        <v>1989</v>
      </c>
      <c r="K12505" s="34" t="str">
        <f t="shared" si="390"/>
        <v>0138689歯技ベ</v>
      </c>
      <c r="L12505" t="s">
        <v>556</v>
      </c>
      <c r="M12505" t="s">
        <v>1940</v>
      </c>
      <c r="N12505" t="s">
        <v>0</v>
      </c>
      <c r="O12505" t="s">
        <v>0</v>
      </c>
      <c r="P12505" t="s">
        <v>0</v>
      </c>
      <c r="Q12505" t="s">
        <v>0</v>
      </c>
      <c r="R12505" t="s">
        <v>0</v>
      </c>
      <c r="S12505" t="s">
        <v>877</v>
      </c>
      <c r="T12505" t="s">
        <v>1831</v>
      </c>
      <c r="X12505" s="34" t="str">
        <f t="shared" si="391"/>
        <v>0138689</v>
      </c>
    </row>
    <row r="12506" spans="1:24" x14ac:dyDescent="0.15">
      <c r="A12506" t="s">
        <v>6573</v>
      </c>
      <c r="B12506" t="s">
        <v>935</v>
      </c>
      <c r="C12506" t="s">
        <v>2157</v>
      </c>
      <c r="D12506" t="s">
        <v>5686</v>
      </c>
      <c r="E12506" t="s">
        <v>6574</v>
      </c>
      <c r="F12506" t="s">
        <v>0</v>
      </c>
      <c r="G12506" t="s">
        <v>6575</v>
      </c>
      <c r="H12506" t="s">
        <v>0</v>
      </c>
      <c r="I12506" t="s">
        <v>2032</v>
      </c>
      <c r="J12506" t="s">
        <v>2033</v>
      </c>
      <c r="K12506" s="34" t="str">
        <f t="shared" si="390"/>
        <v>0138697歯医ＤＸ２</v>
      </c>
      <c r="L12506" t="s">
        <v>439</v>
      </c>
      <c r="M12506" t="s">
        <v>1940</v>
      </c>
      <c r="N12506" t="s">
        <v>0</v>
      </c>
      <c r="O12506" t="s">
        <v>0</v>
      </c>
      <c r="P12506" t="s">
        <v>0</v>
      </c>
      <c r="Q12506" t="s">
        <v>0</v>
      </c>
      <c r="R12506" t="s">
        <v>0</v>
      </c>
      <c r="S12506" t="s">
        <v>877</v>
      </c>
      <c r="T12506" t="s">
        <v>1831</v>
      </c>
      <c r="X12506" s="34" t="str">
        <f t="shared" si="391"/>
        <v>0138697</v>
      </c>
    </row>
    <row r="12507" spans="1:24" x14ac:dyDescent="0.15">
      <c r="A12507" t="s">
        <v>6573</v>
      </c>
      <c r="B12507" t="s">
        <v>935</v>
      </c>
      <c r="C12507" t="s">
        <v>2157</v>
      </c>
      <c r="D12507" t="s">
        <v>5686</v>
      </c>
      <c r="E12507" t="s">
        <v>6574</v>
      </c>
      <c r="F12507" t="s">
        <v>0</v>
      </c>
      <c r="G12507" t="s">
        <v>6575</v>
      </c>
      <c r="H12507" t="s">
        <v>0</v>
      </c>
      <c r="I12507" t="s">
        <v>25</v>
      </c>
      <c r="J12507" t="s">
        <v>26</v>
      </c>
      <c r="K12507" s="34" t="str">
        <f t="shared" si="390"/>
        <v>0138697歯初診</v>
      </c>
      <c r="L12507" t="s">
        <v>6576</v>
      </c>
      <c r="M12507" t="s">
        <v>4614</v>
      </c>
      <c r="N12507" t="s">
        <v>0</v>
      </c>
      <c r="O12507" t="s">
        <v>0</v>
      </c>
      <c r="P12507" t="s">
        <v>0</v>
      </c>
      <c r="Q12507" t="s">
        <v>0</v>
      </c>
      <c r="R12507" t="s">
        <v>0</v>
      </c>
      <c r="S12507" t="s">
        <v>877</v>
      </c>
      <c r="T12507" t="s">
        <v>1831</v>
      </c>
      <c r="X12507" s="34" t="str">
        <f t="shared" si="391"/>
        <v>0138697</v>
      </c>
    </row>
    <row r="12508" spans="1:24" x14ac:dyDescent="0.15">
      <c r="A12508" t="s">
        <v>6573</v>
      </c>
      <c r="B12508" t="s">
        <v>935</v>
      </c>
      <c r="C12508" t="s">
        <v>2157</v>
      </c>
      <c r="D12508" t="s">
        <v>5686</v>
      </c>
      <c r="E12508" t="s">
        <v>6574</v>
      </c>
      <c r="F12508" t="s">
        <v>0</v>
      </c>
      <c r="G12508" t="s">
        <v>6575</v>
      </c>
      <c r="H12508" t="s">
        <v>0</v>
      </c>
      <c r="I12508" t="s">
        <v>1987</v>
      </c>
      <c r="J12508" t="s">
        <v>1009</v>
      </c>
      <c r="K12508" s="34" t="str">
        <f t="shared" si="390"/>
        <v>0138697歯訪診</v>
      </c>
      <c r="L12508" t="s">
        <v>2793</v>
      </c>
      <c r="M12508" t="s">
        <v>4614</v>
      </c>
      <c r="N12508" t="s">
        <v>0</v>
      </c>
      <c r="O12508" t="s">
        <v>0</v>
      </c>
      <c r="P12508" t="s">
        <v>0</v>
      </c>
      <c r="Q12508" t="s">
        <v>0</v>
      </c>
      <c r="R12508" t="s">
        <v>0</v>
      </c>
      <c r="S12508" t="s">
        <v>877</v>
      </c>
      <c r="T12508" t="s">
        <v>1831</v>
      </c>
      <c r="X12508" s="34" t="str">
        <f t="shared" si="391"/>
        <v>0138697</v>
      </c>
    </row>
    <row r="12509" spans="1:24" x14ac:dyDescent="0.15">
      <c r="A12509" t="s">
        <v>6573</v>
      </c>
      <c r="B12509" t="s">
        <v>935</v>
      </c>
      <c r="C12509" t="s">
        <v>2157</v>
      </c>
      <c r="D12509" t="s">
        <v>5686</v>
      </c>
      <c r="E12509" t="s">
        <v>6574</v>
      </c>
      <c r="F12509" t="s">
        <v>0</v>
      </c>
      <c r="G12509" t="s">
        <v>6575</v>
      </c>
      <c r="H12509" t="s">
        <v>0</v>
      </c>
      <c r="I12509" t="s">
        <v>226</v>
      </c>
      <c r="J12509" t="s">
        <v>227</v>
      </c>
      <c r="K12509" s="34" t="str">
        <f t="shared" si="390"/>
        <v>0138697歯ＣＡＤ</v>
      </c>
      <c r="L12509" t="s">
        <v>3906</v>
      </c>
      <c r="M12509" t="s">
        <v>4614</v>
      </c>
      <c r="N12509" t="s">
        <v>0</v>
      </c>
      <c r="O12509" t="s">
        <v>0</v>
      </c>
      <c r="P12509" t="s">
        <v>0</v>
      </c>
      <c r="Q12509" t="s">
        <v>0</v>
      </c>
      <c r="R12509" t="s">
        <v>0</v>
      </c>
      <c r="S12509" t="s">
        <v>877</v>
      </c>
      <c r="T12509" t="s">
        <v>1831</v>
      </c>
      <c r="X12509" s="34" t="str">
        <f t="shared" si="391"/>
        <v>0138697</v>
      </c>
    </row>
    <row r="12510" spans="1:24" x14ac:dyDescent="0.15">
      <c r="A12510" t="s">
        <v>6573</v>
      </c>
      <c r="B12510" t="s">
        <v>935</v>
      </c>
      <c r="C12510" t="s">
        <v>2157</v>
      </c>
      <c r="D12510" t="s">
        <v>5686</v>
      </c>
      <c r="E12510" t="s">
        <v>6574</v>
      </c>
      <c r="F12510" t="s">
        <v>0</v>
      </c>
      <c r="G12510" t="s">
        <v>6575</v>
      </c>
      <c r="H12510" t="s">
        <v>0</v>
      </c>
      <c r="I12510" t="s">
        <v>268</v>
      </c>
      <c r="J12510" t="s">
        <v>269</v>
      </c>
      <c r="K12510" s="34" t="str">
        <f t="shared" si="390"/>
        <v>0138697補管</v>
      </c>
      <c r="L12510" t="s">
        <v>6577</v>
      </c>
      <c r="M12510" t="s">
        <v>4614</v>
      </c>
      <c r="N12510" t="s">
        <v>0</v>
      </c>
      <c r="O12510" t="s">
        <v>0</v>
      </c>
      <c r="P12510" t="s">
        <v>0</v>
      </c>
      <c r="Q12510" t="s">
        <v>0</v>
      </c>
      <c r="R12510" t="s">
        <v>0</v>
      </c>
      <c r="S12510" t="s">
        <v>877</v>
      </c>
      <c r="T12510" t="s">
        <v>1831</v>
      </c>
      <c r="X12510" s="34" t="str">
        <f t="shared" si="391"/>
        <v>0138697</v>
      </c>
    </row>
    <row r="12511" spans="1:24" x14ac:dyDescent="0.15">
      <c r="A12511" t="s">
        <v>6573</v>
      </c>
      <c r="B12511" t="s">
        <v>935</v>
      </c>
      <c r="C12511" t="s">
        <v>2157</v>
      </c>
      <c r="D12511" t="s">
        <v>5686</v>
      </c>
      <c r="E12511" t="s">
        <v>6574</v>
      </c>
      <c r="F12511" t="s">
        <v>0</v>
      </c>
      <c r="G12511" t="s">
        <v>6575</v>
      </c>
      <c r="H12511" t="s">
        <v>0</v>
      </c>
      <c r="I12511" t="s">
        <v>1988</v>
      </c>
      <c r="J12511" t="s">
        <v>1989</v>
      </c>
      <c r="K12511" s="34" t="str">
        <f t="shared" si="390"/>
        <v>0138697歯技ベ</v>
      </c>
      <c r="L12511" t="s">
        <v>575</v>
      </c>
      <c r="M12511" t="s">
        <v>1940</v>
      </c>
      <c r="N12511" t="s">
        <v>0</v>
      </c>
      <c r="O12511" t="s">
        <v>0</v>
      </c>
      <c r="P12511" t="s">
        <v>0</v>
      </c>
      <c r="Q12511" t="s">
        <v>0</v>
      </c>
      <c r="R12511" t="s">
        <v>0</v>
      </c>
      <c r="S12511" t="s">
        <v>877</v>
      </c>
      <c r="T12511" t="s">
        <v>1831</v>
      </c>
      <c r="X12511" s="34" t="str">
        <f t="shared" si="391"/>
        <v>0138697</v>
      </c>
    </row>
    <row r="12512" spans="1:24" x14ac:dyDescent="0.15">
      <c r="A12512" t="s">
        <v>6578</v>
      </c>
      <c r="B12512" t="s">
        <v>935</v>
      </c>
      <c r="C12512" t="s">
        <v>2157</v>
      </c>
      <c r="D12512" t="s">
        <v>5686</v>
      </c>
      <c r="E12512" t="s">
        <v>6579</v>
      </c>
      <c r="F12512" t="s">
        <v>0</v>
      </c>
      <c r="G12512" t="s">
        <v>5937</v>
      </c>
      <c r="H12512" t="s">
        <v>0</v>
      </c>
      <c r="I12512" t="s">
        <v>2032</v>
      </c>
      <c r="J12512" t="s">
        <v>2033</v>
      </c>
      <c r="K12512" s="34" t="str">
        <f t="shared" si="390"/>
        <v>0138705歯医ＤＸ２</v>
      </c>
      <c r="L12512" t="s">
        <v>631</v>
      </c>
      <c r="M12512" t="s">
        <v>1940</v>
      </c>
      <c r="N12512" t="s">
        <v>0</v>
      </c>
      <c r="O12512" t="s">
        <v>0</v>
      </c>
      <c r="P12512" t="s">
        <v>0</v>
      </c>
      <c r="Q12512" t="s">
        <v>0</v>
      </c>
      <c r="R12512" t="s">
        <v>0</v>
      </c>
      <c r="S12512" t="s">
        <v>877</v>
      </c>
      <c r="T12512" t="s">
        <v>1831</v>
      </c>
      <c r="X12512" s="34" t="str">
        <f t="shared" si="391"/>
        <v>0138705</v>
      </c>
    </row>
    <row r="12513" spans="1:24" x14ac:dyDescent="0.15">
      <c r="A12513" t="s">
        <v>6578</v>
      </c>
      <c r="B12513" t="s">
        <v>935</v>
      </c>
      <c r="C12513" t="s">
        <v>2157</v>
      </c>
      <c r="D12513" t="s">
        <v>5686</v>
      </c>
      <c r="E12513" t="s">
        <v>6579</v>
      </c>
      <c r="F12513" t="s">
        <v>0</v>
      </c>
      <c r="G12513" t="s">
        <v>5937</v>
      </c>
      <c r="H12513" t="s">
        <v>0</v>
      </c>
      <c r="I12513" t="s">
        <v>25</v>
      </c>
      <c r="J12513" t="s">
        <v>26</v>
      </c>
      <c r="K12513" s="34" t="str">
        <f t="shared" si="390"/>
        <v>0138705歯初診</v>
      </c>
      <c r="L12513" t="s">
        <v>3162</v>
      </c>
      <c r="M12513" t="s">
        <v>76</v>
      </c>
      <c r="N12513" t="s">
        <v>0</v>
      </c>
      <c r="O12513" t="s">
        <v>0</v>
      </c>
      <c r="P12513" t="s">
        <v>0</v>
      </c>
      <c r="Q12513" t="s">
        <v>0</v>
      </c>
      <c r="R12513" t="s">
        <v>0</v>
      </c>
      <c r="S12513" t="s">
        <v>877</v>
      </c>
      <c r="T12513" t="s">
        <v>1831</v>
      </c>
      <c r="X12513" s="34" t="str">
        <f t="shared" si="391"/>
        <v>0138705</v>
      </c>
    </row>
    <row r="12514" spans="1:24" x14ac:dyDescent="0.15">
      <c r="A12514" t="s">
        <v>6578</v>
      </c>
      <c r="B12514" t="s">
        <v>935</v>
      </c>
      <c r="C12514" t="s">
        <v>2157</v>
      </c>
      <c r="D12514" t="s">
        <v>5686</v>
      </c>
      <c r="E12514" t="s">
        <v>6579</v>
      </c>
      <c r="F12514" t="s">
        <v>0</v>
      </c>
      <c r="G12514" t="s">
        <v>5937</v>
      </c>
      <c r="H12514" t="s">
        <v>0</v>
      </c>
      <c r="I12514" t="s">
        <v>29</v>
      </c>
      <c r="J12514" t="s">
        <v>30</v>
      </c>
      <c r="K12514" s="34" t="str">
        <f t="shared" si="390"/>
        <v>0138705外安全１</v>
      </c>
      <c r="L12514" t="s">
        <v>1097</v>
      </c>
      <c r="M12514" t="s">
        <v>1585</v>
      </c>
      <c r="N12514" t="s">
        <v>0</v>
      </c>
      <c r="O12514" t="s">
        <v>0</v>
      </c>
      <c r="P12514" t="s">
        <v>0</v>
      </c>
      <c r="Q12514" t="s">
        <v>0</v>
      </c>
      <c r="R12514" t="s">
        <v>0</v>
      </c>
      <c r="S12514" t="s">
        <v>877</v>
      </c>
      <c r="T12514" t="s">
        <v>1831</v>
      </c>
      <c r="X12514" s="34" t="str">
        <f t="shared" si="391"/>
        <v>0138705</v>
      </c>
    </row>
    <row r="12515" spans="1:24" x14ac:dyDescent="0.15">
      <c r="A12515" t="s">
        <v>6578</v>
      </c>
      <c r="B12515" t="s">
        <v>935</v>
      </c>
      <c r="C12515" t="s">
        <v>2157</v>
      </c>
      <c r="D12515" t="s">
        <v>5686</v>
      </c>
      <c r="E12515" t="s">
        <v>6579</v>
      </c>
      <c r="F12515" t="s">
        <v>0</v>
      </c>
      <c r="G12515" t="s">
        <v>5937</v>
      </c>
      <c r="H12515" t="s">
        <v>0</v>
      </c>
      <c r="I12515" t="s">
        <v>31</v>
      </c>
      <c r="J12515" t="s">
        <v>32</v>
      </c>
      <c r="K12515" s="34" t="str">
        <f t="shared" si="390"/>
        <v>0138705外感染１</v>
      </c>
      <c r="L12515" t="s">
        <v>1097</v>
      </c>
      <c r="M12515" t="s">
        <v>1585</v>
      </c>
      <c r="N12515" t="s">
        <v>0</v>
      </c>
      <c r="O12515" t="s">
        <v>0</v>
      </c>
      <c r="P12515" t="s">
        <v>0</v>
      </c>
      <c r="Q12515" t="s">
        <v>0</v>
      </c>
      <c r="R12515" t="s">
        <v>0</v>
      </c>
      <c r="S12515" t="s">
        <v>877</v>
      </c>
      <c r="T12515" t="s">
        <v>1831</v>
      </c>
      <c r="X12515" s="34" t="str">
        <f t="shared" si="391"/>
        <v>0138705</v>
      </c>
    </row>
    <row r="12516" spans="1:24" x14ac:dyDescent="0.15">
      <c r="A12516" t="s">
        <v>6578</v>
      </c>
      <c r="B12516" t="s">
        <v>935</v>
      </c>
      <c r="C12516" t="s">
        <v>2157</v>
      </c>
      <c r="D12516" t="s">
        <v>5686</v>
      </c>
      <c r="E12516" t="s">
        <v>6579</v>
      </c>
      <c r="F12516" t="s">
        <v>0</v>
      </c>
      <c r="G12516" t="s">
        <v>5937</v>
      </c>
      <c r="H12516" t="s">
        <v>0</v>
      </c>
      <c r="I12516" t="s">
        <v>2026</v>
      </c>
      <c r="J12516" t="s">
        <v>1901</v>
      </c>
      <c r="K12516" s="34" t="str">
        <f t="shared" si="390"/>
        <v>0138705口管強</v>
      </c>
      <c r="L12516" t="s">
        <v>1196</v>
      </c>
      <c r="M12516" t="s">
        <v>1585</v>
      </c>
      <c r="N12516" t="s">
        <v>0</v>
      </c>
      <c r="O12516" t="s">
        <v>0</v>
      </c>
      <c r="P12516" t="s">
        <v>0</v>
      </c>
      <c r="Q12516" t="s">
        <v>0</v>
      </c>
      <c r="R12516" t="s">
        <v>0</v>
      </c>
      <c r="S12516" t="s">
        <v>877</v>
      </c>
      <c r="T12516" t="s">
        <v>1831</v>
      </c>
      <c r="X12516" s="34" t="str">
        <f t="shared" si="391"/>
        <v>0138705</v>
      </c>
    </row>
    <row r="12517" spans="1:24" x14ac:dyDescent="0.15">
      <c r="A12517" t="s">
        <v>6578</v>
      </c>
      <c r="B12517" t="s">
        <v>935</v>
      </c>
      <c r="C12517" t="s">
        <v>2157</v>
      </c>
      <c r="D12517" t="s">
        <v>5686</v>
      </c>
      <c r="E12517" t="s">
        <v>6579</v>
      </c>
      <c r="F12517" t="s">
        <v>0</v>
      </c>
      <c r="G12517" t="s">
        <v>5937</v>
      </c>
      <c r="H12517" t="s">
        <v>0</v>
      </c>
      <c r="I12517" t="s">
        <v>2034</v>
      </c>
      <c r="J12517" t="s">
        <v>2035</v>
      </c>
      <c r="K12517" s="34" t="str">
        <f t="shared" si="390"/>
        <v>0138705口実地</v>
      </c>
      <c r="L12517" t="s">
        <v>113</v>
      </c>
      <c r="M12517" t="s">
        <v>1940</v>
      </c>
      <c r="N12517" t="s">
        <v>0</v>
      </c>
      <c r="O12517" t="s">
        <v>0</v>
      </c>
      <c r="P12517" t="s">
        <v>0</v>
      </c>
      <c r="Q12517" t="s">
        <v>0</v>
      </c>
      <c r="R12517" t="s">
        <v>0</v>
      </c>
      <c r="S12517" t="s">
        <v>877</v>
      </c>
      <c r="T12517" t="s">
        <v>1831</v>
      </c>
      <c r="X12517" s="34" t="str">
        <f t="shared" si="391"/>
        <v>0138705</v>
      </c>
    </row>
    <row r="12518" spans="1:24" x14ac:dyDescent="0.15">
      <c r="A12518" t="s">
        <v>6578</v>
      </c>
      <c r="B12518" t="s">
        <v>935</v>
      </c>
      <c r="C12518" t="s">
        <v>2157</v>
      </c>
      <c r="D12518" t="s">
        <v>5686</v>
      </c>
      <c r="E12518" t="s">
        <v>6579</v>
      </c>
      <c r="F12518" t="s">
        <v>0</v>
      </c>
      <c r="G12518" t="s">
        <v>5937</v>
      </c>
      <c r="H12518" t="s">
        <v>0</v>
      </c>
      <c r="I12518" t="s">
        <v>1902</v>
      </c>
      <c r="J12518" t="s">
        <v>1903</v>
      </c>
      <c r="K12518" s="34" t="str">
        <f t="shared" si="390"/>
        <v>0138705歯援診２</v>
      </c>
      <c r="L12518" t="s">
        <v>1018</v>
      </c>
      <c r="M12518" t="s">
        <v>76</v>
      </c>
      <c r="N12518" t="s">
        <v>0</v>
      </c>
      <c r="O12518" t="s">
        <v>0</v>
      </c>
      <c r="P12518" t="s">
        <v>0</v>
      </c>
      <c r="Q12518" t="s">
        <v>0</v>
      </c>
      <c r="R12518" t="s">
        <v>0</v>
      </c>
      <c r="S12518" t="s">
        <v>877</v>
      </c>
      <c r="T12518" t="s">
        <v>1831</v>
      </c>
      <c r="X12518" s="34" t="str">
        <f t="shared" si="391"/>
        <v>0138705</v>
      </c>
    </row>
    <row r="12519" spans="1:24" x14ac:dyDescent="0.15">
      <c r="A12519" t="s">
        <v>6578</v>
      </c>
      <c r="B12519" t="s">
        <v>935</v>
      </c>
      <c r="C12519" t="s">
        <v>2157</v>
      </c>
      <c r="D12519" t="s">
        <v>5686</v>
      </c>
      <c r="E12519" t="s">
        <v>6579</v>
      </c>
      <c r="F12519" t="s">
        <v>0</v>
      </c>
      <c r="G12519" t="s">
        <v>5937</v>
      </c>
      <c r="H12519" t="s">
        <v>0</v>
      </c>
      <c r="I12519" t="s">
        <v>1987</v>
      </c>
      <c r="J12519" t="s">
        <v>1009</v>
      </c>
      <c r="K12519" s="34" t="str">
        <f t="shared" si="390"/>
        <v>0138705歯訪診</v>
      </c>
      <c r="L12519" t="s">
        <v>3555</v>
      </c>
      <c r="M12519" t="s">
        <v>76</v>
      </c>
      <c r="N12519" t="s">
        <v>0</v>
      </c>
      <c r="O12519" t="s">
        <v>0</v>
      </c>
      <c r="P12519" t="s">
        <v>0</v>
      </c>
      <c r="Q12519" t="s">
        <v>0</v>
      </c>
      <c r="R12519" t="s">
        <v>0</v>
      </c>
      <c r="S12519" t="s">
        <v>877</v>
      </c>
      <c r="T12519" t="s">
        <v>1831</v>
      </c>
      <c r="X12519" s="34" t="str">
        <f t="shared" si="391"/>
        <v>0138705</v>
      </c>
    </row>
    <row r="12520" spans="1:24" x14ac:dyDescent="0.15">
      <c r="A12520" t="s">
        <v>6578</v>
      </c>
      <c r="B12520" t="s">
        <v>935</v>
      </c>
      <c r="C12520" t="s">
        <v>2157</v>
      </c>
      <c r="D12520" t="s">
        <v>5686</v>
      </c>
      <c r="E12520" t="s">
        <v>6579</v>
      </c>
      <c r="F12520" t="s">
        <v>0</v>
      </c>
      <c r="G12520" t="s">
        <v>5937</v>
      </c>
      <c r="H12520" t="s">
        <v>0</v>
      </c>
      <c r="I12520" t="s">
        <v>226</v>
      </c>
      <c r="J12520" t="s">
        <v>227</v>
      </c>
      <c r="K12520" s="34" t="str">
        <f t="shared" si="390"/>
        <v>0138705歯ＣＡＤ</v>
      </c>
      <c r="L12520" t="s">
        <v>2519</v>
      </c>
      <c r="M12520" t="s">
        <v>76</v>
      </c>
      <c r="N12520" t="s">
        <v>0</v>
      </c>
      <c r="O12520" t="s">
        <v>0</v>
      </c>
      <c r="P12520" t="s">
        <v>0</v>
      </c>
      <c r="Q12520" t="s">
        <v>0</v>
      </c>
      <c r="R12520" t="s">
        <v>0</v>
      </c>
      <c r="S12520" t="s">
        <v>877</v>
      </c>
      <c r="T12520" t="s">
        <v>1831</v>
      </c>
      <c r="X12520" s="34" t="str">
        <f t="shared" si="391"/>
        <v>0138705</v>
      </c>
    </row>
    <row r="12521" spans="1:24" x14ac:dyDescent="0.15">
      <c r="A12521" t="s">
        <v>6578</v>
      </c>
      <c r="B12521" t="s">
        <v>935</v>
      </c>
      <c r="C12521" t="s">
        <v>2157</v>
      </c>
      <c r="D12521" t="s">
        <v>5686</v>
      </c>
      <c r="E12521" t="s">
        <v>6579</v>
      </c>
      <c r="F12521" t="s">
        <v>0</v>
      </c>
      <c r="G12521" t="s">
        <v>5937</v>
      </c>
      <c r="H12521" t="s">
        <v>0</v>
      </c>
      <c r="I12521" t="s">
        <v>268</v>
      </c>
      <c r="J12521" t="s">
        <v>269</v>
      </c>
      <c r="K12521" s="34" t="str">
        <f t="shared" si="390"/>
        <v>0138705補管</v>
      </c>
      <c r="L12521" t="s">
        <v>6580</v>
      </c>
      <c r="M12521" t="s">
        <v>76</v>
      </c>
      <c r="N12521" t="s">
        <v>0</v>
      </c>
      <c r="O12521" t="s">
        <v>0</v>
      </c>
      <c r="P12521" t="s">
        <v>0</v>
      </c>
      <c r="Q12521" t="s">
        <v>0</v>
      </c>
      <c r="R12521" t="s">
        <v>0</v>
      </c>
      <c r="S12521" t="s">
        <v>877</v>
      </c>
      <c r="T12521" t="s">
        <v>1831</v>
      </c>
      <c r="X12521" s="34" t="str">
        <f t="shared" si="391"/>
        <v>0138705</v>
      </c>
    </row>
    <row r="12522" spans="1:24" x14ac:dyDescent="0.15">
      <c r="A12522" t="s">
        <v>6578</v>
      </c>
      <c r="B12522" t="s">
        <v>935</v>
      </c>
      <c r="C12522" t="s">
        <v>2157</v>
      </c>
      <c r="D12522" t="s">
        <v>5686</v>
      </c>
      <c r="E12522" t="s">
        <v>6579</v>
      </c>
      <c r="F12522" t="s">
        <v>0</v>
      </c>
      <c r="G12522" t="s">
        <v>5937</v>
      </c>
      <c r="H12522" t="s">
        <v>0</v>
      </c>
      <c r="I12522" t="s">
        <v>2017</v>
      </c>
      <c r="J12522" t="s">
        <v>2018</v>
      </c>
      <c r="K12522" s="34" t="str">
        <f t="shared" si="390"/>
        <v>0138705歯外在ベⅠ注</v>
      </c>
      <c r="L12522" t="s">
        <v>120</v>
      </c>
      <c r="M12522" t="s">
        <v>1940</v>
      </c>
      <c r="N12522" t="s">
        <v>0</v>
      </c>
      <c r="O12522" t="s">
        <v>0</v>
      </c>
      <c r="P12522" t="s">
        <v>0</v>
      </c>
      <c r="Q12522" t="s">
        <v>0</v>
      </c>
      <c r="R12522" t="s">
        <v>0</v>
      </c>
      <c r="S12522" t="s">
        <v>877</v>
      </c>
      <c r="T12522" t="s">
        <v>1831</v>
      </c>
      <c r="X12522" s="34" t="str">
        <f t="shared" si="391"/>
        <v>0138705</v>
      </c>
    </row>
    <row r="12523" spans="1:24" x14ac:dyDescent="0.15">
      <c r="A12523" t="s">
        <v>6578</v>
      </c>
      <c r="B12523" t="s">
        <v>935</v>
      </c>
      <c r="C12523" t="s">
        <v>2157</v>
      </c>
      <c r="D12523" t="s">
        <v>5686</v>
      </c>
      <c r="E12523" t="s">
        <v>6579</v>
      </c>
      <c r="F12523" t="s">
        <v>0</v>
      </c>
      <c r="G12523" t="s">
        <v>5937</v>
      </c>
      <c r="H12523" t="s">
        <v>0</v>
      </c>
      <c r="I12523" t="s">
        <v>1988</v>
      </c>
      <c r="J12523" t="s">
        <v>1989</v>
      </c>
      <c r="K12523" s="34" t="str">
        <f t="shared" si="390"/>
        <v>0138705歯技ベ</v>
      </c>
      <c r="L12523" t="s">
        <v>781</v>
      </c>
      <c r="M12523" t="s">
        <v>1940</v>
      </c>
      <c r="N12523" t="s">
        <v>0</v>
      </c>
      <c r="O12523" t="s">
        <v>0</v>
      </c>
      <c r="P12523" t="s">
        <v>0</v>
      </c>
      <c r="Q12523" t="s">
        <v>0</v>
      </c>
      <c r="R12523" t="s">
        <v>0</v>
      </c>
      <c r="S12523" t="s">
        <v>877</v>
      </c>
      <c r="T12523" t="s">
        <v>1831</v>
      </c>
      <c r="X12523" s="34" t="str">
        <f t="shared" si="391"/>
        <v>0138705</v>
      </c>
    </row>
    <row r="12524" spans="1:24" x14ac:dyDescent="0.15">
      <c r="A12524" t="s">
        <v>6581</v>
      </c>
      <c r="B12524" t="s">
        <v>935</v>
      </c>
      <c r="C12524" t="s">
        <v>2157</v>
      </c>
      <c r="D12524" t="s">
        <v>5686</v>
      </c>
      <c r="E12524" t="s">
        <v>6582</v>
      </c>
      <c r="F12524" t="s">
        <v>0</v>
      </c>
      <c r="G12524" t="s">
        <v>6583</v>
      </c>
      <c r="H12524" t="s">
        <v>0</v>
      </c>
      <c r="I12524" t="s">
        <v>25</v>
      </c>
      <c r="J12524" t="s">
        <v>26</v>
      </c>
      <c r="K12524" s="34" t="str">
        <f t="shared" si="390"/>
        <v>0138713歯初診</v>
      </c>
      <c r="L12524" t="s">
        <v>6584</v>
      </c>
      <c r="M12524" t="s">
        <v>76</v>
      </c>
      <c r="N12524" t="s">
        <v>0</v>
      </c>
      <c r="O12524" t="s">
        <v>0</v>
      </c>
      <c r="P12524" t="s">
        <v>0</v>
      </c>
      <c r="Q12524" t="s">
        <v>0</v>
      </c>
      <c r="R12524" t="s">
        <v>0</v>
      </c>
      <c r="S12524" t="s">
        <v>877</v>
      </c>
      <c r="T12524" t="s">
        <v>1831</v>
      </c>
      <c r="X12524" s="34" t="str">
        <f t="shared" si="391"/>
        <v>0138713</v>
      </c>
    </row>
    <row r="12525" spans="1:24" x14ac:dyDescent="0.15">
      <c r="A12525" t="s">
        <v>6581</v>
      </c>
      <c r="B12525" t="s">
        <v>935</v>
      </c>
      <c r="C12525" t="s">
        <v>2157</v>
      </c>
      <c r="D12525" t="s">
        <v>5686</v>
      </c>
      <c r="E12525" t="s">
        <v>6582</v>
      </c>
      <c r="F12525" t="s">
        <v>0</v>
      </c>
      <c r="G12525" t="s">
        <v>6583</v>
      </c>
      <c r="H12525" t="s">
        <v>0</v>
      </c>
      <c r="I12525" t="s">
        <v>5737</v>
      </c>
      <c r="J12525" t="s">
        <v>5738</v>
      </c>
      <c r="K12525" s="34" t="str">
        <f t="shared" si="390"/>
        <v>0138713矯診</v>
      </c>
      <c r="L12525" t="s">
        <v>229</v>
      </c>
      <c r="M12525" t="s">
        <v>76</v>
      </c>
      <c r="N12525" t="s">
        <v>0</v>
      </c>
      <c r="O12525" t="s">
        <v>0</v>
      </c>
      <c r="P12525" t="s">
        <v>0</v>
      </c>
      <c r="Q12525" t="s">
        <v>0</v>
      </c>
      <c r="R12525" t="s">
        <v>0</v>
      </c>
      <c r="S12525" t="s">
        <v>877</v>
      </c>
      <c r="T12525" t="s">
        <v>1831</v>
      </c>
      <c r="X12525" s="34" t="str">
        <f t="shared" si="391"/>
        <v>0138713</v>
      </c>
    </row>
    <row r="12526" spans="1:24" x14ac:dyDescent="0.15">
      <c r="A12526" t="s">
        <v>6581</v>
      </c>
      <c r="B12526" t="s">
        <v>935</v>
      </c>
      <c r="C12526" t="s">
        <v>2157</v>
      </c>
      <c r="D12526" t="s">
        <v>5686</v>
      </c>
      <c r="E12526" t="s">
        <v>6582</v>
      </c>
      <c r="F12526" t="s">
        <v>0</v>
      </c>
      <c r="G12526" t="s">
        <v>6583</v>
      </c>
      <c r="H12526" t="s">
        <v>0</v>
      </c>
      <c r="I12526" t="s">
        <v>6107</v>
      </c>
      <c r="J12526" t="s">
        <v>6108</v>
      </c>
      <c r="K12526" s="34" t="str">
        <f t="shared" si="390"/>
        <v>0138713顎診</v>
      </c>
      <c r="L12526" t="s">
        <v>265</v>
      </c>
      <c r="M12526" t="s">
        <v>76</v>
      </c>
      <c r="N12526" t="s">
        <v>0</v>
      </c>
      <c r="O12526" t="s">
        <v>0</v>
      </c>
      <c r="P12526" t="s">
        <v>0</v>
      </c>
      <c r="Q12526" t="s">
        <v>0</v>
      </c>
      <c r="R12526" t="s">
        <v>0</v>
      </c>
      <c r="S12526" t="s">
        <v>877</v>
      </c>
      <c r="T12526" t="s">
        <v>1831</v>
      </c>
      <c r="X12526" s="34" t="str">
        <f t="shared" si="391"/>
        <v>0138713</v>
      </c>
    </row>
    <row r="12527" spans="1:24" x14ac:dyDescent="0.15">
      <c r="A12527" t="s">
        <v>6585</v>
      </c>
      <c r="B12527" t="s">
        <v>935</v>
      </c>
      <c r="C12527" t="s">
        <v>2157</v>
      </c>
      <c r="D12527" t="s">
        <v>5686</v>
      </c>
      <c r="E12527" t="s">
        <v>6586</v>
      </c>
      <c r="F12527" t="s">
        <v>0</v>
      </c>
      <c r="G12527" t="s">
        <v>6587</v>
      </c>
      <c r="H12527" t="s">
        <v>0</v>
      </c>
      <c r="I12527" t="s">
        <v>2032</v>
      </c>
      <c r="J12527" t="s">
        <v>2033</v>
      </c>
      <c r="K12527" s="34" t="str">
        <f t="shared" si="390"/>
        <v>0138739歯医ＤＸ２</v>
      </c>
      <c r="L12527" t="s">
        <v>984</v>
      </c>
      <c r="M12527" t="s">
        <v>1940</v>
      </c>
      <c r="N12527" t="s">
        <v>0</v>
      </c>
      <c r="O12527" t="s">
        <v>0</v>
      </c>
      <c r="P12527" t="s">
        <v>0</v>
      </c>
      <c r="Q12527" t="s">
        <v>0</v>
      </c>
      <c r="R12527" t="s">
        <v>0</v>
      </c>
      <c r="S12527" t="s">
        <v>877</v>
      </c>
      <c r="T12527" t="s">
        <v>1831</v>
      </c>
      <c r="X12527" s="34" t="str">
        <f t="shared" si="391"/>
        <v>0138739</v>
      </c>
    </row>
    <row r="12528" spans="1:24" x14ac:dyDescent="0.15">
      <c r="A12528" t="s">
        <v>6585</v>
      </c>
      <c r="B12528" t="s">
        <v>935</v>
      </c>
      <c r="C12528" t="s">
        <v>2157</v>
      </c>
      <c r="D12528" t="s">
        <v>5686</v>
      </c>
      <c r="E12528" t="s">
        <v>6586</v>
      </c>
      <c r="F12528" t="s">
        <v>0</v>
      </c>
      <c r="G12528" t="s">
        <v>6587</v>
      </c>
      <c r="H12528" t="s">
        <v>0</v>
      </c>
      <c r="I12528" t="s">
        <v>25</v>
      </c>
      <c r="J12528" t="s">
        <v>26</v>
      </c>
      <c r="K12528" s="34" t="str">
        <f t="shared" si="390"/>
        <v>0138739歯初診</v>
      </c>
      <c r="L12528" t="s">
        <v>6588</v>
      </c>
      <c r="M12528" t="s">
        <v>84</v>
      </c>
      <c r="N12528" t="s">
        <v>0</v>
      </c>
      <c r="O12528" t="s">
        <v>0</v>
      </c>
      <c r="P12528" t="s">
        <v>0</v>
      </c>
      <c r="Q12528" t="s">
        <v>0</v>
      </c>
      <c r="R12528" t="s">
        <v>0</v>
      </c>
      <c r="S12528" t="s">
        <v>877</v>
      </c>
      <c r="T12528" t="s">
        <v>1831</v>
      </c>
      <c r="X12528" s="34" t="str">
        <f t="shared" si="391"/>
        <v>0138739</v>
      </c>
    </row>
    <row r="12529" spans="1:24" x14ac:dyDescent="0.15">
      <c r="A12529" t="s">
        <v>6585</v>
      </c>
      <c r="B12529" t="s">
        <v>935</v>
      </c>
      <c r="C12529" t="s">
        <v>2157</v>
      </c>
      <c r="D12529" t="s">
        <v>5686</v>
      </c>
      <c r="E12529" t="s">
        <v>6586</v>
      </c>
      <c r="F12529" t="s">
        <v>0</v>
      </c>
      <c r="G12529" t="s">
        <v>6587</v>
      </c>
      <c r="H12529" t="s">
        <v>0</v>
      </c>
      <c r="I12529" t="s">
        <v>29</v>
      </c>
      <c r="J12529" t="s">
        <v>30</v>
      </c>
      <c r="K12529" s="34" t="str">
        <f t="shared" si="390"/>
        <v>0138739外安全１</v>
      </c>
      <c r="L12529" t="s">
        <v>1101</v>
      </c>
      <c r="M12529" t="s">
        <v>1585</v>
      </c>
      <c r="N12529" t="s">
        <v>0</v>
      </c>
      <c r="O12529" t="s">
        <v>0</v>
      </c>
      <c r="P12529" t="s">
        <v>0</v>
      </c>
      <c r="Q12529" t="s">
        <v>0</v>
      </c>
      <c r="R12529" t="s">
        <v>0</v>
      </c>
      <c r="S12529" t="s">
        <v>877</v>
      </c>
      <c r="T12529" t="s">
        <v>1831</v>
      </c>
      <c r="X12529" s="34" t="str">
        <f t="shared" si="391"/>
        <v>0138739</v>
      </c>
    </row>
    <row r="12530" spans="1:24" x14ac:dyDescent="0.15">
      <c r="A12530" t="s">
        <v>6585</v>
      </c>
      <c r="B12530" t="s">
        <v>935</v>
      </c>
      <c r="C12530" t="s">
        <v>2157</v>
      </c>
      <c r="D12530" t="s">
        <v>5686</v>
      </c>
      <c r="E12530" t="s">
        <v>6586</v>
      </c>
      <c r="F12530" t="s">
        <v>0</v>
      </c>
      <c r="G12530" t="s">
        <v>6587</v>
      </c>
      <c r="H12530" t="s">
        <v>0</v>
      </c>
      <c r="I12530" t="s">
        <v>31</v>
      </c>
      <c r="J12530" t="s">
        <v>32</v>
      </c>
      <c r="K12530" s="34" t="str">
        <f t="shared" si="390"/>
        <v>0138739外感染１</v>
      </c>
      <c r="L12530" t="s">
        <v>1101</v>
      </c>
      <c r="M12530" t="s">
        <v>1585</v>
      </c>
      <c r="N12530" t="s">
        <v>0</v>
      </c>
      <c r="O12530" t="s">
        <v>0</v>
      </c>
      <c r="P12530" t="s">
        <v>0</v>
      </c>
      <c r="Q12530" t="s">
        <v>0</v>
      </c>
      <c r="R12530" t="s">
        <v>0</v>
      </c>
      <c r="S12530" t="s">
        <v>877</v>
      </c>
      <c r="T12530" t="s">
        <v>1831</v>
      </c>
      <c r="X12530" s="34" t="str">
        <f t="shared" si="391"/>
        <v>0138739</v>
      </c>
    </row>
    <row r="12531" spans="1:24" x14ac:dyDescent="0.15">
      <c r="A12531" t="s">
        <v>6585</v>
      </c>
      <c r="B12531" t="s">
        <v>935</v>
      </c>
      <c r="C12531" t="s">
        <v>2157</v>
      </c>
      <c r="D12531" t="s">
        <v>5686</v>
      </c>
      <c r="E12531" t="s">
        <v>6586</v>
      </c>
      <c r="F12531" t="s">
        <v>0</v>
      </c>
      <c r="G12531" t="s">
        <v>6587</v>
      </c>
      <c r="H12531" t="s">
        <v>0</v>
      </c>
      <c r="I12531" t="s">
        <v>150</v>
      </c>
      <c r="J12531" t="s">
        <v>151</v>
      </c>
      <c r="K12531" s="34" t="str">
        <f t="shared" si="390"/>
        <v>0138739医管</v>
      </c>
      <c r="L12531" t="s">
        <v>860</v>
      </c>
      <c r="M12531" t="s">
        <v>84</v>
      </c>
      <c r="N12531" t="s">
        <v>0</v>
      </c>
      <c r="O12531" t="s">
        <v>0</v>
      </c>
      <c r="P12531" t="s">
        <v>0</v>
      </c>
      <c r="Q12531" t="s">
        <v>0</v>
      </c>
      <c r="R12531" t="s">
        <v>0</v>
      </c>
      <c r="S12531" t="s">
        <v>877</v>
      </c>
      <c r="T12531" t="s">
        <v>1831</v>
      </c>
      <c r="X12531" s="34" t="str">
        <f t="shared" si="391"/>
        <v>0138739</v>
      </c>
    </row>
    <row r="12532" spans="1:24" x14ac:dyDescent="0.15">
      <c r="A12532" t="s">
        <v>6585</v>
      </c>
      <c r="B12532" t="s">
        <v>935</v>
      </c>
      <c r="C12532" t="s">
        <v>2157</v>
      </c>
      <c r="D12532" t="s">
        <v>5686</v>
      </c>
      <c r="E12532" t="s">
        <v>6586</v>
      </c>
      <c r="F12532" t="s">
        <v>0</v>
      </c>
      <c r="G12532" t="s">
        <v>6587</v>
      </c>
      <c r="H12532" t="s">
        <v>0</v>
      </c>
      <c r="I12532" t="s">
        <v>2026</v>
      </c>
      <c r="J12532" t="s">
        <v>1901</v>
      </c>
      <c r="K12532" s="34" t="str">
        <f t="shared" si="390"/>
        <v>0138739口管強</v>
      </c>
      <c r="L12532" t="s">
        <v>641</v>
      </c>
      <c r="M12532" t="s">
        <v>1585</v>
      </c>
      <c r="N12532" t="s">
        <v>0</v>
      </c>
      <c r="O12532" t="s">
        <v>0</v>
      </c>
      <c r="P12532" t="s">
        <v>0</v>
      </c>
      <c r="Q12532" t="s">
        <v>0</v>
      </c>
      <c r="R12532" t="s">
        <v>0</v>
      </c>
      <c r="S12532" t="s">
        <v>877</v>
      </c>
      <c r="T12532" t="s">
        <v>1831</v>
      </c>
      <c r="X12532" s="34" t="str">
        <f t="shared" si="391"/>
        <v>0138739</v>
      </c>
    </row>
    <row r="12533" spans="1:24" x14ac:dyDescent="0.15">
      <c r="A12533" t="s">
        <v>6585</v>
      </c>
      <c r="B12533" t="s">
        <v>935</v>
      </c>
      <c r="C12533" t="s">
        <v>2157</v>
      </c>
      <c r="D12533" t="s">
        <v>5686</v>
      </c>
      <c r="E12533" t="s">
        <v>6586</v>
      </c>
      <c r="F12533" t="s">
        <v>0</v>
      </c>
      <c r="G12533" t="s">
        <v>6587</v>
      </c>
      <c r="H12533" t="s">
        <v>0</v>
      </c>
      <c r="I12533" t="s">
        <v>2034</v>
      </c>
      <c r="J12533" t="s">
        <v>2035</v>
      </c>
      <c r="K12533" s="34" t="str">
        <f t="shared" si="390"/>
        <v>0138739口実地</v>
      </c>
      <c r="L12533" t="s">
        <v>329</v>
      </c>
      <c r="M12533" t="s">
        <v>1940</v>
      </c>
      <c r="N12533" t="s">
        <v>0</v>
      </c>
      <c r="O12533" t="s">
        <v>0</v>
      </c>
      <c r="P12533" t="s">
        <v>0</v>
      </c>
      <c r="Q12533" t="s">
        <v>0</v>
      </c>
      <c r="R12533" t="s">
        <v>0</v>
      </c>
      <c r="S12533" t="s">
        <v>877</v>
      </c>
      <c r="T12533" t="s">
        <v>1831</v>
      </c>
      <c r="X12533" s="34" t="str">
        <f t="shared" si="391"/>
        <v>0138739</v>
      </c>
    </row>
    <row r="12534" spans="1:24" x14ac:dyDescent="0.15">
      <c r="A12534" t="s">
        <v>6585</v>
      </c>
      <c r="B12534" t="s">
        <v>935</v>
      </c>
      <c r="C12534" t="s">
        <v>2157</v>
      </c>
      <c r="D12534" t="s">
        <v>5686</v>
      </c>
      <c r="E12534" t="s">
        <v>6586</v>
      </c>
      <c r="F12534" t="s">
        <v>0</v>
      </c>
      <c r="G12534" t="s">
        <v>6587</v>
      </c>
      <c r="H12534" t="s">
        <v>0</v>
      </c>
      <c r="I12534" t="s">
        <v>707</v>
      </c>
      <c r="J12534" t="s">
        <v>708</v>
      </c>
      <c r="K12534" s="34" t="str">
        <f t="shared" si="390"/>
        <v>0138739在歯管</v>
      </c>
      <c r="L12534" t="s">
        <v>72</v>
      </c>
      <c r="M12534" t="s">
        <v>84</v>
      </c>
      <c r="N12534" t="s">
        <v>0</v>
      </c>
      <c r="O12534" t="s">
        <v>0</v>
      </c>
      <c r="P12534" t="s">
        <v>0</v>
      </c>
      <c r="Q12534" t="s">
        <v>0</v>
      </c>
      <c r="R12534" t="s">
        <v>0</v>
      </c>
      <c r="S12534" t="s">
        <v>877</v>
      </c>
      <c r="T12534" t="s">
        <v>1831</v>
      </c>
      <c r="X12534" s="34" t="str">
        <f t="shared" si="391"/>
        <v>0138739</v>
      </c>
    </row>
    <row r="12535" spans="1:24" x14ac:dyDescent="0.15">
      <c r="A12535" t="s">
        <v>6585</v>
      </c>
      <c r="B12535" t="s">
        <v>935</v>
      </c>
      <c r="C12535" t="s">
        <v>2157</v>
      </c>
      <c r="D12535" t="s">
        <v>5686</v>
      </c>
      <c r="E12535" t="s">
        <v>6586</v>
      </c>
      <c r="F12535" t="s">
        <v>0</v>
      </c>
      <c r="G12535" t="s">
        <v>6587</v>
      </c>
      <c r="H12535" t="s">
        <v>0</v>
      </c>
      <c r="I12535" t="s">
        <v>1987</v>
      </c>
      <c r="J12535" t="s">
        <v>1009</v>
      </c>
      <c r="K12535" s="34" t="str">
        <f t="shared" si="390"/>
        <v>0138739歯訪診</v>
      </c>
      <c r="L12535" t="s">
        <v>3707</v>
      </c>
      <c r="M12535" t="s">
        <v>55</v>
      </c>
      <c r="N12535" t="s">
        <v>0</v>
      </c>
      <c r="O12535" t="s">
        <v>0</v>
      </c>
      <c r="P12535" t="s">
        <v>0</v>
      </c>
      <c r="Q12535" t="s">
        <v>0</v>
      </c>
      <c r="R12535" t="s">
        <v>0</v>
      </c>
      <c r="S12535" t="s">
        <v>877</v>
      </c>
      <c r="T12535" t="s">
        <v>1831</v>
      </c>
      <c r="X12535" s="34" t="str">
        <f t="shared" si="391"/>
        <v>0138739</v>
      </c>
    </row>
    <row r="12536" spans="1:24" x14ac:dyDescent="0.15">
      <c r="A12536" t="s">
        <v>6585</v>
      </c>
      <c r="B12536" t="s">
        <v>935</v>
      </c>
      <c r="C12536" t="s">
        <v>2157</v>
      </c>
      <c r="D12536" t="s">
        <v>5686</v>
      </c>
      <c r="E12536" t="s">
        <v>6586</v>
      </c>
      <c r="F12536" t="s">
        <v>0</v>
      </c>
      <c r="G12536" t="s">
        <v>6587</v>
      </c>
      <c r="H12536" t="s">
        <v>0</v>
      </c>
      <c r="I12536" t="s">
        <v>208</v>
      </c>
      <c r="J12536" t="s">
        <v>209</v>
      </c>
      <c r="K12536" s="34" t="str">
        <f t="shared" si="390"/>
        <v>0138739歯リハ２</v>
      </c>
      <c r="L12536" t="s">
        <v>418</v>
      </c>
      <c r="M12536" t="s">
        <v>1940</v>
      </c>
      <c r="N12536" t="s">
        <v>0</v>
      </c>
      <c r="O12536" t="s">
        <v>0</v>
      </c>
      <c r="P12536" t="s">
        <v>0</v>
      </c>
      <c r="Q12536" t="s">
        <v>0</v>
      </c>
      <c r="R12536" t="s">
        <v>0</v>
      </c>
      <c r="S12536" t="s">
        <v>877</v>
      </c>
      <c r="T12536" t="s">
        <v>1831</v>
      </c>
      <c r="X12536" s="34" t="str">
        <f t="shared" si="391"/>
        <v>0138739</v>
      </c>
    </row>
    <row r="12537" spans="1:24" x14ac:dyDescent="0.15">
      <c r="A12537" t="s">
        <v>6585</v>
      </c>
      <c r="B12537" t="s">
        <v>935</v>
      </c>
      <c r="C12537" t="s">
        <v>2157</v>
      </c>
      <c r="D12537" t="s">
        <v>5686</v>
      </c>
      <c r="E12537" t="s">
        <v>6586</v>
      </c>
      <c r="F12537" t="s">
        <v>0</v>
      </c>
      <c r="G12537" t="s">
        <v>6587</v>
      </c>
      <c r="H12537" t="s">
        <v>0</v>
      </c>
      <c r="I12537" t="s">
        <v>2068</v>
      </c>
      <c r="J12537" t="s">
        <v>603</v>
      </c>
      <c r="K12537" s="34" t="str">
        <f t="shared" si="390"/>
        <v>0138739歯技連１</v>
      </c>
      <c r="L12537" t="s">
        <v>365</v>
      </c>
      <c r="M12537" t="s">
        <v>23</v>
      </c>
      <c r="N12537" t="s">
        <v>0</v>
      </c>
      <c r="O12537" t="s">
        <v>0</v>
      </c>
      <c r="P12537" t="s">
        <v>0</v>
      </c>
      <c r="Q12537" t="s">
        <v>0</v>
      </c>
      <c r="R12537" t="s">
        <v>0</v>
      </c>
      <c r="S12537" t="s">
        <v>877</v>
      </c>
      <c r="T12537" t="s">
        <v>1831</v>
      </c>
      <c r="X12537" s="34" t="str">
        <f t="shared" si="391"/>
        <v>0138739</v>
      </c>
    </row>
    <row r="12538" spans="1:24" x14ac:dyDescent="0.15">
      <c r="A12538" t="s">
        <v>6585</v>
      </c>
      <c r="B12538" t="s">
        <v>935</v>
      </c>
      <c r="C12538" t="s">
        <v>2157</v>
      </c>
      <c r="D12538" t="s">
        <v>5686</v>
      </c>
      <c r="E12538" t="s">
        <v>6586</v>
      </c>
      <c r="F12538" t="s">
        <v>0</v>
      </c>
      <c r="G12538" t="s">
        <v>6587</v>
      </c>
      <c r="H12538" t="s">
        <v>0</v>
      </c>
      <c r="I12538" t="s">
        <v>1320</v>
      </c>
      <c r="J12538" t="s">
        <v>1321</v>
      </c>
      <c r="K12538" s="34" t="str">
        <f t="shared" si="390"/>
        <v>0138739歯技連２</v>
      </c>
      <c r="L12538" t="s">
        <v>42</v>
      </c>
      <c r="M12538" t="s">
        <v>23</v>
      </c>
      <c r="N12538" t="s">
        <v>0</v>
      </c>
      <c r="O12538" t="s">
        <v>0</v>
      </c>
      <c r="P12538" t="s">
        <v>0</v>
      </c>
      <c r="Q12538" t="s">
        <v>0</v>
      </c>
      <c r="R12538" t="s">
        <v>0</v>
      </c>
      <c r="S12538" t="s">
        <v>877</v>
      </c>
      <c r="T12538" t="s">
        <v>1831</v>
      </c>
      <c r="X12538" s="34" t="str">
        <f t="shared" si="391"/>
        <v>0138739</v>
      </c>
    </row>
    <row r="12539" spans="1:24" x14ac:dyDescent="0.15">
      <c r="A12539" t="s">
        <v>6585</v>
      </c>
      <c r="B12539" t="s">
        <v>935</v>
      </c>
      <c r="C12539" t="s">
        <v>2157</v>
      </c>
      <c r="D12539" t="s">
        <v>5686</v>
      </c>
      <c r="E12539" t="s">
        <v>6586</v>
      </c>
      <c r="F12539" t="s">
        <v>0</v>
      </c>
      <c r="G12539" t="s">
        <v>6587</v>
      </c>
      <c r="H12539" t="s">
        <v>0</v>
      </c>
      <c r="I12539" t="s">
        <v>3321</v>
      </c>
      <c r="J12539" t="s">
        <v>3322</v>
      </c>
      <c r="K12539" s="34" t="str">
        <f t="shared" si="390"/>
        <v>0138739光印象</v>
      </c>
      <c r="L12539" t="s">
        <v>243</v>
      </c>
      <c r="M12539" t="s">
        <v>23</v>
      </c>
      <c r="N12539" t="s">
        <v>0</v>
      </c>
      <c r="O12539" t="s">
        <v>0</v>
      </c>
      <c r="P12539" t="s">
        <v>0</v>
      </c>
      <c r="Q12539" t="s">
        <v>0</v>
      </c>
      <c r="R12539" t="s">
        <v>0</v>
      </c>
      <c r="S12539" t="s">
        <v>877</v>
      </c>
      <c r="T12539" t="s">
        <v>1831</v>
      </c>
      <c r="X12539" s="34" t="str">
        <f t="shared" si="391"/>
        <v>0138739</v>
      </c>
    </row>
    <row r="12540" spans="1:24" x14ac:dyDescent="0.15">
      <c r="A12540" t="s">
        <v>6585</v>
      </c>
      <c r="B12540" t="s">
        <v>935</v>
      </c>
      <c r="C12540" t="s">
        <v>2157</v>
      </c>
      <c r="D12540" t="s">
        <v>5686</v>
      </c>
      <c r="E12540" t="s">
        <v>6586</v>
      </c>
      <c r="F12540" t="s">
        <v>0</v>
      </c>
      <c r="G12540" t="s">
        <v>6587</v>
      </c>
      <c r="H12540" t="s">
        <v>0</v>
      </c>
      <c r="I12540" t="s">
        <v>226</v>
      </c>
      <c r="J12540" t="s">
        <v>227</v>
      </c>
      <c r="K12540" s="34" t="str">
        <f t="shared" si="390"/>
        <v>0138739歯ＣＡＤ</v>
      </c>
      <c r="L12540" t="s">
        <v>6589</v>
      </c>
      <c r="M12540" t="s">
        <v>84</v>
      </c>
      <c r="N12540" t="s">
        <v>0</v>
      </c>
      <c r="O12540" t="s">
        <v>0</v>
      </c>
      <c r="P12540" t="s">
        <v>0</v>
      </c>
      <c r="Q12540" t="s">
        <v>0</v>
      </c>
      <c r="R12540" t="s">
        <v>0</v>
      </c>
      <c r="S12540" t="s">
        <v>877</v>
      </c>
      <c r="T12540" t="s">
        <v>1831</v>
      </c>
      <c r="X12540" s="34" t="str">
        <f t="shared" si="391"/>
        <v>0138739</v>
      </c>
    </row>
    <row r="12541" spans="1:24" x14ac:dyDescent="0.15">
      <c r="A12541" t="s">
        <v>6585</v>
      </c>
      <c r="B12541" t="s">
        <v>935</v>
      </c>
      <c r="C12541" t="s">
        <v>2157</v>
      </c>
      <c r="D12541" t="s">
        <v>5686</v>
      </c>
      <c r="E12541" t="s">
        <v>6586</v>
      </c>
      <c r="F12541" t="s">
        <v>0</v>
      </c>
      <c r="G12541" t="s">
        <v>6587</v>
      </c>
      <c r="H12541" t="s">
        <v>0</v>
      </c>
      <c r="I12541" t="s">
        <v>2069</v>
      </c>
      <c r="J12541" t="s">
        <v>2070</v>
      </c>
      <c r="K12541" s="34" t="str">
        <f t="shared" si="390"/>
        <v>0138739３ＤＦＤ</v>
      </c>
      <c r="L12541" t="s">
        <v>256</v>
      </c>
      <c r="M12541" t="s">
        <v>1940</v>
      </c>
      <c r="N12541" t="s">
        <v>0</v>
      </c>
      <c r="O12541" t="s">
        <v>0</v>
      </c>
      <c r="P12541" t="s">
        <v>0</v>
      </c>
      <c r="Q12541" t="s">
        <v>0</v>
      </c>
      <c r="R12541" t="s">
        <v>0</v>
      </c>
      <c r="S12541" t="s">
        <v>877</v>
      </c>
      <c r="T12541" t="s">
        <v>1831</v>
      </c>
      <c r="X12541" s="34" t="str">
        <f t="shared" si="391"/>
        <v>0138739</v>
      </c>
    </row>
    <row r="12542" spans="1:24" x14ac:dyDescent="0.15">
      <c r="A12542" t="s">
        <v>6585</v>
      </c>
      <c r="B12542" t="s">
        <v>935</v>
      </c>
      <c r="C12542" t="s">
        <v>2157</v>
      </c>
      <c r="D12542" t="s">
        <v>5686</v>
      </c>
      <c r="E12542" t="s">
        <v>6586</v>
      </c>
      <c r="F12542" t="s">
        <v>0</v>
      </c>
      <c r="G12542" t="s">
        <v>6587</v>
      </c>
      <c r="H12542" t="s">
        <v>0</v>
      </c>
      <c r="I12542" t="s">
        <v>268</v>
      </c>
      <c r="J12542" t="s">
        <v>269</v>
      </c>
      <c r="K12542" s="34" t="str">
        <f t="shared" si="390"/>
        <v>0138739補管</v>
      </c>
      <c r="L12542" t="s">
        <v>6590</v>
      </c>
      <c r="M12542" t="s">
        <v>84</v>
      </c>
      <c r="N12542" t="s">
        <v>0</v>
      </c>
      <c r="O12542" t="s">
        <v>0</v>
      </c>
      <c r="P12542" t="s">
        <v>0</v>
      </c>
      <c r="Q12542" t="s">
        <v>0</v>
      </c>
      <c r="R12542" t="s">
        <v>0</v>
      </c>
      <c r="S12542" t="s">
        <v>877</v>
      </c>
      <c r="T12542" t="s">
        <v>1831</v>
      </c>
      <c r="X12542" s="34" t="str">
        <f t="shared" si="391"/>
        <v>0138739</v>
      </c>
    </row>
    <row r="12543" spans="1:24" x14ac:dyDescent="0.15">
      <c r="A12543" t="s">
        <v>6585</v>
      </c>
      <c r="B12543" t="s">
        <v>935</v>
      </c>
      <c r="C12543" t="s">
        <v>2157</v>
      </c>
      <c r="D12543" t="s">
        <v>5686</v>
      </c>
      <c r="E12543" t="s">
        <v>6586</v>
      </c>
      <c r="F12543" t="s">
        <v>0</v>
      </c>
      <c r="G12543" t="s">
        <v>6587</v>
      </c>
      <c r="H12543" t="s">
        <v>0</v>
      </c>
      <c r="I12543" t="s">
        <v>2017</v>
      </c>
      <c r="J12543" t="s">
        <v>2018</v>
      </c>
      <c r="K12543" s="34" t="str">
        <f t="shared" si="390"/>
        <v>0138739歯外在ベⅠ注</v>
      </c>
      <c r="L12543" t="s">
        <v>621</v>
      </c>
      <c r="M12543" t="s">
        <v>1940</v>
      </c>
      <c r="N12543" t="s">
        <v>0</v>
      </c>
      <c r="O12543" t="s">
        <v>0</v>
      </c>
      <c r="P12543" t="s">
        <v>0</v>
      </c>
      <c r="Q12543" t="s">
        <v>0</v>
      </c>
      <c r="R12543" t="s">
        <v>0</v>
      </c>
      <c r="S12543" t="s">
        <v>877</v>
      </c>
      <c r="T12543" t="s">
        <v>1831</v>
      </c>
      <c r="X12543" s="34" t="str">
        <f t="shared" si="391"/>
        <v>0138739</v>
      </c>
    </row>
    <row r="12544" spans="1:24" x14ac:dyDescent="0.15">
      <c r="A12544" t="s">
        <v>6585</v>
      </c>
      <c r="B12544" t="s">
        <v>935</v>
      </c>
      <c r="C12544" t="s">
        <v>2157</v>
      </c>
      <c r="D12544" t="s">
        <v>5686</v>
      </c>
      <c r="E12544" t="s">
        <v>6586</v>
      </c>
      <c r="F12544" t="s">
        <v>0</v>
      </c>
      <c r="G12544" t="s">
        <v>6587</v>
      </c>
      <c r="H12544" t="s">
        <v>0</v>
      </c>
      <c r="I12544" t="s">
        <v>1988</v>
      </c>
      <c r="J12544" t="s">
        <v>1989</v>
      </c>
      <c r="K12544" s="34" t="str">
        <f t="shared" si="390"/>
        <v>0138739歯技ベ</v>
      </c>
      <c r="L12544" t="s">
        <v>574</v>
      </c>
      <c r="M12544" t="s">
        <v>1940</v>
      </c>
      <c r="N12544" t="s">
        <v>0</v>
      </c>
      <c r="O12544" t="s">
        <v>0</v>
      </c>
      <c r="P12544" t="s">
        <v>0</v>
      </c>
      <c r="Q12544" t="s">
        <v>0</v>
      </c>
      <c r="R12544" t="s">
        <v>0</v>
      </c>
      <c r="S12544" t="s">
        <v>877</v>
      </c>
      <c r="T12544" t="s">
        <v>1831</v>
      </c>
      <c r="X12544" s="34" t="str">
        <f t="shared" si="391"/>
        <v>0138739</v>
      </c>
    </row>
    <row r="12545" spans="1:24" x14ac:dyDescent="0.15">
      <c r="A12545" t="s">
        <v>6591</v>
      </c>
      <c r="B12545" t="s">
        <v>935</v>
      </c>
      <c r="C12545" t="s">
        <v>2157</v>
      </c>
      <c r="D12545" t="s">
        <v>5686</v>
      </c>
      <c r="E12545" t="s">
        <v>6592</v>
      </c>
      <c r="F12545" t="s">
        <v>0</v>
      </c>
      <c r="G12545" t="s">
        <v>6593</v>
      </c>
      <c r="H12545" t="s">
        <v>0</v>
      </c>
      <c r="I12545" t="s">
        <v>2032</v>
      </c>
      <c r="J12545" t="s">
        <v>2033</v>
      </c>
      <c r="K12545" s="34" t="str">
        <f t="shared" si="390"/>
        <v>0138747歯医ＤＸ２</v>
      </c>
      <c r="L12545" t="s">
        <v>66</v>
      </c>
      <c r="M12545" t="s">
        <v>1940</v>
      </c>
      <c r="N12545" t="s">
        <v>0</v>
      </c>
      <c r="O12545" t="s">
        <v>0</v>
      </c>
      <c r="P12545" t="s">
        <v>0</v>
      </c>
      <c r="Q12545" t="s">
        <v>0</v>
      </c>
      <c r="R12545" t="s">
        <v>0</v>
      </c>
      <c r="S12545" t="s">
        <v>877</v>
      </c>
      <c r="T12545" t="s">
        <v>1831</v>
      </c>
      <c r="X12545" s="34" t="str">
        <f t="shared" si="391"/>
        <v>0138747</v>
      </c>
    </row>
    <row r="12546" spans="1:24" x14ac:dyDescent="0.15">
      <c r="A12546" t="s">
        <v>6591</v>
      </c>
      <c r="B12546" t="s">
        <v>935</v>
      </c>
      <c r="C12546" t="s">
        <v>2157</v>
      </c>
      <c r="D12546" t="s">
        <v>5686</v>
      </c>
      <c r="E12546" t="s">
        <v>6592</v>
      </c>
      <c r="F12546" t="s">
        <v>0</v>
      </c>
      <c r="G12546" t="s">
        <v>6593</v>
      </c>
      <c r="H12546" t="s">
        <v>0</v>
      </c>
      <c r="I12546" t="s">
        <v>25</v>
      </c>
      <c r="J12546" t="s">
        <v>26</v>
      </c>
      <c r="K12546" s="34" t="str">
        <f t="shared" si="390"/>
        <v>0138747歯初診</v>
      </c>
      <c r="L12546" t="s">
        <v>6594</v>
      </c>
      <c r="M12546" t="s">
        <v>6595</v>
      </c>
      <c r="N12546" t="s">
        <v>0</v>
      </c>
      <c r="O12546" t="s">
        <v>0</v>
      </c>
      <c r="P12546" t="s">
        <v>0</v>
      </c>
      <c r="Q12546" t="s">
        <v>0</v>
      </c>
      <c r="R12546" t="s">
        <v>0</v>
      </c>
      <c r="S12546" t="s">
        <v>877</v>
      </c>
      <c r="T12546" t="s">
        <v>1831</v>
      </c>
      <c r="X12546" s="34" t="str">
        <f t="shared" si="391"/>
        <v>0138747</v>
      </c>
    </row>
    <row r="12547" spans="1:24" x14ac:dyDescent="0.15">
      <c r="A12547" t="s">
        <v>6591</v>
      </c>
      <c r="B12547" t="s">
        <v>935</v>
      </c>
      <c r="C12547" t="s">
        <v>2157</v>
      </c>
      <c r="D12547" t="s">
        <v>5686</v>
      </c>
      <c r="E12547" t="s">
        <v>6592</v>
      </c>
      <c r="F12547" t="s">
        <v>0</v>
      </c>
      <c r="G12547" t="s">
        <v>6593</v>
      </c>
      <c r="H12547" t="s">
        <v>0</v>
      </c>
      <c r="I12547" t="s">
        <v>29</v>
      </c>
      <c r="J12547" t="s">
        <v>30</v>
      </c>
      <c r="K12547" s="34" t="str">
        <f t="shared" si="390"/>
        <v>0138747外安全１</v>
      </c>
      <c r="L12547" t="s">
        <v>1085</v>
      </c>
      <c r="M12547" t="s">
        <v>23</v>
      </c>
      <c r="N12547" t="s">
        <v>0</v>
      </c>
      <c r="O12547" t="s">
        <v>0</v>
      </c>
      <c r="P12547" t="s">
        <v>0</v>
      </c>
      <c r="Q12547" t="s">
        <v>0</v>
      </c>
      <c r="R12547" t="s">
        <v>0</v>
      </c>
      <c r="S12547" t="s">
        <v>877</v>
      </c>
      <c r="T12547" t="s">
        <v>1831</v>
      </c>
      <c r="X12547" s="34" t="str">
        <f t="shared" si="391"/>
        <v>0138747</v>
      </c>
    </row>
    <row r="12548" spans="1:24" x14ac:dyDescent="0.15">
      <c r="A12548" t="s">
        <v>6591</v>
      </c>
      <c r="B12548" t="s">
        <v>935</v>
      </c>
      <c r="C12548" t="s">
        <v>2157</v>
      </c>
      <c r="D12548" t="s">
        <v>5686</v>
      </c>
      <c r="E12548" t="s">
        <v>6592</v>
      </c>
      <c r="F12548" t="s">
        <v>0</v>
      </c>
      <c r="G12548" t="s">
        <v>6593</v>
      </c>
      <c r="H12548" t="s">
        <v>0</v>
      </c>
      <c r="I12548" t="s">
        <v>31</v>
      </c>
      <c r="J12548" t="s">
        <v>32</v>
      </c>
      <c r="K12548" s="34" t="str">
        <f t="shared" si="390"/>
        <v>0138747外感染１</v>
      </c>
      <c r="L12548" t="s">
        <v>1085</v>
      </c>
      <c r="M12548" t="s">
        <v>94</v>
      </c>
      <c r="N12548" t="s">
        <v>0</v>
      </c>
      <c r="O12548" t="s">
        <v>0</v>
      </c>
      <c r="P12548" t="s">
        <v>0</v>
      </c>
      <c r="Q12548" t="s">
        <v>0</v>
      </c>
      <c r="R12548" t="s">
        <v>0</v>
      </c>
      <c r="S12548" t="s">
        <v>877</v>
      </c>
      <c r="T12548" t="s">
        <v>1831</v>
      </c>
      <c r="X12548" s="34" t="str">
        <f t="shared" si="391"/>
        <v>0138747</v>
      </c>
    </row>
    <row r="12549" spans="1:24" x14ac:dyDescent="0.15">
      <c r="A12549" t="s">
        <v>6591</v>
      </c>
      <c r="B12549" t="s">
        <v>935</v>
      </c>
      <c r="C12549" t="s">
        <v>2157</v>
      </c>
      <c r="D12549" t="s">
        <v>5686</v>
      </c>
      <c r="E12549" t="s">
        <v>6592</v>
      </c>
      <c r="F12549" t="s">
        <v>0</v>
      </c>
      <c r="G12549" t="s">
        <v>6593</v>
      </c>
      <c r="H12549" t="s">
        <v>0</v>
      </c>
      <c r="I12549" t="s">
        <v>5707</v>
      </c>
      <c r="J12549" t="s">
        <v>5708</v>
      </c>
      <c r="K12549" s="34" t="str">
        <f t="shared" si="390"/>
        <v>0138747外感染２</v>
      </c>
      <c r="L12549" t="s">
        <v>214</v>
      </c>
      <c r="M12549" t="s">
        <v>1582</v>
      </c>
      <c r="N12549" t="s">
        <v>0</v>
      </c>
      <c r="O12549" t="s">
        <v>0</v>
      </c>
      <c r="P12549" t="s">
        <v>0</v>
      </c>
      <c r="Q12549" t="s">
        <v>0</v>
      </c>
      <c r="R12549" t="s">
        <v>0</v>
      </c>
      <c r="S12549" t="s">
        <v>877</v>
      </c>
      <c r="T12549" t="s">
        <v>1831</v>
      </c>
      <c r="X12549" s="34" t="str">
        <f t="shared" si="391"/>
        <v>0138747</v>
      </c>
    </row>
    <row r="12550" spans="1:24" x14ac:dyDescent="0.15">
      <c r="A12550" t="s">
        <v>6591</v>
      </c>
      <c r="B12550" t="s">
        <v>935</v>
      </c>
      <c r="C12550" t="s">
        <v>2157</v>
      </c>
      <c r="D12550" t="s">
        <v>5686</v>
      </c>
      <c r="E12550" t="s">
        <v>6592</v>
      </c>
      <c r="F12550" t="s">
        <v>0</v>
      </c>
      <c r="G12550" t="s">
        <v>6593</v>
      </c>
      <c r="H12550" t="s">
        <v>0</v>
      </c>
      <c r="I12550" t="s">
        <v>150</v>
      </c>
      <c r="J12550" t="s">
        <v>151</v>
      </c>
      <c r="K12550" s="34" t="str">
        <f t="shared" ref="K12550:K12613" si="392">E12550&amp;""&amp;J12550</f>
        <v>0138747医管</v>
      </c>
      <c r="L12550" t="s">
        <v>298</v>
      </c>
      <c r="M12550" t="s">
        <v>398</v>
      </c>
      <c r="N12550" t="s">
        <v>0</v>
      </c>
      <c r="O12550" t="s">
        <v>0</v>
      </c>
      <c r="P12550" t="s">
        <v>0</v>
      </c>
      <c r="Q12550" t="s">
        <v>0</v>
      </c>
      <c r="R12550" t="s">
        <v>0</v>
      </c>
      <c r="S12550" t="s">
        <v>877</v>
      </c>
      <c r="T12550" t="s">
        <v>1831</v>
      </c>
      <c r="X12550" s="34" t="str">
        <f t="shared" ref="X12550:X12613" si="393">(E12550&amp;""&amp;P12550)</f>
        <v>0138747</v>
      </c>
    </row>
    <row r="12551" spans="1:24" x14ac:dyDescent="0.15">
      <c r="A12551" t="s">
        <v>6591</v>
      </c>
      <c r="B12551" t="s">
        <v>935</v>
      </c>
      <c r="C12551" t="s">
        <v>2157</v>
      </c>
      <c r="D12551" t="s">
        <v>5686</v>
      </c>
      <c r="E12551" t="s">
        <v>6592</v>
      </c>
      <c r="F12551" t="s">
        <v>0</v>
      </c>
      <c r="G12551" t="s">
        <v>6593</v>
      </c>
      <c r="H12551" t="s">
        <v>0</v>
      </c>
      <c r="I12551" t="s">
        <v>2034</v>
      </c>
      <c r="J12551" t="s">
        <v>2035</v>
      </c>
      <c r="K12551" s="34" t="str">
        <f t="shared" si="392"/>
        <v>0138747口実地</v>
      </c>
      <c r="L12551" t="s">
        <v>831</v>
      </c>
      <c r="M12551" t="s">
        <v>1940</v>
      </c>
      <c r="N12551" t="s">
        <v>0</v>
      </c>
      <c r="O12551" t="s">
        <v>0</v>
      </c>
      <c r="P12551" t="s">
        <v>0</v>
      </c>
      <c r="Q12551" t="s">
        <v>0</v>
      </c>
      <c r="R12551" t="s">
        <v>0</v>
      </c>
      <c r="S12551" t="s">
        <v>877</v>
      </c>
      <c r="T12551" t="s">
        <v>1831</v>
      </c>
      <c r="X12551" s="34" t="str">
        <f t="shared" si="393"/>
        <v>0138747</v>
      </c>
    </row>
    <row r="12552" spans="1:24" x14ac:dyDescent="0.15">
      <c r="A12552" t="s">
        <v>6591</v>
      </c>
      <c r="B12552" t="s">
        <v>935</v>
      </c>
      <c r="C12552" t="s">
        <v>2157</v>
      </c>
      <c r="D12552" t="s">
        <v>5686</v>
      </c>
      <c r="E12552" t="s">
        <v>6592</v>
      </c>
      <c r="F12552" t="s">
        <v>0</v>
      </c>
      <c r="G12552" t="s">
        <v>6593</v>
      </c>
      <c r="H12552" t="s">
        <v>0</v>
      </c>
      <c r="I12552" t="s">
        <v>1987</v>
      </c>
      <c r="J12552" t="s">
        <v>1009</v>
      </c>
      <c r="K12552" s="34" t="str">
        <f t="shared" si="392"/>
        <v>0138747歯訪診</v>
      </c>
      <c r="L12552" t="s">
        <v>4142</v>
      </c>
      <c r="M12552" t="s">
        <v>6595</v>
      </c>
      <c r="N12552" t="s">
        <v>0</v>
      </c>
      <c r="O12552" t="s">
        <v>0</v>
      </c>
      <c r="P12552" t="s">
        <v>0</v>
      </c>
      <c r="Q12552" t="s">
        <v>0</v>
      </c>
      <c r="R12552" t="s">
        <v>0</v>
      </c>
      <c r="S12552" t="s">
        <v>877</v>
      </c>
      <c r="T12552" t="s">
        <v>1831</v>
      </c>
      <c r="X12552" s="34" t="str">
        <f t="shared" si="393"/>
        <v>0138747</v>
      </c>
    </row>
    <row r="12553" spans="1:24" x14ac:dyDescent="0.15">
      <c r="A12553" t="s">
        <v>6591</v>
      </c>
      <c r="B12553" t="s">
        <v>935</v>
      </c>
      <c r="C12553" t="s">
        <v>2157</v>
      </c>
      <c r="D12553" t="s">
        <v>5686</v>
      </c>
      <c r="E12553" t="s">
        <v>6592</v>
      </c>
      <c r="F12553" t="s">
        <v>0</v>
      </c>
      <c r="G12553" t="s">
        <v>6593</v>
      </c>
      <c r="H12553" t="s">
        <v>0</v>
      </c>
      <c r="I12553" t="s">
        <v>208</v>
      </c>
      <c r="J12553" t="s">
        <v>209</v>
      </c>
      <c r="K12553" s="34" t="str">
        <f t="shared" si="392"/>
        <v>0138747歯リハ２</v>
      </c>
      <c r="L12553" t="s">
        <v>622</v>
      </c>
      <c r="M12553" t="s">
        <v>446</v>
      </c>
      <c r="N12553" t="s">
        <v>0</v>
      </c>
      <c r="O12553" t="s">
        <v>0</v>
      </c>
      <c r="P12553" t="s">
        <v>0</v>
      </c>
      <c r="Q12553" t="s">
        <v>0</v>
      </c>
      <c r="R12553" t="s">
        <v>0</v>
      </c>
      <c r="S12553" t="s">
        <v>877</v>
      </c>
      <c r="T12553" t="s">
        <v>1831</v>
      </c>
      <c r="X12553" s="34" t="str">
        <f t="shared" si="393"/>
        <v>0138747</v>
      </c>
    </row>
    <row r="12554" spans="1:24" x14ac:dyDescent="0.15">
      <c r="A12554" t="s">
        <v>6591</v>
      </c>
      <c r="B12554" t="s">
        <v>935</v>
      </c>
      <c r="C12554" t="s">
        <v>2157</v>
      </c>
      <c r="D12554" t="s">
        <v>5686</v>
      </c>
      <c r="E12554" t="s">
        <v>6592</v>
      </c>
      <c r="F12554" t="s">
        <v>0</v>
      </c>
      <c r="G12554" t="s">
        <v>6593</v>
      </c>
      <c r="H12554" t="s">
        <v>0</v>
      </c>
      <c r="I12554" t="s">
        <v>226</v>
      </c>
      <c r="J12554" t="s">
        <v>227</v>
      </c>
      <c r="K12554" s="34" t="str">
        <f t="shared" si="392"/>
        <v>0138747歯ＣＡＤ</v>
      </c>
      <c r="L12554" t="s">
        <v>6596</v>
      </c>
      <c r="M12554" t="s">
        <v>1983</v>
      </c>
      <c r="N12554" t="s">
        <v>0</v>
      </c>
      <c r="O12554" t="s">
        <v>0</v>
      </c>
      <c r="P12554" t="s">
        <v>0</v>
      </c>
      <c r="Q12554" t="s">
        <v>0</v>
      </c>
      <c r="R12554" t="s">
        <v>0</v>
      </c>
      <c r="S12554" t="s">
        <v>877</v>
      </c>
      <c r="T12554" t="s">
        <v>1831</v>
      </c>
      <c r="X12554" s="34" t="str">
        <f t="shared" si="393"/>
        <v>0138747</v>
      </c>
    </row>
    <row r="12555" spans="1:24" x14ac:dyDescent="0.15">
      <c r="A12555" t="s">
        <v>6591</v>
      </c>
      <c r="B12555" t="s">
        <v>935</v>
      </c>
      <c r="C12555" t="s">
        <v>2157</v>
      </c>
      <c r="D12555" t="s">
        <v>5686</v>
      </c>
      <c r="E12555" t="s">
        <v>6592</v>
      </c>
      <c r="F12555" t="s">
        <v>0</v>
      </c>
      <c r="G12555" t="s">
        <v>6593</v>
      </c>
      <c r="H12555" t="s">
        <v>0</v>
      </c>
      <c r="I12555" t="s">
        <v>268</v>
      </c>
      <c r="J12555" t="s">
        <v>269</v>
      </c>
      <c r="K12555" s="34" t="str">
        <f t="shared" si="392"/>
        <v>0138747補管</v>
      </c>
      <c r="L12555" t="s">
        <v>6597</v>
      </c>
      <c r="M12555" t="s">
        <v>6595</v>
      </c>
      <c r="N12555" t="s">
        <v>0</v>
      </c>
      <c r="O12555" t="s">
        <v>0</v>
      </c>
      <c r="P12555" t="s">
        <v>0</v>
      </c>
      <c r="Q12555" t="s">
        <v>0</v>
      </c>
      <c r="R12555" t="s">
        <v>0</v>
      </c>
      <c r="S12555" t="s">
        <v>877</v>
      </c>
      <c r="T12555" t="s">
        <v>1831</v>
      </c>
      <c r="X12555" s="34" t="str">
        <f t="shared" si="393"/>
        <v>0138747</v>
      </c>
    </row>
    <row r="12556" spans="1:24" x14ac:dyDescent="0.15">
      <c r="A12556" t="s">
        <v>6591</v>
      </c>
      <c r="B12556" t="s">
        <v>935</v>
      </c>
      <c r="C12556" t="s">
        <v>2157</v>
      </c>
      <c r="D12556" t="s">
        <v>5686</v>
      </c>
      <c r="E12556" t="s">
        <v>6592</v>
      </c>
      <c r="F12556" t="s">
        <v>0</v>
      </c>
      <c r="G12556" t="s">
        <v>6593</v>
      </c>
      <c r="H12556" t="s">
        <v>0</v>
      </c>
      <c r="I12556" t="s">
        <v>272</v>
      </c>
      <c r="J12556" t="s">
        <v>273</v>
      </c>
      <c r="K12556" s="34" t="str">
        <f t="shared" si="392"/>
        <v>0138747歯外在ベⅠ</v>
      </c>
      <c r="L12556" t="s">
        <v>2299</v>
      </c>
      <c r="M12556" t="s">
        <v>1940</v>
      </c>
      <c r="N12556" t="s">
        <v>0</v>
      </c>
      <c r="O12556" t="s">
        <v>0</v>
      </c>
      <c r="P12556" t="s">
        <v>0</v>
      </c>
      <c r="Q12556" t="s">
        <v>0</v>
      </c>
      <c r="R12556" t="s">
        <v>0</v>
      </c>
      <c r="S12556" t="s">
        <v>877</v>
      </c>
      <c r="T12556" t="s">
        <v>1831</v>
      </c>
      <c r="X12556" s="34" t="str">
        <f t="shared" si="393"/>
        <v>0138747</v>
      </c>
    </row>
    <row r="12557" spans="1:24" x14ac:dyDescent="0.15">
      <c r="A12557" t="s">
        <v>6591</v>
      </c>
      <c r="B12557" t="s">
        <v>935</v>
      </c>
      <c r="C12557" t="s">
        <v>2157</v>
      </c>
      <c r="D12557" t="s">
        <v>5686</v>
      </c>
      <c r="E12557" t="s">
        <v>6592</v>
      </c>
      <c r="F12557" t="s">
        <v>0</v>
      </c>
      <c r="G12557" t="s">
        <v>6593</v>
      </c>
      <c r="H12557" t="s">
        <v>0</v>
      </c>
      <c r="I12557" t="s">
        <v>1988</v>
      </c>
      <c r="J12557" t="s">
        <v>1989</v>
      </c>
      <c r="K12557" s="34" t="str">
        <f t="shared" si="392"/>
        <v>0138747歯技ベ</v>
      </c>
      <c r="L12557" t="s">
        <v>820</v>
      </c>
      <c r="M12557" t="s">
        <v>1940</v>
      </c>
      <c r="N12557" t="s">
        <v>0</v>
      </c>
      <c r="O12557" t="s">
        <v>0</v>
      </c>
      <c r="P12557" t="s">
        <v>0</v>
      </c>
      <c r="Q12557" t="s">
        <v>0</v>
      </c>
      <c r="R12557" t="s">
        <v>0</v>
      </c>
      <c r="S12557" t="s">
        <v>877</v>
      </c>
      <c r="T12557" t="s">
        <v>1831</v>
      </c>
      <c r="X12557" s="34" t="str">
        <f t="shared" si="393"/>
        <v>0138747</v>
      </c>
    </row>
    <row r="12558" spans="1:24" x14ac:dyDescent="0.15">
      <c r="A12558" t="s">
        <v>6598</v>
      </c>
      <c r="B12558" t="s">
        <v>935</v>
      </c>
      <c r="C12558" t="s">
        <v>2157</v>
      </c>
      <c r="D12558" t="s">
        <v>5686</v>
      </c>
      <c r="E12558" t="s">
        <v>6599</v>
      </c>
      <c r="F12558" t="s">
        <v>0</v>
      </c>
      <c r="G12558" t="s">
        <v>6600</v>
      </c>
      <c r="H12558" t="s">
        <v>0</v>
      </c>
      <c r="I12558" t="s">
        <v>25</v>
      </c>
      <c r="J12558" t="s">
        <v>26</v>
      </c>
      <c r="K12558" s="34" t="str">
        <f t="shared" si="392"/>
        <v>0138762歯初診</v>
      </c>
      <c r="L12558" t="s">
        <v>6601</v>
      </c>
      <c r="M12558" t="s">
        <v>368</v>
      </c>
      <c r="N12558" t="s">
        <v>0</v>
      </c>
      <c r="O12558" t="s">
        <v>0</v>
      </c>
      <c r="P12558" t="s">
        <v>0</v>
      </c>
      <c r="Q12558" t="s">
        <v>0</v>
      </c>
      <c r="R12558" t="s">
        <v>0</v>
      </c>
      <c r="S12558" t="s">
        <v>877</v>
      </c>
      <c r="T12558" t="s">
        <v>1831</v>
      </c>
      <c r="X12558" s="34" t="str">
        <f t="shared" si="393"/>
        <v>0138762</v>
      </c>
    </row>
    <row r="12559" spans="1:24" x14ac:dyDescent="0.15">
      <c r="A12559" t="s">
        <v>6598</v>
      </c>
      <c r="B12559" t="s">
        <v>935</v>
      </c>
      <c r="C12559" t="s">
        <v>2157</v>
      </c>
      <c r="D12559" t="s">
        <v>5686</v>
      </c>
      <c r="E12559" t="s">
        <v>6599</v>
      </c>
      <c r="F12559" t="s">
        <v>0</v>
      </c>
      <c r="G12559" t="s">
        <v>6600</v>
      </c>
      <c r="H12559" t="s">
        <v>0</v>
      </c>
      <c r="I12559" t="s">
        <v>29</v>
      </c>
      <c r="J12559" t="s">
        <v>30</v>
      </c>
      <c r="K12559" s="34" t="str">
        <f t="shared" si="392"/>
        <v>0138762外安全１</v>
      </c>
      <c r="L12559" t="s">
        <v>2301</v>
      </c>
      <c r="M12559" t="s">
        <v>161</v>
      </c>
      <c r="N12559" t="s">
        <v>0</v>
      </c>
      <c r="O12559" t="s">
        <v>0</v>
      </c>
      <c r="P12559" t="s">
        <v>0</v>
      </c>
      <c r="Q12559" t="s">
        <v>0</v>
      </c>
      <c r="R12559" t="s">
        <v>0</v>
      </c>
      <c r="S12559" t="s">
        <v>877</v>
      </c>
      <c r="T12559" t="s">
        <v>1831</v>
      </c>
      <c r="X12559" s="34" t="str">
        <f t="shared" si="393"/>
        <v>0138762</v>
      </c>
    </row>
    <row r="12560" spans="1:24" x14ac:dyDescent="0.15">
      <c r="A12560" t="s">
        <v>6598</v>
      </c>
      <c r="B12560" t="s">
        <v>935</v>
      </c>
      <c r="C12560" t="s">
        <v>2157</v>
      </c>
      <c r="D12560" t="s">
        <v>5686</v>
      </c>
      <c r="E12560" t="s">
        <v>6599</v>
      </c>
      <c r="F12560" t="s">
        <v>0</v>
      </c>
      <c r="G12560" t="s">
        <v>6600</v>
      </c>
      <c r="H12560" t="s">
        <v>0</v>
      </c>
      <c r="I12560" t="s">
        <v>31</v>
      </c>
      <c r="J12560" t="s">
        <v>32</v>
      </c>
      <c r="K12560" s="34" t="str">
        <f t="shared" si="392"/>
        <v>0138762外感染１</v>
      </c>
      <c r="L12560" t="s">
        <v>2301</v>
      </c>
      <c r="M12560" t="s">
        <v>161</v>
      </c>
      <c r="N12560" t="s">
        <v>0</v>
      </c>
      <c r="O12560" t="s">
        <v>0</v>
      </c>
      <c r="P12560" t="s">
        <v>0</v>
      </c>
      <c r="Q12560" t="s">
        <v>0</v>
      </c>
      <c r="R12560" t="s">
        <v>0</v>
      </c>
      <c r="S12560" t="s">
        <v>877</v>
      </c>
      <c r="T12560" t="s">
        <v>1831</v>
      </c>
      <c r="X12560" s="34" t="str">
        <f t="shared" si="393"/>
        <v>0138762</v>
      </c>
    </row>
    <row r="12561" spans="1:24" x14ac:dyDescent="0.15">
      <c r="A12561" t="s">
        <v>6598</v>
      </c>
      <c r="B12561" t="s">
        <v>935</v>
      </c>
      <c r="C12561" t="s">
        <v>2157</v>
      </c>
      <c r="D12561" t="s">
        <v>5686</v>
      </c>
      <c r="E12561" t="s">
        <v>6599</v>
      </c>
      <c r="F12561" t="s">
        <v>0</v>
      </c>
      <c r="G12561" t="s">
        <v>6600</v>
      </c>
      <c r="H12561" t="s">
        <v>0</v>
      </c>
      <c r="I12561" t="s">
        <v>2026</v>
      </c>
      <c r="J12561" t="s">
        <v>1901</v>
      </c>
      <c r="K12561" s="34" t="str">
        <f t="shared" si="392"/>
        <v>0138762口管強</v>
      </c>
      <c r="L12561" t="s">
        <v>627</v>
      </c>
      <c r="M12561" t="s">
        <v>2030</v>
      </c>
      <c r="N12561" t="s">
        <v>0</v>
      </c>
      <c r="O12561" t="s">
        <v>0</v>
      </c>
      <c r="P12561" t="s">
        <v>0</v>
      </c>
      <c r="Q12561" t="s">
        <v>0</v>
      </c>
      <c r="R12561" t="s">
        <v>0</v>
      </c>
      <c r="S12561" t="s">
        <v>877</v>
      </c>
      <c r="T12561" t="s">
        <v>1831</v>
      </c>
      <c r="X12561" s="34" t="str">
        <f t="shared" si="393"/>
        <v>0138762</v>
      </c>
    </row>
    <row r="12562" spans="1:24" x14ac:dyDescent="0.15">
      <c r="A12562" t="s">
        <v>6598</v>
      </c>
      <c r="B12562" t="s">
        <v>935</v>
      </c>
      <c r="C12562" t="s">
        <v>2157</v>
      </c>
      <c r="D12562" t="s">
        <v>5686</v>
      </c>
      <c r="E12562" t="s">
        <v>6599</v>
      </c>
      <c r="F12562" t="s">
        <v>0</v>
      </c>
      <c r="G12562" t="s">
        <v>6600</v>
      </c>
      <c r="H12562" t="s">
        <v>0</v>
      </c>
      <c r="I12562" t="s">
        <v>2034</v>
      </c>
      <c r="J12562" t="s">
        <v>2035</v>
      </c>
      <c r="K12562" s="34" t="str">
        <f t="shared" si="392"/>
        <v>0138762口実地</v>
      </c>
      <c r="L12562" t="s">
        <v>624</v>
      </c>
      <c r="M12562" t="s">
        <v>1940</v>
      </c>
      <c r="N12562" t="s">
        <v>0</v>
      </c>
      <c r="O12562" t="s">
        <v>0</v>
      </c>
      <c r="P12562" t="s">
        <v>0</v>
      </c>
      <c r="Q12562" t="s">
        <v>0</v>
      </c>
      <c r="R12562" t="s">
        <v>0</v>
      </c>
      <c r="S12562" t="s">
        <v>877</v>
      </c>
      <c r="T12562" t="s">
        <v>1831</v>
      </c>
      <c r="X12562" s="34" t="str">
        <f t="shared" si="393"/>
        <v>0138762</v>
      </c>
    </row>
    <row r="12563" spans="1:24" x14ac:dyDescent="0.15">
      <c r="A12563" t="s">
        <v>6598</v>
      </c>
      <c r="B12563" t="s">
        <v>935</v>
      </c>
      <c r="C12563" t="s">
        <v>2157</v>
      </c>
      <c r="D12563" t="s">
        <v>5686</v>
      </c>
      <c r="E12563" t="s">
        <v>6599</v>
      </c>
      <c r="F12563" t="s">
        <v>0</v>
      </c>
      <c r="G12563" t="s">
        <v>6600</v>
      </c>
      <c r="H12563" t="s">
        <v>0</v>
      </c>
      <c r="I12563" t="s">
        <v>1987</v>
      </c>
      <c r="J12563" t="s">
        <v>1009</v>
      </c>
      <c r="K12563" s="34" t="str">
        <f t="shared" si="392"/>
        <v>0138762歯訪診</v>
      </c>
      <c r="L12563" t="s">
        <v>3345</v>
      </c>
      <c r="M12563" t="s">
        <v>2030</v>
      </c>
      <c r="N12563" t="s">
        <v>0</v>
      </c>
      <c r="O12563" t="s">
        <v>0</v>
      </c>
      <c r="P12563" t="s">
        <v>0</v>
      </c>
      <c r="Q12563" t="s">
        <v>0</v>
      </c>
      <c r="R12563" t="s">
        <v>0</v>
      </c>
      <c r="S12563" t="s">
        <v>877</v>
      </c>
      <c r="T12563" t="s">
        <v>1831</v>
      </c>
      <c r="X12563" s="34" t="str">
        <f t="shared" si="393"/>
        <v>0138762</v>
      </c>
    </row>
    <row r="12564" spans="1:24" x14ac:dyDescent="0.15">
      <c r="A12564" t="s">
        <v>6598</v>
      </c>
      <c r="B12564" t="s">
        <v>935</v>
      </c>
      <c r="C12564" t="s">
        <v>2157</v>
      </c>
      <c r="D12564" t="s">
        <v>5686</v>
      </c>
      <c r="E12564" t="s">
        <v>6599</v>
      </c>
      <c r="F12564" t="s">
        <v>0</v>
      </c>
      <c r="G12564" t="s">
        <v>6600</v>
      </c>
      <c r="H12564" t="s">
        <v>0</v>
      </c>
      <c r="I12564" t="s">
        <v>3321</v>
      </c>
      <c r="J12564" t="s">
        <v>3322</v>
      </c>
      <c r="K12564" s="34" t="str">
        <f t="shared" si="392"/>
        <v>0138762光印象</v>
      </c>
      <c r="L12564" t="s">
        <v>630</v>
      </c>
      <c r="M12564" t="s">
        <v>1940</v>
      </c>
      <c r="N12564" t="s">
        <v>0</v>
      </c>
      <c r="O12564" t="s">
        <v>0</v>
      </c>
      <c r="P12564" t="s">
        <v>0</v>
      </c>
      <c r="Q12564" t="s">
        <v>0</v>
      </c>
      <c r="R12564" t="s">
        <v>0</v>
      </c>
      <c r="S12564" t="s">
        <v>877</v>
      </c>
      <c r="T12564" t="s">
        <v>1831</v>
      </c>
      <c r="X12564" s="34" t="str">
        <f t="shared" si="393"/>
        <v>0138762</v>
      </c>
    </row>
    <row r="12565" spans="1:24" x14ac:dyDescent="0.15">
      <c r="A12565" t="s">
        <v>6598</v>
      </c>
      <c r="B12565" t="s">
        <v>935</v>
      </c>
      <c r="C12565" t="s">
        <v>2157</v>
      </c>
      <c r="D12565" t="s">
        <v>5686</v>
      </c>
      <c r="E12565" t="s">
        <v>6599</v>
      </c>
      <c r="F12565" t="s">
        <v>0</v>
      </c>
      <c r="G12565" t="s">
        <v>6600</v>
      </c>
      <c r="H12565" t="s">
        <v>0</v>
      </c>
      <c r="I12565" t="s">
        <v>226</v>
      </c>
      <c r="J12565" t="s">
        <v>227</v>
      </c>
      <c r="K12565" s="34" t="str">
        <f t="shared" si="392"/>
        <v>0138762歯ＣＡＤ</v>
      </c>
      <c r="L12565" t="s">
        <v>4236</v>
      </c>
      <c r="M12565" t="s">
        <v>368</v>
      </c>
      <c r="N12565" t="s">
        <v>0</v>
      </c>
      <c r="O12565" t="s">
        <v>0</v>
      </c>
      <c r="P12565" t="s">
        <v>0</v>
      </c>
      <c r="Q12565" t="s">
        <v>0</v>
      </c>
      <c r="R12565" t="s">
        <v>0</v>
      </c>
      <c r="S12565" t="s">
        <v>877</v>
      </c>
      <c r="T12565" t="s">
        <v>1831</v>
      </c>
      <c r="X12565" s="34" t="str">
        <f t="shared" si="393"/>
        <v>0138762</v>
      </c>
    </row>
    <row r="12566" spans="1:24" x14ac:dyDescent="0.15">
      <c r="A12566" t="s">
        <v>6598</v>
      </c>
      <c r="B12566" t="s">
        <v>935</v>
      </c>
      <c r="C12566" t="s">
        <v>2157</v>
      </c>
      <c r="D12566" t="s">
        <v>5686</v>
      </c>
      <c r="E12566" t="s">
        <v>6599</v>
      </c>
      <c r="F12566" t="s">
        <v>0</v>
      </c>
      <c r="G12566" t="s">
        <v>6600</v>
      </c>
      <c r="H12566" t="s">
        <v>0</v>
      </c>
      <c r="I12566" t="s">
        <v>268</v>
      </c>
      <c r="J12566" t="s">
        <v>269</v>
      </c>
      <c r="K12566" s="34" t="str">
        <f t="shared" si="392"/>
        <v>0138762補管</v>
      </c>
      <c r="L12566" t="s">
        <v>6602</v>
      </c>
      <c r="M12566" t="s">
        <v>368</v>
      </c>
      <c r="N12566" t="s">
        <v>0</v>
      </c>
      <c r="O12566" t="s">
        <v>0</v>
      </c>
      <c r="P12566" t="s">
        <v>0</v>
      </c>
      <c r="Q12566" t="s">
        <v>0</v>
      </c>
      <c r="R12566" t="s">
        <v>0</v>
      </c>
      <c r="S12566" t="s">
        <v>877</v>
      </c>
      <c r="T12566" t="s">
        <v>1831</v>
      </c>
      <c r="X12566" s="34" t="str">
        <f t="shared" si="393"/>
        <v>0138762</v>
      </c>
    </row>
    <row r="12567" spans="1:24" x14ac:dyDescent="0.15">
      <c r="A12567" t="s">
        <v>6598</v>
      </c>
      <c r="B12567" t="s">
        <v>935</v>
      </c>
      <c r="C12567" t="s">
        <v>2157</v>
      </c>
      <c r="D12567" t="s">
        <v>5686</v>
      </c>
      <c r="E12567" t="s">
        <v>6599</v>
      </c>
      <c r="F12567" t="s">
        <v>0</v>
      </c>
      <c r="G12567" t="s">
        <v>6600</v>
      </c>
      <c r="H12567" t="s">
        <v>0</v>
      </c>
      <c r="I12567" t="s">
        <v>2017</v>
      </c>
      <c r="J12567" t="s">
        <v>2018</v>
      </c>
      <c r="K12567" s="34" t="str">
        <f t="shared" si="392"/>
        <v>0138762歯外在ベⅠ注</v>
      </c>
      <c r="L12567" t="s">
        <v>782</v>
      </c>
      <c r="M12567" t="s">
        <v>1940</v>
      </c>
      <c r="N12567" t="s">
        <v>0</v>
      </c>
      <c r="O12567" t="s">
        <v>0</v>
      </c>
      <c r="P12567" t="s">
        <v>0</v>
      </c>
      <c r="Q12567" t="s">
        <v>0</v>
      </c>
      <c r="R12567" t="s">
        <v>0</v>
      </c>
      <c r="S12567" t="s">
        <v>877</v>
      </c>
      <c r="T12567" t="s">
        <v>1831</v>
      </c>
      <c r="X12567" s="34" t="str">
        <f t="shared" si="393"/>
        <v>0138762</v>
      </c>
    </row>
    <row r="12568" spans="1:24" x14ac:dyDescent="0.15">
      <c r="A12568" t="s">
        <v>6598</v>
      </c>
      <c r="B12568" t="s">
        <v>935</v>
      </c>
      <c r="C12568" t="s">
        <v>2157</v>
      </c>
      <c r="D12568" t="s">
        <v>5686</v>
      </c>
      <c r="E12568" t="s">
        <v>6599</v>
      </c>
      <c r="F12568" t="s">
        <v>0</v>
      </c>
      <c r="G12568" t="s">
        <v>6600</v>
      </c>
      <c r="H12568" t="s">
        <v>0</v>
      </c>
      <c r="I12568" t="s">
        <v>1988</v>
      </c>
      <c r="J12568" t="s">
        <v>1989</v>
      </c>
      <c r="K12568" s="34" t="str">
        <f t="shared" si="392"/>
        <v>0138762歯技ベ</v>
      </c>
      <c r="L12568" t="s">
        <v>293</v>
      </c>
      <c r="M12568" t="s">
        <v>1940</v>
      </c>
      <c r="N12568" t="s">
        <v>0</v>
      </c>
      <c r="O12568" t="s">
        <v>0</v>
      </c>
      <c r="P12568" t="s">
        <v>0</v>
      </c>
      <c r="Q12568" t="s">
        <v>0</v>
      </c>
      <c r="R12568" t="s">
        <v>0</v>
      </c>
      <c r="S12568" t="s">
        <v>877</v>
      </c>
      <c r="T12568" t="s">
        <v>1831</v>
      </c>
      <c r="X12568" s="34" t="str">
        <f t="shared" si="393"/>
        <v>0138762</v>
      </c>
    </row>
    <row r="12569" spans="1:24" x14ac:dyDescent="0.15">
      <c r="A12569" t="s">
        <v>6603</v>
      </c>
      <c r="B12569" t="s">
        <v>935</v>
      </c>
      <c r="C12569" t="s">
        <v>2157</v>
      </c>
      <c r="D12569" t="s">
        <v>5686</v>
      </c>
      <c r="E12569" t="s">
        <v>6604</v>
      </c>
      <c r="F12569" t="s">
        <v>0</v>
      </c>
      <c r="G12569" t="s">
        <v>6605</v>
      </c>
      <c r="H12569" t="s">
        <v>0</v>
      </c>
      <c r="I12569" t="s">
        <v>2032</v>
      </c>
      <c r="J12569" t="s">
        <v>2033</v>
      </c>
      <c r="K12569" s="34" t="str">
        <f t="shared" si="392"/>
        <v>0138770歯医ＤＸ２</v>
      </c>
      <c r="L12569" t="s">
        <v>701</v>
      </c>
      <c r="M12569" t="s">
        <v>1940</v>
      </c>
      <c r="N12569" t="s">
        <v>0</v>
      </c>
      <c r="O12569" t="s">
        <v>0</v>
      </c>
      <c r="P12569" t="s">
        <v>0</v>
      </c>
      <c r="Q12569" t="s">
        <v>0</v>
      </c>
      <c r="R12569" t="s">
        <v>0</v>
      </c>
      <c r="S12569" t="s">
        <v>877</v>
      </c>
      <c r="T12569" t="s">
        <v>1831</v>
      </c>
      <c r="X12569" s="34" t="str">
        <f t="shared" si="393"/>
        <v>0138770</v>
      </c>
    </row>
    <row r="12570" spans="1:24" x14ac:dyDescent="0.15">
      <c r="A12570" t="s">
        <v>6603</v>
      </c>
      <c r="B12570" t="s">
        <v>935</v>
      </c>
      <c r="C12570" t="s">
        <v>2157</v>
      </c>
      <c r="D12570" t="s">
        <v>5686</v>
      </c>
      <c r="E12570" t="s">
        <v>6604</v>
      </c>
      <c r="F12570" t="s">
        <v>0</v>
      </c>
      <c r="G12570" t="s">
        <v>6605</v>
      </c>
      <c r="H12570" t="s">
        <v>0</v>
      </c>
      <c r="I12570" t="s">
        <v>25</v>
      </c>
      <c r="J12570" t="s">
        <v>26</v>
      </c>
      <c r="K12570" s="34" t="str">
        <f t="shared" si="392"/>
        <v>0138770歯初診</v>
      </c>
      <c r="L12570" t="s">
        <v>6606</v>
      </c>
      <c r="M12570" t="s">
        <v>368</v>
      </c>
      <c r="N12570" t="s">
        <v>0</v>
      </c>
      <c r="O12570" t="s">
        <v>0</v>
      </c>
      <c r="P12570" t="s">
        <v>0</v>
      </c>
      <c r="Q12570" t="s">
        <v>0</v>
      </c>
      <c r="R12570" t="s">
        <v>0</v>
      </c>
      <c r="S12570" t="s">
        <v>877</v>
      </c>
      <c r="T12570" t="s">
        <v>1831</v>
      </c>
      <c r="X12570" s="34" t="str">
        <f t="shared" si="393"/>
        <v>0138770</v>
      </c>
    </row>
    <row r="12571" spans="1:24" x14ac:dyDescent="0.15">
      <c r="A12571" t="s">
        <v>6603</v>
      </c>
      <c r="B12571" t="s">
        <v>935</v>
      </c>
      <c r="C12571" t="s">
        <v>2157</v>
      </c>
      <c r="D12571" t="s">
        <v>5686</v>
      </c>
      <c r="E12571" t="s">
        <v>6604</v>
      </c>
      <c r="F12571" t="s">
        <v>0</v>
      </c>
      <c r="G12571" t="s">
        <v>6605</v>
      </c>
      <c r="H12571" t="s">
        <v>0</v>
      </c>
      <c r="I12571" t="s">
        <v>29</v>
      </c>
      <c r="J12571" t="s">
        <v>30</v>
      </c>
      <c r="K12571" s="34" t="str">
        <f t="shared" si="392"/>
        <v>0138770外安全１</v>
      </c>
      <c r="L12571" t="s">
        <v>1173</v>
      </c>
      <c r="M12571" t="s">
        <v>1583</v>
      </c>
      <c r="N12571" t="s">
        <v>0</v>
      </c>
      <c r="O12571" t="s">
        <v>0</v>
      </c>
      <c r="P12571" t="s">
        <v>0</v>
      </c>
      <c r="Q12571" t="s">
        <v>0</v>
      </c>
      <c r="R12571" t="s">
        <v>0</v>
      </c>
      <c r="S12571" t="s">
        <v>877</v>
      </c>
      <c r="T12571" t="s">
        <v>1831</v>
      </c>
      <c r="X12571" s="34" t="str">
        <f t="shared" si="393"/>
        <v>0138770</v>
      </c>
    </row>
    <row r="12572" spans="1:24" x14ac:dyDescent="0.15">
      <c r="A12572" t="s">
        <v>6603</v>
      </c>
      <c r="B12572" t="s">
        <v>935</v>
      </c>
      <c r="C12572" t="s">
        <v>2157</v>
      </c>
      <c r="D12572" t="s">
        <v>5686</v>
      </c>
      <c r="E12572" t="s">
        <v>6604</v>
      </c>
      <c r="F12572" t="s">
        <v>0</v>
      </c>
      <c r="G12572" t="s">
        <v>6605</v>
      </c>
      <c r="H12572" t="s">
        <v>0</v>
      </c>
      <c r="I12572" t="s">
        <v>31</v>
      </c>
      <c r="J12572" t="s">
        <v>32</v>
      </c>
      <c r="K12572" s="34" t="str">
        <f t="shared" si="392"/>
        <v>0138770外感染１</v>
      </c>
      <c r="L12572" t="s">
        <v>1173</v>
      </c>
      <c r="M12572" t="s">
        <v>1583</v>
      </c>
      <c r="N12572" t="s">
        <v>0</v>
      </c>
      <c r="O12572" t="s">
        <v>0</v>
      </c>
      <c r="P12572" t="s">
        <v>0</v>
      </c>
      <c r="Q12572" t="s">
        <v>0</v>
      </c>
      <c r="R12572" t="s">
        <v>0</v>
      </c>
      <c r="S12572" t="s">
        <v>877</v>
      </c>
      <c r="T12572" t="s">
        <v>1831</v>
      </c>
      <c r="X12572" s="34" t="str">
        <f t="shared" si="393"/>
        <v>0138770</v>
      </c>
    </row>
    <row r="12573" spans="1:24" x14ac:dyDescent="0.15">
      <c r="A12573" t="s">
        <v>6603</v>
      </c>
      <c r="B12573" t="s">
        <v>935</v>
      </c>
      <c r="C12573" t="s">
        <v>2157</v>
      </c>
      <c r="D12573" t="s">
        <v>5686</v>
      </c>
      <c r="E12573" t="s">
        <v>6604</v>
      </c>
      <c r="F12573" t="s">
        <v>0</v>
      </c>
      <c r="G12573" t="s">
        <v>6605</v>
      </c>
      <c r="H12573" t="s">
        <v>0</v>
      </c>
      <c r="I12573" t="s">
        <v>150</v>
      </c>
      <c r="J12573" t="s">
        <v>151</v>
      </c>
      <c r="K12573" s="34" t="str">
        <f t="shared" si="392"/>
        <v>0138770医管</v>
      </c>
      <c r="L12573" t="s">
        <v>952</v>
      </c>
      <c r="M12573" t="s">
        <v>368</v>
      </c>
      <c r="N12573" t="s">
        <v>0</v>
      </c>
      <c r="O12573" t="s">
        <v>0</v>
      </c>
      <c r="P12573" t="s">
        <v>0</v>
      </c>
      <c r="Q12573" t="s">
        <v>0</v>
      </c>
      <c r="R12573" t="s">
        <v>0</v>
      </c>
      <c r="S12573" t="s">
        <v>877</v>
      </c>
      <c r="T12573" t="s">
        <v>1831</v>
      </c>
      <c r="X12573" s="34" t="str">
        <f t="shared" si="393"/>
        <v>0138770</v>
      </c>
    </row>
    <row r="12574" spans="1:24" x14ac:dyDescent="0.15">
      <c r="A12574" t="s">
        <v>6603</v>
      </c>
      <c r="B12574" t="s">
        <v>935</v>
      </c>
      <c r="C12574" t="s">
        <v>2157</v>
      </c>
      <c r="D12574" t="s">
        <v>5686</v>
      </c>
      <c r="E12574" t="s">
        <v>6604</v>
      </c>
      <c r="F12574" t="s">
        <v>0</v>
      </c>
      <c r="G12574" t="s">
        <v>6605</v>
      </c>
      <c r="H12574" t="s">
        <v>0</v>
      </c>
      <c r="I12574" t="s">
        <v>2026</v>
      </c>
      <c r="J12574" t="s">
        <v>1901</v>
      </c>
      <c r="K12574" s="34" t="str">
        <f t="shared" si="392"/>
        <v>0138770口管強</v>
      </c>
      <c r="L12574" t="s">
        <v>496</v>
      </c>
      <c r="M12574" t="s">
        <v>1247</v>
      </c>
      <c r="N12574" t="s">
        <v>0</v>
      </c>
      <c r="O12574" t="s">
        <v>0</v>
      </c>
      <c r="P12574" t="s">
        <v>0</v>
      </c>
      <c r="Q12574" t="s">
        <v>0</v>
      </c>
      <c r="R12574" t="s">
        <v>0</v>
      </c>
      <c r="S12574" t="s">
        <v>877</v>
      </c>
      <c r="T12574" t="s">
        <v>1831</v>
      </c>
      <c r="X12574" s="34" t="str">
        <f t="shared" si="393"/>
        <v>0138770</v>
      </c>
    </row>
    <row r="12575" spans="1:24" x14ac:dyDescent="0.15">
      <c r="A12575" t="s">
        <v>6603</v>
      </c>
      <c r="B12575" t="s">
        <v>935</v>
      </c>
      <c r="C12575" t="s">
        <v>2157</v>
      </c>
      <c r="D12575" t="s">
        <v>5686</v>
      </c>
      <c r="E12575" t="s">
        <v>6604</v>
      </c>
      <c r="F12575" t="s">
        <v>0</v>
      </c>
      <c r="G12575" t="s">
        <v>6605</v>
      </c>
      <c r="H12575" t="s">
        <v>0</v>
      </c>
      <c r="I12575" t="s">
        <v>2034</v>
      </c>
      <c r="J12575" t="s">
        <v>2035</v>
      </c>
      <c r="K12575" s="34" t="str">
        <f t="shared" si="392"/>
        <v>0138770口実地</v>
      </c>
      <c r="L12575" t="s">
        <v>62</v>
      </c>
      <c r="M12575" t="s">
        <v>1940</v>
      </c>
      <c r="N12575" t="s">
        <v>0</v>
      </c>
      <c r="O12575" t="s">
        <v>0</v>
      </c>
      <c r="P12575" t="s">
        <v>0</v>
      </c>
      <c r="Q12575" t="s">
        <v>0</v>
      </c>
      <c r="R12575" t="s">
        <v>0</v>
      </c>
      <c r="S12575" t="s">
        <v>877</v>
      </c>
      <c r="T12575" t="s">
        <v>1831</v>
      </c>
      <c r="X12575" s="34" t="str">
        <f t="shared" si="393"/>
        <v>0138770</v>
      </c>
    </row>
    <row r="12576" spans="1:24" x14ac:dyDescent="0.15">
      <c r="A12576" t="s">
        <v>6603</v>
      </c>
      <c r="B12576" t="s">
        <v>935</v>
      </c>
      <c r="C12576" t="s">
        <v>2157</v>
      </c>
      <c r="D12576" t="s">
        <v>5686</v>
      </c>
      <c r="E12576" t="s">
        <v>6604</v>
      </c>
      <c r="F12576" t="s">
        <v>0</v>
      </c>
      <c r="G12576" t="s">
        <v>6605</v>
      </c>
      <c r="H12576" t="s">
        <v>0</v>
      </c>
      <c r="I12576" t="s">
        <v>1902</v>
      </c>
      <c r="J12576" t="s">
        <v>1903</v>
      </c>
      <c r="K12576" s="34" t="str">
        <f t="shared" si="392"/>
        <v>0138770歯援診２</v>
      </c>
      <c r="L12576" t="s">
        <v>463</v>
      </c>
      <c r="M12576" t="s">
        <v>368</v>
      </c>
      <c r="N12576" t="s">
        <v>0</v>
      </c>
      <c r="O12576" t="s">
        <v>0</v>
      </c>
      <c r="P12576" t="s">
        <v>0</v>
      </c>
      <c r="Q12576" t="s">
        <v>0</v>
      </c>
      <c r="R12576" t="s">
        <v>0</v>
      </c>
      <c r="S12576" t="s">
        <v>877</v>
      </c>
      <c r="T12576" t="s">
        <v>1831</v>
      </c>
      <c r="X12576" s="34" t="str">
        <f t="shared" si="393"/>
        <v>0138770</v>
      </c>
    </row>
    <row r="12577" spans="1:24" x14ac:dyDescent="0.15">
      <c r="A12577" t="s">
        <v>6603</v>
      </c>
      <c r="B12577" t="s">
        <v>935</v>
      </c>
      <c r="C12577" t="s">
        <v>2157</v>
      </c>
      <c r="D12577" t="s">
        <v>5686</v>
      </c>
      <c r="E12577" t="s">
        <v>6604</v>
      </c>
      <c r="F12577" t="s">
        <v>0</v>
      </c>
      <c r="G12577" t="s">
        <v>6605</v>
      </c>
      <c r="H12577" t="s">
        <v>0</v>
      </c>
      <c r="I12577" t="s">
        <v>707</v>
      </c>
      <c r="J12577" t="s">
        <v>708</v>
      </c>
      <c r="K12577" s="34" t="str">
        <f t="shared" si="392"/>
        <v>0138770在歯管</v>
      </c>
      <c r="L12577" t="s">
        <v>252</v>
      </c>
      <c r="M12577" t="s">
        <v>368</v>
      </c>
      <c r="N12577" t="s">
        <v>0</v>
      </c>
      <c r="O12577" t="s">
        <v>0</v>
      </c>
      <c r="P12577" t="s">
        <v>0</v>
      </c>
      <c r="Q12577" t="s">
        <v>0</v>
      </c>
      <c r="R12577" t="s">
        <v>0</v>
      </c>
      <c r="S12577" t="s">
        <v>877</v>
      </c>
      <c r="T12577" t="s">
        <v>1831</v>
      </c>
      <c r="X12577" s="34" t="str">
        <f t="shared" si="393"/>
        <v>0138770</v>
      </c>
    </row>
    <row r="12578" spans="1:24" x14ac:dyDescent="0.15">
      <c r="A12578" t="s">
        <v>6603</v>
      </c>
      <c r="B12578" t="s">
        <v>935</v>
      </c>
      <c r="C12578" t="s">
        <v>2157</v>
      </c>
      <c r="D12578" t="s">
        <v>5686</v>
      </c>
      <c r="E12578" t="s">
        <v>6604</v>
      </c>
      <c r="F12578" t="s">
        <v>0</v>
      </c>
      <c r="G12578" t="s">
        <v>6605</v>
      </c>
      <c r="H12578" t="s">
        <v>0</v>
      </c>
      <c r="I12578" t="s">
        <v>1975</v>
      </c>
      <c r="J12578" t="s">
        <v>1976</v>
      </c>
      <c r="K12578" s="34" t="str">
        <f t="shared" si="392"/>
        <v>0138770地外薬供</v>
      </c>
      <c r="L12578" t="s">
        <v>184</v>
      </c>
      <c r="M12578" t="s">
        <v>1940</v>
      </c>
      <c r="N12578" t="s">
        <v>0</v>
      </c>
      <c r="O12578" t="s">
        <v>0</v>
      </c>
      <c r="P12578" t="s">
        <v>0</v>
      </c>
      <c r="Q12578" t="s">
        <v>0</v>
      </c>
      <c r="R12578" t="s">
        <v>0</v>
      </c>
      <c r="S12578" t="s">
        <v>877</v>
      </c>
      <c r="T12578" t="s">
        <v>1831</v>
      </c>
      <c r="X12578" s="34" t="str">
        <f t="shared" si="393"/>
        <v>0138770</v>
      </c>
    </row>
    <row r="12579" spans="1:24" x14ac:dyDescent="0.15">
      <c r="A12579" t="s">
        <v>6603</v>
      </c>
      <c r="B12579" t="s">
        <v>935</v>
      </c>
      <c r="C12579" t="s">
        <v>2157</v>
      </c>
      <c r="D12579" t="s">
        <v>5686</v>
      </c>
      <c r="E12579" t="s">
        <v>6604</v>
      </c>
      <c r="F12579" t="s">
        <v>0</v>
      </c>
      <c r="G12579" t="s">
        <v>6605</v>
      </c>
      <c r="H12579" t="s">
        <v>0</v>
      </c>
      <c r="I12579" t="s">
        <v>1975</v>
      </c>
      <c r="J12579" t="s">
        <v>1976</v>
      </c>
      <c r="K12579" s="34" t="str">
        <f t="shared" si="392"/>
        <v>0138770地外薬供</v>
      </c>
      <c r="L12579" t="s">
        <v>184</v>
      </c>
      <c r="M12579" t="s">
        <v>1940</v>
      </c>
      <c r="N12579" t="s">
        <v>0</v>
      </c>
      <c r="O12579" t="s">
        <v>1977</v>
      </c>
      <c r="P12579" t="s">
        <v>1977</v>
      </c>
      <c r="Q12579" t="s">
        <v>0</v>
      </c>
      <c r="R12579" t="s">
        <v>0</v>
      </c>
      <c r="S12579" t="s">
        <v>877</v>
      </c>
      <c r="T12579" t="s">
        <v>1831</v>
      </c>
      <c r="X12579" s="34" t="str">
        <f t="shared" si="393"/>
        <v>0138770地域支援・外来医薬品供給対応体制加算１</v>
      </c>
    </row>
    <row r="12580" spans="1:24" x14ac:dyDescent="0.15">
      <c r="A12580" t="s">
        <v>6603</v>
      </c>
      <c r="B12580" t="s">
        <v>935</v>
      </c>
      <c r="C12580" t="s">
        <v>2157</v>
      </c>
      <c r="D12580" t="s">
        <v>5686</v>
      </c>
      <c r="E12580" t="s">
        <v>6604</v>
      </c>
      <c r="F12580" t="s">
        <v>0</v>
      </c>
      <c r="G12580" t="s">
        <v>6605</v>
      </c>
      <c r="H12580" t="s">
        <v>0</v>
      </c>
      <c r="I12580" t="s">
        <v>208</v>
      </c>
      <c r="J12580" t="s">
        <v>209</v>
      </c>
      <c r="K12580" s="34" t="str">
        <f t="shared" si="392"/>
        <v>0138770歯リハ２</v>
      </c>
      <c r="L12580" t="s">
        <v>314</v>
      </c>
      <c r="M12580" t="s">
        <v>368</v>
      </c>
      <c r="N12580" t="s">
        <v>0</v>
      </c>
      <c r="O12580" t="s">
        <v>0</v>
      </c>
      <c r="P12580" t="s">
        <v>0</v>
      </c>
      <c r="Q12580" t="s">
        <v>0</v>
      </c>
      <c r="R12580" t="s">
        <v>0</v>
      </c>
      <c r="S12580" t="s">
        <v>877</v>
      </c>
      <c r="T12580" t="s">
        <v>1831</v>
      </c>
      <c r="X12580" s="34" t="str">
        <f t="shared" si="393"/>
        <v>0138770</v>
      </c>
    </row>
    <row r="12581" spans="1:24" x14ac:dyDescent="0.15">
      <c r="A12581" t="s">
        <v>6603</v>
      </c>
      <c r="B12581" t="s">
        <v>935</v>
      </c>
      <c r="C12581" t="s">
        <v>2157</v>
      </c>
      <c r="D12581" t="s">
        <v>5686</v>
      </c>
      <c r="E12581" t="s">
        <v>6604</v>
      </c>
      <c r="F12581" t="s">
        <v>0</v>
      </c>
      <c r="G12581" t="s">
        <v>6605</v>
      </c>
      <c r="H12581" t="s">
        <v>0</v>
      </c>
      <c r="I12581" t="s">
        <v>5692</v>
      </c>
      <c r="J12581" t="s">
        <v>5693</v>
      </c>
      <c r="K12581" s="34" t="str">
        <f t="shared" si="392"/>
        <v>0138770手顕微加</v>
      </c>
      <c r="L12581" t="s">
        <v>192</v>
      </c>
      <c r="M12581" t="s">
        <v>368</v>
      </c>
      <c r="N12581" t="s">
        <v>0</v>
      </c>
      <c r="O12581" t="s">
        <v>0</v>
      </c>
      <c r="P12581" t="s">
        <v>0</v>
      </c>
      <c r="Q12581" t="s">
        <v>0</v>
      </c>
      <c r="R12581" t="s">
        <v>0</v>
      </c>
      <c r="S12581" t="s">
        <v>877</v>
      </c>
      <c r="T12581" t="s">
        <v>1831</v>
      </c>
      <c r="X12581" s="34" t="str">
        <f t="shared" si="393"/>
        <v>0138770</v>
      </c>
    </row>
    <row r="12582" spans="1:24" x14ac:dyDescent="0.15">
      <c r="A12582" t="s">
        <v>6603</v>
      </c>
      <c r="B12582" t="s">
        <v>935</v>
      </c>
      <c r="C12582" t="s">
        <v>2157</v>
      </c>
      <c r="D12582" t="s">
        <v>5686</v>
      </c>
      <c r="E12582" t="s">
        <v>6604</v>
      </c>
      <c r="F12582" t="s">
        <v>0</v>
      </c>
      <c r="G12582" t="s">
        <v>6605</v>
      </c>
      <c r="H12582" t="s">
        <v>0</v>
      </c>
      <c r="I12582" t="s">
        <v>659</v>
      </c>
      <c r="J12582" t="s">
        <v>660</v>
      </c>
      <c r="K12582" s="34" t="str">
        <f t="shared" si="392"/>
        <v>0138770口腔粘膜</v>
      </c>
      <c r="L12582" t="s">
        <v>496</v>
      </c>
      <c r="M12582" t="s">
        <v>368</v>
      </c>
      <c r="N12582" t="s">
        <v>0</v>
      </c>
      <c r="O12582" t="s">
        <v>0</v>
      </c>
      <c r="P12582" t="s">
        <v>0</v>
      </c>
      <c r="Q12582" t="s">
        <v>0</v>
      </c>
      <c r="R12582" t="s">
        <v>0</v>
      </c>
      <c r="S12582" t="s">
        <v>877</v>
      </c>
      <c r="T12582" t="s">
        <v>1831</v>
      </c>
      <c r="X12582" s="34" t="str">
        <f t="shared" si="393"/>
        <v>0138770</v>
      </c>
    </row>
    <row r="12583" spans="1:24" x14ac:dyDescent="0.15">
      <c r="A12583" t="s">
        <v>6603</v>
      </c>
      <c r="B12583" t="s">
        <v>935</v>
      </c>
      <c r="C12583" t="s">
        <v>2157</v>
      </c>
      <c r="D12583" t="s">
        <v>5686</v>
      </c>
      <c r="E12583" t="s">
        <v>6604</v>
      </c>
      <c r="F12583" t="s">
        <v>0</v>
      </c>
      <c r="G12583" t="s">
        <v>6605</v>
      </c>
      <c r="H12583" t="s">
        <v>0</v>
      </c>
      <c r="I12583" t="s">
        <v>3321</v>
      </c>
      <c r="J12583" t="s">
        <v>3322</v>
      </c>
      <c r="K12583" s="34" t="str">
        <f t="shared" si="392"/>
        <v>0138770光印象</v>
      </c>
      <c r="L12583" t="s">
        <v>507</v>
      </c>
      <c r="M12583" t="s">
        <v>1247</v>
      </c>
      <c r="N12583" t="s">
        <v>0</v>
      </c>
      <c r="O12583" t="s">
        <v>0</v>
      </c>
      <c r="P12583" t="s">
        <v>0</v>
      </c>
      <c r="Q12583" t="s">
        <v>0</v>
      </c>
      <c r="R12583" t="s">
        <v>0</v>
      </c>
      <c r="S12583" t="s">
        <v>877</v>
      </c>
      <c r="T12583" t="s">
        <v>1831</v>
      </c>
      <c r="X12583" s="34" t="str">
        <f t="shared" si="393"/>
        <v>0138770</v>
      </c>
    </row>
    <row r="12584" spans="1:24" x14ac:dyDescent="0.15">
      <c r="A12584" t="s">
        <v>6603</v>
      </c>
      <c r="B12584" t="s">
        <v>935</v>
      </c>
      <c r="C12584" t="s">
        <v>2157</v>
      </c>
      <c r="D12584" t="s">
        <v>5686</v>
      </c>
      <c r="E12584" t="s">
        <v>6604</v>
      </c>
      <c r="F12584" t="s">
        <v>0</v>
      </c>
      <c r="G12584" t="s">
        <v>6605</v>
      </c>
      <c r="H12584" t="s">
        <v>0</v>
      </c>
      <c r="I12584" t="s">
        <v>226</v>
      </c>
      <c r="J12584" t="s">
        <v>227</v>
      </c>
      <c r="K12584" s="34" t="str">
        <f t="shared" si="392"/>
        <v>0138770歯ＣＡＤ</v>
      </c>
      <c r="L12584" t="s">
        <v>6071</v>
      </c>
      <c r="M12584" t="s">
        <v>368</v>
      </c>
      <c r="N12584" t="s">
        <v>0</v>
      </c>
      <c r="O12584" t="s">
        <v>0</v>
      </c>
      <c r="P12584" t="s">
        <v>0</v>
      </c>
      <c r="Q12584" t="s">
        <v>0</v>
      </c>
      <c r="R12584" t="s">
        <v>0</v>
      </c>
      <c r="S12584" t="s">
        <v>877</v>
      </c>
      <c r="T12584" t="s">
        <v>1831</v>
      </c>
      <c r="X12584" s="34" t="str">
        <f t="shared" si="393"/>
        <v>0138770</v>
      </c>
    </row>
    <row r="12585" spans="1:24" x14ac:dyDescent="0.15">
      <c r="A12585" t="s">
        <v>6603</v>
      </c>
      <c r="B12585" t="s">
        <v>935</v>
      </c>
      <c r="C12585" t="s">
        <v>2157</v>
      </c>
      <c r="D12585" t="s">
        <v>5686</v>
      </c>
      <c r="E12585" t="s">
        <v>6604</v>
      </c>
      <c r="F12585" t="s">
        <v>0</v>
      </c>
      <c r="G12585" t="s">
        <v>6605</v>
      </c>
      <c r="H12585" t="s">
        <v>0</v>
      </c>
      <c r="I12585" t="s">
        <v>5696</v>
      </c>
      <c r="J12585" t="s">
        <v>5697</v>
      </c>
      <c r="K12585" s="34" t="str">
        <f t="shared" si="392"/>
        <v>0138770根切顕微</v>
      </c>
      <c r="L12585" t="s">
        <v>798</v>
      </c>
      <c r="M12585" t="s">
        <v>368</v>
      </c>
      <c r="N12585" t="s">
        <v>0</v>
      </c>
      <c r="O12585" t="s">
        <v>0</v>
      </c>
      <c r="P12585" t="s">
        <v>0</v>
      </c>
      <c r="Q12585" t="s">
        <v>0</v>
      </c>
      <c r="R12585" t="s">
        <v>0</v>
      </c>
      <c r="S12585" t="s">
        <v>877</v>
      </c>
      <c r="T12585" t="s">
        <v>1831</v>
      </c>
      <c r="X12585" s="34" t="str">
        <f t="shared" si="393"/>
        <v>0138770</v>
      </c>
    </row>
    <row r="12586" spans="1:24" x14ac:dyDescent="0.15">
      <c r="A12586" t="s">
        <v>6603</v>
      </c>
      <c r="B12586" t="s">
        <v>935</v>
      </c>
      <c r="C12586" t="s">
        <v>2157</v>
      </c>
      <c r="D12586" t="s">
        <v>5686</v>
      </c>
      <c r="E12586" t="s">
        <v>6604</v>
      </c>
      <c r="F12586" t="s">
        <v>0</v>
      </c>
      <c r="G12586" t="s">
        <v>6605</v>
      </c>
      <c r="H12586" t="s">
        <v>0</v>
      </c>
      <c r="I12586" t="s">
        <v>638</v>
      </c>
      <c r="J12586" t="s">
        <v>639</v>
      </c>
      <c r="K12586" s="34" t="str">
        <f t="shared" si="392"/>
        <v>0138770手光機</v>
      </c>
      <c r="L12586" t="s">
        <v>618</v>
      </c>
      <c r="M12586" t="s">
        <v>368</v>
      </c>
      <c r="N12586" t="s">
        <v>0</v>
      </c>
      <c r="O12586" t="s">
        <v>0</v>
      </c>
      <c r="P12586" t="s">
        <v>0</v>
      </c>
      <c r="Q12586" t="s">
        <v>0</v>
      </c>
      <c r="R12586" t="s">
        <v>0</v>
      </c>
      <c r="S12586" t="s">
        <v>877</v>
      </c>
      <c r="T12586" t="s">
        <v>1831</v>
      </c>
      <c r="X12586" s="34" t="str">
        <f t="shared" si="393"/>
        <v>0138770</v>
      </c>
    </row>
    <row r="12587" spans="1:24" x14ac:dyDescent="0.15">
      <c r="A12587" t="s">
        <v>6603</v>
      </c>
      <c r="B12587" t="s">
        <v>935</v>
      </c>
      <c r="C12587" t="s">
        <v>2157</v>
      </c>
      <c r="D12587" t="s">
        <v>5686</v>
      </c>
      <c r="E12587" t="s">
        <v>6604</v>
      </c>
      <c r="F12587" t="s">
        <v>0</v>
      </c>
      <c r="G12587" t="s">
        <v>6605</v>
      </c>
      <c r="H12587" t="s">
        <v>0</v>
      </c>
      <c r="I12587" t="s">
        <v>268</v>
      </c>
      <c r="J12587" t="s">
        <v>269</v>
      </c>
      <c r="K12587" s="34" t="str">
        <f t="shared" si="392"/>
        <v>0138770補管</v>
      </c>
      <c r="L12587" t="s">
        <v>6607</v>
      </c>
      <c r="M12587" t="s">
        <v>368</v>
      </c>
      <c r="N12587" t="s">
        <v>0</v>
      </c>
      <c r="O12587" t="s">
        <v>0</v>
      </c>
      <c r="P12587" t="s">
        <v>0</v>
      </c>
      <c r="Q12587" t="s">
        <v>0</v>
      </c>
      <c r="R12587" t="s">
        <v>0</v>
      </c>
      <c r="S12587" t="s">
        <v>877</v>
      </c>
      <c r="T12587" t="s">
        <v>1831</v>
      </c>
      <c r="X12587" s="34" t="str">
        <f t="shared" si="393"/>
        <v>0138770</v>
      </c>
    </row>
    <row r="12588" spans="1:24" x14ac:dyDescent="0.15">
      <c r="A12588" t="s">
        <v>6603</v>
      </c>
      <c r="B12588" t="s">
        <v>935</v>
      </c>
      <c r="C12588" t="s">
        <v>2157</v>
      </c>
      <c r="D12588" t="s">
        <v>5686</v>
      </c>
      <c r="E12588" t="s">
        <v>6604</v>
      </c>
      <c r="F12588" t="s">
        <v>0</v>
      </c>
      <c r="G12588" t="s">
        <v>6605</v>
      </c>
      <c r="H12588" t="s">
        <v>0</v>
      </c>
      <c r="I12588" t="s">
        <v>2017</v>
      </c>
      <c r="J12588" t="s">
        <v>2018</v>
      </c>
      <c r="K12588" s="34" t="str">
        <f t="shared" si="392"/>
        <v>0138770歯外在ベⅠ注</v>
      </c>
      <c r="L12588" t="s">
        <v>571</v>
      </c>
      <c r="M12588" t="s">
        <v>1940</v>
      </c>
      <c r="N12588" t="s">
        <v>0</v>
      </c>
      <c r="O12588" t="s">
        <v>0</v>
      </c>
      <c r="P12588" t="s">
        <v>0</v>
      </c>
      <c r="Q12588" t="s">
        <v>0</v>
      </c>
      <c r="R12588" t="s">
        <v>0</v>
      </c>
      <c r="S12588" t="s">
        <v>877</v>
      </c>
      <c r="T12588" t="s">
        <v>1831</v>
      </c>
      <c r="X12588" s="34" t="str">
        <f t="shared" si="393"/>
        <v>0138770</v>
      </c>
    </row>
    <row r="12589" spans="1:24" x14ac:dyDescent="0.15">
      <c r="A12589" t="s">
        <v>6603</v>
      </c>
      <c r="B12589" t="s">
        <v>935</v>
      </c>
      <c r="C12589" t="s">
        <v>2157</v>
      </c>
      <c r="D12589" t="s">
        <v>5686</v>
      </c>
      <c r="E12589" t="s">
        <v>6604</v>
      </c>
      <c r="F12589" t="s">
        <v>0</v>
      </c>
      <c r="G12589" t="s">
        <v>6605</v>
      </c>
      <c r="H12589" t="s">
        <v>0</v>
      </c>
      <c r="I12589" t="s">
        <v>1988</v>
      </c>
      <c r="J12589" t="s">
        <v>1989</v>
      </c>
      <c r="K12589" s="34" t="str">
        <f t="shared" si="392"/>
        <v>0138770歯技ベ</v>
      </c>
      <c r="L12589" t="s">
        <v>847</v>
      </c>
      <c r="M12589" t="s">
        <v>1940</v>
      </c>
      <c r="N12589" t="s">
        <v>0</v>
      </c>
      <c r="O12589" t="s">
        <v>0</v>
      </c>
      <c r="P12589" t="s">
        <v>0</v>
      </c>
      <c r="Q12589" t="s">
        <v>0</v>
      </c>
      <c r="R12589" t="s">
        <v>0</v>
      </c>
      <c r="S12589" t="s">
        <v>877</v>
      </c>
      <c r="T12589" t="s">
        <v>1831</v>
      </c>
      <c r="X12589" s="34" t="str">
        <f t="shared" si="393"/>
        <v>0138770</v>
      </c>
    </row>
    <row r="12590" spans="1:24" x14ac:dyDescent="0.15">
      <c r="A12590" t="s">
        <v>6608</v>
      </c>
      <c r="B12590" t="s">
        <v>935</v>
      </c>
      <c r="C12590" t="s">
        <v>2157</v>
      </c>
      <c r="D12590" t="s">
        <v>5686</v>
      </c>
      <c r="E12590" t="s">
        <v>6609</v>
      </c>
      <c r="F12590" t="s">
        <v>0</v>
      </c>
      <c r="G12590" t="s">
        <v>6610</v>
      </c>
      <c r="H12590" t="s">
        <v>0</v>
      </c>
      <c r="I12590" t="s">
        <v>2032</v>
      </c>
      <c r="J12590" t="s">
        <v>2033</v>
      </c>
      <c r="K12590" s="34" t="str">
        <f t="shared" si="392"/>
        <v>0138788歯医ＤＸ２</v>
      </c>
      <c r="L12590" t="s">
        <v>1012</v>
      </c>
      <c r="M12590" t="s">
        <v>1940</v>
      </c>
      <c r="N12590" t="s">
        <v>0</v>
      </c>
      <c r="O12590" t="s">
        <v>0</v>
      </c>
      <c r="P12590" t="s">
        <v>0</v>
      </c>
      <c r="Q12590" t="s">
        <v>0</v>
      </c>
      <c r="R12590" t="s">
        <v>0</v>
      </c>
      <c r="S12590" t="s">
        <v>877</v>
      </c>
      <c r="T12590" t="s">
        <v>1831</v>
      </c>
      <c r="X12590" s="34" t="str">
        <f t="shared" si="393"/>
        <v>0138788</v>
      </c>
    </row>
    <row r="12591" spans="1:24" x14ac:dyDescent="0.15">
      <c r="A12591" t="s">
        <v>6608</v>
      </c>
      <c r="B12591" t="s">
        <v>935</v>
      </c>
      <c r="C12591" t="s">
        <v>2157</v>
      </c>
      <c r="D12591" t="s">
        <v>5686</v>
      </c>
      <c r="E12591" t="s">
        <v>6609</v>
      </c>
      <c r="F12591" t="s">
        <v>0</v>
      </c>
      <c r="G12591" t="s">
        <v>6610</v>
      </c>
      <c r="H12591" t="s">
        <v>0</v>
      </c>
      <c r="I12591" t="s">
        <v>25</v>
      </c>
      <c r="J12591" t="s">
        <v>26</v>
      </c>
      <c r="K12591" s="34" t="str">
        <f t="shared" si="392"/>
        <v>0138788歯初診</v>
      </c>
      <c r="L12591" t="s">
        <v>6611</v>
      </c>
      <c r="M12591" t="s">
        <v>347</v>
      </c>
      <c r="N12591" t="s">
        <v>0</v>
      </c>
      <c r="O12591" t="s">
        <v>0</v>
      </c>
      <c r="P12591" t="s">
        <v>0</v>
      </c>
      <c r="Q12591" t="s">
        <v>0</v>
      </c>
      <c r="R12591" t="s">
        <v>0</v>
      </c>
      <c r="S12591" t="s">
        <v>877</v>
      </c>
      <c r="T12591" t="s">
        <v>1831</v>
      </c>
      <c r="X12591" s="34" t="str">
        <f t="shared" si="393"/>
        <v>0138788</v>
      </c>
    </row>
    <row r="12592" spans="1:24" x14ac:dyDescent="0.15">
      <c r="A12592" t="s">
        <v>6608</v>
      </c>
      <c r="B12592" t="s">
        <v>935</v>
      </c>
      <c r="C12592" t="s">
        <v>2157</v>
      </c>
      <c r="D12592" t="s">
        <v>5686</v>
      </c>
      <c r="E12592" t="s">
        <v>6609</v>
      </c>
      <c r="F12592" t="s">
        <v>0</v>
      </c>
      <c r="G12592" t="s">
        <v>6610</v>
      </c>
      <c r="H12592" t="s">
        <v>0</v>
      </c>
      <c r="I12592" t="s">
        <v>29</v>
      </c>
      <c r="J12592" t="s">
        <v>30</v>
      </c>
      <c r="K12592" s="34" t="str">
        <f t="shared" si="392"/>
        <v>0138788外安全１</v>
      </c>
      <c r="L12592" t="s">
        <v>1114</v>
      </c>
      <c r="M12592" t="s">
        <v>1581</v>
      </c>
      <c r="N12592" t="s">
        <v>0</v>
      </c>
      <c r="O12592" t="s">
        <v>0</v>
      </c>
      <c r="P12592" t="s">
        <v>0</v>
      </c>
      <c r="Q12592" t="s">
        <v>0</v>
      </c>
      <c r="R12592" t="s">
        <v>0</v>
      </c>
      <c r="S12592" t="s">
        <v>877</v>
      </c>
      <c r="T12592" t="s">
        <v>1831</v>
      </c>
      <c r="X12592" s="34" t="str">
        <f t="shared" si="393"/>
        <v>0138788</v>
      </c>
    </row>
    <row r="12593" spans="1:24" x14ac:dyDescent="0.15">
      <c r="A12593" t="s">
        <v>6608</v>
      </c>
      <c r="B12593" t="s">
        <v>935</v>
      </c>
      <c r="C12593" t="s">
        <v>2157</v>
      </c>
      <c r="D12593" t="s">
        <v>5686</v>
      </c>
      <c r="E12593" t="s">
        <v>6609</v>
      </c>
      <c r="F12593" t="s">
        <v>0</v>
      </c>
      <c r="G12593" t="s">
        <v>6610</v>
      </c>
      <c r="H12593" t="s">
        <v>0</v>
      </c>
      <c r="I12593" t="s">
        <v>31</v>
      </c>
      <c r="J12593" t="s">
        <v>32</v>
      </c>
      <c r="K12593" s="34" t="str">
        <f t="shared" si="392"/>
        <v>0138788外感染１</v>
      </c>
      <c r="L12593" t="s">
        <v>1114</v>
      </c>
      <c r="M12593" t="s">
        <v>1581</v>
      </c>
      <c r="N12593" t="s">
        <v>0</v>
      </c>
      <c r="O12593" t="s">
        <v>0</v>
      </c>
      <c r="P12593" t="s">
        <v>0</v>
      </c>
      <c r="Q12593" t="s">
        <v>0</v>
      </c>
      <c r="R12593" t="s">
        <v>0</v>
      </c>
      <c r="S12593" t="s">
        <v>877</v>
      </c>
      <c r="T12593" t="s">
        <v>1831</v>
      </c>
      <c r="X12593" s="34" t="str">
        <f t="shared" si="393"/>
        <v>0138788</v>
      </c>
    </row>
    <row r="12594" spans="1:24" x14ac:dyDescent="0.15">
      <c r="A12594" t="s">
        <v>6608</v>
      </c>
      <c r="B12594" t="s">
        <v>935</v>
      </c>
      <c r="C12594" t="s">
        <v>2157</v>
      </c>
      <c r="D12594" t="s">
        <v>5686</v>
      </c>
      <c r="E12594" t="s">
        <v>6609</v>
      </c>
      <c r="F12594" t="s">
        <v>0</v>
      </c>
      <c r="G12594" t="s">
        <v>6610</v>
      </c>
      <c r="H12594" t="s">
        <v>0</v>
      </c>
      <c r="I12594" t="s">
        <v>150</v>
      </c>
      <c r="J12594" t="s">
        <v>151</v>
      </c>
      <c r="K12594" s="34" t="str">
        <f t="shared" si="392"/>
        <v>0138788医管</v>
      </c>
      <c r="L12594" t="s">
        <v>962</v>
      </c>
      <c r="M12594" t="s">
        <v>161</v>
      </c>
      <c r="N12594" t="s">
        <v>0</v>
      </c>
      <c r="O12594" t="s">
        <v>0</v>
      </c>
      <c r="P12594" t="s">
        <v>0</v>
      </c>
      <c r="Q12594" t="s">
        <v>0</v>
      </c>
      <c r="R12594" t="s">
        <v>0</v>
      </c>
      <c r="S12594" t="s">
        <v>877</v>
      </c>
      <c r="T12594" t="s">
        <v>1831</v>
      </c>
      <c r="X12594" s="34" t="str">
        <f t="shared" si="393"/>
        <v>0138788</v>
      </c>
    </row>
    <row r="12595" spans="1:24" x14ac:dyDescent="0.15">
      <c r="A12595" t="s">
        <v>6608</v>
      </c>
      <c r="B12595" t="s">
        <v>935</v>
      </c>
      <c r="C12595" t="s">
        <v>2157</v>
      </c>
      <c r="D12595" t="s">
        <v>5686</v>
      </c>
      <c r="E12595" t="s">
        <v>6609</v>
      </c>
      <c r="F12595" t="s">
        <v>0</v>
      </c>
      <c r="G12595" t="s">
        <v>6610</v>
      </c>
      <c r="H12595" t="s">
        <v>0</v>
      </c>
      <c r="I12595" t="s">
        <v>2026</v>
      </c>
      <c r="J12595" t="s">
        <v>1901</v>
      </c>
      <c r="K12595" s="34" t="str">
        <f t="shared" si="392"/>
        <v>0138788口管強</v>
      </c>
      <c r="L12595" t="s">
        <v>517</v>
      </c>
      <c r="M12595" t="s">
        <v>1581</v>
      </c>
      <c r="N12595" t="s">
        <v>0</v>
      </c>
      <c r="O12595" t="s">
        <v>0</v>
      </c>
      <c r="P12595" t="s">
        <v>0</v>
      </c>
      <c r="Q12595" t="s">
        <v>0</v>
      </c>
      <c r="R12595" t="s">
        <v>0</v>
      </c>
      <c r="S12595" t="s">
        <v>877</v>
      </c>
      <c r="T12595" t="s">
        <v>1831</v>
      </c>
      <c r="X12595" s="34" t="str">
        <f t="shared" si="393"/>
        <v>0138788</v>
      </c>
    </row>
    <row r="12596" spans="1:24" x14ac:dyDescent="0.15">
      <c r="A12596" t="s">
        <v>6608</v>
      </c>
      <c r="B12596" t="s">
        <v>935</v>
      </c>
      <c r="C12596" t="s">
        <v>2157</v>
      </c>
      <c r="D12596" t="s">
        <v>5686</v>
      </c>
      <c r="E12596" t="s">
        <v>6609</v>
      </c>
      <c r="F12596" t="s">
        <v>0</v>
      </c>
      <c r="G12596" t="s">
        <v>6610</v>
      </c>
      <c r="H12596" t="s">
        <v>0</v>
      </c>
      <c r="I12596" t="s">
        <v>1987</v>
      </c>
      <c r="J12596" t="s">
        <v>1009</v>
      </c>
      <c r="K12596" s="34" t="str">
        <f t="shared" si="392"/>
        <v>0138788歯訪診</v>
      </c>
      <c r="L12596" t="s">
        <v>3291</v>
      </c>
      <c r="M12596" t="s">
        <v>240</v>
      </c>
      <c r="N12596" t="s">
        <v>0</v>
      </c>
      <c r="O12596" t="s">
        <v>0</v>
      </c>
      <c r="P12596" t="s">
        <v>0</v>
      </c>
      <c r="Q12596" t="s">
        <v>0</v>
      </c>
      <c r="R12596" t="s">
        <v>0</v>
      </c>
      <c r="S12596" t="s">
        <v>877</v>
      </c>
      <c r="T12596" t="s">
        <v>1831</v>
      </c>
      <c r="X12596" s="34" t="str">
        <f t="shared" si="393"/>
        <v>0138788</v>
      </c>
    </row>
    <row r="12597" spans="1:24" x14ac:dyDescent="0.15">
      <c r="A12597" t="s">
        <v>6608</v>
      </c>
      <c r="B12597" t="s">
        <v>935</v>
      </c>
      <c r="C12597" t="s">
        <v>2157</v>
      </c>
      <c r="D12597" t="s">
        <v>5686</v>
      </c>
      <c r="E12597" t="s">
        <v>6609</v>
      </c>
      <c r="F12597" t="s">
        <v>0</v>
      </c>
      <c r="G12597" t="s">
        <v>6610</v>
      </c>
      <c r="H12597" t="s">
        <v>0</v>
      </c>
      <c r="I12597" t="s">
        <v>208</v>
      </c>
      <c r="J12597" t="s">
        <v>209</v>
      </c>
      <c r="K12597" s="34" t="str">
        <f t="shared" si="392"/>
        <v>0138788歯リハ２</v>
      </c>
      <c r="L12597" t="s">
        <v>785</v>
      </c>
      <c r="M12597" t="s">
        <v>23</v>
      </c>
      <c r="N12597" t="s">
        <v>0</v>
      </c>
      <c r="O12597" t="s">
        <v>0</v>
      </c>
      <c r="P12597" t="s">
        <v>0</v>
      </c>
      <c r="Q12597" t="s">
        <v>0</v>
      </c>
      <c r="R12597" t="s">
        <v>0</v>
      </c>
      <c r="S12597" t="s">
        <v>877</v>
      </c>
      <c r="T12597" t="s">
        <v>1831</v>
      </c>
      <c r="X12597" s="34" t="str">
        <f t="shared" si="393"/>
        <v>0138788</v>
      </c>
    </row>
    <row r="12598" spans="1:24" x14ac:dyDescent="0.15">
      <c r="A12598" t="s">
        <v>6608</v>
      </c>
      <c r="B12598" t="s">
        <v>935</v>
      </c>
      <c r="C12598" t="s">
        <v>2157</v>
      </c>
      <c r="D12598" t="s">
        <v>5686</v>
      </c>
      <c r="E12598" t="s">
        <v>6609</v>
      </c>
      <c r="F12598" t="s">
        <v>0</v>
      </c>
      <c r="G12598" t="s">
        <v>6610</v>
      </c>
      <c r="H12598" t="s">
        <v>0</v>
      </c>
      <c r="I12598" t="s">
        <v>2068</v>
      </c>
      <c r="J12598" t="s">
        <v>603</v>
      </c>
      <c r="K12598" s="34" t="str">
        <f t="shared" si="392"/>
        <v>0138788歯技連１</v>
      </c>
      <c r="L12598" t="s">
        <v>379</v>
      </c>
      <c r="M12598" t="s">
        <v>23</v>
      </c>
      <c r="N12598" t="s">
        <v>0</v>
      </c>
      <c r="O12598" t="s">
        <v>0</v>
      </c>
      <c r="P12598" t="s">
        <v>0</v>
      </c>
      <c r="Q12598" t="s">
        <v>0</v>
      </c>
      <c r="R12598" t="s">
        <v>0</v>
      </c>
      <c r="S12598" t="s">
        <v>877</v>
      </c>
      <c r="T12598" t="s">
        <v>1831</v>
      </c>
      <c r="X12598" s="34" t="str">
        <f t="shared" si="393"/>
        <v>0138788</v>
      </c>
    </row>
    <row r="12599" spans="1:24" x14ac:dyDescent="0.15">
      <c r="A12599" t="s">
        <v>6608</v>
      </c>
      <c r="B12599" t="s">
        <v>935</v>
      </c>
      <c r="C12599" t="s">
        <v>2157</v>
      </c>
      <c r="D12599" t="s">
        <v>5686</v>
      </c>
      <c r="E12599" t="s">
        <v>6609</v>
      </c>
      <c r="F12599" t="s">
        <v>0</v>
      </c>
      <c r="G12599" t="s">
        <v>6610</v>
      </c>
      <c r="H12599" t="s">
        <v>0</v>
      </c>
      <c r="I12599" t="s">
        <v>1320</v>
      </c>
      <c r="J12599" t="s">
        <v>1321</v>
      </c>
      <c r="K12599" s="34" t="str">
        <f t="shared" si="392"/>
        <v>0138788歯技連２</v>
      </c>
      <c r="L12599" t="s">
        <v>56</v>
      </c>
      <c r="M12599" t="s">
        <v>23</v>
      </c>
      <c r="N12599" t="s">
        <v>0</v>
      </c>
      <c r="O12599" t="s">
        <v>0</v>
      </c>
      <c r="P12599" t="s">
        <v>0</v>
      </c>
      <c r="Q12599" t="s">
        <v>0</v>
      </c>
      <c r="R12599" t="s">
        <v>0</v>
      </c>
      <c r="S12599" t="s">
        <v>877</v>
      </c>
      <c r="T12599" t="s">
        <v>1831</v>
      </c>
      <c r="X12599" s="34" t="str">
        <f t="shared" si="393"/>
        <v>0138788</v>
      </c>
    </row>
    <row r="12600" spans="1:24" x14ac:dyDescent="0.15">
      <c r="A12600" t="s">
        <v>6608</v>
      </c>
      <c r="B12600" t="s">
        <v>935</v>
      </c>
      <c r="C12600" t="s">
        <v>2157</v>
      </c>
      <c r="D12600" t="s">
        <v>5686</v>
      </c>
      <c r="E12600" t="s">
        <v>6609</v>
      </c>
      <c r="F12600" t="s">
        <v>0</v>
      </c>
      <c r="G12600" t="s">
        <v>6610</v>
      </c>
      <c r="H12600" t="s">
        <v>0</v>
      </c>
      <c r="I12600" t="s">
        <v>226</v>
      </c>
      <c r="J12600" t="s">
        <v>227</v>
      </c>
      <c r="K12600" s="34" t="str">
        <f t="shared" si="392"/>
        <v>0138788歯ＣＡＤ</v>
      </c>
      <c r="L12600" t="s">
        <v>6567</v>
      </c>
      <c r="M12600" t="s">
        <v>347</v>
      </c>
      <c r="N12600" t="s">
        <v>0</v>
      </c>
      <c r="O12600" t="s">
        <v>0</v>
      </c>
      <c r="P12600" t="s">
        <v>0</v>
      </c>
      <c r="Q12600" t="s">
        <v>0</v>
      </c>
      <c r="R12600" t="s">
        <v>0</v>
      </c>
      <c r="S12600" t="s">
        <v>877</v>
      </c>
      <c r="T12600" t="s">
        <v>1831</v>
      </c>
      <c r="X12600" s="34" t="str">
        <f t="shared" si="393"/>
        <v>0138788</v>
      </c>
    </row>
    <row r="12601" spans="1:24" x14ac:dyDescent="0.15">
      <c r="A12601" t="s">
        <v>6608</v>
      </c>
      <c r="B12601" t="s">
        <v>935</v>
      </c>
      <c r="C12601" t="s">
        <v>2157</v>
      </c>
      <c r="D12601" t="s">
        <v>5686</v>
      </c>
      <c r="E12601" t="s">
        <v>6609</v>
      </c>
      <c r="F12601" t="s">
        <v>0</v>
      </c>
      <c r="G12601" t="s">
        <v>6610</v>
      </c>
      <c r="H12601" t="s">
        <v>0</v>
      </c>
      <c r="I12601" t="s">
        <v>268</v>
      </c>
      <c r="J12601" t="s">
        <v>269</v>
      </c>
      <c r="K12601" s="34" t="str">
        <f t="shared" si="392"/>
        <v>0138788補管</v>
      </c>
      <c r="L12601" t="s">
        <v>6612</v>
      </c>
      <c r="M12601" t="s">
        <v>347</v>
      </c>
      <c r="N12601" t="s">
        <v>0</v>
      </c>
      <c r="O12601" t="s">
        <v>0</v>
      </c>
      <c r="P12601" t="s">
        <v>0</v>
      </c>
      <c r="Q12601" t="s">
        <v>0</v>
      </c>
      <c r="R12601" t="s">
        <v>0</v>
      </c>
      <c r="S12601" t="s">
        <v>877</v>
      </c>
      <c r="T12601" t="s">
        <v>1831</v>
      </c>
      <c r="X12601" s="34" t="str">
        <f t="shared" si="393"/>
        <v>0138788</v>
      </c>
    </row>
    <row r="12602" spans="1:24" x14ac:dyDescent="0.15">
      <c r="A12602" t="s">
        <v>6608</v>
      </c>
      <c r="B12602" t="s">
        <v>935</v>
      </c>
      <c r="C12602" t="s">
        <v>2157</v>
      </c>
      <c r="D12602" t="s">
        <v>5686</v>
      </c>
      <c r="E12602" t="s">
        <v>6609</v>
      </c>
      <c r="F12602" t="s">
        <v>0</v>
      </c>
      <c r="G12602" t="s">
        <v>6610</v>
      </c>
      <c r="H12602" t="s">
        <v>0</v>
      </c>
      <c r="I12602" t="s">
        <v>2017</v>
      </c>
      <c r="J12602" t="s">
        <v>2018</v>
      </c>
      <c r="K12602" s="34" t="str">
        <f t="shared" si="392"/>
        <v>0138788歯外在ベⅠ注</v>
      </c>
      <c r="L12602" t="s">
        <v>823</v>
      </c>
      <c r="M12602" t="s">
        <v>1940</v>
      </c>
      <c r="N12602" t="s">
        <v>0</v>
      </c>
      <c r="O12602" t="s">
        <v>0</v>
      </c>
      <c r="P12602" t="s">
        <v>0</v>
      </c>
      <c r="Q12602" t="s">
        <v>0</v>
      </c>
      <c r="R12602" t="s">
        <v>0</v>
      </c>
      <c r="S12602" t="s">
        <v>877</v>
      </c>
      <c r="T12602" t="s">
        <v>1831</v>
      </c>
      <c r="X12602" s="34" t="str">
        <f t="shared" si="393"/>
        <v>0138788</v>
      </c>
    </row>
    <row r="12603" spans="1:24" x14ac:dyDescent="0.15">
      <c r="A12603" t="s">
        <v>6608</v>
      </c>
      <c r="B12603" t="s">
        <v>935</v>
      </c>
      <c r="C12603" t="s">
        <v>2157</v>
      </c>
      <c r="D12603" t="s">
        <v>5686</v>
      </c>
      <c r="E12603" t="s">
        <v>6609</v>
      </c>
      <c r="F12603" t="s">
        <v>0</v>
      </c>
      <c r="G12603" t="s">
        <v>6610</v>
      </c>
      <c r="H12603" t="s">
        <v>0</v>
      </c>
      <c r="I12603" t="s">
        <v>1988</v>
      </c>
      <c r="J12603" t="s">
        <v>1989</v>
      </c>
      <c r="K12603" s="34" t="str">
        <f t="shared" si="392"/>
        <v>0138788歯技ベ</v>
      </c>
      <c r="L12603" t="s">
        <v>439</v>
      </c>
      <c r="M12603" t="s">
        <v>1940</v>
      </c>
      <c r="N12603" t="s">
        <v>0</v>
      </c>
      <c r="O12603" t="s">
        <v>0</v>
      </c>
      <c r="P12603" t="s">
        <v>0</v>
      </c>
      <c r="Q12603" t="s">
        <v>0</v>
      </c>
      <c r="R12603" t="s">
        <v>0</v>
      </c>
      <c r="S12603" t="s">
        <v>877</v>
      </c>
      <c r="T12603" t="s">
        <v>1831</v>
      </c>
      <c r="X12603" s="34" t="str">
        <f t="shared" si="393"/>
        <v>0138788</v>
      </c>
    </row>
    <row r="12604" spans="1:24" x14ac:dyDescent="0.15">
      <c r="A12604" t="s">
        <v>6613</v>
      </c>
      <c r="B12604" t="s">
        <v>935</v>
      </c>
      <c r="C12604" t="s">
        <v>2157</v>
      </c>
      <c r="D12604" t="s">
        <v>5686</v>
      </c>
      <c r="E12604" t="s">
        <v>6614</v>
      </c>
      <c r="F12604" t="s">
        <v>0</v>
      </c>
      <c r="G12604" t="s">
        <v>6615</v>
      </c>
      <c r="H12604" t="s">
        <v>0</v>
      </c>
      <c r="I12604" t="s">
        <v>2032</v>
      </c>
      <c r="J12604" t="s">
        <v>2033</v>
      </c>
      <c r="K12604" s="34" t="str">
        <f t="shared" si="392"/>
        <v>0138796歯医ＤＸ２</v>
      </c>
      <c r="L12604" t="s">
        <v>600</v>
      </c>
      <c r="M12604" t="s">
        <v>1940</v>
      </c>
      <c r="N12604" t="s">
        <v>0</v>
      </c>
      <c r="O12604" t="s">
        <v>0</v>
      </c>
      <c r="P12604" t="s">
        <v>0</v>
      </c>
      <c r="Q12604" t="s">
        <v>0</v>
      </c>
      <c r="R12604" t="s">
        <v>0</v>
      </c>
      <c r="S12604" t="s">
        <v>877</v>
      </c>
      <c r="T12604" t="s">
        <v>1831</v>
      </c>
      <c r="X12604" s="34" t="str">
        <f t="shared" si="393"/>
        <v>0138796</v>
      </c>
    </row>
    <row r="12605" spans="1:24" x14ac:dyDescent="0.15">
      <c r="A12605" t="s">
        <v>6613</v>
      </c>
      <c r="B12605" t="s">
        <v>935</v>
      </c>
      <c r="C12605" t="s">
        <v>2157</v>
      </c>
      <c r="D12605" t="s">
        <v>5686</v>
      </c>
      <c r="E12605" t="s">
        <v>6614</v>
      </c>
      <c r="F12605" t="s">
        <v>0</v>
      </c>
      <c r="G12605" t="s">
        <v>6615</v>
      </c>
      <c r="H12605" t="s">
        <v>0</v>
      </c>
      <c r="I12605" t="s">
        <v>25</v>
      </c>
      <c r="J12605" t="s">
        <v>26</v>
      </c>
      <c r="K12605" s="34" t="str">
        <f t="shared" si="392"/>
        <v>0138796歯初診</v>
      </c>
      <c r="L12605" t="s">
        <v>1904</v>
      </c>
      <c r="M12605" t="s">
        <v>447</v>
      </c>
      <c r="N12605" t="s">
        <v>0</v>
      </c>
      <c r="O12605" t="s">
        <v>0</v>
      </c>
      <c r="P12605" t="s">
        <v>0</v>
      </c>
      <c r="Q12605" t="s">
        <v>0</v>
      </c>
      <c r="R12605" t="s">
        <v>0</v>
      </c>
      <c r="S12605" t="s">
        <v>877</v>
      </c>
      <c r="T12605" t="s">
        <v>1831</v>
      </c>
      <c r="X12605" s="34" t="str">
        <f t="shared" si="393"/>
        <v>0138796</v>
      </c>
    </row>
    <row r="12606" spans="1:24" x14ac:dyDescent="0.15">
      <c r="A12606" t="s">
        <v>6613</v>
      </c>
      <c r="B12606" t="s">
        <v>935</v>
      </c>
      <c r="C12606" t="s">
        <v>2157</v>
      </c>
      <c r="D12606" t="s">
        <v>5686</v>
      </c>
      <c r="E12606" t="s">
        <v>6614</v>
      </c>
      <c r="F12606" t="s">
        <v>0</v>
      </c>
      <c r="G12606" t="s">
        <v>6615</v>
      </c>
      <c r="H12606" t="s">
        <v>0</v>
      </c>
      <c r="I12606" t="s">
        <v>29</v>
      </c>
      <c r="J12606" t="s">
        <v>30</v>
      </c>
      <c r="K12606" s="34" t="str">
        <f t="shared" si="392"/>
        <v>0138796外安全１</v>
      </c>
      <c r="L12606" t="s">
        <v>1096</v>
      </c>
      <c r="M12606" t="s">
        <v>1268</v>
      </c>
      <c r="N12606" t="s">
        <v>0</v>
      </c>
      <c r="O12606" t="s">
        <v>0</v>
      </c>
      <c r="P12606" t="s">
        <v>0</v>
      </c>
      <c r="Q12606" t="s">
        <v>0</v>
      </c>
      <c r="R12606" t="s">
        <v>0</v>
      </c>
      <c r="S12606" t="s">
        <v>877</v>
      </c>
      <c r="T12606" t="s">
        <v>1831</v>
      </c>
      <c r="X12606" s="34" t="str">
        <f t="shared" si="393"/>
        <v>0138796</v>
      </c>
    </row>
    <row r="12607" spans="1:24" x14ac:dyDescent="0.15">
      <c r="A12607" t="s">
        <v>6613</v>
      </c>
      <c r="B12607" t="s">
        <v>935</v>
      </c>
      <c r="C12607" t="s">
        <v>2157</v>
      </c>
      <c r="D12607" t="s">
        <v>5686</v>
      </c>
      <c r="E12607" t="s">
        <v>6614</v>
      </c>
      <c r="F12607" t="s">
        <v>0</v>
      </c>
      <c r="G12607" t="s">
        <v>6615</v>
      </c>
      <c r="H12607" t="s">
        <v>0</v>
      </c>
      <c r="I12607" t="s">
        <v>31</v>
      </c>
      <c r="J12607" t="s">
        <v>32</v>
      </c>
      <c r="K12607" s="34" t="str">
        <f t="shared" si="392"/>
        <v>0138796外感染１</v>
      </c>
      <c r="L12607" t="s">
        <v>1096</v>
      </c>
      <c r="M12607" t="s">
        <v>1268</v>
      </c>
      <c r="N12607" t="s">
        <v>0</v>
      </c>
      <c r="O12607" t="s">
        <v>0</v>
      </c>
      <c r="P12607" t="s">
        <v>0</v>
      </c>
      <c r="Q12607" t="s">
        <v>0</v>
      </c>
      <c r="R12607" t="s">
        <v>0</v>
      </c>
      <c r="S12607" t="s">
        <v>877</v>
      </c>
      <c r="T12607" t="s">
        <v>1831</v>
      </c>
      <c r="X12607" s="34" t="str">
        <f t="shared" si="393"/>
        <v>0138796</v>
      </c>
    </row>
    <row r="12608" spans="1:24" x14ac:dyDescent="0.15">
      <c r="A12608" t="s">
        <v>6613</v>
      </c>
      <c r="B12608" t="s">
        <v>935</v>
      </c>
      <c r="C12608" t="s">
        <v>2157</v>
      </c>
      <c r="D12608" t="s">
        <v>5686</v>
      </c>
      <c r="E12608" t="s">
        <v>6614</v>
      </c>
      <c r="F12608" t="s">
        <v>0</v>
      </c>
      <c r="G12608" t="s">
        <v>6615</v>
      </c>
      <c r="H12608" t="s">
        <v>0</v>
      </c>
      <c r="I12608" t="s">
        <v>2026</v>
      </c>
      <c r="J12608" t="s">
        <v>1901</v>
      </c>
      <c r="K12608" s="34" t="str">
        <f t="shared" si="392"/>
        <v>0138796口管強</v>
      </c>
      <c r="L12608" t="s">
        <v>814</v>
      </c>
      <c r="M12608" t="s">
        <v>1268</v>
      </c>
      <c r="N12608" t="s">
        <v>0</v>
      </c>
      <c r="O12608" t="s">
        <v>0</v>
      </c>
      <c r="P12608" t="s">
        <v>0</v>
      </c>
      <c r="Q12608" t="s">
        <v>0</v>
      </c>
      <c r="R12608" t="s">
        <v>0</v>
      </c>
      <c r="S12608" t="s">
        <v>877</v>
      </c>
      <c r="T12608" t="s">
        <v>1831</v>
      </c>
      <c r="X12608" s="34" t="str">
        <f t="shared" si="393"/>
        <v>0138796</v>
      </c>
    </row>
    <row r="12609" spans="1:24" x14ac:dyDescent="0.15">
      <c r="A12609" t="s">
        <v>6613</v>
      </c>
      <c r="B12609" t="s">
        <v>935</v>
      </c>
      <c r="C12609" t="s">
        <v>2157</v>
      </c>
      <c r="D12609" t="s">
        <v>5686</v>
      </c>
      <c r="E12609" t="s">
        <v>6614</v>
      </c>
      <c r="F12609" t="s">
        <v>0</v>
      </c>
      <c r="G12609" t="s">
        <v>6615</v>
      </c>
      <c r="H12609" t="s">
        <v>0</v>
      </c>
      <c r="I12609" t="s">
        <v>2034</v>
      </c>
      <c r="J12609" t="s">
        <v>2035</v>
      </c>
      <c r="K12609" s="34" t="str">
        <f t="shared" si="392"/>
        <v>0138796口実地</v>
      </c>
      <c r="L12609" t="s">
        <v>186</v>
      </c>
      <c r="M12609" t="s">
        <v>1940</v>
      </c>
      <c r="N12609" t="s">
        <v>0</v>
      </c>
      <c r="O12609" t="s">
        <v>0</v>
      </c>
      <c r="P12609" t="s">
        <v>0</v>
      </c>
      <c r="Q12609" t="s">
        <v>0</v>
      </c>
      <c r="R12609" t="s">
        <v>0</v>
      </c>
      <c r="S12609" t="s">
        <v>877</v>
      </c>
      <c r="T12609" t="s">
        <v>1831</v>
      </c>
      <c r="X12609" s="34" t="str">
        <f t="shared" si="393"/>
        <v>0138796</v>
      </c>
    </row>
    <row r="12610" spans="1:24" x14ac:dyDescent="0.15">
      <c r="A12610" t="s">
        <v>6613</v>
      </c>
      <c r="B12610" t="s">
        <v>935</v>
      </c>
      <c r="C12610" t="s">
        <v>2157</v>
      </c>
      <c r="D12610" t="s">
        <v>5686</v>
      </c>
      <c r="E12610" t="s">
        <v>6614</v>
      </c>
      <c r="F12610" t="s">
        <v>0</v>
      </c>
      <c r="G12610" t="s">
        <v>6615</v>
      </c>
      <c r="H12610" t="s">
        <v>0</v>
      </c>
      <c r="I12610" t="s">
        <v>1902</v>
      </c>
      <c r="J12610" t="s">
        <v>1903</v>
      </c>
      <c r="K12610" s="34" t="str">
        <f t="shared" si="392"/>
        <v>0138796歯援診２</v>
      </c>
      <c r="L12610" t="s">
        <v>849</v>
      </c>
      <c r="M12610" t="s">
        <v>447</v>
      </c>
      <c r="N12610" t="s">
        <v>0</v>
      </c>
      <c r="O12610" t="s">
        <v>0</v>
      </c>
      <c r="P12610" t="s">
        <v>0</v>
      </c>
      <c r="Q12610" t="s">
        <v>0</v>
      </c>
      <c r="R12610" t="s">
        <v>0</v>
      </c>
      <c r="S12610" t="s">
        <v>877</v>
      </c>
      <c r="T12610" t="s">
        <v>1831</v>
      </c>
      <c r="X12610" s="34" t="str">
        <f t="shared" si="393"/>
        <v>0138796</v>
      </c>
    </row>
    <row r="12611" spans="1:24" x14ac:dyDescent="0.15">
      <c r="A12611" t="s">
        <v>6613</v>
      </c>
      <c r="B12611" t="s">
        <v>935</v>
      </c>
      <c r="C12611" t="s">
        <v>2157</v>
      </c>
      <c r="D12611" t="s">
        <v>5686</v>
      </c>
      <c r="E12611" t="s">
        <v>6614</v>
      </c>
      <c r="F12611" t="s">
        <v>0</v>
      </c>
      <c r="G12611" t="s">
        <v>6615</v>
      </c>
      <c r="H12611" t="s">
        <v>0</v>
      </c>
      <c r="I12611" t="s">
        <v>659</v>
      </c>
      <c r="J12611" t="s">
        <v>660</v>
      </c>
      <c r="K12611" s="34" t="str">
        <f t="shared" si="392"/>
        <v>0138796口腔粘膜</v>
      </c>
      <c r="L12611" t="s">
        <v>510</v>
      </c>
      <c r="M12611" t="s">
        <v>447</v>
      </c>
      <c r="N12611" t="s">
        <v>0</v>
      </c>
      <c r="O12611" t="s">
        <v>0</v>
      </c>
      <c r="P12611" t="s">
        <v>0</v>
      </c>
      <c r="Q12611" t="s">
        <v>0</v>
      </c>
      <c r="R12611" t="s">
        <v>0</v>
      </c>
      <c r="S12611" t="s">
        <v>877</v>
      </c>
      <c r="T12611" t="s">
        <v>1831</v>
      </c>
      <c r="X12611" s="34" t="str">
        <f t="shared" si="393"/>
        <v>0138796</v>
      </c>
    </row>
    <row r="12612" spans="1:24" x14ac:dyDescent="0.15">
      <c r="A12612" t="s">
        <v>6613</v>
      </c>
      <c r="B12612" t="s">
        <v>935</v>
      </c>
      <c r="C12612" t="s">
        <v>2157</v>
      </c>
      <c r="D12612" t="s">
        <v>5686</v>
      </c>
      <c r="E12612" t="s">
        <v>6614</v>
      </c>
      <c r="F12612" t="s">
        <v>0</v>
      </c>
      <c r="G12612" t="s">
        <v>6615</v>
      </c>
      <c r="H12612" t="s">
        <v>0</v>
      </c>
      <c r="I12612" t="s">
        <v>2068</v>
      </c>
      <c r="J12612" t="s">
        <v>603</v>
      </c>
      <c r="K12612" s="34" t="str">
        <f t="shared" si="392"/>
        <v>0138796歯技連１</v>
      </c>
      <c r="L12612" t="s">
        <v>145</v>
      </c>
      <c r="M12612" t="s">
        <v>23</v>
      </c>
      <c r="N12612" t="s">
        <v>0</v>
      </c>
      <c r="O12612" t="s">
        <v>0</v>
      </c>
      <c r="P12612" t="s">
        <v>0</v>
      </c>
      <c r="Q12612" t="s">
        <v>0</v>
      </c>
      <c r="R12612" t="s">
        <v>0</v>
      </c>
      <c r="S12612" t="s">
        <v>877</v>
      </c>
      <c r="T12612" t="s">
        <v>1831</v>
      </c>
      <c r="X12612" s="34" t="str">
        <f t="shared" si="393"/>
        <v>0138796</v>
      </c>
    </row>
    <row r="12613" spans="1:24" x14ac:dyDescent="0.15">
      <c r="A12613" t="s">
        <v>6613</v>
      </c>
      <c r="B12613" t="s">
        <v>935</v>
      </c>
      <c r="C12613" t="s">
        <v>2157</v>
      </c>
      <c r="D12613" t="s">
        <v>5686</v>
      </c>
      <c r="E12613" t="s">
        <v>6614</v>
      </c>
      <c r="F12613" t="s">
        <v>0</v>
      </c>
      <c r="G12613" t="s">
        <v>6615</v>
      </c>
      <c r="H12613" t="s">
        <v>0</v>
      </c>
      <c r="I12613" t="s">
        <v>1320</v>
      </c>
      <c r="J12613" t="s">
        <v>1321</v>
      </c>
      <c r="K12613" s="34" t="str">
        <f t="shared" si="392"/>
        <v>0138796歯技連２</v>
      </c>
      <c r="L12613" t="s">
        <v>162</v>
      </c>
      <c r="M12613" t="s">
        <v>23</v>
      </c>
      <c r="N12613" t="s">
        <v>0</v>
      </c>
      <c r="O12613" t="s">
        <v>0</v>
      </c>
      <c r="P12613" t="s">
        <v>0</v>
      </c>
      <c r="Q12613" t="s">
        <v>0</v>
      </c>
      <c r="R12613" t="s">
        <v>0</v>
      </c>
      <c r="S12613" t="s">
        <v>877</v>
      </c>
      <c r="T12613" t="s">
        <v>1831</v>
      </c>
      <c r="X12613" s="34" t="str">
        <f t="shared" si="393"/>
        <v>0138796</v>
      </c>
    </row>
    <row r="12614" spans="1:24" x14ac:dyDescent="0.15">
      <c r="A12614" t="s">
        <v>6613</v>
      </c>
      <c r="B12614" t="s">
        <v>935</v>
      </c>
      <c r="C12614" t="s">
        <v>2157</v>
      </c>
      <c r="D12614" t="s">
        <v>5686</v>
      </c>
      <c r="E12614" t="s">
        <v>6614</v>
      </c>
      <c r="F12614" t="s">
        <v>0</v>
      </c>
      <c r="G12614" t="s">
        <v>6615</v>
      </c>
      <c r="H12614" t="s">
        <v>0</v>
      </c>
      <c r="I12614" t="s">
        <v>3321</v>
      </c>
      <c r="J12614" t="s">
        <v>3322</v>
      </c>
      <c r="K12614" s="34" t="str">
        <f t="shared" ref="K12614:K12677" si="394">E12614&amp;""&amp;J12614</f>
        <v>0138796光印象</v>
      </c>
      <c r="L12614" t="s">
        <v>433</v>
      </c>
      <c r="M12614" t="s">
        <v>23</v>
      </c>
      <c r="N12614" t="s">
        <v>0</v>
      </c>
      <c r="O12614" t="s">
        <v>0</v>
      </c>
      <c r="P12614" t="s">
        <v>0</v>
      </c>
      <c r="Q12614" t="s">
        <v>0</v>
      </c>
      <c r="R12614" t="s">
        <v>0</v>
      </c>
      <c r="S12614" t="s">
        <v>877</v>
      </c>
      <c r="T12614" t="s">
        <v>1831</v>
      </c>
      <c r="X12614" s="34" t="str">
        <f t="shared" ref="X12614:X12677" si="395">(E12614&amp;""&amp;P12614)</f>
        <v>0138796</v>
      </c>
    </row>
    <row r="12615" spans="1:24" x14ac:dyDescent="0.15">
      <c r="A12615" t="s">
        <v>6613</v>
      </c>
      <c r="B12615" t="s">
        <v>935</v>
      </c>
      <c r="C12615" t="s">
        <v>2157</v>
      </c>
      <c r="D12615" t="s">
        <v>5686</v>
      </c>
      <c r="E12615" t="s">
        <v>6614</v>
      </c>
      <c r="F12615" t="s">
        <v>0</v>
      </c>
      <c r="G12615" t="s">
        <v>6615</v>
      </c>
      <c r="H12615" t="s">
        <v>0</v>
      </c>
      <c r="I12615" t="s">
        <v>226</v>
      </c>
      <c r="J12615" t="s">
        <v>227</v>
      </c>
      <c r="K12615" s="34" t="str">
        <f t="shared" si="394"/>
        <v>0138796歯ＣＡＤ</v>
      </c>
      <c r="L12615" t="s">
        <v>3962</v>
      </c>
      <c r="M12615" t="s">
        <v>447</v>
      </c>
      <c r="N12615" t="s">
        <v>0</v>
      </c>
      <c r="O12615" t="s">
        <v>0</v>
      </c>
      <c r="P12615" t="s">
        <v>0</v>
      </c>
      <c r="Q12615" t="s">
        <v>0</v>
      </c>
      <c r="R12615" t="s">
        <v>0</v>
      </c>
      <c r="S12615" t="s">
        <v>877</v>
      </c>
      <c r="T12615" t="s">
        <v>1831</v>
      </c>
      <c r="X12615" s="34" t="str">
        <f t="shared" si="395"/>
        <v>0138796</v>
      </c>
    </row>
    <row r="12616" spans="1:24" x14ac:dyDescent="0.15">
      <c r="A12616" t="s">
        <v>6613</v>
      </c>
      <c r="B12616" t="s">
        <v>935</v>
      </c>
      <c r="C12616" t="s">
        <v>2157</v>
      </c>
      <c r="D12616" t="s">
        <v>5686</v>
      </c>
      <c r="E12616" t="s">
        <v>6614</v>
      </c>
      <c r="F12616" t="s">
        <v>0</v>
      </c>
      <c r="G12616" t="s">
        <v>6615</v>
      </c>
      <c r="H12616" t="s">
        <v>0</v>
      </c>
      <c r="I12616" t="s">
        <v>2069</v>
      </c>
      <c r="J12616" t="s">
        <v>2070</v>
      </c>
      <c r="K12616" s="34" t="str">
        <f t="shared" si="394"/>
        <v>0138796３ＤＦＤ</v>
      </c>
      <c r="L12616" t="s">
        <v>92</v>
      </c>
      <c r="M12616" t="s">
        <v>1940</v>
      </c>
      <c r="N12616" t="s">
        <v>0</v>
      </c>
      <c r="O12616" t="s">
        <v>0</v>
      </c>
      <c r="P12616" t="s">
        <v>0</v>
      </c>
      <c r="Q12616" t="s">
        <v>0</v>
      </c>
      <c r="R12616" t="s">
        <v>0</v>
      </c>
      <c r="S12616" t="s">
        <v>877</v>
      </c>
      <c r="T12616" t="s">
        <v>1831</v>
      </c>
      <c r="X12616" s="34" t="str">
        <f t="shared" si="395"/>
        <v>0138796</v>
      </c>
    </row>
    <row r="12617" spans="1:24" x14ac:dyDescent="0.15">
      <c r="A12617" t="s">
        <v>6613</v>
      </c>
      <c r="B12617" t="s">
        <v>935</v>
      </c>
      <c r="C12617" t="s">
        <v>2157</v>
      </c>
      <c r="D12617" t="s">
        <v>5686</v>
      </c>
      <c r="E12617" t="s">
        <v>6614</v>
      </c>
      <c r="F12617" t="s">
        <v>0</v>
      </c>
      <c r="G12617" t="s">
        <v>6615</v>
      </c>
      <c r="H12617" t="s">
        <v>0</v>
      </c>
      <c r="I12617" t="s">
        <v>614</v>
      </c>
      <c r="J12617" t="s">
        <v>615</v>
      </c>
      <c r="K12617" s="34" t="str">
        <f t="shared" si="394"/>
        <v>0138796ＧＴＲ</v>
      </c>
      <c r="L12617" t="s">
        <v>296</v>
      </c>
      <c r="M12617" t="s">
        <v>447</v>
      </c>
      <c r="N12617" t="s">
        <v>0</v>
      </c>
      <c r="O12617" t="s">
        <v>0</v>
      </c>
      <c r="P12617" t="s">
        <v>0</v>
      </c>
      <c r="Q12617" t="s">
        <v>0</v>
      </c>
      <c r="R12617" t="s">
        <v>0</v>
      </c>
      <c r="S12617" t="s">
        <v>877</v>
      </c>
      <c r="T12617" t="s">
        <v>1831</v>
      </c>
      <c r="X12617" s="34" t="str">
        <f t="shared" si="395"/>
        <v>0138796</v>
      </c>
    </row>
    <row r="12618" spans="1:24" x14ac:dyDescent="0.15">
      <c r="A12618" t="s">
        <v>6613</v>
      </c>
      <c r="B12618" t="s">
        <v>935</v>
      </c>
      <c r="C12618" t="s">
        <v>2157</v>
      </c>
      <c r="D12618" t="s">
        <v>5686</v>
      </c>
      <c r="E12618" t="s">
        <v>6614</v>
      </c>
      <c r="F12618" t="s">
        <v>0</v>
      </c>
      <c r="G12618" t="s">
        <v>6615</v>
      </c>
      <c r="H12618" t="s">
        <v>0</v>
      </c>
      <c r="I12618" t="s">
        <v>3323</v>
      </c>
      <c r="J12618" t="s">
        <v>3324</v>
      </c>
      <c r="K12618" s="34" t="str">
        <f t="shared" si="394"/>
        <v>0138796口血凝</v>
      </c>
      <c r="L12618" t="s">
        <v>111</v>
      </c>
      <c r="M12618" t="s">
        <v>1940</v>
      </c>
      <c r="N12618" t="s">
        <v>0</v>
      </c>
      <c r="O12618" t="s">
        <v>0</v>
      </c>
      <c r="P12618" t="s">
        <v>0</v>
      </c>
      <c r="Q12618" t="s">
        <v>0</v>
      </c>
      <c r="R12618" t="s">
        <v>0</v>
      </c>
      <c r="S12618" t="s">
        <v>877</v>
      </c>
      <c r="T12618" t="s">
        <v>1831</v>
      </c>
      <c r="X12618" s="34" t="str">
        <f t="shared" si="395"/>
        <v>0138796</v>
      </c>
    </row>
    <row r="12619" spans="1:24" x14ac:dyDescent="0.15">
      <c r="A12619" t="s">
        <v>6613</v>
      </c>
      <c r="B12619" t="s">
        <v>935</v>
      </c>
      <c r="C12619" t="s">
        <v>2157</v>
      </c>
      <c r="D12619" t="s">
        <v>5686</v>
      </c>
      <c r="E12619" t="s">
        <v>6614</v>
      </c>
      <c r="F12619" t="s">
        <v>0</v>
      </c>
      <c r="G12619" t="s">
        <v>6615</v>
      </c>
      <c r="H12619" t="s">
        <v>0</v>
      </c>
      <c r="I12619" t="s">
        <v>638</v>
      </c>
      <c r="J12619" t="s">
        <v>639</v>
      </c>
      <c r="K12619" s="34" t="str">
        <f t="shared" si="394"/>
        <v>0138796手光機</v>
      </c>
      <c r="L12619" t="s">
        <v>971</v>
      </c>
      <c r="M12619" t="s">
        <v>447</v>
      </c>
      <c r="N12619" t="s">
        <v>0</v>
      </c>
      <c r="O12619" t="s">
        <v>0</v>
      </c>
      <c r="P12619" t="s">
        <v>0</v>
      </c>
      <c r="Q12619" t="s">
        <v>0</v>
      </c>
      <c r="R12619" t="s">
        <v>0</v>
      </c>
      <c r="S12619" t="s">
        <v>877</v>
      </c>
      <c r="T12619" t="s">
        <v>1831</v>
      </c>
      <c r="X12619" s="34" t="str">
        <f t="shared" si="395"/>
        <v>0138796</v>
      </c>
    </row>
    <row r="12620" spans="1:24" x14ac:dyDescent="0.15">
      <c r="A12620" t="s">
        <v>6613</v>
      </c>
      <c r="B12620" t="s">
        <v>935</v>
      </c>
      <c r="C12620" t="s">
        <v>2157</v>
      </c>
      <c r="D12620" t="s">
        <v>5686</v>
      </c>
      <c r="E12620" t="s">
        <v>6614</v>
      </c>
      <c r="F12620" t="s">
        <v>0</v>
      </c>
      <c r="G12620" t="s">
        <v>6615</v>
      </c>
      <c r="H12620" t="s">
        <v>0</v>
      </c>
      <c r="I12620" t="s">
        <v>268</v>
      </c>
      <c r="J12620" t="s">
        <v>269</v>
      </c>
      <c r="K12620" s="34" t="str">
        <f t="shared" si="394"/>
        <v>0138796補管</v>
      </c>
      <c r="L12620" t="s">
        <v>6616</v>
      </c>
      <c r="M12620" t="s">
        <v>447</v>
      </c>
      <c r="N12620" t="s">
        <v>0</v>
      </c>
      <c r="O12620" t="s">
        <v>0</v>
      </c>
      <c r="P12620" t="s">
        <v>0</v>
      </c>
      <c r="Q12620" t="s">
        <v>0</v>
      </c>
      <c r="R12620" t="s">
        <v>0</v>
      </c>
      <c r="S12620" t="s">
        <v>877</v>
      </c>
      <c r="T12620" t="s">
        <v>1831</v>
      </c>
      <c r="X12620" s="34" t="str">
        <f t="shared" si="395"/>
        <v>0138796</v>
      </c>
    </row>
    <row r="12621" spans="1:24" x14ac:dyDescent="0.15">
      <c r="A12621" t="s">
        <v>6613</v>
      </c>
      <c r="B12621" t="s">
        <v>935</v>
      </c>
      <c r="C12621" t="s">
        <v>2157</v>
      </c>
      <c r="D12621" t="s">
        <v>5686</v>
      </c>
      <c r="E12621" t="s">
        <v>6614</v>
      </c>
      <c r="F12621" t="s">
        <v>0</v>
      </c>
      <c r="G12621" t="s">
        <v>6615</v>
      </c>
      <c r="H12621" t="s">
        <v>0</v>
      </c>
      <c r="I12621" t="s">
        <v>272</v>
      </c>
      <c r="J12621" t="s">
        <v>273</v>
      </c>
      <c r="K12621" s="34" t="str">
        <f t="shared" si="394"/>
        <v>0138796歯外在ベⅠ</v>
      </c>
      <c r="L12621" t="s">
        <v>581</v>
      </c>
      <c r="M12621" t="s">
        <v>1940</v>
      </c>
      <c r="N12621" t="s">
        <v>0</v>
      </c>
      <c r="O12621" t="s">
        <v>0</v>
      </c>
      <c r="P12621" t="s">
        <v>0</v>
      </c>
      <c r="Q12621" t="s">
        <v>0</v>
      </c>
      <c r="R12621" t="s">
        <v>0</v>
      </c>
      <c r="S12621" t="s">
        <v>877</v>
      </c>
      <c r="T12621" t="s">
        <v>1831</v>
      </c>
      <c r="X12621" s="34" t="str">
        <f t="shared" si="395"/>
        <v>0138796</v>
      </c>
    </row>
    <row r="12622" spans="1:24" x14ac:dyDescent="0.15">
      <c r="A12622" t="s">
        <v>6613</v>
      </c>
      <c r="B12622" t="s">
        <v>935</v>
      </c>
      <c r="C12622" t="s">
        <v>2157</v>
      </c>
      <c r="D12622" t="s">
        <v>5686</v>
      </c>
      <c r="E12622" t="s">
        <v>6614</v>
      </c>
      <c r="F12622" t="s">
        <v>0</v>
      </c>
      <c r="G12622" t="s">
        <v>6615</v>
      </c>
      <c r="H12622" t="s">
        <v>0</v>
      </c>
      <c r="I12622" t="s">
        <v>1988</v>
      </c>
      <c r="J12622" t="s">
        <v>1989</v>
      </c>
      <c r="K12622" s="34" t="str">
        <f t="shared" si="394"/>
        <v>0138796歯技ベ</v>
      </c>
      <c r="L12622" t="s">
        <v>631</v>
      </c>
      <c r="M12622" t="s">
        <v>1940</v>
      </c>
      <c r="N12622" t="s">
        <v>0</v>
      </c>
      <c r="O12622" t="s">
        <v>0</v>
      </c>
      <c r="P12622" t="s">
        <v>0</v>
      </c>
      <c r="Q12622" t="s">
        <v>0</v>
      </c>
      <c r="R12622" t="s">
        <v>0</v>
      </c>
      <c r="S12622" t="s">
        <v>877</v>
      </c>
      <c r="T12622" t="s">
        <v>1831</v>
      </c>
      <c r="X12622" s="34" t="str">
        <f t="shared" si="395"/>
        <v>0138796</v>
      </c>
    </row>
    <row r="12623" spans="1:24" x14ac:dyDescent="0.15">
      <c r="A12623" t="s">
        <v>6617</v>
      </c>
      <c r="B12623" t="s">
        <v>935</v>
      </c>
      <c r="C12623" t="s">
        <v>2157</v>
      </c>
      <c r="D12623" t="s">
        <v>5686</v>
      </c>
      <c r="E12623" t="s">
        <v>6618</v>
      </c>
      <c r="F12623" t="s">
        <v>0</v>
      </c>
      <c r="G12623" t="s">
        <v>6619</v>
      </c>
      <c r="H12623" t="s">
        <v>0</v>
      </c>
      <c r="I12623" t="s">
        <v>2032</v>
      </c>
      <c r="J12623" t="s">
        <v>2033</v>
      </c>
      <c r="K12623" s="34" t="str">
        <f t="shared" si="394"/>
        <v>0138804歯医ＤＸ２</v>
      </c>
      <c r="L12623" t="s">
        <v>906</v>
      </c>
      <c r="M12623" t="s">
        <v>1940</v>
      </c>
      <c r="N12623" t="s">
        <v>0</v>
      </c>
      <c r="O12623" t="s">
        <v>0</v>
      </c>
      <c r="P12623" t="s">
        <v>0</v>
      </c>
      <c r="Q12623" t="s">
        <v>0</v>
      </c>
      <c r="R12623" t="s">
        <v>0</v>
      </c>
      <c r="S12623" t="s">
        <v>877</v>
      </c>
      <c r="T12623" t="s">
        <v>1831</v>
      </c>
      <c r="X12623" s="34" t="str">
        <f t="shared" si="395"/>
        <v>0138804</v>
      </c>
    </row>
    <row r="12624" spans="1:24" x14ac:dyDescent="0.15">
      <c r="A12624" t="s">
        <v>6617</v>
      </c>
      <c r="B12624" t="s">
        <v>935</v>
      </c>
      <c r="C12624" t="s">
        <v>2157</v>
      </c>
      <c r="D12624" t="s">
        <v>5686</v>
      </c>
      <c r="E12624" t="s">
        <v>6618</v>
      </c>
      <c r="F12624" t="s">
        <v>0</v>
      </c>
      <c r="G12624" t="s">
        <v>6619</v>
      </c>
      <c r="H12624" t="s">
        <v>0</v>
      </c>
      <c r="I12624" t="s">
        <v>25</v>
      </c>
      <c r="J12624" t="s">
        <v>26</v>
      </c>
      <c r="K12624" s="34" t="str">
        <f t="shared" si="394"/>
        <v>0138804歯初診</v>
      </c>
      <c r="L12624" t="s">
        <v>6620</v>
      </c>
      <c r="M12624" t="s">
        <v>34</v>
      </c>
      <c r="N12624" t="s">
        <v>0</v>
      </c>
      <c r="O12624" t="s">
        <v>0</v>
      </c>
      <c r="P12624" t="s">
        <v>0</v>
      </c>
      <c r="Q12624" t="s">
        <v>0</v>
      </c>
      <c r="R12624" t="s">
        <v>0</v>
      </c>
      <c r="S12624" t="s">
        <v>877</v>
      </c>
      <c r="T12624" t="s">
        <v>1831</v>
      </c>
      <c r="X12624" s="34" t="str">
        <f t="shared" si="395"/>
        <v>0138804</v>
      </c>
    </row>
    <row r="12625" spans="1:24" x14ac:dyDescent="0.15">
      <c r="A12625" t="s">
        <v>6617</v>
      </c>
      <c r="B12625" t="s">
        <v>935</v>
      </c>
      <c r="C12625" t="s">
        <v>2157</v>
      </c>
      <c r="D12625" t="s">
        <v>5686</v>
      </c>
      <c r="E12625" t="s">
        <v>6618</v>
      </c>
      <c r="F12625" t="s">
        <v>0</v>
      </c>
      <c r="G12625" t="s">
        <v>6619</v>
      </c>
      <c r="H12625" t="s">
        <v>0</v>
      </c>
      <c r="I12625" t="s">
        <v>2034</v>
      </c>
      <c r="J12625" t="s">
        <v>2035</v>
      </c>
      <c r="K12625" s="34" t="str">
        <f t="shared" si="394"/>
        <v>0138804口実地</v>
      </c>
      <c r="L12625" t="s">
        <v>900</v>
      </c>
      <c r="M12625" t="s">
        <v>1940</v>
      </c>
      <c r="N12625" t="s">
        <v>0</v>
      </c>
      <c r="O12625" t="s">
        <v>0</v>
      </c>
      <c r="P12625" t="s">
        <v>0</v>
      </c>
      <c r="Q12625" t="s">
        <v>0</v>
      </c>
      <c r="R12625" t="s">
        <v>0</v>
      </c>
      <c r="S12625" t="s">
        <v>877</v>
      </c>
      <c r="T12625" t="s">
        <v>1831</v>
      </c>
      <c r="X12625" s="34" t="str">
        <f t="shared" si="395"/>
        <v>0138804</v>
      </c>
    </row>
    <row r="12626" spans="1:24" x14ac:dyDescent="0.15">
      <c r="A12626" t="s">
        <v>6617</v>
      </c>
      <c r="B12626" t="s">
        <v>935</v>
      </c>
      <c r="C12626" t="s">
        <v>2157</v>
      </c>
      <c r="D12626" t="s">
        <v>5686</v>
      </c>
      <c r="E12626" t="s">
        <v>6618</v>
      </c>
      <c r="F12626" t="s">
        <v>0</v>
      </c>
      <c r="G12626" t="s">
        <v>6619</v>
      </c>
      <c r="H12626" t="s">
        <v>0</v>
      </c>
      <c r="I12626" t="s">
        <v>226</v>
      </c>
      <c r="J12626" t="s">
        <v>227</v>
      </c>
      <c r="K12626" s="34" t="str">
        <f t="shared" si="394"/>
        <v>0138804歯ＣＡＤ</v>
      </c>
      <c r="L12626" t="s">
        <v>3852</v>
      </c>
      <c r="M12626" t="s">
        <v>34</v>
      </c>
      <c r="N12626" t="s">
        <v>0</v>
      </c>
      <c r="O12626" t="s">
        <v>0</v>
      </c>
      <c r="P12626" t="s">
        <v>0</v>
      </c>
      <c r="Q12626" t="s">
        <v>0</v>
      </c>
      <c r="R12626" t="s">
        <v>0</v>
      </c>
      <c r="S12626" t="s">
        <v>877</v>
      </c>
      <c r="T12626" t="s">
        <v>1831</v>
      </c>
      <c r="X12626" s="34" t="str">
        <f t="shared" si="395"/>
        <v>0138804</v>
      </c>
    </row>
    <row r="12627" spans="1:24" x14ac:dyDescent="0.15">
      <c r="A12627" t="s">
        <v>6617</v>
      </c>
      <c r="B12627" t="s">
        <v>935</v>
      </c>
      <c r="C12627" t="s">
        <v>2157</v>
      </c>
      <c r="D12627" t="s">
        <v>5686</v>
      </c>
      <c r="E12627" t="s">
        <v>6618</v>
      </c>
      <c r="F12627" t="s">
        <v>0</v>
      </c>
      <c r="G12627" t="s">
        <v>6619</v>
      </c>
      <c r="H12627" t="s">
        <v>0</v>
      </c>
      <c r="I12627" t="s">
        <v>268</v>
      </c>
      <c r="J12627" t="s">
        <v>269</v>
      </c>
      <c r="K12627" s="34" t="str">
        <f t="shared" si="394"/>
        <v>0138804補管</v>
      </c>
      <c r="L12627" t="s">
        <v>6621</v>
      </c>
      <c r="M12627" t="s">
        <v>34</v>
      </c>
      <c r="N12627" t="s">
        <v>0</v>
      </c>
      <c r="O12627" t="s">
        <v>0</v>
      </c>
      <c r="P12627" t="s">
        <v>0</v>
      </c>
      <c r="Q12627" t="s">
        <v>0</v>
      </c>
      <c r="R12627" t="s">
        <v>0</v>
      </c>
      <c r="S12627" t="s">
        <v>877</v>
      </c>
      <c r="T12627" t="s">
        <v>1831</v>
      </c>
      <c r="X12627" s="34" t="str">
        <f t="shared" si="395"/>
        <v>0138804</v>
      </c>
    </row>
    <row r="12628" spans="1:24" x14ac:dyDescent="0.15">
      <c r="A12628" t="s">
        <v>6617</v>
      </c>
      <c r="B12628" t="s">
        <v>935</v>
      </c>
      <c r="C12628" t="s">
        <v>2157</v>
      </c>
      <c r="D12628" t="s">
        <v>5686</v>
      </c>
      <c r="E12628" t="s">
        <v>6618</v>
      </c>
      <c r="F12628" t="s">
        <v>0</v>
      </c>
      <c r="G12628" t="s">
        <v>6619</v>
      </c>
      <c r="H12628" t="s">
        <v>0</v>
      </c>
      <c r="I12628" t="s">
        <v>2017</v>
      </c>
      <c r="J12628" t="s">
        <v>2018</v>
      </c>
      <c r="K12628" s="34" t="str">
        <f t="shared" si="394"/>
        <v>0138804歯外在ベⅠ注</v>
      </c>
      <c r="L12628" t="s">
        <v>77</v>
      </c>
      <c r="M12628" t="s">
        <v>1940</v>
      </c>
      <c r="N12628" t="s">
        <v>0</v>
      </c>
      <c r="O12628" t="s">
        <v>0</v>
      </c>
      <c r="P12628" t="s">
        <v>0</v>
      </c>
      <c r="Q12628" t="s">
        <v>0</v>
      </c>
      <c r="R12628" t="s">
        <v>0</v>
      </c>
      <c r="S12628" t="s">
        <v>877</v>
      </c>
      <c r="T12628" t="s">
        <v>1831</v>
      </c>
      <c r="X12628" s="34" t="str">
        <f t="shared" si="395"/>
        <v>0138804</v>
      </c>
    </row>
    <row r="12629" spans="1:24" x14ac:dyDescent="0.15">
      <c r="A12629" t="s">
        <v>6617</v>
      </c>
      <c r="B12629" t="s">
        <v>935</v>
      </c>
      <c r="C12629" t="s">
        <v>2157</v>
      </c>
      <c r="D12629" t="s">
        <v>5686</v>
      </c>
      <c r="E12629" t="s">
        <v>6618</v>
      </c>
      <c r="F12629" t="s">
        <v>0</v>
      </c>
      <c r="G12629" t="s">
        <v>6619</v>
      </c>
      <c r="H12629" t="s">
        <v>0</v>
      </c>
      <c r="I12629" t="s">
        <v>1988</v>
      </c>
      <c r="J12629" t="s">
        <v>1989</v>
      </c>
      <c r="K12629" s="34" t="str">
        <f t="shared" si="394"/>
        <v>0138804歯技ベ</v>
      </c>
      <c r="L12629" t="s">
        <v>984</v>
      </c>
      <c r="M12629" t="s">
        <v>1940</v>
      </c>
      <c r="N12629" t="s">
        <v>0</v>
      </c>
      <c r="O12629" t="s">
        <v>0</v>
      </c>
      <c r="P12629" t="s">
        <v>0</v>
      </c>
      <c r="Q12629" t="s">
        <v>0</v>
      </c>
      <c r="R12629" t="s">
        <v>0</v>
      </c>
      <c r="S12629" t="s">
        <v>877</v>
      </c>
      <c r="T12629" t="s">
        <v>1831</v>
      </c>
      <c r="X12629" s="34" t="str">
        <f t="shared" si="395"/>
        <v>0138804</v>
      </c>
    </row>
    <row r="12630" spans="1:24" x14ac:dyDescent="0.15">
      <c r="A12630" t="s">
        <v>6622</v>
      </c>
      <c r="B12630" t="s">
        <v>935</v>
      </c>
      <c r="C12630" t="s">
        <v>2157</v>
      </c>
      <c r="D12630" t="s">
        <v>5686</v>
      </c>
      <c r="E12630" t="s">
        <v>6623</v>
      </c>
      <c r="F12630" t="s">
        <v>0</v>
      </c>
      <c r="G12630" t="s">
        <v>6624</v>
      </c>
      <c r="H12630" t="s">
        <v>0</v>
      </c>
      <c r="I12630" t="s">
        <v>2066</v>
      </c>
      <c r="J12630" t="s">
        <v>2067</v>
      </c>
      <c r="K12630" s="34" t="str">
        <f t="shared" si="394"/>
        <v>0138812歯医ＤＸ１</v>
      </c>
      <c r="L12630" t="s">
        <v>40</v>
      </c>
      <c r="M12630" t="s">
        <v>1940</v>
      </c>
      <c r="N12630" t="s">
        <v>0</v>
      </c>
      <c r="O12630" t="s">
        <v>0</v>
      </c>
      <c r="P12630" t="s">
        <v>0</v>
      </c>
      <c r="Q12630" t="s">
        <v>0</v>
      </c>
      <c r="R12630" t="s">
        <v>0</v>
      </c>
      <c r="S12630" t="s">
        <v>877</v>
      </c>
      <c r="T12630" t="s">
        <v>1831</v>
      </c>
      <c r="X12630" s="34" t="str">
        <f t="shared" si="395"/>
        <v>0138812</v>
      </c>
    </row>
    <row r="12631" spans="1:24" x14ac:dyDescent="0.15">
      <c r="A12631" t="s">
        <v>6622</v>
      </c>
      <c r="B12631" t="s">
        <v>935</v>
      </c>
      <c r="C12631" t="s">
        <v>2157</v>
      </c>
      <c r="D12631" t="s">
        <v>5686</v>
      </c>
      <c r="E12631" t="s">
        <v>6623</v>
      </c>
      <c r="F12631" t="s">
        <v>0</v>
      </c>
      <c r="G12631" t="s">
        <v>6624</v>
      </c>
      <c r="H12631" t="s">
        <v>0</v>
      </c>
      <c r="I12631" t="s">
        <v>25</v>
      </c>
      <c r="J12631" t="s">
        <v>26</v>
      </c>
      <c r="K12631" s="34" t="str">
        <f t="shared" si="394"/>
        <v>0138812歯初診</v>
      </c>
      <c r="L12631" t="s">
        <v>6625</v>
      </c>
      <c r="M12631" t="s">
        <v>277</v>
      </c>
      <c r="N12631" t="s">
        <v>0</v>
      </c>
      <c r="O12631" t="s">
        <v>0</v>
      </c>
      <c r="P12631" t="s">
        <v>0</v>
      </c>
      <c r="Q12631" t="s">
        <v>0</v>
      </c>
      <c r="R12631" t="s">
        <v>0</v>
      </c>
      <c r="S12631" t="s">
        <v>877</v>
      </c>
      <c r="T12631" t="s">
        <v>1831</v>
      </c>
      <c r="X12631" s="34" t="str">
        <f t="shared" si="395"/>
        <v>0138812</v>
      </c>
    </row>
    <row r="12632" spans="1:24" x14ac:dyDescent="0.15">
      <c r="A12632" t="s">
        <v>6622</v>
      </c>
      <c r="B12632" t="s">
        <v>935</v>
      </c>
      <c r="C12632" t="s">
        <v>2157</v>
      </c>
      <c r="D12632" t="s">
        <v>5686</v>
      </c>
      <c r="E12632" t="s">
        <v>6623</v>
      </c>
      <c r="F12632" t="s">
        <v>0</v>
      </c>
      <c r="G12632" t="s">
        <v>6624</v>
      </c>
      <c r="H12632" t="s">
        <v>0</v>
      </c>
      <c r="I12632" t="s">
        <v>29</v>
      </c>
      <c r="J12632" t="s">
        <v>30</v>
      </c>
      <c r="K12632" s="34" t="str">
        <f t="shared" si="394"/>
        <v>0138812外安全１</v>
      </c>
      <c r="L12632" t="s">
        <v>2160</v>
      </c>
      <c r="M12632" t="s">
        <v>23</v>
      </c>
      <c r="N12632" t="s">
        <v>0</v>
      </c>
      <c r="O12632" t="s">
        <v>0</v>
      </c>
      <c r="P12632" t="s">
        <v>0</v>
      </c>
      <c r="Q12632" t="s">
        <v>0</v>
      </c>
      <c r="R12632" t="s">
        <v>0</v>
      </c>
      <c r="S12632" t="s">
        <v>877</v>
      </c>
      <c r="T12632" t="s">
        <v>1831</v>
      </c>
      <c r="X12632" s="34" t="str">
        <f t="shared" si="395"/>
        <v>0138812</v>
      </c>
    </row>
    <row r="12633" spans="1:24" x14ac:dyDescent="0.15">
      <c r="A12633" t="s">
        <v>6622</v>
      </c>
      <c r="B12633" t="s">
        <v>935</v>
      </c>
      <c r="C12633" t="s">
        <v>2157</v>
      </c>
      <c r="D12633" t="s">
        <v>5686</v>
      </c>
      <c r="E12633" t="s">
        <v>6623</v>
      </c>
      <c r="F12633" t="s">
        <v>0</v>
      </c>
      <c r="G12633" t="s">
        <v>6624</v>
      </c>
      <c r="H12633" t="s">
        <v>0</v>
      </c>
      <c r="I12633" t="s">
        <v>31</v>
      </c>
      <c r="J12633" t="s">
        <v>32</v>
      </c>
      <c r="K12633" s="34" t="str">
        <f t="shared" si="394"/>
        <v>0138812外感染１</v>
      </c>
      <c r="L12633" t="s">
        <v>666</v>
      </c>
      <c r="M12633" t="s">
        <v>23</v>
      </c>
      <c r="N12633" t="s">
        <v>0</v>
      </c>
      <c r="O12633" t="s">
        <v>0</v>
      </c>
      <c r="P12633" t="s">
        <v>0</v>
      </c>
      <c r="Q12633" t="s">
        <v>0</v>
      </c>
      <c r="R12633" t="s">
        <v>0</v>
      </c>
      <c r="S12633" t="s">
        <v>877</v>
      </c>
      <c r="T12633" t="s">
        <v>1831</v>
      </c>
      <c r="X12633" s="34" t="str">
        <f t="shared" si="395"/>
        <v>0138812</v>
      </c>
    </row>
    <row r="12634" spans="1:24" x14ac:dyDescent="0.15">
      <c r="A12634" t="s">
        <v>6622</v>
      </c>
      <c r="B12634" t="s">
        <v>935</v>
      </c>
      <c r="C12634" t="s">
        <v>2157</v>
      </c>
      <c r="D12634" t="s">
        <v>5686</v>
      </c>
      <c r="E12634" t="s">
        <v>6623</v>
      </c>
      <c r="F12634" t="s">
        <v>0</v>
      </c>
      <c r="G12634" t="s">
        <v>6624</v>
      </c>
      <c r="H12634" t="s">
        <v>0</v>
      </c>
      <c r="I12634" t="s">
        <v>150</v>
      </c>
      <c r="J12634" t="s">
        <v>151</v>
      </c>
      <c r="K12634" s="34" t="str">
        <f t="shared" si="394"/>
        <v>0138812医管</v>
      </c>
      <c r="L12634" t="s">
        <v>1019</v>
      </c>
      <c r="M12634" t="s">
        <v>277</v>
      </c>
      <c r="N12634" t="s">
        <v>0</v>
      </c>
      <c r="O12634" t="s">
        <v>0</v>
      </c>
      <c r="P12634" t="s">
        <v>0</v>
      </c>
      <c r="Q12634" t="s">
        <v>0</v>
      </c>
      <c r="R12634" t="s">
        <v>0</v>
      </c>
      <c r="S12634" t="s">
        <v>877</v>
      </c>
      <c r="T12634" t="s">
        <v>1831</v>
      </c>
      <c r="X12634" s="34" t="str">
        <f t="shared" si="395"/>
        <v>0138812</v>
      </c>
    </row>
    <row r="12635" spans="1:24" x14ac:dyDescent="0.15">
      <c r="A12635" t="s">
        <v>6622</v>
      </c>
      <c r="B12635" t="s">
        <v>935</v>
      </c>
      <c r="C12635" t="s">
        <v>2157</v>
      </c>
      <c r="D12635" t="s">
        <v>5686</v>
      </c>
      <c r="E12635" t="s">
        <v>6623</v>
      </c>
      <c r="F12635" t="s">
        <v>0</v>
      </c>
      <c r="G12635" t="s">
        <v>6624</v>
      </c>
      <c r="H12635" t="s">
        <v>0</v>
      </c>
      <c r="I12635" t="s">
        <v>2026</v>
      </c>
      <c r="J12635" t="s">
        <v>1901</v>
      </c>
      <c r="K12635" s="34" t="str">
        <f t="shared" si="394"/>
        <v>0138812口管強</v>
      </c>
      <c r="L12635" t="s">
        <v>88</v>
      </c>
      <c r="M12635" t="s">
        <v>161</v>
      </c>
      <c r="N12635" t="s">
        <v>0</v>
      </c>
      <c r="O12635" t="s">
        <v>0</v>
      </c>
      <c r="P12635" t="s">
        <v>0</v>
      </c>
      <c r="Q12635" t="s">
        <v>0</v>
      </c>
      <c r="R12635" t="s">
        <v>0</v>
      </c>
      <c r="S12635" t="s">
        <v>877</v>
      </c>
      <c r="T12635" t="s">
        <v>1831</v>
      </c>
      <c r="X12635" s="34" t="str">
        <f t="shared" si="395"/>
        <v>0138812</v>
      </c>
    </row>
    <row r="12636" spans="1:24" x14ac:dyDescent="0.15">
      <c r="A12636" t="s">
        <v>6622</v>
      </c>
      <c r="B12636" t="s">
        <v>935</v>
      </c>
      <c r="C12636" t="s">
        <v>2157</v>
      </c>
      <c r="D12636" t="s">
        <v>5686</v>
      </c>
      <c r="E12636" t="s">
        <v>6623</v>
      </c>
      <c r="F12636" t="s">
        <v>0</v>
      </c>
      <c r="G12636" t="s">
        <v>6624</v>
      </c>
      <c r="H12636" t="s">
        <v>0</v>
      </c>
      <c r="I12636" t="s">
        <v>2034</v>
      </c>
      <c r="J12636" t="s">
        <v>2035</v>
      </c>
      <c r="K12636" s="34" t="str">
        <f t="shared" si="394"/>
        <v>0138812口実地</v>
      </c>
      <c r="L12636" t="s">
        <v>305</v>
      </c>
      <c r="M12636" t="s">
        <v>1940</v>
      </c>
      <c r="N12636" t="s">
        <v>0</v>
      </c>
      <c r="O12636" t="s">
        <v>0</v>
      </c>
      <c r="P12636" t="s">
        <v>0</v>
      </c>
      <c r="Q12636" t="s">
        <v>0</v>
      </c>
      <c r="R12636" t="s">
        <v>0</v>
      </c>
      <c r="S12636" t="s">
        <v>877</v>
      </c>
      <c r="T12636" t="s">
        <v>1831</v>
      </c>
      <c r="X12636" s="34" t="str">
        <f t="shared" si="395"/>
        <v>0138812</v>
      </c>
    </row>
    <row r="12637" spans="1:24" x14ac:dyDescent="0.15">
      <c r="A12637" t="s">
        <v>6622</v>
      </c>
      <c r="B12637" t="s">
        <v>935</v>
      </c>
      <c r="C12637" t="s">
        <v>2157</v>
      </c>
      <c r="D12637" t="s">
        <v>5686</v>
      </c>
      <c r="E12637" t="s">
        <v>6623</v>
      </c>
      <c r="F12637" t="s">
        <v>0</v>
      </c>
      <c r="G12637" t="s">
        <v>6624</v>
      </c>
      <c r="H12637" t="s">
        <v>0</v>
      </c>
      <c r="I12637" t="s">
        <v>707</v>
      </c>
      <c r="J12637" t="s">
        <v>708</v>
      </c>
      <c r="K12637" s="34" t="str">
        <f t="shared" si="394"/>
        <v>0138812在歯管</v>
      </c>
      <c r="L12637" t="s">
        <v>389</v>
      </c>
      <c r="M12637" t="s">
        <v>277</v>
      </c>
      <c r="N12637" t="s">
        <v>0</v>
      </c>
      <c r="O12637" t="s">
        <v>0</v>
      </c>
      <c r="P12637" t="s">
        <v>0</v>
      </c>
      <c r="Q12637" t="s">
        <v>0</v>
      </c>
      <c r="R12637" t="s">
        <v>0</v>
      </c>
      <c r="S12637" t="s">
        <v>877</v>
      </c>
      <c r="T12637" t="s">
        <v>1831</v>
      </c>
      <c r="X12637" s="34" t="str">
        <f t="shared" si="395"/>
        <v>0138812</v>
      </c>
    </row>
    <row r="12638" spans="1:24" x14ac:dyDescent="0.15">
      <c r="A12638" t="s">
        <v>6622</v>
      </c>
      <c r="B12638" t="s">
        <v>935</v>
      </c>
      <c r="C12638" t="s">
        <v>2157</v>
      </c>
      <c r="D12638" t="s">
        <v>5686</v>
      </c>
      <c r="E12638" t="s">
        <v>6623</v>
      </c>
      <c r="F12638" t="s">
        <v>0</v>
      </c>
      <c r="G12638" t="s">
        <v>6624</v>
      </c>
      <c r="H12638" t="s">
        <v>0</v>
      </c>
      <c r="I12638" t="s">
        <v>1987</v>
      </c>
      <c r="J12638" t="s">
        <v>1009</v>
      </c>
      <c r="K12638" s="34" t="str">
        <f t="shared" si="394"/>
        <v>0138812歯訪診</v>
      </c>
      <c r="L12638" t="s">
        <v>3586</v>
      </c>
      <c r="M12638" t="s">
        <v>277</v>
      </c>
      <c r="N12638" t="s">
        <v>0</v>
      </c>
      <c r="O12638" t="s">
        <v>0</v>
      </c>
      <c r="P12638" t="s">
        <v>0</v>
      </c>
      <c r="Q12638" t="s">
        <v>0</v>
      </c>
      <c r="R12638" t="s">
        <v>0</v>
      </c>
      <c r="S12638" t="s">
        <v>877</v>
      </c>
      <c r="T12638" t="s">
        <v>1831</v>
      </c>
      <c r="X12638" s="34" t="str">
        <f t="shared" si="395"/>
        <v>0138812</v>
      </c>
    </row>
    <row r="12639" spans="1:24" x14ac:dyDescent="0.15">
      <c r="A12639" t="s">
        <v>6622</v>
      </c>
      <c r="B12639" t="s">
        <v>935</v>
      </c>
      <c r="C12639" t="s">
        <v>2157</v>
      </c>
      <c r="D12639" t="s">
        <v>5686</v>
      </c>
      <c r="E12639" t="s">
        <v>6623</v>
      </c>
      <c r="F12639" t="s">
        <v>0</v>
      </c>
      <c r="G12639" t="s">
        <v>6624</v>
      </c>
      <c r="H12639" t="s">
        <v>0</v>
      </c>
      <c r="I12639" t="s">
        <v>5692</v>
      </c>
      <c r="J12639" t="s">
        <v>5693</v>
      </c>
      <c r="K12639" s="34" t="str">
        <f t="shared" si="394"/>
        <v>0138812手顕微加</v>
      </c>
      <c r="L12639" t="s">
        <v>379</v>
      </c>
      <c r="M12639" t="s">
        <v>277</v>
      </c>
      <c r="N12639" t="s">
        <v>0</v>
      </c>
      <c r="O12639" t="s">
        <v>0</v>
      </c>
      <c r="P12639" t="s">
        <v>0</v>
      </c>
      <c r="Q12639" t="s">
        <v>0</v>
      </c>
      <c r="R12639" t="s">
        <v>0</v>
      </c>
      <c r="S12639" t="s">
        <v>877</v>
      </c>
      <c r="T12639" t="s">
        <v>1831</v>
      </c>
      <c r="X12639" s="34" t="str">
        <f t="shared" si="395"/>
        <v>0138812</v>
      </c>
    </row>
    <row r="12640" spans="1:24" x14ac:dyDescent="0.15">
      <c r="A12640" t="s">
        <v>6622</v>
      </c>
      <c r="B12640" t="s">
        <v>935</v>
      </c>
      <c r="C12640" t="s">
        <v>2157</v>
      </c>
      <c r="D12640" t="s">
        <v>5686</v>
      </c>
      <c r="E12640" t="s">
        <v>6623</v>
      </c>
      <c r="F12640" t="s">
        <v>0</v>
      </c>
      <c r="G12640" t="s">
        <v>6624</v>
      </c>
      <c r="H12640" t="s">
        <v>0</v>
      </c>
      <c r="I12640" t="s">
        <v>2068</v>
      </c>
      <c r="J12640" t="s">
        <v>603</v>
      </c>
      <c r="K12640" s="34" t="str">
        <f t="shared" si="394"/>
        <v>0138812歯技連１</v>
      </c>
      <c r="L12640" t="s">
        <v>303</v>
      </c>
      <c r="M12640" t="s">
        <v>23</v>
      </c>
      <c r="N12640" t="s">
        <v>0</v>
      </c>
      <c r="O12640" t="s">
        <v>0</v>
      </c>
      <c r="P12640" t="s">
        <v>0</v>
      </c>
      <c r="Q12640" t="s">
        <v>0</v>
      </c>
      <c r="R12640" t="s">
        <v>0</v>
      </c>
      <c r="S12640" t="s">
        <v>877</v>
      </c>
      <c r="T12640" t="s">
        <v>1831</v>
      </c>
      <c r="X12640" s="34" t="str">
        <f t="shared" si="395"/>
        <v>0138812</v>
      </c>
    </row>
    <row r="12641" spans="1:24" x14ac:dyDescent="0.15">
      <c r="A12641" t="s">
        <v>6622</v>
      </c>
      <c r="B12641" t="s">
        <v>935</v>
      </c>
      <c r="C12641" t="s">
        <v>2157</v>
      </c>
      <c r="D12641" t="s">
        <v>5686</v>
      </c>
      <c r="E12641" t="s">
        <v>6623</v>
      </c>
      <c r="F12641" t="s">
        <v>0</v>
      </c>
      <c r="G12641" t="s">
        <v>6624</v>
      </c>
      <c r="H12641" t="s">
        <v>0</v>
      </c>
      <c r="I12641" t="s">
        <v>1320</v>
      </c>
      <c r="J12641" t="s">
        <v>1321</v>
      </c>
      <c r="K12641" s="34" t="str">
        <f t="shared" si="394"/>
        <v>0138812歯技連２</v>
      </c>
      <c r="L12641" t="s">
        <v>147</v>
      </c>
      <c r="M12641" t="s">
        <v>23</v>
      </c>
      <c r="N12641" t="s">
        <v>0</v>
      </c>
      <c r="O12641" t="s">
        <v>0</v>
      </c>
      <c r="P12641" t="s">
        <v>0</v>
      </c>
      <c r="Q12641" t="s">
        <v>0</v>
      </c>
      <c r="R12641" t="s">
        <v>0</v>
      </c>
      <c r="S12641" t="s">
        <v>877</v>
      </c>
      <c r="T12641" t="s">
        <v>1831</v>
      </c>
      <c r="X12641" s="34" t="str">
        <f t="shared" si="395"/>
        <v>0138812</v>
      </c>
    </row>
    <row r="12642" spans="1:24" x14ac:dyDescent="0.15">
      <c r="A12642" t="s">
        <v>6622</v>
      </c>
      <c r="B12642" t="s">
        <v>935</v>
      </c>
      <c r="C12642" t="s">
        <v>2157</v>
      </c>
      <c r="D12642" t="s">
        <v>5686</v>
      </c>
      <c r="E12642" t="s">
        <v>6623</v>
      </c>
      <c r="F12642" t="s">
        <v>0</v>
      </c>
      <c r="G12642" t="s">
        <v>6624</v>
      </c>
      <c r="H12642" t="s">
        <v>0</v>
      </c>
      <c r="I12642" t="s">
        <v>3321</v>
      </c>
      <c r="J12642" t="s">
        <v>3322</v>
      </c>
      <c r="K12642" s="34" t="str">
        <f t="shared" si="394"/>
        <v>0138812光印象</v>
      </c>
      <c r="L12642" t="s">
        <v>590</v>
      </c>
      <c r="M12642" t="s">
        <v>1962</v>
      </c>
      <c r="N12642" t="s">
        <v>0</v>
      </c>
      <c r="O12642" t="s">
        <v>0</v>
      </c>
      <c r="P12642" t="s">
        <v>0</v>
      </c>
      <c r="Q12642" t="s">
        <v>0</v>
      </c>
      <c r="R12642" t="s">
        <v>0</v>
      </c>
      <c r="S12642" t="s">
        <v>877</v>
      </c>
      <c r="T12642" t="s">
        <v>1831</v>
      </c>
      <c r="X12642" s="34" t="str">
        <f t="shared" si="395"/>
        <v>0138812</v>
      </c>
    </row>
    <row r="12643" spans="1:24" x14ac:dyDescent="0.15">
      <c r="A12643" t="s">
        <v>6622</v>
      </c>
      <c r="B12643" t="s">
        <v>935</v>
      </c>
      <c r="C12643" t="s">
        <v>2157</v>
      </c>
      <c r="D12643" t="s">
        <v>5686</v>
      </c>
      <c r="E12643" t="s">
        <v>6623</v>
      </c>
      <c r="F12643" t="s">
        <v>0</v>
      </c>
      <c r="G12643" t="s">
        <v>6624</v>
      </c>
      <c r="H12643" t="s">
        <v>0</v>
      </c>
      <c r="I12643" t="s">
        <v>226</v>
      </c>
      <c r="J12643" t="s">
        <v>227</v>
      </c>
      <c r="K12643" s="34" t="str">
        <f t="shared" si="394"/>
        <v>0138812歯ＣＡＤ</v>
      </c>
      <c r="L12643" t="s">
        <v>3162</v>
      </c>
      <c r="M12643" t="s">
        <v>277</v>
      </c>
      <c r="N12643" t="s">
        <v>0</v>
      </c>
      <c r="O12643" t="s">
        <v>0</v>
      </c>
      <c r="P12643" t="s">
        <v>0</v>
      </c>
      <c r="Q12643" t="s">
        <v>0</v>
      </c>
      <c r="R12643" t="s">
        <v>0</v>
      </c>
      <c r="S12643" t="s">
        <v>877</v>
      </c>
      <c r="T12643" t="s">
        <v>1831</v>
      </c>
      <c r="X12643" s="34" t="str">
        <f t="shared" si="395"/>
        <v>0138812</v>
      </c>
    </row>
    <row r="12644" spans="1:24" x14ac:dyDescent="0.15">
      <c r="A12644" t="s">
        <v>6622</v>
      </c>
      <c r="B12644" t="s">
        <v>935</v>
      </c>
      <c r="C12644" t="s">
        <v>2157</v>
      </c>
      <c r="D12644" t="s">
        <v>5686</v>
      </c>
      <c r="E12644" t="s">
        <v>6623</v>
      </c>
      <c r="F12644" t="s">
        <v>0</v>
      </c>
      <c r="G12644" t="s">
        <v>6624</v>
      </c>
      <c r="H12644" t="s">
        <v>0</v>
      </c>
      <c r="I12644" t="s">
        <v>2069</v>
      </c>
      <c r="J12644" t="s">
        <v>2070</v>
      </c>
      <c r="K12644" s="34" t="str">
        <f t="shared" si="394"/>
        <v>0138812３ＤＦＤ</v>
      </c>
      <c r="L12644" t="s">
        <v>134</v>
      </c>
      <c r="M12644" t="s">
        <v>1940</v>
      </c>
      <c r="N12644" t="s">
        <v>0</v>
      </c>
      <c r="O12644" t="s">
        <v>0</v>
      </c>
      <c r="P12644" t="s">
        <v>0</v>
      </c>
      <c r="Q12644" t="s">
        <v>0</v>
      </c>
      <c r="R12644" t="s">
        <v>0</v>
      </c>
      <c r="S12644" t="s">
        <v>877</v>
      </c>
      <c r="T12644" t="s">
        <v>1831</v>
      </c>
      <c r="X12644" s="34" t="str">
        <f t="shared" si="395"/>
        <v>0138812</v>
      </c>
    </row>
    <row r="12645" spans="1:24" x14ac:dyDescent="0.15">
      <c r="A12645" t="s">
        <v>6622</v>
      </c>
      <c r="B12645" t="s">
        <v>935</v>
      </c>
      <c r="C12645" t="s">
        <v>2157</v>
      </c>
      <c r="D12645" t="s">
        <v>5686</v>
      </c>
      <c r="E12645" t="s">
        <v>6623</v>
      </c>
      <c r="F12645" t="s">
        <v>0</v>
      </c>
      <c r="G12645" t="s">
        <v>6624</v>
      </c>
      <c r="H12645" t="s">
        <v>0</v>
      </c>
      <c r="I12645" t="s">
        <v>5696</v>
      </c>
      <c r="J12645" t="s">
        <v>5697</v>
      </c>
      <c r="K12645" s="34" t="str">
        <f t="shared" si="394"/>
        <v>0138812根切顕微</v>
      </c>
      <c r="L12645" t="s">
        <v>450</v>
      </c>
      <c r="M12645" t="s">
        <v>277</v>
      </c>
      <c r="N12645" t="s">
        <v>0</v>
      </c>
      <c r="O12645" t="s">
        <v>0</v>
      </c>
      <c r="P12645" t="s">
        <v>0</v>
      </c>
      <c r="Q12645" t="s">
        <v>0</v>
      </c>
      <c r="R12645" t="s">
        <v>0</v>
      </c>
      <c r="S12645" t="s">
        <v>877</v>
      </c>
      <c r="T12645" t="s">
        <v>1831</v>
      </c>
      <c r="X12645" s="34" t="str">
        <f t="shared" si="395"/>
        <v>0138812</v>
      </c>
    </row>
    <row r="12646" spans="1:24" x14ac:dyDescent="0.15">
      <c r="A12646" t="s">
        <v>6622</v>
      </c>
      <c r="B12646" t="s">
        <v>935</v>
      </c>
      <c r="C12646" t="s">
        <v>2157</v>
      </c>
      <c r="D12646" t="s">
        <v>5686</v>
      </c>
      <c r="E12646" t="s">
        <v>6623</v>
      </c>
      <c r="F12646" t="s">
        <v>0</v>
      </c>
      <c r="G12646" t="s">
        <v>6624</v>
      </c>
      <c r="H12646" t="s">
        <v>0</v>
      </c>
      <c r="I12646" t="s">
        <v>268</v>
      </c>
      <c r="J12646" t="s">
        <v>269</v>
      </c>
      <c r="K12646" s="34" t="str">
        <f t="shared" si="394"/>
        <v>0138812補管</v>
      </c>
      <c r="L12646" t="s">
        <v>6626</v>
      </c>
      <c r="M12646" t="s">
        <v>277</v>
      </c>
      <c r="N12646" t="s">
        <v>0</v>
      </c>
      <c r="O12646" t="s">
        <v>0</v>
      </c>
      <c r="P12646" t="s">
        <v>0</v>
      </c>
      <c r="Q12646" t="s">
        <v>0</v>
      </c>
      <c r="R12646" t="s">
        <v>0</v>
      </c>
      <c r="S12646" t="s">
        <v>877</v>
      </c>
      <c r="T12646" t="s">
        <v>1831</v>
      </c>
      <c r="X12646" s="34" t="str">
        <f t="shared" si="395"/>
        <v>0138812</v>
      </c>
    </row>
    <row r="12647" spans="1:24" x14ac:dyDescent="0.15">
      <c r="A12647" t="s">
        <v>6622</v>
      </c>
      <c r="B12647" t="s">
        <v>935</v>
      </c>
      <c r="C12647" t="s">
        <v>2157</v>
      </c>
      <c r="D12647" t="s">
        <v>5686</v>
      </c>
      <c r="E12647" t="s">
        <v>6623</v>
      </c>
      <c r="F12647" t="s">
        <v>0</v>
      </c>
      <c r="G12647" t="s">
        <v>6624</v>
      </c>
      <c r="H12647" t="s">
        <v>0</v>
      </c>
      <c r="I12647" t="s">
        <v>272</v>
      </c>
      <c r="J12647" t="s">
        <v>273</v>
      </c>
      <c r="K12647" s="34" t="str">
        <f t="shared" si="394"/>
        <v>0138812歯外在ベⅠ</v>
      </c>
      <c r="L12647" t="s">
        <v>1367</v>
      </c>
      <c r="M12647" t="s">
        <v>1940</v>
      </c>
      <c r="N12647" t="s">
        <v>0</v>
      </c>
      <c r="O12647" t="s">
        <v>0</v>
      </c>
      <c r="P12647" t="s">
        <v>0</v>
      </c>
      <c r="Q12647" t="s">
        <v>0</v>
      </c>
      <c r="R12647" t="s">
        <v>0</v>
      </c>
      <c r="S12647" t="s">
        <v>877</v>
      </c>
      <c r="T12647" t="s">
        <v>1831</v>
      </c>
      <c r="X12647" s="34" t="str">
        <f t="shared" si="395"/>
        <v>0138812</v>
      </c>
    </row>
    <row r="12648" spans="1:24" x14ac:dyDescent="0.15">
      <c r="A12648" t="s">
        <v>6622</v>
      </c>
      <c r="B12648" t="s">
        <v>935</v>
      </c>
      <c r="C12648" t="s">
        <v>2157</v>
      </c>
      <c r="D12648" t="s">
        <v>5686</v>
      </c>
      <c r="E12648" t="s">
        <v>6623</v>
      </c>
      <c r="F12648" t="s">
        <v>0</v>
      </c>
      <c r="G12648" t="s">
        <v>6624</v>
      </c>
      <c r="H12648" t="s">
        <v>0</v>
      </c>
      <c r="I12648" t="s">
        <v>1988</v>
      </c>
      <c r="J12648" t="s">
        <v>1989</v>
      </c>
      <c r="K12648" s="34" t="str">
        <f t="shared" si="394"/>
        <v>0138812歯技ベ</v>
      </c>
      <c r="L12648" t="s">
        <v>2160</v>
      </c>
      <c r="M12648" t="s">
        <v>1940</v>
      </c>
      <c r="N12648" t="s">
        <v>0</v>
      </c>
      <c r="O12648" t="s">
        <v>0</v>
      </c>
      <c r="P12648" t="s">
        <v>0</v>
      </c>
      <c r="Q12648" t="s">
        <v>0</v>
      </c>
      <c r="R12648" t="s">
        <v>0</v>
      </c>
      <c r="S12648" t="s">
        <v>877</v>
      </c>
      <c r="T12648" t="s">
        <v>1831</v>
      </c>
      <c r="X12648" s="34" t="str">
        <f t="shared" si="395"/>
        <v>0138812</v>
      </c>
    </row>
    <row r="12649" spans="1:24" x14ac:dyDescent="0.15">
      <c r="A12649" t="s">
        <v>6627</v>
      </c>
      <c r="B12649" t="s">
        <v>935</v>
      </c>
      <c r="C12649" t="s">
        <v>2157</v>
      </c>
      <c r="D12649" t="s">
        <v>5686</v>
      </c>
      <c r="E12649" t="s">
        <v>6628</v>
      </c>
      <c r="F12649" t="s">
        <v>0</v>
      </c>
      <c r="G12649" t="s">
        <v>6629</v>
      </c>
      <c r="H12649" t="s">
        <v>0</v>
      </c>
      <c r="I12649" t="s">
        <v>2032</v>
      </c>
      <c r="J12649" t="s">
        <v>2033</v>
      </c>
      <c r="K12649" s="34" t="str">
        <f t="shared" si="394"/>
        <v>0138820歯医ＤＸ２</v>
      </c>
      <c r="L12649" t="s">
        <v>716</v>
      </c>
      <c r="M12649" t="s">
        <v>1940</v>
      </c>
      <c r="N12649" t="s">
        <v>0</v>
      </c>
      <c r="O12649" t="s">
        <v>0</v>
      </c>
      <c r="P12649" t="s">
        <v>0</v>
      </c>
      <c r="Q12649" t="s">
        <v>0</v>
      </c>
      <c r="R12649" t="s">
        <v>0</v>
      </c>
      <c r="S12649" t="s">
        <v>877</v>
      </c>
      <c r="T12649" t="s">
        <v>1831</v>
      </c>
      <c r="X12649" s="34" t="str">
        <f t="shared" si="395"/>
        <v>0138820</v>
      </c>
    </row>
    <row r="12650" spans="1:24" x14ac:dyDescent="0.15">
      <c r="A12650" t="s">
        <v>6627</v>
      </c>
      <c r="B12650" t="s">
        <v>935</v>
      </c>
      <c r="C12650" t="s">
        <v>2157</v>
      </c>
      <c r="D12650" t="s">
        <v>5686</v>
      </c>
      <c r="E12650" t="s">
        <v>6628</v>
      </c>
      <c r="F12650" t="s">
        <v>0</v>
      </c>
      <c r="G12650" t="s">
        <v>6629</v>
      </c>
      <c r="H12650" t="s">
        <v>0</v>
      </c>
      <c r="I12650" t="s">
        <v>25</v>
      </c>
      <c r="J12650" t="s">
        <v>26</v>
      </c>
      <c r="K12650" s="34" t="str">
        <f t="shared" si="394"/>
        <v>0138820歯初診</v>
      </c>
      <c r="L12650" t="s">
        <v>1071</v>
      </c>
      <c r="M12650" t="s">
        <v>277</v>
      </c>
      <c r="N12650" t="s">
        <v>0</v>
      </c>
      <c r="O12650" t="s">
        <v>0</v>
      </c>
      <c r="P12650" t="s">
        <v>0</v>
      </c>
      <c r="Q12650" t="s">
        <v>0</v>
      </c>
      <c r="R12650" t="s">
        <v>0</v>
      </c>
      <c r="S12650" t="s">
        <v>877</v>
      </c>
      <c r="T12650" t="s">
        <v>1831</v>
      </c>
      <c r="X12650" s="34" t="str">
        <f t="shared" si="395"/>
        <v>0138820</v>
      </c>
    </row>
    <row r="12651" spans="1:24" x14ac:dyDescent="0.15">
      <c r="A12651" t="s">
        <v>6627</v>
      </c>
      <c r="B12651" t="s">
        <v>935</v>
      </c>
      <c r="C12651" t="s">
        <v>2157</v>
      </c>
      <c r="D12651" t="s">
        <v>5686</v>
      </c>
      <c r="E12651" t="s">
        <v>6628</v>
      </c>
      <c r="F12651" t="s">
        <v>0</v>
      </c>
      <c r="G12651" t="s">
        <v>6629</v>
      </c>
      <c r="H12651" t="s">
        <v>0</v>
      </c>
      <c r="I12651" t="s">
        <v>29</v>
      </c>
      <c r="J12651" t="s">
        <v>30</v>
      </c>
      <c r="K12651" s="34" t="str">
        <f t="shared" si="394"/>
        <v>0138820外安全１</v>
      </c>
      <c r="L12651" t="s">
        <v>1118</v>
      </c>
      <c r="M12651" t="s">
        <v>23</v>
      </c>
      <c r="N12651" t="s">
        <v>0</v>
      </c>
      <c r="O12651" t="s">
        <v>0</v>
      </c>
      <c r="P12651" t="s">
        <v>0</v>
      </c>
      <c r="Q12651" t="s">
        <v>0</v>
      </c>
      <c r="R12651" t="s">
        <v>0</v>
      </c>
      <c r="S12651" t="s">
        <v>877</v>
      </c>
      <c r="T12651" t="s">
        <v>1831</v>
      </c>
      <c r="X12651" s="34" t="str">
        <f t="shared" si="395"/>
        <v>0138820</v>
      </c>
    </row>
    <row r="12652" spans="1:24" x14ac:dyDescent="0.15">
      <c r="A12652" t="s">
        <v>6627</v>
      </c>
      <c r="B12652" t="s">
        <v>935</v>
      </c>
      <c r="C12652" t="s">
        <v>2157</v>
      </c>
      <c r="D12652" t="s">
        <v>5686</v>
      </c>
      <c r="E12652" t="s">
        <v>6628</v>
      </c>
      <c r="F12652" t="s">
        <v>0</v>
      </c>
      <c r="G12652" t="s">
        <v>6629</v>
      </c>
      <c r="H12652" t="s">
        <v>0</v>
      </c>
      <c r="I12652" t="s">
        <v>31</v>
      </c>
      <c r="J12652" t="s">
        <v>32</v>
      </c>
      <c r="K12652" s="34" t="str">
        <f t="shared" si="394"/>
        <v>0138820外感染１</v>
      </c>
      <c r="L12652" t="s">
        <v>1552</v>
      </c>
      <c r="M12652" t="s">
        <v>23</v>
      </c>
      <c r="N12652" t="s">
        <v>0</v>
      </c>
      <c r="O12652" t="s">
        <v>0</v>
      </c>
      <c r="P12652" t="s">
        <v>0</v>
      </c>
      <c r="Q12652" t="s">
        <v>0</v>
      </c>
      <c r="R12652" t="s">
        <v>0</v>
      </c>
      <c r="S12652" t="s">
        <v>877</v>
      </c>
      <c r="T12652" t="s">
        <v>1831</v>
      </c>
      <c r="X12652" s="34" t="str">
        <f t="shared" si="395"/>
        <v>0138820</v>
      </c>
    </row>
    <row r="12653" spans="1:24" x14ac:dyDescent="0.15">
      <c r="A12653" t="s">
        <v>6627</v>
      </c>
      <c r="B12653" t="s">
        <v>935</v>
      </c>
      <c r="C12653" t="s">
        <v>2157</v>
      </c>
      <c r="D12653" t="s">
        <v>5686</v>
      </c>
      <c r="E12653" t="s">
        <v>6628</v>
      </c>
      <c r="F12653" t="s">
        <v>0</v>
      </c>
      <c r="G12653" t="s">
        <v>6629</v>
      </c>
      <c r="H12653" t="s">
        <v>0</v>
      </c>
      <c r="I12653" t="s">
        <v>150</v>
      </c>
      <c r="J12653" t="s">
        <v>151</v>
      </c>
      <c r="K12653" s="34" t="str">
        <f t="shared" si="394"/>
        <v>0138820医管</v>
      </c>
      <c r="L12653" t="s">
        <v>870</v>
      </c>
      <c r="M12653" t="s">
        <v>277</v>
      </c>
      <c r="N12653" t="s">
        <v>0</v>
      </c>
      <c r="O12653" t="s">
        <v>0</v>
      </c>
      <c r="P12653" t="s">
        <v>0</v>
      </c>
      <c r="Q12653" t="s">
        <v>0</v>
      </c>
      <c r="R12653" t="s">
        <v>0</v>
      </c>
      <c r="S12653" t="s">
        <v>877</v>
      </c>
      <c r="T12653" t="s">
        <v>1831</v>
      </c>
      <c r="X12653" s="34" t="str">
        <f t="shared" si="395"/>
        <v>0138820</v>
      </c>
    </row>
    <row r="12654" spans="1:24" x14ac:dyDescent="0.15">
      <c r="A12654" t="s">
        <v>6627</v>
      </c>
      <c r="B12654" t="s">
        <v>935</v>
      </c>
      <c r="C12654" t="s">
        <v>2157</v>
      </c>
      <c r="D12654" t="s">
        <v>5686</v>
      </c>
      <c r="E12654" t="s">
        <v>6628</v>
      </c>
      <c r="F12654" t="s">
        <v>0</v>
      </c>
      <c r="G12654" t="s">
        <v>6629</v>
      </c>
      <c r="H12654" t="s">
        <v>0</v>
      </c>
      <c r="I12654" t="s">
        <v>2026</v>
      </c>
      <c r="J12654" t="s">
        <v>1901</v>
      </c>
      <c r="K12654" s="34" t="str">
        <f t="shared" si="394"/>
        <v>0138820口管強</v>
      </c>
      <c r="L12654" t="s">
        <v>821</v>
      </c>
      <c r="M12654" t="s">
        <v>1930</v>
      </c>
      <c r="N12654" t="s">
        <v>0</v>
      </c>
      <c r="O12654" t="s">
        <v>0</v>
      </c>
      <c r="P12654" t="s">
        <v>0</v>
      </c>
      <c r="Q12654" t="s">
        <v>0</v>
      </c>
      <c r="R12654" t="s">
        <v>0</v>
      </c>
      <c r="S12654" t="s">
        <v>877</v>
      </c>
      <c r="T12654" t="s">
        <v>1831</v>
      </c>
      <c r="X12654" s="34" t="str">
        <f t="shared" si="395"/>
        <v>0138820</v>
      </c>
    </row>
    <row r="12655" spans="1:24" x14ac:dyDescent="0.15">
      <c r="A12655" t="s">
        <v>6627</v>
      </c>
      <c r="B12655" t="s">
        <v>935</v>
      </c>
      <c r="C12655" t="s">
        <v>2157</v>
      </c>
      <c r="D12655" t="s">
        <v>5686</v>
      </c>
      <c r="E12655" t="s">
        <v>6628</v>
      </c>
      <c r="F12655" t="s">
        <v>0</v>
      </c>
      <c r="G12655" t="s">
        <v>6629</v>
      </c>
      <c r="H12655" t="s">
        <v>0</v>
      </c>
      <c r="I12655" t="s">
        <v>2034</v>
      </c>
      <c r="J12655" t="s">
        <v>2035</v>
      </c>
      <c r="K12655" s="34" t="str">
        <f t="shared" si="394"/>
        <v>0138820口実地</v>
      </c>
      <c r="L12655" t="s">
        <v>644</v>
      </c>
      <c r="M12655" t="s">
        <v>1940</v>
      </c>
      <c r="N12655" t="s">
        <v>0</v>
      </c>
      <c r="O12655" t="s">
        <v>0</v>
      </c>
      <c r="P12655" t="s">
        <v>0</v>
      </c>
      <c r="Q12655" t="s">
        <v>0</v>
      </c>
      <c r="R12655" t="s">
        <v>0</v>
      </c>
      <c r="S12655" t="s">
        <v>877</v>
      </c>
      <c r="T12655" t="s">
        <v>1831</v>
      </c>
      <c r="X12655" s="34" t="str">
        <f t="shared" si="395"/>
        <v>0138820</v>
      </c>
    </row>
    <row r="12656" spans="1:24" x14ac:dyDescent="0.15">
      <c r="A12656" t="s">
        <v>6627</v>
      </c>
      <c r="B12656" t="s">
        <v>935</v>
      </c>
      <c r="C12656" t="s">
        <v>2157</v>
      </c>
      <c r="D12656" t="s">
        <v>5686</v>
      </c>
      <c r="E12656" t="s">
        <v>6628</v>
      </c>
      <c r="F12656" t="s">
        <v>0</v>
      </c>
      <c r="G12656" t="s">
        <v>6629</v>
      </c>
      <c r="H12656" t="s">
        <v>0</v>
      </c>
      <c r="I12656" t="s">
        <v>707</v>
      </c>
      <c r="J12656" t="s">
        <v>708</v>
      </c>
      <c r="K12656" s="34" t="str">
        <f t="shared" si="394"/>
        <v>0138820在歯管</v>
      </c>
      <c r="L12656" t="s">
        <v>296</v>
      </c>
      <c r="M12656" t="s">
        <v>1268</v>
      </c>
      <c r="N12656" t="s">
        <v>0</v>
      </c>
      <c r="O12656" t="s">
        <v>0</v>
      </c>
      <c r="P12656" t="s">
        <v>0</v>
      </c>
      <c r="Q12656" t="s">
        <v>0</v>
      </c>
      <c r="R12656" t="s">
        <v>0</v>
      </c>
      <c r="S12656" t="s">
        <v>877</v>
      </c>
      <c r="T12656" t="s">
        <v>1831</v>
      </c>
      <c r="X12656" s="34" t="str">
        <f t="shared" si="395"/>
        <v>0138820</v>
      </c>
    </row>
    <row r="12657" spans="1:24" x14ac:dyDescent="0.15">
      <c r="A12657" t="s">
        <v>6627</v>
      </c>
      <c r="B12657" t="s">
        <v>935</v>
      </c>
      <c r="C12657" t="s">
        <v>2157</v>
      </c>
      <c r="D12657" t="s">
        <v>5686</v>
      </c>
      <c r="E12657" t="s">
        <v>6628</v>
      </c>
      <c r="F12657" t="s">
        <v>0</v>
      </c>
      <c r="G12657" t="s">
        <v>6629</v>
      </c>
      <c r="H12657" t="s">
        <v>0</v>
      </c>
      <c r="I12657" t="s">
        <v>1987</v>
      </c>
      <c r="J12657" t="s">
        <v>1009</v>
      </c>
      <c r="K12657" s="34" t="str">
        <f t="shared" si="394"/>
        <v>0138820歯訪診</v>
      </c>
      <c r="L12657" t="s">
        <v>3576</v>
      </c>
      <c r="M12657" t="s">
        <v>1268</v>
      </c>
      <c r="N12657" t="s">
        <v>0</v>
      </c>
      <c r="O12657" t="s">
        <v>0</v>
      </c>
      <c r="P12657" t="s">
        <v>0</v>
      </c>
      <c r="Q12657" t="s">
        <v>0</v>
      </c>
      <c r="R12657" t="s">
        <v>0</v>
      </c>
      <c r="S12657" t="s">
        <v>877</v>
      </c>
      <c r="T12657" t="s">
        <v>1831</v>
      </c>
      <c r="X12657" s="34" t="str">
        <f t="shared" si="395"/>
        <v>0138820</v>
      </c>
    </row>
    <row r="12658" spans="1:24" x14ac:dyDescent="0.15">
      <c r="A12658" t="s">
        <v>6627</v>
      </c>
      <c r="B12658" t="s">
        <v>935</v>
      </c>
      <c r="C12658" t="s">
        <v>2157</v>
      </c>
      <c r="D12658" t="s">
        <v>5686</v>
      </c>
      <c r="E12658" t="s">
        <v>6628</v>
      </c>
      <c r="F12658" t="s">
        <v>0</v>
      </c>
      <c r="G12658" t="s">
        <v>6629</v>
      </c>
      <c r="H12658" t="s">
        <v>0</v>
      </c>
      <c r="I12658" t="s">
        <v>208</v>
      </c>
      <c r="J12658" t="s">
        <v>209</v>
      </c>
      <c r="K12658" s="34" t="str">
        <f t="shared" si="394"/>
        <v>0138820歯リハ２</v>
      </c>
      <c r="L12658" t="s">
        <v>562</v>
      </c>
      <c r="M12658" t="s">
        <v>277</v>
      </c>
      <c r="N12658" t="s">
        <v>0</v>
      </c>
      <c r="O12658" t="s">
        <v>0</v>
      </c>
      <c r="P12658" t="s">
        <v>0</v>
      </c>
      <c r="Q12658" t="s">
        <v>0</v>
      </c>
      <c r="R12658" t="s">
        <v>0</v>
      </c>
      <c r="S12658" t="s">
        <v>877</v>
      </c>
      <c r="T12658" t="s">
        <v>1831</v>
      </c>
      <c r="X12658" s="34" t="str">
        <f t="shared" si="395"/>
        <v>0138820</v>
      </c>
    </row>
    <row r="12659" spans="1:24" x14ac:dyDescent="0.15">
      <c r="A12659" t="s">
        <v>6627</v>
      </c>
      <c r="B12659" t="s">
        <v>935</v>
      </c>
      <c r="C12659" t="s">
        <v>2157</v>
      </c>
      <c r="D12659" t="s">
        <v>5686</v>
      </c>
      <c r="E12659" t="s">
        <v>6628</v>
      </c>
      <c r="F12659" t="s">
        <v>0</v>
      </c>
      <c r="G12659" t="s">
        <v>6629</v>
      </c>
      <c r="H12659" t="s">
        <v>0</v>
      </c>
      <c r="I12659" t="s">
        <v>5692</v>
      </c>
      <c r="J12659" t="s">
        <v>5693</v>
      </c>
      <c r="K12659" s="34" t="str">
        <f t="shared" si="394"/>
        <v>0138820手顕微加</v>
      </c>
      <c r="L12659" t="s">
        <v>190</v>
      </c>
      <c r="M12659" t="s">
        <v>277</v>
      </c>
      <c r="N12659" t="s">
        <v>0</v>
      </c>
      <c r="O12659" t="s">
        <v>0</v>
      </c>
      <c r="P12659" t="s">
        <v>0</v>
      </c>
      <c r="Q12659" t="s">
        <v>0</v>
      </c>
      <c r="R12659" t="s">
        <v>0</v>
      </c>
      <c r="S12659" t="s">
        <v>877</v>
      </c>
      <c r="T12659" t="s">
        <v>1831</v>
      </c>
      <c r="X12659" s="34" t="str">
        <f t="shared" si="395"/>
        <v>0138820</v>
      </c>
    </row>
    <row r="12660" spans="1:24" x14ac:dyDescent="0.15">
      <c r="A12660" t="s">
        <v>6627</v>
      </c>
      <c r="B12660" t="s">
        <v>935</v>
      </c>
      <c r="C12660" t="s">
        <v>2157</v>
      </c>
      <c r="D12660" t="s">
        <v>5686</v>
      </c>
      <c r="E12660" t="s">
        <v>6628</v>
      </c>
      <c r="F12660" t="s">
        <v>0</v>
      </c>
      <c r="G12660" t="s">
        <v>6629</v>
      </c>
      <c r="H12660" t="s">
        <v>0</v>
      </c>
      <c r="I12660" t="s">
        <v>659</v>
      </c>
      <c r="J12660" t="s">
        <v>660</v>
      </c>
      <c r="K12660" s="34" t="str">
        <f t="shared" si="394"/>
        <v>0138820口腔粘膜</v>
      </c>
      <c r="L12660" t="s">
        <v>1095</v>
      </c>
      <c r="M12660" t="s">
        <v>277</v>
      </c>
      <c r="N12660" t="s">
        <v>0</v>
      </c>
      <c r="O12660" t="s">
        <v>0</v>
      </c>
      <c r="P12660" t="s">
        <v>0</v>
      </c>
      <c r="Q12660" t="s">
        <v>0</v>
      </c>
      <c r="R12660" t="s">
        <v>0</v>
      </c>
      <c r="S12660" t="s">
        <v>877</v>
      </c>
      <c r="T12660" t="s">
        <v>1831</v>
      </c>
      <c r="X12660" s="34" t="str">
        <f t="shared" si="395"/>
        <v>0138820</v>
      </c>
    </row>
    <row r="12661" spans="1:24" x14ac:dyDescent="0.15">
      <c r="A12661" t="s">
        <v>6627</v>
      </c>
      <c r="B12661" t="s">
        <v>935</v>
      </c>
      <c r="C12661" t="s">
        <v>2157</v>
      </c>
      <c r="D12661" t="s">
        <v>5686</v>
      </c>
      <c r="E12661" t="s">
        <v>6628</v>
      </c>
      <c r="F12661" t="s">
        <v>0</v>
      </c>
      <c r="G12661" t="s">
        <v>6629</v>
      </c>
      <c r="H12661" t="s">
        <v>0</v>
      </c>
      <c r="I12661" t="s">
        <v>5003</v>
      </c>
      <c r="J12661" t="s">
        <v>5004</v>
      </c>
      <c r="K12661" s="34" t="str">
        <f t="shared" si="394"/>
        <v>0138820う蝕無痛</v>
      </c>
      <c r="L12661" t="s">
        <v>753</v>
      </c>
      <c r="M12661" t="s">
        <v>277</v>
      </c>
      <c r="N12661" t="s">
        <v>0</v>
      </c>
      <c r="O12661" t="s">
        <v>0</v>
      </c>
      <c r="P12661" t="s">
        <v>0</v>
      </c>
      <c r="Q12661" t="s">
        <v>0</v>
      </c>
      <c r="R12661" t="s">
        <v>0</v>
      </c>
      <c r="S12661" t="s">
        <v>877</v>
      </c>
      <c r="T12661" t="s">
        <v>1831</v>
      </c>
      <c r="X12661" s="34" t="str">
        <f t="shared" si="395"/>
        <v>0138820</v>
      </c>
    </row>
    <row r="12662" spans="1:24" x14ac:dyDescent="0.15">
      <c r="A12662" t="s">
        <v>6627</v>
      </c>
      <c r="B12662" t="s">
        <v>935</v>
      </c>
      <c r="C12662" t="s">
        <v>2157</v>
      </c>
      <c r="D12662" t="s">
        <v>5686</v>
      </c>
      <c r="E12662" t="s">
        <v>6628</v>
      </c>
      <c r="F12662" t="s">
        <v>0</v>
      </c>
      <c r="G12662" t="s">
        <v>6629</v>
      </c>
      <c r="H12662" t="s">
        <v>0</v>
      </c>
      <c r="I12662" t="s">
        <v>1320</v>
      </c>
      <c r="J12662" t="s">
        <v>1321</v>
      </c>
      <c r="K12662" s="34" t="str">
        <f t="shared" si="394"/>
        <v>0138820歯技連２</v>
      </c>
      <c r="L12662" t="s">
        <v>385</v>
      </c>
      <c r="M12662" t="s">
        <v>23</v>
      </c>
      <c r="N12662" t="s">
        <v>0</v>
      </c>
      <c r="O12662" t="s">
        <v>0</v>
      </c>
      <c r="P12662" t="s">
        <v>0</v>
      </c>
      <c r="Q12662" t="s">
        <v>0</v>
      </c>
      <c r="R12662" t="s">
        <v>0</v>
      </c>
      <c r="S12662" t="s">
        <v>877</v>
      </c>
      <c r="T12662" t="s">
        <v>1831</v>
      </c>
      <c r="X12662" s="34" t="str">
        <f t="shared" si="395"/>
        <v>0138820</v>
      </c>
    </row>
    <row r="12663" spans="1:24" x14ac:dyDescent="0.15">
      <c r="A12663" t="s">
        <v>6627</v>
      </c>
      <c r="B12663" t="s">
        <v>935</v>
      </c>
      <c r="C12663" t="s">
        <v>2157</v>
      </c>
      <c r="D12663" t="s">
        <v>5686</v>
      </c>
      <c r="E12663" t="s">
        <v>6628</v>
      </c>
      <c r="F12663" t="s">
        <v>0</v>
      </c>
      <c r="G12663" t="s">
        <v>6629</v>
      </c>
      <c r="H12663" t="s">
        <v>0</v>
      </c>
      <c r="I12663" t="s">
        <v>226</v>
      </c>
      <c r="J12663" t="s">
        <v>227</v>
      </c>
      <c r="K12663" s="34" t="str">
        <f t="shared" si="394"/>
        <v>0138820歯ＣＡＤ</v>
      </c>
      <c r="L12663" t="s">
        <v>6584</v>
      </c>
      <c r="M12663" t="s">
        <v>277</v>
      </c>
      <c r="N12663" t="s">
        <v>0</v>
      </c>
      <c r="O12663" t="s">
        <v>0</v>
      </c>
      <c r="P12663" t="s">
        <v>0</v>
      </c>
      <c r="Q12663" t="s">
        <v>0</v>
      </c>
      <c r="R12663" t="s">
        <v>0</v>
      </c>
      <c r="S12663" t="s">
        <v>877</v>
      </c>
      <c r="T12663" t="s">
        <v>1831</v>
      </c>
      <c r="X12663" s="34" t="str">
        <f t="shared" si="395"/>
        <v>0138820</v>
      </c>
    </row>
    <row r="12664" spans="1:24" x14ac:dyDescent="0.15">
      <c r="A12664" t="s">
        <v>6627</v>
      </c>
      <c r="B12664" t="s">
        <v>935</v>
      </c>
      <c r="C12664" t="s">
        <v>2157</v>
      </c>
      <c r="D12664" t="s">
        <v>5686</v>
      </c>
      <c r="E12664" t="s">
        <v>6628</v>
      </c>
      <c r="F12664" t="s">
        <v>0</v>
      </c>
      <c r="G12664" t="s">
        <v>6629</v>
      </c>
      <c r="H12664" t="s">
        <v>0</v>
      </c>
      <c r="I12664" t="s">
        <v>2069</v>
      </c>
      <c r="J12664" t="s">
        <v>2070</v>
      </c>
      <c r="K12664" s="34" t="str">
        <f t="shared" si="394"/>
        <v>0138820３ＤＦＤ</v>
      </c>
      <c r="L12664" t="s">
        <v>229</v>
      </c>
      <c r="M12664" t="s">
        <v>1940</v>
      </c>
      <c r="N12664" t="s">
        <v>0</v>
      </c>
      <c r="O12664" t="s">
        <v>0</v>
      </c>
      <c r="P12664" t="s">
        <v>0</v>
      </c>
      <c r="Q12664" t="s">
        <v>0</v>
      </c>
      <c r="R12664" t="s">
        <v>0</v>
      </c>
      <c r="S12664" t="s">
        <v>877</v>
      </c>
      <c r="T12664" t="s">
        <v>1831</v>
      </c>
      <c r="X12664" s="34" t="str">
        <f t="shared" si="395"/>
        <v>0138820</v>
      </c>
    </row>
    <row r="12665" spans="1:24" x14ac:dyDescent="0.15">
      <c r="A12665" t="s">
        <v>6627</v>
      </c>
      <c r="B12665" t="s">
        <v>935</v>
      </c>
      <c r="C12665" t="s">
        <v>2157</v>
      </c>
      <c r="D12665" t="s">
        <v>5686</v>
      </c>
      <c r="E12665" t="s">
        <v>6628</v>
      </c>
      <c r="F12665" t="s">
        <v>0</v>
      </c>
      <c r="G12665" t="s">
        <v>6629</v>
      </c>
      <c r="H12665" t="s">
        <v>0</v>
      </c>
      <c r="I12665" t="s">
        <v>5006</v>
      </c>
      <c r="J12665" t="s">
        <v>5007</v>
      </c>
      <c r="K12665" s="34" t="str">
        <f t="shared" si="394"/>
        <v>0138820手術歯根</v>
      </c>
      <c r="L12665" t="s">
        <v>303</v>
      </c>
      <c r="M12665" t="s">
        <v>277</v>
      </c>
      <c r="N12665" t="s">
        <v>0</v>
      </c>
      <c r="O12665" t="s">
        <v>0</v>
      </c>
      <c r="P12665" t="s">
        <v>0</v>
      </c>
      <c r="Q12665" t="s">
        <v>0</v>
      </c>
      <c r="R12665" t="s">
        <v>0</v>
      </c>
      <c r="S12665" t="s">
        <v>877</v>
      </c>
      <c r="T12665" t="s">
        <v>1831</v>
      </c>
      <c r="X12665" s="34" t="str">
        <f t="shared" si="395"/>
        <v>0138820</v>
      </c>
    </row>
    <row r="12666" spans="1:24" x14ac:dyDescent="0.15">
      <c r="A12666" t="s">
        <v>6627</v>
      </c>
      <c r="B12666" t="s">
        <v>935</v>
      </c>
      <c r="C12666" t="s">
        <v>2157</v>
      </c>
      <c r="D12666" t="s">
        <v>5686</v>
      </c>
      <c r="E12666" t="s">
        <v>6628</v>
      </c>
      <c r="F12666" t="s">
        <v>0</v>
      </c>
      <c r="G12666" t="s">
        <v>6629</v>
      </c>
      <c r="H12666" t="s">
        <v>0</v>
      </c>
      <c r="I12666" t="s">
        <v>5696</v>
      </c>
      <c r="J12666" t="s">
        <v>5697</v>
      </c>
      <c r="K12666" s="34" t="str">
        <f t="shared" si="394"/>
        <v>0138820根切顕微</v>
      </c>
      <c r="L12666" t="s">
        <v>785</v>
      </c>
      <c r="M12666" t="s">
        <v>277</v>
      </c>
      <c r="N12666" t="s">
        <v>0</v>
      </c>
      <c r="O12666" t="s">
        <v>0</v>
      </c>
      <c r="P12666" t="s">
        <v>0</v>
      </c>
      <c r="Q12666" t="s">
        <v>0</v>
      </c>
      <c r="R12666" t="s">
        <v>0</v>
      </c>
      <c r="S12666" t="s">
        <v>877</v>
      </c>
      <c r="T12666" t="s">
        <v>1831</v>
      </c>
      <c r="X12666" s="34" t="str">
        <f t="shared" si="395"/>
        <v>0138820</v>
      </c>
    </row>
    <row r="12667" spans="1:24" x14ac:dyDescent="0.15">
      <c r="A12667" t="s">
        <v>6627</v>
      </c>
      <c r="B12667" t="s">
        <v>935</v>
      </c>
      <c r="C12667" t="s">
        <v>2157</v>
      </c>
      <c r="D12667" t="s">
        <v>5686</v>
      </c>
      <c r="E12667" t="s">
        <v>6628</v>
      </c>
      <c r="F12667" t="s">
        <v>0</v>
      </c>
      <c r="G12667" t="s">
        <v>6629</v>
      </c>
      <c r="H12667" t="s">
        <v>0</v>
      </c>
      <c r="I12667" t="s">
        <v>638</v>
      </c>
      <c r="J12667" t="s">
        <v>639</v>
      </c>
      <c r="K12667" s="34" t="str">
        <f t="shared" si="394"/>
        <v>0138820手光機</v>
      </c>
      <c r="L12667" t="s">
        <v>466</v>
      </c>
      <c r="M12667" t="s">
        <v>277</v>
      </c>
      <c r="N12667" t="s">
        <v>0</v>
      </c>
      <c r="O12667" t="s">
        <v>0</v>
      </c>
      <c r="P12667" t="s">
        <v>0</v>
      </c>
      <c r="Q12667" t="s">
        <v>0</v>
      </c>
      <c r="R12667" t="s">
        <v>0</v>
      </c>
      <c r="S12667" t="s">
        <v>877</v>
      </c>
      <c r="T12667" t="s">
        <v>1831</v>
      </c>
      <c r="X12667" s="34" t="str">
        <f t="shared" si="395"/>
        <v>0138820</v>
      </c>
    </row>
    <row r="12668" spans="1:24" x14ac:dyDescent="0.15">
      <c r="A12668" t="s">
        <v>6627</v>
      </c>
      <c r="B12668" t="s">
        <v>935</v>
      </c>
      <c r="C12668" t="s">
        <v>2157</v>
      </c>
      <c r="D12668" t="s">
        <v>5686</v>
      </c>
      <c r="E12668" t="s">
        <v>6628</v>
      </c>
      <c r="F12668" t="s">
        <v>0</v>
      </c>
      <c r="G12668" t="s">
        <v>6629</v>
      </c>
      <c r="H12668" t="s">
        <v>0</v>
      </c>
      <c r="I12668" t="s">
        <v>268</v>
      </c>
      <c r="J12668" t="s">
        <v>269</v>
      </c>
      <c r="K12668" s="34" t="str">
        <f t="shared" si="394"/>
        <v>0138820補管</v>
      </c>
      <c r="L12668" t="s">
        <v>6630</v>
      </c>
      <c r="M12668" t="s">
        <v>277</v>
      </c>
      <c r="N12668" t="s">
        <v>0</v>
      </c>
      <c r="O12668" t="s">
        <v>0</v>
      </c>
      <c r="P12668" t="s">
        <v>0</v>
      </c>
      <c r="Q12668" t="s">
        <v>0</v>
      </c>
      <c r="R12668" t="s">
        <v>0</v>
      </c>
      <c r="S12668" t="s">
        <v>877</v>
      </c>
      <c r="T12668" t="s">
        <v>1831</v>
      </c>
      <c r="X12668" s="34" t="str">
        <f t="shared" si="395"/>
        <v>0138820</v>
      </c>
    </row>
    <row r="12669" spans="1:24" x14ac:dyDescent="0.15">
      <c r="A12669" t="s">
        <v>6627</v>
      </c>
      <c r="B12669" t="s">
        <v>935</v>
      </c>
      <c r="C12669" t="s">
        <v>2157</v>
      </c>
      <c r="D12669" t="s">
        <v>5686</v>
      </c>
      <c r="E12669" t="s">
        <v>6628</v>
      </c>
      <c r="F12669" t="s">
        <v>0</v>
      </c>
      <c r="G12669" t="s">
        <v>6629</v>
      </c>
      <c r="H12669" t="s">
        <v>0</v>
      </c>
      <c r="I12669" t="s">
        <v>2017</v>
      </c>
      <c r="J12669" t="s">
        <v>2018</v>
      </c>
      <c r="K12669" s="34" t="str">
        <f t="shared" si="394"/>
        <v>0138820歯外在ベⅠ注</v>
      </c>
      <c r="L12669" t="s">
        <v>650</v>
      </c>
      <c r="M12669" t="s">
        <v>1940</v>
      </c>
      <c r="N12669" t="s">
        <v>0</v>
      </c>
      <c r="O12669" t="s">
        <v>0</v>
      </c>
      <c r="P12669" t="s">
        <v>0</v>
      </c>
      <c r="Q12669" t="s">
        <v>0</v>
      </c>
      <c r="R12669" t="s">
        <v>0</v>
      </c>
      <c r="S12669" t="s">
        <v>877</v>
      </c>
      <c r="T12669" t="s">
        <v>1831</v>
      </c>
      <c r="X12669" s="34" t="str">
        <f t="shared" si="395"/>
        <v>0138820</v>
      </c>
    </row>
    <row r="12670" spans="1:24" x14ac:dyDescent="0.15">
      <c r="A12670" t="s">
        <v>6627</v>
      </c>
      <c r="B12670" t="s">
        <v>935</v>
      </c>
      <c r="C12670" t="s">
        <v>2157</v>
      </c>
      <c r="D12670" t="s">
        <v>5686</v>
      </c>
      <c r="E12670" t="s">
        <v>6628</v>
      </c>
      <c r="F12670" t="s">
        <v>0</v>
      </c>
      <c r="G12670" t="s">
        <v>6629</v>
      </c>
      <c r="H12670" t="s">
        <v>0</v>
      </c>
      <c r="I12670" t="s">
        <v>1988</v>
      </c>
      <c r="J12670" t="s">
        <v>1989</v>
      </c>
      <c r="K12670" s="34" t="str">
        <f t="shared" si="394"/>
        <v>0138820歯技ベ</v>
      </c>
      <c r="L12670" t="s">
        <v>701</v>
      </c>
      <c r="M12670" t="s">
        <v>1940</v>
      </c>
      <c r="N12670" t="s">
        <v>0</v>
      </c>
      <c r="O12670" t="s">
        <v>0</v>
      </c>
      <c r="P12670" t="s">
        <v>0</v>
      </c>
      <c r="Q12670" t="s">
        <v>0</v>
      </c>
      <c r="R12670" t="s">
        <v>0</v>
      </c>
      <c r="S12670" t="s">
        <v>877</v>
      </c>
      <c r="T12670" t="s">
        <v>1831</v>
      </c>
      <c r="X12670" s="34" t="str">
        <f t="shared" si="395"/>
        <v>0138820</v>
      </c>
    </row>
    <row r="12671" spans="1:24" x14ac:dyDescent="0.15">
      <c r="A12671" t="s">
        <v>6627</v>
      </c>
      <c r="B12671" t="s">
        <v>935</v>
      </c>
      <c r="C12671" t="s">
        <v>2157</v>
      </c>
      <c r="D12671" t="s">
        <v>5686</v>
      </c>
      <c r="E12671" t="s">
        <v>6628</v>
      </c>
      <c r="F12671" t="s">
        <v>0</v>
      </c>
      <c r="G12671" t="s">
        <v>6629</v>
      </c>
      <c r="H12671" t="s">
        <v>0</v>
      </c>
      <c r="I12671" t="s">
        <v>275</v>
      </c>
      <c r="J12671" t="s">
        <v>276</v>
      </c>
      <c r="K12671" s="34" t="str">
        <f t="shared" si="394"/>
        <v>0138820酸単</v>
      </c>
      <c r="L12671" t="s">
        <v>6631</v>
      </c>
      <c r="M12671" t="s">
        <v>1947</v>
      </c>
      <c r="N12671" t="s">
        <v>0</v>
      </c>
      <c r="O12671" t="s">
        <v>0</v>
      </c>
      <c r="P12671" t="s">
        <v>0</v>
      </c>
      <c r="Q12671" t="s">
        <v>0</v>
      </c>
      <c r="R12671" t="s">
        <v>0</v>
      </c>
      <c r="S12671" t="s">
        <v>877</v>
      </c>
      <c r="T12671" t="s">
        <v>1831</v>
      </c>
      <c r="X12671" s="34" t="str">
        <f t="shared" si="395"/>
        <v>0138820</v>
      </c>
    </row>
    <row r="12672" spans="1:24" x14ac:dyDescent="0.15">
      <c r="A12672" t="s">
        <v>6627</v>
      </c>
      <c r="B12672" t="s">
        <v>935</v>
      </c>
      <c r="C12672" t="s">
        <v>2157</v>
      </c>
      <c r="D12672" t="s">
        <v>5686</v>
      </c>
      <c r="E12672" t="s">
        <v>6628</v>
      </c>
      <c r="F12672" t="s">
        <v>0</v>
      </c>
      <c r="G12672" t="s">
        <v>6629</v>
      </c>
      <c r="H12672" t="s">
        <v>0</v>
      </c>
      <c r="I12672" t="s">
        <v>275</v>
      </c>
      <c r="J12672" t="s">
        <v>276</v>
      </c>
      <c r="K12672" s="34" t="str">
        <f t="shared" si="394"/>
        <v>0138820酸単</v>
      </c>
      <c r="L12672" t="s">
        <v>6631</v>
      </c>
      <c r="M12672" t="s">
        <v>1947</v>
      </c>
      <c r="N12672" t="s">
        <v>0</v>
      </c>
      <c r="O12672" t="s">
        <v>281</v>
      </c>
      <c r="P12672" t="s">
        <v>560</v>
      </c>
      <c r="Q12672" t="s">
        <v>0</v>
      </c>
      <c r="R12672" t="s">
        <v>0</v>
      </c>
      <c r="S12672" t="s">
        <v>877</v>
      </c>
      <c r="T12672" t="s">
        <v>1831</v>
      </c>
      <c r="X12672" s="34" t="str">
        <f t="shared" si="395"/>
        <v>01388202.36円</v>
      </c>
    </row>
    <row r="12673" spans="1:24" x14ac:dyDescent="0.15">
      <c r="A12673" t="s">
        <v>6632</v>
      </c>
      <c r="B12673" t="s">
        <v>935</v>
      </c>
      <c r="C12673" t="s">
        <v>2157</v>
      </c>
      <c r="D12673" t="s">
        <v>5686</v>
      </c>
      <c r="E12673" t="s">
        <v>6633</v>
      </c>
      <c r="F12673" t="s">
        <v>0</v>
      </c>
      <c r="G12673" t="s">
        <v>6634</v>
      </c>
      <c r="H12673" t="s">
        <v>0</v>
      </c>
      <c r="I12673" t="s">
        <v>2032</v>
      </c>
      <c r="J12673" t="s">
        <v>2033</v>
      </c>
      <c r="K12673" s="34" t="str">
        <f t="shared" si="394"/>
        <v>0138838歯医ＤＸ２</v>
      </c>
      <c r="L12673" t="s">
        <v>287</v>
      </c>
      <c r="M12673" t="s">
        <v>1940</v>
      </c>
      <c r="N12673" t="s">
        <v>0</v>
      </c>
      <c r="O12673" t="s">
        <v>0</v>
      </c>
      <c r="P12673" t="s">
        <v>0</v>
      </c>
      <c r="Q12673" t="s">
        <v>0</v>
      </c>
      <c r="R12673" t="s">
        <v>0</v>
      </c>
      <c r="S12673" t="s">
        <v>877</v>
      </c>
      <c r="T12673" t="s">
        <v>1831</v>
      </c>
      <c r="X12673" s="34" t="str">
        <f t="shared" si="395"/>
        <v>0138838</v>
      </c>
    </row>
    <row r="12674" spans="1:24" x14ac:dyDescent="0.15">
      <c r="A12674" t="s">
        <v>6632</v>
      </c>
      <c r="B12674" t="s">
        <v>935</v>
      </c>
      <c r="C12674" t="s">
        <v>2157</v>
      </c>
      <c r="D12674" t="s">
        <v>5686</v>
      </c>
      <c r="E12674" t="s">
        <v>6633</v>
      </c>
      <c r="F12674" t="s">
        <v>0</v>
      </c>
      <c r="G12674" t="s">
        <v>6634</v>
      </c>
      <c r="H12674" t="s">
        <v>0</v>
      </c>
      <c r="I12674" t="s">
        <v>25</v>
      </c>
      <c r="J12674" t="s">
        <v>26</v>
      </c>
      <c r="K12674" s="34" t="str">
        <f t="shared" si="394"/>
        <v>0138838歯初診</v>
      </c>
      <c r="L12674" t="s">
        <v>6635</v>
      </c>
      <c r="M12674" t="s">
        <v>277</v>
      </c>
      <c r="N12674" t="s">
        <v>0</v>
      </c>
      <c r="O12674" t="s">
        <v>0</v>
      </c>
      <c r="P12674" t="s">
        <v>0</v>
      </c>
      <c r="Q12674" t="s">
        <v>0</v>
      </c>
      <c r="R12674" t="s">
        <v>0</v>
      </c>
      <c r="S12674" t="s">
        <v>877</v>
      </c>
      <c r="T12674" t="s">
        <v>1831</v>
      </c>
      <c r="X12674" s="34" t="str">
        <f t="shared" si="395"/>
        <v>0138838</v>
      </c>
    </row>
    <row r="12675" spans="1:24" x14ac:dyDescent="0.15">
      <c r="A12675" t="s">
        <v>6632</v>
      </c>
      <c r="B12675" t="s">
        <v>935</v>
      </c>
      <c r="C12675" t="s">
        <v>2157</v>
      </c>
      <c r="D12675" t="s">
        <v>5686</v>
      </c>
      <c r="E12675" t="s">
        <v>6633</v>
      </c>
      <c r="F12675" t="s">
        <v>0</v>
      </c>
      <c r="G12675" t="s">
        <v>6634</v>
      </c>
      <c r="H12675" t="s">
        <v>0</v>
      </c>
      <c r="I12675" t="s">
        <v>29</v>
      </c>
      <c r="J12675" t="s">
        <v>30</v>
      </c>
      <c r="K12675" s="34" t="str">
        <f t="shared" si="394"/>
        <v>0138838外安全１</v>
      </c>
      <c r="L12675" t="s">
        <v>921</v>
      </c>
      <c r="M12675" t="s">
        <v>23</v>
      </c>
      <c r="N12675" t="s">
        <v>0</v>
      </c>
      <c r="O12675" t="s">
        <v>0</v>
      </c>
      <c r="P12675" t="s">
        <v>0</v>
      </c>
      <c r="Q12675" t="s">
        <v>0</v>
      </c>
      <c r="R12675" t="s">
        <v>0</v>
      </c>
      <c r="S12675" t="s">
        <v>877</v>
      </c>
      <c r="T12675" t="s">
        <v>1831</v>
      </c>
      <c r="X12675" s="34" t="str">
        <f t="shared" si="395"/>
        <v>0138838</v>
      </c>
    </row>
    <row r="12676" spans="1:24" x14ac:dyDescent="0.15">
      <c r="A12676" t="s">
        <v>6632</v>
      </c>
      <c r="B12676" t="s">
        <v>935</v>
      </c>
      <c r="C12676" t="s">
        <v>2157</v>
      </c>
      <c r="D12676" t="s">
        <v>5686</v>
      </c>
      <c r="E12676" t="s">
        <v>6633</v>
      </c>
      <c r="F12676" t="s">
        <v>0</v>
      </c>
      <c r="G12676" t="s">
        <v>6634</v>
      </c>
      <c r="H12676" t="s">
        <v>0</v>
      </c>
      <c r="I12676" t="s">
        <v>31</v>
      </c>
      <c r="J12676" t="s">
        <v>32</v>
      </c>
      <c r="K12676" s="34" t="str">
        <f t="shared" si="394"/>
        <v>0138838外感染１</v>
      </c>
      <c r="L12676" t="s">
        <v>1228</v>
      </c>
      <c r="M12676" t="s">
        <v>23</v>
      </c>
      <c r="N12676" t="s">
        <v>0</v>
      </c>
      <c r="O12676" t="s">
        <v>0</v>
      </c>
      <c r="P12676" t="s">
        <v>0</v>
      </c>
      <c r="Q12676" t="s">
        <v>0</v>
      </c>
      <c r="R12676" t="s">
        <v>0</v>
      </c>
      <c r="S12676" t="s">
        <v>877</v>
      </c>
      <c r="T12676" t="s">
        <v>1831</v>
      </c>
      <c r="X12676" s="34" t="str">
        <f t="shared" si="395"/>
        <v>0138838</v>
      </c>
    </row>
    <row r="12677" spans="1:24" x14ac:dyDescent="0.15">
      <c r="A12677" t="s">
        <v>6632</v>
      </c>
      <c r="B12677" t="s">
        <v>935</v>
      </c>
      <c r="C12677" t="s">
        <v>2157</v>
      </c>
      <c r="D12677" t="s">
        <v>5686</v>
      </c>
      <c r="E12677" t="s">
        <v>6633</v>
      </c>
      <c r="F12677" t="s">
        <v>0</v>
      </c>
      <c r="G12677" t="s">
        <v>6634</v>
      </c>
      <c r="H12677" t="s">
        <v>0</v>
      </c>
      <c r="I12677" t="s">
        <v>150</v>
      </c>
      <c r="J12677" t="s">
        <v>151</v>
      </c>
      <c r="K12677" s="34" t="str">
        <f t="shared" si="394"/>
        <v>0138838医管</v>
      </c>
      <c r="L12677" t="s">
        <v>459</v>
      </c>
      <c r="M12677" t="s">
        <v>277</v>
      </c>
      <c r="N12677" t="s">
        <v>0</v>
      </c>
      <c r="O12677" t="s">
        <v>0</v>
      </c>
      <c r="P12677" t="s">
        <v>0</v>
      </c>
      <c r="Q12677" t="s">
        <v>0</v>
      </c>
      <c r="R12677" t="s">
        <v>0</v>
      </c>
      <c r="S12677" t="s">
        <v>877</v>
      </c>
      <c r="T12677" t="s">
        <v>1831</v>
      </c>
      <c r="X12677" s="34" t="str">
        <f t="shared" si="395"/>
        <v>0138838</v>
      </c>
    </row>
    <row r="12678" spans="1:24" x14ac:dyDescent="0.15">
      <c r="A12678" t="s">
        <v>6632</v>
      </c>
      <c r="B12678" t="s">
        <v>935</v>
      </c>
      <c r="C12678" t="s">
        <v>2157</v>
      </c>
      <c r="D12678" t="s">
        <v>5686</v>
      </c>
      <c r="E12678" t="s">
        <v>6633</v>
      </c>
      <c r="F12678" t="s">
        <v>0</v>
      </c>
      <c r="G12678" t="s">
        <v>6634</v>
      </c>
      <c r="H12678" t="s">
        <v>0</v>
      </c>
      <c r="I12678" t="s">
        <v>2026</v>
      </c>
      <c r="J12678" t="s">
        <v>1901</v>
      </c>
      <c r="K12678" s="34" t="str">
        <f t="shared" ref="K12678:K12741" si="396">E12678&amp;""&amp;J12678</f>
        <v>0138838口管強</v>
      </c>
      <c r="L12678" t="s">
        <v>893</v>
      </c>
      <c r="M12678" t="s">
        <v>1554</v>
      </c>
      <c r="N12678" t="s">
        <v>0</v>
      </c>
      <c r="O12678" t="s">
        <v>0</v>
      </c>
      <c r="P12678" t="s">
        <v>0</v>
      </c>
      <c r="Q12678" t="s">
        <v>0</v>
      </c>
      <c r="R12678" t="s">
        <v>0</v>
      </c>
      <c r="S12678" t="s">
        <v>877</v>
      </c>
      <c r="T12678" t="s">
        <v>1831</v>
      </c>
      <c r="X12678" s="34" t="str">
        <f t="shared" ref="X12678:X12741" si="397">(E12678&amp;""&amp;P12678)</f>
        <v>0138838</v>
      </c>
    </row>
    <row r="12679" spans="1:24" x14ac:dyDescent="0.15">
      <c r="A12679" t="s">
        <v>6632</v>
      </c>
      <c r="B12679" t="s">
        <v>935</v>
      </c>
      <c r="C12679" t="s">
        <v>2157</v>
      </c>
      <c r="D12679" t="s">
        <v>5686</v>
      </c>
      <c r="E12679" t="s">
        <v>6633</v>
      </c>
      <c r="F12679" t="s">
        <v>0</v>
      </c>
      <c r="G12679" t="s">
        <v>6634</v>
      </c>
      <c r="H12679" t="s">
        <v>0</v>
      </c>
      <c r="I12679" t="s">
        <v>2034</v>
      </c>
      <c r="J12679" t="s">
        <v>2035</v>
      </c>
      <c r="K12679" s="34" t="str">
        <f t="shared" si="396"/>
        <v>0138838口実地</v>
      </c>
      <c r="L12679" t="s">
        <v>232</v>
      </c>
      <c r="M12679" t="s">
        <v>1940</v>
      </c>
      <c r="N12679" t="s">
        <v>0</v>
      </c>
      <c r="O12679" t="s">
        <v>0</v>
      </c>
      <c r="P12679" t="s">
        <v>0</v>
      </c>
      <c r="Q12679" t="s">
        <v>0</v>
      </c>
      <c r="R12679" t="s">
        <v>0</v>
      </c>
      <c r="S12679" t="s">
        <v>877</v>
      </c>
      <c r="T12679" t="s">
        <v>1831</v>
      </c>
      <c r="X12679" s="34" t="str">
        <f t="shared" si="397"/>
        <v>0138838</v>
      </c>
    </row>
    <row r="12680" spans="1:24" x14ac:dyDescent="0.15">
      <c r="A12680" t="s">
        <v>6632</v>
      </c>
      <c r="B12680" t="s">
        <v>935</v>
      </c>
      <c r="C12680" t="s">
        <v>2157</v>
      </c>
      <c r="D12680" t="s">
        <v>5686</v>
      </c>
      <c r="E12680" t="s">
        <v>6633</v>
      </c>
      <c r="F12680" t="s">
        <v>0</v>
      </c>
      <c r="G12680" t="s">
        <v>6634</v>
      </c>
      <c r="H12680" t="s">
        <v>0</v>
      </c>
      <c r="I12680" t="s">
        <v>1987</v>
      </c>
      <c r="J12680" t="s">
        <v>1009</v>
      </c>
      <c r="K12680" s="34" t="str">
        <f t="shared" si="396"/>
        <v>0138838歯訪診</v>
      </c>
      <c r="L12680" t="s">
        <v>3913</v>
      </c>
      <c r="M12680" t="s">
        <v>1247</v>
      </c>
      <c r="N12680" t="s">
        <v>0</v>
      </c>
      <c r="O12680" t="s">
        <v>0</v>
      </c>
      <c r="P12680" t="s">
        <v>0</v>
      </c>
      <c r="Q12680" t="s">
        <v>0</v>
      </c>
      <c r="R12680" t="s">
        <v>0</v>
      </c>
      <c r="S12680" t="s">
        <v>877</v>
      </c>
      <c r="T12680" t="s">
        <v>1831</v>
      </c>
      <c r="X12680" s="34" t="str">
        <f t="shared" si="397"/>
        <v>0138838</v>
      </c>
    </row>
    <row r="12681" spans="1:24" x14ac:dyDescent="0.15">
      <c r="A12681" t="s">
        <v>6632</v>
      </c>
      <c r="B12681" t="s">
        <v>935</v>
      </c>
      <c r="C12681" t="s">
        <v>2157</v>
      </c>
      <c r="D12681" t="s">
        <v>5686</v>
      </c>
      <c r="E12681" t="s">
        <v>6633</v>
      </c>
      <c r="F12681" t="s">
        <v>0</v>
      </c>
      <c r="G12681" t="s">
        <v>6634</v>
      </c>
      <c r="H12681" t="s">
        <v>0</v>
      </c>
      <c r="I12681" t="s">
        <v>1975</v>
      </c>
      <c r="J12681" t="s">
        <v>1976</v>
      </c>
      <c r="K12681" s="34" t="str">
        <f t="shared" si="396"/>
        <v>0138838地外薬供</v>
      </c>
      <c r="L12681" t="s">
        <v>566</v>
      </c>
      <c r="M12681" t="s">
        <v>1940</v>
      </c>
      <c r="N12681" t="s">
        <v>0</v>
      </c>
      <c r="O12681" t="s">
        <v>0</v>
      </c>
      <c r="P12681" t="s">
        <v>0</v>
      </c>
      <c r="Q12681" t="s">
        <v>0</v>
      </c>
      <c r="R12681" t="s">
        <v>0</v>
      </c>
      <c r="S12681" t="s">
        <v>877</v>
      </c>
      <c r="T12681" t="s">
        <v>1831</v>
      </c>
      <c r="X12681" s="34" t="str">
        <f t="shared" si="397"/>
        <v>0138838</v>
      </c>
    </row>
    <row r="12682" spans="1:24" x14ac:dyDescent="0.15">
      <c r="A12682" t="s">
        <v>6632</v>
      </c>
      <c r="B12682" t="s">
        <v>935</v>
      </c>
      <c r="C12682" t="s">
        <v>2157</v>
      </c>
      <c r="D12682" t="s">
        <v>5686</v>
      </c>
      <c r="E12682" t="s">
        <v>6633</v>
      </c>
      <c r="F12682" t="s">
        <v>0</v>
      </c>
      <c r="G12682" t="s">
        <v>6634</v>
      </c>
      <c r="H12682" t="s">
        <v>0</v>
      </c>
      <c r="I12682" t="s">
        <v>1975</v>
      </c>
      <c r="J12682" t="s">
        <v>1976</v>
      </c>
      <c r="K12682" s="34" t="str">
        <f t="shared" si="396"/>
        <v>0138838地外薬供</v>
      </c>
      <c r="L12682" t="s">
        <v>566</v>
      </c>
      <c r="M12682" t="s">
        <v>1940</v>
      </c>
      <c r="N12682" t="s">
        <v>0</v>
      </c>
      <c r="O12682" t="s">
        <v>1977</v>
      </c>
      <c r="P12682" t="s">
        <v>1977</v>
      </c>
      <c r="Q12682" t="s">
        <v>0</v>
      </c>
      <c r="R12682" t="s">
        <v>0</v>
      </c>
      <c r="S12682" t="s">
        <v>877</v>
      </c>
      <c r="T12682" t="s">
        <v>1831</v>
      </c>
      <c r="X12682" s="34" t="str">
        <f t="shared" si="397"/>
        <v>0138838地域支援・外来医薬品供給対応体制加算１</v>
      </c>
    </row>
    <row r="12683" spans="1:24" x14ac:dyDescent="0.15">
      <c r="A12683" t="s">
        <v>6632</v>
      </c>
      <c r="B12683" t="s">
        <v>935</v>
      </c>
      <c r="C12683" t="s">
        <v>2157</v>
      </c>
      <c r="D12683" t="s">
        <v>5686</v>
      </c>
      <c r="E12683" t="s">
        <v>6633</v>
      </c>
      <c r="F12683" t="s">
        <v>0</v>
      </c>
      <c r="G12683" t="s">
        <v>6634</v>
      </c>
      <c r="H12683" t="s">
        <v>0</v>
      </c>
      <c r="I12683" t="s">
        <v>2068</v>
      </c>
      <c r="J12683" t="s">
        <v>603</v>
      </c>
      <c r="K12683" s="34" t="str">
        <f t="shared" si="396"/>
        <v>0138838歯技連１</v>
      </c>
      <c r="L12683" t="s">
        <v>486</v>
      </c>
      <c r="M12683" t="s">
        <v>1554</v>
      </c>
      <c r="N12683" t="s">
        <v>0</v>
      </c>
      <c r="O12683" t="s">
        <v>0</v>
      </c>
      <c r="P12683" t="s">
        <v>0</v>
      </c>
      <c r="Q12683" t="s">
        <v>0</v>
      </c>
      <c r="R12683" t="s">
        <v>0</v>
      </c>
      <c r="S12683" t="s">
        <v>877</v>
      </c>
      <c r="T12683" t="s">
        <v>1831</v>
      </c>
      <c r="X12683" s="34" t="str">
        <f t="shared" si="397"/>
        <v>0138838</v>
      </c>
    </row>
    <row r="12684" spans="1:24" x14ac:dyDescent="0.15">
      <c r="A12684" t="s">
        <v>6632</v>
      </c>
      <c r="B12684" t="s">
        <v>935</v>
      </c>
      <c r="C12684" t="s">
        <v>2157</v>
      </c>
      <c r="D12684" t="s">
        <v>5686</v>
      </c>
      <c r="E12684" t="s">
        <v>6633</v>
      </c>
      <c r="F12684" t="s">
        <v>0</v>
      </c>
      <c r="G12684" t="s">
        <v>6634</v>
      </c>
      <c r="H12684" t="s">
        <v>0</v>
      </c>
      <c r="I12684" t="s">
        <v>1320</v>
      </c>
      <c r="J12684" t="s">
        <v>1321</v>
      </c>
      <c r="K12684" s="34" t="str">
        <f t="shared" si="396"/>
        <v>0138838歯技連２</v>
      </c>
      <c r="L12684" t="s">
        <v>192</v>
      </c>
      <c r="M12684" t="s">
        <v>1554</v>
      </c>
      <c r="N12684" t="s">
        <v>0</v>
      </c>
      <c r="O12684" t="s">
        <v>0</v>
      </c>
      <c r="P12684" t="s">
        <v>0</v>
      </c>
      <c r="Q12684" t="s">
        <v>0</v>
      </c>
      <c r="R12684" t="s">
        <v>0</v>
      </c>
      <c r="S12684" t="s">
        <v>877</v>
      </c>
      <c r="T12684" t="s">
        <v>1831</v>
      </c>
      <c r="X12684" s="34" t="str">
        <f t="shared" si="397"/>
        <v>0138838</v>
      </c>
    </row>
    <row r="12685" spans="1:24" x14ac:dyDescent="0.15">
      <c r="A12685" t="s">
        <v>6632</v>
      </c>
      <c r="B12685" t="s">
        <v>935</v>
      </c>
      <c r="C12685" t="s">
        <v>2157</v>
      </c>
      <c r="D12685" t="s">
        <v>5686</v>
      </c>
      <c r="E12685" t="s">
        <v>6633</v>
      </c>
      <c r="F12685" t="s">
        <v>0</v>
      </c>
      <c r="G12685" t="s">
        <v>6634</v>
      </c>
      <c r="H12685" t="s">
        <v>0</v>
      </c>
      <c r="I12685" t="s">
        <v>3321</v>
      </c>
      <c r="J12685" t="s">
        <v>3322</v>
      </c>
      <c r="K12685" s="34" t="str">
        <f t="shared" si="396"/>
        <v>0138838光印象</v>
      </c>
      <c r="L12685" t="s">
        <v>217</v>
      </c>
      <c r="M12685" t="s">
        <v>1983</v>
      </c>
      <c r="N12685" t="s">
        <v>0</v>
      </c>
      <c r="O12685" t="s">
        <v>0</v>
      </c>
      <c r="P12685" t="s">
        <v>0</v>
      </c>
      <c r="Q12685" t="s">
        <v>0</v>
      </c>
      <c r="R12685" t="s">
        <v>0</v>
      </c>
      <c r="S12685" t="s">
        <v>877</v>
      </c>
      <c r="T12685" t="s">
        <v>1831</v>
      </c>
      <c r="X12685" s="34" t="str">
        <f t="shared" si="397"/>
        <v>0138838</v>
      </c>
    </row>
    <row r="12686" spans="1:24" x14ac:dyDescent="0.15">
      <c r="A12686" t="s">
        <v>6632</v>
      </c>
      <c r="B12686" t="s">
        <v>935</v>
      </c>
      <c r="C12686" t="s">
        <v>2157</v>
      </c>
      <c r="D12686" t="s">
        <v>5686</v>
      </c>
      <c r="E12686" t="s">
        <v>6633</v>
      </c>
      <c r="F12686" t="s">
        <v>0</v>
      </c>
      <c r="G12686" t="s">
        <v>6634</v>
      </c>
      <c r="H12686" t="s">
        <v>0</v>
      </c>
      <c r="I12686" t="s">
        <v>226</v>
      </c>
      <c r="J12686" t="s">
        <v>227</v>
      </c>
      <c r="K12686" s="34" t="str">
        <f t="shared" si="396"/>
        <v>0138838歯ＣＡＤ</v>
      </c>
      <c r="L12686" t="s">
        <v>2731</v>
      </c>
      <c r="M12686" t="s">
        <v>277</v>
      </c>
      <c r="N12686" t="s">
        <v>0</v>
      </c>
      <c r="O12686" t="s">
        <v>0</v>
      </c>
      <c r="P12686" t="s">
        <v>0</v>
      </c>
      <c r="Q12686" t="s">
        <v>0</v>
      </c>
      <c r="R12686" t="s">
        <v>0</v>
      </c>
      <c r="S12686" t="s">
        <v>877</v>
      </c>
      <c r="T12686" t="s">
        <v>1831</v>
      </c>
      <c r="X12686" s="34" t="str">
        <f t="shared" si="397"/>
        <v>0138838</v>
      </c>
    </row>
    <row r="12687" spans="1:24" x14ac:dyDescent="0.15">
      <c r="A12687" t="s">
        <v>6632</v>
      </c>
      <c r="B12687" t="s">
        <v>935</v>
      </c>
      <c r="C12687" t="s">
        <v>2157</v>
      </c>
      <c r="D12687" t="s">
        <v>5686</v>
      </c>
      <c r="E12687" t="s">
        <v>6633</v>
      </c>
      <c r="F12687" t="s">
        <v>0</v>
      </c>
      <c r="G12687" t="s">
        <v>6634</v>
      </c>
      <c r="H12687" t="s">
        <v>0</v>
      </c>
      <c r="I12687" t="s">
        <v>268</v>
      </c>
      <c r="J12687" t="s">
        <v>269</v>
      </c>
      <c r="K12687" s="34" t="str">
        <f t="shared" si="396"/>
        <v>0138838補管</v>
      </c>
      <c r="L12687" t="s">
        <v>6636</v>
      </c>
      <c r="M12687" t="s">
        <v>277</v>
      </c>
      <c r="N12687" t="s">
        <v>0</v>
      </c>
      <c r="O12687" t="s">
        <v>0</v>
      </c>
      <c r="P12687" t="s">
        <v>0</v>
      </c>
      <c r="Q12687" t="s">
        <v>0</v>
      </c>
      <c r="R12687" t="s">
        <v>0</v>
      </c>
      <c r="S12687" t="s">
        <v>877</v>
      </c>
      <c r="T12687" t="s">
        <v>1831</v>
      </c>
      <c r="X12687" s="34" t="str">
        <f t="shared" si="397"/>
        <v>0138838</v>
      </c>
    </row>
    <row r="12688" spans="1:24" x14ac:dyDescent="0.15">
      <c r="A12688" t="s">
        <v>6632</v>
      </c>
      <c r="B12688" t="s">
        <v>935</v>
      </c>
      <c r="C12688" t="s">
        <v>2157</v>
      </c>
      <c r="D12688" t="s">
        <v>5686</v>
      </c>
      <c r="E12688" t="s">
        <v>6633</v>
      </c>
      <c r="F12688" t="s">
        <v>0</v>
      </c>
      <c r="G12688" t="s">
        <v>6634</v>
      </c>
      <c r="H12688" t="s">
        <v>0</v>
      </c>
      <c r="I12688" t="s">
        <v>2017</v>
      </c>
      <c r="J12688" t="s">
        <v>2018</v>
      </c>
      <c r="K12688" s="34" t="str">
        <f t="shared" si="396"/>
        <v>0138838歯外在ベⅠ注</v>
      </c>
      <c r="L12688" t="s">
        <v>901</v>
      </c>
      <c r="M12688" t="s">
        <v>1940</v>
      </c>
      <c r="N12688" t="s">
        <v>0</v>
      </c>
      <c r="O12688" t="s">
        <v>0</v>
      </c>
      <c r="P12688" t="s">
        <v>0</v>
      </c>
      <c r="Q12688" t="s">
        <v>0</v>
      </c>
      <c r="R12688" t="s">
        <v>0</v>
      </c>
      <c r="S12688" t="s">
        <v>877</v>
      </c>
      <c r="T12688" t="s">
        <v>1831</v>
      </c>
      <c r="X12688" s="34" t="str">
        <f t="shared" si="397"/>
        <v>0138838</v>
      </c>
    </row>
    <row r="12689" spans="1:24" x14ac:dyDescent="0.15">
      <c r="A12689" t="s">
        <v>6632</v>
      </c>
      <c r="B12689" t="s">
        <v>935</v>
      </c>
      <c r="C12689" t="s">
        <v>2157</v>
      </c>
      <c r="D12689" t="s">
        <v>5686</v>
      </c>
      <c r="E12689" t="s">
        <v>6633</v>
      </c>
      <c r="F12689" t="s">
        <v>0</v>
      </c>
      <c r="G12689" t="s">
        <v>6634</v>
      </c>
      <c r="H12689" t="s">
        <v>0</v>
      </c>
      <c r="I12689" t="s">
        <v>1988</v>
      </c>
      <c r="J12689" t="s">
        <v>1989</v>
      </c>
      <c r="K12689" s="34" t="str">
        <f t="shared" si="396"/>
        <v>0138838歯技ベ</v>
      </c>
      <c r="L12689" t="s">
        <v>1012</v>
      </c>
      <c r="M12689" t="s">
        <v>1940</v>
      </c>
      <c r="N12689" t="s">
        <v>0</v>
      </c>
      <c r="O12689" t="s">
        <v>0</v>
      </c>
      <c r="P12689" t="s">
        <v>0</v>
      </c>
      <c r="Q12689" t="s">
        <v>0</v>
      </c>
      <c r="R12689" t="s">
        <v>0</v>
      </c>
      <c r="S12689" t="s">
        <v>877</v>
      </c>
      <c r="T12689" t="s">
        <v>1831</v>
      </c>
      <c r="X12689" s="34" t="str">
        <f t="shared" si="397"/>
        <v>0138838</v>
      </c>
    </row>
    <row r="12690" spans="1:24" x14ac:dyDescent="0.15">
      <c r="A12690" t="s">
        <v>6637</v>
      </c>
      <c r="B12690" t="s">
        <v>935</v>
      </c>
      <c r="C12690" t="s">
        <v>2157</v>
      </c>
      <c r="D12690" t="s">
        <v>5686</v>
      </c>
      <c r="E12690" t="s">
        <v>6638</v>
      </c>
      <c r="F12690" t="s">
        <v>0</v>
      </c>
      <c r="G12690" t="s">
        <v>6639</v>
      </c>
      <c r="H12690" t="s">
        <v>0</v>
      </c>
      <c r="I12690" t="s">
        <v>25</v>
      </c>
      <c r="J12690" t="s">
        <v>26</v>
      </c>
      <c r="K12690" s="34" t="str">
        <f t="shared" si="396"/>
        <v>0138846歯初診</v>
      </c>
      <c r="L12690" t="s">
        <v>5904</v>
      </c>
      <c r="M12690" t="s">
        <v>277</v>
      </c>
      <c r="N12690" t="s">
        <v>0</v>
      </c>
      <c r="O12690" t="s">
        <v>0</v>
      </c>
      <c r="P12690" t="s">
        <v>0</v>
      </c>
      <c r="Q12690" t="s">
        <v>0</v>
      </c>
      <c r="R12690" t="s">
        <v>0</v>
      </c>
      <c r="S12690" t="s">
        <v>877</v>
      </c>
      <c r="T12690" t="s">
        <v>1831</v>
      </c>
      <c r="X12690" s="34" t="str">
        <f t="shared" si="397"/>
        <v>0138846</v>
      </c>
    </row>
    <row r="12691" spans="1:24" x14ac:dyDescent="0.15">
      <c r="A12691" t="s">
        <v>6637</v>
      </c>
      <c r="B12691" t="s">
        <v>935</v>
      </c>
      <c r="C12691" t="s">
        <v>2157</v>
      </c>
      <c r="D12691" t="s">
        <v>5686</v>
      </c>
      <c r="E12691" t="s">
        <v>6638</v>
      </c>
      <c r="F12691" t="s">
        <v>0</v>
      </c>
      <c r="G12691" t="s">
        <v>6639</v>
      </c>
      <c r="H12691" t="s">
        <v>0</v>
      </c>
      <c r="I12691" t="s">
        <v>1987</v>
      </c>
      <c r="J12691" t="s">
        <v>1009</v>
      </c>
      <c r="K12691" s="34" t="str">
        <f t="shared" si="396"/>
        <v>0138846歯訪診</v>
      </c>
      <c r="L12691" t="s">
        <v>3490</v>
      </c>
      <c r="M12691" t="s">
        <v>277</v>
      </c>
      <c r="N12691" t="s">
        <v>0</v>
      </c>
      <c r="O12691" t="s">
        <v>0</v>
      </c>
      <c r="P12691" t="s">
        <v>0</v>
      </c>
      <c r="Q12691" t="s">
        <v>0</v>
      </c>
      <c r="R12691" t="s">
        <v>0</v>
      </c>
      <c r="S12691" t="s">
        <v>877</v>
      </c>
      <c r="T12691" t="s">
        <v>1831</v>
      </c>
      <c r="X12691" s="34" t="str">
        <f t="shared" si="397"/>
        <v>0138846</v>
      </c>
    </row>
    <row r="12692" spans="1:24" x14ac:dyDescent="0.15">
      <c r="A12692" t="s">
        <v>6637</v>
      </c>
      <c r="B12692" t="s">
        <v>935</v>
      </c>
      <c r="C12692" t="s">
        <v>2157</v>
      </c>
      <c r="D12692" t="s">
        <v>5686</v>
      </c>
      <c r="E12692" t="s">
        <v>6638</v>
      </c>
      <c r="F12692" t="s">
        <v>0</v>
      </c>
      <c r="G12692" t="s">
        <v>6639</v>
      </c>
      <c r="H12692" t="s">
        <v>0</v>
      </c>
      <c r="I12692" t="s">
        <v>226</v>
      </c>
      <c r="J12692" t="s">
        <v>227</v>
      </c>
      <c r="K12692" s="34" t="str">
        <f t="shared" si="396"/>
        <v>0138846歯ＣＡＤ</v>
      </c>
      <c r="L12692" t="s">
        <v>6576</v>
      </c>
      <c r="M12692" t="s">
        <v>277</v>
      </c>
      <c r="N12692" t="s">
        <v>0</v>
      </c>
      <c r="O12692" t="s">
        <v>0</v>
      </c>
      <c r="P12692" t="s">
        <v>0</v>
      </c>
      <c r="Q12692" t="s">
        <v>0</v>
      </c>
      <c r="R12692" t="s">
        <v>0</v>
      </c>
      <c r="S12692" t="s">
        <v>877</v>
      </c>
      <c r="T12692" t="s">
        <v>1831</v>
      </c>
      <c r="X12692" s="34" t="str">
        <f t="shared" si="397"/>
        <v>0138846</v>
      </c>
    </row>
    <row r="12693" spans="1:24" x14ac:dyDescent="0.15">
      <c r="A12693" t="s">
        <v>6637</v>
      </c>
      <c r="B12693" t="s">
        <v>935</v>
      </c>
      <c r="C12693" t="s">
        <v>2157</v>
      </c>
      <c r="D12693" t="s">
        <v>5686</v>
      </c>
      <c r="E12693" t="s">
        <v>6638</v>
      </c>
      <c r="F12693" t="s">
        <v>0</v>
      </c>
      <c r="G12693" t="s">
        <v>6639</v>
      </c>
      <c r="H12693" t="s">
        <v>0</v>
      </c>
      <c r="I12693" t="s">
        <v>268</v>
      </c>
      <c r="J12693" t="s">
        <v>269</v>
      </c>
      <c r="K12693" s="34" t="str">
        <f t="shared" si="396"/>
        <v>0138846補管</v>
      </c>
      <c r="L12693" t="s">
        <v>6640</v>
      </c>
      <c r="M12693" t="s">
        <v>277</v>
      </c>
      <c r="N12693" t="s">
        <v>0</v>
      </c>
      <c r="O12693" t="s">
        <v>0</v>
      </c>
      <c r="P12693" t="s">
        <v>0</v>
      </c>
      <c r="Q12693" t="s">
        <v>0</v>
      </c>
      <c r="R12693" t="s">
        <v>0</v>
      </c>
      <c r="S12693" t="s">
        <v>877</v>
      </c>
      <c r="T12693" t="s">
        <v>1831</v>
      </c>
      <c r="X12693" s="34" t="str">
        <f t="shared" si="397"/>
        <v>0138846</v>
      </c>
    </row>
    <row r="12694" spans="1:24" x14ac:dyDescent="0.15">
      <c r="A12694" t="s">
        <v>6641</v>
      </c>
      <c r="B12694" t="s">
        <v>935</v>
      </c>
      <c r="C12694" t="s">
        <v>2157</v>
      </c>
      <c r="D12694" t="s">
        <v>5686</v>
      </c>
      <c r="E12694" t="s">
        <v>6642</v>
      </c>
      <c r="F12694" t="s">
        <v>0</v>
      </c>
      <c r="G12694" t="s">
        <v>6643</v>
      </c>
      <c r="H12694" t="s">
        <v>0</v>
      </c>
      <c r="I12694" t="s">
        <v>25</v>
      </c>
      <c r="J12694" t="s">
        <v>26</v>
      </c>
      <c r="K12694" s="34" t="str">
        <f t="shared" si="396"/>
        <v>0138853歯初診</v>
      </c>
      <c r="L12694" t="s">
        <v>6644</v>
      </c>
      <c r="M12694" t="s">
        <v>51</v>
      </c>
      <c r="N12694" t="s">
        <v>0</v>
      </c>
      <c r="O12694" t="s">
        <v>0</v>
      </c>
      <c r="P12694" t="s">
        <v>0</v>
      </c>
      <c r="Q12694" t="s">
        <v>0</v>
      </c>
      <c r="R12694" t="s">
        <v>0</v>
      </c>
      <c r="S12694" t="s">
        <v>877</v>
      </c>
      <c r="T12694" t="s">
        <v>1831</v>
      </c>
      <c r="X12694" s="34" t="str">
        <f t="shared" si="397"/>
        <v>0138853</v>
      </c>
    </row>
    <row r="12695" spans="1:24" x14ac:dyDescent="0.15">
      <c r="A12695" t="s">
        <v>6641</v>
      </c>
      <c r="B12695" t="s">
        <v>935</v>
      </c>
      <c r="C12695" t="s">
        <v>2157</v>
      </c>
      <c r="D12695" t="s">
        <v>5686</v>
      </c>
      <c r="E12695" t="s">
        <v>6642</v>
      </c>
      <c r="F12695" t="s">
        <v>0</v>
      </c>
      <c r="G12695" t="s">
        <v>6643</v>
      </c>
      <c r="H12695" t="s">
        <v>0</v>
      </c>
      <c r="I12695" t="s">
        <v>2026</v>
      </c>
      <c r="J12695" t="s">
        <v>1901</v>
      </c>
      <c r="K12695" s="34" t="str">
        <f t="shared" si="396"/>
        <v>0138853口管強</v>
      </c>
      <c r="L12695" t="s">
        <v>883</v>
      </c>
      <c r="M12695" t="s">
        <v>1585</v>
      </c>
      <c r="N12695" t="s">
        <v>0</v>
      </c>
      <c r="O12695" t="s">
        <v>0</v>
      </c>
      <c r="P12695" t="s">
        <v>0</v>
      </c>
      <c r="Q12695" t="s">
        <v>0</v>
      </c>
      <c r="R12695" t="s">
        <v>0</v>
      </c>
      <c r="S12695" t="s">
        <v>877</v>
      </c>
      <c r="T12695" t="s">
        <v>1831</v>
      </c>
      <c r="X12695" s="34" t="str">
        <f t="shared" si="397"/>
        <v>0138853</v>
      </c>
    </row>
    <row r="12696" spans="1:24" x14ac:dyDescent="0.15">
      <c r="A12696" t="s">
        <v>6641</v>
      </c>
      <c r="B12696" t="s">
        <v>935</v>
      </c>
      <c r="C12696" t="s">
        <v>2157</v>
      </c>
      <c r="D12696" t="s">
        <v>5686</v>
      </c>
      <c r="E12696" t="s">
        <v>6642</v>
      </c>
      <c r="F12696" t="s">
        <v>0</v>
      </c>
      <c r="G12696" t="s">
        <v>6643</v>
      </c>
      <c r="H12696" t="s">
        <v>0</v>
      </c>
      <c r="I12696" t="s">
        <v>2034</v>
      </c>
      <c r="J12696" t="s">
        <v>2035</v>
      </c>
      <c r="K12696" s="34" t="str">
        <f t="shared" si="396"/>
        <v>0138853口実地</v>
      </c>
      <c r="L12696" t="s">
        <v>919</v>
      </c>
      <c r="M12696" t="s">
        <v>1940</v>
      </c>
      <c r="N12696" t="s">
        <v>0</v>
      </c>
      <c r="O12696" t="s">
        <v>0</v>
      </c>
      <c r="P12696" t="s">
        <v>0</v>
      </c>
      <c r="Q12696" t="s">
        <v>0</v>
      </c>
      <c r="R12696" t="s">
        <v>0</v>
      </c>
      <c r="S12696" t="s">
        <v>877</v>
      </c>
      <c r="T12696" t="s">
        <v>1831</v>
      </c>
      <c r="X12696" s="34" t="str">
        <f t="shared" si="397"/>
        <v>0138853</v>
      </c>
    </row>
    <row r="12697" spans="1:24" x14ac:dyDescent="0.15">
      <c r="A12697" t="s">
        <v>6641</v>
      </c>
      <c r="B12697" t="s">
        <v>935</v>
      </c>
      <c r="C12697" t="s">
        <v>2157</v>
      </c>
      <c r="D12697" t="s">
        <v>5686</v>
      </c>
      <c r="E12697" t="s">
        <v>6642</v>
      </c>
      <c r="F12697" t="s">
        <v>0</v>
      </c>
      <c r="G12697" t="s">
        <v>6643</v>
      </c>
      <c r="H12697" t="s">
        <v>0</v>
      </c>
      <c r="I12697" t="s">
        <v>1987</v>
      </c>
      <c r="J12697" t="s">
        <v>1009</v>
      </c>
      <c r="K12697" s="34" t="str">
        <f t="shared" si="396"/>
        <v>0138853歯訪診</v>
      </c>
      <c r="L12697" t="s">
        <v>2409</v>
      </c>
      <c r="M12697" t="s">
        <v>51</v>
      </c>
      <c r="N12697" t="s">
        <v>0</v>
      </c>
      <c r="O12697" t="s">
        <v>0</v>
      </c>
      <c r="P12697" t="s">
        <v>0</v>
      </c>
      <c r="Q12697" t="s">
        <v>0</v>
      </c>
      <c r="R12697" t="s">
        <v>0</v>
      </c>
      <c r="S12697" t="s">
        <v>877</v>
      </c>
      <c r="T12697" t="s">
        <v>1831</v>
      </c>
      <c r="X12697" s="34" t="str">
        <f t="shared" si="397"/>
        <v>0138853</v>
      </c>
    </row>
    <row r="12698" spans="1:24" x14ac:dyDescent="0.15">
      <c r="A12698" t="s">
        <v>6641</v>
      </c>
      <c r="B12698" t="s">
        <v>935</v>
      </c>
      <c r="C12698" t="s">
        <v>2157</v>
      </c>
      <c r="D12698" t="s">
        <v>5686</v>
      </c>
      <c r="E12698" t="s">
        <v>6642</v>
      </c>
      <c r="F12698" t="s">
        <v>0</v>
      </c>
      <c r="G12698" t="s">
        <v>6643</v>
      </c>
      <c r="H12698" t="s">
        <v>0</v>
      </c>
      <c r="I12698" t="s">
        <v>3321</v>
      </c>
      <c r="J12698" t="s">
        <v>3322</v>
      </c>
      <c r="K12698" s="34" t="str">
        <f t="shared" si="396"/>
        <v>0138853光印象</v>
      </c>
      <c r="L12698" t="s">
        <v>157</v>
      </c>
      <c r="M12698" t="s">
        <v>1583</v>
      </c>
      <c r="N12698" t="s">
        <v>0</v>
      </c>
      <c r="O12698" t="s">
        <v>0</v>
      </c>
      <c r="P12698" t="s">
        <v>0</v>
      </c>
      <c r="Q12698" t="s">
        <v>0</v>
      </c>
      <c r="R12698" t="s">
        <v>0</v>
      </c>
      <c r="S12698" t="s">
        <v>877</v>
      </c>
      <c r="T12698" t="s">
        <v>1831</v>
      </c>
      <c r="X12698" s="34" t="str">
        <f t="shared" si="397"/>
        <v>0138853</v>
      </c>
    </row>
    <row r="12699" spans="1:24" x14ac:dyDescent="0.15">
      <c r="A12699" t="s">
        <v>6641</v>
      </c>
      <c r="B12699" t="s">
        <v>935</v>
      </c>
      <c r="C12699" t="s">
        <v>2157</v>
      </c>
      <c r="D12699" t="s">
        <v>5686</v>
      </c>
      <c r="E12699" t="s">
        <v>6642</v>
      </c>
      <c r="F12699" t="s">
        <v>0</v>
      </c>
      <c r="G12699" t="s">
        <v>6643</v>
      </c>
      <c r="H12699" t="s">
        <v>0</v>
      </c>
      <c r="I12699" t="s">
        <v>226</v>
      </c>
      <c r="J12699" t="s">
        <v>227</v>
      </c>
      <c r="K12699" s="34" t="str">
        <f t="shared" si="396"/>
        <v>0138853歯ＣＡＤ</v>
      </c>
      <c r="L12699" t="s">
        <v>3430</v>
      </c>
      <c r="M12699" t="s">
        <v>51</v>
      </c>
      <c r="N12699" t="s">
        <v>0</v>
      </c>
      <c r="O12699" t="s">
        <v>0</v>
      </c>
      <c r="P12699" t="s">
        <v>0</v>
      </c>
      <c r="Q12699" t="s">
        <v>0</v>
      </c>
      <c r="R12699" t="s">
        <v>0</v>
      </c>
      <c r="S12699" t="s">
        <v>877</v>
      </c>
      <c r="T12699" t="s">
        <v>1831</v>
      </c>
      <c r="X12699" s="34" t="str">
        <f t="shared" si="397"/>
        <v>0138853</v>
      </c>
    </row>
    <row r="12700" spans="1:24" x14ac:dyDescent="0.15">
      <c r="A12700" t="s">
        <v>6641</v>
      </c>
      <c r="B12700" t="s">
        <v>935</v>
      </c>
      <c r="C12700" t="s">
        <v>2157</v>
      </c>
      <c r="D12700" t="s">
        <v>5686</v>
      </c>
      <c r="E12700" t="s">
        <v>6642</v>
      </c>
      <c r="F12700" t="s">
        <v>0</v>
      </c>
      <c r="G12700" t="s">
        <v>6643</v>
      </c>
      <c r="H12700" t="s">
        <v>0</v>
      </c>
      <c r="I12700" t="s">
        <v>268</v>
      </c>
      <c r="J12700" t="s">
        <v>269</v>
      </c>
      <c r="K12700" s="34" t="str">
        <f t="shared" si="396"/>
        <v>0138853補管</v>
      </c>
      <c r="L12700" t="s">
        <v>6645</v>
      </c>
      <c r="M12700" t="s">
        <v>51</v>
      </c>
      <c r="N12700" t="s">
        <v>0</v>
      </c>
      <c r="O12700" t="s">
        <v>0</v>
      </c>
      <c r="P12700" t="s">
        <v>0</v>
      </c>
      <c r="Q12700" t="s">
        <v>0</v>
      </c>
      <c r="R12700" t="s">
        <v>0</v>
      </c>
      <c r="S12700" t="s">
        <v>877</v>
      </c>
      <c r="T12700" t="s">
        <v>1831</v>
      </c>
      <c r="X12700" s="34" t="str">
        <f t="shared" si="397"/>
        <v>0138853</v>
      </c>
    </row>
    <row r="12701" spans="1:24" x14ac:dyDescent="0.15">
      <c r="A12701" t="s">
        <v>6641</v>
      </c>
      <c r="B12701" t="s">
        <v>935</v>
      </c>
      <c r="C12701" t="s">
        <v>2157</v>
      </c>
      <c r="D12701" t="s">
        <v>5686</v>
      </c>
      <c r="E12701" t="s">
        <v>6642</v>
      </c>
      <c r="F12701" t="s">
        <v>0</v>
      </c>
      <c r="G12701" t="s">
        <v>6643</v>
      </c>
      <c r="H12701" t="s">
        <v>0</v>
      </c>
      <c r="I12701" t="s">
        <v>2017</v>
      </c>
      <c r="J12701" t="s">
        <v>2018</v>
      </c>
      <c r="K12701" s="34" t="str">
        <f t="shared" si="396"/>
        <v>0138853歯外在ベⅠ注</v>
      </c>
      <c r="L12701" t="s">
        <v>543</v>
      </c>
      <c r="M12701" t="s">
        <v>1940</v>
      </c>
      <c r="N12701" t="s">
        <v>0</v>
      </c>
      <c r="O12701" t="s">
        <v>0</v>
      </c>
      <c r="P12701" t="s">
        <v>0</v>
      </c>
      <c r="Q12701" t="s">
        <v>0</v>
      </c>
      <c r="R12701" t="s">
        <v>0</v>
      </c>
      <c r="S12701" t="s">
        <v>877</v>
      </c>
      <c r="T12701" t="s">
        <v>1831</v>
      </c>
      <c r="X12701" s="34" t="str">
        <f t="shared" si="397"/>
        <v>0138853</v>
      </c>
    </row>
    <row r="12702" spans="1:24" x14ac:dyDescent="0.15">
      <c r="A12702" t="s">
        <v>6641</v>
      </c>
      <c r="B12702" t="s">
        <v>935</v>
      </c>
      <c r="C12702" t="s">
        <v>2157</v>
      </c>
      <c r="D12702" t="s">
        <v>5686</v>
      </c>
      <c r="E12702" t="s">
        <v>6642</v>
      </c>
      <c r="F12702" t="s">
        <v>0</v>
      </c>
      <c r="G12702" t="s">
        <v>6643</v>
      </c>
      <c r="H12702" t="s">
        <v>0</v>
      </c>
      <c r="I12702" t="s">
        <v>1988</v>
      </c>
      <c r="J12702" t="s">
        <v>1989</v>
      </c>
      <c r="K12702" s="34" t="str">
        <f t="shared" si="396"/>
        <v>0138853歯技ベ</v>
      </c>
      <c r="L12702" t="s">
        <v>600</v>
      </c>
      <c r="M12702" t="s">
        <v>1940</v>
      </c>
      <c r="N12702" t="s">
        <v>0</v>
      </c>
      <c r="O12702" t="s">
        <v>0</v>
      </c>
      <c r="P12702" t="s">
        <v>0</v>
      </c>
      <c r="Q12702" t="s">
        <v>0</v>
      </c>
      <c r="R12702" t="s">
        <v>0</v>
      </c>
      <c r="S12702" t="s">
        <v>877</v>
      </c>
      <c r="T12702" t="s">
        <v>1831</v>
      </c>
      <c r="X12702" s="34" t="str">
        <f t="shared" si="397"/>
        <v>0138853</v>
      </c>
    </row>
    <row r="12703" spans="1:24" x14ac:dyDescent="0.15">
      <c r="A12703" t="s">
        <v>6646</v>
      </c>
      <c r="B12703" t="s">
        <v>935</v>
      </c>
      <c r="C12703" t="s">
        <v>2157</v>
      </c>
      <c r="D12703" t="s">
        <v>5686</v>
      </c>
      <c r="E12703" t="s">
        <v>6647</v>
      </c>
      <c r="F12703" t="s">
        <v>0</v>
      </c>
      <c r="G12703" t="s">
        <v>6648</v>
      </c>
      <c r="H12703" t="s">
        <v>0</v>
      </c>
      <c r="I12703" t="s">
        <v>2032</v>
      </c>
      <c r="J12703" t="s">
        <v>2033</v>
      </c>
      <c r="K12703" s="34" t="str">
        <f t="shared" si="396"/>
        <v>0138861歯医ＤＸ２</v>
      </c>
      <c r="L12703" t="s">
        <v>224</v>
      </c>
      <c r="M12703" t="s">
        <v>1940</v>
      </c>
      <c r="N12703" t="s">
        <v>0</v>
      </c>
      <c r="O12703" t="s">
        <v>0</v>
      </c>
      <c r="P12703" t="s">
        <v>0</v>
      </c>
      <c r="Q12703" t="s">
        <v>0</v>
      </c>
      <c r="R12703" t="s">
        <v>0</v>
      </c>
      <c r="S12703" t="s">
        <v>877</v>
      </c>
      <c r="T12703" t="s">
        <v>1831</v>
      </c>
      <c r="X12703" s="34" t="str">
        <f t="shared" si="397"/>
        <v>0138861</v>
      </c>
    </row>
    <row r="12704" spans="1:24" x14ac:dyDescent="0.15">
      <c r="A12704" t="s">
        <v>6646</v>
      </c>
      <c r="B12704" t="s">
        <v>935</v>
      </c>
      <c r="C12704" t="s">
        <v>2157</v>
      </c>
      <c r="D12704" t="s">
        <v>5686</v>
      </c>
      <c r="E12704" t="s">
        <v>6647</v>
      </c>
      <c r="F12704" t="s">
        <v>0</v>
      </c>
      <c r="G12704" t="s">
        <v>6648</v>
      </c>
      <c r="H12704" t="s">
        <v>0</v>
      </c>
      <c r="I12704" t="s">
        <v>25</v>
      </c>
      <c r="J12704" t="s">
        <v>26</v>
      </c>
      <c r="K12704" s="34" t="str">
        <f t="shared" si="396"/>
        <v>0138861歯初診</v>
      </c>
      <c r="L12704" t="s">
        <v>6649</v>
      </c>
      <c r="M12704" t="s">
        <v>6650</v>
      </c>
      <c r="N12704" t="s">
        <v>0</v>
      </c>
      <c r="O12704" t="s">
        <v>0</v>
      </c>
      <c r="P12704" t="s">
        <v>0</v>
      </c>
      <c r="Q12704" t="s">
        <v>0</v>
      </c>
      <c r="R12704" t="s">
        <v>0</v>
      </c>
      <c r="S12704" t="s">
        <v>877</v>
      </c>
      <c r="T12704" t="s">
        <v>1831</v>
      </c>
      <c r="X12704" s="34" t="str">
        <f t="shared" si="397"/>
        <v>0138861</v>
      </c>
    </row>
    <row r="12705" spans="1:24" x14ac:dyDescent="0.15">
      <c r="A12705" t="s">
        <v>6646</v>
      </c>
      <c r="B12705" t="s">
        <v>935</v>
      </c>
      <c r="C12705" t="s">
        <v>2157</v>
      </c>
      <c r="D12705" t="s">
        <v>5686</v>
      </c>
      <c r="E12705" t="s">
        <v>6647</v>
      </c>
      <c r="F12705" t="s">
        <v>0</v>
      </c>
      <c r="G12705" t="s">
        <v>6648</v>
      </c>
      <c r="H12705" t="s">
        <v>0</v>
      </c>
      <c r="I12705" t="s">
        <v>1987</v>
      </c>
      <c r="J12705" t="s">
        <v>1009</v>
      </c>
      <c r="K12705" s="34" t="str">
        <f t="shared" si="396"/>
        <v>0138861歯訪診</v>
      </c>
      <c r="L12705" t="s">
        <v>3192</v>
      </c>
      <c r="M12705" t="s">
        <v>6650</v>
      </c>
      <c r="N12705" t="s">
        <v>0</v>
      </c>
      <c r="O12705" t="s">
        <v>0</v>
      </c>
      <c r="P12705" t="s">
        <v>0</v>
      </c>
      <c r="Q12705" t="s">
        <v>0</v>
      </c>
      <c r="R12705" t="s">
        <v>0</v>
      </c>
      <c r="S12705" t="s">
        <v>877</v>
      </c>
      <c r="T12705" t="s">
        <v>1831</v>
      </c>
      <c r="X12705" s="34" t="str">
        <f t="shared" si="397"/>
        <v>0138861</v>
      </c>
    </row>
    <row r="12706" spans="1:24" x14ac:dyDescent="0.15">
      <c r="A12706" t="s">
        <v>6646</v>
      </c>
      <c r="B12706" t="s">
        <v>935</v>
      </c>
      <c r="C12706" t="s">
        <v>2157</v>
      </c>
      <c r="D12706" t="s">
        <v>5686</v>
      </c>
      <c r="E12706" t="s">
        <v>6647</v>
      </c>
      <c r="F12706" t="s">
        <v>0</v>
      </c>
      <c r="G12706" t="s">
        <v>6648</v>
      </c>
      <c r="H12706" t="s">
        <v>0</v>
      </c>
      <c r="I12706" t="s">
        <v>2068</v>
      </c>
      <c r="J12706" t="s">
        <v>603</v>
      </c>
      <c r="K12706" s="34" t="str">
        <f t="shared" si="396"/>
        <v>0138861歯技連１</v>
      </c>
      <c r="L12706" t="s">
        <v>760</v>
      </c>
      <c r="M12706" t="s">
        <v>1940</v>
      </c>
      <c r="N12706" t="s">
        <v>0</v>
      </c>
      <c r="O12706" t="s">
        <v>0</v>
      </c>
      <c r="P12706" t="s">
        <v>0</v>
      </c>
      <c r="Q12706" t="s">
        <v>0</v>
      </c>
      <c r="R12706" t="s">
        <v>0</v>
      </c>
      <c r="S12706" t="s">
        <v>877</v>
      </c>
      <c r="T12706" t="s">
        <v>1831</v>
      </c>
      <c r="X12706" s="34" t="str">
        <f t="shared" si="397"/>
        <v>0138861</v>
      </c>
    </row>
    <row r="12707" spans="1:24" x14ac:dyDescent="0.15">
      <c r="A12707" t="s">
        <v>6646</v>
      </c>
      <c r="B12707" t="s">
        <v>935</v>
      </c>
      <c r="C12707" t="s">
        <v>2157</v>
      </c>
      <c r="D12707" t="s">
        <v>5686</v>
      </c>
      <c r="E12707" t="s">
        <v>6647</v>
      </c>
      <c r="F12707" t="s">
        <v>0</v>
      </c>
      <c r="G12707" t="s">
        <v>6648</v>
      </c>
      <c r="H12707" t="s">
        <v>0</v>
      </c>
      <c r="I12707" t="s">
        <v>226</v>
      </c>
      <c r="J12707" t="s">
        <v>227</v>
      </c>
      <c r="K12707" s="34" t="str">
        <f t="shared" si="396"/>
        <v>0138861歯ＣＡＤ</v>
      </c>
      <c r="L12707" t="s">
        <v>6651</v>
      </c>
      <c r="M12707" t="s">
        <v>6650</v>
      </c>
      <c r="N12707" t="s">
        <v>0</v>
      </c>
      <c r="O12707" t="s">
        <v>0</v>
      </c>
      <c r="P12707" t="s">
        <v>0</v>
      </c>
      <c r="Q12707" t="s">
        <v>0</v>
      </c>
      <c r="R12707" t="s">
        <v>0</v>
      </c>
      <c r="S12707" t="s">
        <v>877</v>
      </c>
      <c r="T12707" t="s">
        <v>1831</v>
      </c>
      <c r="X12707" s="34" t="str">
        <f t="shared" si="397"/>
        <v>0138861</v>
      </c>
    </row>
    <row r="12708" spans="1:24" x14ac:dyDescent="0.15">
      <c r="A12708" t="s">
        <v>6646</v>
      </c>
      <c r="B12708" t="s">
        <v>935</v>
      </c>
      <c r="C12708" t="s">
        <v>2157</v>
      </c>
      <c r="D12708" t="s">
        <v>5686</v>
      </c>
      <c r="E12708" t="s">
        <v>6647</v>
      </c>
      <c r="F12708" t="s">
        <v>0</v>
      </c>
      <c r="G12708" t="s">
        <v>6648</v>
      </c>
      <c r="H12708" t="s">
        <v>0</v>
      </c>
      <c r="I12708" t="s">
        <v>2069</v>
      </c>
      <c r="J12708" t="s">
        <v>2070</v>
      </c>
      <c r="K12708" s="34" t="str">
        <f t="shared" si="396"/>
        <v>0138861３ＤＦＤ</v>
      </c>
      <c r="L12708" t="s">
        <v>100</v>
      </c>
      <c r="M12708" t="s">
        <v>1940</v>
      </c>
      <c r="N12708" t="s">
        <v>0</v>
      </c>
      <c r="O12708" t="s">
        <v>0</v>
      </c>
      <c r="P12708" t="s">
        <v>0</v>
      </c>
      <c r="Q12708" t="s">
        <v>0</v>
      </c>
      <c r="R12708" t="s">
        <v>0</v>
      </c>
      <c r="S12708" t="s">
        <v>877</v>
      </c>
      <c r="T12708" t="s">
        <v>1831</v>
      </c>
      <c r="X12708" s="34" t="str">
        <f t="shared" si="397"/>
        <v>0138861</v>
      </c>
    </row>
    <row r="12709" spans="1:24" x14ac:dyDescent="0.15">
      <c r="A12709" t="s">
        <v>6646</v>
      </c>
      <c r="B12709" t="s">
        <v>935</v>
      </c>
      <c r="C12709" t="s">
        <v>2157</v>
      </c>
      <c r="D12709" t="s">
        <v>5686</v>
      </c>
      <c r="E12709" t="s">
        <v>6647</v>
      </c>
      <c r="F12709" t="s">
        <v>0</v>
      </c>
      <c r="G12709" t="s">
        <v>6648</v>
      </c>
      <c r="H12709" t="s">
        <v>0</v>
      </c>
      <c r="I12709" t="s">
        <v>268</v>
      </c>
      <c r="J12709" t="s">
        <v>269</v>
      </c>
      <c r="K12709" s="34" t="str">
        <f t="shared" si="396"/>
        <v>0138861補管</v>
      </c>
      <c r="L12709" t="s">
        <v>6652</v>
      </c>
      <c r="M12709" t="s">
        <v>6650</v>
      </c>
      <c r="N12709" t="s">
        <v>0</v>
      </c>
      <c r="O12709" t="s">
        <v>0</v>
      </c>
      <c r="P12709" t="s">
        <v>0</v>
      </c>
      <c r="Q12709" t="s">
        <v>0</v>
      </c>
      <c r="R12709" t="s">
        <v>0</v>
      </c>
      <c r="S12709" t="s">
        <v>877</v>
      </c>
      <c r="T12709" t="s">
        <v>1831</v>
      </c>
      <c r="X12709" s="34" t="str">
        <f t="shared" si="397"/>
        <v>0138861</v>
      </c>
    </row>
    <row r="12710" spans="1:24" x14ac:dyDescent="0.15">
      <c r="A12710" t="s">
        <v>6646</v>
      </c>
      <c r="B12710" t="s">
        <v>935</v>
      </c>
      <c r="C12710" t="s">
        <v>2157</v>
      </c>
      <c r="D12710" t="s">
        <v>5686</v>
      </c>
      <c r="E12710" t="s">
        <v>6647</v>
      </c>
      <c r="F12710" t="s">
        <v>0</v>
      </c>
      <c r="G12710" t="s">
        <v>6648</v>
      </c>
      <c r="H12710" t="s">
        <v>0</v>
      </c>
      <c r="I12710" t="s">
        <v>2017</v>
      </c>
      <c r="J12710" t="s">
        <v>2018</v>
      </c>
      <c r="K12710" s="34" t="str">
        <f t="shared" si="396"/>
        <v>0138861歯外在ベⅠ注</v>
      </c>
      <c r="L12710" t="s">
        <v>715</v>
      </c>
      <c r="M12710" t="s">
        <v>1940</v>
      </c>
      <c r="N12710" t="s">
        <v>0</v>
      </c>
      <c r="O12710" t="s">
        <v>0</v>
      </c>
      <c r="P12710" t="s">
        <v>0</v>
      </c>
      <c r="Q12710" t="s">
        <v>0</v>
      </c>
      <c r="R12710" t="s">
        <v>0</v>
      </c>
      <c r="S12710" t="s">
        <v>877</v>
      </c>
      <c r="T12710" t="s">
        <v>1831</v>
      </c>
      <c r="X12710" s="34" t="str">
        <f t="shared" si="397"/>
        <v>0138861</v>
      </c>
    </row>
    <row r="12711" spans="1:24" x14ac:dyDescent="0.15">
      <c r="A12711" t="s">
        <v>6646</v>
      </c>
      <c r="B12711" t="s">
        <v>935</v>
      </c>
      <c r="C12711" t="s">
        <v>2157</v>
      </c>
      <c r="D12711" t="s">
        <v>5686</v>
      </c>
      <c r="E12711" t="s">
        <v>6647</v>
      </c>
      <c r="F12711" t="s">
        <v>0</v>
      </c>
      <c r="G12711" t="s">
        <v>6648</v>
      </c>
      <c r="H12711" t="s">
        <v>0</v>
      </c>
      <c r="I12711" t="s">
        <v>1988</v>
      </c>
      <c r="J12711" t="s">
        <v>1989</v>
      </c>
      <c r="K12711" s="34" t="str">
        <f t="shared" si="396"/>
        <v>0138861歯技ベ</v>
      </c>
      <c r="L12711" t="s">
        <v>906</v>
      </c>
      <c r="M12711" t="s">
        <v>1940</v>
      </c>
      <c r="N12711" t="s">
        <v>0</v>
      </c>
      <c r="O12711" t="s">
        <v>0</v>
      </c>
      <c r="P12711" t="s">
        <v>0</v>
      </c>
      <c r="Q12711" t="s">
        <v>0</v>
      </c>
      <c r="R12711" t="s">
        <v>0</v>
      </c>
      <c r="S12711" t="s">
        <v>877</v>
      </c>
      <c r="T12711" t="s">
        <v>1831</v>
      </c>
      <c r="X12711" s="34" t="str">
        <f t="shared" si="397"/>
        <v>0138861</v>
      </c>
    </row>
    <row r="12712" spans="1:24" x14ac:dyDescent="0.15">
      <c r="A12712" t="s">
        <v>6653</v>
      </c>
      <c r="B12712" t="s">
        <v>935</v>
      </c>
      <c r="C12712" t="s">
        <v>2157</v>
      </c>
      <c r="D12712" t="s">
        <v>5686</v>
      </c>
      <c r="E12712" t="s">
        <v>6654</v>
      </c>
      <c r="F12712" t="s">
        <v>0</v>
      </c>
      <c r="G12712" t="s">
        <v>6655</v>
      </c>
      <c r="H12712" t="s">
        <v>0</v>
      </c>
      <c r="I12712" t="s">
        <v>25</v>
      </c>
      <c r="J12712" t="s">
        <v>26</v>
      </c>
      <c r="K12712" s="34" t="str">
        <f t="shared" si="396"/>
        <v>0138879歯初診</v>
      </c>
      <c r="L12712" t="s">
        <v>6094</v>
      </c>
      <c r="M12712" t="s">
        <v>6656</v>
      </c>
      <c r="N12712" t="s">
        <v>0</v>
      </c>
      <c r="O12712" t="s">
        <v>0</v>
      </c>
      <c r="P12712" t="s">
        <v>0</v>
      </c>
      <c r="Q12712" t="s">
        <v>0</v>
      </c>
      <c r="R12712" t="s">
        <v>0</v>
      </c>
      <c r="S12712" t="s">
        <v>877</v>
      </c>
      <c r="T12712" t="s">
        <v>1831</v>
      </c>
      <c r="X12712" s="34" t="str">
        <f t="shared" si="397"/>
        <v>0138879</v>
      </c>
    </row>
    <row r="12713" spans="1:24" x14ac:dyDescent="0.15">
      <c r="A12713" t="s">
        <v>6653</v>
      </c>
      <c r="B12713" t="s">
        <v>935</v>
      </c>
      <c r="C12713" t="s">
        <v>2157</v>
      </c>
      <c r="D12713" t="s">
        <v>5686</v>
      </c>
      <c r="E12713" t="s">
        <v>6654</v>
      </c>
      <c r="F12713" t="s">
        <v>0</v>
      </c>
      <c r="G12713" t="s">
        <v>6655</v>
      </c>
      <c r="H12713" t="s">
        <v>0</v>
      </c>
      <c r="I12713" t="s">
        <v>29</v>
      </c>
      <c r="J12713" t="s">
        <v>30</v>
      </c>
      <c r="K12713" s="34" t="str">
        <f t="shared" si="396"/>
        <v>0138879外安全１</v>
      </c>
      <c r="L12713" t="s">
        <v>967</v>
      </c>
      <c r="M12713" t="s">
        <v>6656</v>
      </c>
      <c r="N12713" t="s">
        <v>0</v>
      </c>
      <c r="O12713" t="s">
        <v>0</v>
      </c>
      <c r="P12713" t="s">
        <v>0</v>
      </c>
      <c r="Q12713" t="s">
        <v>0</v>
      </c>
      <c r="R12713" t="s">
        <v>0</v>
      </c>
      <c r="S12713" t="s">
        <v>877</v>
      </c>
      <c r="T12713" t="s">
        <v>1831</v>
      </c>
      <c r="X12713" s="34" t="str">
        <f t="shared" si="397"/>
        <v>0138879</v>
      </c>
    </row>
    <row r="12714" spans="1:24" x14ac:dyDescent="0.15">
      <c r="A12714" t="s">
        <v>6653</v>
      </c>
      <c r="B12714" t="s">
        <v>935</v>
      </c>
      <c r="C12714" t="s">
        <v>2157</v>
      </c>
      <c r="D12714" t="s">
        <v>5686</v>
      </c>
      <c r="E12714" t="s">
        <v>6654</v>
      </c>
      <c r="F12714" t="s">
        <v>0</v>
      </c>
      <c r="G12714" t="s">
        <v>6655</v>
      </c>
      <c r="H12714" t="s">
        <v>0</v>
      </c>
      <c r="I12714" t="s">
        <v>31</v>
      </c>
      <c r="J12714" t="s">
        <v>32</v>
      </c>
      <c r="K12714" s="34" t="str">
        <f t="shared" si="396"/>
        <v>0138879外感染１</v>
      </c>
      <c r="L12714" t="s">
        <v>2800</v>
      </c>
      <c r="M12714" t="s">
        <v>6656</v>
      </c>
      <c r="N12714" t="s">
        <v>0</v>
      </c>
      <c r="O12714" t="s">
        <v>0</v>
      </c>
      <c r="P12714" t="s">
        <v>0</v>
      </c>
      <c r="Q12714" t="s">
        <v>0</v>
      </c>
      <c r="R12714" t="s">
        <v>0</v>
      </c>
      <c r="S12714" t="s">
        <v>877</v>
      </c>
      <c r="T12714" t="s">
        <v>1831</v>
      </c>
      <c r="X12714" s="34" t="str">
        <f t="shared" si="397"/>
        <v>0138879</v>
      </c>
    </row>
    <row r="12715" spans="1:24" x14ac:dyDescent="0.15">
      <c r="A12715" t="s">
        <v>6653</v>
      </c>
      <c r="B12715" t="s">
        <v>935</v>
      </c>
      <c r="C12715" t="s">
        <v>2157</v>
      </c>
      <c r="D12715" t="s">
        <v>5686</v>
      </c>
      <c r="E12715" t="s">
        <v>6654</v>
      </c>
      <c r="F12715" t="s">
        <v>0</v>
      </c>
      <c r="G12715" t="s">
        <v>6655</v>
      </c>
      <c r="H12715" t="s">
        <v>0</v>
      </c>
      <c r="I12715" t="s">
        <v>150</v>
      </c>
      <c r="J12715" t="s">
        <v>151</v>
      </c>
      <c r="K12715" s="34" t="str">
        <f t="shared" si="396"/>
        <v>0138879医管</v>
      </c>
      <c r="L12715" t="s">
        <v>803</v>
      </c>
      <c r="M12715" t="s">
        <v>6656</v>
      </c>
      <c r="N12715" t="s">
        <v>0</v>
      </c>
      <c r="O12715" t="s">
        <v>0</v>
      </c>
      <c r="P12715" t="s">
        <v>0</v>
      </c>
      <c r="Q12715" t="s">
        <v>0</v>
      </c>
      <c r="R12715" t="s">
        <v>0</v>
      </c>
      <c r="S12715" t="s">
        <v>877</v>
      </c>
      <c r="T12715" t="s">
        <v>1831</v>
      </c>
      <c r="X12715" s="34" t="str">
        <f t="shared" si="397"/>
        <v>0138879</v>
      </c>
    </row>
    <row r="12716" spans="1:24" x14ac:dyDescent="0.15">
      <c r="A12716" t="s">
        <v>6653</v>
      </c>
      <c r="B12716" t="s">
        <v>935</v>
      </c>
      <c r="C12716" t="s">
        <v>2157</v>
      </c>
      <c r="D12716" t="s">
        <v>5686</v>
      </c>
      <c r="E12716" t="s">
        <v>6654</v>
      </c>
      <c r="F12716" t="s">
        <v>0</v>
      </c>
      <c r="G12716" t="s">
        <v>6655</v>
      </c>
      <c r="H12716" t="s">
        <v>0</v>
      </c>
      <c r="I12716" t="s">
        <v>2026</v>
      </c>
      <c r="J12716" t="s">
        <v>1901</v>
      </c>
      <c r="K12716" s="34" t="str">
        <f t="shared" si="396"/>
        <v>0138879口管強</v>
      </c>
      <c r="L12716" t="s">
        <v>884</v>
      </c>
      <c r="M12716" t="s">
        <v>6656</v>
      </c>
      <c r="N12716" t="s">
        <v>0</v>
      </c>
      <c r="O12716" t="s">
        <v>0</v>
      </c>
      <c r="P12716" t="s">
        <v>0</v>
      </c>
      <c r="Q12716" t="s">
        <v>0</v>
      </c>
      <c r="R12716" t="s">
        <v>0</v>
      </c>
      <c r="S12716" t="s">
        <v>877</v>
      </c>
      <c r="T12716" t="s">
        <v>1831</v>
      </c>
      <c r="X12716" s="34" t="str">
        <f t="shared" si="397"/>
        <v>0138879</v>
      </c>
    </row>
    <row r="12717" spans="1:24" x14ac:dyDescent="0.15">
      <c r="A12717" t="s">
        <v>6653</v>
      </c>
      <c r="B12717" t="s">
        <v>935</v>
      </c>
      <c r="C12717" t="s">
        <v>2157</v>
      </c>
      <c r="D12717" t="s">
        <v>5686</v>
      </c>
      <c r="E12717" t="s">
        <v>6654</v>
      </c>
      <c r="F12717" t="s">
        <v>0</v>
      </c>
      <c r="G12717" t="s">
        <v>6655</v>
      </c>
      <c r="H12717" t="s">
        <v>0</v>
      </c>
      <c r="I12717" t="s">
        <v>2034</v>
      </c>
      <c r="J12717" t="s">
        <v>2035</v>
      </c>
      <c r="K12717" s="34" t="str">
        <f t="shared" si="396"/>
        <v>0138879口実地</v>
      </c>
      <c r="L12717" t="s">
        <v>858</v>
      </c>
      <c r="M12717" t="s">
        <v>1940</v>
      </c>
      <c r="N12717" t="s">
        <v>0</v>
      </c>
      <c r="O12717" t="s">
        <v>0</v>
      </c>
      <c r="P12717" t="s">
        <v>0</v>
      </c>
      <c r="Q12717" t="s">
        <v>0</v>
      </c>
      <c r="R12717" t="s">
        <v>0</v>
      </c>
      <c r="S12717" t="s">
        <v>877</v>
      </c>
      <c r="T12717" t="s">
        <v>1831</v>
      </c>
      <c r="X12717" s="34" t="str">
        <f t="shared" si="397"/>
        <v>0138879</v>
      </c>
    </row>
    <row r="12718" spans="1:24" x14ac:dyDescent="0.15">
      <c r="A12718" t="s">
        <v>6653</v>
      </c>
      <c r="B12718" t="s">
        <v>935</v>
      </c>
      <c r="C12718" t="s">
        <v>2157</v>
      </c>
      <c r="D12718" t="s">
        <v>5686</v>
      </c>
      <c r="E12718" t="s">
        <v>6654</v>
      </c>
      <c r="F12718" t="s">
        <v>0</v>
      </c>
      <c r="G12718" t="s">
        <v>6655</v>
      </c>
      <c r="H12718" t="s">
        <v>0</v>
      </c>
      <c r="I12718" t="s">
        <v>1902</v>
      </c>
      <c r="J12718" t="s">
        <v>1903</v>
      </c>
      <c r="K12718" s="34" t="str">
        <f t="shared" si="396"/>
        <v>0138879歯援診２</v>
      </c>
      <c r="L12718" t="s">
        <v>952</v>
      </c>
      <c r="M12718" t="s">
        <v>6656</v>
      </c>
      <c r="N12718" t="s">
        <v>0</v>
      </c>
      <c r="O12718" t="s">
        <v>0</v>
      </c>
      <c r="P12718" t="s">
        <v>0</v>
      </c>
      <c r="Q12718" t="s">
        <v>0</v>
      </c>
      <c r="R12718" t="s">
        <v>0</v>
      </c>
      <c r="S12718" t="s">
        <v>877</v>
      </c>
      <c r="T12718" t="s">
        <v>1831</v>
      </c>
      <c r="X12718" s="34" t="str">
        <f t="shared" si="397"/>
        <v>0138879</v>
      </c>
    </row>
    <row r="12719" spans="1:24" x14ac:dyDescent="0.15">
      <c r="A12719" t="s">
        <v>6653</v>
      </c>
      <c r="B12719" t="s">
        <v>935</v>
      </c>
      <c r="C12719" t="s">
        <v>2157</v>
      </c>
      <c r="D12719" t="s">
        <v>5686</v>
      </c>
      <c r="E12719" t="s">
        <v>6654</v>
      </c>
      <c r="F12719" t="s">
        <v>0</v>
      </c>
      <c r="G12719" t="s">
        <v>6655</v>
      </c>
      <c r="H12719" t="s">
        <v>0</v>
      </c>
      <c r="I12719" t="s">
        <v>707</v>
      </c>
      <c r="J12719" t="s">
        <v>708</v>
      </c>
      <c r="K12719" s="34" t="str">
        <f t="shared" si="396"/>
        <v>0138879在歯管</v>
      </c>
      <c r="L12719" t="s">
        <v>157</v>
      </c>
      <c r="M12719" t="s">
        <v>1584</v>
      </c>
      <c r="N12719" t="s">
        <v>0</v>
      </c>
      <c r="O12719" t="s">
        <v>0</v>
      </c>
      <c r="P12719" t="s">
        <v>0</v>
      </c>
      <c r="Q12719" t="s">
        <v>0</v>
      </c>
      <c r="R12719" t="s">
        <v>0</v>
      </c>
      <c r="S12719" t="s">
        <v>877</v>
      </c>
      <c r="T12719" t="s">
        <v>1831</v>
      </c>
      <c r="X12719" s="34" t="str">
        <f t="shared" si="397"/>
        <v>0138879</v>
      </c>
    </row>
    <row r="12720" spans="1:24" x14ac:dyDescent="0.15">
      <c r="A12720" t="s">
        <v>6653</v>
      </c>
      <c r="B12720" t="s">
        <v>935</v>
      </c>
      <c r="C12720" t="s">
        <v>2157</v>
      </c>
      <c r="D12720" t="s">
        <v>5686</v>
      </c>
      <c r="E12720" t="s">
        <v>6654</v>
      </c>
      <c r="F12720" t="s">
        <v>0</v>
      </c>
      <c r="G12720" t="s">
        <v>6655</v>
      </c>
      <c r="H12720" t="s">
        <v>0</v>
      </c>
      <c r="I12720" t="s">
        <v>1987</v>
      </c>
      <c r="J12720" t="s">
        <v>1009</v>
      </c>
      <c r="K12720" s="34" t="str">
        <f t="shared" si="396"/>
        <v>0138879歯訪診</v>
      </c>
      <c r="L12720" t="s">
        <v>3204</v>
      </c>
      <c r="M12720" t="s">
        <v>6656</v>
      </c>
      <c r="N12720" t="s">
        <v>0</v>
      </c>
      <c r="O12720" t="s">
        <v>0</v>
      </c>
      <c r="P12720" t="s">
        <v>0</v>
      </c>
      <c r="Q12720" t="s">
        <v>0</v>
      </c>
      <c r="R12720" t="s">
        <v>0</v>
      </c>
      <c r="S12720" t="s">
        <v>877</v>
      </c>
      <c r="T12720" t="s">
        <v>1831</v>
      </c>
      <c r="X12720" s="34" t="str">
        <f t="shared" si="397"/>
        <v>0138879</v>
      </c>
    </row>
    <row r="12721" spans="1:24" x14ac:dyDescent="0.15">
      <c r="A12721" t="s">
        <v>6653</v>
      </c>
      <c r="B12721" t="s">
        <v>935</v>
      </c>
      <c r="C12721" t="s">
        <v>2157</v>
      </c>
      <c r="D12721" t="s">
        <v>5686</v>
      </c>
      <c r="E12721" t="s">
        <v>6654</v>
      </c>
      <c r="F12721" t="s">
        <v>0</v>
      </c>
      <c r="G12721" t="s">
        <v>6655</v>
      </c>
      <c r="H12721" t="s">
        <v>0</v>
      </c>
      <c r="I12721" t="s">
        <v>208</v>
      </c>
      <c r="J12721" t="s">
        <v>209</v>
      </c>
      <c r="K12721" s="34" t="str">
        <f t="shared" si="396"/>
        <v>0138879歯リハ２</v>
      </c>
      <c r="L12721" t="s">
        <v>507</v>
      </c>
      <c r="M12721" t="s">
        <v>1584</v>
      </c>
      <c r="N12721" t="s">
        <v>0</v>
      </c>
      <c r="O12721" t="s">
        <v>0</v>
      </c>
      <c r="P12721" t="s">
        <v>0</v>
      </c>
      <c r="Q12721" t="s">
        <v>0</v>
      </c>
      <c r="R12721" t="s">
        <v>0</v>
      </c>
      <c r="S12721" t="s">
        <v>877</v>
      </c>
      <c r="T12721" t="s">
        <v>1831</v>
      </c>
      <c r="X12721" s="34" t="str">
        <f t="shared" si="397"/>
        <v>0138879</v>
      </c>
    </row>
    <row r="12722" spans="1:24" x14ac:dyDescent="0.15">
      <c r="A12722" t="s">
        <v>6653</v>
      </c>
      <c r="B12722" t="s">
        <v>935</v>
      </c>
      <c r="C12722" t="s">
        <v>2157</v>
      </c>
      <c r="D12722" t="s">
        <v>5686</v>
      </c>
      <c r="E12722" t="s">
        <v>6654</v>
      </c>
      <c r="F12722" t="s">
        <v>0</v>
      </c>
      <c r="G12722" t="s">
        <v>6655</v>
      </c>
      <c r="H12722" t="s">
        <v>0</v>
      </c>
      <c r="I12722" t="s">
        <v>659</v>
      </c>
      <c r="J12722" t="s">
        <v>660</v>
      </c>
      <c r="K12722" s="34" t="str">
        <f t="shared" si="396"/>
        <v>0138879口腔粘膜</v>
      </c>
      <c r="L12722" t="s">
        <v>1170</v>
      </c>
      <c r="M12722" t="s">
        <v>1584</v>
      </c>
      <c r="N12722" t="s">
        <v>0</v>
      </c>
      <c r="O12722" t="s">
        <v>0</v>
      </c>
      <c r="P12722" t="s">
        <v>0</v>
      </c>
      <c r="Q12722" t="s">
        <v>0</v>
      </c>
      <c r="R12722" t="s">
        <v>0</v>
      </c>
      <c r="S12722" t="s">
        <v>877</v>
      </c>
      <c r="T12722" t="s">
        <v>1831</v>
      </c>
      <c r="X12722" s="34" t="str">
        <f t="shared" si="397"/>
        <v>0138879</v>
      </c>
    </row>
    <row r="12723" spans="1:24" x14ac:dyDescent="0.15">
      <c r="A12723" t="s">
        <v>6653</v>
      </c>
      <c r="B12723" t="s">
        <v>935</v>
      </c>
      <c r="C12723" t="s">
        <v>2157</v>
      </c>
      <c r="D12723" t="s">
        <v>5686</v>
      </c>
      <c r="E12723" t="s">
        <v>6654</v>
      </c>
      <c r="F12723" t="s">
        <v>0</v>
      </c>
      <c r="G12723" t="s">
        <v>6655</v>
      </c>
      <c r="H12723" t="s">
        <v>0</v>
      </c>
      <c r="I12723" t="s">
        <v>2068</v>
      </c>
      <c r="J12723" t="s">
        <v>603</v>
      </c>
      <c r="K12723" s="34" t="str">
        <f t="shared" si="396"/>
        <v>0138879歯技連１</v>
      </c>
      <c r="L12723" t="s">
        <v>568</v>
      </c>
      <c r="M12723" t="s">
        <v>6656</v>
      </c>
      <c r="N12723" t="s">
        <v>0</v>
      </c>
      <c r="O12723" t="s">
        <v>0</v>
      </c>
      <c r="P12723" t="s">
        <v>0</v>
      </c>
      <c r="Q12723" t="s">
        <v>0</v>
      </c>
      <c r="R12723" t="s">
        <v>0</v>
      </c>
      <c r="S12723" t="s">
        <v>877</v>
      </c>
      <c r="T12723" t="s">
        <v>1831</v>
      </c>
      <c r="X12723" s="34" t="str">
        <f t="shared" si="397"/>
        <v>0138879</v>
      </c>
    </row>
    <row r="12724" spans="1:24" x14ac:dyDescent="0.15">
      <c r="A12724" t="s">
        <v>6653</v>
      </c>
      <c r="B12724" t="s">
        <v>935</v>
      </c>
      <c r="C12724" t="s">
        <v>2157</v>
      </c>
      <c r="D12724" t="s">
        <v>5686</v>
      </c>
      <c r="E12724" t="s">
        <v>6654</v>
      </c>
      <c r="F12724" t="s">
        <v>0</v>
      </c>
      <c r="G12724" t="s">
        <v>6655</v>
      </c>
      <c r="H12724" t="s">
        <v>0</v>
      </c>
      <c r="I12724" t="s">
        <v>1320</v>
      </c>
      <c r="J12724" t="s">
        <v>1321</v>
      </c>
      <c r="K12724" s="34" t="str">
        <f t="shared" si="396"/>
        <v>0138879歯技連２</v>
      </c>
      <c r="L12724" t="s">
        <v>305</v>
      </c>
      <c r="M12724" t="s">
        <v>6656</v>
      </c>
      <c r="N12724" t="s">
        <v>0</v>
      </c>
      <c r="O12724" t="s">
        <v>0</v>
      </c>
      <c r="P12724" t="s">
        <v>0</v>
      </c>
      <c r="Q12724" t="s">
        <v>0</v>
      </c>
      <c r="R12724" t="s">
        <v>0</v>
      </c>
      <c r="S12724" t="s">
        <v>877</v>
      </c>
      <c r="T12724" t="s">
        <v>1831</v>
      </c>
      <c r="X12724" s="34" t="str">
        <f t="shared" si="397"/>
        <v>0138879</v>
      </c>
    </row>
    <row r="12725" spans="1:24" x14ac:dyDescent="0.15">
      <c r="A12725" t="s">
        <v>6653</v>
      </c>
      <c r="B12725" t="s">
        <v>935</v>
      </c>
      <c r="C12725" t="s">
        <v>2157</v>
      </c>
      <c r="D12725" t="s">
        <v>5686</v>
      </c>
      <c r="E12725" t="s">
        <v>6654</v>
      </c>
      <c r="F12725" t="s">
        <v>0</v>
      </c>
      <c r="G12725" t="s">
        <v>6655</v>
      </c>
      <c r="H12725" t="s">
        <v>0</v>
      </c>
      <c r="I12725" t="s">
        <v>3321</v>
      </c>
      <c r="J12725" t="s">
        <v>3322</v>
      </c>
      <c r="K12725" s="34" t="str">
        <f t="shared" si="396"/>
        <v>0138879光印象</v>
      </c>
      <c r="L12725" t="s">
        <v>54</v>
      </c>
      <c r="M12725" t="s">
        <v>1584</v>
      </c>
      <c r="N12725" t="s">
        <v>0</v>
      </c>
      <c r="O12725" t="s">
        <v>0</v>
      </c>
      <c r="P12725" t="s">
        <v>0</v>
      </c>
      <c r="Q12725" t="s">
        <v>0</v>
      </c>
      <c r="R12725" t="s">
        <v>0</v>
      </c>
      <c r="S12725" t="s">
        <v>877</v>
      </c>
      <c r="T12725" t="s">
        <v>1831</v>
      </c>
      <c r="X12725" s="34" t="str">
        <f t="shared" si="397"/>
        <v>0138879</v>
      </c>
    </row>
    <row r="12726" spans="1:24" x14ac:dyDescent="0.15">
      <c r="A12726" t="s">
        <v>6653</v>
      </c>
      <c r="B12726" t="s">
        <v>935</v>
      </c>
      <c r="C12726" t="s">
        <v>2157</v>
      </c>
      <c r="D12726" t="s">
        <v>5686</v>
      </c>
      <c r="E12726" t="s">
        <v>6654</v>
      </c>
      <c r="F12726" t="s">
        <v>0</v>
      </c>
      <c r="G12726" t="s">
        <v>6655</v>
      </c>
      <c r="H12726" t="s">
        <v>0</v>
      </c>
      <c r="I12726" t="s">
        <v>226</v>
      </c>
      <c r="J12726" t="s">
        <v>227</v>
      </c>
      <c r="K12726" s="34" t="str">
        <f t="shared" si="396"/>
        <v>0138879歯ＣＡＤ</v>
      </c>
      <c r="L12726" t="s">
        <v>1225</v>
      </c>
      <c r="M12726" t="s">
        <v>6656</v>
      </c>
      <c r="N12726" t="s">
        <v>0</v>
      </c>
      <c r="O12726" t="s">
        <v>0</v>
      </c>
      <c r="P12726" t="s">
        <v>0</v>
      </c>
      <c r="Q12726" t="s">
        <v>0</v>
      </c>
      <c r="R12726" t="s">
        <v>0</v>
      </c>
      <c r="S12726" t="s">
        <v>877</v>
      </c>
      <c r="T12726" t="s">
        <v>1831</v>
      </c>
      <c r="X12726" s="34" t="str">
        <f t="shared" si="397"/>
        <v>0138879</v>
      </c>
    </row>
    <row r="12727" spans="1:24" x14ac:dyDescent="0.15">
      <c r="A12727" t="s">
        <v>6653</v>
      </c>
      <c r="B12727" t="s">
        <v>935</v>
      </c>
      <c r="C12727" t="s">
        <v>2157</v>
      </c>
      <c r="D12727" t="s">
        <v>5686</v>
      </c>
      <c r="E12727" t="s">
        <v>6654</v>
      </c>
      <c r="F12727" t="s">
        <v>0</v>
      </c>
      <c r="G12727" t="s">
        <v>6655</v>
      </c>
      <c r="H12727" t="s">
        <v>0</v>
      </c>
      <c r="I12727" t="s">
        <v>638</v>
      </c>
      <c r="J12727" t="s">
        <v>639</v>
      </c>
      <c r="K12727" s="34" t="str">
        <f t="shared" si="396"/>
        <v>0138879手光機</v>
      </c>
      <c r="L12727" t="s">
        <v>463</v>
      </c>
      <c r="M12727" t="s">
        <v>6656</v>
      </c>
      <c r="N12727" t="s">
        <v>0</v>
      </c>
      <c r="O12727" t="s">
        <v>0</v>
      </c>
      <c r="P12727" t="s">
        <v>0</v>
      </c>
      <c r="Q12727" t="s">
        <v>0</v>
      </c>
      <c r="R12727" t="s">
        <v>0</v>
      </c>
      <c r="S12727" t="s">
        <v>877</v>
      </c>
      <c r="T12727" t="s">
        <v>1831</v>
      </c>
      <c r="X12727" s="34" t="str">
        <f t="shared" si="397"/>
        <v>0138879</v>
      </c>
    </row>
    <row r="12728" spans="1:24" x14ac:dyDescent="0.15">
      <c r="A12728" t="s">
        <v>6653</v>
      </c>
      <c r="B12728" t="s">
        <v>935</v>
      </c>
      <c r="C12728" t="s">
        <v>2157</v>
      </c>
      <c r="D12728" t="s">
        <v>5686</v>
      </c>
      <c r="E12728" t="s">
        <v>6654</v>
      </c>
      <c r="F12728" t="s">
        <v>0</v>
      </c>
      <c r="G12728" t="s">
        <v>6655</v>
      </c>
      <c r="H12728" t="s">
        <v>0</v>
      </c>
      <c r="I12728" t="s">
        <v>268</v>
      </c>
      <c r="J12728" t="s">
        <v>269</v>
      </c>
      <c r="K12728" s="34" t="str">
        <f t="shared" si="396"/>
        <v>0138879補管</v>
      </c>
      <c r="L12728" t="s">
        <v>6657</v>
      </c>
      <c r="M12728" t="s">
        <v>6656</v>
      </c>
      <c r="N12728" t="s">
        <v>0</v>
      </c>
      <c r="O12728" t="s">
        <v>0</v>
      </c>
      <c r="P12728" t="s">
        <v>0</v>
      </c>
      <c r="Q12728" t="s">
        <v>0</v>
      </c>
      <c r="R12728" t="s">
        <v>0</v>
      </c>
      <c r="S12728" t="s">
        <v>877</v>
      </c>
      <c r="T12728" t="s">
        <v>1831</v>
      </c>
      <c r="X12728" s="34" t="str">
        <f t="shared" si="397"/>
        <v>0138879</v>
      </c>
    </row>
    <row r="12729" spans="1:24" x14ac:dyDescent="0.15">
      <c r="A12729" t="s">
        <v>6653</v>
      </c>
      <c r="B12729" t="s">
        <v>935</v>
      </c>
      <c r="C12729" t="s">
        <v>2157</v>
      </c>
      <c r="D12729" t="s">
        <v>5686</v>
      </c>
      <c r="E12729" t="s">
        <v>6654</v>
      </c>
      <c r="F12729" t="s">
        <v>0</v>
      </c>
      <c r="G12729" t="s">
        <v>6655</v>
      </c>
      <c r="H12729" t="s">
        <v>0</v>
      </c>
      <c r="I12729" t="s">
        <v>2017</v>
      </c>
      <c r="J12729" t="s">
        <v>2018</v>
      </c>
      <c r="K12729" s="34" t="str">
        <f t="shared" si="396"/>
        <v>0138879歯外在ベⅠ注</v>
      </c>
      <c r="L12729" t="s">
        <v>690</v>
      </c>
      <c r="M12729" t="s">
        <v>1940</v>
      </c>
      <c r="N12729" t="s">
        <v>0</v>
      </c>
      <c r="O12729" t="s">
        <v>0</v>
      </c>
      <c r="P12729" t="s">
        <v>0</v>
      </c>
      <c r="Q12729" t="s">
        <v>0</v>
      </c>
      <c r="R12729" t="s">
        <v>0</v>
      </c>
      <c r="S12729" t="s">
        <v>877</v>
      </c>
      <c r="T12729" t="s">
        <v>1831</v>
      </c>
      <c r="X12729" s="34" t="str">
        <f t="shared" si="397"/>
        <v>0138879</v>
      </c>
    </row>
    <row r="12730" spans="1:24" x14ac:dyDescent="0.15">
      <c r="A12730" t="s">
        <v>6653</v>
      </c>
      <c r="B12730" t="s">
        <v>935</v>
      </c>
      <c r="C12730" t="s">
        <v>2157</v>
      </c>
      <c r="D12730" t="s">
        <v>5686</v>
      </c>
      <c r="E12730" t="s">
        <v>6654</v>
      </c>
      <c r="F12730" t="s">
        <v>0</v>
      </c>
      <c r="G12730" t="s">
        <v>6655</v>
      </c>
      <c r="H12730" t="s">
        <v>0</v>
      </c>
      <c r="I12730" t="s">
        <v>1988</v>
      </c>
      <c r="J12730" t="s">
        <v>1989</v>
      </c>
      <c r="K12730" s="34" t="str">
        <f t="shared" si="396"/>
        <v>0138879歯技ベ</v>
      </c>
      <c r="L12730" t="s">
        <v>716</v>
      </c>
      <c r="M12730" t="s">
        <v>1940</v>
      </c>
      <c r="N12730" t="s">
        <v>0</v>
      </c>
      <c r="O12730" t="s">
        <v>0</v>
      </c>
      <c r="P12730" t="s">
        <v>0</v>
      </c>
      <c r="Q12730" t="s">
        <v>0</v>
      </c>
      <c r="R12730" t="s">
        <v>0</v>
      </c>
      <c r="S12730" t="s">
        <v>877</v>
      </c>
      <c r="T12730" t="s">
        <v>1831</v>
      </c>
      <c r="X12730" s="34" t="str">
        <f t="shared" si="397"/>
        <v>0138879</v>
      </c>
    </row>
    <row r="12731" spans="1:24" x14ac:dyDescent="0.15">
      <c r="A12731" t="s">
        <v>6658</v>
      </c>
      <c r="B12731" t="s">
        <v>935</v>
      </c>
      <c r="C12731" t="s">
        <v>2157</v>
      </c>
      <c r="D12731" t="s">
        <v>5686</v>
      </c>
      <c r="E12731" t="s">
        <v>6659</v>
      </c>
      <c r="F12731" t="s">
        <v>0</v>
      </c>
      <c r="G12731" t="s">
        <v>6660</v>
      </c>
      <c r="H12731" t="s">
        <v>0</v>
      </c>
      <c r="I12731" t="s">
        <v>2066</v>
      </c>
      <c r="J12731" t="s">
        <v>2067</v>
      </c>
      <c r="K12731" s="34" t="str">
        <f t="shared" si="396"/>
        <v>0138887歯医ＤＸ１</v>
      </c>
      <c r="L12731" t="s">
        <v>145</v>
      </c>
      <c r="M12731" t="s">
        <v>1940</v>
      </c>
      <c r="N12731" t="s">
        <v>0</v>
      </c>
      <c r="O12731" t="s">
        <v>0</v>
      </c>
      <c r="P12731" t="s">
        <v>0</v>
      </c>
      <c r="Q12731" t="s">
        <v>0</v>
      </c>
      <c r="R12731" t="s">
        <v>0</v>
      </c>
      <c r="S12731" t="s">
        <v>877</v>
      </c>
      <c r="T12731" t="s">
        <v>1831</v>
      </c>
      <c r="X12731" s="34" t="str">
        <f t="shared" si="397"/>
        <v>0138887</v>
      </c>
    </row>
    <row r="12732" spans="1:24" x14ac:dyDescent="0.15">
      <c r="A12732" t="s">
        <v>6658</v>
      </c>
      <c r="B12732" t="s">
        <v>935</v>
      </c>
      <c r="C12732" t="s">
        <v>2157</v>
      </c>
      <c r="D12732" t="s">
        <v>5686</v>
      </c>
      <c r="E12732" t="s">
        <v>6659</v>
      </c>
      <c r="F12732" t="s">
        <v>0</v>
      </c>
      <c r="G12732" t="s">
        <v>6660</v>
      </c>
      <c r="H12732" t="s">
        <v>0</v>
      </c>
      <c r="I12732" t="s">
        <v>25</v>
      </c>
      <c r="J12732" t="s">
        <v>26</v>
      </c>
      <c r="K12732" s="34" t="str">
        <f t="shared" si="396"/>
        <v>0138887歯初診</v>
      </c>
      <c r="L12732" t="s">
        <v>6661</v>
      </c>
      <c r="M12732" t="s">
        <v>1584</v>
      </c>
      <c r="N12732" t="s">
        <v>0</v>
      </c>
      <c r="O12732" t="s">
        <v>0</v>
      </c>
      <c r="P12732" t="s">
        <v>0</v>
      </c>
      <c r="Q12732" t="s">
        <v>0</v>
      </c>
      <c r="R12732" t="s">
        <v>0</v>
      </c>
      <c r="S12732" t="s">
        <v>877</v>
      </c>
      <c r="T12732" t="s">
        <v>1831</v>
      </c>
      <c r="X12732" s="34" t="str">
        <f t="shared" si="397"/>
        <v>0138887</v>
      </c>
    </row>
    <row r="12733" spans="1:24" x14ac:dyDescent="0.15">
      <c r="A12733" t="s">
        <v>6658</v>
      </c>
      <c r="B12733" t="s">
        <v>935</v>
      </c>
      <c r="C12733" t="s">
        <v>2157</v>
      </c>
      <c r="D12733" t="s">
        <v>5686</v>
      </c>
      <c r="E12733" t="s">
        <v>6659</v>
      </c>
      <c r="F12733" t="s">
        <v>0</v>
      </c>
      <c r="G12733" t="s">
        <v>6660</v>
      </c>
      <c r="H12733" t="s">
        <v>0</v>
      </c>
      <c r="I12733" t="s">
        <v>29</v>
      </c>
      <c r="J12733" t="s">
        <v>30</v>
      </c>
      <c r="K12733" s="34" t="str">
        <f t="shared" si="396"/>
        <v>0138887外安全１</v>
      </c>
      <c r="L12733" t="s">
        <v>887</v>
      </c>
      <c r="M12733" t="s">
        <v>1584</v>
      </c>
      <c r="N12733" t="s">
        <v>0</v>
      </c>
      <c r="O12733" t="s">
        <v>0</v>
      </c>
      <c r="P12733" t="s">
        <v>0</v>
      </c>
      <c r="Q12733" t="s">
        <v>0</v>
      </c>
      <c r="R12733" t="s">
        <v>0</v>
      </c>
      <c r="S12733" t="s">
        <v>877</v>
      </c>
      <c r="T12733" t="s">
        <v>1831</v>
      </c>
      <c r="X12733" s="34" t="str">
        <f t="shared" si="397"/>
        <v>0138887</v>
      </c>
    </row>
    <row r="12734" spans="1:24" x14ac:dyDescent="0.15">
      <c r="A12734" t="s">
        <v>6658</v>
      </c>
      <c r="B12734" t="s">
        <v>935</v>
      </c>
      <c r="C12734" t="s">
        <v>2157</v>
      </c>
      <c r="D12734" t="s">
        <v>5686</v>
      </c>
      <c r="E12734" t="s">
        <v>6659</v>
      </c>
      <c r="F12734" t="s">
        <v>0</v>
      </c>
      <c r="G12734" t="s">
        <v>6660</v>
      </c>
      <c r="H12734" t="s">
        <v>0</v>
      </c>
      <c r="I12734" t="s">
        <v>31</v>
      </c>
      <c r="J12734" t="s">
        <v>32</v>
      </c>
      <c r="K12734" s="34" t="str">
        <f t="shared" si="396"/>
        <v>0138887外感染１</v>
      </c>
      <c r="L12734" t="s">
        <v>2393</v>
      </c>
      <c r="M12734" t="s">
        <v>1584</v>
      </c>
      <c r="N12734" t="s">
        <v>0</v>
      </c>
      <c r="O12734" t="s">
        <v>0</v>
      </c>
      <c r="P12734" t="s">
        <v>0</v>
      </c>
      <c r="Q12734" t="s">
        <v>0</v>
      </c>
      <c r="R12734" t="s">
        <v>0</v>
      </c>
      <c r="S12734" t="s">
        <v>877</v>
      </c>
      <c r="T12734" t="s">
        <v>1831</v>
      </c>
      <c r="X12734" s="34" t="str">
        <f t="shared" si="397"/>
        <v>0138887</v>
      </c>
    </row>
    <row r="12735" spans="1:24" x14ac:dyDescent="0.15">
      <c r="A12735" t="s">
        <v>6658</v>
      </c>
      <c r="B12735" t="s">
        <v>935</v>
      </c>
      <c r="C12735" t="s">
        <v>2157</v>
      </c>
      <c r="D12735" t="s">
        <v>5686</v>
      </c>
      <c r="E12735" t="s">
        <v>6659</v>
      </c>
      <c r="F12735" t="s">
        <v>0</v>
      </c>
      <c r="G12735" t="s">
        <v>6660</v>
      </c>
      <c r="H12735" t="s">
        <v>0</v>
      </c>
      <c r="I12735" t="s">
        <v>150</v>
      </c>
      <c r="J12735" t="s">
        <v>151</v>
      </c>
      <c r="K12735" s="34" t="str">
        <f t="shared" si="396"/>
        <v>0138887医管</v>
      </c>
      <c r="L12735" t="s">
        <v>884</v>
      </c>
      <c r="M12735" t="s">
        <v>1584</v>
      </c>
      <c r="N12735" t="s">
        <v>0</v>
      </c>
      <c r="O12735" t="s">
        <v>0</v>
      </c>
      <c r="P12735" t="s">
        <v>0</v>
      </c>
      <c r="Q12735" t="s">
        <v>0</v>
      </c>
      <c r="R12735" t="s">
        <v>0</v>
      </c>
      <c r="S12735" t="s">
        <v>877</v>
      </c>
      <c r="T12735" t="s">
        <v>1831</v>
      </c>
      <c r="X12735" s="34" t="str">
        <f t="shared" si="397"/>
        <v>0138887</v>
      </c>
    </row>
    <row r="12736" spans="1:24" x14ac:dyDescent="0.15">
      <c r="A12736" t="s">
        <v>6658</v>
      </c>
      <c r="B12736" t="s">
        <v>935</v>
      </c>
      <c r="C12736" t="s">
        <v>2157</v>
      </c>
      <c r="D12736" t="s">
        <v>5686</v>
      </c>
      <c r="E12736" t="s">
        <v>6659</v>
      </c>
      <c r="F12736" t="s">
        <v>0</v>
      </c>
      <c r="G12736" t="s">
        <v>6660</v>
      </c>
      <c r="H12736" t="s">
        <v>0</v>
      </c>
      <c r="I12736" t="s">
        <v>2026</v>
      </c>
      <c r="J12736" t="s">
        <v>1901</v>
      </c>
      <c r="K12736" s="34" t="str">
        <f t="shared" si="396"/>
        <v>0138887口管強</v>
      </c>
      <c r="L12736" t="s">
        <v>752</v>
      </c>
      <c r="M12736" t="s">
        <v>1585</v>
      </c>
      <c r="N12736" t="s">
        <v>0</v>
      </c>
      <c r="O12736" t="s">
        <v>0</v>
      </c>
      <c r="P12736" t="s">
        <v>0</v>
      </c>
      <c r="Q12736" t="s">
        <v>0</v>
      </c>
      <c r="R12736" t="s">
        <v>0</v>
      </c>
      <c r="S12736" t="s">
        <v>877</v>
      </c>
      <c r="T12736" t="s">
        <v>1831</v>
      </c>
      <c r="X12736" s="34" t="str">
        <f t="shared" si="397"/>
        <v>0138887</v>
      </c>
    </row>
    <row r="12737" spans="1:24" x14ac:dyDescent="0.15">
      <c r="A12737" t="s">
        <v>6658</v>
      </c>
      <c r="B12737" t="s">
        <v>935</v>
      </c>
      <c r="C12737" t="s">
        <v>2157</v>
      </c>
      <c r="D12737" t="s">
        <v>5686</v>
      </c>
      <c r="E12737" t="s">
        <v>6659</v>
      </c>
      <c r="F12737" t="s">
        <v>0</v>
      </c>
      <c r="G12737" t="s">
        <v>6660</v>
      </c>
      <c r="H12737" t="s">
        <v>0</v>
      </c>
      <c r="I12737" t="s">
        <v>1902</v>
      </c>
      <c r="J12737" t="s">
        <v>1903</v>
      </c>
      <c r="K12737" s="34" t="str">
        <f t="shared" si="396"/>
        <v>0138887歯援診２</v>
      </c>
      <c r="L12737" t="s">
        <v>910</v>
      </c>
      <c r="M12737" t="s">
        <v>1584</v>
      </c>
      <c r="N12737" t="s">
        <v>0</v>
      </c>
      <c r="O12737" t="s">
        <v>0</v>
      </c>
      <c r="P12737" t="s">
        <v>0</v>
      </c>
      <c r="Q12737" t="s">
        <v>0</v>
      </c>
      <c r="R12737" t="s">
        <v>0</v>
      </c>
      <c r="S12737" t="s">
        <v>877</v>
      </c>
      <c r="T12737" t="s">
        <v>1831</v>
      </c>
      <c r="X12737" s="34" t="str">
        <f t="shared" si="397"/>
        <v>0138887</v>
      </c>
    </row>
    <row r="12738" spans="1:24" x14ac:dyDescent="0.15">
      <c r="A12738" t="s">
        <v>6658</v>
      </c>
      <c r="B12738" t="s">
        <v>935</v>
      </c>
      <c r="C12738" t="s">
        <v>2157</v>
      </c>
      <c r="D12738" t="s">
        <v>5686</v>
      </c>
      <c r="E12738" t="s">
        <v>6659</v>
      </c>
      <c r="F12738" t="s">
        <v>0</v>
      </c>
      <c r="G12738" t="s">
        <v>6660</v>
      </c>
      <c r="H12738" t="s">
        <v>0</v>
      </c>
      <c r="I12738" t="s">
        <v>1943</v>
      </c>
      <c r="J12738" t="s">
        <v>873</v>
      </c>
      <c r="K12738" s="34" t="str">
        <f t="shared" si="396"/>
        <v>0138887在宅ＤＸ</v>
      </c>
      <c r="L12738" t="s">
        <v>566</v>
      </c>
      <c r="M12738" t="s">
        <v>1584</v>
      </c>
      <c r="N12738" t="s">
        <v>0</v>
      </c>
      <c r="O12738" t="s">
        <v>0</v>
      </c>
      <c r="P12738" t="s">
        <v>0</v>
      </c>
      <c r="Q12738" t="s">
        <v>0</v>
      </c>
      <c r="R12738" t="s">
        <v>0</v>
      </c>
      <c r="S12738" t="s">
        <v>877</v>
      </c>
      <c r="T12738" t="s">
        <v>1831</v>
      </c>
      <c r="X12738" s="34" t="str">
        <f t="shared" si="397"/>
        <v>0138887</v>
      </c>
    </row>
    <row r="12739" spans="1:24" x14ac:dyDescent="0.15">
      <c r="A12739" t="s">
        <v>6658</v>
      </c>
      <c r="B12739" t="s">
        <v>935</v>
      </c>
      <c r="C12739" t="s">
        <v>2157</v>
      </c>
      <c r="D12739" t="s">
        <v>5686</v>
      </c>
      <c r="E12739" t="s">
        <v>6659</v>
      </c>
      <c r="F12739" t="s">
        <v>0</v>
      </c>
      <c r="G12739" t="s">
        <v>6660</v>
      </c>
      <c r="H12739" t="s">
        <v>0</v>
      </c>
      <c r="I12739" t="s">
        <v>1987</v>
      </c>
      <c r="J12739" t="s">
        <v>1009</v>
      </c>
      <c r="K12739" s="34" t="str">
        <f t="shared" si="396"/>
        <v>0138887歯訪診</v>
      </c>
      <c r="L12739" t="s">
        <v>4001</v>
      </c>
      <c r="M12739" t="s">
        <v>1584</v>
      </c>
      <c r="N12739" t="s">
        <v>0</v>
      </c>
      <c r="O12739" t="s">
        <v>0</v>
      </c>
      <c r="P12739" t="s">
        <v>0</v>
      </c>
      <c r="Q12739" t="s">
        <v>0</v>
      </c>
      <c r="R12739" t="s">
        <v>0</v>
      </c>
      <c r="S12739" t="s">
        <v>877</v>
      </c>
      <c r="T12739" t="s">
        <v>1831</v>
      </c>
      <c r="X12739" s="34" t="str">
        <f t="shared" si="397"/>
        <v>0138887</v>
      </c>
    </row>
    <row r="12740" spans="1:24" x14ac:dyDescent="0.15">
      <c r="A12740" t="s">
        <v>6658</v>
      </c>
      <c r="B12740" t="s">
        <v>935</v>
      </c>
      <c r="C12740" t="s">
        <v>2157</v>
      </c>
      <c r="D12740" t="s">
        <v>5686</v>
      </c>
      <c r="E12740" t="s">
        <v>6659</v>
      </c>
      <c r="F12740" t="s">
        <v>0</v>
      </c>
      <c r="G12740" t="s">
        <v>6660</v>
      </c>
      <c r="H12740" t="s">
        <v>0</v>
      </c>
      <c r="I12740" t="s">
        <v>659</v>
      </c>
      <c r="J12740" t="s">
        <v>660</v>
      </c>
      <c r="K12740" s="34" t="str">
        <f t="shared" si="396"/>
        <v>0138887口腔粘膜</v>
      </c>
      <c r="L12740" t="s">
        <v>88</v>
      </c>
      <c r="M12740" t="s">
        <v>1584</v>
      </c>
      <c r="N12740" t="s">
        <v>0</v>
      </c>
      <c r="O12740" t="s">
        <v>0</v>
      </c>
      <c r="P12740" t="s">
        <v>0</v>
      </c>
      <c r="Q12740" t="s">
        <v>0</v>
      </c>
      <c r="R12740" t="s">
        <v>0</v>
      </c>
      <c r="S12740" t="s">
        <v>877</v>
      </c>
      <c r="T12740" t="s">
        <v>1831</v>
      </c>
      <c r="X12740" s="34" t="str">
        <f t="shared" si="397"/>
        <v>0138887</v>
      </c>
    </row>
    <row r="12741" spans="1:24" x14ac:dyDescent="0.15">
      <c r="A12741" t="s">
        <v>6658</v>
      </c>
      <c r="B12741" t="s">
        <v>935</v>
      </c>
      <c r="C12741" t="s">
        <v>2157</v>
      </c>
      <c r="D12741" t="s">
        <v>5686</v>
      </c>
      <c r="E12741" t="s">
        <v>6659</v>
      </c>
      <c r="F12741" t="s">
        <v>0</v>
      </c>
      <c r="G12741" t="s">
        <v>6660</v>
      </c>
      <c r="H12741" t="s">
        <v>0</v>
      </c>
      <c r="I12741" t="s">
        <v>2068</v>
      </c>
      <c r="J12741" t="s">
        <v>603</v>
      </c>
      <c r="K12741" s="34" t="str">
        <f t="shared" si="396"/>
        <v>0138887歯技連１</v>
      </c>
      <c r="L12741" t="s">
        <v>448</v>
      </c>
      <c r="M12741" t="s">
        <v>1584</v>
      </c>
      <c r="N12741" t="s">
        <v>0</v>
      </c>
      <c r="O12741" t="s">
        <v>0</v>
      </c>
      <c r="P12741" t="s">
        <v>0</v>
      </c>
      <c r="Q12741" t="s">
        <v>0</v>
      </c>
      <c r="R12741" t="s">
        <v>0</v>
      </c>
      <c r="S12741" t="s">
        <v>877</v>
      </c>
      <c r="T12741" t="s">
        <v>1831</v>
      </c>
      <c r="X12741" s="34" t="str">
        <f t="shared" si="397"/>
        <v>0138887</v>
      </c>
    </row>
    <row r="12742" spans="1:24" x14ac:dyDescent="0.15">
      <c r="A12742" t="s">
        <v>6658</v>
      </c>
      <c r="B12742" t="s">
        <v>935</v>
      </c>
      <c r="C12742" t="s">
        <v>2157</v>
      </c>
      <c r="D12742" t="s">
        <v>5686</v>
      </c>
      <c r="E12742" t="s">
        <v>6659</v>
      </c>
      <c r="F12742" t="s">
        <v>0</v>
      </c>
      <c r="G12742" t="s">
        <v>6660</v>
      </c>
      <c r="H12742" t="s">
        <v>0</v>
      </c>
      <c r="I12742" t="s">
        <v>226</v>
      </c>
      <c r="J12742" t="s">
        <v>227</v>
      </c>
      <c r="K12742" s="34" t="str">
        <f t="shared" ref="K12742:K12805" si="398">E12742&amp;""&amp;J12742</f>
        <v>0138887歯ＣＡＤ</v>
      </c>
      <c r="L12742" t="s">
        <v>6662</v>
      </c>
      <c r="M12742" t="s">
        <v>1584</v>
      </c>
      <c r="N12742" t="s">
        <v>0</v>
      </c>
      <c r="O12742" t="s">
        <v>0</v>
      </c>
      <c r="P12742" t="s">
        <v>0</v>
      </c>
      <c r="Q12742" t="s">
        <v>0</v>
      </c>
      <c r="R12742" t="s">
        <v>0</v>
      </c>
      <c r="S12742" t="s">
        <v>877</v>
      </c>
      <c r="T12742" t="s">
        <v>1831</v>
      </c>
      <c r="X12742" s="34" t="str">
        <f t="shared" ref="X12742:X12805" si="399">(E12742&amp;""&amp;P12742)</f>
        <v>0138887</v>
      </c>
    </row>
    <row r="12743" spans="1:24" x14ac:dyDescent="0.15">
      <c r="A12743" t="s">
        <v>6658</v>
      </c>
      <c r="B12743" t="s">
        <v>935</v>
      </c>
      <c r="C12743" t="s">
        <v>2157</v>
      </c>
      <c r="D12743" t="s">
        <v>5686</v>
      </c>
      <c r="E12743" t="s">
        <v>6659</v>
      </c>
      <c r="F12743" t="s">
        <v>0</v>
      </c>
      <c r="G12743" t="s">
        <v>6660</v>
      </c>
      <c r="H12743" t="s">
        <v>0</v>
      </c>
      <c r="I12743" t="s">
        <v>638</v>
      </c>
      <c r="J12743" t="s">
        <v>639</v>
      </c>
      <c r="K12743" s="34" t="str">
        <f t="shared" si="398"/>
        <v>0138887手光機</v>
      </c>
      <c r="L12743" t="s">
        <v>849</v>
      </c>
      <c r="M12743" t="s">
        <v>1584</v>
      </c>
      <c r="N12743" t="s">
        <v>0</v>
      </c>
      <c r="O12743" t="s">
        <v>0</v>
      </c>
      <c r="P12743" t="s">
        <v>0</v>
      </c>
      <c r="Q12743" t="s">
        <v>0</v>
      </c>
      <c r="R12743" t="s">
        <v>0</v>
      </c>
      <c r="S12743" t="s">
        <v>877</v>
      </c>
      <c r="T12743" t="s">
        <v>1831</v>
      </c>
      <c r="X12743" s="34" t="str">
        <f t="shared" si="399"/>
        <v>0138887</v>
      </c>
    </row>
    <row r="12744" spans="1:24" x14ac:dyDescent="0.15">
      <c r="A12744" t="s">
        <v>6658</v>
      </c>
      <c r="B12744" t="s">
        <v>935</v>
      </c>
      <c r="C12744" t="s">
        <v>2157</v>
      </c>
      <c r="D12744" t="s">
        <v>5686</v>
      </c>
      <c r="E12744" t="s">
        <v>6659</v>
      </c>
      <c r="F12744" t="s">
        <v>0</v>
      </c>
      <c r="G12744" t="s">
        <v>6660</v>
      </c>
      <c r="H12744" t="s">
        <v>0</v>
      </c>
      <c r="I12744" t="s">
        <v>268</v>
      </c>
      <c r="J12744" t="s">
        <v>269</v>
      </c>
      <c r="K12744" s="34" t="str">
        <f t="shared" si="398"/>
        <v>0138887補管</v>
      </c>
      <c r="L12744" t="s">
        <v>6663</v>
      </c>
      <c r="M12744" t="s">
        <v>1584</v>
      </c>
      <c r="N12744" t="s">
        <v>0</v>
      </c>
      <c r="O12744" t="s">
        <v>0</v>
      </c>
      <c r="P12744" t="s">
        <v>0</v>
      </c>
      <c r="Q12744" t="s">
        <v>0</v>
      </c>
      <c r="R12744" t="s">
        <v>0</v>
      </c>
      <c r="S12744" t="s">
        <v>877</v>
      </c>
      <c r="T12744" t="s">
        <v>1831</v>
      </c>
      <c r="X12744" s="34" t="str">
        <f t="shared" si="399"/>
        <v>0138887</v>
      </c>
    </row>
    <row r="12745" spans="1:24" x14ac:dyDescent="0.15">
      <c r="A12745" t="s">
        <v>6658</v>
      </c>
      <c r="B12745" t="s">
        <v>935</v>
      </c>
      <c r="C12745" t="s">
        <v>2157</v>
      </c>
      <c r="D12745" t="s">
        <v>5686</v>
      </c>
      <c r="E12745" t="s">
        <v>6659</v>
      </c>
      <c r="F12745" t="s">
        <v>0</v>
      </c>
      <c r="G12745" t="s">
        <v>6660</v>
      </c>
      <c r="H12745" t="s">
        <v>0</v>
      </c>
      <c r="I12745" t="s">
        <v>2017</v>
      </c>
      <c r="J12745" t="s">
        <v>2018</v>
      </c>
      <c r="K12745" s="34" t="str">
        <f t="shared" si="398"/>
        <v>0138887歯外在ベⅠ注</v>
      </c>
      <c r="L12745" t="s">
        <v>836</v>
      </c>
      <c r="M12745" t="s">
        <v>1940</v>
      </c>
      <c r="N12745" t="s">
        <v>0</v>
      </c>
      <c r="O12745" t="s">
        <v>0</v>
      </c>
      <c r="P12745" t="s">
        <v>0</v>
      </c>
      <c r="Q12745" t="s">
        <v>0</v>
      </c>
      <c r="R12745" t="s">
        <v>0</v>
      </c>
      <c r="S12745" t="s">
        <v>877</v>
      </c>
      <c r="T12745" t="s">
        <v>1831</v>
      </c>
      <c r="X12745" s="34" t="str">
        <f t="shared" si="399"/>
        <v>0138887</v>
      </c>
    </row>
    <row r="12746" spans="1:24" x14ac:dyDescent="0.15">
      <c r="A12746" t="s">
        <v>6658</v>
      </c>
      <c r="B12746" t="s">
        <v>935</v>
      </c>
      <c r="C12746" t="s">
        <v>2157</v>
      </c>
      <c r="D12746" t="s">
        <v>5686</v>
      </c>
      <c r="E12746" t="s">
        <v>6659</v>
      </c>
      <c r="F12746" t="s">
        <v>0</v>
      </c>
      <c r="G12746" t="s">
        <v>6660</v>
      </c>
      <c r="H12746" t="s">
        <v>0</v>
      </c>
      <c r="I12746" t="s">
        <v>1988</v>
      </c>
      <c r="J12746" t="s">
        <v>1989</v>
      </c>
      <c r="K12746" s="34" t="str">
        <f t="shared" si="398"/>
        <v>0138887歯技ベ</v>
      </c>
      <c r="L12746" t="s">
        <v>224</v>
      </c>
      <c r="M12746" t="s">
        <v>1940</v>
      </c>
      <c r="N12746" t="s">
        <v>0</v>
      </c>
      <c r="O12746" t="s">
        <v>0</v>
      </c>
      <c r="P12746" t="s">
        <v>0</v>
      </c>
      <c r="Q12746" t="s">
        <v>0</v>
      </c>
      <c r="R12746" t="s">
        <v>0</v>
      </c>
      <c r="S12746" t="s">
        <v>877</v>
      </c>
      <c r="T12746" t="s">
        <v>1831</v>
      </c>
      <c r="X12746" s="34" t="str">
        <f t="shared" si="399"/>
        <v>0138887</v>
      </c>
    </row>
    <row r="12747" spans="1:24" x14ac:dyDescent="0.15">
      <c r="A12747" t="s">
        <v>6664</v>
      </c>
      <c r="B12747" t="s">
        <v>935</v>
      </c>
      <c r="C12747" t="s">
        <v>2157</v>
      </c>
      <c r="D12747" t="s">
        <v>5686</v>
      </c>
      <c r="E12747" t="s">
        <v>6665</v>
      </c>
      <c r="F12747" t="s">
        <v>0</v>
      </c>
      <c r="G12747" t="s">
        <v>6666</v>
      </c>
      <c r="H12747" t="s">
        <v>0</v>
      </c>
      <c r="I12747" t="s">
        <v>25</v>
      </c>
      <c r="J12747" t="s">
        <v>26</v>
      </c>
      <c r="K12747" s="34" t="str">
        <f t="shared" si="398"/>
        <v>0138895歯初診</v>
      </c>
      <c r="L12747" t="s">
        <v>6667</v>
      </c>
      <c r="M12747" t="s">
        <v>1586</v>
      </c>
      <c r="N12747" t="s">
        <v>0</v>
      </c>
      <c r="O12747" t="s">
        <v>0</v>
      </c>
      <c r="P12747" t="s">
        <v>0</v>
      </c>
      <c r="Q12747" t="s">
        <v>0</v>
      </c>
      <c r="R12747" t="s">
        <v>0</v>
      </c>
      <c r="S12747" t="s">
        <v>877</v>
      </c>
      <c r="T12747" t="s">
        <v>1831</v>
      </c>
      <c r="X12747" s="34" t="str">
        <f t="shared" si="399"/>
        <v>0138895</v>
      </c>
    </row>
    <row r="12748" spans="1:24" x14ac:dyDescent="0.15">
      <c r="A12748" t="s">
        <v>6664</v>
      </c>
      <c r="B12748" t="s">
        <v>935</v>
      </c>
      <c r="C12748" t="s">
        <v>2157</v>
      </c>
      <c r="D12748" t="s">
        <v>5686</v>
      </c>
      <c r="E12748" t="s">
        <v>6665</v>
      </c>
      <c r="F12748" t="s">
        <v>0</v>
      </c>
      <c r="G12748" t="s">
        <v>6666</v>
      </c>
      <c r="H12748" t="s">
        <v>0</v>
      </c>
      <c r="I12748" t="s">
        <v>29</v>
      </c>
      <c r="J12748" t="s">
        <v>30</v>
      </c>
      <c r="K12748" s="34" t="str">
        <f t="shared" si="398"/>
        <v>0138895外安全１</v>
      </c>
      <c r="L12748" t="s">
        <v>966</v>
      </c>
      <c r="M12748" t="s">
        <v>1586</v>
      </c>
      <c r="N12748" t="s">
        <v>0</v>
      </c>
      <c r="O12748" t="s">
        <v>0</v>
      </c>
      <c r="P12748" t="s">
        <v>0</v>
      </c>
      <c r="Q12748" t="s">
        <v>0</v>
      </c>
      <c r="R12748" t="s">
        <v>0</v>
      </c>
      <c r="S12748" t="s">
        <v>877</v>
      </c>
      <c r="T12748" t="s">
        <v>1831</v>
      </c>
      <c r="X12748" s="34" t="str">
        <f t="shared" si="399"/>
        <v>0138895</v>
      </c>
    </row>
    <row r="12749" spans="1:24" x14ac:dyDescent="0.15">
      <c r="A12749" t="s">
        <v>6664</v>
      </c>
      <c r="B12749" t="s">
        <v>935</v>
      </c>
      <c r="C12749" t="s">
        <v>2157</v>
      </c>
      <c r="D12749" t="s">
        <v>5686</v>
      </c>
      <c r="E12749" t="s">
        <v>6665</v>
      </c>
      <c r="F12749" t="s">
        <v>0</v>
      </c>
      <c r="G12749" t="s">
        <v>6666</v>
      </c>
      <c r="H12749" t="s">
        <v>0</v>
      </c>
      <c r="I12749" t="s">
        <v>31</v>
      </c>
      <c r="J12749" t="s">
        <v>32</v>
      </c>
      <c r="K12749" s="34" t="str">
        <f t="shared" si="398"/>
        <v>0138895外感染１</v>
      </c>
      <c r="L12749" t="s">
        <v>2454</v>
      </c>
      <c r="M12749" t="s">
        <v>1586</v>
      </c>
      <c r="N12749" t="s">
        <v>0</v>
      </c>
      <c r="O12749" t="s">
        <v>0</v>
      </c>
      <c r="P12749" t="s">
        <v>0</v>
      </c>
      <c r="Q12749" t="s">
        <v>0</v>
      </c>
      <c r="R12749" t="s">
        <v>0</v>
      </c>
      <c r="S12749" t="s">
        <v>877</v>
      </c>
      <c r="T12749" t="s">
        <v>1831</v>
      </c>
      <c r="X12749" s="34" t="str">
        <f t="shared" si="399"/>
        <v>0138895</v>
      </c>
    </row>
    <row r="12750" spans="1:24" x14ac:dyDescent="0.15">
      <c r="A12750" t="s">
        <v>6664</v>
      </c>
      <c r="B12750" t="s">
        <v>935</v>
      </c>
      <c r="C12750" t="s">
        <v>2157</v>
      </c>
      <c r="D12750" t="s">
        <v>5686</v>
      </c>
      <c r="E12750" t="s">
        <v>6665</v>
      </c>
      <c r="F12750" t="s">
        <v>0</v>
      </c>
      <c r="G12750" t="s">
        <v>6666</v>
      </c>
      <c r="H12750" t="s">
        <v>0</v>
      </c>
      <c r="I12750" t="s">
        <v>150</v>
      </c>
      <c r="J12750" t="s">
        <v>151</v>
      </c>
      <c r="K12750" s="34" t="str">
        <f t="shared" si="398"/>
        <v>0138895医管</v>
      </c>
      <c r="L12750" t="s">
        <v>774</v>
      </c>
      <c r="M12750" t="s">
        <v>1586</v>
      </c>
      <c r="N12750" t="s">
        <v>0</v>
      </c>
      <c r="O12750" t="s">
        <v>0</v>
      </c>
      <c r="P12750" t="s">
        <v>0</v>
      </c>
      <c r="Q12750" t="s">
        <v>0</v>
      </c>
      <c r="R12750" t="s">
        <v>0</v>
      </c>
      <c r="S12750" t="s">
        <v>877</v>
      </c>
      <c r="T12750" t="s">
        <v>1831</v>
      </c>
      <c r="X12750" s="34" t="str">
        <f t="shared" si="399"/>
        <v>0138895</v>
      </c>
    </row>
    <row r="12751" spans="1:24" x14ac:dyDescent="0.15">
      <c r="A12751" t="s">
        <v>6664</v>
      </c>
      <c r="B12751" t="s">
        <v>935</v>
      </c>
      <c r="C12751" t="s">
        <v>2157</v>
      </c>
      <c r="D12751" t="s">
        <v>5686</v>
      </c>
      <c r="E12751" t="s">
        <v>6665</v>
      </c>
      <c r="F12751" t="s">
        <v>0</v>
      </c>
      <c r="G12751" t="s">
        <v>6666</v>
      </c>
      <c r="H12751" t="s">
        <v>0</v>
      </c>
      <c r="I12751" t="s">
        <v>2026</v>
      </c>
      <c r="J12751" t="s">
        <v>1901</v>
      </c>
      <c r="K12751" s="34" t="str">
        <f t="shared" si="398"/>
        <v>0138895口管強</v>
      </c>
      <c r="L12751" t="s">
        <v>925</v>
      </c>
      <c r="M12751" t="s">
        <v>2029</v>
      </c>
      <c r="N12751" t="s">
        <v>0</v>
      </c>
      <c r="O12751" t="s">
        <v>0</v>
      </c>
      <c r="P12751" t="s">
        <v>0</v>
      </c>
      <c r="Q12751" t="s">
        <v>0</v>
      </c>
      <c r="R12751" t="s">
        <v>0</v>
      </c>
      <c r="S12751" t="s">
        <v>877</v>
      </c>
      <c r="T12751" t="s">
        <v>1831</v>
      </c>
      <c r="X12751" s="34" t="str">
        <f t="shared" si="399"/>
        <v>0138895</v>
      </c>
    </row>
    <row r="12752" spans="1:24" x14ac:dyDescent="0.15">
      <c r="A12752" t="s">
        <v>6664</v>
      </c>
      <c r="B12752" t="s">
        <v>935</v>
      </c>
      <c r="C12752" t="s">
        <v>2157</v>
      </c>
      <c r="D12752" t="s">
        <v>5686</v>
      </c>
      <c r="E12752" t="s">
        <v>6665</v>
      </c>
      <c r="F12752" t="s">
        <v>0</v>
      </c>
      <c r="G12752" t="s">
        <v>6666</v>
      </c>
      <c r="H12752" t="s">
        <v>0</v>
      </c>
      <c r="I12752" t="s">
        <v>2034</v>
      </c>
      <c r="J12752" t="s">
        <v>2035</v>
      </c>
      <c r="K12752" s="34" t="str">
        <f t="shared" si="398"/>
        <v>0138895口実地</v>
      </c>
      <c r="L12752" t="s">
        <v>1038</v>
      </c>
      <c r="M12752" t="s">
        <v>1940</v>
      </c>
      <c r="N12752" t="s">
        <v>0</v>
      </c>
      <c r="O12752" t="s">
        <v>0</v>
      </c>
      <c r="P12752" t="s">
        <v>0</v>
      </c>
      <c r="Q12752" t="s">
        <v>0</v>
      </c>
      <c r="R12752" t="s">
        <v>0</v>
      </c>
      <c r="S12752" t="s">
        <v>877</v>
      </c>
      <c r="T12752" t="s">
        <v>1831</v>
      </c>
      <c r="X12752" s="34" t="str">
        <f t="shared" si="399"/>
        <v>0138895</v>
      </c>
    </row>
    <row r="12753" spans="1:24" x14ac:dyDescent="0.15">
      <c r="A12753" t="s">
        <v>6664</v>
      </c>
      <c r="B12753" t="s">
        <v>935</v>
      </c>
      <c r="C12753" t="s">
        <v>2157</v>
      </c>
      <c r="D12753" t="s">
        <v>5686</v>
      </c>
      <c r="E12753" t="s">
        <v>6665</v>
      </c>
      <c r="F12753" t="s">
        <v>0</v>
      </c>
      <c r="G12753" t="s">
        <v>6666</v>
      </c>
      <c r="H12753" t="s">
        <v>0</v>
      </c>
      <c r="I12753" t="s">
        <v>1987</v>
      </c>
      <c r="J12753" t="s">
        <v>1009</v>
      </c>
      <c r="K12753" s="34" t="str">
        <f t="shared" si="398"/>
        <v>0138895歯訪診</v>
      </c>
      <c r="L12753" t="s">
        <v>3598</v>
      </c>
      <c r="M12753" t="s">
        <v>1585</v>
      </c>
      <c r="N12753" t="s">
        <v>0</v>
      </c>
      <c r="O12753" t="s">
        <v>0</v>
      </c>
      <c r="P12753" t="s">
        <v>0</v>
      </c>
      <c r="Q12753" t="s">
        <v>0</v>
      </c>
      <c r="R12753" t="s">
        <v>0</v>
      </c>
      <c r="S12753" t="s">
        <v>877</v>
      </c>
      <c r="T12753" t="s">
        <v>1831</v>
      </c>
      <c r="X12753" s="34" t="str">
        <f t="shared" si="399"/>
        <v>0138895</v>
      </c>
    </row>
    <row r="12754" spans="1:24" x14ac:dyDescent="0.15">
      <c r="A12754" t="s">
        <v>6664</v>
      </c>
      <c r="B12754" t="s">
        <v>935</v>
      </c>
      <c r="C12754" t="s">
        <v>2157</v>
      </c>
      <c r="D12754" t="s">
        <v>5686</v>
      </c>
      <c r="E12754" t="s">
        <v>6665</v>
      </c>
      <c r="F12754" t="s">
        <v>0</v>
      </c>
      <c r="G12754" t="s">
        <v>6666</v>
      </c>
      <c r="H12754" t="s">
        <v>0</v>
      </c>
      <c r="I12754" t="s">
        <v>5692</v>
      </c>
      <c r="J12754" t="s">
        <v>5693</v>
      </c>
      <c r="K12754" s="34" t="str">
        <f t="shared" si="398"/>
        <v>0138895手顕微加</v>
      </c>
      <c r="L12754" t="s">
        <v>346</v>
      </c>
      <c r="M12754" t="s">
        <v>1586</v>
      </c>
      <c r="N12754" t="s">
        <v>0</v>
      </c>
      <c r="O12754" t="s">
        <v>0</v>
      </c>
      <c r="P12754" t="s">
        <v>0</v>
      </c>
      <c r="Q12754" t="s">
        <v>0</v>
      </c>
      <c r="R12754" t="s">
        <v>0</v>
      </c>
      <c r="S12754" t="s">
        <v>877</v>
      </c>
      <c r="T12754" t="s">
        <v>1831</v>
      </c>
      <c r="X12754" s="34" t="str">
        <f t="shared" si="399"/>
        <v>0138895</v>
      </c>
    </row>
    <row r="12755" spans="1:24" x14ac:dyDescent="0.15">
      <c r="A12755" t="s">
        <v>6664</v>
      </c>
      <c r="B12755" t="s">
        <v>935</v>
      </c>
      <c r="C12755" t="s">
        <v>2157</v>
      </c>
      <c r="D12755" t="s">
        <v>5686</v>
      </c>
      <c r="E12755" t="s">
        <v>6665</v>
      </c>
      <c r="F12755" t="s">
        <v>0</v>
      </c>
      <c r="G12755" t="s">
        <v>6666</v>
      </c>
      <c r="H12755" t="s">
        <v>0</v>
      </c>
      <c r="I12755" t="s">
        <v>659</v>
      </c>
      <c r="J12755" t="s">
        <v>660</v>
      </c>
      <c r="K12755" s="34" t="str">
        <f t="shared" si="398"/>
        <v>0138895口腔粘膜</v>
      </c>
      <c r="L12755" t="s">
        <v>459</v>
      </c>
      <c r="M12755" t="s">
        <v>1586</v>
      </c>
      <c r="N12755" t="s">
        <v>0</v>
      </c>
      <c r="O12755" t="s">
        <v>0</v>
      </c>
      <c r="P12755" t="s">
        <v>0</v>
      </c>
      <c r="Q12755" t="s">
        <v>0</v>
      </c>
      <c r="R12755" t="s">
        <v>0</v>
      </c>
      <c r="S12755" t="s">
        <v>877</v>
      </c>
      <c r="T12755" t="s">
        <v>1831</v>
      </c>
      <c r="X12755" s="34" t="str">
        <f t="shared" si="399"/>
        <v>0138895</v>
      </c>
    </row>
    <row r="12756" spans="1:24" x14ac:dyDescent="0.15">
      <c r="A12756" t="s">
        <v>6664</v>
      </c>
      <c r="B12756" t="s">
        <v>935</v>
      </c>
      <c r="C12756" t="s">
        <v>2157</v>
      </c>
      <c r="D12756" t="s">
        <v>5686</v>
      </c>
      <c r="E12756" t="s">
        <v>6665</v>
      </c>
      <c r="F12756" t="s">
        <v>0</v>
      </c>
      <c r="G12756" t="s">
        <v>6666</v>
      </c>
      <c r="H12756" t="s">
        <v>0</v>
      </c>
      <c r="I12756" t="s">
        <v>3321</v>
      </c>
      <c r="J12756" t="s">
        <v>3322</v>
      </c>
      <c r="K12756" s="34" t="str">
        <f t="shared" si="398"/>
        <v>0138895光印象</v>
      </c>
      <c r="L12756" t="s">
        <v>389</v>
      </c>
      <c r="M12756" t="s">
        <v>1586</v>
      </c>
      <c r="N12756" t="s">
        <v>0</v>
      </c>
      <c r="O12756" t="s">
        <v>0</v>
      </c>
      <c r="P12756" t="s">
        <v>0</v>
      </c>
      <c r="Q12756" t="s">
        <v>0</v>
      </c>
      <c r="R12756" t="s">
        <v>0</v>
      </c>
      <c r="S12756" t="s">
        <v>877</v>
      </c>
      <c r="T12756" t="s">
        <v>1831</v>
      </c>
      <c r="X12756" s="34" t="str">
        <f t="shared" si="399"/>
        <v>0138895</v>
      </c>
    </row>
    <row r="12757" spans="1:24" x14ac:dyDescent="0.15">
      <c r="A12757" t="s">
        <v>6664</v>
      </c>
      <c r="B12757" t="s">
        <v>935</v>
      </c>
      <c r="C12757" t="s">
        <v>2157</v>
      </c>
      <c r="D12757" t="s">
        <v>5686</v>
      </c>
      <c r="E12757" t="s">
        <v>6665</v>
      </c>
      <c r="F12757" t="s">
        <v>0</v>
      </c>
      <c r="G12757" t="s">
        <v>6666</v>
      </c>
      <c r="H12757" t="s">
        <v>0</v>
      </c>
      <c r="I12757" t="s">
        <v>226</v>
      </c>
      <c r="J12757" t="s">
        <v>227</v>
      </c>
      <c r="K12757" s="34" t="str">
        <f t="shared" si="398"/>
        <v>0138895歯ＣＡＤ</v>
      </c>
      <c r="L12757" t="s">
        <v>6668</v>
      </c>
      <c r="M12757" t="s">
        <v>1586</v>
      </c>
      <c r="N12757" t="s">
        <v>0</v>
      </c>
      <c r="O12757" t="s">
        <v>0</v>
      </c>
      <c r="P12757" t="s">
        <v>0</v>
      </c>
      <c r="Q12757" t="s">
        <v>0</v>
      </c>
      <c r="R12757" t="s">
        <v>0</v>
      </c>
      <c r="S12757" t="s">
        <v>877</v>
      </c>
      <c r="T12757" t="s">
        <v>1831</v>
      </c>
      <c r="X12757" s="34" t="str">
        <f t="shared" si="399"/>
        <v>0138895</v>
      </c>
    </row>
    <row r="12758" spans="1:24" x14ac:dyDescent="0.15">
      <c r="A12758" t="s">
        <v>6664</v>
      </c>
      <c r="B12758" t="s">
        <v>935</v>
      </c>
      <c r="C12758" t="s">
        <v>2157</v>
      </c>
      <c r="D12758" t="s">
        <v>5686</v>
      </c>
      <c r="E12758" t="s">
        <v>6665</v>
      </c>
      <c r="F12758" t="s">
        <v>0</v>
      </c>
      <c r="G12758" t="s">
        <v>6666</v>
      </c>
      <c r="H12758" t="s">
        <v>0</v>
      </c>
      <c r="I12758" t="s">
        <v>5696</v>
      </c>
      <c r="J12758" t="s">
        <v>5697</v>
      </c>
      <c r="K12758" s="34" t="str">
        <f t="shared" si="398"/>
        <v>0138895根切顕微</v>
      </c>
      <c r="L12758" t="s">
        <v>117</v>
      </c>
      <c r="M12758" t="s">
        <v>1586</v>
      </c>
      <c r="N12758" t="s">
        <v>0</v>
      </c>
      <c r="O12758" t="s">
        <v>0</v>
      </c>
      <c r="P12758" t="s">
        <v>0</v>
      </c>
      <c r="Q12758" t="s">
        <v>0</v>
      </c>
      <c r="R12758" t="s">
        <v>0</v>
      </c>
      <c r="S12758" t="s">
        <v>877</v>
      </c>
      <c r="T12758" t="s">
        <v>1831</v>
      </c>
      <c r="X12758" s="34" t="str">
        <f t="shared" si="399"/>
        <v>0138895</v>
      </c>
    </row>
    <row r="12759" spans="1:24" x14ac:dyDescent="0.15">
      <c r="A12759" t="s">
        <v>6664</v>
      </c>
      <c r="B12759" t="s">
        <v>935</v>
      </c>
      <c r="C12759" t="s">
        <v>2157</v>
      </c>
      <c r="D12759" t="s">
        <v>5686</v>
      </c>
      <c r="E12759" t="s">
        <v>6665</v>
      </c>
      <c r="F12759" t="s">
        <v>0</v>
      </c>
      <c r="G12759" t="s">
        <v>6666</v>
      </c>
      <c r="H12759" t="s">
        <v>0</v>
      </c>
      <c r="I12759" t="s">
        <v>638</v>
      </c>
      <c r="J12759" t="s">
        <v>639</v>
      </c>
      <c r="K12759" s="34" t="str">
        <f t="shared" si="398"/>
        <v>0138895手光機</v>
      </c>
      <c r="L12759" t="s">
        <v>298</v>
      </c>
      <c r="M12759" t="s">
        <v>1586</v>
      </c>
      <c r="N12759" t="s">
        <v>0</v>
      </c>
      <c r="O12759" t="s">
        <v>0</v>
      </c>
      <c r="P12759" t="s">
        <v>0</v>
      </c>
      <c r="Q12759" t="s">
        <v>0</v>
      </c>
      <c r="R12759" t="s">
        <v>0</v>
      </c>
      <c r="S12759" t="s">
        <v>877</v>
      </c>
      <c r="T12759" t="s">
        <v>1831</v>
      </c>
      <c r="X12759" s="34" t="str">
        <f t="shared" si="399"/>
        <v>0138895</v>
      </c>
    </row>
    <row r="12760" spans="1:24" x14ac:dyDescent="0.15">
      <c r="A12760" t="s">
        <v>6664</v>
      </c>
      <c r="B12760" t="s">
        <v>935</v>
      </c>
      <c r="C12760" t="s">
        <v>2157</v>
      </c>
      <c r="D12760" t="s">
        <v>5686</v>
      </c>
      <c r="E12760" t="s">
        <v>6665</v>
      </c>
      <c r="F12760" t="s">
        <v>0</v>
      </c>
      <c r="G12760" t="s">
        <v>6666</v>
      </c>
      <c r="H12760" t="s">
        <v>0</v>
      </c>
      <c r="I12760" t="s">
        <v>268</v>
      </c>
      <c r="J12760" t="s">
        <v>269</v>
      </c>
      <c r="K12760" s="34" t="str">
        <f t="shared" si="398"/>
        <v>0138895補管</v>
      </c>
      <c r="L12760" t="s">
        <v>6669</v>
      </c>
      <c r="M12760" t="s">
        <v>1586</v>
      </c>
      <c r="N12760" t="s">
        <v>0</v>
      </c>
      <c r="O12760" t="s">
        <v>0</v>
      </c>
      <c r="P12760" t="s">
        <v>0</v>
      </c>
      <c r="Q12760" t="s">
        <v>0</v>
      </c>
      <c r="R12760" t="s">
        <v>0</v>
      </c>
      <c r="S12760" t="s">
        <v>877</v>
      </c>
      <c r="T12760" t="s">
        <v>1831</v>
      </c>
      <c r="X12760" s="34" t="str">
        <f t="shared" si="399"/>
        <v>0138895</v>
      </c>
    </row>
    <row r="12761" spans="1:24" x14ac:dyDescent="0.15">
      <c r="A12761" t="s">
        <v>6664</v>
      </c>
      <c r="B12761" t="s">
        <v>935</v>
      </c>
      <c r="C12761" t="s">
        <v>2157</v>
      </c>
      <c r="D12761" t="s">
        <v>5686</v>
      </c>
      <c r="E12761" t="s">
        <v>6665</v>
      </c>
      <c r="F12761" t="s">
        <v>0</v>
      </c>
      <c r="G12761" t="s">
        <v>6666</v>
      </c>
      <c r="H12761" t="s">
        <v>0</v>
      </c>
      <c r="I12761" t="s">
        <v>2017</v>
      </c>
      <c r="J12761" t="s">
        <v>2018</v>
      </c>
      <c r="K12761" s="34" t="str">
        <f t="shared" si="398"/>
        <v>0138895歯外在ベⅠ注</v>
      </c>
      <c r="L12761" t="s">
        <v>52</v>
      </c>
      <c r="M12761" t="s">
        <v>1940</v>
      </c>
      <c r="N12761" t="s">
        <v>0</v>
      </c>
      <c r="O12761" t="s">
        <v>0</v>
      </c>
      <c r="P12761" t="s">
        <v>0</v>
      </c>
      <c r="Q12761" t="s">
        <v>0</v>
      </c>
      <c r="R12761" t="s">
        <v>0</v>
      </c>
      <c r="S12761" t="s">
        <v>877</v>
      </c>
      <c r="T12761" t="s">
        <v>1831</v>
      </c>
      <c r="X12761" s="34" t="str">
        <f t="shared" si="399"/>
        <v>0138895</v>
      </c>
    </row>
    <row r="12762" spans="1:24" x14ac:dyDescent="0.15">
      <c r="A12762" t="s">
        <v>6664</v>
      </c>
      <c r="B12762" t="s">
        <v>935</v>
      </c>
      <c r="C12762" t="s">
        <v>2157</v>
      </c>
      <c r="D12762" t="s">
        <v>5686</v>
      </c>
      <c r="E12762" t="s">
        <v>6665</v>
      </c>
      <c r="F12762" t="s">
        <v>0</v>
      </c>
      <c r="G12762" t="s">
        <v>6666</v>
      </c>
      <c r="H12762" t="s">
        <v>0</v>
      </c>
      <c r="I12762" t="s">
        <v>1988</v>
      </c>
      <c r="J12762" t="s">
        <v>1989</v>
      </c>
      <c r="K12762" s="34" t="str">
        <f t="shared" si="398"/>
        <v>0138895歯技ベ</v>
      </c>
      <c r="L12762" t="s">
        <v>287</v>
      </c>
      <c r="M12762" t="s">
        <v>1940</v>
      </c>
      <c r="N12762" t="s">
        <v>0</v>
      </c>
      <c r="O12762" t="s">
        <v>0</v>
      </c>
      <c r="P12762" t="s">
        <v>0</v>
      </c>
      <c r="Q12762" t="s">
        <v>0</v>
      </c>
      <c r="R12762" t="s">
        <v>0</v>
      </c>
      <c r="S12762" t="s">
        <v>877</v>
      </c>
      <c r="T12762" t="s">
        <v>1831</v>
      </c>
      <c r="X12762" s="34" t="str">
        <f t="shared" si="399"/>
        <v>0138895</v>
      </c>
    </row>
    <row r="12763" spans="1:24" x14ac:dyDescent="0.15">
      <c r="A12763" t="s">
        <v>6670</v>
      </c>
      <c r="B12763" t="s">
        <v>935</v>
      </c>
      <c r="C12763" t="s">
        <v>2157</v>
      </c>
      <c r="D12763" t="s">
        <v>5686</v>
      </c>
      <c r="E12763" t="s">
        <v>6671</v>
      </c>
      <c r="F12763" t="s">
        <v>0</v>
      </c>
      <c r="G12763" t="s">
        <v>6672</v>
      </c>
      <c r="H12763" t="s">
        <v>0</v>
      </c>
      <c r="I12763" t="s">
        <v>2032</v>
      </c>
      <c r="J12763" t="s">
        <v>2033</v>
      </c>
      <c r="K12763" s="34" t="str">
        <f t="shared" si="398"/>
        <v>0138911歯医ＤＸ２</v>
      </c>
      <c r="L12763" t="s">
        <v>842</v>
      </c>
      <c r="M12763" t="s">
        <v>1940</v>
      </c>
      <c r="N12763" t="s">
        <v>0</v>
      </c>
      <c r="O12763" t="s">
        <v>0</v>
      </c>
      <c r="P12763" t="s">
        <v>0</v>
      </c>
      <c r="Q12763" t="s">
        <v>0</v>
      </c>
      <c r="R12763" t="s">
        <v>0</v>
      </c>
      <c r="S12763" t="s">
        <v>877</v>
      </c>
      <c r="T12763" t="s">
        <v>1831</v>
      </c>
      <c r="X12763" s="34" t="str">
        <f t="shared" si="399"/>
        <v>0138911</v>
      </c>
    </row>
    <row r="12764" spans="1:24" x14ac:dyDescent="0.15">
      <c r="A12764" t="s">
        <v>6670</v>
      </c>
      <c r="B12764" t="s">
        <v>935</v>
      </c>
      <c r="C12764" t="s">
        <v>2157</v>
      </c>
      <c r="D12764" t="s">
        <v>5686</v>
      </c>
      <c r="E12764" t="s">
        <v>6671</v>
      </c>
      <c r="F12764" t="s">
        <v>0</v>
      </c>
      <c r="G12764" t="s">
        <v>6672</v>
      </c>
      <c r="H12764" t="s">
        <v>0</v>
      </c>
      <c r="I12764" t="s">
        <v>25</v>
      </c>
      <c r="J12764" t="s">
        <v>26</v>
      </c>
      <c r="K12764" s="34" t="str">
        <f t="shared" si="398"/>
        <v>0138911歯初診</v>
      </c>
      <c r="L12764" t="s">
        <v>6673</v>
      </c>
      <c r="M12764" t="s">
        <v>1554</v>
      </c>
      <c r="N12764" t="s">
        <v>0</v>
      </c>
      <c r="O12764" t="s">
        <v>0</v>
      </c>
      <c r="P12764" t="s">
        <v>0</v>
      </c>
      <c r="Q12764" t="s">
        <v>0</v>
      </c>
      <c r="R12764" t="s">
        <v>0</v>
      </c>
      <c r="S12764" t="s">
        <v>877</v>
      </c>
      <c r="T12764" t="s">
        <v>1831</v>
      </c>
      <c r="X12764" s="34" t="str">
        <f t="shared" si="399"/>
        <v>0138911</v>
      </c>
    </row>
    <row r="12765" spans="1:24" x14ac:dyDescent="0.15">
      <c r="A12765" t="s">
        <v>6670</v>
      </c>
      <c r="B12765" t="s">
        <v>935</v>
      </c>
      <c r="C12765" t="s">
        <v>2157</v>
      </c>
      <c r="D12765" t="s">
        <v>5686</v>
      </c>
      <c r="E12765" t="s">
        <v>6671</v>
      </c>
      <c r="F12765" t="s">
        <v>0</v>
      </c>
      <c r="G12765" t="s">
        <v>6672</v>
      </c>
      <c r="H12765" t="s">
        <v>0</v>
      </c>
      <c r="I12765" t="s">
        <v>29</v>
      </c>
      <c r="J12765" t="s">
        <v>30</v>
      </c>
      <c r="K12765" s="34" t="str">
        <f t="shared" si="398"/>
        <v>0138911外安全１</v>
      </c>
      <c r="L12765" t="s">
        <v>3070</v>
      </c>
      <c r="M12765" t="s">
        <v>1554</v>
      </c>
      <c r="N12765" t="s">
        <v>0</v>
      </c>
      <c r="O12765" t="s">
        <v>0</v>
      </c>
      <c r="P12765" t="s">
        <v>0</v>
      </c>
      <c r="Q12765" t="s">
        <v>0</v>
      </c>
      <c r="R12765" t="s">
        <v>0</v>
      </c>
      <c r="S12765" t="s">
        <v>877</v>
      </c>
      <c r="T12765" t="s">
        <v>1831</v>
      </c>
      <c r="X12765" s="34" t="str">
        <f t="shared" si="399"/>
        <v>0138911</v>
      </c>
    </row>
    <row r="12766" spans="1:24" x14ac:dyDescent="0.15">
      <c r="A12766" t="s">
        <v>6670</v>
      </c>
      <c r="B12766" t="s">
        <v>935</v>
      </c>
      <c r="C12766" t="s">
        <v>2157</v>
      </c>
      <c r="D12766" t="s">
        <v>5686</v>
      </c>
      <c r="E12766" t="s">
        <v>6671</v>
      </c>
      <c r="F12766" t="s">
        <v>0</v>
      </c>
      <c r="G12766" t="s">
        <v>6672</v>
      </c>
      <c r="H12766" t="s">
        <v>0</v>
      </c>
      <c r="I12766" t="s">
        <v>31</v>
      </c>
      <c r="J12766" t="s">
        <v>32</v>
      </c>
      <c r="K12766" s="34" t="str">
        <f t="shared" si="398"/>
        <v>0138911外感染１</v>
      </c>
      <c r="L12766" t="s">
        <v>2338</v>
      </c>
      <c r="M12766" t="s">
        <v>1554</v>
      </c>
      <c r="N12766" t="s">
        <v>0</v>
      </c>
      <c r="O12766" t="s">
        <v>0</v>
      </c>
      <c r="P12766" t="s">
        <v>0</v>
      </c>
      <c r="Q12766" t="s">
        <v>0</v>
      </c>
      <c r="R12766" t="s">
        <v>0</v>
      </c>
      <c r="S12766" t="s">
        <v>877</v>
      </c>
      <c r="T12766" t="s">
        <v>1831</v>
      </c>
      <c r="X12766" s="34" t="str">
        <f t="shared" si="399"/>
        <v>0138911</v>
      </c>
    </row>
    <row r="12767" spans="1:24" x14ac:dyDescent="0.15">
      <c r="A12767" t="s">
        <v>6670</v>
      </c>
      <c r="B12767" t="s">
        <v>935</v>
      </c>
      <c r="C12767" t="s">
        <v>2157</v>
      </c>
      <c r="D12767" t="s">
        <v>5686</v>
      </c>
      <c r="E12767" t="s">
        <v>6671</v>
      </c>
      <c r="F12767" t="s">
        <v>0</v>
      </c>
      <c r="G12767" t="s">
        <v>6672</v>
      </c>
      <c r="H12767" t="s">
        <v>0</v>
      </c>
      <c r="I12767" t="s">
        <v>150</v>
      </c>
      <c r="J12767" t="s">
        <v>151</v>
      </c>
      <c r="K12767" s="34" t="str">
        <f t="shared" si="398"/>
        <v>0138911医管</v>
      </c>
      <c r="L12767" t="s">
        <v>752</v>
      </c>
      <c r="M12767" t="s">
        <v>1554</v>
      </c>
      <c r="N12767" t="s">
        <v>0</v>
      </c>
      <c r="O12767" t="s">
        <v>0</v>
      </c>
      <c r="P12767" t="s">
        <v>0</v>
      </c>
      <c r="Q12767" t="s">
        <v>0</v>
      </c>
      <c r="R12767" t="s">
        <v>0</v>
      </c>
      <c r="S12767" t="s">
        <v>877</v>
      </c>
      <c r="T12767" t="s">
        <v>1831</v>
      </c>
      <c r="X12767" s="34" t="str">
        <f t="shared" si="399"/>
        <v>0138911</v>
      </c>
    </row>
    <row r="12768" spans="1:24" x14ac:dyDescent="0.15">
      <c r="A12768" t="s">
        <v>6670</v>
      </c>
      <c r="B12768" t="s">
        <v>935</v>
      </c>
      <c r="C12768" t="s">
        <v>2157</v>
      </c>
      <c r="D12768" t="s">
        <v>5686</v>
      </c>
      <c r="E12768" t="s">
        <v>6671</v>
      </c>
      <c r="F12768" t="s">
        <v>0</v>
      </c>
      <c r="G12768" t="s">
        <v>6672</v>
      </c>
      <c r="H12768" t="s">
        <v>0</v>
      </c>
      <c r="I12768" t="s">
        <v>2026</v>
      </c>
      <c r="J12768" t="s">
        <v>1901</v>
      </c>
      <c r="K12768" s="34" t="str">
        <f t="shared" si="398"/>
        <v>0138911口管強</v>
      </c>
      <c r="L12768" t="s">
        <v>932</v>
      </c>
      <c r="M12768" t="s">
        <v>1983</v>
      </c>
      <c r="N12768" t="s">
        <v>0</v>
      </c>
      <c r="O12768" t="s">
        <v>0</v>
      </c>
      <c r="P12768" t="s">
        <v>0</v>
      </c>
      <c r="Q12768" t="s">
        <v>0</v>
      </c>
      <c r="R12768" t="s">
        <v>0</v>
      </c>
      <c r="S12768" t="s">
        <v>877</v>
      </c>
      <c r="T12768" t="s">
        <v>1831</v>
      </c>
      <c r="X12768" s="34" t="str">
        <f t="shared" si="399"/>
        <v>0138911</v>
      </c>
    </row>
    <row r="12769" spans="1:24" x14ac:dyDescent="0.15">
      <c r="A12769" t="s">
        <v>6670</v>
      </c>
      <c r="B12769" t="s">
        <v>935</v>
      </c>
      <c r="C12769" t="s">
        <v>2157</v>
      </c>
      <c r="D12769" t="s">
        <v>5686</v>
      </c>
      <c r="E12769" t="s">
        <v>6671</v>
      </c>
      <c r="F12769" t="s">
        <v>0</v>
      </c>
      <c r="G12769" t="s">
        <v>6672</v>
      </c>
      <c r="H12769" t="s">
        <v>0</v>
      </c>
      <c r="I12769" t="s">
        <v>2034</v>
      </c>
      <c r="J12769" t="s">
        <v>2035</v>
      </c>
      <c r="K12769" s="34" t="str">
        <f t="shared" si="398"/>
        <v>0138911口実地</v>
      </c>
      <c r="L12769" t="s">
        <v>566</v>
      </c>
      <c r="M12769" t="s">
        <v>1940</v>
      </c>
      <c r="N12769" t="s">
        <v>0</v>
      </c>
      <c r="O12769" t="s">
        <v>0</v>
      </c>
      <c r="P12769" t="s">
        <v>0</v>
      </c>
      <c r="Q12769" t="s">
        <v>0</v>
      </c>
      <c r="R12769" t="s">
        <v>0</v>
      </c>
      <c r="S12769" t="s">
        <v>877</v>
      </c>
      <c r="T12769" t="s">
        <v>1831</v>
      </c>
      <c r="X12769" s="34" t="str">
        <f t="shared" si="399"/>
        <v>0138911</v>
      </c>
    </row>
    <row r="12770" spans="1:24" x14ac:dyDescent="0.15">
      <c r="A12770" t="s">
        <v>6670</v>
      </c>
      <c r="B12770" t="s">
        <v>935</v>
      </c>
      <c r="C12770" t="s">
        <v>2157</v>
      </c>
      <c r="D12770" t="s">
        <v>5686</v>
      </c>
      <c r="E12770" t="s">
        <v>6671</v>
      </c>
      <c r="F12770" t="s">
        <v>0</v>
      </c>
      <c r="G12770" t="s">
        <v>6672</v>
      </c>
      <c r="H12770" t="s">
        <v>0</v>
      </c>
      <c r="I12770" t="s">
        <v>707</v>
      </c>
      <c r="J12770" t="s">
        <v>708</v>
      </c>
      <c r="K12770" s="34" t="str">
        <f t="shared" si="398"/>
        <v>0138911在歯管</v>
      </c>
      <c r="L12770" t="s">
        <v>406</v>
      </c>
      <c r="M12770" t="s">
        <v>1554</v>
      </c>
      <c r="N12770" t="s">
        <v>0</v>
      </c>
      <c r="O12770" t="s">
        <v>0</v>
      </c>
      <c r="P12770" t="s">
        <v>0</v>
      </c>
      <c r="Q12770" t="s">
        <v>0</v>
      </c>
      <c r="R12770" t="s">
        <v>0</v>
      </c>
      <c r="S12770" t="s">
        <v>877</v>
      </c>
      <c r="T12770" t="s">
        <v>1831</v>
      </c>
      <c r="X12770" s="34" t="str">
        <f t="shared" si="399"/>
        <v>0138911</v>
      </c>
    </row>
    <row r="12771" spans="1:24" x14ac:dyDescent="0.15">
      <c r="A12771" t="s">
        <v>6670</v>
      </c>
      <c r="B12771" t="s">
        <v>935</v>
      </c>
      <c r="C12771" t="s">
        <v>2157</v>
      </c>
      <c r="D12771" t="s">
        <v>5686</v>
      </c>
      <c r="E12771" t="s">
        <v>6671</v>
      </c>
      <c r="F12771" t="s">
        <v>0</v>
      </c>
      <c r="G12771" t="s">
        <v>6672</v>
      </c>
      <c r="H12771" t="s">
        <v>0</v>
      </c>
      <c r="I12771" t="s">
        <v>1987</v>
      </c>
      <c r="J12771" t="s">
        <v>1009</v>
      </c>
      <c r="K12771" s="34" t="str">
        <f t="shared" si="398"/>
        <v>0138911歯訪診</v>
      </c>
      <c r="L12771" t="s">
        <v>6145</v>
      </c>
      <c r="M12771" t="s">
        <v>1554</v>
      </c>
      <c r="N12771" t="s">
        <v>0</v>
      </c>
      <c r="O12771" t="s">
        <v>0</v>
      </c>
      <c r="P12771" t="s">
        <v>0</v>
      </c>
      <c r="Q12771" t="s">
        <v>0</v>
      </c>
      <c r="R12771" t="s">
        <v>0</v>
      </c>
      <c r="S12771" t="s">
        <v>877</v>
      </c>
      <c r="T12771" t="s">
        <v>1831</v>
      </c>
      <c r="X12771" s="34" t="str">
        <f t="shared" si="399"/>
        <v>0138911</v>
      </c>
    </row>
    <row r="12772" spans="1:24" x14ac:dyDescent="0.15">
      <c r="A12772" t="s">
        <v>6670</v>
      </c>
      <c r="B12772" t="s">
        <v>935</v>
      </c>
      <c r="C12772" t="s">
        <v>2157</v>
      </c>
      <c r="D12772" t="s">
        <v>5686</v>
      </c>
      <c r="E12772" t="s">
        <v>6671</v>
      </c>
      <c r="F12772" t="s">
        <v>0</v>
      </c>
      <c r="G12772" t="s">
        <v>6672</v>
      </c>
      <c r="H12772" t="s">
        <v>0</v>
      </c>
      <c r="I12772" t="s">
        <v>226</v>
      </c>
      <c r="J12772" t="s">
        <v>227</v>
      </c>
      <c r="K12772" s="34" t="str">
        <f t="shared" si="398"/>
        <v>0138911歯ＣＡＤ</v>
      </c>
      <c r="L12772" t="s">
        <v>6674</v>
      </c>
      <c r="M12772" t="s">
        <v>1554</v>
      </c>
      <c r="N12772" t="s">
        <v>0</v>
      </c>
      <c r="O12772" t="s">
        <v>0</v>
      </c>
      <c r="P12772" t="s">
        <v>0</v>
      </c>
      <c r="Q12772" t="s">
        <v>0</v>
      </c>
      <c r="R12772" t="s">
        <v>0</v>
      </c>
      <c r="S12772" t="s">
        <v>877</v>
      </c>
      <c r="T12772" t="s">
        <v>1831</v>
      </c>
      <c r="X12772" s="34" t="str">
        <f t="shared" si="399"/>
        <v>0138911</v>
      </c>
    </row>
    <row r="12773" spans="1:24" x14ac:dyDescent="0.15">
      <c r="A12773" t="s">
        <v>6670</v>
      </c>
      <c r="B12773" t="s">
        <v>935</v>
      </c>
      <c r="C12773" t="s">
        <v>2157</v>
      </c>
      <c r="D12773" t="s">
        <v>5686</v>
      </c>
      <c r="E12773" t="s">
        <v>6671</v>
      </c>
      <c r="F12773" t="s">
        <v>0</v>
      </c>
      <c r="G12773" t="s">
        <v>6672</v>
      </c>
      <c r="H12773" t="s">
        <v>0</v>
      </c>
      <c r="I12773" t="s">
        <v>268</v>
      </c>
      <c r="J12773" t="s">
        <v>269</v>
      </c>
      <c r="K12773" s="34" t="str">
        <f t="shared" si="398"/>
        <v>0138911補管</v>
      </c>
      <c r="L12773" t="s">
        <v>6675</v>
      </c>
      <c r="M12773" t="s">
        <v>1554</v>
      </c>
      <c r="N12773" t="s">
        <v>0</v>
      </c>
      <c r="O12773" t="s">
        <v>0</v>
      </c>
      <c r="P12773" t="s">
        <v>0</v>
      </c>
      <c r="Q12773" t="s">
        <v>0</v>
      </c>
      <c r="R12773" t="s">
        <v>0</v>
      </c>
      <c r="S12773" t="s">
        <v>877</v>
      </c>
      <c r="T12773" t="s">
        <v>1831</v>
      </c>
      <c r="X12773" s="34" t="str">
        <f t="shared" si="399"/>
        <v>0138911</v>
      </c>
    </row>
    <row r="12774" spans="1:24" x14ac:dyDescent="0.15">
      <c r="A12774" t="s">
        <v>6670</v>
      </c>
      <c r="B12774" t="s">
        <v>935</v>
      </c>
      <c r="C12774" t="s">
        <v>2157</v>
      </c>
      <c r="D12774" t="s">
        <v>5686</v>
      </c>
      <c r="E12774" t="s">
        <v>6671</v>
      </c>
      <c r="F12774" t="s">
        <v>0</v>
      </c>
      <c r="G12774" t="s">
        <v>6672</v>
      </c>
      <c r="H12774" t="s">
        <v>0</v>
      </c>
      <c r="I12774" t="s">
        <v>2017</v>
      </c>
      <c r="J12774" t="s">
        <v>2018</v>
      </c>
      <c r="K12774" s="34" t="str">
        <f t="shared" si="398"/>
        <v>0138911歯外在ベⅠ注</v>
      </c>
      <c r="L12774" t="s">
        <v>697</v>
      </c>
      <c r="M12774" t="s">
        <v>1940</v>
      </c>
      <c r="N12774" t="s">
        <v>0</v>
      </c>
      <c r="O12774" t="s">
        <v>0</v>
      </c>
      <c r="P12774" t="s">
        <v>0</v>
      </c>
      <c r="Q12774" t="s">
        <v>0</v>
      </c>
      <c r="R12774" t="s">
        <v>0</v>
      </c>
      <c r="S12774" t="s">
        <v>877</v>
      </c>
      <c r="T12774" t="s">
        <v>1831</v>
      </c>
      <c r="X12774" s="34" t="str">
        <f t="shared" si="399"/>
        <v>0138911</v>
      </c>
    </row>
    <row r="12775" spans="1:24" x14ac:dyDescent="0.15">
      <c r="A12775" t="s">
        <v>6670</v>
      </c>
      <c r="B12775" t="s">
        <v>935</v>
      </c>
      <c r="C12775" t="s">
        <v>2157</v>
      </c>
      <c r="D12775" t="s">
        <v>5686</v>
      </c>
      <c r="E12775" t="s">
        <v>6671</v>
      </c>
      <c r="F12775" t="s">
        <v>0</v>
      </c>
      <c r="G12775" t="s">
        <v>6672</v>
      </c>
      <c r="H12775" t="s">
        <v>0</v>
      </c>
      <c r="I12775" t="s">
        <v>1988</v>
      </c>
      <c r="J12775" t="s">
        <v>1989</v>
      </c>
      <c r="K12775" s="34" t="str">
        <f t="shared" si="398"/>
        <v>0138911歯技ベ</v>
      </c>
      <c r="L12775" t="s">
        <v>842</v>
      </c>
      <c r="M12775" t="s">
        <v>1940</v>
      </c>
      <c r="N12775" t="s">
        <v>0</v>
      </c>
      <c r="O12775" t="s">
        <v>0</v>
      </c>
      <c r="P12775" t="s">
        <v>0</v>
      </c>
      <c r="Q12775" t="s">
        <v>0</v>
      </c>
      <c r="R12775" t="s">
        <v>0</v>
      </c>
      <c r="S12775" t="s">
        <v>877</v>
      </c>
      <c r="T12775" t="s">
        <v>1831</v>
      </c>
      <c r="X12775" s="34" t="str">
        <f t="shared" si="399"/>
        <v>0138911</v>
      </c>
    </row>
    <row r="12776" spans="1:24" x14ac:dyDescent="0.15">
      <c r="A12776" t="s">
        <v>6676</v>
      </c>
      <c r="B12776" t="s">
        <v>935</v>
      </c>
      <c r="C12776" t="s">
        <v>2157</v>
      </c>
      <c r="D12776" t="s">
        <v>5686</v>
      </c>
      <c r="E12776" t="s">
        <v>6677</v>
      </c>
      <c r="F12776" t="s">
        <v>0</v>
      </c>
      <c r="G12776" t="s">
        <v>6678</v>
      </c>
      <c r="H12776" t="s">
        <v>0</v>
      </c>
      <c r="I12776" t="s">
        <v>25</v>
      </c>
      <c r="J12776" t="s">
        <v>26</v>
      </c>
      <c r="K12776" s="34" t="str">
        <f t="shared" si="398"/>
        <v>0138929歯初診</v>
      </c>
      <c r="L12776" t="s">
        <v>6679</v>
      </c>
      <c r="M12776" t="s">
        <v>1583</v>
      </c>
      <c r="N12776" t="s">
        <v>0</v>
      </c>
      <c r="O12776" t="s">
        <v>0</v>
      </c>
      <c r="P12776" t="s">
        <v>0</v>
      </c>
      <c r="Q12776" t="s">
        <v>0</v>
      </c>
      <c r="R12776" t="s">
        <v>0</v>
      </c>
      <c r="S12776" t="s">
        <v>877</v>
      </c>
      <c r="T12776" t="s">
        <v>1831</v>
      </c>
      <c r="X12776" s="34" t="str">
        <f t="shared" si="399"/>
        <v>0138929</v>
      </c>
    </row>
    <row r="12777" spans="1:24" x14ac:dyDescent="0.15">
      <c r="A12777" t="s">
        <v>6676</v>
      </c>
      <c r="B12777" t="s">
        <v>935</v>
      </c>
      <c r="C12777" t="s">
        <v>2157</v>
      </c>
      <c r="D12777" t="s">
        <v>5686</v>
      </c>
      <c r="E12777" t="s">
        <v>6677</v>
      </c>
      <c r="F12777" t="s">
        <v>0</v>
      </c>
      <c r="G12777" t="s">
        <v>6678</v>
      </c>
      <c r="H12777" t="s">
        <v>0</v>
      </c>
      <c r="I12777" t="s">
        <v>29</v>
      </c>
      <c r="J12777" t="s">
        <v>30</v>
      </c>
      <c r="K12777" s="34" t="str">
        <f t="shared" si="398"/>
        <v>0138929外安全１</v>
      </c>
      <c r="L12777" t="s">
        <v>2620</v>
      </c>
      <c r="M12777" t="s">
        <v>1583</v>
      </c>
      <c r="N12777" t="s">
        <v>0</v>
      </c>
      <c r="O12777" t="s">
        <v>0</v>
      </c>
      <c r="P12777" t="s">
        <v>0</v>
      </c>
      <c r="Q12777" t="s">
        <v>0</v>
      </c>
      <c r="R12777" t="s">
        <v>0</v>
      </c>
      <c r="S12777" t="s">
        <v>877</v>
      </c>
      <c r="T12777" t="s">
        <v>1831</v>
      </c>
      <c r="X12777" s="34" t="str">
        <f t="shared" si="399"/>
        <v>0138929</v>
      </c>
    </row>
    <row r="12778" spans="1:24" x14ac:dyDescent="0.15">
      <c r="A12778" t="s">
        <v>6676</v>
      </c>
      <c r="B12778" t="s">
        <v>935</v>
      </c>
      <c r="C12778" t="s">
        <v>2157</v>
      </c>
      <c r="D12778" t="s">
        <v>5686</v>
      </c>
      <c r="E12778" t="s">
        <v>6677</v>
      </c>
      <c r="F12778" t="s">
        <v>0</v>
      </c>
      <c r="G12778" t="s">
        <v>6678</v>
      </c>
      <c r="H12778" t="s">
        <v>0</v>
      </c>
      <c r="I12778" t="s">
        <v>31</v>
      </c>
      <c r="J12778" t="s">
        <v>32</v>
      </c>
      <c r="K12778" s="34" t="str">
        <f t="shared" si="398"/>
        <v>0138929外感染１</v>
      </c>
      <c r="L12778" t="s">
        <v>2703</v>
      </c>
      <c r="M12778" t="s">
        <v>1583</v>
      </c>
      <c r="N12778" t="s">
        <v>0</v>
      </c>
      <c r="O12778" t="s">
        <v>0</v>
      </c>
      <c r="P12778" t="s">
        <v>0</v>
      </c>
      <c r="Q12778" t="s">
        <v>0</v>
      </c>
      <c r="R12778" t="s">
        <v>0</v>
      </c>
      <c r="S12778" t="s">
        <v>877</v>
      </c>
      <c r="T12778" t="s">
        <v>1831</v>
      </c>
      <c r="X12778" s="34" t="str">
        <f t="shared" si="399"/>
        <v>0138929</v>
      </c>
    </row>
    <row r="12779" spans="1:24" x14ac:dyDescent="0.15">
      <c r="A12779" t="s">
        <v>6676</v>
      </c>
      <c r="B12779" t="s">
        <v>935</v>
      </c>
      <c r="C12779" t="s">
        <v>2157</v>
      </c>
      <c r="D12779" t="s">
        <v>5686</v>
      </c>
      <c r="E12779" t="s">
        <v>6677</v>
      </c>
      <c r="F12779" t="s">
        <v>0</v>
      </c>
      <c r="G12779" t="s">
        <v>6678</v>
      </c>
      <c r="H12779" t="s">
        <v>0</v>
      </c>
      <c r="I12779" t="s">
        <v>150</v>
      </c>
      <c r="J12779" t="s">
        <v>151</v>
      </c>
      <c r="K12779" s="34" t="str">
        <f t="shared" si="398"/>
        <v>0138929医管</v>
      </c>
      <c r="L12779" t="s">
        <v>810</v>
      </c>
      <c r="M12779" t="s">
        <v>1583</v>
      </c>
      <c r="N12779" t="s">
        <v>0</v>
      </c>
      <c r="O12779" t="s">
        <v>0</v>
      </c>
      <c r="P12779" t="s">
        <v>0</v>
      </c>
      <c r="Q12779" t="s">
        <v>0</v>
      </c>
      <c r="R12779" t="s">
        <v>0</v>
      </c>
      <c r="S12779" t="s">
        <v>877</v>
      </c>
      <c r="T12779" t="s">
        <v>1831</v>
      </c>
      <c r="X12779" s="34" t="str">
        <f t="shared" si="399"/>
        <v>0138929</v>
      </c>
    </row>
    <row r="12780" spans="1:24" x14ac:dyDescent="0.15">
      <c r="A12780" t="s">
        <v>6676</v>
      </c>
      <c r="B12780" t="s">
        <v>935</v>
      </c>
      <c r="C12780" t="s">
        <v>2157</v>
      </c>
      <c r="D12780" t="s">
        <v>5686</v>
      </c>
      <c r="E12780" t="s">
        <v>6677</v>
      </c>
      <c r="F12780" t="s">
        <v>0</v>
      </c>
      <c r="G12780" t="s">
        <v>6678</v>
      </c>
      <c r="H12780" t="s">
        <v>0</v>
      </c>
      <c r="I12780" t="s">
        <v>2026</v>
      </c>
      <c r="J12780" t="s">
        <v>1901</v>
      </c>
      <c r="K12780" s="34" t="str">
        <f t="shared" si="398"/>
        <v>0138929口管強</v>
      </c>
      <c r="L12780" t="s">
        <v>1091</v>
      </c>
      <c r="M12780" t="s">
        <v>1583</v>
      </c>
      <c r="N12780" t="s">
        <v>0</v>
      </c>
      <c r="O12780" t="s">
        <v>0</v>
      </c>
      <c r="P12780" t="s">
        <v>0</v>
      </c>
      <c r="Q12780" t="s">
        <v>0</v>
      </c>
      <c r="R12780" t="s">
        <v>0</v>
      </c>
      <c r="S12780" t="s">
        <v>877</v>
      </c>
      <c r="T12780" t="s">
        <v>1831</v>
      </c>
      <c r="X12780" s="34" t="str">
        <f t="shared" si="399"/>
        <v>0138929</v>
      </c>
    </row>
    <row r="12781" spans="1:24" x14ac:dyDescent="0.15">
      <c r="A12781" t="s">
        <v>6676</v>
      </c>
      <c r="B12781" t="s">
        <v>935</v>
      </c>
      <c r="C12781" t="s">
        <v>2157</v>
      </c>
      <c r="D12781" t="s">
        <v>5686</v>
      </c>
      <c r="E12781" t="s">
        <v>6677</v>
      </c>
      <c r="F12781" t="s">
        <v>0</v>
      </c>
      <c r="G12781" t="s">
        <v>6678</v>
      </c>
      <c r="H12781" t="s">
        <v>0</v>
      </c>
      <c r="I12781" t="s">
        <v>1987</v>
      </c>
      <c r="J12781" t="s">
        <v>1009</v>
      </c>
      <c r="K12781" s="34" t="str">
        <f t="shared" si="398"/>
        <v>0138929歯訪診</v>
      </c>
      <c r="L12781" t="s">
        <v>3244</v>
      </c>
      <c r="M12781" t="s">
        <v>1583</v>
      </c>
      <c r="N12781" t="s">
        <v>0</v>
      </c>
      <c r="O12781" t="s">
        <v>0</v>
      </c>
      <c r="P12781" t="s">
        <v>0</v>
      </c>
      <c r="Q12781" t="s">
        <v>0</v>
      </c>
      <c r="R12781" t="s">
        <v>0</v>
      </c>
      <c r="S12781" t="s">
        <v>877</v>
      </c>
      <c r="T12781" t="s">
        <v>1831</v>
      </c>
      <c r="X12781" s="34" t="str">
        <f t="shared" si="399"/>
        <v>0138929</v>
      </c>
    </row>
    <row r="12782" spans="1:24" x14ac:dyDescent="0.15">
      <c r="A12782" t="s">
        <v>6676</v>
      </c>
      <c r="B12782" t="s">
        <v>935</v>
      </c>
      <c r="C12782" t="s">
        <v>2157</v>
      </c>
      <c r="D12782" t="s">
        <v>5686</v>
      </c>
      <c r="E12782" t="s">
        <v>6677</v>
      </c>
      <c r="F12782" t="s">
        <v>0</v>
      </c>
      <c r="G12782" t="s">
        <v>6678</v>
      </c>
      <c r="H12782" t="s">
        <v>0</v>
      </c>
      <c r="I12782" t="s">
        <v>2068</v>
      </c>
      <c r="J12782" t="s">
        <v>603</v>
      </c>
      <c r="K12782" s="34" t="str">
        <f t="shared" si="398"/>
        <v>0138929歯技連１</v>
      </c>
      <c r="L12782" t="s">
        <v>293</v>
      </c>
      <c r="M12782" t="s">
        <v>1583</v>
      </c>
      <c r="N12782" t="s">
        <v>0</v>
      </c>
      <c r="O12782" t="s">
        <v>0</v>
      </c>
      <c r="P12782" t="s">
        <v>0</v>
      </c>
      <c r="Q12782" t="s">
        <v>0</v>
      </c>
      <c r="R12782" t="s">
        <v>0</v>
      </c>
      <c r="S12782" t="s">
        <v>877</v>
      </c>
      <c r="T12782" t="s">
        <v>1831</v>
      </c>
      <c r="X12782" s="34" t="str">
        <f t="shared" si="399"/>
        <v>0138929</v>
      </c>
    </row>
    <row r="12783" spans="1:24" x14ac:dyDescent="0.15">
      <c r="A12783" t="s">
        <v>6676</v>
      </c>
      <c r="B12783" t="s">
        <v>935</v>
      </c>
      <c r="C12783" t="s">
        <v>2157</v>
      </c>
      <c r="D12783" t="s">
        <v>5686</v>
      </c>
      <c r="E12783" t="s">
        <v>6677</v>
      </c>
      <c r="F12783" t="s">
        <v>0</v>
      </c>
      <c r="G12783" t="s">
        <v>6678</v>
      </c>
      <c r="H12783" t="s">
        <v>0</v>
      </c>
      <c r="I12783" t="s">
        <v>1320</v>
      </c>
      <c r="J12783" t="s">
        <v>1321</v>
      </c>
      <c r="K12783" s="34" t="str">
        <f t="shared" si="398"/>
        <v>0138929歯技連２</v>
      </c>
      <c r="L12783" t="s">
        <v>330</v>
      </c>
      <c r="M12783" t="s">
        <v>1583</v>
      </c>
      <c r="N12783" t="s">
        <v>0</v>
      </c>
      <c r="O12783" t="s">
        <v>0</v>
      </c>
      <c r="P12783" t="s">
        <v>0</v>
      </c>
      <c r="Q12783" t="s">
        <v>0</v>
      </c>
      <c r="R12783" t="s">
        <v>0</v>
      </c>
      <c r="S12783" t="s">
        <v>877</v>
      </c>
      <c r="T12783" t="s">
        <v>1831</v>
      </c>
      <c r="X12783" s="34" t="str">
        <f t="shared" si="399"/>
        <v>0138929</v>
      </c>
    </row>
    <row r="12784" spans="1:24" x14ac:dyDescent="0.15">
      <c r="A12784" t="s">
        <v>6676</v>
      </c>
      <c r="B12784" t="s">
        <v>935</v>
      </c>
      <c r="C12784" t="s">
        <v>2157</v>
      </c>
      <c r="D12784" t="s">
        <v>5686</v>
      </c>
      <c r="E12784" t="s">
        <v>6677</v>
      </c>
      <c r="F12784" t="s">
        <v>0</v>
      </c>
      <c r="G12784" t="s">
        <v>6678</v>
      </c>
      <c r="H12784" t="s">
        <v>0</v>
      </c>
      <c r="I12784" t="s">
        <v>3321</v>
      </c>
      <c r="J12784" t="s">
        <v>3322</v>
      </c>
      <c r="K12784" s="34" t="str">
        <f t="shared" si="398"/>
        <v>0138929光印象</v>
      </c>
      <c r="L12784" t="s">
        <v>75</v>
      </c>
      <c r="M12784" t="s">
        <v>1583</v>
      </c>
      <c r="N12784" t="s">
        <v>0</v>
      </c>
      <c r="O12784" t="s">
        <v>0</v>
      </c>
      <c r="P12784" t="s">
        <v>0</v>
      </c>
      <c r="Q12784" t="s">
        <v>0</v>
      </c>
      <c r="R12784" t="s">
        <v>0</v>
      </c>
      <c r="S12784" t="s">
        <v>877</v>
      </c>
      <c r="T12784" t="s">
        <v>1831</v>
      </c>
      <c r="X12784" s="34" t="str">
        <f t="shared" si="399"/>
        <v>0138929</v>
      </c>
    </row>
    <row r="12785" spans="1:24" x14ac:dyDescent="0.15">
      <c r="A12785" t="s">
        <v>6676</v>
      </c>
      <c r="B12785" t="s">
        <v>935</v>
      </c>
      <c r="C12785" t="s">
        <v>2157</v>
      </c>
      <c r="D12785" t="s">
        <v>5686</v>
      </c>
      <c r="E12785" t="s">
        <v>6677</v>
      </c>
      <c r="F12785" t="s">
        <v>0</v>
      </c>
      <c r="G12785" t="s">
        <v>6678</v>
      </c>
      <c r="H12785" t="s">
        <v>0</v>
      </c>
      <c r="I12785" t="s">
        <v>226</v>
      </c>
      <c r="J12785" t="s">
        <v>227</v>
      </c>
      <c r="K12785" s="34" t="str">
        <f t="shared" si="398"/>
        <v>0138929歯ＣＡＤ</v>
      </c>
      <c r="L12785" t="s">
        <v>6611</v>
      </c>
      <c r="M12785" t="s">
        <v>1583</v>
      </c>
      <c r="N12785" t="s">
        <v>0</v>
      </c>
      <c r="O12785" t="s">
        <v>0</v>
      </c>
      <c r="P12785" t="s">
        <v>0</v>
      </c>
      <c r="Q12785" t="s">
        <v>0</v>
      </c>
      <c r="R12785" t="s">
        <v>0</v>
      </c>
      <c r="S12785" t="s">
        <v>877</v>
      </c>
      <c r="T12785" t="s">
        <v>1831</v>
      </c>
      <c r="X12785" s="34" t="str">
        <f t="shared" si="399"/>
        <v>0138929</v>
      </c>
    </row>
    <row r="12786" spans="1:24" x14ac:dyDescent="0.15">
      <c r="A12786" t="s">
        <v>6676</v>
      </c>
      <c r="B12786" t="s">
        <v>935</v>
      </c>
      <c r="C12786" t="s">
        <v>2157</v>
      </c>
      <c r="D12786" t="s">
        <v>5686</v>
      </c>
      <c r="E12786" t="s">
        <v>6677</v>
      </c>
      <c r="F12786" t="s">
        <v>0</v>
      </c>
      <c r="G12786" t="s">
        <v>6678</v>
      </c>
      <c r="H12786" t="s">
        <v>0</v>
      </c>
      <c r="I12786" t="s">
        <v>614</v>
      </c>
      <c r="J12786" t="s">
        <v>615</v>
      </c>
      <c r="K12786" s="34" t="str">
        <f t="shared" si="398"/>
        <v>0138929ＧＴＲ</v>
      </c>
      <c r="L12786" t="s">
        <v>780</v>
      </c>
      <c r="M12786" t="s">
        <v>1583</v>
      </c>
      <c r="N12786" t="s">
        <v>0</v>
      </c>
      <c r="O12786" t="s">
        <v>0</v>
      </c>
      <c r="P12786" t="s">
        <v>0</v>
      </c>
      <c r="Q12786" t="s">
        <v>0</v>
      </c>
      <c r="R12786" t="s">
        <v>0</v>
      </c>
      <c r="S12786" t="s">
        <v>877</v>
      </c>
      <c r="T12786" t="s">
        <v>1831</v>
      </c>
      <c r="X12786" s="34" t="str">
        <f t="shared" si="399"/>
        <v>0138929</v>
      </c>
    </row>
    <row r="12787" spans="1:24" x14ac:dyDescent="0.15">
      <c r="A12787" t="s">
        <v>6676</v>
      </c>
      <c r="B12787" t="s">
        <v>935</v>
      </c>
      <c r="C12787" t="s">
        <v>2157</v>
      </c>
      <c r="D12787" t="s">
        <v>5686</v>
      </c>
      <c r="E12787" t="s">
        <v>6677</v>
      </c>
      <c r="F12787" t="s">
        <v>0</v>
      </c>
      <c r="G12787" t="s">
        <v>6678</v>
      </c>
      <c r="H12787" t="s">
        <v>0</v>
      </c>
      <c r="I12787" t="s">
        <v>268</v>
      </c>
      <c r="J12787" t="s">
        <v>269</v>
      </c>
      <c r="K12787" s="34" t="str">
        <f t="shared" si="398"/>
        <v>0138929補管</v>
      </c>
      <c r="L12787" t="s">
        <v>6680</v>
      </c>
      <c r="M12787" t="s">
        <v>1583</v>
      </c>
      <c r="N12787" t="s">
        <v>0</v>
      </c>
      <c r="O12787" t="s">
        <v>0</v>
      </c>
      <c r="P12787" t="s">
        <v>0</v>
      </c>
      <c r="Q12787" t="s">
        <v>0</v>
      </c>
      <c r="R12787" t="s">
        <v>0</v>
      </c>
      <c r="S12787" t="s">
        <v>877</v>
      </c>
      <c r="T12787" t="s">
        <v>1831</v>
      </c>
      <c r="X12787" s="34" t="str">
        <f t="shared" si="399"/>
        <v>0138929</v>
      </c>
    </row>
    <row r="12788" spans="1:24" x14ac:dyDescent="0.15">
      <c r="A12788" t="s">
        <v>6676</v>
      </c>
      <c r="B12788" t="s">
        <v>935</v>
      </c>
      <c r="C12788" t="s">
        <v>2157</v>
      </c>
      <c r="D12788" t="s">
        <v>5686</v>
      </c>
      <c r="E12788" t="s">
        <v>6677</v>
      </c>
      <c r="F12788" t="s">
        <v>0</v>
      </c>
      <c r="G12788" t="s">
        <v>6678</v>
      </c>
      <c r="H12788" t="s">
        <v>0</v>
      </c>
      <c r="I12788" t="s">
        <v>2017</v>
      </c>
      <c r="J12788" t="s">
        <v>2018</v>
      </c>
      <c r="K12788" s="34" t="str">
        <f t="shared" si="398"/>
        <v>0138929歯外在ベⅠ注</v>
      </c>
      <c r="L12788" t="s">
        <v>436</v>
      </c>
      <c r="M12788" t="s">
        <v>1940</v>
      </c>
      <c r="N12788" t="s">
        <v>0</v>
      </c>
      <c r="O12788" t="s">
        <v>0</v>
      </c>
      <c r="P12788" t="s">
        <v>0</v>
      </c>
      <c r="Q12788" t="s">
        <v>0</v>
      </c>
      <c r="R12788" t="s">
        <v>0</v>
      </c>
      <c r="S12788" t="s">
        <v>877</v>
      </c>
      <c r="T12788" t="s">
        <v>1831</v>
      </c>
      <c r="X12788" s="34" t="str">
        <f t="shared" si="399"/>
        <v>0138929</v>
      </c>
    </row>
    <row r="12789" spans="1:24" x14ac:dyDescent="0.15">
      <c r="A12789" t="s">
        <v>6676</v>
      </c>
      <c r="B12789" t="s">
        <v>935</v>
      </c>
      <c r="C12789" t="s">
        <v>2157</v>
      </c>
      <c r="D12789" t="s">
        <v>5686</v>
      </c>
      <c r="E12789" t="s">
        <v>6677</v>
      </c>
      <c r="F12789" t="s">
        <v>0</v>
      </c>
      <c r="G12789" t="s">
        <v>6678</v>
      </c>
      <c r="H12789" t="s">
        <v>0</v>
      </c>
      <c r="I12789" t="s">
        <v>1988</v>
      </c>
      <c r="J12789" t="s">
        <v>1989</v>
      </c>
      <c r="K12789" s="34" t="str">
        <f t="shared" si="398"/>
        <v>0138929歯技ベ</v>
      </c>
      <c r="L12789" t="s">
        <v>811</v>
      </c>
      <c r="M12789" t="s">
        <v>1940</v>
      </c>
      <c r="N12789" t="s">
        <v>0</v>
      </c>
      <c r="O12789" t="s">
        <v>0</v>
      </c>
      <c r="P12789" t="s">
        <v>0</v>
      </c>
      <c r="Q12789" t="s">
        <v>0</v>
      </c>
      <c r="R12789" t="s">
        <v>0</v>
      </c>
      <c r="S12789" t="s">
        <v>877</v>
      </c>
      <c r="T12789" t="s">
        <v>1831</v>
      </c>
      <c r="X12789" s="34" t="str">
        <f t="shared" si="399"/>
        <v>0138929</v>
      </c>
    </row>
    <row r="12790" spans="1:24" x14ac:dyDescent="0.15">
      <c r="A12790" t="s">
        <v>6681</v>
      </c>
      <c r="B12790" t="s">
        <v>935</v>
      </c>
      <c r="C12790" t="s">
        <v>2157</v>
      </c>
      <c r="D12790" t="s">
        <v>5686</v>
      </c>
      <c r="E12790" t="s">
        <v>6682</v>
      </c>
      <c r="F12790" t="s">
        <v>0</v>
      </c>
      <c r="G12790" t="s">
        <v>6683</v>
      </c>
      <c r="H12790" t="s">
        <v>0</v>
      </c>
      <c r="I12790" t="s">
        <v>2032</v>
      </c>
      <c r="J12790" t="s">
        <v>2033</v>
      </c>
      <c r="K12790" s="34" t="str">
        <f t="shared" si="398"/>
        <v>0138937歯医ＤＸ２</v>
      </c>
      <c r="L12790" t="s">
        <v>811</v>
      </c>
      <c r="M12790" t="s">
        <v>1940</v>
      </c>
      <c r="N12790" t="s">
        <v>0</v>
      </c>
      <c r="O12790" t="s">
        <v>0</v>
      </c>
      <c r="P12790" t="s">
        <v>0</v>
      </c>
      <c r="Q12790" t="s">
        <v>0</v>
      </c>
      <c r="R12790" t="s">
        <v>0</v>
      </c>
      <c r="S12790" t="s">
        <v>877</v>
      </c>
      <c r="T12790" t="s">
        <v>1831</v>
      </c>
      <c r="X12790" s="34" t="str">
        <f t="shared" si="399"/>
        <v>0138937</v>
      </c>
    </row>
    <row r="12791" spans="1:24" x14ac:dyDescent="0.15">
      <c r="A12791" t="s">
        <v>6681</v>
      </c>
      <c r="B12791" t="s">
        <v>935</v>
      </c>
      <c r="C12791" t="s">
        <v>2157</v>
      </c>
      <c r="D12791" t="s">
        <v>5686</v>
      </c>
      <c r="E12791" t="s">
        <v>6682</v>
      </c>
      <c r="F12791" t="s">
        <v>0</v>
      </c>
      <c r="G12791" t="s">
        <v>6683</v>
      </c>
      <c r="H12791" t="s">
        <v>0</v>
      </c>
      <c r="I12791" t="s">
        <v>25</v>
      </c>
      <c r="J12791" t="s">
        <v>26</v>
      </c>
      <c r="K12791" s="34" t="str">
        <f t="shared" si="398"/>
        <v>0138937歯初診</v>
      </c>
      <c r="L12791" t="s">
        <v>2173</v>
      </c>
      <c r="M12791" t="s">
        <v>1930</v>
      </c>
      <c r="N12791" t="s">
        <v>0</v>
      </c>
      <c r="O12791" t="s">
        <v>0</v>
      </c>
      <c r="P12791" t="s">
        <v>0</v>
      </c>
      <c r="Q12791" t="s">
        <v>0</v>
      </c>
      <c r="R12791" t="s">
        <v>0</v>
      </c>
      <c r="S12791" t="s">
        <v>877</v>
      </c>
      <c r="T12791" t="s">
        <v>1831</v>
      </c>
      <c r="X12791" s="34" t="str">
        <f t="shared" si="399"/>
        <v>0138937</v>
      </c>
    </row>
    <row r="12792" spans="1:24" x14ac:dyDescent="0.15">
      <c r="A12792" t="s">
        <v>6681</v>
      </c>
      <c r="B12792" t="s">
        <v>935</v>
      </c>
      <c r="C12792" t="s">
        <v>2157</v>
      </c>
      <c r="D12792" t="s">
        <v>5686</v>
      </c>
      <c r="E12792" t="s">
        <v>6682</v>
      </c>
      <c r="F12792" t="s">
        <v>0</v>
      </c>
      <c r="G12792" t="s">
        <v>6683</v>
      </c>
      <c r="H12792" t="s">
        <v>0</v>
      </c>
      <c r="I12792" t="s">
        <v>29</v>
      </c>
      <c r="J12792" t="s">
        <v>30</v>
      </c>
      <c r="K12792" s="34" t="str">
        <f t="shared" si="398"/>
        <v>0138937外安全１</v>
      </c>
      <c r="L12792" t="s">
        <v>2454</v>
      </c>
      <c r="M12792" t="s">
        <v>1930</v>
      </c>
      <c r="N12792" t="s">
        <v>0</v>
      </c>
      <c r="O12792" t="s">
        <v>0</v>
      </c>
      <c r="P12792" t="s">
        <v>0</v>
      </c>
      <c r="Q12792" t="s">
        <v>0</v>
      </c>
      <c r="R12792" t="s">
        <v>0</v>
      </c>
      <c r="S12792" t="s">
        <v>877</v>
      </c>
      <c r="T12792" t="s">
        <v>1831</v>
      </c>
      <c r="X12792" s="34" t="str">
        <f t="shared" si="399"/>
        <v>0138937</v>
      </c>
    </row>
    <row r="12793" spans="1:24" x14ac:dyDescent="0.15">
      <c r="A12793" t="s">
        <v>6681</v>
      </c>
      <c r="B12793" t="s">
        <v>935</v>
      </c>
      <c r="C12793" t="s">
        <v>2157</v>
      </c>
      <c r="D12793" t="s">
        <v>5686</v>
      </c>
      <c r="E12793" t="s">
        <v>6682</v>
      </c>
      <c r="F12793" t="s">
        <v>0</v>
      </c>
      <c r="G12793" t="s">
        <v>6683</v>
      </c>
      <c r="H12793" t="s">
        <v>0</v>
      </c>
      <c r="I12793" t="s">
        <v>31</v>
      </c>
      <c r="J12793" t="s">
        <v>32</v>
      </c>
      <c r="K12793" s="34" t="str">
        <f t="shared" si="398"/>
        <v>0138937外感染１</v>
      </c>
      <c r="L12793" t="s">
        <v>2499</v>
      </c>
      <c r="M12793" t="s">
        <v>1930</v>
      </c>
      <c r="N12793" t="s">
        <v>0</v>
      </c>
      <c r="O12793" t="s">
        <v>0</v>
      </c>
      <c r="P12793" t="s">
        <v>0</v>
      </c>
      <c r="Q12793" t="s">
        <v>0</v>
      </c>
      <c r="R12793" t="s">
        <v>0</v>
      </c>
      <c r="S12793" t="s">
        <v>877</v>
      </c>
      <c r="T12793" t="s">
        <v>1831</v>
      </c>
      <c r="X12793" s="34" t="str">
        <f t="shared" si="399"/>
        <v>0138937</v>
      </c>
    </row>
    <row r="12794" spans="1:24" x14ac:dyDescent="0.15">
      <c r="A12794" t="s">
        <v>6681</v>
      </c>
      <c r="B12794" t="s">
        <v>935</v>
      </c>
      <c r="C12794" t="s">
        <v>2157</v>
      </c>
      <c r="D12794" t="s">
        <v>5686</v>
      </c>
      <c r="E12794" t="s">
        <v>6682</v>
      </c>
      <c r="F12794" t="s">
        <v>0</v>
      </c>
      <c r="G12794" t="s">
        <v>6683</v>
      </c>
      <c r="H12794" t="s">
        <v>0</v>
      </c>
      <c r="I12794" t="s">
        <v>2026</v>
      </c>
      <c r="J12794" t="s">
        <v>1901</v>
      </c>
      <c r="K12794" s="34" t="str">
        <f t="shared" si="398"/>
        <v>0138937口管強</v>
      </c>
      <c r="L12794" t="s">
        <v>1168</v>
      </c>
      <c r="M12794" t="s">
        <v>1930</v>
      </c>
      <c r="N12794" t="s">
        <v>0</v>
      </c>
      <c r="O12794" t="s">
        <v>0</v>
      </c>
      <c r="P12794" t="s">
        <v>0</v>
      </c>
      <c r="Q12794" t="s">
        <v>0</v>
      </c>
      <c r="R12794" t="s">
        <v>0</v>
      </c>
      <c r="S12794" t="s">
        <v>877</v>
      </c>
      <c r="T12794" t="s">
        <v>1831</v>
      </c>
      <c r="X12794" s="34" t="str">
        <f t="shared" si="399"/>
        <v>0138937</v>
      </c>
    </row>
    <row r="12795" spans="1:24" x14ac:dyDescent="0.15">
      <c r="A12795" t="s">
        <v>6681</v>
      </c>
      <c r="B12795" t="s">
        <v>935</v>
      </c>
      <c r="C12795" t="s">
        <v>2157</v>
      </c>
      <c r="D12795" t="s">
        <v>5686</v>
      </c>
      <c r="E12795" t="s">
        <v>6682</v>
      </c>
      <c r="F12795" t="s">
        <v>0</v>
      </c>
      <c r="G12795" t="s">
        <v>6683</v>
      </c>
      <c r="H12795" t="s">
        <v>0</v>
      </c>
      <c r="I12795" t="s">
        <v>2034</v>
      </c>
      <c r="J12795" t="s">
        <v>2035</v>
      </c>
      <c r="K12795" s="34" t="str">
        <f t="shared" si="398"/>
        <v>0138937口実地</v>
      </c>
      <c r="L12795" t="s">
        <v>912</v>
      </c>
      <c r="M12795" t="s">
        <v>1940</v>
      </c>
      <c r="N12795" t="s">
        <v>0</v>
      </c>
      <c r="O12795" t="s">
        <v>0</v>
      </c>
      <c r="P12795" t="s">
        <v>0</v>
      </c>
      <c r="Q12795" t="s">
        <v>0</v>
      </c>
      <c r="R12795" t="s">
        <v>0</v>
      </c>
      <c r="S12795" t="s">
        <v>877</v>
      </c>
      <c r="T12795" t="s">
        <v>1831</v>
      </c>
      <c r="X12795" s="34" t="str">
        <f t="shared" si="399"/>
        <v>0138937</v>
      </c>
    </row>
    <row r="12796" spans="1:24" x14ac:dyDescent="0.15">
      <c r="A12796" t="s">
        <v>6681</v>
      </c>
      <c r="B12796" t="s">
        <v>935</v>
      </c>
      <c r="C12796" t="s">
        <v>2157</v>
      </c>
      <c r="D12796" t="s">
        <v>5686</v>
      </c>
      <c r="E12796" t="s">
        <v>6682</v>
      </c>
      <c r="F12796" t="s">
        <v>0</v>
      </c>
      <c r="G12796" t="s">
        <v>6683</v>
      </c>
      <c r="H12796" t="s">
        <v>0</v>
      </c>
      <c r="I12796" t="s">
        <v>1987</v>
      </c>
      <c r="J12796" t="s">
        <v>1009</v>
      </c>
      <c r="K12796" s="34" t="str">
        <f t="shared" si="398"/>
        <v>0138937歯訪診</v>
      </c>
      <c r="L12796" t="s">
        <v>4378</v>
      </c>
      <c r="M12796" t="s">
        <v>1930</v>
      </c>
      <c r="N12796" t="s">
        <v>0</v>
      </c>
      <c r="O12796" t="s">
        <v>0</v>
      </c>
      <c r="P12796" t="s">
        <v>0</v>
      </c>
      <c r="Q12796" t="s">
        <v>0</v>
      </c>
      <c r="R12796" t="s">
        <v>0</v>
      </c>
      <c r="S12796" t="s">
        <v>877</v>
      </c>
      <c r="T12796" t="s">
        <v>1831</v>
      </c>
      <c r="X12796" s="34" t="str">
        <f t="shared" si="399"/>
        <v>0138937</v>
      </c>
    </row>
    <row r="12797" spans="1:24" x14ac:dyDescent="0.15">
      <c r="A12797" t="s">
        <v>6681</v>
      </c>
      <c r="B12797" t="s">
        <v>935</v>
      </c>
      <c r="C12797" t="s">
        <v>2157</v>
      </c>
      <c r="D12797" t="s">
        <v>5686</v>
      </c>
      <c r="E12797" t="s">
        <v>6682</v>
      </c>
      <c r="F12797" t="s">
        <v>0</v>
      </c>
      <c r="G12797" t="s">
        <v>6683</v>
      </c>
      <c r="H12797" t="s">
        <v>0</v>
      </c>
      <c r="I12797" t="s">
        <v>659</v>
      </c>
      <c r="J12797" t="s">
        <v>660</v>
      </c>
      <c r="K12797" s="34" t="str">
        <f t="shared" si="398"/>
        <v>0138937口腔粘膜</v>
      </c>
      <c r="L12797" t="s">
        <v>366</v>
      </c>
      <c r="M12797" t="s">
        <v>1930</v>
      </c>
      <c r="N12797" t="s">
        <v>0</v>
      </c>
      <c r="O12797" t="s">
        <v>0</v>
      </c>
      <c r="P12797" t="s">
        <v>0</v>
      </c>
      <c r="Q12797" t="s">
        <v>0</v>
      </c>
      <c r="R12797" t="s">
        <v>0</v>
      </c>
      <c r="S12797" t="s">
        <v>877</v>
      </c>
      <c r="T12797" t="s">
        <v>1831</v>
      </c>
      <c r="X12797" s="34" t="str">
        <f t="shared" si="399"/>
        <v>0138937</v>
      </c>
    </row>
    <row r="12798" spans="1:24" x14ac:dyDescent="0.15">
      <c r="A12798" t="s">
        <v>6681</v>
      </c>
      <c r="B12798" t="s">
        <v>935</v>
      </c>
      <c r="C12798" t="s">
        <v>2157</v>
      </c>
      <c r="D12798" t="s">
        <v>5686</v>
      </c>
      <c r="E12798" t="s">
        <v>6682</v>
      </c>
      <c r="F12798" t="s">
        <v>0</v>
      </c>
      <c r="G12798" t="s">
        <v>6683</v>
      </c>
      <c r="H12798" t="s">
        <v>0</v>
      </c>
      <c r="I12798" t="s">
        <v>226</v>
      </c>
      <c r="J12798" t="s">
        <v>227</v>
      </c>
      <c r="K12798" s="34" t="str">
        <f t="shared" si="398"/>
        <v>0138937歯ＣＡＤ</v>
      </c>
      <c r="L12798" t="s">
        <v>1904</v>
      </c>
      <c r="M12798" t="s">
        <v>1930</v>
      </c>
      <c r="N12798" t="s">
        <v>0</v>
      </c>
      <c r="O12798" t="s">
        <v>0</v>
      </c>
      <c r="P12798" t="s">
        <v>0</v>
      </c>
      <c r="Q12798" t="s">
        <v>0</v>
      </c>
      <c r="R12798" t="s">
        <v>0</v>
      </c>
      <c r="S12798" t="s">
        <v>877</v>
      </c>
      <c r="T12798" t="s">
        <v>1831</v>
      </c>
      <c r="X12798" s="34" t="str">
        <f t="shared" si="399"/>
        <v>0138937</v>
      </c>
    </row>
    <row r="12799" spans="1:24" x14ac:dyDescent="0.15">
      <c r="A12799" t="s">
        <v>6681</v>
      </c>
      <c r="B12799" t="s">
        <v>935</v>
      </c>
      <c r="C12799" t="s">
        <v>2157</v>
      </c>
      <c r="D12799" t="s">
        <v>5686</v>
      </c>
      <c r="E12799" t="s">
        <v>6682</v>
      </c>
      <c r="F12799" t="s">
        <v>0</v>
      </c>
      <c r="G12799" t="s">
        <v>6683</v>
      </c>
      <c r="H12799" t="s">
        <v>0</v>
      </c>
      <c r="I12799" t="s">
        <v>638</v>
      </c>
      <c r="J12799" t="s">
        <v>639</v>
      </c>
      <c r="K12799" s="34" t="str">
        <f t="shared" si="398"/>
        <v>0138937手光機</v>
      </c>
      <c r="L12799" t="s">
        <v>737</v>
      </c>
      <c r="M12799" t="s">
        <v>1930</v>
      </c>
      <c r="N12799" t="s">
        <v>0</v>
      </c>
      <c r="O12799" t="s">
        <v>0</v>
      </c>
      <c r="P12799" t="s">
        <v>0</v>
      </c>
      <c r="Q12799" t="s">
        <v>0</v>
      </c>
      <c r="R12799" t="s">
        <v>0</v>
      </c>
      <c r="S12799" t="s">
        <v>877</v>
      </c>
      <c r="T12799" t="s">
        <v>1831</v>
      </c>
      <c r="X12799" s="34" t="str">
        <f t="shared" si="399"/>
        <v>0138937</v>
      </c>
    </row>
    <row r="12800" spans="1:24" x14ac:dyDescent="0.15">
      <c r="A12800" t="s">
        <v>6681</v>
      </c>
      <c r="B12800" t="s">
        <v>935</v>
      </c>
      <c r="C12800" t="s">
        <v>2157</v>
      </c>
      <c r="D12800" t="s">
        <v>5686</v>
      </c>
      <c r="E12800" t="s">
        <v>6682</v>
      </c>
      <c r="F12800" t="s">
        <v>0</v>
      </c>
      <c r="G12800" t="s">
        <v>6683</v>
      </c>
      <c r="H12800" t="s">
        <v>0</v>
      </c>
      <c r="I12800" t="s">
        <v>268</v>
      </c>
      <c r="J12800" t="s">
        <v>269</v>
      </c>
      <c r="K12800" s="34" t="str">
        <f t="shared" si="398"/>
        <v>0138937補管</v>
      </c>
      <c r="L12800" t="s">
        <v>6684</v>
      </c>
      <c r="M12800" t="s">
        <v>1930</v>
      </c>
      <c r="N12800" t="s">
        <v>0</v>
      </c>
      <c r="O12800" t="s">
        <v>0</v>
      </c>
      <c r="P12800" t="s">
        <v>0</v>
      </c>
      <c r="Q12800" t="s">
        <v>0</v>
      </c>
      <c r="R12800" t="s">
        <v>0</v>
      </c>
      <c r="S12800" t="s">
        <v>877</v>
      </c>
      <c r="T12800" t="s">
        <v>1831</v>
      </c>
      <c r="X12800" s="34" t="str">
        <f t="shared" si="399"/>
        <v>0138937</v>
      </c>
    </row>
    <row r="12801" spans="1:24" x14ac:dyDescent="0.15">
      <c r="A12801" t="s">
        <v>6681</v>
      </c>
      <c r="B12801" t="s">
        <v>935</v>
      </c>
      <c r="C12801" t="s">
        <v>2157</v>
      </c>
      <c r="D12801" t="s">
        <v>5686</v>
      </c>
      <c r="E12801" t="s">
        <v>6682</v>
      </c>
      <c r="F12801" t="s">
        <v>0</v>
      </c>
      <c r="G12801" t="s">
        <v>6683</v>
      </c>
      <c r="H12801" t="s">
        <v>0</v>
      </c>
      <c r="I12801" t="s">
        <v>2017</v>
      </c>
      <c r="J12801" t="s">
        <v>2018</v>
      </c>
      <c r="K12801" s="34" t="str">
        <f t="shared" si="398"/>
        <v>0138937歯外在ベⅠ注</v>
      </c>
      <c r="L12801" t="s">
        <v>205</v>
      </c>
      <c r="M12801" t="s">
        <v>1940</v>
      </c>
      <c r="N12801" t="s">
        <v>0</v>
      </c>
      <c r="O12801" t="s">
        <v>0</v>
      </c>
      <c r="P12801" t="s">
        <v>0</v>
      </c>
      <c r="Q12801" t="s">
        <v>0</v>
      </c>
      <c r="R12801" t="s">
        <v>0</v>
      </c>
      <c r="S12801" t="s">
        <v>877</v>
      </c>
      <c r="T12801" t="s">
        <v>1831</v>
      </c>
      <c r="X12801" s="34" t="str">
        <f t="shared" si="399"/>
        <v>0138937</v>
      </c>
    </row>
    <row r="12802" spans="1:24" x14ac:dyDescent="0.15">
      <c r="A12802" t="s">
        <v>6681</v>
      </c>
      <c r="B12802" t="s">
        <v>935</v>
      </c>
      <c r="C12802" t="s">
        <v>2157</v>
      </c>
      <c r="D12802" t="s">
        <v>5686</v>
      </c>
      <c r="E12802" t="s">
        <v>6682</v>
      </c>
      <c r="F12802" t="s">
        <v>0</v>
      </c>
      <c r="G12802" t="s">
        <v>6683</v>
      </c>
      <c r="H12802" t="s">
        <v>0</v>
      </c>
      <c r="I12802" t="s">
        <v>1988</v>
      </c>
      <c r="J12802" t="s">
        <v>1989</v>
      </c>
      <c r="K12802" s="34" t="str">
        <f t="shared" si="398"/>
        <v>0138937歯技ベ</v>
      </c>
      <c r="L12802" t="s">
        <v>886</v>
      </c>
      <c r="M12802" t="s">
        <v>1940</v>
      </c>
      <c r="N12802" t="s">
        <v>0</v>
      </c>
      <c r="O12802" t="s">
        <v>0</v>
      </c>
      <c r="P12802" t="s">
        <v>0</v>
      </c>
      <c r="Q12802" t="s">
        <v>0</v>
      </c>
      <c r="R12802" t="s">
        <v>0</v>
      </c>
      <c r="S12802" t="s">
        <v>877</v>
      </c>
      <c r="T12802" t="s">
        <v>1831</v>
      </c>
      <c r="X12802" s="34" t="str">
        <f t="shared" si="399"/>
        <v>0138937</v>
      </c>
    </row>
    <row r="12803" spans="1:24" x14ac:dyDescent="0.15">
      <c r="A12803" t="s">
        <v>6685</v>
      </c>
      <c r="B12803" t="s">
        <v>935</v>
      </c>
      <c r="C12803" t="s">
        <v>2157</v>
      </c>
      <c r="D12803" t="s">
        <v>5686</v>
      </c>
      <c r="E12803" t="s">
        <v>6686</v>
      </c>
      <c r="F12803" t="s">
        <v>0</v>
      </c>
      <c r="G12803" t="s">
        <v>6687</v>
      </c>
      <c r="H12803" t="s">
        <v>0</v>
      </c>
      <c r="I12803" t="s">
        <v>2032</v>
      </c>
      <c r="J12803" t="s">
        <v>2033</v>
      </c>
      <c r="K12803" s="34" t="str">
        <f t="shared" si="398"/>
        <v>0138945歯医ＤＸ２</v>
      </c>
      <c r="L12803" t="s">
        <v>886</v>
      </c>
      <c r="M12803" t="s">
        <v>1940</v>
      </c>
      <c r="N12803" t="s">
        <v>0</v>
      </c>
      <c r="O12803" t="s">
        <v>0</v>
      </c>
      <c r="P12803" t="s">
        <v>0</v>
      </c>
      <c r="Q12803" t="s">
        <v>0</v>
      </c>
      <c r="R12803" t="s">
        <v>0</v>
      </c>
      <c r="S12803" t="s">
        <v>877</v>
      </c>
      <c r="T12803" t="s">
        <v>1831</v>
      </c>
      <c r="X12803" s="34" t="str">
        <f t="shared" si="399"/>
        <v>0138945</v>
      </c>
    </row>
    <row r="12804" spans="1:24" x14ac:dyDescent="0.15">
      <c r="A12804" t="s">
        <v>6685</v>
      </c>
      <c r="B12804" t="s">
        <v>935</v>
      </c>
      <c r="C12804" t="s">
        <v>2157</v>
      </c>
      <c r="D12804" t="s">
        <v>5686</v>
      </c>
      <c r="E12804" t="s">
        <v>6686</v>
      </c>
      <c r="F12804" t="s">
        <v>0</v>
      </c>
      <c r="G12804" t="s">
        <v>6687</v>
      </c>
      <c r="H12804" t="s">
        <v>0</v>
      </c>
      <c r="I12804" t="s">
        <v>25</v>
      </c>
      <c r="J12804" t="s">
        <v>26</v>
      </c>
      <c r="K12804" s="34" t="str">
        <f t="shared" si="398"/>
        <v>0138945歯初診</v>
      </c>
      <c r="L12804" t="s">
        <v>2375</v>
      </c>
      <c r="M12804" t="s">
        <v>1986</v>
      </c>
      <c r="N12804" t="s">
        <v>0</v>
      </c>
      <c r="O12804" t="s">
        <v>0</v>
      </c>
      <c r="P12804" t="s">
        <v>0</v>
      </c>
      <c r="Q12804" t="s">
        <v>0</v>
      </c>
      <c r="R12804" t="s">
        <v>0</v>
      </c>
      <c r="S12804" t="s">
        <v>877</v>
      </c>
      <c r="T12804" t="s">
        <v>1831</v>
      </c>
      <c r="X12804" s="34" t="str">
        <f t="shared" si="399"/>
        <v>0138945</v>
      </c>
    </row>
    <row r="12805" spans="1:24" x14ac:dyDescent="0.15">
      <c r="A12805" t="s">
        <v>6685</v>
      </c>
      <c r="B12805" t="s">
        <v>935</v>
      </c>
      <c r="C12805" t="s">
        <v>2157</v>
      </c>
      <c r="D12805" t="s">
        <v>5686</v>
      </c>
      <c r="E12805" t="s">
        <v>6686</v>
      </c>
      <c r="F12805" t="s">
        <v>0</v>
      </c>
      <c r="G12805" t="s">
        <v>6687</v>
      </c>
      <c r="H12805" t="s">
        <v>0</v>
      </c>
      <c r="I12805" t="s">
        <v>29</v>
      </c>
      <c r="J12805" t="s">
        <v>30</v>
      </c>
      <c r="K12805" s="34" t="str">
        <f t="shared" si="398"/>
        <v>0138945外安全１</v>
      </c>
      <c r="L12805" t="s">
        <v>2552</v>
      </c>
      <c r="M12805" t="s">
        <v>1986</v>
      </c>
      <c r="N12805" t="s">
        <v>0</v>
      </c>
      <c r="O12805" t="s">
        <v>0</v>
      </c>
      <c r="P12805" t="s">
        <v>0</v>
      </c>
      <c r="Q12805" t="s">
        <v>0</v>
      </c>
      <c r="R12805" t="s">
        <v>0</v>
      </c>
      <c r="S12805" t="s">
        <v>877</v>
      </c>
      <c r="T12805" t="s">
        <v>1831</v>
      </c>
      <c r="X12805" s="34" t="str">
        <f t="shared" si="399"/>
        <v>0138945</v>
      </c>
    </row>
    <row r="12806" spans="1:24" x14ac:dyDescent="0.15">
      <c r="A12806" t="s">
        <v>6685</v>
      </c>
      <c r="B12806" t="s">
        <v>935</v>
      </c>
      <c r="C12806" t="s">
        <v>2157</v>
      </c>
      <c r="D12806" t="s">
        <v>5686</v>
      </c>
      <c r="E12806" t="s">
        <v>6686</v>
      </c>
      <c r="F12806" t="s">
        <v>0</v>
      </c>
      <c r="G12806" t="s">
        <v>6687</v>
      </c>
      <c r="H12806" t="s">
        <v>0</v>
      </c>
      <c r="I12806" t="s">
        <v>31</v>
      </c>
      <c r="J12806" t="s">
        <v>32</v>
      </c>
      <c r="K12806" s="34" t="str">
        <f t="shared" ref="K12806:K12869" si="400">E12806&amp;""&amp;J12806</f>
        <v>0138945外感染１</v>
      </c>
      <c r="L12806" t="s">
        <v>3687</v>
      </c>
      <c r="M12806" t="s">
        <v>1986</v>
      </c>
      <c r="N12806" t="s">
        <v>0</v>
      </c>
      <c r="O12806" t="s">
        <v>0</v>
      </c>
      <c r="P12806" t="s">
        <v>0</v>
      </c>
      <c r="Q12806" t="s">
        <v>0</v>
      </c>
      <c r="R12806" t="s">
        <v>0</v>
      </c>
      <c r="S12806" t="s">
        <v>877</v>
      </c>
      <c r="T12806" t="s">
        <v>1831</v>
      </c>
      <c r="X12806" s="34" t="str">
        <f t="shared" ref="X12806:X12869" si="401">(E12806&amp;""&amp;P12806)</f>
        <v>0138945</v>
      </c>
    </row>
    <row r="12807" spans="1:24" x14ac:dyDescent="0.15">
      <c r="A12807" t="s">
        <v>6685</v>
      </c>
      <c r="B12807" t="s">
        <v>935</v>
      </c>
      <c r="C12807" t="s">
        <v>2157</v>
      </c>
      <c r="D12807" t="s">
        <v>5686</v>
      </c>
      <c r="E12807" t="s">
        <v>6686</v>
      </c>
      <c r="F12807" t="s">
        <v>0</v>
      </c>
      <c r="G12807" t="s">
        <v>6687</v>
      </c>
      <c r="H12807" t="s">
        <v>0</v>
      </c>
      <c r="I12807" t="s">
        <v>150</v>
      </c>
      <c r="J12807" t="s">
        <v>151</v>
      </c>
      <c r="K12807" s="34" t="str">
        <f t="shared" si="400"/>
        <v>0138945医管</v>
      </c>
      <c r="L12807" t="s">
        <v>940</v>
      </c>
      <c r="M12807" t="s">
        <v>1986</v>
      </c>
      <c r="N12807" t="s">
        <v>0</v>
      </c>
      <c r="O12807" t="s">
        <v>0</v>
      </c>
      <c r="P12807" t="s">
        <v>0</v>
      </c>
      <c r="Q12807" t="s">
        <v>0</v>
      </c>
      <c r="R12807" t="s">
        <v>0</v>
      </c>
      <c r="S12807" t="s">
        <v>877</v>
      </c>
      <c r="T12807" t="s">
        <v>1831</v>
      </c>
      <c r="X12807" s="34" t="str">
        <f t="shared" si="401"/>
        <v>0138945</v>
      </c>
    </row>
    <row r="12808" spans="1:24" x14ac:dyDescent="0.15">
      <c r="A12808" t="s">
        <v>6685</v>
      </c>
      <c r="B12808" t="s">
        <v>935</v>
      </c>
      <c r="C12808" t="s">
        <v>2157</v>
      </c>
      <c r="D12808" t="s">
        <v>5686</v>
      </c>
      <c r="E12808" t="s">
        <v>6686</v>
      </c>
      <c r="F12808" t="s">
        <v>0</v>
      </c>
      <c r="G12808" t="s">
        <v>6687</v>
      </c>
      <c r="H12808" t="s">
        <v>0</v>
      </c>
      <c r="I12808" t="s">
        <v>2026</v>
      </c>
      <c r="J12808" t="s">
        <v>1901</v>
      </c>
      <c r="K12808" s="34" t="str">
        <f t="shared" si="400"/>
        <v>0138945口管強</v>
      </c>
      <c r="L12808" t="s">
        <v>943</v>
      </c>
      <c r="M12808" t="s">
        <v>1986</v>
      </c>
      <c r="N12808" t="s">
        <v>0</v>
      </c>
      <c r="O12808" t="s">
        <v>0</v>
      </c>
      <c r="P12808" t="s">
        <v>0</v>
      </c>
      <c r="Q12808" t="s">
        <v>0</v>
      </c>
      <c r="R12808" t="s">
        <v>0</v>
      </c>
      <c r="S12808" t="s">
        <v>877</v>
      </c>
      <c r="T12808" t="s">
        <v>1831</v>
      </c>
      <c r="X12808" s="34" t="str">
        <f t="shared" si="401"/>
        <v>0138945</v>
      </c>
    </row>
    <row r="12809" spans="1:24" x14ac:dyDescent="0.15">
      <c r="A12809" t="s">
        <v>6685</v>
      </c>
      <c r="B12809" t="s">
        <v>935</v>
      </c>
      <c r="C12809" t="s">
        <v>2157</v>
      </c>
      <c r="D12809" t="s">
        <v>5686</v>
      </c>
      <c r="E12809" t="s">
        <v>6686</v>
      </c>
      <c r="F12809" t="s">
        <v>0</v>
      </c>
      <c r="G12809" t="s">
        <v>6687</v>
      </c>
      <c r="H12809" t="s">
        <v>0</v>
      </c>
      <c r="I12809" t="s">
        <v>2034</v>
      </c>
      <c r="J12809" t="s">
        <v>2035</v>
      </c>
      <c r="K12809" s="34" t="str">
        <f t="shared" si="400"/>
        <v>0138945口実地</v>
      </c>
      <c r="L12809" t="s">
        <v>667</v>
      </c>
      <c r="M12809" t="s">
        <v>1940</v>
      </c>
      <c r="N12809" t="s">
        <v>0</v>
      </c>
      <c r="O12809" t="s">
        <v>0</v>
      </c>
      <c r="P12809" t="s">
        <v>0</v>
      </c>
      <c r="Q12809" t="s">
        <v>0</v>
      </c>
      <c r="R12809" t="s">
        <v>0</v>
      </c>
      <c r="S12809" t="s">
        <v>877</v>
      </c>
      <c r="T12809" t="s">
        <v>1831</v>
      </c>
      <c r="X12809" s="34" t="str">
        <f t="shared" si="401"/>
        <v>0138945</v>
      </c>
    </row>
    <row r="12810" spans="1:24" x14ac:dyDescent="0.15">
      <c r="A12810" t="s">
        <v>6685</v>
      </c>
      <c r="B12810" t="s">
        <v>935</v>
      </c>
      <c r="C12810" t="s">
        <v>2157</v>
      </c>
      <c r="D12810" t="s">
        <v>5686</v>
      </c>
      <c r="E12810" t="s">
        <v>6686</v>
      </c>
      <c r="F12810" t="s">
        <v>0</v>
      </c>
      <c r="G12810" t="s">
        <v>6687</v>
      </c>
      <c r="H12810" t="s">
        <v>0</v>
      </c>
      <c r="I12810" t="s">
        <v>1902</v>
      </c>
      <c r="J12810" t="s">
        <v>1903</v>
      </c>
      <c r="K12810" s="34" t="str">
        <f t="shared" si="400"/>
        <v>0138945歯援診２</v>
      </c>
      <c r="L12810" t="s">
        <v>737</v>
      </c>
      <c r="M12810" t="s">
        <v>1986</v>
      </c>
      <c r="N12810" t="s">
        <v>0</v>
      </c>
      <c r="O12810" t="s">
        <v>0</v>
      </c>
      <c r="P12810" t="s">
        <v>0</v>
      </c>
      <c r="Q12810" t="s">
        <v>0</v>
      </c>
      <c r="R12810" t="s">
        <v>0</v>
      </c>
      <c r="S12810" t="s">
        <v>877</v>
      </c>
      <c r="T12810" t="s">
        <v>1831</v>
      </c>
      <c r="X12810" s="34" t="str">
        <f t="shared" si="401"/>
        <v>0138945</v>
      </c>
    </row>
    <row r="12811" spans="1:24" x14ac:dyDescent="0.15">
      <c r="A12811" t="s">
        <v>6685</v>
      </c>
      <c r="B12811" t="s">
        <v>935</v>
      </c>
      <c r="C12811" t="s">
        <v>2157</v>
      </c>
      <c r="D12811" t="s">
        <v>5686</v>
      </c>
      <c r="E12811" t="s">
        <v>6686</v>
      </c>
      <c r="F12811" t="s">
        <v>0</v>
      </c>
      <c r="G12811" t="s">
        <v>6687</v>
      </c>
      <c r="H12811" t="s">
        <v>0</v>
      </c>
      <c r="I12811" t="s">
        <v>707</v>
      </c>
      <c r="J12811" t="s">
        <v>708</v>
      </c>
      <c r="K12811" s="34" t="str">
        <f t="shared" si="400"/>
        <v>0138945在歯管</v>
      </c>
      <c r="L12811" t="s">
        <v>120</v>
      </c>
      <c r="M12811" t="s">
        <v>1986</v>
      </c>
      <c r="N12811" t="s">
        <v>0</v>
      </c>
      <c r="O12811" t="s">
        <v>0</v>
      </c>
      <c r="P12811" t="s">
        <v>0</v>
      </c>
      <c r="Q12811" t="s">
        <v>0</v>
      </c>
      <c r="R12811" t="s">
        <v>0</v>
      </c>
      <c r="S12811" t="s">
        <v>877</v>
      </c>
      <c r="T12811" t="s">
        <v>1831</v>
      </c>
      <c r="X12811" s="34" t="str">
        <f t="shared" si="401"/>
        <v>0138945</v>
      </c>
    </row>
    <row r="12812" spans="1:24" x14ac:dyDescent="0.15">
      <c r="A12812" t="s">
        <v>6685</v>
      </c>
      <c r="B12812" t="s">
        <v>935</v>
      </c>
      <c r="C12812" t="s">
        <v>2157</v>
      </c>
      <c r="D12812" t="s">
        <v>5686</v>
      </c>
      <c r="E12812" t="s">
        <v>6686</v>
      </c>
      <c r="F12812" t="s">
        <v>0</v>
      </c>
      <c r="G12812" t="s">
        <v>6687</v>
      </c>
      <c r="H12812" t="s">
        <v>0</v>
      </c>
      <c r="I12812" t="s">
        <v>6029</v>
      </c>
      <c r="J12812" t="s">
        <v>6030</v>
      </c>
      <c r="K12812" s="34" t="str">
        <f t="shared" si="400"/>
        <v>0138945歯筋電図</v>
      </c>
      <c r="L12812" t="s">
        <v>245</v>
      </c>
      <c r="M12812" t="s">
        <v>1986</v>
      </c>
      <c r="N12812" t="s">
        <v>0</v>
      </c>
      <c r="O12812" t="s">
        <v>0</v>
      </c>
      <c r="P12812" t="s">
        <v>0</v>
      </c>
      <c r="Q12812" t="s">
        <v>0</v>
      </c>
      <c r="R12812" t="s">
        <v>0</v>
      </c>
      <c r="S12812" t="s">
        <v>877</v>
      </c>
      <c r="T12812" t="s">
        <v>1831</v>
      </c>
      <c r="X12812" s="34" t="str">
        <f t="shared" si="401"/>
        <v>0138945</v>
      </c>
    </row>
    <row r="12813" spans="1:24" x14ac:dyDescent="0.15">
      <c r="A12813" t="s">
        <v>6685</v>
      </c>
      <c r="B12813" t="s">
        <v>935</v>
      </c>
      <c r="C12813" t="s">
        <v>2157</v>
      </c>
      <c r="D12813" t="s">
        <v>5686</v>
      </c>
      <c r="E12813" t="s">
        <v>6686</v>
      </c>
      <c r="F12813" t="s">
        <v>0</v>
      </c>
      <c r="G12813" t="s">
        <v>6687</v>
      </c>
      <c r="H12813" t="s">
        <v>0</v>
      </c>
      <c r="I12813" t="s">
        <v>208</v>
      </c>
      <c r="J12813" t="s">
        <v>209</v>
      </c>
      <c r="K12813" s="34" t="str">
        <f t="shared" si="400"/>
        <v>0138945歯リハ２</v>
      </c>
      <c r="L12813" t="s">
        <v>521</v>
      </c>
      <c r="M12813" t="s">
        <v>1986</v>
      </c>
      <c r="N12813" t="s">
        <v>0</v>
      </c>
      <c r="O12813" t="s">
        <v>0</v>
      </c>
      <c r="P12813" t="s">
        <v>0</v>
      </c>
      <c r="Q12813" t="s">
        <v>0</v>
      </c>
      <c r="R12813" t="s">
        <v>0</v>
      </c>
      <c r="S12813" t="s">
        <v>877</v>
      </c>
      <c r="T12813" t="s">
        <v>1831</v>
      </c>
      <c r="X12813" s="34" t="str">
        <f t="shared" si="401"/>
        <v>0138945</v>
      </c>
    </row>
    <row r="12814" spans="1:24" x14ac:dyDescent="0.15">
      <c r="A12814" t="s">
        <v>6685</v>
      </c>
      <c r="B12814" t="s">
        <v>935</v>
      </c>
      <c r="C12814" t="s">
        <v>2157</v>
      </c>
      <c r="D12814" t="s">
        <v>5686</v>
      </c>
      <c r="E12814" t="s">
        <v>6686</v>
      </c>
      <c r="F12814" t="s">
        <v>0</v>
      </c>
      <c r="G12814" t="s">
        <v>6687</v>
      </c>
      <c r="H12814" t="s">
        <v>0</v>
      </c>
      <c r="I12814" t="s">
        <v>5692</v>
      </c>
      <c r="J12814" t="s">
        <v>5693</v>
      </c>
      <c r="K12814" s="34" t="str">
        <f t="shared" si="400"/>
        <v>0138945手顕微加</v>
      </c>
      <c r="L12814" t="s">
        <v>435</v>
      </c>
      <c r="M12814" t="s">
        <v>1986</v>
      </c>
      <c r="N12814" t="s">
        <v>0</v>
      </c>
      <c r="O12814" t="s">
        <v>0</v>
      </c>
      <c r="P12814" t="s">
        <v>0</v>
      </c>
      <c r="Q12814" t="s">
        <v>0</v>
      </c>
      <c r="R12814" t="s">
        <v>0</v>
      </c>
      <c r="S12814" t="s">
        <v>877</v>
      </c>
      <c r="T12814" t="s">
        <v>1831</v>
      </c>
      <c r="X12814" s="34" t="str">
        <f t="shared" si="401"/>
        <v>0138945</v>
      </c>
    </row>
    <row r="12815" spans="1:24" x14ac:dyDescent="0.15">
      <c r="A12815" t="s">
        <v>6685</v>
      </c>
      <c r="B12815" t="s">
        <v>935</v>
      </c>
      <c r="C12815" t="s">
        <v>2157</v>
      </c>
      <c r="D12815" t="s">
        <v>5686</v>
      </c>
      <c r="E12815" t="s">
        <v>6686</v>
      </c>
      <c r="F12815" t="s">
        <v>0</v>
      </c>
      <c r="G12815" t="s">
        <v>6687</v>
      </c>
      <c r="H12815" t="s">
        <v>0</v>
      </c>
      <c r="I12815" t="s">
        <v>659</v>
      </c>
      <c r="J12815" t="s">
        <v>660</v>
      </c>
      <c r="K12815" s="34" t="str">
        <f t="shared" si="400"/>
        <v>0138945口腔粘膜</v>
      </c>
      <c r="L12815" t="s">
        <v>962</v>
      </c>
      <c r="M12815" t="s">
        <v>1986</v>
      </c>
      <c r="N12815" t="s">
        <v>0</v>
      </c>
      <c r="O12815" t="s">
        <v>0</v>
      </c>
      <c r="P12815" t="s">
        <v>0</v>
      </c>
      <c r="Q12815" t="s">
        <v>0</v>
      </c>
      <c r="R12815" t="s">
        <v>0</v>
      </c>
      <c r="S12815" t="s">
        <v>877</v>
      </c>
      <c r="T12815" t="s">
        <v>1831</v>
      </c>
      <c r="X12815" s="34" t="str">
        <f t="shared" si="401"/>
        <v>0138945</v>
      </c>
    </row>
    <row r="12816" spans="1:24" x14ac:dyDescent="0.15">
      <c r="A12816" t="s">
        <v>6685</v>
      </c>
      <c r="B12816" t="s">
        <v>935</v>
      </c>
      <c r="C12816" t="s">
        <v>2157</v>
      </c>
      <c r="D12816" t="s">
        <v>5686</v>
      </c>
      <c r="E12816" t="s">
        <v>6686</v>
      </c>
      <c r="F12816" t="s">
        <v>0</v>
      </c>
      <c r="G12816" t="s">
        <v>6687</v>
      </c>
      <c r="H12816" t="s">
        <v>0</v>
      </c>
      <c r="I12816" t="s">
        <v>2068</v>
      </c>
      <c r="J12816" t="s">
        <v>603</v>
      </c>
      <c r="K12816" s="34" t="str">
        <f t="shared" si="400"/>
        <v>0138945歯技連１</v>
      </c>
      <c r="L12816" t="s">
        <v>888</v>
      </c>
      <c r="M12816" t="s">
        <v>1940</v>
      </c>
      <c r="N12816" t="s">
        <v>0</v>
      </c>
      <c r="O12816" t="s">
        <v>0</v>
      </c>
      <c r="P12816" t="s">
        <v>0</v>
      </c>
      <c r="Q12816" t="s">
        <v>0</v>
      </c>
      <c r="R12816" t="s">
        <v>0</v>
      </c>
      <c r="S12816" t="s">
        <v>877</v>
      </c>
      <c r="T12816" t="s">
        <v>1831</v>
      </c>
      <c r="X12816" s="34" t="str">
        <f t="shared" si="401"/>
        <v>0138945</v>
      </c>
    </row>
    <row r="12817" spans="1:24" x14ac:dyDescent="0.15">
      <c r="A12817" t="s">
        <v>6685</v>
      </c>
      <c r="B12817" t="s">
        <v>935</v>
      </c>
      <c r="C12817" t="s">
        <v>2157</v>
      </c>
      <c r="D12817" t="s">
        <v>5686</v>
      </c>
      <c r="E12817" t="s">
        <v>6686</v>
      </c>
      <c r="F12817" t="s">
        <v>0</v>
      </c>
      <c r="G12817" t="s">
        <v>6687</v>
      </c>
      <c r="H12817" t="s">
        <v>0</v>
      </c>
      <c r="I12817" t="s">
        <v>1320</v>
      </c>
      <c r="J12817" t="s">
        <v>1321</v>
      </c>
      <c r="K12817" s="34" t="str">
        <f t="shared" si="400"/>
        <v>0138945歯技連２</v>
      </c>
      <c r="L12817" t="s">
        <v>346</v>
      </c>
      <c r="M12817" t="s">
        <v>1940</v>
      </c>
      <c r="N12817" t="s">
        <v>0</v>
      </c>
      <c r="O12817" t="s">
        <v>0</v>
      </c>
      <c r="P12817" t="s">
        <v>0</v>
      </c>
      <c r="Q12817" t="s">
        <v>0</v>
      </c>
      <c r="R12817" t="s">
        <v>0</v>
      </c>
      <c r="S12817" t="s">
        <v>877</v>
      </c>
      <c r="T12817" t="s">
        <v>1831</v>
      </c>
      <c r="X12817" s="34" t="str">
        <f t="shared" si="401"/>
        <v>0138945</v>
      </c>
    </row>
    <row r="12818" spans="1:24" x14ac:dyDescent="0.15">
      <c r="A12818" t="s">
        <v>6685</v>
      </c>
      <c r="B12818" t="s">
        <v>935</v>
      </c>
      <c r="C12818" t="s">
        <v>2157</v>
      </c>
      <c r="D12818" t="s">
        <v>5686</v>
      </c>
      <c r="E12818" t="s">
        <v>6686</v>
      </c>
      <c r="F12818" t="s">
        <v>0</v>
      </c>
      <c r="G12818" t="s">
        <v>6687</v>
      </c>
      <c r="H12818" t="s">
        <v>0</v>
      </c>
      <c r="I12818" t="s">
        <v>226</v>
      </c>
      <c r="J12818" t="s">
        <v>227</v>
      </c>
      <c r="K12818" s="34" t="str">
        <f t="shared" si="400"/>
        <v>0138945歯ＣＡＤ</v>
      </c>
      <c r="L12818" t="s">
        <v>5508</v>
      </c>
      <c r="M12818" t="s">
        <v>1986</v>
      </c>
      <c r="N12818" t="s">
        <v>0</v>
      </c>
      <c r="O12818" t="s">
        <v>0</v>
      </c>
      <c r="P12818" t="s">
        <v>0</v>
      </c>
      <c r="Q12818" t="s">
        <v>0</v>
      </c>
      <c r="R12818" t="s">
        <v>0</v>
      </c>
      <c r="S12818" t="s">
        <v>877</v>
      </c>
      <c r="T12818" t="s">
        <v>1831</v>
      </c>
      <c r="X12818" s="34" t="str">
        <f t="shared" si="401"/>
        <v>0138945</v>
      </c>
    </row>
    <row r="12819" spans="1:24" x14ac:dyDescent="0.15">
      <c r="A12819" t="s">
        <v>6685</v>
      </c>
      <c r="B12819" t="s">
        <v>935</v>
      </c>
      <c r="C12819" t="s">
        <v>2157</v>
      </c>
      <c r="D12819" t="s">
        <v>5686</v>
      </c>
      <c r="E12819" t="s">
        <v>6686</v>
      </c>
      <c r="F12819" t="s">
        <v>0</v>
      </c>
      <c r="G12819" t="s">
        <v>6687</v>
      </c>
      <c r="H12819" t="s">
        <v>0</v>
      </c>
      <c r="I12819" t="s">
        <v>614</v>
      </c>
      <c r="J12819" t="s">
        <v>615</v>
      </c>
      <c r="K12819" s="34" t="str">
        <f t="shared" si="400"/>
        <v>0138945ＧＴＲ</v>
      </c>
      <c r="L12819" t="s">
        <v>455</v>
      </c>
      <c r="M12819" t="s">
        <v>1986</v>
      </c>
      <c r="N12819" t="s">
        <v>0</v>
      </c>
      <c r="O12819" t="s">
        <v>0</v>
      </c>
      <c r="P12819" t="s">
        <v>0</v>
      </c>
      <c r="Q12819" t="s">
        <v>0</v>
      </c>
      <c r="R12819" t="s">
        <v>0</v>
      </c>
      <c r="S12819" t="s">
        <v>877</v>
      </c>
      <c r="T12819" t="s">
        <v>1831</v>
      </c>
      <c r="X12819" s="34" t="str">
        <f t="shared" si="401"/>
        <v>0138945</v>
      </c>
    </row>
    <row r="12820" spans="1:24" x14ac:dyDescent="0.15">
      <c r="A12820" t="s">
        <v>6685</v>
      </c>
      <c r="B12820" t="s">
        <v>935</v>
      </c>
      <c r="C12820" t="s">
        <v>2157</v>
      </c>
      <c r="D12820" t="s">
        <v>5686</v>
      </c>
      <c r="E12820" t="s">
        <v>6686</v>
      </c>
      <c r="F12820" t="s">
        <v>0</v>
      </c>
      <c r="G12820" t="s">
        <v>6687</v>
      </c>
      <c r="H12820" t="s">
        <v>0</v>
      </c>
      <c r="I12820" t="s">
        <v>5696</v>
      </c>
      <c r="J12820" t="s">
        <v>5697</v>
      </c>
      <c r="K12820" s="34" t="str">
        <f t="shared" si="400"/>
        <v>0138945根切顕微</v>
      </c>
      <c r="L12820" t="s">
        <v>389</v>
      </c>
      <c r="M12820" t="s">
        <v>1986</v>
      </c>
      <c r="N12820" t="s">
        <v>0</v>
      </c>
      <c r="O12820" t="s">
        <v>0</v>
      </c>
      <c r="P12820" t="s">
        <v>0</v>
      </c>
      <c r="Q12820" t="s">
        <v>0</v>
      </c>
      <c r="R12820" t="s">
        <v>0</v>
      </c>
      <c r="S12820" t="s">
        <v>877</v>
      </c>
      <c r="T12820" t="s">
        <v>1831</v>
      </c>
      <c r="X12820" s="34" t="str">
        <f t="shared" si="401"/>
        <v>0138945</v>
      </c>
    </row>
    <row r="12821" spans="1:24" x14ac:dyDescent="0.15">
      <c r="A12821" t="s">
        <v>6685</v>
      </c>
      <c r="B12821" t="s">
        <v>935</v>
      </c>
      <c r="C12821" t="s">
        <v>2157</v>
      </c>
      <c r="D12821" t="s">
        <v>5686</v>
      </c>
      <c r="E12821" t="s">
        <v>6686</v>
      </c>
      <c r="F12821" t="s">
        <v>0</v>
      </c>
      <c r="G12821" t="s">
        <v>6687</v>
      </c>
      <c r="H12821" t="s">
        <v>0</v>
      </c>
      <c r="I12821" t="s">
        <v>638</v>
      </c>
      <c r="J12821" t="s">
        <v>639</v>
      </c>
      <c r="K12821" s="34" t="str">
        <f t="shared" si="400"/>
        <v>0138945手光機</v>
      </c>
      <c r="L12821" t="s">
        <v>1170</v>
      </c>
      <c r="M12821" t="s">
        <v>1986</v>
      </c>
      <c r="N12821" t="s">
        <v>0</v>
      </c>
      <c r="O12821" t="s">
        <v>0</v>
      </c>
      <c r="P12821" t="s">
        <v>0</v>
      </c>
      <c r="Q12821" t="s">
        <v>0</v>
      </c>
      <c r="R12821" t="s">
        <v>0</v>
      </c>
      <c r="S12821" t="s">
        <v>877</v>
      </c>
      <c r="T12821" t="s">
        <v>1831</v>
      </c>
      <c r="X12821" s="34" t="str">
        <f t="shared" si="401"/>
        <v>0138945</v>
      </c>
    </row>
    <row r="12822" spans="1:24" x14ac:dyDescent="0.15">
      <c r="A12822" t="s">
        <v>6685</v>
      </c>
      <c r="B12822" t="s">
        <v>935</v>
      </c>
      <c r="C12822" t="s">
        <v>2157</v>
      </c>
      <c r="D12822" t="s">
        <v>5686</v>
      </c>
      <c r="E12822" t="s">
        <v>6686</v>
      </c>
      <c r="F12822" t="s">
        <v>0</v>
      </c>
      <c r="G12822" t="s">
        <v>6687</v>
      </c>
      <c r="H12822" t="s">
        <v>0</v>
      </c>
      <c r="I12822" t="s">
        <v>268</v>
      </c>
      <c r="J12822" t="s">
        <v>269</v>
      </c>
      <c r="K12822" s="34" t="str">
        <f t="shared" si="400"/>
        <v>0138945補管</v>
      </c>
      <c r="L12822" t="s">
        <v>6688</v>
      </c>
      <c r="M12822" t="s">
        <v>1986</v>
      </c>
      <c r="N12822" t="s">
        <v>0</v>
      </c>
      <c r="O12822" t="s">
        <v>0</v>
      </c>
      <c r="P12822" t="s">
        <v>0</v>
      </c>
      <c r="Q12822" t="s">
        <v>0</v>
      </c>
      <c r="R12822" t="s">
        <v>0</v>
      </c>
      <c r="S12822" t="s">
        <v>877</v>
      </c>
      <c r="T12822" t="s">
        <v>1831</v>
      </c>
      <c r="X12822" s="34" t="str">
        <f t="shared" si="401"/>
        <v>0138945</v>
      </c>
    </row>
    <row r="12823" spans="1:24" x14ac:dyDescent="0.15">
      <c r="A12823" t="s">
        <v>6685</v>
      </c>
      <c r="B12823" t="s">
        <v>935</v>
      </c>
      <c r="C12823" t="s">
        <v>2157</v>
      </c>
      <c r="D12823" t="s">
        <v>5686</v>
      </c>
      <c r="E12823" t="s">
        <v>6686</v>
      </c>
      <c r="F12823" t="s">
        <v>0</v>
      </c>
      <c r="G12823" t="s">
        <v>6687</v>
      </c>
      <c r="H12823" t="s">
        <v>0</v>
      </c>
      <c r="I12823" t="s">
        <v>272</v>
      </c>
      <c r="J12823" t="s">
        <v>273</v>
      </c>
      <c r="K12823" s="34" t="str">
        <f t="shared" si="400"/>
        <v>0138945歯外在ベⅠ</v>
      </c>
      <c r="L12823" t="s">
        <v>1104</v>
      </c>
      <c r="M12823" t="s">
        <v>1940</v>
      </c>
      <c r="N12823" t="s">
        <v>0</v>
      </c>
      <c r="O12823" t="s">
        <v>0</v>
      </c>
      <c r="P12823" t="s">
        <v>0</v>
      </c>
      <c r="Q12823" t="s">
        <v>0</v>
      </c>
      <c r="R12823" t="s">
        <v>0</v>
      </c>
      <c r="S12823" t="s">
        <v>877</v>
      </c>
      <c r="T12823" t="s">
        <v>1831</v>
      </c>
      <c r="X12823" s="34" t="str">
        <f t="shared" si="401"/>
        <v>0138945</v>
      </c>
    </row>
    <row r="12824" spans="1:24" x14ac:dyDescent="0.15">
      <c r="A12824" t="s">
        <v>6685</v>
      </c>
      <c r="B12824" t="s">
        <v>935</v>
      </c>
      <c r="C12824" t="s">
        <v>2157</v>
      </c>
      <c r="D12824" t="s">
        <v>5686</v>
      </c>
      <c r="E12824" t="s">
        <v>6686</v>
      </c>
      <c r="F12824" t="s">
        <v>0</v>
      </c>
      <c r="G12824" t="s">
        <v>6687</v>
      </c>
      <c r="H12824" t="s">
        <v>0</v>
      </c>
      <c r="I12824" t="s">
        <v>1988</v>
      </c>
      <c r="J12824" t="s">
        <v>1989</v>
      </c>
      <c r="K12824" s="34" t="str">
        <f t="shared" si="400"/>
        <v>0138945歯技ベ</v>
      </c>
      <c r="L12824" t="s">
        <v>730</v>
      </c>
      <c r="M12824" t="s">
        <v>1940</v>
      </c>
      <c r="N12824" t="s">
        <v>0</v>
      </c>
      <c r="O12824" t="s">
        <v>0</v>
      </c>
      <c r="P12824" t="s">
        <v>0</v>
      </c>
      <c r="Q12824" t="s">
        <v>0</v>
      </c>
      <c r="R12824" t="s">
        <v>0</v>
      </c>
      <c r="S12824" t="s">
        <v>877</v>
      </c>
      <c r="T12824" t="s">
        <v>1831</v>
      </c>
      <c r="X12824" s="34" t="str">
        <f t="shared" si="401"/>
        <v>0138945</v>
      </c>
    </row>
    <row r="12825" spans="1:24" x14ac:dyDescent="0.15">
      <c r="A12825" t="s">
        <v>6689</v>
      </c>
      <c r="B12825" t="s">
        <v>935</v>
      </c>
      <c r="C12825" t="s">
        <v>2157</v>
      </c>
      <c r="D12825" t="s">
        <v>5686</v>
      </c>
      <c r="E12825" t="s">
        <v>6690</v>
      </c>
      <c r="F12825" t="s">
        <v>0</v>
      </c>
      <c r="G12825" t="s">
        <v>6691</v>
      </c>
      <c r="H12825" t="s">
        <v>0</v>
      </c>
      <c r="I12825" t="s">
        <v>2032</v>
      </c>
      <c r="J12825" t="s">
        <v>2033</v>
      </c>
      <c r="K12825" s="34" t="str">
        <f t="shared" si="400"/>
        <v>0138952歯医ＤＸ２</v>
      </c>
      <c r="L12825" t="s">
        <v>730</v>
      </c>
      <c r="M12825" t="s">
        <v>1940</v>
      </c>
      <c r="N12825" t="s">
        <v>0</v>
      </c>
      <c r="O12825" t="s">
        <v>0</v>
      </c>
      <c r="P12825" t="s">
        <v>0</v>
      </c>
      <c r="Q12825" t="s">
        <v>0</v>
      </c>
      <c r="R12825" t="s">
        <v>0</v>
      </c>
      <c r="S12825" t="s">
        <v>877</v>
      </c>
      <c r="T12825" t="s">
        <v>1831</v>
      </c>
      <c r="X12825" s="34" t="str">
        <f t="shared" si="401"/>
        <v>0138952</v>
      </c>
    </row>
    <row r="12826" spans="1:24" x14ac:dyDescent="0.15">
      <c r="A12826" t="s">
        <v>6689</v>
      </c>
      <c r="B12826" t="s">
        <v>935</v>
      </c>
      <c r="C12826" t="s">
        <v>2157</v>
      </c>
      <c r="D12826" t="s">
        <v>5686</v>
      </c>
      <c r="E12826" t="s">
        <v>6690</v>
      </c>
      <c r="F12826" t="s">
        <v>0</v>
      </c>
      <c r="G12826" t="s">
        <v>6691</v>
      </c>
      <c r="H12826" t="s">
        <v>0</v>
      </c>
      <c r="I12826" t="s">
        <v>25</v>
      </c>
      <c r="J12826" t="s">
        <v>26</v>
      </c>
      <c r="K12826" s="34" t="str">
        <f t="shared" si="400"/>
        <v>0138952歯初診</v>
      </c>
      <c r="L12826" t="s">
        <v>2534</v>
      </c>
      <c r="M12826" t="s">
        <v>2030</v>
      </c>
      <c r="N12826" t="s">
        <v>0</v>
      </c>
      <c r="O12826" t="s">
        <v>0</v>
      </c>
      <c r="P12826" t="s">
        <v>0</v>
      </c>
      <c r="Q12826" t="s">
        <v>0</v>
      </c>
      <c r="R12826" t="s">
        <v>0</v>
      </c>
      <c r="S12826" t="s">
        <v>877</v>
      </c>
      <c r="T12826" t="s">
        <v>1831</v>
      </c>
      <c r="X12826" s="34" t="str">
        <f t="shared" si="401"/>
        <v>0138952</v>
      </c>
    </row>
    <row r="12827" spans="1:24" x14ac:dyDescent="0.15">
      <c r="A12827" t="s">
        <v>6689</v>
      </c>
      <c r="B12827" t="s">
        <v>935</v>
      </c>
      <c r="C12827" t="s">
        <v>2157</v>
      </c>
      <c r="D12827" t="s">
        <v>5686</v>
      </c>
      <c r="E12827" t="s">
        <v>6690</v>
      </c>
      <c r="F12827" t="s">
        <v>0</v>
      </c>
      <c r="G12827" t="s">
        <v>6691</v>
      </c>
      <c r="H12827" t="s">
        <v>0</v>
      </c>
      <c r="I12827" t="s">
        <v>29</v>
      </c>
      <c r="J12827" t="s">
        <v>30</v>
      </c>
      <c r="K12827" s="34" t="str">
        <f t="shared" si="400"/>
        <v>0138952外安全１</v>
      </c>
      <c r="L12827" t="s">
        <v>2332</v>
      </c>
      <c r="M12827" t="s">
        <v>2030</v>
      </c>
      <c r="N12827" t="s">
        <v>0</v>
      </c>
      <c r="O12827" t="s">
        <v>0</v>
      </c>
      <c r="P12827" t="s">
        <v>0</v>
      </c>
      <c r="Q12827" t="s">
        <v>0</v>
      </c>
      <c r="R12827" t="s">
        <v>0</v>
      </c>
      <c r="S12827" t="s">
        <v>877</v>
      </c>
      <c r="T12827" t="s">
        <v>1831</v>
      </c>
      <c r="X12827" s="34" t="str">
        <f t="shared" si="401"/>
        <v>0138952</v>
      </c>
    </row>
    <row r="12828" spans="1:24" x14ac:dyDescent="0.15">
      <c r="A12828" t="s">
        <v>6689</v>
      </c>
      <c r="B12828" t="s">
        <v>935</v>
      </c>
      <c r="C12828" t="s">
        <v>2157</v>
      </c>
      <c r="D12828" t="s">
        <v>5686</v>
      </c>
      <c r="E12828" t="s">
        <v>6690</v>
      </c>
      <c r="F12828" t="s">
        <v>0</v>
      </c>
      <c r="G12828" t="s">
        <v>6691</v>
      </c>
      <c r="H12828" t="s">
        <v>0</v>
      </c>
      <c r="I12828" t="s">
        <v>31</v>
      </c>
      <c r="J12828" t="s">
        <v>32</v>
      </c>
      <c r="K12828" s="34" t="str">
        <f t="shared" si="400"/>
        <v>0138952外感染１</v>
      </c>
      <c r="L12828" t="s">
        <v>3871</v>
      </c>
      <c r="M12828" t="s">
        <v>2030</v>
      </c>
      <c r="N12828" t="s">
        <v>0</v>
      </c>
      <c r="O12828" t="s">
        <v>0</v>
      </c>
      <c r="P12828" t="s">
        <v>0</v>
      </c>
      <c r="Q12828" t="s">
        <v>0</v>
      </c>
      <c r="R12828" t="s">
        <v>0</v>
      </c>
      <c r="S12828" t="s">
        <v>877</v>
      </c>
      <c r="T12828" t="s">
        <v>1831</v>
      </c>
      <c r="X12828" s="34" t="str">
        <f t="shared" si="401"/>
        <v>0138952</v>
      </c>
    </row>
    <row r="12829" spans="1:24" x14ac:dyDescent="0.15">
      <c r="A12829" t="s">
        <v>6689</v>
      </c>
      <c r="B12829" t="s">
        <v>935</v>
      </c>
      <c r="C12829" t="s">
        <v>2157</v>
      </c>
      <c r="D12829" t="s">
        <v>5686</v>
      </c>
      <c r="E12829" t="s">
        <v>6690</v>
      </c>
      <c r="F12829" t="s">
        <v>0</v>
      </c>
      <c r="G12829" t="s">
        <v>6691</v>
      </c>
      <c r="H12829" t="s">
        <v>0</v>
      </c>
      <c r="I12829" t="s">
        <v>150</v>
      </c>
      <c r="J12829" t="s">
        <v>151</v>
      </c>
      <c r="K12829" s="34" t="str">
        <f t="shared" si="400"/>
        <v>0138952医管</v>
      </c>
      <c r="L12829" t="s">
        <v>1168</v>
      </c>
      <c r="M12829" t="s">
        <v>2030</v>
      </c>
      <c r="N12829" t="s">
        <v>0</v>
      </c>
      <c r="O12829" t="s">
        <v>0</v>
      </c>
      <c r="P12829" t="s">
        <v>0</v>
      </c>
      <c r="Q12829" t="s">
        <v>0</v>
      </c>
      <c r="R12829" t="s">
        <v>0</v>
      </c>
      <c r="S12829" t="s">
        <v>877</v>
      </c>
      <c r="T12829" t="s">
        <v>1831</v>
      </c>
      <c r="X12829" s="34" t="str">
        <f t="shared" si="401"/>
        <v>0138952</v>
      </c>
    </row>
    <row r="12830" spans="1:24" x14ac:dyDescent="0.15">
      <c r="A12830" t="s">
        <v>6689</v>
      </c>
      <c r="B12830" t="s">
        <v>935</v>
      </c>
      <c r="C12830" t="s">
        <v>2157</v>
      </c>
      <c r="D12830" t="s">
        <v>5686</v>
      </c>
      <c r="E12830" t="s">
        <v>6690</v>
      </c>
      <c r="F12830" t="s">
        <v>0</v>
      </c>
      <c r="G12830" t="s">
        <v>6691</v>
      </c>
      <c r="H12830" t="s">
        <v>0</v>
      </c>
      <c r="I12830" t="s">
        <v>2026</v>
      </c>
      <c r="J12830" t="s">
        <v>1901</v>
      </c>
      <c r="K12830" s="34" t="str">
        <f t="shared" si="400"/>
        <v>0138952口管強</v>
      </c>
      <c r="L12830" t="s">
        <v>850</v>
      </c>
      <c r="M12830" t="s">
        <v>1947</v>
      </c>
      <c r="N12830" t="s">
        <v>0</v>
      </c>
      <c r="O12830" t="s">
        <v>0</v>
      </c>
      <c r="P12830" t="s">
        <v>0</v>
      </c>
      <c r="Q12830" t="s">
        <v>0</v>
      </c>
      <c r="R12830" t="s">
        <v>0</v>
      </c>
      <c r="S12830" t="s">
        <v>877</v>
      </c>
      <c r="T12830" t="s">
        <v>1831</v>
      </c>
      <c r="X12830" s="34" t="str">
        <f t="shared" si="401"/>
        <v>0138952</v>
      </c>
    </row>
    <row r="12831" spans="1:24" x14ac:dyDescent="0.15">
      <c r="A12831" t="s">
        <v>6689</v>
      </c>
      <c r="B12831" t="s">
        <v>935</v>
      </c>
      <c r="C12831" t="s">
        <v>2157</v>
      </c>
      <c r="D12831" t="s">
        <v>5686</v>
      </c>
      <c r="E12831" t="s">
        <v>6690</v>
      </c>
      <c r="F12831" t="s">
        <v>0</v>
      </c>
      <c r="G12831" t="s">
        <v>6691</v>
      </c>
      <c r="H12831" t="s">
        <v>0</v>
      </c>
      <c r="I12831" t="s">
        <v>2034</v>
      </c>
      <c r="J12831" t="s">
        <v>2035</v>
      </c>
      <c r="K12831" s="34" t="str">
        <f t="shared" si="400"/>
        <v>0138952口実地</v>
      </c>
      <c r="L12831" t="s">
        <v>334</v>
      </c>
      <c r="M12831" t="s">
        <v>1940</v>
      </c>
      <c r="N12831" t="s">
        <v>0</v>
      </c>
      <c r="O12831" t="s">
        <v>0</v>
      </c>
      <c r="P12831" t="s">
        <v>0</v>
      </c>
      <c r="Q12831" t="s">
        <v>0</v>
      </c>
      <c r="R12831" t="s">
        <v>0</v>
      </c>
      <c r="S12831" t="s">
        <v>877</v>
      </c>
      <c r="T12831" t="s">
        <v>1831</v>
      </c>
      <c r="X12831" s="34" t="str">
        <f t="shared" si="401"/>
        <v>0138952</v>
      </c>
    </row>
    <row r="12832" spans="1:24" x14ac:dyDescent="0.15">
      <c r="A12832" t="s">
        <v>6689</v>
      </c>
      <c r="B12832" t="s">
        <v>935</v>
      </c>
      <c r="C12832" t="s">
        <v>2157</v>
      </c>
      <c r="D12832" t="s">
        <v>5686</v>
      </c>
      <c r="E12832" t="s">
        <v>6690</v>
      </c>
      <c r="F12832" t="s">
        <v>0</v>
      </c>
      <c r="G12832" t="s">
        <v>6691</v>
      </c>
      <c r="H12832" t="s">
        <v>0</v>
      </c>
      <c r="I12832" t="s">
        <v>707</v>
      </c>
      <c r="J12832" t="s">
        <v>708</v>
      </c>
      <c r="K12832" s="34" t="str">
        <f t="shared" si="400"/>
        <v>0138952在歯管</v>
      </c>
      <c r="L12832" t="s">
        <v>782</v>
      </c>
      <c r="M12832" t="s">
        <v>2030</v>
      </c>
      <c r="N12832" t="s">
        <v>0</v>
      </c>
      <c r="O12832" t="s">
        <v>0</v>
      </c>
      <c r="P12832" t="s">
        <v>0</v>
      </c>
      <c r="Q12832" t="s">
        <v>0</v>
      </c>
      <c r="R12832" t="s">
        <v>0</v>
      </c>
      <c r="S12832" t="s">
        <v>877</v>
      </c>
      <c r="T12832" t="s">
        <v>1831</v>
      </c>
      <c r="X12832" s="34" t="str">
        <f t="shared" si="401"/>
        <v>0138952</v>
      </c>
    </row>
    <row r="12833" spans="1:24" x14ac:dyDescent="0.15">
      <c r="A12833" t="s">
        <v>6689</v>
      </c>
      <c r="B12833" t="s">
        <v>935</v>
      </c>
      <c r="C12833" t="s">
        <v>2157</v>
      </c>
      <c r="D12833" t="s">
        <v>5686</v>
      </c>
      <c r="E12833" t="s">
        <v>6690</v>
      </c>
      <c r="F12833" t="s">
        <v>0</v>
      </c>
      <c r="G12833" t="s">
        <v>6691</v>
      </c>
      <c r="H12833" t="s">
        <v>0</v>
      </c>
      <c r="I12833" t="s">
        <v>1987</v>
      </c>
      <c r="J12833" t="s">
        <v>1009</v>
      </c>
      <c r="K12833" s="34" t="str">
        <f t="shared" si="400"/>
        <v>0138952歯訪診</v>
      </c>
      <c r="L12833" t="s">
        <v>3287</v>
      </c>
      <c r="M12833" t="s">
        <v>1947</v>
      </c>
      <c r="N12833" t="s">
        <v>0</v>
      </c>
      <c r="O12833" t="s">
        <v>0</v>
      </c>
      <c r="P12833" t="s">
        <v>0</v>
      </c>
      <c r="Q12833" t="s">
        <v>0</v>
      </c>
      <c r="R12833" t="s">
        <v>0</v>
      </c>
      <c r="S12833" t="s">
        <v>877</v>
      </c>
      <c r="T12833" t="s">
        <v>1831</v>
      </c>
      <c r="X12833" s="34" t="str">
        <f t="shared" si="401"/>
        <v>0138952</v>
      </c>
    </row>
    <row r="12834" spans="1:24" x14ac:dyDescent="0.15">
      <c r="A12834" t="s">
        <v>6689</v>
      </c>
      <c r="B12834" t="s">
        <v>935</v>
      </c>
      <c r="C12834" t="s">
        <v>2157</v>
      </c>
      <c r="D12834" t="s">
        <v>5686</v>
      </c>
      <c r="E12834" t="s">
        <v>6690</v>
      </c>
      <c r="F12834" t="s">
        <v>0</v>
      </c>
      <c r="G12834" t="s">
        <v>6691</v>
      </c>
      <c r="H12834" t="s">
        <v>0</v>
      </c>
      <c r="I12834" t="s">
        <v>659</v>
      </c>
      <c r="J12834" t="s">
        <v>660</v>
      </c>
      <c r="K12834" s="34" t="str">
        <f t="shared" si="400"/>
        <v>0138952口腔粘膜</v>
      </c>
      <c r="L12834" t="s">
        <v>721</v>
      </c>
      <c r="M12834" t="s">
        <v>2030</v>
      </c>
      <c r="N12834" t="s">
        <v>0</v>
      </c>
      <c r="O12834" t="s">
        <v>0</v>
      </c>
      <c r="P12834" t="s">
        <v>0</v>
      </c>
      <c r="Q12834" t="s">
        <v>0</v>
      </c>
      <c r="R12834" t="s">
        <v>0</v>
      </c>
      <c r="S12834" t="s">
        <v>877</v>
      </c>
      <c r="T12834" t="s">
        <v>1831</v>
      </c>
      <c r="X12834" s="34" t="str">
        <f t="shared" si="401"/>
        <v>0138952</v>
      </c>
    </row>
    <row r="12835" spans="1:24" x14ac:dyDescent="0.15">
      <c r="A12835" t="s">
        <v>6689</v>
      </c>
      <c r="B12835" t="s">
        <v>935</v>
      </c>
      <c r="C12835" t="s">
        <v>2157</v>
      </c>
      <c r="D12835" t="s">
        <v>5686</v>
      </c>
      <c r="E12835" t="s">
        <v>6690</v>
      </c>
      <c r="F12835" t="s">
        <v>0</v>
      </c>
      <c r="G12835" t="s">
        <v>6691</v>
      </c>
      <c r="H12835" t="s">
        <v>0</v>
      </c>
      <c r="I12835" t="s">
        <v>3321</v>
      </c>
      <c r="J12835" t="s">
        <v>3322</v>
      </c>
      <c r="K12835" s="34" t="str">
        <f t="shared" si="400"/>
        <v>0138952光印象</v>
      </c>
      <c r="L12835" t="s">
        <v>621</v>
      </c>
      <c r="M12835" t="s">
        <v>2030</v>
      </c>
      <c r="N12835" t="s">
        <v>0</v>
      </c>
      <c r="O12835" t="s">
        <v>0</v>
      </c>
      <c r="P12835" t="s">
        <v>0</v>
      </c>
      <c r="Q12835" t="s">
        <v>0</v>
      </c>
      <c r="R12835" t="s">
        <v>0</v>
      </c>
      <c r="S12835" t="s">
        <v>877</v>
      </c>
      <c r="T12835" t="s">
        <v>1831</v>
      </c>
      <c r="X12835" s="34" t="str">
        <f t="shared" si="401"/>
        <v>0138952</v>
      </c>
    </row>
    <row r="12836" spans="1:24" x14ac:dyDescent="0.15">
      <c r="A12836" t="s">
        <v>6689</v>
      </c>
      <c r="B12836" t="s">
        <v>935</v>
      </c>
      <c r="C12836" t="s">
        <v>2157</v>
      </c>
      <c r="D12836" t="s">
        <v>5686</v>
      </c>
      <c r="E12836" t="s">
        <v>6690</v>
      </c>
      <c r="F12836" t="s">
        <v>0</v>
      </c>
      <c r="G12836" t="s">
        <v>6691</v>
      </c>
      <c r="H12836" t="s">
        <v>0</v>
      </c>
      <c r="I12836" t="s">
        <v>226</v>
      </c>
      <c r="J12836" t="s">
        <v>227</v>
      </c>
      <c r="K12836" s="34" t="str">
        <f t="shared" si="400"/>
        <v>0138952歯ＣＡＤ</v>
      </c>
      <c r="L12836" t="s">
        <v>6692</v>
      </c>
      <c r="M12836" t="s">
        <v>2030</v>
      </c>
      <c r="N12836" t="s">
        <v>0</v>
      </c>
      <c r="O12836" t="s">
        <v>0</v>
      </c>
      <c r="P12836" t="s">
        <v>0</v>
      </c>
      <c r="Q12836" t="s">
        <v>0</v>
      </c>
      <c r="R12836" t="s">
        <v>0</v>
      </c>
      <c r="S12836" t="s">
        <v>877</v>
      </c>
      <c r="T12836" t="s">
        <v>1831</v>
      </c>
      <c r="X12836" s="34" t="str">
        <f t="shared" si="401"/>
        <v>0138952</v>
      </c>
    </row>
    <row r="12837" spans="1:24" x14ac:dyDescent="0.15">
      <c r="A12837" t="s">
        <v>6689</v>
      </c>
      <c r="B12837" t="s">
        <v>935</v>
      </c>
      <c r="C12837" t="s">
        <v>2157</v>
      </c>
      <c r="D12837" t="s">
        <v>5686</v>
      </c>
      <c r="E12837" t="s">
        <v>6690</v>
      </c>
      <c r="F12837" t="s">
        <v>0</v>
      </c>
      <c r="G12837" t="s">
        <v>6691</v>
      </c>
      <c r="H12837" t="s">
        <v>0</v>
      </c>
      <c r="I12837" t="s">
        <v>638</v>
      </c>
      <c r="J12837" t="s">
        <v>639</v>
      </c>
      <c r="K12837" s="34" t="str">
        <f t="shared" si="400"/>
        <v>0138952手光機</v>
      </c>
      <c r="L12837" t="s">
        <v>88</v>
      </c>
      <c r="M12837" t="s">
        <v>2030</v>
      </c>
      <c r="N12837" t="s">
        <v>0</v>
      </c>
      <c r="O12837" t="s">
        <v>0</v>
      </c>
      <c r="P12837" t="s">
        <v>0</v>
      </c>
      <c r="Q12837" t="s">
        <v>0</v>
      </c>
      <c r="R12837" t="s">
        <v>0</v>
      </c>
      <c r="S12837" t="s">
        <v>877</v>
      </c>
      <c r="T12837" t="s">
        <v>1831</v>
      </c>
      <c r="X12837" s="34" t="str">
        <f t="shared" si="401"/>
        <v>0138952</v>
      </c>
    </row>
    <row r="12838" spans="1:24" x14ac:dyDescent="0.15">
      <c r="A12838" t="s">
        <v>6689</v>
      </c>
      <c r="B12838" t="s">
        <v>935</v>
      </c>
      <c r="C12838" t="s">
        <v>2157</v>
      </c>
      <c r="D12838" t="s">
        <v>5686</v>
      </c>
      <c r="E12838" t="s">
        <v>6690</v>
      </c>
      <c r="F12838" t="s">
        <v>0</v>
      </c>
      <c r="G12838" t="s">
        <v>6691</v>
      </c>
      <c r="H12838" t="s">
        <v>0</v>
      </c>
      <c r="I12838" t="s">
        <v>268</v>
      </c>
      <c r="J12838" t="s">
        <v>269</v>
      </c>
      <c r="K12838" s="34" t="str">
        <f t="shared" si="400"/>
        <v>0138952補管</v>
      </c>
      <c r="L12838" t="s">
        <v>6693</v>
      </c>
      <c r="M12838" t="s">
        <v>2030</v>
      </c>
      <c r="N12838" t="s">
        <v>0</v>
      </c>
      <c r="O12838" t="s">
        <v>0</v>
      </c>
      <c r="P12838" t="s">
        <v>0</v>
      </c>
      <c r="Q12838" t="s">
        <v>0</v>
      </c>
      <c r="R12838" t="s">
        <v>0</v>
      </c>
      <c r="S12838" t="s">
        <v>877</v>
      </c>
      <c r="T12838" t="s">
        <v>1831</v>
      </c>
      <c r="X12838" s="34" t="str">
        <f t="shared" si="401"/>
        <v>0138952</v>
      </c>
    </row>
    <row r="12839" spans="1:24" x14ac:dyDescent="0.15">
      <c r="A12839" t="s">
        <v>6689</v>
      </c>
      <c r="B12839" t="s">
        <v>935</v>
      </c>
      <c r="C12839" t="s">
        <v>2157</v>
      </c>
      <c r="D12839" t="s">
        <v>5686</v>
      </c>
      <c r="E12839" t="s">
        <v>6690</v>
      </c>
      <c r="F12839" t="s">
        <v>0</v>
      </c>
      <c r="G12839" t="s">
        <v>6691</v>
      </c>
      <c r="H12839" t="s">
        <v>0</v>
      </c>
      <c r="I12839" t="s">
        <v>2017</v>
      </c>
      <c r="J12839" t="s">
        <v>2018</v>
      </c>
      <c r="K12839" s="34" t="str">
        <f t="shared" si="400"/>
        <v>0138952歯外在ベⅠ注</v>
      </c>
      <c r="L12839" t="s">
        <v>438</v>
      </c>
      <c r="M12839" t="s">
        <v>1940</v>
      </c>
      <c r="N12839" t="s">
        <v>0</v>
      </c>
      <c r="O12839" t="s">
        <v>0</v>
      </c>
      <c r="P12839" t="s">
        <v>0</v>
      </c>
      <c r="Q12839" t="s">
        <v>0</v>
      </c>
      <c r="R12839" t="s">
        <v>0</v>
      </c>
      <c r="S12839" t="s">
        <v>877</v>
      </c>
      <c r="T12839" t="s">
        <v>1831</v>
      </c>
      <c r="X12839" s="34" t="str">
        <f t="shared" si="401"/>
        <v>0138952</v>
      </c>
    </row>
    <row r="12840" spans="1:24" x14ac:dyDescent="0.15">
      <c r="A12840" t="s">
        <v>6689</v>
      </c>
      <c r="B12840" t="s">
        <v>935</v>
      </c>
      <c r="C12840" t="s">
        <v>2157</v>
      </c>
      <c r="D12840" t="s">
        <v>5686</v>
      </c>
      <c r="E12840" t="s">
        <v>6690</v>
      </c>
      <c r="F12840" t="s">
        <v>0</v>
      </c>
      <c r="G12840" t="s">
        <v>6691</v>
      </c>
      <c r="H12840" t="s">
        <v>0</v>
      </c>
      <c r="I12840" t="s">
        <v>1988</v>
      </c>
      <c r="J12840" t="s">
        <v>1989</v>
      </c>
      <c r="K12840" s="34" t="str">
        <f t="shared" si="400"/>
        <v>0138952歯技ベ</v>
      </c>
      <c r="L12840" t="s">
        <v>506</v>
      </c>
      <c r="M12840" t="s">
        <v>1940</v>
      </c>
      <c r="N12840" t="s">
        <v>0</v>
      </c>
      <c r="O12840" t="s">
        <v>0</v>
      </c>
      <c r="P12840" t="s">
        <v>0</v>
      </c>
      <c r="Q12840" t="s">
        <v>0</v>
      </c>
      <c r="R12840" t="s">
        <v>0</v>
      </c>
      <c r="S12840" t="s">
        <v>877</v>
      </c>
      <c r="T12840" t="s">
        <v>1831</v>
      </c>
      <c r="X12840" s="34" t="str">
        <f t="shared" si="401"/>
        <v>0138952</v>
      </c>
    </row>
    <row r="12841" spans="1:24" x14ac:dyDescent="0.15">
      <c r="A12841" t="s">
        <v>6694</v>
      </c>
      <c r="B12841" t="s">
        <v>935</v>
      </c>
      <c r="C12841" t="s">
        <v>2157</v>
      </c>
      <c r="D12841" t="s">
        <v>5686</v>
      </c>
      <c r="E12841" t="s">
        <v>6695</v>
      </c>
      <c r="F12841" t="s">
        <v>0</v>
      </c>
      <c r="G12841" t="s">
        <v>6696</v>
      </c>
      <c r="H12841" t="s">
        <v>0</v>
      </c>
      <c r="I12841" t="s">
        <v>2066</v>
      </c>
      <c r="J12841" t="s">
        <v>2067</v>
      </c>
      <c r="K12841" s="34" t="str">
        <f t="shared" si="400"/>
        <v>0138960歯医ＤＸ１</v>
      </c>
      <c r="L12841" t="s">
        <v>345</v>
      </c>
      <c r="M12841" t="s">
        <v>1962</v>
      </c>
      <c r="N12841" t="s">
        <v>0</v>
      </c>
      <c r="O12841" t="s">
        <v>0</v>
      </c>
      <c r="P12841" t="s">
        <v>0</v>
      </c>
      <c r="Q12841" t="s">
        <v>0</v>
      </c>
      <c r="R12841" t="s">
        <v>0</v>
      </c>
      <c r="S12841" t="s">
        <v>877</v>
      </c>
      <c r="T12841" t="s">
        <v>1831</v>
      </c>
      <c r="X12841" s="34" t="str">
        <f t="shared" si="401"/>
        <v>0138960</v>
      </c>
    </row>
    <row r="12842" spans="1:24" x14ac:dyDescent="0.15">
      <c r="A12842" t="s">
        <v>6694</v>
      </c>
      <c r="B12842" t="s">
        <v>935</v>
      </c>
      <c r="C12842" t="s">
        <v>2157</v>
      </c>
      <c r="D12842" t="s">
        <v>5686</v>
      </c>
      <c r="E12842" t="s">
        <v>6695</v>
      </c>
      <c r="F12842" t="s">
        <v>0</v>
      </c>
      <c r="G12842" t="s">
        <v>6696</v>
      </c>
      <c r="H12842" t="s">
        <v>0</v>
      </c>
      <c r="I12842" t="s">
        <v>2032</v>
      </c>
      <c r="J12842" t="s">
        <v>2033</v>
      </c>
      <c r="K12842" s="34" t="str">
        <f t="shared" si="400"/>
        <v>0138960歯医ＤＸ２</v>
      </c>
      <c r="L12842" t="s">
        <v>506</v>
      </c>
      <c r="M12842" t="s">
        <v>1940</v>
      </c>
      <c r="N12842" t="s">
        <v>0</v>
      </c>
      <c r="O12842" t="s">
        <v>0</v>
      </c>
      <c r="P12842" t="s">
        <v>0</v>
      </c>
      <c r="Q12842" t="s">
        <v>0</v>
      </c>
      <c r="R12842" t="s">
        <v>0</v>
      </c>
      <c r="S12842" t="s">
        <v>877</v>
      </c>
      <c r="T12842" t="s">
        <v>1831</v>
      </c>
      <c r="X12842" s="34" t="str">
        <f t="shared" si="401"/>
        <v>0138960</v>
      </c>
    </row>
    <row r="12843" spans="1:24" x14ac:dyDescent="0.15">
      <c r="A12843" t="s">
        <v>6694</v>
      </c>
      <c r="B12843" t="s">
        <v>935</v>
      </c>
      <c r="C12843" t="s">
        <v>2157</v>
      </c>
      <c r="D12843" t="s">
        <v>5686</v>
      </c>
      <c r="E12843" t="s">
        <v>6695</v>
      </c>
      <c r="F12843" t="s">
        <v>0</v>
      </c>
      <c r="G12843" t="s">
        <v>6696</v>
      </c>
      <c r="H12843" t="s">
        <v>0</v>
      </c>
      <c r="I12843" t="s">
        <v>25</v>
      </c>
      <c r="J12843" t="s">
        <v>26</v>
      </c>
      <c r="K12843" s="34" t="str">
        <f t="shared" si="400"/>
        <v>0138960歯初診</v>
      </c>
      <c r="L12843" t="s">
        <v>2803</v>
      </c>
      <c r="M12843" t="s">
        <v>2028</v>
      </c>
      <c r="N12843" t="s">
        <v>0</v>
      </c>
      <c r="O12843" t="s">
        <v>0</v>
      </c>
      <c r="P12843" t="s">
        <v>0</v>
      </c>
      <c r="Q12843" t="s">
        <v>0</v>
      </c>
      <c r="R12843" t="s">
        <v>0</v>
      </c>
      <c r="S12843" t="s">
        <v>877</v>
      </c>
      <c r="T12843" t="s">
        <v>1831</v>
      </c>
      <c r="X12843" s="34" t="str">
        <f t="shared" si="401"/>
        <v>0138960</v>
      </c>
    </row>
    <row r="12844" spans="1:24" x14ac:dyDescent="0.15">
      <c r="A12844" t="s">
        <v>6694</v>
      </c>
      <c r="B12844" t="s">
        <v>935</v>
      </c>
      <c r="C12844" t="s">
        <v>2157</v>
      </c>
      <c r="D12844" t="s">
        <v>5686</v>
      </c>
      <c r="E12844" t="s">
        <v>6695</v>
      </c>
      <c r="F12844" t="s">
        <v>0</v>
      </c>
      <c r="G12844" t="s">
        <v>6696</v>
      </c>
      <c r="H12844" t="s">
        <v>0</v>
      </c>
      <c r="I12844" t="s">
        <v>29</v>
      </c>
      <c r="J12844" t="s">
        <v>30</v>
      </c>
      <c r="K12844" s="34" t="str">
        <f t="shared" si="400"/>
        <v>0138960外安全１</v>
      </c>
      <c r="L12844" t="s">
        <v>3549</v>
      </c>
      <c r="M12844" t="s">
        <v>2028</v>
      </c>
      <c r="N12844" t="s">
        <v>0</v>
      </c>
      <c r="O12844" t="s">
        <v>0</v>
      </c>
      <c r="P12844" t="s">
        <v>0</v>
      </c>
      <c r="Q12844" t="s">
        <v>0</v>
      </c>
      <c r="R12844" t="s">
        <v>0</v>
      </c>
      <c r="S12844" t="s">
        <v>877</v>
      </c>
      <c r="T12844" t="s">
        <v>1831</v>
      </c>
      <c r="X12844" s="34" t="str">
        <f t="shared" si="401"/>
        <v>0138960</v>
      </c>
    </row>
    <row r="12845" spans="1:24" x14ac:dyDescent="0.15">
      <c r="A12845" t="s">
        <v>6694</v>
      </c>
      <c r="B12845" t="s">
        <v>935</v>
      </c>
      <c r="C12845" t="s">
        <v>2157</v>
      </c>
      <c r="D12845" t="s">
        <v>5686</v>
      </c>
      <c r="E12845" t="s">
        <v>6695</v>
      </c>
      <c r="F12845" t="s">
        <v>0</v>
      </c>
      <c r="G12845" t="s">
        <v>6696</v>
      </c>
      <c r="H12845" t="s">
        <v>0</v>
      </c>
      <c r="I12845" t="s">
        <v>31</v>
      </c>
      <c r="J12845" t="s">
        <v>32</v>
      </c>
      <c r="K12845" s="34" t="str">
        <f t="shared" si="400"/>
        <v>0138960外感染１</v>
      </c>
      <c r="L12845" t="s">
        <v>2902</v>
      </c>
      <c r="M12845" t="s">
        <v>2028</v>
      </c>
      <c r="N12845" t="s">
        <v>0</v>
      </c>
      <c r="O12845" t="s">
        <v>0</v>
      </c>
      <c r="P12845" t="s">
        <v>0</v>
      </c>
      <c r="Q12845" t="s">
        <v>0</v>
      </c>
      <c r="R12845" t="s">
        <v>0</v>
      </c>
      <c r="S12845" t="s">
        <v>877</v>
      </c>
      <c r="T12845" t="s">
        <v>1831</v>
      </c>
      <c r="X12845" s="34" t="str">
        <f t="shared" si="401"/>
        <v>0138960</v>
      </c>
    </row>
    <row r="12846" spans="1:24" x14ac:dyDescent="0.15">
      <c r="A12846" t="s">
        <v>6694</v>
      </c>
      <c r="B12846" t="s">
        <v>935</v>
      </c>
      <c r="C12846" t="s">
        <v>2157</v>
      </c>
      <c r="D12846" t="s">
        <v>5686</v>
      </c>
      <c r="E12846" t="s">
        <v>6695</v>
      </c>
      <c r="F12846" t="s">
        <v>0</v>
      </c>
      <c r="G12846" t="s">
        <v>6696</v>
      </c>
      <c r="H12846" t="s">
        <v>0</v>
      </c>
      <c r="I12846" t="s">
        <v>2026</v>
      </c>
      <c r="J12846" t="s">
        <v>1901</v>
      </c>
      <c r="K12846" s="34" t="str">
        <f t="shared" si="400"/>
        <v>0138960口管強</v>
      </c>
      <c r="L12846" t="s">
        <v>587</v>
      </c>
      <c r="M12846" t="s">
        <v>2028</v>
      </c>
      <c r="N12846" t="s">
        <v>0</v>
      </c>
      <c r="O12846" t="s">
        <v>0</v>
      </c>
      <c r="P12846" t="s">
        <v>0</v>
      </c>
      <c r="Q12846" t="s">
        <v>0</v>
      </c>
      <c r="R12846" t="s">
        <v>0</v>
      </c>
      <c r="S12846" t="s">
        <v>877</v>
      </c>
      <c r="T12846" t="s">
        <v>1831</v>
      </c>
      <c r="X12846" s="34" t="str">
        <f t="shared" si="401"/>
        <v>0138960</v>
      </c>
    </row>
    <row r="12847" spans="1:24" x14ac:dyDescent="0.15">
      <c r="A12847" t="s">
        <v>6694</v>
      </c>
      <c r="B12847" t="s">
        <v>935</v>
      </c>
      <c r="C12847" t="s">
        <v>2157</v>
      </c>
      <c r="D12847" t="s">
        <v>5686</v>
      </c>
      <c r="E12847" t="s">
        <v>6695</v>
      </c>
      <c r="F12847" t="s">
        <v>0</v>
      </c>
      <c r="G12847" t="s">
        <v>6696</v>
      </c>
      <c r="H12847" t="s">
        <v>0</v>
      </c>
      <c r="I12847" t="s">
        <v>2034</v>
      </c>
      <c r="J12847" t="s">
        <v>2035</v>
      </c>
      <c r="K12847" s="34" t="str">
        <f t="shared" si="400"/>
        <v>0138960口実地</v>
      </c>
      <c r="L12847" t="s">
        <v>942</v>
      </c>
      <c r="M12847" t="s">
        <v>1940</v>
      </c>
      <c r="N12847" t="s">
        <v>0</v>
      </c>
      <c r="O12847" t="s">
        <v>0</v>
      </c>
      <c r="P12847" t="s">
        <v>0</v>
      </c>
      <c r="Q12847" t="s">
        <v>0</v>
      </c>
      <c r="R12847" t="s">
        <v>0</v>
      </c>
      <c r="S12847" t="s">
        <v>877</v>
      </c>
      <c r="T12847" t="s">
        <v>1831</v>
      </c>
      <c r="X12847" s="34" t="str">
        <f t="shared" si="401"/>
        <v>0138960</v>
      </c>
    </row>
    <row r="12848" spans="1:24" x14ac:dyDescent="0.15">
      <c r="A12848" t="s">
        <v>6694</v>
      </c>
      <c r="B12848" t="s">
        <v>935</v>
      </c>
      <c r="C12848" t="s">
        <v>2157</v>
      </c>
      <c r="D12848" t="s">
        <v>5686</v>
      </c>
      <c r="E12848" t="s">
        <v>6695</v>
      </c>
      <c r="F12848" t="s">
        <v>0</v>
      </c>
      <c r="G12848" t="s">
        <v>6696</v>
      </c>
      <c r="H12848" t="s">
        <v>0</v>
      </c>
      <c r="I12848" t="s">
        <v>1902</v>
      </c>
      <c r="J12848" t="s">
        <v>1903</v>
      </c>
      <c r="K12848" s="34" t="str">
        <f t="shared" si="400"/>
        <v>0138960歯援診２</v>
      </c>
      <c r="L12848" t="s">
        <v>1170</v>
      </c>
      <c r="M12848" t="s">
        <v>2028</v>
      </c>
      <c r="N12848" t="s">
        <v>0</v>
      </c>
      <c r="O12848" t="s">
        <v>0</v>
      </c>
      <c r="P12848" t="s">
        <v>0</v>
      </c>
      <c r="Q12848" t="s">
        <v>0</v>
      </c>
      <c r="R12848" t="s">
        <v>0</v>
      </c>
      <c r="S12848" t="s">
        <v>877</v>
      </c>
      <c r="T12848" t="s">
        <v>1831</v>
      </c>
      <c r="X12848" s="34" t="str">
        <f t="shared" si="401"/>
        <v>0138960</v>
      </c>
    </row>
    <row r="12849" spans="1:24" x14ac:dyDescent="0.15">
      <c r="A12849" t="s">
        <v>6694</v>
      </c>
      <c r="B12849" t="s">
        <v>935</v>
      </c>
      <c r="C12849" t="s">
        <v>2157</v>
      </c>
      <c r="D12849" t="s">
        <v>5686</v>
      </c>
      <c r="E12849" t="s">
        <v>6695</v>
      </c>
      <c r="F12849" t="s">
        <v>0</v>
      </c>
      <c r="G12849" t="s">
        <v>6696</v>
      </c>
      <c r="H12849" t="s">
        <v>0</v>
      </c>
      <c r="I12849" t="s">
        <v>226</v>
      </c>
      <c r="J12849" t="s">
        <v>227</v>
      </c>
      <c r="K12849" s="34" t="str">
        <f t="shared" si="400"/>
        <v>0138960歯ＣＡＤ</v>
      </c>
      <c r="L12849" t="s">
        <v>1071</v>
      </c>
      <c r="M12849" t="s">
        <v>2028</v>
      </c>
      <c r="N12849" t="s">
        <v>0</v>
      </c>
      <c r="O12849" t="s">
        <v>0</v>
      </c>
      <c r="P12849" t="s">
        <v>0</v>
      </c>
      <c r="Q12849" t="s">
        <v>0</v>
      </c>
      <c r="R12849" t="s">
        <v>0</v>
      </c>
      <c r="S12849" t="s">
        <v>877</v>
      </c>
      <c r="T12849" t="s">
        <v>1831</v>
      </c>
      <c r="X12849" s="34" t="str">
        <f t="shared" si="401"/>
        <v>0138960</v>
      </c>
    </row>
    <row r="12850" spans="1:24" x14ac:dyDescent="0.15">
      <c r="A12850" t="s">
        <v>6694</v>
      </c>
      <c r="B12850" t="s">
        <v>935</v>
      </c>
      <c r="C12850" t="s">
        <v>2157</v>
      </c>
      <c r="D12850" t="s">
        <v>5686</v>
      </c>
      <c r="E12850" t="s">
        <v>6695</v>
      </c>
      <c r="F12850" t="s">
        <v>0</v>
      </c>
      <c r="G12850" t="s">
        <v>6696</v>
      </c>
      <c r="H12850" t="s">
        <v>0</v>
      </c>
      <c r="I12850" t="s">
        <v>268</v>
      </c>
      <c r="J12850" t="s">
        <v>269</v>
      </c>
      <c r="K12850" s="34" t="str">
        <f t="shared" si="400"/>
        <v>0138960補管</v>
      </c>
      <c r="L12850" t="s">
        <v>6697</v>
      </c>
      <c r="M12850" t="s">
        <v>2028</v>
      </c>
      <c r="N12850" t="s">
        <v>0</v>
      </c>
      <c r="O12850" t="s">
        <v>0</v>
      </c>
      <c r="P12850" t="s">
        <v>0</v>
      </c>
      <c r="Q12850" t="s">
        <v>0</v>
      </c>
      <c r="R12850" t="s">
        <v>0</v>
      </c>
      <c r="S12850" t="s">
        <v>877</v>
      </c>
      <c r="T12850" t="s">
        <v>1831</v>
      </c>
      <c r="X12850" s="34" t="str">
        <f t="shared" si="401"/>
        <v>0138960</v>
      </c>
    </row>
    <row r="12851" spans="1:24" x14ac:dyDescent="0.15">
      <c r="A12851" t="s">
        <v>6694</v>
      </c>
      <c r="B12851" t="s">
        <v>935</v>
      </c>
      <c r="C12851" t="s">
        <v>2157</v>
      </c>
      <c r="D12851" t="s">
        <v>5686</v>
      </c>
      <c r="E12851" t="s">
        <v>6695</v>
      </c>
      <c r="F12851" t="s">
        <v>0</v>
      </c>
      <c r="G12851" t="s">
        <v>6696</v>
      </c>
      <c r="H12851" t="s">
        <v>0</v>
      </c>
      <c r="I12851" t="s">
        <v>2017</v>
      </c>
      <c r="J12851" t="s">
        <v>2018</v>
      </c>
      <c r="K12851" s="34" t="str">
        <f t="shared" si="400"/>
        <v>0138960歯外在ベⅠ注</v>
      </c>
      <c r="L12851" t="s">
        <v>351</v>
      </c>
      <c r="M12851" t="s">
        <v>1940</v>
      </c>
      <c r="N12851" t="s">
        <v>0</v>
      </c>
      <c r="O12851" t="s">
        <v>0</v>
      </c>
      <c r="P12851" t="s">
        <v>0</v>
      </c>
      <c r="Q12851" t="s">
        <v>0</v>
      </c>
      <c r="R12851" t="s">
        <v>0</v>
      </c>
      <c r="S12851" t="s">
        <v>877</v>
      </c>
      <c r="T12851" t="s">
        <v>1831</v>
      </c>
      <c r="X12851" s="34" t="str">
        <f t="shared" si="401"/>
        <v>0138960</v>
      </c>
    </row>
    <row r="12852" spans="1:24" x14ac:dyDescent="0.15">
      <c r="A12852" t="s">
        <v>6694</v>
      </c>
      <c r="B12852" t="s">
        <v>935</v>
      </c>
      <c r="C12852" t="s">
        <v>2157</v>
      </c>
      <c r="D12852" t="s">
        <v>5686</v>
      </c>
      <c r="E12852" t="s">
        <v>6695</v>
      </c>
      <c r="F12852" t="s">
        <v>0</v>
      </c>
      <c r="G12852" t="s">
        <v>6696</v>
      </c>
      <c r="H12852" t="s">
        <v>0</v>
      </c>
      <c r="I12852" t="s">
        <v>1988</v>
      </c>
      <c r="J12852" t="s">
        <v>1989</v>
      </c>
      <c r="K12852" s="34" t="str">
        <f t="shared" si="400"/>
        <v>0138960歯技ベ</v>
      </c>
      <c r="L12852" t="s">
        <v>889</v>
      </c>
      <c r="M12852" t="s">
        <v>1940</v>
      </c>
      <c r="N12852" t="s">
        <v>0</v>
      </c>
      <c r="O12852" t="s">
        <v>0</v>
      </c>
      <c r="P12852" t="s">
        <v>0</v>
      </c>
      <c r="Q12852" t="s">
        <v>0</v>
      </c>
      <c r="R12852" t="s">
        <v>0</v>
      </c>
      <c r="S12852" t="s">
        <v>877</v>
      </c>
      <c r="T12852" t="s">
        <v>1831</v>
      </c>
      <c r="X12852" s="34" t="str">
        <f t="shared" si="401"/>
        <v>0138960</v>
      </c>
    </row>
    <row r="12853" spans="1:24" x14ac:dyDescent="0.15">
      <c r="A12853" t="s">
        <v>6698</v>
      </c>
      <c r="B12853" t="s">
        <v>935</v>
      </c>
      <c r="C12853" t="s">
        <v>2157</v>
      </c>
      <c r="D12853" t="s">
        <v>5686</v>
      </c>
      <c r="E12853" t="s">
        <v>6699</v>
      </c>
      <c r="F12853" t="s">
        <v>0</v>
      </c>
      <c r="G12853" t="s">
        <v>6700</v>
      </c>
      <c r="H12853" t="s">
        <v>0</v>
      </c>
      <c r="I12853" t="s">
        <v>2032</v>
      </c>
      <c r="J12853" t="s">
        <v>2033</v>
      </c>
      <c r="K12853" s="34" t="str">
        <f t="shared" si="400"/>
        <v>0231807歯医ＤＸ２</v>
      </c>
      <c r="L12853" t="s">
        <v>889</v>
      </c>
      <c r="M12853" t="s">
        <v>1940</v>
      </c>
      <c r="N12853" t="s">
        <v>0</v>
      </c>
      <c r="O12853" t="s">
        <v>0</v>
      </c>
      <c r="P12853" t="s">
        <v>0</v>
      </c>
      <c r="Q12853" t="s">
        <v>0</v>
      </c>
      <c r="R12853" t="s">
        <v>0</v>
      </c>
      <c r="S12853" t="s">
        <v>877</v>
      </c>
      <c r="T12853" t="s">
        <v>1831</v>
      </c>
      <c r="X12853" s="34" t="str">
        <f t="shared" si="401"/>
        <v>0231807</v>
      </c>
    </row>
    <row r="12854" spans="1:24" x14ac:dyDescent="0.15">
      <c r="A12854" t="s">
        <v>6698</v>
      </c>
      <c r="B12854" t="s">
        <v>935</v>
      </c>
      <c r="C12854" t="s">
        <v>2157</v>
      </c>
      <c r="D12854" t="s">
        <v>5686</v>
      </c>
      <c r="E12854" t="s">
        <v>6699</v>
      </c>
      <c r="F12854" t="s">
        <v>0</v>
      </c>
      <c r="G12854" t="s">
        <v>6700</v>
      </c>
      <c r="H12854" t="s">
        <v>0</v>
      </c>
      <c r="I12854" t="s">
        <v>25</v>
      </c>
      <c r="J12854" t="s">
        <v>26</v>
      </c>
      <c r="K12854" s="34" t="str">
        <f t="shared" si="400"/>
        <v>0231807歯初診</v>
      </c>
      <c r="L12854" t="s">
        <v>56</v>
      </c>
      <c r="M12854" t="s">
        <v>65</v>
      </c>
      <c r="N12854" t="s">
        <v>0</v>
      </c>
      <c r="O12854" t="s">
        <v>0</v>
      </c>
      <c r="P12854" t="s">
        <v>0</v>
      </c>
      <c r="Q12854" t="s">
        <v>0</v>
      </c>
      <c r="R12854" t="s">
        <v>0</v>
      </c>
      <c r="S12854" t="s">
        <v>877</v>
      </c>
      <c r="T12854" t="s">
        <v>1831</v>
      </c>
      <c r="X12854" s="34" t="str">
        <f t="shared" si="401"/>
        <v>0231807</v>
      </c>
    </row>
    <row r="12855" spans="1:24" x14ac:dyDescent="0.15">
      <c r="A12855" t="s">
        <v>6698</v>
      </c>
      <c r="B12855" t="s">
        <v>935</v>
      </c>
      <c r="C12855" t="s">
        <v>2157</v>
      </c>
      <c r="D12855" t="s">
        <v>5686</v>
      </c>
      <c r="E12855" t="s">
        <v>6699</v>
      </c>
      <c r="F12855" t="s">
        <v>0</v>
      </c>
      <c r="G12855" t="s">
        <v>6700</v>
      </c>
      <c r="H12855" t="s">
        <v>0</v>
      </c>
      <c r="I12855" t="s">
        <v>29</v>
      </c>
      <c r="J12855" t="s">
        <v>30</v>
      </c>
      <c r="K12855" s="34" t="str">
        <f t="shared" si="400"/>
        <v>0231807外安全１</v>
      </c>
      <c r="L12855" t="s">
        <v>869</v>
      </c>
      <c r="M12855" t="s">
        <v>1583</v>
      </c>
      <c r="N12855" t="s">
        <v>0</v>
      </c>
      <c r="O12855" t="s">
        <v>0</v>
      </c>
      <c r="P12855" t="s">
        <v>0</v>
      </c>
      <c r="Q12855" t="s">
        <v>0</v>
      </c>
      <c r="R12855" t="s">
        <v>0</v>
      </c>
      <c r="S12855" t="s">
        <v>877</v>
      </c>
      <c r="T12855" t="s">
        <v>1831</v>
      </c>
      <c r="X12855" s="34" t="str">
        <f t="shared" si="401"/>
        <v>0231807</v>
      </c>
    </row>
    <row r="12856" spans="1:24" x14ac:dyDescent="0.15">
      <c r="A12856" t="s">
        <v>6698</v>
      </c>
      <c r="B12856" t="s">
        <v>935</v>
      </c>
      <c r="C12856" t="s">
        <v>2157</v>
      </c>
      <c r="D12856" t="s">
        <v>5686</v>
      </c>
      <c r="E12856" t="s">
        <v>6699</v>
      </c>
      <c r="F12856" t="s">
        <v>0</v>
      </c>
      <c r="G12856" t="s">
        <v>6700</v>
      </c>
      <c r="H12856" t="s">
        <v>0</v>
      </c>
      <c r="I12856" t="s">
        <v>31</v>
      </c>
      <c r="J12856" t="s">
        <v>32</v>
      </c>
      <c r="K12856" s="34" t="str">
        <f t="shared" si="400"/>
        <v>0231807外感染１</v>
      </c>
      <c r="L12856" t="s">
        <v>869</v>
      </c>
      <c r="M12856" t="s">
        <v>1583</v>
      </c>
      <c r="N12856" t="s">
        <v>0</v>
      </c>
      <c r="O12856" t="s">
        <v>0</v>
      </c>
      <c r="P12856" t="s">
        <v>0</v>
      </c>
      <c r="Q12856" t="s">
        <v>0</v>
      </c>
      <c r="R12856" t="s">
        <v>0</v>
      </c>
      <c r="S12856" t="s">
        <v>877</v>
      </c>
      <c r="T12856" t="s">
        <v>1831</v>
      </c>
      <c r="X12856" s="34" t="str">
        <f t="shared" si="401"/>
        <v>0231807</v>
      </c>
    </row>
    <row r="12857" spans="1:24" x14ac:dyDescent="0.15">
      <c r="A12857" t="s">
        <v>6698</v>
      </c>
      <c r="B12857" t="s">
        <v>935</v>
      </c>
      <c r="C12857" t="s">
        <v>2157</v>
      </c>
      <c r="D12857" t="s">
        <v>5686</v>
      </c>
      <c r="E12857" t="s">
        <v>6699</v>
      </c>
      <c r="F12857" t="s">
        <v>0</v>
      </c>
      <c r="G12857" t="s">
        <v>6700</v>
      </c>
      <c r="H12857" t="s">
        <v>0</v>
      </c>
      <c r="I12857" t="s">
        <v>150</v>
      </c>
      <c r="J12857" t="s">
        <v>151</v>
      </c>
      <c r="K12857" s="34" t="str">
        <f t="shared" si="400"/>
        <v>0231807医管</v>
      </c>
      <c r="L12857" t="s">
        <v>699</v>
      </c>
      <c r="M12857" t="s">
        <v>356</v>
      </c>
      <c r="N12857" t="s">
        <v>0</v>
      </c>
      <c r="O12857" t="s">
        <v>0</v>
      </c>
      <c r="P12857" t="s">
        <v>0</v>
      </c>
      <c r="Q12857" t="s">
        <v>0</v>
      </c>
      <c r="R12857" t="s">
        <v>0</v>
      </c>
      <c r="S12857" t="s">
        <v>877</v>
      </c>
      <c r="T12857" t="s">
        <v>1831</v>
      </c>
      <c r="X12857" s="34" t="str">
        <f t="shared" si="401"/>
        <v>0231807</v>
      </c>
    </row>
    <row r="12858" spans="1:24" x14ac:dyDescent="0.15">
      <c r="A12858" t="s">
        <v>6698</v>
      </c>
      <c r="B12858" t="s">
        <v>935</v>
      </c>
      <c r="C12858" t="s">
        <v>2157</v>
      </c>
      <c r="D12858" t="s">
        <v>5686</v>
      </c>
      <c r="E12858" t="s">
        <v>6699</v>
      </c>
      <c r="F12858" t="s">
        <v>0</v>
      </c>
      <c r="G12858" t="s">
        <v>6700</v>
      </c>
      <c r="H12858" t="s">
        <v>0</v>
      </c>
      <c r="I12858" t="s">
        <v>2026</v>
      </c>
      <c r="J12858" t="s">
        <v>1901</v>
      </c>
      <c r="K12858" s="34" t="str">
        <f t="shared" si="400"/>
        <v>0231807口管強</v>
      </c>
      <c r="L12858" t="s">
        <v>224</v>
      </c>
      <c r="M12858" t="s">
        <v>1583</v>
      </c>
      <c r="N12858" t="s">
        <v>0</v>
      </c>
      <c r="O12858" t="s">
        <v>0</v>
      </c>
      <c r="P12858" t="s">
        <v>0</v>
      </c>
      <c r="Q12858" t="s">
        <v>0</v>
      </c>
      <c r="R12858" t="s">
        <v>0</v>
      </c>
      <c r="S12858" t="s">
        <v>877</v>
      </c>
      <c r="T12858" t="s">
        <v>1831</v>
      </c>
      <c r="X12858" s="34" t="str">
        <f t="shared" si="401"/>
        <v>0231807</v>
      </c>
    </row>
    <row r="12859" spans="1:24" x14ac:dyDescent="0.15">
      <c r="A12859" t="s">
        <v>6698</v>
      </c>
      <c r="B12859" t="s">
        <v>935</v>
      </c>
      <c r="C12859" t="s">
        <v>2157</v>
      </c>
      <c r="D12859" t="s">
        <v>5686</v>
      </c>
      <c r="E12859" t="s">
        <v>6699</v>
      </c>
      <c r="F12859" t="s">
        <v>0</v>
      </c>
      <c r="G12859" t="s">
        <v>6700</v>
      </c>
      <c r="H12859" t="s">
        <v>0</v>
      </c>
      <c r="I12859" t="s">
        <v>2034</v>
      </c>
      <c r="J12859" t="s">
        <v>2035</v>
      </c>
      <c r="K12859" s="34" t="str">
        <f t="shared" si="400"/>
        <v>0231807口実地</v>
      </c>
      <c r="L12859" t="s">
        <v>665</v>
      </c>
      <c r="M12859" t="s">
        <v>1940</v>
      </c>
      <c r="N12859" t="s">
        <v>0</v>
      </c>
      <c r="O12859" t="s">
        <v>0</v>
      </c>
      <c r="P12859" t="s">
        <v>0</v>
      </c>
      <c r="Q12859" t="s">
        <v>0</v>
      </c>
      <c r="R12859" t="s">
        <v>0</v>
      </c>
      <c r="S12859" t="s">
        <v>877</v>
      </c>
      <c r="T12859" t="s">
        <v>1831</v>
      </c>
      <c r="X12859" s="34" t="str">
        <f t="shared" si="401"/>
        <v>0231807</v>
      </c>
    </row>
    <row r="12860" spans="1:24" x14ac:dyDescent="0.15">
      <c r="A12860" t="s">
        <v>6698</v>
      </c>
      <c r="B12860" t="s">
        <v>935</v>
      </c>
      <c r="C12860" t="s">
        <v>2157</v>
      </c>
      <c r="D12860" t="s">
        <v>5686</v>
      </c>
      <c r="E12860" t="s">
        <v>6699</v>
      </c>
      <c r="F12860" t="s">
        <v>0</v>
      </c>
      <c r="G12860" t="s">
        <v>6700</v>
      </c>
      <c r="H12860" t="s">
        <v>0</v>
      </c>
      <c r="I12860" t="s">
        <v>1902</v>
      </c>
      <c r="J12860" t="s">
        <v>1903</v>
      </c>
      <c r="K12860" s="34" t="str">
        <f t="shared" si="400"/>
        <v>0231807歯援診２</v>
      </c>
      <c r="L12860" t="s">
        <v>456</v>
      </c>
      <c r="M12860" t="s">
        <v>451</v>
      </c>
      <c r="N12860" t="s">
        <v>0</v>
      </c>
      <c r="O12860" t="s">
        <v>0</v>
      </c>
      <c r="P12860" t="s">
        <v>0</v>
      </c>
      <c r="Q12860" t="s">
        <v>0</v>
      </c>
      <c r="R12860" t="s">
        <v>0</v>
      </c>
      <c r="S12860" t="s">
        <v>877</v>
      </c>
      <c r="T12860" t="s">
        <v>1831</v>
      </c>
      <c r="X12860" s="34" t="str">
        <f t="shared" si="401"/>
        <v>0231807</v>
      </c>
    </row>
    <row r="12861" spans="1:24" x14ac:dyDescent="0.15">
      <c r="A12861" t="s">
        <v>6698</v>
      </c>
      <c r="B12861" t="s">
        <v>935</v>
      </c>
      <c r="C12861" t="s">
        <v>2157</v>
      </c>
      <c r="D12861" t="s">
        <v>5686</v>
      </c>
      <c r="E12861" t="s">
        <v>6699</v>
      </c>
      <c r="F12861" t="s">
        <v>0</v>
      </c>
      <c r="G12861" t="s">
        <v>6700</v>
      </c>
      <c r="H12861" t="s">
        <v>0</v>
      </c>
      <c r="I12861" t="s">
        <v>707</v>
      </c>
      <c r="J12861" t="s">
        <v>708</v>
      </c>
      <c r="K12861" s="34" t="str">
        <f t="shared" si="400"/>
        <v>0231807在歯管</v>
      </c>
      <c r="L12861" t="s">
        <v>107</v>
      </c>
      <c r="M12861" t="s">
        <v>356</v>
      </c>
      <c r="N12861" t="s">
        <v>0</v>
      </c>
      <c r="O12861" t="s">
        <v>0</v>
      </c>
      <c r="P12861" t="s">
        <v>0</v>
      </c>
      <c r="Q12861" t="s">
        <v>0</v>
      </c>
      <c r="R12861" t="s">
        <v>0</v>
      </c>
      <c r="S12861" t="s">
        <v>877</v>
      </c>
      <c r="T12861" t="s">
        <v>1831</v>
      </c>
      <c r="X12861" s="34" t="str">
        <f t="shared" si="401"/>
        <v>0231807</v>
      </c>
    </row>
    <row r="12862" spans="1:24" x14ac:dyDescent="0.15">
      <c r="A12862" t="s">
        <v>6698</v>
      </c>
      <c r="B12862" t="s">
        <v>935</v>
      </c>
      <c r="C12862" t="s">
        <v>2157</v>
      </c>
      <c r="D12862" t="s">
        <v>5686</v>
      </c>
      <c r="E12862" t="s">
        <v>6699</v>
      </c>
      <c r="F12862" t="s">
        <v>0</v>
      </c>
      <c r="G12862" t="s">
        <v>6700</v>
      </c>
      <c r="H12862" t="s">
        <v>0</v>
      </c>
      <c r="I12862" t="s">
        <v>1987</v>
      </c>
      <c r="J12862" t="s">
        <v>1009</v>
      </c>
      <c r="K12862" s="34" t="str">
        <f t="shared" si="400"/>
        <v>0231807歯訪診</v>
      </c>
      <c r="L12862" t="s">
        <v>581</v>
      </c>
      <c r="M12862" t="s">
        <v>663</v>
      </c>
      <c r="N12862" t="s">
        <v>0</v>
      </c>
      <c r="O12862" t="s">
        <v>0</v>
      </c>
      <c r="P12862" t="s">
        <v>0</v>
      </c>
      <c r="Q12862" t="s">
        <v>0</v>
      </c>
      <c r="R12862" t="s">
        <v>0</v>
      </c>
      <c r="S12862" t="s">
        <v>877</v>
      </c>
      <c r="T12862" t="s">
        <v>1831</v>
      </c>
      <c r="X12862" s="34" t="str">
        <f t="shared" si="401"/>
        <v>0231807</v>
      </c>
    </row>
    <row r="12863" spans="1:24" x14ac:dyDescent="0.15">
      <c r="A12863" t="s">
        <v>6698</v>
      </c>
      <c r="B12863" t="s">
        <v>935</v>
      </c>
      <c r="C12863" t="s">
        <v>2157</v>
      </c>
      <c r="D12863" t="s">
        <v>5686</v>
      </c>
      <c r="E12863" t="s">
        <v>6699</v>
      </c>
      <c r="F12863" t="s">
        <v>0</v>
      </c>
      <c r="G12863" t="s">
        <v>6700</v>
      </c>
      <c r="H12863" t="s">
        <v>0</v>
      </c>
      <c r="I12863" t="s">
        <v>208</v>
      </c>
      <c r="J12863" t="s">
        <v>209</v>
      </c>
      <c r="K12863" s="34" t="str">
        <f t="shared" si="400"/>
        <v>0231807歯リハ２</v>
      </c>
      <c r="L12863" t="s">
        <v>107</v>
      </c>
      <c r="M12863" t="s">
        <v>451</v>
      </c>
      <c r="N12863" t="s">
        <v>0</v>
      </c>
      <c r="O12863" t="s">
        <v>0</v>
      </c>
      <c r="P12863" t="s">
        <v>0</v>
      </c>
      <c r="Q12863" t="s">
        <v>0</v>
      </c>
      <c r="R12863" t="s">
        <v>0</v>
      </c>
      <c r="S12863" t="s">
        <v>877</v>
      </c>
      <c r="T12863" t="s">
        <v>1831</v>
      </c>
      <c r="X12863" s="34" t="str">
        <f t="shared" si="401"/>
        <v>0231807</v>
      </c>
    </row>
    <row r="12864" spans="1:24" x14ac:dyDescent="0.15">
      <c r="A12864" t="s">
        <v>6698</v>
      </c>
      <c r="B12864" t="s">
        <v>935</v>
      </c>
      <c r="C12864" t="s">
        <v>2157</v>
      </c>
      <c r="D12864" t="s">
        <v>5686</v>
      </c>
      <c r="E12864" t="s">
        <v>6699</v>
      </c>
      <c r="F12864" t="s">
        <v>0</v>
      </c>
      <c r="G12864" t="s">
        <v>6700</v>
      </c>
      <c r="H12864" t="s">
        <v>0</v>
      </c>
      <c r="I12864" t="s">
        <v>2068</v>
      </c>
      <c r="J12864" t="s">
        <v>603</v>
      </c>
      <c r="K12864" s="34" t="str">
        <f t="shared" si="400"/>
        <v>0231807歯技連１</v>
      </c>
      <c r="L12864" t="s">
        <v>68</v>
      </c>
      <c r="M12864" t="s">
        <v>23</v>
      </c>
      <c r="N12864" t="s">
        <v>0</v>
      </c>
      <c r="O12864" t="s">
        <v>0</v>
      </c>
      <c r="P12864" t="s">
        <v>0</v>
      </c>
      <c r="Q12864" t="s">
        <v>0</v>
      </c>
      <c r="R12864" t="s">
        <v>0</v>
      </c>
      <c r="S12864" t="s">
        <v>877</v>
      </c>
      <c r="T12864" t="s">
        <v>1831</v>
      </c>
      <c r="X12864" s="34" t="str">
        <f t="shared" si="401"/>
        <v>0231807</v>
      </c>
    </row>
    <row r="12865" spans="1:24" x14ac:dyDescent="0.15">
      <c r="A12865" t="s">
        <v>6698</v>
      </c>
      <c r="B12865" t="s">
        <v>935</v>
      </c>
      <c r="C12865" t="s">
        <v>2157</v>
      </c>
      <c r="D12865" t="s">
        <v>5686</v>
      </c>
      <c r="E12865" t="s">
        <v>6699</v>
      </c>
      <c r="F12865" t="s">
        <v>0</v>
      </c>
      <c r="G12865" t="s">
        <v>6700</v>
      </c>
      <c r="H12865" t="s">
        <v>0</v>
      </c>
      <c r="I12865" t="s">
        <v>1320</v>
      </c>
      <c r="J12865" t="s">
        <v>1321</v>
      </c>
      <c r="K12865" s="34" t="str">
        <f t="shared" si="400"/>
        <v>0231807歯技連２</v>
      </c>
      <c r="L12865" t="s">
        <v>214</v>
      </c>
      <c r="M12865" t="s">
        <v>23</v>
      </c>
      <c r="N12865" t="s">
        <v>0</v>
      </c>
      <c r="O12865" t="s">
        <v>0</v>
      </c>
      <c r="P12865" t="s">
        <v>0</v>
      </c>
      <c r="Q12865" t="s">
        <v>0</v>
      </c>
      <c r="R12865" t="s">
        <v>0</v>
      </c>
      <c r="S12865" t="s">
        <v>877</v>
      </c>
      <c r="T12865" t="s">
        <v>1831</v>
      </c>
      <c r="X12865" s="34" t="str">
        <f t="shared" si="401"/>
        <v>0231807</v>
      </c>
    </row>
    <row r="12866" spans="1:24" x14ac:dyDescent="0.15">
      <c r="A12866" t="s">
        <v>6698</v>
      </c>
      <c r="B12866" t="s">
        <v>935</v>
      </c>
      <c r="C12866" t="s">
        <v>2157</v>
      </c>
      <c r="D12866" t="s">
        <v>5686</v>
      </c>
      <c r="E12866" t="s">
        <v>6699</v>
      </c>
      <c r="F12866" t="s">
        <v>0</v>
      </c>
      <c r="G12866" t="s">
        <v>6700</v>
      </c>
      <c r="H12866" t="s">
        <v>0</v>
      </c>
      <c r="I12866" t="s">
        <v>3321</v>
      </c>
      <c r="J12866" t="s">
        <v>3322</v>
      </c>
      <c r="K12866" s="34" t="str">
        <f t="shared" si="400"/>
        <v>0231807光印象</v>
      </c>
      <c r="L12866" t="s">
        <v>415</v>
      </c>
      <c r="M12866" t="s">
        <v>23</v>
      </c>
      <c r="N12866" t="s">
        <v>0</v>
      </c>
      <c r="O12866" t="s">
        <v>0</v>
      </c>
      <c r="P12866" t="s">
        <v>0</v>
      </c>
      <c r="Q12866" t="s">
        <v>0</v>
      </c>
      <c r="R12866" t="s">
        <v>0</v>
      </c>
      <c r="S12866" t="s">
        <v>877</v>
      </c>
      <c r="T12866" t="s">
        <v>1831</v>
      </c>
      <c r="X12866" s="34" t="str">
        <f t="shared" si="401"/>
        <v>0231807</v>
      </c>
    </row>
    <row r="12867" spans="1:24" x14ac:dyDescent="0.15">
      <c r="A12867" t="s">
        <v>6698</v>
      </c>
      <c r="B12867" t="s">
        <v>935</v>
      </c>
      <c r="C12867" t="s">
        <v>2157</v>
      </c>
      <c r="D12867" t="s">
        <v>5686</v>
      </c>
      <c r="E12867" t="s">
        <v>6699</v>
      </c>
      <c r="F12867" t="s">
        <v>0</v>
      </c>
      <c r="G12867" t="s">
        <v>6700</v>
      </c>
      <c r="H12867" t="s">
        <v>0</v>
      </c>
      <c r="I12867" t="s">
        <v>226</v>
      </c>
      <c r="J12867" t="s">
        <v>227</v>
      </c>
      <c r="K12867" s="34" t="str">
        <f t="shared" si="400"/>
        <v>0231807歯ＣＡＤ</v>
      </c>
      <c r="L12867" t="s">
        <v>959</v>
      </c>
      <c r="M12867" t="s">
        <v>65</v>
      </c>
      <c r="N12867" t="s">
        <v>0</v>
      </c>
      <c r="O12867" t="s">
        <v>0</v>
      </c>
      <c r="P12867" t="s">
        <v>0</v>
      </c>
      <c r="Q12867" t="s">
        <v>0</v>
      </c>
      <c r="R12867" t="s">
        <v>0</v>
      </c>
      <c r="S12867" t="s">
        <v>877</v>
      </c>
      <c r="T12867" t="s">
        <v>1831</v>
      </c>
      <c r="X12867" s="34" t="str">
        <f t="shared" si="401"/>
        <v>0231807</v>
      </c>
    </row>
    <row r="12868" spans="1:24" x14ac:dyDescent="0.15">
      <c r="A12868" t="s">
        <v>6698</v>
      </c>
      <c r="B12868" t="s">
        <v>935</v>
      </c>
      <c r="C12868" t="s">
        <v>2157</v>
      </c>
      <c r="D12868" t="s">
        <v>5686</v>
      </c>
      <c r="E12868" t="s">
        <v>6699</v>
      </c>
      <c r="F12868" t="s">
        <v>0</v>
      </c>
      <c r="G12868" t="s">
        <v>6700</v>
      </c>
      <c r="H12868" t="s">
        <v>0</v>
      </c>
      <c r="I12868" t="s">
        <v>2069</v>
      </c>
      <c r="J12868" t="s">
        <v>2070</v>
      </c>
      <c r="K12868" s="34" t="str">
        <f t="shared" si="400"/>
        <v>0231807３ＤＦＤ</v>
      </c>
      <c r="L12868" t="s">
        <v>449</v>
      </c>
      <c r="M12868" t="s">
        <v>1940</v>
      </c>
      <c r="N12868" t="s">
        <v>0</v>
      </c>
      <c r="O12868" t="s">
        <v>0</v>
      </c>
      <c r="P12868" t="s">
        <v>0</v>
      </c>
      <c r="Q12868" t="s">
        <v>0</v>
      </c>
      <c r="R12868" t="s">
        <v>0</v>
      </c>
      <c r="S12868" t="s">
        <v>877</v>
      </c>
      <c r="T12868" t="s">
        <v>1831</v>
      </c>
      <c r="X12868" s="34" t="str">
        <f t="shared" si="401"/>
        <v>0231807</v>
      </c>
    </row>
    <row r="12869" spans="1:24" x14ac:dyDescent="0.15">
      <c r="A12869" t="s">
        <v>6698</v>
      </c>
      <c r="B12869" t="s">
        <v>935</v>
      </c>
      <c r="C12869" t="s">
        <v>2157</v>
      </c>
      <c r="D12869" t="s">
        <v>5686</v>
      </c>
      <c r="E12869" t="s">
        <v>6699</v>
      </c>
      <c r="F12869" t="s">
        <v>0</v>
      </c>
      <c r="G12869" t="s">
        <v>6700</v>
      </c>
      <c r="H12869" t="s">
        <v>0</v>
      </c>
      <c r="I12869" t="s">
        <v>614</v>
      </c>
      <c r="J12869" t="s">
        <v>615</v>
      </c>
      <c r="K12869" s="34" t="str">
        <f t="shared" si="400"/>
        <v>0231807ＧＴＲ</v>
      </c>
      <c r="L12869" t="s">
        <v>704</v>
      </c>
      <c r="M12869" t="s">
        <v>610</v>
      </c>
      <c r="N12869" t="s">
        <v>0</v>
      </c>
      <c r="O12869" t="s">
        <v>0</v>
      </c>
      <c r="P12869" t="s">
        <v>0</v>
      </c>
      <c r="Q12869" t="s">
        <v>0</v>
      </c>
      <c r="R12869" t="s">
        <v>0</v>
      </c>
      <c r="S12869" t="s">
        <v>877</v>
      </c>
      <c r="T12869" t="s">
        <v>1831</v>
      </c>
      <c r="X12869" s="34" t="str">
        <f t="shared" si="401"/>
        <v>0231807</v>
      </c>
    </row>
    <row r="12870" spans="1:24" x14ac:dyDescent="0.15">
      <c r="A12870" t="s">
        <v>6698</v>
      </c>
      <c r="B12870" t="s">
        <v>935</v>
      </c>
      <c r="C12870" t="s">
        <v>2157</v>
      </c>
      <c r="D12870" t="s">
        <v>5686</v>
      </c>
      <c r="E12870" t="s">
        <v>6699</v>
      </c>
      <c r="F12870" t="s">
        <v>0</v>
      </c>
      <c r="G12870" t="s">
        <v>6700</v>
      </c>
      <c r="H12870" t="s">
        <v>0</v>
      </c>
      <c r="I12870" t="s">
        <v>268</v>
      </c>
      <c r="J12870" t="s">
        <v>269</v>
      </c>
      <c r="K12870" s="34" t="str">
        <f t="shared" ref="K12870:K12933" si="402">E12870&amp;""&amp;J12870</f>
        <v>0231807補管</v>
      </c>
      <c r="L12870" t="s">
        <v>720</v>
      </c>
      <c r="M12870" t="s">
        <v>259</v>
      </c>
      <c r="N12870" t="s">
        <v>0</v>
      </c>
      <c r="O12870" t="s">
        <v>0</v>
      </c>
      <c r="P12870" t="s">
        <v>0</v>
      </c>
      <c r="Q12870" t="s">
        <v>0</v>
      </c>
      <c r="R12870" t="s">
        <v>0</v>
      </c>
      <c r="S12870" t="s">
        <v>877</v>
      </c>
      <c r="T12870" t="s">
        <v>1831</v>
      </c>
      <c r="X12870" s="34" t="str">
        <f t="shared" ref="X12870:X12933" si="403">(E12870&amp;""&amp;P12870)</f>
        <v>0231807</v>
      </c>
    </row>
    <row r="12871" spans="1:24" x14ac:dyDescent="0.15">
      <c r="A12871" t="s">
        <v>6698</v>
      </c>
      <c r="B12871" t="s">
        <v>935</v>
      </c>
      <c r="C12871" t="s">
        <v>2157</v>
      </c>
      <c r="D12871" t="s">
        <v>5686</v>
      </c>
      <c r="E12871" t="s">
        <v>6699</v>
      </c>
      <c r="F12871" t="s">
        <v>0</v>
      </c>
      <c r="G12871" t="s">
        <v>6700</v>
      </c>
      <c r="H12871" t="s">
        <v>0</v>
      </c>
      <c r="I12871" t="s">
        <v>272</v>
      </c>
      <c r="J12871" t="s">
        <v>273</v>
      </c>
      <c r="K12871" s="34" t="str">
        <f t="shared" si="402"/>
        <v>0231807歯外在ベⅠ</v>
      </c>
      <c r="L12871" t="s">
        <v>673</v>
      </c>
      <c r="M12871" t="s">
        <v>1940</v>
      </c>
      <c r="N12871" t="s">
        <v>0</v>
      </c>
      <c r="O12871" t="s">
        <v>0</v>
      </c>
      <c r="P12871" t="s">
        <v>0</v>
      </c>
      <c r="Q12871" t="s">
        <v>0</v>
      </c>
      <c r="R12871" t="s">
        <v>0</v>
      </c>
      <c r="S12871" t="s">
        <v>877</v>
      </c>
      <c r="T12871" t="s">
        <v>1831</v>
      </c>
      <c r="X12871" s="34" t="str">
        <f t="shared" si="403"/>
        <v>0231807</v>
      </c>
    </row>
    <row r="12872" spans="1:24" x14ac:dyDescent="0.15">
      <c r="A12872" t="s">
        <v>6698</v>
      </c>
      <c r="B12872" t="s">
        <v>935</v>
      </c>
      <c r="C12872" t="s">
        <v>2157</v>
      </c>
      <c r="D12872" t="s">
        <v>5686</v>
      </c>
      <c r="E12872" t="s">
        <v>6699</v>
      </c>
      <c r="F12872" t="s">
        <v>0</v>
      </c>
      <c r="G12872" t="s">
        <v>6700</v>
      </c>
      <c r="H12872" t="s">
        <v>0</v>
      </c>
      <c r="I12872" t="s">
        <v>1988</v>
      </c>
      <c r="J12872" t="s">
        <v>1989</v>
      </c>
      <c r="K12872" s="34" t="str">
        <f t="shared" si="402"/>
        <v>0231807歯技ベ</v>
      </c>
      <c r="L12872" t="s">
        <v>291</v>
      </c>
      <c r="M12872" t="s">
        <v>1940</v>
      </c>
      <c r="N12872" t="s">
        <v>0</v>
      </c>
      <c r="O12872" t="s">
        <v>0</v>
      </c>
      <c r="P12872" t="s">
        <v>0</v>
      </c>
      <c r="Q12872" t="s">
        <v>0</v>
      </c>
      <c r="R12872" t="s">
        <v>0</v>
      </c>
      <c r="S12872" t="s">
        <v>877</v>
      </c>
      <c r="T12872" t="s">
        <v>1831</v>
      </c>
      <c r="X12872" s="34" t="str">
        <f t="shared" si="403"/>
        <v>0231807</v>
      </c>
    </row>
    <row r="12873" spans="1:24" x14ac:dyDescent="0.15">
      <c r="A12873" t="s">
        <v>6698</v>
      </c>
      <c r="B12873" t="s">
        <v>935</v>
      </c>
      <c r="C12873" t="s">
        <v>2157</v>
      </c>
      <c r="D12873" t="s">
        <v>5686</v>
      </c>
      <c r="E12873" t="s">
        <v>6699</v>
      </c>
      <c r="F12873" t="s">
        <v>0</v>
      </c>
      <c r="G12873" t="s">
        <v>6700</v>
      </c>
      <c r="H12873" t="s">
        <v>0</v>
      </c>
      <c r="I12873" t="s">
        <v>513</v>
      </c>
      <c r="J12873" t="s">
        <v>514</v>
      </c>
      <c r="K12873" s="34" t="str">
        <f t="shared" si="402"/>
        <v>0231807１７５</v>
      </c>
      <c r="L12873" t="s">
        <v>488</v>
      </c>
      <c r="M12873" t="s">
        <v>558</v>
      </c>
      <c r="N12873" t="s">
        <v>0</v>
      </c>
      <c r="O12873" t="s">
        <v>0</v>
      </c>
      <c r="P12873" t="s">
        <v>0</v>
      </c>
      <c r="Q12873" t="s">
        <v>0</v>
      </c>
      <c r="R12873" t="s">
        <v>0</v>
      </c>
      <c r="S12873" t="s">
        <v>877</v>
      </c>
      <c r="T12873" t="s">
        <v>1831</v>
      </c>
      <c r="X12873" s="34" t="str">
        <f t="shared" si="403"/>
        <v>0231807</v>
      </c>
    </row>
    <row r="12874" spans="1:24" x14ac:dyDescent="0.15">
      <c r="A12874" t="s">
        <v>6701</v>
      </c>
      <c r="B12874" t="s">
        <v>935</v>
      </c>
      <c r="C12874" t="s">
        <v>2157</v>
      </c>
      <c r="D12874" t="s">
        <v>5686</v>
      </c>
      <c r="E12874" t="s">
        <v>6702</v>
      </c>
      <c r="F12874" t="s">
        <v>0</v>
      </c>
      <c r="G12874" t="s">
        <v>6703</v>
      </c>
      <c r="H12874" t="s">
        <v>1891</v>
      </c>
      <c r="I12874" t="s">
        <v>25</v>
      </c>
      <c r="J12874" t="s">
        <v>26</v>
      </c>
      <c r="K12874" s="34" t="str">
        <f t="shared" si="402"/>
        <v>0232284歯初診</v>
      </c>
      <c r="L12874" t="s">
        <v>2361</v>
      </c>
      <c r="M12874" t="s">
        <v>437</v>
      </c>
      <c r="N12874" t="s">
        <v>0</v>
      </c>
      <c r="O12874" t="s">
        <v>0</v>
      </c>
      <c r="P12874" t="s">
        <v>0</v>
      </c>
      <c r="Q12874" t="s">
        <v>0</v>
      </c>
      <c r="R12874" t="s">
        <v>0</v>
      </c>
      <c r="S12874" t="s">
        <v>877</v>
      </c>
      <c r="T12874" t="s">
        <v>1831</v>
      </c>
      <c r="X12874" s="34" t="str">
        <f t="shared" si="403"/>
        <v>0232284</v>
      </c>
    </row>
    <row r="12875" spans="1:24" x14ac:dyDescent="0.15">
      <c r="A12875" t="s">
        <v>6701</v>
      </c>
      <c r="B12875" t="s">
        <v>935</v>
      </c>
      <c r="C12875" t="s">
        <v>2157</v>
      </c>
      <c r="D12875" t="s">
        <v>5686</v>
      </c>
      <c r="E12875" t="s">
        <v>6702</v>
      </c>
      <c r="F12875" t="s">
        <v>0</v>
      </c>
      <c r="G12875" t="s">
        <v>6703</v>
      </c>
      <c r="H12875" t="s">
        <v>1891</v>
      </c>
      <c r="I12875" t="s">
        <v>1987</v>
      </c>
      <c r="J12875" t="s">
        <v>1009</v>
      </c>
      <c r="K12875" s="34" t="str">
        <f t="shared" si="402"/>
        <v>0232284歯訪診</v>
      </c>
      <c r="L12875" t="s">
        <v>921</v>
      </c>
      <c r="M12875" t="s">
        <v>244</v>
      </c>
      <c r="N12875" t="s">
        <v>0</v>
      </c>
      <c r="O12875" t="s">
        <v>0</v>
      </c>
      <c r="P12875" t="s">
        <v>0</v>
      </c>
      <c r="Q12875" t="s">
        <v>0</v>
      </c>
      <c r="R12875" t="s">
        <v>0</v>
      </c>
      <c r="S12875" t="s">
        <v>877</v>
      </c>
      <c r="T12875" t="s">
        <v>1831</v>
      </c>
      <c r="X12875" s="34" t="str">
        <f t="shared" si="403"/>
        <v>0232284</v>
      </c>
    </row>
    <row r="12876" spans="1:24" x14ac:dyDescent="0.15">
      <c r="A12876" t="s">
        <v>6701</v>
      </c>
      <c r="B12876" t="s">
        <v>935</v>
      </c>
      <c r="C12876" t="s">
        <v>2157</v>
      </c>
      <c r="D12876" t="s">
        <v>5686</v>
      </c>
      <c r="E12876" t="s">
        <v>6702</v>
      </c>
      <c r="F12876" t="s">
        <v>0</v>
      </c>
      <c r="G12876" t="s">
        <v>6703</v>
      </c>
      <c r="H12876" t="s">
        <v>1891</v>
      </c>
      <c r="I12876" t="s">
        <v>226</v>
      </c>
      <c r="J12876" t="s">
        <v>227</v>
      </c>
      <c r="K12876" s="34" t="str">
        <f t="shared" si="402"/>
        <v>0232284歯ＣＡＤ</v>
      </c>
      <c r="L12876" t="s">
        <v>6704</v>
      </c>
      <c r="M12876" t="s">
        <v>1944</v>
      </c>
      <c r="N12876" t="s">
        <v>0</v>
      </c>
      <c r="O12876" t="s">
        <v>0</v>
      </c>
      <c r="P12876" t="s">
        <v>0</v>
      </c>
      <c r="Q12876" t="s">
        <v>0</v>
      </c>
      <c r="R12876" t="s">
        <v>0</v>
      </c>
      <c r="S12876" t="s">
        <v>877</v>
      </c>
      <c r="T12876" t="s">
        <v>1831</v>
      </c>
      <c r="X12876" s="34" t="str">
        <f t="shared" si="403"/>
        <v>0232284</v>
      </c>
    </row>
    <row r="12877" spans="1:24" x14ac:dyDescent="0.15">
      <c r="A12877" t="s">
        <v>6701</v>
      </c>
      <c r="B12877" t="s">
        <v>935</v>
      </c>
      <c r="C12877" t="s">
        <v>2157</v>
      </c>
      <c r="D12877" t="s">
        <v>5686</v>
      </c>
      <c r="E12877" t="s">
        <v>6702</v>
      </c>
      <c r="F12877" t="s">
        <v>0</v>
      </c>
      <c r="G12877" t="s">
        <v>6703</v>
      </c>
      <c r="H12877" t="s">
        <v>1891</v>
      </c>
      <c r="I12877" t="s">
        <v>5694</v>
      </c>
      <c r="J12877" t="s">
        <v>5695</v>
      </c>
      <c r="K12877" s="34" t="str">
        <f t="shared" si="402"/>
        <v>0232284歯技工</v>
      </c>
      <c r="L12877" t="s">
        <v>438</v>
      </c>
      <c r="M12877" t="s">
        <v>626</v>
      </c>
      <c r="N12877" t="s">
        <v>0</v>
      </c>
      <c r="O12877" t="s">
        <v>0</v>
      </c>
      <c r="P12877" t="s">
        <v>0</v>
      </c>
      <c r="Q12877" t="s">
        <v>0</v>
      </c>
      <c r="R12877" t="s">
        <v>0</v>
      </c>
      <c r="S12877" t="s">
        <v>877</v>
      </c>
      <c r="T12877" t="s">
        <v>1831</v>
      </c>
      <c r="X12877" s="34" t="str">
        <f t="shared" si="403"/>
        <v>0232284</v>
      </c>
    </row>
    <row r="12878" spans="1:24" x14ac:dyDescent="0.15">
      <c r="A12878" t="s">
        <v>6701</v>
      </c>
      <c r="B12878" t="s">
        <v>935</v>
      </c>
      <c r="C12878" t="s">
        <v>2157</v>
      </c>
      <c r="D12878" t="s">
        <v>5686</v>
      </c>
      <c r="E12878" t="s">
        <v>6702</v>
      </c>
      <c r="F12878" t="s">
        <v>0</v>
      </c>
      <c r="G12878" t="s">
        <v>6703</v>
      </c>
      <c r="H12878" t="s">
        <v>1891</v>
      </c>
      <c r="I12878" t="s">
        <v>268</v>
      </c>
      <c r="J12878" t="s">
        <v>269</v>
      </c>
      <c r="K12878" s="34" t="str">
        <f t="shared" si="402"/>
        <v>0232284補管</v>
      </c>
      <c r="L12878" t="s">
        <v>827</v>
      </c>
      <c r="M12878" t="s">
        <v>6705</v>
      </c>
      <c r="N12878" t="s">
        <v>0</v>
      </c>
      <c r="O12878" t="s">
        <v>0</v>
      </c>
      <c r="P12878" t="s">
        <v>0</v>
      </c>
      <c r="Q12878" t="s">
        <v>0</v>
      </c>
      <c r="R12878" t="s">
        <v>0</v>
      </c>
      <c r="S12878" t="s">
        <v>877</v>
      </c>
      <c r="T12878" t="s">
        <v>1831</v>
      </c>
      <c r="X12878" s="34" t="str">
        <f t="shared" si="403"/>
        <v>0232284</v>
      </c>
    </row>
    <row r="12879" spans="1:24" x14ac:dyDescent="0.15">
      <c r="A12879" t="s">
        <v>6706</v>
      </c>
      <c r="B12879" t="s">
        <v>935</v>
      </c>
      <c r="C12879" t="s">
        <v>2157</v>
      </c>
      <c r="D12879" t="s">
        <v>5686</v>
      </c>
      <c r="E12879" t="s">
        <v>6707</v>
      </c>
      <c r="F12879" t="s">
        <v>0</v>
      </c>
      <c r="G12879" t="s">
        <v>6708</v>
      </c>
      <c r="H12879" t="s">
        <v>0</v>
      </c>
      <c r="I12879" t="s">
        <v>2066</v>
      </c>
      <c r="J12879" t="s">
        <v>2067</v>
      </c>
      <c r="K12879" s="34" t="str">
        <f t="shared" si="402"/>
        <v>0232482歯医ＤＸ１</v>
      </c>
      <c r="L12879" t="s">
        <v>521</v>
      </c>
      <c r="M12879" t="s">
        <v>1962</v>
      </c>
      <c r="N12879" t="s">
        <v>0</v>
      </c>
      <c r="O12879" t="s">
        <v>0</v>
      </c>
      <c r="P12879" t="s">
        <v>0</v>
      </c>
      <c r="Q12879" t="s">
        <v>0</v>
      </c>
      <c r="R12879" t="s">
        <v>0</v>
      </c>
      <c r="S12879" t="s">
        <v>877</v>
      </c>
      <c r="T12879" t="s">
        <v>1831</v>
      </c>
      <c r="X12879" s="34" t="str">
        <f t="shared" si="403"/>
        <v>0232482</v>
      </c>
    </row>
    <row r="12880" spans="1:24" x14ac:dyDescent="0.15">
      <c r="A12880" t="s">
        <v>6706</v>
      </c>
      <c r="B12880" t="s">
        <v>935</v>
      </c>
      <c r="C12880" t="s">
        <v>2157</v>
      </c>
      <c r="D12880" t="s">
        <v>5686</v>
      </c>
      <c r="E12880" t="s">
        <v>6707</v>
      </c>
      <c r="F12880" t="s">
        <v>0</v>
      </c>
      <c r="G12880" t="s">
        <v>6708</v>
      </c>
      <c r="H12880" t="s">
        <v>0</v>
      </c>
      <c r="I12880" t="s">
        <v>25</v>
      </c>
      <c r="J12880" t="s">
        <v>26</v>
      </c>
      <c r="K12880" s="34" t="str">
        <f t="shared" si="402"/>
        <v>0232482歯初診</v>
      </c>
      <c r="L12880" t="s">
        <v>711</v>
      </c>
      <c r="M12880" t="s">
        <v>28</v>
      </c>
      <c r="N12880" t="s">
        <v>0</v>
      </c>
      <c r="O12880" t="s">
        <v>0</v>
      </c>
      <c r="P12880" t="s">
        <v>0</v>
      </c>
      <c r="Q12880" t="s">
        <v>0</v>
      </c>
      <c r="R12880" t="s">
        <v>0</v>
      </c>
      <c r="S12880" t="s">
        <v>877</v>
      </c>
      <c r="T12880" t="s">
        <v>1831</v>
      </c>
      <c r="X12880" s="34" t="str">
        <f t="shared" si="403"/>
        <v>0232482</v>
      </c>
    </row>
    <row r="12881" spans="1:24" x14ac:dyDescent="0.15">
      <c r="A12881" t="s">
        <v>6706</v>
      </c>
      <c r="B12881" t="s">
        <v>935</v>
      </c>
      <c r="C12881" t="s">
        <v>2157</v>
      </c>
      <c r="D12881" t="s">
        <v>5686</v>
      </c>
      <c r="E12881" t="s">
        <v>6707</v>
      </c>
      <c r="F12881" t="s">
        <v>0</v>
      </c>
      <c r="G12881" t="s">
        <v>6708</v>
      </c>
      <c r="H12881" t="s">
        <v>0</v>
      </c>
      <c r="I12881" t="s">
        <v>659</v>
      </c>
      <c r="J12881" t="s">
        <v>660</v>
      </c>
      <c r="K12881" s="34" t="str">
        <f t="shared" si="402"/>
        <v>0232482口腔粘膜</v>
      </c>
      <c r="L12881" t="s">
        <v>919</v>
      </c>
      <c r="M12881" t="s">
        <v>407</v>
      </c>
      <c r="N12881" t="s">
        <v>0</v>
      </c>
      <c r="O12881" t="s">
        <v>0</v>
      </c>
      <c r="P12881" t="s">
        <v>0</v>
      </c>
      <c r="Q12881" t="s">
        <v>0</v>
      </c>
      <c r="R12881" t="s">
        <v>0</v>
      </c>
      <c r="S12881" t="s">
        <v>877</v>
      </c>
      <c r="T12881" t="s">
        <v>1831</v>
      </c>
      <c r="X12881" s="34" t="str">
        <f t="shared" si="403"/>
        <v>0232482</v>
      </c>
    </row>
    <row r="12882" spans="1:24" x14ac:dyDescent="0.15">
      <c r="A12882" t="s">
        <v>6706</v>
      </c>
      <c r="B12882" t="s">
        <v>935</v>
      </c>
      <c r="C12882" t="s">
        <v>2157</v>
      </c>
      <c r="D12882" t="s">
        <v>5686</v>
      </c>
      <c r="E12882" t="s">
        <v>6707</v>
      </c>
      <c r="F12882" t="s">
        <v>0</v>
      </c>
      <c r="G12882" t="s">
        <v>6708</v>
      </c>
      <c r="H12882" t="s">
        <v>0</v>
      </c>
      <c r="I12882" t="s">
        <v>226</v>
      </c>
      <c r="J12882" t="s">
        <v>227</v>
      </c>
      <c r="K12882" s="34" t="str">
        <f t="shared" si="402"/>
        <v>0232482歯ＣＡＤ</v>
      </c>
      <c r="L12882" t="s">
        <v>716</v>
      </c>
      <c r="M12882" t="s">
        <v>49</v>
      </c>
      <c r="N12882" t="s">
        <v>0</v>
      </c>
      <c r="O12882" t="s">
        <v>0</v>
      </c>
      <c r="P12882" t="s">
        <v>0</v>
      </c>
      <c r="Q12882" t="s">
        <v>0</v>
      </c>
      <c r="R12882" t="s">
        <v>0</v>
      </c>
      <c r="S12882" t="s">
        <v>877</v>
      </c>
      <c r="T12882" t="s">
        <v>1831</v>
      </c>
      <c r="X12882" s="34" t="str">
        <f t="shared" si="403"/>
        <v>0232482</v>
      </c>
    </row>
    <row r="12883" spans="1:24" x14ac:dyDescent="0.15">
      <c r="A12883" t="s">
        <v>6706</v>
      </c>
      <c r="B12883" t="s">
        <v>935</v>
      </c>
      <c r="C12883" t="s">
        <v>2157</v>
      </c>
      <c r="D12883" t="s">
        <v>5686</v>
      </c>
      <c r="E12883" t="s">
        <v>6707</v>
      </c>
      <c r="F12883" t="s">
        <v>0</v>
      </c>
      <c r="G12883" t="s">
        <v>6708</v>
      </c>
      <c r="H12883" t="s">
        <v>0</v>
      </c>
      <c r="I12883" t="s">
        <v>638</v>
      </c>
      <c r="J12883" t="s">
        <v>639</v>
      </c>
      <c r="K12883" s="34" t="str">
        <f t="shared" si="402"/>
        <v>0232482手光機</v>
      </c>
      <c r="L12883" t="s">
        <v>811</v>
      </c>
      <c r="M12883" t="s">
        <v>407</v>
      </c>
      <c r="N12883" t="s">
        <v>0</v>
      </c>
      <c r="O12883" t="s">
        <v>0</v>
      </c>
      <c r="P12883" t="s">
        <v>0</v>
      </c>
      <c r="Q12883" t="s">
        <v>0</v>
      </c>
      <c r="R12883" t="s">
        <v>0</v>
      </c>
      <c r="S12883" t="s">
        <v>877</v>
      </c>
      <c r="T12883" t="s">
        <v>1831</v>
      </c>
      <c r="X12883" s="34" t="str">
        <f t="shared" si="403"/>
        <v>0232482</v>
      </c>
    </row>
    <row r="12884" spans="1:24" x14ac:dyDescent="0.15">
      <c r="A12884" t="s">
        <v>6706</v>
      </c>
      <c r="B12884" t="s">
        <v>935</v>
      </c>
      <c r="C12884" t="s">
        <v>2157</v>
      </c>
      <c r="D12884" t="s">
        <v>5686</v>
      </c>
      <c r="E12884" t="s">
        <v>6707</v>
      </c>
      <c r="F12884" t="s">
        <v>0</v>
      </c>
      <c r="G12884" t="s">
        <v>6708</v>
      </c>
      <c r="H12884" t="s">
        <v>0</v>
      </c>
      <c r="I12884" t="s">
        <v>268</v>
      </c>
      <c r="J12884" t="s">
        <v>269</v>
      </c>
      <c r="K12884" s="34" t="str">
        <f t="shared" si="402"/>
        <v>0232482補管</v>
      </c>
      <c r="L12884" t="s">
        <v>270</v>
      </c>
      <c r="M12884" t="s">
        <v>259</v>
      </c>
      <c r="N12884" t="s">
        <v>0</v>
      </c>
      <c r="O12884" t="s">
        <v>0</v>
      </c>
      <c r="P12884" t="s">
        <v>0</v>
      </c>
      <c r="Q12884" t="s">
        <v>0</v>
      </c>
      <c r="R12884" t="s">
        <v>0</v>
      </c>
      <c r="S12884" t="s">
        <v>877</v>
      </c>
      <c r="T12884" t="s">
        <v>1831</v>
      </c>
      <c r="X12884" s="34" t="str">
        <f t="shared" si="403"/>
        <v>0232482</v>
      </c>
    </row>
    <row r="12885" spans="1:24" x14ac:dyDescent="0.15">
      <c r="A12885" t="s">
        <v>6706</v>
      </c>
      <c r="B12885" t="s">
        <v>935</v>
      </c>
      <c r="C12885" t="s">
        <v>2157</v>
      </c>
      <c r="D12885" t="s">
        <v>5686</v>
      </c>
      <c r="E12885" t="s">
        <v>6707</v>
      </c>
      <c r="F12885" t="s">
        <v>0</v>
      </c>
      <c r="G12885" t="s">
        <v>6708</v>
      </c>
      <c r="H12885" t="s">
        <v>0</v>
      </c>
      <c r="I12885" t="s">
        <v>1988</v>
      </c>
      <c r="J12885" t="s">
        <v>1989</v>
      </c>
      <c r="K12885" s="34" t="str">
        <f t="shared" si="402"/>
        <v>0232482歯技ベ</v>
      </c>
      <c r="L12885" t="s">
        <v>1169</v>
      </c>
      <c r="M12885" t="s">
        <v>1940</v>
      </c>
      <c r="N12885" t="s">
        <v>0</v>
      </c>
      <c r="O12885" t="s">
        <v>0</v>
      </c>
      <c r="P12885" t="s">
        <v>0</v>
      </c>
      <c r="Q12885" t="s">
        <v>0</v>
      </c>
      <c r="R12885" t="s">
        <v>0</v>
      </c>
      <c r="S12885" t="s">
        <v>877</v>
      </c>
      <c r="T12885" t="s">
        <v>1831</v>
      </c>
      <c r="X12885" s="34" t="str">
        <f t="shared" si="403"/>
        <v>0232482</v>
      </c>
    </row>
    <row r="12886" spans="1:24" x14ac:dyDescent="0.15">
      <c r="A12886" t="s">
        <v>6709</v>
      </c>
      <c r="B12886" t="s">
        <v>935</v>
      </c>
      <c r="C12886" t="s">
        <v>2157</v>
      </c>
      <c r="D12886" t="s">
        <v>5686</v>
      </c>
      <c r="E12886" t="s">
        <v>6710</v>
      </c>
      <c r="F12886" t="s">
        <v>0</v>
      </c>
      <c r="G12886" t="s">
        <v>5706</v>
      </c>
      <c r="H12886" t="s">
        <v>0</v>
      </c>
      <c r="I12886" t="s">
        <v>25</v>
      </c>
      <c r="J12886" t="s">
        <v>26</v>
      </c>
      <c r="K12886" s="34" t="str">
        <f t="shared" si="402"/>
        <v>0232516歯初診</v>
      </c>
      <c r="L12886" t="s">
        <v>1041</v>
      </c>
      <c r="M12886" t="s">
        <v>187</v>
      </c>
      <c r="N12886" t="s">
        <v>0</v>
      </c>
      <c r="O12886" t="s">
        <v>0</v>
      </c>
      <c r="P12886" t="s">
        <v>0</v>
      </c>
      <c r="Q12886" t="s">
        <v>0</v>
      </c>
      <c r="R12886" t="s">
        <v>0</v>
      </c>
      <c r="S12886" t="s">
        <v>877</v>
      </c>
      <c r="T12886" t="s">
        <v>1831</v>
      </c>
      <c r="X12886" s="34" t="str">
        <f t="shared" si="403"/>
        <v>0232516</v>
      </c>
    </row>
    <row r="12887" spans="1:24" x14ac:dyDescent="0.15">
      <c r="A12887" t="s">
        <v>6709</v>
      </c>
      <c r="B12887" t="s">
        <v>935</v>
      </c>
      <c r="C12887" t="s">
        <v>2157</v>
      </c>
      <c r="D12887" t="s">
        <v>5686</v>
      </c>
      <c r="E12887" t="s">
        <v>6710</v>
      </c>
      <c r="F12887" t="s">
        <v>0</v>
      </c>
      <c r="G12887" t="s">
        <v>5706</v>
      </c>
      <c r="H12887" t="s">
        <v>0</v>
      </c>
      <c r="I12887" t="s">
        <v>5694</v>
      </c>
      <c r="J12887" t="s">
        <v>5695</v>
      </c>
      <c r="K12887" s="34" t="str">
        <f t="shared" si="402"/>
        <v>0232516歯技工</v>
      </c>
      <c r="L12887" t="s">
        <v>405</v>
      </c>
      <c r="M12887" t="s">
        <v>108</v>
      </c>
      <c r="N12887" t="s">
        <v>0</v>
      </c>
      <c r="O12887" t="s">
        <v>0</v>
      </c>
      <c r="P12887" t="s">
        <v>0</v>
      </c>
      <c r="Q12887" t="s">
        <v>0</v>
      </c>
      <c r="R12887" t="s">
        <v>0</v>
      </c>
      <c r="S12887" t="s">
        <v>877</v>
      </c>
      <c r="T12887" t="s">
        <v>1831</v>
      </c>
      <c r="X12887" s="34" t="str">
        <f t="shared" si="403"/>
        <v>0232516</v>
      </c>
    </row>
    <row r="12888" spans="1:24" x14ac:dyDescent="0.15">
      <c r="A12888" t="s">
        <v>6709</v>
      </c>
      <c r="B12888" t="s">
        <v>935</v>
      </c>
      <c r="C12888" t="s">
        <v>2157</v>
      </c>
      <c r="D12888" t="s">
        <v>5686</v>
      </c>
      <c r="E12888" t="s">
        <v>6710</v>
      </c>
      <c r="F12888" t="s">
        <v>0</v>
      </c>
      <c r="G12888" t="s">
        <v>5706</v>
      </c>
      <c r="H12888" t="s">
        <v>0</v>
      </c>
      <c r="I12888" t="s">
        <v>268</v>
      </c>
      <c r="J12888" t="s">
        <v>269</v>
      </c>
      <c r="K12888" s="34" t="str">
        <f t="shared" si="402"/>
        <v>0232516補管</v>
      </c>
      <c r="L12888" t="s">
        <v>928</v>
      </c>
      <c r="M12888" t="s">
        <v>259</v>
      </c>
      <c r="N12888" t="s">
        <v>0</v>
      </c>
      <c r="O12888" t="s">
        <v>0</v>
      </c>
      <c r="P12888" t="s">
        <v>0</v>
      </c>
      <c r="Q12888" t="s">
        <v>0</v>
      </c>
      <c r="R12888" t="s">
        <v>0</v>
      </c>
      <c r="S12888" t="s">
        <v>877</v>
      </c>
      <c r="T12888" t="s">
        <v>1831</v>
      </c>
      <c r="X12888" s="34" t="str">
        <f t="shared" si="403"/>
        <v>0232516</v>
      </c>
    </row>
    <row r="12889" spans="1:24" x14ac:dyDescent="0.15">
      <c r="A12889" t="s">
        <v>6711</v>
      </c>
      <c r="B12889" t="s">
        <v>935</v>
      </c>
      <c r="C12889" t="s">
        <v>2157</v>
      </c>
      <c r="D12889" t="s">
        <v>5686</v>
      </c>
      <c r="E12889" t="s">
        <v>6712</v>
      </c>
      <c r="F12889" t="s">
        <v>0</v>
      </c>
      <c r="G12889" t="s">
        <v>6713</v>
      </c>
      <c r="H12889" t="s">
        <v>0</v>
      </c>
      <c r="I12889" t="s">
        <v>25</v>
      </c>
      <c r="J12889" t="s">
        <v>26</v>
      </c>
      <c r="K12889" s="34" t="str">
        <f t="shared" si="402"/>
        <v>0232540歯初診</v>
      </c>
      <c r="L12889" t="s">
        <v>301</v>
      </c>
      <c r="M12889" t="s">
        <v>65</v>
      </c>
      <c r="N12889" t="s">
        <v>0</v>
      </c>
      <c r="O12889" t="s">
        <v>0</v>
      </c>
      <c r="P12889" t="s">
        <v>0</v>
      </c>
      <c r="Q12889" t="s">
        <v>0</v>
      </c>
      <c r="R12889" t="s">
        <v>0</v>
      </c>
      <c r="S12889" t="s">
        <v>877</v>
      </c>
      <c r="T12889" t="s">
        <v>1831</v>
      </c>
      <c r="X12889" s="34" t="str">
        <f t="shared" si="403"/>
        <v>0232540</v>
      </c>
    </row>
    <row r="12890" spans="1:24" x14ac:dyDescent="0.15">
      <c r="A12890" t="s">
        <v>6711</v>
      </c>
      <c r="B12890" t="s">
        <v>935</v>
      </c>
      <c r="C12890" t="s">
        <v>2157</v>
      </c>
      <c r="D12890" t="s">
        <v>5686</v>
      </c>
      <c r="E12890" t="s">
        <v>6712</v>
      </c>
      <c r="F12890" t="s">
        <v>0</v>
      </c>
      <c r="G12890" t="s">
        <v>6713</v>
      </c>
      <c r="H12890" t="s">
        <v>0</v>
      </c>
      <c r="I12890" t="s">
        <v>1987</v>
      </c>
      <c r="J12890" t="s">
        <v>1009</v>
      </c>
      <c r="K12890" s="34" t="str">
        <f t="shared" si="402"/>
        <v>0232540歯訪診</v>
      </c>
      <c r="L12890" t="s">
        <v>1030</v>
      </c>
      <c r="M12890" t="s">
        <v>602</v>
      </c>
      <c r="N12890" t="s">
        <v>0</v>
      </c>
      <c r="O12890" t="s">
        <v>0</v>
      </c>
      <c r="P12890" t="s">
        <v>0</v>
      </c>
      <c r="Q12890" t="s">
        <v>0</v>
      </c>
      <c r="R12890" t="s">
        <v>0</v>
      </c>
      <c r="S12890" t="s">
        <v>877</v>
      </c>
      <c r="T12890" t="s">
        <v>1831</v>
      </c>
      <c r="X12890" s="34" t="str">
        <f t="shared" si="403"/>
        <v>0232540</v>
      </c>
    </row>
    <row r="12891" spans="1:24" x14ac:dyDescent="0.15">
      <c r="A12891" t="s">
        <v>6711</v>
      </c>
      <c r="B12891" t="s">
        <v>935</v>
      </c>
      <c r="C12891" t="s">
        <v>2157</v>
      </c>
      <c r="D12891" t="s">
        <v>5686</v>
      </c>
      <c r="E12891" t="s">
        <v>6712</v>
      </c>
      <c r="F12891" t="s">
        <v>0</v>
      </c>
      <c r="G12891" t="s">
        <v>6713</v>
      </c>
      <c r="H12891" t="s">
        <v>0</v>
      </c>
      <c r="I12891" t="s">
        <v>226</v>
      </c>
      <c r="J12891" t="s">
        <v>227</v>
      </c>
      <c r="K12891" s="34" t="str">
        <f t="shared" si="402"/>
        <v>0232540歯ＣＡＤ</v>
      </c>
      <c r="L12891" t="s">
        <v>3938</v>
      </c>
      <c r="M12891" t="s">
        <v>532</v>
      </c>
      <c r="N12891" t="s">
        <v>0</v>
      </c>
      <c r="O12891" t="s">
        <v>0</v>
      </c>
      <c r="P12891" t="s">
        <v>0</v>
      </c>
      <c r="Q12891" t="s">
        <v>0</v>
      </c>
      <c r="R12891" t="s">
        <v>0</v>
      </c>
      <c r="S12891" t="s">
        <v>877</v>
      </c>
      <c r="T12891" t="s">
        <v>1831</v>
      </c>
      <c r="X12891" s="34" t="str">
        <f t="shared" si="403"/>
        <v>0232540</v>
      </c>
    </row>
    <row r="12892" spans="1:24" x14ac:dyDescent="0.15">
      <c r="A12892" t="s">
        <v>6711</v>
      </c>
      <c r="B12892" t="s">
        <v>935</v>
      </c>
      <c r="C12892" t="s">
        <v>2157</v>
      </c>
      <c r="D12892" t="s">
        <v>5686</v>
      </c>
      <c r="E12892" t="s">
        <v>6712</v>
      </c>
      <c r="F12892" t="s">
        <v>0</v>
      </c>
      <c r="G12892" t="s">
        <v>6713</v>
      </c>
      <c r="H12892" t="s">
        <v>0</v>
      </c>
      <c r="I12892" t="s">
        <v>268</v>
      </c>
      <c r="J12892" t="s">
        <v>269</v>
      </c>
      <c r="K12892" s="34" t="str">
        <f t="shared" si="402"/>
        <v>0232540補管</v>
      </c>
      <c r="L12892" t="s">
        <v>4537</v>
      </c>
      <c r="M12892" t="s">
        <v>2476</v>
      </c>
      <c r="N12892" t="s">
        <v>0</v>
      </c>
      <c r="O12892" t="s">
        <v>0</v>
      </c>
      <c r="P12892" t="s">
        <v>0</v>
      </c>
      <c r="Q12892" t="s">
        <v>0</v>
      </c>
      <c r="R12892" t="s">
        <v>0</v>
      </c>
      <c r="S12892" t="s">
        <v>877</v>
      </c>
      <c r="T12892" t="s">
        <v>1831</v>
      </c>
      <c r="X12892" s="34" t="str">
        <f t="shared" si="403"/>
        <v>0232540</v>
      </c>
    </row>
    <row r="12893" spans="1:24" x14ac:dyDescent="0.15">
      <c r="A12893" t="s">
        <v>6714</v>
      </c>
      <c r="B12893" t="s">
        <v>935</v>
      </c>
      <c r="C12893" t="s">
        <v>2157</v>
      </c>
      <c r="D12893" t="s">
        <v>5686</v>
      </c>
      <c r="E12893" t="s">
        <v>6715</v>
      </c>
      <c r="F12893" t="s">
        <v>0</v>
      </c>
      <c r="G12893" t="s">
        <v>6716</v>
      </c>
      <c r="H12893" t="s">
        <v>0</v>
      </c>
      <c r="I12893" t="s">
        <v>25</v>
      </c>
      <c r="J12893" t="s">
        <v>26</v>
      </c>
      <c r="K12893" s="34" t="str">
        <f t="shared" si="402"/>
        <v>0232607歯初診</v>
      </c>
      <c r="L12893" t="s">
        <v>1092</v>
      </c>
      <c r="M12893" t="s">
        <v>432</v>
      </c>
      <c r="N12893" t="s">
        <v>0</v>
      </c>
      <c r="O12893" t="s">
        <v>0</v>
      </c>
      <c r="P12893" t="s">
        <v>0</v>
      </c>
      <c r="Q12893" t="s">
        <v>0</v>
      </c>
      <c r="R12893" t="s">
        <v>0</v>
      </c>
      <c r="S12893" t="s">
        <v>877</v>
      </c>
      <c r="T12893" t="s">
        <v>1831</v>
      </c>
      <c r="X12893" s="34" t="str">
        <f t="shared" si="403"/>
        <v>0232607</v>
      </c>
    </row>
    <row r="12894" spans="1:24" x14ac:dyDescent="0.15">
      <c r="A12894" t="s">
        <v>6714</v>
      </c>
      <c r="B12894" t="s">
        <v>935</v>
      </c>
      <c r="C12894" t="s">
        <v>2157</v>
      </c>
      <c r="D12894" t="s">
        <v>5686</v>
      </c>
      <c r="E12894" t="s">
        <v>6715</v>
      </c>
      <c r="F12894" t="s">
        <v>0</v>
      </c>
      <c r="G12894" t="s">
        <v>6716</v>
      </c>
      <c r="H12894" t="s">
        <v>0</v>
      </c>
      <c r="I12894" t="s">
        <v>29</v>
      </c>
      <c r="J12894" t="s">
        <v>30</v>
      </c>
      <c r="K12894" s="34" t="str">
        <f t="shared" si="402"/>
        <v>0232607外安全１</v>
      </c>
      <c r="L12894" t="s">
        <v>421</v>
      </c>
      <c r="M12894" t="s">
        <v>1585</v>
      </c>
      <c r="N12894" t="s">
        <v>0</v>
      </c>
      <c r="O12894" t="s">
        <v>0</v>
      </c>
      <c r="P12894" t="s">
        <v>0</v>
      </c>
      <c r="Q12894" t="s">
        <v>0</v>
      </c>
      <c r="R12894" t="s">
        <v>0</v>
      </c>
      <c r="S12894" t="s">
        <v>877</v>
      </c>
      <c r="T12894" t="s">
        <v>1831</v>
      </c>
      <c r="X12894" s="34" t="str">
        <f t="shared" si="403"/>
        <v>0232607</v>
      </c>
    </row>
    <row r="12895" spans="1:24" x14ac:dyDescent="0.15">
      <c r="A12895" t="s">
        <v>6714</v>
      </c>
      <c r="B12895" t="s">
        <v>935</v>
      </c>
      <c r="C12895" t="s">
        <v>2157</v>
      </c>
      <c r="D12895" t="s">
        <v>5686</v>
      </c>
      <c r="E12895" t="s">
        <v>6715</v>
      </c>
      <c r="F12895" t="s">
        <v>0</v>
      </c>
      <c r="G12895" t="s">
        <v>6716</v>
      </c>
      <c r="H12895" t="s">
        <v>0</v>
      </c>
      <c r="I12895" t="s">
        <v>31</v>
      </c>
      <c r="J12895" t="s">
        <v>32</v>
      </c>
      <c r="K12895" s="34" t="str">
        <f t="shared" si="402"/>
        <v>0232607外感染１</v>
      </c>
      <c r="L12895" t="s">
        <v>421</v>
      </c>
      <c r="M12895" t="s">
        <v>1585</v>
      </c>
      <c r="N12895" t="s">
        <v>0</v>
      </c>
      <c r="O12895" t="s">
        <v>0</v>
      </c>
      <c r="P12895" t="s">
        <v>0</v>
      </c>
      <c r="Q12895" t="s">
        <v>0</v>
      </c>
      <c r="R12895" t="s">
        <v>0</v>
      </c>
      <c r="S12895" t="s">
        <v>877</v>
      </c>
      <c r="T12895" t="s">
        <v>1831</v>
      </c>
      <c r="X12895" s="34" t="str">
        <f t="shared" si="403"/>
        <v>0232607</v>
      </c>
    </row>
    <row r="12896" spans="1:24" x14ac:dyDescent="0.15">
      <c r="A12896" t="s">
        <v>6714</v>
      </c>
      <c r="B12896" t="s">
        <v>935</v>
      </c>
      <c r="C12896" t="s">
        <v>2157</v>
      </c>
      <c r="D12896" t="s">
        <v>5686</v>
      </c>
      <c r="E12896" t="s">
        <v>6715</v>
      </c>
      <c r="F12896" t="s">
        <v>0</v>
      </c>
      <c r="G12896" t="s">
        <v>6716</v>
      </c>
      <c r="H12896" t="s">
        <v>0</v>
      </c>
      <c r="I12896" t="s">
        <v>150</v>
      </c>
      <c r="J12896" t="s">
        <v>151</v>
      </c>
      <c r="K12896" s="34" t="str">
        <f t="shared" si="402"/>
        <v>0232607医管</v>
      </c>
      <c r="L12896" t="s">
        <v>543</v>
      </c>
      <c r="M12896" t="s">
        <v>263</v>
      </c>
      <c r="N12896" t="s">
        <v>0</v>
      </c>
      <c r="O12896" t="s">
        <v>0</v>
      </c>
      <c r="P12896" t="s">
        <v>0</v>
      </c>
      <c r="Q12896" t="s">
        <v>0</v>
      </c>
      <c r="R12896" t="s">
        <v>0</v>
      </c>
      <c r="S12896" t="s">
        <v>877</v>
      </c>
      <c r="T12896" t="s">
        <v>1831</v>
      </c>
      <c r="X12896" s="34" t="str">
        <f t="shared" si="403"/>
        <v>0232607</v>
      </c>
    </row>
    <row r="12897" spans="1:24" x14ac:dyDescent="0.15">
      <c r="A12897" t="s">
        <v>6714</v>
      </c>
      <c r="B12897" t="s">
        <v>935</v>
      </c>
      <c r="C12897" t="s">
        <v>2157</v>
      </c>
      <c r="D12897" t="s">
        <v>5686</v>
      </c>
      <c r="E12897" t="s">
        <v>6715</v>
      </c>
      <c r="F12897" t="s">
        <v>0</v>
      </c>
      <c r="G12897" t="s">
        <v>6716</v>
      </c>
      <c r="H12897" t="s">
        <v>0</v>
      </c>
      <c r="I12897" t="s">
        <v>1987</v>
      </c>
      <c r="J12897" t="s">
        <v>1009</v>
      </c>
      <c r="K12897" s="34" t="str">
        <f t="shared" si="402"/>
        <v>0232607歯訪診</v>
      </c>
      <c r="L12897" t="s">
        <v>338</v>
      </c>
      <c r="M12897" t="s">
        <v>60</v>
      </c>
      <c r="N12897" t="s">
        <v>0</v>
      </c>
      <c r="O12897" t="s">
        <v>0</v>
      </c>
      <c r="P12897" t="s">
        <v>0</v>
      </c>
      <c r="Q12897" t="s">
        <v>0</v>
      </c>
      <c r="R12897" t="s">
        <v>0</v>
      </c>
      <c r="S12897" t="s">
        <v>877</v>
      </c>
      <c r="T12897" t="s">
        <v>1831</v>
      </c>
      <c r="X12897" s="34" t="str">
        <f t="shared" si="403"/>
        <v>0232607</v>
      </c>
    </row>
    <row r="12898" spans="1:24" x14ac:dyDescent="0.15">
      <c r="A12898" t="s">
        <v>6714</v>
      </c>
      <c r="B12898" t="s">
        <v>935</v>
      </c>
      <c r="C12898" t="s">
        <v>2157</v>
      </c>
      <c r="D12898" t="s">
        <v>5686</v>
      </c>
      <c r="E12898" t="s">
        <v>6715</v>
      </c>
      <c r="F12898" t="s">
        <v>0</v>
      </c>
      <c r="G12898" t="s">
        <v>6716</v>
      </c>
      <c r="H12898" t="s">
        <v>0</v>
      </c>
      <c r="I12898" t="s">
        <v>208</v>
      </c>
      <c r="J12898" t="s">
        <v>209</v>
      </c>
      <c r="K12898" s="34" t="str">
        <f t="shared" si="402"/>
        <v>0232607歯リハ２</v>
      </c>
      <c r="L12898" t="s">
        <v>245</v>
      </c>
      <c r="M12898" t="s">
        <v>49</v>
      </c>
      <c r="N12898" t="s">
        <v>0</v>
      </c>
      <c r="O12898" t="s">
        <v>0</v>
      </c>
      <c r="P12898" t="s">
        <v>0</v>
      </c>
      <c r="Q12898" t="s">
        <v>0</v>
      </c>
      <c r="R12898" t="s">
        <v>0</v>
      </c>
      <c r="S12898" t="s">
        <v>877</v>
      </c>
      <c r="T12898" t="s">
        <v>1831</v>
      </c>
      <c r="X12898" s="34" t="str">
        <f t="shared" si="403"/>
        <v>0232607</v>
      </c>
    </row>
    <row r="12899" spans="1:24" x14ac:dyDescent="0.15">
      <c r="A12899" t="s">
        <v>6714</v>
      </c>
      <c r="B12899" t="s">
        <v>935</v>
      </c>
      <c r="C12899" t="s">
        <v>2157</v>
      </c>
      <c r="D12899" t="s">
        <v>5686</v>
      </c>
      <c r="E12899" t="s">
        <v>6715</v>
      </c>
      <c r="F12899" t="s">
        <v>0</v>
      </c>
      <c r="G12899" t="s">
        <v>6716</v>
      </c>
      <c r="H12899" t="s">
        <v>0</v>
      </c>
      <c r="I12899" t="s">
        <v>5692</v>
      </c>
      <c r="J12899" t="s">
        <v>5693</v>
      </c>
      <c r="K12899" s="34" t="str">
        <f t="shared" si="402"/>
        <v>0232607手顕微加</v>
      </c>
      <c r="L12899" t="s">
        <v>147</v>
      </c>
      <c r="M12899" t="s">
        <v>91</v>
      </c>
      <c r="N12899" t="s">
        <v>0</v>
      </c>
      <c r="O12899" t="s">
        <v>0</v>
      </c>
      <c r="P12899" t="s">
        <v>0</v>
      </c>
      <c r="Q12899" t="s">
        <v>0</v>
      </c>
      <c r="R12899" t="s">
        <v>0</v>
      </c>
      <c r="S12899" t="s">
        <v>877</v>
      </c>
      <c r="T12899" t="s">
        <v>1831</v>
      </c>
      <c r="X12899" s="34" t="str">
        <f t="shared" si="403"/>
        <v>0232607</v>
      </c>
    </row>
    <row r="12900" spans="1:24" x14ac:dyDescent="0.15">
      <c r="A12900" t="s">
        <v>6714</v>
      </c>
      <c r="B12900" t="s">
        <v>935</v>
      </c>
      <c r="C12900" t="s">
        <v>2157</v>
      </c>
      <c r="D12900" t="s">
        <v>5686</v>
      </c>
      <c r="E12900" t="s">
        <v>6715</v>
      </c>
      <c r="F12900" t="s">
        <v>0</v>
      </c>
      <c r="G12900" t="s">
        <v>6716</v>
      </c>
      <c r="H12900" t="s">
        <v>0</v>
      </c>
      <c r="I12900" t="s">
        <v>2068</v>
      </c>
      <c r="J12900" t="s">
        <v>603</v>
      </c>
      <c r="K12900" s="34" t="str">
        <f t="shared" si="402"/>
        <v>0232607歯技連１</v>
      </c>
      <c r="L12900" t="s">
        <v>715</v>
      </c>
      <c r="M12900" t="s">
        <v>161</v>
      </c>
      <c r="N12900" t="s">
        <v>0</v>
      </c>
      <c r="O12900" t="s">
        <v>0</v>
      </c>
      <c r="P12900" t="s">
        <v>0</v>
      </c>
      <c r="Q12900" t="s">
        <v>0</v>
      </c>
      <c r="R12900" t="s">
        <v>0</v>
      </c>
      <c r="S12900" t="s">
        <v>877</v>
      </c>
      <c r="T12900" t="s">
        <v>1831</v>
      </c>
      <c r="X12900" s="34" t="str">
        <f t="shared" si="403"/>
        <v>0232607</v>
      </c>
    </row>
    <row r="12901" spans="1:24" x14ac:dyDescent="0.15">
      <c r="A12901" t="s">
        <v>6714</v>
      </c>
      <c r="B12901" t="s">
        <v>935</v>
      </c>
      <c r="C12901" t="s">
        <v>2157</v>
      </c>
      <c r="D12901" t="s">
        <v>5686</v>
      </c>
      <c r="E12901" t="s">
        <v>6715</v>
      </c>
      <c r="F12901" t="s">
        <v>0</v>
      </c>
      <c r="G12901" t="s">
        <v>6716</v>
      </c>
      <c r="H12901" t="s">
        <v>0</v>
      </c>
      <c r="I12901" t="s">
        <v>226</v>
      </c>
      <c r="J12901" t="s">
        <v>227</v>
      </c>
      <c r="K12901" s="34" t="str">
        <f t="shared" si="402"/>
        <v>0232607歯ＣＡＤ</v>
      </c>
      <c r="L12901" t="s">
        <v>162</v>
      </c>
      <c r="M12901" t="s">
        <v>49</v>
      </c>
      <c r="N12901" t="s">
        <v>0</v>
      </c>
      <c r="O12901" t="s">
        <v>0</v>
      </c>
      <c r="P12901" t="s">
        <v>0</v>
      </c>
      <c r="Q12901" t="s">
        <v>0</v>
      </c>
      <c r="R12901" t="s">
        <v>0</v>
      </c>
      <c r="S12901" t="s">
        <v>877</v>
      </c>
      <c r="T12901" t="s">
        <v>1831</v>
      </c>
      <c r="X12901" s="34" t="str">
        <f t="shared" si="403"/>
        <v>0232607</v>
      </c>
    </row>
    <row r="12902" spans="1:24" x14ac:dyDescent="0.15">
      <c r="A12902" t="s">
        <v>6714</v>
      </c>
      <c r="B12902" t="s">
        <v>935</v>
      </c>
      <c r="C12902" t="s">
        <v>2157</v>
      </c>
      <c r="D12902" t="s">
        <v>5686</v>
      </c>
      <c r="E12902" t="s">
        <v>6715</v>
      </c>
      <c r="F12902" t="s">
        <v>0</v>
      </c>
      <c r="G12902" t="s">
        <v>6716</v>
      </c>
      <c r="H12902" t="s">
        <v>0</v>
      </c>
      <c r="I12902" t="s">
        <v>5694</v>
      </c>
      <c r="J12902" t="s">
        <v>5695</v>
      </c>
      <c r="K12902" s="34" t="str">
        <f t="shared" si="402"/>
        <v>0232607歯技工</v>
      </c>
      <c r="L12902" t="s">
        <v>107</v>
      </c>
      <c r="M12902" t="s">
        <v>108</v>
      </c>
      <c r="N12902" t="s">
        <v>0</v>
      </c>
      <c r="O12902" t="s">
        <v>0</v>
      </c>
      <c r="P12902" t="s">
        <v>0</v>
      </c>
      <c r="Q12902" t="s">
        <v>0</v>
      </c>
      <c r="R12902" t="s">
        <v>0</v>
      </c>
      <c r="S12902" t="s">
        <v>877</v>
      </c>
      <c r="T12902" t="s">
        <v>1831</v>
      </c>
      <c r="X12902" s="34" t="str">
        <f t="shared" si="403"/>
        <v>0232607</v>
      </c>
    </row>
    <row r="12903" spans="1:24" x14ac:dyDescent="0.15">
      <c r="A12903" t="s">
        <v>6714</v>
      </c>
      <c r="B12903" t="s">
        <v>935</v>
      </c>
      <c r="C12903" t="s">
        <v>2157</v>
      </c>
      <c r="D12903" t="s">
        <v>5686</v>
      </c>
      <c r="E12903" t="s">
        <v>6715</v>
      </c>
      <c r="F12903" t="s">
        <v>0</v>
      </c>
      <c r="G12903" t="s">
        <v>6716</v>
      </c>
      <c r="H12903" t="s">
        <v>0</v>
      </c>
      <c r="I12903" t="s">
        <v>614</v>
      </c>
      <c r="J12903" t="s">
        <v>615</v>
      </c>
      <c r="K12903" s="34" t="str">
        <f t="shared" si="402"/>
        <v>0232607ＧＴＲ</v>
      </c>
      <c r="L12903" t="s">
        <v>292</v>
      </c>
      <c r="M12903" t="s">
        <v>672</v>
      </c>
      <c r="N12903" t="s">
        <v>0</v>
      </c>
      <c r="O12903" t="s">
        <v>0</v>
      </c>
      <c r="P12903" t="s">
        <v>0</v>
      </c>
      <c r="Q12903" t="s">
        <v>0</v>
      </c>
      <c r="R12903" t="s">
        <v>0</v>
      </c>
      <c r="S12903" t="s">
        <v>877</v>
      </c>
      <c r="T12903" t="s">
        <v>1831</v>
      </c>
      <c r="X12903" s="34" t="str">
        <f t="shared" si="403"/>
        <v>0232607</v>
      </c>
    </row>
    <row r="12904" spans="1:24" x14ac:dyDescent="0.15">
      <c r="A12904" t="s">
        <v>6714</v>
      </c>
      <c r="B12904" t="s">
        <v>935</v>
      </c>
      <c r="C12904" t="s">
        <v>2157</v>
      </c>
      <c r="D12904" t="s">
        <v>5686</v>
      </c>
      <c r="E12904" t="s">
        <v>6715</v>
      </c>
      <c r="F12904" t="s">
        <v>0</v>
      </c>
      <c r="G12904" t="s">
        <v>6716</v>
      </c>
      <c r="H12904" t="s">
        <v>0</v>
      </c>
      <c r="I12904" t="s">
        <v>5696</v>
      </c>
      <c r="J12904" t="s">
        <v>5697</v>
      </c>
      <c r="K12904" s="34" t="str">
        <f t="shared" si="402"/>
        <v>0232607根切顕微</v>
      </c>
      <c r="L12904" t="s">
        <v>147</v>
      </c>
      <c r="M12904" t="s">
        <v>364</v>
      </c>
      <c r="N12904" t="s">
        <v>0</v>
      </c>
      <c r="O12904" t="s">
        <v>0</v>
      </c>
      <c r="P12904" t="s">
        <v>0</v>
      </c>
      <c r="Q12904" t="s">
        <v>0</v>
      </c>
      <c r="R12904" t="s">
        <v>0</v>
      </c>
      <c r="S12904" t="s">
        <v>877</v>
      </c>
      <c r="T12904" t="s">
        <v>1831</v>
      </c>
      <c r="X12904" s="34" t="str">
        <f t="shared" si="403"/>
        <v>0232607</v>
      </c>
    </row>
    <row r="12905" spans="1:24" x14ac:dyDescent="0.15">
      <c r="A12905" t="s">
        <v>6714</v>
      </c>
      <c r="B12905" t="s">
        <v>935</v>
      </c>
      <c r="C12905" t="s">
        <v>2157</v>
      </c>
      <c r="D12905" t="s">
        <v>5686</v>
      </c>
      <c r="E12905" t="s">
        <v>6715</v>
      </c>
      <c r="F12905" t="s">
        <v>0</v>
      </c>
      <c r="G12905" t="s">
        <v>6716</v>
      </c>
      <c r="H12905" t="s">
        <v>0</v>
      </c>
      <c r="I12905" t="s">
        <v>268</v>
      </c>
      <c r="J12905" t="s">
        <v>269</v>
      </c>
      <c r="K12905" s="34" t="str">
        <f t="shared" si="402"/>
        <v>0232607補管</v>
      </c>
      <c r="L12905" t="s">
        <v>462</v>
      </c>
      <c r="M12905" t="s">
        <v>6717</v>
      </c>
      <c r="N12905" t="s">
        <v>0</v>
      </c>
      <c r="O12905" t="s">
        <v>0</v>
      </c>
      <c r="P12905" t="s">
        <v>0</v>
      </c>
      <c r="Q12905" t="s">
        <v>0</v>
      </c>
      <c r="R12905" t="s">
        <v>0</v>
      </c>
      <c r="S12905" t="s">
        <v>877</v>
      </c>
      <c r="T12905" t="s">
        <v>1831</v>
      </c>
      <c r="X12905" s="34" t="str">
        <f t="shared" si="403"/>
        <v>0232607</v>
      </c>
    </row>
    <row r="12906" spans="1:24" x14ac:dyDescent="0.15">
      <c r="A12906" t="s">
        <v>6714</v>
      </c>
      <c r="B12906" t="s">
        <v>935</v>
      </c>
      <c r="C12906" t="s">
        <v>2157</v>
      </c>
      <c r="D12906" t="s">
        <v>5686</v>
      </c>
      <c r="E12906" t="s">
        <v>6715</v>
      </c>
      <c r="F12906" t="s">
        <v>0</v>
      </c>
      <c r="G12906" t="s">
        <v>6716</v>
      </c>
      <c r="H12906" t="s">
        <v>0</v>
      </c>
      <c r="I12906" t="s">
        <v>5737</v>
      </c>
      <c r="J12906" t="s">
        <v>5738</v>
      </c>
      <c r="K12906" s="34" t="str">
        <f t="shared" si="402"/>
        <v>0232607矯診</v>
      </c>
      <c r="L12906" t="s">
        <v>420</v>
      </c>
      <c r="M12906" t="s">
        <v>108</v>
      </c>
      <c r="N12906" t="s">
        <v>0</v>
      </c>
      <c r="O12906" t="s">
        <v>0</v>
      </c>
      <c r="P12906" t="s">
        <v>0</v>
      </c>
      <c r="Q12906" t="s">
        <v>0</v>
      </c>
      <c r="R12906" t="s">
        <v>0</v>
      </c>
      <c r="S12906" t="s">
        <v>877</v>
      </c>
      <c r="T12906" t="s">
        <v>1831</v>
      </c>
      <c r="X12906" s="34" t="str">
        <f t="shared" si="403"/>
        <v>0232607</v>
      </c>
    </row>
    <row r="12907" spans="1:24" x14ac:dyDescent="0.15">
      <c r="A12907" t="s">
        <v>6714</v>
      </c>
      <c r="B12907" t="s">
        <v>935</v>
      </c>
      <c r="C12907" t="s">
        <v>2157</v>
      </c>
      <c r="D12907" t="s">
        <v>5686</v>
      </c>
      <c r="E12907" t="s">
        <v>6715</v>
      </c>
      <c r="F12907" t="s">
        <v>0</v>
      </c>
      <c r="G12907" t="s">
        <v>6716</v>
      </c>
      <c r="H12907" t="s">
        <v>0</v>
      </c>
      <c r="I12907" t="s">
        <v>1988</v>
      </c>
      <c r="J12907" t="s">
        <v>1989</v>
      </c>
      <c r="K12907" s="34" t="str">
        <f t="shared" si="402"/>
        <v>0232607歯技ベ</v>
      </c>
      <c r="L12907" t="s">
        <v>760</v>
      </c>
      <c r="M12907" t="s">
        <v>1940</v>
      </c>
      <c r="N12907" t="s">
        <v>0</v>
      </c>
      <c r="O12907" t="s">
        <v>0</v>
      </c>
      <c r="P12907" t="s">
        <v>0</v>
      </c>
      <c r="Q12907" t="s">
        <v>0</v>
      </c>
      <c r="R12907" t="s">
        <v>0</v>
      </c>
      <c r="S12907" t="s">
        <v>877</v>
      </c>
      <c r="T12907" t="s">
        <v>1831</v>
      </c>
      <c r="X12907" s="34" t="str">
        <f t="shared" si="403"/>
        <v>0232607</v>
      </c>
    </row>
    <row r="12908" spans="1:24" x14ac:dyDescent="0.15">
      <c r="A12908" t="s">
        <v>6718</v>
      </c>
      <c r="B12908" t="s">
        <v>935</v>
      </c>
      <c r="C12908" t="s">
        <v>2157</v>
      </c>
      <c r="D12908" t="s">
        <v>5686</v>
      </c>
      <c r="E12908" t="s">
        <v>6719</v>
      </c>
      <c r="F12908" t="s">
        <v>0</v>
      </c>
      <c r="G12908" t="s">
        <v>6720</v>
      </c>
      <c r="H12908" t="s">
        <v>0</v>
      </c>
      <c r="I12908" t="s">
        <v>25</v>
      </c>
      <c r="J12908" t="s">
        <v>26</v>
      </c>
      <c r="K12908" s="34" t="str">
        <f t="shared" si="402"/>
        <v>0232631歯初診</v>
      </c>
      <c r="L12908" t="s">
        <v>876</v>
      </c>
      <c r="M12908" t="s">
        <v>432</v>
      </c>
      <c r="N12908" t="s">
        <v>0</v>
      </c>
      <c r="O12908" t="s">
        <v>0</v>
      </c>
      <c r="P12908" t="s">
        <v>0</v>
      </c>
      <c r="Q12908" t="s">
        <v>0</v>
      </c>
      <c r="R12908" t="s">
        <v>0</v>
      </c>
      <c r="S12908" t="s">
        <v>877</v>
      </c>
      <c r="T12908" t="s">
        <v>1831</v>
      </c>
      <c r="X12908" s="34" t="str">
        <f t="shared" si="403"/>
        <v>0232631</v>
      </c>
    </row>
    <row r="12909" spans="1:24" x14ac:dyDescent="0.15">
      <c r="A12909" t="s">
        <v>6718</v>
      </c>
      <c r="B12909" t="s">
        <v>935</v>
      </c>
      <c r="C12909" t="s">
        <v>2157</v>
      </c>
      <c r="D12909" t="s">
        <v>5686</v>
      </c>
      <c r="E12909" t="s">
        <v>6719</v>
      </c>
      <c r="F12909" t="s">
        <v>0</v>
      </c>
      <c r="G12909" t="s">
        <v>6720</v>
      </c>
      <c r="H12909" t="s">
        <v>0</v>
      </c>
      <c r="I12909" t="s">
        <v>2034</v>
      </c>
      <c r="J12909" t="s">
        <v>2035</v>
      </c>
      <c r="K12909" s="34" t="str">
        <f t="shared" si="402"/>
        <v>0232631口実地</v>
      </c>
      <c r="L12909" t="s">
        <v>699</v>
      </c>
      <c r="M12909" t="s">
        <v>1940</v>
      </c>
      <c r="N12909" t="s">
        <v>0</v>
      </c>
      <c r="O12909" t="s">
        <v>0</v>
      </c>
      <c r="P12909" t="s">
        <v>0</v>
      </c>
      <c r="Q12909" t="s">
        <v>0</v>
      </c>
      <c r="R12909" t="s">
        <v>0</v>
      </c>
      <c r="S12909" t="s">
        <v>877</v>
      </c>
      <c r="T12909" t="s">
        <v>1831</v>
      </c>
      <c r="X12909" s="34" t="str">
        <f t="shared" si="403"/>
        <v>0232631</v>
      </c>
    </row>
    <row r="12910" spans="1:24" x14ac:dyDescent="0.15">
      <c r="A12910" t="s">
        <v>6718</v>
      </c>
      <c r="B12910" t="s">
        <v>935</v>
      </c>
      <c r="C12910" t="s">
        <v>2157</v>
      </c>
      <c r="D12910" t="s">
        <v>5686</v>
      </c>
      <c r="E12910" t="s">
        <v>6719</v>
      </c>
      <c r="F12910" t="s">
        <v>0</v>
      </c>
      <c r="G12910" t="s">
        <v>6720</v>
      </c>
      <c r="H12910" t="s">
        <v>0</v>
      </c>
      <c r="I12910" t="s">
        <v>1987</v>
      </c>
      <c r="J12910" t="s">
        <v>1009</v>
      </c>
      <c r="K12910" s="34" t="str">
        <f t="shared" si="402"/>
        <v>0232631歯訪診</v>
      </c>
      <c r="L12910" t="s">
        <v>1159</v>
      </c>
      <c r="M12910" t="s">
        <v>505</v>
      </c>
      <c r="N12910" t="s">
        <v>0</v>
      </c>
      <c r="O12910" t="s">
        <v>0</v>
      </c>
      <c r="P12910" t="s">
        <v>0</v>
      </c>
      <c r="Q12910" t="s">
        <v>0</v>
      </c>
      <c r="R12910" t="s">
        <v>0</v>
      </c>
      <c r="S12910" t="s">
        <v>877</v>
      </c>
      <c r="T12910" t="s">
        <v>1831</v>
      </c>
      <c r="X12910" s="34" t="str">
        <f t="shared" si="403"/>
        <v>0232631</v>
      </c>
    </row>
    <row r="12911" spans="1:24" x14ac:dyDescent="0.15">
      <c r="A12911" t="s">
        <v>6718</v>
      </c>
      <c r="B12911" t="s">
        <v>935</v>
      </c>
      <c r="C12911" t="s">
        <v>2157</v>
      </c>
      <c r="D12911" t="s">
        <v>5686</v>
      </c>
      <c r="E12911" t="s">
        <v>6719</v>
      </c>
      <c r="F12911" t="s">
        <v>0</v>
      </c>
      <c r="G12911" t="s">
        <v>6720</v>
      </c>
      <c r="H12911" t="s">
        <v>0</v>
      </c>
      <c r="I12911" t="s">
        <v>226</v>
      </c>
      <c r="J12911" t="s">
        <v>227</v>
      </c>
      <c r="K12911" s="34" t="str">
        <f t="shared" si="402"/>
        <v>0232631歯ＣＡＤ</v>
      </c>
      <c r="L12911" t="s">
        <v>2514</v>
      </c>
      <c r="M12911" t="s">
        <v>586</v>
      </c>
      <c r="N12911" t="s">
        <v>0</v>
      </c>
      <c r="O12911" t="s">
        <v>0</v>
      </c>
      <c r="P12911" t="s">
        <v>0</v>
      </c>
      <c r="Q12911" t="s">
        <v>0</v>
      </c>
      <c r="R12911" t="s">
        <v>0</v>
      </c>
      <c r="S12911" t="s">
        <v>877</v>
      </c>
      <c r="T12911" t="s">
        <v>1831</v>
      </c>
      <c r="X12911" s="34" t="str">
        <f t="shared" si="403"/>
        <v>0232631</v>
      </c>
    </row>
    <row r="12912" spans="1:24" x14ac:dyDescent="0.15">
      <c r="A12912" t="s">
        <v>6718</v>
      </c>
      <c r="B12912" t="s">
        <v>935</v>
      </c>
      <c r="C12912" t="s">
        <v>2157</v>
      </c>
      <c r="D12912" t="s">
        <v>5686</v>
      </c>
      <c r="E12912" t="s">
        <v>6719</v>
      </c>
      <c r="F12912" t="s">
        <v>0</v>
      </c>
      <c r="G12912" t="s">
        <v>6720</v>
      </c>
      <c r="H12912" t="s">
        <v>0</v>
      </c>
      <c r="I12912" t="s">
        <v>268</v>
      </c>
      <c r="J12912" t="s">
        <v>269</v>
      </c>
      <c r="K12912" s="34" t="str">
        <f t="shared" si="402"/>
        <v>0232631補管</v>
      </c>
      <c r="L12912" t="s">
        <v>456</v>
      </c>
      <c r="M12912" t="s">
        <v>259</v>
      </c>
      <c r="N12912" t="s">
        <v>0</v>
      </c>
      <c r="O12912" t="s">
        <v>0</v>
      </c>
      <c r="P12912" t="s">
        <v>0</v>
      </c>
      <c r="Q12912" t="s">
        <v>0</v>
      </c>
      <c r="R12912" t="s">
        <v>0</v>
      </c>
      <c r="S12912" t="s">
        <v>877</v>
      </c>
      <c r="T12912" t="s">
        <v>1831</v>
      </c>
      <c r="X12912" s="34" t="str">
        <f t="shared" si="403"/>
        <v>0232631</v>
      </c>
    </row>
    <row r="12913" spans="1:24" x14ac:dyDescent="0.15">
      <c r="A12913" t="s">
        <v>6718</v>
      </c>
      <c r="B12913" t="s">
        <v>935</v>
      </c>
      <c r="C12913" t="s">
        <v>2157</v>
      </c>
      <c r="D12913" t="s">
        <v>5686</v>
      </c>
      <c r="E12913" t="s">
        <v>6719</v>
      </c>
      <c r="F12913" t="s">
        <v>0</v>
      </c>
      <c r="G12913" t="s">
        <v>6720</v>
      </c>
      <c r="H12913" t="s">
        <v>0</v>
      </c>
      <c r="I12913" t="s">
        <v>2017</v>
      </c>
      <c r="J12913" t="s">
        <v>2018</v>
      </c>
      <c r="K12913" s="34" t="str">
        <f t="shared" si="402"/>
        <v>0232631歯外在ベⅠ注</v>
      </c>
      <c r="L12913" t="s">
        <v>523</v>
      </c>
      <c r="M12913" t="s">
        <v>1940</v>
      </c>
      <c r="N12913" t="s">
        <v>0</v>
      </c>
      <c r="O12913" t="s">
        <v>0</v>
      </c>
      <c r="P12913" t="s">
        <v>0</v>
      </c>
      <c r="Q12913" t="s">
        <v>0</v>
      </c>
      <c r="R12913" t="s">
        <v>0</v>
      </c>
      <c r="S12913" t="s">
        <v>877</v>
      </c>
      <c r="T12913" t="s">
        <v>1831</v>
      </c>
      <c r="X12913" s="34" t="str">
        <f t="shared" si="403"/>
        <v>0232631</v>
      </c>
    </row>
    <row r="12914" spans="1:24" x14ac:dyDescent="0.15">
      <c r="A12914" t="s">
        <v>6718</v>
      </c>
      <c r="B12914" t="s">
        <v>935</v>
      </c>
      <c r="C12914" t="s">
        <v>2157</v>
      </c>
      <c r="D12914" t="s">
        <v>5686</v>
      </c>
      <c r="E12914" t="s">
        <v>6719</v>
      </c>
      <c r="F12914" t="s">
        <v>0</v>
      </c>
      <c r="G12914" t="s">
        <v>6720</v>
      </c>
      <c r="H12914" t="s">
        <v>0</v>
      </c>
      <c r="I12914" t="s">
        <v>1988</v>
      </c>
      <c r="J12914" t="s">
        <v>1989</v>
      </c>
      <c r="K12914" s="34" t="str">
        <f t="shared" si="402"/>
        <v>0232631歯技ベ</v>
      </c>
      <c r="L12914" t="s">
        <v>888</v>
      </c>
      <c r="M12914" t="s">
        <v>1940</v>
      </c>
      <c r="N12914" t="s">
        <v>0</v>
      </c>
      <c r="O12914" t="s">
        <v>0</v>
      </c>
      <c r="P12914" t="s">
        <v>0</v>
      </c>
      <c r="Q12914" t="s">
        <v>0</v>
      </c>
      <c r="R12914" t="s">
        <v>0</v>
      </c>
      <c r="S12914" t="s">
        <v>877</v>
      </c>
      <c r="T12914" t="s">
        <v>1831</v>
      </c>
      <c r="X12914" s="34" t="str">
        <f t="shared" si="403"/>
        <v>0232631</v>
      </c>
    </row>
    <row r="12915" spans="1:24" x14ac:dyDescent="0.15">
      <c r="A12915" t="s">
        <v>6721</v>
      </c>
      <c r="B12915" t="s">
        <v>935</v>
      </c>
      <c r="C12915" t="s">
        <v>2157</v>
      </c>
      <c r="D12915" t="s">
        <v>5686</v>
      </c>
      <c r="E12915" t="s">
        <v>6722</v>
      </c>
      <c r="F12915" t="s">
        <v>0</v>
      </c>
      <c r="G12915" t="s">
        <v>6723</v>
      </c>
      <c r="H12915" t="s">
        <v>0</v>
      </c>
      <c r="I12915" t="s">
        <v>2032</v>
      </c>
      <c r="J12915" t="s">
        <v>2033</v>
      </c>
      <c r="K12915" s="34" t="str">
        <f t="shared" si="402"/>
        <v>0232664歯医ＤＸ２</v>
      </c>
      <c r="L12915" t="s">
        <v>291</v>
      </c>
      <c r="M12915" t="s">
        <v>1940</v>
      </c>
      <c r="N12915" t="s">
        <v>0</v>
      </c>
      <c r="O12915" t="s">
        <v>0</v>
      </c>
      <c r="P12915" t="s">
        <v>0</v>
      </c>
      <c r="Q12915" t="s">
        <v>0</v>
      </c>
      <c r="R12915" t="s">
        <v>0</v>
      </c>
      <c r="S12915" t="s">
        <v>877</v>
      </c>
      <c r="T12915" t="s">
        <v>1831</v>
      </c>
      <c r="X12915" s="34" t="str">
        <f t="shared" si="403"/>
        <v>0232664</v>
      </c>
    </row>
    <row r="12916" spans="1:24" x14ac:dyDescent="0.15">
      <c r="A12916" t="s">
        <v>6721</v>
      </c>
      <c r="B12916" t="s">
        <v>935</v>
      </c>
      <c r="C12916" t="s">
        <v>2157</v>
      </c>
      <c r="D12916" t="s">
        <v>5686</v>
      </c>
      <c r="E12916" t="s">
        <v>6722</v>
      </c>
      <c r="F12916" t="s">
        <v>0</v>
      </c>
      <c r="G12916" t="s">
        <v>6723</v>
      </c>
      <c r="H12916" t="s">
        <v>0</v>
      </c>
      <c r="I12916" t="s">
        <v>25</v>
      </c>
      <c r="J12916" t="s">
        <v>26</v>
      </c>
      <c r="K12916" s="34" t="str">
        <f t="shared" si="402"/>
        <v>0232664歯初診</v>
      </c>
      <c r="L12916" t="s">
        <v>2766</v>
      </c>
      <c r="M12916" t="s">
        <v>264</v>
      </c>
      <c r="N12916" t="s">
        <v>0</v>
      </c>
      <c r="O12916" t="s">
        <v>0</v>
      </c>
      <c r="P12916" t="s">
        <v>0</v>
      </c>
      <c r="Q12916" t="s">
        <v>0</v>
      </c>
      <c r="R12916" t="s">
        <v>0</v>
      </c>
      <c r="S12916" t="s">
        <v>877</v>
      </c>
      <c r="T12916" t="s">
        <v>1831</v>
      </c>
      <c r="X12916" s="34" t="str">
        <f t="shared" si="403"/>
        <v>0232664</v>
      </c>
    </row>
    <row r="12917" spans="1:24" x14ac:dyDescent="0.15">
      <c r="A12917" t="s">
        <v>6721</v>
      </c>
      <c r="B12917" t="s">
        <v>935</v>
      </c>
      <c r="C12917" t="s">
        <v>2157</v>
      </c>
      <c r="D12917" t="s">
        <v>5686</v>
      </c>
      <c r="E12917" t="s">
        <v>6722</v>
      </c>
      <c r="F12917" t="s">
        <v>0</v>
      </c>
      <c r="G12917" t="s">
        <v>6723</v>
      </c>
      <c r="H12917" t="s">
        <v>0</v>
      </c>
      <c r="I12917" t="s">
        <v>29</v>
      </c>
      <c r="J12917" t="s">
        <v>30</v>
      </c>
      <c r="K12917" s="34" t="str">
        <f t="shared" si="402"/>
        <v>0232664外安全１</v>
      </c>
      <c r="L12917" t="s">
        <v>892</v>
      </c>
      <c r="M12917" t="s">
        <v>1585</v>
      </c>
      <c r="N12917" t="s">
        <v>0</v>
      </c>
      <c r="O12917" t="s">
        <v>0</v>
      </c>
      <c r="P12917" t="s">
        <v>0</v>
      </c>
      <c r="Q12917" t="s">
        <v>0</v>
      </c>
      <c r="R12917" t="s">
        <v>0</v>
      </c>
      <c r="S12917" t="s">
        <v>877</v>
      </c>
      <c r="T12917" t="s">
        <v>1831</v>
      </c>
      <c r="X12917" s="34" t="str">
        <f t="shared" si="403"/>
        <v>0232664</v>
      </c>
    </row>
    <row r="12918" spans="1:24" x14ac:dyDescent="0.15">
      <c r="A12918" t="s">
        <v>6721</v>
      </c>
      <c r="B12918" t="s">
        <v>935</v>
      </c>
      <c r="C12918" t="s">
        <v>2157</v>
      </c>
      <c r="D12918" t="s">
        <v>5686</v>
      </c>
      <c r="E12918" t="s">
        <v>6722</v>
      </c>
      <c r="F12918" t="s">
        <v>0</v>
      </c>
      <c r="G12918" t="s">
        <v>6723</v>
      </c>
      <c r="H12918" t="s">
        <v>0</v>
      </c>
      <c r="I12918" t="s">
        <v>31</v>
      </c>
      <c r="J12918" t="s">
        <v>32</v>
      </c>
      <c r="K12918" s="34" t="str">
        <f t="shared" si="402"/>
        <v>0232664外感染１</v>
      </c>
      <c r="L12918" t="s">
        <v>892</v>
      </c>
      <c r="M12918" t="s">
        <v>1585</v>
      </c>
      <c r="N12918" t="s">
        <v>0</v>
      </c>
      <c r="O12918" t="s">
        <v>0</v>
      </c>
      <c r="P12918" t="s">
        <v>0</v>
      </c>
      <c r="Q12918" t="s">
        <v>0</v>
      </c>
      <c r="R12918" t="s">
        <v>0</v>
      </c>
      <c r="S12918" t="s">
        <v>877</v>
      </c>
      <c r="T12918" t="s">
        <v>1831</v>
      </c>
      <c r="X12918" s="34" t="str">
        <f t="shared" si="403"/>
        <v>0232664</v>
      </c>
    </row>
    <row r="12919" spans="1:24" x14ac:dyDescent="0.15">
      <c r="A12919" t="s">
        <v>6721</v>
      </c>
      <c r="B12919" t="s">
        <v>935</v>
      </c>
      <c r="C12919" t="s">
        <v>2157</v>
      </c>
      <c r="D12919" t="s">
        <v>5686</v>
      </c>
      <c r="E12919" t="s">
        <v>6722</v>
      </c>
      <c r="F12919" t="s">
        <v>0</v>
      </c>
      <c r="G12919" t="s">
        <v>6723</v>
      </c>
      <c r="H12919" t="s">
        <v>0</v>
      </c>
      <c r="I12919" t="s">
        <v>2026</v>
      </c>
      <c r="J12919" t="s">
        <v>1901</v>
      </c>
      <c r="K12919" s="34" t="str">
        <f t="shared" si="402"/>
        <v>0232664口管強</v>
      </c>
      <c r="L12919" t="s">
        <v>300</v>
      </c>
      <c r="M12919" t="s">
        <v>1585</v>
      </c>
      <c r="N12919" t="s">
        <v>0</v>
      </c>
      <c r="O12919" t="s">
        <v>0</v>
      </c>
      <c r="P12919" t="s">
        <v>0</v>
      </c>
      <c r="Q12919" t="s">
        <v>0</v>
      </c>
      <c r="R12919" t="s">
        <v>0</v>
      </c>
      <c r="S12919" t="s">
        <v>877</v>
      </c>
      <c r="T12919" t="s">
        <v>1831</v>
      </c>
      <c r="X12919" s="34" t="str">
        <f t="shared" si="403"/>
        <v>0232664</v>
      </c>
    </row>
    <row r="12920" spans="1:24" x14ac:dyDescent="0.15">
      <c r="A12920" t="s">
        <v>6721</v>
      </c>
      <c r="B12920" t="s">
        <v>935</v>
      </c>
      <c r="C12920" t="s">
        <v>2157</v>
      </c>
      <c r="D12920" t="s">
        <v>5686</v>
      </c>
      <c r="E12920" t="s">
        <v>6722</v>
      </c>
      <c r="F12920" t="s">
        <v>0</v>
      </c>
      <c r="G12920" t="s">
        <v>6723</v>
      </c>
      <c r="H12920" t="s">
        <v>0</v>
      </c>
      <c r="I12920" t="s">
        <v>1987</v>
      </c>
      <c r="J12920" t="s">
        <v>1009</v>
      </c>
      <c r="K12920" s="34" t="str">
        <f t="shared" si="402"/>
        <v>0232664歯訪診</v>
      </c>
      <c r="L12920" t="s">
        <v>487</v>
      </c>
      <c r="M12920" t="s">
        <v>60</v>
      </c>
      <c r="N12920" t="s">
        <v>0</v>
      </c>
      <c r="O12920" t="s">
        <v>0</v>
      </c>
      <c r="P12920" t="s">
        <v>0</v>
      </c>
      <c r="Q12920" t="s">
        <v>0</v>
      </c>
      <c r="R12920" t="s">
        <v>0</v>
      </c>
      <c r="S12920" t="s">
        <v>877</v>
      </c>
      <c r="T12920" t="s">
        <v>1831</v>
      </c>
      <c r="X12920" s="34" t="str">
        <f t="shared" si="403"/>
        <v>0232664</v>
      </c>
    </row>
    <row r="12921" spans="1:24" x14ac:dyDescent="0.15">
      <c r="A12921" t="s">
        <v>6721</v>
      </c>
      <c r="B12921" t="s">
        <v>935</v>
      </c>
      <c r="C12921" t="s">
        <v>2157</v>
      </c>
      <c r="D12921" t="s">
        <v>5686</v>
      </c>
      <c r="E12921" t="s">
        <v>6722</v>
      </c>
      <c r="F12921" t="s">
        <v>0</v>
      </c>
      <c r="G12921" t="s">
        <v>6723</v>
      </c>
      <c r="H12921" t="s">
        <v>0</v>
      </c>
      <c r="I12921" t="s">
        <v>6366</v>
      </c>
      <c r="J12921" t="s">
        <v>6367</v>
      </c>
      <c r="K12921" s="34" t="str">
        <f t="shared" si="402"/>
        <v>0232664咀嚼機能</v>
      </c>
      <c r="L12921" t="s">
        <v>90</v>
      </c>
      <c r="M12921" t="s">
        <v>602</v>
      </c>
      <c r="N12921" t="s">
        <v>0</v>
      </c>
      <c r="O12921" t="s">
        <v>0</v>
      </c>
      <c r="P12921" t="s">
        <v>0</v>
      </c>
      <c r="Q12921" t="s">
        <v>0</v>
      </c>
      <c r="R12921" t="s">
        <v>0</v>
      </c>
      <c r="S12921" t="s">
        <v>877</v>
      </c>
      <c r="T12921" t="s">
        <v>1831</v>
      </c>
      <c r="X12921" s="34" t="str">
        <f t="shared" si="403"/>
        <v>0232664</v>
      </c>
    </row>
    <row r="12922" spans="1:24" x14ac:dyDescent="0.15">
      <c r="A12922" t="s">
        <v>6721</v>
      </c>
      <c r="B12922" t="s">
        <v>935</v>
      </c>
      <c r="C12922" t="s">
        <v>2157</v>
      </c>
      <c r="D12922" t="s">
        <v>5686</v>
      </c>
      <c r="E12922" t="s">
        <v>6722</v>
      </c>
      <c r="F12922" t="s">
        <v>0</v>
      </c>
      <c r="G12922" t="s">
        <v>6723</v>
      </c>
      <c r="H12922" t="s">
        <v>0</v>
      </c>
      <c r="I12922" t="s">
        <v>208</v>
      </c>
      <c r="J12922" t="s">
        <v>209</v>
      </c>
      <c r="K12922" s="34" t="str">
        <f t="shared" si="402"/>
        <v>0232664歯リハ２</v>
      </c>
      <c r="L12922" t="s">
        <v>385</v>
      </c>
      <c r="M12922" t="s">
        <v>602</v>
      </c>
      <c r="N12922" t="s">
        <v>0</v>
      </c>
      <c r="O12922" t="s">
        <v>0</v>
      </c>
      <c r="P12922" t="s">
        <v>0</v>
      </c>
      <c r="Q12922" t="s">
        <v>0</v>
      </c>
      <c r="R12922" t="s">
        <v>0</v>
      </c>
      <c r="S12922" t="s">
        <v>877</v>
      </c>
      <c r="T12922" t="s">
        <v>1831</v>
      </c>
      <c r="X12922" s="34" t="str">
        <f t="shared" si="403"/>
        <v>0232664</v>
      </c>
    </row>
    <row r="12923" spans="1:24" x14ac:dyDescent="0.15">
      <c r="A12923" t="s">
        <v>6721</v>
      </c>
      <c r="B12923" t="s">
        <v>935</v>
      </c>
      <c r="C12923" t="s">
        <v>2157</v>
      </c>
      <c r="D12923" t="s">
        <v>5686</v>
      </c>
      <c r="E12923" t="s">
        <v>6722</v>
      </c>
      <c r="F12923" t="s">
        <v>0</v>
      </c>
      <c r="G12923" t="s">
        <v>6723</v>
      </c>
      <c r="H12923" t="s">
        <v>0</v>
      </c>
      <c r="I12923" t="s">
        <v>5692</v>
      </c>
      <c r="J12923" t="s">
        <v>5693</v>
      </c>
      <c r="K12923" s="34" t="str">
        <f t="shared" si="402"/>
        <v>0232664手顕微加</v>
      </c>
      <c r="L12923" t="s">
        <v>134</v>
      </c>
      <c r="M12923" t="s">
        <v>602</v>
      </c>
      <c r="N12923" t="s">
        <v>0</v>
      </c>
      <c r="O12923" t="s">
        <v>0</v>
      </c>
      <c r="P12923" t="s">
        <v>0</v>
      </c>
      <c r="Q12923" t="s">
        <v>0</v>
      </c>
      <c r="R12923" t="s">
        <v>0</v>
      </c>
      <c r="S12923" t="s">
        <v>877</v>
      </c>
      <c r="T12923" t="s">
        <v>1831</v>
      </c>
      <c r="X12923" s="34" t="str">
        <f t="shared" si="403"/>
        <v>0232664</v>
      </c>
    </row>
    <row r="12924" spans="1:24" x14ac:dyDescent="0.15">
      <c r="A12924" t="s">
        <v>6721</v>
      </c>
      <c r="B12924" t="s">
        <v>935</v>
      </c>
      <c r="C12924" t="s">
        <v>2157</v>
      </c>
      <c r="D12924" t="s">
        <v>5686</v>
      </c>
      <c r="E12924" t="s">
        <v>6722</v>
      </c>
      <c r="F12924" t="s">
        <v>0</v>
      </c>
      <c r="G12924" t="s">
        <v>6723</v>
      </c>
      <c r="H12924" t="s">
        <v>0</v>
      </c>
      <c r="I12924" t="s">
        <v>659</v>
      </c>
      <c r="J12924" t="s">
        <v>660</v>
      </c>
      <c r="K12924" s="34" t="str">
        <f t="shared" si="402"/>
        <v>0232664口腔粘膜</v>
      </c>
      <c r="L12924" t="s">
        <v>658</v>
      </c>
      <c r="M12924" t="s">
        <v>264</v>
      </c>
      <c r="N12924" t="s">
        <v>0</v>
      </c>
      <c r="O12924" t="s">
        <v>0</v>
      </c>
      <c r="P12924" t="s">
        <v>0</v>
      </c>
      <c r="Q12924" t="s">
        <v>0</v>
      </c>
      <c r="R12924" t="s">
        <v>0</v>
      </c>
      <c r="S12924" t="s">
        <v>877</v>
      </c>
      <c r="T12924" t="s">
        <v>1831</v>
      </c>
      <c r="X12924" s="34" t="str">
        <f t="shared" si="403"/>
        <v>0232664</v>
      </c>
    </row>
    <row r="12925" spans="1:24" x14ac:dyDescent="0.15">
      <c r="A12925" t="s">
        <v>6721</v>
      </c>
      <c r="B12925" t="s">
        <v>935</v>
      </c>
      <c r="C12925" t="s">
        <v>2157</v>
      </c>
      <c r="D12925" t="s">
        <v>5686</v>
      </c>
      <c r="E12925" t="s">
        <v>6722</v>
      </c>
      <c r="F12925" t="s">
        <v>0</v>
      </c>
      <c r="G12925" t="s">
        <v>6723</v>
      </c>
      <c r="H12925" t="s">
        <v>0</v>
      </c>
      <c r="I12925" t="s">
        <v>2068</v>
      </c>
      <c r="J12925" t="s">
        <v>603</v>
      </c>
      <c r="K12925" s="34" t="str">
        <f t="shared" si="402"/>
        <v>0232664歯技連１</v>
      </c>
      <c r="L12925" t="s">
        <v>865</v>
      </c>
      <c r="M12925" t="s">
        <v>1247</v>
      </c>
      <c r="N12925" t="s">
        <v>0</v>
      </c>
      <c r="O12925" t="s">
        <v>0</v>
      </c>
      <c r="P12925" t="s">
        <v>0</v>
      </c>
      <c r="Q12925" t="s">
        <v>0</v>
      </c>
      <c r="R12925" t="s">
        <v>0</v>
      </c>
      <c r="S12925" t="s">
        <v>877</v>
      </c>
      <c r="T12925" t="s">
        <v>1831</v>
      </c>
      <c r="X12925" s="34" t="str">
        <f t="shared" si="403"/>
        <v>0232664</v>
      </c>
    </row>
    <row r="12926" spans="1:24" x14ac:dyDescent="0.15">
      <c r="A12926" t="s">
        <v>6721</v>
      </c>
      <c r="B12926" t="s">
        <v>935</v>
      </c>
      <c r="C12926" t="s">
        <v>2157</v>
      </c>
      <c r="D12926" t="s">
        <v>5686</v>
      </c>
      <c r="E12926" t="s">
        <v>6722</v>
      </c>
      <c r="F12926" t="s">
        <v>0</v>
      </c>
      <c r="G12926" t="s">
        <v>6723</v>
      </c>
      <c r="H12926" t="s">
        <v>0</v>
      </c>
      <c r="I12926" t="s">
        <v>1320</v>
      </c>
      <c r="J12926" t="s">
        <v>1321</v>
      </c>
      <c r="K12926" s="34" t="str">
        <f t="shared" si="402"/>
        <v>0232664歯技連２</v>
      </c>
      <c r="L12926" t="s">
        <v>358</v>
      </c>
      <c r="M12926" t="s">
        <v>1247</v>
      </c>
      <c r="N12926" t="s">
        <v>0</v>
      </c>
      <c r="O12926" t="s">
        <v>0</v>
      </c>
      <c r="P12926" t="s">
        <v>0</v>
      </c>
      <c r="Q12926" t="s">
        <v>0</v>
      </c>
      <c r="R12926" t="s">
        <v>0</v>
      </c>
      <c r="S12926" t="s">
        <v>877</v>
      </c>
      <c r="T12926" t="s">
        <v>1831</v>
      </c>
      <c r="X12926" s="34" t="str">
        <f t="shared" si="403"/>
        <v>0232664</v>
      </c>
    </row>
    <row r="12927" spans="1:24" x14ac:dyDescent="0.15">
      <c r="A12927" t="s">
        <v>6721</v>
      </c>
      <c r="B12927" t="s">
        <v>935</v>
      </c>
      <c r="C12927" t="s">
        <v>2157</v>
      </c>
      <c r="D12927" t="s">
        <v>5686</v>
      </c>
      <c r="E12927" t="s">
        <v>6722</v>
      </c>
      <c r="F12927" t="s">
        <v>0</v>
      </c>
      <c r="G12927" t="s">
        <v>6723</v>
      </c>
      <c r="H12927" t="s">
        <v>0</v>
      </c>
      <c r="I12927" t="s">
        <v>3321</v>
      </c>
      <c r="J12927" t="s">
        <v>3322</v>
      </c>
      <c r="K12927" s="34" t="str">
        <f t="shared" si="402"/>
        <v>0232664光印象</v>
      </c>
      <c r="L12927" t="s">
        <v>330</v>
      </c>
      <c r="M12927" t="s">
        <v>1247</v>
      </c>
      <c r="N12927" t="s">
        <v>0</v>
      </c>
      <c r="O12927" t="s">
        <v>0</v>
      </c>
      <c r="P12927" t="s">
        <v>0</v>
      </c>
      <c r="Q12927" t="s">
        <v>0</v>
      </c>
      <c r="R12927" t="s">
        <v>0</v>
      </c>
      <c r="S12927" t="s">
        <v>877</v>
      </c>
      <c r="T12927" t="s">
        <v>1831</v>
      </c>
      <c r="X12927" s="34" t="str">
        <f t="shared" si="403"/>
        <v>0232664</v>
      </c>
    </row>
    <row r="12928" spans="1:24" x14ac:dyDescent="0.15">
      <c r="A12928" t="s">
        <v>6721</v>
      </c>
      <c r="B12928" t="s">
        <v>935</v>
      </c>
      <c r="C12928" t="s">
        <v>2157</v>
      </c>
      <c r="D12928" t="s">
        <v>5686</v>
      </c>
      <c r="E12928" t="s">
        <v>6722</v>
      </c>
      <c r="F12928" t="s">
        <v>0</v>
      </c>
      <c r="G12928" t="s">
        <v>6723</v>
      </c>
      <c r="H12928" t="s">
        <v>0</v>
      </c>
      <c r="I12928" t="s">
        <v>226</v>
      </c>
      <c r="J12928" t="s">
        <v>227</v>
      </c>
      <c r="K12928" s="34" t="str">
        <f t="shared" si="402"/>
        <v>0232664歯ＣＡＤ</v>
      </c>
      <c r="L12928" t="s">
        <v>779</v>
      </c>
      <c r="M12928" t="s">
        <v>49</v>
      </c>
      <c r="N12928" t="s">
        <v>0</v>
      </c>
      <c r="O12928" t="s">
        <v>0</v>
      </c>
      <c r="P12928" t="s">
        <v>0</v>
      </c>
      <c r="Q12928" t="s">
        <v>0</v>
      </c>
      <c r="R12928" t="s">
        <v>0</v>
      </c>
      <c r="S12928" t="s">
        <v>877</v>
      </c>
      <c r="T12928" t="s">
        <v>1831</v>
      </c>
      <c r="X12928" s="34" t="str">
        <f t="shared" si="403"/>
        <v>0232664</v>
      </c>
    </row>
    <row r="12929" spans="1:24" x14ac:dyDescent="0.15">
      <c r="A12929" t="s">
        <v>6721</v>
      </c>
      <c r="B12929" t="s">
        <v>935</v>
      </c>
      <c r="C12929" t="s">
        <v>2157</v>
      </c>
      <c r="D12929" t="s">
        <v>5686</v>
      </c>
      <c r="E12929" t="s">
        <v>6722</v>
      </c>
      <c r="F12929" t="s">
        <v>0</v>
      </c>
      <c r="G12929" t="s">
        <v>6723</v>
      </c>
      <c r="H12929" t="s">
        <v>0</v>
      </c>
      <c r="I12929" t="s">
        <v>5694</v>
      </c>
      <c r="J12929" t="s">
        <v>5695</v>
      </c>
      <c r="K12929" s="34" t="str">
        <f t="shared" si="402"/>
        <v>0232664歯技工</v>
      </c>
      <c r="L12929" t="s">
        <v>365</v>
      </c>
      <c r="M12929" t="s">
        <v>108</v>
      </c>
      <c r="N12929" t="s">
        <v>0</v>
      </c>
      <c r="O12929" t="s">
        <v>0</v>
      </c>
      <c r="P12929" t="s">
        <v>0</v>
      </c>
      <c r="Q12929" t="s">
        <v>0</v>
      </c>
      <c r="R12929" t="s">
        <v>0</v>
      </c>
      <c r="S12929" t="s">
        <v>877</v>
      </c>
      <c r="T12929" t="s">
        <v>1831</v>
      </c>
      <c r="X12929" s="34" t="str">
        <f t="shared" si="403"/>
        <v>0232664</v>
      </c>
    </row>
    <row r="12930" spans="1:24" x14ac:dyDescent="0.15">
      <c r="A12930" t="s">
        <v>6721</v>
      </c>
      <c r="B12930" t="s">
        <v>935</v>
      </c>
      <c r="C12930" t="s">
        <v>2157</v>
      </c>
      <c r="D12930" t="s">
        <v>5686</v>
      </c>
      <c r="E12930" t="s">
        <v>6722</v>
      </c>
      <c r="F12930" t="s">
        <v>0</v>
      </c>
      <c r="G12930" t="s">
        <v>6723</v>
      </c>
      <c r="H12930" t="s">
        <v>0</v>
      </c>
      <c r="I12930" t="s">
        <v>5696</v>
      </c>
      <c r="J12930" t="s">
        <v>5697</v>
      </c>
      <c r="K12930" s="34" t="str">
        <f t="shared" si="402"/>
        <v>0232664根切顕微</v>
      </c>
      <c r="L12930" t="s">
        <v>334</v>
      </c>
      <c r="M12930" t="s">
        <v>323</v>
      </c>
      <c r="N12930" t="s">
        <v>0</v>
      </c>
      <c r="O12930" t="s">
        <v>0</v>
      </c>
      <c r="P12930" t="s">
        <v>0</v>
      </c>
      <c r="Q12930" t="s">
        <v>0</v>
      </c>
      <c r="R12930" t="s">
        <v>0</v>
      </c>
      <c r="S12930" t="s">
        <v>877</v>
      </c>
      <c r="T12930" t="s">
        <v>1831</v>
      </c>
      <c r="X12930" s="34" t="str">
        <f t="shared" si="403"/>
        <v>0232664</v>
      </c>
    </row>
    <row r="12931" spans="1:24" x14ac:dyDescent="0.15">
      <c r="A12931" t="s">
        <v>6721</v>
      </c>
      <c r="B12931" t="s">
        <v>935</v>
      </c>
      <c r="C12931" t="s">
        <v>2157</v>
      </c>
      <c r="D12931" t="s">
        <v>5686</v>
      </c>
      <c r="E12931" t="s">
        <v>6722</v>
      </c>
      <c r="F12931" t="s">
        <v>0</v>
      </c>
      <c r="G12931" t="s">
        <v>6723</v>
      </c>
      <c r="H12931" t="s">
        <v>0</v>
      </c>
      <c r="I12931" t="s">
        <v>638</v>
      </c>
      <c r="J12931" t="s">
        <v>639</v>
      </c>
      <c r="K12931" s="34" t="str">
        <f t="shared" si="402"/>
        <v>0232664手光機</v>
      </c>
      <c r="L12931" t="s">
        <v>33</v>
      </c>
      <c r="M12931" t="s">
        <v>266</v>
      </c>
      <c r="N12931" t="s">
        <v>0</v>
      </c>
      <c r="O12931" t="s">
        <v>0</v>
      </c>
      <c r="P12931" t="s">
        <v>0</v>
      </c>
      <c r="Q12931" t="s">
        <v>0</v>
      </c>
      <c r="R12931" t="s">
        <v>0</v>
      </c>
      <c r="S12931" t="s">
        <v>877</v>
      </c>
      <c r="T12931" t="s">
        <v>1831</v>
      </c>
      <c r="X12931" s="34" t="str">
        <f t="shared" si="403"/>
        <v>0232664</v>
      </c>
    </row>
    <row r="12932" spans="1:24" x14ac:dyDescent="0.15">
      <c r="A12932" t="s">
        <v>6721</v>
      </c>
      <c r="B12932" t="s">
        <v>935</v>
      </c>
      <c r="C12932" t="s">
        <v>2157</v>
      </c>
      <c r="D12932" t="s">
        <v>5686</v>
      </c>
      <c r="E12932" t="s">
        <v>6722</v>
      </c>
      <c r="F12932" t="s">
        <v>0</v>
      </c>
      <c r="G12932" t="s">
        <v>6723</v>
      </c>
      <c r="H12932" t="s">
        <v>0</v>
      </c>
      <c r="I12932" t="s">
        <v>268</v>
      </c>
      <c r="J12932" t="s">
        <v>269</v>
      </c>
      <c r="K12932" s="34" t="str">
        <f t="shared" si="402"/>
        <v>0232664補管</v>
      </c>
      <c r="L12932" t="s">
        <v>618</v>
      </c>
      <c r="M12932" t="s">
        <v>259</v>
      </c>
      <c r="N12932" t="s">
        <v>0</v>
      </c>
      <c r="O12932" t="s">
        <v>0</v>
      </c>
      <c r="P12932" t="s">
        <v>0</v>
      </c>
      <c r="Q12932" t="s">
        <v>0</v>
      </c>
      <c r="R12932" t="s">
        <v>0</v>
      </c>
      <c r="S12932" t="s">
        <v>877</v>
      </c>
      <c r="T12932" t="s">
        <v>1831</v>
      </c>
      <c r="X12932" s="34" t="str">
        <f t="shared" si="403"/>
        <v>0232664</v>
      </c>
    </row>
    <row r="12933" spans="1:24" x14ac:dyDescent="0.15">
      <c r="A12933" t="s">
        <v>6721</v>
      </c>
      <c r="B12933" t="s">
        <v>935</v>
      </c>
      <c r="C12933" t="s">
        <v>2157</v>
      </c>
      <c r="D12933" t="s">
        <v>5686</v>
      </c>
      <c r="E12933" t="s">
        <v>6722</v>
      </c>
      <c r="F12933" t="s">
        <v>0</v>
      </c>
      <c r="G12933" t="s">
        <v>6723</v>
      </c>
      <c r="H12933" t="s">
        <v>0</v>
      </c>
      <c r="I12933" t="s">
        <v>2017</v>
      </c>
      <c r="J12933" t="s">
        <v>2018</v>
      </c>
      <c r="K12933" s="34" t="str">
        <f t="shared" si="402"/>
        <v>0232664歯外在ベⅠ注</v>
      </c>
      <c r="L12933" t="s">
        <v>542</v>
      </c>
      <c r="M12933" t="s">
        <v>1940</v>
      </c>
      <c r="N12933" t="s">
        <v>0</v>
      </c>
      <c r="O12933" t="s">
        <v>0</v>
      </c>
      <c r="P12933" t="s">
        <v>0</v>
      </c>
      <c r="Q12933" t="s">
        <v>0</v>
      </c>
      <c r="R12933" t="s">
        <v>0</v>
      </c>
      <c r="S12933" t="s">
        <v>877</v>
      </c>
      <c r="T12933" t="s">
        <v>1831</v>
      </c>
      <c r="X12933" s="34" t="str">
        <f t="shared" si="403"/>
        <v>0232664</v>
      </c>
    </row>
    <row r="12934" spans="1:24" x14ac:dyDescent="0.15">
      <c r="A12934" t="s">
        <v>6721</v>
      </c>
      <c r="B12934" t="s">
        <v>935</v>
      </c>
      <c r="C12934" t="s">
        <v>2157</v>
      </c>
      <c r="D12934" t="s">
        <v>5686</v>
      </c>
      <c r="E12934" t="s">
        <v>6722</v>
      </c>
      <c r="F12934" t="s">
        <v>0</v>
      </c>
      <c r="G12934" t="s">
        <v>6723</v>
      </c>
      <c r="H12934" t="s">
        <v>0</v>
      </c>
      <c r="I12934" t="s">
        <v>1988</v>
      </c>
      <c r="J12934" t="s">
        <v>1989</v>
      </c>
      <c r="K12934" s="34" t="str">
        <f t="shared" ref="K12934:K12997" si="404">E12934&amp;""&amp;J12934</f>
        <v>0232664歯技ベ</v>
      </c>
      <c r="L12934" t="s">
        <v>720</v>
      </c>
      <c r="M12934" t="s">
        <v>1940</v>
      </c>
      <c r="N12934" t="s">
        <v>0</v>
      </c>
      <c r="O12934" t="s">
        <v>0</v>
      </c>
      <c r="P12934" t="s">
        <v>0</v>
      </c>
      <c r="Q12934" t="s">
        <v>0</v>
      </c>
      <c r="R12934" t="s">
        <v>0</v>
      </c>
      <c r="S12934" t="s">
        <v>877</v>
      </c>
      <c r="T12934" t="s">
        <v>1831</v>
      </c>
      <c r="X12934" s="34" t="str">
        <f t="shared" ref="X12934:X12997" si="405">(E12934&amp;""&amp;P12934)</f>
        <v>0232664</v>
      </c>
    </row>
    <row r="12935" spans="1:24" x14ac:dyDescent="0.15">
      <c r="A12935" t="s">
        <v>6724</v>
      </c>
      <c r="B12935" t="s">
        <v>935</v>
      </c>
      <c r="C12935" t="s">
        <v>2157</v>
      </c>
      <c r="D12935" t="s">
        <v>5686</v>
      </c>
      <c r="E12935" t="s">
        <v>6725</v>
      </c>
      <c r="F12935" t="s">
        <v>0</v>
      </c>
      <c r="G12935" t="s">
        <v>6726</v>
      </c>
      <c r="H12935" t="s">
        <v>0</v>
      </c>
      <c r="I12935" t="s">
        <v>25</v>
      </c>
      <c r="J12935" t="s">
        <v>26</v>
      </c>
      <c r="K12935" s="34" t="str">
        <f t="shared" si="404"/>
        <v>0232755歯初診</v>
      </c>
      <c r="L12935" t="s">
        <v>958</v>
      </c>
      <c r="M12935" t="s">
        <v>28</v>
      </c>
      <c r="N12935" t="s">
        <v>0</v>
      </c>
      <c r="O12935" t="s">
        <v>0</v>
      </c>
      <c r="P12935" t="s">
        <v>0</v>
      </c>
      <c r="Q12935" t="s">
        <v>0</v>
      </c>
      <c r="R12935" t="s">
        <v>0</v>
      </c>
      <c r="S12935" t="s">
        <v>877</v>
      </c>
      <c r="T12935" t="s">
        <v>1831</v>
      </c>
      <c r="X12935" s="34" t="str">
        <f t="shared" si="405"/>
        <v>0232755</v>
      </c>
    </row>
    <row r="12936" spans="1:24" x14ac:dyDescent="0.15">
      <c r="A12936" t="s">
        <v>6724</v>
      </c>
      <c r="B12936" t="s">
        <v>935</v>
      </c>
      <c r="C12936" t="s">
        <v>2157</v>
      </c>
      <c r="D12936" t="s">
        <v>5686</v>
      </c>
      <c r="E12936" t="s">
        <v>6725</v>
      </c>
      <c r="F12936" t="s">
        <v>0</v>
      </c>
      <c r="G12936" t="s">
        <v>6726</v>
      </c>
      <c r="H12936" t="s">
        <v>0</v>
      </c>
      <c r="I12936" t="s">
        <v>1987</v>
      </c>
      <c r="J12936" t="s">
        <v>1009</v>
      </c>
      <c r="K12936" s="34" t="str">
        <f t="shared" si="404"/>
        <v>0232755歯訪診</v>
      </c>
      <c r="L12936" t="s">
        <v>493</v>
      </c>
      <c r="M12936" t="s">
        <v>60</v>
      </c>
      <c r="N12936" t="s">
        <v>0</v>
      </c>
      <c r="O12936" t="s">
        <v>0</v>
      </c>
      <c r="P12936" t="s">
        <v>0</v>
      </c>
      <c r="Q12936" t="s">
        <v>0</v>
      </c>
      <c r="R12936" t="s">
        <v>0</v>
      </c>
      <c r="S12936" t="s">
        <v>877</v>
      </c>
      <c r="T12936" t="s">
        <v>1831</v>
      </c>
      <c r="X12936" s="34" t="str">
        <f t="shared" si="405"/>
        <v>0232755</v>
      </c>
    </row>
    <row r="12937" spans="1:24" x14ac:dyDescent="0.15">
      <c r="A12937" t="s">
        <v>6724</v>
      </c>
      <c r="B12937" t="s">
        <v>935</v>
      </c>
      <c r="C12937" t="s">
        <v>2157</v>
      </c>
      <c r="D12937" t="s">
        <v>5686</v>
      </c>
      <c r="E12937" t="s">
        <v>6725</v>
      </c>
      <c r="F12937" t="s">
        <v>0</v>
      </c>
      <c r="G12937" t="s">
        <v>6726</v>
      </c>
      <c r="H12937" t="s">
        <v>0</v>
      </c>
      <c r="I12937" t="s">
        <v>226</v>
      </c>
      <c r="J12937" t="s">
        <v>227</v>
      </c>
      <c r="K12937" s="34" t="str">
        <f t="shared" si="404"/>
        <v>0232755歯ＣＡＤ</v>
      </c>
      <c r="L12937" t="s">
        <v>2273</v>
      </c>
      <c r="M12937" t="s">
        <v>60</v>
      </c>
      <c r="N12937" t="s">
        <v>0</v>
      </c>
      <c r="O12937" t="s">
        <v>0</v>
      </c>
      <c r="P12937" t="s">
        <v>0</v>
      </c>
      <c r="Q12937" t="s">
        <v>0</v>
      </c>
      <c r="R12937" t="s">
        <v>0</v>
      </c>
      <c r="S12937" t="s">
        <v>877</v>
      </c>
      <c r="T12937" t="s">
        <v>1831</v>
      </c>
      <c r="X12937" s="34" t="str">
        <f t="shared" si="405"/>
        <v>0232755</v>
      </c>
    </row>
    <row r="12938" spans="1:24" x14ac:dyDescent="0.15">
      <c r="A12938" t="s">
        <v>6724</v>
      </c>
      <c r="B12938" t="s">
        <v>935</v>
      </c>
      <c r="C12938" t="s">
        <v>2157</v>
      </c>
      <c r="D12938" t="s">
        <v>5686</v>
      </c>
      <c r="E12938" t="s">
        <v>6725</v>
      </c>
      <c r="F12938" t="s">
        <v>0</v>
      </c>
      <c r="G12938" t="s">
        <v>6726</v>
      </c>
      <c r="H12938" t="s">
        <v>0</v>
      </c>
      <c r="I12938" t="s">
        <v>268</v>
      </c>
      <c r="J12938" t="s">
        <v>269</v>
      </c>
      <c r="K12938" s="34" t="str">
        <f t="shared" si="404"/>
        <v>0232755補管</v>
      </c>
      <c r="L12938" t="s">
        <v>1000</v>
      </c>
      <c r="M12938" t="s">
        <v>259</v>
      </c>
      <c r="N12938" t="s">
        <v>0</v>
      </c>
      <c r="O12938" t="s">
        <v>0</v>
      </c>
      <c r="P12938" t="s">
        <v>0</v>
      </c>
      <c r="Q12938" t="s">
        <v>0</v>
      </c>
      <c r="R12938" t="s">
        <v>0</v>
      </c>
      <c r="S12938" t="s">
        <v>877</v>
      </c>
      <c r="T12938" t="s">
        <v>1831</v>
      </c>
      <c r="X12938" s="34" t="str">
        <f t="shared" si="405"/>
        <v>0232755</v>
      </c>
    </row>
    <row r="12939" spans="1:24" x14ac:dyDescent="0.15">
      <c r="A12939" t="s">
        <v>6724</v>
      </c>
      <c r="B12939" t="s">
        <v>935</v>
      </c>
      <c r="C12939" t="s">
        <v>2157</v>
      </c>
      <c r="D12939" t="s">
        <v>5686</v>
      </c>
      <c r="E12939" t="s">
        <v>6725</v>
      </c>
      <c r="F12939" t="s">
        <v>0</v>
      </c>
      <c r="G12939" t="s">
        <v>6726</v>
      </c>
      <c r="H12939" t="s">
        <v>0</v>
      </c>
      <c r="I12939" t="s">
        <v>2017</v>
      </c>
      <c r="J12939" t="s">
        <v>2018</v>
      </c>
      <c r="K12939" s="34" t="str">
        <f t="shared" si="404"/>
        <v>0232755歯外在ベⅠ注</v>
      </c>
      <c r="L12939" t="s">
        <v>501</v>
      </c>
      <c r="M12939" t="s">
        <v>1940</v>
      </c>
      <c r="N12939" t="s">
        <v>0</v>
      </c>
      <c r="O12939" t="s">
        <v>0</v>
      </c>
      <c r="P12939" t="s">
        <v>0</v>
      </c>
      <c r="Q12939" t="s">
        <v>0</v>
      </c>
      <c r="R12939" t="s">
        <v>0</v>
      </c>
      <c r="S12939" t="s">
        <v>877</v>
      </c>
      <c r="T12939" t="s">
        <v>1831</v>
      </c>
      <c r="X12939" s="34" t="str">
        <f t="shared" si="405"/>
        <v>0232755</v>
      </c>
    </row>
    <row r="12940" spans="1:24" x14ac:dyDescent="0.15">
      <c r="A12940" t="s">
        <v>6724</v>
      </c>
      <c r="B12940" t="s">
        <v>935</v>
      </c>
      <c r="C12940" t="s">
        <v>2157</v>
      </c>
      <c r="D12940" t="s">
        <v>5686</v>
      </c>
      <c r="E12940" t="s">
        <v>6725</v>
      </c>
      <c r="F12940" t="s">
        <v>0</v>
      </c>
      <c r="G12940" t="s">
        <v>6726</v>
      </c>
      <c r="H12940" t="s">
        <v>0</v>
      </c>
      <c r="I12940" t="s">
        <v>1988</v>
      </c>
      <c r="J12940" t="s">
        <v>1989</v>
      </c>
      <c r="K12940" s="34" t="str">
        <f t="shared" si="404"/>
        <v>0232755歯技ベ</v>
      </c>
      <c r="L12940" t="s">
        <v>786</v>
      </c>
      <c r="M12940" t="s">
        <v>1940</v>
      </c>
      <c r="N12940" t="s">
        <v>0</v>
      </c>
      <c r="O12940" t="s">
        <v>0</v>
      </c>
      <c r="P12940" t="s">
        <v>0</v>
      </c>
      <c r="Q12940" t="s">
        <v>0</v>
      </c>
      <c r="R12940" t="s">
        <v>0</v>
      </c>
      <c r="S12940" t="s">
        <v>877</v>
      </c>
      <c r="T12940" t="s">
        <v>1831</v>
      </c>
      <c r="X12940" s="34" t="str">
        <f t="shared" si="405"/>
        <v>0232755</v>
      </c>
    </row>
    <row r="12941" spans="1:24" x14ac:dyDescent="0.15">
      <c r="A12941" t="s">
        <v>6724</v>
      </c>
      <c r="B12941" t="s">
        <v>935</v>
      </c>
      <c r="C12941" t="s">
        <v>2157</v>
      </c>
      <c r="D12941" t="s">
        <v>5686</v>
      </c>
      <c r="E12941" t="s">
        <v>6725</v>
      </c>
      <c r="F12941" t="s">
        <v>0</v>
      </c>
      <c r="G12941" t="s">
        <v>6726</v>
      </c>
      <c r="H12941" t="s">
        <v>0</v>
      </c>
      <c r="I12941" t="s">
        <v>275</v>
      </c>
      <c r="J12941" t="s">
        <v>276</v>
      </c>
      <c r="K12941" s="34" t="str">
        <f t="shared" si="404"/>
        <v>0232755酸単</v>
      </c>
      <c r="L12941" t="s">
        <v>6727</v>
      </c>
      <c r="M12941" t="s">
        <v>1947</v>
      </c>
      <c r="N12941" t="s">
        <v>0</v>
      </c>
      <c r="O12941" t="s">
        <v>0</v>
      </c>
      <c r="P12941" t="s">
        <v>0</v>
      </c>
      <c r="Q12941" t="s">
        <v>0</v>
      </c>
      <c r="R12941" t="s">
        <v>0</v>
      </c>
      <c r="S12941" t="s">
        <v>877</v>
      </c>
      <c r="T12941" t="s">
        <v>1831</v>
      </c>
      <c r="X12941" s="34" t="str">
        <f t="shared" si="405"/>
        <v>0232755</v>
      </c>
    </row>
    <row r="12942" spans="1:24" x14ac:dyDescent="0.15">
      <c r="A12942" t="s">
        <v>6724</v>
      </c>
      <c r="B12942" t="s">
        <v>935</v>
      </c>
      <c r="C12942" t="s">
        <v>2157</v>
      </c>
      <c r="D12942" t="s">
        <v>5686</v>
      </c>
      <c r="E12942" t="s">
        <v>6725</v>
      </c>
      <c r="F12942" t="s">
        <v>0</v>
      </c>
      <c r="G12942" t="s">
        <v>6726</v>
      </c>
      <c r="H12942" t="s">
        <v>0</v>
      </c>
      <c r="I12942" t="s">
        <v>275</v>
      </c>
      <c r="J12942" t="s">
        <v>276</v>
      </c>
      <c r="K12942" s="34" t="str">
        <f t="shared" si="404"/>
        <v>0232755酸単</v>
      </c>
      <c r="L12942" t="s">
        <v>6727</v>
      </c>
      <c r="M12942" t="s">
        <v>1947</v>
      </c>
      <c r="N12942" t="s">
        <v>0</v>
      </c>
      <c r="O12942" t="s">
        <v>281</v>
      </c>
      <c r="P12942" t="s">
        <v>937</v>
      </c>
      <c r="Q12942" t="s">
        <v>0</v>
      </c>
      <c r="R12942" t="s">
        <v>0</v>
      </c>
      <c r="S12942" t="s">
        <v>877</v>
      </c>
      <c r="T12942" t="s">
        <v>1831</v>
      </c>
      <c r="X12942" s="34" t="str">
        <f t="shared" si="405"/>
        <v>02327552.35円</v>
      </c>
    </row>
    <row r="12943" spans="1:24" x14ac:dyDescent="0.15">
      <c r="A12943" t="s">
        <v>6728</v>
      </c>
      <c r="B12943" t="s">
        <v>935</v>
      </c>
      <c r="C12943" t="s">
        <v>2157</v>
      </c>
      <c r="D12943" t="s">
        <v>5686</v>
      </c>
      <c r="E12943" t="s">
        <v>6729</v>
      </c>
      <c r="F12943" t="s">
        <v>0</v>
      </c>
      <c r="G12943" t="s">
        <v>6730</v>
      </c>
      <c r="H12943" t="s">
        <v>0</v>
      </c>
      <c r="I12943" t="s">
        <v>2032</v>
      </c>
      <c r="J12943" t="s">
        <v>2033</v>
      </c>
      <c r="K12943" s="34" t="str">
        <f t="shared" si="404"/>
        <v>0232813歯医ＤＸ２</v>
      </c>
      <c r="L12943" t="s">
        <v>1169</v>
      </c>
      <c r="M12943" t="s">
        <v>1940</v>
      </c>
      <c r="N12943" t="s">
        <v>0</v>
      </c>
      <c r="O12943" t="s">
        <v>0</v>
      </c>
      <c r="P12943" t="s">
        <v>0</v>
      </c>
      <c r="Q12943" t="s">
        <v>0</v>
      </c>
      <c r="R12943" t="s">
        <v>0</v>
      </c>
      <c r="S12943" t="s">
        <v>877</v>
      </c>
      <c r="T12943" t="s">
        <v>1831</v>
      </c>
      <c r="X12943" s="34" t="str">
        <f t="shared" si="405"/>
        <v>0232813</v>
      </c>
    </row>
    <row r="12944" spans="1:24" x14ac:dyDescent="0.15">
      <c r="A12944" t="s">
        <v>6728</v>
      </c>
      <c r="B12944" t="s">
        <v>935</v>
      </c>
      <c r="C12944" t="s">
        <v>2157</v>
      </c>
      <c r="D12944" t="s">
        <v>5686</v>
      </c>
      <c r="E12944" t="s">
        <v>6729</v>
      </c>
      <c r="F12944" t="s">
        <v>0</v>
      </c>
      <c r="G12944" t="s">
        <v>6730</v>
      </c>
      <c r="H12944" t="s">
        <v>0</v>
      </c>
      <c r="I12944" t="s">
        <v>25</v>
      </c>
      <c r="J12944" t="s">
        <v>26</v>
      </c>
      <c r="K12944" s="34" t="str">
        <f t="shared" si="404"/>
        <v>0232813歯初診</v>
      </c>
      <c r="L12944" t="s">
        <v>88</v>
      </c>
      <c r="M12944" t="s">
        <v>432</v>
      </c>
      <c r="N12944" t="s">
        <v>0</v>
      </c>
      <c r="O12944" t="s">
        <v>0</v>
      </c>
      <c r="P12944" t="s">
        <v>0</v>
      </c>
      <c r="Q12944" t="s">
        <v>0</v>
      </c>
      <c r="R12944" t="s">
        <v>0</v>
      </c>
      <c r="S12944" t="s">
        <v>877</v>
      </c>
      <c r="T12944" t="s">
        <v>1831</v>
      </c>
      <c r="X12944" s="34" t="str">
        <f t="shared" si="405"/>
        <v>0232813</v>
      </c>
    </row>
    <row r="12945" spans="1:24" x14ac:dyDescent="0.15">
      <c r="A12945" t="s">
        <v>6728</v>
      </c>
      <c r="B12945" t="s">
        <v>935</v>
      </c>
      <c r="C12945" t="s">
        <v>2157</v>
      </c>
      <c r="D12945" t="s">
        <v>5686</v>
      </c>
      <c r="E12945" t="s">
        <v>6729</v>
      </c>
      <c r="F12945" t="s">
        <v>0</v>
      </c>
      <c r="G12945" t="s">
        <v>6730</v>
      </c>
      <c r="H12945" t="s">
        <v>0</v>
      </c>
      <c r="I12945" t="s">
        <v>226</v>
      </c>
      <c r="J12945" t="s">
        <v>227</v>
      </c>
      <c r="K12945" s="34" t="str">
        <f t="shared" si="404"/>
        <v>0232813歯ＣＡＤ</v>
      </c>
      <c r="L12945" t="s">
        <v>2692</v>
      </c>
      <c r="M12945" t="s">
        <v>185</v>
      </c>
      <c r="N12945" t="s">
        <v>0</v>
      </c>
      <c r="O12945" t="s">
        <v>0</v>
      </c>
      <c r="P12945" t="s">
        <v>0</v>
      </c>
      <c r="Q12945" t="s">
        <v>0</v>
      </c>
      <c r="R12945" t="s">
        <v>0</v>
      </c>
      <c r="S12945" t="s">
        <v>877</v>
      </c>
      <c r="T12945" t="s">
        <v>1831</v>
      </c>
      <c r="X12945" s="34" t="str">
        <f t="shared" si="405"/>
        <v>0232813</v>
      </c>
    </row>
    <row r="12946" spans="1:24" x14ac:dyDescent="0.15">
      <c r="A12946" t="s">
        <v>6728</v>
      </c>
      <c r="B12946" t="s">
        <v>935</v>
      </c>
      <c r="C12946" t="s">
        <v>2157</v>
      </c>
      <c r="D12946" t="s">
        <v>5686</v>
      </c>
      <c r="E12946" t="s">
        <v>6729</v>
      </c>
      <c r="F12946" t="s">
        <v>0</v>
      </c>
      <c r="G12946" t="s">
        <v>6730</v>
      </c>
      <c r="H12946" t="s">
        <v>0</v>
      </c>
      <c r="I12946" t="s">
        <v>268</v>
      </c>
      <c r="J12946" t="s">
        <v>269</v>
      </c>
      <c r="K12946" s="34" t="str">
        <f t="shared" si="404"/>
        <v>0232813補管</v>
      </c>
      <c r="L12946" t="s">
        <v>817</v>
      </c>
      <c r="M12946" t="s">
        <v>259</v>
      </c>
      <c r="N12946" t="s">
        <v>0</v>
      </c>
      <c r="O12946" t="s">
        <v>0</v>
      </c>
      <c r="P12946" t="s">
        <v>0</v>
      </c>
      <c r="Q12946" t="s">
        <v>0</v>
      </c>
      <c r="R12946" t="s">
        <v>0</v>
      </c>
      <c r="S12946" t="s">
        <v>877</v>
      </c>
      <c r="T12946" t="s">
        <v>1831</v>
      </c>
      <c r="X12946" s="34" t="str">
        <f t="shared" si="405"/>
        <v>0232813</v>
      </c>
    </row>
    <row r="12947" spans="1:24" x14ac:dyDescent="0.15">
      <c r="A12947" t="s">
        <v>6728</v>
      </c>
      <c r="B12947" t="s">
        <v>935</v>
      </c>
      <c r="C12947" t="s">
        <v>2157</v>
      </c>
      <c r="D12947" t="s">
        <v>5686</v>
      </c>
      <c r="E12947" t="s">
        <v>6729</v>
      </c>
      <c r="F12947" t="s">
        <v>0</v>
      </c>
      <c r="G12947" t="s">
        <v>6730</v>
      </c>
      <c r="H12947" t="s">
        <v>0</v>
      </c>
      <c r="I12947" t="s">
        <v>272</v>
      </c>
      <c r="J12947" t="s">
        <v>273</v>
      </c>
      <c r="K12947" s="34" t="str">
        <f t="shared" si="404"/>
        <v>0232813歯外在ベⅠ</v>
      </c>
      <c r="L12947" t="s">
        <v>2620</v>
      </c>
      <c r="M12947" t="s">
        <v>1940</v>
      </c>
      <c r="N12947" t="s">
        <v>0</v>
      </c>
      <c r="O12947" t="s">
        <v>0</v>
      </c>
      <c r="P12947" t="s">
        <v>0</v>
      </c>
      <c r="Q12947" t="s">
        <v>0</v>
      </c>
      <c r="R12947" t="s">
        <v>0</v>
      </c>
      <c r="S12947" t="s">
        <v>877</v>
      </c>
      <c r="T12947" t="s">
        <v>1831</v>
      </c>
      <c r="X12947" s="34" t="str">
        <f t="shared" si="405"/>
        <v>0232813</v>
      </c>
    </row>
    <row r="12948" spans="1:24" x14ac:dyDescent="0.15">
      <c r="A12948" t="s">
        <v>6731</v>
      </c>
      <c r="B12948" t="s">
        <v>935</v>
      </c>
      <c r="C12948" t="s">
        <v>2157</v>
      </c>
      <c r="D12948" t="s">
        <v>5686</v>
      </c>
      <c r="E12948" t="s">
        <v>6732</v>
      </c>
      <c r="F12948" t="s">
        <v>0</v>
      </c>
      <c r="G12948" t="s">
        <v>6733</v>
      </c>
      <c r="H12948" t="s">
        <v>0</v>
      </c>
      <c r="I12948" t="s">
        <v>2032</v>
      </c>
      <c r="J12948" t="s">
        <v>2033</v>
      </c>
      <c r="K12948" s="34" t="str">
        <f t="shared" si="404"/>
        <v>0232862歯医ＤＸ２</v>
      </c>
      <c r="L12948" t="s">
        <v>760</v>
      </c>
      <c r="M12948" t="s">
        <v>1940</v>
      </c>
      <c r="N12948" t="s">
        <v>0</v>
      </c>
      <c r="O12948" t="s">
        <v>0</v>
      </c>
      <c r="P12948" t="s">
        <v>0</v>
      </c>
      <c r="Q12948" t="s">
        <v>0</v>
      </c>
      <c r="R12948" t="s">
        <v>0</v>
      </c>
      <c r="S12948" t="s">
        <v>877</v>
      </c>
      <c r="T12948" t="s">
        <v>1831</v>
      </c>
      <c r="X12948" s="34" t="str">
        <f t="shared" si="405"/>
        <v>0232862</v>
      </c>
    </row>
    <row r="12949" spans="1:24" x14ac:dyDescent="0.15">
      <c r="A12949" t="s">
        <v>6731</v>
      </c>
      <c r="B12949" t="s">
        <v>935</v>
      </c>
      <c r="C12949" t="s">
        <v>2157</v>
      </c>
      <c r="D12949" t="s">
        <v>5686</v>
      </c>
      <c r="E12949" t="s">
        <v>6732</v>
      </c>
      <c r="F12949" t="s">
        <v>0</v>
      </c>
      <c r="G12949" t="s">
        <v>6733</v>
      </c>
      <c r="H12949" t="s">
        <v>0</v>
      </c>
      <c r="I12949" t="s">
        <v>25</v>
      </c>
      <c r="J12949" t="s">
        <v>26</v>
      </c>
      <c r="K12949" s="34" t="str">
        <f t="shared" si="404"/>
        <v>0232862歯初診</v>
      </c>
      <c r="L12949" t="s">
        <v>184</v>
      </c>
      <c r="M12949" t="s">
        <v>65</v>
      </c>
      <c r="N12949" t="s">
        <v>0</v>
      </c>
      <c r="O12949" t="s">
        <v>0</v>
      </c>
      <c r="P12949" t="s">
        <v>0</v>
      </c>
      <c r="Q12949" t="s">
        <v>0</v>
      </c>
      <c r="R12949" t="s">
        <v>0</v>
      </c>
      <c r="S12949" t="s">
        <v>877</v>
      </c>
      <c r="T12949" t="s">
        <v>1831</v>
      </c>
      <c r="X12949" s="34" t="str">
        <f t="shared" si="405"/>
        <v>0232862</v>
      </c>
    </row>
    <row r="12950" spans="1:24" x14ac:dyDescent="0.15">
      <c r="A12950" t="s">
        <v>6731</v>
      </c>
      <c r="B12950" t="s">
        <v>935</v>
      </c>
      <c r="C12950" t="s">
        <v>2157</v>
      </c>
      <c r="D12950" t="s">
        <v>5686</v>
      </c>
      <c r="E12950" t="s">
        <v>6732</v>
      </c>
      <c r="F12950" t="s">
        <v>0</v>
      </c>
      <c r="G12950" t="s">
        <v>6733</v>
      </c>
      <c r="H12950" t="s">
        <v>0</v>
      </c>
      <c r="I12950" t="s">
        <v>29</v>
      </c>
      <c r="J12950" t="s">
        <v>30</v>
      </c>
      <c r="K12950" s="34" t="str">
        <f t="shared" si="404"/>
        <v>0232862外安全１</v>
      </c>
      <c r="L12950" t="s">
        <v>849</v>
      </c>
      <c r="M12950" t="s">
        <v>1585</v>
      </c>
      <c r="N12950" t="s">
        <v>0</v>
      </c>
      <c r="O12950" t="s">
        <v>0</v>
      </c>
      <c r="P12950" t="s">
        <v>0</v>
      </c>
      <c r="Q12950" t="s">
        <v>0</v>
      </c>
      <c r="R12950" t="s">
        <v>0</v>
      </c>
      <c r="S12950" t="s">
        <v>877</v>
      </c>
      <c r="T12950" t="s">
        <v>1831</v>
      </c>
      <c r="X12950" s="34" t="str">
        <f t="shared" si="405"/>
        <v>0232862</v>
      </c>
    </row>
    <row r="12951" spans="1:24" x14ac:dyDescent="0.15">
      <c r="A12951" t="s">
        <v>6731</v>
      </c>
      <c r="B12951" t="s">
        <v>935</v>
      </c>
      <c r="C12951" t="s">
        <v>2157</v>
      </c>
      <c r="D12951" t="s">
        <v>5686</v>
      </c>
      <c r="E12951" t="s">
        <v>6732</v>
      </c>
      <c r="F12951" t="s">
        <v>0</v>
      </c>
      <c r="G12951" t="s">
        <v>6733</v>
      </c>
      <c r="H12951" t="s">
        <v>0</v>
      </c>
      <c r="I12951" t="s">
        <v>31</v>
      </c>
      <c r="J12951" t="s">
        <v>32</v>
      </c>
      <c r="K12951" s="34" t="str">
        <f t="shared" si="404"/>
        <v>0232862外感染１</v>
      </c>
      <c r="L12951" t="s">
        <v>849</v>
      </c>
      <c r="M12951" t="s">
        <v>1585</v>
      </c>
      <c r="N12951" t="s">
        <v>0</v>
      </c>
      <c r="O12951" t="s">
        <v>0</v>
      </c>
      <c r="P12951" t="s">
        <v>0</v>
      </c>
      <c r="Q12951" t="s">
        <v>0</v>
      </c>
      <c r="R12951" t="s">
        <v>0</v>
      </c>
      <c r="S12951" t="s">
        <v>877</v>
      </c>
      <c r="T12951" t="s">
        <v>1831</v>
      </c>
      <c r="X12951" s="34" t="str">
        <f t="shared" si="405"/>
        <v>0232862</v>
      </c>
    </row>
    <row r="12952" spans="1:24" x14ac:dyDescent="0.15">
      <c r="A12952" t="s">
        <v>6731</v>
      </c>
      <c r="B12952" t="s">
        <v>935</v>
      </c>
      <c r="C12952" t="s">
        <v>2157</v>
      </c>
      <c r="D12952" t="s">
        <v>5686</v>
      </c>
      <c r="E12952" t="s">
        <v>6732</v>
      </c>
      <c r="F12952" t="s">
        <v>0</v>
      </c>
      <c r="G12952" t="s">
        <v>6733</v>
      </c>
      <c r="H12952" t="s">
        <v>0</v>
      </c>
      <c r="I12952" t="s">
        <v>2034</v>
      </c>
      <c r="J12952" t="s">
        <v>2035</v>
      </c>
      <c r="K12952" s="34" t="str">
        <f t="shared" si="404"/>
        <v>0232862口実地</v>
      </c>
      <c r="L12952" t="s">
        <v>500</v>
      </c>
      <c r="M12952" t="s">
        <v>1940</v>
      </c>
      <c r="N12952" t="s">
        <v>0</v>
      </c>
      <c r="O12952" t="s">
        <v>0</v>
      </c>
      <c r="P12952" t="s">
        <v>0</v>
      </c>
      <c r="Q12952" t="s">
        <v>0</v>
      </c>
      <c r="R12952" t="s">
        <v>0</v>
      </c>
      <c r="S12952" t="s">
        <v>877</v>
      </c>
      <c r="T12952" t="s">
        <v>1831</v>
      </c>
      <c r="X12952" s="34" t="str">
        <f t="shared" si="405"/>
        <v>0232862</v>
      </c>
    </row>
    <row r="12953" spans="1:24" x14ac:dyDescent="0.15">
      <c r="A12953" t="s">
        <v>6731</v>
      </c>
      <c r="B12953" t="s">
        <v>935</v>
      </c>
      <c r="C12953" t="s">
        <v>2157</v>
      </c>
      <c r="D12953" t="s">
        <v>5686</v>
      </c>
      <c r="E12953" t="s">
        <v>6732</v>
      </c>
      <c r="F12953" t="s">
        <v>0</v>
      </c>
      <c r="G12953" t="s">
        <v>6733</v>
      </c>
      <c r="H12953" t="s">
        <v>0</v>
      </c>
      <c r="I12953" t="s">
        <v>1987</v>
      </c>
      <c r="J12953" t="s">
        <v>1009</v>
      </c>
      <c r="K12953" s="34" t="str">
        <f t="shared" si="404"/>
        <v>0232862歯訪診</v>
      </c>
      <c r="L12953" t="s">
        <v>379</v>
      </c>
      <c r="M12953" t="s">
        <v>60</v>
      </c>
      <c r="N12953" t="s">
        <v>0</v>
      </c>
      <c r="O12953" t="s">
        <v>0</v>
      </c>
      <c r="P12953" t="s">
        <v>0</v>
      </c>
      <c r="Q12953" t="s">
        <v>0</v>
      </c>
      <c r="R12953" t="s">
        <v>0</v>
      </c>
      <c r="S12953" t="s">
        <v>877</v>
      </c>
      <c r="T12953" t="s">
        <v>1831</v>
      </c>
      <c r="X12953" s="34" t="str">
        <f t="shared" si="405"/>
        <v>0232862</v>
      </c>
    </row>
    <row r="12954" spans="1:24" x14ac:dyDescent="0.15">
      <c r="A12954" t="s">
        <v>6731</v>
      </c>
      <c r="B12954" t="s">
        <v>935</v>
      </c>
      <c r="C12954" t="s">
        <v>2157</v>
      </c>
      <c r="D12954" t="s">
        <v>5686</v>
      </c>
      <c r="E12954" t="s">
        <v>6732</v>
      </c>
      <c r="F12954" t="s">
        <v>0</v>
      </c>
      <c r="G12954" t="s">
        <v>6733</v>
      </c>
      <c r="H12954" t="s">
        <v>0</v>
      </c>
      <c r="I12954" t="s">
        <v>659</v>
      </c>
      <c r="J12954" t="s">
        <v>660</v>
      </c>
      <c r="K12954" s="34" t="str">
        <f t="shared" si="404"/>
        <v>0232862口腔粘膜</v>
      </c>
      <c r="L12954" t="s">
        <v>781</v>
      </c>
      <c r="M12954" t="s">
        <v>610</v>
      </c>
      <c r="N12954" t="s">
        <v>0</v>
      </c>
      <c r="O12954" t="s">
        <v>0</v>
      </c>
      <c r="P12954" t="s">
        <v>0</v>
      </c>
      <c r="Q12954" t="s">
        <v>0</v>
      </c>
      <c r="R12954" t="s">
        <v>0</v>
      </c>
      <c r="S12954" t="s">
        <v>877</v>
      </c>
      <c r="T12954" t="s">
        <v>1831</v>
      </c>
      <c r="X12954" s="34" t="str">
        <f t="shared" si="405"/>
        <v>0232862</v>
      </c>
    </row>
    <row r="12955" spans="1:24" x14ac:dyDescent="0.15">
      <c r="A12955" t="s">
        <v>6731</v>
      </c>
      <c r="B12955" t="s">
        <v>935</v>
      </c>
      <c r="C12955" t="s">
        <v>2157</v>
      </c>
      <c r="D12955" t="s">
        <v>5686</v>
      </c>
      <c r="E12955" t="s">
        <v>6732</v>
      </c>
      <c r="F12955" t="s">
        <v>0</v>
      </c>
      <c r="G12955" t="s">
        <v>6733</v>
      </c>
      <c r="H12955" t="s">
        <v>0</v>
      </c>
      <c r="I12955" t="s">
        <v>2068</v>
      </c>
      <c r="J12955" t="s">
        <v>603</v>
      </c>
      <c r="K12955" s="34" t="str">
        <f t="shared" si="404"/>
        <v>0232862歯技連１</v>
      </c>
      <c r="L12955" t="s">
        <v>837</v>
      </c>
      <c r="M12955" t="s">
        <v>1247</v>
      </c>
      <c r="N12955" t="s">
        <v>0</v>
      </c>
      <c r="O12955" t="s">
        <v>0</v>
      </c>
      <c r="P12955" t="s">
        <v>0</v>
      </c>
      <c r="Q12955" t="s">
        <v>0</v>
      </c>
      <c r="R12955" t="s">
        <v>0</v>
      </c>
      <c r="S12955" t="s">
        <v>877</v>
      </c>
      <c r="T12955" t="s">
        <v>1831</v>
      </c>
      <c r="X12955" s="34" t="str">
        <f t="shared" si="405"/>
        <v>0232862</v>
      </c>
    </row>
    <row r="12956" spans="1:24" x14ac:dyDescent="0.15">
      <c r="A12956" t="s">
        <v>6731</v>
      </c>
      <c r="B12956" t="s">
        <v>935</v>
      </c>
      <c r="C12956" t="s">
        <v>2157</v>
      </c>
      <c r="D12956" t="s">
        <v>5686</v>
      </c>
      <c r="E12956" t="s">
        <v>6732</v>
      </c>
      <c r="F12956" t="s">
        <v>0</v>
      </c>
      <c r="G12956" t="s">
        <v>6733</v>
      </c>
      <c r="H12956" t="s">
        <v>0</v>
      </c>
      <c r="I12956" t="s">
        <v>3321</v>
      </c>
      <c r="J12956" t="s">
        <v>3322</v>
      </c>
      <c r="K12956" s="34" t="str">
        <f t="shared" si="404"/>
        <v>0232862光印象</v>
      </c>
      <c r="L12956" t="s">
        <v>430</v>
      </c>
      <c r="M12956" t="s">
        <v>1983</v>
      </c>
      <c r="N12956" t="s">
        <v>0</v>
      </c>
      <c r="O12956" t="s">
        <v>0</v>
      </c>
      <c r="P12956" t="s">
        <v>0</v>
      </c>
      <c r="Q12956" t="s">
        <v>0</v>
      </c>
      <c r="R12956" t="s">
        <v>0</v>
      </c>
      <c r="S12956" t="s">
        <v>877</v>
      </c>
      <c r="T12956" t="s">
        <v>1831</v>
      </c>
      <c r="X12956" s="34" t="str">
        <f t="shared" si="405"/>
        <v>0232862</v>
      </c>
    </row>
    <row r="12957" spans="1:24" x14ac:dyDescent="0.15">
      <c r="A12957" t="s">
        <v>6731</v>
      </c>
      <c r="B12957" t="s">
        <v>935</v>
      </c>
      <c r="C12957" t="s">
        <v>2157</v>
      </c>
      <c r="D12957" t="s">
        <v>5686</v>
      </c>
      <c r="E12957" t="s">
        <v>6732</v>
      </c>
      <c r="F12957" t="s">
        <v>0</v>
      </c>
      <c r="G12957" t="s">
        <v>6733</v>
      </c>
      <c r="H12957" t="s">
        <v>0</v>
      </c>
      <c r="I12957" t="s">
        <v>226</v>
      </c>
      <c r="J12957" t="s">
        <v>227</v>
      </c>
      <c r="K12957" s="34" t="str">
        <f t="shared" si="404"/>
        <v>0232862歯ＣＡＤ</v>
      </c>
      <c r="L12957" t="s">
        <v>836</v>
      </c>
      <c r="M12957" t="s">
        <v>49</v>
      </c>
      <c r="N12957" t="s">
        <v>0</v>
      </c>
      <c r="O12957" t="s">
        <v>0</v>
      </c>
      <c r="P12957" t="s">
        <v>0</v>
      </c>
      <c r="Q12957" t="s">
        <v>0</v>
      </c>
      <c r="R12957" t="s">
        <v>0</v>
      </c>
      <c r="S12957" t="s">
        <v>877</v>
      </c>
      <c r="T12957" t="s">
        <v>1831</v>
      </c>
      <c r="X12957" s="34" t="str">
        <f t="shared" si="405"/>
        <v>0232862</v>
      </c>
    </row>
    <row r="12958" spans="1:24" x14ac:dyDescent="0.15">
      <c r="A12958" t="s">
        <v>6731</v>
      </c>
      <c r="B12958" t="s">
        <v>935</v>
      </c>
      <c r="C12958" t="s">
        <v>2157</v>
      </c>
      <c r="D12958" t="s">
        <v>5686</v>
      </c>
      <c r="E12958" t="s">
        <v>6732</v>
      </c>
      <c r="F12958" t="s">
        <v>0</v>
      </c>
      <c r="G12958" t="s">
        <v>6733</v>
      </c>
      <c r="H12958" t="s">
        <v>0</v>
      </c>
      <c r="I12958" t="s">
        <v>5694</v>
      </c>
      <c r="J12958" t="s">
        <v>5695</v>
      </c>
      <c r="K12958" s="34" t="str">
        <f t="shared" si="404"/>
        <v>0232862歯技工</v>
      </c>
      <c r="L12958" t="s">
        <v>469</v>
      </c>
      <c r="M12958" t="s">
        <v>108</v>
      </c>
      <c r="N12958" t="s">
        <v>0</v>
      </c>
      <c r="O12958" t="s">
        <v>0</v>
      </c>
      <c r="P12958" t="s">
        <v>0</v>
      </c>
      <c r="Q12958" t="s">
        <v>0</v>
      </c>
      <c r="R12958" t="s">
        <v>0</v>
      </c>
      <c r="S12958" t="s">
        <v>877</v>
      </c>
      <c r="T12958" t="s">
        <v>1831</v>
      </c>
      <c r="X12958" s="34" t="str">
        <f t="shared" si="405"/>
        <v>0232862</v>
      </c>
    </row>
    <row r="12959" spans="1:24" x14ac:dyDescent="0.15">
      <c r="A12959" t="s">
        <v>6731</v>
      </c>
      <c r="B12959" t="s">
        <v>935</v>
      </c>
      <c r="C12959" t="s">
        <v>2157</v>
      </c>
      <c r="D12959" t="s">
        <v>5686</v>
      </c>
      <c r="E12959" t="s">
        <v>6732</v>
      </c>
      <c r="F12959" t="s">
        <v>0</v>
      </c>
      <c r="G12959" t="s">
        <v>6733</v>
      </c>
      <c r="H12959" t="s">
        <v>0</v>
      </c>
      <c r="I12959" t="s">
        <v>3323</v>
      </c>
      <c r="J12959" t="s">
        <v>3324</v>
      </c>
      <c r="K12959" s="34" t="str">
        <f t="shared" si="404"/>
        <v>0232862口血凝</v>
      </c>
      <c r="L12959" t="s">
        <v>245</v>
      </c>
      <c r="M12959" t="s">
        <v>1583</v>
      </c>
      <c r="N12959" t="s">
        <v>0</v>
      </c>
      <c r="O12959" t="s">
        <v>0</v>
      </c>
      <c r="P12959" t="s">
        <v>0</v>
      </c>
      <c r="Q12959" t="s">
        <v>0</v>
      </c>
      <c r="R12959" t="s">
        <v>0</v>
      </c>
      <c r="S12959" t="s">
        <v>877</v>
      </c>
      <c r="T12959" t="s">
        <v>1831</v>
      </c>
      <c r="X12959" s="34" t="str">
        <f t="shared" si="405"/>
        <v>0232862</v>
      </c>
    </row>
    <row r="12960" spans="1:24" x14ac:dyDescent="0.15">
      <c r="A12960" t="s">
        <v>6731</v>
      </c>
      <c r="B12960" t="s">
        <v>935</v>
      </c>
      <c r="C12960" t="s">
        <v>2157</v>
      </c>
      <c r="D12960" t="s">
        <v>5686</v>
      </c>
      <c r="E12960" t="s">
        <v>6732</v>
      </c>
      <c r="F12960" t="s">
        <v>0</v>
      </c>
      <c r="G12960" t="s">
        <v>6733</v>
      </c>
      <c r="H12960" t="s">
        <v>0</v>
      </c>
      <c r="I12960" t="s">
        <v>638</v>
      </c>
      <c r="J12960" t="s">
        <v>639</v>
      </c>
      <c r="K12960" s="34" t="str">
        <f t="shared" si="404"/>
        <v>0232862手光機</v>
      </c>
      <c r="L12960" t="s">
        <v>717</v>
      </c>
      <c r="M12960" t="s">
        <v>610</v>
      </c>
      <c r="N12960" t="s">
        <v>0</v>
      </c>
      <c r="O12960" t="s">
        <v>0</v>
      </c>
      <c r="P12960" t="s">
        <v>0</v>
      </c>
      <c r="Q12960" t="s">
        <v>0</v>
      </c>
      <c r="R12960" t="s">
        <v>0</v>
      </c>
      <c r="S12960" t="s">
        <v>877</v>
      </c>
      <c r="T12960" t="s">
        <v>1831</v>
      </c>
      <c r="X12960" s="34" t="str">
        <f t="shared" si="405"/>
        <v>0232862</v>
      </c>
    </row>
    <row r="12961" spans="1:24" x14ac:dyDescent="0.15">
      <c r="A12961" t="s">
        <v>6731</v>
      </c>
      <c r="B12961" t="s">
        <v>935</v>
      </c>
      <c r="C12961" t="s">
        <v>2157</v>
      </c>
      <c r="D12961" t="s">
        <v>5686</v>
      </c>
      <c r="E12961" t="s">
        <v>6732</v>
      </c>
      <c r="F12961" t="s">
        <v>0</v>
      </c>
      <c r="G12961" t="s">
        <v>6733</v>
      </c>
      <c r="H12961" t="s">
        <v>0</v>
      </c>
      <c r="I12961" t="s">
        <v>268</v>
      </c>
      <c r="J12961" t="s">
        <v>269</v>
      </c>
      <c r="K12961" s="34" t="str">
        <f t="shared" si="404"/>
        <v>0232862補管</v>
      </c>
      <c r="L12961" t="s">
        <v>6606</v>
      </c>
      <c r="M12961" t="s">
        <v>558</v>
      </c>
      <c r="N12961" t="s">
        <v>0</v>
      </c>
      <c r="O12961" t="s">
        <v>0</v>
      </c>
      <c r="P12961" t="s">
        <v>0</v>
      </c>
      <c r="Q12961" t="s">
        <v>0</v>
      </c>
      <c r="R12961" t="s">
        <v>0</v>
      </c>
      <c r="S12961" t="s">
        <v>877</v>
      </c>
      <c r="T12961" t="s">
        <v>1831</v>
      </c>
      <c r="X12961" s="34" t="str">
        <f t="shared" si="405"/>
        <v>0232862</v>
      </c>
    </row>
    <row r="12962" spans="1:24" x14ac:dyDescent="0.15">
      <c r="A12962" t="s">
        <v>6731</v>
      </c>
      <c r="B12962" t="s">
        <v>935</v>
      </c>
      <c r="C12962" t="s">
        <v>2157</v>
      </c>
      <c r="D12962" t="s">
        <v>5686</v>
      </c>
      <c r="E12962" t="s">
        <v>6732</v>
      </c>
      <c r="F12962" t="s">
        <v>0</v>
      </c>
      <c r="G12962" t="s">
        <v>6733</v>
      </c>
      <c r="H12962" t="s">
        <v>0</v>
      </c>
      <c r="I12962" t="s">
        <v>272</v>
      </c>
      <c r="J12962" t="s">
        <v>273</v>
      </c>
      <c r="K12962" s="34" t="str">
        <f t="shared" si="404"/>
        <v>0232862歯外在ベⅠ</v>
      </c>
      <c r="L12962" t="s">
        <v>2800</v>
      </c>
      <c r="M12962" t="s">
        <v>1940</v>
      </c>
      <c r="N12962" t="s">
        <v>0</v>
      </c>
      <c r="O12962" t="s">
        <v>0</v>
      </c>
      <c r="P12962" t="s">
        <v>0</v>
      </c>
      <c r="Q12962" t="s">
        <v>0</v>
      </c>
      <c r="R12962" t="s">
        <v>0</v>
      </c>
      <c r="S12962" t="s">
        <v>877</v>
      </c>
      <c r="T12962" t="s">
        <v>1831</v>
      </c>
      <c r="X12962" s="34" t="str">
        <f t="shared" si="405"/>
        <v>0232862</v>
      </c>
    </row>
    <row r="12963" spans="1:24" x14ac:dyDescent="0.15">
      <c r="A12963" t="s">
        <v>6734</v>
      </c>
      <c r="B12963" t="s">
        <v>935</v>
      </c>
      <c r="C12963" t="s">
        <v>2157</v>
      </c>
      <c r="D12963" t="s">
        <v>5686</v>
      </c>
      <c r="E12963" t="s">
        <v>6735</v>
      </c>
      <c r="F12963" t="s">
        <v>0</v>
      </c>
      <c r="G12963" t="s">
        <v>6736</v>
      </c>
      <c r="H12963" t="s">
        <v>0</v>
      </c>
      <c r="I12963" t="s">
        <v>2032</v>
      </c>
      <c r="J12963" t="s">
        <v>2033</v>
      </c>
      <c r="K12963" s="34" t="str">
        <f t="shared" si="404"/>
        <v>0232888歯医ＤＸ２</v>
      </c>
      <c r="L12963" t="s">
        <v>888</v>
      </c>
      <c r="M12963" t="s">
        <v>1940</v>
      </c>
      <c r="N12963" t="s">
        <v>0</v>
      </c>
      <c r="O12963" t="s">
        <v>0</v>
      </c>
      <c r="P12963" t="s">
        <v>0</v>
      </c>
      <c r="Q12963" t="s">
        <v>0</v>
      </c>
      <c r="R12963" t="s">
        <v>0</v>
      </c>
      <c r="S12963" t="s">
        <v>877</v>
      </c>
      <c r="T12963" t="s">
        <v>1831</v>
      </c>
      <c r="X12963" s="34" t="str">
        <f t="shared" si="405"/>
        <v>0232888</v>
      </c>
    </row>
    <row r="12964" spans="1:24" x14ac:dyDescent="0.15">
      <c r="A12964" t="s">
        <v>6734</v>
      </c>
      <c r="B12964" t="s">
        <v>935</v>
      </c>
      <c r="C12964" t="s">
        <v>2157</v>
      </c>
      <c r="D12964" t="s">
        <v>5686</v>
      </c>
      <c r="E12964" t="s">
        <v>6735</v>
      </c>
      <c r="F12964" t="s">
        <v>0</v>
      </c>
      <c r="G12964" t="s">
        <v>6736</v>
      </c>
      <c r="H12964" t="s">
        <v>0</v>
      </c>
      <c r="I12964" t="s">
        <v>25</v>
      </c>
      <c r="J12964" t="s">
        <v>26</v>
      </c>
      <c r="K12964" s="34" t="str">
        <f t="shared" si="404"/>
        <v>0232888歯初診</v>
      </c>
      <c r="L12964" t="s">
        <v>961</v>
      </c>
      <c r="M12964" t="s">
        <v>28</v>
      </c>
      <c r="N12964" t="s">
        <v>0</v>
      </c>
      <c r="O12964" t="s">
        <v>0</v>
      </c>
      <c r="P12964" t="s">
        <v>0</v>
      </c>
      <c r="Q12964" t="s">
        <v>0</v>
      </c>
      <c r="R12964" t="s">
        <v>0</v>
      </c>
      <c r="S12964" t="s">
        <v>877</v>
      </c>
      <c r="T12964" t="s">
        <v>1831</v>
      </c>
      <c r="X12964" s="34" t="str">
        <f t="shared" si="405"/>
        <v>0232888</v>
      </c>
    </row>
    <row r="12965" spans="1:24" x14ac:dyDescent="0.15">
      <c r="A12965" t="s">
        <v>6734</v>
      </c>
      <c r="B12965" t="s">
        <v>935</v>
      </c>
      <c r="C12965" t="s">
        <v>2157</v>
      </c>
      <c r="D12965" t="s">
        <v>5686</v>
      </c>
      <c r="E12965" t="s">
        <v>6735</v>
      </c>
      <c r="F12965" t="s">
        <v>0</v>
      </c>
      <c r="G12965" t="s">
        <v>6736</v>
      </c>
      <c r="H12965" t="s">
        <v>0</v>
      </c>
      <c r="I12965" t="s">
        <v>5763</v>
      </c>
      <c r="J12965" t="s">
        <v>5764</v>
      </c>
      <c r="K12965" s="34" t="str">
        <f t="shared" si="404"/>
        <v>0232888特管</v>
      </c>
      <c r="L12965" t="s">
        <v>114</v>
      </c>
      <c r="M12965" t="s">
        <v>1940</v>
      </c>
      <c r="N12965" t="s">
        <v>0</v>
      </c>
      <c r="O12965" t="s">
        <v>0</v>
      </c>
      <c r="P12965" t="s">
        <v>0</v>
      </c>
      <c r="Q12965" t="s">
        <v>0</v>
      </c>
      <c r="R12965" t="s">
        <v>0</v>
      </c>
      <c r="S12965" t="s">
        <v>877</v>
      </c>
      <c r="T12965" t="s">
        <v>1831</v>
      </c>
      <c r="X12965" s="34" t="str">
        <f t="shared" si="405"/>
        <v>0232888</v>
      </c>
    </row>
    <row r="12966" spans="1:24" x14ac:dyDescent="0.15">
      <c r="A12966" t="s">
        <v>6734</v>
      </c>
      <c r="B12966" t="s">
        <v>935</v>
      </c>
      <c r="C12966" t="s">
        <v>2157</v>
      </c>
      <c r="D12966" t="s">
        <v>5686</v>
      </c>
      <c r="E12966" t="s">
        <v>6735</v>
      </c>
      <c r="F12966" t="s">
        <v>0</v>
      </c>
      <c r="G12966" t="s">
        <v>6736</v>
      </c>
      <c r="H12966" t="s">
        <v>0</v>
      </c>
      <c r="I12966" t="s">
        <v>2034</v>
      </c>
      <c r="J12966" t="s">
        <v>2035</v>
      </c>
      <c r="K12966" s="34" t="str">
        <f t="shared" si="404"/>
        <v>0232888口実地</v>
      </c>
      <c r="L12966" t="s">
        <v>922</v>
      </c>
      <c r="M12966" t="s">
        <v>1940</v>
      </c>
      <c r="N12966" t="s">
        <v>0</v>
      </c>
      <c r="O12966" t="s">
        <v>0</v>
      </c>
      <c r="P12966" t="s">
        <v>0</v>
      </c>
      <c r="Q12966" t="s">
        <v>0</v>
      </c>
      <c r="R12966" t="s">
        <v>0</v>
      </c>
      <c r="S12966" t="s">
        <v>877</v>
      </c>
      <c r="T12966" t="s">
        <v>1831</v>
      </c>
      <c r="X12966" s="34" t="str">
        <f t="shared" si="405"/>
        <v>0232888</v>
      </c>
    </row>
    <row r="12967" spans="1:24" x14ac:dyDescent="0.15">
      <c r="A12967" t="s">
        <v>6734</v>
      </c>
      <c r="B12967" t="s">
        <v>935</v>
      </c>
      <c r="C12967" t="s">
        <v>2157</v>
      </c>
      <c r="D12967" t="s">
        <v>5686</v>
      </c>
      <c r="E12967" t="s">
        <v>6735</v>
      </c>
      <c r="F12967" t="s">
        <v>0</v>
      </c>
      <c r="G12967" t="s">
        <v>6736</v>
      </c>
      <c r="H12967" t="s">
        <v>0</v>
      </c>
      <c r="I12967" t="s">
        <v>1987</v>
      </c>
      <c r="J12967" t="s">
        <v>1009</v>
      </c>
      <c r="K12967" s="34" t="str">
        <f t="shared" si="404"/>
        <v>0232888歯訪診</v>
      </c>
      <c r="L12967" t="s">
        <v>461</v>
      </c>
      <c r="M12967" t="s">
        <v>91</v>
      </c>
      <c r="N12967" t="s">
        <v>0</v>
      </c>
      <c r="O12967" t="s">
        <v>0</v>
      </c>
      <c r="P12967" t="s">
        <v>0</v>
      </c>
      <c r="Q12967" t="s">
        <v>0</v>
      </c>
      <c r="R12967" t="s">
        <v>0</v>
      </c>
      <c r="S12967" t="s">
        <v>877</v>
      </c>
      <c r="T12967" t="s">
        <v>1831</v>
      </c>
      <c r="X12967" s="34" t="str">
        <f t="shared" si="405"/>
        <v>0232888</v>
      </c>
    </row>
    <row r="12968" spans="1:24" x14ac:dyDescent="0.15">
      <c r="A12968" t="s">
        <v>6734</v>
      </c>
      <c r="B12968" t="s">
        <v>935</v>
      </c>
      <c r="C12968" t="s">
        <v>2157</v>
      </c>
      <c r="D12968" t="s">
        <v>5686</v>
      </c>
      <c r="E12968" t="s">
        <v>6735</v>
      </c>
      <c r="F12968" t="s">
        <v>0</v>
      </c>
      <c r="G12968" t="s">
        <v>6736</v>
      </c>
      <c r="H12968" t="s">
        <v>0</v>
      </c>
      <c r="I12968" t="s">
        <v>226</v>
      </c>
      <c r="J12968" t="s">
        <v>227</v>
      </c>
      <c r="K12968" s="34" t="str">
        <f t="shared" si="404"/>
        <v>0232888歯ＣＡＤ</v>
      </c>
      <c r="L12968" t="s">
        <v>930</v>
      </c>
      <c r="M12968" t="s">
        <v>302</v>
      </c>
      <c r="N12968" t="s">
        <v>0</v>
      </c>
      <c r="O12968" t="s">
        <v>0</v>
      </c>
      <c r="P12968" t="s">
        <v>0</v>
      </c>
      <c r="Q12968" t="s">
        <v>0</v>
      </c>
      <c r="R12968" t="s">
        <v>0</v>
      </c>
      <c r="S12968" t="s">
        <v>877</v>
      </c>
      <c r="T12968" t="s">
        <v>1831</v>
      </c>
      <c r="X12968" s="34" t="str">
        <f t="shared" si="405"/>
        <v>0232888</v>
      </c>
    </row>
    <row r="12969" spans="1:24" x14ac:dyDescent="0.15">
      <c r="A12969" t="s">
        <v>6734</v>
      </c>
      <c r="B12969" t="s">
        <v>935</v>
      </c>
      <c r="C12969" t="s">
        <v>2157</v>
      </c>
      <c r="D12969" t="s">
        <v>5686</v>
      </c>
      <c r="E12969" t="s">
        <v>6735</v>
      </c>
      <c r="F12969" t="s">
        <v>0</v>
      </c>
      <c r="G12969" t="s">
        <v>6736</v>
      </c>
      <c r="H12969" t="s">
        <v>0</v>
      </c>
      <c r="I12969" t="s">
        <v>268</v>
      </c>
      <c r="J12969" t="s">
        <v>269</v>
      </c>
      <c r="K12969" s="34" t="str">
        <f t="shared" si="404"/>
        <v>0232888補管</v>
      </c>
      <c r="L12969" t="s">
        <v>199</v>
      </c>
      <c r="M12969" t="s">
        <v>259</v>
      </c>
      <c r="N12969" t="s">
        <v>0</v>
      </c>
      <c r="O12969" t="s">
        <v>0</v>
      </c>
      <c r="P12969" t="s">
        <v>0</v>
      </c>
      <c r="Q12969" t="s">
        <v>0</v>
      </c>
      <c r="R12969" t="s">
        <v>0</v>
      </c>
      <c r="S12969" t="s">
        <v>877</v>
      </c>
      <c r="T12969" t="s">
        <v>1831</v>
      </c>
      <c r="X12969" s="34" t="str">
        <f t="shared" si="405"/>
        <v>0232888</v>
      </c>
    </row>
    <row r="12970" spans="1:24" x14ac:dyDescent="0.15">
      <c r="A12970" t="s">
        <v>6734</v>
      </c>
      <c r="B12970" t="s">
        <v>935</v>
      </c>
      <c r="C12970" t="s">
        <v>2157</v>
      </c>
      <c r="D12970" t="s">
        <v>5686</v>
      </c>
      <c r="E12970" t="s">
        <v>6735</v>
      </c>
      <c r="F12970" t="s">
        <v>0</v>
      </c>
      <c r="G12970" t="s">
        <v>6736</v>
      </c>
      <c r="H12970" t="s">
        <v>0</v>
      </c>
      <c r="I12970" t="s">
        <v>1988</v>
      </c>
      <c r="J12970" t="s">
        <v>1989</v>
      </c>
      <c r="K12970" s="34" t="str">
        <f t="shared" si="404"/>
        <v>0232888歯技ベ</v>
      </c>
      <c r="L12970" t="s">
        <v>646</v>
      </c>
      <c r="M12970" t="s">
        <v>1940</v>
      </c>
      <c r="N12970" t="s">
        <v>0</v>
      </c>
      <c r="O12970" t="s">
        <v>0</v>
      </c>
      <c r="P12970" t="s">
        <v>0</v>
      </c>
      <c r="Q12970" t="s">
        <v>0</v>
      </c>
      <c r="R12970" t="s">
        <v>0</v>
      </c>
      <c r="S12970" t="s">
        <v>877</v>
      </c>
      <c r="T12970" t="s">
        <v>1831</v>
      </c>
      <c r="X12970" s="34" t="str">
        <f t="shared" si="405"/>
        <v>0232888</v>
      </c>
    </row>
    <row r="12971" spans="1:24" x14ac:dyDescent="0.15">
      <c r="A12971" t="s">
        <v>6737</v>
      </c>
      <c r="B12971" t="s">
        <v>935</v>
      </c>
      <c r="C12971" t="s">
        <v>2157</v>
      </c>
      <c r="D12971" t="s">
        <v>5686</v>
      </c>
      <c r="E12971" t="s">
        <v>6738</v>
      </c>
      <c r="F12971" t="s">
        <v>0</v>
      </c>
      <c r="G12971" t="s">
        <v>6739</v>
      </c>
      <c r="H12971" t="s">
        <v>0</v>
      </c>
      <c r="I12971" t="s">
        <v>2032</v>
      </c>
      <c r="J12971" t="s">
        <v>2033</v>
      </c>
      <c r="K12971" s="34" t="str">
        <f t="shared" si="404"/>
        <v>0232896歯医ＤＸ２</v>
      </c>
      <c r="L12971" t="s">
        <v>786</v>
      </c>
      <c r="M12971" t="s">
        <v>1940</v>
      </c>
      <c r="N12971" t="s">
        <v>0</v>
      </c>
      <c r="O12971" t="s">
        <v>0</v>
      </c>
      <c r="P12971" t="s">
        <v>0</v>
      </c>
      <c r="Q12971" t="s">
        <v>0</v>
      </c>
      <c r="R12971" t="s">
        <v>0</v>
      </c>
      <c r="S12971" t="s">
        <v>877</v>
      </c>
      <c r="T12971" t="s">
        <v>1831</v>
      </c>
      <c r="X12971" s="34" t="str">
        <f t="shared" si="405"/>
        <v>0232896</v>
      </c>
    </row>
    <row r="12972" spans="1:24" x14ac:dyDescent="0.15">
      <c r="A12972" t="s">
        <v>6737</v>
      </c>
      <c r="B12972" t="s">
        <v>935</v>
      </c>
      <c r="C12972" t="s">
        <v>2157</v>
      </c>
      <c r="D12972" t="s">
        <v>5686</v>
      </c>
      <c r="E12972" t="s">
        <v>6738</v>
      </c>
      <c r="F12972" t="s">
        <v>0</v>
      </c>
      <c r="G12972" t="s">
        <v>6739</v>
      </c>
      <c r="H12972" t="s">
        <v>0</v>
      </c>
      <c r="I12972" t="s">
        <v>25</v>
      </c>
      <c r="J12972" t="s">
        <v>26</v>
      </c>
      <c r="K12972" s="34" t="str">
        <f t="shared" si="404"/>
        <v>0232896歯初診</v>
      </c>
      <c r="L12972" t="s">
        <v>3179</v>
      </c>
      <c r="M12972" t="s">
        <v>264</v>
      </c>
      <c r="N12972" t="s">
        <v>0</v>
      </c>
      <c r="O12972" t="s">
        <v>0</v>
      </c>
      <c r="P12972" t="s">
        <v>0</v>
      </c>
      <c r="Q12972" t="s">
        <v>0</v>
      </c>
      <c r="R12972" t="s">
        <v>0</v>
      </c>
      <c r="S12972" t="s">
        <v>877</v>
      </c>
      <c r="T12972" t="s">
        <v>1831</v>
      </c>
      <c r="X12972" s="34" t="str">
        <f t="shared" si="405"/>
        <v>0232896</v>
      </c>
    </row>
    <row r="12973" spans="1:24" x14ac:dyDescent="0.15">
      <c r="A12973" t="s">
        <v>6737</v>
      </c>
      <c r="B12973" t="s">
        <v>935</v>
      </c>
      <c r="C12973" t="s">
        <v>2157</v>
      </c>
      <c r="D12973" t="s">
        <v>5686</v>
      </c>
      <c r="E12973" t="s">
        <v>6738</v>
      </c>
      <c r="F12973" t="s">
        <v>0</v>
      </c>
      <c r="G12973" t="s">
        <v>6739</v>
      </c>
      <c r="H12973" t="s">
        <v>0</v>
      </c>
      <c r="I12973" t="s">
        <v>2034</v>
      </c>
      <c r="J12973" t="s">
        <v>2035</v>
      </c>
      <c r="K12973" s="34" t="str">
        <f t="shared" si="404"/>
        <v>0232896口実地</v>
      </c>
      <c r="L12973" t="s">
        <v>826</v>
      </c>
      <c r="M12973" t="s">
        <v>1940</v>
      </c>
      <c r="N12973" t="s">
        <v>0</v>
      </c>
      <c r="O12973" t="s">
        <v>0</v>
      </c>
      <c r="P12973" t="s">
        <v>0</v>
      </c>
      <c r="Q12973" t="s">
        <v>0</v>
      </c>
      <c r="R12973" t="s">
        <v>0</v>
      </c>
      <c r="S12973" t="s">
        <v>877</v>
      </c>
      <c r="T12973" t="s">
        <v>1831</v>
      </c>
      <c r="X12973" s="34" t="str">
        <f t="shared" si="405"/>
        <v>0232896</v>
      </c>
    </row>
    <row r="12974" spans="1:24" x14ac:dyDescent="0.15">
      <c r="A12974" t="s">
        <v>6737</v>
      </c>
      <c r="B12974" t="s">
        <v>935</v>
      </c>
      <c r="C12974" t="s">
        <v>2157</v>
      </c>
      <c r="D12974" t="s">
        <v>5686</v>
      </c>
      <c r="E12974" t="s">
        <v>6738</v>
      </c>
      <c r="F12974" t="s">
        <v>0</v>
      </c>
      <c r="G12974" t="s">
        <v>6739</v>
      </c>
      <c r="H12974" t="s">
        <v>0</v>
      </c>
      <c r="I12974" t="s">
        <v>1902</v>
      </c>
      <c r="J12974" t="s">
        <v>1903</v>
      </c>
      <c r="K12974" s="34" t="str">
        <f t="shared" si="404"/>
        <v>0232896歯援診２</v>
      </c>
      <c r="L12974" t="s">
        <v>814</v>
      </c>
      <c r="M12974" t="s">
        <v>447</v>
      </c>
      <c r="N12974" t="s">
        <v>0</v>
      </c>
      <c r="O12974" t="s">
        <v>0</v>
      </c>
      <c r="P12974" t="s">
        <v>0</v>
      </c>
      <c r="Q12974" t="s">
        <v>0</v>
      </c>
      <c r="R12974" t="s">
        <v>0</v>
      </c>
      <c r="S12974" t="s">
        <v>877</v>
      </c>
      <c r="T12974" t="s">
        <v>1831</v>
      </c>
      <c r="X12974" s="34" t="str">
        <f t="shared" si="405"/>
        <v>0232896</v>
      </c>
    </row>
    <row r="12975" spans="1:24" x14ac:dyDescent="0.15">
      <c r="A12975" t="s">
        <v>6737</v>
      </c>
      <c r="B12975" t="s">
        <v>935</v>
      </c>
      <c r="C12975" t="s">
        <v>2157</v>
      </c>
      <c r="D12975" t="s">
        <v>5686</v>
      </c>
      <c r="E12975" t="s">
        <v>6738</v>
      </c>
      <c r="F12975" t="s">
        <v>0</v>
      </c>
      <c r="G12975" t="s">
        <v>6739</v>
      </c>
      <c r="H12975" t="s">
        <v>0</v>
      </c>
      <c r="I12975" t="s">
        <v>1987</v>
      </c>
      <c r="J12975" t="s">
        <v>1009</v>
      </c>
      <c r="K12975" s="34" t="str">
        <f t="shared" si="404"/>
        <v>0232896歯訪診</v>
      </c>
      <c r="L12975" t="s">
        <v>1145</v>
      </c>
      <c r="M12975" t="s">
        <v>244</v>
      </c>
      <c r="N12975" t="s">
        <v>0</v>
      </c>
      <c r="O12975" t="s">
        <v>0</v>
      </c>
      <c r="P12975" t="s">
        <v>0</v>
      </c>
      <c r="Q12975" t="s">
        <v>0</v>
      </c>
      <c r="R12975" t="s">
        <v>0</v>
      </c>
      <c r="S12975" t="s">
        <v>877</v>
      </c>
      <c r="T12975" t="s">
        <v>1831</v>
      </c>
      <c r="X12975" s="34" t="str">
        <f t="shared" si="405"/>
        <v>0232896</v>
      </c>
    </row>
    <row r="12976" spans="1:24" x14ac:dyDescent="0.15">
      <c r="A12976" t="s">
        <v>6737</v>
      </c>
      <c r="B12976" t="s">
        <v>935</v>
      </c>
      <c r="C12976" t="s">
        <v>2157</v>
      </c>
      <c r="D12976" t="s">
        <v>5686</v>
      </c>
      <c r="E12976" t="s">
        <v>6738</v>
      </c>
      <c r="F12976" t="s">
        <v>0</v>
      </c>
      <c r="G12976" t="s">
        <v>6739</v>
      </c>
      <c r="H12976" t="s">
        <v>0</v>
      </c>
      <c r="I12976" t="s">
        <v>226</v>
      </c>
      <c r="J12976" t="s">
        <v>227</v>
      </c>
      <c r="K12976" s="34" t="str">
        <f t="shared" si="404"/>
        <v>0232896歯ＣＡＤ</v>
      </c>
      <c r="L12976" t="s">
        <v>6606</v>
      </c>
      <c r="M12976" t="s">
        <v>1580</v>
      </c>
      <c r="N12976" t="s">
        <v>0</v>
      </c>
      <c r="O12976" t="s">
        <v>0</v>
      </c>
      <c r="P12976" t="s">
        <v>0</v>
      </c>
      <c r="Q12976" t="s">
        <v>0</v>
      </c>
      <c r="R12976" t="s">
        <v>0</v>
      </c>
      <c r="S12976" t="s">
        <v>877</v>
      </c>
      <c r="T12976" t="s">
        <v>1831</v>
      </c>
      <c r="X12976" s="34" t="str">
        <f t="shared" si="405"/>
        <v>0232896</v>
      </c>
    </row>
    <row r="12977" spans="1:24" x14ac:dyDescent="0.15">
      <c r="A12977" t="s">
        <v>6737</v>
      </c>
      <c r="B12977" t="s">
        <v>935</v>
      </c>
      <c r="C12977" t="s">
        <v>2157</v>
      </c>
      <c r="D12977" t="s">
        <v>5686</v>
      </c>
      <c r="E12977" t="s">
        <v>6738</v>
      </c>
      <c r="F12977" t="s">
        <v>0</v>
      </c>
      <c r="G12977" t="s">
        <v>6739</v>
      </c>
      <c r="H12977" t="s">
        <v>0</v>
      </c>
      <c r="I12977" t="s">
        <v>268</v>
      </c>
      <c r="J12977" t="s">
        <v>269</v>
      </c>
      <c r="K12977" s="34" t="str">
        <f t="shared" si="404"/>
        <v>0232896補管</v>
      </c>
      <c r="L12977" t="s">
        <v>698</v>
      </c>
      <c r="M12977" t="s">
        <v>259</v>
      </c>
      <c r="N12977" t="s">
        <v>0</v>
      </c>
      <c r="O12977" t="s">
        <v>0</v>
      </c>
      <c r="P12977" t="s">
        <v>0</v>
      </c>
      <c r="Q12977" t="s">
        <v>0</v>
      </c>
      <c r="R12977" t="s">
        <v>0</v>
      </c>
      <c r="S12977" t="s">
        <v>877</v>
      </c>
      <c r="T12977" t="s">
        <v>1831</v>
      </c>
      <c r="X12977" s="34" t="str">
        <f t="shared" si="405"/>
        <v>0232896</v>
      </c>
    </row>
    <row r="12978" spans="1:24" x14ac:dyDescent="0.15">
      <c r="A12978" t="s">
        <v>6737</v>
      </c>
      <c r="B12978" t="s">
        <v>935</v>
      </c>
      <c r="C12978" t="s">
        <v>2157</v>
      </c>
      <c r="D12978" t="s">
        <v>5686</v>
      </c>
      <c r="E12978" t="s">
        <v>6738</v>
      </c>
      <c r="F12978" t="s">
        <v>0</v>
      </c>
      <c r="G12978" t="s">
        <v>6739</v>
      </c>
      <c r="H12978" t="s">
        <v>0</v>
      </c>
      <c r="I12978" t="s">
        <v>2017</v>
      </c>
      <c r="J12978" t="s">
        <v>2018</v>
      </c>
      <c r="K12978" s="34" t="str">
        <f t="shared" si="404"/>
        <v>0232896歯外在ベⅠ注</v>
      </c>
      <c r="L12978" t="s">
        <v>1143</v>
      </c>
      <c r="M12978" t="s">
        <v>1940</v>
      </c>
      <c r="N12978" t="s">
        <v>0</v>
      </c>
      <c r="O12978" t="s">
        <v>0</v>
      </c>
      <c r="P12978" t="s">
        <v>0</v>
      </c>
      <c r="Q12978" t="s">
        <v>0</v>
      </c>
      <c r="R12978" t="s">
        <v>0</v>
      </c>
      <c r="S12978" t="s">
        <v>877</v>
      </c>
      <c r="T12978" t="s">
        <v>1831</v>
      </c>
      <c r="X12978" s="34" t="str">
        <f t="shared" si="405"/>
        <v>0232896</v>
      </c>
    </row>
    <row r="12979" spans="1:24" x14ac:dyDescent="0.15">
      <c r="A12979" t="s">
        <v>6737</v>
      </c>
      <c r="B12979" t="s">
        <v>935</v>
      </c>
      <c r="C12979" t="s">
        <v>2157</v>
      </c>
      <c r="D12979" t="s">
        <v>5686</v>
      </c>
      <c r="E12979" t="s">
        <v>6738</v>
      </c>
      <c r="F12979" t="s">
        <v>0</v>
      </c>
      <c r="G12979" t="s">
        <v>6739</v>
      </c>
      <c r="H12979" t="s">
        <v>0</v>
      </c>
      <c r="I12979" t="s">
        <v>1988</v>
      </c>
      <c r="J12979" t="s">
        <v>1989</v>
      </c>
      <c r="K12979" s="34" t="str">
        <f t="shared" si="404"/>
        <v>0232896歯技ベ</v>
      </c>
      <c r="L12979" t="s">
        <v>1035</v>
      </c>
      <c r="M12979" t="s">
        <v>1940</v>
      </c>
      <c r="N12979" t="s">
        <v>0</v>
      </c>
      <c r="O12979" t="s">
        <v>0</v>
      </c>
      <c r="P12979" t="s">
        <v>0</v>
      </c>
      <c r="Q12979" t="s">
        <v>0</v>
      </c>
      <c r="R12979" t="s">
        <v>0</v>
      </c>
      <c r="S12979" t="s">
        <v>877</v>
      </c>
      <c r="T12979" t="s">
        <v>1831</v>
      </c>
      <c r="X12979" s="34" t="str">
        <f t="shared" si="405"/>
        <v>0232896</v>
      </c>
    </row>
    <row r="12980" spans="1:24" x14ac:dyDescent="0.15">
      <c r="A12980" t="s">
        <v>6740</v>
      </c>
      <c r="B12980" t="s">
        <v>935</v>
      </c>
      <c r="C12980" t="s">
        <v>2157</v>
      </c>
      <c r="D12980" t="s">
        <v>5686</v>
      </c>
      <c r="E12980" t="s">
        <v>6741</v>
      </c>
      <c r="F12980" t="s">
        <v>0</v>
      </c>
      <c r="G12980" t="s">
        <v>6742</v>
      </c>
      <c r="H12980" t="s">
        <v>0</v>
      </c>
      <c r="I12980" t="s">
        <v>2032</v>
      </c>
      <c r="J12980" t="s">
        <v>2033</v>
      </c>
      <c r="K12980" s="34" t="str">
        <f t="shared" si="404"/>
        <v>0232938歯医ＤＸ２</v>
      </c>
      <c r="L12980" t="s">
        <v>646</v>
      </c>
      <c r="M12980" t="s">
        <v>1940</v>
      </c>
      <c r="N12980" t="s">
        <v>0</v>
      </c>
      <c r="O12980" t="s">
        <v>0</v>
      </c>
      <c r="P12980" t="s">
        <v>0</v>
      </c>
      <c r="Q12980" t="s">
        <v>0</v>
      </c>
      <c r="R12980" t="s">
        <v>0</v>
      </c>
      <c r="S12980" t="s">
        <v>877</v>
      </c>
      <c r="T12980" t="s">
        <v>1831</v>
      </c>
      <c r="X12980" s="34" t="str">
        <f t="shared" si="405"/>
        <v>0232938</v>
      </c>
    </row>
    <row r="12981" spans="1:24" x14ac:dyDescent="0.15">
      <c r="A12981" t="s">
        <v>6740</v>
      </c>
      <c r="B12981" t="s">
        <v>935</v>
      </c>
      <c r="C12981" t="s">
        <v>2157</v>
      </c>
      <c r="D12981" t="s">
        <v>5686</v>
      </c>
      <c r="E12981" t="s">
        <v>6741</v>
      </c>
      <c r="F12981" t="s">
        <v>0</v>
      </c>
      <c r="G12981" t="s">
        <v>6742</v>
      </c>
      <c r="H12981" t="s">
        <v>0</v>
      </c>
      <c r="I12981" t="s">
        <v>25</v>
      </c>
      <c r="J12981" t="s">
        <v>26</v>
      </c>
      <c r="K12981" s="34" t="str">
        <f t="shared" si="404"/>
        <v>0232938歯初診</v>
      </c>
      <c r="L12981" t="s">
        <v>904</v>
      </c>
      <c r="M12981" t="s">
        <v>247</v>
      </c>
      <c r="N12981" t="s">
        <v>0</v>
      </c>
      <c r="O12981" t="s">
        <v>0</v>
      </c>
      <c r="P12981" t="s">
        <v>0</v>
      </c>
      <c r="Q12981" t="s">
        <v>0</v>
      </c>
      <c r="R12981" t="s">
        <v>0</v>
      </c>
      <c r="S12981" t="s">
        <v>877</v>
      </c>
      <c r="T12981" t="s">
        <v>1831</v>
      </c>
      <c r="X12981" s="34" t="str">
        <f t="shared" si="405"/>
        <v>0232938</v>
      </c>
    </row>
    <row r="12982" spans="1:24" x14ac:dyDescent="0.15">
      <c r="A12982" t="s">
        <v>6740</v>
      </c>
      <c r="B12982" t="s">
        <v>935</v>
      </c>
      <c r="C12982" t="s">
        <v>2157</v>
      </c>
      <c r="D12982" t="s">
        <v>5686</v>
      </c>
      <c r="E12982" t="s">
        <v>6741</v>
      </c>
      <c r="F12982" t="s">
        <v>0</v>
      </c>
      <c r="G12982" t="s">
        <v>6742</v>
      </c>
      <c r="H12982" t="s">
        <v>0</v>
      </c>
      <c r="I12982" t="s">
        <v>29</v>
      </c>
      <c r="J12982" t="s">
        <v>30</v>
      </c>
      <c r="K12982" s="34" t="str">
        <f t="shared" si="404"/>
        <v>0232938外安全１</v>
      </c>
      <c r="L12982" t="s">
        <v>2273</v>
      </c>
      <c r="M12982" t="s">
        <v>1247</v>
      </c>
      <c r="N12982" t="s">
        <v>0</v>
      </c>
      <c r="O12982" t="s">
        <v>0</v>
      </c>
      <c r="P12982" t="s">
        <v>0</v>
      </c>
      <c r="Q12982" t="s">
        <v>0</v>
      </c>
      <c r="R12982" t="s">
        <v>0</v>
      </c>
      <c r="S12982" t="s">
        <v>877</v>
      </c>
      <c r="T12982" t="s">
        <v>1831</v>
      </c>
      <c r="X12982" s="34" t="str">
        <f t="shared" si="405"/>
        <v>0232938</v>
      </c>
    </row>
    <row r="12983" spans="1:24" x14ac:dyDescent="0.15">
      <c r="A12983" t="s">
        <v>6740</v>
      </c>
      <c r="B12983" t="s">
        <v>935</v>
      </c>
      <c r="C12983" t="s">
        <v>2157</v>
      </c>
      <c r="D12983" t="s">
        <v>5686</v>
      </c>
      <c r="E12983" t="s">
        <v>6741</v>
      </c>
      <c r="F12983" t="s">
        <v>0</v>
      </c>
      <c r="G12983" t="s">
        <v>6742</v>
      </c>
      <c r="H12983" t="s">
        <v>0</v>
      </c>
      <c r="I12983" t="s">
        <v>31</v>
      </c>
      <c r="J12983" t="s">
        <v>32</v>
      </c>
      <c r="K12983" s="34" t="str">
        <f t="shared" si="404"/>
        <v>0232938外感染１</v>
      </c>
      <c r="L12983" t="s">
        <v>967</v>
      </c>
      <c r="M12983" t="s">
        <v>1247</v>
      </c>
      <c r="N12983" t="s">
        <v>0</v>
      </c>
      <c r="O12983" t="s">
        <v>0</v>
      </c>
      <c r="P12983" t="s">
        <v>0</v>
      </c>
      <c r="Q12983" t="s">
        <v>0</v>
      </c>
      <c r="R12983" t="s">
        <v>0</v>
      </c>
      <c r="S12983" t="s">
        <v>877</v>
      </c>
      <c r="T12983" t="s">
        <v>1831</v>
      </c>
      <c r="X12983" s="34" t="str">
        <f t="shared" si="405"/>
        <v>0232938</v>
      </c>
    </row>
    <row r="12984" spans="1:24" x14ac:dyDescent="0.15">
      <c r="A12984" t="s">
        <v>6740</v>
      </c>
      <c r="B12984" t="s">
        <v>935</v>
      </c>
      <c r="C12984" t="s">
        <v>2157</v>
      </c>
      <c r="D12984" t="s">
        <v>5686</v>
      </c>
      <c r="E12984" t="s">
        <v>6741</v>
      </c>
      <c r="F12984" t="s">
        <v>0</v>
      </c>
      <c r="G12984" t="s">
        <v>6742</v>
      </c>
      <c r="H12984" t="s">
        <v>0</v>
      </c>
      <c r="I12984" t="s">
        <v>6743</v>
      </c>
      <c r="J12984" t="s">
        <v>6744</v>
      </c>
      <c r="K12984" s="34" t="str">
        <f t="shared" si="404"/>
        <v>0232938歯情報通信</v>
      </c>
      <c r="L12984" t="s">
        <v>83</v>
      </c>
      <c r="M12984" t="s">
        <v>1940</v>
      </c>
      <c r="N12984" t="s">
        <v>0</v>
      </c>
      <c r="O12984" t="s">
        <v>0</v>
      </c>
      <c r="P12984" t="s">
        <v>0</v>
      </c>
      <c r="Q12984" t="s">
        <v>0</v>
      </c>
      <c r="R12984" t="s">
        <v>0</v>
      </c>
      <c r="S12984" t="s">
        <v>877</v>
      </c>
      <c r="T12984" t="s">
        <v>1831</v>
      </c>
      <c r="X12984" s="34" t="str">
        <f t="shared" si="405"/>
        <v>0232938</v>
      </c>
    </row>
    <row r="12985" spans="1:24" x14ac:dyDescent="0.15">
      <c r="A12985" t="s">
        <v>6740</v>
      </c>
      <c r="B12985" t="s">
        <v>935</v>
      </c>
      <c r="C12985" t="s">
        <v>2157</v>
      </c>
      <c r="D12985" t="s">
        <v>5686</v>
      </c>
      <c r="E12985" t="s">
        <v>6741</v>
      </c>
      <c r="F12985" t="s">
        <v>0</v>
      </c>
      <c r="G12985" t="s">
        <v>6742</v>
      </c>
      <c r="H12985" t="s">
        <v>0</v>
      </c>
      <c r="I12985" t="s">
        <v>150</v>
      </c>
      <c r="J12985" t="s">
        <v>151</v>
      </c>
      <c r="K12985" s="34" t="str">
        <f t="shared" si="404"/>
        <v>0232938医管</v>
      </c>
      <c r="L12985" t="s">
        <v>1092</v>
      </c>
      <c r="M12985" t="s">
        <v>1930</v>
      </c>
      <c r="N12985" t="s">
        <v>0</v>
      </c>
      <c r="O12985" t="s">
        <v>0</v>
      </c>
      <c r="P12985" t="s">
        <v>0</v>
      </c>
      <c r="Q12985" t="s">
        <v>0</v>
      </c>
      <c r="R12985" t="s">
        <v>0</v>
      </c>
      <c r="S12985" t="s">
        <v>877</v>
      </c>
      <c r="T12985" t="s">
        <v>1831</v>
      </c>
      <c r="X12985" s="34" t="str">
        <f t="shared" si="405"/>
        <v>0232938</v>
      </c>
    </row>
    <row r="12986" spans="1:24" x14ac:dyDescent="0.15">
      <c r="A12986" t="s">
        <v>6740</v>
      </c>
      <c r="B12986" t="s">
        <v>935</v>
      </c>
      <c r="C12986" t="s">
        <v>2157</v>
      </c>
      <c r="D12986" t="s">
        <v>5686</v>
      </c>
      <c r="E12986" t="s">
        <v>6741</v>
      </c>
      <c r="F12986" t="s">
        <v>0</v>
      </c>
      <c r="G12986" t="s">
        <v>6742</v>
      </c>
      <c r="H12986" t="s">
        <v>0</v>
      </c>
      <c r="I12986" t="s">
        <v>2034</v>
      </c>
      <c r="J12986" t="s">
        <v>2035</v>
      </c>
      <c r="K12986" s="34" t="str">
        <f t="shared" si="404"/>
        <v>0232938口実地</v>
      </c>
      <c r="L12986" t="s">
        <v>42</v>
      </c>
      <c r="M12986" t="s">
        <v>1940</v>
      </c>
      <c r="N12986" t="s">
        <v>0</v>
      </c>
      <c r="O12986" t="s">
        <v>0</v>
      </c>
      <c r="P12986" t="s">
        <v>0</v>
      </c>
      <c r="Q12986" t="s">
        <v>0</v>
      </c>
      <c r="R12986" t="s">
        <v>0</v>
      </c>
      <c r="S12986" t="s">
        <v>877</v>
      </c>
      <c r="T12986" t="s">
        <v>1831</v>
      </c>
      <c r="X12986" s="34" t="str">
        <f t="shared" si="405"/>
        <v>0232938</v>
      </c>
    </row>
    <row r="12987" spans="1:24" x14ac:dyDescent="0.15">
      <c r="A12987" t="s">
        <v>6740</v>
      </c>
      <c r="B12987" t="s">
        <v>935</v>
      </c>
      <c r="C12987" t="s">
        <v>2157</v>
      </c>
      <c r="D12987" t="s">
        <v>5686</v>
      </c>
      <c r="E12987" t="s">
        <v>6741</v>
      </c>
      <c r="F12987" t="s">
        <v>0</v>
      </c>
      <c r="G12987" t="s">
        <v>6742</v>
      </c>
      <c r="H12987" t="s">
        <v>0</v>
      </c>
      <c r="I12987" t="s">
        <v>226</v>
      </c>
      <c r="J12987" t="s">
        <v>227</v>
      </c>
      <c r="K12987" s="34" t="str">
        <f t="shared" si="404"/>
        <v>0232938歯ＣＡＤ</v>
      </c>
      <c r="L12987" t="s">
        <v>486</v>
      </c>
      <c r="M12987" t="s">
        <v>49</v>
      </c>
      <c r="N12987" t="s">
        <v>0</v>
      </c>
      <c r="O12987" t="s">
        <v>0</v>
      </c>
      <c r="P12987" t="s">
        <v>0</v>
      </c>
      <c r="Q12987" t="s">
        <v>0</v>
      </c>
      <c r="R12987" t="s">
        <v>0</v>
      </c>
      <c r="S12987" t="s">
        <v>877</v>
      </c>
      <c r="T12987" t="s">
        <v>1831</v>
      </c>
      <c r="X12987" s="34" t="str">
        <f t="shared" si="405"/>
        <v>0232938</v>
      </c>
    </row>
    <row r="12988" spans="1:24" x14ac:dyDescent="0.15">
      <c r="A12988" t="s">
        <v>6740</v>
      </c>
      <c r="B12988" t="s">
        <v>935</v>
      </c>
      <c r="C12988" t="s">
        <v>2157</v>
      </c>
      <c r="D12988" t="s">
        <v>5686</v>
      </c>
      <c r="E12988" t="s">
        <v>6741</v>
      </c>
      <c r="F12988" t="s">
        <v>0</v>
      </c>
      <c r="G12988" t="s">
        <v>6742</v>
      </c>
      <c r="H12988" t="s">
        <v>0</v>
      </c>
      <c r="I12988" t="s">
        <v>268</v>
      </c>
      <c r="J12988" t="s">
        <v>269</v>
      </c>
      <c r="K12988" s="34" t="str">
        <f t="shared" si="404"/>
        <v>0232938補管</v>
      </c>
      <c r="L12988" t="s">
        <v>1018</v>
      </c>
      <c r="M12988" t="s">
        <v>259</v>
      </c>
      <c r="N12988" t="s">
        <v>0</v>
      </c>
      <c r="O12988" t="s">
        <v>0</v>
      </c>
      <c r="P12988" t="s">
        <v>0</v>
      </c>
      <c r="Q12988" t="s">
        <v>0</v>
      </c>
      <c r="R12988" t="s">
        <v>0</v>
      </c>
      <c r="S12988" t="s">
        <v>877</v>
      </c>
      <c r="T12988" t="s">
        <v>1831</v>
      </c>
      <c r="X12988" s="34" t="str">
        <f t="shared" si="405"/>
        <v>0232938</v>
      </c>
    </row>
    <row r="12989" spans="1:24" x14ac:dyDescent="0.15">
      <c r="A12989" t="s">
        <v>6740</v>
      </c>
      <c r="B12989" t="s">
        <v>935</v>
      </c>
      <c r="C12989" t="s">
        <v>2157</v>
      </c>
      <c r="D12989" t="s">
        <v>5686</v>
      </c>
      <c r="E12989" t="s">
        <v>6741</v>
      </c>
      <c r="F12989" t="s">
        <v>0</v>
      </c>
      <c r="G12989" t="s">
        <v>6742</v>
      </c>
      <c r="H12989" t="s">
        <v>0</v>
      </c>
      <c r="I12989" t="s">
        <v>275</v>
      </c>
      <c r="J12989" t="s">
        <v>276</v>
      </c>
      <c r="K12989" s="34" t="str">
        <f t="shared" si="404"/>
        <v>0232938酸単</v>
      </c>
      <c r="L12989" t="s">
        <v>6745</v>
      </c>
      <c r="M12989" t="s">
        <v>1947</v>
      </c>
      <c r="N12989" t="s">
        <v>0</v>
      </c>
      <c r="O12989" t="s">
        <v>0</v>
      </c>
      <c r="P12989" t="s">
        <v>0</v>
      </c>
      <c r="Q12989" t="s">
        <v>0</v>
      </c>
      <c r="R12989" t="s">
        <v>0</v>
      </c>
      <c r="S12989" t="s">
        <v>877</v>
      </c>
      <c r="T12989" t="s">
        <v>1831</v>
      </c>
      <c r="X12989" s="34" t="str">
        <f t="shared" si="405"/>
        <v>0232938</v>
      </c>
    </row>
    <row r="12990" spans="1:24" x14ac:dyDescent="0.15">
      <c r="A12990" t="s">
        <v>6740</v>
      </c>
      <c r="B12990" t="s">
        <v>935</v>
      </c>
      <c r="C12990" t="s">
        <v>2157</v>
      </c>
      <c r="D12990" t="s">
        <v>5686</v>
      </c>
      <c r="E12990" t="s">
        <v>6741</v>
      </c>
      <c r="F12990" t="s">
        <v>0</v>
      </c>
      <c r="G12990" t="s">
        <v>6742</v>
      </c>
      <c r="H12990" t="s">
        <v>0</v>
      </c>
      <c r="I12990" t="s">
        <v>275</v>
      </c>
      <c r="J12990" t="s">
        <v>276</v>
      </c>
      <c r="K12990" s="34" t="str">
        <f t="shared" si="404"/>
        <v>0232938酸単</v>
      </c>
      <c r="L12990" t="s">
        <v>6745</v>
      </c>
      <c r="M12990" t="s">
        <v>1947</v>
      </c>
      <c r="N12990" t="s">
        <v>0</v>
      </c>
      <c r="O12990" t="s">
        <v>281</v>
      </c>
      <c r="P12990" t="s">
        <v>937</v>
      </c>
      <c r="Q12990" t="s">
        <v>0</v>
      </c>
      <c r="R12990" t="s">
        <v>0</v>
      </c>
      <c r="S12990" t="s">
        <v>877</v>
      </c>
      <c r="T12990" t="s">
        <v>1831</v>
      </c>
      <c r="X12990" s="34" t="str">
        <f t="shared" si="405"/>
        <v>02329382.35円</v>
      </c>
    </row>
    <row r="12991" spans="1:24" x14ac:dyDescent="0.15">
      <c r="A12991" t="s">
        <v>6746</v>
      </c>
      <c r="B12991" t="s">
        <v>935</v>
      </c>
      <c r="C12991" t="s">
        <v>2157</v>
      </c>
      <c r="D12991" t="s">
        <v>5686</v>
      </c>
      <c r="E12991" t="s">
        <v>6747</v>
      </c>
      <c r="F12991" t="s">
        <v>0</v>
      </c>
      <c r="G12991" t="s">
        <v>6748</v>
      </c>
      <c r="H12991" t="s">
        <v>0</v>
      </c>
      <c r="I12991" t="s">
        <v>25</v>
      </c>
      <c r="J12991" t="s">
        <v>26</v>
      </c>
      <c r="K12991" s="34" t="str">
        <f t="shared" si="404"/>
        <v>0232961歯初診</v>
      </c>
      <c r="L12991" t="s">
        <v>825</v>
      </c>
      <c r="M12991" t="s">
        <v>187</v>
      </c>
      <c r="N12991" t="s">
        <v>0</v>
      </c>
      <c r="O12991" t="s">
        <v>0</v>
      </c>
      <c r="P12991" t="s">
        <v>0</v>
      </c>
      <c r="Q12991" t="s">
        <v>0</v>
      </c>
      <c r="R12991" t="s">
        <v>0</v>
      </c>
      <c r="S12991" t="s">
        <v>877</v>
      </c>
      <c r="T12991" t="s">
        <v>1831</v>
      </c>
      <c r="X12991" s="34" t="str">
        <f t="shared" si="405"/>
        <v>0232961</v>
      </c>
    </row>
    <row r="12992" spans="1:24" x14ac:dyDescent="0.15">
      <c r="A12992" t="s">
        <v>6746</v>
      </c>
      <c r="B12992" t="s">
        <v>935</v>
      </c>
      <c r="C12992" t="s">
        <v>2157</v>
      </c>
      <c r="D12992" t="s">
        <v>5686</v>
      </c>
      <c r="E12992" t="s">
        <v>6747</v>
      </c>
      <c r="F12992" t="s">
        <v>0</v>
      </c>
      <c r="G12992" t="s">
        <v>6748</v>
      </c>
      <c r="H12992" t="s">
        <v>0</v>
      </c>
      <c r="I12992" t="s">
        <v>1987</v>
      </c>
      <c r="J12992" t="s">
        <v>1009</v>
      </c>
      <c r="K12992" s="34" t="str">
        <f t="shared" si="404"/>
        <v>0232961歯訪診</v>
      </c>
      <c r="L12992" t="s">
        <v>831</v>
      </c>
      <c r="M12992" t="s">
        <v>91</v>
      </c>
      <c r="N12992" t="s">
        <v>0</v>
      </c>
      <c r="O12992" t="s">
        <v>0</v>
      </c>
      <c r="P12992" t="s">
        <v>0</v>
      </c>
      <c r="Q12992" t="s">
        <v>0</v>
      </c>
      <c r="R12992" t="s">
        <v>0</v>
      </c>
      <c r="S12992" t="s">
        <v>877</v>
      </c>
      <c r="T12992" t="s">
        <v>1831</v>
      </c>
      <c r="X12992" s="34" t="str">
        <f t="shared" si="405"/>
        <v>0232961</v>
      </c>
    </row>
    <row r="12993" spans="1:24" x14ac:dyDescent="0.15">
      <c r="A12993" t="s">
        <v>6746</v>
      </c>
      <c r="B12993" t="s">
        <v>935</v>
      </c>
      <c r="C12993" t="s">
        <v>2157</v>
      </c>
      <c r="D12993" t="s">
        <v>5686</v>
      </c>
      <c r="E12993" t="s">
        <v>6747</v>
      </c>
      <c r="F12993" t="s">
        <v>0</v>
      </c>
      <c r="G12993" t="s">
        <v>6748</v>
      </c>
      <c r="H12993" t="s">
        <v>0</v>
      </c>
      <c r="I12993" t="s">
        <v>226</v>
      </c>
      <c r="J12993" t="s">
        <v>227</v>
      </c>
      <c r="K12993" s="34" t="str">
        <f t="shared" si="404"/>
        <v>0232961歯ＣＡＤ</v>
      </c>
      <c r="L12993" t="s">
        <v>721</v>
      </c>
      <c r="M12993" t="s">
        <v>834</v>
      </c>
      <c r="N12993" t="s">
        <v>0</v>
      </c>
      <c r="O12993" t="s">
        <v>0</v>
      </c>
      <c r="P12993" t="s">
        <v>0</v>
      </c>
      <c r="Q12993" t="s">
        <v>0</v>
      </c>
      <c r="R12993" t="s">
        <v>0</v>
      </c>
      <c r="S12993" t="s">
        <v>877</v>
      </c>
      <c r="T12993" t="s">
        <v>1831</v>
      </c>
      <c r="X12993" s="34" t="str">
        <f t="shared" si="405"/>
        <v>0232961</v>
      </c>
    </row>
    <row r="12994" spans="1:24" x14ac:dyDescent="0.15">
      <c r="A12994" t="s">
        <v>6746</v>
      </c>
      <c r="B12994" t="s">
        <v>935</v>
      </c>
      <c r="C12994" t="s">
        <v>2157</v>
      </c>
      <c r="D12994" t="s">
        <v>5686</v>
      </c>
      <c r="E12994" t="s">
        <v>6747</v>
      </c>
      <c r="F12994" t="s">
        <v>0</v>
      </c>
      <c r="G12994" t="s">
        <v>6748</v>
      </c>
      <c r="H12994" t="s">
        <v>0</v>
      </c>
      <c r="I12994" t="s">
        <v>268</v>
      </c>
      <c r="J12994" t="s">
        <v>269</v>
      </c>
      <c r="K12994" s="34" t="str">
        <f t="shared" si="404"/>
        <v>0232961補管</v>
      </c>
      <c r="L12994" t="s">
        <v>496</v>
      </c>
      <c r="M12994" t="s">
        <v>259</v>
      </c>
      <c r="N12994" t="s">
        <v>0</v>
      </c>
      <c r="O12994" t="s">
        <v>0</v>
      </c>
      <c r="P12994" t="s">
        <v>0</v>
      </c>
      <c r="Q12994" t="s">
        <v>0</v>
      </c>
      <c r="R12994" t="s">
        <v>0</v>
      </c>
      <c r="S12994" t="s">
        <v>877</v>
      </c>
      <c r="T12994" t="s">
        <v>1831</v>
      </c>
      <c r="X12994" s="34" t="str">
        <f t="shared" si="405"/>
        <v>0232961</v>
      </c>
    </row>
    <row r="12995" spans="1:24" x14ac:dyDescent="0.15">
      <c r="A12995" t="s">
        <v>6749</v>
      </c>
      <c r="B12995" t="s">
        <v>935</v>
      </c>
      <c r="C12995" t="s">
        <v>2157</v>
      </c>
      <c r="D12995" t="s">
        <v>5686</v>
      </c>
      <c r="E12995" t="s">
        <v>6750</v>
      </c>
      <c r="F12995" t="s">
        <v>0</v>
      </c>
      <c r="G12995" t="s">
        <v>6751</v>
      </c>
      <c r="H12995" t="s">
        <v>0</v>
      </c>
      <c r="I12995" t="s">
        <v>25</v>
      </c>
      <c r="J12995" t="s">
        <v>26</v>
      </c>
      <c r="K12995" s="34" t="str">
        <f t="shared" si="404"/>
        <v>0233027歯初診</v>
      </c>
      <c r="L12995" t="s">
        <v>830</v>
      </c>
      <c r="M12995" t="s">
        <v>28</v>
      </c>
      <c r="N12995" t="s">
        <v>0</v>
      </c>
      <c r="O12995" t="s">
        <v>0</v>
      </c>
      <c r="P12995" t="s">
        <v>0</v>
      </c>
      <c r="Q12995" t="s">
        <v>0</v>
      </c>
      <c r="R12995" t="s">
        <v>0</v>
      </c>
      <c r="S12995" t="s">
        <v>877</v>
      </c>
      <c r="T12995" t="s">
        <v>1831</v>
      </c>
      <c r="X12995" s="34" t="str">
        <f t="shared" si="405"/>
        <v>0233027</v>
      </c>
    </row>
    <row r="12996" spans="1:24" x14ac:dyDescent="0.15">
      <c r="A12996" t="s">
        <v>6749</v>
      </c>
      <c r="B12996" t="s">
        <v>935</v>
      </c>
      <c r="C12996" t="s">
        <v>2157</v>
      </c>
      <c r="D12996" t="s">
        <v>5686</v>
      </c>
      <c r="E12996" t="s">
        <v>6750</v>
      </c>
      <c r="F12996" t="s">
        <v>0</v>
      </c>
      <c r="G12996" t="s">
        <v>6751</v>
      </c>
      <c r="H12996" t="s">
        <v>0</v>
      </c>
      <c r="I12996" t="s">
        <v>1987</v>
      </c>
      <c r="J12996" t="s">
        <v>1009</v>
      </c>
      <c r="K12996" s="34" t="str">
        <f t="shared" si="404"/>
        <v>0233027歯訪診</v>
      </c>
      <c r="L12996" t="s">
        <v>523</v>
      </c>
      <c r="M12996" t="s">
        <v>60</v>
      </c>
      <c r="N12996" t="s">
        <v>0</v>
      </c>
      <c r="O12996" t="s">
        <v>0</v>
      </c>
      <c r="P12996" t="s">
        <v>0</v>
      </c>
      <c r="Q12996" t="s">
        <v>0</v>
      </c>
      <c r="R12996" t="s">
        <v>0</v>
      </c>
      <c r="S12996" t="s">
        <v>877</v>
      </c>
      <c r="T12996" t="s">
        <v>1831</v>
      </c>
      <c r="X12996" s="34" t="str">
        <f t="shared" si="405"/>
        <v>0233027</v>
      </c>
    </row>
    <row r="12997" spans="1:24" x14ac:dyDescent="0.15">
      <c r="A12997" t="s">
        <v>6749</v>
      </c>
      <c r="B12997" t="s">
        <v>935</v>
      </c>
      <c r="C12997" t="s">
        <v>2157</v>
      </c>
      <c r="D12997" t="s">
        <v>5686</v>
      </c>
      <c r="E12997" t="s">
        <v>6750</v>
      </c>
      <c r="F12997" t="s">
        <v>0</v>
      </c>
      <c r="G12997" t="s">
        <v>6751</v>
      </c>
      <c r="H12997" t="s">
        <v>0</v>
      </c>
      <c r="I12997" t="s">
        <v>226</v>
      </c>
      <c r="J12997" t="s">
        <v>227</v>
      </c>
      <c r="K12997" s="34" t="str">
        <f t="shared" si="404"/>
        <v>0233027歯ＣＡＤ</v>
      </c>
      <c r="L12997" t="s">
        <v>664</v>
      </c>
      <c r="M12997" t="s">
        <v>261</v>
      </c>
      <c r="N12997" t="s">
        <v>0</v>
      </c>
      <c r="O12997" t="s">
        <v>0</v>
      </c>
      <c r="P12997" t="s">
        <v>0</v>
      </c>
      <c r="Q12997" t="s">
        <v>0</v>
      </c>
      <c r="R12997" t="s">
        <v>0</v>
      </c>
      <c r="S12997" t="s">
        <v>877</v>
      </c>
      <c r="T12997" t="s">
        <v>1831</v>
      </c>
      <c r="X12997" s="34" t="str">
        <f t="shared" si="405"/>
        <v>0233027</v>
      </c>
    </row>
    <row r="12998" spans="1:24" x14ac:dyDescent="0.15">
      <c r="A12998" t="s">
        <v>6749</v>
      </c>
      <c r="B12998" t="s">
        <v>935</v>
      </c>
      <c r="C12998" t="s">
        <v>2157</v>
      </c>
      <c r="D12998" t="s">
        <v>5686</v>
      </c>
      <c r="E12998" t="s">
        <v>6750</v>
      </c>
      <c r="F12998" t="s">
        <v>0</v>
      </c>
      <c r="G12998" t="s">
        <v>6751</v>
      </c>
      <c r="H12998" t="s">
        <v>0</v>
      </c>
      <c r="I12998" t="s">
        <v>268</v>
      </c>
      <c r="J12998" t="s">
        <v>269</v>
      </c>
      <c r="K12998" s="34" t="str">
        <f t="shared" ref="K12998:K13061" si="406">E12998&amp;""&amp;J12998</f>
        <v>0233027補管</v>
      </c>
      <c r="L12998" t="s">
        <v>641</v>
      </c>
      <c r="M12998" t="s">
        <v>259</v>
      </c>
      <c r="N12998" t="s">
        <v>0</v>
      </c>
      <c r="O12998" t="s">
        <v>0</v>
      </c>
      <c r="P12998" t="s">
        <v>0</v>
      </c>
      <c r="Q12998" t="s">
        <v>0</v>
      </c>
      <c r="R12998" t="s">
        <v>0</v>
      </c>
      <c r="S12998" t="s">
        <v>877</v>
      </c>
      <c r="T12998" t="s">
        <v>1831</v>
      </c>
      <c r="X12998" s="34" t="str">
        <f t="shared" ref="X12998:X13061" si="407">(E12998&amp;""&amp;P12998)</f>
        <v>0233027</v>
      </c>
    </row>
    <row r="12999" spans="1:24" x14ac:dyDescent="0.15">
      <c r="A12999" t="s">
        <v>6752</v>
      </c>
      <c r="B12999" t="s">
        <v>935</v>
      </c>
      <c r="C12999" t="s">
        <v>2157</v>
      </c>
      <c r="D12999" t="s">
        <v>5686</v>
      </c>
      <c r="E12999" t="s">
        <v>6753</v>
      </c>
      <c r="F12999" t="s">
        <v>0</v>
      </c>
      <c r="G12999" t="s">
        <v>6754</v>
      </c>
      <c r="H12999" t="s">
        <v>0</v>
      </c>
      <c r="I12999" t="s">
        <v>25</v>
      </c>
      <c r="J12999" t="s">
        <v>26</v>
      </c>
      <c r="K12999" s="34" t="str">
        <f t="shared" si="406"/>
        <v>0233076歯初診</v>
      </c>
      <c r="L12999" t="s">
        <v>415</v>
      </c>
      <c r="M12999" t="s">
        <v>65</v>
      </c>
      <c r="N12999" t="s">
        <v>0</v>
      </c>
      <c r="O12999" t="s">
        <v>0</v>
      </c>
      <c r="P12999" t="s">
        <v>0</v>
      </c>
      <c r="Q12999" t="s">
        <v>0</v>
      </c>
      <c r="R12999" t="s">
        <v>0</v>
      </c>
      <c r="S12999" t="s">
        <v>877</v>
      </c>
      <c r="T12999" t="s">
        <v>1831</v>
      </c>
      <c r="X12999" s="34" t="str">
        <f t="shared" si="407"/>
        <v>0233076</v>
      </c>
    </row>
    <row r="13000" spans="1:24" x14ac:dyDescent="0.15">
      <c r="A13000" t="s">
        <v>6752</v>
      </c>
      <c r="B13000" t="s">
        <v>935</v>
      </c>
      <c r="C13000" t="s">
        <v>2157</v>
      </c>
      <c r="D13000" t="s">
        <v>5686</v>
      </c>
      <c r="E13000" t="s">
        <v>6753</v>
      </c>
      <c r="F13000" t="s">
        <v>0</v>
      </c>
      <c r="G13000" t="s">
        <v>6754</v>
      </c>
      <c r="H13000" t="s">
        <v>0</v>
      </c>
      <c r="I13000" t="s">
        <v>5737</v>
      </c>
      <c r="J13000" t="s">
        <v>5738</v>
      </c>
      <c r="K13000" s="34" t="str">
        <f t="shared" si="406"/>
        <v>0233076矯診</v>
      </c>
      <c r="L13000" t="s">
        <v>141</v>
      </c>
      <c r="M13000" t="s">
        <v>108</v>
      </c>
      <c r="N13000" t="s">
        <v>0</v>
      </c>
      <c r="O13000" t="s">
        <v>0</v>
      </c>
      <c r="P13000" t="s">
        <v>0</v>
      </c>
      <c r="Q13000" t="s">
        <v>0</v>
      </c>
      <c r="R13000" t="s">
        <v>0</v>
      </c>
      <c r="S13000" t="s">
        <v>877</v>
      </c>
      <c r="T13000" t="s">
        <v>1831</v>
      </c>
      <c r="X13000" s="34" t="str">
        <f t="shared" si="407"/>
        <v>0233076</v>
      </c>
    </row>
    <row r="13001" spans="1:24" x14ac:dyDescent="0.15">
      <c r="A13001" t="s">
        <v>6752</v>
      </c>
      <c r="B13001" t="s">
        <v>935</v>
      </c>
      <c r="C13001" t="s">
        <v>2157</v>
      </c>
      <c r="D13001" t="s">
        <v>5686</v>
      </c>
      <c r="E13001" t="s">
        <v>6753</v>
      </c>
      <c r="F13001" t="s">
        <v>0</v>
      </c>
      <c r="G13001" t="s">
        <v>6754</v>
      </c>
      <c r="H13001" t="s">
        <v>0</v>
      </c>
      <c r="I13001" t="s">
        <v>6107</v>
      </c>
      <c r="J13001" t="s">
        <v>6108</v>
      </c>
      <c r="K13001" s="34" t="str">
        <f t="shared" si="406"/>
        <v>0233076顎診</v>
      </c>
      <c r="L13001" t="s">
        <v>113</v>
      </c>
      <c r="M13001" t="s">
        <v>138</v>
      </c>
      <c r="N13001" t="s">
        <v>0</v>
      </c>
      <c r="O13001" t="s">
        <v>0</v>
      </c>
      <c r="P13001" t="s">
        <v>0</v>
      </c>
      <c r="Q13001" t="s">
        <v>0</v>
      </c>
      <c r="R13001" t="s">
        <v>0</v>
      </c>
      <c r="S13001" t="s">
        <v>877</v>
      </c>
      <c r="T13001" t="s">
        <v>1831</v>
      </c>
      <c r="X13001" s="34" t="str">
        <f t="shared" si="407"/>
        <v>0233076</v>
      </c>
    </row>
    <row r="13002" spans="1:24" x14ac:dyDescent="0.15">
      <c r="A13002" t="s">
        <v>6755</v>
      </c>
      <c r="B13002" t="s">
        <v>935</v>
      </c>
      <c r="C13002" t="s">
        <v>2157</v>
      </c>
      <c r="D13002" t="s">
        <v>5686</v>
      </c>
      <c r="E13002" t="s">
        <v>6756</v>
      </c>
      <c r="F13002" t="s">
        <v>0</v>
      </c>
      <c r="G13002" t="s">
        <v>6757</v>
      </c>
      <c r="H13002" t="s">
        <v>0</v>
      </c>
      <c r="I13002" t="s">
        <v>2032</v>
      </c>
      <c r="J13002" t="s">
        <v>2033</v>
      </c>
      <c r="K13002" s="34" t="str">
        <f t="shared" si="406"/>
        <v>0233092歯医ＤＸ２</v>
      </c>
      <c r="L13002" t="s">
        <v>1035</v>
      </c>
      <c r="M13002" t="s">
        <v>1940</v>
      </c>
      <c r="N13002" t="s">
        <v>0</v>
      </c>
      <c r="O13002" t="s">
        <v>0</v>
      </c>
      <c r="P13002" t="s">
        <v>0</v>
      </c>
      <c r="Q13002" t="s">
        <v>0</v>
      </c>
      <c r="R13002" t="s">
        <v>0</v>
      </c>
      <c r="S13002" t="s">
        <v>877</v>
      </c>
      <c r="T13002" t="s">
        <v>1831</v>
      </c>
      <c r="X13002" s="34" t="str">
        <f t="shared" si="407"/>
        <v>0233092</v>
      </c>
    </row>
    <row r="13003" spans="1:24" x14ac:dyDescent="0.15">
      <c r="A13003" t="s">
        <v>6755</v>
      </c>
      <c r="B13003" t="s">
        <v>935</v>
      </c>
      <c r="C13003" t="s">
        <v>2157</v>
      </c>
      <c r="D13003" t="s">
        <v>5686</v>
      </c>
      <c r="E13003" t="s">
        <v>6756</v>
      </c>
      <c r="F13003" t="s">
        <v>0</v>
      </c>
      <c r="G13003" t="s">
        <v>6757</v>
      </c>
      <c r="H13003" t="s">
        <v>0</v>
      </c>
      <c r="I13003" t="s">
        <v>25</v>
      </c>
      <c r="J13003" t="s">
        <v>26</v>
      </c>
      <c r="K13003" s="34" t="str">
        <f t="shared" si="406"/>
        <v>0233092歯初診</v>
      </c>
      <c r="L13003" t="s">
        <v>3113</v>
      </c>
      <c r="M13003" t="s">
        <v>264</v>
      </c>
      <c r="N13003" t="s">
        <v>0</v>
      </c>
      <c r="O13003" t="s">
        <v>0</v>
      </c>
      <c r="P13003" t="s">
        <v>0</v>
      </c>
      <c r="Q13003" t="s">
        <v>0</v>
      </c>
      <c r="R13003" t="s">
        <v>0</v>
      </c>
      <c r="S13003" t="s">
        <v>877</v>
      </c>
      <c r="T13003" t="s">
        <v>1831</v>
      </c>
      <c r="X13003" s="34" t="str">
        <f t="shared" si="407"/>
        <v>0233092</v>
      </c>
    </row>
    <row r="13004" spans="1:24" x14ac:dyDescent="0.15">
      <c r="A13004" t="s">
        <v>6755</v>
      </c>
      <c r="B13004" t="s">
        <v>935</v>
      </c>
      <c r="C13004" t="s">
        <v>2157</v>
      </c>
      <c r="D13004" t="s">
        <v>5686</v>
      </c>
      <c r="E13004" t="s">
        <v>6756</v>
      </c>
      <c r="F13004" t="s">
        <v>0</v>
      </c>
      <c r="G13004" t="s">
        <v>6757</v>
      </c>
      <c r="H13004" t="s">
        <v>0</v>
      </c>
      <c r="I13004" t="s">
        <v>29</v>
      </c>
      <c r="J13004" t="s">
        <v>30</v>
      </c>
      <c r="K13004" s="34" t="str">
        <f t="shared" si="406"/>
        <v>0233092外安全１</v>
      </c>
      <c r="L13004" t="s">
        <v>518</v>
      </c>
      <c r="M13004" t="s">
        <v>1585</v>
      </c>
      <c r="N13004" t="s">
        <v>0</v>
      </c>
      <c r="O13004" t="s">
        <v>0</v>
      </c>
      <c r="P13004" t="s">
        <v>0</v>
      </c>
      <c r="Q13004" t="s">
        <v>0</v>
      </c>
      <c r="R13004" t="s">
        <v>0</v>
      </c>
      <c r="S13004" t="s">
        <v>877</v>
      </c>
      <c r="T13004" t="s">
        <v>1831</v>
      </c>
      <c r="X13004" s="34" t="str">
        <f t="shared" si="407"/>
        <v>0233092</v>
      </c>
    </row>
    <row r="13005" spans="1:24" x14ac:dyDescent="0.15">
      <c r="A13005" t="s">
        <v>6755</v>
      </c>
      <c r="B13005" t="s">
        <v>935</v>
      </c>
      <c r="C13005" t="s">
        <v>2157</v>
      </c>
      <c r="D13005" t="s">
        <v>5686</v>
      </c>
      <c r="E13005" t="s">
        <v>6756</v>
      </c>
      <c r="F13005" t="s">
        <v>0</v>
      </c>
      <c r="G13005" t="s">
        <v>6757</v>
      </c>
      <c r="H13005" t="s">
        <v>0</v>
      </c>
      <c r="I13005" t="s">
        <v>31</v>
      </c>
      <c r="J13005" t="s">
        <v>32</v>
      </c>
      <c r="K13005" s="34" t="str">
        <f t="shared" si="406"/>
        <v>0233092外感染１</v>
      </c>
      <c r="L13005" t="s">
        <v>518</v>
      </c>
      <c r="M13005" t="s">
        <v>1585</v>
      </c>
      <c r="N13005" t="s">
        <v>0</v>
      </c>
      <c r="O13005" t="s">
        <v>0</v>
      </c>
      <c r="P13005" t="s">
        <v>0</v>
      </c>
      <c r="Q13005" t="s">
        <v>0</v>
      </c>
      <c r="R13005" t="s">
        <v>0</v>
      </c>
      <c r="S13005" t="s">
        <v>877</v>
      </c>
      <c r="T13005" t="s">
        <v>1831</v>
      </c>
      <c r="X13005" s="34" t="str">
        <f t="shared" si="407"/>
        <v>0233092</v>
      </c>
    </row>
    <row r="13006" spans="1:24" x14ac:dyDescent="0.15">
      <c r="A13006" t="s">
        <v>6755</v>
      </c>
      <c r="B13006" t="s">
        <v>935</v>
      </c>
      <c r="C13006" t="s">
        <v>2157</v>
      </c>
      <c r="D13006" t="s">
        <v>5686</v>
      </c>
      <c r="E13006" t="s">
        <v>6756</v>
      </c>
      <c r="F13006" t="s">
        <v>0</v>
      </c>
      <c r="G13006" t="s">
        <v>6757</v>
      </c>
      <c r="H13006" t="s">
        <v>0</v>
      </c>
      <c r="I13006" t="s">
        <v>150</v>
      </c>
      <c r="J13006" t="s">
        <v>151</v>
      </c>
      <c r="K13006" s="34" t="str">
        <f t="shared" si="406"/>
        <v>0233092医管</v>
      </c>
      <c r="L13006" t="s">
        <v>901</v>
      </c>
      <c r="M13006" t="s">
        <v>263</v>
      </c>
      <c r="N13006" t="s">
        <v>0</v>
      </c>
      <c r="O13006" t="s">
        <v>0</v>
      </c>
      <c r="P13006" t="s">
        <v>0</v>
      </c>
      <c r="Q13006" t="s">
        <v>0</v>
      </c>
      <c r="R13006" t="s">
        <v>0</v>
      </c>
      <c r="S13006" t="s">
        <v>877</v>
      </c>
      <c r="T13006" t="s">
        <v>1831</v>
      </c>
      <c r="X13006" s="34" t="str">
        <f t="shared" si="407"/>
        <v>0233092</v>
      </c>
    </row>
    <row r="13007" spans="1:24" x14ac:dyDescent="0.15">
      <c r="A13007" t="s">
        <v>6755</v>
      </c>
      <c r="B13007" t="s">
        <v>935</v>
      </c>
      <c r="C13007" t="s">
        <v>2157</v>
      </c>
      <c r="D13007" t="s">
        <v>5686</v>
      </c>
      <c r="E13007" t="s">
        <v>6756</v>
      </c>
      <c r="F13007" t="s">
        <v>0</v>
      </c>
      <c r="G13007" t="s">
        <v>6757</v>
      </c>
      <c r="H13007" t="s">
        <v>0</v>
      </c>
      <c r="I13007" t="s">
        <v>2026</v>
      </c>
      <c r="J13007" t="s">
        <v>1901</v>
      </c>
      <c r="K13007" s="34" t="str">
        <f t="shared" si="406"/>
        <v>0233092口管強</v>
      </c>
      <c r="L13007" t="s">
        <v>374</v>
      </c>
      <c r="M13007" t="s">
        <v>1585</v>
      </c>
      <c r="N13007" t="s">
        <v>0</v>
      </c>
      <c r="O13007" t="s">
        <v>0</v>
      </c>
      <c r="P13007" t="s">
        <v>0</v>
      </c>
      <c r="Q13007" t="s">
        <v>0</v>
      </c>
      <c r="R13007" t="s">
        <v>0</v>
      </c>
      <c r="S13007" t="s">
        <v>877</v>
      </c>
      <c r="T13007" t="s">
        <v>1831</v>
      </c>
      <c r="X13007" s="34" t="str">
        <f t="shared" si="407"/>
        <v>0233092</v>
      </c>
    </row>
    <row r="13008" spans="1:24" x14ac:dyDescent="0.15">
      <c r="A13008" t="s">
        <v>6755</v>
      </c>
      <c r="B13008" t="s">
        <v>935</v>
      </c>
      <c r="C13008" t="s">
        <v>2157</v>
      </c>
      <c r="D13008" t="s">
        <v>5686</v>
      </c>
      <c r="E13008" t="s">
        <v>6756</v>
      </c>
      <c r="F13008" t="s">
        <v>0</v>
      </c>
      <c r="G13008" t="s">
        <v>6757</v>
      </c>
      <c r="H13008" t="s">
        <v>0</v>
      </c>
      <c r="I13008" t="s">
        <v>2034</v>
      </c>
      <c r="J13008" t="s">
        <v>2035</v>
      </c>
      <c r="K13008" s="34" t="str">
        <f t="shared" si="406"/>
        <v>0233092口実地</v>
      </c>
      <c r="L13008" t="s">
        <v>233</v>
      </c>
      <c r="M13008" t="s">
        <v>1940</v>
      </c>
      <c r="N13008" t="s">
        <v>0</v>
      </c>
      <c r="O13008" t="s">
        <v>0</v>
      </c>
      <c r="P13008" t="s">
        <v>0</v>
      </c>
      <c r="Q13008" t="s">
        <v>0</v>
      </c>
      <c r="R13008" t="s">
        <v>0</v>
      </c>
      <c r="S13008" t="s">
        <v>877</v>
      </c>
      <c r="T13008" t="s">
        <v>1831</v>
      </c>
      <c r="X13008" s="34" t="str">
        <f t="shared" si="407"/>
        <v>0233092</v>
      </c>
    </row>
    <row r="13009" spans="1:24" x14ac:dyDescent="0.15">
      <c r="A13009" t="s">
        <v>6755</v>
      </c>
      <c r="B13009" t="s">
        <v>935</v>
      </c>
      <c r="C13009" t="s">
        <v>2157</v>
      </c>
      <c r="D13009" t="s">
        <v>5686</v>
      </c>
      <c r="E13009" t="s">
        <v>6756</v>
      </c>
      <c r="F13009" t="s">
        <v>0</v>
      </c>
      <c r="G13009" t="s">
        <v>6757</v>
      </c>
      <c r="H13009" t="s">
        <v>0</v>
      </c>
      <c r="I13009" t="s">
        <v>1902</v>
      </c>
      <c r="J13009" t="s">
        <v>1903</v>
      </c>
      <c r="K13009" s="34" t="str">
        <f t="shared" si="406"/>
        <v>0233092歯援診２</v>
      </c>
      <c r="L13009" t="s">
        <v>393</v>
      </c>
      <c r="M13009" t="s">
        <v>264</v>
      </c>
      <c r="N13009" t="s">
        <v>0</v>
      </c>
      <c r="O13009" t="s">
        <v>0</v>
      </c>
      <c r="P13009" t="s">
        <v>0</v>
      </c>
      <c r="Q13009" t="s">
        <v>0</v>
      </c>
      <c r="R13009" t="s">
        <v>0</v>
      </c>
      <c r="S13009" t="s">
        <v>877</v>
      </c>
      <c r="T13009" t="s">
        <v>1831</v>
      </c>
      <c r="X13009" s="34" t="str">
        <f t="shared" si="407"/>
        <v>0233092</v>
      </c>
    </row>
    <row r="13010" spans="1:24" x14ac:dyDescent="0.15">
      <c r="A13010" t="s">
        <v>6755</v>
      </c>
      <c r="B13010" t="s">
        <v>935</v>
      </c>
      <c r="C13010" t="s">
        <v>2157</v>
      </c>
      <c r="D13010" t="s">
        <v>5686</v>
      </c>
      <c r="E13010" t="s">
        <v>6756</v>
      </c>
      <c r="F13010" t="s">
        <v>0</v>
      </c>
      <c r="G13010" t="s">
        <v>6757</v>
      </c>
      <c r="H13010" t="s">
        <v>0</v>
      </c>
      <c r="I13010" t="s">
        <v>707</v>
      </c>
      <c r="J13010" t="s">
        <v>708</v>
      </c>
      <c r="K13010" s="34" t="str">
        <f t="shared" si="406"/>
        <v>0233092在歯管</v>
      </c>
      <c r="L13010" t="s">
        <v>286</v>
      </c>
      <c r="M13010" t="s">
        <v>263</v>
      </c>
      <c r="N13010" t="s">
        <v>0</v>
      </c>
      <c r="O13010" t="s">
        <v>0</v>
      </c>
      <c r="P13010" t="s">
        <v>0</v>
      </c>
      <c r="Q13010" t="s">
        <v>0</v>
      </c>
      <c r="R13010" t="s">
        <v>0</v>
      </c>
      <c r="S13010" t="s">
        <v>877</v>
      </c>
      <c r="T13010" t="s">
        <v>1831</v>
      </c>
      <c r="X13010" s="34" t="str">
        <f t="shared" si="407"/>
        <v>0233092</v>
      </c>
    </row>
    <row r="13011" spans="1:24" x14ac:dyDescent="0.15">
      <c r="A13011" t="s">
        <v>6755</v>
      </c>
      <c r="B13011" t="s">
        <v>935</v>
      </c>
      <c r="C13011" t="s">
        <v>2157</v>
      </c>
      <c r="D13011" t="s">
        <v>5686</v>
      </c>
      <c r="E13011" t="s">
        <v>6756</v>
      </c>
      <c r="F13011" t="s">
        <v>0</v>
      </c>
      <c r="G13011" t="s">
        <v>6757</v>
      </c>
      <c r="H13011" t="s">
        <v>0</v>
      </c>
      <c r="I13011" t="s">
        <v>1943</v>
      </c>
      <c r="J13011" t="s">
        <v>873</v>
      </c>
      <c r="K13011" s="34" t="str">
        <f t="shared" si="406"/>
        <v>0233092在宅ＤＸ</v>
      </c>
      <c r="L13011" t="s">
        <v>353</v>
      </c>
      <c r="M13011" t="s">
        <v>2027</v>
      </c>
      <c r="N13011" t="s">
        <v>0</v>
      </c>
      <c r="O13011" t="s">
        <v>0</v>
      </c>
      <c r="P13011" t="s">
        <v>0</v>
      </c>
      <c r="Q13011" t="s">
        <v>0</v>
      </c>
      <c r="R13011" t="s">
        <v>0</v>
      </c>
      <c r="S13011" t="s">
        <v>877</v>
      </c>
      <c r="T13011" t="s">
        <v>1831</v>
      </c>
      <c r="X13011" s="34" t="str">
        <f t="shared" si="407"/>
        <v>0233092</v>
      </c>
    </row>
    <row r="13012" spans="1:24" x14ac:dyDescent="0.15">
      <c r="A13012" t="s">
        <v>6755</v>
      </c>
      <c r="B13012" t="s">
        <v>935</v>
      </c>
      <c r="C13012" t="s">
        <v>2157</v>
      </c>
      <c r="D13012" t="s">
        <v>5686</v>
      </c>
      <c r="E13012" t="s">
        <v>6756</v>
      </c>
      <c r="F13012" t="s">
        <v>0</v>
      </c>
      <c r="G13012" t="s">
        <v>6757</v>
      </c>
      <c r="H13012" t="s">
        <v>0</v>
      </c>
      <c r="I13012" t="s">
        <v>2068</v>
      </c>
      <c r="J13012" t="s">
        <v>603</v>
      </c>
      <c r="K13012" s="34" t="str">
        <f t="shared" si="406"/>
        <v>0233092歯技連１</v>
      </c>
      <c r="L13012" t="s">
        <v>488</v>
      </c>
      <c r="M13012" t="s">
        <v>23</v>
      </c>
      <c r="N13012" t="s">
        <v>0</v>
      </c>
      <c r="O13012" t="s">
        <v>0</v>
      </c>
      <c r="P13012" t="s">
        <v>0</v>
      </c>
      <c r="Q13012" t="s">
        <v>0</v>
      </c>
      <c r="R13012" t="s">
        <v>0</v>
      </c>
      <c r="S13012" t="s">
        <v>877</v>
      </c>
      <c r="T13012" t="s">
        <v>1831</v>
      </c>
      <c r="X13012" s="34" t="str">
        <f t="shared" si="407"/>
        <v>0233092</v>
      </c>
    </row>
    <row r="13013" spans="1:24" x14ac:dyDescent="0.15">
      <c r="A13013" t="s">
        <v>6755</v>
      </c>
      <c r="B13013" t="s">
        <v>935</v>
      </c>
      <c r="C13013" t="s">
        <v>2157</v>
      </c>
      <c r="D13013" t="s">
        <v>5686</v>
      </c>
      <c r="E13013" t="s">
        <v>6756</v>
      </c>
      <c r="F13013" t="s">
        <v>0</v>
      </c>
      <c r="G13013" t="s">
        <v>6757</v>
      </c>
      <c r="H13013" t="s">
        <v>0</v>
      </c>
      <c r="I13013" t="s">
        <v>3321</v>
      </c>
      <c r="J13013" t="s">
        <v>3322</v>
      </c>
      <c r="K13013" s="34" t="str">
        <f t="shared" si="406"/>
        <v>0233092光印象</v>
      </c>
      <c r="L13013" t="s">
        <v>135</v>
      </c>
      <c r="M13013" t="s">
        <v>23</v>
      </c>
      <c r="N13013" t="s">
        <v>0</v>
      </c>
      <c r="O13013" t="s">
        <v>0</v>
      </c>
      <c r="P13013" t="s">
        <v>0</v>
      </c>
      <c r="Q13013" t="s">
        <v>0</v>
      </c>
      <c r="R13013" t="s">
        <v>0</v>
      </c>
      <c r="S13013" t="s">
        <v>877</v>
      </c>
      <c r="T13013" t="s">
        <v>1831</v>
      </c>
      <c r="X13013" s="34" t="str">
        <f t="shared" si="407"/>
        <v>0233092</v>
      </c>
    </row>
    <row r="13014" spans="1:24" x14ac:dyDescent="0.15">
      <c r="A13014" t="s">
        <v>6755</v>
      </c>
      <c r="B13014" t="s">
        <v>935</v>
      </c>
      <c r="C13014" t="s">
        <v>2157</v>
      </c>
      <c r="D13014" t="s">
        <v>5686</v>
      </c>
      <c r="E13014" t="s">
        <v>6756</v>
      </c>
      <c r="F13014" t="s">
        <v>0</v>
      </c>
      <c r="G13014" t="s">
        <v>6757</v>
      </c>
      <c r="H13014" t="s">
        <v>0</v>
      </c>
      <c r="I13014" t="s">
        <v>226</v>
      </c>
      <c r="J13014" t="s">
        <v>227</v>
      </c>
      <c r="K13014" s="34" t="str">
        <f t="shared" si="406"/>
        <v>0233092歯ＣＡＤ</v>
      </c>
      <c r="L13014" t="s">
        <v>366</v>
      </c>
      <c r="M13014" t="s">
        <v>834</v>
      </c>
      <c r="N13014" t="s">
        <v>0</v>
      </c>
      <c r="O13014" t="s">
        <v>0</v>
      </c>
      <c r="P13014" t="s">
        <v>0</v>
      </c>
      <c r="Q13014" t="s">
        <v>0</v>
      </c>
      <c r="R13014" t="s">
        <v>0</v>
      </c>
      <c r="S13014" t="s">
        <v>877</v>
      </c>
      <c r="T13014" t="s">
        <v>1831</v>
      </c>
      <c r="X13014" s="34" t="str">
        <f t="shared" si="407"/>
        <v>0233092</v>
      </c>
    </row>
    <row r="13015" spans="1:24" x14ac:dyDescent="0.15">
      <c r="A13015" t="s">
        <v>6755</v>
      </c>
      <c r="B13015" t="s">
        <v>935</v>
      </c>
      <c r="C13015" t="s">
        <v>2157</v>
      </c>
      <c r="D13015" t="s">
        <v>5686</v>
      </c>
      <c r="E13015" t="s">
        <v>6756</v>
      </c>
      <c r="F13015" t="s">
        <v>0</v>
      </c>
      <c r="G13015" t="s">
        <v>6757</v>
      </c>
      <c r="H13015" t="s">
        <v>0</v>
      </c>
      <c r="I13015" t="s">
        <v>2069</v>
      </c>
      <c r="J13015" t="s">
        <v>2070</v>
      </c>
      <c r="K13015" s="34" t="str">
        <f t="shared" si="406"/>
        <v>0233092３ＤＦＤ</v>
      </c>
      <c r="L13015" t="s">
        <v>214</v>
      </c>
      <c r="M13015" t="s">
        <v>1940</v>
      </c>
      <c r="N13015" t="s">
        <v>0</v>
      </c>
      <c r="O13015" t="s">
        <v>0</v>
      </c>
      <c r="P13015" t="s">
        <v>0</v>
      </c>
      <c r="Q13015" t="s">
        <v>0</v>
      </c>
      <c r="R13015" t="s">
        <v>0</v>
      </c>
      <c r="S13015" t="s">
        <v>877</v>
      </c>
      <c r="T13015" t="s">
        <v>1831</v>
      </c>
      <c r="X13015" s="34" t="str">
        <f t="shared" si="407"/>
        <v>0233092</v>
      </c>
    </row>
    <row r="13016" spans="1:24" x14ac:dyDescent="0.15">
      <c r="A13016" t="s">
        <v>6755</v>
      </c>
      <c r="B13016" t="s">
        <v>935</v>
      </c>
      <c r="C13016" t="s">
        <v>2157</v>
      </c>
      <c r="D13016" t="s">
        <v>5686</v>
      </c>
      <c r="E13016" t="s">
        <v>6756</v>
      </c>
      <c r="F13016" t="s">
        <v>0</v>
      </c>
      <c r="G13016" t="s">
        <v>6757</v>
      </c>
      <c r="H13016" t="s">
        <v>0</v>
      </c>
      <c r="I13016" t="s">
        <v>5694</v>
      </c>
      <c r="J13016" t="s">
        <v>5695</v>
      </c>
      <c r="K13016" s="34" t="str">
        <f t="shared" si="406"/>
        <v>0233092歯技工</v>
      </c>
      <c r="L13016" t="s">
        <v>387</v>
      </c>
      <c r="M13016" t="s">
        <v>108</v>
      </c>
      <c r="N13016" t="s">
        <v>0</v>
      </c>
      <c r="O13016" t="s">
        <v>0</v>
      </c>
      <c r="P13016" t="s">
        <v>0</v>
      </c>
      <c r="Q13016" t="s">
        <v>0</v>
      </c>
      <c r="R13016" t="s">
        <v>0</v>
      </c>
      <c r="S13016" t="s">
        <v>877</v>
      </c>
      <c r="T13016" t="s">
        <v>1831</v>
      </c>
      <c r="X13016" s="34" t="str">
        <f t="shared" si="407"/>
        <v>0233092</v>
      </c>
    </row>
    <row r="13017" spans="1:24" x14ac:dyDescent="0.15">
      <c r="A13017" t="s">
        <v>6755</v>
      </c>
      <c r="B13017" t="s">
        <v>935</v>
      </c>
      <c r="C13017" t="s">
        <v>2157</v>
      </c>
      <c r="D13017" t="s">
        <v>5686</v>
      </c>
      <c r="E13017" t="s">
        <v>6756</v>
      </c>
      <c r="F13017" t="s">
        <v>0</v>
      </c>
      <c r="G13017" t="s">
        <v>6757</v>
      </c>
      <c r="H13017" t="s">
        <v>0</v>
      </c>
      <c r="I13017" t="s">
        <v>268</v>
      </c>
      <c r="J13017" t="s">
        <v>269</v>
      </c>
      <c r="K13017" s="34" t="str">
        <f t="shared" si="406"/>
        <v>0233092補管</v>
      </c>
      <c r="L13017" t="s">
        <v>463</v>
      </c>
      <c r="M13017" t="s">
        <v>259</v>
      </c>
      <c r="N13017" t="s">
        <v>0</v>
      </c>
      <c r="O13017" t="s">
        <v>0</v>
      </c>
      <c r="P13017" t="s">
        <v>0</v>
      </c>
      <c r="Q13017" t="s">
        <v>0</v>
      </c>
      <c r="R13017" t="s">
        <v>0</v>
      </c>
      <c r="S13017" t="s">
        <v>877</v>
      </c>
      <c r="T13017" t="s">
        <v>1831</v>
      </c>
      <c r="X13017" s="34" t="str">
        <f t="shared" si="407"/>
        <v>0233092</v>
      </c>
    </row>
    <row r="13018" spans="1:24" x14ac:dyDescent="0.15">
      <c r="A13018" t="s">
        <v>6755</v>
      </c>
      <c r="B13018" t="s">
        <v>935</v>
      </c>
      <c r="C13018" t="s">
        <v>2157</v>
      </c>
      <c r="D13018" t="s">
        <v>5686</v>
      </c>
      <c r="E13018" t="s">
        <v>6756</v>
      </c>
      <c r="F13018" t="s">
        <v>0</v>
      </c>
      <c r="G13018" t="s">
        <v>6757</v>
      </c>
      <c r="H13018" t="s">
        <v>0</v>
      </c>
      <c r="I13018" t="s">
        <v>2017</v>
      </c>
      <c r="J13018" t="s">
        <v>2018</v>
      </c>
      <c r="K13018" s="34" t="str">
        <f t="shared" si="406"/>
        <v>0233092歯外在ベⅠ注</v>
      </c>
      <c r="L13018" t="s">
        <v>538</v>
      </c>
      <c r="M13018" t="s">
        <v>1940</v>
      </c>
      <c r="N13018" t="s">
        <v>0</v>
      </c>
      <c r="O13018" t="s">
        <v>0</v>
      </c>
      <c r="P13018" t="s">
        <v>0</v>
      </c>
      <c r="Q13018" t="s">
        <v>0</v>
      </c>
      <c r="R13018" t="s">
        <v>0</v>
      </c>
      <c r="S13018" t="s">
        <v>877</v>
      </c>
      <c r="T13018" t="s">
        <v>1831</v>
      </c>
      <c r="X13018" s="34" t="str">
        <f t="shared" si="407"/>
        <v>0233092</v>
      </c>
    </row>
    <row r="13019" spans="1:24" x14ac:dyDescent="0.15">
      <c r="A13019" t="s">
        <v>6755</v>
      </c>
      <c r="B13019" t="s">
        <v>935</v>
      </c>
      <c r="C13019" t="s">
        <v>2157</v>
      </c>
      <c r="D13019" t="s">
        <v>5686</v>
      </c>
      <c r="E13019" t="s">
        <v>6756</v>
      </c>
      <c r="F13019" t="s">
        <v>0</v>
      </c>
      <c r="G13019" t="s">
        <v>6757</v>
      </c>
      <c r="H13019" t="s">
        <v>0</v>
      </c>
      <c r="I13019" t="s">
        <v>1988</v>
      </c>
      <c r="J13019" t="s">
        <v>1989</v>
      </c>
      <c r="K13019" s="34" t="str">
        <f t="shared" si="406"/>
        <v>0233092歯技ベ</v>
      </c>
      <c r="L13019" t="s">
        <v>367</v>
      </c>
      <c r="M13019" t="s">
        <v>1940</v>
      </c>
      <c r="N13019" t="s">
        <v>0</v>
      </c>
      <c r="O13019" t="s">
        <v>0</v>
      </c>
      <c r="P13019" t="s">
        <v>0</v>
      </c>
      <c r="Q13019" t="s">
        <v>0</v>
      </c>
      <c r="R13019" t="s">
        <v>0</v>
      </c>
      <c r="S13019" t="s">
        <v>877</v>
      </c>
      <c r="T13019" t="s">
        <v>1831</v>
      </c>
      <c r="X13019" s="34" t="str">
        <f t="shared" si="407"/>
        <v>0233092</v>
      </c>
    </row>
    <row r="13020" spans="1:24" x14ac:dyDescent="0.15">
      <c r="A13020" t="s">
        <v>6758</v>
      </c>
      <c r="B13020" t="s">
        <v>935</v>
      </c>
      <c r="C13020" t="s">
        <v>2157</v>
      </c>
      <c r="D13020" t="s">
        <v>5686</v>
      </c>
      <c r="E13020" t="s">
        <v>6759</v>
      </c>
      <c r="F13020" t="s">
        <v>0</v>
      </c>
      <c r="G13020" t="s">
        <v>6760</v>
      </c>
      <c r="H13020" t="s">
        <v>0</v>
      </c>
      <c r="I13020" t="s">
        <v>2032</v>
      </c>
      <c r="J13020" t="s">
        <v>2033</v>
      </c>
      <c r="K13020" s="34" t="str">
        <f t="shared" si="406"/>
        <v>0233118歯医ＤＸ２</v>
      </c>
      <c r="L13020" t="s">
        <v>367</v>
      </c>
      <c r="M13020" t="s">
        <v>1940</v>
      </c>
      <c r="N13020" t="s">
        <v>0</v>
      </c>
      <c r="O13020" t="s">
        <v>0</v>
      </c>
      <c r="P13020" t="s">
        <v>0</v>
      </c>
      <c r="Q13020" t="s">
        <v>0</v>
      </c>
      <c r="R13020" t="s">
        <v>0</v>
      </c>
      <c r="S13020" t="s">
        <v>877</v>
      </c>
      <c r="T13020" t="s">
        <v>1831</v>
      </c>
      <c r="X13020" s="34" t="str">
        <f t="shared" si="407"/>
        <v>0233118</v>
      </c>
    </row>
    <row r="13021" spans="1:24" x14ac:dyDescent="0.15">
      <c r="A13021" t="s">
        <v>6758</v>
      </c>
      <c r="B13021" t="s">
        <v>935</v>
      </c>
      <c r="C13021" t="s">
        <v>2157</v>
      </c>
      <c r="D13021" t="s">
        <v>5686</v>
      </c>
      <c r="E13021" t="s">
        <v>6759</v>
      </c>
      <c r="F13021" t="s">
        <v>0</v>
      </c>
      <c r="G13021" t="s">
        <v>6760</v>
      </c>
      <c r="H13021" t="s">
        <v>0</v>
      </c>
      <c r="I13021" t="s">
        <v>25</v>
      </c>
      <c r="J13021" t="s">
        <v>26</v>
      </c>
      <c r="K13021" s="34" t="str">
        <f t="shared" si="406"/>
        <v>0233118歯初診</v>
      </c>
      <c r="L13021" t="s">
        <v>6761</v>
      </c>
      <c r="M13021" t="s">
        <v>6762</v>
      </c>
      <c r="N13021" t="s">
        <v>0</v>
      </c>
      <c r="O13021" t="s">
        <v>0</v>
      </c>
      <c r="P13021" t="s">
        <v>0</v>
      </c>
      <c r="Q13021" t="s">
        <v>0</v>
      </c>
      <c r="R13021" t="s">
        <v>0</v>
      </c>
      <c r="S13021" t="s">
        <v>877</v>
      </c>
      <c r="T13021" t="s">
        <v>1831</v>
      </c>
      <c r="X13021" s="34" t="str">
        <f t="shared" si="407"/>
        <v>0233118</v>
      </c>
    </row>
    <row r="13022" spans="1:24" x14ac:dyDescent="0.15">
      <c r="A13022" t="s">
        <v>6758</v>
      </c>
      <c r="B13022" t="s">
        <v>935</v>
      </c>
      <c r="C13022" t="s">
        <v>2157</v>
      </c>
      <c r="D13022" t="s">
        <v>5686</v>
      </c>
      <c r="E13022" t="s">
        <v>6759</v>
      </c>
      <c r="F13022" t="s">
        <v>0</v>
      </c>
      <c r="G13022" t="s">
        <v>6760</v>
      </c>
      <c r="H13022" t="s">
        <v>0</v>
      </c>
      <c r="I13022" t="s">
        <v>29</v>
      </c>
      <c r="J13022" t="s">
        <v>30</v>
      </c>
      <c r="K13022" s="34" t="str">
        <f t="shared" si="406"/>
        <v>0233118外安全１</v>
      </c>
      <c r="L13022" t="s">
        <v>1044</v>
      </c>
      <c r="M13022" t="s">
        <v>6762</v>
      </c>
      <c r="N13022" t="s">
        <v>0</v>
      </c>
      <c r="O13022" t="s">
        <v>0</v>
      </c>
      <c r="P13022" t="s">
        <v>0</v>
      </c>
      <c r="Q13022" t="s">
        <v>0</v>
      </c>
      <c r="R13022" t="s">
        <v>0</v>
      </c>
      <c r="S13022" t="s">
        <v>877</v>
      </c>
      <c r="T13022" t="s">
        <v>1831</v>
      </c>
      <c r="X13022" s="34" t="str">
        <f t="shared" si="407"/>
        <v>0233118</v>
      </c>
    </row>
    <row r="13023" spans="1:24" x14ac:dyDescent="0.15">
      <c r="A13023" t="s">
        <v>6758</v>
      </c>
      <c r="B13023" t="s">
        <v>935</v>
      </c>
      <c r="C13023" t="s">
        <v>2157</v>
      </c>
      <c r="D13023" t="s">
        <v>5686</v>
      </c>
      <c r="E13023" t="s">
        <v>6759</v>
      </c>
      <c r="F13023" t="s">
        <v>0</v>
      </c>
      <c r="G13023" t="s">
        <v>6760</v>
      </c>
      <c r="H13023" t="s">
        <v>0</v>
      </c>
      <c r="I13023" t="s">
        <v>5707</v>
      </c>
      <c r="J13023" t="s">
        <v>5708</v>
      </c>
      <c r="K13023" s="34" t="str">
        <f t="shared" si="406"/>
        <v>0233118外感染２</v>
      </c>
      <c r="L13023" t="s">
        <v>97</v>
      </c>
      <c r="M13023" t="s">
        <v>1554</v>
      </c>
      <c r="N13023" t="s">
        <v>0</v>
      </c>
      <c r="O13023" t="s">
        <v>0</v>
      </c>
      <c r="P13023" t="s">
        <v>0</v>
      </c>
      <c r="Q13023" t="s">
        <v>0</v>
      </c>
      <c r="R13023" t="s">
        <v>0</v>
      </c>
      <c r="S13023" t="s">
        <v>877</v>
      </c>
      <c r="T13023" t="s">
        <v>1831</v>
      </c>
      <c r="X13023" s="34" t="str">
        <f t="shared" si="407"/>
        <v>0233118</v>
      </c>
    </row>
    <row r="13024" spans="1:24" x14ac:dyDescent="0.15">
      <c r="A13024" t="s">
        <v>6758</v>
      </c>
      <c r="B13024" t="s">
        <v>935</v>
      </c>
      <c r="C13024" t="s">
        <v>2157</v>
      </c>
      <c r="D13024" t="s">
        <v>5686</v>
      </c>
      <c r="E13024" t="s">
        <v>6759</v>
      </c>
      <c r="F13024" t="s">
        <v>0</v>
      </c>
      <c r="G13024" t="s">
        <v>6760</v>
      </c>
      <c r="H13024" t="s">
        <v>0</v>
      </c>
      <c r="I13024" t="s">
        <v>150</v>
      </c>
      <c r="J13024" t="s">
        <v>151</v>
      </c>
      <c r="K13024" s="34" t="str">
        <f t="shared" si="406"/>
        <v>0233118医管</v>
      </c>
      <c r="L13024" t="s">
        <v>893</v>
      </c>
      <c r="M13024" t="s">
        <v>6762</v>
      </c>
      <c r="N13024" t="s">
        <v>0</v>
      </c>
      <c r="O13024" t="s">
        <v>0</v>
      </c>
      <c r="P13024" t="s">
        <v>0</v>
      </c>
      <c r="Q13024" t="s">
        <v>0</v>
      </c>
      <c r="R13024" t="s">
        <v>0</v>
      </c>
      <c r="S13024" t="s">
        <v>877</v>
      </c>
      <c r="T13024" t="s">
        <v>1831</v>
      </c>
      <c r="X13024" s="34" t="str">
        <f t="shared" si="407"/>
        <v>0233118</v>
      </c>
    </row>
    <row r="13025" spans="1:24" x14ac:dyDescent="0.15">
      <c r="A13025" t="s">
        <v>6758</v>
      </c>
      <c r="B13025" t="s">
        <v>935</v>
      </c>
      <c r="C13025" t="s">
        <v>2157</v>
      </c>
      <c r="D13025" t="s">
        <v>5686</v>
      </c>
      <c r="E13025" t="s">
        <v>6759</v>
      </c>
      <c r="F13025" t="s">
        <v>0</v>
      </c>
      <c r="G13025" t="s">
        <v>6760</v>
      </c>
      <c r="H13025" t="s">
        <v>0</v>
      </c>
      <c r="I13025" t="s">
        <v>2026</v>
      </c>
      <c r="J13025" t="s">
        <v>1901</v>
      </c>
      <c r="K13025" s="34" t="str">
        <f t="shared" si="406"/>
        <v>0233118口管強</v>
      </c>
      <c r="L13025" t="s">
        <v>774</v>
      </c>
      <c r="M13025" t="s">
        <v>6762</v>
      </c>
      <c r="N13025" t="s">
        <v>0</v>
      </c>
      <c r="O13025" t="s">
        <v>0</v>
      </c>
      <c r="P13025" t="s">
        <v>0</v>
      </c>
      <c r="Q13025" t="s">
        <v>0</v>
      </c>
      <c r="R13025" t="s">
        <v>0</v>
      </c>
      <c r="S13025" t="s">
        <v>877</v>
      </c>
      <c r="T13025" t="s">
        <v>1831</v>
      </c>
      <c r="X13025" s="34" t="str">
        <f t="shared" si="407"/>
        <v>0233118</v>
      </c>
    </row>
    <row r="13026" spans="1:24" x14ac:dyDescent="0.15">
      <c r="A13026" t="s">
        <v>6758</v>
      </c>
      <c r="B13026" t="s">
        <v>935</v>
      </c>
      <c r="C13026" t="s">
        <v>2157</v>
      </c>
      <c r="D13026" t="s">
        <v>5686</v>
      </c>
      <c r="E13026" t="s">
        <v>6759</v>
      </c>
      <c r="F13026" t="s">
        <v>0</v>
      </c>
      <c r="G13026" t="s">
        <v>6760</v>
      </c>
      <c r="H13026" t="s">
        <v>0</v>
      </c>
      <c r="I13026" t="s">
        <v>2034</v>
      </c>
      <c r="J13026" t="s">
        <v>2035</v>
      </c>
      <c r="K13026" s="34" t="str">
        <f t="shared" si="406"/>
        <v>0233118口実地</v>
      </c>
      <c r="L13026" t="s">
        <v>1010</v>
      </c>
      <c r="M13026" t="s">
        <v>1940</v>
      </c>
      <c r="N13026" t="s">
        <v>0</v>
      </c>
      <c r="O13026" t="s">
        <v>0</v>
      </c>
      <c r="P13026" t="s">
        <v>0</v>
      </c>
      <c r="Q13026" t="s">
        <v>0</v>
      </c>
      <c r="R13026" t="s">
        <v>0</v>
      </c>
      <c r="S13026" t="s">
        <v>877</v>
      </c>
      <c r="T13026" t="s">
        <v>1831</v>
      </c>
      <c r="X13026" s="34" t="str">
        <f t="shared" si="407"/>
        <v>0233118</v>
      </c>
    </row>
    <row r="13027" spans="1:24" x14ac:dyDescent="0.15">
      <c r="A13027" t="s">
        <v>6758</v>
      </c>
      <c r="B13027" t="s">
        <v>935</v>
      </c>
      <c r="C13027" t="s">
        <v>2157</v>
      </c>
      <c r="D13027" t="s">
        <v>5686</v>
      </c>
      <c r="E13027" t="s">
        <v>6759</v>
      </c>
      <c r="F13027" t="s">
        <v>0</v>
      </c>
      <c r="G13027" t="s">
        <v>6760</v>
      </c>
      <c r="H13027" t="s">
        <v>0</v>
      </c>
      <c r="I13027" t="s">
        <v>1902</v>
      </c>
      <c r="J13027" t="s">
        <v>1903</v>
      </c>
      <c r="K13027" s="34" t="str">
        <f t="shared" si="406"/>
        <v>0233118歯援診２</v>
      </c>
      <c r="L13027" t="s">
        <v>1079</v>
      </c>
      <c r="M13027" t="s">
        <v>6762</v>
      </c>
      <c r="N13027" t="s">
        <v>0</v>
      </c>
      <c r="O13027" t="s">
        <v>0</v>
      </c>
      <c r="P13027" t="s">
        <v>0</v>
      </c>
      <c r="Q13027" t="s">
        <v>0</v>
      </c>
      <c r="R13027" t="s">
        <v>0</v>
      </c>
      <c r="S13027" t="s">
        <v>877</v>
      </c>
      <c r="T13027" t="s">
        <v>1831</v>
      </c>
      <c r="X13027" s="34" t="str">
        <f t="shared" si="407"/>
        <v>0233118</v>
      </c>
    </row>
    <row r="13028" spans="1:24" x14ac:dyDescent="0.15">
      <c r="A13028" t="s">
        <v>6758</v>
      </c>
      <c r="B13028" t="s">
        <v>935</v>
      </c>
      <c r="C13028" t="s">
        <v>2157</v>
      </c>
      <c r="D13028" t="s">
        <v>5686</v>
      </c>
      <c r="E13028" t="s">
        <v>6759</v>
      </c>
      <c r="F13028" t="s">
        <v>0</v>
      </c>
      <c r="G13028" t="s">
        <v>6760</v>
      </c>
      <c r="H13028" t="s">
        <v>0</v>
      </c>
      <c r="I13028" t="s">
        <v>707</v>
      </c>
      <c r="J13028" t="s">
        <v>708</v>
      </c>
      <c r="K13028" s="34" t="str">
        <f t="shared" si="406"/>
        <v>0233118在歯管</v>
      </c>
      <c r="L13028" t="s">
        <v>128</v>
      </c>
      <c r="M13028" t="s">
        <v>1554</v>
      </c>
      <c r="N13028" t="s">
        <v>0</v>
      </c>
      <c r="O13028" t="s">
        <v>0</v>
      </c>
      <c r="P13028" t="s">
        <v>0</v>
      </c>
      <c r="Q13028" t="s">
        <v>0</v>
      </c>
      <c r="R13028" t="s">
        <v>0</v>
      </c>
      <c r="S13028" t="s">
        <v>877</v>
      </c>
      <c r="T13028" t="s">
        <v>1831</v>
      </c>
      <c r="X13028" s="34" t="str">
        <f t="shared" si="407"/>
        <v>0233118</v>
      </c>
    </row>
    <row r="13029" spans="1:24" x14ac:dyDescent="0.15">
      <c r="A13029" t="s">
        <v>6758</v>
      </c>
      <c r="B13029" t="s">
        <v>935</v>
      </c>
      <c r="C13029" t="s">
        <v>2157</v>
      </c>
      <c r="D13029" t="s">
        <v>5686</v>
      </c>
      <c r="E13029" t="s">
        <v>6759</v>
      </c>
      <c r="F13029" t="s">
        <v>0</v>
      </c>
      <c r="G13029" t="s">
        <v>6760</v>
      </c>
      <c r="H13029" t="s">
        <v>0</v>
      </c>
      <c r="I13029" t="s">
        <v>1987</v>
      </c>
      <c r="J13029" t="s">
        <v>1009</v>
      </c>
      <c r="K13029" s="34" t="str">
        <f t="shared" si="406"/>
        <v>0233118歯訪診</v>
      </c>
      <c r="L13029" t="s">
        <v>3746</v>
      </c>
      <c r="M13029" t="s">
        <v>1554</v>
      </c>
      <c r="N13029" t="s">
        <v>0</v>
      </c>
      <c r="O13029" t="s">
        <v>0</v>
      </c>
      <c r="P13029" t="s">
        <v>0</v>
      </c>
      <c r="Q13029" t="s">
        <v>0</v>
      </c>
      <c r="R13029" t="s">
        <v>0</v>
      </c>
      <c r="S13029" t="s">
        <v>877</v>
      </c>
      <c r="T13029" t="s">
        <v>1831</v>
      </c>
      <c r="X13029" s="34" t="str">
        <f t="shared" si="407"/>
        <v>0233118</v>
      </c>
    </row>
    <row r="13030" spans="1:24" x14ac:dyDescent="0.15">
      <c r="A13030" t="s">
        <v>6758</v>
      </c>
      <c r="B13030" t="s">
        <v>935</v>
      </c>
      <c r="C13030" t="s">
        <v>2157</v>
      </c>
      <c r="D13030" t="s">
        <v>5686</v>
      </c>
      <c r="E13030" t="s">
        <v>6759</v>
      </c>
      <c r="F13030" t="s">
        <v>0</v>
      </c>
      <c r="G13030" t="s">
        <v>6760</v>
      </c>
      <c r="H13030" t="s">
        <v>0</v>
      </c>
      <c r="I13030" t="s">
        <v>1975</v>
      </c>
      <c r="J13030" t="s">
        <v>1976</v>
      </c>
      <c r="K13030" s="34" t="str">
        <f t="shared" si="406"/>
        <v>0233118地外薬供</v>
      </c>
      <c r="L13030" t="s">
        <v>479</v>
      </c>
      <c r="M13030" t="s">
        <v>1940</v>
      </c>
      <c r="N13030" t="s">
        <v>0</v>
      </c>
      <c r="O13030" t="s">
        <v>0</v>
      </c>
      <c r="P13030" t="s">
        <v>0</v>
      </c>
      <c r="Q13030" t="s">
        <v>0</v>
      </c>
      <c r="R13030" t="s">
        <v>0</v>
      </c>
      <c r="S13030" t="s">
        <v>877</v>
      </c>
      <c r="T13030" t="s">
        <v>1831</v>
      </c>
      <c r="X13030" s="34" t="str">
        <f t="shared" si="407"/>
        <v>0233118</v>
      </c>
    </row>
    <row r="13031" spans="1:24" x14ac:dyDescent="0.15">
      <c r="A13031" t="s">
        <v>6758</v>
      </c>
      <c r="B13031" t="s">
        <v>935</v>
      </c>
      <c r="C13031" t="s">
        <v>2157</v>
      </c>
      <c r="D13031" t="s">
        <v>5686</v>
      </c>
      <c r="E13031" t="s">
        <v>6759</v>
      </c>
      <c r="F13031" t="s">
        <v>0</v>
      </c>
      <c r="G13031" t="s">
        <v>6760</v>
      </c>
      <c r="H13031" t="s">
        <v>0</v>
      </c>
      <c r="I13031" t="s">
        <v>1975</v>
      </c>
      <c r="J13031" t="s">
        <v>1976</v>
      </c>
      <c r="K13031" s="34" t="str">
        <f t="shared" si="406"/>
        <v>0233118地外薬供</v>
      </c>
      <c r="L13031" t="s">
        <v>479</v>
      </c>
      <c r="M13031" t="s">
        <v>1940</v>
      </c>
      <c r="N13031" t="s">
        <v>0</v>
      </c>
      <c r="O13031" t="s">
        <v>1977</v>
      </c>
      <c r="P13031" t="s">
        <v>1977</v>
      </c>
      <c r="Q13031" t="s">
        <v>0</v>
      </c>
      <c r="R13031" t="s">
        <v>0</v>
      </c>
      <c r="S13031" t="s">
        <v>877</v>
      </c>
      <c r="T13031" t="s">
        <v>1831</v>
      </c>
      <c r="X13031" s="34" t="str">
        <f t="shared" si="407"/>
        <v>0233118地域支援・外来医薬品供給対応体制加算１</v>
      </c>
    </row>
    <row r="13032" spans="1:24" x14ac:dyDescent="0.15">
      <c r="A13032" t="s">
        <v>6758</v>
      </c>
      <c r="B13032" t="s">
        <v>935</v>
      </c>
      <c r="C13032" t="s">
        <v>2157</v>
      </c>
      <c r="D13032" t="s">
        <v>5686</v>
      </c>
      <c r="E13032" t="s">
        <v>6759</v>
      </c>
      <c r="F13032" t="s">
        <v>0</v>
      </c>
      <c r="G13032" t="s">
        <v>6760</v>
      </c>
      <c r="H13032" t="s">
        <v>0</v>
      </c>
      <c r="I13032" t="s">
        <v>659</v>
      </c>
      <c r="J13032" t="s">
        <v>660</v>
      </c>
      <c r="K13032" s="34" t="str">
        <f t="shared" si="406"/>
        <v>0233118口腔粘膜</v>
      </c>
      <c r="L13032" t="s">
        <v>709</v>
      </c>
      <c r="M13032" t="s">
        <v>6762</v>
      </c>
      <c r="N13032" t="s">
        <v>0</v>
      </c>
      <c r="O13032" t="s">
        <v>0</v>
      </c>
      <c r="P13032" t="s">
        <v>0</v>
      </c>
      <c r="Q13032" t="s">
        <v>0</v>
      </c>
      <c r="R13032" t="s">
        <v>0</v>
      </c>
      <c r="S13032" t="s">
        <v>877</v>
      </c>
      <c r="T13032" t="s">
        <v>1831</v>
      </c>
      <c r="X13032" s="34" t="str">
        <f t="shared" si="407"/>
        <v>0233118</v>
      </c>
    </row>
    <row r="13033" spans="1:24" x14ac:dyDescent="0.15">
      <c r="A13033" t="s">
        <v>6758</v>
      </c>
      <c r="B13033" t="s">
        <v>935</v>
      </c>
      <c r="C13033" t="s">
        <v>2157</v>
      </c>
      <c r="D13033" t="s">
        <v>5686</v>
      </c>
      <c r="E13033" t="s">
        <v>6759</v>
      </c>
      <c r="F13033" t="s">
        <v>0</v>
      </c>
      <c r="G13033" t="s">
        <v>6760</v>
      </c>
      <c r="H13033" t="s">
        <v>0</v>
      </c>
      <c r="I13033" t="s">
        <v>2068</v>
      </c>
      <c r="J13033" t="s">
        <v>603</v>
      </c>
      <c r="K13033" s="34" t="str">
        <f t="shared" si="406"/>
        <v>0233118歯技連１</v>
      </c>
      <c r="L13033" t="s">
        <v>541</v>
      </c>
      <c r="M13033" t="s">
        <v>6762</v>
      </c>
      <c r="N13033" t="s">
        <v>0</v>
      </c>
      <c r="O13033" t="s">
        <v>0</v>
      </c>
      <c r="P13033" t="s">
        <v>0</v>
      </c>
      <c r="Q13033" t="s">
        <v>0</v>
      </c>
      <c r="R13033" t="s">
        <v>0</v>
      </c>
      <c r="S13033" t="s">
        <v>877</v>
      </c>
      <c r="T13033" t="s">
        <v>1831</v>
      </c>
      <c r="X13033" s="34" t="str">
        <f t="shared" si="407"/>
        <v>0233118</v>
      </c>
    </row>
    <row r="13034" spans="1:24" x14ac:dyDescent="0.15">
      <c r="A13034" t="s">
        <v>6758</v>
      </c>
      <c r="B13034" t="s">
        <v>935</v>
      </c>
      <c r="C13034" t="s">
        <v>2157</v>
      </c>
      <c r="D13034" t="s">
        <v>5686</v>
      </c>
      <c r="E13034" t="s">
        <v>6759</v>
      </c>
      <c r="F13034" t="s">
        <v>0</v>
      </c>
      <c r="G13034" t="s">
        <v>6760</v>
      </c>
      <c r="H13034" t="s">
        <v>0</v>
      </c>
      <c r="I13034" t="s">
        <v>1320</v>
      </c>
      <c r="J13034" t="s">
        <v>1321</v>
      </c>
      <c r="K13034" s="34" t="str">
        <f t="shared" si="406"/>
        <v>0233118歯技連２</v>
      </c>
      <c r="L13034" t="s">
        <v>428</v>
      </c>
      <c r="M13034" t="s">
        <v>6762</v>
      </c>
      <c r="N13034" t="s">
        <v>0</v>
      </c>
      <c r="O13034" t="s">
        <v>0</v>
      </c>
      <c r="P13034" t="s">
        <v>0</v>
      </c>
      <c r="Q13034" t="s">
        <v>0</v>
      </c>
      <c r="R13034" t="s">
        <v>0</v>
      </c>
      <c r="S13034" t="s">
        <v>877</v>
      </c>
      <c r="T13034" t="s">
        <v>1831</v>
      </c>
      <c r="X13034" s="34" t="str">
        <f t="shared" si="407"/>
        <v>0233118</v>
      </c>
    </row>
    <row r="13035" spans="1:24" x14ac:dyDescent="0.15">
      <c r="A13035" t="s">
        <v>6758</v>
      </c>
      <c r="B13035" t="s">
        <v>935</v>
      </c>
      <c r="C13035" t="s">
        <v>2157</v>
      </c>
      <c r="D13035" t="s">
        <v>5686</v>
      </c>
      <c r="E13035" t="s">
        <v>6759</v>
      </c>
      <c r="F13035" t="s">
        <v>0</v>
      </c>
      <c r="G13035" t="s">
        <v>6760</v>
      </c>
      <c r="H13035" t="s">
        <v>0</v>
      </c>
      <c r="I13035" t="s">
        <v>3321</v>
      </c>
      <c r="J13035" t="s">
        <v>3322</v>
      </c>
      <c r="K13035" s="34" t="str">
        <f t="shared" si="406"/>
        <v>0233118光印象</v>
      </c>
      <c r="L13035" t="s">
        <v>300</v>
      </c>
      <c r="M13035" t="s">
        <v>6762</v>
      </c>
      <c r="N13035" t="s">
        <v>0</v>
      </c>
      <c r="O13035" t="s">
        <v>0</v>
      </c>
      <c r="P13035" t="s">
        <v>0</v>
      </c>
      <c r="Q13035" t="s">
        <v>0</v>
      </c>
      <c r="R13035" t="s">
        <v>0</v>
      </c>
      <c r="S13035" t="s">
        <v>877</v>
      </c>
      <c r="T13035" t="s">
        <v>1831</v>
      </c>
      <c r="X13035" s="34" t="str">
        <f t="shared" si="407"/>
        <v>0233118</v>
      </c>
    </row>
    <row r="13036" spans="1:24" x14ac:dyDescent="0.15">
      <c r="A13036" t="s">
        <v>6758</v>
      </c>
      <c r="B13036" t="s">
        <v>935</v>
      </c>
      <c r="C13036" t="s">
        <v>2157</v>
      </c>
      <c r="D13036" t="s">
        <v>5686</v>
      </c>
      <c r="E13036" t="s">
        <v>6759</v>
      </c>
      <c r="F13036" t="s">
        <v>0</v>
      </c>
      <c r="G13036" t="s">
        <v>6760</v>
      </c>
      <c r="H13036" t="s">
        <v>0</v>
      </c>
      <c r="I13036" t="s">
        <v>226</v>
      </c>
      <c r="J13036" t="s">
        <v>227</v>
      </c>
      <c r="K13036" s="34" t="str">
        <f t="shared" si="406"/>
        <v>0233118歯ＣＡＤ</v>
      </c>
      <c r="L13036" t="s">
        <v>6763</v>
      </c>
      <c r="M13036" t="s">
        <v>6762</v>
      </c>
      <c r="N13036" t="s">
        <v>0</v>
      </c>
      <c r="O13036" t="s">
        <v>0</v>
      </c>
      <c r="P13036" t="s">
        <v>0</v>
      </c>
      <c r="Q13036" t="s">
        <v>0</v>
      </c>
      <c r="R13036" t="s">
        <v>0</v>
      </c>
      <c r="S13036" t="s">
        <v>877</v>
      </c>
      <c r="T13036" t="s">
        <v>1831</v>
      </c>
      <c r="X13036" s="34" t="str">
        <f t="shared" si="407"/>
        <v>0233118</v>
      </c>
    </row>
    <row r="13037" spans="1:24" x14ac:dyDescent="0.15">
      <c r="A13037" t="s">
        <v>6758</v>
      </c>
      <c r="B13037" t="s">
        <v>935</v>
      </c>
      <c r="C13037" t="s">
        <v>2157</v>
      </c>
      <c r="D13037" t="s">
        <v>5686</v>
      </c>
      <c r="E13037" t="s">
        <v>6759</v>
      </c>
      <c r="F13037" t="s">
        <v>0</v>
      </c>
      <c r="G13037" t="s">
        <v>6760</v>
      </c>
      <c r="H13037" t="s">
        <v>0</v>
      </c>
      <c r="I13037" t="s">
        <v>614</v>
      </c>
      <c r="J13037" t="s">
        <v>615</v>
      </c>
      <c r="K13037" s="34" t="str">
        <f t="shared" si="406"/>
        <v>0233118ＧＴＲ</v>
      </c>
      <c r="L13037" t="s">
        <v>128</v>
      </c>
      <c r="M13037" t="s">
        <v>6762</v>
      </c>
      <c r="N13037" t="s">
        <v>0</v>
      </c>
      <c r="O13037" t="s">
        <v>0</v>
      </c>
      <c r="P13037" t="s">
        <v>0</v>
      </c>
      <c r="Q13037" t="s">
        <v>0</v>
      </c>
      <c r="R13037" t="s">
        <v>0</v>
      </c>
      <c r="S13037" t="s">
        <v>877</v>
      </c>
      <c r="T13037" t="s">
        <v>1831</v>
      </c>
      <c r="X13037" s="34" t="str">
        <f t="shared" si="407"/>
        <v>0233118</v>
      </c>
    </row>
    <row r="13038" spans="1:24" x14ac:dyDescent="0.15">
      <c r="A13038" t="s">
        <v>6758</v>
      </c>
      <c r="B13038" t="s">
        <v>935</v>
      </c>
      <c r="C13038" t="s">
        <v>2157</v>
      </c>
      <c r="D13038" t="s">
        <v>5686</v>
      </c>
      <c r="E13038" t="s">
        <v>6759</v>
      </c>
      <c r="F13038" t="s">
        <v>0</v>
      </c>
      <c r="G13038" t="s">
        <v>6760</v>
      </c>
      <c r="H13038" t="s">
        <v>0</v>
      </c>
      <c r="I13038" t="s">
        <v>638</v>
      </c>
      <c r="J13038" t="s">
        <v>639</v>
      </c>
      <c r="K13038" s="34" t="str">
        <f t="shared" si="406"/>
        <v>0233118手光機</v>
      </c>
      <c r="L13038" t="s">
        <v>997</v>
      </c>
      <c r="M13038" t="s">
        <v>6762</v>
      </c>
      <c r="N13038" t="s">
        <v>0</v>
      </c>
      <c r="O13038" t="s">
        <v>0</v>
      </c>
      <c r="P13038" t="s">
        <v>0</v>
      </c>
      <c r="Q13038" t="s">
        <v>0</v>
      </c>
      <c r="R13038" t="s">
        <v>0</v>
      </c>
      <c r="S13038" t="s">
        <v>877</v>
      </c>
      <c r="T13038" t="s">
        <v>1831</v>
      </c>
      <c r="X13038" s="34" t="str">
        <f t="shared" si="407"/>
        <v>0233118</v>
      </c>
    </row>
    <row r="13039" spans="1:24" x14ac:dyDescent="0.15">
      <c r="A13039" t="s">
        <v>6758</v>
      </c>
      <c r="B13039" t="s">
        <v>935</v>
      </c>
      <c r="C13039" t="s">
        <v>2157</v>
      </c>
      <c r="D13039" t="s">
        <v>5686</v>
      </c>
      <c r="E13039" t="s">
        <v>6759</v>
      </c>
      <c r="F13039" t="s">
        <v>0</v>
      </c>
      <c r="G13039" t="s">
        <v>6760</v>
      </c>
      <c r="H13039" t="s">
        <v>0</v>
      </c>
      <c r="I13039" t="s">
        <v>268</v>
      </c>
      <c r="J13039" t="s">
        <v>269</v>
      </c>
      <c r="K13039" s="34" t="str">
        <f t="shared" si="406"/>
        <v>0233118補管</v>
      </c>
      <c r="L13039" t="s">
        <v>6764</v>
      </c>
      <c r="M13039" t="s">
        <v>6762</v>
      </c>
      <c r="N13039" t="s">
        <v>0</v>
      </c>
      <c r="O13039" t="s">
        <v>0</v>
      </c>
      <c r="P13039" t="s">
        <v>0</v>
      </c>
      <c r="Q13039" t="s">
        <v>0</v>
      </c>
      <c r="R13039" t="s">
        <v>0</v>
      </c>
      <c r="S13039" t="s">
        <v>877</v>
      </c>
      <c r="T13039" t="s">
        <v>1831</v>
      </c>
      <c r="X13039" s="34" t="str">
        <f t="shared" si="407"/>
        <v>0233118</v>
      </c>
    </row>
    <row r="13040" spans="1:24" x14ac:dyDescent="0.15">
      <c r="A13040" t="s">
        <v>6758</v>
      </c>
      <c r="B13040" t="s">
        <v>935</v>
      </c>
      <c r="C13040" t="s">
        <v>2157</v>
      </c>
      <c r="D13040" t="s">
        <v>5686</v>
      </c>
      <c r="E13040" t="s">
        <v>6759</v>
      </c>
      <c r="F13040" t="s">
        <v>0</v>
      </c>
      <c r="G13040" t="s">
        <v>6760</v>
      </c>
      <c r="H13040" t="s">
        <v>0</v>
      </c>
      <c r="I13040" t="s">
        <v>2017</v>
      </c>
      <c r="J13040" t="s">
        <v>2018</v>
      </c>
      <c r="K13040" s="34" t="str">
        <f t="shared" si="406"/>
        <v>0233118歯外在ベⅠ注</v>
      </c>
      <c r="L13040" t="s">
        <v>33</v>
      </c>
      <c r="M13040" t="s">
        <v>1940</v>
      </c>
      <c r="N13040" t="s">
        <v>0</v>
      </c>
      <c r="O13040" t="s">
        <v>0</v>
      </c>
      <c r="P13040" t="s">
        <v>0</v>
      </c>
      <c r="Q13040" t="s">
        <v>0</v>
      </c>
      <c r="R13040" t="s">
        <v>0</v>
      </c>
      <c r="S13040" t="s">
        <v>877</v>
      </c>
      <c r="T13040" t="s">
        <v>1831</v>
      </c>
      <c r="X13040" s="34" t="str">
        <f t="shared" si="407"/>
        <v>0233118</v>
      </c>
    </row>
    <row r="13041" spans="1:24" x14ac:dyDescent="0.15">
      <c r="A13041" t="s">
        <v>6758</v>
      </c>
      <c r="B13041" t="s">
        <v>935</v>
      </c>
      <c r="C13041" t="s">
        <v>2157</v>
      </c>
      <c r="D13041" t="s">
        <v>5686</v>
      </c>
      <c r="E13041" t="s">
        <v>6759</v>
      </c>
      <c r="F13041" t="s">
        <v>0</v>
      </c>
      <c r="G13041" t="s">
        <v>6760</v>
      </c>
      <c r="H13041" t="s">
        <v>0</v>
      </c>
      <c r="I13041" t="s">
        <v>1988</v>
      </c>
      <c r="J13041" t="s">
        <v>1989</v>
      </c>
      <c r="K13041" s="34" t="str">
        <f t="shared" si="406"/>
        <v>0233118歯技ベ</v>
      </c>
      <c r="L13041" t="s">
        <v>461</v>
      </c>
      <c r="M13041" t="s">
        <v>1940</v>
      </c>
      <c r="N13041" t="s">
        <v>0</v>
      </c>
      <c r="O13041" t="s">
        <v>0</v>
      </c>
      <c r="P13041" t="s">
        <v>0</v>
      </c>
      <c r="Q13041" t="s">
        <v>0</v>
      </c>
      <c r="R13041" t="s">
        <v>0</v>
      </c>
      <c r="S13041" t="s">
        <v>877</v>
      </c>
      <c r="T13041" t="s">
        <v>1831</v>
      </c>
      <c r="X13041" s="34" t="str">
        <f t="shared" si="407"/>
        <v>0233118</v>
      </c>
    </row>
    <row r="13042" spans="1:24" x14ac:dyDescent="0.15">
      <c r="A13042" t="s">
        <v>6765</v>
      </c>
      <c r="B13042" t="s">
        <v>935</v>
      </c>
      <c r="C13042" t="s">
        <v>2157</v>
      </c>
      <c r="D13042" t="s">
        <v>5686</v>
      </c>
      <c r="E13042" t="s">
        <v>6766</v>
      </c>
      <c r="F13042" t="s">
        <v>0</v>
      </c>
      <c r="G13042" t="s">
        <v>6767</v>
      </c>
      <c r="H13042" t="s">
        <v>0</v>
      </c>
      <c r="I13042" t="s">
        <v>25</v>
      </c>
      <c r="J13042" t="s">
        <v>26</v>
      </c>
      <c r="K13042" s="34" t="str">
        <f t="shared" si="406"/>
        <v>0233142歯初診</v>
      </c>
      <c r="L13042" t="s">
        <v>420</v>
      </c>
      <c r="M13042" t="s">
        <v>65</v>
      </c>
      <c r="N13042" t="s">
        <v>0</v>
      </c>
      <c r="O13042" t="s">
        <v>0</v>
      </c>
      <c r="P13042" t="s">
        <v>0</v>
      </c>
      <c r="Q13042" t="s">
        <v>0</v>
      </c>
      <c r="R13042" t="s">
        <v>0</v>
      </c>
      <c r="S13042" t="s">
        <v>877</v>
      </c>
      <c r="T13042" t="s">
        <v>1831</v>
      </c>
      <c r="X13042" s="34" t="str">
        <f t="shared" si="407"/>
        <v>0233142</v>
      </c>
    </row>
    <row r="13043" spans="1:24" x14ac:dyDescent="0.15">
      <c r="A13043" t="s">
        <v>6765</v>
      </c>
      <c r="B13043" t="s">
        <v>935</v>
      </c>
      <c r="C13043" t="s">
        <v>2157</v>
      </c>
      <c r="D13043" t="s">
        <v>5686</v>
      </c>
      <c r="E13043" t="s">
        <v>6766</v>
      </c>
      <c r="F13043" t="s">
        <v>0</v>
      </c>
      <c r="G13043" t="s">
        <v>6767</v>
      </c>
      <c r="H13043" t="s">
        <v>0</v>
      </c>
      <c r="I13043" t="s">
        <v>1987</v>
      </c>
      <c r="J13043" t="s">
        <v>1009</v>
      </c>
      <c r="K13043" s="34" t="str">
        <f t="shared" si="406"/>
        <v>0233142歯訪診</v>
      </c>
      <c r="L13043" t="s">
        <v>912</v>
      </c>
      <c r="M13043" t="s">
        <v>91</v>
      </c>
      <c r="N13043" t="s">
        <v>0</v>
      </c>
      <c r="O13043" t="s">
        <v>0</v>
      </c>
      <c r="P13043" t="s">
        <v>0</v>
      </c>
      <c r="Q13043" t="s">
        <v>0</v>
      </c>
      <c r="R13043" t="s">
        <v>0</v>
      </c>
      <c r="S13043" t="s">
        <v>877</v>
      </c>
      <c r="T13043" t="s">
        <v>1831</v>
      </c>
      <c r="X13043" s="34" t="str">
        <f t="shared" si="407"/>
        <v>0233142</v>
      </c>
    </row>
    <row r="13044" spans="1:24" x14ac:dyDescent="0.15">
      <c r="A13044" t="s">
        <v>6765</v>
      </c>
      <c r="B13044" t="s">
        <v>935</v>
      </c>
      <c r="C13044" t="s">
        <v>2157</v>
      </c>
      <c r="D13044" t="s">
        <v>5686</v>
      </c>
      <c r="E13044" t="s">
        <v>6766</v>
      </c>
      <c r="F13044" t="s">
        <v>0</v>
      </c>
      <c r="G13044" t="s">
        <v>6767</v>
      </c>
      <c r="H13044" t="s">
        <v>0</v>
      </c>
      <c r="I13044" t="s">
        <v>659</v>
      </c>
      <c r="J13044" t="s">
        <v>660</v>
      </c>
      <c r="K13044" s="34" t="str">
        <f t="shared" si="406"/>
        <v>0233142口腔粘膜</v>
      </c>
      <c r="L13044" t="s">
        <v>305</v>
      </c>
      <c r="M13044" t="s">
        <v>247</v>
      </c>
      <c r="N13044" t="s">
        <v>0</v>
      </c>
      <c r="O13044" t="s">
        <v>0</v>
      </c>
      <c r="P13044" t="s">
        <v>0</v>
      </c>
      <c r="Q13044" t="s">
        <v>0</v>
      </c>
      <c r="R13044" t="s">
        <v>0</v>
      </c>
      <c r="S13044" t="s">
        <v>877</v>
      </c>
      <c r="T13044" t="s">
        <v>1831</v>
      </c>
      <c r="X13044" s="34" t="str">
        <f t="shared" si="407"/>
        <v>0233142</v>
      </c>
    </row>
    <row r="13045" spans="1:24" x14ac:dyDescent="0.15">
      <c r="A13045" t="s">
        <v>6765</v>
      </c>
      <c r="B13045" t="s">
        <v>935</v>
      </c>
      <c r="C13045" t="s">
        <v>2157</v>
      </c>
      <c r="D13045" t="s">
        <v>5686</v>
      </c>
      <c r="E13045" t="s">
        <v>6766</v>
      </c>
      <c r="F13045" t="s">
        <v>0</v>
      </c>
      <c r="G13045" t="s">
        <v>6767</v>
      </c>
      <c r="H13045" t="s">
        <v>0</v>
      </c>
      <c r="I13045" t="s">
        <v>226</v>
      </c>
      <c r="J13045" t="s">
        <v>227</v>
      </c>
      <c r="K13045" s="34" t="str">
        <f t="shared" si="406"/>
        <v>0233142歯ＣＡＤ</v>
      </c>
      <c r="L13045" t="s">
        <v>1232</v>
      </c>
      <c r="M13045" t="s">
        <v>509</v>
      </c>
      <c r="N13045" t="s">
        <v>0</v>
      </c>
      <c r="O13045" t="s">
        <v>0</v>
      </c>
      <c r="P13045" t="s">
        <v>0</v>
      </c>
      <c r="Q13045" t="s">
        <v>0</v>
      </c>
      <c r="R13045" t="s">
        <v>0</v>
      </c>
      <c r="S13045" t="s">
        <v>877</v>
      </c>
      <c r="T13045" t="s">
        <v>1831</v>
      </c>
      <c r="X13045" s="34" t="str">
        <f t="shared" si="407"/>
        <v>0233142</v>
      </c>
    </row>
    <row r="13046" spans="1:24" x14ac:dyDescent="0.15">
      <c r="A13046" t="s">
        <v>6765</v>
      </c>
      <c r="B13046" t="s">
        <v>935</v>
      </c>
      <c r="C13046" t="s">
        <v>2157</v>
      </c>
      <c r="D13046" t="s">
        <v>5686</v>
      </c>
      <c r="E13046" t="s">
        <v>6766</v>
      </c>
      <c r="F13046" t="s">
        <v>0</v>
      </c>
      <c r="G13046" t="s">
        <v>6767</v>
      </c>
      <c r="H13046" t="s">
        <v>0</v>
      </c>
      <c r="I13046" t="s">
        <v>638</v>
      </c>
      <c r="J13046" t="s">
        <v>639</v>
      </c>
      <c r="K13046" s="34" t="str">
        <f t="shared" si="406"/>
        <v>0233142手光機</v>
      </c>
      <c r="L13046" t="s">
        <v>301</v>
      </c>
      <c r="M13046" t="s">
        <v>65</v>
      </c>
      <c r="N13046" t="s">
        <v>0</v>
      </c>
      <c r="O13046" t="s">
        <v>0</v>
      </c>
      <c r="P13046" t="s">
        <v>0</v>
      </c>
      <c r="Q13046" t="s">
        <v>0</v>
      </c>
      <c r="R13046" t="s">
        <v>0</v>
      </c>
      <c r="S13046" t="s">
        <v>877</v>
      </c>
      <c r="T13046" t="s">
        <v>1831</v>
      </c>
      <c r="X13046" s="34" t="str">
        <f t="shared" si="407"/>
        <v>0233142</v>
      </c>
    </row>
    <row r="13047" spans="1:24" x14ac:dyDescent="0.15">
      <c r="A13047" t="s">
        <v>6765</v>
      </c>
      <c r="B13047" t="s">
        <v>935</v>
      </c>
      <c r="C13047" t="s">
        <v>2157</v>
      </c>
      <c r="D13047" t="s">
        <v>5686</v>
      </c>
      <c r="E13047" t="s">
        <v>6766</v>
      </c>
      <c r="F13047" t="s">
        <v>0</v>
      </c>
      <c r="G13047" t="s">
        <v>6767</v>
      </c>
      <c r="H13047" t="s">
        <v>0</v>
      </c>
      <c r="I13047" t="s">
        <v>268</v>
      </c>
      <c r="J13047" t="s">
        <v>269</v>
      </c>
      <c r="K13047" s="34" t="str">
        <f t="shared" si="406"/>
        <v>0233142補管</v>
      </c>
      <c r="L13047" t="s">
        <v>997</v>
      </c>
      <c r="M13047" t="s">
        <v>259</v>
      </c>
      <c r="N13047" t="s">
        <v>0</v>
      </c>
      <c r="O13047" t="s">
        <v>0</v>
      </c>
      <c r="P13047" t="s">
        <v>0</v>
      </c>
      <c r="Q13047" t="s">
        <v>0</v>
      </c>
      <c r="R13047" t="s">
        <v>0</v>
      </c>
      <c r="S13047" t="s">
        <v>877</v>
      </c>
      <c r="T13047" t="s">
        <v>1831</v>
      </c>
      <c r="X13047" s="34" t="str">
        <f t="shared" si="407"/>
        <v>0233142</v>
      </c>
    </row>
    <row r="13048" spans="1:24" x14ac:dyDescent="0.15">
      <c r="A13048" t="s">
        <v>6765</v>
      </c>
      <c r="B13048" t="s">
        <v>935</v>
      </c>
      <c r="C13048" t="s">
        <v>2157</v>
      </c>
      <c r="D13048" t="s">
        <v>5686</v>
      </c>
      <c r="E13048" t="s">
        <v>6766</v>
      </c>
      <c r="F13048" t="s">
        <v>0</v>
      </c>
      <c r="G13048" t="s">
        <v>6767</v>
      </c>
      <c r="H13048" t="s">
        <v>0</v>
      </c>
      <c r="I13048" t="s">
        <v>2017</v>
      </c>
      <c r="J13048" t="s">
        <v>2018</v>
      </c>
      <c r="K13048" s="34" t="str">
        <f t="shared" si="406"/>
        <v>0233142歯外在ベⅠ注</v>
      </c>
      <c r="L13048" t="s">
        <v>430</v>
      </c>
      <c r="M13048" t="s">
        <v>1940</v>
      </c>
      <c r="N13048" t="s">
        <v>0</v>
      </c>
      <c r="O13048" t="s">
        <v>0</v>
      </c>
      <c r="P13048" t="s">
        <v>0</v>
      </c>
      <c r="Q13048" t="s">
        <v>0</v>
      </c>
      <c r="R13048" t="s">
        <v>0</v>
      </c>
      <c r="S13048" t="s">
        <v>877</v>
      </c>
      <c r="T13048" t="s">
        <v>1831</v>
      </c>
      <c r="X13048" s="34" t="str">
        <f t="shared" si="407"/>
        <v>0233142</v>
      </c>
    </row>
    <row r="13049" spans="1:24" x14ac:dyDescent="0.15">
      <c r="A13049" t="s">
        <v>6768</v>
      </c>
      <c r="B13049" t="s">
        <v>935</v>
      </c>
      <c r="C13049" t="s">
        <v>2157</v>
      </c>
      <c r="D13049" t="s">
        <v>5686</v>
      </c>
      <c r="E13049" t="s">
        <v>6769</v>
      </c>
      <c r="F13049" t="s">
        <v>0</v>
      </c>
      <c r="G13049" t="s">
        <v>6770</v>
      </c>
      <c r="H13049" t="s">
        <v>0</v>
      </c>
      <c r="I13049" t="s">
        <v>2032</v>
      </c>
      <c r="J13049" t="s">
        <v>2033</v>
      </c>
      <c r="K13049" s="34" t="str">
        <f t="shared" si="406"/>
        <v>0233167歯医ＤＸ２</v>
      </c>
      <c r="L13049" t="s">
        <v>461</v>
      </c>
      <c r="M13049" t="s">
        <v>1940</v>
      </c>
      <c r="N13049" t="s">
        <v>0</v>
      </c>
      <c r="O13049" t="s">
        <v>0</v>
      </c>
      <c r="P13049" t="s">
        <v>0</v>
      </c>
      <c r="Q13049" t="s">
        <v>0</v>
      </c>
      <c r="R13049" t="s">
        <v>0</v>
      </c>
      <c r="S13049" t="s">
        <v>877</v>
      </c>
      <c r="T13049" t="s">
        <v>1831</v>
      </c>
      <c r="X13049" s="34" t="str">
        <f t="shared" si="407"/>
        <v>0233167</v>
      </c>
    </row>
    <row r="13050" spans="1:24" x14ac:dyDescent="0.15">
      <c r="A13050" t="s">
        <v>6768</v>
      </c>
      <c r="B13050" t="s">
        <v>935</v>
      </c>
      <c r="C13050" t="s">
        <v>2157</v>
      </c>
      <c r="D13050" t="s">
        <v>5686</v>
      </c>
      <c r="E13050" t="s">
        <v>6769</v>
      </c>
      <c r="F13050" t="s">
        <v>0</v>
      </c>
      <c r="G13050" t="s">
        <v>6770</v>
      </c>
      <c r="H13050" t="s">
        <v>0</v>
      </c>
      <c r="I13050" t="s">
        <v>25</v>
      </c>
      <c r="J13050" t="s">
        <v>26</v>
      </c>
      <c r="K13050" s="34" t="str">
        <f t="shared" si="406"/>
        <v>0233167歯初診</v>
      </c>
      <c r="L13050" t="s">
        <v>160</v>
      </c>
      <c r="M13050" t="s">
        <v>65</v>
      </c>
      <c r="N13050" t="s">
        <v>0</v>
      </c>
      <c r="O13050" t="s">
        <v>0</v>
      </c>
      <c r="P13050" t="s">
        <v>0</v>
      </c>
      <c r="Q13050" t="s">
        <v>0</v>
      </c>
      <c r="R13050" t="s">
        <v>0</v>
      </c>
      <c r="S13050" t="s">
        <v>877</v>
      </c>
      <c r="T13050" t="s">
        <v>1831</v>
      </c>
      <c r="X13050" s="34" t="str">
        <f t="shared" si="407"/>
        <v>0233167</v>
      </c>
    </row>
    <row r="13051" spans="1:24" x14ac:dyDescent="0.15">
      <c r="A13051" t="s">
        <v>6768</v>
      </c>
      <c r="B13051" t="s">
        <v>935</v>
      </c>
      <c r="C13051" t="s">
        <v>2157</v>
      </c>
      <c r="D13051" t="s">
        <v>5686</v>
      </c>
      <c r="E13051" t="s">
        <v>6769</v>
      </c>
      <c r="F13051" t="s">
        <v>0</v>
      </c>
      <c r="G13051" t="s">
        <v>6770</v>
      </c>
      <c r="H13051" t="s">
        <v>0</v>
      </c>
      <c r="I13051" t="s">
        <v>29</v>
      </c>
      <c r="J13051" t="s">
        <v>30</v>
      </c>
      <c r="K13051" s="34" t="str">
        <f t="shared" si="406"/>
        <v>0233167外安全１</v>
      </c>
      <c r="L13051" t="s">
        <v>731</v>
      </c>
      <c r="M13051" t="s">
        <v>1585</v>
      </c>
      <c r="N13051" t="s">
        <v>0</v>
      </c>
      <c r="O13051" t="s">
        <v>0</v>
      </c>
      <c r="P13051" t="s">
        <v>0</v>
      </c>
      <c r="Q13051" t="s">
        <v>0</v>
      </c>
      <c r="R13051" t="s">
        <v>0</v>
      </c>
      <c r="S13051" t="s">
        <v>877</v>
      </c>
      <c r="T13051" t="s">
        <v>1831</v>
      </c>
      <c r="X13051" s="34" t="str">
        <f t="shared" si="407"/>
        <v>0233167</v>
      </c>
    </row>
    <row r="13052" spans="1:24" x14ac:dyDescent="0.15">
      <c r="A13052" t="s">
        <v>6768</v>
      </c>
      <c r="B13052" t="s">
        <v>935</v>
      </c>
      <c r="C13052" t="s">
        <v>2157</v>
      </c>
      <c r="D13052" t="s">
        <v>5686</v>
      </c>
      <c r="E13052" t="s">
        <v>6769</v>
      </c>
      <c r="F13052" t="s">
        <v>0</v>
      </c>
      <c r="G13052" t="s">
        <v>6770</v>
      </c>
      <c r="H13052" t="s">
        <v>0</v>
      </c>
      <c r="I13052" t="s">
        <v>31</v>
      </c>
      <c r="J13052" t="s">
        <v>32</v>
      </c>
      <c r="K13052" s="34" t="str">
        <f t="shared" si="406"/>
        <v>0233167外感染１</v>
      </c>
      <c r="L13052" t="s">
        <v>731</v>
      </c>
      <c r="M13052" t="s">
        <v>1585</v>
      </c>
      <c r="N13052" t="s">
        <v>0</v>
      </c>
      <c r="O13052" t="s">
        <v>0</v>
      </c>
      <c r="P13052" t="s">
        <v>0</v>
      </c>
      <c r="Q13052" t="s">
        <v>0</v>
      </c>
      <c r="R13052" t="s">
        <v>0</v>
      </c>
      <c r="S13052" t="s">
        <v>877</v>
      </c>
      <c r="T13052" t="s">
        <v>1831</v>
      </c>
      <c r="X13052" s="34" t="str">
        <f t="shared" si="407"/>
        <v>0233167</v>
      </c>
    </row>
    <row r="13053" spans="1:24" x14ac:dyDescent="0.15">
      <c r="A13053" t="s">
        <v>6768</v>
      </c>
      <c r="B13053" t="s">
        <v>935</v>
      </c>
      <c r="C13053" t="s">
        <v>2157</v>
      </c>
      <c r="D13053" t="s">
        <v>5686</v>
      </c>
      <c r="E13053" t="s">
        <v>6769</v>
      </c>
      <c r="F13053" t="s">
        <v>0</v>
      </c>
      <c r="G13053" t="s">
        <v>6770</v>
      </c>
      <c r="H13053" t="s">
        <v>0</v>
      </c>
      <c r="I13053" t="s">
        <v>150</v>
      </c>
      <c r="J13053" t="s">
        <v>151</v>
      </c>
      <c r="K13053" s="34" t="str">
        <f t="shared" si="406"/>
        <v>0233167医管</v>
      </c>
      <c r="L13053" t="s">
        <v>646</v>
      </c>
      <c r="M13053" t="s">
        <v>264</v>
      </c>
      <c r="N13053" t="s">
        <v>0</v>
      </c>
      <c r="O13053" t="s">
        <v>0</v>
      </c>
      <c r="P13053" t="s">
        <v>0</v>
      </c>
      <c r="Q13053" t="s">
        <v>0</v>
      </c>
      <c r="R13053" t="s">
        <v>0</v>
      </c>
      <c r="S13053" t="s">
        <v>877</v>
      </c>
      <c r="T13053" t="s">
        <v>1831</v>
      </c>
      <c r="X13053" s="34" t="str">
        <f t="shared" si="407"/>
        <v>0233167</v>
      </c>
    </row>
    <row r="13054" spans="1:24" x14ac:dyDescent="0.15">
      <c r="A13054" t="s">
        <v>6768</v>
      </c>
      <c r="B13054" t="s">
        <v>935</v>
      </c>
      <c r="C13054" t="s">
        <v>2157</v>
      </c>
      <c r="D13054" t="s">
        <v>5686</v>
      </c>
      <c r="E13054" t="s">
        <v>6769</v>
      </c>
      <c r="F13054" t="s">
        <v>0</v>
      </c>
      <c r="G13054" t="s">
        <v>6770</v>
      </c>
      <c r="H13054" t="s">
        <v>0</v>
      </c>
      <c r="I13054" t="s">
        <v>2026</v>
      </c>
      <c r="J13054" t="s">
        <v>1901</v>
      </c>
      <c r="K13054" s="34" t="str">
        <f t="shared" si="406"/>
        <v>0233167口管強</v>
      </c>
      <c r="L13054" t="s">
        <v>847</v>
      </c>
      <c r="M13054" t="s">
        <v>1585</v>
      </c>
      <c r="N13054" t="s">
        <v>0</v>
      </c>
      <c r="O13054" t="s">
        <v>0</v>
      </c>
      <c r="P13054" t="s">
        <v>0</v>
      </c>
      <c r="Q13054" t="s">
        <v>0</v>
      </c>
      <c r="R13054" t="s">
        <v>0</v>
      </c>
      <c r="S13054" t="s">
        <v>877</v>
      </c>
      <c r="T13054" t="s">
        <v>1831</v>
      </c>
      <c r="X13054" s="34" t="str">
        <f t="shared" si="407"/>
        <v>0233167</v>
      </c>
    </row>
    <row r="13055" spans="1:24" x14ac:dyDescent="0.15">
      <c r="A13055" t="s">
        <v>6768</v>
      </c>
      <c r="B13055" t="s">
        <v>935</v>
      </c>
      <c r="C13055" t="s">
        <v>2157</v>
      </c>
      <c r="D13055" t="s">
        <v>5686</v>
      </c>
      <c r="E13055" t="s">
        <v>6769</v>
      </c>
      <c r="F13055" t="s">
        <v>0</v>
      </c>
      <c r="G13055" t="s">
        <v>6770</v>
      </c>
      <c r="H13055" t="s">
        <v>0</v>
      </c>
      <c r="I13055" t="s">
        <v>2034</v>
      </c>
      <c r="J13055" t="s">
        <v>2035</v>
      </c>
      <c r="K13055" s="34" t="str">
        <f t="shared" si="406"/>
        <v>0233167口実地</v>
      </c>
      <c r="L13055" t="s">
        <v>929</v>
      </c>
      <c r="M13055" t="s">
        <v>1940</v>
      </c>
      <c r="N13055" t="s">
        <v>0</v>
      </c>
      <c r="O13055" t="s">
        <v>0</v>
      </c>
      <c r="P13055" t="s">
        <v>0</v>
      </c>
      <c r="Q13055" t="s">
        <v>0</v>
      </c>
      <c r="R13055" t="s">
        <v>0</v>
      </c>
      <c r="S13055" t="s">
        <v>877</v>
      </c>
      <c r="T13055" t="s">
        <v>1831</v>
      </c>
      <c r="X13055" s="34" t="str">
        <f t="shared" si="407"/>
        <v>0233167</v>
      </c>
    </row>
    <row r="13056" spans="1:24" x14ac:dyDescent="0.15">
      <c r="A13056" t="s">
        <v>6768</v>
      </c>
      <c r="B13056" t="s">
        <v>935</v>
      </c>
      <c r="C13056" t="s">
        <v>2157</v>
      </c>
      <c r="D13056" t="s">
        <v>5686</v>
      </c>
      <c r="E13056" t="s">
        <v>6769</v>
      </c>
      <c r="F13056" t="s">
        <v>0</v>
      </c>
      <c r="G13056" t="s">
        <v>6770</v>
      </c>
      <c r="H13056" t="s">
        <v>0</v>
      </c>
      <c r="I13056" t="s">
        <v>707</v>
      </c>
      <c r="J13056" t="s">
        <v>708</v>
      </c>
      <c r="K13056" s="34" t="str">
        <f t="shared" si="406"/>
        <v>0233167在歯管</v>
      </c>
      <c r="L13056" t="s">
        <v>297</v>
      </c>
      <c r="M13056" t="s">
        <v>264</v>
      </c>
      <c r="N13056" t="s">
        <v>0</v>
      </c>
      <c r="O13056" t="s">
        <v>0</v>
      </c>
      <c r="P13056" t="s">
        <v>0</v>
      </c>
      <c r="Q13056" t="s">
        <v>0</v>
      </c>
      <c r="R13056" t="s">
        <v>0</v>
      </c>
      <c r="S13056" t="s">
        <v>877</v>
      </c>
      <c r="T13056" t="s">
        <v>1831</v>
      </c>
      <c r="X13056" s="34" t="str">
        <f t="shared" si="407"/>
        <v>0233167</v>
      </c>
    </row>
    <row r="13057" spans="1:24" x14ac:dyDescent="0.15">
      <c r="A13057" t="s">
        <v>6768</v>
      </c>
      <c r="B13057" t="s">
        <v>935</v>
      </c>
      <c r="C13057" t="s">
        <v>2157</v>
      </c>
      <c r="D13057" t="s">
        <v>5686</v>
      </c>
      <c r="E13057" t="s">
        <v>6769</v>
      </c>
      <c r="F13057" t="s">
        <v>0</v>
      </c>
      <c r="G13057" t="s">
        <v>6770</v>
      </c>
      <c r="H13057" t="s">
        <v>0</v>
      </c>
      <c r="I13057" t="s">
        <v>1987</v>
      </c>
      <c r="J13057" t="s">
        <v>1009</v>
      </c>
      <c r="K13057" s="34" t="str">
        <f t="shared" si="406"/>
        <v>0233167歯訪診</v>
      </c>
      <c r="L13057" t="s">
        <v>62</v>
      </c>
      <c r="M13057" t="s">
        <v>60</v>
      </c>
      <c r="N13057" t="s">
        <v>0</v>
      </c>
      <c r="O13057" t="s">
        <v>0</v>
      </c>
      <c r="P13057" t="s">
        <v>0</v>
      </c>
      <c r="Q13057" t="s">
        <v>0</v>
      </c>
      <c r="R13057" t="s">
        <v>0</v>
      </c>
      <c r="S13057" t="s">
        <v>877</v>
      </c>
      <c r="T13057" t="s">
        <v>1831</v>
      </c>
      <c r="X13057" s="34" t="str">
        <f t="shared" si="407"/>
        <v>0233167</v>
      </c>
    </row>
    <row r="13058" spans="1:24" x14ac:dyDescent="0.15">
      <c r="A13058" t="s">
        <v>6768</v>
      </c>
      <c r="B13058" t="s">
        <v>935</v>
      </c>
      <c r="C13058" t="s">
        <v>2157</v>
      </c>
      <c r="D13058" t="s">
        <v>5686</v>
      </c>
      <c r="E13058" t="s">
        <v>6769</v>
      </c>
      <c r="F13058" t="s">
        <v>0</v>
      </c>
      <c r="G13058" t="s">
        <v>6770</v>
      </c>
      <c r="H13058" t="s">
        <v>0</v>
      </c>
      <c r="I13058" t="s">
        <v>226</v>
      </c>
      <c r="J13058" t="s">
        <v>227</v>
      </c>
      <c r="K13058" s="34" t="str">
        <f t="shared" si="406"/>
        <v>0233167歯ＣＡＤ</v>
      </c>
      <c r="L13058" t="s">
        <v>2250</v>
      </c>
      <c r="M13058" t="s">
        <v>505</v>
      </c>
      <c r="N13058" t="s">
        <v>0</v>
      </c>
      <c r="O13058" t="s">
        <v>0</v>
      </c>
      <c r="P13058" t="s">
        <v>0</v>
      </c>
      <c r="Q13058" t="s">
        <v>0</v>
      </c>
      <c r="R13058" t="s">
        <v>0</v>
      </c>
      <c r="S13058" t="s">
        <v>877</v>
      </c>
      <c r="T13058" t="s">
        <v>1831</v>
      </c>
      <c r="X13058" s="34" t="str">
        <f t="shared" si="407"/>
        <v>0233167</v>
      </c>
    </row>
    <row r="13059" spans="1:24" x14ac:dyDescent="0.15">
      <c r="A13059" t="s">
        <v>6768</v>
      </c>
      <c r="B13059" t="s">
        <v>935</v>
      </c>
      <c r="C13059" t="s">
        <v>2157</v>
      </c>
      <c r="D13059" t="s">
        <v>5686</v>
      </c>
      <c r="E13059" t="s">
        <v>6769</v>
      </c>
      <c r="F13059" t="s">
        <v>0</v>
      </c>
      <c r="G13059" t="s">
        <v>6770</v>
      </c>
      <c r="H13059" t="s">
        <v>0</v>
      </c>
      <c r="I13059" t="s">
        <v>268</v>
      </c>
      <c r="J13059" t="s">
        <v>269</v>
      </c>
      <c r="K13059" s="34" t="str">
        <f t="shared" si="406"/>
        <v>0233167補管</v>
      </c>
      <c r="L13059" t="s">
        <v>896</v>
      </c>
      <c r="M13059" t="s">
        <v>259</v>
      </c>
      <c r="N13059" t="s">
        <v>0</v>
      </c>
      <c r="O13059" t="s">
        <v>0</v>
      </c>
      <c r="P13059" t="s">
        <v>0</v>
      </c>
      <c r="Q13059" t="s">
        <v>0</v>
      </c>
      <c r="R13059" t="s">
        <v>0</v>
      </c>
      <c r="S13059" t="s">
        <v>877</v>
      </c>
      <c r="T13059" t="s">
        <v>1831</v>
      </c>
      <c r="X13059" s="34" t="str">
        <f t="shared" si="407"/>
        <v>0233167</v>
      </c>
    </row>
    <row r="13060" spans="1:24" x14ac:dyDescent="0.15">
      <c r="A13060" t="s">
        <v>6768</v>
      </c>
      <c r="B13060" t="s">
        <v>935</v>
      </c>
      <c r="C13060" t="s">
        <v>2157</v>
      </c>
      <c r="D13060" t="s">
        <v>5686</v>
      </c>
      <c r="E13060" t="s">
        <v>6769</v>
      </c>
      <c r="F13060" t="s">
        <v>0</v>
      </c>
      <c r="G13060" t="s">
        <v>6770</v>
      </c>
      <c r="H13060" t="s">
        <v>0</v>
      </c>
      <c r="I13060" t="s">
        <v>2017</v>
      </c>
      <c r="J13060" t="s">
        <v>2018</v>
      </c>
      <c r="K13060" s="34" t="str">
        <f t="shared" si="406"/>
        <v>0233167歯外在ベⅠ注</v>
      </c>
      <c r="L13060" t="s">
        <v>359</v>
      </c>
      <c r="M13060" t="s">
        <v>1940</v>
      </c>
      <c r="N13060" t="s">
        <v>0</v>
      </c>
      <c r="O13060" t="s">
        <v>0</v>
      </c>
      <c r="P13060" t="s">
        <v>0</v>
      </c>
      <c r="Q13060" t="s">
        <v>0</v>
      </c>
      <c r="R13060" t="s">
        <v>0</v>
      </c>
      <c r="S13060" t="s">
        <v>877</v>
      </c>
      <c r="T13060" t="s">
        <v>1831</v>
      </c>
      <c r="X13060" s="34" t="str">
        <f t="shared" si="407"/>
        <v>0233167</v>
      </c>
    </row>
    <row r="13061" spans="1:24" x14ac:dyDescent="0.15">
      <c r="A13061" t="s">
        <v>6768</v>
      </c>
      <c r="B13061" t="s">
        <v>935</v>
      </c>
      <c r="C13061" t="s">
        <v>2157</v>
      </c>
      <c r="D13061" t="s">
        <v>5686</v>
      </c>
      <c r="E13061" t="s">
        <v>6769</v>
      </c>
      <c r="F13061" t="s">
        <v>0</v>
      </c>
      <c r="G13061" t="s">
        <v>6770</v>
      </c>
      <c r="H13061" t="s">
        <v>0</v>
      </c>
      <c r="I13061" t="s">
        <v>1988</v>
      </c>
      <c r="J13061" t="s">
        <v>1989</v>
      </c>
      <c r="K13061" s="34" t="str">
        <f t="shared" si="406"/>
        <v>0233167歯技ベ</v>
      </c>
      <c r="L13061" t="s">
        <v>329</v>
      </c>
      <c r="M13061" t="s">
        <v>1940</v>
      </c>
      <c r="N13061" t="s">
        <v>0</v>
      </c>
      <c r="O13061" t="s">
        <v>0</v>
      </c>
      <c r="P13061" t="s">
        <v>0</v>
      </c>
      <c r="Q13061" t="s">
        <v>0</v>
      </c>
      <c r="R13061" t="s">
        <v>0</v>
      </c>
      <c r="S13061" t="s">
        <v>877</v>
      </c>
      <c r="T13061" t="s">
        <v>1831</v>
      </c>
      <c r="X13061" s="34" t="str">
        <f t="shared" si="407"/>
        <v>0233167</v>
      </c>
    </row>
    <row r="13062" spans="1:24" x14ac:dyDescent="0.15">
      <c r="A13062" t="s">
        <v>6771</v>
      </c>
      <c r="B13062" t="s">
        <v>935</v>
      </c>
      <c r="C13062" t="s">
        <v>2157</v>
      </c>
      <c r="D13062" t="s">
        <v>5686</v>
      </c>
      <c r="E13062" t="s">
        <v>6772</v>
      </c>
      <c r="F13062" t="s">
        <v>0</v>
      </c>
      <c r="G13062" t="s">
        <v>6773</v>
      </c>
      <c r="H13062" t="s">
        <v>0</v>
      </c>
      <c r="I13062" t="s">
        <v>2032</v>
      </c>
      <c r="J13062" t="s">
        <v>2033</v>
      </c>
      <c r="K13062" s="34" t="str">
        <f t="shared" ref="K13062:K13125" si="408">E13062&amp;""&amp;J13062</f>
        <v>0233175歯医ＤＸ２</v>
      </c>
      <c r="L13062" t="s">
        <v>709</v>
      </c>
      <c r="M13062" t="s">
        <v>1962</v>
      </c>
      <c r="N13062" t="s">
        <v>0</v>
      </c>
      <c r="O13062" t="s">
        <v>0</v>
      </c>
      <c r="P13062" t="s">
        <v>0</v>
      </c>
      <c r="Q13062" t="s">
        <v>0</v>
      </c>
      <c r="R13062" t="s">
        <v>0</v>
      </c>
      <c r="S13062" t="s">
        <v>877</v>
      </c>
      <c r="T13062" t="s">
        <v>1831</v>
      </c>
      <c r="X13062" s="34" t="str">
        <f t="shared" ref="X13062:X13125" si="409">(E13062&amp;""&amp;P13062)</f>
        <v>0233175</v>
      </c>
    </row>
    <row r="13063" spans="1:24" x14ac:dyDescent="0.15">
      <c r="A13063" t="s">
        <v>6771</v>
      </c>
      <c r="B13063" t="s">
        <v>935</v>
      </c>
      <c r="C13063" t="s">
        <v>2157</v>
      </c>
      <c r="D13063" t="s">
        <v>5686</v>
      </c>
      <c r="E13063" t="s">
        <v>6772</v>
      </c>
      <c r="F13063" t="s">
        <v>0</v>
      </c>
      <c r="G13063" t="s">
        <v>6773</v>
      </c>
      <c r="H13063" t="s">
        <v>0</v>
      </c>
      <c r="I13063" t="s">
        <v>25</v>
      </c>
      <c r="J13063" t="s">
        <v>26</v>
      </c>
      <c r="K13063" s="34" t="str">
        <f t="shared" si="408"/>
        <v>0233175歯初診</v>
      </c>
      <c r="L13063" t="s">
        <v>996</v>
      </c>
      <c r="M13063" t="s">
        <v>187</v>
      </c>
      <c r="N13063" t="s">
        <v>0</v>
      </c>
      <c r="O13063" t="s">
        <v>0</v>
      </c>
      <c r="P13063" t="s">
        <v>0</v>
      </c>
      <c r="Q13063" t="s">
        <v>0</v>
      </c>
      <c r="R13063" t="s">
        <v>0</v>
      </c>
      <c r="S13063" t="s">
        <v>877</v>
      </c>
      <c r="T13063" t="s">
        <v>1831</v>
      </c>
      <c r="X13063" s="34" t="str">
        <f t="shared" si="409"/>
        <v>0233175</v>
      </c>
    </row>
    <row r="13064" spans="1:24" x14ac:dyDescent="0.15">
      <c r="A13064" t="s">
        <v>6771</v>
      </c>
      <c r="B13064" t="s">
        <v>935</v>
      </c>
      <c r="C13064" t="s">
        <v>2157</v>
      </c>
      <c r="D13064" t="s">
        <v>5686</v>
      </c>
      <c r="E13064" t="s">
        <v>6772</v>
      </c>
      <c r="F13064" t="s">
        <v>0</v>
      </c>
      <c r="G13064" t="s">
        <v>6773</v>
      </c>
      <c r="H13064" t="s">
        <v>0</v>
      </c>
      <c r="I13064" t="s">
        <v>2034</v>
      </c>
      <c r="J13064" t="s">
        <v>2035</v>
      </c>
      <c r="K13064" s="34" t="str">
        <f t="shared" si="408"/>
        <v>0233175口実地</v>
      </c>
      <c r="L13064" t="s">
        <v>1098</v>
      </c>
      <c r="M13064" t="s">
        <v>1962</v>
      </c>
      <c r="N13064" t="s">
        <v>0</v>
      </c>
      <c r="O13064" t="s">
        <v>0</v>
      </c>
      <c r="P13064" t="s">
        <v>0</v>
      </c>
      <c r="Q13064" t="s">
        <v>0</v>
      </c>
      <c r="R13064" t="s">
        <v>0</v>
      </c>
      <c r="S13064" t="s">
        <v>877</v>
      </c>
      <c r="T13064" t="s">
        <v>1831</v>
      </c>
      <c r="X13064" s="34" t="str">
        <f t="shared" si="409"/>
        <v>0233175</v>
      </c>
    </row>
    <row r="13065" spans="1:24" x14ac:dyDescent="0.15">
      <c r="A13065" t="s">
        <v>6771</v>
      </c>
      <c r="B13065" t="s">
        <v>935</v>
      </c>
      <c r="C13065" t="s">
        <v>2157</v>
      </c>
      <c r="D13065" t="s">
        <v>5686</v>
      </c>
      <c r="E13065" t="s">
        <v>6772</v>
      </c>
      <c r="F13065" t="s">
        <v>0</v>
      </c>
      <c r="G13065" t="s">
        <v>6773</v>
      </c>
      <c r="H13065" t="s">
        <v>0</v>
      </c>
      <c r="I13065" t="s">
        <v>5003</v>
      </c>
      <c r="J13065" t="s">
        <v>5004</v>
      </c>
      <c r="K13065" s="34" t="str">
        <f t="shared" si="408"/>
        <v>0233175う蝕無痛</v>
      </c>
      <c r="L13065" t="s">
        <v>245</v>
      </c>
      <c r="M13065" t="s">
        <v>148</v>
      </c>
      <c r="N13065" t="s">
        <v>0</v>
      </c>
      <c r="O13065" t="s">
        <v>0</v>
      </c>
      <c r="P13065" t="s">
        <v>0</v>
      </c>
      <c r="Q13065" t="s">
        <v>0</v>
      </c>
      <c r="R13065" t="s">
        <v>0</v>
      </c>
      <c r="S13065" t="s">
        <v>877</v>
      </c>
      <c r="T13065" t="s">
        <v>1831</v>
      </c>
      <c r="X13065" s="34" t="str">
        <f t="shared" si="409"/>
        <v>0233175</v>
      </c>
    </row>
    <row r="13066" spans="1:24" x14ac:dyDescent="0.15">
      <c r="A13066" t="s">
        <v>6771</v>
      </c>
      <c r="B13066" t="s">
        <v>935</v>
      </c>
      <c r="C13066" t="s">
        <v>2157</v>
      </c>
      <c r="D13066" t="s">
        <v>5686</v>
      </c>
      <c r="E13066" t="s">
        <v>6772</v>
      </c>
      <c r="F13066" t="s">
        <v>0</v>
      </c>
      <c r="G13066" t="s">
        <v>6773</v>
      </c>
      <c r="H13066" t="s">
        <v>0</v>
      </c>
      <c r="I13066" t="s">
        <v>226</v>
      </c>
      <c r="J13066" t="s">
        <v>227</v>
      </c>
      <c r="K13066" s="34" t="str">
        <f t="shared" si="408"/>
        <v>0233175歯ＣＡＤ</v>
      </c>
      <c r="L13066" t="s">
        <v>896</v>
      </c>
      <c r="M13066" t="s">
        <v>211</v>
      </c>
      <c r="N13066" t="s">
        <v>0</v>
      </c>
      <c r="O13066" t="s">
        <v>0</v>
      </c>
      <c r="P13066" t="s">
        <v>0</v>
      </c>
      <c r="Q13066" t="s">
        <v>0</v>
      </c>
      <c r="R13066" t="s">
        <v>0</v>
      </c>
      <c r="S13066" t="s">
        <v>877</v>
      </c>
      <c r="T13066" t="s">
        <v>1831</v>
      </c>
      <c r="X13066" s="34" t="str">
        <f t="shared" si="409"/>
        <v>0233175</v>
      </c>
    </row>
    <row r="13067" spans="1:24" x14ac:dyDescent="0.15">
      <c r="A13067" t="s">
        <v>6771</v>
      </c>
      <c r="B13067" t="s">
        <v>935</v>
      </c>
      <c r="C13067" t="s">
        <v>2157</v>
      </c>
      <c r="D13067" t="s">
        <v>5686</v>
      </c>
      <c r="E13067" t="s">
        <v>6772</v>
      </c>
      <c r="F13067" t="s">
        <v>0</v>
      </c>
      <c r="G13067" t="s">
        <v>6773</v>
      </c>
      <c r="H13067" t="s">
        <v>0</v>
      </c>
      <c r="I13067" t="s">
        <v>268</v>
      </c>
      <c r="J13067" t="s">
        <v>269</v>
      </c>
      <c r="K13067" s="34" t="str">
        <f t="shared" si="408"/>
        <v>0233175補管</v>
      </c>
      <c r="L13067" t="s">
        <v>1095</v>
      </c>
      <c r="M13067" t="s">
        <v>259</v>
      </c>
      <c r="N13067" t="s">
        <v>0</v>
      </c>
      <c r="O13067" t="s">
        <v>0</v>
      </c>
      <c r="P13067" t="s">
        <v>0</v>
      </c>
      <c r="Q13067" t="s">
        <v>0</v>
      </c>
      <c r="R13067" t="s">
        <v>0</v>
      </c>
      <c r="S13067" t="s">
        <v>877</v>
      </c>
      <c r="T13067" t="s">
        <v>1831</v>
      </c>
      <c r="X13067" s="34" t="str">
        <f t="shared" si="409"/>
        <v>0233175</v>
      </c>
    </row>
    <row r="13068" spans="1:24" x14ac:dyDescent="0.15">
      <c r="A13068" t="s">
        <v>6774</v>
      </c>
      <c r="B13068" t="s">
        <v>935</v>
      </c>
      <c r="C13068" t="s">
        <v>2157</v>
      </c>
      <c r="D13068" t="s">
        <v>5686</v>
      </c>
      <c r="E13068" t="s">
        <v>6775</v>
      </c>
      <c r="F13068" t="s">
        <v>0</v>
      </c>
      <c r="G13068" t="s">
        <v>6776</v>
      </c>
      <c r="H13068" t="s">
        <v>0</v>
      </c>
      <c r="I13068" t="s">
        <v>25</v>
      </c>
      <c r="J13068" t="s">
        <v>26</v>
      </c>
      <c r="K13068" s="34" t="str">
        <f t="shared" si="408"/>
        <v>0233191歯初診</v>
      </c>
      <c r="L13068" t="s">
        <v>971</v>
      </c>
      <c r="M13068" t="s">
        <v>247</v>
      </c>
      <c r="N13068" t="s">
        <v>0</v>
      </c>
      <c r="O13068" t="s">
        <v>0</v>
      </c>
      <c r="P13068" t="s">
        <v>0</v>
      </c>
      <c r="Q13068" t="s">
        <v>0</v>
      </c>
      <c r="R13068" t="s">
        <v>0</v>
      </c>
      <c r="S13068" t="s">
        <v>877</v>
      </c>
      <c r="T13068" t="s">
        <v>1831</v>
      </c>
      <c r="X13068" s="34" t="str">
        <f t="shared" si="409"/>
        <v>0233191</v>
      </c>
    </row>
    <row r="13069" spans="1:24" x14ac:dyDescent="0.15">
      <c r="A13069" t="s">
        <v>6774</v>
      </c>
      <c r="B13069" t="s">
        <v>935</v>
      </c>
      <c r="C13069" t="s">
        <v>2157</v>
      </c>
      <c r="D13069" t="s">
        <v>5686</v>
      </c>
      <c r="E13069" t="s">
        <v>6775</v>
      </c>
      <c r="F13069" t="s">
        <v>0</v>
      </c>
      <c r="G13069" t="s">
        <v>6776</v>
      </c>
      <c r="H13069" t="s">
        <v>0</v>
      </c>
      <c r="I13069" t="s">
        <v>29</v>
      </c>
      <c r="J13069" t="s">
        <v>30</v>
      </c>
      <c r="K13069" s="34" t="str">
        <f t="shared" si="408"/>
        <v>0233191外安全１</v>
      </c>
      <c r="L13069" t="s">
        <v>837</v>
      </c>
      <c r="M13069" t="s">
        <v>1585</v>
      </c>
      <c r="N13069" t="s">
        <v>0</v>
      </c>
      <c r="O13069" t="s">
        <v>0</v>
      </c>
      <c r="P13069" t="s">
        <v>0</v>
      </c>
      <c r="Q13069" t="s">
        <v>0</v>
      </c>
      <c r="R13069" t="s">
        <v>0</v>
      </c>
      <c r="S13069" t="s">
        <v>877</v>
      </c>
      <c r="T13069" t="s">
        <v>1831</v>
      </c>
      <c r="X13069" s="34" t="str">
        <f t="shared" si="409"/>
        <v>0233191</v>
      </c>
    </row>
    <row r="13070" spans="1:24" x14ac:dyDescent="0.15">
      <c r="A13070" t="s">
        <v>6774</v>
      </c>
      <c r="B13070" t="s">
        <v>935</v>
      </c>
      <c r="C13070" t="s">
        <v>2157</v>
      </c>
      <c r="D13070" t="s">
        <v>5686</v>
      </c>
      <c r="E13070" t="s">
        <v>6775</v>
      </c>
      <c r="F13070" t="s">
        <v>0</v>
      </c>
      <c r="G13070" t="s">
        <v>6776</v>
      </c>
      <c r="H13070" t="s">
        <v>0</v>
      </c>
      <c r="I13070" t="s">
        <v>31</v>
      </c>
      <c r="J13070" t="s">
        <v>32</v>
      </c>
      <c r="K13070" s="34" t="str">
        <f t="shared" si="408"/>
        <v>0233191外感染１</v>
      </c>
      <c r="L13070" t="s">
        <v>837</v>
      </c>
      <c r="M13070" t="s">
        <v>1585</v>
      </c>
      <c r="N13070" t="s">
        <v>0</v>
      </c>
      <c r="O13070" t="s">
        <v>0</v>
      </c>
      <c r="P13070" t="s">
        <v>0</v>
      </c>
      <c r="Q13070" t="s">
        <v>0</v>
      </c>
      <c r="R13070" t="s">
        <v>0</v>
      </c>
      <c r="S13070" t="s">
        <v>877</v>
      </c>
      <c r="T13070" t="s">
        <v>1831</v>
      </c>
      <c r="X13070" s="34" t="str">
        <f t="shared" si="409"/>
        <v>0233191</v>
      </c>
    </row>
    <row r="13071" spans="1:24" x14ac:dyDescent="0.15">
      <c r="A13071" t="s">
        <v>6774</v>
      </c>
      <c r="B13071" t="s">
        <v>935</v>
      </c>
      <c r="C13071" t="s">
        <v>2157</v>
      </c>
      <c r="D13071" t="s">
        <v>5686</v>
      </c>
      <c r="E13071" t="s">
        <v>6775</v>
      </c>
      <c r="F13071" t="s">
        <v>0</v>
      </c>
      <c r="G13071" t="s">
        <v>6776</v>
      </c>
      <c r="H13071" t="s">
        <v>0</v>
      </c>
      <c r="I13071" t="s">
        <v>150</v>
      </c>
      <c r="J13071" t="s">
        <v>151</v>
      </c>
      <c r="K13071" s="34" t="str">
        <f t="shared" si="408"/>
        <v>0233191医管</v>
      </c>
      <c r="L13071" t="s">
        <v>217</v>
      </c>
      <c r="M13071" t="s">
        <v>565</v>
      </c>
      <c r="N13071" t="s">
        <v>0</v>
      </c>
      <c r="O13071" t="s">
        <v>0</v>
      </c>
      <c r="P13071" t="s">
        <v>0</v>
      </c>
      <c r="Q13071" t="s">
        <v>0</v>
      </c>
      <c r="R13071" t="s">
        <v>0</v>
      </c>
      <c r="S13071" t="s">
        <v>877</v>
      </c>
      <c r="T13071" t="s">
        <v>1831</v>
      </c>
      <c r="X13071" s="34" t="str">
        <f t="shared" si="409"/>
        <v>0233191</v>
      </c>
    </row>
    <row r="13072" spans="1:24" x14ac:dyDescent="0.15">
      <c r="A13072" t="s">
        <v>6774</v>
      </c>
      <c r="B13072" t="s">
        <v>935</v>
      </c>
      <c r="C13072" t="s">
        <v>2157</v>
      </c>
      <c r="D13072" t="s">
        <v>5686</v>
      </c>
      <c r="E13072" t="s">
        <v>6775</v>
      </c>
      <c r="F13072" t="s">
        <v>0</v>
      </c>
      <c r="G13072" t="s">
        <v>6776</v>
      </c>
      <c r="H13072" t="s">
        <v>0</v>
      </c>
      <c r="I13072" t="s">
        <v>2034</v>
      </c>
      <c r="J13072" t="s">
        <v>2035</v>
      </c>
      <c r="K13072" s="34" t="str">
        <f t="shared" si="408"/>
        <v>0233191口実地</v>
      </c>
      <c r="L13072" t="s">
        <v>627</v>
      </c>
      <c r="M13072" t="s">
        <v>1962</v>
      </c>
      <c r="N13072" t="s">
        <v>0</v>
      </c>
      <c r="O13072" t="s">
        <v>0</v>
      </c>
      <c r="P13072" t="s">
        <v>0</v>
      </c>
      <c r="Q13072" t="s">
        <v>0</v>
      </c>
      <c r="R13072" t="s">
        <v>0</v>
      </c>
      <c r="S13072" t="s">
        <v>877</v>
      </c>
      <c r="T13072" t="s">
        <v>1831</v>
      </c>
      <c r="X13072" s="34" t="str">
        <f t="shared" si="409"/>
        <v>0233191</v>
      </c>
    </row>
    <row r="13073" spans="1:24" x14ac:dyDescent="0.15">
      <c r="A13073" t="s">
        <v>6774</v>
      </c>
      <c r="B13073" t="s">
        <v>935</v>
      </c>
      <c r="C13073" t="s">
        <v>2157</v>
      </c>
      <c r="D13073" t="s">
        <v>5686</v>
      </c>
      <c r="E13073" t="s">
        <v>6775</v>
      </c>
      <c r="F13073" t="s">
        <v>0</v>
      </c>
      <c r="G13073" t="s">
        <v>6776</v>
      </c>
      <c r="H13073" t="s">
        <v>0</v>
      </c>
      <c r="I13073" t="s">
        <v>1987</v>
      </c>
      <c r="J13073" t="s">
        <v>1009</v>
      </c>
      <c r="K13073" s="34" t="str">
        <f t="shared" si="408"/>
        <v>0233191歯訪診</v>
      </c>
      <c r="L13073" t="s">
        <v>104</v>
      </c>
      <c r="M13073" t="s">
        <v>60</v>
      </c>
      <c r="N13073" t="s">
        <v>0</v>
      </c>
      <c r="O13073" t="s">
        <v>0</v>
      </c>
      <c r="P13073" t="s">
        <v>0</v>
      </c>
      <c r="Q13073" t="s">
        <v>0</v>
      </c>
      <c r="R13073" t="s">
        <v>0</v>
      </c>
      <c r="S13073" t="s">
        <v>877</v>
      </c>
      <c r="T13073" t="s">
        <v>1831</v>
      </c>
      <c r="X13073" s="34" t="str">
        <f t="shared" si="409"/>
        <v>0233191</v>
      </c>
    </row>
    <row r="13074" spans="1:24" x14ac:dyDescent="0.15">
      <c r="A13074" t="s">
        <v>6774</v>
      </c>
      <c r="B13074" t="s">
        <v>935</v>
      </c>
      <c r="C13074" t="s">
        <v>2157</v>
      </c>
      <c r="D13074" t="s">
        <v>5686</v>
      </c>
      <c r="E13074" t="s">
        <v>6775</v>
      </c>
      <c r="F13074" t="s">
        <v>0</v>
      </c>
      <c r="G13074" t="s">
        <v>6776</v>
      </c>
      <c r="H13074" t="s">
        <v>0</v>
      </c>
      <c r="I13074" t="s">
        <v>208</v>
      </c>
      <c r="J13074" t="s">
        <v>209</v>
      </c>
      <c r="K13074" s="34" t="str">
        <f t="shared" si="408"/>
        <v>0233191歯リハ２</v>
      </c>
      <c r="L13074" t="s">
        <v>157</v>
      </c>
      <c r="M13074" t="s">
        <v>1962</v>
      </c>
      <c r="N13074" t="s">
        <v>0</v>
      </c>
      <c r="O13074" t="s">
        <v>0</v>
      </c>
      <c r="P13074" t="s">
        <v>0</v>
      </c>
      <c r="Q13074" t="s">
        <v>0</v>
      </c>
      <c r="R13074" t="s">
        <v>0</v>
      </c>
      <c r="S13074" t="s">
        <v>877</v>
      </c>
      <c r="T13074" t="s">
        <v>1831</v>
      </c>
      <c r="X13074" s="34" t="str">
        <f t="shared" si="409"/>
        <v>0233191</v>
      </c>
    </row>
    <row r="13075" spans="1:24" x14ac:dyDescent="0.15">
      <c r="A13075" t="s">
        <v>6774</v>
      </c>
      <c r="B13075" t="s">
        <v>935</v>
      </c>
      <c r="C13075" t="s">
        <v>2157</v>
      </c>
      <c r="D13075" t="s">
        <v>5686</v>
      </c>
      <c r="E13075" t="s">
        <v>6775</v>
      </c>
      <c r="F13075" t="s">
        <v>0</v>
      </c>
      <c r="G13075" t="s">
        <v>6776</v>
      </c>
      <c r="H13075" t="s">
        <v>0</v>
      </c>
      <c r="I13075" t="s">
        <v>659</v>
      </c>
      <c r="J13075" t="s">
        <v>660</v>
      </c>
      <c r="K13075" s="34" t="str">
        <f t="shared" si="408"/>
        <v>0233191口腔粘膜</v>
      </c>
      <c r="L13075" t="s">
        <v>621</v>
      </c>
      <c r="M13075" t="s">
        <v>432</v>
      </c>
      <c r="N13075" t="s">
        <v>0</v>
      </c>
      <c r="O13075" t="s">
        <v>0</v>
      </c>
      <c r="P13075" t="s">
        <v>0</v>
      </c>
      <c r="Q13075" t="s">
        <v>0</v>
      </c>
      <c r="R13075" t="s">
        <v>0</v>
      </c>
      <c r="S13075" t="s">
        <v>877</v>
      </c>
      <c r="T13075" t="s">
        <v>1831</v>
      </c>
      <c r="X13075" s="34" t="str">
        <f t="shared" si="409"/>
        <v>0233191</v>
      </c>
    </row>
    <row r="13076" spans="1:24" x14ac:dyDescent="0.15">
      <c r="A13076" t="s">
        <v>6774</v>
      </c>
      <c r="B13076" t="s">
        <v>935</v>
      </c>
      <c r="C13076" t="s">
        <v>2157</v>
      </c>
      <c r="D13076" t="s">
        <v>5686</v>
      </c>
      <c r="E13076" t="s">
        <v>6775</v>
      </c>
      <c r="F13076" t="s">
        <v>0</v>
      </c>
      <c r="G13076" t="s">
        <v>6776</v>
      </c>
      <c r="H13076" t="s">
        <v>0</v>
      </c>
      <c r="I13076" t="s">
        <v>5003</v>
      </c>
      <c r="J13076" t="s">
        <v>5004</v>
      </c>
      <c r="K13076" s="34" t="str">
        <f t="shared" si="408"/>
        <v>0233191う蝕無痛</v>
      </c>
      <c r="L13076" t="s">
        <v>479</v>
      </c>
      <c r="M13076" t="s">
        <v>431</v>
      </c>
      <c r="N13076" t="s">
        <v>0</v>
      </c>
      <c r="O13076" t="s">
        <v>0</v>
      </c>
      <c r="P13076" t="s">
        <v>0</v>
      </c>
      <c r="Q13076" t="s">
        <v>0</v>
      </c>
      <c r="R13076" t="s">
        <v>0</v>
      </c>
      <c r="S13076" t="s">
        <v>877</v>
      </c>
      <c r="T13076" t="s">
        <v>1831</v>
      </c>
      <c r="X13076" s="34" t="str">
        <f t="shared" si="409"/>
        <v>0233191</v>
      </c>
    </row>
    <row r="13077" spans="1:24" x14ac:dyDescent="0.15">
      <c r="A13077" t="s">
        <v>6774</v>
      </c>
      <c r="B13077" t="s">
        <v>935</v>
      </c>
      <c r="C13077" t="s">
        <v>2157</v>
      </c>
      <c r="D13077" t="s">
        <v>5686</v>
      </c>
      <c r="E13077" t="s">
        <v>6775</v>
      </c>
      <c r="F13077" t="s">
        <v>0</v>
      </c>
      <c r="G13077" t="s">
        <v>6776</v>
      </c>
      <c r="H13077" t="s">
        <v>0</v>
      </c>
      <c r="I13077" t="s">
        <v>2068</v>
      </c>
      <c r="J13077" t="s">
        <v>603</v>
      </c>
      <c r="K13077" s="34" t="str">
        <f t="shared" si="408"/>
        <v>0233191歯技連１</v>
      </c>
      <c r="L13077" t="s">
        <v>245</v>
      </c>
      <c r="M13077" t="s">
        <v>23</v>
      </c>
      <c r="N13077" t="s">
        <v>0</v>
      </c>
      <c r="O13077" t="s">
        <v>0</v>
      </c>
      <c r="P13077" t="s">
        <v>0</v>
      </c>
      <c r="Q13077" t="s">
        <v>0</v>
      </c>
      <c r="R13077" t="s">
        <v>0</v>
      </c>
      <c r="S13077" t="s">
        <v>877</v>
      </c>
      <c r="T13077" t="s">
        <v>1831</v>
      </c>
      <c r="X13077" s="34" t="str">
        <f t="shared" si="409"/>
        <v>0233191</v>
      </c>
    </row>
    <row r="13078" spans="1:24" x14ac:dyDescent="0.15">
      <c r="A13078" t="s">
        <v>6774</v>
      </c>
      <c r="B13078" t="s">
        <v>935</v>
      </c>
      <c r="C13078" t="s">
        <v>2157</v>
      </c>
      <c r="D13078" t="s">
        <v>5686</v>
      </c>
      <c r="E13078" t="s">
        <v>6775</v>
      </c>
      <c r="F13078" t="s">
        <v>0</v>
      </c>
      <c r="G13078" t="s">
        <v>6776</v>
      </c>
      <c r="H13078" t="s">
        <v>0</v>
      </c>
      <c r="I13078" t="s">
        <v>1320</v>
      </c>
      <c r="J13078" t="s">
        <v>1321</v>
      </c>
      <c r="K13078" s="34" t="str">
        <f t="shared" si="408"/>
        <v>0233191歯技連２</v>
      </c>
      <c r="L13078" t="s">
        <v>111</v>
      </c>
      <c r="M13078" t="s">
        <v>23</v>
      </c>
      <c r="N13078" t="s">
        <v>0</v>
      </c>
      <c r="O13078" t="s">
        <v>0</v>
      </c>
      <c r="P13078" t="s">
        <v>0</v>
      </c>
      <c r="Q13078" t="s">
        <v>0</v>
      </c>
      <c r="R13078" t="s">
        <v>0</v>
      </c>
      <c r="S13078" t="s">
        <v>877</v>
      </c>
      <c r="T13078" t="s">
        <v>1831</v>
      </c>
      <c r="X13078" s="34" t="str">
        <f t="shared" si="409"/>
        <v>0233191</v>
      </c>
    </row>
    <row r="13079" spans="1:24" x14ac:dyDescent="0.15">
      <c r="A13079" t="s">
        <v>6774</v>
      </c>
      <c r="B13079" t="s">
        <v>935</v>
      </c>
      <c r="C13079" t="s">
        <v>2157</v>
      </c>
      <c r="D13079" t="s">
        <v>5686</v>
      </c>
      <c r="E13079" t="s">
        <v>6775</v>
      </c>
      <c r="F13079" t="s">
        <v>0</v>
      </c>
      <c r="G13079" t="s">
        <v>6776</v>
      </c>
      <c r="H13079" t="s">
        <v>0</v>
      </c>
      <c r="I13079" t="s">
        <v>3321</v>
      </c>
      <c r="J13079" t="s">
        <v>3322</v>
      </c>
      <c r="K13079" s="34" t="str">
        <f t="shared" si="408"/>
        <v>0233191光印象</v>
      </c>
      <c r="L13079" t="s">
        <v>139</v>
      </c>
      <c r="M13079" t="s">
        <v>23</v>
      </c>
      <c r="N13079" t="s">
        <v>0</v>
      </c>
      <c r="O13079" t="s">
        <v>0</v>
      </c>
      <c r="P13079" t="s">
        <v>0</v>
      </c>
      <c r="Q13079" t="s">
        <v>0</v>
      </c>
      <c r="R13079" t="s">
        <v>0</v>
      </c>
      <c r="S13079" t="s">
        <v>877</v>
      </c>
      <c r="T13079" t="s">
        <v>1831</v>
      </c>
      <c r="X13079" s="34" t="str">
        <f t="shared" si="409"/>
        <v>0233191</v>
      </c>
    </row>
    <row r="13080" spans="1:24" x14ac:dyDescent="0.15">
      <c r="A13080" t="s">
        <v>6774</v>
      </c>
      <c r="B13080" t="s">
        <v>935</v>
      </c>
      <c r="C13080" t="s">
        <v>2157</v>
      </c>
      <c r="D13080" t="s">
        <v>5686</v>
      </c>
      <c r="E13080" t="s">
        <v>6775</v>
      </c>
      <c r="F13080" t="s">
        <v>0</v>
      </c>
      <c r="G13080" t="s">
        <v>6776</v>
      </c>
      <c r="H13080" t="s">
        <v>0</v>
      </c>
      <c r="I13080" t="s">
        <v>226</v>
      </c>
      <c r="J13080" t="s">
        <v>227</v>
      </c>
      <c r="K13080" s="34" t="str">
        <f t="shared" si="408"/>
        <v>0233191歯ＣＡＤ</v>
      </c>
      <c r="L13080" t="s">
        <v>887</v>
      </c>
      <c r="M13080" t="s">
        <v>263</v>
      </c>
      <c r="N13080" t="s">
        <v>0</v>
      </c>
      <c r="O13080" t="s">
        <v>0</v>
      </c>
      <c r="P13080" t="s">
        <v>0</v>
      </c>
      <c r="Q13080" t="s">
        <v>0</v>
      </c>
      <c r="R13080" t="s">
        <v>0</v>
      </c>
      <c r="S13080" t="s">
        <v>877</v>
      </c>
      <c r="T13080" t="s">
        <v>1831</v>
      </c>
      <c r="X13080" s="34" t="str">
        <f t="shared" si="409"/>
        <v>0233191</v>
      </c>
    </row>
    <row r="13081" spans="1:24" x14ac:dyDescent="0.15">
      <c r="A13081" t="s">
        <v>6774</v>
      </c>
      <c r="B13081" t="s">
        <v>935</v>
      </c>
      <c r="C13081" t="s">
        <v>2157</v>
      </c>
      <c r="D13081" t="s">
        <v>5686</v>
      </c>
      <c r="E13081" t="s">
        <v>6775</v>
      </c>
      <c r="F13081" t="s">
        <v>0</v>
      </c>
      <c r="G13081" t="s">
        <v>6776</v>
      </c>
      <c r="H13081" t="s">
        <v>0</v>
      </c>
      <c r="I13081" t="s">
        <v>5694</v>
      </c>
      <c r="J13081" t="s">
        <v>5695</v>
      </c>
      <c r="K13081" s="34" t="str">
        <f t="shared" si="408"/>
        <v>0233191歯技工</v>
      </c>
      <c r="L13081" t="s">
        <v>820</v>
      </c>
      <c r="M13081" t="s">
        <v>238</v>
      </c>
      <c r="N13081" t="s">
        <v>0</v>
      </c>
      <c r="O13081" t="s">
        <v>0</v>
      </c>
      <c r="P13081" t="s">
        <v>0</v>
      </c>
      <c r="Q13081" t="s">
        <v>0</v>
      </c>
      <c r="R13081" t="s">
        <v>0</v>
      </c>
      <c r="S13081" t="s">
        <v>877</v>
      </c>
      <c r="T13081" t="s">
        <v>1831</v>
      </c>
      <c r="X13081" s="34" t="str">
        <f t="shared" si="409"/>
        <v>0233191</v>
      </c>
    </row>
    <row r="13082" spans="1:24" x14ac:dyDescent="0.15">
      <c r="A13082" t="s">
        <v>6774</v>
      </c>
      <c r="B13082" t="s">
        <v>935</v>
      </c>
      <c r="C13082" t="s">
        <v>2157</v>
      </c>
      <c r="D13082" t="s">
        <v>5686</v>
      </c>
      <c r="E13082" t="s">
        <v>6775</v>
      </c>
      <c r="F13082" t="s">
        <v>0</v>
      </c>
      <c r="G13082" t="s">
        <v>6776</v>
      </c>
      <c r="H13082" t="s">
        <v>0</v>
      </c>
      <c r="I13082" t="s">
        <v>614</v>
      </c>
      <c r="J13082" t="s">
        <v>615</v>
      </c>
      <c r="K13082" s="34" t="str">
        <f t="shared" si="408"/>
        <v>0233191ＧＴＲ</v>
      </c>
      <c r="L13082" t="s">
        <v>452</v>
      </c>
      <c r="M13082" t="s">
        <v>4614</v>
      </c>
      <c r="N13082" t="s">
        <v>0</v>
      </c>
      <c r="O13082" t="s">
        <v>0</v>
      </c>
      <c r="P13082" t="s">
        <v>0</v>
      </c>
      <c r="Q13082" t="s">
        <v>0</v>
      </c>
      <c r="R13082" t="s">
        <v>0</v>
      </c>
      <c r="S13082" t="s">
        <v>877</v>
      </c>
      <c r="T13082" t="s">
        <v>1831</v>
      </c>
      <c r="X13082" s="34" t="str">
        <f t="shared" si="409"/>
        <v>0233191</v>
      </c>
    </row>
    <row r="13083" spans="1:24" x14ac:dyDescent="0.15">
      <c r="A13083" t="s">
        <v>6774</v>
      </c>
      <c r="B13083" t="s">
        <v>935</v>
      </c>
      <c r="C13083" t="s">
        <v>2157</v>
      </c>
      <c r="D13083" t="s">
        <v>5686</v>
      </c>
      <c r="E13083" t="s">
        <v>6775</v>
      </c>
      <c r="F13083" t="s">
        <v>0</v>
      </c>
      <c r="G13083" t="s">
        <v>6776</v>
      </c>
      <c r="H13083" t="s">
        <v>0</v>
      </c>
      <c r="I13083" t="s">
        <v>5006</v>
      </c>
      <c r="J13083" t="s">
        <v>5007</v>
      </c>
      <c r="K13083" s="34" t="str">
        <f t="shared" si="408"/>
        <v>0233191手術歯根</v>
      </c>
      <c r="L13083" t="s">
        <v>74</v>
      </c>
      <c r="M13083" t="s">
        <v>431</v>
      </c>
      <c r="N13083" t="s">
        <v>0</v>
      </c>
      <c r="O13083" t="s">
        <v>0</v>
      </c>
      <c r="P13083" t="s">
        <v>0</v>
      </c>
      <c r="Q13083" t="s">
        <v>0</v>
      </c>
      <c r="R13083" t="s">
        <v>0</v>
      </c>
      <c r="S13083" t="s">
        <v>877</v>
      </c>
      <c r="T13083" t="s">
        <v>1831</v>
      </c>
      <c r="X13083" s="34" t="str">
        <f t="shared" si="409"/>
        <v>0233191</v>
      </c>
    </row>
    <row r="13084" spans="1:24" x14ac:dyDescent="0.15">
      <c r="A13084" t="s">
        <v>6774</v>
      </c>
      <c r="B13084" t="s">
        <v>935</v>
      </c>
      <c r="C13084" t="s">
        <v>2157</v>
      </c>
      <c r="D13084" t="s">
        <v>5686</v>
      </c>
      <c r="E13084" t="s">
        <v>6775</v>
      </c>
      <c r="F13084" t="s">
        <v>0</v>
      </c>
      <c r="G13084" t="s">
        <v>6776</v>
      </c>
      <c r="H13084" t="s">
        <v>0</v>
      </c>
      <c r="I13084" t="s">
        <v>638</v>
      </c>
      <c r="J13084" t="s">
        <v>639</v>
      </c>
      <c r="K13084" s="34" t="str">
        <f t="shared" si="408"/>
        <v>0233191手光機</v>
      </c>
      <c r="L13084" t="s">
        <v>724</v>
      </c>
      <c r="M13084" t="s">
        <v>432</v>
      </c>
      <c r="N13084" t="s">
        <v>0</v>
      </c>
      <c r="O13084" t="s">
        <v>0</v>
      </c>
      <c r="P13084" t="s">
        <v>0</v>
      </c>
      <c r="Q13084" t="s">
        <v>0</v>
      </c>
      <c r="R13084" t="s">
        <v>0</v>
      </c>
      <c r="S13084" t="s">
        <v>877</v>
      </c>
      <c r="T13084" t="s">
        <v>1831</v>
      </c>
      <c r="X13084" s="34" t="str">
        <f t="shared" si="409"/>
        <v>0233191</v>
      </c>
    </row>
    <row r="13085" spans="1:24" x14ac:dyDescent="0.15">
      <c r="A13085" t="s">
        <v>6774</v>
      </c>
      <c r="B13085" t="s">
        <v>935</v>
      </c>
      <c r="C13085" t="s">
        <v>2157</v>
      </c>
      <c r="D13085" t="s">
        <v>5686</v>
      </c>
      <c r="E13085" t="s">
        <v>6775</v>
      </c>
      <c r="F13085" t="s">
        <v>0</v>
      </c>
      <c r="G13085" t="s">
        <v>6776</v>
      </c>
      <c r="H13085" t="s">
        <v>0</v>
      </c>
      <c r="I13085" t="s">
        <v>268</v>
      </c>
      <c r="J13085" t="s">
        <v>269</v>
      </c>
      <c r="K13085" s="34" t="str">
        <f t="shared" si="408"/>
        <v>0233191補管</v>
      </c>
      <c r="L13085" t="s">
        <v>6777</v>
      </c>
      <c r="M13085" t="s">
        <v>6192</v>
      </c>
      <c r="N13085" t="s">
        <v>0</v>
      </c>
      <c r="O13085" t="s">
        <v>0</v>
      </c>
      <c r="P13085" t="s">
        <v>0</v>
      </c>
      <c r="Q13085" t="s">
        <v>0</v>
      </c>
      <c r="R13085" t="s">
        <v>0</v>
      </c>
      <c r="S13085" t="s">
        <v>877</v>
      </c>
      <c r="T13085" t="s">
        <v>1831</v>
      </c>
      <c r="X13085" s="34" t="str">
        <f t="shared" si="409"/>
        <v>0233191</v>
      </c>
    </row>
    <row r="13086" spans="1:24" x14ac:dyDescent="0.15">
      <c r="A13086" t="s">
        <v>6774</v>
      </c>
      <c r="B13086" t="s">
        <v>935</v>
      </c>
      <c r="C13086" t="s">
        <v>2157</v>
      </c>
      <c r="D13086" t="s">
        <v>5686</v>
      </c>
      <c r="E13086" t="s">
        <v>6775</v>
      </c>
      <c r="F13086" t="s">
        <v>0</v>
      </c>
      <c r="G13086" t="s">
        <v>6776</v>
      </c>
      <c r="H13086" t="s">
        <v>0</v>
      </c>
      <c r="I13086" t="s">
        <v>2017</v>
      </c>
      <c r="J13086" t="s">
        <v>2018</v>
      </c>
      <c r="K13086" s="34" t="str">
        <f t="shared" si="408"/>
        <v>0233191歯外在ベⅠ注</v>
      </c>
      <c r="L13086" t="s">
        <v>779</v>
      </c>
      <c r="M13086" t="s">
        <v>1940</v>
      </c>
      <c r="N13086" t="s">
        <v>0</v>
      </c>
      <c r="O13086" t="s">
        <v>0</v>
      </c>
      <c r="P13086" t="s">
        <v>0</v>
      </c>
      <c r="Q13086" t="s">
        <v>0</v>
      </c>
      <c r="R13086" t="s">
        <v>0</v>
      </c>
      <c r="S13086" t="s">
        <v>877</v>
      </c>
      <c r="T13086" t="s">
        <v>1831</v>
      </c>
      <c r="X13086" s="34" t="str">
        <f t="shared" si="409"/>
        <v>0233191</v>
      </c>
    </row>
    <row r="13087" spans="1:24" x14ac:dyDescent="0.15">
      <c r="A13087" t="s">
        <v>6774</v>
      </c>
      <c r="B13087" t="s">
        <v>935</v>
      </c>
      <c r="C13087" t="s">
        <v>2157</v>
      </c>
      <c r="D13087" t="s">
        <v>5686</v>
      </c>
      <c r="E13087" t="s">
        <v>6775</v>
      </c>
      <c r="F13087" t="s">
        <v>0</v>
      </c>
      <c r="G13087" t="s">
        <v>6776</v>
      </c>
      <c r="H13087" t="s">
        <v>0</v>
      </c>
      <c r="I13087" t="s">
        <v>275</v>
      </c>
      <c r="J13087" t="s">
        <v>276</v>
      </c>
      <c r="K13087" s="34" t="str">
        <f t="shared" si="408"/>
        <v>0233191酸単</v>
      </c>
      <c r="L13087" t="s">
        <v>6778</v>
      </c>
      <c r="M13087" t="s">
        <v>1947</v>
      </c>
      <c r="N13087" t="s">
        <v>0</v>
      </c>
      <c r="O13087" t="s">
        <v>0</v>
      </c>
      <c r="P13087" t="s">
        <v>0</v>
      </c>
      <c r="Q13087" t="s">
        <v>0</v>
      </c>
      <c r="R13087" t="s">
        <v>0</v>
      </c>
      <c r="S13087" t="s">
        <v>877</v>
      </c>
      <c r="T13087" t="s">
        <v>1831</v>
      </c>
      <c r="X13087" s="34" t="str">
        <f t="shared" si="409"/>
        <v>0233191</v>
      </c>
    </row>
    <row r="13088" spans="1:24" x14ac:dyDescent="0.15">
      <c r="A13088" t="s">
        <v>6774</v>
      </c>
      <c r="B13088" t="s">
        <v>935</v>
      </c>
      <c r="C13088" t="s">
        <v>2157</v>
      </c>
      <c r="D13088" t="s">
        <v>5686</v>
      </c>
      <c r="E13088" t="s">
        <v>6775</v>
      </c>
      <c r="F13088" t="s">
        <v>0</v>
      </c>
      <c r="G13088" t="s">
        <v>6776</v>
      </c>
      <c r="H13088" t="s">
        <v>0</v>
      </c>
      <c r="I13088" t="s">
        <v>275</v>
      </c>
      <c r="J13088" t="s">
        <v>276</v>
      </c>
      <c r="K13088" s="34" t="str">
        <f t="shared" si="408"/>
        <v>0233191酸単</v>
      </c>
      <c r="L13088" t="s">
        <v>6778</v>
      </c>
      <c r="M13088" t="s">
        <v>1947</v>
      </c>
      <c r="N13088" t="s">
        <v>0</v>
      </c>
      <c r="O13088" t="s">
        <v>281</v>
      </c>
      <c r="P13088" t="s">
        <v>937</v>
      </c>
      <c r="Q13088" t="s">
        <v>0</v>
      </c>
      <c r="R13088" t="s">
        <v>0</v>
      </c>
      <c r="S13088" t="s">
        <v>877</v>
      </c>
      <c r="T13088" t="s">
        <v>1831</v>
      </c>
      <c r="X13088" s="34" t="str">
        <f t="shared" si="409"/>
        <v>02331912.35円</v>
      </c>
    </row>
    <row r="13089" spans="1:24" x14ac:dyDescent="0.15">
      <c r="A13089" t="s">
        <v>6779</v>
      </c>
      <c r="B13089" t="s">
        <v>935</v>
      </c>
      <c r="C13089" t="s">
        <v>2157</v>
      </c>
      <c r="D13089" t="s">
        <v>5686</v>
      </c>
      <c r="E13089" t="s">
        <v>6780</v>
      </c>
      <c r="F13089" t="s">
        <v>0</v>
      </c>
      <c r="G13089" t="s">
        <v>5871</v>
      </c>
      <c r="H13089" t="s">
        <v>0</v>
      </c>
      <c r="I13089" t="s">
        <v>25</v>
      </c>
      <c r="J13089" t="s">
        <v>26</v>
      </c>
      <c r="K13089" s="34" t="str">
        <f t="shared" si="408"/>
        <v>0233233歯初診</v>
      </c>
      <c r="L13089" t="s">
        <v>2976</v>
      </c>
      <c r="M13089" t="s">
        <v>264</v>
      </c>
      <c r="N13089" t="s">
        <v>0</v>
      </c>
      <c r="O13089" t="s">
        <v>0</v>
      </c>
      <c r="P13089" t="s">
        <v>0</v>
      </c>
      <c r="Q13089" t="s">
        <v>0</v>
      </c>
      <c r="R13089" t="s">
        <v>0</v>
      </c>
      <c r="S13089" t="s">
        <v>877</v>
      </c>
      <c r="T13089" t="s">
        <v>1831</v>
      </c>
      <c r="X13089" s="34" t="str">
        <f t="shared" si="409"/>
        <v>0233233</v>
      </c>
    </row>
    <row r="13090" spans="1:24" x14ac:dyDescent="0.15">
      <c r="A13090" t="s">
        <v>6779</v>
      </c>
      <c r="B13090" t="s">
        <v>935</v>
      </c>
      <c r="C13090" t="s">
        <v>2157</v>
      </c>
      <c r="D13090" t="s">
        <v>5686</v>
      </c>
      <c r="E13090" t="s">
        <v>6780</v>
      </c>
      <c r="F13090" t="s">
        <v>0</v>
      </c>
      <c r="G13090" t="s">
        <v>5871</v>
      </c>
      <c r="H13090" t="s">
        <v>0</v>
      </c>
      <c r="I13090" t="s">
        <v>31</v>
      </c>
      <c r="J13090" t="s">
        <v>32</v>
      </c>
      <c r="K13090" s="34" t="str">
        <f t="shared" si="408"/>
        <v>0233233外感染１</v>
      </c>
      <c r="L13090" t="s">
        <v>966</v>
      </c>
      <c r="M13090" t="s">
        <v>1268</v>
      </c>
      <c r="N13090" t="s">
        <v>0</v>
      </c>
      <c r="O13090" t="s">
        <v>0</v>
      </c>
      <c r="P13090" t="s">
        <v>0</v>
      </c>
      <c r="Q13090" t="s">
        <v>0</v>
      </c>
      <c r="R13090" t="s">
        <v>0</v>
      </c>
      <c r="S13090" t="s">
        <v>877</v>
      </c>
      <c r="T13090" t="s">
        <v>1831</v>
      </c>
      <c r="X13090" s="34" t="str">
        <f t="shared" si="409"/>
        <v>0233233</v>
      </c>
    </row>
    <row r="13091" spans="1:24" x14ac:dyDescent="0.15">
      <c r="A13091" t="s">
        <v>6779</v>
      </c>
      <c r="B13091" t="s">
        <v>935</v>
      </c>
      <c r="C13091" t="s">
        <v>2157</v>
      </c>
      <c r="D13091" t="s">
        <v>5686</v>
      </c>
      <c r="E13091" t="s">
        <v>6780</v>
      </c>
      <c r="F13091" t="s">
        <v>0</v>
      </c>
      <c r="G13091" t="s">
        <v>5871</v>
      </c>
      <c r="H13091" t="s">
        <v>0</v>
      </c>
      <c r="I13091" t="s">
        <v>1987</v>
      </c>
      <c r="J13091" t="s">
        <v>1009</v>
      </c>
      <c r="K13091" s="34" t="str">
        <f t="shared" si="408"/>
        <v>0233233歯訪診</v>
      </c>
      <c r="L13091" t="s">
        <v>810</v>
      </c>
      <c r="M13091" t="s">
        <v>364</v>
      </c>
      <c r="N13091" t="s">
        <v>0</v>
      </c>
      <c r="O13091" t="s">
        <v>0</v>
      </c>
      <c r="P13091" t="s">
        <v>0</v>
      </c>
      <c r="Q13091" t="s">
        <v>0</v>
      </c>
      <c r="R13091" t="s">
        <v>0</v>
      </c>
      <c r="S13091" t="s">
        <v>877</v>
      </c>
      <c r="T13091" t="s">
        <v>1831</v>
      </c>
      <c r="X13091" s="34" t="str">
        <f t="shared" si="409"/>
        <v>0233233</v>
      </c>
    </row>
    <row r="13092" spans="1:24" x14ac:dyDescent="0.15">
      <c r="A13092" t="s">
        <v>6779</v>
      </c>
      <c r="B13092" t="s">
        <v>935</v>
      </c>
      <c r="C13092" t="s">
        <v>2157</v>
      </c>
      <c r="D13092" t="s">
        <v>5686</v>
      </c>
      <c r="E13092" t="s">
        <v>6780</v>
      </c>
      <c r="F13092" t="s">
        <v>0</v>
      </c>
      <c r="G13092" t="s">
        <v>5871</v>
      </c>
      <c r="H13092" t="s">
        <v>0</v>
      </c>
      <c r="I13092" t="s">
        <v>226</v>
      </c>
      <c r="J13092" t="s">
        <v>227</v>
      </c>
      <c r="K13092" s="34" t="str">
        <f t="shared" si="408"/>
        <v>0233233歯ＣＡＤ</v>
      </c>
      <c r="L13092" t="s">
        <v>947</v>
      </c>
      <c r="M13092" t="s">
        <v>364</v>
      </c>
      <c r="N13092" t="s">
        <v>0</v>
      </c>
      <c r="O13092" t="s">
        <v>0</v>
      </c>
      <c r="P13092" t="s">
        <v>0</v>
      </c>
      <c r="Q13092" t="s">
        <v>0</v>
      </c>
      <c r="R13092" t="s">
        <v>0</v>
      </c>
      <c r="S13092" t="s">
        <v>877</v>
      </c>
      <c r="T13092" t="s">
        <v>1831</v>
      </c>
      <c r="X13092" s="34" t="str">
        <f t="shared" si="409"/>
        <v>0233233</v>
      </c>
    </row>
    <row r="13093" spans="1:24" x14ac:dyDescent="0.15">
      <c r="A13093" t="s">
        <v>6779</v>
      </c>
      <c r="B13093" t="s">
        <v>935</v>
      </c>
      <c r="C13093" t="s">
        <v>2157</v>
      </c>
      <c r="D13093" t="s">
        <v>5686</v>
      </c>
      <c r="E13093" t="s">
        <v>6780</v>
      </c>
      <c r="F13093" t="s">
        <v>0</v>
      </c>
      <c r="G13093" t="s">
        <v>5871</v>
      </c>
      <c r="H13093" t="s">
        <v>0</v>
      </c>
      <c r="I13093" t="s">
        <v>268</v>
      </c>
      <c r="J13093" t="s">
        <v>269</v>
      </c>
      <c r="K13093" s="34" t="str">
        <f t="shared" si="408"/>
        <v>0233233補管</v>
      </c>
      <c r="L13093" t="s">
        <v>3238</v>
      </c>
      <c r="M13093" t="s">
        <v>2476</v>
      </c>
      <c r="N13093" t="s">
        <v>0</v>
      </c>
      <c r="O13093" t="s">
        <v>0</v>
      </c>
      <c r="P13093" t="s">
        <v>0</v>
      </c>
      <c r="Q13093" t="s">
        <v>0</v>
      </c>
      <c r="R13093" t="s">
        <v>0</v>
      </c>
      <c r="S13093" t="s">
        <v>877</v>
      </c>
      <c r="T13093" t="s">
        <v>1831</v>
      </c>
      <c r="X13093" s="34" t="str">
        <f t="shared" si="409"/>
        <v>0233233</v>
      </c>
    </row>
    <row r="13094" spans="1:24" x14ac:dyDescent="0.15">
      <c r="A13094" t="s">
        <v>6779</v>
      </c>
      <c r="B13094" t="s">
        <v>935</v>
      </c>
      <c r="C13094" t="s">
        <v>2157</v>
      </c>
      <c r="D13094" t="s">
        <v>5686</v>
      </c>
      <c r="E13094" t="s">
        <v>6780</v>
      </c>
      <c r="F13094" t="s">
        <v>0</v>
      </c>
      <c r="G13094" t="s">
        <v>5871</v>
      </c>
      <c r="H13094" t="s">
        <v>0</v>
      </c>
      <c r="I13094" t="s">
        <v>513</v>
      </c>
      <c r="J13094" t="s">
        <v>514</v>
      </c>
      <c r="K13094" s="34" t="str">
        <f t="shared" si="408"/>
        <v>0233233１７５</v>
      </c>
      <c r="L13094" t="s">
        <v>753</v>
      </c>
      <c r="M13094" t="s">
        <v>558</v>
      </c>
      <c r="N13094" t="s">
        <v>0</v>
      </c>
      <c r="O13094" t="s">
        <v>0</v>
      </c>
      <c r="P13094" t="s">
        <v>0</v>
      </c>
      <c r="Q13094" t="s">
        <v>0</v>
      </c>
      <c r="R13094" t="s">
        <v>0</v>
      </c>
      <c r="S13094" t="s">
        <v>877</v>
      </c>
      <c r="T13094" t="s">
        <v>1831</v>
      </c>
      <c r="X13094" s="34" t="str">
        <f t="shared" si="409"/>
        <v>0233233</v>
      </c>
    </row>
    <row r="13095" spans="1:24" x14ac:dyDescent="0.15">
      <c r="A13095" t="s">
        <v>6781</v>
      </c>
      <c r="B13095" t="s">
        <v>935</v>
      </c>
      <c r="C13095" t="s">
        <v>2157</v>
      </c>
      <c r="D13095" t="s">
        <v>5686</v>
      </c>
      <c r="E13095" t="s">
        <v>6782</v>
      </c>
      <c r="F13095" t="s">
        <v>0</v>
      </c>
      <c r="G13095" t="s">
        <v>6783</v>
      </c>
      <c r="H13095" t="s">
        <v>0</v>
      </c>
      <c r="I13095" t="s">
        <v>2032</v>
      </c>
      <c r="J13095" t="s">
        <v>2033</v>
      </c>
      <c r="K13095" s="34" t="str">
        <f t="shared" si="408"/>
        <v>0233241歯医ＤＸ２</v>
      </c>
      <c r="L13095" t="s">
        <v>720</v>
      </c>
      <c r="M13095" t="s">
        <v>1940</v>
      </c>
      <c r="N13095" t="s">
        <v>0</v>
      </c>
      <c r="O13095" t="s">
        <v>0</v>
      </c>
      <c r="P13095" t="s">
        <v>0</v>
      </c>
      <c r="Q13095" t="s">
        <v>0</v>
      </c>
      <c r="R13095" t="s">
        <v>0</v>
      </c>
      <c r="S13095" t="s">
        <v>877</v>
      </c>
      <c r="T13095" t="s">
        <v>1831</v>
      </c>
      <c r="X13095" s="34" t="str">
        <f t="shared" si="409"/>
        <v>0233241</v>
      </c>
    </row>
    <row r="13096" spans="1:24" x14ac:dyDescent="0.15">
      <c r="A13096" t="s">
        <v>6781</v>
      </c>
      <c r="B13096" t="s">
        <v>935</v>
      </c>
      <c r="C13096" t="s">
        <v>2157</v>
      </c>
      <c r="D13096" t="s">
        <v>5686</v>
      </c>
      <c r="E13096" t="s">
        <v>6782</v>
      </c>
      <c r="F13096" t="s">
        <v>0</v>
      </c>
      <c r="G13096" t="s">
        <v>6783</v>
      </c>
      <c r="H13096" t="s">
        <v>0</v>
      </c>
      <c r="I13096" t="s">
        <v>25</v>
      </c>
      <c r="J13096" t="s">
        <v>26</v>
      </c>
      <c r="K13096" s="34" t="str">
        <f t="shared" si="408"/>
        <v>0233241歯初診</v>
      </c>
      <c r="L13096" t="s">
        <v>764</v>
      </c>
      <c r="M13096" t="s">
        <v>65</v>
      </c>
      <c r="N13096" t="s">
        <v>0</v>
      </c>
      <c r="O13096" t="s">
        <v>0</v>
      </c>
      <c r="P13096" t="s">
        <v>0</v>
      </c>
      <c r="Q13096" t="s">
        <v>0</v>
      </c>
      <c r="R13096" t="s">
        <v>0</v>
      </c>
      <c r="S13096" t="s">
        <v>877</v>
      </c>
      <c r="T13096" t="s">
        <v>1831</v>
      </c>
      <c r="X13096" s="34" t="str">
        <f t="shared" si="409"/>
        <v>0233241</v>
      </c>
    </row>
    <row r="13097" spans="1:24" x14ac:dyDescent="0.15">
      <c r="A13097" t="s">
        <v>6781</v>
      </c>
      <c r="B13097" t="s">
        <v>935</v>
      </c>
      <c r="C13097" t="s">
        <v>2157</v>
      </c>
      <c r="D13097" t="s">
        <v>5686</v>
      </c>
      <c r="E13097" t="s">
        <v>6782</v>
      </c>
      <c r="F13097" t="s">
        <v>0</v>
      </c>
      <c r="G13097" t="s">
        <v>6783</v>
      </c>
      <c r="H13097" t="s">
        <v>0</v>
      </c>
      <c r="I13097" t="s">
        <v>31</v>
      </c>
      <c r="J13097" t="s">
        <v>32</v>
      </c>
      <c r="K13097" s="34" t="str">
        <f t="shared" si="408"/>
        <v>0233241外感染１</v>
      </c>
      <c r="L13097" t="s">
        <v>1367</v>
      </c>
      <c r="M13097" t="s">
        <v>161</v>
      </c>
      <c r="N13097" t="s">
        <v>0</v>
      </c>
      <c r="O13097" t="s">
        <v>0</v>
      </c>
      <c r="P13097" t="s">
        <v>0</v>
      </c>
      <c r="Q13097" t="s">
        <v>0</v>
      </c>
      <c r="R13097" t="s">
        <v>0</v>
      </c>
      <c r="S13097" t="s">
        <v>877</v>
      </c>
      <c r="T13097" t="s">
        <v>1831</v>
      </c>
      <c r="X13097" s="34" t="str">
        <f t="shared" si="409"/>
        <v>0233241</v>
      </c>
    </row>
    <row r="13098" spans="1:24" x14ac:dyDescent="0.15">
      <c r="A13098" t="s">
        <v>6781</v>
      </c>
      <c r="B13098" t="s">
        <v>935</v>
      </c>
      <c r="C13098" t="s">
        <v>2157</v>
      </c>
      <c r="D13098" t="s">
        <v>5686</v>
      </c>
      <c r="E13098" t="s">
        <v>6782</v>
      </c>
      <c r="F13098" t="s">
        <v>0</v>
      </c>
      <c r="G13098" t="s">
        <v>6783</v>
      </c>
      <c r="H13098" t="s">
        <v>0</v>
      </c>
      <c r="I13098" t="s">
        <v>1902</v>
      </c>
      <c r="J13098" t="s">
        <v>1903</v>
      </c>
      <c r="K13098" s="34" t="str">
        <f t="shared" si="408"/>
        <v>0233241歯援診２</v>
      </c>
      <c r="L13098" t="s">
        <v>74</v>
      </c>
      <c r="M13098" t="s">
        <v>41</v>
      </c>
      <c r="N13098" t="s">
        <v>0</v>
      </c>
      <c r="O13098" t="s">
        <v>0</v>
      </c>
      <c r="P13098" t="s">
        <v>0</v>
      </c>
      <c r="Q13098" t="s">
        <v>0</v>
      </c>
      <c r="R13098" t="s">
        <v>0</v>
      </c>
      <c r="S13098" t="s">
        <v>877</v>
      </c>
      <c r="T13098" t="s">
        <v>1831</v>
      </c>
      <c r="X13098" s="34" t="str">
        <f t="shared" si="409"/>
        <v>0233241</v>
      </c>
    </row>
    <row r="13099" spans="1:24" x14ac:dyDescent="0.15">
      <c r="A13099" t="s">
        <v>6781</v>
      </c>
      <c r="B13099" t="s">
        <v>935</v>
      </c>
      <c r="C13099" t="s">
        <v>2157</v>
      </c>
      <c r="D13099" t="s">
        <v>5686</v>
      </c>
      <c r="E13099" t="s">
        <v>6782</v>
      </c>
      <c r="F13099" t="s">
        <v>0</v>
      </c>
      <c r="G13099" t="s">
        <v>6783</v>
      </c>
      <c r="H13099" t="s">
        <v>0</v>
      </c>
      <c r="I13099" t="s">
        <v>226</v>
      </c>
      <c r="J13099" t="s">
        <v>227</v>
      </c>
      <c r="K13099" s="34" t="str">
        <f t="shared" si="408"/>
        <v>0233241歯ＣＡＤ</v>
      </c>
      <c r="L13099" t="s">
        <v>186</v>
      </c>
      <c r="M13099" t="s">
        <v>49</v>
      </c>
      <c r="N13099" t="s">
        <v>0</v>
      </c>
      <c r="O13099" t="s">
        <v>0</v>
      </c>
      <c r="P13099" t="s">
        <v>0</v>
      </c>
      <c r="Q13099" t="s">
        <v>0</v>
      </c>
      <c r="R13099" t="s">
        <v>0</v>
      </c>
      <c r="S13099" t="s">
        <v>877</v>
      </c>
      <c r="T13099" t="s">
        <v>1831</v>
      </c>
      <c r="X13099" s="34" t="str">
        <f t="shared" si="409"/>
        <v>0233241</v>
      </c>
    </row>
    <row r="13100" spans="1:24" x14ac:dyDescent="0.15">
      <c r="A13100" t="s">
        <v>6781</v>
      </c>
      <c r="B13100" t="s">
        <v>935</v>
      </c>
      <c r="C13100" t="s">
        <v>2157</v>
      </c>
      <c r="D13100" t="s">
        <v>5686</v>
      </c>
      <c r="E13100" t="s">
        <v>6782</v>
      </c>
      <c r="F13100" t="s">
        <v>0</v>
      </c>
      <c r="G13100" t="s">
        <v>6783</v>
      </c>
      <c r="H13100" t="s">
        <v>0</v>
      </c>
      <c r="I13100" t="s">
        <v>268</v>
      </c>
      <c r="J13100" t="s">
        <v>269</v>
      </c>
      <c r="K13100" s="34" t="str">
        <f t="shared" si="408"/>
        <v>0233241補管</v>
      </c>
      <c r="L13100" t="s">
        <v>883</v>
      </c>
      <c r="M13100" t="s">
        <v>259</v>
      </c>
      <c r="N13100" t="s">
        <v>0</v>
      </c>
      <c r="O13100" t="s">
        <v>0</v>
      </c>
      <c r="P13100" t="s">
        <v>0</v>
      </c>
      <c r="Q13100" t="s">
        <v>0</v>
      </c>
      <c r="R13100" t="s">
        <v>0</v>
      </c>
      <c r="S13100" t="s">
        <v>877</v>
      </c>
      <c r="T13100" t="s">
        <v>1831</v>
      </c>
      <c r="X13100" s="34" t="str">
        <f t="shared" si="409"/>
        <v>0233241</v>
      </c>
    </row>
    <row r="13101" spans="1:24" x14ac:dyDescent="0.15">
      <c r="A13101" t="s">
        <v>6781</v>
      </c>
      <c r="B13101" t="s">
        <v>935</v>
      </c>
      <c r="C13101" t="s">
        <v>2157</v>
      </c>
      <c r="D13101" t="s">
        <v>5686</v>
      </c>
      <c r="E13101" t="s">
        <v>6782</v>
      </c>
      <c r="F13101" t="s">
        <v>0</v>
      </c>
      <c r="G13101" t="s">
        <v>6783</v>
      </c>
      <c r="H13101" t="s">
        <v>0</v>
      </c>
      <c r="I13101" t="s">
        <v>1988</v>
      </c>
      <c r="J13101" t="s">
        <v>1989</v>
      </c>
      <c r="K13101" s="34" t="str">
        <f t="shared" si="408"/>
        <v>0233241歯技ベ</v>
      </c>
      <c r="L13101" t="s">
        <v>831</v>
      </c>
      <c r="M13101" t="s">
        <v>1940</v>
      </c>
      <c r="N13101" t="s">
        <v>0</v>
      </c>
      <c r="O13101" t="s">
        <v>0</v>
      </c>
      <c r="P13101" t="s">
        <v>0</v>
      </c>
      <c r="Q13101" t="s">
        <v>0</v>
      </c>
      <c r="R13101" t="s">
        <v>0</v>
      </c>
      <c r="S13101" t="s">
        <v>877</v>
      </c>
      <c r="T13101" t="s">
        <v>1831</v>
      </c>
      <c r="X13101" s="34" t="str">
        <f t="shared" si="409"/>
        <v>0233241</v>
      </c>
    </row>
    <row r="13102" spans="1:24" x14ac:dyDescent="0.15">
      <c r="A13102" t="s">
        <v>6784</v>
      </c>
      <c r="B13102" t="s">
        <v>935</v>
      </c>
      <c r="C13102" t="s">
        <v>2157</v>
      </c>
      <c r="D13102" t="s">
        <v>5686</v>
      </c>
      <c r="E13102" t="s">
        <v>6785</v>
      </c>
      <c r="F13102" t="s">
        <v>0</v>
      </c>
      <c r="G13102" t="s">
        <v>5918</v>
      </c>
      <c r="H13102" t="s">
        <v>0</v>
      </c>
      <c r="I13102" t="s">
        <v>25</v>
      </c>
      <c r="J13102" t="s">
        <v>26</v>
      </c>
      <c r="K13102" s="34" t="str">
        <f t="shared" si="408"/>
        <v>0233274歯初診</v>
      </c>
      <c r="L13102" t="s">
        <v>2209</v>
      </c>
      <c r="M13102" t="s">
        <v>437</v>
      </c>
      <c r="N13102" t="s">
        <v>0</v>
      </c>
      <c r="O13102" t="s">
        <v>0</v>
      </c>
      <c r="P13102" t="s">
        <v>0</v>
      </c>
      <c r="Q13102" t="s">
        <v>0</v>
      </c>
      <c r="R13102" t="s">
        <v>0</v>
      </c>
      <c r="S13102" t="s">
        <v>877</v>
      </c>
      <c r="T13102" t="s">
        <v>1831</v>
      </c>
      <c r="X13102" s="34" t="str">
        <f t="shared" si="409"/>
        <v>0233274</v>
      </c>
    </row>
    <row r="13103" spans="1:24" x14ac:dyDescent="0.15">
      <c r="A13103" t="s">
        <v>6784</v>
      </c>
      <c r="B13103" t="s">
        <v>935</v>
      </c>
      <c r="C13103" t="s">
        <v>2157</v>
      </c>
      <c r="D13103" t="s">
        <v>5686</v>
      </c>
      <c r="E13103" t="s">
        <v>6785</v>
      </c>
      <c r="F13103" t="s">
        <v>0</v>
      </c>
      <c r="G13103" t="s">
        <v>5918</v>
      </c>
      <c r="H13103" t="s">
        <v>0</v>
      </c>
      <c r="I13103" t="s">
        <v>1987</v>
      </c>
      <c r="J13103" t="s">
        <v>1009</v>
      </c>
      <c r="K13103" s="34" t="str">
        <f t="shared" si="408"/>
        <v>0233274歯訪診</v>
      </c>
      <c r="L13103" t="s">
        <v>808</v>
      </c>
      <c r="M13103" t="s">
        <v>602</v>
      </c>
      <c r="N13103" t="s">
        <v>0</v>
      </c>
      <c r="O13103" t="s">
        <v>0</v>
      </c>
      <c r="P13103" t="s">
        <v>0</v>
      </c>
      <c r="Q13103" t="s">
        <v>0</v>
      </c>
      <c r="R13103" t="s">
        <v>0</v>
      </c>
      <c r="S13103" t="s">
        <v>877</v>
      </c>
      <c r="T13103" t="s">
        <v>1831</v>
      </c>
      <c r="X13103" s="34" t="str">
        <f t="shared" si="409"/>
        <v>0233274</v>
      </c>
    </row>
    <row r="13104" spans="1:24" x14ac:dyDescent="0.15">
      <c r="A13104" t="s">
        <v>6784</v>
      </c>
      <c r="B13104" t="s">
        <v>935</v>
      </c>
      <c r="C13104" t="s">
        <v>2157</v>
      </c>
      <c r="D13104" t="s">
        <v>5686</v>
      </c>
      <c r="E13104" t="s">
        <v>6785</v>
      </c>
      <c r="F13104" t="s">
        <v>0</v>
      </c>
      <c r="G13104" t="s">
        <v>5918</v>
      </c>
      <c r="H13104" t="s">
        <v>0</v>
      </c>
      <c r="I13104" t="s">
        <v>226</v>
      </c>
      <c r="J13104" t="s">
        <v>227</v>
      </c>
      <c r="K13104" s="34" t="str">
        <f t="shared" si="408"/>
        <v>0233274歯ＣＡＤ</v>
      </c>
      <c r="L13104" t="s">
        <v>3490</v>
      </c>
      <c r="M13104" t="s">
        <v>610</v>
      </c>
      <c r="N13104" t="s">
        <v>0</v>
      </c>
      <c r="O13104" t="s">
        <v>0</v>
      </c>
      <c r="P13104" t="s">
        <v>0</v>
      </c>
      <c r="Q13104" t="s">
        <v>0</v>
      </c>
      <c r="R13104" t="s">
        <v>0</v>
      </c>
      <c r="S13104" t="s">
        <v>877</v>
      </c>
      <c r="T13104" t="s">
        <v>1831</v>
      </c>
      <c r="X13104" s="34" t="str">
        <f t="shared" si="409"/>
        <v>0233274</v>
      </c>
    </row>
    <row r="13105" spans="1:24" x14ac:dyDescent="0.15">
      <c r="A13105" t="s">
        <v>6784</v>
      </c>
      <c r="B13105" t="s">
        <v>935</v>
      </c>
      <c r="C13105" t="s">
        <v>2157</v>
      </c>
      <c r="D13105" t="s">
        <v>5686</v>
      </c>
      <c r="E13105" t="s">
        <v>6785</v>
      </c>
      <c r="F13105" t="s">
        <v>0</v>
      </c>
      <c r="G13105" t="s">
        <v>5918</v>
      </c>
      <c r="H13105" t="s">
        <v>0</v>
      </c>
      <c r="I13105" t="s">
        <v>268</v>
      </c>
      <c r="J13105" t="s">
        <v>269</v>
      </c>
      <c r="K13105" s="34" t="str">
        <f t="shared" si="408"/>
        <v>0233274補管</v>
      </c>
      <c r="L13105" t="s">
        <v>737</v>
      </c>
      <c r="M13105" t="s">
        <v>259</v>
      </c>
      <c r="N13105" t="s">
        <v>0</v>
      </c>
      <c r="O13105" t="s">
        <v>0</v>
      </c>
      <c r="P13105" t="s">
        <v>0</v>
      </c>
      <c r="Q13105" t="s">
        <v>0</v>
      </c>
      <c r="R13105" t="s">
        <v>0</v>
      </c>
      <c r="S13105" t="s">
        <v>877</v>
      </c>
      <c r="T13105" t="s">
        <v>1831</v>
      </c>
      <c r="X13105" s="34" t="str">
        <f t="shared" si="409"/>
        <v>0233274</v>
      </c>
    </row>
    <row r="13106" spans="1:24" x14ac:dyDescent="0.15">
      <c r="A13106" t="s">
        <v>6784</v>
      </c>
      <c r="B13106" t="s">
        <v>935</v>
      </c>
      <c r="C13106" t="s">
        <v>2157</v>
      </c>
      <c r="D13106" t="s">
        <v>5686</v>
      </c>
      <c r="E13106" t="s">
        <v>6785</v>
      </c>
      <c r="F13106" t="s">
        <v>0</v>
      </c>
      <c r="G13106" t="s">
        <v>5918</v>
      </c>
      <c r="H13106" t="s">
        <v>0</v>
      </c>
      <c r="I13106" t="s">
        <v>272</v>
      </c>
      <c r="J13106" t="s">
        <v>273</v>
      </c>
      <c r="K13106" s="34" t="str">
        <f t="shared" si="408"/>
        <v>0233274歯外在ベⅠ</v>
      </c>
      <c r="L13106" t="s">
        <v>1202</v>
      </c>
      <c r="M13106" t="s">
        <v>1940</v>
      </c>
      <c r="N13106" t="s">
        <v>0</v>
      </c>
      <c r="O13106" t="s">
        <v>0</v>
      </c>
      <c r="P13106" t="s">
        <v>0</v>
      </c>
      <c r="Q13106" t="s">
        <v>0</v>
      </c>
      <c r="R13106" t="s">
        <v>0</v>
      </c>
      <c r="S13106" t="s">
        <v>877</v>
      </c>
      <c r="T13106" t="s">
        <v>1831</v>
      </c>
      <c r="X13106" s="34" t="str">
        <f t="shared" si="409"/>
        <v>0233274</v>
      </c>
    </row>
    <row r="13107" spans="1:24" x14ac:dyDescent="0.15">
      <c r="A13107" t="s">
        <v>6786</v>
      </c>
      <c r="B13107" t="s">
        <v>935</v>
      </c>
      <c r="C13107" t="s">
        <v>2157</v>
      </c>
      <c r="D13107" t="s">
        <v>5686</v>
      </c>
      <c r="E13107" t="s">
        <v>6787</v>
      </c>
      <c r="F13107" t="s">
        <v>0</v>
      </c>
      <c r="G13107" t="s">
        <v>6788</v>
      </c>
      <c r="H13107" t="s">
        <v>0</v>
      </c>
      <c r="I13107" t="s">
        <v>2032</v>
      </c>
      <c r="J13107" t="s">
        <v>2033</v>
      </c>
      <c r="K13107" s="34" t="str">
        <f t="shared" si="408"/>
        <v>0233282歯医ＤＸ２</v>
      </c>
      <c r="L13107" t="s">
        <v>329</v>
      </c>
      <c r="M13107" t="s">
        <v>1940</v>
      </c>
      <c r="N13107" t="s">
        <v>0</v>
      </c>
      <c r="O13107" t="s">
        <v>0</v>
      </c>
      <c r="P13107" t="s">
        <v>0</v>
      </c>
      <c r="Q13107" t="s">
        <v>0</v>
      </c>
      <c r="R13107" t="s">
        <v>0</v>
      </c>
      <c r="S13107" t="s">
        <v>877</v>
      </c>
      <c r="T13107" t="s">
        <v>1831</v>
      </c>
      <c r="X13107" s="34" t="str">
        <f t="shared" si="409"/>
        <v>0233282</v>
      </c>
    </row>
    <row r="13108" spans="1:24" x14ac:dyDescent="0.15">
      <c r="A13108" t="s">
        <v>6786</v>
      </c>
      <c r="B13108" t="s">
        <v>935</v>
      </c>
      <c r="C13108" t="s">
        <v>2157</v>
      </c>
      <c r="D13108" t="s">
        <v>5686</v>
      </c>
      <c r="E13108" t="s">
        <v>6787</v>
      </c>
      <c r="F13108" t="s">
        <v>0</v>
      </c>
      <c r="G13108" t="s">
        <v>6788</v>
      </c>
      <c r="H13108" t="s">
        <v>0</v>
      </c>
      <c r="I13108" t="s">
        <v>25</v>
      </c>
      <c r="J13108" t="s">
        <v>26</v>
      </c>
      <c r="K13108" s="34" t="str">
        <f t="shared" si="408"/>
        <v>0233282歯初診</v>
      </c>
      <c r="L13108" t="s">
        <v>988</v>
      </c>
      <c r="M13108" t="s">
        <v>187</v>
      </c>
      <c r="N13108" t="s">
        <v>0</v>
      </c>
      <c r="O13108" t="s">
        <v>0</v>
      </c>
      <c r="P13108" t="s">
        <v>0</v>
      </c>
      <c r="Q13108" t="s">
        <v>0</v>
      </c>
      <c r="R13108" t="s">
        <v>0</v>
      </c>
      <c r="S13108" t="s">
        <v>877</v>
      </c>
      <c r="T13108" t="s">
        <v>1831</v>
      </c>
      <c r="X13108" s="34" t="str">
        <f t="shared" si="409"/>
        <v>0233282</v>
      </c>
    </row>
    <row r="13109" spans="1:24" x14ac:dyDescent="0.15">
      <c r="A13109" t="s">
        <v>6786</v>
      </c>
      <c r="B13109" t="s">
        <v>935</v>
      </c>
      <c r="C13109" t="s">
        <v>2157</v>
      </c>
      <c r="D13109" t="s">
        <v>5686</v>
      </c>
      <c r="E13109" t="s">
        <v>6787</v>
      </c>
      <c r="F13109" t="s">
        <v>0</v>
      </c>
      <c r="G13109" t="s">
        <v>6788</v>
      </c>
      <c r="H13109" t="s">
        <v>0</v>
      </c>
      <c r="I13109" t="s">
        <v>29</v>
      </c>
      <c r="J13109" t="s">
        <v>30</v>
      </c>
      <c r="K13109" s="34" t="str">
        <f t="shared" si="408"/>
        <v>0233282外安全１</v>
      </c>
      <c r="L13109" t="s">
        <v>897</v>
      </c>
      <c r="M13109" t="s">
        <v>1583</v>
      </c>
      <c r="N13109" t="s">
        <v>0</v>
      </c>
      <c r="O13109" t="s">
        <v>0</v>
      </c>
      <c r="P13109" t="s">
        <v>0</v>
      </c>
      <c r="Q13109" t="s">
        <v>0</v>
      </c>
      <c r="R13109" t="s">
        <v>0</v>
      </c>
      <c r="S13109" t="s">
        <v>877</v>
      </c>
      <c r="T13109" t="s">
        <v>1831</v>
      </c>
      <c r="X13109" s="34" t="str">
        <f t="shared" si="409"/>
        <v>0233282</v>
      </c>
    </row>
    <row r="13110" spans="1:24" x14ac:dyDescent="0.15">
      <c r="A13110" t="s">
        <v>6786</v>
      </c>
      <c r="B13110" t="s">
        <v>935</v>
      </c>
      <c r="C13110" t="s">
        <v>2157</v>
      </c>
      <c r="D13110" t="s">
        <v>5686</v>
      </c>
      <c r="E13110" t="s">
        <v>6787</v>
      </c>
      <c r="F13110" t="s">
        <v>0</v>
      </c>
      <c r="G13110" t="s">
        <v>6788</v>
      </c>
      <c r="H13110" t="s">
        <v>0</v>
      </c>
      <c r="I13110" t="s">
        <v>31</v>
      </c>
      <c r="J13110" t="s">
        <v>32</v>
      </c>
      <c r="K13110" s="34" t="str">
        <f t="shared" si="408"/>
        <v>0233282外感染１</v>
      </c>
      <c r="L13110" t="s">
        <v>897</v>
      </c>
      <c r="M13110" t="s">
        <v>1583</v>
      </c>
      <c r="N13110" t="s">
        <v>0</v>
      </c>
      <c r="O13110" t="s">
        <v>0</v>
      </c>
      <c r="P13110" t="s">
        <v>0</v>
      </c>
      <c r="Q13110" t="s">
        <v>0</v>
      </c>
      <c r="R13110" t="s">
        <v>0</v>
      </c>
      <c r="S13110" t="s">
        <v>877</v>
      </c>
      <c r="T13110" t="s">
        <v>1831</v>
      </c>
      <c r="X13110" s="34" t="str">
        <f t="shared" si="409"/>
        <v>0233282</v>
      </c>
    </row>
    <row r="13111" spans="1:24" x14ac:dyDescent="0.15">
      <c r="A13111" t="s">
        <v>6786</v>
      </c>
      <c r="B13111" t="s">
        <v>935</v>
      </c>
      <c r="C13111" t="s">
        <v>2157</v>
      </c>
      <c r="D13111" t="s">
        <v>5686</v>
      </c>
      <c r="E13111" t="s">
        <v>6787</v>
      </c>
      <c r="F13111" t="s">
        <v>0</v>
      </c>
      <c r="G13111" t="s">
        <v>6788</v>
      </c>
      <c r="H13111" t="s">
        <v>0</v>
      </c>
      <c r="I13111" t="s">
        <v>150</v>
      </c>
      <c r="J13111" t="s">
        <v>151</v>
      </c>
      <c r="K13111" s="34" t="str">
        <f t="shared" si="408"/>
        <v>0233282医管</v>
      </c>
      <c r="L13111" t="s">
        <v>863</v>
      </c>
      <c r="M13111" t="s">
        <v>1930</v>
      </c>
      <c r="N13111" t="s">
        <v>0</v>
      </c>
      <c r="O13111" t="s">
        <v>0</v>
      </c>
      <c r="P13111" t="s">
        <v>0</v>
      </c>
      <c r="Q13111" t="s">
        <v>0</v>
      </c>
      <c r="R13111" t="s">
        <v>0</v>
      </c>
      <c r="S13111" t="s">
        <v>877</v>
      </c>
      <c r="T13111" t="s">
        <v>1831</v>
      </c>
      <c r="X13111" s="34" t="str">
        <f t="shared" si="409"/>
        <v>0233282</v>
      </c>
    </row>
    <row r="13112" spans="1:24" x14ac:dyDescent="0.15">
      <c r="A13112" t="s">
        <v>6786</v>
      </c>
      <c r="B13112" t="s">
        <v>935</v>
      </c>
      <c r="C13112" t="s">
        <v>2157</v>
      </c>
      <c r="D13112" t="s">
        <v>5686</v>
      </c>
      <c r="E13112" t="s">
        <v>6787</v>
      </c>
      <c r="F13112" t="s">
        <v>0</v>
      </c>
      <c r="G13112" t="s">
        <v>6788</v>
      </c>
      <c r="H13112" t="s">
        <v>0</v>
      </c>
      <c r="I13112" t="s">
        <v>2034</v>
      </c>
      <c r="J13112" t="s">
        <v>2035</v>
      </c>
      <c r="K13112" s="34" t="str">
        <f t="shared" si="408"/>
        <v>0233282口実地</v>
      </c>
      <c r="L13112" t="s">
        <v>413</v>
      </c>
      <c r="M13112" t="s">
        <v>1940</v>
      </c>
      <c r="N13112" t="s">
        <v>0</v>
      </c>
      <c r="O13112" t="s">
        <v>0</v>
      </c>
      <c r="P13112" t="s">
        <v>0</v>
      </c>
      <c r="Q13112" t="s">
        <v>0</v>
      </c>
      <c r="R13112" t="s">
        <v>0</v>
      </c>
      <c r="S13112" t="s">
        <v>877</v>
      </c>
      <c r="T13112" t="s">
        <v>1831</v>
      </c>
      <c r="X13112" s="34" t="str">
        <f t="shared" si="409"/>
        <v>0233282</v>
      </c>
    </row>
    <row r="13113" spans="1:24" x14ac:dyDescent="0.15">
      <c r="A13113" t="s">
        <v>6786</v>
      </c>
      <c r="B13113" t="s">
        <v>935</v>
      </c>
      <c r="C13113" t="s">
        <v>2157</v>
      </c>
      <c r="D13113" t="s">
        <v>5686</v>
      </c>
      <c r="E13113" t="s">
        <v>6787</v>
      </c>
      <c r="F13113" t="s">
        <v>0</v>
      </c>
      <c r="G13113" t="s">
        <v>6788</v>
      </c>
      <c r="H13113" t="s">
        <v>0</v>
      </c>
      <c r="I13113" t="s">
        <v>1987</v>
      </c>
      <c r="J13113" t="s">
        <v>1009</v>
      </c>
      <c r="K13113" s="34" t="str">
        <f t="shared" si="408"/>
        <v>0233282歯訪診</v>
      </c>
      <c r="L13113" t="s">
        <v>667</v>
      </c>
      <c r="M13113" t="s">
        <v>60</v>
      </c>
      <c r="N13113" t="s">
        <v>0</v>
      </c>
      <c r="O13113" t="s">
        <v>0</v>
      </c>
      <c r="P13113" t="s">
        <v>0</v>
      </c>
      <c r="Q13113" t="s">
        <v>0</v>
      </c>
      <c r="R13113" t="s">
        <v>0</v>
      </c>
      <c r="S13113" t="s">
        <v>877</v>
      </c>
      <c r="T13113" t="s">
        <v>1831</v>
      </c>
      <c r="X13113" s="34" t="str">
        <f t="shared" si="409"/>
        <v>0233282</v>
      </c>
    </row>
    <row r="13114" spans="1:24" x14ac:dyDescent="0.15">
      <c r="A13114" t="s">
        <v>6786</v>
      </c>
      <c r="B13114" t="s">
        <v>935</v>
      </c>
      <c r="C13114" t="s">
        <v>2157</v>
      </c>
      <c r="D13114" t="s">
        <v>5686</v>
      </c>
      <c r="E13114" t="s">
        <v>6787</v>
      </c>
      <c r="F13114" t="s">
        <v>0</v>
      </c>
      <c r="G13114" t="s">
        <v>6788</v>
      </c>
      <c r="H13114" t="s">
        <v>0</v>
      </c>
      <c r="I13114" t="s">
        <v>226</v>
      </c>
      <c r="J13114" t="s">
        <v>227</v>
      </c>
      <c r="K13114" s="34" t="str">
        <f t="shared" si="408"/>
        <v>0233282歯ＣＡＤ</v>
      </c>
      <c r="L13114" t="s">
        <v>2210</v>
      </c>
      <c r="M13114" t="s">
        <v>253</v>
      </c>
      <c r="N13114" t="s">
        <v>0</v>
      </c>
      <c r="O13114" t="s">
        <v>0</v>
      </c>
      <c r="P13114" t="s">
        <v>0</v>
      </c>
      <c r="Q13114" t="s">
        <v>0</v>
      </c>
      <c r="R13114" t="s">
        <v>0</v>
      </c>
      <c r="S13114" t="s">
        <v>877</v>
      </c>
      <c r="T13114" t="s">
        <v>1831</v>
      </c>
      <c r="X13114" s="34" t="str">
        <f t="shared" si="409"/>
        <v>0233282</v>
      </c>
    </row>
    <row r="13115" spans="1:24" x14ac:dyDescent="0.15">
      <c r="A13115" t="s">
        <v>6786</v>
      </c>
      <c r="B13115" t="s">
        <v>935</v>
      </c>
      <c r="C13115" t="s">
        <v>2157</v>
      </c>
      <c r="D13115" t="s">
        <v>5686</v>
      </c>
      <c r="E13115" t="s">
        <v>6787</v>
      </c>
      <c r="F13115" t="s">
        <v>0</v>
      </c>
      <c r="G13115" t="s">
        <v>6788</v>
      </c>
      <c r="H13115" t="s">
        <v>0</v>
      </c>
      <c r="I13115" t="s">
        <v>268</v>
      </c>
      <c r="J13115" t="s">
        <v>269</v>
      </c>
      <c r="K13115" s="34" t="str">
        <f t="shared" si="408"/>
        <v>0233282補管</v>
      </c>
      <c r="L13115" t="s">
        <v>1155</v>
      </c>
      <c r="M13115" t="s">
        <v>259</v>
      </c>
      <c r="N13115" t="s">
        <v>0</v>
      </c>
      <c r="O13115" t="s">
        <v>0</v>
      </c>
      <c r="P13115" t="s">
        <v>0</v>
      </c>
      <c r="Q13115" t="s">
        <v>0</v>
      </c>
      <c r="R13115" t="s">
        <v>0</v>
      </c>
      <c r="S13115" t="s">
        <v>877</v>
      </c>
      <c r="T13115" t="s">
        <v>1831</v>
      </c>
      <c r="X13115" s="34" t="str">
        <f t="shared" si="409"/>
        <v>0233282</v>
      </c>
    </row>
    <row r="13116" spans="1:24" x14ac:dyDescent="0.15">
      <c r="A13116" t="s">
        <v>6786</v>
      </c>
      <c r="B13116" t="s">
        <v>935</v>
      </c>
      <c r="C13116" t="s">
        <v>2157</v>
      </c>
      <c r="D13116" t="s">
        <v>5686</v>
      </c>
      <c r="E13116" t="s">
        <v>6787</v>
      </c>
      <c r="F13116" t="s">
        <v>0</v>
      </c>
      <c r="G13116" t="s">
        <v>6788</v>
      </c>
      <c r="H13116" t="s">
        <v>0</v>
      </c>
      <c r="I13116" t="s">
        <v>2017</v>
      </c>
      <c r="J13116" t="s">
        <v>2018</v>
      </c>
      <c r="K13116" s="34" t="str">
        <f t="shared" si="408"/>
        <v>0233282歯外在ベⅠ注</v>
      </c>
      <c r="L13116" t="s">
        <v>217</v>
      </c>
      <c r="M13116" t="s">
        <v>1940</v>
      </c>
      <c r="N13116" t="s">
        <v>0</v>
      </c>
      <c r="O13116" t="s">
        <v>0</v>
      </c>
      <c r="P13116" t="s">
        <v>0</v>
      </c>
      <c r="Q13116" t="s">
        <v>0</v>
      </c>
      <c r="R13116" t="s">
        <v>0</v>
      </c>
      <c r="S13116" t="s">
        <v>877</v>
      </c>
      <c r="T13116" t="s">
        <v>1831</v>
      </c>
      <c r="X13116" s="34" t="str">
        <f t="shared" si="409"/>
        <v>0233282</v>
      </c>
    </row>
    <row r="13117" spans="1:24" x14ac:dyDescent="0.15">
      <c r="A13117" t="s">
        <v>6789</v>
      </c>
      <c r="B13117" t="s">
        <v>935</v>
      </c>
      <c r="C13117" t="s">
        <v>2157</v>
      </c>
      <c r="D13117" t="s">
        <v>5686</v>
      </c>
      <c r="E13117" t="s">
        <v>6790</v>
      </c>
      <c r="F13117" t="s">
        <v>0</v>
      </c>
      <c r="G13117" t="s">
        <v>6791</v>
      </c>
      <c r="H13117" t="s">
        <v>0</v>
      </c>
      <c r="I13117" t="s">
        <v>25</v>
      </c>
      <c r="J13117" t="s">
        <v>26</v>
      </c>
      <c r="K13117" s="34" t="str">
        <f t="shared" si="408"/>
        <v>0233308歯初診</v>
      </c>
      <c r="L13117" t="s">
        <v>720</v>
      </c>
      <c r="M13117" t="s">
        <v>247</v>
      </c>
      <c r="N13117" t="s">
        <v>0</v>
      </c>
      <c r="O13117" t="s">
        <v>0</v>
      </c>
      <c r="P13117" t="s">
        <v>0</v>
      </c>
      <c r="Q13117" t="s">
        <v>0</v>
      </c>
      <c r="R13117" t="s">
        <v>0</v>
      </c>
      <c r="S13117" t="s">
        <v>877</v>
      </c>
      <c r="T13117" t="s">
        <v>1831</v>
      </c>
      <c r="X13117" s="34" t="str">
        <f t="shared" si="409"/>
        <v>0233308</v>
      </c>
    </row>
    <row r="13118" spans="1:24" x14ac:dyDescent="0.15">
      <c r="A13118" t="s">
        <v>6789</v>
      </c>
      <c r="B13118" t="s">
        <v>935</v>
      </c>
      <c r="C13118" t="s">
        <v>2157</v>
      </c>
      <c r="D13118" t="s">
        <v>5686</v>
      </c>
      <c r="E13118" t="s">
        <v>6790</v>
      </c>
      <c r="F13118" t="s">
        <v>0</v>
      </c>
      <c r="G13118" t="s">
        <v>6791</v>
      </c>
      <c r="H13118" t="s">
        <v>0</v>
      </c>
      <c r="I13118" t="s">
        <v>2034</v>
      </c>
      <c r="J13118" t="s">
        <v>2035</v>
      </c>
      <c r="K13118" s="34" t="str">
        <f t="shared" si="408"/>
        <v>0233308口実地</v>
      </c>
      <c r="L13118" t="s">
        <v>844</v>
      </c>
      <c r="M13118" t="s">
        <v>1940</v>
      </c>
      <c r="N13118" t="s">
        <v>0</v>
      </c>
      <c r="O13118" t="s">
        <v>0</v>
      </c>
      <c r="P13118" t="s">
        <v>0</v>
      </c>
      <c r="Q13118" t="s">
        <v>0</v>
      </c>
      <c r="R13118" t="s">
        <v>0</v>
      </c>
      <c r="S13118" t="s">
        <v>877</v>
      </c>
      <c r="T13118" t="s">
        <v>1831</v>
      </c>
      <c r="X13118" s="34" t="str">
        <f t="shared" si="409"/>
        <v>0233308</v>
      </c>
    </row>
    <row r="13119" spans="1:24" x14ac:dyDescent="0.15">
      <c r="A13119" t="s">
        <v>6789</v>
      </c>
      <c r="B13119" t="s">
        <v>935</v>
      </c>
      <c r="C13119" t="s">
        <v>2157</v>
      </c>
      <c r="D13119" t="s">
        <v>5686</v>
      </c>
      <c r="E13119" t="s">
        <v>6790</v>
      </c>
      <c r="F13119" t="s">
        <v>0</v>
      </c>
      <c r="G13119" t="s">
        <v>6791</v>
      </c>
      <c r="H13119" t="s">
        <v>0</v>
      </c>
      <c r="I13119" t="s">
        <v>1987</v>
      </c>
      <c r="J13119" t="s">
        <v>1009</v>
      </c>
      <c r="K13119" s="34" t="str">
        <f t="shared" si="408"/>
        <v>0233308歯訪診</v>
      </c>
      <c r="L13119" t="s">
        <v>1096</v>
      </c>
      <c r="M13119" t="s">
        <v>244</v>
      </c>
      <c r="N13119" t="s">
        <v>0</v>
      </c>
      <c r="O13119" t="s">
        <v>0</v>
      </c>
      <c r="P13119" t="s">
        <v>0</v>
      </c>
      <c r="Q13119" t="s">
        <v>0</v>
      </c>
      <c r="R13119" t="s">
        <v>0</v>
      </c>
      <c r="S13119" t="s">
        <v>877</v>
      </c>
      <c r="T13119" t="s">
        <v>1831</v>
      </c>
      <c r="X13119" s="34" t="str">
        <f t="shared" si="409"/>
        <v>0233308</v>
      </c>
    </row>
    <row r="13120" spans="1:24" x14ac:dyDescent="0.15">
      <c r="A13120" t="s">
        <v>6789</v>
      </c>
      <c r="B13120" t="s">
        <v>935</v>
      </c>
      <c r="C13120" t="s">
        <v>2157</v>
      </c>
      <c r="D13120" t="s">
        <v>5686</v>
      </c>
      <c r="E13120" t="s">
        <v>6790</v>
      </c>
      <c r="F13120" t="s">
        <v>0</v>
      </c>
      <c r="G13120" t="s">
        <v>6791</v>
      </c>
      <c r="H13120" t="s">
        <v>0</v>
      </c>
      <c r="I13120" t="s">
        <v>659</v>
      </c>
      <c r="J13120" t="s">
        <v>660</v>
      </c>
      <c r="K13120" s="34" t="str">
        <f t="shared" si="408"/>
        <v>0233308口腔粘膜</v>
      </c>
      <c r="L13120" t="s">
        <v>252</v>
      </c>
      <c r="M13120" t="s">
        <v>247</v>
      </c>
      <c r="N13120" t="s">
        <v>0</v>
      </c>
      <c r="O13120" t="s">
        <v>0</v>
      </c>
      <c r="P13120" t="s">
        <v>0</v>
      </c>
      <c r="Q13120" t="s">
        <v>0</v>
      </c>
      <c r="R13120" t="s">
        <v>0</v>
      </c>
      <c r="S13120" t="s">
        <v>877</v>
      </c>
      <c r="T13120" t="s">
        <v>1831</v>
      </c>
      <c r="X13120" s="34" t="str">
        <f t="shared" si="409"/>
        <v>0233308</v>
      </c>
    </row>
    <row r="13121" spans="1:24" x14ac:dyDescent="0.15">
      <c r="A13121" t="s">
        <v>6789</v>
      </c>
      <c r="B13121" t="s">
        <v>935</v>
      </c>
      <c r="C13121" t="s">
        <v>2157</v>
      </c>
      <c r="D13121" t="s">
        <v>5686</v>
      </c>
      <c r="E13121" t="s">
        <v>6790</v>
      </c>
      <c r="F13121" t="s">
        <v>0</v>
      </c>
      <c r="G13121" t="s">
        <v>6791</v>
      </c>
      <c r="H13121" t="s">
        <v>0</v>
      </c>
      <c r="I13121" t="s">
        <v>226</v>
      </c>
      <c r="J13121" t="s">
        <v>227</v>
      </c>
      <c r="K13121" s="34" t="str">
        <f t="shared" si="408"/>
        <v>0233308歯ＣＡＤ</v>
      </c>
      <c r="L13121" t="s">
        <v>869</v>
      </c>
      <c r="M13121" t="s">
        <v>302</v>
      </c>
      <c r="N13121" t="s">
        <v>0</v>
      </c>
      <c r="O13121" t="s">
        <v>0</v>
      </c>
      <c r="P13121" t="s">
        <v>0</v>
      </c>
      <c r="Q13121" t="s">
        <v>0</v>
      </c>
      <c r="R13121" t="s">
        <v>0</v>
      </c>
      <c r="S13121" t="s">
        <v>877</v>
      </c>
      <c r="T13121" t="s">
        <v>1831</v>
      </c>
      <c r="X13121" s="34" t="str">
        <f t="shared" si="409"/>
        <v>0233308</v>
      </c>
    </row>
    <row r="13122" spans="1:24" x14ac:dyDescent="0.15">
      <c r="A13122" t="s">
        <v>6789</v>
      </c>
      <c r="B13122" t="s">
        <v>935</v>
      </c>
      <c r="C13122" t="s">
        <v>2157</v>
      </c>
      <c r="D13122" t="s">
        <v>5686</v>
      </c>
      <c r="E13122" t="s">
        <v>6790</v>
      </c>
      <c r="F13122" t="s">
        <v>0</v>
      </c>
      <c r="G13122" t="s">
        <v>6791</v>
      </c>
      <c r="H13122" t="s">
        <v>0</v>
      </c>
      <c r="I13122" t="s">
        <v>268</v>
      </c>
      <c r="J13122" t="s">
        <v>269</v>
      </c>
      <c r="K13122" s="34" t="str">
        <f t="shared" si="408"/>
        <v>0233308補管</v>
      </c>
      <c r="L13122" t="s">
        <v>412</v>
      </c>
      <c r="M13122" t="s">
        <v>259</v>
      </c>
      <c r="N13122" t="s">
        <v>0</v>
      </c>
      <c r="O13122" t="s">
        <v>0</v>
      </c>
      <c r="P13122" t="s">
        <v>0</v>
      </c>
      <c r="Q13122" t="s">
        <v>0</v>
      </c>
      <c r="R13122" t="s">
        <v>0</v>
      </c>
      <c r="S13122" t="s">
        <v>877</v>
      </c>
      <c r="T13122" t="s">
        <v>1831</v>
      </c>
      <c r="X13122" s="34" t="str">
        <f t="shared" si="409"/>
        <v>0233308</v>
      </c>
    </row>
    <row r="13123" spans="1:24" x14ac:dyDescent="0.15">
      <c r="A13123" t="s">
        <v>6789</v>
      </c>
      <c r="B13123" t="s">
        <v>935</v>
      </c>
      <c r="C13123" t="s">
        <v>2157</v>
      </c>
      <c r="D13123" t="s">
        <v>5686</v>
      </c>
      <c r="E13123" t="s">
        <v>6790</v>
      </c>
      <c r="F13123" t="s">
        <v>0</v>
      </c>
      <c r="G13123" t="s">
        <v>6791</v>
      </c>
      <c r="H13123" t="s">
        <v>0</v>
      </c>
      <c r="I13123" t="s">
        <v>2017</v>
      </c>
      <c r="J13123" t="s">
        <v>2018</v>
      </c>
      <c r="K13123" s="34" t="str">
        <f t="shared" si="408"/>
        <v>0233308歯外在ベⅠ注</v>
      </c>
      <c r="L13123" t="s">
        <v>768</v>
      </c>
      <c r="M13123" t="s">
        <v>1940</v>
      </c>
      <c r="N13123" t="s">
        <v>0</v>
      </c>
      <c r="O13123" t="s">
        <v>0</v>
      </c>
      <c r="P13123" t="s">
        <v>0</v>
      </c>
      <c r="Q13123" t="s">
        <v>0</v>
      </c>
      <c r="R13123" t="s">
        <v>0</v>
      </c>
      <c r="S13123" t="s">
        <v>877</v>
      </c>
      <c r="T13123" t="s">
        <v>1831</v>
      </c>
      <c r="X13123" s="34" t="str">
        <f t="shared" si="409"/>
        <v>0233308</v>
      </c>
    </row>
    <row r="13124" spans="1:24" x14ac:dyDescent="0.15">
      <c r="A13124" t="s">
        <v>6789</v>
      </c>
      <c r="B13124" t="s">
        <v>935</v>
      </c>
      <c r="C13124" t="s">
        <v>2157</v>
      </c>
      <c r="D13124" t="s">
        <v>5686</v>
      </c>
      <c r="E13124" t="s">
        <v>6790</v>
      </c>
      <c r="F13124" t="s">
        <v>0</v>
      </c>
      <c r="G13124" t="s">
        <v>6791</v>
      </c>
      <c r="H13124" t="s">
        <v>0</v>
      </c>
      <c r="I13124" t="s">
        <v>1988</v>
      </c>
      <c r="J13124" t="s">
        <v>1989</v>
      </c>
      <c r="K13124" s="34" t="str">
        <f t="shared" si="408"/>
        <v>0233308歯技ベ</v>
      </c>
      <c r="L13124" t="s">
        <v>858</v>
      </c>
      <c r="M13124" t="s">
        <v>1940</v>
      </c>
      <c r="N13124" t="s">
        <v>0</v>
      </c>
      <c r="O13124" t="s">
        <v>0</v>
      </c>
      <c r="P13124" t="s">
        <v>0</v>
      </c>
      <c r="Q13124" t="s">
        <v>0</v>
      </c>
      <c r="R13124" t="s">
        <v>0</v>
      </c>
      <c r="S13124" t="s">
        <v>877</v>
      </c>
      <c r="T13124" t="s">
        <v>1831</v>
      </c>
      <c r="X13124" s="34" t="str">
        <f t="shared" si="409"/>
        <v>0233308</v>
      </c>
    </row>
    <row r="13125" spans="1:24" x14ac:dyDescent="0.15">
      <c r="A13125" t="s">
        <v>6792</v>
      </c>
      <c r="B13125" t="s">
        <v>935</v>
      </c>
      <c r="C13125" t="s">
        <v>2157</v>
      </c>
      <c r="D13125" t="s">
        <v>5686</v>
      </c>
      <c r="E13125" t="s">
        <v>6793</v>
      </c>
      <c r="F13125" t="s">
        <v>0</v>
      </c>
      <c r="G13125" t="s">
        <v>6794</v>
      </c>
      <c r="H13125" t="s">
        <v>0</v>
      </c>
      <c r="I13125" t="s">
        <v>25</v>
      </c>
      <c r="J13125" t="s">
        <v>26</v>
      </c>
      <c r="K13125" s="34" t="str">
        <f t="shared" si="408"/>
        <v>0233324歯初診</v>
      </c>
      <c r="L13125" t="s">
        <v>2335</v>
      </c>
      <c r="M13125" t="s">
        <v>264</v>
      </c>
      <c r="N13125" t="s">
        <v>0</v>
      </c>
      <c r="O13125" t="s">
        <v>0</v>
      </c>
      <c r="P13125" t="s">
        <v>0</v>
      </c>
      <c r="Q13125" t="s">
        <v>0</v>
      </c>
      <c r="R13125" t="s">
        <v>0</v>
      </c>
      <c r="S13125" t="s">
        <v>877</v>
      </c>
      <c r="T13125" t="s">
        <v>1831</v>
      </c>
      <c r="X13125" s="34" t="str">
        <f t="shared" si="409"/>
        <v>0233324</v>
      </c>
    </row>
    <row r="13126" spans="1:24" x14ac:dyDescent="0.15">
      <c r="A13126" t="s">
        <v>6792</v>
      </c>
      <c r="B13126" t="s">
        <v>935</v>
      </c>
      <c r="C13126" t="s">
        <v>2157</v>
      </c>
      <c r="D13126" t="s">
        <v>5686</v>
      </c>
      <c r="E13126" t="s">
        <v>6793</v>
      </c>
      <c r="F13126" t="s">
        <v>0</v>
      </c>
      <c r="G13126" t="s">
        <v>6794</v>
      </c>
      <c r="H13126" t="s">
        <v>0</v>
      </c>
      <c r="I13126" t="s">
        <v>268</v>
      </c>
      <c r="J13126" t="s">
        <v>269</v>
      </c>
      <c r="K13126" s="34" t="str">
        <f t="shared" ref="K13126:K13189" si="410">E13126&amp;""&amp;J13126</f>
        <v>0233324補管</v>
      </c>
      <c r="L13126" t="s">
        <v>1138</v>
      </c>
      <c r="M13126" t="s">
        <v>259</v>
      </c>
      <c r="N13126" t="s">
        <v>0</v>
      </c>
      <c r="O13126" t="s">
        <v>0</v>
      </c>
      <c r="P13126" t="s">
        <v>0</v>
      </c>
      <c r="Q13126" t="s">
        <v>0</v>
      </c>
      <c r="R13126" t="s">
        <v>0</v>
      </c>
      <c r="S13126" t="s">
        <v>877</v>
      </c>
      <c r="T13126" t="s">
        <v>1831</v>
      </c>
      <c r="X13126" s="34" t="str">
        <f t="shared" ref="X13126:X13189" si="411">(E13126&amp;""&amp;P13126)</f>
        <v>0233324</v>
      </c>
    </row>
    <row r="13127" spans="1:24" x14ac:dyDescent="0.15">
      <c r="A13127" t="s">
        <v>6792</v>
      </c>
      <c r="B13127" t="s">
        <v>935</v>
      </c>
      <c r="C13127" t="s">
        <v>2157</v>
      </c>
      <c r="D13127" t="s">
        <v>5686</v>
      </c>
      <c r="E13127" t="s">
        <v>6793</v>
      </c>
      <c r="F13127" t="s">
        <v>0</v>
      </c>
      <c r="G13127" t="s">
        <v>6794</v>
      </c>
      <c r="H13127" t="s">
        <v>0</v>
      </c>
      <c r="I13127" t="s">
        <v>513</v>
      </c>
      <c r="J13127" t="s">
        <v>514</v>
      </c>
      <c r="K13127" s="34" t="str">
        <f t="shared" si="410"/>
        <v>0233324１７５</v>
      </c>
      <c r="L13127" t="s">
        <v>40</v>
      </c>
      <c r="M13127" t="s">
        <v>558</v>
      </c>
      <c r="N13127" t="s">
        <v>0</v>
      </c>
      <c r="O13127" t="s">
        <v>0</v>
      </c>
      <c r="P13127" t="s">
        <v>0</v>
      </c>
      <c r="Q13127" t="s">
        <v>0</v>
      </c>
      <c r="R13127" t="s">
        <v>0</v>
      </c>
      <c r="S13127" t="s">
        <v>877</v>
      </c>
      <c r="T13127" t="s">
        <v>1831</v>
      </c>
      <c r="X13127" s="34" t="str">
        <f t="shared" si="411"/>
        <v>0233324</v>
      </c>
    </row>
    <row r="13128" spans="1:24" x14ac:dyDescent="0.15">
      <c r="A13128" t="s">
        <v>6795</v>
      </c>
      <c r="B13128" t="s">
        <v>935</v>
      </c>
      <c r="C13128" t="s">
        <v>2157</v>
      </c>
      <c r="D13128" t="s">
        <v>5686</v>
      </c>
      <c r="E13128" t="s">
        <v>6796</v>
      </c>
      <c r="F13128" t="s">
        <v>0</v>
      </c>
      <c r="G13128" t="s">
        <v>6797</v>
      </c>
      <c r="H13128" t="s">
        <v>0</v>
      </c>
      <c r="I13128" t="s">
        <v>2032</v>
      </c>
      <c r="J13128" t="s">
        <v>2033</v>
      </c>
      <c r="K13128" s="34" t="str">
        <f t="shared" si="410"/>
        <v>0233332歯医ＤＸ２</v>
      </c>
      <c r="L13128" t="s">
        <v>831</v>
      </c>
      <c r="M13128" t="s">
        <v>1940</v>
      </c>
      <c r="N13128" t="s">
        <v>0</v>
      </c>
      <c r="O13128" t="s">
        <v>0</v>
      </c>
      <c r="P13128" t="s">
        <v>0</v>
      </c>
      <c r="Q13128" t="s">
        <v>0</v>
      </c>
      <c r="R13128" t="s">
        <v>0</v>
      </c>
      <c r="S13128" t="s">
        <v>877</v>
      </c>
      <c r="T13128" t="s">
        <v>1831</v>
      </c>
      <c r="X13128" s="34" t="str">
        <f t="shared" si="411"/>
        <v>0233332</v>
      </c>
    </row>
    <row r="13129" spans="1:24" x14ac:dyDescent="0.15">
      <c r="A13129" t="s">
        <v>6795</v>
      </c>
      <c r="B13129" t="s">
        <v>935</v>
      </c>
      <c r="C13129" t="s">
        <v>2157</v>
      </c>
      <c r="D13129" t="s">
        <v>5686</v>
      </c>
      <c r="E13129" t="s">
        <v>6796</v>
      </c>
      <c r="F13129" t="s">
        <v>0</v>
      </c>
      <c r="G13129" t="s">
        <v>6797</v>
      </c>
      <c r="H13129" t="s">
        <v>0</v>
      </c>
      <c r="I13129" t="s">
        <v>25</v>
      </c>
      <c r="J13129" t="s">
        <v>26</v>
      </c>
      <c r="K13129" s="34" t="str">
        <f t="shared" si="410"/>
        <v>0233332歯初診</v>
      </c>
      <c r="L13129" t="s">
        <v>1291</v>
      </c>
      <c r="M13129" t="s">
        <v>264</v>
      </c>
      <c r="N13129" t="s">
        <v>0</v>
      </c>
      <c r="O13129" t="s">
        <v>0</v>
      </c>
      <c r="P13129" t="s">
        <v>0</v>
      </c>
      <c r="Q13129" t="s">
        <v>0</v>
      </c>
      <c r="R13129" t="s">
        <v>0</v>
      </c>
      <c r="S13129" t="s">
        <v>877</v>
      </c>
      <c r="T13129" t="s">
        <v>1831</v>
      </c>
      <c r="X13129" s="34" t="str">
        <f t="shared" si="411"/>
        <v>0233332</v>
      </c>
    </row>
    <row r="13130" spans="1:24" x14ac:dyDescent="0.15">
      <c r="A13130" t="s">
        <v>6795</v>
      </c>
      <c r="B13130" t="s">
        <v>935</v>
      </c>
      <c r="C13130" t="s">
        <v>2157</v>
      </c>
      <c r="D13130" t="s">
        <v>5686</v>
      </c>
      <c r="E13130" t="s">
        <v>6796</v>
      </c>
      <c r="F13130" t="s">
        <v>0</v>
      </c>
      <c r="G13130" t="s">
        <v>6797</v>
      </c>
      <c r="H13130" t="s">
        <v>0</v>
      </c>
      <c r="I13130" t="s">
        <v>2034</v>
      </c>
      <c r="J13130" t="s">
        <v>2035</v>
      </c>
      <c r="K13130" s="34" t="str">
        <f t="shared" si="410"/>
        <v>0233332口実地</v>
      </c>
      <c r="L13130" t="s">
        <v>827</v>
      </c>
      <c r="M13130" t="s">
        <v>1940</v>
      </c>
      <c r="N13130" t="s">
        <v>0</v>
      </c>
      <c r="O13130" t="s">
        <v>0</v>
      </c>
      <c r="P13130" t="s">
        <v>0</v>
      </c>
      <c r="Q13130" t="s">
        <v>0</v>
      </c>
      <c r="R13130" t="s">
        <v>0</v>
      </c>
      <c r="S13130" t="s">
        <v>877</v>
      </c>
      <c r="T13130" t="s">
        <v>1831</v>
      </c>
      <c r="X13130" s="34" t="str">
        <f t="shared" si="411"/>
        <v>0233332</v>
      </c>
    </row>
    <row r="13131" spans="1:24" x14ac:dyDescent="0.15">
      <c r="A13131" t="s">
        <v>6795</v>
      </c>
      <c r="B13131" t="s">
        <v>935</v>
      </c>
      <c r="C13131" t="s">
        <v>2157</v>
      </c>
      <c r="D13131" t="s">
        <v>5686</v>
      </c>
      <c r="E13131" t="s">
        <v>6796</v>
      </c>
      <c r="F13131" t="s">
        <v>0</v>
      </c>
      <c r="G13131" t="s">
        <v>6797</v>
      </c>
      <c r="H13131" t="s">
        <v>0</v>
      </c>
      <c r="I13131" t="s">
        <v>1987</v>
      </c>
      <c r="J13131" t="s">
        <v>1009</v>
      </c>
      <c r="K13131" s="34" t="str">
        <f t="shared" si="410"/>
        <v>0233332歯訪診</v>
      </c>
      <c r="L13131" t="s">
        <v>1311</v>
      </c>
      <c r="M13131" t="s">
        <v>323</v>
      </c>
      <c r="N13131" t="s">
        <v>0</v>
      </c>
      <c r="O13131" t="s">
        <v>0</v>
      </c>
      <c r="P13131" t="s">
        <v>0</v>
      </c>
      <c r="Q13131" t="s">
        <v>0</v>
      </c>
      <c r="R13131" t="s">
        <v>0</v>
      </c>
      <c r="S13131" t="s">
        <v>877</v>
      </c>
      <c r="T13131" t="s">
        <v>1831</v>
      </c>
      <c r="X13131" s="34" t="str">
        <f t="shared" si="411"/>
        <v>0233332</v>
      </c>
    </row>
    <row r="13132" spans="1:24" x14ac:dyDescent="0.15">
      <c r="A13132" t="s">
        <v>6795</v>
      </c>
      <c r="B13132" t="s">
        <v>935</v>
      </c>
      <c r="C13132" t="s">
        <v>2157</v>
      </c>
      <c r="D13132" t="s">
        <v>5686</v>
      </c>
      <c r="E13132" t="s">
        <v>6796</v>
      </c>
      <c r="F13132" t="s">
        <v>0</v>
      </c>
      <c r="G13132" t="s">
        <v>6797</v>
      </c>
      <c r="H13132" t="s">
        <v>0</v>
      </c>
      <c r="I13132" t="s">
        <v>226</v>
      </c>
      <c r="J13132" t="s">
        <v>227</v>
      </c>
      <c r="K13132" s="34" t="str">
        <f t="shared" si="410"/>
        <v>0233332歯ＣＡＤ</v>
      </c>
      <c r="L13132" t="s">
        <v>6082</v>
      </c>
      <c r="M13132" t="s">
        <v>1983</v>
      </c>
      <c r="N13132" t="s">
        <v>0</v>
      </c>
      <c r="O13132" t="s">
        <v>0</v>
      </c>
      <c r="P13132" t="s">
        <v>0</v>
      </c>
      <c r="Q13132" t="s">
        <v>0</v>
      </c>
      <c r="R13132" t="s">
        <v>0</v>
      </c>
      <c r="S13132" t="s">
        <v>877</v>
      </c>
      <c r="T13132" t="s">
        <v>1831</v>
      </c>
      <c r="X13132" s="34" t="str">
        <f t="shared" si="411"/>
        <v>0233332</v>
      </c>
    </row>
    <row r="13133" spans="1:24" x14ac:dyDescent="0.15">
      <c r="A13133" t="s">
        <v>6795</v>
      </c>
      <c r="B13133" t="s">
        <v>935</v>
      </c>
      <c r="C13133" t="s">
        <v>2157</v>
      </c>
      <c r="D13133" t="s">
        <v>5686</v>
      </c>
      <c r="E13133" t="s">
        <v>6796</v>
      </c>
      <c r="F13133" t="s">
        <v>0</v>
      </c>
      <c r="G13133" t="s">
        <v>6797</v>
      </c>
      <c r="H13133" t="s">
        <v>0</v>
      </c>
      <c r="I13133" t="s">
        <v>268</v>
      </c>
      <c r="J13133" t="s">
        <v>269</v>
      </c>
      <c r="K13133" s="34" t="str">
        <f t="shared" si="410"/>
        <v>0233332補管</v>
      </c>
      <c r="L13133" t="s">
        <v>88</v>
      </c>
      <c r="M13133" t="s">
        <v>259</v>
      </c>
      <c r="N13133" t="s">
        <v>0</v>
      </c>
      <c r="O13133" t="s">
        <v>0</v>
      </c>
      <c r="P13133" t="s">
        <v>0</v>
      </c>
      <c r="Q13133" t="s">
        <v>0</v>
      </c>
      <c r="R13133" t="s">
        <v>0</v>
      </c>
      <c r="S13133" t="s">
        <v>877</v>
      </c>
      <c r="T13133" t="s">
        <v>1831</v>
      </c>
      <c r="X13133" s="34" t="str">
        <f t="shared" si="411"/>
        <v>0233332</v>
      </c>
    </row>
    <row r="13134" spans="1:24" x14ac:dyDescent="0.15">
      <c r="A13134" t="s">
        <v>6795</v>
      </c>
      <c r="B13134" t="s">
        <v>935</v>
      </c>
      <c r="C13134" t="s">
        <v>2157</v>
      </c>
      <c r="D13134" t="s">
        <v>5686</v>
      </c>
      <c r="E13134" t="s">
        <v>6796</v>
      </c>
      <c r="F13134" t="s">
        <v>0</v>
      </c>
      <c r="G13134" t="s">
        <v>6797</v>
      </c>
      <c r="H13134" t="s">
        <v>0</v>
      </c>
      <c r="I13134" t="s">
        <v>2017</v>
      </c>
      <c r="J13134" t="s">
        <v>2018</v>
      </c>
      <c r="K13134" s="34" t="str">
        <f t="shared" si="410"/>
        <v>0233332歯外在ベⅠ注</v>
      </c>
      <c r="L13134" t="s">
        <v>493</v>
      </c>
      <c r="M13134" t="s">
        <v>1940</v>
      </c>
      <c r="N13134" t="s">
        <v>0</v>
      </c>
      <c r="O13134" t="s">
        <v>0</v>
      </c>
      <c r="P13134" t="s">
        <v>0</v>
      </c>
      <c r="Q13134" t="s">
        <v>0</v>
      </c>
      <c r="R13134" t="s">
        <v>0</v>
      </c>
      <c r="S13134" t="s">
        <v>877</v>
      </c>
      <c r="T13134" t="s">
        <v>1831</v>
      </c>
      <c r="X13134" s="34" t="str">
        <f t="shared" si="411"/>
        <v>0233332</v>
      </c>
    </row>
    <row r="13135" spans="1:24" x14ac:dyDescent="0.15">
      <c r="A13135" t="s">
        <v>6795</v>
      </c>
      <c r="B13135" t="s">
        <v>935</v>
      </c>
      <c r="C13135" t="s">
        <v>2157</v>
      </c>
      <c r="D13135" t="s">
        <v>5686</v>
      </c>
      <c r="E13135" t="s">
        <v>6796</v>
      </c>
      <c r="F13135" t="s">
        <v>0</v>
      </c>
      <c r="G13135" t="s">
        <v>6797</v>
      </c>
      <c r="H13135" t="s">
        <v>0</v>
      </c>
      <c r="I13135" t="s">
        <v>1988</v>
      </c>
      <c r="J13135" t="s">
        <v>1989</v>
      </c>
      <c r="K13135" s="34" t="str">
        <f t="shared" si="410"/>
        <v>0233332歯技ベ</v>
      </c>
      <c r="L13135" t="s">
        <v>900</v>
      </c>
      <c r="M13135" t="s">
        <v>1940</v>
      </c>
      <c r="N13135" t="s">
        <v>0</v>
      </c>
      <c r="O13135" t="s">
        <v>0</v>
      </c>
      <c r="P13135" t="s">
        <v>0</v>
      </c>
      <c r="Q13135" t="s">
        <v>0</v>
      </c>
      <c r="R13135" t="s">
        <v>0</v>
      </c>
      <c r="S13135" t="s">
        <v>877</v>
      </c>
      <c r="T13135" t="s">
        <v>1831</v>
      </c>
      <c r="X13135" s="34" t="str">
        <f t="shared" si="411"/>
        <v>0233332</v>
      </c>
    </row>
    <row r="13136" spans="1:24" x14ac:dyDescent="0.15">
      <c r="A13136" t="s">
        <v>6795</v>
      </c>
      <c r="B13136" t="s">
        <v>935</v>
      </c>
      <c r="C13136" t="s">
        <v>2157</v>
      </c>
      <c r="D13136" t="s">
        <v>5686</v>
      </c>
      <c r="E13136" t="s">
        <v>6796</v>
      </c>
      <c r="F13136" t="s">
        <v>0</v>
      </c>
      <c r="G13136" t="s">
        <v>6797</v>
      </c>
      <c r="H13136" t="s">
        <v>0</v>
      </c>
      <c r="I13136" t="s">
        <v>275</v>
      </c>
      <c r="J13136" t="s">
        <v>276</v>
      </c>
      <c r="K13136" s="34" t="str">
        <f t="shared" si="410"/>
        <v>0233332酸単</v>
      </c>
      <c r="L13136" t="s">
        <v>6798</v>
      </c>
      <c r="M13136" t="s">
        <v>1947</v>
      </c>
      <c r="N13136" t="s">
        <v>0</v>
      </c>
      <c r="O13136" t="s">
        <v>0</v>
      </c>
      <c r="P13136" t="s">
        <v>0</v>
      </c>
      <c r="Q13136" t="s">
        <v>0</v>
      </c>
      <c r="R13136" t="s">
        <v>0</v>
      </c>
      <c r="S13136" t="s">
        <v>877</v>
      </c>
      <c r="T13136" t="s">
        <v>1831</v>
      </c>
      <c r="X13136" s="34" t="str">
        <f t="shared" si="411"/>
        <v>0233332</v>
      </c>
    </row>
    <row r="13137" spans="1:24" x14ac:dyDescent="0.15">
      <c r="A13137" t="s">
        <v>6795</v>
      </c>
      <c r="B13137" t="s">
        <v>935</v>
      </c>
      <c r="C13137" t="s">
        <v>2157</v>
      </c>
      <c r="D13137" t="s">
        <v>5686</v>
      </c>
      <c r="E13137" t="s">
        <v>6796</v>
      </c>
      <c r="F13137" t="s">
        <v>0</v>
      </c>
      <c r="G13137" t="s">
        <v>6797</v>
      </c>
      <c r="H13137" t="s">
        <v>0</v>
      </c>
      <c r="I13137" t="s">
        <v>275</v>
      </c>
      <c r="J13137" t="s">
        <v>276</v>
      </c>
      <c r="K13137" s="34" t="str">
        <f t="shared" si="410"/>
        <v>0233332酸単</v>
      </c>
      <c r="L13137" t="s">
        <v>6798</v>
      </c>
      <c r="M13137" t="s">
        <v>1947</v>
      </c>
      <c r="N13137" t="s">
        <v>0</v>
      </c>
      <c r="O13137" t="s">
        <v>279</v>
      </c>
      <c r="P13137" t="s">
        <v>280</v>
      </c>
      <c r="Q13137" t="s">
        <v>0</v>
      </c>
      <c r="R13137" t="s">
        <v>0</v>
      </c>
      <c r="S13137" t="s">
        <v>877</v>
      </c>
      <c r="T13137" t="s">
        <v>1831</v>
      </c>
      <c r="X13137" s="34" t="str">
        <f t="shared" si="411"/>
        <v>02333320.42円</v>
      </c>
    </row>
    <row r="13138" spans="1:24" x14ac:dyDescent="0.15">
      <c r="A13138" t="s">
        <v>6799</v>
      </c>
      <c r="B13138" t="s">
        <v>935</v>
      </c>
      <c r="C13138" t="s">
        <v>2157</v>
      </c>
      <c r="D13138" t="s">
        <v>5686</v>
      </c>
      <c r="E13138" t="s">
        <v>6800</v>
      </c>
      <c r="F13138" t="s">
        <v>0</v>
      </c>
      <c r="G13138" t="s">
        <v>6801</v>
      </c>
      <c r="H13138" t="s">
        <v>0</v>
      </c>
      <c r="I13138" t="s">
        <v>25</v>
      </c>
      <c r="J13138" t="s">
        <v>26</v>
      </c>
      <c r="K13138" s="34" t="str">
        <f t="shared" si="410"/>
        <v>0233340歯初診</v>
      </c>
      <c r="L13138" t="s">
        <v>869</v>
      </c>
      <c r="M13138" t="s">
        <v>432</v>
      </c>
      <c r="N13138" t="s">
        <v>0</v>
      </c>
      <c r="O13138" t="s">
        <v>0</v>
      </c>
      <c r="P13138" t="s">
        <v>0</v>
      </c>
      <c r="Q13138" t="s">
        <v>0</v>
      </c>
      <c r="R13138" t="s">
        <v>0</v>
      </c>
      <c r="S13138" t="s">
        <v>877</v>
      </c>
      <c r="T13138" t="s">
        <v>1831</v>
      </c>
      <c r="X13138" s="34" t="str">
        <f t="shared" si="411"/>
        <v>0233340</v>
      </c>
    </row>
    <row r="13139" spans="1:24" x14ac:dyDescent="0.15">
      <c r="A13139" t="s">
        <v>6799</v>
      </c>
      <c r="B13139" t="s">
        <v>935</v>
      </c>
      <c r="C13139" t="s">
        <v>2157</v>
      </c>
      <c r="D13139" t="s">
        <v>5686</v>
      </c>
      <c r="E13139" t="s">
        <v>6800</v>
      </c>
      <c r="F13139" t="s">
        <v>0</v>
      </c>
      <c r="G13139" t="s">
        <v>6801</v>
      </c>
      <c r="H13139" t="s">
        <v>0</v>
      </c>
      <c r="I13139" t="s">
        <v>29</v>
      </c>
      <c r="J13139" t="s">
        <v>30</v>
      </c>
      <c r="K13139" s="34" t="str">
        <f t="shared" si="410"/>
        <v>0233340外安全１</v>
      </c>
      <c r="L13139" t="s">
        <v>952</v>
      </c>
      <c r="M13139" t="s">
        <v>1585</v>
      </c>
      <c r="N13139" t="s">
        <v>0</v>
      </c>
      <c r="O13139" t="s">
        <v>0</v>
      </c>
      <c r="P13139" t="s">
        <v>0</v>
      </c>
      <c r="Q13139" t="s">
        <v>0</v>
      </c>
      <c r="R13139" t="s">
        <v>0</v>
      </c>
      <c r="S13139" t="s">
        <v>877</v>
      </c>
      <c r="T13139" t="s">
        <v>1831</v>
      </c>
      <c r="X13139" s="34" t="str">
        <f t="shared" si="411"/>
        <v>0233340</v>
      </c>
    </row>
    <row r="13140" spans="1:24" x14ac:dyDescent="0.15">
      <c r="A13140" t="s">
        <v>6799</v>
      </c>
      <c r="B13140" t="s">
        <v>935</v>
      </c>
      <c r="C13140" t="s">
        <v>2157</v>
      </c>
      <c r="D13140" t="s">
        <v>5686</v>
      </c>
      <c r="E13140" t="s">
        <v>6800</v>
      </c>
      <c r="F13140" t="s">
        <v>0</v>
      </c>
      <c r="G13140" t="s">
        <v>6801</v>
      </c>
      <c r="H13140" t="s">
        <v>0</v>
      </c>
      <c r="I13140" t="s">
        <v>31</v>
      </c>
      <c r="J13140" t="s">
        <v>32</v>
      </c>
      <c r="K13140" s="34" t="str">
        <f t="shared" si="410"/>
        <v>0233340外感染１</v>
      </c>
      <c r="L13140" t="s">
        <v>952</v>
      </c>
      <c r="M13140" t="s">
        <v>1585</v>
      </c>
      <c r="N13140" t="s">
        <v>0</v>
      </c>
      <c r="O13140" t="s">
        <v>0</v>
      </c>
      <c r="P13140" t="s">
        <v>0</v>
      </c>
      <c r="Q13140" t="s">
        <v>0</v>
      </c>
      <c r="R13140" t="s">
        <v>0</v>
      </c>
      <c r="S13140" t="s">
        <v>877</v>
      </c>
      <c r="T13140" t="s">
        <v>1831</v>
      </c>
      <c r="X13140" s="34" t="str">
        <f t="shared" si="411"/>
        <v>0233340</v>
      </c>
    </row>
    <row r="13141" spans="1:24" x14ac:dyDescent="0.15">
      <c r="A13141" t="s">
        <v>6799</v>
      </c>
      <c r="B13141" t="s">
        <v>935</v>
      </c>
      <c r="C13141" t="s">
        <v>2157</v>
      </c>
      <c r="D13141" t="s">
        <v>5686</v>
      </c>
      <c r="E13141" t="s">
        <v>6800</v>
      </c>
      <c r="F13141" t="s">
        <v>0</v>
      </c>
      <c r="G13141" t="s">
        <v>6801</v>
      </c>
      <c r="H13141" t="s">
        <v>0</v>
      </c>
      <c r="I13141" t="s">
        <v>1987</v>
      </c>
      <c r="J13141" t="s">
        <v>1009</v>
      </c>
      <c r="K13141" s="34" t="str">
        <f t="shared" si="410"/>
        <v>0233340歯訪診</v>
      </c>
      <c r="L13141" t="s">
        <v>357</v>
      </c>
      <c r="M13141" t="s">
        <v>225</v>
      </c>
      <c r="N13141" t="s">
        <v>0</v>
      </c>
      <c r="O13141" t="s">
        <v>0</v>
      </c>
      <c r="P13141" t="s">
        <v>0</v>
      </c>
      <c r="Q13141" t="s">
        <v>0</v>
      </c>
      <c r="R13141" t="s">
        <v>0</v>
      </c>
      <c r="S13141" t="s">
        <v>877</v>
      </c>
      <c r="T13141" t="s">
        <v>1831</v>
      </c>
      <c r="X13141" s="34" t="str">
        <f t="shared" si="411"/>
        <v>0233340</v>
      </c>
    </row>
    <row r="13142" spans="1:24" x14ac:dyDescent="0.15">
      <c r="A13142" t="s">
        <v>6799</v>
      </c>
      <c r="B13142" t="s">
        <v>935</v>
      </c>
      <c r="C13142" t="s">
        <v>2157</v>
      </c>
      <c r="D13142" t="s">
        <v>5686</v>
      </c>
      <c r="E13142" t="s">
        <v>6800</v>
      </c>
      <c r="F13142" t="s">
        <v>0</v>
      </c>
      <c r="G13142" t="s">
        <v>6801</v>
      </c>
      <c r="H13142" t="s">
        <v>0</v>
      </c>
      <c r="I13142" t="s">
        <v>659</v>
      </c>
      <c r="J13142" t="s">
        <v>660</v>
      </c>
      <c r="K13142" s="34" t="str">
        <f t="shared" si="410"/>
        <v>0233340口腔粘膜</v>
      </c>
      <c r="L13142" t="s">
        <v>832</v>
      </c>
      <c r="M13142" t="s">
        <v>1930</v>
      </c>
      <c r="N13142" t="s">
        <v>0</v>
      </c>
      <c r="O13142" t="s">
        <v>0</v>
      </c>
      <c r="P13142" t="s">
        <v>0</v>
      </c>
      <c r="Q13142" t="s">
        <v>0</v>
      </c>
      <c r="R13142" t="s">
        <v>0</v>
      </c>
      <c r="S13142" t="s">
        <v>877</v>
      </c>
      <c r="T13142" t="s">
        <v>1831</v>
      </c>
      <c r="X13142" s="34" t="str">
        <f t="shared" si="411"/>
        <v>0233340</v>
      </c>
    </row>
    <row r="13143" spans="1:24" x14ac:dyDescent="0.15">
      <c r="A13143" t="s">
        <v>6799</v>
      </c>
      <c r="B13143" t="s">
        <v>935</v>
      </c>
      <c r="C13143" t="s">
        <v>2157</v>
      </c>
      <c r="D13143" t="s">
        <v>5686</v>
      </c>
      <c r="E13143" t="s">
        <v>6800</v>
      </c>
      <c r="F13143" t="s">
        <v>0</v>
      </c>
      <c r="G13143" t="s">
        <v>6801</v>
      </c>
      <c r="H13143" t="s">
        <v>0</v>
      </c>
      <c r="I13143" t="s">
        <v>226</v>
      </c>
      <c r="J13143" t="s">
        <v>227</v>
      </c>
      <c r="K13143" s="34" t="str">
        <f t="shared" si="410"/>
        <v>0233340歯ＣＡＤ</v>
      </c>
      <c r="L13143" t="s">
        <v>4280</v>
      </c>
      <c r="M13143" t="s">
        <v>370</v>
      </c>
      <c r="N13143" t="s">
        <v>0</v>
      </c>
      <c r="O13143" t="s">
        <v>0</v>
      </c>
      <c r="P13143" t="s">
        <v>0</v>
      </c>
      <c r="Q13143" t="s">
        <v>0</v>
      </c>
      <c r="R13143" t="s">
        <v>0</v>
      </c>
      <c r="S13143" t="s">
        <v>877</v>
      </c>
      <c r="T13143" t="s">
        <v>1831</v>
      </c>
      <c r="X13143" s="34" t="str">
        <f t="shared" si="411"/>
        <v>0233340</v>
      </c>
    </row>
    <row r="13144" spans="1:24" x14ac:dyDescent="0.15">
      <c r="A13144" t="s">
        <v>6799</v>
      </c>
      <c r="B13144" t="s">
        <v>935</v>
      </c>
      <c r="C13144" t="s">
        <v>2157</v>
      </c>
      <c r="D13144" t="s">
        <v>5686</v>
      </c>
      <c r="E13144" t="s">
        <v>6800</v>
      </c>
      <c r="F13144" t="s">
        <v>0</v>
      </c>
      <c r="G13144" t="s">
        <v>6801</v>
      </c>
      <c r="H13144" t="s">
        <v>0</v>
      </c>
      <c r="I13144" t="s">
        <v>638</v>
      </c>
      <c r="J13144" t="s">
        <v>639</v>
      </c>
      <c r="K13144" s="34" t="str">
        <f t="shared" si="410"/>
        <v>0233340手光機</v>
      </c>
      <c r="L13144" t="s">
        <v>224</v>
      </c>
      <c r="M13144" t="s">
        <v>370</v>
      </c>
      <c r="N13144" t="s">
        <v>0</v>
      </c>
      <c r="O13144" t="s">
        <v>0</v>
      </c>
      <c r="P13144" t="s">
        <v>0</v>
      </c>
      <c r="Q13144" t="s">
        <v>0</v>
      </c>
      <c r="R13144" t="s">
        <v>0</v>
      </c>
      <c r="S13144" t="s">
        <v>877</v>
      </c>
      <c r="T13144" t="s">
        <v>1831</v>
      </c>
      <c r="X13144" s="34" t="str">
        <f t="shared" si="411"/>
        <v>0233340</v>
      </c>
    </row>
    <row r="13145" spans="1:24" x14ac:dyDescent="0.15">
      <c r="A13145" t="s">
        <v>6799</v>
      </c>
      <c r="B13145" t="s">
        <v>935</v>
      </c>
      <c r="C13145" t="s">
        <v>2157</v>
      </c>
      <c r="D13145" t="s">
        <v>5686</v>
      </c>
      <c r="E13145" t="s">
        <v>6800</v>
      </c>
      <c r="F13145" t="s">
        <v>0</v>
      </c>
      <c r="G13145" t="s">
        <v>6801</v>
      </c>
      <c r="H13145" t="s">
        <v>0</v>
      </c>
      <c r="I13145" t="s">
        <v>268</v>
      </c>
      <c r="J13145" t="s">
        <v>269</v>
      </c>
      <c r="K13145" s="34" t="str">
        <f t="shared" si="410"/>
        <v>0233340補管</v>
      </c>
      <c r="L13145" t="s">
        <v>709</v>
      </c>
      <c r="M13145" t="s">
        <v>259</v>
      </c>
      <c r="N13145" t="s">
        <v>0</v>
      </c>
      <c r="O13145" t="s">
        <v>0</v>
      </c>
      <c r="P13145" t="s">
        <v>0</v>
      </c>
      <c r="Q13145" t="s">
        <v>0</v>
      </c>
      <c r="R13145" t="s">
        <v>0</v>
      </c>
      <c r="S13145" t="s">
        <v>877</v>
      </c>
      <c r="T13145" t="s">
        <v>1831</v>
      </c>
      <c r="X13145" s="34" t="str">
        <f t="shared" si="411"/>
        <v>0233340</v>
      </c>
    </row>
    <row r="13146" spans="1:24" x14ac:dyDescent="0.15">
      <c r="A13146" t="s">
        <v>6799</v>
      </c>
      <c r="B13146" t="s">
        <v>935</v>
      </c>
      <c r="C13146" t="s">
        <v>2157</v>
      </c>
      <c r="D13146" t="s">
        <v>5686</v>
      </c>
      <c r="E13146" t="s">
        <v>6800</v>
      </c>
      <c r="F13146" t="s">
        <v>0</v>
      </c>
      <c r="G13146" t="s">
        <v>6801</v>
      </c>
      <c r="H13146" t="s">
        <v>0</v>
      </c>
      <c r="I13146" t="s">
        <v>2017</v>
      </c>
      <c r="J13146" t="s">
        <v>2018</v>
      </c>
      <c r="K13146" s="34" t="str">
        <f t="shared" si="410"/>
        <v>0233340歯外在ベⅠ注</v>
      </c>
      <c r="L13146" t="s">
        <v>754</v>
      </c>
      <c r="M13146" t="s">
        <v>1940</v>
      </c>
      <c r="N13146" t="s">
        <v>0</v>
      </c>
      <c r="O13146" t="s">
        <v>0</v>
      </c>
      <c r="P13146" t="s">
        <v>0</v>
      </c>
      <c r="Q13146" t="s">
        <v>0</v>
      </c>
      <c r="R13146" t="s">
        <v>0</v>
      </c>
      <c r="S13146" t="s">
        <v>877</v>
      </c>
      <c r="T13146" t="s">
        <v>1831</v>
      </c>
      <c r="X13146" s="34" t="str">
        <f t="shared" si="411"/>
        <v>0233340</v>
      </c>
    </row>
    <row r="13147" spans="1:24" x14ac:dyDescent="0.15">
      <c r="A13147" t="s">
        <v>6799</v>
      </c>
      <c r="B13147" t="s">
        <v>935</v>
      </c>
      <c r="C13147" t="s">
        <v>2157</v>
      </c>
      <c r="D13147" t="s">
        <v>5686</v>
      </c>
      <c r="E13147" t="s">
        <v>6800</v>
      </c>
      <c r="F13147" t="s">
        <v>0</v>
      </c>
      <c r="G13147" t="s">
        <v>6801</v>
      </c>
      <c r="H13147" t="s">
        <v>0</v>
      </c>
      <c r="I13147" t="s">
        <v>1988</v>
      </c>
      <c r="J13147" t="s">
        <v>1989</v>
      </c>
      <c r="K13147" s="34" t="str">
        <f t="shared" si="410"/>
        <v>0233340歯技ベ</v>
      </c>
      <c r="L13147" t="s">
        <v>644</v>
      </c>
      <c r="M13147" t="s">
        <v>1940</v>
      </c>
      <c r="N13147" t="s">
        <v>0</v>
      </c>
      <c r="O13147" t="s">
        <v>0</v>
      </c>
      <c r="P13147" t="s">
        <v>0</v>
      </c>
      <c r="Q13147" t="s">
        <v>0</v>
      </c>
      <c r="R13147" t="s">
        <v>0</v>
      </c>
      <c r="S13147" t="s">
        <v>877</v>
      </c>
      <c r="T13147" t="s">
        <v>1831</v>
      </c>
      <c r="X13147" s="34" t="str">
        <f t="shared" si="411"/>
        <v>0233340</v>
      </c>
    </row>
    <row r="13148" spans="1:24" x14ac:dyDescent="0.15">
      <c r="A13148" t="s">
        <v>6802</v>
      </c>
      <c r="B13148" t="s">
        <v>935</v>
      </c>
      <c r="C13148" t="s">
        <v>2157</v>
      </c>
      <c r="D13148" t="s">
        <v>5686</v>
      </c>
      <c r="E13148" t="s">
        <v>6803</v>
      </c>
      <c r="F13148" t="s">
        <v>0</v>
      </c>
      <c r="G13148" t="s">
        <v>6804</v>
      </c>
      <c r="H13148" t="s">
        <v>0</v>
      </c>
      <c r="I13148" t="s">
        <v>25</v>
      </c>
      <c r="J13148" t="s">
        <v>26</v>
      </c>
      <c r="K13148" s="34" t="str">
        <f t="shared" si="410"/>
        <v>0233357歯初診</v>
      </c>
      <c r="L13148" t="s">
        <v>3454</v>
      </c>
      <c r="M13148" t="s">
        <v>264</v>
      </c>
      <c r="N13148" t="s">
        <v>0</v>
      </c>
      <c r="O13148" t="s">
        <v>0</v>
      </c>
      <c r="P13148" t="s">
        <v>0</v>
      </c>
      <c r="Q13148" t="s">
        <v>0</v>
      </c>
      <c r="R13148" t="s">
        <v>0</v>
      </c>
      <c r="S13148" t="s">
        <v>877</v>
      </c>
      <c r="T13148" t="s">
        <v>1831</v>
      </c>
      <c r="X13148" s="34" t="str">
        <f t="shared" si="411"/>
        <v>0233357</v>
      </c>
    </row>
    <row r="13149" spans="1:24" x14ac:dyDescent="0.15">
      <c r="A13149" t="s">
        <v>6802</v>
      </c>
      <c r="B13149" t="s">
        <v>935</v>
      </c>
      <c r="C13149" t="s">
        <v>2157</v>
      </c>
      <c r="D13149" t="s">
        <v>5686</v>
      </c>
      <c r="E13149" t="s">
        <v>6803</v>
      </c>
      <c r="F13149" t="s">
        <v>0</v>
      </c>
      <c r="G13149" t="s">
        <v>6804</v>
      </c>
      <c r="H13149" t="s">
        <v>0</v>
      </c>
      <c r="I13149" t="s">
        <v>5737</v>
      </c>
      <c r="J13149" t="s">
        <v>5738</v>
      </c>
      <c r="K13149" s="34" t="str">
        <f t="shared" si="410"/>
        <v>0233357矯診</v>
      </c>
      <c r="L13149" t="s">
        <v>221</v>
      </c>
      <c r="M13149" t="s">
        <v>108</v>
      </c>
      <c r="N13149" t="s">
        <v>0</v>
      </c>
      <c r="O13149" t="s">
        <v>0</v>
      </c>
      <c r="P13149" t="s">
        <v>0</v>
      </c>
      <c r="Q13149" t="s">
        <v>0</v>
      </c>
      <c r="R13149" t="s">
        <v>0</v>
      </c>
      <c r="S13149" t="s">
        <v>877</v>
      </c>
      <c r="T13149" t="s">
        <v>1831</v>
      </c>
      <c r="X13149" s="34" t="str">
        <f t="shared" si="411"/>
        <v>0233357</v>
      </c>
    </row>
    <row r="13150" spans="1:24" x14ac:dyDescent="0.15">
      <c r="A13150" t="s">
        <v>6805</v>
      </c>
      <c r="B13150" t="s">
        <v>935</v>
      </c>
      <c r="C13150" t="s">
        <v>2157</v>
      </c>
      <c r="D13150" t="s">
        <v>5686</v>
      </c>
      <c r="E13150" t="s">
        <v>6806</v>
      </c>
      <c r="F13150" t="s">
        <v>0</v>
      </c>
      <c r="G13150" t="s">
        <v>6807</v>
      </c>
      <c r="H13150" t="s">
        <v>0</v>
      </c>
      <c r="I13150" t="s">
        <v>25</v>
      </c>
      <c r="J13150" t="s">
        <v>26</v>
      </c>
      <c r="K13150" s="34" t="str">
        <f t="shared" si="410"/>
        <v>0233365歯初診</v>
      </c>
      <c r="L13150" t="s">
        <v>959</v>
      </c>
      <c r="M13150" t="s">
        <v>264</v>
      </c>
      <c r="N13150" t="s">
        <v>0</v>
      </c>
      <c r="O13150" t="s">
        <v>0</v>
      </c>
      <c r="P13150" t="s">
        <v>0</v>
      </c>
      <c r="Q13150" t="s">
        <v>0</v>
      </c>
      <c r="R13150" t="s">
        <v>0</v>
      </c>
      <c r="S13150" t="s">
        <v>877</v>
      </c>
      <c r="T13150" t="s">
        <v>1831</v>
      </c>
      <c r="X13150" s="34" t="str">
        <f t="shared" si="411"/>
        <v>0233365</v>
      </c>
    </row>
    <row r="13151" spans="1:24" x14ac:dyDescent="0.15">
      <c r="A13151" t="s">
        <v>6805</v>
      </c>
      <c r="B13151" t="s">
        <v>935</v>
      </c>
      <c r="C13151" t="s">
        <v>2157</v>
      </c>
      <c r="D13151" t="s">
        <v>5686</v>
      </c>
      <c r="E13151" t="s">
        <v>6806</v>
      </c>
      <c r="F13151" t="s">
        <v>0</v>
      </c>
      <c r="G13151" t="s">
        <v>6807</v>
      </c>
      <c r="H13151" t="s">
        <v>0</v>
      </c>
      <c r="I13151" t="s">
        <v>659</v>
      </c>
      <c r="J13151" t="s">
        <v>660</v>
      </c>
      <c r="K13151" s="34" t="str">
        <f t="shared" si="410"/>
        <v>0233365口腔粘膜</v>
      </c>
      <c r="L13151" t="s">
        <v>493</v>
      </c>
      <c r="M13151" t="s">
        <v>264</v>
      </c>
      <c r="N13151" t="s">
        <v>0</v>
      </c>
      <c r="O13151" t="s">
        <v>0</v>
      </c>
      <c r="P13151" t="s">
        <v>0</v>
      </c>
      <c r="Q13151" t="s">
        <v>0</v>
      </c>
      <c r="R13151" t="s">
        <v>0</v>
      </c>
      <c r="S13151" t="s">
        <v>877</v>
      </c>
      <c r="T13151" t="s">
        <v>1831</v>
      </c>
      <c r="X13151" s="34" t="str">
        <f t="shared" si="411"/>
        <v>0233365</v>
      </c>
    </row>
    <row r="13152" spans="1:24" x14ac:dyDescent="0.15">
      <c r="A13152" t="s">
        <v>6805</v>
      </c>
      <c r="B13152" t="s">
        <v>935</v>
      </c>
      <c r="C13152" t="s">
        <v>2157</v>
      </c>
      <c r="D13152" t="s">
        <v>5686</v>
      </c>
      <c r="E13152" t="s">
        <v>6806</v>
      </c>
      <c r="F13152" t="s">
        <v>0</v>
      </c>
      <c r="G13152" t="s">
        <v>6807</v>
      </c>
      <c r="H13152" t="s">
        <v>0</v>
      </c>
      <c r="I13152" t="s">
        <v>226</v>
      </c>
      <c r="J13152" t="s">
        <v>227</v>
      </c>
      <c r="K13152" s="34" t="str">
        <f t="shared" si="410"/>
        <v>0233365歯ＣＡＤ</v>
      </c>
      <c r="L13152" t="s">
        <v>452</v>
      </c>
      <c r="M13152" t="s">
        <v>49</v>
      </c>
      <c r="N13152" t="s">
        <v>0</v>
      </c>
      <c r="O13152" t="s">
        <v>0</v>
      </c>
      <c r="P13152" t="s">
        <v>0</v>
      </c>
      <c r="Q13152" t="s">
        <v>0</v>
      </c>
      <c r="R13152" t="s">
        <v>0</v>
      </c>
      <c r="S13152" t="s">
        <v>877</v>
      </c>
      <c r="T13152" t="s">
        <v>1831</v>
      </c>
      <c r="X13152" s="34" t="str">
        <f t="shared" si="411"/>
        <v>0233365</v>
      </c>
    </row>
    <row r="13153" spans="1:24" x14ac:dyDescent="0.15">
      <c r="A13153" t="s">
        <v>6805</v>
      </c>
      <c r="B13153" t="s">
        <v>935</v>
      </c>
      <c r="C13153" t="s">
        <v>2157</v>
      </c>
      <c r="D13153" t="s">
        <v>5686</v>
      </c>
      <c r="E13153" t="s">
        <v>6806</v>
      </c>
      <c r="F13153" t="s">
        <v>0</v>
      </c>
      <c r="G13153" t="s">
        <v>6807</v>
      </c>
      <c r="H13153" t="s">
        <v>0</v>
      </c>
      <c r="I13153" t="s">
        <v>638</v>
      </c>
      <c r="J13153" t="s">
        <v>639</v>
      </c>
      <c r="K13153" s="34" t="str">
        <f t="shared" si="410"/>
        <v>0233365手光機</v>
      </c>
      <c r="L13153" t="s">
        <v>52</v>
      </c>
      <c r="M13153" t="s">
        <v>264</v>
      </c>
      <c r="N13153" t="s">
        <v>0</v>
      </c>
      <c r="O13153" t="s">
        <v>0</v>
      </c>
      <c r="P13153" t="s">
        <v>0</v>
      </c>
      <c r="Q13153" t="s">
        <v>0</v>
      </c>
      <c r="R13153" t="s">
        <v>0</v>
      </c>
      <c r="S13153" t="s">
        <v>877</v>
      </c>
      <c r="T13153" t="s">
        <v>1831</v>
      </c>
      <c r="X13153" s="34" t="str">
        <f t="shared" si="411"/>
        <v>0233365</v>
      </c>
    </row>
    <row r="13154" spans="1:24" x14ac:dyDescent="0.15">
      <c r="A13154" t="s">
        <v>6805</v>
      </c>
      <c r="B13154" t="s">
        <v>935</v>
      </c>
      <c r="C13154" t="s">
        <v>2157</v>
      </c>
      <c r="D13154" t="s">
        <v>5686</v>
      </c>
      <c r="E13154" t="s">
        <v>6806</v>
      </c>
      <c r="F13154" t="s">
        <v>0</v>
      </c>
      <c r="G13154" t="s">
        <v>6807</v>
      </c>
      <c r="H13154" t="s">
        <v>0</v>
      </c>
      <c r="I13154" t="s">
        <v>268</v>
      </c>
      <c r="J13154" t="s">
        <v>269</v>
      </c>
      <c r="K13154" s="34" t="str">
        <f t="shared" si="410"/>
        <v>0233365補管</v>
      </c>
      <c r="L13154" t="s">
        <v>6808</v>
      </c>
      <c r="M13154" t="s">
        <v>6809</v>
      </c>
      <c r="N13154" t="s">
        <v>0</v>
      </c>
      <c r="O13154" t="s">
        <v>0</v>
      </c>
      <c r="P13154" t="s">
        <v>0</v>
      </c>
      <c r="Q13154" t="s">
        <v>0</v>
      </c>
      <c r="R13154" t="s">
        <v>0</v>
      </c>
      <c r="S13154" t="s">
        <v>877</v>
      </c>
      <c r="T13154" t="s">
        <v>1831</v>
      </c>
      <c r="X13154" s="34" t="str">
        <f t="shared" si="411"/>
        <v>0233365</v>
      </c>
    </row>
    <row r="13155" spans="1:24" x14ac:dyDescent="0.15">
      <c r="A13155" t="s">
        <v>6805</v>
      </c>
      <c r="B13155" t="s">
        <v>935</v>
      </c>
      <c r="C13155" t="s">
        <v>2157</v>
      </c>
      <c r="D13155" t="s">
        <v>5686</v>
      </c>
      <c r="E13155" t="s">
        <v>6806</v>
      </c>
      <c r="F13155" t="s">
        <v>0</v>
      </c>
      <c r="G13155" t="s">
        <v>6807</v>
      </c>
      <c r="H13155" t="s">
        <v>0</v>
      </c>
      <c r="I13155" t="s">
        <v>2017</v>
      </c>
      <c r="J13155" t="s">
        <v>2018</v>
      </c>
      <c r="K13155" s="34" t="str">
        <f t="shared" si="410"/>
        <v>0233365歯外在ベⅠ注</v>
      </c>
      <c r="L13155" t="s">
        <v>236</v>
      </c>
      <c r="M13155" t="s">
        <v>1940</v>
      </c>
      <c r="N13155" t="s">
        <v>0</v>
      </c>
      <c r="O13155" t="s">
        <v>0</v>
      </c>
      <c r="P13155" t="s">
        <v>0</v>
      </c>
      <c r="Q13155" t="s">
        <v>0</v>
      </c>
      <c r="R13155" t="s">
        <v>0</v>
      </c>
      <c r="S13155" t="s">
        <v>877</v>
      </c>
      <c r="T13155" t="s">
        <v>1831</v>
      </c>
      <c r="X13155" s="34" t="str">
        <f t="shared" si="411"/>
        <v>0233365</v>
      </c>
    </row>
    <row r="13156" spans="1:24" x14ac:dyDescent="0.15">
      <c r="A13156" t="s">
        <v>6805</v>
      </c>
      <c r="B13156" t="s">
        <v>935</v>
      </c>
      <c r="C13156" t="s">
        <v>2157</v>
      </c>
      <c r="D13156" t="s">
        <v>5686</v>
      </c>
      <c r="E13156" t="s">
        <v>6806</v>
      </c>
      <c r="F13156" t="s">
        <v>0</v>
      </c>
      <c r="G13156" t="s">
        <v>6807</v>
      </c>
      <c r="H13156" t="s">
        <v>0</v>
      </c>
      <c r="I13156" t="s">
        <v>1988</v>
      </c>
      <c r="J13156" t="s">
        <v>1989</v>
      </c>
      <c r="K13156" s="34" t="str">
        <f t="shared" si="410"/>
        <v>0233365歯技ベ</v>
      </c>
      <c r="L13156" t="s">
        <v>919</v>
      </c>
      <c r="M13156" t="s">
        <v>1940</v>
      </c>
      <c r="N13156" t="s">
        <v>0</v>
      </c>
      <c r="O13156" t="s">
        <v>0</v>
      </c>
      <c r="P13156" t="s">
        <v>0</v>
      </c>
      <c r="Q13156" t="s">
        <v>0</v>
      </c>
      <c r="R13156" t="s">
        <v>0</v>
      </c>
      <c r="S13156" t="s">
        <v>877</v>
      </c>
      <c r="T13156" t="s">
        <v>1831</v>
      </c>
      <c r="X13156" s="34" t="str">
        <f t="shared" si="411"/>
        <v>0233365</v>
      </c>
    </row>
    <row r="13157" spans="1:24" x14ac:dyDescent="0.15">
      <c r="A13157" t="s">
        <v>6810</v>
      </c>
      <c r="B13157" t="s">
        <v>935</v>
      </c>
      <c r="C13157" t="s">
        <v>2157</v>
      </c>
      <c r="D13157" t="s">
        <v>5686</v>
      </c>
      <c r="E13157" t="s">
        <v>6811</v>
      </c>
      <c r="F13157" t="s">
        <v>0</v>
      </c>
      <c r="G13157" t="s">
        <v>6812</v>
      </c>
      <c r="H13157" t="s">
        <v>0</v>
      </c>
      <c r="I13157" t="s">
        <v>25</v>
      </c>
      <c r="J13157" t="s">
        <v>26</v>
      </c>
      <c r="K13157" s="34" t="str">
        <f t="shared" si="410"/>
        <v>0233373歯初診</v>
      </c>
      <c r="L13157" t="s">
        <v>768</v>
      </c>
      <c r="M13157" t="s">
        <v>247</v>
      </c>
      <c r="N13157" t="s">
        <v>0</v>
      </c>
      <c r="O13157" t="s">
        <v>0</v>
      </c>
      <c r="P13157" t="s">
        <v>0</v>
      </c>
      <c r="Q13157" t="s">
        <v>0</v>
      </c>
      <c r="R13157" t="s">
        <v>0</v>
      </c>
      <c r="S13157" t="s">
        <v>877</v>
      </c>
      <c r="T13157" t="s">
        <v>1831</v>
      </c>
      <c r="X13157" s="34" t="str">
        <f t="shared" si="411"/>
        <v>0233373</v>
      </c>
    </row>
    <row r="13158" spans="1:24" x14ac:dyDescent="0.15">
      <c r="A13158" t="s">
        <v>6810</v>
      </c>
      <c r="B13158" t="s">
        <v>935</v>
      </c>
      <c r="C13158" t="s">
        <v>2157</v>
      </c>
      <c r="D13158" t="s">
        <v>5686</v>
      </c>
      <c r="E13158" t="s">
        <v>6811</v>
      </c>
      <c r="F13158" t="s">
        <v>0</v>
      </c>
      <c r="G13158" t="s">
        <v>6812</v>
      </c>
      <c r="H13158" t="s">
        <v>0</v>
      </c>
      <c r="I13158" t="s">
        <v>1987</v>
      </c>
      <c r="J13158" t="s">
        <v>1009</v>
      </c>
      <c r="K13158" s="34" t="str">
        <f t="shared" si="410"/>
        <v>0233373歯訪診</v>
      </c>
      <c r="L13158" t="s">
        <v>221</v>
      </c>
      <c r="M13158" t="s">
        <v>60</v>
      </c>
      <c r="N13158" t="s">
        <v>0</v>
      </c>
      <c r="O13158" t="s">
        <v>0</v>
      </c>
      <c r="P13158" t="s">
        <v>0</v>
      </c>
      <c r="Q13158" t="s">
        <v>0</v>
      </c>
      <c r="R13158" t="s">
        <v>0</v>
      </c>
      <c r="S13158" t="s">
        <v>877</v>
      </c>
      <c r="T13158" t="s">
        <v>1831</v>
      </c>
      <c r="X13158" s="34" t="str">
        <f t="shared" si="411"/>
        <v>0233373</v>
      </c>
    </row>
    <row r="13159" spans="1:24" x14ac:dyDescent="0.15">
      <c r="A13159" t="s">
        <v>6810</v>
      </c>
      <c r="B13159" t="s">
        <v>935</v>
      </c>
      <c r="C13159" t="s">
        <v>2157</v>
      </c>
      <c r="D13159" t="s">
        <v>5686</v>
      </c>
      <c r="E13159" t="s">
        <v>6811</v>
      </c>
      <c r="F13159" t="s">
        <v>0</v>
      </c>
      <c r="G13159" t="s">
        <v>6812</v>
      </c>
      <c r="H13159" t="s">
        <v>0</v>
      </c>
      <c r="I13159" t="s">
        <v>268</v>
      </c>
      <c r="J13159" t="s">
        <v>269</v>
      </c>
      <c r="K13159" s="34" t="str">
        <f t="shared" si="410"/>
        <v>0233373補管</v>
      </c>
      <c r="L13159" t="s">
        <v>5923</v>
      </c>
      <c r="M13159" t="s">
        <v>558</v>
      </c>
      <c r="N13159" t="s">
        <v>0</v>
      </c>
      <c r="O13159" t="s">
        <v>0</v>
      </c>
      <c r="P13159" t="s">
        <v>0</v>
      </c>
      <c r="Q13159" t="s">
        <v>0</v>
      </c>
      <c r="R13159" t="s">
        <v>0</v>
      </c>
      <c r="S13159" t="s">
        <v>877</v>
      </c>
      <c r="T13159" t="s">
        <v>1831</v>
      </c>
      <c r="X13159" s="34" t="str">
        <f t="shared" si="411"/>
        <v>0233373</v>
      </c>
    </row>
    <row r="13160" spans="1:24" x14ac:dyDescent="0.15">
      <c r="A13160" t="s">
        <v>6813</v>
      </c>
      <c r="B13160" t="s">
        <v>935</v>
      </c>
      <c r="C13160" t="s">
        <v>2157</v>
      </c>
      <c r="D13160" t="s">
        <v>5686</v>
      </c>
      <c r="E13160" t="s">
        <v>6814</v>
      </c>
      <c r="F13160" t="s">
        <v>0</v>
      </c>
      <c r="G13160" t="s">
        <v>6815</v>
      </c>
      <c r="H13160" t="s">
        <v>0</v>
      </c>
      <c r="I13160" t="s">
        <v>25</v>
      </c>
      <c r="J13160" t="s">
        <v>26</v>
      </c>
      <c r="K13160" s="34" t="str">
        <f t="shared" si="410"/>
        <v>0233399歯初診</v>
      </c>
      <c r="L13160" t="s">
        <v>2857</v>
      </c>
      <c r="M13160" t="s">
        <v>28</v>
      </c>
      <c r="N13160" t="s">
        <v>0</v>
      </c>
      <c r="O13160" t="s">
        <v>0</v>
      </c>
      <c r="P13160" t="s">
        <v>0</v>
      </c>
      <c r="Q13160" t="s">
        <v>0</v>
      </c>
      <c r="R13160" t="s">
        <v>0</v>
      </c>
      <c r="S13160" t="s">
        <v>877</v>
      </c>
      <c r="T13160" t="s">
        <v>1831</v>
      </c>
      <c r="X13160" s="34" t="str">
        <f t="shared" si="411"/>
        <v>0233399</v>
      </c>
    </row>
    <row r="13161" spans="1:24" x14ac:dyDescent="0.15">
      <c r="A13161" t="s">
        <v>6813</v>
      </c>
      <c r="B13161" t="s">
        <v>935</v>
      </c>
      <c r="C13161" t="s">
        <v>2157</v>
      </c>
      <c r="D13161" t="s">
        <v>5686</v>
      </c>
      <c r="E13161" t="s">
        <v>6814</v>
      </c>
      <c r="F13161" t="s">
        <v>0</v>
      </c>
      <c r="G13161" t="s">
        <v>6815</v>
      </c>
      <c r="H13161" t="s">
        <v>0</v>
      </c>
      <c r="I13161" t="s">
        <v>1987</v>
      </c>
      <c r="J13161" t="s">
        <v>1009</v>
      </c>
      <c r="K13161" s="34" t="str">
        <f t="shared" si="410"/>
        <v>0233399歯訪診</v>
      </c>
      <c r="L13161" t="s">
        <v>2235</v>
      </c>
      <c r="M13161" t="s">
        <v>244</v>
      </c>
      <c r="N13161" t="s">
        <v>0</v>
      </c>
      <c r="O13161" t="s">
        <v>0</v>
      </c>
      <c r="P13161" t="s">
        <v>0</v>
      </c>
      <c r="Q13161" t="s">
        <v>0</v>
      </c>
      <c r="R13161" t="s">
        <v>0</v>
      </c>
      <c r="S13161" t="s">
        <v>877</v>
      </c>
      <c r="T13161" t="s">
        <v>1831</v>
      </c>
      <c r="X13161" s="34" t="str">
        <f t="shared" si="411"/>
        <v>0233399</v>
      </c>
    </row>
    <row r="13162" spans="1:24" x14ac:dyDescent="0.15">
      <c r="A13162" t="s">
        <v>6813</v>
      </c>
      <c r="B13162" t="s">
        <v>935</v>
      </c>
      <c r="C13162" t="s">
        <v>2157</v>
      </c>
      <c r="D13162" t="s">
        <v>5686</v>
      </c>
      <c r="E13162" t="s">
        <v>6814</v>
      </c>
      <c r="F13162" t="s">
        <v>0</v>
      </c>
      <c r="G13162" t="s">
        <v>6815</v>
      </c>
      <c r="H13162" t="s">
        <v>0</v>
      </c>
      <c r="I13162" t="s">
        <v>226</v>
      </c>
      <c r="J13162" t="s">
        <v>227</v>
      </c>
      <c r="K13162" s="34" t="str">
        <f t="shared" si="410"/>
        <v>0233399歯ＣＡＤ</v>
      </c>
      <c r="L13162" t="s">
        <v>958</v>
      </c>
      <c r="M13162" t="s">
        <v>509</v>
      </c>
      <c r="N13162" t="s">
        <v>0</v>
      </c>
      <c r="O13162" t="s">
        <v>0</v>
      </c>
      <c r="P13162" t="s">
        <v>0</v>
      </c>
      <c r="Q13162" t="s">
        <v>0</v>
      </c>
      <c r="R13162" t="s">
        <v>0</v>
      </c>
      <c r="S13162" t="s">
        <v>877</v>
      </c>
      <c r="T13162" t="s">
        <v>1831</v>
      </c>
      <c r="X13162" s="34" t="str">
        <f t="shared" si="411"/>
        <v>0233399</v>
      </c>
    </row>
    <row r="13163" spans="1:24" x14ac:dyDescent="0.15">
      <c r="A13163" t="s">
        <v>6813</v>
      </c>
      <c r="B13163" t="s">
        <v>935</v>
      </c>
      <c r="C13163" t="s">
        <v>2157</v>
      </c>
      <c r="D13163" t="s">
        <v>5686</v>
      </c>
      <c r="E13163" t="s">
        <v>6814</v>
      </c>
      <c r="F13163" t="s">
        <v>0</v>
      </c>
      <c r="G13163" t="s">
        <v>6815</v>
      </c>
      <c r="H13163" t="s">
        <v>0</v>
      </c>
      <c r="I13163" t="s">
        <v>268</v>
      </c>
      <c r="J13163" t="s">
        <v>269</v>
      </c>
      <c r="K13163" s="34" t="str">
        <f t="shared" si="410"/>
        <v>0233399補管</v>
      </c>
      <c r="L13163" t="s">
        <v>870</v>
      </c>
      <c r="M13163" t="s">
        <v>259</v>
      </c>
      <c r="N13163" t="s">
        <v>0</v>
      </c>
      <c r="O13163" t="s">
        <v>0</v>
      </c>
      <c r="P13163" t="s">
        <v>0</v>
      </c>
      <c r="Q13163" t="s">
        <v>0</v>
      </c>
      <c r="R13163" t="s">
        <v>0</v>
      </c>
      <c r="S13163" t="s">
        <v>877</v>
      </c>
      <c r="T13163" t="s">
        <v>1831</v>
      </c>
      <c r="X13163" s="34" t="str">
        <f t="shared" si="411"/>
        <v>0233399</v>
      </c>
    </row>
    <row r="13164" spans="1:24" x14ac:dyDescent="0.15">
      <c r="A13164" t="s">
        <v>6813</v>
      </c>
      <c r="B13164" t="s">
        <v>935</v>
      </c>
      <c r="C13164" t="s">
        <v>2157</v>
      </c>
      <c r="D13164" t="s">
        <v>5686</v>
      </c>
      <c r="E13164" t="s">
        <v>6814</v>
      </c>
      <c r="F13164" t="s">
        <v>0</v>
      </c>
      <c r="G13164" t="s">
        <v>6815</v>
      </c>
      <c r="H13164" t="s">
        <v>0</v>
      </c>
      <c r="I13164" t="s">
        <v>2017</v>
      </c>
      <c r="J13164" t="s">
        <v>2018</v>
      </c>
      <c r="K13164" s="34" t="str">
        <f t="shared" si="410"/>
        <v>0233399歯外在ベⅠ注</v>
      </c>
      <c r="L13164" t="s">
        <v>738</v>
      </c>
      <c r="M13164" t="s">
        <v>1940</v>
      </c>
      <c r="N13164" t="s">
        <v>0</v>
      </c>
      <c r="O13164" t="s">
        <v>0</v>
      </c>
      <c r="P13164" t="s">
        <v>0</v>
      </c>
      <c r="Q13164" t="s">
        <v>0</v>
      </c>
      <c r="R13164" t="s">
        <v>0</v>
      </c>
      <c r="S13164" t="s">
        <v>877</v>
      </c>
      <c r="T13164" t="s">
        <v>1831</v>
      </c>
      <c r="X13164" s="34" t="str">
        <f t="shared" si="411"/>
        <v>0233399</v>
      </c>
    </row>
    <row r="13165" spans="1:24" x14ac:dyDescent="0.15">
      <c r="A13165" t="s">
        <v>6813</v>
      </c>
      <c r="B13165" t="s">
        <v>935</v>
      </c>
      <c r="C13165" t="s">
        <v>2157</v>
      </c>
      <c r="D13165" t="s">
        <v>5686</v>
      </c>
      <c r="E13165" t="s">
        <v>6814</v>
      </c>
      <c r="F13165" t="s">
        <v>0</v>
      </c>
      <c r="G13165" t="s">
        <v>6815</v>
      </c>
      <c r="H13165" t="s">
        <v>0</v>
      </c>
      <c r="I13165" t="s">
        <v>1988</v>
      </c>
      <c r="J13165" t="s">
        <v>1989</v>
      </c>
      <c r="K13165" s="34" t="str">
        <f t="shared" si="410"/>
        <v>0233399歯技ベ</v>
      </c>
      <c r="L13165" t="s">
        <v>1038</v>
      </c>
      <c r="M13165" t="s">
        <v>1940</v>
      </c>
      <c r="N13165" t="s">
        <v>0</v>
      </c>
      <c r="O13165" t="s">
        <v>0</v>
      </c>
      <c r="P13165" t="s">
        <v>0</v>
      </c>
      <c r="Q13165" t="s">
        <v>0</v>
      </c>
      <c r="R13165" t="s">
        <v>0</v>
      </c>
      <c r="S13165" t="s">
        <v>877</v>
      </c>
      <c r="T13165" t="s">
        <v>1831</v>
      </c>
      <c r="X13165" s="34" t="str">
        <f t="shared" si="411"/>
        <v>0233399</v>
      </c>
    </row>
    <row r="13166" spans="1:24" x14ac:dyDescent="0.15">
      <c r="A13166" t="s">
        <v>6816</v>
      </c>
      <c r="B13166" t="s">
        <v>935</v>
      </c>
      <c r="C13166" t="s">
        <v>2157</v>
      </c>
      <c r="D13166" t="s">
        <v>5686</v>
      </c>
      <c r="E13166" t="s">
        <v>6817</v>
      </c>
      <c r="F13166" t="s">
        <v>0</v>
      </c>
      <c r="G13166" t="s">
        <v>6818</v>
      </c>
      <c r="H13166" t="s">
        <v>0</v>
      </c>
      <c r="I13166" t="s">
        <v>2066</v>
      </c>
      <c r="J13166" t="s">
        <v>2067</v>
      </c>
      <c r="K13166" s="34" t="str">
        <f t="shared" si="410"/>
        <v>0233415歯医ＤＸ１</v>
      </c>
      <c r="L13166" t="s">
        <v>449</v>
      </c>
      <c r="M13166" t="s">
        <v>1940</v>
      </c>
      <c r="N13166" t="s">
        <v>0</v>
      </c>
      <c r="O13166" t="s">
        <v>0</v>
      </c>
      <c r="P13166" t="s">
        <v>0</v>
      </c>
      <c r="Q13166" t="s">
        <v>0</v>
      </c>
      <c r="R13166" t="s">
        <v>0</v>
      </c>
      <c r="S13166" t="s">
        <v>877</v>
      </c>
      <c r="T13166" t="s">
        <v>1831</v>
      </c>
      <c r="X13166" s="34" t="str">
        <f t="shared" si="411"/>
        <v>0233415</v>
      </c>
    </row>
    <row r="13167" spans="1:24" x14ac:dyDescent="0.15">
      <c r="A13167" t="s">
        <v>6816</v>
      </c>
      <c r="B13167" t="s">
        <v>935</v>
      </c>
      <c r="C13167" t="s">
        <v>2157</v>
      </c>
      <c r="D13167" t="s">
        <v>5686</v>
      </c>
      <c r="E13167" t="s">
        <v>6817</v>
      </c>
      <c r="F13167" t="s">
        <v>0</v>
      </c>
      <c r="G13167" t="s">
        <v>6818</v>
      </c>
      <c r="H13167" t="s">
        <v>0</v>
      </c>
      <c r="I13167" t="s">
        <v>25</v>
      </c>
      <c r="J13167" t="s">
        <v>26</v>
      </c>
      <c r="K13167" s="34" t="str">
        <f t="shared" si="410"/>
        <v>0233415歯初診</v>
      </c>
      <c r="L13167" t="s">
        <v>232</v>
      </c>
      <c r="M13167" t="s">
        <v>65</v>
      </c>
      <c r="N13167" t="s">
        <v>0</v>
      </c>
      <c r="O13167" t="s">
        <v>0</v>
      </c>
      <c r="P13167" t="s">
        <v>0</v>
      </c>
      <c r="Q13167" t="s">
        <v>0</v>
      </c>
      <c r="R13167" t="s">
        <v>0</v>
      </c>
      <c r="S13167" t="s">
        <v>877</v>
      </c>
      <c r="T13167" t="s">
        <v>1831</v>
      </c>
      <c r="X13167" s="34" t="str">
        <f t="shared" si="411"/>
        <v>0233415</v>
      </c>
    </row>
    <row r="13168" spans="1:24" x14ac:dyDescent="0.15">
      <c r="A13168" t="s">
        <v>6816</v>
      </c>
      <c r="B13168" t="s">
        <v>935</v>
      </c>
      <c r="C13168" t="s">
        <v>2157</v>
      </c>
      <c r="D13168" t="s">
        <v>5686</v>
      </c>
      <c r="E13168" t="s">
        <v>6817</v>
      </c>
      <c r="F13168" t="s">
        <v>0</v>
      </c>
      <c r="G13168" t="s">
        <v>6818</v>
      </c>
      <c r="H13168" t="s">
        <v>0</v>
      </c>
      <c r="I13168" t="s">
        <v>2034</v>
      </c>
      <c r="J13168" t="s">
        <v>2035</v>
      </c>
      <c r="K13168" s="34" t="str">
        <f t="shared" si="410"/>
        <v>0233415口実地</v>
      </c>
      <c r="L13168" t="s">
        <v>100</v>
      </c>
      <c r="M13168" t="s">
        <v>1940</v>
      </c>
      <c r="N13168" t="s">
        <v>0</v>
      </c>
      <c r="O13168" t="s">
        <v>0</v>
      </c>
      <c r="P13168" t="s">
        <v>0</v>
      </c>
      <c r="Q13168" t="s">
        <v>0</v>
      </c>
      <c r="R13168" t="s">
        <v>0</v>
      </c>
      <c r="S13168" t="s">
        <v>877</v>
      </c>
      <c r="T13168" t="s">
        <v>1831</v>
      </c>
      <c r="X13168" s="34" t="str">
        <f t="shared" si="411"/>
        <v>0233415</v>
      </c>
    </row>
    <row r="13169" spans="1:24" x14ac:dyDescent="0.15">
      <c r="A13169" t="s">
        <v>6816</v>
      </c>
      <c r="B13169" t="s">
        <v>935</v>
      </c>
      <c r="C13169" t="s">
        <v>2157</v>
      </c>
      <c r="D13169" t="s">
        <v>5686</v>
      </c>
      <c r="E13169" t="s">
        <v>6817</v>
      </c>
      <c r="F13169" t="s">
        <v>0</v>
      </c>
      <c r="G13169" t="s">
        <v>6818</v>
      </c>
      <c r="H13169" t="s">
        <v>0</v>
      </c>
      <c r="I13169" t="s">
        <v>1987</v>
      </c>
      <c r="J13169" t="s">
        <v>1009</v>
      </c>
      <c r="K13169" s="34" t="str">
        <f t="shared" si="410"/>
        <v>0233415歯訪診</v>
      </c>
      <c r="L13169" t="s">
        <v>697</v>
      </c>
      <c r="M13169" t="s">
        <v>60</v>
      </c>
      <c r="N13169" t="s">
        <v>0</v>
      </c>
      <c r="O13169" t="s">
        <v>0</v>
      </c>
      <c r="P13169" t="s">
        <v>0</v>
      </c>
      <c r="Q13169" t="s">
        <v>0</v>
      </c>
      <c r="R13169" t="s">
        <v>0</v>
      </c>
      <c r="S13169" t="s">
        <v>877</v>
      </c>
      <c r="T13169" t="s">
        <v>1831</v>
      </c>
      <c r="X13169" s="34" t="str">
        <f t="shared" si="411"/>
        <v>0233415</v>
      </c>
    </row>
    <row r="13170" spans="1:24" x14ac:dyDescent="0.15">
      <c r="A13170" t="s">
        <v>6816</v>
      </c>
      <c r="B13170" t="s">
        <v>935</v>
      </c>
      <c r="C13170" t="s">
        <v>2157</v>
      </c>
      <c r="D13170" t="s">
        <v>5686</v>
      </c>
      <c r="E13170" t="s">
        <v>6817</v>
      </c>
      <c r="F13170" t="s">
        <v>0</v>
      </c>
      <c r="G13170" t="s">
        <v>6818</v>
      </c>
      <c r="H13170" t="s">
        <v>0</v>
      </c>
      <c r="I13170" t="s">
        <v>659</v>
      </c>
      <c r="J13170" t="s">
        <v>660</v>
      </c>
      <c r="K13170" s="34" t="str">
        <f t="shared" si="410"/>
        <v>0233415口腔粘膜</v>
      </c>
      <c r="L13170" t="s">
        <v>301</v>
      </c>
      <c r="M13170" t="s">
        <v>65</v>
      </c>
      <c r="N13170" t="s">
        <v>0</v>
      </c>
      <c r="O13170" t="s">
        <v>0</v>
      </c>
      <c r="P13170" t="s">
        <v>0</v>
      </c>
      <c r="Q13170" t="s">
        <v>0</v>
      </c>
      <c r="R13170" t="s">
        <v>0</v>
      </c>
      <c r="S13170" t="s">
        <v>877</v>
      </c>
      <c r="T13170" t="s">
        <v>1831</v>
      </c>
      <c r="X13170" s="34" t="str">
        <f t="shared" si="411"/>
        <v>0233415</v>
      </c>
    </row>
    <row r="13171" spans="1:24" x14ac:dyDescent="0.15">
      <c r="A13171" t="s">
        <v>6816</v>
      </c>
      <c r="B13171" t="s">
        <v>935</v>
      </c>
      <c r="C13171" t="s">
        <v>2157</v>
      </c>
      <c r="D13171" t="s">
        <v>5686</v>
      </c>
      <c r="E13171" t="s">
        <v>6817</v>
      </c>
      <c r="F13171" t="s">
        <v>0</v>
      </c>
      <c r="G13171" t="s">
        <v>6818</v>
      </c>
      <c r="H13171" t="s">
        <v>0</v>
      </c>
      <c r="I13171" t="s">
        <v>226</v>
      </c>
      <c r="J13171" t="s">
        <v>227</v>
      </c>
      <c r="K13171" s="34" t="str">
        <f t="shared" si="410"/>
        <v>0233415歯ＣＡＤ</v>
      </c>
      <c r="L13171" t="s">
        <v>1045</v>
      </c>
      <c r="M13171" t="s">
        <v>261</v>
      </c>
      <c r="N13171" t="s">
        <v>0</v>
      </c>
      <c r="O13171" t="s">
        <v>0</v>
      </c>
      <c r="P13171" t="s">
        <v>0</v>
      </c>
      <c r="Q13171" t="s">
        <v>0</v>
      </c>
      <c r="R13171" t="s">
        <v>0</v>
      </c>
      <c r="S13171" t="s">
        <v>877</v>
      </c>
      <c r="T13171" t="s">
        <v>1831</v>
      </c>
      <c r="X13171" s="34" t="str">
        <f t="shared" si="411"/>
        <v>0233415</v>
      </c>
    </row>
    <row r="13172" spans="1:24" x14ac:dyDescent="0.15">
      <c r="A13172" t="s">
        <v>6816</v>
      </c>
      <c r="B13172" t="s">
        <v>935</v>
      </c>
      <c r="C13172" t="s">
        <v>2157</v>
      </c>
      <c r="D13172" t="s">
        <v>5686</v>
      </c>
      <c r="E13172" t="s">
        <v>6817</v>
      </c>
      <c r="F13172" t="s">
        <v>0</v>
      </c>
      <c r="G13172" t="s">
        <v>6818</v>
      </c>
      <c r="H13172" t="s">
        <v>0</v>
      </c>
      <c r="I13172" t="s">
        <v>638</v>
      </c>
      <c r="J13172" t="s">
        <v>639</v>
      </c>
      <c r="K13172" s="34" t="str">
        <f t="shared" si="410"/>
        <v>0233415手光機</v>
      </c>
      <c r="L13172" t="s">
        <v>338</v>
      </c>
      <c r="M13172" t="s">
        <v>65</v>
      </c>
      <c r="N13172" t="s">
        <v>0</v>
      </c>
      <c r="O13172" t="s">
        <v>0</v>
      </c>
      <c r="P13172" t="s">
        <v>0</v>
      </c>
      <c r="Q13172" t="s">
        <v>0</v>
      </c>
      <c r="R13172" t="s">
        <v>0</v>
      </c>
      <c r="S13172" t="s">
        <v>877</v>
      </c>
      <c r="T13172" t="s">
        <v>1831</v>
      </c>
      <c r="X13172" s="34" t="str">
        <f t="shared" si="411"/>
        <v>0233415</v>
      </c>
    </row>
    <row r="13173" spans="1:24" x14ac:dyDescent="0.15">
      <c r="A13173" t="s">
        <v>6816</v>
      </c>
      <c r="B13173" t="s">
        <v>935</v>
      </c>
      <c r="C13173" t="s">
        <v>2157</v>
      </c>
      <c r="D13173" t="s">
        <v>5686</v>
      </c>
      <c r="E13173" t="s">
        <v>6817</v>
      </c>
      <c r="F13173" t="s">
        <v>0</v>
      </c>
      <c r="G13173" t="s">
        <v>6818</v>
      </c>
      <c r="H13173" t="s">
        <v>0</v>
      </c>
      <c r="I13173" t="s">
        <v>268</v>
      </c>
      <c r="J13173" t="s">
        <v>269</v>
      </c>
      <c r="K13173" s="34" t="str">
        <f t="shared" si="410"/>
        <v>0233415補管</v>
      </c>
      <c r="L13173" t="s">
        <v>1030</v>
      </c>
      <c r="M13173" t="s">
        <v>259</v>
      </c>
      <c r="N13173" t="s">
        <v>0</v>
      </c>
      <c r="O13173" t="s">
        <v>0</v>
      </c>
      <c r="P13173" t="s">
        <v>0</v>
      </c>
      <c r="Q13173" t="s">
        <v>0</v>
      </c>
      <c r="R13173" t="s">
        <v>0</v>
      </c>
      <c r="S13173" t="s">
        <v>877</v>
      </c>
      <c r="T13173" t="s">
        <v>1831</v>
      </c>
      <c r="X13173" s="34" t="str">
        <f t="shared" si="411"/>
        <v>0233415</v>
      </c>
    </row>
    <row r="13174" spans="1:24" x14ac:dyDescent="0.15">
      <c r="A13174" t="s">
        <v>6816</v>
      </c>
      <c r="B13174" t="s">
        <v>935</v>
      </c>
      <c r="C13174" t="s">
        <v>2157</v>
      </c>
      <c r="D13174" t="s">
        <v>5686</v>
      </c>
      <c r="E13174" t="s">
        <v>6817</v>
      </c>
      <c r="F13174" t="s">
        <v>0</v>
      </c>
      <c r="G13174" t="s">
        <v>6818</v>
      </c>
      <c r="H13174" t="s">
        <v>0</v>
      </c>
      <c r="I13174" t="s">
        <v>2017</v>
      </c>
      <c r="J13174" t="s">
        <v>2018</v>
      </c>
      <c r="K13174" s="34" t="str">
        <f t="shared" si="410"/>
        <v>0233415歯外在ベⅠ注</v>
      </c>
      <c r="L13174" t="s">
        <v>93</v>
      </c>
      <c r="M13174" t="s">
        <v>1940</v>
      </c>
      <c r="N13174" t="s">
        <v>0</v>
      </c>
      <c r="O13174" t="s">
        <v>0</v>
      </c>
      <c r="P13174" t="s">
        <v>0</v>
      </c>
      <c r="Q13174" t="s">
        <v>0</v>
      </c>
      <c r="R13174" t="s">
        <v>0</v>
      </c>
      <c r="S13174" t="s">
        <v>877</v>
      </c>
      <c r="T13174" t="s">
        <v>1831</v>
      </c>
      <c r="X13174" s="34" t="str">
        <f t="shared" si="411"/>
        <v>0233415</v>
      </c>
    </row>
    <row r="13175" spans="1:24" x14ac:dyDescent="0.15">
      <c r="A13175" t="s">
        <v>6816</v>
      </c>
      <c r="B13175" t="s">
        <v>935</v>
      </c>
      <c r="C13175" t="s">
        <v>2157</v>
      </c>
      <c r="D13175" t="s">
        <v>5686</v>
      </c>
      <c r="E13175" t="s">
        <v>6817</v>
      </c>
      <c r="F13175" t="s">
        <v>0</v>
      </c>
      <c r="G13175" t="s">
        <v>6818</v>
      </c>
      <c r="H13175" t="s">
        <v>0</v>
      </c>
      <c r="I13175" t="s">
        <v>1988</v>
      </c>
      <c r="J13175" t="s">
        <v>1989</v>
      </c>
      <c r="K13175" s="34" t="str">
        <f t="shared" si="410"/>
        <v>0233415歯技ベ</v>
      </c>
      <c r="L13175" t="s">
        <v>942</v>
      </c>
      <c r="M13175" t="s">
        <v>1940</v>
      </c>
      <c r="N13175" t="s">
        <v>0</v>
      </c>
      <c r="O13175" t="s">
        <v>0</v>
      </c>
      <c r="P13175" t="s">
        <v>0</v>
      </c>
      <c r="Q13175" t="s">
        <v>0</v>
      </c>
      <c r="R13175" t="s">
        <v>0</v>
      </c>
      <c r="S13175" t="s">
        <v>877</v>
      </c>
      <c r="T13175" t="s">
        <v>1831</v>
      </c>
      <c r="X13175" s="34" t="str">
        <f t="shared" si="411"/>
        <v>0233415</v>
      </c>
    </row>
    <row r="13176" spans="1:24" x14ac:dyDescent="0.15">
      <c r="A13176" t="s">
        <v>6819</v>
      </c>
      <c r="B13176" t="s">
        <v>935</v>
      </c>
      <c r="C13176" t="s">
        <v>2157</v>
      </c>
      <c r="D13176" t="s">
        <v>5686</v>
      </c>
      <c r="E13176" t="s">
        <v>6820</v>
      </c>
      <c r="F13176" t="s">
        <v>0</v>
      </c>
      <c r="G13176" t="s">
        <v>6821</v>
      </c>
      <c r="H13176" t="s">
        <v>0</v>
      </c>
      <c r="I13176" t="s">
        <v>2032</v>
      </c>
      <c r="J13176" t="s">
        <v>2033</v>
      </c>
      <c r="K13176" s="34" t="str">
        <f t="shared" si="410"/>
        <v>0233423歯医ＤＸ２</v>
      </c>
      <c r="L13176" t="s">
        <v>858</v>
      </c>
      <c r="M13176" t="s">
        <v>1940</v>
      </c>
      <c r="N13176" t="s">
        <v>0</v>
      </c>
      <c r="O13176" t="s">
        <v>0</v>
      </c>
      <c r="P13176" t="s">
        <v>0</v>
      </c>
      <c r="Q13176" t="s">
        <v>0</v>
      </c>
      <c r="R13176" t="s">
        <v>0</v>
      </c>
      <c r="S13176" t="s">
        <v>877</v>
      </c>
      <c r="T13176" t="s">
        <v>1831</v>
      </c>
      <c r="X13176" s="34" t="str">
        <f t="shared" si="411"/>
        <v>0233423</v>
      </c>
    </row>
    <row r="13177" spans="1:24" x14ac:dyDescent="0.15">
      <c r="A13177" t="s">
        <v>6819</v>
      </c>
      <c r="B13177" t="s">
        <v>935</v>
      </c>
      <c r="C13177" t="s">
        <v>2157</v>
      </c>
      <c r="D13177" t="s">
        <v>5686</v>
      </c>
      <c r="E13177" t="s">
        <v>6820</v>
      </c>
      <c r="F13177" t="s">
        <v>0</v>
      </c>
      <c r="G13177" t="s">
        <v>6821</v>
      </c>
      <c r="H13177" t="s">
        <v>0</v>
      </c>
      <c r="I13177" t="s">
        <v>25</v>
      </c>
      <c r="J13177" t="s">
        <v>26</v>
      </c>
      <c r="K13177" s="34" t="str">
        <f t="shared" si="410"/>
        <v>0233423歯初診</v>
      </c>
      <c r="L13177" t="s">
        <v>919</v>
      </c>
      <c r="M13177" t="s">
        <v>247</v>
      </c>
      <c r="N13177" t="s">
        <v>0</v>
      </c>
      <c r="O13177" t="s">
        <v>0</v>
      </c>
      <c r="P13177" t="s">
        <v>0</v>
      </c>
      <c r="Q13177" t="s">
        <v>0</v>
      </c>
      <c r="R13177" t="s">
        <v>0</v>
      </c>
      <c r="S13177" t="s">
        <v>877</v>
      </c>
      <c r="T13177" t="s">
        <v>1831</v>
      </c>
      <c r="X13177" s="34" t="str">
        <f t="shared" si="411"/>
        <v>0233423</v>
      </c>
    </row>
    <row r="13178" spans="1:24" x14ac:dyDescent="0.15">
      <c r="A13178" t="s">
        <v>6819</v>
      </c>
      <c r="B13178" t="s">
        <v>935</v>
      </c>
      <c r="C13178" t="s">
        <v>2157</v>
      </c>
      <c r="D13178" t="s">
        <v>5686</v>
      </c>
      <c r="E13178" t="s">
        <v>6820</v>
      </c>
      <c r="F13178" t="s">
        <v>0</v>
      </c>
      <c r="G13178" t="s">
        <v>6821</v>
      </c>
      <c r="H13178" t="s">
        <v>0</v>
      </c>
      <c r="I13178" t="s">
        <v>29</v>
      </c>
      <c r="J13178" t="s">
        <v>30</v>
      </c>
      <c r="K13178" s="34" t="str">
        <f t="shared" si="410"/>
        <v>0233423外安全１</v>
      </c>
      <c r="L13178" t="s">
        <v>1011</v>
      </c>
      <c r="M13178" t="s">
        <v>1585</v>
      </c>
      <c r="N13178" t="s">
        <v>0</v>
      </c>
      <c r="O13178" t="s">
        <v>0</v>
      </c>
      <c r="P13178" t="s">
        <v>0</v>
      </c>
      <c r="Q13178" t="s">
        <v>0</v>
      </c>
      <c r="R13178" t="s">
        <v>0</v>
      </c>
      <c r="S13178" t="s">
        <v>877</v>
      </c>
      <c r="T13178" t="s">
        <v>1831</v>
      </c>
      <c r="X13178" s="34" t="str">
        <f t="shared" si="411"/>
        <v>0233423</v>
      </c>
    </row>
    <row r="13179" spans="1:24" x14ac:dyDescent="0.15">
      <c r="A13179" t="s">
        <v>6819</v>
      </c>
      <c r="B13179" t="s">
        <v>935</v>
      </c>
      <c r="C13179" t="s">
        <v>2157</v>
      </c>
      <c r="D13179" t="s">
        <v>5686</v>
      </c>
      <c r="E13179" t="s">
        <v>6820</v>
      </c>
      <c r="F13179" t="s">
        <v>0</v>
      </c>
      <c r="G13179" t="s">
        <v>6821</v>
      </c>
      <c r="H13179" t="s">
        <v>0</v>
      </c>
      <c r="I13179" t="s">
        <v>31</v>
      </c>
      <c r="J13179" t="s">
        <v>32</v>
      </c>
      <c r="K13179" s="34" t="str">
        <f t="shared" si="410"/>
        <v>0233423外感染１</v>
      </c>
      <c r="L13179" t="s">
        <v>1011</v>
      </c>
      <c r="M13179" t="s">
        <v>1585</v>
      </c>
      <c r="N13179" t="s">
        <v>0</v>
      </c>
      <c r="O13179" t="s">
        <v>0</v>
      </c>
      <c r="P13179" t="s">
        <v>0</v>
      </c>
      <c r="Q13179" t="s">
        <v>0</v>
      </c>
      <c r="R13179" t="s">
        <v>0</v>
      </c>
      <c r="S13179" t="s">
        <v>877</v>
      </c>
      <c r="T13179" t="s">
        <v>1831</v>
      </c>
      <c r="X13179" s="34" t="str">
        <f t="shared" si="411"/>
        <v>0233423</v>
      </c>
    </row>
    <row r="13180" spans="1:24" x14ac:dyDescent="0.15">
      <c r="A13180" t="s">
        <v>6819</v>
      </c>
      <c r="B13180" t="s">
        <v>935</v>
      </c>
      <c r="C13180" t="s">
        <v>2157</v>
      </c>
      <c r="D13180" t="s">
        <v>5686</v>
      </c>
      <c r="E13180" t="s">
        <v>6820</v>
      </c>
      <c r="F13180" t="s">
        <v>0</v>
      </c>
      <c r="G13180" t="s">
        <v>6821</v>
      </c>
      <c r="H13180" t="s">
        <v>0</v>
      </c>
      <c r="I13180" t="s">
        <v>1987</v>
      </c>
      <c r="J13180" t="s">
        <v>1009</v>
      </c>
      <c r="K13180" s="34" t="str">
        <f t="shared" si="410"/>
        <v>0233423歯訪診</v>
      </c>
      <c r="L13180" t="s">
        <v>1010</v>
      </c>
      <c r="M13180" t="s">
        <v>225</v>
      </c>
      <c r="N13180" t="s">
        <v>0</v>
      </c>
      <c r="O13180" t="s">
        <v>0</v>
      </c>
      <c r="P13180" t="s">
        <v>0</v>
      </c>
      <c r="Q13180" t="s">
        <v>0</v>
      </c>
      <c r="R13180" t="s">
        <v>0</v>
      </c>
      <c r="S13180" t="s">
        <v>877</v>
      </c>
      <c r="T13180" t="s">
        <v>1831</v>
      </c>
      <c r="X13180" s="34" t="str">
        <f t="shared" si="411"/>
        <v>0233423</v>
      </c>
    </row>
    <row r="13181" spans="1:24" x14ac:dyDescent="0.15">
      <c r="A13181" t="s">
        <v>6819</v>
      </c>
      <c r="B13181" t="s">
        <v>935</v>
      </c>
      <c r="C13181" t="s">
        <v>2157</v>
      </c>
      <c r="D13181" t="s">
        <v>5686</v>
      </c>
      <c r="E13181" t="s">
        <v>6820</v>
      </c>
      <c r="F13181" t="s">
        <v>0</v>
      </c>
      <c r="G13181" t="s">
        <v>6821</v>
      </c>
      <c r="H13181" t="s">
        <v>0</v>
      </c>
      <c r="I13181" t="s">
        <v>659</v>
      </c>
      <c r="J13181" t="s">
        <v>660</v>
      </c>
      <c r="K13181" s="34" t="str">
        <f t="shared" si="410"/>
        <v>0233423口腔粘膜</v>
      </c>
      <c r="L13181" t="s">
        <v>346</v>
      </c>
      <c r="M13181" t="s">
        <v>247</v>
      </c>
      <c r="N13181" t="s">
        <v>0</v>
      </c>
      <c r="O13181" t="s">
        <v>0</v>
      </c>
      <c r="P13181" t="s">
        <v>0</v>
      </c>
      <c r="Q13181" t="s">
        <v>0</v>
      </c>
      <c r="R13181" t="s">
        <v>0</v>
      </c>
      <c r="S13181" t="s">
        <v>877</v>
      </c>
      <c r="T13181" t="s">
        <v>1831</v>
      </c>
      <c r="X13181" s="34" t="str">
        <f t="shared" si="411"/>
        <v>0233423</v>
      </c>
    </row>
    <row r="13182" spans="1:24" x14ac:dyDescent="0.15">
      <c r="A13182" t="s">
        <v>6819</v>
      </c>
      <c r="B13182" t="s">
        <v>935</v>
      </c>
      <c r="C13182" t="s">
        <v>2157</v>
      </c>
      <c r="D13182" t="s">
        <v>5686</v>
      </c>
      <c r="E13182" t="s">
        <v>6820</v>
      </c>
      <c r="F13182" t="s">
        <v>0</v>
      </c>
      <c r="G13182" t="s">
        <v>6821</v>
      </c>
      <c r="H13182" t="s">
        <v>0</v>
      </c>
      <c r="I13182" t="s">
        <v>226</v>
      </c>
      <c r="J13182" t="s">
        <v>227</v>
      </c>
      <c r="K13182" s="34" t="str">
        <f t="shared" si="410"/>
        <v>0233423歯ＣＡＤ</v>
      </c>
      <c r="L13182" t="s">
        <v>927</v>
      </c>
      <c r="M13182" t="s">
        <v>400</v>
      </c>
      <c r="N13182" t="s">
        <v>0</v>
      </c>
      <c r="O13182" t="s">
        <v>0</v>
      </c>
      <c r="P13182" t="s">
        <v>0</v>
      </c>
      <c r="Q13182" t="s">
        <v>0</v>
      </c>
      <c r="R13182" t="s">
        <v>0</v>
      </c>
      <c r="S13182" t="s">
        <v>877</v>
      </c>
      <c r="T13182" t="s">
        <v>1831</v>
      </c>
      <c r="X13182" s="34" t="str">
        <f t="shared" si="411"/>
        <v>0233423</v>
      </c>
    </row>
    <row r="13183" spans="1:24" x14ac:dyDescent="0.15">
      <c r="A13183" t="s">
        <v>6819</v>
      </c>
      <c r="B13183" t="s">
        <v>935</v>
      </c>
      <c r="C13183" t="s">
        <v>2157</v>
      </c>
      <c r="D13183" t="s">
        <v>5686</v>
      </c>
      <c r="E13183" t="s">
        <v>6820</v>
      </c>
      <c r="F13183" t="s">
        <v>0</v>
      </c>
      <c r="G13183" t="s">
        <v>6821</v>
      </c>
      <c r="H13183" t="s">
        <v>0</v>
      </c>
      <c r="I13183" t="s">
        <v>638</v>
      </c>
      <c r="J13183" t="s">
        <v>639</v>
      </c>
      <c r="K13183" s="34" t="str">
        <f t="shared" si="410"/>
        <v>0233423手光機</v>
      </c>
      <c r="L13183" t="s">
        <v>353</v>
      </c>
      <c r="M13183" t="s">
        <v>247</v>
      </c>
      <c r="N13183" t="s">
        <v>0</v>
      </c>
      <c r="O13183" t="s">
        <v>0</v>
      </c>
      <c r="P13183" t="s">
        <v>0</v>
      </c>
      <c r="Q13183" t="s">
        <v>0</v>
      </c>
      <c r="R13183" t="s">
        <v>0</v>
      </c>
      <c r="S13183" t="s">
        <v>877</v>
      </c>
      <c r="T13183" t="s">
        <v>1831</v>
      </c>
      <c r="X13183" s="34" t="str">
        <f t="shared" si="411"/>
        <v>0233423</v>
      </c>
    </row>
    <row r="13184" spans="1:24" x14ac:dyDescent="0.15">
      <c r="A13184" t="s">
        <v>6819</v>
      </c>
      <c r="B13184" t="s">
        <v>935</v>
      </c>
      <c r="C13184" t="s">
        <v>2157</v>
      </c>
      <c r="D13184" t="s">
        <v>5686</v>
      </c>
      <c r="E13184" t="s">
        <v>6820</v>
      </c>
      <c r="F13184" t="s">
        <v>0</v>
      </c>
      <c r="G13184" t="s">
        <v>6821</v>
      </c>
      <c r="H13184" t="s">
        <v>0</v>
      </c>
      <c r="I13184" t="s">
        <v>268</v>
      </c>
      <c r="J13184" t="s">
        <v>269</v>
      </c>
      <c r="K13184" s="34" t="str">
        <f t="shared" si="410"/>
        <v>0233423補管</v>
      </c>
      <c r="L13184" t="s">
        <v>808</v>
      </c>
      <c r="M13184" t="s">
        <v>259</v>
      </c>
      <c r="N13184" t="s">
        <v>0</v>
      </c>
      <c r="O13184" t="s">
        <v>0</v>
      </c>
      <c r="P13184" t="s">
        <v>0</v>
      </c>
      <c r="Q13184" t="s">
        <v>0</v>
      </c>
      <c r="R13184" t="s">
        <v>0</v>
      </c>
      <c r="S13184" t="s">
        <v>877</v>
      </c>
      <c r="T13184" t="s">
        <v>1831</v>
      </c>
      <c r="X13184" s="34" t="str">
        <f t="shared" si="411"/>
        <v>0233423</v>
      </c>
    </row>
    <row r="13185" spans="1:24" x14ac:dyDescent="0.15">
      <c r="A13185" t="s">
        <v>6819</v>
      </c>
      <c r="B13185" t="s">
        <v>935</v>
      </c>
      <c r="C13185" t="s">
        <v>2157</v>
      </c>
      <c r="D13185" t="s">
        <v>5686</v>
      </c>
      <c r="E13185" t="s">
        <v>6820</v>
      </c>
      <c r="F13185" t="s">
        <v>0</v>
      </c>
      <c r="G13185" t="s">
        <v>6821</v>
      </c>
      <c r="H13185" t="s">
        <v>0</v>
      </c>
      <c r="I13185" t="s">
        <v>272</v>
      </c>
      <c r="J13185" t="s">
        <v>273</v>
      </c>
      <c r="K13185" s="34" t="str">
        <f t="shared" si="410"/>
        <v>0233423歯外在ベⅠ</v>
      </c>
      <c r="L13185" t="s">
        <v>1136</v>
      </c>
      <c r="M13185" t="s">
        <v>1940</v>
      </c>
      <c r="N13185" t="s">
        <v>0</v>
      </c>
      <c r="O13185" t="s">
        <v>0</v>
      </c>
      <c r="P13185" t="s">
        <v>0</v>
      </c>
      <c r="Q13185" t="s">
        <v>0</v>
      </c>
      <c r="R13185" t="s">
        <v>0</v>
      </c>
      <c r="S13185" t="s">
        <v>877</v>
      </c>
      <c r="T13185" t="s">
        <v>1831</v>
      </c>
      <c r="X13185" s="34" t="str">
        <f t="shared" si="411"/>
        <v>0233423</v>
      </c>
    </row>
    <row r="13186" spans="1:24" x14ac:dyDescent="0.15">
      <c r="A13186" t="s">
        <v>6819</v>
      </c>
      <c r="B13186" t="s">
        <v>935</v>
      </c>
      <c r="C13186" t="s">
        <v>2157</v>
      </c>
      <c r="D13186" t="s">
        <v>5686</v>
      </c>
      <c r="E13186" t="s">
        <v>6820</v>
      </c>
      <c r="F13186" t="s">
        <v>0</v>
      </c>
      <c r="G13186" t="s">
        <v>6821</v>
      </c>
      <c r="H13186" t="s">
        <v>0</v>
      </c>
      <c r="I13186" t="s">
        <v>1988</v>
      </c>
      <c r="J13186" t="s">
        <v>1989</v>
      </c>
      <c r="K13186" s="34" t="str">
        <f t="shared" si="410"/>
        <v>0233423歯技ベ</v>
      </c>
      <c r="L13186" t="s">
        <v>665</v>
      </c>
      <c r="M13186" t="s">
        <v>1940</v>
      </c>
      <c r="N13186" t="s">
        <v>0</v>
      </c>
      <c r="O13186" t="s">
        <v>0</v>
      </c>
      <c r="P13186" t="s">
        <v>0</v>
      </c>
      <c r="Q13186" t="s">
        <v>0</v>
      </c>
      <c r="R13186" t="s">
        <v>0</v>
      </c>
      <c r="S13186" t="s">
        <v>877</v>
      </c>
      <c r="T13186" t="s">
        <v>1831</v>
      </c>
      <c r="X13186" s="34" t="str">
        <f t="shared" si="411"/>
        <v>0233423</v>
      </c>
    </row>
    <row r="13187" spans="1:24" x14ac:dyDescent="0.15">
      <c r="A13187" t="s">
        <v>6822</v>
      </c>
      <c r="B13187" t="s">
        <v>935</v>
      </c>
      <c r="C13187" t="s">
        <v>2157</v>
      </c>
      <c r="D13187" t="s">
        <v>5686</v>
      </c>
      <c r="E13187" t="s">
        <v>6823</v>
      </c>
      <c r="F13187" t="s">
        <v>0</v>
      </c>
      <c r="G13187" t="s">
        <v>6824</v>
      </c>
      <c r="H13187" t="s">
        <v>0</v>
      </c>
      <c r="I13187" t="s">
        <v>2032</v>
      </c>
      <c r="J13187" t="s">
        <v>2033</v>
      </c>
      <c r="K13187" s="34" t="str">
        <f t="shared" si="410"/>
        <v>0233456歯医ＤＸ２</v>
      </c>
      <c r="L13187" t="s">
        <v>900</v>
      </c>
      <c r="M13187" t="s">
        <v>1940</v>
      </c>
      <c r="N13187" t="s">
        <v>0</v>
      </c>
      <c r="O13187" t="s">
        <v>0</v>
      </c>
      <c r="P13187" t="s">
        <v>0</v>
      </c>
      <c r="Q13187" t="s">
        <v>0</v>
      </c>
      <c r="R13187" t="s">
        <v>0</v>
      </c>
      <c r="S13187" t="s">
        <v>877</v>
      </c>
      <c r="T13187" t="s">
        <v>1831</v>
      </c>
      <c r="X13187" s="34" t="str">
        <f t="shared" si="411"/>
        <v>0233456</v>
      </c>
    </row>
    <row r="13188" spans="1:24" x14ac:dyDescent="0.15">
      <c r="A13188" t="s">
        <v>6822</v>
      </c>
      <c r="B13188" t="s">
        <v>935</v>
      </c>
      <c r="C13188" t="s">
        <v>2157</v>
      </c>
      <c r="D13188" t="s">
        <v>5686</v>
      </c>
      <c r="E13188" t="s">
        <v>6823</v>
      </c>
      <c r="F13188" t="s">
        <v>0</v>
      </c>
      <c r="G13188" t="s">
        <v>6824</v>
      </c>
      <c r="H13188" t="s">
        <v>0</v>
      </c>
      <c r="I13188" t="s">
        <v>25</v>
      </c>
      <c r="J13188" t="s">
        <v>26</v>
      </c>
      <c r="K13188" s="34" t="str">
        <f t="shared" si="410"/>
        <v>0233456歯初診</v>
      </c>
      <c r="L13188" t="s">
        <v>418</v>
      </c>
      <c r="M13188" t="s">
        <v>247</v>
      </c>
      <c r="N13188" t="s">
        <v>0</v>
      </c>
      <c r="O13188" t="s">
        <v>0</v>
      </c>
      <c r="P13188" t="s">
        <v>0</v>
      </c>
      <c r="Q13188" t="s">
        <v>0</v>
      </c>
      <c r="R13188" t="s">
        <v>0</v>
      </c>
      <c r="S13188" t="s">
        <v>877</v>
      </c>
      <c r="T13188" t="s">
        <v>1831</v>
      </c>
      <c r="X13188" s="34" t="str">
        <f t="shared" si="411"/>
        <v>0233456</v>
      </c>
    </row>
    <row r="13189" spans="1:24" x14ac:dyDescent="0.15">
      <c r="A13189" t="s">
        <v>6822</v>
      </c>
      <c r="B13189" t="s">
        <v>935</v>
      </c>
      <c r="C13189" t="s">
        <v>2157</v>
      </c>
      <c r="D13189" t="s">
        <v>5686</v>
      </c>
      <c r="E13189" t="s">
        <v>6823</v>
      </c>
      <c r="F13189" t="s">
        <v>0</v>
      </c>
      <c r="G13189" t="s">
        <v>6824</v>
      </c>
      <c r="H13189" t="s">
        <v>0</v>
      </c>
      <c r="I13189" t="s">
        <v>29</v>
      </c>
      <c r="J13189" t="s">
        <v>30</v>
      </c>
      <c r="K13189" s="34" t="str">
        <f t="shared" si="410"/>
        <v>0233456外安全１</v>
      </c>
      <c r="L13189" t="s">
        <v>786</v>
      </c>
      <c r="M13189" t="s">
        <v>1585</v>
      </c>
      <c r="N13189" t="s">
        <v>0</v>
      </c>
      <c r="O13189" t="s">
        <v>0</v>
      </c>
      <c r="P13189" t="s">
        <v>0</v>
      </c>
      <c r="Q13189" t="s">
        <v>0</v>
      </c>
      <c r="R13189" t="s">
        <v>0</v>
      </c>
      <c r="S13189" t="s">
        <v>877</v>
      </c>
      <c r="T13189" t="s">
        <v>1831</v>
      </c>
      <c r="X13189" s="34" t="str">
        <f t="shared" si="411"/>
        <v>0233456</v>
      </c>
    </row>
    <row r="13190" spans="1:24" x14ac:dyDescent="0.15">
      <c r="A13190" t="s">
        <v>6822</v>
      </c>
      <c r="B13190" t="s">
        <v>935</v>
      </c>
      <c r="C13190" t="s">
        <v>2157</v>
      </c>
      <c r="D13190" t="s">
        <v>5686</v>
      </c>
      <c r="E13190" t="s">
        <v>6823</v>
      </c>
      <c r="F13190" t="s">
        <v>0</v>
      </c>
      <c r="G13190" t="s">
        <v>6824</v>
      </c>
      <c r="H13190" t="s">
        <v>0</v>
      </c>
      <c r="I13190" t="s">
        <v>31</v>
      </c>
      <c r="J13190" t="s">
        <v>32</v>
      </c>
      <c r="K13190" s="34" t="str">
        <f t="shared" ref="K13190:K13253" si="412">E13190&amp;""&amp;J13190</f>
        <v>0233456外感染１</v>
      </c>
      <c r="L13190" t="s">
        <v>786</v>
      </c>
      <c r="M13190" t="s">
        <v>1585</v>
      </c>
      <c r="N13190" t="s">
        <v>0</v>
      </c>
      <c r="O13190" t="s">
        <v>0</v>
      </c>
      <c r="P13190" t="s">
        <v>0</v>
      </c>
      <c r="Q13190" t="s">
        <v>0</v>
      </c>
      <c r="R13190" t="s">
        <v>0</v>
      </c>
      <c r="S13190" t="s">
        <v>877</v>
      </c>
      <c r="T13190" t="s">
        <v>1831</v>
      </c>
      <c r="X13190" s="34" t="str">
        <f t="shared" ref="X13190:X13253" si="413">(E13190&amp;""&amp;P13190)</f>
        <v>0233456</v>
      </c>
    </row>
    <row r="13191" spans="1:24" x14ac:dyDescent="0.15">
      <c r="A13191" t="s">
        <v>6822</v>
      </c>
      <c r="B13191" t="s">
        <v>935</v>
      </c>
      <c r="C13191" t="s">
        <v>2157</v>
      </c>
      <c r="D13191" t="s">
        <v>5686</v>
      </c>
      <c r="E13191" t="s">
        <v>6823</v>
      </c>
      <c r="F13191" t="s">
        <v>0</v>
      </c>
      <c r="G13191" t="s">
        <v>6824</v>
      </c>
      <c r="H13191" t="s">
        <v>0</v>
      </c>
      <c r="I13191" t="s">
        <v>2034</v>
      </c>
      <c r="J13191" t="s">
        <v>2035</v>
      </c>
      <c r="K13191" s="34" t="str">
        <f t="shared" si="412"/>
        <v>0233456口実地</v>
      </c>
      <c r="L13191" t="s">
        <v>562</v>
      </c>
      <c r="M13191" t="s">
        <v>1940</v>
      </c>
      <c r="N13191" t="s">
        <v>0</v>
      </c>
      <c r="O13191" t="s">
        <v>0</v>
      </c>
      <c r="P13191" t="s">
        <v>0</v>
      </c>
      <c r="Q13191" t="s">
        <v>0</v>
      </c>
      <c r="R13191" t="s">
        <v>0</v>
      </c>
      <c r="S13191" t="s">
        <v>877</v>
      </c>
      <c r="T13191" t="s">
        <v>1831</v>
      </c>
      <c r="X13191" s="34" t="str">
        <f t="shared" si="413"/>
        <v>0233456</v>
      </c>
    </row>
    <row r="13192" spans="1:24" x14ac:dyDescent="0.15">
      <c r="A13192" t="s">
        <v>6822</v>
      </c>
      <c r="B13192" t="s">
        <v>935</v>
      </c>
      <c r="C13192" t="s">
        <v>2157</v>
      </c>
      <c r="D13192" t="s">
        <v>5686</v>
      </c>
      <c r="E13192" t="s">
        <v>6823</v>
      </c>
      <c r="F13192" t="s">
        <v>0</v>
      </c>
      <c r="G13192" t="s">
        <v>6824</v>
      </c>
      <c r="H13192" t="s">
        <v>0</v>
      </c>
      <c r="I13192" t="s">
        <v>1902</v>
      </c>
      <c r="J13192" t="s">
        <v>1903</v>
      </c>
      <c r="K13192" s="34" t="str">
        <f t="shared" si="412"/>
        <v>0233456歯援診２</v>
      </c>
      <c r="L13192" t="s">
        <v>600</v>
      </c>
      <c r="M13192" t="s">
        <v>445</v>
      </c>
      <c r="N13192" t="s">
        <v>0</v>
      </c>
      <c r="O13192" t="s">
        <v>0</v>
      </c>
      <c r="P13192" t="s">
        <v>0</v>
      </c>
      <c r="Q13192" t="s">
        <v>0</v>
      </c>
      <c r="R13192" t="s">
        <v>0</v>
      </c>
      <c r="S13192" t="s">
        <v>877</v>
      </c>
      <c r="T13192" t="s">
        <v>1831</v>
      </c>
      <c r="X13192" s="34" t="str">
        <f t="shared" si="413"/>
        <v>0233456</v>
      </c>
    </row>
    <row r="13193" spans="1:24" x14ac:dyDescent="0.15">
      <c r="A13193" t="s">
        <v>6822</v>
      </c>
      <c r="B13193" t="s">
        <v>935</v>
      </c>
      <c r="C13193" t="s">
        <v>2157</v>
      </c>
      <c r="D13193" t="s">
        <v>5686</v>
      </c>
      <c r="E13193" t="s">
        <v>6823</v>
      </c>
      <c r="F13193" t="s">
        <v>0</v>
      </c>
      <c r="G13193" t="s">
        <v>6824</v>
      </c>
      <c r="H13193" t="s">
        <v>0</v>
      </c>
      <c r="I13193" t="s">
        <v>1987</v>
      </c>
      <c r="J13193" t="s">
        <v>1009</v>
      </c>
      <c r="K13193" s="34" t="str">
        <f t="shared" si="412"/>
        <v>0233456歯訪診</v>
      </c>
      <c r="L13193" t="s">
        <v>452</v>
      </c>
      <c r="M13193" t="s">
        <v>60</v>
      </c>
      <c r="N13193" t="s">
        <v>0</v>
      </c>
      <c r="O13193" t="s">
        <v>0</v>
      </c>
      <c r="P13193" t="s">
        <v>0</v>
      </c>
      <c r="Q13193" t="s">
        <v>0</v>
      </c>
      <c r="R13193" t="s">
        <v>0</v>
      </c>
      <c r="S13193" t="s">
        <v>877</v>
      </c>
      <c r="T13193" t="s">
        <v>1831</v>
      </c>
      <c r="X13193" s="34" t="str">
        <f t="shared" si="413"/>
        <v>0233456</v>
      </c>
    </row>
    <row r="13194" spans="1:24" x14ac:dyDescent="0.15">
      <c r="A13194" t="s">
        <v>6822</v>
      </c>
      <c r="B13194" t="s">
        <v>935</v>
      </c>
      <c r="C13194" t="s">
        <v>2157</v>
      </c>
      <c r="D13194" t="s">
        <v>5686</v>
      </c>
      <c r="E13194" t="s">
        <v>6823</v>
      </c>
      <c r="F13194" t="s">
        <v>0</v>
      </c>
      <c r="G13194" t="s">
        <v>6824</v>
      </c>
      <c r="H13194" t="s">
        <v>0</v>
      </c>
      <c r="I13194" t="s">
        <v>226</v>
      </c>
      <c r="J13194" t="s">
        <v>227</v>
      </c>
      <c r="K13194" s="34" t="str">
        <f t="shared" si="412"/>
        <v>0233456歯ＣＡＤ</v>
      </c>
      <c r="L13194" t="s">
        <v>1218</v>
      </c>
      <c r="M13194" t="s">
        <v>65</v>
      </c>
      <c r="N13194" t="s">
        <v>0</v>
      </c>
      <c r="O13194" t="s">
        <v>0</v>
      </c>
      <c r="P13194" t="s">
        <v>0</v>
      </c>
      <c r="Q13194" t="s">
        <v>0</v>
      </c>
      <c r="R13194" t="s">
        <v>0</v>
      </c>
      <c r="S13194" t="s">
        <v>877</v>
      </c>
      <c r="T13194" t="s">
        <v>1831</v>
      </c>
      <c r="X13194" s="34" t="str">
        <f t="shared" si="413"/>
        <v>0233456</v>
      </c>
    </row>
    <row r="13195" spans="1:24" x14ac:dyDescent="0.15">
      <c r="A13195" t="s">
        <v>6822</v>
      </c>
      <c r="B13195" t="s">
        <v>935</v>
      </c>
      <c r="C13195" t="s">
        <v>2157</v>
      </c>
      <c r="D13195" t="s">
        <v>5686</v>
      </c>
      <c r="E13195" t="s">
        <v>6823</v>
      </c>
      <c r="F13195" t="s">
        <v>0</v>
      </c>
      <c r="G13195" t="s">
        <v>6824</v>
      </c>
      <c r="H13195" t="s">
        <v>0</v>
      </c>
      <c r="I13195" t="s">
        <v>268</v>
      </c>
      <c r="J13195" t="s">
        <v>269</v>
      </c>
      <c r="K13195" s="34" t="str">
        <f t="shared" si="412"/>
        <v>0233456補管</v>
      </c>
      <c r="L13195" t="s">
        <v>832</v>
      </c>
      <c r="M13195" t="s">
        <v>259</v>
      </c>
      <c r="N13195" t="s">
        <v>0</v>
      </c>
      <c r="O13195" t="s">
        <v>0</v>
      </c>
      <c r="P13195" t="s">
        <v>0</v>
      </c>
      <c r="Q13195" t="s">
        <v>0</v>
      </c>
      <c r="R13195" t="s">
        <v>0</v>
      </c>
      <c r="S13195" t="s">
        <v>877</v>
      </c>
      <c r="T13195" t="s">
        <v>1831</v>
      </c>
      <c r="X13195" s="34" t="str">
        <f t="shared" si="413"/>
        <v>0233456</v>
      </c>
    </row>
    <row r="13196" spans="1:24" x14ac:dyDescent="0.15">
      <c r="A13196" t="s">
        <v>6822</v>
      </c>
      <c r="B13196" t="s">
        <v>935</v>
      </c>
      <c r="C13196" t="s">
        <v>2157</v>
      </c>
      <c r="D13196" t="s">
        <v>5686</v>
      </c>
      <c r="E13196" t="s">
        <v>6823</v>
      </c>
      <c r="F13196" t="s">
        <v>0</v>
      </c>
      <c r="G13196" t="s">
        <v>6824</v>
      </c>
      <c r="H13196" t="s">
        <v>0</v>
      </c>
      <c r="I13196" t="s">
        <v>2017</v>
      </c>
      <c r="J13196" t="s">
        <v>2018</v>
      </c>
      <c r="K13196" s="34" t="str">
        <f t="shared" si="412"/>
        <v>0233456歯外在ベⅠ注</v>
      </c>
      <c r="L13196" t="s">
        <v>630</v>
      </c>
      <c r="M13196" t="s">
        <v>1940</v>
      </c>
      <c r="N13196" t="s">
        <v>0</v>
      </c>
      <c r="O13196" t="s">
        <v>0</v>
      </c>
      <c r="P13196" t="s">
        <v>0</v>
      </c>
      <c r="Q13196" t="s">
        <v>0</v>
      </c>
      <c r="R13196" t="s">
        <v>0</v>
      </c>
      <c r="S13196" t="s">
        <v>877</v>
      </c>
      <c r="T13196" t="s">
        <v>1831</v>
      </c>
      <c r="X13196" s="34" t="str">
        <f t="shared" si="413"/>
        <v>0233456</v>
      </c>
    </row>
    <row r="13197" spans="1:24" x14ac:dyDescent="0.15">
      <c r="A13197" t="s">
        <v>6822</v>
      </c>
      <c r="B13197" t="s">
        <v>935</v>
      </c>
      <c r="C13197" t="s">
        <v>2157</v>
      </c>
      <c r="D13197" t="s">
        <v>5686</v>
      </c>
      <c r="E13197" t="s">
        <v>6823</v>
      </c>
      <c r="F13197" t="s">
        <v>0</v>
      </c>
      <c r="G13197" t="s">
        <v>6824</v>
      </c>
      <c r="H13197" t="s">
        <v>0</v>
      </c>
      <c r="I13197" t="s">
        <v>1988</v>
      </c>
      <c r="J13197" t="s">
        <v>1989</v>
      </c>
      <c r="K13197" s="34" t="str">
        <f t="shared" si="412"/>
        <v>0233456歯技ベ</v>
      </c>
      <c r="L13197" t="s">
        <v>699</v>
      </c>
      <c r="M13197" t="s">
        <v>1940</v>
      </c>
      <c r="N13197" t="s">
        <v>0</v>
      </c>
      <c r="O13197" t="s">
        <v>0</v>
      </c>
      <c r="P13197" t="s">
        <v>0</v>
      </c>
      <c r="Q13197" t="s">
        <v>0</v>
      </c>
      <c r="R13197" t="s">
        <v>0</v>
      </c>
      <c r="S13197" t="s">
        <v>877</v>
      </c>
      <c r="T13197" t="s">
        <v>1831</v>
      </c>
      <c r="X13197" s="34" t="str">
        <f t="shared" si="413"/>
        <v>0233456</v>
      </c>
    </row>
    <row r="13198" spans="1:24" x14ac:dyDescent="0.15">
      <c r="A13198" t="s">
        <v>6825</v>
      </c>
      <c r="B13198" t="s">
        <v>935</v>
      </c>
      <c r="C13198" t="s">
        <v>2157</v>
      </c>
      <c r="D13198" t="s">
        <v>5686</v>
      </c>
      <c r="E13198" t="s">
        <v>6826</v>
      </c>
      <c r="F13198" t="s">
        <v>0</v>
      </c>
      <c r="G13198" t="s">
        <v>5744</v>
      </c>
      <c r="H13198" t="s">
        <v>0</v>
      </c>
      <c r="I13198" t="s">
        <v>25</v>
      </c>
      <c r="J13198" t="s">
        <v>26</v>
      </c>
      <c r="K13198" s="34" t="str">
        <f t="shared" si="412"/>
        <v>0233480歯初診</v>
      </c>
      <c r="L13198" t="s">
        <v>696</v>
      </c>
      <c r="M13198" t="s">
        <v>437</v>
      </c>
      <c r="N13198" t="s">
        <v>0</v>
      </c>
      <c r="O13198" t="s">
        <v>0</v>
      </c>
      <c r="P13198" t="s">
        <v>0</v>
      </c>
      <c r="Q13198" t="s">
        <v>0</v>
      </c>
      <c r="R13198" t="s">
        <v>0</v>
      </c>
      <c r="S13198" t="s">
        <v>877</v>
      </c>
      <c r="T13198" t="s">
        <v>1831</v>
      </c>
      <c r="X13198" s="34" t="str">
        <f t="shared" si="413"/>
        <v>0233480</v>
      </c>
    </row>
    <row r="13199" spans="1:24" x14ac:dyDescent="0.15">
      <c r="A13199" t="s">
        <v>6825</v>
      </c>
      <c r="B13199" t="s">
        <v>935</v>
      </c>
      <c r="C13199" t="s">
        <v>2157</v>
      </c>
      <c r="D13199" t="s">
        <v>5686</v>
      </c>
      <c r="E13199" t="s">
        <v>6826</v>
      </c>
      <c r="F13199" t="s">
        <v>0</v>
      </c>
      <c r="G13199" t="s">
        <v>5744</v>
      </c>
      <c r="H13199" t="s">
        <v>0</v>
      </c>
      <c r="I13199" t="s">
        <v>1987</v>
      </c>
      <c r="J13199" t="s">
        <v>1009</v>
      </c>
      <c r="K13199" s="34" t="str">
        <f t="shared" si="412"/>
        <v>0233480歯訪診</v>
      </c>
      <c r="L13199" t="s">
        <v>54</v>
      </c>
      <c r="M13199" t="s">
        <v>60</v>
      </c>
      <c r="N13199" t="s">
        <v>0</v>
      </c>
      <c r="O13199" t="s">
        <v>0</v>
      </c>
      <c r="P13199" t="s">
        <v>0</v>
      </c>
      <c r="Q13199" t="s">
        <v>0</v>
      </c>
      <c r="R13199" t="s">
        <v>0</v>
      </c>
      <c r="S13199" t="s">
        <v>877</v>
      </c>
      <c r="T13199" t="s">
        <v>1831</v>
      </c>
      <c r="X13199" s="34" t="str">
        <f t="shared" si="413"/>
        <v>0233480</v>
      </c>
    </row>
    <row r="13200" spans="1:24" x14ac:dyDescent="0.15">
      <c r="A13200" t="s">
        <v>6825</v>
      </c>
      <c r="B13200" t="s">
        <v>935</v>
      </c>
      <c r="C13200" t="s">
        <v>2157</v>
      </c>
      <c r="D13200" t="s">
        <v>5686</v>
      </c>
      <c r="E13200" t="s">
        <v>6826</v>
      </c>
      <c r="F13200" t="s">
        <v>0</v>
      </c>
      <c r="G13200" t="s">
        <v>5744</v>
      </c>
      <c r="H13200" t="s">
        <v>0</v>
      </c>
      <c r="I13200" t="s">
        <v>268</v>
      </c>
      <c r="J13200" t="s">
        <v>269</v>
      </c>
      <c r="K13200" s="34" t="str">
        <f t="shared" si="412"/>
        <v>0233480補管</v>
      </c>
      <c r="L13200" t="s">
        <v>6827</v>
      </c>
      <c r="M13200" t="s">
        <v>6828</v>
      </c>
      <c r="N13200" t="s">
        <v>0</v>
      </c>
      <c r="O13200" t="s">
        <v>0</v>
      </c>
      <c r="P13200" t="s">
        <v>0</v>
      </c>
      <c r="Q13200" t="s">
        <v>0</v>
      </c>
      <c r="R13200" t="s">
        <v>0</v>
      </c>
      <c r="S13200" t="s">
        <v>877</v>
      </c>
      <c r="T13200" t="s">
        <v>1831</v>
      </c>
      <c r="X13200" s="34" t="str">
        <f t="shared" si="413"/>
        <v>0233480</v>
      </c>
    </row>
    <row r="13201" spans="1:24" x14ac:dyDescent="0.15">
      <c r="A13201" t="s">
        <v>6829</v>
      </c>
      <c r="B13201" t="s">
        <v>935</v>
      </c>
      <c r="C13201" t="s">
        <v>2157</v>
      </c>
      <c r="D13201" t="s">
        <v>5686</v>
      </c>
      <c r="E13201" t="s">
        <v>6830</v>
      </c>
      <c r="F13201" t="s">
        <v>0</v>
      </c>
      <c r="G13201" t="s">
        <v>6831</v>
      </c>
      <c r="H13201" t="s">
        <v>0</v>
      </c>
      <c r="I13201" t="s">
        <v>2032</v>
      </c>
      <c r="J13201" t="s">
        <v>2033</v>
      </c>
      <c r="K13201" s="34" t="str">
        <f t="shared" si="412"/>
        <v>0233530歯医ＤＸ２</v>
      </c>
      <c r="L13201" t="s">
        <v>644</v>
      </c>
      <c r="M13201" t="s">
        <v>1940</v>
      </c>
      <c r="N13201" t="s">
        <v>0</v>
      </c>
      <c r="O13201" t="s">
        <v>0</v>
      </c>
      <c r="P13201" t="s">
        <v>0</v>
      </c>
      <c r="Q13201" t="s">
        <v>0</v>
      </c>
      <c r="R13201" t="s">
        <v>0</v>
      </c>
      <c r="S13201" t="s">
        <v>877</v>
      </c>
      <c r="T13201" t="s">
        <v>1831</v>
      </c>
      <c r="X13201" s="34" t="str">
        <f t="shared" si="413"/>
        <v>0233530</v>
      </c>
    </row>
    <row r="13202" spans="1:24" x14ac:dyDescent="0.15">
      <c r="A13202" t="s">
        <v>6829</v>
      </c>
      <c r="B13202" t="s">
        <v>935</v>
      </c>
      <c r="C13202" t="s">
        <v>2157</v>
      </c>
      <c r="D13202" t="s">
        <v>5686</v>
      </c>
      <c r="E13202" t="s">
        <v>6830</v>
      </c>
      <c r="F13202" t="s">
        <v>0</v>
      </c>
      <c r="G13202" t="s">
        <v>6831</v>
      </c>
      <c r="H13202" t="s">
        <v>0</v>
      </c>
      <c r="I13202" t="s">
        <v>25</v>
      </c>
      <c r="J13202" t="s">
        <v>26</v>
      </c>
      <c r="K13202" s="34" t="str">
        <f t="shared" si="412"/>
        <v>0233530歯初診</v>
      </c>
      <c r="L13202" t="s">
        <v>992</v>
      </c>
      <c r="M13202" t="s">
        <v>187</v>
      </c>
      <c r="N13202" t="s">
        <v>0</v>
      </c>
      <c r="O13202" t="s">
        <v>0</v>
      </c>
      <c r="P13202" t="s">
        <v>0</v>
      </c>
      <c r="Q13202" t="s">
        <v>0</v>
      </c>
      <c r="R13202" t="s">
        <v>0</v>
      </c>
      <c r="S13202" t="s">
        <v>877</v>
      </c>
      <c r="T13202" t="s">
        <v>1831</v>
      </c>
      <c r="X13202" s="34" t="str">
        <f t="shared" si="413"/>
        <v>0233530</v>
      </c>
    </row>
    <row r="13203" spans="1:24" x14ac:dyDescent="0.15">
      <c r="A13203" t="s">
        <v>6829</v>
      </c>
      <c r="B13203" t="s">
        <v>935</v>
      </c>
      <c r="C13203" t="s">
        <v>2157</v>
      </c>
      <c r="D13203" t="s">
        <v>5686</v>
      </c>
      <c r="E13203" t="s">
        <v>6830</v>
      </c>
      <c r="F13203" t="s">
        <v>0</v>
      </c>
      <c r="G13203" t="s">
        <v>6831</v>
      </c>
      <c r="H13203" t="s">
        <v>0</v>
      </c>
      <c r="I13203" t="s">
        <v>29</v>
      </c>
      <c r="J13203" t="s">
        <v>30</v>
      </c>
      <c r="K13203" s="34" t="str">
        <f t="shared" si="412"/>
        <v>0233530外安全１</v>
      </c>
      <c r="L13203" t="s">
        <v>977</v>
      </c>
      <c r="M13203" t="s">
        <v>1585</v>
      </c>
      <c r="N13203" t="s">
        <v>0</v>
      </c>
      <c r="O13203" t="s">
        <v>0</v>
      </c>
      <c r="P13203" t="s">
        <v>0</v>
      </c>
      <c r="Q13203" t="s">
        <v>0</v>
      </c>
      <c r="R13203" t="s">
        <v>0</v>
      </c>
      <c r="S13203" t="s">
        <v>877</v>
      </c>
      <c r="T13203" t="s">
        <v>1831</v>
      </c>
      <c r="X13203" s="34" t="str">
        <f t="shared" si="413"/>
        <v>0233530</v>
      </c>
    </row>
    <row r="13204" spans="1:24" x14ac:dyDescent="0.15">
      <c r="A13204" t="s">
        <v>6829</v>
      </c>
      <c r="B13204" t="s">
        <v>935</v>
      </c>
      <c r="C13204" t="s">
        <v>2157</v>
      </c>
      <c r="D13204" t="s">
        <v>5686</v>
      </c>
      <c r="E13204" t="s">
        <v>6830</v>
      </c>
      <c r="F13204" t="s">
        <v>0</v>
      </c>
      <c r="G13204" t="s">
        <v>6831</v>
      </c>
      <c r="H13204" t="s">
        <v>0</v>
      </c>
      <c r="I13204" t="s">
        <v>31</v>
      </c>
      <c r="J13204" t="s">
        <v>32</v>
      </c>
      <c r="K13204" s="34" t="str">
        <f t="shared" si="412"/>
        <v>0233530外感染１</v>
      </c>
      <c r="L13204" t="s">
        <v>977</v>
      </c>
      <c r="M13204" t="s">
        <v>1585</v>
      </c>
      <c r="N13204" t="s">
        <v>0</v>
      </c>
      <c r="O13204" t="s">
        <v>0</v>
      </c>
      <c r="P13204" t="s">
        <v>0</v>
      </c>
      <c r="Q13204" t="s">
        <v>0</v>
      </c>
      <c r="R13204" t="s">
        <v>0</v>
      </c>
      <c r="S13204" t="s">
        <v>877</v>
      </c>
      <c r="T13204" t="s">
        <v>1831</v>
      </c>
      <c r="X13204" s="34" t="str">
        <f t="shared" si="413"/>
        <v>0233530</v>
      </c>
    </row>
    <row r="13205" spans="1:24" x14ac:dyDescent="0.15">
      <c r="A13205" t="s">
        <v>6829</v>
      </c>
      <c r="B13205" t="s">
        <v>935</v>
      </c>
      <c r="C13205" t="s">
        <v>2157</v>
      </c>
      <c r="D13205" t="s">
        <v>5686</v>
      </c>
      <c r="E13205" t="s">
        <v>6830</v>
      </c>
      <c r="F13205" t="s">
        <v>0</v>
      </c>
      <c r="G13205" t="s">
        <v>6831</v>
      </c>
      <c r="H13205" t="s">
        <v>0</v>
      </c>
      <c r="I13205" t="s">
        <v>2034</v>
      </c>
      <c r="J13205" t="s">
        <v>2035</v>
      </c>
      <c r="K13205" s="34" t="str">
        <f t="shared" si="412"/>
        <v>0233530口実地</v>
      </c>
      <c r="L13205" t="s">
        <v>678</v>
      </c>
      <c r="M13205" t="s">
        <v>1940</v>
      </c>
      <c r="N13205" t="s">
        <v>0</v>
      </c>
      <c r="O13205" t="s">
        <v>0</v>
      </c>
      <c r="P13205" t="s">
        <v>0</v>
      </c>
      <c r="Q13205" t="s">
        <v>0</v>
      </c>
      <c r="R13205" t="s">
        <v>0</v>
      </c>
      <c r="S13205" t="s">
        <v>877</v>
      </c>
      <c r="T13205" t="s">
        <v>1831</v>
      </c>
      <c r="X13205" s="34" t="str">
        <f t="shared" si="413"/>
        <v>0233530</v>
      </c>
    </row>
    <row r="13206" spans="1:24" x14ac:dyDescent="0.15">
      <c r="A13206" t="s">
        <v>6829</v>
      </c>
      <c r="B13206" t="s">
        <v>935</v>
      </c>
      <c r="C13206" t="s">
        <v>2157</v>
      </c>
      <c r="D13206" t="s">
        <v>5686</v>
      </c>
      <c r="E13206" t="s">
        <v>6830</v>
      </c>
      <c r="F13206" t="s">
        <v>0</v>
      </c>
      <c r="G13206" t="s">
        <v>6831</v>
      </c>
      <c r="H13206" t="s">
        <v>0</v>
      </c>
      <c r="I13206" t="s">
        <v>1987</v>
      </c>
      <c r="J13206" t="s">
        <v>1009</v>
      </c>
      <c r="K13206" s="34" t="str">
        <f t="shared" si="412"/>
        <v>0233530歯訪診</v>
      </c>
      <c r="L13206" t="s">
        <v>274</v>
      </c>
      <c r="M13206" t="s">
        <v>565</v>
      </c>
      <c r="N13206" t="s">
        <v>0</v>
      </c>
      <c r="O13206" t="s">
        <v>0</v>
      </c>
      <c r="P13206" t="s">
        <v>0</v>
      </c>
      <c r="Q13206" t="s">
        <v>0</v>
      </c>
      <c r="R13206" t="s">
        <v>0</v>
      </c>
      <c r="S13206" t="s">
        <v>877</v>
      </c>
      <c r="T13206" t="s">
        <v>1831</v>
      </c>
      <c r="X13206" s="34" t="str">
        <f t="shared" si="413"/>
        <v>0233530</v>
      </c>
    </row>
    <row r="13207" spans="1:24" x14ac:dyDescent="0.15">
      <c r="A13207" t="s">
        <v>6829</v>
      </c>
      <c r="B13207" t="s">
        <v>935</v>
      </c>
      <c r="C13207" t="s">
        <v>2157</v>
      </c>
      <c r="D13207" t="s">
        <v>5686</v>
      </c>
      <c r="E13207" t="s">
        <v>6830</v>
      </c>
      <c r="F13207" t="s">
        <v>0</v>
      </c>
      <c r="G13207" t="s">
        <v>6831</v>
      </c>
      <c r="H13207" t="s">
        <v>0</v>
      </c>
      <c r="I13207" t="s">
        <v>659</v>
      </c>
      <c r="J13207" t="s">
        <v>660</v>
      </c>
      <c r="K13207" s="34" t="str">
        <f t="shared" si="412"/>
        <v>0233530口腔粘膜</v>
      </c>
      <c r="L13207" t="s">
        <v>190</v>
      </c>
      <c r="M13207" t="s">
        <v>247</v>
      </c>
      <c r="N13207" t="s">
        <v>0</v>
      </c>
      <c r="O13207" t="s">
        <v>0</v>
      </c>
      <c r="P13207" t="s">
        <v>0</v>
      </c>
      <c r="Q13207" t="s">
        <v>0</v>
      </c>
      <c r="R13207" t="s">
        <v>0</v>
      </c>
      <c r="S13207" t="s">
        <v>877</v>
      </c>
      <c r="T13207" t="s">
        <v>1831</v>
      </c>
      <c r="X13207" s="34" t="str">
        <f t="shared" si="413"/>
        <v>0233530</v>
      </c>
    </row>
    <row r="13208" spans="1:24" x14ac:dyDescent="0.15">
      <c r="A13208" t="s">
        <v>6829</v>
      </c>
      <c r="B13208" t="s">
        <v>935</v>
      </c>
      <c r="C13208" t="s">
        <v>2157</v>
      </c>
      <c r="D13208" t="s">
        <v>5686</v>
      </c>
      <c r="E13208" t="s">
        <v>6830</v>
      </c>
      <c r="F13208" t="s">
        <v>0</v>
      </c>
      <c r="G13208" t="s">
        <v>6831</v>
      </c>
      <c r="H13208" t="s">
        <v>0</v>
      </c>
      <c r="I13208" t="s">
        <v>226</v>
      </c>
      <c r="J13208" t="s">
        <v>227</v>
      </c>
      <c r="K13208" s="34" t="str">
        <f t="shared" si="412"/>
        <v>0233530歯ＣＡＤ</v>
      </c>
      <c r="L13208" t="s">
        <v>1309</v>
      </c>
      <c r="M13208" t="s">
        <v>246</v>
      </c>
      <c r="N13208" t="s">
        <v>0</v>
      </c>
      <c r="O13208" t="s">
        <v>0</v>
      </c>
      <c r="P13208" t="s">
        <v>0</v>
      </c>
      <c r="Q13208" t="s">
        <v>0</v>
      </c>
      <c r="R13208" t="s">
        <v>0</v>
      </c>
      <c r="S13208" t="s">
        <v>877</v>
      </c>
      <c r="T13208" t="s">
        <v>1831</v>
      </c>
      <c r="X13208" s="34" t="str">
        <f t="shared" si="413"/>
        <v>0233530</v>
      </c>
    </row>
    <row r="13209" spans="1:24" x14ac:dyDescent="0.15">
      <c r="A13209" t="s">
        <v>6829</v>
      </c>
      <c r="B13209" t="s">
        <v>935</v>
      </c>
      <c r="C13209" t="s">
        <v>2157</v>
      </c>
      <c r="D13209" t="s">
        <v>5686</v>
      </c>
      <c r="E13209" t="s">
        <v>6830</v>
      </c>
      <c r="F13209" t="s">
        <v>0</v>
      </c>
      <c r="G13209" t="s">
        <v>6831</v>
      </c>
      <c r="H13209" t="s">
        <v>0</v>
      </c>
      <c r="I13209" t="s">
        <v>638</v>
      </c>
      <c r="J13209" t="s">
        <v>639</v>
      </c>
      <c r="K13209" s="34" t="str">
        <f t="shared" si="412"/>
        <v>0233530手光機</v>
      </c>
      <c r="L13209" t="s">
        <v>785</v>
      </c>
      <c r="M13209" t="s">
        <v>247</v>
      </c>
      <c r="N13209" t="s">
        <v>0</v>
      </c>
      <c r="O13209" t="s">
        <v>0</v>
      </c>
      <c r="P13209" t="s">
        <v>0</v>
      </c>
      <c r="Q13209" t="s">
        <v>0</v>
      </c>
      <c r="R13209" t="s">
        <v>0</v>
      </c>
      <c r="S13209" t="s">
        <v>877</v>
      </c>
      <c r="T13209" t="s">
        <v>1831</v>
      </c>
      <c r="X13209" s="34" t="str">
        <f t="shared" si="413"/>
        <v>0233530</v>
      </c>
    </row>
    <row r="13210" spans="1:24" x14ac:dyDescent="0.15">
      <c r="A13210" t="s">
        <v>6829</v>
      </c>
      <c r="B13210" t="s">
        <v>935</v>
      </c>
      <c r="C13210" t="s">
        <v>2157</v>
      </c>
      <c r="D13210" t="s">
        <v>5686</v>
      </c>
      <c r="E13210" t="s">
        <v>6830</v>
      </c>
      <c r="F13210" t="s">
        <v>0</v>
      </c>
      <c r="G13210" t="s">
        <v>6831</v>
      </c>
      <c r="H13210" t="s">
        <v>0</v>
      </c>
      <c r="I13210" t="s">
        <v>268</v>
      </c>
      <c r="J13210" t="s">
        <v>269</v>
      </c>
      <c r="K13210" s="34" t="str">
        <f t="shared" si="412"/>
        <v>0233530補管</v>
      </c>
      <c r="L13210" t="s">
        <v>3209</v>
      </c>
      <c r="M13210" t="s">
        <v>6832</v>
      </c>
      <c r="N13210" t="s">
        <v>0</v>
      </c>
      <c r="O13210" t="s">
        <v>0</v>
      </c>
      <c r="P13210" t="s">
        <v>0</v>
      </c>
      <c r="Q13210" t="s">
        <v>0</v>
      </c>
      <c r="R13210" t="s">
        <v>0</v>
      </c>
      <c r="S13210" t="s">
        <v>877</v>
      </c>
      <c r="T13210" t="s">
        <v>1831</v>
      </c>
      <c r="X13210" s="34" t="str">
        <f t="shared" si="413"/>
        <v>0233530</v>
      </c>
    </row>
    <row r="13211" spans="1:24" x14ac:dyDescent="0.15">
      <c r="A13211" t="s">
        <v>6829</v>
      </c>
      <c r="B13211" t="s">
        <v>935</v>
      </c>
      <c r="C13211" t="s">
        <v>2157</v>
      </c>
      <c r="D13211" t="s">
        <v>5686</v>
      </c>
      <c r="E13211" t="s">
        <v>6830</v>
      </c>
      <c r="F13211" t="s">
        <v>0</v>
      </c>
      <c r="G13211" t="s">
        <v>6831</v>
      </c>
      <c r="H13211" t="s">
        <v>0</v>
      </c>
      <c r="I13211" t="s">
        <v>2017</v>
      </c>
      <c r="J13211" t="s">
        <v>2018</v>
      </c>
      <c r="K13211" s="34" t="str">
        <f t="shared" si="412"/>
        <v>0233530歯外在ベⅠ注</v>
      </c>
      <c r="L13211" t="s">
        <v>1176</v>
      </c>
      <c r="M13211" t="s">
        <v>1940</v>
      </c>
      <c r="N13211" t="s">
        <v>0</v>
      </c>
      <c r="O13211" t="s">
        <v>0</v>
      </c>
      <c r="P13211" t="s">
        <v>0</v>
      </c>
      <c r="Q13211" t="s">
        <v>0</v>
      </c>
      <c r="R13211" t="s">
        <v>0</v>
      </c>
      <c r="S13211" t="s">
        <v>877</v>
      </c>
      <c r="T13211" t="s">
        <v>1831</v>
      </c>
      <c r="X13211" s="34" t="str">
        <f t="shared" si="413"/>
        <v>0233530</v>
      </c>
    </row>
    <row r="13212" spans="1:24" x14ac:dyDescent="0.15">
      <c r="A13212" t="s">
        <v>6829</v>
      </c>
      <c r="B13212" t="s">
        <v>935</v>
      </c>
      <c r="C13212" t="s">
        <v>2157</v>
      </c>
      <c r="D13212" t="s">
        <v>5686</v>
      </c>
      <c r="E13212" t="s">
        <v>6830</v>
      </c>
      <c r="F13212" t="s">
        <v>0</v>
      </c>
      <c r="G13212" t="s">
        <v>6831</v>
      </c>
      <c r="H13212" t="s">
        <v>0</v>
      </c>
      <c r="I13212" t="s">
        <v>1988</v>
      </c>
      <c r="J13212" t="s">
        <v>1989</v>
      </c>
      <c r="K13212" s="34" t="str">
        <f t="shared" si="412"/>
        <v>0233530歯技ベ</v>
      </c>
      <c r="L13212" t="s">
        <v>500</v>
      </c>
      <c r="M13212" t="s">
        <v>1940</v>
      </c>
      <c r="N13212" t="s">
        <v>0</v>
      </c>
      <c r="O13212" t="s">
        <v>0</v>
      </c>
      <c r="P13212" t="s">
        <v>0</v>
      </c>
      <c r="Q13212" t="s">
        <v>0</v>
      </c>
      <c r="R13212" t="s">
        <v>0</v>
      </c>
      <c r="S13212" t="s">
        <v>877</v>
      </c>
      <c r="T13212" t="s">
        <v>1831</v>
      </c>
      <c r="X13212" s="34" t="str">
        <f t="shared" si="413"/>
        <v>0233530</v>
      </c>
    </row>
    <row r="13213" spans="1:24" x14ac:dyDescent="0.15">
      <c r="A13213" t="s">
        <v>6833</v>
      </c>
      <c r="B13213" t="s">
        <v>935</v>
      </c>
      <c r="C13213" t="s">
        <v>2157</v>
      </c>
      <c r="D13213" t="s">
        <v>5686</v>
      </c>
      <c r="E13213" t="s">
        <v>6834</v>
      </c>
      <c r="F13213" t="s">
        <v>0</v>
      </c>
      <c r="G13213" t="s">
        <v>6835</v>
      </c>
      <c r="H13213" t="s">
        <v>0</v>
      </c>
      <c r="I13213" t="s">
        <v>2032</v>
      </c>
      <c r="J13213" t="s">
        <v>2033</v>
      </c>
      <c r="K13213" s="34" t="str">
        <f t="shared" si="412"/>
        <v>0233555歯医ＤＸ２</v>
      </c>
      <c r="L13213" t="s">
        <v>1170</v>
      </c>
      <c r="M13213" t="s">
        <v>1962</v>
      </c>
      <c r="N13213" t="s">
        <v>0</v>
      </c>
      <c r="O13213" t="s">
        <v>0</v>
      </c>
      <c r="P13213" t="s">
        <v>0</v>
      </c>
      <c r="Q13213" t="s">
        <v>0</v>
      </c>
      <c r="R13213" t="s">
        <v>0</v>
      </c>
      <c r="S13213" t="s">
        <v>877</v>
      </c>
      <c r="T13213" t="s">
        <v>1831</v>
      </c>
      <c r="X13213" s="34" t="str">
        <f t="shared" si="413"/>
        <v>0233555</v>
      </c>
    </row>
    <row r="13214" spans="1:24" x14ac:dyDescent="0.15">
      <c r="A13214" t="s">
        <v>6833</v>
      </c>
      <c r="B13214" t="s">
        <v>935</v>
      </c>
      <c r="C13214" t="s">
        <v>2157</v>
      </c>
      <c r="D13214" t="s">
        <v>5686</v>
      </c>
      <c r="E13214" t="s">
        <v>6834</v>
      </c>
      <c r="F13214" t="s">
        <v>0</v>
      </c>
      <c r="G13214" t="s">
        <v>6835</v>
      </c>
      <c r="H13214" t="s">
        <v>0</v>
      </c>
      <c r="I13214" t="s">
        <v>25</v>
      </c>
      <c r="J13214" t="s">
        <v>26</v>
      </c>
      <c r="K13214" s="34" t="str">
        <f t="shared" si="412"/>
        <v>0233555歯初診</v>
      </c>
      <c r="L13214" t="s">
        <v>224</v>
      </c>
      <c r="M13214" t="s">
        <v>247</v>
      </c>
      <c r="N13214" t="s">
        <v>0</v>
      </c>
      <c r="O13214" t="s">
        <v>0</v>
      </c>
      <c r="P13214" t="s">
        <v>0</v>
      </c>
      <c r="Q13214" t="s">
        <v>0</v>
      </c>
      <c r="R13214" t="s">
        <v>0</v>
      </c>
      <c r="S13214" t="s">
        <v>877</v>
      </c>
      <c r="T13214" t="s">
        <v>1831</v>
      </c>
      <c r="X13214" s="34" t="str">
        <f t="shared" si="413"/>
        <v>0233555</v>
      </c>
    </row>
    <row r="13215" spans="1:24" x14ac:dyDescent="0.15">
      <c r="A13215" t="s">
        <v>6833</v>
      </c>
      <c r="B13215" t="s">
        <v>935</v>
      </c>
      <c r="C13215" t="s">
        <v>2157</v>
      </c>
      <c r="D13215" t="s">
        <v>5686</v>
      </c>
      <c r="E13215" t="s">
        <v>6834</v>
      </c>
      <c r="F13215" t="s">
        <v>0</v>
      </c>
      <c r="G13215" t="s">
        <v>6835</v>
      </c>
      <c r="H13215" t="s">
        <v>0</v>
      </c>
      <c r="I13215" t="s">
        <v>2034</v>
      </c>
      <c r="J13215" t="s">
        <v>2035</v>
      </c>
      <c r="K13215" s="34" t="str">
        <f t="shared" si="412"/>
        <v>0233555口実地</v>
      </c>
      <c r="L13215" t="s">
        <v>92</v>
      </c>
      <c r="M13215" t="s">
        <v>1940</v>
      </c>
      <c r="N13215" t="s">
        <v>0</v>
      </c>
      <c r="O13215" t="s">
        <v>0</v>
      </c>
      <c r="P13215" t="s">
        <v>0</v>
      </c>
      <c r="Q13215" t="s">
        <v>0</v>
      </c>
      <c r="R13215" t="s">
        <v>0</v>
      </c>
      <c r="S13215" t="s">
        <v>877</v>
      </c>
      <c r="T13215" t="s">
        <v>1831</v>
      </c>
      <c r="X13215" s="34" t="str">
        <f t="shared" si="413"/>
        <v>0233555</v>
      </c>
    </row>
    <row r="13216" spans="1:24" x14ac:dyDescent="0.15">
      <c r="A13216" t="s">
        <v>6833</v>
      </c>
      <c r="B13216" t="s">
        <v>935</v>
      </c>
      <c r="C13216" t="s">
        <v>2157</v>
      </c>
      <c r="D13216" t="s">
        <v>5686</v>
      </c>
      <c r="E13216" t="s">
        <v>6834</v>
      </c>
      <c r="F13216" t="s">
        <v>0</v>
      </c>
      <c r="G13216" t="s">
        <v>6835</v>
      </c>
      <c r="H13216" t="s">
        <v>0</v>
      </c>
      <c r="I13216" t="s">
        <v>1987</v>
      </c>
      <c r="J13216" t="s">
        <v>1009</v>
      </c>
      <c r="K13216" s="34" t="str">
        <f t="shared" si="412"/>
        <v>0233555歯訪診</v>
      </c>
      <c r="L13216" t="s">
        <v>252</v>
      </c>
      <c r="M13216" t="s">
        <v>60</v>
      </c>
      <c r="N13216" t="s">
        <v>0</v>
      </c>
      <c r="O13216" t="s">
        <v>0</v>
      </c>
      <c r="P13216" t="s">
        <v>0</v>
      </c>
      <c r="Q13216" t="s">
        <v>0</v>
      </c>
      <c r="R13216" t="s">
        <v>0</v>
      </c>
      <c r="S13216" t="s">
        <v>877</v>
      </c>
      <c r="T13216" t="s">
        <v>1831</v>
      </c>
      <c r="X13216" s="34" t="str">
        <f t="shared" si="413"/>
        <v>0233555</v>
      </c>
    </row>
    <row r="13217" spans="1:24" x14ac:dyDescent="0.15">
      <c r="A13217" t="s">
        <v>6833</v>
      </c>
      <c r="B13217" t="s">
        <v>935</v>
      </c>
      <c r="C13217" t="s">
        <v>2157</v>
      </c>
      <c r="D13217" t="s">
        <v>5686</v>
      </c>
      <c r="E13217" t="s">
        <v>6834</v>
      </c>
      <c r="F13217" t="s">
        <v>0</v>
      </c>
      <c r="G13217" t="s">
        <v>6835</v>
      </c>
      <c r="H13217" t="s">
        <v>0</v>
      </c>
      <c r="I13217" t="s">
        <v>659</v>
      </c>
      <c r="J13217" t="s">
        <v>660</v>
      </c>
      <c r="K13217" s="34" t="str">
        <f t="shared" si="412"/>
        <v>0233555口腔粘膜</v>
      </c>
      <c r="L13217" t="s">
        <v>501</v>
      </c>
      <c r="M13217" t="s">
        <v>437</v>
      </c>
      <c r="N13217" t="s">
        <v>0</v>
      </c>
      <c r="O13217" t="s">
        <v>0</v>
      </c>
      <c r="P13217" t="s">
        <v>0</v>
      </c>
      <c r="Q13217" t="s">
        <v>0</v>
      </c>
      <c r="R13217" t="s">
        <v>0</v>
      </c>
      <c r="S13217" t="s">
        <v>877</v>
      </c>
      <c r="T13217" t="s">
        <v>1831</v>
      </c>
      <c r="X13217" s="34" t="str">
        <f t="shared" si="413"/>
        <v>0233555</v>
      </c>
    </row>
    <row r="13218" spans="1:24" x14ac:dyDescent="0.15">
      <c r="A13218" t="s">
        <v>6833</v>
      </c>
      <c r="B13218" t="s">
        <v>935</v>
      </c>
      <c r="C13218" t="s">
        <v>2157</v>
      </c>
      <c r="D13218" t="s">
        <v>5686</v>
      </c>
      <c r="E13218" t="s">
        <v>6834</v>
      </c>
      <c r="F13218" t="s">
        <v>0</v>
      </c>
      <c r="G13218" t="s">
        <v>6835</v>
      </c>
      <c r="H13218" t="s">
        <v>0</v>
      </c>
      <c r="I13218" t="s">
        <v>226</v>
      </c>
      <c r="J13218" t="s">
        <v>227</v>
      </c>
      <c r="K13218" s="34" t="str">
        <f t="shared" si="412"/>
        <v>0233555歯ＣＡＤ</v>
      </c>
      <c r="L13218" t="s">
        <v>5875</v>
      </c>
      <c r="M13218" t="s">
        <v>356</v>
      </c>
      <c r="N13218" t="s">
        <v>0</v>
      </c>
      <c r="O13218" t="s">
        <v>0</v>
      </c>
      <c r="P13218" t="s">
        <v>0</v>
      </c>
      <c r="Q13218" t="s">
        <v>0</v>
      </c>
      <c r="R13218" t="s">
        <v>0</v>
      </c>
      <c r="S13218" t="s">
        <v>877</v>
      </c>
      <c r="T13218" t="s">
        <v>1831</v>
      </c>
      <c r="X13218" s="34" t="str">
        <f t="shared" si="413"/>
        <v>0233555</v>
      </c>
    </row>
    <row r="13219" spans="1:24" x14ac:dyDescent="0.15">
      <c r="A13219" t="s">
        <v>6833</v>
      </c>
      <c r="B13219" t="s">
        <v>935</v>
      </c>
      <c r="C13219" t="s">
        <v>2157</v>
      </c>
      <c r="D13219" t="s">
        <v>5686</v>
      </c>
      <c r="E13219" t="s">
        <v>6834</v>
      </c>
      <c r="F13219" t="s">
        <v>0</v>
      </c>
      <c r="G13219" t="s">
        <v>6835</v>
      </c>
      <c r="H13219" t="s">
        <v>0</v>
      </c>
      <c r="I13219" t="s">
        <v>638</v>
      </c>
      <c r="J13219" t="s">
        <v>639</v>
      </c>
      <c r="K13219" s="34" t="str">
        <f t="shared" si="412"/>
        <v>0233555手光機</v>
      </c>
      <c r="L13219" t="s">
        <v>901</v>
      </c>
      <c r="M13219" t="s">
        <v>437</v>
      </c>
      <c r="N13219" t="s">
        <v>0</v>
      </c>
      <c r="O13219" t="s">
        <v>0</v>
      </c>
      <c r="P13219" t="s">
        <v>0</v>
      </c>
      <c r="Q13219" t="s">
        <v>0</v>
      </c>
      <c r="R13219" t="s">
        <v>0</v>
      </c>
      <c r="S13219" t="s">
        <v>877</v>
      </c>
      <c r="T13219" t="s">
        <v>1831</v>
      </c>
      <c r="X13219" s="34" t="str">
        <f t="shared" si="413"/>
        <v>0233555</v>
      </c>
    </row>
    <row r="13220" spans="1:24" x14ac:dyDescent="0.15">
      <c r="A13220" t="s">
        <v>6833</v>
      </c>
      <c r="B13220" t="s">
        <v>935</v>
      </c>
      <c r="C13220" t="s">
        <v>2157</v>
      </c>
      <c r="D13220" t="s">
        <v>5686</v>
      </c>
      <c r="E13220" t="s">
        <v>6834</v>
      </c>
      <c r="F13220" t="s">
        <v>0</v>
      </c>
      <c r="G13220" t="s">
        <v>6835</v>
      </c>
      <c r="H13220" t="s">
        <v>0</v>
      </c>
      <c r="I13220" t="s">
        <v>268</v>
      </c>
      <c r="J13220" t="s">
        <v>269</v>
      </c>
      <c r="K13220" s="34" t="str">
        <f t="shared" si="412"/>
        <v>0233555補管</v>
      </c>
      <c r="L13220" t="s">
        <v>3660</v>
      </c>
      <c r="M13220" t="s">
        <v>6836</v>
      </c>
      <c r="N13220" t="s">
        <v>0</v>
      </c>
      <c r="O13220" t="s">
        <v>0</v>
      </c>
      <c r="P13220" t="s">
        <v>0</v>
      </c>
      <c r="Q13220" t="s">
        <v>0</v>
      </c>
      <c r="R13220" t="s">
        <v>0</v>
      </c>
      <c r="S13220" t="s">
        <v>877</v>
      </c>
      <c r="T13220" t="s">
        <v>1831</v>
      </c>
      <c r="X13220" s="34" t="str">
        <f t="shared" si="413"/>
        <v>0233555</v>
      </c>
    </row>
    <row r="13221" spans="1:24" x14ac:dyDescent="0.15">
      <c r="A13221" t="s">
        <v>6833</v>
      </c>
      <c r="B13221" t="s">
        <v>935</v>
      </c>
      <c r="C13221" t="s">
        <v>2157</v>
      </c>
      <c r="D13221" t="s">
        <v>5686</v>
      </c>
      <c r="E13221" t="s">
        <v>6834</v>
      </c>
      <c r="F13221" t="s">
        <v>0</v>
      </c>
      <c r="G13221" t="s">
        <v>6835</v>
      </c>
      <c r="H13221" t="s">
        <v>0</v>
      </c>
      <c r="I13221" t="s">
        <v>2017</v>
      </c>
      <c r="J13221" t="s">
        <v>2018</v>
      </c>
      <c r="K13221" s="34" t="str">
        <f t="shared" si="412"/>
        <v>0233555歯外在ベⅠ注</v>
      </c>
      <c r="L13221" t="s">
        <v>325</v>
      </c>
      <c r="M13221" t="s">
        <v>1940</v>
      </c>
      <c r="N13221" t="s">
        <v>0</v>
      </c>
      <c r="O13221" t="s">
        <v>0</v>
      </c>
      <c r="P13221" t="s">
        <v>0</v>
      </c>
      <c r="Q13221" t="s">
        <v>0</v>
      </c>
      <c r="R13221" t="s">
        <v>0</v>
      </c>
      <c r="S13221" t="s">
        <v>877</v>
      </c>
      <c r="T13221" t="s">
        <v>1831</v>
      </c>
      <c r="X13221" s="34" t="str">
        <f t="shared" si="413"/>
        <v>0233555</v>
      </c>
    </row>
    <row r="13222" spans="1:24" x14ac:dyDescent="0.15">
      <c r="A13222" t="s">
        <v>6833</v>
      </c>
      <c r="B13222" t="s">
        <v>935</v>
      </c>
      <c r="C13222" t="s">
        <v>2157</v>
      </c>
      <c r="D13222" t="s">
        <v>5686</v>
      </c>
      <c r="E13222" t="s">
        <v>6834</v>
      </c>
      <c r="F13222" t="s">
        <v>0</v>
      </c>
      <c r="G13222" t="s">
        <v>6835</v>
      </c>
      <c r="H13222" t="s">
        <v>0</v>
      </c>
      <c r="I13222" t="s">
        <v>1988</v>
      </c>
      <c r="J13222" t="s">
        <v>1989</v>
      </c>
      <c r="K13222" s="34" t="str">
        <f t="shared" si="412"/>
        <v>0233555歯技ベ</v>
      </c>
      <c r="L13222" t="s">
        <v>922</v>
      </c>
      <c r="M13222" t="s">
        <v>1940</v>
      </c>
      <c r="N13222" t="s">
        <v>0</v>
      </c>
      <c r="O13222" t="s">
        <v>0</v>
      </c>
      <c r="P13222" t="s">
        <v>0</v>
      </c>
      <c r="Q13222" t="s">
        <v>0</v>
      </c>
      <c r="R13222" t="s">
        <v>0</v>
      </c>
      <c r="S13222" t="s">
        <v>877</v>
      </c>
      <c r="T13222" t="s">
        <v>1831</v>
      </c>
      <c r="X13222" s="34" t="str">
        <f t="shared" si="413"/>
        <v>0233555</v>
      </c>
    </row>
    <row r="13223" spans="1:24" x14ac:dyDescent="0.15">
      <c r="A13223" t="s">
        <v>6837</v>
      </c>
      <c r="B13223" t="s">
        <v>935</v>
      </c>
      <c r="C13223" t="s">
        <v>2157</v>
      </c>
      <c r="D13223" t="s">
        <v>5686</v>
      </c>
      <c r="E13223" t="s">
        <v>6838</v>
      </c>
      <c r="F13223" t="s">
        <v>0</v>
      </c>
      <c r="G13223" t="s">
        <v>6839</v>
      </c>
      <c r="H13223" t="s">
        <v>0</v>
      </c>
      <c r="I13223" t="s">
        <v>2032</v>
      </c>
      <c r="J13223" t="s">
        <v>2033</v>
      </c>
      <c r="K13223" s="34" t="str">
        <f t="shared" si="412"/>
        <v>0233563歯医ＤＸ２</v>
      </c>
      <c r="L13223" t="s">
        <v>919</v>
      </c>
      <c r="M13223" t="s">
        <v>1940</v>
      </c>
      <c r="N13223" t="s">
        <v>0</v>
      </c>
      <c r="O13223" t="s">
        <v>0</v>
      </c>
      <c r="P13223" t="s">
        <v>0</v>
      </c>
      <c r="Q13223" t="s">
        <v>0</v>
      </c>
      <c r="R13223" t="s">
        <v>0</v>
      </c>
      <c r="S13223" t="s">
        <v>877</v>
      </c>
      <c r="T13223" t="s">
        <v>1831</v>
      </c>
      <c r="X13223" s="34" t="str">
        <f t="shared" si="413"/>
        <v>0233563</v>
      </c>
    </row>
    <row r="13224" spans="1:24" x14ac:dyDescent="0.15">
      <c r="A13224" t="s">
        <v>6837</v>
      </c>
      <c r="B13224" t="s">
        <v>935</v>
      </c>
      <c r="C13224" t="s">
        <v>2157</v>
      </c>
      <c r="D13224" t="s">
        <v>5686</v>
      </c>
      <c r="E13224" t="s">
        <v>6838</v>
      </c>
      <c r="F13224" t="s">
        <v>0</v>
      </c>
      <c r="G13224" t="s">
        <v>6839</v>
      </c>
      <c r="H13224" t="s">
        <v>0</v>
      </c>
      <c r="I13224" t="s">
        <v>25</v>
      </c>
      <c r="J13224" t="s">
        <v>26</v>
      </c>
      <c r="K13224" s="34" t="str">
        <f t="shared" si="412"/>
        <v>0233563歯初診</v>
      </c>
      <c r="L13224" t="s">
        <v>651</v>
      </c>
      <c r="M13224" t="s">
        <v>432</v>
      </c>
      <c r="N13224" t="s">
        <v>0</v>
      </c>
      <c r="O13224" t="s">
        <v>0</v>
      </c>
      <c r="P13224" t="s">
        <v>0</v>
      </c>
      <c r="Q13224" t="s">
        <v>0</v>
      </c>
      <c r="R13224" t="s">
        <v>0</v>
      </c>
      <c r="S13224" t="s">
        <v>877</v>
      </c>
      <c r="T13224" t="s">
        <v>1831</v>
      </c>
      <c r="X13224" s="34" t="str">
        <f t="shared" si="413"/>
        <v>0233563</v>
      </c>
    </row>
    <row r="13225" spans="1:24" x14ac:dyDescent="0.15">
      <c r="A13225" t="s">
        <v>6837</v>
      </c>
      <c r="B13225" t="s">
        <v>935</v>
      </c>
      <c r="C13225" t="s">
        <v>2157</v>
      </c>
      <c r="D13225" t="s">
        <v>5686</v>
      </c>
      <c r="E13225" t="s">
        <v>6838</v>
      </c>
      <c r="F13225" t="s">
        <v>0</v>
      </c>
      <c r="G13225" t="s">
        <v>6839</v>
      </c>
      <c r="H13225" t="s">
        <v>0</v>
      </c>
      <c r="I13225" t="s">
        <v>2034</v>
      </c>
      <c r="J13225" t="s">
        <v>2035</v>
      </c>
      <c r="K13225" s="34" t="str">
        <f t="shared" si="412"/>
        <v>0233563口実地</v>
      </c>
      <c r="L13225" t="s">
        <v>1036</v>
      </c>
      <c r="M13225" t="s">
        <v>1962</v>
      </c>
      <c r="N13225" t="s">
        <v>0</v>
      </c>
      <c r="O13225" t="s">
        <v>0</v>
      </c>
      <c r="P13225" t="s">
        <v>0</v>
      </c>
      <c r="Q13225" t="s">
        <v>0</v>
      </c>
      <c r="R13225" t="s">
        <v>0</v>
      </c>
      <c r="S13225" t="s">
        <v>877</v>
      </c>
      <c r="T13225" t="s">
        <v>1831</v>
      </c>
      <c r="X13225" s="34" t="str">
        <f t="shared" si="413"/>
        <v>0233563</v>
      </c>
    </row>
    <row r="13226" spans="1:24" x14ac:dyDescent="0.15">
      <c r="A13226" t="s">
        <v>6837</v>
      </c>
      <c r="B13226" t="s">
        <v>935</v>
      </c>
      <c r="C13226" t="s">
        <v>2157</v>
      </c>
      <c r="D13226" t="s">
        <v>5686</v>
      </c>
      <c r="E13226" t="s">
        <v>6838</v>
      </c>
      <c r="F13226" t="s">
        <v>0</v>
      </c>
      <c r="G13226" t="s">
        <v>6839</v>
      </c>
      <c r="H13226" t="s">
        <v>0</v>
      </c>
      <c r="I13226" t="s">
        <v>226</v>
      </c>
      <c r="J13226" t="s">
        <v>227</v>
      </c>
      <c r="K13226" s="34" t="str">
        <f t="shared" si="412"/>
        <v>0233563歯ＣＡＤ</v>
      </c>
      <c r="L13226" t="s">
        <v>6840</v>
      </c>
      <c r="M13226" t="s">
        <v>84</v>
      </c>
      <c r="N13226" t="s">
        <v>0</v>
      </c>
      <c r="O13226" t="s">
        <v>0</v>
      </c>
      <c r="P13226" t="s">
        <v>0</v>
      </c>
      <c r="Q13226" t="s">
        <v>0</v>
      </c>
      <c r="R13226" t="s">
        <v>0</v>
      </c>
      <c r="S13226" t="s">
        <v>877</v>
      </c>
      <c r="T13226" t="s">
        <v>1831</v>
      </c>
      <c r="X13226" s="34" t="str">
        <f t="shared" si="413"/>
        <v>0233563</v>
      </c>
    </row>
    <row r="13227" spans="1:24" x14ac:dyDescent="0.15">
      <c r="A13227" t="s">
        <v>6837</v>
      </c>
      <c r="B13227" t="s">
        <v>935</v>
      </c>
      <c r="C13227" t="s">
        <v>2157</v>
      </c>
      <c r="D13227" t="s">
        <v>5686</v>
      </c>
      <c r="E13227" t="s">
        <v>6838</v>
      </c>
      <c r="F13227" t="s">
        <v>0</v>
      </c>
      <c r="G13227" t="s">
        <v>6839</v>
      </c>
      <c r="H13227" t="s">
        <v>0</v>
      </c>
      <c r="I13227" t="s">
        <v>614</v>
      </c>
      <c r="J13227" t="s">
        <v>615</v>
      </c>
      <c r="K13227" s="34" t="str">
        <f t="shared" si="412"/>
        <v>0233563ＧＴＲ</v>
      </c>
      <c r="L13227" t="s">
        <v>304</v>
      </c>
      <c r="M13227" t="s">
        <v>763</v>
      </c>
      <c r="N13227" t="s">
        <v>0</v>
      </c>
      <c r="O13227" t="s">
        <v>0</v>
      </c>
      <c r="P13227" t="s">
        <v>0</v>
      </c>
      <c r="Q13227" t="s">
        <v>0</v>
      </c>
      <c r="R13227" t="s">
        <v>0</v>
      </c>
      <c r="S13227" t="s">
        <v>877</v>
      </c>
      <c r="T13227" t="s">
        <v>1831</v>
      </c>
      <c r="X13227" s="34" t="str">
        <f t="shared" si="413"/>
        <v>0233563</v>
      </c>
    </row>
    <row r="13228" spans="1:24" x14ac:dyDescent="0.15">
      <c r="A13228" t="s">
        <v>6837</v>
      </c>
      <c r="B13228" t="s">
        <v>935</v>
      </c>
      <c r="C13228" t="s">
        <v>2157</v>
      </c>
      <c r="D13228" t="s">
        <v>5686</v>
      </c>
      <c r="E13228" t="s">
        <v>6838</v>
      </c>
      <c r="F13228" t="s">
        <v>0</v>
      </c>
      <c r="G13228" t="s">
        <v>6839</v>
      </c>
      <c r="H13228" t="s">
        <v>0</v>
      </c>
      <c r="I13228" t="s">
        <v>268</v>
      </c>
      <c r="J13228" t="s">
        <v>269</v>
      </c>
      <c r="K13228" s="34" t="str">
        <f t="shared" si="412"/>
        <v>0233563補管</v>
      </c>
      <c r="L13228" t="s">
        <v>6435</v>
      </c>
      <c r="M13228" t="s">
        <v>6841</v>
      </c>
      <c r="N13228" t="s">
        <v>0</v>
      </c>
      <c r="O13228" t="s">
        <v>0</v>
      </c>
      <c r="P13228" t="s">
        <v>0</v>
      </c>
      <c r="Q13228" t="s">
        <v>0</v>
      </c>
      <c r="R13228" t="s">
        <v>0</v>
      </c>
      <c r="S13228" t="s">
        <v>877</v>
      </c>
      <c r="T13228" t="s">
        <v>1831</v>
      </c>
      <c r="X13228" s="34" t="str">
        <f t="shared" si="413"/>
        <v>0233563</v>
      </c>
    </row>
    <row r="13229" spans="1:24" x14ac:dyDescent="0.15">
      <c r="A13229" t="s">
        <v>6837</v>
      </c>
      <c r="B13229" t="s">
        <v>935</v>
      </c>
      <c r="C13229" t="s">
        <v>2157</v>
      </c>
      <c r="D13229" t="s">
        <v>5686</v>
      </c>
      <c r="E13229" t="s">
        <v>6838</v>
      </c>
      <c r="F13229" t="s">
        <v>0</v>
      </c>
      <c r="G13229" t="s">
        <v>6839</v>
      </c>
      <c r="H13229" t="s">
        <v>0</v>
      </c>
      <c r="I13229" t="s">
        <v>2017</v>
      </c>
      <c r="J13229" t="s">
        <v>2018</v>
      </c>
      <c r="K13229" s="34" t="str">
        <f t="shared" si="412"/>
        <v>0233563歯外在ベⅠ注</v>
      </c>
      <c r="L13229" t="s">
        <v>454</v>
      </c>
      <c r="M13229" t="s">
        <v>1940</v>
      </c>
      <c r="N13229" t="s">
        <v>0</v>
      </c>
      <c r="O13229" t="s">
        <v>0</v>
      </c>
      <c r="P13229" t="s">
        <v>0</v>
      </c>
      <c r="Q13229" t="s">
        <v>0</v>
      </c>
      <c r="R13229" t="s">
        <v>0</v>
      </c>
      <c r="S13229" t="s">
        <v>877</v>
      </c>
      <c r="T13229" t="s">
        <v>1831</v>
      </c>
      <c r="X13229" s="34" t="str">
        <f t="shared" si="413"/>
        <v>0233563</v>
      </c>
    </row>
    <row r="13230" spans="1:24" x14ac:dyDescent="0.15">
      <c r="A13230" t="s">
        <v>6837</v>
      </c>
      <c r="B13230" t="s">
        <v>935</v>
      </c>
      <c r="C13230" t="s">
        <v>2157</v>
      </c>
      <c r="D13230" t="s">
        <v>5686</v>
      </c>
      <c r="E13230" t="s">
        <v>6838</v>
      </c>
      <c r="F13230" t="s">
        <v>0</v>
      </c>
      <c r="G13230" t="s">
        <v>6839</v>
      </c>
      <c r="H13230" t="s">
        <v>0</v>
      </c>
      <c r="I13230" t="s">
        <v>1988</v>
      </c>
      <c r="J13230" t="s">
        <v>1989</v>
      </c>
      <c r="K13230" s="34" t="str">
        <f t="shared" si="412"/>
        <v>0233563歯技ベ</v>
      </c>
      <c r="L13230" t="s">
        <v>826</v>
      </c>
      <c r="M13230" t="s">
        <v>1940</v>
      </c>
      <c r="N13230" t="s">
        <v>0</v>
      </c>
      <c r="O13230" t="s">
        <v>0</v>
      </c>
      <c r="P13230" t="s">
        <v>0</v>
      </c>
      <c r="Q13230" t="s">
        <v>0</v>
      </c>
      <c r="R13230" t="s">
        <v>0</v>
      </c>
      <c r="S13230" t="s">
        <v>877</v>
      </c>
      <c r="T13230" t="s">
        <v>1831</v>
      </c>
      <c r="X13230" s="34" t="str">
        <f t="shared" si="413"/>
        <v>0233563</v>
      </c>
    </row>
    <row r="13231" spans="1:24" x14ac:dyDescent="0.15">
      <c r="A13231" t="s">
        <v>6842</v>
      </c>
      <c r="B13231" t="s">
        <v>935</v>
      </c>
      <c r="C13231" t="s">
        <v>2157</v>
      </c>
      <c r="D13231" t="s">
        <v>5686</v>
      </c>
      <c r="E13231" t="s">
        <v>6843</v>
      </c>
      <c r="F13231" t="s">
        <v>0</v>
      </c>
      <c r="G13231" t="s">
        <v>6844</v>
      </c>
      <c r="H13231" t="s">
        <v>0</v>
      </c>
      <c r="I13231" t="s">
        <v>25</v>
      </c>
      <c r="J13231" t="s">
        <v>26</v>
      </c>
      <c r="K13231" s="34" t="str">
        <f t="shared" si="412"/>
        <v>0233571歯初診</v>
      </c>
      <c r="L13231" t="s">
        <v>3532</v>
      </c>
      <c r="M13231" t="s">
        <v>1962</v>
      </c>
      <c r="N13231" t="s">
        <v>0</v>
      </c>
      <c r="O13231" t="s">
        <v>0</v>
      </c>
      <c r="P13231" t="s">
        <v>0</v>
      </c>
      <c r="Q13231" t="s">
        <v>0</v>
      </c>
      <c r="R13231" t="s">
        <v>0</v>
      </c>
      <c r="S13231" t="s">
        <v>877</v>
      </c>
      <c r="T13231" t="s">
        <v>1831</v>
      </c>
      <c r="X13231" s="34" t="str">
        <f t="shared" si="413"/>
        <v>0233571</v>
      </c>
    </row>
    <row r="13232" spans="1:24" x14ac:dyDescent="0.15">
      <c r="A13232" t="s">
        <v>6842</v>
      </c>
      <c r="B13232" t="s">
        <v>935</v>
      </c>
      <c r="C13232" t="s">
        <v>2157</v>
      </c>
      <c r="D13232" t="s">
        <v>5686</v>
      </c>
      <c r="E13232" t="s">
        <v>6843</v>
      </c>
      <c r="F13232" t="s">
        <v>0</v>
      </c>
      <c r="G13232" t="s">
        <v>6844</v>
      </c>
      <c r="H13232" t="s">
        <v>0</v>
      </c>
      <c r="I13232" t="s">
        <v>268</v>
      </c>
      <c r="J13232" t="s">
        <v>269</v>
      </c>
      <c r="K13232" s="34" t="str">
        <f t="shared" si="412"/>
        <v>0233571補管</v>
      </c>
      <c r="L13232" t="s">
        <v>4649</v>
      </c>
      <c r="M13232" t="s">
        <v>6845</v>
      </c>
      <c r="N13232" t="s">
        <v>0</v>
      </c>
      <c r="O13232" t="s">
        <v>0</v>
      </c>
      <c r="P13232" t="s">
        <v>0</v>
      </c>
      <c r="Q13232" t="s">
        <v>0</v>
      </c>
      <c r="R13232" t="s">
        <v>0</v>
      </c>
      <c r="S13232" t="s">
        <v>877</v>
      </c>
      <c r="T13232" t="s">
        <v>1831</v>
      </c>
      <c r="X13232" s="34" t="str">
        <f t="shared" si="413"/>
        <v>0233571</v>
      </c>
    </row>
    <row r="13233" spans="1:24" x14ac:dyDescent="0.15">
      <c r="A13233" t="s">
        <v>6842</v>
      </c>
      <c r="B13233" t="s">
        <v>935</v>
      </c>
      <c r="C13233" t="s">
        <v>2157</v>
      </c>
      <c r="D13233" t="s">
        <v>5686</v>
      </c>
      <c r="E13233" t="s">
        <v>6843</v>
      </c>
      <c r="F13233" t="s">
        <v>0</v>
      </c>
      <c r="G13233" t="s">
        <v>6844</v>
      </c>
      <c r="H13233" t="s">
        <v>0</v>
      </c>
      <c r="I13233" t="s">
        <v>1988</v>
      </c>
      <c r="J13233" t="s">
        <v>1989</v>
      </c>
      <c r="K13233" s="34" t="str">
        <f t="shared" si="412"/>
        <v>0233571歯技ベ</v>
      </c>
      <c r="L13233" t="s">
        <v>1010</v>
      </c>
      <c r="M13233" t="s">
        <v>1940</v>
      </c>
      <c r="N13233" t="s">
        <v>0</v>
      </c>
      <c r="O13233" t="s">
        <v>0</v>
      </c>
      <c r="P13233" t="s">
        <v>0</v>
      </c>
      <c r="Q13233" t="s">
        <v>0</v>
      </c>
      <c r="R13233" t="s">
        <v>0</v>
      </c>
      <c r="S13233" t="s">
        <v>877</v>
      </c>
      <c r="T13233" t="s">
        <v>1831</v>
      </c>
      <c r="X13233" s="34" t="str">
        <f t="shared" si="413"/>
        <v>0233571</v>
      </c>
    </row>
    <row r="13234" spans="1:24" x14ac:dyDescent="0.15">
      <c r="A13234" t="s">
        <v>6846</v>
      </c>
      <c r="B13234" t="s">
        <v>935</v>
      </c>
      <c r="C13234" t="s">
        <v>2157</v>
      </c>
      <c r="D13234" t="s">
        <v>5686</v>
      </c>
      <c r="E13234" t="s">
        <v>6847</v>
      </c>
      <c r="F13234" t="s">
        <v>0</v>
      </c>
      <c r="G13234" t="s">
        <v>6240</v>
      </c>
      <c r="H13234" t="s">
        <v>0</v>
      </c>
      <c r="I13234" t="s">
        <v>2032</v>
      </c>
      <c r="J13234" t="s">
        <v>2033</v>
      </c>
      <c r="K13234" s="34" t="str">
        <f t="shared" si="412"/>
        <v>0233589歯医ＤＸ２</v>
      </c>
      <c r="L13234" t="s">
        <v>1155</v>
      </c>
      <c r="M13234" t="s">
        <v>1962</v>
      </c>
      <c r="N13234" t="s">
        <v>0</v>
      </c>
      <c r="O13234" t="s">
        <v>0</v>
      </c>
      <c r="P13234" t="s">
        <v>0</v>
      </c>
      <c r="Q13234" t="s">
        <v>0</v>
      </c>
      <c r="R13234" t="s">
        <v>0</v>
      </c>
      <c r="S13234" t="s">
        <v>877</v>
      </c>
      <c r="T13234" t="s">
        <v>1831</v>
      </c>
      <c r="X13234" s="34" t="str">
        <f t="shared" si="413"/>
        <v>0233589</v>
      </c>
    </row>
    <row r="13235" spans="1:24" x14ac:dyDescent="0.15">
      <c r="A13235" t="s">
        <v>6846</v>
      </c>
      <c r="B13235" t="s">
        <v>935</v>
      </c>
      <c r="C13235" t="s">
        <v>2157</v>
      </c>
      <c r="D13235" t="s">
        <v>5686</v>
      </c>
      <c r="E13235" t="s">
        <v>6847</v>
      </c>
      <c r="F13235" t="s">
        <v>0</v>
      </c>
      <c r="G13235" t="s">
        <v>6240</v>
      </c>
      <c r="H13235" t="s">
        <v>0</v>
      </c>
      <c r="I13235" t="s">
        <v>25</v>
      </c>
      <c r="J13235" t="s">
        <v>26</v>
      </c>
      <c r="K13235" s="34" t="str">
        <f t="shared" si="412"/>
        <v>0233589歯初診</v>
      </c>
      <c r="L13235" t="s">
        <v>3275</v>
      </c>
      <c r="M13235" t="s">
        <v>264</v>
      </c>
      <c r="N13235" t="s">
        <v>0</v>
      </c>
      <c r="O13235" t="s">
        <v>0</v>
      </c>
      <c r="P13235" t="s">
        <v>0</v>
      </c>
      <c r="Q13235" t="s">
        <v>0</v>
      </c>
      <c r="R13235" t="s">
        <v>0</v>
      </c>
      <c r="S13235" t="s">
        <v>877</v>
      </c>
      <c r="T13235" t="s">
        <v>1831</v>
      </c>
      <c r="X13235" s="34" t="str">
        <f t="shared" si="413"/>
        <v>0233589</v>
      </c>
    </row>
    <row r="13236" spans="1:24" x14ac:dyDescent="0.15">
      <c r="A13236" t="s">
        <v>6846</v>
      </c>
      <c r="B13236" t="s">
        <v>935</v>
      </c>
      <c r="C13236" t="s">
        <v>2157</v>
      </c>
      <c r="D13236" t="s">
        <v>5686</v>
      </c>
      <c r="E13236" t="s">
        <v>6847</v>
      </c>
      <c r="F13236" t="s">
        <v>0</v>
      </c>
      <c r="G13236" t="s">
        <v>6240</v>
      </c>
      <c r="H13236" t="s">
        <v>0</v>
      </c>
      <c r="I13236" t="s">
        <v>226</v>
      </c>
      <c r="J13236" t="s">
        <v>227</v>
      </c>
      <c r="K13236" s="34" t="str">
        <f t="shared" si="412"/>
        <v>0233589歯ＣＡＤ</v>
      </c>
      <c r="L13236" t="s">
        <v>4565</v>
      </c>
      <c r="M13236" t="s">
        <v>360</v>
      </c>
      <c r="N13236" t="s">
        <v>0</v>
      </c>
      <c r="O13236" t="s">
        <v>0</v>
      </c>
      <c r="P13236" t="s">
        <v>0</v>
      </c>
      <c r="Q13236" t="s">
        <v>0</v>
      </c>
      <c r="R13236" t="s">
        <v>0</v>
      </c>
      <c r="S13236" t="s">
        <v>877</v>
      </c>
      <c r="T13236" t="s">
        <v>1831</v>
      </c>
      <c r="X13236" s="34" t="str">
        <f t="shared" si="413"/>
        <v>0233589</v>
      </c>
    </row>
    <row r="13237" spans="1:24" x14ac:dyDescent="0.15">
      <c r="A13237" t="s">
        <v>6846</v>
      </c>
      <c r="B13237" t="s">
        <v>935</v>
      </c>
      <c r="C13237" t="s">
        <v>2157</v>
      </c>
      <c r="D13237" t="s">
        <v>5686</v>
      </c>
      <c r="E13237" t="s">
        <v>6847</v>
      </c>
      <c r="F13237" t="s">
        <v>0</v>
      </c>
      <c r="G13237" t="s">
        <v>6240</v>
      </c>
      <c r="H13237" t="s">
        <v>0</v>
      </c>
      <c r="I13237" t="s">
        <v>268</v>
      </c>
      <c r="J13237" t="s">
        <v>269</v>
      </c>
      <c r="K13237" s="34" t="str">
        <f t="shared" si="412"/>
        <v>0233589補管</v>
      </c>
      <c r="L13237" t="s">
        <v>5319</v>
      </c>
      <c r="M13237" t="s">
        <v>6848</v>
      </c>
      <c r="N13237" t="s">
        <v>0</v>
      </c>
      <c r="O13237" t="s">
        <v>0</v>
      </c>
      <c r="P13237" t="s">
        <v>0</v>
      </c>
      <c r="Q13237" t="s">
        <v>0</v>
      </c>
      <c r="R13237" t="s">
        <v>0</v>
      </c>
      <c r="S13237" t="s">
        <v>877</v>
      </c>
      <c r="T13237" t="s">
        <v>1831</v>
      </c>
      <c r="X13237" s="34" t="str">
        <f t="shared" si="413"/>
        <v>0233589</v>
      </c>
    </row>
    <row r="13238" spans="1:24" x14ac:dyDescent="0.15">
      <c r="A13238" t="s">
        <v>6849</v>
      </c>
      <c r="B13238" t="s">
        <v>935</v>
      </c>
      <c r="C13238" t="s">
        <v>2157</v>
      </c>
      <c r="D13238" t="s">
        <v>5686</v>
      </c>
      <c r="E13238" t="s">
        <v>6850</v>
      </c>
      <c r="F13238" t="s">
        <v>0</v>
      </c>
      <c r="G13238" t="s">
        <v>6851</v>
      </c>
      <c r="H13238" t="s">
        <v>0</v>
      </c>
      <c r="I13238" t="s">
        <v>25</v>
      </c>
      <c r="J13238" t="s">
        <v>26</v>
      </c>
      <c r="K13238" s="34" t="str">
        <f t="shared" si="412"/>
        <v>0233597歯初診</v>
      </c>
      <c r="L13238" t="s">
        <v>4083</v>
      </c>
      <c r="M13238" t="s">
        <v>264</v>
      </c>
      <c r="N13238" t="s">
        <v>0</v>
      </c>
      <c r="O13238" t="s">
        <v>0</v>
      </c>
      <c r="P13238" t="s">
        <v>0</v>
      </c>
      <c r="Q13238" t="s">
        <v>0</v>
      </c>
      <c r="R13238" t="s">
        <v>0</v>
      </c>
      <c r="S13238" t="s">
        <v>877</v>
      </c>
      <c r="T13238" t="s">
        <v>1831</v>
      </c>
      <c r="X13238" s="34" t="str">
        <f t="shared" si="413"/>
        <v>0233597</v>
      </c>
    </row>
    <row r="13239" spans="1:24" x14ac:dyDescent="0.15">
      <c r="A13239" t="s">
        <v>6849</v>
      </c>
      <c r="B13239" t="s">
        <v>935</v>
      </c>
      <c r="C13239" t="s">
        <v>2157</v>
      </c>
      <c r="D13239" t="s">
        <v>5686</v>
      </c>
      <c r="E13239" t="s">
        <v>6850</v>
      </c>
      <c r="F13239" t="s">
        <v>0</v>
      </c>
      <c r="G13239" t="s">
        <v>6851</v>
      </c>
      <c r="H13239" t="s">
        <v>0</v>
      </c>
      <c r="I13239" t="s">
        <v>29</v>
      </c>
      <c r="J13239" t="s">
        <v>30</v>
      </c>
      <c r="K13239" s="34" t="str">
        <f t="shared" si="412"/>
        <v>0233597外安全１</v>
      </c>
      <c r="L13239" t="s">
        <v>304</v>
      </c>
      <c r="M13239" t="s">
        <v>1585</v>
      </c>
      <c r="N13239" t="s">
        <v>0</v>
      </c>
      <c r="O13239" t="s">
        <v>0</v>
      </c>
      <c r="P13239" t="s">
        <v>0</v>
      </c>
      <c r="Q13239" t="s">
        <v>0</v>
      </c>
      <c r="R13239" t="s">
        <v>0</v>
      </c>
      <c r="S13239" t="s">
        <v>877</v>
      </c>
      <c r="T13239" t="s">
        <v>1831</v>
      </c>
      <c r="X13239" s="34" t="str">
        <f t="shared" si="413"/>
        <v>0233597</v>
      </c>
    </row>
    <row r="13240" spans="1:24" x14ac:dyDescent="0.15">
      <c r="A13240" t="s">
        <v>6849</v>
      </c>
      <c r="B13240" t="s">
        <v>935</v>
      </c>
      <c r="C13240" t="s">
        <v>2157</v>
      </c>
      <c r="D13240" t="s">
        <v>5686</v>
      </c>
      <c r="E13240" t="s">
        <v>6850</v>
      </c>
      <c r="F13240" t="s">
        <v>0</v>
      </c>
      <c r="G13240" t="s">
        <v>6851</v>
      </c>
      <c r="H13240" t="s">
        <v>0</v>
      </c>
      <c r="I13240" t="s">
        <v>31</v>
      </c>
      <c r="J13240" t="s">
        <v>32</v>
      </c>
      <c r="K13240" s="34" t="str">
        <f t="shared" si="412"/>
        <v>0233597外感染１</v>
      </c>
      <c r="L13240" t="s">
        <v>304</v>
      </c>
      <c r="M13240" t="s">
        <v>1585</v>
      </c>
      <c r="N13240" t="s">
        <v>0</v>
      </c>
      <c r="O13240" t="s">
        <v>0</v>
      </c>
      <c r="P13240" t="s">
        <v>0</v>
      </c>
      <c r="Q13240" t="s">
        <v>0</v>
      </c>
      <c r="R13240" t="s">
        <v>0</v>
      </c>
      <c r="S13240" t="s">
        <v>877</v>
      </c>
      <c r="T13240" t="s">
        <v>1831</v>
      </c>
      <c r="X13240" s="34" t="str">
        <f t="shared" si="413"/>
        <v>0233597</v>
      </c>
    </row>
    <row r="13241" spans="1:24" x14ac:dyDescent="0.15">
      <c r="A13241" t="s">
        <v>6849</v>
      </c>
      <c r="B13241" t="s">
        <v>935</v>
      </c>
      <c r="C13241" t="s">
        <v>2157</v>
      </c>
      <c r="D13241" t="s">
        <v>5686</v>
      </c>
      <c r="E13241" t="s">
        <v>6850</v>
      </c>
      <c r="F13241" t="s">
        <v>0</v>
      </c>
      <c r="G13241" t="s">
        <v>6851</v>
      </c>
      <c r="H13241" t="s">
        <v>0</v>
      </c>
      <c r="I13241" t="s">
        <v>150</v>
      </c>
      <c r="J13241" t="s">
        <v>151</v>
      </c>
      <c r="K13241" s="34" t="str">
        <f t="shared" si="412"/>
        <v>0233597医管</v>
      </c>
      <c r="L13241" t="s">
        <v>232</v>
      </c>
      <c r="M13241" t="s">
        <v>237</v>
      </c>
      <c r="N13241" t="s">
        <v>0</v>
      </c>
      <c r="O13241" t="s">
        <v>0</v>
      </c>
      <c r="P13241" t="s">
        <v>0</v>
      </c>
      <c r="Q13241" t="s">
        <v>0</v>
      </c>
      <c r="R13241" t="s">
        <v>0</v>
      </c>
      <c r="S13241" t="s">
        <v>877</v>
      </c>
      <c r="T13241" t="s">
        <v>1831</v>
      </c>
      <c r="X13241" s="34" t="str">
        <f t="shared" si="413"/>
        <v>0233597</v>
      </c>
    </row>
    <row r="13242" spans="1:24" x14ac:dyDescent="0.15">
      <c r="A13242" t="s">
        <v>6849</v>
      </c>
      <c r="B13242" t="s">
        <v>935</v>
      </c>
      <c r="C13242" t="s">
        <v>2157</v>
      </c>
      <c r="D13242" t="s">
        <v>5686</v>
      </c>
      <c r="E13242" t="s">
        <v>6850</v>
      </c>
      <c r="F13242" t="s">
        <v>0</v>
      </c>
      <c r="G13242" t="s">
        <v>6851</v>
      </c>
      <c r="H13242" t="s">
        <v>0</v>
      </c>
      <c r="I13242" t="s">
        <v>2026</v>
      </c>
      <c r="J13242" t="s">
        <v>1901</v>
      </c>
      <c r="K13242" s="34" t="str">
        <f t="shared" si="412"/>
        <v>0233597口管強</v>
      </c>
      <c r="L13242" t="s">
        <v>415</v>
      </c>
      <c r="M13242" t="s">
        <v>1585</v>
      </c>
      <c r="N13242" t="s">
        <v>0</v>
      </c>
      <c r="O13242" t="s">
        <v>0</v>
      </c>
      <c r="P13242" t="s">
        <v>0</v>
      </c>
      <c r="Q13242" t="s">
        <v>0</v>
      </c>
      <c r="R13242" t="s">
        <v>0</v>
      </c>
      <c r="S13242" t="s">
        <v>877</v>
      </c>
      <c r="T13242" t="s">
        <v>1831</v>
      </c>
      <c r="X13242" s="34" t="str">
        <f t="shared" si="413"/>
        <v>0233597</v>
      </c>
    </row>
    <row r="13243" spans="1:24" x14ac:dyDescent="0.15">
      <c r="A13243" t="s">
        <v>6849</v>
      </c>
      <c r="B13243" t="s">
        <v>935</v>
      </c>
      <c r="C13243" t="s">
        <v>2157</v>
      </c>
      <c r="D13243" t="s">
        <v>5686</v>
      </c>
      <c r="E13243" t="s">
        <v>6850</v>
      </c>
      <c r="F13243" t="s">
        <v>0</v>
      </c>
      <c r="G13243" t="s">
        <v>6851</v>
      </c>
      <c r="H13243" t="s">
        <v>0</v>
      </c>
      <c r="I13243" t="s">
        <v>2034</v>
      </c>
      <c r="J13243" t="s">
        <v>2035</v>
      </c>
      <c r="K13243" s="34" t="str">
        <f t="shared" si="412"/>
        <v>0233597口実地</v>
      </c>
      <c r="L13243" t="s">
        <v>784</v>
      </c>
      <c r="M13243" t="s">
        <v>1940</v>
      </c>
      <c r="N13243" t="s">
        <v>0</v>
      </c>
      <c r="O13243" t="s">
        <v>0</v>
      </c>
      <c r="P13243" t="s">
        <v>0</v>
      </c>
      <c r="Q13243" t="s">
        <v>0</v>
      </c>
      <c r="R13243" t="s">
        <v>0</v>
      </c>
      <c r="S13243" t="s">
        <v>877</v>
      </c>
      <c r="T13243" t="s">
        <v>1831</v>
      </c>
      <c r="X13243" s="34" t="str">
        <f t="shared" si="413"/>
        <v>0233597</v>
      </c>
    </row>
    <row r="13244" spans="1:24" x14ac:dyDescent="0.15">
      <c r="A13244" t="s">
        <v>6849</v>
      </c>
      <c r="B13244" t="s">
        <v>935</v>
      </c>
      <c r="C13244" t="s">
        <v>2157</v>
      </c>
      <c r="D13244" t="s">
        <v>5686</v>
      </c>
      <c r="E13244" t="s">
        <v>6850</v>
      </c>
      <c r="F13244" t="s">
        <v>0</v>
      </c>
      <c r="G13244" t="s">
        <v>6851</v>
      </c>
      <c r="H13244" t="s">
        <v>0</v>
      </c>
      <c r="I13244" t="s">
        <v>1928</v>
      </c>
      <c r="J13244" t="s">
        <v>1929</v>
      </c>
      <c r="K13244" s="34" t="str">
        <f t="shared" si="412"/>
        <v>0233597歯援診１</v>
      </c>
      <c r="L13244" t="s">
        <v>421</v>
      </c>
      <c r="M13244" t="s">
        <v>2029</v>
      </c>
      <c r="N13244" t="s">
        <v>0</v>
      </c>
      <c r="O13244" t="s">
        <v>0</v>
      </c>
      <c r="P13244" t="s">
        <v>0</v>
      </c>
      <c r="Q13244" t="s">
        <v>0</v>
      </c>
      <c r="R13244" t="s">
        <v>0</v>
      </c>
      <c r="S13244" t="s">
        <v>877</v>
      </c>
      <c r="T13244" t="s">
        <v>1831</v>
      </c>
      <c r="X13244" s="34" t="str">
        <f t="shared" si="413"/>
        <v>0233597</v>
      </c>
    </row>
    <row r="13245" spans="1:24" x14ac:dyDescent="0.15">
      <c r="A13245" t="s">
        <v>6849</v>
      </c>
      <c r="B13245" t="s">
        <v>935</v>
      </c>
      <c r="C13245" t="s">
        <v>2157</v>
      </c>
      <c r="D13245" t="s">
        <v>5686</v>
      </c>
      <c r="E13245" t="s">
        <v>6850</v>
      </c>
      <c r="F13245" t="s">
        <v>0</v>
      </c>
      <c r="G13245" t="s">
        <v>6851</v>
      </c>
      <c r="H13245" t="s">
        <v>0</v>
      </c>
      <c r="I13245" t="s">
        <v>707</v>
      </c>
      <c r="J13245" t="s">
        <v>708</v>
      </c>
      <c r="K13245" s="34" t="str">
        <f t="shared" si="412"/>
        <v>0233597在歯管</v>
      </c>
      <c r="L13245" t="s">
        <v>214</v>
      </c>
      <c r="M13245" t="s">
        <v>80</v>
      </c>
      <c r="N13245" t="s">
        <v>0</v>
      </c>
      <c r="O13245" t="s">
        <v>0</v>
      </c>
      <c r="P13245" t="s">
        <v>0</v>
      </c>
      <c r="Q13245" t="s">
        <v>0</v>
      </c>
      <c r="R13245" t="s">
        <v>0</v>
      </c>
      <c r="S13245" t="s">
        <v>877</v>
      </c>
      <c r="T13245" t="s">
        <v>1831</v>
      </c>
      <c r="X13245" s="34" t="str">
        <f t="shared" si="413"/>
        <v>0233597</v>
      </c>
    </row>
    <row r="13246" spans="1:24" x14ac:dyDescent="0.15">
      <c r="A13246" t="s">
        <v>6849</v>
      </c>
      <c r="B13246" t="s">
        <v>935</v>
      </c>
      <c r="C13246" t="s">
        <v>2157</v>
      </c>
      <c r="D13246" t="s">
        <v>5686</v>
      </c>
      <c r="E13246" t="s">
        <v>6850</v>
      </c>
      <c r="F13246" t="s">
        <v>0</v>
      </c>
      <c r="G13246" t="s">
        <v>6851</v>
      </c>
      <c r="H13246" t="s">
        <v>0</v>
      </c>
      <c r="I13246" t="s">
        <v>208</v>
      </c>
      <c r="J13246" t="s">
        <v>209</v>
      </c>
      <c r="K13246" s="34" t="str">
        <f t="shared" si="412"/>
        <v>0233597歯リハ２</v>
      </c>
      <c r="L13246" t="s">
        <v>415</v>
      </c>
      <c r="M13246" t="s">
        <v>49</v>
      </c>
      <c r="N13246" t="s">
        <v>0</v>
      </c>
      <c r="O13246" t="s">
        <v>0</v>
      </c>
      <c r="P13246" t="s">
        <v>0</v>
      </c>
      <c r="Q13246" t="s">
        <v>0</v>
      </c>
      <c r="R13246" t="s">
        <v>0</v>
      </c>
      <c r="S13246" t="s">
        <v>877</v>
      </c>
      <c r="T13246" t="s">
        <v>1831</v>
      </c>
      <c r="X13246" s="34" t="str">
        <f t="shared" si="413"/>
        <v>0233597</v>
      </c>
    </row>
    <row r="13247" spans="1:24" x14ac:dyDescent="0.15">
      <c r="A13247" t="s">
        <v>6849</v>
      </c>
      <c r="B13247" t="s">
        <v>935</v>
      </c>
      <c r="C13247" t="s">
        <v>2157</v>
      </c>
      <c r="D13247" t="s">
        <v>5686</v>
      </c>
      <c r="E13247" t="s">
        <v>6850</v>
      </c>
      <c r="F13247" t="s">
        <v>0</v>
      </c>
      <c r="G13247" t="s">
        <v>6851</v>
      </c>
      <c r="H13247" t="s">
        <v>0</v>
      </c>
      <c r="I13247" t="s">
        <v>5692</v>
      </c>
      <c r="J13247" t="s">
        <v>5693</v>
      </c>
      <c r="K13247" s="34" t="str">
        <f t="shared" si="412"/>
        <v>0233597手顕微加</v>
      </c>
      <c r="L13247" t="s">
        <v>317</v>
      </c>
      <c r="M13247" t="s">
        <v>586</v>
      </c>
      <c r="N13247" t="s">
        <v>0</v>
      </c>
      <c r="O13247" t="s">
        <v>0</v>
      </c>
      <c r="P13247" t="s">
        <v>0</v>
      </c>
      <c r="Q13247" t="s">
        <v>0</v>
      </c>
      <c r="R13247" t="s">
        <v>0</v>
      </c>
      <c r="S13247" t="s">
        <v>877</v>
      </c>
      <c r="T13247" t="s">
        <v>1831</v>
      </c>
      <c r="X13247" s="34" t="str">
        <f t="shared" si="413"/>
        <v>0233597</v>
      </c>
    </row>
    <row r="13248" spans="1:24" x14ac:dyDescent="0.15">
      <c r="A13248" t="s">
        <v>6849</v>
      </c>
      <c r="B13248" t="s">
        <v>935</v>
      </c>
      <c r="C13248" t="s">
        <v>2157</v>
      </c>
      <c r="D13248" t="s">
        <v>5686</v>
      </c>
      <c r="E13248" t="s">
        <v>6850</v>
      </c>
      <c r="F13248" t="s">
        <v>0</v>
      </c>
      <c r="G13248" t="s">
        <v>6851</v>
      </c>
      <c r="H13248" t="s">
        <v>0</v>
      </c>
      <c r="I13248" t="s">
        <v>659</v>
      </c>
      <c r="J13248" t="s">
        <v>660</v>
      </c>
      <c r="K13248" s="34" t="str">
        <f t="shared" si="412"/>
        <v>0233597口腔粘膜</v>
      </c>
      <c r="L13248" t="s">
        <v>764</v>
      </c>
      <c r="M13248" t="s">
        <v>65</v>
      </c>
      <c r="N13248" t="s">
        <v>0</v>
      </c>
      <c r="O13248" t="s">
        <v>0</v>
      </c>
      <c r="P13248" t="s">
        <v>0</v>
      </c>
      <c r="Q13248" t="s">
        <v>0</v>
      </c>
      <c r="R13248" t="s">
        <v>0</v>
      </c>
      <c r="S13248" t="s">
        <v>877</v>
      </c>
      <c r="T13248" t="s">
        <v>1831</v>
      </c>
      <c r="X13248" s="34" t="str">
        <f t="shared" si="413"/>
        <v>0233597</v>
      </c>
    </row>
    <row r="13249" spans="1:24" x14ac:dyDescent="0.15">
      <c r="A13249" t="s">
        <v>6849</v>
      </c>
      <c r="B13249" t="s">
        <v>935</v>
      </c>
      <c r="C13249" t="s">
        <v>2157</v>
      </c>
      <c r="D13249" t="s">
        <v>5686</v>
      </c>
      <c r="E13249" t="s">
        <v>6850</v>
      </c>
      <c r="F13249" t="s">
        <v>0</v>
      </c>
      <c r="G13249" t="s">
        <v>6851</v>
      </c>
      <c r="H13249" t="s">
        <v>0</v>
      </c>
      <c r="I13249" t="s">
        <v>5003</v>
      </c>
      <c r="J13249" t="s">
        <v>5004</v>
      </c>
      <c r="K13249" s="34" t="str">
        <f t="shared" si="412"/>
        <v>0233597う蝕無痛</v>
      </c>
      <c r="L13249" t="s">
        <v>243</v>
      </c>
      <c r="M13249" t="s">
        <v>65</v>
      </c>
      <c r="N13249" t="s">
        <v>0</v>
      </c>
      <c r="O13249" t="s">
        <v>0</v>
      </c>
      <c r="P13249" t="s">
        <v>0</v>
      </c>
      <c r="Q13249" t="s">
        <v>0</v>
      </c>
      <c r="R13249" t="s">
        <v>0</v>
      </c>
      <c r="S13249" t="s">
        <v>877</v>
      </c>
      <c r="T13249" t="s">
        <v>1831</v>
      </c>
      <c r="X13249" s="34" t="str">
        <f t="shared" si="413"/>
        <v>0233597</v>
      </c>
    </row>
    <row r="13250" spans="1:24" x14ac:dyDescent="0.15">
      <c r="A13250" t="s">
        <v>6849</v>
      </c>
      <c r="B13250" t="s">
        <v>935</v>
      </c>
      <c r="C13250" t="s">
        <v>2157</v>
      </c>
      <c r="D13250" t="s">
        <v>5686</v>
      </c>
      <c r="E13250" t="s">
        <v>6850</v>
      </c>
      <c r="F13250" t="s">
        <v>0</v>
      </c>
      <c r="G13250" t="s">
        <v>6851</v>
      </c>
      <c r="H13250" t="s">
        <v>0</v>
      </c>
      <c r="I13250" t="s">
        <v>2068</v>
      </c>
      <c r="J13250" t="s">
        <v>603</v>
      </c>
      <c r="K13250" s="34" t="str">
        <f t="shared" si="412"/>
        <v>0233597歯技連１</v>
      </c>
      <c r="L13250" t="s">
        <v>128</v>
      </c>
      <c r="M13250" t="s">
        <v>23</v>
      </c>
      <c r="N13250" t="s">
        <v>0</v>
      </c>
      <c r="O13250" t="s">
        <v>0</v>
      </c>
      <c r="P13250" t="s">
        <v>0</v>
      </c>
      <c r="Q13250" t="s">
        <v>0</v>
      </c>
      <c r="R13250" t="s">
        <v>0</v>
      </c>
      <c r="S13250" t="s">
        <v>877</v>
      </c>
      <c r="T13250" t="s">
        <v>1831</v>
      </c>
      <c r="X13250" s="34" t="str">
        <f t="shared" si="413"/>
        <v>0233597</v>
      </c>
    </row>
    <row r="13251" spans="1:24" x14ac:dyDescent="0.15">
      <c r="A13251" t="s">
        <v>6849</v>
      </c>
      <c r="B13251" t="s">
        <v>935</v>
      </c>
      <c r="C13251" t="s">
        <v>2157</v>
      </c>
      <c r="D13251" t="s">
        <v>5686</v>
      </c>
      <c r="E13251" t="s">
        <v>6850</v>
      </c>
      <c r="F13251" t="s">
        <v>0</v>
      </c>
      <c r="G13251" t="s">
        <v>6851</v>
      </c>
      <c r="H13251" t="s">
        <v>0</v>
      </c>
      <c r="I13251" t="s">
        <v>3321</v>
      </c>
      <c r="J13251" t="s">
        <v>3322</v>
      </c>
      <c r="K13251" s="34" t="str">
        <f t="shared" si="412"/>
        <v>0233597光印象</v>
      </c>
      <c r="L13251" t="s">
        <v>184</v>
      </c>
      <c r="M13251" t="s">
        <v>23</v>
      </c>
      <c r="N13251" t="s">
        <v>0</v>
      </c>
      <c r="O13251" t="s">
        <v>0</v>
      </c>
      <c r="P13251" t="s">
        <v>0</v>
      </c>
      <c r="Q13251" t="s">
        <v>0</v>
      </c>
      <c r="R13251" t="s">
        <v>0</v>
      </c>
      <c r="S13251" t="s">
        <v>877</v>
      </c>
      <c r="T13251" t="s">
        <v>1831</v>
      </c>
      <c r="X13251" s="34" t="str">
        <f t="shared" si="413"/>
        <v>0233597</v>
      </c>
    </row>
    <row r="13252" spans="1:24" x14ac:dyDescent="0.15">
      <c r="A13252" t="s">
        <v>6849</v>
      </c>
      <c r="B13252" t="s">
        <v>935</v>
      </c>
      <c r="C13252" t="s">
        <v>2157</v>
      </c>
      <c r="D13252" t="s">
        <v>5686</v>
      </c>
      <c r="E13252" t="s">
        <v>6850</v>
      </c>
      <c r="F13252" t="s">
        <v>0</v>
      </c>
      <c r="G13252" t="s">
        <v>6851</v>
      </c>
      <c r="H13252" t="s">
        <v>0</v>
      </c>
      <c r="I13252" t="s">
        <v>226</v>
      </c>
      <c r="J13252" t="s">
        <v>227</v>
      </c>
      <c r="K13252" s="34" t="str">
        <f t="shared" si="412"/>
        <v>0233597歯ＣＡＤ</v>
      </c>
      <c r="L13252" t="s">
        <v>996</v>
      </c>
      <c r="M13252" t="s">
        <v>322</v>
      </c>
      <c r="N13252" t="s">
        <v>0</v>
      </c>
      <c r="O13252" t="s">
        <v>0</v>
      </c>
      <c r="P13252" t="s">
        <v>0</v>
      </c>
      <c r="Q13252" t="s">
        <v>0</v>
      </c>
      <c r="R13252" t="s">
        <v>0</v>
      </c>
      <c r="S13252" t="s">
        <v>877</v>
      </c>
      <c r="T13252" t="s">
        <v>1831</v>
      </c>
      <c r="X13252" s="34" t="str">
        <f t="shared" si="413"/>
        <v>0233597</v>
      </c>
    </row>
    <row r="13253" spans="1:24" x14ac:dyDescent="0.15">
      <c r="A13253" t="s">
        <v>6849</v>
      </c>
      <c r="B13253" t="s">
        <v>935</v>
      </c>
      <c r="C13253" t="s">
        <v>2157</v>
      </c>
      <c r="D13253" t="s">
        <v>5686</v>
      </c>
      <c r="E13253" t="s">
        <v>6850</v>
      </c>
      <c r="F13253" t="s">
        <v>0</v>
      </c>
      <c r="G13253" t="s">
        <v>6851</v>
      </c>
      <c r="H13253" t="s">
        <v>0</v>
      </c>
      <c r="I13253" t="s">
        <v>5694</v>
      </c>
      <c r="J13253" t="s">
        <v>5695</v>
      </c>
      <c r="K13253" s="34" t="str">
        <f t="shared" si="412"/>
        <v>0233597歯技工</v>
      </c>
      <c r="L13253" t="s">
        <v>622</v>
      </c>
      <c r="M13253" t="s">
        <v>108</v>
      </c>
      <c r="N13253" t="s">
        <v>0</v>
      </c>
      <c r="O13253" t="s">
        <v>0</v>
      </c>
      <c r="P13253" t="s">
        <v>0</v>
      </c>
      <c r="Q13253" t="s">
        <v>0</v>
      </c>
      <c r="R13253" t="s">
        <v>0</v>
      </c>
      <c r="S13253" t="s">
        <v>877</v>
      </c>
      <c r="T13253" t="s">
        <v>1831</v>
      </c>
      <c r="X13253" s="34" t="str">
        <f t="shared" si="413"/>
        <v>0233597</v>
      </c>
    </row>
    <row r="13254" spans="1:24" x14ac:dyDescent="0.15">
      <c r="A13254" t="s">
        <v>6849</v>
      </c>
      <c r="B13254" t="s">
        <v>935</v>
      </c>
      <c r="C13254" t="s">
        <v>2157</v>
      </c>
      <c r="D13254" t="s">
        <v>5686</v>
      </c>
      <c r="E13254" t="s">
        <v>6850</v>
      </c>
      <c r="F13254" t="s">
        <v>0</v>
      </c>
      <c r="G13254" t="s">
        <v>6851</v>
      </c>
      <c r="H13254" t="s">
        <v>0</v>
      </c>
      <c r="I13254" t="s">
        <v>614</v>
      </c>
      <c r="J13254" t="s">
        <v>615</v>
      </c>
      <c r="K13254" s="34" t="str">
        <f t="shared" ref="K13254:K13317" si="414">E13254&amp;""&amp;J13254</f>
        <v>0233597ＧＴＲ</v>
      </c>
      <c r="L13254" t="s">
        <v>135</v>
      </c>
      <c r="M13254" t="s">
        <v>148</v>
      </c>
      <c r="N13254" t="s">
        <v>0</v>
      </c>
      <c r="O13254" t="s">
        <v>0</v>
      </c>
      <c r="P13254" t="s">
        <v>0</v>
      </c>
      <c r="Q13254" t="s">
        <v>0</v>
      </c>
      <c r="R13254" t="s">
        <v>0</v>
      </c>
      <c r="S13254" t="s">
        <v>877</v>
      </c>
      <c r="T13254" t="s">
        <v>1831</v>
      </c>
      <c r="X13254" s="34" t="str">
        <f t="shared" ref="X13254:X13317" si="415">(E13254&amp;""&amp;P13254)</f>
        <v>0233597</v>
      </c>
    </row>
    <row r="13255" spans="1:24" x14ac:dyDescent="0.15">
      <c r="A13255" t="s">
        <v>6849</v>
      </c>
      <c r="B13255" t="s">
        <v>935</v>
      </c>
      <c r="C13255" t="s">
        <v>2157</v>
      </c>
      <c r="D13255" t="s">
        <v>5686</v>
      </c>
      <c r="E13255" t="s">
        <v>6850</v>
      </c>
      <c r="F13255" t="s">
        <v>0</v>
      </c>
      <c r="G13255" t="s">
        <v>6851</v>
      </c>
      <c r="H13255" t="s">
        <v>0</v>
      </c>
      <c r="I13255" t="s">
        <v>5006</v>
      </c>
      <c r="J13255" t="s">
        <v>5007</v>
      </c>
      <c r="K13255" s="34" t="str">
        <f t="shared" si="414"/>
        <v>0233597手術歯根</v>
      </c>
      <c r="L13255" t="s">
        <v>147</v>
      </c>
      <c r="M13255" t="s">
        <v>65</v>
      </c>
      <c r="N13255" t="s">
        <v>0</v>
      </c>
      <c r="O13255" t="s">
        <v>0</v>
      </c>
      <c r="P13255" t="s">
        <v>0</v>
      </c>
      <c r="Q13255" t="s">
        <v>0</v>
      </c>
      <c r="R13255" t="s">
        <v>0</v>
      </c>
      <c r="S13255" t="s">
        <v>877</v>
      </c>
      <c r="T13255" t="s">
        <v>1831</v>
      </c>
      <c r="X13255" s="34" t="str">
        <f t="shared" si="415"/>
        <v>0233597</v>
      </c>
    </row>
    <row r="13256" spans="1:24" x14ac:dyDescent="0.15">
      <c r="A13256" t="s">
        <v>6849</v>
      </c>
      <c r="B13256" t="s">
        <v>935</v>
      </c>
      <c r="C13256" t="s">
        <v>2157</v>
      </c>
      <c r="D13256" t="s">
        <v>5686</v>
      </c>
      <c r="E13256" t="s">
        <v>6850</v>
      </c>
      <c r="F13256" t="s">
        <v>0</v>
      </c>
      <c r="G13256" t="s">
        <v>6851</v>
      </c>
      <c r="H13256" t="s">
        <v>0</v>
      </c>
      <c r="I13256" t="s">
        <v>5696</v>
      </c>
      <c r="J13256" t="s">
        <v>5697</v>
      </c>
      <c r="K13256" s="34" t="str">
        <f t="shared" si="414"/>
        <v>0233597根切顕微</v>
      </c>
      <c r="L13256" t="s">
        <v>44</v>
      </c>
      <c r="M13256" t="s">
        <v>445</v>
      </c>
      <c r="N13256" t="s">
        <v>0</v>
      </c>
      <c r="O13256" t="s">
        <v>0</v>
      </c>
      <c r="P13256" t="s">
        <v>0</v>
      </c>
      <c r="Q13256" t="s">
        <v>0</v>
      </c>
      <c r="R13256" t="s">
        <v>0</v>
      </c>
      <c r="S13256" t="s">
        <v>877</v>
      </c>
      <c r="T13256" t="s">
        <v>1831</v>
      </c>
      <c r="X13256" s="34" t="str">
        <f t="shared" si="415"/>
        <v>0233597</v>
      </c>
    </row>
    <row r="13257" spans="1:24" x14ac:dyDescent="0.15">
      <c r="A13257" t="s">
        <v>6849</v>
      </c>
      <c r="B13257" t="s">
        <v>935</v>
      </c>
      <c r="C13257" t="s">
        <v>2157</v>
      </c>
      <c r="D13257" t="s">
        <v>5686</v>
      </c>
      <c r="E13257" t="s">
        <v>6850</v>
      </c>
      <c r="F13257" t="s">
        <v>0</v>
      </c>
      <c r="G13257" t="s">
        <v>6851</v>
      </c>
      <c r="H13257" t="s">
        <v>0</v>
      </c>
      <c r="I13257" t="s">
        <v>638</v>
      </c>
      <c r="J13257" t="s">
        <v>639</v>
      </c>
      <c r="K13257" s="34" t="str">
        <f t="shared" si="414"/>
        <v>0233597手光機</v>
      </c>
      <c r="L13257" t="s">
        <v>479</v>
      </c>
      <c r="M13257" t="s">
        <v>65</v>
      </c>
      <c r="N13257" t="s">
        <v>0</v>
      </c>
      <c r="O13257" t="s">
        <v>0</v>
      </c>
      <c r="P13257" t="s">
        <v>0</v>
      </c>
      <c r="Q13257" t="s">
        <v>0</v>
      </c>
      <c r="R13257" t="s">
        <v>0</v>
      </c>
      <c r="S13257" t="s">
        <v>877</v>
      </c>
      <c r="T13257" t="s">
        <v>1831</v>
      </c>
      <c r="X13257" s="34" t="str">
        <f t="shared" si="415"/>
        <v>0233597</v>
      </c>
    </row>
    <row r="13258" spans="1:24" x14ac:dyDescent="0.15">
      <c r="A13258" t="s">
        <v>6849</v>
      </c>
      <c r="B13258" t="s">
        <v>935</v>
      </c>
      <c r="C13258" t="s">
        <v>2157</v>
      </c>
      <c r="D13258" t="s">
        <v>5686</v>
      </c>
      <c r="E13258" t="s">
        <v>6850</v>
      </c>
      <c r="F13258" t="s">
        <v>0</v>
      </c>
      <c r="G13258" t="s">
        <v>6851</v>
      </c>
      <c r="H13258" t="s">
        <v>0</v>
      </c>
      <c r="I13258" t="s">
        <v>268</v>
      </c>
      <c r="J13258" t="s">
        <v>269</v>
      </c>
      <c r="K13258" s="34" t="str">
        <f t="shared" si="414"/>
        <v>0233597補管</v>
      </c>
      <c r="L13258" t="s">
        <v>6852</v>
      </c>
      <c r="M13258" t="s">
        <v>1275</v>
      </c>
      <c r="N13258" t="s">
        <v>0</v>
      </c>
      <c r="O13258" t="s">
        <v>0</v>
      </c>
      <c r="P13258" t="s">
        <v>0</v>
      </c>
      <c r="Q13258" t="s">
        <v>0</v>
      </c>
      <c r="R13258" t="s">
        <v>0</v>
      </c>
      <c r="S13258" t="s">
        <v>877</v>
      </c>
      <c r="T13258" t="s">
        <v>1831</v>
      </c>
      <c r="X13258" s="34" t="str">
        <f t="shared" si="415"/>
        <v>0233597</v>
      </c>
    </row>
    <row r="13259" spans="1:24" x14ac:dyDescent="0.15">
      <c r="A13259" t="s">
        <v>6849</v>
      </c>
      <c r="B13259" t="s">
        <v>935</v>
      </c>
      <c r="C13259" t="s">
        <v>2157</v>
      </c>
      <c r="D13259" t="s">
        <v>5686</v>
      </c>
      <c r="E13259" t="s">
        <v>6850</v>
      </c>
      <c r="F13259" t="s">
        <v>0</v>
      </c>
      <c r="G13259" t="s">
        <v>6851</v>
      </c>
      <c r="H13259" t="s">
        <v>0</v>
      </c>
      <c r="I13259" t="s">
        <v>2017</v>
      </c>
      <c r="J13259" t="s">
        <v>2018</v>
      </c>
      <c r="K13259" s="34" t="str">
        <f t="shared" si="414"/>
        <v>0233597歯外在ベⅠ注</v>
      </c>
      <c r="L13259" t="s">
        <v>815</v>
      </c>
      <c r="M13259" t="s">
        <v>1940</v>
      </c>
      <c r="N13259" t="s">
        <v>0</v>
      </c>
      <c r="O13259" t="s">
        <v>0</v>
      </c>
      <c r="P13259" t="s">
        <v>0</v>
      </c>
      <c r="Q13259" t="s">
        <v>0</v>
      </c>
      <c r="R13259" t="s">
        <v>0</v>
      </c>
      <c r="S13259" t="s">
        <v>877</v>
      </c>
      <c r="T13259" t="s">
        <v>1831</v>
      </c>
      <c r="X13259" s="34" t="str">
        <f t="shared" si="415"/>
        <v>0233597</v>
      </c>
    </row>
    <row r="13260" spans="1:24" x14ac:dyDescent="0.15">
      <c r="A13260" t="s">
        <v>6849</v>
      </c>
      <c r="B13260" t="s">
        <v>935</v>
      </c>
      <c r="C13260" t="s">
        <v>2157</v>
      </c>
      <c r="D13260" t="s">
        <v>5686</v>
      </c>
      <c r="E13260" t="s">
        <v>6850</v>
      </c>
      <c r="F13260" t="s">
        <v>0</v>
      </c>
      <c r="G13260" t="s">
        <v>6851</v>
      </c>
      <c r="H13260" t="s">
        <v>0</v>
      </c>
      <c r="I13260" t="s">
        <v>1988</v>
      </c>
      <c r="J13260" t="s">
        <v>1989</v>
      </c>
      <c r="K13260" s="34" t="str">
        <f t="shared" si="414"/>
        <v>0233597歯技ベ</v>
      </c>
      <c r="L13260" t="s">
        <v>929</v>
      </c>
      <c r="M13260" t="s">
        <v>1940</v>
      </c>
      <c r="N13260" t="s">
        <v>0</v>
      </c>
      <c r="O13260" t="s">
        <v>0</v>
      </c>
      <c r="P13260" t="s">
        <v>0</v>
      </c>
      <c r="Q13260" t="s">
        <v>0</v>
      </c>
      <c r="R13260" t="s">
        <v>0</v>
      </c>
      <c r="S13260" t="s">
        <v>877</v>
      </c>
      <c r="T13260" t="s">
        <v>1831</v>
      </c>
      <c r="X13260" s="34" t="str">
        <f t="shared" si="415"/>
        <v>0233597</v>
      </c>
    </row>
    <row r="13261" spans="1:24" x14ac:dyDescent="0.15">
      <c r="A13261" t="s">
        <v>6849</v>
      </c>
      <c r="B13261" t="s">
        <v>935</v>
      </c>
      <c r="C13261" t="s">
        <v>2157</v>
      </c>
      <c r="D13261" t="s">
        <v>5686</v>
      </c>
      <c r="E13261" t="s">
        <v>6850</v>
      </c>
      <c r="F13261" t="s">
        <v>0</v>
      </c>
      <c r="G13261" t="s">
        <v>6851</v>
      </c>
      <c r="H13261" t="s">
        <v>0</v>
      </c>
      <c r="I13261" t="s">
        <v>275</v>
      </c>
      <c r="J13261" t="s">
        <v>276</v>
      </c>
      <c r="K13261" s="34" t="str">
        <f t="shared" si="414"/>
        <v>0233597酸単</v>
      </c>
      <c r="L13261" t="s">
        <v>6853</v>
      </c>
      <c r="M13261" t="s">
        <v>1947</v>
      </c>
      <c r="N13261" t="s">
        <v>0</v>
      </c>
      <c r="O13261" t="s">
        <v>0</v>
      </c>
      <c r="P13261" t="s">
        <v>0</v>
      </c>
      <c r="Q13261" t="s">
        <v>0</v>
      </c>
      <c r="R13261" t="s">
        <v>0</v>
      </c>
      <c r="S13261" t="s">
        <v>877</v>
      </c>
      <c r="T13261" t="s">
        <v>1831</v>
      </c>
      <c r="X13261" s="34" t="str">
        <f t="shared" si="415"/>
        <v>0233597</v>
      </c>
    </row>
    <row r="13262" spans="1:24" x14ac:dyDescent="0.15">
      <c r="A13262" t="s">
        <v>6849</v>
      </c>
      <c r="B13262" t="s">
        <v>935</v>
      </c>
      <c r="C13262" t="s">
        <v>2157</v>
      </c>
      <c r="D13262" t="s">
        <v>5686</v>
      </c>
      <c r="E13262" t="s">
        <v>6850</v>
      </c>
      <c r="F13262" t="s">
        <v>0</v>
      </c>
      <c r="G13262" t="s">
        <v>6851</v>
      </c>
      <c r="H13262" t="s">
        <v>0</v>
      </c>
      <c r="I13262" t="s">
        <v>275</v>
      </c>
      <c r="J13262" t="s">
        <v>276</v>
      </c>
      <c r="K13262" s="34" t="str">
        <f t="shared" si="414"/>
        <v>0233597酸単</v>
      </c>
      <c r="L13262" t="s">
        <v>6853</v>
      </c>
      <c r="M13262" t="s">
        <v>1947</v>
      </c>
      <c r="N13262" t="s">
        <v>0</v>
      </c>
      <c r="O13262" t="s">
        <v>281</v>
      </c>
      <c r="P13262" t="s">
        <v>560</v>
      </c>
      <c r="Q13262" t="s">
        <v>0</v>
      </c>
      <c r="R13262" t="s">
        <v>0</v>
      </c>
      <c r="S13262" t="s">
        <v>877</v>
      </c>
      <c r="T13262" t="s">
        <v>1831</v>
      </c>
      <c r="X13262" s="34" t="str">
        <f t="shared" si="415"/>
        <v>02335972.36円</v>
      </c>
    </row>
    <row r="13263" spans="1:24" x14ac:dyDescent="0.15">
      <c r="A13263" t="s">
        <v>6854</v>
      </c>
      <c r="B13263" t="s">
        <v>935</v>
      </c>
      <c r="C13263" t="s">
        <v>2157</v>
      </c>
      <c r="D13263" t="s">
        <v>5686</v>
      </c>
      <c r="E13263" t="s">
        <v>6855</v>
      </c>
      <c r="F13263" t="s">
        <v>0</v>
      </c>
      <c r="G13263" t="s">
        <v>6856</v>
      </c>
      <c r="H13263" t="s">
        <v>0</v>
      </c>
      <c r="I13263" t="s">
        <v>25</v>
      </c>
      <c r="J13263" t="s">
        <v>26</v>
      </c>
      <c r="K13263" s="34" t="str">
        <f t="shared" si="414"/>
        <v>0233605歯初診</v>
      </c>
      <c r="L13263" t="s">
        <v>1150</v>
      </c>
      <c r="M13263" t="s">
        <v>437</v>
      </c>
      <c r="N13263" t="s">
        <v>0</v>
      </c>
      <c r="O13263" t="s">
        <v>0</v>
      </c>
      <c r="P13263" t="s">
        <v>0</v>
      </c>
      <c r="Q13263" t="s">
        <v>0</v>
      </c>
      <c r="R13263" t="s">
        <v>0</v>
      </c>
      <c r="S13263" t="s">
        <v>877</v>
      </c>
      <c r="T13263" t="s">
        <v>1831</v>
      </c>
      <c r="X13263" s="34" t="str">
        <f t="shared" si="415"/>
        <v>0233605</v>
      </c>
    </row>
    <row r="13264" spans="1:24" x14ac:dyDescent="0.15">
      <c r="A13264" t="s">
        <v>6854</v>
      </c>
      <c r="B13264" t="s">
        <v>935</v>
      </c>
      <c r="C13264" t="s">
        <v>2157</v>
      </c>
      <c r="D13264" t="s">
        <v>5686</v>
      </c>
      <c r="E13264" t="s">
        <v>6855</v>
      </c>
      <c r="F13264" t="s">
        <v>0</v>
      </c>
      <c r="G13264" t="s">
        <v>6856</v>
      </c>
      <c r="H13264" t="s">
        <v>0</v>
      </c>
      <c r="I13264" t="s">
        <v>268</v>
      </c>
      <c r="J13264" t="s">
        <v>269</v>
      </c>
      <c r="K13264" s="34" t="str">
        <f t="shared" si="414"/>
        <v>0233605補管</v>
      </c>
      <c r="L13264" t="s">
        <v>5515</v>
      </c>
      <c r="M13264" t="s">
        <v>6857</v>
      </c>
      <c r="N13264" t="s">
        <v>0</v>
      </c>
      <c r="O13264" t="s">
        <v>0</v>
      </c>
      <c r="P13264" t="s">
        <v>0</v>
      </c>
      <c r="Q13264" t="s">
        <v>0</v>
      </c>
      <c r="R13264" t="s">
        <v>0</v>
      </c>
      <c r="S13264" t="s">
        <v>877</v>
      </c>
      <c r="T13264" t="s">
        <v>1831</v>
      </c>
      <c r="X13264" s="34" t="str">
        <f t="shared" si="415"/>
        <v>0233605</v>
      </c>
    </row>
    <row r="13265" spans="1:24" x14ac:dyDescent="0.15">
      <c r="A13265" t="s">
        <v>6854</v>
      </c>
      <c r="B13265" t="s">
        <v>935</v>
      </c>
      <c r="C13265" t="s">
        <v>2157</v>
      </c>
      <c r="D13265" t="s">
        <v>5686</v>
      </c>
      <c r="E13265" t="s">
        <v>6855</v>
      </c>
      <c r="F13265" t="s">
        <v>0</v>
      </c>
      <c r="G13265" t="s">
        <v>6856</v>
      </c>
      <c r="H13265" t="s">
        <v>0</v>
      </c>
      <c r="I13265" t="s">
        <v>513</v>
      </c>
      <c r="J13265" t="s">
        <v>514</v>
      </c>
      <c r="K13265" s="34" t="str">
        <f t="shared" si="414"/>
        <v>0233605１７５</v>
      </c>
      <c r="L13265" t="s">
        <v>487</v>
      </c>
      <c r="M13265" t="s">
        <v>558</v>
      </c>
      <c r="N13265" t="s">
        <v>0</v>
      </c>
      <c r="O13265" t="s">
        <v>0</v>
      </c>
      <c r="P13265" t="s">
        <v>0</v>
      </c>
      <c r="Q13265" t="s">
        <v>0</v>
      </c>
      <c r="R13265" t="s">
        <v>0</v>
      </c>
      <c r="S13265" t="s">
        <v>877</v>
      </c>
      <c r="T13265" t="s">
        <v>1831</v>
      </c>
      <c r="X13265" s="34" t="str">
        <f t="shared" si="415"/>
        <v>0233605</v>
      </c>
    </row>
    <row r="13266" spans="1:24" x14ac:dyDescent="0.15">
      <c r="A13266" t="s">
        <v>6858</v>
      </c>
      <c r="B13266" t="s">
        <v>935</v>
      </c>
      <c r="C13266" t="s">
        <v>2157</v>
      </c>
      <c r="D13266" t="s">
        <v>5686</v>
      </c>
      <c r="E13266" t="s">
        <v>6859</v>
      </c>
      <c r="F13266" t="s">
        <v>0</v>
      </c>
      <c r="G13266" t="s">
        <v>6860</v>
      </c>
      <c r="H13266" t="s">
        <v>0</v>
      </c>
      <c r="I13266" t="s">
        <v>25</v>
      </c>
      <c r="J13266" t="s">
        <v>26</v>
      </c>
      <c r="K13266" s="34" t="str">
        <f t="shared" si="414"/>
        <v>0233613歯初診</v>
      </c>
      <c r="L13266" t="s">
        <v>2480</v>
      </c>
      <c r="M13266" t="s">
        <v>437</v>
      </c>
      <c r="N13266" t="s">
        <v>0</v>
      </c>
      <c r="O13266" t="s">
        <v>0</v>
      </c>
      <c r="P13266" t="s">
        <v>0</v>
      </c>
      <c r="Q13266" t="s">
        <v>0</v>
      </c>
      <c r="R13266" t="s">
        <v>0</v>
      </c>
      <c r="S13266" t="s">
        <v>877</v>
      </c>
      <c r="T13266" t="s">
        <v>1831</v>
      </c>
      <c r="X13266" s="34" t="str">
        <f t="shared" si="415"/>
        <v>0233613</v>
      </c>
    </row>
    <row r="13267" spans="1:24" x14ac:dyDescent="0.15">
      <c r="A13267" t="s">
        <v>6858</v>
      </c>
      <c r="B13267" t="s">
        <v>935</v>
      </c>
      <c r="C13267" t="s">
        <v>2157</v>
      </c>
      <c r="D13267" t="s">
        <v>5686</v>
      </c>
      <c r="E13267" t="s">
        <v>6859</v>
      </c>
      <c r="F13267" t="s">
        <v>0</v>
      </c>
      <c r="G13267" t="s">
        <v>6860</v>
      </c>
      <c r="H13267" t="s">
        <v>0</v>
      </c>
      <c r="I13267" t="s">
        <v>268</v>
      </c>
      <c r="J13267" t="s">
        <v>269</v>
      </c>
      <c r="K13267" s="34" t="str">
        <f t="shared" si="414"/>
        <v>0233613補管</v>
      </c>
      <c r="L13267" t="s">
        <v>3024</v>
      </c>
      <c r="M13267" t="s">
        <v>809</v>
      </c>
      <c r="N13267" t="s">
        <v>0</v>
      </c>
      <c r="O13267" t="s">
        <v>0</v>
      </c>
      <c r="P13267" t="s">
        <v>0</v>
      </c>
      <c r="Q13267" t="s">
        <v>0</v>
      </c>
      <c r="R13267" t="s">
        <v>0</v>
      </c>
      <c r="S13267" t="s">
        <v>877</v>
      </c>
      <c r="T13267" t="s">
        <v>1831</v>
      </c>
      <c r="X13267" s="34" t="str">
        <f t="shared" si="415"/>
        <v>0233613</v>
      </c>
    </row>
    <row r="13268" spans="1:24" x14ac:dyDescent="0.15">
      <c r="A13268" t="s">
        <v>6861</v>
      </c>
      <c r="B13268" t="s">
        <v>935</v>
      </c>
      <c r="C13268" t="s">
        <v>2157</v>
      </c>
      <c r="D13268" t="s">
        <v>5686</v>
      </c>
      <c r="E13268" t="s">
        <v>6862</v>
      </c>
      <c r="F13268" t="s">
        <v>0</v>
      </c>
      <c r="G13268" t="s">
        <v>6863</v>
      </c>
      <c r="H13268" t="s">
        <v>0</v>
      </c>
      <c r="I13268" t="s">
        <v>2032</v>
      </c>
      <c r="J13268" t="s">
        <v>2033</v>
      </c>
      <c r="K13268" s="34" t="str">
        <f t="shared" si="414"/>
        <v>0233647歯医ＤＸ２</v>
      </c>
      <c r="L13268" t="s">
        <v>1038</v>
      </c>
      <c r="M13268" t="s">
        <v>1940</v>
      </c>
      <c r="N13268" t="s">
        <v>0</v>
      </c>
      <c r="O13268" t="s">
        <v>0</v>
      </c>
      <c r="P13268" t="s">
        <v>0</v>
      </c>
      <c r="Q13268" t="s">
        <v>0</v>
      </c>
      <c r="R13268" t="s">
        <v>0</v>
      </c>
      <c r="S13268" t="s">
        <v>877</v>
      </c>
      <c r="T13268" t="s">
        <v>1831</v>
      </c>
      <c r="X13268" s="34" t="str">
        <f t="shared" si="415"/>
        <v>0233647</v>
      </c>
    </row>
    <row r="13269" spans="1:24" x14ac:dyDescent="0.15">
      <c r="A13269" t="s">
        <v>6861</v>
      </c>
      <c r="B13269" t="s">
        <v>935</v>
      </c>
      <c r="C13269" t="s">
        <v>2157</v>
      </c>
      <c r="D13269" t="s">
        <v>5686</v>
      </c>
      <c r="E13269" t="s">
        <v>6862</v>
      </c>
      <c r="F13269" t="s">
        <v>0</v>
      </c>
      <c r="G13269" t="s">
        <v>6863</v>
      </c>
      <c r="H13269" t="s">
        <v>0</v>
      </c>
      <c r="I13269" t="s">
        <v>25</v>
      </c>
      <c r="J13269" t="s">
        <v>26</v>
      </c>
      <c r="K13269" s="34" t="str">
        <f t="shared" si="414"/>
        <v>0233647歯初診</v>
      </c>
      <c r="L13269" t="s">
        <v>496</v>
      </c>
      <c r="M13269" t="s">
        <v>432</v>
      </c>
      <c r="N13269" t="s">
        <v>0</v>
      </c>
      <c r="O13269" t="s">
        <v>0</v>
      </c>
      <c r="P13269" t="s">
        <v>0</v>
      </c>
      <c r="Q13269" t="s">
        <v>0</v>
      </c>
      <c r="R13269" t="s">
        <v>0</v>
      </c>
      <c r="S13269" t="s">
        <v>877</v>
      </c>
      <c r="T13269" t="s">
        <v>1831</v>
      </c>
      <c r="X13269" s="34" t="str">
        <f t="shared" si="415"/>
        <v>0233647</v>
      </c>
    </row>
    <row r="13270" spans="1:24" x14ac:dyDescent="0.15">
      <c r="A13270" t="s">
        <v>6861</v>
      </c>
      <c r="B13270" t="s">
        <v>935</v>
      </c>
      <c r="C13270" t="s">
        <v>2157</v>
      </c>
      <c r="D13270" t="s">
        <v>5686</v>
      </c>
      <c r="E13270" t="s">
        <v>6862</v>
      </c>
      <c r="F13270" t="s">
        <v>0</v>
      </c>
      <c r="G13270" t="s">
        <v>6863</v>
      </c>
      <c r="H13270" t="s">
        <v>0</v>
      </c>
      <c r="I13270" t="s">
        <v>2034</v>
      </c>
      <c r="J13270" t="s">
        <v>2035</v>
      </c>
      <c r="K13270" s="34" t="str">
        <f t="shared" si="414"/>
        <v>0233647口実地</v>
      </c>
      <c r="L13270" t="s">
        <v>764</v>
      </c>
      <c r="M13270" t="s">
        <v>1940</v>
      </c>
      <c r="N13270" t="s">
        <v>0</v>
      </c>
      <c r="O13270" t="s">
        <v>0</v>
      </c>
      <c r="P13270" t="s">
        <v>0</v>
      </c>
      <c r="Q13270" t="s">
        <v>0</v>
      </c>
      <c r="R13270" t="s">
        <v>0</v>
      </c>
      <c r="S13270" t="s">
        <v>877</v>
      </c>
      <c r="T13270" t="s">
        <v>1831</v>
      </c>
      <c r="X13270" s="34" t="str">
        <f t="shared" si="415"/>
        <v>0233647</v>
      </c>
    </row>
    <row r="13271" spans="1:24" x14ac:dyDescent="0.15">
      <c r="A13271" t="s">
        <v>6861</v>
      </c>
      <c r="B13271" t="s">
        <v>935</v>
      </c>
      <c r="C13271" t="s">
        <v>2157</v>
      </c>
      <c r="D13271" t="s">
        <v>5686</v>
      </c>
      <c r="E13271" t="s">
        <v>6862</v>
      </c>
      <c r="F13271" t="s">
        <v>0</v>
      </c>
      <c r="G13271" t="s">
        <v>6863</v>
      </c>
      <c r="H13271" t="s">
        <v>0</v>
      </c>
      <c r="I13271" t="s">
        <v>1987</v>
      </c>
      <c r="J13271" t="s">
        <v>1009</v>
      </c>
      <c r="K13271" s="34" t="str">
        <f t="shared" si="414"/>
        <v>0233647歯訪診</v>
      </c>
      <c r="L13271" t="s">
        <v>837</v>
      </c>
      <c r="M13271" t="s">
        <v>60</v>
      </c>
      <c r="N13271" t="s">
        <v>0</v>
      </c>
      <c r="O13271" t="s">
        <v>0</v>
      </c>
      <c r="P13271" t="s">
        <v>0</v>
      </c>
      <c r="Q13271" t="s">
        <v>0</v>
      </c>
      <c r="R13271" t="s">
        <v>0</v>
      </c>
      <c r="S13271" t="s">
        <v>877</v>
      </c>
      <c r="T13271" t="s">
        <v>1831</v>
      </c>
      <c r="X13271" s="34" t="str">
        <f t="shared" si="415"/>
        <v>0233647</v>
      </c>
    </row>
    <row r="13272" spans="1:24" x14ac:dyDescent="0.15">
      <c r="A13272" t="s">
        <v>6861</v>
      </c>
      <c r="B13272" t="s">
        <v>935</v>
      </c>
      <c r="C13272" t="s">
        <v>2157</v>
      </c>
      <c r="D13272" t="s">
        <v>5686</v>
      </c>
      <c r="E13272" t="s">
        <v>6862</v>
      </c>
      <c r="F13272" t="s">
        <v>0</v>
      </c>
      <c r="G13272" t="s">
        <v>6863</v>
      </c>
      <c r="H13272" t="s">
        <v>0</v>
      </c>
      <c r="I13272" t="s">
        <v>226</v>
      </c>
      <c r="J13272" t="s">
        <v>227</v>
      </c>
      <c r="K13272" s="34" t="str">
        <f t="shared" si="414"/>
        <v>0233647歯ＣＡＤ</v>
      </c>
      <c r="L13272" t="s">
        <v>3287</v>
      </c>
      <c r="M13272" t="s">
        <v>407</v>
      </c>
      <c r="N13272" t="s">
        <v>0</v>
      </c>
      <c r="O13272" t="s">
        <v>0</v>
      </c>
      <c r="P13272" t="s">
        <v>0</v>
      </c>
      <c r="Q13272" t="s">
        <v>0</v>
      </c>
      <c r="R13272" t="s">
        <v>0</v>
      </c>
      <c r="S13272" t="s">
        <v>877</v>
      </c>
      <c r="T13272" t="s">
        <v>1831</v>
      </c>
      <c r="X13272" s="34" t="str">
        <f t="shared" si="415"/>
        <v>0233647</v>
      </c>
    </row>
    <row r="13273" spans="1:24" x14ac:dyDescent="0.15">
      <c r="A13273" t="s">
        <v>6861</v>
      </c>
      <c r="B13273" t="s">
        <v>935</v>
      </c>
      <c r="C13273" t="s">
        <v>2157</v>
      </c>
      <c r="D13273" t="s">
        <v>5686</v>
      </c>
      <c r="E13273" t="s">
        <v>6862</v>
      </c>
      <c r="F13273" t="s">
        <v>0</v>
      </c>
      <c r="G13273" t="s">
        <v>6863</v>
      </c>
      <c r="H13273" t="s">
        <v>0</v>
      </c>
      <c r="I13273" t="s">
        <v>268</v>
      </c>
      <c r="J13273" t="s">
        <v>269</v>
      </c>
      <c r="K13273" s="34" t="str">
        <f t="shared" si="414"/>
        <v>0233647補管</v>
      </c>
      <c r="L13273" t="s">
        <v>6864</v>
      </c>
      <c r="M13273" t="s">
        <v>6865</v>
      </c>
      <c r="N13273" t="s">
        <v>0</v>
      </c>
      <c r="O13273" t="s">
        <v>0</v>
      </c>
      <c r="P13273" t="s">
        <v>0</v>
      </c>
      <c r="Q13273" t="s">
        <v>0</v>
      </c>
      <c r="R13273" t="s">
        <v>0</v>
      </c>
      <c r="S13273" t="s">
        <v>877</v>
      </c>
      <c r="T13273" t="s">
        <v>1831</v>
      </c>
      <c r="X13273" s="34" t="str">
        <f t="shared" si="415"/>
        <v>0233647</v>
      </c>
    </row>
    <row r="13274" spans="1:24" x14ac:dyDescent="0.15">
      <c r="A13274" t="s">
        <v>6861</v>
      </c>
      <c r="B13274" t="s">
        <v>935</v>
      </c>
      <c r="C13274" t="s">
        <v>2157</v>
      </c>
      <c r="D13274" t="s">
        <v>5686</v>
      </c>
      <c r="E13274" t="s">
        <v>6862</v>
      </c>
      <c r="F13274" t="s">
        <v>0</v>
      </c>
      <c r="G13274" t="s">
        <v>6863</v>
      </c>
      <c r="H13274" t="s">
        <v>0</v>
      </c>
      <c r="I13274" t="s">
        <v>2017</v>
      </c>
      <c r="J13274" t="s">
        <v>2018</v>
      </c>
      <c r="K13274" s="34" t="str">
        <f t="shared" si="414"/>
        <v>0233647歯外在ベⅠ注</v>
      </c>
      <c r="L13274" t="s">
        <v>658</v>
      </c>
      <c r="M13274" t="s">
        <v>1940</v>
      </c>
      <c r="N13274" t="s">
        <v>0</v>
      </c>
      <c r="O13274" t="s">
        <v>0</v>
      </c>
      <c r="P13274" t="s">
        <v>0</v>
      </c>
      <c r="Q13274" t="s">
        <v>0</v>
      </c>
      <c r="R13274" t="s">
        <v>0</v>
      </c>
      <c r="S13274" t="s">
        <v>877</v>
      </c>
      <c r="T13274" t="s">
        <v>1831</v>
      </c>
      <c r="X13274" s="34" t="str">
        <f t="shared" si="415"/>
        <v>0233647</v>
      </c>
    </row>
    <row r="13275" spans="1:24" x14ac:dyDescent="0.15">
      <c r="A13275" t="s">
        <v>6861</v>
      </c>
      <c r="B13275" t="s">
        <v>935</v>
      </c>
      <c r="C13275" t="s">
        <v>2157</v>
      </c>
      <c r="D13275" t="s">
        <v>5686</v>
      </c>
      <c r="E13275" t="s">
        <v>6862</v>
      </c>
      <c r="F13275" t="s">
        <v>0</v>
      </c>
      <c r="G13275" t="s">
        <v>6863</v>
      </c>
      <c r="H13275" t="s">
        <v>0</v>
      </c>
      <c r="I13275" t="s">
        <v>1988</v>
      </c>
      <c r="J13275" t="s">
        <v>1989</v>
      </c>
      <c r="K13275" s="34" t="str">
        <f t="shared" si="414"/>
        <v>0233647歯技ベ</v>
      </c>
      <c r="L13275" t="s">
        <v>537</v>
      </c>
      <c r="M13275" t="s">
        <v>1962</v>
      </c>
      <c r="N13275" t="s">
        <v>0</v>
      </c>
      <c r="O13275" t="s">
        <v>0</v>
      </c>
      <c r="P13275" t="s">
        <v>0</v>
      </c>
      <c r="Q13275" t="s">
        <v>0</v>
      </c>
      <c r="R13275" t="s">
        <v>0</v>
      </c>
      <c r="S13275" t="s">
        <v>877</v>
      </c>
      <c r="T13275" t="s">
        <v>1831</v>
      </c>
      <c r="X13275" s="34" t="str">
        <f t="shared" si="415"/>
        <v>0233647</v>
      </c>
    </row>
    <row r="13276" spans="1:24" x14ac:dyDescent="0.15">
      <c r="A13276" t="s">
        <v>6866</v>
      </c>
      <c r="B13276" t="s">
        <v>935</v>
      </c>
      <c r="C13276" t="s">
        <v>2157</v>
      </c>
      <c r="D13276" t="s">
        <v>5686</v>
      </c>
      <c r="E13276" t="s">
        <v>6867</v>
      </c>
      <c r="F13276" t="s">
        <v>0</v>
      </c>
      <c r="G13276" t="s">
        <v>6868</v>
      </c>
      <c r="H13276" t="s">
        <v>0</v>
      </c>
      <c r="I13276" t="s">
        <v>2032</v>
      </c>
      <c r="J13276" t="s">
        <v>2033</v>
      </c>
      <c r="K13276" s="34" t="str">
        <f t="shared" si="414"/>
        <v>0233654歯医ＤＸ２</v>
      </c>
      <c r="L13276" t="s">
        <v>912</v>
      </c>
      <c r="M13276" t="s">
        <v>1940</v>
      </c>
      <c r="N13276" t="s">
        <v>0</v>
      </c>
      <c r="O13276" t="s">
        <v>0</v>
      </c>
      <c r="P13276" t="s">
        <v>0</v>
      </c>
      <c r="Q13276" t="s">
        <v>0</v>
      </c>
      <c r="R13276" t="s">
        <v>0</v>
      </c>
      <c r="S13276" t="s">
        <v>877</v>
      </c>
      <c r="T13276" t="s">
        <v>1831</v>
      </c>
      <c r="X13276" s="34" t="str">
        <f t="shared" si="415"/>
        <v>0233654</v>
      </c>
    </row>
    <row r="13277" spans="1:24" x14ac:dyDescent="0.15">
      <c r="A13277" t="s">
        <v>6866</v>
      </c>
      <c r="B13277" t="s">
        <v>935</v>
      </c>
      <c r="C13277" t="s">
        <v>2157</v>
      </c>
      <c r="D13277" t="s">
        <v>5686</v>
      </c>
      <c r="E13277" t="s">
        <v>6867</v>
      </c>
      <c r="F13277" t="s">
        <v>0</v>
      </c>
      <c r="G13277" t="s">
        <v>6868</v>
      </c>
      <c r="H13277" t="s">
        <v>0</v>
      </c>
      <c r="I13277" t="s">
        <v>25</v>
      </c>
      <c r="J13277" t="s">
        <v>26</v>
      </c>
      <c r="K13277" s="34" t="str">
        <f t="shared" si="414"/>
        <v>0233654歯初診</v>
      </c>
      <c r="L13277" t="s">
        <v>499</v>
      </c>
      <c r="M13277" t="s">
        <v>432</v>
      </c>
      <c r="N13277" t="s">
        <v>0</v>
      </c>
      <c r="O13277" t="s">
        <v>0</v>
      </c>
      <c r="P13277" t="s">
        <v>0</v>
      </c>
      <c r="Q13277" t="s">
        <v>0</v>
      </c>
      <c r="R13277" t="s">
        <v>0</v>
      </c>
      <c r="S13277" t="s">
        <v>877</v>
      </c>
      <c r="T13277" t="s">
        <v>1831</v>
      </c>
      <c r="X13277" s="34" t="str">
        <f t="shared" si="415"/>
        <v>0233654</v>
      </c>
    </row>
    <row r="13278" spans="1:24" x14ac:dyDescent="0.15">
      <c r="A13278" t="s">
        <v>6866</v>
      </c>
      <c r="B13278" t="s">
        <v>935</v>
      </c>
      <c r="C13278" t="s">
        <v>2157</v>
      </c>
      <c r="D13278" t="s">
        <v>5686</v>
      </c>
      <c r="E13278" t="s">
        <v>6867</v>
      </c>
      <c r="F13278" t="s">
        <v>0</v>
      </c>
      <c r="G13278" t="s">
        <v>6868</v>
      </c>
      <c r="H13278" t="s">
        <v>0</v>
      </c>
      <c r="I13278" t="s">
        <v>29</v>
      </c>
      <c r="J13278" t="s">
        <v>30</v>
      </c>
      <c r="K13278" s="34" t="str">
        <f t="shared" si="414"/>
        <v>0233654外安全１</v>
      </c>
      <c r="L13278" t="s">
        <v>2589</v>
      </c>
      <c r="M13278" t="s">
        <v>2030</v>
      </c>
      <c r="N13278" t="s">
        <v>0</v>
      </c>
      <c r="O13278" t="s">
        <v>0</v>
      </c>
      <c r="P13278" t="s">
        <v>0</v>
      </c>
      <c r="Q13278" t="s">
        <v>0</v>
      </c>
      <c r="R13278" t="s">
        <v>0</v>
      </c>
      <c r="S13278" t="s">
        <v>877</v>
      </c>
      <c r="T13278" t="s">
        <v>1831</v>
      </c>
      <c r="X13278" s="34" t="str">
        <f t="shared" si="415"/>
        <v>0233654</v>
      </c>
    </row>
    <row r="13279" spans="1:24" x14ac:dyDescent="0.15">
      <c r="A13279" t="s">
        <v>6866</v>
      </c>
      <c r="B13279" t="s">
        <v>935</v>
      </c>
      <c r="C13279" t="s">
        <v>2157</v>
      </c>
      <c r="D13279" t="s">
        <v>5686</v>
      </c>
      <c r="E13279" t="s">
        <v>6867</v>
      </c>
      <c r="F13279" t="s">
        <v>0</v>
      </c>
      <c r="G13279" t="s">
        <v>6868</v>
      </c>
      <c r="H13279" t="s">
        <v>0</v>
      </c>
      <c r="I13279" t="s">
        <v>31</v>
      </c>
      <c r="J13279" t="s">
        <v>32</v>
      </c>
      <c r="K13279" s="34" t="str">
        <f t="shared" si="414"/>
        <v>0233654外感染１</v>
      </c>
      <c r="L13279" t="s">
        <v>3639</v>
      </c>
      <c r="M13279" t="s">
        <v>1986</v>
      </c>
      <c r="N13279" t="s">
        <v>0</v>
      </c>
      <c r="O13279" t="s">
        <v>0</v>
      </c>
      <c r="P13279" t="s">
        <v>0</v>
      </c>
      <c r="Q13279" t="s">
        <v>0</v>
      </c>
      <c r="R13279" t="s">
        <v>0</v>
      </c>
      <c r="S13279" t="s">
        <v>877</v>
      </c>
      <c r="T13279" t="s">
        <v>1831</v>
      </c>
      <c r="X13279" s="34" t="str">
        <f t="shared" si="415"/>
        <v>0233654</v>
      </c>
    </row>
    <row r="13280" spans="1:24" x14ac:dyDescent="0.15">
      <c r="A13280" t="s">
        <v>6866</v>
      </c>
      <c r="B13280" t="s">
        <v>935</v>
      </c>
      <c r="C13280" t="s">
        <v>2157</v>
      </c>
      <c r="D13280" t="s">
        <v>5686</v>
      </c>
      <c r="E13280" t="s">
        <v>6867</v>
      </c>
      <c r="F13280" t="s">
        <v>0</v>
      </c>
      <c r="G13280" t="s">
        <v>6868</v>
      </c>
      <c r="H13280" t="s">
        <v>0</v>
      </c>
      <c r="I13280" t="s">
        <v>150</v>
      </c>
      <c r="J13280" t="s">
        <v>151</v>
      </c>
      <c r="K13280" s="34" t="str">
        <f t="shared" si="414"/>
        <v>0233654医管</v>
      </c>
      <c r="L13280" t="s">
        <v>651</v>
      </c>
      <c r="M13280" t="s">
        <v>545</v>
      </c>
      <c r="N13280" t="s">
        <v>0</v>
      </c>
      <c r="O13280" t="s">
        <v>0</v>
      </c>
      <c r="P13280" t="s">
        <v>0</v>
      </c>
      <c r="Q13280" t="s">
        <v>0</v>
      </c>
      <c r="R13280" t="s">
        <v>0</v>
      </c>
      <c r="S13280" t="s">
        <v>877</v>
      </c>
      <c r="T13280" t="s">
        <v>1831</v>
      </c>
      <c r="X13280" s="34" t="str">
        <f t="shared" si="415"/>
        <v>0233654</v>
      </c>
    </row>
    <row r="13281" spans="1:24" x14ac:dyDescent="0.15">
      <c r="A13281" t="s">
        <v>6866</v>
      </c>
      <c r="B13281" t="s">
        <v>935</v>
      </c>
      <c r="C13281" t="s">
        <v>2157</v>
      </c>
      <c r="D13281" t="s">
        <v>5686</v>
      </c>
      <c r="E13281" t="s">
        <v>6867</v>
      </c>
      <c r="F13281" t="s">
        <v>0</v>
      </c>
      <c r="G13281" t="s">
        <v>6868</v>
      </c>
      <c r="H13281" t="s">
        <v>0</v>
      </c>
      <c r="I13281" t="s">
        <v>2026</v>
      </c>
      <c r="J13281" t="s">
        <v>1901</v>
      </c>
      <c r="K13281" s="34" t="str">
        <f t="shared" si="414"/>
        <v>0233654口管強</v>
      </c>
      <c r="L13281" t="s">
        <v>813</v>
      </c>
      <c r="M13281" t="s">
        <v>2014</v>
      </c>
      <c r="N13281" t="s">
        <v>0</v>
      </c>
      <c r="O13281" t="s">
        <v>0</v>
      </c>
      <c r="P13281" t="s">
        <v>0</v>
      </c>
      <c r="Q13281" t="s">
        <v>0</v>
      </c>
      <c r="R13281" t="s">
        <v>0</v>
      </c>
      <c r="S13281" t="s">
        <v>877</v>
      </c>
      <c r="T13281" t="s">
        <v>1831</v>
      </c>
      <c r="X13281" s="34" t="str">
        <f t="shared" si="415"/>
        <v>0233654</v>
      </c>
    </row>
    <row r="13282" spans="1:24" x14ac:dyDescent="0.15">
      <c r="A13282" t="s">
        <v>6866</v>
      </c>
      <c r="B13282" t="s">
        <v>935</v>
      </c>
      <c r="C13282" t="s">
        <v>2157</v>
      </c>
      <c r="D13282" t="s">
        <v>5686</v>
      </c>
      <c r="E13282" t="s">
        <v>6867</v>
      </c>
      <c r="F13282" t="s">
        <v>0</v>
      </c>
      <c r="G13282" t="s">
        <v>6868</v>
      </c>
      <c r="H13282" t="s">
        <v>0</v>
      </c>
      <c r="I13282" t="s">
        <v>2034</v>
      </c>
      <c r="J13282" t="s">
        <v>2035</v>
      </c>
      <c r="K13282" s="34" t="str">
        <f t="shared" si="414"/>
        <v>0233654口実地</v>
      </c>
      <c r="L13282" t="s">
        <v>286</v>
      </c>
      <c r="M13282" t="s">
        <v>1940</v>
      </c>
      <c r="N13282" t="s">
        <v>0</v>
      </c>
      <c r="O13282" t="s">
        <v>0</v>
      </c>
      <c r="P13282" t="s">
        <v>0</v>
      </c>
      <c r="Q13282" t="s">
        <v>0</v>
      </c>
      <c r="R13282" t="s">
        <v>0</v>
      </c>
      <c r="S13282" t="s">
        <v>877</v>
      </c>
      <c r="T13282" t="s">
        <v>1831</v>
      </c>
      <c r="X13282" s="34" t="str">
        <f t="shared" si="415"/>
        <v>0233654</v>
      </c>
    </row>
    <row r="13283" spans="1:24" x14ac:dyDescent="0.15">
      <c r="A13283" t="s">
        <v>6866</v>
      </c>
      <c r="B13283" t="s">
        <v>935</v>
      </c>
      <c r="C13283" t="s">
        <v>2157</v>
      </c>
      <c r="D13283" t="s">
        <v>5686</v>
      </c>
      <c r="E13283" t="s">
        <v>6867</v>
      </c>
      <c r="F13283" t="s">
        <v>0</v>
      </c>
      <c r="G13283" t="s">
        <v>6868</v>
      </c>
      <c r="H13283" t="s">
        <v>0</v>
      </c>
      <c r="I13283" t="s">
        <v>707</v>
      </c>
      <c r="J13283" t="s">
        <v>708</v>
      </c>
      <c r="K13283" s="34" t="str">
        <f t="shared" si="414"/>
        <v>0233654在歯管</v>
      </c>
      <c r="L13283" t="s">
        <v>300</v>
      </c>
      <c r="M13283" t="s">
        <v>545</v>
      </c>
      <c r="N13283" t="s">
        <v>0</v>
      </c>
      <c r="O13283" t="s">
        <v>0</v>
      </c>
      <c r="P13283" t="s">
        <v>0</v>
      </c>
      <c r="Q13283" t="s">
        <v>0</v>
      </c>
      <c r="R13283" t="s">
        <v>0</v>
      </c>
      <c r="S13283" t="s">
        <v>877</v>
      </c>
      <c r="T13283" t="s">
        <v>1831</v>
      </c>
      <c r="X13283" s="34" t="str">
        <f t="shared" si="415"/>
        <v>0233654</v>
      </c>
    </row>
    <row r="13284" spans="1:24" x14ac:dyDescent="0.15">
      <c r="A13284" t="s">
        <v>6866</v>
      </c>
      <c r="B13284" t="s">
        <v>935</v>
      </c>
      <c r="C13284" t="s">
        <v>2157</v>
      </c>
      <c r="D13284" t="s">
        <v>5686</v>
      </c>
      <c r="E13284" t="s">
        <v>6867</v>
      </c>
      <c r="F13284" t="s">
        <v>0</v>
      </c>
      <c r="G13284" t="s">
        <v>6868</v>
      </c>
      <c r="H13284" t="s">
        <v>0</v>
      </c>
      <c r="I13284" t="s">
        <v>1987</v>
      </c>
      <c r="J13284" t="s">
        <v>1009</v>
      </c>
      <c r="K13284" s="34" t="str">
        <f t="shared" si="414"/>
        <v>0233654歯訪診</v>
      </c>
      <c r="L13284" t="s">
        <v>567</v>
      </c>
      <c r="M13284" t="s">
        <v>60</v>
      </c>
      <c r="N13284" t="s">
        <v>0</v>
      </c>
      <c r="O13284" t="s">
        <v>0</v>
      </c>
      <c r="P13284" t="s">
        <v>0</v>
      </c>
      <c r="Q13284" t="s">
        <v>0</v>
      </c>
      <c r="R13284" t="s">
        <v>0</v>
      </c>
      <c r="S13284" t="s">
        <v>877</v>
      </c>
      <c r="T13284" t="s">
        <v>1831</v>
      </c>
      <c r="X13284" s="34" t="str">
        <f t="shared" si="415"/>
        <v>0233654</v>
      </c>
    </row>
    <row r="13285" spans="1:24" x14ac:dyDescent="0.15">
      <c r="A13285" t="s">
        <v>6866</v>
      </c>
      <c r="B13285" t="s">
        <v>935</v>
      </c>
      <c r="C13285" t="s">
        <v>2157</v>
      </c>
      <c r="D13285" t="s">
        <v>5686</v>
      </c>
      <c r="E13285" t="s">
        <v>6867</v>
      </c>
      <c r="F13285" t="s">
        <v>0</v>
      </c>
      <c r="G13285" t="s">
        <v>6868</v>
      </c>
      <c r="H13285" t="s">
        <v>0</v>
      </c>
      <c r="I13285" t="s">
        <v>208</v>
      </c>
      <c r="J13285" t="s">
        <v>209</v>
      </c>
      <c r="K13285" s="34" t="str">
        <f t="shared" si="414"/>
        <v>0233654歯リハ２</v>
      </c>
      <c r="L13285" t="s">
        <v>353</v>
      </c>
      <c r="M13285" t="s">
        <v>1986</v>
      </c>
      <c r="N13285" t="s">
        <v>0</v>
      </c>
      <c r="O13285" t="s">
        <v>0</v>
      </c>
      <c r="P13285" t="s">
        <v>0</v>
      </c>
      <c r="Q13285" t="s">
        <v>0</v>
      </c>
      <c r="R13285" t="s">
        <v>0</v>
      </c>
      <c r="S13285" t="s">
        <v>877</v>
      </c>
      <c r="T13285" t="s">
        <v>1831</v>
      </c>
      <c r="X13285" s="34" t="str">
        <f t="shared" si="415"/>
        <v>0233654</v>
      </c>
    </row>
    <row r="13286" spans="1:24" x14ac:dyDescent="0.15">
      <c r="A13286" t="s">
        <v>6866</v>
      </c>
      <c r="B13286" t="s">
        <v>935</v>
      </c>
      <c r="C13286" t="s">
        <v>2157</v>
      </c>
      <c r="D13286" t="s">
        <v>5686</v>
      </c>
      <c r="E13286" t="s">
        <v>6867</v>
      </c>
      <c r="F13286" t="s">
        <v>0</v>
      </c>
      <c r="G13286" t="s">
        <v>6868</v>
      </c>
      <c r="H13286" t="s">
        <v>0</v>
      </c>
      <c r="I13286" t="s">
        <v>2068</v>
      </c>
      <c r="J13286" t="s">
        <v>603</v>
      </c>
      <c r="K13286" s="34" t="str">
        <f t="shared" si="414"/>
        <v>0233654歯技連１</v>
      </c>
      <c r="L13286" t="s">
        <v>701</v>
      </c>
      <c r="M13286" t="s">
        <v>2014</v>
      </c>
      <c r="N13286" t="s">
        <v>0</v>
      </c>
      <c r="O13286" t="s">
        <v>0</v>
      </c>
      <c r="P13286" t="s">
        <v>0</v>
      </c>
      <c r="Q13286" t="s">
        <v>0</v>
      </c>
      <c r="R13286" t="s">
        <v>0</v>
      </c>
      <c r="S13286" t="s">
        <v>877</v>
      </c>
      <c r="T13286" t="s">
        <v>1831</v>
      </c>
      <c r="X13286" s="34" t="str">
        <f t="shared" si="415"/>
        <v>0233654</v>
      </c>
    </row>
    <row r="13287" spans="1:24" x14ac:dyDescent="0.15">
      <c r="A13287" t="s">
        <v>6866</v>
      </c>
      <c r="B13287" t="s">
        <v>935</v>
      </c>
      <c r="C13287" t="s">
        <v>2157</v>
      </c>
      <c r="D13287" t="s">
        <v>5686</v>
      </c>
      <c r="E13287" t="s">
        <v>6867</v>
      </c>
      <c r="F13287" t="s">
        <v>0</v>
      </c>
      <c r="G13287" t="s">
        <v>6868</v>
      </c>
      <c r="H13287" t="s">
        <v>0</v>
      </c>
      <c r="I13287" t="s">
        <v>1320</v>
      </c>
      <c r="J13287" t="s">
        <v>1321</v>
      </c>
      <c r="K13287" s="34" t="str">
        <f t="shared" si="414"/>
        <v>0233654歯技連２</v>
      </c>
      <c r="L13287" t="s">
        <v>704</v>
      </c>
      <c r="M13287" t="s">
        <v>1986</v>
      </c>
      <c r="N13287" t="s">
        <v>0</v>
      </c>
      <c r="O13287" t="s">
        <v>0</v>
      </c>
      <c r="P13287" t="s">
        <v>0</v>
      </c>
      <c r="Q13287" t="s">
        <v>0</v>
      </c>
      <c r="R13287" t="s">
        <v>0</v>
      </c>
      <c r="S13287" t="s">
        <v>877</v>
      </c>
      <c r="T13287" t="s">
        <v>1831</v>
      </c>
      <c r="X13287" s="34" t="str">
        <f t="shared" si="415"/>
        <v>0233654</v>
      </c>
    </row>
    <row r="13288" spans="1:24" x14ac:dyDescent="0.15">
      <c r="A13288" t="s">
        <v>6866</v>
      </c>
      <c r="B13288" t="s">
        <v>935</v>
      </c>
      <c r="C13288" t="s">
        <v>2157</v>
      </c>
      <c r="D13288" t="s">
        <v>5686</v>
      </c>
      <c r="E13288" t="s">
        <v>6867</v>
      </c>
      <c r="F13288" t="s">
        <v>0</v>
      </c>
      <c r="G13288" t="s">
        <v>6868</v>
      </c>
      <c r="H13288" t="s">
        <v>0</v>
      </c>
      <c r="I13288" t="s">
        <v>3321</v>
      </c>
      <c r="J13288" t="s">
        <v>3322</v>
      </c>
      <c r="K13288" s="34" t="str">
        <f t="shared" si="414"/>
        <v>0233654光印象</v>
      </c>
      <c r="L13288" t="s">
        <v>538</v>
      </c>
      <c r="M13288" t="s">
        <v>1947</v>
      </c>
      <c r="N13288" t="s">
        <v>0</v>
      </c>
      <c r="O13288" t="s">
        <v>0</v>
      </c>
      <c r="P13288" t="s">
        <v>0</v>
      </c>
      <c r="Q13288" t="s">
        <v>0</v>
      </c>
      <c r="R13288" t="s">
        <v>0</v>
      </c>
      <c r="S13288" t="s">
        <v>877</v>
      </c>
      <c r="T13288" t="s">
        <v>1831</v>
      </c>
      <c r="X13288" s="34" t="str">
        <f t="shared" si="415"/>
        <v>0233654</v>
      </c>
    </row>
    <row r="13289" spans="1:24" x14ac:dyDescent="0.15">
      <c r="A13289" t="s">
        <v>6866</v>
      </c>
      <c r="B13289" t="s">
        <v>935</v>
      </c>
      <c r="C13289" t="s">
        <v>2157</v>
      </c>
      <c r="D13289" t="s">
        <v>5686</v>
      </c>
      <c r="E13289" t="s">
        <v>6867</v>
      </c>
      <c r="F13289" t="s">
        <v>0</v>
      </c>
      <c r="G13289" t="s">
        <v>6868</v>
      </c>
      <c r="H13289" t="s">
        <v>0</v>
      </c>
      <c r="I13289" t="s">
        <v>226</v>
      </c>
      <c r="J13289" t="s">
        <v>227</v>
      </c>
      <c r="K13289" s="34" t="str">
        <f t="shared" si="414"/>
        <v>0233654歯ＣＡＤ</v>
      </c>
      <c r="L13289" t="s">
        <v>4157</v>
      </c>
      <c r="M13289" t="s">
        <v>417</v>
      </c>
      <c r="N13289" t="s">
        <v>0</v>
      </c>
      <c r="O13289" t="s">
        <v>0</v>
      </c>
      <c r="P13289" t="s">
        <v>0</v>
      </c>
      <c r="Q13289" t="s">
        <v>0</v>
      </c>
      <c r="R13289" t="s">
        <v>0</v>
      </c>
      <c r="S13289" t="s">
        <v>877</v>
      </c>
      <c r="T13289" t="s">
        <v>1831</v>
      </c>
      <c r="X13289" s="34" t="str">
        <f t="shared" si="415"/>
        <v>0233654</v>
      </c>
    </row>
    <row r="13290" spans="1:24" x14ac:dyDescent="0.15">
      <c r="A13290" t="s">
        <v>6866</v>
      </c>
      <c r="B13290" t="s">
        <v>935</v>
      </c>
      <c r="C13290" t="s">
        <v>2157</v>
      </c>
      <c r="D13290" t="s">
        <v>5686</v>
      </c>
      <c r="E13290" t="s">
        <v>6867</v>
      </c>
      <c r="F13290" t="s">
        <v>0</v>
      </c>
      <c r="G13290" t="s">
        <v>6868</v>
      </c>
      <c r="H13290" t="s">
        <v>0</v>
      </c>
      <c r="I13290" t="s">
        <v>268</v>
      </c>
      <c r="J13290" t="s">
        <v>269</v>
      </c>
      <c r="K13290" s="34" t="str">
        <f t="shared" si="414"/>
        <v>0233654補管</v>
      </c>
      <c r="L13290" t="s">
        <v>6546</v>
      </c>
      <c r="M13290" t="s">
        <v>6869</v>
      </c>
      <c r="N13290" t="s">
        <v>0</v>
      </c>
      <c r="O13290" t="s">
        <v>0</v>
      </c>
      <c r="P13290" t="s">
        <v>0</v>
      </c>
      <c r="Q13290" t="s">
        <v>0</v>
      </c>
      <c r="R13290" t="s">
        <v>0</v>
      </c>
      <c r="S13290" t="s">
        <v>877</v>
      </c>
      <c r="T13290" t="s">
        <v>1831</v>
      </c>
      <c r="X13290" s="34" t="str">
        <f t="shared" si="415"/>
        <v>0233654</v>
      </c>
    </row>
    <row r="13291" spans="1:24" x14ac:dyDescent="0.15">
      <c r="A13291" t="s">
        <v>6866</v>
      </c>
      <c r="B13291" t="s">
        <v>935</v>
      </c>
      <c r="C13291" t="s">
        <v>2157</v>
      </c>
      <c r="D13291" t="s">
        <v>5686</v>
      </c>
      <c r="E13291" t="s">
        <v>6867</v>
      </c>
      <c r="F13291" t="s">
        <v>0</v>
      </c>
      <c r="G13291" t="s">
        <v>6868</v>
      </c>
      <c r="H13291" t="s">
        <v>0</v>
      </c>
      <c r="I13291" t="s">
        <v>2017</v>
      </c>
      <c r="J13291" t="s">
        <v>2018</v>
      </c>
      <c r="K13291" s="34" t="str">
        <f t="shared" si="414"/>
        <v>0233654歯外在ベⅠ注</v>
      </c>
      <c r="L13291" t="s">
        <v>717</v>
      </c>
      <c r="M13291" t="s">
        <v>1940</v>
      </c>
      <c r="N13291" t="s">
        <v>0</v>
      </c>
      <c r="O13291" t="s">
        <v>0</v>
      </c>
      <c r="P13291" t="s">
        <v>0</v>
      </c>
      <c r="Q13291" t="s">
        <v>0</v>
      </c>
      <c r="R13291" t="s">
        <v>0</v>
      </c>
      <c r="S13291" t="s">
        <v>877</v>
      </c>
      <c r="T13291" t="s">
        <v>1831</v>
      </c>
      <c r="X13291" s="34" t="str">
        <f t="shared" si="415"/>
        <v>0233654</v>
      </c>
    </row>
    <row r="13292" spans="1:24" x14ac:dyDescent="0.15">
      <c r="A13292" t="s">
        <v>6866</v>
      </c>
      <c r="B13292" t="s">
        <v>935</v>
      </c>
      <c r="C13292" t="s">
        <v>2157</v>
      </c>
      <c r="D13292" t="s">
        <v>5686</v>
      </c>
      <c r="E13292" t="s">
        <v>6867</v>
      </c>
      <c r="F13292" t="s">
        <v>0</v>
      </c>
      <c r="G13292" t="s">
        <v>6868</v>
      </c>
      <c r="H13292" t="s">
        <v>0</v>
      </c>
      <c r="I13292" t="s">
        <v>1988</v>
      </c>
      <c r="J13292" t="s">
        <v>1989</v>
      </c>
      <c r="K13292" s="34" t="str">
        <f t="shared" si="414"/>
        <v>0233654歯技ベ</v>
      </c>
      <c r="L13292" t="s">
        <v>844</v>
      </c>
      <c r="M13292" t="s">
        <v>1940</v>
      </c>
      <c r="N13292" t="s">
        <v>0</v>
      </c>
      <c r="O13292" t="s">
        <v>0</v>
      </c>
      <c r="P13292" t="s">
        <v>0</v>
      </c>
      <c r="Q13292" t="s">
        <v>0</v>
      </c>
      <c r="R13292" t="s">
        <v>0</v>
      </c>
      <c r="S13292" t="s">
        <v>877</v>
      </c>
      <c r="T13292" t="s">
        <v>1831</v>
      </c>
      <c r="X13292" s="34" t="str">
        <f t="shared" si="415"/>
        <v>0233654</v>
      </c>
    </row>
    <row r="13293" spans="1:24" x14ac:dyDescent="0.15">
      <c r="A13293" t="s">
        <v>6870</v>
      </c>
      <c r="B13293" t="s">
        <v>935</v>
      </c>
      <c r="C13293" t="s">
        <v>2157</v>
      </c>
      <c r="D13293" t="s">
        <v>5686</v>
      </c>
      <c r="E13293" t="s">
        <v>6871</v>
      </c>
      <c r="F13293" t="s">
        <v>0</v>
      </c>
      <c r="G13293" t="s">
        <v>6872</v>
      </c>
      <c r="H13293" t="s">
        <v>0</v>
      </c>
      <c r="I13293" t="s">
        <v>2066</v>
      </c>
      <c r="J13293" t="s">
        <v>2067</v>
      </c>
      <c r="K13293" s="34" t="str">
        <f t="shared" si="414"/>
        <v>0233712歯医ＤＸ１</v>
      </c>
      <c r="L13293" t="s">
        <v>667</v>
      </c>
      <c r="M13293" t="s">
        <v>1940</v>
      </c>
      <c r="N13293" t="s">
        <v>0</v>
      </c>
      <c r="O13293" t="s">
        <v>0</v>
      </c>
      <c r="P13293" t="s">
        <v>0</v>
      </c>
      <c r="Q13293" t="s">
        <v>0</v>
      </c>
      <c r="R13293" t="s">
        <v>0</v>
      </c>
      <c r="S13293" t="s">
        <v>877</v>
      </c>
      <c r="T13293" t="s">
        <v>1831</v>
      </c>
      <c r="X13293" s="34" t="str">
        <f t="shared" si="415"/>
        <v>0233712</v>
      </c>
    </row>
    <row r="13294" spans="1:24" x14ac:dyDescent="0.15">
      <c r="A13294" t="s">
        <v>6870</v>
      </c>
      <c r="B13294" t="s">
        <v>935</v>
      </c>
      <c r="C13294" t="s">
        <v>2157</v>
      </c>
      <c r="D13294" t="s">
        <v>5686</v>
      </c>
      <c r="E13294" t="s">
        <v>6871</v>
      </c>
      <c r="F13294" t="s">
        <v>0</v>
      </c>
      <c r="G13294" t="s">
        <v>6872</v>
      </c>
      <c r="H13294" t="s">
        <v>0</v>
      </c>
      <c r="I13294" t="s">
        <v>25</v>
      </c>
      <c r="J13294" t="s">
        <v>26</v>
      </c>
      <c r="K13294" s="34" t="str">
        <f t="shared" si="414"/>
        <v>0233712歯初診</v>
      </c>
      <c r="L13294" t="s">
        <v>6763</v>
      </c>
      <c r="M13294" t="s">
        <v>94</v>
      </c>
      <c r="N13294" t="s">
        <v>0</v>
      </c>
      <c r="O13294" t="s">
        <v>0</v>
      </c>
      <c r="P13294" t="s">
        <v>0</v>
      </c>
      <c r="Q13294" t="s">
        <v>0</v>
      </c>
      <c r="R13294" t="s">
        <v>0</v>
      </c>
      <c r="S13294" t="s">
        <v>877</v>
      </c>
      <c r="T13294" t="s">
        <v>1831</v>
      </c>
      <c r="X13294" s="34" t="str">
        <f t="shared" si="415"/>
        <v>0233712</v>
      </c>
    </row>
    <row r="13295" spans="1:24" x14ac:dyDescent="0.15">
      <c r="A13295" t="s">
        <v>6870</v>
      </c>
      <c r="B13295" t="s">
        <v>935</v>
      </c>
      <c r="C13295" t="s">
        <v>2157</v>
      </c>
      <c r="D13295" t="s">
        <v>5686</v>
      </c>
      <c r="E13295" t="s">
        <v>6871</v>
      </c>
      <c r="F13295" t="s">
        <v>0</v>
      </c>
      <c r="G13295" t="s">
        <v>6872</v>
      </c>
      <c r="H13295" t="s">
        <v>0</v>
      </c>
      <c r="I13295" t="s">
        <v>29</v>
      </c>
      <c r="J13295" t="s">
        <v>30</v>
      </c>
      <c r="K13295" s="34" t="str">
        <f t="shared" si="414"/>
        <v>0233712外安全１</v>
      </c>
      <c r="L13295" t="s">
        <v>537</v>
      </c>
      <c r="M13295" t="s">
        <v>1247</v>
      </c>
      <c r="N13295" t="s">
        <v>0</v>
      </c>
      <c r="O13295" t="s">
        <v>0</v>
      </c>
      <c r="P13295" t="s">
        <v>0</v>
      </c>
      <c r="Q13295" t="s">
        <v>0</v>
      </c>
      <c r="R13295" t="s">
        <v>0</v>
      </c>
      <c r="S13295" t="s">
        <v>877</v>
      </c>
      <c r="T13295" t="s">
        <v>1831</v>
      </c>
      <c r="X13295" s="34" t="str">
        <f t="shared" si="415"/>
        <v>0233712</v>
      </c>
    </row>
    <row r="13296" spans="1:24" x14ac:dyDescent="0.15">
      <c r="A13296" t="s">
        <v>6870</v>
      </c>
      <c r="B13296" t="s">
        <v>935</v>
      </c>
      <c r="C13296" t="s">
        <v>2157</v>
      </c>
      <c r="D13296" t="s">
        <v>5686</v>
      </c>
      <c r="E13296" t="s">
        <v>6871</v>
      </c>
      <c r="F13296" t="s">
        <v>0</v>
      </c>
      <c r="G13296" t="s">
        <v>6872</v>
      </c>
      <c r="H13296" t="s">
        <v>0</v>
      </c>
      <c r="I13296" t="s">
        <v>31</v>
      </c>
      <c r="J13296" t="s">
        <v>32</v>
      </c>
      <c r="K13296" s="34" t="str">
        <f t="shared" si="414"/>
        <v>0233712外感染１</v>
      </c>
      <c r="L13296" t="s">
        <v>1044</v>
      </c>
      <c r="M13296" t="s">
        <v>1247</v>
      </c>
      <c r="N13296" t="s">
        <v>0</v>
      </c>
      <c r="O13296" t="s">
        <v>0</v>
      </c>
      <c r="P13296" t="s">
        <v>0</v>
      </c>
      <c r="Q13296" t="s">
        <v>0</v>
      </c>
      <c r="R13296" t="s">
        <v>0</v>
      </c>
      <c r="S13296" t="s">
        <v>877</v>
      </c>
      <c r="T13296" t="s">
        <v>1831</v>
      </c>
      <c r="X13296" s="34" t="str">
        <f t="shared" si="415"/>
        <v>0233712</v>
      </c>
    </row>
    <row r="13297" spans="1:24" x14ac:dyDescent="0.15">
      <c r="A13297" t="s">
        <v>6870</v>
      </c>
      <c r="B13297" t="s">
        <v>935</v>
      </c>
      <c r="C13297" t="s">
        <v>2157</v>
      </c>
      <c r="D13297" t="s">
        <v>5686</v>
      </c>
      <c r="E13297" t="s">
        <v>6871</v>
      </c>
      <c r="F13297" t="s">
        <v>0</v>
      </c>
      <c r="G13297" t="s">
        <v>6872</v>
      </c>
      <c r="H13297" t="s">
        <v>0</v>
      </c>
      <c r="I13297" t="s">
        <v>150</v>
      </c>
      <c r="J13297" t="s">
        <v>151</v>
      </c>
      <c r="K13297" s="34" t="str">
        <f t="shared" si="414"/>
        <v>0233712医管</v>
      </c>
      <c r="L13297" t="s">
        <v>1004</v>
      </c>
      <c r="M13297" t="s">
        <v>94</v>
      </c>
      <c r="N13297" t="s">
        <v>0</v>
      </c>
      <c r="O13297" t="s">
        <v>0</v>
      </c>
      <c r="P13297" t="s">
        <v>0</v>
      </c>
      <c r="Q13297" t="s">
        <v>0</v>
      </c>
      <c r="R13297" t="s">
        <v>0</v>
      </c>
      <c r="S13297" t="s">
        <v>877</v>
      </c>
      <c r="T13297" t="s">
        <v>1831</v>
      </c>
      <c r="X13297" s="34" t="str">
        <f t="shared" si="415"/>
        <v>0233712</v>
      </c>
    </row>
    <row r="13298" spans="1:24" x14ac:dyDescent="0.15">
      <c r="A13298" t="s">
        <v>6870</v>
      </c>
      <c r="B13298" t="s">
        <v>935</v>
      </c>
      <c r="C13298" t="s">
        <v>2157</v>
      </c>
      <c r="D13298" t="s">
        <v>5686</v>
      </c>
      <c r="E13298" t="s">
        <v>6871</v>
      </c>
      <c r="F13298" t="s">
        <v>0</v>
      </c>
      <c r="G13298" t="s">
        <v>6872</v>
      </c>
      <c r="H13298" t="s">
        <v>0</v>
      </c>
      <c r="I13298" t="s">
        <v>2026</v>
      </c>
      <c r="J13298" t="s">
        <v>1901</v>
      </c>
      <c r="K13298" s="34" t="str">
        <f t="shared" si="414"/>
        <v>0233712口管強</v>
      </c>
      <c r="L13298" t="s">
        <v>1068</v>
      </c>
      <c r="M13298" t="s">
        <v>1247</v>
      </c>
      <c r="N13298" t="s">
        <v>0</v>
      </c>
      <c r="O13298" t="s">
        <v>0</v>
      </c>
      <c r="P13298" t="s">
        <v>0</v>
      </c>
      <c r="Q13298" t="s">
        <v>0</v>
      </c>
      <c r="R13298" t="s">
        <v>0</v>
      </c>
      <c r="S13298" t="s">
        <v>877</v>
      </c>
      <c r="T13298" t="s">
        <v>1831</v>
      </c>
      <c r="X13298" s="34" t="str">
        <f t="shared" si="415"/>
        <v>0233712</v>
      </c>
    </row>
    <row r="13299" spans="1:24" x14ac:dyDescent="0.15">
      <c r="A13299" t="s">
        <v>6870</v>
      </c>
      <c r="B13299" t="s">
        <v>935</v>
      </c>
      <c r="C13299" t="s">
        <v>2157</v>
      </c>
      <c r="D13299" t="s">
        <v>5686</v>
      </c>
      <c r="E13299" t="s">
        <v>6871</v>
      </c>
      <c r="F13299" t="s">
        <v>0</v>
      </c>
      <c r="G13299" t="s">
        <v>6872</v>
      </c>
      <c r="H13299" t="s">
        <v>0</v>
      </c>
      <c r="I13299" t="s">
        <v>2034</v>
      </c>
      <c r="J13299" t="s">
        <v>2035</v>
      </c>
      <c r="K13299" s="34" t="str">
        <f t="shared" si="414"/>
        <v>0233712口実地</v>
      </c>
      <c r="L13299" t="s">
        <v>348</v>
      </c>
      <c r="M13299" t="s">
        <v>1940</v>
      </c>
      <c r="N13299" t="s">
        <v>0</v>
      </c>
      <c r="O13299" t="s">
        <v>0</v>
      </c>
      <c r="P13299" t="s">
        <v>0</v>
      </c>
      <c r="Q13299" t="s">
        <v>0</v>
      </c>
      <c r="R13299" t="s">
        <v>0</v>
      </c>
      <c r="S13299" t="s">
        <v>877</v>
      </c>
      <c r="T13299" t="s">
        <v>1831</v>
      </c>
      <c r="X13299" s="34" t="str">
        <f t="shared" si="415"/>
        <v>0233712</v>
      </c>
    </row>
    <row r="13300" spans="1:24" x14ac:dyDescent="0.15">
      <c r="A13300" t="s">
        <v>6870</v>
      </c>
      <c r="B13300" t="s">
        <v>935</v>
      </c>
      <c r="C13300" t="s">
        <v>2157</v>
      </c>
      <c r="D13300" t="s">
        <v>5686</v>
      </c>
      <c r="E13300" t="s">
        <v>6871</v>
      </c>
      <c r="F13300" t="s">
        <v>0</v>
      </c>
      <c r="G13300" t="s">
        <v>6872</v>
      </c>
      <c r="H13300" t="s">
        <v>0</v>
      </c>
      <c r="I13300" t="s">
        <v>1928</v>
      </c>
      <c r="J13300" t="s">
        <v>1929</v>
      </c>
      <c r="K13300" s="34" t="str">
        <f t="shared" si="414"/>
        <v>0233712歯援診１</v>
      </c>
      <c r="L13300" t="s">
        <v>233</v>
      </c>
      <c r="M13300" t="s">
        <v>94</v>
      </c>
      <c r="N13300" t="s">
        <v>0</v>
      </c>
      <c r="O13300" t="s">
        <v>0</v>
      </c>
      <c r="P13300" t="s">
        <v>0</v>
      </c>
      <c r="Q13300" t="s">
        <v>0</v>
      </c>
      <c r="R13300" t="s">
        <v>0</v>
      </c>
      <c r="S13300" t="s">
        <v>877</v>
      </c>
      <c r="T13300" t="s">
        <v>1831</v>
      </c>
      <c r="X13300" s="34" t="str">
        <f t="shared" si="415"/>
        <v>0233712</v>
      </c>
    </row>
    <row r="13301" spans="1:24" x14ac:dyDescent="0.15">
      <c r="A13301" t="s">
        <v>6870</v>
      </c>
      <c r="B13301" t="s">
        <v>935</v>
      </c>
      <c r="C13301" t="s">
        <v>2157</v>
      </c>
      <c r="D13301" t="s">
        <v>5686</v>
      </c>
      <c r="E13301" t="s">
        <v>6871</v>
      </c>
      <c r="F13301" t="s">
        <v>0</v>
      </c>
      <c r="G13301" t="s">
        <v>6872</v>
      </c>
      <c r="H13301" t="s">
        <v>0</v>
      </c>
      <c r="I13301" t="s">
        <v>707</v>
      </c>
      <c r="J13301" t="s">
        <v>708</v>
      </c>
      <c r="K13301" s="34" t="str">
        <f t="shared" si="414"/>
        <v>0233712在歯管</v>
      </c>
      <c r="L13301" t="s">
        <v>64</v>
      </c>
      <c r="M13301" t="s">
        <v>94</v>
      </c>
      <c r="N13301" t="s">
        <v>0</v>
      </c>
      <c r="O13301" t="s">
        <v>0</v>
      </c>
      <c r="P13301" t="s">
        <v>0</v>
      </c>
      <c r="Q13301" t="s">
        <v>0</v>
      </c>
      <c r="R13301" t="s">
        <v>0</v>
      </c>
      <c r="S13301" t="s">
        <v>877</v>
      </c>
      <c r="T13301" t="s">
        <v>1831</v>
      </c>
      <c r="X13301" s="34" t="str">
        <f t="shared" si="415"/>
        <v>0233712</v>
      </c>
    </row>
    <row r="13302" spans="1:24" x14ac:dyDescent="0.15">
      <c r="A13302" t="s">
        <v>6870</v>
      </c>
      <c r="B13302" t="s">
        <v>935</v>
      </c>
      <c r="C13302" t="s">
        <v>2157</v>
      </c>
      <c r="D13302" t="s">
        <v>5686</v>
      </c>
      <c r="E13302" t="s">
        <v>6871</v>
      </c>
      <c r="F13302" t="s">
        <v>0</v>
      </c>
      <c r="G13302" t="s">
        <v>6872</v>
      </c>
      <c r="H13302" t="s">
        <v>0</v>
      </c>
      <c r="I13302" t="s">
        <v>1943</v>
      </c>
      <c r="J13302" t="s">
        <v>873</v>
      </c>
      <c r="K13302" s="34" t="str">
        <f t="shared" si="414"/>
        <v>0233712在宅ＤＸ</v>
      </c>
      <c r="L13302" t="s">
        <v>405</v>
      </c>
      <c r="M13302" t="s">
        <v>1580</v>
      </c>
      <c r="N13302" t="s">
        <v>0</v>
      </c>
      <c r="O13302" t="s">
        <v>0</v>
      </c>
      <c r="P13302" t="s">
        <v>0</v>
      </c>
      <c r="Q13302" t="s">
        <v>0</v>
      </c>
      <c r="R13302" t="s">
        <v>0</v>
      </c>
      <c r="S13302" t="s">
        <v>877</v>
      </c>
      <c r="T13302" t="s">
        <v>1831</v>
      </c>
      <c r="X13302" s="34" t="str">
        <f t="shared" si="415"/>
        <v>0233712</v>
      </c>
    </row>
    <row r="13303" spans="1:24" x14ac:dyDescent="0.15">
      <c r="A13303" t="s">
        <v>6870</v>
      </c>
      <c r="B13303" t="s">
        <v>935</v>
      </c>
      <c r="C13303" t="s">
        <v>2157</v>
      </c>
      <c r="D13303" t="s">
        <v>5686</v>
      </c>
      <c r="E13303" t="s">
        <v>6871</v>
      </c>
      <c r="F13303" t="s">
        <v>0</v>
      </c>
      <c r="G13303" t="s">
        <v>6872</v>
      </c>
      <c r="H13303" t="s">
        <v>0</v>
      </c>
      <c r="I13303" t="s">
        <v>5692</v>
      </c>
      <c r="J13303" t="s">
        <v>5693</v>
      </c>
      <c r="K13303" s="34" t="str">
        <f t="shared" si="414"/>
        <v>0233712手顕微加</v>
      </c>
      <c r="L13303" t="s">
        <v>387</v>
      </c>
      <c r="M13303" t="s">
        <v>368</v>
      </c>
      <c r="N13303" t="s">
        <v>0</v>
      </c>
      <c r="O13303" t="s">
        <v>0</v>
      </c>
      <c r="P13303" t="s">
        <v>0</v>
      </c>
      <c r="Q13303" t="s">
        <v>0</v>
      </c>
      <c r="R13303" t="s">
        <v>0</v>
      </c>
      <c r="S13303" t="s">
        <v>877</v>
      </c>
      <c r="T13303" t="s">
        <v>1831</v>
      </c>
      <c r="X13303" s="34" t="str">
        <f t="shared" si="415"/>
        <v>0233712</v>
      </c>
    </row>
    <row r="13304" spans="1:24" x14ac:dyDescent="0.15">
      <c r="A13304" t="s">
        <v>6870</v>
      </c>
      <c r="B13304" t="s">
        <v>935</v>
      </c>
      <c r="C13304" t="s">
        <v>2157</v>
      </c>
      <c r="D13304" t="s">
        <v>5686</v>
      </c>
      <c r="E13304" t="s">
        <v>6871</v>
      </c>
      <c r="F13304" t="s">
        <v>0</v>
      </c>
      <c r="G13304" t="s">
        <v>6872</v>
      </c>
      <c r="H13304" t="s">
        <v>0</v>
      </c>
      <c r="I13304" t="s">
        <v>659</v>
      </c>
      <c r="J13304" t="s">
        <v>660</v>
      </c>
      <c r="K13304" s="34" t="str">
        <f t="shared" si="414"/>
        <v>0233712口腔粘膜</v>
      </c>
      <c r="L13304" t="s">
        <v>645</v>
      </c>
      <c r="M13304" t="s">
        <v>94</v>
      </c>
      <c r="N13304" t="s">
        <v>0</v>
      </c>
      <c r="O13304" t="s">
        <v>0</v>
      </c>
      <c r="P13304" t="s">
        <v>0</v>
      </c>
      <c r="Q13304" t="s">
        <v>0</v>
      </c>
      <c r="R13304" t="s">
        <v>0</v>
      </c>
      <c r="S13304" t="s">
        <v>877</v>
      </c>
      <c r="T13304" t="s">
        <v>1831</v>
      </c>
      <c r="X13304" s="34" t="str">
        <f t="shared" si="415"/>
        <v>0233712</v>
      </c>
    </row>
    <row r="13305" spans="1:24" x14ac:dyDescent="0.15">
      <c r="A13305" t="s">
        <v>6870</v>
      </c>
      <c r="B13305" t="s">
        <v>935</v>
      </c>
      <c r="C13305" t="s">
        <v>2157</v>
      </c>
      <c r="D13305" t="s">
        <v>5686</v>
      </c>
      <c r="E13305" t="s">
        <v>6871</v>
      </c>
      <c r="F13305" t="s">
        <v>0</v>
      </c>
      <c r="G13305" t="s">
        <v>6872</v>
      </c>
      <c r="H13305" t="s">
        <v>0</v>
      </c>
      <c r="I13305" t="s">
        <v>2068</v>
      </c>
      <c r="J13305" t="s">
        <v>603</v>
      </c>
      <c r="K13305" s="34" t="str">
        <f t="shared" si="414"/>
        <v>0233712歯技連１</v>
      </c>
      <c r="L13305" t="s">
        <v>300</v>
      </c>
      <c r="M13305" t="s">
        <v>23</v>
      </c>
      <c r="N13305" t="s">
        <v>0</v>
      </c>
      <c r="O13305" t="s">
        <v>0</v>
      </c>
      <c r="P13305" t="s">
        <v>0</v>
      </c>
      <c r="Q13305" t="s">
        <v>0</v>
      </c>
      <c r="R13305" t="s">
        <v>0</v>
      </c>
      <c r="S13305" t="s">
        <v>877</v>
      </c>
      <c r="T13305" t="s">
        <v>1831</v>
      </c>
      <c r="X13305" s="34" t="str">
        <f t="shared" si="415"/>
        <v>0233712</v>
      </c>
    </row>
    <row r="13306" spans="1:24" x14ac:dyDescent="0.15">
      <c r="A13306" t="s">
        <v>6870</v>
      </c>
      <c r="B13306" t="s">
        <v>935</v>
      </c>
      <c r="C13306" t="s">
        <v>2157</v>
      </c>
      <c r="D13306" t="s">
        <v>5686</v>
      </c>
      <c r="E13306" t="s">
        <v>6871</v>
      </c>
      <c r="F13306" t="s">
        <v>0</v>
      </c>
      <c r="G13306" t="s">
        <v>6872</v>
      </c>
      <c r="H13306" t="s">
        <v>0</v>
      </c>
      <c r="I13306" t="s">
        <v>1320</v>
      </c>
      <c r="J13306" t="s">
        <v>1321</v>
      </c>
      <c r="K13306" s="34" t="str">
        <f t="shared" si="414"/>
        <v>0233712歯技連２</v>
      </c>
      <c r="L13306" t="s">
        <v>188</v>
      </c>
      <c r="M13306" t="s">
        <v>23</v>
      </c>
      <c r="N13306" t="s">
        <v>0</v>
      </c>
      <c r="O13306" t="s">
        <v>0</v>
      </c>
      <c r="P13306" t="s">
        <v>0</v>
      </c>
      <c r="Q13306" t="s">
        <v>0</v>
      </c>
      <c r="R13306" t="s">
        <v>0</v>
      </c>
      <c r="S13306" t="s">
        <v>877</v>
      </c>
      <c r="T13306" t="s">
        <v>1831</v>
      </c>
      <c r="X13306" s="34" t="str">
        <f t="shared" si="415"/>
        <v>0233712</v>
      </c>
    </row>
    <row r="13307" spans="1:24" x14ac:dyDescent="0.15">
      <c r="A13307" t="s">
        <v>6870</v>
      </c>
      <c r="B13307" t="s">
        <v>935</v>
      </c>
      <c r="C13307" t="s">
        <v>2157</v>
      </c>
      <c r="D13307" t="s">
        <v>5686</v>
      </c>
      <c r="E13307" t="s">
        <v>6871</v>
      </c>
      <c r="F13307" t="s">
        <v>0</v>
      </c>
      <c r="G13307" t="s">
        <v>6872</v>
      </c>
      <c r="H13307" t="s">
        <v>0</v>
      </c>
      <c r="I13307" t="s">
        <v>226</v>
      </c>
      <c r="J13307" t="s">
        <v>227</v>
      </c>
      <c r="K13307" s="34" t="str">
        <f t="shared" si="414"/>
        <v>0233712歯ＣＡＤ</v>
      </c>
      <c r="L13307" t="s">
        <v>4185</v>
      </c>
      <c r="M13307" t="s">
        <v>94</v>
      </c>
      <c r="N13307" t="s">
        <v>0</v>
      </c>
      <c r="O13307" t="s">
        <v>0</v>
      </c>
      <c r="P13307" t="s">
        <v>0</v>
      </c>
      <c r="Q13307" t="s">
        <v>0</v>
      </c>
      <c r="R13307" t="s">
        <v>0</v>
      </c>
      <c r="S13307" t="s">
        <v>877</v>
      </c>
      <c r="T13307" t="s">
        <v>1831</v>
      </c>
      <c r="X13307" s="34" t="str">
        <f t="shared" si="415"/>
        <v>0233712</v>
      </c>
    </row>
    <row r="13308" spans="1:24" x14ac:dyDescent="0.15">
      <c r="A13308" t="s">
        <v>6870</v>
      </c>
      <c r="B13308" t="s">
        <v>935</v>
      </c>
      <c r="C13308" t="s">
        <v>2157</v>
      </c>
      <c r="D13308" t="s">
        <v>5686</v>
      </c>
      <c r="E13308" t="s">
        <v>6871</v>
      </c>
      <c r="F13308" t="s">
        <v>0</v>
      </c>
      <c r="G13308" t="s">
        <v>6872</v>
      </c>
      <c r="H13308" t="s">
        <v>0</v>
      </c>
      <c r="I13308" t="s">
        <v>2069</v>
      </c>
      <c r="J13308" t="s">
        <v>2070</v>
      </c>
      <c r="K13308" s="34" t="str">
        <f t="shared" si="414"/>
        <v>0233712３ＤＦＤ</v>
      </c>
      <c r="L13308" t="s">
        <v>306</v>
      </c>
      <c r="M13308" t="s">
        <v>1940</v>
      </c>
      <c r="N13308" t="s">
        <v>0</v>
      </c>
      <c r="O13308" t="s">
        <v>0</v>
      </c>
      <c r="P13308" t="s">
        <v>0</v>
      </c>
      <c r="Q13308" t="s">
        <v>0</v>
      </c>
      <c r="R13308" t="s">
        <v>0</v>
      </c>
      <c r="S13308" t="s">
        <v>877</v>
      </c>
      <c r="T13308" t="s">
        <v>1831</v>
      </c>
      <c r="X13308" s="34" t="str">
        <f t="shared" si="415"/>
        <v>0233712</v>
      </c>
    </row>
    <row r="13309" spans="1:24" x14ac:dyDescent="0.15">
      <c r="A13309" t="s">
        <v>6870</v>
      </c>
      <c r="B13309" t="s">
        <v>935</v>
      </c>
      <c r="C13309" t="s">
        <v>2157</v>
      </c>
      <c r="D13309" t="s">
        <v>5686</v>
      </c>
      <c r="E13309" t="s">
        <v>6871</v>
      </c>
      <c r="F13309" t="s">
        <v>0</v>
      </c>
      <c r="G13309" t="s">
        <v>6872</v>
      </c>
      <c r="H13309" t="s">
        <v>0</v>
      </c>
      <c r="I13309" t="s">
        <v>5694</v>
      </c>
      <c r="J13309" t="s">
        <v>5695</v>
      </c>
      <c r="K13309" s="34" t="str">
        <f t="shared" si="414"/>
        <v>0233712歯技工</v>
      </c>
      <c r="L13309" t="s">
        <v>716</v>
      </c>
      <c r="M13309" t="s">
        <v>94</v>
      </c>
      <c r="N13309" t="s">
        <v>0</v>
      </c>
      <c r="O13309" t="s">
        <v>0</v>
      </c>
      <c r="P13309" t="s">
        <v>0</v>
      </c>
      <c r="Q13309" t="s">
        <v>0</v>
      </c>
      <c r="R13309" t="s">
        <v>0</v>
      </c>
      <c r="S13309" t="s">
        <v>877</v>
      </c>
      <c r="T13309" t="s">
        <v>1831</v>
      </c>
      <c r="X13309" s="34" t="str">
        <f t="shared" si="415"/>
        <v>0233712</v>
      </c>
    </row>
    <row r="13310" spans="1:24" x14ac:dyDescent="0.15">
      <c r="A13310" t="s">
        <v>6870</v>
      </c>
      <c r="B13310" t="s">
        <v>935</v>
      </c>
      <c r="C13310" t="s">
        <v>2157</v>
      </c>
      <c r="D13310" t="s">
        <v>5686</v>
      </c>
      <c r="E13310" t="s">
        <v>6871</v>
      </c>
      <c r="F13310" t="s">
        <v>0</v>
      </c>
      <c r="G13310" t="s">
        <v>6872</v>
      </c>
      <c r="H13310" t="s">
        <v>0</v>
      </c>
      <c r="I13310" t="s">
        <v>5696</v>
      </c>
      <c r="J13310" t="s">
        <v>5697</v>
      </c>
      <c r="K13310" s="34" t="str">
        <f t="shared" si="414"/>
        <v>0233712根切顕微</v>
      </c>
      <c r="L13310" t="s">
        <v>365</v>
      </c>
      <c r="M13310" t="s">
        <v>368</v>
      </c>
      <c r="N13310" t="s">
        <v>0</v>
      </c>
      <c r="O13310" t="s">
        <v>0</v>
      </c>
      <c r="P13310" t="s">
        <v>0</v>
      </c>
      <c r="Q13310" t="s">
        <v>0</v>
      </c>
      <c r="R13310" t="s">
        <v>0</v>
      </c>
      <c r="S13310" t="s">
        <v>877</v>
      </c>
      <c r="T13310" t="s">
        <v>1831</v>
      </c>
      <c r="X13310" s="34" t="str">
        <f t="shared" si="415"/>
        <v>0233712</v>
      </c>
    </row>
    <row r="13311" spans="1:24" x14ac:dyDescent="0.15">
      <c r="A13311" t="s">
        <v>6870</v>
      </c>
      <c r="B13311" t="s">
        <v>935</v>
      </c>
      <c r="C13311" t="s">
        <v>2157</v>
      </c>
      <c r="D13311" t="s">
        <v>5686</v>
      </c>
      <c r="E13311" t="s">
        <v>6871</v>
      </c>
      <c r="F13311" t="s">
        <v>0</v>
      </c>
      <c r="G13311" t="s">
        <v>6872</v>
      </c>
      <c r="H13311" t="s">
        <v>0</v>
      </c>
      <c r="I13311" t="s">
        <v>638</v>
      </c>
      <c r="J13311" t="s">
        <v>639</v>
      </c>
      <c r="K13311" s="34" t="str">
        <f t="shared" si="414"/>
        <v>0233712手光機</v>
      </c>
      <c r="L13311" t="s">
        <v>202</v>
      </c>
      <c r="M13311" t="s">
        <v>94</v>
      </c>
      <c r="N13311" t="s">
        <v>0</v>
      </c>
      <c r="O13311" t="s">
        <v>0</v>
      </c>
      <c r="P13311" t="s">
        <v>0</v>
      </c>
      <c r="Q13311" t="s">
        <v>0</v>
      </c>
      <c r="R13311" t="s">
        <v>0</v>
      </c>
      <c r="S13311" t="s">
        <v>877</v>
      </c>
      <c r="T13311" t="s">
        <v>1831</v>
      </c>
      <c r="X13311" s="34" t="str">
        <f t="shared" si="415"/>
        <v>0233712</v>
      </c>
    </row>
    <row r="13312" spans="1:24" x14ac:dyDescent="0.15">
      <c r="A13312" t="s">
        <v>6870</v>
      </c>
      <c r="B13312" t="s">
        <v>935</v>
      </c>
      <c r="C13312" t="s">
        <v>2157</v>
      </c>
      <c r="D13312" t="s">
        <v>5686</v>
      </c>
      <c r="E13312" t="s">
        <v>6871</v>
      </c>
      <c r="F13312" t="s">
        <v>0</v>
      </c>
      <c r="G13312" t="s">
        <v>6872</v>
      </c>
      <c r="H13312" t="s">
        <v>0</v>
      </c>
      <c r="I13312" t="s">
        <v>268</v>
      </c>
      <c r="J13312" t="s">
        <v>269</v>
      </c>
      <c r="K13312" s="34" t="str">
        <f t="shared" si="414"/>
        <v>0233712補管</v>
      </c>
      <c r="L13312" t="s">
        <v>6873</v>
      </c>
      <c r="M13312" t="s">
        <v>94</v>
      </c>
      <c r="N13312" t="s">
        <v>0</v>
      </c>
      <c r="O13312" t="s">
        <v>0</v>
      </c>
      <c r="P13312" t="s">
        <v>0</v>
      </c>
      <c r="Q13312" t="s">
        <v>0</v>
      </c>
      <c r="R13312" t="s">
        <v>0</v>
      </c>
      <c r="S13312" t="s">
        <v>877</v>
      </c>
      <c r="T13312" t="s">
        <v>1831</v>
      </c>
      <c r="X13312" s="34" t="str">
        <f t="shared" si="415"/>
        <v>0233712</v>
      </c>
    </row>
    <row r="13313" spans="1:24" x14ac:dyDescent="0.15">
      <c r="A13313" t="s">
        <v>6870</v>
      </c>
      <c r="B13313" t="s">
        <v>935</v>
      </c>
      <c r="C13313" t="s">
        <v>2157</v>
      </c>
      <c r="D13313" t="s">
        <v>5686</v>
      </c>
      <c r="E13313" t="s">
        <v>6871</v>
      </c>
      <c r="F13313" t="s">
        <v>0</v>
      </c>
      <c r="G13313" t="s">
        <v>6872</v>
      </c>
      <c r="H13313" t="s">
        <v>0</v>
      </c>
      <c r="I13313" t="s">
        <v>2017</v>
      </c>
      <c r="J13313" t="s">
        <v>2018</v>
      </c>
      <c r="K13313" s="34" t="str">
        <f t="shared" si="414"/>
        <v>0233712歯外在ベⅠ注</v>
      </c>
      <c r="L13313" t="s">
        <v>453</v>
      </c>
      <c r="M13313" t="s">
        <v>1940</v>
      </c>
      <c r="N13313" t="s">
        <v>0</v>
      </c>
      <c r="O13313" t="s">
        <v>0</v>
      </c>
      <c r="P13313" t="s">
        <v>0</v>
      </c>
      <c r="Q13313" t="s">
        <v>0</v>
      </c>
      <c r="R13313" t="s">
        <v>0</v>
      </c>
      <c r="S13313" t="s">
        <v>877</v>
      </c>
      <c r="T13313" t="s">
        <v>1831</v>
      </c>
      <c r="X13313" s="34" t="str">
        <f t="shared" si="415"/>
        <v>0233712</v>
      </c>
    </row>
    <row r="13314" spans="1:24" x14ac:dyDescent="0.15">
      <c r="A13314" t="s">
        <v>6870</v>
      </c>
      <c r="B13314" t="s">
        <v>935</v>
      </c>
      <c r="C13314" t="s">
        <v>2157</v>
      </c>
      <c r="D13314" t="s">
        <v>5686</v>
      </c>
      <c r="E13314" t="s">
        <v>6871</v>
      </c>
      <c r="F13314" t="s">
        <v>0</v>
      </c>
      <c r="G13314" t="s">
        <v>6872</v>
      </c>
      <c r="H13314" t="s">
        <v>0</v>
      </c>
      <c r="I13314" t="s">
        <v>1988</v>
      </c>
      <c r="J13314" t="s">
        <v>1989</v>
      </c>
      <c r="K13314" s="34" t="str">
        <f t="shared" si="414"/>
        <v>0233712歯技ベ</v>
      </c>
      <c r="L13314" t="s">
        <v>827</v>
      </c>
      <c r="M13314" t="s">
        <v>1940</v>
      </c>
      <c r="N13314" t="s">
        <v>0</v>
      </c>
      <c r="O13314" t="s">
        <v>0</v>
      </c>
      <c r="P13314" t="s">
        <v>0</v>
      </c>
      <c r="Q13314" t="s">
        <v>0</v>
      </c>
      <c r="R13314" t="s">
        <v>0</v>
      </c>
      <c r="S13314" t="s">
        <v>877</v>
      </c>
      <c r="T13314" t="s">
        <v>1831</v>
      </c>
      <c r="X13314" s="34" t="str">
        <f t="shared" si="415"/>
        <v>0233712</v>
      </c>
    </row>
    <row r="13315" spans="1:24" x14ac:dyDescent="0.15">
      <c r="A13315" t="s">
        <v>6874</v>
      </c>
      <c r="B13315" t="s">
        <v>935</v>
      </c>
      <c r="C13315" t="s">
        <v>2157</v>
      </c>
      <c r="D13315" t="s">
        <v>5686</v>
      </c>
      <c r="E13315" t="s">
        <v>6875</v>
      </c>
      <c r="F13315" t="s">
        <v>0</v>
      </c>
      <c r="G13315" t="s">
        <v>6876</v>
      </c>
      <c r="H13315" t="s">
        <v>0</v>
      </c>
      <c r="I13315" t="s">
        <v>25</v>
      </c>
      <c r="J13315" t="s">
        <v>26</v>
      </c>
      <c r="K13315" s="34" t="str">
        <f t="shared" si="414"/>
        <v>0233720歯初診</v>
      </c>
      <c r="L13315" t="s">
        <v>2580</v>
      </c>
      <c r="M13315" t="s">
        <v>437</v>
      </c>
      <c r="N13315" t="s">
        <v>0</v>
      </c>
      <c r="O13315" t="s">
        <v>0</v>
      </c>
      <c r="P13315" t="s">
        <v>0</v>
      </c>
      <c r="Q13315" t="s">
        <v>0</v>
      </c>
      <c r="R13315" t="s">
        <v>0</v>
      </c>
      <c r="S13315" t="s">
        <v>877</v>
      </c>
      <c r="T13315" t="s">
        <v>1831</v>
      </c>
      <c r="X13315" s="34" t="str">
        <f t="shared" si="415"/>
        <v>0233720</v>
      </c>
    </row>
    <row r="13316" spans="1:24" x14ac:dyDescent="0.15">
      <c r="A13316" t="s">
        <v>6874</v>
      </c>
      <c r="B13316" t="s">
        <v>935</v>
      </c>
      <c r="C13316" t="s">
        <v>2157</v>
      </c>
      <c r="D13316" t="s">
        <v>5686</v>
      </c>
      <c r="E13316" t="s">
        <v>6875</v>
      </c>
      <c r="F13316" t="s">
        <v>0</v>
      </c>
      <c r="G13316" t="s">
        <v>6876</v>
      </c>
      <c r="H13316" t="s">
        <v>0</v>
      </c>
      <c r="I13316" t="s">
        <v>226</v>
      </c>
      <c r="J13316" t="s">
        <v>227</v>
      </c>
      <c r="K13316" s="34" t="str">
        <f t="shared" si="414"/>
        <v>0233720歯ＣＡＤ</v>
      </c>
      <c r="L13316" t="s">
        <v>2552</v>
      </c>
      <c r="M13316" t="s">
        <v>323</v>
      </c>
      <c r="N13316" t="s">
        <v>0</v>
      </c>
      <c r="O13316" t="s">
        <v>0</v>
      </c>
      <c r="P13316" t="s">
        <v>0</v>
      </c>
      <c r="Q13316" t="s">
        <v>0</v>
      </c>
      <c r="R13316" t="s">
        <v>0</v>
      </c>
      <c r="S13316" t="s">
        <v>877</v>
      </c>
      <c r="T13316" t="s">
        <v>1831</v>
      </c>
      <c r="X13316" s="34" t="str">
        <f t="shared" si="415"/>
        <v>0233720</v>
      </c>
    </row>
    <row r="13317" spans="1:24" x14ac:dyDescent="0.15">
      <c r="A13317" t="s">
        <v>6874</v>
      </c>
      <c r="B13317" t="s">
        <v>935</v>
      </c>
      <c r="C13317" t="s">
        <v>2157</v>
      </c>
      <c r="D13317" t="s">
        <v>5686</v>
      </c>
      <c r="E13317" t="s">
        <v>6875</v>
      </c>
      <c r="F13317" t="s">
        <v>0</v>
      </c>
      <c r="G13317" t="s">
        <v>6876</v>
      </c>
      <c r="H13317" t="s">
        <v>0</v>
      </c>
      <c r="I13317" t="s">
        <v>268</v>
      </c>
      <c r="J13317" t="s">
        <v>269</v>
      </c>
      <c r="K13317" s="34" t="str">
        <f t="shared" si="414"/>
        <v>0233720補管</v>
      </c>
      <c r="L13317" t="s">
        <v>4362</v>
      </c>
      <c r="M13317" t="s">
        <v>4788</v>
      </c>
      <c r="N13317" t="s">
        <v>0</v>
      </c>
      <c r="O13317" t="s">
        <v>0</v>
      </c>
      <c r="P13317" t="s">
        <v>0</v>
      </c>
      <c r="Q13317" t="s">
        <v>0</v>
      </c>
      <c r="R13317" t="s">
        <v>0</v>
      </c>
      <c r="S13317" t="s">
        <v>877</v>
      </c>
      <c r="T13317" t="s">
        <v>1831</v>
      </c>
      <c r="X13317" s="34" t="str">
        <f t="shared" si="415"/>
        <v>0233720</v>
      </c>
    </row>
    <row r="13318" spans="1:24" x14ac:dyDescent="0.15">
      <c r="A13318" t="s">
        <v>6874</v>
      </c>
      <c r="B13318" t="s">
        <v>935</v>
      </c>
      <c r="C13318" t="s">
        <v>2157</v>
      </c>
      <c r="D13318" t="s">
        <v>5686</v>
      </c>
      <c r="E13318" t="s">
        <v>6875</v>
      </c>
      <c r="F13318" t="s">
        <v>0</v>
      </c>
      <c r="G13318" t="s">
        <v>6876</v>
      </c>
      <c r="H13318" t="s">
        <v>0</v>
      </c>
      <c r="I13318" t="s">
        <v>1988</v>
      </c>
      <c r="J13318" t="s">
        <v>1989</v>
      </c>
      <c r="K13318" s="34" t="str">
        <f t="shared" ref="K13318:K13381" si="416">E13318&amp;""&amp;J13318</f>
        <v>0233720歯技ベ</v>
      </c>
      <c r="L13318" t="s">
        <v>678</v>
      </c>
      <c r="M13318" t="s">
        <v>1940</v>
      </c>
      <c r="N13318" t="s">
        <v>0</v>
      </c>
      <c r="O13318" t="s">
        <v>0</v>
      </c>
      <c r="P13318" t="s">
        <v>0</v>
      </c>
      <c r="Q13318" t="s">
        <v>0</v>
      </c>
      <c r="R13318" t="s">
        <v>0</v>
      </c>
      <c r="S13318" t="s">
        <v>877</v>
      </c>
      <c r="T13318" t="s">
        <v>1831</v>
      </c>
      <c r="X13318" s="34" t="str">
        <f t="shared" ref="X13318:X13381" si="417">(E13318&amp;""&amp;P13318)</f>
        <v>0233720</v>
      </c>
    </row>
    <row r="13319" spans="1:24" x14ac:dyDescent="0.15">
      <c r="A13319" t="s">
        <v>6877</v>
      </c>
      <c r="B13319" t="s">
        <v>935</v>
      </c>
      <c r="C13319" t="s">
        <v>2157</v>
      </c>
      <c r="D13319" t="s">
        <v>5686</v>
      </c>
      <c r="E13319" t="s">
        <v>6878</v>
      </c>
      <c r="F13319" t="s">
        <v>0</v>
      </c>
      <c r="G13319" t="s">
        <v>6879</v>
      </c>
      <c r="H13319" t="s">
        <v>0</v>
      </c>
      <c r="I13319" t="s">
        <v>25</v>
      </c>
      <c r="J13319" t="s">
        <v>26</v>
      </c>
      <c r="K13319" s="34" t="str">
        <f t="shared" si="416"/>
        <v>0233746歯初診</v>
      </c>
      <c r="L13319" t="s">
        <v>100</v>
      </c>
      <c r="M13319" t="s">
        <v>65</v>
      </c>
      <c r="N13319" t="s">
        <v>0</v>
      </c>
      <c r="O13319" t="s">
        <v>0</v>
      </c>
      <c r="P13319" t="s">
        <v>0</v>
      </c>
      <c r="Q13319" t="s">
        <v>0</v>
      </c>
      <c r="R13319" t="s">
        <v>0</v>
      </c>
      <c r="S13319" t="s">
        <v>877</v>
      </c>
      <c r="T13319" t="s">
        <v>1831</v>
      </c>
      <c r="X13319" s="34" t="str">
        <f t="shared" si="417"/>
        <v>0233746</v>
      </c>
    </row>
    <row r="13320" spans="1:24" x14ac:dyDescent="0.15">
      <c r="A13320" t="s">
        <v>6877</v>
      </c>
      <c r="B13320" t="s">
        <v>935</v>
      </c>
      <c r="C13320" t="s">
        <v>2157</v>
      </c>
      <c r="D13320" t="s">
        <v>5686</v>
      </c>
      <c r="E13320" t="s">
        <v>6878</v>
      </c>
      <c r="F13320" t="s">
        <v>0</v>
      </c>
      <c r="G13320" t="s">
        <v>6879</v>
      </c>
      <c r="H13320" t="s">
        <v>0</v>
      </c>
      <c r="I13320" t="s">
        <v>1987</v>
      </c>
      <c r="J13320" t="s">
        <v>1009</v>
      </c>
      <c r="K13320" s="34" t="str">
        <f t="shared" si="416"/>
        <v>0233746歯訪診</v>
      </c>
      <c r="L13320" t="s">
        <v>928</v>
      </c>
      <c r="M13320" t="s">
        <v>225</v>
      </c>
      <c r="N13320" t="s">
        <v>0</v>
      </c>
      <c r="O13320" t="s">
        <v>0</v>
      </c>
      <c r="P13320" t="s">
        <v>0</v>
      </c>
      <c r="Q13320" t="s">
        <v>0</v>
      </c>
      <c r="R13320" t="s">
        <v>0</v>
      </c>
      <c r="S13320" t="s">
        <v>877</v>
      </c>
      <c r="T13320" t="s">
        <v>1831</v>
      </c>
      <c r="X13320" s="34" t="str">
        <f t="shared" si="417"/>
        <v>0233746</v>
      </c>
    </row>
    <row r="13321" spans="1:24" x14ac:dyDescent="0.15">
      <c r="A13321" t="s">
        <v>6877</v>
      </c>
      <c r="B13321" t="s">
        <v>935</v>
      </c>
      <c r="C13321" t="s">
        <v>2157</v>
      </c>
      <c r="D13321" t="s">
        <v>5686</v>
      </c>
      <c r="E13321" t="s">
        <v>6878</v>
      </c>
      <c r="F13321" t="s">
        <v>0</v>
      </c>
      <c r="G13321" t="s">
        <v>6879</v>
      </c>
      <c r="H13321" t="s">
        <v>0</v>
      </c>
      <c r="I13321" t="s">
        <v>226</v>
      </c>
      <c r="J13321" t="s">
        <v>227</v>
      </c>
      <c r="K13321" s="34" t="str">
        <f t="shared" si="416"/>
        <v>0233746歯ＣＡＤ</v>
      </c>
      <c r="L13321" t="s">
        <v>1159</v>
      </c>
      <c r="M13321" t="s">
        <v>322</v>
      </c>
      <c r="N13321" t="s">
        <v>0</v>
      </c>
      <c r="O13321" t="s">
        <v>0</v>
      </c>
      <c r="P13321" t="s">
        <v>0</v>
      </c>
      <c r="Q13321" t="s">
        <v>0</v>
      </c>
      <c r="R13321" t="s">
        <v>0</v>
      </c>
      <c r="S13321" t="s">
        <v>877</v>
      </c>
      <c r="T13321" t="s">
        <v>1831</v>
      </c>
      <c r="X13321" s="34" t="str">
        <f t="shared" si="417"/>
        <v>0233746</v>
      </c>
    </row>
    <row r="13322" spans="1:24" x14ac:dyDescent="0.15">
      <c r="A13322" t="s">
        <v>6877</v>
      </c>
      <c r="B13322" t="s">
        <v>935</v>
      </c>
      <c r="C13322" t="s">
        <v>2157</v>
      </c>
      <c r="D13322" t="s">
        <v>5686</v>
      </c>
      <c r="E13322" t="s">
        <v>6878</v>
      </c>
      <c r="F13322" t="s">
        <v>0</v>
      </c>
      <c r="G13322" t="s">
        <v>6879</v>
      </c>
      <c r="H13322" t="s">
        <v>0</v>
      </c>
      <c r="I13322" t="s">
        <v>268</v>
      </c>
      <c r="J13322" t="s">
        <v>269</v>
      </c>
      <c r="K13322" s="34" t="str">
        <f t="shared" si="416"/>
        <v>0233746補管</v>
      </c>
      <c r="L13322" t="s">
        <v>4811</v>
      </c>
      <c r="M13322" t="s">
        <v>6880</v>
      </c>
      <c r="N13322" t="s">
        <v>0</v>
      </c>
      <c r="O13322" t="s">
        <v>0</v>
      </c>
      <c r="P13322" t="s">
        <v>0</v>
      </c>
      <c r="Q13322" t="s">
        <v>0</v>
      </c>
      <c r="R13322" t="s">
        <v>0</v>
      </c>
      <c r="S13322" t="s">
        <v>877</v>
      </c>
      <c r="T13322" t="s">
        <v>1831</v>
      </c>
      <c r="X13322" s="34" t="str">
        <f t="shared" si="417"/>
        <v>0233746</v>
      </c>
    </row>
    <row r="13323" spans="1:24" x14ac:dyDescent="0.15">
      <c r="A13323" t="s">
        <v>6877</v>
      </c>
      <c r="B13323" t="s">
        <v>935</v>
      </c>
      <c r="C13323" t="s">
        <v>2157</v>
      </c>
      <c r="D13323" t="s">
        <v>5686</v>
      </c>
      <c r="E13323" t="s">
        <v>6878</v>
      </c>
      <c r="F13323" t="s">
        <v>0</v>
      </c>
      <c r="G13323" t="s">
        <v>6879</v>
      </c>
      <c r="H13323" t="s">
        <v>0</v>
      </c>
      <c r="I13323" t="s">
        <v>513</v>
      </c>
      <c r="J13323" t="s">
        <v>514</v>
      </c>
      <c r="K13323" s="34" t="str">
        <f t="shared" si="416"/>
        <v>0233746１７５</v>
      </c>
      <c r="L13323" t="s">
        <v>949</v>
      </c>
      <c r="M13323" t="s">
        <v>6880</v>
      </c>
      <c r="N13323" t="s">
        <v>0</v>
      </c>
      <c r="O13323" t="s">
        <v>0</v>
      </c>
      <c r="P13323" t="s">
        <v>0</v>
      </c>
      <c r="Q13323" t="s">
        <v>0</v>
      </c>
      <c r="R13323" t="s">
        <v>0</v>
      </c>
      <c r="S13323" t="s">
        <v>877</v>
      </c>
      <c r="T13323" t="s">
        <v>1831</v>
      </c>
      <c r="X13323" s="34" t="str">
        <f t="shared" si="417"/>
        <v>0233746</v>
      </c>
    </row>
    <row r="13324" spans="1:24" x14ac:dyDescent="0.15">
      <c r="A13324" t="s">
        <v>6881</v>
      </c>
      <c r="B13324" t="s">
        <v>935</v>
      </c>
      <c r="C13324" t="s">
        <v>2157</v>
      </c>
      <c r="D13324" t="s">
        <v>5686</v>
      </c>
      <c r="E13324" t="s">
        <v>6882</v>
      </c>
      <c r="F13324" t="s">
        <v>0</v>
      </c>
      <c r="G13324" t="s">
        <v>6883</v>
      </c>
      <c r="H13324" t="s">
        <v>0</v>
      </c>
      <c r="I13324" t="s">
        <v>2032</v>
      </c>
      <c r="J13324" t="s">
        <v>2033</v>
      </c>
      <c r="K13324" s="34" t="str">
        <f t="shared" si="416"/>
        <v>0233761歯医ＤＸ２</v>
      </c>
      <c r="L13324" t="s">
        <v>942</v>
      </c>
      <c r="M13324" t="s">
        <v>1940</v>
      </c>
      <c r="N13324" t="s">
        <v>0</v>
      </c>
      <c r="O13324" t="s">
        <v>0</v>
      </c>
      <c r="P13324" t="s">
        <v>0</v>
      </c>
      <c r="Q13324" t="s">
        <v>0</v>
      </c>
      <c r="R13324" t="s">
        <v>0</v>
      </c>
      <c r="S13324" t="s">
        <v>877</v>
      </c>
      <c r="T13324" t="s">
        <v>1831</v>
      </c>
      <c r="X13324" s="34" t="str">
        <f t="shared" si="417"/>
        <v>0233761</v>
      </c>
    </row>
    <row r="13325" spans="1:24" x14ac:dyDescent="0.15">
      <c r="A13325" t="s">
        <v>6881</v>
      </c>
      <c r="B13325" t="s">
        <v>935</v>
      </c>
      <c r="C13325" t="s">
        <v>2157</v>
      </c>
      <c r="D13325" t="s">
        <v>5686</v>
      </c>
      <c r="E13325" t="s">
        <v>6882</v>
      </c>
      <c r="F13325" t="s">
        <v>0</v>
      </c>
      <c r="G13325" t="s">
        <v>6883</v>
      </c>
      <c r="H13325" t="s">
        <v>0</v>
      </c>
      <c r="I13325" t="s">
        <v>25</v>
      </c>
      <c r="J13325" t="s">
        <v>26</v>
      </c>
      <c r="K13325" s="34" t="str">
        <f t="shared" si="416"/>
        <v>0233761歯初診</v>
      </c>
      <c r="L13325" t="s">
        <v>1254</v>
      </c>
      <c r="M13325" t="s">
        <v>187</v>
      </c>
      <c r="N13325" t="s">
        <v>0</v>
      </c>
      <c r="O13325" t="s">
        <v>0</v>
      </c>
      <c r="P13325" t="s">
        <v>0</v>
      </c>
      <c r="Q13325" t="s">
        <v>0</v>
      </c>
      <c r="R13325" t="s">
        <v>0</v>
      </c>
      <c r="S13325" t="s">
        <v>877</v>
      </c>
      <c r="T13325" t="s">
        <v>1831</v>
      </c>
      <c r="X13325" s="34" t="str">
        <f t="shared" si="417"/>
        <v>0233761</v>
      </c>
    </row>
    <row r="13326" spans="1:24" x14ac:dyDescent="0.15">
      <c r="A13326" t="s">
        <v>6881</v>
      </c>
      <c r="B13326" t="s">
        <v>935</v>
      </c>
      <c r="C13326" t="s">
        <v>2157</v>
      </c>
      <c r="D13326" t="s">
        <v>5686</v>
      </c>
      <c r="E13326" t="s">
        <v>6882</v>
      </c>
      <c r="F13326" t="s">
        <v>0</v>
      </c>
      <c r="G13326" t="s">
        <v>6883</v>
      </c>
      <c r="H13326" t="s">
        <v>0</v>
      </c>
      <c r="I13326" t="s">
        <v>31</v>
      </c>
      <c r="J13326" t="s">
        <v>32</v>
      </c>
      <c r="K13326" s="34" t="str">
        <f t="shared" si="416"/>
        <v>0233761外感染１</v>
      </c>
      <c r="L13326" t="s">
        <v>921</v>
      </c>
      <c r="M13326" t="s">
        <v>23</v>
      </c>
      <c r="N13326" t="s">
        <v>0</v>
      </c>
      <c r="O13326" t="s">
        <v>0</v>
      </c>
      <c r="P13326" t="s">
        <v>0</v>
      </c>
      <c r="Q13326" t="s">
        <v>0</v>
      </c>
      <c r="R13326" t="s">
        <v>0</v>
      </c>
      <c r="S13326" t="s">
        <v>877</v>
      </c>
      <c r="T13326" t="s">
        <v>1831</v>
      </c>
      <c r="X13326" s="34" t="str">
        <f t="shared" si="417"/>
        <v>0233761</v>
      </c>
    </row>
    <row r="13327" spans="1:24" x14ac:dyDescent="0.15">
      <c r="A13327" t="s">
        <v>6881</v>
      </c>
      <c r="B13327" t="s">
        <v>935</v>
      </c>
      <c r="C13327" t="s">
        <v>2157</v>
      </c>
      <c r="D13327" t="s">
        <v>5686</v>
      </c>
      <c r="E13327" t="s">
        <v>6882</v>
      </c>
      <c r="F13327" t="s">
        <v>0</v>
      </c>
      <c r="G13327" t="s">
        <v>6883</v>
      </c>
      <c r="H13327" t="s">
        <v>0</v>
      </c>
      <c r="I13327" t="s">
        <v>2034</v>
      </c>
      <c r="J13327" t="s">
        <v>2035</v>
      </c>
      <c r="K13327" s="34" t="str">
        <f t="shared" si="416"/>
        <v>0233761口実地</v>
      </c>
      <c r="L13327" t="s">
        <v>655</v>
      </c>
      <c r="M13327" t="s">
        <v>1940</v>
      </c>
      <c r="N13327" t="s">
        <v>0</v>
      </c>
      <c r="O13327" t="s">
        <v>0</v>
      </c>
      <c r="P13327" t="s">
        <v>0</v>
      </c>
      <c r="Q13327" t="s">
        <v>0</v>
      </c>
      <c r="R13327" t="s">
        <v>0</v>
      </c>
      <c r="S13327" t="s">
        <v>877</v>
      </c>
      <c r="T13327" t="s">
        <v>1831</v>
      </c>
      <c r="X13327" s="34" t="str">
        <f t="shared" si="417"/>
        <v>0233761</v>
      </c>
    </row>
    <row r="13328" spans="1:24" x14ac:dyDescent="0.15">
      <c r="A13328" t="s">
        <v>6881</v>
      </c>
      <c r="B13328" t="s">
        <v>935</v>
      </c>
      <c r="C13328" t="s">
        <v>2157</v>
      </c>
      <c r="D13328" t="s">
        <v>5686</v>
      </c>
      <c r="E13328" t="s">
        <v>6882</v>
      </c>
      <c r="F13328" t="s">
        <v>0</v>
      </c>
      <c r="G13328" t="s">
        <v>6883</v>
      </c>
      <c r="H13328" t="s">
        <v>0</v>
      </c>
      <c r="I13328" t="s">
        <v>1987</v>
      </c>
      <c r="J13328" t="s">
        <v>1009</v>
      </c>
      <c r="K13328" s="34" t="str">
        <f t="shared" si="416"/>
        <v>0233761歯訪診</v>
      </c>
      <c r="L13328" t="s">
        <v>306</v>
      </c>
      <c r="M13328" t="s">
        <v>60</v>
      </c>
      <c r="N13328" t="s">
        <v>0</v>
      </c>
      <c r="O13328" t="s">
        <v>0</v>
      </c>
      <c r="P13328" t="s">
        <v>0</v>
      </c>
      <c r="Q13328" t="s">
        <v>0</v>
      </c>
      <c r="R13328" t="s">
        <v>0</v>
      </c>
      <c r="S13328" t="s">
        <v>877</v>
      </c>
      <c r="T13328" t="s">
        <v>1831</v>
      </c>
      <c r="X13328" s="34" t="str">
        <f t="shared" si="417"/>
        <v>0233761</v>
      </c>
    </row>
    <row r="13329" spans="1:24" x14ac:dyDescent="0.15">
      <c r="A13329" t="s">
        <v>6881</v>
      </c>
      <c r="B13329" t="s">
        <v>935</v>
      </c>
      <c r="C13329" t="s">
        <v>2157</v>
      </c>
      <c r="D13329" t="s">
        <v>5686</v>
      </c>
      <c r="E13329" t="s">
        <v>6882</v>
      </c>
      <c r="F13329" t="s">
        <v>0</v>
      </c>
      <c r="G13329" t="s">
        <v>6883</v>
      </c>
      <c r="H13329" t="s">
        <v>0</v>
      </c>
      <c r="I13329" t="s">
        <v>226</v>
      </c>
      <c r="J13329" t="s">
        <v>227</v>
      </c>
      <c r="K13329" s="34" t="str">
        <f t="shared" si="416"/>
        <v>0233761歯ＣＡＤ</v>
      </c>
      <c r="L13329" t="s">
        <v>3149</v>
      </c>
      <c r="M13329" t="s">
        <v>238</v>
      </c>
      <c r="N13329" t="s">
        <v>0</v>
      </c>
      <c r="O13329" t="s">
        <v>0</v>
      </c>
      <c r="P13329" t="s">
        <v>0</v>
      </c>
      <c r="Q13329" t="s">
        <v>0</v>
      </c>
      <c r="R13329" t="s">
        <v>0</v>
      </c>
      <c r="S13329" t="s">
        <v>877</v>
      </c>
      <c r="T13329" t="s">
        <v>1831</v>
      </c>
      <c r="X13329" s="34" t="str">
        <f t="shared" si="417"/>
        <v>0233761</v>
      </c>
    </row>
    <row r="13330" spans="1:24" x14ac:dyDescent="0.15">
      <c r="A13330" t="s">
        <v>6881</v>
      </c>
      <c r="B13330" t="s">
        <v>935</v>
      </c>
      <c r="C13330" t="s">
        <v>2157</v>
      </c>
      <c r="D13330" t="s">
        <v>5686</v>
      </c>
      <c r="E13330" t="s">
        <v>6882</v>
      </c>
      <c r="F13330" t="s">
        <v>0</v>
      </c>
      <c r="G13330" t="s">
        <v>6883</v>
      </c>
      <c r="H13330" t="s">
        <v>0</v>
      </c>
      <c r="I13330" t="s">
        <v>268</v>
      </c>
      <c r="J13330" t="s">
        <v>269</v>
      </c>
      <c r="K13330" s="34" t="str">
        <f t="shared" si="416"/>
        <v>0233761補管</v>
      </c>
      <c r="L13330" t="s">
        <v>3572</v>
      </c>
      <c r="M13330" t="s">
        <v>2134</v>
      </c>
      <c r="N13330" t="s">
        <v>0</v>
      </c>
      <c r="O13330" t="s">
        <v>0</v>
      </c>
      <c r="P13330" t="s">
        <v>0</v>
      </c>
      <c r="Q13330" t="s">
        <v>0</v>
      </c>
      <c r="R13330" t="s">
        <v>0</v>
      </c>
      <c r="S13330" t="s">
        <v>877</v>
      </c>
      <c r="T13330" t="s">
        <v>1831</v>
      </c>
      <c r="X13330" s="34" t="str">
        <f t="shared" si="417"/>
        <v>0233761</v>
      </c>
    </row>
    <row r="13331" spans="1:24" x14ac:dyDescent="0.15">
      <c r="A13331" t="s">
        <v>6881</v>
      </c>
      <c r="B13331" t="s">
        <v>935</v>
      </c>
      <c r="C13331" t="s">
        <v>2157</v>
      </c>
      <c r="D13331" t="s">
        <v>5686</v>
      </c>
      <c r="E13331" t="s">
        <v>6882</v>
      </c>
      <c r="F13331" t="s">
        <v>0</v>
      </c>
      <c r="G13331" t="s">
        <v>6883</v>
      </c>
      <c r="H13331" t="s">
        <v>0</v>
      </c>
      <c r="I13331" t="s">
        <v>1988</v>
      </c>
      <c r="J13331" t="s">
        <v>1989</v>
      </c>
      <c r="K13331" s="34" t="str">
        <f t="shared" si="416"/>
        <v>0233761歯技ベ</v>
      </c>
      <c r="L13331" t="s">
        <v>784</v>
      </c>
      <c r="M13331" t="s">
        <v>1940</v>
      </c>
      <c r="N13331" t="s">
        <v>0</v>
      </c>
      <c r="O13331" t="s">
        <v>0</v>
      </c>
      <c r="P13331" t="s">
        <v>0</v>
      </c>
      <c r="Q13331" t="s">
        <v>0</v>
      </c>
      <c r="R13331" t="s">
        <v>0</v>
      </c>
      <c r="S13331" t="s">
        <v>877</v>
      </c>
      <c r="T13331" t="s">
        <v>1831</v>
      </c>
      <c r="X13331" s="34" t="str">
        <f t="shared" si="417"/>
        <v>0233761</v>
      </c>
    </row>
    <row r="13332" spans="1:24" x14ac:dyDescent="0.15">
      <c r="A13332" t="s">
        <v>6881</v>
      </c>
      <c r="B13332" t="s">
        <v>935</v>
      </c>
      <c r="C13332" t="s">
        <v>2157</v>
      </c>
      <c r="D13332" t="s">
        <v>5686</v>
      </c>
      <c r="E13332" t="s">
        <v>6882</v>
      </c>
      <c r="F13332" t="s">
        <v>0</v>
      </c>
      <c r="G13332" t="s">
        <v>6883</v>
      </c>
      <c r="H13332" t="s">
        <v>0</v>
      </c>
      <c r="I13332" t="s">
        <v>513</v>
      </c>
      <c r="J13332" t="s">
        <v>514</v>
      </c>
      <c r="K13332" s="34" t="str">
        <f t="shared" si="416"/>
        <v>0233761１７５</v>
      </c>
      <c r="L13332" t="s">
        <v>2620</v>
      </c>
      <c r="M13332" t="s">
        <v>2134</v>
      </c>
      <c r="N13332" t="s">
        <v>0</v>
      </c>
      <c r="O13332" t="s">
        <v>0</v>
      </c>
      <c r="P13332" t="s">
        <v>0</v>
      </c>
      <c r="Q13332" t="s">
        <v>0</v>
      </c>
      <c r="R13332" t="s">
        <v>0</v>
      </c>
      <c r="S13332" t="s">
        <v>877</v>
      </c>
      <c r="T13332" t="s">
        <v>1831</v>
      </c>
      <c r="X13332" s="34" t="str">
        <f t="shared" si="417"/>
        <v>0233761</v>
      </c>
    </row>
    <row r="13333" spans="1:24" x14ac:dyDescent="0.15">
      <c r="A13333" t="s">
        <v>6884</v>
      </c>
      <c r="B13333" t="s">
        <v>935</v>
      </c>
      <c r="C13333" t="s">
        <v>2157</v>
      </c>
      <c r="D13333" t="s">
        <v>5686</v>
      </c>
      <c r="E13333" t="s">
        <v>6885</v>
      </c>
      <c r="F13333" t="s">
        <v>0</v>
      </c>
      <c r="G13333" t="s">
        <v>6886</v>
      </c>
      <c r="H13333" t="s">
        <v>0</v>
      </c>
      <c r="I13333" t="s">
        <v>2032</v>
      </c>
      <c r="J13333" t="s">
        <v>2033</v>
      </c>
      <c r="K13333" s="34" t="str">
        <f t="shared" si="416"/>
        <v>0233779歯医ＤＸ２</v>
      </c>
      <c r="L13333" t="s">
        <v>665</v>
      </c>
      <c r="M13333" t="s">
        <v>1940</v>
      </c>
      <c r="N13333" t="s">
        <v>0</v>
      </c>
      <c r="O13333" t="s">
        <v>0</v>
      </c>
      <c r="P13333" t="s">
        <v>0</v>
      </c>
      <c r="Q13333" t="s">
        <v>0</v>
      </c>
      <c r="R13333" t="s">
        <v>0</v>
      </c>
      <c r="S13333" t="s">
        <v>877</v>
      </c>
      <c r="T13333" t="s">
        <v>1831</v>
      </c>
      <c r="X13333" s="34" t="str">
        <f t="shared" si="417"/>
        <v>0233779</v>
      </c>
    </row>
    <row r="13334" spans="1:24" x14ac:dyDescent="0.15">
      <c r="A13334" t="s">
        <v>6884</v>
      </c>
      <c r="B13334" t="s">
        <v>935</v>
      </c>
      <c r="C13334" t="s">
        <v>2157</v>
      </c>
      <c r="D13334" t="s">
        <v>5686</v>
      </c>
      <c r="E13334" t="s">
        <v>6885</v>
      </c>
      <c r="F13334" t="s">
        <v>0</v>
      </c>
      <c r="G13334" t="s">
        <v>6886</v>
      </c>
      <c r="H13334" t="s">
        <v>0</v>
      </c>
      <c r="I13334" t="s">
        <v>25</v>
      </c>
      <c r="J13334" t="s">
        <v>26</v>
      </c>
      <c r="K13334" s="34" t="str">
        <f t="shared" si="416"/>
        <v>0233779歯初診</v>
      </c>
      <c r="L13334" t="s">
        <v>62</v>
      </c>
      <c r="M13334" t="s">
        <v>65</v>
      </c>
      <c r="N13334" t="s">
        <v>0</v>
      </c>
      <c r="O13334" t="s">
        <v>0</v>
      </c>
      <c r="P13334" t="s">
        <v>0</v>
      </c>
      <c r="Q13334" t="s">
        <v>0</v>
      </c>
      <c r="R13334" t="s">
        <v>0</v>
      </c>
      <c r="S13334" t="s">
        <v>877</v>
      </c>
      <c r="T13334" t="s">
        <v>1831</v>
      </c>
      <c r="X13334" s="34" t="str">
        <f t="shared" si="417"/>
        <v>0233779</v>
      </c>
    </row>
    <row r="13335" spans="1:24" x14ac:dyDescent="0.15">
      <c r="A13335" t="s">
        <v>6884</v>
      </c>
      <c r="B13335" t="s">
        <v>935</v>
      </c>
      <c r="C13335" t="s">
        <v>2157</v>
      </c>
      <c r="D13335" t="s">
        <v>5686</v>
      </c>
      <c r="E13335" t="s">
        <v>6885</v>
      </c>
      <c r="F13335" t="s">
        <v>0</v>
      </c>
      <c r="G13335" t="s">
        <v>6886</v>
      </c>
      <c r="H13335" t="s">
        <v>0</v>
      </c>
      <c r="I13335" t="s">
        <v>29</v>
      </c>
      <c r="J13335" t="s">
        <v>30</v>
      </c>
      <c r="K13335" s="34" t="str">
        <f t="shared" si="416"/>
        <v>0233779外安全１</v>
      </c>
      <c r="L13335" t="s">
        <v>1145</v>
      </c>
      <c r="M13335" t="s">
        <v>23</v>
      </c>
      <c r="N13335" t="s">
        <v>0</v>
      </c>
      <c r="O13335" t="s">
        <v>0</v>
      </c>
      <c r="P13335" t="s">
        <v>0</v>
      </c>
      <c r="Q13335" t="s">
        <v>0</v>
      </c>
      <c r="R13335" t="s">
        <v>0</v>
      </c>
      <c r="S13335" t="s">
        <v>877</v>
      </c>
      <c r="T13335" t="s">
        <v>1831</v>
      </c>
      <c r="X13335" s="34" t="str">
        <f t="shared" si="417"/>
        <v>0233779</v>
      </c>
    </row>
    <row r="13336" spans="1:24" x14ac:dyDescent="0.15">
      <c r="A13336" t="s">
        <v>6884</v>
      </c>
      <c r="B13336" t="s">
        <v>935</v>
      </c>
      <c r="C13336" t="s">
        <v>2157</v>
      </c>
      <c r="D13336" t="s">
        <v>5686</v>
      </c>
      <c r="E13336" t="s">
        <v>6885</v>
      </c>
      <c r="F13336" t="s">
        <v>0</v>
      </c>
      <c r="G13336" t="s">
        <v>6886</v>
      </c>
      <c r="H13336" t="s">
        <v>0</v>
      </c>
      <c r="I13336" t="s">
        <v>31</v>
      </c>
      <c r="J13336" t="s">
        <v>32</v>
      </c>
      <c r="K13336" s="34" t="str">
        <f t="shared" si="416"/>
        <v>0233779外感染１</v>
      </c>
      <c r="L13336" t="s">
        <v>1145</v>
      </c>
      <c r="M13336" t="s">
        <v>23</v>
      </c>
      <c r="N13336" t="s">
        <v>0</v>
      </c>
      <c r="O13336" t="s">
        <v>0</v>
      </c>
      <c r="P13336" t="s">
        <v>0</v>
      </c>
      <c r="Q13336" t="s">
        <v>0</v>
      </c>
      <c r="R13336" t="s">
        <v>0</v>
      </c>
      <c r="S13336" t="s">
        <v>877</v>
      </c>
      <c r="T13336" t="s">
        <v>1831</v>
      </c>
      <c r="X13336" s="34" t="str">
        <f t="shared" si="417"/>
        <v>0233779</v>
      </c>
    </row>
    <row r="13337" spans="1:24" x14ac:dyDescent="0.15">
      <c r="A13337" t="s">
        <v>6884</v>
      </c>
      <c r="B13337" t="s">
        <v>935</v>
      </c>
      <c r="C13337" t="s">
        <v>2157</v>
      </c>
      <c r="D13337" t="s">
        <v>5686</v>
      </c>
      <c r="E13337" t="s">
        <v>6885</v>
      </c>
      <c r="F13337" t="s">
        <v>0</v>
      </c>
      <c r="G13337" t="s">
        <v>6886</v>
      </c>
      <c r="H13337" t="s">
        <v>0</v>
      </c>
      <c r="I13337" t="s">
        <v>150</v>
      </c>
      <c r="J13337" t="s">
        <v>151</v>
      </c>
      <c r="K13337" s="34" t="str">
        <f t="shared" si="416"/>
        <v>0233779医管</v>
      </c>
      <c r="L13337" t="s">
        <v>709</v>
      </c>
      <c r="M13337" t="s">
        <v>446</v>
      </c>
      <c r="N13337" t="s">
        <v>0</v>
      </c>
      <c r="O13337" t="s">
        <v>0</v>
      </c>
      <c r="P13337" t="s">
        <v>0</v>
      </c>
      <c r="Q13337" t="s">
        <v>0</v>
      </c>
      <c r="R13337" t="s">
        <v>0</v>
      </c>
      <c r="S13337" t="s">
        <v>877</v>
      </c>
      <c r="T13337" t="s">
        <v>1831</v>
      </c>
      <c r="X13337" s="34" t="str">
        <f t="shared" si="417"/>
        <v>0233779</v>
      </c>
    </row>
    <row r="13338" spans="1:24" x14ac:dyDescent="0.15">
      <c r="A13338" t="s">
        <v>6884</v>
      </c>
      <c r="B13338" t="s">
        <v>935</v>
      </c>
      <c r="C13338" t="s">
        <v>2157</v>
      </c>
      <c r="D13338" t="s">
        <v>5686</v>
      </c>
      <c r="E13338" t="s">
        <v>6885</v>
      </c>
      <c r="F13338" t="s">
        <v>0</v>
      </c>
      <c r="G13338" t="s">
        <v>6886</v>
      </c>
      <c r="H13338" t="s">
        <v>0</v>
      </c>
      <c r="I13338" t="s">
        <v>2026</v>
      </c>
      <c r="J13338" t="s">
        <v>1901</v>
      </c>
      <c r="K13338" s="34" t="str">
        <f t="shared" si="416"/>
        <v>0233779口管強</v>
      </c>
      <c r="L13338" t="s">
        <v>737</v>
      </c>
      <c r="M13338" t="s">
        <v>23</v>
      </c>
      <c r="N13338" t="s">
        <v>0</v>
      </c>
      <c r="O13338" t="s">
        <v>0</v>
      </c>
      <c r="P13338" t="s">
        <v>0</v>
      </c>
      <c r="Q13338" t="s">
        <v>0</v>
      </c>
      <c r="R13338" t="s">
        <v>0</v>
      </c>
      <c r="S13338" t="s">
        <v>877</v>
      </c>
      <c r="T13338" t="s">
        <v>1831</v>
      </c>
      <c r="X13338" s="34" t="str">
        <f t="shared" si="417"/>
        <v>0233779</v>
      </c>
    </row>
    <row r="13339" spans="1:24" x14ac:dyDescent="0.15">
      <c r="A13339" t="s">
        <v>6884</v>
      </c>
      <c r="B13339" t="s">
        <v>935</v>
      </c>
      <c r="C13339" t="s">
        <v>2157</v>
      </c>
      <c r="D13339" t="s">
        <v>5686</v>
      </c>
      <c r="E13339" t="s">
        <v>6885</v>
      </c>
      <c r="F13339" t="s">
        <v>0</v>
      </c>
      <c r="G13339" t="s">
        <v>6886</v>
      </c>
      <c r="H13339" t="s">
        <v>0</v>
      </c>
      <c r="I13339" t="s">
        <v>707</v>
      </c>
      <c r="J13339" t="s">
        <v>708</v>
      </c>
      <c r="K13339" s="34" t="str">
        <f t="shared" si="416"/>
        <v>0233779在歯管</v>
      </c>
      <c r="L13339" t="s">
        <v>418</v>
      </c>
      <c r="M13339" t="s">
        <v>446</v>
      </c>
      <c r="N13339" t="s">
        <v>0</v>
      </c>
      <c r="O13339" t="s">
        <v>0</v>
      </c>
      <c r="P13339" t="s">
        <v>0</v>
      </c>
      <c r="Q13339" t="s">
        <v>0</v>
      </c>
      <c r="R13339" t="s">
        <v>0</v>
      </c>
      <c r="S13339" t="s">
        <v>877</v>
      </c>
      <c r="T13339" t="s">
        <v>1831</v>
      </c>
      <c r="X13339" s="34" t="str">
        <f t="shared" si="417"/>
        <v>0233779</v>
      </c>
    </row>
    <row r="13340" spans="1:24" x14ac:dyDescent="0.15">
      <c r="A13340" t="s">
        <v>6884</v>
      </c>
      <c r="B13340" t="s">
        <v>935</v>
      </c>
      <c r="C13340" t="s">
        <v>2157</v>
      </c>
      <c r="D13340" t="s">
        <v>5686</v>
      </c>
      <c r="E13340" t="s">
        <v>6885</v>
      </c>
      <c r="F13340" t="s">
        <v>0</v>
      </c>
      <c r="G13340" t="s">
        <v>6886</v>
      </c>
      <c r="H13340" t="s">
        <v>0</v>
      </c>
      <c r="I13340" t="s">
        <v>1987</v>
      </c>
      <c r="J13340" t="s">
        <v>1009</v>
      </c>
      <c r="K13340" s="34" t="str">
        <f t="shared" si="416"/>
        <v>0233779歯訪診</v>
      </c>
      <c r="L13340" t="s">
        <v>411</v>
      </c>
      <c r="M13340" t="s">
        <v>60</v>
      </c>
      <c r="N13340" t="s">
        <v>0</v>
      </c>
      <c r="O13340" t="s">
        <v>0</v>
      </c>
      <c r="P13340" t="s">
        <v>0</v>
      </c>
      <c r="Q13340" t="s">
        <v>0</v>
      </c>
      <c r="R13340" t="s">
        <v>0</v>
      </c>
      <c r="S13340" t="s">
        <v>877</v>
      </c>
      <c r="T13340" t="s">
        <v>1831</v>
      </c>
      <c r="X13340" s="34" t="str">
        <f t="shared" si="417"/>
        <v>0233779</v>
      </c>
    </row>
    <row r="13341" spans="1:24" x14ac:dyDescent="0.15">
      <c r="A13341" t="s">
        <v>6884</v>
      </c>
      <c r="B13341" t="s">
        <v>935</v>
      </c>
      <c r="C13341" t="s">
        <v>2157</v>
      </c>
      <c r="D13341" t="s">
        <v>5686</v>
      </c>
      <c r="E13341" t="s">
        <v>6885</v>
      </c>
      <c r="F13341" t="s">
        <v>0</v>
      </c>
      <c r="G13341" t="s">
        <v>6886</v>
      </c>
      <c r="H13341" t="s">
        <v>0</v>
      </c>
      <c r="I13341" t="s">
        <v>2068</v>
      </c>
      <c r="J13341" t="s">
        <v>603</v>
      </c>
      <c r="K13341" s="34" t="str">
        <f t="shared" si="416"/>
        <v>0233779歯技連１</v>
      </c>
      <c r="L13341" t="s">
        <v>374</v>
      </c>
      <c r="M13341" t="s">
        <v>23</v>
      </c>
      <c r="N13341" t="s">
        <v>0</v>
      </c>
      <c r="O13341" t="s">
        <v>0</v>
      </c>
      <c r="P13341" t="s">
        <v>0</v>
      </c>
      <c r="Q13341" t="s">
        <v>0</v>
      </c>
      <c r="R13341" t="s">
        <v>0</v>
      </c>
      <c r="S13341" t="s">
        <v>877</v>
      </c>
      <c r="T13341" t="s">
        <v>1831</v>
      </c>
      <c r="X13341" s="34" t="str">
        <f t="shared" si="417"/>
        <v>0233779</v>
      </c>
    </row>
    <row r="13342" spans="1:24" x14ac:dyDescent="0.15">
      <c r="A13342" t="s">
        <v>6884</v>
      </c>
      <c r="B13342" t="s">
        <v>935</v>
      </c>
      <c r="C13342" t="s">
        <v>2157</v>
      </c>
      <c r="D13342" t="s">
        <v>5686</v>
      </c>
      <c r="E13342" t="s">
        <v>6885</v>
      </c>
      <c r="F13342" t="s">
        <v>0</v>
      </c>
      <c r="G13342" t="s">
        <v>6886</v>
      </c>
      <c r="H13342" t="s">
        <v>0</v>
      </c>
      <c r="I13342" t="s">
        <v>226</v>
      </c>
      <c r="J13342" t="s">
        <v>227</v>
      </c>
      <c r="K13342" s="34" t="str">
        <f t="shared" si="416"/>
        <v>0233779歯ＣＡＤ</v>
      </c>
      <c r="L13342" t="s">
        <v>621</v>
      </c>
      <c r="M13342" t="s">
        <v>49</v>
      </c>
      <c r="N13342" t="s">
        <v>0</v>
      </c>
      <c r="O13342" t="s">
        <v>0</v>
      </c>
      <c r="P13342" t="s">
        <v>0</v>
      </c>
      <c r="Q13342" t="s">
        <v>0</v>
      </c>
      <c r="R13342" t="s">
        <v>0</v>
      </c>
      <c r="S13342" t="s">
        <v>877</v>
      </c>
      <c r="T13342" t="s">
        <v>1831</v>
      </c>
      <c r="X13342" s="34" t="str">
        <f t="shared" si="417"/>
        <v>0233779</v>
      </c>
    </row>
    <row r="13343" spans="1:24" x14ac:dyDescent="0.15">
      <c r="A13343" t="s">
        <v>6884</v>
      </c>
      <c r="B13343" t="s">
        <v>935</v>
      </c>
      <c r="C13343" t="s">
        <v>2157</v>
      </c>
      <c r="D13343" t="s">
        <v>5686</v>
      </c>
      <c r="E13343" t="s">
        <v>6885</v>
      </c>
      <c r="F13343" t="s">
        <v>0</v>
      </c>
      <c r="G13343" t="s">
        <v>6886</v>
      </c>
      <c r="H13343" t="s">
        <v>0</v>
      </c>
      <c r="I13343" t="s">
        <v>614</v>
      </c>
      <c r="J13343" t="s">
        <v>615</v>
      </c>
      <c r="K13343" s="34" t="str">
        <f t="shared" si="416"/>
        <v>0233779ＧＴＲ</v>
      </c>
      <c r="L13343" t="s">
        <v>245</v>
      </c>
      <c r="M13343" t="s">
        <v>148</v>
      </c>
      <c r="N13343" t="s">
        <v>0</v>
      </c>
      <c r="O13343" t="s">
        <v>0</v>
      </c>
      <c r="P13343" t="s">
        <v>0</v>
      </c>
      <c r="Q13343" t="s">
        <v>0</v>
      </c>
      <c r="R13343" t="s">
        <v>0</v>
      </c>
      <c r="S13343" t="s">
        <v>877</v>
      </c>
      <c r="T13343" t="s">
        <v>1831</v>
      </c>
      <c r="X13343" s="34" t="str">
        <f t="shared" si="417"/>
        <v>0233779</v>
      </c>
    </row>
    <row r="13344" spans="1:24" x14ac:dyDescent="0.15">
      <c r="A13344" t="s">
        <v>6884</v>
      </c>
      <c r="B13344" t="s">
        <v>935</v>
      </c>
      <c r="C13344" t="s">
        <v>2157</v>
      </c>
      <c r="D13344" t="s">
        <v>5686</v>
      </c>
      <c r="E13344" t="s">
        <v>6885</v>
      </c>
      <c r="F13344" t="s">
        <v>0</v>
      </c>
      <c r="G13344" t="s">
        <v>6886</v>
      </c>
      <c r="H13344" t="s">
        <v>0</v>
      </c>
      <c r="I13344" t="s">
        <v>268</v>
      </c>
      <c r="J13344" t="s">
        <v>269</v>
      </c>
      <c r="K13344" s="34" t="str">
        <f t="shared" si="416"/>
        <v>0233779補管</v>
      </c>
      <c r="L13344" t="s">
        <v>4240</v>
      </c>
      <c r="M13344" t="s">
        <v>6887</v>
      </c>
      <c r="N13344" t="s">
        <v>0</v>
      </c>
      <c r="O13344" t="s">
        <v>0</v>
      </c>
      <c r="P13344" t="s">
        <v>0</v>
      </c>
      <c r="Q13344" t="s">
        <v>0</v>
      </c>
      <c r="R13344" t="s">
        <v>0</v>
      </c>
      <c r="S13344" t="s">
        <v>877</v>
      </c>
      <c r="T13344" t="s">
        <v>1831</v>
      </c>
      <c r="X13344" s="34" t="str">
        <f t="shared" si="417"/>
        <v>0233779</v>
      </c>
    </row>
    <row r="13345" spans="1:24" x14ac:dyDescent="0.15">
      <c r="A13345" t="s">
        <v>6884</v>
      </c>
      <c r="B13345" t="s">
        <v>935</v>
      </c>
      <c r="C13345" t="s">
        <v>2157</v>
      </c>
      <c r="D13345" t="s">
        <v>5686</v>
      </c>
      <c r="E13345" t="s">
        <v>6885</v>
      </c>
      <c r="F13345" t="s">
        <v>0</v>
      </c>
      <c r="G13345" t="s">
        <v>6886</v>
      </c>
      <c r="H13345" t="s">
        <v>0</v>
      </c>
      <c r="I13345" t="s">
        <v>2017</v>
      </c>
      <c r="J13345" t="s">
        <v>2018</v>
      </c>
      <c r="K13345" s="34" t="str">
        <f t="shared" si="416"/>
        <v>0233779歯外在ベⅠ注</v>
      </c>
      <c r="L13345" t="s">
        <v>865</v>
      </c>
      <c r="M13345" t="s">
        <v>1940</v>
      </c>
      <c r="N13345" t="s">
        <v>0</v>
      </c>
      <c r="O13345" t="s">
        <v>0</v>
      </c>
      <c r="P13345" t="s">
        <v>0</v>
      </c>
      <c r="Q13345" t="s">
        <v>0</v>
      </c>
      <c r="R13345" t="s">
        <v>0</v>
      </c>
      <c r="S13345" t="s">
        <v>877</v>
      </c>
      <c r="T13345" t="s">
        <v>1831</v>
      </c>
      <c r="X13345" s="34" t="str">
        <f t="shared" si="417"/>
        <v>0233779</v>
      </c>
    </row>
    <row r="13346" spans="1:24" x14ac:dyDescent="0.15">
      <c r="A13346" t="s">
        <v>6884</v>
      </c>
      <c r="B13346" t="s">
        <v>935</v>
      </c>
      <c r="C13346" t="s">
        <v>2157</v>
      </c>
      <c r="D13346" t="s">
        <v>5686</v>
      </c>
      <c r="E13346" t="s">
        <v>6885</v>
      </c>
      <c r="F13346" t="s">
        <v>0</v>
      </c>
      <c r="G13346" t="s">
        <v>6886</v>
      </c>
      <c r="H13346" t="s">
        <v>0</v>
      </c>
      <c r="I13346" t="s">
        <v>1988</v>
      </c>
      <c r="J13346" t="s">
        <v>1989</v>
      </c>
      <c r="K13346" s="34" t="str">
        <f t="shared" si="416"/>
        <v>0233779歯技ベ</v>
      </c>
      <c r="L13346" t="s">
        <v>348</v>
      </c>
      <c r="M13346" t="s">
        <v>1940</v>
      </c>
      <c r="N13346" t="s">
        <v>0</v>
      </c>
      <c r="O13346" t="s">
        <v>0</v>
      </c>
      <c r="P13346" t="s">
        <v>0</v>
      </c>
      <c r="Q13346" t="s">
        <v>0</v>
      </c>
      <c r="R13346" t="s">
        <v>0</v>
      </c>
      <c r="S13346" t="s">
        <v>877</v>
      </c>
      <c r="T13346" t="s">
        <v>1831</v>
      </c>
      <c r="X13346" s="34" t="str">
        <f t="shared" si="417"/>
        <v>0233779</v>
      </c>
    </row>
    <row r="13347" spans="1:24" x14ac:dyDescent="0.15">
      <c r="A13347" t="s">
        <v>6884</v>
      </c>
      <c r="B13347" t="s">
        <v>935</v>
      </c>
      <c r="C13347" t="s">
        <v>2157</v>
      </c>
      <c r="D13347" t="s">
        <v>5686</v>
      </c>
      <c r="E13347" t="s">
        <v>6885</v>
      </c>
      <c r="F13347" t="s">
        <v>0</v>
      </c>
      <c r="G13347" t="s">
        <v>6886</v>
      </c>
      <c r="H13347" t="s">
        <v>0</v>
      </c>
      <c r="I13347" t="s">
        <v>513</v>
      </c>
      <c r="J13347" t="s">
        <v>514</v>
      </c>
      <c r="K13347" s="34" t="str">
        <f t="shared" si="416"/>
        <v>0233779１７５</v>
      </c>
      <c r="L13347" t="s">
        <v>914</v>
      </c>
      <c r="M13347" t="s">
        <v>6887</v>
      </c>
      <c r="N13347" t="s">
        <v>0</v>
      </c>
      <c r="O13347" t="s">
        <v>0</v>
      </c>
      <c r="P13347" t="s">
        <v>0</v>
      </c>
      <c r="Q13347" t="s">
        <v>0</v>
      </c>
      <c r="R13347" t="s">
        <v>0</v>
      </c>
      <c r="S13347" t="s">
        <v>877</v>
      </c>
      <c r="T13347" t="s">
        <v>1831</v>
      </c>
      <c r="X13347" s="34" t="str">
        <f t="shared" si="417"/>
        <v>0233779</v>
      </c>
    </row>
    <row r="13348" spans="1:24" x14ac:dyDescent="0.15">
      <c r="A13348" t="s">
        <v>6888</v>
      </c>
      <c r="B13348" t="s">
        <v>935</v>
      </c>
      <c r="C13348" t="s">
        <v>2157</v>
      </c>
      <c r="D13348" t="s">
        <v>5686</v>
      </c>
      <c r="E13348" t="s">
        <v>6889</v>
      </c>
      <c r="F13348" t="s">
        <v>0</v>
      </c>
      <c r="G13348" t="s">
        <v>6890</v>
      </c>
      <c r="H13348" t="s">
        <v>0</v>
      </c>
      <c r="I13348" t="s">
        <v>25</v>
      </c>
      <c r="J13348" t="s">
        <v>26</v>
      </c>
      <c r="K13348" s="34" t="str">
        <f t="shared" si="416"/>
        <v>0233795歯初診</v>
      </c>
      <c r="L13348" t="s">
        <v>1218</v>
      </c>
      <c r="M13348" t="s">
        <v>264</v>
      </c>
      <c r="N13348" t="s">
        <v>0</v>
      </c>
      <c r="O13348" t="s">
        <v>0</v>
      </c>
      <c r="P13348" t="s">
        <v>0</v>
      </c>
      <c r="Q13348" t="s">
        <v>0</v>
      </c>
      <c r="R13348" t="s">
        <v>0</v>
      </c>
      <c r="S13348" t="s">
        <v>877</v>
      </c>
      <c r="T13348" t="s">
        <v>1831</v>
      </c>
      <c r="X13348" s="34" t="str">
        <f t="shared" si="417"/>
        <v>0233795</v>
      </c>
    </row>
    <row r="13349" spans="1:24" x14ac:dyDescent="0.15">
      <c r="A13349" t="s">
        <v>6888</v>
      </c>
      <c r="B13349" t="s">
        <v>935</v>
      </c>
      <c r="C13349" t="s">
        <v>2157</v>
      </c>
      <c r="D13349" t="s">
        <v>5686</v>
      </c>
      <c r="E13349" t="s">
        <v>6889</v>
      </c>
      <c r="F13349" t="s">
        <v>0</v>
      </c>
      <c r="G13349" t="s">
        <v>6890</v>
      </c>
      <c r="H13349" t="s">
        <v>0</v>
      </c>
      <c r="I13349" t="s">
        <v>1987</v>
      </c>
      <c r="J13349" t="s">
        <v>1009</v>
      </c>
      <c r="K13349" s="34" t="str">
        <f t="shared" si="416"/>
        <v>0233795歯訪診</v>
      </c>
      <c r="L13349" t="s">
        <v>1202</v>
      </c>
      <c r="M13349" t="s">
        <v>244</v>
      </c>
      <c r="N13349" t="s">
        <v>0</v>
      </c>
      <c r="O13349" t="s">
        <v>0</v>
      </c>
      <c r="P13349" t="s">
        <v>0</v>
      </c>
      <c r="Q13349" t="s">
        <v>0</v>
      </c>
      <c r="R13349" t="s">
        <v>0</v>
      </c>
      <c r="S13349" t="s">
        <v>877</v>
      </c>
      <c r="T13349" t="s">
        <v>1831</v>
      </c>
      <c r="X13349" s="34" t="str">
        <f t="shared" si="417"/>
        <v>0233795</v>
      </c>
    </row>
    <row r="13350" spans="1:24" x14ac:dyDescent="0.15">
      <c r="A13350" t="s">
        <v>6888</v>
      </c>
      <c r="B13350" t="s">
        <v>935</v>
      </c>
      <c r="C13350" t="s">
        <v>2157</v>
      </c>
      <c r="D13350" t="s">
        <v>5686</v>
      </c>
      <c r="E13350" t="s">
        <v>6889</v>
      </c>
      <c r="F13350" t="s">
        <v>0</v>
      </c>
      <c r="G13350" t="s">
        <v>6890</v>
      </c>
      <c r="H13350" t="s">
        <v>0</v>
      </c>
      <c r="I13350" t="s">
        <v>659</v>
      </c>
      <c r="J13350" t="s">
        <v>660</v>
      </c>
      <c r="K13350" s="34" t="str">
        <f t="shared" si="416"/>
        <v>0233795口腔粘膜</v>
      </c>
      <c r="L13350" t="s">
        <v>754</v>
      </c>
      <c r="M13350" t="s">
        <v>264</v>
      </c>
      <c r="N13350" t="s">
        <v>0</v>
      </c>
      <c r="O13350" t="s">
        <v>0</v>
      </c>
      <c r="P13350" t="s">
        <v>0</v>
      </c>
      <c r="Q13350" t="s">
        <v>0</v>
      </c>
      <c r="R13350" t="s">
        <v>0</v>
      </c>
      <c r="S13350" t="s">
        <v>877</v>
      </c>
      <c r="T13350" t="s">
        <v>1831</v>
      </c>
      <c r="X13350" s="34" t="str">
        <f t="shared" si="417"/>
        <v>0233795</v>
      </c>
    </row>
    <row r="13351" spans="1:24" x14ac:dyDescent="0.15">
      <c r="A13351" t="s">
        <v>6888</v>
      </c>
      <c r="B13351" t="s">
        <v>935</v>
      </c>
      <c r="C13351" t="s">
        <v>2157</v>
      </c>
      <c r="D13351" t="s">
        <v>5686</v>
      </c>
      <c r="E13351" t="s">
        <v>6889</v>
      </c>
      <c r="F13351" t="s">
        <v>0</v>
      </c>
      <c r="G13351" t="s">
        <v>6890</v>
      </c>
      <c r="H13351" t="s">
        <v>0</v>
      </c>
      <c r="I13351" t="s">
        <v>5003</v>
      </c>
      <c r="J13351" t="s">
        <v>5004</v>
      </c>
      <c r="K13351" s="34" t="str">
        <f t="shared" si="416"/>
        <v>0233795う蝕無痛</v>
      </c>
      <c r="L13351" t="s">
        <v>48</v>
      </c>
      <c r="M13351" t="s">
        <v>264</v>
      </c>
      <c r="N13351" t="s">
        <v>0</v>
      </c>
      <c r="O13351" t="s">
        <v>0</v>
      </c>
      <c r="P13351" t="s">
        <v>0</v>
      </c>
      <c r="Q13351" t="s">
        <v>0</v>
      </c>
      <c r="R13351" t="s">
        <v>0</v>
      </c>
      <c r="S13351" t="s">
        <v>877</v>
      </c>
      <c r="T13351" t="s">
        <v>1831</v>
      </c>
      <c r="X13351" s="34" t="str">
        <f t="shared" si="417"/>
        <v>0233795</v>
      </c>
    </row>
    <row r="13352" spans="1:24" x14ac:dyDescent="0.15">
      <c r="A13352" t="s">
        <v>6888</v>
      </c>
      <c r="B13352" t="s">
        <v>935</v>
      </c>
      <c r="C13352" t="s">
        <v>2157</v>
      </c>
      <c r="D13352" t="s">
        <v>5686</v>
      </c>
      <c r="E13352" t="s">
        <v>6889</v>
      </c>
      <c r="F13352" t="s">
        <v>0</v>
      </c>
      <c r="G13352" t="s">
        <v>6890</v>
      </c>
      <c r="H13352" t="s">
        <v>0</v>
      </c>
      <c r="I13352" t="s">
        <v>226</v>
      </c>
      <c r="J13352" t="s">
        <v>227</v>
      </c>
      <c r="K13352" s="34" t="str">
        <f t="shared" si="416"/>
        <v>0233795歯ＣＡＤ</v>
      </c>
      <c r="L13352" t="s">
        <v>3207</v>
      </c>
      <c r="M13352" t="s">
        <v>264</v>
      </c>
      <c r="N13352" t="s">
        <v>0</v>
      </c>
      <c r="O13352" t="s">
        <v>0</v>
      </c>
      <c r="P13352" t="s">
        <v>0</v>
      </c>
      <c r="Q13352" t="s">
        <v>0</v>
      </c>
      <c r="R13352" t="s">
        <v>0</v>
      </c>
      <c r="S13352" t="s">
        <v>877</v>
      </c>
      <c r="T13352" t="s">
        <v>1831</v>
      </c>
      <c r="X13352" s="34" t="str">
        <f t="shared" si="417"/>
        <v>0233795</v>
      </c>
    </row>
    <row r="13353" spans="1:24" x14ac:dyDescent="0.15">
      <c r="A13353" t="s">
        <v>6888</v>
      </c>
      <c r="B13353" t="s">
        <v>935</v>
      </c>
      <c r="C13353" t="s">
        <v>2157</v>
      </c>
      <c r="D13353" t="s">
        <v>5686</v>
      </c>
      <c r="E13353" t="s">
        <v>6889</v>
      </c>
      <c r="F13353" t="s">
        <v>0</v>
      </c>
      <c r="G13353" t="s">
        <v>6890</v>
      </c>
      <c r="H13353" t="s">
        <v>0</v>
      </c>
      <c r="I13353" t="s">
        <v>5694</v>
      </c>
      <c r="J13353" t="s">
        <v>5695</v>
      </c>
      <c r="K13353" s="34" t="str">
        <f t="shared" si="416"/>
        <v>0233795歯技工</v>
      </c>
      <c r="L13353" t="s">
        <v>781</v>
      </c>
      <c r="M13353" t="s">
        <v>264</v>
      </c>
      <c r="N13353" t="s">
        <v>0</v>
      </c>
      <c r="O13353" t="s">
        <v>0</v>
      </c>
      <c r="P13353" t="s">
        <v>0</v>
      </c>
      <c r="Q13353" t="s">
        <v>0</v>
      </c>
      <c r="R13353" t="s">
        <v>0</v>
      </c>
      <c r="S13353" t="s">
        <v>877</v>
      </c>
      <c r="T13353" t="s">
        <v>1831</v>
      </c>
      <c r="X13353" s="34" t="str">
        <f t="shared" si="417"/>
        <v>0233795</v>
      </c>
    </row>
    <row r="13354" spans="1:24" x14ac:dyDescent="0.15">
      <c r="A13354" t="s">
        <v>6888</v>
      </c>
      <c r="B13354" t="s">
        <v>935</v>
      </c>
      <c r="C13354" t="s">
        <v>2157</v>
      </c>
      <c r="D13354" t="s">
        <v>5686</v>
      </c>
      <c r="E13354" t="s">
        <v>6889</v>
      </c>
      <c r="F13354" t="s">
        <v>0</v>
      </c>
      <c r="G13354" t="s">
        <v>6890</v>
      </c>
      <c r="H13354" t="s">
        <v>0</v>
      </c>
      <c r="I13354" t="s">
        <v>614</v>
      </c>
      <c r="J13354" t="s">
        <v>615</v>
      </c>
      <c r="K13354" s="34" t="str">
        <f t="shared" si="416"/>
        <v>0233795ＧＴＲ</v>
      </c>
      <c r="L13354" t="s">
        <v>68</v>
      </c>
      <c r="M13354" t="s">
        <v>148</v>
      </c>
      <c r="N13354" t="s">
        <v>0</v>
      </c>
      <c r="O13354" t="s">
        <v>0</v>
      </c>
      <c r="P13354" t="s">
        <v>0</v>
      </c>
      <c r="Q13354" t="s">
        <v>0</v>
      </c>
      <c r="R13354" t="s">
        <v>0</v>
      </c>
      <c r="S13354" t="s">
        <v>877</v>
      </c>
      <c r="T13354" t="s">
        <v>1831</v>
      </c>
      <c r="X13354" s="34" t="str">
        <f t="shared" si="417"/>
        <v>0233795</v>
      </c>
    </row>
    <row r="13355" spans="1:24" x14ac:dyDescent="0.15">
      <c r="A13355" t="s">
        <v>6888</v>
      </c>
      <c r="B13355" t="s">
        <v>935</v>
      </c>
      <c r="C13355" t="s">
        <v>2157</v>
      </c>
      <c r="D13355" t="s">
        <v>5686</v>
      </c>
      <c r="E13355" t="s">
        <v>6889</v>
      </c>
      <c r="F13355" t="s">
        <v>0</v>
      </c>
      <c r="G13355" t="s">
        <v>6890</v>
      </c>
      <c r="H13355" t="s">
        <v>0</v>
      </c>
      <c r="I13355" t="s">
        <v>5006</v>
      </c>
      <c r="J13355" t="s">
        <v>5007</v>
      </c>
      <c r="K13355" s="34" t="str">
        <f t="shared" si="416"/>
        <v>0233795手術歯根</v>
      </c>
      <c r="L13355" t="s">
        <v>334</v>
      </c>
      <c r="M13355" t="s">
        <v>264</v>
      </c>
      <c r="N13355" t="s">
        <v>0</v>
      </c>
      <c r="O13355" t="s">
        <v>0</v>
      </c>
      <c r="P13355" t="s">
        <v>0</v>
      </c>
      <c r="Q13355" t="s">
        <v>0</v>
      </c>
      <c r="R13355" t="s">
        <v>0</v>
      </c>
      <c r="S13355" t="s">
        <v>877</v>
      </c>
      <c r="T13355" t="s">
        <v>1831</v>
      </c>
      <c r="X13355" s="34" t="str">
        <f t="shared" si="417"/>
        <v>0233795</v>
      </c>
    </row>
    <row r="13356" spans="1:24" x14ac:dyDescent="0.15">
      <c r="A13356" t="s">
        <v>6888</v>
      </c>
      <c r="B13356" t="s">
        <v>935</v>
      </c>
      <c r="C13356" t="s">
        <v>2157</v>
      </c>
      <c r="D13356" t="s">
        <v>5686</v>
      </c>
      <c r="E13356" t="s">
        <v>6889</v>
      </c>
      <c r="F13356" t="s">
        <v>0</v>
      </c>
      <c r="G13356" t="s">
        <v>6890</v>
      </c>
      <c r="H13356" t="s">
        <v>0</v>
      </c>
      <c r="I13356" t="s">
        <v>268</v>
      </c>
      <c r="J13356" t="s">
        <v>269</v>
      </c>
      <c r="K13356" s="34" t="str">
        <f t="shared" si="416"/>
        <v>0233795補管</v>
      </c>
      <c r="L13356" t="s">
        <v>6891</v>
      </c>
      <c r="M13356" t="s">
        <v>6892</v>
      </c>
      <c r="N13356" t="s">
        <v>0</v>
      </c>
      <c r="O13356" t="s">
        <v>0</v>
      </c>
      <c r="P13356" t="s">
        <v>0</v>
      </c>
      <c r="Q13356" t="s">
        <v>0</v>
      </c>
      <c r="R13356" t="s">
        <v>0</v>
      </c>
      <c r="S13356" t="s">
        <v>877</v>
      </c>
      <c r="T13356" t="s">
        <v>1831</v>
      </c>
      <c r="X13356" s="34" t="str">
        <f t="shared" si="417"/>
        <v>0233795</v>
      </c>
    </row>
    <row r="13357" spans="1:24" x14ac:dyDescent="0.15">
      <c r="A13357" t="s">
        <v>6888</v>
      </c>
      <c r="B13357" t="s">
        <v>935</v>
      </c>
      <c r="C13357" t="s">
        <v>2157</v>
      </c>
      <c r="D13357" t="s">
        <v>5686</v>
      </c>
      <c r="E13357" t="s">
        <v>6889</v>
      </c>
      <c r="F13357" t="s">
        <v>0</v>
      </c>
      <c r="G13357" t="s">
        <v>6890</v>
      </c>
      <c r="H13357" t="s">
        <v>0</v>
      </c>
      <c r="I13357" t="s">
        <v>2017</v>
      </c>
      <c r="J13357" t="s">
        <v>2018</v>
      </c>
      <c r="K13357" s="34" t="str">
        <f t="shared" si="416"/>
        <v>0233795歯外在ベⅠ注</v>
      </c>
      <c r="L13357" t="s">
        <v>567</v>
      </c>
      <c r="M13357" t="s">
        <v>1940</v>
      </c>
      <c r="N13357" t="s">
        <v>0</v>
      </c>
      <c r="O13357" t="s">
        <v>0</v>
      </c>
      <c r="P13357" t="s">
        <v>0</v>
      </c>
      <c r="Q13357" t="s">
        <v>0</v>
      </c>
      <c r="R13357" t="s">
        <v>0</v>
      </c>
      <c r="S13357" t="s">
        <v>877</v>
      </c>
      <c r="T13357" t="s">
        <v>1831</v>
      </c>
      <c r="X13357" s="34" t="str">
        <f t="shared" si="417"/>
        <v>0233795</v>
      </c>
    </row>
    <row r="13358" spans="1:24" x14ac:dyDescent="0.15">
      <c r="A13358" t="s">
        <v>6888</v>
      </c>
      <c r="B13358" t="s">
        <v>935</v>
      </c>
      <c r="C13358" t="s">
        <v>2157</v>
      </c>
      <c r="D13358" t="s">
        <v>5686</v>
      </c>
      <c r="E13358" t="s">
        <v>6889</v>
      </c>
      <c r="F13358" t="s">
        <v>0</v>
      </c>
      <c r="G13358" t="s">
        <v>6890</v>
      </c>
      <c r="H13358" t="s">
        <v>0</v>
      </c>
      <c r="I13358" t="s">
        <v>1988</v>
      </c>
      <c r="J13358" t="s">
        <v>1989</v>
      </c>
      <c r="K13358" s="34" t="str">
        <f t="shared" si="416"/>
        <v>0233795歯技ベ</v>
      </c>
      <c r="L13358" t="s">
        <v>655</v>
      </c>
      <c r="M13358" t="s">
        <v>1940</v>
      </c>
      <c r="N13358" t="s">
        <v>0</v>
      </c>
      <c r="O13358" t="s">
        <v>0</v>
      </c>
      <c r="P13358" t="s">
        <v>0</v>
      </c>
      <c r="Q13358" t="s">
        <v>0</v>
      </c>
      <c r="R13358" t="s">
        <v>0</v>
      </c>
      <c r="S13358" t="s">
        <v>877</v>
      </c>
      <c r="T13358" t="s">
        <v>1831</v>
      </c>
      <c r="X13358" s="34" t="str">
        <f t="shared" si="417"/>
        <v>0233795</v>
      </c>
    </row>
    <row r="13359" spans="1:24" x14ac:dyDescent="0.15">
      <c r="A13359" t="s">
        <v>6893</v>
      </c>
      <c r="B13359" t="s">
        <v>935</v>
      </c>
      <c r="C13359" t="s">
        <v>2157</v>
      </c>
      <c r="D13359" t="s">
        <v>5686</v>
      </c>
      <c r="E13359" t="s">
        <v>6894</v>
      </c>
      <c r="F13359" t="s">
        <v>0</v>
      </c>
      <c r="G13359" t="s">
        <v>6895</v>
      </c>
      <c r="H13359" t="s">
        <v>0</v>
      </c>
      <c r="I13359" t="s">
        <v>2032</v>
      </c>
      <c r="J13359" t="s">
        <v>2033</v>
      </c>
      <c r="K13359" s="34" t="str">
        <f t="shared" si="416"/>
        <v>0233811歯医ＤＸ２</v>
      </c>
      <c r="L13359" t="s">
        <v>699</v>
      </c>
      <c r="M13359" t="s">
        <v>1940</v>
      </c>
      <c r="N13359" t="s">
        <v>0</v>
      </c>
      <c r="O13359" t="s">
        <v>0</v>
      </c>
      <c r="P13359" t="s">
        <v>0</v>
      </c>
      <c r="Q13359" t="s">
        <v>0</v>
      </c>
      <c r="R13359" t="s">
        <v>0</v>
      </c>
      <c r="S13359" t="s">
        <v>877</v>
      </c>
      <c r="T13359" t="s">
        <v>1831</v>
      </c>
      <c r="X13359" s="34" t="str">
        <f t="shared" si="417"/>
        <v>0233811</v>
      </c>
    </row>
    <row r="13360" spans="1:24" x14ac:dyDescent="0.15">
      <c r="A13360" t="s">
        <v>6893</v>
      </c>
      <c r="B13360" t="s">
        <v>935</v>
      </c>
      <c r="C13360" t="s">
        <v>2157</v>
      </c>
      <c r="D13360" t="s">
        <v>5686</v>
      </c>
      <c r="E13360" t="s">
        <v>6894</v>
      </c>
      <c r="F13360" t="s">
        <v>0</v>
      </c>
      <c r="G13360" t="s">
        <v>6895</v>
      </c>
      <c r="H13360" t="s">
        <v>0</v>
      </c>
      <c r="I13360" t="s">
        <v>25</v>
      </c>
      <c r="J13360" t="s">
        <v>26</v>
      </c>
      <c r="K13360" s="34" t="str">
        <f t="shared" si="416"/>
        <v>0233811歯初診</v>
      </c>
      <c r="L13360" t="s">
        <v>790</v>
      </c>
      <c r="M13360" t="s">
        <v>28</v>
      </c>
      <c r="N13360" t="s">
        <v>0</v>
      </c>
      <c r="O13360" t="s">
        <v>0</v>
      </c>
      <c r="P13360" t="s">
        <v>0</v>
      </c>
      <c r="Q13360" t="s">
        <v>0</v>
      </c>
      <c r="R13360" t="s">
        <v>0</v>
      </c>
      <c r="S13360" t="s">
        <v>877</v>
      </c>
      <c r="T13360" t="s">
        <v>1831</v>
      </c>
      <c r="X13360" s="34" t="str">
        <f t="shared" si="417"/>
        <v>0233811</v>
      </c>
    </row>
    <row r="13361" spans="1:24" x14ac:dyDescent="0.15">
      <c r="A13361" t="s">
        <v>6893</v>
      </c>
      <c r="B13361" t="s">
        <v>935</v>
      </c>
      <c r="C13361" t="s">
        <v>2157</v>
      </c>
      <c r="D13361" t="s">
        <v>5686</v>
      </c>
      <c r="E13361" t="s">
        <v>6894</v>
      </c>
      <c r="F13361" t="s">
        <v>0</v>
      </c>
      <c r="G13361" t="s">
        <v>6895</v>
      </c>
      <c r="H13361" t="s">
        <v>0</v>
      </c>
      <c r="I13361" t="s">
        <v>2034</v>
      </c>
      <c r="J13361" t="s">
        <v>2035</v>
      </c>
      <c r="K13361" s="34" t="str">
        <f t="shared" si="416"/>
        <v>0233811口実地</v>
      </c>
      <c r="L13361" t="s">
        <v>1008</v>
      </c>
      <c r="M13361" t="s">
        <v>1940</v>
      </c>
      <c r="N13361" t="s">
        <v>0</v>
      </c>
      <c r="O13361" t="s">
        <v>0</v>
      </c>
      <c r="P13361" t="s">
        <v>0</v>
      </c>
      <c r="Q13361" t="s">
        <v>0</v>
      </c>
      <c r="R13361" t="s">
        <v>0</v>
      </c>
      <c r="S13361" t="s">
        <v>877</v>
      </c>
      <c r="T13361" t="s">
        <v>1831</v>
      </c>
      <c r="X13361" s="34" t="str">
        <f t="shared" si="417"/>
        <v>0233811</v>
      </c>
    </row>
    <row r="13362" spans="1:24" x14ac:dyDescent="0.15">
      <c r="A13362" t="s">
        <v>6893</v>
      </c>
      <c r="B13362" t="s">
        <v>935</v>
      </c>
      <c r="C13362" t="s">
        <v>2157</v>
      </c>
      <c r="D13362" t="s">
        <v>5686</v>
      </c>
      <c r="E13362" t="s">
        <v>6894</v>
      </c>
      <c r="F13362" t="s">
        <v>0</v>
      </c>
      <c r="G13362" t="s">
        <v>6895</v>
      </c>
      <c r="H13362" t="s">
        <v>0</v>
      </c>
      <c r="I13362" t="s">
        <v>1987</v>
      </c>
      <c r="J13362" t="s">
        <v>1009</v>
      </c>
      <c r="K13362" s="34" t="str">
        <f t="shared" si="416"/>
        <v>0233811歯訪診</v>
      </c>
      <c r="L13362" t="s">
        <v>430</v>
      </c>
      <c r="M13362" t="s">
        <v>60</v>
      </c>
      <c r="N13362" t="s">
        <v>0</v>
      </c>
      <c r="O13362" t="s">
        <v>0</v>
      </c>
      <c r="P13362" t="s">
        <v>0</v>
      </c>
      <c r="Q13362" t="s">
        <v>0</v>
      </c>
      <c r="R13362" t="s">
        <v>0</v>
      </c>
      <c r="S13362" t="s">
        <v>877</v>
      </c>
      <c r="T13362" t="s">
        <v>1831</v>
      </c>
      <c r="X13362" s="34" t="str">
        <f t="shared" si="417"/>
        <v>0233811</v>
      </c>
    </row>
    <row r="13363" spans="1:24" x14ac:dyDescent="0.15">
      <c r="A13363" t="s">
        <v>6893</v>
      </c>
      <c r="B13363" t="s">
        <v>935</v>
      </c>
      <c r="C13363" t="s">
        <v>2157</v>
      </c>
      <c r="D13363" t="s">
        <v>5686</v>
      </c>
      <c r="E13363" t="s">
        <v>6894</v>
      </c>
      <c r="F13363" t="s">
        <v>0</v>
      </c>
      <c r="G13363" t="s">
        <v>6895</v>
      </c>
      <c r="H13363" t="s">
        <v>0</v>
      </c>
      <c r="I13363" t="s">
        <v>226</v>
      </c>
      <c r="J13363" t="s">
        <v>227</v>
      </c>
      <c r="K13363" s="34" t="str">
        <f t="shared" si="416"/>
        <v>0233811歯ＣＡＤ</v>
      </c>
      <c r="L13363" t="s">
        <v>2794</v>
      </c>
      <c r="M13363" t="s">
        <v>431</v>
      </c>
      <c r="N13363" t="s">
        <v>0</v>
      </c>
      <c r="O13363" t="s">
        <v>0</v>
      </c>
      <c r="P13363" t="s">
        <v>0</v>
      </c>
      <c r="Q13363" t="s">
        <v>0</v>
      </c>
      <c r="R13363" t="s">
        <v>0</v>
      </c>
      <c r="S13363" t="s">
        <v>877</v>
      </c>
      <c r="T13363" t="s">
        <v>1831</v>
      </c>
      <c r="X13363" s="34" t="str">
        <f t="shared" si="417"/>
        <v>0233811</v>
      </c>
    </row>
    <row r="13364" spans="1:24" x14ac:dyDescent="0.15">
      <c r="A13364" t="s">
        <v>6893</v>
      </c>
      <c r="B13364" t="s">
        <v>935</v>
      </c>
      <c r="C13364" t="s">
        <v>2157</v>
      </c>
      <c r="D13364" t="s">
        <v>5686</v>
      </c>
      <c r="E13364" t="s">
        <v>6894</v>
      </c>
      <c r="F13364" t="s">
        <v>0</v>
      </c>
      <c r="G13364" t="s">
        <v>6895</v>
      </c>
      <c r="H13364" t="s">
        <v>0</v>
      </c>
      <c r="I13364" t="s">
        <v>268</v>
      </c>
      <c r="J13364" t="s">
        <v>269</v>
      </c>
      <c r="K13364" s="34" t="str">
        <f t="shared" si="416"/>
        <v>0233811補管</v>
      </c>
      <c r="L13364" t="s">
        <v>6896</v>
      </c>
      <c r="M13364" t="s">
        <v>5747</v>
      </c>
      <c r="N13364" t="s">
        <v>0</v>
      </c>
      <c r="O13364" t="s">
        <v>0</v>
      </c>
      <c r="P13364" t="s">
        <v>0</v>
      </c>
      <c r="Q13364" t="s">
        <v>0</v>
      </c>
      <c r="R13364" t="s">
        <v>0</v>
      </c>
      <c r="S13364" t="s">
        <v>877</v>
      </c>
      <c r="T13364" t="s">
        <v>1831</v>
      </c>
      <c r="X13364" s="34" t="str">
        <f t="shared" si="417"/>
        <v>0233811</v>
      </c>
    </row>
    <row r="13365" spans="1:24" x14ac:dyDescent="0.15">
      <c r="A13365" t="s">
        <v>6893</v>
      </c>
      <c r="B13365" t="s">
        <v>935</v>
      </c>
      <c r="C13365" t="s">
        <v>2157</v>
      </c>
      <c r="D13365" t="s">
        <v>5686</v>
      </c>
      <c r="E13365" t="s">
        <v>6894</v>
      </c>
      <c r="F13365" t="s">
        <v>0</v>
      </c>
      <c r="G13365" t="s">
        <v>6895</v>
      </c>
      <c r="H13365" t="s">
        <v>0</v>
      </c>
      <c r="I13365" t="s">
        <v>272</v>
      </c>
      <c r="J13365" t="s">
        <v>273</v>
      </c>
      <c r="K13365" s="34" t="str">
        <f t="shared" si="416"/>
        <v>0233811歯外在ベⅠ</v>
      </c>
      <c r="L13365" t="s">
        <v>2393</v>
      </c>
      <c r="M13365" t="s">
        <v>1940</v>
      </c>
      <c r="N13365" t="s">
        <v>0</v>
      </c>
      <c r="O13365" t="s">
        <v>0</v>
      </c>
      <c r="P13365" t="s">
        <v>0</v>
      </c>
      <c r="Q13365" t="s">
        <v>0</v>
      </c>
      <c r="R13365" t="s">
        <v>0</v>
      </c>
      <c r="S13365" t="s">
        <v>877</v>
      </c>
      <c r="T13365" t="s">
        <v>1831</v>
      </c>
      <c r="X13365" s="34" t="str">
        <f t="shared" si="417"/>
        <v>0233811</v>
      </c>
    </row>
    <row r="13366" spans="1:24" x14ac:dyDescent="0.15">
      <c r="A13366" t="s">
        <v>6893</v>
      </c>
      <c r="B13366" t="s">
        <v>935</v>
      </c>
      <c r="C13366" t="s">
        <v>2157</v>
      </c>
      <c r="D13366" t="s">
        <v>5686</v>
      </c>
      <c r="E13366" t="s">
        <v>6894</v>
      </c>
      <c r="F13366" t="s">
        <v>0</v>
      </c>
      <c r="G13366" t="s">
        <v>6895</v>
      </c>
      <c r="H13366" t="s">
        <v>0</v>
      </c>
      <c r="I13366" t="s">
        <v>1988</v>
      </c>
      <c r="J13366" t="s">
        <v>1989</v>
      </c>
      <c r="K13366" s="34" t="str">
        <f t="shared" si="416"/>
        <v>0233811歯技ベ</v>
      </c>
      <c r="L13366" t="s">
        <v>912</v>
      </c>
      <c r="M13366" t="s">
        <v>1940</v>
      </c>
      <c r="N13366" t="s">
        <v>0</v>
      </c>
      <c r="O13366" t="s">
        <v>0</v>
      </c>
      <c r="P13366" t="s">
        <v>0</v>
      </c>
      <c r="Q13366" t="s">
        <v>0</v>
      </c>
      <c r="R13366" t="s">
        <v>0</v>
      </c>
      <c r="S13366" t="s">
        <v>877</v>
      </c>
      <c r="T13366" t="s">
        <v>1831</v>
      </c>
      <c r="X13366" s="34" t="str">
        <f t="shared" si="417"/>
        <v>0233811</v>
      </c>
    </row>
    <row r="13367" spans="1:24" x14ac:dyDescent="0.15">
      <c r="A13367" t="s">
        <v>6893</v>
      </c>
      <c r="B13367" t="s">
        <v>935</v>
      </c>
      <c r="C13367" t="s">
        <v>2157</v>
      </c>
      <c r="D13367" t="s">
        <v>5686</v>
      </c>
      <c r="E13367" t="s">
        <v>6894</v>
      </c>
      <c r="F13367" t="s">
        <v>0</v>
      </c>
      <c r="G13367" t="s">
        <v>6895</v>
      </c>
      <c r="H13367" t="s">
        <v>0</v>
      </c>
      <c r="I13367" t="s">
        <v>513</v>
      </c>
      <c r="J13367" t="s">
        <v>514</v>
      </c>
      <c r="K13367" s="34" t="str">
        <f t="shared" si="416"/>
        <v>0233811１７５</v>
      </c>
      <c r="L13367" t="s">
        <v>2623</v>
      </c>
      <c r="M13367" t="s">
        <v>5747</v>
      </c>
      <c r="N13367" t="s">
        <v>0</v>
      </c>
      <c r="O13367" t="s">
        <v>0</v>
      </c>
      <c r="P13367" t="s">
        <v>0</v>
      </c>
      <c r="Q13367" t="s">
        <v>0</v>
      </c>
      <c r="R13367" t="s">
        <v>0</v>
      </c>
      <c r="S13367" t="s">
        <v>877</v>
      </c>
      <c r="T13367" t="s">
        <v>1831</v>
      </c>
      <c r="X13367" s="34" t="str">
        <f t="shared" si="417"/>
        <v>0233811</v>
      </c>
    </row>
    <row r="13368" spans="1:24" x14ac:dyDescent="0.15">
      <c r="A13368" t="s">
        <v>6897</v>
      </c>
      <c r="B13368" t="s">
        <v>935</v>
      </c>
      <c r="C13368" t="s">
        <v>2157</v>
      </c>
      <c r="D13368" t="s">
        <v>5686</v>
      </c>
      <c r="E13368" t="s">
        <v>6898</v>
      </c>
      <c r="F13368" t="s">
        <v>0</v>
      </c>
      <c r="G13368" t="s">
        <v>6899</v>
      </c>
      <c r="H13368" t="s">
        <v>0</v>
      </c>
      <c r="I13368" t="s">
        <v>25</v>
      </c>
      <c r="J13368" t="s">
        <v>26</v>
      </c>
      <c r="K13368" s="34" t="str">
        <f t="shared" si="416"/>
        <v>0233829歯初診</v>
      </c>
      <c r="L13368" t="s">
        <v>135</v>
      </c>
      <c r="M13368" t="s">
        <v>65</v>
      </c>
      <c r="N13368" t="s">
        <v>0</v>
      </c>
      <c r="O13368" t="s">
        <v>0</v>
      </c>
      <c r="P13368" t="s">
        <v>0</v>
      </c>
      <c r="Q13368" t="s">
        <v>0</v>
      </c>
      <c r="R13368" t="s">
        <v>0</v>
      </c>
      <c r="S13368" t="s">
        <v>877</v>
      </c>
      <c r="T13368" t="s">
        <v>1831</v>
      </c>
      <c r="X13368" s="34" t="str">
        <f t="shared" si="417"/>
        <v>0233829</v>
      </c>
    </row>
    <row r="13369" spans="1:24" x14ac:dyDescent="0.15">
      <c r="A13369" t="s">
        <v>6897</v>
      </c>
      <c r="B13369" t="s">
        <v>935</v>
      </c>
      <c r="C13369" t="s">
        <v>2157</v>
      </c>
      <c r="D13369" t="s">
        <v>5686</v>
      </c>
      <c r="E13369" t="s">
        <v>6898</v>
      </c>
      <c r="F13369" t="s">
        <v>0</v>
      </c>
      <c r="G13369" t="s">
        <v>6899</v>
      </c>
      <c r="H13369" t="s">
        <v>0</v>
      </c>
      <c r="I13369" t="s">
        <v>1902</v>
      </c>
      <c r="J13369" t="s">
        <v>1903</v>
      </c>
      <c r="K13369" s="34" t="str">
        <f t="shared" si="416"/>
        <v>0233829歯援診２</v>
      </c>
      <c r="L13369" t="s">
        <v>305</v>
      </c>
      <c r="M13369" t="s">
        <v>429</v>
      </c>
      <c r="N13369" t="s">
        <v>0</v>
      </c>
      <c r="O13369" t="s">
        <v>0</v>
      </c>
      <c r="P13369" t="s">
        <v>0</v>
      </c>
      <c r="Q13369" t="s">
        <v>0</v>
      </c>
      <c r="R13369" t="s">
        <v>0</v>
      </c>
      <c r="S13369" t="s">
        <v>877</v>
      </c>
      <c r="T13369" t="s">
        <v>1831</v>
      </c>
      <c r="X13369" s="34" t="str">
        <f t="shared" si="417"/>
        <v>0233829</v>
      </c>
    </row>
    <row r="13370" spans="1:24" x14ac:dyDescent="0.15">
      <c r="A13370" t="s">
        <v>6897</v>
      </c>
      <c r="B13370" t="s">
        <v>935</v>
      </c>
      <c r="C13370" t="s">
        <v>2157</v>
      </c>
      <c r="D13370" t="s">
        <v>5686</v>
      </c>
      <c r="E13370" t="s">
        <v>6898</v>
      </c>
      <c r="F13370" t="s">
        <v>0</v>
      </c>
      <c r="G13370" t="s">
        <v>6899</v>
      </c>
      <c r="H13370" t="s">
        <v>0</v>
      </c>
      <c r="I13370" t="s">
        <v>1987</v>
      </c>
      <c r="J13370" t="s">
        <v>1009</v>
      </c>
      <c r="K13370" s="34" t="str">
        <f t="shared" si="416"/>
        <v>0233829歯訪診</v>
      </c>
      <c r="L13370" t="s">
        <v>501</v>
      </c>
      <c r="M13370" t="s">
        <v>60</v>
      </c>
      <c r="N13370" t="s">
        <v>0</v>
      </c>
      <c r="O13370" t="s">
        <v>0</v>
      </c>
      <c r="P13370" t="s">
        <v>0</v>
      </c>
      <c r="Q13370" t="s">
        <v>0</v>
      </c>
      <c r="R13370" t="s">
        <v>0</v>
      </c>
      <c r="S13370" t="s">
        <v>877</v>
      </c>
      <c r="T13370" t="s">
        <v>1831</v>
      </c>
      <c r="X13370" s="34" t="str">
        <f t="shared" si="417"/>
        <v>0233829</v>
      </c>
    </row>
    <row r="13371" spans="1:24" x14ac:dyDescent="0.15">
      <c r="A13371" t="s">
        <v>6897</v>
      </c>
      <c r="B13371" t="s">
        <v>935</v>
      </c>
      <c r="C13371" t="s">
        <v>2157</v>
      </c>
      <c r="D13371" t="s">
        <v>5686</v>
      </c>
      <c r="E13371" t="s">
        <v>6898</v>
      </c>
      <c r="F13371" t="s">
        <v>0</v>
      </c>
      <c r="G13371" t="s">
        <v>6899</v>
      </c>
      <c r="H13371" t="s">
        <v>0</v>
      </c>
      <c r="I13371" t="s">
        <v>2068</v>
      </c>
      <c r="J13371" t="s">
        <v>603</v>
      </c>
      <c r="K13371" s="34" t="str">
        <f t="shared" si="416"/>
        <v>0233829歯技連１</v>
      </c>
      <c r="L13371" t="s">
        <v>637</v>
      </c>
      <c r="M13371" t="s">
        <v>23</v>
      </c>
      <c r="N13371" t="s">
        <v>0</v>
      </c>
      <c r="O13371" t="s">
        <v>0</v>
      </c>
      <c r="P13371" t="s">
        <v>0</v>
      </c>
      <c r="Q13371" t="s">
        <v>0</v>
      </c>
      <c r="R13371" t="s">
        <v>0</v>
      </c>
      <c r="S13371" t="s">
        <v>877</v>
      </c>
      <c r="T13371" t="s">
        <v>1831</v>
      </c>
      <c r="X13371" s="34" t="str">
        <f t="shared" si="417"/>
        <v>0233829</v>
      </c>
    </row>
    <row r="13372" spans="1:24" x14ac:dyDescent="0.15">
      <c r="A13372" t="s">
        <v>6897</v>
      </c>
      <c r="B13372" t="s">
        <v>935</v>
      </c>
      <c r="C13372" t="s">
        <v>2157</v>
      </c>
      <c r="D13372" t="s">
        <v>5686</v>
      </c>
      <c r="E13372" t="s">
        <v>6898</v>
      </c>
      <c r="F13372" t="s">
        <v>0</v>
      </c>
      <c r="G13372" t="s">
        <v>6899</v>
      </c>
      <c r="H13372" t="s">
        <v>0</v>
      </c>
      <c r="I13372" t="s">
        <v>226</v>
      </c>
      <c r="J13372" t="s">
        <v>227</v>
      </c>
      <c r="K13372" s="34" t="str">
        <f t="shared" si="416"/>
        <v>0233829歯ＣＡＤ</v>
      </c>
      <c r="L13372" t="s">
        <v>2806</v>
      </c>
      <c r="M13372" t="s">
        <v>585</v>
      </c>
      <c r="N13372" t="s">
        <v>0</v>
      </c>
      <c r="O13372" t="s">
        <v>0</v>
      </c>
      <c r="P13372" t="s">
        <v>0</v>
      </c>
      <c r="Q13372" t="s">
        <v>0</v>
      </c>
      <c r="R13372" t="s">
        <v>0</v>
      </c>
      <c r="S13372" t="s">
        <v>877</v>
      </c>
      <c r="T13372" t="s">
        <v>1831</v>
      </c>
      <c r="X13372" s="34" t="str">
        <f t="shared" si="417"/>
        <v>0233829</v>
      </c>
    </row>
    <row r="13373" spans="1:24" x14ac:dyDescent="0.15">
      <c r="A13373" t="s">
        <v>6897</v>
      </c>
      <c r="B13373" t="s">
        <v>935</v>
      </c>
      <c r="C13373" t="s">
        <v>2157</v>
      </c>
      <c r="D13373" t="s">
        <v>5686</v>
      </c>
      <c r="E13373" t="s">
        <v>6898</v>
      </c>
      <c r="F13373" t="s">
        <v>0</v>
      </c>
      <c r="G13373" t="s">
        <v>6899</v>
      </c>
      <c r="H13373" t="s">
        <v>0</v>
      </c>
      <c r="I13373" t="s">
        <v>268</v>
      </c>
      <c r="J13373" t="s">
        <v>269</v>
      </c>
      <c r="K13373" s="34" t="str">
        <f t="shared" si="416"/>
        <v>0233829補管</v>
      </c>
      <c r="L13373" t="s">
        <v>6900</v>
      </c>
      <c r="M13373" t="s">
        <v>6901</v>
      </c>
      <c r="N13373" t="s">
        <v>0</v>
      </c>
      <c r="O13373" t="s">
        <v>0</v>
      </c>
      <c r="P13373" t="s">
        <v>0</v>
      </c>
      <c r="Q13373" t="s">
        <v>0</v>
      </c>
      <c r="R13373" t="s">
        <v>0</v>
      </c>
      <c r="S13373" t="s">
        <v>877</v>
      </c>
      <c r="T13373" t="s">
        <v>1831</v>
      </c>
      <c r="X13373" s="34" t="str">
        <f t="shared" si="417"/>
        <v>0233829</v>
      </c>
    </row>
    <row r="13374" spans="1:24" x14ac:dyDescent="0.15">
      <c r="A13374" t="s">
        <v>6897</v>
      </c>
      <c r="B13374" t="s">
        <v>935</v>
      </c>
      <c r="C13374" t="s">
        <v>2157</v>
      </c>
      <c r="D13374" t="s">
        <v>5686</v>
      </c>
      <c r="E13374" t="s">
        <v>6898</v>
      </c>
      <c r="F13374" t="s">
        <v>0</v>
      </c>
      <c r="G13374" t="s">
        <v>6899</v>
      </c>
      <c r="H13374" t="s">
        <v>0</v>
      </c>
      <c r="I13374" t="s">
        <v>1988</v>
      </c>
      <c r="J13374" t="s">
        <v>1989</v>
      </c>
      <c r="K13374" s="34" t="str">
        <f t="shared" si="416"/>
        <v>0233829歯技ベ</v>
      </c>
      <c r="L13374" t="s">
        <v>666</v>
      </c>
      <c r="M13374" t="s">
        <v>1962</v>
      </c>
      <c r="N13374" t="s">
        <v>0</v>
      </c>
      <c r="O13374" t="s">
        <v>0</v>
      </c>
      <c r="P13374" t="s">
        <v>0</v>
      </c>
      <c r="Q13374" t="s">
        <v>0</v>
      </c>
      <c r="R13374" t="s">
        <v>0</v>
      </c>
      <c r="S13374" t="s">
        <v>877</v>
      </c>
      <c r="T13374" t="s">
        <v>1831</v>
      </c>
      <c r="X13374" s="34" t="str">
        <f t="shared" si="417"/>
        <v>0233829</v>
      </c>
    </row>
    <row r="13375" spans="1:24" x14ac:dyDescent="0.15">
      <c r="A13375" t="s">
        <v>6897</v>
      </c>
      <c r="B13375" t="s">
        <v>935</v>
      </c>
      <c r="C13375" t="s">
        <v>2157</v>
      </c>
      <c r="D13375" t="s">
        <v>5686</v>
      </c>
      <c r="E13375" t="s">
        <v>6898</v>
      </c>
      <c r="F13375" t="s">
        <v>0</v>
      </c>
      <c r="G13375" t="s">
        <v>6899</v>
      </c>
      <c r="H13375" t="s">
        <v>0</v>
      </c>
      <c r="I13375" t="s">
        <v>513</v>
      </c>
      <c r="J13375" t="s">
        <v>514</v>
      </c>
      <c r="K13375" s="34" t="str">
        <f t="shared" si="416"/>
        <v>0233829１７５</v>
      </c>
      <c r="L13375" t="s">
        <v>3155</v>
      </c>
      <c r="M13375" t="s">
        <v>6901</v>
      </c>
      <c r="N13375" t="s">
        <v>0</v>
      </c>
      <c r="O13375" t="s">
        <v>0</v>
      </c>
      <c r="P13375" t="s">
        <v>0</v>
      </c>
      <c r="Q13375" t="s">
        <v>0</v>
      </c>
      <c r="R13375" t="s">
        <v>0</v>
      </c>
      <c r="S13375" t="s">
        <v>877</v>
      </c>
      <c r="T13375" t="s">
        <v>1831</v>
      </c>
      <c r="X13375" s="34" t="str">
        <f t="shared" si="417"/>
        <v>0233829</v>
      </c>
    </row>
    <row r="13376" spans="1:24" x14ac:dyDescent="0.15">
      <c r="A13376" t="s">
        <v>6902</v>
      </c>
      <c r="B13376" t="s">
        <v>935</v>
      </c>
      <c r="C13376" t="s">
        <v>2157</v>
      </c>
      <c r="D13376" t="s">
        <v>5686</v>
      </c>
      <c r="E13376" t="s">
        <v>6903</v>
      </c>
      <c r="F13376" t="s">
        <v>0</v>
      </c>
      <c r="G13376" t="s">
        <v>6904</v>
      </c>
      <c r="H13376" t="s">
        <v>0</v>
      </c>
      <c r="I13376" t="s">
        <v>25</v>
      </c>
      <c r="J13376" t="s">
        <v>26</v>
      </c>
      <c r="K13376" s="34" t="str">
        <f t="shared" si="416"/>
        <v>0233845歯初診</v>
      </c>
      <c r="L13376" t="s">
        <v>1018</v>
      </c>
      <c r="M13376" t="s">
        <v>432</v>
      </c>
      <c r="N13376" t="s">
        <v>0</v>
      </c>
      <c r="O13376" t="s">
        <v>0</v>
      </c>
      <c r="P13376" t="s">
        <v>0</v>
      </c>
      <c r="Q13376" t="s">
        <v>0</v>
      </c>
      <c r="R13376" t="s">
        <v>0</v>
      </c>
      <c r="S13376" t="s">
        <v>877</v>
      </c>
      <c r="T13376" t="s">
        <v>1831</v>
      </c>
      <c r="X13376" s="34" t="str">
        <f t="shared" si="417"/>
        <v>0233845</v>
      </c>
    </row>
    <row r="13377" spans="1:24" x14ac:dyDescent="0.15">
      <c r="A13377" t="s">
        <v>6902</v>
      </c>
      <c r="B13377" t="s">
        <v>935</v>
      </c>
      <c r="C13377" t="s">
        <v>2157</v>
      </c>
      <c r="D13377" t="s">
        <v>5686</v>
      </c>
      <c r="E13377" t="s">
        <v>6903</v>
      </c>
      <c r="F13377" t="s">
        <v>0</v>
      </c>
      <c r="G13377" t="s">
        <v>6904</v>
      </c>
      <c r="H13377" t="s">
        <v>0</v>
      </c>
      <c r="I13377" t="s">
        <v>1987</v>
      </c>
      <c r="J13377" t="s">
        <v>1009</v>
      </c>
      <c r="K13377" s="34" t="str">
        <f t="shared" si="416"/>
        <v>0233845歯訪診</v>
      </c>
      <c r="L13377" t="s">
        <v>882</v>
      </c>
      <c r="M13377" t="s">
        <v>505</v>
      </c>
      <c r="N13377" t="s">
        <v>0</v>
      </c>
      <c r="O13377" t="s">
        <v>0</v>
      </c>
      <c r="P13377" t="s">
        <v>0</v>
      </c>
      <c r="Q13377" t="s">
        <v>0</v>
      </c>
      <c r="R13377" t="s">
        <v>0</v>
      </c>
      <c r="S13377" t="s">
        <v>877</v>
      </c>
      <c r="T13377" t="s">
        <v>1831</v>
      </c>
      <c r="X13377" s="34" t="str">
        <f t="shared" si="417"/>
        <v>0233845</v>
      </c>
    </row>
    <row r="13378" spans="1:24" x14ac:dyDescent="0.15">
      <c r="A13378" t="s">
        <v>6902</v>
      </c>
      <c r="B13378" t="s">
        <v>935</v>
      </c>
      <c r="C13378" t="s">
        <v>2157</v>
      </c>
      <c r="D13378" t="s">
        <v>5686</v>
      </c>
      <c r="E13378" t="s">
        <v>6903</v>
      </c>
      <c r="F13378" t="s">
        <v>0</v>
      </c>
      <c r="G13378" t="s">
        <v>6904</v>
      </c>
      <c r="H13378" t="s">
        <v>0</v>
      </c>
      <c r="I13378" t="s">
        <v>226</v>
      </c>
      <c r="J13378" t="s">
        <v>227</v>
      </c>
      <c r="K13378" s="34" t="str">
        <f t="shared" si="416"/>
        <v>0233845歯ＣＡＤ</v>
      </c>
      <c r="L13378" t="s">
        <v>1107</v>
      </c>
      <c r="M13378" t="s">
        <v>149</v>
      </c>
      <c r="N13378" t="s">
        <v>0</v>
      </c>
      <c r="O13378" t="s">
        <v>0</v>
      </c>
      <c r="P13378" t="s">
        <v>0</v>
      </c>
      <c r="Q13378" t="s">
        <v>0</v>
      </c>
      <c r="R13378" t="s">
        <v>0</v>
      </c>
      <c r="S13378" t="s">
        <v>877</v>
      </c>
      <c r="T13378" t="s">
        <v>1831</v>
      </c>
      <c r="X13378" s="34" t="str">
        <f t="shared" si="417"/>
        <v>0233845</v>
      </c>
    </row>
    <row r="13379" spans="1:24" x14ac:dyDescent="0.15">
      <c r="A13379" t="s">
        <v>6902</v>
      </c>
      <c r="B13379" t="s">
        <v>935</v>
      </c>
      <c r="C13379" t="s">
        <v>2157</v>
      </c>
      <c r="D13379" t="s">
        <v>5686</v>
      </c>
      <c r="E13379" t="s">
        <v>6903</v>
      </c>
      <c r="F13379" t="s">
        <v>0</v>
      </c>
      <c r="G13379" t="s">
        <v>6904</v>
      </c>
      <c r="H13379" t="s">
        <v>0</v>
      </c>
      <c r="I13379" t="s">
        <v>268</v>
      </c>
      <c r="J13379" t="s">
        <v>269</v>
      </c>
      <c r="K13379" s="34" t="str">
        <f t="shared" si="416"/>
        <v>0233845補管</v>
      </c>
      <c r="L13379" t="s">
        <v>6905</v>
      </c>
      <c r="M13379" t="s">
        <v>6906</v>
      </c>
      <c r="N13379" t="s">
        <v>0</v>
      </c>
      <c r="O13379" t="s">
        <v>0</v>
      </c>
      <c r="P13379" t="s">
        <v>0</v>
      </c>
      <c r="Q13379" t="s">
        <v>0</v>
      </c>
      <c r="R13379" t="s">
        <v>0</v>
      </c>
      <c r="S13379" t="s">
        <v>877</v>
      </c>
      <c r="T13379" t="s">
        <v>1831</v>
      </c>
      <c r="X13379" s="34" t="str">
        <f t="shared" si="417"/>
        <v>0233845</v>
      </c>
    </row>
    <row r="13380" spans="1:24" x14ac:dyDescent="0.15">
      <c r="A13380" t="s">
        <v>6902</v>
      </c>
      <c r="B13380" t="s">
        <v>935</v>
      </c>
      <c r="C13380" t="s">
        <v>2157</v>
      </c>
      <c r="D13380" t="s">
        <v>5686</v>
      </c>
      <c r="E13380" t="s">
        <v>6903</v>
      </c>
      <c r="F13380" t="s">
        <v>0</v>
      </c>
      <c r="G13380" t="s">
        <v>6904</v>
      </c>
      <c r="H13380" t="s">
        <v>0</v>
      </c>
      <c r="I13380" t="s">
        <v>513</v>
      </c>
      <c r="J13380" t="s">
        <v>514</v>
      </c>
      <c r="K13380" s="34" t="str">
        <f t="shared" si="416"/>
        <v>0233845１７５</v>
      </c>
      <c r="L13380" t="s">
        <v>2844</v>
      </c>
      <c r="M13380" t="s">
        <v>6906</v>
      </c>
      <c r="N13380" t="s">
        <v>0</v>
      </c>
      <c r="O13380" t="s">
        <v>0</v>
      </c>
      <c r="P13380" t="s">
        <v>0</v>
      </c>
      <c r="Q13380" t="s">
        <v>0</v>
      </c>
      <c r="R13380" t="s">
        <v>0</v>
      </c>
      <c r="S13380" t="s">
        <v>877</v>
      </c>
      <c r="T13380" t="s">
        <v>1831</v>
      </c>
      <c r="X13380" s="34" t="str">
        <f t="shared" si="417"/>
        <v>0233845</v>
      </c>
    </row>
    <row r="13381" spans="1:24" x14ac:dyDescent="0.15">
      <c r="A13381" t="s">
        <v>6907</v>
      </c>
      <c r="B13381" t="s">
        <v>935</v>
      </c>
      <c r="C13381" t="s">
        <v>2157</v>
      </c>
      <c r="D13381" t="s">
        <v>5686</v>
      </c>
      <c r="E13381" t="s">
        <v>6908</v>
      </c>
      <c r="F13381" t="s">
        <v>0</v>
      </c>
      <c r="G13381" t="s">
        <v>6909</v>
      </c>
      <c r="H13381" t="s">
        <v>0</v>
      </c>
      <c r="I13381" t="s">
        <v>2032</v>
      </c>
      <c r="J13381" t="s">
        <v>2033</v>
      </c>
      <c r="K13381" s="34" t="str">
        <f t="shared" si="416"/>
        <v>0233852歯医ＤＸ２</v>
      </c>
      <c r="L13381" t="s">
        <v>500</v>
      </c>
      <c r="M13381" t="s">
        <v>1940</v>
      </c>
      <c r="N13381" t="s">
        <v>0</v>
      </c>
      <c r="O13381" t="s">
        <v>0</v>
      </c>
      <c r="P13381" t="s">
        <v>0</v>
      </c>
      <c r="Q13381" t="s">
        <v>0</v>
      </c>
      <c r="R13381" t="s">
        <v>0</v>
      </c>
      <c r="S13381" t="s">
        <v>877</v>
      </c>
      <c r="T13381" t="s">
        <v>1831</v>
      </c>
      <c r="X13381" s="34" t="str">
        <f t="shared" si="417"/>
        <v>0233852</v>
      </c>
    </row>
    <row r="13382" spans="1:24" x14ac:dyDescent="0.15">
      <c r="A13382" t="s">
        <v>6907</v>
      </c>
      <c r="B13382" t="s">
        <v>935</v>
      </c>
      <c r="C13382" t="s">
        <v>2157</v>
      </c>
      <c r="D13382" t="s">
        <v>5686</v>
      </c>
      <c r="E13382" t="s">
        <v>6908</v>
      </c>
      <c r="F13382" t="s">
        <v>0</v>
      </c>
      <c r="G13382" t="s">
        <v>6909</v>
      </c>
      <c r="H13382" t="s">
        <v>0</v>
      </c>
      <c r="I13382" t="s">
        <v>25</v>
      </c>
      <c r="J13382" t="s">
        <v>26</v>
      </c>
      <c r="K13382" s="34" t="str">
        <f t="shared" ref="K13382:K13445" si="418">E13382&amp;""&amp;J13382</f>
        <v>0233852歯初診</v>
      </c>
      <c r="L13382" t="s">
        <v>325</v>
      </c>
      <c r="M13382" t="s">
        <v>247</v>
      </c>
      <c r="N13382" t="s">
        <v>0</v>
      </c>
      <c r="O13382" t="s">
        <v>0</v>
      </c>
      <c r="P13382" t="s">
        <v>0</v>
      </c>
      <c r="Q13382" t="s">
        <v>0</v>
      </c>
      <c r="R13382" t="s">
        <v>0</v>
      </c>
      <c r="S13382" t="s">
        <v>877</v>
      </c>
      <c r="T13382" t="s">
        <v>1831</v>
      </c>
      <c r="X13382" s="34" t="str">
        <f t="shared" ref="X13382:X13445" si="419">(E13382&amp;""&amp;P13382)</f>
        <v>0233852</v>
      </c>
    </row>
    <row r="13383" spans="1:24" x14ac:dyDescent="0.15">
      <c r="A13383" t="s">
        <v>6907</v>
      </c>
      <c r="B13383" t="s">
        <v>935</v>
      </c>
      <c r="C13383" t="s">
        <v>2157</v>
      </c>
      <c r="D13383" t="s">
        <v>5686</v>
      </c>
      <c r="E13383" t="s">
        <v>6908</v>
      </c>
      <c r="F13383" t="s">
        <v>0</v>
      </c>
      <c r="G13383" t="s">
        <v>6909</v>
      </c>
      <c r="H13383" t="s">
        <v>0</v>
      </c>
      <c r="I13383" t="s">
        <v>1987</v>
      </c>
      <c r="J13383" t="s">
        <v>1009</v>
      </c>
      <c r="K13383" s="34" t="str">
        <f t="shared" si="418"/>
        <v>0233852歯訪診</v>
      </c>
      <c r="L13383" t="s">
        <v>1182</v>
      </c>
      <c r="M13383" t="s">
        <v>244</v>
      </c>
      <c r="N13383" t="s">
        <v>0</v>
      </c>
      <c r="O13383" t="s">
        <v>0</v>
      </c>
      <c r="P13383" t="s">
        <v>0</v>
      </c>
      <c r="Q13383" t="s">
        <v>0</v>
      </c>
      <c r="R13383" t="s">
        <v>0</v>
      </c>
      <c r="S13383" t="s">
        <v>877</v>
      </c>
      <c r="T13383" t="s">
        <v>1831</v>
      </c>
      <c r="X13383" s="34" t="str">
        <f t="shared" si="419"/>
        <v>0233852</v>
      </c>
    </row>
    <row r="13384" spans="1:24" x14ac:dyDescent="0.15">
      <c r="A13384" t="s">
        <v>6907</v>
      </c>
      <c r="B13384" t="s">
        <v>935</v>
      </c>
      <c r="C13384" t="s">
        <v>2157</v>
      </c>
      <c r="D13384" t="s">
        <v>5686</v>
      </c>
      <c r="E13384" t="s">
        <v>6908</v>
      </c>
      <c r="F13384" t="s">
        <v>0</v>
      </c>
      <c r="G13384" t="s">
        <v>6909</v>
      </c>
      <c r="H13384" t="s">
        <v>0</v>
      </c>
      <c r="I13384" t="s">
        <v>226</v>
      </c>
      <c r="J13384" t="s">
        <v>227</v>
      </c>
      <c r="K13384" s="34" t="str">
        <f t="shared" si="418"/>
        <v>0233852歯ＣＡＤ</v>
      </c>
      <c r="L13384" t="s">
        <v>3454</v>
      </c>
      <c r="M13384" t="s">
        <v>247</v>
      </c>
      <c r="N13384" t="s">
        <v>0</v>
      </c>
      <c r="O13384" t="s">
        <v>0</v>
      </c>
      <c r="P13384" t="s">
        <v>0</v>
      </c>
      <c r="Q13384" t="s">
        <v>0</v>
      </c>
      <c r="R13384" t="s">
        <v>0</v>
      </c>
      <c r="S13384" t="s">
        <v>877</v>
      </c>
      <c r="T13384" t="s">
        <v>1831</v>
      </c>
      <c r="X13384" s="34" t="str">
        <f t="shared" si="419"/>
        <v>0233852</v>
      </c>
    </row>
    <row r="13385" spans="1:24" x14ac:dyDescent="0.15">
      <c r="A13385" t="s">
        <v>6907</v>
      </c>
      <c r="B13385" t="s">
        <v>935</v>
      </c>
      <c r="C13385" t="s">
        <v>2157</v>
      </c>
      <c r="D13385" t="s">
        <v>5686</v>
      </c>
      <c r="E13385" t="s">
        <v>6908</v>
      </c>
      <c r="F13385" t="s">
        <v>0</v>
      </c>
      <c r="G13385" t="s">
        <v>6909</v>
      </c>
      <c r="H13385" t="s">
        <v>0</v>
      </c>
      <c r="I13385" t="s">
        <v>268</v>
      </c>
      <c r="J13385" t="s">
        <v>269</v>
      </c>
      <c r="K13385" s="34" t="str">
        <f t="shared" si="418"/>
        <v>0233852補管</v>
      </c>
      <c r="L13385" t="s">
        <v>6910</v>
      </c>
      <c r="M13385" t="s">
        <v>336</v>
      </c>
      <c r="N13385" t="s">
        <v>0</v>
      </c>
      <c r="O13385" t="s">
        <v>0</v>
      </c>
      <c r="P13385" t="s">
        <v>0</v>
      </c>
      <c r="Q13385" t="s">
        <v>0</v>
      </c>
      <c r="R13385" t="s">
        <v>0</v>
      </c>
      <c r="S13385" t="s">
        <v>877</v>
      </c>
      <c r="T13385" t="s">
        <v>1831</v>
      </c>
      <c r="X13385" s="34" t="str">
        <f t="shared" si="419"/>
        <v>0233852</v>
      </c>
    </row>
    <row r="13386" spans="1:24" x14ac:dyDescent="0.15">
      <c r="A13386" t="s">
        <v>6907</v>
      </c>
      <c r="B13386" t="s">
        <v>935</v>
      </c>
      <c r="C13386" t="s">
        <v>2157</v>
      </c>
      <c r="D13386" t="s">
        <v>5686</v>
      </c>
      <c r="E13386" t="s">
        <v>6908</v>
      </c>
      <c r="F13386" t="s">
        <v>0</v>
      </c>
      <c r="G13386" t="s">
        <v>6909</v>
      </c>
      <c r="H13386" t="s">
        <v>0</v>
      </c>
      <c r="I13386" t="s">
        <v>2017</v>
      </c>
      <c r="J13386" t="s">
        <v>2018</v>
      </c>
      <c r="K13386" s="34" t="str">
        <f t="shared" si="418"/>
        <v>0233852歯外在ベⅠ注</v>
      </c>
      <c r="L13386" t="s">
        <v>311</v>
      </c>
      <c r="M13386" t="s">
        <v>1940</v>
      </c>
      <c r="N13386" t="s">
        <v>0</v>
      </c>
      <c r="O13386" t="s">
        <v>0</v>
      </c>
      <c r="P13386" t="s">
        <v>0</v>
      </c>
      <c r="Q13386" t="s">
        <v>0</v>
      </c>
      <c r="R13386" t="s">
        <v>0</v>
      </c>
      <c r="S13386" t="s">
        <v>877</v>
      </c>
      <c r="T13386" t="s">
        <v>1831</v>
      </c>
      <c r="X13386" s="34" t="str">
        <f t="shared" si="419"/>
        <v>0233852</v>
      </c>
    </row>
    <row r="13387" spans="1:24" x14ac:dyDescent="0.15">
      <c r="A13387" t="s">
        <v>6907</v>
      </c>
      <c r="B13387" t="s">
        <v>935</v>
      </c>
      <c r="C13387" t="s">
        <v>2157</v>
      </c>
      <c r="D13387" t="s">
        <v>5686</v>
      </c>
      <c r="E13387" t="s">
        <v>6908</v>
      </c>
      <c r="F13387" t="s">
        <v>0</v>
      </c>
      <c r="G13387" t="s">
        <v>6909</v>
      </c>
      <c r="H13387" t="s">
        <v>0</v>
      </c>
      <c r="I13387" t="s">
        <v>1988</v>
      </c>
      <c r="J13387" t="s">
        <v>1989</v>
      </c>
      <c r="K13387" s="34" t="str">
        <f t="shared" si="418"/>
        <v>0233852歯技ベ</v>
      </c>
      <c r="L13387" t="s">
        <v>1008</v>
      </c>
      <c r="M13387" t="s">
        <v>1940</v>
      </c>
      <c r="N13387" t="s">
        <v>0</v>
      </c>
      <c r="O13387" t="s">
        <v>0</v>
      </c>
      <c r="P13387" t="s">
        <v>0</v>
      </c>
      <c r="Q13387" t="s">
        <v>0</v>
      </c>
      <c r="R13387" t="s">
        <v>0</v>
      </c>
      <c r="S13387" t="s">
        <v>877</v>
      </c>
      <c r="T13387" t="s">
        <v>1831</v>
      </c>
      <c r="X13387" s="34" t="str">
        <f t="shared" si="419"/>
        <v>0233852</v>
      </c>
    </row>
    <row r="13388" spans="1:24" x14ac:dyDescent="0.15">
      <c r="A13388" t="s">
        <v>6911</v>
      </c>
      <c r="B13388" t="s">
        <v>935</v>
      </c>
      <c r="C13388" t="s">
        <v>2157</v>
      </c>
      <c r="D13388" t="s">
        <v>5686</v>
      </c>
      <c r="E13388" t="s">
        <v>6912</v>
      </c>
      <c r="F13388" t="s">
        <v>0</v>
      </c>
      <c r="G13388" t="s">
        <v>6913</v>
      </c>
      <c r="H13388" t="s">
        <v>0</v>
      </c>
      <c r="I13388" t="s">
        <v>150</v>
      </c>
      <c r="J13388" t="s">
        <v>151</v>
      </c>
      <c r="K13388" s="34" t="str">
        <f t="shared" si="418"/>
        <v>0233878医管</v>
      </c>
      <c r="L13388" t="s">
        <v>393</v>
      </c>
      <c r="M13388" t="s">
        <v>60</v>
      </c>
      <c r="N13388" t="s">
        <v>0</v>
      </c>
      <c r="O13388" t="s">
        <v>0</v>
      </c>
      <c r="P13388" t="s">
        <v>0</v>
      </c>
      <c r="Q13388" t="s">
        <v>0</v>
      </c>
      <c r="R13388" t="s">
        <v>0</v>
      </c>
      <c r="S13388" t="s">
        <v>877</v>
      </c>
      <c r="T13388" t="s">
        <v>1831</v>
      </c>
      <c r="X13388" s="34" t="str">
        <f t="shared" si="419"/>
        <v>0233878</v>
      </c>
    </row>
    <row r="13389" spans="1:24" x14ac:dyDescent="0.15">
      <c r="A13389" t="s">
        <v>6911</v>
      </c>
      <c r="B13389" t="s">
        <v>935</v>
      </c>
      <c r="C13389" t="s">
        <v>2157</v>
      </c>
      <c r="D13389" t="s">
        <v>5686</v>
      </c>
      <c r="E13389" t="s">
        <v>6912</v>
      </c>
      <c r="F13389" t="s">
        <v>0</v>
      </c>
      <c r="G13389" t="s">
        <v>6913</v>
      </c>
      <c r="H13389" t="s">
        <v>0</v>
      </c>
      <c r="I13389" t="s">
        <v>707</v>
      </c>
      <c r="J13389" t="s">
        <v>708</v>
      </c>
      <c r="K13389" s="34" t="str">
        <f t="shared" si="418"/>
        <v>0233878在歯管</v>
      </c>
      <c r="L13389" t="s">
        <v>186</v>
      </c>
      <c r="M13389" t="s">
        <v>773</v>
      </c>
      <c r="N13389" t="s">
        <v>0</v>
      </c>
      <c r="O13389" t="s">
        <v>0</v>
      </c>
      <c r="P13389" t="s">
        <v>0</v>
      </c>
      <c r="Q13389" t="s">
        <v>0</v>
      </c>
      <c r="R13389" t="s">
        <v>0</v>
      </c>
      <c r="S13389" t="s">
        <v>877</v>
      </c>
      <c r="T13389" t="s">
        <v>1831</v>
      </c>
      <c r="X13389" s="34" t="str">
        <f t="shared" si="419"/>
        <v>0233878</v>
      </c>
    </row>
    <row r="13390" spans="1:24" x14ac:dyDescent="0.15">
      <c r="A13390" t="s">
        <v>6911</v>
      </c>
      <c r="B13390" t="s">
        <v>935</v>
      </c>
      <c r="C13390" t="s">
        <v>2157</v>
      </c>
      <c r="D13390" t="s">
        <v>5686</v>
      </c>
      <c r="E13390" t="s">
        <v>6912</v>
      </c>
      <c r="F13390" t="s">
        <v>0</v>
      </c>
      <c r="G13390" t="s">
        <v>6913</v>
      </c>
      <c r="H13390" t="s">
        <v>0</v>
      </c>
      <c r="I13390" t="s">
        <v>1987</v>
      </c>
      <c r="J13390" t="s">
        <v>1009</v>
      </c>
      <c r="K13390" s="34" t="str">
        <f t="shared" si="418"/>
        <v>0233878歯訪診</v>
      </c>
      <c r="L13390" t="s">
        <v>752</v>
      </c>
      <c r="M13390" t="s">
        <v>773</v>
      </c>
      <c r="N13390" t="s">
        <v>0</v>
      </c>
      <c r="O13390" t="s">
        <v>0</v>
      </c>
      <c r="P13390" t="s">
        <v>0</v>
      </c>
      <c r="Q13390" t="s">
        <v>0</v>
      </c>
      <c r="R13390" t="s">
        <v>0</v>
      </c>
      <c r="S13390" t="s">
        <v>877</v>
      </c>
      <c r="T13390" t="s">
        <v>1831</v>
      </c>
      <c r="X13390" s="34" t="str">
        <f t="shared" si="419"/>
        <v>0233878</v>
      </c>
    </row>
    <row r="13391" spans="1:24" x14ac:dyDescent="0.15">
      <c r="A13391" t="s">
        <v>6911</v>
      </c>
      <c r="B13391" t="s">
        <v>935</v>
      </c>
      <c r="C13391" t="s">
        <v>2157</v>
      </c>
      <c r="D13391" t="s">
        <v>5686</v>
      </c>
      <c r="E13391" t="s">
        <v>6912</v>
      </c>
      <c r="F13391" t="s">
        <v>0</v>
      </c>
      <c r="G13391" t="s">
        <v>6913</v>
      </c>
      <c r="H13391" t="s">
        <v>0</v>
      </c>
      <c r="I13391" t="s">
        <v>5003</v>
      </c>
      <c r="J13391" t="s">
        <v>5004</v>
      </c>
      <c r="K13391" s="34" t="str">
        <f t="shared" si="418"/>
        <v>0233878う蝕無痛</v>
      </c>
      <c r="L13391" t="s">
        <v>90</v>
      </c>
      <c r="M13391" t="s">
        <v>148</v>
      </c>
      <c r="N13391" t="s">
        <v>0</v>
      </c>
      <c r="O13391" t="s">
        <v>0</v>
      </c>
      <c r="P13391" t="s">
        <v>0</v>
      </c>
      <c r="Q13391" t="s">
        <v>0</v>
      </c>
      <c r="R13391" t="s">
        <v>0</v>
      </c>
      <c r="S13391" t="s">
        <v>877</v>
      </c>
      <c r="T13391" t="s">
        <v>1831</v>
      </c>
      <c r="X13391" s="34" t="str">
        <f t="shared" si="419"/>
        <v>0233878</v>
      </c>
    </row>
    <row r="13392" spans="1:24" x14ac:dyDescent="0.15">
      <c r="A13392" t="s">
        <v>6911</v>
      </c>
      <c r="B13392" t="s">
        <v>935</v>
      </c>
      <c r="C13392" t="s">
        <v>2157</v>
      </c>
      <c r="D13392" t="s">
        <v>5686</v>
      </c>
      <c r="E13392" t="s">
        <v>6912</v>
      </c>
      <c r="F13392" t="s">
        <v>0</v>
      </c>
      <c r="G13392" t="s">
        <v>6913</v>
      </c>
      <c r="H13392" t="s">
        <v>0</v>
      </c>
      <c r="I13392" t="s">
        <v>226</v>
      </c>
      <c r="J13392" t="s">
        <v>227</v>
      </c>
      <c r="K13392" s="34" t="str">
        <f t="shared" si="418"/>
        <v>0233878歯ＣＡＤ</v>
      </c>
      <c r="L13392" t="s">
        <v>293</v>
      </c>
      <c r="M13392" t="s">
        <v>49</v>
      </c>
      <c r="N13392" t="s">
        <v>0</v>
      </c>
      <c r="O13392" t="s">
        <v>0</v>
      </c>
      <c r="P13392" t="s">
        <v>0</v>
      </c>
      <c r="Q13392" t="s">
        <v>0</v>
      </c>
      <c r="R13392" t="s">
        <v>0</v>
      </c>
      <c r="S13392" t="s">
        <v>877</v>
      </c>
      <c r="T13392" t="s">
        <v>1831</v>
      </c>
      <c r="X13392" s="34" t="str">
        <f t="shared" si="419"/>
        <v>0233878</v>
      </c>
    </row>
    <row r="13393" spans="1:24" x14ac:dyDescent="0.15">
      <c r="A13393" t="s">
        <v>6911</v>
      </c>
      <c r="B13393" t="s">
        <v>935</v>
      </c>
      <c r="C13393" t="s">
        <v>2157</v>
      </c>
      <c r="D13393" t="s">
        <v>5686</v>
      </c>
      <c r="E13393" t="s">
        <v>6912</v>
      </c>
      <c r="F13393" t="s">
        <v>0</v>
      </c>
      <c r="G13393" t="s">
        <v>6913</v>
      </c>
      <c r="H13393" t="s">
        <v>0</v>
      </c>
      <c r="I13393" t="s">
        <v>268</v>
      </c>
      <c r="J13393" t="s">
        <v>269</v>
      </c>
      <c r="K13393" s="34" t="str">
        <f t="shared" si="418"/>
        <v>0233878補管</v>
      </c>
      <c r="L13393" t="s">
        <v>6914</v>
      </c>
      <c r="M13393" t="s">
        <v>2687</v>
      </c>
      <c r="N13393" t="s">
        <v>0</v>
      </c>
      <c r="O13393" t="s">
        <v>0</v>
      </c>
      <c r="P13393" t="s">
        <v>0</v>
      </c>
      <c r="Q13393" t="s">
        <v>0</v>
      </c>
      <c r="R13393" t="s">
        <v>0</v>
      </c>
      <c r="S13393" t="s">
        <v>877</v>
      </c>
      <c r="T13393" t="s">
        <v>1831</v>
      </c>
      <c r="X13393" s="34" t="str">
        <f t="shared" si="419"/>
        <v>0233878</v>
      </c>
    </row>
    <row r="13394" spans="1:24" x14ac:dyDescent="0.15">
      <c r="A13394" t="s">
        <v>6915</v>
      </c>
      <c r="B13394" t="s">
        <v>935</v>
      </c>
      <c r="C13394" t="s">
        <v>2157</v>
      </c>
      <c r="D13394" t="s">
        <v>5686</v>
      </c>
      <c r="E13394" t="s">
        <v>6916</v>
      </c>
      <c r="F13394" t="s">
        <v>0</v>
      </c>
      <c r="G13394" t="s">
        <v>6815</v>
      </c>
      <c r="H13394" t="s">
        <v>0</v>
      </c>
      <c r="I13394" t="s">
        <v>25</v>
      </c>
      <c r="J13394" t="s">
        <v>26</v>
      </c>
      <c r="K13394" s="34" t="str">
        <f t="shared" si="418"/>
        <v>0233886歯初診</v>
      </c>
      <c r="L13394" t="s">
        <v>1045</v>
      </c>
      <c r="M13394" t="s">
        <v>28</v>
      </c>
      <c r="N13394" t="s">
        <v>0</v>
      </c>
      <c r="O13394" t="s">
        <v>0</v>
      </c>
      <c r="P13394" t="s">
        <v>0</v>
      </c>
      <c r="Q13394" t="s">
        <v>0</v>
      </c>
      <c r="R13394" t="s">
        <v>0</v>
      </c>
      <c r="S13394" t="s">
        <v>877</v>
      </c>
      <c r="T13394" t="s">
        <v>1831</v>
      </c>
      <c r="X13394" s="34" t="str">
        <f t="shared" si="419"/>
        <v>0233886</v>
      </c>
    </row>
    <row r="13395" spans="1:24" x14ac:dyDescent="0.15">
      <c r="A13395" t="s">
        <v>6915</v>
      </c>
      <c r="B13395" t="s">
        <v>935</v>
      </c>
      <c r="C13395" t="s">
        <v>2157</v>
      </c>
      <c r="D13395" t="s">
        <v>5686</v>
      </c>
      <c r="E13395" t="s">
        <v>6916</v>
      </c>
      <c r="F13395" t="s">
        <v>0</v>
      </c>
      <c r="G13395" t="s">
        <v>6815</v>
      </c>
      <c r="H13395" t="s">
        <v>0</v>
      </c>
      <c r="I13395" t="s">
        <v>29</v>
      </c>
      <c r="J13395" t="s">
        <v>30</v>
      </c>
      <c r="K13395" s="34" t="str">
        <f t="shared" si="418"/>
        <v>0233886外安全１</v>
      </c>
      <c r="L13395" t="s">
        <v>139</v>
      </c>
      <c r="M13395" t="s">
        <v>1585</v>
      </c>
      <c r="N13395" t="s">
        <v>0</v>
      </c>
      <c r="O13395" t="s">
        <v>0</v>
      </c>
      <c r="P13395" t="s">
        <v>0</v>
      </c>
      <c r="Q13395" t="s">
        <v>0</v>
      </c>
      <c r="R13395" t="s">
        <v>0</v>
      </c>
      <c r="S13395" t="s">
        <v>877</v>
      </c>
      <c r="T13395" t="s">
        <v>1831</v>
      </c>
      <c r="X13395" s="34" t="str">
        <f t="shared" si="419"/>
        <v>0233886</v>
      </c>
    </row>
    <row r="13396" spans="1:24" x14ac:dyDescent="0.15">
      <c r="A13396" t="s">
        <v>6915</v>
      </c>
      <c r="B13396" t="s">
        <v>935</v>
      </c>
      <c r="C13396" t="s">
        <v>2157</v>
      </c>
      <c r="D13396" t="s">
        <v>5686</v>
      </c>
      <c r="E13396" t="s">
        <v>6916</v>
      </c>
      <c r="F13396" t="s">
        <v>0</v>
      </c>
      <c r="G13396" t="s">
        <v>6815</v>
      </c>
      <c r="H13396" t="s">
        <v>0</v>
      </c>
      <c r="I13396" t="s">
        <v>31</v>
      </c>
      <c r="J13396" t="s">
        <v>32</v>
      </c>
      <c r="K13396" s="34" t="str">
        <f t="shared" si="418"/>
        <v>0233886外感染１</v>
      </c>
      <c r="L13396" t="s">
        <v>139</v>
      </c>
      <c r="M13396" t="s">
        <v>1585</v>
      </c>
      <c r="N13396" t="s">
        <v>0</v>
      </c>
      <c r="O13396" t="s">
        <v>0</v>
      </c>
      <c r="P13396" t="s">
        <v>0</v>
      </c>
      <c r="Q13396" t="s">
        <v>0</v>
      </c>
      <c r="R13396" t="s">
        <v>0</v>
      </c>
      <c r="S13396" t="s">
        <v>877</v>
      </c>
      <c r="T13396" t="s">
        <v>1831</v>
      </c>
      <c r="X13396" s="34" t="str">
        <f t="shared" si="419"/>
        <v>0233886</v>
      </c>
    </row>
    <row r="13397" spans="1:24" x14ac:dyDescent="0.15">
      <c r="A13397" t="s">
        <v>6915</v>
      </c>
      <c r="B13397" t="s">
        <v>935</v>
      </c>
      <c r="C13397" t="s">
        <v>2157</v>
      </c>
      <c r="D13397" t="s">
        <v>5686</v>
      </c>
      <c r="E13397" t="s">
        <v>6916</v>
      </c>
      <c r="F13397" t="s">
        <v>0</v>
      </c>
      <c r="G13397" t="s">
        <v>6815</v>
      </c>
      <c r="H13397" t="s">
        <v>0</v>
      </c>
      <c r="I13397" t="s">
        <v>150</v>
      </c>
      <c r="J13397" t="s">
        <v>151</v>
      </c>
      <c r="K13397" s="34" t="str">
        <f t="shared" si="418"/>
        <v>0233886医管</v>
      </c>
      <c r="L13397" t="s">
        <v>1035</v>
      </c>
      <c r="M13397" t="s">
        <v>264</v>
      </c>
      <c r="N13397" t="s">
        <v>0</v>
      </c>
      <c r="O13397" t="s">
        <v>0</v>
      </c>
      <c r="P13397" t="s">
        <v>0</v>
      </c>
      <c r="Q13397" t="s">
        <v>0</v>
      </c>
      <c r="R13397" t="s">
        <v>0</v>
      </c>
      <c r="S13397" t="s">
        <v>877</v>
      </c>
      <c r="T13397" t="s">
        <v>1831</v>
      </c>
      <c r="X13397" s="34" t="str">
        <f t="shared" si="419"/>
        <v>0233886</v>
      </c>
    </row>
    <row r="13398" spans="1:24" x14ac:dyDescent="0.15">
      <c r="A13398" t="s">
        <v>6915</v>
      </c>
      <c r="B13398" t="s">
        <v>935</v>
      </c>
      <c r="C13398" t="s">
        <v>2157</v>
      </c>
      <c r="D13398" t="s">
        <v>5686</v>
      </c>
      <c r="E13398" t="s">
        <v>6916</v>
      </c>
      <c r="F13398" t="s">
        <v>0</v>
      </c>
      <c r="G13398" t="s">
        <v>6815</v>
      </c>
      <c r="H13398" t="s">
        <v>0</v>
      </c>
      <c r="I13398" t="s">
        <v>2026</v>
      </c>
      <c r="J13398" t="s">
        <v>1901</v>
      </c>
      <c r="K13398" s="34" t="str">
        <f t="shared" si="418"/>
        <v>0233886口管強</v>
      </c>
      <c r="L13398" t="s">
        <v>720</v>
      </c>
      <c r="M13398" t="s">
        <v>1585</v>
      </c>
      <c r="N13398" t="s">
        <v>0</v>
      </c>
      <c r="O13398" t="s">
        <v>0</v>
      </c>
      <c r="P13398" t="s">
        <v>0</v>
      </c>
      <c r="Q13398" t="s">
        <v>0</v>
      </c>
      <c r="R13398" t="s">
        <v>0</v>
      </c>
      <c r="S13398" t="s">
        <v>877</v>
      </c>
      <c r="T13398" t="s">
        <v>1831</v>
      </c>
      <c r="X13398" s="34" t="str">
        <f t="shared" si="419"/>
        <v>0233886</v>
      </c>
    </row>
    <row r="13399" spans="1:24" x14ac:dyDescent="0.15">
      <c r="A13399" t="s">
        <v>6915</v>
      </c>
      <c r="B13399" t="s">
        <v>935</v>
      </c>
      <c r="C13399" t="s">
        <v>2157</v>
      </c>
      <c r="D13399" t="s">
        <v>5686</v>
      </c>
      <c r="E13399" t="s">
        <v>6916</v>
      </c>
      <c r="F13399" t="s">
        <v>0</v>
      </c>
      <c r="G13399" t="s">
        <v>6815</v>
      </c>
      <c r="H13399" t="s">
        <v>0</v>
      </c>
      <c r="I13399" t="s">
        <v>1987</v>
      </c>
      <c r="J13399" t="s">
        <v>1009</v>
      </c>
      <c r="K13399" s="34" t="str">
        <f t="shared" si="418"/>
        <v>0233886歯訪診</v>
      </c>
      <c r="L13399" t="s">
        <v>224</v>
      </c>
      <c r="M13399" t="s">
        <v>91</v>
      </c>
      <c r="N13399" t="s">
        <v>0</v>
      </c>
      <c r="O13399" t="s">
        <v>0</v>
      </c>
      <c r="P13399" t="s">
        <v>0</v>
      </c>
      <c r="Q13399" t="s">
        <v>0</v>
      </c>
      <c r="R13399" t="s">
        <v>0</v>
      </c>
      <c r="S13399" t="s">
        <v>877</v>
      </c>
      <c r="T13399" t="s">
        <v>1831</v>
      </c>
      <c r="X13399" s="34" t="str">
        <f t="shared" si="419"/>
        <v>0233886</v>
      </c>
    </row>
    <row r="13400" spans="1:24" x14ac:dyDescent="0.15">
      <c r="A13400" t="s">
        <v>6915</v>
      </c>
      <c r="B13400" t="s">
        <v>935</v>
      </c>
      <c r="C13400" t="s">
        <v>2157</v>
      </c>
      <c r="D13400" t="s">
        <v>5686</v>
      </c>
      <c r="E13400" t="s">
        <v>6916</v>
      </c>
      <c r="F13400" t="s">
        <v>0</v>
      </c>
      <c r="G13400" t="s">
        <v>6815</v>
      </c>
      <c r="H13400" t="s">
        <v>0</v>
      </c>
      <c r="I13400" t="s">
        <v>5692</v>
      </c>
      <c r="J13400" t="s">
        <v>5693</v>
      </c>
      <c r="K13400" s="34" t="str">
        <f t="shared" si="418"/>
        <v>0233886手顕微加</v>
      </c>
      <c r="L13400" t="s">
        <v>232</v>
      </c>
      <c r="M13400" t="s">
        <v>602</v>
      </c>
      <c r="N13400" t="s">
        <v>0</v>
      </c>
      <c r="O13400" t="s">
        <v>0</v>
      </c>
      <c r="P13400" t="s">
        <v>0</v>
      </c>
      <c r="Q13400" t="s">
        <v>0</v>
      </c>
      <c r="R13400" t="s">
        <v>0</v>
      </c>
      <c r="S13400" t="s">
        <v>877</v>
      </c>
      <c r="T13400" t="s">
        <v>1831</v>
      </c>
      <c r="X13400" s="34" t="str">
        <f t="shared" si="419"/>
        <v>0233886</v>
      </c>
    </row>
    <row r="13401" spans="1:24" x14ac:dyDescent="0.15">
      <c r="A13401" t="s">
        <v>6915</v>
      </c>
      <c r="B13401" t="s">
        <v>935</v>
      </c>
      <c r="C13401" t="s">
        <v>2157</v>
      </c>
      <c r="D13401" t="s">
        <v>5686</v>
      </c>
      <c r="E13401" t="s">
        <v>6916</v>
      </c>
      <c r="F13401" t="s">
        <v>0</v>
      </c>
      <c r="G13401" t="s">
        <v>6815</v>
      </c>
      <c r="H13401" t="s">
        <v>0</v>
      </c>
      <c r="I13401" t="s">
        <v>3321</v>
      </c>
      <c r="J13401" t="s">
        <v>3322</v>
      </c>
      <c r="K13401" s="34" t="str">
        <f t="shared" si="418"/>
        <v>0233886光印象</v>
      </c>
      <c r="L13401" t="s">
        <v>779</v>
      </c>
      <c r="M13401" t="s">
        <v>1983</v>
      </c>
      <c r="N13401" t="s">
        <v>0</v>
      </c>
      <c r="O13401" t="s">
        <v>0</v>
      </c>
      <c r="P13401" t="s">
        <v>0</v>
      </c>
      <c r="Q13401" t="s">
        <v>0</v>
      </c>
      <c r="R13401" t="s">
        <v>0</v>
      </c>
      <c r="S13401" t="s">
        <v>877</v>
      </c>
      <c r="T13401" t="s">
        <v>1831</v>
      </c>
      <c r="X13401" s="34" t="str">
        <f t="shared" si="419"/>
        <v>0233886</v>
      </c>
    </row>
    <row r="13402" spans="1:24" x14ac:dyDescent="0.15">
      <c r="A13402" t="s">
        <v>6915</v>
      </c>
      <c r="B13402" t="s">
        <v>935</v>
      </c>
      <c r="C13402" t="s">
        <v>2157</v>
      </c>
      <c r="D13402" t="s">
        <v>5686</v>
      </c>
      <c r="E13402" t="s">
        <v>6916</v>
      </c>
      <c r="F13402" t="s">
        <v>0</v>
      </c>
      <c r="G13402" t="s">
        <v>6815</v>
      </c>
      <c r="H13402" t="s">
        <v>0</v>
      </c>
      <c r="I13402" t="s">
        <v>226</v>
      </c>
      <c r="J13402" t="s">
        <v>227</v>
      </c>
      <c r="K13402" s="34" t="str">
        <f t="shared" si="418"/>
        <v>0233886歯ＣＡＤ</v>
      </c>
      <c r="L13402" t="s">
        <v>157</v>
      </c>
      <c r="M13402" t="s">
        <v>49</v>
      </c>
      <c r="N13402" t="s">
        <v>0</v>
      </c>
      <c r="O13402" t="s">
        <v>0</v>
      </c>
      <c r="P13402" t="s">
        <v>0</v>
      </c>
      <c r="Q13402" t="s">
        <v>0</v>
      </c>
      <c r="R13402" t="s">
        <v>0</v>
      </c>
      <c r="S13402" t="s">
        <v>877</v>
      </c>
      <c r="T13402" t="s">
        <v>1831</v>
      </c>
      <c r="X13402" s="34" t="str">
        <f t="shared" si="419"/>
        <v>0233886</v>
      </c>
    </row>
    <row r="13403" spans="1:24" x14ac:dyDescent="0.15">
      <c r="A13403" t="s">
        <v>6915</v>
      </c>
      <c r="B13403" t="s">
        <v>935</v>
      </c>
      <c r="C13403" t="s">
        <v>2157</v>
      </c>
      <c r="D13403" t="s">
        <v>5686</v>
      </c>
      <c r="E13403" t="s">
        <v>6916</v>
      </c>
      <c r="F13403" t="s">
        <v>0</v>
      </c>
      <c r="G13403" t="s">
        <v>6815</v>
      </c>
      <c r="H13403" t="s">
        <v>0</v>
      </c>
      <c r="I13403" t="s">
        <v>614</v>
      </c>
      <c r="J13403" t="s">
        <v>615</v>
      </c>
      <c r="K13403" s="34" t="str">
        <f t="shared" si="418"/>
        <v>0233886ＧＴＲ</v>
      </c>
      <c r="L13403" t="s">
        <v>365</v>
      </c>
      <c r="M13403" t="s">
        <v>602</v>
      </c>
      <c r="N13403" t="s">
        <v>0</v>
      </c>
      <c r="O13403" t="s">
        <v>0</v>
      </c>
      <c r="P13403" t="s">
        <v>0</v>
      </c>
      <c r="Q13403" t="s">
        <v>0</v>
      </c>
      <c r="R13403" t="s">
        <v>0</v>
      </c>
      <c r="S13403" t="s">
        <v>877</v>
      </c>
      <c r="T13403" t="s">
        <v>1831</v>
      </c>
      <c r="X13403" s="34" t="str">
        <f t="shared" si="419"/>
        <v>0233886</v>
      </c>
    </row>
    <row r="13404" spans="1:24" x14ac:dyDescent="0.15">
      <c r="A13404" t="s">
        <v>6915</v>
      </c>
      <c r="B13404" t="s">
        <v>935</v>
      </c>
      <c r="C13404" t="s">
        <v>2157</v>
      </c>
      <c r="D13404" t="s">
        <v>5686</v>
      </c>
      <c r="E13404" t="s">
        <v>6916</v>
      </c>
      <c r="F13404" t="s">
        <v>0</v>
      </c>
      <c r="G13404" t="s">
        <v>6815</v>
      </c>
      <c r="H13404" t="s">
        <v>0</v>
      </c>
      <c r="I13404" t="s">
        <v>5696</v>
      </c>
      <c r="J13404" t="s">
        <v>5697</v>
      </c>
      <c r="K13404" s="34" t="str">
        <f t="shared" si="418"/>
        <v>0233886根切顕微</v>
      </c>
      <c r="L13404" t="s">
        <v>92</v>
      </c>
      <c r="M13404" t="s">
        <v>602</v>
      </c>
      <c r="N13404" t="s">
        <v>0</v>
      </c>
      <c r="O13404" t="s">
        <v>0</v>
      </c>
      <c r="P13404" t="s">
        <v>0</v>
      </c>
      <c r="Q13404" t="s">
        <v>0</v>
      </c>
      <c r="R13404" t="s">
        <v>0</v>
      </c>
      <c r="S13404" t="s">
        <v>877</v>
      </c>
      <c r="T13404" t="s">
        <v>1831</v>
      </c>
      <c r="X13404" s="34" t="str">
        <f t="shared" si="419"/>
        <v>0233886</v>
      </c>
    </row>
    <row r="13405" spans="1:24" x14ac:dyDescent="0.15">
      <c r="A13405" t="s">
        <v>6915</v>
      </c>
      <c r="B13405" t="s">
        <v>935</v>
      </c>
      <c r="C13405" t="s">
        <v>2157</v>
      </c>
      <c r="D13405" t="s">
        <v>5686</v>
      </c>
      <c r="E13405" t="s">
        <v>6916</v>
      </c>
      <c r="F13405" t="s">
        <v>0</v>
      </c>
      <c r="G13405" t="s">
        <v>6815</v>
      </c>
      <c r="H13405" t="s">
        <v>0</v>
      </c>
      <c r="I13405" t="s">
        <v>268</v>
      </c>
      <c r="J13405" t="s">
        <v>269</v>
      </c>
      <c r="K13405" s="34" t="str">
        <f t="shared" si="418"/>
        <v>0233886補管</v>
      </c>
      <c r="L13405" t="s">
        <v>6917</v>
      </c>
      <c r="M13405" t="s">
        <v>6892</v>
      </c>
      <c r="N13405" t="s">
        <v>0</v>
      </c>
      <c r="O13405" t="s">
        <v>0</v>
      </c>
      <c r="P13405" t="s">
        <v>0</v>
      </c>
      <c r="Q13405" t="s">
        <v>0</v>
      </c>
      <c r="R13405" t="s">
        <v>0</v>
      </c>
      <c r="S13405" t="s">
        <v>877</v>
      </c>
      <c r="T13405" t="s">
        <v>1831</v>
      </c>
      <c r="X13405" s="34" t="str">
        <f t="shared" si="419"/>
        <v>0233886</v>
      </c>
    </row>
    <row r="13406" spans="1:24" x14ac:dyDescent="0.15">
      <c r="A13406" t="s">
        <v>6915</v>
      </c>
      <c r="B13406" t="s">
        <v>935</v>
      </c>
      <c r="C13406" t="s">
        <v>2157</v>
      </c>
      <c r="D13406" t="s">
        <v>5686</v>
      </c>
      <c r="E13406" t="s">
        <v>6916</v>
      </c>
      <c r="F13406" t="s">
        <v>0</v>
      </c>
      <c r="G13406" t="s">
        <v>6815</v>
      </c>
      <c r="H13406" t="s">
        <v>0</v>
      </c>
      <c r="I13406" t="s">
        <v>2017</v>
      </c>
      <c r="J13406" t="s">
        <v>2018</v>
      </c>
      <c r="K13406" s="34" t="str">
        <f t="shared" si="418"/>
        <v>0233886歯外在ベⅠ注</v>
      </c>
      <c r="L13406" t="s">
        <v>837</v>
      </c>
      <c r="M13406" t="s">
        <v>1940</v>
      </c>
      <c r="N13406" t="s">
        <v>0</v>
      </c>
      <c r="O13406" t="s">
        <v>0</v>
      </c>
      <c r="P13406" t="s">
        <v>0</v>
      </c>
      <c r="Q13406" t="s">
        <v>0</v>
      </c>
      <c r="R13406" t="s">
        <v>0</v>
      </c>
      <c r="S13406" t="s">
        <v>877</v>
      </c>
      <c r="T13406" t="s">
        <v>1831</v>
      </c>
      <c r="X13406" s="34" t="str">
        <f t="shared" si="419"/>
        <v>0233886</v>
      </c>
    </row>
    <row r="13407" spans="1:24" x14ac:dyDescent="0.15">
      <c r="A13407" t="s">
        <v>6915</v>
      </c>
      <c r="B13407" t="s">
        <v>935</v>
      </c>
      <c r="C13407" t="s">
        <v>2157</v>
      </c>
      <c r="D13407" t="s">
        <v>5686</v>
      </c>
      <c r="E13407" t="s">
        <v>6916</v>
      </c>
      <c r="F13407" t="s">
        <v>0</v>
      </c>
      <c r="G13407" t="s">
        <v>6815</v>
      </c>
      <c r="H13407" t="s">
        <v>0</v>
      </c>
      <c r="I13407" t="s">
        <v>1988</v>
      </c>
      <c r="J13407" t="s">
        <v>1989</v>
      </c>
      <c r="K13407" s="34" t="str">
        <f t="shared" si="418"/>
        <v>0233886歯技ベ</v>
      </c>
      <c r="L13407" t="s">
        <v>174</v>
      </c>
      <c r="M13407" t="s">
        <v>1940</v>
      </c>
      <c r="N13407" t="s">
        <v>0</v>
      </c>
      <c r="O13407" t="s">
        <v>0</v>
      </c>
      <c r="P13407" t="s">
        <v>0</v>
      </c>
      <c r="Q13407" t="s">
        <v>0</v>
      </c>
      <c r="R13407" t="s">
        <v>0</v>
      </c>
      <c r="S13407" t="s">
        <v>877</v>
      </c>
      <c r="T13407" t="s">
        <v>1831</v>
      </c>
      <c r="X13407" s="34" t="str">
        <f t="shared" si="419"/>
        <v>0233886</v>
      </c>
    </row>
    <row r="13408" spans="1:24" x14ac:dyDescent="0.15">
      <c r="A13408" t="s">
        <v>6915</v>
      </c>
      <c r="B13408" t="s">
        <v>935</v>
      </c>
      <c r="C13408" t="s">
        <v>2157</v>
      </c>
      <c r="D13408" t="s">
        <v>5686</v>
      </c>
      <c r="E13408" t="s">
        <v>6916</v>
      </c>
      <c r="F13408" t="s">
        <v>0</v>
      </c>
      <c r="G13408" t="s">
        <v>6815</v>
      </c>
      <c r="H13408" t="s">
        <v>0</v>
      </c>
      <c r="I13408" t="s">
        <v>513</v>
      </c>
      <c r="J13408" t="s">
        <v>514</v>
      </c>
      <c r="K13408" s="34" t="str">
        <f t="shared" si="418"/>
        <v>0233886１７５</v>
      </c>
      <c r="L13408" t="s">
        <v>2688</v>
      </c>
      <c r="M13408" t="s">
        <v>6892</v>
      </c>
      <c r="N13408" t="s">
        <v>0</v>
      </c>
      <c r="O13408" t="s">
        <v>0</v>
      </c>
      <c r="P13408" t="s">
        <v>0</v>
      </c>
      <c r="Q13408" t="s">
        <v>0</v>
      </c>
      <c r="R13408" t="s">
        <v>0</v>
      </c>
      <c r="S13408" t="s">
        <v>877</v>
      </c>
      <c r="T13408" t="s">
        <v>1831</v>
      </c>
      <c r="X13408" s="34" t="str">
        <f t="shared" si="419"/>
        <v>0233886</v>
      </c>
    </row>
    <row r="13409" spans="1:24" x14ac:dyDescent="0.15">
      <c r="A13409" t="s">
        <v>6918</v>
      </c>
      <c r="B13409" t="s">
        <v>935</v>
      </c>
      <c r="C13409" t="s">
        <v>2157</v>
      </c>
      <c r="D13409" t="s">
        <v>5686</v>
      </c>
      <c r="E13409" t="s">
        <v>6919</v>
      </c>
      <c r="F13409" t="s">
        <v>0</v>
      </c>
      <c r="G13409" t="s">
        <v>6920</v>
      </c>
      <c r="H13409" t="s">
        <v>0</v>
      </c>
      <c r="I13409" t="s">
        <v>2032</v>
      </c>
      <c r="J13409" t="s">
        <v>2033</v>
      </c>
      <c r="K13409" s="34" t="str">
        <f t="shared" si="418"/>
        <v>0233936歯医ＤＸ２</v>
      </c>
      <c r="L13409" t="s">
        <v>922</v>
      </c>
      <c r="M13409" t="s">
        <v>1940</v>
      </c>
      <c r="N13409" t="s">
        <v>0</v>
      </c>
      <c r="O13409" t="s">
        <v>0</v>
      </c>
      <c r="P13409" t="s">
        <v>0</v>
      </c>
      <c r="Q13409" t="s">
        <v>0</v>
      </c>
      <c r="R13409" t="s">
        <v>0</v>
      </c>
      <c r="S13409" t="s">
        <v>877</v>
      </c>
      <c r="T13409" t="s">
        <v>1831</v>
      </c>
      <c r="X13409" s="34" t="str">
        <f t="shared" si="419"/>
        <v>0233936</v>
      </c>
    </row>
    <row r="13410" spans="1:24" x14ac:dyDescent="0.15">
      <c r="A13410" t="s">
        <v>6918</v>
      </c>
      <c r="B13410" t="s">
        <v>935</v>
      </c>
      <c r="C13410" t="s">
        <v>2157</v>
      </c>
      <c r="D13410" t="s">
        <v>5686</v>
      </c>
      <c r="E13410" t="s">
        <v>6919</v>
      </c>
      <c r="F13410" t="s">
        <v>0</v>
      </c>
      <c r="G13410" t="s">
        <v>6920</v>
      </c>
      <c r="H13410" t="s">
        <v>0</v>
      </c>
      <c r="I13410" t="s">
        <v>25</v>
      </c>
      <c r="J13410" t="s">
        <v>26</v>
      </c>
      <c r="K13410" s="34" t="str">
        <f t="shared" si="418"/>
        <v>0233936歯初診</v>
      </c>
      <c r="L13410" t="s">
        <v>803</v>
      </c>
      <c r="M13410" t="s">
        <v>432</v>
      </c>
      <c r="N13410" t="s">
        <v>0</v>
      </c>
      <c r="O13410" t="s">
        <v>0</v>
      </c>
      <c r="P13410" t="s">
        <v>0</v>
      </c>
      <c r="Q13410" t="s">
        <v>0</v>
      </c>
      <c r="R13410" t="s">
        <v>0</v>
      </c>
      <c r="S13410" t="s">
        <v>877</v>
      </c>
      <c r="T13410" t="s">
        <v>1831</v>
      </c>
      <c r="X13410" s="34" t="str">
        <f t="shared" si="419"/>
        <v>0233936</v>
      </c>
    </row>
    <row r="13411" spans="1:24" x14ac:dyDescent="0.15">
      <c r="A13411" t="s">
        <v>6918</v>
      </c>
      <c r="B13411" t="s">
        <v>935</v>
      </c>
      <c r="C13411" t="s">
        <v>2157</v>
      </c>
      <c r="D13411" t="s">
        <v>5686</v>
      </c>
      <c r="E13411" t="s">
        <v>6919</v>
      </c>
      <c r="F13411" t="s">
        <v>0</v>
      </c>
      <c r="G13411" t="s">
        <v>6920</v>
      </c>
      <c r="H13411" t="s">
        <v>0</v>
      </c>
      <c r="I13411" t="s">
        <v>659</v>
      </c>
      <c r="J13411" t="s">
        <v>660</v>
      </c>
      <c r="K13411" s="34" t="str">
        <f t="shared" si="418"/>
        <v>0233936口腔粘膜</v>
      </c>
      <c r="L13411" t="s">
        <v>571</v>
      </c>
      <c r="M13411" t="s">
        <v>432</v>
      </c>
      <c r="N13411" t="s">
        <v>0</v>
      </c>
      <c r="O13411" t="s">
        <v>0</v>
      </c>
      <c r="P13411" t="s">
        <v>0</v>
      </c>
      <c r="Q13411" t="s">
        <v>0</v>
      </c>
      <c r="R13411" t="s">
        <v>0</v>
      </c>
      <c r="S13411" t="s">
        <v>877</v>
      </c>
      <c r="T13411" t="s">
        <v>1831</v>
      </c>
      <c r="X13411" s="34" t="str">
        <f t="shared" si="419"/>
        <v>0233936</v>
      </c>
    </row>
    <row r="13412" spans="1:24" x14ac:dyDescent="0.15">
      <c r="A13412" t="s">
        <v>6918</v>
      </c>
      <c r="B13412" t="s">
        <v>935</v>
      </c>
      <c r="C13412" t="s">
        <v>2157</v>
      </c>
      <c r="D13412" t="s">
        <v>5686</v>
      </c>
      <c r="E13412" t="s">
        <v>6919</v>
      </c>
      <c r="F13412" t="s">
        <v>0</v>
      </c>
      <c r="G13412" t="s">
        <v>6920</v>
      </c>
      <c r="H13412" t="s">
        <v>0</v>
      </c>
      <c r="I13412" t="s">
        <v>226</v>
      </c>
      <c r="J13412" t="s">
        <v>227</v>
      </c>
      <c r="K13412" s="34" t="str">
        <f t="shared" si="418"/>
        <v>0233936歯ＣＡＤ</v>
      </c>
      <c r="L13412" t="s">
        <v>858</v>
      </c>
      <c r="M13412" t="s">
        <v>49</v>
      </c>
      <c r="N13412" t="s">
        <v>0</v>
      </c>
      <c r="O13412" t="s">
        <v>0</v>
      </c>
      <c r="P13412" t="s">
        <v>0</v>
      </c>
      <c r="Q13412" t="s">
        <v>0</v>
      </c>
      <c r="R13412" t="s">
        <v>0</v>
      </c>
      <c r="S13412" t="s">
        <v>877</v>
      </c>
      <c r="T13412" t="s">
        <v>1831</v>
      </c>
      <c r="X13412" s="34" t="str">
        <f t="shared" si="419"/>
        <v>0233936</v>
      </c>
    </row>
    <row r="13413" spans="1:24" x14ac:dyDescent="0.15">
      <c r="A13413" t="s">
        <v>6918</v>
      </c>
      <c r="B13413" t="s">
        <v>935</v>
      </c>
      <c r="C13413" t="s">
        <v>2157</v>
      </c>
      <c r="D13413" t="s">
        <v>5686</v>
      </c>
      <c r="E13413" t="s">
        <v>6919</v>
      </c>
      <c r="F13413" t="s">
        <v>0</v>
      </c>
      <c r="G13413" t="s">
        <v>6920</v>
      </c>
      <c r="H13413" t="s">
        <v>0</v>
      </c>
      <c r="I13413" t="s">
        <v>614</v>
      </c>
      <c r="J13413" t="s">
        <v>615</v>
      </c>
      <c r="K13413" s="34" t="str">
        <f t="shared" si="418"/>
        <v>0233936ＧＴＲ</v>
      </c>
      <c r="L13413" t="s">
        <v>154</v>
      </c>
      <c r="M13413" t="s">
        <v>148</v>
      </c>
      <c r="N13413" t="s">
        <v>0</v>
      </c>
      <c r="O13413" t="s">
        <v>0</v>
      </c>
      <c r="P13413" t="s">
        <v>0</v>
      </c>
      <c r="Q13413" t="s">
        <v>0</v>
      </c>
      <c r="R13413" t="s">
        <v>0</v>
      </c>
      <c r="S13413" t="s">
        <v>877</v>
      </c>
      <c r="T13413" t="s">
        <v>1831</v>
      </c>
      <c r="X13413" s="34" t="str">
        <f t="shared" si="419"/>
        <v>0233936</v>
      </c>
    </row>
    <row r="13414" spans="1:24" x14ac:dyDescent="0.15">
      <c r="A13414" t="s">
        <v>6918</v>
      </c>
      <c r="B13414" t="s">
        <v>935</v>
      </c>
      <c r="C13414" t="s">
        <v>2157</v>
      </c>
      <c r="D13414" t="s">
        <v>5686</v>
      </c>
      <c r="E13414" t="s">
        <v>6919</v>
      </c>
      <c r="F13414" t="s">
        <v>0</v>
      </c>
      <c r="G13414" t="s">
        <v>6920</v>
      </c>
      <c r="H13414" t="s">
        <v>0</v>
      </c>
      <c r="I13414" t="s">
        <v>638</v>
      </c>
      <c r="J13414" t="s">
        <v>639</v>
      </c>
      <c r="K13414" s="34" t="str">
        <f t="shared" si="418"/>
        <v>0233936手光機</v>
      </c>
      <c r="L13414" t="s">
        <v>75</v>
      </c>
      <c r="M13414" t="s">
        <v>432</v>
      </c>
      <c r="N13414" t="s">
        <v>0</v>
      </c>
      <c r="O13414" t="s">
        <v>0</v>
      </c>
      <c r="P13414" t="s">
        <v>0</v>
      </c>
      <c r="Q13414" t="s">
        <v>0</v>
      </c>
      <c r="R13414" t="s">
        <v>0</v>
      </c>
      <c r="S13414" t="s">
        <v>877</v>
      </c>
      <c r="T13414" t="s">
        <v>1831</v>
      </c>
      <c r="X13414" s="34" t="str">
        <f t="shared" si="419"/>
        <v>0233936</v>
      </c>
    </row>
    <row r="13415" spans="1:24" x14ac:dyDescent="0.15">
      <c r="A13415" t="s">
        <v>6918</v>
      </c>
      <c r="B13415" t="s">
        <v>935</v>
      </c>
      <c r="C13415" t="s">
        <v>2157</v>
      </c>
      <c r="D13415" t="s">
        <v>5686</v>
      </c>
      <c r="E13415" t="s">
        <v>6919</v>
      </c>
      <c r="F13415" t="s">
        <v>0</v>
      </c>
      <c r="G13415" t="s">
        <v>6920</v>
      </c>
      <c r="H13415" t="s">
        <v>0</v>
      </c>
      <c r="I13415" t="s">
        <v>268</v>
      </c>
      <c r="J13415" t="s">
        <v>269</v>
      </c>
      <c r="K13415" s="34" t="str">
        <f t="shared" si="418"/>
        <v>0233936補管</v>
      </c>
      <c r="L13415" t="s">
        <v>6921</v>
      </c>
      <c r="M13415" t="s">
        <v>2617</v>
      </c>
      <c r="N13415" t="s">
        <v>0</v>
      </c>
      <c r="O13415" t="s">
        <v>0</v>
      </c>
      <c r="P13415" t="s">
        <v>0</v>
      </c>
      <c r="Q13415" t="s">
        <v>0</v>
      </c>
      <c r="R13415" t="s">
        <v>0</v>
      </c>
      <c r="S13415" t="s">
        <v>877</v>
      </c>
      <c r="T13415" t="s">
        <v>1831</v>
      </c>
      <c r="X13415" s="34" t="str">
        <f t="shared" si="419"/>
        <v>0233936</v>
      </c>
    </row>
    <row r="13416" spans="1:24" x14ac:dyDescent="0.15">
      <c r="A13416" t="s">
        <v>6918</v>
      </c>
      <c r="B13416" t="s">
        <v>935</v>
      </c>
      <c r="C13416" t="s">
        <v>2157</v>
      </c>
      <c r="D13416" t="s">
        <v>5686</v>
      </c>
      <c r="E13416" t="s">
        <v>6919</v>
      </c>
      <c r="F13416" t="s">
        <v>0</v>
      </c>
      <c r="G13416" t="s">
        <v>6920</v>
      </c>
      <c r="H13416" t="s">
        <v>0</v>
      </c>
      <c r="I13416" t="s">
        <v>513</v>
      </c>
      <c r="J13416" t="s">
        <v>514</v>
      </c>
      <c r="K13416" s="34" t="str">
        <f t="shared" si="418"/>
        <v>0233936１７５</v>
      </c>
      <c r="L13416" t="s">
        <v>3113</v>
      </c>
      <c r="M13416" t="s">
        <v>2617</v>
      </c>
      <c r="N13416" t="s">
        <v>0</v>
      </c>
      <c r="O13416" t="s">
        <v>0</v>
      </c>
      <c r="P13416" t="s">
        <v>0</v>
      </c>
      <c r="Q13416" t="s">
        <v>0</v>
      </c>
      <c r="R13416" t="s">
        <v>0</v>
      </c>
      <c r="S13416" t="s">
        <v>877</v>
      </c>
      <c r="T13416" t="s">
        <v>1831</v>
      </c>
      <c r="X13416" s="34" t="str">
        <f t="shared" si="419"/>
        <v>0233936</v>
      </c>
    </row>
    <row r="13417" spans="1:24" x14ac:dyDescent="0.15">
      <c r="A13417" t="s">
        <v>6922</v>
      </c>
      <c r="B13417" t="s">
        <v>935</v>
      </c>
      <c r="C13417" t="s">
        <v>2157</v>
      </c>
      <c r="D13417" t="s">
        <v>5686</v>
      </c>
      <c r="E13417" t="s">
        <v>6923</v>
      </c>
      <c r="F13417" t="s">
        <v>0</v>
      </c>
      <c r="G13417" t="s">
        <v>6924</v>
      </c>
      <c r="H13417" t="s">
        <v>0</v>
      </c>
      <c r="I13417" t="s">
        <v>2032</v>
      </c>
      <c r="J13417" t="s">
        <v>2033</v>
      </c>
      <c r="K13417" s="34" t="str">
        <f t="shared" si="418"/>
        <v>0233969歯医ＤＸ２</v>
      </c>
      <c r="L13417" t="s">
        <v>826</v>
      </c>
      <c r="M13417" t="s">
        <v>1940</v>
      </c>
      <c r="N13417" t="s">
        <v>0</v>
      </c>
      <c r="O13417" t="s">
        <v>0</v>
      </c>
      <c r="P13417" t="s">
        <v>0</v>
      </c>
      <c r="Q13417" t="s">
        <v>0</v>
      </c>
      <c r="R13417" t="s">
        <v>0</v>
      </c>
      <c r="S13417" t="s">
        <v>877</v>
      </c>
      <c r="T13417" t="s">
        <v>1831</v>
      </c>
      <c r="X13417" s="34" t="str">
        <f t="shared" si="419"/>
        <v>0233969</v>
      </c>
    </row>
    <row r="13418" spans="1:24" x14ac:dyDescent="0.15">
      <c r="A13418" t="s">
        <v>6922</v>
      </c>
      <c r="B13418" t="s">
        <v>935</v>
      </c>
      <c r="C13418" t="s">
        <v>2157</v>
      </c>
      <c r="D13418" t="s">
        <v>5686</v>
      </c>
      <c r="E13418" t="s">
        <v>6923</v>
      </c>
      <c r="F13418" t="s">
        <v>0</v>
      </c>
      <c r="G13418" t="s">
        <v>6924</v>
      </c>
      <c r="H13418" t="s">
        <v>0</v>
      </c>
      <c r="I13418" t="s">
        <v>25</v>
      </c>
      <c r="J13418" t="s">
        <v>26</v>
      </c>
      <c r="K13418" s="34" t="str">
        <f t="shared" si="418"/>
        <v>0233969歯初診</v>
      </c>
      <c r="L13418" t="s">
        <v>353</v>
      </c>
      <c r="M13418" t="s">
        <v>65</v>
      </c>
      <c r="N13418" t="s">
        <v>0</v>
      </c>
      <c r="O13418" t="s">
        <v>0</v>
      </c>
      <c r="P13418" t="s">
        <v>0</v>
      </c>
      <c r="Q13418" t="s">
        <v>0</v>
      </c>
      <c r="R13418" t="s">
        <v>0</v>
      </c>
      <c r="S13418" t="s">
        <v>877</v>
      </c>
      <c r="T13418" t="s">
        <v>1831</v>
      </c>
      <c r="X13418" s="34" t="str">
        <f t="shared" si="419"/>
        <v>0233969</v>
      </c>
    </row>
    <row r="13419" spans="1:24" x14ac:dyDescent="0.15">
      <c r="A13419" t="s">
        <v>6922</v>
      </c>
      <c r="B13419" t="s">
        <v>935</v>
      </c>
      <c r="C13419" t="s">
        <v>2157</v>
      </c>
      <c r="D13419" t="s">
        <v>5686</v>
      </c>
      <c r="E13419" t="s">
        <v>6923</v>
      </c>
      <c r="F13419" t="s">
        <v>0</v>
      </c>
      <c r="G13419" t="s">
        <v>6924</v>
      </c>
      <c r="H13419" t="s">
        <v>0</v>
      </c>
      <c r="I13419" t="s">
        <v>659</v>
      </c>
      <c r="J13419" t="s">
        <v>660</v>
      </c>
      <c r="K13419" s="34" t="str">
        <f t="shared" si="418"/>
        <v>0233969口腔粘膜</v>
      </c>
      <c r="L13419" t="s">
        <v>373</v>
      </c>
      <c r="M13419" t="s">
        <v>65</v>
      </c>
      <c r="N13419" t="s">
        <v>0</v>
      </c>
      <c r="O13419" t="s">
        <v>0</v>
      </c>
      <c r="P13419" t="s">
        <v>0</v>
      </c>
      <c r="Q13419" t="s">
        <v>0</v>
      </c>
      <c r="R13419" t="s">
        <v>0</v>
      </c>
      <c r="S13419" t="s">
        <v>877</v>
      </c>
      <c r="T13419" t="s">
        <v>1831</v>
      </c>
      <c r="X13419" s="34" t="str">
        <f t="shared" si="419"/>
        <v>0233969</v>
      </c>
    </row>
    <row r="13420" spans="1:24" x14ac:dyDescent="0.15">
      <c r="A13420" t="s">
        <v>6922</v>
      </c>
      <c r="B13420" t="s">
        <v>935</v>
      </c>
      <c r="C13420" t="s">
        <v>2157</v>
      </c>
      <c r="D13420" t="s">
        <v>5686</v>
      </c>
      <c r="E13420" t="s">
        <v>6923</v>
      </c>
      <c r="F13420" t="s">
        <v>0</v>
      </c>
      <c r="G13420" t="s">
        <v>6924</v>
      </c>
      <c r="H13420" t="s">
        <v>0</v>
      </c>
      <c r="I13420" t="s">
        <v>226</v>
      </c>
      <c r="J13420" t="s">
        <v>227</v>
      </c>
      <c r="K13420" s="34" t="str">
        <f t="shared" si="418"/>
        <v>0233969歯ＣＡＤ</v>
      </c>
      <c r="L13420" t="s">
        <v>2760</v>
      </c>
      <c r="M13420" t="s">
        <v>253</v>
      </c>
      <c r="N13420" t="s">
        <v>0</v>
      </c>
      <c r="O13420" t="s">
        <v>0</v>
      </c>
      <c r="P13420" t="s">
        <v>0</v>
      </c>
      <c r="Q13420" t="s">
        <v>0</v>
      </c>
      <c r="R13420" t="s">
        <v>0</v>
      </c>
      <c r="S13420" t="s">
        <v>877</v>
      </c>
      <c r="T13420" t="s">
        <v>1831</v>
      </c>
      <c r="X13420" s="34" t="str">
        <f t="shared" si="419"/>
        <v>0233969</v>
      </c>
    </row>
    <row r="13421" spans="1:24" x14ac:dyDescent="0.15">
      <c r="A13421" t="s">
        <v>6922</v>
      </c>
      <c r="B13421" t="s">
        <v>935</v>
      </c>
      <c r="C13421" t="s">
        <v>2157</v>
      </c>
      <c r="D13421" t="s">
        <v>5686</v>
      </c>
      <c r="E13421" t="s">
        <v>6923</v>
      </c>
      <c r="F13421" t="s">
        <v>0</v>
      </c>
      <c r="G13421" t="s">
        <v>6924</v>
      </c>
      <c r="H13421" t="s">
        <v>0</v>
      </c>
      <c r="I13421" t="s">
        <v>614</v>
      </c>
      <c r="J13421" t="s">
        <v>615</v>
      </c>
      <c r="K13421" s="34" t="str">
        <f t="shared" si="418"/>
        <v>0233969ＧＴＲ</v>
      </c>
      <c r="L13421" t="s">
        <v>306</v>
      </c>
      <c r="M13421" t="s">
        <v>763</v>
      </c>
      <c r="N13421" t="s">
        <v>0</v>
      </c>
      <c r="O13421" t="s">
        <v>0</v>
      </c>
      <c r="P13421" t="s">
        <v>0</v>
      </c>
      <c r="Q13421" t="s">
        <v>0</v>
      </c>
      <c r="R13421" t="s">
        <v>0</v>
      </c>
      <c r="S13421" t="s">
        <v>877</v>
      </c>
      <c r="T13421" t="s">
        <v>1831</v>
      </c>
      <c r="X13421" s="34" t="str">
        <f t="shared" si="419"/>
        <v>0233969</v>
      </c>
    </row>
    <row r="13422" spans="1:24" x14ac:dyDescent="0.15">
      <c r="A13422" t="s">
        <v>6922</v>
      </c>
      <c r="B13422" t="s">
        <v>935</v>
      </c>
      <c r="C13422" t="s">
        <v>2157</v>
      </c>
      <c r="D13422" t="s">
        <v>5686</v>
      </c>
      <c r="E13422" t="s">
        <v>6923</v>
      </c>
      <c r="F13422" t="s">
        <v>0</v>
      </c>
      <c r="G13422" t="s">
        <v>6924</v>
      </c>
      <c r="H13422" t="s">
        <v>0</v>
      </c>
      <c r="I13422" t="s">
        <v>638</v>
      </c>
      <c r="J13422" t="s">
        <v>639</v>
      </c>
      <c r="K13422" s="34" t="str">
        <f t="shared" si="418"/>
        <v>0233969手光機</v>
      </c>
      <c r="L13422" t="s">
        <v>667</v>
      </c>
      <c r="M13422" t="s">
        <v>65</v>
      </c>
      <c r="N13422" t="s">
        <v>0</v>
      </c>
      <c r="O13422" t="s">
        <v>0</v>
      </c>
      <c r="P13422" t="s">
        <v>0</v>
      </c>
      <c r="Q13422" t="s">
        <v>0</v>
      </c>
      <c r="R13422" t="s">
        <v>0</v>
      </c>
      <c r="S13422" t="s">
        <v>877</v>
      </c>
      <c r="T13422" t="s">
        <v>1831</v>
      </c>
      <c r="X13422" s="34" t="str">
        <f t="shared" si="419"/>
        <v>0233969</v>
      </c>
    </row>
    <row r="13423" spans="1:24" x14ac:dyDescent="0.15">
      <c r="A13423" t="s">
        <v>6922</v>
      </c>
      <c r="B13423" t="s">
        <v>935</v>
      </c>
      <c r="C13423" t="s">
        <v>2157</v>
      </c>
      <c r="D13423" t="s">
        <v>5686</v>
      </c>
      <c r="E13423" t="s">
        <v>6923</v>
      </c>
      <c r="F13423" t="s">
        <v>0</v>
      </c>
      <c r="G13423" t="s">
        <v>6924</v>
      </c>
      <c r="H13423" t="s">
        <v>0</v>
      </c>
      <c r="I13423" t="s">
        <v>268</v>
      </c>
      <c r="J13423" t="s">
        <v>269</v>
      </c>
      <c r="K13423" s="34" t="str">
        <f t="shared" si="418"/>
        <v>0233969補管</v>
      </c>
      <c r="L13423" t="s">
        <v>6925</v>
      </c>
      <c r="M13423" t="s">
        <v>763</v>
      </c>
      <c r="N13423" t="s">
        <v>0</v>
      </c>
      <c r="O13423" t="s">
        <v>0</v>
      </c>
      <c r="P13423" t="s">
        <v>0</v>
      </c>
      <c r="Q13423" t="s">
        <v>0</v>
      </c>
      <c r="R13423" t="s">
        <v>0</v>
      </c>
      <c r="S13423" t="s">
        <v>877</v>
      </c>
      <c r="T13423" t="s">
        <v>1831</v>
      </c>
      <c r="X13423" s="34" t="str">
        <f t="shared" si="419"/>
        <v>0233969</v>
      </c>
    </row>
    <row r="13424" spans="1:24" x14ac:dyDescent="0.15">
      <c r="A13424" t="s">
        <v>6922</v>
      </c>
      <c r="B13424" t="s">
        <v>935</v>
      </c>
      <c r="C13424" t="s">
        <v>2157</v>
      </c>
      <c r="D13424" t="s">
        <v>5686</v>
      </c>
      <c r="E13424" t="s">
        <v>6923</v>
      </c>
      <c r="F13424" t="s">
        <v>0</v>
      </c>
      <c r="G13424" t="s">
        <v>6924</v>
      </c>
      <c r="H13424" t="s">
        <v>0</v>
      </c>
      <c r="I13424" t="s">
        <v>513</v>
      </c>
      <c r="J13424" t="s">
        <v>514</v>
      </c>
      <c r="K13424" s="34" t="str">
        <f t="shared" si="418"/>
        <v>0233969１７５</v>
      </c>
      <c r="L13424" t="s">
        <v>2806</v>
      </c>
      <c r="M13424" t="s">
        <v>763</v>
      </c>
      <c r="N13424" t="s">
        <v>0</v>
      </c>
      <c r="O13424" t="s">
        <v>0</v>
      </c>
      <c r="P13424" t="s">
        <v>0</v>
      </c>
      <c r="Q13424" t="s">
        <v>0</v>
      </c>
      <c r="R13424" t="s">
        <v>0</v>
      </c>
      <c r="S13424" t="s">
        <v>877</v>
      </c>
      <c r="T13424" t="s">
        <v>1831</v>
      </c>
      <c r="X13424" s="34" t="str">
        <f t="shared" si="419"/>
        <v>0233969</v>
      </c>
    </row>
    <row r="13425" spans="1:24" x14ac:dyDescent="0.15">
      <c r="A13425" t="s">
        <v>6926</v>
      </c>
      <c r="B13425" t="s">
        <v>935</v>
      </c>
      <c r="C13425" t="s">
        <v>2157</v>
      </c>
      <c r="D13425" t="s">
        <v>5686</v>
      </c>
      <c r="E13425" t="s">
        <v>6927</v>
      </c>
      <c r="F13425" t="s">
        <v>0</v>
      </c>
      <c r="G13425" t="s">
        <v>6928</v>
      </c>
      <c r="H13425" t="s">
        <v>0</v>
      </c>
      <c r="I13425" t="s">
        <v>2032</v>
      </c>
      <c r="J13425" t="s">
        <v>2033</v>
      </c>
      <c r="K13425" s="34" t="str">
        <f t="shared" si="418"/>
        <v>0233977歯医ＤＸ２</v>
      </c>
      <c r="L13425" t="s">
        <v>1010</v>
      </c>
      <c r="M13425" t="s">
        <v>1940</v>
      </c>
      <c r="N13425" t="s">
        <v>0</v>
      </c>
      <c r="O13425" t="s">
        <v>0</v>
      </c>
      <c r="P13425" t="s">
        <v>0</v>
      </c>
      <c r="Q13425" t="s">
        <v>0</v>
      </c>
      <c r="R13425" t="s">
        <v>0</v>
      </c>
      <c r="S13425" t="s">
        <v>877</v>
      </c>
      <c r="T13425" t="s">
        <v>1831</v>
      </c>
      <c r="X13425" s="34" t="str">
        <f t="shared" si="419"/>
        <v>0233977</v>
      </c>
    </row>
    <row r="13426" spans="1:24" x14ac:dyDescent="0.15">
      <c r="A13426" t="s">
        <v>6926</v>
      </c>
      <c r="B13426" t="s">
        <v>935</v>
      </c>
      <c r="C13426" t="s">
        <v>2157</v>
      </c>
      <c r="D13426" t="s">
        <v>5686</v>
      </c>
      <c r="E13426" t="s">
        <v>6927</v>
      </c>
      <c r="F13426" t="s">
        <v>0</v>
      </c>
      <c r="G13426" t="s">
        <v>6928</v>
      </c>
      <c r="H13426" t="s">
        <v>0</v>
      </c>
      <c r="I13426" t="s">
        <v>25</v>
      </c>
      <c r="J13426" t="s">
        <v>26</v>
      </c>
      <c r="K13426" s="34" t="str">
        <f t="shared" si="418"/>
        <v>0233977歯初診</v>
      </c>
      <c r="L13426" t="s">
        <v>2222</v>
      </c>
      <c r="M13426" t="s">
        <v>28</v>
      </c>
      <c r="N13426" t="s">
        <v>0</v>
      </c>
      <c r="O13426" t="s">
        <v>0</v>
      </c>
      <c r="P13426" t="s">
        <v>0</v>
      </c>
      <c r="Q13426" t="s">
        <v>0</v>
      </c>
      <c r="R13426" t="s">
        <v>0</v>
      </c>
      <c r="S13426" t="s">
        <v>877</v>
      </c>
      <c r="T13426" t="s">
        <v>1831</v>
      </c>
      <c r="X13426" s="34" t="str">
        <f t="shared" si="419"/>
        <v>0233977</v>
      </c>
    </row>
    <row r="13427" spans="1:24" x14ac:dyDescent="0.15">
      <c r="A13427" t="s">
        <v>6926</v>
      </c>
      <c r="B13427" t="s">
        <v>935</v>
      </c>
      <c r="C13427" t="s">
        <v>2157</v>
      </c>
      <c r="D13427" t="s">
        <v>5686</v>
      </c>
      <c r="E13427" t="s">
        <v>6927</v>
      </c>
      <c r="F13427" t="s">
        <v>0</v>
      </c>
      <c r="G13427" t="s">
        <v>6928</v>
      </c>
      <c r="H13427" t="s">
        <v>0</v>
      </c>
      <c r="I13427" t="s">
        <v>2034</v>
      </c>
      <c r="J13427" t="s">
        <v>2035</v>
      </c>
      <c r="K13427" s="34" t="str">
        <f t="shared" si="418"/>
        <v>0233977口実地</v>
      </c>
      <c r="L13427" t="s">
        <v>357</v>
      </c>
      <c r="M13427" t="s">
        <v>1940</v>
      </c>
      <c r="N13427" t="s">
        <v>0</v>
      </c>
      <c r="O13427" t="s">
        <v>0</v>
      </c>
      <c r="P13427" t="s">
        <v>0</v>
      </c>
      <c r="Q13427" t="s">
        <v>0</v>
      </c>
      <c r="R13427" t="s">
        <v>0</v>
      </c>
      <c r="S13427" t="s">
        <v>877</v>
      </c>
      <c r="T13427" t="s">
        <v>1831</v>
      </c>
      <c r="X13427" s="34" t="str">
        <f t="shared" si="419"/>
        <v>0233977</v>
      </c>
    </row>
    <row r="13428" spans="1:24" x14ac:dyDescent="0.15">
      <c r="A13428" t="s">
        <v>6926</v>
      </c>
      <c r="B13428" t="s">
        <v>935</v>
      </c>
      <c r="C13428" t="s">
        <v>2157</v>
      </c>
      <c r="D13428" t="s">
        <v>5686</v>
      </c>
      <c r="E13428" t="s">
        <v>6927</v>
      </c>
      <c r="F13428" t="s">
        <v>0</v>
      </c>
      <c r="G13428" t="s">
        <v>6928</v>
      </c>
      <c r="H13428" t="s">
        <v>0</v>
      </c>
      <c r="I13428" t="s">
        <v>226</v>
      </c>
      <c r="J13428" t="s">
        <v>227</v>
      </c>
      <c r="K13428" s="34" t="str">
        <f t="shared" si="418"/>
        <v>0233977歯ＣＡＤ</v>
      </c>
      <c r="L13428" t="s">
        <v>2385</v>
      </c>
      <c r="M13428" t="s">
        <v>544</v>
      </c>
      <c r="N13428" t="s">
        <v>0</v>
      </c>
      <c r="O13428" t="s">
        <v>0</v>
      </c>
      <c r="P13428" t="s">
        <v>0</v>
      </c>
      <c r="Q13428" t="s">
        <v>0</v>
      </c>
      <c r="R13428" t="s">
        <v>0</v>
      </c>
      <c r="S13428" t="s">
        <v>877</v>
      </c>
      <c r="T13428" t="s">
        <v>1831</v>
      </c>
      <c r="X13428" s="34" t="str">
        <f t="shared" si="419"/>
        <v>0233977</v>
      </c>
    </row>
    <row r="13429" spans="1:24" x14ac:dyDescent="0.15">
      <c r="A13429" t="s">
        <v>6926</v>
      </c>
      <c r="B13429" t="s">
        <v>935</v>
      </c>
      <c r="C13429" t="s">
        <v>2157</v>
      </c>
      <c r="D13429" t="s">
        <v>5686</v>
      </c>
      <c r="E13429" t="s">
        <v>6927</v>
      </c>
      <c r="F13429" t="s">
        <v>0</v>
      </c>
      <c r="G13429" t="s">
        <v>6928</v>
      </c>
      <c r="H13429" t="s">
        <v>0</v>
      </c>
      <c r="I13429" t="s">
        <v>268</v>
      </c>
      <c r="J13429" t="s">
        <v>269</v>
      </c>
      <c r="K13429" s="34" t="str">
        <f t="shared" si="418"/>
        <v>0233977補管</v>
      </c>
      <c r="L13429" t="s">
        <v>6929</v>
      </c>
      <c r="M13429" t="s">
        <v>6930</v>
      </c>
      <c r="N13429" t="s">
        <v>0</v>
      </c>
      <c r="O13429" t="s">
        <v>0</v>
      </c>
      <c r="P13429" t="s">
        <v>0</v>
      </c>
      <c r="Q13429" t="s">
        <v>0</v>
      </c>
      <c r="R13429" t="s">
        <v>0</v>
      </c>
      <c r="S13429" t="s">
        <v>877</v>
      </c>
      <c r="T13429" t="s">
        <v>1831</v>
      </c>
      <c r="X13429" s="34" t="str">
        <f t="shared" si="419"/>
        <v>0233977</v>
      </c>
    </row>
    <row r="13430" spans="1:24" x14ac:dyDescent="0.15">
      <c r="A13430" t="s">
        <v>6926</v>
      </c>
      <c r="B13430" t="s">
        <v>935</v>
      </c>
      <c r="C13430" t="s">
        <v>2157</v>
      </c>
      <c r="D13430" t="s">
        <v>5686</v>
      </c>
      <c r="E13430" t="s">
        <v>6927</v>
      </c>
      <c r="F13430" t="s">
        <v>0</v>
      </c>
      <c r="G13430" t="s">
        <v>6928</v>
      </c>
      <c r="H13430" t="s">
        <v>0</v>
      </c>
      <c r="I13430" t="s">
        <v>2017</v>
      </c>
      <c r="J13430" t="s">
        <v>2018</v>
      </c>
      <c r="K13430" s="34" t="str">
        <f t="shared" si="418"/>
        <v>0233977歯外在ベⅠ注</v>
      </c>
      <c r="L13430" t="s">
        <v>50</v>
      </c>
      <c r="M13430" t="s">
        <v>1940</v>
      </c>
      <c r="N13430" t="s">
        <v>0</v>
      </c>
      <c r="O13430" t="s">
        <v>0</v>
      </c>
      <c r="P13430" t="s">
        <v>0</v>
      </c>
      <c r="Q13430" t="s">
        <v>0</v>
      </c>
      <c r="R13430" t="s">
        <v>0</v>
      </c>
      <c r="S13430" t="s">
        <v>877</v>
      </c>
      <c r="T13430" t="s">
        <v>1831</v>
      </c>
      <c r="X13430" s="34" t="str">
        <f t="shared" si="419"/>
        <v>0233977</v>
      </c>
    </row>
    <row r="13431" spans="1:24" x14ac:dyDescent="0.15">
      <c r="A13431" t="s">
        <v>6926</v>
      </c>
      <c r="B13431" t="s">
        <v>935</v>
      </c>
      <c r="C13431" t="s">
        <v>2157</v>
      </c>
      <c r="D13431" t="s">
        <v>5686</v>
      </c>
      <c r="E13431" t="s">
        <v>6927</v>
      </c>
      <c r="F13431" t="s">
        <v>0</v>
      </c>
      <c r="G13431" t="s">
        <v>6928</v>
      </c>
      <c r="H13431" t="s">
        <v>0</v>
      </c>
      <c r="I13431" t="s">
        <v>1988</v>
      </c>
      <c r="J13431" t="s">
        <v>1989</v>
      </c>
      <c r="K13431" s="34" t="str">
        <f t="shared" si="418"/>
        <v>0233977歯技ベ</v>
      </c>
      <c r="L13431" t="s">
        <v>338</v>
      </c>
      <c r="M13431" t="s">
        <v>1940</v>
      </c>
      <c r="N13431" t="s">
        <v>0</v>
      </c>
      <c r="O13431" t="s">
        <v>0</v>
      </c>
      <c r="P13431" t="s">
        <v>0</v>
      </c>
      <c r="Q13431" t="s">
        <v>0</v>
      </c>
      <c r="R13431" t="s">
        <v>0</v>
      </c>
      <c r="S13431" t="s">
        <v>877</v>
      </c>
      <c r="T13431" t="s">
        <v>1831</v>
      </c>
      <c r="X13431" s="34" t="str">
        <f t="shared" si="419"/>
        <v>0233977</v>
      </c>
    </row>
    <row r="13432" spans="1:24" x14ac:dyDescent="0.15">
      <c r="A13432" t="s">
        <v>6926</v>
      </c>
      <c r="B13432" t="s">
        <v>935</v>
      </c>
      <c r="C13432" t="s">
        <v>2157</v>
      </c>
      <c r="D13432" t="s">
        <v>5686</v>
      </c>
      <c r="E13432" t="s">
        <v>6927</v>
      </c>
      <c r="F13432" t="s">
        <v>0</v>
      </c>
      <c r="G13432" t="s">
        <v>6928</v>
      </c>
      <c r="H13432" t="s">
        <v>0</v>
      </c>
      <c r="I13432" t="s">
        <v>513</v>
      </c>
      <c r="J13432" t="s">
        <v>514</v>
      </c>
      <c r="K13432" s="34" t="str">
        <f t="shared" si="418"/>
        <v>0233977１７５</v>
      </c>
      <c r="L13432" t="s">
        <v>3555</v>
      </c>
      <c r="M13432" t="s">
        <v>6930</v>
      </c>
      <c r="N13432" t="s">
        <v>0</v>
      </c>
      <c r="O13432" t="s">
        <v>0</v>
      </c>
      <c r="P13432" t="s">
        <v>0</v>
      </c>
      <c r="Q13432" t="s">
        <v>0</v>
      </c>
      <c r="R13432" t="s">
        <v>0</v>
      </c>
      <c r="S13432" t="s">
        <v>877</v>
      </c>
      <c r="T13432" t="s">
        <v>1831</v>
      </c>
      <c r="X13432" s="34" t="str">
        <f t="shared" si="419"/>
        <v>0233977</v>
      </c>
    </row>
    <row r="13433" spans="1:24" x14ac:dyDescent="0.15">
      <c r="A13433" t="s">
        <v>6926</v>
      </c>
      <c r="B13433" t="s">
        <v>935</v>
      </c>
      <c r="C13433" t="s">
        <v>2157</v>
      </c>
      <c r="D13433" t="s">
        <v>5686</v>
      </c>
      <c r="E13433" t="s">
        <v>6927</v>
      </c>
      <c r="F13433" t="s">
        <v>0</v>
      </c>
      <c r="G13433" t="s">
        <v>6928</v>
      </c>
      <c r="H13433" t="s">
        <v>0</v>
      </c>
      <c r="I13433" t="s">
        <v>513</v>
      </c>
      <c r="J13433" t="s">
        <v>514</v>
      </c>
      <c r="K13433" s="34" t="str">
        <f t="shared" si="418"/>
        <v>0233977１７５</v>
      </c>
      <c r="L13433" t="s">
        <v>3555</v>
      </c>
      <c r="M13433" t="s">
        <v>6930</v>
      </c>
      <c r="N13433" t="s">
        <v>0</v>
      </c>
      <c r="O13433" t="s">
        <v>6931</v>
      </c>
      <c r="P13433" t="s">
        <v>6932</v>
      </c>
      <c r="Q13433" t="s">
        <v>0</v>
      </c>
      <c r="R13433" t="s">
        <v>0</v>
      </c>
      <c r="S13433" t="s">
        <v>877</v>
      </c>
      <c r="T13433" t="s">
        <v>1831</v>
      </c>
      <c r="X13433" s="34" t="str">
        <f t="shared" si="419"/>
        <v>0233977薬剤名、投与量等の記載を一部省略</v>
      </c>
    </row>
    <row r="13434" spans="1:24" x14ac:dyDescent="0.15">
      <c r="A13434" t="s">
        <v>6933</v>
      </c>
      <c r="B13434" t="s">
        <v>935</v>
      </c>
      <c r="C13434" t="s">
        <v>2157</v>
      </c>
      <c r="D13434" t="s">
        <v>5686</v>
      </c>
      <c r="E13434" t="s">
        <v>6934</v>
      </c>
      <c r="F13434" t="s">
        <v>0</v>
      </c>
      <c r="G13434" t="s">
        <v>6935</v>
      </c>
      <c r="H13434" t="s">
        <v>0</v>
      </c>
      <c r="I13434" t="s">
        <v>2032</v>
      </c>
      <c r="J13434" t="s">
        <v>2033</v>
      </c>
      <c r="K13434" s="34" t="str">
        <f t="shared" si="418"/>
        <v>0233993歯医ＤＸ２</v>
      </c>
      <c r="L13434" t="s">
        <v>929</v>
      </c>
      <c r="M13434" t="s">
        <v>1940</v>
      </c>
      <c r="N13434" t="s">
        <v>0</v>
      </c>
      <c r="O13434" t="s">
        <v>0</v>
      </c>
      <c r="P13434" t="s">
        <v>0</v>
      </c>
      <c r="Q13434" t="s">
        <v>0</v>
      </c>
      <c r="R13434" t="s">
        <v>0</v>
      </c>
      <c r="S13434" t="s">
        <v>877</v>
      </c>
      <c r="T13434" t="s">
        <v>1831</v>
      </c>
      <c r="X13434" s="34" t="str">
        <f t="shared" si="419"/>
        <v>0233993</v>
      </c>
    </row>
    <row r="13435" spans="1:24" x14ac:dyDescent="0.15">
      <c r="A13435" t="s">
        <v>6933</v>
      </c>
      <c r="B13435" t="s">
        <v>935</v>
      </c>
      <c r="C13435" t="s">
        <v>2157</v>
      </c>
      <c r="D13435" t="s">
        <v>5686</v>
      </c>
      <c r="E13435" t="s">
        <v>6934</v>
      </c>
      <c r="F13435" t="s">
        <v>0</v>
      </c>
      <c r="G13435" t="s">
        <v>6935</v>
      </c>
      <c r="H13435" t="s">
        <v>0</v>
      </c>
      <c r="I13435" t="s">
        <v>25</v>
      </c>
      <c r="J13435" t="s">
        <v>26</v>
      </c>
      <c r="K13435" s="34" t="str">
        <f t="shared" si="418"/>
        <v>0233993歯初診</v>
      </c>
      <c r="L13435" t="s">
        <v>941</v>
      </c>
      <c r="M13435" t="s">
        <v>437</v>
      </c>
      <c r="N13435" t="s">
        <v>0</v>
      </c>
      <c r="O13435" t="s">
        <v>0</v>
      </c>
      <c r="P13435" t="s">
        <v>0</v>
      </c>
      <c r="Q13435" t="s">
        <v>0</v>
      </c>
      <c r="R13435" t="s">
        <v>0</v>
      </c>
      <c r="S13435" t="s">
        <v>877</v>
      </c>
      <c r="T13435" t="s">
        <v>1831</v>
      </c>
      <c r="X13435" s="34" t="str">
        <f t="shared" si="419"/>
        <v>0233993</v>
      </c>
    </row>
    <row r="13436" spans="1:24" x14ac:dyDescent="0.15">
      <c r="A13436" t="s">
        <v>6933</v>
      </c>
      <c r="B13436" t="s">
        <v>935</v>
      </c>
      <c r="C13436" t="s">
        <v>2157</v>
      </c>
      <c r="D13436" t="s">
        <v>5686</v>
      </c>
      <c r="E13436" t="s">
        <v>6934</v>
      </c>
      <c r="F13436" t="s">
        <v>0</v>
      </c>
      <c r="G13436" t="s">
        <v>6935</v>
      </c>
      <c r="H13436" t="s">
        <v>0</v>
      </c>
      <c r="I13436" t="s">
        <v>31</v>
      </c>
      <c r="J13436" t="s">
        <v>32</v>
      </c>
      <c r="K13436" s="34" t="str">
        <f t="shared" si="418"/>
        <v>0233993外感染１</v>
      </c>
      <c r="L13436" t="s">
        <v>2552</v>
      </c>
      <c r="M13436" t="s">
        <v>1585</v>
      </c>
      <c r="N13436" t="s">
        <v>0</v>
      </c>
      <c r="O13436" t="s">
        <v>0</v>
      </c>
      <c r="P13436" t="s">
        <v>0</v>
      </c>
      <c r="Q13436" t="s">
        <v>0</v>
      </c>
      <c r="R13436" t="s">
        <v>0</v>
      </c>
      <c r="S13436" t="s">
        <v>877</v>
      </c>
      <c r="T13436" t="s">
        <v>1831</v>
      </c>
      <c r="X13436" s="34" t="str">
        <f t="shared" si="419"/>
        <v>0233993</v>
      </c>
    </row>
    <row r="13437" spans="1:24" x14ac:dyDescent="0.15">
      <c r="A13437" t="s">
        <v>6933</v>
      </c>
      <c r="B13437" t="s">
        <v>935</v>
      </c>
      <c r="C13437" t="s">
        <v>2157</v>
      </c>
      <c r="D13437" t="s">
        <v>5686</v>
      </c>
      <c r="E13437" t="s">
        <v>6934</v>
      </c>
      <c r="F13437" t="s">
        <v>0</v>
      </c>
      <c r="G13437" t="s">
        <v>6935</v>
      </c>
      <c r="H13437" t="s">
        <v>0</v>
      </c>
      <c r="I13437" t="s">
        <v>1987</v>
      </c>
      <c r="J13437" t="s">
        <v>1009</v>
      </c>
      <c r="K13437" s="34" t="str">
        <f t="shared" si="418"/>
        <v>0233993歯訪診</v>
      </c>
      <c r="L13437" t="s">
        <v>999</v>
      </c>
      <c r="M13437" t="s">
        <v>323</v>
      </c>
      <c r="N13437" t="s">
        <v>0</v>
      </c>
      <c r="O13437" t="s">
        <v>0</v>
      </c>
      <c r="P13437" t="s">
        <v>0</v>
      </c>
      <c r="Q13437" t="s">
        <v>0</v>
      </c>
      <c r="R13437" t="s">
        <v>0</v>
      </c>
      <c r="S13437" t="s">
        <v>877</v>
      </c>
      <c r="T13437" t="s">
        <v>1831</v>
      </c>
      <c r="X13437" s="34" t="str">
        <f t="shared" si="419"/>
        <v>0233993</v>
      </c>
    </row>
    <row r="13438" spans="1:24" x14ac:dyDescent="0.15">
      <c r="A13438" t="s">
        <v>6933</v>
      </c>
      <c r="B13438" t="s">
        <v>935</v>
      </c>
      <c r="C13438" t="s">
        <v>2157</v>
      </c>
      <c r="D13438" t="s">
        <v>5686</v>
      </c>
      <c r="E13438" t="s">
        <v>6934</v>
      </c>
      <c r="F13438" t="s">
        <v>0</v>
      </c>
      <c r="G13438" t="s">
        <v>6935</v>
      </c>
      <c r="H13438" t="s">
        <v>0</v>
      </c>
      <c r="I13438" t="s">
        <v>226</v>
      </c>
      <c r="J13438" t="s">
        <v>227</v>
      </c>
      <c r="K13438" s="34" t="str">
        <f t="shared" si="418"/>
        <v>0233993歯ＣＡＤ</v>
      </c>
      <c r="L13438" t="s">
        <v>1165</v>
      </c>
      <c r="M13438" t="s">
        <v>246</v>
      </c>
      <c r="N13438" t="s">
        <v>0</v>
      </c>
      <c r="O13438" t="s">
        <v>0</v>
      </c>
      <c r="P13438" t="s">
        <v>0</v>
      </c>
      <c r="Q13438" t="s">
        <v>0</v>
      </c>
      <c r="R13438" t="s">
        <v>0</v>
      </c>
      <c r="S13438" t="s">
        <v>877</v>
      </c>
      <c r="T13438" t="s">
        <v>1831</v>
      </c>
      <c r="X13438" s="34" t="str">
        <f t="shared" si="419"/>
        <v>0233993</v>
      </c>
    </row>
    <row r="13439" spans="1:24" x14ac:dyDescent="0.15">
      <c r="A13439" t="s">
        <v>6933</v>
      </c>
      <c r="B13439" t="s">
        <v>935</v>
      </c>
      <c r="C13439" t="s">
        <v>2157</v>
      </c>
      <c r="D13439" t="s">
        <v>5686</v>
      </c>
      <c r="E13439" t="s">
        <v>6934</v>
      </c>
      <c r="F13439" t="s">
        <v>0</v>
      </c>
      <c r="G13439" t="s">
        <v>6935</v>
      </c>
      <c r="H13439" t="s">
        <v>0</v>
      </c>
      <c r="I13439" t="s">
        <v>268</v>
      </c>
      <c r="J13439" t="s">
        <v>269</v>
      </c>
      <c r="K13439" s="34" t="str">
        <f t="shared" si="418"/>
        <v>0233993補管</v>
      </c>
      <c r="L13439" t="s">
        <v>6936</v>
      </c>
      <c r="M13439" t="s">
        <v>1087</v>
      </c>
      <c r="N13439" t="s">
        <v>0</v>
      </c>
      <c r="O13439" t="s">
        <v>0</v>
      </c>
      <c r="P13439" t="s">
        <v>0</v>
      </c>
      <c r="Q13439" t="s">
        <v>0</v>
      </c>
      <c r="R13439" t="s">
        <v>0</v>
      </c>
      <c r="S13439" t="s">
        <v>877</v>
      </c>
      <c r="T13439" t="s">
        <v>1831</v>
      </c>
      <c r="X13439" s="34" t="str">
        <f t="shared" si="419"/>
        <v>0233993</v>
      </c>
    </row>
    <row r="13440" spans="1:24" x14ac:dyDescent="0.15">
      <c r="A13440" t="s">
        <v>6933</v>
      </c>
      <c r="B13440" t="s">
        <v>935</v>
      </c>
      <c r="C13440" t="s">
        <v>2157</v>
      </c>
      <c r="D13440" t="s">
        <v>5686</v>
      </c>
      <c r="E13440" t="s">
        <v>6934</v>
      </c>
      <c r="F13440" t="s">
        <v>0</v>
      </c>
      <c r="G13440" t="s">
        <v>6935</v>
      </c>
      <c r="H13440" t="s">
        <v>0</v>
      </c>
      <c r="I13440" t="s">
        <v>2017</v>
      </c>
      <c r="J13440" t="s">
        <v>2018</v>
      </c>
      <c r="K13440" s="34" t="str">
        <f t="shared" si="418"/>
        <v>0233993歯外在ベⅠ注</v>
      </c>
      <c r="L13440" t="s">
        <v>399</v>
      </c>
      <c r="M13440" t="s">
        <v>1940</v>
      </c>
      <c r="N13440" t="s">
        <v>0</v>
      </c>
      <c r="O13440" t="s">
        <v>0</v>
      </c>
      <c r="P13440" t="s">
        <v>0</v>
      </c>
      <c r="Q13440" t="s">
        <v>0</v>
      </c>
      <c r="R13440" t="s">
        <v>0</v>
      </c>
      <c r="S13440" t="s">
        <v>877</v>
      </c>
      <c r="T13440" t="s">
        <v>1831</v>
      </c>
      <c r="X13440" s="34" t="str">
        <f t="shared" si="419"/>
        <v>0233993</v>
      </c>
    </row>
    <row r="13441" spans="1:24" x14ac:dyDescent="0.15">
      <c r="A13441" t="s">
        <v>6933</v>
      </c>
      <c r="B13441" t="s">
        <v>935</v>
      </c>
      <c r="C13441" t="s">
        <v>2157</v>
      </c>
      <c r="D13441" t="s">
        <v>5686</v>
      </c>
      <c r="E13441" t="s">
        <v>6934</v>
      </c>
      <c r="F13441" t="s">
        <v>0</v>
      </c>
      <c r="G13441" t="s">
        <v>6935</v>
      </c>
      <c r="H13441" t="s">
        <v>0</v>
      </c>
      <c r="I13441" t="s">
        <v>1988</v>
      </c>
      <c r="J13441" t="s">
        <v>1989</v>
      </c>
      <c r="K13441" s="34" t="str">
        <f t="shared" si="418"/>
        <v>0233993歯技ベ</v>
      </c>
      <c r="L13441" t="s">
        <v>292</v>
      </c>
      <c r="M13441" t="s">
        <v>1940</v>
      </c>
      <c r="N13441" t="s">
        <v>0</v>
      </c>
      <c r="O13441" t="s">
        <v>0</v>
      </c>
      <c r="P13441" t="s">
        <v>0</v>
      </c>
      <c r="Q13441" t="s">
        <v>0</v>
      </c>
      <c r="R13441" t="s">
        <v>0</v>
      </c>
      <c r="S13441" t="s">
        <v>877</v>
      </c>
      <c r="T13441" t="s">
        <v>1831</v>
      </c>
      <c r="X13441" s="34" t="str">
        <f t="shared" si="419"/>
        <v>0233993</v>
      </c>
    </row>
    <row r="13442" spans="1:24" x14ac:dyDescent="0.15">
      <c r="A13442" t="s">
        <v>6937</v>
      </c>
      <c r="B13442" t="s">
        <v>935</v>
      </c>
      <c r="C13442" t="s">
        <v>2157</v>
      </c>
      <c r="D13442" t="s">
        <v>5686</v>
      </c>
      <c r="E13442" t="s">
        <v>6938</v>
      </c>
      <c r="F13442" t="s">
        <v>0</v>
      </c>
      <c r="G13442" t="s">
        <v>6939</v>
      </c>
      <c r="H13442" t="s">
        <v>0</v>
      </c>
      <c r="I13442" t="s">
        <v>25</v>
      </c>
      <c r="J13442" t="s">
        <v>26</v>
      </c>
      <c r="K13442" s="34" t="str">
        <f t="shared" si="418"/>
        <v>0234009歯初診</v>
      </c>
      <c r="L13442" t="s">
        <v>956</v>
      </c>
      <c r="M13442" t="s">
        <v>28</v>
      </c>
      <c r="N13442" t="s">
        <v>0</v>
      </c>
      <c r="O13442" t="s">
        <v>0</v>
      </c>
      <c r="P13442" t="s">
        <v>0</v>
      </c>
      <c r="Q13442" t="s">
        <v>0</v>
      </c>
      <c r="R13442" t="s">
        <v>0</v>
      </c>
      <c r="S13442" t="s">
        <v>877</v>
      </c>
      <c r="T13442" t="s">
        <v>1831</v>
      </c>
      <c r="X13442" s="34" t="str">
        <f t="shared" si="419"/>
        <v>0234009</v>
      </c>
    </row>
    <row r="13443" spans="1:24" x14ac:dyDescent="0.15">
      <c r="A13443" t="s">
        <v>6937</v>
      </c>
      <c r="B13443" t="s">
        <v>935</v>
      </c>
      <c r="C13443" t="s">
        <v>2157</v>
      </c>
      <c r="D13443" t="s">
        <v>5686</v>
      </c>
      <c r="E13443" t="s">
        <v>6938</v>
      </c>
      <c r="F13443" t="s">
        <v>0</v>
      </c>
      <c r="G13443" t="s">
        <v>6939</v>
      </c>
      <c r="H13443" t="s">
        <v>0</v>
      </c>
      <c r="I13443" t="s">
        <v>29</v>
      </c>
      <c r="J13443" t="s">
        <v>30</v>
      </c>
      <c r="K13443" s="34" t="str">
        <f t="shared" si="418"/>
        <v>0234009外安全１</v>
      </c>
      <c r="L13443" t="s">
        <v>1094</v>
      </c>
      <c r="M13443" t="s">
        <v>1585</v>
      </c>
      <c r="N13443" t="s">
        <v>0</v>
      </c>
      <c r="O13443" t="s">
        <v>0</v>
      </c>
      <c r="P13443" t="s">
        <v>0</v>
      </c>
      <c r="Q13443" t="s">
        <v>0</v>
      </c>
      <c r="R13443" t="s">
        <v>0</v>
      </c>
      <c r="S13443" t="s">
        <v>877</v>
      </c>
      <c r="T13443" t="s">
        <v>1831</v>
      </c>
      <c r="X13443" s="34" t="str">
        <f t="shared" si="419"/>
        <v>0234009</v>
      </c>
    </row>
    <row r="13444" spans="1:24" x14ac:dyDescent="0.15">
      <c r="A13444" t="s">
        <v>6937</v>
      </c>
      <c r="B13444" t="s">
        <v>935</v>
      </c>
      <c r="C13444" t="s">
        <v>2157</v>
      </c>
      <c r="D13444" t="s">
        <v>5686</v>
      </c>
      <c r="E13444" t="s">
        <v>6938</v>
      </c>
      <c r="F13444" t="s">
        <v>0</v>
      </c>
      <c r="G13444" t="s">
        <v>6939</v>
      </c>
      <c r="H13444" t="s">
        <v>0</v>
      </c>
      <c r="I13444" t="s">
        <v>31</v>
      </c>
      <c r="J13444" t="s">
        <v>32</v>
      </c>
      <c r="K13444" s="34" t="str">
        <f t="shared" si="418"/>
        <v>0234009外感染１</v>
      </c>
      <c r="L13444" t="s">
        <v>1094</v>
      </c>
      <c r="M13444" t="s">
        <v>1585</v>
      </c>
      <c r="N13444" t="s">
        <v>0</v>
      </c>
      <c r="O13444" t="s">
        <v>0</v>
      </c>
      <c r="P13444" t="s">
        <v>0</v>
      </c>
      <c r="Q13444" t="s">
        <v>0</v>
      </c>
      <c r="R13444" t="s">
        <v>0</v>
      </c>
      <c r="S13444" t="s">
        <v>877</v>
      </c>
      <c r="T13444" t="s">
        <v>1831</v>
      </c>
      <c r="X13444" s="34" t="str">
        <f t="shared" si="419"/>
        <v>0234009</v>
      </c>
    </row>
    <row r="13445" spans="1:24" x14ac:dyDescent="0.15">
      <c r="A13445" t="s">
        <v>6937</v>
      </c>
      <c r="B13445" t="s">
        <v>935</v>
      </c>
      <c r="C13445" t="s">
        <v>2157</v>
      </c>
      <c r="D13445" t="s">
        <v>5686</v>
      </c>
      <c r="E13445" t="s">
        <v>6938</v>
      </c>
      <c r="F13445" t="s">
        <v>0</v>
      </c>
      <c r="G13445" t="s">
        <v>6939</v>
      </c>
      <c r="H13445" t="s">
        <v>0</v>
      </c>
      <c r="I13445" t="s">
        <v>226</v>
      </c>
      <c r="J13445" t="s">
        <v>227</v>
      </c>
      <c r="K13445" s="34" t="str">
        <f t="shared" si="418"/>
        <v>0234009歯ＣＡＤ</v>
      </c>
      <c r="L13445" t="s">
        <v>433</v>
      </c>
      <c r="M13445" t="s">
        <v>49</v>
      </c>
      <c r="N13445" t="s">
        <v>0</v>
      </c>
      <c r="O13445" t="s">
        <v>0</v>
      </c>
      <c r="P13445" t="s">
        <v>0</v>
      </c>
      <c r="Q13445" t="s">
        <v>0</v>
      </c>
      <c r="R13445" t="s">
        <v>0</v>
      </c>
      <c r="S13445" t="s">
        <v>877</v>
      </c>
      <c r="T13445" t="s">
        <v>1831</v>
      </c>
      <c r="X13445" s="34" t="str">
        <f t="shared" si="419"/>
        <v>0234009</v>
      </c>
    </row>
    <row r="13446" spans="1:24" x14ac:dyDescent="0.15">
      <c r="A13446" t="s">
        <v>6937</v>
      </c>
      <c r="B13446" t="s">
        <v>935</v>
      </c>
      <c r="C13446" t="s">
        <v>2157</v>
      </c>
      <c r="D13446" t="s">
        <v>5686</v>
      </c>
      <c r="E13446" t="s">
        <v>6938</v>
      </c>
      <c r="F13446" t="s">
        <v>0</v>
      </c>
      <c r="G13446" t="s">
        <v>6939</v>
      </c>
      <c r="H13446" t="s">
        <v>0</v>
      </c>
      <c r="I13446" t="s">
        <v>614</v>
      </c>
      <c r="J13446" t="s">
        <v>615</v>
      </c>
      <c r="K13446" s="34" t="str">
        <f t="shared" ref="K13446:K13509" si="420">E13446&amp;""&amp;J13446</f>
        <v>0234009ＧＴＲ</v>
      </c>
      <c r="L13446" t="s">
        <v>303</v>
      </c>
      <c r="M13446" t="s">
        <v>5745</v>
      </c>
      <c r="N13446" t="s">
        <v>0</v>
      </c>
      <c r="O13446" t="s">
        <v>0</v>
      </c>
      <c r="P13446" t="s">
        <v>0</v>
      </c>
      <c r="Q13446" t="s">
        <v>0</v>
      </c>
      <c r="R13446" t="s">
        <v>0</v>
      </c>
      <c r="S13446" t="s">
        <v>877</v>
      </c>
      <c r="T13446" t="s">
        <v>1831</v>
      </c>
      <c r="X13446" s="34" t="str">
        <f t="shared" ref="X13446:X13509" si="421">(E13446&amp;""&amp;P13446)</f>
        <v>0234009</v>
      </c>
    </row>
    <row r="13447" spans="1:24" x14ac:dyDescent="0.15">
      <c r="A13447" t="s">
        <v>6937</v>
      </c>
      <c r="B13447" t="s">
        <v>935</v>
      </c>
      <c r="C13447" t="s">
        <v>2157</v>
      </c>
      <c r="D13447" t="s">
        <v>5686</v>
      </c>
      <c r="E13447" t="s">
        <v>6938</v>
      </c>
      <c r="F13447" t="s">
        <v>0</v>
      </c>
      <c r="G13447" t="s">
        <v>6939</v>
      </c>
      <c r="H13447" t="s">
        <v>0</v>
      </c>
      <c r="I13447" t="s">
        <v>268</v>
      </c>
      <c r="J13447" t="s">
        <v>269</v>
      </c>
      <c r="K13447" s="34" t="str">
        <f t="shared" si="420"/>
        <v>0234009補管</v>
      </c>
      <c r="L13447" t="s">
        <v>6940</v>
      </c>
      <c r="M13447" t="s">
        <v>5745</v>
      </c>
      <c r="N13447" t="s">
        <v>0</v>
      </c>
      <c r="O13447" t="s">
        <v>0</v>
      </c>
      <c r="P13447" t="s">
        <v>0</v>
      </c>
      <c r="Q13447" t="s">
        <v>0</v>
      </c>
      <c r="R13447" t="s">
        <v>0</v>
      </c>
      <c r="S13447" t="s">
        <v>877</v>
      </c>
      <c r="T13447" t="s">
        <v>1831</v>
      </c>
      <c r="X13447" s="34" t="str">
        <f t="shared" si="421"/>
        <v>0234009</v>
      </c>
    </row>
    <row r="13448" spans="1:24" x14ac:dyDescent="0.15">
      <c r="A13448" t="s">
        <v>6937</v>
      </c>
      <c r="B13448" t="s">
        <v>935</v>
      </c>
      <c r="C13448" t="s">
        <v>2157</v>
      </c>
      <c r="D13448" t="s">
        <v>5686</v>
      </c>
      <c r="E13448" t="s">
        <v>6938</v>
      </c>
      <c r="F13448" t="s">
        <v>0</v>
      </c>
      <c r="G13448" t="s">
        <v>6939</v>
      </c>
      <c r="H13448" t="s">
        <v>0</v>
      </c>
      <c r="I13448" t="s">
        <v>2017</v>
      </c>
      <c r="J13448" t="s">
        <v>2018</v>
      </c>
      <c r="K13448" s="34" t="str">
        <f t="shared" si="420"/>
        <v>0234009歯外在ベⅠ注</v>
      </c>
      <c r="L13448" t="s">
        <v>494</v>
      </c>
      <c r="M13448" t="s">
        <v>1940</v>
      </c>
      <c r="N13448" t="s">
        <v>0</v>
      </c>
      <c r="O13448" t="s">
        <v>0</v>
      </c>
      <c r="P13448" t="s">
        <v>0</v>
      </c>
      <c r="Q13448" t="s">
        <v>0</v>
      </c>
      <c r="R13448" t="s">
        <v>0</v>
      </c>
      <c r="S13448" t="s">
        <v>877</v>
      </c>
      <c r="T13448" t="s">
        <v>1831</v>
      </c>
      <c r="X13448" s="34" t="str">
        <f t="shared" si="421"/>
        <v>0234009</v>
      </c>
    </row>
    <row r="13449" spans="1:24" x14ac:dyDescent="0.15">
      <c r="A13449" t="s">
        <v>6941</v>
      </c>
      <c r="B13449" t="s">
        <v>935</v>
      </c>
      <c r="C13449" t="s">
        <v>2157</v>
      </c>
      <c r="D13449" t="s">
        <v>5686</v>
      </c>
      <c r="E13449" t="s">
        <v>6942</v>
      </c>
      <c r="F13449" t="s">
        <v>0</v>
      </c>
      <c r="G13449" t="s">
        <v>6943</v>
      </c>
      <c r="H13449" t="s">
        <v>0</v>
      </c>
      <c r="I13449" t="s">
        <v>2032</v>
      </c>
      <c r="J13449" t="s">
        <v>2033</v>
      </c>
      <c r="K13449" s="34" t="str">
        <f t="shared" si="420"/>
        <v>0234025歯医ＤＸ２</v>
      </c>
      <c r="L13449" t="s">
        <v>952</v>
      </c>
      <c r="M13449" t="s">
        <v>1940</v>
      </c>
      <c r="N13449" t="s">
        <v>0</v>
      </c>
      <c r="O13449" t="s">
        <v>0</v>
      </c>
      <c r="P13449" t="s">
        <v>0</v>
      </c>
      <c r="Q13449" t="s">
        <v>0</v>
      </c>
      <c r="R13449" t="s">
        <v>0</v>
      </c>
      <c r="S13449" t="s">
        <v>877</v>
      </c>
      <c r="T13449" t="s">
        <v>1831</v>
      </c>
      <c r="X13449" s="34" t="str">
        <f t="shared" si="421"/>
        <v>0234025</v>
      </c>
    </row>
    <row r="13450" spans="1:24" x14ac:dyDescent="0.15">
      <c r="A13450" t="s">
        <v>6941</v>
      </c>
      <c r="B13450" t="s">
        <v>935</v>
      </c>
      <c r="C13450" t="s">
        <v>2157</v>
      </c>
      <c r="D13450" t="s">
        <v>5686</v>
      </c>
      <c r="E13450" t="s">
        <v>6942</v>
      </c>
      <c r="F13450" t="s">
        <v>0</v>
      </c>
      <c r="G13450" t="s">
        <v>6943</v>
      </c>
      <c r="H13450" t="s">
        <v>0</v>
      </c>
      <c r="I13450" t="s">
        <v>25</v>
      </c>
      <c r="J13450" t="s">
        <v>26</v>
      </c>
      <c r="K13450" s="34" t="str">
        <f t="shared" si="420"/>
        <v>0234025歯初診</v>
      </c>
      <c r="L13450" t="s">
        <v>906</v>
      </c>
      <c r="M13450" t="s">
        <v>247</v>
      </c>
      <c r="N13450" t="s">
        <v>0</v>
      </c>
      <c r="O13450" t="s">
        <v>0</v>
      </c>
      <c r="P13450" t="s">
        <v>0</v>
      </c>
      <c r="Q13450" t="s">
        <v>0</v>
      </c>
      <c r="R13450" t="s">
        <v>0</v>
      </c>
      <c r="S13450" t="s">
        <v>877</v>
      </c>
      <c r="T13450" t="s">
        <v>1831</v>
      </c>
      <c r="X13450" s="34" t="str">
        <f t="shared" si="421"/>
        <v>0234025</v>
      </c>
    </row>
    <row r="13451" spans="1:24" x14ac:dyDescent="0.15">
      <c r="A13451" t="s">
        <v>6941</v>
      </c>
      <c r="B13451" t="s">
        <v>935</v>
      </c>
      <c r="C13451" t="s">
        <v>2157</v>
      </c>
      <c r="D13451" t="s">
        <v>5686</v>
      </c>
      <c r="E13451" t="s">
        <v>6942</v>
      </c>
      <c r="F13451" t="s">
        <v>0</v>
      </c>
      <c r="G13451" t="s">
        <v>6943</v>
      </c>
      <c r="H13451" t="s">
        <v>0</v>
      </c>
      <c r="I13451" t="s">
        <v>29</v>
      </c>
      <c r="J13451" t="s">
        <v>30</v>
      </c>
      <c r="K13451" s="34" t="str">
        <f t="shared" si="420"/>
        <v>0234025外安全１</v>
      </c>
      <c r="L13451" t="s">
        <v>373</v>
      </c>
      <c r="M13451" t="s">
        <v>1586</v>
      </c>
      <c r="N13451" t="s">
        <v>0</v>
      </c>
      <c r="O13451" t="s">
        <v>0</v>
      </c>
      <c r="P13451" t="s">
        <v>0</v>
      </c>
      <c r="Q13451" t="s">
        <v>0</v>
      </c>
      <c r="R13451" t="s">
        <v>0</v>
      </c>
      <c r="S13451" t="s">
        <v>877</v>
      </c>
      <c r="T13451" t="s">
        <v>1831</v>
      </c>
      <c r="X13451" s="34" t="str">
        <f t="shared" si="421"/>
        <v>0234025</v>
      </c>
    </row>
    <row r="13452" spans="1:24" x14ac:dyDescent="0.15">
      <c r="A13452" t="s">
        <v>6941</v>
      </c>
      <c r="B13452" t="s">
        <v>935</v>
      </c>
      <c r="C13452" t="s">
        <v>2157</v>
      </c>
      <c r="D13452" t="s">
        <v>5686</v>
      </c>
      <c r="E13452" t="s">
        <v>6942</v>
      </c>
      <c r="F13452" t="s">
        <v>0</v>
      </c>
      <c r="G13452" t="s">
        <v>6943</v>
      </c>
      <c r="H13452" t="s">
        <v>0</v>
      </c>
      <c r="I13452" t="s">
        <v>31</v>
      </c>
      <c r="J13452" t="s">
        <v>32</v>
      </c>
      <c r="K13452" s="34" t="str">
        <f t="shared" si="420"/>
        <v>0234025外感染１</v>
      </c>
      <c r="L13452" t="s">
        <v>373</v>
      </c>
      <c r="M13452" t="s">
        <v>1585</v>
      </c>
      <c r="N13452" t="s">
        <v>0</v>
      </c>
      <c r="O13452" t="s">
        <v>0</v>
      </c>
      <c r="P13452" t="s">
        <v>0</v>
      </c>
      <c r="Q13452" t="s">
        <v>0</v>
      </c>
      <c r="R13452" t="s">
        <v>0</v>
      </c>
      <c r="S13452" t="s">
        <v>877</v>
      </c>
      <c r="T13452" t="s">
        <v>1831</v>
      </c>
      <c r="X13452" s="34" t="str">
        <f t="shared" si="421"/>
        <v>0234025</v>
      </c>
    </row>
    <row r="13453" spans="1:24" x14ac:dyDescent="0.15">
      <c r="A13453" t="s">
        <v>6941</v>
      </c>
      <c r="B13453" t="s">
        <v>935</v>
      </c>
      <c r="C13453" t="s">
        <v>2157</v>
      </c>
      <c r="D13453" t="s">
        <v>5686</v>
      </c>
      <c r="E13453" t="s">
        <v>6942</v>
      </c>
      <c r="F13453" t="s">
        <v>0</v>
      </c>
      <c r="G13453" t="s">
        <v>6943</v>
      </c>
      <c r="H13453" t="s">
        <v>0</v>
      </c>
      <c r="I13453" t="s">
        <v>5707</v>
      </c>
      <c r="J13453" t="s">
        <v>5708</v>
      </c>
      <c r="K13453" s="34" t="str">
        <f t="shared" si="420"/>
        <v>0234025外感染２</v>
      </c>
      <c r="L13453" t="s">
        <v>111</v>
      </c>
      <c r="M13453" t="s">
        <v>1584</v>
      </c>
      <c r="N13453" t="s">
        <v>0</v>
      </c>
      <c r="O13453" t="s">
        <v>0</v>
      </c>
      <c r="P13453" t="s">
        <v>0</v>
      </c>
      <c r="Q13453" t="s">
        <v>0</v>
      </c>
      <c r="R13453" t="s">
        <v>0</v>
      </c>
      <c r="S13453" t="s">
        <v>877</v>
      </c>
      <c r="T13453" t="s">
        <v>1831</v>
      </c>
      <c r="X13453" s="34" t="str">
        <f t="shared" si="421"/>
        <v>0234025</v>
      </c>
    </row>
    <row r="13454" spans="1:24" x14ac:dyDescent="0.15">
      <c r="A13454" t="s">
        <v>6941</v>
      </c>
      <c r="B13454" t="s">
        <v>935</v>
      </c>
      <c r="C13454" t="s">
        <v>2157</v>
      </c>
      <c r="D13454" t="s">
        <v>5686</v>
      </c>
      <c r="E13454" t="s">
        <v>6942</v>
      </c>
      <c r="F13454" t="s">
        <v>0</v>
      </c>
      <c r="G13454" t="s">
        <v>6943</v>
      </c>
      <c r="H13454" t="s">
        <v>0</v>
      </c>
      <c r="I13454" t="s">
        <v>2026</v>
      </c>
      <c r="J13454" t="s">
        <v>1901</v>
      </c>
      <c r="K13454" s="34" t="str">
        <f t="shared" si="420"/>
        <v>0234025口管強</v>
      </c>
      <c r="L13454" t="s">
        <v>62</v>
      </c>
      <c r="M13454" t="s">
        <v>1585</v>
      </c>
      <c r="N13454" t="s">
        <v>0</v>
      </c>
      <c r="O13454" t="s">
        <v>0</v>
      </c>
      <c r="P13454" t="s">
        <v>0</v>
      </c>
      <c r="Q13454" t="s">
        <v>0</v>
      </c>
      <c r="R13454" t="s">
        <v>0</v>
      </c>
      <c r="S13454" t="s">
        <v>877</v>
      </c>
      <c r="T13454" t="s">
        <v>1831</v>
      </c>
      <c r="X13454" s="34" t="str">
        <f t="shared" si="421"/>
        <v>0234025</v>
      </c>
    </row>
    <row r="13455" spans="1:24" x14ac:dyDescent="0.15">
      <c r="A13455" t="s">
        <v>6941</v>
      </c>
      <c r="B13455" t="s">
        <v>935</v>
      </c>
      <c r="C13455" t="s">
        <v>2157</v>
      </c>
      <c r="D13455" t="s">
        <v>5686</v>
      </c>
      <c r="E13455" t="s">
        <v>6942</v>
      </c>
      <c r="F13455" t="s">
        <v>0</v>
      </c>
      <c r="G13455" t="s">
        <v>6943</v>
      </c>
      <c r="H13455" t="s">
        <v>0</v>
      </c>
      <c r="I13455" t="s">
        <v>2034</v>
      </c>
      <c r="J13455" t="s">
        <v>2035</v>
      </c>
      <c r="K13455" s="34" t="str">
        <f t="shared" si="420"/>
        <v>0234025口実地</v>
      </c>
      <c r="L13455" t="s">
        <v>270</v>
      </c>
      <c r="M13455" t="s">
        <v>1940</v>
      </c>
      <c r="N13455" t="s">
        <v>0</v>
      </c>
      <c r="O13455" t="s">
        <v>0</v>
      </c>
      <c r="P13455" t="s">
        <v>0</v>
      </c>
      <c r="Q13455" t="s">
        <v>0</v>
      </c>
      <c r="R13455" t="s">
        <v>0</v>
      </c>
      <c r="S13455" t="s">
        <v>877</v>
      </c>
      <c r="T13455" t="s">
        <v>1831</v>
      </c>
      <c r="X13455" s="34" t="str">
        <f t="shared" si="421"/>
        <v>0234025</v>
      </c>
    </row>
    <row r="13456" spans="1:24" x14ac:dyDescent="0.15">
      <c r="A13456" t="s">
        <v>6941</v>
      </c>
      <c r="B13456" t="s">
        <v>935</v>
      </c>
      <c r="C13456" t="s">
        <v>2157</v>
      </c>
      <c r="D13456" t="s">
        <v>5686</v>
      </c>
      <c r="E13456" t="s">
        <v>6942</v>
      </c>
      <c r="F13456" t="s">
        <v>0</v>
      </c>
      <c r="G13456" t="s">
        <v>6943</v>
      </c>
      <c r="H13456" t="s">
        <v>0</v>
      </c>
      <c r="I13456" t="s">
        <v>1902</v>
      </c>
      <c r="J13456" t="s">
        <v>1903</v>
      </c>
      <c r="K13456" s="34" t="str">
        <f t="shared" si="420"/>
        <v>0234025歯援診２</v>
      </c>
      <c r="L13456" t="s">
        <v>425</v>
      </c>
      <c r="M13456" t="s">
        <v>445</v>
      </c>
      <c r="N13456" t="s">
        <v>0</v>
      </c>
      <c r="O13456" t="s">
        <v>0</v>
      </c>
      <c r="P13456" t="s">
        <v>0</v>
      </c>
      <c r="Q13456" t="s">
        <v>0</v>
      </c>
      <c r="R13456" t="s">
        <v>0</v>
      </c>
      <c r="S13456" t="s">
        <v>877</v>
      </c>
      <c r="T13456" t="s">
        <v>1831</v>
      </c>
      <c r="X13456" s="34" t="str">
        <f t="shared" si="421"/>
        <v>0234025</v>
      </c>
    </row>
    <row r="13457" spans="1:24" x14ac:dyDescent="0.15">
      <c r="A13457" t="s">
        <v>6941</v>
      </c>
      <c r="B13457" t="s">
        <v>935</v>
      </c>
      <c r="C13457" t="s">
        <v>2157</v>
      </c>
      <c r="D13457" t="s">
        <v>5686</v>
      </c>
      <c r="E13457" t="s">
        <v>6942</v>
      </c>
      <c r="F13457" t="s">
        <v>0</v>
      </c>
      <c r="G13457" t="s">
        <v>6943</v>
      </c>
      <c r="H13457" t="s">
        <v>0</v>
      </c>
      <c r="I13457" t="s">
        <v>1987</v>
      </c>
      <c r="J13457" t="s">
        <v>1009</v>
      </c>
      <c r="K13457" s="34" t="str">
        <f t="shared" si="420"/>
        <v>0234025歯訪診</v>
      </c>
      <c r="L13457" t="s">
        <v>139</v>
      </c>
      <c r="M13457" t="s">
        <v>60</v>
      </c>
      <c r="N13457" t="s">
        <v>0</v>
      </c>
      <c r="O13457" t="s">
        <v>0</v>
      </c>
      <c r="P13457" t="s">
        <v>0</v>
      </c>
      <c r="Q13457" t="s">
        <v>0</v>
      </c>
      <c r="R13457" t="s">
        <v>0</v>
      </c>
      <c r="S13457" t="s">
        <v>877</v>
      </c>
      <c r="T13457" t="s">
        <v>1831</v>
      </c>
      <c r="X13457" s="34" t="str">
        <f t="shared" si="421"/>
        <v>0234025</v>
      </c>
    </row>
    <row r="13458" spans="1:24" x14ac:dyDescent="0.15">
      <c r="A13458" t="s">
        <v>6941</v>
      </c>
      <c r="B13458" t="s">
        <v>935</v>
      </c>
      <c r="C13458" t="s">
        <v>2157</v>
      </c>
      <c r="D13458" t="s">
        <v>5686</v>
      </c>
      <c r="E13458" t="s">
        <v>6942</v>
      </c>
      <c r="F13458" t="s">
        <v>0</v>
      </c>
      <c r="G13458" t="s">
        <v>6943</v>
      </c>
      <c r="H13458" t="s">
        <v>0</v>
      </c>
      <c r="I13458" t="s">
        <v>659</v>
      </c>
      <c r="J13458" t="s">
        <v>660</v>
      </c>
      <c r="K13458" s="34" t="str">
        <f t="shared" si="420"/>
        <v>0234025口腔粘膜</v>
      </c>
      <c r="L13458" t="s">
        <v>293</v>
      </c>
      <c r="M13458" t="s">
        <v>2845</v>
      </c>
      <c r="N13458" t="s">
        <v>0</v>
      </c>
      <c r="O13458" t="s">
        <v>0</v>
      </c>
      <c r="P13458" t="s">
        <v>0</v>
      </c>
      <c r="Q13458" t="s">
        <v>0</v>
      </c>
      <c r="R13458" t="s">
        <v>0</v>
      </c>
      <c r="S13458" t="s">
        <v>877</v>
      </c>
      <c r="T13458" t="s">
        <v>1831</v>
      </c>
      <c r="X13458" s="34" t="str">
        <f t="shared" si="421"/>
        <v>0234025</v>
      </c>
    </row>
    <row r="13459" spans="1:24" x14ac:dyDescent="0.15">
      <c r="A13459" t="s">
        <v>6941</v>
      </c>
      <c r="B13459" t="s">
        <v>935</v>
      </c>
      <c r="C13459" t="s">
        <v>2157</v>
      </c>
      <c r="D13459" t="s">
        <v>5686</v>
      </c>
      <c r="E13459" t="s">
        <v>6942</v>
      </c>
      <c r="F13459" t="s">
        <v>0</v>
      </c>
      <c r="G13459" t="s">
        <v>6943</v>
      </c>
      <c r="H13459" t="s">
        <v>0</v>
      </c>
      <c r="I13459" t="s">
        <v>5003</v>
      </c>
      <c r="J13459" t="s">
        <v>5004</v>
      </c>
      <c r="K13459" s="34" t="str">
        <f t="shared" si="420"/>
        <v>0234025う蝕無痛</v>
      </c>
      <c r="L13459" t="s">
        <v>449</v>
      </c>
      <c r="M13459" t="s">
        <v>1986</v>
      </c>
      <c r="N13459" t="s">
        <v>0</v>
      </c>
      <c r="O13459" t="s">
        <v>0</v>
      </c>
      <c r="P13459" t="s">
        <v>0</v>
      </c>
      <c r="Q13459" t="s">
        <v>0</v>
      </c>
      <c r="R13459" t="s">
        <v>0</v>
      </c>
      <c r="S13459" t="s">
        <v>877</v>
      </c>
      <c r="T13459" t="s">
        <v>1831</v>
      </c>
      <c r="X13459" s="34" t="str">
        <f t="shared" si="421"/>
        <v>0234025</v>
      </c>
    </row>
    <row r="13460" spans="1:24" x14ac:dyDescent="0.15">
      <c r="A13460" t="s">
        <v>6941</v>
      </c>
      <c r="B13460" t="s">
        <v>935</v>
      </c>
      <c r="C13460" t="s">
        <v>2157</v>
      </c>
      <c r="D13460" t="s">
        <v>5686</v>
      </c>
      <c r="E13460" t="s">
        <v>6942</v>
      </c>
      <c r="F13460" t="s">
        <v>0</v>
      </c>
      <c r="G13460" t="s">
        <v>6943</v>
      </c>
      <c r="H13460" t="s">
        <v>0</v>
      </c>
      <c r="I13460" t="s">
        <v>226</v>
      </c>
      <c r="J13460" t="s">
        <v>227</v>
      </c>
      <c r="K13460" s="34" t="str">
        <f t="shared" si="420"/>
        <v>0234025歯ＣＡＤ</v>
      </c>
      <c r="L13460" t="s">
        <v>889</v>
      </c>
      <c r="M13460" t="s">
        <v>49</v>
      </c>
      <c r="N13460" t="s">
        <v>0</v>
      </c>
      <c r="O13460" t="s">
        <v>0</v>
      </c>
      <c r="P13460" t="s">
        <v>0</v>
      </c>
      <c r="Q13460" t="s">
        <v>0</v>
      </c>
      <c r="R13460" t="s">
        <v>0</v>
      </c>
      <c r="S13460" t="s">
        <v>877</v>
      </c>
      <c r="T13460" t="s">
        <v>1831</v>
      </c>
      <c r="X13460" s="34" t="str">
        <f t="shared" si="421"/>
        <v>0234025</v>
      </c>
    </row>
    <row r="13461" spans="1:24" x14ac:dyDescent="0.15">
      <c r="A13461" t="s">
        <v>6941</v>
      </c>
      <c r="B13461" t="s">
        <v>935</v>
      </c>
      <c r="C13461" t="s">
        <v>2157</v>
      </c>
      <c r="D13461" t="s">
        <v>5686</v>
      </c>
      <c r="E13461" t="s">
        <v>6942</v>
      </c>
      <c r="F13461" t="s">
        <v>0</v>
      </c>
      <c r="G13461" t="s">
        <v>6943</v>
      </c>
      <c r="H13461" t="s">
        <v>0</v>
      </c>
      <c r="I13461" t="s">
        <v>5006</v>
      </c>
      <c r="J13461" t="s">
        <v>5007</v>
      </c>
      <c r="K13461" s="34" t="str">
        <f t="shared" si="420"/>
        <v>0234025手術歯根</v>
      </c>
      <c r="L13461" t="s">
        <v>764</v>
      </c>
      <c r="M13461" t="s">
        <v>1986</v>
      </c>
      <c r="N13461" t="s">
        <v>0</v>
      </c>
      <c r="O13461" t="s">
        <v>0</v>
      </c>
      <c r="P13461" t="s">
        <v>0</v>
      </c>
      <c r="Q13461" t="s">
        <v>0</v>
      </c>
      <c r="R13461" t="s">
        <v>0</v>
      </c>
      <c r="S13461" t="s">
        <v>877</v>
      </c>
      <c r="T13461" t="s">
        <v>1831</v>
      </c>
      <c r="X13461" s="34" t="str">
        <f t="shared" si="421"/>
        <v>0234025</v>
      </c>
    </row>
    <row r="13462" spans="1:24" x14ac:dyDescent="0.15">
      <c r="A13462" t="s">
        <v>6941</v>
      </c>
      <c r="B13462" t="s">
        <v>935</v>
      </c>
      <c r="C13462" t="s">
        <v>2157</v>
      </c>
      <c r="D13462" t="s">
        <v>5686</v>
      </c>
      <c r="E13462" t="s">
        <v>6942</v>
      </c>
      <c r="F13462" t="s">
        <v>0</v>
      </c>
      <c r="G13462" t="s">
        <v>6943</v>
      </c>
      <c r="H13462" t="s">
        <v>0</v>
      </c>
      <c r="I13462" t="s">
        <v>638</v>
      </c>
      <c r="J13462" t="s">
        <v>639</v>
      </c>
      <c r="K13462" s="34" t="str">
        <f t="shared" si="420"/>
        <v>0234025手光機</v>
      </c>
      <c r="L13462" t="s">
        <v>567</v>
      </c>
      <c r="M13462" t="s">
        <v>2845</v>
      </c>
      <c r="N13462" t="s">
        <v>0</v>
      </c>
      <c r="O13462" t="s">
        <v>0</v>
      </c>
      <c r="P13462" t="s">
        <v>0</v>
      </c>
      <c r="Q13462" t="s">
        <v>0</v>
      </c>
      <c r="R13462" t="s">
        <v>0</v>
      </c>
      <c r="S13462" t="s">
        <v>877</v>
      </c>
      <c r="T13462" t="s">
        <v>1831</v>
      </c>
      <c r="X13462" s="34" t="str">
        <f t="shared" si="421"/>
        <v>0234025</v>
      </c>
    </row>
    <row r="13463" spans="1:24" x14ac:dyDescent="0.15">
      <c r="A13463" t="s">
        <v>6941</v>
      </c>
      <c r="B13463" t="s">
        <v>935</v>
      </c>
      <c r="C13463" t="s">
        <v>2157</v>
      </c>
      <c r="D13463" t="s">
        <v>5686</v>
      </c>
      <c r="E13463" t="s">
        <v>6942</v>
      </c>
      <c r="F13463" t="s">
        <v>0</v>
      </c>
      <c r="G13463" t="s">
        <v>6943</v>
      </c>
      <c r="H13463" t="s">
        <v>0</v>
      </c>
      <c r="I13463" t="s">
        <v>268</v>
      </c>
      <c r="J13463" t="s">
        <v>269</v>
      </c>
      <c r="K13463" s="34" t="str">
        <f t="shared" si="420"/>
        <v>0234025補管</v>
      </c>
      <c r="L13463" t="s">
        <v>6944</v>
      </c>
      <c r="M13463" t="s">
        <v>6945</v>
      </c>
      <c r="N13463" t="s">
        <v>0</v>
      </c>
      <c r="O13463" t="s">
        <v>0</v>
      </c>
      <c r="P13463" t="s">
        <v>0</v>
      </c>
      <c r="Q13463" t="s">
        <v>0</v>
      </c>
      <c r="R13463" t="s">
        <v>0</v>
      </c>
      <c r="S13463" t="s">
        <v>877</v>
      </c>
      <c r="T13463" t="s">
        <v>1831</v>
      </c>
      <c r="X13463" s="34" t="str">
        <f t="shared" si="421"/>
        <v>0234025</v>
      </c>
    </row>
    <row r="13464" spans="1:24" x14ac:dyDescent="0.15">
      <c r="A13464" t="s">
        <v>6941</v>
      </c>
      <c r="B13464" t="s">
        <v>935</v>
      </c>
      <c r="C13464" t="s">
        <v>2157</v>
      </c>
      <c r="D13464" t="s">
        <v>5686</v>
      </c>
      <c r="E13464" t="s">
        <v>6942</v>
      </c>
      <c r="F13464" t="s">
        <v>0</v>
      </c>
      <c r="G13464" t="s">
        <v>6943</v>
      </c>
      <c r="H13464" t="s">
        <v>0</v>
      </c>
      <c r="I13464" t="s">
        <v>2017</v>
      </c>
      <c r="J13464" t="s">
        <v>2018</v>
      </c>
      <c r="K13464" s="34" t="str">
        <f t="shared" si="420"/>
        <v>0234025歯外在ベⅠ注</v>
      </c>
      <c r="L13464" t="s">
        <v>486</v>
      </c>
      <c r="M13464" t="s">
        <v>1940</v>
      </c>
      <c r="N13464" t="s">
        <v>0</v>
      </c>
      <c r="O13464" t="s">
        <v>0</v>
      </c>
      <c r="P13464" t="s">
        <v>0</v>
      </c>
      <c r="Q13464" t="s">
        <v>0</v>
      </c>
      <c r="R13464" t="s">
        <v>0</v>
      </c>
      <c r="S13464" t="s">
        <v>877</v>
      </c>
      <c r="T13464" t="s">
        <v>1831</v>
      </c>
      <c r="X13464" s="34" t="str">
        <f t="shared" si="421"/>
        <v>0234025</v>
      </c>
    </row>
    <row r="13465" spans="1:24" x14ac:dyDescent="0.15">
      <c r="A13465" t="s">
        <v>6941</v>
      </c>
      <c r="B13465" t="s">
        <v>935</v>
      </c>
      <c r="C13465" t="s">
        <v>2157</v>
      </c>
      <c r="D13465" t="s">
        <v>5686</v>
      </c>
      <c r="E13465" t="s">
        <v>6942</v>
      </c>
      <c r="F13465" t="s">
        <v>0</v>
      </c>
      <c r="G13465" t="s">
        <v>6943</v>
      </c>
      <c r="H13465" t="s">
        <v>0</v>
      </c>
      <c r="I13465" t="s">
        <v>1988</v>
      </c>
      <c r="J13465" t="s">
        <v>1989</v>
      </c>
      <c r="K13465" s="34" t="str">
        <f t="shared" si="420"/>
        <v>0234025歯技ベ</v>
      </c>
      <c r="L13465" t="s">
        <v>425</v>
      </c>
      <c r="M13465" t="s">
        <v>1940</v>
      </c>
      <c r="N13465" t="s">
        <v>0</v>
      </c>
      <c r="O13465" t="s">
        <v>0</v>
      </c>
      <c r="P13465" t="s">
        <v>0</v>
      </c>
      <c r="Q13465" t="s">
        <v>0</v>
      </c>
      <c r="R13465" t="s">
        <v>0</v>
      </c>
      <c r="S13465" t="s">
        <v>877</v>
      </c>
      <c r="T13465" t="s">
        <v>1831</v>
      </c>
      <c r="X13465" s="34" t="str">
        <f t="shared" si="421"/>
        <v>0234025</v>
      </c>
    </row>
    <row r="13466" spans="1:24" x14ac:dyDescent="0.15">
      <c r="A13466" t="s">
        <v>6946</v>
      </c>
      <c r="B13466" t="s">
        <v>935</v>
      </c>
      <c r="C13466" t="s">
        <v>2157</v>
      </c>
      <c r="D13466" t="s">
        <v>5686</v>
      </c>
      <c r="E13466" t="s">
        <v>6947</v>
      </c>
      <c r="F13466" t="s">
        <v>0</v>
      </c>
      <c r="G13466" t="s">
        <v>6948</v>
      </c>
      <c r="H13466" t="s">
        <v>0</v>
      </c>
      <c r="I13466" t="s">
        <v>25</v>
      </c>
      <c r="J13466" t="s">
        <v>26</v>
      </c>
      <c r="K13466" s="34" t="str">
        <f t="shared" si="420"/>
        <v>0234033歯初診</v>
      </c>
      <c r="L13466" t="s">
        <v>357</v>
      </c>
      <c r="M13466" t="s">
        <v>247</v>
      </c>
      <c r="N13466" t="s">
        <v>0</v>
      </c>
      <c r="O13466" t="s">
        <v>0</v>
      </c>
      <c r="P13466" t="s">
        <v>0</v>
      </c>
      <c r="Q13466" t="s">
        <v>0</v>
      </c>
      <c r="R13466" t="s">
        <v>0</v>
      </c>
      <c r="S13466" t="s">
        <v>877</v>
      </c>
      <c r="T13466" t="s">
        <v>1831</v>
      </c>
      <c r="X13466" s="34" t="str">
        <f t="shared" si="421"/>
        <v>0234033</v>
      </c>
    </row>
    <row r="13467" spans="1:24" x14ac:dyDescent="0.15">
      <c r="A13467" t="s">
        <v>6946</v>
      </c>
      <c r="B13467" t="s">
        <v>935</v>
      </c>
      <c r="C13467" t="s">
        <v>2157</v>
      </c>
      <c r="D13467" t="s">
        <v>5686</v>
      </c>
      <c r="E13467" t="s">
        <v>6947</v>
      </c>
      <c r="F13467" t="s">
        <v>0</v>
      </c>
      <c r="G13467" t="s">
        <v>6948</v>
      </c>
      <c r="H13467" t="s">
        <v>0</v>
      </c>
      <c r="I13467" t="s">
        <v>1902</v>
      </c>
      <c r="J13467" t="s">
        <v>1903</v>
      </c>
      <c r="K13467" s="34" t="str">
        <f t="shared" si="420"/>
        <v>0234033歯援診２</v>
      </c>
      <c r="L13467" t="s">
        <v>1040</v>
      </c>
      <c r="M13467" t="s">
        <v>266</v>
      </c>
      <c r="N13467" t="s">
        <v>0</v>
      </c>
      <c r="O13467" t="s">
        <v>0</v>
      </c>
      <c r="P13467" t="s">
        <v>0</v>
      </c>
      <c r="Q13467" t="s">
        <v>0</v>
      </c>
      <c r="R13467" t="s">
        <v>0</v>
      </c>
      <c r="S13467" t="s">
        <v>877</v>
      </c>
      <c r="T13467" t="s">
        <v>1831</v>
      </c>
      <c r="X13467" s="34" t="str">
        <f t="shared" si="421"/>
        <v>0234033</v>
      </c>
    </row>
    <row r="13468" spans="1:24" x14ac:dyDescent="0.15">
      <c r="A13468" t="s">
        <v>6946</v>
      </c>
      <c r="B13468" t="s">
        <v>935</v>
      </c>
      <c r="C13468" t="s">
        <v>2157</v>
      </c>
      <c r="D13468" t="s">
        <v>5686</v>
      </c>
      <c r="E13468" t="s">
        <v>6947</v>
      </c>
      <c r="F13468" t="s">
        <v>0</v>
      </c>
      <c r="G13468" t="s">
        <v>6948</v>
      </c>
      <c r="H13468" t="s">
        <v>0</v>
      </c>
      <c r="I13468" t="s">
        <v>1987</v>
      </c>
      <c r="J13468" t="s">
        <v>1009</v>
      </c>
      <c r="K13468" s="34" t="str">
        <f t="shared" si="420"/>
        <v>0234033歯訪診</v>
      </c>
      <c r="L13468" t="s">
        <v>374</v>
      </c>
      <c r="M13468" t="s">
        <v>60</v>
      </c>
      <c r="N13468" t="s">
        <v>0</v>
      </c>
      <c r="O13468" t="s">
        <v>0</v>
      </c>
      <c r="P13468" t="s">
        <v>0</v>
      </c>
      <c r="Q13468" t="s">
        <v>0</v>
      </c>
      <c r="R13468" t="s">
        <v>0</v>
      </c>
      <c r="S13468" t="s">
        <v>877</v>
      </c>
      <c r="T13468" t="s">
        <v>1831</v>
      </c>
      <c r="X13468" s="34" t="str">
        <f t="shared" si="421"/>
        <v>0234033</v>
      </c>
    </row>
    <row r="13469" spans="1:24" x14ac:dyDescent="0.15">
      <c r="A13469" t="s">
        <v>6946</v>
      </c>
      <c r="B13469" t="s">
        <v>935</v>
      </c>
      <c r="C13469" t="s">
        <v>2157</v>
      </c>
      <c r="D13469" t="s">
        <v>5686</v>
      </c>
      <c r="E13469" t="s">
        <v>6947</v>
      </c>
      <c r="F13469" t="s">
        <v>0</v>
      </c>
      <c r="G13469" t="s">
        <v>6948</v>
      </c>
      <c r="H13469" t="s">
        <v>0</v>
      </c>
      <c r="I13469" t="s">
        <v>659</v>
      </c>
      <c r="J13469" t="s">
        <v>660</v>
      </c>
      <c r="K13469" s="34" t="str">
        <f t="shared" si="420"/>
        <v>0234033口腔粘膜</v>
      </c>
      <c r="L13469" t="s">
        <v>406</v>
      </c>
      <c r="M13469" t="s">
        <v>432</v>
      </c>
      <c r="N13469" t="s">
        <v>0</v>
      </c>
      <c r="O13469" t="s">
        <v>0</v>
      </c>
      <c r="P13469" t="s">
        <v>0</v>
      </c>
      <c r="Q13469" t="s">
        <v>0</v>
      </c>
      <c r="R13469" t="s">
        <v>0</v>
      </c>
      <c r="S13469" t="s">
        <v>877</v>
      </c>
      <c r="T13469" t="s">
        <v>1831</v>
      </c>
      <c r="X13469" s="34" t="str">
        <f t="shared" si="421"/>
        <v>0234033</v>
      </c>
    </row>
    <row r="13470" spans="1:24" x14ac:dyDescent="0.15">
      <c r="A13470" t="s">
        <v>6946</v>
      </c>
      <c r="B13470" t="s">
        <v>935</v>
      </c>
      <c r="C13470" t="s">
        <v>2157</v>
      </c>
      <c r="D13470" t="s">
        <v>5686</v>
      </c>
      <c r="E13470" t="s">
        <v>6947</v>
      </c>
      <c r="F13470" t="s">
        <v>0</v>
      </c>
      <c r="G13470" t="s">
        <v>6948</v>
      </c>
      <c r="H13470" t="s">
        <v>0</v>
      </c>
      <c r="I13470" t="s">
        <v>226</v>
      </c>
      <c r="J13470" t="s">
        <v>227</v>
      </c>
      <c r="K13470" s="34" t="str">
        <f t="shared" si="420"/>
        <v>0234033歯ＣＡＤ</v>
      </c>
      <c r="L13470" t="s">
        <v>738</v>
      </c>
      <c r="M13470" t="s">
        <v>49</v>
      </c>
      <c r="N13470" t="s">
        <v>0</v>
      </c>
      <c r="O13470" t="s">
        <v>0</v>
      </c>
      <c r="P13470" t="s">
        <v>0</v>
      </c>
      <c r="Q13470" t="s">
        <v>0</v>
      </c>
      <c r="R13470" t="s">
        <v>0</v>
      </c>
      <c r="S13470" t="s">
        <v>877</v>
      </c>
      <c r="T13470" t="s">
        <v>1831</v>
      </c>
      <c r="X13470" s="34" t="str">
        <f t="shared" si="421"/>
        <v>0234033</v>
      </c>
    </row>
    <row r="13471" spans="1:24" x14ac:dyDescent="0.15">
      <c r="A13471" t="s">
        <v>6946</v>
      </c>
      <c r="B13471" t="s">
        <v>935</v>
      </c>
      <c r="C13471" t="s">
        <v>2157</v>
      </c>
      <c r="D13471" t="s">
        <v>5686</v>
      </c>
      <c r="E13471" t="s">
        <v>6947</v>
      </c>
      <c r="F13471" t="s">
        <v>0</v>
      </c>
      <c r="G13471" t="s">
        <v>6948</v>
      </c>
      <c r="H13471" t="s">
        <v>0</v>
      </c>
      <c r="I13471" t="s">
        <v>5694</v>
      </c>
      <c r="J13471" t="s">
        <v>5695</v>
      </c>
      <c r="K13471" s="34" t="str">
        <f t="shared" si="420"/>
        <v>0234033歯技工</v>
      </c>
      <c r="L13471" t="s">
        <v>892</v>
      </c>
      <c r="M13471" t="s">
        <v>253</v>
      </c>
      <c r="N13471" t="s">
        <v>0</v>
      </c>
      <c r="O13471" t="s">
        <v>0</v>
      </c>
      <c r="P13471" t="s">
        <v>0</v>
      </c>
      <c r="Q13471" t="s">
        <v>0</v>
      </c>
      <c r="R13471" t="s">
        <v>0</v>
      </c>
      <c r="S13471" t="s">
        <v>877</v>
      </c>
      <c r="T13471" t="s">
        <v>1831</v>
      </c>
      <c r="X13471" s="34" t="str">
        <f t="shared" si="421"/>
        <v>0234033</v>
      </c>
    </row>
    <row r="13472" spans="1:24" x14ac:dyDescent="0.15">
      <c r="A13472" t="s">
        <v>6946</v>
      </c>
      <c r="B13472" t="s">
        <v>935</v>
      </c>
      <c r="C13472" t="s">
        <v>2157</v>
      </c>
      <c r="D13472" t="s">
        <v>5686</v>
      </c>
      <c r="E13472" t="s">
        <v>6947</v>
      </c>
      <c r="F13472" t="s">
        <v>0</v>
      </c>
      <c r="G13472" t="s">
        <v>6948</v>
      </c>
      <c r="H13472" t="s">
        <v>0</v>
      </c>
      <c r="I13472" t="s">
        <v>638</v>
      </c>
      <c r="J13472" t="s">
        <v>639</v>
      </c>
      <c r="K13472" s="34" t="str">
        <f t="shared" si="420"/>
        <v>0234033手光機</v>
      </c>
      <c r="L13472" t="s">
        <v>461</v>
      </c>
      <c r="M13472" t="s">
        <v>215</v>
      </c>
      <c r="N13472" t="s">
        <v>0</v>
      </c>
      <c r="O13472" t="s">
        <v>0</v>
      </c>
      <c r="P13472" t="s">
        <v>0</v>
      </c>
      <c r="Q13472" t="s">
        <v>0</v>
      </c>
      <c r="R13472" t="s">
        <v>0</v>
      </c>
      <c r="S13472" t="s">
        <v>877</v>
      </c>
      <c r="T13472" t="s">
        <v>1831</v>
      </c>
      <c r="X13472" s="34" t="str">
        <f t="shared" si="421"/>
        <v>0234033</v>
      </c>
    </row>
    <row r="13473" spans="1:24" x14ac:dyDescent="0.15">
      <c r="A13473" t="s">
        <v>6946</v>
      </c>
      <c r="B13473" t="s">
        <v>935</v>
      </c>
      <c r="C13473" t="s">
        <v>2157</v>
      </c>
      <c r="D13473" t="s">
        <v>5686</v>
      </c>
      <c r="E13473" t="s">
        <v>6947</v>
      </c>
      <c r="F13473" t="s">
        <v>0</v>
      </c>
      <c r="G13473" t="s">
        <v>6948</v>
      </c>
      <c r="H13473" t="s">
        <v>0</v>
      </c>
      <c r="I13473" t="s">
        <v>268</v>
      </c>
      <c r="J13473" t="s">
        <v>269</v>
      </c>
      <c r="K13473" s="34" t="str">
        <f t="shared" si="420"/>
        <v>0234033補管</v>
      </c>
      <c r="L13473" t="s">
        <v>6949</v>
      </c>
      <c r="M13473" t="s">
        <v>767</v>
      </c>
      <c r="N13473" t="s">
        <v>0</v>
      </c>
      <c r="O13473" t="s">
        <v>0</v>
      </c>
      <c r="P13473" t="s">
        <v>0</v>
      </c>
      <c r="Q13473" t="s">
        <v>0</v>
      </c>
      <c r="R13473" t="s">
        <v>0</v>
      </c>
      <c r="S13473" t="s">
        <v>877</v>
      </c>
      <c r="T13473" t="s">
        <v>1831</v>
      </c>
      <c r="X13473" s="34" t="str">
        <f t="shared" si="421"/>
        <v>0234033</v>
      </c>
    </row>
    <row r="13474" spans="1:24" x14ac:dyDescent="0.15">
      <c r="A13474" t="s">
        <v>6946</v>
      </c>
      <c r="B13474" t="s">
        <v>935</v>
      </c>
      <c r="C13474" t="s">
        <v>2157</v>
      </c>
      <c r="D13474" t="s">
        <v>5686</v>
      </c>
      <c r="E13474" t="s">
        <v>6947</v>
      </c>
      <c r="F13474" t="s">
        <v>0</v>
      </c>
      <c r="G13474" t="s">
        <v>6948</v>
      </c>
      <c r="H13474" t="s">
        <v>0</v>
      </c>
      <c r="I13474" t="s">
        <v>272</v>
      </c>
      <c r="J13474" t="s">
        <v>273</v>
      </c>
      <c r="K13474" s="34" t="str">
        <f t="shared" si="420"/>
        <v>0234033歯外在ベⅠ</v>
      </c>
      <c r="L13474" t="s">
        <v>617</v>
      </c>
      <c r="M13474" t="s">
        <v>1940</v>
      </c>
      <c r="N13474" t="s">
        <v>0</v>
      </c>
      <c r="O13474" t="s">
        <v>0</v>
      </c>
      <c r="P13474" t="s">
        <v>0</v>
      </c>
      <c r="Q13474" t="s">
        <v>0</v>
      </c>
      <c r="R13474" t="s">
        <v>0</v>
      </c>
      <c r="S13474" t="s">
        <v>877</v>
      </c>
      <c r="T13474" t="s">
        <v>1831</v>
      </c>
      <c r="X13474" s="34" t="str">
        <f t="shared" si="421"/>
        <v>0234033</v>
      </c>
    </row>
    <row r="13475" spans="1:24" x14ac:dyDescent="0.15">
      <c r="A13475" t="s">
        <v>6950</v>
      </c>
      <c r="B13475" t="s">
        <v>935</v>
      </c>
      <c r="C13475" t="s">
        <v>2157</v>
      </c>
      <c r="D13475" t="s">
        <v>5686</v>
      </c>
      <c r="E13475" t="s">
        <v>6951</v>
      </c>
      <c r="F13475" t="s">
        <v>0</v>
      </c>
      <c r="G13475" t="s">
        <v>6952</v>
      </c>
      <c r="H13475" t="s">
        <v>0</v>
      </c>
      <c r="I13475" t="s">
        <v>2032</v>
      </c>
      <c r="J13475" t="s">
        <v>2033</v>
      </c>
      <c r="K13475" s="34" t="str">
        <f t="shared" si="420"/>
        <v>0234041歯医ＤＸ２</v>
      </c>
      <c r="L13475" t="s">
        <v>844</v>
      </c>
      <c r="M13475" t="s">
        <v>1940</v>
      </c>
      <c r="N13475" t="s">
        <v>0</v>
      </c>
      <c r="O13475" t="s">
        <v>0</v>
      </c>
      <c r="P13475" t="s">
        <v>0</v>
      </c>
      <c r="Q13475" t="s">
        <v>0</v>
      </c>
      <c r="R13475" t="s">
        <v>0</v>
      </c>
      <c r="S13475" t="s">
        <v>877</v>
      </c>
      <c r="T13475" t="s">
        <v>1831</v>
      </c>
      <c r="X13475" s="34" t="str">
        <f t="shared" si="421"/>
        <v>0234041</v>
      </c>
    </row>
    <row r="13476" spans="1:24" x14ac:dyDescent="0.15">
      <c r="A13476" t="s">
        <v>6950</v>
      </c>
      <c r="B13476" t="s">
        <v>935</v>
      </c>
      <c r="C13476" t="s">
        <v>2157</v>
      </c>
      <c r="D13476" t="s">
        <v>5686</v>
      </c>
      <c r="E13476" t="s">
        <v>6951</v>
      </c>
      <c r="F13476" t="s">
        <v>0</v>
      </c>
      <c r="G13476" t="s">
        <v>6952</v>
      </c>
      <c r="H13476" t="s">
        <v>0</v>
      </c>
      <c r="I13476" t="s">
        <v>25</v>
      </c>
      <c r="J13476" t="s">
        <v>26</v>
      </c>
      <c r="K13476" s="34" t="str">
        <f t="shared" si="420"/>
        <v>0234041歯初診</v>
      </c>
      <c r="L13476" t="s">
        <v>52</v>
      </c>
      <c r="M13476" t="s">
        <v>247</v>
      </c>
      <c r="N13476" t="s">
        <v>0</v>
      </c>
      <c r="O13476" t="s">
        <v>0</v>
      </c>
      <c r="P13476" t="s">
        <v>0</v>
      </c>
      <c r="Q13476" t="s">
        <v>0</v>
      </c>
      <c r="R13476" t="s">
        <v>0</v>
      </c>
      <c r="S13476" t="s">
        <v>877</v>
      </c>
      <c r="T13476" t="s">
        <v>1831</v>
      </c>
      <c r="X13476" s="34" t="str">
        <f t="shared" si="421"/>
        <v>0234041</v>
      </c>
    </row>
    <row r="13477" spans="1:24" x14ac:dyDescent="0.15">
      <c r="A13477" t="s">
        <v>6950</v>
      </c>
      <c r="B13477" t="s">
        <v>935</v>
      </c>
      <c r="C13477" t="s">
        <v>2157</v>
      </c>
      <c r="D13477" t="s">
        <v>5686</v>
      </c>
      <c r="E13477" t="s">
        <v>6951</v>
      </c>
      <c r="F13477" t="s">
        <v>0</v>
      </c>
      <c r="G13477" t="s">
        <v>6952</v>
      </c>
      <c r="H13477" t="s">
        <v>0</v>
      </c>
      <c r="I13477" t="s">
        <v>29</v>
      </c>
      <c r="J13477" t="s">
        <v>30</v>
      </c>
      <c r="K13477" s="34" t="str">
        <f t="shared" si="420"/>
        <v>0234041外安全１</v>
      </c>
      <c r="L13477" t="s">
        <v>942</v>
      </c>
      <c r="M13477" t="s">
        <v>1585</v>
      </c>
      <c r="N13477" t="s">
        <v>0</v>
      </c>
      <c r="O13477" t="s">
        <v>0</v>
      </c>
      <c r="P13477" t="s">
        <v>0</v>
      </c>
      <c r="Q13477" t="s">
        <v>0</v>
      </c>
      <c r="R13477" t="s">
        <v>0</v>
      </c>
      <c r="S13477" t="s">
        <v>877</v>
      </c>
      <c r="T13477" t="s">
        <v>1831</v>
      </c>
      <c r="X13477" s="34" t="str">
        <f t="shared" si="421"/>
        <v>0234041</v>
      </c>
    </row>
    <row r="13478" spans="1:24" x14ac:dyDescent="0.15">
      <c r="A13478" t="s">
        <v>6950</v>
      </c>
      <c r="B13478" t="s">
        <v>935</v>
      </c>
      <c r="C13478" t="s">
        <v>2157</v>
      </c>
      <c r="D13478" t="s">
        <v>5686</v>
      </c>
      <c r="E13478" t="s">
        <v>6951</v>
      </c>
      <c r="F13478" t="s">
        <v>0</v>
      </c>
      <c r="G13478" t="s">
        <v>6952</v>
      </c>
      <c r="H13478" t="s">
        <v>0</v>
      </c>
      <c r="I13478" t="s">
        <v>31</v>
      </c>
      <c r="J13478" t="s">
        <v>32</v>
      </c>
      <c r="K13478" s="34" t="str">
        <f t="shared" si="420"/>
        <v>0234041外感染１</v>
      </c>
      <c r="L13478" t="s">
        <v>942</v>
      </c>
      <c r="M13478" t="s">
        <v>1585</v>
      </c>
      <c r="N13478" t="s">
        <v>0</v>
      </c>
      <c r="O13478" t="s">
        <v>0</v>
      </c>
      <c r="P13478" t="s">
        <v>0</v>
      </c>
      <c r="Q13478" t="s">
        <v>0</v>
      </c>
      <c r="R13478" t="s">
        <v>0</v>
      </c>
      <c r="S13478" t="s">
        <v>877</v>
      </c>
      <c r="T13478" t="s">
        <v>1831</v>
      </c>
      <c r="X13478" s="34" t="str">
        <f t="shared" si="421"/>
        <v>0234041</v>
      </c>
    </row>
    <row r="13479" spans="1:24" x14ac:dyDescent="0.15">
      <c r="A13479" t="s">
        <v>6950</v>
      </c>
      <c r="B13479" t="s">
        <v>935</v>
      </c>
      <c r="C13479" t="s">
        <v>2157</v>
      </c>
      <c r="D13479" t="s">
        <v>5686</v>
      </c>
      <c r="E13479" t="s">
        <v>6951</v>
      </c>
      <c r="F13479" t="s">
        <v>0</v>
      </c>
      <c r="G13479" t="s">
        <v>6952</v>
      </c>
      <c r="H13479" t="s">
        <v>0</v>
      </c>
      <c r="I13479" t="s">
        <v>150</v>
      </c>
      <c r="J13479" t="s">
        <v>151</v>
      </c>
      <c r="K13479" s="34" t="str">
        <f t="shared" si="420"/>
        <v>0234041医管</v>
      </c>
      <c r="L13479" t="s">
        <v>1036</v>
      </c>
      <c r="M13479" t="s">
        <v>2027</v>
      </c>
      <c r="N13479" t="s">
        <v>0</v>
      </c>
      <c r="O13479" t="s">
        <v>0</v>
      </c>
      <c r="P13479" t="s">
        <v>0</v>
      </c>
      <c r="Q13479" t="s">
        <v>0</v>
      </c>
      <c r="R13479" t="s">
        <v>0</v>
      </c>
      <c r="S13479" t="s">
        <v>877</v>
      </c>
      <c r="T13479" t="s">
        <v>1831</v>
      </c>
      <c r="X13479" s="34" t="str">
        <f t="shared" si="421"/>
        <v>0234041</v>
      </c>
    </row>
    <row r="13480" spans="1:24" x14ac:dyDescent="0.15">
      <c r="A13480" t="s">
        <v>6950</v>
      </c>
      <c r="B13480" t="s">
        <v>935</v>
      </c>
      <c r="C13480" t="s">
        <v>2157</v>
      </c>
      <c r="D13480" t="s">
        <v>5686</v>
      </c>
      <c r="E13480" t="s">
        <v>6951</v>
      </c>
      <c r="F13480" t="s">
        <v>0</v>
      </c>
      <c r="G13480" t="s">
        <v>6952</v>
      </c>
      <c r="H13480" t="s">
        <v>0</v>
      </c>
      <c r="I13480" t="s">
        <v>2034</v>
      </c>
      <c r="J13480" t="s">
        <v>2035</v>
      </c>
      <c r="K13480" s="34" t="str">
        <f t="shared" si="420"/>
        <v>0234041口実地</v>
      </c>
      <c r="L13480" t="s">
        <v>160</v>
      </c>
      <c r="M13480" t="s">
        <v>1940</v>
      </c>
      <c r="N13480" t="s">
        <v>0</v>
      </c>
      <c r="O13480" t="s">
        <v>0</v>
      </c>
      <c r="P13480" t="s">
        <v>0</v>
      </c>
      <c r="Q13480" t="s">
        <v>0</v>
      </c>
      <c r="R13480" t="s">
        <v>0</v>
      </c>
      <c r="S13480" t="s">
        <v>877</v>
      </c>
      <c r="T13480" t="s">
        <v>1831</v>
      </c>
      <c r="X13480" s="34" t="str">
        <f t="shared" si="421"/>
        <v>0234041</v>
      </c>
    </row>
    <row r="13481" spans="1:24" x14ac:dyDescent="0.15">
      <c r="A13481" t="s">
        <v>6950</v>
      </c>
      <c r="B13481" t="s">
        <v>935</v>
      </c>
      <c r="C13481" t="s">
        <v>2157</v>
      </c>
      <c r="D13481" t="s">
        <v>5686</v>
      </c>
      <c r="E13481" t="s">
        <v>6951</v>
      </c>
      <c r="F13481" t="s">
        <v>0</v>
      </c>
      <c r="G13481" t="s">
        <v>6952</v>
      </c>
      <c r="H13481" t="s">
        <v>0</v>
      </c>
      <c r="I13481" t="s">
        <v>1987</v>
      </c>
      <c r="J13481" t="s">
        <v>1009</v>
      </c>
      <c r="K13481" s="34" t="str">
        <f t="shared" si="420"/>
        <v>0234041歯訪診</v>
      </c>
      <c r="L13481" t="s">
        <v>884</v>
      </c>
      <c r="M13481" t="s">
        <v>773</v>
      </c>
      <c r="N13481" t="s">
        <v>0</v>
      </c>
      <c r="O13481" t="s">
        <v>0</v>
      </c>
      <c r="P13481" t="s">
        <v>0</v>
      </c>
      <c r="Q13481" t="s">
        <v>0</v>
      </c>
      <c r="R13481" t="s">
        <v>0</v>
      </c>
      <c r="S13481" t="s">
        <v>877</v>
      </c>
      <c r="T13481" t="s">
        <v>1831</v>
      </c>
      <c r="X13481" s="34" t="str">
        <f t="shared" si="421"/>
        <v>0234041</v>
      </c>
    </row>
    <row r="13482" spans="1:24" x14ac:dyDescent="0.15">
      <c r="A13482" t="s">
        <v>6950</v>
      </c>
      <c r="B13482" t="s">
        <v>935</v>
      </c>
      <c r="C13482" t="s">
        <v>2157</v>
      </c>
      <c r="D13482" t="s">
        <v>5686</v>
      </c>
      <c r="E13482" t="s">
        <v>6951</v>
      </c>
      <c r="F13482" t="s">
        <v>0</v>
      </c>
      <c r="G13482" t="s">
        <v>6952</v>
      </c>
      <c r="H13482" t="s">
        <v>0</v>
      </c>
      <c r="I13482" t="s">
        <v>5692</v>
      </c>
      <c r="J13482" t="s">
        <v>5693</v>
      </c>
      <c r="K13482" s="34" t="str">
        <f t="shared" si="420"/>
        <v>0234041手顕微加</v>
      </c>
      <c r="L13482" t="s">
        <v>256</v>
      </c>
      <c r="M13482" t="s">
        <v>238</v>
      </c>
      <c r="N13482" t="s">
        <v>0</v>
      </c>
      <c r="O13482" t="s">
        <v>0</v>
      </c>
      <c r="P13482" t="s">
        <v>0</v>
      </c>
      <c r="Q13482" t="s">
        <v>0</v>
      </c>
      <c r="R13482" t="s">
        <v>0</v>
      </c>
      <c r="S13482" t="s">
        <v>877</v>
      </c>
      <c r="T13482" t="s">
        <v>1831</v>
      </c>
      <c r="X13482" s="34" t="str">
        <f t="shared" si="421"/>
        <v>0234041</v>
      </c>
    </row>
    <row r="13483" spans="1:24" x14ac:dyDescent="0.15">
      <c r="A13483" t="s">
        <v>6950</v>
      </c>
      <c r="B13483" t="s">
        <v>935</v>
      </c>
      <c r="C13483" t="s">
        <v>2157</v>
      </c>
      <c r="D13483" t="s">
        <v>5686</v>
      </c>
      <c r="E13483" t="s">
        <v>6951</v>
      </c>
      <c r="F13483" t="s">
        <v>0</v>
      </c>
      <c r="G13483" t="s">
        <v>6952</v>
      </c>
      <c r="H13483" t="s">
        <v>0</v>
      </c>
      <c r="I13483" t="s">
        <v>659</v>
      </c>
      <c r="J13483" t="s">
        <v>660</v>
      </c>
      <c r="K13483" s="34" t="str">
        <f t="shared" si="420"/>
        <v>0234041口腔粘膜</v>
      </c>
      <c r="L13483" t="s">
        <v>600</v>
      </c>
      <c r="M13483" t="s">
        <v>584</v>
      </c>
      <c r="N13483" t="s">
        <v>0</v>
      </c>
      <c r="O13483" t="s">
        <v>0</v>
      </c>
      <c r="P13483" t="s">
        <v>0</v>
      </c>
      <c r="Q13483" t="s">
        <v>0</v>
      </c>
      <c r="R13483" t="s">
        <v>0</v>
      </c>
      <c r="S13483" t="s">
        <v>877</v>
      </c>
      <c r="T13483" t="s">
        <v>1831</v>
      </c>
      <c r="X13483" s="34" t="str">
        <f t="shared" si="421"/>
        <v>0234041</v>
      </c>
    </row>
    <row r="13484" spans="1:24" x14ac:dyDescent="0.15">
      <c r="A13484" t="s">
        <v>6950</v>
      </c>
      <c r="B13484" t="s">
        <v>935</v>
      </c>
      <c r="C13484" t="s">
        <v>2157</v>
      </c>
      <c r="D13484" t="s">
        <v>5686</v>
      </c>
      <c r="E13484" t="s">
        <v>6951</v>
      </c>
      <c r="F13484" t="s">
        <v>0</v>
      </c>
      <c r="G13484" t="s">
        <v>6952</v>
      </c>
      <c r="H13484" t="s">
        <v>0</v>
      </c>
      <c r="I13484" t="s">
        <v>2068</v>
      </c>
      <c r="J13484" t="s">
        <v>603</v>
      </c>
      <c r="K13484" s="34" t="str">
        <f t="shared" si="420"/>
        <v>0234041歯技連１</v>
      </c>
      <c r="L13484" t="s">
        <v>461</v>
      </c>
      <c r="M13484" t="s">
        <v>1962</v>
      </c>
      <c r="N13484" t="s">
        <v>0</v>
      </c>
      <c r="O13484" t="s">
        <v>0</v>
      </c>
      <c r="P13484" t="s">
        <v>0</v>
      </c>
      <c r="Q13484" t="s">
        <v>0</v>
      </c>
      <c r="R13484" t="s">
        <v>0</v>
      </c>
      <c r="S13484" t="s">
        <v>877</v>
      </c>
      <c r="T13484" t="s">
        <v>1831</v>
      </c>
      <c r="X13484" s="34" t="str">
        <f t="shared" si="421"/>
        <v>0234041</v>
      </c>
    </row>
    <row r="13485" spans="1:24" x14ac:dyDescent="0.15">
      <c r="A13485" t="s">
        <v>6950</v>
      </c>
      <c r="B13485" t="s">
        <v>935</v>
      </c>
      <c r="C13485" t="s">
        <v>2157</v>
      </c>
      <c r="D13485" t="s">
        <v>5686</v>
      </c>
      <c r="E13485" t="s">
        <v>6951</v>
      </c>
      <c r="F13485" t="s">
        <v>0</v>
      </c>
      <c r="G13485" t="s">
        <v>6952</v>
      </c>
      <c r="H13485" t="s">
        <v>0</v>
      </c>
      <c r="I13485" t="s">
        <v>1320</v>
      </c>
      <c r="J13485" t="s">
        <v>1321</v>
      </c>
      <c r="K13485" s="34" t="str">
        <f t="shared" si="420"/>
        <v>0234041歯技連２</v>
      </c>
      <c r="L13485" t="s">
        <v>418</v>
      </c>
      <c r="M13485" t="s">
        <v>1962</v>
      </c>
      <c r="N13485" t="s">
        <v>0</v>
      </c>
      <c r="O13485" t="s">
        <v>0</v>
      </c>
      <c r="P13485" t="s">
        <v>0</v>
      </c>
      <c r="Q13485" t="s">
        <v>0</v>
      </c>
      <c r="R13485" t="s">
        <v>0</v>
      </c>
      <c r="S13485" t="s">
        <v>877</v>
      </c>
      <c r="T13485" t="s">
        <v>1831</v>
      </c>
      <c r="X13485" s="34" t="str">
        <f t="shared" si="421"/>
        <v>0234041</v>
      </c>
    </row>
    <row r="13486" spans="1:24" x14ac:dyDescent="0.15">
      <c r="A13486" t="s">
        <v>6950</v>
      </c>
      <c r="B13486" t="s">
        <v>935</v>
      </c>
      <c r="C13486" t="s">
        <v>2157</v>
      </c>
      <c r="D13486" t="s">
        <v>5686</v>
      </c>
      <c r="E13486" t="s">
        <v>6951</v>
      </c>
      <c r="F13486" t="s">
        <v>0</v>
      </c>
      <c r="G13486" t="s">
        <v>6952</v>
      </c>
      <c r="H13486" t="s">
        <v>0</v>
      </c>
      <c r="I13486" t="s">
        <v>3321</v>
      </c>
      <c r="J13486" t="s">
        <v>3322</v>
      </c>
      <c r="K13486" s="34" t="str">
        <f t="shared" si="420"/>
        <v>0234041光印象</v>
      </c>
      <c r="L13486" t="s">
        <v>93</v>
      </c>
      <c r="M13486" t="s">
        <v>1940</v>
      </c>
      <c r="N13486" t="s">
        <v>0</v>
      </c>
      <c r="O13486" t="s">
        <v>0</v>
      </c>
      <c r="P13486" t="s">
        <v>0</v>
      </c>
      <c r="Q13486" t="s">
        <v>0</v>
      </c>
      <c r="R13486" t="s">
        <v>0</v>
      </c>
      <c r="S13486" t="s">
        <v>877</v>
      </c>
      <c r="T13486" t="s">
        <v>1831</v>
      </c>
      <c r="X13486" s="34" t="str">
        <f t="shared" si="421"/>
        <v>0234041</v>
      </c>
    </row>
    <row r="13487" spans="1:24" x14ac:dyDescent="0.15">
      <c r="A13487" t="s">
        <v>6950</v>
      </c>
      <c r="B13487" t="s">
        <v>935</v>
      </c>
      <c r="C13487" t="s">
        <v>2157</v>
      </c>
      <c r="D13487" t="s">
        <v>5686</v>
      </c>
      <c r="E13487" t="s">
        <v>6951</v>
      </c>
      <c r="F13487" t="s">
        <v>0</v>
      </c>
      <c r="G13487" t="s">
        <v>6952</v>
      </c>
      <c r="H13487" t="s">
        <v>0</v>
      </c>
      <c r="I13487" t="s">
        <v>226</v>
      </c>
      <c r="J13487" t="s">
        <v>227</v>
      </c>
      <c r="K13487" s="34" t="str">
        <f t="shared" si="420"/>
        <v>0234041歯ＣＡＤ</v>
      </c>
      <c r="L13487" t="s">
        <v>946</v>
      </c>
      <c r="M13487" t="s">
        <v>636</v>
      </c>
      <c r="N13487" t="s">
        <v>0</v>
      </c>
      <c r="O13487" t="s">
        <v>0</v>
      </c>
      <c r="P13487" t="s">
        <v>0</v>
      </c>
      <c r="Q13487" t="s">
        <v>0</v>
      </c>
      <c r="R13487" t="s">
        <v>0</v>
      </c>
      <c r="S13487" t="s">
        <v>877</v>
      </c>
      <c r="T13487" t="s">
        <v>1831</v>
      </c>
      <c r="X13487" s="34" t="str">
        <f t="shared" si="421"/>
        <v>0234041</v>
      </c>
    </row>
    <row r="13488" spans="1:24" x14ac:dyDescent="0.15">
      <c r="A13488" t="s">
        <v>6950</v>
      </c>
      <c r="B13488" t="s">
        <v>935</v>
      </c>
      <c r="C13488" t="s">
        <v>2157</v>
      </c>
      <c r="D13488" t="s">
        <v>5686</v>
      </c>
      <c r="E13488" t="s">
        <v>6951</v>
      </c>
      <c r="F13488" t="s">
        <v>0</v>
      </c>
      <c r="G13488" t="s">
        <v>6952</v>
      </c>
      <c r="H13488" t="s">
        <v>0</v>
      </c>
      <c r="I13488" t="s">
        <v>614</v>
      </c>
      <c r="J13488" t="s">
        <v>615</v>
      </c>
      <c r="K13488" s="34" t="str">
        <f t="shared" si="420"/>
        <v>0234041ＧＴＲ</v>
      </c>
      <c r="L13488" t="s">
        <v>764</v>
      </c>
      <c r="M13488" t="s">
        <v>2933</v>
      </c>
      <c r="N13488" t="s">
        <v>0</v>
      </c>
      <c r="O13488" t="s">
        <v>0</v>
      </c>
      <c r="P13488" t="s">
        <v>0</v>
      </c>
      <c r="Q13488" t="s">
        <v>0</v>
      </c>
      <c r="R13488" t="s">
        <v>0</v>
      </c>
      <c r="S13488" t="s">
        <v>877</v>
      </c>
      <c r="T13488" t="s">
        <v>1831</v>
      </c>
      <c r="X13488" s="34" t="str">
        <f t="shared" si="421"/>
        <v>0234041</v>
      </c>
    </row>
    <row r="13489" spans="1:24" x14ac:dyDescent="0.15">
      <c r="A13489" t="s">
        <v>6950</v>
      </c>
      <c r="B13489" t="s">
        <v>935</v>
      </c>
      <c r="C13489" t="s">
        <v>2157</v>
      </c>
      <c r="D13489" t="s">
        <v>5686</v>
      </c>
      <c r="E13489" t="s">
        <v>6951</v>
      </c>
      <c r="F13489" t="s">
        <v>0</v>
      </c>
      <c r="G13489" t="s">
        <v>6952</v>
      </c>
      <c r="H13489" t="s">
        <v>0</v>
      </c>
      <c r="I13489" t="s">
        <v>5696</v>
      </c>
      <c r="J13489" t="s">
        <v>5697</v>
      </c>
      <c r="K13489" s="34" t="str">
        <f t="shared" si="420"/>
        <v>0234041根切顕微</v>
      </c>
      <c r="L13489" t="s">
        <v>260</v>
      </c>
      <c r="M13489" t="s">
        <v>238</v>
      </c>
      <c r="N13489" t="s">
        <v>0</v>
      </c>
      <c r="O13489" t="s">
        <v>0</v>
      </c>
      <c r="P13489" t="s">
        <v>0</v>
      </c>
      <c r="Q13489" t="s">
        <v>0</v>
      </c>
      <c r="R13489" t="s">
        <v>0</v>
      </c>
      <c r="S13489" t="s">
        <v>877</v>
      </c>
      <c r="T13489" t="s">
        <v>1831</v>
      </c>
      <c r="X13489" s="34" t="str">
        <f t="shared" si="421"/>
        <v>0234041</v>
      </c>
    </row>
    <row r="13490" spans="1:24" x14ac:dyDescent="0.15">
      <c r="A13490" t="s">
        <v>6950</v>
      </c>
      <c r="B13490" t="s">
        <v>935</v>
      </c>
      <c r="C13490" t="s">
        <v>2157</v>
      </c>
      <c r="D13490" t="s">
        <v>5686</v>
      </c>
      <c r="E13490" t="s">
        <v>6951</v>
      </c>
      <c r="F13490" t="s">
        <v>0</v>
      </c>
      <c r="G13490" t="s">
        <v>6952</v>
      </c>
      <c r="H13490" t="s">
        <v>0</v>
      </c>
      <c r="I13490" t="s">
        <v>638</v>
      </c>
      <c r="J13490" t="s">
        <v>639</v>
      </c>
      <c r="K13490" s="34" t="str">
        <f t="shared" si="420"/>
        <v>0234041手光機</v>
      </c>
      <c r="L13490" t="s">
        <v>448</v>
      </c>
      <c r="M13490" t="s">
        <v>584</v>
      </c>
      <c r="N13490" t="s">
        <v>0</v>
      </c>
      <c r="O13490" t="s">
        <v>0</v>
      </c>
      <c r="P13490" t="s">
        <v>0</v>
      </c>
      <c r="Q13490" t="s">
        <v>0</v>
      </c>
      <c r="R13490" t="s">
        <v>0</v>
      </c>
      <c r="S13490" t="s">
        <v>877</v>
      </c>
      <c r="T13490" t="s">
        <v>1831</v>
      </c>
      <c r="X13490" s="34" t="str">
        <f t="shared" si="421"/>
        <v>0234041</v>
      </c>
    </row>
    <row r="13491" spans="1:24" x14ac:dyDescent="0.15">
      <c r="A13491" t="s">
        <v>6950</v>
      </c>
      <c r="B13491" t="s">
        <v>935</v>
      </c>
      <c r="C13491" t="s">
        <v>2157</v>
      </c>
      <c r="D13491" t="s">
        <v>5686</v>
      </c>
      <c r="E13491" t="s">
        <v>6951</v>
      </c>
      <c r="F13491" t="s">
        <v>0</v>
      </c>
      <c r="G13491" t="s">
        <v>6952</v>
      </c>
      <c r="H13491" t="s">
        <v>0</v>
      </c>
      <c r="I13491" t="s">
        <v>268</v>
      </c>
      <c r="J13491" t="s">
        <v>269</v>
      </c>
      <c r="K13491" s="34" t="str">
        <f t="shared" si="420"/>
        <v>0234041補管</v>
      </c>
      <c r="L13491" t="s">
        <v>6953</v>
      </c>
      <c r="M13491" t="s">
        <v>2933</v>
      </c>
      <c r="N13491" t="s">
        <v>0</v>
      </c>
      <c r="O13491" t="s">
        <v>0</v>
      </c>
      <c r="P13491" t="s">
        <v>0</v>
      </c>
      <c r="Q13491" t="s">
        <v>0</v>
      </c>
      <c r="R13491" t="s">
        <v>0</v>
      </c>
      <c r="S13491" t="s">
        <v>877</v>
      </c>
      <c r="T13491" t="s">
        <v>1831</v>
      </c>
      <c r="X13491" s="34" t="str">
        <f t="shared" si="421"/>
        <v>0234041</v>
      </c>
    </row>
    <row r="13492" spans="1:24" x14ac:dyDescent="0.15">
      <c r="A13492" t="s">
        <v>6950</v>
      </c>
      <c r="B13492" t="s">
        <v>935</v>
      </c>
      <c r="C13492" t="s">
        <v>2157</v>
      </c>
      <c r="D13492" t="s">
        <v>5686</v>
      </c>
      <c r="E13492" t="s">
        <v>6951</v>
      </c>
      <c r="F13492" t="s">
        <v>0</v>
      </c>
      <c r="G13492" t="s">
        <v>6952</v>
      </c>
      <c r="H13492" t="s">
        <v>0</v>
      </c>
      <c r="I13492" t="s">
        <v>2017</v>
      </c>
      <c r="J13492" t="s">
        <v>2018</v>
      </c>
      <c r="K13492" s="34" t="str">
        <f t="shared" si="420"/>
        <v>0234041歯外在ベⅠ注</v>
      </c>
      <c r="L13492" t="s">
        <v>568</v>
      </c>
      <c r="M13492" t="s">
        <v>1940</v>
      </c>
      <c r="N13492" t="s">
        <v>0</v>
      </c>
      <c r="O13492" t="s">
        <v>0</v>
      </c>
      <c r="P13492" t="s">
        <v>0</v>
      </c>
      <c r="Q13492" t="s">
        <v>0</v>
      </c>
      <c r="R13492" t="s">
        <v>0</v>
      </c>
      <c r="S13492" t="s">
        <v>877</v>
      </c>
      <c r="T13492" t="s">
        <v>1831</v>
      </c>
      <c r="X13492" s="34" t="str">
        <f t="shared" si="421"/>
        <v>0234041</v>
      </c>
    </row>
    <row r="13493" spans="1:24" x14ac:dyDescent="0.15">
      <c r="A13493" t="s">
        <v>6950</v>
      </c>
      <c r="B13493" t="s">
        <v>935</v>
      </c>
      <c r="C13493" t="s">
        <v>2157</v>
      </c>
      <c r="D13493" t="s">
        <v>5686</v>
      </c>
      <c r="E13493" t="s">
        <v>6951</v>
      </c>
      <c r="F13493" t="s">
        <v>0</v>
      </c>
      <c r="G13493" t="s">
        <v>6952</v>
      </c>
      <c r="H13493" t="s">
        <v>0</v>
      </c>
      <c r="I13493" t="s">
        <v>1988</v>
      </c>
      <c r="J13493" t="s">
        <v>1989</v>
      </c>
      <c r="K13493" s="34" t="str">
        <f t="shared" si="420"/>
        <v>0234041歯技ベ</v>
      </c>
      <c r="L13493" t="s">
        <v>1228</v>
      </c>
      <c r="M13493" t="s">
        <v>1940</v>
      </c>
      <c r="N13493" t="s">
        <v>0</v>
      </c>
      <c r="O13493" t="s">
        <v>0</v>
      </c>
      <c r="P13493" t="s">
        <v>0</v>
      </c>
      <c r="Q13493" t="s">
        <v>0</v>
      </c>
      <c r="R13493" t="s">
        <v>0</v>
      </c>
      <c r="S13493" t="s">
        <v>877</v>
      </c>
      <c r="T13493" t="s">
        <v>1831</v>
      </c>
      <c r="X13493" s="34" t="str">
        <f t="shared" si="421"/>
        <v>0234041</v>
      </c>
    </row>
    <row r="13494" spans="1:24" x14ac:dyDescent="0.15">
      <c r="A13494" t="s">
        <v>6954</v>
      </c>
      <c r="B13494" t="s">
        <v>935</v>
      </c>
      <c r="C13494" t="s">
        <v>2157</v>
      </c>
      <c r="D13494" t="s">
        <v>5686</v>
      </c>
      <c r="E13494" t="s">
        <v>6955</v>
      </c>
      <c r="F13494" t="s">
        <v>0</v>
      </c>
      <c r="G13494" t="s">
        <v>6956</v>
      </c>
      <c r="H13494" t="s">
        <v>0</v>
      </c>
      <c r="I13494" t="s">
        <v>0</v>
      </c>
      <c r="J13494" t="s">
        <v>0</v>
      </c>
      <c r="K13494" s="34" t="str">
        <f t="shared" si="420"/>
        <v>0234074</v>
      </c>
      <c r="L13494" t="s">
        <v>0</v>
      </c>
      <c r="M13494" t="s">
        <v>0</v>
      </c>
      <c r="N13494" t="s">
        <v>0</v>
      </c>
      <c r="O13494" t="s">
        <v>0</v>
      </c>
      <c r="P13494" t="s">
        <v>0</v>
      </c>
      <c r="Q13494" t="s">
        <v>0</v>
      </c>
      <c r="R13494" t="s">
        <v>0</v>
      </c>
      <c r="S13494" t="s">
        <v>877</v>
      </c>
      <c r="T13494" t="s">
        <v>1831</v>
      </c>
      <c r="X13494" s="34" t="str">
        <f t="shared" si="421"/>
        <v>0234074</v>
      </c>
    </row>
    <row r="13495" spans="1:24" x14ac:dyDescent="0.15">
      <c r="A13495" t="s">
        <v>6957</v>
      </c>
      <c r="B13495" t="s">
        <v>935</v>
      </c>
      <c r="C13495" t="s">
        <v>2157</v>
      </c>
      <c r="D13495" t="s">
        <v>5686</v>
      </c>
      <c r="E13495" t="s">
        <v>6958</v>
      </c>
      <c r="F13495" t="s">
        <v>0</v>
      </c>
      <c r="G13495" t="s">
        <v>6959</v>
      </c>
      <c r="H13495" t="s">
        <v>0</v>
      </c>
      <c r="I13495" t="s">
        <v>2032</v>
      </c>
      <c r="J13495" t="s">
        <v>2033</v>
      </c>
      <c r="K13495" s="34" t="str">
        <f t="shared" si="420"/>
        <v>0234108歯医ＤＸ２</v>
      </c>
      <c r="L13495" t="s">
        <v>827</v>
      </c>
      <c r="M13495" t="s">
        <v>1940</v>
      </c>
      <c r="N13495" t="s">
        <v>0</v>
      </c>
      <c r="O13495" t="s">
        <v>0</v>
      </c>
      <c r="P13495" t="s">
        <v>0</v>
      </c>
      <c r="Q13495" t="s">
        <v>0</v>
      </c>
      <c r="R13495" t="s">
        <v>0</v>
      </c>
      <c r="S13495" t="s">
        <v>877</v>
      </c>
      <c r="T13495" t="s">
        <v>1831</v>
      </c>
      <c r="X13495" s="34" t="str">
        <f t="shared" si="421"/>
        <v>0234108</v>
      </c>
    </row>
    <row r="13496" spans="1:24" x14ac:dyDescent="0.15">
      <c r="A13496" t="s">
        <v>6957</v>
      </c>
      <c r="B13496" t="s">
        <v>935</v>
      </c>
      <c r="C13496" t="s">
        <v>2157</v>
      </c>
      <c r="D13496" t="s">
        <v>5686</v>
      </c>
      <c r="E13496" t="s">
        <v>6958</v>
      </c>
      <c r="F13496" t="s">
        <v>0</v>
      </c>
      <c r="G13496" t="s">
        <v>6959</v>
      </c>
      <c r="H13496" t="s">
        <v>0</v>
      </c>
      <c r="I13496" t="s">
        <v>25</v>
      </c>
      <c r="J13496" t="s">
        <v>26</v>
      </c>
      <c r="K13496" s="34" t="str">
        <f t="shared" si="420"/>
        <v>0234108歯初診</v>
      </c>
      <c r="L13496" t="s">
        <v>403</v>
      </c>
      <c r="M13496" t="s">
        <v>247</v>
      </c>
      <c r="N13496" t="s">
        <v>0</v>
      </c>
      <c r="O13496" t="s">
        <v>0</v>
      </c>
      <c r="P13496" t="s">
        <v>0</v>
      </c>
      <c r="Q13496" t="s">
        <v>0</v>
      </c>
      <c r="R13496" t="s">
        <v>0</v>
      </c>
      <c r="S13496" t="s">
        <v>877</v>
      </c>
      <c r="T13496" t="s">
        <v>1831</v>
      </c>
      <c r="X13496" s="34" t="str">
        <f t="shared" si="421"/>
        <v>0234108</v>
      </c>
    </row>
    <row r="13497" spans="1:24" x14ac:dyDescent="0.15">
      <c r="A13497" t="s">
        <v>6957</v>
      </c>
      <c r="B13497" t="s">
        <v>935</v>
      </c>
      <c r="C13497" t="s">
        <v>2157</v>
      </c>
      <c r="D13497" t="s">
        <v>5686</v>
      </c>
      <c r="E13497" t="s">
        <v>6958</v>
      </c>
      <c r="F13497" t="s">
        <v>0</v>
      </c>
      <c r="G13497" t="s">
        <v>6959</v>
      </c>
      <c r="H13497" t="s">
        <v>0</v>
      </c>
      <c r="I13497" t="s">
        <v>29</v>
      </c>
      <c r="J13497" t="s">
        <v>30</v>
      </c>
      <c r="K13497" s="34" t="str">
        <f t="shared" si="420"/>
        <v>0234108外安全１</v>
      </c>
      <c r="L13497" t="s">
        <v>190</v>
      </c>
      <c r="M13497" t="s">
        <v>1585</v>
      </c>
      <c r="N13497" t="s">
        <v>0</v>
      </c>
      <c r="O13497" t="s">
        <v>0</v>
      </c>
      <c r="P13497" t="s">
        <v>0</v>
      </c>
      <c r="Q13497" t="s">
        <v>0</v>
      </c>
      <c r="R13497" t="s">
        <v>0</v>
      </c>
      <c r="S13497" t="s">
        <v>877</v>
      </c>
      <c r="T13497" t="s">
        <v>1831</v>
      </c>
      <c r="X13497" s="34" t="str">
        <f t="shared" si="421"/>
        <v>0234108</v>
      </c>
    </row>
    <row r="13498" spans="1:24" x14ac:dyDescent="0.15">
      <c r="A13498" t="s">
        <v>6957</v>
      </c>
      <c r="B13498" t="s">
        <v>935</v>
      </c>
      <c r="C13498" t="s">
        <v>2157</v>
      </c>
      <c r="D13498" t="s">
        <v>5686</v>
      </c>
      <c r="E13498" t="s">
        <v>6958</v>
      </c>
      <c r="F13498" t="s">
        <v>0</v>
      </c>
      <c r="G13498" t="s">
        <v>6959</v>
      </c>
      <c r="H13498" t="s">
        <v>0</v>
      </c>
      <c r="I13498" t="s">
        <v>31</v>
      </c>
      <c r="J13498" t="s">
        <v>32</v>
      </c>
      <c r="K13498" s="34" t="str">
        <f t="shared" si="420"/>
        <v>0234108外感染１</v>
      </c>
      <c r="L13498" t="s">
        <v>190</v>
      </c>
      <c r="M13498" t="s">
        <v>1585</v>
      </c>
      <c r="N13498" t="s">
        <v>0</v>
      </c>
      <c r="O13498" t="s">
        <v>0</v>
      </c>
      <c r="P13498" t="s">
        <v>0</v>
      </c>
      <c r="Q13498" t="s">
        <v>0</v>
      </c>
      <c r="R13498" t="s">
        <v>0</v>
      </c>
      <c r="S13498" t="s">
        <v>877</v>
      </c>
      <c r="T13498" t="s">
        <v>1831</v>
      </c>
      <c r="X13498" s="34" t="str">
        <f t="shared" si="421"/>
        <v>0234108</v>
      </c>
    </row>
    <row r="13499" spans="1:24" x14ac:dyDescent="0.15">
      <c r="A13499" t="s">
        <v>6957</v>
      </c>
      <c r="B13499" t="s">
        <v>935</v>
      </c>
      <c r="C13499" t="s">
        <v>2157</v>
      </c>
      <c r="D13499" t="s">
        <v>5686</v>
      </c>
      <c r="E13499" t="s">
        <v>6958</v>
      </c>
      <c r="F13499" t="s">
        <v>0</v>
      </c>
      <c r="G13499" t="s">
        <v>6959</v>
      </c>
      <c r="H13499" t="s">
        <v>0</v>
      </c>
      <c r="I13499" t="s">
        <v>2026</v>
      </c>
      <c r="J13499" t="s">
        <v>1901</v>
      </c>
      <c r="K13499" s="34" t="str">
        <f t="shared" si="420"/>
        <v>0234108口管強</v>
      </c>
      <c r="L13499" t="s">
        <v>288</v>
      </c>
      <c r="M13499" t="s">
        <v>1247</v>
      </c>
      <c r="N13499" t="s">
        <v>0</v>
      </c>
      <c r="O13499" t="s">
        <v>0</v>
      </c>
      <c r="P13499" t="s">
        <v>0</v>
      </c>
      <c r="Q13499" t="s">
        <v>0</v>
      </c>
      <c r="R13499" t="s">
        <v>0</v>
      </c>
      <c r="S13499" t="s">
        <v>877</v>
      </c>
      <c r="T13499" t="s">
        <v>1831</v>
      </c>
      <c r="X13499" s="34" t="str">
        <f t="shared" si="421"/>
        <v>0234108</v>
      </c>
    </row>
    <row r="13500" spans="1:24" x14ac:dyDescent="0.15">
      <c r="A13500" t="s">
        <v>6957</v>
      </c>
      <c r="B13500" t="s">
        <v>935</v>
      </c>
      <c r="C13500" t="s">
        <v>2157</v>
      </c>
      <c r="D13500" t="s">
        <v>5686</v>
      </c>
      <c r="E13500" t="s">
        <v>6958</v>
      </c>
      <c r="F13500" t="s">
        <v>0</v>
      </c>
      <c r="G13500" t="s">
        <v>6959</v>
      </c>
      <c r="H13500" t="s">
        <v>0</v>
      </c>
      <c r="I13500" t="s">
        <v>2034</v>
      </c>
      <c r="J13500" t="s">
        <v>2035</v>
      </c>
      <c r="K13500" s="34" t="str">
        <f t="shared" si="420"/>
        <v>0234108口実地</v>
      </c>
      <c r="L13500" t="s">
        <v>306</v>
      </c>
      <c r="M13500" t="s">
        <v>1940</v>
      </c>
      <c r="N13500" t="s">
        <v>0</v>
      </c>
      <c r="O13500" t="s">
        <v>0</v>
      </c>
      <c r="P13500" t="s">
        <v>0</v>
      </c>
      <c r="Q13500" t="s">
        <v>0</v>
      </c>
      <c r="R13500" t="s">
        <v>0</v>
      </c>
      <c r="S13500" t="s">
        <v>877</v>
      </c>
      <c r="T13500" t="s">
        <v>1831</v>
      </c>
      <c r="X13500" s="34" t="str">
        <f t="shared" si="421"/>
        <v>0234108</v>
      </c>
    </row>
    <row r="13501" spans="1:24" x14ac:dyDescent="0.15">
      <c r="A13501" t="s">
        <v>6957</v>
      </c>
      <c r="B13501" t="s">
        <v>935</v>
      </c>
      <c r="C13501" t="s">
        <v>2157</v>
      </c>
      <c r="D13501" t="s">
        <v>5686</v>
      </c>
      <c r="E13501" t="s">
        <v>6958</v>
      </c>
      <c r="F13501" t="s">
        <v>0</v>
      </c>
      <c r="G13501" t="s">
        <v>6959</v>
      </c>
      <c r="H13501" t="s">
        <v>0</v>
      </c>
      <c r="I13501" t="s">
        <v>1987</v>
      </c>
      <c r="J13501" t="s">
        <v>1009</v>
      </c>
      <c r="K13501" s="34" t="str">
        <f t="shared" si="420"/>
        <v>0234108歯訪診</v>
      </c>
      <c r="L13501" t="s">
        <v>2766</v>
      </c>
      <c r="M13501" t="s">
        <v>555</v>
      </c>
      <c r="N13501" t="s">
        <v>0</v>
      </c>
      <c r="O13501" t="s">
        <v>0</v>
      </c>
      <c r="P13501" t="s">
        <v>0</v>
      </c>
      <c r="Q13501" t="s">
        <v>0</v>
      </c>
      <c r="R13501" t="s">
        <v>0</v>
      </c>
      <c r="S13501" t="s">
        <v>877</v>
      </c>
      <c r="T13501" t="s">
        <v>1831</v>
      </c>
      <c r="X13501" s="34" t="str">
        <f t="shared" si="421"/>
        <v>0234108</v>
      </c>
    </row>
    <row r="13502" spans="1:24" x14ac:dyDescent="0.15">
      <c r="A13502" t="s">
        <v>6957</v>
      </c>
      <c r="B13502" t="s">
        <v>935</v>
      </c>
      <c r="C13502" t="s">
        <v>2157</v>
      </c>
      <c r="D13502" t="s">
        <v>5686</v>
      </c>
      <c r="E13502" t="s">
        <v>6958</v>
      </c>
      <c r="F13502" t="s">
        <v>0</v>
      </c>
      <c r="G13502" t="s">
        <v>6959</v>
      </c>
      <c r="H13502" t="s">
        <v>0</v>
      </c>
      <c r="I13502" t="s">
        <v>3321</v>
      </c>
      <c r="J13502" t="s">
        <v>3322</v>
      </c>
      <c r="K13502" s="34" t="str">
        <f t="shared" si="420"/>
        <v>0234108光印象</v>
      </c>
      <c r="L13502" t="s">
        <v>768</v>
      </c>
      <c r="M13502" t="s">
        <v>1983</v>
      </c>
      <c r="N13502" t="s">
        <v>0</v>
      </c>
      <c r="O13502" t="s">
        <v>0</v>
      </c>
      <c r="P13502" t="s">
        <v>0</v>
      </c>
      <c r="Q13502" t="s">
        <v>0</v>
      </c>
      <c r="R13502" t="s">
        <v>0</v>
      </c>
      <c r="S13502" t="s">
        <v>877</v>
      </c>
      <c r="T13502" t="s">
        <v>1831</v>
      </c>
      <c r="X13502" s="34" t="str">
        <f t="shared" si="421"/>
        <v>0234108</v>
      </c>
    </row>
    <row r="13503" spans="1:24" x14ac:dyDescent="0.15">
      <c r="A13503" t="s">
        <v>6957</v>
      </c>
      <c r="B13503" t="s">
        <v>935</v>
      </c>
      <c r="C13503" t="s">
        <v>2157</v>
      </c>
      <c r="D13503" t="s">
        <v>5686</v>
      </c>
      <c r="E13503" t="s">
        <v>6958</v>
      </c>
      <c r="F13503" t="s">
        <v>0</v>
      </c>
      <c r="G13503" t="s">
        <v>6959</v>
      </c>
      <c r="H13503" t="s">
        <v>0</v>
      </c>
      <c r="I13503" t="s">
        <v>226</v>
      </c>
      <c r="J13503" t="s">
        <v>227</v>
      </c>
      <c r="K13503" s="34" t="str">
        <f t="shared" si="420"/>
        <v>0234108歯ＣＡＤ</v>
      </c>
      <c r="L13503" t="s">
        <v>439</v>
      </c>
      <c r="M13503" t="s">
        <v>49</v>
      </c>
      <c r="N13503" t="s">
        <v>0</v>
      </c>
      <c r="O13503" t="s">
        <v>0</v>
      </c>
      <c r="P13503" t="s">
        <v>0</v>
      </c>
      <c r="Q13503" t="s">
        <v>0</v>
      </c>
      <c r="R13503" t="s">
        <v>0</v>
      </c>
      <c r="S13503" t="s">
        <v>877</v>
      </c>
      <c r="T13503" t="s">
        <v>1831</v>
      </c>
      <c r="X13503" s="34" t="str">
        <f t="shared" si="421"/>
        <v>0234108</v>
      </c>
    </row>
    <row r="13504" spans="1:24" x14ac:dyDescent="0.15">
      <c r="A13504" t="s">
        <v>6957</v>
      </c>
      <c r="B13504" t="s">
        <v>935</v>
      </c>
      <c r="C13504" t="s">
        <v>2157</v>
      </c>
      <c r="D13504" t="s">
        <v>5686</v>
      </c>
      <c r="E13504" t="s">
        <v>6958</v>
      </c>
      <c r="F13504" t="s">
        <v>0</v>
      </c>
      <c r="G13504" t="s">
        <v>6959</v>
      </c>
      <c r="H13504" t="s">
        <v>0</v>
      </c>
      <c r="I13504" t="s">
        <v>614</v>
      </c>
      <c r="J13504" t="s">
        <v>615</v>
      </c>
      <c r="K13504" s="34" t="str">
        <f t="shared" si="420"/>
        <v>0234108ＧＴＲ</v>
      </c>
      <c r="L13504" t="s">
        <v>124</v>
      </c>
      <c r="M13504" t="s">
        <v>2757</v>
      </c>
      <c r="N13504" t="s">
        <v>0</v>
      </c>
      <c r="O13504" t="s">
        <v>0</v>
      </c>
      <c r="P13504" t="s">
        <v>0</v>
      </c>
      <c r="Q13504" t="s">
        <v>0</v>
      </c>
      <c r="R13504" t="s">
        <v>0</v>
      </c>
      <c r="S13504" t="s">
        <v>877</v>
      </c>
      <c r="T13504" t="s">
        <v>1831</v>
      </c>
      <c r="X13504" s="34" t="str">
        <f t="shared" si="421"/>
        <v>0234108</v>
      </c>
    </row>
    <row r="13505" spans="1:24" x14ac:dyDescent="0.15">
      <c r="A13505" t="s">
        <v>6957</v>
      </c>
      <c r="B13505" t="s">
        <v>935</v>
      </c>
      <c r="C13505" t="s">
        <v>2157</v>
      </c>
      <c r="D13505" t="s">
        <v>5686</v>
      </c>
      <c r="E13505" t="s">
        <v>6958</v>
      </c>
      <c r="F13505" t="s">
        <v>0</v>
      </c>
      <c r="G13505" t="s">
        <v>6959</v>
      </c>
      <c r="H13505" t="s">
        <v>0</v>
      </c>
      <c r="I13505" t="s">
        <v>268</v>
      </c>
      <c r="J13505" t="s">
        <v>269</v>
      </c>
      <c r="K13505" s="34" t="str">
        <f t="shared" si="420"/>
        <v>0234108補管</v>
      </c>
      <c r="L13505" t="s">
        <v>6960</v>
      </c>
      <c r="M13505" t="s">
        <v>2757</v>
      </c>
      <c r="N13505" t="s">
        <v>0</v>
      </c>
      <c r="O13505" t="s">
        <v>0</v>
      </c>
      <c r="P13505" t="s">
        <v>0</v>
      </c>
      <c r="Q13505" t="s">
        <v>0</v>
      </c>
      <c r="R13505" t="s">
        <v>0</v>
      </c>
      <c r="S13505" t="s">
        <v>877</v>
      </c>
      <c r="T13505" t="s">
        <v>1831</v>
      </c>
      <c r="X13505" s="34" t="str">
        <f t="shared" si="421"/>
        <v>0234108</v>
      </c>
    </row>
    <row r="13506" spans="1:24" x14ac:dyDescent="0.15">
      <c r="A13506" t="s">
        <v>6957</v>
      </c>
      <c r="B13506" t="s">
        <v>935</v>
      </c>
      <c r="C13506" t="s">
        <v>2157</v>
      </c>
      <c r="D13506" t="s">
        <v>5686</v>
      </c>
      <c r="E13506" t="s">
        <v>6958</v>
      </c>
      <c r="F13506" t="s">
        <v>0</v>
      </c>
      <c r="G13506" t="s">
        <v>6959</v>
      </c>
      <c r="H13506" t="s">
        <v>0</v>
      </c>
      <c r="I13506" t="s">
        <v>272</v>
      </c>
      <c r="J13506" t="s">
        <v>273</v>
      </c>
      <c r="K13506" s="34" t="str">
        <f t="shared" si="420"/>
        <v>0234108歯外在ベⅠ</v>
      </c>
      <c r="L13506" t="s">
        <v>923</v>
      </c>
      <c r="M13506" t="s">
        <v>1940</v>
      </c>
      <c r="N13506" t="s">
        <v>0</v>
      </c>
      <c r="O13506" t="s">
        <v>0</v>
      </c>
      <c r="P13506" t="s">
        <v>0</v>
      </c>
      <c r="Q13506" t="s">
        <v>0</v>
      </c>
      <c r="R13506" t="s">
        <v>0</v>
      </c>
      <c r="S13506" t="s">
        <v>877</v>
      </c>
      <c r="T13506" t="s">
        <v>1831</v>
      </c>
      <c r="X13506" s="34" t="str">
        <f t="shared" si="421"/>
        <v>0234108</v>
      </c>
    </row>
    <row r="13507" spans="1:24" x14ac:dyDescent="0.15">
      <c r="A13507" t="s">
        <v>6957</v>
      </c>
      <c r="B13507" t="s">
        <v>935</v>
      </c>
      <c r="C13507" t="s">
        <v>2157</v>
      </c>
      <c r="D13507" t="s">
        <v>5686</v>
      </c>
      <c r="E13507" t="s">
        <v>6958</v>
      </c>
      <c r="F13507" t="s">
        <v>0</v>
      </c>
      <c r="G13507" t="s">
        <v>6959</v>
      </c>
      <c r="H13507" t="s">
        <v>0</v>
      </c>
      <c r="I13507" t="s">
        <v>1988</v>
      </c>
      <c r="J13507" t="s">
        <v>1989</v>
      </c>
      <c r="K13507" s="34" t="str">
        <f t="shared" si="420"/>
        <v>0234108歯技ベ</v>
      </c>
      <c r="L13507" t="s">
        <v>374</v>
      </c>
      <c r="M13507" t="s">
        <v>1940</v>
      </c>
      <c r="N13507" t="s">
        <v>0</v>
      </c>
      <c r="O13507" t="s">
        <v>0</v>
      </c>
      <c r="P13507" t="s">
        <v>0</v>
      </c>
      <c r="Q13507" t="s">
        <v>0</v>
      </c>
      <c r="R13507" t="s">
        <v>0</v>
      </c>
      <c r="S13507" t="s">
        <v>877</v>
      </c>
      <c r="T13507" t="s">
        <v>1831</v>
      </c>
      <c r="X13507" s="34" t="str">
        <f t="shared" si="421"/>
        <v>0234108</v>
      </c>
    </row>
    <row r="13508" spans="1:24" x14ac:dyDescent="0.15">
      <c r="A13508" t="s">
        <v>6961</v>
      </c>
      <c r="B13508" t="s">
        <v>935</v>
      </c>
      <c r="C13508" t="s">
        <v>2157</v>
      </c>
      <c r="D13508" t="s">
        <v>5686</v>
      </c>
      <c r="E13508" t="s">
        <v>6962</v>
      </c>
      <c r="F13508" t="s">
        <v>0</v>
      </c>
      <c r="G13508" t="s">
        <v>6963</v>
      </c>
      <c r="H13508" t="s">
        <v>0</v>
      </c>
      <c r="I13508" t="s">
        <v>2032</v>
      </c>
      <c r="J13508" t="s">
        <v>2033</v>
      </c>
      <c r="K13508" s="34" t="str">
        <f t="shared" si="420"/>
        <v>0234132歯医ＤＸ２</v>
      </c>
      <c r="L13508" t="s">
        <v>678</v>
      </c>
      <c r="M13508" t="s">
        <v>1940</v>
      </c>
      <c r="N13508" t="s">
        <v>0</v>
      </c>
      <c r="O13508" t="s">
        <v>0</v>
      </c>
      <c r="P13508" t="s">
        <v>0</v>
      </c>
      <c r="Q13508" t="s">
        <v>0</v>
      </c>
      <c r="R13508" t="s">
        <v>0</v>
      </c>
      <c r="S13508" t="s">
        <v>877</v>
      </c>
      <c r="T13508" t="s">
        <v>1831</v>
      </c>
      <c r="X13508" s="34" t="str">
        <f t="shared" si="421"/>
        <v>0234132</v>
      </c>
    </row>
    <row r="13509" spans="1:24" x14ac:dyDescent="0.15">
      <c r="A13509" t="s">
        <v>6961</v>
      </c>
      <c r="B13509" t="s">
        <v>935</v>
      </c>
      <c r="C13509" t="s">
        <v>2157</v>
      </c>
      <c r="D13509" t="s">
        <v>5686</v>
      </c>
      <c r="E13509" t="s">
        <v>6962</v>
      </c>
      <c r="F13509" t="s">
        <v>0</v>
      </c>
      <c r="G13509" t="s">
        <v>6963</v>
      </c>
      <c r="H13509" t="s">
        <v>0</v>
      </c>
      <c r="I13509" t="s">
        <v>25</v>
      </c>
      <c r="J13509" t="s">
        <v>26</v>
      </c>
      <c r="K13509" s="34" t="str">
        <f t="shared" si="420"/>
        <v>0234132歯初診</v>
      </c>
      <c r="L13509" t="s">
        <v>982</v>
      </c>
      <c r="M13509" t="s">
        <v>187</v>
      </c>
      <c r="N13509" t="s">
        <v>0</v>
      </c>
      <c r="O13509" t="s">
        <v>0</v>
      </c>
      <c r="P13509" t="s">
        <v>0</v>
      </c>
      <c r="Q13509" t="s">
        <v>0</v>
      </c>
      <c r="R13509" t="s">
        <v>0</v>
      </c>
      <c r="S13509" t="s">
        <v>877</v>
      </c>
      <c r="T13509" t="s">
        <v>1831</v>
      </c>
      <c r="X13509" s="34" t="str">
        <f t="shared" si="421"/>
        <v>0234132</v>
      </c>
    </row>
    <row r="13510" spans="1:24" x14ac:dyDescent="0.15">
      <c r="A13510" t="s">
        <v>6961</v>
      </c>
      <c r="B13510" t="s">
        <v>935</v>
      </c>
      <c r="C13510" t="s">
        <v>2157</v>
      </c>
      <c r="D13510" t="s">
        <v>5686</v>
      </c>
      <c r="E13510" t="s">
        <v>6962</v>
      </c>
      <c r="F13510" t="s">
        <v>0</v>
      </c>
      <c r="G13510" t="s">
        <v>6963</v>
      </c>
      <c r="H13510" t="s">
        <v>0</v>
      </c>
      <c r="I13510" t="s">
        <v>29</v>
      </c>
      <c r="J13510" t="s">
        <v>30</v>
      </c>
      <c r="K13510" s="34" t="str">
        <f t="shared" ref="K13510:K13573" si="422">E13510&amp;""&amp;J13510</f>
        <v>0234132外安全１</v>
      </c>
      <c r="L13510" t="s">
        <v>402</v>
      </c>
      <c r="M13510" t="s">
        <v>1586</v>
      </c>
      <c r="N13510" t="s">
        <v>0</v>
      </c>
      <c r="O13510" t="s">
        <v>0</v>
      </c>
      <c r="P13510" t="s">
        <v>0</v>
      </c>
      <c r="Q13510" t="s">
        <v>0</v>
      </c>
      <c r="R13510" t="s">
        <v>0</v>
      </c>
      <c r="S13510" t="s">
        <v>877</v>
      </c>
      <c r="T13510" t="s">
        <v>1831</v>
      </c>
      <c r="X13510" s="34" t="str">
        <f t="shared" ref="X13510:X13573" si="423">(E13510&amp;""&amp;P13510)</f>
        <v>0234132</v>
      </c>
    </row>
    <row r="13511" spans="1:24" x14ac:dyDescent="0.15">
      <c r="A13511" t="s">
        <v>6961</v>
      </c>
      <c r="B13511" t="s">
        <v>935</v>
      </c>
      <c r="C13511" t="s">
        <v>2157</v>
      </c>
      <c r="D13511" t="s">
        <v>5686</v>
      </c>
      <c r="E13511" t="s">
        <v>6962</v>
      </c>
      <c r="F13511" t="s">
        <v>0</v>
      </c>
      <c r="G13511" t="s">
        <v>6963</v>
      </c>
      <c r="H13511" t="s">
        <v>0</v>
      </c>
      <c r="I13511" t="s">
        <v>31</v>
      </c>
      <c r="J13511" t="s">
        <v>32</v>
      </c>
      <c r="K13511" s="34" t="str">
        <f t="shared" si="422"/>
        <v>0234132外感染１</v>
      </c>
      <c r="L13511" t="s">
        <v>402</v>
      </c>
      <c r="M13511" t="s">
        <v>187</v>
      </c>
      <c r="N13511" t="s">
        <v>0</v>
      </c>
      <c r="O13511" t="s">
        <v>0</v>
      </c>
      <c r="P13511" t="s">
        <v>0</v>
      </c>
      <c r="Q13511" t="s">
        <v>0</v>
      </c>
      <c r="R13511" t="s">
        <v>0</v>
      </c>
      <c r="S13511" t="s">
        <v>877</v>
      </c>
      <c r="T13511" t="s">
        <v>1831</v>
      </c>
      <c r="X13511" s="34" t="str">
        <f t="shared" si="423"/>
        <v>0234132</v>
      </c>
    </row>
    <row r="13512" spans="1:24" x14ac:dyDescent="0.15">
      <c r="A13512" t="s">
        <v>6961</v>
      </c>
      <c r="B13512" t="s">
        <v>935</v>
      </c>
      <c r="C13512" t="s">
        <v>2157</v>
      </c>
      <c r="D13512" t="s">
        <v>5686</v>
      </c>
      <c r="E13512" t="s">
        <v>6962</v>
      </c>
      <c r="F13512" t="s">
        <v>0</v>
      </c>
      <c r="G13512" t="s">
        <v>6963</v>
      </c>
      <c r="H13512" t="s">
        <v>0</v>
      </c>
      <c r="I13512" t="s">
        <v>5763</v>
      </c>
      <c r="J13512" t="s">
        <v>5764</v>
      </c>
      <c r="K13512" s="34" t="str">
        <f t="shared" si="422"/>
        <v>0234132特管</v>
      </c>
      <c r="L13512" t="s">
        <v>154</v>
      </c>
      <c r="M13512" t="s">
        <v>1940</v>
      </c>
      <c r="N13512" t="s">
        <v>0</v>
      </c>
      <c r="O13512" t="s">
        <v>0</v>
      </c>
      <c r="P13512" t="s">
        <v>0</v>
      </c>
      <c r="Q13512" t="s">
        <v>0</v>
      </c>
      <c r="R13512" t="s">
        <v>0</v>
      </c>
      <c r="S13512" t="s">
        <v>877</v>
      </c>
      <c r="T13512" t="s">
        <v>1831</v>
      </c>
      <c r="X13512" s="34" t="str">
        <f t="shared" si="423"/>
        <v>0234132</v>
      </c>
    </row>
    <row r="13513" spans="1:24" x14ac:dyDescent="0.15">
      <c r="A13513" t="s">
        <v>6961</v>
      </c>
      <c r="B13513" t="s">
        <v>935</v>
      </c>
      <c r="C13513" t="s">
        <v>2157</v>
      </c>
      <c r="D13513" t="s">
        <v>5686</v>
      </c>
      <c r="E13513" t="s">
        <v>6962</v>
      </c>
      <c r="F13513" t="s">
        <v>0</v>
      </c>
      <c r="G13513" t="s">
        <v>6963</v>
      </c>
      <c r="H13513" t="s">
        <v>0</v>
      </c>
      <c r="I13513" t="s">
        <v>2034</v>
      </c>
      <c r="J13513" t="s">
        <v>2035</v>
      </c>
      <c r="K13513" s="34" t="str">
        <f t="shared" si="422"/>
        <v>0234132口実地</v>
      </c>
      <c r="L13513" t="s">
        <v>1040</v>
      </c>
      <c r="M13513" t="s">
        <v>1940</v>
      </c>
      <c r="N13513" t="s">
        <v>0</v>
      </c>
      <c r="O13513" t="s">
        <v>0</v>
      </c>
      <c r="P13513" t="s">
        <v>0</v>
      </c>
      <c r="Q13513" t="s">
        <v>0</v>
      </c>
      <c r="R13513" t="s">
        <v>0</v>
      </c>
      <c r="S13513" t="s">
        <v>877</v>
      </c>
      <c r="T13513" t="s">
        <v>1831</v>
      </c>
      <c r="X13513" s="34" t="str">
        <f t="shared" si="423"/>
        <v>0234132</v>
      </c>
    </row>
    <row r="13514" spans="1:24" x14ac:dyDescent="0.15">
      <c r="A13514" t="s">
        <v>6961</v>
      </c>
      <c r="B13514" t="s">
        <v>935</v>
      </c>
      <c r="C13514" t="s">
        <v>2157</v>
      </c>
      <c r="D13514" t="s">
        <v>5686</v>
      </c>
      <c r="E13514" t="s">
        <v>6962</v>
      </c>
      <c r="F13514" t="s">
        <v>0</v>
      </c>
      <c r="G13514" t="s">
        <v>6963</v>
      </c>
      <c r="H13514" t="s">
        <v>0</v>
      </c>
      <c r="I13514" t="s">
        <v>659</v>
      </c>
      <c r="J13514" t="s">
        <v>660</v>
      </c>
      <c r="K13514" s="34" t="str">
        <f t="shared" si="422"/>
        <v>0234132口腔粘膜</v>
      </c>
      <c r="L13514" t="s">
        <v>976</v>
      </c>
      <c r="M13514" t="s">
        <v>1940</v>
      </c>
      <c r="N13514" t="s">
        <v>0</v>
      </c>
      <c r="O13514" t="s">
        <v>0</v>
      </c>
      <c r="P13514" t="s">
        <v>0</v>
      </c>
      <c r="Q13514" t="s">
        <v>0</v>
      </c>
      <c r="R13514" t="s">
        <v>0</v>
      </c>
      <c r="S13514" t="s">
        <v>877</v>
      </c>
      <c r="T13514" t="s">
        <v>1831</v>
      </c>
      <c r="X13514" s="34" t="str">
        <f t="shared" si="423"/>
        <v>0234132</v>
      </c>
    </row>
    <row r="13515" spans="1:24" x14ac:dyDescent="0.15">
      <c r="A13515" t="s">
        <v>6961</v>
      </c>
      <c r="B13515" t="s">
        <v>935</v>
      </c>
      <c r="C13515" t="s">
        <v>2157</v>
      </c>
      <c r="D13515" t="s">
        <v>5686</v>
      </c>
      <c r="E13515" t="s">
        <v>6962</v>
      </c>
      <c r="F13515" t="s">
        <v>0</v>
      </c>
      <c r="G13515" t="s">
        <v>6963</v>
      </c>
      <c r="H13515" t="s">
        <v>0</v>
      </c>
      <c r="I13515" t="s">
        <v>2068</v>
      </c>
      <c r="J13515" t="s">
        <v>603</v>
      </c>
      <c r="K13515" s="34" t="str">
        <f t="shared" si="422"/>
        <v>0234132歯技連１</v>
      </c>
      <c r="L13515" t="s">
        <v>886</v>
      </c>
      <c r="M13515" t="s">
        <v>1940</v>
      </c>
      <c r="N13515" t="s">
        <v>0</v>
      </c>
      <c r="O13515" t="s">
        <v>0</v>
      </c>
      <c r="P13515" t="s">
        <v>0</v>
      </c>
      <c r="Q13515" t="s">
        <v>0</v>
      </c>
      <c r="R13515" t="s">
        <v>0</v>
      </c>
      <c r="S13515" t="s">
        <v>877</v>
      </c>
      <c r="T13515" t="s">
        <v>1831</v>
      </c>
      <c r="X13515" s="34" t="str">
        <f t="shared" si="423"/>
        <v>0234132</v>
      </c>
    </row>
    <row r="13516" spans="1:24" x14ac:dyDescent="0.15">
      <c r="A13516" t="s">
        <v>6961</v>
      </c>
      <c r="B13516" t="s">
        <v>935</v>
      </c>
      <c r="C13516" t="s">
        <v>2157</v>
      </c>
      <c r="D13516" t="s">
        <v>5686</v>
      </c>
      <c r="E13516" t="s">
        <v>6962</v>
      </c>
      <c r="F13516" t="s">
        <v>0</v>
      </c>
      <c r="G13516" t="s">
        <v>6963</v>
      </c>
      <c r="H13516" t="s">
        <v>0</v>
      </c>
      <c r="I13516" t="s">
        <v>226</v>
      </c>
      <c r="J13516" t="s">
        <v>227</v>
      </c>
      <c r="K13516" s="34" t="str">
        <f t="shared" si="422"/>
        <v>0234132歯ＣＡＤ</v>
      </c>
      <c r="L13516" t="s">
        <v>1037</v>
      </c>
      <c r="M13516" t="s">
        <v>509</v>
      </c>
      <c r="N13516" t="s">
        <v>0</v>
      </c>
      <c r="O13516" t="s">
        <v>0</v>
      </c>
      <c r="P13516" t="s">
        <v>0</v>
      </c>
      <c r="Q13516" t="s">
        <v>0</v>
      </c>
      <c r="R13516" t="s">
        <v>0</v>
      </c>
      <c r="S13516" t="s">
        <v>877</v>
      </c>
      <c r="T13516" t="s">
        <v>1831</v>
      </c>
      <c r="X13516" s="34" t="str">
        <f t="shared" si="423"/>
        <v>0234132</v>
      </c>
    </row>
    <row r="13517" spans="1:24" x14ac:dyDescent="0.15">
      <c r="A13517" t="s">
        <v>6961</v>
      </c>
      <c r="B13517" t="s">
        <v>935</v>
      </c>
      <c r="C13517" t="s">
        <v>2157</v>
      </c>
      <c r="D13517" t="s">
        <v>5686</v>
      </c>
      <c r="E13517" t="s">
        <v>6962</v>
      </c>
      <c r="F13517" t="s">
        <v>0</v>
      </c>
      <c r="G13517" t="s">
        <v>6963</v>
      </c>
      <c r="H13517" t="s">
        <v>0</v>
      </c>
      <c r="I13517" t="s">
        <v>638</v>
      </c>
      <c r="J13517" t="s">
        <v>639</v>
      </c>
      <c r="K13517" s="34" t="str">
        <f t="shared" si="422"/>
        <v>0234132手光機</v>
      </c>
      <c r="L13517" t="s">
        <v>288</v>
      </c>
      <c r="M13517" t="s">
        <v>1940</v>
      </c>
      <c r="N13517" t="s">
        <v>0</v>
      </c>
      <c r="O13517" t="s">
        <v>0</v>
      </c>
      <c r="P13517" t="s">
        <v>0</v>
      </c>
      <c r="Q13517" t="s">
        <v>0</v>
      </c>
      <c r="R13517" t="s">
        <v>0</v>
      </c>
      <c r="S13517" t="s">
        <v>877</v>
      </c>
      <c r="T13517" t="s">
        <v>1831</v>
      </c>
      <c r="X13517" s="34" t="str">
        <f t="shared" si="423"/>
        <v>0234132</v>
      </c>
    </row>
    <row r="13518" spans="1:24" x14ac:dyDescent="0.15">
      <c r="A13518" t="s">
        <v>6961</v>
      </c>
      <c r="B13518" t="s">
        <v>935</v>
      </c>
      <c r="C13518" t="s">
        <v>2157</v>
      </c>
      <c r="D13518" t="s">
        <v>5686</v>
      </c>
      <c r="E13518" t="s">
        <v>6962</v>
      </c>
      <c r="F13518" t="s">
        <v>0</v>
      </c>
      <c r="G13518" t="s">
        <v>6963</v>
      </c>
      <c r="H13518" t="s">
        <v>0</v>
      </c>
      <c r="I13518" t="s">
        <v>268</v>
      </c>
      <c r="J13518" t="s">
        <v>269</v>
      </c>
      <c r="K13518" s="34" t="str">
        <f t="shared" si="422"/>
        <v>0234132補管</v>
      </c>
      <c r="L13518" t="s">
        <v>6964</v>
      </c>
      <c r="M13518" t="s">
        <v>691</v>
      </c>
      <c r="N13518" t="s">
        <v>0</v>
      </c>
      <c r="O13518" t="s">
        <v>0</v>
      </c>
      <c r="P13518" t="s">
        <v>0</v>
      </c>
      <c r="Q13518" t="s">
        <v>0</v>
      </c>
      <c r="R13518" t="s">
        <v>0</v>
      </c>
      <c r="S13518" t="s">
        <v>877</v>
      </c>
      <c r="T13518" t="s">
        <v>1831</v>
      </c>
      <c r="X13518" s="34" t="str">
        <f t="shared" si="423"/>
        <v>0234132</v>
      </c>
    </row>
    <row r="13519" spans="1:24" x14ac:dyDescent="0.15">
      <c r="A13519" t="s">
        <v>6961</v>
      </c>
      <c r="B13519" t="s">
        <v>935</v>
      </c>
      <c r="C13519" t="s">
        <v>2157</v>
      </c>
      <c r="D13519" t="s">
        <v>5686</v>
      </c>
      <c r="E13519" t="s">
        <v>6962</v>
      </c>
      <c r="F13519" t="s">
        <v>0</v>
      </c>
      <c r="G13519" t="s">
        <v>6963</v>
      </c>
      <c r="H13519" t="s">
        <v>0</v>
      </c>
      <c r="I13519" t="s">
        <v>2017</v>
      </c>
      <c r="J13519" t="s">
        <v>2018</v>
      </c>
      <c r="K13519" s="34" t="str">
        <f t="shared" si="422"/>
        <v>0234132歯外在ベⅠ注</v>
      </c>
      <c r="L13519" t="s">
        <v>448</v>
      </c>
      <c r="M13519" t="s">
        <v>1940</v>
      </c>
      <c r="N13519" t="s">
        <v>0</v>
      </c>
      <c r="O13519" t="s">
        <v>0</v>
      </c>
      <c r="P13519" t="s">
        <v>0</v>
      </c>
      <c r="Q13519" t="s">
        <v>0</v>
      </c>
      <c r="R13519" t="s">
        <v>0</v>
      </c>
      <c r="S13519" t="s">
        <v>877</v>
      </c>
      <c r="T13519" t="s">
        <v>1831</v>
      </c>
      <c r="X13519" s="34" t="str">
        <f t="shared" si="423"/>
        <v>0234132</v>
      </c>
    </row>
    <row r="13520" spans="1:24" x14ac:dyDescent="0.15">
      <c r="A13520" t="s">
        <v>6961</v>
      </c>
      <c r="B13520" t="s">
        <v>935</v>
      </c>
      <c r="C13520" t="s">
        <v>2157</v>
      </c>
      <c r="D13520" t="s">
        <v>5686</v>
      </c>
      <c r="E13520" t="s">
        <v>6962</v>
      </c>
      <c r="F13520" t="s">
        <v>0</v>
      </c>
      <c r="G13520" t="s">
        <v>6963</v>
      </c>
      <c r="H13520" t="s">
        <v>0</v>
      </c>
      <c r="I13520" t="s">
        <v>1988</v>
      </c>
      <c r="J13520" t="s">
        <v>1989</v>
      </c>
      <c r="K13520" s="34" t="str">
        <f t="shared" si="422"/>
        <v>0234132歯技ベ</v>
      </c>
      <c r="L13520" t="s">
        <v>56</v>
      </c>
      <c r="M13520" t="s">
        <v>1940</v>
      </c>
      <c r="N13520" t="s">
        <v>0</v>
      </c>
      <c r="O13520" t="s">
        <v>0</v>
      </c>
      <c r="P13520" t="s">
        <v>0</v>
      </c>
      <c r="Q13520" t="s">
        <v>0</v>
      </c>
      <c r="R13520" t="s">
        <v>0</v>
      </c>
      <c r="S13520" t="s">
        <v>877</v>
      </c>
      <c r="T13520" t="s">
        <v>1831</v>
      </c>
      <c r="X13520" s="34" t="str">
        <f t="shared" si="423"/>
        <v>0234132</v>
      </c>
    </row>
    <row r="13521" spans="1:24" x14ac:dyDescent="0.15">
      <c r="A13521" t="s">
        <v>6965</v>
      </c>
      <c r="B13521" t="s">
        <v>935</v>
      </c>
      <c r="C13521" t="s">
        <v>2157</v>
      </c>
      <c r="D13521" t="s">
        <v>5686</v>
      </c>
      <c r="E13521" t="s">
        <v>6966</v>
      </c>
      <c r="F13521" t="s">
        <v>0</v>
      </c>
      <c r="G13521" t="s">
        <v>6967</v>
      </c>
      <c r="H13521" t="s">
        <v>0</v>
      </c>
      <c r="I13521" t="s">
        <v>2066</v>
      </c>
      <c r="J13521" t="s">
        <v>2067</v>
      </c>
      <c r="K13521" s="34" t="str">
        <f t="shared" si="422"/>
        <v>0234140歯医ＤＸ１</v>
      </c>
      <c r="L13521" t="s">
        <v>405</v>
      </c>
      <c r="M13521" t="s">
        <v>1940</v>
      </c>
      <c r="N13521" t="s">
        <v>0</v>
      </c>
      <c r="O13521" t="s">
        <v>0</v>
      </c>
      <c r="P13521" t="s">
        <v>0</v>
      </c>
      <c r="Q13521" t="s">
        <v>0</v>
      </c>
      <c r="R13521" t="s">
        <v>0</v>
      </c>
      <c r="S13521" t="s">
        <v>877</v>
      </c>
      <c r="T13521" t="s">
        <v>1831</v>
      </c>
      <c r="X13521" s="34" t="str">
        <f t="shared" si="423"/>
        <v>0234140</v>
      </c>
    </row>
    <row r="13522" spans="1:24" x14ac:dyDescent="0.15">
      <c r="A13522" t="s">
        <v>6965</v>
      </c>
      <c r="B13522" t="s">
        <v>935</v>
      </c>
      <c r="C13522" t="s">
        <v>2157</v>
      </c>
      <c r="D13522" t="s">
        <v>5686</v>
      </c>
      <c r="E13522" t="s">
        <v>6966</v>
      </c>
      <c r="F13522" t="s">
        <v>0</v>
      </c>
      <c r="G13522" t="s">
        <v>6967</v>
      </c>
      <c r="H13522" t="s">
        <v>0</v>
      </c>
      <c r="I13522" t="s">
        <v>25</v>
      </c>
      <c r="J13522" t="s">
        <v>26</v>
      </c>
      <c r="K13522" s="34" t="str">
        <f t="shared" si="422"/>
        <v>0234140歯初診</v>
      </c>
      <c r="L13522" t="s">
        <v>1281</v>
      </c>
      <c r="M13522" t="s">
        <v>264</v>
      </c>
      <c r="N13522" t="s">
        <v>0</v>
      </c>
      <c r="O13522" t="s">
        <v>0</v>
      </c>
      <c r="P13522" t="s">
        <v>0</v>
      </c>
      <c r="Q13522" t="s">
        <v>0</v>
      </c>
      <c r="R13522" t="s">
        <v>0</v>
      </c>
      <c r="S13522" t="s">
        <v>877</v>
      </c>
      <c r="T13522" t="s">
        <v>1831</v>
      </c>
      <c r="X13522" s="34" t="str">
        <f t="shared" si="423"/>
        <v>0234140</v>
      </c>
    </row>
    <row r="13523" spans="1:24" x14ac:dyDescent="0.15">
      <c r="A13523" t="s">
        <v>6965</v>
      </c>
      <c r="B13523" t="s">
        <v>935</v>
      </c>
      <c r="C13523" t="s">
        <v>2157</v>
      </c>
      <c r="D13523" t="s">
        <v>5686</v>
      </c>
      <c r="E13523" t="s">
        <v>6966</v>
      </c>
      <c r="F13523" t="s">
        <v>0</v>
      </c>
      <c r="G13523" t="s">
        <v>6967</v>
      </c>
      <c r="H13523" t="s">
        <v>0</v>
      </c>
      <c r="I13523" t="s">
        <v>29</v>
      </c>
      <c r="J13523" t="s">
        <v>30</v>
      </c>
      <c r="K13523" s="34" t="str">
        <f t="shared" si="422"/>
        <v>0234140外安全１</v>
      </c>
      <c r="L13523" t="s">
        <v>305</v>
      </c>
      <c r="M13523" t="s">
        <v>23</v>
      </c>
      <c r="N13523" t="s">
        <v>0</v>
      </c>
      <c r="O13523" t="s">
        <v>0</v>
      </c>
      <c r="P13523" t="s">
        <v>0</v>
      </c>
      <c r="Q13523" t="s">
        <v>0</v>
      </c>
      <c r="R13523" t="s">
        <v>0</v>
      </c>
      <c r="S13523" t="s">
        <v>877</v>
      </c>
      <c r="T13523" t="s">
        <v>1831</v>
      </c>
      <c r="X13523" s="34" t="str">
        <f t="shared" si="423"/>
        <v>0234140</v>
      </c>
    </row>
    <row r="13524" spans="1:24" x14ac:dyDescent="0.15">
      <c r="A13524" t="s">
        <v>6965</v>
      </c>
      <c r="B13524" t="s">
        <v>935</v>
      </c>
      <c r="C13524" t="s">
        <v>2157</v>
      </c>
      <c r="D13524" t="s">
        <v>5686</v>
      </c>
      <c r="E13524" t="s">
        <v>6966</v>
      </c>
      <c r="F13524" t="s">
        <v>0</v>
      </c>
      <c r="G13524" t="s">
        <v>6967</v>
      </c>
      <c r="H13524" t="s">
        <v>0</v>
      </c>
      <c r="I13524" t="s">
        <v>31</v>
      </c>
      <c r="J13524" t="s">
        <v>32</v>
      </c>
      <c r="K13524" s="34" t="str">
        <f t="shared" si="422"/>
        <v>0234140外感染１</v>
      </c>
      <c r="L13524" t="s">
        <v>305</v>
      </c>
      <c r="M13524" t="s">
        <v>23</v>
      </c>
      <c r="N13524" t="s">
        <v>0</v>
      </c>
      <c r="O13524" t="s">
        <v>0</v>
      </c>
      <c r="P13524" t="s">
        <v>0</v>
      </c>
      <c r="Q13524" t="s">
        <v>0</v>
      </c>
      <c r="R13524" t="s">
        <v>0</v>
      </c>
      <c r="S13524" t="s">
        <v>877</v>
      </c>
      <c r="T13524" t="s">
        <v>1831</v>
      </c>
      <c r="X13524" s="34" t="str">
        <f t="shared" si="423"/>
        <v>0234140</v>
      </c>
    </row>
    <row r="13525" spans="1:24" x14ac:dyDescent="0.15">
      <c r="A13525" t="s">
        <v>6965</v>
      </c>
      <c r="B13525" t="s">
        <v>935</v>
      </c>
      <c r="C13525" t="s">
        <v>2157</v>
      </c>
      <c r="D13525" t="s">
        <v>5686</v>
      </c>
      <c r="E13525" t="s">
        <v>6966</v>
      </c>
      <c r="F13525" t="s">
        <v>0</v>
      </c>
      <c r="G13525" t="s">
        <v>6967</v>
      </c>
      <c r="H13525" t="s">
        <v>0</v>
      </c>
      <c r="I13525" t="s">
        <v>2026</v>
      </c>
      <c r="J13525" t="s">
        <v>1901</v>
      </c>
      <c r="K13525" s="34" t="str">
        <f t="shared" si="422"/>
        <v>0234140口管強</v>
      </c>
      <c r="L13525" t="s">
        <v>97</v>
      </c>
      <c r="M13525" t="s">
        <v>1580</v>
      </c>
      <c r="N13525" t="s">
        <v>0</v>
      </c>
      <c r="O13525" t="s">
        <v>0</v>
      </c>
      <c r="P13525" t="s">
        <v>0</v>
      </c>
      <c r="Q13525" t="s">
        <v>0</v>
      </c>
      <c r="R13525" t="s">
        <v>0</v>
      </c>
      <c r="S13525" t="s">
        <v>877</v>
      </c>
      <c r="T13525" t="s">
        <v>1831</v>
      </c>
      <c r="X13525" s="34" t="str">
        <f t="shared" si="423"/>
        <v>0234140</v>
      </c>
    </row>
    <row r="13526" spans="1:24" x14ac:dyDescent="0.15">
      <c r="A13526" t="s">
        <v>6965</v>
      </c>
      <c r="B13526" t="s">
        <v>935</v>
      </c>
      <c r="C13526" t="s">
        <v>2157</v>
      </c>
      <c r="D13526" t="s">
        <v>5686</v>
      </c>
      <c r="E13526" t="s">
        <v>6966</v>
      </c>
      <c r="F13526" t="s">
        <v>0</v>
      </c>
      <c r="G13526" t="s">
        <v>6967</v>
      </c>
      <c r="H13526" t="s">
        <v>0</v>
      </c>
      <c r="I13526" t="s">
        <v>2034</v>
      </c>
      <c r="J13526" t="s">
        <v>2035</v>
      </c>
      <c r="K13526" s="34" t="str">
        <f t="shared" si="422"/>
        <v>0234140口実地</v>
      </c>
      <c r="L13526" t="s">
        <v>330</v>
      </c>
      <c r="M13526" t="s">
        <v>1940</v>
      </c>
      <c r="N13526" t="s">
        <v>0</v>
      </c>
      <c r="O13526" t="s">
        <v>0</v>
      </c>
      <c r="P13526" t="s">
        <v>0</v>
      </c>
      <c r="Q13526" t="s">
        <v>0</v>
      </c>
      <c r="R13526" t="s">
        <v>0</v>
      </c>
      <c r="S13526" t="s">
        <v>877</v>
      </c>
      <c r="T13526" t="s">
        <v>1831</v>
      </c>
      <c r="X13526" s="34" t="str">
        <f t="shared" si="423"/>
        <v>0234140</v>
      </c>
    </row>
    <row r="13527" spans="1:24" x14ac:dyDescent="0.15">
      <c r="A13527" t="s">
        <v>6965</v>
      </c>
      <c r="B13527" t="s">
        <v>935</v>
      </c>
      <c r="C13527" t="s">
        <v>2157</v>
      </c>
      <c r="D13527" t="s">
        <v>5686</v>
      </c>
      <c r="E13527" t="s">
        <v>6966</v>
      </c>
      <c r="F13527" t="s">
        <v>0</v>
      </c>
      <c r="G13527" t="s">
        <v>6967</v>
      </c>
      <c r="H13527" t="s">
        <v>0</v>
      </c>
      <c r="I13527" t="s">
        <v>1902</v>
      </c>
      <c r="J13527" t="s">
        <v>1903</v>
      </c>
      <c r="K13527" s="34" t="str">
        <f t="shared" si="422"/>
        <v>0234140歯援診２</v>
      </c>
      <c r="L13527" t="s">
        <v>697</v>
      </c>
      <c r="M13527" t="s">
        <v>264</v>
      </c>
      <c r="N13527" t="s">
        <v>0</v>
      </c>
      <c r="O13527" t="s">
        <v>0</v>
      </c>
      <c r="P13527" t="s">
        <v>0</v>
      </c>
      <c r="Q13527" t="s">
        <v>0</v>
      </c>
      <c r="R13527" t="s">
        <v>0</v>
      </c>
      <c r="S13527" t="s">
        <v>877</v>
      </c>
      <c r="T13527" t="s">
        <v>1831</v>
      </c>
      <c r="X13527" s="34" t="str">
        <f t="shared" si="423"/>
        <v>0234140</v>
      </c>
    </row>
    <row r="13528" spans="1:24" x14ac:dyDescent="0.15">
      <c r="A13528" t="s">
        <v>6965</v>
      </c>
      <c r="B13528" t="s">
        <v>935</v>
      </c>
      <c r="C13528" t="s">
        <v>2157</v>
      </c>
      <c r="D13528" t="s">
        <v>5686</v>
      </c>
      <c r="E13528" t="s">
        <v>6966</v>
      </c>
      <c r="F13528" t="s">
        <v>0</v>
      </c>
      <c r="G13528" t="s">
        <v>6967</v>
      </c>
      <c r="H13528" t="s">
        <v>0</v>
      </c>
      <c r="I13528" t="s">
        <v>1987</v>
      </c>
      <c r="J13528" t="s">
        <v>1009</v>
      </c>
      <c r="K13528" s="34" t="str">
        <f t="shared" si="422"/>
        <v>0234140歯訪診</v>
      </c>
      <c r="L13528" t="s">
        <v>311</v>
      </c>
      <c r="M13528" t="s">
        <v>60</v>
      </c>
      <c r="N13528" t="s">
        <v>0</v>
      </c>
      <c r="O13528" t="s">
        <v>0</v>
      </c>
      <c r="P13528" t="s">
        <v>0</v>
      </c>
      <c r="Q13528" t="s">
        <v>0</v>
      </c>
      <c r="R13528" t="s">
        <v>0</v>
      </c>
      <c r="S13528" t="s">
        <v>877</v>
      </c>
      <c r="T13528" t="s">
        <v>1831</v>
      </c>
      <c r="X13528" s="34" t="str">
        <f t="shared" si="423"/>
        <v>0234140</v>
      </c>
    </row>
    <row r="13529" spans="1:24" x14ac:dyDescent="0.15">
      <c r="A13529" t="s">
        <v>6965</v>
      </c>
      <c r="B13529" t="s">
        <v>935</v>
      </c>
      <c r="C13529" t="s">
        <v>2157</v>
      </c>
      <c r="D13529" t="s">
        <v>5686</v>
      </c>
      <c r="E13529" t="s">
        <v>6966</v>
      </c>
      <c r="F13529" t="s">
        <v>0</v>
      </c>
      <c r="G13529" t="s">
        <v>6967</v>
      </c>
      <c r="H13529" t="s">
        <v>0</v>
      </c>
      <c r="I13529" t="s">
        <v>5692</v>
      </c>
      <c r="J13529" t="s">
        <v>5693</v>
      </c>
      <c r="K13529" s="34" t="str">
        <f t="shared" si="422"/>
        <v>0234140手顕微加</v>
      </c>
      <c r="L13529" t="s">
        <v>221</v>
      </c>
      <c r="M13529" t="s">
        <v>522</v>
      </c>
      <c r="N13529" t="s">
        <v>0</v>
      </c>
      <c r="O13529" t="s">
        <v>0</v>
      </c>
      <c r="P13529" t="s">
        <v>0</v>
      </c>
      <c r="Q13529" t="s">
        <v>0</v>
      </c>
      <c r="R13529" t="s">
        <v>0</v>
      </c>
      <c r="S13529" t="s">
        <v>877</v>
      </c>
      <c r="T13529" t="s">
        <v>1831</v>
      </c>
      <c r="X13529" s="34" t="str">
        <f t="shared" si="423"/>
        <v>0234140</v>
      </c>
    </row>
    <row r="13530" spans="1:24" x14ac:dyDescent="0.15">
      <c r="A13530" t="s">
        <v>6965</v>
      </c>
      <c r="B13530" t="s">
        <v>935</v>
      </c>
      <c r="C13530" t="s">
        <v>2157</v>
      </c>
      <c r="D13530" t="s">
        <v>5686</v>
      </c>
      <c r="E13530" t="s">
        <v>6966</v>
      </c>
      <c r="F13530" t="s">
        <v>0</v>
      </c>
      <c r="G13530" t="s">
        <v>6967</v>
      </c>
      <c r="H13530" t="s">
        <v>0</v>
      </c>
      <c r="I13530" t="s">
        <v>659</v>
      </c>
      <c r="J13530" t="s">
        <v>660</v>
      </c>
      <c r="K13530" s="34" t="str">
        <f t="shared" si="422"/>
        <v>0234140口腔粘膜</v>
      </c>
      <c r="L13530" t="s">
        <v>978</v>
      </c>
      <c r="M13530" t="s">
        <v>1944</v>
      </c>
      <c r="N13530" t="s">
        <v>0</v>
      </c>
      <c r="O13530" t="s">
        <v>0</v>
      </c>
      <c r="P13530" t="s">
        <v>0</v>
      </c>
      <c r="Q13530" t="s">
        <v>0</v>
      </c>
      <c r="R13530" t="s">
        <v>0</v>
      </c>
      <c r="S13530" t="s">
        <v>877</v>
      </c>
      <c r="T13530" t="s">
        <v>1831</v>
      </c>
      <c r="X13530" s="34" t="str">
        <f t="shared" si="423"/>
        <v>0234140</v>
      </c>
    </row>
    <row r="13531" spans="1:24" x14ac:dyDescent="0.15">
      <c r="A13531" t="s">
        <v>6965</v>
      </c>
      <c r="B13531" t="s">
        <v>935</v>
      </c>
      <c r="C13531" t="s">
        <v>2157</v>
      </c>
      <c r="D13531" t="s">
        <v>5686</v>
      </c>
      <c r="E13531" t="s">
        <v>6966</v>
      </c>
      <c r="F13531" t="s">
        <v>0</v>
      </c>
      <c r="G13531" t="s">
        <v>6967</v>
      </c>
      <c r="H13531" t="s">
        <v>0</v>
      </c>
      <c r="I13531" t="s">
        <v>5003</v>
      </c>
      <c r="J13531" t="s">
        <v>5004</v>
      </c>
      <c r="K13531" s="34" t="str">
        <f t="shared" si="422"/>
        <v>0234140う蝕無痛</v>
      </c>
      <c r="L13531" t="s">
        <v>667</v>
      </c>
      <c r="M13531" t="s">
        <v>1944</v>
      </c>
      <c r="N13531" t="s">
        <v>0</v>
      </c>
      <c r="O13531" t="s">
        <v>0</v>
      </c>
      <c r="P13531" t="s">
        <v>0</v>
      </c>
      <c r="Q13531" t="s">
        <v>0</v>
      </c>
      <c r="R13531" t="s">
        <v>0</v>
      </c>
      <c r="S13531" t="s">
        <v>877</v>
      </c>
      <c r="T13531" t="s">
        <v>1831</v>
      </c>
      <c r="X13531" s="34" t="str">
        <f t="shared" si="423"/>
        <v>0234140</v>
      </c>
    </row>
    <row r="13532" spans="1:24" x14ac:dyDescent="0.15">
      <c r="A13532" t="s">
        <v>6965</v>
      </c>
      <c r="B13532" t="s">
        <v>935</v>
      </c>
      <c r="C13532" t="s">
        <v>2157</v>
      </c>
      <c r="D13532" t="s">
        <v>5686</v>
      </c>
      <c r="E13532" t="s">
        <v>6966</v>
      </c>
      <c r="F13532" t="s">
        <v>0</v>
      </c>
      <c r="G13532" t="s">
        <v>6967</v>
      </c>
      <c r="H13532" t="s">
        <v>0</v>
      </c>
      <c r="I13532" t="s">
        <v>1320</v>
      </c>
      <c r="J13532" t="s">
        <v>1321</v>
      </c>
      <c r="K13532" s="34" t="str">
        <f t="shared" si="422"/>
        <v>0234140歯技連２</v>
      </c>
      <c r="L13532" t="s">
        <v>423</v>
      </c>
      <c r="M13532" t="s">
        <v>23</v>
      </c>
      <c r="N13532" t="s">
        <v>0</v>
      </c>
      <c r="O13532" t="s">
        <v>0</v>
      </c>
      <c r="P13532" t="s">
        <v>0</v>
      </c>
      <c r="Q13532" t="s">
        <v>0</v>
      </c>
      <c r="R13532" t="s">
        <v>0</v>
      </c>
      <c r="S13532" t="s">
        <v>877</v>
      </c>
      <c r="T13532" t="s">
        <v>1831</v>
      </c>
      <c r="X13532" s="34" t="str">
        <f t="shared" si="423"/>
        <v>0234140</v>
      </c>
    </row>
    <row r="13533" spans="1:24" x14ac:dyDescent="0.15">
      <c r="A13533" t="s">
        <v>6965</v>
      </c>
      <c r="B13533" t="s">
        <v>935</v>
      </c>
      <c r="C13533" t="s">
        <v>2157</v>
      </c>
      <c r="D13533" t="s">
        <v>5686</v>
      </c>
      <c r="E13533" t="s">
        <v>6966</v>
      </c>
      <c r="F13533" t="s">
        <v>0</v>
      </c>
      <c r="G13533" t="s">
        <v>6967</v>
      </c>
      <c r="H13533" t="s">
        <v>0</v>
      </c>
      <c r="I13533" t="s">
        <v>226</v>
      </c>
      <c r="J13533" t="s">
        <v>227</v>
      </c>
      <c r="K13533" s="34" t="str">
        <f t="shared" si="422"/>
        <v>0234140歯ＣＡＤ</v>
      </c>
      <c r="L13533" t="s">
        <v>2301</v>
      </c>
      <c r="M13533" t="s">
        <v>400</v>
      </c>
      <c r="N13533" t="s">
        <v>0</v>
      </c>
      <c r="O13533" t="s">
        <v>0</v>
      </c>
      <c r="P13533" t="s">
        <v>0</v>
      </c>
      <c r="Q13533" t="s">
        <v>0</v>
      </c>
      <c r="R13533" t="s">
        <v>0</v>
      </c>
      <c r="S13533" t="s">
        <v>877</v>
      </c>
      <c r="T13533" t="s">
        <v>1831</v>
      </c>
      <c r="X13533" s="34" t="str">
        <f t="shared" si="423"/>
        <v>0234140</v>
      </c>
    </row>
    <row r="13534" spans="1:24" x14ac:dyDescent="0.15">
      <c r="A13534" t="s">
        <v>6965</v>
      </c>
      <c r="B13534" t="s">
        <v>935</v>
      </c>
      <c r="C13534" t="s">
        <v>2157</v>
      </c>
      <c r="D13534" t="s">
        <v>5686</v>
      </c>
      <c r="E13534" t="s">
        <v>6966</v>
      </c>
      <c r="F13534" t="s">
        <v>0</v>
      </c>
      <c r="G13534" t="s">
        <v>6967</v>
      </c>
      <c r="H13534" t="s">
        <v>0</v>
      </c>
      <c r="I13534" t="s">
        <v>5006</v>
      </c>
      <c r="J13534" t="s">
        <v>5007</v>
      </c>
      <c r="K13534" s="34" t="str">
        <f t="shared" si="422"/>
        <v>0234140手術歯根</v>
      </c>
      <c r="L13534" t="s">
        <v>251</v>
      </c>
      <c r="M13534" t="s">
        <v>1944</v>
      </c>
      <c r="N13534" t="s">
        <v>0</v>
      </c>
      <c r="O13534" t="s">
        <v>0</v>
      </c>
      <c r="P13534" t="s">
        <v>0</v>
      </c>
      <c r="Q13534" t="s">
        <v>0</v>
      </c>
      <c r="R13534" t="s">
        <v>0</v>
      </c>
      <c r="S13534" t="s">
        <v>877</v>
      </c>
      <c r="T13534" t="s">
        <v>1831</v>
      </c>
      <c r="X13534" s="34" t="str">
        <f t="shared" si="423"/>
        <v>0234140</v>
      </c>
    </row>
    <row r="13535" spans="1:24" x14ac:dyDescent="0.15">
      <c r="A13535" t="s">
        <v>6965</v>
      </c>
      <c r="B13535" t="s">
        <v>935</v>
      </c>
      <c r="C13535" t="s">
        <v>2157</v>
      </c>
      <c r="D13535" t="s">
        <v>5686</v>
      </c>
      <c r="E13535" t="s">
        <v>6966</v>
      </c>
      <c r="F13535" t="s">
        <v>0</v>
      </c>
      <c r="G13535" t="s">
        <v>6967</v>
      </c>
      <c r="H13535" t="s">
        <v>0</v>
      </c>
      <c r="I13535" t="s">
        <v>5696</v>
      </c>
      <c r="J13535" t="s">
        <v>5697</v>
      </c>
      <c r="K13535" s="34" t="str">
        <f t="shared" si="422"/>
        <v>0234140根切顕微</v>
      </c>
      <c r="L13535" t="s">
        <v>113</v>
      </c>
      <c r="M13535" t="s">
        <v>522</v>
      </c>
      <c r="N13535" t="s">
        <v>0</v>
      </c>
      <c r="O13535" t="s">
        <v>0</v>
      </c>
      <c r="P13535" t="s">
        <v>0</v>
      </c>
      <c r="Q13535" t="s">
        <v>0</v>
      </c>
      <c r="R13535" t="s">
        <v>0</v>
      </c>
      <c r="S13535" t="s">
        <v>877</v>
      </c>
      <c r="T13535" t="s">
        <v>1831</v>
      </c>
      <c r="X13535" s="34" t="str">
        <f t="shared" si="423"/>
        <v>0234140</v>
      </c>
    </row>
    <row r="13536" spans="1:24" x14ac:dyDescent="0.15">
      <c r="A13536" t="s">
        <v>6965</v>
      </c>
      <c r="B13536" t="s">
        <v>935</v>
      </c>
      <c r="C13536" t="s">
        <v>2157</v>
      </c>
      <c r="D13536" t="s">
        <v>5686</v>
      </c>
      <c r="E13536" t="s">
        <v>6966</v>
      </c>
      <c r="F13536" t="s">
        <v>0</v>
      </c>
      <c r="G13536" t="s">
        <v>6967</v>
      </c>
      <c r="H13536" t="s">
        <v>0</v>
      </c>
      <c r="I13536" t="s">
        <v>638</v>
      </c>
      <c r="J13536" t="s">
        <v>639</v>
      </c>
      <c r="K13536" s="34" t="str">
        <f t="shared" si="422"/>
        <v>0234140手光機</v>
      </c>
      <c r="L13536" t="s">
        <v>1155</v>
      </c>
      <c r="M13536" t="s">
        <v>1944</v>
      </c>
      <c r="N13536" t="s">
        <v>0</v>
      </c>
      <c r="O13536" t="s">
        <v>0</v>
      </c>
      <c r="P13536" t="s">
        <v>0</v>
      </c>
      <c r="Q13536" t="s">
        <v>0</v>
      </c>
      <c r="R13536" t="s">
        <v>0</v>
      </c>
      <c r="S13536" t="s">
        <v>877</v>
      </c>
      <c r="T13536" t="s">
        <v>1831</v>
      </c>
      <c r="X13536" s="34" t="str">
        <f t="shared" si="423"/>
        <v>0234140</v>
      </c>
    </row>
    <row r="13537" spans="1:24" x14ac:dyDescent="0.15">
      <c r="A13537" t="s">
        <v>6965</v>
      </c>
      <c r="B13537" t="s">
        <v>935</v>
      </c>
      <c r="C13537" t="s">
        <v>2157</v>
      </c>
      <c r="D13537" t="s">
        <v>5686</v>
      </c>
      <c r="E13537" t="s">
        <v>6966</v>
      </c>
      <c r="F13537" t="s">
        <v>0</v>
      </c>
      <c r="G13537" t="s">
        <v>6967</v>
      </c>
      <c r="H13537" t="s">
        <v>0</v>
      </c>
      <c r="I13537" t="s">
        <v>268</v>
      </c>
      <c r="J13537" t="s">
        <v>269</v>
      </c>
      <c r="K13537" s="34" t="str">
        <f t="shared" si="422"/>
        <v>0234140補管</v>
      </c>
      <c r="L13537" t="s">
        <v>6968</v>
      </c>
      <c r="M13537" t="s">
        <v>400</v>
      </c>
      <c r="N13537" t="s">
        <v>0</v>
      </c>
      <c r="O13537" t="s">
        <v>0</v>
      </c>
      <c r="P13537" t="s">
        <v>0</v>
      </c>
      <c r="Q13537" t="s">
        <v>0</v>
      </c>
      <c r="R13537" t="s">
        <v>0</v>
      </c>
      <c r="S13537" t="s">
        <v>877</v>
      </c>
      <c r="T13537" t="s">
        <v>1831</v>
      </c>
      <c r="X13537" s="34" t="str">
        <f t="shared" si="423"/>
        <v>0234140</v>
      </c>
    </row>
    <row r="13538" spans="1:24" x14ac:dyDescent="0.15">
      <c r="A13538" t="s">
        <v>6965</v>
      </c>
      <c r="B13538" t="s">
        <v>935</v>
      </c>
      <c r="C13538" t="s">
        <v>2157</v>
      </c>
      <c r="D13538" t="s">
        <v>5686</v>
      </c>
      <c r="E13538" t="s">
        <v>6966</v>
      </c>
      <c r="F13538" t="s">
        <v>0</v>
      </c>
      <c r="G13538" t="s">
        <v>6967</v>
      </c>
      <c r="H13538" t="s">
        <v>0</v>
      </c>
      <c r="I13538" t="s">
        <v>2017</v>
      </c>
      <c r="J13538" t="s">
        <v>2018</v>
      </c>
      <c r="K13538" s="34" t="str">
        <f t="shared" si="422"/>
        <v>0234140歯外在ベⅠ注</v>
      </c>
      <c r="L13538" t="s">
        <v>541</v>
      </c>
      <c r="M13538" t="s">
        <v>1940</v>
      </c>
      <c r="N13538" t="s">
        <v>0</v>
      </c>
      <c r="O13538" t="s">
        <v>0</v>
      </c>
      <c r="P13538" t="s">
        <v>0</v>
      </c>
      <c r="Q13538" t="s">
        <v>0</v>
      </c>
      <c r="R13538" t="s">
        <v>0</v>
      </c>
      <c r="S13538" t="s">
        <v>877</v>
      </c>
      <c r="T13538" t="s">
        <v>1831</v>
      </c>
      <c r="X13538" s="34" t="str">
        <f t="shared" si="423"/>
        <v>0234140</v>
      </c>
    </row>
    <row r="13539" spans="1:24" x14ac:dyDescent="0.15">
      <c r="A13539" t="s">
        <v>6965</v>
      </c>
      <c r="B13539" t="s">
        <v>935</v>
      </c>
      <c r="C13539" t="s">
        <v>2157</v>
      </c>
      <c r="D13539" t="s">
        <v>5686</v>
      </c>
      <c r="E13539" t="s">
        <v>6966</v>
      </c>
      <c r="F13539" t="s">
        <v>0</v>
      </c>
      <c r="G13539" t="s">
        <v>6967</v>
      </c>
      <c r="H13539" t="s">
        <v>0</v>
      </c>
      <c r="I13539" t="s">
        <v>1988</v>
      </c>
      <c r="J13539" t="s">
        <v>1989</v>
      </c>
      <c r="K13539" s="34" t="str">
        <f t="shared" si="422"/>
        <v>0234140歯技ベ</v>
      </c>
      <c r="L13539" t="s">
        <v>301</v>
      </c>
      <c r="M13539" t="s">
        <v>1940</v>
      </c>
      <c r="N13539" t="s">
        <v>0</v>
      </c>
      <c r="O13539" t="s">
        <v>0</v>
      </c>
      <c r="P13539" t="s">
        <v>0</v>
      </c>
      <c r="Q13539" t="s">
        <v>0</v>
      </c>
      <c r="R13539" t="s">
        <v>0</v>
      </c>
      <c r="S13539" t="s">
        <v>877</v>
      </c>
      <c r="T13539" t="s">
        <v>1831</v>
      </c>
      <c r="X13539" s="34" t="str">
        <f t="shared" si="423"/>
        <v>0234140</v>
      </c>
    </row>
    <row r="13540" spans="1:24" x14ac:dyDescent="0.15">
      <c r="A13540" t="s">
        <v>6969</v>
      </c>
      <c r="B13540" t="s">
        <v>935</v>
      </c>
      <c r="C13540" t="s">
        <v>2157</v>
      </c>
      <c r="D13540" t="s">
        <v>5686</v>
      </c>
      <c r="E13540" t="s">
        <v>6970</v>
      </c>
      <c r="F13540" t="s">
        <v>0</v>
      </c>
      <c r="G13540" t="s">
        <v>6971</v>
      </c>
      <c r="H13540" t="s">
        <v>0</v>
      </c>
      <c r="I13540" t="s">
        <v>2066</v>
      </c>
      <c r="J13540" t="s">
        <v>2067</v>
      </c>
      <c r="K13540" s="34" t="str">
        <f t="shared" si="422"/>
        <v>0234157歯医ＤＸ１</v>
      </c>
      <c r="L13540" t="s">
        <v>632</v>
      </c>
      <c r="M13540" t="s">
        <v>1940</v>
      </c>
      <c r="N13540" t="s">
        <v>0</v>
      </c>
      <c r="O13540" t="s">
        <v>0</v>
      </c>
      <c r="P13540" t="s">
        <v>0</v>
      </c>
      <c r="Q13540" t="s">
        <v>0</v>
      </c>
      <c r="R13540" t="s">
        <v>0</v>
      </c>
      <c r="S13540" t="s">
        <v>877</v>
      </c>
      <c r="T13540" t="s">
        <v>1831</v>
      </c>
      <c r="X13540" s="34" t="str">
        <f t="shared" si="423"/>
        <v>0234157</v>
      </c>
    </row>
    <row r="13541" spans="1:24" x14ac:dyDescent="0.15">
      <c r="A13541" t="s">
        <v>6969</v>
      </c>
      <c r="B13541" t="s">
        <v>935</v>
      </c>
      <c r="C13541" t="s">
        <v>2157</v>
      </c>
      <c r="D13541" t="s">
        <v>5686</v>
      </c>
      <c r="E13541" t="s">
        <v>6970</v>
      </c>
      <c r="F13541" t="s">
        <v>0</v>
      </c>
      <c r="G13541" t="s">
        <v>6971</v>
      </c>
      <c r="H13541" t="s">
        <v>0</v>
      </c>
      <c r="I13541" t="s">
        <v>25</v>
      </c>
      <c r="J13541" t="s">
        <v>26</v>
      </c>
      <c r="K13541" s="34" t="str">
        <f t="shared" si="422"/>
        <v>0234157歯初診</v>
      </c>
      <c r="L13541" t="s">
        <v>975</v>
      </c>
      <c r="M13541" t="s">
        <v>28</v>
      </c>
      <c r="N13541" t="s">
        <v>0</v>
      </c>
      <c r="O13541" t="s">
        <v>0</v>
      </c>
      <c r="P13541" t="s">
        <v>0</v>
      </c>
      <c r="Q13541" t="s">
        <v>0</v>
      </c>
      <c r="R13541" t="s">
        <v>0</v>
      </c>
      <c r="S13541" t="s">
        <v>877</v>
      </c>
      <c r="T13541" t="s">
        <v>1831</v>
      </c>
      <c r="X13541" s="34" t="str">
        <f t="shared" si="423"/>
        <v>0234157</v>
      </c>
    </row>
    <row r="13542" spans="1:24" x14ac:dyDescent="0.15">
      <c r="A13542" t="s">
        <v>6969</v>
      </c>
      <c r="B13542" t="s">
        <v>935</v>
      </c>
      <c r="C13542" t="s">
        <v>2157</v>
      </c>
      <c r="D13542" t="s">
        <v>5686</v>
      </c>
      <c r="E13542" t="s">
        <v>6970</v>
      </c>
      <c r="F13542" t="s">
        <v>0</v>
      </c>
      <c r="G13542" t="s">
        <v>6971</v>
      </c>
      <c r="H13542" t="s">
        <v>0</v>
      </c>
      <c r="I13542" t="s">
        <v>29</v>
      </c>
      <c r="J13542" t="s">
        <v>30</v>
      </c>
      <c r="K13542" s="34" t="str">
        <f t="shared" si="422"/>
        <v>0234157外安全１</v>
      </c>
      <c r="L13542" t="s">
        <v>905</v>
      </c>
      <c r="M13542" t="s">
        <v>1585</v>
      </c>
      <c r="N13542" t="s">
        <v>0</v>
      </c>
      <c r="O13542" t="s">
        <v>0</v>
      </c>
      <c r="P13542" t="s">
        <v>0</v>
      </c>
      <c r="Q13542" t="s">
        <v>0</v>
      </c>
      <c r="R13542" t="s">
        <v>0</v>
      </c>
      <c r="S13542" t="s">
        <v>877</v>
      </c>
      <c r="T13542" t="s">
        <v>1831</v>
      </c>
      <c r="X13542" s="34" t="str">
        <f t="shared" si="423"/>
        <v>0234157</v>
      </c>
    </row>
    <row r="13543" spans="1:24" x14ac:dyDescent="0.15">
      <c r="A13543" t="s">
        <v>6969</v>
      </c>
      <c r="B13543" t="s">
        <v>935</v>
      </c>
      <c r="C13543" t="s">
        <v>2157</v>
      </c>
      <c r="D13543" t="s">
        <v>5686</v>
      </c>
      <c r="E13543" t="s">
        <v>6970</v>
      </c>
      <c r="F13543" t="s">
        <v>0</v>
      </c>
      <c r="G13543" t="s">
        <v>6971</v>
      </c>
      <c r="H13543" t="s">
        <v>0</v>
      </c>
      <c r="I13543" t="s">
        <v>31</v>
      </c>
      <c r="J13543" t="s">
        <v>32</v>
      </c>
      <c r="K13543" s="34" t="str">
        <f t="shared" si="422"/>
        <v>0234157外感染１</v>
      </c>
      <c r="L13543" t="s">
        <v>905</v>
      </c>
      <c r="M13543" t="s">
        <v>1585</v>
      </c>
      <c r="N13543" t="s">
        <v>0</v>
      </c>
      <c r="O13543" t="s">
        <v>0</v>
      </c>
      <c r="P13543" t="s">
        <v>0</v>
      </c>
      <c r="Q13543" t="s">
        <v>0</v>
      </c>
      <c r="R13543" t="s">
        <v>0</v>
      </c>
      <c r="S13543" t="s">
        <v>877</v>
      </c>
      <c r="T13543" t="s">
        <v>1831</v>
      </c>
      <c r="X13543" s="34" t="str">
        <f t="shared" si="423"/>
        <v>0234157</v>
      </c>
    </row>
    <row r="13544" spans="1:24" x14ac:dyDescent="0.15">
      <c r="A13544" t="s">
        <v>6969</v>
      </c>
      <c r="B13544" t="s">
        <v>935</v>
      </c>
      <c r="C13544" t="s">
        <v>2157</v>
      </c>
      <c r="D13544" t="s">
        <v>5686</v>
      </c>
      <c r="E13544" t="s">
        <v>6970</v>
      </c>
      <c r="F13544" t="s">
        <v>0</v>
      </c>
      <c r="G13544" t="s">
        <v>6971</v>
      </c>
      <c r="H13544" t="s">
        <v>0</v>
      </c>
      <c r="I13544" t="s">
        <v>150</v>
      </c>
      <c r="J13544" t="s">
        <v>151</v>
      </c>
      <c r="K13544" s="34" t="str">
        <f t="shared" si="422"/>
        <v>0234157医管</v>
      </c>
      <c r="L13544" t="s">
        <v>668</v>
      </c>
      <c r="M13544" t="s">
        <v>142</v>
      </c>
      <c r="N13544" t="s">
        <v>0</v>
      </c>
      <c r="O13544" t="s">
        <v>0</v>
      </c>
      <c r="P13544" t="s">
        <v>0</v>
      </c>
      <c r="Q13544" t="s">
        <v>0</v>
      </c>
      <c r="R13544" t="s">
        <v>0</v>
      </c>
      <c r="S13544" t="s">
        <v>877</v>
      </c>
      <c r="T13544" t="s">
        <v>1831</v>
      </c>
      <c r="X13544" s="34" t="str">
        <f t="shared" si="423"/>
        <v>0234157</v>
      </c>
    </row>
    <row r="13545" spans="1:24" x14ac:dyDescent="0.15">
      <c r="A13545" t="s">
        <v>6969</v>
      </c>
      <c r="B13545" t="s">
        <v>935</v>
      </c>
      <c r="C13545" t="s">
        <v>2157</v>
      </c>
      <c r="D13545" t="s">
        <v>5686</v>
      </c>
      <c r="E13545" t="s">
        <v>6970</v>
      </c>
      <c r="F13545" t="s">
        <v>0</v>
      </c>
      <c r="G13545" t="s">
        <v>6971</v>
      </c>
      <c r="H13545" t="s">
        <v>0</v>
      </c>
      <c r="I13545" t="s">
        <v>2026</v>
      </c>
      <c r="J13545" t="s">
        <v>1901</v>
      </c>
      <c r="K13545" s="34" t="str">
        <f t="shared" si="422"/>
        <v>0234157口管強</v>
      </c>
      <c r="L13545" t="s">
        <v>600</v>
      </c>
      <c r="M13545" t="s">
        <v>1585</v>
      </c>
      <c r="N13545" t="s">
        <v>0</v>
      </c>
      <c r="O13545" t="s">
        <v>0</v>
      </c>
      <c r="P13545" t="s">
        <v>0</v>
      </c>
      <c r="Q13545" t="s">
        <v>0</v>
      </c>
      <c r="R13545" t="s">
        <v>0</v>
      </c>
      <c r="S13545" t="s">
        <v>877</v>
      </c>
      <c r="T13545" t="s">
        <v>1831</v>
      </c>
      <c r="X13545" s="34" t="str">
        <f t="shared" si="423"/>
        <v>0234157</v>
      </c>
    </row>
    <row r="13546" spans="1:24" x14ac:dyDescent="0.15">
      <c r="A13546" t="s">
        <v>6969</v>
      </c>
      <c r="B13546" t="s">
        <v>935</v>
      </c>
      <c r="C13546" t="s">
        <v>2157</v>
      </c>
      <c r="D13546" t="s">
        <v>5686</v>
      </c>
      <c r="E13546" t="s">
        <v>6970</v>
      </c>
      <c r="F13546" t="s">
        <v>0</v>
      </c>
      <c r="G13546" t="s">
        <v>6971</v>
      </c>
      <c r="H13546" t="s">
        <v>0</v>
      </c>
      <c r="I13546" t="s">
        <v>2034</v>
      </c>
      <c r="J13546" t="s">
        <v>2035</v>
      </c>
      <c r="K13546" s="34" t="str">
        <f t="shared" si="422"/>
        <v>0234157口実地</v>
      </c>
      <c r="L13546" t="s">
        <v>928</v>
      </c>
      <c r="M13546" t="s">
        <v>1940</v>
      </c>
      <c r="N13546" t="s">
        <v>0</v>
      </c>
      <c r="O13546" t="s">
        <v>0</v>
      </c>
      <c r="P13546" t="s">
        <v>0</v>
      </c>
      <c r="Q13546" t="s">
        <v>0</v>
      </c>
      <c r="R13546" t="s">
        <v>0</v>
      </c>
      <c r="S13546" t="s">
        <v>877</v>
      </c>
      <c r="T13546" t="s">
        <v>1831</v>
      </c>
      <c r="X13546" s="34" t="str">
        <f t="shared" si="423"/>
        <v>0234157</v>
      </c>
    </row>
    <row r="13547" spans="1:24" x14ac:dyDescent="0.15">
      <c r="A13547" t="s">
        <v>6969</v>
      </c>
      <c r="B13547" t="s">
        <v>935</v>
      </c>
      <c r="C13547" t="s">
        <v>2157</v>
      </c>
      <c r="D13547" t="s">
        <v>5686</v>
      </c>
      <c r="E13547" t="s">
        <v>6970</v>
      </c>
      <c r="F13547" t="s">
        <v>0</v>
      </c>
      <c r="G13547" t="s">
        <v>6971</v>
      </c>
      <c r="H13547" t="s">
        <v>0</v>
      </c>
      <c r="I13547" t="s">
        <v>1902</v>
      </c>
      <c r="J13547" t="s">
        <v>1903</v>
      </c>
      <c r="K13547" s="34" t="str">
        <f t="shared" si="422"/>
        <v>0234157歯援診２</v>
      </c>
      <c r="L13547" t="s">
        <v>698</v>
      </c>
      <c r="M13547" t="s">
        <v>142</v>
      </c>
      <c r="N13547" t="s">
        <v>0</v>
      </c>
      <c r="O13547" t="s">
        <v>0</v>
      </c>
      <c r="P13547" t="s">
        <v>0</v>
      </c>
      <c r="Q13547" t="s">
        <v>0</v>
      </c>
      <c r="R13547" t="s">
        <v>0</v>
      </c>
      <c r="S13547" t="s">
        <v>877</v>
      </c>
      <c r="T13547" t="s">
        <v>1831</v>
      </c>
      <c r="X13547" s="34" t="str">
        <f t="shared" si="423"/>
        <v>0234157</v>
      </c>
    </row>
    <row r="13548" spans="1:24" x14ac:dyDescent="0.15">
      <c r="A13548" t="s">
        <v>6969</v>
      </c>
      <c r="B13548" t="s">
        <v>935</v>
      </c>
      <c r="C13548" t="s">
        <v>2157</v>
      </c>
      <c r="D13548" t="s">
        <v>5686</v>
      </c>
      <c r="E13548" t="s">
        <v>6970</v>
      </c>
      <c r="F13548" t="s">
        <v>0</v>
      </c>
      <c r="G13548" t="s">
        <v>6971</v>
      </c>
      <c r="H13548" t="s">
        <v>0</v>
      </c>
      <c r="I13548" t="s">
        <v>707</v>
      </c>
      <c r="J13548" t="s">
        <v>708</v>
      </c>
      <c r="K13548" s="34" t="str">
        <f t="shared" si="422"/>
        <v>0234157在歯管</v>
      </c>
      <c r="L13548" t="s">
        <v>704</v>
      </c>
      <c r="M13548" t="s">
        <v>142</v>
      </c>
      <c r="N13548" t="s">
        <v>0</v>
      </c>
      <c r="O13548" t="s">
        <v>0</v>
      </c>
      <c r="P13548" t="s">
        <v>0</v>
      </c>
      <c r="Q13548" t="s">
        <v>0</v>
      </c>
      <c r="R13548" t="s">
        <v>0</v>
      </c>
      <c r="S13548" t="s">
        <v>877</v>
      </c>
      <c r="T13548" t="s">
        <v>1831</v>
      </c>
      <c r="X13548" s="34" t="str">
        <f t="shared" si="423"/>
        <v>0234157</v>
      </c>
    </row>
    <row r="13549" spans="1:24" x14ac:dyDescent="0.15">
      <c r="A13549" t="s">
        <v>6969</v>
      </c>
      <c r="B13549" t="s">
        <v>935</v>
      </c>
      <c r="C13549" t="s">
        <v>2157</v>
      </c>
      <c r="D13549" t="s">
        <v>5686</v>
      </c>
      <c r="E13549" t="s">
        <v>6970</v>
      </c>
      <c r="F13549" t="s">
        <v>0</v>
      </c>
      <c r="G13549" t="s">
        <v>6971</v>
      </c>
      <c r="H13549" t="s">
        <v>0</v>
      </c>
      <c r="I13549" t="s">
        <v>1943</v>
      </c>
      <c r="J13549" t="s">
        <v>873</v>
      </c>
      <c r="K13549" s="34" t="str">
        <f t="shared" si="422"/>
        <v>0234157在宅ＤＸ</v>
      </c>
      <c r="L13549" t="s">
        <v>134</v>
      </c>
      <c r="M13549" t="s">
        <v>1580</v>
      </c>
      <c r="N13549" t="s">
        <v>0</v>
      </c>
      <c r="O13549" t="s">
        <v>0</v>
      </c>
      <c r="P13549" t="s">
        <v>0</v>
      </c>
      <c r="Q13549" t="s">
        <v>0</v>
      </c>
      <c r="R13549" t="s">
        <v>0</v>
      </c>
      <c r="S13549" t="s">
        <v>877</v>
      </c>
      <c r="T13549" t="s">
        <v>1831</v>
      </c>
      <c r="X13549" s="34" t="str">
        <f t="shared" si="423"/>
        <v>0234157</v>
      </c>
    </row>
    <row r="13550" spans="1:24" x14ac:dyDescent="0.15">
      <c r="A13550" t="s">
        <v>6969</v>
      </c>
      <c r="B13550" t="s">
        <v>935</v>
      </c>
      <c r="C13550" t="s">
        <v>2157</v>
      </c>
      <c r="D13550" t="s">
        <v>5686</v>
      </c>
      <c r="E13550" t="s">
        <v>6970</v>
      </c>
      <c r="F13550" t="s">
        <v>0</v>
      </c>
      <c r="G13550" t="s">
        <v>6971</v>
      </c>
      <c r="H13550" t="s">
        <v>0</v>
      </c>
      <c r="I13550" t="s">
        <v>1987</v>
      </c>
      <c r="J13550" t="s">
        <v>1009</v>
      </c>
      <c r="K13550" s="34" t="str">
        <f t="shared" si="422"/>
        <v>0234157歯訪診</v>
      </c>
      <c r="L13550" t="s">
        <v>574</v>
      </c>
      <c r="M13550" t="s">
        <v>60</v>
      </c>
      <c r="N13550" t="s">
        <v>0</v>
      </c>
      <c r="O13550" t="s">
        <v>0</v>
      </c>
      <c r="P13550" t="s">
        <v>0</v>
      </c>
      <c r="Q13550" t="s">
        <v>0</v>
      </c>
      <c r="R13550" t="s">
        <v>0</v>
      </c>
      <c r="S13550" t="s">
        <v>877</v>
      </c>
      <c r="T13550" t="s">
        <v>1831</v>
      </c>
      <c r="X13550" s="34" t="str">
        <f t="shared" si="423"/>
        <v>0234157</v>
      </c>
    </row>
    <row r="13551" spans="1:24" x14ac:dyDescent="0.15">
      <c r="A13551" t="s">
        <v>6969</v>
      </c>
      <c r="B13551" t="s">
        <v>935</v>
      </c>
      <c r="C13551" t="s">
        <v>2157</v>
      </c>
      <c r="D13551" t="s">
        <v>5686</v>
      </c>
      <c r="E13551" t="s">
        <v>6970</v>
      </c>
      <c r="F13551" t="s">
        <v>0</v>
      </c>
      <c r="G13551" t="s">
        <v>6971</v>
      </c>
      <c r="H13551" t="s">
        <v>0</v>
      </c>
      <c r="I13551" t="s">
        <v>208</v>
      </c>
      <c r="J13551" t="s">
        <v>209</v>
      </c>
      <c r="K13551" s="34" t="str">
        <f t="shared" si="422"/>
        <v>0234157歯リハ２</v>
      </c>
      <c r="L13551" t="s">
        <v>387</v>
      </c>
      <c r="M13551" t="s">
        <v>142</v>
      </c>
      <c r="N13551" t="s">
        <v>0</v>
      </c>
      <c r="O13551" t="s">
        <v>0</v>
      </c>
      <c r="P13551" t="s">
        <v>0</v>
      </c>
      <c r="Q13551" t="s">
        <v>0</v>
      </c>
      <c r="R13551" t="s">
        <v>0</v>
      </c>
      <c r="S13551" t="s">
        <v>877</v>
      </c>
      <c r="T13551" t="s">
        <v>1831</v>
      </c>
      <c r="X13551" s="34" t="str">
        <f t="shared" si="423"/>
        <v>0234157</v>
      </c>
    </row>
    <row r="13552" spans="1:24" x14ac:dyDescent="0.15">
      <c r="A13552" t="s">
        <v>6969</v>
      </c>
      <c r="B13552" t="s">
        <v>935</v>
      </c>
      <c r="C13552" t="s">
        <v>2157</v>
      </c>
      <c r="D13552" t="s">
        <v>5686</v>
      </c>
      <c r="E13552" t="s">
        <v>6970</v>
      </c>
      <c r="F13552" t="s">
        <v>0</v>
      </c>
      <c r="G13552" t="s">
        <v>6971</v>
      </c>
      <c r="H13552" t="s">
        <v>0</v>
      </c>
      <c r="I13552" t="s">
        <v>5692</v>
      </c>
      <c r="J13552" t="s">
        <v>5693</v>
      </c>
      <c r="K13552" s="34" t="str">
        <f t="shared" si="422"/>
        <v>0234157手顕微加</v>
      </c>
      <c r="L13552" t="s">
        <v>303</v>
      </c>
      <c r="M13552" t="s">
        <v>142</v>
      </c>
      <c r="N13552" t="s">
        <v>0</v>
      </c>
      <c r="O13552" t="s">
        <v>0</v>
      </c>
      <c r="P13552" t="s">
        <v>0</v>
      </c>
      <c r="Q13552" t="s">
        <v>0</v>
      </c>
      <c r="R13552" t="s">
        <v>0</v>
      </c>
      <c r="S13552" t="s">
        <v>877</v>
      </c>
      <c r="T13552" t="s">
        <v>1831</v>
      </c>
      <c r="X13552" s="34" t="str">
        <f t="shared" si="423"/>
        <v>0234157</v>
      </c>
    </row>
    <row r="13553" spans="1:24" x14ac:dyDescent="0.15">
      <c r="A13553" t="s">
        <v>6969</v>
      </c>
      <c r="B13553" t="s">
        <v>935</v>
      </c>
      <c r="C13553" t="s">
        <v>2157</v>
      </c>
      <c r="D13553" t="s">
        <v>5686</v>
      </c>
      <c r="E13553" t="s">
        <v>6970</v>
      </c>
      <c r="F13553" t="s">
        <v>0</v>
      </c>
      <c r="G13553" t="s">
        <v>6971</v>
      </c>
      <c r="H13553" t="s">
        <v>0</v>
      </c>
      <c r="I13553" t="s">
        <v>659</v>
      </c>
      <c r="J13553" t="s">
        <v>660</v>
      </c>
      <c r="K13553" s="34" t="str">
        <f t="shared" si="422"/>
        <v>0234157口腔粘膜</v>
      </c>
      <c r="L13553" t="s">
        <v>436</v>
      </c>
      <c r="M13553" t="s">
        <v>28</v>
      </c>
      <c r="N13553" t="s">
        <v>0</v>
      </c>
      <c r="O13553" t="s">
        <v>0</v>
      </c>
      <c r="P13553" t="s">
        <v>0</v>
      </c>
      <c r="Q13553" t="s">
        <v>0</v>
      </c>
      <c r="R13553" t="s">
        <v>0</v>
      </c>
      <c r="S13553" t="s">
        <v>877</v>
      </c>
      <c r="T13553" t="s">
        <v>1831</v>
      </c>
      <c r="X13553" s="34" t="str">
        <f t="shared" si="423"/>
        <v>0234157</v>
      </c>
    </row>
    <row r="13554" spans="1:24" x14ac:dyDescent="0.15">
      <c r="A13554" t="s">
        <v>6969</v>
      </c>
      <c r="B13554" t="s">
        <v>935</v>
      </c>
      <c r="C13554" t="s">
        <v>2157</v>
      </c>
      <c r="D13554" t="s">
        <v>5686</v>
      </c>
      <c r="E13554" t="s">
        <v>6970</v>
      </c>
      <c r="F13554" t="s">
        <v>0</v>
      </c>
      <c r="G13554" t="s">
        <v>6971</v>
      </c>
      <c r="H13554" t="s">
        <v>0</v>
      </c>
      <c r="I13554" t="s">
        <v>5003</v>
      </c>
      <c r="J13554" t="s">
        <v>5004</v>
      </c>
      <c r="K13554" s="34" t="str">
        <f t="shared" si="422"/>
        <v>0234157う蝕無痛</v>
      </c>
      <c r="L13554" t="s">
        <v>184</v>
      </c>
      <c r="M13554" t="s">
        <v>76</v>
      </c>
      <c r="N13554" t="s">
        <v>0</v>
      </c>
      <c r="O13554" t="s">
        <v>0</v>
      </c>
      <c r="P13554" t="s">
        <v>0</v>
      </c>
      <c r="Q13554" t="s">
        <v>0</v>
      </c>
      <c r="R13554" t="s">
        <v>0</v>
      </c>
      <c r="S13554" t="s">
        <v>877</v>
      </c>
      <c r="T13554" t="s">
        <v>1831</v>
      </c>
      <c r="X13554" s="34" t="str">
        <f t="shared" si="423"/>
        <v>0234157</v>
      </c>
    </row>
    <row r="13555" spans="1:24" x14ac:dyDescent="0.15">
      <c r="A13555" t="s">
        <v>6969</v>
      </c>
      <c r="B13555" t="s">
        <v>935</v>
      </c>
      <c r="C13555" t="s">
        <v>2157</v>
      </c>
      <c r="D13555" t="s">
        <v>5686</v>
      </c>
      <c r="E13555" t="s">
        <v>6970</v>
      </c>
      <c r="F13555" t="s">
        <v>0</v>
      </c>
      <c r="G13555" t="s">
        <v>6971</v>
      </c>
      <c r="H13555" t="s">
        <v>0</v>
      </c>
      <c r="I13555" t="s">
        <v>2068</v>
      </c>
      <c r="J13555" t="s">
        <v>603</v>
      </c>
      <c r="K13555" s="34" t="str">
        <f t="shared" si="422"/>
        <v>0234157歯技連１</v>
      </c>
      <c r="L13555" t="s">
        <v>428</v>
      </c>
      <c r="M13555" t="s">
        <v>23</v>
      </c>
      <c r="N13555" t="s">
        <v>0</v>
      </c>
      <c r="O13555" t="s">
        <v>0</v>
      </c>
      <c r="P13555" t="s">
        <v>0</v>
      </c>
      <c r="Q13555" t="s">
        <v>0</v>
      </c>
      <c r="R13555" t="s">
        <v>0</v>
      </c>
      <c r="S13555" t="s">
        <v>877</v>
      </c>
      <c r="T13555" t="s">
        <v>1831</v>
      </c>
      <c r="X13555" s="34" t="str">
        <f t="shared" si="423"/>
        <v>0234157</v>
      </c>
    </row>
    <row r="13556" spans="1:24" x14ac:dyDescent="0.15">
      <c r="A13556" t="s">
        <v>6969</v>
      </c>
      <c r="B13556" t="s">
        <v>935</v>
      </c>
      <c r="C13556" t="s">
        <v>2157</v>
      </c>
      <c r="D13556" t="s">
        <v>5686</v>
      </c>
      <c r="E13556" t="s">
        <v>6970</v>
      </c>
      <c r="F13556" t="s">
        <v>0</v>
      </c>
      <c r="G13556" t="s">
        <v>6971</v>
      </c>
      <c r="H13556" t="s">
        <v>0</v>
      </c>
      <c r="I13556" t="s">
        <v>1320</v>
      </c>
      <c r="J13556" t="s">
        <v>1321</v>
      </c>
      <c r="K13556" s="34" t="str">
        <f t="shared" si="422"/>
        <v>0234157歯技連２</v>
      </c>
      <c r="L13556" t="s">
        <v>764</v>
      </c>
      <c r="M13556" t="s">
        <v>23</v>
      </c>
      <c r="N13556" t="s">
        <v>0</v>
      </c>
      <c r="O13556" t="s">
        <v>0</v>
      </c>
      <c r="P13556" t="s">
        <v>0</v>
      </c>
      <c r="Q13556" t="s">
        <v>0</v>
      </c>
      <c r="R13556" t="s">
        <v>0</v>
      </c>
      <c r="S13556" t="s">
        <v>877</v>
      </c>
      <c r="T13556" t="s">
        <v>1831</v>
      </c>
      <c r="X13556" s="34" t="str">
        <f t="shared" si="423"/>
        <v>0234157</v>
      </c>
    </row>
    <row r="13557" spans="1:24" x14ac:dyDescent="0.15">
      <c r="A13557" t="s">
        <v>6969</v>
      </c>
      <c r="B13557" t="s">
        <v>935</v>
      </c>
      <c r="C13557" t="s">
        <v>2157</v>
      </c>
      <c r="D13557" t="s">
        <v>5686</v>
      </c>
      <c r="E13557" t="s">
        <v>6970</v>
      </c>
      <c r="F13557" t="s">
        <v>0</v>
      </c>
      <c r="G13557" t="s">
        <v>6971</v>
      </c>
      <c r="H13557" t="s">
        <v>0</v>
      </c>
      <c r="I13557" t="s">
        <v>3321</v>
      </c>
      <c r="J13557" t="s">
        <v>3322</v>
      </c>
      <c r="K13557" s="34" t="str">
        <f t="shared" si="422"/>
        <v>0234157光印象</v>
      </c>
      <c r="L13557" t="s">
        <v>420</v>
      </c>
      <c r="M13557" t="s">
        <v>23</v>
      </c>
      <c r="N13557" t="s">
        <v>0</v>
      </c>
      <c r="O13557" t="s">
        <v>0</v>
      </c>
      <c r="P13557" t="s">
        <v>0</v>
      </c>
      <c r="Q13557" t="s">
        <v>0</v>
      </c>
      <c r="R13557" t="s">
        <v>0</v>
      </c>
      <c r="S13557" t="s">
        <v>877</v>
      </c>
      <c r="T13557" t="s">
        <v>1831</v>
      </c>
      <c r="X13557" s="34" t="str">
        <f t="shared" si="423"/>
        <v>0234157</v>
      </c>
    </row>
    <row r="13558" spans="1:24" x14ac:dyDescent="0.15">
      <c r="A13558" t="s">
        <v>6969</v>
      </c>
      <c r="B13558" t="s">
        <v>935</v>
      </c>
      <c r="C13558" t="s">
        <v>2157</v>
      </c>
      <c r="D13558" t="s">
        <v>5686</v>
      </c>
      <c r="E13558" t="s">
        <v>6970</v>
      </c>
      <c r="F13558" t="s">
        <v>0</v>
      </c>
      <c r="G13558" t="s">
        <v>6971</v>
      </c>
      <c r="H13558" t="s">
        <v>0</v>
      </c>
      <c r="I13558" t="s">
        <v>226</v>
      </c>
      <c r="J13558" t="s">
        <v>227</v>
      </c>
      <c r="K13558" s="34" t="str">
        <f t="shared" si="422"/>
        <v>0234157歯ＣＡＤ</v>
      </c>
      <c r="L13558" t="s">
        <v>561</v>
      </c>
      <c r="M13558" t="s">
        <v>440</v>
      </c>
      <c r="N13558" t="s">
        <v>0</v>
      </c>
      <c r="O13558" t="s">
        <v>0</v>
      </c>
      <c r="P13558" t="s">
        <v>0</v>
      </c>
      <c r="Q13558" t="s">
        <v>0</v>
      </c>
      <c r="R13558" t="s">
        <v>0</v>
      </c>
      <c r="S13558" t="s">
        <v>877</v>
      </c>
      <c r="T13558" t="s">
        <v>1831</v>
      </c>
      <c r="X13558" s="34" t="str">
        <f t="shared" si="423"/>
        <v>0234157</v>
      </c>
    </row>
    <row r="13559" spans="1:24" x14ac:dyDescent="0.15">
      <c r="A13559" t="s">
        <v>6969</v>
      </c>
      <c r="B13559" t="s">
        <v>935</v>
      </c>
      <c r="C13559" t="s">
        <v>2157</v>
      </c>
      <c r="D13559" t="s">
        <v>5686</v>
      </c>
      <c r="E13559" t="s">
        <v>6970</v>
      </c>
      <c r="F13559" t="s">
        <v>0</v>
      </c>
      <c r="G13559" t="s">
        <v>6971</v>
      </c>
      <c r="H13559" t="s">
        <v>0</v>
      </c>
      <c r="I13559" t="s">
        <v>2069</v>
      </c>
      <c r="J13559" t="s">
        <v>2070</v>
      </c>
      <c r="K13559" s="34" t="str">
        <f t="shared" si="422"/>
        <v>0234157３ＤＦＤ</v>
      </c>
      <c r="L13559" t="s">
        <v>171</v>
      </c>
      <c r="M13559" t="s">
        <v>1940</v>
      </c>
      <c r="N13559" t="s">
        <v>0</v>
      </c>
      <c r="O13559" t="s">
        <v>0</v>
      </c>
      <c r="P13559" t="s">
        <v>0</v>
      </c>
      <c r="Q13559" t="s">
        <v>0</v>
      </c>
      <c r="R13559" t="s">
        <v>0</v>
      </c>
      <c r="S13559" t="s">
        <v>877</v>
      </c>
      <c r="T13559" t="s">
        <v>1831</v>
      </c>
      <c r="X13559" s="34" t="str">
        <f t="shared" si="423"/>
        <v>0234157</v>
      </c>
    </row>
    <row r="13560" spans="1:24" x14ac:dyDescent="0.15">
      <c r="A13560" t="s">
        <v>6969</v>
      </c>
      <c r="B13560" t="s">
        <v>935</v>
      </c>
      <c r="C13560" t="s">
        <v>2157</v>
      </c>
      <c r="D13560" t="s">
        <v>5686</v>
      </c>
      <c r="E13560" t="s">
        <v>6970</v>
      </c>
      <c r="F13560" t="s">
        <v>0</v>
      </c>
      <c r="G13560" t="s">
        <v>6971</v>
      </c>
      <c r="H13560" t="s">
        <v>0</v>
      </c>
      <c r="I13560" t="s">
        <v>614</v>
      </c>
      <c r="J13560" t="s">
        <v>615</v>
      </c>
      <c r="K13560" s="34" t="str">
        <f t="shared" si="422"/>
        <v>0234157ＧＴＲ</v>
      </c>
      <c r="L13560" t="s">
        <v>632</v>
      </c>
      <c r="M13560" t="s">
        <v>440</v>
      </c>
      <c r="N13560" t="s">
        <v>0</v>
      </c>
      <c r="O13560" t="s">
        <v>0</v>
      </c>
      <c r="P13560" t="s">
        <v>0</v>
      </c>
      <c r="Q13560" t="s">
        <v>0</v>
      </c>
      <c r="R13560" t="s">
        <v>0</v>
      </c>
      <c r="S13560" t="s">
        <v>877</v>
      </c>
      <c r="T13560" t="s">
        <v>1831</v>
      </c>
      <c r="X13560" s="34" t="str">
        <f t="shared" si="423"/>
        <v>0234157</v>
      </c>
    </row>
    <row r="13561" spans="1:24" x14ac:dyDescent="0.15">
      <c r="A13561" t="s">
        <v>6969</v>
      </c>
      <c r="B13561" t="s">
        <v>935</v>
      </c>
      <c r="C13561" t="s">
        <v>2157</v>
      </c>
      <c r="D13561" t="s">
        <v>5686</v>
      </c>
      <c r="E13561" t="s">
        <v>6970</v>
      </c>
      <c r="F13561" t="s">
        <v>0</v>
      </c>
      <c r="G13561" t="s">
        <v>6971</v>
      </c>
      <c r="H13561" t="s">
        <v>0</v>
      </c>
      <c r="I13561" t="s">
        <v>5006</v>
      </c>
      <c r="J13561" t="s">
        <v>5007</v>
      </c>
      <c r="K13561" s="34" t="str">
        <f t="shared" si="422"/>
        <v>0234157手術歯根</v>
      </c>
      <c r="L13561" t="s">
        <v>44</v>
      </c>
      <c r="M13561" t="s">
        <v>76</v>
      </c>
      <c r="N13561" t="s">
        <v>0</v>
      </c>
      <c r="O13561" t="s">
        <v>0</v>
      </c>
      <c r="P13561" t="s">
        <v>0</v>
      </c>
      <c r="Q13561" t="s">
        <v>0</v>
      </c>
      <c r="R13561" t="s">
        <v>0</v>
      </c>
      <c r="S13561" t="s">
        <v>877</v>
      </c>
      <c r="T13561" t="s">
        <v>1831</v>
      </c>
      <c r="X13561" s="34" t="str">
        <f t="shared" si="423"/>
        <v>0234157</v>
      </c>
    </row>
    <row r="13562" spans="1:24" x14ac:dyDescent="0.15">
      <c r="A13562" t="s">
        <v>6969</v>
      </c>
      <c r="B13562" t="s">
        <v>935</v>
      </c>
      <c r="C13562" t="s">
        <v>2157</v>
      </c>
      <c r="D13562" t="s">
        <v>5686</v>
      </c>
      <c r="E13562" t="s">
        <v>6970</v>
      </c>
      <c r="F13562" t="s">
        <v>0</v>
      </c>
      <c r="G13562" t="s">
        <v>6971</v>
      </c>
      <c r="H13562" t="s">
        <v>0</v>
      </c>
      <c r="I13562" t="s">
        <v>5696</v>
      </c>
      <c r="J13562" t="s">
        <v>5697</v>
      </c>
      <c r="K13562" s="34" t="str">
        <f t="shared" si="422"/>
        <v>0234157根切顕微</v>
      </c>
      <c r="L13562" t="s">
        <v>374</v>
      </c>
      <c r="M13562" t="s">
        <v>142</v>
      </c>
      <c r="N13562" t="s">
        <v>0</v>
      </c>
      <c r="O13562" t="s">
        <v>0</v>
      </c>
      <c r="P13562" t="s">
        <v>0</v>
      </c>
      <c r="Q13562" t="s">
        <v>0</v>
      </c>
      <c r="R13562" t="s">
        <v>0</v>
      </c>
      <c r="S13562" t="s">
        <v>877</v>
      </c>
      <c r="T13562" t="s">
        <v>1831</v>
      </c>
      <c r="X13562" s="34" t="str">
        <f t="shared" si="423"/>
        <v>0234157</v>
      </c>
    </row>
    <row r="13563" spans="1:24" x14ac:dyDescent="0.15">
      <c r="A13563" t="s">
        <v>6969</v>
      </c>
      <c r="B13563" t="s">
        <v>935</v>
      </c>
      <c r="C13563" t="s">
        <v>2157</v>
      </c>
      <c r="D13563" t="s">
        <v>5686</v>
      </c>
      <c r="E13563" t="s">
        <v>6970</v>
      </c>
      <c r="F13563" t="s">
        <v>0</v>
      </c>
      <c r="G13563" t="s">
        <v>6971</v>
      </c>
      <c r="H13563" t="s">
        <v>0</v>
      </c>
      <c r="I13563" t="s">
        <v>3323</v>
      </c>
      <c r="J13563" t="s">
        <v>3324</v>
      </c>
      <c r="K13563" s="34" t="str">
        <f t="shared" si="422"/>
        <v>0234157口血凝</v>
      </c>
      <c r="L13563" t="s">
        <v>62</v>
      </c>
      <c r="M13563" t="s">
        <v>142</v>
      </c>
      <c r="N13563" t="s">
        <v>0</v>
      </c>
      <c r="O13563" t="s">
        <v>0</v>
      </c>
      <c r="P13563" t="s">
        <v>0</v>
      </c>
      <c r="Q13563" t="s">
        <v>0</v>
      </c>
      <c r="R13563" t="s">
        <v>0</v>
      </c>
      <c r="S13563" t="s">
        <v>877</v>
      </c>
      <c r="T13563" t="s">
        <v>1831</v>
      </c>
      <c r="X13563" s="34" t="str">
        <f t="shared" si="423"/>
        <v>0234157</v>
      </c>
    </row>
    <row r="13564" spans="1:24" x14ac:dyDescent="0.15">
      <c r="A13564" t="s">
        <v>6969</v>
      </c>
      <c r="B13564" t="s">
        <v>935</v>
      </c>
      <c r="C13564" t="s">
        <v>2157</v>
      </c>
      <c r="D13564" t="s">
        <v>5686</v>
      </c>
      <c r="E13564" t="s">
        <v>6970</v>
      </c>
      <c r="F13564" t="s">
        <v>0</v>
      </c>
      <c r="G13564" t="s">
        <v>6971</v>
      </c>
      <c r="H13564" t="s">
        <v>0</v>
      </c>
      <c r="I13564" t="s">
        <v>638</v>
      </c>
      <c r="J13564" t="s">
        <v>639</v>
      </c>
      <c r="K13564" s="34" t="str">
        <f t="shared" si="422"/>
        <v>0234157手光機</v>
      </c>
      <c r="L13564" t="s">
        <v>621</v>
      </c>
      <c r="M13564" t="s">
        <v>28</v>
      </c>
      <c r="N13564" t="s">
        <v>0</v>
      </c>
      <c r="O13564" t="s">
        <v>0</v>
      </c>
      <c r="P13564" t="s">
        <v>0</v>
      </c>
      <c r="Q13564" t="s">
        <v>0</v>
      </c>
      <c r="R13564" t="s">
        <v>0</v>
      </c>
      <c r="S13564" t="s">
        <v>877</v>
      </c>
      <c r="T13564" t="s">
        <v>1831</v>
      </c>
      <c r="X13564" s="34" t="str">
        <f t="shared" si="423"/>
        <v>0234157</v>
      </c>
    </row>
    <row r="13565" spans="1:24" x14ac:dyDescent="0.15">
      <c r="A13565" t="s">
        <v>6969</v>
      </c>
      <c r="B13565" t="s">
        <v>935</v>
      </c>
      <c r="C13565" t="s">
        <v>2157</v>
      </c>
      <c r="D13565" t="s">
        <v>5686</v>
      </c>
      <c r="E13565" t="s">
        <v>6970</v>
      </c>
      <c r="F13565" t="s">
        <v>0</v>
      </c>
      <c r="G13565" t="s">
        <v>6971</v>
      </c>
      <c r="H13565" t="s">
        <v>0</v>
      </c>
      <c r="I13565" t="s">
        <v>268</v>
      </c>
      <c r="J13565" t="s">
        <v>269</v>
      </c>
      <c r="K13565" s="34" t="str">
        <f t="shared" si="422"/>
        <v>0234157補管</v>
      </c>
      <c r="L13565" t="s">
        <v>6972</v>
      </c>
      <c r="M13565" t="s">
        <v>440</v>
      </c>
      <c r="N13565" t="s">
        <v>0</v>
      </c>
      <c r="O13565" t="s">
        <v>0</v>
      </c>
      <c r="P13565" t="s">
        <v>0</v>
      </c>
      <c r="Q13565" t="s">
        <v>0</v>
      </c>
      <c r="R13565" t="s">
        <v>0</v>
      </c>
      <c r="S13565" t="s">
        <v>877</v>
      </c>
      <c r="T13565" t="s">
        <v>1831</v>
      </c>
      <c r="X13565" s="34" t="str">
        <f t="shared" si="423"/>
        <v>0234157</v>
      </c>
    </row>
    <row r="13566" spans="1:24" x14ac:dyDescent="0.15">
      <c r="A13566" t="s">
        <v>6969</v>
      </c>
      <c r="B13566" t="s">
        <v>935</v>
      </c>
      <c r="C13566" t="s">
        <v>2157</v>
      </c>
      <c r="D13566" t="s">
        <v>5686</v>
      </c>
      <c r="E13566" t="s">
        <v>6970</v>
      </c>
      <c r="F13566" t="s">
        <v>0</v>
      </c>
      <c r="G13566" t="s">
        <v>6971</v>
      </c>
      <c r="H13566" t="s">
        <v>0</v>
      </c>
      <c r="I13566" t="s">
        <v>2017</v>
      </c>
      <c r="J13566" t="s">
        <v>2018</v>
      </c>
      <c r="K13566" s="34" t="str">
        <f t="shared" si="422"/>
        <v>0234157歯外在ベⅠ注</v>
      </c>
      <c r="L13566" t="s">
        <v>178</v>
      </c>
      <c r="M13566" t="s">
        <v>1940</v>
      </c>
      <c r="N13566" t="s">
        <v>0</v>
      </c>
      <c r="O13566" t="s">
        <v>0</v>
      </c>
      <c r="P13566" t="s">
        <v>0</v>
      </c>
      <c r="Q13566" t="s">
        <v>0</v>
      </c>
      <c r="R13566" t="s">
        <v>0</v>
      </c>
      <c r="S13566" t="s">
        <v>877</v>
      </c>
      <c r="T13566" t="s">
        <v>1831</v>
      </c>
      <c r="X13566" s="34" t="str">
        <f t="shared" si="423"/>
        <v>0234157</v>
      </c>
    </row>
    <row r="13567" spans="1:24" x14ac:dyDescent="0.15">
      <c r="A13567" t="s">
        <v>6969</v>
      </c>
      <c r="B13567" t="s">
        <v>935</v>
      </c>
      <c r="C13567" t="s">
        <v>2157</v>
      </c>
      <c r="D13567" t="s">
        <v>5686</v>
      </c>
      <c r="E13567" t="s">
        <v>6970</v>
      </c>
      <c r="F13567" t="s">
        <v>0</v>
      </c>
      <c r="G13567" t="s">
        <v>6971</v>
      </c>
      <c r="H13567" t="s">
        <v>0</v>
      </c>
      <c r="I13567" t="s">
        <v>1988</v>
      </c>
      <c r="J13567" t="s">
        <v>1989</v>
      </c>
      <c r="K13567" s="34" t="str">
        <f t="shared" si="422"/>
        <v>0234157歯技ベ</v>
      </c>
      <c r="L13567" t="s">
        <v>566</v>
      </c>
      <c r="M13567" t="s">
        <v>1940</v>
      </c>
      <c r="N13567" t="s">
        <v>0</v>
      </c>
      <c r="O13567" t="s">
        <v>0</v>
      </c>
      <c r="P13567" t="s">
        <v>0</v>
      </c>
      <c r="Q13567" t="s">
        <v>0</v>
      </c>
      <c r="R13567" t="s">
        <v>0</v>
      </c>
      <c r="S13567" t="s">
        <v>877</v>
      </c>
      <c r="T13567" t="s">
        <v>1831</v>
      </c>
      <c r="X13567" s="34" t="str">
        <f t="shared" si="423"/>
        <v>0234157</v>
      </c>
    </row>
    <row r="13568" spans="1:24" x14ac:dyDescent="0.15">
      <c r="A13568" t="s">
        <v>6973</v>
      </c>
      <c r="B13568" t="s">
        <v>935</v>
      </c>
      <c r="C13568" t="s">
        <v>2157</v>
      </c>
      <c r="D13568" t="s">
        <v>5686</v>
      </c>
      <c r="E13568" t="s">
        <v>6974</v>
      </c>
      <c r="F13568" t="s">
        <v>0</v>
      </c>
      <c r="G13568" t="s">
        <v>6975</v>
      </c>
      <c r="H13568" t="s">
        <v>0</v>
      </c>
      <c r="I13568" t="s">
        <v>2032</v>
      </c>
      <c r="J13568" t="s">
        <v>2033</v>
      </c>
      <c r="K13568" s="34" t="str">
        <f t="shared" si="422"/>
        <v>0234165歯医ＤＸ２</v>
      </c>
      <c r="L13568" t="s">
        <v>784</v>
      </c>
      <c r="M13568" t="s">
        <v>1940</v>
      </c>
      <c r="N13568" t="s">
        <v>0</v>
      </c>
      <c r="O13568" t="s">
        <v>0</v>
      </c>
      <c r="P13568" t="s">
        <v>0</v>
      </c>
      <c r="Q13568" t="s">
        <v>0</v>
      </c>
      <c r="R13568" t="s">
        <v>0</v>
      </c>
      <c r="S13568" t="s">
        <v>877</v>
      </c>
      <c r="T13568" t="s">
        <v>1831</v>
      </c>
      <c r="X13568" s="34" t="str">
        <f t="shared" si="423"/>
        <v>0234165</v>
      </c>
    </row>
    <row r="13569" spans="1:24" x14ac:dyDescent="0.15">
      <c r="A13569" t="s">
        <v>6973</v>
      </c>
      <c r="B13569" t="s">
        <v>935</v>
      </c>
      <c r="C13569" t="s">
        <v>2157</v>
      </c>
      <c r="D13569" t="s">
        <v>5686</v>
      </c>
      <c r="E13569" t="s">
        <v>6974</v>
      </c>
      <c r="F13569" t="s">
        <v>0</v>
      </c>
      <c r="G13569" t="s">
        <v>6975</v>
      </c>
      <c r="H13569" t="s">
        <v>0</v>
      </c>
      <c r="I13569" t="s">
        <v>25</v>
      </c>
      <c r="J13569" t="s">
        <v>26</v>
      </c>
      <c r="K13569" s="34" t="str">
        <f t="shared" si="422"/>
        <v>0234165歯初診</v>
      </c>
      <c r="L13569" t="s">
        <v>4898</v>
      </c>
      <c r="M13569" t="s">
        <v>264</v>
      </c>
      <c r="N13569" t="s">
        <v>0</v>
      </c>
      <c r="O13569" t="s">
        <v>0</v>
      </c>
      <c r="P13569" t="s">
        <v>0</v>
      </c>
      <c r="Q13569" t="s">
        <v>0</v>
      </c>
      <c r="R13569" t="s">
        <v>0</v>
      </c>
      <c r="S13569" t="s">
        <v>877</v>
      </c>
      <c r="T13569" t="s">
        <v>1831</v>
      </c>
      <c r="X13569" s="34" t="str">
        <f t="shared" si="423"/>
        <v>0234165</v>
      </c>
    </row>
    <row r="13570" spans="1:24" x14ac:dyDescent="0.15">
      <c r="A13570" t="s">
        <v>6973</v>
      </c>
      <c r="B13570" t="s">
        <v>935</v>
      </c>
      <c r="C13570" t="s">
        <v>2157</v>
      </c>
      <c r="D13570" t="s">
        <v>5686</v>
      </c>
      <c r="E13570" t="s">
        <v>6974</v>
      </c>
      <c r="F13570" t="s">
        <v>0</v>
      </c>
      <c r="G13570" t="s">
        <v>6975</v>
      </c>
      <c r="H13570" t="s">
        <v>0</v>
      </c>
      <c r="I13570" t="s">
        <v>29</v>
      </c>
      <c r="J13570" t="s">
        <v>30</v>
      </c>
      <c r="K13570" s="34" t="str">
        <f t="shared" si="422"/>
        <v>0234165外安全１</v>
      </c>
      <c r="L13570" t="s">
        <v>836</v>
      </c>
      <c r="M13570" t="s">
        <v>1585</v>
      </c>
      <c r="N13570" t="s">
        <v>0</v>
      </c>
      <c r="O13570" t="s">
        <v>0</v>
      </c>
      <c r="P13570" t="s">
        <v>0</v>
      </c>
      <c r="Q13570" t="s">
        <v>0</v>
      </c>
      <c r="R13570" t="s">
        <v>0</v>
      </c>
      <c r="S13570" t="s">
        <v>877</v>
      </c>
      <c r="T13570" t="s">
        <v>1831</v>
      </c>
      <c r="X13570" s="34" t="str">
        <f t="shared" si="423"/>
        <v>0234165</v>
      </c>
    </row>
    <row r="13571" spans="1:24" x14ac:dyDescent="0.15">
      <c r="A13571" t="s">
        <v>6973</v>
      </c>
      <c r="B13571" t="s">
        <v>935</v>
      </c>
      <c r="C13571" t="s">
        <v>2157</v>
      </c>
      <c r="D13571" t="s">
        <v>5686</v>
      </c>
      <c r="E13571" t="s">
        <v>6974</v>
      </c>
      <c r="F13571" t="s">
        <v>0</v>
      </c>
      <c r="G13571" t="s">
        <v>6975</v>
      </c>
      <c r="H13571" t="s">
        <v>0</v>
      </c>
      <c r="I13571" t="s">
        <v>31</v>
      </c>
      <c r="J13571" t="s">
        <v>32</v>
      </c>
      <c r="K13571" s="34" t="str">
        <f t="shared" si="422"/>
        <v>0234165外感染１</v>
      </c>
      <c r="L13571" t="s">
        <v>836</v>
      </c>
      <c r="M13571" t="s">
        <v>1585</v>
      </c>
      <c r="N13571" t="s">
        <v>0</v>
      </c>
      <c r="O13571" t="s">
        <v>0</v>
      </c>
      <c r="P13571" t="s">
        <v>0</v>
      </c>
      <c r="Q13571" t="s">
        <v>0</v>
      </c>
      <c r="R13571" t="s">
        <v>0</v>
      </c>
      <c r="S13571" t="s">
        <v>877</v>
      </c>
      <c r="T13571" t="s">
        <v>1831</v>
      </c>
      <c r="X13571" s="34" t="str">
        <f t="shared" si="423"/>
        <v>0234165</v>
      </c>
    </row>
    <row r="13572" spans="1:24" x14ac:dyDescent="0.15">
      <c r="A13572" t="s">
        <v>6973</v>
      </c>
      <c r="B13572" t="s">
        <v>935</v>
      </c>
      <c r="C13572" t="s">
        <v>2157</v>
      </c>
      <c r="D13572" t="s">
        <v>5686</v>
      </c>
      <c r="E13572" t="s">
        <v>6974</v>
      </c>
      <c r="F13572" t="s">
        <v>0</v>
      </c>
      <c r="G13572" t="s">
        <v>6975</v>
      </c>
      <c r="H13572" t="s">
        <v>0</v>
      </c>
      <c r="I13572" t="s">
        <v>2026</v>
      </c>
      <c r="J13572" t="s">
        <v>1901</v>
      </c>
      <c r="K13572" s="34" t="str">
        <f t="shared" si="422"/>
        <v>0234165口管強</v>
      </c>
      <c r="L13572" t="s">
        <v>1187</v>
      </c>
      <c r="M13572" t="s">
        <v>1930</v>
      </c>
      <c r="N13572" t="s">
        <v>0</v>
      </c>
      <c r="O13572" t="s">
        <v>0</v>
      </c>
      <c r="P13572" t="s">
        <v>0</v>
      </c>
      <c r="Q13572" t="s">
        <v>0</v>
      </c>
      <c r="R13572" t="s">
        <v>0</v>
      </c>
      <c r="S13572" t="s">
        <v>877</v>
      </c>
      <c r="T13572" t="s">
        <v>1831</v>
      </c>
      <c r="X13572" s="34" t="str">
        <f t="shared" si="423"/>
        <v>0234165</v>
      </c>
    </row>
    <row r="13573" spans="1:24" x14ac:dyDescent="0.15">
      <c r="A13573" t="s">
        <v>6973</v>
      </c>
      <c r="B13573" t="s">
        <v>935</v>
      </c>
      <c r="C13573" t="s">
        <v>2157</v>
      </c>
      <c r="D13573" t="s">
        <v>5686</v>
      </c>
      <c r="E13573" t="s">
        <v>6974</v>
      </c>
      <c r="F13573" t="s">
        <v>0</v>
      </c>
      <c r="G13573" t="s">
        <v>6975</v>
      </c>
      <c r="H13573" t="s">
        <v>0</v>
      </c>
      <c r="I13573" t="s">
        <v>2034</v>
      </c>
      <c r="J13573" t="s">
        <v>2035</v>
      </c>
      <c r="K13573" s="34" t="str">
        <f t="shared" si="422"/>
        <v>0234165口実地</v>
      </c>
      <c r="L13573" t="s">
        <v>83</v>
      </c>
      <c r="M13573" t="s">
        <v>1940</v>
      </c>
      <c r="N13573" t="s">
        <v>0</v>
      </c>
      <c r="O13573" t="s">
        <v>0</v>
      </c>
      <c r="P13573" t="s">
        <v>0</v>
      </c>
      <c r="Q13573" t="s">
        <v>0</v>
      </c>
      <c r="R13573" t="s">
        <v>0</v>
      </c>
      <c r="S13573" t="s">
        <v>877</v>
      </c>
      <c r="T13573" t="s">
        <v>1831</v>
      </c>
      <c r="X13573" s="34" t="str">
        <f t="shared" si="423"/>
        <v>0234165</v>
      </c>
    </row>
    <row r="13574" spans="1:24" x14ac:dyDescent="0.15">
      <c r="A13574" t="s">
        <v>6973</v>
      </c>
      <c r="B13574" t="s">
        <v>935</v>
      </c>
      <c r="C13574" t="s">
        <v>2157</v>
      </c>
      <c r="D13574" t="s">
        <v>5686</v>
      </c>
      <c r="E13574" t="s">
        <v>6974</v>
      </c>
      <c r="F13574" t="s">
        <v>0</v>
      </c>
      <c r="G13574" t="s">
        <v>6975</v>
      </c>
      <c r="H13574" t="s">
        <v>0</v>
      </c>
      <c r="I13574" t="s">
        <v>1928</v>
      </c>
      <c r="J13574" t="s">
        <v>1929</v>
      </c>
      <c r="K13574" s="34" t="str">
        <f t="shared" ref="K13574:K13637" si="424">E13574&amp;""&amp;J13574</f>
        <v>0234165歯援診１</v>
      </c>
      <c r="L13574" t="s">
        <v>265</v>
      </c>
      <c r="M13574" t="s">
        <v>41</v>
      </c>
      <c r="N13574" t="s">
        <v>0</v>
      </c>
      <c r="O13574" t="s">
        <v>0</v>
      </c>
      <c r="P13574" t="s">
        <v>0</v>
      </c>
      <c r="Q13574" t="s">
        <v>0</v>
      </c>
      <c r="R13574" t="s">
        <v>0</v>
      </c>
      <c r="S13574" t="s">
        <v>877</v>
      </c>
      <c r="T13574" t="s">
        <v>1831</v>
      </c>
      <c r="X13574" s="34" t="str">
        <f t="shared" ref="X13574:X13637" si="425">(E13574&amp;""&amp;P13574)</f>
        <v>0234165</v>
      </c>
    </row>
    <row r="13575" spans="1:24" x14ac:dyDescent="0.15">
      <c r="A13575" t="s">
        <v>6973</v>
      </c>
      <c r="B13575" t="s">
        <v>935</v>
      </c>
      <c r="C13575" t="s">
        <v>2157</v>
      </c>
      <c r="D13575" t="s">
        <v>5686</v>
      </c>
      <c r="E13575" t="s">
        <v>6974</v>
      </c>
      <c r="F13575" t="s">
        <v>0</v>
      </c>
      <c r="G13575" t="s">
        <v>6975</v>
      </c>
      <c r="H13575" t="s">
        <v>0</v>
      </c>
      <c r="I13575" t="s">
        <v>1987</v>
      </c>
      <c r="J13575" t="s">
        <v>1009</v>
      </c>
      <c r="K13575" s="34" t="str">
        <f t="shared" si="424"/>
        <v>0234165歯訪診</v>
      </c>
      <c r="L13575" t="s">
        <v>777</v>
      </c>
      <c r="M13575" t="s">
        <v>364</v>
      </c>
      <c r="N13575" t="s">
        <v>0</v>
      </c>
      <c r="O13575" t="s">
        <v>0</v>
      </c>
      <c r="P13575" t="s">
        <v>0</v>
      </c>
      <c r="Q13575" t="s">
        <v>0</v>
      </c>
      <c r="R13575" t="s">
        <v>0</v>
      </c>
      <c r="S13575" t="s">
        <v>877</v>
      </c>
      <c r="T13575" t="s">
        <v>1831</v>
      </c>
      <c r="X13575" s="34" t="str">
        <f t="shared" si="425"/>
        <v>0234165</v>
      </c>
    </row>
    <row r="13576" spans="1:24" x14ac:dyDescent="0.15">
      <c r="A13576" t="s">
        <v>6973</v>
      </c>
      <c r="B13576" t="s">
        <v>935</v>
      </c>
      <c r="C13576" t="s">
        <v>2157</v>
      </c>
      <c r="D13576" t="s">
        <v>5686</v>
      </c>
      <c r="E13576" t="s">
        <v>6974</v>
      </c>
      <c r="F13576" t="s">
        <v>0</v>
      </c>
      <c r="G13576" t="s">
        <v>6975</v>
      </c>
      <c r="H13576" t="s">
        <v>0</v>
      </c>
      <c r="I13576" t="s">
        <v>208</v>
      </c>
      <c r="J13576" t="s">
        <v>209</v>
      </c>
      <c r="K13576" s="34" t="str">
        <f t="shared" si="424"/>
        <v>0234165歯リハ２</v>
      </c>
      <c r="L13576" t="s">
        <v>346</v>
      </c>
      <c r="M13576" t="s">
        <v>1940</v>
      </c>
      <c r="N13576" t="s">
        <v>0</v>
      </c>
      <c r="O13576" t="s">
        <v>0</v>
      </c>
      <c r="P13576" t="s">
        <v>0</v>
      </c>
      <c r="Q13576" t="s">
        <v>0</v>
      </c>
      <c r="R13576" t="s">
        <v>0</v>
      </c>
      <c r="S13576" t="s">
        <v>877</v>
      </c>
      <c r="T13576" t="s">
        <v>1831</v>
      </c>
      <c r="X13576" s="34" t="str">
        <f t="shared" si="425"/>
        <v>0234165</v>
      </c>
    </row>
    <row r="13577" spans="1:24" x14ac:dyDescent="0.15">
      <c r="A13577" t="s">
        <v>6973</v>
      </c>
      <c r="B13577" t="s">
        <v>935</v>
      </c>
      <c r="C13577" t="s">
        <v>2157</v>
      </c>
      <c r="D13577" t="s">
        <v>5686</v>
      </c>
      <c r="E13577" t="s">
        <v>6974</v>
      </c>
      <c r="F13577" t="s">
        <v>0</v>
      </c>
      <c r="G13577" t="s">
        <v>6975</v>
      </c>
      <c r="H13577" t="s">
        <v>0</v>
      </c>
      <c r="I13577" t="s">
        <v>659</v>
      </c>
      <c r="J13577" t="s">
        <v>660</v>
      </c>
      <c r="K13577" s="34" t="str">
        <f t="shared" si="424"/>
        <v>0234165口腔粘膜</v>
      </c>
      <c r="L13577" t="s">
        <v>779</v>
      </c>
      <c r="M13577" t="s">
        <v>264</v>
      </c>
      <c r="N13577" t="s">
        <v>0</v>
      </c>
      <c r="O13577" t="s">
        <v>0</v>
      </c>
      <c r="P13577" t="s">
        <v>0</v>
      </c>
      <c r="Q13577" t="s">
        <v>0</v>
      </c>
      <c r="R13577" t="s">
        <v>0</v>
      </c>
      <c r="S13577" t="s">
        <v>877</v>
      </c>
      <c r="T13577" t="s">
        <v>1831</v>
      </c>
      <c r="X13577" s="34" t="str">
        <f t="shared" si="425"/>
        <v>0234165</v>
      </c>
    </row>
    <row r="13578" spans="1:24" x14ac:dyDescent="0.15">
      <c r="A13578" t="s">
        <v>6973</v>
      </c>
      <c r="B13578" t="s">
        <v>935</v>
      </c>
      <c r="C13578" t="s">
        <v>2157</v>
      </c>
      <c r="D13578" t="s">
        <v>5686</v>
      </c>
      <c r="E13578" t="s">
        <v>6974</v>
      </c>
      <c r="F13578" t="s">
        <v>0</v>
      </c>
      <c r="G13578" t="s">
        <v>6975</v>
      </c>
      <c r="H13578" t="s">
        <v>0</v>
      </c>
      <c r="I13578" t="s">
        <v>2068</v>
      </c>
      <c r="J13578" t="s">
        <v>603</v>
      </c>
      <c r="K13578" s="34" t="str">
        <f t="shared" si="424"/>
        <v>0234165歯技連１</v>
      </c>
      <c r="L13578" t="s">
        <v>287</v>
      </c>
      <c r="M13578" t="s">
        <v>1940</v>
      </c>
      <c r="N13578" t="s">
        <v>0</v>
      </c>
      <c r="O13578" t="s">
        <v>0</v>
      </c>
      <c r="P13578" t="s">
        <v>0</v>
      </c>
      <c r="Q13578" t="s">
        <v>0</v>
      </c>
      <c r="R13578" t="s">
        <v>0</v>
      </c>
      <c r="S13578" t="s">
        <v>877</v>
      </c>
      <c r="T13578" t="s">
        <v>1831</v>
      </c>
      <c r="X13578" s="34" t="str">
        <f t="shared" si="425"/>
        <v>0234165</v>
      </c>
    </row>
    <row r="13579" spans="1:24" x14ac:dyDescent="0.15">
      <c r="A13579" t="s">
        <v>6973</v>
      </c>
      <c r="B13579" t="s">
        <v>935</v>
      </c>
      <c r="C13579" t="s">
        <v>2157</v>
      </c>
      <c r="D13579" t="s">
        <v>5686</v>
      </c>
      <c r="E13579" t="s">
        <v>6974</v>
      </c>
      <c r="F13579" t="s">
        <v>0</v>
      </c>
      <c r="G13579" t="s">
        <v>6975</v>
      </c>
      <c r="H13579" t="s">
        <v>0</v>
      </c>
      <c r="I13579" t="s">
        <v>1320</v>
      </c>
      <c r="J13579" t="s">
        <v>1321</v>
      </c>
      <c r="K13579" s="34" t="str">
        <f t="shared" si="424"/>
        <v>0234165歯技連２</v>
      </c>
      <c r="L13579" t="s">
        <v>353</v>
      </c>
      <c r="M13579" t="s">
        <v>1940</v>
      </c>
      <c r="N13579" t="s">
        <v>0</v>
      </c>
      <c r="O13579" t="s">
        <v>0</v>
      </c>
      <c r="P13579" t="s">
        <v>0</v>
      </c>
      <c r="Q13579" t="s">
        <v>0</v>
      </c>
      <c r="R13579" t="s">
        <v>0</v>
      </c>
      <c r="S13579" t="s">
        <v>877</v>
      </c>
      <c r="T13579" t="s">
        <v>1831</v>
      </c>
      <c r="X13579" s="34" t="str">
        <f t="shared" si="425"/>
        <v>0234165</v>
      </c>
    </row>
    <row r="13580" spans="1:24" x14ac:dyDescent="0.15">
      <c r="A13580" t="s">
        <v>6973</v>
      </c>
      <c r="B13580" t="s">
        <v>935</v>
      </c>
      <c r="C13580" t="s">
        <v>2157</v>
      </c>
      <c r="D13580" t="s">
        <v>5686</v>
      </c>
      <c r="E13580" t="s">
        <v>6974</v>
      </c>
      <c r="F13580" t="s">
        <v>0</v>
      </c>
      <c r="G13580" t="s">
        <v>6975</v>
      </c>
      <c r="H13580" t="s">
        <v>0</v>
      </c>
      <c r="I13580" t="s">
        <v>226</v>
      </c>
      <c r="J13580" t="s">
        <v>227</v>
      </c>
      <c r="K13580" s="34" t="str">
        <f t="shared" si="424"/>
        <v>0234165歯ＣＡＤ</v>
      </c>
      <c r="L13580" t="s">
        <v>2160</v>
      </c>
      <c r="M13580" t="s">
        <v>440</v>
      </c>
      <c r="N13580" t="s">
        <v>0</v>
      </c>
      <c r="O13580" t="s">
        <v>0</v>
      </c>
      <c r="P13580" t="s">
        <v>0</v>
      </c>
      <c r="Q13580" t="s">
        <v>0</v>
      </c>
      <c r="R13580" t="s">
        <v>0</v>
      </c>
      <c r="S13580" t="s">
        <v>877</v>
      </c>
      <c r="T13580" t="s">
        <v>1831</v>
      </c>
      <c r="X13580" s="34" t="str">
        <f t="shared" si="425"/>
        <v>0234165</v>
      </c>
    </row>
    <row r="13581" spans="1:24" x14ac:dyDescent="0.15">
      <c r="A13581" t="s">
        <v>6973</v>
      </c>
      <c r="B13581" t="s">
        <v>935</v>
      </c>
      <c r="C13581" t="s">
        <v>2157</v>
      </c>
      <c r="D13581" t="s">
        <v>5686</v>
      </c>
      <c r="E13581" t="s">
        <v>6974</v>
      </c>
      <c r="F13581" t="s">
        <v>0</v>
      </c>
      <c r="G13581" t="s">
        <v>6975</v>
      </c>
      <c r="H13581" t="s">
        <v>0</v>
      </c>
      <c r="I13581" t="s">
        <v>5694</v>
      </c>
      <c r="J13581" t="s">
        <v>5695</v>
      </c>
      <c r="K13581" s="34" t="str">
        <f t="shared" si="424"/>
        <v>0234165歯技工</v>
      </c>
      <c r="L13581" t="s">
        <v>865</v>
      </c>
      <c r="M13581" t="s">
        <v>440</v>
      </c>
      <c r="N13581" t="s">
        <v>0</v>
      </c>
      <c r="O13581" t="s">
        <v>0</v>
      </c>
      <c r="P13581" t="s">
        <v>0</v>
      </c>
      <c r="Q13581" t="s">
        <v>0</v>
      </c>
      <c r="R13581" t="s">
        <v>0</v>
      </c>
      <c r="S13581" t="s">
        <v>877</v>
      </c>
      <c r="T13581" t="s">
        <v>1831</v>
      </c>
      <c r="X13581" s="34" t="str">
        <f t="shared" si="425"/>
        <v>0234165</v>
      </c>
    </row>
    <row r="13582" spans="1:24" x14ac:dyDescent="0.15">
      <c r="A13582" t="s">
        <v>6973</v>
      </c>
      <c r="B13582" t="s">
        <v>935</v>
      </c>
      <c r="C13582" t="s">
        <v>2157</v>
      </c>
      <c r="D13582" t="s">
        <v>5686</v>
      </c>
      <c r="E13582" t="s">
        <v>6974</v>
      </c>
      <c r="F13582" t="s">
        <v>0</v>
      </c>
      <c r="G13582" t="s">
        <v>6975</v>
      </c>
      <c r="H13582" t="s">
        <v>0</v>
      </c>
      <c r="I13582" t="s">
        <v>638</v>
      </c>
      <c r="J13582" t="s">
        <v>639</v>
      </c>
      <c r="K13582" s="34" t="str">
        <f t="shared" si="424"/>
        <v>0234165手光機</v>
      </c>
      <c r="L13582" t="s">
        <v>715</v>
      </c>
      <c r="M13582" t="s">
        <v>264</v>
      </c>
      <c r="N13582" t="s">
        <v>0</v>
      </c>
      <c r="O13582" t="s">
        <v>0</v>
      </c>
      <c r="P13582" t="s">
        <v>0</v>
      </c>
      <c r="Q13582" t="s">
        <v>0</v>
      </c>
      <c r="R13582" t="s">
        <v>0</v>
      </c>
      <c r="S13582" t="s">
        <v>877</v>
      </c>
      <c r="T13582" t="s">
        <v>1831</v>
      </c>
      <c r="X13582" s="34" t="str">
        <f t="shared" si="425"/>
        <v>0234165</v>
      </c>
    </row>
    <row r="13583" spans="1:24" x14ac:dyDescent="0.15">
      <c r="A13583" t="s">
        <v>6973</v>
      </c>
      <c r="B13583" t="s">
        <v>935</v>
      </c>
      <c r="C13583" t="s">
        <v>2157</v>
      </c>
      <c r="D13583" t="s">
        <v>5686</v>
      </c>
      <c r="E13583" t="s">
        <v>6974</v>
      </c>
      <c r="F13583" t="s">
        <v>0</v>
      </c>
      <c r="G13583" t="s">
        <v>6975</v>
      </c>
      <c r="H13583" t="s">
        <v>0</v>
      </c>
      <c r="I13583" t="s">
        <v>268</v>
      </c>
      <c r="J13583" t="s">
        <v>269</v>
      </c>
      <c r="K13583" s="34" t="str">
        <f t="shared" si="424"/>
        <v>0234165補管</v>
      </c>
      <c r="L13583" t="s">
        <v>6976</v>
      </c>
      <c r="M13583" t="s">
        <v>440</v>
      </c>
      <c r="N13583" t="s">
        <v>0</v>
      </c>
      <c r="O13583" t="s">
        <v>0</v>
      </c>
      <c r="P13583" t="s">
        <v>0</v>
      </c>
      <c r="Q13583" t="s">
        <v>0</v>
      </c>
      <c r="R13583" t="s">
        <v>0</v>
      </c>
      <c r="S13583" t="s">
        <v>877</v>
      </c>
      <c r="T13583" t="s">
        <v>1831</v>
      </c>
      <c r="X13583" s="34" t="str">
        <f t="shared" si="425"/>
        <v>0234165</v>
      </c>
    </row>
    <row r="13584" spans="1:24" x14ac:dyDescent="0.15">
      <c r="A13584" t="s">
        <v>6973</v>
      </c>
      <c r="B13584" t="s">
        <v>935</v>
      </c>
      <c r="C13584" t="s">
        <v>2157</v>
      </c>
      <c r="D13584" t="s">
        <v>5686</v>
      </c>
      <c r="E13584" t="s">
        <v>6974</v>
      </c>
      <c r="F13584" t="s">
        <v>0</v>
      </c>
      <c r="G13584" t="s">
        <v>6975</v>
      </c>
      <c r="H13584" t="s">
        <v>0</v>
      </c>
      <c r="I13584" t="s">
        <v>2017</v>
      </c>
      <c r="J13584" t="s">
        <v>2018</v>
      </c>
      <c r="K13584" s="34" t="str">
        <f t="shared" si="424"/>
        <v>0234165歯外在ベⅠ注</v>
      </c>
      <c r="L13584" t="s">
        <v>892</v>
      </c>
      <c r="M13584" t="s">
        <v>1940</v>
      </c>
      <c r="N13584" t="s">
        <v>0</v>
      </c>
      <c r="O13584" t="s">
        <v>0</v>
      </c>
      <c r="P13584" t="s">
        <v>0</v>
      </c>
      <c r="Q13584" t="s">
        <v>0</v>
      </c>
      <c r="R13584" t="s">
        <v>0</v>
      </c>
      <c r="S13584" t="s">
        <v>877</v>
      </c>
      <c r="T13584" t="s">
        <v>1831</v>
      </c>
      <c r="X13584" s="34" t="str">
        <f t="shared" si="425"/>
        <v>0234165</v>
      </c>
    </row>
    <row r="13585" spans="1:24" x14ac:dyDescent="0.15">
      <c r="A13585" t="s">
        <v>6973</v>
      </c>
      <c r="B13585" t="s">
        <v>935</v>
      </c>
      <c r="C13585" t="s">
        <v>2157</v>
      </c>
      <c r="D13585" t="s">
        <v>5686</v>
      </c>
      <c r="E13585" t="s">
        <v>6974</v>
      </c>
      <c r="F13585" t="s">
        <v>0</v>
      </c>
      <c r="G13585" t="s">
        <v>6975</v>
      </c>
      <c r="H13585" t="s">
        <v>0</v>
      </c>
      <c r="I13585" t="s">
        <v>1988</v>
      </c>
      <c r="J13585" t="s">
        <v>1989</v>
      </c>
      <c r="K13585" s="34" t="str">
        <f t="shared" si="424"/>
        <v>0234165歯技ベ</v>
      </c>
      <c r="L13585" t="s">
        <v>303</v>
      </c>
      <c r="M13585" t="s">
        <v>1940</v>
      </c>
      <c r="N13585" t="s">
        <v>0</v>
      </c>
      <c r="O13585" t="s">
        <v>0</v>
      </c>
      <c r="P13585" t="s">
        <v>0</v>
      </c>
      <c r="Q13585" t="s">
        <v>0</v>
      </c>
      <c r="R13585" t="s">
        <v>0</v>
      </c>
      <c r="S13585" t="s">
        <v>877</v>
      </c>
      <c r="T13585" t="s">
        <v>1831</v>
      </c>
      <c r="X13585" s="34" t="str">
        <f t="shared" si="425"/>
        <v>0234165</v>
      </c>
    </row>
    <row r="13586" spans="1:24" x14ac:dyDescent="0.15">
      <c r="A13586" t="s">
        <v>6977</v>
      </c>
      <c r="B13586" t="s">
        <v>935</v>
      </c>
      <c r="C13586" t="s">
        <v>2157</v>
      </c>
      <c r="D13586" t="s">
        <v>5686</v>
      </c>
      <c r="E13586" t="s">
        <v>6978</v>
      </c>
      <c r="F13586" t="s">
        <v>0</v>
      </c>
      <c r="G13586" t="s">
        <v>6979</v>
      </c>
      <c r="H13586" t="s">
        <v>0</v>
      </c>
      <c r="I13586" t="s">
        <v>2066</v>
      </c>
      <c r="J13586" t="s">
        <v>2067</v>
      </c>
      <c r="K13586" s="34" t="str">
        <f t="shared" si="424"/>
        <v>0234181歯医ＤＸ１</v>
      </c>
      <c r="L13586" t="s">
        <v>107</v>
      </c>
      <c r="M13586" t="s">
        <v>1940</v>
      </c>
      <c r="N13586" t="s">
        <v>0</v>
      </c>
      <c r="O13586" t="s">
        <v>0</v>
      </c>
      <c r="P13586" t="s">
        <v>0</v>
      </c>
      <c r="Q13586" t="s">
        <v>0</v>
      </c>
      <c r="R13586" t="s">
        <v>0</v>
      </c>
      <c r="S13586" t="s">
        <v>877</v>
      </c>
      <c r="T13586" t="s">
        <v>1831</v>
      </c>
      <c r="X13586" s="34" t="str">
        <f t="shared" si="425"/>
        <v>0234181</v>
      </c>
    </row>
    <row r="13587" spans="1:24" x14ac:dyDescent="0.15">
      <c r="A13587" t="s">
        <v>6977</v>
      </c>
      <c r="B13587" t="s">
        <v>935</v>
      </c>
      <c r="C13587" t="s">
        <v>2157</v>
      </c>
      <c r="D13587" t="s">
        <v>5686</v>
      </c>
      <c r="E13587" t="s">
        <v>6978</v>
      </c>
      <c r="F13587" t="s">
        <v>0</v>
      </c>
      <c r="G13587" t="s">
        <v>6979</v>
      </c>
      <c r="H13587" t="s">
        <v>0</v>
      </c>
      <c r="I13587" t="s">
        <v>25</v>
      </c>
      <c r="J13587" t="s">
        <v>26</v>
      </c>
      <c r="K13587" s="34" t="str">
        <f t="shared" si="424"/>
        <v>0234181歯初診</v>
      </c>
      <c r="L13587" t="s">
        <v>2212</v>
      </c>
      <c r="M13587" t="s">
        <v>264</v>
      </c>
      <c r="N13587" t="s">
        <v>0</v>
      </c>
      <c r="O13587" t="s">
        <v>0</v>
      </c>
      <c r="P13587" t="s">
        <v>0</v>
      </c>
      <c r="Q13587" t="s">
        <v>0</v>
      </c>
      <c r="R13587" t="s">
        <v>0</v>
      </c>
      <c r="S13587" t="s">
        <v>877</v>
      </c>
      <c r="T13587" t="s">
        <v>1831</v>
      </c>
      <c r="X13587" s="34" t="str">
        <f t="shared" si="425"/>
        <v>0234181</v>
      </c>
    </row>
    <row r="13588" spans="1:24" x14ac:dyDescent="0.15">
      <c r="A13588" t="s">
        <v>6977</v>
      </c>
      <c r="B13588" t="s">
        <v>935</v>
      </c>
      <c r="C13588" t="s">
        <v>2157</v>
      </c>
      <c r="D13588" t="s">
        <v>5686</v>
      </c>
      <c r="E13588" t="s">
        <v>6978</v>
      </c>
      <c r="F13588" t="s">
        <v>0</v>
      </c>
      <c r="G13588" t="s">
        <v>6979</v>
      </c>
      <c r="H13588" t="s">
        <v>0</v>
      </c>
      <c r="I13588" t="s">
        <v>29</v>
      </c>
      <c r="J13588" t="s">
        <v>30</v>
      </c>
      <c r="K13588" s="34" t="str">
        <f t="shared" si="424"/>
        <v>0234181外安全１</v>
      </c>
      <c r="L13588" t="s">
        <v>979</v>
      </c>
      <c r="M13588" t="s">
        <v>1585</v>
      </c>
      <c r="N13588" t="s">
        <v>0</v>
      </c>
      <c r="O13588" t="s">
        <v>0</v>
      </c>
      <c r="P13588" t="s">
        <v>0</v>
      </c>
      <c r="Q13588" t="s">
        <v>0</v>
      </c>
      <c r="R13588" t="s">
        <v>0</v>
      </c>
      <c r="S13588" t="s">
        <v>877</v>
      </c>
      <c r="T13588" t="s">
        <v>1831</v>
      </c>
      <c r="X13588" s="34" t="str">
        <f t="shared" si="425"/>
        <v>0234181</v>
      </c>
    </row>
    <row r="13589" spans="1:24" x14ac:dyDescent="0.15">
      <c r="A13589" t="s">
        <v>6977</v>
      </c>
      <c r="B13589" t="s">
        <v>935</v>
      </c>
      <c r="C13589" t="s">
        <v>2157</v>
      </c>
      <c r="D13589" t="s">
        <v>5686</v>
      </c>
      <c r="E13589" t="s">
        <v>6978</v>
      </c>
      <c r="F13589" t="s">
        <v>0</v>
      </c>
      <c r="G13589" t="s">
        <v>6979</v>
      </c>
      <c r="H13589" t="s">
        <v>0</v>
      </c>
      <c r="I13589" t="s">
        <v>31</v>
      </c>
      <c r="J13589" t="s">
        <v>32</v>
      </c>
      <c r="K13589" s="34" t="str">
        <f t="shared" si="424"/>
        <v>0234181外感染１</v>
      </c>
      <c r="L13589" t="s">
        <v>979</v>
      </c>
      <c r="M13589" t="s">
        <v>1585</v>
      </c>
      <c r="N13589" t="s">
        <v>0</v>
      </c>
      <c r="O13589" t="s">
        <v>0</v>
      </c>
      <c r="P13589" t="s">
        <v>0</v>
      </c>
      <c r="Q13589" t="s">
        <v>0</v>
      </c>
      <c r="R13589" t="s">
        <v>0</v>
      </c>
      <c r="S13589" t="s">
        <v>877</v>
      </c>
      <c r="T13589" t="s">
        <v>1831</v>
      </c>
      <c r="X13589" s="34" t="str">
        <f t="shared" si="425"/>
        <v>0234181</v>
      </c>
    </row>
    <row r="13590" spans="1:24" x14ac:dyDescent="0.15">
      <c r="A13590" t="s">
        <v>6977</v>
      </c>
      <c r="B13590" t="s">
        <v>935</v>
      </c>
      <c r="C13590" t="s">
        <v>2157</v>
      </c>
      <c r="D13590" t="s">
        <v>5686</v>
      </c>
      <c r="E13590" t="s">
        <v>6978</v>
      </c>
      <c r="F13590" t="s">
        <v>0</v>
      </c>
      <c r="G13590" t="s">
        <v>6979</v>
      </c>
      <c r="H13590" t="s">
        <v>0</v>
      </c>
      <c r="I13590" t="s">
        <v>659</v>
      </c>
      <c r="J13590" t="s">
        <v>660</v>
      </c>
      <c r="K13590" s="34" t="str">
        <f t="shared" si="424"/>
        <v>0234181口腔粘膜</v>
      </c>
      <c r="L13590" t="s">
        <v>831</v>
      </c>
      <c r="M13590" t="s">
        <v>370</v>
      </c>
      <c r="N13590" t="s">
        <v>0</v>
      </c>
      <c r="O13590" t="s">
        <v>0</v>
      </c>
      <c r="P13590" t="s">
        <v>0</v>
      </c>
      <c r="Q13590" t="s">
        <v>0</v>
      </c>
      <c r="R13590" t="s">
        <v>0</v>
      </c>
      <c r="S13590" t="s">
        <v>877</v>
      </c>
      <c r="T13590" t="s">
        <v>1831</v>
      </c>
      <c r="X13590" s="34" t="str">
        <f t="shared" si="425"/>
        <v>0234181</v>
      </c>
    </row>
    <row r="13591" spans="1:24" x14ac:dyDescent="0.15">
      <c r="A13591" t="s">
        <v>6977</v>
      </c>
      <c r="B13591" t="s">
        <v>935</v>
      </c>
      <c r="C13591" t="s">
        <v>2157</v>
      </c>
      <c r="D13591" t="s">
        <v>5686</v>
      </c>
      <c r="E13591" t="s">
        <v>6978</v>
      </c>
      <c r="F13591" t="s">
        <v>0</v>
      </c>
      <c r="G13591" t="s">
        <v>6979</v>
      </c>
      <c r="H13591" t="s">
        <v>0</v>
      </c>
      <c r="I13591" t="s">
        <v>2068</v>
      </c>
      <c r="J13591" t="s">
        <v>603</v>
      </c>
      <c r="K13591" s="34" t="str">
        <f t="shared" si="424"/>
        <v>0234181歯技連１</v>
      </c>
      <c r="L13591" t="s">
        <v>631</v>
      </c>
      <c r="M13591" t="s">
        <v>1930</v>
      </c>
      <c r="N13591" t="s">
        <v>0</v>
      </c>
      <c r="O13591" t="s">
        <v>0</v>
      </c>
      <c r="P13591" t="s">
        <v>0</v>
      </c>
      <c r="Q13591" t="s">
        <v>0</v>
      </c>
      <c r="R13591" t="s">
        <v>0</v>
      </c>
      <c r="S13591" t="s">
        <v>877</v>
      </c>
      <c r="T13591" t="s">
        <v>1831</v>
      </c>
      <c r="X13591" s="34" t="str">
        <f t="shared" si="425"/>
        <v>0234181</v>
      </c>
    </row>
    <row r="13592" spans="1:24" x14ac:dyDescent="0.15">
      <c r="A13592" t="s">
        <v>6977</v>
      </c>
      <c r="B13592" t="s">
        <v>935</v>
      </c>
      <c r="C13592" t="s">
        <v>2157</v>
      </c>
      <c r="D13592" t="s">
        <v>5686</v>
      </c>
      <c r="E13592" t="s">
        <v>6978</v>
      </c>
      <c r="F13592" t="s">
        <v>0</v>
      </c>
      <c r="G13592" t="s">
        <v>6979</v>
      </c>
      <c r="H13592" t="s">
        <v>0</v>
      </c>
      <c r="I13592" t="s">
        <v>1320</v>
      </c>
      <c r="J13592" t="s">
        <v>1321</v>
      </c>
      <c r="K13592" s="34" t="str">
        <f t="shared" si="424"/>
        <v>0234181歯技連２</v>
      </c>
      <c r="L13592" t="s">
        <v>507</v>
      </c>
      <c r="M13592" t="s">
        <v>1944</v>
      </c>
      <c r="N13592" t="s">
        <v>0</v>
      </c>
      <c r="O13592" t="s">
        <v>0</v>
      </c>
      <c r="P13592" t="s">
        <v>0</v>
      </c>
      <c r="Q13592" t="s">
        <v>0</v>
      </c>
      <c r="R13592" t="s">
        <v>0</v>
      </c>
      <c r="S13592" t="s">
        <v>877</v>
      </c>
      <c r="T13592" t="s">
        <v>1831</v>
      </c>
      <c r="X13592" s="34" t="str">
        <f t="shared" si="425"/>
        <v>0234181</v>
      </c>
    </row>
    <row r="13593" spans="1:24" x14ac:dyDescent="0.15">
      <c r="A13593" t="s">
        <v>6977</v>
      </c>
      <c r="B13593" t="s">
        <v>935</v>
      </c>
      <c r="C13593" t="s">
        <v>2157</v>
      </c>
      <c r="D13593" t="s">
        <v>5686</v>
      </c>
      <c r="E13593" t="s">
        <v>6978</v>
      </c>
      <c r="F13593" t="s">
        <v>0</v>
      </c>
      <c r="G13593" t="s">
        <v>6979</v>
      </c>
      <c r="H13593" t="s">
        <v>0</v>
      </c>
      <c r="I13593" t="s">
        <v>3321</v>
      </c>
      <c r="J13593" t="s">
        <v>3322</v>
      </c>
      <c r="K13593" s="34" t="str">
        <f t="shared" si="424"/>
        <v>0234181光印象</v>
      </c>
      <c r="L13593" t="s">
        <v>399</v>
      </c>
      <c r="M13593" t="s">
        <v>1940</v>
      </c>
      <c r="N13593" t="s">
        <v>0</v>
      </c>
      <c r="O13593" t="s">
        <v>0</v>
      </c>
      <c r="P13593" t="s">
        <v>0</v>
      </c>
      <c r="Q13593" t="s">
        <v>0</v>
      </c>
      <c r="R13593" t="s">
        <v>0</v>
      </c>
      <c r="S13593" t="s">
        <v>877</v>
      </c>
      <c r="T13593" t="s">
        <v>1831</v>
      </c>
      <c r="X13593" s="34" t="str">
        <f t="shared" si="425"/>
        <v>0234181</v>
      </c>
    </row>
    <row r="13594" spans="1:24" x14ac:dyDescent="0.15">
      <c r="A13594" t="s">
        <v>6977</v>
      </c>
      <c r="B13594" t="s">
        <v>935</v>
      </c>
      <c r="C13594" t="s">
        <v>2157</v>
      </c>
      <c r="D13594" t="s">
        <v>5686</v>
      </c>
      <c r="E13594" t="s">
        <v>6978</v>
      </c>
      <c r="F13594" t="s">
        <v>0</v>
      </c>
      <c r="G13594" t="s">
        <v>6979</v>
      </c>
      <c r="H13594" t="s">
        <v>0</v>
      </c>
      <c r="I13594" t="s">
        <v>226</v>
      </c>
      <c r="J13594" t="s">
        <v>227</v>
      </c>
      <c r="K13594" s="34" t="str">
        <f t="shared" si="424"/>
        <v>0234181歯ＣＡＤ</v>
      </c>
      <c r="L13594" t="s">
        <v>2793</v>
      </c>
      <c r="M13594" t="s">
        <v>264</v>
      </c>
      <c r="N13594" t="s">
        <v>0</v>
      </c>
      <c r="O13594" t="s">
        <v>0</v>
      </c>
      <c r="P13594" t="s">
        <v>0</v>
      </c>
      <c r="Q13594" t="s">
        <v>0</v>
      </c>
      <c r="R13594" t="s">
        <v>0</v>
      </c>
      <c r="S13594" t="s">
        <v>877</v>
      </c>
      <c r="T13594" t="s">
        <v>1831</v>
      </c>
      <c r="X13594" s="34" t="str">
        <f t="shared" si="425"/>
        <v>0234181</v>
      </c>
    </row>
    <row r="13595" spans="1:24" x14ac:dyDescent="0.15">
      <c r="A13595" t="s">
        <v>6977</v>
      </c>
      <c r="B13595" t="s">
        <v>935</v>
      </c>
      <c r="C13595" t="s">
        <v>2157</v>
      </c>
      <c r="D13595" t="s">
        <v>5686</v>
      </c>
      <c r="E13595" t="s">
        <v>6978</v>
      </c>
      <c r="F13595" t="s">
        <v>0</v>
      </c>
      <c r="G13595" t="s">
        <v>6979</v>
      </c>
      <c r="H13595" t="s">
        <v>0</v>
      </c>
      <c r="I13595" t="s">
        <v>638</v>
      </c>
      <c r="J13595" t="s">
        <v>639</v>
      </c>
      <c r="K13595" s="34" t="str">
        <f t="shared" si="424"/>
        <v>0234181手光機</v>
      </c>
      <c r="L13595" t="s">
        <v>906</v>
      </c>
      <c r="M13595" t="s">
        <v>370</v>
      </c>
      <c r="N13595" t="s">
        <v>0</v>
      </c>
      <c r="O13595" t="s">
        <v>0</v>
      </c>
      <c r="P13595" t="s">
        <v>0</v>
      </c>
      <c r="Q13595" t="s">
        <v>0</v>
      </c>
      <c r="R13595" t="s">
        <v>0</v>
      </c>
      <c r="S13595" t="s">
        <v>877</v>
      </c>
      <c r="T13595" t="s">
        <v>1831</v>
      </c>
      <c r="X13595" s="34" t="str">
        <f t="shared" si="425"/>
        <v>0234181</v>
      </c>
    </row>
    <row r="13596" spans="1:24" x14ac:dyDescent="0.15">
      <c r="A13596" t="s">
        <v>6977</v>
      </c>
      <c r="B13596" t="s">
        <v>935</v>
      </c>
      <c r="C13596" t="s">
        <v>2157</v>
      </c>
      <c r="D13596" t="s">
        <v>5686</v>
      </c>
      <c r="E13596" t="s">
        <v>6978</v>
      </c>
      <c r="F13596" t="s">
        <v>0</v>
      </c>
      <c r="G13596" t="s">
        <v>6979</v>
      </c>
      <c r="H13596" t="s">
        <v>0</v>
      </c>
      <c r="I13596" t="s">
        <v>268</v>
      </c>
      <c r="J13596" t="s">
        <v>269</v>
      </c>
      <c r="K13596" s="34" t="str">
        <f t="shared" si="424"/>
        <v>0234181補管</v>
      </c>
      <c r="L13596" t="s">
        <v>6980</v>
      </c>
      <c r="M13596" t="s">
        <v>602</v>
      </c>
      <c r="N13596" t="s">
        <v>0</v>
      </c>
      <c r="O13596" t="s">
        <v>0</v>
      </c>
      <c r="P13596" t="s">
        <v>0</v>
      </c>
      <c r="Q13596" t="s">
        <v>0</v>
      </c>
      <c r="R13596" t="s">
        <v>0</v>
      </c>
      <c r="S13596" t="s">
        <v>877</v>
      </c>
      <c r="T13596" t="s">
        <v>1831</v>
      </c>
      <c r="X13596" s="34" t="str">
        <f t="shared" si="425"/>
        <v>0234181</v>
      </c>
    </row>
    <row r="13597" spans="1:24" x14ac:dyDescent="0.15">
      <c r="A13597" t="s">
        <v>6977</v>
      </c>
      <c r="B13597" t="s">
        <v>935</v>
      </c>
      <c r="C13597" t="s">
        <v>2157</v>
      </c>
      <c r="D13597" t="s">
        <v>5686</v>
      </c>
      <c r="E13597" t="s">
        <v>6978</v>
      </c>
      <c r="F13597" t="s">
        <v>0</v>
      </c>
      <c r="G13597" t="s">
        <v>6979</v>
      </c>
      <c r="H13597" t="s">
        <v>0</v>
      </c>
      <c r="I13597" t="s">
        <v>2017</v>
      </c>
      <c r="J13597" t="s">
        <v>2018</v>
      </c>
      <c r="K13597" s="34" t="str">
        <f t="shared" si="424"/>
        <v>0234181歯外在ベⅠ注</v>
      </c>
      <c r="L13597" t="s">
        <v>590</v>
      </c>
      <c r="M13597" t="s">
        <v>1940</v>
      </c>
      <c r="N13597" t="s">
        <v>0</v>
      </c>
      <c r="O13597" t="s">
        <v>0</v>
      </c>
      <c r="P13597" t="s">
        <v>0</v>
      </c>
      <c r="Q13597" t="s">
        <v>0</v>
      </c>
      <c r="R13597" t="s">
        <v>0</v>
      </c>
      <c r="S13597" t="s">
        <v>877</v>
      </c>
      <c r="T13597" t="s">
        <v>1831</v>
      </c>
      <c r="X13597" s="34" t="str">
        <f t="shared" si="425"/>
        <v>0234181</v>
      </c>
    </row>
    <row r="13598" spans="1:24" x14ac:dyDescent="0.15">
      <c r="A13598" t="s">
        <v>6981</v>
      </c>
      <c r="B13598" t="s">
        <v>935</v>
      </c>
      <c r="C13598" t="s">
        <v>2157</v>
      </c>
      <c r="D13598" t="s">
        <v>5686</v>
      </c>
      <c r="E13598" t="s">
        <v>6982</v>
      </c>
      <c r="F13598" t="s">
        <v>0</v>
      </c>
      <c r="G13598" t="s">
        <v>6983</v>
      </c>
      <c r="H13598" t="s">
        <v>0</v>
      </c>
      <c r="I13598" t="s">
        <v>2066</v>
      </c>
      <c r="J13598" t="s">
        <v>2067</v>
      </c>
      <c r="K13598" s="34" t="str">
        <f t="shared" si="424"/>
        <v>0234223歯医ＤＸ１</v>
      </c>
      <c r="L13598" t="s">
        <v>373</v>
      </c>
      <c r="M13598" t="s">
        <v>1940</v>
      </c>
      <c r="N13598" t="s">
        <v>0</v>
      </c>
      <c r="O13598" t="s">
        <v>0</v>
      </c>
      <c r="P13598" t="s">
        <v>0</v>
      </c>
      <c r="Q13598" t="s">
        <v>0</v>
      </c>
      <c r="R13598" t="s">
        <v>0</v>
      </c>
      <c r="S13598" t="s">
        <v>877</v>
      </c>
      <c r="T13598" t="s">
        <v>1831</v>
      </c>
      <c r="X13598" s="34" t="str">
        <f t="shared" si="425"/>
        <v>0234223</v>
      </c>
    </row>
    <row r="13599" spans="1:24" x14ac:dyDescent="0.15">
      <c r="A13599" t="s">
        <v>6981</v>
      </c>
      <c r="B13599" t="s">
        <v>935</v>
      </c>
      <c r="C13599" t="s">
        <v>2157</v>
      </c>
      <c r="D13599" t="s">
        <v>5686</v>
      </c>
      <c r="E13599" t="s">
        <v>6982</v>
      </c>
      <c r="F13599" t="s">
        <v>0</v>
      </c>
      <c r="G13599" t="s">
        <v>6983</v>
      </c>
      <c r="H13599" t="s">
        <v>0</v>
      </c>
      <c r="I13599" t="s">
        <v>25</v>
      </c>
      <c r="J13599" t="s">
        <v>26</v>
      </c>
      <c r="K13599" s="34" t="str">
        <f t="shared" si="424"/>
        <v>0234223歯初診</v>
      </c>
      <c r="L13599" t="s">
        <v>4930</v>
      </c>
      <c r="M13599" t="s">
        <v>264</v>
      </c>
      <c r="N13599" t="s">
        <v>0</v>
      </c>
      <c r="O13599" t="s">
        <v>0</v>
      </c>
      <c r="P13599" t="s">
        <v>0</v>
      </c>
      <c r="Q13599" t="s">
        <v>0</v>
      </c>
      <c r="R13599" t="s">
        <v>0</v>
      </c>
      <c r="S13599" t="s">
        <v>877</v>
      </c>
      <c r="T13599" t="s">
        <v>1831</v>
      </c>
      <c r="X13599" s="34" t="str">
        <f t="shared" si="425"/>
        <v>0234223</v>
      </c>
    </row>
    <row r="13600" spans="1:24" x14ac:dyDescent="0.15">
      <c r="A13600" t="s">
        <v>6981</v>
      </c>
      <c r="B13600" t="s">
        <v>935</v>
      </c>
      <c r="C13600" t="s">
        <v>2157</v>
      </c>
      <c r="D13600" t="s">
        <v>5686</v>
      </c>
      <c r="E13600" t="s">
        <v>6982</v>
      </c>
      <c r="F13600" t="s">
        <v>0</v>
      </c>
      <c r="G13600" t="s">
        <v>6983</v>
      </c>
      <c r="H13600" t="s">
        <v>0</v>
      </c>
      <c r="I13600" t="s">
        <v>29</v>
      </c>
      <c r="J13600" t="s">
        <v>30</v>
      </c>
      <c r="K13600" s="34" t="str">
        <f t="shared" si="424"/>
        <v>0234223外安全１</v>
      </c>
      <c r="L13600" t="s">
        <v>811</v>
      </c>
      <c r="M13600" t="s">
        <v>1585</v>
      </c>
      <c r="N13600" t="s">
        <v>0</v>
      </c>
      <c r="O13600" t="s">
        <v>0</v>
      </c>
      <c r="P13600" t="s">
        <v>0</v>
      </c>
      <c r="Q13600" t="s">
        <v>0</v>
      </c>
      <c r="R13600" t="s">
        <v>0</v>
      </c>
      <c r="S13600" t="s">
        <v>877</v>
      </c>
      <c r="T13600" t="s">
        <v>1831</v>
      </c>
      <c r="X13600" s="34" t="str">
        <f t="shared" si="425"/>
        <v>0234223</v>
      </c>
    </row>
    <row r="13601" spans="1:24" x14ac:dyDescent="0.15">
      <c r="A13601" t="s">
        <v>6981</v>
      </c>
      <c r="B13601" t="s">
        <v>935</v>
      </c>
      <c r="C13601" t="s">
        <v>2157</v>
      </c>
      <c r="D13601" t="s">
        <v>5686</v>
      </c>
      <c r="E13601" t="s">
        <v>6982</v>
      </c>
      <c r="F13601" t="s">
        <v>0</v>
      </c>
      <c r="G13601" t="s">
        <v>6983</v>
      </c>
      <c r="H13601" t="s">
        <v>0</v>
      </c>
      <c r="I13601" t="s">
        <v>31</v>
      </c>
      <c r="J13601" t="s">
        <v>32</v>
      </c>
      <c r="K13601" s="34" t="str">
        <f t="shared" si="424"/>
        <v>0234223外感染１</v>
      </c>
      <c r="L13601" t="s">
        <v>811</v>
      </c>
      <c r="M13601" t="s">
        <v>1585</v>
      </c>
      <c r="N13601" t="s">
        <v>0</v>
      </c>
      <c r="O13601" t="s">
        <v>0</v>
      </c>
      <c r="P13601" t="s">
        <v>0</v>
      </c>
      <c r="Q13601" t="s">
        <v>0</v>
      </c>
      <c r="R13601" t="s">
        <v>0</v>
      </c>
      <c r="S13601" t="s">
        <v>877</v>
      </c>
      <c r="T13601" t="s">
        <v>1831</v>
      </c>
      <c r="X13601" s="34" t="str">
        <f t="shared" si="425"/>
        <v>0234223</v>
      </c>
    </row>
    <row r="13602" spans="1:24" x14ac:dyDescent="0.15">
      <c r="A13602" t="s">
        <v>6981</v>
      </c>
      <c r="B13602" t="s">
        <v>935</v>
      </c>
      <c r="C13602" t="s">
        <v>2157</v>
      </c>
      <c r="D13602" t="s">
        <v>5686</v>
      </c>
      <c r="E13602" t="s">
        <v>6982</v>
      </c>
      <c r="F13602" t="s">
        <v>0</v>
      </c>
      <c r="G13602" t="s">
        <v>6983</v>
      </c>
      <c r="H13602" t="s">
        <v>0</v>
      </c>
      <c r="I13602" t="s">
        <v>2034</v>
      </c>
      <c r="J13602" t="s">
        <v>2035</v>
      </c>
      <c r="K13602" s="34" t="str">
        <f t="shared" si="424"/>
        <v>0234223口実地</v>
      </c>
      <c r="L13602" t="s">
        <v>693</v>
      </c>
      <c r="M13602" t="s">
        <v>1940</v>
      </c>
      <c r="N13602" t="s">
        <v>0</v>
      </c>
      <c r="O13602" t="s">
        <v>0</v>
      </c>
      <c r="P13602" t="s">
        <v>0</v>
      </c>
      <c r="Q13602" t="s">
        <v>0</v>
      </c>
      <c r="R13602" t="s">
        <v>0</v>
      </c>
      <c r="S13602" t="s">
        <v>877</v>
      </c>
      <c r="T13602" t="s">
        <v>1831</v>
      </c>
      <c r="X13602" s="34" t="str">
        <f t="shared" si="425"/>
        <v>0234223</v>
      </c>
    </row>
    <row r="13603" spans="1:24" x14ac:dyDescent="0.15">
      <c r="A13603" t="s">
        <v>6981</v>
      </c>
      <c r="B13603" t="s">
        <v>935</v>
      </c>
      <c r="C13603" t="s">
        <v>2157</v>
      </c>
      <c r="D13603" t="s">
        <v>5686</v>
      </c>
      <c r="E13603" t="s">
        <v>6982</v>
      </c>
      <c r="F13603" t="s">
        <v>0</v>
      </c>
      <c r="G13603" t="s">
        <v>6983</v>
      </c>
      <c r="H13603" t="s">
        <v>0</v>
      </c>
      <c r="I13603" t="s">
        <v>659</v>
      </c>
      <c r="J13603" t="s">
        <v>660</v>
      </c>
      <c r="K13603" s="34" t="str">
        <f t="shared" si="424"/>
        <v>0234223口腔粘膜</v>
      </c>
      <c r="L13603" t="s">
        <v>1019</v>
      </c>
      <c r="M13603" t="s">
        <v>1586</v>
      </c>
      <c r="N13603" t="s">
        <v>0</v>
      </c>
      <c r="O13603" t="s">
        <v>0</v>
      </c>
      <c r="P13603" t="s">
        <v>0</v>
      </c>
      <c r="Q13603" t="s">
        <v>0</v>
      </c>
      <c r="R13603" t="s">
        <v>0</v>
      </c>
      <c r="S13603" t="s">
        <v>877</v>
      </c>
      <c r="T13603" t="s">
        <v>1831</v>
      </c>
      <c r="X13603" s="34" t="str">
        <f t="shared" si="425"/>
        <v>0234223</v>
      </c>
    </row>
    <row r="13604" spans="1:24" x14ac:dyDescent="0.15">
      <c r="A13604" t="s">
        <v>6981</v>
      </c>
      <c r="B13604" t="s">
        <v>935</v>
      </c>
      <c r="C13604" t="s">
        <v>2157</v>
      </c>
      <c r="D13604" t="s">
        <v>5686</v>
      </c>
      <c r="E13604" t="s">
        <v>6982</v>
      </c>
      <c r="F13604" t="s">
        <v>0</v>
      </c>
      <c r="G13604" t="s">
        <v>6983</v>
      </c>
      <c r="H13604" t="s">
        <v>0</v>
      </c>
      <c r="I13604" t="s">
        <v>226</v>
      </c>
      <c r="J13604" t="s">
        <v>227</v>
      </c>
      <c r="K13604" s="34" t="str">
        <f t="shared" si="424"/>
        <v>0234223歯ＣＡＤ</v>
      </c>
      <c r="L13604" t="s">
        <v>3345</v>
      </c>
      <c r="M13604" t="s">
        <v>41</v>
      </c>
      <c r="N13604" t="s">
        <v>0</v>
      </c>
      <c r="O13604" t="s">
        <v>0</v>
      </c>
      <c r="P13604" t="s">
        <v>0</v>
      </c>
      <c r="Q13604" t="s">
        <v>0</v>
      </c>
      <c r="R13604" t="s">
        <v>0</v>
      </c>
      <c r="S13604" t="s">
        <v>877</v>
      </c>
      <c r="T13604" t="s">
        <v>1831</v>
      </c>
      <c r="X13604" s="34" t="str">
        <f t="shared" si="425"/>
        <v>0234223</v>
      </c>
    </row>
    <row r="13605" spans="1:24" x14ac:dyDescent="0.15">
      <c r="A13605" t="s">
        <v>6981</v>
      </c>
      <c r="B13605" t="s">
        <v>935</v>
      </c>
      <c r="C13605" t="s">
        <v>2157</v>
      </c>
      <c r="D13605" t="s">
        <v>5686</v>
      </c>
      <c r="E13605" t="s">
        <v>6982</v>
      </c>
      <c r="F13605" t="s">
        <v>0</v>
      </c>
      <c r="G13605" t="s">
        <v>6983</v>
      </c>
      <c r="H13605" t="s">
        <v>0</v>
      </c>
      <c r="I13605" t="s">
        <v>638</v>
      </c>
      <c r="J13605" t="s">
        <v>639</v>
      </c>
      <c r="K13605" s="34" t="str">
        <f t="shared" si="424"/>
        <v>0234223手光機</v>
      </c>
      <c r="L13605" t="s">
        <v>896</v>
      </c>
      <c r="M13605" t="s">
        <v>1586</v>
      </c>
      <c r="N13605" t="s">
        <v>0</v>
      </c>
      <c r="O13605" t="s">
        <v>0</v>
      </c>
      <c r="P13605" t="s">
        <v>0</v>
      </c>
      <c r="Q13605" t="s">
        <v>0</v>
      </c>
      <c r="R13605" t="s">
        <v>0</v>
      </c>
      <c r="S13605" t="s">
        <v>877</v>
      </c>
      <c r="T13605" t="s">
        <v>1831</v>
      </c>
      <c r="X13605" s="34" t="str">
        <f t="shared" si="425"/>
        <v>0234223</v>
      </c>
    </row>
    <row r="13606" spans="1:24" x14ac:dyDescent="0.15">
      <c r="A13606" t="s">
        <v>6981</v>
      </c>
      <c r="B13606" t="s">
        <v>935</v>
      </c>
      <c r="C13606" t="s">
        <v>2157</v>
      </c>
      <c r="D13606" t="s">
        <v>5686</v>
      </c>
      <c r="E13606" t="s">
        <v>6982</v>
      </c>
      <c r="F13606" t="s">
        <v>0</v>
      </c>
      <c r="G13606" t="s">
        <v>6983</v>
      </c>
      <c r="H13606" t="s">
        <v>0</v>
      </c>
      <c r="I13606" t="s">
        <v>268</v>
      </c>
      <c r="J13606" t="s">
        <v>269</v>
      </c>
      <c r="K13606" s="34" t="str">
        <f t="shared" si="424"/>
        <v>0234223補管</v>
      </c>
      <c r="L13606" t="s">
        <v>6984</v>
      </c>
      <c r="M13606" t="s">
        <v>244</v>
      </c>
      <c r="N13606" t="s">
        <v>0</v>
      </c>
      <c r="O13606" t="s">
        <v>0</v>
      </c>
      <c r="P13606" t="s">
        <v>0</v>
      </c>
      <c r="Q13606" t="s">
        <v>0</v>
      </c>
      <c r="R13606" t="s">
        <v>0</v>
      </c>
      <c r="S13606" t="s">
        <v>877</v>
      </c>
      <c r="T13606" t="s">
        <v>1831</v>
      </c>
      <c r="X13606" s="34" t="str">
        <f t="shared" si="425"/>
        <v>0234223</v>
      </c>
    </row>
    <row r="13607" spans="1:24" x14ac:dyDescent="0.15">
      <c r="A13607" t="s">
        <v>6981</v>
      </c>
      <c r="B13607" t="s">
        <v>935</v>
      </c>
      <c r="C13607" t="s">
        <v>2157</v>
      </c>
      <c r="D13607" t="s">
        <v>5686</v>
      </c>
      <c r="E13607" t="s">
        <v>6982</v>
      </c>
      <c r="F13607" t="s">
        <v>0</v>
      </c>
      <c r="G13607" t="s">
        <v>6983</v>
      </c>
      <c r="H13607" t="s">
        <v>0</v>
      </c>
      <c r="I13607" t="s">
        <v>2017</v>
      </c>
      <c r="J13607" t="s">
        <v>2018</v>
      </c>
      <c r="K13607" s="34" t="str">
        <f t="shared" si="424"/>
        <v>0234223歯外在ベⅠ注</v>
      </c>
      <c r="L13607" t="s">
        <v>210</v>
      </c>
      <c r="M13607" t="s">
        <v>1940</v>
      </c>
      <c r="N13607" t="s">
        <v>0</v>
      </c>
      <c r="O13607" t="s">
        <v>0</v>
      </c>
      <c r="P13607" t="s">
        <v>0</v>
      </c>
      <c r="Q13607" t="s">
        <v>0</v>
      </c>
      <c r="R13607" t="s">
        <v>0</v>
      </c>
      <c r="S13607" t="s">
        <v>877</v>
      </c>
      <c r="T13607" t="s">
        <v>1831</v>
      </c>
      <c r="X13607" s="34" t="str">
        <f t="shared" si="425"/>
        <v>0234223</v>
      </c>
    </row>
    <row r="13608" spans="1:24" x14ac:dyDescent="0.15">
      <c r="A13608" t="s">
        <v>6981</v>
      </c>
      <c r="B13608" t="s">
        <v>935</v>
      </c>
      <c r="C13608" t="s">
        <v>2157</v>
      </c>
      <c r="D13608" t="s">
        <v>5686</v>
      </c>
      <c r="E13608" t="s">
        <v>6982</v>
      </c>
      <c r="F13608" t="s">
        <v>0</v>
      </c>
      <c r="G13608" t="s">
        <v>6983</v>
      </c>
      <c r="H13608" t="s">
        <v>0</v>
      </c>
      <c r="I13608" t="s">
        <v>1988</v>
      </c>
      <c r="J13608" t="s">
        <v>1989</v>
      </c>
      <c r="K13608" s="34" t="str">
        <f t="shared" si="424"/>
        <v>0234223歯技ベ</v>
      </c>
      <c r="L13608" t="s">
        <v>184</v>
      </c>
      <c r="M13608" t="s">
        <v>1940</v>
      </c>
      <c r="N13608" t="s">
        <v>0</v>
      </c>
      <c r="O13608" t="s">
        <v>0</v>
      </c>
      <c r="P13608" t="s">
        <v>0</v>
      </c>
      <c r="Q13608" t="s">
        <v>0</v>
      </c>
      <c r="R13608" t="s">
        <v>0</v>
      </c>
      <c r="S13608" t="s">
        <v>877</v>
      </c>
      <c r="T13608" t="s">
        <v>1831</v>
      </c>
      <c r="X13608" s="34" t="str">
        <f t="shared" si="425"/>
        <v>0234223</v>
      </c>
    </row>
    <row r="13609" spans="1:24" x14ac:dyDescent="0.15">
      <c r="A13609" t="s">
        <v>6981</v>
      </c>
      <c r="B13609" t="s">
        <v>935</v>
      </c>
      <c r="C13609" t="s">
        <v>2157</v>
      </c>
      <c r="D13609" t="s">
        <v>5686</v>
      </c>
      <c r="E13609" t="s">
        <v>6982</v>
      </c>
      <c r="F13609" t="s">
        <v>0</v>
      </c>
      <c r="G13609" t="s">
        <v>6983</v>
      </c>
      <c r="H13609" t="s">
        <v>0</v>
      </c>
      <c r="I13609" t="s">
        <v>275</v>
      </c>
      <c r="J13609" t="s">
        <v>276</v>
      </c>
      <c r="K13609" s="34" t="str">
        <f t="shared" si="424"/>
        <v>0234223酸単</v>
      </c>
      <c r="L13609" t="s">
        <v>6985</v>
      </c>
      <c r="M13609" t="s">
        <v>1947</v>
      </c>
      <c r="N13609" t="s">
        <v>0</v>
      </c>
      <c r="O13609" t="s">
        <v>0</v>
      </c>
      <c r="P13609" t="s">
        <v>0</v>
      </c>
      <c r="Q13609" t="s">
        <v>0</v>
      </c>
      <c r="R13609" t="s">
        <v>0</v>
      </c>
      <c r="S13609" t="s">
        <v>877</v>
      </c>
      <c r="T13609" t="s">
        <v>1831</v>
      </c>
      <c r="X13609" s="34" t="str">
        <f t="shared" si="425"/>
        <v>0234223</v>
      </c>
    </row>
    <row r="13610" spans="1:24" x14ac:dyDescent="0.15">
      <c r="A13610" t="s">
        <v>6981</v>
      </c>
      <c r="B13610" t="s">
        <v>935</v>
      </c>
      <c r="C13610" t="s">
        <v>2157</v>
      </c>
      <c r="D13610" t="s">
        <v>5686</v>
      </c>
      <c r="E13610" t="s">
        <v>6982</v>
      </c>
      <c r="F13610" t="s">
        <v>0</v>
      </c>
      <c r="G13610" t="s">
        <v>6983</v>
      </c>
      <c r="H13610" t="s">
        <v>0</v>
      </c>
      <c r="I13610" t="s">
        <v>275</v>
      </c>
      <c r="J13610" t="s">
        <v>276</v>
      </c>
      <c r="K13610" s="34" t="str">
        <f t="shared" si="424"/>
        <v>0234223酸単</v>
      </c>
      <c r="L13610" t="s">
        <v>6985</v>
      </c>
      <c r="M13610" t="s">
        <v>1947</v>
      </c>
      <c r="N13610" t="s">
        <v>0</v>
      </c>
      <c r="O13610" t="s">
        <v>279</v>
      </c>
      <c r="P13610" t="s">
        <v>280</v>
      </c>
      <c r="Q13610" t="s">
        <v>0</v>
      </c>
      <c r="R13610" t="s">
        <v>0</v>
      </c>
      <c r="S13610" t="s">
        <v>877</v>
      </c>
      <c r="T13610" t="s">
        <v>1831</v>
      </c>
      <c r="X13610" s="34" t="str">
        <f t="shared" si="425"/>
        <v>02342230.42円</v>
      </c>
    </row>
    <row r="13611" spans="1:24" x14ac:dyDescent="0.15">
      <c r="A13611" t="s">
        <v>6986</v>
      </c>
      <c r="B13611" t="s">
        <v>935</v>
      </c>
      <c r="C13611" t="s">
        <v>2157</v>
      </c>
      <c r="D13611" t="s">
        <v>5686</v>
      </c>
      <c r="E13611" t="s">
        <v>6987</v>
      </c>
      <c r="F13611" t="s">
        <v>0</v>
      </c>
      <c r="G13611" t="s">
        <v>6988</v>
      </c>
      <c r="H13611" t="s">
        <v>0</v>
      </c>
      <c r="I13611" t="s">
        <v>25</v>
      </c>
      <c r="J13611" t="s">
        <v>26</v>
      </c>
      <c r="K13611" s="34" t="str">
        <f t="shared" si="424"/>
        <v>0234231歯初診</v>
      </c>
      <c r="L13611" t="s">
        <v>4280</v>
      </c>
      <c r="M13611" t="s">
        <v>264</v>
      </c>
      <c r="N13611" t="s">
        <v>0</v>
      </c>
      <c r="O13611" t="s">
        <v>0</v>
      </c>
      <c r="P13611" t="s">
        <v>0</v>
      </c>
      <c r="Q13611" t="s">
        <v>0</v>
      </c>
      <c r="R13611" t="s">
        <v>0</v>
      </c>
      <c r="S13611" t="s">
        <v>877</v>
      </c>
      <c r="T13611" t="s">
        <v>1831</v>
      </c>
      <c r="X13611" s="34" t="str">
        <f t="shared" si="425"/>
        <v>0234231</v>
      </c>
    </row>
    <row r="13612" spans="1:24" x14ac:dyDescent="0.15">
      <c r="A13612" t="s">
        <v>6986</v>
      </c>
      <c r="B13612" t="s">
        <v>935</v>
      </c>
      <c r="C13612" t="s">
        <v>2157</v>
      </c>
      <c r="D13612" t="s">
        <v>5686</v>
      </c>
      <c r="E13612" t="s">
        <v>6987</v>
      </c>
      <c r="F13612" t="s">
        <v>0</v>
      </c>
      <c r="G13612" t="s">
        <v>6988</v>
      </c>
      <c r="H13612" t="s">
        <v>0</v>
      </c>
      <c r="I13612" t="s">
        <v>268</v>
      </c>
      <c r="J13612" t="s">
        <v>269</v>
      </c>
      <c r="K13612" s="34" t="str">
        <f t="shared" si="424"/>
        <v>0234231補管</v>
      </c>
      <c r="L13612" t="s">
        <v>6989</v>
      </c>
      <c r="M13612" t="s">
        <v>230</v>
      </c>
      <c r="N13612" t="s">
        <v>0</v>
      </c>
      <c r="O13612" t="s">
        <v>0</v>
      </c>
      <c r="P13612" t="s">
        <v>0</v>
      </c>
      <c r="Q13612" t="s">
        <v>0</v>
      </c>
      <c r="R13612" t="s">
        <v>0</v>
      </c>
      <c r="S13612" t="s">
        <v>877</v>
      </c>
      <c r="T13612" t="s">
        <v>1831</v>
      </c>
      <c r="X13612" s="34" t="str">
        <f t="shared" si="425"/>
        <v>0234231</v>
      </c>
    </row>
    <row r="13613" spans="1:24" x14ac:dyDescent="0.15">
      <c r="A13613" t="s">
        <v>6990</v>
      </c>
      <c r="B13613" t="s">
        <v>935</v>
      </c>
      <c r="C13613" t="s">
        <v>2157</v>
      </c>
      <c r="D13613" t="s">
        <v>5686</v>
      </c>
      <c r="E13613" t="s">
        <v>6991</v>
      </c>
      <c r="F13613" t="s">
        <v>0</v>
      </c>
      <c r="G13613" t="s">
        <v>6992</v>
      </c>
      <c r="H13613" t="s">
        <v>0</v>
      </c>
      <c r="I13613" t="s">
        <v>25</v>
      </c>
      <c r="J13613" t="s">
        <v>26</v>
      </c>
      <c r="K13613" s="34" t="str">
        <f t="shared" si="424"/>
        <v>0234249歯初診</v>
      </c>
      <c r="L13613" t="s">
        <v>923</v>
      </c>
      <c r="M13613" t="s">
        <v>437</v>
      </c>
      <c r="N13613" t="s">
        <v>0</v>
      </c>
      <c r="O13613" t="s">
        <v>0</v>
      </c>
      <c r="P13613" t="s">
        <v>0</v>
      </c>
      <c r="Q13613" t="s">
        <v>0</v>
      </c>
      <c r="R13613" t="s">
        <v>0</v>
      </c>
      <c r="S13613" t="s">
        <v>877</v>
      </c>
      <c r="T13613" t="s">
        <v>1831</v>
      </c>
      <c r="X13613" s="34" t="str">
        <f t="shared" si="425"/>
        <v>0234249</v>
      </c>
    </row>
    <row r="13614" spans="1:24" x14ac:dyDescent="0.15">
      <c r="A13614" t="s">
        <v>6990</v>
      </c>
      <c r="B13614" t="s">
        <v>935</v>
      </c>
      <c r="C13614" t="s">
        <v>2157</v>
      </c>
      <c r="D13614" t="s">
        <v>5686</v>
      </c>
      <c r="E13614" t="s">
        <v>6991</v>
      </c>
      <c r="F13614" t="s">
        <v>0</v>
      </c>
      <c r="G13614" t="s">
        <v>6992</v>
      </c>
      <c r="H13614" t="s">
        <v>0</v>
      </c>
      <c r="I13614" t="s">
        <v>29</v>
      </c>
      <c r="J13614" t="s">
        <v>30</v>
      </c>
      <c r="K13614" s="34" t="str">
        <f t="shared" si="424"/>
        <v>0234249外安全１</v>
      </c>
      <c r="L13614" t="s">
        <v>369</v>
      </c>
      <c r="M13614" t="s">
        <v>23</v>
      </c>
      <c r="N13614" t="s">
        <v>0</v>
      </c>
      <c r="O13614" t="s">
        <v>0</v>
      </c>
      <c r="P13614" t="s">
        <v>0</v>
      </c>
      <c r="Q13614" t="s">
        <v>0</v>
      </c>
      <c r="R13614" t="s">
        <v>0</v>
      </c>
      <c r="S13614" t="s">
        <v>877</v>
      </c>
      <c r="T13614" t="s">
        <v>1831</v>
      </c>
      <c r="X13614" s="34" t="str">
        <f t="shared" si="425"/>
        <v>0234249</v>
      </c>
    </row>
    <row r="13615" spans="1:24" x14ac:dyDescent="0.15">
      <c r="A13615" t="s">
        <v>6990</v>
      </c>
      <c r="B13615" t="s">
        <v>935</v>
      </c>
      <c r="C13615" t="s">
        <v>2157</v>
      </c>
      <c r="D13615" t="s">
        <v>5686</v>
      </c>
      <c r="E13615" t="s">
        <v>6991</v>
      </c>
      <c r="F13615" t="s">
        <v>0</v>
      </c>
      <c r="G13615" t="s">
        <v>6992</v>
      </c>
      <c r="H13615" t="s">
        <v>0</v>
      </c>
      <c r="I13615" t="s">
        <v>31</v>
      </c>
      <c r="J13615" t="s">
        <v>32</v>
      </c>
      <c r="K13615" s="34" t="str">
        <f t="shared" si="424"/>
        <v>0234249外感染１</v>
      </c>
      <c r="L13615" t="s">
        <v>941</v>
      </c>
      <c r="M13615" t="s">
        <v>23</v>
      </c>
      <c r="N13615" t="s">
        <v>0</v>
      </c>
      <c r="O13615" t="s">
        <v>0</v>
      </c>
      <c r="P13615" t="s">
        <v>0</v>
      </c>
      <c r="Q13615" t="s">
        <v>0</v>
      </c>
      <c r="R13615" t="s">
        <v>0</v>
      </c>
      <c r="S13615" t="s">
        <v>877</v>
      </c>
      <c r="T13615" t="s">
        <v>1831</v>
      </c>
      <c r="X13615" s="34" t="str">
        <f t="shared" si="425"/>
        <v>0234249</v>
      </c>
    </row>
    <row r="13616" spans="1:24" x14ac:dyDescent="0.15">
      <c r="A13616" t="s">
        <v>6990</v>
      </c>
      <c r="B13616" t="s">
        <v>935</v>
      </c>
      <c r="C13616" t="s">
        <v>2157</v>
      </c>
      <c r="D13616" t="s">
        <v>5686</v>
      </c>
      <c r="E13616" t="s">
        <v>6991</v>
      </c>
      <c r="F13616" t="s">
        <v>0</v>
      </c>
      <c r="G13616" t="s">
        <v>6992</v>
      </c>
      <c r="H13616" t="s">
        <v>0</v>
      </c>
      <c r="I13616" t="s">
        <v>659</v>
      </c>
      <c r="J13616" t="s">
        <v>660</v>
      </c>
      <c r="K13616" s="34" t="str">
        <f t="shared" si="424"/>
        <v>0234249口腔粘膜</v>
      </c>
      <c r="L13616" t="s">
        <v>798</v>
      </c>
      <c r="M13616" t="s">
        <v>247</v>
      </c>
      <c r="N13616" t="s">
        <v>0</v>
      </c>
      <c r="O13616" t="s">
        <v>0</v>
      </c>
      <c r="P13616" t="s">
        <v>0</v>
      </c>
      <c r="Q13616" t="s">
        <v>0</v>
      </c>
      <c r="R13616" t="s">
        <v>0</v>
      </c>
      <c r="S13616" t="s">
        <v>877</v>
      </c>
      <c r="T13616" t="s">
        <v>1831</v>
      </c>
      <c r="X13616" s="34" t="str">
        <f t="shared" si="425"/>
        <v>0234249</v>
      </c>
    </row>
    <row r="13617" spans="1:24" x14ac:dyDescent="0.15">
      <c r="A13617" t="s">
        <v>6990</v>
      </c>
      <c r="B13617" t="s">
        <v>935</v>
      </c>
      <c r="C13617" t="s">
        <v>2157</v>
      </c>
      <c r="D13617" t="s">
        <v>5686</v>
      </c>
      <c r="E13617" t="s">
        <v>6991</v>
      </c>
      <c r="F13617" t="s">
        <v>0</v>
      </c>
      <c r="G13617" t="s">
        <v>6992</v>
      </c>
      <c r="H13617" t="s">
        <v>0</v>
      </c>
      <c r="I13617" t="s">
        <v>226</v>
      </c>
      <c r="J13617" t="s">
        <v>227</v>
      </c>
      <c r="K13617" s="34" t="str">
        <f t="shared" si="424"/>
        <v>0234249歯ＣＡＤ</v>
      </c>
      <c r="L13617" t="s">
        <v>3031</v>
      </c>
      <c r="M13617" t="s">
        <v>230</v>
      </c>
      <c r="N13617" t="s">
        <v>0</v>
      </c>
      <c r="O13617" t="s">
        <v>0</v>
      </c>
      <c r="P13617" t="s">
        <v>0</v>
      </c>
      <c r="Q13617" t="s">
        <v>0</v>
      </c>
      <c r="R13617" t="s">
        <v>0</v>
      </c>
      <c r="S13617" t="s">
        <v>877</v>
      </c>
      <c r="T13617" t="s">
        <v>1831</v>
      </c>
      <c r="X13617" s="34" t="str">
        <f t="shared" si="425"/>
        <v>0234249</v>
      </c>
    </row>
    <row r="13618" spans="1:24" x14ac:dyDescent="0.15">
      <c r="A13618" t="s">
        <v>6990</v>
      </c>
      <c r="B13618" t="s">
        <v>935</v>
      </c>
      <c r="C13618" t="s">
        <v>2157</v>
      </c>
      <c r="D13618" t="s">
        <v>5686</v>
      </c>
      <c r="E13618" t="s">
        <v>6991</v>
      </c>
      <c r="F13618" t="s">
        <v>0</v>
      </c>
      <c r="G13618" t="s">
        <v>6992</v>
      </c>
      <c r="H13618" t="s">
        <v>0</v>
      </c>
      <c r="I13618" t="s">
        <v>638</v>
      </c>
      <c r="J13618" t="s">
        <v>639</v>
      </c>
      <c r="K13618" s="34" t="str">
        <f t="shared" si="424"/>
        <v>0234249手光機</v>
      </c>
      <c r="L13618" t="s">
        <v>632</v>
      </c>
      <c r="M13618" t="s">
        <v>247</v>
      </c>
      <c r="N13618" t="s">
        <v>0</v>
      </c>
      <c r="O13618" t="s">
        <v>0</v>
      </c>
      <c r="P13618" t="s">
        <v>0</v>
      </c>
      <c r="Q13618" t="s">
        <v>0</v>
      </c>
      <c r="R13618" t="s">
        <v>0</v>
      </c>
      <c r="S13618" t="s">
        <v>877</v>
      </c>
      <c r="T13618" t="s">
        <v>1831</v>
      </c>
      <c r="X13618" s="34" t="str">
        <f t="shared" si="425"/>
        <v>0234249</v>
      </c>
    </row>
    <row r="13619" spans="1:24" x14ac:dyDescent="0.15">
      <c r="A13619" t="s">
        <v>6990</v>
      </c>
      <c r="B13619" t="s">
        <v>935</v>
      </c>
      <c r="C13619" t="s">
        <v>2157</v>
      </c>
      <c r="D13619" t="s">
        <v>5686</v>
      </c>
      <c r="E13619" t="s">
        <v>6991</v>
      </c>
      <c r="F13619" t="s">
        <v>0</v>
      </c>
      <c r="G13619" t="s">
        <v>6992</v>
      </c>
      <c r="H13619" t="s">
        <v>0</v>
      </c>
      <c r="I13619" t="s">
        <v>268</v>
      </c>
      <c r="J13619" t="s">
        <v>269</v>
      </c>
      <c r="K13619" s="34" t="str">
        <f t="shared" si="424"/>
        <v>0234249補管</v>
      </c>
      <c r="L13619" t="s">
        <v>6993</v>
      </c>
      <c r="M13619" t="s">
        <v>230</v>
      </c>
      <c r="N13619" t="s">
        <v>0</v>
      </c>
      <c r="O13619" t="s">
        <v>0</v>
      </c>
      <c r="P13619" t="s">
        <v>0</v>
      </c>
      <c r="Q13619" t="s">
        <v>0</v>
      </c>
      <c r="R13619" t="s">
        <v>0</v>
      </c>
      <c r="S13619" t="s">
        <v>877</v>
      </c>
      <c r="T13619" t="s">
        <v>1831</v>
      </c>
      <c r="X13619" s="34" t="str">
        <f t="shared" si="425"/>
        <v>0234249</v>
      </c>
    </row>
    <row r="13620" spans="1:24" x14ac:dyDescent="0.15">
      <c r="A13620" t="s">
        <v>6990</v>
      </c>
      <c r="B13620" t="s">
        <v>935</v>
      </c>
      <c r="C13620" t="s">
        <v>2157</v>
      </c>
      <c r="D13620" t="s">
        <v>5686</v>
      </c>
      <c r="E13620" t="s">
        <v>6991</v>
      </c>
      <c r="F13620" t="s">
        <v>0</v>
      </c>
      <c r="G13620" t="s">
        <v>6992</v>
      </c>
      <c r="H13620" t="s">
        <v>0</v>
      </c>
      <c r="I13620" t="s">
        <v>272</v>
      </c>
      <c r="J13620" t="s">
        <v>273</v>
      </c>
      <c r="K13620" s="34" t="str">
        <f t="shared" si="424"/>
        <v>0234249歯外在ベⅠ</v>
      </c>
      <c r="L13620" t="s">
        <v>3105</v>
      </c>
      <c r="M13620" t="s">
        <v>1940</v>
      </c>
      <c r="N13620" t="s">
        <v>0</v>
      </c>
      <c r="O13620" t="s">
        <v>0</v>
      </c>
      <c r="P13620" t="s">
        <v>0</v>
      </c>
      <c r="Q13620" t="s">
        <v>0</v>
      </c>
      <c r="R13620" t="s">
        <v>0</v>
      </c>
      <c r="S13620" t="s">
        <v>877</v>
      </c>
      <c r="T13620" t="s">
        <v>1831</v>
      </c>
      <c r="X13620" s="34" t="str">
        <f t="shared" si="425"/>
        <v>0234249</v>
      </c>
    </row>
    <row r="13621" spans="1:24" x14ac:dyDescent="0.15">
      <c r="A13621" t="s">
        <v>6990</v>
      </c>
      <c r="B13621" t="s">
        <v>935</v>
      </c>
      <c r="C13621" t="s">
        <v>2157</v>
      </c>
      <c r="D13621" t="s">
        <v>5686</v>
      </c>
      <c r="E13621" t="s">
        <v>6991</v>
      </c>
      <c r="F13621" t="s">
        <v>0</v>
      </c>
      <c r="G13621" t="s">
        <v>6992</v>
      </c>
      <c r="H13621" t="s">
        <v>0</v>
      </c>
      <c r="I13621" t="s">
        <v>1988</v>
      </c>
      <c r="J13621" t="s">
        <v>1989</v>
      </c>
      <c r="K13621" s="34" t="str">
        <f t="shared" si="424"/>
        <v>0234249歯技ベ</v>
      </c>
      <c r="L13621" t="s">
        <v>479</v>
      </c>
      <c r="M13621" t="s">
        <v>1940</v>
      </c>
      <c r="N13621" t="s">
        <v>0</v>
      </c>
      <c r="O13621" t="s">
        <v>0</v>
      </c>
      <c r="P13621" t="s">
        <v>0</v>
      </c>
      <c r="Q13621" t="s">
        <v>0</v>
      </c>
      <c r="R13621" t="s">
        <v>0</v>
      </c>
      <c r="S13621" t="s">
        <v>877</v>
      </c>
      <c r="T13621" t="s">
        <v>1831</v>
      </c>
      <c r="X13621" s="34" t="str">
        <f t="shared" si="425"/>
        <v>0234249</v>
      </c>
    </row>
    <row r="13622" spans="1:24" x14ac:dyDescent="0.15">
      <c r="A13622" t="s">
        <v>6994</v>
      </c>
      <c r="B13622" t="s">
        <v>935</v>
      </c>
      <c r="C13622" t="s">
        <v>2157</v>
      </c>
      <c r="D13622" t="s">
        <v>5686</v>
      </c>
      <c r="E13622" t="s">
        <v>6995</v>
      </c>
      <c r="F13622" t="s">
        <v>0</v>
      </c>
      <c r="G13622" t="s">
        <v>6996</v>
      </c>
      <c r="H13622" t="s">
        <v>0</v>
      </c>
      <c r="I13622" t="s">
        <v>2032</v>
      </c>
      <c r="J13622" t="s">
        <v>2033</v>
      </c>
      <c r="K13622" s="34" t="str">
        <f t="shared" si="424"/>
        <v>0234256歯医ＤＸ２</v>
      </c>
      <c r="L13622" t="s">
        <v>348</v>
      </c>
      <c r="M13622" t="s">
        <v>1940</v>
      </c>
      <c r="N13622" t="s">
        <v>0</v>
      </c>
      <c r="O13622" t="s">
        <v>0</v>
      </c>
      <c r="P13622" t="s">
        <v>0</v>
      </c>
      <c r="Q13622" t="s">
        <v>0</v>
      </c>
      <c r="R13622" t="s">
        <v>0</v>
      </c>
      <c r="S13622" t="s">
        <v>877</v>
      </c>
      <c r="T13622" t="s">
        <v>1831</v>
      </c>
      <c r="X13622" s="34" t="str">
        <f t="shared" si="425"/>
        <v>0234256</v>
      </c>
    </row>
    <row r="13623" spans="1:24" x14ac:dyDescent="0.15">
      <c r="A13623" t="s">
        <v>6994</v>
      </c>
      <c r="B13623" t="s">
        <v>935</v>
      </c>
      <c r="C13623" t="s">
        <v>2157</v>
      </c>
      <c r="D13623" t="s">
        <v>5686</v>
      </c>
      <c r="E13623" t="s">
        <v>6995</v>
      </c>
      <c r="F13623" t="s">
        <v>0</v>
      </c>
      <c r="G13623" t="s">
        <v>6996</v>
      </c>
      <c r="H13623" t="s">
        <v>0</v>
      </c>
      <c r="I13623" t="s">
        <v>25</v>
      </c>
      <c r="J13623" t="s">
        <v>26</v>
      </c>
      <c r="K13623" s="34" t="str">
        <f t="shared" si="424"/>
        <v>0234256歯初診</v>
      </c>
      <c r="L13623" t="s">
        <v>960</v>
      </c>
      <c r="M13623" t="s">
        <v>437</v>
      </c>
      <c r="N13623" t="s">
        <v>0</v>
      </c>
      <c r="O13623" t="s">
        <v>0</v>
      </c>
      <c r="P13623" t="s">
        <v>0</v>
      </c>
      <c r="Q13623" t="s">
        <v>0</v>
      </c>
      <c r="R13623" t="s">
        <v>0</v>
      </c>
      <c r="S13623" t="s">
        <v>877</v>
      </c>
      <c r="T13623" t="s">
        <v>1831</v>
      </c>
      <c r="X13623" s="34" t="str">
        <f t="shared" si="425"/>
        <v>0234256</v>
      </c>
    </row>
    <row r="13624" spans="1:24" x14ac:dyDescent="0.15">
      <c r="A13624" t="s">
        <v>6994</v>
      </c>
      <c r="B13624" t="s">
        <v>935</v>
      </c>
      <c r="C13624" t="s">
        <v>2157</v>
      </c>
      <c r="D13624" t="s">
        <v>5686</v>
      </c>
      <c r="E13624" t="s">
        <v>6995</v>
      </c>
      <c r="F13624" t="s">
        <v>0</v>
      </c>
      <c r="G13624" t="s">
        <v>6996</v>
      </c>
      <c r="H13624" t="s">
        <v>0</v>
      </c>
      <c r="I13624" t="s">
        <v>29</v>
      </c>
      <c r="J13624" t="s">
        <v>30</v>
      </c>
      <c r="K13624" s="34" t="str">
        <f t="shared" si="424"/>
        <v>0234256外安全１</v>
      </c>
      <c r="L13624" t="s">
        <v>929</v>
      </c>
      <c r="M13624" t="s">
        <v>1583</v>
      </c>
      <c r="N13624" t="s">
        <v>0</v>
      </c>
      <c r="O13624" t="s">
        <v>0</v>
      </c>
      <c r="P13624" t="s">
        <v>0</v>
      </c>
      <c r="Q13624" t="s">
        <v>0</v>
      </c>
      <c r="R13624" t="s">
        <v>0</v>
      </c>
      <c r="S13624" t="s">
        <v>877</v>
      </c>
      <c r="T13624" t="s">
        <v>1831</v>
      </c>
      <c r="X13624" s="34" t="str">
        <f t="shared" si="425"/>
        <v>0234256</v>
      </c>
    </row>
    <row r="13625" spans="1:24" x14ac:dyDescent="0.15">
      <c r="A13625" t="s">
        <v>6994</v>
      </c>
      <c r="B13625" t="s">
        <v>935</v>
      </c>
      <c r="C13625" t="s">
        <v>2157</v>
      </c>
      <c r="D13625" t="s">
        <v>5686</v>
      </c>
      <c r="E13625" t="s">
        <v>6995</v>
      </c>
      <c r="F13625" t="s">
        <v>0</v>
      </c>
      <c r="G13625" t="s">
        <v>6996</v>
      </c>
      <c r="H13625" t="s">
        <v>0</v>
      </c>
      <c r="I13625" t="s">
        <v>31</v>
      </c>
      <c r="J13625" t="s">
        <v>32</v>
      </c>
      <c r="K13625" s="34" t="str">
        <f t="shared" si="424"/>
        <v>0234256外感染１</v>
      </c>
      <c r="L13625" t="s">
        <v>929</v>
      </c>
      <c r="M13625" t="s">
        <v>1583</v>
      </c>
      <c r="N13625" t="s">
        <v>0</v>
      </c>
      <c r="O13625" t="s">
        <v>0</v>
      </c>
      <c r="P13625" t="s">
        <v>0</v>
      </c>
      <c r="Q13625" t="s">
        <v>0</v>
      </c>
      <c r="R13625" t="s">
        <v>0</v>
      </c>
      <c r="S13625" t="s">
        <v>877</v>
      </c>
      <c r="T13625" t="s">
        <v>1831</v>
      </c>
      <c r="X13625" s="34" t="str">
        <f t="shared" si="425"/>
        <v>0234256</v>
      </c>
    </row>
    <row r="13626" spans="1:24" x14ac:dyDescent="0.15">
      <c r="A13626" t="s">
        <v>6994</v>
      </c>
      <c r="B13626" t="s">
        <v>935</v>
      </c>
      <c r="C13626" t="s">
        <v>2157</v>
      </c>
      <c r="D13626" t="s">
        <v>5686</v>
      </c>
      <c r="E13626" t="s">
        <v>6995</v>
      </c>
      <c r="F13626" t="s">
        <v>0</v>
      </c>
      <c r="G13626" t="s">
        <v>6996</v>
      </c>
      <c r="H13626" t="s">
        <v>0</v>
      </c>
      <c r="I13626" t="s">
        <v>150</v>
      </c>
      <c r="J13626" t="s">
        <v>151</v>
      </c>
      <c r="K13626" s="34" t="str">
        <f t="shared" si="424"/>
        <v>0234256医管</v>
      </c>
      <c r="L13626" t="s">
        <v>892</v>
      </c>
      <c r="M13626" t="s">
        <v>230</v>
      </c>
      <c r="N13626" t="s">
        <v>0</v>
      </c>
      <c r="O13626" t="s">
        <v>0</v>
      </c>
      <c r="P13626" t="s">
        <v>0</v>
      </c>
      <c r="Q13626" t="s">
        <v>0</v>
      </c>
      <c r="R13626" t="s">
        <v>0</v>
      </c>
      <c r="S13626" t="s">
        <v>877</v>
      </c>
      <c r="T13626" t="s">
        <v>1831</v>
      </c>
      <c r="X13626" s="34" t="str">
        <f t="shared" si="425"/>
        <v>0234256</v>
      </c>
    </row>
    <row r="13627" spans="1:24" x14ac:dyDescent="0.15">
      <c r="A13627" t="s">
        <v>6994</v>
      </c>
      <c r="B13627" t="s">
        <v>935</v>
      </c>
      <c r="C13627" t="s">
        <v>2157</v>
      </c>
      <c r="D13627" t="s">
        <v>5686</v>
      </c>
      <c r="E13627" t="s">
        <v>6995</v>
      </c>
      <c r="F13627" t="s">
        <v>0</v>
      </c>
      <c r="G13627" t="s">
        <v>6996</v>
      </c>
      <c r="H13627" t="s">
        <v>0</v>
      </c>
      <c r="I13627" t="s">
        <v>2026</v>
      </c>
      <c r="J13627" t="s">
        <v>1901</v>
      </c>
      <c r="K13627" s="34" t="str">
        <f t="shared" si="424"/>
        <v>0234256口管強</v>
      </c>
      <c r="L13627" t="s">
        <v>1024</v>
      </c>
      <c r="M13627" t="s">
        <v>1580</v>
      </c>
      <c r="N13627" t="s">
        <v>0</v>
      </c>
      <c r="O13627" t="s">
        <v>0</v>
      </c>
      <c r="P13627" t="s">
        <v>0</v>
      </c>
      <c r="Q13627" t="s">
        <v>0</v>
      </c>
      <c r="R13627" t="s">
        <v>0</v>
      </c>
      <c r="S13627" t="s">
        <v>877</v>
      </c>
      <c r="T13627" t="s">
        <v>1831</v>
      </c>
      <c r="X13627" s="34" t="str">
        <f t="shared" si="425"/>
        <v>0234256</v>
      </c>
    </row>
    <row r="13628" spans="1:24" x14ac:dyDescent="0.15">
      <c r="A13628" t="s">
        <v>6994</v>
      </c>
      <c r="B13628" t="s">
        <v>935</v>
      </c>
      <c r="C13628" t="s">
        <v>2157</v>
      </c>
      <c r="D13628" t="s">
        <v>5686</v>
      </c>
      <c r="E13628" t="s">
        <v>6995</v>
      </c>
      <c r="F13628" t="s">
        <v>0</v>
      </c>
      <c r="G13628" t="s">
        <v>6996</v>
      </c>
      <c r="H13628" t="s">
        <v>0</v>
      </c>
      <c r="I13628" t="s">
        <v>2034</v>
      </c>
      <c r="J13628" t="s">
        <v>2035</v>
      </c>
      <c r="K13628" s="34" t="str">
        <f t="shared" si="424"/>
        <v>0234256口実地</v>
      </c>
      <c r="L13628" t="s">
        <v>301</v>
      </c>
      <c r="M13628" t="s">
        <v>1940</v>
      </c>
      <c r="N13628" t="s">
        <v>0</v>
      </c>
      <c r="O13628" t="s">
        <v>0</v>
      </c>
      <c r="P13628" t="s">
        <v>0</v>
      </c>
      <c r="Q13628" t="s">
        <v>0</v>
      </c>
      <c r="R13628" t="s">
        <v>0</v>
      </c>
      <c r="S13628" t="s">
        <v>877</v>
      </c>
      <c r="T13628" t="s">
        <v>1831</v>
      </c>
      <c r="X13628" s="34" t="str">
        <f t="shared" si="425"/>
        <v>0234256</v>
      </c>
    </row>
    <row r="13629" spans="1:24" x14ac:dyDescent="0.15">
      <c r="A13629" t="s">
        <v>6994</v>
      </c>
      <c r="B13629" t="s">
        <v>935</v>
      </c>
      <c r="C13629" t="s">
        <v>2157</v>
      </c>
      <c r="D13629" t="s">
        <v>5686</v>
      </c>
      <c r="E13629" t="s">
        <v>6995</v>
      </c>
      <c r="F13629" t="s">
        <v>0</v>
      </c>
      <c r="G13629" t="s">
        <v>6996</v>
      </c>
      <c r="H13629" t="s">
        <v>0</v>
      </c>
      <c r="I13629" t="s">
        <v>1987</v>
      </c>
      <c r="J13629" t="s">
        <v>1009</v>
      </c>
      <c r="K13629" s="34" t="str">
        <f t="shared" si="424"/>
        <v>0234256歯訪診</v>
      </c>
      <c r="L13629" t="s">
        <v>949</v>
      </c>
      <c r="M13629" t="s">
        <v>230</v>
      </c>
      <c r="N13629" t="s">
        <v>0</v>
      </c>
      <c r="O13629" t="s">
        <v>0</v>
      </c>
      <c r="P13629" t="s">
        <v>0</v>
      </c>
      <c r="Q13629" t="s">
        <v>0</v>
      </c>
      <c r="R13629" t="s">
        <v>0</v>
      </c>
      <c r="S13629" t="s">
        <v>877</v>
      </c>
      <c r="T13629" t="s">
        <v>1831</v>
      </c>
      <c r="X13629" s="34" t="str">
        <f t="shared" si="425"/>
        <v>0234256</v>
      </c>
    </row>
    <row r="13630" spans="1:24" x14ac:dyDescent="0.15">
      <c r="A13630" t="s">
        <v>6994</v>
      </c>
      <c r="B13630" t="s">
        <v>935</v>
      </c>
      <c r="C13630" t="s">
        <v>2157</v>
      </c>
      <c r="D13630" t="s">
        <v>5686</v>
      </c>
      <c r="E13630" t="s">
        <v>6995</v>
      </c>
      <c r="F13630" t="s">
        <v>0</v>
      </c>
      <c r="G13630" t="s">
        <v>6996</v>
      </c>
      <c r="H13630" t="s">
        <v>0</v>
      </c>
      <c r="I13630" t="s">
        <v>5692</v>
      </c>
      <c r="J13630" t="s">
        <v>5693</v>
      </c>
      <c r="K13630" s="34" t="str">
        <f t="shared" si="424"/>
        <v>0234256手顕微加</v>
      </c>
      <c r="L13630" t="s">
        <v>300</v>
      </c>
      <c r="M13630" t="s">
        <v>1580</v>
      </c>
      <c r="N13630" t="s">
        <v>0</v>
      </c>
      <c r="O13630" t="s">
        <v>0</v>
      </c>
      <c r="P13630" t="s">
        <v>0</v>
      </c>
      <c r="Q13630" t="s">
        <v>0</v>
      </c>
      <c r="R13630" t="s">
        <v>0</v>
      </c>
      <c r="S13630" t="s">
        <v>877</v>
      </c>
      <c r="T13630" t="s">
        <v>1831</v>
      </c>
      <c r="X13630" s="34" t="str">
        <f t="shared" si="425"/>
        <v>0234256</v>
      </c>
    </row>
    <row r="13631" spans="1:24" x14ac:dyDescent="0.15">
      <c r="A13631" t="s">
        <v>6994</v>
      </c>
      <c r="B13631" t="s">
        <v>935</v>
      </c>
      <c r="C13631" t="s">
        <v>2157</v>
      </c>
      <c r="D13631" t="s">
        <v>5686</v>
      </c>
      <c r="E13631" t="s">
        <v>6995</v>
      </c>
      <c r="F13631" t="s">
        <v>0</v>
      </c>
      <c r="G13631" t="s">
        <v>6996</v>
      </c>
      <c r="H13631" t="s">
        <v>0</v>
      </c>
      <c r="I13631" t="s">
        <v>659</v>
      </c>
      <c r="J13631" t="s">
        <v>660</v>
      </c>
      <c r="K13631" s="34" t="str">
        <f t="shared" si="424"/>
        <v>0234256口腔粘膜</v>
      </c>
      <c r="L13631" t="s">
        <v>1030</v>
      </c>
      <c r="M13631" t="s">
        <v>1580</v>
      </c>
      <c r="N13631" t="s">
        <v>0</v>
      </c>
      <c r="O13631" t="s">
        <v>0</v>
      </c>
      <c r="P13631" t="s">
        <v>0</v>
      </c>
      <c r="Q13631" t="s">
        <v>0</v>
      </c>
      <c r="R13631" t="s">
        <v>0</v>
      </c>
      <c r="S13631" t="s">
        <v>877</v>
      </c>
      <c r="T13631" t="s">
        <v>1831</v>
      </c>
      <c r="X13631" s="34" t="str">
        <f t="shared" si="425"/>
        <v>0234256</v>
      </c>
    </row>
    <row r="13632" spans="1:24" x14ac:dyDescent="0.15">
      <c r="A13632" t="s">
        <v>6994</v>
      </c>
      <c r="B13632" t="s">
        <v>935</v>
      </c>
      <c r="C13632" t="s">
        <v>2157</v>
      </c>
      <c r="D13632" t="s">
        <v>5686</v>
      </c>
      <c r="E13632" t="s">
        <v>6995</v>
      </c>
      <c r="F13632" t="s">
        <v>0</v>
      </c>
      <c r="G13632" t="s">
        <v>6996</v>
      </c>
      <c r="H13632" t="s">
        <v>0</v>
      </c>
      <c r="I13632" t="s">
        <v>2068</v>
      </c>
      <c r="J13632" t="s">
        <v>603</v>
      </c>
      <c r="K13632" s="34" t="str">
        <f t="shared" si="424"/>
        <v>0234256歯技連１</v>
      </c>
      <c r="L13632" t="s">
        <v>97</v>
      </c>
      <c r="M13632" t="s">
        <v>23</v>
      </c>
      <c r="N13632" t="s">
        <v>0</v>
      </c>
      <c r="O13632" t="s">
        <v>0</v>
      </c>
      <c r="P13632" t="s">
        <v>0</v>
      </c>
      <c r="Q13632" t="s">
        <v>0</v>
      </c>
      <c r="R13632" t="s">
        <v>0</v>
      </c>
      <c r="S13632" t="s">
        <v>877</v>
      </c>
      <c r="T13632" t="s">
        <v>1831</v>
      </c>
      <c r="X13632" s="34" t="str">
        <f t="shared" si="425"/>
        <v>0234256</v>
      </c>
    </row>
    <row r="13633" spans="1:24" x14ac:dyDescent="0.15">
      <c r="A13633" t="s">
        <v>6994</v>
      </c>
      <c r="B13633" t="s">
        <v>935</v>
      </c>
      <c r="C13633" t="s">
        <v>2157</v>
      </c>
      <c r="D13633" t="s">
        <v>5686</v>
      </c>
      <c r="E13633" t="s">
        <v>6995</v>
      </c>
      <c r="F13633" t="s">
        <v>0</v>
      </c>
      <c r="G13633" t="s">
        <v>6996</v>
      </c>
      <c r="H13633" t="s">
        <v>0</v>
      </c>
      <c r="I13633" t="s">
        <v>1320</v>
      </c>
      <c r="J13633" t="s">
        <v>1321</v>
      </c>
      <c r="K13633" s="34" t="str">
        <f t="shared" si="424"/>
        <v>0234256歯技連２</v>
      </c>
      <c r="L13633" t="s">
        <v>92</v>
      </c>
      <c r="M13633" t="s">
        <v>23</v>
      </c>
      <c r="N13633" t="s">
        <v>0</v>
      </c>
      <c r="O13633" t="s">
        <v>0</v>
      </c>
      <c r="P13633" t="s">
        <v>0</v>
      </c>
      <c r="Q13633" t="s">
        <v>0</v>
      </c>
      <c r="R13633" t="s">
        <v>0</v>
      </c>
      <c r="S13633" t="s">
        <v>877</v>
      </c>
      <c r="T13633" t="s">
        <v>1831</v>
      </c>
      <c r="X13633" s="34" t="str">
        <f t="shared" si="425"/>
        <v>0234256</v>
      </c>
    </row>
    <row r="13634" spans="1:24" x14ac:dyDescent="0.15">
      <c r="A13634" t="s">
        <v>6994</v>
      </c>
      <c r="B13634" t="s">
        <v>935</v>
      </c>
      <c r="C13634" t="s">
        <v>2157</v>
      </c>
      <c r="D13634" t="s">
        <v>5686</v>
      </c>
      <c r="E13634" t="s">
        <v>6995</v>
      </c>
      <c r="F13634" t="s">
        <v>0</v>
      </c>
      <c r="G13634" t="s">
        <v>6996</v>
      </c>
      <c r="H13634" t="s">
        <v>0</v>
      </c>
      <c r="I13634" t="s">
        <v>3321</v>
      </c>
      <c r="J13634" t="s">
        <v>3322</v>
      </c>
      <c r="K13634" s="34" t="str">
        <f t="shared" si="424"/>
        <v>0234256光印象</v>
      </c>
      <c r="L13634" t="s">
        <v>423</v>
      </c>
      <c r="M13634" t="s">
        <v>23</v>
      </c>
      <c r="N13634" t="s">
        <v>0</v>
      </c>
      <c r="O13634" t="s">
        <v>0</v>
      </c>
      <c r="P13634" t="s">
        <v>0</v>
      </c>
      <c r="Q13634" t="s">
        <v>0</v>
      </c>
      <c r="R13634" t="s">
        <v>0</v>
      </c>
      <c r="S13634" t="s">
        <v>877</v>
      </c>
      <c r="T13634" t="s">
        <v>1831</v>
      </c>
      <c r="X13634" s="34" t="str">
        <f t="shared" si="425"/>
        <v>0234256</v>
      </c>
    </row>
    <row r="13635" spans="1:24" x14ac:dyDescent="0.15">
      <c r="A13635" t="s">
        <v>6994</v>
      </c>
      <c r="B13635" t="s">
        <v>935</v>
      </c>
      <c r="C13635" t="s">
        <v>2157</v>
      </c>
      <c r="D13635" t="s">
        <v>5686</v>
      </c>
      <c r="E13635" t="s">
        <v>6995</v>
      </c>
      <c r="F13635" t="s">
        <v>0</v>
      </c>
      <c r="G13635" t="s">
        <v>6996</v>
      </c>
      <c r="H13635" t="s">
        <v>0</v>
      </c>
      <c r="I13635" t="s">
        <v>226</v>
      </c>
      <c r="J13635" t="s">
        <v>227</v>
      </c>
      <c r="K13635" s="34" t="str">
        <f t="shared" si="424"/>
        <v>0234256歯ＣＡＤ</v>
      </c>
      <c r="L13635" t="s">
        <v>4027</v>
      </c>
      <c r="M13635" t="s">
        <v>230</v>
      </c>
      <c r="N13635" t="s">
        <v>0</v>
      </c>
      <c r="O13635" t="s">
        <v>0</v>
      </c>
      <c r="P13635" t="s">
        <v>0</v>
      </c>
      <c r="Q13635" t="s">
        <v>0</v>
      </c>
      <c r="R13635" t="s">
        <v>0</v>
      </c>
      <c r="S13635" t="s">
        <v>877</v>
      </c>
      <c r="T13635" t="s">
        <v>1831</v>
      </c>
      <c r="X13635" s="34" t="str">
        <f t="shared" si="425"/>
        <v>0234256</v>
      </c>
    </row>
    <row r="13636" spans="1:24" x14ac:dyDescent="0.15">
      <c r="A13636" t="s">
        <v>6994</v>
      </c>
      <c r="B13636" t="s">
        <v>935</v>
      </c>
      <c r="C13636" t="s">
        <v>2157</v>
      </c>
      <c r="D13636" t="s">
        <v>5686</v>
      </c>
      <c r="E13636" t="s">
        <v>6995</v>
      </c>
      <c r="F13636" t="s">
        <v>0</v>
      </c>
      <c r="G13636" t="s">
        <v>6996</v>
      </c>
      <c r="H13636" t="s">
        <v>0</v>
      </c>
      <c r="I13636" t="s">
        <v>5696</v>
      </c>
      <c r="J13636" t="s">
        <v>5697</v>
      </c>
      <c r="K13636" s="34" t="str">
        <f t="shared" si="424"/>
        <v>0234256根切顕微</v>
      </c>
      <c r="L13636" t="s">
        <v>386</v>
      </c>
      <c r="M13636" t="s">
        <v>1580</v>
      </c>
      <c r="N13636" t="s">
        <v>0</v>
      </c>
      <c r="O13636" t="s">
        <v>0</v>
      </c>
      <c r="P13636" t="s">
        <v>0</v>
      </c>
      <c r="Q13636" t="s">
        <v>0</v>
      </c>
      <c r="R13636" t="s">
        <v>0</v>
      </c>
      <c r="S13636" t="s">
        <v>877</v>
      </c>
      <c r="T13636" t="s">
        <v>1831</v>
      </c>
      <c r="X13636" s="34" t="str">
        <f t="shared" si="425"/>
        <v>0234256</v>
      </c>
    </row>
    <row r="13637" spans="1:24" x14ac:dyDescent="0.15">
      <c r="A13637" t="s">
        <v>6994</v>
      </c>
      <c r="B13637" t="s">
        <v>935</v>
      </c>
      <c r="C13637" t="s">
        <v>2157</v>
      </c>
      <c r="D13637" t="s">
        <v>5686</v>
      </c>
      <c r="E13637" t="s">
        <v>6995</v>
      </c>
      <c r="F13637" t="s">
        <v>0</v>
      </c>
      <c r="G13637" t="s">
        <v>6996</v>
      </c>
      <c r="H13637" t="s">
        <v>0</v>
      </c>
      <c r="I13637" t="s">
        <v>638</v>
      </c>
      <c r="J13637" t="s">
        <v>639</v>
      </c>
      <c r="K13637" s="34" t="str">
        <f t="shared" si="424"/>
        <v>0234256手光機</v>
      </c>
      <c r="L13637" t="s">
        <v>952</v>
      </c>
      <c r="M13637" t="s">
        <v>1580</v>
      </c>
      <c r="N13637" t="s">
        <v>0</v>
      </c>
      <c r="O13637" t="s">
        <v>0</v>
      </c>
      <c r="P13637" t="s">
        <v>0</v>
      </c>
      <c r="Q13637" t="s">
        <v>0</v>
      </c>
      <c r="R13637" t="s">
        <v>0</v>
      </c>
      <c r="S13637" t="s">
        <v>877</v>
      </c>
      <c r="T13637" t="s">
        <v>1831</v>
      </c>
      <c r="X13637" s="34" t="str">
        <f t="shared" si="425"/>
        <v>0234256</v>
      </c>
    </row>
    <row r="13638" spans="1:24" x14ac:dyDescent="0.15">
      <c r="A13638" t="s">
        <v>6994</v>
      </c>
      <c r="B13638" t="s">
        <v>935</v>
      </c>
      <c r="C13638" t="s">
        <v>2157</v>
      </c>
      <c r="D13638" t="s">
        <v>5686</v>
      </c>
      <c r="E13638" t="s">
        <v>6995</v>
      </c>
      <c r="F13638" t="s">
        <v>0</v>
      </c>
      <c r="G13638" t="s">
        <v>6996</v>
      </c>
      <c r="H13638" t="s">
        <v>0</v>
      </c>
      <c r="I13638" t="s">
        <v>268</v>
      </c>
      <c r="J13638" t="s">
        <v>269</v>
      </c>
      <c r="K13638" s="34" t="str">
        <f t="shared" ref="K13638:K13701" si="426">E13638&amp;""&amp;J13638</f>
        <v>0234256補管</v>
      </c>
      <c r="L13638" t="s">
        <v>6997</v>
      </c>
      <c r="M13638" t="s">
        <v>230</v>
      </c>
      <c r="N13638" t="s">
        <v>0</v>
      </c>
      <c r="O13638" t="s">
        <v>0</v>
      </c>
      <c r="P13638" t="s">
        <v>0</v>
      </c>
      <c r="Q13638" t="s">
        <v>0</v>
      </c>
      <c r="R13638" t="s">
        <v>0</v>
      </c>
      <c r="S13638" t="s">
        <v>877</v>
      </c>
      <c r="T13638" t="s">
        <v>1831</v>
      </c>
      <c r="X13638" s="34" t="str">
        <f t="shared" ref="X13638:X13701" si="427">(E13638&amp;""&amp;P13638)</f>
        <v>0234256</v>
      </c>
    </row>
    <row r="13639" spans="1:24" x14ac:dyDescent="0.15">
      <c r="A13639" t="s">
        <v>6994</v>
      </c>
      <c r="B13639" t="s">
        <v>935</v>
      </c>
      <c r="C13639" t="s">
        <v>2157</v>
      </c>
      <c r="D13639" t="s">
        <v>5686</v>
      </c>
      <c r="E13639" t="s">
        <v>6995</v>
      </c>
      <c r="F13639" t="s">
        <v>0</v>
      </c>
      <c r="G13639" t="s">
        <v>6996</v>
      </c>
      <c r="H13639" t="s">
        <v>0</v>
      </c>
      <c r="I13639" t="s">
        <v>2017</v>
      </c>
      <c r="J13639" t="s">
        <v>2018</v>
      </c>
      <c r="K13639" s="34" t="str">
        <f t="shared" si="426"/>
        <v>0234256歯外在ベⅠ注</v>
      </c>
      <c r="L13639" t="s">
        <v>556</v>
      </c>
      <c r="M13639" t="s">
        <v>1940</v>
      </c>
      <c r="N13639" t="s">
        <v>0</v>
      </c>
      <c r="O13639" t="s">
        <v>0</v>
      </c>
      <c r="P13639" t="s">
        <v>0</v>
      </c>
      <c r="Q13639" t="s">
        <v>0</v>
      </c>
      <c r="R13639" t="s">
        <v>0</v>
      </c>
      <c r="S13639" t="s">
        <v>877</v>
      </c>
      <c r="T13639" t="s">
        <v>1831</v>
      </c>
      <c r="X13639" s="34" t="str">
        <f t="shared" si="427"/>
        <v>0234256</v>
      </c>
    </row>
    <row r="13640" spans="1:24" x14ac:dyDescent="0.15">
      <c r="A13640" t="s">
        <v>6994</v>
      </c>
      <c r="B13640" t="s">
        <v>935</v>
      </c>
      <c r="C13640" t="s">
        <v>2157</v>
      </c>
      <c r="D13640" t="s">
        <v>5686</v>
      </c>
      <c r="E13640" t="s">
        <v>6995</v>
      </c>
      <c r="F13640" t="s">
        <v>0</v>
      </c>
      <c r="G13640" t="s">
        <v>6996</v>
      </c>
      <c r="H13640" t="s">
        <v>0</v>
      </c>
      <c r="I13640" t="s">
        <v>1988</v>
      </c>
      <c r="J13640" t="s">
        <v>1989</v>
      </c>
      <c r="K13640" s="34" t="str">
        <f t="shared" si="426"/>
        <v>0234256歯技ベ</v>
      </c>
      <c r="L13640" t="s">
        <v>160</v>
      </c>
      <c r="M13640" t="s">
        <v>1940</v>
      </c>
      <c r="N13640" t="s">
        <v>0</v>
      </c>
      <c r="O13640" t="s">
        <v>0</v>
      </c>
      <c r="P13640" t="s">
        <v>0</v>
      </c>
      <c r="Q13640" t="s">
        <v>0</v>
      </c>
      <c r="R13640" t="s">
        <v>0</v>
      </c>
      <c r="S13640" t="s">
        <v>877</v>
      </c>
      <c r="T13640" t="s">
        <v>1831</v>
      </c>
      <c r="X13640" s="34" t="str">
        <f t="shared" si="427"/>
        <v>0234256</v>
      </c>
    </row>
    <row r="13641" spans="1:24" x14ac:dyDescent="0.15">
      <c r="A13641" t="s">
        <v>6994</v>
      </c>
      <c r="B13641" t="s">
        <v>935</v>
      </c>
      <c r="C13641" t="s">
        <v>2157</v>
      </c>
      <c r="D13641" t="s">
        <v>5686</v>
      </c>
      <c r="E13641" t="s">
        <v>6995</v>
      </c>
      <c r="F13641" t="s">
        <v>0</v>
      </c>
      <c r="G13641" t="s">
        <v>6996</v>
      </c>
      <c r="H13641" t="s">
        <v>0</v>
      </c>
      <c r="I13641" t="s">
        <v>275</v>
      </c>
      <c r="J13641" t="s">
        <v>276</v>
      </c>
      <c r="K13641" s="34" t="str">
        <f t="shared" si="426"/>
        <v>0234256酸単</v>
      </c>
      <c r="L13641" t="s">
        <v>6998</v>
      </c>
      <c r="M13641" t="s">
        <v>1947</v>
      </c>
      <c r="N13641" t="s">
        <v>0</v>
      </c>
      <c r="O13641" t="s">
        <v>0</v>
      </c>
      <c r="P13641" t="s">
        <v>0</v>
      </c>
      <c r="Q13641" t="s">
        <v>0</v>
      </c>
      <c r="R13641" t="s">
        <v>0</v>
      </c>
      <c r="S13641" t="s">
        <v>877</v>
      </c>
      <c r="T13641" t="s">
        <v>1831</v>
      </c>
      <c r="X13641" s="34" t="str">
        <f t="shared" si="427"/>
        <v>0234256</v>
      </c>
    </row>
    <row r="13642" spans="1:24" x14ac:dyDescent="0.15">
      <c r="A13642" t="s">
        <v>6994</v>
      </c>
      <c r="B13642" t="s">
        <v>935</v>
      </c>
      <c r="C13642" t="s">
        <v>2157</v>
      </c>
      <c r="D13642" t="s">
        <v>5686</v>
      </c>
      <c r="E13642" t="s">
        <v>6995</v>
      </c>
      <c r="F13642" t="s">
        <v>0</v>
      </c>
      <c r="G13642" t="s">
        <v>6996</v>
      </c>
      <c r="H13642" t="s">
        <v>0</v>
      </c>
      <c r="I13642" t="s">
        <v>275</v>
      </c>
      <c r="J13642" t="s">
        <v>276</v>
      </c>
      <c r="K13642" s="34" t="str">
        <f t="shared" si="426"/>
        <v>0234256酸単</v>
      </c>
      <c r="L13642" t="s">
        <v>6998</v>
      </c>
      <c r="M13642" t="s">
        <v>1947</v>
      </c>
      <c r="N13642" t="s">
        <v>0</v>
      </c>
      <c r="O13642" t="s">
        <v>281</v>
      </c>
      <c r="P13642" t="s">
        <v>560</v>
      </c>
      <c r="Q13642" t="s">
        <v>0</v>
      </c>
      <c r="R13642" t="s">
        <v>0</v>
      </c>
      <c r="S13642" t="s">
        <v>877</v>
      </c>
      <c r="T13642" t="s">
        <v>1831</v>
      </c>
      <c r="X13642" s="34" t="str">
        <f t="shared" si="427"/>
        <v>02342562.36円</v>
      </c>
    </row>
    <row r="13643" spans="1:24" x14ac:dyDescent="0.15">
      <c r="A13643" t="s">
        <v>6999</v>
      </c>
      <c r="B13643" t="s">
        <v>935</v>
      </c>
      <c r="C13643" t="s">
        <v>2157</v>
      </c>
      <c r="D13643" t="s">
        <v>5686</v>
      </c>
      <c r="E13643" t="s">
        <v>7000</v>
      </c>
      <c r="F13643" t="s">
        <v>0</v>
      </c>
      <c r="G13643" t="s">
        <v>7001</v>
      </c>
      <c r="H13643" t="s">
        <v>0</v>
      </c>
      <c r="I13643" t="s">
        <v>2066</v>
      </c>
      <c r="J13643" t="s">
        <v>2067</v>
      </c>
      <c r="K13643" s="34" t="str">
        <f t="shared" si="426"/>
        <v>0234264歯医ＤＸ１</v>
      </c>
      <c r="L13643" t="s">
        <v>365</v>
      </c>
      <c r="M13643" t="s">
        <v>1940</v>
      </c>
      <c r="N13643" t="s">
        <v>0</v>
      </c>
      <c r="O13643" t="s">
        <v>0</v>
      </c>
      <c r="P13643" t="s">
        <v>0</v>
      </c>
      <c r="Q13643" t="s">
        <v>0</v>
      </c>
      <c r="R13643" t="s">
        <v>0</v>
      </c>
      <c r="S13643" t="s">
        <v>877</v>
      </c>
      <c r="T13643" t="s">
        <v>1831</v>
      </c>
      <c r="X13643" s="34" t="str">
        <f t="shared" si="427"/>
        <v>0234264</v>
      </c>
    </row>
    <row r="13644" spans="1:24" x14ac:dyDescent="0.15">
      <c r="A13644" t="s">
        <v>6999</v>
      </c>
      <c r="B13644" t="s">
        <v>935</v>
      </c>
      <c r="C13644" t="s">
        <v>2157</v>
      </c>
      <c r="D13644" t="s">
        <v>5686</v>
      </c>
      <c r="E13644" t="s">
        <v>7000</v>
      </c>
      <c r="F13644" t="s">
        <v>0</v>
      </c>
      <c r="G13644" t="s">
        <v>7001</v>
      </c>
      <c r="H13644" t="s">
        <v>0</v>
      </c>
      <c r="I13644" t="s">
        <v>25</v>
      </c>
      <c r="J13644" t="s">
        <v>26</v>
      </c>
      <c r="K13644" s="34" t="str">
        <f t="shared" si="426"/>
        <v>0234264歯初診</v>
      </c>
      <c r="L13644" t="s">
        <v>386</v>
      </c>
      <c r="M13644" t="s">
        <v>247</v>
      </c>
      <c r="N13644" t="s">
        <v>0</v>
      </c>
      <c r="O13644" t="s">
        <v>0</v>
      </c>
      <c r="P13644" t="s">
        <v>0</v>
      </c>
      <c r="Q13644" t="s">
        <v>0</v>
      </c>
      <c r="R13644" t="s">
        <v>0</v>
      </c>
      <c r="S13644" t="s">
        <v>877</v>
      </c>
      <c r="T13644" t="s">
        <v>1831</v>
      </c>
      <c r="X13644" s="34" t="str">
        <f t="shared" si="427"/>
        <v>0234264</v>
      </c>
    </row>
    <row r="13645" spans="1:24" x14ac:dyDescent="0.15">
      <c r="A13645" t="s">
        <v>6999</v>
      </c>
      <c r="B13645" t="s">
        <v>935</v>
      </c>
      <c r="C13645" t="s">
        <v>2157</v>
      </c>
      <c r="D13645" t="s">
        <v>5686</v>
      </c>
      <c r="E13645" t="s">
        <v>7000</v>
      </c>
      <c r="F13645" t="s">
        <v>0</v>
      </c>
      <c r="G13645" t="s">
        <v>7001</v>
      </c>
      <c r="H13645" t="s">
        <v>0</v>
      </c>
      <c r="I13645" t="s">
        <v>29</v>
      </c>
      <c r="J13645" t="s">
        <v>30</v>
      </c>
      <c r="K13645" s="34" t="str">
        <f t="shared" si="426"/>
        <v>0234264外安全１</v>
      </c>
      <c r="L13645" t="s">
        <v>860</v>
      </c>
      <c r="M13645" t="s">
        <v>1585</v>
      </c>
      <c r="N13645" t="s">
        <v>0</v>
      </c>
      <c r="O13645" t="s">
        <v>0</v>
      </c>
      <c r="P13645" t="s">
        <v>0</v>
      </c>
      <c r="Q13645" t="s">
        <v>0</v>
      </c>
      <c r="R13645" t="s">
        <v>0</v>
      </c>
      <c r="S13645" t="s">
        <v>877</v>
      </c>
      <c r="T13645" t="s">
        <v>1831</v>
      </c>
      <c r="X13645" s="34" t="str">
        <f t="shared" si="427"/>
        <v>0234264</v>
      </c>
    </row>
    <row r="13646" spans="1:24" x14ac:dyDescent="0.15">
      <c r="A13646" t="s">
        <v>6999</v>
      </c>
      <c r="B13646" t="s">
        <v>935</v>
      </c>
      <c r="C13646" t="s">
        <v>2157</v>
      </c>
      <c r="D13646" t="s">
        <v>5686</v>
      </c>
      <c r="E13646" t="s">
        <v>7000</v>
      </c>
      <c r="F13646" t="s">
        <v>0</v>
      </c>
      <c r="G13646" t="s">
        <v>7001</v>
      </c>
      <c r="H13646" t="s">
        <v>0</v>
      </c>
      <c r="I13646" t="s">
        <v>31</v>
      </c>
      <c r="J13646" t="s">
        <v>32</v>
      </c>
      <c r="K13646" s="34" t="str">
        <f t="shared" si="426"/>
        <v>0234264外感染１</v>
      </c>
      <c r="L13646" t="s">
        <v>860</v>
      </c>
      <c r="M13646" t="s">
        <v>1585</v>
      </c>
      <c r="N13646" t="s">
        <v>0</v>
      </c>
      <c r="O13646" t="s">
        <v>0</v>
      </c>
      <c r="P13646" t="s">
        <v>0</v>
      </c>
      <c r="Q13646" t="s">
        <v>0</v>
      </c>
      <c r="R13646" t="s">
        <v>0</v>
      </c>
      <c r="S13646" t="s">
        <v>877</v>
      </c>
      <c r="T13646" t="s">
        <v>1831</v>
      </c>
      <c r="X13646" s="34" t="str">
        <f t="shared" si="427"/>
        <v>0234264</v>
      </c>
    </row>
    <row r="13647" spans="1:24" x14ac:dyDescent="0.15">
      <c r="A13647" t="s">
        <v>6999</v>
      </c>
      <c r="B13647" t="s">
        <v>935</v>
      </c>
      <c r="C13647" t="s">
        <v>2157</v>
      </c>
      <c r="D13647" t="s">
        <v>5686</v>
      </c>
      <c r="E13647" t="s">
        <v>7000</v>
      </c>
      <c r="F13647" t="s">
        <v>0</v>
      </c>
      <c r="G13647" t="s">
        <v>7001</v>
      </c>
      <c r="H13647" t="s">
        <v>0</v>
      </c>
      <c r="I13647" t="s">
        <v>2026</v>
      </c>
      <c r="J13647" t="s">
        <v>1901</v>
      </c>
      <c r="K13647" s="34" t="str">
        <f t="shared" si="426"/>
        <v>0234264口管強</v>
      </c>
      <c r="L13647" t="s">
        <v>870</v>
      </c>
      <c r="M13647" t="s">
        <v>161</v>
      </c>
      <c r="N13647" t="s">
        <v>0</v>
      </c>
      <c r="O13647" t="s">
        <v>0</v>
      </c>
      <c r="P13647" t="s">
        <v>0</v>
      </c>
      <c r="Q13647" t="s">
        <v>0</v>
      </c>
      <c r="R13647" t="s">
        <v>0</v>
      </c>
      <c r="S13647" t="s">
        <v>877</v>
      </c>
      <c r="T13647" t="s">
        <v>1831</v>
      </c>
      <c r="X13647" s="34" t="str">
        <f t="shared" si="427"/>
        <v>0234264</v>
      </c>
    </row>
    <row r="13648" spans="1:24" x14ac:dyDescent="0.15">
      <c r="A13648" t="s">
        <v>6999</v>
      </c>
      <c r="B13648" t="s">
        <v>935</v>
      </c>
      <c r="C13648" t="s">
        <v>2157</v>
      </c>
      <c r="D13648" t="s">
        <v>5686</v>
      </c>
      <c r="E13648" t="s">
        <v>7000</v>
      </c>
      <c r="F13648" t="s">
        <v>0</v>
      </c>
      <c r="G13648" t="s">
        <v>7001</v>
      </c>
      <c r="H13648" t="s">
        <v>0</v>
      </c>
      <c r="I13648" t="s">
        <v>2034</v>
      </c>
      <c r="J13648" t="s">
        <v>2035</v>
      </c>
      <c r="K13648" s="34" t="str">
        <f t="shared" si="426"/>
        <v>0234264口実地</v>
      </c>
      <c r="L13648" t="s">
        <v>450</v>
      </c>
      <c r="M13648" t="s">
        <v>1940</v>
      </c>
      <c r="N13648" t="s">
        <v>0</v>
      </c>
      <c r="O13648" t="s">
        <v>0</v>
      </c>
      <c r="P13648" t="s">
        <v>0</v>
      </c>
      <c r="Q13648" t="s">
        <v>0</v>
      </c>
      <c r="R13648" t="s">
        <v>0</v>
      </c>
      <c r="S13648" t="s">
        <v>877</v>
      </c>
      <c r="T13648" t="s">
        <v>1831</v>
      </c>
      <c r="X13648" s="34" t="str">
        <f t="shared" si="427"/>
        <v>0234264</v>
      </c>
    </row>
    <row r="13649" spans="1:24" x14ac:dyDescent="0.15">
      <c r="A13649" t="s">
        <v>6999</v>
      </c>
      <c r="B13649" t="s">
        <v>935</v>
      </c>
      <c r="C13649" t="s">
        <v>2157</v>
      </c>
      <c r="D13649" t="s">
        <v>5686</v>
      </c>
      <c r="E13649" t="s">
        <v>7000</v>
      </c>
      <c r="F13649" t="s">
        <v>0</v>
      </c>
      <c r="G13649" t="s">
        <v>7001</v>
      </c>
      <c r="H13649" t="s">
        <v>0</v>
      </c>
      <c r="I13649" t="s">
        <v>1987</v>
      </c>
      <c r="J13649" t="s">
        <v>1009</v>
      </c>
      <c r="K13649" s="34" t="str">
        <f t="shared" si="426"/>
        <v>0234264歯訪診</v>
      </c>
      <c r="L13649" t="s">
        <v>3216</v>
      </c>
      <c r="M13649" t="s">
        <v>161</v>
      </c>
      <c r="N13649" t="s">
        <v>0</v>
      </c>
      <c r="O13649" t="s">
        <v>0</v>
      </c>
      <c r="P13649" t="s">
        <v>0</v>
      </c>
      <c r="Q13649" t="s">
        <v>0</v>
      </c>
      <c r="R13649" t="s">
        <v>0</v>
      </c>
      <c r="S13649" t="s">
        <v>877</v>
      </c>
      <c r="T13649" t="s">
        <v>1831</v>
      </c>
      <c r="X13649" s="34" t="str">
        <f t="shared" si="427"/>
        <v>0234264</v>
      </c>
    </row>
    <row r="13650" spans="1:24" x14ac:dyDescent="0.15">
      <c r="A13650" t="s">
        <v>6999</v>
      </c>
      <c r="B13650" t="s">
        <v>935</v>
      </c>
      <c r="C13650" t="s">
        <v>2157</v>
      </c>
      <c r="D13650" t="s">
        <v>5686</v>
      </c>
      <c r="E13650" t="s">
        <v>7000</v>
      </c>
      <c r="F13650" t="s">
        <v>0</v>
      </c>
      <c r="G13650" t="s">
        <v>7001</v>
      </c>
      <c r="H13650" t="s">
        <v>0</v>
      </c>
      <c r="I13650" t="s">
        <v>659</v>
      </c>
      <c r="J13650" t="s">
        <v>660</v>
      </c>
      <c r="K13650" s="34" t="str">
        <f t="shared" si="426"/>
        <v>0234264口腔粘膜</v>
      </c>
      <c r="L13650" t="s">
        <v>542</v>
      </c>
      <c r="M13650" t="s">
        <v>437</v>
      </c>
      <c r="N13650" t="s">
        <v>0</v>
      </c>
      <c r="O13650" t="s">
        <v>0</v>
      </c>
      <c r="P13650" t="s">
        <v>0</v>
      </c>
      <c r="Q13650" t="s">
        <v>0</v>
      </c>
      <c r="R13650" t="s">
        <v>0</v>
      </c>
      <c r="S13650" t="s">
        <v>877</v>
      </c>
      <c r="T13650" t="s">
        <v>1831</v>
      </c>
      <c r="X13650" s="34" t="str">
        <f t="shared" si="427"/>
        <v>0234264</v>
      </c>
    </row>
    <row r="13651" spans="1:24" x14ac:dyDescent="0.15">
      <c r="A13651" t="s">
        <v>6999</v>
      </c>
      <c r="B13651" t="s">
        <v>935</v>
      </c>
      <c r="C13651" t="s">
        <v>2157</v>
      </c>
      <c r="D13651" t="s">
        <v>5686</v>
      </c>
      <c r="E13651" t="s">
        <v>7000</v>
      </c>
      <c r="F13651" t="s">
        <v>0</v>
      </c>
      <c r="G13651" t="s">
        <v>7001</v>
      </c>
      <c r="H13651" t="s">
        <v>0</v>
      </c>
      <c r="I13651" t="s">
        <v>5003</v>
      </c>
      <c r="J13651" t="s">
        <v>5004</v>
      </c>
      <c r="K13651" s="34" t="str">
        <f t="shared" si="426"/>
        <v>0234264う蝕無痛</v>
      </c>
      <c r="L13651" t="s">
        <v>415</v>
      </c>
      <c r="M13651" t="s">
        <v>437</v>
      </c>
      <c r="N13651" t="s">
        <v>0</v>
      </c>
      <c r="O13651" t="s">
        <v>0</v>
      </c>
      <c r="P13651" t="s">
        <v>0</v>
      </c>
      <c r="Q13651" t="s">
        <v>0</v>
      </c>
      <c r="R13651" t="s">
        <v>0</v>
      </c>
      <c r="S13651" t="s">
        <v>877</v>
      </c>
      <c r="T13651" t="s">
        <v>1831</v>
      </c>
      <c r="X13651" s="34" t="str">
        <f t="shared" si="427"/>
        <v>0234264</v>
      </c>
    </row>
    <row r="13652" spans="1:24" x14ac:dyDescent="0.15">
      <c r="A13652" t="s">
        <v>6999</v>
      </c>
      <c r="B13652" t="s">
        <v>935</v>
      </c>
      <c r="C13652" t="s">
        <v>2157</v>
      </c>
      <c r="D13652" t="s">
        <v>5686</v>
      </c>
      <c r="E13652" t="s">
        <v>7000</v>
      </c>
      <c r="F13652" t="s">
        <v>0</v>
      </c>
      <c r="G13652" t="s">
        <v>7001</v>
      </c>
      <c r="H13652" t="s">
        <v>0</v>
      </c>
      <c r="I13652" t="s">
        <v>2068</v>
      </c>
      <c r="J13652" t="s">
        <v>603</v>
      </c>
      <c r="K13652" s="34" t="str">
        <f t="shared" si="426"/>
        <v>0234264歯技連１</v>
      </c>
      <c r="L13652" t="s">
        <v>389</v>
      </c>
      <c r="M13652" t="s">
        <v>23</v>
      </c>
      <c r="N13652" t="s">
        <v>0</v>
      </c>
      <c r="O13652" t="s">
        <v>0</v>
      </c>
      <c r="P13652" t="s">
        <v>0</v>
      </c>
      <c r="Q13652" t="s">
        <v>0</v>
      </c>
      <c r="R13652" t="s">
        <v>0</v>
      </c>
      <c r="S13652" t="s">
        <v>877</v>
      </c>
      <c r="T13652" t="s">
        <v>1831</v>
      </c>
      <c r="X13652" s="34" t="str">
        <f t="shared" si="427"/>
        <v>0234264</v>
      </c>
    </row>
    <row r="13653" spans="1:24" x14ac:dyDescent="0.15">
      <c r="A13653" t="s">
        <v>6999</v>
      </c>
      <c r="B13653" t="s">
        <v>935</v>
      </c>
      <c r="C13653" t="s">
        <v>2157</v>
      </c>
      <c r="D13653" t="s">
        <v>5686</v>
      </c>
      <c r="E13653" t="s">
        <v>7000</v>
      </c>
      <c r="F13653" t="s">
        <v>0</v>
      </c>
      <c r="G13653" t="s">
        <v>7001</v>
      </c>
      <c r="H13653" t="s">
        <v>0</v>
      </c>
      <c r="I13653" t="s">
        <v>3321</v>
      </c>
      <c r="J13653" t="s">
        <v>3322</v>
      </c>
      <c r="K13653" s="34" t="str">
        <f t="shared" si="426"/>
        <v>0234264光印象</v>
      </c>
      <c r="L13653" t="s">
        <v>301</v>
      </c>
      <c r="M13653" t="s">
        <v>23</v>
      </c>
      <c r="N13653" t="s">
        <v>0</v>
      </c>
      <c r="O13653" t="s">
        <v>0</v>
      </c>
      <c r="P13653" t="s">
        <v>0</v>
      </c>
      <c r="Q13653" t="s">
        <v>0</v>
      </c>
      <c r="R13653" t="s">
        <v>0</v>
      </c>
      <c r="S13653" t="s">
        <v>877</v>
      </c>
      <c r="T13653" t="s">
        <v>1831</v>
      </c>
      <c r="X13653" s="34" t="str">
        <f t="shared" si="427"/>
        <v>0234264</v>
      </c>
    </row>
    <row r="13654" spans="1:24" x14ac:dyDescent="0.15">
      <c r="A13654" t="s">
        <v>6999</v>
      </c>
      <c r="B13654" t="s">
        <v>935</v>
      </c>
      <c r="C13654" t="s">
        <v>2157</v>
      </c>
      <c r="D13654" t="s">
        <v>5686</v>
      </c>
      <c r="E13654" t="s">
        <v>7000</v>
      </c>
      <c r="F13654" t="s">
        <v>0</v>
      </c>
      <c r="G13654" t="s">
        <v>7001</v>
      </c>
      <c r="H13654" t="s">
        <v>0</v>
      </c>
      <c r="I13654" t="s">
        <v>226</v>
      </c>
      <c r="J13654" t="s">
        <v>227</v>
      </c>
      <c r="K13654" s="34" t="str">
        <f t="shared" si="426"/>
        <v>0234264歯ＣＡＤ</v>
      </c>
      <c r="L13654" t="s">
        <v>3326</v>
      </c>
      <c r="M13654" t="s">
        <v>65</v>
      </c>
      <c r="N13654" t="s">
        <v>0</v>
      </c>
      <c r="O13654" t="s">
        <v>0</v>
      </c>
      <c r="P13654" t="s">
        <v>0</v>
      </c>
      <c r="Q13654" t="s">
        <v>0</v>
      </c>
      <c r="R13654" t="s">
        <v>0</v>
      </c>
      <c r="S13654" t="s">
        <v>877</v>
      </c>
      <c r="T13654" t="s">
        <v>1831</v>
      </c>
      <c r="X13654" s="34" t="str">
        <f t="shared" si="427"/>
        <v>0234264</v>
      </c>
    </row>
    <row r="13655" spans="1:24" x14ac:dyDescent="0.15">
      <c r="A13655" t="s">
        <v>6999</v>
      </c>
      <c r="B13655" t="s">
        <v>935</v>
      </c>
      <c r="C13655" t="s">
        <v>2157</v>
      </c>
      <c r="D13655" t="s">
        <v>5686</v>
      </c>
      <c r="E13655" t="s">
        <v>7000</v>
      </c>
      <c r="F13655" t="s">
        <v>0</v>
      </c>
      <c r="G13655" t="s">
        <v>7001</v>
      </c>
      <c r="H13655" t="s">
        <v>0</v>
      </c>
      <c r="I13655" t="s">
        <v>5006</v>
      </c>
      <c r="J13655" t="s">
        <v>5007</v>
      </c>
      <c r="K13655" s="34" t="str">
        <f t="shared" si="426"/>
        <v>0234264手術歯根</v>
      </c>
      <c r="L13655" t="s">
        <v>134</v>
      </c>
      <c r="M13655" t="s">
        <v>437</v>
      </c>
      <c r="N13655" t="s">
        <v>0</v>
      </c>
      <c r="O13655" t="s">
        <v>0</v>
      </c>
      <c r="P13655" t="s">
        <v>0</v>
      </c>
      <c r="Q13655" t="s">
        <v>0</v>
      </c>
      <c r="R13655" t="s">
        <v>0</v>
      </c>
      <c r="S13655" t="s">
        <v>877</v>
      </c>
      <c r="T13655" t="s">
        <v>1831</v>
      </c>
      <c r="X13655" s="34" t="str">
        <f t="shared" si="427"/>
        <v>0234264</v>
      </c>
    </row>
    <row r="13656" spans="1:24" x14ac:dyDescent="0.15">
      <c r="A13656" t="s">
        <v>6999</v>
      </c>
      <c r="B13656" t="s">
        <v>935</v>
      </c>
      <c r="C13656" t="s">
        <v>2157</v>
      </c>
      <c r="D13656" t="s">
        <v>5686</v>
      </c>
      <c r="E13656" t="s">
        <v>7000</v>
      </c>
      <c r="F13656" t="s">
        <v>0</v>
      </c>
      <c r="G13656" t="s">
        <v>7001</v>
      </c>
      <c r="H13656" t="s">
        <v>0</v>
      </c>
      <c r="I13656" t="s">
        <v>638</v>
      </c>
      <c r="J13656" t="s">
        <v>639</v>
      </c>
      <c r="K13656" s="34" t="str">
        <f t="shared" si="426"/>
        <v>0234264手光機</v>
      </c>
      <c r="L13656" t="s">
        <v>650</v>
      </c>
      <c r="M13656" t="s">
        <v>437</v>
      </c>
      <c r="N13656" t="s">
        <v>0</v>
      </c>
      <c r="O13656" t="s">
        <v>0</v>
      </c>
      <c r="P13656" t="s">
        <v>0</v>
      </c>
      <c r="Q13656" t="s">
        <v>0</v>
      </c>
      <c r="R13656" t="s">
        <v>0</v>
      </c>
      <c r="S13656" t="s">
        <v>877</v>
      </c>
      <c r="T13656" t="s">
        <v>1831</v>
      </c>
      <c r="X13656" s="34" t="str">
        <f t="shared" si="427"/>
        <v>0234264</v>
      </c>
    </row>
    <row r="13657" spans="1:24" x14ac:dyDescent="0.15">
      <c r="A13657" t="s">
        <v>6999</v>
      </c>
      <c r="B13657" t="s">
        <v>935</v>
      </c>
      <c r="C13657" t="s">
        <v>2157</v>
      </c>
      <c r="D13657" t="s">
        <v>5686</v>
      </c>
      <c r="E13657" t="s">
        <v>7000</v>
      </c>
      <c r="F13657" t="s">
        <v>0</v>
      </c>
      <c r="G13657" t="s">
        <v>7001</v>
      </c>
      <c r="H13657" t="s">
        <v>0</v>
      </c>
      <c r="I13657" t="s">
        <v>268</v>
      </c>
      <c r="J13657" t="s">
        <v>269</v>
      </c>
      <c r="K13657" s="34" t="str">
        <f t="shared" si="426"/>
        <v>0234264補管</v>
      </c>
      <c r="L13657" t="s">
        <v>7002</v>
      </c>
      <c r="M13657" t="s">
        <v>65</v>
      </c>
      <c r="N13657" t="s">
        <v>0</v>
      </c>
      <c r="O13657" t="s">
        <v>0</v>
      </c>
      <c r="P13657" t="s">
        <v>0</v>
      </c>
      <c r="Q13657" t="s">
        <v>0</v>
      </c>
      <c r="R13657" t="s">
        <v>0</v>
      </c>
      <c r="S13657" t="s">
        <v>877</v>
      </c>
      <c r="T13657" t="s">
        <v>1831</v>
      </c>
      <c r="X13657" s="34" t="str">
        <f t="shared" si="427"/>
        <v>0234264</v>
      </c>
    </row>
    <row r="13658" spans="1:24" x14ac:dyDescent="0.15">
      <c r="A13658" t="s">
        <v>6999</v>
      </c>
      <c r="B13658" t="s">
        <v>935</v>
      </c>
      <c r="C13658" t="s">
        <v>2157</v>
      </c>
      <c r="D13658" t="s">
        <v>5686</v>
      </c>
      <c r="E13658" t="s">
        <v>7000</v>
      </c>
      <c r="F13658" t="s">
        <v>0</v>
      </c>
      <c r="G13658" t="s">
        <v>7001</v>
      </c>
      <c r="H13658" t="s">
        <v>0</v>
      </c>
      <c r="I13658" t="s">
        <v>2017</v>
      </c>
      <c r="J13658" t="s">
        <v>2018</v>
      </c>
      <c r="K13658" s="34" t="str">
        <f t="shared" si="426"/>
        <v>0234264歯外在ベⅠ注</v>
      </c>
      <c r="L13658" t="s">
        <v>575</v>
      </c>
      <c r="M13658" t="s">
        <v>1940</v>
      </c>
      <c r="N13658" t="s">
        <v>0</v>
      </c>
      <c r="O13658" t="s">
        <v>0</v>
      </c>
      <c r="P13658" t="s">
        <v>0</v>
      </c>
      <c r="Q13658" t="s">
        <v>0</v>
      </c>
      <c r="R13658" t="s">
        <v>0</v>
      </c>
      <c r="S13658" t="s">
        <v>877</v>
      </c>
      <c r="T13658" t="s">
        <v>1831</v>
      </c>
      <c r="X13658" s="34" t="str">
        <f t="shared" si="427"/>
        <v>0234264</v>
      </c>
    </row>
    <row r="13659" spans="1:24" x14ac:dyDescent="0.15">
      <c r="A13659" t="s">
        <v>6999</v>
      </c>
      <c r="B13659" t="s">
        <v>935</v>
      </c>
      <c r="C13659" t="s">
        <v>2157</v>
      </c>
      <c r="D13659" t="s">
        <v>5686</v>
      </c>
      <c r="E13659" t="s">
        <v>7000</v>
      </c>
      <c r="F13659" t="s">
        <v>0</v>
      </c>
      <c r="G13659" t="s">
        <v>7001</v>
      </c>
      <c r="H13659" t="s">
        <v>0</v>
      </c>
      <c r="I13659" t="s">
        <v>1988</v>
      </c>
      <c r="J13659" t="s">
        <v>1989</v>
      </c>
      <c r="K13659" s="34" t="str">
        <f t="shared" si="426"/>
        <v>0234264歯技ベ</v>
      </c>
      <c r="L13659" t="s">
        <v>488</v>
      </c>
      <c r="M13659" t="s">
        <v>1940</v>
      </c>
      <c r="N13659" t="s">
        <v>0</v>
      </c>
      <c r="O13659" t="s">
        <v>0</v>
      </c>
      <c r="P13659" t="s">
        <v>0</v>
      </c>
      <c r="Q13659" t="s">
        <v>0</v>
      </c>
      <c r="R13659" t="s">
        <v>0</v>
      </c>
      <c r="S13659" t="s">
        <v>877</v>
      </c>
      <c r="T13659" t="s">
        <v>1831</v>
      </c>
      <c r="X13659" s="34" t="str">
        <f t="shared" si="427"/>
        <v>0234264</v>
      </c>
    </row>
    <row r="13660" spans="1:24" x14ac:dyDescent="0.15">
      <c r="A13660" t="s">
        <v>7003</v>
      </c>
      <c r="B13660" t="s">
        <v>935</v>
      </c>
      <c r="C13660" t="s">
        <v>2157</v>
      </c>
      <c r="D13660" t="s">
        <v>5686</v>
      </c>
      <c r="E13660" t="s">
        <v>7004</v>
      </c>
      <c r="F13660" t="s">
        <v>0</v>
      </c>
      <c r="G13660" t="s">
        <v>7005</v>
      </c>
      <c r="H13660" t="s">
        <v>0</v>
      </c>
      <c r="I13660" t="s">
        <v>2032</v>
      </c>
      <c r="J13660" t="s">
        <v>2033</v>
      </c>
      <c r="K13660" s="34" t="str">
        <f t="shared" si="426"/>
        <v>0234272歯医ＤＸ２</v>
      </c>
      <c r="L13660" t="s">
        <v>655</v>
      </c>
      <c r="M13660" t="s">
        <v>1940</v>
      </c>
      <c r="N13660" t="s">
        <v>0</v>
      </c>
      <c r="O13660" t="s">
        <v>0</v>
      </c>
      <c r="P13660" t="s">
        <v>0</v>
      </c>
      <c r="Q13660" t="s">
        <v>0</v>
      </c>
      <c r="R13660" t="s">
        <v>0</v>
      </c>
      <c r="S13660" t="s">
        <v>877</v>
      </c>
      <c r="T13660" t="s">
        <v>1831</v>
      </c>
      <c r="X13660" s="34" t="str">
        <f t="shared" si="427"/>
        <v>0234272</v>
      </c>
    </row>
    <row r="13661" spans="1:24" x14ac:dyDescent="0.15">
      <c r="A13661" t="s">
        <v>7003</v>
      </c>
      <c r="B13661" t="s">
        <v>935</v>
      </c>
      <c r="C13661" t="s">
        <v>2157</v>
      </c>
      <c r="D13661" t="s">
        <v>5686</v>
      </c>
      <c r="E13661" t="s">
        <v>7004</v>
      </c>
      <c r="F13661" t="s">
        <v>0</v>
      </c>
      <c r="G13661" t="s">
        <v>7005</v>
      </c>
      <c r="H13661" t="s">
        <v>0</v>
      </c>
      <c r="I13661" t="s">
        <v>25</v>
      </c>
      <c r="J13661" t="s">
        <v>26</v>
      </c>
      <c r="K13661" s="34" t="str">
        <f t="shared" si="426"/>
        <v>0234272歯初診</v>
      </c>
      <c r="L13661" t="s">
        <v>1206</v>
      </c>
      <c r="M13661" t="s">
        <v>437</v>
      </c>
      <c r="N13661" t="s">
        <v>0</v>
      </c>
      <c r="O13661" t="s">
        <v>0</v>
      </c>
      <c r="P13661" t="s">
        <v>0</v>
      </c>
      <c r="Q13661" t="s">
        <v>0</v>
      </c>
      <c r="R13661" t="s">
        <v>0</v>
      </c>
      <c r="S13661" t="s">
        <v>877</v>
      </c>
      <c r="T13661" t="s">
        <v>1831</v>
      </c>
      <c r="X13661" s="34" t="str">
        <f t="shared" si="427"/>
        <v>0234272</v>
      </c>
    </row>
    <row r="13662" spans="1:24" x14ac:dyDescent="0.15">
      <c r="A13662" t="s">
        <v>7003</v>
      </c>
      <c r="B13662" t="s">
        <v>935</v>
      </c>
      <c r="C13662" t="s">
        <v>2157</v>
      </c>
      <c r="D13662" t="s">
        <v>5686</v>
      </c>
      <c r="E13662" t="s">
        <v>7004</v>
      </c>
      <c r="F13662" t="s">
        <v>0</v>
      </c>
      <c r="G13662" t="s">
        <v>7005</v>
      </c>
      <c r="H13662" t="s">
        <v>0</v>
      </c>
      <c r="I13662" t="s">
        <v>29</v>
      </c>
      <c r="J13662" t="s">
        <v>30</v>
      </c>
      <c r="K13662" s="34" t="str">
        <f t="shared" si="426"/>
        <v>0234272外安全１</v>
      </c>
      <c r="L13662" t="s">
        <v>955</v>
      </c>
      <c r="M13662" t="s">
        <v>1585</v>
      </c>
      <c r="N13662" t="s">
        <v>0</v>
      </c>
      <c r="O13662" t="s">
        <v>0</v>
      </c>
      <c r="P13662" t="s">
        <v>0</v>
      </c>
      <c r="Q13662" t="s">
        <v>0</v>
      </c>
      <c r="R13662" t="s">
        <v>0</v>
      </c>
      <c r="S13662" t="s">
        <v>877</v>
      </c>
      <c r="T13662" t="s">
        <v>1831</v>
      </c>
      <c r="X13662" s="34" t="str">
        <f t="shared" si="427"/>
        <v>0234272</v>
      </c>
    </row>
    <row r="13663" spans="1:24" x14ac:dyDescent="0.15">
      <c r="A13663" t="s">
        <v>7003</v>
      </c>
      <c r="B13663" t="s">
        <v>935</v>
      </c>
      <c r="C13663" t="s">
        <v>2157</v>
      </c>
      <c r="D13663" t="s">
        <v>5686</v>
      </c>
      <c r="E13663" t="s">
        <v>7004</v>
      </c>
      <c r="F13663" t="s">
        <v>0</v>
      </c>
      <c r="G13663" t="s">
        <v>7005</v>
      </c>
      <c r="H13663" t="s">
        <v>0</v>
      </c>
      <c r="I13663" t="s">
        <v>31</v>
      </c>
      <c r="J13663" t="s">
        <v>32</v>
      </c>
      <c r="K13663" s="34" t="str">
        <f t="shared" si="426"/>
        <v>0234272外感染１</v>
      </c>
      <c r="L13663" t="s">
        <v>955</v>
      </c>
      <c r="M13663" t="s">
        <v>1585</v>
      </c>
      <c r="N13663" t="s">
        <v>0</v>
      </c>
      <c r="O13663" t="s">
        <v>0</v>
      </c>
      <c r="P13663" t="s">
        <v>0</v>
      </c>
      <c r="Q13663" t="s">
        <v>0</v>
      </c>
      <c r="R13663" t="s">
        <v>0</v>
      </c>
      <c r="S13663" t="s">
        <v>877</v>
      </c>
      <c r="T13663" t="s">
        <v>1831</v>
      </c>
      <c r="X13663" s="34" t="str">
        <f t="shared" si="427"/>
        <v>0234272</v>
      </c>
    </row>
    <row r="13664" spans="1:24" x14ac:dyDescent="0.15">
      <c r="A13664" t="s">
        <v>7003</v>
      </c>
      <c r="B13664" t="s">
        <v>935</v>
      </c>
      <c r="C13664" t="s">
        <v>2157</v>
      </c>
      <c r="D13664" t="s">
        <v>5686</v>
      </c>
      <c r="E13664" t="s">
        <v>7004</v>
      </c>
      <c r="F13664" t="s">
        <v>0</v>
      </c>
      <c r="G13664" t="s">
        <v>7005</v>
      </c>
      <c r="H13664" t="s">
        <v>0</v>
      </c>
      <c r="I13664" t="s">
        <v>1987</v>
      </c>
      <c r="J13664" t="s">
        <v>1009</v>
      </c>
      <c r="K13664" s="34" t="str">
        <f t="shared" si="426"/>
        <v>0234272歯訪診</v>
      </c>
      <c r="L13664" t="s">
        <v>2338</v>
      </c>
      <c r="M13664" t="s">
        <v>65</v>
      </c>
      <c r="N13664" t="s">
        <v>0</v>
      </c>
      <c r="O13664" t="s">
        <v>0</v>
      </c>
      <c r="P13664" t="s">
        <v>0</v>
      </c>
      <c r="Q13664" t="s">
        <v>0</v>
      </c>
      <c r="R13664" t="s">
        <v>0</v>
      </c>
      <c r="S13664" t="s">
        <v>877</v>
      </c>
      <c r="T13664" t="s">
        <v>1831</v>
      </c>
      <c r="X13664" s="34" t="str">
        <f t="shared" si="427"/>
        <v>0234272</v>
      </c>
    </row>
    <row r="13665" spans="1:24" x14ac:dyDescent="0.15">
      <c r="A13665" t="s">
        <v>7003</v>
      </c>
      <c r="B13665" t="s">
        <v>935</v>
      </c>
      <c r="C13665" t="s">
        <v>2157</v>
      </c>
      <c r="D13665" t="s">
        <v>5686</v>
      </c>
      <c r="E13665" t="s">
        <v>7004</v>
      </c>
      <c r="F13665" t="s">
        <v>0</v>
      </c>
      <c r="G13665" t="s">
        <v>7005</v>
      </c>
      <c r="H13665" t="s">
        <v>0</v>
      </c>
      <c r="I13665" t="s">
        <v>268</v>
      </c>
      <c r="J13665" t="s">
        <v>269</v>
      </c>
      <c r="K13665" s="34" t="str">
        <f t="shared" si="426"/>
        <v>0234272補管</v>
      </c>
      <c r="L13665" t="s">
        <v>7006</v>
      </c>
      <c r="M13665" t="s">
        <v>65</v>
      </c>
      <c r="N13665" t="s">
        <v>0</v>
      </c>
      <c r="O13665" t="s">
        <v>0</v>
      </c>
      <c r="P13665" t="s">
        <v>0</v>
      </c>
      <c r="Q13665" t="s">
        <v>0</v>
      </c>
      <c r="R13665" t="s">
        <v>0</v>
      </c>
      <c r="S13665" t="s">
        <v>877</v>
      </c>
      <c r="T13665" t="s">
        <v>1831</v>
      </c>
      <c r="X13665" s="34" t="str">
        <f t="shared" si="427"/>
        <v>0234272</v>
      </c>
    </row>
    <row r="13666" spans="1:24" x14ac:dyDescent="0.15">
      <c r="A13666" t="s">
        <v>7003</v>
      </c>
      <c r="B13666" t="s">
        <v>935</v>
      </c>
      <c r="C13666" t="s">
        <v>2157</v>
      </c>
      <c r="D13666" t="s">
        <v>5686</v>
      </c>
      <c r="E13666" t="s">
        <v>7004</v>
      </c>
      <c r="F13666" t="s">
        <v>0</v>
      </c>
      <c r="G13666" t="s">
        <v>7005</v>
      </c>
      <c r="H13666" t="s">
        <v>0</v>
      </c>
      <c r="I13666" t="s">
        <v>2017</v>
      </c>
      <c r="J13666" t="s">
        <v>2018</v>
      </c>
      <c r="K13666" s="34" t="str">
        <f t="shared" si="426"/>
        <v>0234272歯外在ベⅠ注</v>
      </c>
      <c r="L13666" t="s">
        <v>781</v>
      </c>
      <c r="M13666" t="s">
        <v>1940</v>
      </c>
      <c r="N13666" t="s">
        <v>0</v>
      </c>
      <c r="O13666" t="s">
        <v>0</v>
      </c>
      <c r="P13666" t="s">
        <v>0</v>
      </c>
      <c r="Q13666" t="s">
        <v>0</v>
      </c>
      <c r="R13666" t="s">
        <v>0</v>
      </c>
      <c r="S13666" t="s">
        <v>877</v>
      </c>
      <c r="T13666" t="s">
        <v>1831</v>
      </c>
      <c r="X13666" s="34" t="str">
        <f t="shared" si="427"/>
        <v>0234272</v>
      </c>
    </row>
    <row r="13667" spans="1:24" x14ac:dyDescent="0.15">
      <c r="A13667" t="s">
        <v>7007</v>
      </c>
      <c r="B13667" t="s">
        <v>935</v>
      </c>
      <c r="C13667" t="s">
        <v>2157</v>
      </c>
      <c r="D13667" t="s">
        <v>5686</v>
      </c>
      <c r="E13667" t="s">
        <v>7008</v>
      </c>
      <c r="F13667" t="s">
        <v>0</v>
      </c>
      <c r="G13667" t="s">
        <v>7009</v>
      </c>
      <c r="H13667" t="s">
        <v>0</v>
      </c>
      <c r="I13667" t="s">
        <v>25</v>
      </c>
      <c r="J13667" t="s">
        <v>26</v>
      </c>
      <c r="K13667" s="34" t="str">
        <f t="shared" si="426"/>
        <v>0234298歯初診</v>
      </c>
      <c r="L13667" t="s">
        <v>1189</v>
      </c>
      <c r="M13667" t="s">
        <v>187</v>
      </c>
      <c r="N13667" t="s">
        <v>0</v>
      </c>
      <c r="O13667" t="s">
        <v>0</v>
      </c>
      <c r="P13667" t="s">
        <v>0</v>
      </c>
      <c r="Q13667" t="s">
        <v>0</v>
      </c>
      <c r="R13667" t="s">
        <v>0</v>
      </c>
      <c r="S13667" t="s">
        <v>877</v>
      </c>
      <c r="T13667" t="s">
        <v>1831</v>
      </c>
      <c r="X13667" s="34" t="str">
        <f t="shared" si="427"/>
        <v>0234298</v>
      </c>
    </row>
    <row r="13668" spans="1:24" x14ac:dyDescent="0.15">
      <c r="A13668" t="s">
        <v>7007</v>
      </c>
      <c r="B13668" t="s">
        <v>935</v>
      </c>
      <c r="C13668" t="s">
        <v>2157</v>
      </c>
      <c r="D13668" t="s">
        <v>5686</v>
      </c>
      <c r="E13668" t="s">
        <v>7008</v>
      </c>
      <c r="F13668" t="s">
        <v>0</v>
      </c>
      <c r="G13668" t="s">
        <v>7009</v>
      </c>
      <c r="H13668" t="s">
        <v>0</v>
      </c>
      <c r="I13668" t="s">
        <v>29</v>
      </c>
      <c r="J13668" t="s">
        <v>30</v>
      </c>
      <c r="K13668" s="34" t="str">
        <f t="shared" si="426"/>
        <v>0234298外安全１</v>
      </c>
      <c r="L13668" t="s">
        <v>2800</v>
      </c>
      <c r="M13668" t="s">
        <v>1930</v>
      </c>
      <c r="N13668" t="s">
        <v>0</v>
      </c>
      <c r="O13668" t="s">
        <v>0</v>
      </c>
      <c r="P13668" t="s">
        <v>0</v>
      </c>
      <c r="Q13668" t="s">
        <v>0</v>
      </c>
      <c r="R13668" t="s">
        <v>0</v>
      </c>
      <c r="S13668" t="s">
        <v>877</v>
      </c>
      <c r="T13668" t="s">
        <v>1831</v>
      </c>
      <c r="X13668" s="34" t="str">
        <f t="shared" si="427"/>
        <v>0234298</v>
      </c>
    </row>
    <row r="13669" spans="1:24" x14ac:dyDescent="0.15">
      <c r="A13669" t="s">
        <v>7007</v>
      </c>
      <c r="B13669" t="s">
        <v>935</v>
      </c>
      <c r="C13669" t="s">
        <v>2157</v>
      </c>
      <c r="D13669" t="s">
        <v>5686</v>
      </c>
      <c r="E13669" t="s">
        <v>7008</v>
      </c>
      <c r="F13669" t="s">
        <v>0</v>
      </c>
      <c r="G13669" t="s">
        <v>7009</v>
      </c>
      <c r="H13669" t="s">
        <v>0</v>
      </c>
      <c r="I13669" t="s">
        <v>31</v>
      </c>
      <c r="J13669" t="s">
        <v>32</v>
      </c>
      <c r="K13669" s="34" t="str">
        <f t="shared" si="426"/>
        <v>0234298外感染１</v>
      </c>
      <c r="L13669" t="s">
        <v>3549</v>
      </c>
      <c r="M13669" t="s">
        <v>1930</v>
      </c>
      <c r="N13669" t="s">
        <v>0</v>
      </c>
      <c r="O13669" t="s">
        <v>0</v>
      </c>
      <c r="P13669" t="s">
        <v>0</v>
      </c>
      <c r="Q13669" t="s">
        <v>0</v>
      </c>
      <c r="R13669" t="s">
        <v>0</v>
      </c>
      <c r="S13669" t="s">
        <v>877</v>
      </c>
      <c r="T13669" t="s">
        <v>1831</v>
      </c>
      <c r="X13669" s="34" t="str">
        <f t="shared" si="427"/>
        <v>0234298</v>
      </c>
    </row>
    <row r="13670" spans="1:24" x14ac:dyDescent="0.15">
      <c r="A13670" t="s">
        <v>7007</v>
      </c>
      <c r="B13670" t="s">
        <v>935</v>
      </c>
      <c r="C13670" t="s">
        <v>2157</v>
      </c>
      <c r="D13670" t="s">
        <v>5686</v>
      </c>
      <c r="E13670" t="s">
        <v>7008</v>
      </c>
      <c r="F13670" t="s">
        <v>0</v>
      </c>
      <c r="G13670" t="s">
        <v>7009</v>
      </c>
      <c r="H13670" t="s">
        <v>0</v>
      </c>
      <c r="I13670" t="s">
        <v>2026</v>
      </c>
      <c r="J13670" t="s">
        <v>1901</v>
      </c>
      <c r="K13670" s="34" t="str">
        <f t="shared" si="426"/>
        <v>0234298口管強</v>
      </c>
      <c r="L13670" t="s">
        <v>1204</v>
      </c>
      <c r="M13670" t="s">
        <v>1581</v>
      </c>
      <c r="N13670" t="s">
        <v>0</v>
      </c>
      <c r="O13670" t="s">
        <v>0</v>
      </c>
      <c r="P13670" t="s">
        <v>0</v>
      </c>
      <c r="Q13670" t="s">
        <v>0</v>
      </c>
      <c r="R13670" t="s">
        <v>0</v>
      </c>
      <c r="S13670" t="s">
        <v>877</v>
      </c>
      <c r="T13670" t="s">
        <v>1831</v>
      </c>
      <c r="X13670" s="34" t="str">
        <f t="shared" si="427"/>
        <v>0234298</v>
      </c>
    </row>
    <row r="13671" spans="1:24" x14ac:dyDescent="0.15">
      <c r="A13671" t="s">
        <v>7007</v>
      </c>
      <c r="B13671" t="s">
        <v>935</v>
      </c>
      <c r="C13671" t="s">
        <v>2157</v>
      </c>
      <c r="D13671" t="s">
        <v>5686</v>
      </c>
      <c r="E13671" t="s">
        <v>7008</v>
      </c>
      <c r="F13671" t="s">
        <v>0</v>
      </c>
      <c r="G13671" t="s">
        <v>7009</v>
      </c>
      <c r="H13671" t="s">
        <v>0</v>
      </c>
      <c r="I13671" t="s">
        <v>2034</v>
      </c>
      <c r="J13671" t="s">
        <v>2035</v>
      </c>
      <c r="K13671" s="34" t="str">
        <f t="shared" si="426"/>
        <v>0234298口実地</v>
      </c>
      <c r="L13671" t="s">
        <v>882</v>
      </c>
      <c r="M13671" t="s">
        <v>1962</v>
      </c>
      <c r="N13671" t="s">
        <v>0</v>
      </c>
      <c r="O13671" t="s">
        <v>0</v>
      </c>
      <c r="P13671" t="s">
        <v>0</v>
      </c>
      <c r="Q13671" t="s">
        <v>0</v>
      </c>
      <c r="R13671" t="s">
        <v>0</v>
      </c>
      <c r="S13671" t="s">
        <v>877</v>
      </c>
      <c r="T13671" t="s">
        <v>1831</v>
      </c>
      <c r="X13671" s="34" t="str">
        <f t="shared" si="427"/>
        <v>0234298</v>
      </c>
    </row>
    <row r="13672" spans="1:24" x14ac:dyDescent="0.15">
      <c r="A13672" t="s">
        <v>7007</v>
      </c>
      <c r="B13672" t="s">
        <v>935</v>
      </c>
      <c r="C13672" t="s">
        <v>2157</v>
      </c>
      <c r="D13672" t="s">
        <v>5686</v>
      </c>
      <c r="E13672" t="s">
        <v>7008</v>
      </c>
      <c r="F13672" t="s">
        <v>0</v>
      </c>
      <c r="G13672" t="s">
        <v>7009</v>
      </c>
      <c r="H13672" t="s">
        <v>0</v>
      </c>
      <c r="I13672" t="s">
        <v>1987</v>
      </c>
      <c r="J13672" t="s">
        <v>1009</v>
      </c>
      <c r="K13672" s="34" t="str">
        <f t="shared" si="426"/>
        <v>0234298歯訪診</v>
      </c>
      <c r="L13672" t="s">
        <v>2703</v>
      </c>
      <c r="M13672" t="s">
        <v>187</v>
      </c>
      <c r="N13672" t="s">
        <v>0</v>
      </c>
      <c r="O13672" t="s">
        <v>0</v>
      </c>
      <c r="P13672" t="s">
        <v>0</v>
      </c>
      <c r="Q13672" t="s">
        <v>0</v>
      </c>
      <c r="R13672" t="s">
        <v>0</v>
      </c>
      <c r="S13672" t="s">
        <v>877</v>
      </c>
      <c r="T13672" t="s">
        <v>1831</v>
      </c>
      <c r="X13672" s="34" t="str">
        <f t="shared" si="427"/>
        <v>0234298</v>
      </c>
    </row>
    <row r="13673" spans="1:24" x14ac:dyDescent="0.15">
      <c r="A13673" t="s">
        <v>7007</v>
      </c>
      <c r="B13673" t="s">
        <v>935</v>
      </c>
      <c r="C13673" t="s">
        <v>2157</v>
      </c>
      <c r="D13673" t="s">
        <v>5686</v>
      </c>
      <c r="E13673" t="s">
        <v>7008</v>
      </c>
      <c r="F13673" t="s">
        <v>0</v>
      </c>
      <c r="G13673" t="s">
        <v>7009</v>
      </c>
      <c r="H13673" t="s">
        <v>0</v>
      </c>
      <c r="I13673" t="s">
        <v>5692</v>
      </c>
      <c r="J13673" t="s">
        <v>5693</v>
      </c>
      <c r="K13673" s="34" t="str">
        <f t="shared" si="426"/>
        <v>0234298手顕微加</v>
      </c>
      <c r="L13673" t="s">
        <v>296</v>
      </c>
      <c r="M13673" t="s">
        <v>1940</v>
      </c>
      <c r="N13673" t="s">
        <v>0</v>
      </c>
      <c r="O13673" t="s">
        <v>0</v>
      </c>
      <c r="P13673" t="s">
        <v>0</v>
      </c>
      <c r="Q13673" t="s">
        <v>0</v>
      </c>
      <c r="R13673" t="s">
        <v>0</v>
      </c>
      <c r="S13673" t="s">
        <v>877</v>
      </c>
      <c r="T13673" t="s">
        <v>1831</v>
      </c>
      <c r="X13673" s="34" t="str">
        <f t="shared" si="427"/>
        <v>0234298</v>
      </c>
    </row>
    <row r="13674" spans="1:24" x14ac:dyDescent="0.15">
      <c r="A13674" t="s">
        <v>7007</v>
      </c>
      <c r="B13674" t="s">
        <v>935</v>
      </c>
      <c r="C13674" t="s">
        <v>2157</v>
      </c>
      <c r="D13674" t="s">
        <v>5686</v>
      </c>
      <c r="E13674" t="s">
        <v>7008</v>
      </c>
      <c r="F13674" t="s">
        <v>0</v>
      </c>
      <c r="G13674" t="s">
        <v>7009</v>
      </c>
      <c r="H13674" t="s">
        <v>0</v>
      </c>
      <c r="I13674" t="s">
        <v>659</v>
      </c>
      <c r="J13674" t="s">
        <v>660</v>
      </c>
      <c r="K13674" s="34" t="str">
        <f t="shared" si="426"/>
        <v>0234298口腔粘膜</v>
      </c>
      <c r="L13674" t="s">
        <v>886</v>
      </c>
      <c r="M13674" t="s">
        <v>163</v>
      </c>
      <c r="N13674" t="s">
        <v>0</v>
      </c>
      <c r="O13674" t="s">
        <v>0</v>
      </c>
      <c r="P13674" t="s">
        <v>0</v>
      </c>
      <c r="Q13674" t="s">
        <v>0</v>
      </c>
      <c r="R13674" t="s">
        <v>0</v>
      </c>
      <c r="S13674" t="s">
        <v>877</v>
      </c>
      <c r="T13674" t="s">
        <v>1831</v>
      </c>
      <c r="X13674" s="34" t="str">
        <f t="shared" si="427"/>
        <v>0234298</v>
      </c>
    </row>
    <row r="13675" spans="1:24" x14ac:dyDescent="0.15">
      <c r="A13675" t="s">
        <v>7007</v>
      </c>
      <c r="B13675" t="s">
        <v>935</v>
      </c>
      <c r="C13675" t="s">
        <v>2157</v>
      </c>
      <c r="D13675" t="s">
        <v>5686</v>
      </c>
      <c r="E13675" t="s">
        <v>7008</v>
      </c>
      <c r="F13675" t="s">
        <v>0</v>
      </c>
      <c r="G13675" t="s">
        <v>7009</v>
      </c>
      <c r="H13675" t="s">
        <v>0</v>
      </c>
      <c r="I13675" t="s">
        <v>5003</v>
      </c>
      <c r="J13675" t="s">
        <v>5004</v>
      </c>
      <c r="K13675" s="34" t="str">
        <f t="shared" si="426"/>
        <v>0234298う蝕無痛</v>
      </c>
      <c r="L13675" t="s">
        <v>426</v>
      </c>
      <c r="M13675" t="s">
        <v>163</v>
      </c>
      <c r="N13675" t="s">
        <v>0</v>
      </c>
      <c r="O13675" t="s">
        <v>0</v>
      </c>
      <c r="P13675" t="s">
        <v>0</v>
      </c>
      <c r="Q13675" t="s">
        <v>0</v>
      </c>
      <c r="R13675" t="s">
        <v>0</v>
      </c>
      <c r="S13675" t="s">
        <v>877</v>
      </c>
      <c r="T13675" t="s">
        <v>1831</v>
      </c>
      <c r="X13675" s="34" t="str">
        <f t="shared" si="427"/>
        <v>0234298</v>
      </c>
    </row>
    <row r="13676" spans="1:24" x14ac:dyDescent="0.15">
      <c r="A13676" t="s">
        <v>7007</v>
      </c>
      <c r="B13676" t="s">
        <v>935</v>
      </c>
      <c r="C13676" t="s">
        <v>2157</v>
      </c>
      <c r="D13676" t="s">
        <v>5686</v>
      </c>
      <c r="E13676" t="s">
        <v>7008</v>
      </c>
      <c r="F13676" t="s">
        <v>0</v>
      </c>
      <c r="G13676" t="s">
        <v>7009</v>
      </c>
      <c r="H13676" t="s">
        <v>0</v>
      </c>
      <c r="I13676" t="s">
        <v>2068</v>
      </c>
      <c r="J13676" t="s">
        <v>603</v>
      </c>
      <c r="K13676" s="34" t="str">
        <f t="shared" si="426"/>
        <v>0234298歯技連１</v>
      </c>
      <c r="L13676" t="s">
        <v>493</v>
      </c>
      <c r="M13676" t="s">
        <v>161</v>
      </c>
      <c r="N13676" t="s">
        <v>0</v>
      </c>
      <c r="O13676" t="s">
        <v>0</v>
      </c>
      <c r="P13676" t="s">
        <v>0</v>
      </c>
      <c r="Q13676" t="s">
        <v>0</v>
      </c>
      <c r="R13676" t="s">
        <v>0</v>
      </c>
      <c r="S13676" t="s">
        <v>877</v>
      </c>
      <c r="T13676" t="s">
        <v>1831</v>
      </c>
      <c r="X13676" s="34" t="str">
        <f t="shared" si="427"/>
        <v>0234298</v>
      </c>
    </row>
    <row r="13677" spans="1:24" x14ac:dyDescent="0.15">
      <c r="A13677" t="s">
        <v>7007</v>
      </c>
      <c r="B13677" t="s">
        <v>935</v>
      </c>
      <c r="C13677" t="s">
        <v>2157</v>
      </c>
      <c r="D13677" t="s">
        <v>5686</v>
      </c>
      <c r="E13677" t="s">
        <v>7008</v>
      </c>
      <c r="F13677" t="s">
        <v>0</v>
      </c>
      <c r="G13677" t="s">
        <v>7009</v>
      </c>
      <c r="H13677" t="s">
        <v>0</v>
      </c>
      <c r="I13677" t="s">
        <v>1320</v>
      </c>
      <c r="J13677" t="s">
        <v>1321</v>
      </c>
      <c r="K13677" s="34" t="str">
        <f t="shared" si="426"/>
        <v>0234298歯技連２</v>
      </c>
      <c r="L13677" t="s">
        <v>667</v>
      </c>
      <c r="M13677" t="s">
        <v>161</v>
      </c>
      <c r="N13677" t="s">
        <v>0</v>
      </c>
      <c r="O13677" t="s">
        <v>0</v>
      </c>
      <c r="P13677" t="s">
        <v>0</v>
      </c>
      <c r="Q13677" t="s">
        <v>0</v>
      </c>
      <c r="R13677" t="s">
        <v>0</v>
      </c>
      <c r="S13677" t="s">
        <v>877</v>
      </c>
      <c r="T13677" t="s">
        <v>1831</v>
      </c>
      <c r="X13677" s="34" t="str">
        <f t="shared" si="427"/>
        <v>0234298</v>
      </c>
    </row>
    <row r="13678" spans="1:24" x14ac:dyDescent="0.15">
      <c r="A13678" t="s">
        <v>7007</v>
      </c>
      <c r="B13678" t="s">
        <v>935</v>
      </c>
      <c r="C13678" t="s">
        <v>2157</v>
      </c>
      <c r="D13678" t="s">
        <v>5686</v>
      </c>
      <c r="E13678" t="s">
        <v>7008</v>
      </c>
      <c r="F13678" t="s">
        <v>0</v>
      </c>
      <c r="G13678" t="s">
        <v>7009</v>
      </c>
      <c r="H13678" t="s">
        <v>0</v>
      </c>
      <c r="I13678" t="s">
        <v>226</v>
      </c>
      <c r="J13678" t="s">
        <v>227</v>
      </c>
      <c r="K13678" s="34" t="str">
        <f t="shared" si="426"/>
        <v>0234298歯ＣＡＤ</v>
      </c>
      <c r="L13678" t="s">
        <v>3538</v>
      </c>
      <c r="M13678" t="s">
        <v>187</v>
      </c>
      <c r="N13678" t="s">
        <v>0</v>
      </c>
      <c r="O13678" t="s">
        <v>0</v>
      </c>
      <c r="P13678" t="s">
        <v>0</v>
      </c>
      <c r="Q13678" t="s">
        <v>0</v>
      </c>
      <c r="R13678" t="s">
        <v>0</v>
      </c>
      <c r="S13678" t="s">
        <v>877</v>
      </c>
      <c r="T13678" t="s">
        <v>1831</v>
      </c>
      <c r="X13678" s="34" t="str">
        <f t="shared" si="427"/>
        <v>0234298</v>
      </c>
    </row>
    <row r="13679" spans="1:24" x14ac:dyDescent="0.15">
      <c r="A13679" t="s">
        <v>7007</v>
      </c>
      <c r="B13679" t="s">
        <v>935</v>
      </c>
      <c r="C13679" t="s">
        <v>2157</v>
      </c>
      <c r="D13679" t="s">
        <v>5686</v>
      </c>
      <c r="E13679" t="s">
        <v>7008</v>
      </c>
      <c r="F13679" t="s">
        <v>0</v>
      </c>
      <c r="G13679" t="s">
        <v>7009</v>
      </c>
      <c r="H13679" t="s">
        <v>0</v>
      </c>
      <c r="I13679" t="s">
        <v>5006</v>
      </c>
      <c r="J13679" t="s">
        <v>5007</v>
      </c>
      <c r="K13679" s="34" t="str">
        <f t="shared" si="426"/>
        <v>0234298手術歯根</v>
      </c>
      <c r="L13679" t="s">
        <v>286</v>
      </c>
      <c r="M13679" t="s">
        <v>163</v>
      </c>
      <c r="N13679" t="s">
        <v>0</v>
      </c>
      <c r="O13679" t="s">
        <v>0</v>
      </c>
      <c r="P13679" t="s">
        <v>0</v>
      </c>
      <c r="Q13679" t="s">
        <v>0</v>
      </c>
      <c r="R13679" t="s">
        <v>0</v>
      </c>
      <c r="S13679" t="s">
        <v>877</v>
      </c>
      <c r="T13679" t="s">
        <v>1831</v>
      </c>
      <c r="X13679" s="34" t="str">
        <f t="shared" si="427"/>
        <v>0234298</v>
      </c>
    </row>
    <row r="13680" spans="1:24" x14ac:dyDescent="0.15">
      <c r="A13680" t="s">
        <v>7007</v>
      </c>
      <c r="B13680" t="s">
        <v>935</v>
      </c>
      <c r="C13680" t="s">
        <v>2157</v>
      </c>
      <c r="D13680" t="s">
        <v>5686</v>
      </c>
      <c r="E13680" t="s">
        <v>7008</v>
      </c>
      <c r="F13680" t="s">
        <v>0</v>
      </c>
      <c r="G13680" t="s">
        <v>7009</v>
      </c>
      <c r="H13680" t="s">
        <v>0</v>
      </c>
      <c r="I13680" t="s">
        <v>5696</v>
      </c>
      <c r="J13680" t="s">
        <v>5697</v>
      </c>
      <c r="K13680" s="34" t="str">
        <f t="shared" si="426"/>
        <v>0234298根切顕微</v>
      </c>
      <c r="L13680" t="s">
        <v>27</v>
      </c>
      <c r="M13680" t="s">
        <v>1940</v>
      </c>
      <c r="N13680" t="s">
        <v>0</v>
      </c>
      <c r="O13680" t="s">
        <v>0</v>
      </c>
      <c r="P13680" t="s">
        <v>0</v>
      </c>
      <c r="Q13680" t="s">
        <v>0</v>
      </c>
      <c r="R13680" t="s">
        <v>0</v>
      </c>
      <c r="S13680" t="s">
        <v>877</v>
      </c>
      <c r="T13680" t="s">
        <v>1831</v>
      </c>
      <c r="X13680" s="34" t="str">
        <f t="shared" si="427"/>
        <v>0234298</v>
      </c>
    </row>
    <row r="13681" spans="1:24" x14ac:dyDescent="0.15">
      <c r="A13681" t="s">
        <v>7007</v>
      </c>
      <c r="B13681" t="s">
        <v>935</v>
      </c>
      <c r="C13681" t="s">
        <v>2157</v>
      </c>
      <c r="D13681" t="s">
        <v>5686</v>
      </c>
      <c r="E13681" t="s">
        <v>7008</v>
      </c>
      <c r="F13681" t="s">
        <v>0</v>
      </c>
      <c r="G13681" t="s">
        <v>7009</v>
      </c>
      <c r="H13681" t="s">
        <v>0</v>
      </c>
      <c r="I13681" t="s">
        <v>638</v>
      </c>
      <c r="J13681" t="s">
        <v>639</v>
      </c>
      <c r="K13681" s="34" t="str">
        <f t="shared" si="426"/>
        <v>0234298手光機</v>
      </c>
      <c r="L13681" t="s">
        <v>575</v>
      </c>
      <c r="M13681" t="s">
        <v>163</v>
      </c>
      <c r="N13681" t="s">
        <v>0</v>
      </c>
      <c r="O13681" t="s">
        <v>0</v>
      </c>
      <c r="P13681" t="s">
        <v>0</v>
      </c>
      <c r="Q13681" t="s">
        <v>0</v>
      </c>
      <c r="R13681" t="s">
        <v>0</v>
      </c>
      <c r="S13681" t="s">
        <v>877</v>
      </c>
      <c r="T13681" t="s">
        <v>1831</v>
      </c>
      <c r="X13681" s="34" t="str">
        <f t="shared" si="427"/>
        <v>0234298</v>
      </c>
    </row>
    <row r="13682" spans="1:24" x14ac:dyDescent="0.15">
      <c r="A13682" t="s">
        <v>7007</v>
      </c>
      <c r="B13682" t="s">
        <v>935</v>
      </c>
      <c r="C13682" t="s">
        <v>2157</v>
      </c>
      <c r="D13682" t="s">
        <v>5686</v>
      </c>
      <c r="E13682" t="s">
        <v>7008</v>
      </c>
      <c r="F13682" t="s">
        <v>0</v>
      </c>
      <c r="G13682" t="s">
        <v>7009</v>
      </c>
      <c r="H13682" t="s">
        <v>0</v>
      </c>
      <c r="I13682" t="s">
        <v>268</v>
      </c>
      <c r="J13682" t="s">
        <v>269</v>
      </c>
      <c r="K13682" s="34" t="str">
        <f t="shared" si="426"/>
        <v>0234298補管</v>
      </c>
      <c r="L13682" t="s">
        <v>7010</v>
      </c>
      <c r="M13682" t="s">
        <v>247</v>
      </c>
      <c r="N13682" t="s">
        <v>0</v>
      </c>
      <c r="O13682" t="s">
        <v>0</v>
      </c>
      <c r="P13682" t="s">
        <v>0</v>
      </c>
      <c r="Q13682" t="s">
        <v>0</v>
      </c>
      <c r="R13682" t="s">
        <v>0</v>
      </c>
      <c r="S13682" t="s">
        <v>877</v>
      </c>
      <c r="T13682" t="s">
        <v>1831</v>
      </c>
      <c r="X13682" s="34" t="str">
        <f t="shared" si="427"/>
        <v>0234298</v>
      </c>
    </row>
    <row r="13683" spans="1:24" x14ac:dyDescent="0.15">
      <c r="A13683" t="s">
        <v>7007</v>
      </c>
      <c r="B13683" t="s">
        <v>935</v>
      </c>
      <c r="C13683" t="s">
        <v>2157</v>
      </c>
      <c r="D13683" t="s">
        <v>5686</v>
      </c>
      <c r="E13683" t="s">
        <v>7008</v>
      </c>
      <c r="F13683" t="s">
        <v>0</v>
      </c>
      <c r="G13683" t="s">
        <v>7009</v>
      </c>
      <c r="H13683" t="s">
        <v>0</v>
      </c>
      <c r="I13683" t="s">
        <v>1988</v>
      </c>
      <c r="J13683" t="s">
        <v>1989</v>
      </c>
      <c r="K13683" s="34" t="str">
        <f t="shared" si="426"/>
        <v>0234298歯技ベ</v>
      </c>
      <c r="L13683" t="s">
        <v>764</v>
      </c>
      <c r="M13683" t="s">
        <v>1940</v>
      </c>
      <c r="N13683" t="s">
        <v>0</v>
      </c>
      <c r="O13683" t="s">
        <v>0</v>
      </c>
      <c r="P13683" t="s">
        <v>0</v>
      </c>
      <c r="Q13683" t="s">
        <v>0</v>
      </c>
      <c r="R13683" t="s">
        <v>0</v>
      </c>
      <c r="S13683" t="s">
        <v>877</v>
      </c>
      <c r="T13683" t="s">
        <v>1831</v>
      </c>
      <c r="X13683" s="34" t="str">
        <f t="shared" si="427"/>
        <v>0234298</v>
      </c>
    </row>
    <row r="13684" spans="1:24" x14ac:dyDescent="0.15">
      <c r="A13684" t="s">
        <v>7011</v>
      </c>
      <c r="B13684" t="s">
        <v>935</v>
      </c>
      <c r="C13684" t="s">
        <v>2157</v>
      </c>
      <c r="D13684" t="s">
        <v>5686</v>
      </c>
      <c r="E13684" t="s">
        <v>7012</v>
      </c>
      <c r="F13684" t="s">
        <v>0</v>
      </c>
      <c r="G13684" t="s">
        <v>7013</v>
      </c>
      <c r="H13684" t="s">
        <v>0</v>
      </c>
      <c r="I13684" t="s">
        <v>2066</v>
      </c>
      <c r="J13684" t="s">
        <v>2067</v>
      </c>
      <c r="K13684" s="34" t="str">
        <f t="shared" si="426"/>
        <v>0234322歯医ＤＸ１</v>
      </c>
      <c r="L13684" t="s">
        <v>402</v>
      </c>
      <c r="M13684" t="s">
        <v>1940</v>
      </c>
      <c r="N13684" t="s">
        <v>0</v>
      </c>
      <c r="O13684" t="s">
        <v>0</v>
      </c>
      <c r="P13684" t="s">
        <v>0</v>
      </c>
      <c r="Q13684" t="s">
        <v>0</v>
      </c>
      <c r="R13684" t="s">
        <v>0</v>
      </c>
      <c r="S13684" t="s">
        <v>877</v>
      </c>
      <c r="T13684" t="s">
        <v>1831</v>
      </c>
      <c r="X13684" s="34" t="str">
        <f t="shared" si="427"/>
        <v>0234322</v>
      </c>
    </row>
    <row r="13685" spans="1:24" x14ac:dyDescent="0.15">
      <c r="A13685" t="s">
        <v>7011</v>
      </c>
      <c r="B13685" t="s">
        <v>935</v>
      </c>
      <c r="C13685" t="s">
        <v>2157</v>
      </c>
      <c r="D13685" t="s">
        <v>5686</v>
      </c>
      <c r="E13685" t="s">
        <v>7012</v>
      </c>
      <c r="F13685" t="s">
        <v>0</v>
      </c>
      <c r="G13685" t="s">
        <v>7013</v>
      </c>
      <c r="H13685" t="s">
        <v>0</v>
      </c>
      <c r="I13685" t="s">
        <v>25</v>
      </c>
      <c r="J13685" t="s">
        <v>26</v>
      </c>
      <c r="K13685" s="34" t="str">
        <f t="shared" si="426"/>
        <v>0234322歯初診</v>
      </c>
      <c r="L13685" t="s">
        <v>2794</v>
      </c>
      <c r="M13685" t="s">
        <v>584</v>
      </c>
      <c r="N13685" t="s">
        <v>0</v>
      </c>
      <c r="O13685" t="s">
        <v>0</v>
      </c>
      <c r="P13685" t="s">
        <v>0</v>
      </c>
      <c r="Q13685" t="s">
        <v>0</v>
      </c>
      <c r="R13685" t="s">
        <v>0</v>
      </c>
      <c r="S13685" t="s">
        <v>877</v>
      </c>
      <c r="T13685" t="s">
        <v>1831</v>
      </c>
      <c r="X13685" s="34" t="str">
        <f t="shared" si="427"/>
        <v>0234322</v>
      </c>
    </row>
    <row r="13686" spans="1:24" x14ac:dyDescent="0.15">
      <c r="A13686" t="s">
        <v>7011</v>
      </c>
      <c r="B13686" t="s">
        <v>935</v>
      </c>
      <c r="C13686" t="s">
        <v>2157</v>
      </c>
      <c r="D13686" t="s">
        <v>5686</v>
      </c>
      <c r="E13686" t="s">
        <v>7012</v>
      </c>
      <c r="F13686" t="s">
        <v>0</v>
      </c>
      <c r="G13686" t="s">
        <v>7013</v>
      </c>
      <c r="H13686" t="s">
        <v>0</v>
      </c>
      <c r="I13686" t="s">
        <v>29</v>
      </c>
      <c r="J13686" t="s">
        <v>30</v>
      </c>
      <c r="K13686" s="34" t="str">
        <f t="shared" si="426"/>
        <v>0234322外安全１</v>
      </c>
      <c r="L13686" t="s">
        <v>714</v>
      </c>
      <c r="M13686" t="s">
        <v>1585</v>
      </c>
      <c r="N13686" t="s">
        <v>0</v>
      </c>
      <c r="O13686" t="s">
        <v>0</v>
      </c>
      <c r="P13686" t="s">
        <v>0</v>
      </c>
      <c r="Q13686" t="s">
        <v>0</v>
      </c>
      <c r="R13686" t="s">
        <v>0</v>
      </c>
      <c r="S13686" t="s">
        <v>877</v>
      </c>
      <c r="T13686" t="s">
        <v>1831</v>
      </c>
      <c r="X13686" s="34" t="str">
        <f t="shared" si="427"/>
        <v>0234322</v>
      </c>
    </row>
    <row r="13687" spans="1:24" x14ac:dyDescent="0.15">
      <c r="A13687" t="s">
        <v>7011</v>
      </c>
      <c r="B13687" t="s">
        <v>935</v>
      </c>
      <c r="C13687" t="s">
        <v>2157</v>
      </c>
      <c r="D13687" t="s">
        <v>5686</v>
      </c>
      <c r="E13687" t="s">
        <v>7012</v>
      </c>
      <c r="F13687" t="s">
        <v>0</v>
      </c>
      <c r="G13687" t="s">
        <v>7013</v>
      </c>
      <c r="H13687" t="s">
        <v>0</v>
      </c>
      <c r="I13687" t="s">
        <v>31</v>
      </c>
      <c r="J13687" t="s">
        <v>32</v>
      </c>
      <c r="K13687" s="34" t="str">
        <f t="shared" si="426"/>
        <v>0234322外感染１</v>
      </c>
      <c r="L13687" t="s">
        <v>714</v>
      </c>
      <c r="M13687" t="s">
        <v>1585</v>
      </c>
      <c r="N13687" t="s">
        <v>0</v>
      </c>
      <c r="O13687" t="s">
        <v>0</v>
      </c>
      <c r="P13687" t="s">
        <v>0</v>
      </c>
      <c r="Q13687" t="s">
        <v>0</v>
      </c>
      <c r="R13687" t="s">
        <v>0</v>
      </c>
      <c r="S13687" t="s">
        <v>877</v>
      </c>
      <c r="T13687" t="s">
        <v>1831</v>
      </c>
      <c r="X13687" s="34" t="str">
        <f t="shared" si="427"/>
        <v>0234322</v>
      </c>
    </row>
    <row r="13688" spans="1:24" x14ac:dyDescent="0.15">
      <c r="A13688" t="s">
        <v>7011</v>
      </c>
      <c r="B13688" t="s">
        <v>935</v>
      </c>
      <c r="C13688" t="s">
        <v>2157</v>
      </c>
      <c r="D13688" t="s">
        <v>5686</v>
      </c>
      <c r="E13688" t="s">
        <v>7012</v>
      </c>
      <c r="F13688" t="s">
        <v>0</v>
      </c>
      <c r="G13688" t="s">
        <v>7013</v>
      </c>
      <c r="H13688" t="s">
        <v>0</v>
      </c>
      <c r="I13688" t="s">
        <v>150</v>
      </c>
      <c r="J13688" t="s">
        <v>151</v>
      </c>
      <c r="K13688" s="34" t="str">
        <f t="shared" si="426"/>
        <v>0234322医管</v>
      </c>
      <c r="L13688" t="s">
        <v>348</v>
      </c>
      <c r="M13688" t="s">
        <v>584</v>
      </c>
      <c r="N13688" t="s">
        <v>0</v>
      </c>
      <c r="O13688" t="s">
        <v>0</v>
      </c>
      <c r="P13688" t="s">
        <v>0</v>
      </c>
      <c r="Q13688" t="s">
        <v>0</v>
      </c>
      <c r="R13688" t="s">
        <v>0</v>
      </c>
      <c r="S13688" t="s">
        <v>877</v>
      </c>
      <c r="T13688" t="s">
        <v>1831</v>
      </c>
      <c r="X13688" s="34" t="str">
        <f t="shared" si="427"/>
        <v>0234322</v>
      </c>
    </row>
    <row r="13689" spans="1:24" x14ac:dyDescent="0.15">
      <c r="A13689" t="s">
        <v>7011</v>
      </c>
      <c r="B13689" t="s">
        <v>935</v>
      </c>
      <c r="C13689" t="s">
        <v>2157</v>
      </c>
      <c r="D13689" t="s">
        <v>5686</v>
      </c>
      <c r="E13689" t="s">
        <v>7012</v>
      </c>
      <c r="F13689" t="s">
        <v>0</v>
      </c>
      <c r="G13689" t="s">
        <v>7013</v>
      </c>
      <c r="H13689" t="s">
        <v>0</v>
      </c>
      <c r="I13689" t="s">
        <v>2026</v>
      </c>
      <c r="J13689" t="s">
        <v>1901</v>
      </c>
      <c r="K13689" s="34" t="str">
        <f t="shared" si="426"/>
        <v>0234322口管強</v>
      </c>
      <c r="L13689" t="s">
        <v>786</v>
      </c>
      <c r="M13689" t="s">
        <v>1585</v>
      </c>
      <c r="N13689" t="s">
        <v>0</v>
      </c>
      <c r="O13689" t="s">
        <v>0</v>
      </c>
      <c r="P13689" t="s">
        <v>0</v>
      </c>
      <c r="Q13689" t="s">
        <v>0</v>
      </c>
      <c r="R13689" t="s">
        <v>0</v>
      </c>
      <c r="S13689" t="s">
        <v>877</v>
      </c>
      <c r="T13689" t="s">
        <v>1831</v>
      </c>
      <c r="X13689" s="34" t="str">
        <f t="shared" si="427"/>
        <v>0234322</v>
      </c>
    </row>
    <row r="13690" spans="1:24" x14ac:dyDescent="0.15">
      <c r="A13690" t="s">
        <v>7011</v>
      </c>
      <c r="B13690" t="s">
        <v>935</v>
      </c>
      <c r="C13690" t="s">
        <v>2157</v>
      </c>
      <c r="D13690" t="s">
        <v>5686</v>
      </c>
      <c r="E13690" t="s">
        <v>7012</v>
      </c>
      <c r="F13690" t="s">
        <v>0</v>
      </c>
      <c r="G13690" t="s">
        <v>7013</v>
      </c>
      <c r="H13690" t="s">
        <v>0</v>
      </c>
      <c r="I13690" t="s">
        <v>2034</v>
      </c>
      <c r="J13690" t="s">
        <v>2035</v>
      </c>
      <c r="K13690" s="34" t="str">
        <f t="shared" si="426"/>
        <v>0234322口実地</v>
      </c>
      <c r="L13690" t="s">
        <v>657</v>
      </c>
      <c r="M13690" t="s">
        <v>1940</v>
      </c>
      <c r="N13690" t="s">
        <v>0</v>
      </c>
      <c r="O13690" t="s">
        <v>0</v>
      </c>
      <c r="P13690" t="s">
        <v>0</v>
      </c>
      <c r="Q13690" t="s">
        <v>0</v>
      </c>
      <c r="R13690" t="s">
        <v>0</v>
      </c>
      <c r="S13690" t="s">
        <v>877</v>
      </c>
      <c r="T13690" t="s">
        <v>1831</v>
      </c>
      <c r="X13690" s="34" t="str">
        <f t="shared" si="427"/>
        <v>0234322</v>
      </c>
    </row>
    <row r="13691" spans="1:24" x14ac:dyDescent="0.15">
      <c r="A13691" t="s">
        <v>7011</v>
      </c>
      <c r="B13691" t="s">
        <v>935</v>
      </c>
      <c r="C13691" t="s">
        <v>2157</v>
      </c>
      <c r="D13691" t="s">
        <v>5686</v>
      </c>
      <c r="E13691" t="s">
        <v>7012</v>
      </c>
      <c r="F13691" t="s">
        <v>0</v>
      </c>
      <c r="G13691" t="s">
        <v>7013</v>
      </c>
      <c r="H13691" t="s">
        <v>0</v>
      </c>
      <c r="I13691" t="s">
        <v>707</v>
      </c>
      <c r="J13691" t="s">
        <v>708</v>
      </c>
      <c r="K13691" s="34" t="str">
        <f t="shared" si="426"/>
        <v>0234322在歯管</v>
      </c>
      <c r="L13691" t="s">
        <v>358</v>
      </c>
      <c r="M13691" t="s">
        <v>584</v>
      </c>
      <c r="N13691" t="s">
        <v>0</v>
      </c>
      <c r="O13691" t="s">
        <v>0</v>
      </c>
      <c r="P13691" t="s">
        <v>0</v>
      </c>
      <c r="Q13691" t="s">
        <v>0</v>
      </c>
      <c r="R13691" t="s">
        <v>0</v>
      </c>
      <c r="S13691" t="s">
        <v>877</v>
      </c>
      <c r="T13691" t="s">
        <v>1831</v>
      </c>
      <c r="X13691" s="34" t="str">
        <f t="shared" si="427"/>
        <v>0234322</v>
      </c>
    </row>
    <row r="13692" spans="1:24" x14ac:dyDescent="0.15">
      <c r="A13692" t="s">
        <v>7011</v>
      </c>
      <c r="B13692" t="s">
        <v>935</v>
      </c>
      <c r="C13692" t="s">
        <v>2157</v>
      </c>
      <c r="D13692" t="s">
        <v>5686</v>
      </c>
      <c r="E13692" t="s">
        <v>7012</v>
      </c>
      <c r="F13692" t="s">
        <v>0</v>
      </c>
      <c r="G13692" t="s">
        <v>7013</v>
      </c>
      <c r="H13692" t="s">
        <v>0</v>
      </c>
      <c r="I13692" t="s">
        <v>1987</v>
      </c>
      <c r="J13692" t="s">
        <v>1009</v>
      </c>
      <c r="K13692" s="34" t="str">
        <f t="shared" si="426"/>
        <v>0234322歯訪診</v>
      </c>
      <c r="L13692" t="s">
        <v>4898</v>
      </c>
      <c r="M13692" t="s">
        <v>584</v>
      </c>
      <c r="N13692" t="s">
        <v>0</v>
      </c>
      <c r="O13692" t="s">
        <v>0</v>
      </c>
      <c r="P13692" t="s">
        <v>0</v>
      </c>
      <c r="Q13692" t="s">
        <v>0</v>
      </c>
      <c r="R13692" t="s">
        <v>0</v>
      </c>
      <c r="S13692" t="s">
        <v>877</v>
      </c>
      <c r="T13692" t="s">
        <v>1831</v>
      </c>
      <c r="X13692" s="34" t="str">
        <f t="shared" si="427"/>
        <v>0234322</v>
      </c>
    </row>
    <row r="13693" spans="1:24" x14ac:dyDescent="0.15">
      <c r="A13693" t="s">
        <v>7011</v>
      </c>
      <c r="B13693" t="s">
        <v>935</v>
      </c>
      <c r="C13693" t="s">
        <v>2157</v>
      </c>
      <c r="D13693" t="s">
        <v>5686</v>
      </c>
      <c r="E13693" t="s">
        <v>7012</v>
      </c>
      <c r="F13693" t="s">
        <v>0</v>
      </c>
      <c r="G13693" t="s">
        <v>7013</v>
      </c>
      <c r="H13693" t="s">
        <v>0</v>
      </c>
      <c r="I13693" t="s">
        <v>208</v>
      </c>
      <c r="J13693" t="s">
        <v>209</v>
      </c>
      <c r="K13693" s="34" t="str">
        <f t="shared" si="426"/>
        <v>0234322歯リハ２</v>
      </c>
      <c r="L13693" t="s">
        <v>402</v>
      </c>
      <c r="M13693" t="s">
        <v>584</v>
      </c>
      <c r="N13693" t="s">
        <v>0</v>
      </c>
      <c r="O13693" t="s">
        <v>0</v>
      </c>
      <c r="P13693" t="s">
        <v>0</v>
      </c>
      <c r="Q13693" t="s">
        <v>0</v>
      </c>
      <c r="R13693" t="s">
        <v>0</v>
      </c>
      <c r="S13693" t="s">
        <v>877</v>
      </c>
      <c r="T13693" t="s">
        <v>1831</v>
      </c>
      <c r="X13693" s="34" t="str">
        <f t="shared" si="427"/>
        <v>0234322</v>
      </c>
    </row>
    <row r="13694" spans="1:24" x14ac:dyDescent="0.15">
      <c r="A13694" t="s">
        <v>7011</v>
      </c>
      <c r="B13694" t="s">
        <v>935</v>
      </c>
      <c r="C13694" t="s">
        <v>2157</v>
      </c>
      <c r="D13694" t="s">
        <v>5686</v>
      </c>
      <c r="E13694" t="s">
        <v>7012</v>
      </c>
      <c r="F13694" t="s">
        <v>0</v>
      </c>
      <c r="G13694" t="s">
        <v>7013</v>
      </c>
      <c r="H13694" t="s">
        <v>0</v>
      </c>
      <c r="I13694" t="s">
        <v>5692</v>
      </c>
      <c r="J13694" t="s">
        <v>5693</v>
      </c>
      <c r="K13694" s="34" t="str">
        <f t="shared" si="426"/>
        <v>0234322手顕微加</v>
      </c>
      <c r="L13694" t="s">
        <v>44</v>
      </c>
      <c r="M13694" t="s">
        <v>584</v>
      </c>
      <c r="N13694" t="s">
        <v>0</v>
      </c>
      <c r="O13694" t="s">
        <v>0</v>
      </c>
      <c r="P13694" t="s">
        <v>0</v>
      </c>
      <c r="Q13694" t="s">
        <v>0</v>
      </c>
      <c r="R13694" t="s">
        <v>0</v>
      </c>
      <c r="S13694" t="s">
        <v>877</v>
      </c>
      <c r="T13694" t="s">
        <v>1831</v>
      </c>
      <c r="X13694" s="34" t="str">
        <f t="shared" si="427"/>
        <v>0234322</v>
      </c>
    </row>
    <row r="13695" spans="1:24" x14ac:dyDescent="0.15">
      <c r="A13695" t="s">
        <v>7011</v>
      </c>
      <c r="B13695" t="s">
        <v>935</v>
      </c>
      <c r="C13695" t="s">
        <v>2157</v>
      </c>
      <c r="D13695" t="s">
        <v>5686</v>
      </c>
      <c r="E13695" t="s">
        <v>7012</v>
      </c>
      <c r="F13695" t="s">
        <v>0</v>
      </c>
      <c r="G13695" t="s">
        <v>7013</v>
      </c>
      <c r="H13695" t="s">
        <v>0</v>
      </c>
      <c r="I13695" t="s">
        <v>3321</v>
      </c>
      <c r="J13695" t="s">
        <v>3322</v>
      </c>
      <c r="K13695" s="34" t="str">
        <f t="shared" si="426"/>
        <v>0234322光印象</v>
      </c>
      <c r="L13695" t="s">
        <v>411</v>
      </c>
      <c r="M13695" t="s">
        <v>1583</v>
      </c>
      <c r="N13695" t="s">
        <v>0</v>
      </c>
      <c r="O13695" t="s">
        <v>0</v>
      </c>
      <c r="P13695" t="s">
        <v>0</v>
      </c>
      <c r="Q13695" t="s">
        <v>0</v>
      </c>
      <c r="R13695" t="s">
        <v>0</v>
      </c>
      <c r="S13695" t="s">
        <v>877</v>
      </c>
      <c r="T13695" t="s">
        <v>1831</v>
      </c>
      <c r="X13695" s="34" t="str">
        <f t="shared" si="427"/>
        <v>0234322</v>
      </c>
    </row>
    <row r="13696" spans="1:24" x14ac:dyDescent="0.15">
      <c r="A13696" t="s">
        <v>7011</v>
      </c>
      <c r="B13696" t="s">
        <v>935</v>
      </c>
      <c r="C13696" t="s">
        <v>2157</v>
      </c>
      <c r="D13696" t="s">
        <v>5686</v>
      </c>
      <c r="E13696" t="s">
        <v>7012</v>
      </c>
      <c r="F13696" t="s">
        <v>0</v>
      </c>
      <c r="G13696" t="s">
        <v>7013</v>
      </c>
      <c r="H13696" t="s">
        <v>0</v>
      </c>
      <c r="I13696" t="s">
        <v>226</v>
      </c>
      <c r="J13696" t="s">
        <v>227</v>
      </c>
      <c r="K13696" s="34" t="str">
        <f t="shared" si="426"/>
        <v>0234322歯ＣＡＤ</v>
      </c>
      <c r="L13696" t="s">
        <v>3913</v>
      </c>
      <c r="M13696" t="s">
        <v>584</v>
      </c>
      <c r="N13696" t="s">
        <v>0</v>
      </c>
      <c r="O13696" t="s">
        <v>0</v>
      </c>
      <c r="P13696" t="s">
        <v>0</v>
      </c>
      <c r="Q13696" t="s">
        <v>0</v>
      </c>
      <c r="R13696" t="s">
        <v>0</v>
      </c>
      <c r="S13696" t="s">
        <v>877</v>
      </c>
      <c r="T13696" t="s">
        <v>1831</v>
      </c>
      <c r="X13696" s="34" t="str">
        <f t="shared" si="427"/>
        <v>0234322</v>
      </c>
    </row>
    <row r="13697" spans="1:24" x14ac:dyDescent="0.15">
      <c r="A13697" t="s">
        <v>7011</v>
      </c>
      <c r="B13697" t="s">
        <v>935</v>
      </c>
      <c r="C13697" t="s">
        <v>2157</v>
      </c>
      <c r="D13697" t="s">
        <v>5686</v>
      </c>
      <c r="E13697" t="s">
        <v>7012</v>
      </c>
      <c r="F13697" t="s">
        <v>0</v>
      </c>
      <c r="G13697" t="s">
        <v>7013</v>
      </c>
      <c r="H13697" t="s">
        <v>0</v>
      </c>
      <c r="I13697" t="s">
        <v>614</v>
      </c>
      <c r="J13697" t="s">
        <v>615</v>
      </c>
      <c r="K13697" s="34" t="str">
        <f t="shared" si="426"/>
        <v>0234322ＧＴＲ</v>
      </c>
      <c r="L13697" t="s">
        <v>190</v>
      </c>
      <c r="M13697" t="s">
        <v>584</v>
      </c>
      <c r="N13697" t="s">
        <v>0</v>
      </c>
      <c r="O13697" t="s">
        <v>0</v>
      </c>
      <c r="P13697" t="s">
        <v>0</v>
      </c>
      <c r="Q13697" t="s">
        <v>0</v>
      </c>
      <c r="R13697" t="s">
        <v>0</v>
      </c>
      <c r="S13697" t="s">
        <v>877</v>
      </c>
      <c r="T13697" t="s">
        <v>1831</v>
      </c>
      <c r="X13697" s="34" t="str">
        <f t="shared" si="427"/>
        <v>0234322</v>
      </c>
    </row>
    <row r="13698" spans="1:24" x14ac:dyDescent="0.15">
      <c r="A13698" t="s">
        <v>7011</v>
      </c>
      <c r="B13698" t="s">
        <v>935</v>
      </c>
      <c r="C13698" t="s">
        <v>2157</v>
      </c>
      <c r="D13698" t="s">
        <v>5686</v>
      </c>
      <c r="E13698" t="s">
        <v>7012</v>
      </c>
      <c r="F13698" t="s">
        <v>0</v>
      </c>
      <c r="G13698" t="s">
        <v>7013</v>
      </c>
      <c r="H13698" t="s">
        <v>0</v>
      </c>
      <c r="I13698" t="s">
        <v>5696</v>
      </c>
      <c r="J13698" t="s">
        <v>5697</v>
      </c>
      <c r="K13698" s="34" t="str">
        <f t="shared" si="426"/>
        <v>0234322根切顕微</v>
      </c>
      <c r="L13698" t="s">
        <v>171</v>
      </c>
      <c r="M13698" t="s">
        <v>584</v>
      </c>
      <c r="N13698" t="s">
        <v>0</v>
      </c>
      <c r="O13698" t="s">
        <v>0</v>
      </c>
      <c r="P13698" t="s">
        <v>0</v>
      </c>
      <c r="Q13698" t="s">
        <v>0</v>
      </c>
      <c r="R13698" t="s">
        <v>0</v>
      </c>
      <c r="S13698" t="s">
        <v>877</v>
      </c>
      <c r="T13698" t="s">
        <v>1831</v>
      </c>
      <c r="X13698" s="34" t="str">
        <f t="shared" si="427"/>
        <v>0234322</v>
      </c>
    </row>
    <row r="13699" spans="1:24" x14ac:dyDescent="0.15">
      <c r="A13699" t="s">
        <v>7011</v>
      </c>
      <c r="B13699" t="s">
        <v>935</v>
      </c>
      <c r="C13699" t="s">
        <v>2157</v>
      </c>
      <c r="D13699" t="s">
        <v>5686</v>
      </c>
      <c r="E13699" t="s">
        <v>7012</v>
      </c>
      <c r="F13699" t="s">
        <v>0</v>
      </c>
      <c r="G13699" t="s">
        <v>7013</v>
      </c>
      <c r="H13699" t="s">
        <v>0</v>
      </c>
      <c r="I13699" t="s">
        <v>268</v>
      </c>
      <c r="J13699" t="s">
        <v>269</v>
      </c>
      <c r="K13699" s="34" t="str">
        <f t="shared" si="426"/>
        <v>0234322補管</v>
      </c>
      <c r="L13699" t="s">
        <v>7014</v>
      </c>
      <c r="M13699" t="s">
        <v>584</v>
      </c>
      <c r="N13699" t="s">
        <v>0</v>
      </c>
      <c r="O13699" t="s">
        <v>0</v>
      </c>
      <c r="P13699" t="s">
        <v>0</v>
      </c>
      <c r="Q13699" t="s">
        <v>0</v>
      </c>
      <c r="R13699" t="s">
        <v>0</v>
      </c>
      <c r="S13699" t="s">
        <v>877</v>
      </c>
      <c r="T13699" t="s">
        <v>1831</v>
      </c>
      <c r="X13699" s="34" t="str">
        <f t="shared" si="427"/>
        <v>0234322</v>
      </c>
    </row>
    <row r="13700" spans="1:24" x14ac:dyDescent="0.15">
      <c r="A13700" t="s">
        <v>7011</v>
      </c>
      <c r="B13700" t="s">
        <v>935</v>
      </c>
      <c r="C13700" t="s">
        <v>2157</v>
      </c>
      <c r="D13700" t="s">
        <v>5686</v>
      </c>
      <c r="E13700" t="s">
        <v>7012</v>
      </c>
      <c r="F13700" t="s">
        <v>0</v>
      </c>
      <c r="G13700" t="s">
        <v>7013</v>
      </c>
      <c r="H13700" t="s">
        <v>0</v>
      </c>
      <c r="I13700" t="s">
        <v>2017</v>
      </c>
      <c r="J13700" t="s">
        <v>2018</v>
      </c>
      <c r="K13700" s="34" t="str">
        <f t="shared" si="426"/>
        <v>0234322歯外在ベⅠ注</v>
      </c>
      <c r="L13700" t="s">
        <v>574</v>
      </c>
      <c r="M13700" t="s">
        <v>1940</v>
      </c>
      <c r="N13700" t="s">
        <v>0</v>
      </c>
      <c r="O13700" t="s">
        <v>0</v>
      </c>
      <c r="P13700" t="s">
        <v>0</v>
      </c>
      <c r="Q13700" t="s">
        <v>0</v>
      </c>
      <c r="R13700" t="s">
        <v>0</v>
      </c>
      <c r="S13700" t="s">
        <v>877</v>
      </c>
      <c r="T13700" t="s">
        <v>1831</v>
      </c>
      <c r="X13700" s="34" t="str">
        <f t="shared" si="427"/>
        <v>0234322</v>
      </c>
    </row>
    <row r="13701" spans="1:24" x14ac:dyDescent="0.15">
      <c r="A13701" t="s">
        <v>7011</v>
      </c>
      <c r="B13701" t="s">
        <v>935</v>
      </c>
      <c r="C13701" t="s">
        <v>2157</v>
      </c>
      <c r="D13701" t="s">
        <v>5686</v>
      </c>
      <c r="E13701" t="s">
        <v>7012</v>
      </c>
      <c r="F13701" t="s">
        <v>0</v>
      </c>
      <c r="G13701" t="s">
        <v>7013</v>
      </c>
      <c r="H13701" t="s">
        <v>0</v>
      </c>
      <c r="I13701" t="s">
        <v>1988</v>
      </c>
      <c r="J13701" t="s">
        <v>1989</v>
      </c>
      <c r="K13701" s="34" t="str">
        <f t="shared" si="426"/>
        <v>0234322歯技ベ</v>
      </c>
      <c r="L13701" t="s">
        <v>251</v>
      </c>
      <c r="M13701" t="s">
        <v>1940</v>
      </c>
      <c r="N13701" t="s">
        <v>0</v>
      </c>
      <c r="O13701" t="s">
        <v>0</v>
      </c>
      <c r="P13701" t="s">
        <v>0</v>
      </c>
      <c r="Q13701" t="s">
        <v>0</v>
      </c>
      <c r="R13701" t="s">
        <v>0</v>
      </c>
      <c r="S13701" t="s">
        <v>877</v>
      </c>
      <c r="T13701" t="s">
        <v>1831</v>
      </c>
      <c r="X13701" s="34" t="str">
        <f t="shared" si="427"/>
        <v>0234322</v>
      </c>
    </row>
    <row r="13702" spans="1:24" x14ac:dyDescent="0.15">
      <c r="A13702" t="s">
        <v>7015</v>
      </c>
      <c r="B13702" t="s">
        <v>935</v>
      </c>
      <c r="C13702" t="s">
        <v>2157</v>
      </c>
      <c r="D13702" t="s">
        <v>5686</v>
      </c>
      <c r="E13702" t="s">
        <v>7016</v>
      </c>
      <c r="F13702" t="s">
        <v>0</v>
      </c>
      <c r="G13702" t="s">
        <v>7017</v>
      </c>
      <c r="H13702" t="s">
        <v>0</v>
      </c>
      <c r="I13702" t="s">
        <v>2032</v>
      </c>
      <c r="J13702" t="s">
        <v>2033</v>
      </c>
      <c r="K13702" s="34" t="str">
        <f t="shared" ref="K13702:K13765" si="428">E13702&amp;""&amp;J13702</f>
        <v>0234330歯医ＤＸ２</v>
      </c>
      <c r="L13702" t="s">
        <v>1008</v>
      </c>
      <c r="M13702" t="s">
        <v>1940</v>
      </c>
      <c r="N13702" t="s">
        <v>0</v>
      </c>
      <c r="O13702" t="s">
        <v>0</v>
      </c>
      <c r="P13702" t="s">
        <v>0</v>
      </c>
      <c r="Q13702" t="s">
        <v>0</v>
      </c>
      <c r="R13702" t="s">
        <v>0</v>
      </c>
      <c r="S13702" t="s">
        <v>877</v>
      </c>
      <c r="T13702" t="s">
        <v>1831</v>
      </c>
      <c r="X13702" s="34" t="str">
        <f t="shared" ref="X13702:X13765" si="429">(E13702&amp;""&amp;P13702)</f>
        <v>0234330</v>
      </c>
    </row>
    <row r="13703" spans="1:24" x14ac:dyDescent="0.15">
      <c r="A13703" t="s">
        <v>7015</v>
      </c>
      <c r="B13703" t="s">
        <v>935</v>
      </c>
      <c r="C13703" t="s">
        <v>2157</v>
      </c>
      <c r="D13703" t="s">
        <v>5686</v>
      </c>
      <c r="E13703" t="s">
        <v>7016</v>
      </c>
      <c r="F13703" t="s">
        <v>0</v>
      </c>
      <c r="G13703" t="s">
        <v>7017</v>
      </c>
      <c r="H13703" t="s">
        <v>0</v>
      </c>
      <c r="I13703" t="s">
        <v>25</v>
      </c>
      <c r="J13703" t="s">
        <v>26</v>
      </c>
      <c r="K13703" s="34" t="str">
        <f t="shared" si="428"/>
        <v>0234330歯初診</v>
      </c>
      <c r="L13703" t="s">
        <v>3016</v>
      </c>
      <c r="M13703" t="s">
        <v>163</v>
      </c>
      <c r="N13703" t="s">
        <v>0</v>
      </c>
      <c r="O13703" t="s">
        <v>0</v>
      </c>
      <c r="P13703" t="s">
        <v>0</v>
      </c>
      <c r="Q13703" t="s">
        <v>0</v>
      </c>
      <c r="R13703" t="s">
        <v>0</v>
      </c>
      <c r="S13703" t="s">
        <v>877</v>
      </c>
      <c r="T13703" t="s">
        <v>1831</v>
      </c>
      <c r="X13703" s="34" t="str">
        <f t="shared" si="429"/>
        <v>0234330</v>
      </c>
    </row>
    <row r="13704" spans="1:24" x14ac:dyDescent="0.15">
      <c r="A13704" t="s">
        <v>7015</v>
      </c>
      <c r="B13704" t="s">
        <v>935</v>
      </c>
      <c r="C13704" t="s">
        <v>2157</v>
      </c>
      <c r="D13704" t="s">
        <v>5686</v>
      </c>
      <c r="E13704" t="s">
        <v>7016</v>
      </c>
      <c r="F13704" t="s">
        <v>0</v>
      </c>
      <c r="G13704" t="s">
        <v>7017</v>
      </c>
      <c r="H13704" t="s">
        <v>0</v>
      </c>
      <c r="I13704" t="s">
        <v>29</v>
      </c>
      <c r="J13704" t="s">
        <v>30</v>
      </c>
      <c r="K13704" s="34" t="str">
        <f t="shared" si="428"/>
        <v>0234330外安全１</v>
      </c>
      <c r="L13704" t="s">
        <v>1028</v>
      </c>
      <c r="M13704" t="s">
        <v>1580</v>
      </c>
      <c r="N13704" t="s">
        <v>0</v>
      </c>
      <c r="O13704" t="s">
        <v>0</v>
      </c>
      <c r="P13704" t="s">
        <v>0</v>
      </c>
      <c r="Q13704" t="s">
        <v>0</v>
      </c>
      <c r="R13704" t="s">
        <v>0</v>
      </c>
      <c r="S13704" t="s">
        <v>877</v>
      </c>
      <c r="T13704" t="s">
        <v>1831</v>
      </c>
      <c r="X13704" s="34" t="str">
        <f t="shared" si="429"/>
        <v>0234330</v>
      </c>
    </row>
    <row r="13705" spans="1:24" x14ac:dyDescent="0.15">
      <c r="A13705" t="s">
        <v>7015</v>
      </c>
      <c r="B13705" t="s">
        <v>935</v>
      </c>
      <c r="C13705" t="s">
        <v>2157</v>
      </c>
      <c r="D13705" t="s">
        <v>5686</v>
      </c>
      <c r="E13705" t="s">
        <v>7016</v>
      </c>
      <c r="F13705" t="s">
        <v>0</v>
      </c>
      <c r="G13705" t="s">
        <v>7017</v>
      </c>
      <c r="H13705" t="s">
        <v>0</v>
      </c>
      <c r="I13705" t="s">
        <v>31</v>
      </c>
      <c r="J13705" t="s">
        <v>32</v>
      </c>
      <c r="K13705" s="34" t="str">
        <f t="shared" si="428"/>
        <v>0234330外感染１</v>
      </c>
      <c r="L13705" t="s">
        <v>1028</v>
      </c>
      <c r="M13705" t="s">
        <v>1580</v>
      </c>
      <c r="N13705" t="s">
        <v>0</v>
      </c>
      <c r="O13705" t="s">
        <v>0</v>
      </c>
      <c r="P13705" t="s">
        <v>0</v>
      </c>
      <c r="Q13705" t="s">
        <v>0</v>
      </c>
      <c r="R13705" t="s">
        <v>0</v>
      </c>
      <c r="S13705" t="s">
        <v>877</v>
      </c>
      <c r="T13705" t="s">
        <v>1831</v>
      </c>
      <c r="X13705" s="34" t="str">
        <f t="shared" si="429"/>
        <v>0234330</v>
      </c>
    </row>
    <row r="13706" spans="1:24" x14ac:dyDescent="0.15">
      <c r="A13706" t="s">
        <v>7015</v>
      </c>
      <c r="B13706" t="s">
        <v>935</v>
      </c>
      <c r="C13706" t="s">
        <v>2157</v>
      </c>
      <c r="D13706" t="s">
        <v>5686</v>
      </c>
      <c r="E13706" t="s">
        <v>7016</v>
      </c>
      <c r="F13706" t="s">
        <v>0</v>
      </c>
      <c r="G13706" t="s">
        <v>7017</v>
      </c>
      <c r="H13706" t="s">
        <v>0</v>
      </c>
      <c r="I13706" t="s">
        <v>150</v>
      </c>
      <c r="J13706" t="s">
        <v>151</v>
      </c>
      <c r="K13706" s="34" t="str">
        <f t="shared" si="428"/>
        <v>0234330医管</v>
      </c>
      <c r="L13706" t="s">
        <v>928</v>
      </c>
      <c r="M13706" t="s">
        <v>163</v>
      </c>
      <c r="N13706" t="s">
        <v>0</v>
      </c>
      <c r="O13706" t="s">
        <v>0</v>
      </c>
      <c r="P13706" t="s">
        <v>0</v>
      </c>
      <c r="Q13706" t="s">
        <v>0</v>
      </c>
      <c r="R13706" t="s">
        <v>0</v>
      </c>
      <c r="S13706" t="s">
        <v>877</v>
      </c>
      <c r="T13706" t="s">
        <v>1831</v>
      </c>
      <c r="X13706" s="34" t="str">
        <f t="shared" si="429"/>
        <v>0234330</v>
      </c>
    </row>
    <row r="13707" spans="1:24" x14ac:dyDescent="0.15">
      <c r="A13707" t="s">
        <v>7015</v>
      </c>
      <c r="B13707" t="s">
        <v>935</v>
      </c>
      <c r="C13707" t="s">
        <v>2157</v>
      </c>
      <c r="D13707" t="s">
        <v>5686</v>
      </c>
      <c r="E13707" t="s">
        <v>7016</v>
      </c>
      <c r="F13707" t="s">
        <v>0</v>
      </c>
      <c r="G13707" t="s">
        <v>7017</v>
      </c>
      <c r="H13707" t="s">
        <v>0</v>
      </c>
      <c r="I13707" t="s">
        <v>2026</v>
      </c>
      <c r="J13707" t="s">
        <v>1901</v>
      </c>
      <c r="K13707" s="34" t="str">
        <f t="shared" si="428"/>
        <v>0234330口管強</v>
      </c>
      <c r="L13707" t="s">
        <v>858</v>
      </c>
      <c r="M13707" t="s">
        <v>1580</v>
      </c>
      <c r="N13707" t="s">
        <v>0</v>
      </c>
      <c r="O13707" t="s">
        <v>0</v>
      </c>
      <c r="P13707" t="s">
        <v>0</v>
      </c>
      <c r="Q13707" t="s">
        <v>0</v>
      </c>
      <c r="R13707" t="s">
        <v>0</v>
      </c>
      <c r="S13707" t="s">
        <v>877</v>
      </c>
      <c r="T13707" t="s">
        <v>1831</v>
      </c>
      <c r="X13707" s="34" t="str">
        <f t="shared" si="429"/>
        <v>0234330</v>
      </c>
    </row>
    <row r="13708" spans="1:24" x14ac:dyDescent="0.15">
      <c r="A13708" t="s">
        <v>7015</v>
      </c>
      <c r="B13708" t="s">
        <v>935</v>
      </c>
      <c r="C13708" t="s">
        <v>2157</v>
      </c>
      <c r="D13708" t="s">
        <v>5686</v>
      </c>
      <c r="E13708" t="s">
        <v>7016</v>
      </c>
      <c r="F13708" t="s">
        <v>0</v>
      </c>
      <c r="G13708" t="s">
        <v>7017</v>
      </c>
      <c r="H13708" t="s">
        <v>0</v>
      </c>
      <c r="I13708" t="s">
        <v>5763</v>
      </c>
      <c r="J13708" t="s">
        <v>5764</v>
      </c>
      <c r="K13708" s="34" t="str">
        <f t="shared" si="428"/>
        <v>0234330特管</v>
      </c>
      <c r="L13708" t="s">
        <v>59</v>
      </c>
      <c r="M13708" t="s">
        <v>1940</v>
      </c>
      <c r="N13708" t="s">
        <v>0</v>
      </c>
      <c r="O13708" t="s">
        <v>0</v>
      </c>
      <c r="P13708" t="s">
        <v>0</v>
      </c>
      <c r="Q13708" t="s">
        <v>0</v>
      </c>
      <c r="R13708" t="s">
        <v>0</v>
      </c>
      <c r="S13708" t="s">
        <v>877</v>
      </c>
      <c r="T13708" t="s">
        <v>1831</v>
      </c>
      <c r="X13708" s="34" t="str">
        <f t="shared" si="429"/>
        <v>0234330</v>
      </c>
    </row>
    <row r="13709" spans="1:24" x14ac:dyDescent="0.15">
      <c r="A13709" t="s">
        <v>7015</v>
      </c>
      <c r="B13709" t="s">
        <v>935</v>
      </c>
      <c r="C13709" t="s">
        <v>2157</v>
      </c>
      <c r="D13709" t="s">
        <v>5686</v>
      </c>
      <c r="E13709" t="s">
        <v>7016</v>
      </c>
      <c r="F13709" t="s">
        <v>0</v>
      </c>
      <c r="G13709" t="s">
        <v>7017</v>
      </c>
      <c r="H13709" t="s">
        <v>0</v>
      </c>
      <c r="I13709" t="s">
        <v>2034</v>
      </c>
      <c r="J13709" t="s">
        <v>2035</v>
      </c>
      <c r="K13709" s="34" t="str">
        <f t="shared" si="428"/>
        <v>0234330口実地</v>
      </c>
      <c r="L13709" t="s">
        <v>846</v>
      </c>
      <c r="M13709" t="s">
        <v>1940</v>
      </c>
      <c r="N13709" t="s">
        <v>0</v>
      </c>
      <c r="O13709" t="s">
        <v>0</v>
      </c>
      <c r="P13709" t="s">
        <v>0</v>
      </c>
      <c r="Q13709" t="s">
        <v>0</v>
      </c>
      <c r="R13709" t="s">
        <v>0</v>
      </c>
      <c r="S13709" t="s">
        <v>877</v>
      </c>
      <c r="T13709" t="s">
        <v>1831</v>
      </c>
      <c r="X13709" s="34" t="str">
        <f t="shared" si="429"/>
        <v>0234330</v>
      </c>
    </row>
    <row r="13710" spans="1:24" x14ac:dyDescent="0.15">
      <c r="A13710" t="s">
        <v>7015</v>
      </c>
      <c r="B13710" t="s">
        <v>935</v>
      </c>
      <c r="C13710" t="s">
        <v>2157</v>
      </c>
      <c r="D13710" t="s">
        <v>5686</v>
      </c>
      <c r="E13710" t="s">
        <v>7016</v>
      </c>
      <c r="F13710" t="s">
        <v>0</v>
      </c>
      <c r="G13710" t="s">
        <v>7017</v>
      </c>
      <c r="H13710" t="s">
        <v>0</v>
      </c>
      <c r="I13710" t="s">
        <v>1902</v>
      </c>
      <c r="J13710" t="s">
        <v>1903</v>
      </c>
      <c r="K13710" s="34" t="str">
        <f t="shared" si="428"/>
        <v>0234330歯援診２</v>
      </c>
      <c r="L13710" t="s">
        <v>641</v>
      </c>
      <c r="M13710" t="s">
        <v>94</v>
      </c>
      <c r="N13710" t="s">
        <v>0</v>
      </c>
      <c r="O13710" t="s">
        <v>0</v>
      </c>
      <c r="P13710" t="s">
        <v>0</v>
      </c>
      <c r="Q13710" t="s">
        <v>0</v>
      </c>
      <c r="R13710" t="s">
        <v>0</v>
      </c>
      <c r="S13710" t="s">
        <v>877</v>
      </c>
      <c r="T13710" t="s">
        <v>1831</v>
      </c>
      <c r="X13710" s="34" t="str">
        <f t="shared" si="429"/>
        <v>0234330</v>
      </c>
    </row>
    <row r="13711" spans="1:24" x14ac:dyDescent="0.15">
      <c r="A13711" t="s">
        <v>7015</v>
      </c>
      <c r="B13711" t="s">
        <v>935</v>
      </c>
      <c r="C13711" t="s">
        <v>2157</v>
      </c>
      <c r="D13711" t="s">
        <v>5686</v>
      </c>
      <c r="E13711" t="s">
        <v>7016</v>
      </c>
      <c r="F13711" t="s">
        <v>0</v>
      </c>
      <c r="G13711" t="s">
        <v>7017</v>
      </c>
      <c r="H13711" t="s">
        <v>0</v>
      </c>
      <c r="I13711" t="s">
        <v>5692</v>
      </c>
      <c r="J13711" t="s">
        <v>5693</v>
      </c>
      <c r="K13711" s="34" t="str">
        <f t="shared" si="428"/>
        <v>0234330手顕微加</v>
      </c>
      <c r="L13711" t="s">
        <v>74</v>
      </c>
      <c r="M13711" t="s">
        <v>163</v>
      </c>
      <c r="N13711" t="s">
        <v>0</v>
      </c>
      <c r="O13711" t="s">
        <v>0</v>
      </c>
      <c r="P13711" t="s">
        <v>0</v>
      </c>
      <c r="Q13711" t="s">
        <v>0</v>
      </c>
      <c r="R13711" t="s">
        <v>0</v>
      </c>
      <c r="S13711" t="s">
        <v>877</v>
      </c>
      <c r="T13711" t="s">
        <v>1831</v>
      </c>
      <c r="X13711" s="34" t="str">
        <f t="shared" si="429"/>
        <v>0234330</v>
      </c>
    </row>
    <row r="13712" spans="1:24" x14ac:dyDescent="0.15">
      <c r="A13712" t="s">
        <v>7015</v>
      </c>
      <c r="B13712" t="s">
        <v>935</v>
      </c>
      <c r="C13712" t="s">
        <v>2157</v>
      </c>
      <c r="D13712" t="s">
        <v>5686</v>
      </c>
      <c r="E13712" t="s">
        <v>7016</v>
      </c>
      <c r="F13712" t="s">
        <v>0</v>
      </c>
      <c r="G13712" t="s">
        <v>7017</v>
      </c>
      <c r="H13712" t="s">
        <v>0</v>
      </c>
      <c r="I13712" t="s">
        <v>659</v>
      </c>
      <c r="J13712" t="s">
        <v>660</v>
      </c>
      <c r="K13712" s="34" t="str">
        <f t="shared" si="428"/>
        <v>0234330口腔粘膜</v>
      </c>
      <c r="L13712" t="s">
        <v>291</v>
      </c>
      <c r="M13712" t="s">
        <v>163</v>
      </c>
      <c r="N13712" t="s">
        <v>0</v>
      </c>
      <c r="O13712" t="s">
        <v>0</v>
      </c>
      <c r="P13712" t="s">
        <v>0</v>
      </c>
      <c r="Q13712" t="s">
        <v>0</v>
      </c>
      <c r="R13712" t="s">
        <v>0</v>
      </c>
      <c r="S13712" t="s">
        <v>877</v>
      </c>
      <c r="T13712" t="s">
        <v>1831</v>
      </c>
      <c r="X13712" s="34" t="str">
        <f t="shared" si="429"/>
        <v>0234330</v>
      </c>
    </row>
    <row r="13713" spans="1:24" x14ac:dyDescent="0.15">
      <c r="A13713" t="s">
        <v>7015</v>
      </c>
      <c r="B13713" t="s">
        <v>935</v>
      </c>
      <c r="C13713" t="s">
        <v>2157</v>
      </c>
      <c r="D13713" t="s">
        <v>5686</v>
      </c>
      <c r="E13713" t="s">
        <v>7016</v>
      </c>
      <c r="F13713" t="s">
        <v>0</v>
      </c>
      <c r="G13713" t="s">
        <v>7017</v>
      </c>
      <c r="H13713" t="s">
        <v>0</v>
      </c>
      <c r="I13713" t="s">
        <v>1320</v>
      </c>
      <c r="J13713" t="s">
        <v>1321</v>
      </c>
      <c r="K13713" s="34" t="str">
        <f t="shared" si="428"/>
        <v>0234330歯技連２</v>
      </c>
      <c r="L13713" t="s">
        <v>622</v>
      </c>
      <c r="M13713" t="s">
        <v>1580</v>
      </c>
      <c r="N13713" t="s">
        <v>0</v>
      </c>
      <c r="O13713" t="s">
        <v>0</v>
      </c>
      <c r="P13713" t="s">
        <v>0</v>
      </c>
      <c r="Q13713" t="s">
        <v>0</v>
      </c>
      <c r="R13713" t="s">
        <v>0</v>
      </c>
      <c r="S13713" t="s">
        <v>877</v>
      </c>
      <c r="T13713" t="s">
        <v>1831</v>
      </c>
      <c r="X13713" s="34" t="str">
        <f t="shared" si="429"/>
        <v>0234330</v>
      </c>
    </row>
    <row r="13714" spans="1:24" x14ac:dyDescent="0.15">
      <c r="A13714" t="s">
        <v>7015</v>
      </c>
      <c r="B13714" t="s">
        <v>935</v>
      </c>
      <c r="C13714" t="s">
        <v>2157</v>
      </c>
      <c r="D13714" t="s">
        <v>5686</v>
      </c>
      <c r="E13714" t="s">
        <v>7016</v>
      </c>
      <c r="F13714" t="s">
        <v>0</v>
      </c>
      <c r="G13714" t="s">
        <v>7017</v>
      </c>
      <c r="H13714" t="s">
        <v>0</v>
      </c>
      <c r="I13714" t="s">
        <v>3321</v>
      </c>
      <c r="J13714" t="s">
        <v>3322</v>
      </c>
      <c r="K13714" s="34" t="str">
        <f t="shared" si="428"/>
        <v>0234330光印象</v>
      </c>
      <c r="L13714" t="s">
        <v>286</v>
      </c>
      <c r="M13714" t="s">
        <v>23</v>
      </c>
      <c r="N13714" t="s">
        <v>0</v>
      </c>
      <c r="O13714" t="s">
        <v>0</v>
      </c>
      <c r="P13714" t="s">
        <v>0</v>
      </c>
      <c r="Q13714" t="s">
        <v>0</v>
      </c>
      <c r="R13714" t="s">
        <v>0</v>
      </c>
      <c r="S13714" t="s">
        <v>877</v>
      </c>
      <c r="T13714" t="s">
        <v>1831</v>
      </c>
      <c r="X13714" s="34" t="str">
        <f t="shared" si="429"/>
        <v>0234330</v>
      </c>
    </row>
    <row r="13715" spans="1:24" x14ac:dyDescent="0.15">
      <c r="A13715" t="s">
        <v>7015</v>
      </c>
      <c r="B13715" t="s">
        <v>935</v>
      </c>
      <c r="C13715" t="s">
        <v>2157</v>
      </c>
      <c r="D13715" t="s">
        <v>5686</v>
      </c>
      <c r="E13715" t="s">
        <v>7016</v>
      </c>
      <c r="F13715" t="s">
        <v>0</v>
      </c>
      <c r="G13715" t="s">
        <v>7017</v>
      </c>
      <c r="H13715" t="s">
        <v>0</v>
      </c>
      <c r="I13715" t="s">
        <v>226</v>
      </c>
      <c r="J13715" t="s">
        <v>227</v>
      </c>
      <c r="K13715" s="34" t="str">
        <f t="shared" si="428"/>
        <v>0234330歯ＣＡＤ</v>
      </c>
      <c r="L13715" t="s">
        <v>7018</v>
      </c>
      <c r="M13715" t="s">
        <v>163</v>
      </c>
      <c r="N13715" t="s">
        <v>0</v>
      </c>
      <c r="O13715" t="s">
        <v>0</v>
      </c>
      <c r="P13715" t="s">
        <v>0</v>
      </c>
      <c r="Q13715" t="s">
        <v>0</v>
      </c>
      <c r="R13715" t="s">
        <v>0</v>
      </c>
      <c r="S13715" t="s">
        <v>877</v>
      </c>
      <c r="T13715" t="s">
        <v>1831</v>
      </c>
      <c r="X13715" s="34" t="str">
        <f t="shared" si="429"/>
        <v>0234330</v>
      </c>
    </row>
    <row r="13716" spans="1:24" x14ac:dyDescent="0.15">
      <c r="A13716" t="s">
        <v>7015</v>
      </c>
      <c r="B13716" t="s">
        <v>935</v>
      </c>
      <c r="C13716" t="s">
        <v>2157</v>
      </c>
      <c r="D13716" t="s">
        <v>5686</v>
      </c>
      <c r="E13716" t="s">
        <v>7016</v>
      </c>
      <c r="F13716" t="s">
        <v>0</v>
      </c>
      <c r="G13716" t="s">
        <v>7017</v>
      </c>
      <c r="H13716" t="s">
        <v>0</v>
      </c>
      <c r="I13716" t="s">
        <v>614</v>
      </c>
      <c r="J13716" t="s">
        <v>615</v>
      </c>
      <c r="K13716" s="34" t="str">
        <f t="shared" si="428"/>
        <v>0234330ＧＴＲ</v>
      </c>
      <c r="L13716" t="s">
        <v>521</v>
      </c>
      <c r="M13716" t="s">
        <v>163</v>
      </c>
      <c r="N13716" t="s">
        <v>0</v>
      </c>
      <c r="O13716" t="s">
        <v>0</v>
      </c>
      <c r="P13716" t="s">
        <v>0</v>
      </c>
      <c r="Q13716" t="s">
        <v>0</v>
      </c>
      <c r="R13716" t="s">
        <v>0</v>
      </c>
      <c r="S13716" t="s">
        <v>877</v>
      </c>
      <c r="T13716" t="s">
        <v>1831</v>
      </c>
      <c r="X13716" s="34" t="str">
        <f t="shared" si="429"/>
        <v>0234330</v>
      </c>
    </row>
    <row r="13717" spans="1:24" x14ac:dyDescent="0.15">
      <c r="A13717" t="s">
        <v>7015</v>
      </c>
      <c r="B13717" t="s">
        <v>935</v>
      </c>
      <c r="C13717" t="s">
        <v>2157</v>
      </c>
      <c r="D13717" t="s">
        <v>5686</v>
      </c>
      <c r="E13717" t="s">
        <v>7016</v>
      </c>
      <c r="F13717" t="s">
        <v>0</v>
      </c>
      <c r="G13717" t="s">
        <v>7017</v>
      </c>
      <c r="H13717" t="s">
        <v>0</v>
      </c>
      <c r="I13717" t="s">
        <v>5696</v>
      </c>
      <c r="J13717" t="s">
        <v>5697</v>
      </c>
      <c r="K13717" s="34" t="str">
        <f t="shared" si="428"/>
        <v>0234330根切顕微</v>
      </c>
      <c r="L13717" t="s">
        <v>139</v>
      </c>
      <c r="M13717" t="s">
        <v>163</v>
      </c>
      <c r="N13717" t="s">
        <v>0</v>
      </c>
      <c r="O13717" t="s">
        <v>0</v>
      </c>
      <c r="P13717" t="s">
        <v>0</v>
      </c>
      <c r="Q13717" t="s">
        <v>0</v>
      </c>
      <c r="R13717" t="s">
        <v>0</v>
      </c>
      <c r="S13717" t="s">
        <v>877</v>
      </c>
      <c r="T13717" t="s">
        <v>1831</v>
      </c>
      <c r="X13717" s="34" t="str">
        <f t="shared" si="429"/>
        <v>0234330</v>
      </c>
    </row>
    <row r="13718" spans="1:24" x14ac:dyDescent="0.15">
      <c r="A13718" t="s">
        <v>7015</v>
      </c>
      <c r="B13718" t="s">
        <v>935</v>
      </c>
      <c r="C13718" t="s">
        <v>2157</v>
      </c>
      <c r="D13718" t="s">
        <v>5686</v>
      </c>
      <c r="E13718" t="s">
        <v>7016</v>
      </c>
      <c r="F13718" t="s">
        <v>0</v>
      </c>
      <c r="G13718" t="s">
        <v>7017</v>
      </c>
      <c r="H13718" t="s">
        <v>0</v>
      </c>
      <c r="I13718" t="s">
        <v>638</v>
      </c>
      <c r="J13718" t="s">
        <v>639</v>
      </c>
      <c r="K13718" s="34" t="str">
        <f t="shared" si="428"/>
        <v>0234330手光機</v>
      </c>
      <c r="L13718" t="s">
        <v>820</v>
      </c>
      <c r="M13718" t="s">
        <v>163</v>
      </c>
      <c r="N13718" t="s">
        <v>0</v>
      </c>
      <c r="O13718" t="s">
        <v>0</v>
      </c>
      <c r="P13718" t="s">
        <v>0</v>
      </c>
      <c r="Q13718" t="s">
        <v>0</v>
      </c>
      <c r="R13718" t="s">
        <v>0</v>
      </c>
      <c r="S13718" t="s">
        <v>877</v>
      </c>
      <c r="T13718" t="s">
        <v>1831</v>
      </c>
      <c r="X13718" s="34" t="str">
        <f t="shared" si="429"/>
        <v>0234330</v>
      </c>
    </row>
    <row r="13719" spans="1:24" x14ac:dyDescent="0.15">
      <c r="A13719" t="s">
        <v>7015</v>
      </c>
      <c r="B13719" t="s">
        <v>935</v>
      </c>
      <c r="C13719" t="s">
        <v>2157</v>
      </c>
      <c r="D13719" t="s">
        <v>5686</v>
      </c>
      <c r="E13719" t="s">
        <v>7016</v>
      </c>
      <c r="F13719" t="s">
        <v>0</v>
      </c>
      <c r="G13719" t="s">
        <v>7017</v>
      </c>
      <c r="H13719" t="s">
        <v>0</v>
      </c>
      <c r="I13719" t="s">
        <v>268</v>
      </c>
      <c r="J13719" t="s">
        <v>269</v>
      </c>
      <c r="K13719" s="34" t="str">
        <f t="shared" si="428"/>
        <v>0234330補管</v>
      </c>
      <c r="L13719" t="s">
        <v>7019</v>
      </c>
      <c r="M13719" t="s">
        <v>163</v>
      </c>
      <c r="N13719" t="s">
        <v>0</v>
      </c>
      <c r="O13719" t="s">
        <v>0</v>
      </c>
      <c r="P13719" t="s">
        <v>0</v>
      </c>
      <c r="Q13719" t="s">
        <v>0</v>
      </c>
      <c r="R13719" t="s">
        <v>0</v>
      </c>
      <c r="S13719" t="s">
        <v>877</v>
      </c>
      <c r="T13719" t="s">
        <v>1831</v>
      </c>
      <c r="X13719" s="34" t="str">
        <f t="shared" si="429"/>
        <v>0234330</v>
      </c>
    </row>
    <row r="13720" spans="1:24" x14ac:dyDescent="0.15">
      <c r="A13720" t="s">
        <v>7015</v>
      </c>
      <c r="B13720" t="s">
        <v>935</v>
      </c>
      <c r="C13720" t="s">
        <v>2157</v>
      </c>
      <c r="D13720" t="s">
        <v>5686</v>
      </c>
      <c r="E13720" t="s">
        <v>7016</v>
      </c>
      <c r="F13720" t="s">
        <v>0</v>
      </c>
      <c r="G13720" t="s">
        <v>7017</v>
      </c>
      <c r="H13720" t="s">
        <v>0</v>
      </c>
      <c r="I13720" t="s">
        <v>2017</v>
      </c>
      <c r="J13720" t="s">
        <v>2018</v>
      </c>
      <c r="K13720" s="34" t="str">
        <f t="shared" si="428"/>
        <v>0234330歯外在ベⅠ注</v>
      </c>
      <c r="L13720" t="s">
        <v>820</v>
      </c>
      <c r="M13720" t="s">
        <v>1940</v>
      </c>
      <c r="N13720" t="s">
        <v>0</v>
      </c>
      <c r="O13720" t="s">
        <v>0</v>
      </c>
      <c r="P13720" t="s">
        <v>0</v>
      </c>
      <c r="Q13720" t="s">
        <v>0</v>
      </c>
      <c r="R13720" t="s">
        <v>0</v>
      </c>
      <c r="S13720" t="s">
        <v>877</v>
      </c>
      <c r="T13720" t="s">
        <v>1831</v>
      </c>
      <c r="X13720" s="34" t="str">
        <f t="shared" si="429"/>
        <v>0234330</v>
      </c>
    </row>
    <row r="13721" spans="1:24" x14ac:dyDescent="0.15">
      <c r="A13721" t="s">
        <v>7015</v>
      </c>
      <c r="B13721" t="s">
        <v>935</v>
      </c>
      <c r="C13721" t="s">
        <v>2157</v>
      </c>
      <c r="D13721" t="s">
        <v>5686</v>
      </c>
      <c r="E13721" t="s">
        <v>7016</v>
      </c>
      <c r="F13721" t="s">
        <v>0</v>
      </c>
      <c r="G13721" t="s">
        <v>7017</v>
      </c>
      <c r="H13721" t="s">
        <v>0</v>
      </c>
      <c r="I13721" t="s">
        <v>1988</v>
      </c>
      <c r="J13721" t="s">
        <v>1989</v>
      </c>
      <c r="K13721" s="34" t="str">
        <f t="shared" si="428"/>
        <v>0234330歯技ベ</v>
      </c>
      <c r="L13721" t="s">
        <v>100</v>
      </c>
      <c r="M13721" t="s">
        <v>1940</v>
      </c>
      <c r="N13721" t="s">
        <v>0</v>
      </c>
      <c r="O13721" t="s">
        <v>0</v>
      </c>
      <c r="P13721" t="s">
        <v>0</v>
      </c>
      <c r="Q13721" t="s">
        <v>0</v>
      </c>
      <c r="R13721" t="s">
        <v>0</v>
      </c>
      <c r="S13721" t="s">
        <v>877</v>
      </c>
      <c r="T13721" t="s">
        <v>1831</v>
      </c>
      <c r="X13721" s="34" t="str">
        <f t="shared" si="429"/>
        <v>0234330</v>
      </c>
    </row>
    <row r="13722" spans="1:24" x14ac:dyDescent="0.15">
      <c r="A13722" t="s">
        <v>7015</v>
      </c>
      <c r="B13722" t="s">
        <v>935</v>
      </c>
      <c r="C13722" t="s">
        <v>2157</v>
      </c>
      <c r="D13722" t="s">
        <v>5686</v>
      </c>
      <c r="E13722" t="s">
        <v>7016</v>
      </c>
      <c r="F13722" t="s">
        <v>0</v>
      </c>
      <c r="G13722" t="s">
        <v>7017</v>
      </c>
      <c r="H13722" t="s">
        <v>0</v>
      </c>
      <c r="I13722" t="s">
        <v>275</v>
      </c>
      <c r="J13722" t="s">
        <v>276</v>
      </c>
      <c r="K13722" s="34" t="str">
        <f t="shared" si="428"/>
        <v>0234330酸単</v>
      </c>
      <c r="L13722" t="s">
        <v>7020</v>
      </c>
      <c r="M13722" t="s">
        <v>1947</v>
      </c>
      <c r="N13722" t="s">
        <v>0</v>
      </c>
      <c r="O13722" t="s">
        <v>0</v>
      </c>
      <c r="P13722" t="s">
        <v>0</v>
      </c>
      <c r="Q13722" t="s">
        <v>0</v>
      </c>
      <c r="R13722" t="s">
        <v>0</v>
      </c>
      <c r="S13722" t="s">
        <v>877</v>
      </c>
      <c r="T13722" t="s">
        <v>1831</v>
      </c>
      <c r="X13722" s="34" t="str">
        <f t="shared" si="429"/>
        <v>0234330</v>
      </c>
    </row>
    <row r="13723" spans="1:24" x14ac:dyDescent="0.15">
      <c r="A13723" t="s">
        <v>7015</v>
      </c>
      <c r="B13723" t="s">
        <v>935</v>
      </c>
      <c r="C13723" t="s">
        <v>2157</v>
      </c>
      <c r="D13723" t="s">
        <v>5686</v>
      </c>
      <c r="E13723" t="s">
        <v>7016</v>
      </c>
      <c r="F13723" t="s">
        <v>0</v>
      </c>
      <c r="G13723" t="s">
        <v>7017</v>
      </c>
      <c r="H13723" t="s">
        <v>0</v>
      </c>
      <c r="I13723" t="s">
        <v>275</v>
      </c>
      <c r="J13723" t="s">
        <v>276</v>
      </c>
      <c r="K13723" s="34" t="str">
        <f t="shared" si="428"/>
        <v>0234330酸単</v>
      </c>
      <c r="L13723" t="s">
        <v>7020</v>
      </c>
      <c r="M13723" t="s">
        <v>1947</v>
      </c>
      <c r="N13723" t="s">
        <v>0</v>
      </c>
      <c r="O13723" t="s">
        <v>281</v>
      </c>
      <c r="P13723" t="s">
        <v>560</v>
      </c>
      <c r="Q13723" t="s">
        <v>0</v>
      </c>
      <c r="R13723" t="s">
        <v>0</v>
      </c>
      <c r="S13723" t="s">
        <v>877</v>
      </c>
      <c r="T13723" t="s">
        <v>1831</v>
      </c>
      <c r="X13723" s="34" t="str">
        <f t="shared" si="429"/>
        <v>02343302.36円</v>
      </c>
    </row>
    <row r="13724" spans="1:24" x14ac:dyDescent="0.15">
      <c r="A13724" t="s">
        <v>7021</v>
      </c>
      <c r="B13724" t="s">
        <v>935</v>
      </c>
      <c r="C13724" t="s">
        <v>2157</v>
      </c>
      <c r="D13724" t="s">
        <v>5686</v>
      </c>
      <c r="E13724" t="s">
        <v>7022</v>
      </c>
      <c r="F13724" t="s">
        <v>0</v>
      </c>
      <c r="G13724" t="s">
        <v>7023</v>
      </c>
      <c r="H13724" t="s">
        <v>0</v>
      </c>
      <c r="I13724" t="s">
        <v>2032</v>
      </c>
      <c r="J13724" t="s">
        <v>2033</v>
      </c>
      <c r="K13724" s="34" t="str">
        <f t="shared" si="428"/>
        <v>0234348歯医ＤＸ２</v>
      </c>
      <c r="L13724" t="s">
        <v>787</v>
      </c>
      <c r="M13724" t="s">
        <v>1962</v>
      </c>
      <c r="N13724" t="s">
        <v>0</v>
      </c>
      <c r="O13724" t="s">
        <v>0</v>
      </c>
      <c r="P13724" t="s">
        <v>0</v>
      </c>
      <c r="Q13724" t="s">
        <v>0</v>
      </c>
      <c r="R13724" t="s">
        <v>0</v>
      </c>
      <c r="S13724" t="s">
        <v>877</v>
      </c>
      <c r="T13724" t="s">
        <v>1831</v>
      </c>
      <c r="X13724" s="34" t="str">
        <f t="shared" si="429"/>
        <v>0234348</v>
      </c>
    </row>
    <row r="13725" spans="1:24" x14ac:dyDescent="0.15">
      <c r="A13725" t="s">
        <v>7021</v>
      </c>
      <c r="B13725" t="s">
        <v>935</v>
      </c>
      <c r="C13725" t="s">
        <v>2157</v>
      </c>
      <c r="D13725" t="s">
        <v>5686</v>
      </c>
      <c r="E13725" t="s">
        <v>7022</v>
      </c>
      <c r="F13725" t="s">
        <v>0</v>
      </c>
      <c r="G13725" t="s">
        <v>7023</v>
      </c>
      <c r="H13725" t="s">
        <v>0</v>
      </c>
      <c r="I13725" t="s">
        <v>25</v>
      </c>
      <c r="J13725" t="s">
        <v>26</v>
      </c>
      <c r="K13725" s="34" t="str">
        <f t="shared" si="428"/>
        <v>0234348歯初診</v>
      </c>
      <c r="L13725" t="s">
        <v>3116</v>
      </c>
      <c r="M13725" t="s">
        <v>163</v>
      </c>
      <c r="N13725" t="s">
        <v>0</v>
      </c>
      <c r="O13725" t="s">
        <v>0</v>
      </c>
      <c r="P13725" t="s">
        <v>0</v>
      </c>
      <c r="Q13725" t="s">
        <v>0</v>
      </c>
      <c r="R13725" t="s">
        <v>0</v>
      </c>
      <c r="S13725" t="s">
        <v>877</v>
      </c>
      <c r="T13725" t="s">
        <v>1831</v>
      </c>
      <c r="X13725" s="34" t="str">
        <f t="shared" si="429"/>
        <v>0234348</v>
      </c>
    </row>
    <row r="13726" spans="1:24" x14ac:dyDescent="0.15">
      <c r="A13726" t="s">
        <v>7021</v>
      </c>
      <c r="B13726" t="s">
        <v>935</v>
      </c>
      <c r="C13726" t="s">
        <v>2157</v>
      </c>
      <c r="D13726" t="s">
        <v>5686</v>
      </c>
      <c r="E13726" t="s">
        <v>7022</v>
      </c>
      <c r="F13726" t="s">
        <v>0</v>
      </c>
      <c r="G13726" t="s">
        <v>7023</v>
      </c>
      <c r="H13726" t="s">
        <v>0</v>
      </c>
      <c r="I13726" t="s">
        <v>31</v>
      </c>
      <c r="J13726" t="s">
        <v>32</v>
      </c>
      <c r="K13726" s="34" t="str">
        <f t="shared" si="428"/>
        <v>0234348外感染１</v>
      </c>
      <c r="L13726" t="s">
        <v>3025</v>
      </c>
      <c r="M13726" t="s">
        <v>1962</v>
      </c>
      <c r="N13726" t="s">
        <v>0</v>
      </c>
      <c r="O13726" t="s">
        <v>0</v>
      </c>
      <c r="P13726" t="s">
        <v>0</v>
      </c>
      <c r="Q13726" t="s">
        <v>0</v>
      </c>
      <c r="R13726" t="s">
        <v>0</v>
      </c>
      <c r="S13726" t="s">
        <v>877</v>
      </c>
      <c r="T13726" t="s">
        <v>1831</v>
      </c>
      <c r="X13726" s="34" t="str">
        <f t="shared" si="429"/>
        <v>0234348</v>
      </c>
    </row>
    <row r="13727" spans="1:24" x14ac:dyDescent="0.15">
      <c r="A13727" t="s">
        <v>7021</v>
      </c>
      <c r="B13727" t="s">
        <v>935</v>
      </c>
      <c r="C13727" t="s">
        <v>2157</v>
      </c>
      <c r="D13727" t="s">
        <v>5686</v>
      </c>
      <c r="E13727" t="s">
        <v>7022</v>
      </c>
      <c r="F13727" t="s">
        <v>0</v>
      </c>
      <c r="G13727" t="s">
        <v>7023</v>
      </c>
      <c r="H13727" t="s">
        <v>0</v>
      </c>
      <c r="I13727" t="s">
        <v>2034</v>
      </c>
      <c r="J13727" t="s">
        <v>2035</v>
      </c>
      <c r="K13727" s="34" t="str">
        <f t="shared" si="428"/>
        <v>0234348口実地</v>
      </c>
      <c r="L13727" t="s">
        <v>462</v>
      </c>
      <c r="M13727" t="s">
        <v>1940</v>
      </c>
      <c r="N13727" t="s">
        <v>0</v>
      </c>
      <c r="O13727" t="s">
        <v>0</v>
      </c>
      <c r="P13727" t="s">
        <v>0</v>
      </c>
      <c r="Q13727" t="s">
        <v>0</v>
      </c>
      <c r="R13727" t="s">
        <v>0</v>
      </c>
      <c r="S13727" t="s">
        <v>877</v>
      </c>
      <c r="T13727" t="s">
        <v>1831</v>
      </c>
      <c r="X13727" s="34" t="str">
        <f t="shared" si="429"/>
        <v>0234348</v>
      </c>
    </row>
    <row r="13728" spans="1:24" x14ac:dyDescent="0.15">
      <c r="A13728" t="s">
        <v>7021</v>
      </c>
      <c r="B13728" t="s">
        <v>935</v>
      </c>
      <c r="C13728" t="s">
        <v>2157</v>
      </c>
      <c r="D13728" t="s">
        <v>5686</v>
      </c>
      <c r="E13728" t="s">
        <v>7022</v>
      </c>
      <c r="F13728" t="s">
        <v>0</v>
      </c>
      <c r="G13728" t="s">
        <v>7023</v>
      </c>
      <c r="H13728" t="s">
        <v>0</v>
      </c>
      <c r="I13728" t="s">
        <v>1987</v>
      </c>
      <c r="J13728" t="s">
        <v>1009</v>
      </c>
      <c r="K13728" s="34" t="str">
        <f t="shared" si="428"/>
        <v>0234348歯訪診</v>
      </c>
      <c r="L13728" t="s">
        <v>1112</v>
      </c>
      <c r="M13728" t="s">
        <v>163</v>
      </c>
      <c r="N13728" t="s">
        <v>0</v>
      </c>
      <c r="O13728" t="s">
        <v>0</v>
      </c>
      <c r="P13728" t="s">
        <v>0</v>
      </c>
      <c r="Q13728" t="s">
        <v>0</v>
      </c>
      <c r="R13728" t="s">
        <v>0</v>
      </c>
      <c r="S13728" t="s">
        <v>877</v>
      </c>
      <c r="T13728" t="s">
        <v>1831</v>
      </c>
      <c r="X13728" s="34" t="str">
        <f t="shared" si="429"/>
        <v>0234348</v>
      </c>
    </row>
    <row r="13729" spans="1:24" x14ac:dyDescent="0.15">
      <c r="A13729" t="s">
        <v>7021</v>
      </c>
      <c r="B13729" t="s">
        <v>935</v>
      </c>
      <c r="C13729" t="s">
        <v>2157</v>
      </c>
      <c r="D13729" t="s">
        <v>5686</v>
      </c>
      <c r="E13729" t="s">
        <v>7022</v>
      </c>
      <c r="F13729" t="s">
        <v>0</v>
      </c>
      <c r="G13729" t="s">
        <v>7023</v>
      </c>
      <c r="H13729" t="s">
        <v>0</v>
      </c>
      <c r="I13729" t="s">
        <v>5692</v>
      </c>
      <c r="J13729" t="s">
        <v>5693</v>
      </c>
      <c r="K13729" s="34" t="str">
        <f t="shared" si="428"/>
        <v>0234348手顕微加</v>
      </c>
      <c r="L13729" t="s">
        <v>345</v>
      </c>
      <c r="M13729" t="s">
        <v>51</v>
      </c>
      <c r="N13729" t="s">
        <v>0</v>
      </c>
      <c r="O13729" t="s">
        <v>0</v>
      </c>
      <c r="P13729" t="s">
        <v>0</v>
      </c>
      <c r="Q13729" t="s">
        <v>0</v>
      </c>
      <c r="R13729" t="s">
        <v>0</v>
      </c>
      <c r="S13729" t="s">
        <v>877</v>
      </c>
      <c r="T13729" t="s">
        <v>1831</v>
      </c>
      <c r="X13729" s="34" t="str">
        <f t="shared" si="429"/>
        <v>0234348</v>
      </c>
    </row>
    <row r="13730" spans="1:24" x14ac:dyDescent="0.15">
      <c r="A13730" t="s">
        <v>7021</v>
      </c>
      <c r="B13730" t="s">
        <v>935</v>
      </c>
      <c r="C13730" t="s">
        <v>2157</v>
      </c>
      <c r="D13730" t="s">
        <v>5686</v>
      </c>
      <c r="E13730" t="s">
        <v>7022</v>
      </c>
      <c r="F13730" t="s">
        <v>0</v>
      </c>
      <c r="G13730" t="s">
        <v>7023</v>
      </c>
      <c r="H13730" t="s">
        <v>0</v>
      </c>
      <c r="I13730" t="s">
        <v>226</v>
      </c>
      <c r="J13730" t="s">
        <v>227</v>
      </c>
      <c r="K13730" s="34" t="str">
        <f t="shared" si="428"/>
        <v>0234348歯ＣＡＤ</v>
      </c>
      <c r="L13730" t="s">
        <v>6552</v>
      </c>
      <c r="M13730" t="s">
        <v>94</v>
      </c>
      <c r="N13730" t="s">
        <v>0</v>
      </c>
      <c r="O13730" t="s">
        <v>0</v>
      </c>
      <c r="P13730" t="s">
        <v>0</v>
      </c>
      <c r="Q13730" t="s">
        <v>0</v>
      </c>
      <c r="R13730" t="s">
        <v>0</v>
      </c>
      <c r="S13730" t="s">
        <v>877</v>
      </c>
      <c r="T13730" t="s">
        <v>1831</v>
      </c>
      <c r="X13730" s="34" t="str">
        <f t="shared" si="429"/>
        <v>0234348</v>
      </c>
    </row>
    <row r="13731" spans="1:24" x14ac:dyDescent="0.15">
      <c r="A13731" t="s">
        <v>7021</v>
      </c>
      <c r="B13731" t="s">
        <v>935</v>
      </c>
      <c r="C13731" t="s">
        <v>2157</v>
      </c>
      <c r="D13731" t="s">
        <v>5686</v>
      </c>
      <c r="E13731" t="s">
        <v>7022</v>
      </c>
      <c r="F13731" t="s">
        <v>0</v>
      </c>
      <c r="G13731" t="s">
        <v>7023</v>
      </c>
      <c r="H13731" t="s">
        <v>0</v>
      </c>
      <c r="I13731" t="s">
        <v>5696</v>
      </c>
      <c r="J13731" t="s">
        <v>5697</v>
      </c>
      <c r="K13731" s="34" t="str">
        <f t="shared" si="428"/>
        <v>0234348根切顕微</v>
      </c>
      <c r="L13731" t="s">
        <v>330</v>
      </c>
      <c r="M13731" t="s">
        <v>51</v>
      </c>
      <c r="N13731" t="s">
        <v>0</v>
      </c>
      <c r="O13731" t="s">
        <v>0</v>
      </c>
      <c r="P13731" t="s">
        <v>0</v>
      </c>
      <c r="Q13731" t="s">
        <v>0</v>
      </c>
      <c r="R13731" t="s">
        <v>0</v>
      </c>
      <c r="S13731" t="s">
        <v>877</v>
      </c>
      <c r="T13731" t="s">
        <v>1831</v>
      </c>
      <c r="X13731" s="34" t="str">
        <f t="shared" si="429"/>
        <v>0234348</v>
      </c>
    </row>
    <row r="13732" spans="1:24" x14ac:dyDescent="0.15">
      <c r="A13732" t="s">
        <v>7021</v>
      </c>
      <c r="B13732" t="s">
        <v>935</v>
      </c>
      <c r="C13732" t="s">
        <v>2157</v>
      </c>
      <c r="D13732" t="s">
        <v>5686</v>
      </c>
      <c r="E13732" t="s">
        <v>7022</v>
      </c>
      <c r="F13732" t="s">
        <v>0</v>
      </c>
      <c r="G13732" t="s">
        <v>7023</v>
      </c>
      <c r="H13732" t="s">
        <v>0</v>
      </c>
      <c r="I13732" t="s">
        <v>268</v>
      </c>
      <c r="J13732" t="s">
        <v>269</v>
      </c>
      <c r="K13732" s="34" t="str">
        <f t="shared" si="428"/>
        <v>0234348補管</v>
      </c>
      <c r="L13732" t="s">
        <v>7024</v>
      </c>
      <c r="M13732" t="s">
        <v>163</v>
      </c>
      <c r="N13732" t="s">
        <v>0</v>
      </c>
      <c r="O13732" t="s">
        <v>0</v>
      </c>
      <c r="P13732" t="s">
        <v>0</v>
      </c>
      <c r="Q13732" t="s">
        <v>0</v>
      </c>
      <c r="R13732" t="s">
        <v>0</v>
      </c>
      <c r="S13732" t="s">
        <v>877</v>
      </c>
      <c r="T13732" t="s">
        <v>1831</v>
      </c>
      <c r="X13732" s="34" t="str">
        <f t="shared" si="429"/>
        <v>0234348</v>
      </c>
    </row>
    <row r="13733" spans="1:24" x14ac:dyDescent="0.15">
      <c r="A13733" t="s">
        <v>7021</v>
      </c>
      <c r="B13733" t="s">
        <v>935</v>
      </c>
      <c r="C13733" t="s">
        <v>2157</v>
      </c>
      <c r="D13733" t="s">
        <v>5686</v>
      </c>
      <c r="E13733" t="s">
        <v>7022</v>
      </c>
      <c r="F13733" t="s">
        <v>0</v>
      </c>
      <c r="G13733" t="s">
        <v>7023</v>
      </c>
      <c r="H13733" t="s">
        <v>0</v>
      </c>
      <c r="I13733" t="s">
        <v>1988</v>
      </c>
      <c r="J13733" t="s">
        <v>1989</v>
      </c>
      <c r="K13733" s="34" t="str">
        <f t="shared" si="428"/>
        <v>0234348歯技ベ</v>
      </c>
      <c r="L13733" t="s">
        <v>423</v>
      </c>
      <c r="M13733" t="s">
        <v>1940</v>
      </c>
      <c r="N13733" t="s">
        <v>0</v>
      </c>
      <c r="O13733" t="s">
        <v>0</v>
      </c>
      <c r="P13733" t="s">
        <v>0</v>
      </c>
      <c r="Q13733" t="s">
        <v>0</v>
      </c>
      <c r="R13733" t="s">
        <v>0</v>
      </c>
      <c r="S13733" t="s">
        <v>877</v>
      </c>
      <c r="T13733" t="s">
        <v>1831</v>
      </c>
      <c r="X13733" s="34" t="str">
        <f t="shared" si="429"/>
        <v>0234348</v>
      </c>
    </row>
    <row r="13734" spans="1:24" x14ac:dyDescent="0.15">
      <c r="A13734" t="s">
        <v>7025</v>
      </c>
      <c r="B13734" t="s">
        <v>935</v>
      </c>
      <c r="C13734" t="s">
        <v>2157</v>
      </c>
      <c r="D13734" t="s">
        <v>5686</v>
      </c>
      <c r="E13734" t="s">
        <v>7026</v>
      </c>
      <c r="F13734" t="s">
        <v>0</v>
      </c>
      <c r="G13734" t="s">
        <v>7027</v>
      </c>
      <c r="H13734" t="s">
        <v>0</v>
      </c>
      <c r="I13734" t="s">
        <v>25</v>
      </c>
      <c r="J13734" t="s">
        <v>26</v>
      </c>
      <c r="K13734" s="34" t="str">
        <f t="shared" si="428"/>
        <v>0234355歯初診</v>
      </c>
      <c r="L13734" t="s">
        <v>3064</v>
      </c>
      <c r="M13734" t="s">
        <v>163</v>
      </c>
      <c r="N13734" t="s">
        <v>0</v>
      </c>
      <c r="O13734" t="s">
        <v>0</v>
      </c>
      <c r="P13734" t="s">
        <v>0</v>
      </c>
      <c r="Q13734" t="s">
        <v>0</v>
      </c>
      <c r="R13734" t="s">
        <v>0</v>
      </c>
      <c r="S13734" t="s">
        <v>877</v>
      </c>
      <c r="T13734" t="s">
        <v>1831</v>
      </c>
      <c r="X13734" s="34" t="str">
        <f t="shared" si="429"/>
        <v>0234355</v>
      </c>
    </row>
    <row r="13735" spans="1:24" x14ac:dyDescent="0.15">
      <c r="A13735" t="s">
        <v>7025</v>
      </c>
      <c r="B13735" t="s">
        <v>935</v>
      </c>
      <c r="C13735" t="s">
        <v>2157</v>
      </c>
      <c r="D13735" t="s">
        <v>5686</v>
      </c>
      <c r="E13735" t="s">
        <v>7026</v>
      </c>
      <c r="F13735" t="s">
        <v>0</v>
      </c>
      <c r="G13735" t="s">
        <v>7027</v>
      </c>
      <c r="H13735" t="s">
        <v>0</v>
      </c>
      <c r="I13735" t="s">
        <v>29</v>
      </c>
      <c r="J13735" t="s">
        <v>30</v>
      </c>
      <c r="K13735" s="34" t="str">
        <f t="shared" si="428"/>
        <v>0234355外安全１</v>
      </c>
      <c r="L13735" t="s">
        <v>918</v>
      </c>
      <c r="M13735" t="s">
        <v>1585</v>
      </c>
      <c r="N13735" t="s">
        <v>0</v>
      </c>
      <c r="O13735" t="s">
        <v>0</v>
      </c>
      <c r="P13735" t="s">
        <v>0</v>
      </c>
      <c r="Q13735" t="s">
        <v>0</v>
      </c>
      <c r="R13735" t="s">
        <v>0</v>
      </c>
      <c r="S13735" t="s">
        <v>877</v>
      </c>
      <c r="T13735" t="s">
        <v>1831</v>
      </c>
      <c r="X13735" s="34" t="str">
        <f t="shared" si="429"/>
        <v>0234355</v>
      </c>
    </row>
    <row r="13736" spans="1:24" x14ac:dyDescent="0.15">
      <c r="A13736" t="s">
        <v>7025</v>
      </c>
      <c r="B13736" t="s">
        <v>935</v>
      </c>
      <c r="C13736" t="s">
        <v>2157</v>
      </c>
      <c r="D13736" t="s">
        <v>5686</v>
      </c>
      <c r="E13736" t="s">
        <v>7026</v>
      </c>
      <c r="F13736" t="s">
        <v>0</v>
      </c>
      <c r="G13736" t="s">
        <v>7027</v>
      </c>
      <c r="H13736" t="s">
        <v>0</v>
      </c>
      <c r="I13736" t="s">
        <v>31</v>
      </c>
      <c r="J13736" t="s">
        <v>32</v>
      </c>
      <c r="K13736" s="34" t="str">
        <f t="shared" si="428"/>
        <v>0234355外感染１</v>
      </c>
      <c r="L13736" t="s">
        <v>918</v>
      </c>
      <c r="M13736" t="s">
        <v>1585</v>
      </c>
      <c r="N13736" t="s">
        <v>0</v>
      </c>
      <c r="O13736" t="s">
        <v>0</v>
      </c>
      <c r="P13736" t="s">
        <v>0</v>
      </c>
      <c r="Q13736" t="s">
        <v>0</v>
      </c>
      <c r="R13736" t="s">
        <v>0</v>
      </c>
      <c r="S13736" t="s">
        <v>877</v>
      </c>
      <c r="T13736" t="s">
        <v>1831</v>
      </c>
      <c r="X13736" s="34" t="str">
        <f t="shared" si="429"/>
        <v>0234355</v>
      </c>
    </row>
    <row r="13737" spans="1:24" x14ac:dyDescent="0.15">
      <c r="A13737" t="s">
        <v>7025</v>
      </c>
      <c r="B13737" t="s">
        <v>935</v>
      </c>
      <c r="C13737" t="s">
        <v>2157</v>
      </c>
      <c r="D13737" t="s">
        <v>5686</v>
      </c>
      <c r="E13737" t="s">
        <v>7026</v>
      </c>
      <c r="F13737" t="s">
        <v>0</v>
      </c>
      <c r="G13737" t="s">
        <v>7027</v>
      </c>
      <c r="H13737" t="s">
        <v>0</v>
      </c>
      <c r="I13737" t="s">
        <v>2034</v>
      </c>
      <c r="J13737" t="s">
        <v>2035</v>
      </c>
      <c r="K13737" s="34" t="str">
        <f t="shared" si="428"/>
        <v>0234355口実地</v>
      </c>
      <c r="L13737" t="s">
        <v>202</v>
      </c>
      <c r="M13737" t="s">
        <v>1940</v>
      </c>
      <c r="N13737" t="s">
        <v>0</v>
      </c>
      <c r="O13737" t="s">
        <v>0</v>
      </c>
      <c r="P13737" t="s">
        <v>0</v>
      </c>
      <c r="Q13737" t="s">
        <v>0</v>
      </c>
      <c r="R13737" t="s">
        <v>0</v>
      </c>
      <c r="S13737" t="s">
        <v>877</v>
      </c>
      <c r="T13737" t="s">
        <v>1831</v>
      </c>
      <c r="X13737" s="34" t="str">
        <f t="shared" si="429"/>
        <v>0234355</v>
      </c>
    </row>
    <row r="13738" spans="1:24" x14ac:dyDescent="0.15">
      <c r="A13738" t="s">
        <v>7025</v>
      </c>
      <c r="B13738" t="s">
        <v>935</v>
      </c>
      <c r="C13738" t="s">
        <v>2157</v>
      </c>
      <c r="D13738" t="s">
        <v>5686</v>
      </c>
      <c r="E13738" t="s">
        <v>7026</v>
      </c>
      <c r="F13738" t="s">
        <v>0</v>
      </c>
      <c r="G13738" t="s">
        <v>7027</v>
      </c>
      <c r="H13738" t="s">
        <v>0</v>
      </c>
      <c r="I13738" t="s">
        <v>1987</v>
      </c>
      <c r="J13738" t="s">
        <v>1009</v>
      </c>
      <c r="K13738" s="34" t="str">
        <f t="shared" si="428"/>
        <v>0234355歯訪診</v>
      </c>
      <c r="L13738" t="s">
        <v>3042</v>
      </c>
      <c r="M13738" t="s">
        <v>163</v>
      </c>
      <c r="N13738" t="s">
        <v>0</v>
      </c>
      <c r="O13738" t="s">
        <v>0</v>
      </c>
      <c r="P13738" t="s">
        <v>0</v>
      </c>
      <c r="Q13738" t="s">
        <v>0</v>
      </c>
      <c r="R13738" t="s">
        <v>0</v>
      </c>
      <c r="S13738" t="s">
        <v>877</v>
      </c>
      <c r="T13738" t="s">
        <v>1831</v>
      </c>
      <c r="X13738" s="34" t="str">
        <f t="shared" si="429"/>
        <v>0234355</v>
      </c>
    </row>
    <row r="13739" spans="1:24" x14ac:dyDescent="0.15">
      <c r="A13739" t="s">
        <v>7025</v>
      </c>
      <c r="B13739" t="s">
        <v>935</v>
      </c>
      <c r="C13739" t="s">
        <v>2157</v>
      </c>
      <c r="D13739" t="s">
        <v>5686</v>
      </c>
      <c r="E13739" t="s">
        <v>7026</v>
      </c>
      <c r="F13739" t="s">
        <v>0</v>
      </c>
      <c r="G13739" t="s">
        <v>7027</v>
      </c>
      <c r="H13739" t="s">
        <v>0</v>
      </c>
      <c r="I13739" t="s">
        <v>226</v>
      </c>
      <c r="J13739" t="s">
        <v>227</v>
      </c>
      <c r="K13739" s="34" t="str">
        <f t="shared" si="428"/>
        <v>0234355歯ＣＡＤ</v>
      </c>
      <c r="L13739" t="s">
        <v>3598</v>
      </c>
      <c r="M13739" t="s">
        <v>163</v>
      </c>
      <c r="N13739" t="s">
        <v>0</v>
      </c>
      <c r="O13739" t="s">
        <v>0</v>
      </c>
      <c r="P13739" t="s">
        <v>0</v>
      </c>
      <c r="Q13739" t="s">
        <v>0</v>
      </c>
      <c r="R13739" t="s">
        <v>0</v>
      </c>
      <c r="S13739" t="s">
        <v>877</v>
      </c>
      <c r="T13739" t="s">
        <v>1831</v>
      </c>
      <c r="X13739" s="34" t="str">
        <f t="shared" si="429"/>
        <v>0234355</v>
      </c>
    </row>
    <row r="13740" spans="1:24" x14ac:dyDescent="0.15">
      <c r="A13740" t="s">
        <v>7025</v>
      </c>
      <c r="B13740" t="s">
        <v>935</v>
      </c>
      <c r="C13740" t="s">
        <v>2157</v>
      </c>
      <c r="D13740" t="s">
        <v>5686</v>
      </c>
      <c r="E13740" t="s">
        <v>7026</v>
      </c>
      <c r="F13740" t="s">
        <v>0</v>
      </c>
      <c r="G13740" t="s">
        <v>7027</v>
      </c>
      <c r="H13740" t="s">
        <v>0</v>
      </c>
      <c r="I13740" t="s">
        <v>614</v>
      </c>
      <c r="J13740" t="s">
        <v>615</v>
      </c>
      <c r="K13740" s="34" t="str">
        <f t="shared" si="428"/>
        <v>0234355ＧＴＲ</v>
      </c>
      <c r="L13740" t="s">
        <v>72</v>
      </c>
      <c r="M13740" t="s">
        <v>163</v>
      </c>
      <c r="N13740" t="s">
        <v>0</v>
      </c>
      <c r="O13740" t="s">
        <v>0</v>
      </c>
      <c r="P13740" t="s">
        <v>0</v>
      </c>
      <c r="Q13740" t="s">
        <v>0</v>
      </c>
      <c r="R13740" t="s">
        <v>0</v>
      </c>
      <c r="S13740" t="s">
        <v>877</v>
      </c>
      <c r="T13740" t="s">
        <v>1831</v>
      </c>
      <c r="X13740" s="34" t="str">
        <f t="shared" si="429"/>
        <v>0234355</v>
      </c>
    </row>
    <row r="13741" spans="1:24" x14ac:dyDescent="0.15">
      <c r="A13741" t="s">
        <v>7025</v>
      </c>
      <c r="B13741" t="s">
        <v>935</v>
      </c>
      <c r="C13741" t="s">
        <v>2157</v>
      </c>
      <c r="D13741" t="s">
        <v>5686</v>
      </c>
      <c r="E13741" t="s">
        <v>7026</v>
      </c>
      <c r="F13741" t="s">
        <v>0</v>
      </c>
      <c r="G13741" t="s">
        <v>7027</v>
      </c>
      <c r="H13741" t="s">
        <v>0</v>
      </c>
      <c r="I13741" t="s">
        <v>268</v>
      </c>
      <c r="J13741" t="s">
        <v>269</v>
      </c>
      <c r="K13741" s="34" t="str">
        <f t="shared" si="428"/>
        <v>0234355補管</v>
      </c>
      <c r="L13741" t="s">
        <v>7028</v>
      </c>
      <c r="M13741" t="s">
        <v>163</v>
      </c>
      <c r="N13741" t="s">
        <v>0</v>
      </c>
      <c r="O13741" t="s">
        <v>0</v>
      </c>
      <c r="P13741" t="s">
        <v>0</v>
      </c>
      <c r="Q13741" t="s">
        <v>0</v>
      </c>
      <c r="R13741" t="s">
        <v>0</v>
      </c>
      <c r="S13741" t="s">
        <v>877</v>
      </c>
      <c r="T13741" t="s">
        <v>1831</v>
      </c>
      <c r="X13741" s="34" t="str">
        <f t="shared" si="429"/>
        <v>0234355</v>
      </c>
    </row>
    <row r="13742" spans="1:24" x14ac:dyDescent="0.15">
      <c r="A13742" t="s">
        <v>7025</v>
      </c>
      <c r="B13742" t="s">
        <v>935</v>
      </c>
      <c r="C13742" t="s">
        <v>2157</v>
      </c>
      <c r="D13742" t="s">
        <v>5686</v>
      </c>
      <c r="E13742" t="s">
        <v>7026</v>
      </c>
      <c r="F13742" t="s">
        <v>0</v>
      </c>
      <c r="G13742" t="s">
        <v>7027</v>
      </c>
      <c r="H13742" t="s">
        <v>0</v>
      </c>
      <c r="I13742" t="s">
        <v>2017</v>
      </c>
      <c r="J13742" t="s">
        <v>2018</v>
      </c>
      <c r="K13742" s="34" t="str">
        <f t="shared" si="428"/>
        <v>0234355歯外在ベⅠ注</v>
      </c>
      <c r="L13742" t="s">
        <v>975</v>
      </c>
      <c r="M13742" t="s">
        <v>1940</v>
      </c>
      <c r="N13742" t="s">
        <v>0</v>
      </c>
      <c r="O13742" t="s">
        <v>0</v>
      </c>
      <c r="P13742" t="s">
        <v>0</v>
      </c>
      <c r="Q13742" t="s">
        <v>0</v>
      </c>
      <c r="R13742" t="s">
        <v>0</v>
      </c>
      <c r="S13742" t="s">
        <v>877</v>
      </c>
      <c r="T13742" t="s">
        <v>1831</v>
      </c>
      <c r="X13742" s="34" t="str">
        <f t="shared" si="429"/>
        <v>0234355</v>
      </c>
    </row>
    <row r="13743" spans="1:24" x14ac:dyDescent="0.15">
      <c r="A13743" t="s">
        <v>7025</v>
      </c>
      <c r="B13743" t="s">
        <v>935</v>
      </c>
      <c r="C13743" t="s">
        <v>2157</v>
      </c>
      <c r="D13743" t="s">
        <v>5686</v>
      </c>
      <c r="E13743" t="s">
        <v>7026</v>
      </c>
      <c r="F13743" t="s">
        <v>0</v>
      </c>
      <c r="G13743" t="s">
        <v>7027</v>
      </c>
      <c r="H13743" t="s">
        <v>0</v>
      </c>
      <c r="I13743" t="s">
        <v>1988</v>
      </c>
      <c r="J13743" t="s">
        <v>1989</v>
      </c>
      <c r="K13743" s="34" t="str">
        <f t="shared" si="428"/>
        <v>0234355歯技ベ</v>
      </c>
      <c r="L13743" t="s">
        <v>1007</v>
      </c>
      <c r="M13743" t="s">
        <v>1940</v>
      </c>
      <c r="N13743" t="s">
        <v>0</v>
      </c>
      <c r="O13743" t="s">
        <v>0</v>
      </c>
      <c r="P13743" t="s">
        <v>0</v>
      </c>
      <c r="Q13743" t="s">
        <v>0</v>
      </c>
      <c r="R13743" t="s">
        <v>0</v>
      </c>
      <c r="S13743" t="s">
        <v>877</v>
      </c>
      <c r="T13743" t="s">
        <v>1831</v>
      </c>
      <c r="X13743" s="34" t="str">
        <f t="shared" si="429"/>
        <v>0234355</v>
      </c>
    </row>
    <row r="13744" spans="1:24" x14ac:dyDescent="0.15">
      <c r="A13744" t="s">
        <v>7029</v>
      </c>
      <c r="B13744" t="s">
        <v>935</v>
      </c>
      <c r="C13744" t="s">
        <v>2157</v>
      </c>
      <c r="D13744" t="s">
        <v>5686</v>
      </c>
      <c r="E13744" t="s">
        <v>7030</v>
      </c>
      <c r="F13744" t="s">
        <v>0</v>
      </c>
      <c r="G13744" t="s">
        <v>7031</v>
      </c>
      <c r="H13744" t="s">
        <v>0</v>
      </c>
      <c r="I13744" t="s">
        <v>2066</v>
      </c>
      <c r="J13744" t="s">
        <v>2067</v>
      </c>
      <c r="K13744" s="34" t="str">
        <f t="shared" si="428"/>
        <v>0234363歯医ＤＸ１</v>
      </c>
      <c r="L13744" t="s">
        <v>798</v>
      </c>
      <c r="M13744" t="s">
        <v>1940</v>
      </c>
      <c r="N13744" t="s">
        <v>0</v>
      </c>
      <c r="O13744" t="s">
        <v>0</v>
      </c>
      <c r="P13744" t="s">
        <v>0</v>
      </c>
      <c r="Q13744" t="s">
        <v>0</v>
      </c>
      <c r="R13744" t="s">
        <v>0</v>
      </c>
      <c r="S13744" t="s">
        <v>877</v>
      </c>
      <c r="T13744" t="s">
        <v>1831</v>
      </c>
      <c r="X13744" s="34" t="str">
        <f t="shared" si="429"/>
        <v>0234363</v>
      </c>
    </row>
    <row r="13745" spans="1:24" x14ac:dyDescent="0.15">
      <c r="A13745" t="s">
        <v>7029</v>
      </c>
      <c r="B13745" t="s">
        <v>935</v>
      </c>
      <c r="C13745" t="s">
        <v>2157</v>
      </c>
      <c r="D13745" t="s">
        <v>5686</v>
      </c>
      <c r="E13745" t="s">
        <v>7030</v>
      </c>
      <c r="F13745" t="s">
        <v>0</v>
      </c>
      <c r="G13745" t="s">
        <v>7031</v>
      </c>
      <c r="H13745" t="s">
        <v>0</v>
      </c>
      <c r="I13745" t="s">
        <v>25</v>
      </c>
      <c r="J13745" t="s">
        <v>26</v>
      </c>
      <c r="K13745" s="34" t="str">
        <f t="shared" si="428"/>
        <v>0234363歯初診</v>
      </c>
      <c r="L13745" t="s">
        <v>3209</v>
      </c>
      <c r="M13745" t="s">
        <v>586</v>
      </c>
      <c r="N13745" t="s">
        <v>0</v>
      </c>
      <c r="O13745" t="s">
        <v>0</v>
      </c>
      <c r="P13745" t="s">
        <v>0</v>
      </c>
      <c r="Q13745" t="s">
        <v>0</v>
      </c>
      <c r="R13745" t="s">
        <v>0</v>
      </c>
      <c r="S13745" t="s">
        <v>877</v>
      </c>
      <c r="T13745" t="s">
        <v>1831</v>
      </c>
      <c r="X13745" s="34" t="str">
        <f t="shared" si="429"/>
        <v>0234363</v>
      </c>
    </row>
    <row r="13746" spans="1:24" x14ac:dyDescent="0.15">
      <c r="A13746" t="s">
        <v>7029</v>
      </c>
      <c r="B13746" t="s">
        <v>935</v>
      </c>
      <c r="C13746" t="s">
        <v>2157</v>
      </c>
      <c r="D13746" t="s">
        <v>5686</v>
      </c>
      <c r="E13746" t="s">
        <v>7030</v>
      </c>
      <c r="F13746" t="s">
        <v>0</v>
      </c>
      <c r="G13746" t="s">
        <v>7031</v>
      </c>
      <c r="H13746" t="s">
        <v>0</v>
      </c>
      <c r="I13746" t="s">
        <v>29</v>
      </c>
      <c r="J13746" t="s">
        <v>30</v>
      </c>
      <c r="K13746" s="34" t="str">
        <f t="shared" si="428"/>
        <v>0234363外安全１</v>
      </c>
      <c r="L13746" t="s">
        <v>1086</v>
      </c>
      <c r="M13746" t="s">
        <v>1580</v>
      </c>
      <c r="N13746" t="s">
        <v>0</v>
      </c>
      <c r="O13746" t="s">
        <v>0</v>
      </c>
      <c r="P13746" t="s">
        <v>0</v>
      </c>
      <c r="Q13746" t="s">
        <v>0</v>
      </c>
      <c r="R13746" t="s">
        <v>0</v>
      </c>
      <c r="S13746" t="s">
        <v>877</v>
      </c>
      <c r="T13746" t="s">
        <v>1831</v>
      </c>
      <c r="X13746" s="34" t="str">
        <f t="shared" si="429"/>
        <v>0234363</v>
      </c>
    </row>
    <row r="13747" spans="1:24" x14ac:dyDescent="0.15">
      <c r="A13747" t="s">
        <v>7029</v>
      </c>
      <c r="B13747" t="s">
        <v>935</v>
      </c>
      <c r="C13747" t="s">
        <v>2157</v>
      </c>
      <c r="D13747" t="s">
        <v>5686</v>
      </c>
      <c r="E13747" t="s">
        <v>7030</v>
      </c>
      <c r="F13747" t="s">
        <v>0</v>
      </c>
      <c r="G13747" t="s">
        <v>7031</v>
      </c>
      <c r="H13747" t="s">
        <v>0</v>
      </c>
      <c r="I13747" t="s">
        <v>31</v>
      </c>
      <c r="J13747" t="s">
        <v>32</v>
      </c>
      <c r="K13747" s="34" t="str">
        <f t="shared" si="428"/>
        <v>0234363外感染１</v>
      </c>
      <c r="L13747" t="s">
        <v>1086</v>
      </c>
      <c r="M13747" t="s">
        <v>1580</v>
      </c>
      <c r="N13747" t="s">
        <v>0</v>
      </c>
      <c r="O13747" t="s">
        <v>0</v>
      </c>
      <c r="P13747" t="s">
        <v>0</v>
      </c>
      <c r="Q13747" t="s">
        <v>0</v>
      </c>
      <c r="R13747" t="s">
        <v>0</v>
      </c>
      <c r="S13747" t="s">
        <v>877</v>
      </c>
      <c r="T13747" t="s">
        <v>1831</v>
      </c>
      <c r="X13747" s="34" t="str">
        <f t="shared" si="429"/>
        <v>0234363</v>
      </c>
    </row>
    <row r="13748" spans="1:24" x14ac:dyDescent="0.15">
      <c r="A13748" t="s">
        <v>7029</v>
      </c>
      <c r="B13748" t="s">
        <v>935</v>
      </c>
      <c r="C13748" t="s">
        <v>2157</v>
      </c>
      <c r="D13748" t="s">
        <v>5686</v>
      </c>
      <c r="E13748" t="s">
        <v>7030</v>
      </c>
      <c r="F13748" t="s">
        <v>0</v>
      </c>
      <c r="G13748" t="s">
        <v>7031</v>
      </c>
      <c r="H13748" t="s">
        <v>0</v>
      </c>
      <c r="I13748" t="s">
        <v>150</v>
      </c>
      <c r="J13748" t="s">
        <v>151</v>
      </c>
      <c r="K13748" s="34" t="str">
        <f t="shared" si="428"/>
        <v>0234363医管</v>
      </c>
      <c r="L13748" t="s">
        <v>731</v>
      </c>
      <c r="M13748" t="s">
        <v>23</v>
      </c>
      <c r="N13748" t="s">
        <v>0</v>
      </c>
      <c r="O13748" t="s">
        <v>0</v>
      </c>
      <c r="P13748" t="s">
        <v>0</v>
      </c>
      <c r="Q13748" t="s">
        <v>0</v>
      </c>
      <c r="R13748" t="s">
        <v>0</v>
      </c>
      <c r="S13748" t="s">
        <v>877</v>
      </c>
      <c r="T13748" t="s">
        <v>1831</v>
      </c>
      <c r="X13748" s="34" t="str">
        <f t="shared" si="429"/>
        <v>0234363</v>
      </c>
    </row>
    <row r="13749" spans="1:24" x14ac:dyDescent="0.15">
      <c r="A13749" t="s">
        <v>7029</v>
      </c>
      <c r="B13749" t="s">
        <v>935</v>
      </c>
      <c r="C13749" t="s">
        <v>2157</v>
      </c>
      <c r="D13749" t="s">
        <v>5686</v>
      </c>
      <c r="E13749" t="s">
        <v>7030</v>
      </c>
      <c r="F13749" t="s">
        <v>0</v>
      </c>
      <c r="G13749" t="s">
        <v>7031</v>
      </c>
      <c r="H13749" t="s">
        <v>0</v>
      </c>
      <c r="I13749" t="s">
        <v>2026</v>
      </c>
      <c r="J13749" t="s">
        <v>1901</v>
      </c>
      <c r="K13749" s="34" t="str">
        <f t="shared" si="428"/>
        <v>0234363口管強</v>
      </c>
      <c r="L13749" t="s">
        <v>1138</v>
      </c>
      <c r="M13749" t="s">
        <v>23</v>
      </c>
      <c r="N13749" t="s">
        <v>0</v>
      </c>
      <c r="O13749" t="s">
        <v>0</v>
      </c>
      <c r="P13749" t="s">
        <v>0</v>
      </c>
      <c r="Q13749" t="s">
        <v>0</v>
      </c>
      <c r="R13749" t="s">
        <v>0</v>
      </c>
      <c r="S13749" t="s">
        <v>877</v>
      </c>
      <c r="T13749" t="s">
        <v>1831</v>
      </c>
      <c r="X13749" s="34" t="str">
        <f t="shared" si="429"/>
        <v>0234363</v>
      </c>
    </row>
    <row r="13750" spans="1:24" x14ac:dyDescent="0.15">
      <c r="A13750" t="s">
        <v>7029</v>
      </c>
      <c r="B13750" t="s">
        <v>935</v>
      </c>
      <c r="C13750" t="s">
        <v>2157</v>
      </c>
      <c r="D13750" t="s">
        <v>5686</v>
      </c>
      <c r="E13750" t="s">
        <v>7030</v>
      </c>
      <c r="F13750" t="s">
        <v>0</v>
      </c>
      <c r="G13750" t="s">
        <v>7031</v>
      </c>
      <c r="H13750" t="s">
        <v>0</v>
      </c>
      <c r="I13750" t="s">
        <v>2034</v>
      </c>
      <c r="J13750" t="s">
        <v>2035</v>
      </c>
      <c r="K13750" s="34" t="str">
        <f t="shared" si="428"/>
        <v>0234363口実地</v>
      </c>
      <c r="L13750" t="s">
        <v>460</v>
      </c>
      <c r="M13750" t="s">
        <v>1940</v>
      </c>
      <c r="N13750" t="s">
        <v>0</v>
      </c>
      <c r="O13750" t="s">
        <v>0</v>
      </c>
      <c r="P13750" t="s">
        <v>0</v>
      </c>
      <c r="Q13750" t="s">
        <v>0</v>
      </c>
      <c r="R13750" t="s">
        <v>0</v>
      </c>
      <c r="S13750" t="s">
        <v>877</v>
      </c>
      <c r="T13750" t="s">
        <v>1831</v>
      </c>
      <c r="X13750" s="34" t="str">
        <f t="shared" si="429"/>
        <v>0234363</v>
      </c>
    </row>
    <row r="13751" spans="1:24" x14ac:dyDescent="0.15">
      <c r="A13751" t="s">
        <v>7029</v>
      </c>
      <c r="B13751" t="s">
        <v>935</v>
      </c>
      <c r="C13751" t="s">
        <v>2157</v>
      </c>
      <c r="D13751" t="s">
        <v>5686</v>
      </c>
      <c r="E13751" t="s">
        <v>7030</v>
      </c>
      <c r="F13751" t="s">
        <v>0</v>
      </c>
      <c r="G13751" t="s">
        <v>7031</v>
      </c>
      <c r="H13751" t="s">
        <v>0</v>
      </c>
      <c r="I13751" t="s">
        <v>1987</v>
      </c>
      <c r="J13751" t="s">
        <v>1009</v>
      </c>
      <c r="K13751" s="34" t="str">
        <f t="shared" si="428"/>
        <v>0234363歯訪診</v>
      </c>
      <c r="L13751" t="s">
        <v>1165</v>
      </c>
      <c r="M13751" t="s">
        <v>586</v>
      </c>
      <c r="N13751" t="s">
        <v>0</v>
      </c>
      <c r="O13751" t="s">
        <v>0</v>
      </c>
      <c r="P13751" t="s">
        <v>0</v>
      </c>
      <c r="Q13751" t="s">
        <v>0</v>
      </c>
      <c r="R13751" t="s">
        <v>0</v>
      </c>
      <c r="S13751" t="s">
        <v>877</v>
      </c>
      <c r="T13751" t="s">
        <v>1831</v>
      </c>
      <c r="X13751" s="34" t="str">
        <f t="shared" si="429"/>
        <v>0234363</v>
      </c>
    </row>
    <row r="13752" spans="1:24" x14ac:dyDescent="0.15">
      <c r="A13752" t="s">
        <v>7029</v>
      </c>
      <c r="B13752" t="s">
        <v>935</v>
      </c>
      <c r="C13752" t="s">
        <v>2157</v>
      </c>
      <c r="D13752" t="s">
        <v>5686</v>
      </c>
      <c r="E13752" t="s">
        <v>7030</v>
      </c>
      <c r="F13752" t="s">
        <v>0</v>
      </c>
      <c r="G13752" t="s">
        <v>7031</v>
      </c>
      <c r="H13752" t="s">
        <v>0</v>
      </c>
      <c r="I13752" t="s">
        <v>5692</v>
      </c>
      <c r="J13752" t="s">
        <v>5693</v>
      </c>
      <c r="K13752" s="34" t="str">
        <f t="shared" si="428"/>
        <v>0234363手顕微加</v>
      </c>
      <c r="L13752" t="s">
        <v>373</v>
      </c>
      <c r="M13752" t="s">
        <v>131</v>
      </c>
      <c r="N13752" t="s">
        <v>0</v>
      </c>
      <c r="O13752" t="s">
        <v>0</v>
      </c>
      <c r="P13752" t="s">
        <v>0</v>
      </c>
      <c r="Q13752" t="s">
        <v>0</v>
      </c>
      <c r="R13752" t="s">
        <v>0</v>
      </c>
      <c r="S13752" t="s">
        <v>877</v>
      </c>
      <c r="T13752" t="s">
        <v>1831</v>
      </c>
      <c r="X13752" s="34" t="str">
        <f t="shared" si="429"/>
        <v>0234363</v>
      </c>
    </row>
    <row r="13753" spans="1:24" x14ac:dyDescent="0.15">
      <c r="A13753" t="s">
        <v>7029</v>
      </c>
      <c r="B13753" t="s">
        <v>935</v>
      </c>
      <c r="C13753" t="s">
        <v>2157</v>
      </c>
      <c r="D13753" t="s">
        <v>5686</v>
      </c>
      <c r="E13753" t="s">
        <v>7030</v>
      </c>
      <c r="F13753" t="s">
        <v>0</v>
      </c>
      <c r="G13753" t="s">
        <v>7031</v>
      </c>
      <c r="H13753" t="s">
        <v>0</v>
      </c>
      <c r="I13753" t="s">
        <v>226</v>
      </c>
      <c r="J13753" t="s">
        <v>227</v>
      </c>
      <c r="K13753" s="34" t="str">
        <f t="shared" si="428"/>
        <v>0234363歯ＣＡＤ</v>
      </c>
      <c r="L13753" t="s">
        <v>3241</v>
      </c>
      <c r="M13753" t="s">
        <v>586</v>
      </c>
      <c r="N13753" t="s">
        <v>0</v>
      </c>
      <c r="O13753" t="s">
        <v>0</v>
      </c>
      <c r="P13753" t="s">
        <v>0</v>
      </c>
      <c r="Q13753" t="s">
        <v>0</v>
      </c>
      <c r="R13753" t="s">
        <v>0</v>
      </c>
      <c r="S13753" t="s">
        <v>877</v>
      </c>
      <c r="T13753" t="s">
        <v>1831</v>
      </c>
      <c r="X13753" s="34" t="str">
        <f t="shared" si="429"/>
        <v>0234363</v>
      </c>
    </row>
    <row r="13754" spans="1:24" x14ac:dyDescent="0.15">
      <c r="A13754" t="s">
        <v>7029</v>
      </c>
      <c r="B13754" t="s">
        <v>935</v>
      </c>
      <c r="C13754" t="s">
        <v>2157</v>
      </c>
      <c r="D13754" t="s">
        <v>5686</v>
      </c>
      <c r="E13754" t="s">
        <v>7030</v>
      </c>
      <c r="F13754" t="s">
        <v>0</v>
      </c>
      <c r="G13754" t="s">
        <v>7031</v>
      </c>
      <c r="H13754" t="s">
        <v>0</v>
      </c>
      <c r="I13754" t="s">
        <v>5696</v>
      </c>
      <c r="J13754" t="s">
        <v>5697</v>
      </c>
      <c r="K13754" s="34" t="str">
        <f t="shared" si="428"/>
        <v>0234363根切顕微</v>
      </c>
      <c r="L13754" t="s">
        <v>449</v>
      </c>
      <c r="M13754" t="s">
        <v>131</v>
      </c>
      <c r="N13754" t="s">
        <v>0</v>
      </c>
      <c r="O13754" t="s">
        <v>0</v>
      </c>
      <c r="P13754" t="s">
        <v>0</v>
      </c>
      <c r="Q13754" t="s">
        <v>0</v>
      </c>
      <c r="R13754" t="s">
        <v>0</v>
      </c>
      <c r="S13754" t="s">
        <v>877</v>
      </c>
      <c r="T13754" t="s">
        <v>1831</v>
      </c>
      <c r="X13754" s="34" t="str">
        <f t="shared" si="429"/>
        <v>0234363</v>
      </c>
    </row>
    <row r="13755" spans="1:24" x14ac:dyDescent="0.15">
      <c r="A13755" t="s">
        <v>7029</v>
      </c>
      <c r="B13755" t="s">
        <v>935</v>
      </c>
      <c r="C13755" t="s">
        <v>2157</v>
      </c>
      <c r="D13755" t="s">
        <v>5686</v>
      </c>
      <c r="E13755" t="s">
        <v>7030</v>
      </c>
      <c r="F13755" t="s">
        <v>0</v>
      </c>
      <c r="G13755" t="s">
        <v>7031</v>
      </c>
      <c r="H13755" t="s">
        <v>0</v>
      </c>
      <c r="I13755" t="s">
        <v>268</v>
      </c>
      <c r="J13755" t="s">
        <v>269</v>
      </c>
      <c r="K13755" s="34" t="str">
        <f t="shared" si="428"/>
        <v>0234363補管</v>
      </c>
      <c r="L13755" t="s">
        <v>7032</v>
      </c>
      <c r="M13755" t="s">
        <v>586</v>
      </c>
      <c r="N13755" t="s">
        <v>0</v>
      </c>
      <c r="O13755" t="s">
        <v>0</v>
      </c>
      <c r="P13755" t="s">
        <v>0</v>
      </c>
      <c r="Q13755" t="s">
        <v>0</v>
      </c>
      <c r="R13755" t="s">
        <v>0</v>
      </c>
      <c r="S13755" t="s">
        <v>877</v>
      </c>
      <c r="T13755" t="s">
        <v>1831</v>
      </c>
      <c r="X13755" s="34" t="str">
        <f t="shared" si="429"/>
        <v>0234363</v>
      </c>
    </row>
    <row r="13756" spans="1:24" x14ac:dyDescent="0.15">
      <c r="A13756" t="s">
        <v>7029</v>
      </c>
      <c r="B13756" t="s">
        <v>935</v>
      </c>
      <c r="C13756" t="s">
        <v>2157</v>
      </c>
      <c r="D13756" t="s">
        <v>5686</v>
      </c>
      <c r="E13756" t="s">
        <v>7030</v>
      </c>
      <c r="F13756" t="s">
        <v>0</v>
      </c>
      <c r="G13756" t="s">
        <v>7031</v>
      </c>
      <c r="H13756" t="s">
        <v>0</v>
      </c>
      <c r="I13756" t="s">
        <v>2017</v>
      </c>
      <c r="J13756" t="s">
        <v>2018</v>
      </c>
      <c r="K13756" s="34" t="str">
        <f t="shared" si="428"/>
        <v>0234363歯外在ベⅠ注</v>
      </c>
      <c r="L13756" t="s">
        <v>293</v>
      </c>
      <c r="M13756" t="s">
        <v>1940</v>
      </c>
      <c r="N13756" t="s">
        <v>0</v>
      </c>
      <c r="O13756" t="s">
        <v>0</v>
      </c>
      <c r="P13756" t="s">
        <v>0</v>
      </c>
      <c r="Q13756" t="s">
        <v>0</v>
      </c>
      <c r="R13756" t="s">
        <v>0</v>
      </c>
      <c r="S13756" t="s">
        <v>877</v>
      </c>
      <c r="T13756" t="s">
        <v>1831</v>
      </c>
      <c r="X13756" s="34" t="str">
        <f t="shared" si="429"/>
        <v>0234363</v>
      </c>
    </row>
    <row r="13757" spans="1:24" x14ac:dyDescent="0.15">
      <c r="A13757" t="s">
        <v>7029</v>
      </c>
      <c r="B13757" t="s">
        <v>935</v>
      </c>
      <c r="C13757" t="s">
        <v>2157</v>
      </c>
      <c r="D13757" t="s">
        <v>5686</v>
      </c>
      <c r="E13757" t="s">
        <v>7030</v>
      </c>
      <c r="F13757" t="s">
        <v>0</v>
      </c>
      <c r="G13757" t="s">
        <v>7031</v>
      </c>
      <c r="H13757" t="s">
        <v>0</v>
      </c>
      <c r="I13757" t="s">
        <v>1988</v>
      </c>
      <c r="J13757" t="s">
        <v>1989</v>
      </c>
      <c r="K13757" s="34" t="str">
        <f t="shared" si="428"/>
        <v>0234363歯技ベ</v>
      </c>
      <c r="L13757" t="s">
        <v>385</v>
      </c>
      <c r="M13757" t="s">
        <v>1940</v>
      </c>
      <c r="N13757" t="s">
        <v>0</v>
      </c>
      <c r="O13757" t="s">
        <v>0</v>
      </c>
      <c r="P13757" t="s">
        <v>0</v>
      </c>
      <c r="Q13757" t="s">
        <v>0</v>
      </c>
      <c r="R13757" t="s">
        <v>0</v>
      </c>
      <c r="S13757" t="s">
        <v>877</v>
      </c>
      <c r="T13757" t="s">
        <v>1831</v>
      </c>
      <c r="X13757" s="34" t="str">
        <f t="shared" si="429"/>
        <v>0234363</v>
      </c>
    </row>
    <row r="13758" spans="1:24" x14ac:dyDescent="0.15">
      <c r="A13758" t="s">
        <v>7033</v>
      </c>
      <c r="B13758" t="s">
        <v>935</v>
      </c>
      <c r="C13758" t="s">
        <v>2157</v>
      </c>
      <c r="D13758" t="s">
        <v>5686</v>
      </c>
      <c r="E13758" t="s">
        <v>7034</v>
      </c>
      <c r="F13758" t="s">
        <v>0</v>
      </c>
      <c r="G13758" t="s">
        <v>7035</v>
      </c>
      <c r="H13758" t="s">
        <v>0</v>
      </c>
      <c r="I13758" t="s">
        <v>25</v>
      </c>
      <c r="J13758" t="s">
        <v>26</v>
      </c>
      <c r="K13758" s="34" t="str">
        <f t="shared" si="428"/>
        <v>0234371歯初診</v>
      </c>
      <c r="L13758" t="s">
        <v>4703</v>
      </c>
      <c r="M13758" t="s">
        <v>41</v>
      </c>
      <c r="N13758" t="s">
        <v>0</v>
      </c>
      <c r="O13758" t="s">
        <v>0</v>
      </c>
      <c r="P13758" t="s">
        <v>0</v>
      </c>
      <c r="Q13758" t="s">
        <v>0</v>
      </c>
      <c r="R13758" t="s">
        <v>0</v>
      </c>
      <c r="S13758" t="s">
        <v>877</v>
      </c>
      <c r="T13758" t="s">
        <v>1831</v>
      </c>
      <c r="X13758" s="34" t="str">
        <f t="shared" si="429"/>
        <v>0234371</v>
      </c>
    </row>
    <row r="13759" spans="1:24" x14ac:dyDescent="0.15">
      <c r="A13759" t="s">
        <v>7033</v>
      </c>
      <c r="B13759" t="s">
        <v>935</v>
      </c>
      <c r="C13759" t="s">
        <v>2157</v>
      </c>
      <c r="D13759" t="s">
        <v>5686</v>
      </c>
      <c r="E13759" t="s">
        <v>7034</v>
      </c>
      <c r="F13759" t="s">
        <v>0</v>
      </c>
      <c r="G13759" t="s">
        <v>7035</v>
      </c>
      <c r="H13759" t="s">
        <v>0</v>
      </c>
      <c r="I13759" t="s">
        <v>29</v>
      </c>
      <c r="J13759" t="s">
        <v>30</v>
      </c>
      <c r="K13759" s="34" t="str">
        <f t="shared" si="428"/>
        <v>0234371外安全１</v>
      </c>
      <c r="L13759" t="s">
        <v>833</v>
      </c>
      <c r="M13759" t="s">
        <v>1584</v>
      </c>
      <c r="N13759" t="s">
        <v>0</v>
      </c>
      <c r="O13759" t="s">
        <v>0</v>
      </c>
      <c r="P13759" t="s">
        <v>0</v>
      </c>
      <c r="Q13759" t="s">
        <v>0</v>
      </c>
      <c r="R13759" t="s">
        <v>0</v>
      </c>
      <c r="S13759" t="s">
        <v>877</v>
      </c>
      <c r="T13759" t="s">
        <v>1831</v>
      </c>
      <c r="X13759" s="34" t="str">
        <f t="shared" si="429"/>
        <v>0234371</v>
      </c>
    </row>
    <row r="13760" spans="1:24" x14ac:dyDescent="0.15">
      <c r="A13760" t="s">
        <v>7033</v>
      </c>
      <c r="B13760" t="s">
        <v>935</v>
      </c>
      <c r="C13760" t="s">
        <v>2157</v>
      </c>
      <c r="D13760" t="s">
        <v>5686</v>
      </c>
      <c r="E13760" t="s">
        <v>7034</v>
      </c>
      <c r="F13760" t="s">
        <v>0</v>
      </c>
      <c r="G13760" t="s">
        <v>7035</v>
      </c>
      <c r="H13760" t="s">
        <v>0</v>
      </c>
      <c r="I13760" t="s">
        <v>31</v>
      </c>
      <c r="J13760" t="s">
        <v>32</v>
      </c>
      <c r="K13760" s="34" t="str">
        <f t="shared" si="428"/>
        <v>0234371外感染１</v>
      </c>
      <c r="L13760" t="s">
        <v>833</v>
      </c>
      <c r="M13760" t="s">
        <v>1584</v>
      </c>
      <c r="N13760" t="s">
        <v>0</v>
      </c>
      <c r="O13760" t="s">
        <v>0</v>
      </c>
      <c r="P13760" t="s">
        <v>0</v>
      </c>
      <c r="Q13760" t="s">
        <v>0</v>
      </c>
      <c r="R13760" t="s">
        <v>0</v>
      </c>
      <c r="S13760" t="s">
        <v>877</v>
      </c>
      <c r="T13760" t="s">
        <v>1831</v>
      </c>
      <c r="X13760" s="34" t="str">
        <f t="shared" si="429"/>
        <v>0234371</v>
      </c>
    </row>
    <row r="13761" spans="1:24" x14ac:dyDescent="0.15">
      <c r="A13761" t="s">
        <v>7033</v>
      </c>
      <c r="B13761" t="s">
        <v>935</v>
      </c>
      <c r="C13761" t="s">
        <v>2157</v>
      </c>
      <c r="D13761" t="s">
        <v>5686</v>
      </c>
      <c r="E13761" t="s">
        <v>7034</v>
      </c>
      <c r="F13761" t="s">
        <v>0</v>
      </c>
      <c r="G13761" t="s">
        <v>7035</v>
      </c>
      <c r="H13761" t="s">
        <v>0</v>
      </c>
      <c r="I13761" t="s">
        <v>2026</v>
      </c>
      <c r="J13761" t="s">
        <v>1901</v>
      </c>
      <c r="K13761" s="34" t="str">
        <f t="shared" si="428"/>
        <v>0234371口管強</v>
      </c>
      <c r="L13761" t="s">
        <v>1019</v>
      </c>
      <c r="M13761" t="s">
        <v>161</v>
      </c>
      <c r="N13761" t="s">
        <v>0</v>
      </c>
      <c r="O13761" t="s">
        <v>0</v>
      </c>
      <c r="P13761" t="s">
        <v>0</v>
      </c>
      <c r="Q13761" t="s">
        <v>0</v>
      </c>
      <c r="R13761" t="s">
        <v>0</v>
      </c>
      <c r="S13761" t="s">
        <v>877</v>
      </c>
      <c r="T13761" t="s">
        <v>1831</v>
      </c>
      <c r="X13761" s="34" t="str">
        <f t="shared" si="429"/>
        <v>0234371</v>
      </c>
    </row>
    <row r="13762" spans="1:24" x14ac:dyDescent="0.15">
      <c r="A13762" t="s">
        <v>7033</v>
      </c>
      <c r="B13762" t="s">
        <v>935</v>
      </c>
      <c r="C13762" t="s">
        <v>2157</v>
      </c>
      <c r="D13762" t="s">
        <v>5686</v>
      </c>
      <c r="E13762" t="s">
        <v>7034</v>
      </c>
      <c r="F13762" t="s">
        <v>0</v>
      </c>
      <c r="G13762" t="s">
        <v>7035</v>
      </c>
      <c r="H13762" t="s">
        <v>0</v>
      </c>
      <c r="I13762" t="s">
        <v>1987</v>
      </c>
      <c r="J13762" t="s">
        <v>1009</v>
      </c>
      <c r="K13762" s="34" t="str">
        <f t="shared" si="428"/>
        <v>0234371歯訪診</v>
      </c>
      <c r="L13762" t="s">
        <v>2212</v>
      </c>
      <c r="M13762" t="s">
        <v>545</v>
      </c>
      <c r="N13762" t="s">
        <v>0</v>
      </c>
      <c r="O13762" t="s">
        <v>0</v>
      </c>
      <c r="P13762" t="s">
        <v>0</v>
      </c>
      <c r="Q13762" t="s">
        <v>0</v>
      </c>
      <c r="R13762" t="s">
        <v>0</v>
      </c>
      <c r="S13762" t="s">
        <v>877</v>
      </c>
      <c r="T13762" t="s">
        <v>1831</v>
      </c>
      <c r="X13762" s="34" t="str">
        <f t="shared" si="429"/>
        <v>0234371</v>
      </c>
    </row>
    <row r="13763" spans="1:24" x14ac:dyDescent="0.15">
      <c r="A13763" t="s">
        <v>7033</v>
      </c>
      <c r="B13763" t="s">
        <v>935</v>
      </c>
      <c r="C13763" t="s">
        <v>2157</v>
      </c>
      <c r="D13763" t="s">
        <v>5686</v>
      </c>
      <c r="E13763" t="s">
        <v>7034</v>
      </c>
      <c r="F13763" t="s">
        <v>0</v>
      </c>
      <c r="G13763" t="s">
        <v>7035</v>
      </c>
      <c r="H13763" t="s">
        <v>0</v>
      </c>
      <c r="I13763" t="s">
        <v>5692</v>
      </c>
      <c r="J13763" t="s">
        <v>5693</v>
      </c>
      <c r="K13763" s="34" t="str">
        <f t="shared" si="428"/>
        <v>0234371手顕微加</v>
      </c>
      <c r="L13763" t="s">
        <v>426</v>
      </c>
      <c r="M13763" t="s">
        <v>41</v>
      </c>
      <c r="N13763" t="s">
        <v>0</v>
      </c>
      <c r="O13763" t="s">
        <v>0</v>
      </c>
      <c r="P13763" t="s">
        <v>0</v>
      </c>
      <c r="Q13763" t="s">
        <v>0</v>
      </c>
      <c r="R13763" t="s">
        <v>0</v>
      </c>
      <c r="S13763" t="s">
        <v>877</v>
      </c>
      <c r="T13763" t="s">
        <v>1831</v>
      </c>
      <c r="X13763" s="34" t="str">
        <f t="shared" si="429"/>
        <v>0234371</v>
      </c>
    </row>
    <row r="13764" spans="1:24" x14ac:dyDescent="0.15">
      <c r="A13764" t="s">
        <v>7033</v>
      </c>
      <c r="B13764" t="s">
        <v>935</v>
      </c>
      <c r="C13764" t="s">
        <v>2157</v>
      </c>
      <c r="D13764" t="s">
        <v>5686</v>
      </c>
      <c r="E13764" t="s">
        <v>7034</v>
      </c>
      <c r="F13764" t="s">
        <v>0</v>
      </c>
      <c r="G13764" t="s">
        <v>7035</v>
      </c>
      <c r="H13764" t="s">
        <v>0</v>
      </c>
      <c r="I13764" t="s">
        <v>3321</v>
      </c>
      <c r="J13764" t="s">
        <v>3322</v>
      </c>
      <c r="K13764" s="34" t="str">
        <f t="shared" si="428"/>
        <v>0234371光印象</v>
      </c>
      <c r="L13764" t="s">
        <v>568</v>
      </c>
      <c r="M13764" t="s">
        <v>1962</v>
      </c>
      <c r="N13764" t="s">
        <v>0</v>
      </c>
      <c r="O13764" t="s">
        <v>0</v>
      </c>
      <c r="P13764" t="s">
        <v>0</v>
      </c>
      <c r="Q13764" t="s">
        <v>0</v>
      </c>
      <c r="R13764" t="s">
        <v>0</v>
      </c>
      <c r="S13764" t="s">
        <v>877</v>
      </c>
      <c r="T13764" t="s">
        <v>1831</v>
      </c>
      <c r="X13764" s="34" t="str">
        <f t="shared" si="429"/>
        <v>0234371</v>
      </c>
    </row>
    <row r="13765" spans="1:24" x14ac:dyDescent="0.15">
      <c r="A13765" t="s">
        <v>7033</v>
      </c>
      <c r="B13765" t="s">
        <v>935</v>
      </c>
      <c r="C13765" t="s">
        <v>2157</v>
      </c>
      <c r="D13765" t="s">
        <v>5686</v>
      </c>
      <c r="E13765" t="s">
        <v>7034</v>
      </c>
      <c r="F13765" t="s">
        <v>0</v>
      </c>
      <c r="G13765" t="s">
        <v>7035</v>
      </c>
      <c r="H13765" t="s">
        <v>0</v>
      </c>
      <c r="I13765" t="s">
        <v>226</v>
      </c>
      <c r="J13765" t="s">
        <v>227</v>
      </c>
      <c r="K13765" s="34" t="str">
        <f t="shared" si="428"/>
        <v>0234371歯ＣＡＤ</v>
      </c>
      <c r="L13765" t="s">
        <v>6154</v>
      </c>
      <c r="M13765" t="s">
        <v>41</v>
      </c>
      <c r="N13765" t="s">
        <v>0</v>
      </c>
      <c r="O13765" t="s">
        <v>0</v>
      </c>
      <c r="P13765" t="s">
        <v>0</v>
      </c>
      <c r="Q13765" t="s">
        <v>0</v>
      </c>
      <c r="R13765" t="s">
        <v>0</v>
      </c>
      <c r="S13765" t="s">
        <v>877</v>
      </c>
      <c r="T13765" t="s">
        <v>1831</v>
      </c>
      <c r="X13765" s="34" t="str">
        <f t="shared" si="429"/>
        <v>0234371</v>
      </c>
    </row>
    <row r="13766" spans="1:24" x14ac:dyDescent="0.15">
      <c r="A13766" t="s">
        <v>7033</v>
      </c>
      <c r="B13766" t="s">
        <v>935</v>
      </c>
      <c r="C13766" t="s">
        <v>2157</v>
      </c>
      <c r="D13766" t="s">
        <v>5686</v>
      </c>
      <c r="E13766" t="s">
        <v>7034</v>
      </c>
      <c r="F13766" t="s">
        <v>0</v>
      </c>
      <c r="G13766" t="s">
        <v>7035</v>
      </c>
      <c r="H13766" t="s">
        <v>0</v>
      </c>
      <c r="I13766" t="s">
        <v>5696</v>
      </c>
      <c r="J13766" t="s">
        <v>5697</v>
      </c>
      <c r="K13766" s="34" t="str">
        <f t="shared" ref="K13766:K13829" si="430">E13766&amp;""&amp;J13766</f>
        <v>0234371根切顕微</v>
      </c>
      <c r="L13766" t="s">
        <v>74</v>
      </c>
      <c r="M13766" t="s">
        <v>41</v>
      </c>
      <c r="N13766" t="s">
        <v>0</v>
      </c>
      <c r="O13766" t="s">
        <v>0</v>
      </c>
      <c r="P13766" t="s">
        <v>0</v>
      </c>
      <c r="Q13766" t="s">
        <v>0</v>
      </c>
      <c r="R13766" t="s">
        <v>0</v>
      </c>
      <c r="S13766" t="s">
        <v>877</v>
      </c>
      <c r="T13766" t="s">
        <v>1831</v>
      </c>
      <c r="X13766" s="34" t="str">
        <f t="shared" ref="X13766:X13829" si="431">(E13766&amp;""&amp;P13766)</f>
        <v>0234371</v>
      </c>
    </row>
    <row r="13767" spans="1:24" x14ac:dyDescent="0.15">
      <c r="A13767" t="s">
        <v>7033</v>
      </c>
      <c r="B13767" t="s">
        <v>935</v>
      </c>
      <c r="C13767" t="s">
        <v>2157</v>
      </c>
      <c r="D13767" t="s">
        <v>5686</v>
      </c>
      <c r="E13767" t="s">
        <v>7034</v>
      </c>
      <c r="F13767" t="s">
        <v>0</v>
      </c>
      <c r="G13767" t="s">
        <v>7035</v>
      </c>
      <c r="H13767" t="s">
        <v>0</v>
      </c>
      <c r="I13767" t="s">
        <v>268</v>
      </c>
      <c r="J13767" t="s">
        <v>269</v>
      </c>
      <c r="K13767" s="34" t="str">
        <f t="shared" si="430"/>
        <v>0234371補管</v>
      </c>
      <c r="L13767" t="s">
        <v>7036</v>
      </c>
      <c r="M13767" t="s">
        <v>41</v>
      </c>
      <c r="N13767" t="s">
        <v>0</v>
      </c>
      <c r="O13767" t="s">
        <v>0</v>
      </c>
      <c r="P13767" t="s">
        <v>0</v>
      </c>
      <c r="Q13767" t="s">
        <v>0</v>
      </c>
      <c r="R13767" t="s">
        <v>0</v>
      </c>
      <c r="S13767" t="s">
        <v>877</v>
      </c>
      <c r="T13767" t="s">
        <v>1831</v>
      </c>
      <c r="X13767" s="34" t="str">
        <f t="shared" si="431"/>
        <v>0234371</v>
      </c>
    </row>
    <row r="13768" spans="1:24" x14ac:dyDescent="0.15">
      <c r="A13768" t="s">
        <v>7033</v>
      </c>
      <c r="B13768" t="s">
        <v>935</v>
      </c>
      <c r="C13768" t="s">
        <v>2157</v>
      </c>
      <c r="D13768" t="s">
        <v>5686</v>
      </c>
      <c r="E13768" t="s">
        <v>7034</v>
      </c>
      <c r="F13768" t="s">
        <v>0</v>
      </c>
      <c r="G13768" t="s">
        <v>7035</v>
      </c>
      <c r="H13768" t="s">
        <v>0</v>
      </c>
      <c r="I13768" t="s">
        <v>2017</v>
      </c>
      <c r="J13768" t="s">
        <v>2018</v>
      </c>
      <c r="K13768" s="34" t="str">
        <f t="shared" si="430"/>
        <v>0234371歯外在ベⅠ注</v>
      </c>
      <c r="L13768" t="s">
        <v>847</v>
      </c>
      <c r="M13768" t="s">
        <v>1940</v>
      </c>
      <c r="N13768" t="s">
        <v>0</v>
      </c>
      <c r="O13768" t="s">
        <v>0</v>
      </c>
      <c r="P13768" t="s">
        <v>0</v>
      </c>
      <c r="Q13768" t="s">
        <v>0</v>
      </c>
      <c r="R13768" t="s">
        <v>0</v>
      </c>
      <c r="S13768" t="s">
        <v>877</v>
      </c>
      <c r="T13768" t="s">
        <v>1831</v>
      </c>
      <c r="X13768" s="34" t="str">
        <f t="shared" si="431"/>
        <v>0234371</v>
      </c>
    </row>
    <row r="13769" spans="1:24" x14ac:dyDescent="0.15">
      <c r="A13769" t="s">
        <v>7033</v>
      </c>
      <c r="B13769" t="s">
        <v>935</v>
      </c>
      <c r="C13769" t="s">
        <v>2157</v>
      </c>
      <c r="D13769" t="s">
        <v>5686</v>
      </c>
      <c r="E13769" t="s">
        <v>7034</v>
      </c>
      <c r="F13769" t="s">
        <v>0</v>
      </c>
      <c r="G13769" t="s">
        <v>7035</v>
      </c>
      <c r="H13769" t="s">
        <v>0</v>
      </c>
      <c r="I13769" t="s">
        <v>1988</v>
      </c>
      <c r="J13769" t="s">
        <v>1989</v>
      </c>
      <c r="K13769" s="34" t="str">
        <f t="shared" si="430"/>
        <v>0234371歯技ベ</v>
      </c>
      <c r="L13769" t="s">
        <v>433</v>
      </c>
      <c r="M13769" t="s">
        <v>1940</v>
      </c>
      <c r="N13769" t="s">
        <v>0</v>
      </c>
      <c r="O13769" t="s">
        <v>0</v>
      </c>
      <c r="P13769" t="s">
        <v>0</v>
      </c>
      <c r="Q13769" t="s">
        <v>0</v>
      </c>
      <c r="R13769" t="s">
        <v>0</v>
      </c>
      <c r="S13769" t="s">
        <v>877</v>
      </c>
      <c r="T13769" t="s">
        <v>1831</v>
      </c>
      <c r="X13769" s="34" t="str">
        <f t="shared" si="431"/>
        <v>0234371</v>
      </c>
    </row>
    <row r="13770" spans="1:24" x14ac:dyDescent="0.15">
      <c r="A13770" t="s">
        <v>7037</v>
      </c>
      <c r="B13770" t="s">
        <v>935</v>
      </c>
      <c r="C13770" t="s">
        <v>2157</v>
      </c>
      <c r="D13770" t="s">
        <v>5686</v>
      </c>
      <c r="E13770" t="s">
        <v>7038</v>
      </c>
      <c r="F13770" t="s">
        <v>0</v>
      </c>
      <c r="G13770" t="s">
        <v>7039</v>
      </c>
      <c r="H13770" t="s">
        <v>0</v>
      </c>
      <c r="I13770" t="s">
        <v>2032</v>
      </c>
      <c r="J13770" t="s">
        <v>2033</v>
      </c>
      <c r="K13770" s="34" t="str">
        <f t="shared" si="430"/>
        <v>0234397歯医ＤＸ２</v>
      </c>
      <c r="L13770" t="s">
        <v>357</v>
      </c>
      <c r="M13770" t="s">
        <v>1940</v>
      </c>
      <c r="N13770" t="s">
        <v>0</v>
      </c>
      <c r="O13770" t="s">
        <v>0</v>
      </c>
      <c r="P13770" t="s">
        <v>0</v>
      </c>
      <c r="Q13770" t="s">
        <v>0</v>
      </c>
      <c r="R13770" t="s">
        <v>0</v>
      </c>
      <c r="S13770" t="s">
        <v>877</v>
      </c>
      <c r="T13770" t="s">
        <v>1831</v>
      </c>
      <c r="X13770" s="34" t="str">
        <f t="shared" si="431"/>
        <v>0234397</v>
      </c>
    </row>
    <row r="13771" spans="1:24" x14ac:dyDescent="0.15">
      <c r="A13771" t="s">
        <v>7037</v>
      </c>
      <c r="B13771" t="s">
        <v>935</v>
      </c>
      <c r="C13771" t="s">
        <v>2157</v>
      </c>
      <c r="D13771" t="s">
        <v>5686</v>
      </c>
      <c r="E13771" t="s">
        <v>7038</v>
      </c>
      <c r="F13771" t="s">
        <v>0</v>
      </c>
      <c r="G13771" t="s">
        <v>7039</v>
      </c>
      <c r="H13771" t="s">
        <v>0</v>
      </c>
      <c r="I13771" t="s">
        <v>25</v>
      </c>
      <c r="J13771" t="s">
        <v>26</v>
      </c>
      <c r="K13771" s="34" t="str">
        <f t="shared" si="430"/>
        <v>0234397歯初診</v>
      </c>
      <c r="L13771" t="s">
        <v>6840</v>
      </c>
      <c r="M13771" t="s">
        <v>370</v>
      </c>
      <c r="N13771" t="s">
        <v>0</v>
      </c>
      <c r="O13771" t="s">
        <v>0</v>
      </c>
      <c r="P13771" t="s">
        <v>0</v>
      </c>
      <c r="Q13771" t="s">
        <v>0</v>
      </c>
      <c r="R13771" t="s">
        <v>0</v>
      </c>
      <c r="S13771" t="s">
        <v>877</v>
      </c>
      <c r="T13771" t="s">
        <v>1831</v>
      </c>
      <c r="X13771" s="34" t="str">
        <f t="shared" si="431"/>
        <v>0234397</v>
      </c>
    </row>
    <row r="13772" spans="1:24" x14ac:dyDescent="0.15">
      <c r="A13772" t="s">
        <v>7037</v>
      </c>
      <c r="B13772" t="s">
        <v>935</v>
      </c>
      <c r="C13772" t="s">
        <v>2157</v>
      </c>
      <c r="D13772" t="s">
        <v>5686</v>
      </c>
      <c r="E13772" t="s">
        <v>7038</v>
      </c>
      <c r="F13772" t="s">
        <v>0</v>
      </c>
      <c r="G13772" t="s">
        <v>7039</v>
      </c>
      <c r="H13772" t="s">
        <v>0</v>
      </c>
      <c r="I13772" t="s">
        <v>29</v>
      </c>
      <c r="J13772" t="s">
        <v>30</v>
      </c>
      <c r="K13772" s="34" t="str">
        <f t="shared" si="430"/>
        <v>0234397外安全１</v>
      </c>
      <c r="L13772" t="s">
        <v>1041</v>
      </c>
      <c r="M13772" t="s">
        <v>1585</v>
      </c>
      <c r="N13772" t="s">
        <v>0</v>
      </c>
      <c r="O13772" t="s">
        <v>0</v>
      </c>
      <c r="P13772" t="s">
        <v>0</v>
      </c>
      <c r="Q13772" t="s">
        <v>0</v>
      </c>
      <c r="R13772" t="s">
        <v>0</v>
      </c>
      <c r="S13772" t="s">
        <v>877</v>
      </c>
      <c r="T13772" t="s">
        <v>1831</v>
      </c>
      <c r="X13772" s="34" t="str">
        <f t="shared" si="431"/>
        <v>0234397</v>
      </c>
    </row>
    <row r="13773" spans="1:24" x14ac:dyDescent="0.15">
      <c r="A13773" t="s">
        <v>7037</v>
      </c>
      <c r="B13773" t="s">
        <v>935</v>
      </c>
      <c r="C13773" t="s">
        <v>2157</v>
      </c>
      <c r="D13773" t="s">
        <v>5686</v>
      </c>
      <c r="E13773" t="s">
        <v>7038</v>
      </c>
      <c r="F13773" t="s">
        <v>0</v>
      </c>
      <c r="G13773" t="s">
        <v>7039</v>
      </c>
      <c r="H13773" t="s">
        <v>0</v>
      </c>
      <c r="I13773" t="s">
        <v>31</v>
      </c>
      <c r="J13773" t="s">
        <v>32</v>
      </c>
      <c r="K13773" s="34" t="str">
        <f t="shared" si="430"/>
        <v>0234397外感染１</v>
      </c>
      <c r="L13773" t="s">
        <v>1041</v>
      </c>
      <c r="M13773" t="s">
        <v>1585</v>
      </c>
      <c r="N13773" t="s">
        <v>0</v>
      </c>
      <c r="O13773" t="s">
        <v>0</v>
      </c>
      <c r="P13773" t="s">
        <v>0</v>
      </c>
      <c r="Q13773" t="s">
        <v>0</v>
      </c>
      <c r="R13773" t="s">
        <v>0</v>
      </c>
      <c r="S13773" t="s">
        <v>877</v>
      </c>
      <c r="T13773" t="s">
        <v>1831</v>
      </c>
      <c r="X13773" s="34" t="str">
        <f t="shared" si="431"/>
        <v>0234397</v>
      </c>
    </row>
    <row r="13774" spans="1:24" x14ac:dyDescent="0.15">
      <c r="A13774" t="s">
        <v>7037</v>
      </c>
      <c r="B13774" t="s">
        <v>935</v>
      </c>
      <c r="C13774" t="s">
        <v>2157</v>
      </c>
      <c r="D13774" t="s">
        <v>5686</v>
      </c>
      <c r="E13774" t="s">
        <v>7038</v>
      </c>
      <c r="F13774" t="s">
        <v>0</v>
      </c>
      <c r="G13774" t="s">
        <v>7039</v>
      </c>
      <c r="H13774" t="s">
        <v>0</v>
      </c>
      <c r="I13774" t="s">
        <v>2026</v>
      </c>
      <c r="J13774" t="s">
        <v>1901</v>
      </c>
      <c r="K13774" s="34" t="str">
        <f t="shared" si="430"/>
        <v>0234397口管強</v>
      </c>
      <c r="L13774" t="s">
        <v>741</v>
      </c>
      <c r="M13774" t="s">
        <v>1247</v>
      </c>
      <c r="N13774" t="s">
        <v>0</v>
      </c>
      <c r="O13774" t="s">
        <v>0</v>
      </c>
      <c r="P13774" t="s">
        <v>0</v>
      </c>
      <c r="Q13774" t="s">
        <v>0</v>
      </c>
      <c r="R13774" t="s">
        <v>0</v>
      </c>
      <c r="S13774" t="s">
        <v>877</v>
      </c>
      <c r="T13774" t="s">
        <v>1831</v>
      </c>
      <c r="X13774" s="34" t="str">
        <f t="shared" si="431"/>
        <v>0234397</v>
      </c>
    </row>
    <row r="13775" spans="1:24" x14ac:dyDescent="0.15">
      <c r="A13775" t="s">
        <v>7037</v>
      </c>
      <c r="B13775" t="s">
        <v>935</v>
      </c>
      <c r="C13775" t="s">
        <v>2157</v>
      </c>
      <c r="D13775" t="s">
        <v>5686</v>
      </c>
      <c r="E13775" t="s">
        <v>7038</v>
      </c>
      <c r="F13775" t="s">
        <v>0</v>
      </c>
      <c r="G13775" t="s">
        <v>7039</v>
      </c>
      <c r="H13775" t="s">
        <v>0</v>
      </c>
      <c r="I13775" t="s">
        <v>1987</v>
      </c>
      <c r="J13775" t="s">
        <v>1009</v>
      </c>
      <c r="K13775" s="34" t="str">
        <f t="shared" si="430"/>
        <v>0234397歯訪診</v>
      </c>
      <c r="L13775" t="s">
        <v>4970</v>
      </c>
      <c r="M13775" t="s">
        <v>45</v>
      </c>
      <c r="N13775" t="s">
        <v>0</v>
      </c>
      <c r="O13775" t="s">
        <v>0</v>
      </c>
      <c r="P13775" t="s">
        <v>0</v>
      </c>
      <c r="Q13775" t="s">
        <v>0</v>
      </c>
      <c r="R13775" t="s">
        <v>0</v>
      </c>
      <c r="S13775" t="s">
        <v>877</v>
      </c>
      <c r="T13775" t="s">
        <v>1831</v>
      </c>
      <c r="X13775" s="34" t="str">
        <f t="shared" si="431"/>
        <v>0234397</v>
      </c>
    </row>
    <row r="13776" spans="1:24" x14ac:dyDescent="0.15">
      <c r="A13776" t="s">
        <v>7037</v>
      </c>
      <c r="B13776" t="s">
        <v>935</v>
      </c>
      <c r="C13776" t="s">
        <v>2157</v>
      </c>
      <c r="D13776" t="s">
        <v>5686</v>
      </c>
      <c r="E13776" t="s">
        <v>7038</v>
      </c>
      <c r="F13776" t="s">
        <v>0</v>
      </c>
      <c r="G13776" t="s">
        <v>7039</v>
      </c>
      <c r="H13776" t="s">
        <v>0</v>
      </c>
      <c r="I13776" t="s">
        <v>659</v>
      </c>
      <c r="J13776" t="s">
        <v>660</v>
      </c>
      <c r="K13776" s="34" t="str">
        <f t="shared" si="430"/>
        <v>0234397口腔粘膜</v>
      </c>
      <c r="L13776" t="s">
        <v>700</v>
      </c>
      <c r="M13776" t="s">
        <v>347</v>
      </c>
      <c r="N13776" t="s">
        <v>0</v>
      </c>
      <c r="O13776" t="s">
        <v>0</v>
      </c>
      <c r="P13776" t="s">
        <v>0</v>
      </c>
      <c r="Q13776" t="s">
        <v>0</v>
      </c>
      <c r="R13776" t="s">
        <v>0</v>
      </c>
      <c r="S13776" t="s">
        <v>877</v>
      </c>
      <c r="T13776" t="s">
        <v>1831</v>
      </c>
      <c r="X13776" s="34" t="str">
        <f t="shared" si="431"/>
        <v>0234397</v>
      </c>
    </row>
    <row r="13777" spans="1:24" x14ac:dyDescent="0.15">
      <c r="A13777" t="s">
        <v>7037</v>
      </c>
      <c r="B13777" t="s">
        <v>935</v>
      </c>
      <c r="C13777" t="s">
        <v>2157</v>
      </c>
      <c r="D13777" t="s">
        <v>5686</v>
      </c>
      <c r="E13777" t="s">
        <v>7038</v>
      </c>
      <c r="F13777" t="s">
        <v>0</v>
      </c>
      <c r="G13777" t="s">
        <v>7039</v>
      </c>
      <c r="H13777" t="s">
        <v>0</v>
      </c>
      <c r="I13777" t="s">
        <v>5003</v>
      </c>
      <c r="J13777" t="s">
        <v>5004</v>
      </c>
      <c r="K13777" s="34" t="str">
        <f t="shared" si="430"/>
        <v>0234397う蝕無痛</v>
      </c>
      <c r="L13777" t="s">
        <v>206</v>
      </c>
      <c r="M13777" t="s">
        <v>347</v>
      </c>
      <c r="N13777" t="s">
        <v>0</v>
      </c>
      <c r="O13777" t="s">
        <v>0</v>
      </c>
      <c r="P13777" t="s">
        <v>0</v>
      </c>
      <c r="Q13777" t="s">
        <v>0</v>
      </c>
      <c r="R13777" t="s">
        <v>0</v>
      </c>
      <c r="S13777" t="s">
        <v>877</v>
      </c>
      <c r="T13777" t="s">
        <v>1831</v>
      </c>
      <c r="X13777" s="34" t="str">
        <f t="shared" si="431"/>
        <v>0234397</v>
      </c>
    </row>
    <row r="13778" spans="1:24" x14ac:dyDescent="0.15">
      <c r="A13778" t="s">
        <v>7037</v>
      </c>
      <c r="B13778" t="s">
        <v>935</v>
      </c>
      <c r="C13778" t="s">
        <v>2157</v>
      </c>
      <c r="D13778" t="s">
        <v>5686</v>
      </c>
      <c r="E13778" t="s">
        <v>7038</v>
      </c>
      <c r="F13778" t="s">
        <v>0</v>
      </c>
      <c r="G13778" t="s">
        <v>7039</v>
      </c>
      <c r="H13778" t="s">
        <v>0</v>
      </c>
      <c r="I13778" t="s">
        <v>2068</v>
      </c>
      <c r="J13778" t="s">
        <v>603</v>
      </c>
      <c r="K13778" s="34" t="str">
        <f t="shared" si="430"/>
        <v>0234397歯技連１</v>
      </c>
      <c r="L13778" t="s">
        <v>538</v>
      </c>
      <c r="M13778" t="s">
        <v>161</v>
      </c>
      <c r="N13778" t="s">
        <v>0</v>
      </c>
      <c r="O13778" t="s">
        <v>0</v>
      </c>
      <c r="P13778" t="s">
        <v>0</v>
      </c>
      <c r="Q13778" t="s">
        <v>0</v>
      </c>
      <c r="R13778" t="s">
        <v>0</v>
      </c>
      <c r="S13778" t="s">
        <v>877</v>
      </c>
      <c r="T13778" t="s">
        <v>1831</v>
      </c>
      <c r="X13778" s="34" t="str">
        <f t="shared" si="431"/>
        <v>0234397</v>
      </c>
    </row>
    <row r="13779" spans="1:24" x14ac:dyDescent="0.15">
      <c r="A13779" t="s">
        <v>7037</v>
      </c>
      <c r="B13779" t="s">
        <v>935</v>
      </c>
      <c r="C13779" t="s">
        <v>2157</v>
      </c>
      <c r="D13779" t="s">
        <v>5686</v>
      </c>
      <c r="E13779" t="s">
        <v>7038</v>
      </c>
      <c r="F13779" t="s">
        <v>0</v>
      </c>
      <c r="G13779" t="s">
        <v>7039</v>
      </c>
      <c r="H13779" t="s">
        <v>0</v>
      </c>
      <c r="I13779" t="s">
        <v>1320</v>
      </c>
      <c r="J13779" t="s">
        <v>1321</v>
      </c>
      <c r="K13779" s="34" t="str">
        <f t="shared" si="430"/>
        <v>0234397歯技連２</v>
      </c>
      <c r="L13779" t="s">
        <v>449</v>
      </c>
      <c r="M13779" t="s">
        <v>161</v>
      </c>
      <c r="N13779" t="s">
        <v>0</v>
      </c>
      <c r="O13779" t="s">
        <v>0</v>
      </c>
      <c r="P13779" t="s">
        <v>0</v>
      </c>
      <c r="Q13779" t="s">
        <v>0</v>
      </c>
      <c r="R13779" t="s">
        <v>0</v>
      </c>
      <c r="S13779" t="s">
        <v>877</v>
      </c>
      <c r="T13779" t="s">
        <v>1831</v>
      </c>
      <c r="X13779" s="34" t="str">
        <f t="shared" si="431"/>
        <v>0234397</v>
      </c>
    </row>
    <row r="13780" spans="1:24" x14ac:dyDescent="0.15">
      <c r="A13780" t="s">
        <v>7037</v>
      </c>
      <c r="B13780" t="s">
        <v>935</v>
      </c>
      <c r="C13780" t="s">
        <v>2157</v>
      </c>
      <c r="D13780" t="s">
        <v>5686</v>
      </c>
      <c r="E13780" t="s">
        <v>7038</v>
      </c>
      <c r="F13780" t="s">
        <v>0</v>
      </c>
      <c r="G13780" t="s">
        <v>7039</v>
      </c>
      <c r="H13780" t="s">
        <v>0</v>
      </c>
      <c r="I13780" t="s">
        <v>3321</v>
      </c>
      <c r="J13780" t="s">
        <v>3322</v>
      </c>
      <c r="K13780" s="34" t="str">
        <f t="shared" si="430"/>
        <v>0234397光印象</v>
      </c>
      <c r="L13780" t="s">
        <v>365</v>
      </c>
      <c r="M13780" t="s">
        <v>161</v>
      </c>
      <c r="N13780" t="s">
        <v>0</v>
      </c>
      <c r="O13780" t="s">
        <v>0</v>
      </c>
      <c r="P13780" t="s">
        <v>0</v>
      </c>
      <c r="Q13780" t="s">
        <v>0</v>
      </c>
      <c r="R13780" t="s">
        <v>0</v>
      </c>
      <c r="S13780" t="s">
        <v>877</v>
      </c>
      <c r="T13780" t="s">
        <v>1831</v>
      </c>
      <c r="X13780" s="34" t="str">
        <f t="shared" si="431"/>
        <v>0234397</v>
      </c>
    </row>
    <row r="13781" spans="1:24" x14ac:dyDescent="0.15">
      <c r="A13781" t="s">
        <v>7037</v>
      </c>
      <c r="B13781" t="s">
        <v>935</v>
      </c>
      <c r="C13781" t="s">
        <v>2157</v>
      </c>
      <c r="D13781" t="s">
        <v>5686</v>
      </c>
      <c r="E13781" t="s">
        <v>7038</v>
      </c>
      <c r="F13781" t="s">
        <v>0</v>
      </c>
      <c r="G13781" t="s">
        <v>7039</v>
      </c>
      <c r="H13781" t="s">
        <v>0</v>
      </c>
      <c r="I13781" t="s">
        <v>226</v>
      </c>
      <c r="J13781" t="s">
        <v>227</v>
      </c>
      <c r="K13781" s="34" t="str">
        <f t="shared" si="430"/>
        <v>0234397歯ＣＡＤ</v>
      </c>
      <c r="L13781" t="s">
        <v>5134</v>
      </c>
      <c r="M13781" t="s">
        <v>370</v>
      </c>
      <c r="N13781" t="s">
        <v>0</v>
      </c>
      <c r="O13781" t="s">
        <v>0</v>
      </c>
      <c r="P13781" t="s">
        <v>0</v>
      </c>
      <c r="Q13781" t="s">
        <v>0</v>
      </c>
      <c r="R13781" t="s">
        <v>0</v>
      </c>
      <c r="S13781" t="s">
        <v>877</v>
      </c>
      <c r="T13781" t="s">
        <v>1831</v>
      </c>
      <c r="X13781" s="34" t="str">
        <f t="shared" si="431"/>
        <v>0234397</v>
      </c>
    </row>
    <row r="13782" spans="1:24" x14ac:dyDescent="0.15">
      <c r="A13782" t="s">
        <v>7037</v>
      </c>
      <c r="B13782" t="s">
        <v>935</v>
      </c>
      <c r="C13782" t="s">
        <v>2157</v>
      </c>
      <c r="D13782" t="s">
        <v>5686</v>
      </c>
      <c r="E13782" t="s">
        <v>7038</v>
      </c>
      <c r="F13782" t="s">
        <v>0</v>
      </c>
      <c r="G13782" t="s">
        <v>7039</v>
      </c>
      <c r="H13782" t="s">
        <v>0</v>
      </c>
      <c r="I13782" t="s">
        <v>5006</v>
      </c>
      <c r="J13782" t="s">
        <v>5007</v>
      </c>
      <c r="K13782" s="34" t="str">
        <f t="shared" si="430"/>
        <v>0234397手術歯根</v>
      </c>
      <c r="L13782" t="s">
        <v>374</v>
      </c>
      <c r="M13782" t="s">
        <v>347</v>
      </c>
      <c r="N13782" t="s">
        <v>0</v>
      </c>
      <c r="O13782" t="s">
        <v>0</v>
      </c>
      <c r="P13782" t="s">
        <v>0</v>
      </c>
      <c r="Q13782" t="s">
        <v>0</v>
      </c>
      <c r="R13782" t="s">
        <v>0</v>
      </c>
      <c r="S13782" t="s">
        <v>877</v>
      </c>
      <c r="T13782" t="s">
        <v>1831</v>
      </c>
      <c r="X13782" s="34" t="str">
        <f t="shared" si="431"/>
        <v>0234397</v>
      </c>
    </row>
    <row r="13783" spans="1:24" x14ac:dyDescent="0.15">
      <c r="A13783" t="s">
        <v>7037</v>
      </c>
      <c r="B13783" t="s">
        <v>935</v>
      </c>
      <c r="C13783" t="s">
        <v>2157</v>
      </c>
      <c r="D13783" t="s">
        <v>5686</v>
      </c>
      <c r="E13783" t="s">
        <v>7038</v>
      </c>
      <c r="F13783" t="s">
        <v>0</v>
      </c>
      <c r="G13783" t="s">
        <v>7039</v>
      </c>
      <c r="H13783" t="s">
        <v>0</v>
      </c>
      <c r="I13783" t="s">
        <v>638</v>
      </c>
      <c r="J13783" t="s">
        <v>639</v>
      </c>
      <c r="K13783" s="34" t="str">
        <f t="shared" si="430"/>
        <v>0234397手光機</v>
      </c>
      <c r="L13783" t="s">
        <v>1196</v>
      </c>
      <c r="M13783" t="s">
        <v>347</v>
      </c>
      <c r="N13783" t="s">
        <v>0</v>
      </c>
      <c r="O13783" t="s">
        <v>0</v>
      </c>
      <c r="P13783" t="s">
        <v>0</v>
      </c>
      <c r="Q13783" t="s">
        <v>0</v>
      </c>
      <c r="R13783" t="s">
        <v>0</v>
      </c>
      <c r="S13783" t="s">
        <v>877</v>
      </c>
      <c r="T13783" t="s">
        <v>1831</v>
      </c>
      <c r="X13783" s="34" t="str">
        <f t="shared" si="431"/>
        <v>0234397</v>
      </c>
    </row>
    <row r="13784" spans="1:24" x14ac:dyDescent="0.15">
      <c r="A13784" t="s">
        <v>7037</v>
      </c>
      <c r="B13784" t="s">
        <v>935</v>
      </c>
      <c r="C13784" t="s">
        <v>2157</v>
      </c>
      <c r="D13784" t="s">
        <v>5686</v>
      </c>
      <c r="E13784" t="s">
        <v>7038</v>
      </c>
      <c r="F13784" t="s">
        <v>0</v>
      </c>
      <c r="G13784" t="s">
        <v>7039</v>
      </c>
      <c r="H13784" t="s">
        <v>0</v>
      </c>
      <c r="I13784" t="s">
        <v>268</v>
      </c>
      <c r="J13784" t="s">
        <v>269</v>
      </c>
      <c r="K13784" s="34" t="str">
        <f t="shared" si="430"/>
        <v>0234397補管</v>
      </c>
      <c r="L13784" t="s">
        <v>7040</v>
      </c>
      <c r="M13784" t="s">
        <v>370</v>
      </c>
      <c r="N13784" t="s">
        <v>0</v>
      </c>
      <c r="O13784" t="s">
        <v>0</v>
      </c>
      <c r="P13784" t="s">
        <v>0</v>
      </c>
      <c r="Q13784" t="s">
        <v>0</v>
      </c>
      <c r="R13784" t="s">
        <v>0</v>
      </c>
      <c r="S13784" t="s">
        <v>877</v>
      </c>
      <c r="T13784" t="s">
        <v>1831</v>
      </c>
      <c r="X13784" s="34" t="str">
        <f t="shared" si="431"/>
        <v>0234397</v>
      </c>
    </row>
    <row r="13785" spans="1:24" x14ac:dyDescent="0.15">
      <c r="A13785" t="s">
        <v>7037</v>
      </c>
      <c r="B13785" t="s">
        <v>935</v>
      </c>
      <c r="C13785" t="s">
        <v>2157</v>
      </c>
      <c r="D13785" t="s">
        <v>5686</v>
      </c>
      <c r="E13785" t="s">
        <v>7038</v>
      </c>
      <c r="F13785" t="s">
        <v>0</v>
      </c>
      <c r="G13785" t="s">
        <v>7039</v>
      </c>
      <c r="H13785" t="s">
        <v>0</v>
      </c>
      <c r="I13785" t="s">
        <v>2017</v>
      </c>
      <c r="J13785" t="s">
        <v>2018</v>
      </c>
      <c r="K13785" s="34" t="str">
        <f t="shared" si="430"/>
        <v>0234397歯外在ベⅠ注</v>
      </c>
      <c r="L13785" t="s">
        <v>439</v>
      </c>
      <c r="M13785" t="s">
        <v>1940</v>
      </c>
      <c r="N13785" t="s">
        <v>0</v>
      </c>
      <c r="O13785" t="s">
        <v>0</v>
      </c>
      <c r="P13785" t="s">
        <v>0</v>
      </c>
      <c r="Q13785" t="s">
        <v>0</v>
      </c>
      <c r="R13785" t="s">
        <v>0</v>
      </c>
      <c r="S13785" t="s">
        <v>877</v>
      </c>
      <c r="T13785" t="s">
        <v>1831</v>
      </c>
      <c r="X13785" s="34" t="str">
        <f t="shared" si="431"/>
        <v>0234397</v>
      </c>
    </row>
    <row r="13786" spans="1:24" x14ac:dyDescent="0.15">
      <c r="A13786" t="s">
        <v>7037</v>
      </c>
      <c r="B13786" t="s">
        <v>935</v>
      </c>
      <c r="C13786" t="s">
        <v>2157</v>
      </c>
      <c r="D13786" t="s">
        <v>5686</v>
      </c>
      <c r="E13786" t="s">
        <v>7038</v>
      </c>
      <c r="F13786" t="s">
        <v>0</v>
      </c>
      <c r="G13786" t="s">
        <v>7039</v>
      </c>
      <c r="H13786" t="s">
        <v>0</v>
      </c>
      <c r="I13786" t="s">
        <v>1988</v>
      </c>
      <c r="J13786" t="s">
        <v>1989</v>
      </c>
      <c r="K13786" s="34" t="str">
        <f t="shared" si="430"/>
        <v>0234397歯技ベ</v>
      </c>
      <c r="L13786" t="s">
        <v>206</v>
      </c>
      <c r="M13786" t="s">
        <v>1940</v>
      </c>
      <c r="N13786" t="s">
        <v>0</v>
      </c>
      <c r="O13786" t="s">
        <v>0</v>
      </c>
      <c r="P13786" t="s">
        <v>0</v>
      </c>
      <c r="Q13786" t="s">
        <v>0</v>
      </c>
      <c r="R13786" t="s">
        <v>0</v>
      </c>
      <c r="S13786" t="s">
        <v>877</v>
      </c>
      <c r="T13786" t="s">
        <v>1831</v>
      </c>
      <c r="X13786" s="34" t="str">
        <f t="shared" si="431"/>
        <v>0234397</v>
      </c>
    </row>
    <row r="13787" spans="1:24" x14ac:dyDescent="0.15">
      <c r="A13787" t="s">
        <v>7041</v>
      </c>
      <c r="B13787" t="s">
        <v>935</v>
      </c>
      <c r="C13787" t="s">
        <v>2157</v>
      </c>
      <c r="D13787" t="s">
        <v>5686</v>
      </c>
      <c r="E13787" t="s">
        <v>7042</v>
      </c>
      <c r="F13787" t="s">
        <v>0</v>
      </c>
      <c r="G13787" t="s">
        <v>7043</v>
      </c>
      <c r="H13787" t="s">
        <v>0</v>
      </c>
      <c r="I13787" t="s">
        <v>25</v>
      </c>
      <c r="J13787" t="s">
        <v>26</v>
      </c>
      <c r="K13787" s="34" t="str">
        <f t="shared" si="430"/>
        <v>0234405歯初診</v>
      </c>
      <c r="L13787" t="s">
        <v>5654</v>
      </c>
      <c r="M13787" t="s">
        <v>121</v>
      </c>
      <c r="N13787" t="s">
        <v>0</v>
      </c>
      <c r="O13787" t="s">
        <v>0</v>
      </c>
      <c r="P13787" t="s">
        <v>0</v>
      </c>
      <c r="Q13787" t="s">
        <v>0</v>
      </c>
      <c r="R13787" t="s">
        <v>0</v>
      </c>
      <c r="S13787" t="s">
        <v>877</v>
      </c>
      <c r="T13787" t="s">
        <v>1831</v>
      </c>
      <c r="X13787" s="34" t="str">
        <f t="shared" si="431"/>
        <v>0234405</v>
      </c>
    </row>
    <row r="13788" spans="1:24" x14ac:dyDescent="0.15">
      <c r="A13788" t="s">
        <v>7041</v>
      </c>
      <c r="B13788" t="s">
        <v>935</v>
      </c>
      <c r="C13788" t="s">
        <v>2157</v>
      </c>
      <c r="D13788" t="s">
        <v>5686</v>
      </c>
      <c r="E13788" t="s">
        <v>7042</v>
      </c>
      <c r="F13788" t="s">
        <v>0</v>
      </c>
      <c r="G13788" t="s">
        <v>7043</v>
      </c>
      <c r="H13788" t="s">
        <v>0</v>
      </c>
      <c r="I13788" t="s">
        <v>29</v>
      </c>
      <c r="J13788" t="s">
        <v>30</v>
      </c>
      <c r="K13788" s="34" t="str">
        <f t="shared" si="430"/>
        <v>0234405外安全１</v>
      </c>
      <c r="L13788" t="s">
        <v>1133</v>
      </c>
      <c r="M13788" t="s">
        <v>1586</v>
      </c>
      <c r="N13788" t="s">
        <v>0</v>
      </c>
      <c r="O13788" t="s">
        <v>0</v>
      </c>
      <c r="P13788" t="s">
        <v>0</v>
      </c>
      <c r="Q13788" t="s">
        <v>0</v>
      </c>
      <c r="R13788" t="s">
        <v>0</v>
      </c>
      <c r="S13788" t="s">
        <v>877</v>
      </c>
      <c r="T13788" t="s">
        <v>1831</v>
      </c>
      <c r="X13788" s="34" t="str">
        <f t="shared" si="431"/>
        <v>0234405</v>
      </c>
    </row>
    <row r="13789" spans="1:24" x14ac:dyDescent="0.15">
      <c r="A13789" t="s">
        <v>7041</v>
      </c>
      <c r="B13789" t="s">
        <v>935</v>
      </c>
      <c r="C13789" t="s">
        <v>2157</v>
      </c>
      <c r="D13789" t="s">
        <v>5686</v>
      </c>
      <c r="E13789" t="s">
        <v>7042</v>
      </c>
      <c r="F13789" t="s">
        <v>0</v>
      </c>
      <c r="G13789" t="s">
        <v>7043</v>
      </c>
      <c r="H13789" t="s">
        <v>0</v>
      </c>
      <c r="I13789" t="s">
        <v>31</v>
      </c>
      <c r="J13789" t="s">
        <v>32</v>
      </c>
      <c r="K13789" s="34" t="str">
        <f t="shared" si="430"/>
        <v>0234405外感染１</v>
      </c>
      <c r="L13789" t="s">
        <v>1133</v>
      </c>
      <c r="M13789" t="s">
        <v>121</v>
      </c>
      <c r="N13789" t="s">
        <v>0</v>
      </c>
      <c r="O13789" t="s">
        <v>0</v>
      </c>
      <c r="P13789" t="s">
        <v>0</v>
      </c>
      <c r="Q13789" t="s">
        <v>0</v>
      </c>
      <c r="R13789" t="s">
        <v>0</v>
      </c>
      <c r="S13789" t="s">
        <v>877</v>
      </c>
      <c r="T13789" t="s">
        <v>1831</v>
      </c>
      <c r="X13789" s="34" t="str">
        <f t="shared" si="431"/>
        <v>0234405</v>
      </c>
    </row>
    <row r="13790" spans="1:24" x14ac:dyDescent="0.15">
      <c r="A13790" t="s">
        <v>7041</v>
      </c>
      <c r="B13790" t="s">
        <v>935</v>
      </c>
      <c r="C13790" t="s">
        <v>2157</v>
      </c>
      <c r="D13790" t="s">
        <v>5686</v>
      </c>
      <c r="E13790" t="s">
        <v>7042</v>
      </c>
      <c r="F13790" t="s">
        <v>0</v>
      </c>
      <c r="G13790" t="s">
        <v>7043</v>
      </c>
      <c r="H13790" t="s">
        <v>0</v>
      </c>
      <c r="I13790" t="s">
        <v>5707</v>
      </c>
      <c r="J13790" t="s">
        <v>5708</v>
      </c>
      <c r="K13790" s="34" t="str">
        <f t="shared" si="430"/>
        <v>0234405外感染２</v>
      </c>
      <c r="L13790" t="s">
        <v>233</v>
      </c>
      <c r="M13790" t="s">
        <v>1586</v>
      </c>
      <c r="N13790" t="s">
        <v>0</v>
      </c>
      <c r="O13790" t="s">
        <v>0</v>
      </c>
      <c r="P13790" t="s">
        <v>0</v>
      </c>
      <c r="Q13790" t="s">
        <v>0</v>
      </c>
      <c r="R13790" t="s">
        <v>0</v>
      </c>
      <c r="S13790" t="s">
        <v>877</v>
      </c>
      <c r="T13790" t="s">
        <v>1831</v>
      </c>
      <c r="X13790" s="34" t="str">
        <f t="shared" si="431"/>
        <v>0234405</v>
      </c>
    </row>
    <row r="13791" spans="1:24" x14ac:dyDescent="0.15">
      <c r="A13791" t="s">
        <v>7041</v>
      </c>
      <c r="B13791" t="s">
        <v>935</v>
      </c>
      <c r="C13791" t="s">
        <v>2157</v>
      </c>
      <c r="D13791" t="s">
        <v>5686</v>
      </c>
      <c r="E13791" t="s">
        <v>7042</v>
      </c>
      <c r="F13791" t="s">
        <v>0</v>
      </c>
      <c r="G13791" t="s">
        <v>7043</v>
      </c>
      <c r="H13791" t="s">
        <v>0</v>
      </c>
      <c r="I13791" t="s">
        <v>150</v>
      </c>
      <c r="J13791" t="s">
        <v>151</v>
      </c>
      <c r="K13791" s="34" t="str">
        <f t="shared" si="430"/>
        <v>0234405医管</v>
      </c>
      <c r="L13791" t="s">
        <v>1106</v>
      </c>
      <c r="M13791" t="s">
        <v>776</v>
      </c>
      <c r="N13791" t="s">
        <v>0</v>
      </c>
      <c r="O13791" t="s">
        <v>0</v>
      </c>
      <c r="P13791" t="s">
        <v>0</v>
      </c>
      <c r="Q13791" t="s">
        <v>0</v>
      </c>
      <c r="R13791" t="s">
        <v>0</v>
      </c>
      <c r="S13791" t="s">
        <v>877</v>
      </c>
      <c r="T13791" t="s">
        <v>1831</v>
      </c>
      <c r="X13791" s="34" t="str">
        <f t="shared" si="431"/>
        <v>0234405</v>
      </c>
    </row>
    <row r="13792" spans="1:24" x14ac:dyDescent="0.15">
      <c r="A13792" t="s">
        <v>7041</v>
      </c>
      <c r="B13792" t="s">
        <v>935</v>
      </c>
      <c r="C13792" t="s">
        <v>2157</v>
      </c>
      <c r="D13792" t="s">
        <v>5686</v>
      </c>
      <c r="E13792" t="s">
        <v>7042</v>
      </c>
      <c r="F13792" t="s">
        <v>0</v>
      </c>
      <c r="G13792" t="s">
        <v>7043</v>
      </c>
      <c r="H13792" t="s">
        <v>0</v>
      </c>
      <c r="I13792" t="s">
        <v>2026</v>
      </c>
      <c r="J13792" t="s">
        <v>1901</v>
      </c>
      <c r="K13792" s="34" t="str">
        <f t="shared" si="430"/>
        <v>0234405口管強</v>
      </c>
      <c r="L13792" t="s">
        <v>1008</v>
      </c>
      <c r="M13792" t="s">
        <v>1586</v>
      </c>
      <c r="N13792" t="s">
        <v>0</v>
      </c>
      <c r="O13792" t="s">
        <v>0</v>
      </c>
      <c r="P13792" t="s">
        <v>0</v>
      </c>
      <c r="Q13792" t="s">
        <v>0</v>
      </c>
      <c r="R13792" t="s">
        <v>0</v>
      </c>
      <c r="S13792" t="s">
        <v>877</v>
      </c>
      <c r="T13792" t="s">
        <v>1831</v>
      </c>
      <c r="X13792" s="34" t="str">
        <f t="shared" si="431"/>
        <v>0234405</v>
      </c>
    </row>
    <row r="13793" spans="1:24" x14ac:dyDescent="0.15">
      <c r="A13793" t="s">
        <v>7041</v>
      </c>
      <c r="B13793" t="s">
        <v>935</v>
      </c>
      <c r="C13793" t="s">
        <v>2157</v>
      </c>
      <c r="D13793" t="s">
        <v>5686</v>
      </c>
      <c r="E13793" t="s">
        <v>7042</v>
      </c>
      <c r="F13793" t="s">
        <v>0</v>
      </c>
      <c r="G13793" t="s">
        <v>7043</v>
      </c>
      <c r="H13793" t="s">
        <v>0</v>
      </c>
      <c r="I13793" t="s">
        <v>2034</v>
      </c>
      <c r="J13793" t="s">
        <v>2035</v>
      </c>
      <c r="K13793" s="34" t="str">
        <f t="shared" si="430"/>
        <v>0234405口実地</v>
      </c>
      <c r="L13793" t="s">
        <v>622</v>
      </c>
      <c r="M13793" t="s">
        <v>1940</v>
      </c>
      <c r="N13793" t="s">
        <v>0</v>
      </c>
      <c r="O13793" t="s">
        <v>0</v>
      </c>
      <c r="P13793" t="s">
        <v>0</v>
      </c>
      <c r="Q13793" t="s">
        <v>0</v>
      </c>
      <c r="R13793" t="s">
        <v>0</v>
      </c>
      <c r="S13793" t="s">
        <v>877</v>
      </c>
      <c r="T13793" t="s">
        <v>1831</v>
      </c>
      <c r="X13793" s="34" t="str">
        <f t="shared" si="431"/>
        <v>0234405</v>
      </c>
    </row>
    <row r="13794" spans="1:24" x14ac:dyDescent="0.15">
      <c r="A13794" t="s">
        <v>7041</v>
      </c>
      <c r="B13794" t="s">
        <v>935</v>
      </c>
      <c r="C13794" t="s">
        <v>2157</v>
      </c>
      <c r="D13794" t="s">
        <v>5686</v>
      </c>
      <c r="E13794" t="s">
        <v>7042</v>
      </c>
      <c r="F13794" t="s">
        <v>0</v>
      </c>
      <c r="G13794" t="s">
        <v>7043</v>
      </c>
      <c r="H13794" t="s">
        <v>0</v>
      </c>
      <c r="I13794" t="s">
        <v>707</v>
      </c>
      <c r="J13794" t="s">
        <v>708</v>
      </c>
      <c r="K13794" s="34" t="str">
        <f t="shared" si="430"/>
        <v>0234405在歯管</v>
      </c>
      <c r="L13794" t="s">
        <v>785</v>
      </c>
      <c r="M13794" t="s">
        <v>776</v>
      </c>
      <c r="N13794" t="s">
        <v>0</v>
      </c>
      <c r="O13794" t="s">
        <v>0</v>
      </c>
      <c r="P13794" t="s">
        <v>0</v>
      </c>
      <c r="Q13794" t="s">
        <v>0</v>
      </c>
      <c r="R13794" t="s">
        <v>0</v>
      </c>
      <c r="S13794" t="s">
        <v>877</v>
      </c>
      <c r="T13794" t="s">
        <v>1831</v>
      </c>
      <c r="X13794" s="34" t="str">
        <f t="shared" si="431"/>
        <v>0234405</v>
      </c>
    </row>
    <row r="13795" spans="1:24" x14ac:dyDescent="0.15">
      <c r="A13795" t="s">
        <v>7041</v>
      </c>
      <c r="B13795" t="s">
        <v>935</v>
      </c>
      <c r="C13795" t="s">
        <v>2157</v>
      </c>
      <c r="D13795" t="s">
        <v>5686</v>
      </c>
      <c r="E13795" t="s">
        <v>7042</v>
      </c>
      <c r="F13795" t="s">
        <v>0</v>
      </c>
      <c r="G13795" t="s">
        <v>7043</v>
      </c>
      <c r="H13795" t="s">
        <v>0</v>
      </c>
      <c r="I13795" t="s">
        <v>1987</v>
      </c>
      <c r="J13795" t="s">
        <v>1009</v>
      </c>
      <c r="K13795" s="34" t="str">
        <f t="shared" si="430"/>
        <v>0234405歯訪診</v>
      </c>
      <c r="L13795" t="s">
        <v>3656</v>
      </c>
      <c r="M13795" t="s">
        <v>121</v>
      </c>
      <c r="N13795" t="s">
        <v>0</v>
      </c>
      <c r="O13795" t="s">
        <v>0</v>
      </c>
      <c r="P13795" t="s">
        <v>0</v>
      </c>
      <c r="Q13795" t="s">
        <v>0</v>
      </c>
      <c r="R13795" t="s">
        <v>0</v>
      </c>
      <c r="S13795" t="s">
        <v>877</v>
      </c>
      <c r="T13795" t="s">
        <v>1831</v>
      </c>
      <c r="X13795" s="34" t="str">
        <f t="shared" si="431"/>
        <v>0234405</v>
      </c>
    </row>
    <row r="13796" spans="1:24" x14ac:dyDescent="0.15">
      <c r="A13796" t="s">
        <v>7041</v>
      </c>
      <c r="B13796" t="s">
        <v>935</v>
      </c>
      <c r="C13796" t="s">
        <v>2157</v>
      </c>
      <c r="D13796" t="s">
        <v>5686</v>
      </c>
      <c r="E13796" t="s">
        <v>7042</v>
      </c>
      <c r="F13796" t="s">
        <v>0</v>
      </c>
      <c r="G13796" t="s">
        <v>7043</v>
      </c>
      <c r="H13796" t="s">
        <v>0</v>
      </c>
      <c r="I13796" t="s">
        <v>208</v>
      </c>
      <c r="J13796" t="s">
        <v>209</v>
      </c>
      <c r="K13796" s="34" t="str">
        <f t="shared" si="430"/>
        <v>0234405歯リハ２</v>
      </c>
      <c r="L13796" t="s">
        <v>333</v>
      </c>
      <c r="M13796" t="s">
        <v>1586</v>
      </c>
      <c r="N13796" t="s">
        <v>0</v>
      </c>
      <c r="O13796" t="s">
        <v>0</v>
      </c>
      <c r="P13796" t="s">
        <v>0</v>
      </c>
      <c r="Q13796" t="s">
        <v>0</v>
      </c>
      <c r="R13796" t="s">
        <v>0</v>
      </c>
      <c r="S13796" t="s">
        <v>877</v>
      </c>
      <c r="T13796" t="s">
        <v>1831</v>
      </c>
      <c r="X13796" s="34" t="str">
        <f t="shared" si="431"/>
        <v>0234405</v>
      </c>
    </row>
    <row r="13797" spans="1:24" x14ac:dyDescent="0.15">
      <c r="A13797" t="s">
        <v>7041</v>
      </c>
      <c r="B13797" t="s">
        <v>935</v>
      </c>
      <c r="C13797" t="s">
        <v>2157</v>
      </c>
      <c r="D13797" t="s">
        <v>5686</v>
      </c>
      <c r="E13797" t="s">
        <v>7042</v>
      </c>
      <c r="F13797" t="s">
        <v>0</v>
      </c>
      <c r="G13797" t="s">
        <v>7043</v>
      </c>
      <c r="H13797" t="s">
        <v>0</v>
      </c>
      <c r="I13797" t="s">
        <v>5692</v>
      </c>
      <c r="J13797" t="s">
        <v>5693</v>
      </c>
      <c r="K13797" s="34" t="str">
        <f t="shared" si="430"/>
        <v>0234405手顕微加</v>
      </c>
      <c r="L13797" t="s">
        <v>56</v>
      </c>
      <c r="M13797" t="s">
        <v>121</v>
      </c>
      <c r="N13797" t="s">
        <v>0</v>
      </c>
      <c r="O13797" t="s">
        <v>0</v>
      </c>
      <c r="P13797" t="s">
        <v>0</v>
      </c>
      <c r="Q13797" t="s">
        <v>0</v>
      </c>
      <c r="R13797" t="s">
        <v>0</v>
      </c>
      <c r="S13797" t="s">
        <v>877</v>
      </c>
      <c r="T13797" t="s">
        <v>1831</v>
      </c>
      <c r="X13797" s="34" t="str">
        <f t="shared" si="431"/>
        <v>0234405</v>
      </c>
    </row>
    <row r="13798" spans="1:24" x14ac:dyDescent="0.15">
      <c r="A13798" t="s">
        <v>7041</v>
      </c>
      <c r="B13798" t="s">
        <v>935</v>
      </c>
      <c r="C13798" t="s">
        <v>2157</v>
      </c>
      <c r="D13798" t="s">
        <v>5686</v>
      </c>
      <c r="E13798" t="s">
        <v>7042</v>
      </c>
      <c r="F13798" t="s">
        <v>0</v>
      </c>
      <c r="G13798" t="s">
        <v>7043</v>
      </c>
      <c r="H13798" t="s">
        <v>0</v>
      </c>
      <c r="I13798" t="s">
        <v>659</v>
      </c>
      <c r="J13798" t="s">
        <v>660</v>
      </c>
      <c r="K13798" s="34" t="str">
        <f t="shared" si="430"/>
        <v>0234405口腔粘膜</v>
      </c>
      <c r="L13798" t="s">
        <v>699</v>
      </c>
      <c r="M13798" t="s">
        <v>121</v>
      </c>
      <c r="N13798" t="s">
        <v>0</v>
      </c>
      <c r="O13798" t="s">
        <v>0</v>
      </c>
      <c r="P13798" t="s">
        <v>0</v>
      </c>
      <c r="Q13798" t="s">
        <v>0</v>
      </c>
      <c r="R13798" t="s">
        <v>0</v>
      </c>
      <c r="S13798" t="s">
        <v>877</v>
      </c>
      <c r="T13798" t="s">
        <v>1831</v>
      </c>
      <c r="X13798" s="34" t="str">
        <f t="shared" si="431"/>
        <v>0234405</v>
      </c>
    </row>
    <row r="13799" spans="1:24" x14ac:dyDescent="0.15">
      <c r="A13799" t="s">
        <v>7041</v>
      </c>
      <c r="B13799" t="s">
        <v>935</v>
      </c>
      <c r="C13799" t="s">
        <v>2157</v>
      </c>
      <c r="D13799" t="s">
        <v>5686</v>
      </c>
      <c r="E13799" t="s">
        <v>7042</v>
      </c>
      <c r="F13799" t="s">
        <v>0</v>
      </c>
      <c r="G13799" t="s">
        <v>7043</v>
      </c>
      <c r="H13799" t="s">
        <v>0</v>
      </c>
      <c r="I13799" t="s">
        <v>2068</v>
      </c>
      <c r="J13799" t="s">
        <v>603</v>
      </c>
      <c r="K13799" s="34" t="str">
        <f t="shared" si="430"/>
        <v>0234405歯技連１</v>
      </c>
      <c r="L13799" t="s">
        <v>334</v>
      </c>
      <c r="M13799" t="s">
        <v>23</v>
      </c>
      <c r="N13799" t="s">
        <v>0</v>
      </c>
      <c r="O13799" t="s">
        <v>0</v>
      </c>
      <c r="P13799" t="s">
        <v>0</v>
      </c>
      <c r="Q13799" t="s">
        <v>0</v>
      </c>
      <c r="R13799" t="s">
        <v>0</v>
      </c>
      <c r="S13799" t="s">
        <v>877</v>
      </c>
      <c r="T13799" t="s">
        <v>1831</v>
      </c>
      <c r="X13799" s="34" t="str">
        <f t="shared" si="431"/>
        <v>0234405</v>
      </c>
    </row>
    <row r="13800" spans="1:24" x14ac:dyDescent="0.15">
      <c r="A13800" t="s">
        <v>7041</v>
      </c>
      <c r="B13800" t="s">
        <v>935</v>
      </c>
      <c r="C13800" t="s">
        <v>2157</v>
      </c>
      <c r="D13800" t="s">
        <v>5686</v>
      </c>
      <c r="E13800" t="s">
        <v>7042</v>
      </c>
      <c r="F13800" t="s">
        <v>0</v>
      </c>
      <c r="G13800" t="s">
        <v>7043</v>
      </c>
      <c r="H13800" t="s">
        <v>0</v>
      </c>
      <c r="I13800" t="s">
        <v>1320</v>
      </c>
      <c r="J13800" t="s">
        <v>1321</v>
      </c>
      <c r="K13800" s="34" t="str">
        <f t="shared" si="430"/>
        <v>0234405歯技連２</v>
      </c>
      <c r="L13800" t="s">
        <v>154</v>
      </c>
      <c r="M13800" t="s">
        <v>23</v>
      </c>
      <c r="N13800" t="s">
        <v>0</v>
      </c>
      <c r="O13800" t="s">
        <v>0</v>
      </c>
      <c r="P13800" t="s">
        <v>0</v>
      </c>
      <c r="Q13800" t="s">
        <v>0</v>
      </c>
      <c r="R13800" t="s">
        <v>0</v>
      </c>
      <c r="S13800" t="s">
        <v>877</v>
      </c>
      <c r="T13800" t="s">
        <v>1831</v>
      </c>
      <c r="X13800" s="34" t="str">
        <f t="shared" si="431"/>
        <v>0234405</v>
      </c>
    </row>
    <row r="13801" spans="1:24" x14ac:dyDescent="0.15">
      <c r="A13801" t="s">
        <v>7041</v>
      </c>
      <c r="B13801" t="s">
        <v>935</v>
      </c>
      <c r="C13801" t="s">
        <v>2157</v>
      </c>
      <c r="D13801" t="s">
        <v>5686</v>
      </c>
      <c r="E13801" t="s">
        <v>7042</v>
      </c>
      <c r="F13801" t="s">
        <v>0</v>
      </c>
      <c r="G13801" t="s">
        <v>7043</v>
      </c>
      <c r="H13801" t="s">
        <v>0</v>
      </c>
      <c r="I13801" t="s">
        <v>3321</v>
      </c>
      <c r="J13801" t="s">
        <v>3322</v>
      </c>
      <c r="K13801" s="34" t="str">
        <f t="shared" si="430"/>
        <v>0234405光印象</v>
      </c>
      <c r="L13801" t="s">
        <v>317</v>
      </c>
      <c r="M13801" t="s">
        <v>23</v>
      </c>
      <c r="N13801" t="s">
        <v>0</v>
      </c>
      <c r="O13801" t="s">
        <v>0</v>
      </c>
      <c r="P13801" t="s">
        <v>0</v>
      </c>
      <c r="Q13801" t="s">
        <v>0</v>
      </c>
      <c r="R13801" t="s">
        <v>0</v>
      </c>
      <c r="S13801" t="s">
        <v>877</v>
      </c>
      <c r="T13801" t="s">
        <v>1831</v>
      </c>
      <c r="X13801" s="34" t="str">
        <f t="shared" si="431"/>
        <v>0234405</v>
      </c>
    </row>
    <row r="13802" spans="1:24" x14ac:dyDescent="0.15">
      <c r="A13802" t="s">
        <v>7041</v>
      </c>
      <c r="B13802" t="s">
        <v>935</v>
      </c>
      <c r="C13802" t="s">
        <v>2157</v>
      </c>
      <c r="D13802" t="s">
        <v>5686</v>
      </c>
      <c r="E13802" t="s">
        <v>7042</v>
      </c>
      <c r="F13802" t="s">
        <v>0</v>
      </c>
      <c r="G13802" t="s">
        <v>7043</v>
      </c>
      <c r="H13802" t="s">
        <v>0</v>
      </c>
      <c r="I13802" t="s">
        <v>226</v>
      </c>
      <c r="J13802" t="s">
        <v>227</v>
      </c>
      <c r="K13802" s="34" t="str">
        <f t="shared" si="430"/>
        <v>0234405歯ＣＡＤ</v>
      </c>
      <c r="L13802" t="s">
        <v>4207</v>
      </c>
      <c r="M13802" t="s">
        <v>121</v>
      </c>
      <c r="N13802" t="s">
        <v>0</v>
      </c>
      <c r="O13802" t="s">
        <v>0</v>
      </c>
      <c r="P13802" t="s">
        <v>0</v>
      </c>
      <c r="Q13802" t="s">
        <v>0</v>
      </c>
      <c r="R13802" t="s">
        <v>0</v>
      </c>
      <c r="S13802" t="s">
        <v>877</v>
      </c>
      <c r="T13802" t="s">
        <v>1831</v>
      </c>
      <c r="X13802" s="34" t="str">
        <f t="shared" si="431"/>
        <v>0234405</v>
      </c>
    </row>
    <row r="13803" spans="1:24" x14ac:dyDescent="0.15">
      <c r="A13803" t="s">
        <v>7041</v>
      </c>
      <c r="B13803" t="s">
        <v>935</v>
      </c>
      <c r="C13803" t="s">
        <v>2157</v>
      </c>
      <c r="D13803" t="s">
        <v>5686</v>
      </c>
      <c r="E13803" t="s">
        <v>7042</v>
      </c>
      <c r="F13803" t="s">
        <v>0</v>
      </c>
      <c r="G13803" t="s">
        <v>7043</v>
      </c>
      <c r="H13803" t="s">
        <v>0</v>
      </c>
      <c r="I13803" t="s">
        <v>5696</v>
      </c>
      <c r="J13803" t="s">
        <v>5697</v>
      </c>
      <c r="K13803" s="34" t="str">
        <f t="shared" si="430"/>
        <v>0234405根切顕微</v>
      </c>
      <c r="L13803" t="s">
        <v>338</v>
      </c>
      <c r="M13803" t="s">
        <v>121</v>
      </c>
      <c r="N13803" t="s">
        <v>0</v>
      </c>
      <c r="O13803" t="s">
        <v>0</v>
      </c>
      <c r="P13803" t="s">
        <v>0</v>
      </c>
      <c r="Q13803" t="s">
        <v>0</v>
      </c>
      <c r="R13803" t="s">
        <v>0</v>
      </c>
      <c r="S13803" t="s">
        <v>877</v>
      </c>
      <c r="T13803" t="s">
        <v>1831</v>
      </c>
      <c r="X13803" s="34" t="str">
        <f t="shared" si="431"/>
        <v>0234405</v>
      </c>
    </row>
    <row r="13804" spans="1:24" x14ac:dyDescent="0.15">
      <c r="A13804" t="s">
        <v>7041</v>
      </c>
      <c r="B13804" t="s">
        <v>935</v>
      </c>
      <c r="C13804" t="s">
        <v>2157</v>
      </c>
      <c r="D13804" t="s">
        <v>5686</v>
      </c>
      <c r="E13804" t="s">
        <v>7042</v>
      </c>
      <c r="F13804" t="s">
        <v>0</v>
      </c>
      <c r="G13804" t="s">
        <v>7043</v>
      </c>
      <c r="H13804" t="s">
        <v>0</v>
      </c>
      <c r="I13804" t="s">
        <v>638</v>
      </c>
      <c r="J13804" t="s">
        <v>639</v>
      </c>
      <c r="K13804" s="34" t="str">
        <f t="shared" si="430"/>
        <v>0234405手光機</v>
      </c>
      <c r="L13804" t="s">
        <v>889</v>
      </c>
      <c r="M13804" t="s">
        <v>121</v>
      </c>
      <c r="N13804" t="s">
        <v>0</v>
      </c>
      <c r="O13804" t="s">
        <v>0</v>
      </c>
      <c r="P13804" t="s">
        <v>0</v>
      </c>
      <c r="Q13804" t="s">
        <v>0</v>
      </c>
      <c r="R13804" t="s">
        <v>0</v>
      </c>
      <c r="S13804" t="s">
        <v>877</v>
      </c>
      <c r="T13804" t="s">
        <v>1831</v>
      </c>
      <c r="X13804" s="34" t="str">
        <f t="shared" si="431"/>
        <v>0234405</v>
      </c>
    </row>
    <row r="13805" spans="1:24" x14ac:dyDescent="0.15">
      <c r="A13805" t="s">
        <v>7041</v>
      </c>
      <c r="B13805" t="s">
        <v>935</v>
      </c>
      <c r="C13805" t="s">
        <v>2157</v>
      </c>
      <c r="D13805" t="s">
        <v>5686</v>
      </c>
      <c r="E13805" t="s">
        <v>7042</v>
      </c>
      <c r="F13805" t="s">
        <v>0</v>
      </c>
      <c r="G13805" t="s">
        <v>7043</v>
      </c>
      <c r="H13805" t="s">
        <v>0</v>
      </c>
      <c r="I13805" t="s">
        <v>268</v>
      </c>
      <c r="J13805" t="s">
        <v>269</v>
      </c>
      <c r="K13805" s="34" t="str">
        <f t="shared" si="430"/>
        <v>0234405補管</v>
      </c>
      <c r="L13805" t="s">
        <v>7044</v>
      </c>
      <c r="M13805" t="s">
        <v>121</v>
      </c>
      <c r="N13805" t="s">
        <v>0</v>
      </c>
      <c r="O13805" t="s">
        <v>0</v>
      </c>
      <c r="P13805" t="s">
        <v>0</v>
      </c>
      <c r="Q13805" t="s">
        <v>0</v>
      </c>
      <c r="R13805" t="s">
        <v>0</v>
      </c>
      <c r="S13805" t="s">
        <v>877</v>
      </c>
      <c r="T13805" t="s">
        <v>1831</v>
      </c>
      <c r="X13805" s="34" t="str">
        <f t="shared" si="431"/>
        <v>0234405</v>
      </c>
    </row>
    <row r="13806" spans="1:24" x14ac:dyDescent="0.15">
      <c r="A13806" t="s">
        <v>7041</v>
      </c>
      <c r="B13806" t="s">
        <v>935</v>
      </c>
      <c r="C13806" t="s">
        <v>2157</v>
      </c>
      <c r="D13806" t="s">
        <v>5686</v>
      </c>
      <c r="E13806" t="s">
        <v>7042</v>
      </c>
      <c r="F13806" t="s">
        <v>0</v>
      </c>
      <c r="G13806" t="s">
        <v>7043</v>
      </c>
      <c r="H13806" t="s">
        <v>0</v>
      </c>
      <c r="I13806" t="s">
        <v>2017</v>
      </c>
      <c r="J13806" t="s">
        <v>2018</v>
      </c>
      <c r="K13806" s="34" t="str">
        <f t="shared" si="430"/>
        <v>0234405歯外在ベⅠ注</v>
      </c>
      <c r="L13806" t="s">
        <v>631</v>
      </c>
      <c r="M13806" t="s">
        <v>1940</v>
      </c>
      <c r="N13806" t="s">
        <v>0</v>
      </c>
      <c r="O13806" t="s">
        <v>0</v>
      </c>
      <c r="P13806" t="s">
        <v>0</v>
      </c>
      <c r="Q13806" t="s">
        <v>0</v>
      </c>
      <c r="R13806" t="s">
        <v>0</v>
      </c>
      <c r="S13806" t="s">
        <v>877</v>
      </c>
      <c r="T13806" t="s">
        <v>1831</v>
      </c>
      <c r="X13806" s="34" t="str">
        <f t="shared" si="431"/>
        <v>0234405</v>
      </c>
    </row>
    <row r="13807" spans="1:24" x14ac:dyDescent="0.15">
      <c r="A13807" t="s">
        <v>7045</v>
      </c>
      <c r="B13807" t="s">
        <v>935</v>
      </c>
      <c r="C13807" t="s">
        <v>2157</v>
      </c>
      <c r="D13807" t="s">
        <v>5686</v>
      </c>
      <c r="E13807" t="s">
        <v>7046</v>
      </c>
      <c r="F13807" t="s">
        <v>0</v>
      </c>
      <c r="G13807" t="s">
        <v>7047</v>
      </c>
      <c r="H13807" t="s">
        <v>0</v>
      </c>
      <c r="I13807" t="s">
        <v>2066</v>
      </c>
      <c r="J13807" t="s">
        <v>2067</v>
      </c>
      <c r="K13807" s="34" t="str">
        <f t="shared" si="430"/>
        <v>0234413歯医ＤＸ１</v>
      </c>
      <c r="L13807" t="s">
        <v>469</v>
      </c>
      <c r="M13807" t="s">
        <v>1940</v>
      </c>
      <c r="N13807" t="s">
        <v>0</v>
      </c>
      <c r="O13807" t="s">
        <v>0</v>
      </c>
      <c r="P13807" t="s">
        <v>0</v>
      </c>
      <c r="Q13807" t="s">
        <v>0</v>
      </c>
      <c r="R13807" t="s">
        <v>0</v>
      </c>
      <c r="S13807" t="s">
        <v>877</v>
      </c>
      <c r="T13807" t="s">
        <v>1831</v>
      </c>
      <c r="X13807" s="34" t="str">
        <f t="shared" si="431"/>
        <v>0234413</v>
      </c>
    </row>
    <row r="13808" spans="1:24" x14ac:dyDescent="0.15">
      <c r="A13808" t="s">
        <v>7045</v>
      </c>
      <c r="B13808" t="s">
        <v>935</v>
      </c>
      <c r="C13808" t="s">
        <v>2157</v>
      </c>
      <c r="D13808" t="s">
        <v>5686</v>
      </c>
      <c r="E13808" t="s">
        <v>7046</v>
      </c>
      <c r="F13808" t="s">
        <v>0</v>
      </c>
      <c r="G13808" t="s">
        <v>7047</v>
      </c>
      <c r="H13808" t="s">
        <v>0</v>
      </c>
      <c r="I13808" t="s">
        <v>25</v>
      </c>
      <c r="J13808" t="s">
        <v>26</v>
      </c>
      <c r="K13808" s="34" t="str">
        <f t="shared" si="430"/>
        <v>0234413歯初診</v>
      </c>
      <c r="L13808" t="s">
        <v>5083</v>
      </c>
      <c r="M13808" t="s">
        <v>142</v>
      </c>
      <c r="N13808" t="s">
        <v>0</v>
      </c>
      <c r="O13808" t="s">
        <v>0</v>
      </c>
      <c r="P13808" t="s">
        <v>0</v>
      </c>
      <c r="Q13808" t="s">
        <v>0</v>
      </c>
      <c r="R13808" t="s">
        <v>0</v>
      </c>
      <c r="S13808" t="s">
        <v>877</v>
      </c>
      <c r="T13808" t="s">
        <v>1831</v>
      </c>
      <c r="X13808" s="34" t="str">
        <f t="shared" si="431"/>
        <v>0234413</v>
      </c>
    </row>
    <row r="13809" spans="1:24" x14ac:dyDescent="0.15">
      <c r="A13809" t="s">
        <v>7045</v>
      </c>
      <c r="B13809" t="s">
        <v>935</v>
      </c>
      <c r="C13809" t="s">
        <v>2157</v>
      </c>
      <c r="D13809" t="s">
        <v>5686</v>
      </c>
      <c r="E13809" t="s">
        <v>7046</v>
      </c>
      <c r="F13809" t="s">
        <v>0</v>
      </c>
      <c r="G13809" t="s">
        <v>7047</v>
      </c>
      <c r="H13809" t="s">
        <v>0</v>
      </c>
      <c r="I13809" t="s">
        <v>29</v>
      </c>
      <c r="J13809" t="s">
        <v>30</v>
      </c>
      <c r="K13809" s="34" t="str">
        <f t="shared" si="430"/>
        <v>0234413外安全１</v>
      </c>
      <c r="L13809" t="s">
        <v>719</v>
      </c>
      <c r="M13809" t="s">
        <v>1585</v>
      </c>
      <c r="N13809" t="s">
        <v>0</v>
      </c>
      <c r="O13809" t="s">
        <v>0</v>
      </c>
      <c r="P13809" t="s">
        <v>0</v>
      </c>
      <c r="Q13809" t="s">
        <v>0</v>
      </c>
      <c r="R13809" t="s">
        <v>0</v>
      </c>
      <c r="S13809" t="s">
        <v>877</v>
      </c>
      <c r="T13809" t="s">
        <v>1831</v>
      </c>
      <c r="X13809" s="34" t="str">
        <f t="shared" si="431"/>
        <v>0234413</v>
      </c>
    </row>
    <row r="13810" spans="1:24" x14ac:dyDescent="0.15">
      <c r="A13810" t="s">
        <v>7045</v>
      </c>
      <c r="B13810" t="s">
        <v>935</v>
      </c>
      <c r="C13810" t="s">
        <v>2157</v>
      </c>
      <c r="D13810" t="s">
        <v>5686</v>
      </c>
      <c r="E13810" t="s">
        <v>7046</v>
      </c>
      <c r="F13810" t="s">
        <v>0</v>
      </c>
      <c r="G13810" t="s">
        <v>7047</v>
      </c>
      <c r="H13810" t="s">
        <v>0</v>
      </c>
      <c r="I13810" t="s">
        <v>31</v>
      </c>
      <c r="J13810" t="s">
        <v>32</v>
      </c>
      <c r="K13810" s="34" t="str">
        <f t="shared" si="430"/>
        <v>0234413外感染１</v>
      </c>
      <c r="L13810" t="s">
        <v>719</v>
      </c>
      <c r="M13810" t="s">
        <v>1585</v>
      </c>
      <c r="N13810" t="s">
        <v>0</v>
      </c>
      <c r="O13810" t="s">
        <v>0</v>
      </c>
      <c r="P13810" t="s">
        <v>0</v>
      </c>
      <c r="Q13810" t="s">
        <v>0</v>
      </c>
      <c r="R13810" t="s">
        <v>0</v>
      </c>
      <c r="S13810" t="s">
        <v>877</v>
      </c>
      <c r="T13810" t="s">
        <v>1831</v>
      </c>
      <c r="X13810" s="34" t="str">
        <f t="shared" si="431"/>
        <v>0234413</v>
      </c>
    </row>
    <row r="13811" spans="1:24" x14ac:dyDescent="0.15">
      <c r="A13811" t="s">
        <v>7045</v>
      </c>
      <c r="B13811" t="s">
        <v>935</v>
      </c>
      <c r="C13811" t="s">
        <v>2157</v>
      </c>
      <c r="D13811" t="s">
        <v>5686</v>
      </c>
      <c r="E13811" t="s">
        <v>7046</v>
      </c>
      <c r="F13811" t="s">
        <v>0</v>
      </c>
      <c r="G13811" t="s">
        <v>7047</v>
      </c>
      <c r="H13811" t="s">
        <v>0</v>
      </c>
      <c r="I13811" t="s">
        <v>1987</v>
      </c>
      <c r="J13811" t="s">
        <v>1009</v>
      </c>
      <c r="K13811" s="34" t="str">
        <f t="shared" si="430"/>
        <v>0234413歯訪診</v>
      </c>
      <c r="L13811" t="s">
        <v>3538</v>
      </c>
      <c r="M13811" t="s">
        <v>142</v>
      </c>
      <c r="N13811" t="s">
        <v>0</v>
      </c>
      <c r="O13811" t="s">
        <v>0</v>
      </c>
      <c r="P13811" t="s">
        <v>0</v>
      </c>
      <c r="Q13811" t="s">
        <v>0</v>
      </c>
      <c r="R13811" t="s">
        <v>0</v>
      </c>
      <c r="S13811" t="s">
        <v>877</v>
      </c>
      <c r="T13811" t="s">
        <v>1831</v>
      </c>
      <c r="X13811" s="34" t="str">
        <f t="shared" si="431"/>
        <v>0234413</v>
      </c>
    </row>
    <row r="13812" spans="1:24" x14ac:dyDescent="0.15">
      <c r="A13812" t="s">
        <v>7045</v>
      </c>
      <c r="B13812" t="s">
        <v>935</v>
      </c>
      <c r="C13812" t="s">
        <v>2157</v>
      </c>
      <c r="D13812" t="s">
        <v>5686</v>
      </c>
      <c r="E13812" t="s">
        <v>7046</v>
      </c>
      <c r="F13812" t="s">
        <v>0</v>
      </c>
      <c r="G13812" t="s">
        <v>7047</v>
      </c>
      <c r="H13812" t="s">
        <v>0</v>
      </c>
      <c r="I13812" t="s">
        <v>5692</v>
      </c>
      <c r="J13812" t="s">
        <v>5693</v>
      </c>
      <c r="K13812" s="34" t="str">
        <f t="shared" si="430"/>
        <v>0234413手顕微加</v>
      </c>
      <c r="L13812" t="s">
        <v>479</v>
      </c>
      <c r="M13812" t="s">
        <v>142</v>
      </c>
      <c r="N13812" t="s">
        <v>0</v>
      </c>
      <c r="O13812" t="s">
        <v>0</v>
      </c>
      <c r="P13812" t="s">
        <v>0</v>
      </c>
      <c r="Q13812" t="s">
        <v>0</v>
      </c>
      <c r="R13812" t="s">
        <v>0</v>
      </c>
      <c r="S13812" t="s">
        <v>877</v>
      </c>
      <c r="T13812" t="s">
        <v>1831</v>
      </c>
      <c r="X13812" s="34" t="str">
        <f t="shared" si="431"/>
        <v>0234413</v>
      </c>
    </row>
    <row r="13813" spans="1:24" x14ac:dyDescent="0.15">
      <c r="A13813" t="s">
        <v>7045</v>
      </c>
      <c r="B13813" t="s">
        <v>935</v>
      </c>
      <c r="C13813" t="s">
        <v>2157</v>
      </c>
      <c r="D13813" t="s">
        <v>5686</v>
      </c>
      <c r="E13813" t="s">
        <v>7046</v>
      </c>
      <c r="F13813" t="s">
        <v>0</v>
      </c>
      <c r="G13813" t="s">
        <v>7047</v>
      </c>
      <c r="H13813" t="s">
        <v>0</v>
      </c>
      <c r="I13813" t="s">
        <v>659</v>
      </c>
      <c r="J13813" t="s">
        <v>660</v>
      </c>
      <c r="K13813" s="34" t="str">
        <f t="shared" si="430"/>
        <v>0234413口腔粘膜</v>
      </c>
      <c r="L13813" t="s">
        <v>844</v>
      </c>
      <c r="M13813" t="s">
        <v>142</v>
      </c>
      <c r="N13813" t="s">
        <v>0</v>
      </c>
      <c r="O13813" t="s">
        <v>0</v>
      </c>
      <c r="P13813" t="s">
        <v>0</v>
      </c>
      <c r="Q13813" t="s">
        <v>0</v>
      </c>
      <c r="R13813" t="s">
        <v>0</v>
      </c>
      <c r="S13813" t="s">
        <v>877</v>
      </c>
      <c r="T13813" t="s">
        <v>1831</v>
      </c>
      <c r="X13813" s="34" t="str">
        <f t="shared" si="431"/>
        <v>0234413</v>
      </c>
    </row>
    <row r="13814" spans="1:24" x14ac:dyDescent="0.15">
      <c r="A13814" t="s">
        <v>7045</v>
      </c>
      <c r="B13814" t="s">
        <v>935</v>
      </c>
      <c r="C13814" t="s">
        <v>2157</v>
      </c>
      <c r="D13814" t="s">
        <v>5686</v>
      </c>
      <c r="E13814" t="s">
        <v>7046</v>
      </c>
      <c r="F13814" t="s">
        <v>0</v>
      </c>
      <c r="G13814" t="s">
        <v>7047</v>
      </c>
      <c r="H13814" t="s">
        <v>0</v>
      </c>
      <c r="I13814" t="s">
        <v>2068</v>
      </c>
      <c r="J13814" t="s">
        <v>603</v>
      </c>
      <c r="K13814" s="34" t="str">
        <f t="shared" si="430"/>
        <v>0234413歯技連１</v>
      </c>
      <c r="L13814" t="s">
        <v>906</v>
      </c>
      <c r="M13814" t="s">
        <v>1947</v>
      </c>
      <c r="N13814" t="s">
        <v>0</v>
      </c>
      <c r="O13814" t="s">
        <v>0</v>
      </c>
      <c r="P13814" t="s">
        <v>0</v>
      </c>
      <c r="Q13814" t="s">
        <v>0</v>
      </c>
      <c r="R13814" t="s">
        <v>0</v>
      </c>
      <c r="S13814" t="s">
        <v>877</v>
      </c>
      <c r="T13814" t="s">
        <v>1831</v>
      </c>
      <c r="X13814" s="34" t="str">
        <f t="shared" si="431"/>
        <v>0234413</v>
      </c>
    </row>
    <row r="13815" spans="1:24" x14ac:dyDescent="0.15">
      <c r="A13815" t="s">
        <v>7045</v>
      </c>
      <c r="B13815" t="s">
        <v>935</v>
      </c>
      <c r="C13815" t="s">
        <v>2157</v>
      </c>
      <c r="D13815" t="s">
        <v>5686</v>
      </c>
      <c r="E13815" t="s">
        <v>7046</v>
      </c>
      <c r="F13815" t="s">
        <v>0</v>
      </c>
      <c r="G13815" t="s">
        <v>7047</v>
      </c>
      <c r="H13815" t="s">
        <v>0</v>
      </c>
      <c r="I13815" t="s">
        <v>1320</v>
      </c>
      <c r="J13815" t="s">
        <v>1321</v>
      </c>
      <c r="K13815" s="34" t="str">
        <f t="shared" si="430"/>
        <v>0234413歯技連２</v>
      </c>
      <c r="L13815" t="s">
        <v>345</v>
      </c>
      <c r="M13815" t="s">
        <v>1947</v>
      </c>
      <c r="N13815" t="s">
        <v>0</v>
      </c>
      <c r="O13815" t="s">
        <v>0</v>
      </c>
      <c r="P13815" t="s">
        <v>0</v>
      </c>
      <c r="Q13815" t="s">
        <v>0</v>
      </c>
      <c r="R13815" t="s">
        <v>0</v>
      </c>
      <c r="S13815" t="s">
        <v>877</v>
      </c>
      <c r="T13815" t="s">
        <v>1831</v>
      </c>
      <c r="X13815" s="34" t="str">
        <f t="shared" si="431"/>
        <v>0234413</v>
      </c>
    </row>
    <row r="13816" spans="1:24" x14ac:dyDescent="0.15">
      <c r="A13816" t="s">
        <v>7045</v>
      </c>
      <c r="B13816" t="s">
        <v>935</v>
      </c>
      <c r="C13816" t="s">
        <v>2157</v>
      </c>
      <c r="D13816" t="s">
        <v>5686</v>
      </c>
      <c r="E13816" t="s">
        <v>7046</v>
      </c>
      <c r="F13816" t="s">
        <v>0</v>
      </c>
      <c r="G13816" t="s">
        <v>7047</v>
      </c>
      <c r="H13816" t="s">
        <v>0</v>
      </c>
      <c r="I13816" t="s">
        <v>3321</v>
      </c>
      <c r="J13816" t="s">
        <v>3322</v>
      </c>
      <c r="K13816" s="34" t="str">
        <f t="shared" si="430"/>
        <v>0234413光印象</v>
      </c>
      <c r="L13816" t="s">
        <v>438</v>
      </c>
      <c r="M13816" t="s">
        <v>1947</v>
      </c>
      <c r="N13816" t="s">
        <v>0</v>
      </c>
      <c r="O13816" t="s">
        <v>0</v>
      </c>
      <c r="P13816" t="s">
        <v>0</v>
      </c>
      <c r="Q13816" t="s">
        <v>0</v>
      </c>
      <c r="R13816" t="s">
        <v>0</v>
      </c>
      <c r="S13816" t="s">
        <v>877</v>
      </c>
      <c r="T13816" t="s">
        <v>1831</v>
      </c>
      <c r="X13816" s="34" t="str">
        <f t="shared" si="431"/>
        <v>0234413</v>
      </c>
    </row>
    <row r="13817" spans="1:24" x14ac:dyDescent="0.15">
      <c r="A13817" t="s">
        <v>7045</v>
      </c>
      <c r="B13817" t="s">
        <v>935</v>
      </c>
      <c r="C13817" t="s">
        <v>2157</v>
      </c>
      <c r="D13817" t="s">
        <v>5686</v>
      </c>
      <c r="E13817" t="s">
        <v>7046</v>
      </c>
      <c r="F13817" t="s">
        <v>0</v>
      </c>
      <c r="G13817" t="s">
        <v>7047</v>
      </c>
      <c r="H13817" t="s">
        <v>0</v>
      </c>
      <c r="I13817" t="s">
        <v>226</v>
      </c>
      <c r="J13817" t="s">
        <v>227</v>
      </c>
      <c r="K13817" s="34" t="str">
        <f t="shared" si="430"/>
        <v>0234413歯ＣＡＤ</v>
      </c>
      <c r="L13817" t="s">
        <v>3084</v>
      </c>
      <c r="M13817" t="s">
        <v>142</v>
      </c>
      <c r="N13817" t="s">
        <v>0</v>
      </c>
      <c r="O13817" t="s">
        <v>0</v>
      </c>
      <c r="P13817" t="s">
        <v>0</v>
      </c>
      <c r="Q13817" t="s">
        <v>0</v>
      </c>
      <c r="R13817" t="s">
        <v>0</v>
      </c>
      <c r="S13817" t="s">
        <v>877</v>
      </c>
      <c r="T13817" t="s">
        <v>1831</v>
      </c>
      <c r="X13817" s="34" t="str">
        <f t="shared" si="431"/>
        <v>0234413</v>
      </c>
    </row>
    <row r="13818" spans="1:24" x14ac:dyDescent="0.15">
      <c r="A13818" t="s">
        <v>7045</v>
      </c>
      <c r="B13818" t="s">
        <v>935</v>
      </c>
      <c r="C13818" t="s">
        <v>2157</v>
      </c>
      <c r="D13818" t="s">
        <v>5686</v>
      </c>
      <c r="E13818" t="s">
        <v>7046</v>
      </c>
      <c r="F13818" t="s">
        <v>0</v>
      </c>
      <c r="G13818" t="s">
        <v>7047</v>
      </c>
      <c r="H13818" t="s">
        <v>0</v>
      </c>
      <c r="I13818" t="s">
        <v>5696</v>
      </c>
      <c r="J13818" t="s">
        <v>5697</v>
      </c>
      <c r="K13818" s="34" t="str">
        <f t="shared" si="430"/>
        <v>0234413根切顕微</v>
      </c>
      <c r="L13818" t="s">
        <v>566</v>
      </c>
      <c r="M13818" t="s">
        <v>142</v>
      </c>
      <c r="N13818" t="s">
        <v>0</v>
      </c>
      <c r="O13818" t="s">
        <v>0</v>
      </c>
      <c r="P13818" t="s">
        <v>0</v>
      </c>
      <c r="Q13818" t="s">
        <v>0</v>
      </c>
      <c r="R13818" t="s">
        <v>0</v>
      </c>
      <c r="S13818" t="s">
        <v>877</v>
      </c>
      <c r="T13818" t="s">
        <v>1831</v>
      </c>
      <c r="X13818" s="34" t="str">
        <f t="shared" si="431"/>
        <v>0234413</v>
      </c>
    </row>
    <row r="13819" spans="1:24" x14ac:dyDescent="0.15">
      <c r="A13819" t="s">
        <v>7045</v>
      </c>
      <c r="B13819" t="s">
        <v>935</v>
      </c>
      <c r="C13819" t="s">
        <v>2157</v>
      </c>
      <c r="D13819" t="s">
        <v>5686</v>
      </c>
      <c r="E13819" t="s">
        <v>7046</v>
      </c>
      <c r="F13819" t="s">
        <v>0</v>
      </c>
      <c r="G13819" t="s">
        <v>7047</v>
      </c>
      <c r="H13819" t="s">
        <v>0</v>
      </c>
      <c r="I13819" t="s">
        <v>638</v>
      </c>
      <c r="J13819" t="s">
        <v>639</v>
      </c>
      <c r="K13819" s="34" t="str">
        <f t="shared" si="430"/>
        <v>0234413手光機</v>
      </c>
      <c r="L13819" t="s">
        <v>1035</v>
      </c>
      <c r="M13819" t="s">
        <v>142</v>
      </c>
      <c r="N13819" t="s">
        <v>0</v>
      </c>
      <c r="O13819" t="s">
        <v>0</v>
      </c>
      <c r="P13819" t="s">
        <v>0</v>
      </c>
      <c r="Q13819" t="s">
        <v>0</v>
      </c>
      <c r="R13819" t="s">
        <v>0</v>
      </c>
      <c r="S13819" t="s">
        <v>877</v>
      </c>
      <c r="T13819" t="s">
        <v>1831</v>
      </c>
      <c r="X13819" s="34" t="str">
        <f t="shared" si="431"/>
        <v>0234413</v>
      </c>
    </row>
    <row r="13820" spans="1:24" x14ac:dyDescent="0.15">
      <c r="A13820" t="s">
        <v>7045</v>
      </c>
      <c r="B13820" t="s">
        <v>935</v>
      </c>
      <c r="C13820" t="s">
        <v>2157</v>
      </c>
      <c r="D13820" t="s">
        <v>5686</v>
      </c>
      <c r="E13820" t="s">
        <v>7046</v>
      </c>
      <c r="F13820" t="s">
        <v>0</v>
      </c>
      <c r="G13820" t="s">
        <v>7047</v>
      </c>
      <c r="H13820" t="s">
        <v>0</v>
      </c>
      <c r="I13820" t="s">
        <v>268</v>
      </c>
      <c r="J13820" t="s">
        <v>269</v>
      </c>
      <c r="K13820" s="34" t="str">
        <f t="shared" si="430"/>
        <v>0234413補管</v>
      </c>
      <c r="L13820" t="s">
        <v>7048</v>
      </c>
      <c r="M13820" t="s">
        <v>142</v>
      </c>
      <c r="N13820" t="s">
        <v>0</v>
      </c>
      <c r="O13820" t="s">
        <v>0</v>
      </c>
      <c r="P13820" t="s">
        <v>0</v>
      </c>
      <c r="Q13820" t="s">
        <v>0</v>
      </c>
      <c r="R13820" t="s">
        <v>0</v>
      </c>
      <c r="S13820" t="s">
        <v>877</v>
      </c>
      <c r="T13820" t="s">
        <v>1831</v>
      </c>
      <c r="X13820" s="34" t="str">
        <f t="shared" si="431"/>
        <v>0234413</v>
      </c>
    </row>
    <row r="13821" spans="1:24" x14ac:dyDescent="0.15">
      <c r="A13821" t="s">
        <v>7045</v>
      </c>
      <c r="B13821" t="s">
        <v>935</v>
      </c>
      <c r="C13821" t="s">
        <v>2157</v>
      </c>
      <c r="D13821" t="s">
        <v>5686</v>
      </c>
      <c r="E13821" t="s">
        <v>7046</v>
      </c>
      <c r="F13821" t="s">
        <v>0</v>
      </c>
      <c r="G13821" t="s">
        <v>7047</v>
      </c>
      <c r="H13821" t="s">
        <v>0</v>
      </c>
      <c r="I13821" t="s">
        <v>2017</v>
      </c>
      <c r="J13821" t="s">
        <v>2018</v>
      </c>
      <c r="K13821" s="34" t="str">
        <f t="shared" si="430"/>
        <v>0234413歯外在ベⅠ注</v>
      </c>
      <c r="L13821" t="s">
        <v>984</v>
      </c>
      <c r="M13821" t="s">
        <v>1940</v>
      </c>
      <c r="N13821" t="s">
        <v>0</v>
      </c>
      <c r="O13821" t="s">
        <v>0</v>
      </c>
      <c r="P13821" t="s">
        <v>0</v>
      </c>
      <c r="Q13821" t="s">
        <v>0</v>
      </c>
      <c r="R13821" t="s">
        <v>0</v>
      </c>
      <c r="S13821" t="s">
        <v>877</v>
      </c>
      <c r="T13821" t="s">
        <v>1831</v>
      </c>
      <c r="X13821" s="34" t="str">
        <f t="shared" si="431"/>
        <v>0234413</v>
      </c>
    </row>
    <row r="13822" spans="1:24" x14ac:dyDescent="0.15">
      <c r="A13822" t="s">
        <v>7049</v>
      </c>
      <c r="B13822" t="s">
        <v>935</v>
      </c>
      <c r="C13822" t="s">
        <v>2157</v>
      </c>
      <c r="D13822" t="s">
        <v>5686</v>
      </c>
      <c r="E13822" t="s">
        <v>7050</v>
      </c>
      <c r="F13822" t="s">
        <v>0</v>
      </c>
      <c r="G13822" t="s">
        <v>7051</v>
      </c>
      <c r="H13822" t="s">
        <v>0</v>
      </c>
      <c r="I13822" t="s">
        <v>2032</v>
      </c>
      <c r="J13822" t="s">
        <v>2033</v>
      </c>
      <c r="K13822" s="34" t="str">
        <f t="shared" si="430"/>
        <v>0234421歯医ＤＸ２</v>
      </c>
      <c r="L13822" t="s">
        <v>270</v>
      </c>
      <c r="M13822" t="s">
        <v>1940</v>
      </c>
      <c r="N13822" t="s">
        <v>0</v>
      </c>
      <c r="O13822" t="s">
        <v>0</v>
      </c>
      <c r="P13822" t="s">
        <v>0</v>
      </c>
      <c r="Q13822" t="s">
        <v>0</v>
      </c>
      <c r="R13822" t="s">
        <v>0</v>
      </c>
      <c r="S13822" t="s">
        <v>877</v>
      </c>
      <c r="T13822" t="s">
        <v>1831</v>
      </c>
      <c r="X13822" s="34" t="str">
        <f t="shared" si="431"/>
        <v>0234421</v>
      </c>
    </row>
    <row r="13823" spans="1:24" x14ac:dyDescent="0.15">
      <c r="A13823" t="s">
        <v>7049</v>
      </c>
      <c r="B13823" t="s">
        <v>935</v>
      </c>
      <c r="C13823" t="s">
        <v>2157</v>
      </c>
      <c r="D13823" t="s">
        <v>5686</v>
      </c>
      <c r="E13823" t="s">
        <v>7050</v>
      </c>
      <c r="F13823" t="s">
        <v>0</v>
      </c>
      <c r="G13823" t="s">
        <v>7051</v>
      </c>
      <c r="H13823" t="s">
        <v>0</v>
      </c>
      <c r="I13823" t="s">
        <v>25</v>
      </c>
      <c r="J13823" t="s">
        <v>26</v>
      </c>
      <c r="K13823" s="34" t="str">
        <f t="shared" si="430"/>
        <v>0234421歯初診</v>
      </c>
      <c r="L13823" t="s">
        <v>7052</v>
      </c>
      <c r="M13823" t="s">
        <v>447</v>
      </c>
      <c r="N13823" t="s">
        <v>0</v>
      </c>
      <c r="O13823" t="s">
        <v>0</v>
      </c>
      <c r="P13823" t="s">
        <v>0</v>
      </c>
      <c r="Q13823" t="s">
        <v>0</v>
      </c>
      <c r="R13823" t="s">
        <v>0</v>
      </c>
      <c r="S13823" t="s">
        <v>877</v>
      </c>
      <c r="T13823" t="s">
        <v>1831</v>
      </c>
      <c r="X13823" s="34" t="str">
        <f t="shared" si="431"/>
        <v>0234421</v>
      </c>
    </row>
    <row r="13824" spans="1:24" x14ac:dyDescent="0.15">
      <c r="A13824" t="s">
        <v>7049</v>
      </c>
      <c r="B13824" t="s">
        <v>935</v>
      </c>
      <c r="C13824" t="s">
        <v>2157</v>
      </c>
      <c r="D13824" t="s">
        <v>5686</v>
      </c>
      <c r="E13824" t="s">
        <v>7050</v>
      </c>
      <c r="F13824" t="s">
        <v>0</v>
      </c>
      <c r="G13824" t="s">
        <v>7051</v>
      </c>
      <c r="H13824" t="s">
        <v>0</v>
      </c>
      <c r="I13824" t="s">
        <v>29</v>
      </c>
      <c r="J13824" t="s">
        <v>30</v>
      </c>
      <c r="K13824" s="34" t="str">
        <f t="shared" si="430"/>
        <v>0234421外安全１</v>
      </c>
      <c r="L13824" t="s">
        <v>1228</v>
      </c>
      <c r="M13824" t="s">
        <v>23</v>
      </c>
      <c r="N13824" t="s">
        <v>0</v>
      </c>
      <c r="O13824" t="s">
        <v>0</v>
      </c>
      <c r="P13824" t="s">
        <v>0</v>
      </c>
      <c r="Q13824" t="s">
        <v>0</v>
      </c>
      <c r="R13824" t="s">
        <v>0</v>
      </c>
      <c r="S13824" t="s">
        <v>877</v>
      </c>
      <c r="T13824" t="s">
        <v>1831</v>
      </c>
      <c r="X13824" s="34" t="str">
        <f t="shared" si="431"/>
        <v>0234421</v>
      </c>
    </row>
    <row r="13825" spans="1:24" x14ac:dyDescent="0.15">
      <c r="A13825" t="s">
        <v>7049</v>
      </c>
      <c r="B13825" t="s">
        <v>935</v>
      </c>
      <c r="C13825" t="s">
        <v>2157</v>
      </c>
      <c r="D13825" t="s">
        <v>5686</v>
      </c>
      <c r="E13825" t="s">
        <v>7050</v>
      </c>
      <c r="F13825" t="s">
        <v>0</v>
      </c>
      <c r="G13825" t="s">
        <v>7051</v>
      </c>
      <c r="H13825" t="s">
        <v>0</v>
      </c>
      <c r="I13825" t="s">
        <v>31</v>
      </c>
      <c r="J13825" t="s">
        <v>32</v>
      </c>
      <c r="K13825" s="34" t="str">
        <f t="shared" si="430"/>
        <v>0234421外感染１</v>
      </c>
      <c r="L13825" t="s">
        <v>1243</v>
      </c>
      <c r="M13825" t="s">
        <v>23</v>
      </c>
      <c r="N13825" t="s">
        <v>0</v>
      </c>
      <c r="O13825" t="s">
        <v>0</v>
      </c>
      <c r="P13825" t="s">
        <v>0</v>
      </c>
      <c r="Q13825" t="s">
        <v>0</v>
      </c>
      <c r="R13825" t="s">
        <v>0</v>
      </c>
      <c r="S13825" t="s">
        <v>877</v>
      </c>
      <c r="T13825" t="s">
        <v>1831</v>
      </c>
      <c r="X13825" s="34" t="str">
        <f t="shared" si="431"/>
        <v>0234421</v>
      </c>
    </row>
    <row r="13826" spans="1:24" x14ac:dyDescent="0.15">
      <c r="A13826" t="s">
        <v>7049</v>
      </c>
      <c r="B13826" t="s">
        <v>935</v>
      </c>
      <c r="C13826" t="s">
        <v>2157</v>
      </c>
      <c r="D13826" t="s">
        <v>5686</v>
      </c>
      <c r="E13826" t="s">
        <v>7050</v>
      </c>
      <c r="F13826" t="s">
        <v>0</v>
      </c>
      <c r="G13826" t="s">
        <v>7051</v>
      </c>
      <c r="H13826" t="s">
        <v>0</v>
      </c>
      <c r="I13826" t="s">
        <v>150</v>
      </c>
      <c r="J13826" t="s">
        <v>151</v>
      </c>
      <c r="K13826" s="34" t="str">
        <f t="shared" si="430"/>
        <v>0234421医管</v>
      </c>
      <c r="L13826" t="s">
        <v>499</v>
      </c>
      <c r="M13826" t="s">
        <v>23</v>
      </c>
      <c r="N13826" t="s">
        <v>0</v>
      </c>
      <c r="O13826" t="s">
        <v>0</v>
      </c>
      <c r="P13826" t="s">
        <v>0</v>
      </c>
      <c r="Q13826" t="s">
        <v>0</v>
      </c>
      <c r="R13826" t="s">
        <v>0</v>
      </c>
      <c r="S13826" t="s">
        <v>877</v>
      </c>
      <c r="T13826" t="s">
        <v>1831</v>
      </c>
      <c r="X13826" s="34" t="str">
        <f t="shared" si="431"/>
        <v>0234421</v>
      </c>
    </row>
    <row r="13827" spans="1:24" x14ac:dyDescent="0.15">
      <c r="A13827" t="s">
        <v>7049</v>
      </c>
      <c r="B13827" t="s">
        <v>935</v>
      </c>
      <c r="C13827" t="s">
        <v>2157</v>
      </c>
      <c r="D13827" t="s">
        <v>5686</v>
      </c>
      <c r="E13827" t="s">
        <v>7050</v>
      </c>
      <c r="F13827" t="s">
        <v>0</v>
      </c>
      <c r="G13827" t="s">
        <v>7051</v>
      </c>
      <c r="H13827" t="s">
        <v>0</v>
      </c>
      <c r="I13827" t="s">
        <v>2026</v>
      </c>
      <c r="J13827" t="s">
        <v>1901</v>
      </c>
      <c r="K13827" s="34" t="str">
        <f t="shared" si="430"/>
        <v>0234421口管強</v>
      </c>
      <c r="L13827" t="s">
        <v>709</v>
      </c>
      <c r="M13827" t="s">
        <v>161</v>
      </c>
      <c r="N13827" t="s">
        <v>0</v>
      </c>
      <c r="O13827" t="s">
        <v>0</v>
      </c>
      <c r="P13827" t="s">
        <v>0</v>
      </c>
      <c r="Q13827" t="s">
        <v>0</v>
      </c>
      <c r="R13827" t="s">
        <v>0</v>
      </c>
      <c r="S13827" t="s">
        <v>877</v>
      </c>
      <c r="T13827" t="s">
        <v>1831</v>
      </c>
      <c r="X13827" s="34" t="str">
        <f t="shared" si="431"/>
        <v>0234421</v>
      </c>
    </row>
    <row r="13828" spans="1:24" x14ac:dyDescent="0.15">
      <c r="A13828" t="s">
        <v>7049</v>
      </c>
      <c r="B13828" t="s">
        <v>935</v>
      </c>
      <c r="C13828" t="s">
        <v>2157</v>
      </c>
      <c r="D13828" t="s">
        <v>5686</v>
      </c>
      <c r="E13828" t="s">
        <v>7050</v>
      </c>
      <c r="F13828" t="s">
        <v>0</v>
      </c>
      <c r="G13828" t="s">
        <v>7051</v>
      </c>
      <c r="H13828" t="s">
        <v>0</v>
      </c>
      <c r="I13828" t="s">
        <v>2034</v>
      </c>
      <c r="J13828" t="s">
        <v>2035</v>
      </c>
      <c r="K13828" s="34" t="str">
        <f t="shared" si="430"/>
        <v>0234421口実地</v>
      </c>
      <c r="L13828" t="s">
        <v>704</v>
      </c>
      <c r="M13828" t="s">
        <v>1940</v>
      </c>
      <c r="N13828" t="s">
        <v>0</v>
      </c>
      <c r="O13828" t="s">
        <v>0</v>
      </c>
      <c r="P13828" t="s">
        <v>0</v>
      </c>
      <c r="Q13828" t="s">
        <v>0</v>
      </c>
      <c r="R13828" t="s">
        <v>0</v>
      </c>
      <c r="S13828" t="s">
        <v>877</v>
      </c>
      <c r="T13828" t="s">
        <v>1831</v>
      </c>
      <c r="X13828" s="34" t="str">
        <f t="shared" si="431"/>
        <v>0234421</v>
      </c>
    </row>
    <row r="13829" spans="1:24" x14ac:dyDescent="0.15">
      <c r="A13829" t="s">
        <v>7049</v>
      </c>
      <c r="B13829" t="s">
        <v>935</v>
      </c>
      <c r="C13829" t="s">
        <v>2157</v>
      </c>
      <c r="D13829" t="s">
        <v>5686</v>
      </c>
      <c r="E13829" t="s">
        <v>7050</v>
      </c>
      <c r="F13829" t="s">
        <v>0</v>
      </c>
      <c r="G13829" t="s">
        <v>7051</v>
      </c>
      <c r="H13829" t="s">
        <v>0</v>
      </c>
      <c r="I13829" t="s">
        <v>1987</v>
      </c>
      <c r="J13829" t="s">
        <v>1009</v>
      </c>
      <c r="K13829" s="34" t="str">
        <f t="shared" si="430"/>
        <v>0234421歯訪診</v>
      </c>
      <c r="L13829" t="s">
        <v>4982</v>
      </c>
      <c r="M13829" t="s">
        <v>447</v>
      </c>
      <c r="N13829" t="s">
        <v>0</v>
      </c>
      <c r="O13829" t="s">
        <v>0</v>
      </c>
      <c r="P13829" t="s">
        <v>0</v>
      </c>
      <c r="Q13829" t="s">
        <v>0</v>
      </c>
      <c r="R13829" t="s">
        <v>0</v>
      </c>
      <c r="S13829" t="s">
        <v>877</v>
      </c>
      <c r="T13829" t="s">
        <v>1831</v>
      </c>
      <c r="X13829" s="34" t="str">
        <f t="shared" si="431"/>
        <v>0234421</v>
      </c>
    </row>
    <row r="13830" spans="1:24" x14ac:dyDescent="0.15">
      <c r="A13830" t="s">
        <v>7049</v>
      </c>
      <c r="B13830" t="s">
        <v>935</v>
      </c>
      <c r="C13830" t="s">
        <v>2157</v>
      </c>
      <c r="D13830" t="s">
        <v>5686</v>
      </c>
      <c r="E13830" t="s">
        <v>7050</v>
      </c>
      <c r="F13830" t="s">
        <v>0</v>
      </c>
      <c r="G13830" t="s">
        <v>7051</v>
      </c>
      <c r="H13830" t="s">
        <v>0</v>
      </c>
      <c r="I13830" t="s">
        <v>5692</v>
      </c>
      <c r="J13830" t="s">
        <v>5693</v>
      </c>
      <c r="K13830" s="34" t="str">
        <f t="shared" ref="K13830:K13893" si="432">E13830&amp;""&amp;J13830</f>
        <v>0234421手顕微加</v>
      </c>
      <c r="L13830" t="s">
        <v>450</v>
      </c>
      <c r="M13830" t="s">
        <v>447</v>
      </c>
      <c r="N13830" t="s">
        <v>0</v>
      </c>
      <c r="O13830" t="s">
        <v>0</v>
      </c>
      <c r="P13830" t="s">
        <v>0</v>
      </c>
      <c r="Q13830" t="s">
        <v>0</v>
      </c>
      <c r="R13830" t="s">
        <v>0</v>
      </c>
      <c r="S13830" t="s">
        <v>877</v>
      </c>
      <c r="T13830" t="s">
        <v>1831</v>
      </c>
      <c r="X13830" s="34" t="str">
        <f t="shared" ref="X13830:X13893" si="433">(E13830&amp;""&amp;P13830)</f>
        <v>0234421</v>
      </c>
    </row>
    <row r="13831" spans="1:24" x14ac:dyDescent="0.15">
      <c r="A13831" t="s">
        <v>7049</v>
      </c>
      <c r="B13831" t="s">
        <v>935</v>
      </c>
      <c r="C13831" t="s">
        <v>2157</v>
      </c>
      <c r="D13831" t="s">
        <v>5686</v>
      </c>
      <c r="E13831" t="s">
        <v>7050</v>
      </c>
      <c r="F13831" t="s">
        <v>0</v>
      </c>
      <c r="G13831" t="s">
        <v>7051</v>
      </c>
      <c r="H13831" t="s">
        <v>0</v>
      </c>
      <c r="I13831" t="s">
        <v>1320</v>
      </c>
      <c r="J13831" t="s">
        <v>1321</v>
      </c>
      <c r="K13831" s="34" t="str">
        <f t="shared" si="432"/>
        <v>0234421歯技連２</v>
      </c>
      <c r="L13831" t="s">
        <v>521</v>
      </c>
      <c r="M13831" t="s">
        <v>1940</v>
      </c>
      <c r="N13831" t="s">
        <v>0</v>
      </c>
      <c r="O13831" t="s">
        <v>0</v>
      </c>
      <c r="P13831" t="s">
        <v>0</v>
      </c>
      <c r="Q13831" t="s">
        <v>0</v>
      </c>
      <c r="R13831" t="s">
        <v>0</v>
      </c>
      <c r="S13831" t="s">
        <v>877</v>
      </c>
      <c r="T13831" t="s">
        <v>1831</v>
      </c>
      <c r="X13831" s="34" t="str">
        <f t="shared" si="433"/>
        <v>0234421</v>
      </c>
    </row>
    <row r="13832" spans="1:24" x14ac:dyDescent="0.15">
      <c r="A13832" t="s">
        <v>7049</v>
      </c>
      <c r="B13832" t="s">
        <v>935</v>
      </c>
      <c r="C13832" t="s">
        <v>2157</v>
      </c>
      <c r="D13832" t="s">
        <v>5686</v>
      </c>
      <c r="E13832" t="s">
        <v>7050</v>
      </c>
      <c r="F13832" t="s">
        <v>0</v>
      </c>
      <c r="G13832" t="s">
        <v>7051</v>
      </c>
      <c r="H13832" t="s">
        <v>0</v>
      </c>
      <c r="I13832" t="s">
        <v>3321</v>
      </c>
      <c r="J13832" t="s">
        <v>3322</v>
      </c>
      <c r="K13832" s="34" t="str">
        <f t="shared" si="432"/>
        <v>0234421光印象</v>
      </c>
      <c r="L13832" t="s">
        <v>90</v>
      </c>
      <c r="M13832" t="s">
        <v>23</v>
      </c>
      <c r="N13832" t="s">
        <v>0</v>
      </c>
      <c r="O13832" t="s">
        <v>0</v>
      </c>
      <c r="P13832" t="s">
        <v>0</v>
      </c>
      <c r="Q13832" t="s">
        <v>0</v>
      </c>
      <c r="R13832" t="s">
        <v>0</v>
      </c>
      <c r="S13832" t="s">
        <v>877</v>
      </c>
      <c r="T13832" t="s">
        <v>1831</v>
      </c>
      <c r="X13832" s="34" t="str">
        <f t="shared" si="433"/>
        <v>0234421</v>
      </c>
    </row>
    <row r="13833" spans="1:24" x14ac:dyDescent="0.15">
      <c r="A13833" t="s">
        <v>7049</v>
      </c>
      <c r="B13833" t="s">
        <v>935</v>
      </c>
      <c r="C13833" t="s">
        <v>2157</v>
      </c>
      <c r="D13833" t="s">
        <v>5686</v>
      </c>
      <c r="E13833" t="s">
        <v>7050</v>
      </c>
      <c r="F13833" t="s">
        <v>0</v>
      </c>
      <c r="G13833" t="s">
        <v>7051</v>
      </c>
      <c r="H13833" t="s">
        <v>0</v>
      </c>
      <c r="I13833" t="s">
        <v>226</v>
      </c>
      <c r="J13833" t="s">
        <v>227</v>
      </c>
      <c r="K13833" s="34" t="str">
        <f t="shared" si="432"/>
        <v>0234421歯ＣＡＤ</v>
      </c>
      <c r="L13833" t="s">
        <v>3288</v>
      </c>
      <c r="M13833" t="s">
        <v>447</v>
      </c>
      <c r="N13833" t="s">
        <v>0</v>
      </c>
      <c r="O13833" t="s">
        <v>0</v>
      </c>
      <c r="P13833" t="s">
        <v>0</v>
      </c>
      <c r="Q13833" t="s">
        <v>0</v>
      </c>
      <c r="R13833" t="s">
        <v>0</v>
      </c>
      <c r="S13833" t="s">
        <v>877</v>
      </c>
      <c r="T13833" t="s">
        <v>1831</v>
      </c>
      <c r="X13833" s="34" t="str">
        <f t="shared" si="433"/>
        <v>0234421</v>
      </c>
    </row>
    <row r="13834" spans="1:24" x14ac:dyDescent="0.15">
      <c r="A13834" t="s">
        <v>7049</v>
      </c>
      <c r="B13834" t="s">
        <v>935</v>
      </c>
      <c r="C13834" t="s">
        <v>2157</v>
      </c>
      <c r="D13834" t="s">
        <v>5686</v>
      </c>
      <c r="E13834" t="s">
        <v>7050</v>
      </c>
      <c r="F13834" t="s">
        <v>0</v>
      </c>
      <c r="G13834" t="s">
        <v>7051</v>
      </c>
      <c r="H13834" t="s">
        <v>0</v>
      </c>
      <c r="I13834" t="s">
        <v>5696</v>
      </c>
      <c r="J13834" t="s">
        <v>5697</v>
      </c>
      <c r="K13834" s="34" t="str">
        <f t="shared" si="432"/>
        <v>0234421根切顕微</v>
      </c>
      <c r="L13834" t="s">
        <v>624</v>
      </c>
      <c r="M13834" t="s">
        <v>447</v>
      </c>
      <c r="N13834" t="s">
        <v>0</v>
      </c>
      <c r="O13834" t="s">
        <v>0</v>
      </c>
      <c r="P13834" t="s">
        <v>0</v>
      </c>
      <c r="Q13834" t="s">
        <v>0</v>
      </c>
      <c r="R13834" t="s">
        <v>0</v>
      </c>
      <c r="S13834" t="s">
        <v>877</v>
      </c>
      <c r="T13834" t="s">
        <v>1831</v>
      </c>
      <c r="X13834" s="34" t="str">
        <f t="shared" si="433"/>
        <v>0234421</v>
      </c>
    </row>
    <row r="13835" spans="1:24" x14ac:dyDescent="0.15">
      <c r="A13835" t="s">
        <v>7049</v>
      </c>
      <c r="B13835" t="s">
        <v>935</v>
      </c>
      <c r="C13835" t="s">
        <v>2157</v>
      </c>
      <c r="D13835" t="s">
        <v>5686</v>
      </c>
      <c r="E13835" t="s">
        <v>7050</v>
      </c>
      <c r="F13835" t="s">
        <v>0</v>
      </c>
      <c r="G13835" t="s">
        <v>7051</v>
      </c>
      <c r="H13835" t="s">
        <v>0</v>
      </c>
      <c r="I13835" t="s">
        <v>268</v>
      </c>
      <c r="J13835" t="s">
        <v>269</v>
      </c>
      <c r="K13835" s="34" t="str">
        <f t="shared" si="432"/>
        <v>0234421補管</v>
      </c>
      <c r="L13835" t="s">
        <v>7053</v>
      </c>
      <c r="M13835" t="s">
        <v>447</v>
      </c>
      <c r="N13835" t="s">
        <v>0</v>
      </c>
      <c r="O13835" t="s">
        <v>0</v>
      </c>
      <c r="P13835" t="s">
        <v>0</v>
      </c>
      <c r="Q13835" t="s">
        <v>0</v>
      </c>
      <c r="R13835" t="s">
        <v>0</v>
      </c>
      <c r="S13835" t="s">
        <v>877</v>
      </c>
      <c r="T13835" t="s">
        <v>1831</v>
      </c>
      <c r="X13835" s="34" t="str">
        <f t="shared" si="433"/>
        <v>0234421</v>
      </c>
    </row>
    <row r="13836" spans="1:24" x14ac:dyDescent="0.15">
      <c r="A13836" t="s">
        <v>7049</v>
      </c>
      <c r="B13836" t="s">
        <v>935</v>
      </c>
      <c r="C13836" t="s">
        <v>2157</v>
      </c>
      <c r="D13836" t="s">
        <v>5686</v>
      </c>
      <c r="E13836" t="s">
        <v>7050</v>
      </c>
      <c r="F13836" t="s">
        <v>0</v>
      </c>
      <c r="G13836" t="s">
        <v>7051</v>
      </c>
      <c r="H13836" t="s">
        <v>0</v>
      </c>
      <c r="I13836" t="s">
        <v>2017</v>
      </c>
      <c r="J13836" t="s">
        <v>2018</v>
      </c>
      <c r="K13836" s="34" t="str">
        <f t="shared" si="432"/>
        <v>0234421歯外在ベⅠ注</v>
      </c>
      <c r="L13836" t="s">
        <v>66</v>
      </c>
      <c r="M13836" t="s">
        <v>1940</v>
      </c>
      <c r="N13836" t="s">
        <v>0</v>
      </c>
      <c r="O13836" t="s">
        <v>0</v>
      </c>
      <c r="P13836" t="s">
        <v>0</v>
      </c>
      <c r="Q13836" t="s">
        <v>0</v>
      </c>
      <c r="R13836" t="s">
        <v>0</v>
      </c>
      <c r="S13836" t="s">
        <v>877</v>
      </c>
      <c r="T13836" t="s">
        <v>1831</v>
      </c>
      <c r="X13836" s="34" t="str">
        <f t="shared" si="433"/>
        <v>0234421</v>
      </c>
    </row>
    <row r="13837" spans="1:24" x14ac:dyDescent="0.15">
      <c r="A13837" t="s">
        <v>7049</v>
      </c>
      <c r="B13837" t="s">
        <v>935</v>
      </c>
      <c r="C13837" t="s">
        <v>2157</v>
      </c>
      <c r="D13837" t="s">
        <v>5686</v>
      </c>
      <c r="E13837" t="s">
        <v>7050</v>
      </c>
      <c r="F13837" t="s">
        <v>0</v>
      </c>
      <c r="G13837" t="s">
        <v>7051</v>
      </c>
      <c r="H13837" t="s">
        <v>0</v>
      </c>
      <c r="I13837" t="s">
        <v>1988</v>
      </c>
      <c r="J13837" t="s">
        <v>1989</v>
      </c>
      <c r="K13837" s="34" t="str">
        <f t="shared" si="432"/>
        <v>0234421歯技ベ</v>
      </c>
      <c r="L13837" t="s">
        <v>124</v>
      </c>
      <c r="M13837" t="s">
        <v>1940</v>
      </c>
      <c r="N13837" t="s">
        <v>0</v>
      </c>
      <c r="O13837" t="s">
        <v>0</v>
      </c>
      <c r="P13837" t="s">
        <v>0</v>
      </c>
      <c r="Q13837" t="s">
        <v>0</v>
      </c>
      <c r="R13837" t="s">
        <v>0</v>
      </c>
      <c r="S13837" t="s">
        <v>877</v>
      </c>
      <c r="T13837" t="s">
        <v>1831</v>
      </c>
      <c r="X13837" s="34" t="str">
        <f t="shared" si="433"/>
        <v>0234421</v>
      </c>
    </row>
    <row r="13838" spans="1:24" x14ac:dyDescent="0.15">
      <c r="A13838" t="s">
        <v>7054</v>
      </c>
      <c r="B13838" t="s">
        <v>935</v>
      </c>
      <c r="C13838" t="s">
        <v>2157</v>
      </c>
      <c r="D13838" t="s">
        <v>5686</v>
      </c>
      <c r="E13838" t="s">
        <v>7055</v>
      </c>
      <c r="F13838" t="s">
        <v>0</v>
      </c>
      <c r="G13838" t="s">
        <v>7056</v>
      </c>
      <c r="H13838" t="s">
        <v>0</v>
      </c>
      <c r="I13838" t="s">
        <v>2032</v>
      </c>
      <c r="J13838" t="s">
        <v>2033</v>
      </c>
      <c r="K13838" s="34" t="str">
        <f t="shared" si="432"/>
        <v>0234439歯医ＤＸ２</v>
      </c>
      <c r="L13838" t="s">
        <v>1040</v>
      </c>
      <c r="M13838" t="s">
        <v>1940</v>
      </c>
      <c r="N13838" t="s">
        <v>0</v>
      </c>
      <c r="O13838" t="s">
        <v>0</v>
      </c>
      <c r="P13838" t="s">
        <v>0</v>
      </c>
      <c r="Q13838" t="s">
        <v>0</v>
      </c>
      <c r="R13838" t="s">
        <v>0</v>
      </c>
      <c r="S13838" t="s">
        <v>877</v>
      </c>
      <c r="T13838" t="s">
        <v>1831</v>
      </c>
      <c r="X13838" s="34" t="str">
        <f t="shared" si="433"/>
        <v>0234439</v>
      </c>
    </row>
    <row r="13839" spans="1:24" x14ac:dyDescent="0.15">
      <c r="A13839" t="s">
        <v>7054</v>
      </c>
      <c r="B13839" t="s">
        <v>935</v>
      </c>
      <c r="C13839" t="s">
        <v>2157</v>
      </c>
      <c r="D13839" t="s">
        <v>5686</v>
      </c>
      <c r="E13839" t="s">
        <v>7055</v>
      </c>
      <c r="F13839" t="s">
        <v>0</v>
      </c>
      <c r="G13839" t="s">
        <v>7056</v>
      </c>
      <c r="H13839" t="s">
        <v>0</v>
      </c>
      <c r="I13839" t="s">
        <v>25</v>
      </c>
      <c r="J13839" t="s">
        <v>26</v>
      </c>
      <c r="K13839" s="34" t="str">
        <f t="shared" si="432"/>
        <v>0234439歯初診</v>
      </c>
      <c r="L13839" t="s">
        <v>2767</v>
      </c>
      <c r="M13839" t="s">
        <v>532</v>
      </c>
      <c r="N13839" t="s">
        <v>0</v>
      </c>
      <c r="O13839" t="s">
        <v>0</v>
      </c>
      <c r="P13839" t="s">
        <v>0</v>
      </c>
      <c r="Q13839" t="s">
        <v>0</v>
      </c>
      <c r="R13839" t="s">
        <v>0</v>
      </c>
      <c r="S13839" t="s">
        <v>877</v>
      </c>
      <c r="T13839" t="s">
        <v>1831</v>
      </c>
      <c r="X13839" s="34" t="str">
        <f t="shared" si="433"/>
        <v>0234439</v>
      </c>
    </row>
    <row r="13840" spans="1:24" x14ac:dyDescent="0.15">
      <c r="A13840" t="s">
        <v>7054</v>
      </c>
      <c r="B13840" t="s">
        <v>935</v>
      </c>
      <c r="C13840" t="s">
        <v>2157</v>
      </c>
      <c r="D13840" t="s">
        <v>5686</v>
      </c>
      <c r="E13840" t="s">
        <v>7055</v>
      </c>
      <c r="F13840" t="s">
        <v>0</v>
      </c>
      <c r="G13840" t="s">
        <v>7056</v>
      </c>
      <c r="H13840" t="s">
        <v>0</v>
      </c>
      <c r="I13840" t="s">
        <v>29</v>
      </c>
      <c r="J13840" t="s">
        <v>30</v>
      </c>
      <c r="K13840" s="34" t="str">
        <f t="shared" si="432"/>
        <v>0234439外安全１</v>
      </c>
      <c r="L13840" t="s">
        <v>3161</v>
      </c>
      <c r="M13840" t="s">
        <v>1554</v>
      </c>
      <c r="N13840" t="s">
        <v>0</v>
      </c>
      <c r="O13840" t="s">
        <v>0</v>
      </c>
      <c r="P13840" t="s">
        <v>0</v>
      </c>
      <c r="Q13840" t="s">
        <v>0</v>
      </c>
      <c r="R13840" t="s">
        <v>0</v>
      </c>
      <c r="S13840" t="s">
        <v>877</v>
      </c>
      <c r="T13840" t="s">
        <v>1831</v>
      </c>
      <c r="X13840" s="34" t="str">
        <f t="shared" si="433"/>
        <v>0234439</v>
      </c>
    </row>
    <row r="13841" spans="1:24" x14ac:dyDescent="0.15">
      <c r="A13841" t="s">
        <v>7054</v>
      </c>
      <c r="B13841" t="s">
        <v>935</v>
      </c>
      <c r="C13841" t="s">
        <v>2157</v>
      </c>
      <c r="D13841" t="s">
        <v>5686</v>
      </c>
      <c r="E13841" t="s">
        <v>7055</v>
      </c>
      <c r="F13841" t="s">
        <v>0</v>
      </c>
      <c r="G13841" t="s">
        <v>7056</v>
      </c>
      <c r="H13841" t="s">
        <v>0</v>
      </c>
      <c r="I13841" t="s">
        <v>31</v>
      </c>
      <c r="J13841" t="s">
        <v>32</v>
      </c>
      <c r="K13841" s="34" t="str">
        <f t="shared" si="432"/>
        <v>0234439外感染１</v>
      </c>
      <c r="L13841" t="s">
        <v>3161</v>
      </c>
      <c r="M13841" t="s">
        <v>1554</v>
      </c>
      <c r="N13841" t="s">
        <v>0</v>
      </c>
      <c r="O13841" t="s">
        <v>0</v>
      </c>
      <c r="P13841" t="s">
        <v>0</v>
      </c>
      <c r="Q13841" t="s">
        <v>0</v>
      </c>
      <c r="R13841" t="s">
        <v>0</v>
      </c>
      <c r="S13841" t="s">
        <v>877</v>
      </c>
      <c r="T13841" t="s">
        <v>1831</v>
      </c>
      <c r="X13841" s="34" t="str">
        <f t="shared" si="433"/>
        <v>0234439</v>
      </c>
    </row>
    <row r="13842" spans="1:24" x14ac:dyDescent="0.15">
      <c r="A13842" t="s">
        <v>7054</v>
      </c>
      <c r="B13842" t="s">
        <v>935</v>
      </c>
      <c r="C13842" t="s">
        <v>2157</v>
      </c>
      <c r="D13842" t="s">
        <v>5686</v>
      </c>
      <c r="E13842" t="s">
        <v>7055</v>
      </c>
      <c r="F13842" t="s">
        <v>0</v>
      </c>
      <c r="G13842" t="s">
        <v>7056</v>
      </c>
      <c r="H13842" t="s">
        <v>0</v>
      </c>
      <c r="I13842" t="s">
        <v>2034</v>
      </c>
      <c r="J13842" t="s">
        <v>2035</v>
      </c>
      <c r="K13842" s="34" t="str">
        <f t="shared" si="432"/>
        <v>0234439口実地</v>
      </c>
      <c r="L13842" t="s">
        <v>456</v>
      </c>
      <c r="M13842" t="s">
        <v>1940</v>
      </c>
      <c r="N13842" t="s">
        <v>0</v>
      </c>
      <c r="O13842" t="s">
        <v>0</v>
      </c>
      <c r="P13842" t="s">
        <v>0</v>
      </c>
      <c r="Q13842" t="s">
        <v>0</v>
      </c>
      <c r="R13842" t="s">
        <v>0</v>
      </c>
      <c r="S13842" t="s">
        <v>877</v>
      </c>
      <c r="T13842" t="s">
        <v>1831</v>
      </c>
      <c r="X13842" s="34" t="str">
        <f t="shared" si="433"/>
        <v>0234439</v>
      </c>
    </row>
    <row r="13843" spans="1:24" x14ac:dyDescent="0.15">
      <c r="A13843" t="s">
        <v>7054</v>
      </c>
      <c r="B13843" t="s">
        <v>935</v>
      </c>
      <c r="C13843" t="s">
        <v>2157</v>
      </c>
      <c r="D13843" t="s">
        <v>5686</v>
      </c>
      <c r="E13843" t="s">
        <v>7055</v>
      </c>
      <c r="F13843" t="s">
        <v>0</v>
      </c>
      <c r="G13843" t="s">
        <v>7056</v>
      </c>
      <c r="H13843" t="s">
        <v>0</v>
      </c>
      <c r="I13843" t="s">
        <v>1987</v>
      </c>
      <c r="J13843" t="s">
        <v>1009</v>
      </c>
      <c r="K13843" s="34" t="str">
        <f t="shared" si="432"/>
        <v>0234439歯訪診</v>
      </c>
      <c r="L13843" t="s">
        <v>3207</v>
      </c>
      <c r="M13843" t="s">
        <v>532</v>
      </c>
      <c r="N13843" t="s">
        <v>0</v>
      </c>
      <c r="O13843" t="s">
        <v>0</v>
      </c>
      <c r="P13843" t="s">
        <v>0</v>
      </c>
      <c r="Q13843" t="s">
        <v>0</v>
      </c>
      <c r="R13843" t="s">
        <v>0</v>
      </c>
      <c r="S13843" t="s">
        <v>877</v>
      </c>
      <c r="T13843" t="s">
        <v>1831</v>
      </c>
      <c r="X13843" s="34" t="str">
        <f t="shared" si="433"/>
        <v>0234439</v>
      </c>
    </row>
    <row r="13844" spans="1:24" x14ac:dyDescent="0.15">
      <c r="A13844" t="s">
        <v>7054</v>
      </c>
      <c r="B13844" t="s">
        <v>935</v>
      </c>
      <c r="C13844" t="s">
        <v>2157</v>
      </c>
      <c r="D13844" t="s">
        <v>5686</v>
      </c>
      <c r="E13844" t="s">
        <v>7055</v>
      </c>
      <c r="F13844" t="s">
        <v>0</v>
      </c>
      <c r="G13844" t="s">
        <v>7056</v>
      </c>
      <c r="H13844" t="s">
        <v>0</v>
      </c>
      <c r="I13844" t="s">
        <v>5692</v>
      </c>
      <c r="J13844" t="s">
        <v>5693</v>
      </c>
      <c r="K13844" s="34" t="str">
        <f t="shared" si="432"/>
        <v>0234439手顕微加</v>
      </c>
      <c r="L13844" t="s">
        <v>252</v>
      </c>
      <c r="M13844" t="s">
        <v>1554</v>
      </c>
      <c r="N13844" t="s">
        <v>0</v>
      </c>
      <c r="O13844" t="s">
        <v>0</v>
      </c>
      <c r="P13844" t="s">
        <v>0</v>
      </c>
      <c r="Q13844" t="s">
        <v>0</v>
      </c>
      <c r="R13844" t="s">
        <v>0</v>
      </c>
      <c r="S13844" t="s">
        <v>877</v>
      </c>
      <c r="T13844" t="s">
        <v>1831</v>
      </c>
      <c r="X13844" s="34" t="str">
        <f t="shared" si="433"/>
        <v>0234439</v>
      </c>
    </row>
    <row r="13845" spans="1:24" x14ac:dyDescent="0.15">
      <c r="A13845" t="s">
        <v>7054</v>
      </c>
      <c r="B13845" t="s">
        <v>935</v>
      </c>
      <c r="C13845" t="s">
        <v>2157</v>
      </c>
      <c r="D13845" t="s">
        <v>5686</v>
      </c>
      <c r="E13845" t="s">
        <v>7055</v>
      </c>
      <c r="F13845" t="s">
        <v>0</v>
      </c>
      <c r="G13845" t="s">
        <v>7056</v>
      </c>
      <c r="H13845" t="s">
        <v>0</v>
      </c>
      <c r="I13845" t="s">
        <v>659</v>
      </c>
      <c r="J13845" t="s">
        <v>660</v>
      </c>
      <c r="K13845" s="34" t="str">
        <f t="shared" si="432"/>
        <v>0234439口腔粘膜</v>
      </c>
      <c r="L13845" t="s">
        <v>657</v>
      </c>
      <c r="M13845" t="s">
        <v>532</v>
      </c>
      <c r="N13845" t="s">
        <v>0</v>
      </c>
      <c r="O13845" t="s">
        <v>0</v>
      </c>
      <c r="P13845" t="s">
        <v>0</v>
      </c>
      <c r="Q13845" t="s">
        <v>0</v>
      </c>
      <c r="R13845" t="s">
        <v>0</v>
      </c>
      <c r="S13845" t="s">
        <v>877</v>
      </c>
      <c r="T13845" t="s">
        <v>1831</v>
      </c>
      <c r="X13845" s="34" t="str">
        <f t="shared" si="433"/>
        <v>0234439</v>
      </c>
    </row>
    <row r="13846" spans="1:24" x14ac:dyDescent="0.15">
      <c r="A13846" t="s">
        <v>7054</v>
      </c>
      <c r="B13846" t="s">
        <v>935</v>
      </c>
      <c r="C13846" t="s">
        <v>2157</v>
      </c>
      <c r="D13846" t="s">
        <v>5686</v>
      </c>
      <c r="E13846" t="s">
        <v>7055</v>
      </c>
      <c r="F13846" t="s">
        <v>0</v>
      </c>
      <c r="G13846" t="s">
        <v>7056</v>
      </c>
      <c r="H13846" t="s">
        <v>0</v>
      </c>
      <c r="I13846" t="s">
        <v>1320</v>
      </c>
      <c r="J13846" t="s">
        <v>1321</v>
      </c>
      <c r="K13846" s="34" t="str">
        <f t="shared" si="432"/>
        <v>0234439歯技連２</v>
      </c>
      <c r="L13846" t="s">
        <v>134</v>
      </c>
      <c r="M13846" t="s">
        <v>23</v>
      </c>
      <c r="N13846" t="s">
        <v>0</v>
      </c>
      <c r="O13846" t="s">
        <v>0</v>
      </c>
      <c r="P13846" t="s">
        <v>0</v>
      </c>
      <c r="Q13846" t="s">
        <v>0</v>
      </c>
      <c r="R13846" t="s">
        <v>0</v>
      </c>
      <c r="S13846" t="s">
        <v>877</v>
      </c>
      <c r="T13846" t="s">
        <v>1831</v>
      </c>
      <c r="X13846" s="34" t="str">
        <f t="shared" si="433"/>
        <v>0234439</v>
      </c>
    </row>
    <row r="13847" spans="1:24" x14ac:dyDescent="0.15">
      <c r="A13847" t="s">
        <v>7054</v>
      </c>
      <c r="B13847" t="s">
        <v>935</v>
      </c>
      <c r="C13847" t="s">
        <v>2157</v>
      </c>
      <c r="D13847" t="s">
        <v>5686</v>
      </c>
      <c r="E13847" t="s">
        <v>7055</v>
      </c>
      <c r="F13847" t="s">
        <v>0</v>
      </c>
      <c r="G13847" t="s">
        <v>7056</v>
      </c>
      <c r="H13847" t="s">
        <v>0</v>
      </c>
      <c r="I13847" t="s">
        <v>3321</v>
      </c>
      <c r="J13847" t="s">
        <v>3322</v>
      </c>
      <c r="K13847" s="34" t="str">
        <f t="shared" si="432"/>
        <v>0234439光印象</v>
      </c>
      <c r="L13847" t="s">
        <v>453</v>
      </c>
      <c r="M13847" t="s">
        <v>1940</v>
      </c>
      <c r="N13847" t="s">
        <v>0</v>
      </c>
      <c r="O13847" t="s">
        <v>0</v>
      </c>
      <c r="P13847" t="s">
        <v>0</v>
      </c>
      <c r="Q13847" t="s">
        <v>0</v>
      </c>
      <c r="R13847" t="s">
        <v>0</v>
      </c>
      <c r="S13847" t="s">
        <v>877</v>
      </c>
      <c r="T13847" t="s">
        <v>1831</v>
      </c>
      <c r="X13847" s="34" t="str">
        <f t="shared" si="433"/>
        <v>0234439</v>
      </c>
    </row>
    <row r="13848" spans="1:24" x14ac:dyDescent="0.15">
      <c r="A13848" t="s">
        <v>7054</v>
      </c>
      <c r="B13848" t="s">
        <v>935</v>
      </c>
      <c r="C13848" t="s">
        <v>2157</v>
      </c>
      <c r="D13848" t="s">
        <v>5686</v>
      </c>
      <c r="E13848" t="s">
        <v>7055</v>
      </c>
      <c r="F13848" t="s">
        <v>0</v>
      </c>
      <c r="G13848" t="s">
        <v>7056</v>
      </c>
      <c r="H13848" t="s">
        <v>0</v>
      </c>
      <c r="I13848" t="s">
        <v>226</v>
      </c>
      <c r="J13848" t="s">
        <v>227</v>
      </c>
      <c r="K13848" s="34" t="str">
        <f t="shared" si="432"/>
        <v>0234439歯ＣＡＤ</v>
      </c>
      <c r="L13848" t="s">
        <v>7057</v>
      </c>
      <c r="M13848" t="s">
        <v>532</v>
      </c>
      <c r="N13848" t="s">
        <v>0</v>
      </c>
      <c r="O13848" t="s">
        <v>0</v>
      </c>
      <c r="P13848" t="s">
        <v>0</v>
      </c>
      <c r="Q13848" t="s">
        <v>0</v>
      </c>
      <c r="R13848" t="s">
        <v>0</v>
      </c>
      <c r="S13848" t="s">
        <v>877</v>
      </c>
      <c r="T13848" t="s">
        <v>1831</v>
      </c>
      <c r="X13848" s="34" t="str">
        <f t="shared" si="433"/>
        <v>0234439</v>
      </c>
    </row>
    <row r="13849" spans="1:24" x14ac:dyDescent="0.15">
      <c r="A13849" t="s">
        <v>7054</v>
      </c>
      <c r="B13849" t="s">
        <v>935</v>
      </c>
      <c r="C13849" t="s">
        <v>2157</v>
      </c>
      <c r="D13849" t="s">
        <v>5686</v>
      </c>
      <c r="E13849" t="s">
        <v>7055</v>
      </c>
      <c r="F13849" t="s">
        <v>0</v>
      </c>
      <c r="G13849" t="s">
        <v>7056</v>
      </c>
      <c r="H13849" t="s">
        <v>0</v>
      </c>
      <c r="I13849" t="s">
        <v>5696</v>
      </c>
      <c r="J13849" t="s">
        <v>5697</v>
      </c>
      <c r="K13849" s="34" t="str">
        <f t="shared" si="432"/>
        <v>0234439根切顕微</v>
      </c>
      <c r="L13849" t="s">
        <v>72</v>
      </c>
      <c r="M13849" t="s">
        <v>1554</v>
      </c>
      <c r="N13849" t="s">
        <v>0</v>
      </c>
      <c r="O13849" t="s">
        <v>0</v>
      </c>
      <c r="P13849" t="s">
        <v>0</v>
      </c>
      <c r="Q13849" t="s">
        <v>0</v>
      </c>
      <c r="R13849" t="s">
        <v>0</v>
      </c>
      <c r="S13849" t="s">
        <v>877</v>
      </c>
      <c r="T13849" t="s">
        <v>1831</v>
      </c>
      <c r="X13849" s="34" t="str">
        <f t="shared" si="433"/>
        <v>0234439</v>
      </c>
    </row>
    <row r="13850" spans="1:24" x14ac:dyDescent="0.15">
      <c r="A13850" t="s">
        <v>7054</v>
      </c>
      <c r="B13850" t="s">
        <v>935</v>
      </c>
      <c r="C13850" t="s">
        <v>2157</v>
      </c>
      <c r="D13850" t="s">
        <v>5686</v>
      </c>
      <c r="E13850" t="s">
        <v>7055</v>
      </c>
      <c r="F13850" t="s">
        <v>0</v>
      </c>
      <c r="G13850" t="s">
        <v>7056</v>
      </c>
      <c r="H13850" t="s">
        <v>0</v>
      </c>
      <c r="I13850" t="s">
        <v>638</v>
      </c>
      <c r="J13850" t="s">
        <v>639</v>
      </c>
      <c r="K13850" s="34" t="str">
        <f t="shared" si="432"/>
        <v>0234439手光機</v>
      </c>
      <c r="L13850" t="s">
        <v>665</v>
      </c>
      <c r="M13850" t="s">
        <v>532</v>
      </c>
      <c r="N13850" t="s">
        <v>0</v>
      </c>
      <c r="O13850" t="s">
        <v>0</v>
      </c>
      <c r="P13850" t="s">
        <v>0</v>
      </c>
      <c r="Q13850" t="s">
        <v>0</v>
      </c>
      <c r="R13850" t="s">
        <v>0</v>
      </c>
      <c r="S13850" t="s">
        <v>877</v>
      </c>
      <c r="T13850" t="s">
        <v>1831</v>
      </c>
      <c r="X13850" s="34" t="str">
        <f t="shared" si="433"/>
        <v>0234439</v>
      </c>
    </row>
    <row r="13851" spans="1:24" x14ac:dyDescent="0.15">
      <c r="A13851" t="s">
        <v>7054</v>
      </c>
      <c r="B13851" t="s">
        <v>935</v>
      </c>
      <c r="C13851" t="s">
        <v>2157</v>
      </c>
      <c r="D13851" t="s">
        <v>5686</v>
      </c>
      <c r="E13851" t="s">
        <v>7055</v>
      </c>
      <c r="F13851" t="s">
        <v>0</v>
      </c>
      <c r="G13851" t="s">
        <v>7056</v>
      </c>
      <c r="H13851" t="s">
        <v>0</v>
      </c>
      <c r="I13851" t="s">
        <v>268</v>
      </c>
      <c r="J13851" t="s">
        <v>269</v>
      </c>
      <c r="K13851" s="34" t="str">
        <f t="shared" si="432"/>
        <v>0234439補管</v>
      </c>
      <c r="L13851" t="s">
        <v>7058</v>
      </c>
      <c r="M13851" t="s">
        <v>532</v>
      </c>
      <c r="N13851" t="s">
        <v>0</v>
      </c>
      <c r="O13851" t="s">
        <v>0</v>
      </c>
      <c r="P13851" t="s">
        <v>0</v>
      </c>
      <c r="Q13851" t="s">
        <v>0</v>
      </c>
      <c r="R13851" t="s">
        <v>0</v>
      </c>
      <c r="S13851" t="s">
        <v>877</v>
      </c>
      <c r="T13851" t="s">
        <v>1831</v>
      </c>
      <c r="X13851" s="34" t="str">
        <f t="shared" si="433"/>
        <v>0234439</v>
      </c>
    </row>
    <row r="13852" spans="1:24" x14ac:dyDescent="0.15">
      <c r="A13852" t="s">
        <v>7054</v>
      </c>
      <c r="B13852" t="s">
        <v>935</v>
      </c>
      <c r="C13852" t="s">
        <v>2157</v>
      </c>
      <c r="D13852" t="s">
        <v>5686</v>
      </c>
      <c r="E13852" t="s">
        <v>7055</v>
      </c>
      <c r="F13852" t="s">
        <v>0</v>
      </c>
      <c r="G13852" t="s">
        <v>7056</v>
      </c>
      <c r="H13852" t="s">
        <v>0</v>
      </c>
      <c r="I13852" t="s">
        <v>2017</v>
      </c>
      <c r="J13852" t="s">
        <v>2018</v>
      </c>
      <c r="K13852" s="34" t="str">
        <f t="shared" si="432"/>
        <v>0234439歯外在ベⅠ注</v>
      </c>
      <c r="L13852" t="s">
        <v>701</v>
      </c>
      <c r="M13852" t="s">
        <v>1940</v>
      </c>
      <c r="N13852" t="s">
        <v>0</v>
      </c>
      <c r="O13852" t="s">
        <v>0</v>
      </c>
      <c r="P13852" t="s">
        <v>0</v>
      </c>
      <c r="Q13852" t="s">
        <v>0</v>
      </c>
      <c r="R13852" t="s">
        <v>0</v>
      </c>
      <c r="S13852" t="s">
        <v>877</v>
      </c>
      <c r="T13852" t="s">
        <v>1831</v>
      </c>
      <c r="X13852" s="34" t="str">
        <f t="shared" si="433"/>
        <v>0234439</v>
      </c>
    </row>
    <row r="13853" spans="1:24" x14ac:dyDescent="0.15">
      <c r="A13853" t="s">
        <v>7054</v>
      </c>
      <c r="B13853" t="s">
        <v>935</v>
      </c>
      <c r="C13853" t="s">
        <v>2157</v>
      </c>
      <c r="D13853" t="s">
        <v>5686</v>
      </c>
      <c r="E13853" t="s">
        <v>7055</v>
      </c>
      <c r="F13853" t="s">
        <v>0</v>
      </c>
      <c r="G13853" t="s">
        <v>7056</v>
      </c>
      <c r="H13853" t="s">
        <v>0</v>
      </c>
      <c r="I13853" t="s">
        <v>1988</v>
      </c>
      <c r="J13853" t="s">
        <v>1989</v>
      </c>
      <c r="K13853" s="34" t="str">
        <f t="shared" si="432"/>
        <v>0234439歯技ベ</v>
      </c>
      <c r="L13853" t="s">
        <v>753</v>
      </c>
      <c r="M13853" t="s">
        <v>1940</v>
      </c>
      <c r="N13853" t="s">
        <v>0</v>
      </c>
      <c r="O13853" t="s">
        <v>0</v>
      </c>
      <c r="P13853" t="s">
        <v>0</v>
      </c>
      <c r="Q13853" t="s">
        <v>0</v>
      </c>
      <c r="R13853" t="s">
        <v>0</v>
      </c>
      <c r="S13853" t="s">
        <v>877</v>
      </c>
      <c r="T13853" t="s">
        <v>1831</v>
      </c>
      <c r="X13853" s="34" t="str">
        <f t="shared" si="433"/>
        <v>0234439</v>
      </c>
    </row>
    <row r="13854" spans="1:24" x14ac:dyDescent="0.15">
      <c r="A13854" t="s">
        <v>7059</v>
      </c>
      <c r="B13854" t="s">
        <v>935</v>
      </c>
      <c r="C13854" t="s">
        <v>2157</v>
      </c>
      <c r="D13854" t="s">
        <v>5686</v>
      </c>
      <c r="E13854" t="s">
        <v>7060</v>
      </c>
      <c r="F13854" t="s">
        <v>0</v>
      </c>
      <c r="G13854" t="s">
        <v>7061</v>
      </c>
      <c r="H13854" t="s">
        <v>0</v>
      </c>
      <c r="I13854" t="s">
        <v>2066</v>
      </c>
      <c r="J13854" t="s">
        <v>2067</v>
      </c>
      <c r="K13854" s="34" t="str">
        <f t="shared" si="432"/>
        <v>0234447歯医ＤＸ１</v>
      </c>
      <c r="L13854" t="s">
        <v>358</v>
      </c>
      <c r="M13854" t="s">
        <v>1940</v>
      </c>
      <c r="N13854" t="s">
        <v>0</v>
      </c>
      <c r="O13854" t="s">
        <v>0</v>
      </c>
      <c r="P13854" t="s">
        <v>0</v>
      </c>
      <c r="Q13854" t="s">
        <v>0</v>
      </c>
      <c r="R13854" t="s">
        <v>0</v>
      </c>
      <c r="S13854" t="s">
        <v>877</v>
      </c>
      <c r="T13854" t="s">
        <v>1831</v>
      </c>
      <c r="X13854" s="34" t="str">
        <f t="shared" si="433"/>
        <v>0234447</v>
      </c>
    </row>
    <row r="13855" spans="1:24" x14ac:dyDescent="0.15">
      <c r="A13855" t="s">
        <v>7059</v>
      </c>
      <c r="B13855" t="s">
        <v>935</v>
      </c>
      <c r="C13855" t="s">
        <v>2157</v>
      </c>
      <c r="D13855" t="s">
        <v>5686</v>
      </c>
      <c r="E13855" t="s">
        <v>7060</v>
      </c>
      <c r="F13855" t="s">
        <v>0</v>
      </c>
      <c r="G13855" t="s">
        <v>7061</v>
      </c>
      <c r="H13855" t="s">
        <v>0</v>
      </c>
      <c r="I13855" t="s">
        <v>25</v>
      </c>
      <c r="J13855" t="s">
        <v>26</v>
      </c>
      <c r="K13855" s="34" t="str">
        <f t="shared" si="432"/>
        <v>0234447歯初診</v>
      </c>
      <c r="L13855" t="s">
        <v>6827</v>
      </c>
      <c r="M13855" t="s">
        <v>352</v>
      </c>
      <c r="N13855" t="s">
        <v>0</v>
      </c>
      <c r="O13855" t="s">
        <v>0</v>
      </c>
      <c r="P13855" t="s">
        <v>0</v>
      </c>
      <c r="Q13855" t="s">
        <v>0</v>
      </c>
      <c r="R13855" t="s">
        <v>0</v>
      </c>
      <c r="S13855" t="s">
        <v>877</v>
      </c>
      <c r="T13855" t="s">
        <v>1831</v>
      </c>
      <c r="X13855" s="34" t="str">
        <f t="shared" si="433"/>
        <v>0234447</v>
      </c>
    </row>
    <row r="13856" spans="1:24" x14ac:dyDescent="0.15">
      <c r="A13856" t="s">
        <v>7059</v>
      </c>
      <c r="B13856" t="s">
        <v>935</v>
      </c>
      <c r="C13856" t="s">
        <v>2157</v>
      </c>
      <c r="D13856" t="s">
        <v>5686</v>
      </c>
      <c r="E13856" t="s">
        <v>7060</v>
      </c>
      <c r="F13856" t="s">
        <v>0</v>
      </c>
      <c r="G13856" t="s">
        <v>7061</v>
      </c>
      <c r="H13856" t="s">
        <v>0</v>
      </c>
      <c r="I13856" t="s">
        <v>29</v>
      </c>
      <c r="J13856" t="s">
        <v>30</v>
      </c>
      <c r="K13856" s="34" t="str">
        <f t="shared" si="432"/>
        <v>0234447外安全１</v>
      </c>
      <c r="L13856" t="s">
        <v>1167</v>
      </c>
      <c r="M13856" t="s">
        <v>23</v>
      </c>
      <c r="N13856" t="s">
        <v>0</v>
      </c>
      <c r="O13856" t="s">
        <v>0</v>
      </c>
      <c r="P13856" t="s">
        <v>0</v>
      </c>
      <c r="Q13856" t="s">
        <v>0</v>
      </c>
      <c r="R13856" t="s">
        <v>0</v>
      </c>
      <c r="S13856" t="s">
        <v>877</v>
      </c>
      <c r="T13856" t="s">
        <v>1831</v>
      </c>
      <c r="X13856" s="34" t="str">
        <f t="shared" si="433"/>
        <v>0234447</v>
      </c>
    </row>
    <row r="13857" spans="1:24" x14ac:dyDescent="0.15">
      <c r="A13857" t="s">
        <v>7059</v>
      </c>
      <c r="B13857" t="s">
        <v>935</v>
      </c>
      <c r="C13857" t="s">
        <v>2157</v>
      </c>
      <c r="D13857" t="s">
        <v>5686</v>
      </c>
      <c r="E13857" t="s">
        <v>7060</v>
      </c>
      <c r="F13857" t="s">
        <v>0</v>
      </c>
      <c r="G13857" t="s">
        <v>7061</v>
      </c>
      <c r="H13857" t="s">
        <v>0</v>
      </c>
      <c r="I13857" t="s">
        <v>31</v>
      </c>
      <c r="J13857" t="s">
        <v>32</v>
      </c>
      <c r="K13857" s="34" t="str">
        <f t="shared" si="432"/>
        <v>0234447外感染１</v>
      </c>
      <c r="L13857" t="s">
        <v>1167</v>
      </c>
      <c r="M13857" t="s">
        <v>23</v>
      </c>
      <c r="N13857" t="s">
        <v>0</v>
      </c>
      <c r="O13857" t="s">
        <v>0</v>
      </c>
      <c r="P13857" t="s">
        <v>0</v>
      </c>
      <c r="Q13857" t="s">
        <v>0</v>
      </c>
      <c r="R13857" t="s">
        <v>0</v>
      </c>
      <c r="S13857" t="s">
        <v>877</v>
      </c>
      <c r="T13857" t="s">
        <v>1831</v>
      </c>
      <c r="X13857" s="34" t="str">
        <f t="shared" si="433"/>
        <v>0234447</v>
      </c>
    </row>
    <row r="13858" spans="1:24" x14ac:dyDescent="0.15">
      <c r="A13858" t="s">
        <v>7059</v>
      </c>
      <c r="B13858" t="s">
        <v>935</v>
      </c>
      <c r="C13858" t="s">
        <v>2157</v>
      </c>
      <c r="D13858" t="s">
        <v>5686</v>
      </c>
      <c r="E13858" t="s">
        <v>7060</v>
      </c>
      <c r="F13858" t="s">
        <v>0</v>
      </c>
      <c r="G13858" t="s">
        <v>7061</v>
      </c>
      <c r="H13858" t="s">
        <v>0</v>
      </c>
      <c r="I13858" t="s">
        <v>5707</v>
      </c>
      <c r="J13858" t="s">
        <v>5708</v>
      </c>
      <c r="K13858" s="34" t="str">
        <f t="shared" si="432"/>
        <v>0234447外感染２</v>
      </c>
      <c r="L13858" t="s">
        <v>68</v>
      </c>
      <c r="M13858" t="s">
        <v>1554</v>
      </c>
      <c r="N13858" t="s">
        <v>0</v>
      </c>
      <c r="O13858" t="s">
        <v>0</v>
      </c>
      <c r="P13858" t="s">
        <v>0</v>
      </c>
      <c r="Q13858" t="s">
        <v>0</v>
      </c>
      <c r="R13858" t="s">
        <v>0</v>
      </c>
      <c r="S13858" t="s">
        <v>877</v>
      </c>
      <c r="T13858" t="s">
        <v>1831</v>
      </c>
      <c r="X13858" s="34" t="str">
        <f t="shared" si="433"/>
        <v>0234447</v>
      </c>
    </row>
    <row r="13859" spans="1:24" x14ac:dyDescent="0.15">
      <c r="A13859" t="s">
        <v>7059</v>
      </c>
      <c r="B13859" t="s">
        <v>935</v>
      </c>
      <c r="C13859" t="s">
        <v>2157</v>
      </c>
      <c r="D13859" t="s">
        <v>5686</v>
      </c>
      <c r="E13859" t="s">
        <v>7060</v>
      </c>
      <c r="F13859" t="s">
        <v>0</v>
      </c>
      <c r="G13859" t="s">
        <v>7061</v>
      </c>
      <c r="H13859" t="s">
        <v>0</v>
      </c>
      <c r="I13859" t="s">
        <v>150</v>
      </c>
      <c r="J13859" t="s">
        <v>151</v>
      </c>
      <c r="K13859" s="34" t="str">
        <f t="shared" si="432"/>
        <v>0234447医管</v>
      </c>
      <c r="L13859" t="s">
        <v>1018</v>
      </c>
      <c r="M13859" t="s">
        <v>352</v>
      </c>
      <c r="N13859" t="s">
        <v>0</v>
      </c>
      <c r="O13859" t="s">
        <v>0</v>
      </c>
      <c r="P13859" t="s">
        <v>0</v>
      </c>
      <c r="Q13859" t="s">
        <v>0</v>
      </c>
      <c r="R13859" t="s">
        <v>0</v>
      </c>
      <c r="S13859" t="s">
        <v>877</v>
      </c>
      <c r="T13859" t="s">
        <v>1831</v>
      </c>
      <c r="X13859" s="34" t="str">
        <f t="shared" si="433"/>
        <v>0234447</v>
      </c>
    </row>
    <row r="13860" spans="1:24" x14ac:dyDescent="0.15">
      <c r="A13860" t="s">
        <v>7059</v>
      </c>
      <c r="B13860" t="s">
        <v>935</v>
      </c>
      <c r="C13860" t="s">
        <v>2157</v>
      </c>
      <c r="D13860" t="s">
        <v>5686</v>
      </c>
      <c r="E13860" t="s">
        <v>7060</v>
      </c>
      <c r="F13860" t="s">
        <v>0</v>
      </c>
      <c r="G13860" t="s">
        <v>7061</v>
      </c>
      <c r="H13860" t="s">
        <v>0</v>
      </c>
      <c r="I13860" t="s">
        <v>2026</v>
      </c>
      <c r="J13860" t="s">
        <v>1901</v>
      </c>
      <c r="K13860" s="34" t="str">
        <f t="shared" si="432"/>
        <v>0234447口管強</v>
      </c>
      <c r="L13860" t="s">
        <v>787</v>
      </c>
      <c r="M13860" t="s">
        <v>45</v>
      </c>
      <c r="N13860" t="s">
        <v>0</v>
      </c>
      <c r="O13860" t="s">
        <v>0</v>
      </c>
      <c r="P13860" t="s">
        <v>0</v>
      </c>
      <c r="Q13860" t="s">
        <v>0</v>
      </c>
      <c r="R13860" t="s">
        <v>0</v>
      </c>
      <c r="S13860" t="s">
        <v>877</v>
      </c>
      <c r="T13860" t="s">
        <v>1831</v>
      </c>
      <c r="X13860" s="34" t="str">
        <f t="shared" si="433"/>
        <v>0234447</v>
      </c>
    </row>
    <row r="13861" spans="1:24" x14ac:dyDescent="0.15">
      <c r="A13861" t="s">
        <v>7059</v>
      </c>
      <c r="B13861" t="s">
        <v>935</v>
      </c>
      <c r="C13861" t="s">
        <v>2157</v>
      </c>
      <c r="D13861" t="s">
        <v>5686</v>
      </c>
      <c r="E13861" t="s">
        <v>7060</v>
      </c>
      <c r="F13861" t="s">
        <v>0</v>
      </c>
      <c r="G13861" t="s">
        <v>7061</v>
      </c>
      <c r="H13861" t="s">
        <v>0</v>
      </c>
      <c r="I13861" t="s">
        <v>2034</v>
      </c>
      <c r="J13861" t="s">
        <v>2035</v>
      </c>
      <c r="K13861" s="34" t="str">
        <f t="shared" si="432"/>
        <v>0234447口実地</v>
      </c>
      <c r="L13861" t="s">
        <v>507</v>
      </c>
      <c r="M13861" t="s">
        <v>1940</v>
      </c>
      <c r="N13861" t="s">
        <v>0</v>
      </c>
      <c r="O13861" t="s">
        <v>0</v>
      </c>
      <c r="P13861" t="s">
        <v>0</v>
      </c>
      <c r="Q13861" t="s">
        <v>0</v>
      </c>
      <c r="R13861" t="s">
        <v>0</v>
      </c>
      <c r="S13861" t="s">
        <v>877</v>
      </c>
      <c r="T13861" t="s">
        <v>1831</v>
      </c>
      <c r="X13861" s="34" t="str">
        <f t="shared" si="433"/>
        <v>0234447</v>
      </c>
    </row>
    <row r="13862" spans="1:24" x14ac:dyDescent="0.15">
      <c r="A13862" t="s">
        <v>7059</v>
      </c>
      <c r="B13862" t="s">
        <v>935</v>
      </c>
      <c r="C13862" t="s">
        <v>2157</v>
      </c>
      <c r="D13862" t="s">
        <v>5686</v>
      </c>
      <c r="E13862" t="s">
        <v>7060</v>
      </c>
      <c r="F13862" t="s">
        <v>0</v>
      </c>
      <c r="G13862" t="s">
        <v>7061</v>
      </c>
      <c r="H13862" t="s">
        <v>0</v>
      </c>
      <c r="I13862" t="s">
        <v>707</v>
      </c>
      <c r="J13862" t="s">
        <v>708</v>
      </c>
      <c r="K13862" s="34" t="str">
        <f t="shared" si="432"/>
        <v>0234447在歯管</v>
      </c>
      <c r="L13862" t="s">
        <v>353</v>
      </c>
      <c r="M13862" t="s">
        <v>352</v>
      </c>
      <c r="N13862" t="s">
        <v>0</v>
      </c>
      <c r="O13862" t="s">
        <v>0</v>
      </c>
      <c r="P13862" t="s">
        <v>0</v>
      </c>
      <c r="Q13862" t="s">
        <v>0</v>
      </c>
      <c r="R13862" t="s">
        <v>0</v>
      </c>
      <c r="S13862" t="s">
        <v>877</v>
      </c>
      <c r="T13862" t="s">
        <v>1831</v>
      </c>
      <c r="X13862" s="34" t="str">
        <f t="shared" si="433"/>
        <v>0234447</v>
      </c>
    </row>
    <row r="13863" spans="1:24" x14ac:dyDescent="0.15">
      <c r="A13863" t="s">
        <v>7059</v>
      </c>
      <c r="B13863" t="s">
        <v>935</v>
      </c>
      <c r="C13863" t="s">
        <v>2157</v>
      </c>
      <c r="D13863" t="s">
        <v>5686</v>
      </c>
      <c r="E13863" t="s">
        <v>7060</v>
      </c>
      <c r="F13863" t="s">
        <v>0</v>
      </c>
      <c r="G13863" t="s">
        <v>7061</v>
      </c>
      <c r="H13863" t="s">
        <v>0</v>
      </c>
      <c r="I13863" t="s">
        <v>1987</v>
      </c>
      <c r="J13863" t="s">
        <v>1009</v>
      </c>
      <c r="K13863" s="34" t="str">
        <f t="shared" si="432"/>
        <v>0234447歯訪診</v>
      </c>
      <c r="L13863" t="s">
        <v>6066</v>
      </c>
      <c r="M13863" t="s">
        <v>45</v>
      </c>
      <c r="N13863" t="s">
        <v>0</v>
      </c>
      <c r="O13863" t="s">
        <v>0</v>
      </c>
      <c r="P13863" t="s">
        <v>0</v>
      </c>
      <c r="Q13863" t="s">
        <v>0</v>
      </c>
      <c r="R13863" t="s">
        <v>0</v>
      </c>
      <c r="S13863" t="s">
        <v>877</v>
      </c>
      <c r="T13863" t="s">
        <v>1831</v>
      </c>
      <c r="X13863" s="34" t="str">
        <f t="shared" si="433"/>
        <v>0234447</v>
      </c>
    </row>
    <row r="13864" spans="1:24" x14ac:dyDescent="0.15">
      <c r="A13864" t="s">
        <v>7059</v>
      </c>
      <c r="B13864" t="s">
        <v>935</v>
      </c>
      <c r="C13864" t="s">
        <v>2157</v>
      </c>
      <c r="D13864" t="s">
        <v>5686</v>
      </c>
      <c r="E13864" t="s">
        <v>7060</v>
      </c>
      <c r="F13864" t="s">
        <v>0</v>
      </c>
      <c r="G13864" t="s">
        <v>7061</v>
      </c>
      <c r="H13864" t="s">
        <v>0</v>
      </c>
      <c r="I13864" t="s">
        <v>208</v>
      </c>
      <c r="J13864" t="s">
        <v>209</v>
      </c>
      <c r="K13864" s="34" t="str">
        <f t="shared" si="432"/>
        <v>0234447歯リハ２</v>
      </c>
      <c r="L13864" t="s">
        <v>428</v>
      </c>
      <c r="M13864" t="s">
        <v>352</v>
      </c>
      <c r="N13864" t="s">
        <v>0</v>
      </c>
      <c r="O13864" t="s">
        <v>0</v>
      </c>
      <c r="P13864" t="s">
        <v>0</v>
      </c>
      <c r="Q13864" t="s">
        <v>0</v>
      </c>
      <c r="R13864" t="s">
        <v>0</v>
      </c>
      <c r="S13864" t="s">
        <v>877</v>
      </c>
      <c r="T13864" t="s">
        <v>1831</v>
      </c>
      <c r="X13864" s="34" t="str">
        <f t="shared" si="433"/>
        <v>0234447</v>
      </c>
    </row>
    <row r="13865" spans="1:24" x14ac:dyDescent="0.15">
      <c r="A13865" t="s">
        <v>7059</v>
      </c>
      <c r="B13865" t="s">
        <v>935</v>
      </c>
      <c r="C13865" t="s">
        <v>2157</v>
      </c>
      <c r="D13865" t="s">
        <v>5686</v>
      </c>
      <c r="E13865" t="s">
        <v>7060</v>
      </c>
      <c r="F13865" t="s">
        <v>0</v>
      </c>
      <c r="G13865" t="s">
        <v>7061</v>
      </c>
      <c r="H13865" t="s">
        <v>0</v>
      </c>
      <c r="I13865" t="s">
        <v>5692</v>
      </c>
      <c r="J13865" t="s">
        <v>5693</v>
      </c>
      <c r="K13865" s="34" t="str">
        <f t="shared" si="432"/>
        <v>0234447手顕微加</v>
      </c>
      <c r="L13865" t="s">
        <v>667</v>
      </c>
      <c r="M13865" t="s">
        <v>352</v>
      </c>
      <c r="N13865" t="s">
        <v>0</v>
      </c>
      <c r="O13865" t="s">
        <v>0</v>
      </c>
      <c r="P13865" t="s">
        <v>0</v>
      </c>
      <c r="Q13865" t="s">
        <v>0</v>
      </c>
      <c r="R13865" t="s">
        <v>0</v>
      </c>
      <c r="S13865" t="s">
        <v>877</v>
      </c>
      <c r="T13865" t="s">
        <v>1831</v>
      </c>
      <c r="X13865" s="34" t="str">
        <f t="shared" si="433"/>
        <v>0234447</v>
      </c>
    </row>
    <row r="13866" spans="1:24" x14ac:dyDescent="0.15">
      <c r="A13866" t="s">
        <v>7059</v>
      </c>
      <c r="B13866" t="s">
        <v>935</v>
      </c>
      <c r="C13866" t="s">
        <v>2157</v>
      </c>
      <c r="D13866" t="s">
        <v>5686</v>
      </c>
      <c r="E13866" t="s">
        <v>7060</v>
      </c>
      <c r="F13866" t="s">
        <v>0</v>
      </c>
      <c r="G13866" t="s">
        <v>7061</v>
      </c>
      <c r="H13866" t="s">
        <v>0</v>
      </c>
      <c r="I13866" t="s">
        <v>1320</v>
      </c>
      <c r="J13866" t="s">
        <v>1321</v>
      </c>
      <c r="K13866" s="34" t="str">
        <f t="shared" si="432"/>
        <v>0234447歯技連２</v>
      </c>
      <c r="L13866" t="s">
        <v>426</v>
      </c>
      <c r="M13866" t="s">
        <v>23</v>
      </c>
      <c r="N13866" t="s">
        <v>0</v>
      </c>
      <c r="O13866" t="s">
        <v>0</v>
      </c>
      <c r="P13866" t="s">
        <v>0</v>
      </c>
      <c r="Q13866" t="s">
        <v>0</v>
      </c>
      <c r="R13866" t="s">
        <v>0</v>
      </c>
      <c r="S13866" t="s">
        <v>877</v>
      </c>
      <c r="T13866" t="s">
        <v>1831</v>
      </c>
      <c r="X13866" s="34" t="str">
        <f t="shared" si="433"/>
        <v>0234447</v>
      </c>
    </row>
    <row r="13867" spans="1:24" x14ac:dyDescent="0.15">
      <c r="A13867" t="s">
        <v>7059</v>
      </c>
      <c r="B13867" t="s">
        <v>935</v>
      </c>
      <c r="C13867" t="s">
        <v>2157</v>
      </c>
      <c r="D13867" t="s">
        <v>5686</v>
      </c>
      <c r="E13867" t="s">
        <v>7060</v>
      </c>
      <c r="F13867" t="s">
        <v>0</v>
      </c>
      <c r="G13867" t="s">
        <v>7061</v>
      </c>
      <c r="H13867" t="s">
        <v>0</v>
      </c>
      <c r="I13867" t="s">
        <v>226</v>
      </c>
      <c r="J13867" t="s">
        <v>227</v>
      </c>
      <c r="K13867" s="34" t="str">
        <f t="shared" si="432"/>
        <v>0234447歯ＣＡＤ</v>
      </c>
      <c r="L13867" t="s">
        <v>3320</v>
      </c>
      <c r="M13867" t="s">
        <v>352</v>
      </c>
      <c r="N13867" t="s">
        <v>0</v>
      </c>
      <c r="O13867" t="s">
        <v>0</v>
      </c>
      <c r="P13867" t="s">
        <v>0</v>
      </c>
      <c r="Q13867" t="s">
        <v>0</v>
      </c>
      <c r="R13867" t="s">
        <v>0</v>
      </c>
      <c r="S13867" t="s">
        <v>877</v>
      </c>
      <c r="T13867" t="s">
        <v>1831</v>
      </c>
      <c r="X13867" s="34" t="str">
        <f t="shared" si="433"/>
        <v>0234447</v>
      </c>
    </row>
    <row r="13868" spans="1:24" x14ac:dyDescent="0.15">
      <c r="A13868" t="s">
        <v>7059</v>
      </c>
      <c r="B13868" t="s">
        <v>935</v>
      </c>
      <c r="C13868" t="s">
        <v>2157</v>
      </c>
      <c r="D13868" t="s">
        <v>5686</v>
      </c>
      <c r="E13868" t="s">
        <v>7060</v>
      </c>
      <c r="F13868" t="s">
        <v>0</v>
      </c>
      <c r="G13868" t="s">
        <v>7061</v>
      </c>
      <c r="H13868" t="s">
        <v>0</v>
      </c>
      <c r="I13868" t="s">
        <v>2069</v>
      </c>
      <c r="J13868" t="s">
        <v>2070</v>
      </c>
      <c r="K13868" s="34" t="str">
        <f t="shared" si="432"/>
        <v>0234447３ＤＦＤ</v>
      </c>
      <c r="L13868" t="s">
        <v>146</v>
      </c>
      <c r="M13868" t="s">
        <v>1940</v>
      </c>
      <c r="N13868" t="s">
        <v>0</v>
      </c>
      <c r="O13868" t="s">
        <v>0</v>
      </c>
      <c r="P13868" t="s">
        <v>0</v>
      </c>
      <c r="Q13868" t="s">
        <v>0</v>
      </c>
      <c r="R13868" t="s">
        <v>0</v>
      </c>
      <c r="S13868" t="s">
        <v>877</v>
      </c>
      <c r="T13868" t="s">
        <v>1831</v>
      </c>
      <c r="X13868" s="34" t="str">
        <f t="shared" si="433"/>
        <v>0234447</v>
      </c>
    </row>
    <row r="13869" spans="1:24" x14ac:dyDescent="0.15">
      <c r="A13869" t="s">
        <v>7059</v>
      </c>
      <c r="B13869" t="s">
        <v>935</v>
      </c>
      <c r="C13869" t="s">
        <v>2157</v>
      </c>
      <c r="D13869" t="s">
        <v>5686</v>
      </c>
      <c r="E13869" t="s">
        <v>7060</v>
      </c>
      <c r="F13869" t="s">
        <v>0</v>
      </c>
      <c r="G13869" t="s">
        <v>7061</v>
      </c>
      <c r="H13869" t="s">
        <v>0</v>
      </c>
      <c r="I13869" t="s">
        <v>614</v>
      </c>
      <c r="J13869" t="s">
        <v>615</v>
      </c>
      <c r="K13869" s="34" t="str">
        <f t="shared" si="432"/>
        <v>0234447ＧＴＲ</v>
      </c>
      <c r="L13869" t="s">
        <v>518</v>
      </c>
      <c r="M13869" t="s">
        <v>352</v>
      </c>
      <c r="N13869" t="s">
        <v>0</v>
      </c>
      <c r="O13869" t="s">
        <v>0</v>
      </c>
      <c r="P13869" t="s">
        <v>0</v>
      </c>
      <c r="Q13869" t="s">
        <v>0</v>
      </c>
      <c r="R13869" t="s">
        <v>0</v>
      </c>
      <c r="S13869" t="s">
        <v>877</v>
      </c>
      <c r="T13869" t="s">
        <v>1831</v>
      </c>
      <c r="X13869" s="34" t="str">
        <f t="shared" si="433"/>
        <v>0234447</v>
      </c>
    </row>
    <row r="13870" spans="1:24" x14ac:dyDescent="0.15">
      <c r="A13870" t="s">
        <v>7059</v>
      </c>
      <c r="B13870" t="s">
        <v>935</v>
      </c>
      <c r="C13870" t="s">
        <v>2157</v>
      </c>
      <c r="D13870" t="s">
        <v>5686</v>
      </c>
      <c r="E13870" t="s">
        <v>7060</v>
      </c>
      <c r="F13870" t="s">
        <v>0</v>
      </c>
      <c r="G13870" t="s">
        <v>7061</v>
      </c>
      <c r="H13870" t="s">
        <v>0</v>
      </c>
      <c r="I13870" t="s">
        <v>5696</v>
      </c>
      <c r="J13870" t="s">
        <v>5697</v>
      </c>
      <c r="K13870" s="34" t="str">
        <f t="shared" si="432"/>
        <v>0234447根切顕微</v>
      </c>
      <c r="L13870" t="s">
        <v>487</v>
      </c>
      <c r="M13870" t="s">
        <v>352</v>
      </c>
      <c r="N13870" t="s">
        <v>0</v>
      </c>
      <c r="O13870" t="s">
        <v>0</v>
      </c>
      <c r="P13870" t="s">
        <v>0</v>
      </c>
      <c r="Q13870" t="s">
        <v>0</v>
      </c>
      <c r="R13870" t="s">
        <v>0</v>
      </c>
      <c r="S13870" t="s">
        <v>877</v>
      </c>
      <c r="T13870" t="s">
        <v>1831</v>
      </c>
      <c r="X13870" s="34" t="str">
        <f t="shared" si="433"/>
        <v>0234447</v>
      </c>
    </row>
    <row r="13871" spans="1:24" x14ac:dyDescent="0.15">
      <c r="A13871" t="s">
        <v>7059</v>
      </c>
      <c r="B13871" t="s">
        <v>935</v>
      </c>
      <c r="C13871" t="s">
        <v>2157</v>
      </c>
      <c r="D13871" t="s">
        <v>5686</v>
      </c>
      <c r="E13871" t="s">
        <v>7060</v>
      </c>
      <c r="F13871" t="s">
        <v>0</v>
      </c>
      <c r="G13871" t="s">
        <v>7061</v>
      </c>
      <c r="H13871" t="s">
        <v>0</v>
      </c>
      <c r="I13871" t="s">
        <v>638</v>
      </c>
      <c r="J13871" t="s">
        <v>639</v>
      </c>
      <c r="K13871" s="34" t="str">
        <f t="shared" si="432"/>
        <v>0234447手光機</v>
      </c>
      <c r="L13871" t="s">
        <v>1018</v>
      </c>
      <c r="M13871" t="s">
        <v>23</v>
      </c>
      <c r="N13871" t="s">
        <v>0</v>
      </c>
      <c r="O13871" t="s">
        <v>0</v>
      </c>
      <c r="P13871" t="s">
        <v>0</v>
      </c>
      <c r="Q13871" t="s">
        <v>0</v>
      </c>
      <c r="R13871" t="s">
        <v>0</v>
      </c>
      <c r="S13871" t="s">
        <v>877</v>
      </c>
      <c r="T13871" t="s">
        <v>1831</v>
      </c>
      <c r="X13871" s="34" t="str">
        <f t="shared" si="433"/>
        <v>0234447</v>
      </c>
    </row>
    <row r="13872" spans="1:24" x14ac:dyDescent="0.15">
      <c r="A13872" t="s">
        <v>7059</v>
      </c>
      <c r="B13872" t="s">
        <v>935</v>
      </c>
      <c r="C13872" t="s">
        <v>2157</v>
      </c>
      <c r="D13872" t="s">
        <v>5686</v>
      </c>
      <c r="E13872" t="s">
        <v>7060</v>
      </c>
      <c r="F13872" t="s">
        <v>0</v>
      </c>
      <c r="G13872" t="s">
        <v>7061</v>
      </c>
      <c r="H13872" t="s">
        <v>0</v>
      </c>
      <c r="I13872" t="s">
        <v>268</v>
      </c>
      <c r="J13872" t="s">
        <v>269</v>
      </c>
      <c r="K13872" s="34" t="str">
        <f t="shared" si="432"/>
        <v>0234447補管</v>
      </c>
      <c r="L13872" t="s">
        <v>7062</v>
      </c>
      <c r="M13872" t="s">
        <v>352</v>
      </c>
      <c r="N13872" t="s">
        <v>0</v>
      </c>
      <c r="O13872" t="s">
        <v>0</v>
      </c>
      <c r="P13872" t="s">
        <v>0</v>
      </c>
      <c r="Q13872" t="s">
        <v>0</v>
      </c>
      <c r="R13872" t="s">
        <v>0</v>
      </c>
      <c r="S13872" t="s">
        <v>877</v>
      </c>
      <c r="T13872" t="s">
        <v>1831</v>
      </c>
      <c r="X13872" s="34" t="str">
        <f t="shared" si="433"/>
        <v>0234447</v>
      </c>
    </row>
    <row r="13873" spans="1:24" x14ac:dyDescent="0.15">
      <c r="A13873" t="s">
        <v>7059</v>
      </c>
      <c r="B13873" t="s">
        <v>935</v>
      </c>
      <c r="C13873" t="s">
        <v>2157</v>
      </c>
      <c r="D13873" t="s">
        <v>5686</v>
      </c>
      <c r="E13873" t="s">
        <v>7060</v>
      </c>
      <c r="F13873" t="s">
        <v>0</v>
      </c>
      <c r="G13873" t="s">
        <v>7061</v>
      </c>
      <c r="H13873" t="s">
        <v>0</v>
      </c>
      <c r="I13873" t="s">
        <v>2017</v>
      </c>
      <c r="J13873" t="s">
        <v>2018</v>
      </c>
      <c r="K13873" s="34" t="str">
        <f t="shared" si="432"/>
        <v>0234447歯外在ベⅠ注</v>
      </c>
      <c r="L13873" t="s">
        <v>1012</v>
      </c>
      <c r="M13873" t="s">
        <v>1940</v>
      </c>
      <c r="N13873" t="s">
        <v>0</v>
      </c>
      <c r="O13873" t="s">
        <v>0</v>
      </c>
      <c r="P13873" t="s">
        <v>0</v>
      </c>
      <c r="Q13873" t="s">
        <v>0</v>
      </c>
      <c r="R13873" t="s">
        <v>0</v>
      </c>
      <c r="S13873" t="s">
        <v>877</v>
      </c>
      <c r="T13873" t="s">
        <v>1831</v>
      </c>
      <c r="X13873" s="34" t="str">
        <f t="shared" si="433"/>
        <v>0234447</v>
      </c>
    </row>
    <row r="13874" spans="1:24" x14ac:dyDescent="0.15">
      <c r="A13874" t="s">
        <v>7059</v>
      </c>
      <c r="B13874" t="s">
        <v>935</v>
      </c>
      <c r="C13874" t="s">
        <v>2157</v>
      </c>
      <c r="D13874" t="s">
        <v>5686</v>
      </c>
      <c r="E13874" t="s">
        <v>7060</v>
      </c>
      <c r="F13874" t="s">
        <v>0</v>
      </c>
      <c r="G13874" t="s">
        <v>7061</v>
      </c>
      <c r="H13874" t="s">
        <v>0</v>
      </c>
      <c r="I13874" t="s">
        <v>1988</v>
      </c>
      <c r="J13874" t="s">
        <v>1989</v>
      </c>
      <c r="K13874" s="34" t="str">
        <f t="shared" si="432"/>
        <v>0234447歯技ベ</v>
      </c>
      <c r="L13874" t="s">
        <v>297</v>
      </c>
      <c r="M13874" t="s">
        <v>1940</v>
      </c>
      <c r="N13874" t="s">
        <v>0</v>
      </c>
      <c r="O13874" t="s">
        <v>0</v>
      </c>
      <c r="P13874" t="s">
        <v>0</v>
      </c>
      <c r="Q13874" t="s">
        <v>0</v>
      </c>
      <c r="R13874" t="s">
        <v>0</v>
      </c>
      <c r="S13874" t="s">
        <v>877</v>
      </c>
      <c r="T13874" t="s">
        <v>1831</v>
      </c>
      <c r="X13874" s="34" t="str">
        <f t="shared" si="433"/>
        <v>0234447</v>
      </c>
    </row>
    <row r="13875" spans="1:24" x14ac:dyDescent="0.15">
      <c r="A13875" t="s">
        <v>7063</v>
      </c>
      <c r="B13875" t="s">
        <v>935</v>
      </c>
      <c r="C13875" t="s">
        <v>2157</v>
      </c>
      <c r="D13875" t="s">
        <v>5686</v>
      </c>
      <c r="E13875" t="s">
        <v>7064</v>
      </c>
      <c r="F13875" t="s">
        <v>0</v>
      </c>
      <c r="G13875" t="s">
        <v>7065</v>
      </c>
      <c r="H13875" t="s">
        <v>0</v>
      </c>
      <c r="I13875" t="s">
        <v>25</v>
      </c>
      <c r="J13875" t="s">
        <v>26</v>
      </c>
      <c r="K13875" s="34" t="str">
        <f t="shared" si="432"/>
        <v>0234454歯初診</v>
      </c>
      <c r="L13875" t="s">
        <v>7066</v>
      </c>
      <c r="M13875" t="s">
        <v>347</v>
      </c>
      <c r="N13875" t="s">
        <v>0</v>
      </c>
      <c r="O13875" t="s">
        <v>0</v>
      </c>
      <c r="P13875" t="s">
        <v>0</v>
      </c>
      <c r="Q13875" t="s">
        <v>0</v>
      </c>
      <c r="R13875" t="s">
        <v>0</v>
      </c>
      <c r="S13875" t="s">
        <v>877</v>
      </c>
      <c r="T13875" t="s">
        <v>1831</v>
      </c>
      <c r="X13875" s="34" t="str">
        <f t="shared" si="433"/>
        <v>0234454</v>
      </c>
    </row>
    <row r="13876" spans="1:24" x14ac:dyDescent="0.15">
      <c r="A13876" t="s">
        <v>7063</v>
      </c>
      <c r="B13876" t="s">
        <v>935</v>
      </c>
      <c r="C13876" t="s">
        <v>2157</v>
      </c>
      <c r="D13876" t="s">
        <v>5686</v>
      </c>
      <c r="E13876" t="s">
        <v>7064</v>
      </c>
      <c r="F13876" t="s">
        <v>0</v>
      </c>
      <c r="G13876" t="s">
        <v>7065</v>
      </c>
      <c r="H13876" t="s">
        <v>0</v>
      </c>
      <c r="I13876" t="s">
        <v>29</v>
      </c>
      <c r="J13876" t="s">
        <v>30</v>
      </c>
      <c r="K13876" s="34" t="str">
        <f t="shared" si="432"/>
        <v>0234454外安全１</v>
      </c>
      <c r="L13876" t="s">
        <v>1141</v>
      </c>
      <c r="M13876" t="s">
        <v>1586</v>
      </c>
      <c r="N13876" t="s">
        <v>0</v>
      </c>
      <c r="O13876" t="s">
        <v>0</v>
      </c>
      <c r="P13876" t="s">
        <v>0</v>
      </c>
      <c r="Q13876" t="s">
        <v>0</v>
      </c>
      <c r="R13876" t="s">
        <v>0</v>
      </c>
      <c r="S13876" t="s">
        <v>877</v>
      </c>
      <c r="T13876" t="s">
        <v>1831</v>
      </c>
      <c r="X13876" s="34" t="str">
        <f t="shared" si="433"/>
        <v>0234454</v>
      </c>
    </row>
    <row r="13877" spans="1:24" x14ac:dyDescent="0.15">
      <c r="A13877" t="s">
        <v>7063</v>
      </c>
      <c r="B13877" t="s">
        <v>935</v>
      </c>
      <c r="C13877" t="s">
        <v>2157</v>
      </c>
      <c r="D13877" t="s">
        <v>5686</v>
      </c>
      <c r="E13877" t="s">
        <v>7064</v>
      </c>
      <c r="F13877" t="s">
        <v>0</v>
      </c>
      <c r="G13877" t="s">
        <v>7065</v>
      </c>
      <c r="H13877" t="s">
        <v>0</v>
      </c>
      <c r="I13877" t="s">
        <v>150</v>
      </c>
      <c r="J13877" t="s">
        <v>151</v>
      </c>
      <c r="K13877" s="34" t="str">
        <f t="shared" si="432"/>
        <v>0234454医管</v>
      </c>
      <c r="L13877" t="s">
        <v>1024</v>
      </c>
      <c r="M13877" t="s">
        <v>1580</v>
      </c>
      <c r="N13877" t="s">
        <v>0</v>
      </c>
      <c r="O13877" t="s">
        <v>0</v>
      </c>
      <c r="P13877" t="s">
        <v>0</v>
      </c>
      <c r="Q13877" t="s">
        <v>0</v>
      </c>
      <c r="R13877" t="s">
        <v>0</v>
      </c>
      <c r="S13877" t="s">
        <v>877</v>
      </c>
      <c r="T13877" t="s">
        <v>1831</v>
      </c>
      <c r="X13877" s="34" t="str">
        <f t="shared" si="433"/>
        <v>0234454</v>
      </c>
    </row>
    <row r="13878" spans="1:24" x14ac:dyDescent="0.15">
      <c r="A13878" t="s">
        <v>7063</v>
      </c>
      <c r="B13878" t="s">
        <v>935</v>
      </c>
      <c r="C13878" t="s">
        <v>2157</v>
      </c>
      <c r="D13878" t="s">
        <v>5686</v>
      </c>
      <c r="E13878" t="s">
        <v>7064</v>
      </c>
      <c r="F13878" t="s">
        <v>0</v>
      </c>
      <c r="G13878" t="s">
        <v>7065</v>
      </c>
      <c r="H13878" t="s">
        <v>0</v>
      </c>
      <c r="I13878" t="s">
        <v>1987</v>
      </c>
      <c r="J13878" t="s">
        <v>1009</v>
      </c>
      <c r="K13878" s="34" t="str">
        <f t="shared" si="432"/>
        <v>0234454歯訪診</v>
      </c>
      <c r="L13878" t="s">
        <v>3405</v>
      </c>
      <c r="M13878" t="s">
        <v>7067</v>
      </c>
      <c r="N13878" t="s">
        <v>0</v>
      </c>
      <c r="O13878" t="s">
        <v>0</v>
      </c>
      <c r="P13878" t="s">
        <v>0</v>
      </c>
      <c r="Q13878" t="s">
        <v>0</v>
      </c>
      <c r="R13878" t="s">
        <v>0</v>
      </c>
      <c r="S13878" t="s">
        <v>877</v>
      </c>
      <c r="T13878" t="s">
        <v>1831</v>
      </c>
      <c r="X13878" s="34" t="str">
        <f t="shared" si="433"/>
        <v>0234454</v>
      </c>
    </row>
    <row r="13879" spans="1:24" x14ac:dyDescent="0.15">
      <c r="A13879" t="s">
        <v>7063</v>
      </c>
      <c r="B13879" t="s">
        <v>935</v>
      </c>
      <c r="C13879" t="s">
        <v>2157</v>
      </c>
      <c r="D13879" t="s">
        <v>5686</v>
      </c>
      <c r="E13879" t="s">
        <v>7064</v>
      </c>
      <c r="F13879" t="s">
        <v>0</v>
      </c>
      <c r="G13879" t="s">
        <v>7065</v>
      </c>
      <c r="H13879" t="s">
        <v>0</v>
      </c>
      <c r="I13879" t="s">
        <v>3321</v>
      </c>
      <c r="J13879" t="s">
        <v>3322</v>
      </c>
      <c r="K13879" s="34" t="str">
        <f t="shared" si="432"/>
        <v>0234454光印象</v>
      </c>
      <c r="L13879" t="s">
        <v>836</v>
      </c>
      <c r="M13879" t="s">
        <v>2027</v>
      </c>
      <c r="N13879" t="s">
        <v>0</v>
      </c>
      <c r="O13879" t="s">
        <v>0</v>
      </c>
      <c r="P13879" t="s">
        <v>0</v>
      </c>
      <c r="Q13879" t="s">
        <v>0</v>
      </c>
      <c r="R13879" t="s">
        <v>0</v>
      </c>
      <c r="S13879" t="s">
        <v>877</v>
      </c>
      <c r="T13879" t="s">
        <v>1831</v>
      </c>
      <c r="X13879" s="34" t="str">
        <f t="shared" si="433"/>
        <v>0234454</v>
      </c>
    </row>
    <row r="13880" spans="1:24" x14ac:dyDescent="0.15">
      <c r="A13880" t="s">
        <v>7063</v>
      </c>
      <c r="B13880" t="s">
        <v>935</v>
      </c>
      <c r="C13880" t="s">
        <v>2157</v>
      </c>
      <c r="D13880" t="s">
        <v>5686</v>
      </c>
      <c r="E13880" t="s">
        <v>7064</v>
      </c>
      <c r="F13880" t="s">
        <v>0</v>
      </c>
      <c r="G13880" t="s">
        <v>7065</v>
      </c>
      <c r="H13880" t="s">
        <v>0</v>
      </c>
      <c r="I13880" t="s">
        <v>226</v>
      </c>
      <c r="J13880" t="s">
        <v>227</v>
      </c>
      <c r="K13880" s="34" t="str">
        <f t="shared" si="432"/>
        <v>0234454歯ＣＡＤ</v>
      </c>
      <c r="L13880" t="s">
        <v>5139</v>
      </c>
      <c r="M13880" t="s">
        <v>7067</v>
      </c>
      <c r="N13880" t="s">
        <v>0</v>
      </c>
      <c r="O13880" t="s">
        <v>0</v>
      </c>
      <c r="P13880" t="s">
        <v>0</v>
      </c>
      <c r="Q13880" t="s">
        <v>0</v>
      </c>
      <c r="R13880" t="s">
        <v>0</v>
      </c>
      <c r="S13880" t="s">
        <v>877</v>
      </c>
      <c r="T13880" t="s">
        <v>1831</v>
      </c>
      <c r="X13880" s="34" t="str">
        <f t="shared" si="433"/>
        <v>0234454</v>
      </c>
    </row>
    <row r="13881" spans="1:24" x14ac:dyDescent="0.15">
      <c r="A13881" t="s">
        <v>7063</v>
      </c>
      <c r="B13881" t="s">
        <v>935</v>
      </c>
      <c r="C13881" t="s">
        <v>2157</v>
      </c>
      <c r="D13881" t="s">
        <v>5686</v>
      </c>
      <c r="E13881" t="s">
        <v>7064</v>
      </c>
      <c r="F13881" t="s">
        <v>0</v>
      </c>
      <c r="G13881" t="s">
        <v>7065</v>
      </c>
      <c r="H13881" t="s">
        <v>0</v>
      </c>
      <c r="I13881" t="s">
        <v>268</v>
      </c>
      <c r="J13881" t="s">
        <v>269</v>
      </c>
      <c r="K13881" s="34" t="str">
        <f t="shared" si="432"/>
        <v>0234454補管</v>
      </c>
      <c r="L13881" t="s">
        <v>7068</v>
      </c>
      <c r="M13881" t="s">
        <v>7067</v>
      </c>
      <c r="N13881" t="s">
        <v>0</v>
      </c>
      <c r="O13881" t="s">
        <v>0</v>
      </c>
      <c r="P13881" t="s">
        <v>0</v>
      </c>
      <c r="Q13881" t="s">
        <v>0</v>
      </c>
      <c r="R13881" t="s">
        <v>0</v>
      </c>
      <c r="S13881" t="s">
        <v>877</v>
      </c>
      <c r="T13881" t="s">
        <v>1831</v>
      </c>
      <c r="X13881" s="34" t="str">
        <f t="shared" si="433"/>
        <v>0234454</v>
      </c>
    </row>
    <row r="13882" spans="1:24" x14ac:dyDescent="0.15">
      <c r="A13882" t="s">
        <v>7063</v>
      </c>
      <c r="B13882" t="s">
        <v>935</v>
      </c>
      <c r="C13882" t="s">
        <v>2157</v>
      </c>
      <c r="D13882" t="s">
        <v>5686</v>
      </c>
      <c r="E13882" t="s">
        <v>7064</v>
      </c>
      <c r="F13882" t="s">
        <v>0</v>
      </c>
      <c r="G13882" t="s">
        <v>7065</v>
      </c>
      <c r="H13882" t="s">
        <v>0</v>
      </c>
      <c r="I13882" t="s">
        <v>1988</v>
      </c>
      <c r="J13882" t="s">
        <v>1989</v>
      </c>
      <c r="K13882" s="34" t="str">
        <f t="shared" si="432"/>
        <v>0234454歯技ベ</v>
      </c>
      <c r="L13882" t="s">
        <v>487</v>
      </c>
      <c r="M13882" t="s">
        <v>1940</v>
      </c>
      <c r="N13882" t="s">
        <v>0</v>
      </c>
      <c r="O13882" t="s">
        <v>0</v>
      </c>
      <c r="P13882" t="s">
        <v>0</v>
      </c>
      <c r="Q13882" t="s">
        <v>0</v>
      </c>
      <c r="R13882" t="s">
        <v>0</v>
      </c>
      <c r="S13882" t="s">
        <v>877</v>
      </c>
      <c r="T13882" t="s">
        <v>1831</v>
      </c>
      <c r="X13882" s="34" t="str">
        <f t="shared" si="433"/>
        <v>0234454</v>
      </c>
    </row>
    <row r="13883" spans="1:24" x14ac:dyDescent="0.15">
      <c r="A13883" t="s">
        <v>7069</v>
      </c>
      <c r="B13883" t="s">
        <v>935</v>
      </c>
      <c r="C13883" t="s">
        <v>2157</v>
      </c>
      <c r="D13883" t="s">
        <v>5686</v>
      </c>
      <c r="E13883" t="s">
        <v>7070</v>
      </c>
      <c r="F13883" t="s">
        <v>0</v>
      </c>
      <c r="G13883" t="s">
        <v>7071</v>
      </c>
      <c r="H13883" t="s">
        <v>0</v>
      </c>
      <c r="I13883" t="s">
        <v>2032</v>
      </c>
      <c r="J13883" t="s">
        <v>2033</v>
      </c>
      <c r="K13883" s="34" t="str">
        <f t="shared" si="432"/>
        <v>0234462歯医ＤＸ２</v>
      </c>
      <c r="L13883" t="s">
        <v>928</v>
      </c>
      <c r="M13883" t="s">
        <v>1940</v>
      </c>
      <c r="N13883" t="s">
        <v>0</v>
      </c>
      <c r="O13883" t="s">
        <v>0</v>
      </c>
      <c r="P13883" t="s">
        <v>0</v>
      </c>
      <c r="Q13883" t="s">
        <v>0</v>
      </c>
      <c r="R13883" t="s">
        <v>0</v>
      </c>
      <c r="S13883" t="s">
        <v>877</v>
      </c>
      <c r="T13883" t="s">
        <v>1831</v>
      </c>
      <c r="X13883" s="34" t="str">
        <f t="shared" si="433"/>
        <v>0234462</v>
      </c>
    </row>
    <row r="13884" spans="1:24" x14ac:dyDescent="0.15">
      <c r="A13884" t="s">
        <v>7069</v>
      </c>
      <c r="B13884" t="s">
        <v>935</v>
      </c>
      <c r="C13884" t="s">
        <v>2157</v>
      </c>
      <c r="D13884" t="s">
        <v>5686</v>
      </c>
      <c r="E13884" t="s">
        <v>7070</v>
      </c>
      <c r="F13884" t="s">
        <v>0</v>
      </c>
      <c r="G13884" t="s">
        <v>7071</v>
      </c>
      <c r="H13884" t="s">
        <v>0</v>
      </c>
      <c r="I13884" t="s">
        <v>25</v>
      </c>
      <c r="J13884" t="s">
        <v>26</v>
      </c>
      <c r="K13884" s="34" t="str">
        <f t="shared" si="432"/>
        <v>0234462歯初診</v>
      </c>
      <c r="L13884" t="s">
        <v>6692</v>
      </c>
      <c r="M13884" t="s">
        <v>248</v>
      </c>
      <c r="N13884" t="s">
        <v>0</v>
      </c>
      <c r="O13884" t="s">
        <v>0</v>
      </c>
      <c r="P13884" t="s">
        <v>0</v>
      </c>
      <c r="Q13884" t="s">
        <v>0</v>
      </c>
      <c r="R13884" t="s">
        <v>0</v>
      </c>
      <c r="S13884" t="s">
        <v>877</v>
      </c>
      <c r="T13884" t="s">
        <v>1831</v>
      </c>
      <c r="X13884" s="34" t="str">
        <f t="shared" si="433"/>
        <v>0234462</v>
      </c>
    </row>
    <row r="13885" spans="1:24" x14ac:dyDescent="0.15">
      <c r="A13885" t="s">
        <v>7069</v>
      </c>
      <c r="B13885" t="s">
        <v>935</v>
      </c>
      <c r="C13885" t="s">
        <v>2157</v>
      </c>
      <c r="D13885" t="s">
        <v>5686</v>
      </c>
      <c r="E13885" t="s">
        <v>7070</v>
      </c>
      <c r="F13885" t="s">
        <v>0</v>
      </c>
      <c r="G13885" t="s">
        <v>7071</v>
      </c>
      <c r="H13885" t="s">
        <v>0</v>
      </c>
      <c r="I13885" t="s">
        <v>29</v>
      </c>
      <c r="J13885" t="s">
        <v>30</v>
      </c>
      <c r="K13885" s="34" t="str">
        <f t="shared" si="432"/>
        <v>0234462外安全１</v>
      </c>
      <c r="L13885" t="s">
        <v>2235</v>
      </c>
      <c r="M13885" t="s">
        <v>1585</v>
      </c>
      <c r="N13885" t="s">
        <v>0</v>
      </c>
      <c r="O13885" t="s">
        <v>0</v>
      </c>
      <c r="P13885" t="s">
        <v>0</v>
      </c>
      <c r="Q13885" t="s">
        <v>0</v>
      </c>
      <c r="R13885" t="s">
        <v>0</v>
      </c>
      <c r="S13885" t="s">
        <v>877</v>
      </c>
      <c r="T13885" t="s">
        <v>1831</v>
      </c>
      <c r="X13885" s="34" t="str">
        <f t="shared" si="433"/>
        <v>0234462</v>
      </c>
    </row>
    <row r="13886" spans="1:24" x14ac:dyDescent="0.15">
      <c r="A13886" t="s">
        <v>7069</v>
      </c>
      <c r="B13886" t="s">
        <v>935</v>
      </c>
      <c r="C13886" t="s">
        <v>2157</v>
      </c>
      <c r="D13886" t="s">
        <v>5686</v>
      </c>
      <c r="E13886" t="s">
        <v>7070</v>
      </c>
      <c r="F13886" t="s">
        <v>0</v>
      </c>
      <c r="G13886" t="s">
        <v>7071</v>
      </c>
      <c r="H13886" t="s">
        <v>0</v>
      </c>
      <c r="I13886" t="s">
        <v>31</v>
      </c>
      <c r="J13886" t="s">
        <v>32</v>
      </c>
      <c r="K13886" s="34" t="str">
        <f t="shared" si="432"/>
        <v>0234462外感染１</v>
      </c>
      <c r="L13886" t="s">
        <v>2235</v>
      </c>
      <c r="M13886" t="s">
        <v>1585</v>
      </c>
      <c r="N13886" t="s">
        <v>0</v>
      </c>
      <c r="O13886" t="s">
        <v>0</v>
      </c>
      <c r="P13886" t="s">
        <v>0</v>
      </c>
      <c r="Q13886" t="s">
        <v>0</v>
      </c>
      <c r="R13886" t="s">
        <v>0</v>
      </c>
      <c r="S13886" t="s">
        <v>877</v>
      </c>
      <c r="T13886" t="s">
        <v>1831</v>
      </c>
      <c r="X13886" s="34" t="str">
        <f t="shared" si="433"/>
        <v>0234462</v>
      </c>
    </row>
    <row r="13887" spans="1:24" x14ac:dyDescent="0.15">
      <c r="A13887" t="s">
        <v>7069</v>
      </c>
      <c r="B13887" t="s">
        <v>935</v>
      </c>
      <c r="C13887" t="s">
        <v>2157</v>
      </c>
      <c r="D13887" t="s">
        <v>5686</v>
      </c>
      <c r="E13887" t="s">
        <v>7070</v>
      </c>
      <c r="F13887" t="s">
        <v>0</v>
      </c>
      <c r="G13887" t="s">
        <v>7071</v>
      </c>
      <c r="H13887" t="s">
        <v>0</v>
      </c>
      <c r="I13887" t="s">
        <v>150</v>
      </c>
      <c r="J13887" t="s">
        <v>151</v>
      </c>
      <c r="K13887" s="34" t="str">
        <f t="shared" si="432"/>
        <v>0234462医管</v>
      </c>
      <c r="L13887" t="s">
        <v>88</v>
      </c>
      <c r="M13887" t="s">
        <v>248</v>
      </c>
      <c r="N13887" t="s">
        <v>0</v>
      </c>
      <c r="O13887" t="s">
        <v>0</v>
      </c>
      <c r="P13887" t="s">
        <v>0</v>
      </c>
      <c r="Q13887" t="s">
        <v>0</v>
      </c>
      <c r="R13887" t="s">
        <v>0</v>
      </c>
      <c r="S13887" t="s">
        <v>877</v>
      </c>
      <c r="T13887" t="s">
        <v>1831</v>
      </c>
      <c r="X13887" s="34" t="str">
        <f t="shared" si="433"/>
        <v>0234462</v>
      </c>
    </row>
    <row r="13888" spans="1:24" x14ac:dyDescent="0.15">
      <c r="A13888" t="s">
        <v>7069</v>
      </c>
      <c r="B13888" t="s">
        <v>935</v>
      </c>
      <c r="C13888" t="s">
        <v>2157</v>
      </c>
      <c r="D13888" t="s">
        <v>5686</v>
      </c>
      <c r="E13888" t="s">
        <v>7070</v>
      </c>
      <c r="F13888" t="s">
        <v>0</v>
      </c>
      <c r="G13888" t="s">
        <v>7071</v>
      </c>
      <c r="H13888" t="s">
        <v>0</v>
      </c>
      <c r="I13888" t="s">
        <v>2026</v>
      </c>
      <c r="J13888" t="s">
        <v>1901</v>
      </c>
      <c r="K13888" s="34" t="str">
        <f t="shared" si="432"/>
        <v>0234462口管強</v>
      </c>
      <c r="L13888" t="s">
        <v>977</v>
      </c>
      <c r="M13888" t="s">
        <v>1585</v>
      </c>
      <c r="N13888" t="s">
        <v>0</v>
      </c>
      <c r="O13888" t="s">
        <v>0</v>
      </c>
      <c r="P13888" t="s">
        <v>0</v>
      </c>
      <c r="Q13888" t="s">
        <v>0</v>
      </c>
      <c r="R13888" t="s">
        <v>0</v>
      </c>
      <c r="S13888" t="s">
        <v>877</v>
      </c>
      <c r="T13888" t="s">
        <v>1831</v>
      </c>
      <c r="X13888" s="34" t="str">
        <f t="shared" si="433"/>
        <v>0234462</v>
      </c>
    </row>
    <row r="13889" spans="1:24" x14ac:dyDescent="0.15">
      <c r="A13889" t="s">
        <v>7069</v>
      </c>
      <c r="B13889" t="s">
        <v>935</v>
      </c>
      <c r="C13889" t="s">
        <v>2157</v>
      </c>
      <c r="D13889" t="s">
        <v>5686</v>
      </c>
      <c r="E13889" t="s">
        <v>7070</v>
      </c>
      <c r="F13889" t="s">
        <v>0</v>
      </c>
      <c r="G13889" t="s">
        <v>7071</v>
      </c>
      <c r="H13889" t="s">
        <v>0</v>
      </c>
      <c r="I13889" t="s">
        <v>2034</v>
      </c>
      <c r="J13889" t="s">
        <v>2035</v>
      </c>
      <c r="K13889" s="34" t="str">
        <f t="shared" si="432"/>
        <v>0234462口実地</v>
      </c>
      <c r="L13889" t="s">
        <v>1106</v>
      </c>
      <c r="M13889" t="s">
        <v>1940</v>
      </c>
      <c r="N13889" t="s">
        <v>0</v>
      </c>
      <c r="O13889" t="s">
        <v>0</v>
      </c>
      <c r="P13889" t="s">
        <v>0</v>
      </c>
      <c r="Q13889" t="s">
        <v>0</v>
      </c>
      <c r="R13889" t="s">
        <v>0</v>
      </c>
      <c r="S13889" t="s">
        <v>877</v>
      </c>
      <c r="T13889" t="s">
        <v>1831</v>
      </c>
      <c r="X13889" s="34" t="str">
        <f t="shared" si="433"/>
        <v>0234462</v>
      </c>
    </row>
    <row r="13890" spans="1:24" x14ac:dyDescent="0.15">
      <c r="A13890" t="s">
        <v>7069</v>
      </c>
      <c r="B13890" t="s">
        <v>935</v>
      </c>
      <c r="C13890" t="s">
        <v>2157</v>
      </c>
      <c r="D13890" t="s">
        <v>5686</v>
      </c>
      <c r="E13890" t="s">
        <v>7070</v>
      </c>
      <c r="F13890" t="s">
        <v>0</v>
      </c>
      <c r="G13890" t="s">
        <v>7071</v>
      </c>
      <c r="H13890" t="s">
        <v>0</v>
      </c>
      <c r="I13890" t="s">
        <v>1987</v>
      </c>
      <c r="J13890" t="s">
        <v>1009</v>
      </c>
      <c r="K13890" s="34" t="str">
        <f t="shared" si="432"/>
        <v>0234462歯訪診</v>
      </c>
      <c r="L13890" t="s">
        <v>4934</v>
      </c>
      <c r="M13890" t="s">
        <v>248</v>
      </c>
      <c r="N13890" t="s">
        <v>0</v>
      </c>
      <c r="O13890" t="s">
        <v>0</v>
      </c>
      <c r="P13890" t="s">
        <v>0</v>
      </c>
      <c r="Q13890" t="s">
        <v>0</v>
      </c>
      <c r="R13890" t="s">
        <v>0</v>
      </c>
      <c r="S13890" t="s">
        <v>877</v>
      </c>
      <c r="T13890" t="s">
        <v>1831</v>
      </c>
      <c r="X13890" s="34" t="str">
        <f t="shared" si="433"/>
        <v>0234462</v>
      </c>
    </row>
    <row r="13891" spans="1:24" x14ac:dyDescent="0.15">
      <c r="A13891" t="s">
        <v>7069</v>
      </c>
      <c r="B13891" t="s">
        <v>935</v>
      </c>
      <c r="C13891" t="s">
        <v>2157</v>
      </c>
      <c r="D13891" t="s">
        <v>5686</v>
      </c>
      <c r="E13891" t="s">
        <v>7070</v>
      </c>
      <c r="F13891" t="s">
        <v>0</v>
      </c>
      <c r="G13891" t="s">
        <v>7071</v>
      </c>
      <c r="H13891" t="s">
        <v>0</v>
      </c>
      <c r="I13891" t="s">
        <v>659</v>
      </c>
      <c r="J13891" t="s">
        <v>660</v>
      </c>
      <c r="K13891" s="34" t="str">
        <f t="shared" si="432"/>
        <v>0234462口腔粘膜</v>
      </c>
      <c r="L13891" t="s">
        <v>849</v>
      </c>
      <c r="M13891" t="s">
        <v>248</v>
      </c>
      <c r="N13891" t="s">
        <v>0</v>
      </c>
      <c r="O13891" t="s">
        <v>0</v>
      </c>
      <c r="P13891" t="s">
        <v>0</v>
      </c>
      <c r="Q13891" t="s">
        <v>0</v>
      </c>
      <c r="R13891" t="s">
        <v>0</v>
      </c>
      <c r="S13891" t="s">
        <v>877</v>
      </c>
      <c r="T13891" t="s">
        <v>1831</v>
      </c>
      <c r="X13891" s="34" t="str">
        <f t="shared" si="433"/>
        <v>0234462</v>
      </c>
    </row>
    <row r="13892" spans="1:24" x14ac:dyDescent="0.15">
      <c r="A13892" t="s">
        <v>7069</v>
      </c>
      <c r="B13892" t="s">
        <v>935</v>
      </c>
      <c r="C13892" t="s">
        <v>2157</v>
      </c>
      <c r="D13892" t="s">
        <v>5686</v>
      </c>
      <c r="E13892" t="s">
        <v>7070</v>
      </c>
      <c r="F13892" t="s">
        <v>0</v>
      </c>
      <c r="G13892" t="s">
        <v>7071</v>
      </c>
      <c r="H13892" t="s">
        <v>0</v>
      </c>
      <c r="I13892" t="s">
        <v>226</v>
      </c>
      <c r="J13892" t="s">
        <v>227</v>
      </c>
      <c r="K13892" s="34" t="str">
        <f t="shared" si="432"/>
        <v>0234462歯ＣＡＤ</v>
      </c>
      <c r="L13892" t="s">
        <v>6067</v>
      </c>
      <c r="M13892" t="s">
        <v>248</v>
      </c>
      <c r="N13892" t="s">
        <v>0</v>
      </c>
      <c r="O13892" t="s">
        <v>0</v>
      </c>
      <c r="P13892" t="s">
        <v>0</v>
      </c>
      <c r="Q13892" t="s">
        <v>0</v>
      </c>
      <c r="R13892" t="s">
        <v>0</v>
      </c>
      <c r="S13892" t="s">
        <v>877</v>
      </c>
      <c r="T13892" t="s">
        <v>1831</v>
      </c>
      <c r="X13892" s="34" t="str">
        <f t="shared" si="433"/>
        <v>0234462</v>
      </c>
    </row>
    <row r="13893" spans="1:24" x14ac:dyDescent="0.15">
      <c r="A13893" t="s">
        <v>7069</v>
      </c>
      <c r="B13893" t="s">
        <v>935</v>
      </c>
      <c r="C13893" t="s">
        <v>2157</v>
      </c>
      <c r="D13893" t="s">
        <v>5686</v>
      </c>
      <c r="E13893" t="s">
        <v>7070</v>
      </c>
      <c r="F13893" t="s">
        <v>0</v>
      </c>
      <c r="G13893" t="s">
        <v>7071</v>
      </c>
      <c r="H13893" t="s">
        <v>0</v>
      </c>
      <c r="I13893" t="s">
        <v>268</v>
      </c>
      <c r="J13893" t="s">
        <v>269</v>
      </c>
      <c r="K13893" s="34" t="str">
        <f t="shared" si="432"/>
        <v>0234462補管</v>
      </c>
      <c r="L13893" t="s">
        <v>7072</v>
      </c>
      <c r="M13893" t="s">
        <v>248</v>
      </c>
      <c r="N13893" t="s">
        <v>0</v>
      </c>
      <c r="O13893" t="s">
        <v>0</v>
      </c>
      <c r="P13893" t="s">
        <v>0</v>
      </c>
      <c r="Q13893" t="s">
        <v>0</v>
      </c>
      <c r="R13893" t="s">
        <v>0</v>
      </c>
      <c r="S13893" t="s">
        <v>877</v>
      </c>
      <c r="T13893" t="s">
        <v>1831</v>
      </c>
      <c r="X13893" s="34" t="str">
        <f t="shared" si="433"/>
        <v>0234462</v>
      </c>
    </row>
    <row r="13894" spans="1:24" x14ac:dyDescent="0.15">
      <c r="A13894" t="s">
        <v>7069</v>
      </c>
      <c r="B13894" t="s">
        <v>935</v>
      </c>
      <c r="C13894" t="s">
        <v>2157</v>
      </c>
      <c r="D13894" t="s">
        <v>5686</v>
      </c>
      <c r="E13894" t="s">
        <v>7070</v>
      </c>
      <c r="F13894" t="s">
        <v>0</v>
      </c>
      <c r="G13894" t="s">
        <v>7071</v>
      </c>
      <c r="H13894" t="s">
        <v>0</v>
      </c>
      <c r="I13894" t="s">
        <v>2017</v>
      </c>
      <c r="J13894" t="s">
        <v>2018</v>
      </c>
      <c r="K13894" s="34" t="str">
        <f t="shared" ref="K13894:K13957" si="434">E13894&amp;""&amp;J13894</f>
        <v>0234462歯外在ベⅠ注</v>
      </c>
      <c r="L13894" t="s">
        <v>600</v>
      </c>
      <c r="M13894" t="s">
        <v>1940</v>
      </c>
      <c r="N13894" t="s">
        <v>0</v>
      </c>
      <c r="O13894" t="s">
        <v>0</v>
      </c>
      <c r="P13894" t="s">
        <v>0</v>
      </c>
      <c r="Q13894" t="s">
        <v>0</v>
      </c>
      <c r="R13894" t="s">
        <v>0</v>
      </c>
      <c r="S13894" t="s">
        <v>877</v>
      </c>
      <c r="T13894" t="s">
        <v>1831</v>
      </c>
      <c r="X13894" s="34" t="str">
        <f t="shared" ref="X13894:X13957" si="435">(E13894&amp;""&amp;P13894)</f>
        <v>0234462</v>
      </c>
    </row>
    <row r="13895" spans="1:24" x14ac:dyDescent="0.15">
      <c r="A13895" t="s">
        <v>7069</v>
      </c>
      <c r="B13895" t="s">
        <v>935</v>
      </c>
      <c r="C13895" t="s">
        <v>2157</v>
      </c>
      <c r="D13895" t="s">
        <v>5686</v>
      </c>
      <c r="E13895" t="s">
        <v>7070</v>
      </c>
      <c r="F13895" t="s">
        <v>0</v>
      </c>
      <c r="G13895" t="s">
        <v>7071</v>
      </c>
      <c r="H13895" t="s">
        <v>0</v>
      </c>
      <c r="I13895" t="s">
        <v>1988</v>
      </c>
      <c r="J13895" t="s">
        <v>1989</v>
      </c>
      <c r="K13895" s="34" t="str">
        <f t="shared" si="434"/>
        <v>0234462歯技ベ</v>
      </c>
      <c r="L13895" t="s">
        <v>40</v>
      </c>
      <c r="M13895" t="s">
        <v>1940</v>
      </c>
      <c r="N13895" t="s">
        <v>0</v>
      </c>
      <c r="O13895" t="s">
        <v>0</v>
      </c>
      <c r="P13895" t="s">
        <v>0</v>
      </c>
      <c r="Q13895" t="s">
        <v>0</v>
      </c>
      <c r="R13895" t="s">
        <v>0</v>
      </c>
      <c r="S13895" t="s">
        <v>877</v>
      </c>
      <c r="T13895" t="s">
        <v>1831</v>
      </c>
      <c r="X13895" s="34" t="str">
        <f t="shared" si="435"/>
        <v>0234462</v>
      </c>
    </row>
    <row r="13896" spans="1:24" x14ac:dyDescent="0.15">
      <c r="A13896" t="s">
        <v>7073</v>
      </c>
      <c r="B13896" t="s">
        <v>935</v>
      </c>
      <c r="C13896" t="s">
        <v>2157</v>
      </c>
      <c r="D13896" t="s">
        <v>5686</v>
      </c>
      <c r="E13896" t="s">
        <v>7074</v>
      </c>
      <c r="F13896" t="s">
        <v>0</v>
      </c>
      <c r="G13896" t="s">
        <v>7075</v>
      </c>
      <c r="H13896" t="s">
        <v>0</v>
      </c>
      <c r="I13896" t="s">
        <v>2032</v>
      </c>
      <c r="J13896" t="s">
        <v>2033</v>
      </c>
      <c r="K13896" s="34" t="str">
        <f t="shared" si="434"/>
        <v>0234470歯医ＤＸ２</v>
      </c>
      <c r="L13896" t="s">
        <v>910</v>
      </c>
      <c r="M13896" t="s">
        <v>1940</v>
      </c>
      <c r="N13896" t="s">
        <v>0</v>
      </c>
      <c r="O13896" t="s">
        <v>0</v>
      </c>
      <c r="P13896" t="s">
        <v>0</v>
      </c>
      <c r="Q13896" t="s">
        <v>0</v>
      </c>
      <c r="R13896" t="s">
        <v>0</v>
      </c>
      <c r="S13896" t="s">
        <v>877</v>
      </c>
      <c r="T13896" t="s">
        <v>1831</v>
      </c>
      <c r="X13896" s="34" t="str">
        <f t="shared" si="435"/>
        <v>0234470</v>
      </c>
    </row>
    <row r="13897" spans="1:24" x14ac:dyDescent="0.15">
      <c r="A13897" t="s">
        <v>7073</v>
      </c>
      <c r="B13897" t="s">
        <v>935</v>
      </c>
      <c r="C13897" t="s">
        <v>2157</v>
      </c>
      <c r="D13897" t="s">
        <v>5686</v>
      </c>
      <c r="E13897" t="s">
        <v>7074</v>
      </c>
      <c r="F13897" t="s">
        <v>0</v>
      </c>
      <c r="G13897" t="s">
        <v>7075</v>
      </c>
      <c r="H13897" t="s">
        <v>0</v>
      </c>
      <c r="I13897" t="s">
        <v>25</v>
      </c>
      <c r="J13897" t="s">
        <v>26</v>
      </c>
      <c r="K13897" s="34" t="str">
        <f t="shared" si="434"/>
        <v>0234470歯初診</v>
      </c>
      <c r="L13897" t="s">
        <v>6324</v>
      </c>
      <c r="M13897" t="s">
        <v>248</v>
      </c>
      <c r="N13897" t="s">
        <v>0</v>
      </c>
      <c r="O13897" t="s">
        <v>0</v>
      </c>
      <c r="P13897" t="s">
        <v>0</v>
      </c>
      <c r="Q13897" t="s">
        <v>0</v>
      </c>
      <c r="R13897" t="s">
        <v>0</v>
      </c>
      <c r="S13897" t="s">
        <v>877</v>
      </c>
      <c r="T13897" t="s">
        <v>1831</v>
      </c>
      <c r="X13897" s="34" t="str">
        <f t="shared" si="435"/>
        <v>0234470</v>
      </c>
    </row>
    <row r="13898" spans="1:24" x14ac:dyDescent="0.15">
      <c r="A13898" t="s">
        <v>7073</v>
      </c>
      <c r="B13898" t="s">
        <v>935</v>
      </c>
      <c r="C13898" t="s">
        <v>2157</v>
      </c>
      <c r="D13898" t="s">
        <v>5686</v>
      </c>
      <c r="E13898" t="s">
        <v>7074</v>
      </c>
      <c r="F13898" t="s">
        <v>0</v>
      </c>
      <c r="G13898" t="s">
        <v>7075</v>
      </c>
      <c r="H13898" t="s">
        <v>0</v>
      </c>
      <c r="I13898" t="s">
        <v>29</v>
      </c>
      <c r="J13898" t="s">
        <v>30</v>
      </c>
      <c r="K13898" s="34" t="str">
        <f t="shared" si="434"/>
        <v>0234470外安全１</v>
      </c>
      <c r="L13898" t="s">
        <v>1123</v>
      </c>
      <c r="M13898" t="s">
        <v>1585</v>
      </c>
      <c r="N13898" t="s">
        <v>0</v>
      </c>
      <c r="O13898" t="s">
        <v>0</v>
      </c>
      <c r="P13898" t="s">
        <v>0</v>
      </c>
      <c r="Q13898" t="s">
        <v>0</v>
      </c>
      <c r="R13898" t="s">
        <v>0</v>
      </c>
      <c r="S13898" t="s">
        <v>877</v>
      </c>
      <c r="T13898" t="s">
        <v>1831</v>
      </c>
      <c r="X13898" s="34" t="str">
        <f t="shared" si="435"/>
        <v>0234470</v>
      </c>
    </row>
    <row r="13899" spans="1:24" x14ac:dyDescent="0.15">
      <c r="A13899" t="s">
        <v>7073</v>
      </c>
      <c r="B13899" t="s">
        <v>935</v>
      </c>
      <c r="C13899" t="s">
        <v>2157</v>
      </c>
      <c r="D13899" t="s">
        <v>5686</v>
      </c>
      <c r="E13899" t="s">
        <v>7074</v>
      </c>
      <c r="F13899" t="s">
        <v>0</v>
      </c>
      <c r="G13899" t="s">
        <v>7075</v>
      </c>
      <c r="H13899" t="s">
        <v>0</v>
      </c>
      <c r="I13899" t="s">
        <v>31</v>
      </c>
      <c r="J13899" t="s">
        <v>32</v>
      </c>
      <c r="K13899" s="34" t="str">
        <f t="shared" si="434"/>
        <v>0234470外感染１</v>
      </c>
      <c r="L13899" t="s">
        <v>1123</v>
      </c>
      <c r="M13899" t="s">
        <v>1585</v>
      </c>
      <c r="N13899" t="s">
        <v>0</v>
      </c>
      <c r="O13899" t="s">
        <v>0</v>
      </c>
      <c r="P13899" t="s">
        <v>0</v>
      </c>
      <c r="Q13899" t="s">
        <v>0</v>
      </c>
      <c r="R13899" t="s">
        <v>0</v>
      </c>
      <c r="S13899" t="s">
        <v>877</v>
      </c>
      <c r="T13899" t="s">
        <v>1831</v>
      </c>
      <c r="X13899" s="34" t="str">
        <f t="shared" si="435"/>
        <v>0234470</v>
      </c>
    </row>
    <row r="13900" spans="1:24" x14ac:dyDescent="0.15">
      <c r="A13900" t="s">
        <v>7073</v>
      </c>
      <c r="B13900" t="s">
        <v>935</v>
      </c>
      <c r="C13900" t="s">
        <v>2157</v>
      </c>
      <c r="D13900" t="s">
        <v>5686</v>
      </c>
      <c r="E13900" t="s">
        <v>7074</v>
      </c>
      <c r="F13900" t="s">
        <v>0</v>
      </c>
      <c r="G13900" t="s">
        <v>7075</v>
      </c>
      <c r="H13900" t="s">
        <v>0</v>
      </c>
      <c r="I13900" t="s">
        <v>2034</v>
      </c>
      <c r="J13900" t="s">
        <v>2035</v>
      </c>
      <c r="K13900" s="34" t="str">
        <f t="shared" si="434"/>
        <v>0234470口実地</v>
      </c>
      <c r="L13900" t="s">
        <v>713</v>
      </c>
      <c r="M13900" t="s">
        <v>1940</v>
      </c>
      <c r="N13900" t="s">
        <v>0</v>
      </c>
      <c r="O13900" t="s">
        <v>0</v>
      </c>
      <c r="P13900" t="s">
        <v>0</v>
      </c>
      <c r="Q13900" t="s">
        <v>0</v>
      </c>
      <c r="R13900" t="s">
        <v>0</v>
      </c>
      <c r="S13900" t="s">
        <v>877</v>
      </c>
      <c r="T13900" t="s">
        <v>1831</v>
      </c>
      <c r="X13900" s="34" t="str">
        <f t="shared" si="435"/>
        <v>0234470</v>
      </c>
    </row>
    <row r="13901" spans="1:24" x14ac:dyDescent="0.15">
      <c r="A13901" t="s">
        <v>7073</v>
      </c>
      <c r="B13901" t="s">
        <v>935</v>
      </c>
      <c r="C13901" t="s">
        <v>2157</v>
      </c>
      <c r="D13901" t="s">
        <v>5686</v>
      </c>
      <c r="E13901" t="s">
        <v>7074</v>
      </c>
      <c r="F13901" t="s">
        <v>0</v>
      </c>
      <c r="G13901" t="s">
        <v>7075</v>
      </c>
      <c r="H13901" t="s">
        <v>0</v>
      </c>
      <c r="I13901" t="s">
        <v>1987</v>
      </c>
      <c r="J13901" t="s">
        <v>1009</v>
      </c>
      <c r="K13901" s="34" t="str">
        <f t="shared" si="434"/>
        <v>0234470歯訪診</v>
      </c>
      <c r="L13901" t="s">
        <v>3711</v>
      </c>
      <c r="M13901" t="s">
        <v>248</v>
      </c>
      <c r="N13901" t="s">
        <v>0</v>
      </c>
      <c r="O13901" t="s">
        <v>0</v>
      </c>
      <c r="P13901" t="s">
        <v>0</v>
      </c>
      <c r="Q13901" t="s">
        <v>0</v>
      </c>
      <c r="R13901" t="s">
        <v>0</v>
      </c>
      <c r="S13901" t="s">
        <v>877</v>
      </c>
      <c r="T13901" t="s">
        <v>1831</v>
      </c>
      <c r="X13901" s="34" t="str">
        <f t="shared" si="435"/>
        <v>0234470</v>
      </c>
    </row>
    <row r="13902" spans="1:24" x14ac:dyDescent="0.15">
      <c r="A13902" t="s">
        <v>7073</v>
      </c>
      <c r="B13902" t="s">
        <v>935</v>
      </c>
      <c r="C13902" t="s">
        <v>2157</v>
      </c>
      <c r="D13902" t="s">
        <v>5686</v>
      </c>
      <c r="E13902" t="s">
        <v>7074</v>
      </c>
      <c r="F13902" t="s">
        <v>0</v>
      </c>
      <c r="G13902" t="s">
        <v>7075</v>
      </c>
      <c r="H13902" t="s">
        <v>0</v>
      </c>
      <c r="I13902" t="s">
        <v>2068</v>
      </c>
      <c r="J13902" t="s">
        <v>603</v>
      </c>
      <c r="K13902" s="34" t="str">
        <f t="shared" si="434"/>
        <v>0234470歯技連１</v>
      </c>
      <c r="L13902" t="s">
        <v>52</v>
      </c>
      <c r="M13902" t="s">
        <v>161</v>
      </c>
      <c r="N13902" t="s">
        <v>0</v>
      </c>
      <c r="O13902" t="s">
        <v>0</v>
      </c>
      <c r="P13902" t="s">
        <v>0</v>
      </c>
      <c r="Q13902" t="s">
        <v>0</v>
      </c>
      <c r="R13902" t="s">
        <v>0</v>
      </c>
      <c r="S13902" t="s">
        <v>877</v>
      </c>
      <c r="T13902" t="s">
        <v>1831</v>
      </c>
      <c r="X13902" s="34" t="str">
        <f t="shared" si="435"/>
        <v>0234470</v>
      </c>
    </row>
    <row r="13903" spans="1:24" x14ac:dyDescent="0.15">
      <c r="A13903" t="s">
        <v>7073</v>
      </c>
      <c r="B13903" t="s">
        <v>935</v>
      </c>
      <c r="C13903" t="s">
        <v>2157</v>
      </c>
      <c r="D13903" t="s">
        <v>5686</v>
      </c>
      <c r="E13903" t="s">
        <v>7074</v>
      </c>
      <c r="F13903" t="s">
        <v>0</v>
      </c>
      <c r="G13903" t="s">
        <v>7075</v>
      </c>
      <c r="H13903" t="s">
        <v>0</v>
      </c>
      <c r="I13903" t="s">
        <v>3321</v>
      </c>
      <c r="J13903" t="s">
        <v>3322</v>
      </c>
      <c r="K13903" s="34" t="str">
        <f t="shared" si="434"/>
        <v>0234470光印象</v>
      </c>
      <c r="L13903" t="s">
        <v>667</v>
      </c>
      <c r="M13903" t="s">
        <v>161</v>
      </c>
      <c r="N13903" t="s">
        <v>0</v>
      </c>
      <c r="O13903" t="s">
        <v>0</v>
      </c>
      <c r="P13903" t="s">
        <v>0</v>
      </c>
      <c r="Q13903" t="s">
        <v>0</v>
      </c>
      <c r="R13903" t="s">
        <v>0</v>
      </c>
      <c r="S13903" t="s">
        <v>877</v>
      </c>
      <c r="T13903" t="s">
        <v>1831</v>
      </c>
      <c r="X13903" s="34" t="str">
        <f t="shared" si="435"/>
        <v>0234470</v>
      </c>
    </row>
    <row r="13904" spans="1:24" x14ac:dyDescent="0.15">
      <c r="A13904" t="s">
        <v>7073</v>
      </c>
      <c r="B13904" t="s">
        <v>935</v>
      </c>
      <c r="C13904" t="s">
        <v>2157</v>
      </c>
      <c r="D13904" t="s">
        <v>5686</v>
      </c>
      <c r="E13904" t="s">
        <v>7074</v>
      </c>
      <c r="F13904" t="s">
        <v>0</v>
      </c>
      <c r="G13904" t="s">
        <v>7075</v>
      </c>
      <c r="H13904" t="s">
        <v>0</v>
      </c>
      <c r="I13904" t="s">
        <v>226</v>
      </c>
      <c r="J13904" t="s">
        <v>227</v>
      </c>
      <c r="K13904" s="34" t="str">
        <f t="shared" si="434"/>
        <v>0234470歯ＣＡＤ</v>
      </c>
      <c r="L13904" t="s">
        <v>2693</v>
      </c>
      <c r="M13904" t="s">
        <v>248</v>
      </c>
      <c r="N13904" t="s">
        <v>0</v>
      </c>
      <c r="O13904" t="s">
        <v>0</v>
      </c>
      <c r="P13904" t="s">
        <v>0</v>
      </c>
      <c r="Q13904" t="s">
        <v>0</v>
      </c>
      <c r="R13904" t="s">
        <v>0</v>
      </c>
      <c r="S13904" t="s">
        <v>877</v>
      </c>
      <c r="T13904" t="s">
        <v>1831</v>
      </c>
      <c r="X13904" s="34" t="str">
        <f t="shared" si="435"/>
        <v>0234470</v>
      </c>
    </row>
    <row r="13905" spans="1:24" x14ac:dyDescent="0.15">
      <c r="A13905" t="s">
        <v>7073</v>
      </c>
      <c r="B13905" t="s">
        <v>935</v>
      </c>
      <c r="C13905" t="s">
        <v>2157</v>
      </c>
      <c r="D13905" t="s">
        <v>5686</v>
      </c>
      <c r="E13905" t="s">
        <v>7074</v>
      </c>
      <c r="F13905" t="s">
        <v>0</v>
      </c>
      <c r="G13905" t="s">
        <v>7075</v>
      </c>
      <c r="H13905" t="s">
        <v>0</v>
      </c>
      <c r="I13905" t="s">
        <v>5694</v>
      </c>
      <c r="J13905" t="s">
        <v>5695</v>
      </c>
      <c r="K13905" s="34" t="str">
        <f t="shared" si="434"/>
        <v>0234470歯技工</v>
      </c>
      <c r="L13905" t="s">
        <v>287</v>
      </c>
      <c r="M13905" t="s">
        <v>248</v>
      </c>
      <c r="N13905" t="s">
        <v>0</v>
      </c>
      <c r="O13905" t="s">
        <v>0</v>
      </c>
      <c r="P13905" t="s">
        <v>0</v>
      </c>
      <c r="Q13905" t="s">
        <v>0</v>
      </c>
      <c r="R13905" t="s">
        <v>0</v>
      </c>
      <c r="S13905" t="s">
        <v>877</v>
      </c>
      <c r="T13905" t="s">
        <v>1831</v>
      </c>
      <c r="X13905" s="34" t="str">
        <f t="shared" si="435"/>
        <v>0234470</v>
      </c>
    </row>
    <row r="13906" spans="1:24" x14ac:dyDescent="0.15">
      <c r="A13906" t="s">
        <v>7073</v>
      </c>
      <c r="B13906" t="s">
        <v>935</v>
      </c>
      <c r="C13906" t="s">
        <v>2157</v>
      </c>
      <c r="D13906" t="s">
        <v>5686</v>
      </c>
      <c r="E13906" t="s">
        <v>7074</v>
      </c>
      <c r="F13906" t="s">
        <v>0</v>
      </c>
      <c r="G13906" t="s">
        <v>7075</v>
      </c>
      <c r="H13906" t="s">
        <v>0</v>
      </c>
      <c r="I13906" t="s">
        <v>268</v>
      </c>
      <c r="J13906" t="s">
        <v>269</v>
      </c>
      <c r="K13906" s="34" t="str">
        <f t="shared" si="434"/>
        <v>0234470補管</v>
      </c>
      <c r="L13906" t="s">
        <v>7076</v>
      </c>
      <c r="M13906" t="s">
        <v>248</v>
      </c>
      <c r="N13906" t="s">
        <v>0</v>
      </c>
      <c r="O13906" t="s">
        <v>0</v>
      </c>
      <c r="P13906" t="s">
        <v>0</v>
      </c>
      <c r="Q13906" t="s">
        <v>0</v>
      </c>
      <c r="R13906" t="s">
        <v>0</v>
      </c>
      <c r="S13906" t="s">
        <v>877</v>
      </c>
      <c r="T13906" t="s">
        <v>1831</v>
      </c>
      <c r="X13906" s="34" t="str">
        <f t="shared" si="435"/>
        <v>0234470</v>
      </c>
    </row>
    <row r="13907" spans="1:24" x14ac:dyDescent="0.15">
      <c r="A13907" t="s">
        <v>7073</v>
      </c>
      <c r="B13907" t="s">
        <v>935</v>
      </c>
      <c r="C13907" t="s">
        <v>2157</v>
      </c>
      <c r="D13907" t="s">
        <v>5686</v>
      </c>
      <c r="E13907" t="s">
        <v>7074</v>
      </c>
      <c r="F13907" t="s">
        <v>0</v>
      </c>
      <c r="G13907" t="s">
        <v>7075</v>
      </c>
      <c r="H13907" t="s">
        <v>0</v>
      </c>
      <c r="I13907" t="s">
        <v>2017</v>
      </c>
      <c r="J13907" t="s">
        <v>2018</v>
      </c>
      <c r="K13907" s="34" t="str">
        <f t="shared" si="434"/>
        <v>0234470歯外在ベⅠ注</v>
      </c>
      <c r="L13907" t="s">
        <v>1125</v>
      </c>
      <c r="M13907" t="s">
        <v>1940</v>
      </c>
      <c r="N13907" t="s">
        <v>0</v>
      </c>
      <c r="O13907" t="s">
        <v>0</v>
      </c>
      <c r="P13907" t="s">
        <v>0</v>
      </c>
      <c r="Q13907" t="s">
        <v>0</v>
      </c>
      <c r="R13907" t="s">
        <v>0</v>
      </c>
      <c r="S13907" t="s">
        <v>877</v>
      </c>
      <c r="T13907" t="s">
        <v>1831</v>
      </c>
      <c r="X13907" s="34" t="str">
        <f t="shared" si="435"/>
        <v>0234470</v>
      </c>
    </row>
    <row r="13908" spans="1:24" x14ac:dyDescent="0.15">
      <c r="A13908" t="s">
        <v>7073</v>
      </c>
      <c r="B13908" t="s">
        <v>935</v>
      </c>
      <c r="C13908" t="s">
        <v>2157</v>
      </c>
      <c r="D13908" t="s">
        <v>5686</v>
      </c>
      <c r="E13908" t="s">
        <v>7074</v>
      </c>
      <c r="F13908" t="s">
        <v>0</v>
      </c>
      <c r="G13908" t="s">
        <v>7075</v>
      </c>
      <c r="H13908" t="s">
        <v>0</v>
      </c>
      <c r="I13908" t="s">
        <v>7077</v>
      </c>
      <c r="J13908" t="s">
        <v>7078</v>
      </c>
      <c r="K13908" s="34" t="str">
        <f t="shared" si="434"/>
        <v>0234470歯外在ベⅡ１注</v>
      </c>
      <c r="L13908" t="s">
        <v>145</v>
      </c>
      <c r="M13908" t="s">
        <v>1940</v>
      </c>
      <c r="N13908" t="s">
        <v>0</v>
      </c>
      <c r="O13908" t="s">
        <v>0</v>
      </c>
      <c r="P13908" t="s">
        <v>0</v>
      </c>
      <c r="Q13908" t="s">
        <v>0</v>
      </c>
      <c r="R13908" t="s">
        <v>0</v>
      </c>
      <c r="S13908" t="s">
        <v>877</v>
      </c>
      <c r="T13908" t="s">
        <v>1831</v>
      </c>
      <c r="X13908" s="34" t="str">
        <f t="shared" si="435"/>
        <v>0234470</v>
      </c>
    </row>
    <row r="13909" spans="1:24" x14ac:dyDescent="0.15">
      <c r="A13909" t="s">
        <v>7073</v>
      </c>
      <c r="B13909" t="s">
        <v>935</v>
      </c>
      <c r="C13909" t="s">
        <v>2157</v>
      </c>
      <c r="D13909" t="s">
        <v>5686</v>
      </c>
      <c r="E13909" t="s">
        <v>7074</v>
      </c>
      <c r="F13909" t="s">
        <v>0</v>
      </c>
      <c r="G13909" t="s">
        <v>7075</v>
      </c>
      <c r="H13909" t="s">
        <v>0</v>
      </c>
      <c r="I13909" t="s">
        <v>1988</v>
      </c>
      <c r="J13909" t="s">
        <v>1989</v>
      </c>
      <c r="K13909" s="34" t="str">
        <f t="shared" si="434"/>
        <v>0234470歯技ベ</v>
      </c>
      <c r="L13909" t="s">
        <v>637</v>
      </c>
      <c r="M13909" t="s">
        <v>1940</v>
      </c>
      <c r="N13909" t="s">
        <v>0</v>
      </c>
      <c r="O13909" t="s">
        <v>0</v>
      </c>
      <c r="P13909" t="s">
        <v>0</v>
      </c>
      <c r="Q13909" t="s">
        <v>0</v>
      </c>
      <c r="R13909" t="s">
        <v>0</v>
      </c>
      <c r="S13909" t="s">
        <v>877</v>
      </c>
      <c r="T13909" t="s">
        <v>1831</v>
      </c>
      <c r="X13909" s="34" t="str">
        <f t="shared" si="435"/>
        <v>0234470</v>
      </c>
    </row>
    <row r="13910" spans="1:24" x14ac:dyDescent="0.15">
      <c r="A13910" t="s">
        <v>7079</v>
      </c>
      <c r="B13910" t="s">
        <v>935</v>
      </c>
      <c r="C13910" t="s">
        <v>2157</v>
      </c>
      <c r="D13910" t="s">
        <v>5686</v>
      </c>
      <c r="E13910" t="s">
        <v>7080</v>
      </c>
      <c r="F13910" t="s">
        <v>0</v>
      </c>
      <c r="G13910" t="s">
        <v>7081</v>
      </c>
      <c r="H13910" t="s">
        <v>0</v>
      </c>
      <c r="I13910" t="s">
        <v>2032</v>
      </c>
      <c r="J13910" t="s">
        <v>2033</v>
      </c>
      <c r="K13910" s="34" t="str">
        <f t="shared" si="434"/>
        <v>0234488歯医ＤＸ２</v>
      </c>
      <c r="L13910" t="s">
        <v>693</v>
      </c>
      <c r="M13910" t="s">
        <v>1940</v>
      </c>
      <c r="N13910" t="s">
        <v>0</v>
      </c>
      <c r="O13910" t="s">
        <v>0</v>
      </c>
      <c r="P13910" t="s">
        <v>0</v>
      </c>
      <c r="Q13910" t="s">
        <v>0</v>
      </c>
      <c r="R13910" t="s">
        <v>0</v>
      </c>
      <c r="S13910" t="s">
        <v>877</v>
      </c>
      <c r="T13910" t="s">
        <v>1831</v>
      </c>
      <c r="X13910" s="34" t="str">
        <f t="shared" si="435"/>
        <v>0234488</v>
      </c>
    </row>
    <row r="13911" spans="1:24" x14ac:dyDescent="0.15">
      <c r="A13911" t="s">
        <v>7079</v>
      </c>
      <c r="B13911" t="s">
        <v>935</v>
      </c>
      <c r="C13911" t="s">
        <v>2157</v>
      </c>
      <c r="D13911" t="s">
        <v>5686</v>
      </c>
      <c r="E13911" t="s">
        <v>7080</v>
      </c>
      <c r="F13911" t="s">
        <v>0</v>
      </c>
      <c r="G13911" t="s">
        <v>7081</v>
      </c>
      <c r="H13911" t="s">
        <v>0</v>
      </c>
      <c r="I13911" t="s">
        <v>25</v>
      </c>
      <c r="J13911" t="s">
        <v>26</v>
      </c>
      <c r="K13911" s="34" t="str">
        <f t="shared" si="434"/>
        <v>0234488歯初診</v>
      </c>
      <c r="L13911" t="s">
        <v>7082</v>
      </c>
      <c r="M13911" t="s">
        <v>7083</v>
      </c>
      <c r="N13911" t="s">
        <v>0</v>
      </c>
      <c r="O13911" t="s">
        <v>0</v>
      </c>
      <c r="P13911" t="s">
        <v>0</v>
      </c>
      <c r="Q13911" t="s">
        <v>0</v>
      </c>
      <c r="R13911" t="s">
        <v>0</v>
      </c>
      <c r="S13911" t="s">
        <v>877</v>
      </c>
      <c r="T13911" t="s">
        <v>1831</v>
      </c>
      <c r="X13911" s="34" t="str">
        <f t="shared" si="435"/>
        <v>0234488</v>
      </c>
    </row>
    <row r="13912" spans="1:24" x14ac:dyDescent="0.15">
      <c r="A13912" t="s">
        <v>7079</v>
      </c>
      <c r="B13912" t="s">
        <v>935</v>
      </c>
      <c r="C13912" t="s">
        <v>2157</v>
      </c>
      <c r="D13912" t="s">
        <v>5686</v>
      </c>
      <c r="E13912" t="s">
        <v>7080</v>
      </c>
      <c r="F13912" t="s">
        <v>0</v>
      </c>
      <c r="G13912" t="s">
        <v>7081</v>
      </c>
      <c r="H13912" t="s">
        <v>0</v>
      </c>
      <c r="I13912" t="s">
        <v>29</v>
      </c>
      <c r="J13912" t="s">
        <v>30</v>
      </c>
      <c r="K13912" s="34" t="str">
        <f t="shared" si="434"/>
        <v>0234488外安全１</v>
      </c>
      <c r="L13912" t="s">
        <v>1128</v>
      </c>
      <c r="M13912" t="s">
        <v>1580</v>
      </c>
      <c r="N13912" t="s">
        <v>0</v>
      </c>
      <c r="O13912" t="s">
        <v>0</v>
      </c>
      <c r="P13912" t="s">
        <v>0</v>
      </c>
      <c r="Q13912" t="s">
        <v>0</v>
      </c>
      <c r="R13912" t="s">
        <v>0</v>
      </c>
      <c r="S13912" t="s">
        <v>877</v>
      </c>
      <c r="T13912" t="s">
        <v>1831</v>
      </c>
      <c r="X13912" s="34" t="str">
        <f t="shared" si="435"/>
        <v>0234488</v>
      </c>
    </row>
    <row r="13913" spans="1:24" x14ac:dyDescent="0.15">
      <c r="A13913" t="s">
        <v>7079</v>
      </c>
      <c r="B13913" t="s">
        <v>935</v>
      </c>
      <c r="C13913" t="s">
        <v>2157</v>
      </c>
      <c r="D13913" t="s">
        <v>5686</v>
      </c>
      <c r="E13913" t="s">
        <v>7080</v>
      </c>
      <c r="F13913" t="s">
        <v>0</v>
      </c>
      <c r="G13913" t="s">
        <v>7081</v>
      </c>
      <c r="H13913" t="s">
        <v>0</v>
      </c>
      <c r="I13913" t="s">
        <v>31</v>
      </c>
      <c r="J13913" t="s">
        <v>32</v>
      </c>
      <c r="K13913" s="34" t="str">
        <f t="shared" si="434"/>
        <v>0234488外感染１</v>
      </c>
      <c r="L13913" t="s">
        <v>1128</v>
      </c>
      <c r="M13913" t="s">
        <v>1580</v>
      </c>
      <c r="N13913" t="s">
        <v>0</v>
      </c>
      <c r="O13913" t="s">
        <v>0</v>
      </c>
      <c r="P13913" t="s">
        <v>0</v>
      </c>
      <c r="Q13913" t="s">
        <v>0</v>
      </c>
      <c r="R13913" t="s">
        <v>0</v>
      </c>
      <c r="S13913" t="s">
        <v>877</v>
      </c>
      <c r="T13913" t="s">
        <v>1831</v>
      </c>
      <c r="X13913" s="34" t="str">
        <f t="shared" si="435"/>
        <v>0234488</v>
      </c>
    </row>
    <row r="13914" spans="1:24" x14ac:dyDescent="0.15">
      <c r="A13914" t="s">
        <v>7079</v>
      </c>
      <c r="B13914" t="s">
        <v>935</v>
      </c>
      <c r="C13914" t="s">
        <v>2157</v>
      </c>
      <c r="D13914" t="s">
        <v>5686</v>
      </c>
      <c r="E13914" t="s">
        <v>7080</v>
      </c>
      <c r="F13914" t="s">
        <v>0</v>
      </c>
      <c r="G13914" t="s">
        <v>7081</v>
      </c>
      <c r="H13914" t="s">
        <v>0</v>
      </c>
      <c r="I13914" t="s">
        <v>150</v>
      </c>
      <c r="J13914" t="s">
        <v>151</v>
      </c>
      <c r="K13914" s="34" t="str">
        <f t="shared" si="434"/>
        <v>0234488医管</v>
      </c>
      <c r="L13914" t="s">
        <v>1138</v>
      </c>
      <c r="M13914" t="s">
        <v>7083</v>
      </c>
      <c r="N13914" t="s">
        <v>0</v>
      </c>
      <c r="O13914" t="s">
        <v>0</v>
      </c>
      <c r="P13914" t="s">
        <v>0</v>
      </c>
      <c r="Q13914" t="s">
        <v>0</v>
      </c>
      <c r="R13914" t="s">
        <v>0</v>
      </c>
      <c r="S13914" t="s">
        <v>877</v>
      </c>
      <c r="T13914" t="s">
        <v>1831</v>
      </c>
      <c r="X13914" s="34" t="str">
        <f t="shared" si="435"/>
        <v>0234488</v>
      </c>
    </row>
    <row r="13915" spans="1:24" x14ac:dyDescent="0.15">
      <c r="A13915" t="s">
        <v>7079</v>
      </c>
      <c r="B13915" t="s">
        <v>935</v>
      </c>
      <c r="C13915" t="s">
        <v>2157</v>
      </c>
      <c r="D13915" t="s">
        <v>5686</v>
      </c>
      <c r="E13915" t="s">
        <v>7080</v>
      </c>
      <c r="F13915" t="s">
        <v>0</v>
      </c>
      <c r="G13915" t="s">
        <v>7081</v>
      </c>
      <c r="H13915" t="s">
        <v>0</v>
      </c>
      <c r="I13915" t="s">
        <v>2026</v>
      </c>
      <c r="J13915" t="s">
        <v>1901</v>
      </c>
      <c r="K13915" s="34" t="str">
        <f t="shared" si="434"/>
        <v>0234488口管強</v>
      </c>
      <c r="L13915" t="s">
        <v>1004</v>
      </c>
      <c r="M13915" t="s">
        <v>1580</v>
      </c>
      <c r="N13915" t="s">
        <v>0</v>
      </c>
      <c r="O13915" t="s">
        <v>0</v>
      </c>
      <c r="P13915" t="s">
        <v>0</v>
      </c>
      <c r="Q13915" t="s">
        <v>0</v>
      </c>
      <c r="R13915" t="s">
        <v>0</v>
      </c>
      <c r="S13915" t="s">
        <v>877</v>
      </c>
      <c r="T13915" t="s">
        <v>1831</v>
      </c>
      <c r="X13915" s="34" t="str">
        <f t="shared" si="435"/>
        <v>0234488</v>
      </c>
    </row>
    <row r="13916" spans="1:24" x14ac:dyDescent="0.15">
      <c r="A13916" t="s">
        <v>7079</v>
      </c>
      <c r="B13916" t="s">
        <v>935</v>
      </c>
      <c r="C13916" t="s">
        <v>2157</v>
      </c>
      <c r="D13916" t="s">
        <v>5686</v>
      </c>
      <c r="E13916" t="s">
        <v>7080</v>
      </c>
      <c r="F13916" t="s">
        <v>0</v>
      </c>
      <c r="G13916" t="s">
        <v>7081</v>
      </c>
      <c r="H13916" t="s">
        <v>0</v>
      </c>
      <c r="I13916" t="s">
        <v>2034</v>
      </c>
      <c r="J13916" t="s">
        <v>2035</v>
      </c>
      <c r="K13916" s="34" t="str">
        <f t="shared" si="434"/>
        <v>0234488口実地</v>
      </c>
      <c r="L13916" t="s">
        <v>618</v>
      </c>
      <c r="M13916" t="s">
        <v>1940</v>
      </c>
      <c r="N13916" t="s">
        <v>0</v>
      </c>
      <c r="O13916" t="s">
        <v>0</v>
      </c>
      <c r="P13916" t="s">
        <v>0</v>
      </c>
      <c r="Q13916" t="s">
        <v>0</v>
      </c>
      <c r="R13916" t="s">
        <v>0</v>
      </c>
      <c r="S13916" t="s">
        <v>877</v>
      </c>
      <c r="T13916" t="s">
        <v>1831</v>
      </c>
      <c r="X13916" s="34" t="str">
        <f t="shared" si="435"/>
        <v>0234488</v>
      </c>
    </row>
    <row r="13917" spans="1:24" x14ac:dyDescent="0.15">
      <c r="A13917" t="s">
        <v>7079</v>
      </c>
      <c r="B13917" t="s">
        <v>935</v>
      </c>
      <c r="C13917" t="s">
        <v>2157</v>
      </c>
      <c r="D13917" t="s">
        <v>5686</v>
      </c>
      <c r="E13917" t="s">
        <v>7080</v>
      </c>
      <c r="F13917" t="s">
        <v>0</v>
      </c>
      <c r="G13917" t="s">
        <v>7081</v>
      </c>
      <c r="H13917" t="s">
        <v>0</v>
      </c>
      <c r="I13917" t="s">
        <v>707</v>
      </c>
      <c r="J13917" t="s">
        <v>708</v>
      </c>
      <c r="K13917" s="34" t="str">
        <f t="shared" si="434"/>
        <v>0234488在歯管</v>
      </c>
      <c r="L13917" t="s">
        <v>335</v>
      </c>
      <c r="M13917" t="s">
        <v>7083</v>
      </c>
      <c r="N13917" t="s">
        <v>0</v>
      </c>
      <c r="O13917" t="s">
        <v>0</v>
      </c>
      <c r="P13917" t="s">
        <v>0</v>
      </c>
      <c r="Q13917" t="s">
        <v>0</v>
      </c>
      <c r="R13917" t="s">
        <v>0</v>
      </c>
      <c r="S13917" t="s">
        <v>877</v>
      </c>
      <c r="T13917" t="s">
        <v>1831</v>
      </c>
      <c r="X13917" s="34" t="str">
        <f t="shared" si="435"/>
        <v>0234488</v>
      </c>
    </row>
    <row r="13918" spans="1:24" x14ac:dyDescent="0.15">
      <c r="A13918" t="s">
        <v>7079</v>
      </c>
      <c r="B13918" t="s">
        <v>935</v>
      </c>
      <c r="C13918" t="s">
        <v>2157</v>
      </c>
      <c r="D13918" t="s">
        <v>5686</v>
      </c>
      <c r="E13918" t="s">
        <v>7080</v>
      </c>
      <c r="F13918" t="s">
        <v>0</v>
      </c>
      <c r="G13918" t="s">
        <v>7081</v>
      </c>
      <c r="H13918" t="s">
        <v>0</v>
      </c>
      <c r="I13918" t="s">
        <v>1987</v>
      </c>
      <c r="J13918" t="s">
        <v>1009</v>
      </c>
      <c r="K13918" s="34" t="str">
        <f t="shared" si="434"/>
        <v>0234488歯訪診</v>
      </c>
      <c r="L13918" t="s">
        <v>3313</v>
      </c>
      <c r="M13918" t="s">
        <v>7083</v>
      </c>
      <c r="N13918" t="s">
        <v>0</v>
      </c>
      <c r="O13918" t="s">
        <v>0</v>
      </c>
      <c r="P13918" t="s">
        <v>0</v>
      </c>
      <c r="Q13918" t="s">
        <v>0</v>
      </c>
      <c r="R13918" t="s">
        <v>0</v>
      </c>
      <c r="S13918" t="s">
        <v>877</v>
      </c>
      <c r="T13918" t="s">
        <v>1831</v>
      </c>
      <c r="X13918" s="34" t="str">
        <f t="shared" si="435"/>
        <v>0234488</v>
      </c>
    </row>
    <row r="13919" spans="1:24" x14ac:dyDescent="0.15">
      <c r="A13919" t="s">
        <v>7079</v>
      </c>
      <c r="B13919" t="s">
        <v>935</v>
      </c>
      <c r="C13919" t="s">
        <v>2157</v>
      </c>
      <c r="D13919" t="s">
        <v>5686</v>
      </c>
      <c r="E13919" t="s">
        <v>7080</v>
      </c>
      <c r="F13919" t="s">
        <v>0</v>
      </c>
      <c r="G13919" t="s">
        <v>7081</v>
      </c>
      <c r="H13919" t="s">
        <v>0</v>
      </c>
      <c r="I13919" t="s">
        <v>659</v>
      </c>
      <c r="J13919" t="s">
        <v>660</v>
      </c>
      <c r="K13919" s="34" t="str">
        <f t="shared" si="434"/>
        <v>0234488口腔粘膜</v>
      </c>
      <c r="L13919" t="s">
        <v>814</v>
      </c>
      <c r="M13919" t="s">
        <v>7083</v>
      </c>
      <c r="N13919" t="s">
        <v>0</v>
      </c>
      <c r="O13919" t="s">
        <v>0</v>
      </c>
      <c r="P13919" t="s">
        <v>0</v>
      </c>
      <c r="Q13919" t="s">
        <v>0</v>
      </c>
      <c r="R13919" t="s">
        <v>0</v>
      </c>
      <c r="S13919" t="s">
        <v>877</v>
      </c>
      <c r="T13919" t="s">
        <v>1831</v>
      </c>
      <c r="X13919" s="34" t="str">
        <f t="shared" si="435"/>
        <v>0234488</v>
      </c>
    </row>
    <row r="13920" spans="1:24" x14ac:dyDescent="0.15">
      <c r="A13920" t="s">
        <v>7079</v>
      </c>
      <c r="B13920" t="s">
        <v>935</v>
      </c>
      <c r="C13920" t="s">
        <v>2157</v>
      </c>
      <c r="D13920" t="s">
        <v>5686</v>
      </c>
      <c r="E13920" t="s">
        <v>7080</v>
      </c>
      <c r="F13920" t="s">
        <v>0</v>
      </c>
      <c r="G13920" t="s">
        <v>7081</v>
      </c>
      <c r="H13920" t="s">
        <v>0</v>
      </c>
      <c r="I13920" t="s">
        <v>3321</v>
      </c>
      <c r="J13920" t="s">
        <v>3322</v>
      </c>
      <c r="K13920" s="34" t="str">
        <f t="shared" si="434"/>
        <v>0234488光印象</v>
      </c>
      <c r="L13920" t="s">
        <v>104</v>
      </c>
      <c r="M13920" t="s">
        <v>1580</v>
      </c>
      <c r="N13920" t="s">
        <v>0</v>
      </c>
      <c r="O13920" t="s">
        <v>0</v>
      </c>
      <c r="P13920" t="s">
        <v>0</v>
      </c>
      <c r="Q13920" t="s">
        <v>0</v>
      </c>
      <c r="R13920" t="s">
        <v>0</v>
      </c>
      <c r="S13920" t="s">
        <v>877</v>
      </c>
      <c r="T13920" t="s">
        <v>1831</v>
      </c>
      <c r="X13920" s="34" t="str">
        <f t="shared" si="435"/>
        <v>0234488</v>
      </c>
    </row>
    <row r="13921" spans="1:24" x14ac:dyDescent="0.15">
      <c r="A13921" t="s">
        <v>7079</v>
      </c>
      <c r="B13921" t="s">
        <v>935</v>
      </c>
      <c r="C13921" t="s">
        <v>2157</v>
      </c>
      <c r="D13921" t="s">
        <v>5686</v>
      </c>
      <c r="E13921" t="s">
        <v>7080</v>
      </c>
      <c r="F13921" t="s">
        <v>0</v>
      </c>
      <c r="G13921" t="s">
        <v>7081</v>
      </c>
      <c r="H13921" t="s">
        <v>0</v>
      </c>
      <c r="I13921" t="s">
        <v>226</v>
      </c>
      <c r="J13921" t="s">
        <v>227</v>
      </c>
      <c r="K13921" s="34" t="str">
        <f t="shared" si="434"/>
        <v>0234488歯ＣＡＤ</v>
      </c>
      <c r="L13921" t="s">
        <v>2767</v>
      </c>
      <c r="M13921" t="s">
        <v>7083</v>
      </c>
      <c r="N13921" t="s">
        <v>0</v>
      </c>
      <c r="O13921" t="s">
        <v>0</v>
      </c>
      <c r="P13921" t="s">
        <v>0</v>
      </c>
      <c r="Q13921" t="s">
        <v>0</v>
      </c>
      <c r="R13921" t="s">
        <v>0</v>
      </c>
      <c r="S13921" t="s">
        <v>877</v>
      </c>
      <c r="T13921" t="s">
        <v>1831</v>
      </c>
      <c r="X13921" s="34" t="str">
        <f t="shared" si="435"/>
        <v>0234488</v>
      </c>
    </row>
    <row r="13922" spans="1:24" x14ac:dyDescent="0.15">
      <c r="A13922" t="s">
        <v>7079</v>
      </c>
      <c r="B13922" t="s">
        <v>935</v>
      </c>
      <c r="C13922" t="s">
        <v>2157</v>
      </c>
      <c r="D13922" t="s">
        <v>5686</v>
      </c>
      <c r="E13922" t="s">
        <v>7080</v>
      </c>
      <c r="F13922" t="s">
        <v>0</v>
      </c>
      <c r="G13922" t="s">
        <v>7081</v>
      </c>
      <c r="H13922" t="s">
        <v>0</v>
      </c>
      <c r="I13922" t="s">
        <v>2069</v>
      </c>
      <c r="J13922" t="s">
        <v>2070</v>
      </c>
      <c r="K13922" s="34" t="str">
        <f t="shared" si="434"/>
        <v>0234488３ＤＦＤ</v>
      </c>
      <c r="L13922" t="s">
        <v>251</v>
      </c>
      <c r="M13922" t="s">
        <v>1940</v>
      </c>
      <c r="N13922" t="s">
        <v>0</v>
      </c>
      <c r="O13922" t="s">
        <v>0</v>
      </c>
      <c r="P13922" t="s">
        <v>0</v>
      </c>
      <c r="Q13922" t="s">
        <v>0</v>
      </c>
      <c r="R13922" t="s">
        <v>0</v>
      </c>
      <c r="S13922" t="s">
        <v>877</v>
      </c>
      <c r="T13922" t="s">
        <v>1831</v>
      </c>
      <c r="X13922" s="34" t="str">
        <f t="shared" si="435"/>
        <v>0234488</v>
      </c>
    </row>
    <row r="13923" spans="1:24" x14ac:dyDescent="0.15">
      <c r="A13923" t="s">
        <v>7079</v>
      </c>
      <c r="B13923" t="s">
        <v>935</v>
      </c>
      <c r="C13923" t="s">
        <v>2157</v>
      </c>
      <c r="D13923" t="s">
        <v>5686</v>
      </c>
      <c r="E13923" t="s">
        <v>7080</v>
      </c>
      <c r="F13923" t="s">
        <v>0</v>
      </c>
      <c r="G13923" t="s">
        <v>7081</v>
      </c>
      <c r="H13923" t="s">
        <v>0</v>
      </c>
      <c r="I13923" t="s">
        <v>638</v>
      </c>
      <c r="J13923" t="s">
        <v>639</v>
      </c>
      <c r="K13923" s="34" t="str">
        <f t="shared" si="434"/>
        <v>0234488手光機</v>
      </c>
      <c r="L13923" t="s">
        <v>970</v>
      </c>
      <c r="M13923" t="s">
        <v>7083</v>
      </c>
      <c r="N13923" t="s">
        <v>0</v>
      </c>
      <c r="O13923" t="s">
        <v>0</v>
      </c>
      <c r="P13923" t="s">
        <v>0</v>
      </c>
      <c r="Q13923" t="s">
        <v>0</v>
      </c>
      <c r="R13923" t="s">
        <v>0</v>
      </c>
      <c r="S13923" t="s">
        <v>877</v>
      </c>
      <c r="T13923" t="s">
        <v>1831</v>
      </c>
      <c r="X13923" s="34" t="str">
        <f t="shared" si="435"/>
        <v>0234488</v>
      </c>
    </row>
    <row r="13924" spans="1:24" x14ac:dyDescent="0.15">
      <c r="A13924" t="s">
        <v>7079</v>
      </c>
      <c r="B13924" t="s">
        <v>935</v>
      </c>
      <c r="C13924" t="s">
        <v>2157</v>
      </c>
      <c r="D13924" t="s">
        <v>5686</v>
      </c>
      <c r="E13924" t="s">
        <v>7080</v>
      </c>
      <c r="F13924" t="s">
        <v>0</v>
      </c>
      <c r="G13924" t="s">
        <v>7081</v>
      </c>
      <c r="H13924" t="s">
        <v>0</v>
      </c>
      <c r="I13924" t="s">
        <v>268</v>
      </c>
      <c r="J13924" t="s">
        <v>269</v>
      </c>
      <c r="K13924" s="34" t="str">
        <f t="shared" si="434"/>
        <v>0234488補管</v>
      </c>
      <c r="L13924" t="s">
        <v>7084</v>
      </c>
      <c r="M13924" t="s">
        <v>7083</v>
      </c>
      <c r="N13924" t="s">
        <v>0</v>
      </c>
      <c r="O13924" t="s">
        <v>0</v>
      </c>
      <c r="P13924" t="s">
        <v>0</v>
      </c>
      <c r="Q13924" t="s">
        <v>0</v>
      </c>
      <c r="R13924" t="s">
        <v>0</v>
      </c>
      <c r="S13924" t="s">
        <v>877</v>
      </c>
      <c r="T13924" t="s">
        <v>1831</v>
      </c>
      <c r="X13924" s="34" t="str">
        <f t="shared" si="435"/>
        <v>0234488</v>
      </c>
    </row>
    <row r="13925" spans="1:24" x14ac:dyDescent="0.15">
      <c r="A13925" t="s">
        <v>7079</v>
      </c>
      <c r="B13925" t="s">
        <v>935</v>
      </c>
      <c r="C13925" t="s">
        <v>2157</v>
      </c>
      <c r="D13925" t="s">
        <v>5686</v>
      </c>
      <c r="E13925" t="s">
        <v>7080</v>
      </c>
      <c r="F13925" t="s">
        <v>0</v>
      </c>
      <c r="G13925" t="s">
        <v>7081</v>
      </c>
      <c r="H13925" t="s">
        <v>0</v>
      </c>
      <c r="I13925" t="s">
        <v>1988</v>
      </c>
      <c r="J13925" t="s">
        <v>1989</v>
      </c>
      <c r="K13925" s="34" t="str">
        <f t="shared" si="434"/>
        <v>0234488歯技ベ</v>
      </c>
      <c r="L13925" t="s">
        <v>449</v>
      </c>
      <c r="M13925" t="s">
        <v>1940</v>
      </c>
      <c r="N13925" t="s">
        <v>0</v>
      </c>
      <c r="O13925" t="s">
        <v>0</v>
      </c>
      <c r="P13925" t="s">
        <v>0</v>
      </c>
      <c r="Q13925" t="s">
        <v>0</v>
      </c>
      <c r="R13925" t="s">
        <v>0</v>
      </c>
      <c r="S13925" t="s">
        <v>877</v>
      </c>
      <c r="T13925" t="s">
        <v>1831</v>
      </c>
      <c r="X13925" s="34" t="str">
        <f t="shared" si="435"/>
        <v>0234488</v>
      </c>
    </row>
    <row r="13926" spans="1:24" x14ac:dyDescent="0.15">
      <c r="A13926" t="s">
        <v>7085</v>
      </c>
      <c r="B13926" t="s">
        <v>935</v>
      </c>
      <c r="C13926" t="s">
        <v>2157</v>
      </c>
      <c r="D13926" t="s">
        <v>5686</v>
      </c>
      <c r="E13926" t="s">
        <v>7086</v>
      </c>
      <c r="F13926" t="s">
        <v>0</v>
      </c>
      <c r="G13926" t="s">
        <v>7087</v>
      </c>
      <c r="H13926" t="s">
        <v>0</v>
      </c>
      <c r="I13926" t="s">
        <v>25</v>
      </c>
      <c r="J13926" t="s">
        <v>26</v>
      </c>
      <c r="K13926" s="34" t="str">
        <f t="shared" si="434"/>
        <v>0234496歯初診</v>
      </c>
      <c r="L13926" t="s">
        <v>7088</v>
      </c>
      <c r="M13926" t="s">
        <v>7089</v>
      </c>
      <c r="N13926" t="s">
        <v>0</v>
      </c>
      <c r="O13926" t="s">
        <v>0</v>
      </c>
      <c r="P13926" t="s">
        <v>0</v>
      </c>
      <c r="Q13926" t="s">
        <v>0</v>
      </c>
      <c r="R13926" t="s">
        <v>0</v>
      </c>
      <c r="S13926" t="s">
        <v>877</v>
      </c>
      <c r="T13926" t="s">
        <v>1831</v>
      </c>
      <c r="X13926" s="34" t="str">
        <f t="shared" si="435"/>
        <v>0234496</v>
      </c>
    </row>
    <row r="13927" spans="1:24" x14ac:dyDescent="0.15">
      <c r="A13927" t="s">
        <v>7085</v>
      </c>
      <c r="B13927" t="s">
        <v>935</v>
      </c>
      <c r="C13927" t="s">
        <v>2157</v>
      </c>
      <c r="D13927" t="s">
        <v>5686</v>
      </c>
      <c r="E13927" t="s">
        <v>7086</v>
      </c>
      <c r="F13927" t="s">
        <v>0</v>
      </c>
      <c r="G13927" t="s">
        <v>7087</v>
      </c>
      <c r="H13927" t="s">
        <v>0</v>
      </c>
      <c r="I13927" t="s">
        <v>2034</v>
      </c>
      <c r="J13927" t="s">
        <v>2035</v>
      </c>
      <c r="K13927" s="34" t="str">
        <f t="shared" si="434"/>
        <v>0234496口実地</v>
      </c>
      <c r="L13927" t="s">
        <v>668</v>
      </c>
      <c r="M13927" t="s">
        <v>1940</v>
      </c>
      <c r="N13927" t="s">
        <v>0</v>
      </c>
      <c r="O13927" t="s">
        <v>0</v>
      </c>
      <c r="P13927" t="s">
        <v>0</v>
      </c>
      <c r="Q13927" t="s">
        <v>0</v>
      </c>
      <c r="R13927" t="s">
        <v>0</v>
      </c>
      <c r="S13927" t="s">
        <v>877</v>
      </c>
      <c r="T13927" t="s">
        <v>1831</v>
      </c>
      <c r="X13927" s="34" t="str">
        <f t="shared" si="435"/>
        <v>0234496</v>
      </c>
    </row>
    <row r="13928" spans="1:24" x14ac:dyDescent="0.15">
      <c r="A13928" t="s">
        <v>7085</v>
      </c>
      <c r="B13928" t="s">
        <v>935</v>
      </c>
      <c r="C13928" t="s">
        <v>2157</v>
      </c>
      <c r="D13928" t="s">
        <v>5686</v>
      </c>
      <c r="E13928" t="s">
        <v>7086</v>
      </c>
      <c r="F13928" t="s">
        <v>0</v>
      </c>
      <c r="G13928" t="s">
        <v>7087</v>
      </c>
      <c r="H13928" t="s">
        <v>0</v>
      </c>
      <c r="I13928" t="s">
        <v>1987</v>
      </c>
      <c r="J13928" t="s">
        <v>1009</v>
      </c>
      <c r="K13928" s="34" t="str">
        <f t="shared" si="434"/>
        <v>0234496歯訪診</v>
      </c>
      <c r="L13928" t="s">
        <v>2328</v>
      </c>
      <c r="M13928" t="s">
        <v>7089</v>
      </c>
      <c r="N13928" t="s">
        <v>0</v>
      </c>
      <c r="O13928" t="s">
        <v>0</v>
      </c>
      <c r="P13928" t="s">
        <v>0</v>
      </c>
      <c r="Q13928" t="s">
        <v>0</v>
      </c>
      <c r="R13928" t="s">
        <v>0</v>
      </c>
      <c r="S13928" t="s">
        <v>877</v>
      </c>
      <c r="T13928" t="s">
        <v>1831</v>
      </c>
      <c r="X13928" s="34" t="str">
        <f t="shared" si="435"/>
        <v>0234496</v>
      </c>
    </row>
    <row r="13929" spans="1:24" x14ac:dyDescent="0.15">
      <c r="A13929" t="s">
        <v>7085</v>
      </c>
      <c r="B13929" t="s">
        <v>935</v>
      </c>
      <c r="C13929" t="s">
        <v>2157</v>
      </c>
      <c r="D13929" t="s">
        <v>5686</v>
      </c>
      <c r="E13929" t="s">
        <v>7086</v>
      </c>
      <c r="F13929" t="s">
        <v>0</v>
      </c>
      <c r="G13929" t="s">
        <v>7087</v>
      </c>
      <c r="H13929" t="s">
        <v>0</v>
      </c>
      <c r="I13929" t="s">
        <v>659</v>
      </c>
      <c r="J13929" t="s">
        <v>660</v>
      </c>
      <c r="K13929" s="34" t="str">
        <f t="shared" si="434"/>
        <v>0234496口腔粘膜</v>
      </c>
      <c r="L13929" t="s">
        <v>298</v>
      </c>
      <c r="M13929" t="s">
        <v>7089</v>
      </c>
      <c r="N13929" t="s">
        <v>0</v>
      </c>
      <c r="O13929" t="s">
        <v>0</v>
      </c>
      <c r="P13929" t="s">
        <v>0</v>
      </c>
      <c r="Q13929" t="s">
        <v>0</v>
      </c>
      <c r="R13929" t="s">
        <v>0</v>
      </c>
      <c r="S13929" t="s">
        <v>877</v>
      </c>
      <c r="T13929" t="s">
        <v>1831</v>
      </c>
      <c r="X13929" s="34" t="str">
        <f t="shared" si="435"/>
        <v>0234496</v>
      </c>
    </row>
    <row r="13930" spans="1:24" x14ac:dyDescent="0.15">
      <c r="A13930" t="s">
        <v>7085</v>
      </c>
      <c r="B13930" t="s">
        <v>935</v>
      </c>
      <c r="C13930" t="s">
        <v>2157</v>
      </c>
      <c r="D13930" t="s">
        <v>5686</v>
      </c>
      <c r="E13930" t="s">
        <v>7086</v>
      </c>
      <c r="F13930" t="s">
        <v>0</v>
      </c>
      <c r="G13930" t="s">
        <v>7087</v>
      </c>
      <c r="H13930" t="s">
        <v>0</v>
      </c>
      <c r="I13930" t="s">
        <v>226</v>
      </c>
      <c r="J13930" t="s">
        <v>227</v>
      </c>
      <c r="K13930" s="34" t="str">
        <f t="shared" si="434"/>
        <v>0234496歯ＣＡＤ</v>
      </c>
      <c r="L13930" t="s">
        <v>3145</v>
      </c>
      <c r="M13930" t="s">
        <v>7089</v>
      </c>
      <c r="N13930" t="s">
        <v>0</v>
      </c>
      <c r="O13930" t="s">
        <v>0</v>
      </c>
      <c r="P13930" t="s">
        <v>0</v>
      </c>
      <c r="Q13930" t="s">
        <v>0</v>
      </c>
      <c r="R13930" t="s">
        <v>0</v>
      </c>
      <c r="S13930" t="s">
        <v>877</v>
      </c>
      <c r="T13930" t="s">
        <v>1831</v>
      </c>
      <c r="X13930" s="34" t="str">
        <f t="shared" si="435"/>
        <v>0234496</v>
      </c>
    </row>
    <row r="13931" spans="1:24" x14ac:dyDescent="0.15">
      <c r="A13931" t="s">
        <v>7085</v>
      </c>
      <c r="B13931" t="s">
        <v>935</v>
      </c>
      <c r="C13931" t="s">
        <v>2157</v>
      </c>
      <c r="D13931" t="s">
        <v>5686</v>
      </c>
      <c r="E13931" t="s">
        <v>7086</v>
      </c>
      <c r="F13931" t="s">
        <v>0</v>
      </c>
      <c r="G13931" t="s">
        <v>7087</v>
      </c>
      <c r="H13931" t="s">
        <v>0</v>
      </c>
      <c r="I13931" t="s">
        <v>638</v>
      </c>
      <c r="J13931" t="s">
        <v>639</v>
      </c>
      <c r="K13931" s="34" t="str">
        <f t="shared" si="434"/>
        <v>0234496手光機</v>
      </c>
      <c r="L13931" t="s">
        <v>520</v>
      </c>
      <c r="M13931" t="s">
        <v>7089</v>
      </c>
      <c r="N13931" t="s">
        <v>0</v>
      </c>
      <c r="O13931" t="s">
        <v>0</v>
      </c>
      <c r="P13931" t="s">
        <v>0</v>
      </c>
      <c r="Q13931" t="s">
        <v>0</v>
      </c>
      <c r="R13931" t="s">
        <v>0</v>
      </c>
      <c r="S13931" t="s">
        <v>877</v>
      </c>
      <c r="T13931" t="s">
        <v>1831</v>
      </c>
      <c r="X13931" s="34" t="str">
        <f t="shared" si="435"/>
        <v>0234496</v>
      </c>
    </row>
    <row r="13932" spans="1:24" x14ac:dyDescent="0.15">
      <c r="A13932" t="s">
        <v>7085</v>
      </c>
      <c r="B13932" t="s">
        <v>935</v>
      </c>
      <c r="C13932" t="s">
        <v>2157</v>
      </c>
      <c r="D13932" t="s">
        <v>5686</v>
      </c>
      <c r="E13932" t="s">
        <v>7086</v>
      </c>
      <c r="F13932" t="s">
        <v>0</v>
      </c>
      <c r="G13932" t="s">
        <v>7087</v>
      </c>
      <c r="H13932" t="s">
        <v>0</v>
      </c>
      <c r="I13932" t="s">
        <v>268</v>
      </c>
      <c r="J13932" t="s">
        <v>269</v>
      </c>
      <c r="K13932" s="34" t="str">
        <f t="shared" si="434"/>
        <v>0234496補管</v>
      </c>
      <c r="L13932" t="s">
        <v>7090</v>
      </c>
      <c r="M13932" t="s">
        <v>7089</v>
      </c>
      <c r="N13932" t="s">
        <v>0</v>
      </c>
      <c r="O13932" t="s">
        <v>0</v>
      </c>
      <c r="P13932" t="s">
        <v>0</v>
      </c>
      <c r="Q13932" t="s">
        <v>0</v>
      </c>
      <c r="R13932" t="s">
        <v>0</v>
      </c>
      <c r="S13932" t="s">
        <v>877</v>
      </c>
      <c r="T13932" t="s">
        <v>1831</v>
      </c>
      <c r="X13932" s="34" t="str">
        <f t="shared" si="435"/>
        <v>0234496</v>
      </c>
    </row>
    <row r="13933" spans="1:24" x14ac:dyDescent="0.15">
      <c r="A13933" t="s">
        <v>7085</v>
      </c>
      <c r="B13933" t="s">
        <v>935</v>
      </c>
      <c r="C13933" t="s">
        <v>2157</v>
      </c>
      <c r="D13933" t="s">
        <v>5686</v>
      </c>
      <c r="E13933" t="s">
        <v>7086</v>
      </c>
      <c r="F13933" t="s">
        <v>0</v>
      </c>
      <c r="G13933" t="s">
        <v>7087</v>
      </c>
      <c r="H13933" t="s">
        <v>0</v>
      </c>
      <c r="I13933" t="s">
        <v>2017</v>
      </c>
      <c r="J13933" t="s">
        <v>2018</v>
      </c>
      <c r="K13933" s="34" t="str">
        <f t="shared" si="434"/>
        <v>0234496歯外在ベⅠ注</v>
      </c>
      <c r="L13933" t="s">
        <v>906</v>
      </c>
      <c r="M13933" t="s">
        <v>1940</v>
      </c>
      <c r="N13933" t="s">
        <v>0</v>
      </c>
      <c r="O13933" t="s">
        <v>0</v>
      </c>
      <c r="P13933" t="s">
        <v>0</v>
      </c>
      <c r="Q13933" t="s">
        <v>0</v>
      </c>
      <c r="R13933" t="s">
        <v>0</v>
      </c>
      <c r="S13933" t="s">
        <v>877</v>
      </c>
      <c r="T13933" t="s">
        <v>1831</v>
      </c>
      <c r="X13933" s="34" t="str">
        <f t="shared" si="435"/>
        <v>0234496</v>
      </c>
    </row>
    <row r="13934" spans="1:24" x14ac:dyDescent="0.15">
      <c r="A13934" t="s">
        <v>7091</v>
      </c>
      <c r="B13934" t="s">
        <v>935</v>
      </c>
      <c r="C13934" t="s">
        <v>2157</v>
      </c>
      <c r="D13934" t="s">
        <v>5686</v>
      </c>
      <c r="E13934" t="s">
        <v>7092</v>
      </c>
      <c r="F13934" t="s">
        <v>0</v>
      </c>
      <c r="G13934" t="s">
        <v>7093</v>
      </c>
      <c r="H13934" t="s">
        <v>0</v>
      </c>
      <c r="I13934" t="s">
        <v>2032</v>
      </c>
      <c r="J13934" t="s">
        <v>2033</v>
      </c>
      <c r="K13934" s="34" t="str">
        <f t="shared" si="434"/>
        <v>0234504歯医ＤＸ２</v>
      </c>
      <c r="L13934" t="s">
        <v>657</v>
      </c>
      <c r="M13934" t="s">
        <v>1940</v>
      </c>
      <c r="N13934" t="s">
        <v>0</v>
      </c>
      <c r="O13934" t="s">
        <v>0</v>
      </c>
      <c r="P13934" t="s">
        <v>0</v>
      </c>
      <c r="Q13934" t="s">
        <v>0</v>
      </c>
      <c r="R13934" t="s">
        <v>0</v>
      </c>
      <c r="S13934" t="s">
        <v>877</v>
      </c>
      <c r="T13934" t="s">
        <v>1831</v>
      </c>
      <c r="X13934" s="34" t="str">
        <f t="shared" si="435"/>
        <v>0234504</v>
      </c>
    </row>
    <row r="13935" spans="1:24" x14ac:dyDescent="0.15">
      <c r="A13935" t="s">
        <v>7091</v>
      </c>
      <c r="B13935" t="s">
        <v>935</v>
      </c>
      <c r="C13935" t="s">
        <v>2157</v>
      </c>
      <c r="D13935" t="s">
        <v>5686</v>
      </c>
      <c r="E13935" t="s">
        <v>7092</v>
      </c>
      <c r="F13935" t="s">
        <v>0</v>
      </c>
      <c r="G13935" t="s">
        <v>7093</v>
      </c>
      <c r="H13935" t="s">
        <v>0</v>
      </c>
      <c r="I13935" t="s">
        <v>25</v>
      </c>
      <c r="J13935" t="s">
        <v>26</v>
      </c>
      <c r="K13935" s="34" t="str">
        <f t="shared" si="434"/>
        <v>0234504歯初診</v>
      </c>
      <c r="L13935" t="s">
        <v>6025</v>
      </c>
      <c r="M13935" t="s">
        <v>45</v>
      </c>
      <c r="N13935" t="s">
        <v>0</v>
      </c>
      <c r="O13935" t="s">
        <v>0</v>
      </c>
      <c r="P13935" t="s">
        <v>0</v>
      </c>
      <c r="Q13935" t="s">
        <v>0</v>
      </c>
      <c r="R13935" t="s">
        <v>0</v>
      </c>
      <c r="S13935" t="s">
        <v>877</v>
      </c>
      <c r="T13935" t="s">
        <v>1831</v>
      </c>
      <c r="X13935" s="34" t="str">
        <f t="shared" si="435"/>
        <v>0234504</v>
      </c>
    </row>
    <row r="13936" spans="1:24" x14ac:dyDescent="0.15">
      <c r="A13936" t="s">
        <v>7091</v>
      </c>
      <c r="B13936" t="s">
        <v>935</v>
      </c>
      <c r="C13936" t="s">
        <v>2157</v>
      </c>
      <c r="D13936" t="s">
        <v>5686</v>
      </c>
      <c r="E13936" t="s">
        <v>7092</v>
      </c>
      <c r="F13936" t="s">
        <v>0</v>
      </c>
      <c r="G13936" t="s">
        <v>7093</v>
      </c>
      <c r="H13936" t="s">
        <v>0</v>
      </c>
      <c r="I13936" t="s">
        <v>29</v>
      </c>
      <c r="J13936" t="s">
        <v>30</v>
      </c>
      <c r="K13936" s="34" t="str">
        <f t="shared" si="434"/>
        <v>0234504外安全１</v>
      </c>
      <c r="L13936" t="s">
        <v>1064</v>
      </c>
      <c r="M13936" t="s">
        <v>45</v>
      </c>
      <c r="N13936" t="s">
        <v>0</v>
      </c>
      <c r="O13936" t="s">
        <v>0</v>
      </c>
      <c r="P13936" t="s">
        <v>0</v>
      </c>
      <c r="Q13936" t="s">
        <v>0</v>
      </c>
      <c r="R13936" t="s">
        <v>0</v>
      </c>
      <c r="S13936" t="s">
        <v>877</v>
      </c>
      <c r="T13936" t="s">
        <v>1831</v>
      </c>
      <c r="X13936" s="34" t="str">
        <f t="shared" si="435"/>
        <v>0234504</v>
      </c>
    </row>
    <row r="13937" spans="1:24" x14ac:dyDescent="0.15">
      <c r="A13937" t="s">
        <v>7091</v>
      </c>
      <c r="B13937" t="s">
        <v>935</v>
      </c>
      <c r="C13937" t="s">
        <v>2157</v>
      </c>
      <c r="D13937" t="s">
        <v>5686</v>
      </c>
      <c r="E13937" t="s">
        <v>7092</v>
      </c>
      <c r="F13937" t="s">
        <v>0</v>
      </c>
      <c r="G13937" t="s">
        <v>7093</v>
      </c>
      <c r="H13937" t="s">
        <v>0</v>
      </c>
      <c r="I13937" t="s">
        <v>31</v>
      </c>
      <c r="J13937" t="s">
        <v>32</v>
      </c>
      <c r="K13937" s="34" t="str">
        <f t="shared" si="434"/>
        <v>0234504外感染１</v>
      </c>
      <c r="L13937" t="s">
        <v>1136</v>
      </c>
      <c r="M13937" t="s">
        <v>45</v>
      </c>
      <c r="N13937" t="s">
        <v>0</v>
      </c>
      <c r="O13937" t="s">
        <v>0</v>
      </c>
      <c r="P13937" t="s">
        <v>0</v>
      </c>
      <c r="Q13937" t="s">
        <v>0</v>
      </c>
      <c r="R13937" t="s">
        <v>0</v>
      </c>
      <c r="S13937" t="s">
        <v>877</v>
      </c>
      <c r="T13937" t="s">
        <v>1831</v>
      </c>
      <c r="X13937" s="34" t="str">
        <f t="shared" si="435"/>
        <v>0234504</v>
      </c>
    </row>
    <row r="13938" spans="1:24" x14ac:dyDescent="0.15">
      <c r="A13938" t="s">
        <v>7091</v>
      </c>
      <c r="B13938" t="s">
        <v>935</v>
      </c>
      <c r="C13938" t="s">
        <v>2157</v>
      </c>
      <c r="D13938" t="s">
        <v>5686</v>
      </c>
      <c r="E13938" t="s">
        <v>7092</v>
      </c>
      <c r="F13938" t="s">
        <v>0</v>
      </c>
      <c r="G13938" t="s">
        <v>7093</v>
      </c>
      <c r="H13938" t="s">
        <v>0</v>
      </c>
      <c r="I13938" t="s">
        <v>150</v>
      </c>
      <c r="J13938" t="s">
        <v>151</v>
      </c>
      <c r="K13938" s="34" t="str">
        <f t="shared" si="434"/>
        <v>0234504医管</v>
      </c>
      <c r="L13938" t="s">
        <v>1204</v>
      </c>
      <c r="M13938" t="s">
        <v>45</v>
      </c>
      <c r="N13938" t="s">
        <v>0</v>
      </c>
      <c r="O13938" t="s">
        <v>0</v>
      </c>
      <c r="P13938" t="s">
        <v>0</v>
      </c>
      <c r="Q13938" t="s">
        <v>0</v>
      </c>
      <c r="R13938" t="s">
        <v>0</v>
      </c>
      <c r="S13938" t="s">
        <v>877</v>
      </c>
      <c r="T13938" t="s">
        <v>1831</v>
      </c>
      <c r="X13938" s="34" t="str">
        <f t="shared" si="435"/>
        <v>0234504</v>
      </c>
    </row>
    <row r="13939" spans="1:24" x14ac:dyDescent="0.15">
      <c r="A13939" t="s">
        <v>7091</v>
      </c>
      <c r="B13939" t="s">
        <v>935</v>
      </c>
      <c r="C13939" t="s">
        <v>2157</v>
      </c>
      <c r="D13939" t="s">
        <v>5686</v>
      </c>
      <c r="E13939" t="s">
        <v>7092</v>
      </c>
      <c r="F13939" t="s">
        <v>0</v>
      </c>
      <c r="G13939" t="s">
        <v>7093</v>
      </c>
      <c r="H13939" t="s">
        <v>0</v>
      </c>
      <c r="I13939" t="s">
        <v>2026</v>
      </c>
      <c r="J13939" t="s">
        <v>1901</v>
      </c>
      <c r="K13939" s="34" t="str">
        <f t="shared" si="434"/>
        <v>0234504口管強</v>
      </c>
      <c r="L13939" t="s">
        <v>992</v>
      </c>
      <c r="M13939" t="s">
        <v>2029</v>
      </c>
      <c r="N13939" t="s">
        <v>0</v>
      </c>
      <c r="O13939" t="s">
        <v>0</v>
      </c>
      <c r="P13939" t="s">
        <v>0</v>
      </c>
      <c r="Q13939" t="s">
        <v>0</v>
      </c>
      <c r="R13939" t="s">
        <v>0</v>
      </c>
      <c r="S13939" t="s">
        <v>877</v>
      </c>
      <c r="T13939" t="s">
        <v>1831</v>
      </c>
      <c r="X13939" s="34" t="str">
        <f t="shared" si="435"/>
        <v>0234504</v>
      </c>
    </row>
    <row r="13940" spans="1:24" x14ac:dyDescent="0.15">
      <c r="A13940" t="s">
        <v>7091</v>
      </c>
      <c r="B13940" t="s">
        <v>935</v>
      </c>
      <c r="C13940" t="s">
        <v>2157</v>
      </c>
      <c r="D13940" t="s">
        <v>5686</v>
      </c>
      <c r="E13940" t="s">
        <v>7092</v>
      </c>
      <c r="F13940" t="s">
        <v>0</v>
      </c>
      <c r="G13940" t="s">
        <v>7093</v>
      </c>
      <c r="H13940" t="s">
        <v>0</v>
      </c>
      <c r="I13940" t="s">
        <v>5763</v>
      </c>
      <c r="J13940" t="s">
        <v>5764</v>
      </c>
      <c r="K13940" s="34" t="str">
        <f t="shared" si="434"/>
        <v>0234504特管</v>
      </c>
      <c r="L13940" t="s">
        <v>145</v>
      </c>
      <c r="M13940" t="s">
        <v>1940</v>
      </c>
      <c r="N13940" t="s">
        <v>0</v>
      </c>
      <c r="O13940" t="s">
        <v>0</v>
      </c>
      <c r="P13940" t="s">
        <v>0</v>
      </c>
      <c r="Q13940" t="s">
        <v>0</v>
      </c>
      <c r="R13940" t="s">
        <v>0</v>
      </c>
      <c r="S13940" t="s">
        <v>877</v>
      </c>
      <c r="T13940" t="s">
        <v>1831</v>
      </c>
      <c r="X13940" s="34" t="str">
        <f t="shared" si="435"/>
        <v>0234504</v>
      </c>
    </row>
    <row r="13941" spans="1:24" x14ac:dyDescent="0.15">
      <c r="A13941" t="s">
        <v>7091</v>
      </c>
      <c r="B13941" t="s">
        <v>935</v>
      </c>
      <c r="C13941" t="s">
        <v>2157</v>
      </c>
      <c r="D13941" t="s">
        <v>5686</v>
      </c>
      <c r="E13941" t="s">
        <v>7092</v>
      </c>
      <c r="F13941" t="s">
        <v>0</v>
      </c>
      <c r="G13941" t="s">
        <v>7093</v>
      </c>
      <c r="H13941" t="s">
        <v>0</v>
      </c>
      <c r="I13941" t="s">
        <v>2034</v>
      </c>
      <c r="J13941" t="s">
        <v>2035</v>
      </c>
      <c r="K13941" s="34" t="str">
        <f t="shared" si="434"/>
        <v>0234504口実地</v>
      </c>
      <c r="L13941" t="s">
        <v>785</v>
      </c>
      <c r="M13941" t="s">
        <v>1940</v>
      </c>
      <c r="N13941" t="s">
        <v>0</v>
      </c>
      <c r="O13941" t="s">
        <v>0</v>
      </c>
      <c r="P13941" t="s">
        <v>0</v>
      </c>
      <c r="Q13941" t="s">
        <v>0</v>
      </c>
      <c r="R13941" t="s">
        <v>0</v>
      </c>
      <c r="S13941" t="s">
        <v>877</v>
      </c>
      <c r="T13941" t="s">
        <v>1831</v>
      </c>
      <c r="X13941" s="34" t="str">
        <f t="shared" si="435"/>
        <v>0234504</v>
      </c>
    </row>
    <row r="13942" spans="1:24" x14ac:dyDescent="0.15">
      <c r="A13942" t="s">
        <v>7091</v>
      </c>
      <c r="B13942" t="s">
        <v>935</v>
      </c>
      <c r="C13942" t="s">
        <v>2157</v>
      </c>
      <c r="D13942" t="s">
        <v>5686</v>
      </c>
      <c r="E13942" t="s">
        <v>7092</v>
      </c>
      <c r="F13942" t="s">
        <v>0</v>
      </c>
      <c r="G13942" t="s">
        <v>7093</v>
      </c>
      <c r="H13942" t="s">
        <v>0</v>
      </c>
      <c r="I13942" t="s">
        <v>707</v>
      </c>
      <c r="J13942" t="s">
        <v>708</v>
      </c>
      <c r="K13942" s="34" t="str">
        <f t="shared" si="434"/>
        <v>0234504在歯管</v>
      </c>
      <c r="L13942" t="s">
        <v>411</v>
      </c>
      <c r="M13942" t="s">
        <v>45</v>
      </c>
      <c r="N13942" t="s">
        <v>0</v>
      </c>
      <c r="O13942" t="s">
        <v>0</v>
      </c>
      <c r="P13942" t="s">
        <v>0</v>
      </c>
      <c r="Q13942" t="s">
        <v>0</v>
      </c>
      <c r="R13942" t="s">
        <v>0</v>
      </c>
      <c r="S13942" t="s">
        <v>877</v>
      </c>
      <c r="T13942" t="s">
        <v>1831</v>
      </c>
      <c r="X13942" s="34" t="str">
        <f t="shared" si="435"/>
        <v>0234504</v>
      </c>
    </row>
    <row r="13943" spans="1:24" x14ac:dyDescent="0.15">
      <c r="A13943" t="s">
        <v>7091</v>
      </c>
      <c r="B13943" t="s">
        <v>935</v>
      </c>
      <c r="C13943" t="s">
        <v>2157</v>
      </c>
      <c r="D13943" t="s">
        <v>5686</v>
      </c>
      <c r="E13943" t="s">
        <v>7092</v>
      </c>
      <c r="F13943" t="s">
        <v>0</v>
      </c>
      <c r="G13943" t="s">
        <v>7093</v>
      </c>
      <c r="H13943" t="s">
        <v>0</v>
      </c>
      <c r="I13943" t="s">
        <v>1987</v>
      </c>
      <c r="J13943" t="s">
        <v>1009</v>
      </c>
      <c r="K13943" s="34" t="str">
        <f t="shared" si="434"/>
        <v>0234504歯訪診</v>
      </c>
      <c r="L13943" t="s">
        <v>7018</v>
      </c>
      <c r="M13943" t="s">
        <v>1585</v>
      </c>
      <c r="N13943" t="s">
        <v>0</v>
      </c>
      <c r="O13943" t="s">
        <v>0</v>
      </c>
      <c r="P13943" t="s">
        <v>0</v>
      </c>
      <c r="Q13943" t="s">
        <v>0</v>
      </c>
      <c r="R13943" t="s">
        <v>0</v>
      </c>
      <c r="S13943" t="s">
        <v>877</v>
      </c>
      <c r="T13943" t="s">
        <v>1831</v>
      </c>
      <c r="X13943" s="34" t="str">
        <f t="shared" si="435"/>
        <v>0234504</v>
      </c>
    </row>
    <row r="13944" spans="1:24" x14ac:dyDescent="0.15">
      <c r="A13944" t="s">
        <v>7091</v>
      </c>
      <c r="B13944" t="s">
        <v>935</v>
      </c>
      <c r="C13944" t="s">
        <v>2157</v>
      </c>
      <c r="D13944" t="s">
        <v>5686</v>
      </c>
      <c r="E13944" t="s">
        <v>7092</v>
      </c>
      <c r="F13944" t="s">
        <v>0</v>
      </c>
      <c r="G13944" t="s">
        <v>7093</v>
      </c>
      <c r="H13944" t="s">
        <v>0</v>
      </c>
      <c r="I13944" t="s">
        <v>5692</v>
      </c>
      <c r="J13944" t="s">
        <v>5693</v>
      </c>
      <c r="K13944" s="34" t="str">
        <f t="shared" si="434"/>
        <v>0234504手顕微加</v>
      </c>
      <c r="L13944" t="s">
        <v>117</v>
      </c>
      <c r="M13944" t="s">
        <v>45</v>
      </c>
      <c r="N13944" t="s">
        <v>0</v>
      </c>
      <c r="O13944" t="s">
        <v>0</v>
      </c>
      <c r="P13944" t="s">
        <v>0</v>
      </c>
      <c r="Q13944" t="s">
        <v>0</v>
      </c>
      <c r="R13944" t="s">
        <v>0</v>
      </c>
      <c r="S13944" t="s">
        <v>877</v>
      </c>
      <c r="T13944" t="s">
        <v>1831</v>
      </c>
      <c r="X13944" s="34" t="str">
        <f t="shared" si="435"/>
        <v>0234504</v>
      </c>
    </row>
    <row r="13945" spans="1:24" x14ac:dyDescent="0.15">
      <c r="A13945" t="s">
        <v>7091</v>
      </c>
      <c r="B13945" t="s">
        <v>935</v>
      </c>
      <c r="C13945" t="s">
        <v>2157</v>
      </c>
      <c r="D13945" t="s">
        <v>5686</v>
      </c>
      <c r="E13945" t="s">
        <v>7092</v>
      </c>
      <c r="F13945" t="s">
        <v>0</v>
      </c>
      <c r="G13945" t="s">
        <v>7093</v>
      </c>
      <c r="H13945" t="s">
        <v>0</v>
      </c>
      <c r="I13945" t="s">
        <v>659</v>
      </c>
      <c r="J13945" t="s">
        <v>660</v>
      </c>
      <c r="K13945" s="34" t="str">
        <f t="shared" si="434"/>
        <v>0234504口腔粘膜</v>
      </c>
      <c r="L13945" t="s">
        <v>1079</v>
      </c>
      <c r="M13945" t="s">
        <v>45</v>
      </c>
      <c r="N13945" t="s">
        <v>0</v>
      </c>
      <c r="O13945" t="s">
        <v>0</v>
      </c>
      <c r="P13945" t="s">
        <v>0</v>
      </c>
      <c r="Q13945" t="s">
        <v>0</v>
      </c>
      <c r="R13945" t="s">
        <v>0</v>
      </c>
      <c r="S13945" t="s">
        <v>877</v>
      </c>
      <c r="T13945" t="s">
        <v>1831</v>
      </c>
      <c r="X13945" s="34" t="str">
        <f t="shared" si="435"/>
        <v>0234504</v>
      </c>
    </row>
    <row r="13946" spans="1:24" x14ac:dyDescent="0.15">
      <c r="A13946" t="s">
        <v>7091</v>
      </c>
      <c r="B13946" t="s">
        <v>935</v>
      </c>
      <c r="C13946" t="s">
        <v>2157</v>
      </c>
      <c r="D13946" t="s">
        <v>5686</v>
      </c>
      <c r="E13946" t="s">
        <v>7092</v>
      </c>
      <c r="F13946" t="s">
        <v>0</v>
      </c>
      <c r="G13946" t="s">
        <v>7093</v>
      </c>
      <c r="H13946" t="s">
        <v>0</v>
      </c>
      <c r="I13946" t="s">
        <v>1320</v>
      </c>
      <c r="J13946" t="s">
        <v>1321</v>
      </c>
      <c r="K13946" s="34" t="str">
        <f t="shared" si="434"/>
        <v>0234504歯技連２</v>
      </c>
      <c r="L13946" t="s">
        <v>402</v>
      </c>
      <c r="M13946" t="s">
        <v>45</v>
      </c>
      <c r="N13946" t="s">
        <v>0</v>
      </c>
      <c r="O13946" t="s">
        <v>0</v>
      </c>
      <c r="P13946" t="s">
        <v>0</v>
      </c>
      <c r="Q13946" t="s">
        <v>0</v>
      </c>
      <c r="R13946" t="s">
        <v>0</v>
      </c>
      <c r="S13946" t="s">
        <v>877</v>
      </c>
      <c r="T13946" t="s">
        <v>1831</v>
      </c>
      <c r="X13946" s="34" t="str">
        <f t="shared" si="435"/>
        <v>0234504</v>
      </c>
    </row>
    <row r="13947" spans="1:24" x14ac:dyDescent="0.15">
      <c r="A13947" t="s">
        <v>7091</v>
      </c>
      <c r="B13947" t="s">
        <v>935</v>
      </c>
      <c r="C13947" t="s">
        <v>2157</v>
      </c>
      <c r="D13947" t="s">
        <v>5686</v>
      </c>
      <c r="E13947" t="s">
        <v>7092</v>
      </c>
      <c r="F13947" t="s">
        <v>0</v>
      </c>
      <c r="G13947" t="s">
        <v>7093</v>
      </c>
      <c r="H13947" t="s">
        <v>0</v>
      </c>
      <c r="I13947" t="s">
        <v>3321</v>
      </c>
      <c r="J13947" t="s">
        <v>3322</v>
      </c>
      <c r="K13947" s="34" t="str">
        <f t="shared" si="434"/>
        <v>0234504光印象</v>
      </c>
      <c r="L13947" t="s">
        <v>413</v>
      </c>
      <c r="M13947" t="s">
        <v>45</v>
      </c>
      <c r="N13947" t="s">
        <v>0</v>
      </c>
      <c r="O13947" t="s">
        <v>0</v>
      </c>
      <c r="P13947" t="s">
        <v>0</v>
      </c>
      <c r="Q13947" t="s">
        <v>0</v>
      </c>
      <c r="R13947" t="s">
        <v>0</v>
      </c>
      <c r="S13947" t="s">
        <v>877</v>
      </c>
      <c r="T13947" t="s">
        <v>1831</v>
      </c>
      <c r="X13947" s="34" t="str">
        <f t="shared" si="435"/>
        <v>0234504</v>
      </c>
    </row>
    <row r="13948" spans="1:24" x14ac:dyDescent="0.15">
      <c r="A13948" t="s">
        <v>7091</v>
      </c>
      <c r="B13948" t="s">
        <v>935</v>
      </c>
      <c r="C13948" t="s">
        <v>2157</v>
      </c>
      <c r="D13948" t="s">
        <v>5686</v>
      </c>
      <c r="E13948" t="s">
        <v>7092</v>
      </c>
      <c r="F13948" t="s">
        <v>0</v>
      </c>
      <c r="G13948" t="s">
        <v>7093</v>
      </c>
      <c r="H13948" t="s">
        <v>0</v>
      </c>
      <c r="I13948" t="s">
        <v>226</v>
      </c>
      <c r="J13948" t="s">
        <v>227</v>
      </c>
      <c r="K13948" s="34" t="str">
        <f t="shared" si="434"/>
        <v>0234504歯ＣＡＤ</v>
      </c>
      <c r="L13948" t="s">
        <v>6594</v>
      </c>
      <c r="M13948" t="s">
        <v>45</v>
      </c>
      <c r="N13948" t="s">
        <v>0</v>
      </c>
      <c r="O13948" t="s">
        <v>0</v>
      </c>
      <c r="P13948" t="s">
        <v>0</v>
      </c>
      <c r="Q13948" t="s">
        <v>0</v>
      </c>
      <c r="R13948" t="s">
        <v>0</v>
      </c>
      <c r="S13948" t="s">
        <v>877</v>
      </c>
      <c r="T13948" t="s">
        <v>1831</v>
      </c>
      <c r="X13948" s="34" t="str">
        <f t="shared" si="435"/>
        <v>0234504</v>
      </c>
    </row>
    <row r="13949" spans="1:24" x14ac:dyDescent="0.15">
      <c r="A13949" t="s">
        <v>7091</v>
      </c>
      <c r="B13949" t="s">
        <v>935</v>
      </c>
      <c r="C13949" t="s">
        <v>2157</v>
      </c>
      <c r="D13949" t="s">
        <v>5686</v>
      </c>
      <c r="E13949" t="s">
        <v>7092</v>
      </c>
      <c r="F13949" t="s">
        <v>0</v>
      </c>
      <c r="G13949" t="s">
        <v>7093</v>
      </c>
      <c r="H13949" t="s">
        <v>0</v>
      </c>
      <c r="I13949" t="s">
        <v>614</v>
      </c>
      <c r="J13949" t="s">
        <v>615</v>
      </c>
      <c r="K13949" s="34" t="str">
        <f t="shared" si="434"/>
        <v>0234504ＧＴＲ</v>
      </c>
      <c r="L13949" t="s">
        <v>313</v>
      </c>
      <c r="M13949" t="s">
        <v>45</v>
      </c>
      <c r="N13949" t="s">
        <v>0</v>
      </c>
      <c r="O13949" t="s">
        <v>0</v>
      </c>
      <c r="P13949" t="s">
        <v>0</v>
      </c>
      <c r="Q13949" t="s">
        <v>0</v>
      </c>
      <c r="R13949" t="s">
        <v>0</v>
      </c>
      <c r="S13949" t="s">
        <v>877</v>
      </c>
      <c r="T13949" t="s">
        <v>1831</v>
      </c>
      <c r="X13949" s="34" t="str">
        <f t="shared" si="435"/>
        <v>0234504</v>
      </c>
    </row>
    <row r="13950" spans="1:24" x14ac:dyDescent="0.15">
      <c r="A13950" t="s">
        <v>7091</v>
      </c>
      <c r="B13950" t="s">
        <v>935</v>
      </c>
      <c r="C13950" t="s">
        <v>2157</v>
      </c>
      <c r="D13950" t="s">
        <v>5686</v>
      </c>
      <c r="E13950" t="s">
        <v>7092</v>
      </c>
      <c r="F13950" t="s">
        <v>0</v>
      </c>
      <c r="G13950" t="s">
        <v>7093</v>
      </c>
      <c r="H13950" t="s">
        <v>0</v>
      </c>
      <c r="I13950" t="s">
        <v>5696</v>
      </c>
      <c r="J13950" t="s">
        <v>5697</v>
      </c>
      <c r="K13950" s="34" t="str">
        <f t="shared" si="434"/>
        <v>0234504根切顕微</v>
      </c>
      <c r="L13950" t="s">
        <v>190</v>
      </c>
      <c r="M13950" t="s">
        <v>45</v>
      </c>
      <c r="N13950" t="s">
        <v>0</v>
      </c>
      <c r="O13950" t="s">
        <v>0</v>
      </c>
      <c r="P13950" t="s">
        <v>0</v>
      </c>
      <c r="Q13950" t="s">
        <v>0</v>
      </c>
      <c r="R13950" t="s">
        <v>0</v>
      </c>
      <c r="S13950" t="s">
        <v>877</v>
      </c>
      <c r="T13950" t="s">
        <v>1831</v>
      </c>
      <c r="X13950" s="34" t="str">
        <f t="shared" si="435"/>
        <v>0234504</v>
      </c>
    </row>
    <row r="13951" spans="1:24" x14ac:dyDescent="0.15">
      <c r="A13951" t="s">
        <v>7091</v>
      </c>
      <c r="B13951" t="s">
        <v>935</v>
      </c>
      <c r="C13951" t="s">
        <v>2157</v>
      </c>
      <c r="D13951" t="s">
        <v>5686</v>
      </c>
      <c r="E13951" t="s">
        <v>7092</v>
      </c>
      <c r="F13951" t="s">
        <v>0</v>
      </c>
      <c r="G13951" t="s">
        <v>7093</v>
      </c>
      <c r="H13951" t="s">
        <v>0</v>
      </c>
      <c r="I13951" t="s">
        <v>638</v>
      </c>
      <c r="J13951" t="s">
        <v>639</v>
      </c>
      <c r="K13951" s="34" t="str">
        <f t="shared" si="434"/>
        <v>0234504手光機</v>
      </c>
      <c r="L13951" t="s">
        <v>416</v>
      </c>
      <c r="M13951" t="s">
        <v>45</v>
      </c>
      <c r="N13951" t="s">
        <v>0</v>
      </c>
      <c r="O13951" t="s">
        <v>0</v>
      </c>
      <c r="P13951" t="s">
        <v>0</v>
      </c>
      <c r="Q13951" t="s">
        <v>0</v>
      </c>
      <c r="R13951" t="s">
        <v>0</v>
      </c>
      <c r="S13951" t="s">
        <v>877</v>
      </c>
      <c r="T13951" t="s">
        <v>1831</v>
      </c>
      <c r="X13951" s="34" t="str">
        <f t="shared" si="435"/>
        <v>0234504</v>
      </c>
    </row>
    <row r="13952" spans="1:24" x14ac:dyDescent="0.15">
      <c r="A13952" t="s">
        <v>7091</v>
      </c>
      <c r="B13952" t="s">
        <v>935</v>
      </c>
      <c r="C13952" t="s">
        <v>2157</v>
      </c>
      <c r="D13952" t="s">
        <v>5686</v>
      </c>
      <c r="E13952" t="s">
        <v>7092</v>
      </c>
      <c r="F13952" t="s">
        <v>0</v>
      </c>
      <c r="G13952" t="s">
        <v>7093</v>
      </c>
      <c r="H13952" t="s">
        <v>0</v>
      </c>
      <c r="I13952" t="s">
        <v>268</v>
      </c>
      <c r="J13952" t="s">
        <v>269</v>
      </c>
      <c r="K13952" s="34" t="str">
        <f t="shared" si="434"/>
        <v>0234504補管</v>
      </c>
      <c r="L13952" t="s">
        <v>7094</v>
      </c>
      <c r="M13952" t="s">
        <v>45</v>
      </c>
      <c r="N13952" t="s">
        <v>0</v>
      </c>
      <c r="O13952" t="s">
        <v>0</v>
      </c>
      <c r="P13952" t="s">
        <v>0</v>
      </c>
      <c r="Q13952" t="s">
        <v>0</v>
      </c>
      <c r="R13952" t="s">
        <v>0</v>
      </c>
      <c r="S13952" t="s">
        <v>877</v>
      </c>
      <c r="T13952" t="s">
        <v>1831</v>
      </c>
      <c r="X13952" s="34" t="str">
        <f t="shared" si="435"/>
        <v>0234504</v>
      </c>
    </row>
    <row r="13953" spans="1:24" x14ac:dyDescent="0.15">
      <c r="A13953" t="s">
        <v>7091</v>
      </c>
      <c r="B13953" t="s">
        <v>935</v>
      </c>
      <c r="C13953" t="s">
        <v>2157</v>
      </c>
      <c r="D13953" t="s">
        <v>5686</v>
      </c>
      <c r="E13953" t="s">
        <v>7092</v>
      </c>
      <c r="F13953" t="s">
        <v>0</v>
      </c>
      <c r="G13953" t="s">
        <v>7093</v>
      </c>
      <c r="H13953" t="s">
        <v>0</v>
      </c>
      <c r="I13953" t="s">
        <v>2017</v>
      </c>
      <c r="J13953" t="s">
        <v>2018</v>
      </c>
      <c r="K13953" s="34" t="str">
        <f t="shared" si="434"/>
        <v>0234504歯外在ベⅠ注</v>
      </c>
      <c r="L13953" t="s">
        <v>716</v>
      </c>
      <c r="M13953" t="s">
        <v>1940</v>
      </c>
      <c r="N13953" t="s">
        <v>0</v>
      </c>
      <c r="O13953" t="s">
        <v>0</v>
      </c>
      <c r="P13953" t="s">
        <v>0</v>
      </c>
      <c r="Q13953" t="s">
        <v>0</v>
      </c>
      <c r="R13953" t="s">
        <v>0</v>
      </c>
      <c r="S13953" t="s">
        <v>877</v>
      </c>
      <c r="T13953" t="s">
        <v>1831</v>
      </c>
      <c r="X13953" s="34" t="str">
        <f t="shared" si="435"/>
        <v>0234504</v>
      </c>
    </row>
    <row r="13954" spans="1:24" x14ac:dyDescent="0.15">
      <c r="A13954" t="s">
        <v>7091</v>
      </c>
      <c r="B13954" t="s">
        <v>935</v>
      </c>
      <c r="C13954" t="s">
        <v>2157</v>
      </c>
      <c r="D13954" t="s">
        <v>5686</v>
      </c>
      <c r="E13954" t="s">
        <v>7092</v>
      </c>
      <c r="F13954" t="s">
        <v>0</v>
      </c>
      <c r="G13954" t="s">
        <v>7093</v>
      </c>
      <c r="H13954" t="s">
        <v>0</v>
      </c>
      <c r="I13954" t="s">
        <v>1988</v>
      </c>
      <c r="J13954" t="s">
        <v>1989</v>
      </c>
      <c r="K13954" s="34" t="str">
        <f t="shared" si="434"/>
        <v>0234504歯技ベ</v>
      </c>
      <c r="L13954" t="s">
        <v>667</v>
      </c>
      <c r="M13954" t="s">
        <v>1940</v>
      </c>
      <c r="N13954" t="s">
        <v>0</v>
      </c>
      <c r="O13954" t="s">
        <v>0</v>
      </c>
      <c r="P13954" t="s">
        <v>0</v>
      </c>
      <c r="Q13954" t="s">
        <v>0</v>
      </c>
      <c r="R13954" t="s">
        <v>0</v>
      </c>
      <c r="S13954" t="s">
        <v>877</v>
      </c>
      <c r="T13954" t="s">
        <v>1831</v>
      </c>
      <c r="X13954" s="34" t="str">
        <f t="shared" si="435"/>
        <v>0234504</v>
      </c>
    </row>
    <row r="13955" spans="1:24" x14ac:dyDescent="0.15">
      <c r="A13955" t="s">
        <v>7091</v>
      </c>
      <c r="B13955" t="s">
        <v>935</v>
      </c>
      <c r="C13955" t="s">
        <v>2157</v>
      </c>
      <c r="D13955" t="s">
        <v>5686</v>
      </c>
      <c r="E13955" t="s">
        <v>7092</v>
      </c>
      <c r="F13955" t="s">
        <v>0</v>
      </c>
      <c r="G13955" t="s">
        <v>7093</v>
      </c>
      <c r="H13955" t="s">
        <v>0</v>
      </c>
      <c r="I13955" t="s">
        <v>275</v>
      </c>
      <c r="J13955" t="s">
        <v>276</v>
      </c>
      <c r="K13955" s="34" t="str">
        <f t="shared" si="434"/>
        <v>0234504酸単</v>
      </c>
      <c r="L13955" t="s">
        <v>7095</v>
      </c>
      <c r="M13955" t="s">
        <v>1947</v>
      </c>
      <c r="N13955" t="s">
        <v>0</v>
      </c>
      <c r="O13955" t="s">
        <v>0</v>
      </c>
      <c r="P13955" t="s">
        <v>0</v>
      </c>
      <c r="Q13955" t="s">
        <v>0</v>
      </c>
      <c r="R13955" t="s">
        <v>0</v>
      </c>
      <c r="S13955" t="s">
        <v>877</v>
      </c>
      <c r="T13955" t="s">
        <v>1831</v>
      </c>
      <c r="X13955" s="34" t="str">
        <f t="shared" si="435"/>
        <v>0234504</v>
      </c>
    </row>
    <row r="13956" spans="1:24" x14ac:dyDescent="0.15">
      <c r="A13956" t="s">
        <v>7091</v>
      </c>
      <c r="B13956" t="s">
        <v>935</v>
      </c>
      <c r="C13956" t="s">
        <v>2157</v>
      </c>
      <c r="D13956" t="s">
        <v>5686</v>
      </c>
      <c r="E13956" t="s">
        <v>7092</v>
      </c>
      <c r="F13956" t="s">
        <v>0</v>
      </c>
      <c r="G13956" t="s">
        <v>7093</v>
      </c>
      <c r="H13956" t="s">
        <v>0</v>
      </c>
      <c r="I13956" t="s">
        <v>275</v>
      </c>
      <c r="J13956" t="s">
        <v>276</v>
      </c>
      <c r="K13956" s="34" t="str">
        <f t="shared" si="434"/>
        <v>0234504酸単</v>
      </c>
      <c r="L13956" t="s">
        <v>7095</v>
      </c>
      <c r="M13956" t="s">
        <v>1947</v>
      </c>
      <c r="N13956" t="s">
        <v>0</v>
      </c>
      <c r="O13956" t="s">
        <v>281</v>
      </c>
      <c r="P13956" t="s">
        <v>560</v>
      </c>
      <c r="Q13956" t="s">
        <v>0</v>
      </c>
      <c r="R13956" t="s">
        <v>0</v>
      </c>
      <c r="S13956" t="s">
        <v>877</v>
      </c>
      <c r="T13956" t="s">
        <v>1831</v>
      </c>
      <c r="X13956" s="34" t="str">
        <f t="shared" si="435"/>
        <v>02345042.36円</v>
      </c>
    </row>
    <row r="13957" spans="1:24" x14ac:dyDescent="0.15">
      <c r="A13957" t="s">
        <v>7096</v>
      </c>
      <c r="B13957" t="s">
        <v>935</v>
      </c>
      <c r="C13957" t="s">
        <v>2157</v>
      </c>
      <c r="D13957" t="s">
        <v>5686</v>
      </c>
      <c r="E13957" t="s">
        <v>7097</v>
      </c>
      <c r="F13957" t="s">
        <v>0</v>
      </c>
      <c r="G13957" t="s">
        <v>7098</v>
      </c>
      <c r="H13957" t="s">
        <v>0</v>
      </c>
      <c r="I13957" t="s">
        <v>2032</v>
      </c>
      <c r="J13957" t="s">
        <v>2033</v>
      </c>
      <c r="K13957" s="34" t="str">
        <f t="shared" si="434"/>
        <v>0234512歯医ＤＸ２</v>
      </c>
      <c r="L13957" t="s">
        <v>846</v>
      </c>
      <c r="M13957" t="s">
        <v>1940</v>
      </c>
      <c r="N13957" t="s">
        <v>0</v>
      </c>
      <c r="O13957" t="s">
        <v>0</v>
      </c>
      <c r="P13957" t="s">
        <v>0</v>
      </c>
      <c r="Q13957" t="s">
        <v>0</v>
      </c>
      <c r="R13957" t="s">
        <v>0</v>
      </c>
      <c r="S13957" t="s">
        <v>877</v>
      </c>
      <c r="T13957" t="s">
        <v>1831</v>
      </c>
      <c r="X13957" s="34" t="str">
        <f t="shared" si="435"/>
        <v>0234512</v>
      </c>
    </row>
    <row r="13958" spans="1:24" x14ac:dyDescent="0.15">
      <c r="A13958" t="s">
        <v>7096</v>
      </c>
      <c r="B13958" t="s">
        <v>935</v>
      </c>
      <c r="C13958" t="s">
        <v>2157</v>
      </c>
      <c r="D13958" t="s">
        <v>5686</v>
      </c>
      <c r="E13958" t="s">
        <v>7097</v>
      </c>
      <c r="F13958" t="s">
        <v>0</v>
      </c>
      <c r="G13958" t="s">
        <v>7098</v>
      </c>
      <c r="H13958" t="s">
        <v>0</v>
      </c>
      <c r="I13958" t="s">
        <v>25</v>
      </c>
      <c r="J13958" t="s">
        <v>26</v>
      </c>
      <c r="K13958" s="34" t="str">
        <f t="shared" ref="K13958:K14021" si="436">E13958&amp;""&amp;J13958</f>
        <v>0234512歯初診</v>
      </c>
      <c r="L13958" t="s">
        <v>7099</v>
      </c>
      <c r="M13958" t="s">
        <v>1583</v>
      </c>
      <c r="N13958" t="s">
        <v>0</v>
      </c>
      <c r="O13958" t="s">
        <v>0</v>
      </c>
      <c r="P13958" t="s">
        <v>0</v>
      </c>
      <c r="Q13958" t="s">
        <v>0</v>
      </c>
      <c r="R13958" t="s">
        <v>0</v>
      </c>
      <c r="S13958" t="s">
        <v>877</v>
      </c>
      <c r="T13958" t="s">
        <v>1831</v>
      </c>
      <c r="X13958" s="34" t="str">
        <f t="shared" ref="X13958:X14021" si="437">(E13958&amp;""&amp;P13958)</f>
        <v>0234512</v>
      </c>
    </row>
    <row r="13959" spans="1:24" x14ac:dyDescent="0.15">
      <c r="A13959" t="s">
        <v>7096</v>
      </c>
      <c r="B13959" t="s">
        <v>935</v>
      </c>
      <c r="C13959" t="s">
        <v>2157</v>
      </c>
      <c r="D13959" t="s">
        <v>5686</v>
      </c>
      <c r="E13959" t="s">
        <v>7097</v>
      </c>
      <c r="F13959" t="s">
        <v>0</v>
      </c>
      <c r="G13959" t="s">
        <v>7098</v>
      </c>
      <c r="H13959" t="s">
        <v>0</v>
      </c>
      <c r="I13959" t="s">
        <v>150</v>
      </c>
      <c r="J13959" t="s">
        <v>151</v>
      </c>
      <c r="K13959" s="34" t="str">
        <f t="shared" si="436"/>
        <v>0234512医管</v>
      </c>
      <c r="L13959" t="s">
        <v>1098</v>
      </c>
      <c r="M13959" t="s">
        <v>2027</v>
      </c>
      <c r="N13959" t="s">
        <v>0</v>
      </c>
      <c r="O13959" t="s">
        <v>0</v>
      </c>
      <c r="P13959" t="s">
        <v>0</v>
      </c>
      <c r="Q13959" t="s">
        <v>0</v>
      </c>
      <c r="R13959" t="s">
        <v>0</v>
      </c>
      <c r="S13959" t="s">
        <v>877</v>
      </c>
      <c r="T13959" t="s">
        <v>1831</v>
      </c>
      <c r="X13959" s="34" t="str">
        <f t="shared" si="437"/>
        <v>0234512</v>
      </c>
    </row>
    <row r="13960" spans="1:24" x14ac:dyDescent="0.15">
      <c r="A13960" t="s">
        <v>7096</v>
      </c>
      <c r="B13960" t="s">
        <v>935</v>
      </c>
      <c r="C13960" t="s">
        <v>2157</v>
      </c>
      <c r="D13960" t="s">
        <v>5686</v>
      </c>
      <c r="E13960" t="s">
        <v>7097</v>
      </c>
      <c r="F13960" t="s">
        <v>0</v>
      </c>
      <c r="G13960" t="s">
        <v>7098</v>
      </c>
      <c r="H13960" t="s">
        <v>0</v>
      </c>
      <c r="I13960" t="s">
        <v>2034</v>
      </c>
      <c r="J13960" t="s">
        <v>2035</v>
      </c>
      <c r="K13960" s="34" t="str">
        <f t="shared" si="436"/>
        <v>0234512口実地</v>
      </c>
      <c r="L13960" t="s">
        <v>314</v>
      </c>
      <c r="M13960" t="s">
        <v>1940</v>
      </c>
      <c r="N13960" t="s">
        <v>0</v>
      </c>
      <c r="O13960" t="s">
        <v>0</v>
      </c>
      <c r="P13960" t="s">
        <v>0</v>
      </c>
      <c r="Q13960" t="s">
        <v>0</v>
      </c>
      <c r="R13960" t="s">
        <v>0</v>
      </c>
      <c r="S13960" t="s">
        <v>877</v>
      </c>
      <c r="T13960" t="s">
        <v>1831</v>
      </c>
      <c r="X13960" s="34" t="str">
        <f t="shared" si="437"/>
        <v>0234512</v>
      </c>
    </row>
    <row r="13961" spans="1:24" x14ac:dyDescent="0.15">
      <c r="A13961" t="s">
        <v>7096</v>
      </c>
      <c r="B13961" t="s">
        <v>935</v>
      </c>
      <c r="C13961" t="s">
        <v>2157</v>
      </c>
      <c r="D13961" t="s">
        <v>5686</v>
      </c>
      <c r="E13961" t="s">
        <v>7097</v>
      </c>
      <c r="F13961" t="s">
        <v>0</v>
      </c>
      <c r="G13961" t="s">
        <v>7098</v>
      </c>
      <c r="H13961" t="s">
        <v>0</v>
      </c>
      <c r="I13961" t="s">
        <v>707</v>
      </c>
      <c r="J13961" t="s">
        <v>708</v>
      </c>
      <c r="K13961" s="34" t="str">
        <f t="shared" si="436"/>
        <v>0234512在歯管</v>
      </c>
      <c r="L13961" t="s">
        <v>571</v>
      </c>
      <c r="M13961" t="s">
        <v>2027</v>
      </c>
      <c r="N13961" t="s">
        <v>0</v>
      </c>
      <c r="O13961" t="s">
        <v>0</v>
      </c>
      <c r="P13961" t="s">
        <v>0</v>
      </c>
      <c r="Q13961" t="s">
        <v>0</v>
      </c>
      <c r="R13961" t="s">
        <v>0</v>
      </c>
      <c r="S13961" t="s">
        <v>877</v>
      </c>
      <c r="T13961" t="s">
        <v>1831</v>
      </c>
      <c r="X13961" s="34" t="str">
        <f t="shared" si="437"/>
        <v>0234512</v>
      </c>
    </row>
    <row r="13962" spans="1:24" x14ac:dyDescent="0.15">
      <c r="A13962" t="s">
        <v>7096</v>
      </c>
      <c r="B13962" t="s">
        <v>935</v>
      </c>
      <c r="C13962" t="s">
        <v>2157</v>
      </c>
      <c r="D13962" t="s">
        <v>5686</v>
      </c>
      <c r="E13962" t="s">
        <v>7097</v>
      </c>
      <c r="F13962" t="s">
        <v>0</v>
      </c>
      <c r="G13962" t="s">
        <v>7098</v>
      </c>
      <c r="H13962" t="s">
        <v>0</v>
      </c>
      <c r="I13962" t="s">
        <v>1943</v>
      </c>
      <c r="J13962" t="s">
        <v>873</v>
      </c>
      <c r="K13962" s="34" t="str">
        <f t="shared" si="436"/>
        <v>0234512在宅ＤＸ</v>
      </c>
      <c r="L13962" t="s">
        <v>428</v>
      </c>
      <c r="M13962" t="s">
        <v>1583</v>
      </c>
      <c r="N13962" t="s">
        <v>0</v>
      </c>
      <c r="O13962" t="s">
        <v>0</v>
      </c>
      <c r="P13962" t="s">
        <v>0</v>
      </c>
      <c r="Q13962" t="s">
        <v>0</v>
      </c>
      <c r="R13962" t="s">
        <v>0</v>
      </c>
      <c r="S13962" t="s">
        <v>877</v>
      </c>
      <c r="T13962" t="s">
        <v>1831</v>
      </c>
      <c r="X13962" s="34" t="str">
        <f t="shared" si="437"/>
        <v>0234512</v>
      </c>
    </row>
    <row r="13963" spans="1:24" x14ac:dyDescent="0.15">
      <c r="A13963" t="s">
        <v>7096</v>
      </c>
      <c r="B13963" t="s">
        <v>935</v>
      </c>
      <c r="C13963" t="s">
        <v>2157</v>
      </c>
      <c r="D13963" t="s">
        <v>5686</v>
      </c>
      <c r="E13963" t="s">
        <v>7097</v>
      </c>
      <c r="F13963" t="s">
        <v>0</v>
      </c>
      <c r="G13963" t="s">
        <v>7098</v>
      </c>
      <c r="H13963" t="s">
        <v>0</v>
      </c>
      <c r="I13963" t="s">
        <v>5692</v>
      </c>
      <c r="J13963" t="s">
        <v>5693</v>
      </c>
      <c r="K13963" s="34" t="str">
        <f t="shared" si="436"/>
        <v>0234512手顕微加</v>
      </c>
      <c r="L13963" t="s">
        <v>452</v>
      </c>
      <c r="M13963" t="s">
        <v>1583</v>
      </c>
      <c r="N13963" t="s">
        <v>0</v>
      </c>
      <c r="O13963" t="s">
        <v>0</v>
      </c>
      <c r="P13963" t="s">
        <v>0</v>
      </c>
      <c r="Q13963" t="s">
        <v>0</v>
      </c>
      <c r="R13963" t="s">
        <v>0</v>
      </c>
      <c r="S13963" t="s">
        <v>877</v>
      </c>
      <c r="T13963" t="s">
        <v>1831</v>
      </c>
      <c r="X13963" s="34" t="str">
        <f t="shared" si="437"/>
        <v>0234512</v>
      </c>
    </row>
    <row r="13964" spans="1:24" x14ac:dyDescent="0.15">
      <c r="A13964" t="s">
        <v>7096</v>
      </c>
      <c r="B13964" t="s">
        <v>935</v>
      </c>
      <c r="C13964" t="s">
        <v>2157</v>
      </c>
      <c r="D13964" t="s">
        <v>5686</v>
      </c>
      <c r="E13964" t="s">
        <v>7097</v>
      </c>
      <c r="F13964" t="s">
        <v>0</v>
      </c>
      <c r="G13964" t="s">
        <v>7098</v>
      </c>
      <c r="H13964" t="s">
        <v>0</v>
      </c>
      <c r="I13964" t="s">
        <v>3321</v>
      </c>
      <c r="J13964" t="s">
        <v>3322</v>
      </c>
      <c r="K13964" s="34" t="str">
        <f t="shared" si="436"/>
        <v>0234512光印象</v>
      </c>
      <c r="L13964" t="s">
        <v>518</v>
      </c>
      <c r="M13964" t="s">
        <v>1583</v>
      </c>
      <c r="N13964" t="s">
        <v>0</v>
      </c>
      <c r="O13964" t="s">
        <v>0</v>
      </c>
      <c r="P13964" t="s">
        <v>0</v>
      </c>
      <c r="Q13964" t="s">
        <v>0</v>
      </c>
      <c r="R13964" t="s">
        <v>0</v>
      </c>
      <c r="S13964" t="s">
        <v>877</v>
      </c>
      <c r="T13964" t="s">
        <v>1831</v>
      </c>
      <c r="X13964" s="34" t="str">
        <f t="shared" si="437"/>
        <v>0234512</v>
      </c>
    </row>
    <row r="13965" spans="1:24" x14ac:dyDescent="0.15">
      <c r="A13965" t="s">
        <v>7096</v>
      </c>
      <c r="B13965" t="s">
        <v>935</v>
      </c>
      <c r="C13965" t="s">
        <v>2157</v>
      </c>
      <c r="D13965" t="s">
        <v>5686</v>
      </c>
      <c r="E13965" t="s">
        <v>7097</v>
      </c>
      <c r="F13965" t="s">
        <v>0</v>
      </c>
      <c r="G13965" t="s">
        <v>7098</v>
      </c>
      <c r="H13965" t="s">
        <v>0</v>
      </c>
      <c r="I13965" t="s">
        <v>226</v>
      </c>
      <c r="J13965" t="s">
        <v>227</v>
      </c>
      <c r="K13965" s="34" t="str">
        <f t="shared" si="436"/>
        <v>0234512歯ＣＡＤ</v>
      </c>
      <c r="L13965" t="s">
        <v>7100</v>
      </c>
      <c r="M13965" t="s">
        <v>1583</v>
      </c>
      <c r="N13965" t="s">
        <v>0</v>
      </c>
      <c r="O13965" t="s">
        <v>0</v>
      </c>
      <c r="P13965" t="s">
        <v>0</v>
      </c>
      <c r="Q13965" t="s">
        <v>0</v>
      </c>
      <c r="R13965" t="s">
        <v>0</v>
      </c>
      <c r="S13965" t="s">
        <v>877</v>
      </c>
      <c r="T13965" t="s">
        <v>1831</v>
      </c>
      <c r="X13965" s="34" t="str">
        <f t="shared" si="437"/>
        <v>0234512</v>
      </c>
    </row>
    <row r="13966" spans="1:24" x14ac:dyDescent="0.15">
      <c r="A13966" t="s">
        <v>7096</v>
      </c>
      <c r="B13966" t="s">
        <v>935</v>
      </c>
      <c r="C13966" t="s">
        <v>2157</v>
      </c>
      <c r="D13966" t="s">
        <v>5686</v>
      </c>
      <c r="E13966" t="s">
        <v>7097</v>
      </c>
      <c r="F13966" t="s">
        <v>0</v>
      </c>
      <c r="G13966" t="s">
        <v>7098</v>
      </c>
      <c r="H13966" t="s">
        <v>0</v>
      </c>
      <c r="I13966" t="s">
        <v>2069</v>
      </c>
      <c r="J13966" t="s">
        <v>2070</v>
      </c>
      <c r="K13966" s="34" t="str">
        <f t="shared" si="436"/>
        <v>0234512３ＤＦＤ</v>
      </c>
      <c r="L13966" t="s">
        <v>265</v>
      </c>
      <c r="M13966" t="s">
        <v>1940</v>
      </c>
      <c r="N13966" t="s">
        <v>0</v>
      </c>
      <c r="O13966" t="s">
        <v>0</v>
      </c>
      <c r="P13966" t="s">
        <v>0</v>
      </c>
      <c r="Q13966" t="s">
        <v>0</v>
      </c>
      <c r="R13966" t="s">
        <v>0</v>
      </c>
      <c r="S13966" t="s">
        <v>877</v>
      </c>
      <c r="T13966" t="s">
        <v>1831</v>
      </c>
      <c r="X13966" s="34" t="str">
        <f t="shared" si="437"/>
        <v>0234512</v>
      </c>
    </row>
    <row r="13967" spans="1:24" x14ac:dyDescent="0.15">
      <c r="A13967" t="s">
        <v>7096</v>
      </c>
      <c r="B13967" t="s">
        <v>935</v>
      </c>
      <c r="C13967" t="s">
        <v>2157</v>
      </c>
      <c r="D13967" t="s">
        <v>5686</v>
      </c>
      <c r="E13967" t="s">
        <v>7097</v>
      </c>
      <c r="F13967" t="s">
        <v>0</v>
      </c>
      <c r="G13967" t="s">
        <v>7098</v>
      </c>
      <c r="H13967" t="s">
        <v>0</v>
      </c>
      <c r="I13967" t="s">
        <v>5696</v>
      </c>
      <c r="J13967" t="s">
        <v>5697</v>
      </c>
      <c r="K13967" s="34" t="str">
        <f t="shared" si="436"/>
        <v>0234512根切顕微</v>
      </c>
      <c r="L13967" t="s">
        <v>64</v>
      </c>
      <c r="M13967" t="s">
        <v>1583</v>
      </c>
      <c r="N13967" t="s">
        <v>0</v>
      </c>
      <c r="O13967" t="s">
        <v>0</v>
      </c>
      <c r="P13967" t="s">
        <v>0</v>
      </c>
      <c r="Q13967" t="s">
        <v>0</v>
      </c>
      <c r="R13967" t="s">
        <v>0</v>
      </c>
      <c r="S13967" t="s">
        <v>877</v>
      </c>
      <c r="T13967" t="s">
        <v>1831</v>
      </c>
      <c r="X13967" s="34" t="str">
        <f t="shared" si="437"/>
        <v>0234512</v>
      </c>
    </row>
    <row r="13968" spans="1:24" x14ac:dyDescent="0.15">
      <c r="A13968" t="s">
        <v>7096</v>
      </c>
      <c r="B13968" t="s">
        <v>935</v>
      </c>
      <c r="C13968" t="s">
        <v>2157</v>
      </c>
      <c r="D13968" t="s">
        <v>5686</v>
      </c>
      <c r="E13968" t="s">
        <v>7097</v>
      </c>
      <c r="F13968" t="s">
        <v>0</v>
      </c>
      <c r="G13968" t="s">
        <v>7098</v>
      </c>
      <c r="H13968" t="s">
        <v>0</v>
      </c>
      <c r="I13968" t="s">
        <v>268</v>
      </c>
      <c r="J13968" t="s">
        <v>269</v>
      </c>
      <c r="K13968" s="34" t="str">
        <f t="shared" si="436"/>
        <v>0234512補管</v>
      </c>
      <c r="L13968" t="s">
        <v>7101</v>
      </c>
      <c r="M13968" t="s">
        <v>1583</v>
      </c>
      <c r="N13968" t="s">
        <v>0</v>
      </c>
      <c r="O13968" t="s">
        <v>0</v>
      </c>
      <c r="P13968" t="s">
        <v>0</v>
      </c>
      <c r="Q13968" t="s">
        <v>0</v>
      </c>
      <c r="R13968" t="s">
        <v>0</v>
      </c>
      <c r="S13968" t="s">
        <v>877</v>
      </c>
      <c r="T13968" t="s">
        <v>1831</v>
      </c>
      <c r="X13968" s="34" t="str">
        <f t="shared" si="437"/>
        <v>0234512</v>
      </c>
    </row>
    <row r="13969" spans="1:24" x14ac:dyDescent="0.15">
      <c r="A13969" t="s">
        <v>7096</v>
      </c>
      <c r="B13969" t="s">
        <v>935</v>
      </c>
      <c r="C13969" t="s">
        <v>2157</v>
      </c>
      <c r="D13969" t="s">
        <v>5686</v>
      </c>
      <c r="E13969" t="s">
        <v>7097</v>
      </c>
      <c r="F13969" t="s">
        <v>0</v>
      </c>
      <c r="G13969" t="s">
        <v>7098</v>
      </c>
      <c r="H13969" t="s">
        <v>0</v>
      </c>
      <c r="I13969" t="s">
        <v>2017</v>
      </c>
      <c r="J13969" t="s">
        <v>2018</v>
      </c>
      <c r="K13969" s="34" t="str">
        <f t="shared" si="436"/>
        <v>0234512歯外在ベⅠ注</v>
      </c>
      <c r="L13969" t="s">
        <v>287</v>
      </c>
      <c r="M13969" t="s">
        <v>1940</v>
      </c>
      <c r="N13969" t="s">
        <v>0</v>
      </c>
      <c r="O13969" t="s">
        <v>0</v>
      </c>
      <c r="P13969" t="s">
        <v>0</v>
      </c>
      <c r="Q13969" t="s">
        <v>0</v>
      </c>
      <c r="R13969" t="s">
        <v>0</v>
      </c>
      <c r="S13969" t="s">
        <v>877</v>
      </c>
      <c r="T13969" t="s">
        <v>1831</v>
      </c>
      <c r="X13969" s="34" t="str">
        <f t="shared" si="437"/>
        <v>0234512</v>
      </c>
    </row>
    <row r="13970" spans="1:24" x14ac:dyDescent="0.15">
      <c r="A13970" t="s">
        <v>7096</v>
      </c>
      <c r="B13970" t="s">
        <v>935</v>
      </c>
      <c r="C13970" t="s">
        <v>2157</v>
      </c>
      <c r="D13970" t="s">
        <v>5686</v>
      </c>
      <c r="E13970" t="s">
        <v>7097</v>
      </c>
      <c r="F13970" t="s">
        <v>0</v>
      </c>
      <c r="G13970" t="s">
        <v>7098</v>
      </c>
      <c r="H13970" t="s">
        <v>0</v>
      </c>
      <c r="I13970" t="s">
        <v>1988</v>
      </c>
      <c r="J13970" t="s">
        <v>1989</v>
      </c>
      <c r="K13970" s="34" t="str">
        <f t="shared" si="436"/>
        <v>0234512歯技ベ</v>
      </c>
      <c r="L13970" t="s">
        <v>405</v>
      </c>
      <c r="M13970" t="s">
        <v>1940</v>
      </c>
      <c r="N13970" t="s">
        <v>0</v>
      </c>
      <c r="O13970" t="s">
        <v>0</v>
      </c>
      <c r="P13970" t="s">
        <v>0</v>
      </c>
      <c r="Q13970" t="s">
        <v>0</v>
      </c>
      <c r="R13970" t="s">
        <v>0</v>
      </c>
      <c r="S13970" t="s">
        <v>877</v>
      </c>
      <c r="T13970" t="s">
        <v>1831</v>
      </c>
      <c r="X13970" s="34" t="str">
        <f t="shared" si="437"/>
        <v>0234512</v>
      </c>
    </row>
    <row r="13971" spans="1:24" x14ac:dyDescent="0.15">
      <c r="A13971" t="s">
        <v>7102</v>
      </c>
      <c r="B13971" t="s">
        <v>935</v>
      </c>
      <c r="C13971" t="s">
        <v>2157</v>
      </c>
      <c r="D13971" t="s">
        <v>5686</v>
      </c>
      <c r="E13971" t="s">
        <v>7103</v>
      </c>
      <c r="F13971" t="s">
        <v>0</v>
      </c>
      <c r="G13971" t="s">
        <v>7104</v>
      </c>
      <c r="H13971" t="s">
        <v>0</v>
      </c>
      <c r="I13971" t="s">
        <v>2032</v>
      </c>
      <c r="J13971" t="s">
        <v>2033</v>
      </c>
      <c r="K13971" s="34" t="str">
        <f t="shared" si="436"/>
        <v>0234520歯医ＤＸ２</v>
      </c>
      <c r="L13971" t="s">
        <v>462</v>
      </c>
      <c r="M13971" t="s">
        <v>1940</v>
      </c>
      <c r="N13971" t="s">
        <v>0</v>
      </c>
      <c r="O13971" t="s">
        <v>0</v>
      </c>
      <c r="P13971" t="s">
        <v>0</v>
      </c>
      <c r="Q13971" t="s">
        <v>0</v>
      </c>
      <c r="R13971" t="s">
        <v>0</v>
      </c>
      <c r="S13971" t="s">
        <v>877</v>
      </c>
      <c r="T13971" t="s">
        <v>1831</v>
      </c>
      <c r="X13971" s="34" t="str">
        <f t="shared" si="437"/>
        <v>0234520</v>
      </c>
    </row>
    <row r="13972" spans="1:24" x14ac:dyDescent="0.15">
      <c r="A13972" t="s">
        <v>7102</v>
      </c>
      <c r="B13972" t="s">
        <v>935</v>
      </c>
      <c r="C13972" t="s">
        <v>2157</v>
      </c>
      <c r="D13972" t="s">
        <v>5686</v>
      </c>
      <c r="E13972" t="s">
        <v>7103</v>
      </c>
      <c r="F13972" t="s">
        <v>0</v>
      </c>
      <c r="G13972" t="s">
        <v>7104</v>
      </c>
      <c r="H13972" t="s">
        <v>0</v>
      </c>
      <c r="I13972" t="s">
        <v>25</v>
      </c>
      <c r="J13972" t="s">
        <v>26</v>
      </c>
      <c r="K13972" s="34" t="str">
        <f t="shared" si="436"/>
        <v>0234520歯初診</v>
      </c>
      <c r="L13972" t="s">
        <v>2555</v>
      </c>
      <c r="M13972" t="s">
        <v>2030</v>
      </c>
      <c r="N13972" t="s">
        <v>0</v>
      </c>
      <c r="O13972" t="s">
        <v>0</v>
      </c>
      <c r="P13972" t="s">
        <v>0</v>
      </c>
      <c r="Q13972" t="s">
        <v>0</v>
      </c>
      <c r="R13972" t="s">
        <v>0</v>
      </c>
      <c r="S13972" t="s">
        <v>877</v>
      </c>
      <c r="T13972" t="s">
        <v>1831</v>
      </c>
      <c r="X13972" s="34" t="str">
        <f t="shared" si="437"/>
        <v>0234520</v>
      </c>
    </row>
    <row r="13973" spans="1:24" x14ac:dyDescent="0.15">
      <c r="A13973" t="s">
        <v>7102</v>
      </c>
      <c r="B13973" t="s">
        <v>935</v>
      </c>
      <c r="C13973" t="s">
        <v>2157</v>
      </c>
      <c r="D13973" t="s">
        <v>5686</v>
      </c>
      <c r="E13973" t="s">
        <v>7103</v>
      </c>
      <c r="F13973" t="s">
        <v>0</v>
      </c>
      <c r="G13973" t="s">
        <v>7104</v>
      </c>
      <c r="H13973" t="s">
        <v>0</v>
      </c>
      <c r="I13973" t="s">
        <v>29</v>
      </c>
      <c r="J13973" t="s">
        <v>30</v>
      </c>
      <c r="K13973" s="34" t="str">
        <f t="shared" si="436"/>
        <v>0234520外安全１</v>
      </c>
      <c r="L13973" t="s">
        <v>2983</v>
      </c>
      <c r="M13973" t="s">
        <v>2030</v>
      </c>
      <c r="N13973" t="s">
        <v>0</v>
      </c>
      <c r="O13973" t="s">
        <v>0</v>
      </c>
      <c r="P13973" t="s">
        <v>0</v>
      </c>
      <c r="Q13973" t="s">
        <v>0</v>
      </c>
      <c r="R13973" t="s">
        <v>0</v>
      </c>
      <c r="S13973" t="s">
        <v>877</v>
      </c>
      <c r="T13973" t="s">
        <v>1831</v>
      </c>
      <c r="X13973" s="34" t="str">
        <f t="shared" si="437"/>
        <v>0234520</v>
      </c>
    </row>
    <row r="13974" spans="1:24" x14ac:dyDescent="0.15">
      <c r="A13974" t="s">
        <v>7102</v>
      </c>
      <c r="B13974" t="s">
        <v>935</v>
      </c>
      <c r="C13974" t="s">
        <v>2157</v>
      </c>
      <c r="D13974" t="s">
        <v>5686</v>
      </c>
      <c r="E13974" t="s">
        <v>7103</v>
      </c>
      <c r="F13974" t="s">
        <v>0</v>
      </c>
      <c r="G13974" t="s">
        <v>7104</v>
      </c>
      <c r="H13974" t="s">
        <v>0</v>
      </c>
      <c r="I13974" t="s">
        <v>31</v>
      </c>
      <c r="J13974" t="s">
        <v>32</v>
      </c>
      <c r="K13974" s="34" t="str">
        <f t="shared" si="436"/>
        <v>0234520外感染１</v>
      </c>
      <c r="L13974" t="s">
        <v>2623</v>
      </c>
      <c r="M13974" t="s">
        <v>2030</v>
      </c>
      <c r="N13974" t="s">
        <v>0</v>
      </c>
      <c r="O13974" t="s">
        <v>0</v>
      </c>
      <c r="P13974" t="s">
        <v>0</v>
      </c>
      <c r="Q13974" t="s">
        <v>0</v>
      </c>
      <c r="R13974" t="s">
        <v>0</v>
      </c>
      <c r="S13974" t="s">
        <v>877</v>
      </c>
      <c r="T13974" t="s">
        <v>1831</v>
      </c>
      <c r="X13974" s="34" t="str">
        <f t="shared" si="437"/>
        <v>0234520</v>
      </c>
    </row>
    <row r="13975" spans="1:24" x14ac:dyDescent="0.15">
      <c r="A13975" t="s">
        <v>7102</v>
      </c>
      <c r="B13975" t="s">
        <v>935</v>
      </c>
      <c r="C13975" t="s">
        <v>2157</v>
      </c>
      <c r="D13975" t="s">
        <v>5686</v>
      </c>
      <c r="E13975" t="s">
        <v>7103</v>
      </c>
      <c r="F13975" t="s">
        <v>0</v>
      </c>
      <c r="G13975" t="s">
        <v>7104</v>
      </c>
      <c r="H13975" t="s">
        <v>0</v>
      </c>
      <c r="I13975" t="s">
        <v>2034</v>
      </c>
      <c r="J13975" t="s">
        <v>2035</v>
      </c>
      <c r="K13975" s="34" t="str">
        <f t="shared" si="436"/>
        <v>0234520口実地</v>
      </c>
      <c r="L13975" t="s">
        <v>146</v>
      </c>
      <c r="M13975" t="s">
        <v>1940</v>
      </c>
      <c r="N13975" t="s">
        <v>0</v>
      </c>
      <c r="O13975" t="s">
        <v>0</v>
      </c>
      <c r="P13975" t="s">
        <v>0</v>
      </c>
      <c r="Q13975" t="s">
        <v>0</v>
      </c>
      <c r="R13975" t="s">
        <v>0</v>
      </c>
      <c r="S13975" t="s">
        <v>877</v>
      </c>
      <c r="T13975" t="s">
        <v>1831</v>
      </c>
      <c r="X13975" s="34" t="str">
        <f t="shared" si="437"/>
        <v>0234520</v>
      </c>
    </row>
    <row r="13976" spans="1:24" x14ac:dyDescent="0.15">
      <c r="A13976" t="s">
        <v>7102</v>
      </c>
      <c r="B13976" t="s">
        <v>935</v>
      </c>
      <c r="C13976" t="s">
        <v>2157</v>
      </c>
      <c r="D13976" t="s">
        <v>5686</v>
      </c>
      <c r="E13976" t="s">
        <v>7103</v>
      </c>
      <c r="F13976" t="s">
        <v>0</v>
      </c>
      <c r="G13976" t="s">
        <v>7104</v>
      </c>
      <c r="H13976" t="s">
        <v>0</v>
      </c>
      <c r="I13976" t="s">
        <v>1987</v>
      </c>
      <c r="J13976" t="s">
        <v>1009</v>
      </c>
      <c r="K13976" s="34" t="str">
        <f t="shared" si="436"/>
        <v>0234520歯訪診</v>
      </c>
      <c r="L13976" t="s">
        <v>3764</v>
      </c>
      <c r="M13976" t="s">
        <v>2030</v>
      </c>
      <c r="N13976" t="s">
        <v>0</v>
      </c>
      <c r="O13976" t="s">
        <v>0</v>
      </c>
      <c r="P13976" t="s">
        <v>0</v>
      </c>
      <c r="Q13976" t="s">
        <v>0</v>
      </c>
      <c r="R13976" t="s">
        <v>0</v>
      </c>
      <c r="S13976" t="s">
        <v>877</v>
      </c>
      <c r="T13976" t="s">
        <v>1831</v>
      </c>
      <c r="X13976" s="34" t="str">
        <f t="shared" si="437"/>
        <v>0234520</v>
      </c>
    </row>
    <row r="13977" spans="1:24" x14ac:dyDescent="0.15">
      <c r="A13977" t="s">
        <v>7102</v>
      </c>
      <c r="B13977" t="s">
        <v>935</v>
      </c>
      <c r="C13977" t="s">
        <v>2157</v>
      </c>
      <c r="D13977" t="s">
        <v>5686</v>
      </c>
      <c r="E13977" t="s">
        <v>7103</v>
      </c>
      <c r="F13977" t="s">
        <v>0</v>
      </c>
      <c r="G13977" t="s">
        <v>7104</v>
      </c>
      <c r="H13977" t="s">
        <v>0</v>
      </c>
      <c r="I13977" t="s">
        <v>659</v>
      </c>
      <c r="J13977" t="s">
        <v>660</v>
      </c>
      <c r="K13977" s="34" t="str">
        <f t="shared" si="436"/>
        <v>0234520口腔粘膜</v>
      </c>
      <c r="L13977" t="s">
        <v>404</v>
      </c>
      <c r="M13977" t="s">
        <v>2030</v>
      </c>
      <c r="N13977" t="s">
        <v>0</v>
      </c>
      <c r="O13977" t="s">
        <v>0</v>
      </c>
      <c r="P13977" t="s">
        <v>0</v>
      </c>
      <c r="Q13977" t="s">
        <v>0</v>
      </c>
      <c r="R13977" t="s">
        <v>0</v>
      </c>
      <c r="S13977" t="s">
        <v>877</v>
      </c>
      <c r="T13977" t="s">
        <v>1831</v>
      </c>
      <c r="X13977" s="34" t="str">
        <f t="shared" si="437"/>
        <v>0234520</v>
      </c>
    </row>
    <row r="13978" spans="1:24" x14ac:dyDescent="0.15">
      <c r="A13978" t="s">
        <v>7102</v>
      </c>
      <c r="B13978" t="s">
        <v>935</v>
      </c>
      <c r="C13978" t="s">
        <v>2157</v>
      </c>
      <c r="D13978" t="s">
        <v>5686</v>
      </c>
      <c r="E13978" t="s">
        <v>7103</v>
      </c>
      <c r="F13978" t="s">
        <v>0</v>
      </c>
      <c r="G13978" t="s">
        <v>7104</v>
      </c>
      <c r="H13978" t="s">
        <v>0</v>
      </c>
      <c r="I13978" t="s">
        <v>2068</v>
      </c>
      <c r="J13978" t="s">
        <v>603</v>
      </c>
      <c r="K13978" s="34" t="str">
        <f t="shared" si="436"/>
        <v>0234520歯技連１</v>
      </c>
      <c r="L13978" t="s">
        <v>1012</v>
      </c>
      <c r="M13978" t="s">
        <v>2030</v>
      </c>
      <c r="N13978" t="s">
        <v>0</v>
      </c>
      <c r="O13978" t="s">
        <v>0</v>
      </c>
      <c r="P13978" t="s">
        <v>0</v>
      </c>
      <c r="Q13978" t="s">
        <v>0</v>
      </c>
      <c r="R13978" t="s">
        <v>0</v>
      </c>
      <c r="S13978" t="s">
        <v>877</v>
      </c>
      <c r="T13978" t="s">
        <v>1831</v>
      </c>
      <c r="X13978" s="34" t="str">
        <f t="shared" si="437"/>
        <v>0234520</v>
      </c>
    </row>
    <row r="13979" spans="1:24" x14ac:dyDescent="0.15">
      <c r="A13979" t="s">
        <v>7102</v>
      </c>
      <c r="B13979" t="s">
        <v>935</v>
      </c>
      <c r="C13979" t="s">
        <v>2157</v>
      </c>
      <c r="D13979" t="s">
        <v>5686</v>
      </c>
      <c r="E13979" t="s">
        <v>7103</v>
      </c>
      <c r="F13979" t="s">
        <v>0</v>
      </c>
      <c r="G13979" t="s">
        <v>7104</v>
      </c>
      <c r="H13979" t="s">
        <v>0</v>
      </c>
      <c r="I13979" t="s">
        <v>1320</v>
      </c>
      <c r="J13979" t="s">
        <v>1321</v>
      </c>
      <c r="K13979" s="34" t="str">
        <f t="shared" si="436"/>
        <v>0234520歯技連２</v>
      </c>
      <c r="L13979" t="s">
        <v>379</v>
      </c>
      <c r="M13979" t="s">
        <v>2030</v>
      </c>
      <c r="N13979" t="s">
        <v>0</v>
      </c>
      <c r="O13979" t="s">
        <v>0</v>
      </c>
      <c r="P13979" t="s">
        <v>0</v>
      </c>
      <c r="Q13979" t="s">
        <v>0</v>
      </c>
      <c r="R13979" t="s">
        <v>0</v>
      </c>
      <c r="S13979" t="s">
        <v>877</v>
      </c>
      <c r="T13979" t="s">
        <v>1831</v>
      </c>
      <c r="X13979" s="34" t="str">
        <f t="shared" si="437"/>
        <v>0234520</v>
      </c>
    </row>
    <row r="13980" spans="1:24" x14ac:dyDescent="0.15">
      <c r="A13980" t="s">
        <v>7102</v>
      </c>
      <c r="B13980" t="s">
        <v>935</v>
      </c>
      <c r="C13980" t="s">
        <v>2157</v>
      </c>
      <c r="D13980" t="s">
        <v>5686</v>
      </c>
      <c r="E13980" t="s">
        <v>7103</v>
      </c>
      <c r="F13980" t="s">
        <v>0</v>
      </c>
      <c r="G13980" t="s">
        <v>7104</v>
      </c>
      <c r="H13980" t="s">
        <v>0</v>
      </c>
      <c r="I13980" t="s">
        <v>226</v>
      </c>
      <c r="J13980" t="s">
        <v>227</v>
      </c>
      <c r="K13980" s="34" t="str">
        <f t="shared" si="436"/>
        <v>0234520歯ＣＡＤ</v>
      </c>
      <c r="L13980" t="s">
        <v>7088</v>
      </c>
      <c r="M13980" t="s">
        <v>2030</v>
      </c>
      <c r="N13980" t="s">
        <v>0</v>
      </c>
      <c r="O13980" t="s">
        <v>0</v>
      </c>
      <c r="P13980" t="s">
        <v>0</v>
      </c>
      <c r="Q13980" t="s">
        <v>0</v>
      </c>
      <c r="R13980" t="s">
        <v>0</v>
      </c>
      <c r="S13980" t="s">
        <v>877</v>
      </c>
      <c r="T13980" t="s">
        <v>1831</v>
      </c>
      <c r="X13980" s="34" t="str">
        <f t="shared" si="437"/>
        <v>0234520</v>
      </c>
    </row>
    <row r="13981" spans="1:24" x14ac:dyDescent="0.15">
      <c r="A13981" t="s">
        <v>7102</v>
      </c>
      <c r="B13981" t="s">
        <v>935</v>
      </c>
      <c r="C13981" t="s">
        <v>2157</v>
      </c>
      <c r="D13981" t="s">
        <v>5686</v>
      </c>
      <c r="E13981" t="s">
        <v>7103</v>
      </c>
      <c r="F13981" t="s">
        <v>0</v>
      </c>
      <c r="G13981" t="s">
        <v>7104</v>
      </c>
      <c r="H13981" t="s">
        <v>0</v>
      </c>
      <c r="I13981" t="s">
        <v>638</v>
      </c>
      <c r="J13981" t="s">
        <v>639</v>
      </c>
      <c r="K13981" s="34" t="str">
        <f t="shared" si="436"/>
        <v>0234520手光機</v>
      </c>
      <c r="L13981" t="s">
        <v>709</v>
      </c>
      <c r="M13981" t="s">
        <v>2030</v>
      </c>
      <c r="N13981" t="s">
        <v>0</v>
      </c>
      <c r="O13981" t="s">
        <v>0</v>
      </c>
      <c r="P13981" t="s">
        <v>0</v>
      </c>
      <c r="Q13981" t="s">
        <v>0</v>
      </c>
      <c r="R13981" t="s">
        <v>0</v>
      </c>
      <c r="S13981" t="s">
        <v>877</v>
      </c>
      <c r="T13981" t="s">
        <v>1831</v>
      </c>
      <c r="X13981" s="34" t="str">
        <f t="shared" si="437"/>
        <v>0234520</v>
      </c>
    </row>
    <row r="13982" spans="1:24" x14ac:dyDescent="0.15">
      <c r="A13982" t="s">
        <v>7102</v>
      </c>
      <c r="B13982" t="s">
        <v>935</v>
      </c>
      <c r="C13982" t="s">
        <v>2157</v>
      </c>
      <c r="D13982" t="s">
        <v>5686</v>
      </c>
      <c r="E13982" t="s">
        <v>7103</v>
      </c>
      <c r="F13982" t="s">
        <v>0</v>
      </c>
      <c r="G13982" t="s">
        <v>7104</v>
      </c>
      <c r="H13982" t="s">
        <v>0</v>
      </c>
      <c r="I13982" t="s">
        <v>268</v>
      </c>
      <c r="J13982" t="s">
        <v>269</v>
      </c>
      <c r="K13982" s="34" t="str">
        <f t="shared" si="436"/>
        <v>0234520補管</v>
      </c>
      <c r="L13982" t="s">
        <v>7105</v>
      </c>
      <c r="M13982" t="s">
        <v>2030</v>
      </c>
      <c r="N13982" t="s">
        <v>0</v>
      </c>
      <c r="O13982" t="s">
        <v>0</v>
      </c>
      <c r="P13982" t="s">
        <v>0</v>
      </c>
      <c r="Q13982" t="s">
        <v>0</v>
      </c>
      <c r="R13982" t="s">
        <v>0</v>
      </c>
      <c r="S13982" t="s">
        <v>877</v>
      </c>
      <c r="T13982" t="s">
        <v>1831</v>
      </c>
      <c r="X13982" s="34" t="str">
        <f t="shared" si="437"/>
        <v>0234520</v>
      </c>
    </row>
    <row r="13983" spans="1:24" x14ac:dyDescent="0.15">
      <c r="A13983" t="s">
        <v>7102</v>
      </c>
      <c r="B13983" t="s">
        <v>935</v>
      </c>
      <c r="C13983" t="s">
        <v>2157</v>
      </c>
      <c r="D13983" t="s">
        <v>5686</v>
      </c>
      <c r="E13983" t="s">
        <v>7103</v>
      </c>
      <c r="F13983" t="s">
        <v>0</v>
      </c>
      <c r="G13983" t="s">
        <v>7104</v>
      </c>
      <c r="H13983" t="s">
        <v>0</v>
      </c>
      <c r="I13983" t="s">
        <v>2017</v>
      </c>
      <c r="J13983" t="s">
        <v>2018</v>
      </c>
      <c r="K13983" s="34" t="str">
        <f t="shared" si="436"/>
        <v>0234520歯外在ベⅠ注</v>
      </c>
      <c r="L13983" t="s">
        <v>224</v>
      </c>
      <c r="M13983" t="s">
        <v>1940</v>
      </c>
      <c r="N13983" t="s">
        <v>0</v>
      </c>
      <c r="O13983" t="s">
        <v>0</v>
      </c>
      <c r="P13983" t="s">
        <v>0</v>
      </c>
      <c r="Q13983" t="s">
        <v>0</v>
      </c>
      <c r="R13983" t="s">
        <v>0</v>
      </c>
      <c r="S13983" t="s">
        <v>877</v>
      </c>
      <c r="T13983" t="s">
        <v>1831</v>
      </c>
      <c r="X13983" s="34" t="str">
        <f t="shared" si="437"/>
        <v>0234520</v>
      </c>
    </row>
    <row r="13984" spans="1:24" x14ac:dyDescent="0.15">
      <c r="A13984" t="s">
        <v>7102</v>
      </c>
      <c r="B13984" t="s">
        <v>935</v>
      </c>
      <c r="C13984" t="s">
        <v>2157</v>
      </c>
      <c r="D13984" t="s">
        <v>5686</v>
      </c>
      <c r="E13984" t="s">
        <v>7103</v>
      </c>
      <c r="F13984" t="s">
        <v>0</v>
      </c>
      <c r="G13984" t="s">
        <v>7104</v>
      </c>
      <c r="H13984" t="s">
        <v>0</v>
      </c>
      <c r="I13984" t="s">
        <v>1988</v>
      </c>
      <c r="J13984" t="s">
        <v>1989</v>
      </c>
      <c r="K13984" s="34" t="str">
        <f t="shared" si="436"/>
        <v>0234520歯技ベ</v>
      </c>
      <c r="L13984" t="s">
        <v>632</v>
      </c>
      <c r="M13984" t="s">
        <v>1940</v>
      </c>
      <c r="N13984" t="s">
        <v>0</v>
      </c>
      <c r="O13984" t="s">
        <v>0</v>
      </c>
      <c r="P13984" t="s">
        <v>0</v>
      </c>
      <c r="Q13984" t="s">
        <v>0</v>
      </c>
      <c r="R13984" t="s">
        <v>0</v>
      </c>
      <c r="S13984" t="s">
        <v>877</v>
      </c>
      <c r="T13984" t="s">
        <v>1831</v>
      </c>
      <c r="X13984" s="34" t="str">
        <f t="shared" si="437"/>
        <v>0234520</v>
      </c>
    </row>
    <row r="13985" spans="1:24" x14ac:dyDescent="0.15">
      <c r="A13985" t="s">
        <v>7106</v>
      </c>
      <c r="B13985" t="s">
        <v>935</v>
      </c>
      <c r="C13985" t="s">
        <v>2157</v>
      </c>
      <c r="D13985" t="s">
        <v>5686</v>
      </c>
      <c r="E13985" t="s">
        <v>7107</v>
      </c>
      <c r="F13985" t="s">
        <v>0</v>
      </c>
      <c r="G13985" t="s">
        <v>7108</v>
      </c>
      <c r="H13985" t="s">
        <v>0</v>
      </c>
      <c r="I13985" t="s">
        <v>2032</v>
      </c>
      <c r="J13985" t="s">
        <v>2033</v>
      </c>
      <c r="K13985" s="34" t="str">
        <f t="shared" si="436"/>
        <v>0234538歯医ＤＸ２</v>
      </c>
      <c r="L13985" t="s">
        <v>202</v>
      </c>
      <c r="M13985" t="s">
        <v>1940</v>
      </c>
      <c r="N13985" t="s">
        <v>0</v>
      </c>
      <c r="O13985" t="s">
        <v>0</v>
      </c>
      <c r="P13985" t="s">
        <v>0</v>
      </c>
      <c r="Q13985" t="s">
        <v>0</v>
      </c>
      <c r="R13985" t="s">
        <v>0</v>
      </c>
      <c r="S13985" t="s">
        <v>877</v>
      </c>
      <c r="T13985" t="s">
        <v>1831</v>
      </c>
      <c r="X13985" s="34" t="str">
        <f t="shared" si="437"/>
        <v>0234538</v>
      </c>
    </row>
    <row r="13986" spans="1:24" x14ac:dyDescent="0.15">
      <c r="A13986" t="s">
        <v>7106</v>
      </c>
      <c r="B13986" t="s">
        <v>935</v>
      </c>
      <c r="C13986" t="s">
        <v>2157</v>
      </c>
      <c r="D13986" t="s">
        <v>5686</v>
      </c>
      <c r="E13986" t="s">
        <v>7107</v>
      </c>
      <c r="F13986" t="s">
        <v>0</v>
      </c>
      <c r="G13986" t="s">
        <v>7108</v>
      </c>
      <c r="H13986" t="s">
        <v>0</v>
      </c>
      <c r="I13986" t="s">
        <v>25</v>
      </c>
      <c r="J13986" t="s">
        <v>26</v>
      </c>
      <c r="K13986" s="34" t="str">
        <f t="shared" si="436"/>
        <v>0234538歯初診</v>
      </c>
      <c r="L13986" t="s">
        <v>2737</v>
      </c>
      <c r="M13986" t="s">
        <v>7109</v>
      </c>
      <c r="N13986" t="s">
        <v>0</v>
      </c>
      <c r="O13986" t="s">
        <v>0</v>
      </c>
      <c r="P13986" t="s">
        <v>0</v>
      </c>
      <c r="Q13986" t="s">
        <v>0</v>
      </c>
      <c r="R13986" t="s">
        <v>0</v>
      </c>
      <c r="S13986" t="s">
        <v>877</v>
      </c>
      <c r="T13986" t="s">
        <v>1831</v>
      </c>
      <c r="X13986" s="34" t="str">
        <f t="shared" si="437"/>
        <v>0234538</v>
      </c>
    </row>
    <row r="13987" spans="1:24" x14ac:dyDescent="0.15">
      <c r="A13987" t="s">
        <v>7106</v>
      </c>
      <c r="B13987" t="s">
        <v>935</v>
      </c>
      <c r="C13987" t="s">
        <v>2157</v>
      </c>
      <c r="D13987" t="s">
        <v>5686</v>
      </c>
      <c r="E13987" t="s">
        <v>7107</v>
      </c>
      <c r="F13987" t="s">
        <v>0</v>
      </c>
      <c r="G13987" t="s">
        <v>7108</v>
      </c>
      <c r="H13987" t="s">
        <v>0</v>
      </c>
      <c r="I13987" t="s">
        <v>29</v>
      </c>
      <c r="J13987" t="s">
        <v>30</v>
      </c>
      <c r="K13987" s="34" t="str">
        <f t="shared" si="436"/>
        <v>0234538外安全１</v>
      </c>
      <c r="L13987" t="s">
        <v>3517</v>
      </c>
      <c r="M13987" t="s">
        <v>7109</v>
      </c>
      <c r="N13987" t="s">
        <v>0</v>
      </c>
      <c r="O13987" t="s">
        <v>0</v>
      </c>
      <c r="P13987" t="s">
        <v>0</v>
      </c>
      <c r="Q13987" t="s">
        <v>0</v>
      </c>
      <c r="R13987" t="s">
        <v>0</v>
      </c>
      <c r="S13987" t="s">
        <v>877</v>
      </c>
      <c r="T13987" t="s">
        <v>1831</v>
      </c>
      <c r="X13987" s="34" t="str">
        <f t="shared" si="437"/>
        <v>0234538</v>
      </c>
    </row>
    <row r="13988" spans="1:24" x14ac:dyDescent="0.15">
      <c r="A13988" t="s">
        <v>7106</v>
      </c>
      <c r="B13988" t="s">
        <v>935</v>
      </c>
      <c r="C13988" t="s">
        <v>2157</v>
      </c>
      <c r="D13988" t="s">
        <v>5686</v>
      </c>
      <c r="E13988" t="s">
        <v>7107</v>
      </c>
      <c r="F13988" t="s">
        <v>0</v>
      </c>
      <c r="G13988" t="s">
        <v>7108</v>
      </c>
      <c r="H13988" t="s">
        <v>0</v>
      </c>
      <c r="I13988" t="s">
        <v>31</v>
      </c>
      <c r="J13988" t="s">
        <v>32</v>
      </c>
      <c r="K13988" s="34" t="str">
        <f t="shared" si="436"/>
        <v>0234538外感染１</v>
      </c>
      <c r="L13988" t="s">
        <v>3131</v>
      </c>
      <c r="M13988" t="s">
        <v>7109</v>
      </c>
      <c r="N13988" t="s">
        <v>0</v>
      </c>
      <c r="O13988" t="s">
        <v>0</v>
      </c>
      <c r="P13988" t="s">
        <v>0</v>
      </c>
      <c r="Q13988" t="s">
        <v>0</v>
      </c>
      <c r="R13988" t="s">
        <v>0</v>
      </c>
      <c r="S13988" t="s">
        <v>877</v>
      </c>
      <c r="T13988" t="s">
        <v>1831</v>
      </c>
      <c r="X13988" s="34" t="str">
        <f t="shared" si="437"/>
        <v>0234538</v>
      </c>
    </row>
    <row r="13989" spans="1:24" x14ac:dyDescent="0.15">
      <c r="A13989" t="s">
        <v>7106</v>
      </c>
      <c r="B13989" t="s">
        <v>935</v>
      </c>
      <c r="C13989" t="s">
        <v>2157</v>
      </c>
      <c r="D13989" t="s">
        <v>5686</v>
      </c>
      <c r="E13989" t="s">
        <v>7107</v>
      </c>
      <c r="F13989" t="s">
        <v>0</v>
      </c>
      <c r="G13989" t="s">
        <v>7108</v>
      </c>
      <c r="H13989" t="s">
        <v>0</v>
      </c>
      <c r="I13989" t="s">
        <v>1902</v>
      </c>
      <c r="J13989" t="s">
        <v>1903</v>
      </c>
      <c r="K13989" s="34" t="str">
        <f t="shared" si="436"/>
        <v>0234538歯援診２</v>
      </c>
      <c r="L13989" t="s">
        <v>412</v>
      </c>
      <c r="M13989" t="s">
        <v>7109</v>
      </c>
      <c r="N13989" t="s">
        <v>0</v>
      </c>
      <c r="O13989" t="s">
        <v>0</v>
      </c>
      <c r="P13989" t="s">
        <v>0</v>
      </c>
      <c r="Q13989" t="s">
        <v>0</v>
      </c>
      <c r="R13989" t="s">
        <v>0</v>
      </c>
      <c r="S13989" t="s">
        <v>877</v>
      </c>
      <c r="T13989" t="s">
        <v>1831</v>
      </c>
      <c r="X13989" s="34" t="str">
        <f t="shared" si="437"/>
        <v>0234538</v>
      </c>
    </row>
    <row r="13990" spans="1:24" x14ac:dyDescent="0.15">
      <c r="A13990" t="s">
        <v>7106</v>
      </c>
      <c r="B13990" t="s">
        <v>935</v>
      </c>
      <c r="C13990" t="s">
        <v>2157</v>
      </c>
      <c r="D13990" t="s">
        <v>5686</v>
      </c>
      <c r="E13990" t="s">
        <v>7107</v>
      </c>
      <c r="F13990" t="s">
        <v>0</v>
      </c>
      <c r="G13990" t="s">
        <v>7108</v>
      </c>
      <c r="H13990" t="s">
        <v>0</v>
      </c>
      <c r="I13990" t="s">
        <v>1943</v>
      </c>
      <c r="J13990" t="s">
        <v>873</v>
      </c>
      <c r="K13990" s="34" t="str">
        <f t="shared" si="436"/>
        <v>0234538在宅ＤＸ</v>
      </c>
      <c r="L13990" t="s">
        <v>190</v>
      </c>
      <c r="M13990" t="s">
        <v>2028</v>
      </c>
      <c r="N13990" t="s">
        <v>0</v>
      </c>
      <c r="O13990" t="s">
        <v>0</v>
      </c>
      <c r="P13990" t="s">
        <v>0</v>
      </c>
      <c r="Q13990" t="s">
        <v>0</v>
      </c>
      <c r="R13990" t="s">
        <v>0</v>
      </c>
      <c r="S13990" t="s">
        <v>877</v>
      </c>
      <c r="T13990" t="s">
        <v>1831</v>
      </c>
      <c r="X13990" s="34" t="str">
        <f t="shared" si="437"/>
        <v>0234538</v>
      </c>
    </row>
    <row r="13991" spans="1:24" x14ac:dyDescent="0.15">
      <c r="A13991" t="s">
        <v>7106</v>
      </c>
      <c r="B13991" t="s">
        <v>935</v>
      </c>
      <c r="C13991" t="s">
        <v>2157</v>
      </c>
      <c r="D13991" t="s">
        <v>5686</v>
      </c>
      <c r="E13991" t="s">
        <v>7107</v>
      </c>
      <c r="F13991" t="s">
        <v>0</v>
      </c>
      <c r="G13991" t="s">
        <v>7108</v>
      </c>
      <c r="H13991" t="s">
        <v>0</v>
      </c>
      <c r="I13991" t="s">
        <v>2150</v>
      </c>
      <c r="J13991" t="s">
        <v>2151</v>
      </c>
      <c r="K13991" s="34" t="str">
        <f t="shared" si="436"/>
        <v>0234538歯地連</v>
      </c>
      <c r="L13991" t="s">
        <v>68</v>
      </c>
      <c r="M13991" t="s">
        <v>2028</v>
      </c>
      <c r="N13991" t="s">
        <v>0</v>
      </c>
      <c r="O13991" t="s">
        <v>0</v>
      </c>
      <c r="P13991" t="s">
        <v>0</v>
      </c>
      <c r="Q13991" t="s">
        <v>0</v>
      </c>
      <c r="R13991" t="s">
        <v>0</v>
      </c>
      <c r="S13991" t="s">
        <v>877</v>
      </c>
      <c r="T13991" t="s">
        <v>1831</v>
      </c>
      <c r="X13991" s="34" t="str">
        <f t="shared" si="437"/>
        <v>0234538</v>
      </c>
    </row>
    <row r="13992" spans="1:24" x14ac:dyDescent="0.15">
      <c r="A13992" t="s">
        <v>7106</v>
      </c>
      <c r="B13992" t="s">
        <v>935</v>
      </c>
      <c r="C13992" t="s">
        <v>2157</v>
      </c>
      <c r="D13992" t="s">
        <v>5686</v>
      </c>
      <c r="E13992" t="s">
        <v>7107</v>
      </c>
      <c r="F13992" t="s">
        <v>0</v>
      </c>
      <c r="G13992" t="s">
        <v>7108</v>
      </c>
      <c r="H13992" t="s">
        <v>0</v>
      </c>
      <c r="I13992" t="s">
        <v>1987</v>
      </c>
      <c r="J13992" t="s">
        <v>1009</v>
      </c>
      <c r="K13992" s="34" t="str">
        <f t="shared" si="436"/>
        <v>0234538歯訪診</v>
      </c>
      <c r="L13992" t="s">
        <v>5134</v>
      </c>
      <c r="M13992" t="s">
        <v>7109</v>
      </c>
      <c r="N13992" t="s">
        <v>0</v>
      </c>
      <c r="O13992" t="s">
        <v>0</v>
      </c>
      <c r="P13992" t="s">
        <v>0</v>
      </c>
      <c r="Q13992" t="s">
        <v>0</v>
      </c>
      <c r="R13992" t="s">
        <v>0</v>
      </c>
      <c r="S13992" t="s">
        <v>877</v>
      </c>
      <c r="T13992" t="s">
        <v>1831</v>
      </c>
      <c r="X13992" s="34" t="str">
        <f t="shared" si="437"/>
        <v>0234538</v>
      </c>
    </row>
    <row r="13993" spans="1:24" x14ac:dyDescent="0.15">
      <c r="A13993" t="s">
        <v>7106</v>
      </c>
      <c r="B13993" t="s">
        <v>935</v>
      </c>
      <c r="C13993" t="s">
        <v>2157</v>
      </c>
      <c r="D13993" t="s">
        <v>5686</v>
      </c>
      <c r="E13993" t="s">
        <v>7107</v>
      </c>
      <c r="F13993" t="s">
        <v>0</v>
      </c>
      <c r="G13993" t="s">
        <v>7108</v>
      </c>
      <c r="H13993" t="s">
        <v>0</v>
      </c>
      <c r="I13993" t="s">
        <v>1975</v>
      </c>
      <c r="J13993" t="s">
        <v>1976</v>
      </c>
      <c r="K13993" s="34" t="str">
        <f t="shared" si="436"/>
        <v>0234538地外薬供</v>
      </c>
      <c r="L13993" t="s">
        <v>386</v>
      </c>
      <c r="M13993" t="s">
        <v>1940</v>
      </c>
      <c r="N13993" t="s">
        <v>0</v>
      </c>
      <c r="O13993" t="s">
        <v>0</v>
      </c>
      <c r="P13993" t="s">
        <v>0</v>
      </c>
      <c r="Q13993" t="s">
        <v>0</v>
      </c>
      <c r="R13993" t="s">
        <v>0</v>
      </c>
      <c r="S13993" t="s">
        <v>877</v>
      </c>
      <c r="T13993" t="s">
        <v>1831</v>
      </c>
      <c r="X13993" s="34" t="str">
        <f t="shared" si="437"/>
        <v>0234538</v>
      </c>
    </row>
    <row r="13994" spans="1:24" x14ac:dyDescent="0.15">
      <c r="A13994" t="s">
        <v>7106</v>
      </c>
      <c r="B13994" t="s">
        <v>935</v>
      </c>
      <c r="C13994" t="s">
        <v>2157</v>
      </c>
      <c r="D13994" t="s">
        <v>5686</v>
      </c>
      <c r="E13994" t="s">
        <v>7107</v>
      </c>
      <c r="F13994" t="s">
        <v>0</v>
      </c>
      <c r="G13994" t="s">
        <v>7108</v>
      </c>
      <c r="H13994" t="s">
        <v>0</v>
      </c>
      <c r="I13994" t="s">
        <v>1975</v>
      </c>
      <c r="J13994" t="s">
        <v>1976</v>
      </c>
      <c r="K13994" s="34" t="str">
        <f t="shared" si="436"/>
        <v>0234538地外薬供</v>
      </c>
      <c r="L13994" t="s">
        <v>386</v>
      </c>
      <c r="M13994" t="s">
        <v>1940</v>
      </c>
      <c r="N13994" t="s">
        <v>0</v>
      </c>
      <c r="O13994" t="s">
        <v>1977</v>
      </c>
      <c r="P13994" t="s">
        <v>1977</v>
      </c>
      <c r="Q13994" t="s">
        <v>0</v>
      </c>
      <c r="R13994" t="s">
        <v>0</v>
      </c>
      <c r="S13994" t="s">
        <v>877</v>
      </c>
      <c r="T13994" t="s">
        <v>1831</v>
      </c>
      <c r="X13994" s="34" t="str">
        <f t="shared" si="437"/>
        <v>0234538地域支援・外来医薬品供給対応体制加算１</v>
      </c>
    </row>
    <row r="13995" spans="1:24" x14ac:dyDescent="0.15">
      <c r="A13995" t="s">
        <v>7106</v>
      </c>
      <c r="B13995" t="s">
        <v>935</v>
      </c>
      <c r="C13995" t="s">
        <v>2157</v>
      </c>
      <c r="D13995" t="s">
        <v>5686</v>
      </c>
      <c r="E13995" t="s">
        <v>7107</v>
      </c>
      <c r="F13995" t="s">
        <v>0</v>
      </c>
      <c r="G13995" t="s">
        <v>7108</v>
      </c>
      <c r="H13995" t="s">
        <v>0</v>
      </c>
      <c r="I13995" t="s">
        <v>659</v>
      </c>
      <c r="J13995" t="s">
        <v>660</v>
      </c>
      <c r="K13995" s="34" t="str">
        <f t="shared" si="436"/>
        <v>0234538口腔粘膜</v>
      </c>
      <c r="L13995" t="s">
        <v>1033</v>
      </c>
      <c r="M13995" t="s">
        <v>2028</v>
      </c>
      <c r="N13995" t="s">
        <v>0</v>
      </c>
      <c r="O13995" t="s">
        <v>0</v>
      </c>
      <c r="P13995" t="s">
        <v>0</v>
      </c>
      <c r="Q13995" t="s">
        <v>0</v>
      </c>
      <c r="R13995" t="s">
        <v>0</v>
      </c>
      <c r="S13995" t="s">
        <v>877</v>
      </c>
      <c r="T13995" t="s">
        <v>1831</v>
      </c>
      <c r="X13995" s="34" t="str">
        <f t="shared" si="437"/>
        <v>0234538</v>
      </c>
    </row>
    <row r="13996" spans="1:24" x14ac:dyDescent="0.15">
      <c r="A13996" t="s">
        <v>7106</v>
      </c>
      <c r="B13996" t="s">
        <v>935</v>
      </c>
      <c r="C13996" t="s">
        <v>2157</v>
      </c>
      <c r="D13996" t="s">
        <v>5686</v>
      </c>
      <c r="E13996" t="s">
        <v>7107</v>
      </c>
      <c r="F13996" t="s">
        <v>0</v>
      </c>
      <c r="G13996" t="s">
        <v>7108</v>
      </c>
      <c r="H13996" t="s">
        <v>0</v>
      </c>
      <c r="I13996" t="s">
        <v>226</v>
      </c>
      <c r="J13996" t="s">
        <v>227</v>
      </c>
      <c r="K13996" s="34" t="str">
        <f t="shared" si="436"/>
        <v>0234538歯ＣＡＤ</v>
      </c>
      <c r="L13996" t="s">
        <v>6635</v>
      </c>
      <c r="M13996" t="s">
        <v>7109</v>
      </c>
      <c r="N13996" t="s">
        <v>0</v>
      </c>
      <c r="O13996" t="s">
        <v>0</v>
      </c>
      <c r="P13996" t="s">
        <v>0</v>
      </c>
      <c r="Q13996" t="s">
        <v>0</v>
      </c>
      <c r="R13996" t="s">
        <v>0</v>
      </c>
      <c r="S13996" t="s">
        <v>877</v>
      </c>
      <c r="T13996" t="s">
        <v>1831</v>
      </c>
      <c r="X13996" s="34" t="str">
        <f t="shared" si="437"/>
        <v>0234538</v>
      </c>
    </row>
    <row r="13997" spans="1:24" x14ac:dyDescent="0.15">
      <c r="A13997" t="s">
        <v>7106</v>
      </c>
      <c r="B13997" t="s">
        <v>935</v>
      </c>
      <c r="C13997" t="s">
        <v>2157</v>
      </c>
      <c r="D13997" t="s">
        <v>5686</v>
      </c>
      <c r="E13997" t="s">
        <v>7107</v>
      </c>
      <c r="F13997" t="s">
        <v>0</v>
      </c>
      <c r="G13997" t="s">
        <v>7108</v>
      </c>
      <c r="H13997" t="s">
        <v>0</v>
      </c>
      <c r="I13997" t="s">
        <v>614</v>
      </c>
      <c r="J13997" t="s">
        <v>615</v>
      </c>
      <c r="K13997" s="34" t="str">
        <f t="shared" si="436"/>
        <v>0234538ＧＴＲ</v>
      </c>
      <c r="L13997" t="s">
        <v>540</v>
      </c>
      <c r="M13997" t="s">
        <v>2028</v>
      </c>
      <c r="N13997" t="s">
        <v>0</v>
      </c>
      <c r="O13997" t="s">
        <v>0</v>
      </c>
      <c r="P13997" t="s">
        <v>0</v>
      </c>
      <c r="Q13997" t="s">
        <v>0</v>
      </c>
      <c r="R13997" t="s">
        <v>0</v>
      </c>
      <c r="S13997" t="s">
        <v>877</v>
      </c>
      <c r="T13997" t="s">
        <v>1831</v>
      </c>
      <c r="X13997" s="34" t="str">
        <f t="shared" si="437"/>
        <v>0234538</v>
      </c>
    </row>
    <row r="13998" spans="1:24" x14ac:dyDescent="0.15">
      <c r="A13998" t="s">
        <v>7106</v>
      </c>
      <c r="B13998" t="s">
        <v>935</v>
      </c>
      <c r="C13998" t="s">
        <v>2157</v>
      </c>
      <c r="D13998" t="s">
        <v>5686</v>
      </c>
      <c r="E13998" t="s">
        <v>7107</v>
      </c>
      <c r="F13998" t="s">
        <v>0</v>
      </c>
      <c r="G13998" t="s">
        <v>7108</v>
      </c>
      <c r="H13998" t="s">
        <v>0</v>
      </c>
      <c r="I13998" t="s">
        <v>638</v>
      </c>
      <c r="J13998" t="s">
        <v>639</v>
      </c>
      <c r="K13998" s="34" t="str">
        <f t="shared" si="436"/>
        <v>0234538手光機</v>
      </c>
      <c r="L13998" t="s">
        <v>870</v>
      </c>
      <c r="M13998" t="s">
        <v>2028</v>
      </c>
      <c r="N13998" t="s">
        <v>0</v>
      </c>
      <c r="O13998" t="s">
        <v>0</v>
      </c>
      <c r="P13998" t="s">
        <v>0</v>
      </c>
      <c r="Q13998" t="s">
        <v>0</v>
      </c>
      <c r="R13998" t="s">
        <v>0</v>
      </c>
      <c r="S13998" t="s">
        <v>877</v>
      </c>
      <c r="T13998" t="s">
        <v>1831</v>
      </c>
      <c r="X13998" s="34" t="str">
        <f t="shared" si="437"/>
        <v>0234538</v>
      </c>
    </row>
    <row r="13999" spans="1:24" x14ac:dyDescent="0.15">
      <c r="A13999" t="s">
        <v>7106</v>
      </c>
      <c r="B13999" t="s">
        <v>935</v>
      </c>
      <c r="C13999" t="s">
        <v>2157</v>
      </c>
      <c r="D13999" t="s">
        <v>5686</v>
      </c>
      <c r="E13999" t="s">
        <v>7107</v>
      </c>
      <c r="F13999" t="s">
        <v>0</v>
      </c>
      <c r="G13999" t="s">
        <v>7108</v>
      </c>
      <c r="H13999" t="s">
        <v>0</v>
      </c>
      <c r="I13999" t="s">
        <v>268</v>
      </c>
      <c r="J13999" t="s">
        <v>269</v>
      </c>
      <c r="K13999" s="34" t="str">
        <f t="shared" si="436"/>
        <v>0234538補管</v>
      </c>
      <c r="L13999" t="s">
        <v>7110</v>
      </c>
      <c r="M13999" t="s">
        <v>7109</v>
      </c>
      <c r="N13999" t="s">
        <v>0</v>
      </c>
      <c r="O13999" t="s">
        <v>0</v>
      </c>
      <c r="P13999" t="s">
        <v>0</v>
      </c>
      <c r="Q13999" t="s">
        <v>0</v>
      </c>
      <c r="R13999" t="s">
        <v>0</v>
      </c>
      <c r="S13999" t="s">
        <v>877</v>
      </c>
      <c r="T13999" t="s">
        <v>1831</v>
      </c>
      <c r="X13999" s="34" t="str">
        <f t="shared" si="437"/>
        <v>0234538</v>
      </c>
    </row>
    <row r="14000" spans="1:24" x14ac:dyDescent="0.15">
      <c r="A14000" t="s">
        <v>7106</v>
      </c>
      <c r="B14000" t="s">
        <v>935</v>
      </c>
      <c r="C14000" t="s">
        <v>2157</v>
      </c>
      <c r="D14000" t="s">
        <v>5686</v>
      </c>
      <c r="E14000" t="s">
        <v>7107</v>
      </c>
      <c r="F14000" t="s">
        <v>0</v>
      </c>
      <c r="G14000" t="s">
        <v>7108</v>
      </c>
      <c r="H14000" t="s">
        <v>0</v>
      </c>
      <c r="I14000" t="s">
        <v>2017</v>
      </c>
      <c r="J14000" t="s">
        <v>2018</v>
      </c>
      <c r="K14000" s="34" t="str">
        <f t="shared" si="436"/>
        <v>0234538歯外在ベⅠ注</v>
      </c>
      <c r="L14000" t="s">
        <v>842</v>
      </c>
      <c r="M14000" t="s">
        <v>1940</v>
      </c>
      <c r="N14000" t="s">
        <v>0</v>
      </c>
      <c r="O14000" t="s">
        <v>0</v>
      </c>
      <c r="P14000" t="s">
        <v>0</v>
      </c>
      <c r="Q14000" t="s">
        <v>0</v>
      </c>
      <c r="R14000" t="s">
        <v>0</v>
      </c>
      <c r="S14000" t="s">
        <v>877</v>
      </c>
      <c r="T14000" t="s">
        <v>1831</v>
      </c>
      <c r="X14000" s="34" t="str">
        <f t="shared" si="437"/>
        <v>0234538</v>
      </c>
    </row>
    <row r="14001" spans="1:24" x14ac:dyDescent="0.15">
      <c r="A14001" t="s">
        <v>7106</v>
      </c>
      <c r="B14001" t="s">
        <v>935</v>
      </c>
      <c r="C14001" t="s">
        <v>2157</v>
      </c>
      <c r="D14001" t="s">
        <v>5686</v>
      </c>
      <c r="E14001" t="s">
        <v>7107</v>
      </c>
      <c r="F14001" t="s">
        <v>0</v>
      </c>
      <c r="G14001" t="s">
        <v>7108</v>
      </c>
      <c r="H14001" t="s">
        <v>0</v>
      </c>
      <c r="I14001" t="s">
        <v>1988</v>
      </c>
      <c r="J14001" t="s">
        <v>1989</v>
      </c>
      <c r="K14001" s="34" t="str">
        <f t="shared" si="436"/>
        <v>0234538歯技ベ</v>
      </c>
      <c r="L14001" t="s">
        <v>107</v>
      </c>
      <c r="M14001" t="s">
        <v>1940</v>
      </c>
      <c r="N14001" t="s">
        <v>0</v>
      </c>
      <c r="O14001" t="s">
        <v>0</v>
      </c>
      <c r="P14001" t="s">
        <v>0</v>
      </c>
      <c r="Q14001" t="s">
        <v>0</v>
      </c>
      <c r="R14001" t="s">
        <v>0</v>
      </c>
      <c r="S14001" t="s">
        <v>877</v>
      </c>
      <c r="T14001" t="s">
        <v>1831</v>
      </c>
      <c r="X14001" s="34" t="str">
        <f t="shared" si="437"/>
        <v>0234538</v>
      </c>
    </row>
    <row r="14002" spans="1:24" x14ac:dyDescent="0.15">
      <c r="A14002" t="s">
        <v>7111</v>
      </c>
      <c r="B14002" t="s">
        <v>935</v>
      </c>
      <c r="C14002" t="s">
        <v>2157</v>
      </c>
      <c r="D14002" t="s">
        <v>5686</v>
      </c>
      <c r="E14002" t="s">
        <v>7112</v>
      </c>
      <c r="F14002" t="s">
        <v>0</v>
      </c>
      <c r="G14002" t="s">
        <v>7113</v>
      </c>
      <c r="H14002" t="s">
        <v>0</v>
      </c>
      <c r="I14002" t="s">
        <v>25</v>
      </c>
      <c r="J14002" t="s">
        <v>26</v>
      </c>
      <c r="K14002" s="34" t="str">
        <f t="shared" si="436"/>
        <v>0330252歯初診</v>
      </c>
      <c r="L14002" t="s">
        <v>943</v>
      </c>
      <c r="M14002" t="s">
        <v>432</v>
      </c>
      <c r="N14002" t="s">
        <v>0</v>
      </c>
      <c r="O14002" t="s">
        <v>0</v>
      </c>
      <c r="P14002" t="s">
        <v>0</v>
      </c>
      <c r="Q14002" t="s">
        <v>0</v>
      </c>
      <c r="R14002" t="s">
        <v>0</v>
      </c>
      <c r="S14002" t="s">
        <v>877</v>
      </c>
      <c r="T14002" t="s">
        <v>1831</v>
      </c>
      <c r="X14002" s="34" t="str">
        <f t="shared" si="437"/>
        <v>0330252</v>
      </c>
    </row>
    <row r="14003" spans="1:24" x14ac:dyDescent="0.15">
      <c r="A14003" t="s">
        <v>7111</v>
      </c>
      <c r="B14003" t="s">
        <v>935</v>
      </c>
      <c r="C14003" t="s">
        <v>2157</v>
      </c>
      <c r="D14003" t="s">
        <v>5686</v>
      </c>
      <c r="E14003" t="s">
        <v>7112</v>
      </c>
      <c r="F14003" t="s">
        <v>0</v>
      </c>
      <c r="G14003" t="s">
        <v>7113</v>
      </c>
      <c r="H14003" t="s">
        <v>0</v>
      </c>
      <c r="I14003" t="s">
        <v>29</v>
      </c>
      <c r="J14003" t="s">
        <v>30</v>
      </c>
      <c r="K14003" s="34" t="str">
        <f t="shared" si="436"/>
        <v>0330252外安全１</v>
      </c>
      <c r="L14003" t="s">
        <v>1107</v>
      </c>
      <c r="M14003" t="s">
        <v>1585</v>
      </c>
      <c r="N14003" t="s">
        <v>0</v>
      </c>
      <c r="O14003" t="s">
        <v>0</v>
      </c>
      <c r="P14003" t="s">
        <v>0</v>
      </c>
      <c r="Q14003" t="s">
        <v>0</v>
      </c>
      <c r="R14003" t="s">
        <v>0</v>
      </c>
      <c r="S14003" t="s">
        <v>877</v>
      </c>
      <c r="T14003" t="s">
        <v>1831</v>
      </c>
      <c r="X14003" s="34" t="str">
        <f t="shared" si="437"/>
        <v>0330252</v>
      </c>
    </row>
    <row r="14004" spans="1:24" x14ac:dyDescent="0.15">
      <c r="A14004" t="s">
        <v>7111</v>
      </c>
      <c r="B14004" t="s">
        <v>935</v>
      </c>
      <c r="C14004" t="s">
        <v>2157</v>
      </c>
      <c r="D14004" t="s">
        <v>5686</v>
      </c>
      <c r="E14004" t="s">
        <v>7112</v>
      </c>
      <c r="F14004" t="s">
        <v>0</v>
      </c>
      <c r="G14004" t="s">
        <v>7113</v>
      </c>
      <c r="H14004" t="s">
        <v>0</v>
      </c>
      <c r="I14004" t="s">
        <v>31</v>
      </c>
      <c r="J14004" t="s">
        <v>32</v>
      </c>
      <c r="K14004" s="34" t="str">
        <f t="shared" si="436"/>
        <v>0330252外感染１</v>
      </c>
      <c r="L14004" t="s">
        <v>1107</v>
      </c>
      <c r="M14004" t="s">
        <v>1585</v>
      </c>
      <c r="N14004" t="s">
        <v>0</v>
      </c>
      <c r="O14004" t="s">
        <v>0</v>
      </c>
      <c r="P14004" t="s">
        <v>0</v>
      </c>
      <c r="Q14004" t="s">
        <v>0</v>
      </c>
      <c r="R14004" t="s">
        <v>0</v>
      </c>
      <c r="S14004" t="s">
        <v>877</v>
      </c>
      <c r="T14004" t="s">
        <v>1831</v>
      </c>
      <c r="X14004" s="34" t="str">
        <f t="shared" si="437"/>
        <v>0330252</v>
      </c>
    </row>
    <row r="14005" spans="1:24" x14ac:dyDescent="0.15">
      <c r="A14005" t="s">
        <v>7111</v>
      </c>
      <c r="B14005" t="s">
        <v>935</v>
      </c>
      <c r="C14005" t="s">
        <v>2157</v>
      </c>
      <c r="D14005" t="s">
        <v>5686</v>
      </c>
      <c r="E14005" t="s">
        <v>7112</v>
      </c>
      <c r="F14005" t="s">
        <v>0</v>
      </c>
      <c r="G14005" t="s">
        <v>7113</v>
      </c>
      <c r="H14005" t="s">
        <v>0</v>
      </c>
      <c r="I14005" t="s">
        <v>1987</v>
      </c>
      <c r="J14005" t="s">
        <v>1009</v>
      </c>
      <c r="K14005" s="34" t="str">
        <f t="shared" si="436"/>
        <v>0330252歯訪診</v>
      </c>
      <c r="L14005" t="s">
        <v>301</v>
      </c>
      <c r="M14005" t="s">
        <v>60</v>
      </c>
      <c r="N14005" t="s">
        <v>0</v>
      </c>
      <c r="O14005" t="s">
        <v>0</v>
      </c>
      <c r="P14005" t="s">
        <v>0</v>
      </c>
      <c r="Q14005" t="s">
        <v>0</v>
      </c>
      <c r="R14005" t="s">
        <v>0</v>
      </c>
      <c r="S14005" t="s">
        <v>877</v>
      </c>
      <c r="T14005" t="s">
        <v>1831</v>
      </c>
      <c r="X14005" s="34" t="str">
        <f t="shared" si="437"/>
        <v>0330252</v>
      </c>
    </row>
    <row r="14006" spans="1:24" x14ac:dyDescent="0.15">
      <c r="A14006" t="s">
        <v>7111</v>
      </c>
      <c r="B14006" t="s">
        <v>935</v>
      </c>
      <c r="C14006" t="s">
        <v>2157</v>
      </c>
      <c r="D14006" t="s">
        <v>5686</v>
      </c>
      <c r="E14006" t="s">
        <v>7112</v>
      </c>
      <c r="F14006" t="s">
        <v>0</v>
      </c>
      <c r="G14006" t="s">
        <v>7113</v>
      </c>
      <c r="H14006" t="s">
        <v>0</v>
      </c>
      <c r="I14006" t="s">
        <v>226</v>
      </c>
      <c r="J14006" t="s">
        <v>227</v>
      </c>
      <c r="K14006" s="34" t="str">
        <f t="shared" si="436"/>
        <v>0330252歯ＣＡＤ</v>
      </c>
      <c r="L14006" t="s">
        <v>1276</v>
      </c>
      <c r="M14006" t="s">
        <v>65</v>
      </c>
      <c r="N14006" t="s">
        <v>0</v>
      </c>
      <c r="O14006" t="s">
        <v>0</v>
      </c>
      <c r="P14006" t="s">
        <v>0</v>
      </c>
      <c r="Q14006" t="s">
        <v>0</v>
      </c>
      <c r="R14006" t="s">
        <v>0</v>
      </c>
      <c r="S14006" t="s">
        <v>877</v>
      </c>
      <c r="T14006" t="s">
        <v>1831</v>
      </c>
      <c r="X14006" s="34" t="str">
        <f t="shared" si="437"/>
        <v>0330252</v>
      </c>
    </row>
    <row r="14007" spans="1:24" x14ac:dyDescent="0.15">
      <c r="A14007" t="s">
        <v>7111</v>
      </c>
      <c r="B14007" t="s">
        <v>935</v>
      </c>
      <c r="C14007" t="s">
        <v>2157</v>
      </c>
      <c r="D14007" t="s">
        <v>5686</v>
      </c>
      <c r="E14007" t="s">
        <v>7112</v>
      </c>
      <c r="F14007" t="s">
        <v>0</v>
      </c>
      <c r="G14007" t="s">
        <v>7113</v>
      </c>
      <c r="H14007" t="s">
        <v>0</v>
      </c>
      <c r="I14007" t="s">
        <v>268</v>
      </c>
      <c r="J14007" t="s">
        <v>269</v>
      </c>
      <c r="K14007" s="34" t="str">
        <f t="shared" si="436"/>
        <v>0330252補管</v>
      </c>
      <c r="L14007" t="s">
        <v>1068</v>
      </c>
      <c r="M14007" t="s">
        <v>259</v>
      </c>
      <c r="N14007" t="s">
        <v>0</v>
      </c>
      <c r="O14007" t="s">
        <v>0</v>
      </c>
      <c r="P14007" t="s">
        <v>0</v>
      </c>
      <c r="Q14007" t="s">
        <v>0</v>
      </c>
      <c r="R14007" t="s">
        <v>0</v>
      </c>
      <c r="S14007" t="s">
        <v>877</v>
      </c>
      <c r="T14007" t="s">
        <v>1831</v>
      </c>
      <c r="X14007" s="34" t="str">
        <f t="shared" si="437"/>
        <v>0330252</v>
      </c>
    </row>
    <row r="14008" spans="1:24" x14ac:dyDescent="0.15">
      <c r="A14008" t="s">
        <v>7111</v>
      </c>
      <c r="B14008" t="s">
        <v>935</v>
      </c>
      <c r="C14008" t="s">
        <v>2157</v>
      </c>
      <c r="D14008" t="s">
        <v>5686</v>
      </c>
      <c r="E14008" t="s">
        <v>7112</v>
      </c>
      <c r="F14008" t="s">
        <v>0</v>
      </c>
      <c r="G14008" t="s">
        <v>7113</v>
      </c>
      <c r="H14008" t="s">
        <v>0</v>
      </c>
      <c r="I14008" t="s">
        <v>2017</v>
      </c>
      <c r="J14008" t="s">
        <v>2018</v>
      </c>
      <c r="K14008" s="34" t="str">
        <f t="shared" si="436"/>
        <v>0330252歯外在ベⅠ注</v>
      </c>
      <c r="L14008" t="s">
        <v>811</v>
      </c>
      <c r="M14008" t="s">
        <v>1940</v>
      </c>
      <c r="N14008" t="s">
        <v>0</v>
      </c>
      <c r="O14008" t="s">
        <v>0</v>
      </c>
      <c r="P14008" t="s">
        <v>0</v>
      </c>
      <c r="Q14008" t="s">
        <v>0</v>
      </c>
      <c r="R14008" t="s">
        <v>0</v>
      </c>
      <c r="S14008" t="s">
        <v>877</v>
      </c>
      <c r="T14008" t="s">
        <v>1831</v>
      </c>
      <c r="X14008" s="34" t="str">
        <f t="shared" si="437"/>
        <v>0330252</v>
      </c>
    </row>
    <row r="14009" spans="1:24" x14ac:dyDescent="0.15">
      <c r="A14009" t="s">
        <v>7111</v>
      </c>
      <c r="B14009" t="s">
        <v>935</v>
      </c>
      <c r="C14009" t="s">
        <v>2157</v>
      </c>
      <c r="D14009" t="s">
        <v>5686</v>
      </c>
      <c r="E14009" t="s">
        <v>7112</v>
      </c>
      <c r="F14009" t="s">
        <v>0</v>
      </c>
      <c r="G14009" t="s">
        <v>7113</v>
      </c>
      <c r="H14009" t="s">
        <v>0</v>
      </c>
      <c r="I14009" t="s">
        <v>1988</v>
      </c>
      <c r="J14009" t="s">
        <v>1989</v>
      </c>
      <c r="K14009" s="34" t="str">
        <f t="shared" si="436"/>
        <v>0330252歯技ベ</v>
      </c>
      <c r="L14009" t="s">
        <v>357</v>
      </c>
      <c r="M14009" t="s">
        <v>1940</v>
      </c>
      <c r="N14009" t="s">
        <v>0</v>
      </c>
      <c r="O14009" t="s">
        <v>0</v>
      </c>
      <c r="P14009" t="s">
        <v>0</v>
      </c>
      <c r="Q14009" t="s">
        <v>0</v>
      </c>
      <c r="R14009" t="s">
        <v>0</v>
      </c>
      <c r="S14009" t="s">
        <v>877</v>
      </c>
      <c r="T14009" t="s">
        <v>1831</v>
      </c>
      <c r="X14009" s="34" t="str">
        <f t="shared" si="437"/>
        <v>0330252</v>
      </c>
    </row>
    <row r="14010" spans="1:24" x14ac:dyDescent="0.15">
      <c r="A14010" t="s">
        <v>7114</v>
      </c>
      <c r="B14010" t="s">
        <v>935</v>
      </c>
      <c r="C14010" t="s">
        <v>2157</v>
      </c>
      <c r="D14010" t="s">
        <v>5686</v>
      </c>
      <c r="E14010" t="s">
        <v>7115</v>
      </c>
      <c r="F14010" t="s">
        <v>0</v>
      </c>
      <c r="G14010" t="s">
        <v>7116</v>
      </c>
      <c r="H14010" t="s">
        <v>0</v>
      </c>
      <c r="I14010" t="s">
        <v>25</v>
      </c>
      <c r="J14010" t="s">
        <v>26</v>
      </c>
      <c r="K14010" s="34" t="str">
        <f t="shared" si="436"/>
        <v>0330310歯初診</v>
      </c>
      <c r="L14010" t="s">
        <v>2393</v>
      </c>
      <c r="M14010" t="s">
        <v>437</v>
      </c>
      <c r="N14010" t="s">
        <v>0</v>
      </c>
      <c r="O14010" t="s">
        <v>0</v>
      </c>
      <c r="P14010" t="s">
        <v>0</v>
      </c>
      <c r="Q14010" t="s">
        <v>0</v>
      </c>
      <c r="R14010" t="s">
        <v>0</v>
      </c>
      <c r="S14010" t="s">
        <v>877</v>
      </c>
      <c r="T14010" t="s">
        <v>1831</v>
      </c>
      <c r="X14010" s="34" t="str">
        <f t="shared" si="437"/>
        <v>0330310</v>
      </c>
    </row>
    <row r="14011" spans="1:24" x14ac:dyDescent="0.15">
      <c r="A14011" t="s">
        <v>7114</v>
      </c>
      <c r="B14011" t="s">
        <v>935</v>
      </c>
      <c r="C14011" t="s">
        <v>2157</v>
      </c>
      <c r="D14011" t="s">
        <v>5686</v>
      </c>
      <c r="E14011" t="s">
        <v>7115</v>
      </c>
      <c r="F14011" t="s">
        <v>0</v>
      </c>
      <c r="G14011" t="s">
        <v>7116</v>
      </c>
      <c r="H14011" t="s">
        <v>0</v>
      </c>
      <c r="I14011" t="s">
        <v>226</v>
      </c>
      <c r="J14011" t="s">
        <v>227</v>
      </c>
      <c r="K14011" s="34" t="str">
        <f t="shared" si="436"/>
        <v>0330310歯ＣＡＤ</v>
      </c>
      <c r="L14011" t="s">
        <v>1010</v>
      </c>
      <c r="M14011" t="s">
        <v>49</v>
      </c>
      <c r="N14011" t="s">
        <v>0</v>
      </c>
      <c r="O14011" t="s">
        <v>0</v>
      </c>
      <c r="P14011" t="s">
        <v>0</v>
      </c>
      <c r="Q14011" t="s">
        <v>0</v>
      </c>
      <c r="R14011" t="s">
        <v>0</v>
      </c>
      <c r="S14011" t="s">
        <v>877</v>
      </c>
      <c r="T14011" t="s">
        <v>1831</v>
      </c>
      <c r="X14011" s="34" t="str">
        <f t="shared" si="437"/>
        <v>0330310</v>
      </c>
    </row>
    <row r="14012" spans="1:24" x14ac:dyDescent="0.15">
      <c r="A14012" t="s">
        <v>7114</v>
      </c>
      <c r="B14012" t="s">
        <v>935</v>
      </c>
      <c r="C14012" t="s">
        <v>2157</v>
      </c>
      <c r="D14012" t="s">
        <v>5686</v>
      </c>
      <c r="E14012" t="s">
        <v>7115</v>
      </c>
      <c r="F14012" t="s">
        <v>0</v>
      </c>
      <c r="G14012" t="s">
        <v>7116</v>
      </c>
      <c r="H14012" t="s">
        <v>0</v>
      </c>
      <c r="I14012" t="s">
        <v>268</v>
      </c>
      <c r="J14012" t="s">
        <v>269</v>
      </c>
      <c r="K14012" s="34" t="str">
        <f t="shared" si="436"/>
        <v>0330310補管</v>
      </c>
      <c r="L14012" t="s">
        <v>962</v>
      </c>
      <c r="M14012" t="s">
        <v>259</v>
      </c>
      <c r="N14012" t="s">
        <v>0</v>
      </c>
      <c r="O14012" t="s">
        <v>0</v>
      </c>
      <c r="P14012" t="s">
        <v>0</v>
      </c>
      <c r="Q14012" t="s">
        <v>0</v>
      </c>
      <c r="R14012" t="s">
        <v>0</v>
      </c>
      <c r="S14012" t="s">
        <v>877</v>
      </c>
      <c r="T14012" t="s">
        <v>1831</v>
      </c>
      <c r="X14012" s="34" t="str">
        <f t="shared" si="437"/>
        <v>0330310</v>
      </c>
    </row>
    <row r="14013" spans="1:24" x14ac:dyDescent="0.15">
      <c r="A14013" t="s">
        <v>7117</v>
      </c>
      <c r="B14013" t="s">
        <v>935</v>
      </c>
      <c r="C14013" t="s">
        <v>2157</v>
      </c>
      <c r="D14013" t="s">
        <v>5686</v>
      </c>
      <c r="E14013" t="s">
        <v>7118</v>
      </c>
      <c r="F14013" t="s">
        <v>0</v>
      </c>
      <c r="G14013" t="s">
        <v>7119</v>
      </c>
      <c r="H14013" t="s">
        <v>0</v>
      </c>
      <c r="I14013" t="s">
        <v>25</v>
      </c>
      <c r="J14013" t="s">
        <v>26</v>
      </c>
      <c r="K14013" s="34" t="str">
        <f t="shared" si="436"/>
        <v>0330351歯初診</v>
      </c>
      <c r="L14013" t="s">
        <v>785</v>
      </c>
      <c r="M14013" t="s">
        <v>65</v>
      </c>
      <c r="N14013" t="s">
        <v>0</v>
      </c>
      <c r="O14013" t="s">
        <v>0</v>
      </c>
      <c r="P14013" t="s">
        <v>0</v>
      </c>
      <c r="Q14013" t="s">
        <v>0</v>
      </c>
      <c r="R14013" t="s">
        <v>0</v>
      </c>
      <c r="S14013" t="s">
        <v>877</v>
      </c>
      <c r="T14013" t="s">
        <v>1831</v>
      </c>
      <c r="X14013" s="34" t="str">
        <f t="shared" si="437"/>
        <v>0330351</v>
      </c>
    </row>
    <row r="14014" spans="1:24" x14ac:dyDescent="0.15">
      <c r="A14014" t="s">
        <v>7117</v>
      </c>
      <c r="B14014" t="s">
        <v>935</v>
      </c>
      <c r="C14014" t="s">
        <v>2157</v>
      </c>
      <c r="D14014" t="s">
        <v>5686</v>
      </c>
      <c r="E14014" t="s">
        <v>7118</v>
      </c>
      <c r="F14014" t="s">
        <v>0</v>
      </c>
      <c r="G14014" t="s">
        <v>7119</v>
      </c>
      <c r="H14014" t="s">
        <v>0</v>
      </c>
      <c r="I14014" t="s">
        <v>1987</v>
      </c>
      <c r="J14014" t="s">
        <v>1009</v>
      </c>
      <c r="K14014" s="34" t="str">
        <f t="shared" si="436"/>
        <v>0330351歯訪診</v>
      </c>
      <c r="L14014" t="s">
        <v>393</v>
      </c>
      <c r="M14014" t="s">
        <v>60</v>
      </c>
      <c r="N14014" t="s">
        <v>0</v>
      </c>
      <c r="O14014" t="s">
        <v>0</v>
      </c>
      <c r="P14014" t="s">
        <v>0</v>
      </c>
      <c r="Q14014" t="s">
        <v>0</v>
      </c>
      <c r="R14014" t="s">
        <v>0</v>
      </c>
      <c r="S14014" t="s">
        <v>877</v>
      </c>
      <c r="T14014" t="s">
        <v>1831</v>
      </c>
      <c r="X14014" s="34" t="str">
        <f t="shared" si="437"/>
        <v>0330351</v>
      </c>
    </row>
    <row r="14015" spans="1:24" x14ac:dyDescent="0.15">
      <c r="A14015" t="s">
        <v>7117</v>
      </c>
      <c r="B14015" t="s">
        <v>935</v>
      </c>
      <c r="C14015" t="s">
        <v>2157</v>
      </c>
      <c r="D14015" t="s">
        <v>5686</v>
      </c>
      <c r="E14015" t="s">
        <v>7118</v>
      </c>
      <c r="F14015" t="s">
        <v>0</v>
      </c>
      <c r="G14015" t="s">
        <v>7119</v>
      </c>
      <c r="H14015" t="s">
        <v>0</v>
      </c>
      <c r="I14015" t="s">
        <v>226</v>
      </c>
      <c r="J14015" t="s">
        <v>227</v>
      </c>
      <c r="K14015" s="34" t="str">
        <f t="shared" si="436"/>
        <v>0330351歯ＣＡＤ</v>
      </c>
      <c r="L14015" t="s">
        <v>886</v>
      </c>
      <c r="M14015" t="s">
        <v>49</v>
      </c>
      <c r="N14015" t="s">
        <v>0</v>
      </c>
      <c r="O14015" t="s">
        <v>0</v>
      </c>
      <c r="P14015" t="s">
        <v>0</v>
      </c>
      <c r="Q14015" t="s">
        <v>0</v>
      </c>
      <c r="R14015" t="s">
        <v>0</v>
      </c>
      <c r="S14015" t="s">
        <v>877</v>
      </c>
      <c r="T14015" t="s">
        <v>1831</v>
      </c>
      <c r="X14015" s="34" t="str">
        <f t="shared" si="437"/>
        <v>0330351</v>
      </c>
    </row>
    <row r="14016" spans="1:24" x14ac:dyDescent="0.15">
      <c r="A14016" t="s">
        <v>7117</v>
      </c>
      <c r="B14016" t="s">
        <v>935</v>
      </c>
      <c r="C14016" t="s">
        <v>2157</v>
      </c>
      <c r="D14016" t="s">
        <v>5686</v>
      </c>
      <c r="E14016" t="s">
        <v>7118</v>
      </c>
      <c r="F14016" t="s">
        <v>0</v>
      </c>
      <c r="G14016" t="s">
        <v>7119</v>
      </c>
      <c r="H14016" t="s">
        <v>0</v>
      </c>
      <c r="I14016" t="s">
        <v>5694</v>
      </c>
      <c r="J14016" t="s">
        <v>5695</v>
      </c>
      <c r="K14016" s="34" t="str">
        <f t="shared" si="436"/>
        <v>0330351歯技工</v>
      </c>
      <c r="L14016" t="s">
        <v>154</v>
      </c>
      <c r="M14016" t="s">
        <v>108</v>
      </c>
      <c r="N14016" t="s">
        <v>0</v>
      </c>
      <c r="O14016" t="s">
        <v>0</v>
      </c>
      <c r="P14016" t="s">
        <v>0</v>
      </c>
      <c r="Q14016" t="s">
        <v>0</v>
      </c>
      <c r="R14016" t="s">
        <v>0</v>
      </c>
      <c r="S14016" t="s">
        <v>877</v>
      </c>
      <c r="T14016" t="s">
        <v>1831</v>
      </c>
      <c r="X14016" s="34" t="str">
        <f t="shared" si="437"/>
        <v>0330351</v>
      </c>
    </row>
    <row r="14017" spans="1:24" x14ac:dyDescent="0.15">
      <c r="A14017" t="s">
        <v>7117</v>
      </c>
      <c r="B14017" t="s">
        <v>935</v>
      </c>
      <c r="C14017" t="s">
        <v>2157</v>
      </c>
      <c r="D14017" t="s">
        <v>5686</v>
      </c>
      <c r="E14017" t="s">
        <v>7118</v>
      </c>
      <c r="F14017" t="s">
        <v>0</v>
      </c>
      <c r="G14017" t="s">
        <v>7119</v>
      </c>
      <c r="H14017" t="s">
        <v>0</v>
      </c>
      <c r="I14017" t="s">
        <v>268</v>
      </c>
      <c r="J14017" t="s">
        <v>269</v>
      </c>
      <c r="K14017" s="34" t="str">
        <f t="shared" si="436"/>
        <v>0330351補管</v>
      </c>
      <c r="L14017" t="s">
        <v>404</v>
      </c>
      <c r="M14017" t="s">
        <v>259</v>
      </c>
      <c r="N14017" t="s">
        <v>0</v>
      </c>
      <c r="O14017" t="s">
        <v>0</v>
      </c>
      <c r="P14017" t="s">
        <v>0</v>
      </c>
      <c r="Q14017" t="s">
        <v>0</v>
      </c>
      <c r="R14017" t="s">
        <v>0</v>
      </c>
      <c r="S14017" t="s">
        <v>877</v>
      </c>
      <c r="T14017" t="s">
        <v>1831</v>
      </c>
      <c r="X14017" s="34" t="str">
        <f t="shared" si="437"/>
        <v>0330351</v>
      </c>
    </row>
    <row r="14018" spans="1:24" x14ac:dyDescent="0.15">
      <c r="A14018" t="s">
        <v>7117</v>
      </c>
      <c r="B14018" t="s">
        <v>935</v>
      </c>
      <c r="C14018" t="s">
        <v>2157</v>
      </c>
      <c r="D14018" t="s">
        <v>5686</v>
      </c>
      <c r="E14018" t="s">
        <v>7118</v>
      </c>
      <c r="F14018" t="s">
        <v>0</v>
      </c>
      <c r="G14018" t="s">
        <v>7119</v>
      </c>
      <c r="H14018" t="s">
        <v>0</v>
      </c>
      <c r="I14018" t="s">
        <v>513</v>
      </c>
      <c r="J14018" t="s">
        <v>514</v>
      </c>
      <c r="K14018" s="34" t="str">
        <f t="shared" si="436"/>
        <v>0330351１７５</v>
      </c>
      <c r="L14018" t="s">
        <v>405</v>
      </c>
      <c r="M14018" t="s">
        <v>558</v>
      </c>
      <c r="N14018" t="s">
        <v>0</v>
      </c>
      <c r="O14018" t="s">
        <v>0</v>
      </c>
      <c r="P14018" t="s">
        <v>0</v>
      </c>
      <c r="Q14018" t="s">
        <v>0</v>
      </c>
      <c r="R14018" t="s">
        <v>0</v>
      </c>
      <c r="S14018" t="s">
        <v>877</v>
      </c>
      <c r="T14018" t="s">
        <v>1831</v>
      </c>
      <c r="X14018" s="34" t="str">
        <f t="shared" si="437"/>
        <v>0330351</v>
      </c>
    </row>
    <row r="14019" spans="1:24" x14ac:dyDescent="0.15">
      <c r="A14019" t="s">
        <v>7120</v>
      </c>
      <c r="B14019" t="s">
        <v>935</v>
      </c>
      <c r="C14019" t="s">
        <v>2157</v>
      </c>
      <c r="D14019" t="s">
        <v>5686</v>
      </c>
      <c r="E14019" t="s">
        <v>7121</v>
      </c>
      <c r="F14019" t="s">
        <v>0</v>
      </c>
      <c r="G14019" t="s">
        <v>7122</v>
      </c>
      <c r="H14019" t="s">
        <v>0</v>
      </c>
      <c r="I14019" t="s">
        <v>25</v>
      </c>
      <c r="J14019" t="s">
        <v>26</v>
      </c>
      <c r="K14019" s="34" t="str">
        <f t="shared" si="436"/>
        <v>0330369歯初診</v>
      </c>
      <c r="L14019" t="s">
        <v>3031</v>
      </c>
      <c r="M14019" t="s">
        <v>437</v>
      </c>
      <c r="N14019" t="s">
        <v>0</v>
      </c>
      <c r="O14019" t="s">
        <v>0</v>
      </c>
      <c r="P14019" t="s">
        <v>0</v>
      </c>
      <c r="Q14019" t="s">
        <v>0</v>
      </c>
      <c r="R14019" t="s">
        <v>0</v>
      </c>
      <c r="S14019" t="s">
        <v>877</v>
      </c>
      <c r="T14019" t="s">
        <v>1831</v>
      </c>
      <c r="X14019" s="34" t="str">
        <f t="shared" si="437"/>
        <v>0330369</v>
      </c>
    </row>
    <row r="14020" spans="1:24" x14ac:dyDescent="0.15">
      <c r="A14020" t="s">
        <v>7120</v>
      </c>
      <c r="B14020" t="s">
        <v>935</v>
      </c>
      <c r="C14020" t="s">
        <v>2157</v>
      </c>
      <c r="D14020" t="s">
        <v>5686</v>
      </c>
      <c r="E14020" t="s">
        <v>7121</v>
      </c>
      <c r="F14020" t="s">
        <v>0</v>
      </c>
      <c r="G14020" t="s">
        <v>7122</v>
      </c>
      <c r="H14020" t="s">
        <v>0</v>
      </c>
      <c r="I14020" t="s">
        <v>29</v>
      </c>
      <c r="J14020" t="s">
        <v>30</v>
      </c>
      <c r="K14020" s="34" t="str">
        <f t="shared" si="436"/>
        <v>0330369外安全１</v>
      </c>
      <c r="L14020" t="s">
        <v>141</v>
      </c>
      <c r="M14020" t="s">
        <v>1585</v>
      </c>
      <c r="N14020" t="s">
        <v>0</v>
      </c>
      <c r="O14020" t="s">
        <v>0</v>
      </c>
      <c r="P14020" t="s">
        <v>0</v>
      </c>
      <c r="Q14020" t="s">
        <v>0</v>
      </c>
      <c r="R14020" t="s">
        <v>0</v>
      </c>
      <c r="S14020" t="s">
        <v>877</v>
      </c>
      <c r="T14020" t="s">
        <v>1831</v>
      </c>
      <c r="X14020" s="34" t="str">
        <f t="shared" si="437"/>
        <v>0330369</v>
      </c>
    </row>
    <row r="14021" spans="1:24" x14ac:dyDescent="0.15">
      <c r="A14021" t="s">
        <v>7120</v>
      </c>
      <c r="B14021" t="s">
        <v>935</v>
      </c>
      <c r="C14021" t="s">
        <v>2157</v>
      </c>
      <c r="D14021" t="s">
        <v>5686</v>
      </c>
      <c r="E14021" t="s">
        <v>7121</v>
      </c>
      <c r="F14021" t="s">
        <v>0</v>
      </c>
      <c r="G14021" t="s">
        <v>7122</v>
      </c>
      <c r="H14021" t="s">
        <v>0</v>
      </c>
      <c r="I14021" t="s">
        <v>31</v>
      </c>
      <c r="J14021" t="s">
        <v>32</v>
      </c>
      <c r="K14021" s="34" t="str">
        <f t="shared" si="436"/>
        <v>0330369外感染１</v>
      </c>
      <c r="L14021" t="s">
        <v>141</v>
      </c>
      <c r="M14021" t="s">
        <v>1585</v>
      </c>
      <c r="N14021" t="s">
        <v>0</v>
      </c>
      <c r="O14021" t="s">
        <v>0</v>
      </c>
      <c r="P14021" t="s">
        <v>0</v>
      </c>
      <c r="Q14021" t="s">
        <v>0</v>
      </c>
      <c r="R14021" t="s">
        <v>0</v>
      </c>
      <c r="S14021" t="s">
        <v>877</v>
      </c>
      <c r="T14021" t="s">
        <v>1831</v>
      </c>
      <c r="X14021" s="34" t="str">
        <f t="shared" si="437"/>
        <v>0330369</v>
      </c>
    </row>
    <row r="14022" spans="1:24" x14ac:dyDescent="0.15">
      <c r="A14022" t="s">
        <v>7120</v>
      </c>
      <c r="B14022" t="s">
        <v>935</v>
      </c>
      <c r="C14022" t="s">
        <v>2157</v>
      </c>
      <c r="D14022" t="s">
        <v>5686</v>
      </c>
      <c r="E14022" t="s">
        <v>7121</v>
      </c>
      <c r="F14022" t="s">
        <v>0</v>
      </c>
      <c r="G14022" t="s">
        <v>7122</v>
      </c>
      <c r="H14022" t="s">
        <v>0</v>
      </c>
      <c r="I14022" t="s">
        <v>1902</v>
      </c>
      <c r="J14022" t="s">
        <v>1903</v>
      </c>
      <c r="K14022" s="34" t="str">
        <f t="shared" ref="K14022:K14085" si="438">E14022&amp;""&amp;J14022</f>
        <v>0330369歯援診２</v>
      </c>
      <c r="L14022" t="s">
        <v>174</v>
      </c>
      <c r="M14022" t="s">
        <v>41</v>
      </c>
      <c r="N14022" t="s">
        <v>0</v>
      </c>
      <c r="O14022" t="s">
        <v>0</v>
      </c>
      <c r="P14022" t="s">
        <v>0</v>
      </c>
      <c r="Q14022" t="s">
        <v>0</v>
      </c>
      <c r="R14022" t="s">
        <v>0</v>
      </c>
      <c r="S14022" t="s">
        <v>877</v>
      </c>
      <c r="T14022" t="s">
        <v>1831</v>
      </c>
      <c r="X14022" s="34" t="str">
        <f t="shared" ref="X14022:X14085" si="439">(E14022&amp;""&amp;P14022)</f>
        <v>0330369</v>
      </c>
    </row>
    <row r="14023" spans="1:24" x14ac:dyDescent="0.15">
      <c r="A14023" t="s">
        <v>7120</v>
      </c>
      <c r="B14023" t="s">
        <v>935</v>
      </c>
      <c r="C14023" t="s">
        <v>2157</v>
      </c>
      <c r="D14023" t="s">
        <v>5686</v>
      </c>
      <c r="E14023" t="s">
        <v>7121</v>
      </c>
      <c r="F14023" t="s">
        <v>0</v>
      </c>
      <c r="G14023" t="s">
        <v>7122</v>
      </c>
      <c r="H14023" t="s">
        <v>0</v>
      </c>
      <c r="I14023" t="s">
        <v>226</v>
      </c>
      <c r="J14023" t="s">
        <v>227</v>
      </c>
      <c r="K14023" s="34" t="str">
        <f t="shared" si="438"/>
        <v>0330369歯ＣＡＤ</v>
      </c>
      <c r="L14023" t="s">
        <v>305</v>
      </c>
      <c r="M14023" t="s">
        <v>49</v>
      </c>
      <c r="N14023" t="s">
        <v>0</v>
      </c>
      <c r="O14023" t="s">
        <v>0</v>
      </c>
      <c r="P14023" t="s">
        <v>0</v>
      </c>
      <c r="Q14023" t="s">
        <v>0</v>
      </c>
      <c r="R14023" t="s">
        <v>0</v>
      </c>
      <c r="S14023" t="s">
        <v>877</v>
      </c>
      <c r="T14023" t="s">
        <v>1831</v>
      </c>
      <c r="X14023" s="34" t="str">
        <f t="shared" si="439"/>
        <v>0330369</v>
      </c>
    </row>
    <row r="14024" spans="1:24" x14ac:dyDescent="0.15">
      <c r="A14024" t="s">
        <v>7120</v>
      </c>
      <c r="B14024" t="s">
        <v>935</v>
      </c>
      <c r="C14024" t="s">
        <v>2157</v>
      </c>
      <c r="D14024" t="s">
        <v>5686</v>
      </c>
      <c r="E14024" t="s">
        <v>7121</v>
      </c>
      <c r="F14024" t="s">
        <v>0</v>
      </c>
      <c r="G14024" t="s">
        <v>7122</v>
      </c>
      <c r="H14024" t="s">
        <v>0</v>
      </c>
      <c r="I14024" t="s">
        <v>268</v>
      </c>
      <c r="J14024" t="s">
        <v>269</v>
      </c>
      <c r="K14024" s="34" t="str">
        <f t="shared" si="438"/>
        <v>0330369補管</v>
      </c>
      <c r="L14024" t="s">
        <v>1204</v>
      </c>
      <c r="M14024" t="s">
        <v>259</v>
      </c>
      <c r="N14024" t="s">
        <v>0</v>
      </c>
      <c r="O14024" t="s">
        <v>0</v>
      </c>
      <c r="P14024" t="s">
        <v>0</v>
      </c>
      <c r="Q14024" t="s">
        <v>0</v>
      </c>
      <c r="R14024" t="s">
        <v>0</v>
      </c>
      <c r="S14024" t="s">
        <v>877</v>
      </c>
      <c r="T14024" t="s">
        <v>1831</v>
      </c>
      <c r="X14024" s="34" t="str">
        <f t="shared" si="439"/>
        <v>0330369</v>
      </c>
    </row>
    <row r="14025" spans="1:24" x14ac:dyDescent="0.15">
      <c r="A14025" t="s">
        <v>7120</v>
      </c>
      <c r="B14025" t="s">
        <v>935</v>
      </c>
      <c r="C14025" t="s">
        <v>2157</v>
      </c>
      <c r="D14025" t="s">
        <v>5686</v>
      </c>
      <c r="E14025" t="s">
        <v>7121</v>
      </c>
      <c r="F14025" t="s">
        <v>0</v>
      </c>
      <c r="G14025" t="s">
        <v>7122</v>
      </c>
      <c r="H14025" t="s">
        <v>0</v>
      </c>
      <c r="I14025" t="s">
        <v>2017</v>
      </c>
      <c r="J14025" t="s">
        <v>2018</v>
      </c>
      <c r="K14025" s="34" t="str">
        <f t="shared" si="438"/>
        <v>0330369歯外在ベⅠ注</v>
      </c>
      <c r="L14025" t="s">
        <v>886</v>
      </c>
      <c r="M14025" t="s">
        <v>1940</v>
      </c>
      <c r="N14025" t="s">
        <v>0</v>
      </c>
      <c r="O14025" t="s">
        <v>0</v>
      </c>
      <c r="P14025" t="s">
        <v>0</v>
      </c>
      <c r="Q14025" t="s">
        <v>0</v>
      </c>
      <c r="R14025" t="s">
        <v>0</v>
      </c>
      <c r="S14025" t="s">
        <v>877</v>
      </c>
      <c r="T14025" t="s">
        <v>1831</v>
      </c>
      <c r="X14025" s="34" t="str">
        <f t="shared" si="439"/>
        <v>0330369</v>
      </c>
    </row>
    <row r="14026" spans="1:24" x14ac:dyDescent="0.15">
      <c r="A14026" t="s">
        <v>7120</v>
      </c>
      <c r="B14026" t="s">
        <v>935</v>
      </c>
      <c r="C14026" t="s">
        <v>2157</v>
      </c>
      <c r="D14026" t="s">
        <v>5686</v>
      </c>
      <c r="E14026" t="s">
        <v>7121</v>
      </c>
      <c r="F14026" t="s">
        <v>0</v>
      </c>
      <c r="G14026" t="s">
        <v>7122</v>
      </c>
      <c r="H14026" t="s">
        <v>0</v>
      </c>
      <c r="I14026" t="s">
        <v>1988</v>
      </c>
      <c r="J14026" t="s">
        <v>1989</v>
      </c>
      <c r="K14026" s="34" t="str">
        <f t="shared" si="438"/>
        <v>0330369歯技ベ</v>
      </c>
      <c r="L14026" t="s">
        <v>270</v>
      </c>
      <c r="M14026" t="s">
        <v>1940</v>
      </c>
      <c r="N14026" t="s">
        <v>0</v>
      </c>
      <c r="O14026" t="s">
        <v>0</v>
      </c>
      <c r="P14026" t="s">
        <v>0</v>
      </c>
      <c r="Q14026" t="s">
        <v>0</v>
      </c>
      <c r="R14026" t="s">
        <v>0</v>
      </c>
      <c r="S14026" t="s">
        <v>877</v>
      </c>
      <c r="T14026" t="s">
        <v>1831</v>
      </c>
      <c r="X14026" s="34" t="str">
        <f t="shared" si="439"/>
        <v>0330369</v>
      </c>
    </row>
    <row r="14027" spans="1:24" x14ac:dyDescent="0.15">
      <c r="A14027" t="s">
        <v>7123</v>
      </c>
      <c r="B14027" t="s">
        <v>935</v>
      </c>
      <c r="C14027" t="s">
        <v>2157</v>
      </c>
      <c r="D14027" t="s">
        <v>5686</v>
      </c>
      <c r="E14027" t="s">
        <v>7124</v>
      </c>
      <c r="F14027" t="s">
        <v>0</v>
      </c>
      <c r="G14027" t="s">
        <v>7125</v>
      </c>
      <c r="H14027" t="s">
        <v>0</v>
      </c>
      <c r="I14027" t="s">
        <v>25</v>
      </c>
      <c r="J14027" t="s">
        <v>26</v>
      </c>
      <c r="K14027" s="34" t="str">
        <f t="shared" si="438"/>
        <v>0330385歯初診</v>
      </c>
      <c r="L14027" t="s">
        <v>3538</v>
      </c>
      <c r="M14027" t="s">
        <v>264</v>
      </c>
      <c r="N14027" t="s">
        <v>0</v>
      </c>
      <c r="O14027" t="s">
        <v>0</v>
      </c>
      <c r="P14027" t="s">
        <v>0</v>
      </c>
      <c r="Q14027" t="s">
        <v>0</v>
      </c>
      <c r="R14027" t="s">
        <v>0</v>
      </c>
      <c r="S14027" t="s">
        <v>877</v>
      </c>
      <c r="T14027" t="s">
        <v>1831</v>
      </c>
      <c r="X14027" s="34" t="str">
        <f t="shared" si="439"/>
        <v>0330385</v>
      </c>
    </row>
    <row r="14028" spans="1:24" x14ac:dyDescent="0.15">
      <c r="A14028" t="s">
        <v>7123</v>
      </c>
      <c r="B14028" t="s">
        <v>935</v>
      </c>
      <c r="C14028" t="s">
        <v>2157</v>
      </c>
      <c r="D14028" t="s">
        <v>5686</v>
      </c>
      <c r="E14028" t="s">
        <v>7124</v>
      </c>
      <c r="F14028" t="s">
        <v>0</v>
      </c>
      <c r="G14028" t="s">
        <v>7125</v>
      </c>
      <c r="H14028" t="s">
        <v>0</v>
      </c>
      <c r="I14028" t="s">
        <v>29</v>
      </c>
      <c r="J14028" t="s">
        <v>30</v>
      </c>
      <c r="K14028" s="34" t="str">
        <f t="shared" si="438"/>
        <v>0330385外安全１</v>
      </c>
      <c r="L14028" t="s">
        <v>738</v>
      </c>
      <c r="M14028" t="s">
        <v>1585</v>
      </c>
      <c r="N14028" t="s">
        <v>0</v>
      </c>
      <c r="O14028" t="s">
        <v>0</v>
      </c>
      <c r="P14028" t="s">
        <v>0</v>
      </c>
      <c r="Q14028" t="s">
        <v>0</v>
      </c>
      <c r="R14028" t="s">
        <v>0</v>
      </c>
      <c r="S14028" t="s">
        <v>877</v>
      </c>
      <c r="T14028" t="s">
        <v>1831</v>
      </c>
      <c r="X14028" s="34" t="str">
        <f t="shared" si="439"/>
        <v>0330385</v>
      </c>
    </row>
    <row r="14029" spans="1:24" x14ac:dyDescent="0.15">
      <c r="A14029" t="s">
        <v>7123</v>
      </c>
      <c r="B14029" t="s">
        <v>935</v>
      </c>
      <c r="C14029" t="s">
        <v>2157</v>
      </c>
      <c r="D14029" t="s">
        <v>5686</v>
      </c>
      <c r="E14029" t="s">
        <v>7124</v>
      </c>
      <c r="F14029" t="s">
        <v>0</v>
      </c>
      <c r="G14029" t="s">
        <v>7125</v>
      </c>
      <c r="H14029" t="s">
        <v>0</v>
      </c>
      <c r="I14029" t="s">
        <v>31</v>
      </c>
      <c r="J14029" t="s">
        <v>32</v>
      </c>
      <c r="K14029" s="34" t="str">
        <f t="shared" si="438"/>
        <v>0330385外感染１</v>
      </c>
      <c r="L14029" t="s">
        <v>738</v>
      </c>
      <c r="M14029" t="s">
        <v>1585</v>
      </c>
      <c r="N14029" t="s">
        <v>0</v>
      </c>
      <c r="O14029" t="s">
        <v>0</v>
      </c>
      <c r="P14029" t="s">
        <v>0</v>
      </c>
      <c r="Q14029" t="s">
        <v>0</v>
      </c>
      <c r="R14029" t="s">
        <v>0</v>
      </c>
      <c r="S14029" t="s">
        <v>877</v>
      </c>
      <c r="T14029" t="s">
        <v>1831</v>
      </c>
      <c r="X14029" s="34" t="str">
        <f t="shared" si="439"/>
        <v>0330385</v>
      </c>
    </row>
    <row r="14030" spans="1:24" x14ac:dyDescent="0.15">
      <c r="A14030" t="s">
        <v>7123</v>
      </c>
      <c r="B14030" t="s">
        <v>935</v>
      </c>
      <c r="C14030" t="s">
        <v>2157</v>
      </c>
      <c r="D14030" t="s">
        <v>5686</v>
      </c>
      <c r="E14030" t="s">
        <v>7124</v>
      </c>
      <c r="F14030" t="s">
        <v>0</v>
      </c>
      <c r="G14030" t="s">
        <v>7125</v>
      </c>
      <c r="H14030" t="s">
        <v>0</v>
      </c>
      <c r="I14030" t="s">
        <v>1902</v>
      </c>
      <c r="J14030" t="s">
        <v>1903</v>
      </c>
      <c r="K14030" s="34" t="str">
        <f t="shared" si="438"/>
        <v>0330385歯援診２</v>
      </c>
      <c r="L14030" t="s">
        <v>186</v>
      </c>
      <c r="M14030" t="s">
        <v>163</v>
      </c>
      <c r="N14030" t="s">
        <v>0</v>
      </c>
      <c r="O14030" t="s">
        <v>0</v>
      </c>
      <c r="P14030" t="s">
        <v>0</v>
      </c>
      <c r="Q14030" t="s">
        <v>0</v>
      </c>
      <c r="R14030" t="s">
        <v>0</v>
      </c>
      <c r="S14030" t="s">
        <v>877</v>
      </c>
      <c r="T14030" t="s">
        <v>1831</v>
      </c>
      <c r="X14030" s="34" t="str">
        <f t="shared" si="439"/>
        <v>0330385</v>
      </c>
    </row>
    <row r="14031" spans="1:24" x14ac:dyDescent="0.15">
      <c r="A14031" t="s">
        <v>7123</v>
      </c>
      <c r="B14031" t="s">
        <v>935</v>
      </c>
      <c r="C14031" t="s">
        <v>2157</v>
      </c>
      <c r="D14031" t="s">
        <v>5686</v>
      </c>
      <c r="E14031" t="s">
        <v>7124</v>
      </c>
      <c r="F14031" t="s">
        <v>0</v>
      </c>
      <c r="G14031" t="s">
        <v>7125</v>
      </c>
      <c r="H14031" t="s">
        <v>0</v>
      </c>
      <c r="I14031" t="s">
        <v>1987</v>
      </c>
      <c r="J14031" t="s">
        <v>1009</v>
      </c>
      <c r="K14031" s="34" t="str">
        <f t="shared" si="438"/>
        <v>0330385歯訪診</v>
      </c>
      <c r="L14031" t="s">
        <v>1036</v>
      </c>
      <c r="M14031" t="s">
        <v>505</v>
      </c>
      <c r="N14031" t="s">
        <v>0</v>
      </c>
      <c r="O14031" t="s">
        <v>0</v>
      </c>
      <c r="P14031" t="s">
        <v>0</v>
      </c>
      <c r="Q14031" t="s">
        <v>0</v>
      </c>
      <c r="R14031" t="s">
        <v>0</v>
      </c>
      <c r="S14031" t="s">
        <v>877</v>
      </c>
      <c r="T14031" t="s">
        <v>1831</v>
      </c>
      <c r="X14031" s="34" t="str">
        <f t="shared" si="439"/>
        <v>0330385</v>
      </c>
    </row>
    <row r="14032" spans="1:24" x14ac:dyDescent="0.15">
      <c r="A14032" t="s">
        <v>7123</v>
      </c>
      <c r="B14032" t="s">
        <v>935</v>
      </c>
      <c r="C14032" t="s">
        <v>2157</v>
      </c>
      <c r="D14032" t="s">
        <v>5686</v>
      </c>
      <c r="E14032" t="s">
        <v>7124</v>
      </c>
      <c r="F14032" t="s">
        <v>0</v>
      </c>
      <c r="G14032" t="s">
        <v>7125</v>
      </c>
      <c r="H14032" t="s">
        <v>0</v>
      </c>
      <c r="I14032" t="s">
        <v>659</v>
      </c>
      <c r="J14032" t="s">
        <v>660</v>
      </c>
      <c r="K14032" s="34" t="str">
        <f t="shared" si="438"/>
        <v>0330385口腔粘膜</v>
      </c>
      <c r="L14032" t="s">
        <v>1204</v>
      </c>
      <c r="M14032" t="s">
        <v>2029</v>
      </c>
      <c r="N14032" t="s">
        <v>0</v>
      </c>
      <c r="O14032" t="s">
        <v>0</v>
      </c>
      <c r="P14032" t="s">
        <v>0</v>
      </c>
      <c r="Q14032" t="s">
        <v>0</v>
      </c>
      <c r="R14032" t="s">
        <v>0</v>
      </c>
      <c r="S14032" t="s">
        <v>877</v>
      </c>
      <c r="T14032" t="s">
        <v>1831</v>
      </c>
      <c r="X14032" s="34" t="str">
        <f t="shared" si="439"/>
        <v>0330385</v>
      </c>
    </row>
    <row r="14033" spans="1:24" x14ac:dyDescent="0.15">
      <c r="A14033" t="s">
        <v>7123</v>
      </c>
      <c r="B14033" t="s">
        <v>935</v>
      </c>
      <c r="C14033" t="s">
        <v>2157</v>
      </c>
      <c r="D14033" t="s">
        <v>5686</v>
      </c>
      <c r="E14033" t="s">
        <v>7124</v>
      </c>
      <c r="F14033" t="s">
        <v>0</v>
      </c>
      <c r="G14033" t="s">
        <v>7125</v>
      </c>
      <c r="H14033" t="s">
        <v>0</v>
      </c>
      <c r="I14033" t="s">
        <v>3321</v>
      </c>
      <c r="J14033" t="s">
        <v>3322</v>
      </c>
      <c r="K14033" s="34" t="str">
        <f t="shared" si="438"/>
        <v>0330385光印象</v>
      </c>
      <c r="L14033" t="s">
        <v>486</v>
      </c>
      <c r="M14033" t="s">
        <v>1962</v>
      </c>
      <c r="N14033" t="s">
        <v>0</v>
      </c>
      <c r="O14033" t="s">
        <v>0</v>
      </c>
      <c r="P14033" t="s">
        <v>0</v>
      </c>
      <c r="Q14033" t="s">
        <v>0</v>
      </c>
      <c r="R14033" t="s">
        <v>0</v>
      </c>
      <c r="S14033" t="s">
        <v>877</v>
      </c>
      <c r="T14033" t="s">
        <v>1831</v>
      </c>
      <c r="X14033" s="34" t="str">
        <f t="shared" si="439"/>
        <v>0330385</v>
      </c>
    </row>
    <row r="14034" spans="1:24" x14ac:dyDescent="0.15">
      <c r="A14034" t="s">
        <v>7123</v>
      </c>
      <c r="B14034" t="s">
        <v>935</v>
      </c>
      <c r="C14034" t="s">
        <v>2157</v>
      </c>
      <c r="D14034" t="s">
        <v>5686</v>
      </c>
      <c r="E14034" t="s">
        <v>7124</v>
      </c>
      <c r="F14034" t="s">
        <v>0</v>
      </c>
      <c r="G14034" t="s">
        <v>7125</v>
      </c>
      <c r="H14034" t="s">
        <v>0</v>
      </c>
      <c r="I14034" t="s">
        <v>226</v>
      </c>
      <c r="J14034" t="s">
        <v>227</v>
      </c>
      <c r="K14034" s="34" t="str">
        <f t="shared" si="438"/>
        <v>0330385歯ＣＡＤ</v>
      </c>
      <c r="L14034" t="s">
        <v>988</v>
      </c>
      <c r="M14034" t="s">
        <v>149</v>
      </c>
      <c r="N14034" t="s">
        <v>0</v>
      </c>
      <c r="O14034" t="s">
        <v>0</v>
      </c>
      <c r="P14034" t="s">
        <v>0</v>
      </c>
      <c r="Q14034" t="s">
        <v>0</v>
      </c>
      <c r="R14034" t="s">
        <v>0</v>
      </c>
      <c r="S14034" t="s">
        <v>877</v>
      </c>
      <c r="T14034" t="s">
        <v>1831</v>
      </c>
      <c r="X14034" s="34" t="str">
        <f t="shared" si="439"/>
        <v>0330385</v>
      </c>
    </row>
    <row r="14035" spans="1:24" x14ac:dyDescent="0.15">
      <c r="A14035" t="s">
        <v>7123</v>
      </c>
      <c r="B14035" t="s">
        <v>935</v>
      </c>
      <c r="C14035" t="s">
        <v>2157</v>
      </c>
      <c r="D14035" t="s">
        <v>5686</v>
      </c>
      <c r="E14035" t="s">
        <v>7124</v>
      </c>
      <c r="F14035" t="s">
        <v>0</v>
      </c>
      <c r="G14035" t="s">
        <v>7125</v>
      </c>
      <c r="H14035" t="s">
        <v>0</v>
      </c>
      <c r="I14035" t="s">
        <v>5694</v>
      </c>
      <c r="J14035" t="s">
        <v>5695</v>
      </c>
      <c r="K14035" s="34" t="str">
        <f t="shared" si="438"/>
        <v>0330385歯技工</v>
      </c>
      <c r="L14035" t="s">
        <v>92</v>
      </c>
      <c r="M14035" t="s">
        <v>108</v>
      </c>
      <c r="N14035" t="s">
        <v>0</v>
      </c>
      <c r="O14035" t="s">
        <v>0</v>
      </c>
      <c r="P14035" t="s">
        <v>0</v>
      </c>
      <c r="Q14035" t="s">
        <v>0</v>
      </c>
      <c r="R14035" t="s">
        <v>0</v>
      </c>
      <c r="S14035" t="s">
        <v>877</v>
      </c>
      <c r="T14035" t="s">
        <v>1831</v>
      </c>
      <c r="X14035" s="34" t="str">
        <f t="shared" si="439"/>
        <v>0330385</v>
      </c>
    </row>
    <row r="14036" spans="1:24" x14ac:dyDescent="0.15">
      <c r="A14036" t="s">
        <v>7123</v>
      </c>
      <c r="B14036" t="s">
        <v>935</v>
      </c>
      <c r="C14036" t="s">
        <v>2157</v>
      </c>
      <c r="D14036" t="s">
        <v>5686</v>
      </c>
      <c r="E14036" t="s">
        <v>7124</v>
      </c>
      <c r="F14036" t="s">
        <v>0</v>
      </c>
      <c r="G14036" t="s">
        <v>7125</v>
      </c>
      <c r="H14036" t="s">
        <v>0</v>
      </c>
      <c r="I14036" t="s">
        <v>638</v>
      </c>
      <c r="J14036" t="s">
        <v>639</v>
      </c>
      <c r="K14036" s="34" t="str">
        <f t="shared" si="438"/>
        <v>0330385手光機</v>
      </c>
      <c r="L14036" t="s">
        <v>459</v>
      </c>
      <c r="M14036" t="s">
        <v>2029</v>
      </c>
      <c r="N14036" t="s">
        <v>0</v>
      </c>
      <c r="O14036" t="s">
        <v>0</v>
      </c>
      <c r="P14036" t="s">
        <v>0</v>
      </c>
      <c r="Q14036" t="s">
        <v>0</v>
      </c>
      <c r="R14036" t="s">
        <v>0</v>
      </c>
      <c r="S14036" t="s">
        <v>877</v>
      </c>
      <c r="T14036" t="s">
        <v>1831</v>
      </c>
      <c r="X14036" s="34" t="str">
        <f t="shared" si="439"/>
        <v>0330385</v>
      </c>
    </row>
    <row r="14037" spans="1:24" x14ac:dyDescent="0.15">
      <c r="A14037" t="s">
        <v>7123</v>
      </c>
      <c r="B14037" t="s">
        <v>935</v>
      </c>
      <c r="C14037" t="s">
        <v>2157</v>
      </c>
      <c r="D14037" t="s">
        <v>5686</v>
      </c>
      <c r="E14037" t="s">
        <v>7124</v>
      </c>
      <c r="F14037" t="s">
        <v>0</v>
      </c>
      <c r="G14037" t="s">
        <v>7125</v>
      </c>
      <c r="H14037" t="s">
        <v>0</v>
      </c>
      <c r="I14037" t="s">
        <v>268</v>
      </c>
      <c r="J14037" t="s">
        <v>269</v>
      </c>
      <c r="K14037" s="34" t="str">
        <f t="shared" si="438"/>
        <v>0330385補管</v>
      </c>
      <c r="L14037" t="s">
        <v>517</v>
      </c>
      <c r="M14037" t="s">
        <v>259</v>
      </c>
      <c r="N14037" t="s">
        <v>0</v>
      </c>
      <c r="O14037" t="s">
        <v>0</v>
      </c>
      <c r="P14037" t="s">
        <v>0</v>
      </c>
      <c r="Q14037" t="s">
        <v>0</v>
      </c>
      <c r="R14037" t="s">
        <v>0</v>
      </c>
      <c r="S14037" t="s">
        <v>877</v>
      </c>
      <c r="T14037" t="s">
        <v>1831</v>
      </c>
      <c r="X14037" s="34" t="str">
        <f t="shared" si="439"/>
        <v>0330385</v>
      </c>
    </row>
    <row r="14038" spans="1:24" x14ac:dyDescent="0.15">
      <c r="A14038" t="s">
        <v>7123</v>
      </c>
      <c r="B14038" t="s">
        <v>935</v>
      </c>
      <c r="C14038" t="s">
        <v>2157</v>
      </c>
      <c r="D14038" t="s">
        <v>5686</v>
      </c>
      <c r="E14038" t="s">
        <v>7124</v>
      </c>
      <c r="F14038" t="s">
        <v>0</v>
      </c>
      <c r="G14038" t="s">
        <v>7125</v>
      </c>
      <c r="H14038" t="s">
        <v>0</v>
      </c>
      <c r="I14038" t="s">
        <v>2017</v>
      </c>
      <c r="J14038" t="s">
        <v>2018</v>
      </c>
      <c r="K14038" s="34" t="str">
        <f t="shared" si="438"/>
        <v>0330385歯外在ベⅠ注</v>
      </c>
      <c r="L14038" t="s">
        <v>730</v>
      </c>
      <c r="M14038" t="s">
        <v>1940</v>
      </c>
      <c r="N14038" t="s">
        <v>0</v>
      </c>
      <c r="O14038" t="s">
        <v>0</v>
      </c>
      <c r="P14038" t="s">
        <v>0</v>
      </c>
      <c r="Q14038" t="s">
        <v>0</v>
      </c>
      <c r="R14038" t="s">
        <v>0</v>
      </c>
      <c r="S14038" t="s">
        <v>877</v>
      </c>
      <c r="T14038" t="s">
        <v>1831</v>
      </c>
      <c r="X14038" s="34" t="str">
        <f t="shared" si="439"/>
        <v>0330385</v>
      </c>
    </row>
    <row r="14039" spans="1:24" x14ac:dyDescent="0.15">
      <c r="A14039" t="s">
        <v>7123</v>
      </c>
      <c r="B14039" t="s">
        <v>935</v>
      </c>
      <c r="C14039" t="s">
        <v>2157</v>
      </c>
      <c r="D14039" t="s">
        <v>5686</v>
      </c>
      <c r="E14039" t="s">
        <v>7124</v>
      </c>
      <c r="F14039" t="s">
        <v>0</v>
      </c>
      <c r="G14039" t="s">
        <v>7125</v>
      </c>
      <c r="H14039" t="s">
        <v>0</v>
      </c>
      <c r="I14039" t="s">
        <v>1988</v>
      </c>
      <c r="J14039" t="s">
        <v>1989</v>
      </c>
      <c r="K14039" s="34" t="str">
        <f t="shared" si="438"/>
        <v>0330385歯技ベ</v>
      </c>
      <c r="L14039" t="s">
        <v>1040</v>
      </c>
      <c r="M14039" t="s">
        <v>1940</v>
      </c>
      <c r="N14039" t="s">
        <v>0</v>
      </c>
      <c r="O14039" t="s">
        <v>0</v>
      </c>
      <c r="P14039" t="s">
        <v>0</v>
      </c>
      <c r="Q14039" t="s">
        <v>0</v>
      </c>
      <c r="R14039" t="s">
        <v>0</v>
      </c>
      <c r="S14039" t="s">
        <v>877</v>
      </c>
      <c r="T14039" t="s">
        <v>1831</v>
      </c>
      <c r="X14039" s="34" t="str">
        <f t="shared" si="439"/>
        <v>0330385</v>
      </c>
    </row>
    <row r="14040" spans="1:24" x14ac:dyDescent="0.15">
      <c r="A14040" t="s">
        <v>7126</v>
      </c>
      <c r="B14040" t="s">
        <v>935</v>
      </c>
      <c r="C14040" t="s">
        <v>2157</v>
      </c>
      <c r="D14040" t="s">
        <v>5686</v>
      </c>
      <c r="E14040" t="s">
        <v>7127</v>
      </c>
      <c r="F14040" t="s">
        <v>0</v>
      </c>
      <c r="G14040" t="s">
        <v>7128</v>
      </c>
      <c r="H14040" t="s">
        <v>0</v>
      </c>
      <c r="I14040" t="s">
        <v>2032</v>
      </c>
      <c r="J14040" t="s">
        <v>2033</v>
      </c>
      <c r="K14040" s="34" t="str">
        <f t="shared" si="438"/>
        <v>0330401歯医ＤＸ２</v>
      </c>
      <c r="L14040" t="s">
        <v>460</v>
      </c>
      <c r="M14040" t="s">
        <v>1940</v>
      </c>
      <c r="N14040" t="s">
        <v>0</v>
      </c>
      <c r="O14040" t="s">
        <v>0</v>
      </c>
      <c r="P14040" t="s">
        <v>0</v>
      </c>
      <c r="Q14040" t="s">
        <v>0</v>
      </c>
      <c r="R14040" t="s">
        <v>0</v>
      </c>
      <c r="S14040" t="s">
        <v>877</v>
      </c>
      <c r="T14040" t="s">
        <v>1831</v>
      </c>
      <c r="X14040" s="34" t="str">
        <f t="shared" si="439"/>
        <v>0330401</v>
      </c>
    </row>
    <row r="14041" spans="1:24" x14ac:dyDescent="0.15">
      <c r="A14041" t="s">
        <v>7126</v>
      </c>
      <c r="B14041" t="s">
        <v>935</v>
      </c>
      <c r="C14041" t="s">
        <v>2157</v>
      </c>
      <c r="D14041" t="s">
        <v>5686</v>
      </c>
      <c r="E14041" t="s">
        <v>7127</v>
      </c>
      <c r="F14041" t="s">
        <v>0</v>
      </c>
      <c r="G14041" t="s">
        <v>7128</v>
      </c>
      <c r="H14041" t="s">
        <v>0</v>
      </c>
      <c r="I14041" t="s">
        <v>25</v>
      </c>
      <c r="J14041" t="s">
        <v>26</v>
      </c>
      <c r="K14041" s="34" t="str">
        <f t="shared" si="438"/>
        <v>0330401歯初診</v>
      </c>
      <c r="L14041" t="s">
        <v>274</v>
      </c>
      <c r="M14041" t="s">
        <v>432</v>
      </c>
      <c r="N14041" t="s">
        <v>0</v>
      </c>
      <c r="O14041" t="s">
        <v>0</v>
      </c>
      <c r="P14041" t="s">
        <v>0</v>
      </c>
      <c r="Q14041" t="s">
        <v>0</v>
      </c>
      <c r="R14041" t="s">
        <v>0</v>
      </c>
      <c r="S14041" t="s">
        <v>877</v>
      </c>
      <c r="T14041" t="s">
        <v>1831</v>
      </c>
      <c r="X14041" s="34" t="str">
        <f t="shared" si="439"/>
        <v>0330401</v>
      </c>
    </row>
    <row r="14042" spans="1:24" x14ac:dyDescent="0.15">
      <c r="A14042" t="s">
        <v>7126</v>
      </c>
      <c r="B14042" t="s">
        <v>935</v>
      </c>
      <c r="C14042" t="s">
        <v>2157</v>
      </c>
      <c r="D14042" t="s">
        <v>5686</v>
      </c>
      <c r="E14042" t="s">
        <v>7127</v>
      </c>
      <c r="F14042" t="s">
        <v>0</v>
      </c>
      <c r="G14042" t="s">
        <v>7128</v>
      </c>
      <c r="H14042" t="s">
        <v>0</v>
      </c>
      <c r="I14042" t="s">
        <v>29</v>
      </c>
      <c r="J14042" t="s">
        <v>30</v>
      </c>
      <c r="K14042" s="34" t="str">
        <f t="shared" si="438"/>
        <v>0330401外安全１</v>
      </c>
      <c r="L14042" t="s">
        <v>679</v>
      </c>
      <c r="M14042" t="s">
        <v>1585</v>
      </c>
      <c r="N14042" t="s">
        <v>0</v>
      </c>
      <c r="O14042" t="s">
        <v>0</v>
      </c>
      <c r="P14042" t="s">
        <v>0</v>
      </c>
      <c r="Q14042" t="s">
        <v>0</v>
      </c>
      <c r="R14042" t="s">
        <v>0</v>
      </c>
      <c r="S14042" t="s">
        <v>877</v>
      </c>
      <c r="T14042" t="s">
        <v>1831</v>
      </c>
      <c r="X14042" s="34" t="str">
        <f t="shared" si="439"/>
        <v>0330401</v>
      </c>
    </row>
    <row r="14043" spans="1:24" x14ac:dyDescent="0.15">
      <c r="A14043" t="s">
        <v>7126</v>
      </c>
      <c r="B14043" t="s">
        <v>935</v>
      </c>
      <c r="C14043" t="s">
        <v>2157</v>
      </c>
      <c r="D14043" t="s">
        <v>5686</v>
      </c>
      <c r="E14043" t="s">
        <v>7127</v>
      </c>
      <c r="F14043" t="s">
        <v>0</v>
      </c>
      <c r="G14043" t="s">
        <v>7128</v>
      </c>
      <c r="H14043" t="s">
        <v>0</v>
      </c>
      <c r="I14043" t="s">
        <v>31</v>
      </c>
      <c r="J14043" t="s">
        <v>32</v>
      </c>
      <c r="K14043" s="34" t="str">
        <f t="shared" si="438"/>
        <v>0330401外感染１</v>
      </c>
      <c r="L14043" t="s">
        <v>679</v>
      </c>
      <c r="M14043" t="s">
        <v>1585</v>
      </c>
      <c r="N14043" t="s">
        <v>0</v>
      </c>
      <c r="O14043" t="s">
        <v>0</v>
      </c>
      <c r="P14043" t="s">
        <v>0</v>
      </c>
      <c r="Q14043" t="s">
        <v>0</v>
      </c>
      <c r="R14043" t="s">
        <v>0</v>
      </c>
      <c r="S14043" t="s">
        <v>877</v>
      </c>
      <c r="T14043" t="s">
        <v>1831</v>
      </c>
      <c r="X14043" s="34" t="str">
        <f t="shared" si="439"/>
        <v>0330401</v>
      </c>
    </row>
    <row r="14044" spans="1:24" x14ac:dyDescent="0.15">
      <c r="A14044" t="s">
        <v>7126</v>
      </c>
      <c r="B14044" t="s">
        <v>935</v>
      </c>
      <c r="C14044" t="s">
        <v>2157</v>
      </c>
      <c r="D14044" t="s">
        <v>5686</v>
      </c>
      <c r="E14044" t="s">
        <v>7127</v>
      </c>
      <c r="F14044" t="s">
        <v>0</v>
      </c>
      <c r="G14044" t="s">
        <v>7128</v>
      </c>
      <c r="H14044" t="s">
        <v>0</v>
      </c>
      <c r="I14044" t="s">
        <v>150</v>
      </c>
      <c r="J14044" t="s">
        <v>151</v>
      </c>
      <c r="K14044" s="34" t="str">
        <f t="shared" si="438"/>
        <v>0330401医管</v>
      </c>
      <c r="L14044" t="s">
        <v>365</v>
      </c>
      <c r="M14044" t="s">
        <v>2285</v>
      </c>
      <c r="N14044" t="s">
        <v>0</v>
      </c>
      <c r="O14044" t="s">
        <v>0</v>
      </c>
      <c r="P14044" t="s">
        <v>0</v>
      </c>
      <c r="Q14044" t="s">
        <v>0</v>
      </c>
      <c r="R14044" t="s">
        <v>0</v>
      </c>
      <c r="S14044" t="s">
        <v>877</v>
      </c>
      <c r="T14044" t="s">
        <v>1831</v>
      </c>
      <c r="X14044" s="34" t="str">
        <f t="shared" si="439"/>
        <v>0330401</v>
      </c>
    </row>
    <row r="14045" spans="1:24" x14ac:dyDescent="0.15">
      <c r="A14045" t="s">
        <v>7126</v>
      </c>
      <c r="B14045" t="s">
        <v>935</v>
      </c>
      <c r="C14045" t="s">
        <v>2157</v>
      </c>
      <c r="D14045" t="s">
        <v>5686</v>
      </c>
      <c r="E14045" t="s">
        <v>7127</v>
      </c>
      <c r="F14045" t="s">
        <v>0</v>
      </c>
      <c r="G14045" t="s">
        <v>7128</v>
      </c>
      <c r="H14045" t="s">
        <v>0</v>
      </c>
      <c r="I14045" t="s">
        <v>2026</v>
      </c>
      <c r="J14045" t="s">
        <v>1901</v>
      </c>
      <c r="K14045" s="34" t="str">
        <f t="shared" si="438"/>
        <v>0330401口管強</v>
      </c>
      <c r="L14045" t="s">
        <v>50</v>
      </c>
      <c r="M14045" t="s">
        <v>1585</v>
      </c>
      <c r="N14045" t="s">
        <v>0</v>
      </c>
      <c r="O14045" t="s">
        <v>0</v>
      </c>
      <c r="P14045" t="s">
        <v>0</v>
      </c>
      <c r="Q14045" t="s">
        <v>0</v>
      </c>
      <c r="R14045" t="s">
        <v>0</v>
      </c>
      <c r="S14045" t="s">
        <v>877</v>
      </c>
      <c r="T14045" t="s">
        <v>1831</v>
      </c>
      <c r="X14045" s="34" t="str">
        <f t="shared" si="439"/>
        <v>0330401</v>
      </c>
    </row>
    <row r="14046" spans="1:24" x14ac:dyDescent="0.15">
      <c r="A14046" t="s">
        <v>7126</v>
      </c>
      <c r="B14046" t="s">
        <v>935</v>
      </c>
      <c r="C14046" t="s">
        <v>2157</v>
      </c>
      <c r="D14046" t="s">
        <v>5686</v>
      </c>
      <c r="E14046" t="s">
        <v>7127</v>
      </c>
      <c r="F14046" t="s">
        <v>0</v>
      </c>
      <c r="G14046" t="s">
        <v>7128</v>
      </c>
      <c r="H14046" t="s">
        <v>0</v>
      </c>
      <c r="I14046" t="s">
        <v>2034</v>
      </c>
      <c r="J14046" t="s">
        <v>2035</v>
      </c>
      <c r="K14046" s="34" t="str">
        <f t="shared" si="438"/>
        <v>0330401口実地</v>
      </c>
      <c r="L14046" t="s">
        <v>1196</v>
      </c>
      <c r="M14046" t="s">
        <v>1940</v>
      </c>
      <c r="N14046" t="s">
        <v>0</v>
      </c>
      <c r="O14046" t="s">
        <v>0</v>
      </c>
      <c r="P14046" t="s">
        <v>0</v>
      </c>
      <c r="Q14046" t="s">
        <v>0</v>
      </c>
      <c r="R14046" t="s">
        <v>0</v>
      </c>
      <c r="S14046" t="s">
        <v>877</v>
      </c>
      <c r="T14046" t="s">
        <v>1831</v>
      </c>
      <c r="X14046" s="34" t="str">
        <f t="shared" si="439"/>
        <v>0330401</v>
      </c>
    </row>
    <row r="14047" spans="1:24" x14ac:dyDescent="0.15">
      <c r="A14047" t="s">
        <v>7126</v>
      </c>
      <c r="B14047" t="s">
        <v>935</v>
      </c>
      <c r="C14047" t="s">
        <v>2157</v>
      </c>
      <c r="D14047" t="s">
        <v>5686</v>
      </c>
      <c r="E14047" t="s">
        <v>7127</v>
      </c>
      <c r="F14047" t="s">
        <v>0</v>
      </c>
      <c r="G14047" t="s">
        <v>7128</v>
      </c>
      <c r="H14047" t="s">
        <v>0</v>
      </c>
      <c r="I14047" t="s">
        <v>1902</v>
      </c>
      <c r="J14047" t="s">
        <v>1903</v>
      </c>
      <c r="K14047" s="34" t="str">
        <f t="shared" si="438"/>
        <v>0330401歯援診２</v>
      </c>
      <c r="L14047" t="s">
        <v>942</v>
      </c>
      <c r="M14047" t="s">
        <v>41</v>
      </c>
      <c r="N14047" t="s">
        <v>0</v>
      </c>
      <c r="O14047" t="s">
        <v>0</v>
      </c>
      <c r="P14047" t="s">
        <v>0</v>
      </c>
      <c r="Q14047" t="s">
        <v>0</v>
      </c>
      <c r="R14047" t="s">
        <v>0</v>
      </c>
      <c r="S14047" t="s">
        <v>877</v>
      </c>
      <c r="T14047" t="s">
        <v>1831</v>
      </c>
      <c r="X14047" s="34" t="str">
        <f t="shared" si="439"/>
        <v>0330401</v>
      </c>
    </row>
    <row r="14048" spans="1:24" x14ac:dyDescent="0.15">
      <c r="A14048" t="s">
        <v>7126</v>
      </c>
      <c r="B14048" t="s">
        <v>935</v>
      </c>
      <c r="C14048" t="s">
        <v>2157</v>
      </c>
      <c r="D14048" t="s">
        <v>5686</v>
      </c>
      <c r="E14048" t="s">
        <v>7127</v>
      </c>
      <c r="F14048" t="s">
        <v>0</v>
      </c>
      <c r="G14048" t="s">
        <v>7128</v>
      </c>
      <c r="H14048" t="s">
        <v>0</v>
      </c>
      <c r="I14048" t="s">
        <v>1987</v>
      </c>
      <c r="J14048" t="s">
        <v>1009</v>
      </c>
      <c r="K14048" s="34" t="str">
        <f t="shared" si="438"/>
        <v>0330401歯訪診</v>
      </c>
      <c r="L14048" t="s">
        <v>956</v>
      </c>
      <c r="M14048" t="s">
        <v>244</v>
      </c>
      <c r="N14048" t="s">
        <v>0</v>
      </c>
      <c r="O14048" t="s">
        <v>0</v>
      </c>
      <c r="P14048" t="s">
        <v>0</v>
      </c>
      <c r="Q14048" t="s">
        <v>0</v>
      </c>
      <c r="R14048" t="s">
        <v>0</v>
      </c>
      <c r="S14048" t="s">
        <v>877</v>
      </c>
      <c r="T14048" t="s">
        <v>1831</v>
      </c>
      <c r="X14048" s="34" t="str">
        <f t="shared" si="439"/>
        <v>0330401</v>
      </c>
    </row>
    <row r="14049" spans="1:24" x14ac:dyDescent="0.15">
      <c r="A14049" t="s">
        <v>7126</v>
      </c>
      <c r="B14049" t="s">
        <v>935</v>
      </c>
      <c r="C14049" t="s">
        <v>2157</v>
      </c>
      <c r="D14049" t="s">
        <v>5686</v>
      </c>
      <c r="E14049" t="s">
        <v>7127</v>
      </c>
      <c r="F14049" t="s">
        <v>0</v>
      </c>
      <c r="G14049" t="s">
        <v>7128</v>
      </c>
      <c r="H14049" t="s">
        <v>0</v>
      </c>
      <c r="I14049" t="s">
        <v>2068</v>
      </c>
      <c r="J14049" t="s">
        <v>603</v>
      </c>
      <c r="K14049" s="34" t="str">
        <f t="shared" si="438"/>
        <v>0330401歯技連１</v>
      </c>
      <c r="L14049" t="s">
        <v>42</v>
      </c>
      <c r="M14049" t="s">
        <v>23</v>
      </c>
      <c r="N14049" t="s">
        <v>0</v>
      </c>
      <c r="O14049" t="s">
        <v>0</v>
      </c>
      <c r="P14049" t="s">
        <v>0</v>
      </c>
      <c r="Q14049" t="s">
        <v>0</v>
      </c>
      <c r="R14049" t="s">
        <v>0</v>
      </c>
      <c r="S14049" t="s">
        <v>877</v>
      </c>
      <c r="T14049" t="s">
        <v>1831</v>
      </c>
      <c r="X14049" s="34" t="str">
        <f t="shared" si="439"/>
        <v>0330401</v>
      </c>
    </row>
    <row r="14050" spans="1:24" x14ac:dyDescent="0.15">
      <c r="A14050" t="s">
        <v>7126</v>
      </c>
      <c r="B14050" t="s">
        <v>935</v>
      </c>
      <c r="C14050" t="s">
        <v>2157</v>
      </c>
      <c r="D14050" t="s">
        <v>5686</v>
      </c>
      <c r="E14050" t="s">
        <v>7127</v>
      </c>
      <c r="F14050" t="s">
        <v>0</v>
      </c>
      <c r="G14050" t="s">
        <v>7128</v>
      </c>
      <c r="H14050" t="s">
        <v>0</v>
      </c>
      <c r="I14050" t="s">
        <v>3321</v>
      </c>
      <c r="J14050" t="s">
        <v>3322</v>
      </c>
      <c r="K14050" s="34" t="str">
        <f t="shared" si="438"/>
        <v>0330401光印象</v>
      </c>
      <c r="L14050" t="s">
        <v>100</v>
      </c>
      <c r="M14050" t="s">
        <v>23</v>
      </c>
      <c r="N14050" t="s">
        <v>0</v>
      </c>
      <c r="O14050" t="s">
        <v>0</v>
      </c>
      <c r="P14050" t="s">
        <v>0</v>
      </c>
      <c r="Q14050" t="s">
        <v>0</v>
      </c>
      <c r="R14050" t="s">
        <v>0</v>
      </c>
      <c r="S14050" t="s">
        <v>877</v>
      </c>
      <c r="T14050" t="s">
        <v>1831</v>
      </c>
      <c r="X14050" s="34" t="str">
        <f t="shared" si="439"/>
        <v>0330401</v>
      </c>
    </row>
    <row r="14051" spans="1:24" x14ac:dyDescent="0.15">
      <c r="A14051" t="s">
        <v>7126</v>
      </c>
      <c r="B14051" t="s">
        <v>935</v>
      </c>
      <c r="C14051" t="s">
        <v>2157</v>
      </c>
      <c r="D14051" t="s">
        <v>5686</v>
      </c>
      <c r="E14051" t="s">
        <v>7127</v>
      </c>
      <c r="F14051" t="s">
        <v>0</v>
      </c>
      <c r="G14051" t="s">
        <v>7128</v>
      </c>
      <c r="H14051" t="s">
        <v>0</v>
      </c>
      <c r="I14051" t="s">
        <v>226</v>
      </c>
      <c r="J14051" t="s">
        <v>227</v>
      </c>
      <c r="K14051" s="34" t="str">
        <f t="shared" si="438"/>
        <v>0330401歯ＣＡＤ</v>
      </c>
      <c r="L14051" t="s">
        <v>942</v>
      </c>
      <c r="M14051" t="s">
        <v>49</v>
      </c>
      <c r="N14051" t="s">
        <v>0</v>
      </c>
      <c r="O14051" t="s">
        <v>0</v>
      </c>
      <c r="P14051" t="s">
        <v>0</v>
      </c>
      <c r="Q14051" t="s">
        <v>0</v>
      </c>
      <c r="R14051" t="s">
        <v>0</v>
      </c>
      <c r="S14051" t="s">
        <v>877</v>
      </c>
      <c r="T14051" t="s">
        <v>1831</v>
      </c>
      <c r="X14051" s="34" t="str">
        <f t="shared" si="439"/>
        <v>0330401</v>
      </c>
    </row>
    <row r="14052" spans="1:24" x14ac:dyDescent="0.15">
      <c r="A14052" t="s">
        <v>7126</v>
      </c>
      <c r="B14052" t="s">
        <v>935</v>
      </c>
      <c r="C14052" t="s">
        <v>2157</v>
      </c>
      <c r="D14052" t="s">
        <v>5686</v>
      </c>
      <c r="E14052" t="s">
        <v>7127</v>
      </c>
      <c r="F14052" t="s">
        <v>0</v>
      </c>
      <c r="G14052" t="s">
        <v>7128</v>
      </c>
      <c r="H14052" t="s">
        <v>0</v>
      </c>
      <c r="I14052" t="s">
        <v>2069</v>
      </c>
      <c r="J14052" t="s">
        <v>2070</v>
      </c>
      <c r="K14052" s="34" t="str">
        <f t="shared" si="438"/>
        <v>0330401３ＤＦＤ</v>
      </c>
      <c r="L14052" t="s">
        <v>637</v>
      </c>
      <c r="M14052" t="s">
        <v>1940</v>
      </c>
      <c r="N14052" t="s">
        <v>0</v>
      </c>
      <c r="O14052" t="s">
        <v>0</v>
      </c>
      <c r="P14052" t="s">
        <v>0</v>
      </c>
      <c r="Q14052" t="s">
        <v>0</v>
      </c>
      <c r="R14052" t="s">
        <v>0</v>
      </c>
      <c r="S14052" t="s">
        <v>877</v>
      </c>
      <c r="T14052" t="s">
        <v>1831</v>
      </c>
      <c r="X14052" s="34" t="str">
        <f t="shared" si="439"/>
        <v>0330401</v>
      </c>
    </row>
    <row r="14053" spans="1:24" x14ac:dyDescent="0.15">
      <c r="A14053" t="s">
        <v>7126</v>
      </c>
      <c r="B14053" t="s">
        <v>935</v>
      </c>
      <c r="C14053" t="s">
        <v>2157</v>
      </c>
      <c r="D14053" t="s">
        <v>5686</v>
      </c>
      <c r="E14053" t="s">
        <v>7127</v>
      </c>
      <c r="F14053" t="s">
        <v>0</v>
      </c>
      <c r="G14053" t="s">
        <v>7128</v>
      </c>
      <c r="H14053" t="s">
        <v>0</v>
      </c>
      <c r="I14053" t="s">
        <v>5694</v>
      </c>
      <c r="J14053" t="s">
        <v>5695</v>
      </c>
      <c r="K14053" s="34" t="str">
        <f t="shared" si="438"/>
        <v>0330401歯技工</v>
      </c>
      <c r="L14053" t="s">
        <v>59</v>
      </c>
      <c r="M14053" t="s">
        <v>108</v>
      </c>
      <c r="N14053" t="s">
        <v>0</v>
      </c>
      <c r="O14053" t="s">
        <v>0</v>
      </c>
      <c r="P14053" t="s">
        <v>0</v>
      </c>
      <c r="Q14053" t="s">
        <v>0</v>
      </c>
      <c r="R14053" t="s">
        <v>0</v>
      </c>
      <c r="S14053" t="s">
        <v>877</v>
      </c>
      <c r="T14053" t="s">
        <v>1831</v>
      </c>
      <c r="X14053" s="34" t="str">
        <f t="shared" si="439"/>
        <v>0330401</v>
      </c>
    </row>
    <row r="14054" spans="1:24" x14ac:dyDescent="0.15">
      <c r="A14054" t="s">
        <v>7126</v>
      </c>
      <c r="B14054" t="s">
        <v>935</v>
      </c>
      <c r="C14054" t="s">
        <v>2157</v>
      </c>
      <c r="D14054" t="s">
        <v>5686</v>
      </c>
      <c r="E14054" t="s">
        <v>7127</v>
      </c>
      <c r="F14054" t="s">
        <v>0</v>
      </c>
      <c r="G14054" t="s">
        <v>7128</v>
      </c>
      <c r="H14054" t="s">
        <v>0</v>
      </c>
      <c r="I14054" t="s">
        <v>268</v>
      </c>
      <c r="J14054" t="s">
        <v>269</v>
      </c>
      <c r="K14054" s="34" t="str">
        <f t="shared" si="438"/>
        <v>0330401補管</v>
      </c>
      <c r="L14054" t="s">
        <v>803</v>
      </c>
      <c r="M14054" t="s">
        <v>259</v>
      </c>
      <c r="N14054" t="s">
        <v>0</v>
      </c>
      <c r="O14054" t="s">
        <v>0</v>
      </c>
      <c r="P14054" t="s">
        <v>0</v>
      </c>
      <c r="Q14054" t="s">
        <v>0</v>
      </c>
      <c r="R14054" t="s">
        <v>0</v>
      </c>
      <c r="S14054" t="s">
        <v>877</v>
      </c>
      <c r="T14054" t="s">
        <v>1831</v>
      </c>
      <c r="X14054" s="34" t="str">
        <f t="shared" si="439"/>
        <v>0330401</v>
      </c>
    </row>
    <row r="14055" spans="1:24" x14ac:dyDescent="0.15">
      <c r="A14055" t="s">
        <v>7126</v>
      </c>
      <c r="B14055" t="s">
        <v>935</v>
      </c>
      <c r="C14055" t="s">
        <v>2157</v>
      </c>
      <c r="D14055" t="s">
        <v>5686</v>
      </c>
      <c r="E14055" t="s">
        <v>7127</v>
      </c>
      <c r="F14055" t="s">
        <v>0</v>
      </c>
      <c r="G14055" t="s">
        <v>7128</v>
      </c>
      <c r="H14055" t="s">
        <v>0</v>
      </c>
      <c r="I14055" t="s">
        <v>2017</v>
      </c>
      <c r="J14055" t="s">
        <v>2018</v>
      </c>
      <c r="K14055" s="34" t="str">
        <f t="shared" si="438"/>
        <v>0330401歯外在ベⅠ注</v>
      </c>
      <c r="L14055" t="s">
        <v>506</v>
      </c>
      <c r="M14055" t="s">
        <v>1940</v>
      </c>
      <c r="N14055" t="s">
        <v>0</v>
      </c>
      <c r="O14055" t="s">
        <v>0</v>
      </c>
      <c r="P14055" t="s">
        <v>0</v>
      </c>
      <c r="Q14055" t="s">
        <v>0</v>
      </c>
      <c r="R14055" t="s">
        <v>0</v>
      </c>
      <c r="S14055" t="s">
        <v>877</v>
      </c>
      <c r="T14055" t="s">
        <v>1831</v>
      </c>
      <c r="X14055" s="34" t="str">
        <f t="shared" si="439"/>
        <v>0330401</v>
      </c>
    </row>
    <row r="14056" spans="1:24" x14ac:dyDescent="0.15">
      <c r="A14056" t="s">
        <v>7126</v>
      </c>
      <c r="B14056" t="s">
        <v>935</v>
      </c>
      <c r="C14056" t="s">
        <v>2157</v>
      </c>
      <c r="D14056" t="s">
        <v>5686</v>
      </c>
      <c r="E14056" t="s">
        <v>7127</v>
      </c>
      <c r="F14056" t="s">
        <v>0</v>
      </c>
      <c r="G14056" t="s">
        <v>7128</v>
      </c>
      <c r="H14056" t="s">
        <v>0</v>
      </c>
      <c r="I14056" t="s">
        <v>1988</v>
      </c>
      <c r="J14056" t="s">
        <v>1989</v>
      </c>
      <c r="K14056" s="34" t="str">
        <f t="shared" si="438"/>
        <v>0330401歯技ベ</v>
      </c>
      <c r="L14056" t="s">
        <v>928</v>
      </c>
      <c r="M14056" t="s">
        <v>1940</v>
      </c>
      <c r="N14056" t="s">
        <v>0</v>
      </c>
      <c r="O14056" t="s">
        <v>0</v>
      </c>
      <c r="P14056" t="s">
        <v>0</v>
      </c>
      <c r="Q14056" t="s">
        <v>0</v>
      </c>
      <c r="R14056" t="s">
        <v>0</v>
      </c>
      <c r="S14056" t="s">
        <v>877</v>
      </c>
      <c r="T14056" t="s">
        <v>1831</v>
      </c>
      <c r="X14056" s="34" t="str">
        <f t="shared" si="439"/>
        <v>0330401</v>
      </c>
    </row>
    <row r="14057" spans="1:24" x14ac:dyDescent="0.15">
      <c r="A14057" t="s">
        <v>7126</v>
      </c>
      <c r="B14057" t="s">
        <v>935</v>
      </c>
      <c r="C14057" t="s">
        <v>2157</v>
      </c>
      <c r="D14057" t="s">
        <v>5686</v>
      </c>
      <c r="E14057" t="s">
        <v>7127</v>
      </c>
      <c r="F14057" t="s">
        <v>0</v>
      </c>
      <c r="G14057" t="s">
        <v>7128</v>
      </c>
      <c r="H14057" t="s">
        <v>0</v>
      </c>
      <c r="I14057" t="s">
        <v>275</v>
      </c>
      <c r="J14057" t="s">
        <v>276</v>
      </c>
      <c r="K14057" s="34" t="str">
        <f t="shared" si="438"/>
        <v>0330401酸単</v>
      </c>
      <c r="L14057" t="s">
        <v>7129</v>
      </c>
      <c r="M14057" t="s">
        <v>1947</v>
      </c>
      <c r="N14057" t="s">
        <v>0</v>
      </c>
      <c r="O14057" t="s">
        <v>0</v>
      </c>
      <c r="P14057" t="s">
        <v>0</v>
      </c>
      <c r="Q14057" t="s">
        <v>0</v>
      </c>
      <c r="R14057" t="s">
        <v>0</v>
      </c>
      <c r="S14057" t="s">
        <v>877</v>
      </c>
      <c r="T14057" t="s">
        <v>1831</v>
      </c>
      <c r="X14057" s="34" t="str">
        <f t="shared" si="439"/>
        <v>0330401</v>
      </c>
    </row>
    <row r="14058" spans="1:24" x14ac:dyDescent="0.15">
      <c r="A14058" t="s">
        <v>7126</v>
      </c>
      <c r="B14058" t="s">
        <v>935</v>
      </c>
      <c r="C14058" t="s">
        <v>2157</v>
      </c>
      <c r="D14058" t="s">
        <v>5686</v>
      </c>
      <c r="E14058" t="s">
        <v>7127</v>
      </c>
      <c r="F14058" t="s">
        <v>0</v>
      </c>
      <c r="G14058" t="s">
        <v>7128</v>
      </c>
      <c r="H14058" t="s">
        <v>0</v>
      </c>
      <c r="I14058" t="s">
        <v>275</v>
      </c>
      <c r="J14058" t="s">
        <v>276</v>
      </c>
      <c r="K14058" s="34" t="str">
        <f t="shared" si="438"/>
        <v>0330401酸単</v>
      </c>
      <c r="L14058" t="s">
        <v>7129</v>
      </c>
      <c r="M14058" t="s">
        <v>1947</v>
      </c>
      <c r="N14058" t="s">
        <v>0</v>
      </c>
      <c r="O14058" t="s">
        <v>281</v>
      </c>
      <c r="P14058" t="s">
        <v>7130</v>
      </c>
      <c r="Q14058" t="s">
        <v>0</v>
      </c>
      <c r="R14058" t="s">
        <v>0</v>
      </c>
      <c r="S14058" t="s">
        <v>877</v>
      </c>
      <c r="T14058" t="s">
        <v>1831</v>
      </c>
      <c r="X14058" s="34" t="str">
        <f t="shared" si="439"/>
        <v>03304013.09円</v>
      </c>
    </row>
    <row r="14059" spans="1:24" x14ac:dyDescent="0.15">
      <c r="A14059" t="s">
        <v>7131</v>
      </c>
      <c r="B14059" t="s">
        <v>935</v>
      </c>
      <c r="C14059" t="s">
        <v>2157</v>
      </c>
      <c r="D14059" t="s">
        <v>5686</v>
      </c>
      <c r="E14059" t="s">
        <v>7132</v>
      </c>
      <c r="F14059" t="s">
        <v>0</v>
      </c>
      <c r="G14059" t="s">
        <v>7133</v>
      </c>
      <c r="H14059" t="s">
        <v>0</v>
      </c>
      <c r="I14059" t="s">
        <v>25</v>
      </c>
      <c r="J14059" t="s">
        <v>26</v>
      </c>
      <c r="K14059" s="34" t="str">
        <f t="shared" si="438"/>
        <v>0330450歯初診</v>
      </c>
      <c r="L14059" t="s">
        <v>700</v>
      </c>
      <c r="M14059" t="s">
        <v>432</v>
      </c>
      <c r="N14059" t="s">
        <v>0</v>
      </c>
      <c r="O14059" t="s">
        <v>0</v>
      </c>
      <c r="P14059" t="s">
        <v>0</v>
      </c>
      <c r="Q14059" t="s">
        <v>0</v>
      </c>
      <c r="R14059" t="s">
        <v>0</v>
      </c>
      <c r="S14059" t="s">
        <v>877</v>
      </c>
      <c r="T14059" t="s">
        <v>1831</v>
      </c>
      <c r="X14059" s="34" t="str">
        <f t="shared" si="439"/>
        <v>0330450</v>
      </c>
    </row>
    <row r="14060" spans="1:24" x14ac:dyDescent="0.15">
      <c r="A14060" t="s">
        <v>7131</v>
      </c>
      <c r="B14060" t="s">
        <v>935</v>
      </c>
      <c r="C14060" t="s">
        <v>2157</v>
      </c>
      <c r="D14060" t="s">
        <v>5686</v>
      </c>
      <c r="E14060" t="s">
        <v>7132</v>
      </c>
      <c r="F14060" t="s">
        <v>0</v>
      </c>
      <c r="G14060" t="s">
        <v>7133</v>
      </c>
      <c r="H14060" t="s">
        <v>0</v>
      </c>
      <c r="I14060" t="s">
        <v>1987</v>
      </c>
      <c r="J14060" t="s">
        <v>1009</v>
      </c>
      <c r="K14060" s="34" t="str">
        <f t="shared" si="438"/>
        <v>0330450歯訪診</v>
      </c>
      <c r="L14060" t="s">
        <v>760</v>
      </c>
      <c r="M14060" t="s">
        <v>91</v>
      </c>
      <c r="N14060" t="s">
        <v>0</v>
      </c>
      <c r="O14060" t="s">
        <v>0</v>
      </c>
      <c r="P14060" t="s">
        <v>0</v>
      </c>
      <c r="Q14060" t="s">
        <v>0</v>
      </c>
      <c r="R14060" t="s">
        <v>0</v>
      </c>
      <c r="S14060" t="s">
        <v>877</v>
      </c>
      <c r="T14060" t="s">
        <v>1831</v>
      </c>
      <c r="X14060" s="34" t="str">
        <f t="shared" si="439"/>
        <v>0330450</v>
      </c>
    </row>
    <row r="14061" spans="1:24" x14ac:dyDescent="0.15">
      <c r="A14061" t="s">
        <v>7131</v>
      </c>
      <c r="B14061" t="s">
        <v>935</v>
      </c>
      <c r="C14061" t="s">
        <v>2157</v>
      </c>
      <c r="D14061" t="s">
        <v>5686</v>
      </c>
      <c r="E14061" t="s">
        <v>7132</v>
      </c>
      <c r="F14061" t="s">
        <v>0</v>
      </c>
      <c r="G14061" t="s">
        <v>7133</v>
      </c>
      <c r="H14061" t="s">
        <v>0</v>
      </c>
      <c r="I14061" t="s">
        <v>226</v>
      </c>
      <c r="J14061" t="s">
        <v>227</v>
      </c>
      <c r="K14061" s="34" t="str">
        <f t="shared" si="438"/>
        <v>0330450歯ＣＡＤ</v>
      </c>
      <c r="L14061" t="s">
        <v>304</v>
      </c>
      <c r="M14061" t="s">
        <v>49</v>
      </c>
      <c r="N14061" t="s">
        <v>0</v>
      </c>
      <c r="O14061" t="s">
        <v>0</v>
      </c>
      <c r="P14061" t="s">
        <v>0</v>
      </c>
      <c r="Q14061" t="s">
        <v>0</v>
      </c>
      <c r="R14061" t="s">
        <v>0</v>
      </c>
      <c r="S14061" t="s">
        <v>877</v>
      </c>
      <c r="T14061" t="s">
        <v>1831</v>
      </c>
      <c r="X14061" s="34" t="str">
        <f t="shared" si="439"/>
        <v>0330450</v>
      </c>
    </row>
    <row r="14062" spans="1:24" x14ac:dyDescent="0.15">
      <c r="A14062" t="s">
        <v>7131</v>
      </c>
      <c r="B14062" t="s">
        <v>935</v>
      </c>
      <c r="C14062" t="s">
        <v>2157</v>
      </c>
      <c r="D14062" t="s">
        <v>5686</v>
      </c>
      <c r="E14062" t="s">
        <v>7132</v>
      </c>
      <c r="F14062" t="s">
        <v>0</v>
      </c>
      <c r="G14062" t="s">
        <v>7133</v>
      </c>
      <c r="H14062" t="s">
        <v>0</v>
      </c>
      <c r="I14062" t="s">
        <v>2069</v>
      </c>
      <c r="J14062" t="s">
        <v>2070</v>
      </c>
      <c r="K14062" s="34" t="str">
        <f t="shared" si="438"/>
        <v>0330450３ＤＦＤ</v>
      </c>
      <c r="L14062" t="s">
        <v>303</v>
      </c>
      <c r="M14062" t="s">
        <v>1940</v>
      </c>
      <c r="N14062" t="s">
        <v>0</v>
      </c>
      <c r="O14062" t="s">
        <v>0</v>
      </c>
      <c r="P14062" t="s">
        <v>0</v>
      </c>
      <c r="Q14062" t="s">
        <v>0</v>
      </c>
      <c r="R14062" t="s">
        <v>0</v>
      </c>
      <c r="S14062" t="s">
        <v>877</v>
      </c>
      <c r="T14062" t="s">
        <v>1831</v>
      </c>
      <c r="X14062" s="34" t="str">
        <f t="shared" si="439"/>
        <v>0330450</v>
      </c>
    </row>
    <row r="14063" spans="1:24" x14ac:dyDescent="0.15">
      <c r="A14063" t="s">
        <v>7131</v>
      </c>
      <c r="B14063" t="s">
        <v>935</v>
      </c>
      <c r="C14063" t="s">
        <v>2157</v>
      </c>
      <c r="D14063" t="s">
        <v>5686</v>
      </c>
      <c r="E14063" t="s">
        <v>7132</v>
      </c>
      <c r="F14063" t="s">
        <v>0</v>
      </c>
      <c r="G14063" t="s">
        <v>7133</v>
      </c>
      <c r="H14063" t="s">
        <v>0</v>
      </c>
      <c r="I14063" t="s">
        <v>614</v>
      </c>
      <c r="J14063" t="s">
        <v>615</v>
      </c>
      <c r="K14063" s="34" t="str">
        <f t="shared" si="438"/>
        <v>0330450ＧＴＲ</v>
      </c>
      <c r="L14063" t="s">
        <v>171</v>
      </c>
      <c r="M14063" t="s">
        <v>763</v>
      </c>
      <c r="N14063" t="s">
        <v>0</v>
      </c>
      <c r="O14063" t="s">
        <v>0</v>
      </c>
      <c r="P14063" t="s">
        <v>0</v>
      </c>
      <c r="Q14063" t="s">
        <v>0</v>
      </c>
      <c r="R14063" t="s">
        <v>0</v>
      </c>
      <c r="S14063" t="s">
        <v>877</v>
      </c>
      <c r="T14063" t="s">
        <v>1831</v>
      </c>
      <c r="X14063" s="34" t="str">
        <f t="shared" si="439"/>
        <v>0330450</v>
      </c>
    </row>
    <row r="14064" spans="1:24" x14ac:dyDescent="0.15">
      <c r="A14064" t="s">
        <v>7131</v>
      </c>
      <c r="B14064" t="s">
        <v>935</v>
      </c>
      <c r="C14064" t="s">
        <v>2157</v>
      </c>
      <c r="D14064" t="s">
        <v>5686</v>
      </c>
      <c r="E14064" t="s">
        <v>7132</v>
      </c>
      <c r="F14064" t="s">
        <v>0</v>
      </c>
      <c r="G14064" t="s">
        <v>7133</v>
      </c>
      <c r="H14064" t="s">
        <v>0</v>
      </c>
      <c r="I14064" t="s">
        <v>268</v>
      </c>
      <c r="J14064" t="s">
        <v>269</v>
      </c>
      <c r="K14064" s="34" t="str">
        <f t="shared" si="438"/>
        <v>0330450補管</v>
      </c>
      <c r="L14064" t="s">
        <v>752</v>
      </c>
      <c r="M14064" t="s">
        <v>259</v>
      </c>
      <c r="N14064" t="s">
        <v>0</v>
      </c>
      <c r="O14064" t="s">
        <v>0</v>
      </c>
      <c r="P14064" t="s">
        <v>0</v>
      </c>
      <c r="Q14064" t="s">
        <v>0</v>
      </c>
      <c r="R14064" t="s">
        <v>0</v>
      </c>
      <c r="S14064" t="s">
        <v>877</v>
      </c>
      <c r="T14064" t="s">
        <v>1831</v>
      </c>
      <c r="X14064" s="34" t="str">
        <f t="shared" si="439"/>
        <v>0330450</v>
      </c>
    </row>
    <row r="14065" spans="1:24" x14ac:dyDescent="0.15">
      <c r="A14065" t="s">
        <v>7131</v>
      </c>
      <c r="B14065" t="s">
        <v>935</v>
      </c>
      <c r="C14065" t="s">
        <v>2157</v>
      </c>
      <c r="D14065" t="s">
        <v>5686</v>
      </c>
      <c r="E14065" t="s">
        <v>7132</v>
      </c>
      <c r="F14065" t="s">
        <v>0</v>
      </c>
      <c r="G14065" t="s">
        <v>7133</v>
      </c>
      <c r="H14065" t="s">
        <v>0</v>
      </c>
      <c r="I14065" t="s">
        <v>2017</v>
      </c>
      <c r="J14065" t="s">
        <v>2018</v>
      </c>
      <c r="K14065" s="34" t="str">
        <f t="shared" si="438"/>
        <v>0330450歯外在ベⅠ注</v>
      </c>
      <c r="L14065" t="s">
        <v>816</v>
      </c>
      <c r="M14065" t="s">
        <v>1940</v>
      </c>
      <c r="N14065" t="s">
        <v>0</v>
      </c>
      <c r="O14065" t="s">
        <v>0</v>
      </c>
      <c r="P14065" t="s">
        <v>0</v>
      </c>
      <c r="Q14065" t="s">
        <v>0</v>
      </c>
      <c r="R14065" t="s">
        <v>0</v>
      </c>
      <c r="S14065" t="s">
        <v>877</v>
      </c>
      <c r="T14065" t="s">
        <v>1831</v>
      </c>
      <c r="X14065" s="34" t="str">
        <f t="shared" si="439"/>
        <v>0330450</v>
      </c>
    </row>
    <row r="14066" spans="1:24" x14ac:dyDescent="0.15">
      <c r="A14066" t="s">
        <v>7131</v>
      </c>
      <c r="B14066" t="s">
        <v>935</v>
      </c>
      <c r="C14066" t="s">
        <v>2157</v>
      </c>
      <c r="D14066" t="s">
        <v>5686</v>
      </c>
      <c r="E14066" t="s">
        <v>7132</v>
      </c>
      <c r="F14066" t="s">
        <v>0</v>
      </c>
      <c r="G14066" t="s">
        <v>7133</v>
      </c>
      <c r="H14066" t="s">
        <v>0</v>
      </c>
      <c r="I14066" t="s">
        <v>1988</v>
      </c>
      <c r="J14066" t="s">
        <v>1989</v>
      </c>
      <c r="K14066" s="34" t="str">
        <f t="shared" si="438"/>
        <v>0330450歯技ベ</v>
      </c>
      <c r="L14066" t="s">
        <v>693</v>
      </c>
      <c r="M14066" t="s">
        <v>1940</v>
      </c>
      <c r="N14066" t="s">
        <v>0</v>
      </c>
      <c r="O14066" t="s">
        <v>0</v>
      </c>
      <c r="P14066" t="s">
        <v>0</v>
      </c>
      <c r="Q14066" t="s">
        <v>0</v>
      </c>
      <c r="R14066" t="s">
        <v>0</v>
      </c>
      <c r="S14066" t="s">
        <v>877</v>
      </c>
      <c r="T14066" t="s">
        <v>1831</v>
      </c>
      <c r="X14066" s="34" t="str">
        <f t="shared" si="439"/>
        <v>0330450</v>
      </c>
    </row>
    <row r="14067" spans="1:24" x14ac:dyDescent="0.15">
      <c r="A14067" t="s">
        <v>7134</v>
      </c>
      <c r="B14067" t="s">
        <v>935</v>
      </c>
      <c r="C14067" t="s">
        <v>2157</v>
      </c>
      <c r="D14067" t="s">
        <v>5686</v>
      </c>
      <c r="E14067" t="s">
        <v>7135</v>
      </c>
      <c r="F14067" t="s">
        <v>0</v>
      </c>
      <c r="G14067" t="s">
        <v>7136</v>
      </c>
      <c r="H14067" t="s">
        <v>0</v>
      </c>
      <c r="I14067" t="s">
        <v>2032</v>
      </c>
      <c r="J14067" t="s">
        <v>2033</v>
      </c>
      <c r="K14067" s="34" t="str">
        <f t="shared" si="438"/>
        <v>0330518歯医ＤＸ２</v>
      </c>
      <c r="L14067" t="s">
        <v>134</v>
      </c>
      <c r="M14067" t="s">
        <v>1940</v>
      </c>
      <c r="N14067" t="s">
        <v>0</v>
      </c>
      <c r="O14067" t="s">
        <v>0</v>
      </c>
      <c r="P14067" t="s">
        <v>0</v>
      </c>
      <c r="Q14067" t="s">
        <v>0</v>
      </c>
      <c r="R14067" t="s">
        <v>0</v>
      </c>
      <c r="S14067" t="s">
        <v>877</v>
      </c>
      <c r="T14067" t="s">
        <v>1831</v>
      </c>
      <c r="X14067" s="34" t="str">
        <f t="shared" si="439"/>
        <v>0330518</v>
      </c>
    </row>
    <row r="14068" spans="1:24" x14ac:dyDescent="0.15">
      <c r="A14068" t="s">
        <v>7134</v>
      </c>
      <c r="B14068" t="s">
        <v>935</v>
      </c>
      <c r="C14068" t="s">
        <v>2157</v>
      </c>
      <c r="D14068" t="s">
        <v>5686</v>
      </c>
      <c r="E14068" t="s">
        <v>7135</v>
      </c>
      <c r="F14068" t="s">
        <v>0</v>
      </c>
      <c r="G14068" t="s">
        <v>7136</v>
      </c>
      <c r="H14068" t="s">
        <v>0</v>
      </c>
      <c r="I14068" t="s">
        <v>25</v>
      </c>
      <c r="J14068" t="s">
        <v>26</v>
      </c>
      <c r="K14068" s="34" t="str">
        <f t="shared" si="438"/>
        <v>0330518歯初診</v>
      </c>
      <c r="L14068" t="s">
        <v>2499</v>
      </c>
      <c r="M14068" t="s">
        <v>437</v>
      </c>
      <c r="N14068" t="s">
        <v>0</v>
      </c>
      <c r="O14068" t="s">
        <v>0</v>
      </c>
      <c r="P14068" t="s">
        <v>0</v>
      </c>
      <c r="Q14068" t="s">
        <v>0</v>
      </c>
      <c r="R14068" t="s">
        <v>0</v>
      </c>
      <c r="S14068" t="s">
        <v>877</v>
      </c>
      <c r="T14068" t="s">
        <v>1831</v>
      </c>
      <c r="X14068" s="34" t="str">
        <f t="shared" si="439"/>
        <v>0330518</v>
      </c>
    </row>
    <row r="14069" spans="1:24" x14ac:dyDescent="0.15">
      <c r="A14069" t="s">
        <v>7134</v>
      </c>
      <c r="B14069" t="s">
        <v>935</v>
      </c>
      <c r="C14069" t="s">
        <v>2157</v>
      </c>
      <c r="D14069" t="s">
        <v>5686</v>
      </c>
      <c r="E14069" t="s">
        <v>7135</v>
      </c>
      <c r="F14069" t="s">
        <v>0</v>
      </c>
      <c r="G14069" t="s">
        <v>7136</v>
      </c>
      <c r="H14069" t="s">
        <v>0</v>
      </c>
      <c r="I14069" t="s">
        <v>29</v>
      </c>
      <c r="J14069" t="s">
        <v>30</v>
      </c>
      <c r="K14069" s="34" t="str">
        <f t="shared" si="438"/>
        <v>0330518外安全１</v>
      </c>
      <c r="L14069" t="s">
        <v>146</v>
      </c>
      <c r="M14069" t="s">
        <v>1583</v>
      </c>
      <c r="N14069" t="s">
        <v>0</v>
      </c>
      <c r="O14069" t="s">
        <v>0</v>
      </c>
      <c r="P14069" t="s">
        <v>0</v>
      </c>
      <c r="Q14069" t="s">
        <v>0</v>
      </c>
      <c r="R14069" t="s">
        <v>0</v>
      </c>
      <c r="S14069" t="s">
        <v>877</v>
      </c>
      <c r="T14069" t="s">
        <v>1831</v>
      </c>
      <c r="X14069" s="34" t="str">
        <f t="shared" si="439"/>
        <v>0330518</v>
      </c>
    </row>
    <row r="14070" spans="1:24" x14ac:dyDescent="0.15">
      <c r="A14070" t="s">
        <v>7134</v>
      </c>
      <c r="B14070" t="s">
        <v>935</v>
      </c>
      <c r="C14070" t="s">
        <v>2157</v>
      </c>
      <c r="D14070" t="s">
        <v>5686</v>
      </c>
      <c r="E14070" t="s">
        <v>7135</v>
      </c>
      <c r="F14070" t="s">
        <v>0</v>
      </c>
      <c r="G14070" t="s">
        <v>7136</v>
      </c>
      <c r="H14070" t="s">
        <v>0</v>
      </c>
      <c r="I14070" t="s">
        <v>31</v>
      </c>
      <c r="J14070" t="s">
        <v>32</v>
      </c>
      <c r="K14070" s="34" t="str">
        <f t="shared" si="438"/>
        <v>0330518外感染１</v>
      </c>
      <c r="L14070" t="s">
        <v>146</v>
      </c>
      <c r="M14070" t="s">
        <v>1583</v>
      </c>
      <c r="N14070" t="s">
        <v>0</v>
      </c>
      <c r="O14070" t="s">
        <v>0</v>
      </c>
      <c r="P14070" t="s">
        <v>0</v>
      </c>
      <c r="Q14070" t="s">
        <v>0</v>
      </c>
      <c r="R14070" t="s">
        <v>0</v>
      </c>
      <c r="S14070" t="s">
        <v>877</v>
      </c>
      <c r="T14070" t="s">
        <v>1831</v>
      </c>
      <c r="X14070" s="34" t="str">
        <f t="shared" si="439"/>
        <v>0330518</v>
      </c>
    </row>
    <row r="14071" spans="1:24" x14ac:dyDescent="0.15">
      <c r="A14071" t="s">
        <v>7134</v>
      </c>
      <c r="B14071" t="s">
        <v>935</v>
      </c>
      <c r="C14071" t="s">
        <v>2157</v>
      </c>
      <c r="D14071" t="s">
        <v>5686</v>
      </c>
      <c r="E14071" t="s">
        <v>7135</v>
      </c>
      <c r="F14071" t="s">
        <v>0</v>
      </c>
      <c r="G14071" t="s">
        <v>7136</v>
      </c>
      <c r="H14071" t="s">
        <v>0</v>
      </c>
      <c r="I14071" t="s">
        <v>150</v>
      </c>
      <c r="J14071" t="s">
        <v>151</v>
      </c>
      <c r="K14071" s="34" t="str">
        <f t="shared" si="438"/>
        <v>0330518医管</v>
      </c>
      <c r="L14071" t="s">
        <v>236</v>
      </c>
      <c r="M14071" t="s">
        <v>485</v>
      </c>
      <c r="N14071" t="s">
        <v>0</v>
      </c>
      <c r="O14071" t="s">
        <v>0</v>
      </c>
      <c r="P14071" t="s">
        <v>0</v>
      </c>
      <c r="Q14071" t="s">
        <v>0</v>
      </c>
      <c r="R14071" t="s">
        <v>0</v>
      </c>
      <c r="S14071" t="s">
        <v>877</v>
      </c>
      <c r="T14071" t="s">
        <v>1831</v>
      </c>
      <c r="X14071" s="34" t="str">
        <f t="shared" si="439"/>
        <v>0330518</v>
      </c>
    </row>
    <row r="14072" spans="1:24" x14ac:dyDescent="0.15">
      <c r="A14072" t="s">
        <v>7134</v>
      </c>
      <c r="B14072" t="s">
        <v>935</v>
      </c>
      <c r="C14072" t="s">
        <v>2157</v>
      </c>
      <c r="D14072" t="s">
        <v>5686</v>
      </c>
      <c r="E14072" t="s">
        <v>7135</v>
      </c>
      <c r="F14072" t="s">
        <v>0</v>
      </c>
      <c r="G14072" t="s">
        <v>7136</v>
      </c>
      <c r="H14072" t="s">
        <v>0</v>
      </c>
      <c r="I14072" t="s">
        <v>2026</v>
      </c>
      <c r="J14072" t="s">
        <v>1901</v>
      </c>
      <c r="K14072" s="34" t="str">
        <f t="shared" si="438"/>
        <v>0330518口管強</v>
      </c>
      <c r="L14072" t="s">
        <v>668</v>
      </c>
      <c r="M14072" t="s">
        <v>1583</v>
      </c>
      <c r="N14072" t="s">
        <v>0</v>
      </c>
      <c r="O14072" t="s">
        <v>0</v>
      </c>
      <c r="P14072" t="s">
        <v>0</v>
      </c>
      <c r="Q14072" t="s">
        <v>0</v>
      </c>
      <c r="R14072" t="s">
        <v>0</v>
      </c>
      <c r="S14072" t="s">
        <v>877</v>
      </c>
      <c r="T14072" t="s">
        <v>1831</v>
      </c>
      <c r="X14072" s="34" t="str">
        <f t="shared" si="439"/>
        <v>0330518</v>
      </c>
    </row>
    <row r="14073" spans="1:24" x14ac:dyDescent="0.15">
      <c r="A14073" t="s">
        <v>7134</v>
      </c>
      <c r="B14073" t="s">
        <v>935</v>
      </c>
      <c r="C14073" t="s">
        <v>2157</v>
      </c>
      <c r="D14073" t="s">
        <v>5686</v>
      </c>
      <c r="E14073" t="s">
        <v>7135</v>
      </c>
      <c r="F14073" t="s">
        <v>0</v>
      </c>
      <c r="G14073" t="s">
        <v>7136</v>
      </c>
      <c r="H14073" t="s">
        <v>0</v>
      </c>
      <c r="I14073" t="s">
        <v>2034</v>
      </c>
      <c r="J14073" t="s">
        <v>2035</v>
      </c>
      <c r="K14073" s="34" t="str">
        <f t="shared" si="438"/>
        <v>0330518口実地</v>
      </c>
      <c r="L14073" t="s">
        <v>335</v>
      </c>
      <c r="M14073" t="s">
        <v>1940</v>
      </c>
      <c r="N14073" t="s">
        <v>0</v>
      </c>
      <c r="O14073" t="s">
        <v>0</v>
      </c>
      <c r="P14073" t="s">
        <v>0</v>
      </c>
      <c r="Q14073" t="s">
        <v>0</v>
      </c>
      <c r="R14073" t="s">
        <v>0</v>
      </c>
      <c r="S14073" t="s">
        <v>877</v>
      </c>
      <c r="T14073" t="s">
        <v>1831</v>
      </c>
      <c r="X14073" s="34" t="str">
        <f t="shared" si="439"/>
        <v>0330518</v>
      </c>
    </row>
    <row r="14074" spans="1:24" x14ac:dyDescent="0.15">
      <c r="A14074" t="s">
        <v>7134</v>
      </c>
      <c r="B14074" t="s">
        <v>935</v>
      </c>
      <c r="C14074" t="s">
        <v>2157</v>
      </c>
      <c r="D14074" t="s">
        <v>5686</v>
      </c>
      <c r="E14074" t="s">
        <v>7135</v>
      </c>
      <c r="F14074" t="s">
        <v>0</v>
      </c>
      <c r="G14074" t="s">
        <v>7136</v>
      </c>
      <c r="H14074" t="s">
        <v>0</v>
      </c>
      <c r="I14074" t="s">
        <v>1987</v>
      </c>
      <c r="J14074" t="s">
        <v>1009</v>
      </c>
      <c r="K14074" s="34" t="str">
        <f t="shared" si="438"/>
        <v>0330518歯訪診</v>
      </c>
      <c r="L14074" t="s">
        <v>814</v>
      </c>
      <c r="M14074" t="s">
        <v>263</v>
      </c>
      <c r="N14074" t="s">
        <v>0</v>
      </c>
      <c r="O14074" t="s">
        <v>0</v>
      </c>
      <c r="P14074" t="s">
        <v>0</v>
      </c>
      <c r="Q14074" t="s">
        <v>0</v>
      </c>
      <c r="R14074" t="s">
        <v>0</v>
      </c>
      <c r="S14074" t="s">
        <v>877</v>
      </c>
      <c r="T14074" t="s">
        <v>1831</v>
      </c>
      <c r="X14074" s="34" t="str">
        <f t="shared" si="439"/>
        <v>0330518</v>
      </c>
    </row>
    <row r="14075" spans="1:24" x14ac:dyDescent="0.15">
      <c r="A14075" t="s">
        <v>7134</v>
      </c>
      <c r="B14075" t="s">
        <v>935</v>
      </c>
      <c r="C14075" t="s">
        <v>2157</v>
      </c>
      <c r="D14075" t="s">
        <v>5686</v>
      </c>
      <c r="E14075" t="s">
        <v>7135</v>
      </c>
      <c r="F14075" t="s">
        <v>0</v>
      </c>
      <c r="G14075" t="s">
        <v>7136</v>
      </c>
      <c r="H14075" t="s">
        <v>0</v>
      </c>
      <c r="I14075" t="s">
        <v>208</v>
      </c>
      <c r="J14075" t="s">
        <v>209</v>
      </c>
      <c r="K14075" s="34" t="str">
        <f t="shared" si="438"/>
        <v>0330518歯リハ２</v>
      </c>
      <c r="L14075" t="s">
        <v>335</v>
      </c>
      <c r="M14075" t="s">
        <v>1940</v>
      </c>
      <c r="N14075" t="s">
        <v>0</v>
      </c>
      <c r="O14075" t="s">
        <v>0</v>
      </c>
      <c r="P14075" t="s">
        <v>0</v>
      </c>
      <c r="Q14075" t="s">
        <v>0</v>
      </c>
      <c r="R14075" t="s">
        <v>0</v>
      </c>
      <c r="S14075" t="s">
        <v>877</v>
      </c>
      <c r="T14075" t="s">
        <v>1831</v>
      </c>
      <c r="X14075" s="34" t="str">
        <f t="shared" si="439"/>
        <v>0330518</v>
      </c>
    </row>
    <row r="14076" spans="1:24" x14ac:dyDescent="0.15">
      <c r="A14076" t="s">
        <v>7134</v>
      </c>
      <c r="B14076" t="s">
        <v>935</v>
      </c>
      <c r="C14076" t="s">
        <v>2157</v>
      </c>
      <c r="D14076" t="s">
        <v>5686</v>
      </c>
      <c r="E14076" t="s">
        <v>7135</v>
      </c>
      <c r="F14076" t="s">
        <v>0</v>
      </c>
      <c r="G14076" t="s">
        <v>7136</v>
      </c>
      <c r="H14076" t="s">
        <v>0</v>
      </c>
      <c r="I14076" t="s">
        <v>2068</v>
      </c>
      <c r="J14076" t="s">
        <v>603</v>
      </c>
      <c r="K14076" s="34" t="str">
        <f t="shared" si="438"/>
        <v>0330518歯技連１</v>
      </c>
      <c r="L14076" t="s">
        <v>186</v>
      </c>
      <c r="M14076" t="s">
        <v>23</v>
      </c>
      <c r="N14076" t="s">
        <v>0</v>
      </c>
      <c r="O14076" t="s">
        <v>0</v>
      </c>
      <c r="P14076" t="s">
        <v>0</v>
      </c>
      <c r="Q14076" t="s">
        <v>0</v>
      </c>
      <c r="R14076" t="s">
        <v>0</v>
      </c>
      <c r="S14076" t="s">
        <v>877</v>
      </c>
      <c r="T14076" t="s">
        <v>1831</v>
      </c>
      <c r="X14076" s="34" t="str">
        <f t="shared" si="439"/>
        <v>0330518</v>
      </c>
    </row>
    <row r="14077" spans="1:24" x14ac:dyDescent="0.15">
      <c r="A14077" t="s">
        <v>7134</v>
      </c>
      <c r="B14077" t="s">
        <v>935</v>
      </c>
      <c r="C14077" t="s">
        <v>2157</v>
      </c>
      <c r="D14077" t="s">
        <v>5686</v>
      </c>
      <c r="E14077" t="s">
        <v>7135</v>
      </c>
      <c r="F14077" t="s">
        <v>0</v>
      </c>
      <c r="G14077" t="s">
        <v>7136</v>
      </c>
      <c r="H14077" t="s">
        <v>0</v>
      </c>
      <c r="I14077" t="s">
        <v>226</v>
      </c>
      <c r="J14077" t="s">
        <v>227</v>
      </c>
      <c r="K14077" s="34" t="str">
        <f t="shared" si="438"/>
        <v>0330518歯ＣＡＤ</v>
      </c>
      <c r="L14077" t="s">
        <v>697</v>
      </c>
      <c r="M14077" t="s">
        <v>49</v>
      </c>
      <c r="N14077" t="s">
        <v>0</v>
      </c>
      <c r="O14077" t="s">
        <v>0</v>
      </c>
      <c r="P14077" t="s">
        <v>0</v>
      </c>
      <c r="Q14077" t="s">
        <v>0</v>
      </c>
      <c r="R14077" t="s">
        <v>0</v>
      </c>
      <c r="S14077" t="s">
        <v>877</v>
      </c>
      <c r="T14077" t="s">
        <v>1831</v>
      </c>
      <c r="X14077" s="34" t="str">
        <f t="shared" si="439"/>
        <v>0330518</v>
      </c>
    </row>
    <row r="14078" spans="1:24" x14ac:dyDescent="0.15">
      <c r="A14078" t="s">
        <v>7134</v>
      </c>
      <c r="B14078" t="s">
        <v>935</v>
      </c>
      <c r="C14078" t="s">
        <v>2157</v>
      </c>
      <c r="D14078" t="s">
        <v>5686</v>
      </c>
      <c r="E14078" t="s">
        <v>7135</v>
      </c>
      <c r="F14078" t="s">
        <v>0</v>
      </c>
      <c r="G14078" t="s">
        <v>7136</v>
      </c>
      <c r="H14078" t="s">
        <v>0</v>
      </c>
      <c r="I14078" t="s">
        <v>5694</v>
      </c>
      <c r="J14078" t="s">
        <v>5695</v>
      </c>
      <c r="K14078" s="34" t="str">
        <f t="shared" si="438"/>
        <v>0330518歯技工</v>
      </c>
      <c r="L14078" t="s">
        <v>114</v>
      </c>
      <c r="M14078" t="s">
        <v>108</v>
      </c>
      <c r="N14078" t="s">
        <v>0</v>
      </c>
      <c r="O14078" t="s">
        <v>0</v>
      </c>
      <c r="P14078" t="s">
        <v>0</v>
      </c>
      <c r="Q14078" t="s">
        <v>0</v>
      </c>
      <c r="R14078" t="s">
        <v>0</v>
      </c>
      <c r="S14078" t="s">
        <v>877</v>
      </c>
      <c r="T14078" t="s">
        <v>1831</v>
      </c>
      <c r="X14078" s="34" t="str">
        <f t="shared" si="439"/>
        <v>0330518</v>
      </c>
    </row>
    <row r="14079" spans="1:24" x14ac:dyDescent="0.15">
      <c r="A14079" t="s">
        <v>7134</v>
      </c>
      <c r="B14079" t="s">
        <v>935</v>
      </c>
      <c r="C14079" t="s">
        <v>2157</v>
      </c>
      <c r="D14079" t="s">
        <v>5686</v>
      </c>
      <c r="E14079" t="s">
        <v>7135</v>
      </c>
      <c r="F14079" t="s">
        <v>0</v>
      </c>
      <c r="G14079" t="s">
        <v>7136</v>
      </c>
      <c r="H14079" t="s">
        <v>0</v>
      </c>
      <c r="I14079" t="s">
        <v>268</v>
      </c>
      <c r="J14079" t="s">
        <v>269</v>
      </c>
      <c r="K14079" s="34" t="str">
        <f t="shared" si="438"/>
        <v>0330518補管</v>
      </c>
      <c r="L14079" t="s">
        <v>4157</v>
      </c>
      <c r="M14079" t="s">
        <v>2125</v>
      </c>
      <c r="N14079" t="s">
        <v>0</v>
      </c>
      <c r="O14079" t="s">
        <v>0</v>
      </c>
      <c r="P14079" t="s">
        <v>0</v>
      </c>
      <c r="Q14079" t="s">
        <v>0</v>
      </c>
      <c r="R14079" t="s">
        <v>0</v>
      </c>
      <c r="S14079" t="s">
        <v>877</v>
      </c>
      <c r="T14079" t="s">
        <v>1831</v>
      </c>
      <c r="X14079" s="34" t="str">
        <f t="shared" si="439"/>
        <v>0330518</v>
      </c>
    </row>
    <row r="14080" spans="1:24" x14ac:dyDescent="0.15">
      <c r="A14080" t="s">
        <v>7134</v>
      </c>
      <c r="B14080" t="s">
        <v>935</v>
      </c>
      <c r="C14080" t="s">
        <v>2157</v>
      </c>
      <c r="D14080" t="s">
        <v>5686</v>
      </c>
      <c r="E14080" t="s">
        <v>7135</v>
      </c>
      <c r="F14080" t="s">
        <v>0</v>
      </c>
      <c r="G14080" t="s">
        <v>7136</v>
      </c>
      <c r="H14080" t="s">
        <v>0</v>
      </c>
      <c r="I14080" t="s">
        <v>2017</v>
      </c>
      <c r="J14080" t="s">
        <v>2018</v>
      </c>
      <c r="K14080" s="34" t="str">
        <f t="shared" si="438"/>
        <v>0330518歯外在ベⅠ注</v>
      </c>
      <c r="L14080" t="s">
        <v>889</v>
      </c>
      <c r="M14080" t="s">
        <v>1940</v>
      </c>
      <c r="N14080" t="s">
        <v>0</v>
      </c>
      <c r="O14080" t="s">
        <v>0</v>
      </c>
      <c r="P14080" t="s">
        <v>0</v>
      </c>
      <c r="Q14080" t="s">
        <v>0</v>
      </c>
      <c r="R14080" t="s">
        <v>0</v>
      </c>
      <c r="S14080" t="s">
        <v>877</v>
      </c>
      <c r="T14080" t="s">
        <v>1831</v>
      </c>
      <c r="X14080" s="34" t="str">
        <f t="shared" si="439"/>
        <v>0330518</v>
      </c>
    </row>
    <row r="14081" spans="1:24" x14ac:dyDescent="0.15">
      <c r="A14081" t="s">
        <v>7134</v>
      </c>
      <c r="B14081" t="s">
        <v>935</v>
      </c>
      <c r="C14081" t="s">
        <v>2157</v>
      </c>
      <c r="D14081" t="s">
        <v>5686</v>
      </c>
      <c r="E14081" t="s">
        <v>7135</v>
      </c>
      <c r="F14081" t="s">
        <v>0</v>
      </c>
      <c r="G14081" t="s">
        <v>7136</v>
      </c>
      <c r="H14081" t="s">
        <v>0</v>
      </c>
      <c r="I14081" t="s">
        <v>1988</v>
      </c>
      <c r="J14081" t="s">
        <v>1989</v>
      </c>
      <c r="K14081" s="34" t="str">
        <f t="shared" si="438"/>
        <v>0330518歯技ベ</v>
      </c>
      <c r="L14081" t="s">
        <v>657</v>
      </c>
      <c r="M14081" t="s">
        <v>1940</v>
      </c>
      <c r="N14081" t="s">
        <v>0</v>
      </c>
      <c r="O14081" t="s">
        <v>0</v>
      </c>
      <c r="P14081" t="s">
        <v>0</v>
      </c>
      <c r="Q14081" t="s">
        <v>0</v>
      </c>
      <c r="R14081" t="s">
        <v>0</v>
      </c>
      <c r="S14081" t="s">
        <v>877</v>
      </c>
      <c r="T14081" t="s">
        <v>1831</v>
      </c>
      <c r="X14081" s="34" t="str">
        <f t="shared" si="439"/>
        <v>0330518</v>
      </c>
    </row>
    <row r="14082" spans="1:24" x14ac:dyDescent="0.15">
      <c r="A14082" t="s">
        <v>7134</v>
      </c>
      <c r="B14082" t="s">
        <v>935</v>
      </c>
      <c r="C14082" t="s">
        <v>2157</v>
      </c>
      <c r="D14082" t="s">
        <v>5686</v>
      </c>
      <c r="E14082" t="s">
        <v>7135</v>
      </c>
      <c r="F14082" t="s">
        <v>0</v>
      </c>
      <c r="G14082" t="s">
        <v>7136</v>
      </c>
      <c r="H14082" t="s">
        <v>0</v>
      </c>
      <c r="I14082" t="s">
        <v>275</v>
      </c>
      <c r="J14082" t="s">
        <v>276</v>
      </c>
      <c r="K14082" s="34" t="str">
        <f t="shared" si="438"/>
        <v>0330518酸単</v>
      </c>
      <c r="L14082" t="s">
        <v>7137</v>
      </c>
      <c r="M14082" t="s">
        <v>1947</v>
      </c>
      <c r="N14082" t="s">
        <v>0</v>
      </c>
      <c r="O14082" t="s">
        <v>0</v>
      </c>
      <c r="P14082" t="s">
        <v>0</v>
      </c>
      <c r="Q14082" t="s">
        <v>0</v>
      </c>
      <c r="R14082" t="s">
        <v>0</v>
      </c>
      <c r="S14082" t="s">
        <v>877</v>
      </c>
      <c r="T14082" t="s">
        <v>1831</v>
      </c>
      <c r="X14082" s="34" t="str">
        <f t="shared" si="439"/>
        <v>0330518</v>
      </c>
    </row>
    <row r="14083" spans="1:24" x14ac:dyDescent="0.15">
      <c r="A14083" t="s">
        <v>7134</v>
      </c>
      <c r="B14083" t="s">
        <v>935</v>
      </c>
      <c r="C14083" t="s">
        <v>2157</v>
      </c>
      <c r="D14083" t="s">
        <v>5686</v>
      </c>
      <c r="E14083" t="s">
        <v>7135</v>
      </c>
      <c r="F14083" t="s">
        <v>0</v>
      </c>
      <c r="G14083" t="s">
        <v>7136</v>
      </c>
      <c r="H14083" t="s">
        <v>0</v>
      </c>
      <c r="I14083" t="s">
        <v>275</v>
      </c>
      <c r="J14083" t="s">
        <v>276</v>
      </c>
      <c r="K14083" s="34" t="str">
        <f t="shared" si="438"/>
        <v>0330518酸単</v>
      </c>
      <c r="L14083" t="s">
        <v>7137</v>
      </c>
      <c r="M14083" t="s">
        <v>1947</v>
      </c>
      <c r="N14083" t="s">
        <v>0</v>
      </c>
      <c r="O14083" t="s">
        <v>281</v>
      </c>
      <c r="P14083" t="s">
        <v>560</v>
      </c>
      <c r="Q14083" t="s">
        <v>0</v>
      </c>
      <c r="R14083" t="s">
        <v>0</v>
      </c>
      <c r="S14083" t="s">
        <v>877</v>
      </c>
      <c r="T14083" t="s">
        <v>1831</v>
      </c>
      <c r="X14083" s="34" t="str">
        <f t="shared" si="439"/>
        <v>03305182.36円</v>
      </c>
    </row>
    <row r="14084" spans="1:24" x14ac:dyDescent="0.15">
      <c r="A14084" t="s">
        <v>7138</v>
      </c>
      <c r="B14084" t="s">
        <v>935</v>
      </c>
      <c r="C14084" t="s">
        <v>2157</v>
      </c>
      <c r="D14084" t="s">
        <v>5686</v>
      </c>
      <c r="E14084" t="s">
        <v>7139</v>
      </c>
      <c r="F14084" t="s">
        <v>0</v>
      </c>
      <c r="G14084" t="s">
        <v>7140</v>
      </c>
      <c r="H14084" t="s">
        <v>0</v>
      </c>
      <c r="I14084" t="s">
        <v>2032</v>
      </c>
      <c r="J14084" t="s">
        <v>2033</v>
      </c>
      <c r="K14084" s="34" t="str">
        <f t="shared" si="438"/>
        <v>0330526歯医ＤＸ２</v>
      </c>
      <c r="L14084" t="s">
        <v>145</v>
      </c>
      <c r="M14084" t="s">
        <v>1940</v>
      </c>
      <c r="N14084" t="s">
        <v>0</v>
      </c>
      <c r="O14084" t="s">
        <v>0</v>
      </c>
      <c r="P14084" t="s">
        <v>0</v>
      </c>
      <c r="Q14084" t="s">
        <v>0</v>
      </c>
      <c r="R14084" t="s">
        <v>0</v>
      </c>
      <c r="S14084" t="s">
        <v>877</v>
      </c>
      <c r="T14084" t="s">
        <v>1831</v>
      </c>
      <c r="X14084" s="34" t="str">
        <f t="shared" si="439"/>
        <v>0330526</v>
      </c>
    </row>
    <row r="14085" spans="1:24" x14ac:dyDescent="0.15">
      <c r="A14085" t="s">
        <v>7138</v>
      </c>
      <c r="B14085" t="s">
        <v>935</v>
      </c>
      <c r="C14085" t="s">
        <v>2157</v>
      </c>
      <c r="D14085" t="s">
        <v>5686</v>
      </c>
      <c r="E14085" t="s">
        <v>7139</v>
      </c>
      <c r="F14085" t="s">
        <v>0</v>
      </c>
      <c r="G14085" t="s">
        <v>7140</v>
      </c>
      <c r="H14085" t="s">
        <v>0</v>
      </c>
      <c r="I14085" t="s">
        <v>25</v>
      </c>
      <c r="J14085" t="s">
        <v>26</v>
      </c>
      <c r="K14085" s="34" t="str">
        <f t="shared" si="438"/>
        <v>0330526歯初診</v>
      </c>
      <c r="L14085" t="s">
        <v>1047</v>
      </c>
      <c r="M14085" t="s">
        <v>28</v>
      </c>
      <c r="N14085" t="s">
        <v>0</v>
      </c>
      <c r="O14085" t="s">
        <v>0</v>
      </c>
      <c r="P14085" t="s">
        <v>0</v>
      </c>
      <c r="Q14085" t="s">
        <v>0</v>
      </c>
      <c r="R14085" t="s">
        <v>0</v>
      </c>
      <c r="S14085" t="s">
        <v>877</v>
      </c>
      <c r="T14085" t="s">
        <v>1831</v>
      </c>
      <c r="X14085" s="34" t="str">
        <f t="shared" si="439"/>
        <v>0330526</v>
      </c>
    </row>
    <row r="14086" spans="1:24" x14ac:dyDescent="0.15">
      <c r="A14086" t="s">
        <v>7138</v>
      </c>
      <c r="B14086" t="s">
        <v>935</v>
      </c>
      <c r="C14086" t="s">
        <v>2157</v>
      </c>
      <c r="D14086" t="s">
        <v>5686</v>
      </c>
      <c r="E14086" t="s">
        <v>7139</v>
      </c>
      <c r="F14086" t="s">
        <v>0</v>
      </c>
      <c r="G14086" t="s">
        <v>7140</v>
      </c>
      <c r="H14086" t="s">
        <v>0</v>
      </c>
      <c r="I14086" t="s">
        <v>226</v>
      </c>
      <c r="J14086" t="s">
        <v>227</v>
      </c>
      <c r="K14086" s="34" t="str">
        <f t="shared" ref="K14086:K14149" si="440">E14086&amp;""&amp;J14086</f>
        <v>0330526歯ＣＡＤ</v>
      </c>
      <c r="L14086" t="s">
        <v>3667</v>
      </c>
      <c r="M14086" t="s">
        <v>407</v>
      </c>
      <c r="N14086" t="s">
        <v>0</v>
      </c>
      <c r="O14086" t="s">
        <v>0</v>
      </c>
      <c r="P14086" t="s">
        <v>0</v>
      </c>
      <c r="Q14086" t="s">
        <v>0</v>
      </c>
      <c r="R14086" t="s">
        <v>0</v>
      </c>
      <c r="S14086" t="s">
        <v>877</v>
      </c>
      <c r="T14086" t="s">
        <v>1831</v>
      </c>
      <c r="X14086" s="34" t="str">
        <f t="shared" ref="X14086:X14149" si="441">(E14086&amp;""&amp;P14086)</f>
        <v>0330526</v>
      </c>
    </row>
    <row r="14087" spans="1:24" x14ac:dyDescent="0.15">
      <c r="A14087" t="s">
        <v>7138</v>
      </c>
      <c r="B14087" t="s">
        <v>935</v>
      </c>
      <c r="C14087" t="s">
        <v>2157</v>
      </c>
      <c r="D14087" t="s">
        <v>5686</v>
      </c>
      <c r="E14087" t="s">
        <v>7139</v>
      </c>
      <c r="F14087" t="s">
        <v>0</v>
      </c>
      <c r="G14087" t="s">
        <v>7140</v>
      </c>
      <c r="H14087" t="s">
        <v>0</v>
      </c>
      <c r="I14087" t="s">
        <v>5694</v>
      </c>
      <c r="J14087" t="s">
        <v>5695</v>
      </c>
      <c r="K14087" s="34" t="str">
        <f t="shared" si="440"/>
        <v>0330526歯技工</v>
      </c>
      <c r="L14087" t="s">
        <v>232</v>
      </c>
      <c r="M14087" t="s">
        <v>108</v>
      </c>
      <c r="N14087" t="s">
        <v>0</v>
      </c>
      <c r="O14087" t="s">
        <v>0</v>
      </c>
      <c r="P14087" t="s">
        <v>0</v>
      </c>
      <c r="Q14087" t="s">
        <v>0</v>
      </c>
      <c r="R14087" t="s">
        <v>0</v>
      </c>
      <c r="S14087" t="s">
        <v>877</v>
      </c>
      <c r="T14087" t="s">
        <v>1831</v>
      </c>
      <c r="X14087" s="34" t="str">
        <f t="shared" si="441"/>
        <v>0330526</v>
      </c>
    </row>
    <row r="14088" spans="1:24" x14ac:dyDescent="0.15">
      <c r="A14088" t="s">
        <v>7138</v>
      </c>
      <c r="B14088" t="s">
        <v>935</v>
      </c>
      <c r="C14088" t="s">
        <v>2157</v>
      </c>
      <c r="D14088" t="s">
        <v>5686</v>
      </c>
      <c r="E14088" t="s">
        <v>7139</v>
      </c>
      <c r="F14088" t="s">
        <v>0</v>
      </c>
      <c r="G14088" t="s">
        <v>7140</v>
      </c>
      <c r="H14088" t="s">
        <v>0</v>
      </c>
      <c r="I14088" t="s">
        <v>268</v>
      </c>
      <c r="J14088" t="s">
        <v>269</v>
      </c>
      <c r="K14088" s="34" t="str">
        <f t="shared" si="440"/>
        <v>0330526補管</v>
      </c>
      <c r="L14088" t="s">
        <v>7141</v>
      </c>
      <c r="M14088" t="s">
        <v>7142</v>
      </c>
      <c r="N14088" t="s">
        <v>0</v>
      </c>
      <c r="O14088" t="s">
        <v>0</v>
      </c>
      <c r="P14088" t="s">
        <v>0</v>
      </c>
      <c r="Q14088" t="s">
        <v>0</v>
      </c>
      <c r="R14088" t="s">
        <v>0</v>
      </c>
      <c r="S14088" t="s">
        <v>877</v>
      </c>
      <c r="T14088" t="s">
        <v>1831</v>
      </c>
      <c r="X14088" s="34" t="str">
        <f t="shared" si="441"/>
        <v>0330526</v>
      </c>
    </row>
    <row r="14089" spans="1:24" x14ac:dyDescent="0.15">
      <c r="A14089" t="s">
        <v>7143</v>
      </c>
      <c r="B14089" t="s">
        <v>935</v>
      </c>
      <c r="C14089" t="s">
        <v>2157</v>
      </c>
      <c r="D14089" t="s">
        <v>5686</v>
      </c>
      <c r="E14089" t="s">
        <v>7144</v>
      </c>
      <c r="F14089" t="s">
        <v>0</v>
      </c>
      <c r="G14089" t="s">
        <v>7145</v>
      </c>
      <c r="H14089" t="s">
        <v>0</v>
      </c>
      <c r="I14089" t="s">
        <v>25</v>
      </c>
      <c r="J14089" t="s">
        <v>26</v>
      </c>
      <c r="K14089" s="34" t="str">
        <f t="shared" si="440"/>
        <v>0330559歯初診</v>
      </c>
      <c r="L14089" t="s">
        <v>684</v>
      </c>
      <c r="M14089" t="s">
        <v>28</v>
      </c>
      <c r="N14089" t="s">
        <v>0</v>
      </c>
      <c r="O14089" t="s">
        <v>0</v>
      </c>
      <c r="P14089" t="s">
        <v>0</v>
      </c>
      <c r="Q14089" t="s">
        <v>0</v>
      </c>
      <c r="R14089" t="s">
        <v>0</v>
      </c>
      <c r="S14089" t="s">
        <v>877</v>
      </c>
      <c r="T14089" t="s">
        <v>1831</v>
      </c>
      <c r="X14089" s="34" t="str">
        <f t="shared" si="441"/>
        <v>0330559</v>
      </c>
    </row>
    <row r="14090" spans="1:24" x14ac:dyDescent="0.15">
      <c r="A14090" t="s">
        <v>7143</v>
      </c>
      <c r="B14090" t="s">
        <v>935</v>
      </c>
      <c r="C14090" t="s">
        <v>2157</v>
      </c>
      <c r="D14090" t="s">
        <v>5686</v>
      </c>
      <c r="E14090" t="s">
        <v>7144</v>
      </c>
      <c r="F14090" t="s">
        <v>0</v>
      </c>
      <c r="G14090" t="s">
        <v>7145</v>
      </c>
      <c r="H14090" t="s">
        <v>0</v>
      </c>
      <c r="I14090" t="s">
        <v>1987</v>
      </c>
      <c r="J14090" t="s">
        <v>1009</v>
      </c>
      <c r="K14090" s="34" t="str">
        <f t="shared" si="440"/>
        <v>0330559歯訪診</v>
      </c>
      <c r="L14090" t="s">
        <v>720</v>
      </c>
      <c r="M14090" t="s">
        <v>91</v>
      </c>
      <c r="N14090" t="s">
        <v>0</v>
      </c>
      <c r="O14090" t="s">
        <v>0</v>
      </c>
      <c r="P14090" t="s">
        <v>0</v>
      </c>
      <c r="Q14090" t="s">
        <v>0</v>
      </c>
      <c r="R14090" t="s">
        <v>0</v>
      </c>
      <c r="S14090" t="s">
        <v>877</v>
      </c>
      <c r="T14090" t="s">
        <v>1831</v>
      </c>
      <c r="X14090" s="34" t="str">
        <f t="shared" si="441"/>
        <v>0330559</v>
      </c>
    </row>
    <row r="14091" spans="1:24" x14ac:dyDescent="0.15">
      <c r="A14091" t="s">
        <v>7143</v>
      </c>
      <c r="B14091" t="s">
        <v>935</v>
      </c>
      <c r="C14091" t="s">
        <v>2157</v>
      </c>
      <c r="D14091" t="s">
        <v>5686</v>
      </c>
      <c r="E14091" t="s">
        <v>7144</v>
      </c>
      <c r="F14091" t="s">
        <v>0</v>
      </c>
      <c r="G14091" t="s">
        <v>7145</v>
      </c>
      <c r="H14091" t="s">
        <v>0</v>
      </c>
      <c r="I14091" t="s">
        <v>659</v>
      </c>
      <c r="J14091" t="s">
        <v>660</v>
      </c>
      <c r="K14091" s="34" t="str">
        <f t="shared" si="440"/>
        <v>0330559口腔粘膜</v>
      </c>
      <c r="L14091" t="s">
        <v>618</v>
      </c>
      <c r="M14091" t="s">
        <v>434</v>
      </c>
      <c r="N14091" t="s">
        <v>0</v>
      </c>
      <c r="O14091" t="s">
        <v>0</v>
      </c>
      <c r="P14091" t="s">
        <v>0</v>
      </c>
      <c r="Q14091" t="s">
        <v>0</v>
      </c>
      <c r="R14091" t="s">
        <v>0</v>
      </c>
      <c r="S14091" t="s">
        <v>877</v>
      </c>
      <c r="T14091" t="s">
        <v>1831</v>
      </c>
      <c r="X14091" s="34" t="str">
        <f t="shared" si="441"/>
        <v>0330559</v>
      </c>
    </row>
    <row r="14092" spans="1:24" x14ac:dyDescent="0.15">
      <c r="A14092" t="s">
        <v>7143</v>
      </c>
      <c r="B14092" t="s">
        <v>935</v>
      </c>
      <c r="C14092" t="s">
        <v>2157</v>
      </c>
      <c r="D14092" t="s">
        <v>5686</v>
      </c>
      <c r="E14092" t="s">
        <v>7144</v>
      </c>
      <c r="F14092" t="s">
        <v>0</v>
      </c>
      <c r="G14092" t="s">
        <v>7145</v>
      </c>
      <c r="H14092" t="s">
        <v>0</v>
      </c>
      <c r="I14092" t="s">
        <v>226</v>
      </c>
      <c r="J14092" t="s">
        <v>227</v>
      </c>
      <c r="K14092" s="34" t="str">
        <f t="shared" si="440"/>
        <v>0330559歯ＣＡＤ</v>
      </c>
      <c r="L14092" t="s">
        <v>753</v>
      </c>
      <c r="M14092" t="s">
        <v>49</v>
      </c>
      <c r="N14092" t="s">
        <v>0</v>
      </c>
      <c r="O14092" t="s">
        <v>0</v>
      </c>
      <c r="P14092" t="s">
        <v>0</v>
      </c>
      <c r="Q14092" t="s">
        <v>0</v>
      </c>
      <c r="R14092" t="s">
        <v>0</v>
      </c>
      <c r="S14092" t="s">
        <v>877</v>
      </c>
      <c r="T14092" t="s">
        <v>1831</v>
      </c>
      <c r="X14092" s="34" t="str">
        <f t="shared" si="441"/>
        <v>0330559</v>
      </c>
    </row>
    <row r="14093" spans="1:24" x14ac:dyDescent="0.15">
      <c r="A14093" t="s">
        <v>7143</v>
      </c>
      <c r="B14093" t="s">
        <v>935</v>
      </c>
      <c r="C14093" t="s">
        <v>2157</v>
      </c>
      <c r="D14093" t="s">
        <v>5686</v>
      </c>
      <c r="E14093" t="s">
        <v>7144</v>
      </c>
      <c r="F14093" t="s">
        <v>0</v>
      </c>
      <c r="G14093" t="s">
        <v>7145</v>
      </c>
      <c r="H14093" t="s">
        <v>0</v>
      </c>
      <c r="I14093" t="s">
        <v>638</v>
      </c>
      <c r="J14093" t="s">
        <v>639</v>
      </c>
      <c r="K14093" s="34" t="str">
        <f t="shared" si="440"/>
        <v>0330559手光機</v>
      </c>
      <c r="L14093" t="s">
        <v>844</v>
      </c>
      <c r="M14093" t="s">
        <v>434</v>
      </c>
      <c r="N14093" t="s">
        <v>0</v>
      </c>
      <c r="O14093" t="s">
        <v>0</v>
      </c>
      <c r="P14093" t="s">
        <v>0</v>
      </c>
      <c r="Q14093" t="s">
        <v>0</v>
      </c>
      <c r="R14093" t="s">
        <v>0</v>
      </c>
      <c r="S14093" t="s">
        <v>877</v>
      </c>
      <c r="T14093" t="s">
        <v>1831</v>
      </c>
      <c r="X14093" s="34" t="str">
        <f t="shared" si="441"/>
        <v>0330559</v>
      </c>
    </row>
    <row r="14094" spans="1:24" x14ac:dyDescent="0.15">
      <c r="A14094" t="s">
        <v>7143</v>
      </c>
      <c r="B14094" t="s">
        <v>935</v>
      </c>
      <c r="C14094" t="s">
        <v>2157</v>
      </c>
      <c r="D14094" t="s">
        <v>5686</v>
      </c>
      <c r="E14094" t="s">
        <v>7144</v>
      </c>
      <c r="F14094" t="s">
        <v>0</v>
      </c>
      <c r="G14094" t="s">
        <v>7145</v>
      </c>
      <c r="H14094" t="s">
        <v>0</v>
      </c>
      <c r="I14094" t="s">
        <v>268</v>
      </c>
      <c r="J14094" t="s">
        <v>269</v>
      </c>
      <c r="K14094" s="34" t="str">
        <f t="shared" si="440"/>
        <v>0330559補管</v>
      </c>
      <c r="L14094" t="s">
        <v>6761</v>
      </c>
      <c r="M14094" t="s">
        <v>6095</v>
      </c>
      <c r="N14094" t="s">
        <v>0</v>
      </c>
      <c r="O14094" t="s">
        <v>0</v>
      </c>
      <c r="P14094" t="s">
        <v>0</v>
      </c>
      <c r="Q14094" t="s">
        <v>0</v>
      </c>
      <c r="R14094" t="s">
        <v>0</v>
      </c>
      <c r="S14094" t="s">
        <v>877</v>
      </c>
      <c r="T14094" t="s">
        <v>1831</v>
      </c>
      <c r="X14094" s="34" t="str">
        <f t="shared" si="441"/>
        <v>0330559</v>
      </c>
    </row>
    <row r="14095" spans="1:24" x14ac:dyDescent="0.15">
      <c r="A14095" t="s">
        <v>7143</v>
      </c>
      <c r="B14095" t="s">
        <v>935</v>
      </c>
      <c r="C14095" t="s">
        <v>2157</v>
      </c>
      <c r="D14095" t="s">
        <v>5686</v>
      </c>
      <c r="E14095" t="s">
        <v>7144</v>
      </c>
      <c r="F14095" t="s">
        <v>0</v>
      </c>
      <c r="G14095" t="s">
        <v>7145</v>
      </c>
      <c r="H14095" t="s">
        <v>0</v>
      </c>
      <c r="I14095" t="s">
        <v>2017</v>
      </c>
      <c r="J14095" t="s">
        <v>2018</v>
      </c>
      <c r="K14095" s="34" t="str">
        <f t="shared" si="440"/>
        <v>0330559歯外在ベⅠ注</v>
      </c>
      <c r="L14095" t="s">
        <v>291</v>
      </c>
      <c r="M14095" t="s">
        <v>1940</v>
      </c>
      <c r="N14095" t="s">
        <v>0</v>
      </c>
      <c r="O14095" t="s">
        <v>0</v>
      </c>
      <c r="P14095" t="s">
        <v>0</v>
      </c>
      <c r="Q14095" t="s">
        <v>0</v>
      </c>
      <c r="R14095" t="s">
        <v>0</v>
      </c>
      <c r="S14095" t="s">
        <v>877</v>
      </c>
      <c r="T14095" t="s">
        <v>1831</v>
      </c>
      <c r="X14095" s="34" t="str">
        <f t="shared" si="441"/>
        <v>0330559</v>
      </c>
    </row>
    <row r="14096" spans="1:24" x14ac:dyDescent="0.15">
      <c r="A14096" t="s">
        <v>7143</v>
      </c>
      <c r="B14096" t="s">
        <v>935</v>
      </c>
      <c r="C14096" t="s">
        <v>2157</v>
      </c>
      <c r="D14096" t="s">
        <v>5686</v>
      </c>
      <c r="E14096" t="s">
        <v>7144</v>
      </c>
      <c r="F14096" t="s">
        <v>0</v>
      </c>
      <c r="G14096" t="s">
        <v>7145</v>
      </c>
      <c r="H14096" t="s">
        <v>0</v>
      </c>
      <c r="I14096" t="s">
        <v>1988</v>
      </c>
      <c r="J14096" t="s">
        <v>1989</v>
      </c>
      <c r="K14096" s="34" t="str">
        <f t="shared" si="440"/>
        <v>0330559歯技ベ</v>
      </c>
      <c r="L14096" t="s">
        <v>846</v>
      </c>
      <c r="M14096" t="s">
        <v>1940</v>
      </c>
      <c r="N14096" t="s">
        <v>0</v>
      </c>
      <c r="O14096" t="s">
        <v>0</v>
      </c>
      <c r="P14096" t="s">
        <v>0</v>
      </c>
      <c r="Q14096" t="s">
        <v>0</v>
      </c>
      <c r="R14096" t="s">
        <v>0</v>
      </c>
      <c r="S14096" t="s">
        <v>877</v>
      </c>
      <c r="T14096" t="s">
        <v>1831</v>
      </c>
      <c r="X14096" s="34" t="str">
        <f t="shared" si="441"/>
        <v>0330559</v>
      </c>
    </row>
    <row r="14097" spans="1:24" x14ac:dyDescent="0.15">
      <c r="A14097" t="s">
        <v>7146</v>
      </c>
      <c r="B14097" t="s">
        <v>935</v>
      </c>
      <c r="C14097" t="s">
        <v>2157</v>
      </c>
      <c r="D14097" t="s">
        <v>5686</v>
      </c>
      <c r="E14097" t="s">
        <v>7147</v>
      </c>
      <c r="F14097" t="s">
        <v>0</v>
      </c>
      <c r="G14097" t="s">
        <v>7148</v>
      </c>
      <c r="H14097" t="s">
        <v>0</v>
      </c>
      <c r="I14097" t="s">
        <v>2032</v>
      </c>
      <c r="J14097" t="s">
        <v>2033</v>
      </c>
      <c r="K14097" s="34" t="str">
        <f t="shared" si="440"/>
        <v>0330575歯医ＤＸ２</v>
      </c>
      <c r="L14097" t="s">
        <v>229</v>
      </c>
      <c r="M14097" t="s">
        <v>1940</v>
      </c>
      <c r="N14097" t="s">
        <v>0</v>
      </c>
      <c r="O14097" t="s">
        <v>0</v>
      </c>
      <c r="P14097" t="s">
        <v>0</v>
      </c>
      <c r="Q14097" t="s">
        <v>0</v>
      </c>
      <c r="R14097" t="s">
        <v>0</v>
      </c>
      <c r="S14097" t="s">
        <v>877</v>
      </c>
      <c r="T14097" t="s">
        <v>1831</v>
      </c>
      <c r="X14097" s="34" t="str">
        <f t="shared" si="441"/>
        <v>0330575</v>
      </c>
    </row>
    <row r="14098" spans="1:24" x14ac:dyDescent="0.15">
      <c r="A14098" t="s">
        <v>7146</v>
      </c>
      <c r="B14098" t="s">
        <v>935</v>
      </c>
      <c r="C14098" t="s">
        <v>2157</v>
      </c>
      <c r="D14098" t="s">
        <v>5686</v>
      </c>
      <c r="E14098" t="s">
        <v>7147</v>
      </c>
      <c r="F14098" t="s">
        <v>0</v>
      </c>
      <c r="G14098" t="s">
        <v>7148</v>
      </c>
      <c r="H14098" t="s">
        <v>0</v>
      </c>
      <c r="I14098" t="s">
        <v>25</v>
      </c>
      <c r="J14098" t="s">
        <v>26</v>
      </c>
      <c r="K14098" s="34" t="str">
        <f t="shared" si="440"/>
        <v>0330575歯初診</v>
      </c>
      <c r="L14098" t="s">
        <v>1191</v>
      </c>
      <c r="M14098" t="s">
        <v>187</v>
      </c>
      <c r="N14098" t="s">
        <v>0</v>
      </c>
      <c r="O14098" t="s">
        <v>0</v>
      </c>
      <c r="P14098" t="s">
        <v>0</v>
      </c>
      <c r="Q14098" t="s">
        <v>0</v>
      </c>
      <c r="R14098" t="s">
        <v>0</v>
      </c>
      <c r="S14098" t="s">
        <v>877</v>
      </c>
      <c r="T14098" t="s">
        <v>1831</v>
      </c>
      <c r="X14098" s="34" t="str">
        <f t="shared" si="441"/>
        <v>0330575</v>
      </c>
    </row>
    <row r="14099" spans="1:24" x14ac:dyDescent="0.15">
      <c r="A14099" t="s">
        <v>7146</v>
      </c>
      <c r="B14099" t="s">
        <v>935</v>
      </c>
      <c r="C14099" t="s">
        <v>2157</v>
      </c>
      <c r="D14099" t="s">
        <v>5686</v>
      </c>
      <c r="E14099" t="s">
        <v>7147</v>
      </c>
      <c r="F14099" t="s">
        <v>0</v>
      </c>
      <c r="G14099" t="s">
        <v>7148</v>
      </c>
      <c r="H14099" t="s">
        <v>0</v>
      </c>
      <c r="I14099" t="s">
        <v>29</v>
      </c>
      <c r="J14099" t="s">
        <v>30</v>
      </c>
      <c r="K14099" s="34" t="str">
        <f t="shared" si="440"/>
        <v>0330575外安全１</v>
      </c>
      <c r="L14099" t="s">
        <v>406</v>
      </c>
      <c r="M14099" t="s">
        <v>1582</v>
      </c>
      <c r="N14099" t="s">
        <v>0</v>
      </c>
      <c r="O14099" t="s">
        <v>0</v>
      </c>
      <c r="P14099" t="s">
        <v>0</v>
      </c>
      <c r="Q14099" t="s">
        <v>0</v>
      </c>
      <c r="R14099" t="s">
        <v>0</v>
      </c>
      <c r="S14099" t="s">
        <v>877</v>
      </c>
      <c r="T14099" t="s">
        <v>1831</v>
      </c>
      <c r="X14099" s="34" t="str">
        <f t="shared" si="441"/>
        <v>0330575</v>
      </c>
    </row>
    <row r="14100" spans="1:24" x14ac:dyDescent="0.15">
      <c r="A14100" t="s">
        <v>7146</v>
      </c>
      <c r="B14100" t="s">
        <v>935</v>
      </c>
      <c r="C14100" t="s">
        <v>2157</v>
      </c>
      <c r="D14100" t="s">
        <v>5686</v>
      </c>
      <c r="E14100" t="s">
        <v>7147</v>
      </c>
      <c r="F14100" t="s">
        <v>0</v>
      </c>
      <c r="G14100" t="s">
        <v>7148</v>
      </c>
      <c r="H14100" t="s">
        <v>0</v>
      </c>
      <c r="I14100" t="s">
        <v>31</v>
      </c>
      <c r="J14100" t="s">
        <v>32</v>
      </c>
      <c r="K14100" s="34" t="str">
        <f t="shared" si="440"/>
        <v>0330575外感染１</v>
      </c>
      <c r="L14100" t="s">
        <v>406</v>
      </c>
      <c r="M14100" t="s">
        <v>1582</v>
      </c>
      <c r="N14100" t="s">
        <v>0</v>
      </c>
      <c r="O14100" t="s">
        <v>0</v>
      </c>
      <c r="P14100" t="s">
        <v>0</v>
      </c>
      <c r="Q14100" t="s">
        <v>0</v>
      </c>
      <c r="R14100" t="s">
        <v>0</v>
      </c>
      <c r="S14100" t="s">
        <v>877</v>
      </c>
      <c r="T14100" t="s">
        <v>1831</v>
      </c>
      <c r="X14100" s="34" t="str">
        <f t="shared" si="441"/>
        <v>0330575</v>
      </c>
    </row>
    <row r="14101" spans="1:24" x14ac:dyDescent="0.15">
      <c r="A14101" t="s">
        <v>7146</v>
      </c>
      <c r="B14101" t="s">
        <v>935</v>
      </c>
      <c r="C14101" t="s">
        <v>2157</v>
      </c>
      <c r="D14101" t="s">
        <v>5686</v>
      </c>
      <c r="E14101" t="s">
        <v>7147</v>
      </c>
      <c r="F14101" t="s">
        <v>0</v>
      </c>
      <c r="G14101" t="s">
        <v>7148</v>
      </c>
      <c r="H14101" t="s">
        <v>0</v>
      </c>
      <c r="I14101" t="s">
        <v>1987</v>
      </c>
      <c r="J14101" t="s">
        <v>1009</v>
      </c>
      <c r="K14101" s="34" t="str">
        <f t="shared" si="440"/>
        <v>0330575歯訪診</v>
      </c>
      <c r="L14101" t="s">
        <v>997</v>
      </c>
      <c r="M14101" t="s">
        <v>263</v>
      </c>
      <c r="N14101" t="s">
        <v>0</v>
      </c>
      <c r="O14101" t="s">
        <v>0</v>
      </c>
      <c r="P14101" t="s">
        <v>0</v>
      </c>
      <c r="Q14101" t="s">
        <v>0</v>
      </c>
      <c r="R14101" t="s">
        <v>0</v>
      </c>
      <c r="S14101" t="s">
        <v>877</v>
      </c>
      <c r="T14101" t="s">
        <v>1831</v>
      </c>
      <c r="X14101" s="34" t="str">
        <f t="shared" si="441"/>
        <v>0330575</v>
      </c>
    </row>
    <row r="14102" spans="1:24" x14ac:dyDescent="0.15">
      <c r="A14102" t="s">
        <v>7146</v>
      </c>
      <c r="B14102" t="s">
        <v>935</v>
      </c>
      <c r="C14102" t="s">
        <v>2157</v>
      </c>
      <c r="D14102" t="s">
        <v>5686</v>
      </c>
      <c r="E14102" t="s">
        <v>7147</v>
      </c>
      <c r="F14102" t="s">
        <v>0</v>
      </c>
      <c r="G14102" t="s">
        <v>7148</v>
      </c>
      <c r="H14102" t="s">
        <v>0</v>
      </c>
      <c r="I14102" t="s">
        <v>1975</v>
      </c>
      <c r="J14102" t="s">
        <v>1976</v>
      </c>
      <c r="K14102" s="34" t="str">
        <f t="shared" si="440"/>
        <v>0330575地外薬供</v>
      </c>
      <c r="L14102" t="s">
        <v>141</v>
      </c>
      <c r="M14102" t="s">
        <v>1940</v>
      </c>
      <c r="N14102" t="s">
        <v>0</v>
      </c>
      <c r="O14102" t="s">
        <v>0</v>
      </c>
      <c r="P14102" t="s">
        <v>0</v>
      </c>
      <c r="Q14102" t="s">
        <v>0</v>
      </c>
      <c r="R14102" t="s">
        <v>0</v>
      </c>
      <c r="S14102" t="s">
        <v>877</v>
      </c>
      <c r="T14102" t="s">
        <v>1831</v>
      </c>
      <c r="X14102" s="34" t="str">
        <f t="shared" si="441"/>
        <v>0330575</v>
      </c>
    </row>
    <row r="14103" spans="1:24" x14ac:dyDescent="0.15">
      <c r="A14103" t="s">
        <v>7146</v>
      </c>
      <c r="B14103" t="s">
        <v>935</v>
      </c>
      <c r="C14103" t="s">
        <v>2157</v>
      </c>
      <c r="D14103" t="s">
        <v>5686</v>
      </c>
      <c r="E14103" t="s">
        <v>7147</v>
      </c>
      <c r="F14103" t="s">
        <v>0</v>
      </c>
      <c r="G14103" t="s">
        <v>7148</v>
      </c>
      <c r="H14103" t="s">
        <v>0</v>
      </c>
      <c r="I14103" t="s">
        <v>1975</v>
      </c>
      <c r="J14103" t="s">
        <v>1976</v>
      </c>
      <c r="K14103" s="34" t="str">
        <f t="shared" si="440"/>
        <v>0330575地外薬供</v>
      </c>
      <c r="L14103" t="s">
        <v>141</v>
      </c>
      <c r="M14103" t="s">
        <v>1940</v>
      </c>
      <c r="N14103" t="s">
        <v>0</v>
      </c>
      <c r="O14103" t="s">
        <v>2016</v>
      </c>
      <c r="P14103" t="s">
        <v>2016</v>
      </c>
      <c r="Q14103" t="s">
        <v>0</v>
      </c>
      <c r="R14103" t="s">
        <v>0</v>
      </c>
      <c r="S14103" t="s">
        <v>877</v>
      </c>
      <c r="T14103" t="s">
        <v>1831</v>
      </c>
      <c r="X14103" s="34" t="str">
        <f t="shared" si="441"/>
        <v>0330575地域支援・外来医薬品供給対応体制加算２</v>
      </c>
    </row>
    <row r="14104" spans="1:24" x14ac:dyDescent="0.15">
      <c r="A14104" t="s">
        <v>7146</v>
      </c>
      <c r="B14104" t="s">
        <v>935</v>
      </c>
      <c r="C14104" t="s">
        <v>2157</v>
      </c>
      <c r="D14104" t="s">
        <v>5686</v>
      </c>
      <c r="E14104" t="s">
        <v>7147</v>
      </c>
      <c r="F14104" t="s">
        <v>0</v>
      </c>
      <c r="G14104" t="s">
        <v>7148</v>
      </c>
      <c r="H14104" t="s">
        <v>0</v>
      </c>
      <c r="I14104" t="s">
        <v>208</v>
      </c>
      <c r="J14104" t="s">
        <v>209</v>
      </c>
      <c r="K14104" s="34" t="str">
        <f t="shared" si="440"/>
        <v>0330575歯リハ２</v>
      </c>
      <c r="L14104" t="s">
        <v>393</v>
      </c>
      <c r="M14104" t="s">
        <v>1940</v>
      </c>
      <c r="N14104" t="s">
        <v>0</v>
      </c>
      <c r="O14104" t="s">
        <v>0</v>
      </c>
      <c r="P14104" t="s">
        <v>0</v>
      </c>
      <c r="Q14104" t="s">
        <v>0</v>
      </c>
      <c r="R14104" t="s">
        <v>0</v>
      </c>
      <c r="S14104" t="s">
        <v>877</v>
      </c>
      <c r="T14104" t="s">
        <v>1831</v>
      </c>
      <c r="X14104" s="34" t="str">
        <f t="shared" si="441"/>
        <v>0330575</v>
      </c>
    </row>
    <row r="14105" spans="1:24" x14ac:dyDescent="0.15">
      <c r="A14105" t="s">
        <v>7146</v>
      </c>
      <c r="B14105" t="s">
        <v>935</v>
      </c>
      <c r="C14105" t="s">
        <v>2157</v>
      </c>
      <c r="D14105" t="s">
        <v>5686</v>
      </c>
      <c r="E14105" t="s">
        <v>7147</v>
      </c>
      <c r="F14105" t="s">
        <v>0</v>
      </c>
      <c r="G14105" t="s">
        <v>7148</v>
      </c>
      <c r="H14105" t="s">
        <v>0</v>
      </c>
      <c r="I14105" t="s">
        <v>226</v>
      </c>
      <c r="J14105" t="s">
        <v>227</v>
      </c>
      <c r="K14105" s="34" t="str">
        <f t="shared" si="440"/>
        <v>0330575歯ＣＡＤ</v>
      </c>
      <c r="L14105" t="s">
        <v>461</v>
      </c>
      <c r="M14105" t="s">
        <v>49</v>
      </c>
      <c r="N14105" t="s">
        <v>0</v>
      </c>
      <c r="O14105" t="s">
        <v>0</v>
      </c>
      <c r="P14105" t="s">
        <v>0</v>
      </c>
      <c r="Q14105" t="s">
        <v>0</v>
      </c>
      <c r="R14105" t="s">
        <v>0</v>
      </c>
      <c r="S14105" t="s">
        <v>877</v>
      </c>
      <c r="T14105" t="s">
        <v>1831</v>
      </c>
      <c r="X14105" s="34" t="str">
        <f t="shared" si="441"/>
        <v>0330575</v>
      </c>
    </row>
    <row r="14106" spans="1:24" x14ac:dyDescent="0.15">
      <c r="A14106" t="s">
        <v>7146</v>
      </c>
      <c r="B14106" t="s">
        <v>935</v>
      </c>
      <c r="C14106" t="s">
        <v>2157</v>
      </c>
      <c r="D14106" t="s">
        <v>5686</v>
      </c>
      <c r="E14106" t="s">
        <v>7147</v>
      </c>
      <c r="F14106" t="s">
        <v>0</v>
      </c>
      <c r="G14106" t="s">
        <v>7148</v>
      </c>
      <c r="H14106" t="s">
        <v>0</v>
      </c>
      <c r="I14106" t="s">
        <v>614</v>
      </c>
      <c r="J14106" t="s">
        <v>615</v>
      </c>
      <c r="K14106" s="34" t="str">
        <f t="shared" si="440"/>
        <v>0330575ＧＴＲ</v>
      </c>
      <c r="L14106" t="s">
        <v>162</v>
      </c>
      <c r="M14106" t="s">
        <v>148</v>
      </c>
      <c r="N14106" t="s">
        <v>0</v>
      </c>
      <c r="O14106" t="s">
        <v>0</v>
      </c>
      <c r="P14106" t="s">
        <v>0</v>
      </c>
      <c r="Q14106" t="s">
        <v>0</v>
      </c>
      <c r="R14106" t="s">
        <v>0</v>
      </c>
      <c r="S14106" t="s">
        <v>877</v>
      </c>
      <c r="T14106" t="s">
        <v>1831</v>
      </c>
      <c r="X14106" s="34" t="str">
        <f t="shared" si="441"/>
        <v>0330575</v>
      </c>
    </row>
    <row r="14107" spans="1:24" x14ac:dyDescent="0.15">
      <c r="A14107" t="s">
        <v>7146</v>
      </c>
      <c r="B14107" t="s">
        <v>935</v>
      </c>
      <c r="C14107" t="s">
        <v>2157</v>
      </c>
      <c r="D14107" t="s">
        <v>5686</v>
      </c>
      <c r="E14107" t="s">
        <v>7147</v>
      </c>
      <c r="F14107" t="s">
        <v>0</v>
      </c>
      <c r="G14107" t="s">
        <v>7148</v>
      </c>
      <c r="H14107" t="s">
        <v>0</v>
      </c>
      <c r="I14107" t="s">
        <v>268</v>
      </c>
      <c r="J14107" t="s">
        <v>269</v>
      </c>
      <c r="K14107" s="34" t="str">
        <f t="shared" si="440"/>
        <v>0330575補管</v>
      </c>
      <c r="L14107" t="s">
        <v>7149</v>
      </c>
      <c r="M14107" t="s">
        <v>6093</v>
      </c>
      <c r="N14107" t="s">
        <v>0</v>
      </c>
      <c r="O14107" t="s">
        <v>0</v>
      </c>
      <c r="P14107" t="s">
        <v>0</v>
      </c>
      <c r="Q14107" t="s">
        <v>0</v>
      </c>
      <c r="R14107" t="s">
        <v>0</v>
      </c>
      <c r="S14107" t="s">
        <v>877</v>
      </c>
      <c r="T14107" t="s">
        <v>1831</v>
      </c>
      <c r="X14107" s="34" t="str">
        <f t="shared" si="441"/>
        <v>0330575</v>
      </c>
    </row>
    <row r="14108" spans="1:24" x14ac:dyDescent="0.15">
      <c r="A14108" t="s">
        <v>7146</v>
      </c>
      <c r="B14108" t="s">
        <v>935</v>
      </c>
      <c r="C14108" t="s">
        <v>2157</v>
      </c>
      <c r="D14108" t="s">
        <v>5686</v>
      </c>
      <c r="E14108" t="s">
        <v>7147</v>
      </c>
      <c r="F14108" t="s">
        <v>0</v>
      </c>
      <c r="G14108" t="s">
        <v>7148</v>
      </c>
      <c r="H14108" t="s">
        <v>0</v>
      </c>
      <c r="I14108" t="s">
        <v>2017</v>
      </c>
      <c r="J14108" t="s">
        <v>2018</v>
      </c>
      <c r="K14108" s="34" t="str">
        <f t="shared" si="440"/>
        <v>0330575歯外在ベⅠ注</v>
      </c>
      <c r="L14108" t="s">
        <v>1169</v>
      </c>
      <c r="M14108" t="s">
        <v>1940</v>
      </c>
      <c r="N14108" t="s">
        <v>0</v>
      </c>
      <c r="O14108" t="s">
        <v>0</v>
      </c>
      <c r="P14108" t="s">
        <v>0</v>
      </c>
      <c r="Q14108" t="s">
        <v>0</v>
      </c>
      <c r="R14108" t="s">
        <v>0</v>
      </c>
      <c r="S14108" t="s">
        <v>877</v>
      </c>
      <c r="T14108" t="s">
        <v>1831</v>
      </c>
      <c r="X14108" s="34" t="str">
        <f t="shared" si="441"/>
        <v>0330575</v>
      </c>
    </row>
    <row r="14109" spans="1:24" x14ac:dyDescent="0.15">
      <c r="A14109" t="s">
        <v>7146</v>
      </c>
      <c r="B14109" t="s">
        <v>935</v>
      </c>
      <c r="C14109" t="s">
        <v>2157</v>
      </c>
      <c r="D14109" t="s">
        <v>5686</v>
      </c>
      <c r="E14109" t="s">
        <v>7147</v>
      </c>
      <c r="F14109" t="s">
        <v>0</v>
      </c>
      <c r="G14109" t="s">
        <v>7148</v>
      </c>
      <c r="H14109" t="s">
        <v>0</v>
      </c>
      <c r="I14109" t="s">
        <v>1988</v>
      </c>
      <c r="J14109" t="s">
        <v>1989</v>
      </c>
      <c r="K14109" s="34" t="str">
        <f t="shared" si="440"/>
        <v>0330575歯技ベ</v>
      </c>
      <c r="L14109" t="s">
        <v>462</v>
      </c>
      <c r="M14109" t="s">
        <v>1940</v>
      </c>
      <c r="N14109" t="s">
        <v>0</v>
      </c>
      <c r="O14109" t="s">
        <v>0</v>
      </c>
      <c r="P14109" t="s">
        <v>0</v>
      </c>
      <c r="Q14109" t="s">
        <v>0</v>
      </c>
      <c r="R14109" t="s">
        <v>0</v>
      </c>
      <c r="S14109" t="s">
        <v>877</v>
      </c>
      <c r="T14109" t="s">
        <v>1831</v>
      </c>
      <c r="X14109" s="34" t="str">
        <f t="shared" si="441"/>
        <v>0330575</v>
      </c>
    </row>
    <row r="14110" spans="1:24" x14ac:dyDescent="0.15">
      <c r="A14110" t="s">
        <v>7146</v>
      </c>
      <c r="B14110" t="s">
        <v>935</v>
      </c>
      <c r="C14110" t="s">
        <v>2157</v>
      </c>
      <c r="D14110" t="s">
        <v>5686</v>
      </c>
      <c r="E14110" t="s">
        <v>7147</v>
      </c>
      <c r="F14110" t="s">
        <v>0</v>
      </c>
      <c r="G14110" t="s">
        <v>7148</v>
      </c>
      <c r="H14110" t="s">
        <v>0</v>
      </c>
      <c r="I14110" t="s">
        <v>513</v>
      </c>
      <c r="J14110" t="s">
        <v>514</v>
      </c>
      <c r="K14110" s="34" t="str">
        <f t="shared" si="440"/>
        <v>0330575１７５</v>
      </c>
      <c r="L14110" t="s">
        <v>3517</v>
      </c>
      <c r="M14110" t="s">
        <v>6093</v>
      </c>
      <c r="N14110" t="s">
        <v>0</v>
      </c>
      <c r="O14110" t="s">
        <v>0</v>
      </c>
      <c r="P14110" t="s">
        <v>0</v>
      </c>
      <c r="Q14110" t="s">
        <v>0</v>
      </c>
      <c r="R14110" t="s">
        <v>0</v>
      </c>
      <c r="S14110" t="s">
        <v>877</v>
      </c>
      <c r="T14110" t="s">
        <v>1831</v>
      </c>
      <c r="X14110" s="34" t="str">
        <f t="shared" si="441"/>
        <v>0330575</v>
      </c>
    </row>
    <row r="14111" spans="1:24" x14ac:dyDescent="0.15">
      <c r="A14111" t="s">
        <v>7150</v>
      </c>
      <c r="B14111" t="s">
        <v>935</v>
      </c>
      <c r="C14111" t="s">
        <v>2157</v>
      </c>
      <c r="D14111" t="s">
        <v>5686</v>
      </c>
      <c r="E14111" t="s">
        <v>7151</v>
      </c>
      <c r="F14111" t="s">
        <v>0</v>
      </c>
      <c r="G14111" t="s">
        <v>7152</v>
      </c>
      <c r="H14111" t="s">
        <v>0</v>
      </c>
      <c r="I14111" t="s">
        <v>2032</v>
      </c>
      <c r="J14111" t="s">
        <v>2033</v>
      </c>
      <c r="K14111" s="34" t="str">
        <f t="shared" si="440"/>
        <v>0330591歯医ＤＸ２</v>
      </c>
      <c r="L14111" t="s">
        <v>232</v>
      </c>
      <c r="M14111" t="s">
        <v>1940</v>
      </c>
      <c r="N14111" t="s">
        <v>0</v>
      </c>
      <c r="O14111" t="s">
        <v>0</v>
      </c>
      <c r="P14111" t="s">
        <v>0</v>
      </c>
      <c r="Q14111" t="s">
        <v>0</v>
      </c>
      <c r="R14111" t="s">
        <v>0</v>
      </c>
      <c r="S14111" t="s">
        <v>877</v>
      </c>
      <c r="T14111" t="s">
        <v>1831</v>
      </c>
      <c r="X14111" s="34" t="str">
        <f t="shared" si="441"/>
        <v>0330591</v>
      </c>
    </row>
    <row r="14112" spans="1:24" x14ac:dyDescent="0.15">
      <c r="A14112" t="s">
        <v>7150</v>
      </c>
      <c r="B14112" t="s">
        <v>935</v>
      </c>
      <c r="C14112" t="s">
        <v>2157</v>
      </c>
      <c r="D14112" t="s">
        <v>5686</v>
      </c>
      <c r="E14112" t="s">
        <v>7151</v>
      </c>
      <c r="F14112" t="s">
        <v>0</v>
      </c>
      <c r="G14112" t="s">
        <v>7152</v>
      </c>
      <c r="H14112" t="s">
        <v>0</v>
      </c>
      <c r="I14112" t="s">
        <v>25</v>
      </c>
      <c r="J14112" t="s">
        <v>26</v>
      </c>
      <c r="K14112" s="34" t="str">
        <f t="shared" si="440"/>
        <v>0330591歯初診</v>
      </c>
      <c r="L14112" t="s">
        <v>590</v>
      </c>
      <c r="M14112" t="s">
        <v>247</v>
      </c>
      <c r="N14112" t="s">
        <v>0</v>
      </c>
      <c r="O14112" t="s">
        <v>0</v>
      </c>
      <c r="P14112" t="s">
        <v>0</v>
      </c>
      <c r="Q14112" t="s">
        <v>0</v>
      </c>
      <c r="R14112" t="s">
        <v>0</v>
      </c>
      <c r="S14112" t="s">
        <v>877</v>
      </c>
      <c r="T14112" t="s">
        <v>1831</v>
      </c>
      <c r="X14112" s="34" t="str">
        <f t="shared" si="441"/>
        <v>0330591</v>
      </c>
    </row>
    <row r="14113" spans="1:24" x14ac:dyDescent="0.15">
      <c r="A14113" t="s">
        <v>7150</v>
      </c>
      <c r="B14113" t="s">
        <v>935</v>
      </c>
      <c r="C14113" t="s">
        <v>2157</v>
      </c>
      <c r="D14113" t="s">
        <v>5686</v>
      </c>
      <c r="E14113" t="s">
        <v>7151</v>
      </c>
      <c r="F14113" t="s">
        <v>0</v>
      </c>
      <c r="G14113" t="s">
        <v>7152</v>
      </c>
      <c r="H14113" t="s">
        <v>0</v>
      </c>
      <c r="I14113" t="s">
        <v>29</v>
      </c>
      <c r="J14113" t="s">
        <v>30</v>
      </c>
      <c r="K14113" s="34" t="str">
        <f t="shared" si="440"/>
        <v>0330591外安全１</v>
      </c>
      <c r="L14113" t="s">
        <v>1552</v>
      </c>
      <c r="M14113" t="s">
        <v>23</v>
      </c>
      <c r="N14113" t="s">
        <v>0</v>
      </c>
      <c r="O14113" t="s">
        <v>0</v>
      </c>
      <c r="P14113" t="s">
        <v>0</v>
      </c>
      <c r="Q14113" t="s">
        <v>0</v>
      </c>
      <c r="R14113" t="s">
        <v>0</v>
      </c>
      <c r="S14113" t="s">
        <v>877</v>
      </c>
      <c r="T14113" t="s">
        <v>1831</v>
      </c>
      <c r="X14113" s="34" t="str">
        <f t="shared" si="441"/>
        <v>0330591</v>
      </c>
    </row>
    <row r="14114" spans="1:24" x14ac:dyDescent="0.15">
      <c r="A14114" t="s">
        <v>7150</v>
      </c>
      <c r="B14114" t="s">
        <v>935</v>
      </c>
      <c r="C14114" t="s">
        <v>2157</v>
      </c>
      <c r="D14114" t="s">
        <v>5686</v>
      </c>
      <c r="E14114" t="s">
        <v>7151</v>
      </c>
      <c r="F14114" t="s">
        <v>0</v>
      </c>
      <c r="G14114" t="s">
        <v>7152</v>
      </c>
      <c r="H14114" t="s">
        <v>0</v>
      </c>
      <c r="I14114" t="s">
        <v>31</v>
      </c>
      <c r="J14114" t="s">
        <v>32</v>
      </c>
      <c r="K14114" s="34" t="str">
        <f t="shared" si="440"/>
        <v>0330591外感染１</v>
      </c>
      <c r="L14114" t="s">
        <v>2361</v>
      </c>
      <c r="M14114" t="s">
        <v>23</v>
      </c>
      <c r="N14114" t="s">
        <v>0</v>
      </c>
      <c r="O14114" t="s">
        <v>0</v>
      </c>
      <c r="P14114" t="s">
        <v>0</v>
      </c>
      <c r="Q14114" t="s">
        <v>0</v>
      </c>
      <c r="R14114" t="s">
        <v>0</v>
      </c>
      <c r="S14114" t="s">
        <v>877</v>
      </c>
      <c r="T14114" t="s">
        <v>1831</v>
      </c>
      <c r="X14114" s="34" t="str">
        <f t="shared" si="441"/>
        <v>0330591</v>
      </c>
    </row>
    <row r="14115" spans="1:24" x14ac:dyDescent="0.15">
      <c r="A14115" t="s">
        <v>7150</v>
      </c>
      <c r="B14115" t="s">
        <v>935</v>
      </c>
      <c r="C14115" t="s">
        <v>2157</v>
      </c>
      <c r="D14115" t="s">
        <v>5686</v>
      </c>
      <c r="E14115" t="s">
        <v>7151</v>
      </c>
      <c r="F14115" t="s">
        <v>0</v>
      </c>
      <c r="G14115" t="s">
        <v>7152</v>
      </c>
      <c r="H14115" t="s">
        <v>0</v>
      </c>
      <c r="I14115" t="s">
        <v>2026</v>
      </c>
      <c r="J14115" t="s">
        <v>1901</v>
      </c>
      <c r="K14115" s="34" t="str">
        <f t="shared" si="440"/>
        <v>0330591口管強</v>
      </c>
      <c r="L14115" t="s">
        <v>632</v>
      </c>
      <c r="M14115" t="s">
        <v>161</v>
      </c>
      <c r="N14115" t="s">
        <v>0</v>
      </c>
      <c r="O14115" t="s">
        <v>0</v>
      </c>
      <c r="P14115" t="s">
        <v>0</v>
      </c>
      <c r="Q14115" t="s">
        <v>0</v>
      </c>
      <c r="R14115" t="s">
        <v>0</v>
      </c>
      <c r="S14115" t="s">
        <v>877</v>
      </c>
      <c r="T14115" t="s">
        <v>1831</v>
      </c>
      <c r="X14115" s="34" t="str">
        <f t="shared" si="441"/>
        <v>0330591</v>
      </c>
    </row>
    <row r="14116" spans="1:24" x14ac:dyDescent="0.15">
      <c r="A14116" t="s">
        <v>7150</v>
      </c>
      <c r="B14116" t="s">
        <v>935</v>
      </c>
      <c r="C14116" t="s">
        <v>2157</v>
      </c>
      <c r="D14116" t="s">
        <v>5686</v>
      </c>
      <c r="E14116" t="s">
        <v>7151</v>
      </c>
      <c r="F14116" t="s">
        <v>0</v>
      </c>
      <c r="G14116" t="s">
        <v>7152</v>
      </c>
      <c r="H14116" t="s">
        <v>0</v>
      </c>
      <c r="I14116" t="s">
        <v>2034</v>
      </c>
      <c r="J14116" t="s">
        <v>2035</v>
      </c>
      <c r="K14116" s="34" t="str">
        <f t="shared" si="440"/>
        <v>0330591口実地</v>
      </c>
      <c r="L14116" t="s">
        <v>393</v>
      </c>
      <c r="M14116" t="s">
        <v>1940</v>
      </c>
      <c r="N14116" t="s">
        <v>0</v>
      </c>
      <c r="O14116" t="s">
        <v>0</v>
      </c>
      <c r="P14116" t="s">
        <v>0</v>
      </c>
      <c r="Q14116" t="s">
        <v>0</v>
      </c>
      <c r="R14116" t="s">
        <v>0</v>
      </c>
      <c r="S14116" t="s">
        <v>877</v>
      </c>
      <c r="T14116" t="s">
        <v>1831</v>
      </c>
      <c r="X14116" s="34" t="str">
        <f t="shared" si="441"/>
        <v>0330591</v>
      </c>
    </row>
    <row r="14117" spans="1:24" x14ac:dyDescent="0.15">
      <c r="A14117" t="s">
        <v>7150</v>
      </c>
      <c r="B14117" t="s">
        <v>935</v>
      </c>
      <c r="C14117" t="s">
        <v>2157</v>
      </c>
      <c r="D14117" t="s">
        <v>5686</v>
      </c>
      <c r="E14117" t="s">
        <v>7151</v>
      </c>
      <c r="F14117" t="s">
        <v>0</v>
      </c>
      <c r="G14117" t="s">
        <v>7152</v>
      </c>
      <c r="H14117" t="s">
        <v>0</v>
      </c>
      <c r="I14117" t="s">
        <v>1987</v>
      </c>
      <c r="J14117" t="s">
        <v>1009</v>
      </c>
      <c r="K14117" s="34" t="str">
        <f t="shared" si="440"/>
        <v>0330591歯訪診</v>
      </c>
      <c r="L14117" t="s">
        <v>780</v>
      </c>
      <c r="M14117" t="s">
        <v>60</v>
      </c>
      <c r="N14117" t="s">
        <v>0</v>
      </c>
      <c r="O14117" t="s">
        <v>0</v>
      </c>
      <c r="P14117" t="s">
        <v>0</v>
      </c>
      <c r="Q14117" t="s">
        <v>0</v>
      </c>
      <c r="R14117" t="s">
        <v>0</v>
      </c>
      <c r="S14117" t="s">
        <v>877</v>
      </c>
      <c r="T14117" t="s">
        <v>1831</v>
      </c>
      <c r="X14117" s="34" t="str">
        <f t="shared" si="441"/>
        <v>0330591</v>
      </c>
    </row>
    <row r="14118" spans="1:24" x14ac:dyDescent="0.15">
      <c r="A14118" t="s">
        <v>7150</v>
      </c>
      <c r="B14118" t="s">
        <v>935</v>
      </c>
      <c r="C14118" t="s">
        <v>2157</v>
      </c>
      <c r="D14118" t="s">
        <v>5686</v>
      </c>
      <c r="E14118" t="s">
        <v>7151</v>
      </c>
      <c r="F14118" t="s">
        <v>0</v>
      </c>
      <c r="G14118" t="s">
        <v>7152</v>
      </c>
      <c r="H14118" t="s">
        <v>0</v>
      </c>
      <c r="I14118" t="s">
        <v>3321</v>
      </c>
      <c r="J14118" t="s">
        <v>3322</v>
      </c>
      <c r="K14118" s="34" t="str">
        <f t="shared" si="440"/>
        <v>0330591光印象</v>
      </c>
      <c r="L14118" t="s">
        <v>690</v>
      </c>
      <c r="M14118" t="s">
        <v>2027</v>
      </c>
      <c r="N14118" t="s">
        <v>0</v>
      </c>
      <c r="O14118" t="s">
        <v>0</v>
      </c>
      <c r="P14118" t="s">
        <v>0</v>
      </c>
      <c r="Q14118" t="s">
        <v>0</v>
      </c>
      <c r="R14118" t="s">
        <v>0</v>
      </c>
      <c r="S14118" t="s">
        <v>877</v>
      </c>
      <c r="T14118" t="s">
        <v>1831</v>
      </c>
      <c r="X14118" s="34" t="str">
        <f t="shared" si="441"/>
        <v>0330591</v>
      </c>
    </row>
    <row r="14119" spans="1:24" x14ac:dyDescent="0.15">
      <c r="A14119" t="s">
        <v>7150</v>
      </c>
      <c r="B14119" t="s">
        <v>935</v>
      </c>
      <c r="C14119" t="s">
        <v>2157</v>
      </c>
      <c r="D14119" t="s">
        <v>5686</v>
      </c>
      <c r="E14119" t="s">
        <v>7151</v>
      </c>
      <c r="F14119" t="s">
        <v>0</v>
      </c>
      <c r="G14119" t="s">
        <v>7152</v>
      </c>
      <c r="H14119" t="s">
        <v>0</v>
      </c>
      <c r="I14119" t="s">
        <v>226</v>
      </c>
      <c r="J14119" t="s">
        <v>227</v>
      </c>
      <c r="K14119" s="34" t="str">
        <f t="shared" si="440"/>
        <v>0330591歯ＣＡＤ</v>
      </c>
      <c r="L14119" t="s">
        <v>232</v>
      </c>
      <c r="M14119" t="s">
        <v>49</v>
      </c>
      <c r="N14119" t="s">
        <v>0</v>
      </c>
      <c r="O14119" t="s">
        <v>0</v>
      </c>
      <c r="P14119" t="s">
        <v>0</v>
      </c>
      <c r="Q14119" t="s">
        <v>0</v>
      </c>
      <c r="R14119" t="s">
        <v>0</v>
      </c>
      <c r="S14119" t="s">
        <v>877</v>
      </c>
      <c r="T14119" t="s">
        <v>1831</v>
      </c>
      <c r="X14119" s="34" t="str">
        <f t="shared" si="441"/>
        <v>0330591</v>
      </c>
    </row>
    <row r="14120" spans="1:24" x14ac:dyDescent="0.15">
      <c r="A14120" t="s">
        <v>7150</v>
      </c>
      <c r="B14120" t="s">
        <v>935</v>
      </c>
      <c r="C14120" t="s">
        <v>2157</v>
      </c>
      <c r="D14120" t="s">
        <v>5686</v>
      </c>
      <c r="E14120" t="s">
        <v>7151</v>
      </c>
      <c r="F14120" t="s">
        <v>0</v>
      </c>
      <c r="G14120" t="s">
        <v>7152</v>
      </c>
      <c r="H14120" t="s">
        <v>0</v>
      </c>
      <c r="I14120" t="s">
        <v>614</v>
      </c>
      <c r="J14120" t="s">
        <v>615</v>
      </c>
      <c r="K14120" s="34" t="str">
        <f t="shared" si="440"/>
        <v>0330591ＧＴＲ</v>
      </c>
      <c r="L14120" t="s">
        <v>301</v>
      </c>
      <c r="M14120" t="s">
        <v>835</v>
      </c>
      <c r="N14120" t="s">
        <v>0</v>
      </c>
      <c r="O14120" t="s">
        <v>0</v>
      </c>
      <c r="P14120" t="s">
        <v>0</v>
      </c>
      <c r="Q14120" t="s">
        <v>0</v>
      </c>
      <c r="R14120" t="s">
        <v>0</v>
      </c>
      <c r="S14120" t="s">
        <v>877</v>
      </c>
      <c r="T14120" t="s">
        <v>1831</v>
      </c>
      <c r="X14120" s="34" t="str">
        <f t="shared" si="441"/>
        <v>0330591</v>
      </c>
    </row>
    <row r="14121" spans="1:24" x14ac:dyDescent="0.15">
      <c r="A14121" t="s">
        <v>7150</v>
      </c>
      <c r="B14121" t="s">
        <v>935</v>
      </c>
      <c r="C14121" t="s">
        <v>2157</v>
      </c>
      <c r="D14121" t="s">
        <v>5686</v>
      </c>
      <c r="E14121" t="s">
        <v>7151</v>
      </c>
      <c r="F14121" t="s">
        <v>0</v>
      </c>
      <c r="G14121" t="s">
        <v>7152</v>
      </c>
      <c r="H14121" t="s">
        <v>0</v>
      </c>
      <c r="I14121" t="s">
        <v>268</v>
      </c>
      <c r="J14121" t="s">
        <v>269</v>
      </c>
      <c r="K14121" s="34" t="str">
        <f t="shared" si="440"/>
        <v>0330591補管</v>
      </c>
      <c r="L14121" t="s">
        <v>7153</v>
      </c>
      <c r="M14121" t="s">
        <v>835</v>
      </c>
      <c r="N14121" t="s">
        <v>0</v>
      </c>
      <c r="O14121" t="s">
        <v>0</v>
      </c>
      <c r="P14121" t="s">
        <v>0</v>
      </c>
      <c r="Q14121" t="s">
        <v>0</v>
      </c>
      <c r="R14121" t="s">
        <v>0</v>
      </c>
      <c r="S14121" t="s">
        <v>877</v>
      </c>
      <c r="T14121" t="s">
        <v>1831</v>
      </c>
      <c r="X14121" s="34" t="str">
        <f t="shared" si="441"/>
        <v>0330591</v>
      </c>
    </row>
    <row r="14122" spans="1:24" x14ac:dyDescent="0.15">
      <c r="A14122" t="s">
        <v>7150</v>
      </c>
      <c r="B14122" t="s">
        <v>935</v>
      </c>
      <c r="C14122" t="s">
        <v>2157</v>
      </c>
      <c r="D14122" t="s">
        <v>5686</v>
      </c>
      <c r="E14122" t="s">
        <v>7151</v>
      </c>
      <c r="F14122" t="s">
        <v>0</v>
      </c>
      <c r="G14122" t="s">
        <v>7152</v>
      </c>
      <c r="H14122" t="s">
        <v>0</v>
      </c>
      <c r="I14122" t="s">
        <v>5737</v>
      </c>
      <c r="J14122" t="s">
        <v>5738</v>
      </c>
      <c r="K14122" s="34" t="str">
        <f t="shared" si="440"/>
        <v>0330591矯診</v>
      </c>
      <c r="L14122" t="s">
        <v>48</v>
      </c>
      <c r="M14122" t="s">
        <v>312</v>
      </c>
      <c r="N14122" t="s">
        <v>0</v>
      </c>
      <c r="O14122" t="s">
        <v>0</v>
      </c>
      <c r="P14122" t="s">
        <v>0</v>
      </c>
      <c r="Q14122" t="s">
        <v>0</v>
      </c>
      <c r="R14122" t="s">
        <v>0</v>
      </c>
      <c r="S14122" t="s">
        <v>877</v>
      </c>
      <c r="T14122" t="s">
        <v>1831</v>
      </c>
      <c r="X14122" s="34" t="str">
        <f t="shared" si="441"/>
        <v>0330591</v>
      </c>
    </row>
    <row r="14123" spans="1:24" x14ac:dyDescent="0.15">
      <c r="A14123" t="s">
        <v>7150</v>
      </c>
      <c r="B14123" t="s">
        <v>935</v>
      </c>
      <c r="C14123" t="s">
        <v>2157</v>
      </c>
      <c r="D14123" t="s">
        <v>5686</v>
      </c>
      <c r="E14123" t="s">
        <v>7151</v>
      </c>
      <c r="F14123" t="s">
        <v>0</v>
      </c>
      <c r="G14123" t="s">
        <v>7152</v>
      </c>
      <c r="H14123" t="s">
        <v>0</v>
      </c>
      <c r="I14123" t="s">
        <v>2017</v>
      </c>
      <c r="J14123" t="s">
        <v>2018</v>
      </c>
      <c r="K14123" s="34" t="str">
        <f t="shared" si="440"/>
        <v>0330591歯外在ベⅠ注</v>
      </c>
      <c r="L14123" t="s">
        <v>760</v>
      </c>
      <c r="M14123" t="s">
        <v>1940</v>
      </c>
      <c r="N14123" t="s">
        <v>0</v>
      </c>
      <c r="O14123" t="s">
        <v>0</v>
      </c>
      <c r="P14123" t="s">
        <v>0</v>
      </c>
      <c r="Q14123" t="s">
        <v>0</v>
      </c>
      <c r="R14123" t="s">
        <v>0</v>
      </c>
      <c r="S14123" t="s">
        <v>877</v>
      </c>
      <c r="T14123" t="s">
        <v>1831</v>
      </c>
      <c r="X14123" s="34" t="str">
        <f t="shared" si="441"/>
        <v>0330591</v>
      </c>
    </row>
    <row r="14124" spans="1:24" x14ac:dyDescent="0.15">
      <c r="A14124" t="s">
        <v>7150</v>
      </c>
      <c r="B14124" t="s">
        <v>935</v>
      </c>
      <c r="C14124" t="s">
        <v>2157</v>
      </c>
      <c r="D14124" t="s">
        <v>5686</v>
      </c>
      <c r="E14124" t="s">
        <v>7151</v>
      </c>
      <c r="F14124" t="s">
        <v>0</v>
      </c>
      <c r="G14124" t="s">
        <v>7152</v>
      </c>
      <c r="H14124" t="s">
        <v>0</v>
      </c>
      <c r="I14124" t="s">
        <v>1988</v>
      </c>
      <c r="J14124" t="s">
        <v>1989</v>
      </c>
      <c r="K14124" s="34" t="str">
        <f t="shared" si="440"/>
        <v>0330591歯技ベ</v>
      </c>
      <c r="L14124" t="s">
        <v>202</v>
      </c>
      <c r="M14124" t="s">
        <v>1940</v>
      </c>
      <c r="N14124" t="s">
        <v>0</v>
      </c>
      <c r="O14124" t="s">
        <v>0</v>
      </c>
      <c r="P14124" t="s">
        <v>0</v>
      </c>
      <c r="Q14124" t="s">
        <v>0</v>
      </c>
      <c r="R14124" t="s">
        <v>0</v>
      </c>
      <c r="S14124" t="s">
        <v>877</v>
      </c>
      <c r="T14124" t="s">
        <v>1831</v>
      </c>
      <c r="X14124" s="34" t="str">
        <f t="shared" si="441"/>
        <v>0330591</v>
      </c>
    </row>
    <row r="14125" spans="1:24" x14ac:dyDescent="0.15">
      <c r="A14125" t="s">
        <v>7154</v>
      </c>
      <c r="B14125" t="s">
        <v>935</v>
      </c>
      <c r="C14125" t="s">
        <v>2157</v>
      </c>
      <c r="D14125" t="s">
        <v>5686</v>
      </c>
      <c r="E14125" t="s">
        <v>7155</v>
      </c>
      <c r="F14125" t="s">
        <v>0</v>
      </c>
      <c r="G14125" t="s">
        <v>7156</v>
      </c>
      <c r="H14125" t="s">
        <v>0</v>
      </c>
      <c r="I14125" t="s">
        <v>25</v>
      </c>
      <c r="J14125" t="s">
        <v>26</v>
      </c>
      <c r="K14125" s="34" t="str">
        <f t="shared" si="440"/>
        <v>0330609歯初診</v>
      </c>
      <c r="L14125" t="s">
        <v>715</v>
      </c>
      <c r="M14125" t="s">
        <v>247</v>
      </c>
      <c r="N14125" t="s">
        <v>0</v>
      </c>
      <c r="O14125" t="s">
        <v>0</v>
      </c>
      <c r="P14125" t="s">
        <v>0</v>
      </c>
      <c r="Q14125" t="s">
        <v>0</v>
      </c>
      <c r="R14125" t="s">
        <v>0</v>
      </c>
      <c r="S14125" t="s">
        <v>877</v>
      </c>
      <c r="T14125" t="s">
        <v>1831</v>
      </c>
      <c r="X14125" s="34" t="str">
        <f t="shared" si="441"/>
        <v>0330609</v>
      </c>
    </row>
    <row r="14126" spans="1:24" x14ac:dyDescent="0.15">
      <c r="A14126" t="s">
        <v>7154</v>
      </c>
      <c r="B14126" t="s">
        <v>935</v>
      </c>
      <c r="C14126" t="s">
        <v>2157</v>
      </c>
      <c r="D14126" t="s">
        <v>5686</v>
      </c>
      <c r="E14126" t="s">
        <v>7155</v>
      </c>
      <c r="F14126" t="s">
        <v>0</v>
      </c>
      <c r="G14126" t="s">
        <v>7156</v>
      </c>
      <c r="H14126" t="s">
        <v>0</v>
      </c>
      <c r="I14126" t="s">
        <v>29</v>
      </c>
      <c r="J14126" t="s">
        <v>30</v>
      </c>
      <c r="K14126" s="34" t="str">
        <f t="shared" si="440"/>
        <v>0330609外安全１</v>
      </c>
      <c r="L14126" t="s">
        <v>44</v>
      </c>
      <c r="M14126" t="s">
        <v>1585</v>
      </c>
      <c r="N14126" t="s">
        <v>0</v>
      </c>
      <c r="O14126" t="s">
        <v>0</v>
      </c>
      <c r="P14126" t="s">
        <v>0</v>
      </c>
      <c r="Q14126" t="s">
        <v>0</v>
      </c>
      <c r="R14126" t="s">
        <v>0</v>
      </c>
      <c r="S14126" t="s">
        <v>877</v>
      </c>
      <c r="T14126" t="s">
        <v>1831</v>
      </c>
      <c r="X14126" s="34" t="str">
        <f t="shared" si="441"/>
        <v>0330609</v>
      </c>
    </row>
    <row r="14127" spans="1:24" x14ac:dyDescent="0.15">
      <c r="A14127" t="s">
        <v>7154</v>
      </c>
      <c r="B14127" t="s">
        <v>935</v>
      </c>
      <c r="C14127" t="s">
        <v>2157</v>
      </c>
      <c r="D14127" t="s">
        <v>5686</v>
      </c>
      <c r="E14127" t="s">
        <v>7155</v>
      </c>
      <c r="F14127" t="s">
        <v>0</v>
      </c>
      <c r="G14127" t="s">
        <v>7156</v>
      </c>
      <c r="H14127" t="s">
        <v>0</v>
      </c>
      <c r="I14127" t="s">
        <v>31</v>
      </c>
      <c r="J14127" t="s">
        <v>32</v>
      </c>
      <c r="K14127" s="34" t="str">
        <f t="shared" si="440"/>
        <v>0330609外感染１</v>
      </c>
      <c r="L14127" t="s">
        <v>44</v>
      </c>
      <c r="M14127" t="s">
        <v>1585</v>
      </c>
      <c r="N14127" t="s">
        <v>0</v>
      </c>
      <c r="O14127" t="s">
        <v>0</v>
      </c>
      <c r="P14127" t="s">
        <v>0</v>
      </c>
      <c r="Q14127" t="s">
        <v>0</v>
      </c>
      <c r="R14127" t="s">
        <v>0</v>
      </c>
      <c r="S14127" t="s">
        <v>877</v>
      </c>
      <c r="T14127" t="s">
        <v>1831</v>
      </c>
      <c r="X14127" s="34" t="str">
        <f t="shared" si="441"/>
        <v>0330609</v>
      </c>
    </row>
    <row r="14128" spans="1:24" x14ac:dyDescent="0.15">
      <c r="A14128" t="s">
        <v>7154</v>
      </c>
      <c r="B14128" t="s">
        <v>935</v>
      </c>
      <c r="C14128" t="s">
        <v>2157</v>
      </c>
      <c r="D14128" t="s">
        <v>5686</v>
      </c>
      <c r="E14128" t="s">
        <v>7155</v>
      </c>
      <c r="F14128" t="s">
        <v>0</v>
      </c>
      <c r="G14128" t="s">
        <v>7156</v>
      </c>
      <c r="H14128" t="s">
        <v>0</v>
      </c>
      <c r="I14128" t="s">
        <v>707</v>
      </c>
      <c r="J14128" t="s">
        <v>708</v>
      </c>
      <c r="K14128" s="34" t="str">
        <f t="shared" si="440"/>
        <v>0330609在歯管</v>
      </c>
      <c r="L14128" t="s">
        <v>566</v>
      </c>
      <c r="M14128" t="s">
        <v>65</v>
      </c>
      <c r="N14128" t="s">
        <v>0</v>
      </c>
      <c r="O14128" t="s">
        <v>0</v>
      </c>
      <c r="P14128" t="s">
        <v>0</v>
      </c>
      <c r="Q14128" t="s">
        <v>0</v>
      </c>
      <c r="R14128" t="s">
        <v>0</v>
      </c>
      <c r="S14128" t="s">
        <v>877</v>
      </c>
      <c r="T14128" t="s">
        <v>1831</v>
      </c>
      <c r="X14128" s="34" t="str">
        <f t="shared" si="441"/>
        <v>0330609</v>
      </c>
    </row>
    <row r="14129" spans="1:24" x14ac:dyDescent="0.15">
      <c r="A14129" t="s">
        <v>7154</v>
      </c>
      <c r="B14129" t="s">
        <v>935</v>
      </c>
      <c r="C14129" t="s">
        <v>2157</v>
      </c>
      <c r="D14129" t="s">
        <v>5686</v>
      </c>
      <c r="E14129" t="s">
        <v>7155</v>
      </c>
      <c r="F14129" t="s">
        <v>0</v>
      </c>
      <c r="G14129" t="s">
        <v>7156</v>
      </c>
      <c r="H14129" t="s">
        <v>0</v>
      </c>
      <c r="I14129" t="s">
        <v>1987</v>
      </c>
      <c r="J14129" t="s">
        <v>1009</v>
      </c>
      <c r="K14129" s="34" t="str">
        <f t="shared" si="440"/>
        <v>0330609歯訪診</v>
      </c>
      <c r="L14129" t="s">
        <v>44</v>
      </c>
      <c r="M14129" t="s">
        <v>60</v>
      </c>
      <c r="N14129" t="s">
        <v>0</v>
      </c>
      <c r="O14129" t="s">
        <v>0</v>
      </c>
      <c r="P14129" t="s">
        <v>0</v>
      </c>
      <c r="Q14129" t="s">
        <v>0</v>
      </c>
      <c r="R14129" t="s">
        <v>0</v>
      </c>
      <c r="S14129" t="s">
        <v>877</v>
      </c>
      <c r="T14129" t="s">
        <v>1831</v>
      </c>
      <c r="X14129" s="34" t="str">
        <f t="shared" si="441"/>
        <v>0330609</v>
      </c>
    </row>
    <row r="14130" spans="1:24" x14ac:dyDescent="0.15">
      <c r="A14130" t="s">
        <v>7154</v>
      </c>
      <c r="B14130" t="s">
        <v>935</v>
      </c>
      <c r="C14130" t="s">
        <v>2157</v>
      </c>
      <c r="D14130" t="s">
        <v>5686</v>
      </c>
      <c r="E14130" t="s">
        <v>7155</v>
      </c>
      <c r="F14130" t="s">
        <v>0</v>
      </c>
      <c r="G14130" t="s">
        <v>7156</v>
      </c>
      <c r="H14130" t="s">
        <v>0</v>
      </c>
      <c r="I14130" t="s">
        <v>659</v>
      </c>
      <c r="J14130" t="s">
        <v>660</v>
      </c>
      <c r="K14130" s="34" t="str">
        <f t="shared" si="440"/>
        <v>0330609口腔粘膜</v>
      </c>
      <c r="L14130" t="s">
        <v>306</v>
      </c>
      <c r="M14130" t="s">
        <v>65</v>
      </c>
      <c r="N14130" t="s">
        <v>0</v>
      </c>
      <c r="O14130" t="s">
        <v>0</v>
      </c>
      <c r="P14130" t="s">
        <v>0</v>
      </c>
      <c r="Q14130" t="s">
        <v>0</v>
      </c>
      <c r="R14130" t="s">
        <v>0</v>
      </c>
      <c r="S14130" t="s">
        <v>877</v>
      </c>
      <c r="T14130" t="s">
        <v>1831</v>
      </c>
      <c r="X14130" s="34" t="str">
        <f t="shared" si="441"/>
        <v>0330609</v>
      </c>
    </row>
    <row r="14131" spans="1:24" x14ac:dyDescent="0.15">
      <c r="A14131" t="s">
        <v>7154</v>
      </c>
      <c r="B14131" t="s">
        <v>935</v>
      </c>
      <c r="C14131" t="s">
        <v>2157</v>
      </c>
      <c r="D14131" t="s">
        <v>5686</v>
      </c>
      <c r="E14131" t="s">
        <v>7155</v>
      </c>
      <c r="F14131" t="s">
        <v>0</v>
      </c>
      <c r="G14131" t="s">
        <v>7156</v>
      </c>
      <c r="H14131" t="s">
        <v>0</v>
      </c>
      <c r="I14131" t="s">
        <v>226</v>
      </c>
      <c r="J14131" t="s">
        <v>227</v>
      </c>
      <c r="K14131" s="34" t="str">
        <f t="shared" si="440"/>
        <v>0330609歯ＣＡＤ</v>
      </c>
      <c r="L14131" t="s">
        <v>870</v>
      </c>
      <c r="M14131" t="s">
        <v>834</v>
      </c>
      <c r="N14131" t="s">
        <v>0</v>
      </c>
      <c r="O14131" t="s">
        <v>0</v>
      </c>
      <c r="P14131" t="s">
        <v>0</v>
      </c>
      <c r="Q14131" t="s">
        <v>0</v>
      </c>
      <c r="R14131" t="s">
        <v>0</v>
      </c>
      <c r="S14131" t="s">
        <v>877</v>
      </c>
      <c r="T14131" t="s">
        <v>1831</v>
      </c>
      <c r="X14131" s="34" t="str">
        <f t="shared" si="441"/>
        <v>0330609</v>
      </c>
    </row>
    <row r="14132" spans="1:24" x14ac:dyDescent="0.15">
      <c r="A14132" t="s">
        <v>7154</v>
      </c>
      <c r="B14132" t="s">
        <v>935</v>
      </c>
      <c r="C14132" t="s">
        <v>2157</v>
      </c>
      <c r="D14132" t="s">
        <v>5686</v>
      </c>
      <c r="E14132" t="s">
        <v>7155</v>
      </c>
      <c r="F14132" t="s">
        <v>0</v>
      </c>
      <c r="G14132" t="s">
        <v>7156</v>
      </c>
      <c r="H14132" t="s">
        <v>0</v>
      </c>
      <c r="I14132" t="s">
        <v>638</v>
      </c>
      <c r="J14132" t="s">
        <v>639</v>
      </c>
      <c r="K14132" s="34" t="str">
        <f t="shared" si="440"/>
        <v>0330609手光機</v>
      </c>
      <c r="L14132" t="s">
        <v>79</v>
      </c>
      <c r="M14132" t="s">
        <v>65</v>
      </c>
      <c r="N14132" t="s">
        <v>0</v>
      </c>
      <c r="O14132" t="s">
        <v>0</v>
      </c>
      <c r="P14132" t="s">
        <v>0</v>
      </c>
      <c r="Q14132" t="s">
        <v>0</v>
      </c>
      <c r="R14132" t="s">
        <v>0</v>
      </c>
      <c r="S14132" t="s">
        <v>877</v>
      </c>
      <c r="T14132" t="s">
        <v>1831</v>
      </c>
      <c r="X14132" s="34" t="str">
        <f t="shared" si="441"/>
        <v>0330609</v>
      </c>
    </row>
    <row r="14133" spans="1:24" x14ac:dyDescent="0.15">
      <c r="A14133" t="s">
        <v>7154</v>
      </c>
      <c r="B14133" t="s">
        <v>935</v>
      </c>
      <c r="C14133" t="s">
        <v>2157</v>
      </c>
      <c r="D14133" t="s">
        <v>5686</v>
      </c>
      <c r="E14133" t="s">
        <v>7155</v>
      </c>
      <c r="F14133" t="s">
        <v>0</v>
      </c>
      <c r="G14133" t="s">
        <v>7156</v>
      </c>
      <c r="H14133" t="s">
        <v>0</v>
      </c>
      <c r="I14133" t="s">
        <v>268</v>
      </c>
      <c r="J14133" t="s">
        <v>269</v>
      </c>
      <c r="K14133" s="34" t="str">
        <f t="shared" si="440"/>
        <v>0330609補管</v>
      </c>
      <c r="L14133" t="s">
        <v>7157</v>
      </c>
      <c r="M14133" t="s">
        <v>916</v>
      </c>
      <c r="N14133" t="s">
        <v>0</v>
      </c>
      <c r="O14133" t="s">
        <v>0</v>
      </c>
      <c r="P14133" t="s">
        <v>0</v>
      </c>
      <c r="Q14133" t="s">
        <v>0</v>
      </c>
      <c r="R14133" t="s">
        <v>0</v>
      </c>
      <c r="S14133" t="s">
        <v>877</v>
      </c>
      <c r="T14133" t="s">
        <v>1831</v>
      </c>
      <c r="X14133" s="34" t="str">
        <f t="shared" si="441"/>
        <v>0330609</v>
      </c>
    </row>
    <row r="14134" spans="1:24" x14ac:dyDescent="0.15">
      <c r="A14134" t="s">
        <v>7158</v>
      </c>
      <c r="B14134" t="s">
        <v>935</v>
      </c>
      <c r="C14134" t="s">
        <v>2157</v>
      </c>
      <c r="D14134" t="s">
        <v>5686</v>
      </c>
      <c r="E14134" t="s">
        <v>7159</v>
      </c>
      <c r="F14134" t="s">
        <v>0</v>
      </c>
      <c r="G14134" t="s">
        <v>6739</v>
      </c>
      <c r="H14134" t="s">
        <v>0</v>
      </c>
      <c r="I14134" t="s">
        <v>25</v>
      </c>
      <c r="J14134" t="s">
        <v>26</v>
      </c>
      <c r="K14134" s="34" t="str">
        <f t="shared" si="440"/>
        <v>0330617歯初診</v>
      </c>
      <c r="L14134" t="s">
        <v>2548</v>
      </c>
      <c r="M14134" t="s">
        <v>264</v>
      </c>
      <c r="N14134" t="s">
        <v>0</v>
      </c>
      <c r="O14134" t="s">
        <v>0</v>
      </c>
      <c r="P14134" t="s">
        <v>0</v>
      </c>
      <c r="Q14134" t="s">
        <v>0</v>
      </c>
      <c r="R14134" t="s">
        <v>0</v>
      </c>
      <c r="S14134" t="s">
        <v>877</v>
      </c>
      <c r="T14134" t="s">
        <v>1831</v>
      </c>
      <c r="X14134" s="34" t="str">
        <f t="shared" si="441"/>
        <v>0330617</v>
      </c>
    </row>
    <row r="14135" spans="1:24" x14ac:dyDescent="0.15">
      <c r="A14135" t="s">
        <v>7158</v>
      </c>
      <c r="B14135" t="s">
        <v>935</v>
      </c>
      <c r="C14135" t="s">
        <v>2157</v>
      </c>
      <c r="D14135" t="s">
        <v>5686</v>
      </c>
      <c r="E14135" t="s">
        <v>7159</v>
      </c>
      <c r="F14135" t="s">
        <v>0</v>
      </c>
      <c r="G14135" t="s">
        <v>6739</v>
      </c>
      <c r="H14135" t="s">
        <v>0</v>
      </c>
      <c r="I14135" t="s">
        <v>2034</v>
      </c>
      <c r="J14135" t="s">
        <v>2035</v>
      </c>
      <c r="K14135" s="34" t="str">
        <f t="shared" si="440"/>
        <v>0330617口実地</v>
      </c>
      <c r="L14135" t="s">
        <v>1000</v>
      </c>
      <c r="M14135" t="s">
        <v>1940</v>
      </c>
      <c r="N14135" t="s">
        <v>0</v>
      </c>
      <c r="O14135" t="s">
        <v>0</v>
      </c>
      <c r="P14135" t="s">
        <v>0</v>
      </c>
      <c r="Q14135" t="s">
        <v>0</v>
      </c>
      <c r="R14135" t="s">
        <v>0</v>
      </c>
      <c r="S14135" t="s">
        <v>877</v>
      </c>
      <c r="T14135" t="s">
        <v>1831</v>
      </c>
      <c r="X14135" s="34" t="str">
        <f t="shared" si="441"/>
        <v>0330617</v>
      </c>
    </row>
    <row r="14136" spans="1:24" x14ac:dyDescent="0.15">
      <c r="A14136" t="s">
        <v>7158</v>
      </c>
      <c r="B14136" t="s">
        <v>935</v>
      </c>
      <c r="C14136" t="s">
        <v>2157</v>
      </c>
      <c r="D14136" t="s">
        <v>5686</v>
      </c>
      <c r="E14136" t="s">
        <v>7159</v>
      </c>
      <c r="F14136" t="s">
        <v>0</v>
      </c>
      <c r="G14136" t="s">
        <v>6739</v>
      </c>
      <c r="H14136" t="s">
        <v>0</v>
      </c>
      <c r="I14136" t="s">
        <v>1987</v>
      </c>
      <c r="J14136" t="s">
        <v>1009</v>
      </c>
      <c r="K14136" s="34" t="str">
        <f t="shared" si="440"/>
        <v>0330617歯訪診</v>
      </c>
      <c r="L14136" t="s">
        <v>500</v>
      </c>
      <c r="M14136" t="s">
        <v>225</v>
      </c>
      <c r="N14136" t="s">
        <v>0</v>
      </c>
      <c r="O14136" t="s">
        <v>0</v>
      </c>
      <c r="P14136" t="s">
        <v>0</v>
      </c>
      <c r="Q14136" t="s">
        <v>0</v>
      </c>
      <c r="R14136" t="s">
        <v>0</v>
      </c>
      <c r="S14136" t="s">
        <v>877</v>
      </c>
      <c r="T14136" t="s">
        <v>1831</v>
      </c>
      <c r="X14136" s="34" t="str">
        <f t="shared" si="441"/>
        <v>0330617</v>
      </c>
    </row>
    <row r="14137" spans="1:24" x14ac:dyDescent="0.15">
      <c r="A14137" t="s">
        <v>7158</v>
      </c>
      <c r="B14137" t="s">
        <v>935</v>
      </c>
      <c r="C14137" t="s">
        <v>2157</v>
      </c>
      <c r="D14137" t="s">
        <v>5686</v>
      </c>
      <c r="E14137" t="s">
        <v>7159</v>
      </c>
      <c r="F14137" t="s">
        <v>0</v>
      </c>
      <c r="G14137" t="s">
        <v>6739</v>
      </c>
      <c r="H14137" t="s">
        <v>0</v>
      </c>
      <c r="I14137" t="s">
        <v>226</v>
      </c>
      <c r="J14137" t="s">
        <v>227</v>
      </c>
      <c r="K14137" s="34" t="str">
        <f t="shared" si="440"/>
        <v>0330617歯ＣＡＤ</v>
      </c>
      <c r="L14137" t="s">
        <v>79</v>
      </c>
      <c r="M14137" t="s">
        <v>49</v>
      </c>
      <c r="N14137" t="s">
        <v>0</v>
      </c>
      <c r="O14137" t="s">
        <v>0</v>
      </c>
      <c r="P14137" t="s">
        <v>0</v>
      </c>
      <c r="Q14137" t="s">
        <v>0</v>
      </c>
      <c r="R14137" t="s">
        <v>0</v>
      </c>
      <c r="S14137" t="s">
        <v>877</v>
      </c>
      <c r="T14137" t="s">
        <v>1831</v>
      </c>
      <c r="X14137" s="34" t="str">
        <f t="shared" si="441"/>
        <v>0330617</v>
      </c>
    </row>
    <row r="14138" spans="1:24" x14ac:dyDescent="0.15">
      <c r="A14138" t="s">
        <v>7158</v>
      </c>
      <c r="B14138" t="s">
        <v>935</v>
      </c>
      <c r="C14138" t="s">
        <v>2157</v>
      </c>
      <c r="D14138" t="s">
        <v>5686</v>
      </c>
      <c r="E14138" t="s">
        <v>7159</v>
      </c>
      <c r="F14138" t="s">
        <v>0</v>
      </c>
      <c r="G14138" t="s">
        <v>6739</v>
      </c>
      <c r="H14138" t="s">
        <v>0</v>
      </c>
      <c r="I14138" t="s">
        <v>268</v>
      </c>
      <c r="J14138" t="s">
        <v>269</v>
      </c>
      <c r="K14138" s="34" t="str">
        <f t="shared" si="440"/>
        <v>0330617補管</v>
      </c>
      <c r="L14138" t="s">
        <v>7160</v>
      </c>
      <c r="M14138" t="s">
        <v>67</v>
      </c>
      <c r="N14138" t="s">
        <v>0</v>
      </c>
      <c r="O14138" t="s">
        <v>0</v>
      </c>
      <c r="P14138" t="s">
        <v>0</v>
      </c>
      <c r="Q14138" t="s">
        <v>0</v>
      </c>
      <c r="R14138" t="s">
        <v>0</v>
      </c>
      <c r="S14138" t="s">
        <v>877</v>
      </c>
      <c r="T14138" t="s">
        <v>1831</v>
      </c>
      <c r="X14138" s="34" t="str">
        <f t="shared" si="441"/>
        <v>0330617</v>
      </c>
    </row>
    <row r="14139" spans="1:24" x14ac:dyDescent="0.15">
      <c r="A14139" t="s">
        <v>7158</v>
      </c>
      <c r="B14139" t="s">
        <v>935</v>
      </c>
      <c r="C14139" t="s">
        <v>2157</v>
      </c>
      <c r="D14139" t="s">
        <v>5686</v>
      </c>
      <c r="E14139" t="s">
        <v>7159</v>
      </c>
      <c r="F14139" t="s">
        <v>0</v>
      </c>
      <c r="G14139" t="s">
        <v>6739</v>
      </c>
      <c r="H14139" t="s">
        <v>0</v>
      </c>
      <c r="I14139" t="s">
        <v>2017</v>
      </c>
      <c r="J14139" t="s">
        <v>2018</v>
      </c>
      <c r="K14139" s="34" t="str">
        <f t="shared" si="440"/>
        <v>0330617歯外在ベⅠ注</v>
      </c>
      <c r="L14139" t="s">
        <v>888</v>
      </c>
      <c r="M14139" t="s">
        <v>1940</v>
      </c>
      <c r="N14139" t="s">
        <v>0</v>
      </c>
      <c r="O14139" t="s">
        <v>0</v>
      </c>
      <c r="P14139" t="s">
        <v>0</v>
      </c>
      <c r="Q14139" t="s">
        <v>0</v>
      </c>
      <c r="R14139" t="s">
        <v>0</v>
      </c>
      <c r="S14139" t="s">
        <v>877</v>
      </c>
      <c r="T14139" t="s">
        <v>1831</v>
      </c>
      <c r="X14139" s="34" t="str">
        <f t="shared" si="441"/>
        <v>0330617</v>
      </c>
    </row>
    <row r="14140" spans="1:24" x14ac:dyDescent="0.15">
      <c r="A14140" t="s">
        <v>7158</v>
      </c>
      <c r="B14140" t="s">
        <v>935</v>
      </c>
      <c r="C14140" t="s">
        <v>2157</v>
      </c>
      <c r="D14140" t="s">
        <v>5686</v>
      </c>
      <c r="E14140" t="s">
        <v>7159</v>
      </c>
      <c r="F14140" t="s">
        <v>0</v>
      </c>
      <c r="G14140" t="s">
        <v>6739</v>
      </c>
      <c r="H14140" t="s">
        <v>0</v>
      </c>
      <c r="I14140" t="s">
        <v>1988</v>
      </c>
      <c r="J14140" t="s">
        <v>1989</v>
      </c>
      <c r="K14140" s="34" t="str">
        <f t="shared" si="440"/>
        <v>0330617歯技ベ</v>
      </c>
      <c r="L14140" t="s">
        <v>460</v>
      </c>
      <c r="M14140" t="s">
        <v>1940</v>
      </c>
      <c r="N14140" t="s">
        <v>0</v>
      </c>
      <c r="O14140" t="s">
        <v>0</v>
      </c>
      <c r="P14140" t="s">
        <v>0</v>
      </c>
      <c r="Q14140" t="s">
        <v>0</v>
      </c>
      <c r="R14140" t="s">
        <v>0</v>
      </c>
      <c r="S14140" t="s">
        <v>877</v>
      </c>
      <c r="T14140" t="s">
        <v>1831</v>
      </c>
      <c r="X14140" s="34" t="str">
        <f t="shared" si="441"/>
        <v>0330617</v>
      </c>
    </row>
    <row r="14141" spans="1:24" x14ac:dyDescent="0.15">
      <c r="A14141" t="s">
        <v>7161</v>
      </c>
      <c r="B14141" t="s">
        <v>935</v>
      </c>
      <c r="C14141" t="s">
        <v>2157</v>
      </c>
      <c r="D14141" t="s">
        <v>5686</v>
      </c>
      <c r="E14141" t="s">
        <v>7162</v>
      </c>
      <c r="F14141" t="s">
        <v>0</v>
      </c>
      <c r="G14141" t="s">
        <v>7163</v>
      </c>
      <c r="H14141" t="s">
        <v>0</v>
      </c>
      <c r="I14141" t="s">
        <v>2032</v>
      </c>
      <c r="J14141" t="s">
        <v>2033</v>
      </c>
      <c r="K14141" s="34" t="str">
        <f t="shared" si="440"/>
        <v>0330625歯医ＤＸ２</v>
      </c>
      <c r="L14141" t="s">
        <v>90</v>
      </c>
      <c r="M14141" t="s">
        <v>1940</v>
      </c>
      <c r="N14141" t="s">
        <v>0</v>
      </c>
      <c r="O14141" t="s">
        <v>0</v>
      </c>
      <c r="P14141" t="s">
        <v>0</v>
      </c>
      <c r="Q14141" t="s">
        <v>0</v>
      </c>
      <c r="R14141" t="s">
        <v>0</v>
      </c>
      <c r="S14141" t="s">
        <v>877</v>
      </c>
      <c r="T14141" t="s">
        <v>1831</v>
      </c>
      <c r="X14141" s="34" t="str">
        <f t="shared" si="441"/>
        <v>0330625</v>
      </c>
    </row>
    <row r="14142" spans="1:24" x14ac:dyDescent="0.15">
      <c r="A14142" t="s">
        <v>7161</v>
      </c>
      <c r="B14142" t="s">
        <v>935</v>
      </c>
      <c r="C14142" t="s">
        <v>2157</v>
      </c>
      <c r="D14142" t="s">
        <v>5686</v>
      </c>
      <c r="E14142" t="s">
        <v>7162</v>
      </c>
      <c r="F14142" t="s">
        <v>0</v>
      </c>
      <c r="G14142" t="s">
        <v>7163</v>
      </c>
      <c r="H14142" t="s">
        <v>0</v>
      </c>
      <c r="I14142" t="s">
        <v>25</v>
      </c>
      <c r="J14142" t="s">
        <v>26</v>
      </c>
      <c r="K14142" s="34" t="str">
        <f t="shared" si="440"/>
        <v>0330625歯初診</v>
      </c>
      <c r="L14142" t="s">
        <v>883</v>
      </c>
      <c r="M14142" t="s">
        <v>432</v>
      </c>
      <c r="N14142" t="s">
        <v>0</v>
      </c>
      <c r="O14142" t="s">
        <v>0</v>
      </c>
      <c r="P14142" t="s">
        <v>0</v>
      </c>
      <c r="Q14142" t="s">
        <v>0</v>
      </c>
      <c r="R14142" t="s">
        <v>0</v>
      </c>
      <c r="S14142" t="s">
        <v>877</v>
      </c>
      <c r="T14142" t="s">
        <v>1831</v>
      </c>
      <c r="X14142" s="34" t="str">
        <f t="shared" si="441"/>
        <v>0330625</v>
      </c>
    </row>
    <row r="14143" spans="1:24" x14ac:dyDescent="0.15">
      <c r="A14143" t="s">
        <v>7161</v>
      </c>
      <c r="B14143" t="s">
        <v>935</v>
      </c>
      <c r="C14143" t="s">
        <v>2157</v>
      </c>
      <c r="D14143" t="s">
        <v>5686</v>
      </c>
      <c r="E14143" t="s">
        <v>7162</v>
      </c>
      <c r="F14143" t="s">
        <v>0</v>
      </c>
      <c r="G14143" t="s">
        <v>7163</v>
      </c>
      <c r="H14143" t="s">
        <v>0</v>
      </c>
      <c r="I14143" t="s">
        <v>1987</v>
      </c>
      <c r="J14143" t="s">
        <v>1009</v>
      </c>
      <c r="K14143" s="34" t="str">
        <f t="shared" si="440"/>
        <v>0330625歯訪診</v>
      </c>
      <c r="L14143" t="s">
        <v>128</v>
      </c>
      <c r="M14143" t="s">
        <v>60</v>
      </c>
      <c r="N14143" t="s">
        <v>0</v>
      </c>
      <c r="O14143" t="s">
        <v>0</v>
      </c>
      <c r="P14143" t="s">
        <v>0</v>
      </c>
      <c r="Q14143" t="s">
        <v>0</v>
      </c>
      <c r="R14143" t="s">
        <v>0</v>
      </c>
      <c r="S14143" t="s">
        <v>877</v>
      </c>
      <c r="T14143" t="s">
        <v>1831</v>
      </c>
      <c r="X14143" s="34" t="str">
        <f t="shared" si="441"/>
        <v>0330625</v>
      </c>
    </row>
    <row r="14144" spans="1:24" x14ac:dyDescent="0.15">
      <c r="A14144" t="s">
        <v>7161</v>
      </c>
      <c r="B14144" t="s">
        <v>935</v>
      </c>
      <c r="C14144" t="s">
        <v>2157</v>
      </c>
      <c r="D14144" t="s">
        <v>5686</v>
      </c>
      <c r="E14144" t="s">
        <v>7162</v>
      </c>
      <c r="F14144" t="s">
        <v>0</v>
      </c>
      <c r="G14144" t="s">
        <v>7163</v>
      </c>
      <c r="H14144" t="s">
        <v>0</v>
      </c>
      <c r="I14144" t="s">
        <v>226</v>
      </c>
      <c r="J14144" t="s">
        <v>227</v>
      </c>
      <c r="K14144" s="34" t="str">
        <f t="shared" si="440"/>
        <v>0330625歯ＣＡＤ</v>
      </c>
      <c r="L14144" t="s">
        <v>113</v>
      </c>
      <c r="M14144" t="s">
        <v>49</v>
      </c>
      <c r="N14144" t="s">
        <v>0</v>
      </c>
      <c r="O14144" t="s">
        <v>0</v>
      </c>
      <c r="P14144" t="s">
        <v>0</v>
      </c>
      <c r="Q14144" t="s">
        <v>0</v>
      </c>
      <c r="R14144" t="s">
        <v>0</v>
      </c>
      <c r="S14144" t="s">
        <v>877</v>
      </c>
      <c r="T14144" t="s">
        <v>1831</v>
      </c>
      <c r="X14144" s="34" t="str">
        <f t="shared" si="441"/>
        <v>0330625</v>
      </c>
    </row>
    <row r="14145" spans="1:24" x14ac:dyDescent="0.15">
      <c r="A14145" t="s">
        <v>7161</v>
      </c>
      <c r="B14145" t="s">
        <v>935</v>
      </c>
      <c r="C14145" t="s">
        <v>2157</v>
      </c>
      <c r="D14145" t="s">
        <v>5686</v>
      </c>
      <c r="E14145" t="s">
        <v>7162</v>
      </c>
      <c r="F14145" t="s">
        <v>0</v>
      </c>
      <c r="G14145" t="s">
        <v>7163</v>
      </c>
      <c r="H14145" t="s">
        <v>0</v>
      </c>
      <c r="I14145" t="s">
        <v>268</v>
      </c>
      <c r="J14145" t="s">
        <v>269</v>
      </c>
      <c r="K14145" s="34" t="str">
        <f t="shared" si="440"/>
        <v>0330625補管</v>
      </c>
      <c r="L14145" t="s">
        <v>7164</v>
      </c>
      <c r="M14145" t="s">
        <v>307</v>
      </c>
      <c r="N14145" t="s">
        <v>0</v>
      </c>
      <c r="O14145" t="s">
        <v>0</v>
      </c>
      <c r="P14145" t="s">
        <v>0</v>
      </c>
      <c r="Q14145" t="s">
        <v>0</v>
      </c>
      <c r="R14145" t="s">
        <v>0</v>
      </c>
      <c r="S14145" t="s">
        <v>877</v>
      </c>
      <c r="T14145" t="s">
        <v>1831</v>
      </c>
      <c r="X14145" s="34" t="str">
        <f t="shared" si="441"/>
        <v>0330625</v>
      </c>
    </row>
    <row r="14146" spans="1:24" x14ac:dyDescent="0.15">
      <c r="A14146" t="s">
        <v>7161</v>
      </c>
      <c r="B14146" t="s">
        <v>935</v>
      </c>
      <c r="C14146" t="s">
        <v>2157</v>
      </c>
      <c r="D14146" t="s">
        <v>5686</v>
      </c>
      <c r="E14146" t="s">
        <v>7162</v>
      </c>
      <c r="F14146" t="s">
        <v>0</v>
      </c>
      <c r="G14146" t="s">
        <v>7163</v>
      </c>
      <c r="H14146" t="s">
        <v>0</v>
      </c>
      <c r="I14146" t="s">
        <v>2017</v>
      </c>
      <c r="J14146" t="s">
        <v>2018</v>
      </c>
      <c r="K14146" s="34" t="str">
        <f t="shared" si="440"/>
        <v>0330625歯外在ベⅠ注</v>
      </c>
      <c r="L14146" t="s">
        <v>786</v>
      </c>
      <c r="M14146" t="s">
        <v>1940</v>
      </c>
      <c r="N14146" t="s">
        <v>0</v>
      </c>
      <c r="O14146" t="s">
        <v>0</v>
      </c>
      <c r="P14146" t="s">
        <v>0</v>
      </c>
      <c r="Q14146" t="s">
        <v>0</v>
      </c>
      <c r="R14146" t="s">
        <v>0</v>
      </c>
      <c r="S14146" t="s">
        <v>877</v>
      </c>
      <c r="T14146" t="s">
        <v>1831</v>
      </c>
      <c r="X14146" s="34" t="str">
        <f t="shared" si="441"/>
        <v>0330625</v>
      </c>
    </row>
    <row r="14147" spans="1:24" x14ac:dyDescent="0.15">
      <c r="A14147" t="s">
        <v>7161</v>
      </c>
      <c r="B14147" t="s">
        <v>935</v>
      </c>
      <c r="C14147" t="s">
        <v>2157</v>
      </c>
      <c r="D14147" t="s">
        <v>5686</v>
      </c>
      <c r="E14147" t="s">
        <v>7162</v>
      </c>
      <c r="F14147" t="s">
        <v>0</v>
      </c>
      <c r="G14147" t="s">
        <v>7163</v>
      </c>
      <c r="H14147" t="s">
        <v>0</v>
      </c>
      <c r="I14147" t="s">
        <v>1988</v>
      </c>
      <c r="J14147" t="s">
        <v>1989</v>
      </c>
      <c r="K14147" s="34" t="str">
        <f t="shared" si="440"/>
        <v>0330625歯技ベ</v>
      </c>
      <c r="L14147" t="s">
        <v>456</v>
      </c>
      <c r="M14147" t="s">
        <v>1940</v>
      </c>
      <c r="N14147" t="s">
        <v>0</v>
      </c>
      <c r="O14147" t="s">
        <v>0</v>
      </c>
      <c r="P14147" t="s">
        <v>0</v>
      </c>
      <c r="Q14147" t="s">
        <v>0</v>
      </c>
      <c r="R14147" t="s">
        <v>0</v>
      </c>
      <c r="S14147" t="s">
        <v>877</v>
      </c>
      <c r="T14147" t="s">
        <v>1831</v>
      </c>
      <c r="X14147" s="34" t="str">
        <f t="shared" si="441"/>
        <v>0330625</v>
      </c>
    </row>
    <row r="14148" spans="1:24" x14ac:dyDescent="0.15">
      <c r="A14148" t="s">
        <v>7165</v>
      </c>
      <c r="B14148" t="s">
        <v>935</v>
      </c>
      <c r="C14148" t="s">
        <v>2157</v>
      </c>
      <c r="D14148" t="s">
        <v>5686</v>
      </c>
      <c r="E14148" t="s">
        <v>7166</v>
      </c>
      <c r="F14148" t="s">
        <v>0</v>
      </c>
      <c r="G14148" t="s">
        <v>7167</v>
      </c>
      <c r="H14148" t="s">
        <v>0</v>
      </c>
      <c r="I14148" t="s">
        <v>2032</v>
      </c>
      <c r="J14148" t="s">
        <v>2033</v>
      </c>
      <c r="K14148" s="34" t="str">
        <f t="shared" si="440"/>
        <v>0330633歯医ＤＸ２</v>
      </c>
      <c r="L14148" t="s">
        <v>170</v>
      </c>
      <c r="M14148" t="s">
        <v>1940</v>
      </c>
      <c r="N14148" t="s">
        <v>0</v>
      </c>
      <c r="O14148" t="s">
        <v>0</v>
      </c>
      <c r="P14148" t="s">
        <v>0</v>
      </c>
      <c r="Q14148" t="s">
        <v>0</v>
      </c>
      <c r="R14148" t="s">
        <v>0</v>
      </c>
      <c r="S14148" t="s">
        <v>877</v>
      </c>
      <c r="T14148" t="s">
        <v>1831</v>
      </c>
      <c r="X14148" s="34" t="str">
        <f t="shared" si="441"/>
        <v>0330633</v>
      </c>
    </row>
    <row r="14149" spans="1:24" x14ac:dyDescent="0.15">
      <c r="A14149" t="s">
        <v>7165</v>
      </c>
      <c r="B14149" t="s">
        <v>935</v>
      </c>
      <c r="C14149" t="s">
        <v>2157</v>
      </c>
      <c r="D14149" t="s">
        <v>5686</v>
      </c>
      <c r="E14149" t="s">
        <v>7166</v>
      </c>
      <c r="F14149" t="s">
        <v>0</v>
      </c>
      <c r="G14149" t="s">
        <v>7167</v>
      </c>
      <c r="H14149" t="s">
        <v>0</v>
      </c>
      <c r="I14149" t="s">
        <v>25</v>
      </c>
      <c r="J14149" t="s">
        <v>26</v>
      </c>
      <c r="K14149" s="34" t="str">
        <f t="shared" si="440"/>
        <v>0330633歯初診</v>
      </c>
      <c r="L14149" t="s">
        <v>493</v>
      </c>
      <c r="M14149" t="s">
        <v>247</v>
      </c>
      <c r="N14149" t="s">
        <v>0</v>
      </c>
      <c r="O14149" t="s">
        <v>0</v>
      </c>
      <c r="P14149" t="s">
        <v>0</v>
      </c>
      <c r="Q14149" t="s">
        <v>0</v>
      </c>
      <c r="R14149" t="s">
        <v>0</v>
      </c>
      <c r="S14149" t="s">
        <v>877</v>
      </c>
      <c r="T14149" t="s">
        <v>1831</v>
      </c>
      <c r="X14149" s="34" t="str">
        <f t="shared" si="441"/>
        <v>0330633</v>
      </c>
    </row>
    <row r="14150" spans="1:24" x14ac:dyDescent="0.15">
      <c r="A14150" t="s">
        <v>7165</v>
      </c>
      <c r="B14150" t="s">
        <v>935</v>
      </c>
      <c r="C14150" t="s">
        <v>2157</v>
      </c>
      <c r="D14150" t="s">
        <v>5686</v>
      </c>
      <c r="E14150" t="s">
        <v>7166</v>
      </c>
      <c r="F14150" t="s">
        <v>0</v>
      </c>
      <c r="G14150" t="s">
        <v>7167</v>
      </c>
      <c r="H14150" t="s">
        <v>0</v>
      </c>
      <c r="I14150" t="s">
        <v>1987</v>
      </c>
      <c r="J14150" t="s">
        <v>1009</v>
      </c>
      <c r="K14150" s="34" t="str">
        <f t="shared" ref="K14150:K14213" si="442">E14150&amp;""&amp;J14150</f>
        <v>0330633歯訪診</v>
      </c>
      <c r="L14150" t="s">
        <v>1015</v>
      </c>
      <c r="M14150" t="s">
        <v>602</v>
      </c>
      <c r="N14150" t="s">
        <v>0</v>
      </c>
      <c r="O14150" t="s">
        <v>0</v>
      </c>
      <c r="P14150" t="s">
        <v>0</v>
      </c>
      <c r="Q14150" t="s">
        <v>0</v>
      </c>
      <c r="R14150" t="s">
        <v>0</v>
      </c>
      <c r="S14150" t="s">
        <v>877</v>
      </c>
      <c r="T14150" t="s">
        <v>1831</v>
      </c>
      <c r="X14150" s="34" t="str">
        <f t="shared" ref="X14150:X14213" si="443">(E14150&amp;""&amp;P14150)</f>
        <v>0330633</v>
      </c>
    </row>
    <row r="14151" spans="1:24" x14ac:dyDescent="0.15">
      <c r="A14151" t="s">
        <v>7165</v>
      </c>
      <c r="B14151" t="s">
        <v>935</v>
      </c>
      <c r="C14151" t="s">
        <v>2157</v>
      </c>
      <c r="D14151" t="s">
        <v>5686</v>
      </c>
      <c r="E14151" t="s">
        <v>7166</v>
      </c>
      <c r="F14151" t="s">
        <v>0</v>
      </c>
      <c r="G14151" t="s">
        <v>7167</v>
      </c>
      <c r="H14151" t="s">
        <v>0</v>
      </c>
      <c r="I14151" t="s">
        <v>659</v>
      </c>
      <c r="J14151" t="s">
        <v>660</v>
      </c>
      <c r="K14151" s="34" t="str">
        <f t="shared" si="442"/>
        <v>0330633口腔粘膜</v>
      </c>
      <c r="L14151" t="s">
        <v>192</v>
      </c>
      <c r="M14151" t="s">
        <v>247</v>
      </c>
      <c r="N14151" t="s">
        <v>0</v>
      </c>
      <c r="O14151" t="s">
        <v>0</v>
      </c>
      <c r="P14151" t="s">
        <v>0</v>
      </c>
      <c r="Q14151" t="s">
        <v>0</v>
      </c>
      <c r="R14151" t="s">
        <v>0</v>
      </c>
      <c r="S14151" t="s">
        <v>877</v>
      </c>
      <c r="T14151" t="s">
        <v>1831</v>
      </c>
      <c r="X14151" s="34" t="str">
        <f t="shared" si="443"/>
        <v>0330633</v>
      </c>
    </row>
    <row r="14152" spans="1:24" x14ac:dyDescent="0.15">
      <c r="A14152" t="s">
        <v>7165</v>
      </c>
      <c r="B14152" t="s">
        <v>935</v>
      </c>
      <c r="C14152" t="s">
        <v>2157</v>
      </c>
      <c r="D14152" t="s">
        <v>5686</v>
      </c>
      <c r="E14152" t="s">
        <v>7166</v>
      </c>
      <c r="F14152" t="s">
        <v>0</v>
      </c>
      <c r="G14152" t="s">
        <v>7167</v>
      </c>
      <c r="H14152" t="s">
        <v>0</v>
      </c>
      <c r="I14152" t="s">
        <v>226</v>
      </c>
      <c r="J14152" t="s">
        <v>227</v>
      </c>
      <c r="K14152" s="34" t="str">
        <f t="shared" si="442"/>
        <v>0330633歯ＣＡＤ</v>
      </c>
      <c r="L14152" t="s">
        <v>483</v>
      </c>
      <c r="M14152" t="s">
        <v>225</v>
      </c>
      <c r="N14152" t="s">
        <v>0</v>
      </c>
      <c r="O14152" t="s">
        <v>0</v>
      </c>
      <c r="P14152" t="s">
        <v>0</v>
      </c>
      <c r="Q14152" t="s">
        <v>0</v>
      </c>
      <c r="R14152" t="s">
        <v>0</v>
      </c>
      <c r="S14152" t="s">
        <v>877</v>
      </c>
      <c r="T14152" t="s">
        <v>1831</v>
      </c>
      <c r="X14152" s="34" t="str">
        <f t="shared" si="443"/>
        <v>0330633</v>
      </c>
    </row>
    <row r="14153" spans="1:24" x14ac:dyDescent="0.15">
      <c r="A14153" t="s">
        <v>7165</v>
      </c>
      <c r="B14153" t="s">
        <v>935</v>
      </c>
      <c r="C14153" t="s">
        <v>2157</v>
      </c>
      <c r="D14153" t="s">
        <v>5686</v>
      </c>
      <c r="E14153" t="s">
        <v>7166</v>
      </c>
      <c r="F14153" t="s">
        <v>0</v>
      </c>
      <c r="G14153" t="s">
        <v>7167</v>
      </c>
      <c r="H14153" t="s">
        <v>0</v>
      </c>
      <c r="I14153" t="s">
        <v>2069</v>
      </c>
      <c r="J14153" t="s">
        <v>2070</v>
      </c>
      <c r="K14153" s="34" t="str">
        <f t="shared" si="442"/>
        <v>0330633３ＤＦＤ</v>
      </c>
      <c r="L14153" t="s">
        <v>221</v>
      </c>
      <c r="M14153" t="s">
        <v>1940</v>
      </c>
      <c r="N14153" t="s">
        <v>0</v>
      </c>
      <c r="O14153" t="s">
        <v>0</v>
      </c>
      <c r="P14153" t="s">
        <v>0</v>
      </c>
      <c r="Q14153" t="s">
        <v>0</v>
      </c>
      <c r="R14153" t="s">
        <v>0</v>
      </c>
      <c r="S14153" t="s">
        <v>877</v>
      </c>
      <c r="T14153" t="s">
        <v>1831</v>
      </c>
      <c r="X14153" s="34" t="str">
        <f t="shared" si="443"/>
        <v>0330633</v>
      </c>
    </row>
    <row r="14154" spans="1:24" x14ac:dyDescent="0.15">
      <c r="A14154" t="s">
        <v>7165</v>
      </c>
      <c r="B14154" t="s">
        <v>935</v>
      </c>
      <c r="C14154" t="s">
        <v>2157</v>
      </c>
      <c r="D14154" t="s">
        <v>5686</v>
      </c>
      <c r="E14154" t="s">
        <v>7166</v>
      </c>
      <c r="F14154" t="s">
        <v>0</v>
      </c>
      <c r="G14154" t="s">
        <v>7167</v>
      </c>
      <c r="H14154" t="s">
        <v>0</v>
      </c>
      <c r="I14154" t="s">
        <v>638</v>
      </c>
      <c r="J14154" t="s">
        <v>639</v>
      </c>
      <c r="K14154" s="34" t="str">
        <f t="shared" si="442"/>
        <v>0330633手光機</v>
      </c>
      <c r="L14154" t="s">
        <v>402</v>
      </c>
      <c r="M14154" t="s">
        <v>247</v>
      </c>
      <c r="N14154" t="s">
        <v>0</v>
      </c>
      <c r="O14154" t="s">
        <v>0</v>
      </c>
      <c r="P14154" t="s">
        <v>0</v>
      </c>
      <c r="Q14154" t="s">
        <v>0</v>
      </c>
      <c r="R14154" t="s">
        <v>0</v>
      </c>
      <c r="S14154" t="s">
        <v>877</v>
      </c>
      <c r="T14154" t="s">
        <v>1831</v>
      </c>
      <c r="X14154" s="34" t="str">
        <f t="shared" si="443"/>
        <v>0330633</v>
      </c>
    </row>
    <row r="14155" spans="1:24" x14ac:dyDescent="0.15">
      <c r="A14155" t="s">
        <v>7165</v>
      </c>
      <c r="B14155" t="s">
        <v>935</v>
      </c>
      <c r="C14155" t="s">
        <v>2157</v>
      </c>
      <c r="D14155" t="s">
        <v>5686</v>
      </c>
      <c r="E14155" t="s">
        <v>7166</v>
      </c>
      <c r="F14155" t="s">
        <v>0</v>
      </c>
      <c r="G14155" t="s">
        <v>7167</v>
      </c>
      <c r="H14155" t="s">
        <v>0</v>
      </c>
      <c r="I14155" t="s">
        <v>268</v>
      </c>
      <c r="J14155" t="s">
        <v>269</v>
      </c>
      <c r="K14155" s="34" t="str">
        <f t="shared" si="442"/>
        <v>0330633補管</v>
      </c>
      <c r="L14155" t="s">
        <v>7168</v>
      </c>
      <c r="M14155" t="s">
        <v>225</v>
      </c>
      <c r="N14155" t="s">
        <v>0</v>
      </c>
      <c r="O14155" t="s">
        <v>0</v>
      </c>
      <c r="P14155" t="s">
        <v>0</v>
      </c>
      <c r="Q14155" t="s">
        <v>0</v>
      </c>
      <c r="R14155" t="s">
        <v>0</v>
      </c>
      <c r="S14155" t="s">
        <v>877</v>
      </c>
      <c r="T14155" t="s">
        <v>1831</v>
      </c>
      <c r="X14155" s="34" t="str">
        <f t="shared" si="443"/>
        <v>0330633</v>
      </c>
    </row>
    <row r="14156" spans="1:24" x14ac:dyDescent="0.15">
      <c r="A14156" t="s">
        <v>7165</v>
      </c>
      <c r="B14156" t="s">
        <v>935</v>
      </c>
      <c r="C14156" t="s">
        <v>2157</v>
      </c>
      <c r="D14156" t="s">
        <v>5686</v>
      </c>
      <c r="E14156" t="s">
        <v>7166</v>
      </c>
      <c r="F14156" t="s">
        <v>0</v>
      </c>
      <c r="G14156" t="s">
        <v>7167</v>
      </c>
      <c r="H14156" t="s">
        <v>0</v>
      </c>
      <c r="I14156" t="s">
        <v>2017</v>
      </c>
      <c r="J14156" t="s">
        <v>2018</v>
      </c>
      <c r="K14156" s="34" t="str">
        <f t="shared" si="442"/>
        <v>0330633歯外在ベⅠ注</v>
      </c>
      <c r="L14156" t="s">
        <v>646</v>
      </c>
      <c r="M14156" t="s">
        <v>1940</v>
      </c>
      <c r="N14156" t="s">
        <v>0</v>
      </c>
      <c r="O14156" t="s">
        <v>0</v>
      </c>
      <c r="P14156" t="s">
        <v>0</v>
      </c>
      <c r="Q14156" t="s">
        <v>0</v>
      </c>
      <c r="R14156" t="s">
        <v>0</v>
      </c>
      <c r="S14156" t="s">
        <v>877</v>
      </c>
      <c r="T14156" t="s">
        <v>1831</v>
      </c>
      <c r="X14156" s="34" t="str">
        <f t="shared" si="443"/>
        <v>0330633</v>
      </c>
    </row>
    <row r="14157" spans="1:24" x14ac:dyDescent="0.15">
      <c r="A14157" t="s">
        <v>7165</v>
      </c>
      <c r="B14157" t="s">
        <v>935</v>
      </c>
      <c r="C14157" t="s">
        <v>2157</v>
      </c>
      <c r="D14157" t="s">
        <v>5686</v>
      </c>
      <c r="E14157" t="s">
        <v>7166</v>
      </c>
      <c r="F14157" t="s">
        <v>0</v>
      </c>
      <c r="G14157" t="s">
        <v>7167</v>
      </c>
      <c r="H14157" t="s">
        <v>0</v>
      </c>
      <c r="I14157" t="s">
        <v>1988</v>
      </c>
      <c r="J14157" t="s">
        <v>1989</v>
      </c>
      <c r="K14157" s="34" t="str">
        <f t="shared" si="442"/>
        <v>0330633歯技ベ</v>
      </c>
      <c r="L14157" t="s">
        <v>1106</v>
      </c>
      <c r="M14157" t="s">
        <v>1940</v>
      </c>
      <c r="N14157" t="s">
        <v>0</v>
      </c>
      <c r="O14157" t="s">
        <v>0</v>
      </c>
      <c r="P14157" t="s">
        <v>0</v>
      </c>
      <c r="Q14157" t="s">
        <v>0</v>
      </c>
      <c r="R14157" t="s">
        <v>0</v>
      </c>
      <c r="S14157" t="s">
        <v>877</v>
      </c>
      <c r="T14157" t="s">
        <v>1831</v>
      </c>
      <c r="X14157" s="34" t="str">
        <f t="shared" si="443"/>
        <v>0330633</v>
      </c>
    </row>
    <row r="14158" spans="1:24" x14ac:dyDescent="0.15">
      <c r="A14158" t="s">
        <v>7169</v>
      </c>
      <c r="B14158" t="s">
        <v>935</v>
      </c>
      <c r="C14158" t="s">
        <v>2157</v>
      </c>
      <c r="D14158" t="s">
        <v>5686</v>
      </c>
      <c r="E14158" t="s">
        <v>7170</v>
      </c>
      <c r="F14158" t="s">
        <v>0</v>
      </c>
      <c r="G14158" t="s">
        <v>7171</v>
      </c>
      <c r="H14158" t="s">
        <v>0</v>
      </c>
      <c r="I14158" t="s">
        <v>25</v>
      </c>
      <c r="J14158" t="s">
        <v>26</v>
      </c>
      <c r="K14158" s="34" t="str">
        <f t="shared" si="442"/>
        <v>0330641歯初診</v>
      </c>
      <c r="L14158" t="s">
        <v>423</v>
      </c>
      <c r="M14158" t="s">
        <v>65</v>
      </c>
      <c r="N14158" t="s">
        <v>0</v>
      </c>
      <c r="O14158" t="s">
        <v>0</v>
      </c>
      <c r="P14158" t="s">
        <v>0</v>
      </c>
      <c r="Q14158" t="s">
        <v>0</v>
      </c>
      <c r="R14158" t="s">
        <v>0</v>
      </c>
      <c r="S14158" t="s">
        <v>877</v>
      </c>
      <c r="T14158" t="s">
        <v>1831</v>
      </c>
      <c r="X14158" s="34" t="str">
        <f t="shared" si="443"/>
        <v>0330641</v>
      </c>
    </row>
    <row r="14159" spans="1:24" x14ac:dyDescent="0.15">
      <c r="A14159" t="s">
        <v>7169</v>
      </c>
      <c r="B14159" t="s">
        <v>935</v>
      </c>
      <c r="C14159" t="s">
        <v>2157</v>
      </c>
      <c r="D14159" t="s">
        <v>5686</v>
      </c>
      <c r="E14159" t="s">
        <v>7170</v>
      </c>
      <c r="F14159" t="s">
        <v>0</v>
      </c>
      <c r="G14159" t="s">
        <v>7171</v>
      </c>
      <c r="H14159" t="s">
        <v>0</v>
      </c>
      <c r="I14159" t="s">
        <v>29</v>
      </c>
      <c r="J14159" t="s">
        <v>30</v>
      </c>
      <c r="K14159" s="34" t="str">
        <f t="shared" si="442"/>
        <v>0330641外安全１</v>
      </c>
      <c r="L14159" t="s">
        <v>500</v>
      </c>
      <c r="M14159" t="s">
        <v>1585</v>
      </c>
      <c r="N14159" t="s">
        <v>0</v>
      </c>
      <c r="O14159" t="s">
        <v>0</v>
      </c>
      <c r="P14159" t="s">
        <v>0</v>
      </c>
      <c r="Q14159" t="s">
        <v>0</v>
      </c>
      <c r="R14159" t="s">
        <v>0</v>
      </c>
      <c r="S14159" t="s">
        <v>877</v>
      </c>
      <c r="T14159" t="s">
        <v>1831</v>
      </c>
      <c r="X14159" s="34" t="str">
        <f t="shared" si="443"/>
        <v>0330641</v>
      </c>
    </row>
    <row r="14160" spans="1:24" x14ac:dyDescent="0.15">
      <c r="A14160" t="s">
        <v>7169</v>
      </c>
      <c r="B14160" t="s">
        <v>935</v>
      </c>
      <c r="C14160" t="s">
        <v>2157</v>
      </c>
      <c r="D14160" t="s">
        <v>5686</v>
      </c>
      <c r="E14160" t="s">
        <v>7170</v>
      </c>
      <c r="F14160" t="s">
        <v>0</v>
      </c>
      <c r="G14160" t="s">
        <v>7171</v>
      </c>
      <c r="H14160" t="s">
        <v>0</v>
      </c>
      <c r="I14160" t="s">
        <v>31</v>
      </c>
      <c r="J14160" t="s">
        <v>32</v>
      </c>
      <c r="K14160" s="34" t="str">
        <f t="shared" si="442"/>
        <v>0330641外感染１</v>
      </c>
      <c r="L14160" t="s">
        <v>500</v>
      </c>
      <c r="M14160" t="s">
        <v>1585</v>
      </c>
      <c r="N14160" t="s">
        <v>0</v>
      </c>
      <c r="O14160" t="s">
        <v>0</v>
      </c>
      <c r="P14160" t="s">
        <v>0</v>
      </c>
      <c r="Q14160" t="s">
        <v>0</v>
      </c>
      <c r="R14160" t="s">
        <v>0</v>
      </c>
      <c r="S14160" t="s">
        <v>877</v>
      </c>
      <c r="T14160" t="s">
        <v>1831</v>
      </c>
      <c r="X14160" s="34" t="str">
        <f t="shared" si="443"/>
        <v>0330641</v>
      </c>
    </row>
    <row r="14161" spans="1:24" x14ac:dyDescent="0.15">
      <c r="A14161" t="s">
        <v>7169</v>
      </c>
      <c r="B14161" t="s">
        <v>935</v>
      </c>
      <c r="C14161" t="s">
        <v>2157</v>
      </c>
      <c r="D14161" t="s">
        <v>5686</v>
      </c>
      <c r="E14161" t="s">
        <v>7170</v>
      </c>
      <c r="F14161" t="s">
        <v>0</v>
      </c>
      <c r="G14161" t="s">
        <v>7171</v>
      </c>
      <c r="H14161" t="s">
        <v>0</v>
      </c>
      <c r="I14161" t="s">
        <v>150</v>
      </c>
      <c r="J14161" t="s">
        <v>151</v>
      </c>
      <c r="K14161" s="34" t="str">
        <f t="shared" si="442"/>
        <v>0330641医管</v>
      </c>
      <c r="L14161" t="s">
        <v>929</v>
      </c>
      <c r="M14161" t="s">
        <v>451</v>
      </c>
      <c r="N14161" t="s">
        <v>0</v>
      </c>
      <c r="O14161" t="s">
        <v>0</v>
      </c>
      <c r="P14161" t="s">
        <v>0</v>
      </c>
      <c r="Q14161" t="s">
        <v>0</v>
      </c>
      <c r="R14161" t="s">
        <v>0</v>
      </c>
      <c r="S14161" t="s">
        <v>877</v>
      </c>
      <c r="T14161" t="s">
        <v>1831</v>
      </c>
      <c r="X14161" s="34" t="str">
        <f t="shared" si="443"/>
        <v>0330641</v>
      </c>
    </row>
    <row r="14162" spans="1:24" x14ac:dyDescent="0.15">
      <c r="A14162" t="s">
        <v>7169</v>
      </c>
      <c r="B14162" t="s">
        <v>935</v>
      </c>
      <c r="C14162" t="s">
        <v>2157</v>
      </c>
      <c r="D14162" t="s">
        <v>5686</v>
      </c>
      <c r="E14162" t="s">
        <v>7170</v>
      </c>
      <c r="F14162" t="s">
        <v>0</v>
      </c>
      <c r="G14162" t="s">
        <v>7171</v>
      </c>
      <c r="H14162" t="s">
        <v>0</v>
      </c>
      <c r="I14162" t="s">
        <v>2026</v>
      </c>
      <c r="J14162" t="s">
        <v>1901</v>
      </c>
      <c r="K14162" s="34" t="str">
        <f t="shared" si="442"/>
        <v>0330641口管強</v>
      </c>
      <c r="L14162" t="s">
        <v>940</v>
      </c>
      <c r="M14162" t="s">
        <v>1930</v>
      </c>
      <c r="N14162" t="s">
        <v>0</v>
      </c>
      <c r="O14162" t="s">
        <v>0</v>
      </c>
      <c r="P14162" t="s">
        <v>0</v>
      </c>
      <c r="Q14162" t="s">
        <v>0</v>
      </c>
      <c r="R14162" t="s">
        <v>0</v>
      </c>
      <c r="S14162" t="s">
        <v>877</v>
      </c>
      <c r="T14162" t="s">
        <v>1831</v>
      </c>
      <c r="X14162" s="34" t="str">
        <f t="shared" si="443"/>
        <v>0330641</v>
      </c>
    </row>
    <row r="14163" spans="1:24" x14ac:dyDescent="0.15">
      <c r="A14163" t="s">
        <v>7169</v>
      </c>
      <c r="B14163" t="s">
        <v>935</v>
      </c>
      <c r="C14163" t="s">
        <v>2157</v>
      </c>
      <c r="D14163" t="s">
        <v>5686</v>
      </c>
      <c r="E14163" t="s">
        <v>7170</v>
      </c>
      <c r="F14163" t="s">
        <v>0</v>
      </c>
      <c r="G14163" t="s">
        <v>7171</v>
      </c>
      <c r="H14163" t="s">
        <v>0</v>
      </c>
      <c r="I14163" t="s">
        <v>1902</v>
      </c>
      <c r="J14163" t="s">
        <v>1903</v>
      </c>
      <c r="K14163" s="34" t="str">
        <f t="shared" si="442"/>
        <v>0330641歯援診２</v>
      </c>
      <c r="L14163" t="s">
        <v>506</v>
      </c>
      <c r="M14163" t="s">
        <v>41</v>
      </c>
      <c r="N14163" t="s">
        <v>0</v>
      </c>
      <c r="O14163" t="s">
        <v>0</v>
      </c>
      <c r="P14163" t="s">
        <v>0</v>
      </c>
      <c r="Q14163" t="s">
        <v>0</v>
      </c>
      <c r="R14163" t="s">
        <v>0</v>
      </c>
      <c r="S14163" t="s">
        <v>877</v>
      </c>
      <c r="T14163" t="s">
        <v>1831</v>
      </c>
      <c r="X14163" s="34" t="str">
        <f t="shared" si="443"/>
        <v>0330641</v>
      </c>
    </row>
    <row r="14164" spans="1:24" x14ac:dyDescent="0.15">
      <c r="A14164" t="s">
        <v>7169</v>
      </c>
      <c r="B14164" t="s">
        <v>935</v>
      </c>
      <c r="C14164" t="s">
        <v>2157</v>
      </c>
      <c r="D14164" t="s">
        <v>5686</v>
      </c>
      <c r="E14164" t="s">
        <v>7170</v>
      </c>
      <c r="F14164" t="s">
        <v>0</v>
      </c>
      <c r="G14164" t="s">
        <v>7171</v>
      </c>
      <c r="H14164" t="s">
        <v>0</v>
      </c>
      <c r="I14164" t="s">
        <v>1987</v>
      </c>
      <c r="J14164" t="s">
        <v>1009</v>
      </c>
      <c r="K14164" s="34" t="str">
        <f t="shared" si="442"/>
        <v>0330641歯訪診</v>
      </c>
      <c r="L14164" t="s">
        <v>923</v>
      </c>
      <c r="M14164" t="s">
        <v>244</v>
      </c>
      <c r="N14164" t="s">
        <v>0</v>
      </c>
      <c r="O14164" t="s">
        <v>0</v>
      </c>
      <c r="P14164" t="s">
        <v>0</v>
      </c>
      <c r="Q14164" t="s">
        <v>0</v>
      </c>
      <c r="R14164" t="s">
        <v>0</v>
      </c>
      <c r="S14164" t="s">
        <v>877</v>
      </c>
      <c r="T14164" t="s">
        <v>1831</v>
      </c>
      <c r="X14164" s="34" t="str">
        <f t="shared" si="443"/>
        <v>0330641</v>
      </c>
    </row>
    <row r="14165" spans="1:24" x14ac:dyDescent="0.15">
      <c r="A14165" t="s">
        <v>7169</v>
      </c>
      <c r="B14165" t="s">
        <v>935</v>
      </c>
      <c r="C14165" t="s">
        <v>2157</v>
      </c>
      <c r="D14165" t="s">
        <v>5686</v>
      </c>
      <c r="E14165" t="s">
        <v>7170</v>
      </c>
      <c r="F14165" t="s">
        <v>0</v>
      </c>
      <c r="G14165" t="s">
        <v>7171</v>
      </c>
      <c r="H14165" t="s">
        <v>0</v>
      </c>
      <c r="I14165" t="s">
        <v>5692</v>
      </c>
      <c r="J14165" t="s">
        <v>5693</v>
      </c>
      <c r="K14165" s="34" t="str">
        <f t="shared" si="442"/>
        <v>0330641手顕微加</v>
      </c>
      <c r="L14165" t="s">
        <v>764</v>
      </c>
      <c r="M14165" t="s">
        <v>480</v>
      </c>
      <c r="N14165" t="s">
        <v>0</v>
      </c>
      <c r="O14165" t="s">
        <v>0</v>
      </c>
      <c r="P14165" t="s">
        <v>0</v>
      </c>
      <c r="Q14165" t="s">
        <v>0</v>
      </c>
      <c r="R14165" t="s">
        <v>0</v>
      </c>
      <c r="S14165" t="s">
        <v>877</v>
      </c>
      <c r="T14165" t="s">
        <v>1831</v>
      </c>
      <c r="X14165" s="34" t="str">
        <f t="shared" si="443"/>
        <v>0330641</v>
      </c>
    </row>
    <row r="14166" spans="1:24" x14ac:dyDescent="0.15">
      <c r="A14166" t="s">
        <v>7169</v>
      </c>
      <c r="B14166" t="s">
        <v>935</v>
      </c>
      <c r="C14166" t="s">
        <v>2157</v>
      </c>
      <c r="D14166" t="s">
        <v>5686</v>
      </c>
      <c r="E14166" t="s">
        <v>7170</v>
      </c>
      <c r="F14166" t="s">
        <v>0</v>
      </c>
      <c r="G14166" t="s">
        <v>7171</v>
      </c>
      <c r="H14166" t="s">
        <v>0</v>
      </c>
      <c r="I14166" t="s">
        <v>659</v>
      </c>
      <c r="J14166" t="s">
        <v>660</v>
      </c>
      <c r="K14166" s="34" t="str">
        <f t="shared" si="442"/>
        <v>0330641口腔粘膜</v>
      </c>
      <c r="L14166" t="s">
        <v>803</v>
      </c>
      <c r="M14166" t="s">
        <v>2027</v>
      </c>
      <c r="N14166" t="s">
        <v>0</v>
      </c>
      <c r="O14166" t="s">
        <v>0</v>
      </c>
      <c r="P14166" t="s">
        <v>0</v>
      </c>
      <c r="Q14166" t="s">
        <v>0</v>
      </c>
      <c r="R14166" t="s">
        <v>0</v>
      </c>
      <c r="S14166" t="s">
        <v>877</v>
      </c>
      <c r="T14166" t="s">
        <v>1831</v>
      </c>
      <c r="X14166" s="34" t="str">
        <f t="shared" si="443"/>
        <v>0330641</v>
      </c>
    </row>
    <row r="14167" spans="1:24" x14ac:dyDescent="0.15">
      <c r="A14167" t="s">
        <v>7169</v>
      </c>
      <c r="B14167" t="s">
        <v>935</v>
      </c>
      <c r="C14167" t="s">
        <v>2157</v>
      </c>
      <c r="D14167" t="s">
        <v>5686</v>
      </c>
      <c r="E14167" t="s">
        <v>7170</v>
      </c>
      <c r="F14167" t="s">
        <v>0</v>
      </c>
      <c r="G14167" t="s">
        <v>7171</v>
      </c>
      <c r="H14167" t="s">
        <v>0</v>
      </c>
      <c r="I14167" t="s">
        <v>3321</v>
      </c>
      <c r="J14167" t="s">
        <v>3322</v>
      </c>
      <c r="K14167" s="34" t="str">
        <f t="shared" si="442"/>
        <v>0330641光印象</v>
      </c>
      <c r="L14167" t="s">
        <v>425</v>
      </c>
      <c r="M14167" t="s">
        <v>23</v>
      </c>
      <c r="N14167" t="s">
        <v>0</v>
      </c>
      <c r="O14167" t="s">
        <v>0</v>
      </c>
      <c r="P14167" t="s">
        <v>0</v>
      </c>
      <c r="Q14167" t="s">
        <v>0</v>
      </c>
      <c r="R14167" t="s">
        <v>0</v>
      </c>
      <c r="S14167" t="s">
        <v>877</v>
      </c>
      <c r="T14167" t="s">
        <v>1831</v>
      </c>
      <c r="X14167" s="34" t="str">
        <f t="shared" si="443"/>
        <v>0330641</v>
      </c>
    </row>
    <row r="14168" spans="1:24" x14ac:dyDescent="0.15">
      <c r="A14168" t="s">
        <v>7169</v>
      </c>
      <c r="B14168" t="s">
        <v>935</v>
      </c>
      <c r="C14168" t="s">
        <v>2157</v>
      </c>
      <c r="D14168" t="s">
        <v>5686</v>
      </c>
      <c r="E14168" t="s">
        <v>7170</v>
      </c>
      <c r="F14168" t="s">
        <v>0</v>
      </c>
      <c r="G14168" t="s">
        <v>7171</v>
      </c>
      <c r="H14168" t="s">
        <v>0</v>
      </c>
      <c r="I14168" t="s">
        <v>226</v>
      </c>
      <c r="J14168" t="s">
        <v>227</v>
      </c>
      <c r="K14168" s="34" t="str">
        <f t="shared" si="442"/>
        <v>0330641歯ＣＡＤ</v>
      </c>
      <c r="L14168" t="s">
        <v>2209</v>
      </c>
      <c r="M14168" t="s">
        <v>244</v>
      </c>
      <c r="N14168" t="s">
        <v>0</v>
      </c>
      <c r="O14168" t="s">
        <v>0</v>
      </c>
      <c r="P14168" t="s">
        <v>0</v>
      </c>
      <c r="Q14168" t="s">
        <v>0</v>
      </c>
      <c r="R14168" t="s">
        <v>0</v>
      </c>
      <c r="S14168" t="s">
        <v>877</v>
      </c>
      <c r="T14168" t="s">
        <v>1831</v>
      </c>
      <c r="X14168" s="34" t="str">
        <f t="shared" si="443"/>
        <v>0330641</v>
      </c>
    </row>
    <row r="14169" spans="1:24" x14ac:dyDescent="0.15">
      <c r="A14169" t="s">
        <v>7169</v>
      </c>
      <c r="B14169" t="s">
        <v>935</v>
      </c>
      <c r="C14169" t="s">
        <v>2157</v>
      </c>
      <c r="D14169" t="s">
        <v>5686</v>
      </c>
      <c r="E14169" t="s">
        <v>7170</v>
      </c>
      <c r="F14169" t="s">
        <v>0</v>
      </c>
      <c r="G14169" t="s">
        <v>7171</v>
      </c>
      <c r="H14169" t="s">
        <v>0</v>
      </c>
      <c r="I14169" t="s">
        <v>5696</v>
      </c>
      <c r="J14169" t="s">
        <v>5697</v>
      </c>
      <c r="K14169" s="34" t="str">
        <f t="shared" si="442"/>
        <v>0330641根切顕微</v>
      </c>
      <c r="L14169" t="s">
        <v>479</v>
      </c>
      <c r="M14169" t="s">
        <v>480</v>
      </c>
      <c r="N14169" t="s">
        <v>0</v>
      </c>
      <c r="O14169" t="s">
        <v>0</v>
      </c>
      <c r="P14169" t="s">
        <v>0</v>
      </c>
      <c r="Q14169" t="s">
        <v>0</v>
      </c>
      <c r="R14169" t="s">
        <v>0</v>
      </c>
      <c r="S14169" t="s">
        <v>877</v>
      </c>
      <c r="T14169" t="s">
        <v>1831</v>
      </c>
      <c r="X14169" s="34" t="str">
        <f t="shared" si="443"/>
        <v>0330641</v>
      </c>
    </row>
    <row r="14170" spans="1:24" x14ac:dyDescent="0.15">
      <c r="A14170" t="s">
        <v>7169</v>
      </c>
      <c r="B14170" t="s">
        <v>935</v>
      </c>
      <c r="C14170" t="s">
        <v>2157</v>
      </c>
      <c r="D14170" t="s">
        <v>5686</v>
      </c>
      <c r="E14170" t="s">
        <v>7170</v>
      </c>
      <c r="F14170" t="s">
        <v>0</v>
      </c>
      <c r="G14170" t="s">
        <v>7171</v>
      </c>
      <c r="H14170" t="s">
        <v>0</v>
      </c>
      <c r="I14170" t="s">
        <v>638</v>
      </c>
      <c r="J14170" t="s">
        <v>639</v>
      </c>
      <c r="K14170" s="34" t="str">
        <f t="shared" si="442"/>
        <v>0330641手光機</v>
      </c>
      <c r="L14170" t="s">
        <v>1030</v>
      </c>
      <c r="M14170" t="s">
        <v>2027</v>
      </c>
      <c r="N14170" t="s">
        <v>0</v>
      </c>
      <c r="O14170" t="s">
        <v>0</v>
      </c>
      <c r="P14170" t="s">
        <v>0</v>
      </c>
      <c r="Q14170" t="s">
        <v>0</v>
      </c>
      <c r="R14170" t="s">
        <v>0</v>
      </c>
      <c r="S14170" t="s">
        <v>877</v>
      </c>
      <c r="T14170" t="s">
        <v>1831</v>
      </c>
      <c r="X14170" s="34" t="str">
        <f t="shared" si="443"/>
        <v>0330641</v>
      </c>
    </row>
    <row r="14171" spans="1:24" x14ac:dyDescent="0.15">
      <c r="A14171" t="s">
        <v>7169</v>
      </c>
      <c r="B14171" t="s">
        <v>935</v>
      </c>
      <c r="C14171" t="s">
        <v>2157</v>
      </c>
      <c r="D14171" t="s">
        <v>5686</v>
      </c>
      <c r="E14171" t="s">
        <v>7170</v>
      </c>
      <c r="F14171" t="s">
        <v>0</v>
      </c>
      <c r="G14171" t="s">
        <v>7171</v>
      </c>
      <c r="H14171" t="s">
        <v>0</v>
      </c>
      <c r="I14171" t="s">
        <v>268</v>
      </c>
      <c r="J14171" t="s">
        <v>269</v>
      </c>
      <c r="K14171" s="34" t="str">
        <f t="shared" si="442"/>
        <v>0330641補管</v>
      </c>
      <c r="L14171" t="s">
        <v>7172</v>
      </c>
      <c r="M14171" t="s">
        <v>244</v>
      </c>
      <c r="N14171" t="s">
        <v>0</v>
      </c>
      <c r="O14171" t="s">
        <v>0</v>
      </c>
      <c r="P14171" t="s">
        <v>0</v>
      </c>
      <c r="Q14171" t="s">
        <v>0</v>
      </c>
      <c r="R14171" t="s">
        <v>0</v>
      </c>
      <c r="S14171" t="s">
        <v>877</v>
      </c>
      <c r="T14171" t="s">
        <v>1831</v>
      </c>
      <c r="X14171" s="34" t="str">
        <f t="shared" si="443"/>
        <v>0330641</v>
      </c>
    </row>
    <row r="14172" spans="1:24" x14ac:dyDescent="0.15">
      <c r="A14172" t="s">
        <v>7169</v>
      </c>
      <c r="B14172" t="s">
        <v>935</v>
      </c>
      <c r="C14172" t="s">
        <v>2157</v>
      </c>
      <c r="D14172" t="s">
        <v>5686</v>
      </c>
      <c r="E14172" t="s">
        <v>7170</v>
      </c>
      <c r="F14172" t="s">
        <v>0</v>
      </c>
      <c r="G14172" t="s">
        <v>7171</v>
      </c>
      <c r="H14172" t="s">
        <v>0</v>
      </c>
      <c r="I14172" t="s">
        <v>2017</v>
      </c>
      <c r="J14172" t="s">
        <v>2018</v>
      </c>
      <c r="K14172" s="34" t="str">
        <f t="shared" si="442"/>
        <v>0330641歯外在ベⅠ注</v>
      </c>
      <c r="L14172" t="s">
        <v>1035</v>
      </c>
      <c r="M14172" t="s">
        <v>1940</v>
      </c>
      <c r="N14172" t="s">
        <v>0</v>
      </c>
      <c r="O14172" t="s">
        <v>0</v>
      </c>
      <c r="P14172" t="s">
        <v>0</v>
      </c>
      <c r="Q14172" t="s">
        <v>0</v>
      </c>
      <c r="R14172" t="s">
        <v>0</v>
      </c>
      <c r="S14172" t="s">
        <v>877</v>
      </c>
      <c r="T14172" t="s">
        <v>1831</v>
      </c>
      <c r="X14172" s="34" t="str">
        <f t="shared" si="443"/>
        <v>0330641</v>
      </c>
    </row>
    <row r="14173" spans="1:24" x14ac:dyDescent="0.15">
      <c r="A14173" t="s">
        <v>7169</v>
      </c>
      <c r="B14173" t="s">
        <v>935</v>
      </c>
      <c r="C14173" t="s">
        <v>2157</v>
      </c>
      <c r="D14173" t="s">
        <v>5686</v>
      </c>
      <c r="E14173" t="s">
        <v>7170</v>
      </c>
      <c r="F14173" t="s">
        <v>0</v>
      </c>
      <c r="G14173" t="s">
        <v>7171</v>
      </c>
      <c r="H14173" t="s">
        <v>0</v>
      </c>
      <c r="I14173" t="s">
        <v>1988</v>
      </c>
      <c r="J14173" t="s">
        <v>1989</v>
      </c>
      <c r="K14173" s="34" t="str">
        <f t="shared" si="442"/>
        <v>0330641歯技ベ</v>
      </c>
      <c r="L14173" t="s">
        <v>713</v>
      </c>
      <c r="M14173" t="s">
        <v>1940</v>
      </c>
      <c r="N14173" t="s">
        <v>0</v>
      </c>
      <c r="O14173" t="s">
        <v>0</v>
      </c>
      <c r="P14173" t="s">
        <v>0</v>
      </c>
      <c r="Q14173" t="s">
        <v>0</v>
      </c>
      <c r="R14173" t="s">
        <v>0</v>
      </c>
      <c r="S14173" t="s">
        <v>877</v>
      </c>
      <c r="T14173" t="s">
        <v>1831</v>
      </c>
      <c r="X14173" s="34" t="str">
        <f t="shared" si="443"/>
        <v>0330641</v>
      </c>
    </row>
    <row r="14174" spans="1:24" x14ac:dyDescent="0.15">
      <c r="A14174" t="s">
        <v>7169</v>
      </c>
      <c r="B14174" t="s">
        <v>935</v>
      </c>
      <c r="C14174" t="s">
        <v>2157</v>
      </c>
      <c r="D14174" t="s">
        <v>5686</v>
      </c>
      <c r="E14174" t="s">
        <v>7170</v>
      </c>
      <c r="F14174" t="s">
        <v>0</v>
      </c>
      <c r="G14174" t="s">
        <v>7171</v>
      </c>
      <c r="H14174" t="s">
        <v>0</v>
      </c>
      <c r="I14174" t="s">
        <v>275</v>
      </c>
      <c r="J14174" t="s">
        <v>276</v>
      </c>
      <c r="K14174" s="34" t="str">
        <f t="shared" si="442"/>
        <v>0330641酸単</v>
      </c>
      <c r="L14174" t="s">
        <v>7173</v>
      </c>
      <c r="M14174" t="s">
        <v>1947</v>
      </c>
      <c r="N14174" t="s">
        <v>0</v>
      </c>
      <c r="O14174" t="s">
        <v>0</v>
      </c>
      <c r="P14174" t="s">
        <v>0</v>
      </c>
      <c r="Q14174" t="s">
        <v>0</v>
      </c>
      <c r="R14174" t="s">
        <v>0</v>
      </c>
      <c r="S14174" t="s">
        <v>877</v>
      </c>
      <c r="T14174" t="s">
        <v>1831</v>
      </c>
      <c r="X14174" s="34" t="str">
        <f t="shared" si="443"/>
        <v>0330641</v>
      </c>
    </row>
    <row r="14175" spans="1:24" x14ac:dyDescent="0.15">
      <c r="A14175" t="s">
        <v>7169</v>
      </c>
      <c r="B14175" t="s">
        <v>935</v>
      </c>
      <c r="C14175" t="s">
        <v>2157</v>
      </c>
      <c r="D14175" t="s">
        <v>5686</v>
      </c>
      <c r="E14175" t="s">
        <v>7170</v>
      </c>
      <c r="F14175" t="s">
        <v>0</v>
      </c>
      <c r="G14175" t="s">
        <v>7171</v>
      </c>
      <c r="H14175" t="s">
        <v>0</v>
      </c>
      <c r="I14175" t="s">
        <v>275</v>
      </c>
      <c r="J14175" t="s">
        <v>276</v>
      </c>
      <c r="K14175" s="34" t="str">
        <f t="shared" si="442"/>
        <v>0330641酸単</v>
      </c>
      <c r="L14175" t="s">
        <v>7173</v>
      </c>
      <c r="M14175" t="s">
        <v>1947</v>
      </c>
      <c r="N14175" t="s">
        <v>0</v>
      </c>
      <c r="O14175" t="s">
        <v>281</v>
      </c>
      <c r="P14175" t="s">
        <v>1269</v>
      </c>
      <c r="Q14175" t="s">
        <v>0</v>
      </c>
      <c r="R14175" t="s">
        <v>0</v>
      </c>
      <c r="S14175" t="s">
        <v>877</v>
      </c>
      <c r="T14175" t="s">
        <v>1831</v>
      </c>
      <c r="X14175" s="34" t="str">
        <f t="shared" si="443"/>
        <v>03306413.15円</v>
      </c>
    </row>
    <row r="14176" spans="1:24" x14ac:dyDescent="0.15">
      <c r="A14176" t="s">
        <v>7174</v>
      </c>
      <c r="B14176" t="s">
        <v>935</v>
      </c>
      <c r="C14176" t="s">
        <v>2157</v>
      </c>
      <c r="D14176" t="s">
        <v>5686</v>
      </c>
      <c r="E14176" t="s">
        <v>7175</v>
      </c>
      <c r="F14176" t="s">
        <v>0</v>
      </c>
      <c r="G14176" t="s">
        <v>7176</v>
      </c>
      <c r="H14176" t="s">
        <v>0</v>
      </c>
      <c r="I14176" t="s">
        <v>2032</v>
      </c>
      <c r="J14176" t="s">
        <v>2033</v>
      </c>
      <c r="K14176" s="34" t="str">
        <f t="shared" si="442"/>
        <v>0330658歯医ＤＸ２</v>
      </c>
      <c r="L14176" t="s">
        <v>62</v>
      </c>
      <c r="M14176" t="s">
        <v>1940</v>
      </c>
      <c r="N14176" t="s">
        <v>0</v>
      </c>
      <c r="O14176" t="s">
        <v>0</v>
      </c>
      <c r="P14176" t="s">
        <v>0</v>
      </c>
      <c r="Q14176" t="s">
        <v>0</v>
      </c>
      <c r="R14176" t="s">
        <v>0</v>
      </c>
      <c r="S14176" t="s">
        <v>877</v>
      </c>
      <c r="T14176" t="s">
        <v>1831</v>
      </c>
      <c r="X14176" s="34" t="str">
        <f t="shared" si="443"/>
        <v>0330658</v>
      </c>
    </row>
    <row r="14177" spans="1:24" x14ac:dyDescent="0.15">
      <c r="A14177" t="s">
        <v>7174</v>
      </c>
      <c r="B14177" t="s">
        <v>935</v>
      </c>
      <c r="C14177" t="s">
        <v>2157</v>
      </c>
      <c r="D14177" t="s">
        <v>5686</v>
      </c>
      <c r="E14177" t="s">
        <v>7175</v>
      </c>
      <c r="F14177" t="s">
        <v>0</v>
      </c>
      <c r="G14177" t="s">
        <v>7176</v>
      </c>
      <c r="H14177" t="s">
        <v>0</v>
      </c>
      <c r="I14177" t="s">
        <v>25</v>
      </c>
      <c r="J14177" t="s">
        <v>26</v>
      </c>
      <c r="K14177" s="34" t="str">
        <f t="shared" si="442"/>
        <v>0330658歯初診</v>
      </c>
      <c r="L14177" t="s">
        <v>1389</v>
      </c>
      <c r="M14177" t="s">
        <v>437</v>
      </c>
      <c r="N14177" t="s">
        <v>0</v>
      </c>
      <c r="O14177" t="s">
        <v>0</v>
      </c>
      <c r="P14177" t="s">
        <v>0</v>
      </c>
      <c r="Q14177" t="s">
        <v>0</v>
      </c>
      <c r="R14177" t="s">
        <v>0</v>
      </c>
      <c r="S14177" t="s">
        <v>877</v>
      </c>
      <c r="T14177" t="s">
        <v>1831</v>
      </c>
      <c r="X14177" s="34" t="str">
        <f t="shared" si="443"/>
        <v>0330658</v>
      </c>
    </row>
    <row r="14178" spans="1:24" x14ac:dyDescent="0.15">
      <c r="A14178" t="s">
        <v>7174</v>
      </c>
      <c r="B14178" t="s">
        <v>935</v>
      </c>
      <c r="C14178" t="s">
        <v>2157</v>
      </c>
      <c r="D14178" t="s">
        <v>5686</v>
      </c>
      <c r="E14178" t="s">
        <v>7175</v>
      </c>
      <c r="F14178" t="s">
        <v>0</v>
      </c>
      <c r="G14178" t="s">
        <v>7176</v>
      </c>
      <c r="H14178" t="s">
        <v>0</v>
      </c>
      <c r="I14178" t="s">
        <v>29</v>
      </c>
      <c r="J14178" t="s">
        <v>30</v>
      </c>
      <c r="K14178" s="34" t="str">
        <f t="shared" si="442"/>
        <v>0330658外安全１</v>
      </c>
      <c r="L14178" t="s">
        <v>882</v>
      </c>
      <c r="M14178" t="s">
        <v>1585</v>
      </c>
      <c r="N14178" t="s">
        <v>0</v>
      </c>
      <c r="O14178" t="s">
        <v>0</v>
      </c>
      <c r="P14178" t="s">
        <v>0</v>
      </c>
      <c r="Q14178" t="s">
        <v>0</v>
      </c>
      <c r="R14178" t="s">
        <v>0</v>
      </c>
      <c r="S14178" t="s">
        <v>877</v>
      </c>
      <c r="T14178" t="s">
        <v>1831</v>
      </c>
      <c r="X14178" s="34" t="str">
        <f t="shared" si="443"/>
        <v>0330658</v>
      </c>
    </row>
    <row r="14179" spans="1:24" x14ac:dyDescent="0.15">
      <c r="A14179" t="s">
        <v>7174</v>
      </c>
      <c r="B14179" t="s">
        <v>935</v>
      </c>
      <c r="C14179" t="s">
        <v>2157</v>
      </c>
      <c r="D14179" t="s">
        <v>5686</v>
      </c>
      <c r="E14179" t="s">
        <v>7175</v>
      </c>
      <c r="F14179" t="s">
        <v>0</v>
      </c>
      <c r="G14179" t="s">
        <v>7176</v>
      </c>
      <c r="H14179" t="s">
        <v>0</v>
      </c>
      <c r="I14179" t="s">
        <v>31</v>
      </c>
      <c r="J14179" t="s">
        <v>32</v>
      </c>
      <c r="K14179" s="34" t="str">
        <f t="shared" si="442"/>
        <v>0330658外感染１</v>
      </c>
      <c r="L14179" t="s">
        <v>882</v>
      </c>
      <c r="M14179" t="s">
        <v>1585</v>
      </c>
      <c r="N14179" t="s">
        <v>0</v>
      </c>
      <c r="O14179" t="s">
        <v>0</v>
      </c>
      <c r="P14179" t="s">
        <v>0</v>
      </c>
      <c r="Q14179" t="s">
        <v>0</v>
      </c>
      <c r="R14179" t="s">
        <v>0</v>
      </c>
      <c r="S14179" t="s">
        <v>877</v>
      </c>
      <c r="T14179" t="s">
        <v>1831</v>
      </c>
      <c r="X14179" s="34" t="str">
        <f t="shared" si="443"/>
        <v>0330658</v>
      </c>
    </row>
    <row r="14180" spans="1:24" x14ac:dyDescent="0.15">
      <c r="A14180" t="s">
        <v>7174</v>
      </c>
      <c r="B14180" t="s">
        <v>935</v>
      </c>
      <c r="C14180" t="s">
        <v>2157</v>
      </c>
      <c r="D14180" t="s">
        <v>5686</v>
      </c>
      <c r="E14180" t="s">
        <v>7175</v>
      </c>
      <c r="F14180" t="s">
        <v>0</v>
      </c>
      <c r="G14180" t="s">
        <v>7176</v>
      </c>
      <c r="H14180" t="s">
        <v>0</v>
      </c>
      <c r="I14180" t="s">
        <v>2026</v>
      </c>
      <c r="J14180" t="s">
        <v>1901</v>
      </c>
      <c r="K14180" s="34" t="str">
        <f t="shared" si="442"/>
        <v>0330658口管強</v>
      </c>
      <c r="L14180" t="s">
        <v>886</v>
      </c>
      <c r="M14180" t="s">
        <v>1585</v>
      </c>
      <c r="N14180" t="s">
        <v>0</v>
      </c>
      <c r="O14180" t="s">
        <v>0</v>
      </c>
      <c r="P14180" t="s">
        <v>0</v>
      </c>
      <c r="Q14180" t="s">
        <v>0</v>
      </c>
      <c r="R14180" t="s">
        <v>0</v>
      </c>
      <c r="S14180" t="s">
        <v>877</v>
      </c>
      <c r="T14180" t="s">
        <v>1831</v>
      </c>
      <c r="X14180" s="34" t="str">
        <f t="shared" si="443"/>
        <v>0330658</v>
      </c>
    </row>
    <row r="14181" spans="1:24" x14ac:dyDescent="0.15">
      <c r="A14181" t="s">
        <v>7174</v>
      </c>
      <c r="B14181" t="s">
        <v>935</v>
      </c>
      <c r="C14181" t="s">
        <v>2157</v>
      </c>
      <c r="D14181" t="s">
        <v>5686</v>
      </c>
      <c r="E14181" t="s">
        <v>7175</v>
      </c>
      <c r="F14181" t="s">
        <v>0</v>
      </c>
      <c r="G14181" t="s">
        <v>7176</v>
      </c>
      <c r="H14181" t="s">
        <v>0</v>
      </c>
      <c r="I14181" t="s">
        <v>5763</v>
      </c>
      <c r="J14181" t="s">
        <v>5764</v>
      </c>
      <c r="K14181" s="34" t="str">
        <f t="shared" si="442"/>
        <v>0330658特管</v>
      </c>
      <c r="L14181" t="s">
        <v>62</v>
      </c>
      <c r="M14181" t="s">
        <v>1940</v>
      </c>
      <c r="N14181" t="s">
        <v>0</v>
      </c>
      <c r="O14181" t="s">
        <v>0</v>
      </c>
      <c r="P14181" t="s">
        <v>0</v>
      </c>
      <c r="Q14181" t="s">
        <v>0</v>
      </c>
      <c r="R14181" t="s">
        <v>0</v>
      </c>
      <c r="S14181" t="s">
        <v>877</v>
      </c>
      <c r="T14181" t="s">
        <v>1831</v>
      </c>
      <c r="X14181" s="34" t="str">
        <f t="shared" si="443"/>
        <v>0330658</v>
      </c>
    </row>
    <row r="14182" spans="1:24" x14ac:dyDescent="0.15">
      <c r="A14182" t="s">
        <v>7174</v>
      </c>
      <c r="B14182" t="s">
        <v>935</v>
      </c>
      <c r="C14182" t="s">
        <v>2157</v>
      </c>
      <c r="D14182" t="s">
        <v>5686</v>
      </c>
      <c r="E14182" t="s">
        <v>7175</v>
      </c>
      <c r="F14182" t="s">
        <v>0</v>
      </c>
      <c r="G14182" t="s">
        <v>7176</v>
      </c>
      <c r="H14182" t="s">
        <v>0</v>
      </c>
      <c r="I14182" t="s">
        <v>2034</v>
      </c>
      <c r="J14182" t="s">
        <v>2035</v>
      </c>
      <c r="K14182" s="34" t="str">
        <f t="shared" si="442"/>
        <v>0330658口実地</v>
      </c>
      <c r="L14182" t="s">
        <v>112</v>
      </c>
      <c r="M14182" t="s">
        <v>1940</v>
      </c>
      <c r="N14182" t="s">
        <v>0</v>
      </c>
      <c r="O14182" t="s">
        <v>0</v>
      </c>
      <c r="P14182" t="s">
        <v>0</v>
      </c>
      <c r="Q14182" t="s">
        <v>0</v>
      </c>
      <c r="R14182" t="s">
        <v>0</v>
      </c>
      <c r="S14182" t="s">
        <v>877</v>
      </c>
      <c r="T14182" t="s">
        <v>1831</v>
      </c>
      <c r="X14182" s="34" t="str">
        <f t="shared" si="443"/>
        <v>0330658</v>
      </c>
    </row>
    <row r="14183" spans="1:24" x14ac:dyDescent="0.15">
      <c r="A14183" t="s">
        <v>7174</v>
      </c>
      <c r="B14183" t="s">
        <v>935</v>
      </c>
      <c r="C14183" t="s">
        <v>2157</v>
      </c>
      <c r="D14183" t="s">
        <v>5686</v>
      </c>
      <c r="E14183" t="s">
        <v>7175</v>
      </c>
      <c r="F14183" t="s">
        <v>0</v>
      </c>
      <c r="G14183" t="s">
        <v>7176</v>
      </c>
      <c r="H14183" t="s">
        <v>0</v>
      </c>
      <c r="I14183" t="s">
        <v>1987</v>
      </c>
      <c r="J14183" t="s">
        <v>1009</v>
      </c>
      <c r="K14183" s="34" t="str">
        <f t="shared" si="442"/>
        <v>0330658歯訪診</v>
      </c>
      <c r="L14183" t="s">
        <v>3517</v>
      </c>
      <c r="M14183" t="s">
        <v>187</v>
      </c>
      <c r="N14183" t="s">
        <v>0</v>
      </c>
      <c r="O14183" t="s">
        <v>0</v>
      </c>
      <c r="P14183" t="s">
        <v>0</v>
      </c>
      <c r="Q14183" t="s">
        <v>0</v>
      </c>
      <c r="R14183" t="s">
        <v>0</v>
      </c>
      <c r="S14183" t="s">
        <v>877</v>
      </c>
      <c r="T14183" t="s">
        <v>1831</v>
      </c>
      <c r="X14183" s="34" t="str">
        <f t="shared" si="443"/>
        <v>0330658</v>
      </c>
    </row>
    <row r="14184" spans="1:24" x14ac:dyDescent="0.15">
      <c r="A14184" t="s">
        <v>7174</v>
      </c>
      <c r="B14184" t="s">
        <v>935</v>
      </c>
      <c r="C14184" t="s">
        <v>2157</v>
      </c>
      <c r="D14184" t="s">
        <v>5686</v>
      </c>
      <c r="E14184" t="s">
        <v>7175</v>
      </c>
      <c r="F14184" t="s">
        <v>0</v>
      </c>
      <c r="G14184" t="s">
        <v>7176</v>
      </c>
      <c r="H14184" t="s">
        <v>0</v>
      </c>
      <c r="I14184" t="s">
        <v>2068</v>
      </c>
      <c r="J14184" t="s">
        <v>603</v>
      </c>
      <c r="K14184" s="34" t="str">
        <f t="shared" si="442"/>
        <v>0330658歯技連１</v>
      </c>
      <c r="L14184" t="s">
        <v>901</v>
      </c>
      <c r="M14184" t="s">
        <v>161</v>
      </c>
      <c r="N14184" t="s">
        <v>0</v>
      </c>
      <c r="O14184" t="s">
        <v>0</v>
      </c>
      <c r="P14184" t="s">
        <v>0</v>
      </c>
      <c r="Q14184" t="s">
        <v>0</v>
      </c>
      <c r="R14184" t="s">
        <v>0</v>
      </c>
      <c r="S14184" t="s">
        <v>877</v>
      </c>
      <c r="T14184" t="s">
        <v>1831</v>
      </c>
      <c r="X14184" s="34" t="str">
        <f t="shared" si="443"/>
        <v>0330658</v>
      </c>
    </row>
    <row r="14185" spans="1:24" x14ac:dyDescent="0.15">
      <c r="A14185" t="s">
        <v>7174</v>
      </c>
      <c r="B14185" t="s">
        <v>935</v>
      </c>
      <c r="C14185" t="s">
        <v>2157</v>
      </c>
      <c r="D14185" t="s">
        <v>5686</v>
      </c>
      <c r="E14185" t="s">
        <v>7175</v>
      </c>
      <c r="F14185" t="s">
        <v>0</v>
      </c>
      <c r="G14185" t="s">
        <v>7176</v>
      </c>
      <c r="H14185" t="s">
        <v>0</v>
      </c>
      <c r="I14185" t="s">
        <v>1320</v>
      </c>
      <c r="J14185" t="s">
        <v>1321</v>
      </c>
      <c r="K14185" s="34" t="str">
        <f t="shared" si="442"/>
        <v>0330658歯技連２</v>
      </c>
      <c r="L14185" t="s">
        <v>425</v>
      </c>
      <c r="M14185" t="s">
        <v>161</v>
      </c>
      <c r="N14185" t="s">
        <v>0</v>
      </c>
      <c r="O14185" t="s">
        <v>0</v>
      </c>
      <c r="P14185" t="s">
        <v>0</v>
      </c>
      <c r="Q14185" t="s">
        <v>0</v>
      </c>
      <c r="R14185" t="s">
        <v>0</v>
      </c>
      <c r="S14185" t="s">
        <v>877</v>
      </c>
      <c r="T14185" t="s">
        <v>1831</v>
      </c>
      <c r="X14185" s="34" t="str">
        <f t="shared" si="443"/>
        <v>0330658</v>
      </c>
    </row>
    <row r="14186" spans="1:24" x14ac:dyDescent="0.15">
      <c r="A14186" t="s">
        <v>7174</v>
      </c>
      <c r="B14186" t="s">
        <v>935</v>
      </c>
      <c r="C14186" t="s">
        <v>2157</v>
      </c>
      <c r="D14186" t="s">
        <v>5686</v>
      </c>
      <c r="E14186" t="s">
        <v>7175</v>
      </c>
      <c r="F14186" t="s">
        <v>0</v>
      </c>
      <c r="G14186" t="s">
        <v>7176</v>
      </c>
      <c r="H14186" t="s">
        <v>0</v>
      </c>
      <c r="I14186" t="s">
        <v>3321</v>
      </c>
      <c r="J14186" t="s">
        <v>3322</v>
      </c>
      <c r="K14186" s="34" t="str">
        <f t="shared" si="442"/>
        <v>0330658光印象</v>
      </c>
      <c r="L14186" t="s">
        <v>637</v>
      </c>
      <c r="M14186" t="s">
        <v>23</v>
      </c>
      <c r="N14186" t="s">
        <v>0</v>
      </c>
      <c r="O14186" t="s">
        <v>0</v>
      </c>
      <c r="P14186" t="s">
        <v>0</v>
      </c>
      <c r="Q14186" t="s">
        <v>0</v>
      </c>
      <c r="R14186" t="s">
        <v>0</v>
      </c>
      <c r="S14186" t="s">
        <v>877</v>
      </c>
      <c r="T14186" t="s">
        <v>1831</v>
      </c>
      <c r="X14186" s="34" t="str">
        <f t="shared" si="443"/>
        <v>0330658</v>
      </c>
    </row>
    <row r="14187" spans="1:24" x14ac:dyDescent="0.15">
      <c r="A14187" t="s">
        <v>7174</v>
      </c>
      <c r="B14187" t="s">
        <v>935</v>
      </c>
      <c r="C14187" t="s">
        <v>2157</v>
      </c>
      <c r="D14187" t="s">
        <v>5686</v>
      </c>
      <c r="E14187" t="s">
        <v>7175</v>
      </c>
      <c r="F14187" t="s">
        <v>0</v>
      </c>
      <c r="G14187" t="s">
        <v>7176</v>
      </c>
      <c r="H14187" t="s">
        <v>0</v>
      </c>
      <c r="I14187" t="s">
        <v>226</v>
      </c>
      <c r="J14187" t="s">
        <v>227</v>
      </c>
      <c r="K14187" s="34" t="str">
        <f t="shared" si="442"/>
        <v>0330658歯ＣＡＤ</v>
      </c>
      <c r="L14187" t="s">
        <v>3726</v>
      </c>
      <c r="M14187" t="s">
        <v>187</v>
      </c>
      <c r="N14187" t="s">
        <v>0</v>
      </c>
      <c r="O14187" t="s">
        <v>0</v>
      </c>
      <c r="P14187" t="s">
        <v>0</v>
      </c>
      <c r="Q14187" t="s">
        <v>0</v>
      </c>
      <c r="R14187" t="s">
        <v>0</v>
      </c>
      <c r="S14187" t="s">
        <v>877</v>
      </c>
      <c r="T14187" t="s">
        <v>1831</v>
      </c>
      <c r="X14187" s="34" t="str">
        <f t="shared" si="443"/>
        <v>0330658</v>
      </c>
    </row>
    <row r="14188" spans="1:24" x14ac:dyDescent="0.15">
      <c r="A14188" t="s">
        <v>7174</v>
      </c>
      <c r="B14188" t="s">
        <v>935</v>
      </c>
      <c r="C14188" t="s">
        <v>2157</v>
      </c>
      <c r="D14188" t="s">
        <v>5686</v>
      </c>
      <c r="E14188" t="s">
        <v>7175</v>
      </c>
      <c r="F14188" t="s">
        <v>0</v>
      </c>
      <c r="G14188" t="s">
        <v>7176</v>
      </c>
      <c r="H14188" t="s">
        <v>0</v>
      </c>
      <c r="I14188" t="s">
        <v>2069</v>
      </c>
      <c r="J14188" t="s">
        <v>2070</v>
      </c>
      <c r="K14188" s="34" t="str">
        <f t="shared" si="442"/>
        <v>0330658３ＤＦＤ</v>
      </c>
      <c r="L14188" t="s">
        <v>111</v>
      </c>
      <c r="M14188" t="s">
        <v>1940</v>
      </c>
      <c r="N14188" t="s">
        <v>0</v>
      </c>
      <c r="O14188" t="s">
        <v>0</v>
      </c>
      <c r="P14188" t="s">
        <v>0</v>
      </c>
      <c r="Q14188" t="s">
        <v>0</v>
      </c>
      <c r="R14188" t="s">
        <v>0</v>
      </c>
      <c r="S14188" t="s">
        <v>877</v>
      </c>
      <c r="T14188" t="s">
        <v>1831</v>
      </c>
      <c r="X14188" s="34" t="str">
        <f t="shared" si="443"/>
        <v>0330658</v>
      </c>
    </row>
    <row r="14189" spans="1:24" x14ac:dyDescent="0.15">
      <c r="A14189" t="s">
        <v>7174</v>
      </c>
      <c r="B14189" t="s">
        <v>935</v>
      </c>
      <c r="C14189" t="s">
        <v>2157</v>
      </c>
      <c r="D14189" t="s">
        <v>5686</v>
      </c>
      <c r="E14189" t="s">
        <v>7175</v>
      </c>
      <c r="F14189" t="s">
        <v>0</v>
      </c>
      <c r="G14189" t="s">
        <v>7176</v>
      </c>
      <c r="H14189" t="s">
        <v>0</v>
      </c>
      <c r="I14189" t="s">
        <v>5694</v>
      </c>
      <c r="J14189" t="s">
        <v>5695</v>
      </c>
      <c r="K14189" s="34" t="str">
        <f t="shared" si="442"/>
        <v>0330658歯技工</v>
      </c>
      <c r="L14189" t="s">
        <v>575</v>
      </c>
      <c r="M14189" t="s">
        <v>187</v>
      </c>
      <c r="N14189" t="s">
        <v>0</v>
      </c>
      <c r="O14189" t="s">
        <v>0</v>
      </c>
      <c r="P14189" t="s">
        <v>0</v>
      </c>
      <c r="Q14189" t="s">
        <v>0</v>
      </c>
      <c r="R14189" t="s">
        <v>0</v>
      </c>
      <c r="S14189" t="s">
        <v>877</v>
      </c>
      <c r="T14189" t="s">
        <v>1831</v>
      </c>
      <c r="X14189" s="34" t="str">
        <f t="shared" si="443"/>
        <v>0330658</v>
      </c>
    </row>
    <row r="14190" spans="1:24" x14ac:dyDescent="0.15">
      <c r="A14190" t="s">
        <v>7174</v>
      </c>
      <c r="B14190" t="s">
        <v>935</v>
      </c>
      <c r="C14190" t="s">
        <v>2157</v>
      </c>
      <c r="D14190" t="s">
        <v>5686</v>
      </c>
      <c r="E14190" t="s">
        <v>7175</v>
      </c>
      <c r="F14190" t="s">
        <v>0</v>
      </c>
      <c r="G14190" t="s">
        <v>7176</v>
      </c>
      <c r="H14190" t="s">
        <v>0</v>
      </c>
      <c r="I14190" t="s">
        <v>6376</v>
      </c>
      <c r="J14190" t="s">
        <v>6377</v>
      </c>
      <c r="K14190" s="34" t="str">
        <f t="shared" si="442"/>
        <v>0330658歯麻管</v>
      </c>
      <c r="L14190" t="s">
        <v>62</v>
      </c>
      <c r="M14190" t="s">
        <v>1940</v>
      </c>
      <c r="N14190" t="s">
        <v>0</v>
      </c>
      <c r="O14190" t="s">
        <v>0</v>
      </c>
      <c r="P14190" t="s">
        <v>0</v>
      </c>
      <c r="Q14190" t="s">
        <v>0</v>
      </c>
      <c r="R14190" t="s">
        <v>0</v>
      </c>
      <c r="S14190" t="s">
        <v>877</v>
      </c>
      <c r="T14190" t="s">
        <v>1831</v>
      </c>
      <c r="X14190" s="34" t="str">
        <f t="shared" si="443"/>
        <v>0330658</v>
      </c>
    </row>
    <row r="14191" spans="1:24" x14ac:dyDescent="0.15">
      <c r="A14191" t="s">
        <v>7174</v>
      </c>
      <c r="B14191" t="s">
        <v>935</v>
      </c>
      <c r="C14191" t="s">
        <v>2157</v>
      </c>
      <c r="D14191" t="s">
        <v>5686</v>
      </c>
      <c r="E14191" t="s">
        <v>7175</v>
      </c>
      <c r="F14191" t="s">
        <v>0</v>
      </c>
      <c r="G14191" t="s">
        <v>7176</v>
      </c>
      <c r="H14191" t="s">
        <v>0</v>
      </c>
      <c r="I14191" t="s">
        <v>6378</v>
      </c>
      <c r="J14191" t="s">
        <v>6379</v>
      </c>
      <c r="K14191" s="34" t="str">
        <f t="shared" si="442"/>
        <v>0330658歯麻酔Ⅱ</v>
      </c>
      <c r="L14191" t="s">
        <v>145</v>
      </c>
      <c r="M14191" t="s">
        <v>1940</v>
      </c>
      <c r="N14191" t="s">
        <v>0</v>
      </c>
      <c r="O14191" t="s">
        <v>0</v>
      </c>
      <c r="P14191" t="s">
        <v>0</v>
      </c>
      <c r="Q14191" t="s">
        <v>0</v>
      </c>
      <c r="R14191" t="s">
        <v>0</v>
      </c>
      <c r="S14191" t="s">
        <v>877</v>
      </c>
      <c r="T14191" t="s">
        <v>1831</v>
      </c>
      <c r="X14191" s="34" t="str">
        <f t="shared" si="443"/>
        <v>0330658</v>
      </c>
    </row>
    <row r="14192" spans="1:24" x14ac:dyDescent="0.15">
      <c r="A14192" t="s">
        <v>7174</v>
      </c>
      <c r="B14192" t="s">
        <v>935</v>
      </c>
      <c r="C14192" t="s">
        <v>2157</v>
      </c>
      <c r="D14192" t="s">
        <v>5686</v>
      </c>
      <c r="E14192" t="s">
        <v>7175</v>
      </c>
      <c r="F14192" t="s">
        <v>0</v>
      </c>
      <c r="G14192" t="s">
        <v>7176</v>
      </c>
      <c r="H14192" t="s">
        <v>0</v>
      </c>
      <c r="I14192" t="s">
        <v>268</v>
      </c>
      <c r="J14192" t="s">
        <v>269</v>
      </c>
      <c r="K14192" s="34" t="str">
        <f t="shared" si="442"/>
        <v>0330658補管</v>
      </c>
      <c r="L14192" t="s">
        <v>7177</v>
      </c>
      <c r="M14192" t="s">
        <v>187</v>
      </c>
      <c r="N14192" t="s">
        <v>0</v>
      </c>
      <c r="O14192" t="s">
        <v>0</v>
      </c>
      <c r="P14192" t="s">
        <v>0</v>
      </c>
      <c r="Q14192" t="s">
        <v>0</v>
      </c>
      <c r="R14192" t="s">
        <v>0</v>
      </c>
      <c r="S14192" t="s">
        <v>877</v>
      </c>
      <c r="T14192" t="s">
        <v>1831</v>
      </c>
      <c r="X14192" s="34" t="str">
        <f t="shared" si="443"/>
        <v>0330658</v>
      </c>
    </row>
    <row r="14193" spans="1:24" x14ac:dyDescent="0.15">
      <c r="A14193" t="s">
        <v>7174</v>
      </c>
      <c r="B14193" t="s">
        <v>935</v>
      </c>
      <c r="C14193" t="s">
        <v>2157</v>
      </c>
      <c r="D14193" t="s">
        <v>5686</v>
      </c>
      <c r="E14193" t="s">
        <v>7175</v>
      </c>
      <c r="F14193" t="s">
        <v>0</v>
      </c>
      <c r="G14193" t="s">
        <v>7176</v>
      </c>
      <c r="H14193" t="s">
        <v>0</v>
      </c>
      <c r="I14193" t="s">
        <v>2017</v>
      </c>
      <c r="J14193" t="s">
        <v>2018</v>
      </c>
      <c r="K14193" s="34" t="str">
        <f t="shared" si="442"/>
        <v>0330658歯外在ベⅠ注</v>
      </c>
      <c r="L14193" t="s">
        <v>367</v>
      </c>
      <c r="M14193" t="s">
        <v>1940</v>
      </c>
      <c r="N14193" t="s">
        <v>0</v>
      </c>
      <c r="O14193" t="s">
        <v>0</v>
      </c>
      <c r="P14193" t="s">
        <v>0</v>
      </c>
      <c r="Q14193" t="s">
        <v>0</v>
      </c>
      <c r="R14193" t="s">
        <v>0</v>
      </c>
      <c r="S14193" t="s">
        <v>877</v>
      </c>
      <c r="T14193" t="s">
        <v>1831</v>
      </c>
      <c r="X14193" s="34" t="str">
        <f t="shared" si="443"/>
        <v>0330658</v>
      </c>
    </row>
    <row r="14194" spans="1:24" x14ac:dyDescent="0.15">
      <c r="A14194" t="s">
        <v>7174</v>
      </c>
      <c r="B14194" t="s">
        <v>935</v>
      </c>
      <c r="C14194" t="s">
        <v>2157</v>
      </c>
      <c r="D14194" t="s">
        <v>5686</v>
      </c>
      <c r="E14194" t="s">
        <v>7175</v>
      </c>
      <c r="F14194" t="s">
        <v>0</v>
      </c>
      <c r="G14194" t="s">
        <v>7176</v>
      </c>
      <c r="H14194" t="s">
        <v>0</v>
      </c>
      <c r="I14194" t="s">
        <v>275</v>
      </c>
      <c r="J14194" t="s">
        <v>276</v>
      </c>
      <c r="K14194" s="34" t="str">
        <f t="shared" si="442"/>
        <v>0330658酸単</v>
      </c>
      <c r="L14194" t="s">
        <v>7178</v>
      </c>
      <c r="M14194" t="s">
        <v>1947</v>
      </c>
      <c r="N14194" t="s">
        <v>0</v>
      </c>
      <c r="O14194" t="s">
        <v>0</v>
      </c>
      <c r="P14194" t="s">
        <v>0</v>
      </c>
      <c r="Q14194" t="s">
        <v>0</v>
      </c>
      <c r="R14194" t="s">
        <v>0</v>
      </c>
      <c r="S14194" t="s">
        <v>877</v>
      </c>
      <c r="T14194" t="s">
        <v>1831</v>
      </c>
      <c r="X14194" s="34" t="str">
        <f t="shared" si="443"/>
        <v>0330658</v>
      </c>
    </row>
    <row r="14195" spans="1:24" x14ac:dyDescent="0.15">
      <c r="A14195" t="s">
        <v>7174</v>
      </c>
      <c r="B14195" t="s">
        <v>935</v>
      </c>
      <c r="C14195" t="s">
        <v>2157</v>
      </c>
      <c r="D14195" t="s">
        <v>5686</v>
      </c>
      <c r="E14195" t="s">
        <v>7175</v>
      </c>
      <c r="F14195" t="s">
        <v>0</v>
      </c>
      <c r="G14195" t="s">
        <v>7176</v>
      </c>
      <c r="H14195" t="s">
        <v>0</v>
      </c>
      <c r="I14195" t="s">
        <v>275</v>
      </c>
      <c r="J14195" t="s">
        <v>276</v>
      </c>
      <c r="K14195" s="34" t="str">
        <f t="shared" si="442"/>
        <v>0330658酸単</v>
      </c>
      <c r="L14195" t="s">
        <v>7178</v>
      </c>
      <c r="M14195" t="s">
        <v>1947</v>
      </c>
      <c r="N14195" t="s">
        <v>0</v>
      </c>
      <c r="O14195" t="s">
        <v>281</v>
      </c>
      <c r="P14195" t="s">
        <v>5141</v>
      </c>
      <c r="Q14195" t="s">
        <v>0</v>
      </c>
      <c r="R14195" t="s">
        <v>0</v>
      </c>
      <c r="S14195" t="s">
        <v>877</v>
      </c>
      <c r="T14195" t="s">
        <v>1831</v>
      </c>
      <c r="X14195" s="34" t="str">
        <f t="shared" si="443"/>
        <v>03306583.14円</v>
      </c>
    </row>
    <row r="14196" spans="1:24" x14ac:dyDescent="0.15">
      <c r="A14196" t="s">
        <v>7179</v>
      </c>
      <c r="B14196" t="s">
        <v>935</v>
      </c>
      <c r="C14196" t="s">
        <v>2157</v>
      </c>
      <c r="D14196" t="s">
        <v>5686</v>
      </c>
      <c r="E14196" t="s">
        <v>7180</v>
      </c>
      <c r="F14196" t="s">
        <v>0</v>
      </c>
      <c r="G14196" t="s">
        <v>7181</v>
      </c>
      <c r="H14196" t="s">
        <v>0</v>
      </c>
      <c r="I14196" t="s">
        <v>25</v>
      </c>
      <c r="J14196" t="s">
        <v>26</v>
      </c>
      <c r="K14196" s="34" t="str">
        <f t="shared" si="442"/>
        <v>0330666歯初診</v>
      </c>
      <c r="L14196" t="s">
        <v>3144</v>
      </c>
      <c r="M14196" t="s">
        <v>380</v>
      </c>
      <c r="N14196" t="s">
        <v>0</v>
      </c>
      <c r="O14196" t="s">
        <v>0</v>
      </c>
      <c r="P14196" t="s">
        <v>0</v>
      </c>
      <c r="Q14196" t="s">
        <v>0</v>
      </c>
      <c r="R14196" t="s">
        <v>0</v>
      </c>
      <c r="S14196" t="s">
        <v>877</v>
      </c>
      <c r="T14196" t="s">
        <v>1831</v>
      </c>
      <c r="X14196" s="34" t="str">
        <f t="shared" si="443"/>
        <v>0330666</v>
      </c>
    </row>
    <row r="14197" spans="1:24" x14ac:dyDescent="0.15">
      <c r="A14197" t="s">
        <v>7179</v>
      </c>
      <c r="B14197" t="s">
        <v>935</v>
      </c>
      <c r="C14197" t="s">
        <v>2157</v>
      </c>
      <c r="D14197" t="s">
        <v>5686</v>
      </c>
      <c r="E14197" t="s">
        <v>7180</v>
      </c>
      <c r="F14197" t="s">
        <v>0</v>
      </c>
      <c r="G14197" t="s">
        <v>7181</v>
      </c>
      <c r="H14197" t="s">
        <v>0</v>
      </c>
      <c r="I14197" t="s">
        <v>29</v>
      </c>
      <c r="J14197" t="s">
        <v>30</v>
      </c>
      <c r="K14197" s="34" t="str">
        <f t="shared" si="442"/>
        <v>0330666外安全１</v>
      </c>
      <c r="L14197" t="s">
        <v>930</v>
      </c>
      <c r="M14197" t="s">
        <v>23</v>
      </c>
      <c r="N14197" t="s">
        <v>0</v>
      </c>
      <c r="O14197" t="s">
        <v>0</v>
      </c>
      <c r="P14197" t="s">
        <v>0</v>
      </c>
      <c r="Q14197" t="s">
        <v>0</v>
      </c>
      <c r="R14197" t="s">
        <v>0</v>
      </c>
      <c r="S14197" t="s">
        <v>877</v>
      </c>
      <c r="T14197" t="s">
        <v>1831</v>
      </c>
      <c r="X14197" s="34" t="str">
        <f t="shared" si="443"/>
        <v>0330666</v>
      </c>
    </row>
    <row r="14198" spans="1:24" x14ac:dyDescent="0.15">
      <c r="A14198" t="s">
        <v>7179</v>
      </c>
      <c r="B14198" t="s">
        <v>935</v>
      </c>
      <c r="C14198" t="s">
        <v>2157</v>
      </c>
      <c r="D14198" t="s">
        <v>5686</v>
      </c>
      <c r="E14198" t="s">
        <v>7180</v>
      </c>
      <c r="F14198" t="s">
        <v>0</v>
      </c>
      <c r="G14198" t="s">
        <v>7181</v>
      </c>
      <c r="H14198" t="s">
        <v>0</v>
      </c>
      <c r="I14198" t="s">
        <v>31</v>
      </c>
      <c r="J14198" t="s">
        <v>32</v>
      </c>
      <c r="K14198" s="34" t="str">
        <f t="shared" si="442"/>
        <v>0330666外感染１</v>
      </c>
      <c r="L14198" t="s">
        <v>930</v>
      </c>
      <c r="M14198" t="s">
        <v>23</v>
      </c>
      <c r="N14198" t="s">
        <v>0</v>
      </c>
      <c r="O14198" t="s">
        <v>0</v>
      </c>
      <c r="P14198" t="s">
        <v>0</v>
      </c>
      <c r="Q14198" t="s">
        <v>0</v>
      </c>
      <c r="R14198" t="s">
        <v>0</v>
      </c>
      <c r="S14198" t="s">
        <v>877</v>
      </c>
      <c r="T14198" t="s">
        <v>1831</v>
      </c>
      <c r="X14198" s="34" t="str">
        <f t="shared" si="443"/>
        <v>0330666</v>
      </c>
    </row>
    <row r="14199" spans="1:24" x14ac:dyDescent="0.15">
      <c r="A14199" t="s">
        <v>7179</v>
      </c>
      <c r="B14199" t="s">
        <v>935</v>
      </c>
      <c r="C14199" t="s">
        <v>2157</v>
      </c>
      <c r="D14199" t="s">
        <v>5686</v>
      </c>
      <c r="E14199" t="s">
        <v>7180</v>
      </c>
      <c r="F14199" t="s">
        <v>0</v>
      </c>
      <c r="G14199" t="s">
        <v>7181</v>
      </c>
      <c r="H14199" t="s">
        <v>0</v>
      </c>
      <c r="I14199" t="s">
        <v>150</v>
      </c>
      <c r="J14199" t="s">
        <v>151</v>
      </c>
      <c r="K14199" s="34" t="str">
        <f t="shared" si="442"/>
        <v>0330666医管</v>
      </c>
      <c r="L14199" t="s">
        <v>912</v>
      </c>
      <c r="M14199" t="s">
        <v>380</v>
      </c>
      <c r="N14199" t="s">
        <v>0</v>
      </c>
      <c r="O14199" t="s">
        <v>0</v>
      </c>
      <c r="P14199" t="s">
        <v>0</v>
      </c>
      <c r="Q14199" t="s">
        <v>0</v>
      </c>
      <c r="R14199" t="s">
        <v>0</v>
      </c>
      <c r="S14199" t="s">
        <v>877</v>
      </c>
      <c r="T14199" t="s">
        <v>1831</v>
      </c>
      <c r="X14199" s="34" t="str">
        <f t="shared" si="443"/>
        <v>0330666</v>
      </c>
    </row>
    <row r="14200" spans="1:24" x14ac:dyDescent="0.15">
      <c r="A14200" t="s">
        <v>7179</v>
      </c>
      <c r="B14200" t="s">
        <v>935</v>
      </c>
      <c r="C14200" t="s">
        <v>2157</v>
      </c>
      <c r="D14200" t="s">
        <v>5686</v>
      </c>
      <c r="E14200" t="s">
        <v>7180</v>
      </c>
      <c r="F14200" t="s">
        <v>0</v>
      </c>
      <c r="G14200" t="s">
        <v>7181</v>
      </c>
      <c r="H14200" t="s">
        <v>0</v>
      </c>
      <c r="I14200" t="s">
        <v>2034</v>
      </c>
      <c r="J14200" t="s">
        <v>2035</v>
      </c>
      <c r="K14200" s="34" t="str">
        <f t="shared" si="442"/>
        <v>0330666口実地</v>
      </c>
      <c r="L14200" t="s">
        <v>971</v>
      </c>
      <c r="M14200" t="s">
        <v>1940</v>
      </c>
      <c r="N14200" t="s">
        <v>0</v>
      </c>
      <c r="O14200" t="s">
        <v>0</v>
      </c>
      <c r="P14200" t="s">
        <v>0</v>
      </c>
      <c r="Q14200" t="s">
        <v>0</v>
      </c>
      <c r="R14200" t="s">
        <v>0</v>
      </c>
      <c r="S14200" t="s">
        <v>877</v>
      </c>
      <c r="T14200" t="s">
        <v>1831</v>
      </c>
      <c r="X14200" s="34" t="str">
        <f t="shared" si="443"/>
        <v>0330666</v>
      </c>
    </row>
    <row r="14201" spans="1:24" x14ac:dyDescent="0.15">
      <c r="A14201" t="s">
        <v>7179</v>
      </c>
      <c r="B14201" t="s">
        <v>935</v>
      </c>
      <c r="C14201" t="s">
        <v>2157</v>
      </c>
      <c r="D14201" t="s">
        <v>5686</v>
      </c>
      <c r="E14201" t="s">
        <v>7180</v>
      </c>
      <c r="F14201" t="s">
        <v>0</v>
      </c>
      <c r="G14201" t="s">
        <v>7181</v>
      </c>
      <c r="H14201" t="s">
        <v>0</v>
      </c>
      <c r="I14201" t="s">
        <v>1987</v>
      </c>
      <c r="J14201" t="s">
        <v>1009</v>
      </c>
      <c r="K14201" s="34" t="str">
        <f t="shared" si="442"/>
        <v>0330666歯訪診</v>
      </c>
      <c r="L14201" t="s">
        <v>3155</v>
      </c>
      <c r="M14201" t="s">
        <v>3358</v>
      </c>
      <c r="N14201" t="s">
        <v>0</v>
      </c>
      <c r="O14201" t="s">
        <v>0</v>
      </c>
      <c r="P14201" t="s">
        <v>0</v>
      </c>
      <c r="Q14201" t="s">
        <v>0</v>
      </c>
      <c r="R14201" t="s">
        <v>0</v>
      </c>
      <c r="S14201" t="s">
        <v>877</v>
      </c>
      <c r="T14201" t="s">
        <v>1831</v>
      </c>
      <c r="X14201" s="34" t="str">
        <f t="shared" si="443"/>
        <v>0330666</v>
      </c>
    </row>
    <row r="14202" spans="1:24" x14ac:dyDescent="0.15">
      <c r="A14202" t="s">
        <v>7179</v>
      </c>
      <c r="B14202" t="s">
        <v>935</v>
      </c>
      <c r="C14202" t="s">
        <v>2157</v>
      </c>
      <c r="D14202" t="s">
        <v>5686</v>
      </c>
      <c r="E14202" t="s">
        <v>7180</v>
      </c>
      <c r="F14202" t="s">
        <v>0</v>
      </c>
      <c r="G14202" t="s">
        <v>7181</v>
      </c>
      <c r="H14202" t="s">
        <v>0</v>
      </c>
      <c r="I14202" t="s">
        <v>1975</v>
      </c>
      <c r="J14202" t="s">
        <v>1976</v>
      </c>
      <c r="K14202" s="34" t="str">
        <f t="shared" si="442"/>
        <v>0330666地外薬供</v>
      </c>
      <c r="L14202" t="s">
        <v>221</v>
      </c>
      <c r="M14202" t="s">
        <v>1940</v>
      </c>
      <c r="N14202" t="s">
        <v>0</v>
      </c>
      <c r="O14202" t="s">
        <v>0</v>
      </c>
      <c r="P14202" t="s">
        <v>0</v>
      </c>
      <c r="Q14202" t="s">
        <v>0</v>
      </c>
      <c r="R14202" t="s">
        <v>0</v>
      </c>
      <c r="S14202" t="s">
        <v>877</v>
      </c>
      <c r="T14202" t="s">
        <v>1831</v>
      </c>
      <c r="X14202" s="34" t="str">
        <f t="shared" si="443"/>
        <v>0330666</v>
      </c>
    </row>
    <row r="14203" spans="1:24" x14ac:dyDescent="0.15">
      <c r="A14203" t="s">
        <v>7179</v>
      </c>
      <c r="B14203" t="s">
        <v>935</v>
      </c>
      <c r="C14203" t="s">
        <v>2157</v>
      </c>
      <c r="D14203" t="s">
        <v>5686</v>
      </c>
      <c r="E14203" t="s">
        <v>7180</v>
      </c>
      <c r="F14203" t="s">
        <v>0</v>
      </c>
      <c r="G14203" t="s">
        <v>7181</v>
      </c>
      <c r="H14203" t="s">
        <v>0</v>
      </c>
      <c r="I14203" t="s">
        <v>1975</v>
      </c>
      <c r="J14203" t="s">
        <v>1976</v>
      </c>
      <c r="K14203" s="34" t="str">
        <f t="shared" si="442"/>
        <v>0330666地外薬供</v>
      </c>
      <c r="L14203" t="s">
        <v>221</v>
      </c>
      <c r="M14203" t="s">
        <v>1940</v>
      </c>
      <c r="N14203" t="s">
        <v>0</v>
      </c>
      <c r="O14203" t="s">
        <v>2016</v>
      </c>
      <c r="P14203" t="s">
        <v>2016</v>
      </c>
      <c r="Q14203" t="s">
        <v>0</v>
      </c>
      <c r="R14203" t="s">
        <v>0</v>
      </c>
      <c r="S14203" t="s">
        <v>877</v>
      </c>
      <c r="T14203" t="s">
        <v>1831</v>
      </c>
      <c r="X14203" s="34" t="str">
        <f t="shared" si="443"/>
        <v>0330666地域支援・外来医薬品供給対応体制加算２</v>
      </c>
    </row>
    <row r="14204" spans="1:24" x14ac:dyDescent="0.15">
      <c r="A14204" t="s">
        <v>7179</v>
      </c>
      <c r="B14204" t="s">
        <v>935</v>
      </c>
      <c r="C14204" t="s">
        <v>2157</v>
      </c>
      <c r="D14204" t="s">
        <v>5686</v>
      </c>
      <c r="E14204" t="s">
        <v>7180</v>
      </c>
      <c r="F14204" t="s">
        <v>0</v>
      </c>
      <c r="G14204" t="s">
        <v>7181</v>
      </c>
      <c r="H14204" t="s">
        <v>0</v>
      </c>
      <c r="I14204" t="s">
        <v>2068</v>
      </c>
      <c r="J14204" t="s">
        <v>603</v>
      </c>
      <c r="K14204" s="34" t="str">
        <f t="shared" si="442"/>
        <v>0330666歯技連１</v>
      </c>
      <c r="L14204" t="s">
        <v>292</v>
      </c>
      <c r="M14204" t="s">
        <v>23</v>
      </c>
      <c r="N14204" t="s">
        <v>0</v>
      </c>
      <c r="O14204" t="s">
        <v>0</v>
      </c>
      <c r="P14204" t="s">
        <v>0</v>
      </c>
      <c r="Q14204" t="s">
        <v>0</v>
      </c>
      <c r="R14204" t="s">
        <v>0</v>
      </c>
      <c r="S14204" t="s">
        <v>877</v>
      </c>
      <c r="T14204" t="s">
        <v>1831</v>
      </c>
      <c r="X14204" s="34" t="str">
        <f t="shared" si="443"/>
        <v>0330666</v>
      </c>
    </row>
    <row r="14205" spans="1:24" x14ac:dyDescent="0.15">
      <c r="A14205" t="s">
        <v>7179</v>
      </c>
      <c r="B14205" t="s">
        <v>935</v>
      </c>
      <c r="C14205" t="s">
        <v>2157</v>
      </c>
      <c r="D14205" t="s">
        <v>5686</v>
      </c>
      <c r="E14205" t="s">
        <v>7180</v>
      </c>
      <c r="F14205" t="s">
        <v>0</v>
      </c>
      <c r="G14205" t="s">
        <v>7181</v>
      </c>
      <c r="H14205" t="s">
        <v>0</v>
      </c>
      <c r="I14205" t="s">
        <v>226</v>
      </c>
      <c r="J14205" t="s">
        <v>227</v>
      </c>
      <c r="K14205" s="34" t="str">
        <f t="shared" si="442"/>
        <v>0330666歯ＣＡＤ</v>
      </c>
      <c r="L14205" t="s">
        <v>3160</v>
      </c>
      <c r="M14205" t="s">
        <v>380</v>
      </c>
      <c r="N14205" t="s">
        <v>0</v>
      </c>
      <c r="O14205" t="s">
        <v>0</v>
      </c>
      <c r="P14205" t="s">
        <v>0</v>
      </c>
      <c r="Q14205" t="s">
        <v>0</v>
      </c>
      <c r="R14205" t="s">
        <v>0</v>
      </c>
      <c r="S14205" t="s">
        <v>877</v>
      </c>
      <c r="T14205" t="s">
        <v>1831</v>
      </c>
      <c r="X14205" s="34" t="str">
        <f t="shared" si="443"/>
        <v>0330666</v>
      </c>
    </row>
    <row r="14206" spans="1:24" x14ac:dyDescent="0.15">
      <c r="A14206" t="s">
        <v>7179</v>
      </c>
      <c r="B14206" t="s">
        <v>935</v>
      </c>
      <c r="C14206" t="s">
        <v>2157</v>
      </c>
      <c r="D14206" t="s">
        <v>5686</v>
      </c>
      <c r="E14206" t="s">
        <v>7180</v>
      </c>
      <c r="F14206" t="s">
        <v>0</v>
      </c>
      <c r="G14206" t="s">
        <v>7181</v>
      </c>
      <c r="H14206" t="s">
        <v>0</v>
      </c>
      <c r="I14206" t="s">
        <v>268</v>
      </c>
      <c r="J14206" t="s">
        <v>269</v>
      </c>
      <c r="K14206" s="34" t="str">
        <f t="shared" si="442"/>
        <v>0330666補管</v>
      </c>
      <c r="L14206" t="s">
        <v>7182</v>
      </c>
      <c r="M14206" t="s">
        <v>380</v>
      </c>
      <c r="N14206" t="s">
        <v>0</v>
      </c>
      <c r="O14206" t="s">
        <v>0</v>
      </c>
      <c r="P14206" t="s">
        <v>0</v>
      </c>
      <c r="Q14206" t="s">
        <v>0</v>
      </c>
      <c r="R14206" t="s">
        <v>0</v>
      </c>
      <c r="S14206" t="s">
        <v>877</v>
      </c>
      <c r="T14206" t="s">
        <v>1831</v>
      </c>
      <c r="X14206" s="34" t="str">
        <f t="shared" si="443"/>
        <v>0330666</v>
      </c>
    </row>
    <row r="14207" spans="1:24" x14ac:dyDescent="0.15">
      <c r="A14207" t="s">
        <v>7179</v>
      </c>
      <c r="B14207" t="s">
        <v>935</v>
      </c>
      <c r="C14207" t="s">
        <v>2157</v>
      </c>
      <c r="D14207" t="s">
        <v>5686</v>
      </c>
      <c r="E14207" t="s">
        <v>7180</v>
      </c>
      <c r="F14207" t="s">
        <v>0</v>
      </c>
      <c r="G14207" t="s">
        <v>7181</v>
      </c>
      <c r="H14207" t="s">
        <v>0</v>
      </c>
      <c r="I14207" t="s">
        <v>2017</v>
      </c>
      <c r="J14207" t="s">
        <v>2018</v>
      </c>
      <c r="K14207" s="34" t="str">
        <f t="shared" si="442"/>
        <v>0330666歯外在ベⅠ注</v>
      </c>
      <c r="L14207" t="s">
        <v>461</v>
      </c>
      <c r="M14207" t="s">
        <v>1940</v>
      </c>
      <c r="N14207" t="s">
        <v>0</v>
      </c>
      <c r="O14207" t="s">
        <v>0</v>
      </c>
      <c r="P14207" t="s">
        <v>0</v>
      </c>
      <c r="Q14207" t="s">
        <v>0</v>
      </c>
      <c r="R14207" t="s">
        <v>0</v>
      </c>
      <c r="S14207" t="s">
        <v>877</v>
      </c>
      <c r="T14207" t="s">
        <v>1831</v>
      </c>
      <c r="X14207" s="34" t="str">
        <f t="shared" si="443"/>
        <v>0330666</v>
      </c>
    </row>
    <row r="14208" spans="1:24" x14ac:dyDescent="0.15">
      <c r="A14208" t="s">
        <v>7179</v>
      </c>
      <c r="B14208" t="s">
        <v>935</v>
      </c>
      <c r="C14208" t="s">
        <v>2157</v>
      </c>
      <c r="D14208" t="s">
        <v>5686</v>
      </c>
      <c r="E14208" t="s">
        <v>7180</v>
      </c>
      <c r="F14208" t="s">
        <v>0</v>
      </c>
      <c r="G14208" t="s">
        <v>7181</v>
      </c>
      <c r="H14208" t="s">
        <v>0</v>
      </c>
      <c r="I14208" t="s">
        <v>1988</v>
      </c>
      <c r="J14208" t="s">
        <v>1989</v>
      </c>
      <c r="K14208" s="34" t="str">
        <f t="shared" si="442"/>
        <v>0330666歯技ベ</v>
      </c>
      <c r="L14208" t="s">
        <v>618</v>
      </c>
      <c r="M14208" t="s">
        <v>1940</v>
      </c>
      <c r="N14208" t="s">
        <v>0</v>
      </c>
      <c r="O14208" t="s">
        <v>0</v>
      </c>
      <c r="P14208" t="s">
        <v>0</v>
      </c>
      <c r="Q14208" t="s">
        <v>0</v>
      </c>
      <c r="R14208" t="s">
        <v>0</v>
      </c>
      <c r="S14208" t="s">
        <v>877</v>
      </c>
      <c r="T14208" t="s">
        <v>1831</v>
      </c>
      <c r="X14208" s="34" t="str">
        <f t="shared" si="443"/>
        <v>0330666</v>
      </c>
    </row>
    <row r="14209" spans="1:24" x14ac:dyDescent="0.15">
      <c r="A14209" t="s">
        <v>7183</v>
      </c>
      <c r="B14209" t="s">
        <v>935</v>
      </c>
      <c r="C14209" t="s">
        <v>2157</v>
      </c>
      <c r="D14209" t="s">
        <v>5686</v>
      </c>
      <c r="E14209" t="s">
        <v>7184</v>
      </c>
      <c r="F14209" t="s">
        <v>0</v>
      </c>
      <c r="G14209" t="s">
        <v>7185</v>
      </c>
      <c r="H14209" t="s">
        <v>0</v>
      </c>
      <c r="I14209" t="s">
        <v>2066</v>
      </c>
      <c r="J14209" t="s">
        <v>2067</v>
      </c>
      <c r="K14209" s="34" t="str">
        <f t="shared" si="442"/>
        <v>0330674歯医ＤＸ１</v>
      </c>
      <c r="L14209" t="s">
        <v>305</v>
      </c>
      <c r="M14209" t="s">
        <v>1940</v>
      </c>
      <c r="N14209" t="s">
        <v>0</v>
      </c>
      <c r="O14209" t="s">
        <v>0</v>
      </c>
      <c r="P14209" t="s">
        <v>0</v>
      </c>
      <c r="Q14209" t="s">
        <v>0</v>
      </c>
      <c r="R14209" t="s">
        <v>0</v>
      </c>
      <c r="S14209" t="s">
        <v>877</v>
      </c>
      <c r="T14209" t="s">
        <v>1831</v>
      </c>
      <c r="X14209" s="34" t="str">
        <f t="shared" si="443"/>
        <v>0330674</v>
      </c>
    </row>
    <row r="14210" spans="1:24" x14ac:dyDescent="0.15">
      <c r="A14210" t="s">
        <v>7183</v>
      </c>
      <c r="B14210" t="s">
        <v>935</v>
      </c>
      <c r="C14210" t="s">
        <v>2157</v>
      </c>
      <c r="D14210" t="s">
        <v>5686</v>
      </c>
      <c r="E14210" t="s">
        <v>7184</v>
      </c>
      <c r="F14210" t="s">
        <v>0</v>
      </c>
      <c r="G14210" t="s">
        <v>7185</v>
      </c>
      <c r="H14210" t="s">
        <v>0</v>
      </c>
      <c r="I14210" t="s">
        <v>25</v>
      </c>
      <c r="J14210" t="s">
        <v>26</v>
      </c>
      <c r="K14210" s="34" t="str">
        <f t="shared" si="442"/>
        <v>0330674歯初診</v>
      </c>
      <c r="L14210" t="s">
        <v>2846</v>
      </c>
      <c r="M14210" t="s">
        <v>584</v>
      </c>
      <c r="N14210" t="s">
        <v>0</v>
      </c>
      <c r="O14210" t="s">
        <v>0</v>
      </c>
      <c r="P14210" t="s">
        <v>0</v>
      </c>
      <c r="Q14210" t="s">
        <v>0</v>
      </c>
      <c r="R14210" t="s">
        <v>0</v>
      </c>
      <c r="S14210" t="s">
        <v>877</v>
      </c>
      <c r="T14210" t="s">
        <v>1831</v>
      </c>
      <c r="X14210" s="34" t="str">
        <f t="shared" si="443"/>
        <v>0330674</v>
      </c>
    </row>
    <row r="14211" spans="1:24" x14ac:dyDescent="0.15">
      <c r="A14211" t="s">
        <v>7183</v>
      </c>
      <c r="B14211" t="s">
        <v>935</v>
      </c>
      <c r="C14211" t="s">
        <v>2157</v>
      </c>
      <c r="D14211" t="s">
        <v>5686</v>
      </c>
      <c r="E14211" t="s">
        <v>7184</v>
      </c>
      <c r="F14211" t="s">
        <v>0</v>
      </c>
      <c r="G14211" t="s">
        <v>7185</v>
      </c>
      <c r="H14211" t="s">
        <v>0</v>
      </c>
      <c r="I14211" t="s">
        <v>29</v>
      </c>
      <c r="J14211" t="s">
        <v>30</v>
      </c>
      <c r="K14211" s="34" t="str">
        <f t="shared" si="442"/>
        <v>0330674外安全１</v>
      </c>
      <c r="L14211" t="s">
        <v>295</v>
      </c>
      <c r="M14211" t="s">
        <v>1585</v>
      </c>
      <c r="N14211" t="s">
        <v>0</v>
      </c>
      <c r="O14211" t="s">
        <v>0</v>
      </c>
      <c r="P14211" t="s">
        <v>0</v>
      </c>
      <c r="Q14211" t="s">
        <v>0</v>
      </c>
      <c r="R14211" t="s">
        <v>0</v>
      </c>
      <c r="S14211" t="s">
        <v>877</v>
      </c>
      <c r="T14211" t="s">
        <v>1831</v>
      </c>
      <c r="X14211" s="34" t="str">
        <f t="shared" si="443"/>
        <v>0330674</v>
      </c>
    </row>
    <row r="14212" spans="1:24" x14ac:dyDescent="0.15">
      <c r="A14212" t="s">
        <v>7183</v>
      </c>
      <c r="B14212" t="s">
        <v>935</v>
      </c>
      <c r="C14212" t="s">
        <v>2157</v>
      </c>
      <c r="D14212" t="s">
        <v>5686</v>
      </c>
      <c r="E14212" t="s">
        <v>7184</v>
      </c>
      <c r="F14212" t="s">
        <v>0</v>
      </c>
      <c r="G14212" t="s">
        <v>7185</v>
      </c>
      <c r="H14212" t="s">
        <v>0</v>
      </c>
      <c r="I14212" t="s">
        <v>31</v>
      </c>
      <c r="J14212" t="s">
        <v>32</v>
      </c>
      <c r="K14212" s="34" t="str">
        <f t="shared" si="442"/>
        <v>0330674外感染１</v>
      </c>
      <c r="L14212" t="s">
        <v>295</v>
      </c>
      <c r="M14212" t="s">
        <v>1585</v>
      </c>
      <c r="N14212" t="s">
        <v>0</v>
      </c>
      <c r="O14212" t="s">
        <v>0</v>
      </c>
      <c r="P14212" t="s">
        <v>0</v>
      </c>
      <c r="Q14212" t="s">
        <v>0</v>
      </c>
      <c r="R14212" t="s">
        <v>0</v>
      </c>
      <c r="S14212" t="s">
        <v>877</v>
      </c>
      <c r="T14212" t="s">
        <v>1831</v>
      </c>
      <c r="X14212" s="34" t="str">
        <f t="shared" si="443"/>
        <v>0330674</v>
      </c>
    </row>
    <row r="14213" spans="1:24" x14ac:dyDescent="0.15">
      <c r="A14213" t="s">
        <v>7183</v>
      </c>
      <c r="B14213" t="s">
        <v>935</v>
      </c>
      <c r="C14213" t="s">
        <v>2157</v>
      </c>
      <c r="D14213" t="s">
        <v>5686</v>
      </c>
      <c r="E14213" t="s">
        <v>7184</v>
      </c>
      <c r="F14213" t="s">
        <v>0</v>
      </c>
      <c r="G14213" t="s">
        <v>7185</v>
      </c>
      <c r="H14213" t="s">
        <v>0</v>
      </c>
      <c r="I14213" t="s">
        <v>150</v>
      </c>
      <c r="J14213" t="s">
        <v>151</v>
      </c>
      <c r="K14213" s="34" t="str">
        <f t="shared" si="442"/>
        <v>0330674医管</v>
      </c>
      <c r="L14213" t="s">
        <v>655</v>
      </c>
      <c r="M14213" t="s">
        <v>584</v>
      </c>
      <c r="N14213" t="s">
        <v>0</v>
      </c>
      <c r="O14213" t="s">
        <v>0</v>
      </c>
      <c r="P14213" t="s">
        <v>0</v>
      </c>
      <c r="Q14213" t="s">
        <v>0</v>
      </c>
      <c r="R14213" t="s">
        <v>0</v>
      </c>
      <c r="S14213" t="s">
        <v>877</v>
      </c>
      <c r="T14213" t="s">
        <v>1831</v>
      </c>
      <c r="X14213" s="34" t="str">
        <f t="shared" si="443"/>
        <v>0330674</v>
      </c>
    </row>
    <row r="14214" spans="1:24" x14ac:dyDescent="0.15">
      <c r="A14214" t="s">
        <v>7183</v>
      </c>
      <c r="B14214" t="s">
        <v>935</v>
      </c>
      <c r="C14214" t="s">
        <v>2157</v>
      </c>
      <c r="D14214" t="s">
        <v>5686</v>
      </c>
      <c r="E14214" t="s">
        <v>7184</v>
      </c>
      <c r="F14214" t="s">
        <v>0</v>
      </c>
      <c r="G14214" t="s">
        <v>7185</v>
      </c>
      <c r="H14214" t="s">
        <v>0</v>
      </c>
      <c r="I14214" t="s">
        <v>2026</v>
      </c>
      <c r="J14214" t="s">
        <v>1901</v>
      </c>
      <c r="K14214" s="34" t="str">
        <f t="shared" ref="K14214:K14277" si="444">E14214&amp;""&amp;J14214</f>
        <v>0330674口管強</v>
      </c>
      <c r="L14214" t="s">
        <v>646</v>
      </c>
      <c r="M14214" t="s">
        <v>1585</v>
      </c>
      <c r="N14214" t="s">
        <v>0</v>
      </c>
      <c r="O14214" t="s">
        <v>0</v>
      </c>
      <c r="P14214" t="s">
        <v>0</v>
      </c>
      <c r="Q14214" t="s">
        <v>0</v>
      </c>
      <c r="R14214" t="s">
        <v>0</v>
      </c>
      <c r="S14214" t="s">
        <v>877</v>
      </c>
      <c r="T14214" t="s">
        <v>1831</v>
      </c>
      <c r="X14214" s="34" t="str">
        <f t="shared" ref="X14214:X14277" si="445">(E14214&amp;""&amp;P14214)</f>
        <v>0330674</v>
      </c>
    </row>
    <row r="14215" spans="1:24" x14ac:dyDescent="0.15">
      <c r="A14215" t="s">
        <v>7183</v>
      </c>
      <c r="B14215" t="s">
        <v>935</v>
      </c>
      <c r="C14215" t="s">
        <v>2157</v>
      </c>
      <c r="D14215" t="s">
        <v>5686</v>
      </c>
      <c r="E14215" t="s">
        <v>7184</v>
      </c>
      <c r="F14215" t="s">
        <v>0</v>
      </c>
      <c r="G14215" t="s">
        <v>7185</v>
      </c>
      <c r="H14215" t="s">
        <v>0</v>
      </c>
      <c r="I14215" t="s">
        <v>5763</v>
      </c>
      <c r="J14215" t="s">
        <v>5764</v>
      </c>
      <c r="K14215" s="34" t="str">
        <f t="shared" si="444"/>
        <v>0330674特管</v>
      </c>
      <c r="L14215" t="s">
        <v>262</v>
      </c>
      <c r="M14215" t="s">
        <v>1940</v>
      </c>
      <c r="N14215" t="s">
        <v>0</v>
      </c>
      <c r="O14215" t="s">
        <v>0</v>
      </c>
      <c r="P14215" t="s">
        <v>0</v>
      </c>
      <c r="Q14215" t="s">
        <v>0</v>
      </c>
      <c r="R14215" t="s">
        <v>0</v>
      </c>
      <c r="S14215" t="s">
        <v>877</v>
      </c>
      <c r="T14215" t="s">
        <v>1831</v>
      </c>
      <c r="X14215" s="34" t="str">
        <f t="shared" si="445"/>
        <v>0330674</v>
      </c>
    </row>
    <row r="14216" spans="1:24" x14ac:dyDescent="0.15">
      <c r="A14216" t="s">
        <v>7183</v>
      </c>
      <c r="B14216" t="s">
        <v>935</v>
      </c>
      <c r="C14216" t="s">
        <v>2157</v>
      </c>
      <c r="D14216" t="s">
        <v>5686</v>
      </c>
      <c r="E14216" t="s">
        <v>7184</v>
      </c>
      <c r="F14216" t="s">
        <v>0</v>
      </c>
      <c r="G14216" t="s">
        <v>7185</v>
      </c>
      <c r="H14216" t="s">
        <v>0</v>
      </c>
      <c r="I14216" t="s">
        <v>2034</v>
      </c>
      <c r="J14216" t="s">
        <v>2035</v>
      </c>
      <c r="K14216" s="34" t="str">
        <f t="shared" si="444"/>
        <v>0330674口実地</v>
      </c>
      <c r="L14216" t="s">
        <v>1130</v>
      </c>
      <c r="M14216" t="s">
        <v>1940</v>
      </c>
      <c r="N14216" t="s">
        <v>0</v>
      </c>
      <c r="O14216" t="s">
        <v>0</v>
      </c>
      <c r="P14216" t="s">
        <v>0</v>
      </c>
      <c r="Q14216" t="s">
        <v>0</v>
      </c>
      <c r="R14216" t="s">
        <v>0</v>
      </c>
      <c r="S14216" t="s">
        <v>877</v>
      </c>
      <c r="T14216" t="s">
        <v>1831</v>
      </c>
      <c r="X14216" s="34" t="str">
        <f t="shared" si="445"/>
        <v>0330674</v>
      </c>
    </row>
    <row r="14217" spans="1:24" x14ac:dyDescent="0.15">
      <c r="A14217" t="s">
        <v>7183</v>
      </c>
      <c r="B14217" t="s">
        <v>935</v>
      </c>
      <c r="C14217" t="s">
        <v>2157</v>
      </c>
      <c r="D14217" t="s">
        <v>5686</v>
      </c>
      <c r="E14217" t="s">
        <v>7184</v>
      </c>
      <c r="F14217" t="s">
        <v>0</v>
      </c>
      <c r="G14217" t="s">
        <v>7185</v>
      </c>
      <c r="H14217" t="s">
        <v>0</v>
      </c>
      <c r="I14217" t="s">
        <v>1902</v>
      </c>
      <c r="J14217" t="s">
        <v>1903</v>
      </c>
      <c r="K14217" s="34" t="str">
        <f t="shared" si="444"/>
        <v>0330674歯援診２</v>
      </c>
      <c r="L14217" t="s">
        <v>1000</v>
      </c>
      <c r="M14217" t="s">
        <v>445</v>
      </c>
      <c r="N14217" t="s">
        <v>0</v>
      </c>
      <c r="O14217" t="s">
        <v>0</v>
      </c>
      <c r="P14217" t="s">
        <v>0</v>
      </c>
      <c r="Q14217" t="s">
        <v>0</v>
      </c>
      <c r="R14217" t="s">
        <v>0</v>
      </c>
      <c r="S14217" t="s">
        <v>877</v>
      </c>
      <c r="T14217" t="s">
        <v>1831</v>
      </c>
      <c r="X14217" s="34" t="str">
        <f t="shared" si="445"/>
        <v>0330674</v>
      </c>
    </row>
    <row r="14218" spans="1:24" x14ac:dyDescent="0.15">
      <c r="A14218" t="s">
        <v>7183</v>
      </c>
      <c r="B14218" t="s">
        <v>935</v>
      </c>
      <c r="C14218" t="s">
        <v>2157</v>
      </c>
      <c r="D14218" t="s">
        <v>5686</v>
      </c>
      <c r="E14218" t="s">
        <v>7184</v>
      </c>
      <c r="F14218" t="s">
        <v>0</v>
      </c>
      <c r="G14218" t="s">
        <v>7185</v>
      </c>
      <c r="H14218" t="s">
        <v>0</v>
      </c>
      <c r="I14218" t="s">
        <v>1943</v>
      </c>
      <c r="J14218" t="s">
        <v>873</v>
      </c>
      <c r="K14218" s="34" t="str">
        <f t="shared" si="444"/>
        <v>0330674在宅ＤＸ</v>
      </c>
      <c r="L14218" t="s">
        <v>487</v>
      </c>
      <c r="M14218" t="s">
        <v>1580</v>
      </c>
      <c r="N14218" t="s">
        <v>0</v>
      </c>
      <c r="O14218" t="s">
        <v>0</v>
      </c>
      <c r="P14218" t="s">
        <v>0</v>
      </c>
      <c r="Q14218" t="s">
        <v>0</v>
      </c>
      <c r="R14218" t="s">
        <v>0</v>
      </c>
      <c r="S14218" t="s">
        <v>877</v>
      </c>
      <c r="T14218" t="s">
        <v>1831</v>
      </c>
      <c r="X14218" s="34" t="str">
        <f t="shared" si="445"/>
        <v>0330674</v>
      </c>
    </row>
    <row r="14219" spans="1:24" x14ac:dyDescent="0.15">
      <c r="A14219" t="s">
        <v>7183</v>
      </c>
      <c r="B14219" t="s">
        <v>935</v>
      </c>
      <c r="C14219" t="s">
        <v>2157</v>
      </c>
      <c r="D14219" t="s">
        <v>5686</v>
      </c>
      <c r="E14219" t="s">
        <v>7184</v>
      </c>
      <c r="F14219" t="s">
        <v>0</v>
      </c>
      <c r="G14219" t="s">
        <v>7185</v>
      </c>
      <c r="H14219" t="s">
        <v>0</v>
      </c>
      <c r="I14219" t="s">
        <v>1975</v>
      </c>
      <c r="J14219" t="s">
        <v>1976</v>
      </c>
      <c r="K14219" s="34" t="str">
        <f t="shared" si="444"/>
        <v>0330674地外薬供</v>
      </c>
      <c r="L14219" t="s">
        <v>358</v>
      </c>
      <c r="M14219" t="s">
        <v>1940</v>
      </c>
      <c r="N14219" t="s">
        <v>0</v>
      </c>
      <c r="O14219" t="s">
        <v>0</v>
      </c>
      <c r="P14219" t="s">
        <v>0</v>
      </c>
      <c r="Q14219" t="s">
        <v>0</v>
      </c>
      <c r="R14219" t="s">
        <v>0</v>
      </c>
      <c r="S14219" t="s">
        <v>877</v>
      </c>
      <c r="T14219" t="s">
        <v>1831</v>
      </c>
      <c r="X14219" s="34" t="str">
        <f t="shared" si="445"/>
        <v>0330674</v>
      </c>
    </row>
    <row r="14220" spans="1:24" x14ac:dyDescent="0.15">
      <c r="A14220" t="s">
        <v>7183</v>
      </c>
      <c r="B14220" t="s">
        <v>935</v>
      </c>
      <c r="C14220" t="s">
        <v>2157</v>
      </c>
      <c r="D14220" t="s">
        <v>5686</v>
      </c>
      <c r="E14220" t="s">
        <v>7184</v>
      </c>
      <c r="F14220" t="s">
        <v>0</v>
      </c>
      <c r="G14220" t="s">
        <v>7185</v>
      </c>
      <c r="H14220" t="s">
        <v>0</v>
      </c>
      <c r="I14220" t="s">
        <v>1975</v>
      </c>
      <c r="J14220" t="s">
        <v>1976</v>
      </c>
      <c r="K14220" s="34" t="str">
        <f t="shared" si="444"/>
        <v>0330674地外薬供</v>
      </c>
      <c r="L14220" t="s">
        <v>358</v>
      </c>
      <c r="M14220" t="s">
        <v>1940</v>
      </c>
      <c r="N14220" t="s">
        <v>0</v>
      </c>
      <c r="O14220" t="s">
        <v>1977</v>
      </c>
      <c r="P14220" t="s">
        <v>1977</v>
      </c>
      <c r="Q14220" t="s">
        <v>0</v>
      </c>
      <c r="R14220" t="s">
        <v>0</v>
      </c>
      <c r="S14220" t="s">
        <v>877</v>
      </c>
      <c r="T14220" t="s">
        <v>1831</v>
      </c>
      <c r="X14220" s="34" t="str">
        <f t="shared" si="445"/>
        <v>0330674地域支援・外来医薬品供給対応体制加算１</v>
      </c>
    </row>
    <row r="14221" spans="1:24" x14ac:dyDescent="0.15">
      <c r="A14221" t="s">
        <v>7183</v>
      </c>
      <c r="B14221" t="s">
        <v>935</v>
      </c>
      <c r="C14221" t="s">
        <v>2157</v>
      </c>
      <c r="D14221" t="s">
        <v>5686</v>
      </c>
      <c r="E14221" t="s">
        <v>7184</v>
      </c>
      <c r="F14221" t="s">
        <v>0</v>
      </c>
      <c r="G14221" t="s">
        <v>7185</v>
      </c>
      <c r="H14221" t="s">
        <v>0</v>
      </c>
      <c r="I14221" t="s">
        <v>5692</v>
      </c>
      <c r="J14221" t="s">
        <v>5693</v>
      </c>
      <c r="K14221" s="34" t="str">
        <f t="shared" si="444"/>
        <v>0330674手顕微加</v>
      </c>
      <c r="L14221" t="s">
        <v>104</v>
      </c>
      <c r="M14221" t="s">
        <v>1986</v>
      </c>
      <c r="N14221" t="s">
        <v>0</v>
      </c>
      <c r="O14221" t="s">
        <v>0</v>
      </c>
      <c r="P14221" t="s">
        <v>0</v>
      </c>
      <c r="Q14221" t="s">
        <v>0</v>
      </c>
      <c r="R14221" t="s">
        <v>0</v>
      </c>
      <c r="S14221" t="s">
        <v>877</v>
      </c>
      <c r="T14221" t="s">
        <v>1831</v>
      </c>
      <c r="X14221" s="34" t="str">
        <f t="shared" si="445"/>
        <v>0330674</v>
      </c>
    </row>
    <row r="14222" spans="1:24" x14ac:dyDescent="0.15">
      <c r="A14222" t="s">
        <v>7183</v>
      </c>
      <c r="B14222" t="s">
        <v>935</v>
      </c>
      <c r="C14222" t="s">
        <v>2157</v>
      </c>
      <c r="D14222" t="s">
        <v>5686</v>
      </c>
      <c r="E14222" t="s">
        <v>7184</v>
      </c>
      <c r="F14222" t="s">
        <v>0</v>
      </c>
      <c r="G14222" t="s">
        <v>7185</v>
      </c>
      <c r="H14222" t="s">
        <v>0</v>
      </c>
      <c r="I14222" t="s">
        <v>659</v>
      </c>
      <c r="J14222" t="s">
        <v>660</v>
      </c>
      <c r="K14222" s="34" t="str">
        <f t="shared" si="444"/>
        <v>0330674口腔粘膜</v>
      </c>
      <c r="L14222" t="s">
        <v>842</v>
      </c>
      <c r="M14222" t="s">
        <v>584</v>
      </c>
      <c r="N14222" t="s">
        <v>0</v>
      </c>
      <c r="O14222" t="s">
        <v>0</v>
      </c>
      <c r="P14222" t="s">
        <v>0</v>
      </c>
      <c r="Q14222" t="s">
        <v>0</v>
      </c>
      <c r="R14222" t="s">
        <v>0</v>
      </c>
      <c r="S14222" t="s">
        <v>877</v>
      </c>
      <c r="T14222" t="s">
        <v>1831</v>
      </c>
      <c r="X14222" s="34" t="str">
        <f t="shared" si="445"/>
        <v>0330674</v>
      </c>
    </row>
    <row r="14223" spans="1:24" x14ac:dyDescent="0.15">
      <c r="A14223" t="s">
        <v>7183</v>
      </c>
      <c r="B14223" t="s">
        <v>935</v>
      </c>
      <c r="C14223" t="s">
        <v>2157</v>
      </c>
      <c r="D14223" t="s">
        <v>5686</v>
      </c>
      <c r="E14223" t="s">
        <v>7184</v>
      </c>
      <c r="F14223" t="s">
        <v>0</v>
      </c>
      <c r="G14223" t="s">
        <v>7185</v>
      </c>
      <c r="H14223" t="s">
        <v>0</v>
      </c>
      <c r="I14223" t="s">
        <v>2068</v>
      </c>
      <c r="J14223" t="s">
        <v>603</v>
      </c>
      <c r="K14223" s="34" t="str">
        <f t="shared" si="444"/>
        <v>0330674歯技連１</v>
      </c>
      <c r="L14223" t="s">
        <v>27</v>
      </c>
      <c r="M14223" t="s">
        <v>23</v>
      </c>
      <c r="N14223" t="s">
        <v>0</v>
      </c>
      <c r="O14223" t="s">
        <v>0</v>
      </c>
      <c r="P14223" t="s">
        <v>0</v>
      </c>
      <c r="Q14223" t="s">
        <v>0</v>
      </c>
      <c r="R14223" t="s">
        <v>0</v>
      </c>
      <c r="S14223" t="s">
        <v>877</v>
      </c>
      <c r="T14223" t="s">
        <v>1831</v>
      </c>
      <c r="X14223" s="34" t="str">
        <f t="shared" si="445"/>
        <v>0330674</v>
      </c>
    </row>
    <row r="14224" spans="1:24" x14ac:dyDescent="0.15">
      <c r="A14224" t="s">
        <v>7183</v>
      </c>
      <c r="B14224" t="s">
        <v>935</v>
      </c>
      <c r="C14224" t="s">
        <v>2157</v>
      </c>
      <c r="D14224" t="s">
        <v>5686</v>
      </c>
      <c r="E14224" t="s">
        <v>7184</v>
      </c>
      <c r="F14224" t="s">
        <v>0</v>
      </c>
      <c r="G14224" t="s">
        <v>7185</v>
      </c>
      <c r="H14224" t="s">
        <v>0</v>
      </c>
      <c r="I14224" t="s">
        <v>1320</v>
      </c>
      <c r="J14224" t="s">
        <v>1321</v>
      </c>
      <c r="K14224" s="34" t="str">
        <f t="shared" si="444"/>
        <v>0330674歯技連２</v>
      </c>
      <c r="L14224" t="s">
        <v>48</v>
      </c>
      <c r="M14224" t="s">
        <v>23</v>
      </c>
      <c r="N14224" t="s">
        <v>0</v>
      </c>
      <c r="O14224" t="s">
        <v>0</v>
      </c>
      <c r="P14224" t="s">
        <v>0</v>
      </c>
      <c r="Q14224" t="s">
        <v>0</v>
      </c>
      <c r="R14224" t="s">
        <v>0</v>
      </c>
      <c r="S14224" t="s">
        <v>877</v>
      </c>
      <c r="T14224" t="s">
        <v>1831</v>
      </c>
      <c r="X14224" s="34" t="str">
        <f t="shared" si="445"/>
        <v>0330674</v>
      </c>
    </row>
    <row r="14225" spans="1:24" x14ac:dyDescent="0.15">
      <c r="A14225" t="s">
        <v>7183</v>
      </c>
      <c r="B14225" t="s">
        <v>935</v>
      </c>
      <c r="C14225" t="s">
        <v>2157</v>
      </c>
      <c r="D14225" t="s">
        <v>5686</v>
      </c>
      <c r="E14225" t="s">
        <v>7184</v>
      </c>
      <c r="F14225" t="s">
        <v>0</v>
      </c>
      <c r="G14225" t="s">
        <v>7185</v>
      </c>
      <c r="H14225" t="s">
        <v>0</v>
      </c>
      <c r="I14225" t="s">
        <v>3321</v>
      </c>
      <c r="J14225" t="s">
        <v>3322</v>
      </c>
      <c r="K14225" s="34" t="str">
        <f t="shared" si="444"/>
        <v>0330674光印象</v>
      </c>
      <c r="L14225" t="s">
        <v>303</v>
      </c>
      <c r="M14225" t="s">
        <v>23</v>
      </c>
      <c r="N14225" t="s">
        <v>0</v>
      </c>
      <c r="O14225" t="s">
        <v>0</v>
      </c>
      <c r="P14225" t="s">
        <v>0</v>
      </c>
      <c r="Q14225" t="s">
        <v>0</v>
      </c>
      <c r="R14225" t="s">
        <v>0</v>
      </c>
      <c r="S14225" t="s">
        <v>877</v>
      </c>
      <c r="T14225" t="s">
        <v>1831</v>
      </c>
      <c r="X14225" s="34" t="str">
        <f t="shared" si="445"/>
        <v>0330674</v>
      </c>
    </row>
    <row r="14226" spans="1:24" x14ac:dyDescent="0.15">
      <c r="A14226" t="s">
        <v>7183</v>
      </c>
      <c r="B14226" t="s">
        <v>935</v>
      </c>
      <c r="C14226" t="s">
        <v>2157</v>
      </c>
      <c r="D14226" t="s">
        <v>5686</v>
      </c>
      <c r="E14226" t="s">
        <v>7184</v>
      </c>
      <c r="F14226" t="s">
        <v>0</v>
      </c>
      <c r="G14226" t="s">
        <v>7185</v>
      </c>
      <c r="H14226" t="s">
        <v>0</v>
      </c>
      <c r="I14226" t="s">
        <v>226</v>
      </c>
      <c r="J14226" t="s">
        <v>227</v>
      </c>
      <c r="K14226" s="34" t="str">
        <f t="shared" si="444"/>
        <v>0330674歯ＣＡＤ</v>
      </c>
      <c r="L14226" t="s">
        <v>3576</v>
      </c>
      <c r="M14226" t="s">
        <v>584</v>
      </c>
      <c r="N14226" t="s">
        <v>0</v>
      </c>
      <c r="O14226" t="s">
        <v>0</v>
      </c>
      <c r="P14226" t="s">
        <v>0</v>
      </c>
      <c r="Q14226" t="s">
        <v>0</v>
      </c>
      <c r="R14226" t="s">
        <v>0</v>
      </c>
      <c r="S14226" t="s">
        <v>877</v>
      </c>
      <c r="T14226" t="s">
        <v>1831</v>
      </c>
      <c r="X14226" s="34" t="str">
        <f t="shared" si="445"/>
        <v>0330674</v>
      </c>
    </row>
    <row r="14227" spans="1:24" x14ac:dyDescent="0.15">
      <c r="A14227" t="s">
        <v>7183</v>
      </c>
      <c r="B14227" t="s">
        <v>935</v>
      </c>
      <c r="C14227" t="s">
        <v>2157</v>
      </c>
      <c r="D14227" t="s">
        <v>5686</v>
      </c>
      <c r="E14227" t="s">
        <v>7184</v>
      </c>
      <c r="F14227" t="s">
        <v>0</v>
      </c>
      <c r="G14227" t="s">
        <v>7185</v>
      </c>
      <c r="H14227" t="s">
        <v>0</v>
      </c>
      <c r="I14227" t="s">
        <v>2069</v>
      </c>
      <c r="J14227" t="s">
        <v>2070</v>
      </c>
      <c r="K14227" s="34" t="str">
        <f t="shared" si="444"/>
        <v>0330674３ＤＦＤ</v>
      </c>
      <c r="L14227" t="s">
        <v>423</v>
      </c>
      <c r="M14227" t="s">
        <v>1940</v>
      </c>
      <c r="N14227" t="s">
        <v>0</v>
      </c>
      <c r="O14227" t="s">
        <v>0</v>
      </c>
      <c r="P14227" t="s">
        <v>0</v>
      </c>
      <c r="Q14227" t="s">
        <v>0</v>
      </c>
      <c r="R14227" t="s">
        <v>0</v>
      </c>
      <c r="S14227" t="s">
        <v>877</v>
      </c>
      <c r="T14227" t="s">
        <v>1831</v>
      </c>
      <c r="X14227" s="34" t="str">
        <f t="shared" si="445"/>
        <v>0330674</v>
      </c>
    </row>
    <row r="14228" spans="1:24" x14ac:dyDescent="0.15">
      <c r="A14228" t="s">
        <v>7183</v>
      </c>
      <c r="B14228" t="s">
        <v>935</v>
      </c>
      <c r="C14228" t="s">
        <v>2157</v>
      </c>
      <c r="D14228" t="s">
        <v>5686</v>
      </c>
      <c r="E14228" t="s">
        <v>7184</v>
      </c>
      <c r="F14228" t="s">
        <v>0</v>
      </c>
      <c r="G14228" t="s">
        <v>7185</v>
      </c>
      <c r="H14228" t="s">
        <v>0</v>
      </c>
      <c r="I14228" t="s">
        <v>5696</v>
      </c>
      <c r="J14228" t="s">
        <v>5697</v>
      </c>
      <c r="K14228" s="34" t="str">
        <f t="shared" si="444"/>
        <v>0330674根切顕微</v>
      </c>
      <c r="L14228" t="s">
        <v>452</v>
      </c>
      <c r="M14228" t="s">
        <v>1986</v>
      </c>
      <c r="N14228" t="s">
        <v>0</v>
      </c>
      <c r="O14228" t="s">
        <v>0</v>
      </c>
      <c r="P14228" t="s">
        <v>0</v>
      </c>
      <c r="Q14228" t="s">
        <v>0</v>
      </c>
      <c r="R14228" t="s">
        <v>0</v>
      </c>
      <c r="S14228" t="s">
        <v>877</v>
      </c>
      <c r="T14228" t="s">
        <v>1831</v>
      </c>
      <c r="X14228" s="34" t="str">
        <f t="shared" si="445"/>
        <v>0330674</v>
      </c>
    </row>
    <row r="14229" spans="1:24" x14ac:dyDescent="0.15">
      <c r="A14229" t="s">
        <v>7183</v>
      </c>
      <c r="B14229" t="s">
        <v>935</v>
      </c>
      <c r="C14229" t="s">
        <v>2157</v>
      </c>
      <c r="D14229" t="s">
        <v>5686</v>
      </c>
      <c r="E14229" t="s">
        <v>7184</v>
      </c>
      <c r="F14229" t="s">
        <v>0</v>
      </c>
      <c r="G14229" t="s">
        <v>7185</v>
      </c>
      <c r="H14229" t="s">
        <v>0</v>
      </c>
      <c r="I14229" t="s">
        <v>638</v>
      </c>
      <c r="J14229" t="s">
        <v>639</v>
      </c>
      <c r="K14229" s="34" t="str">
        <f t="shared" si="444"/>
        <v>0330674手光機</v>
      </c>
      <c r="L14229" t="s">
        <v>210</v>
      </c>
      <c r="M14229" t="s">
        <v>584</v>
      </c>
      <c r="N14229" t="s">
        <v>0</v>
      </c>
      <c r="O14229" t="s">
        <v>0</v>
      </c>
      <c r="P14229" t="s">
        <v>0</v>
      </c>
      <c r="Q14229" t="s">
        <v>0</v>
      </c>
      <c r="R14229" t="s">
        <v>0</v>
      </c>
      <c r="S14229" t="s">
        <v>877</v>
      </c>
      <c r="T14229" t="s">
        <v>1831</v>
      </c>
      <c r="X14229" s="34" t="str">
        <f t="shared" si="445"/>
        <v>0330674</v>
      </c>
    </row>
    <row r="14230" spans="1:24" x14ac:dyDescent="0.15">
      <c r="A14230" t="s">
        <v>7183</v>
      </c>
      <c r="B14230" t="s">
        <v>935</v>
      </c>
      <c r="C14230" t="s">
        <v>2157</v>
      </c>
      <c r="D14230" t="s">
        <v>5686</v>
      </c>
      <c r="E14230" t="s">
        <v>7184</v>
      </c>
      <c r="F14230" t="s">
        <v>0</v>
      </c>
      <c r="G14230" t="s">
        <v>7185</v>
      </c>
      <c r="H14230" t="s">
        <v>0</v>
      </c>
      <c r="I14230" t="s">
        <v>268</v>
      </c>
      <c r="J14230" t="s">
        <v>269</v>
      </c>
      <c r="K14230" s="34" t="str">
        <f t="shared" si="444"/>
        <v>0330674補管</v>
      </c>
      <c r="L14230" t="s">
        <v>7186</v>
      </c>
      <c r="M14230" t="s">
        <v>584</v>
      </c>
      <c r="N14230" t="s">
        <v>0</v>
      </c>
      <c r="O14230" t="s">
        <v>0</v>
      </c>
      <c r="P14230" t="s">
        <v>0</v>
      </c>
      <c r="Q14230" t="s">
        <v>0</v>
      </c>
      <c r="R14230" t="s">
        <v>0</v>
      </c>
      <c r="S14230" t="s">
        <v>877</v>
      </c>
      <c r="T14230" t="s">
        <v>1831</v>
      </c>
      <c r="X14230" s="34" t="str">
        <f t="shared" si="445"/>
        <v>0330674</v>
      </c>
    </row>
    <row r="14231" spans="1:24" x14ac:dyDescent="0.15">
      <c r="A14231" t="s">
        <v>7183</v>
      </c>
      <c r="B14231" t="s">
        <v>935</v>
      </c>
      <c r="C14231" t="s">
        <v>2157</v>
      </c>
      <c r="D14231" t="s">
        <v>5686</v>
      </c>
      <c r="E14231" t="s">
        <v>7184</v>
      </c>
      <c r="F14231" t="s">
        <v>0</v>
      </c>
      <c r="G14231" t="s">
        <v>7185</v>
      </c>
      <c r="H14231" t="s">
        <v>0</v>
      </c>
      <c r="I14231" t="s">
        <v>2017</v>
      </c>
      <c r="J14231" t="s">
        <v>2018</v>
      </c>
      <c r="K14231" s="34" t="str">
        <f t="shared" si="444"/>
        <v>0330674歯外在ベⅠ注</v>
      </c>
      <c r="L14231" t="s">
        <v>720</v>
      </c>
      <c r="M14231" t="s">
        <v>1940</v>
      </c>
      <c r="N14231" t="s">
        <v>0</v>
      </c>
      <c r="O14231" t="s">
        <v>0</v>
      </c>
      <c r="P14231" t="s">
        <v>0</v>
      </c>
      <c r="Q14231" t="s">
        <v>0</v>
      </c>
      <c r="R14231" t="s">
        <v>0</v>
      </c>
      <c r="S14231" t="s">
        <v>877</v>
      </c>
      <c r="T14231" t="s">
        <v>1831</v>
      </c>
      <c r="X14231" s="34" t="str">
        <f t="shared" si="445"/>
        <v>0330674</v>
      </c>
    </row>
    <row r="14232" spans="1:24" x14ac:dyDescent="0.15">
      <c r="A14232" t="s">
        <v>7183</v>
      </c>
      <c r="B14232" t="s">
        <v>935</v>
      </c>
      <c r="C14232" t="s">
        <v>2157</v>
      </c>
      <c r="D14232" t="s">
        <v>5686</v>
      </c>
      <c r="E14232" t="s">
        <v>7184</v>
      </c>
      <c r="F14232" t="s">
        <v>0</v>
      </c>
      <c r="G14232" t="s">
        <v>7185</v>
      </c>
      <c r="H14232" t="s">
        <v>0</v>
      </c>
      <c r="I14232" t="s">
        <v>1988</v>
      </c>
      <c r="J14232" t="s">
        <v>1989</v>
      </c>
      <c r="K14232" s="34" t="str">
        <f t="shared" si="444"/>
        <v>0330674歯技ベ</v>
      </c>
      <c r="L14232" t="s">
        <v>668</v>
      </c>
      <c r="M14232" t="s">
        <v>1940</v>
      </c>
      <c r="N14232" t="s">
        <v>0</v>
      </c>
      <c r="O14232" t="s">
        <v>0</v>
      </c>
      <c r="P14232" t="s">
        <v>0</v>
      </c>
      <c r="Q14232" t="s">
        <v>0</v>
      </c>
      <c r="R14232" t="s">
        <v>0</v>
      </c>
      <c r="S14232" t="s">
        <v>877</v>
      </c>
      <c r="T14232" t="s">
        <v>1831</v>
      </c>
      <c r="X14232" s="34" t="str">
        <f t="shared" si="445"/>
        <v>0330674</v>
      </c>
    </row>
    <row r="14233" spans="1:24" x14ac:dyDescent="0.15">
      <c r="A14233" t="s">
        <v>7183</v>
      </c>
      <c r="B14233" t="s">
        <v>935</v>
      </c>
      <c r="C14233" t="s">
        <v>2157</v>
      </c>
      <c r="D14233" t="s">
        <v>5686</v>
      </c>
      <c r="E14233" t="s">
        <v>7184</v>
      </c>
      <c r="F14233" t="s">
        <v>0</v>
      </c>
      <c r="G14233" t="s">
        <v>7185</v>
      </c>
      <c r="H14233" t="s">
        <v>0</v>
      </c>
      <c r="I14233" t="s">
        <v>275</v>
      </c>
      <c r="J14233" t="s">
        <v>276</v>
      </c>
      <c r="K14233" s="34" t="str">
        <f t="shared" si="444"/>
        <v>0330674酸単</v>
      </c>
      <c r="L14233" t="s">
        <v>7187</v>
      </c>
      <c r="M14233" t="s">
        <v>1947</v>
      </c>
      <c r="N14233" t="s">
        <v>0</v>
      </c>
      <c r="O14233" t="s">
        <v>0</v>
      </c>
      <c r="P14233" t="s">
        <v>0</v>
      </c>
      <c r="Q14233" t="s">
        <v>0</v>
      </c>
      <c r="R14233" t="s">
        <v>0</v>
      </c>
      <c r="S14233" t="s">
        <v>877</v>
      </c>
      <c r="T14233" t="s">
        <v>1831</v>
      </c>
      <c r="X14233" s="34" t="str">
        <f t="shared" si="445"/>
        <v>0330674</v>
      </c>
    </row>
    <row r="14234" spans="1:24" x14ac:dyDescent="0.15">
      <c r="A14234" t="s">
        <v>7183</v>
      </c>
      <c r="B14234" t="s">
        <v>935</v>
      </c>
      <c r="C14234" t="s">
        <v>2157</v>
      </c>
      <c r="D14234" t="s">
        <v>5686</v>
      </c>
      <c r="E14234" t="s">
        <v>7184</v>
      </c>
      <c r="F14234" t="s">
        <v>0</v>
      </c>
      <c r="G14234" t="s">
        <v>7185</v>
      </c>
      <c r="H14234" t="s">
        <v>0</v>
      </c>
      <c r="I14234" t="s">
        <v>275</v>
      </c>
      <c r="J14234" t="s">
        <v>276</v>
      </c>
      <c r="K14234" s="34" t="str">
        <f t="shared" si="444"/>
        <v>0330674酸単</v>
      </c>
      <c r="L14234" t="s">
        <v>7187</v>
      </c>
      <c r="M14234" t="s">
        <v>1947</v>
      </c>
      <c r="N14234" t="s">
        <v>0</v>
      </c>
      <c r="O14234" t="s">
        <v>281</v>
      </c>
      <c r="P14234" t="s">
        <v>7188</v>
      </c>
      <c r="Q14234" t="s">
        <v>0</v>
      </c>
      <c r="R14234" t="s">
        <v>0</v>
      </c>
      <c r="S14234" t="s">
        <v>877</v>
      </c>
      <c r="T14234" t="s">
        <v>1831</v>
      </c>
      <c r="X14234" s="34" t="str">
        <f t="shared" si="445"/>
        <v>03306742.68円</v>
      </c>
    </row>
    <row r="14235" spans="1:24" x14ac:dyDescent="0.15">
      <c r="A14235" t="s">
        <v>7189</v>
      </c>
      <c r="B14235" t="s">
        <v>935</v>
      </c>
      <c r="C14235" t="s">
        <v>2157</v>
      </c>
      <c r="D14235" t="s">
        <v>5686</v>
      </c>
      <c r="E14235" t="s">
        <v>7190</v>
      </c>
      <c r="F14235" t="s">
        <v>0</v>
      </c>
      <c r="G14235" t="s">
        <v>7191</v>
      </c>
      <c r="H14235" t="s">
        <v>0</v>
      </c>
      <c r="I14235" t="s">
        <v>2066</v>
      </c>
      <c r="J14235" t="s">
        <v>2067</v>
      </c>
      <c r="K14235" s="34" t="str">
        <f t="shared" si="444"/>
        <v>0330716歯医ＤＸ１</v>
      </c>
      <c r="L14235" t="s">
        <v>162</v>
      </c>
      <c r="M14235" t="s">
        <v>1940</v>
      </c>
      <c r="N14235" t="s">
        <v>0</v>
      </c>
      <c r="O14235" t="s">
        <v>0</v>
      </c>
      <c r="P14235" t="s">
        <v>0</v>
      </c>
      <c r="Q14235" t="s">
        <v>0</v>
      </c>
      <c r="R14235" t="s">
        <v>0</v>
      </c>
      <c r="S14235" t="s">
        <v>877</v>
      </c>
      <c r="T14235" t="s">
        <v>1831</v>
      </c>
      <c r="X14235" s="34" t="str">
        <f t="shared" si="445"/>
        <v>0330716</v>
      </c>
    </row>
    <row r="14236" spans="1:24" x14ac:dyDescent="0.15">
      <c r="A14236" t="s">
        <v>7189</v>
      </c>
      <c r="B14236" t="s">
        <v>935</v>
      </c>
      <c r="C14236" t="s">
        <v>2157</v>
      </c>
      <c r="D14236" t="s">
        <v>5686</v>
      </c>
      <c r="E14236" t="s">
        <v>7190</v>
      </c>
      <c r="F14236" t="s">
        <v>0</v>
      </c>
      <c r="G14236" t="s">
        <v>7191</v>
      </c>
      <c r="H14236" t="s">
        <v>0</v>
      </c>
      <c r="I14236" t="s">
        <v>25</v>
      </c>
      <c r="J14236" t="s">
        <v>26</v>
      </c>
      <c r="K14236" s="34" t="str">
        <f t="shared" si="444"/>
        <v>0330716歯初診</v>
      </c>
      <c r="L14236" t="s">
        <v>866</v>
      </c>
      <c r="M14236" t="s">
        <v>352</v>
      </c>
      <c r="N14236" t="s">
        <v>0</v>
      </c>
      <c r="O14236" t="s">
        <v>0</v>
      </c>
      <c r="P14236" t="s">
        <v>0</v>
      </c>
      <c r="Q14236" t="s">
        <v>0</v>
      </c>
      <c r="R14236" t="s">
        <v>0</v>
      </c>
      <c r="S14236" t="s">
        <v>877</v>
      </c>
      <c r="T14236" t="s">
        <v>1831</v>
      </c>
      <c r="X14236" s="34" t="str">
        <f t="shared" si="445"/>
        <v>0330716</v>
      </c>
    </row>
    <row r="14237" spans="1:24" x14ac:dyDescent="0.15">
      <c r="A14237" t="s">
        <v>7189</v>
      </c>
      <c r="B14237" t="s">
        <v>935</v>
      </c>
      <c r="C14237" t="s">
        <v>2157</v>
      </c>
      <c r="D14237" t="s">
        <v>5686</v>
      </c>
      <c r="E14237" t="s">
        <v>7190</v>
      </c>
      <c r="F14237" t="s">
        <v>0</v>
      </c>
      <c r="G14237" t="s">
        <v>7191</v>
      </c>
      <c r="H14237" t="s">
        <v>0</v>
      </c>
      <c r="I14237" t="s">
        <v>659</v>
      </c>
      <c r="J14237" t="s">
        <v>660</v>
      </c>
      <c r="K14237" s="34" t="str">
        <f t="shared" si="444"/>
        <v>0330716口腔粘膜</v>
      </c>
      <c r="L14237" t="s">
        <v>1138</v>
      </c>
      <c r="M14237" t="s">
        <v>1554</v>
      </c>
      <c r="N14237" t="s">
        <v>0</v>
      </c>
      <c r="O14237" t="s">
        <v>0</v>
      </c>
      <c r="P14237" t="s">
        <v>0</v>
      </c>
      <c r="Q14237" t="s">
        <v>0</v>
      </c>
      <c r="R14237" t="s">
        <v>0</v>
      </c>
      <c r="S14237" t="s">
        <v>877</v>
      </c>
      <c r="T14237" t="s">
        <v>1831</v>
      </c>
      <c r="X14237" s="34" t="str">
        <f t="shared" si="445"/>
        <v>0330716</v>
      </c>
    </row>
    <row r="14238" spans="1:24" x14ac:dyDescent="0.15">
      <c r="A14238" t="s">
        <v>7189</v>
      </c>
      <c r="B14238" t="s">
        <v>935</v>
      </c>
      <c r="C14238" t="s">
        <v>2157</v>
      </c>
      <c r="D14238" t="s">
        <v>5686</v>
      </c>
      <c r="E14238" t="s">
        <v>7190</v>
      </c>
      <c r="F14238" t="s">
        <v>0</v>
      </c>
      <c r="G14238" t="s">
        <v>7191</v>
      </c>
      <c r="H14238" t="s">
        <v>0</v>
      </c>
      <c r="I14238" t="s">
        <v>5003</v>
      </c>
      <c r="J14238" t="s">
        <v>5004</v>
      </c>
      <c r="K14238" s="34" t="str">
        <f t="shared" si="444"/>
        <v>0330716う蝕無痛</v>
      </c>
      <c r="L14238" t="s">
        <v>40</v>
      </c>
      <c r="M14238" t="s">
        <v>1554</v>
      </c>
      <c r="N14238" t="s">
        <v>0</v>
      </c>
      <c r="O14238" t="s">
        <v>0</v>
      </c>
      <c r="P14238" t="s">
        <v>0</v>
      </c>
      <c r="Q14238" t="s">
        <v>0</v>
      </c>
      <c r="R14238" t="s">
        <v>0</v>
      </c>
      <c r="S14238" t="s">
        <v>877</v>
      </c>
      <c r="T14238" t="s">
        <v>1831</v>
      </c>
      <c r="X14238" s="34" t="str">
        <f t="shared" si="445"/>
        <v>0330716</v>
      </c>
    </row>
    <row r="14239" spans="1:24" x14ac:dyDescent="0.15">
      <c r="A14239" t="s">
        <v>7189</v>
      </c>
      <c r="B14239" t="s">
        <v>935</v>
      </c>
      <c r="C14239" t="s">
        <v>2157</v>
      </c>
      <c r="D14239" t="s">
        <v>5686</v>
      </c>
      <c r="E14239" t="s">
        <v>7190</v>
      </c>
      <c r="F14239" t="s">
        <v>0</v>
      </c>
      <c r="G14239" t="s">
        <v>7191</v>
      </c>
      <c r="H14239" t="s">
        <v>0</v>
      </c>
      <c r="I14239" t="s">
        <v>3321</v>
      </c>
      <c r="J14239" t="s">
        <v>3322</v>
      </c>
      <c r="K14239" s="34" t="str">
        <f t="shared" si="444"/>
        <v>0330716光印象</v>
      </c>
      <c r="L14239" t="s">
        <v>428</v>
      </c>
      <c r="M14239" t="s">
        <v>45</v>
      </c>
      <c r="N14239" t="s">
        <v>0</v>
      </c>
      <c r="O14239" t="s">
        <v>0</v>
      </c>
      <c r="P14239" t="s">
        <v>0</v>
      </c>
      <c r="Q14239" t="s">
        <v>0</v>
      </c>
      <c r="R14239" t="s">
        <v>0</v>
      </c>
      <c r="S14239" t="s">
        <v>877</v>
      </c>
      <c r="T14239" t="s">
        <v>1831</v>
      </c>
      <c r="X14239" s="34" t="str">
        <f t="shared" si="445"/>
        <v>0330716</v>
      </c>
    </row>
    <row r="14240" spans="1:24" x14ac:dyDescent="0.15">
      <c r="A14240" t="s">
        <v>7189</v>
      </c>
      <c r="B14240" t="s">
        <v>935</v>
      </c>
      <c r="C14240" t="s">
        <v>2157</v>
      </c>
      <c r="D14240" t="s">
        <v>5686</v>
      </c>
      <c r="E14240" t="s">
        <v>7190</v>
      </c>
      <c r="F14240" t="s">
        <v>0</v>
      </c>
      <c r="G14240" t="s">
        <v>7191</v>
      </c>
      <c r="H14240" t="s">
        <v>0</v>
      </c>
      <c r="I14240" t="s">
        <v>226</v>
      </c>
      <c r="J14240" t="s">
        <v>227</v>
      </c>
      <c r="K14240" s="34" t="str">
        <f t="shared" si="444"/>
        <v>0330716歯ＣＡＤ</v>
      </c>
      <c r="L14240" t="s">
        <v>3209</v>
      </c>
      <c r="M14240" t="s">
        <v>352</v>
      </c>
      <c r="N14240" t="s">
        <v>0</v>
      </c>
      <c r="O14240" t="s">
        <v>0</v>
      </c>
      <c r="P14240" t="s">
        <v>0</v>
      </c>
      <c r="Q14240" t="s">
        <v>0</v>
      </c>
      <c r="R14240" t="s">
        <v>0</v>
      </c>
      <c r="S14240" t="s">
        <v>877</v>
      </c>
      <c r="T14240" t="s">
        <v>1831</v>
      </c>
      <c r="X14240" s="34" t="str">
        <f t="shared" si="445"/>
        <v>0330716</v>
      </c>
    </row>
    <row r="14241" spans="1:24" x14ac:dyDescent="0.15">
      <c r="A14241" t="s">
        <v>7189</v>
      </c>
      <c r="B14241" t="s">
        <v>935</v>
      </c>
      <c r="C14241" t="s">
        <v>2157</v>
      </c>
      <c r="D14241" t="s">
        <v>5686</v>
      </c>
      <c r="E14241" t="s">
        <v>7190</v>
      </c>
      <c r="F14241" t="s">
        <v>0</v>
      </c>
      <c r="G14241" t="s">
        <v>7191</v>
      </c>
      <c r="H14241" t="s">
        <v>0</v>
      </c>
      <c r="I14241" t="s">
        <v>2069</v>
      </c>
      <c r="J14241" t="s">
        <v>2070</v>
      </c>
      <c r="K14241" s="34" t="str">
        <f t="shared" si="444"/>
        <v>0330716３ＤＦＤ</v>
      </c>
      <c r="L14241" t="s">
        <v>97</v>
      </c>
      <c r="M14241" t="s">
        <v>1940</v>
      </c>
      <c r="N14241" t="s">
        <v>0</v>
      </c>
      <c r="O14241" t="s">
        <v>0</v>
      </c>
      <c r="P14241" t="s">
        <v>0</v>
      </c>
      <c r="Q14241" t="s">
        <v>0</v>
      </c>
      <c r="R14241" t="s">
        <v>0</v>
      </c>
      <c r="S14241" t="s">
        <v>877</v>
      </c>
      <c r="T14241" t="s">
        <v>1831</v>
      </c>
      <c r="X14241" s="34" t="str">
        <f t="shared" si="445"/>
        <v>0330716</v>
      </c>
    </row>
    <row r="14242" spans="1:24" x14ac:dyDescent="0.15">
      <c r="A14242" t="s">
        <v>7189</v>
      </c>
      <c r="B14242" t="s">
        <v>935</v>
      </c>
      <c r="C14242" t="s">
        <v>2157</v>
      </c>
      <c r="D14242" t="s">
        <v>5686</v>
      </c>
      <c r="E14242" t="s">
        <v>7190</v>
      </c>
      <c r="F14242" t="s">
        <v>0</v>
      </c>
      <c r="G14242" t="s">
        <v>7191</v>
      </c>
      <c r="H14242" t="s">
        <v>0</v>
      </c>
      <c r="I14242" t="s">
        <v>5006</v>
      </c>
      <c r="J14242" t="s">
        <v>5007</v>
      </c>
      <c r="K14242" s="34" t="str">
        <f t="shared" si="444"/>
        <v>0330716手術歯根</v>
      </c>
      <c r="L14242" t="s">
        <v>479</v>
      </c>
      <c r="M14242" t="s">
        <v>1554</v>
      </c>
      <c r="N14242" t="s">
        <v>0</v>
      </c>
      <c r="O14242" t="s">
        <v>0</v>
      </c>
      <c r="P14242" t="s">
        <v>0</v>
      </c>
      <c r="Q14242" t="s">
        <v>0</v>
      </c>
      <c r="R14242" t="s">
        <v>0</v>
      </c>
      <c r="S14242" t="s">
        <v>877</v>
      </c>
      <c r="T14242" t="s">
        <v>1831</v>
      </c>
      <c r="X14242" s="34" t="str">
        <f t="shared" si="445"/>
        <v>0330716</v>
      </c>
    </row>
    <row r="14243" spans="1:24" x14ac:dyDescent="0.15">
      <c r="A14243" t="s">
        <v>7189</v>
      </c>
      <c r="B14243" t="s">
        <v>935</v>
      </c>
      <c r="C14243" t="s">
        <v>2157</v>
      </c>
      <c r="D14243" t="s">
        <v>5686</v>
      </c>
      <c r="E14243" t="s">
        <v>7190</v>
      </c>
      <c r="F14243" t="s">
        <v>0</v>
      </c>
      <c r="G14243" t="s">
        <v>7191</v>
      </c>
      <c r="H14243" t="s">
        <v>0</v>
      </c>
      <c r="I14243" t="s">
        <v>638</v>
      </c>
      <c r="J14243" t="s">
        <v>639</v>
      </c>
      <c r="K14243" s="34" t="str">
        <f t="shared" si="444"/>
        <v>0330716手光機</v>
      </c>
      <c r="L14243" t="s">
        <v>814</v>
      </c>
      <c r="M14243" t="s">
        <v>1554</v>
      </c>
      <c r="N14243" t="s">
        <v>0</v>
      </c>
      <c r="O14243" t="s">
        <v>0</v>
      </c>
      <c r="P14243" t="s">
        <v>0</v>
      </c>
      <c r="Q14243" t="s">
        <v>0</v>
      </c>
      <c r="R14243" t="s">
        <v>0</v>
      </c>
      <c r="S14243" t="s">
        <v>877</v>
      </c>
      <c r="T14243" t="s">
        <v>1831</v>
      </c>
      <c r="X14243" s="34" t="str">
        <f t="shared" si="445"/>
        <v>0330716</v>
      </c>
    </row>
    <row r="14244" spans="1:24" x14ac:dyDescent="0.15">
      <c r="A14244" t="s">
        <v>7189</v>
      </c>
      <c r="B14244" t="s">
        <v>935</v>
      </c>
      <c r="C14244" t="s">
        <v>2157</v>
      </c>
      <c r="D14244" t="s">
        <v>5686</v>
      </c>
      <c r="E14244" t="s">
        <v>7190</v>
      </c>
      <c r="F14244" t="s">
        <v>0</v>
      </c>
      <c r="G14244" t="s">
        <v>7191</v>
      </c>
      <c r="H14244" t="s">
        <v>0</v>
      </c>
      <c r="I14244" t="s">
        <v>268</v>
      </c>
      <c r="J14244" t="s">
        <v>269</v>
      </c>
      <c r="K14244" s="34" t="str">
        <f t="shared" si="444"/>
        <v>0330716補管</v>
      </c>
      <c r="L14244" t="s">
        <v>7192</v>
      </c>
      <c r="M14244" t="s">
        <v>352</v>
      </c>
      <c r="N14244" t="s">
        <v>0</v>
      </c>
      <c r="O14244" t="s">
        <v>0</v>
      </c>
      <c r="P14244" t="s">
        <v>0</v>
      </c>
      <c r="Q14244" t="s">
        <v>0</v>
      </c>
      <c r="R14244" t="s">
        <v>0</v>
      </c>
      <c r="S14244" t="s">
        <v>877</v>
      </c>
      <c r="T14244" t="s">
        <v>1831</v>
      </c>
      <c r="X14244" s="34" t="str">
        <f t="shared" si="445"/>
        <v>0330716</v>
      </c>
    </row>
    <row r="14245" spans="1:24" x14ac:dyDescent="0.15">
      <c r="A14245" t="s">
        <v>7189</v>
      </c>
      <c r="B14245" t="s">
        <v>935</v>
      </c>
      <c r="C14245" t="s">
        <v>2157</v>
      </c>
      <c r="D14245" t="s">
        <v>5686</v>
      </c>
      <c r="E14245" t="s">
        <v>7190</v>
      </c>
      <c r="F14245" t="s">
        <v>0</v>
      </c>
      <c r="G14245" t="s">
        <v>7191</v>
      </c>
      <c r="H14245" t="s">
        <v>0</v>
      </c>
      <c r="I14245" t="s">
        <v>1988</v>
      </c>
      <c r="J14245" t="s">
        <v>1989</v>
      </c>
      <c r="K14245" s="34" t="str">
        <f t="shared" si="444"/>
        <v>0330716歯技ベ</v>
      </c>
      <c r="L14245" t="s">
        <v>1196</v>
      </c>
      <c r="M14245" t="s">
        <v>1940</v>
      </c>
      <c r="N14245" t="s">
        <v>0</v>
      </c>
      <c r="O14245" t="s">
        <v>0</v>
      </c>
      <c r="P14245" t="s">
        <v>0</v>
      </c>
      <c r="Q14245" t="s">
        <v>0</v>
      </c>
      <c r="R14245" t="s">
        <v>0</v>
      </c>
      <c r="S14245" t="s">
        <v>877</v>
      </c>
      <c r="T14245" t="s">
        <v>1831</v>
      </c>
      <c r="X14245" s="34" t="str">
        <f t="shared" si="445"/>
        <v>0330716</v>
      </c>
    </row>
    <row r="14246" spans="1:24" x14ac:dyDescent="0.15">
      <c r="A14246" t="s">
        <v>7193</v>
      </c>
      <c r="B14246" t="s">
        <v>935</v>
      </c>
      <c r="C14246" t="s">
        <v>2157</v>
      </c>
      <c r="D14246" t="s">
        <v>5686</v>
      </c>
      <c r="E14246" t="s">
        <v>7194</v>
      </c>
      <c r="F14246" t="s">
        <v>0</v>
      </c>
      <c r="G14246" t="s">
        <v>7195</v>
      </c>
      <c r="H14246" t="s">
        <v>0</v>
      </c>
      <c r="I14246" t="s">
        <v>2066</v>
      </c>
      <c r="J14246" t="s">
        <v>2067</v>
      </c>
      <c r="K14246" s="34" t="str">
        <f t="shared" si="444"/>
        <v>0330724歯医ＤＸ１</v>
      </c>
      <c r="L14246" t="s">
        <v>92</v>
      </c>
      <c r="M14246" t="s">
        <v>1940</v>
      </c>
      <c r="N14246" t="s">
        <v>0</v>
      </c>
      <c r="O14246" t="s">
        <v>0</v>
      </c>
      <c r="P14246" t="s">
        <v>0</v>
      </c>
      <c r="Q14246" t="s">
        <v>0</v>
      </c>
      <c r="R14246" t="s">
        <v>0</v>
      </c>
      <c r="S14246" t="s">
        <v>877</v>
      </c>
      <c r="T14246" t="s">
        <v>1831</v>
      </c>
      <c r="X14246" s="34" t="str">
        <f t="shared" si="445"/>
        <v>0330724</v>
      </c>
    </row>
    <row r="14247" spans="1:24" x14ac:dyDescent="0.15">
      <c r="A14247" t="s">
        <v>7193</v>
      </c>
      <c r="B14247" t="s">
        <v>935</v>
      </c>
      <c r="C14247" t="s">
        <v>2157</v>
      </c>
      <c r="D14247" t="s">
        <v>5686</v>
      </c>
      <c r="E14247" t="s">
        <v>7194</v>
      </c>
      <c r="F14247" t="s">
        <v>0</v>
      </c>
      <c r="G14247" t="s">
        <v>7195</v>
      </c>
      <c r="H14247" t="s">
        <v>0</v>
      </c>
      <c r="I14247" t="s">
        <v>25</v>
      </c>
      <c r="J14247" t="s">
        <v>26</v>
      </c>
      <c r="K14247" s="34" t="str">
        <f t="shared" si="444"/>
        <v>0330724歯初診</v>
      </c>
      <c r="L14247" t="s">
        <v>6293</v>
      </c>
      <c r="M14247" t="s">
        <v>131</v>
      </c>
      <c r="N14247" t="s">
        <v>0</v>
      </c>
      <c r="O14247" t="s">
        <v>0</v>
      </c>
      <c r="P14247" t="s">
        <v>0</v>
      </c>
      <c r="Q14247" t="s">
        <v>0</v>
      </c>
      <c r="R14247" t="s">
        <v>0</v>
      </c>
      <c r="S14247" t="s">
        <v>877</v>
      </c>
      <c r="T14247" t="s">
        <v>1831</v>
      </c>
      <c r="X14247" s="34" t="str">
        <f t="shared" si="445"/>
        <v>0330724</v>
      </c>
    </row>
    <row r="14248" spans="1:24" x14ac:dyDescent="0.15">
      <c r="A14248" t="s">
        <v>7193</v>
      </c>
      <c r="B14248" t="s">
        <v>935</v>
      </c>
      <c r="C14248" t="s">
        <v>2157</v>
      </c>
      <c r="D14248" t="s">
        <v>5686</v>
      </c>
      <c r="E14248" t="s">
        <v>7194</v>
      </c>
      <c r="F14248" t="s">
        <v>0</v>
      </c>
      <c r="G14248" t="s">
        <v>7195</v>
      </c>
      <c r="H14248" t="s">
        <v>0</v>
      </c>
      <c r="I14248" t="s">
        <v>29</v>
      </c>
      <c r="J14248" t="s">
        <v>30</v>
      </c>
      <c r="K14248" s="34" t="str">
        <f t="shared" si="444"/>
        <v>0330724外安全１</v>
      </c>
      <c r="L14248" t="s">
        <v>1116</v>
      </c>
      <c r="M14248" t="s">
        <v>23</v>
      </c>
      <c r="N14248" t="s">
        <v>0</v>
      </c>
      <c r="O14248" t="s">
        <v>0</v>
      </c>
      <c r="P14248" t="s">
        <v>0</v>
      </c>
      <c r="Q14248" t="s">
        <v>0</v>
      </c>
      <c r="R14248" t="s">
        <v>0</v>
      </c>
      <c r="S14248" t="s">
        <v>877</v>
      </c>
      <c r="T14248" t="s">
        <v>1831</v>
      </c>
      <c r="X14248" s="34" t="str">
        <f t="shared" si="445"/>
        <v>0330724</v>
      </c>
    </row>
    <row r="14249" spans="1:24" x14ac:dyDescent="0.15">
      <c r="A14249" t="s">
        <v>7193</v>
      </c>
      <c r="B14249" t="s">
        <v>935</v>
      </c>
      <c r="C14249" t="s">
        <v>2157</v>
      </c>
      <c r="D14249" t="s">
        <v>5686</v>
      </c>
      <c r="E14249" t="s">
        <v>7194</v>
      </c>
      <c r="F14249" t="s">
        <v>0</v>
      </c>
      <c r="G14249" t="s">
        <v>7195</v>
      </c>
      <c r="H14249" t="s">
        <v>0</v>
      </c>
      <c r="I14249" t="s">
        <v>31</v>
      </c>
      <c r="J14249" t="s">
        <v>32</v>
      </c>
      <c r="K14249" s="34" t="str">
        <f t="shared" si="444"/>
        <v>0330724外感染１</v>
      </c>
      <c r="L14249" t="s">
        <v>1116</v>
      </c>
      <c r="M14249" t="s">
        <v>131</v>
      </c>
      <c r="N14249" t="s">
        <v>0</v>
      </c>
      <c r="O14249" t="s">
        <v>0</v>
      </c>
      <c r="P14249" t="s">
        <v>0</v>
      </c>
      <c r="Q14249" t="s">
        <v>0</v>
      </c>
      <c r="R14249" t="s">
        <v>0</v>
      </c>
      <c r="S14249" t="s">
        <v>877</v>
      </c>
      <c r="T14249" t="s">
        <v>1831</v>
      </c>
      <c r="X14249" s="34" t="str">
        <f t="shared" si="445"/>
        <v>0330724</v>
      </c>
    </row>
    <row r="14250" spans="1:24" x14ac:dyDescent="0.15">
      <c r="A14250" t="s">
        <v>7193</v>
      </c>
      <c r="B14250" t="s">
        <v>935</v>
      </c>
      <c r="C14250" t="s">
        <v>2157</v>
      </c>
      <c r="D14250" t="s">
        <v>5686</v>
      </c>
      <c r="E14250" t="s">
        <v>7194</v>
      </c>
      <c r="F14250" t="s">
        <v>0</v>
      </c>
      <c r="G14250" t="s">
        <v>7195</v>
      </c>
      <c r="H14250" t="s">
        <v>0</v>
      </c>
      <c r="I14250" t="s">
        <v>5707</v>
      </c>
      <c r="J14250" t="s">
        <v>5708</v>
      </c>
      <c r="K14250" s="34" t="str">
        <f t="shared" si="444"/>
        <v>0330724外感染２</v>
      </c>
      <c r="L14250" t="s">
        <v>135</v>
      </c>
      <c r="M14250" t="s">
        <v>1584</v>
      </c>
      <c r="N14250" t="s">
        <v>0</v>
      </c>
      <c r="O14250" t="s">
        <v>0</v>
      </c>
      <c r="P14250" t="s">
        <v>0</v>
      </c>
      <c r="Q14250" t="s">
        <v>0</v>
      </c>
      <c r="R14250" t="s">
        <v>0</v>
      </c>
      <c r="S14250" t="s">
        <v>877</v>
      </c>
      <c r="T14250" t="s">
        <v>1831</v>
      </c>
      <c r="X14250" s="34" t="str">
        <f t="shared" si="445"/>
        <v>0330724</v>
      </c>
    </row>
    <row r="14251" spans="1:24" x14ac:dyDescent="0.15">
      <c r="A14251" t="s">
        <v>7193</v>
      </c>
      <c r="B14251" t="s">
        <v>935</v>
      </c>
      <c r="C14251" t="s">
        <v>2157</v>
      </c>
      <c r="D14251" t="s">
        <v>5686</v>
      </c>
      <c r="E14251" t="s">
        <v>7194</v>
      </c>
      <c r="F14251" t="s">
        <v>0</v>
      </c>
      <c r="G14251" t="s">
        <v>7195</v>
      </c>
      <c r="H14251" t="s">
        <v>0</v>
      </c>
      <c r="I14251" t="s">
        <v>150</v>
      </c>
      <c r="J14251" t="s">
        <v>151</v>
      </c>
      <c r="K14251" s="34" t="str">
        <f t="shared" si="444"/>
        <v>0330724医管</v>
      </c>
      <c r="L14251" t="s">
        <v>814</v>
      </c>
      <c r="M14251" t="s">
        <v>131</v>
      </c>
      <c r="N14251" t="s">
        <v>0</v>
      </c>
      <c r="O14251" t="s">
        <v>0</v>
      </c>
      <c r="P14251" t="s">
        <v>0</v>
      </c>
      <c r="Q14251" t="s">
        <v>0</v>
      </c>
      <c r="R14251" t="s">
        <v>0</v>
      </c>
      <c r="S14251" t="s">
        <v>877</v>
      </c>
      <c r="T14251" t="s">
        <v>1831</v>
      </c>
      <c r="X14251" s="34" t="str">
        <f t="shared" si="445"/>
        <v>0330724</v>
      </c>
    </row>
    <row r="14252" spans="1:24" x14ac:dyDescent="0.15">
      <c r="A14252" t="s">
        <v>7193</v>
      </c>
      <c r="B14252" t="s">
        <v>935</v>
      </c>
      <c r="C14252" t="s">
        <v>2157</v>
      </c>
      <c r="D14252" t="s">
        <v>5686</v>
      </c>
      <c r="E14252" t="s">
        <v>7194</v>
      </c>
      <c r="F14252" t="s">
        <v>0</v>
      </c>
      <c r="G14252" t="s">
        <v>7195</v>
      </c>
      <c r="H14252" t="s">
        <v>0</v>
      </c>
      <c r="I14252" t="s">
        <v>2026</v>
      </c>
      <c r="J14252" t="s">
        <v>1901</v>
      </c>
      <c r="K14252" s="34" t="str">
        <f t="shared" si="444"/>
        <v>0330724口管強</v>
      </c>
      <c r="L14252" t="s">
        <v>698</v>
      </c>
      <c r="M14252" t="s">
        <v>1268</v>
      </c>
      <c r="N14252" t="s">
        <v>0</v>
      </c>
      <c r="O14252" t="s">
        <v>0</v>
      </c>
      <c r="P14252" t="s">
        <v>0</v>
      </c>
      <c r="Q14252" t="s">
        <v>0</v>
      </c>
      <c r="R14252" t="s">
        <v>0</v>
      </c>
      <c r="S14252" t="s">
        <v>877</v>
      </c>
      <c r="T14252" t="s">
        <v>1831</v>
      </c>
      <c r="X14252" s="34" t="str">
        <f t="shared" si="445"/>
        <v>0330724</v>
      </c>
    </row>
    <row r="14253" spans="1:24" x14ac:dyDescent="0.15">
      <c r="A14253" t="s">
        <v>7193</v>
      </c>
      <c r="B14253" t="s">
        <v>935</v>
      </c>
      <c r="C14253" t="s">
        <v>2157</v>
      </c>
      <c r="D14253" t="s">
        <v>5686</v>
      </c>
      <c r="E14253" t="s">
        <v>7194</v>
      </c>
      <c r="F14253" t="s">
        <v>0</v>
      </c>
      <c r="G14253" t="s">
        <v>7195</v>
      </c>
      <c r="H14253" t="s">
        <v>0</v>
      </c>
      <c r="I14253" t="s">
        <v>2034</v>
      </c>
      <c r="J14253" t="s">
        <v>2035</v>
      </c>
      <c r="K14253" s="34" t="str">
        <f t="shared" si="444"/>
        <v>0330724口実地</v>
      </c>
      <c r="L14253" t="s">
        <v>389</v>
      </c>
      <c r="M14253" t="s">
        <v>1940</v>
      </c>
      <c r="N14253" t="s">
        <v>0</v>
      </c>
      <c r="O14253" t="s">
        <v>0</v>
      </c>
      <c r="P14253" t="s">
        <v>0</v>
      </c>
      <c r="Q14253" t="s">
        <v>0</v>
      </c>
      <c r="R14253" t="s">
        <v>0</v>
      </c>
      <c r="S14253" t="s">
        <v>877</v>
      </c>
      <c r="T14253" t="s">
        <v>1831</v>
      </c>
      <c r="X14253" s="34" t="str">
        <f t="shared" si="445"/>
        <v>0330724</v>
      </c>
    </row>
    <row r="14254" spans="1:24" x14ac:dyDescent="0.15">
      <c r="A14254" t="s">
        <v>7193</v>
      </c>
      <c r="B14254" t="s">
        <v>935</v>
      </c>
      <c r="C14254" t="s">
        <v>2157</v>
      </c>
      <c r="D14254" t="s">
        <v>5686</v>
      </c>
      <c r="E14254" t="s">
        <v>7194</v>
      </c>
      <c r="F14254" t="s">
        <v>0</v>
      </c>
      <c r="G14254" t="s">
        <v>7195</v>
      </c>
      <c r="H14254" t="s">
        <v>0</v>
      </c>
      <c r="I14254" t="s">
        <v>1902</v>
      </c>
      <c r="J14254" t="s">
        <v>1903</v>
      </c>
      <c r="K14254" s="34" t="str">
        <f t="shared" si="444"/>
        <v>0330724歯援診２</v>
      </c>
      <c r="L14254" t="s">
        <v>860</v>
      </c>
      <c r="M14254" t="s">
        <v>131</v>
      </c>
      <c r="N14254" t="s">
        <v>0</v>
      </c>
      <c r="O14254" t="s">
        <v>0</v>
      </c>
      <c r="P14254" t="s">
        <v>0</v>
      </c>
      <c r="Q14254" t="s">
        <v>0</v>
      </c>
      <c r="R14254" t="s">
        <v>0</v>
      </c>
      <c r="S14254" t="s">
        <v>877</v>
      </c>
      <c r="T14254" t="s">
        <v>1831</v>
      </c>
      <c r="X14254" s="34" t="str">
        <f t="shared" si="445"/>
        <v>0330724</v>
      </c>
    </row>
    <row r="14255" spans="1:24" x14ac:dyDescent="0.15">
      <c r="A14255" t="s">
        <v>7193</v>
      </c>
      <c r="B14255" t="s">
        <v>935</v>
      </c>
      <c r="C14255" t="s">
        <v>2157</v>
      </c>
      <c r="D14255" t="s">
        <v>5686</v>
      </c>
      <c r="E14255" t="s">
        <v>7194</v>
      </c>
      <c r="F14255" t="s">
        <v>0</v>
      </c>
      <c r="G14255" t="s">
        <v>7195</v>
      </c>
      <c r="H14255" t="s">
        <v>0</v>
      </c>
      <c r="I14255" t="s">
        <v>707</v>
      </c>
      <c r="J14255" t="s">
        <v>708</v>
      </c>
      <c r="K14255" s="34" t="str">
        <f t="shared" si="444"/>
        <v>0330724在歯管</v>
      </c>
      <c r="L14255" t="s">
        <v>386</v>
      </c>
      <c r="M14255" t="s">
        <v>131</v>
      </c>
      <c r="N14255" t="s">
        <v>0</v>
      </c>
      <c r="O14255" t="s">
        <v>0</v>
      </c>
      <c r="P14255" t="s">
        <v>0</v>
      </c>
      <c r="Q14255" t="s">
        <v>0</v>
      </c>
      <c r="R14255" t="s">
        <v>0</v>
      </c>
      <c r="S14255" t="s">
        <v>877</v>
      </c>
      <c r="T14255" t="s">
        <v>1831</v>
      </c>
      <c r="X14255" s="34" t="str">
        <f t="shared" si="445"/>
        <v>0330724</v>
      </c>
    </row>
    <row r="14256" spans="1:24" x14ac:dyDescent="0.15">
      <c r="A14256" t="s">
        <v>7193</v>
      </c>
      <c r="B14256" t="s">
        <v>935</v>
      </c>
      <c r="C14256" t="s">
        <v>2157</v>
      </c>
      <c r="D14256" t="s">
        <v>5686</v>
      </c>
      <c r="E14256" t="s">
        <v>7194</v>
      </c>
      <c r="F14256" t="s">
        <v>0</v>
      </c>
      <c r="G14256" t="s">
        <v>7195</v>
      </c>
      <c r="H14256" t="s">
        <v>0</v>
      </c>
      <c r="I14256" t="s">
        <v>1943</v>
      </c>
      <c r="J14256" t="s">
        <v>873</v>
      </c>
      <c r="K14256" s="34" t="str">
        <f t="shared" si="444"/>
        <v>0330724在宅ＤＸ</v>
      </c>
      <c r="L14256" t="s">
        <v>184</v>
      </c>
      <c r="M14256" t="s">
        <v>1580</v>
      </c>
      <c r="N14256" t="s">
        <v>0</v>
      </c>
      <c r="O14256" t="s">
        <v>0</v>
      </c>
      <c r="P14256" t="s">
        <v>0</v>
      </c>
      <c r="Q14256" t="s">
        <v>0</v>
      </c>
      <c r="R14256" t="s">
        <v>0</v>
      </c>
      <c r="S14256" t="s">
        <v>877</v>
      </c>
      <c r="T14256" t="s">
        <v>1831</v>
      </c>
      <c r="X14256" s="34" t="str">
        <f t="shared" si="445"/>
        <v>0330724</v>
      </c>
    </row>
    <row r="14257" spans="1:24" x14ac:dyDescent="0.15">
      <c r="A14257" t="s">
        <v>7193</v>
      </c>
      <c r="B14257" t="s">
        <v>935</v>
      </c>
      <c r="C14257" t="s">
        <v>2157</v>
      </c>
      <c r="D14257" t="s">
        <v>5686</v>
      </c>
      <c r="E14257" t="s">
        <v>7194</v>
      </c>
      <c r="F14257" t="s">
        <v>0</v>
      </c>
      <c r="G14257" t="s">
        <v>7195</v>
      </c>
      <c r="H14257" t="s">
        <v>0</v>
      </c>
      <c r="I14257" t="s">
        <v>1987</v>
      </c>
      <c r="J14257" t="s">
        <v>1009</v>
      </c>
      <c r="K14257" s="34" t="str">
        <f t="shared" si="444"/>
        <v>0330724歯訪診</v>
      </c>
      <c r="L14257" t="s">
        <v>3179</v>
      </c>
      <c r="M14257" t="s">
        <v>23</v>
      </c>
      <c r="N14257" t="s">
        <v>0</v>
      </c>
      <c r="O14257" t="s">
        <v>0</v>
      </c>
      <c r="P14257" t="s">
        <v>0</v>
      </c>
      <c r="Q14257" t="s">
        <v>0</v>
      </c>
      <c r="R14257" t="s">
        <v>0</v>
      </c>
      <c r="S14257" t="s">
        <v>877</v>
      </c>
      <c r="T14257" t="s">
        <v>1831</v>
      </c>
      <c r="X14257" s="34" t="str">
        <f t="shared" si="445"/>
        <v>0330724</v>
      </c>
    </row>
    <row r="14258" spans="1:24" x14ac:dyDescent="0.15">
      <c r="A14258" t="s">
        <v>7193</v>
      </c>
      <c r="B14258" t="s">
        <v>935</v>
      </c>
      <c r="C14258" t="s">
        <v>2157</v>
      </c>
      <c r="D14258" t="s">
        <v>5686</v>
      </c>
      <c r="E14258" t="s">
        <v>7194</v>
      </c>
      <c r="F14258" t="s">
        <v>0</v>
      </c>
      <c r="G14258" t="s">
        <v>7195</v>
      </c>
      <c r="H14258" t="s">
        <v>0</v>
      </c>
      <c r="I14258" t="s">
        <v>6366</v>
      </c>
      <c r="J14258" t="s">
        <v>6367</v>
      </c>
      <c r="K14258" s="34" t="str">
        <f t="shared" si="444"/>
        <v>0330724咀嚼機能</v>
      </c>
      <c r="L14258" t="s">
        <v>262</v>
      </c>
      <c r="M14258" t="s">
        <v>131</v>
      </c>
      <c r="N14258" t="s">
        <v>0</v>
      </c>
      <c r="O14258" t="s">
        <v>0</v>
      </c>
      <c r="P14258" t="s">
        <v>0</v>
      </c>
      <c r="Q14258" t="s">
        <v>0</v>
      </c>
      <c r="R14258" t="s">
        <v>0</v>
      </c>
      <c r="S14258" t="s">
        <v>877</v>
      </c>
      <c r="T14258" t="s">
        <v>1831</v>
      </c>
      <c r="X14258" s="34" t="str">
        <f t="shared" si="445"/>
        <v>0330724</v>
      </c>
    </row>
    <row r="14259" spans="1:24" x14ac:dyDescent="0.15">
      <c r="A14259" t="s">
        <v>7193</v>
      </c>
      <c r="B14259" t="s">
        <v>935</v>
      </c>
      <c r="C14259" t="s">
        <v>2157</v>
      </c>
      <c r="D14259" t="s">
        <v>5686</v>
      </c>
      <c r="E14259" t="s">
        <v>7194</v>
      </c>
      <c r="F14259" t="s">
        <v>0</v>
      </c>
      <c r="G14259" t="s">
        <v>7195</v>
      </c>
      <c r="H14259" t="s">
        <v>0</v>
      </c>
      <c r="I14259" t="s">
        <v>6366</v>
      </c>
      <c r="J14259" t="s">
        <v>6367</v>
      </c>
      <c r="K14259" s="34" t="str">
        <f t="shared" si="444"/>
        <v>0330724咀嚼機能</v>
      </c>
      <c r="L14259" t="s">
        <v>334</v>
      </c>
      <c r="M14259" t="s">
        <v>131</v>
      </c>
      <c r="N14259" t="s">
        <v>0</v>
      </c>
      <c r="O14259" t="s">
        <v>0</v>
      </c>
      <c r="P14259" t="s">
        <v>0</v>
      </c>
      <c r="Q14259" t="s">
        <v>0</v>
      </c>
      <c r="R14259" t="s">
        <v>0</v>
      </c>
      <c r="S14259" t="s">
        <v>877</v>
      </c>
      <c r="T14259" t="s">
        <v>1831</v>
      </c>
      <c r="X14259" s="34" t="str">
        <f t="shared" si="445"/>
        <v>0330724</v>
      </c>
    </row>
    <row r="14260" spans="1:24" x14ac:dyDescent="0.15">
      <c r="A14260" t="s">
        <v>7193</v>
      </c>
      <c r="B14260" t="s">
        <v>935</v>
      </c>
      <c r="C14260" t="s">
        <v>2157</v>
      </c>
      <c r="D14260" t="s">
        <v>5686</v>
      </c>
      <c r="E14260" t="s">
        <v>7194</v>
      </c>
      <c r="F14260" t="s">
        <v>0</v>
      </c>
      <c r="G14260" t="s">
        <v>7195</v>
      </c>
      <c r="H14260" t="s">
        <v>0</v>
      </c>
      <c r="I14260" t="s">
        <v>208</v>
      </c>
      <c r="J14260" t="s">
        <v>209</v>
      </c>
      <c r="K14260" s="34" t="str">
        <f t="shared" si="444"/>
        <v>0330724歯リハ２</v>
      </c>
      <c r="L14260" t="s">
        <v>624</v>
      </c>
      <c r="M14260" t="s">
        <v>131</v>
      </c>
      <c r="N14260" t="s">
        <v>0</v>
      </c>
      <c r="O14260" t="s">
        <v>0</v>
      </c>
      <c r="P14260" t="s">
        <v>0</v>
      </c>
      <c r="Q14260" t="s">
        <v>0</v>
      </c>
      <c r="R14260" t="s">
        <v>0</v>
      </c>
      <c r="S14260" t="s">
        <v>877</v>
      </c>
      <c r="T14260" t="s">
        <v>1831</v>
      </c>
      <c r="X14260" s="34" t="str">
        <f t="shared" si="445"/>
        <v>0330724</v>
      </c>
    </row>
    <row r="14261" spans="1:24" x14ac:dyDescent="0.15">
      <c r="A14261" t="s">
        <v>7193</v>
      </c>
      <c r="B14261" t="s">
        <v>935</v>
      </c>
      <c r="C14261" t="s">
        <v>2157</v>
      </c>
      <c r="D14261" t="s">
        <v>5686</v>
      </c>
      <c r="E14261" t="s">
        <v>7194</v>
      </c>
      <c r="F14261" t="s">
        <v>0</v>
      </c>
      <c r="G14261" t="s">
        <v>7195</v>
      </c>
      <c r="H14261" t="s">
        <v>0</v>
      </c>
      <c r="I14261" t="s">
        <v>5692</v>
      </c>
      <c r="J14261" t="s">
        <v>5693</v>
      </c>
      <c r="K14261" s="34" t="str">
        <f t="shared" si="444"/>
        <v>0330724手顕微加</v>
      </c>
      <c r="L14261" t="s">
        <v>402</v>
      </c>
      <c r="M14261" t="s">
        <v>131</v>
      </c>
      <c r="N14261" t="s">
        <v>0</v>
      </c>
      <c r="O14261" t="s">
        <v>0</v>
      </c>
      <c r="P14261" t="s">
        <v>0</v>
      </c>
      <c r="Q14261" t="s">
        <v>0</v>
      </c>
      <c r="R14261" t="s">
        <v>0</v>
      </c>
      <c r="S14261" t="s">
        <v>877</v>
      </c>
      <c r="T14261" t="s">
        <v>1831</v>
      </c>
      <c r="X14261" s="34" t="str">
        <f t="shared" si="445"/>
        <v>0330724</v>
      </c>
    </row>
    <row r="14262" spans="1:24" x14ac:dyDescent="0.15">
      <c r="A14262" t="s">
        <v>7193</v>
      </c>
      <c r="B14262" t="s">
        <v>935</v>
      </c>
      <c r="C14262" t="s">
        <v>2157</v>
      </c>
      <c r="D14262" t="s">
        <v>5686</v>
      </c>
      <c r="E14262" t="s">
        <v>7194</v>
      </c>
      <c r="F14262" t="s">
        <v>0</v>
      </c>
      <c r="G14262" t="s">
        <v>7195</v>
      </c>
      <c r="H14262" t="s">
        <v>0</v>
      </c>
      <c r="I14262" t="s">
        <v>659</v>
      </c>
      <c r="J14262" t="s">
        <v>660</v>
      </c>
      <c r="K14262" s="34" t="str">
        <f t="shared" si="444"/>
        <v>0330724口腔粘膜</v>
      </c>
      <c r="L14262" t="s">
        <v>466</v>
      </c>
      <c r="M14262" t="s">
        <v>131</v>
      </c>
      <c r="N14262" t="s">
        <v>0</v>
      </c>
      <c r="O14262" t="s">
        <v>0</v>
      </c>
      <c r="P14262" t="s">
        <v>0</v>
      </c>
      <c r="Q14262" t="s">
        <v>0</v>
      </c>
      <c r="R14262" t="s">
        <v>0</v>
      </c>
      <c r="S14262" t="s">
        <v>877</v>
      </c>
      <c r="T14262" t="s">
        <v>1831</v>
      </c>
      <c r="X14262" s="34" t="str">
        <f t="shared" si="445"/>
        <v>0330724</v>
      </c>
    </row>
    <row r="14263" spans="1:24" x14ac:dyDescent="0.15">
      <c r="A14263" t="s">
        <v>7193</v>
      </c>
      <c r="B14263" t="s">
        <v>935</v>
      </c>
      <c r="C14263" t="s">
        <v>2157</v>
      </c>
      <c r="D14263" t="s">
        <v>5686</v>
      </c>
      <c r="E14263" t="s">
        <v>7194</v>
      </c>
      <c r="F14263" t="s">
        <v>0</v>
      </c>
      <c r="G14263" t="s">
        <v>7195</v>
      </c>
      <c r="H14263" t="s">
        <v>0</v>
      </c>
      <c r="I14263" t="s">
        <v>5003</v>
      </c>
      <c r="J14263" t="s">
        <v>5004</v>
      </c>
      <c r="K14263" s="34" t="str">
        <f t="shared" si="444"/>
        <v>0330724う蝕無痛</v>
      </c>
      <c r="L14263" t="s">
        <v>297</v>
      </c>
      <c r="M14263" t="s">
        <v>45</v>
      </c>
      <c r="N14263" t="s">
        <v>0</v>
      </c>
      <c r="O14263" t="s">
        <v>0</v>
      </c>
      <c r="P14263" t="s">
        <v>0</v>
      </c>
      <c r="Q14263" t="s">
        <v>0</v>
      </c>
      <c r="R14263" t="s">
        <v>0</v>
      </c>
      <c r="S14263" t="s">
        <v>877</v>
      </c>
      <c r="T14263" t="s">
        <v>1831</v>
      </c>
      <c r="X14263" s="34" t="str">
        <f t="shared" si="445"/>
        <v>0330724</v>
      </c>
    </row>
    <row r="14264" spans="1:24" x14ac:dyDescent="0.15">
      <c r="A14264" t="s">
        <v>7193</v>
      </c>
      <c r="B14264" t="s">
        <v>935</v>
      </c>
      <c r="C14264" t="s">
        <v>2157</v>
      </c>
      <c r="D14264" t="s">
        <v>5686</v>
      </c>
      <c r="E14264" t="s">
        <v>7194</v>
      </c>
      <c r="F14264" t="s">
        <v>0</v>
      </c>
      <c r="G14264" t="s">
        <v>7195</v>
      </c>
      <c r="H14264" t="s">
        <v>0</v>
      </c>
      <c r="I14264" t="s">
        <v>2068</v>
      </c>
      <c r="J14264" t="s">
        <v>603</v>
      </c>
      <c r="K14264" s="34" t="str">
        <f t="shared" si="444"/>
        <v>0330724歯技連１</v>
      </c>
      <c r="L14264" t="s">
        <v>62</v>
      </c>
      <c r="M14264" t="s">
        <v>23</v>
      </c>
      <c r="N14264" t="s">
        <v>0</v>
      </c>
      <c r="O14264" t="s">
        <v>0</v>
      </c>
      <c r="P14264" t="s">
        <v>0</v>
      </c>
      <c r="Q14264" t="s">
        <v>0</v>
      </c>
      <c r="R14264" t="s">
        <v>0</v>
      </c>
      <c r="S14264" t="s">
        <v>877</v>
      </c>
      <c r="T14264" t="s">
        <v>1831</v>
      </c>
      <c r="X14264" s="34" t="str">
        <f t="shared" si="445"/>
        <v>0330724</v>
      </c>
    </row>
    <row r="14265" spans="1:24" x14ac:dyDescent="0.15">
      <c r="A14265" t="s">
        <v>7193</v>
      </c>
      <c r="B14265" t="s">
        <v>935</v>
      </c>
      <c r="C14265" t="s">
        <v>2157</v>
      </c>
      <c r="D14265" t="s">
        <v>5686</v>
      </c>
      <c r="E14265" t="s">
        <v>7194</v>
      </c>
      <c r="F14265" t="s">
        <v>0</v>
      </c>
      <c r="G14265" t="s">
        <v>7195</v>
      </c>
      <c r="H14265" t="s">
        <v>0</v>
      </c>
      <c r="I14265" t="s">
        <v>3321</v>
      </c>
      <c r="J14265" t="s">
        <v>3322</v>
      </c>
      <c r="K14265" s="34" t="str">
        <f t="shared" si="444"/>
        <v>0330724光印象</v>
      </c>
      <c r="L14265" t="s">
        <v>171</v>
      </c>
      <c r="M14265" t="s">
        <v>23</v>
      </c>
      <c r="N14265" t="s">
        <v>0</v>
      </c>
      <c r="O14265" t="s">
        <v>0</v>
      </c>
      <c r="P14265" t="s">
        <v>0</v>
      </c>
      <c r="Q14265" t="s">
        <v>0</v>
      </c>
      <c r="R14265" t="s">
        <v>0</v>
      </c>
      <c r="S14265" t="s">
        <v>877</v>
      </c>
      <c r="T14265" t="s">
        <v>1831</v>
      </c>
      <c r="X14265" s="34" t="str">
        <f t="shared" si="445"/>
        <v>0330724</v>
      </c>
    </row>
    <row r="14266" spans="1:24" x14ac:dyDescent="0.15">
      <c r="A14266" t="s">
        <v>7193</v>
      </c>
      <c r="B14266" t="s">
        <v>935</v>
      </c>
      <c r="C14266" t="s">
        <v>2157</v>
      </c>
      <c r="D14266" t="s">
        <v>5686</v>
      </c>
      <c r="E14266" t="s">
        <v>7194</v>
      </c>
      <c r="F14266" t="s">
        <v>0</v>
      </c>
      <c r="G14266" t="s">
        <v>7195</v>
      </c>
      <c r="H14266" t="s">
        <v>0</v>
      </c>
      <c r="I14266" t="s">
        <v>226</v>
      </c>
      <c r="J14266" t="s">
        <v>227</v>
      </c>
      <c r="K14266" s="34" t="str">
        <f t="shared" si="444"/>
        <v>0330724歯ＣＡＤ</v>
      </c>
      <c r="L14266" t="s">
        <v>6864</v>
      </c>
      <c r="M14266" t="s">
        <v>131</v>
      </c>
      <c r="N14266" t="s">
        <v>0</v>
      </c>
      <c r="O14266" t="s">
        <v>0</v>
      </c>
      <c r="P14266" t="s">
        <v>0</v>
      </c>
      <c r="Q14266" t="s">
        <v>0</v>
      </c>
      <c r="R14266" t="s">
        <v>0</v>
      </c>
      <c r="S14266" t="s">
        <v>877</v>
      </c>
      <c r="T14266" t="s">
        <v>1831</v>
      </c>
      <c r="X14266" s="34" t="str">
        <f t="shared" si="445"/>
        <v>0330724</v>
      </c>
    </row>
    <row r="14267" spans="1:24" x14ac:dyDescent="0.15">
      <c r="A14267" t="s">
        <v>7193</v>
      </c>
      <c r="B14267" t="s">
        <v>935</v>
      </c>
      <c r="C14267" t="s">
        <v>2157</v>
      </c>
      <c r="D14267" t="s">
        <v>5686</v>
      </c>
      <c r="E14267" t="s">
        <v>7194</v>
      </c>
      <c r="F14267" t="s">
        <v>0</v>
      </c>
      <c r="G14267" t="s">
        <v>7195</v>
      </c>
      <c r="H14267" t="s">
        <v>0</v>
      </c>
      <c r="I14267" t="s">
        <v>2069</v>
      </c>
      <c r="J14267" t="s">
        <v>2070</v>
      </c>
      <c r="K14267" s="34" t="str">
        <f t="shared" si="444"/>
        <v>0330724３ＤＦＤ</v>
      </c>
      <c r="L14267" t="s">
        <v>260</v>
      </c>
      <c r="M14267" t="s">
        <v>1940</v>
      </c>
      <c r="N14267" t="s">
        <v>0</v>
      </c>
      <c r="O14267" t="s">
        <v>0</v>
      </c>
      <c r="P14267" t="s">
        <v>0</v>
      </c>
      <c r="Q14267" t="s">
        <v>0</v>
      </c>
      <c r="R14267" t="s">
        <v>0</v>
      </c>
      <c r="S14267" t="s">
        <v>877</v>
      </c>
      <c r="T14267" t="s">
        <v>1831</v>
      </c>
      <c r="X14267" s="34" t="str">
        <f t="shared" si="445"/>
        <v>0330724</v>
      </c>
    </row>
    <row r="14268" spans="1:24" x14ac:dyDescent="0.15">
      <c r="A14268" t="s">
        <v>7193</v>
      </c>
      <c r="B14268" t="s">
        <v>935</v>
      </c>
      <c r="C14268" t="s">
        <v>2157</v>
      </c>
      <c r="D14268" t="s">
        <v>5686</v>
      </c>
      <c r="E14268" t="s">
        <v>7194</v>
      </c>
      <c r="F14268" t="s">
        <v>0</v>
      </c>
      <c r="G14268" t="s">
        <v>7195</v>
      </c>
      <c r="H14268" t="s">
        <v>0</v>
      </c>
      <c r="I14268" t="s">
        <v>5006</v>
      </c>
      <c r="J14268" t="s">
        <v>5007</v>
      </c>
      <c r="K14268" s="34" t="str">
        <f t="shared" si="444"/>
        <v>0330724手術歯根</v>
      </c>
      <c r="L14268" t="s">
        <v>488</v>
      </c>
      <c r="M14268" t="s">
        <v>1580</v>
      </c>
      <c r="N14268" t="s">
        <v>0</v>
      </c>
      <c r="O14268" t="s">
        <v>0</v>
      </c>
      <c r="P14268" t="s">
        <v>0</v>
      </c>
      <c r="Q14268" t="s">
        <v>0</v>
      </c>
      <c r="R14268" t="s">
        <v>0</v>
      </c>
      <c r="S14268" t="s">
        <v>877</v>
      </c>
      <c r="T14268" t="s">
        <v>1831</v>
      </c>
      <c r="X14268" s="34" t="str">
        <f t="shared" si="445"/>
        <v>0330724</v>
      </c>
    </row>
    <row r="14269" spans="1:24" x14ac:dyDescent="0.15">
      <c r="A14269" t="s">
        <v>7193</v>
      </c>
      <c r="B14269" t="s">
        <v>935</v>
      </c>
      <c r="C14269" t="s">
        <v>2157</v>
      </c>
      <c r="D14269" t="s">
        <v>5686</v>
      </c>
      <c r="E14269" t="s">
        <v>7194</v>
      </c>
      <c r="F14269" t="s">
        <v>0</v>
      </c>
      <c r="G14269" t="s">
        <v>7195</v>
      </c>
      <c r="H14269" t="s">
        <v>0</v>
      </c>
      <c r="I14269" t="s">
        <v>5696</v>
      </c>
      <c r="J14269" t="s">
        <v>5697</v>
      </c>
      <c r="K14269" s="34" t="str">
        <f t="shared" si="444"/>
        <v>0330724根切顕微</v>
      </c>
      <c r="L14269" t="s">
        <v>405</v>
      </c>
      <c r="M14269" t="s">
        <v>131</v>
      </c>
      <c r="N14269" t="s">
        <v>0</v>
      </c>
      <c r="O14269" t="s">
        <v>0</v>
      </c>
      <c r="P14269" t="s">
        <v>0</v>
      </c>
      <c r="Q14269" t="s">
        <v>0</v>
      </c>
      <c r="R14269" t="s">
        <v>0</v>
      </c>
      <c r="S14269" t="s">
        <v>877</v>
      </c>
      <c r="T14269" t="s">
        <v>1831</v>
      </c>
      <c r="X14269" s="34" t="str">
        <f t="shared" si="445"/>
        <v>0330724</v>
      </c>
    </row>
    <row r="14270" spans="1:24" x14ac:dyDescent="0.15">
      <c r="A14270" t="s">
        <v>7193</v>
      </c>
      <c r="B14270" t="s">
        <v>935</v>
      </c>
      <c r="C14270" t="s">
        <v>2157</v>
      </c>
      <c r="D14270" t="s">
        <v>5686</v>
      </c>
      <c r="E14270" t="s">
        <v>7194</v>
      </c>
      <c r="F14270" t="s">
        <v>0</v>
      </c>
      <c r="G14270" t="s">
        <v>7195</v>
      </c>
      <c r="H14270" t="s">
        <v>0</v>
      </c>
      <c r="I14270" t="s">
        <v>638</v>
      </c>
      <c r="J14270" t="s">
        <v>639</v>
      </c>
      <c r="K14270" s="34" t="str">
        <f t="shared" si="444"/>
        <v>0330724手光機</v>
      </c>
      <c r="L14270" t="s">
        <v>1040</v>
      </c>
      <c r="M14270" t="s">
        <v>131</v>
      </c>
      <c r="N14270" t="s">
        <v>0</v>
      </c>
      <c r="O14270" t="s">
        <v>0</v>
      </c>
      <c r="P14270" t="s">
        <v>0</v>
      </c>
      <c r="Q14270" t="s">
        <v>0</v>
      </c>
      <c r="R14270" t="s">
        <v>0</v>
      </c>
      <c r="S14270" t="s">
        <v>877</v>
      </c>
      <c r="T14270" t="s">
        <v>1831</v>
      </c>
      <c r="X14270" s="34" t="str">
        <f t="shared" si="445"/>
        <v>0330724</v>
      </c>
    </row>
    <row r="14271" spans="1:24" x14ac:dyDescent="0.15">
      <c r="A14271" t="s">
        <v>7193</v>
      </c>
      <c r="B14271" t="s">
        <v>935</v>
      </c>
      <c r="C14271" t="s">
        <v>2157</v>
      </c>
      <c r="D14271" t="s">
        <v>5686</v>
      </c>
      <c r="E14271" t="s">
        <v>7194</v>
      </c>
      <c r="F14271" t="s">
        <v>0</v>
      </c>
      <c r="G14271" t="s">
        <v>7195</v>
      </c>
      <c r="H14271" t="s">
        <v>0</v>
      </c>
      <c r="I14271" t="s">
        <v>340</v>
      </c>
      <c r="J14271" t="s">
        <v>341</v>
      </c>
      <c r="K14271" s="34" t="str">
        <f t="shared" si="444"/>
        <v>0330724連携診</v>
      </c>
      <c r="L14271" t="s">
        <v>487</v>
      </c>
      <c r="M14271" t="s">
        <v>1994</v>
      </c>
      <c r="N14271" t="s">
        <v>0</v>
      </c>
      <c r="O14271" t="s">
        <v>0</v>
      </c>
      <c r="P14271" t="s">
        <v>0</v>
      </c>
      <c r="Q14271" t="s">
        <v>0</v>
      </c>
      <c r="R14271" t="s">
        <v>0</v>
      </c>
      <c r="S14271" t="s">
        <v>877</v>
      </c>
      <c r="T14271" t="s">
        <v>1831</v>
      </c>
      <c r="X14271" s="34" t="str">
        <f t="shared" si="445"/>
        <v>0330724</v>
      </c>
    </row>
    <row r="14272" spans="1:24" x14ac:dyDescent="0.15">
      <c r="A14272" t="s">
        <v>7193</v>
      </c>
      <c r="B14272" t="s">
        <v>935</v>
      </c>
      <c r="C14272" t="s">
        <v>2157</v>
      </c>
      <c r="D14272" t="s">
        <v>5686</v>
      </c>
      <c r="E14272" t="s">
        <v>7194</v>
      </c>
      <c r="F14272" t="s">
        <v>0</v>
      </c>
      <c r="G14272" t="s">
        <v>7195</v>
      </c>
      <c r="H14272" t="s">
        <v>0</v>
      </c>
      <c r="I14272" t="s">
        <v>340</v>
      </c>
      <c r="J14272" t="s">
        <v>341</v>
      </c>
      <c r="K14272" s="34" t="str">
        <f t="shared" si="444"/>
        <v>0330724連携診</v>
      </c>
      <c r="L14272" t="s">
        <v>487</v>
      </c>
      <c r="M14272" t="s">
        <v>1994</v>
      </c>
      <c r="N14272" t="s">
        <v>0</v>
      </c>
      <c r="O14272" t="s">
        <v>1550</v>
      </c>
      <c r="P14272" t="s">
        <v>1163</v>
      </c>
      <c r="Q14272" t="s">
        <v>0</v>
      </c>
      <c r="R14272" t="s">
        <v>0</v>
      </c>
      <c r="S14272" t="s">
        <v>877</v>
      </c>
      <c r="T14272" t="s">
        <v>1831</v>
      </c>
      <c r="X14272" s="34" t="str">
        <f t="shared" si="445"/>
        <v>0330724送信側</v>
      </c>
    </row>
    <row r="14273" spans="1:24" x14ac:dyDescent="0.15">
      <c r="A14273" t="s">
        <v>7193</v>
      </c>
      <c r="B14273" t="s">
        <v>935</v>
      </c>
      <c r="C14273" t="s">
        <v>2157</v>
      </c>
      <c r="D14273" t="s">
        <v>5686</v>
      </c>
      <c r="E14273" t="s">
        <v>7194</v>
      </c>
      <c r="F14273" t="s">
        <v>0</v>
      </c>
      <c r="G14273" t="s">
        <v>7195</v>
      </c>
      <c r="H14273" t="s">
        <v>0</v>
      </c>
      <c r="I14273" t="s">
        <v>268</v>
      </c>
      <c r="J14273" t="s">
        <v>269</v>
      </c>
      <c r="K14273" s="34" t="str">
        <f t="shared" si="444"/>
        <v>0330724補管</v>
      </c>
      <c r="L14273" t="s">
        <v>7196</v>
      </c>
      <c r="M14273" t="s">
        <v>131</v>
      </c>
      <c r="N14273" t="s">
        <v>0</v>
      </c>
      <c r="O14273" t="s">
        <v>0</v>
      </c>
      <c r="P14273" t="s">
        <v>0</v>
      </c>
      <c r="Q14273" t="s">
        <v>0</v>
      </c>
      <c r="R14273" t="s">
        <v>0</v>
      </c>
      <c r="S14273" t="s">
        <v>877</v>
      </c>
      <c r="T14273" t="s">
        <v>1831</v>
      </c>
      <c r="X14273" s="34" t="str">
        <f t="shared" si="445"/>
        <v>0330724</v>
      </c>
    </row>
    <row r="14274" spans="1:24" x14ac:dyDescent="0.15">
      <c r="A14274" t="s">
        <v>7193</v>
      </c>
      <c r="B14274" t="s">
        <v>935</v>
      </c>
      <c r="C14274" t="s">
        <v>2157</v>
      </c>
      <c r="D14274" t="s">
        <v>5686</v>
      </c>
      <c r="E14274" t="s">
        <v>7194</v>
      </c>
      <c r="F14274" t="s">
        <v>0</v>
      </c>
      <c r="G14274" t="s">
        <v>7195</v>
      </c>
      <c r="H14274" t="s">
        <v>0</v>
      </c>
      <c r="I14274" t="s">
        <v>2017</v>
      </c>
      <c r="J14274" t="s">
        <v>2018</v>
      </c>
      <c r="K14274" s="34" t="str">
        <f t="shared" si="444"/>
        <v>0330724歯外在ベⅠ注</v>
      </c>
      <c r="L14274" t="s">
        <v>329</v>
      </c>
      <c r="M14274" t="s">
        <v>1940</v>
      </c>
      <c r="N14274" t="s">
        <v>0</v>
      </c>
      <c r="O14274" t="s">
        <v>0</v>
      </c>
      <c r="P14274" t="s">
        <v>0</v>
      </c>
      <c r="Q14274" t="s">
        <v>0</v>
      </c>
      <c r="R14274" t="s">
        <v>0</v>
      </c>
      <c r="S14274" t="s">
        <v>877</v>
      </c>
      <c r="T14274" t="s">
        <v>1831</v>
      </c>
      <c r="X14274" s="34" t="str">
        <f t="shared" si="445"/>
        <v>0330724</v>
      </c>
    </row>
    <row r="14275" spans="1:24" x14ac:dyDescent="0.15">
      <c r="A14275" t="s">
        <v>7193</v>
      </c>
      <c r="B14275" t="s">
        <v>935</v>
      </c>
      <c r="C14275" t="s">
        <v>2157</v>
      </c>
      <c r="D14275" t="s">
        <v>5686</v>
      </c>
      <c r="E14275" t="s">
        <v>7194</v>
      </c>
      <c r="F14275" t="s">
        <v>0</v>
      </c>
      <c r="G14275" t="s">
        <v>7195</v>
      </c>
      <c r="H14275" t="s">
        <v>0</v>
      </c>
      <c r="I14275" t="s">
        <v>1988</v>
      </c>
      <c r="J14275" t="s">
        <v>1989</v>
      </c>
      <c r="K14275" s="34" t="str">
        <f t="shared" si="444"/>
        <v>0330724歯技ベ</v>
      </c>
      <c r="L14275" t="s">
        <v>1000</v>
      </c>
      <c r="M14275" t="s">
        <v>1940</v>
      </c>
      <c r="N14275" t="s">
        <v>0</v>
      </c>
      <c r="O14275" t="s">
        <v>0</v>
      </c>
      <c r="P14275" t="s">
        <v>0</v>
      </c>
      <c r="Q14275" t="s">
        <v>0</v>
      </c>
      <c r="R14275" t="s">
        <v>0</v>
      </c>
      <c r="S14275" t="s">
        <v>877</v>
      </c>
      <c r="T14275" t="s">
        <v>1831</v>
      </c>
      <c r="X14275" s="34" t="str">
        <f t="shared" si="445"/>
        <v>0330724</v>
      </c>
    </row>
    <row r="14276" spans="1:24" x14ac:dyDescent="0.15">
      <c r="A14276" t="s">
        <v>7193</v>
      </c>
      <c r="B14276" t="s">
        <v>935</v>
      </c>
      <c r="C14276" t="s">
        <v>2157</v>
      </c>
      <c r="D14276" t="s">
        <v>5686</v>
      </c>
      <c r="E14276" t="s">
        <v>7194</v>
      </c>
      <c r="F14276" t="s">
        <v>0</v>
      </c>
      <c r="G14276" t="s">
        <v>7195</v>
      </c>
      <c r="H14276" t="s">
        <v>0</v>
      </c>
      <c r="I14276" t="s">
        <v>275</v>
      </c>
      <c r="J14276" t="s">
        <v>276</v>
      </c>
      <c r="K14276" s="34" t="str">
        <f t="shared" si="444"/>
        <v>0330724酸単</v>
      </c>
      <c r="L14276" t="s">
        <v>7197</v>
      </c>
      <c r="M14276" t="s">
        <v>1947</v>
      </c>
      <c r="N14276" t="s">
        <v>0</v>
      </c>
      <c r="O14276" t="s">
        <v>0</v>
      </c>
      <c r="P14276" t="s">
        <v>0</v>
      </c>
      <c r="Q14276" t="s">
        <v>0</v>
      </c>
      <c r="R14276" t="s">
        <v>0</v>
      </c>
      <c r="S14276" t="s">
        <v>877</v>
      </c>
      <c r="T14276" t="s">
        <v>1831</v>
      </c>
      <c r="X14276" s="34" t="str">
        <f t="shared" si="445"/>
        <v>0330724</v>
      </c>
    </row>
    <row r="14277" spans="1:24" x14ac:dyDescent="0.15">
      <c r="A14277" t="s">
        <v>7193</v>
      </c>
      <c r="B14277" t="s">
        <v>935</v>
      </c>
      <c r="C14277" t="s">
        <v>2157</v>
      </c>
      <c r="D14277" t="s">
        <v>5686</v>
      </c>
      <c r="E14277" t="s">
        <v>7194</v>
      </c>
      <c r="F14277" t="s">
        <v>0</v>
      </c>
      <c r="G14277" t="s">
        <v>7195</v>
      </c>
      <c r="H14277" t="s">
        <v>0</v>
      </c>
      <c r="I14277" t="s">
        <v>275</v>
      </c>
      <c r="J14277" t="s">
        <v>276</v>
      </c>
      <c r="K14277" s="34" t="str">
        <f t="shared" si="444"/>
        <v>0330724酸単</v>
      </c>
      <c r="L14277" t="s">
        <v>7197</v>
      </c>
      <c r="M14277" t="s">
        <v>1947</v>
      </c>
      <c r="N14277" t="s">
        <v>0</v>
      </c>
      <c r="O14277" t="s">
        <v>281</v>
      </c>
      <c r="P14277" t="s">
        <v>1269</v>
      </c>
      <c r="Q14277" t="s">
        <v>0</v>
      </c>
      <c r="R14277" t="s">
        <v>0</v>
      </c>
      <c r="S14277" t="s">
        <v>877</v>
      </c>
      <c r="T14277" t="s">
        <v>1831</v>
      </c>
      <c r="X14277" s="34" t="str">
        <f t="shared" si="445"/>
        <v>03307243.15円</v>
      </c>
    </row>
    <row r="14278" spans="1:24" x14ac:dyDescent="0.15">
      <c r="A14278" t="s">
        <v>7198</v>
      </c>
      <c r="B14278" t="s">
        <v>935</v>
      </c>
      <c r="C14278" t="s">
        <v>2157</v>
      </c>
      <c r="D14278" t="s">
        <v>5686</v>
      </c>
      <c r="E14278" t="s">
        <v>7199</v>
      </c>
      <c r="F14278" t="s">
        <v>0</v>
      </c>
      <c r="G14278" t="s">
        <v>7200</v>
      </c>
      <c r="H14278" t="s">
        <v>0</v>
      </c>
      <c r="I14278" t="s">
        <v>25</v>
      </c>
      <c r="J14278" t="s">
        <v>26</v>
      </c>
      <c r="K14278" s="34" t="str">
        <f t="shared" ref="K14278:K14341" si="446">E14278&amp;""&amp;J14278</f>
        <v>0430409歯初診</v>
      </c>
      <c r="L14278" t="s">
        <v>385</v>
      </c>
      <c r="M14278" t="s">
        <v>65</v>
      </c>
      <c r="N14278" t="s">
        <v>0</v>
      </c>
      <c r="O14278" t="s">
        <v>0</v>
      </c>
      <c r="P14278" t="s">
        <v>0</v>
      </c>
      <c r="Q14278" t="s">
        <v>0</v>
      </c>
      <c r="R14278" t="s">
        <v>0</v>
      </c>
      <c r="S14278" t="s">
        <v>877</v>
      </c>
      <c r="T14278" t="s">
        <v>1831</v>
      </c>
      <c r="X14278" s="34" t="str">
        <f t="shared" ref="X14278:X14341" si="447">(E14278&amp;""&amp;P14278)</f>
        <v>0430409</v>
      </c>
    </row>
    <row r="14279" spans="1:24" x14ac:dyDescent="0.15">
      <c r="A14279" t="s">
        <v>7198</v>
      </c>
      <c r="B14279" t="s">
        <v>935</v>
      </c>
      <c r="C14279" t="s">
        <v>2157</v>
      </c>
      <c r="D14279" t="s">
        <v>5686</v>
      </c>
      <c r="E14279" t="s">
        <v>7199</v>
      </c>
      <c r="F14279" t="s">
        <v>0</v>
      </c>
      <c r="G14279" t="s">
        <v>7200</v>
      </c>
      <c r="H14279" t="s">
        <v>0</v>
      </c>
      <c r="I14279" t="s">
        <v>31</v>
      </c>
      <c r="J14279" t="s">
        <v>32</v>
      </c>
      <c r="K14279" s="34" t="str">
        <f t="shared" si="446"/>
        <v>0430409外感染１</v>
      </c>
      <c r="L14279" t="s">
        <v>887</v>
      </c>
      <c r="M14279" t="s">
        <v>1247</v>
      </c>
      <c r="N14279" t="s">
        <v>0</v>
      </c>
      <c r="O14279" t="s">
        <v>0</v>
      </c>
      <c r="P14279" t="s">
        <v>0</v>
      </c>
      <c r="Q14279" t="s">
        <v>0</v>
      </c>
      <c r="R14279" t="s">
        <v>0</v>
      </c>
      <c r="S14279" t="s">
        <v>877</v>
      </c>
      <c r="T14279" t="s">
        <v>1831</v>
      </c>
      <c r="X14279" s="34" t="str">
        <f t="shared" si="447"/>
        <v>0430409</v>
      </c>
    </row>
    <row r="14280" spans="1:24" x14ac:dyDescent="0.15">
      <c r="A14280" t="s">
        <v>7198</v>
      </c>
      <c r="B14280" t="s">
        <v>935</v>
      </c>
      <c r="C14280" t="s">
        <v>2157</v>
      </c>
      <c r="D14280" t="s">
        <v>5686</v>
      </c>
      <c r="E14280" t="s">
        <v>7199</v>
      </c>
      <c r="F14280" t="s">
        <v>0</v>
      </c>
      <c r="G14280" t="s">
        <v>7200</v>
      </c>
      <c r="H14280" t="s">
        <v>0</v>
      </c>
      <c r="I14280" t="s">
        <v>659</v>
      </c>
      <c r="J14280" t="s">
        <v>660</v>
      </c>
      <c r="K14280" s="34" t="str">
        <f t="shared" si="446"/>
        <v>0430409口腔粘膜</v>
      </c>
      <c r="L14280" t="s">
        <v>912</v>
      </c>
      <c r="M14280" t="s">
        <v>465</v>
      </c>
      <c r="N14280" t="s">
        <v>0</v>
      </c>
      <c r="O14280" t="s">
        <v>0</v>
      </c>
      <c r="P14280" t="s">
        <v>0</v>
      </c>
      <c r="Q14280" t="s">
        <v>0</v>
      </c>
      <c r="R14280" t="s">
        <v>0</v>
      </c>
      <c r="S14280" t="s">
        <v>877</v>
      </c>
      <c r="T14280" t="s">
        <v>1831</v>
      </c>
      <c r="X14280" s="34" t="str">
        <f t="shared" si="447"/>
        <v>0430409</v>
      </c>
    </row>
    <row r="14281" spans="1:24" x14ac:dyDescent="0.15">
      <c r="A14281" t="s">
        <v>7198</v>
      </c>
      <c r="B14281" t="s">
        <v>935</v>
      </c>
      <c r="C14281" t="s">
        <v>2157</v>
      </c>
      <c r="D14281" t="s">
        <v>5686</v>
      </c>
      <c r="E14281" t="s">
        <v>7199</v>
      </c>
      <c r="F14281" t="s">
        <v>0</v>
      </c>
      <c r="G14281" t="s">
        <v>7200</v>
      </c>
      <c r="H14281" t="s">
        <v>0</v>
      </c>
      <c r="I14281" t="s">
        <v>2068</v>
      </c>
      <c r="J14281" t="s">
        <v>603</v>
      </c>
      <c r="K14281" s="34" t="str">
        <f t="shared" si="446"/>
        <v>0430409歯技連１</v>
      </c>
      <c r="L14281" t="s">
        <v>113</v>
      </c>
      <c r="M14281" t="s">
        <v>23</v>
      </c>
      <c r="N14281" t="s">
        <v>0</v>
      </c>
      <c r="O14281" t="s">
        <v>0</v>
      </c>
      <c r="P14281" t="s">
        <v>0</v>
      </c>
      <c r="Q14281" t="s">
        <v>0</v>
      </c>
      <c r="R14281" t="s">
        <v>0</v>
      </c>
      <c r="S14281" t="s">
        <v>877</v>
      </c>
      <c r="T14281" t="s">
        <v>1831</v>
      </c>
      <c r="X14281" s="34" t="str">
        <f t="shared" si="447"/>
        <v>0430409</v>
      </c>
    </row>
    <row r="14282" spans="1:24" x14ac:dyDescent="0.15">
      <c r="A14282" t="s">
        <v>7198</v>
      </c>
      <c r="B14282" t="s">
        <v>935</v>
      </c>
      <c r="C14282" t="s">
        <v>2157</v>
      </c>
      <c r="D14282" t="s">
        <v>5686</v>
      </c>
      <c r="E14282" t="s">
        <v>7199</v>
      </c>
      <c r="F14282" t="s">
        <v>0</v>
      </c>
      <c r="G14282" t="s">
        <v>7200</v>
      </c>
      <c r="H14282" t="s">
        <v>0</v>
      </c>
      <c r="I14282" t="s">
        <v>226</v>
      </c>
      <c r="J14282" t="s">
        <v>227</v>
      </c>
      <c r="K14282" s="34" t="str">
        <f t="shared" si="446"/>
        <v>0430409歯ＣＡＤ</v>
      </c>
      <c r="L14282" t="s">
        <v>1170</v>
      </c>
      <c r="M14282" t="s">
        <v>211</v>
      </c>
      <c r="N14282" t="s">
        <v>0</v>
      </c>
      <c r="O14282" t="s">
        <v>0</v>
      </c>
      <c r="P14282" t="s">
        <v>0</v>
      </c>
      <c r="Q14282" t="s">
        <v>0</v>
      </c>
      <c r="R14282" t="s">
        <v>0</v>
      </c>
      <c r="S14282" t="s">
        <v>877</v>
      </c>
      <c r="T14282" t="s">
        <v>1831</v>
      </c>
      <c r="X14282" s="34" t="str">
        <f t="shared" si="447"/>
        <v>0430409</v>
      </c>
    </row>
    <row r="14283" spans="1:24" x14ac:dyDescent="0.15">
      <c r="A14283" t="s">
        <v>7198</v>
      </c>
      <c r="B14283" t="s">
        <v>935</v>
      </c>
      <c r="C14283" t="s">
        <v>2157</v>
      </c>
      <c r="D14283" t="s">
        <v>5686</v>
      </c>
      <c r="E14283" t="s">
        <v>7199</v>
      </c>
      <c r="F14283" t="s">
        <v>0</v>
      </c>
      <c r="G14283" t="s">
        <v>7200</v>
      </c>
      <c r="H14283" t="s">
        <v>0</v>
      </c>
      <c r="I14283" t="s">
        <v>5694</v>
      </c>
      <c r="J14283" t="s">
        <v>5695</v>
      </c>
      <c r="K14283" s="34" t="str">
        <f t="shared" si="446"/>
        <v>0430409歯技工</v>
      </c>
      <c r="L14283" t="s">
        <v>334</v>
      </c>
      <c r="M14283" t="s">
        <v>108</v>
      </c>
      <c r="N14283" t="s">
        <v>0</v>
      </c>
      <c r="O14283" t="s">
        <v>0</v>
      </c>
      <c r="P14283" t="s">
        <v>0</v>
      </c>
      <c r="Q14283" t="s">
        <v>0</v>
      </c>
      <c r="R14283" t="s">
        <v>0</v>
      </c>
      <c r="S14283" t="s">
        <v>877</v>
      </c>
      <c r="T14283" t="s">
        <v>1831</v>
      </c>
      <c r="X14283" s="34" t="str">
        <f t="shared" si="447"/>
        <v>0430409</v>
      </c>
    </row>
    <row r="14284" spans="1:24" x14ac:dyDescent="0.15">
      <c r="A14284" t="s">
        <v>7198</v>
      </c>
      <c r="B14284" t="s">
        <v>935</v>
      </c>
      <c r="C14284" t="s">
        <v>2157</v>
      </c>
      <c r="D14284" t="s">
        <v>5686</v>
      </c>
      <c r="E14284" t="s">
        <v>7199</v>
      </c>
      <c r="F14284" t="s">
        <v>0</v>
      </c>
      <c r="G14284" t="s">
        <v>7200</v>
      </c>
      <c r="H14284" t="s">
        <v>0</v>
      </c>
      <c r="I14284" t="s">
        <v>638</v>
      </c>
      <c r="J14284" t="s">
        <v>639</v>
      </c>
      <c r="K14284" s="34" t="str">
        <f t="shared" si="446"/>
        <v>0430409手光機</v>
      </c>
      <c r="L14284" t="s">
        <v>645</v>
      </c>
      <c r="M14284" t="s">
        <v>23</v>
      </c>
      <c r="N14284" t="s">
        <v>0</v>
      </c>
      <c r="O14284" t="s">
        <v>0</v>
      </c>
      <c r="P14284" t="s">
        <v>0</v>
      </c>
      <c r="Q14284" t="s">
        <v>0</v>
      </c>
      <c r="R14284" t="s">
        <v>0</v>
      </c>
      <c r="S14284" t="s">
        <v>877</v>
      </c>
      <c r="T14284" t="s">
        <v>1831</v>
      </c>
      <c r="X14284" s="34" t="str">
        <f t="shared" si="447"/>
        <v>0430409</v>
      </c>
    </row>
    <row r="14285" spans="1:24" x14ac:dyDescent="0.15">
      <c r="A14285" t="s">
        <v>7198</v>
      </c>
      <c r="B14285" t="s">
        <v>935</v>
      </c>
      <c r="C14285" t="s">
        <v>2157</v>
      </c>
      <c r="D14285" t="s">
        <v>5686</v>
      </c>
      <c r="E14285" t="s">
        <v>7199</v>
      </c>
      <c r="F14285" t="s">
        <v>0</v>
      </c>
      <c r="G14285" t="s">
        <v>7200</v>
      </c>
      <c r="H14285" t="s">
        <v>0</v>
      </c>
      <c r="I14285" t="s">
        <v>268</v>
      </c>
      <c r="J14285" t="s">
        <v>269</v>
      </c>
      <c r="K14285" s="34" t="str">
        <f t="shared" si="446"/>
        <v>0430409補管</v>
      </c>
      <c r="L14285" t="s">
        <v>512</v>
      </c>
      <c r="M14285" t="s">
        <v>259</v>
      </c>
      <c r="N14285" t="s">
        <v>0</v>
      </c>
      <c r="O14285" t="s">
        <v>0</v>
      </c>
      <c r="P14285" t="s">
        <v>0</v>
      </c>
      <c r="Q14285" t="s">
        <v>0</v>
      </c>
      <c r="R14285" t="s">
        <v>0</v>
      </c>
      <c r="S14285" t="s">
        <v>877</v>
      </c>
      <c r="T14285" t="s">
        <v>1831</v>
      </c>
      <c r="X14285" s="34" t="str">
        <f t="shared" si="447"/>
        <v>0430409</v>
      </c>
    </row>
    <row r="14286" spans="1:24" x14ac:dyDescent="0.15">
      <c r="A14286" t="s">
        <v>7198</v>
      </c>
      <c r="B14286" t="s">
        <v>935</v>
      </c>
      <c r="C14286" t="s">
        <v>2157</v>
      </c>
      <c r="D14286" t="s">
        <v>5686</v>
      </c>
      <c r="E14286" t="s">
        <v>7199</v>
      </c>
      <c r="F14286" t="s">
        <v>0</v>
      </c>
      <c r="G14286" t="s">
        <v>7200</v>
      </c>
      <c r="H14286" t="s">
        <v>0</v>
      </c>
      <c r="I14286" t="s">
        <v>513</v>
      </c>
      <c r="J14286" t="s">
        <v>514</v>
      </c>
      <c r="K14286" s="34" t="str">
        <f t="shared" si="446"/>
        <v>0430409１７５</v>
      </c>
      <c r="L14286" t="s">
        <v>373</v>
      </c>
      <c r="M14286" t="s">
        <v>558</v>
      </c>
      <c r="N14286" t="s">
        <v>0</v>
      </c>
      <c r="O14286" t="s">
        <v>0</v>
      </c>
      <c r="P14286" t="s">
        <v>0</v>
      </c>
      <c r="Q14286" t="s">
        <v>0</v>
      </c>
      <c r="R14286" t="s">
        <v>0</v>
      </c>
      <c r="S14286" t="s">
        <v>877</v>
      </c>
      <c r="T14286" t="s">
        <v>1831</v>
      </c>
      <c r="X14286" s="34" t="str">
        <f t="shared" si="447"/>
        <v>0430409</v>
      </c>
    </row>
    <row r="14287" spans="1:24" x14ac:dyDescent="0.15">
      <c r="A14287" t="s">
        <v>7201</v>
      </c>
      <c r="B14287" t="s">
        <v>935</v>
      </c>
      <c r="C14287" t="s">
        <v>2157</v>
      </c>
      <c r="D14287" t="s">
        <v>5686</v>
      </c>
      <c r="E14287" t="s">
        <v>7202</v>
      </c>
      <c r="F14287" t="s">
        <v>0</v>
      </c>
      <c r="G14287" t="s">
        <v>7108</v>
      </c>
      <c r="H14287" t="s">
        <v>0</v>
      </c>
      <c r="I14287" t="s">
        <v>2032</v>
      </c>
      <c r="J14287" t="s">
        <v>2033</v>
      </c>
      <c r="K14287" s="34" t="str">
        <f t="shared" si="446"/>
        <v>0430524歯医ＤＸ２</v>
      </c>
      <c r="L14287" t="s">
        <v>456</v>
      </c>
      <c r="M14287" t="s">
        <v>1940</v>
      </c>
      <c r="N14287" t="s">
        <v>0</v>
      </c>
      <c r="O14287" t="s">
        <v>0</v>
      </c>
      <c r="P14287" t="s">
        <v>0</v>
      </c>
      <c r="Q14287" t="s">
        <v>0</v>
      </c>
      <c r="R14287" t="s">
        <v>0</v>
      </c>
      <c r="S14287" t="s">
        <v>877</v>
      </c>
      <c r="T14287" t="s">
        <v>1831</v>
      </c>
      <c r="X14287" s="34" t="str">
        <f t="shared" si="447"/>
        <v>0430524</v>
      </c>
    </row>
    <row r="14288" spans="1:24" x14ac:dyDescent="0.15">
      <c r="A14288" t="s">
        <v>7201</v>
      </c>
      <c r="B14288" t="s">
        <v>935</v>
      </c>
      <c r="C14288" t="s">
        <v>2157</v>
      </c>
      <c r="D14288" t="s">
        <v>5686</v>
      </c>
      <c r="E14288" t="s">
        <v>7202</v>
      </c>
      <c r="F14288" t="s">
        <v>0</v>
      </c>
      <c r="G14288" t="s">
        <v>7108</v>
      </c>
      <c r="H14288" t="s">
        <v>0</v>
      </c>
      <c r="I14288" t="s">
        <v>25</v>
      </c>
      <c r="J14288" t="s">
        <v>26</v>
      </c>
      <c r="K14288" s="34" t="str">
        <f t="shared" si="446"/>
        <v>0430524歯初診</v>
      </c>
      <c r="L14288" t="s">
        <v>1130</v>
      </c>
      <c r="M14288" t="s">
        <v>247</v>
      </c>
      <c r="N14288" t="s">
        <v>0</v>
      </c>
      <c r="O14288" t="s">
        <v>0</v>
      </c>
      <c r="P14288" t="s">
        <v>0</v>
      </c>
      <c r="Q14288" t="s">
        <v>0</v>
      </c>
      <c r="R14288" t="s">
        <v>0</v>
      </c>
      <c r="S14288" t="s">
        <v>877</v>
      </c>
      <c r="T14288" t="s">
        <v>1831</v>
      </c>
      <c r="X14288" s="34" t="str">
        <f t="shared" si="447"/>
        <v>0430524</v>
      </c>
    </row>
    <row r="14289" spans="1:24" x14ac:dyDescent="0.15">
      <c r="A14289" t="s">
        <v>7201</v>
      </c>
      <c r="B14289" t="s">
        <v>935</v>
      </c>
      <c r="C14289" t="s">
        <v>2157</v>
      </c>
      <c r="D14289" t="s">
        <v>5686</v>
      </c>
      <c r="E14289" t="s">
        <v>7202</v>
      </c>
      <c r="F14289" t="s">
        <v>0</v>
      </c>
      <c r="G14289" t="s">
        <v>7108</v>
      </c>
      <c r="H14289" t="s">
        <v>0</v>
      </c>
      <c r="I14289" t="s">
        <v>31</v>
      </c>
      <c r="J14289" t="s">
        <v>32</v>
      </c>
      <c r="K14289" s="34" t="str">
        <f t="shared" si="446"/>
        <v>0430524外感染１</v>
      </c>
      <c r="L14289" t="s">
        <v>483</v>
      </c>
      <c r="M14289" t="s">
        <v>1247</v>
      </c>
      <c r="N14289" t="s">
        <v>0</v>
      </c>
      <c r="O14289" t="s">
        <v>0</v>
      </c>
      <c r="P14289" t="s">
        <v>0</v>
      </c>
      <c r="Q14289" t="s">
        <v>0</v>
      </c>
      <c r="R14289" t="s">
        <v>0</v>
      </c>
      <c r="S14289" t="s">
        <v>877</v>
      </c>
      <c r="T14289" t="s">
        <v>1831</v>
      </c>
      <c r="X14289" s="34" t="str">
        <f t="shared" si="447"/>
        <v>0430524</v>
      </c>
    </row>
    <row r="14290" spans="1:24" x14ac:dyDescent="0.15">
      <c r="A14290" t="s">
        <v>7201</v>
      </c>
      <c r="B14290" t="s">
        <v>935</v>
      </c>
      <c r="C14290" t="s">
        <v>2157</v>
      </c>
      <c r="D14290" t="s">
        <v>5686</v>
      </c>
      <c r="E14290" t="s">
        <v>7202</v>
      </c>
      <c r="F14290" t="s">
        <v>0</v>
      </c>
      <c r="G14290" t="s">
        <v>7108</v>
      </c>
      <c r="H14290" t="s">
        <v>0</v>
      </c>
      <c r="I14290" t="s">
        <v>2034</v>
      </c>
      <c r="J14290" t="s">
        <v>2035</v>
      </c>
      <c r="K14290" s="34" t="str">
        <f t="shared" si="446"/>
        <v>0430524口実地</v>
      </c>
      <c r="L14290" t="s">
        <v>970</v>
      </c>
      <c r="M14290" t="s">
        <v>1940</v>
      </c>
      <c r="N14290" t="s">
        <v>0</v>
      </c>
      <c r="O14290" t="s">
        <v>0</v>
      </c>
      <c r="P14290" t="s">
        <v>0</v>
      </c>
      <c r="Q14290" t="s">
        <v>0</v>
      </c>
      <c r="R14290" t="s">
        <v>0</v>
      </c>
      <c r="S14290" t="s">
        <v>877</v>
      </c>
      <c r="T14290" t="s">
        <v>1831</v>
      </c>
      <c r="X14290" s="34" t="str">
        <f t="shared" si="447"/>
        <v>0430524</v>
      </c>
    </row>
    <row r="14291" spans="1:24" x14ac:dyDescent="0.15">
      <c r="A14291" t="s">
        <v>7201</v>
      </c>
      <c r="B14291" t="s">
        <v>935</v>
      </c>
      <c r="C14291" t="s">
        <v>2157</v>
      </c>
      <c r="D14291" t="s">
        <v>5686</v>
      </c>
      <c r="E14291" t="s">
        <v>7202</v>
      </c>
      <c r="F14291" t="s">
        <v>0</v>
      </c>
      <c r="G14291" t="s">
        <v>7108</v>
      </c>
      <c r="H14291" t="s">
        <v>0</v>
      </c>
      <c r="I14291" t="s">
        <v>1987</v>
      </c>
      <c r="J14291" t="s">
        <v>1009</v>
      </c>
      <c r="K14291" s="34" t="str">
        <f t="shared" si="446"/>
        <v>0430524歯訪診</v>
      </c>
      <c r="L14291" t="s">
        <v>1018</v>
      </c>
      <c r="M14291" t="s">
        <v>263</v>
      </c>
      <c r="N14291" t="s">
        <v>0</v>
      </c>
      <c r="O14291" t="s">
        <v>0</v>
      </c>
      <c r="P14291" t="s">
        <v>0</v>
      </c>
      <c r="Q14291" t="s">
        <v>0</v>
      </c>
      <c r="R14291" t="s">
        <v>0</v>
      </c>
      <c r="S14291" t="s">
        <v>877</v>
      </c>
      <c r="T14291" t="s">
        <v>1831</v>
      </c>
      <c r="X14291" s="34" t="str">
        <f t="shared" si="447"/>
        <v>0430524</v>
      </c>
    </row>
    <row r="14292" spans="1:24" x14ac:dyDescent="0.15">
      <c r="A14292" t="s">
        <v>7201</v>
      </c>
      <c r="B14292" t="s">
        <v>935</v>
      </c>
      <c r="C14292" t="s">
        <v>2157</v>
      </c>
      <c r="D14292" t="s">
        <v>5686</v>
      </c>
      <c r="E14292" t="s">
        <v>7202</v>
      </c>
      <c r="F14292" t="s">
        <v>0</v>
      </c>
      <c r="G14292" t="s">
        <v>7108</v>
      </c>
      <c r="H14292" t="s">
        <v>0</v>
      </c>
      <c r="I14292" t="s">
        <v>208</v>
      </c>
      <c r="J14292" t="s">
        <v>209</v>
      </c>
      <c r="K14292" s="34" t="str">
        <f t="shared" si="446"/>
        <v>0430524歯リハ２</v>
      </c>
      <c r="L14292" t="s">
        <v>97</v>
      </c>
      <c r="M14292" t="s">
        <v>49</v>
      </c>
      <c r="N14292" t="s">
        <v>0</v>
      </c>
      <c r="O14292" t="s">
        <v>0</v>
      </c>
      <c r="P14292" t="s">
        <v>0</v>
      </c>
      <c r="Q14292" t="s">
        <v>0</v>
      </c>
      <c r="R14292" t="s">
        <v>0</v>
      </c>
      <c r="S14292" t="s">
        <v>877</v>
      </c>
      <c r="T14292" t="s">
        <v>1831</v>
      </c>
      <c r="X14292" s="34" t="str">
        <f t="shared" si="447"/>
        <v>0430524</v>
      </c>
    </row>
    <row r="14293" spans="1:24" x14ac:dyDescent="0.15">
      <c r="A14293" t="s">
        <v>7201</v>
      </c>
      <c r="B14293" t="s">
        <v>935</v>
      </c>
      <c r="C14293" t="s">
        <v>2157</v>
      </c>
      <c r="D14293" t="s">
        <v>5686</v>
      </c>
      <c r="E14293" t="s">
        <v>7202</v>
      </c>
      <c r="F14293" t="s">
        <v>0</v>
      </c>
      <c r="G14293" t="s">
        <v>7108</v>
      </c>
      <c r="H14293" t="s">
        <v>0</v>
      </c>
      <c r="I14293" t="s">
        <v>659</v>
      </c>
      <c r="J14293" t="s">
        <v>660</v>
      </c>
      <c r="K14293" s="34" t="str">
        <f t="shared" si="446"/>
        <v>0430524口腔粘膜</v>
      </c>
      <c r="L14293" t="s">
        <v>906</v>
      </c>
      <c r="M14293" t="s">
        <v>4143</v>
      </c>
      <c r="N14293" t="s">
        <v>0</v>
      </c>
      <c r="O14293" t="s">
        <v>0</v>
      </c>
      <c r="P14293" t="s">
        <v>0</v>
      </c>
      <c r="Q14293" t="s">
        <v>0</v>
      </c>
      <c r="R14293" t="s">
        <v>0</v>
      </c>
      <c r="S14293" t="s">
        <v>877</v>
      </c>
      <c r="T14293" t="s">
        <v>1831</v>
      </c>
      <c r="X14293" s="34" t="str">
        <f t="shared" si="447"/>
        <v>0430524</v>
      </c>
    </row>
    <row r="14294" spans="1:24" x14ac:dyDescent="0.15">
      <c r="A14294" t="s">
        <v>7201</v>
      </c>
      <c r="B14294" t="s">
        <v>935</v>
      </c>
      <c r="C14294" t="s">
        <v>2157</v>
      </c>
      <c r="D14294" t="s">
        <v>5686</v>
      </c>
      <c r="E14294" t="s">
        <v>7202</v>
      </c>
      <c r="F14294" t="s">
        <v>0</v>
      </c>
      <c r="G14294" t="s">
        <v>7108</v>
      </c>
      <c r="H14294" t="s">
        <v>0</v>
      </c>
      <c r="I14294" t="s">
        <v>226</v>
      </c>
      <c r="J14294" t="s">
        <v>227</v>
      </c>
      <c r="K14294" s="34" t="str">
        <f t="shared" si="446"/>
        <v>0430524歯ＣＡＤ</v>
      </c>
      <c r="L14294" t="s">
        <v>646</v>
      </c>
      <c r="M14294" t="s">
        <v>49</v>
      </c>
      <c r="N14294" t="s">
        <v>0</v>
      </c>
      <c r="O14294" t="s">
        <v>0</v>
      </c>
      <c r="P14294" t="s">
        <v>0</v>
      </c>
      <c r="Q14294" t="s">
        <v>0</v>
      </c>
      <c r="R14294" t="s">
        <v>0</v>
      </c>
      <c r="S14294" t="s">
        <v>877</v>
      </c>
      <c r="T14294" t="s">
        <v>1831</v>
      </c>
      <c r="X14294" s="34" t="str">
        <f t="shared" si="447"/>
        <v>0430524</v>
      </c>
    </row>
    <row r="14295" spans="1:24" x14ac:dyDescent="0.15">
      <c r="A14295" t="s">
        <v>7201</v>
      </c>
      <c r="B14295" t="s">
        <v>935</v>
      </c>
      <c r="C14295" t="s">
        <v>2157</v>
      </c>
      <c r="D14295" t="s">
        <v>5686</v>
      </c>
      <c r="E14295" t="s">
        <v>7202</v>
      </c>
      <c r="F14295" t="s">
        <v>0</v>
      </c>
      <c r="G14295" t="s">
        <v>7108</v>
      </c>
      <c r="H14295" t="s">
        <v>0</v>
      </c>
      <c r="I14295" t="s">
        <v>638</v>
      </c>
      <c r="J14295" t="s">
        <v>639</v>
      </c>
      <c r="K14295" s="34" t="str">
        <f t="shared" si="446"/>
        <v>0430524手光機</v>
      </c>
      <c r="L14295" t="s">
        <v>541</v>
      </c>
      <c r="M14295" t="s">
        <v>584</v>
      </c>
      <c r="N14295" t="s">
        <v>0</v>
      </c>
      <c r="O14295" t="s">
        <v>0</v>
      </c>
      <c r="P14295" t="s">
        <v>0</v>
      </c>
      <c r="Q14295" t="s">
        <v>0</v>
      </c>
      <c r="R14295" t="s">
        <v>0</v>
      </c>
      <c r="S14295" t="s">
        <v>877</v>
      </c>
      <c r="T14295" t="s">
        <v>1831</v>
      </c>
      <c r="X14295" s="34" t="str">
        <f t="shared" si="447"/>
        <v>0430524</v>
      </c>
    </row>
    <row r="14296" spans="1:24" x14ac:dyDescent="0.15">
      <c r="A14296" t="s">
        <v>7201</v>
      </c>
      <c r="B14296" t="s">
        <v>935</v>
      </c>
      <c r="C14296" t="s">
        <v>2157</v>
      </c>
      <c r="D14296" t="s">
        <v>5686</v>
      </c>
      <c r="E14296" t="s">
        <v>7202</v>
      </c>
      <c r="F14296" t="s">
        <v>0</v>
      </c>
      <c r="G14296" t="s">
        <v>7108</v>
      </c>
      <c r="H14296" t="s">
        <v>0</v>
      </c>
      <c r="I14296" t="s">
        <v>268</v>
      </c>
      <c r="J14296" t="s">
        <v>269</v>
      </c>
      <c r="K14296" s="34" t="str">
        <f t="shared" si="446"/>
        <v>0430524補管</v>
      </c>
      <c r="L14296" t="s">
        <v>863</v>
      </c>
      <c r="M14296" t="s">
        <v>259</v>
      </c>
      <c r="N14296" t="s">
        <v>0</v>
      </c>
      <c r="O14296" t="s">
        <v>0</v>
      </c>
      <c r="P14296" t="s">
        <v>0</v>
      </c>
      <c r="Q14296" t="s">
        <v>0</v>
      </c>
      <c r="R14296" t="s">
        <v>0</v>
      </c>
      <c r="S14296" t="s">
        <v>877</v>
      </c>
      <c r="T14296" t="s">
        <v>1831</v>
      </c>
      <c r="X14296" s="34" t="str">
        <f t="shared" si="447"/>
        <v>0430524</v>
      </c>
    </row>
    <row r="14297" spans="1:24" x14ac:dyDescent="0.15">
      <c r="A14297" t="s">
        <v>7201</v>
      </c>
      <c r="B14297" t="s">
        <v>935</v>
      </c>
      <c r="C14297" t="s">
        <v>2157</v>
      </c>
      <c r="D14297" t="s">
        <v>5686</v>
      </c>
      <c r="E14297" t="s">
        <v>7202</v>
      </c>
      <c r="F14297" t="s">
        <v>0</v>
      </c>
      <c r="G14297" t="s">
        <v>7108</v>
      </c>
      <c r="H14297" t="s">
        <v>0</v>
      </c>
      <c r="I14297" t="s">
        <v>1988</v>
      </c>
      <c r="J14297" t="s">
        <v>1989</v>
      </c>
      <c r="K14297" s="34" t="str">
        <f t="shared" si="446"/>
        <v>0430524歯技ベ</v>
      </c>
      <c r="L14297" t="s">
        <v>970</v>
      </c>
      <c r="M14297" t="s">
        <v>1940</v>
      </c>
      <c r="N14297" t="s">
        <v>0</v>
      </c>
      <c r="O14297" t="s">
        <v>0</v>
      </c>
      <c r="P14297" t="s">
        <v>0</v>
      </c>
      <c r="Q14297" t="s">
        <v>0</v>
      </c>
      <c r="R14297" t="s">
        <v>0</v>
      </c>
      <c r="S14297" t="s">
        <v>877</v>
      </c>
      <c r="T14297" t="s">
        <v>1831</v>
      </c>
      <c r="X14297" s="34" t="str">
        <f t="shared" si="447"/>
        <v>0430524</v>
      </c>
    </row>
    <row r="14298" spans="1:24" x14ac:dyDescent="0.15">
      <c r="A14298" t="s">
        <v>7203</v>
      </c>
      <c r="B14298" t="s">
        <v>935</v>
      </c>
      <c r="C14298" t="s">
        <v>2157</v>
      </c>
      <c r="D14298" t="s">
        <v>5686</v>
      </c>
      <c r="E14298" t="s">
        <v>7204</v>
      </c>
      <c r="F14298" t="s">
        <v>0</v>
      </c>
      <c r="G14298" t="s">
        <v>7205</v>
      </c>
      <c r="H14298" t="s">
        <v>0</v>
      </c>
      <c r="I14298" t="s">
        <v>25</v>
      </c>
      <c r="J14298" t="s">
        <v>26</v>
      </c>
      <c r="K14298" s="34" t="str">
        <f t="shared" si="446"/>
        <v>0430607歯初診</v>
      </c>
      <c r="L14298" t="s">
        <v>3268</v>
      </c>
      <c r="M14298" t="s">
        <v>264</v>
      </c>
      <c r="N14298" t="s">
        <v>0</v>
      </c>
      <c r="O14298" t="s">
        <v>0</v>
      </c>
      <c r="P14298" t="s">
        <v>0</v>
      </c>
      <c r="Q14298" t="s">
        <v>0</v>
      </c>
      <c r="R14298" t="s">
        <v>0</v>
      </c>
      <c r="S14298" t="s">
        <v>877</v>
      </c>
      <c r="T14298" t="s">
        <v>1831</v>
      </c>
      <c r="X14298" s="34" t="str">
        <f t="shared" si="447"/>
        <v>0430607</v>
      </c>
    </row>
    <row r="14299" spans="1:24" x14ac:dyDescent="0.15">
      <c r="A14299" t="s">
        <v>7203</v>
      </c>
      <c r="B14299" t="s">
        <v>935</v>
      </c>
      <c r="C14299" t="s">
        <v>2157</v>
      </c>
      <c r="D14299" t="s">
        <v>5686</v>
      </c>
      <c r="E14299" t="s">
        <v>7204</v>
      </c>
      <c r="F14299" t="s">
        <v>0</v>
      </c>
      <c r="G14299" t="s">
        <v>7205</v>
      </c>
      <c r="H14299" t="s">
        <v>0</v>
      </c>
      <c r="I14299" t="s">
        <v>226</v>
      </c>
      <c r="J14299" t="s">
        <v>227</v>
      </c>
      <c r="K14299" s="34" t="str">
        <f t="shared" si="446"/>
        <v>0430607歯ＣＡＤ</v>
      </c>
      <c r="L14299" t="s">
        <v>952</v>
      </c>
      <c r="M14299" t="s">
        <v>211</v>
      </c>
      <c r="N14299" t="s">
        <v>0</v>
      </c>
      <c r="O14299" t="s">
        <v>0</v>
      </c>
      <c r="P14299" t="s">
        <v>0</v>
      </c>
      <c r="Q14299" t="s">
        <v>0</v>
      </c>
      <c r="R14299" t="s">
        <v>0</v>
      </c>
      <c r="S14299" t="s">
        <v>877</v>
      </c>
      <c r="T14299" t="s">
        <v>1831</v>
      </c>
      <c r="X14299" s="34" t="str">
        <f t="shared" si="447"/>
        <v>0430607</v>
      </c>
    </row>
    <row r="14300" spans="1:24" x14ac:dyDescent="0.15">
      <c r="A14300" t="s">
        <v>7203</v>
      </c>
      <c r="B14300" t="s">
        <v>935</v>
      </c>
      <c r="C14300" t="s">
        <v>2157</v>
      </c>
      <c r="D14300" t="s">
        <v>5686</v>
      </c>
      <c r="E14300" t="s">
        <v>7204</v>
      </c>
      <c r="F14300" t="s">
        <v>0</v>
      </c>
      <c r="G14300" t="s">
        <v>7205</v>
      </c>
      <c r="H14300" t="s">
        <v>0</v>
      </c>
      <c r="I14300" t="s">
        <v>5694</v>
      </c>
      <c r="J14300" t="s">
        <v>5695</v>
      </c>
      <c r="K14300" s="34" t="str">
        <f t="shared" si="446"/>
        <v>0430607歯技工</v>
      </c>
      <c r="L14300" t="s">
        <v>265</v>
      </c>
      <c r="M14300" t="s">
        <v>108</v>
      </c>
      <c r="N14300" t="s">
        <v>0</v>
      </c>
      <c r="O14300" t="s">
        <v>0</v>
      </c>
      <c r="P14300" t="s">
        <v>0</v>
      </c>
      <c r="Q14300" t="s">
        <v>0</v>
      </c>
      <c r="R14300" t="s">
        <v>0</v>
      </c>
      <c r="S14300" t="s">
        <v>877</v>
      </c>
      <c r="T14300" t="s">
        <v>1831</v>
      </c>
      <c r="X14300" s="34" t="str">
        <f t="shared" si="447"/>
        <v>0430607</v>
      </c>
    </row>
    <row r="14301" spans="1:24" x14ac:dyDescent="0.15">
      <c r="A14301" t="s">
        <v>7203</v>
      </c>
      <c r="B14301" t="s">
        <v>935</v>
      </c>
      <c r="C14301" t="s">
        <v>2157</v>
      </c>
      <c r="D14301" t="s">
        <v>5686</v>
      </c>
      <c r="E14301" t="s">
        <v>7204</v>
      </c>
      <c r="F14301" t="s">
        <v>0</v>
      </c>
      <c r="G14301" t="s">
        <v>7205</v>
      </c>
      <c r="H14301" t="s">
        <v>0</v>
      </c>
      <c r="I14301" t="s">
        <v>268</v>
      </c>
      <c r="J14301" t="s">
        <v>269</v>
      </c>
      <c r="K14301" s="34" t="str">
        <f t="shared" si="446"/>
        <v>0430607補管</v>
      </c>
      <c r="L14301" t="s">
        <v>940</v>
      </c>
      <c r="M14301" t="s">
        <v>259</v>
      </c>
      <c r="N14301" t="s">
        <v>0</v>
      </c>
      <c r="O14301" t="s">
        <v>0</v>
      </c>
      <c r="P14301" t="s">
        <v>0</v>
      </c>
      <c r="Q14301" t="s">
        <v>0</v>
      </c>
      <c r="R14301" t="s">
        <v>0</v>
      </c>
      <c r="S14301" t="s">
        <v>877</v>
      </c>
      <c r="T14301" t="s">
        <v>1831</v>
      </c>
      <c r="X14301" s="34" t="str">
        <f t="shared" si="447"/>
        <v>0430607</v>
      </c>
    </row>
    <row r="14302" spans="1:24" x14ac:dyDescent="0.15">
      <c r="A14302" t="s">
        <v>7203</v>
      </c>
      <c r="B14302" t="s">
        <v>935</v>
      </c>
      <c r="C14302" t="s">
        <v>2157</v>
      </c>
      <c r="D14302" t="s">
        <v>5686</v>
      </c>
      <c r="E14302" t="s">
        <v>7204</v>
      </c>
      <c r="F14302" t="s">
        <v>0</v>
      </c>
      <c r="G14302" t="s">
        <v>7205</v>
      </c>
      <c r="H14302" t="s">
        <v>0</v>
      </c>
      <c r="I14302" t="s">
        <v>1988</v>
      </c>
      <c r="J14302" t="s">
        <v>1989</v>
      </c>
      <c r="K14302" s="34" t="str">
        <f t="shared" si="446"/>
        <v>0430607歯技ベ</v>
      </c>
      <c r="L14302" t="s">
        <v>679</v>
      </c>
      <c r="M14302" t="s">
        <v>1940</v>
      </c>
      <c r="N14302" t="s">
        <v>0</v>
      </c>
      <c r="O14302" t="s">
        <v>0</v>
      </c>
      <c r="P14302" t="s">
        <v>0</v>
      </c>
      <c r="Q14302" t="s">
        <v>0</v>
      </c>
      <c r="R14302" t="s">
        <v>0</v>
      </c>
      <c r="S14302" t="s">
        <v>877</v>
      </c>
      <c r="T14302" t="s">
        <v>1831</v>
      </c>
      <c r="X14302" s="34" t="str">
        <f t="shared" si="447"/>
        <v>0430607</v>
      </c>
    </row>
    <row r="14303" spans="1:24" x14ac:dyDescent="0.15">
      <c r="A14303" t="s">
        <v>7206</v>
      </c>
      <c r="B14303" t="s">
        <v>935</v>
      </c>
      <c r="C14303" t="s">
        <v>2157</v>
      </c>
      <c r="D14303" t="s">
        <v>5686</v>
      </c>
      <c r="E14303" t="s">
        <v>7207</v>
      </c>
      <c r="F14303" t="s">
        <v>0</v>
      </c>
      <c r="G14303" t="s">
        <v>7208</v>
      </c>
      <c r="H14303" t="s">
        <v>0</v>
      </c>
      <c r="I14303" t="s">
        <v>25</v>
      </c>
      <c r="J14303" t="s">
        <v>26</v>
      </c>
      <c r="K14303" s="34" t="str">
        <f t="shared" si="446"/>
        <v>0430615歯初診</v>
      </c>
      <c r="L14303" t="s">
        <v>2703</v>
      </c>
      <c r="M14303" t="s">
        <v>437</v>
      </c>
      <c r="N14303" t="s">
        <v>0</v>
      </c>
      <c r="O14303" t="s">
        <v>0</v>
      </c>
      <c r="P14303" t="s">
        <v>0</v>
      </c>
      <c r="Q14303" t="s">
        <v>0</v>
      </c>
      <c r="R14303" t="s">
        <v>0</v>
      </c>
      <c r="S14303" t="s">
        <v>877</v>
      </c>
      <c r="T14303" t="s">
        <v>1831</v>
      </c>
      <c r="X14303" s="34" t="str">
        <f t="shared" si="447"/>
        <v>0430615</v>
      </c>
    </row>
    <row r="14304" spans="1:24" x14ac:dyDescent="0.15">
      <c r="A14304" t="s">
        <v>7206</v>
      </c>
      <c r="B14304" t="s">
        <v>935</v>
      </c>
      <c r="C14304" t="s">
        <v>2157</v>
      </c>
      <c r="D14304" t="s">
        <v>5686</v>
      </c>
      <c r="E14304" t="s">
        <v>7207</v>
      </c>
      <c r="F14304" t="s">
        <v>0</v>
      </c>
      <c r="G14304" t="s">
        <v>7208</v>
      </c>
      <c r="H14304" t="s">
        <v>0</v>
      </c>
      <c r="I14304" t="s">
        <v>1987</v>
      </c>
      <c r="J14304" t="s">
        <v>1009</v>
      </c>
      <c r="K14304" s="34" t="str">
        <f t="shared" si="446"/>
        <v>0430615歯訪診</v>
      </c>
      <c r="L14304" t="s">
        <v>932</v>
      </c>
      <c r="M14304" t="s">
        <v>505</v>
      </c>
      <c r="N14304" t="s">
        <v>0</v>
      </c>
      <c r="O14304" t="s">
        <v>0</v>
      </c>
      <c r="P14304" t="s">
        <v>0</v>
      </c>
      <c r="Q14304" t="s">
        <v>0</v>
      </c>
      <c r="R14304" t="s">
        <v>0</v>
      </c>
      <c r="S14304" t="s">
        <v>877</v>
      </c>
      <c r="T14304" t="s">
        <v>1831</v>
      </c>
      <c r="X14304" s="34" t="str">
        <f t="shared" si="447"/>
        <v>0430615</v>
      </c>
    </row>
    <row r="14305" spans="1:24" x14ac:dyDescent="0.15">
      <c r="A14305" t="s">
        <v>7206</v>
      </c>
      <c r="B14305" t="s">
        <v>935</v>
      </c>
      <c r="C14305" t="s">
        <v>2157</v>
      </c>
      <c r="D14305" t="s">
        <v>5686</v>
      </c>
      <c r="E14305" t="s">
        <v>7207</v>
      </c>
      <c r="F14305" t="s">
        <v>0</v>
      </c>
      <c r="G14305" t="s">
        <v>7208</v>
      </c>
      <c r="H14305" t="s">
        <v>0</v>
      </c>
      <c r="I14305" t="s">
        <v>226</v>
      </c>
      <c r="J14305" t="s">
        <v>227</v>
      </c>
      <c r="K14305" s="34" t="str">
        <f t="shared" si="446"/>
        <v>0430615歯ＣＡＤ</v>
      </c>
      <c r="L14305" t="s">
        <v>3661</v>
      </c>
      <c r="M14305" t="s">
        <v>356</v>
      </c>
      <c r="N14305" t="s">
        <v>0</v>
      </c>
      <c r="O14305" t="s">
        <v>0</v>
      </c>
      <c r="P14305" t="s">
        <v>0</v>
      </c>
      <c r="Q14305" t="s">
        <v>0</v>
      </c>
      <c r="R14305" t="s">
        <v>0</v>
      </c>
      <c r="S14305" t="s">
        <v>877</v>
      </c>
      <c r="T14305" t="s">
        <v>1831</v>
      </c>
      <c r="X14305" s="34" t="str">
        <f t="shared" si="447"/>
        <v>0430615</v>
      </c>
    </row>
    <row r="14306" spans="1:24" x14ac:dyDescent="0.15">
      <c r="A14306" t="s">
        <v>7206</v>
      </c>
      <c r="B14306" t="s">
        <v>935</v>
      </c>
      <c r="C14306" t="s">
        <v>2157</v>
      </c>
      <c r="D14306" t="s">
        <v>5686</v>
      </c>
      <c r="E14306" t="s">
        <v>7207</v>
      </c>
      <c r="F14306" t="s">
        <v>0</v>
      </c>
      <c r="G14306" t="s">
        <v>7208</v>
      </c>
      <c r="H14306" t="s">
        <v>0</v>
      </c>
      <c r="I14306" t="s">
        <v>268</v>
      </c>
      <c r="J14306" t="s">
        <v>269</v>
      </c>
      <c r="K14306" s="34" t="str">
        <f t="shared" si="446"/>
        <v>0430615補管</v>
      </c>
      <c r="L14306" t="s">
        <v>1187</v>
      </c>
      <c r="M14306" t="s">
        <v>259</v>
      </c>
      <c r="N14306" t="s">
        <v>0</v>
      </c>
      <c r="O14306" t="s">
        <v>0</v>
      </c>
      <c r="P14306" t="s">
        <v>0</v>
      </c>
      <c r="Q14306" t="s">
        <v>0</v>
      </c>
      <c r="R14306" t="s">
        <v>0</v>
      </c>
      <c r="S14306" t="s">
        <v>877</v>
      </c>
      <c r="T14306" t="s">
        <v>1831</v>
      </c>
      <c r="X14306" s="34" t="str">
        <f t="shared" si="447"/>
        <v>0430615</v>
      </c>
    </row>
    <row r="14307" spans="1:24" x14ac:dyDescent="0.15">
      <c r="A14307" t="s">
        <v>7206</v>
      </c>
      <c r="B14307" t="s">
        <v>935</v>
      </c>
      <c r="C14307" t="s">
        <v>2157</v>
      </c>
      <c r="D14307" t="s">
        <v>5686</v>
      </c>
      <c r="E14307" t="s">
        <v>7207</v>
      </c>
      <c r="F14307" t="s">
        <v>0</v>
      </c>
      <c r="G14307" t="s">
        <v>7208</v>
      </c>
      <c r="H14307" t="s">
        <v>0</v>
      </c>
      <c r="I14307" t="s">
        <v>1988</v>
      </c>
      <c r="J14307" t="s">
        <v>1989</v>
      </c>
      <c r="K14307" s="34" t="str">
        <f t="shared" si="446"/>
        <v>0430615歯技ベ</v>
      </c>
      <c r="L14307" t="s">
        <v>414</v>
      </c>
      <c r="M14307" t="s">
        <v>1962</v>
      </c>
      <c r="N14307" t="s">
        <v>0</v>
      </c>
      <c r="O14307" t="s">
        <v>0</v>
      </c>
      <c r="P14307" t="s">
        <v>0</v>
      </c>
      <c r="Q14307" t="s">
        <v>0</v>
      </c>
      <c r="R14307" t="s">
        <v>0</v>
      </c>
      <c r="S14307" t="s">
        <v>877</v>
      </c>
      <c r="T14307" t="s">
        <v>1831</v>
      </c>
      <c r="X14307" s="34" t="str">
        <f t="shared" si="447"/>
        <v>0430615</v>
      </c>
    </row>
    <row r="14308" spans="1:24" x14ac:dyDescent="0.15">
      <c r="A14308" t="s">
        <v>7206</v>
      </c>
      <c r="B14308" t="s">
        <v>935</v>
      </c>
      <c r="C14308" t="s">
        <v>2157</v>
      </c>
      <c r="D14308" t="s">
        <v>5686</v>
      </c>
      <c r="E14308" t="s">
        <v>7207</v>
      </c>
      <c r="F14308" t="s">
        <v>0</v>
      </c>
      <c r="G14308" t="s">
        <v>7208</v>
      </c>
      <c r="H14308" t="s">
        <v>0</v>
      </c>
      <c r="I14308" t="s">
        <v>513</v>
      </c>
      <c r="J14308" t="s">
        <v>514</v>
      </c>
      <c r="K14308" s="34" t="str">
        <f t="shared" si="446"/>
        <v>0430615１７５</v>
      </c>
      <c r="L14308" t="s">
        <v>305</v>
      </c>
      <c r="M14308" t="s">
        <v>558</v>
      </c>
      <c r="N14308" t="s">
        <v>0</v>
      </c>
      <c r="O14308" t="s">
        <v>0</v>
      </c>
      <c r="P14308" t="s">
        <v>0</v>
      </c>
      <c r="Q14308" t="s">
        <v>0</v>
      </c>
      <c r="R14308" t="s">
        <v>0</v>
      </c>
      <c r="S14308" t="s">
        <v>877</v>
      </c>
      <c r="T14308" t="s">
        <v>1831</v>
      </c>
      <c r="X14308" s="34" t="str">
        <f t="shared" si="447"/>
        <v>0430615</v>
      </c>
    </row>
    <row r="14309" spans="1:24" x14ac:dyDescent="0.15">
      <c r="A14309" t="s">
        <v>7209</v>
      </c>
      <c r="B14309" t="s">
        <v>935</v>
      </c>
      <c r="C14309" t="s">
        <v>2157</v>
      </c>
      <c r="D14309" t="s">
        <v>5686</v>
      </c>
      <c r="E14309" t="s">
        <v>7210</v>
      </c>
      <c r="F14309" t="s">
        <v>0</v>
      </c>
      <c r="G14309" t="s">
        <v>7211</v>
      </c>
      <c r="H14309" t="s">
        <v>0</v>
      </c>
      <c r="I14309" t="s">
        <v>25</v>
      </c>
      <c r="J14309" t="s">
        <v>26</v>
      </c>
      <c r="K14309" s="34" t="str">
        <f t="shared" si="446"/>
        <v>0430631歯初診</v>
      </c>
      <c r="L14309" t="s">
        <v>245</v>
      </c>
      <c r="M14309" t="s">
        <v>65</v>
      </c>
      <c r="N14309" t="s">
        <v>0</v>
      </c>
      <c r="O14309" t="s">
        <v>0</v>
      </c>
      <c r="P14309" t="s">
        <v>0</v>
      </c>
      <c r="Q14309" t="s">
        <v>0</v>
      </c>
      <c r="R14309" t="s">
        <v>0</v>
      </c>
      <c r="S14309" t="s">
        <v>877</v>
      </c>
      <c r="T14309" t="s">
        <v>1831</v>
      </c>
      <c r="X14309" s="34" t="str">
        <f t="shared" si="447"/>
        <v>0430631</v>
      </c>
    </row>
    <row r="14310" spans="1:24" x14ac:dyDescent="0.15">
      <c r="A14310" t="s">
        <v>7209</v>
      </c>
      <c r="B14310" t="s">
        <v>935</v>
      </c>
      <c r="C14310" t="s">
        <v>2157</v>
      </c>
      <c r="D14310" t="s">
        <v>5686</v>
      </c>
      <c r="E14310" t="s">
        <v>7210</v>
      </c>
      <c r="F14310" t="s">
        <v>0</v>
      </c>
      <c r="G14310" t="s">
        <v>7211</v>
      </c>
      <c r="H14310" t="s">
        <v>0</v>
      </c>
      <c r="I14310" t="s">
        <v>268</v>
      </c>
      <c r="J14310" t="s">
        <v>269</v>
      </c>
      <c r="K14310" s="34" t="str">
        <f t="shared" si="446"/>
        <v>0430631補管</v>
      </c>
      <c r="L14310" t="s">
        <v>930</v>
      </c>
      <c r="M14310" t="s">
        <v>259</v>
      </c>
      <c r="N14310" t="s">
        <v>0</v>
      </c>
      <c r="O14310" t="s">
        <v>0</v>
      </c>
      <c r="P14310" t="s">
        <v>0</v>
      </c>
      <c r="Q14310" t="s">
        <v>0</v>
      </c>
      <c r="R14310" t="s">
        <v>0</v>
      </c>
      <c r="S14310" t="s">
        <v>877</v>
      </c>
      <c r="T14310" t="s">
        <v>1831</v>
      </c>
      <c r="X14310" s="34" t="str">
        <f t="shared" si="447"/>
        <v>0430631</v>
      </c>
    </row>
    <row r="14311" spans="1:24" x14ac:dyDescent="0.15">
      <c r="A14311" t="s">
        <v>7209</v>
      </c>
      <c r="B14311" t="s">
        <v>935</v>
      </c>
      <c r="C14311" t="s">
        <v>2157</v>
      </c>
      <c r="D14311" t="s">
        <v>5686</v>
      </c>
      <c r="E14311" t="s">
        <v>7210</v>
      </c>
      <c r="F14311" t="s">
        <v>0</v>
      </c>
      <c r="G14311" t="s">
        <v>7211</v>
      </c>
      <c r="H14311" t="s">
        <v>0</v>
      </c>
      <c r="I14311" t="s">
        <v>513</v>
      </c>
      <c r="J14311" t="s">
        <v>514</v>
      </c>
      <c r="K14311" s="34" t="str">
        <f t="shared" si="446"/>
        <v>0430631１７５</v>
      </c>
      <c r="L14311" t="s">
        <v>192</v>
      </c>
      <c r="M14311" t="s">
        <v>558</v>
      </c>
      <c r="N14311" t="s">
        <v>0</v>
      </c>
      <c r="O14311" t="s">
        <v>0</v>
      </c>
      <c r="P14311" t="s">
        <v>0</v>
      </c>
      <c r="Q14311" t="s">
        <v>0</v>
      </c>
      <c r="R14311" t="s">
        <v>0</v>
      </c>
      <c r="S14311" t="s">
        <v>877</v>
      </c>
      <c r="T14311" t="s">
        <v>1831</v>
      </c>
      <c r="X14311" s="34" t="str">
        <f t="shared" si="447"/>
        <v>0430631</v>
      </c>
    </row>
    <row r="14312" spans="1:24" x14ac:dyDescent="0.15">
      <c r="A14312" t="s">
        <v>7212</v>
      </c>
      <c r="B14312" t="s">
        <v>935</v>
      </c>
      <c r="C14312" t="s">
        <v>2157</v>
      </c>
      <c r="D14312" t="s">
        <v>5686</v>
      </c>
      <c r="E14312" t="s">
        <v>7213</v>
      </c>
      <c r="F14312" t="s">
        <v>0</v>
      </c>
      <c r="G14312" t="s">
        <v>7214</v>
      </c>
      <c r="H14312" t="s">
        <v>0</v>
      </c>
      <c r="I14312" t="s">
        <v>25</v>
      </c>
      <c r="J14312" t="s">
        <v>26</v>
      </c>
      <c r="K14312" s="34" t="str">
        <f t="shared" si="446"/>
        <v>0430656歯初診</v>
      </c>
      <c r="L14312" t="s">
        <v>2227</v>
      </c>
      <c r="M14312" t="s">
        <v>264</v>
      </c>
      <c r="N14312" t="s">
        <v>0</v>
      </c>
      <c r="O14312" t="s">
        <v>0</v>
      </c>
      <c r="P14312" t="s">
        <v>0</v>
      </c>
      <c r="Q14312" t="s">
        <v>0</v>
      </c>
      <c r="R14312" t="s">
        <v>0</v>
      </c>
      <c r="S14312" t="s">
        <v>877</v>
      </c>
      <c r="T14312" t="s">
        <v>1831</v>
      </c>
      <c r="X14312" s="34" t="str">
        <f t="shared" si="447"/>
        <v>0430656</v>
      </c>
    </row>
    <row r="14313" spans="1:24" x14ac:dyDescent="0.15">
      <c r="A14313" t="s">
        <v>7212</v>
      </c>
      <c r="B14313" t="s">
        <v>935</v>
      </c>
      <c r="C14313" t="s">
        <v>2157</v>
      </c>
      <c r="D14313" t="s">
        <v>5686</v>
      </c>
      <c r="E14313" t="s">
        <v>7213</v>
      </c>
      <c r="F14313" t="s">
        <v>0</v>
      </c>
      <c r="G14313" t="s">
        <v>7214</v>
      </c>
      <c r="H14313" t="s">
        <v>0</v>
      </c>
      <c r="I14313" t="s">
        <v>208</v>
      </c>
      <c r="J14313" t="s">
        <v>209</v>
      </c>
      <c r="K14313" s="34" t="str">
        <f t="shared" si="446"/>
        <v>0430656歯リハ２</v>
      </c>
      <c r="L14313" t="s">
        <v>44</v>
      </c>
      <c r="M14313" t="s">
        <v>49</v>
      </c>
      <c r="N14313" t="s">
        <v>0</v>
      </c>
      <c r="O14313" t="s">
        <v>0</v>
      </c>
      <c r="P14313" t="s">
        <v>0</v>
      </c>
      <c r="Q14313" t="s">
        <v>0</v>
      </c>
      <c r="R14313" t="s">
        <v>0</v>
      </c>
      <c r="S14313" t="s">
        <v>877</v>
      </c>
      <c r="T14313" t="s">
        <v>1831</v>
      </c>
      <c r="X14313" s="34" t="str">
        <f t="shared" si="447"/>
        <v>0430656</v>
      </c>
    </row>
    <row r="14314" spans="1:24" x14ac:dyDescent="0.15">
      <c r="A14314" t="s">
        <v>7212</v>
      </c>
      <c r="B14314" t="s">
        <v>935</v>
      </c>
      <c r="C14314" t="s">
        <v>2157</v>
      </c>
      <c r="D14314" t="s">
        <v>5686</v>
      </c>
      <c r="E14314" t="s">
        <v>7213</v>
      </c>
      <c r="F14314" t="s">
        <v>0</v>
      </c>
      <c r="G14314" t="s">
        <v>7214</v>
      </c>
      <c r="H14314" t="s">
        <v>0</v>
      </c>
      <c r="I14314" t="s">
        <v>226</v>
      </c>
      <c r="J14314" t="s">
        <v>227</v>
      </c>
      <c r="K14314" s="34" t="str">
        <f t="shared" si="446"/>
        <v>0430656歯ＣＡＤ</v>
      </c>
      <c r="L14314" t="s">
        <v>888</v>
      </c>
      <c r="M14314" t="s">
        <v>49</v>
      </c>
      <c r="N14314" t="s">
        <v>0</v>
      </c>
      <c r="O14314" t="s">
        <v>0</v>
      </c>
      <c r="P14314" t="s">
        <v>0</v>
      </c>
      <c r="Q14314" t="s">
        <v>0</v>
      </c>
      <c r="R14314" t="s">
        <v>0</v>
      </c>
      <c r="S14314" t="s">
        <v>877</v>
      </c>
      <c r="T14314" t="s">
        <v>1831</v>
      </c>
      <c r="X14314" s="34" t="str">
        <f t="shared" si="447"/>
        <v>0430656</v>
      </c>
    </row>
    <row r="14315" spans="1:24" x14ac:dyDescent="0.15">
      <c r="A14315" t="s">
        <v>7212</v>
      </c>
      <c r="B14315" t="s">
        <v>935</v>
      </c>
      <c r="C14315" t="s">
        <v>2157</v>
      </c>
      <c r="D14315" t="s">
        <v>5686</v>
      </c>
      <c r="E14315" t="s">
        <v>7213</v>
      </c>
      <c r="F14315" t="s">
        <v>0</v>
      </c>
      <c r="G14315" t="s">
        <v>7214</v>
      </c>
      <c r="H14315" t="s">
        <v>0</v>
      </c>
      <c r="I14315" t="s">
        <v>268</v>
      </c>
      <c r="J14315" t="s">
        <v>269</v>
      </c>
      <c r="K14315" s="34" t="str">
        <f t="shared" si="446"/>
        <v>0430656補管</v>
      </c>
      <c r="L14315" t="s">
        <v>7215</v>
      </c>
      <c r="M14315" t="s">
        <v>7216</v>
      </c>
      <c r="N14315" t="s">
        <v>0</v>
      </c>
      <c r="O14315" t="s">
        <v>0</v>
      </c>
      <c r="P14315" t="s">
        <v>0</v>
      </c>
      <c r="Q14315" t="s">
        <v>0</v>
      </c>
      <c r="R14315" t="s">
        <v>0</v>
      </c>
      <c r="S14315" t="s">
        <v>877</v>
      </c>
      <c r="T14315" t="s">
        <v>1831</v>
      </c>
      <c r="X14315" s="34" t="str">
        <f t="shared" si="447"/>
        <v>0430656</v>
      </c>
    </row>
    <row r="14316" spans="1:24" x14ac:dyDescent="0.15">
      <c r="A14316" t="s">
        <v>7217</v>
      </c>
      <c r="B14316" t="s">
        <v>935</v>
      </c>
      <c r="C14316" t="s">
        <v>2157</v>
      </c>
      <c r="D14316" t="s">
        <v>5686</v>
      </c>
      <c r="E14316" t="s">
        <v>7218</v>
      </c>
      <c r="F14316" t="s">
        <v>0</v>
      </c>
      <c r="G14316" t="s">
        <v>7219</v>
      </c>
      <c r="H14316" t="s">
        <v>0</v>
      </c>
      <c r="I14316" t="s">
        <v>2032</v>
      </c>
      <c r="J14316" t="s">
        <v>2033</v>
      </c>
      <c r="K14316" s="34" t="str">
        <f t="shared" si="446"/>
        <v>0430680歯医ＤＸ２</v>
      </c>
      <c r="L14316" t="s">
        <v>1106</v>
      </c>
      <c r="M14316" t="s">
        <v>1940</v>
      </c>
      <c r="N14316" t="s">
        <v>0</v>
      </c>
      <c r="O14316" t="s">
        <v>0</v>
      </c>
      <c r="P14316" t="s">
        <v>0</v>
      </c>
      <c r="Q14316" t="s">
        <v>0</v>
      </c>
      <c r="R14316" t="s">
        <v>0</v>
      </c>
      <c r="S14316" t="s">
        <v>877</v>
      </c>
      <c r="T14316" t="s">
        <v>1831</v>
      </c>
      <c r="X14316" s="34" t="str">
        <f t="shared" si="447"/>
        <v>0430680</v>
      </c>
    </row>
    <row r="14317" spans="1:24" x14ac:dyDescent="0.15">
      <c r="A14317" t="s">
        <v>7217</v>
      </c>
      <c r="B14317" t="s">
        <v>935</v>
      </c>
      <c r="C14317" t="s">
        <v>2157</v>
      </c>
      <c r="D14317" t="s">
        <v>5686</v>
      </c>
      <c r="E14317" t="s">
        <v>7218</v>
      </c>
      <c r="F14317" t="s">
        <v>0</v>
      </c>
      <c r="G14317" t="s">
        <v>7219</v>
      </c>
      <c r="H14317" t="s">
        <v>0</v>
      </c>
      <c r="I14317" t="s">
        <v>25</v>
      </c>
      <c r="J14317" t="s">
        <v>26</v>
      </c>
      <c r="K14317" s="34" t="str">
        <f t="shared" si="446"/>
        <v>0430680歯初診</v>
      </c>
      <c r="L14317" t="s">
        <v>600</v>
      </c>
      <c r="M14317" t="s">
        <v>247</v>
      </c>
      <c r="N14317" t="s">
        <v>0</v>
      </c>
      <c r="O14317" t="s">
        <v>0</v>
      </c>
      <c r="P14317" t="s">
        <v>0</v>
      </c>
      <c r="Q14317" t="s">
        <v>0</v>
      </c>
      <c r="R14317" t="s">
        <v>0</v>
      </c>
      <c r="S14317" t="s">
        <v>877</v>
      </c>
      <c r="T14317" t="s">
        <v>1831</v>
      </c>
      <c r="X14317" s="34" t="str">
        <f t="shared" si="447"/>
        <v>0430680</v>
      </c>
    </row>
    <row r="14318" spans="1:24" x14ac:dyDescent="0.15">
      <c r="A14318" t="s">
        <v>7217</v>
      </c>
      <c r="B14318" t="s">
        <v>935</v>
      </c>
      <c r="C14318" t="s">
        <v>2157</v>
      </c>
      <c r="D14318" t="s">
        <v>5686</v>
      </c>
      <c r="E14318" t="s">
        <v>7218</v>
      </c>
      <c r="F14318" t="s">
        <v>0</v>
      </c>
      <c r="G14318" t="s">
        <v>7219</v>
      </c>
      <c r="H14318" t="s">
        <v>0</v>
      </c>
      <c r="I14318" t="s">
        <v>29</v>
      </c>
      <c r="J14318" t="s">
        <v>30</v>
      </c>
      <c r="K14318" s="34" t="str">
        <f t="shared" si="446"/>
        <v>0430680外安全１</v>
      </c>
      <c r="L14318" t="s">
        <v>162</v>
      </c>
      <c r="M14318" t="s">
        <v>1585</v>
      </c>
      <c r="N14318" t="s">
        <v>0</v>
      </c>
      <c r="O14318" t="s">
        <v>0</v>
      </c>
      <c r="P14318" t="s">
        <v>0</v>
      </c>
      <c r="Q14318" t="s">
        <v>0</v>
      </c>
      <c r="R14318" t="s">
        <v>0</v>
      </c>
      <c r="S14318" t="s">
        <v>877</v>
      </c>
      <c r="T14318" t="s">
        <v>1831</v>
      </c>
      <c r="X14318" s="34" t="str">
        <f t="shared" si="447"/>
        <v>0430680</v>
      </c>
    </row>
    <row r="14319" spans="1:24" x14ac:dyDescent="0.15">
      <c r="A14319" t="s">
        <v>7217</v>
      </c>
      <c r="B14319" t="s">
        <v>935</v>
      </c>
      <c r="C14319" t="s">
        <v>2157</v>
      </c>
      <c r="D14319" t="s">
        <v>5686</v>
      </c>
      <c r="E14319" t="s">
        <v>7218</v>
      </c>
      <c r="F14319" t="s">
        <v>0</v>
      </c>
      <c r="G14319" t="s">
        <v>7219</v>
      </c>
      <c r="H14319" t="s">
        <v>0</v>
      </c>
      <c r="I14319" t="s">
        <v>31</v>
      </c>
      <c r="J14319" t="s">
        <v>32</v>
      </c>
      <c r="K14319" s="34" t="str">
        <f t="shared" si="446"/>
        <v>0430680外感染１</v>
      </c>
      <c r="L14319" t="s">
        <v>162</v>
      </c>
      <c r="M14319" t="s">
        <v>1585</v>
      </c>
      <c r="N14319" t="s">
        <v>0</v>
      </c>
      <c r="O14319" t="s">
        <v>0</v>
      </c>
      <c r="P14319" t="s">
        <v>0</v>
      </c>
      <c r="Q14319" t="s">
        <v>0</v>
      </c>
      <c r="R14319" t="s">
        <v>0</v>
      </c>
      <c r="S14319" t="s">
        <v>877</v>
      </c>
      <c r="T14319" t="s">
        <v>1831</v>
      </c>
      <c r="X14319" s="34" t="str">
        <f t="shared" si="447"/>
        <v>0430680</v>
      </c>
    </row>
    <row r="14320" spans="1:24" x14ac:dyDescent="0.15">
      <c r="A14320" t="s">
        <v>7217</v>
      </c>
      <c r="B14320" t="s">
        <v>935</v>
      </c>
      <c r="C14320" t="s">
        <v>2157</v>
      </c>
      <c r="D14320" t="s">
        <v>5686</v>
      </c>
      <c r="E14320" t="s">
        <v>7218</v>
      </c>
      <c r="F14320" t="s">
        <v>0</v>
      </c>
      <c r="G14320" t="s">
        <v>7219</v>
      </c>
      <c r="H14320" t="s">
        <v>0</v>
      </c>
      <c r="I14320" t="s">
        <v>1987</v>
      </c>
      <c r="J14320" t="s">
        <v>1009</v>
      </c>
      <c r="K14320" s="34" t="str">
        <f t="shared" si="446"/>
        <v>0430680歯訪診</v>
      </c>
      <c r="L14320" t="s">
        <v>891</v>
      </c>
      <c r="M14320" t="s">
        <v>263</v>
      </c>
      <c r="N14320" t="s">
        <v>0</v>
      </c>
      <c r="O14320" t="s">
        <v>0</v>
      </c>
      <c r="P14320" t="s">
        <v>0</v>
      </c>
      <c r="Q14320" t="s">
        <v>0</v>
      </c>
      <c r="R14320" t="s">
        <v>0</v>
      </c>
      <c r="S14320" t="s">
        <v>877</v>
      </c>
      <c r="T14320" t="s">
        <v>1831</v>
      </c>
      <c r="X14320" s="34" t="str">
        <f t="shared" si="447"/>
        <v>0430680</v>
      </c>
    </row>
    <row r="14321" spans="1:24" x14ac:dyDescent="0.15">
      <c r="A14321" t="s">
        <v>7217</v>
      </c>
      <c r="B14321" t="s">
        <v>935</v>
      </c>
      <c r="C14321" t="s">
        <v>2157</v>
      </c>
      <c r="D14321" t="s">
        <v>5686</v>
      </c>
      <c r="E14321" t="s">
        <v>7218</v>
      </c>
      <c r="F14321" t="s">
        <v>0</v>
      </c>
      <c r="G14321" t="s">
        <v>7219</v>
      </c>
      <c r="H14321" t="s">
        <v>0</v>
      </c>
      <c r="I14321" t="s">
        <v>208</v>
      </c>
      <c r="J14321" t="s">
        <v>209</v>
      </c>
      <c r="K14321" s="34" t="str">
        <f t="shared" si="446"/>
        <v>0430680歯リハ２</v>
      </c>
      <c r="L14321" t="s">
        <v>221</v>
      </c>
      <c r="M14321" t="s">
        <v>49</v>
      </c>
      <c r="N14321" t="s">
        <v>0</v>
      </c>
      <c r="O14321" t="s">
        <v>0</v>
      </c>
      <c r="P14321" t="s">
        <v>0</v>
      </c>
      <c r="Q14321" t="s">
        <v>0</v>
      </c>
      <c r="R14321" t="s">
        <v>0</v>
      </c>
      <c r="S14321" t="s">
        <v>877</v>
      </c>
      <c r="T14321" t="s">
        <v>1831</v>
      </c>
      <c r="X14321" s="34" t="str">
        <f t="shared" si="447"/>
        <v>0430680</v>
      </c>
    </row>
    <row r="14322" spans="1:24" x14ac:dyDescent="0.15">
      <c r="A14322" t="s">
        <v>7217</v>
      </c>
      <c r="B14322" t="s">
        <v>935</v>
      </c>
      <c r="C14322" t="s">
        <v>2157</v>
      </c>
      <c r="D14322" t="s">
        <v>5686</v>
      </c>
      <c r="E14322" t="s">
        <v>7218</v>
      </c>
      <c r="F14322" t="s">
        <v>0</v>
      </c>
      <c r="G14322" t="s">
        <v>7219</v>
      </c>
      <c r="H14322" t="s">
        <v>0</v>
      </c>
      <c r="I14322" t="s">
        <v>659</v>
      </c>
      <c r="J14322" t="s">
        <v>660</v>
      </c>
      <c r="K14322" s="34" t="str">
        <f t="shared" si="446"/>
        <v>0430680口腔粘膜</v>
      </c>
      <c r="L14322" t="s">
        <v>704</v>
      </c>
      <c r="M14322" t="s">
        <v>247</v>
      </c>
      <c r="N14322" t="s">
        <v>0</v>
      </c>
      <c r="O14322" t="s">
        <v>0</v>
      </c>
      <c r="P14322" t="s">
        <v>0</v>
      </c>
      <c r="Q14322" t="s">
        <v>0</v>
      </c>
      <c r="R14322" t="s">
        <v>0</v>
      </c>
      <c r="S14322" t="s">
        <v>877</v>
      </c>
      <c r="T14322" t="s">
        <v>1831</v>
      </c>
      <c r="X14322" s="34" t="str">
        <f t="shared" si="447"/>
        <v>0430680</v>
      </c>
    </row>
    <row r="14323" spans="1:24" x14ac:dyDescent="0.15">
      <c r="A14323" t="s">
        <v>7217</v>
      </c>
      <c r="B14323" t="s">
        <v>935</v>
      </c>
      <c r="C14323" t="s">
        <v>2157</v>
      </c>
      <c r="D14323" t="s">
        <v>5686</v>
      </c>
      <c r="E14323" t="s">
        <v>7218</v>
      </c>
      <c r="F14323" t="s">
        <v>0</v>
      </c>
      <c r="G14323" t="s">
        <v>7219</v>
      </c>
      <c r="H14323" t="s">
        <v>0</v>
      </c>
      <c r="I14323" t="s">
        <v>226</v>
      </c>
      <c r="J14323" t="s">
        <v>227</v>
      </c>
      <c r="K14323" s="34" t="str">
        <f t="shared" si="446"/>
        <v>0430680歯ＣＡＤ</v>
      </c>
      <c r="L14323" t="s">
        <v>329</v>
      </c>
      <c r="M14323" t="s">
        <v>49</v>
      </c>
      <c r="N14323" t="s">
        <v>0</v>
      </c>
      <c r="O14323" t="s">
        <v>0</v>
      </c>
      <c r="P14323" t="s">
        <v>0</v>
      </c>
      <c r="Q14323" t="s">
        <v>0</v>
      </c>
      <c r="R14323" t="s">
        <v>0</v>
      </c>
      <c r="S14323" t="s">
        <v>877</v>
      </c>
      <c r="T14323" t="s">
        <v>1831</v>
      </c>
      <c r="X14323" s="34" t="str">
        <f t="shared" si="447"/>
        <v>0430680</v>
      </c>
    </row>
    <row r="14324" spans="1:24" x14ac:dyDescent="0.15">
      <c r="A14324" t="s">
        <v>7217</v>
      </c>
      <c r="B14324" t="s">
        <v>935</v>
      </c>
      <c r="C14324" t="s">
        <v>2157</v>
      </c>
      <c r="D14324" t="s">
        <v>5686</v>
      </c>
      <c r="E14324" t="s">
        <v>7218</v>
      </c>
      <c r="F14324" t="s">
        <v>0</v>
      </c>
      <c r="G14324" t="s">
        <v>7219</v>
      </c>
      <c r="H14324" t="s">
        <v>0</v>
      </c>
      <c r="I14324" t="s">
        <v>638</v>
      </c>
      <c r="J14324" t="s">
        <v>639</v>
      </c>
      <c r="K14324" s="34" t="str">
        <f t="shared" si="446"/>
        <v>0430680手光機</v>
      </c>
      <c r="L14324" t="s">
        <v>413</v>
      </c>
      <c r="M14324" t="s">
        <v>247</v>
      </c>
      <c r="N14324" t="s">
        <v>0</v>
      </c>
      <c r="O14324" t="s">
        <v>0</v>
      </c>
      <c r="P14324" t="s">
        <v>0</v>
      </c>
      <c r="Q14324" t="s">
        <v>0</v>
      </c>
      <c r="R14324" t="s">
        <v>0</v>
      </c>
      <c r="S14324" t="s">
        <v>877</v>
      </c>
      <c r="T14324" t="s">
        <v>1831</v>
      </c>
      <c r="X14324" s="34" t="str">
        <f t="shared" si="447"/>
        <v>0430680</v>
      </c>
    </row>
    <row r="14325" spans="1:24" x14ac:dyDescent="0.15">
      <c r="A14325" t="s">
        <v>7217</v>
      </c>
      <c r="B14325" t="s">
        <v>935</v>
      </c>
      <c r="C14325" t="s">
        <v>2157</v>
      </c>
      <c r="D14325" t="s">
        <v>5686</v>
      </c>
      <c r="E14325" t="s">
        <v>7218</v>
      </c>
      <c r="F14325" t="s">
        <v>0</v>
      </c>
      <c r="G14325" t="s">
        <v>7219</v>
      </c>
      <c r="H14325" t="s">
        <v>0</v>
      </c>
      <c r="I14325" t="s">
        <v>268</v>
      </c>
      <c r="J14325" t="s">
        <v>269</v>
      </c>
      <c r="K14325" s="34" t="str">
        <f t="shared" si="446"/>
        <v>0430680補管</v>
      </c>
      <c r="L14325" t="s">
        <v>3305</v>
      </c>
      <c r="M14325" t="s">
        <v>7220</v>
      </c>
      <c r="N14325" t="s">
        <v>0</v>
      </c>
      <c r="O14325" t="s">
        <v>0</v>
      </c>
      <c r="P14325" t="s">
        <v>0</v>
      </c>
      <c r="Q14325" t="s">
        <v>0</v>
      </c>
      <c r="R14325" t="s">
        <v>0</v>
      </c>
      <c r="S14325" t="s">
        <v>877</v>
      </c>
      <c r="T14325" t="s">
        <v>1831</v>
      </c>
      <c r="X14325" s="34" t="str">
        <f t="shared" si="447"/>
        <v>0430680</v>
      </c>
    </row>
    <row r="14326" spans="1:24" x14ac:dyDescent="0.15">
      <c r="A14326" t="s">
        <v>7217</v>
      </c>
      <c r="B14326" t="s">
        <v>935</v>
      </c>
      <c r="C14326" t="s">
        <v>2157</v>
      </c>
      <c r="D14326" t="s">
        <v>5686</v>
      </c>
      <c r="E14326" t="s">
        <v>7218</v>
      </c>
      <c r="F14326" t="s">
        <v>0</v>
      </c>
      <c r="G14326" t="s">
        <v>7219</v>
      </c>
      <c r="H14326" t="s">
        <v>0</v>
      </c>
      <c r="I14326" t="s">
        <v>2017</v>
      </c>
      <c r="J14326" t="s">
        <v>2018</v>
      </c>
      <c r="K14326" s="34" t="str">
        <f t="shared" si="446"/>
        <v>0430680歯外在ベⅠ注</v>
      </c>
      <c r="L14326" t="s">
        <v>831</v>
      </c>
      <c r="M14326" t="s">
        <v>1940</v>
      </c>
      <c r="N14326" t="s">
        <v>0</v>
      </c>
      <c r="O14326" t="s">
        <v>0</v>
      </c>
      <c r="P14326" t="s">
        <v>0</v>
      </c>
      <c r="Q14326" t="s">
        <v>0</v>
      </c>
      <c r="R14326" t="s">
        <v>0</v>
      </c>
      <c r="S14326" t="s">
        <v>877</v>
      </c>
      <c r="T14326" t="s">
        <v>1831</v>
      </c>
      <c r="X14326" s="34" t="str">
        <f t="shared" si="447"/>
        <v>0430680</v>
      </c>
    </row>
    <row r="14327" spans="1:24" x14ac:dyDescent="0.15">
      <c r="A14327" t="s">
        <v>7217</v>
      </c>
      <c r="B14327" t="s">
        <v>935</v>
      </c>
      <c r="C14327" t="s">
        <v>2157</v>
      </c>
      <c r="D14327" t="s">
        <v>5686</v>
      </c>
      <c r="E14327" t="s">
        <v>7218</v>
      </c>
      <c r="F14327" t="s">
        <v>0</v>
      </c>
      <c r="G14327" t="s">
        <v>7219</v>
      </c>
      <c r="H14327" t="s">
        <v>0</v>
      </c>
      <c r="I14327" t="s">
        <v>1988</v>
      </c>
      <c r="J14327" t="s">
        <v>1989</v>
      </c>
      <c r="K14327" s="34" t="str">
        <f t="shared" si="446"/>
        <v>0430680歯技ベ</v>
      </c>
      <c r="L14327" t="s">
        <v>520</v>
      </c>
      <c r="M14327" t="s">
        <v>1940</v>
      </c>
      <c r="N14327" t="s">
        <v>0</v>
      </c>
      <c r="O14327" t="s">
        <v>0</v>
      </c>
      <c r="P14327" t="s">
        <v>0</v>
      </c>
      <c r="Q14327" t="s">
        <v>0</v>
      </c>
      <c r="R14327" t="s">
        <v>0</v>
      </c>
      <c r="S14327" t="s">
        <v>877</v>
      </c>
      <c r="T14327" t="s">
        <v>1831</v>
      </c>
      <c r="X14327" s="34" t="str">
        <f t="shared" si="447"/>
        <v>0430680</v>
      </c>
    </row>
    <row r="14328" spans="1:24" x14ac:dyDescent="0.15">
      <c r="A14328" t="s">
        <v>7221</v>
      </c>
      <c r="B14328" t="s">
        <v>935</v>
      </c>
      <c r="C14328" t="s">
        <v>2157</v>
      </c>
      <c r="D14328" t="s">
        <v>5686</v>
      </c>
      <c r="E14328" t="s">
        <v>7222</v>
      </c>
      <c r="F14328" t="s">
        <v>0</v>
      </c>
      <c r="G14328" t="s">
        <v>7223</v>
      </c>
      <c r="H14328" t="s">
        <v>0</v>
      </c>
      <c r="I14328" t="s">
        <v>2032</v>
      </c>
      <c r="J14328" t="s">
        <v>2033</v>
      </c>
      <c r="K14328" s="34" t="str">
        <f t="shared" si="446"/>
        <v>0430714歯医ＤＸ２</v>
      </c>
      <c r="L14328" t="s">
        <v>174</v>
      </c>
      <c r="M14328" t="s">
        <v>1940</v>
      </c>
      <c r="N14328" t="s">
        <v>0</v>
      </c>
      <c r="O14328" t="s">
        <v>0</v>
      </c>
      <c r="P14328" t="s">
        <v>0</v>
      </c>
      <c r="Q14328" t="s">
        <v>0</v>
      </c>
      <c r="R14328" t="s">
        <v>0</v>
      </c>
      <c r="S14328" t="s">
        <v>877</v>
      </c>
      <c r="T14328" t="s">
        <v>1831</v>
      </c>
      <c r="X14328" s="34" t="str">
        <f t="shared" si="447"/>
        <v>0430714</v>
      </c>
    </row>
    <row r="14329" spans="1:24" x14ac:dyDescent="0.15">
      <c r="A14329" t="s">
        <v>7221</v>
      </c>
      <c r="B14329" t="s">
        <v>935</v>
      </c>
      <c r="C14329" t="s">
        <v>2157</v>
      </c>
      <c r="D14329" t="s">
        <v>5686</v>
      </c>
      <c r="E14329" t="s">
        <v>7222</v>
      </c>
      <c r="F14329" t="s">
        <v>0</v>
      </c>
      <c r="G14329" t="s">
        <v>7223</v>
      </c>
      <c r="H14329" t="s">
        <v>0</v>
      </c>
      <c r="I14329" t="s">
        <v>25</v>
      </c>
      <c r="J14329" t="s">
        <v>26</v>
      </c>
      <c r="K14329" s="34" t="str">
        <f t="shared" si="446"/>
        <v>0430714歯初診</v>
      </c>
      <c r="L14329" t="s">
        <v>831</v>
      </c>
      <c r="M14329" t="s">
        <v>247</v>
      </c>
      <c r="N14329" t="s">
        <v>0</v>
      </c>
      <c r="O14329" t="s">
        <v>0</v>
      </c>
      <c r="P14329" t="s">
        <v>0</v>
      </c>
      <c r="Q14329" t="s">
        <v>0</v>
      </c>
      <c r="R14329" t="s">
        <v>0</v>
      </c>
      <c r="S14329" t="s">
        <v>877</v>
      </c>
      <c r="T14329" t="s">
        <v>1831</v>
      </c>
      <c r="X14329" s="34" t="str">
        <f t="shared" si="447"/>
        <v>0430714</v>
      </c>
    </row>
    <row r="14330" spans="1:24" x14ac:dyDescent="0.15">
      <c r="A14330" t="s">
        <v>7221</v>
      </c>
      <c r="B14330" t="s">
        <v>935</v>
      </c>
      <c r="C14330" t="s">
        <v>2157</v>
      </c>
      <c r="D14330" t="s">
        <v>5686</v>
      </c>
      <c r="E14330" t="s">
        <v>7222</v>
      </c>
      <c r="F14330" t="s">
        <v>0</v>
      </c>
      <c r="G14330" t="s">
        <v>7223</v>
      </c>
      <c r="H14330" t="s">
        <v>0</v>
      </c>
      <c r="I14330" t="s">
        <v>29</v>
      </c>
      <c r="J14330" t="s">
        <v>30</v>
      </c>
      <c r="K14330" s="34" t="str">
        <f t="shared" si="446"/>
        <v>0430714外安全１</v>
      </c>
      <c r="L14330" t="s">
        <v>92</v>
      </c>
      <c r="M14330" t="s">
        <v>1585</v>
      </c>
      <c r="N14330" t="s">
        <v>0</v>
      </c>
      <c r="O14330" t="s">
        <v>0</v>
      </c>
      <c r="P14330" t="s">
        <v>0</v>
      </c>
      <c r="Q14330" t="s">
        <v>0</v>
      </c>
      <c r="R14330" t="s">
        <v>0</v>
      </c>
      <c r="S14330" t="s">
        <v>877</v>
      </c>
      <c r="T14330" t="s">
        <v>1831</v>
      </c>
      <c r="X14330" s="34" t="str">
        <f t="shared" si="447"/>
        <v>0430714</v>
      </c>
    </row>
    <row r="14331" spans="1:24" x14ac:dyDescent="0.15">
      <c r="A14331" t="s">
        <v>7221</v>
      </c>
      <c r="B14331" t="s">
        <v>935</v>
      </c>
      <c r="C14331" t="s">
        <v>2157</v>
      </c>
      <c r="D14331" t="s">
        <v>5686</v>
      </c>
      <c r="E14331" t="s">
        <v>7222</v>
      </c>
      <c r="F14331" t="s">
        <v>0</v>
      </c>
      <c r="G14331" t="s">
        <v>7223</v>
      </c>
      <c r="H14331" t="s">
        <v>0</v>
      </c>
      <c r="I14331" t="s">
        <v>31</v>
      </c>
      <c r="J14331" t="s">
        <v>32</v>
      </c>
      <c r="K14331" s="34" t="str">
        <f t="shared" si="446"/>
        <v>0430714外感染１</v>
      </c>
      <c r="L14331" t="s">
        <v>92</v>
      </c>
      <c r="M14331" t="s">
        <v>1585</v>
      </c>
      <c r="N14331" t="s">
        <v>0</v>
      </c>
      <c r="O14331" t="s">
        <v>0</v>
      </c>
      <c r="P14331" t="s">
        <v>0</v>
      </c>
      <c r="Q14331" t="s">
        <v>0</v>
      </c>
      <c r="R14331" t="s">
        <v>0</v>
      </c>
      <c r="S14331" t="s">
        <v>877</v>
      </c>
      <c r="T14331" t="s">
        <v>1831</v>
      </c>
      <c r="X14331" s="34" t="str">
        <f t="shared" si="447"/>
        <v>0430714</v>
      </c>
    </row>
    <row r="14332" spans="1:24" x14ac:dyDescent="0.15">
      <c r="A14332" t="s">
        <v>7221</v>
      </c>
      <c r="B14332" t="s">
        <v>935</v>
      </c>
      <c r="C14332" t="s">
        <v>2157</v>
      </c>
      <c r="D14332" t="s">
        <v>5686</v>
      </c>
      <c r="E14332" t="s">
        <v>7222</v>
      </c>
      <c r="F14332" t="s">
        <v>0</v>
      </c>
      <c r="G14332" t="s">
        <v>7223</v>
      </c>
      <c r="H14332" t="s">
        <v>0</v>
      </c>
      <c r="I14332" t="s">
        <v>150</v>
      </c>
      <c r="J14332" t="s">
        <v>151</v>
      </c>
      <c r="K14332" s="34" t="str">
        <f t="shared" si="446"/>
        <v>0430714医管</v>
      </c>
      <c r="L14332" t="s">
        <v>574</v>
      </c>
      <c r="M14332" t="s">
        <v>246</v>
      </c>
      <c r="N14332" t="s">
        <v>0</v>
      </c>
      <c r="O14332" t="s">
        <v>0</v>
      </c>
      <c r="P14332" t="s">
        <v>0</v>
      </c>
      <c r="Q14332" t="s">
        <v>0</v>
      </c>
      <c r="R14332" t="s">
        <v>0</v>
      </c>
      <c r="S14332" t="s">
        <v>877</v>
      </c>
      <c r="T14332" t="s">
        <v>1831</v>
      </c>
      <c r="X14332" s="34" t="str">
        <f t="shared" si="447"/>
        <v>0430714</v>
      </c>
    </row>
    <row r="14333" spans="1:24" x14ac:dyDescent="0.15">
      <c r="A14333" t="s">
        <v>7221</v>
      </c>
      <c r="B14333" t="s">
        <v>935</v>
      </c>
      <c r="C14333" t="s">
        <v>2157</v>
      </c>
      <c r="D14333" t="s">
        <v>5686</v>
      </c>
      <c r="E14333" t="s">
        <v>7222</v>
      </c>
      <c r="F14333" t="s">
        <v>0</v>
      </c>
      <c r="G14333" t="s">
        <v>7223</v>
      </c>
      <c r="H14333" t="s">
        <v>0</v>
      </c>
      <c r="I14333" t="s">
        <v>2026</v>
      </c>
      <c r="J14333" t="s">
        <v>1901</v>
      </c>
      <c r="K14333" s="34" t="str">
        <f t="shared" si="446"/>
        <v>0430714口管強</v>
      </c>
      <c r="L14333" t="s">
        <v>768</v>
      </c>
      <c r="M14333" t="s">
        <v>1585</v>
      </c>
      <c r="N14333" t="s">
        <v>0</v>
      </c>
      <c r="O14333" t="s">
        <v>0</v>
      </c>
      <c r="P14333" t="s">
        <v>0</v>
      </c>
      <c r="Q14333" t="s">
        <v>0</v>
      </c>
      <c r="R14333" t="s">
        <v>0</v>
      </c>
      <c r="S14333" t="s">
        <v>877</v>
      </c>
      <c r="T14333" t="s">
        <v>1831</v>
      </c>
      <c r="X14333" s="34" t="str">
        <f t="shared" si="447"/>
        <v>0430714</v>
      </c>
    </row>
    <row r="14334" spans="1:24" x14ac:dyDescent="0.15">
      <c r="A14334" t="s">
        <v>7221</v>
      </c>
      <c r="B14334" t="s">
        <v>935</v>
      </c>
      <c r="C14334" t="s">
        <v>2157</v>
      </c>
      <c r="D14334" t="s">
        <v>5686</v>
      </c>
      <c r="E14334" t="s">
        <v>7222</v>
      </c>
      <c r="F14334" t="s">
        <v>0</v>
      </c>
      <c r="G14334" t="s">
        <v>7223</v>
      </c>
      <c r="H14334" t="s">
        <v>0</v>
      </c>
      <c r="I14334" t="s">
        <v>2034</v>
      </c>
      <c r="J14334" t="s">
        <v>2035</v>
      </c>
      <c r="K14334" s="34" t="str">
        <f t="shared" si="446"/>
        <v>0430714口実地</v>
      </c>
      <c r="L14334" t="s">
        <v>345</v>
      </c>
      <c r="M14334" t="s">
        <v>1940</v>
      </c>
      <c r="N14334" t="s">
        <v>0</v>
      </c>
      <c r="O14334" t="s">
        <v>0</v>
      </c>
      <c r="P14334" t="s">
        <v>0</v>
      </c>
      <c r="Q14334" t="s">
        <v>0</v>
      </c>
      <c r="R14334" t="s">
        <v>0</v>
      </c>
      <c r="S14334" t="s">
        <v>877</v>
      </c>
      <c r="T14334" t="s">
        <v>1831</v>
      </c>
      <c r="X14334" s="34" t="str">
        <f t="shared" si="447"/>
        <v>0430714</v>
      </c>
    </row>
    <row r="14335" spans="1:24" x14ac:dyDescent="0.15">
      <c r="A14335" t="s">
        <v>7221</v>
      </c>
      <c r="B14335" t="s">
        <v>935</v>
      </c>
      <c r="C14335" t="s">
        <v>2157</v>
      </c>
      <c r="D14335" t="s">
        <v>5686</v>
      </c>
      <c r="E14335" t="s">
        <v>7222</v>
      </c>
      <c r="F14335" t="s">
        <v>0</v>
      </c>
      <c r="G14335" t="s">
        <v>7223</v>
      </c>
      <c r="H14335" t="s">
        <v>0</v>
      </c>
      <c r="I14335" t="s">
        <v>1902</v>
      </c>
      <c r="J14335" t="s">
        <v>1903</v>
      </c>
      <c r="K14335" s="34" t="str">
        <f t="shared" si="446"/>
        <v>0430714歯援診２</v>
      </c>
      <c r="L14335" t="s">
        <v>461</v>
      </c>
      <c r="M14335" t="s">
        <v>445</v>
      </c>
      <c r="N14335" t="s">
        <v>0</v>
      </c>
      <c r="O14335" t="s">
        <v>0</v>
      </c>
      <c r="P14335" t="s">
        <v>0</v>
      </c>
      <c r="Q14335" t="s">
        <v>0</v>
      </c>
      <c r="R14335" t="s">
        <v>0</v>
      </c>
      <c r="S14335" t="s">
        <v>877</v>
      </c>
      <c r="T14335" t="s">
        <v>1831</v>
      </c>
      <c r="X14335" s="34" t="str">
        <f t="shared" si="447"/>
        <v>0430714</v>
      </c>
    </row>
    <row r="14336" spans="1:24" x14ac:dyDescent="0.15">
      <c r="A14336" t="s">
        <v>7221</v>
      </c>
      <c r="B14336" t="s">
        <v>935</v>
      </c>
      <c r="C14336" t="s">
        <v>2157</v>
      </c>
      <c r="D14336" t="s">
        <v>5686</v>
      </c>
      <c r="E14336" t="s">
        <v>7222</v>
      </c>
      <c r="F14336" t="s">
        <v>0</v>
      </c>
      <c r="G14336" t="s">
        <v>7223</v>
      </c>
      <c r="H14336" t="s">
        <v>0</v>
      </c>
      <c r="I14336" t="s">
        <v>1987</v>
      </c>
      <c r="J14336" t="s">
        <v>1009</v>
      </c>
      <c r="K14336" s="34" t="str">
        <f t="shared" si="446"/>
        <v>0430714歯訪診</v>
      </c>
      <c r="L14336" t="s">
        <v>1402</v>
      </c>
      <c r="M14336" t="s">
        <v>244</v>
      </c>
      <c r="N14336" t="s">
        <v>0</v>
      </c>
      <c r="O14336" t="s">
        <v>0</v>
      </c>
      <c r="P14336" t="s">
        <v>0</v>
      </c>
      <c r="Q14336" t="s">
        <v>0</v>
      </c>
      <c r="R14336" t="s">
        <v>0</v>
      </c>
      <c r="S14336" t="s">
        <v>877</v>
      </c>
      <c r="T14336" t="s">
        <v>1831</v>
      </c>
      <c r="X14336" s="34" t="str">
        <f t="shared" si="447"/>
        <v>0430714</v>
      </c>
    </row>
    <row r="14337" spans="1:24" x14ac:dyDescent="0.15">
      <c r="A14337" t="s">
        <v>7221</v>
      </c>
      <c r="B14337" t="s">
        <v>935</v>
      </c>
      <c r="C14337" t="s">
        <v>2157</v>
      </c>
      <c r="D14337" t="s">
        <v>5686</v>
      </c>
      <c r="E14337" t="s">
        <v>7222</v>
      </c>
      <c r="F14337" t="s">
        <v>0</v>
      </c>
      <c r="G14337" t="s">
        <v>7223</v>
      </c>
      <c r="H14337" t="s">
        <v>0</v>
      </c>
      <c r="I14337" t="s">
        <v>208</v>
      </c>
      <c r="J14337" t="s">
        <v>209</v>
      </c>
      <c r="K14337" s="34" t="str">
        <f t="shared" si="446"/>
        <v>0430714歯リハ２</v>
      </c>
      <c r="L14337" t="s">
        <v>306</v>
      </c>
      <c r="M14337" t="s">
        <v>49</v>
      </c>
      <c r="N14337" t="s">
        <v>0</v>
      </c>
      <c r="O14337" t="s">
        <v>0</v>
      </c>
      <c r="P14337" t="s">
        <v>0</v>
      </c>
      <c r="Q14337" t="s">
        <v>0</v>
      </c>
      <c r="R14337" t="s">
        <v>0</v>
      </c>
      <c r="S14337" t="s">
        <v>877</v>
      </c>
      <c r="T14337" t="s">
        <v>1831</v>
      </c>
      <c r="X14337" s="34" t="str">
        <f t="shared" si="447"/>
        <v>0430714</v>
      </c>
    </row>
    <row r="14338" spans="1:24" x14ac:dyDescent="0.15">
      <c r="A14338" t="s">
        <v>7221</v>
      </c>
      <c r="B14338" t="s">
        <v>935</v>
      </c>
      <c r="C14338" t="s">
        <v>2157</v>
      </c>
      <c r="D14338" t="s">
        <v>5686</v>
      </c>
      <c r="E14338" t="s">
        <v>7222</v>
      </c>
      <c r="F14338" t="s">
        <v>0</v>
      </c>
      <c r="G14338" t="s">
        <v>7223</v>
      </c>
      <c r="H14338" t="s">
        <v>0</v>
      </c>
      <c r="I14338" t="s">
        <v>659</v>
      </c>
      <c r="J14338" t="s">
        <v>660</v>
      </c>
      <c r="K14338" s="34" t="str">
        <f t="shared" si="446"/>
        <v>0430714口腔粘膜</v>
      </c>
      <c r="L14338" t="s">
        <v>421</v>
      </c>
      <c r="M14338" t="s">
        <v>65</v>
      </c>
      <c r="N14338" t="s">
        <v>0</v>
      </c>
      <c r="O14338" t="s">
        <v>0</v>
      </c>
      <c r="P14338" t="s">
        <v>0</v>
      </c>
      <c r="Q14338" t="s">
        <v>0</v>
      </c>
      <c r="R14338" t="s">
        <v>0</v>
      </c>
      <c r="S14338" t="s">
        <v>877</v>
      </c>
      <c r="T14338" t="s">
        <v>1831</v>
      </c>
      <c r="X14338" s="34" t="str">
        <f t="shared" si="447"/>
        <v>0430714</v>
      </c>
    </row>
    <row r="14339" spans="1:24" x14ac:dyDescent="0.15">
      <c r="A14339" t="s">
        <v>7221</v>
      </c>
      <c r="B14339" t="s">
        <v>935</v>
      </c>
      <c r="C14339" t="s">
        <v>2157</v>
      </c>
      <c r="D14339" t="s">
        <v>5686</v>
      </c>
      <c r="E14339" t="s">
        <v>7222</v>
      </c>
      <c r="F14339" t="s">
        <v>0</v>
      </c>
      <c r="G14339" t="s">
        <v>7223</v>
      </c>
      <c r="H14339" t="s">
        <v>0</v>
      </c>
      <c r="I14339" t="s">
        <v>2068</v>
      </c>
      <c r="J14339" t="s">
        <v>603</v>
      </c>
      <c r="K14339" s="34" t="str">
        <f t="shared" si="446"/>
        <v>0430714歯技連１</v>
      </c>
      <c r="L14339" t="s">
        <v>624</v>
      </c>
      <c r="M14339" t="s">
        <v>23</v>
      </c>
      <c r="N14339" t="s">
        <v>0</v>
      </c>
      <c r="O14339" t="s">
        <v>0</v>
      </c>
      <c r="P14339" t="s">
        <v>0</v>
      </c>
      <c r="Q14339" t="s">
        <v>0</v>
      </c>
      <c r="R14339" t="s">
        <v>0</v>
      </c>
      <c r="S14339" t="s">
        <v>877</v>
      </c>
      <c r="T14339" t="s">
        <v>1831</v>
      </c>
      <c r="X14339" s="34" t="str">
        <f t="shared" si="447"/>
        <v>0430714</v>
      </c>
    </row>
    <row r="14340" spans="1:24" x14ac:dyDescent="0.15">
      <c r="A14340" t="s">
        <v>7221</v>
      </c>
      <c r="B14340" t="s">
        <v>935</v>
      </c>
      <c r="C14340" t="s">
        <v>2157</v>
      </c>
      <c r="D14340" t="s">
        <v>5686</v>
      </c>
      <c r="E14340" t="s">
        <v>7222</v>
      </c>
      <c r="F14340" t="s">
        <v>0</v>
      </c>
      <c r="G14340" t="s">
        <v>7223</v>
      </c>
      <c r="H14340" t="s">
        <v>0</v>
      </c>
      <c r="I14340" t="s">
        <v>1320</v>
      </c>
      <c r="J14340" t="s">
        <v>1321</v>
      </c>
      <c r="K14340" s="34" t="str">
        <f t="shared" si="446"/>
        <v>0430714歯技連２</v>
      </c>
      <c r="L14340" t="s">
        <v>251</v>
      </c>
      <c r="M14340" t="s">
        <v>23</v>
      </c>
      <c r="N14340" t="s">
        <v>0</v>
      </c>
      <c r="O14340" t="s">
        <v>0</v>
      </c>
      <c r="P14340" t="s">
        <v>0</v>
      </c>
      <c r="Q14340" t="s">
        <v>0</v>
      </c>
      <c r="R14340" t="s">
        <v>0</v>
      </c>
      <c r="S14340" t="s">
        <v>877</v>
      </c>
      <c r="T14340" t="s">
        <v>1831</v>
      </c>
      <c r="X14340" s="34" t="str">
        <f t="shared" si="447"/>
        <v>0430714</v>
      </c>
    </row>
    <row r="14341" spans="1:24" x14ac:dyDescent="0.15">
      <c r="A14341" t="s">
        <v>7221</v>
      </c>
      <c r="B14341" t="s">
        <v>935</v>
      </c>
      <c r="C14341" t="s">
        <v>2157</v>
      </c>
      <c r="D14341" t="s">
        <v>5686</v>
      </c>
      <c r="E14341" t="s">
        <v>7222</v>
      </c>
      <c r="F14341" t="s">
        <v>0</v>
      </c>
      <c r="G14341" t="s">
        <v>7223</v>
      </c>
      <c r="H14341" t="s">
        <v>0</v>
      </c>
      <c r="I14341" t="s">
        <v>3321</v>
      </c>
      <c r="J14341" t="s">
        <v>3322</v>
      </c>
      <c r="K14341" s="34" t="str">
        <f t="shared" si="446"/>
        <v>0430714光印象</v>
      </c>
      <c r="L14341" t="s">
        <v>488</v>
      </c>
      <c r="M14341" t="s">
        <v>23</v>
      </c>
      <c r="N14341" t="s">
        <v>0</v>
      </c>
      <c r="O14341" t="s">
        <v>0</v>
      </c>
      <c r="P14341" t="s">
        <v>0</v>
      </c>
      <c r="Q14341" t="s">
        <v>0</v>
      </c>
      <c r="R14341" t="s">
        <v>0</v>
      </c>
      <c r="S14341" t="s">
        <v>877</v>
      </c>
      <c r="T14341" t="s">
        <v>1831</v>
      </c>
      <c r="X14341" s="34" t="str">
        <f t="shared" si="447"/>
        <v>0430714</v>
      </c>
    </row>
    <row r="14342" spans="1:24" x14ac:dyDescent="0.15">
      <c r="A14342" t="s">
        <v>7221</v>
      </c>
      <c r="B14342" t="s">
        <v>935</v>
      </c>
      <c r="C14342" t="s">
        <v>2157</v>
      </c>
      <c r="D14342" t="s">
        <v>5686</v>
      </c>
      <c r="E14342" t="s">
        <v>7222</v>
      </c>
      <c r="F14342" t="s">
        <v>0</v>
      </c>
      <c r="G14342" t="s">
        <v>7223</v>
      </c>
      <c r="H14342" t="s">
        <v>0</v>
      </c>
      <c r="I14342" t="s">
        <v>226</v>
      </c>
      <c r="J14342" t="s">
        <v>227</v>
      </c>
      <c r="K14342" s="34" t="str">
        <f t="shared" ref="K14342:K14405" si="448">E14342&amp;""&amp;J14342</f>
        <v>0430714歯ＣＡＤ</v>
      </c>
      <c r="L14342" t="s">
        <v>314</v>
      </c>
      <c r="M14342" t="s">
        <v>49</v>
      </c>
      <c r="N14342" t="s">
        <v>0</v>
      </c>
      <c r="O14342" t="s">
        <v>0</v>
      </c>
      <c r="P14342" t="s">
        <v>0</v>
      </c>
      <c r="Q14342" t="s">
        <v>0</v>
      </c>
      <c r="R14342" t="s">
        <v>0</v>
      </c>
      <c r="S14342" t="s">
        <v>877</v>
      </c>
      <c r="T14342" t="s">
        <v>1831</v>
      </c>
      <c r="X14342" s="34" t="str">
        <f t="shared" ref="X14342:X14405" si="449">(E14342&amp;""&amp;P14342)</f>
        <v>0430714</v>
      </c>
    </row>
    <row r="14343" spans="1:24" x14ac:dyDescent="0.15">
      <c r="A14343" t="s">
        <v>7221</v>
      </c>
      <c r="B14343" t="s">
        <v>935</v>
      </c>
      <c r="C14343" t="s">
        <v>2157</v>
      </c>
      <c r="D14343" t="s">
        <v>5686</v>
      </c>
      <c r="E14343" t="s">
        <v>7222</v>
      </c>
      <c r="F14343" t="s">
        <v>0</v>
      </c>
      <c r="G14343" t="s">
        <v>7223</v>
      </c>
      <c r="H14343" t="s">
        <v>0</v>
      </c>
      <c r="I14343" t="s">
        <v>2069</v>
      </c>
      <c r="J14343" t="s">
        <v>2070</v>
      </c>
      <c r="K14343" s="34" t="str">
        <f t="shared" si="448"/>
        <v>0430714３ＤＦＤ</v>
      </c>
      <c r="L14343" t="s">
        <v>48</v>
      </c>
      <c r="M14343" t="s">
        <v>1940</v>
      </c>
      <c r="N14343" t="s">
        <v>0</v>
      </c>
      <c r="O14343" t="s">
        <v>0</v>
      </c>
      <c r="P14343" t="s">
        <v>0</v>
      </c>
      <c r="Q14343" t="s">
        <v>0</v>
      </c>
      <c r="R14343" t="s">
        <v>0</v>
      </c>
      <c r="S14343" t="s">
        <v>877</v>
      </c>
      <c r="T14343" t="s">
        <v>1831</v>
      </c>
      <c r="X14343" s="34" t="str">
        <f t="shared" si="449"/>
        <v>0430714</v>
      </c>
    </row>
    <row r="14344" spans="1:24" x14ac:dyDescent="0.15">
      <c r="A14344" t="s">
        <v>7221</v>
      </c>
      <c r="B14344" t="s">
        <v>935</v>
      </c>
      <c r="C14344" t="s">
        <v>2157</v>
      </c>
      <c r="D14344" t="s">
        <v>5686</v>
      </c>
      <c r="E14344" t="s">
        <v>7222</v>
      </c>
      <c r="F14344" t="s">
        <v>0</v>
      </c>
      <c r="G14344" t="s">
        <v>7223</v>
      </c>
      <c r="H14344" t="s">
        <v>0</v>
      </c>
      <c r="I14344" t="s">
        <v>5694</v>
      </c>
      <c r="J14344" t="s">
        <v>5695</v>
      </c>
      <c r="K14344" s="34" t="str">
        <f t="shared" si="448"/>
        <v>0430714歯技工</v>
      </c>
      <c r="L14344" t="s">
        <v>420</v>
      </c>
      <c r="M14344" t="s">
        <v>108</v>
      </c>
      <c r="N14344" t="s">
        <v>0</v>
      </c>
      <c r="O14344" t="s">
        <v>0</v>
      </c>
      <c r="P14344" t="s">
        <v>0</v>
      </c>
      <c r="Q14344" t="s">
        <v>0</v>
      </c>
      <c r="R14344" t="s">
        <v>0</v>
      </c>
      <c r="S14344" t="s">
        <v>877</v>
      </c>
      <c r="T14344" t="s">
        <v>1831</v>
      </c>
      <c r="X14344" s="34" t="str">
        <f t="shared" si="449"/>
        <v>0430714</v>
      </c>
    </row>
    <row r="14345" spans="1:24" x14ac:dyDescent="0.15">
      <c r="A14345" t="s">
        <v>7221</v>
      </c>
      <c r="B14345" t="s">
        <v>935</v>
      </c>
      <c r="C14345" t="s">
        <v>2157</v>
      </c>
      <c r="D14345" t="s">
        <v>5686</v>
      </c>
      <c r="E14345" t="s">
        <v>7222</v>
      </c>
      <c r="F14345" t="s">
        <v>0</v>
      </c>
      <c r="G14345" t="s">
        <v>7223</v>
      </c>
      <c r="H14345" t="s">
        <v>0</v>
      </c>
      <c r="I14345" t="s">
        <v>638</v>
      </c>
      <c r="J14345" t="s">
        <v>639</v>
      </c>
      <c r="K14345" s="34" t="str">
        <f t="shared" si="448"/>
        <v>0430714手光機</v>
      </c>
      <c r="L14345" t="s">
        <v>48</v>
      </c>
      <c r="M14345" t="s">
        <v>65</v>
      </c>
      <c r="N14345" t="s">
        <v>0</v>
      </c>
      <c r="O14345" t="s">
        <v>0</v>
      </c>
      <c r="P14345" t="s">
        <v>0</v>
      </c>
      <c r="Q14345" t="s">
        <v>0</v>
      </c>
      <c r="R14345" t="s">
        <v>0</v>
      </c>
      <c r="S14345" t="s">
        <v>877</v>
      </c>
      <c r="T14345" t="s">
        <v>1831</v>
      </c>
      <c r="X14345" s="34" t="str">
        <f t="shared" si="449"/>
        <v>0430714</v>
      </c>
    </row>
    <row r="14346" spans="1:24" x14ac:dyDescent="0.15">
      <c r="A14346" t="s">
        <v>7221</v>
      </c>
      <c r="B14346" t="s">
        <v>935</v>
      </c>
      <c r="C14346" t="s">
        <v>2157</v>
      </c>
      <c r="D14346" t="s">
        <v>5686</v>
      </c>
      <c r="E14346" t="s">
        <v>7222</v>
      </c>
      <c r="F14346" t="s">
        <v>0</v>
      </c>
      <c r="G14346" t="s">
        <v>7223</v>
      </c>
      <c r="H14346" t="s">
        <v>0</v>
      </c>
      <c r="I14346" t="s">
        <v>268</v>
      </c>
      <c r="J14346" t="s">
        <v>269</v>
      </c>
      <c r="K14346" s="34" t="str">
        <f t="shared" si="448"/>
        <v>0430714補管</v>
      </c>
      <c r="L14346" t="s">
        <v>1036</v>
      </c>
      <c r="M14346" t="s">
        <v>259</v>
      </c>
      <c r="N14346" t="s">
        <v>0</v>
      </c>
      <c r="O14346" t="s">
        <v>0</v>
      </c>
      <c r="P14346" t="s">
        <v>0</v>
      </c>
      <c r="Q14346" t="s">
        <v>0</v>
      </c>
      <c r="R14346" t="s">
        <v>0</v>
      </c>
      <c r="S14346" t="s">
        <v>877</v>
      </c>
      <c r="T14346" t="s">
        <v>1831</v>
      </c>
      <c r="X14346" s="34" t="str">
        <f t="shared" si="449"/>
        <v>0430714</v>
      </c>
    </row>
    <row r="14347" spans="1:24" x14ac:dyDescent="0.15">
      <c r="A14347" t="s">
        <v>7221</v>
      </c>
      <c r="B14347" t="s">
        <v>935</v>
      </c>
      <c r="C14347" t="s">
        <v>2157</v>
      </c>
      <c r="D14347" t="s">
        <v>5686</v>
      </c>
      <c r="E14347" t="s">
        <v>7222</v>
      </c>
      <c r="F14347" t="s">
        <v>0</v>
      </c>
      <c r="G14347" t="s">
        <v>7223</v>
      </c>
      <c r="H14347" t="s">
        <v>0</v>
      </c>
      <c r="I14347" t="s">
        <v>2017</v>
      </c>
      <c r="J14347" t="s">
        <v>2018</v>
      </c>
      <c r="K14347" s="34" t="str">
        <f t="shared" si="448"/>
        <v>0430714歯外在ベⅠ注</v>
      </c>
      <c r="L14347" t="s">
        <v>789</v>
      </c>
      <c r="M14347" t="s">
        <v>1940</v>
      </c>
      <c r="N14347" t="s">
        <v>0</v>
      </c>
      <c r="O14347" t="s">
        <v>0</v>
      </c>
      <c r="P14347" t="s">
        <v>0</v>
      </c>
      <c r="Q14347" t="s">
        <v>0</v>
      </c>
      <c r="R14347" t="s">
        <v>0</v>
      </c>
      <c r="S14347" t="s">
        <v>877</v>
      </c>
      <c r="T14347" t="s">
        <v>1831</v>
      </c>
      <c r="X14347" s="34" t="str">
        <f t="shared" si="449"/>
        <v>0430714</v>
      </c>
    </row>
    <row r="14348" spans="1:24" x14ac:dyDescent="0.15">
      <c r="A14348" t="s">
        <v>7221</v>
      </c>
      <c r="B14348" t="s">
        <v>935</v>
      </c>
      <c r="C14348" t="s">
        <v>2157</v>
      </c>
      <c r="D14348" t="s">
        <v>5686</v>
      </c>
      <c r="E14348" t="s">
        <v>7222</v>
      </c>
      <c r="F14348" t="s">
        <v>0</v>
      </c>
      <c r="G14348" t="s">
        <v>7223</v>
      </c>
      <c r="H14348" t="s">
        <v>0</v>
      </c>
      <c r="I14348" t="s">
        <v>1988</v>
      </c>
      <c r="J14348" t="s">
        <v>1989</v>
      </c>
      <c r="K14348" s="34" t="str">
        <f t="shared" si="448"/>
        <v>0430714歯技ベ</v>
      </c>
      <c r="L14348" t="s">
        <v>817</v>
      </c>
      <c r="M14348" t="s">
        <v>1940</v>
      </c>
      <c r="N14348" t="s">
        <v>0</v>
      </c>
      <c r="O14348" t="s">
        <v>0</v>
      </c>
      <c r="P14348" t="s">
        <v>0</v>
      </c>
      <c r="Q14348" t="s">
        <v>0</v>
      </c>
      <c r="R14348" t="s">
        <v>0</v>
      </c>
      <c r="S14348" t="s">
        <v>877</v>
      </c>
      <c r="T14348" t="s">
        <v>1831</v>
      </c>
      <c r="X14348" s="34" t="str">
        <f t="shared" si="449"/>
        <v>0430714</v>
      </c>
    </row>
    <row r="14349" spans="1:24" x14ac:dyDescent="0.15">
      <c r="A14349" t="s">
        <v>7224</v>
      </c>
      <c r="B14349" t="s">
        <v>935</v>
      </c>
      <c r="C14349" t="s">
        <v>2157</v>
      </c>
      <c r="D14349" t="s">
        <v>5686</v>
      </c>
      <c r="E14349" t="s">
        <v>7225</v>
      </c>
      <c r="F14349" t="s">
        <v>0</v>
      </c>
      <c r="G14349" t="s">
        <v>7226</v>
      </c>
      <c r="H14349" t="s">
        <v>0</v>
      </c>
      <c r="I14349" t="s">
        <v>25</v>
      </c>
      <c r="J14349" t="s">
        <v>26</v>
      </c>
      <c r="K14349" s="34" t="str">
        <f t="shared" si="448"/>
        <v>0430748歯初診</v>
      </c>
      <c r="L14349" t="s">
        <v>270</v>
      </c>
      <c r="M14349" t="s">
        <v>247</v>
      </c>
      <c r="N14349" t="s">
        <v>0</v>
      </c>
      <c r="O14349" t="s">
        <v>0</v>
      </c>
      <c r="P14349" t="s">
        <v>0</v>
      </c>
      <c r="Q14349" t="s">
        <v>0</v>
      </c>
      <c r="R14349" t="s">
        <v>0</v>
      </c>
      <c r="S14349" t="s">
        <v>877</v>
      </c>
      <c r="T14349" t="s">
        <v>1831</v>
      </c>
      <c r="X14349" s="34" t="str">
        <f t="shared" si="449"/>
        <v>0430748</v>
      </c>
    </row>
    <row r="14350" spans="1:24" x14ac:dyDescent="0.15">
      <c r="A14350" t="s">
        <v>7224</v>
      </c>
      <c r="B14350" t="s">
        <v>935</v>
      </c>
      <c r="C14350" t="s">
        <v>2157</v>
      </c>
      <c r="D14350" t="s">
        <v>5686</v>
      </c>
      <c r="E14350" t="s">
        <v>7225</v>
      </c>
      <c r="F14350" t="s">
        <v>0</v>
      </c>
      <c r="G14350" t="s">
        <v>7226</v>
      </c>
      <c r="H14350" t="s">
        <v>0</v>
      </c>
      <c r="I14350" t="s">
        <v>29</v>
      </c>
      <c r="J14350" t="s">
        <v>30</v>
      </c>
      <c r="K14350" s="34" t="str">
        <f t="shared" si="448"/>
        <v>0430748外安全１</v>
      </c>
      <c r="L14350" t="s">
        <v>641</v>
      </c>
      <c r="M14350" t="s">
        <v>1583</v>
      </c>
      <c r="N14350" t="s">
        <v>0</v>
      </c>
      <c r="O14350" t="s">
        <v>0</v>
      </c>
      <c r="P14350" t="s">
        <v>0</v>
      </c>
      <c r="Q14350" t="s">
        <v>0</v>
      </c>
      <c r="R14350" t="s">
        <v>0</v>
      </c>
      <c r="S14350" t="s">
        <v>877</v>
      </c>
      <c r="T14350" t="s">
        <v>1831</v>
      </c>
      <c r="X14350" s="34" t="str">
        <f t="shared" si="449"/>
        <v>0430748</v>
      </c>
    </row>
    <row r="14351" spans="1:24" x14ac:dyDescent="0.15">
      <c r="A14351" t="s">
        <v>7224</v>
      </c>
      <c r="B14351" t="s">
        <v>935</v>
      </c>
      <c r="C14351" t="s">
        <v>2157</v>
      </c>
      <c r="D14351" t="s">
        <v>5686</v>
      </c>
      <c r="E14351" t="s">
        <v>7225</v>
      </c>
      <c r="F14351" t="s">
        <v>0</v>
      </c>
      <c r="G14351" t="s">
        <v>7226</v>
      </c>
      <c r="H14351" t="s">
        <v>0</v>
      </c>
      <c r="I14351" t="s">
        <v>31</v>
      </c>
      <c r="J14351" t="s">
        <v>32</v>
      </c>
      <c r="K14351" s="34" t="str">
        <f t="shared" si="448"/>
        <v>0430748外感染１</v>
      </c>
      <c r="L14351" t="s">
        <v>641</v>
      </c>
      <c r="M14351" t="s">
        <v>1583</v>
      </c>
      <c r="N14351" t="s">
        <v>0</v>
      </c>
      <c r="O14351" t="s">
        <v>0</v>
      </c>
      <c r="P14351" t="s">
        <v>0</v>
      </c>
      <c r="Q14351" t="s">
        <v>0</v>
      </c>
      <c r="R14351" t="s">
        <v>0</v>
      </c>
      <c r="S14351" t="s">
        <v>877</v>
      </c>
      <c r="T14351" t="s">
        <v>1831</v>
      </c>
      <c r="X14351" s="34" t="str">
        <f t="shared" si="449"/>
        <v>0430748</v>
      </c>
    </row>
    <row r="14352" spans="1:24" x14ac:dyDescent="0.15">
      <c r="A14352" t="s">
        <v>7224</v>
      </c>
      <c r="B14352" t="s">
        <v>935</v>
      </c>
      <c r="C14352" t="s">
        <v>2157</v>
      </c>
      <c r="D14352" t="s">
        <v>5686</v>
      </c>
      <c r="E14352" t="s">
        <v>7225</v>
      </c>
      <c r="F14352" t="s">
        <v>0</v>
      </c>
      <c r="G14352" t="s">
        <v>7226</v>
      </c>
      <c r="H14352" t="s">
        <v>0</v>
      </c>
      <c r="I14352" t="s">
        <v>150</v>
      </c>
      <c r="J14352" t="s">
        <v>151</v>
      </c>
      <c r="K14352" s="34" t="str">
        <f t="shared" si="448"/>
        <v>0430748医管</v>
      </c>
      <c r="L14352" t="s">
        <v>693</v>
      </c>
      <c r="M14352" t="s">
        <v>445</v>
      </c>
      <c r="N14352" t="s">
        <v>0</v>
      </c>
      <c r="O14352" t="s">
        <v>0</v>
      </c>
      <c r="P14352" t="s">
        <v>0</v>
      </c>
      <c r="Q14352" t="s">
        <v>0</v>
      </c>
      <c r="R14352" t="s">
        <v>0</v>
      </c>
      <c r="S14352" t="s">
        <v>877</v>
      </c>
      <c r="T14352" t="s">
        <v>1831</v>
      </c>
      <c r="X14352" s="34" t="str">
        <f t="shared" si="449"/>
        <v>0430748</v>
      </c>
    </row>
    <row r="14353" spans="1:24" x14ac:dyDescent="0.15">
      <c r="A14353" t="s">
        <v>7224</v>
      </c>
      <c r="B14353" t="s">
        <v>935</v>
      </c>
      <c r="C14353" t="s">
        <v>2157</v>
      </c>
      <c r="D14353" t="s">
        <v>5686</v>
      </c>
      <c r="E14353" t="s">
        <v>7225</v>
      </c>
      <c r="F14353" t="s">
        <v>0</v>
      </c>
      <c r="G14353" t="s">
        <v>7226</v>
      </c>
      <c r="H14353" t="s">
        <v>0</v>
      </c>
      <c r="I14353" t="s">
        <v>2026</v>
      </c>
      <c r="J14353" t="s">
        <v>1901</v>
      </c>
      <c r="K14353" s="34" t="str">
        <f t="shared" si="448"/>
        <v>0430748口管強</v>
      </c>
      <c r="L14353" t="s">
        <v>900</v>
      </c>
      <c r="M14353" t="s">
        <v>1583</v>
      </c>
      <c r="N14353" t="s">
        <v>0</v>
      </c>
      <c r="O14353" t="s">
        <v>0</v>
      </c>
      <c r="P14353" t="s">
        <v>0</v>
      </c>
      <c r="Q14353" t="s">
        <v>0</v>
      </c>
      <c r="R14353" t="s">
        <v>0</v>
      </c>
      <c r="S14353" t="s">
        <v>877</v>
      </c>
      <c r="T14353" t="s">
        <v>1831</v>
      </c>
      <c r="X14353" s="34" t="str">
        <f t="shared" si="449"/>
        <v>0430748</v>
      </c>
    </row>
    <row r="14354" spans="1:24" x14ac:dyDescent="0.15">
      <c r="A14354" t="s">
        <v>7224</v>
      </c>
      <c r="B14354" t="s">
        <v>935</v>
      </c>
      <c r="C14354" t="s">
        <v>2157</v>
      </c>
      <c r="D14354" t="s">
        <v>5686</v>
      </c>
      <c r="E14354" t="s">
        <v>7225</v>
      </c>
      <c r="F14354" t="s">
        <v>0</v>
      </c>
      <c r="G14354" t="s">
        <v>7226</v>
      </c>
      <c r="H14354" t="s">
        <v>0</v>
      </c>
      <c r="I14354" t="s">
        <v>2034</v>
      </c>
      <c r="J14354" t="s">
        <v>2035</v>
      </c>
      <c r="K14354" s="34" t="str">
        <f t="shared" si="448"/>
        <v>0430748口実地</v>
      </c>
      <c r="L14354" t="s">
        <v>679</v>
      </c>
      <c r="M14354" t="s">
        <v>1940</v>
      </c>
      <c r="N14354" t="s">
        <v>0</v>
      </c>
      <c r="O14354" t="s">
        <v>0</v>
      </c>
      <c r="P14354" t="s">
        <v>0</v>
      </c>
      <c r="Q14354" t="s">
        <v>0</v>
      </c>
      <c r="R14354" t="s">
        <v>0</v>
      </c>
      <c r="S14354" t="s">
        <v>877</v>
      </c>
      <c r="T14354" t="s">
        <v>1831</v>
      </c>
      <c r="X14354" s="34" t="str">
        <f t="shared" si="449"/>
        <v>0430748</v>
      </c>
    </row>
    <row r="14355" spans="1:24" x14ac:dyDescent="0.15">
      <c r="A14355" t="s">
        <v>7224</v>
      </c>
      <c r="B14355" t="s">
        <v>935</v>
      </c>
      <c r="C14355" t="s">
        <v>2157</v>
      </c>
      <c r="D14355" t="s">
        <v>5686</v>
      </c>
      <c r="E14355" t="s">
        <v>7225</v>
      </c>
      <c r="F14355" t="s">
        <v>0</v>
      </c>
      <c r="G14355" t="s">
        <v>7226</v>
      </c>
      <c r="H14355" t="s">
        <v>0</v>
      </c>
      <c r="I14355" t="s">
        <v>1902</v>
      </c>
      <c r="J14355" t="s">
        <v>1903</v>
      </c>
      <c r="K14355" s="34" t="str">
        <f t="shared" si="448"/>
        <v>0430748歯援診２</v>
      </c>
      <c r="L14355" t="s">
        <v>928</v>
      </c>
      <c r="M14355" t="s">
        <v>266</v>
      </c>
      <c r="N14355" t="s">
        <v>0</v>
      </c>
      <c r="O14355" t="s">
        <v>0</v>
      </c>
      <c r="P14355" t="s">
        <v>0</v>
      </c>
      <c r="Q14355" t="s">
        <v>0</v>
      </c>
      <c r="R14355" t="s">
        <v>0</v>
      </c>
      <c r="S14355" t="s">
        <v>877</v>
      </c>
      <c r="T14355" t="s">
        <v>1831</v>
      </c>
      <c r="X14355" s="34" t="str">
        <f t="shared" si="449"/>
        <v>0430748</v>
      </c>
    </row>
    <row r="14356" spans="1:24" x14ac:dyDescent="0.15">
      <c r="A14356" t="s">
        <v>7224</v>
      </c>
      <c r="B14356" t="s">
        <v>935</v>
      </c>
      <c r="C14356" t="s">
        <v>2157</v>
      </c>
      <c r="D14356" t="s">
        <v>5686</v>
      </c>
      <c r="E14356" t="s">
        <v>7225</v>
      </c>
      <c r="F14356" t="s">
        <v>0</v>
      </c>
      <c r="G14356" t="s">
        <v>7226</v>
      </c>
      <c r="H14356" t="s">
        <v>0</v>
      </c>
      <c r="I14356" t="s">
        <v>707</v>
      </c>
      <c r="J14356" t="s">
        <v>708</v>
      </c>
      <c r="K14356" s="34" t="str">
        <f t="shared" si="448"/>
        <v>0430748在歯管</v>
      </c>
      <c r="L14356" t="s">
        <v>192</v>
      </c>
      <c r="M14356" t="s">
        <v>445</v>
      </c>
      <c r="N14356" t="s">
        <v>0</v>
      </c>
      <c r="O14356" t="s">
        <v>0</v>
      </c>
      <c r="P14356" t="s">
        <v>0</v>
      </c>
      <c r="Q14356" t="s">
        <v>0</v>
      </c>
      <c r="R14356" t="s">
        <v>0</v>
      </c>
      <c r="S14356" t="s">
        <v>877</v>
      </c>
      <c r="T14356" t="s">
        <v>1831</v>
      </c>
      <c r="X14356" s="34" t="str">
        <f t="shared" si="449"/>
        <v>0430748</v>
      </c>
    </row>
    <row r="14357" spans="1:24" x14ac:dyDescent="0.15">
      <c r="A14357" t="s">
        <v>7224</v>
      </c>
      <c r="B14357" t="s">
        <v>935</v>
      </c>
      <c r="C14357" t="s">
        <v>2157</v>
      </c>
      <c r="D14357" t="s">
        <v>5686</v>
      </c>
      <c r="E14357" t="s">
        <v>7225</v>
      </c>
      <c r="F14357" t="s">
        <v>0</v>
      </c>
      <c r="G14357" t="s">
        <v>7226</v>
      </c>
      <c r="H14357" t="s">
        <v>0</v>
      </c>
      <c r="I14357" t="s">
        <v>1987</v>
      </c>
      <c r="J14357" t="s">
        <v>1009</v>
      </c>
      <c r="K14357" s="34" t="str">
        <f t="shared" si="448"/>
        <v>0430748歯訪診</v>
      </c>
      <c r="L14357" t="s">
        <v>1133</v>
      </c>
      <c r="M14357" t="s">
        <v>323</v>
      </c>
      <c r="N14357" t="s">
        <v>0</v>
      </c>
      <c r="O14357" t="s">
        <v>0</v>
      </c>
      <c r="P14357" t="s">
        <v>0</v>
      </c>
      <c r="Q14357" t="s">
        <v>0</v>
      </c>
      <c r="R14357" t="s">
        <v>0</v>
      </c>
      <c r="S14357" t="s">
        <v>877</v>
      </c>
      <c r="T14357" t="s">
        <v>1831</v>
      </c>
      <c r="X14357" s="34" t="str">
        <f t="shared" si="449"/>
        <v>0430748</v>
      </c>
    </row>
    <row r="14358" spans="1:24" x14ac:dyDescent="0.15">
      <c r="A14358" t="s">
        <v>7224</v>
      </c>
      <c r="B14358" t="s">
        <v>935</v>
      </c>
      <c r="C14358" t="s">
        <v>2157</v>
      </c>
      <c r="D14358" t="s">
        <v>5686</v>
      </c>
      <c r="E14358" t="s">
        <v>7225</v>
      </c>
      <c r="F14358" t="s">
        <v>0</v>
      </c>
      <c r="G14358" t="s">
        <v>7226</v>
      </c>
      <c r="H14358" t="s">
        <v>0</v>
      </c>
      <c r="I14358" t="s">
        <v>208</v>
      </c>
      <c r="J14358" t="s">
        <v>209</v>
      </c>
      <c r="K14358" s="34" t="str">
        <f t="shared" si="448"/>
        <v>0430748歯リハ２</v>
      </c>
      <c r="L14358" t="s">
        <v>637</v>
      </c>
      <c r="M14358" t="s">
        <v>238</v>
      </c>
      <c r="N14358" t="s">
        <v>0</v>
      </c>
      <c r="O14358" t="s">
        <v>0</v>
      </c>
      <c r="P14358" t="s">
        <v>0</v>
      </c>
      <c r="Q14358" t="s">
        <v>0</v>
      </c>
      <c r="R14358" t="s">
        <v>0</v>
      </c>
      <c r="S14358" t="s">
        <v>877</v>
      </c>
      <c r="T14358" t="s">
        <v>1831</v>
      </c>
      <c r="X14358" s="34" t="str">
        <f t="shared" si="449"/>
        <v>0430748</v>
      </c>
    </row>
    <row r="14359" spans="1:24" x14ac:dyDescent="0.15">
      <c r="A14359" t="s">
        <v>7224</v>
      </c>
      <c r="B14359" t="s">
        <v>935</v>
      </c>
      <c r="C14359" t="s">
        <v>2157</v>
      </c>
      <c r="D14359" t="s">
        <v>5686</v>
      </c>
      <c r="E14359" t="s">
        <v>7225</v>
      </c>
      <c r="F14359" t="s">
        <v>0</v>
      </c>
      <c r="G14359" t="s">
        <v>7226</v>
      </c>
      <c r="H14359" t="s">
        <v>0</v>
      </c>
      <c r="I14359" t="s">
        <v>2068</v>
      </c>
      <c r="J14359" t="s">
        <v>603</v>
      </c>
      <c r="K14359" s="34" t="str">
        <f t="shared" si="448"/>
        <v>0430748歯技連１</v>
      </c>
      <c r="L14359" t="s">
        <v>190</v>
      </c>
      <c r="M14359" t="s">
        <v>23</v>
      </c>
      <c r="N14359" t="s">
        <v>0</v>
      </c>
      <c r="O14359" t="s">
        <v>0</v>
      </c>
      <c r="P14359" t="s">
        <v>0</v>
      </c>
      <c r="Q14359" t="s">
        <v>0</v>
      </c>
      <c r="R14359" t="s">
        <v>0</v>
      </c>
      <c r="S14359" t="s">
        <v>877</v>
      </c>
      <c r="T14359" t="s">
        <v>1831</v>
      </c>
      <c r="X14359" s="34" t="str">
        <f t="shared" si="449"/>
        <v>0430748</v>
      </c>
    </row>
    <row r="14360" spans="1:24" x14ac:dyDescent="0.15">
      <c r="A14360" t="s">
        <v>7224</v>
      </c>
      <c r="B14360" t="s">
        <v>935</v>
      </c>
      <c r="C14360" t="s">
        <v>2157</v>
      </c>
      <c r="D14360" t="s">
        <v>5686</v>
      </c>
      <c r="E14360" t="s">
        <v>7225</v>
      </c>
      <c r="F14360" t="s">
        <v>0</v>
      </c>
      <c r="G14360" t="s">
        <v>7226</v>
      </c>
      <c r="H14360" t="s">
        <v>0</v>
      </c>
      <c r="I14360" t="s">
        <v>1320</v>
      </c>
      <c r="J14360" t="s">
        <v>1321</v>
      </c>
      <c r="K14360" s="34" t="str">
        <f t="shared" si="448"/>
        <v>0430748歯技連２</v>
      </c>
      <c r="L14360" t="s">
        <v>301</v>
      </c>
      <c r="M14360" t="s">
        <v>23</v>
      </c>
      <c r="N14360" t="s">
        <v>0</v>
      </c>
      <c r="O14360" t="s">
        <v>0</v>
      </c>
      <c r="P14360" t="s">
        <v>0</v>
      </c>
      <c r="Q14360" t="s">
        <v>0</v>
      </c>
      <c r="R14360" t="s">
        <v>0</v>
      </c>
      <c r="S14360" t="s">
        <v>877</v>
      </c>
      <c r="T14360" t="s">
        <v>1831</v>
      </c>
      <c r="X14360" s="34" t="str">
        <f t="shared" si="449"/>
        <v>0430748</v>
      </c>
    </row>
    <row r="14361" spans="1:24" x14ac:dyDescent="0.15">
      <c r="A14361" t="s">
        <v>7224</v>
      </c>
      <c r="B14361" t="s">
        <v>935</v>
      </c>
      <c r="C14361" t="s">
        <v>2157</v>
      </c>
      <c r="D14361" t="s">
        <v>5686</v>
      </c>
      <c r="E14361" t="s">
        <v>7225</v>
      </c>
      <c r="F14361" t="s">
        <v>0</v>
      </c>
      <c r="G14361" t="s">
        <v>7226</v>
      </c>
      <c r="H14361" t="s">
        <v>0</v>
      </c>
      <c r="I14361" t="s">
        <v>226</v>
      </c>
      <c r="J14361" t="s">
        <v>227</v>
      </c>
      <c r="K14361" s="34" t="str">
        <f t="shared" si="448"/>
        <v>0430748歯ＣＡＤ</v>
      </c>
      <c r="L14361" t="s">
        <v>4641</v>
      </c>
      <c r="M14361" t="s">
        <v>121</v>
      </c>
      <c r="N14361" t="s">
        <v>0</v>
      </c>
      <c r="O14361" t="s">
        <v>0</v>
      </c>
      <c r="P14361" t="s">
        <v>0</v>
      </c>
      <c r="Q14361" t="s">
        <v>0</v>
      </c>
      <c r="R14361" t="s">
        <v>0</v>
      </c>
      <c r="S14361" t="s">
        <v>877</v>
      </c>
      <c r="T14361" t="s">
        <v>1831</v>
      </c>
      <c r="X14361" s="34" t="str">
        <f t="shared" si="449"/>
        <v>0430748</v>
      </c>
    </row>
    <row r="14362" spans="1:24" x14ac:dyDescent="0.15">
      <c r="A14362" t="s">
        <v>7224</v>
      </c>
      <c r="B14362" t="s">
        <v>935</v>
      </c>
      <c r="C14362" t="s">
        <v>2157</v>
      </c>
      <c r="D14362" t="s">
        <v>5686</v>
      </c>
      <c r="E14362" t="s">
        <v>7225</v>
      </c>
      <c r="F14362" t="s">
        <v>0</v>
      </c>
      <c r="G14362" t="s">
        <v>7226</v>
      </c>
      <c r="H14362" t="s">
        <v>0</v>
      </c>
      <c r="I14362" t="s">
        <v>5694</v>
      </c>
      <c r="J14362" t="s">
        <v>5695</v>
      </c>
      <c r="K14362" s="34" t="str">
        <f t="shared" si="448"/>
        <v>0430748歯技工</v>
      </c>
      <c r="L14362" t="s">
        <v>141</v>
      </c>
      <c r="M14362" t="s">
        <v>108</v>
      </c>
      <c r="N14362" t="s">
        <v>0</v>
      </c>
      <c r="O14362" t="s">
        <v>0</v>
      </c>
      <c r="P14362" t="s">
        <v>0</v>
      </c>
      <c r="Q14362" t="s">
        <v>0</v>
      </c>
      <c r="R14362" t="s">
        <v>0</v>
      </c>
      <c r="S14362" t="s">
        <v>877</v>
      </c>
      <c r="T14362" t="s">
        <v>1831</v>
      </c>
      <c r="X14362" s="34" t="str">
        <f t="shared" si="449"/>
        <v>0430748</v>
      </c>
    </row>
    <row r="14363" spans="1:24" x14ac:dyDescent="0.15">
      <c r="A14363" t="s">
        <v>7224</v>
      </c>
      <c r="B14363" t="s">
        <v>935</v>
      </c>
      <c r="C14363" t="s">
        <v>2157</v>
      </c>
      <c r="D14363" t="s">
        <v>5686</v>
      </c>
      <c r="E14363" t="s">
        <v>7225</v>
      </c>
      <c r="F14363" t="s">
        <v>0</v>
      </c>
      <c r="G14363" t="s">
        <v>7226</v>
      </c>
      <c r="H14363" t="s">
        <v>0</v>
      </c>
      <c r="I14363" t="s">
        <v>268</v>
      </c>
      <c r="J14363" t="s">
        <v>269</v>
      </c>
      <c r="K14363" s="34" t="str">
        <f t="shared" si="448"/>
        <v>0430748補管</v>
      </c>
      <c r="L14363" t="s">
        <v>1014</v>
      </c>
      <c r="M14363" t="s">
        <v>259</v>
      </c>
      <c r="N14363" t="s">
        <v>0</v>
      </c>
      <c r="O14363" t="s">
        <v>0</v>
      </c>
      <c r="P14363" t="s">
        <v>0</v>
      </c>
      <c r="Q14363" t="s">
        <v>0</v>
      </c>
      <c r="R14363" t="s">
        <v>0</v>
      </c>
      <c r="S14363" t="s">
        <v>877</v>
      </c>
      <c r="T14363" t="s">
        <v>1831</v>
      </c>
      <c r="X14363" s="34" t="str">
        <f t="shared" si="449"/>
        <v>0430748</v>
      </c>
    </row>
    <row r="14364" spans="1:24" x14ac:dyDescent="0.15">
      <c r="A14364" t="s">
        <v>7227</v>
      </c>
      <c r="B14364" t="s">
        <v>935</v>
      </c>
      <c r="C14364" t="s">
        <v>2157</v>
      </c>
      <c r="D14364" t="s">
        <v>5686</v>
      </c>
      <c r="E14364" t="s">
        <v>7228</v>
      </c>
      <c r="F14364" t="s">
        <v>0</v>
      </c>
      <c r="G14364" t="s">
        <v>7229</v>
      </c>
      <c r="H14364" t="s">
        <v>0</v>
      </c>
      <c r="I14364" t="s">
        <v>2032</v>
      </c>
      <c r="J14364" t="s">
        <v>2033</v>
      </c>
      <c r="K14364" s="34" t="str">
        <f t="shared" si="448"/>
        <v>0430763歯医ＤＸ２</v>
      </c>
      <c r="L14364" t="s">
        <v>188</v>
      </c>
      <c r="M14364" t="s">
        <v>1940</v>
      </c>
      <c r="N14364" t="s">
        <v>0</v>
      </c>
      <c r="O14364" t="s">
        <v>0</v>
      </c>
      <c r="P14364" t="s">
        <v>0</v>
      </c>
      <c r="Q14364" t="s">
        <v>0</v>
      </c>
      <c r="R14364" t="s">
        <v>0</v>
      </c>
      <c r="S14364" t="s">
        <v>877</v>
      </c>
      <c r="T14364" t="s">
        <v>1831</v>
      </c>
      <c r="X14364" s="34" t="str">
        <f t="shared" si="449"/>
        <v>0430763</v>
      </c>
    </row>
    <row r="14365" spans="1:24" x14ac:dyDescent="0.15">
      <c r="A14365" t="s">
        <v>7227</v>
      </c>
      <c r="B14365" t="s">
        <v>935</v>
      </c>
      <c r="C14365" t="s">
        <v>2157</v>
      </c>
      <c r="D14365" t="s">
        <v>5686</v>
      </c>
      <c r="E14365" t="s">
        <v>7228</v>
      </c>
      <c r="F14365" t="s">
        <v>0</v>
      </c>
      <c r="G14365" t="s">
        <v>7229</v>
      </c>
      <c r="H14365" t="s">
        <v>0</v>
      </c>
      <c r="I14365" t="s">
        <v>25</v>
      </c>
      <c r="J14365" t="s">
        <v>26</v>
      </c>
      <c r="K14365" s="34" t="str">
        <f t="shared" si="448"/>
        <v>0430763歯初診</v>
      </c>
      <c r="L14365" t="s">
        <v>359</v>
      </c>
      <c r="M14365" t="s">
        <v>247</v>
      </c>
      <c r="N14365" t="s">
        <v>0</v>
      </c>
      <c r="O14365" t="s">
        <v>0</v>
      </c>
      <c r="P14365" t="s">
        <v>0</v>
      </c>
      <c r="Q14365" t="s">
        <v>0</v>
      </c>
      <c r="R14365" t="s">
        <v>0</v>
      </c>
      <c r="S14365" t="s">
        <v>877</v>
      </c>
      <c r="T14365" t="s">
        <v>1831</v>
      </c>
      <c r="X14365" s="34" t="str">
        <f t="shared" si="449"/>
        <v>0430763</v>
      </c>
    </row>
    <row r="14366" spans="1:24" x14ac:dyDescent="0.15">
      <c r="A14366" t="s">
        <v>7227</v>
      </c>
      <c r="B14366" t="s">
        <v>935</v>
      </c>
      <c r="C14366" t="s">
        <v>2157</v>
      </c>
      <c r="D14366" t="s">
        <v>5686</v>
      </c>
      <c r="E14366" t="s">
        <v>7228</v>
      </c>
      <c r="F14366" t="s">
        <v>0</v>
      </c>
      <c r="G14366" t="s">
        <v>7229</v>
      </c>
      <c r="H14366" t="s">
        <v>0</v>
      </c>
      <c r="I14366" t="s">
        <v>2034</v>
      </c>
      <c r="J14366" t="s">
        <v>2035</v>
      </c>
      <c r="K14366" s="34" t="str">
        <f t="shared" si="448"/>
        <v>0430763口実地</v>
      </c>
      <c r="L14366" t="s">
        <v>520</v>
      </c>
      <c r="M14366" t="s">
        <v>1940</v>
      </c>
      <c r="N14366" t="s">
        <v>0</v>
      </c>
      <c r="O14366" t="s">
        <v>0</v>
      </c>
      <c r="P14366" t="s">
        <v>0</v>
      </c>
      <c r="Q14366" t="s">
        <v>0</v>
      </c>
      <c r="R14366" t="s">
        <v>0</v>
      </c>
      <c r="S14366" t="s">
        <v>877</v>
      </c>
      <c r="T14366" t="s">
        <v>1831</v>
      </c>
      <c r="X14366" s="34" t="str">
        <f t="shared" si="449"/>
        <v>0430763</v>
      </c>
    </row>
    <row r="14367" spans="1:24" x14ac:dyDescent="0.15">
      <c r="A14367" t="s">
        <v>7227</v>
      </c>
      <c r="B14367" t="s">
        <v>935</v>
      </c>
      <c r="C14367" t="s">
        <v>2157</v>
      </c>
      <c r="D14367" t="s">
        <v>5686</v>
      </c>
      <c r="E14367" t="s">
        <v>7228</v>
      </c>
      <c r="F14367" t="s">
        <v>0</v>
      </c>
      <c r="G14367" t="s">
        <v>7229</v>
      </c>
      <c r="H14367" t="s">
        <v>0</v>
      </c>
      <c r="I14367" t="s">
        <v>1987</v>
      </c>
      <c r="J14367" t="s">
        <v>1009</v>
      </c>
      <c r="K14367" s="34" t="str">
        <f t="shared" si="448"/>
        <v>0430763歯訪診</v>
      </c>
      <c r="L14367" t="s">
        <v>888</v>
      </c>
      <c r="M14367" t="s">
        <v>91</v>
      </c>
      <c r="N14367" t="s">
        <v>0</v>
      </c>
      <c r="O14367" t="s">
        <v>0</v>
      </c>
      <c r="P14367" t="s">
        <v>0</v>
      </c>
      <c r="Q14367" t="s">
        <v>0</v>
      </c>
      <c r="R14367" t="s">
        <v>0</v>
      </c>
      <c r="S14367" t="s">
        <v>877</v>
      </c>
      <c r="T14367" t="s">
        <v>1831</v>
      </c>
      <c r="X14367" s="34" t="str">
        <f t="shared" si="449"/>
        <v>0430763</v>
      </c>
    </row>
    <row r="14368" spans="1:24" x14ac:dyDescent="0.15">
      <c r="A14368" t="s">
        <v>7227</v>
      </c>
      <c r="B14368" t="s">
        <v>935</v>
      </c>
      <c r="C14368" t="s">
        <v>2157</v>
      </c>
      <c r="D14368" t="s">
        <v>5686</v>
      </c>
      <c r="E14368" t="s">
        <v>7228</v>
      </c>
      <c r="F14368" t="s">
        <v>0</v>
      </c>
      <c r="G14368" t="s">
        <v>7229</v>
      </c>
      <c r="H14368" t="s">
        <v>0</v>
      </c>
      <c r="I14368" t="s">
        <v>1975</v>
      </c>
      <c r="J14368" t="s">
        <v>1976</v>
      </c>
      <c r="K14368" s="34" t="str">
        <f t="shared" si="448"/>
        <v>0430763地外薬供</v>
      </c>
      <c r="L14368" t="s">
        <v>335</v>
      </c>
      <c r="M14368" t="s">
        <v>1962</v>
      </c>
      <c r="N14368" t="s">
        <v>0</v>
      </c>
      <c r="O14368" t="s">
        <v>0</v>
      </c>
      <c r="P14368" t="s">
        <v>0</v>
      </c>
      <c r="Q14368" t="s">
        <v>0</v>
      </c>
      <c r="R14368" t="s">
        <v>0</v>
      </c>
      <c r="S14368" t="s">
        <v>877</v>
      </c>
      <c r="T14368" t="s">
        <v>1831</v>
      </c>
      <c r="X14368" s="34" t="str">
        <f t="shared" si="449"/>
        <v>0430763</v>
      </c>
    </row>
    <row r="14369" spans="1:24" x14ac:dyDescent="0.15">
      <c r="A14369" t="s">
        <v>7227</v>
      </c>
      <c r="B14369" t="s">
        <v>935</v>
      </c>
      <c r="C14369" t="s">
        <v>2157</v>
      </c>
      <c r="D14369" t="s">
        <v>5686</v>
      </c>
      <c r="E14369" t="s">
        <v>7228</v>
      </c>
      <c r="F14369" t="s">
        <v>0</v>
      </c>
      <c r="G14369" t="s">
        <v>7229</v>
      </c>
      <c r="H14369" t="s">
        <v>0</v>
      </c>
      <c r="I14369" t="s">
        <v>1975</v>
      </c>
      <c r="J14369" t="s">
        <v>1976</v>
      </c>
      <c r="K14369" s="34" t="str">
        <f t="shared" si="448"/>
        <v>0430763地外薬供</v>
      </c>
      <c r="L14369" t="s">
        <v>335</v>
      </c>
      <c r="M14369" t="s">
        <v>1962</v>
      </c>
      <c r="N14369" t="s">
        <v>0</v>
      </c>
      <c r="O14369" t="s">
        <v>1977</v>
      </c>
      <c r="P14369" t="s">
        <v>1977</v>
      </c>
      <c r="Q14369" t="s">
        <v>0</v>
      </c>
      <c r="R14369" t="s">
        <v>0</v>
      </c>
      <c r="S14369" t="s">
        <v>877</v>
      </c>
      <c r="T14369" t="s">
        <v>1831</v>
      </c>
      <c r="X14369" s="34" t="str">
        <f t="shared" si="449"/>
        <v>0430763地域支援・外来医薬品供給対応体制加算１</v>
      </c>
    </row>
    <row r="14370" spans="1:24" x14ac:dyDescent="0.15">
      <c r="A14370" t="s">
        <v>7227</v>
      </c>
      <c r="B14370" t="s">
        <v>935</v>
      </c>
      <c r="C14370" t="s">
        <v>2157</v>
      </c>
      <c r="D14370" t="s">
        <v>5686</v>
      </c>
      <c r="E14370" t="s">
        <v>7228</v>
      </c>
      <c r="F14370" t="s">
        <v>0</v>
      </c>
      <c r="G14370" t="s">
        <v>7229</v>
      </c>
      <c r="H14370" t="s">
        <v>0</v>
      </c>
      <c r="I14370" t="s">
        <v>659</v>
      </c>
      <c r="J14370" t="s">
        <v>660</v>
      </c>
      <c r="K14370" s="34" t="str">
        <f t="shared" si="448"/>
        <v>0430763口腔粘膜</v>
      </c>
      <c r="L14370" t="s">
        <v>517</v>
      </c>
      <c r="M14370" t="s">
        <v>2028</v>
      </c>
      <c r="N14370" t="s">
        <v>0</v>
      </c>
      <c r="O14370" t="s">
        <v>0</v>
      </c>
      <c r="P14370" t="s">
        <v>0</v>
      </c>
      <c r="Q14370" t="s">
        <v>0</v>
      </c>
      <c r="R14370" t="s">
        <v>0</v>
      </c>
      <c r="S14370" t="s">
        <v>877</v>
      </c>
      <c r="T14370" t="s">
        <v>1831</v>
      </c>
      <c r="X14370" s="34" t="str">
        <f t="shared" si="449"/>
        <v>0430763</v>
      </c>
    </row>
    <row r="14371" spans="1:24" x14ac:dyDescent="0.15">
      <c r="A14371" t="s">
        <v>7227</v>
      </c>
      <c r="B14371" t="s">
        <v>935</v>
      </c>
      <c r="C14371" t="s">
        <v>2157</v>
      </c>
      <c r="D14371" t="s">
        <v>5686</v>
      </c>
      <c r="E14371" t="s">
        <v>7228</v>
      </c>
      <c r="F14371" t="s">
        <v>0</v>
      </c>
      <c r="G14371" t="s">
        <v>7229</v>
      </c>
      <c r="H14371" t="s">
        <v>0</v>
      </c>
      <c r="I14371" t="s">
        <v>2068</v>
      </c>
      <c r="J14371" t="s">
        <v>603</v>
      </c>
      <c r="K14371" s="34" t="str">
        <f t="shared" si="448"/>
        <v>0430763歯技連１</v>
      </c>
      <c r="L14371" t="s">
        <v>646</v>
      </c>
      <c r="M14371" t="s">
        <v>1940</v>
      </c>
      <c r="N14371" t="s">
        <v>0</v>
      </c>
      <c r="O14371" t="s">
        <v>0</v>
      </c>
      <c r="P14371" t="s">
        <v>0</v>
      </c>
      <c r="Q14371" t="s">
        <v>0</v>
      </c>
      <c r="R14371" t="s">
        <v>0</v>
      </c>
      <c r="S14371" t="s">
        <v>877</v>
      </c>
      <c r="T14371" t="s">
        <v>1831</v>
      </c>
      <c r="X14371" s="34" t="str">
        <f t="shared" si="449"/>
        <v>0430763</v>
      </c>
    </row>
    <row r="14372" spans="1:24" x14ac:dyDescent="0.15">
      <c r="A14372" t="s">
        <v>7227</v>
      </c>
      <c r="B14372" t="s">
        <v>935</v>
      </c>
      <c r="C14372" t="s">
        <v>2157</v>
      </c>
      <c r="D14372" t="s">
        <v>5686</v>
      </c>
      <c r="E14372" t="s">
        <v>7228</v>
      </c>
      <c r="F14372" t="s">
        <v>0</v>
      </c>
      <c r="G14372" t="s">
        <v>7229</v>
      </c>
      <c r="H14372" t="s">
        <v>0</v>
      </c>
      <c r="I14372" t="s">
        <v>1320</v>
      </c>
      <c r="J14372" t="s">
        <v>1321</v>
      </c>
      <c r="K14372" s="34" t="str">
        <f t="shared" si="448"/>
        <v>0430763歯技連２</v>
      </c>
      <c r="L14372" t="s">
        <v>452</v>
      </c>
      <c r="M14372" t="s">
        <v>1940</v>
      </c>
      <c r="N14372" t="s">
        <v>0</v>
      </c>
      <c r="O14372" t="s">
        <v>0</v>
      </c>
      <c r="P14372" t="s">
        <v>0</v>
      </c>
      <c r="Q14372" t="s">
        <v>0</v>
      </c>
      <c r="R14372" t="s">
        <v>0</v>
      </c>
      <c r="S14372" t="s">
        <v>877</v>
      </c>
      <c r="T14372" t="s">
        <v>1831</v>
      </c>
      <c r="X14372" s="34" t="str">
        <f t="shared" si="449"/>
        <v>0430763</v>
      </c>
    </row>
    <row r="14373" spans="1:24" x14ac:dyDescent="0.15">
      <c r="A14373" t="s">
        <v>7227</v>
      </c>
      <c r="B14373" t="s">
        <v>935</v>
      </c>
      <c r="C14373" t="s">
        <v>2157</v>
      </c>
      <c r="D14373" t="s">
        <v>5686</v>
      </c>
      <c r="E14373" t="s">
        <v>7228</v>
      </c>
      <c r="F14373" t="s">
        <v>0</v>
      </c>
      <c r="G14373" t="s">
        <v>7229</v>
      </c>
      <c r="H14373" t="s">
        <v>0</v>
      </c>
      <c r="I14373" t="s">
        <v>3321</v>
      </c>
      <c r="J14373" t="s">
        <v>3322</v>
      </c>
      <c r="K14373" s="34" t="str">
        <f t="shared" si="448"/>
        <v>0430763光印象</v>
      </c>
      <c r="L14373" t="s">
        <v>658</v>
      </c>
      <c r="M14373" t="s">
        <v>1940</v>
      </c>
      <c r="N14373" t="s">
        <v>0</v>
      </c>
      <c r="O14373" t="s">
        <v>0</v>
      </c>
      <c r="P14373" t="s">
        <v>0</v>
      </c>
      <c r="Q14373" t="s">
        <v>0</v>
      </c>
      <c r="R14373" t="s">
        <v>0</v>
      </c>
      <c r="S14373" t="s">
        <v>877</v>
      </c>
      <c r="T14373" t="s">
        <v>1831</v>
      </c>
      <c r="X14373" s="34" t="str">
        <f t="shared" si="449"/>
        <v>0430763</v>
      </c>
    </row>
    <row r="14374" spans="1:24" x14ac:dyDescent="0.15">
      <c r="A14374" t="s">
        <v>7227</v>
      </c>
      <c r="B14374" t="s">
        <v>935</v>
      </c>
      <c r="C14374" t="s">
        <v>2157</v>
      </c>
      <c r="D14374" t="s">
        <v>5686</v>
      </c>
      <c r="E14374" t="s">
        <v>7228</v>
      </c>
      <c r="F14374" t="s">
        <v>0</v>
      </c>
      <c r="G14374" t="s">
        <v>7229</v>
      </c>
      <c r="H14374" t="s">
        <v>0</v>
      </c>
      <c r="I14374" t="s">
        <v>226</v>
      </c>
      <c r="J14374" t="s">
        <v>227</v>
      </c>
      <c r="K14374" s="34" t="str">
        <f t="shared" si="448"/>
        <v>0430763歯ＣＡＤ</v>
      </c>
      <c r="L14374" t="s">
        <v>811</v>
      </c>
      <c r="M14374" t="s">
        <v>49</v>
      </c>
      <c r="N14374" t="s">
        <v>0</v>
      </c>
      <c r="O14374" t="s">
        <v>0</v>
      </c>
      <c r="P14374" t="s">
        <v>0</v>
      </c>
      <c r="Q14374" t="s">
        <v>0</v>
      </c>
      <c r="R14374" t="s">
        <v>0</v>
      </c>
      <c r="S14374" t="s">
        <v>877</v>
      </c>
      <c r="T14374" t="s">
        <v>1831</v>
      </c>
      <c r="X14374" s="34" t="str">
        <f t="shared" si="449"/>
        <v>0430763</v>
      </c>
    </row>
    <row r="14375" spans="1:24" x14ac:dyDescent="0.15">
      <c r="A14375" t="s">
        <v>7227</v>
      </c>
      <c r="B14375" t="s">
        <v>935</v>
      </c>
      <c r="C14375" t="s">
        <v>2157</v>
      </c>
      <c r="D14375" t="s">
        <v>5686</v>
      </c>
      <c r="E14375" t="s">
        <v>7228</v>
      </c>
      <c r="F14375" t="s">
        <v>0</v>
      </c>
      <c r="G14375" t="s">
        <v>7229</v>
      </c>
      <c r="H14375" t="s">
        <v>0</v>
      </c>
      <c r="I14375" t="s">
        <v>638</v>
      </c>
      <c r="J14375" t="s">
        <v>639</v>
      </c>
      <c r="K14375" s="34" t="str">
        <f t="shared" si="448"/>
        <v>0430763手光機</v>
      </c>
      <c r="L14375" t="s">
        <v>1019</v>
      </c>
      <c r="M14375" t="s">
        <v>2028</v>
      </c>
      <c r="N14375" t="s">
        <v>0</v>
      </c>
      <c r="O14375" t="s">
        <v>0</v>
      </c>
      <c r="P14375" t="s">
        <v>0</v>
      </c>
      <c r="Q14375" t="s">
        <v>0</v>
      </c>
      <c r="R14375" t="s">
        <v>0</v>
      </c>
      <c r="S14375" t="s">
        <v>877</v>
      </c>
      <c r="T14375" t="s">
        <v>1831</v>
      </c>
      <c r="X14375" s="34" t="str">
        <f t="shared" si="449"/>
        <v>0430763</v>
      </c>
    </row>
    <row r="14376" spans="1:24" x14ac:dyDescent="0.15">
      <c r="A14376" t="s">
        <v>7227</v>
      </c>
      <c r="B14376" t="s">
        <v>935</v>
      </c>
      <c r="C14376" t="s">
        <v>2157</v>
      </c>
      <c r="D14376" t="s">
        <v>5686</v>
      </c>
      <c r="E14376" t="s">
        <v>7228</v>
      </c>
      <c r="F14376" t="s">
        <v>0</v>
      </c>
      <c r="G14376" t="s">
        <v>7229</v>
      </c>
      <c r="H14376" t="s">
        <v>0</v>
      </c>
      <c r="I14376" t="s">
        <v>268</v>
      </c>
      <c r="J14376" t="s">
        <v>269</v>
      </c>
      <c r="K14376" s="34" t="str">
        <f t="shared" si="448"/>
        <v>0430763補管</v>
      </c>
      <c r="L14376" t="s">
        <v>992</v>
      </c>
      <c r="M14376" t="s">
        <v>259</v>
      </c>
      <c r="N14376" t="s">
        <v>0</v>
      </c>
      <c r="O14376" t="s">
        <v>0</v>
      </c>
      <c r="P14376" t="s">
        <v>0</v>
      </c>
      <c r="Q14376" t="s">
        <v>0</v>
      </c>
      <c r="R14376" t="s">
        <v>0</v>
      </c>
      <c r="S14376" t="s">
        <v>877</v>
      </c>
      <c r="T14376" t="s">
        <v>1831</v>
      </c>
      <c r="X14376" s="34" t="str">
        <f t="shared" si="449"/>
        <v>0430763</v>
      </c>
    </row>
    <row r="14377" spans="1:24" x14ac:dyDescent="0.15">
      <c r="A14377" t="s">
        <v>7227</v>
      </c>
      <c r="B14377" t="s">
        <v>935</v>
      </c>
      <c r="C14377" t="s">
        <v>2157</v>
      </c>
      <c r="D14377" t="s">
        <v>5686</v>
      </c>
      <c r="E14377" t="s">
        <v>7228</v>
      </c>
      <c r="F14377" t="s">
        <v>0</v>
      </c>
      <c r="G14377" t="s">
        <v>7229</v>
      </c>
      <c r="H14377" t="s">
        <v>0</v>
      </c>
      <c r="I14377" t="s">
        <v>2017</v>
      </c>
      <c r="J14377" t="s">
        <v>2018</v>
      </c>
      <c r="K14377" s="34" t="str">
        <f t="shared" si="448"/>
        <v>0430763歯外在ベⅠ注</v>
      </c>
      <c r="L14377" t="s">
        <v>858</v>
      </c>
      <c r="M14377" t="s">
        <v>1940</v>
      </c>
      <c r="N14377" t="s">
        <v>0</v>
      </c>
      <c r="O14377" t="s">
        <v>0</v>
      </c>
      <c r="P14377" t="s">
        <v>0</v>
      </c>
      <c r="Q14377" t="s">
        <v>0</v>
      </c>
      <c r="R14377" t="s">
        <v>0</v>
      </c>
      <c r="S14377" t="s">
        <v>877</v>
      </c>
      <c r="T14377" t="s">
        <v>1831</v>
      </c>
      <c r="X14377" s="34" t="str">
        <f t="shared" si="449"/>
        <v>0430763</v>
      </c>
    </row>
    <row r="14378" spans="1:24" x14ac:dyDescent="0.15">
      <c r="A14378" t="s">
        <v>7227</v>
      </c>
      <c r="B14378" t="s">
        <v>935</v>
      </c>
      <c r="C14378" t="s">
        <v>2157</v>
      </c>
      <c r="D14378" t="s">
        <v>5686</v>
      </c>
      <c r="E14378" t="s">
        <v>7228</v>
      </c>
      <c r="F14378" t="s">
        <v>0</v>
      </c>
      <c r="G14378" t="s">
        <v>7229</v>
      </c>
      <c r="H14378" t="s">
        <v>0</v>
      </c>
      <c r="I14378" t="s">
        <v>1988</v>
      </c>
      <c r="J14378" t="s">
        <v>1989</v>
      </c>
      <c r="K14378" s="34" t="str">
        <f t="shared" si="448"/>
        <v>0430763歯技ベ</v>
      </c>
      <c r="L14378" t="s">
        <v>466</v>
      </c>
      <c r="M14378" t="s">
        <v>1940</v>
      </c>
      <c r="N14378" t="s">
        <v>0</v>
      </c>
      <c r="O14378" t="s">
        <v>0</v>
      </c>
      <c r="P14378" t="s">
        <v>0</v>
      </c>
      <c r="Q14378" t="s">
        <v>0</v>
      </c>
      <c r="R14378" t="s">
        <v>0</v>
      </c>
      <c r="S14378" t="s">
        <v>877</v>
      </c>
      <c r="T14378" t="s">
        <v>1831</v>
      </c>
      <c r="X14378" s="34" t="str">
        <f t="shared" si="449"/>
        <v>0430763</v>
      </c>
    </row>
    <row r="14379" spans="1:24" x14ac:dyDescent="0.15">
      <c r="A14379" t="s">
        <v>7227</v>
      </c>
      <c r="B14379" t="s">
        <v>935</v>
      </c>
      <c r="C14379" t="s">
        <v>2157</v>
      </c>
      <c r="D14379" t="s">
        <v>5686</v>
      </c>
      <c r="E14379" t="s">
        <v>7228</v>
      </c>
      <c r="F14379" t="s">
        <v>0</v>
      </c>
      <c r="G14379" t="s">
        <v>7229</v>
      </c>
      <c r="H14379" t="s">
        <v>0</v>
      </c>
      <c r="I14379" t="s">
        <v>513</v>
      </c>
      <c r="J14379" t="s">
        <v>514</v>
      </c>
      <c r="K14379" s="34" t="str">
        <f t="shared" si="448"/>
        <v>0430763１７５</v>
      </c>
      <c r="L14379" t="s">
        <v>624</v>
      </c>
      <c r="M14379" t="s">
        <v>558</v>
      </c>
      <c r="N14379" t="s">
        <v>0</v>
      </c>
      <c r="O14379" t="s">
        <v>0</v>
      </c>
      <c r="P14379" t="s">
        <v>0</v>
      </c>
      <c r="Q14379" t="s">
        <v>0</v>
      </c>
      <c r="R14379" t="s">
        <v>0</v>
      </c>
      <c r="S14379" t="s">
        <v>877</v>
      </c>
      <c r="T14379" t="s">
        <v>1831</v>
      </c>
      <c r="X14379" s="34" t="str">
        <f t="shared" si="449"/>
        <v>0430763</v>
      </c>
    </row>
    <row r="14380" spans="1:24" x14ac:dyDescent="0.15">
      <c r="A14380" t="s">
        <v>7230</v>
      </c>
      <c r="B14380" t="s">
        <v>935</v>
      </c>
      <c r="C14380" t="s">
        <v>2157</v>
      </c>
      <c r="D14380" t="s">
        <v>5686</v>
      </c>
      <c r="E14380" t="s">
        <v>7231</v>
      </c>
      <c r="F14380" t="s">
        <v>0</v>
      </c>
      <c r="G14380" t="s">
        <v>7232</v>
      </c>
      <c r="H14380" t="s">
        <v>0</v>
      </c>
      <c r="I14380" t="s">
        <v>25</v>
      </c>
      <c r="J14380" t="s">
        <v>26</v>
      </c>
      <c r="K14380" s="34" t="str">
        <f t="shared" si="448"/>
        <v>0430771歯初診</v>
      </c>
      <c r="L14380" t="s">
        <v>842</v>
      </c>
      <c r="M14380" t="s">
        <v>247</v>
      </c>
      <c r="N14380" t="s">
        <v>0</v>
      </c>
      <c r="O14380" t="s">
        <v>0</v>
      </c>
      <c r="P14380" t="s">
        <v>0</v>
      </c>
      <c r="Q14380" t="s">
        <v>0</v>
      </c>
      <c r="R14380" t="s">
        <v>0</v>
      </c>
      <c r="S14380" t="s">
        <v>877</v>
      </c>
      <c r="T14380" t="s">
        <v>1831</v>
      </c>
      <c r="X14380" s="34" t="str">
        <f t="shared" si="449"/>
        <v>0430771</v>
      </c>
    </row>
    <row r="14381" spans="1:24" x14ac:dyDescent="0.15">
      <c r="A14381" t="s">
        <v>7230</v>
      </c>
      <c r="B14381" t="s">
        <v>935</v>
      </c>
      <c r="C14381" t="s">
        <v>2157</v>
      </c>
      <c r="D14381" t="s">
        <v>5686</v>
      </c>
      <c r="E14381" t="s">
        <v>7231</v>
      </c>
      <c r="F14381" t="s">
        <v>0</v>
      </c>
      <c r="G14381" t="s">
        <v>7232</v>
      </c>
      <c r="H14381" t="s">
        <v>0</v>
      </c>
      <c r="I14381" t="s">
        <v>29</v>
      </c>
      <c r="J14381" t="s">
        <v>30</v>
      </c>
      <c r="K14381" s="34" t="str">
        <f t="shared" si="448"/>
        <v>0430771外安全１</v>
      </c>
      <c r="L14381" t="s">
        <v>174</v>
      </c>
      <c r="M14381" t="s">
        <v>1247</v>
      </c>
      <c r="N14381" t="s">
        <v>0</v>
      </c>
      <c r="O14381" t="s">
        <v>0</v>
      </c>
      <c r="P14381" t="s">
        <v>0</v>
      </c>
      <c r="Q14381" t="s">
        <v>0</v>
      </c>
      <c r="R14381" t="s">
        <v>0</v>
      </c>
      <c r="S14381" t="s">
        <v>877</v>
      </c>
      <c r="T14381" t="s">
        <v>1831</v>
      </c>
      <c r="X14381" s="34" t="str">
        <f t="shared" si="449"/>
        <v>0430771</v>
      </c>
    </row>
    <row r="14382" spans="1:24" x14ac:dyDescent="0.15">
      <c r="A14382" t="s">
        <v>7230</v>
      </c>
      <c r="B14382" t="s">
        <v>935</v>
      </c>
      <c r="C14382" t="s">
        <v>2157</v>
      </c>
      <c r="D14382" t="s">
        <v>5686</v>
      </c>
      <c r="E14382" t="s">
        <v>7231</v>
      </c>
      <c r="F14382" t="s">
        <v>0</v>
      </c>
      <c r="G14382" t="s">
        <v>7232</v>
      </c>
      <c r="H14382" t="s">
        <v>0</v>
      </c>
      <c r="I14382" t="s">
        <v>31</v>
      </c>
      <c r="J14382" t="s">
        <v>32</v>
      </c>
      <c r="K14382" s="34" t="str">
        <f t="shared" si="448"/>
        <v>0430771外感染１</v>
      </c>
      <c r="L14382" t="s">
        <v>174</v>
      </c>
      <c r="M14382" t="s">
        <v>1247</v>
      </c>
      <c r="N14382" t="s">
        <v>0</v>
      </c>
      <c r="O14382" t="s">
        <v>0</v>
      </c>
      <c r="P14382" t="s">
        <v>0</v>
      </c>
      <c r="Q14382" t="s">
        <v>0</v>
      </c>
      <c r="R14382" t="s">
        <v>0</v>
      </c>
      <c r="S14382" t="s">
        <v>877</v>
      </c>
      <c r="T14382" t="s">
        <v>1831</v>
      </c>
      <c r="X14382" s="34" t="str">
        <f t="shared" si="449"/>
        <v>0430771</v>
      </c>
    </row>
    <row r="14383" spans="1:24" x14ac:dyDescent="0.15">
      <c r="A14383" t="s">
        <v>7230</v>
      </c>
      <c r="B14383" t="s">
        <v>935</v>
      </c>
      <c r="C14383" t="s">
        <v>2157</v>
      </c>
      <c r="D14383" t="s">
        <v>5686</v>
      </c>
      <c r="E14383" t="s">
        <v>7231</v>
      </c>
      <c r="F14383" t="s">
        <v>0</v>
      </c>
      <c r="G14383" t="s">
        <v>7232</v>
      </c>
      <c r="H14383" t="s">
        <v>0</v>
      </c>
      <c r="I14383" t="s">
        <v>1987</v>
      </c>
      <c r="J14383" t="s">
        <v>1009</v>
      </c>
      <c r="K14383" s="34" t="str">
        <f t="shared" si="448"/>
        <v>0430771歯訪診</v>
      </c>
      <c r="L14383" t="s">
        <v>245</v>
      </c>
      <c r="M14383" t="s">
        <v>60</v>
      </c>
      <c r="N14383" t="s">
        <v>0</v>
      </c>
      <c r="O14383" t="s">
        <v>0</v>
      </c>
      <c r="P14383" t="s">
        <v>0</v>
      </c>
      <c r="Q14383" t="s">
        <v>0</v>
      </c>
      <c r="R14383" t="s">
        <v>0</v>
      </c>
      <c r="S14383" t="s">
        <v>877</v>
      </c>
      <c r="T14383" t="s">
        <v>1831</v>
      </c>
      <c r="X14383" s="34" t="str">
        <f t="shared" si="449"/>
        <v>0430771</v>
      </c>
    </row>
    <row r="14384" spans="1:24" x14ac:dyDescent="0.15">
      <c r="A14384" t="s">
        <v>7230</v>
      </c>
      <c r="B14384" t="s">
        <v>935</v>
      </c>
      <c r="C14384" t="s">
        <v>2157</v>
      </c>
      <c r="D14384" t="s">
        <v>5686</v>
      </c>
      <c r="E14384" t="s">
        <v>7231</v>
      </c>
      <c r="F14384" t="s">
        <v>0</v>
      </c>
      <c r="G14384" t="s">
        <v>7232</v>
      </c>
      <c r="H14384" t="s">
        <v>0</v>
      </c>
      <c r="I14384" t="s">
        <v>2068</v>
      </c>
      <c r="J14384" t="s">
        <v>603</v>
      </c>
      <c r="K14384" s="34" t="str">
        <f t="shared" si="448"/>
        <v>0430771歯技連１</v>
      </c>
      <c r="L14384" t="s">
        <v>567</v>
      </c>
      <c r="M14384" t="s">
        <v>1247</v>
      </c>
      <c r="N14384" t="s">
        <v>0</v>
      </c>
      <c r="O14384" t="s">
        <v>0</v>
      </c>
      <c r="P14384" t="s">
        <v>0</v>
      </c>
      <c r="Q14384" t="s">
        <v>0</v>
      </c>
      <c r="R14384" t="s">
        <v>0</v>
      </c>
      <c r="S14384" t="s">
        <v>877</v>
      </c>
      <c r="T14384" t="s">
        <v>1831</v>
      </c>
      <c r="X14384" s="34" t="str">
        <f t="shared" si="449"/>
        <v>0430771</v>
      </c>
    </row>
    <row r="14385" spans="1:24" x14ac:dyDescent="0.15">
      <c r="A14385" t="s">
        <v>7230</v>
      </c>
      <c r="B14385" t="s">
        <v>935</v>
      </c>
      <c r="C14385" t="s">
        <v>2157</v>
      </c>
      <c r="D14385" t="s">
        <v>5686</v>
      </c>
      <c r="E14385" t="s">
        <v>7231</v>
      </c>
      <c r="F14385" t="s">
        <v>0</v>
      </c>
      <c r="G14385" t="s">
        <v>7232</v>
      </c>
      <c r="H14385" t="s">
        <v>0</v>
      </c>
      <c r="I14385" t="s">
        <v>226</v>
      </c>
      <c r="J14385" t="s">
        <v>227</v>
      </c>
      <c r="K14385" s="34" t="str">
        <f t="shared" si="448"/>
        <v>0430771歯ＣＡＤ</v>
      </c>
      <c r="L14385" t="s">
        <v>506</v>
      </c>
      <c r="M14385" t="s">
        <v>49</v>
      </c>
      <c r="N14385" t="s">
        <v>0</v>
      </c>
      <c r="O14385" t="s">
        <v>0</v>
      </c>
      <c r="P14385" t="s">
        <v>0</v>
      </c>
      <c r="Q14385" t="s">
        <v>0</v>
      </c>
      <c r="R14385" t="s">
        <v>0</v>
      </c>
      <c r="S14385" t="s">
        <v>877</v>
      </c>
      <c r="T14385" t="s">
        <v>1831</v>
      </c>
      <c r="X14385" s="34" t="str">
        <f t="shared" si="449"/>
        <v>0430771</v>
      </c>
    </row>
    <row r="14386" spans="1:24" x14ac:dyDescent="0.15">
      <c r="A14386" t="s">
        <v>7230</v>
      </c>
      <c r="B14386" t="s">
        <v>935</v>
      </c>
      <c r="C14386" t="s">
        <v>2157</v>
      </c>
      <c r="D14386" t="s">
        <v>5686</v>
      </c>
      <c r="E14386" t="s">
        <v>7231</v>
      </c>
      <c r="F14386" t="s">
        <v>0</v>
      </c>
      <c r="G14386" t="s">
        <v>7232</v>
      </c>
      <c r="H14386" t="s">
        <v>0</v>
      </c>
      <c r="I14386" t="s">
        <v>268</v>
      </c>
      <c r="J14386" t="s">
        <v>269</v>
      </c>
      <c r="K14386" s="34" t="str">
        <f t="shared" si="448"/>
        <v>0430771補管</v>
      </c>
      <c r="L14386" t="s">
        <v>7233</v>
      </c>
      <c r="M14386" t="s">
        <v>675</v>
      </c>
      <c r="N14386" t="s">
        <v>0</v>
      </c>
      <c r="O14386" t="s">
        <v>0</v>
      </c>
      <c r="P14386" t="s">
        <v>0</v>
      </c>
      <c r="Q14386" t="s">
        <v>0</v>
      </c>
      <c r="R14386" t="s">
        <v>0</v>
      </c>
      <c r="S14386" t="s">
        <v>877</v>
      </c>
      <c r="T14386" t="s">
        <v>1831</v>
      </c>
      <c r="X14386" s="34" t="str">
        <f t="shared" si="449"/>
        <v>0430771</v>
      </c>
    </row>
    <row r="14387" spans="1:24" x14ac:dyDescent="0.15">
      <c r="A14387" t="s">
        <v>7230</v>
      </c>
      <c r="B14387" t="s">
        <v>935</v>
      </c>
      <c r="C14387" t="s">
        <v>2157</v>
      </c>
      <c r="D14387" t="s">
        <v>5686</v>
      </c>
      <c r="E14387" t="s">
        <v>7231</v>
      </c>
      <c r="F14387" t="s">
        <v>0</v>
      </c>
      <c r="G14387" t="s">
        <v>7232</v>
      </c>
      <c r="H14387" t="s">
        <v>0</v>
      </c>
      <c r="I14387" t="s">
        <v>2017</v>
      </c>
      <c r="J14387" t="s">
        <v>2018</v>
      </c>
      <c r="K14387" s="34" t="str">
        <f t="shared" si="448"/>
        <v>0430771歯外在ベⅠ注</v>
      </c>
      <c r="L14387" t="s">
        <v>900</v>
      </c>
      <c r="M14387" t="s">
        <v>1940</v>
      </c>
      <c r="N14387" t="s">
        <v>0</v>
      </c>
      <c r="O14387" t="s">
        <v>0</v>
      </c>
      <c r="P14387" t="s">
        <v>0</v>
      </c>
      <c r="Q14387" t="s">
        <v>0</v>
      </c>
      <c r="R14387" t="s">
        <v>0</v>
      </c>
      <c r="S14387" t="s">
        <v>877</v>
      </c>
      <c r="T14387" t="s">
        <v>1831</v>
      </c>
      <c r="X14387" s="34" t="str">
        <f t="shared" si="449"/>
        <v>0430771</v>
      </c>
    </row>
    <row r="14388" spans="1:24" x14ac:dyDescent="0.15">
      <c r="A14388" t="s">
        <v>7230</v>
      </c>
      <c r="B14388" t="s">
        <v>935</v>
      </c>
      <c r="C14388" t="s">
        <v>2157</v>
      </c>
      <c r="D14388" t="s">
        <v>5686</v>
      </c>
      <c r="E14388" t="s">
        <v>7231</v>
      </c>
      <c r="F14388" t="s">
        <v>0</v>
      </c>
      <c r="G14388" t="s">
        <v>7232</v>
      </c>
      <c r="H14388" t="s">
        <v>0</v>
      </c>
      <c r="I14388" t="s">
        <v>1988</v>
      </c>
      <c r="J14388" t="s">
        <v>1989</v>
      </c>
      <c r="K14388" s="34" t="str">
        <f t="shared" si="448"/>
        <v>0430771歯技ベ</v>
      </c>
      <c r="L14388" t="s">
        <v>728</v>
      </c>
      <c r="M14388" t="s">
        <v>1940</v>
      </c>
      <c r="N14388" t="s">
        <v>0</v>
      </c>
      <c r="O14388" t="s">
        <v>0</v>
      </c>
      <c r="P14388" t="s">
        <v>0</v>
      </c>
      <c r="Q14388" t="s">
        <v>0</v>
      </c>
      <c r="R14388" t="s">
        <v>0</v>
      </c>
      <c r="S14388" t="s">
        <v>877</v>
      </c>
      <c r="T14388" t="s">
        <v>1831</v>
      </c>
      <c r="X14388" s="34" t="str">
        <f t="shared" si="449"/>
        <v>0430771</v>
      </c>
    </row>
    <row r="14389" spans="1:24" x14ac:dyDescent="0.15">
      <c r="A14389" t="s">
        <v>7230</v>
      </c>
      <c r="B14389" t="s">
        <v>935</v>
      </c>
      <c r="C14389" t="s">
        <v>2157</v>
      </c>
      <c r="D14389" t="s">
        <v>5686</v>
      </c>
      <c r="E14389" t="s">
        <v>7231</v>
      </c>
      <c r="F14389" t="s">
        <v>0</v>
      </c>
      <c r="G14389" t="s">
        <v>7232</v>
      </c>
      <c r="H14389" t="s">
        <v>0</v>
      </c>
      <c r="I14389" t="s">
        <v>513</v>
      </c>
      <c r="J14389" t="s">
        <v>514</v>
      </c>
      <c r="K14389" s="34" t="str">
        <f t="shared" si="448"/>
        <v>0430771１７５</v>
      </c>
      <c r="L14389" t="s">
        <v>2728</v>
      </c>
      <c r="M14389" t="s">
        <v>675</v>
      </c>
      <c r="N14389" t="s">
        <v>0</v>
      </c>
      <c r="O14389" t="s">
        <v>0</v>
      </c>
      <c r="P14389" t="s">
        <v>0</v>
      </c>
      <c r="Q14389" t="s">
        <v>0</v>
      </c>
      <c r="R14389" t="s">
        <v>0</v>
      </c>
      <c r="S14389" t="s">
        <v>877</v>
      </c>
      <c r="T14389" t="s">
        <v>1831</v>
      </c>
      <c r="X14389" s="34" t="str">
        <f t="shared" si="449"/>
        <v>0430771</v>
      </c>
    </row>
    <row r="14390" spans="1:24" x14ac:dyDescent="0.15">
      <c r="A14390" t="s">
        <v>7234</v>
      </c>
      <c r="B14390" t="s">
        <v>935</v>
      </c>
      <c r="C14390" t="s">
        <v>2157</v>
      </c>
      <c r="D14390" t="s">
        <v>5686</v>
      </c>
      <c r="E14390" t="s">
        <v>7235</v>
      </c>
      <c r="F14390" t="s">
        <v>0</v>
      </c>
      <c r="G14390" t="s">
        <v>7236</v>
      </c>
      <c r="H14390" t="s">
        <v>0</v>
      </c>
      <c r="I14390" t="s">
        <v>2066</v>
      </c>
      <c r="J14390" t="s">
        <v>2067</v>
      </c>
      <c r="K14390" s="34" t="str">
        <f t="shared" si="448"/>
        <v>0430821歯医ＤＸ１</v>
      </c>
      <c r="L14390" t="s">
        <v>134</v>
      </c>
      <c r="M14390" t="s">
        <v>1940</v>
      </c>
      <c r="N14390" t="s">
        <v>0</v>
      </c>
      <c r="O14390" t="s">
        <v>0</v>
      </c>
      <c r="P14390" t="s">
        <v>0</v>
      </c>
      <c r="Q14390" t="s">
        <v>0</v>
      </c>
      <c r="R14390" t="s">
        <v>0</v>
      </c>
      <c r="S14390" t="s">
        <v>877</v>
      </c>
      <c r="T14390" t="s">
        <v>1831</v>
      </c>
      <c r="X14390" s="34" t="str">
        <f t="shared" si="449"/>
        <v>0430821</v>
      </c>
    </row>
    <row r="14391" spans="1:24" x14ac:dyDescent="0.15">
      <c r="A14391" t="s">
        <v>7234</v>
      </c>
      <c r="B14391" t="s">
        <v>935</v>
      </c>
      <c r="C14391" t="s">
        <v>2157</v>
      </c>
      <c r="D14391" t="s">
        <v>5686</v>
      </c>
      <c r="E14391" t="s">
        <v>7235</v>
      </c>
      <c r="F14391" t="s">
        <v>0</v>
      </c>
      <c r="G14391" t="s">
        <v>7236</v>
      </c>
      <c r="H14391" t="s">
        <v>0</v>
      </c>
      <c r="I14391" t="s">
        <v>25</v>
      </c>
      <c r="J14391" t="s">
        <v>26</v>
      </c>
      <c r="K14391" s="34" t="str">
        <f t="shared" si="448"/>
        <v>0430821歯初診</v>
      </c>
      <c r="L14391" t="s">
        <v>898</v>
      </c>
      <c r="M14391" t="s">
        <v>247</v>
      </c>
      <c r="N14391" t="s">
        <v>0</v>
      </c>
      <c r="O14391" t="s">
        <v>0</v>
      </c>
      <c r="P14391" t="s">
        <v>0</v>
      </c>
      <c r="Q14391" t="s">
        <v>0</v>
      </c>
      <c r="R14391" t="s">
        <v>0</v>
      </c>
      <c r="S14391" t="s">
        <v>877</v>
      </c>
      <c r="T14391" t="s">
        <v>1831</v>
      </c>
      <c r="X14391" s="34" t="str">
        <f t="shared" si="449"/>
        <v>0430821</v>
      </c>
    </row>
    <row r="14392" spans="1:24" x14ac:dyDescent="0.15">
      <c r="A14392" t="s">
        <v>7234</v>
      </c>
      <c r="B14392" t="s">
        <v>935</v>
      </c>
      <c r="C14392" t="s">
        <v>2157</v>
      </c>
      <c r="D14392" t="s">
        <v>5686</v>
      </c>
      <c r="E14392" t="s">
        <v>7235</v>
      </c>
      <c r="F14392" t="s">
        <v>0</v>
      </c>
      <c r="G14392" t="s">
        <v>7236</v>
      </c>
      <c r="H14392" t="s">
        <v>0</v>
      </c>
      <c r="I14392" t="s">
        <v>29</v>
      </c>
      <c r="J14392" t="s">
        <v>30</v>
      </c>
      <c r="K14392" s="34" t="str">
        <f t="shared" si="448"/>
        <v>0430821外安全１</v>
      </c>
      <c r="L14392" t="s">
        <v>170</v>
      </c>
      <c r="M14392" t="s">
        <v>1580</v>
      </c>
      <c r="N14392" t="s">
        <v>0</v>
      </c>
      <c r="O14392" t="s">
        <v>0</v>
      </c>
      <c r="P14392" t="s">
        <v>0</v>
      </c>
      <c r="Q14392" t="s">
        <v>0</v>
      </c>
      <c r="R14392" t="s">
        <v>0</v>
      </c>
      <c r="S14392" t="s">
        <v>877</v>
      </c>
      <c r="T14392" t="s">
        <v>1831</v>
      </c>
      <c r="X14392" s="34" t="str">
        <f t="shared" si="449"/>
        <v>0430821</v>
      </c>
    </row>
    <row r="14393" spans="1:24" x14ac:dyDescent="0.15">
      <c r="A14393" t="s">
        <v>7234</v>
      </c>
      <c r="B14393" t="s">
        <v>935</v>
      </c>
      <c r="C14393" t="s">
        <v>2157</v>
      </c>
      <c r="D14393" t="s">
        <v>5686</v>
      </c>
      <c r="E14393" t="s">
        <v>7235</v>
      </c>
      <c r="F14393" t="s">
        <v>0</v>
      </c>
      <c r="G14393" t="s">
        <v>7236</v>
      </c>
      <c r="H14393" t="s">
        <v>0</v>
      </c>
      <c r="I14393" t="s">
        <v>31</v>
      </c>
      <c r="J14393" t="s">
        <v>32</v>
      </c>
      <c r="K14393" s="34" t="str">
        <f t="shared" si="448"/>
        <v>0430821外感染１</v>
      </c>
      <c r="L14393" t="s">
        <v>170</v>
      </c>
      <c r="M14393" t="s">
        <v>1580</v>
      </c>
      <c r="N14393" t="s">
        <v>0</v>
      </c>
      <c r="O14393" t="s">
        <v>0</v>
      </c>
      <c r="P14393" t="s">
        <v>0</v>
      </c>
      <c r="Q14393" t="s">
        <v>0</v>
      </c>
      <c r="R14393" t="s">
        <v>0</v>
      </c>
      <c r="S14393" t="s">
        <v>877</v>
      </c>
      <c r="T14393" t="s">
        <v>1831</v>
      </c>
      <c r="X14393" s="34" t="str">
        <f t="shared" si="449"/>
        <v>0430821</v>
      </c>
    </row>
    <row r="14394" spans="1:24" x14ac:dyDescent="0.15">
      <c r="A14394" t="s">
        <v>7234</v>
      </c>
      <c r="B14394" t="s">
        <v>935</v>
      </c>
      <c r="C14394" t="s">
        <v>2157</v>
      </c>
      <c r="D14394" t="s">
        <v>5686</v>
      </c>
      <c r="E14394" t="s">
        <v>7235</v>
      </c>
      <c r="F14394" t="s">
        <v>0</v>
      </c>
      <c r="G14394" t="s">
        <v>7236</v>
      </c>
      <c r="H14394" t="s">
        <v>0</v>
      </c>
      <c r="I14394" t="s">
        <v>150</v>
      </c>
      <c r="J14394" t="s">
        <v>151</v>
      </c>
      <c r="K14394" s="34" t="str">
        <f t="shared" si="448"/>
        <v>0430821医管</v>
      </c>
      <c r="L14394" t="s">
        <v>374</v>
      </c>
      <c r="M14394" t="s">
        <v>7237</v>
      </c>
      <c r="N14394" t="s">
        <v>0</v>
      </c>
      <c r="O14394" t="s">
        <v>0</v>
      </c>
      <c r="P14394" t="s">
        <v>0</v>
      </c>
      <c r="Q14394" t="s">
        <v>0</v>
      </c>
      <c r="R14394" t="s">
        <v>0</v>
      </c>
      <c r="S14394" t="s">
        <v>877</v>
      </c>
      <c r="T14394" t="s">
        <v>1831</v>
      </c>
      <c r="X14394" s="34" t="str">
        <f t="shared" si="449"/>
        <v>0430821</v>
      </c>
    </row>
    <row r="14395" spans="1:24" x14ac:dyDescent="0.15">
      <c r="A14395" t="s">
        <v>7234</v>
      </c>
      <c r="B14395" t="s">
        <v>935</v>
      </c>
      <c r="C14395" t="s">
        <v>2157</v>
      </c>
      <c r="D14395" t="s">
        <v>5686</v>
      </c>
      <c r="E14395" t="s">
        <v>7235</v>
      </c>
      <c r="F14395" t="s">
        <v>0</v>
      </c>
      <c r="G14395" t="s">
        <v>7236</v>
      </c>
      <c r="H14395" t="s">
        <v>0</v>
      </c>
      <c r="I14395" t="s">
        <v>2026</v>
      </c>
      <c r="J14395" t="s">
        <v>1901</v>
      </c>
      <c r="K14395" s="34" t="str">
        <f t="shared" si="448"/>
        <v>0430821口管強</v>
      </c>
      <c r="L14395" t="s">
        <v>162</v>
      </c>
      <c r="M14395" t="s">
        <v>1580</v>
      </c>
      <c r="N14395" t="s">
        <v>0</v>
      </c>
      <c r="O14395" t="s">
        <v>0</v>
      </c>
      <c r="P14395" t="s">
        <v>0</v>
      </c>
      <c r="Q14395" t="s">
        <v>0</v>
      </c>
      <c r="R14395" t="s">
        <v>0</v>
      </c>
      <c r="S14395" t="s">
        <v>877</v>
      </c>
      <c r="T14395" t="s">
        <v>1831</v>
      </c>
      <c r="X14395" s="34" t="str">
        <f t="shared" si="449"/>
        <v>0430821</v>
      </c>
    </row>
    <row r="14396" spans="1:24" x14ac:dyDescent="0.15">
      <c r="A14396" t="s">
        <v>7234</v>
      </c>
      <c r="B14396" t="s">
        <v>935</v>
      </c>
      <c r="C14396" t="s">
        <v>2157</v>
      </c>
      <c r="D14396" t="s">
        <v>5686</v>
      </c>
      <c r="E14396" t="s">
        <v>7235</v>
      </c>
      <c r="F14396" t="s">
        <v>0</v>
      </c>
      <c r="G14396" t="s">
        <v>7236</v>
      </c>
      <c r="H14396" t="s">
        <v>0</v>
      </c>
      <c r="I14396" t="s">
        <v>5763</v>
      </c>
      <c r="J14396" t="s">
        <v>5764</v>
      </c>
      <c r="K14396" s="34" t="str">
        <f t="shared" si="448"/>
        <v>0430821特管</v>
      </c>
      <c r="L14396" t="s">
        <v>90</v>
      </c>
      <c r="M14396" t="s">
        <v>1940</v>
      </c>
      <c r="N14396" t="s">
        <v>0</v>
      </c>
      <c r="O14396" t="s">
        <v>0</v>
      </c>
      <c r="P14396" t="s">
        <v>0</v>
      </c>
      <c r="Q14396" t="s">
        <v>0</v>
      </c>
      <c r="R14396" t="s">
        <v>0</v>
      </c>
      <c r="S14396" t="s">
        <v>877</v>
      </c>
      <c r="T14396" t="s">
        <v>1831</v>
      </c>
      <c r="X14396" s="34" t="str">
        <f t="shared" si="449"/>
        <v>0430821</v>
      </c>
    </row>
    <row r="14397" spans="1:24" x14ac:dyDescent="0.15">
      <c r="A14397" t="s">
        <v>7234</v>
      </c>
      <c r="B14397" t="s">
        <v>935</v>
      </c>
      <c r="C14397" t="s">
        <v>2157</v>
      </c>
      <c r="D14397" t="s">
        <v>5686</v>
      </c>
      <c r="E14397" t="s">
        <v>7235</v>
      </c>
      <c r="F14397" t="s">
        <v>0</v>
      </c>
      <c r="G14397" t="s">
        <v>7236</v>
      </c>
      <c r="H14397" t="s">
        <v>0</v>
      </c>
      <c r="I14397" t="s">
        <v>2034</v>
      </c>
      <c r="J14397" t="s">
        <v>2035</v>
      </c>
      <c r="K14397" s="34" t="str">
        <f t="shared" si="448"/>
        <v>0430821口実地</v>
      </c>
      <c r="L14397" t="s">
        <v>135</v>
      </c>
      <c r="M14397" t="s">
        <v>1940</v>
      </c>
      <c r="N14397" t="s">
        <v>0</v>
      </c>
      <c r="O14397" t="s">
        <v>0</v>
      </c>
      <c r="P14397" t="s">
        <v>0</v>
      </c>
      <c r="Q14397" t="s">
        <v>0</v>
      </c>
      <c r="R14397" t="s">
        <v>0</v>
      </c>
      <c r="S14397" t="s">
        <v>877</v>
      </c>
      <c r="T14397" t="s">
        <v>1831</v>
      </c>
      <c r="X14397" s="34" t="str">
        <f t="shared" si="449"/>
        <v>0430821</v>
      </c>
    </row>
    <row r="14398" spans="1:24" x14ac:dyDescent="0.15">
      <c r="A14398" t="s">
        <v>7234</v>
      </c>
      <c r="B14398" t="s">
        <v>935</v>
      </c>
      <c r="C14398" t="s">
        <v>2157</v>
      </c>
      <c r="D14398" t="s">
        <v>5686</v>
      </c>
      <c r="E14398" t="s">
        <v>7235</v>
      </c>
      <c r="F14398" t="s">
        <v>0</v>
      </c>
      <c r="G14398" t="s">
        <v>7236</v>
      </c>
      <c r="H14398" t="s">
        <v>0</v>
      </c>
      <c r="I14398" t="s">
        <v>1928</v>
      </c>
      <c r="J14398" t="s">
        <v>1929</v>
      </c>
      <c r="K14398" s="34" t="str">
        <f t="shared" si="448"/>
        <v>0430821歯援診１</v>
      </c>
      <c r="L14398" t="s">
        <v>92</v>
      </c>
      <c r="M14398" t="s">
        <v>352</v>
      </c>
      <c r="N14398" t="s">
        <v>0</v>
      </c>
      <c r="O14398" t="s">
        <v>0</v>
      </c>
      <c r="P14398" t="s">
        <v>0</v>
      </c>
      <c r="Q14398" t="s">
        <v>0</v>
      </c>
      <c r="R14398" t="s">
        <v>0</v>
      </c>
      <c r="S14398" t="s">
        <v>877</v>
      </c>
      <c r="T14398" t="s">
        <v>1831</v>
      </c>
      <c r="X14398" s="34" t="str">
        <f t="shared" si="449"/>
        <v>0430821</v>
      </c>
    </row>
    <row r="14399" spans="1:24" x14ac:dyDescent="0.15">
      <c r="A14399" t="s">
        <v>7234</v>
      </c>
      <c r="B14399" t="s">
        <v>935</v>
      </c>
      <c r="C14399" t="s">
        <v>2157</v>
      </c>
      <c r="D14399" t="s">
        <v>5686</v>
      </c>
      <c r="E14399" t="s">
        <v>7235</v>
      </c>
      <c r="F14399" t="s">
        <v>0</v>
      </c>
      <c r="G14399" t="s">
        <v>7236</v>
      </c>
      <c r="H14399" t="s">
        <v>0</v>
      </c>
      <c r="I14399" t="s">
        <v>707</v>
      </c>
      <c r="J14399" t="s">
        <v>708</v>
      </c>
      <c r="K14399" s="34" t="str">
        <f t="shared" si="448"/>
        <v>0430821在歯管</v>
      </c>
      <c r="L14399" t="s">
        <v>83</v>
      </c>
      <c r="M14399" t="s">
        <v>108</v>
      </c>
      <c r="N14399" t="s">
        <v>0</v>
      </c>
      <c r="O14399" t="s">
        <v>0</v>
      </c>
      <c r="P14399" t="s">
        <v>0</v>
      </c>
      <c r="Q14399" t="s">
        <v>0</v>
      </c>
      <c r="R14399" t="s">
        <v>0</v>
      </c>
      <c r="S14399" t="s">
        <v>877</v>
      </c>
      <c r="T14399" t="s">
        <v>1831</v>
      </c>
      <c r="X14399" s="34" t="str">
        <f t="shared" si="449"/>
        <v>0430821</v>
      </c>
    </row>
    <row r="14400" spans="1:24" x14ac:dyDescent="0.15">
      <c r="A14400" t="s">
        <v>7234</v>
      </c>
      <c r="B14400" t="s">
        <v>935</v>
      </c>
      <c r="C14400" t="s">
        <v>2157</v>
      </c>
      <c r="D14400" t="s">
        <v>5686</v>
      </c>
      <c r="E14400" t="s">
        <v>7235</v>
      </c>
      <c r="F14400" t="s">
        <v>0</v>
      </c>
      <c r="G14400" t="s">
        <v>7236</v>
      </c>
      <c r="H14400" t="s">
        <v>0</v>
      </c>
      <c r="I14400" t="s">
        <v>1987</v>
      </c>
      <c r="J14400" t="s">
        <v>1009</v>
      </c>
      <c r="K14400" s="34" t="str">
        <f t="shared" si="448"/>
        <v>0430821歯訪診</v>
      </c>
      <c r="L14400" t="s">
        <v>449</v>
      </c>
      <c r="M14400" t="s">
        <v>60</v>
      </c>
      <c r="N14400" t="s">
        <v>0</v>
      </c>
      <c r="O14400" t="s">
        <v>0</v>
      </c>
      <c r="P14400" t="s">
        <v>0</v>
      </c>
      <c r="Q14400" t="s">
        <v>0</v>
      </c>
      <c r="R14400" t="s">
        <v>0</v>
      </c>
      <c r="S14400" t="s">
        <v>877</v>
      </c>
      <c r="T14400" t="s">
        <v>1831</v>
      </c>
      <c r="X14400" s="34" t="str">
        <f t="shared" si="449"/>
        <v>0430821</v>
      </c>
    </row>
    <row r="14401" spans="1:24" x14ac:dyDescent="0.15">
      <c r="A14401" t="s">
        <v>7234</v>
      </c>
      <c r="B14401" t="s">
        <v>935</v>
      </c>
      <c r="C14401" t="s">
        <v>2157</v>
      </c>
      <c r="D14401" t="s">
        <v>5686</v>
      </c>
      <c r="E14401" t="s">
        <v>7235</v>
      </c>
      <c r="F14401" t="s">
        <v>0</v>
      </c>
      <c r="G14401" t="s">
        <v>7236</v>
      </c>
      <c r="H14401" t="s">
        <v>0</v>
      </c>
      <c r="I14401" t="s">
        <v>208</v>
      </c>
      <c r="J14401" t="s">
        <v>209</v>
      </c>
      <c r="K14401" s="34" t="str">
        <f t="shared" si="448"/>
        <v>0430821歯リハ２</v>
      </c>
      <c r="L14401" t="s">
        <v>334</v>
      </c>
      <c r="M14401" t="s">
        <v>49</v>
      </c>
      <c r="N14401" t="s">
        <v>0</v>
      </c>
      <c r="O14401" t="s">
        <v>0</v>
      </c>
      <c r="P14401" t="s">
        <v>0</v>
      </c>
      <c r="Q14401" t="s">
        <v>0</v>
      </c>
      <c r="R14401" t="s">
        <v>0</v>
      </c>
      <c r="S14401" t="s">
        <v>877</v>
      </c>
      <c r="T14401" t="s">
        <v>1831</v>
      </c>
      <c r="X14401" s="34" t="str">
        <f t="shared" si="449"/>
        <v>0430821</v>
      </c>
    </row>
    <row r="14402" spans="1:24" x14ac:dyDescent="0.15">
      <c r="A14402" t="s">
        <v>7234</v>
      </c>
      <c r="B14402" t="s">
        <v>935</v>
      </c>
      <c r="C14402" t="s">
        <v>2157</v>
      </c>
      <c r="D14402" t="s">
        <v>5686</v>
      </c>
      <c r="E14402" t="s">
        <v>7235</v>
      </c>
      <c r="F14402" t="s">
        <v>0</v>
      </c>
      <c r="G14402" t="s">
        <v>7236</v>
      </c>
      <c r="H14402" t="s">
        <v>0</v>
      </c>
      <c r="I14402" t="s">
        <v>659</v>
      </c>
      <c r="J14402" t="s">
        <v>660</v>
      </c>
      <c r="K14402" s="34" t="str">
        <f t="shared" si="448"/>
        <v>0430821口腔粘膜</v>
      </c>
      <c r="L14402" t="s">
        <v>114</v>
      </c>
      <c r="M14402" t="s">
        <v>65</v>
      </c>
      <c r="N14402" t="s">
        <v>0</v>
      </c>
      <c r="O14402" t="s">
        <v>0</v>
      </c>
      <c r="P14402" t="s">
        <v>0</v>
      </c>
      <c r="Q14402" t="s">
        <v>0</v>
      </c>
      <c r="R14402" t="s">
        <v>0</v>
      </c>
      <c r="S14402" t="s">
        <v>877</v>
      </c>
      <c r="T14402" t="s">
        <v>1831</v>
      </c>
      <c r="X14402" s="34" t="str">
        <f t="shared" si="449"/>
        <v>0430821</v>
      </c>
    </row>
    <row r="14403" spans="1:24" x14ac:dyDescent="0.15">
      <c r="A14403" t="s">
        <v>7234</v>
      </c>
      <c r="B14403" t="s">
        <v>935</v>
      </c>
      <c r="C14403" t="s">
        <v>2157</v>
      </c>
      <c r="D14403" t="s">
        <v>5686</v>
      </c>
      <c r="E14403" t="s">
        <v>7235</v>
      </c>
      <c r="F14403" t="s">
        <v>0</v>
      </c>
      <c r="G14403" t="s">
        <v>7236</v>
      </c>
      <c r="H14403" t="s">
        <v>0</v>
      </c>
      <c r="I14403" t="s">
        <v>2068</v>
      </c>
      <c r="J14403" t="s">
        <v>603</v>
      </c>
      <c r="K14403" s="34" t="str">
        <f t="shared" si="448"/>
        <v>0430821歯技連１</v>
      </c>
      <c r="L14403" t="s">
        <v>438</v>
      </c>
      <c r="M14403" t="s">
        <v>161</v>
      </c>
      <c r="N14403" t="s">
        <v>0</v>
      </c>
      <c r="O14403" t="s">
        <v>0</v>
      </c>
      <c r="P14403" t="s">
        <v>0</v>
      </c>
      <c r="Q14403" t="s">
        <v>0</v>
      </c>
      <c r="R14403" t="s">
        <v>0</v>
      </c>
      <c r="S14403" t="s">
        <v>877</v>
      </c>
      <c r="T14403" t="s">
        <v>1831</v>
      </c>
      <c r="X14403" s="34" t="str">
        <f t="shared" si="449"/>
        <v>0430821</v>
      </c>
    </row>
    <row r="14404" spans="1:24" x14ac:dyDescent="0.15">
      <c r="A14404" t="s">
        <v>7234</v>
      </c>
      <c r="B14404" t="s">
        <v>935</v>
      </c>
      <c r="C14404" t="s">
        <v>2157</v>
      </c>
      <c r="D14404" t="s">
        <v>5686</v>
      </c>
      <c r="E14404" t="s">
        <v>7235</v>
      </c>
      <c r="F14404" t="s">
        <v>0</v>
      </c>
      <c r="G14404" t="s">
        <v>7236</v>
      </c>
      <c r="H14404" t="s">
        <v>0</v>
      </c>
      <c r="I14404" t="s">
        <v>226</v>
      </c>
      <c r="J14404" t="s">
        <v>227</v>
      </c>
      <c r="K14404" s="34" t="str">
        <f t="shared" si="448"/>
        <v>0430821歯ＣＡＤ</v>
      </c>
      <c r="L14404" t="s">
        <v>402</v>
      </c>
      <c r="M14404" t="s">
        <v>49</v>
      </c>
      <c r="N14404" t="s">
        <v>0</v>
      </c>
      <c r="O14404" t="s">
        <v>0</v>
      </c>
      <c r="P14404" t="s">
        <v>0</v>
      </c>
      <c r="Q14404" t="s">
        <v>0</v>
      </c>
      <c r="R14404" t="s">
        <v>0</v>
      </c>
      <c r="S14404" t="s">
        <v>877</v>
      </c>
      <c r="T14404" t="s">
        <v>1831</v>
      </c>
      <c r="X14404" s="34" t="str">
        <f t="shared" si="449"/>
        <v>0430821</v>
      </c>
    </row>
    <row r="14405" spans="1:24" x14ac:dyDescent="0.15">
      <c r="A14405" t="s">
        <v>7234</v>
      </c>
      <c r="B14405" t="s">
        <v>935</v>
      </c>
      <c r="C14405" t="s">
        <v>2157</v>
      </c>
      <c r="D14405" t="s">
        <v>5686</v>
      </c>
      <c r="E14405" t="s">
        <v>7235</v>
      </c>
      <c r="F14405" t="s">
        <v>0</v>
      </c>
      <c r="G14405" t="s">
        <v>7236</v>
      </c>
      <c r="H14405" t="s">
        <v>0</v>
      </c>
      <c r="I14405" t="s">
        <v>2069</v>
      </c>
      <c r="J14405" t="s">
        <v>2070</v>
      </c>
      <c r="K14405" s="34" t="str">
        <f t="shared" si="448"/>
        <v>0430821３ＤＦＤ</v>
      </c>
      <c r="L14405" t="s">
        <v>170</v>
      </c>
      <c r="M14405" t="s">
        <v>1940</v>
      </c>
      <c r="N14405" t="s">
        <v>0</v>
      </c>
      <c r="O14405" t="s">
        <v>0</v>
      </c>
      <c r="P14405" t="s">
        <v>0</v>
      </c>
      <c r="Q14405" t="s">
        <v>0</v>
      </c>
      <c r="R14405" t="s">
        <v>0</v>
      </c>
      <c r="S14405" t="s">
        <v>877</v>
      </c>
      <c r="T14405" t="s">
        <v>1831</v>
      </c>
      <c r="X14405" s="34" t="str">
        <f t="shared" si="449"/>
        <v>0430821</v>
      </c>
    </row>
    <row r="14406" spans="1:24" x14ac:dyDescent="0.15">
      <c r="A14406" t="s">
        <v>7234</v>
      </c>
      <c r="B14406" t="s">
        <v>935</v>
      </c>
      <c r="C14406" t="s">
        <v>2157</v>
      </c>
      <c r="D14406" t="s">
        <v>5686</v>
      </c>
      <c r="E14406" t="s">
        <v>7235</v>
      </c>
      <c r="F14406" t="s">
        <v>0</v>
      </c>
      <c r="G14406" t="s">
        <v>7236</v>
      </c>
      <c r="H14406" t="s">
        <v>0</v>
      </c>
      <c r="I14406" t="s">
        <v>638</v>
      </c>
      <c r="J14406" t="s">
        <v>639</v>
      </c>
      <c r="K14406" s="34" t="str">
        <f t="shared" ref="K14406:K14469" si="450">E14406&amp;""&amp;J14406</f>
        <v>0430821手光機</v>
      </c>
      <c r="L14406" t="s">
        <v>114</v>
      </c>
      <c r="M14406" t="s">
        <v>65</v>
      </c>
      <c r="N14406" t="s">
        <v>0</v>
      </c>
      <c r="O14406" t="s">
        <v>0</v>
      </c>
      <c r="P14406" t="s">
        <v>0</v>
      </c>
      <c r="Q14406" t="s">
        <v>0</v>
      </c>
      <c r="R14406" t="s">
        <v>0</v>
      </c>
      <c r="S14406" t="s">
        <v>877</v>
      </c>
      <c r="T14406" t="s">
        <v>1831</v>
      </c>
      <c r="X14406" s="34" t="str">
        <f t="shared" ref="X14406:X14469" si="451">(E14406&amp;""&amp;P14406)</f>
        <v>0430821</v>
      </c>
    </row>
    <row r="14407" spans="1:24" x14ac:dyDescent="0.15">
      <c r="A14407" t="s">
        <v>7234</v>
      </c>
      <c r="B14407" t="s">
        <v>935</v>
      </c>
      <c r="C14407" t="s">
        <v>2157</v>
      </c>
      <c r="D14407" t="s">
        <v>5686</v>
      </c>
      <c r="E14407" t="s">
        <v>7235</v>
      </c>
      <c r="F14407" t="s">
        <v>0</v>
      </c>
      <c r="G14407" t="s">
        <v>7236</v>
      </c>
      <c r="H14407" t="s">
        <v>0</v>
      </c>
      <c r="I14407" t="s">
        <v>268</v>
      </c>
      <c r="J14407" t="s">
        <v>269</v>
      </c>
      <c r="K14407" s="34" t="str">
        <f t="shared" si="450"/>
        <v>0430821補管</v>
      </c>
      <c r="L14407" t="s">
        <v>925</v>
      </c>
      <c r="M14407" t="s">
        <v>259</v>
      </c>
      <c r="N14407" t="s">
        <v>0</v>
      </c>
      <c r="O14407" t="s">
        <v>0</v>
      </c>
      <c r="P14407" t="s">
        <v>0</v>
      </c>
      <c r="Q14407" t="s">
        <v>0</v>
      </c>
      <c r="R14407" t="s">
        <v>0</v>
      </c>
      <c r="S14407" t="s">
        <v>877</v>
      </c>
      <c r="T14407" t="s">
        <v>1831</v>
      </c>
      <c r="X14407" s="34" t="str">
        <f t="shared" si="451"/>
        <v>0430821</v>
      </c>
    </row>
    <row r="14408" spans="1:24" x14ac:dyDescent="0.15">
      <c r="A14408" t="s">
        <v>7234</v>
      </c>
      <c r="B14408" t="s">
        <v>935</v>
      </c>
      <c r="C14408" t="s">
        <v>2157</v>
      </c>
      <c r="D14408" t="s">
        <v>5686</v>
      </c>
      <c r="E14408" t="s">
        <v>7235</v>
      </c>
      <c r="F14408" t="s">
        <v>0</v>
      </c>
      <c r="G14408" t="s">
        <v>7236</v>
      </c>
      <c r="H14408" t="s">
        <v>0</v>
      </c>
      <c r="I14408" t="s">
        <v>2017</v>
      </c>
      <c r="J14408" t="s">
        <v>2018</v>
      </c>
      <c r="K14408" s="34" t="str">
        <f t="shared" si="450"/>
        <v>0430821歯外在ベⅠ注</v>
      </c>
      <c r="L14408" t="s">
        <v>644</v>
      </c>
      <c r="M14408" t="s">
        <v>1940</v>
      </c>
      <c r="N14408" t="s">
        <v>0</v>
      </c>
      <c r="O14408" t="s">
        <v>0</v>
      </c>
      <c r="P14408" t="s">
        <v>0</v>
      </c>
      <c r="Q14408" t="s">
        <v>0</v>
      </c>
      <c r="R14408" t="s">
        <v>0</v>
      </c>
      <c r="S14408" t="s">
        <v>877</v>
      </c>
      <c r="T14408" t="s">
        <v>1831</v>
      </c>
      <c r="X14408" s="34" t="str">
        <f t="shared" si="451"/>
        <v>0430821</v>
      </c>
    </row>
    <row r="14409" spans="1:24" x14ac:dyDescent="0.15">
      <c r="A14409" t="s">
        <v>7234</v>
      </c>
      <c r="B14409" t="s">
        <v>935</v>
      </c>
      <c r="C14409" t="s">
        <v>2157</v>
      </c>
      <c r="D14409" t="s">
        <v>5686</v>
      </c>
      <c r="E14409" t="s">
        <v>7235</v>
      </c>
      <c r="F14409" t="s">
        <v>0</v>
      </c>
      <c r="G14409" t="s">
        <v>7236</v>
      </c>
      <c r="H14409" t="s">
        <v>0</v>
      </c>
      <c r="I14409" t="s">
        <v>1988</v>
      </c>
      <c r="J14409" t="s">
        <v>1989</v>
      </c>
      <c r="K14409" s="34" t="str">
        <f t="shared" si="450"/>
        <v>0430821歯技ベ</v>
      </c>
      <c r="L14409" t="s">
        <v>891</v>
      </c>
      <c r="M14409" t="s">
        <v>1940</v>
      </c>
      <c r="N14409" t="s">
        <v>0</v>
      </c>
      <c r="O14409" t="s">
        <v>0</v>
      </c>
      <c r="P14409" t="s">
        <v>0</v>
      </c>
      <c r="Q14409" t="s">
        <v>0</v>
      </c>
      <c r="R14409" t="s">
        <v>0</v>
      </c>
      <c r="S14409" t="s">
        <v>877</v>
      </c>
      <c r="T14409" t="s">
        <v>1831</v>
      </c>
      <c r="X14409" s="34" t="str">
        <f t="shared" si="451"/>
        <v>0430821</v>
      </c>
    </row>
    <row r="14410" spans="1:24" x14ac:dyDescent="0.15">
      <c r="A14410" t="s">
        <v>7238</v>
      </c>
      <c r="B14410" t="s">
        <v>935</v>
      </c>
      <c r="C14410" t="s">
        <v>2157</v>
      </c>
      <c r="D14410" t="s">
        <v>5686</v>
      </c>
      <c r="E14410" t="s">
        <v>7239</v>
      </c>
      <c r="F14410" t="s">
        <v>0</v>
      </c>
      <c r="G14410" t="s">
        <v>7240</v>
      </c>
      <c r="H14410" t="s">
        <v>0</v>
      </c>
      <c r="I14410" t="s">
        <v>2032</v>
      </c>
      <c r="J14410" t="s">
        <v>2033</v>
      </c>
      <c r="K14410" s="34" t="str">
        <f t="shared" si="450"/>
        <v>0430847歯医ＤＸ２</v>
      </c>
      <c r="L14410" t="s">
        <v>338</v>
      </c>
      <c r="M14410" t="s">
        <v>1940</v>
      </c>
      <c r="N14410" t="s">
        <v>0</v>
      </c>
      <c r="O14410" t="s">
        <v>0</v>
      </c>
      <c r="P14410" t="s">
        <v>0</v>
      </c>
      <c r="Q14410" t="s">
        <v>0</v>
      </c>
      <c r="R14410" t="s">
        <v>0</v>
      </c>
      <c r="S14410" t="s">
        <v>877</v>
      </c>
      <c r="T14410" t="s">
        <v>1831</v>
      </c>
      <c r="X14410" s="34" t="str">
        <f t="shared" si="451"/>
        <v>0430847</v>
      </c>
    </row>
    <row r="14411" spans="1:24" x14ac:dyDescent="0.15">
      <c r="A14411" t="s">
        <v>7238</v>
      </c>
      <c r="B14411" t="s">
        <v>935</v>
      </c>
      <c r="C14411" t="s">
        <v>2157</v>
      </c>
      <c r="D14411" t="s">
        <v>5686</v>
      </c>
      <c r="E14411" t="s">
        <v>7239</v>
      </c>
      <c r="F14411" t="s">
        <v>0</v>
      </c>
      <c r="G14411" t="s">
        <v>7240</v>
      </c>
      <c r="H14411" t="s">
        <v>0</v>
      </c>
      <c r="I14411" t="s">
        <v>25</v>
      </c>
      <c r="J14411" t="s">
        <v>26</v>
      </c>
      <c r="K14411" s="34" t="str">
        <f t="shared" si="450"/>
        <v>0430847歯初診</v>
      </c>
      <c r="L14411" t="s">
        <v>698</v>
      </c>
      <c r="M14411" t="s">
        <v>432</v>
      </c>
      <c r="N14411" t="s">
        <v>0</v>
      </c>
      <c r="O14411" t="s">
        <v>0</v>
      </c>
      <c r="P14411" t="s">
        <v>0</v>
      </c>
      <c r="Q14411" t="s">
        <v>0</v>
      </c>
      <c r="R14411" t="s">
        <v>0</v>
      </c>
      <c r="S14411" t="s">
        <v>877</v>
      </c>
      <c r="T14411" t="s">
        <v>1831</v>
      </c>
      <c r="X14411" s="34" t="str">
        <f t="shared" si="451"/>
        <v>0430847</v>
      </c>
    </row>
    <row r="14412" spans="1:24" x14ac:dyDescent="0.15">
      <c r="A14412" t="s">
        <v>7238</v>
      </c>
      <c r="B14412" t="s">
        <v>935</v>
      </c>
      <c r="C14412" t="s">
        <v>2157</v>
      </c>
      <c r="D14412" t="s">
        <v>5686</v>
      </c>
      <c r="E14412" t="s">
        <v>7239</v>
      </c>
      <c r="F14412" t="s">
        <v>0</v>
      </c>
      <c r="G14412" t="s">
        <v>7240</v>
      </c>
      <c r="H14412" t="s">
        <v>0</v>
      </c>
      <c r="I14412" t="s">
        <v>150</v>
      </c>
      <c r="J14412" t="s">
        <v>151</v>
      </c>
      <c r="K14412" s="34" t="str">
        <f t="shared" si="450"/>
        <v>0430847医管</v>
      </c>
      <c r="L14412" t="s">
        <v>335</v>
      </c>
      <c r="M14412" t="s">
        <v>60</v>
      </c>
      <c r="N14412" t="s">
        <v>0</v>
      </c>
      <c r="O14412" t="s">
        <v>0</v>
      </c>
      <c r="P14412" t="s">
        <v>0</v>
      </c>
      <c r="Q14412" t="s">
        <v>0</v>
      </c>
      <c r="R14412" t="s">
        <v>0</v>
      </c>
      <c r="S14412" t="s">
        <v>877</v>
      </c>
      <c r="T14412" t="s">
        <v>1831</v>
      </c>
      <c r="X14412" s="34" t="str">
        <f t="shared" si="451"/>
        <v>0430847</v>
      </c>
    </row>
    <row r="14413" spans="1:24" x14ac:dyDescent="0.15">
      <c r="A14413" t="s">
        <v>7238</v>
      </c>
      <c r="B14413" t="s">
        <v>935</v>
      </c>
      <c r="C14413" t="s">
        <v>2157</v>
      </c>
      <c r="D14413" t="s">
        <v>5686</v>
      </c>
      <c r="E14413" t="s">
        <v>7239</v>
      </c>
      <c r="F14413" t="s">
        <v>0</v>
      </c>
      <c r="G14413" t="s">
        <v>7240</v>
      </c>
      <c r="H14413" t="s">
        <v>0</v>
      </c>
      <c r="I14413" t="s">
        <v>707</v>
      </c>
      <c r="J14413" t="s">
        <v>708</v>
      </c>
      <c r="K14413" s="34" t="str">
        <f t="shared" si="450"/>
        <v>0430847在歯管</v>
      </c>
      <c r="L14413" t="s">
        <v>114</v>
      </c>
      <c r="M14413" t="s">
        <v>60</v>
      </c>
      <c r="N14413" t="s">
        <v>0</v>
      </c>
      <c r="O14413" t="s">
        <v>0</v>
      </c>
      <c r="P14413" t="s">
        <v>0</v>
      </c>
      <c r="Q14413" t="s">
        <v>0</v>
      </c>
      <c r="R14413" t="s">
        <v>0</v>
      </c>
      <c r="S14413" t="s">
        <v>877</v>
      </c>
      <c r="T14413" t="s">
        <v>1831</v>
      </c>
      <c r="X14413" s="34" t="str">
        <f t="shared" si="451"/>
        <v>0430847</v>
      </c>
    </row>
    <row r="14414" spans="1:24" x14ac:dyDescent="0.15">
      <c r="A14414" t="s">
        <v>7238</v>
      </c>
      <c r="B14414" t="s">
        <v>935</v>
      </c>
      <c r="C14414" t="s">
        <v>2157</v>
      </c>
      <c r="D14414" t="s">
        <v>5686</v>
      </c>
      <c r="E14414" t="s">
        <v>7239</v>
      </c>
      <c r="F14414" t="s">
        <v>0</v>
      </c>
      <c r="G14414" t="s">
        <v>7240</v>
      </c>
      <c r="H14414" t="s">
        <v>0</v>
      </c>
      <c r="I14414" t="s">
        <v>1987</v>
      </c>
      <c r="J14414" t="s">
        <v>1009</v>
      </c>
      <c r="K14414" s="34" t="str">
        <f t="shared" si="450"/>
        <v>0430847歯訪診</v>
      </c>
      <c r="L14414" t="s">
        <v>345</v>
      </c>
      <c r="M14414" t="s">
        <v>60</v>
      </c>
      <c r="N14414" t="s">
        <v>0</v>
      </c>
      <c r="O14414" t="s">
        <v>0</v>
      </c>
      <c r="P14414" t="s">
        <v>0</v>
      </c>
      <c r="Q14414" t="s">
        <v>0</v>
      </c>
      <c r="R14414" t="s">
        <v>0</v>
      </c>
      <c r="S14414" t="s">
        <v>877</v>
      </c>
      <c r="T14414" t="s">
        <v>1831</v>
      </c>
      <c r="X14414" s="34" t="str">
        <f t="shared" si="451"/>
        <v>0430847</v>
      </c>
    </row>
    <row r="14415" spans="1:24" x14ac:dyDescent="0.15">
      <c r="A14415" t="s">
        <v>7238</v>
      </c>
      <c r="B14415" t="s">
        <v>935</v>
      </c>
      <c r="C14415" t="s">
        <v>2157</v>
      </c>
      <c r="D14415" t="s">
        <v>5686</v>
      </c>
      <c r="E14415" t="s">
        <v>7239</v>
      </c>
      <c r="F14415" t="s">
        <v>0</v>
      </c>
      <c r="G14415" t="s">
        <v>7240</v>
      </c>
      <c r="H14415" t="s">
        <v>0</v>
      </c>
      <c r="I14415" t="s">
        <v>208</v>
      </c>
      <c r="J14415" t="s">
        <v>209</v>
      </c>
      <c r="K14415" s="34" t="str">
        <f t="shared" si="450"/>
        <v>0430847歯リハ２</v>
      </c>
      <c r="L14415" t="s">
        <v>114</v>
      </c>
      <c r="M14415" t="s">
        <v>49</v>
      </c>
      <c r="N14415" t="s">
        <v>0</v>
      </c>
      <c r="O14415" t="s">
        <v>0</v>
      </c>
      <c r="P14415" t="s">
        <v>0</v>
      </c>
      <c r="Q14415" t="s">
        <v>0</v>
      </c>
      <c r="R14415" t="s">
        <v>0</v>
      </c>
      <c r="S14415" t="s">
        <v>877</v>
      </c>
      <c r="T14415" t="s">
        <v>1831</v>
      </c>
      <c r="X14415" s="34" t="str">
        <f t="shared" si="451"/>
        <v>0430847</v>
      </c>
    </row>
    <row r="14416" spans="1:24" x14ac:dyDescent="0.15">
      <c r="A14416" t="s">
        <v>7238</v>
      </c>
      <c r="B14416" t="s">
        <v>935</v>
      </c>
      <c r="C14416" t="s">
        <v>2157</v>
      </c>
      <c r="D14416" t="s">
        <v>5686</v>
      </c>
      <c r="E14416" t="s">
        <v>7239</v>
      </c>
      <c r="F14416" t="s">
        <v>0</v>
      </c>
      <c r="G14416" t="s">
        <v>7240</v>
      </c>
      <c r="H14416" t="s">
        <v>0</v>
      </c>
      <c r="I14416" t="s">
        <v>2068</v>
      </c>
      <c r="J14416" t="s">
        <v>603</v>
      </c>
      <c r="K14416" s="34" t="str">
        <f t="shared" si="450"/>
        <v>0430847歯技連１</v>
      </c>
      <c r="L14416" t="s">
        <v>104</v>
      </c>
      <c r="M14416" t="s">
        <v>23</v>
      </c>
      <c r="N14416" t="s">
        <v>0</v>
      </c>
      <c r="O14416" t="s">
        <v>0</v>
      </c>
      <c r="P14416" t="s">
        <v>0</v>
      </c>
      <c r="Q14416" t="s">
        <v>0</v>
      </c>
      <c r="R14416" t="s">
        <v>0</v>
      </c>
      <c r="S14416" t="s">
        <v>877</v>
      </c>
      <c r="T14416" t="s">
        <v>1831</v>
      </c>
      <c r="X14416" s="34" t="str">
        <f t="shared" si="451"/>
        <v>0430847</v>
      </c>
    </row>
    <row r="14417" spans="1:24" x14ac:dyDescent="0.15">
      <c r="A14417" t="s">
        <v>7238</v>
      </c>
      <c r="B14417" t="s">
        <v>935</v>
      </c>
      <c r="C14417" t="s">
        <v>2157</v>
      </c>
      <c r="D14417" t="s">
        <v>5686</v>
      </c>
      <c r="E14417" t="s">
        <v>7239</v>
      </c>
      <c r="F14417" t="s">
        <v>0</v>
      </c>
      <c r="G14417" t="s">
        <v>7240</v>
      </c>
      <c r="H14417" t="s">
        <v>0</v>
      </c>
      <c r="I14417" t="s">
        <v>226</v>
      </c>
      <c r="J14417" t="s">
        <v>227</v>
      </c>
      <c r="K14417" s="34" t="str">
        <f t="shared" si="450"/>
        <v>0430847歯ＣＡＤ</v>
      </c>
      <c r="L14417" t="s">
        <v>224</v>
      </c>
      <c r="M14417" t="s">
        <v>49</v>
      </c>
      <c r="N14417" t="s">
        <v>0</v>
      </c>
      <c r="O14417" t="s">
        <v>0</v>
      </c>
      <c r="P14417" t="s">
        <v>0</v>
      </c>
      <c r="Q14417" t="s">
        <v>0</v>
      </c>
      <c r="R14417" t="s">
        <v>0</v>
      </c>
      <c r="S14417" t="s">
        <v>877</v>
      </c>
      <c r="T14417" t="s">
        <v>1831</v>
      </c>
      <c r="X14417" s="34" t="str">
        <f t="shared" si="451"/>
        <v>0430847</v>
      </c>
    </row>
    <row r="14418" spans="1:24" x14ac:dyDescent="0.15">
      <c r="A14418" t="s">
        <v>7238</v>
      </c>
      <c r="B14418" t="s">
        <v>935</v>
      </c>
      <c r="C14418" t="s">
        <v>2157</v>
      </c>
      <c r="D14418" t="s">
        <v>5686</v>
      </c>
      <c r="E14418" t="s">
        <v>7239</v>
      </c>
      <c r="F14418" t="s">
        <v>0</v>
      </c>
      <c r="G14418" t="s">
        <v>7240</v>
      </c>
      <c r="H14418" t="s">
        <v>0</v>
      </c>
      <c r="I14418" t="s">
        <v>268</v>
      </c>
      <c r="J14418" t="s">
        <v>269</v>
      </c>
      <c r="K14418" s="34" t="str">
        <f t="shared" si="450"/>
        <v>0430847補管</v>
      </c>
      <c r="L14418" t="s">
        <v>2364</v>
      </c>
      <c r="M14418" t="s">
        <v>259</v>
      </c>
      <c r="N14418" t="s">
        <v>0</v>
      </c>
      <c r="O14418" t="s">
        <v>0</v>
      </c>
      <c r="P14418" t="s">
        <v>0</v>
      </c>
      <c r="Q14418" t="s">
        <v>0</v>
      </c>
      <c r="R14418" t="s">
        <v>0</v>
      </c>
      <c r="S14418" t="s">
        <v>877</v>
      </c>
      <c r="T14418" t="s">
        <v>1831</v>
      </c>
      <c r="X14418" s="34" t="str">
        <f t="shared" si="451"/>
        <v>0430847</v>
      </c>
    </row>
    <row r="14419" spans="1:24" x14ac:dyDescent="0.15">
      <c r="A14419" t="s">
        <v>7238</v>
      </c>
      <c r="B14419" t="s">
        <v>935</v>
      </c>
      <c r="C14419" t="s">
        <v>2157</v>
      </c>
      <c r="D14419" t="s">
        <v>5686</v>
      </c>
      <c r="E14419" t="s">
        <v>7239</v>
      </c>
      <c r="F14419" t="s">
        <v>0</v>
      </c>
      <c r="G14419" t="s">
        <v>7240</v>
      </c>
      <c r="H14419" t="s">
        <v>0</v>
      </c>
      <c r="I14419" t="s">
        <v>2017</v>
      </c>
      <c r="J14419" t="s">
        <v>2018</v>
      </c>
      <c r="K14419" s="34" t="str">
        <f t="shared" si="450"/>
        <v>0430847歯外在ベⅠ注</v>
      </c>
      <c r="L14419" t="s">
        <v>919</v>
      </c>
      <c r="M14419" t="s">
        <v>1940</v>
      </c>
      <c r="N14419" t="s">
        <v>0</v>
      </c>
      <c r="O14419" t="s">
        <v>0</v>
      </c>
      <c r="P14419" t="s">
        <v>0</v>
      </c>
      <c r="Q14419" t="s">
        <v>0</v>
      </c>
      <c r="R14419" t="s">
        <v>0</v>
      </c>
      <c r="S14419" t="s">
        <v>877</v>
      </c>
      <c r="T14419" t="s">
        <v>1831</v>
      </c>
      <c r="X14419" s="34" t="str">
        <f t="shared" si="451"/>
        <v>0430847</v>
      </c>
    </row>
    <row r="14420" spans="1:24" x14ac:dyDescent="0.15">
      <c r="A14420" t="s">
        <v>7238</v>
      </c>
      <c r="B14420" t="s">
        <v>935</v>
      </c>
      <c r="C14420" t="s">
        <v>2157</v>
      </c>
      <c r="D14420" t="s">
        <v>5686</v>
      </c>
      <c r="E14420" t="s">
        <v>7239</v>
      </c>
      <c r="F14420" t="s">
        <v>0</v>
      </c>
      <c r="G14420" t="s">
        <v>7240</v>
      </c>
      <c r="H14420" t="s">
        <v>0</v>
      </c>
      <c r="I14420" t="s">
        <v>1988</v>
      </c>
      <c r="J14420" t="s">
        <v>1989</v>
      </c>
      <c r="K14420" s="34" t="str">
        <f t="shared" si="450"/>
        <v>0430847歯技ベ</v>
      </c>
      <c r="L14420" t="s">
        <v>199</v>
      </c>
      <c r="M14420" t="s">
        <v>1940</v>
      </c>
      <c r="N14420" t="s">
        <v>0</v>
      </c>
      <c r="O14420" t="s">
        <v>0</v>
      </c>
      <c r="P14420" t="s">
        <v>0</v>
      </c>
      <c r="Q14420" t="s">
        <v>0</v>
      </c>
      <c r="R14420" t="s">
        <v>0</v>
      </c>
      <c r="S14420" t="s">
        <v>877</v>
      </c>
      <c r="T14420" t="s">
        <v>1831</v>
      </c>
      <c r="X14420" s="34" t="str">
        <f t="shared" si="451"/>
        <v>0430847</v>
      </c>
    </row>
    <row r="14421" spans="1:24" x14ac:dyDescent="0.15">
      <c r="A14421" t="s">
        <v>7241</v>
      </c>
      <c r="B14421" t="s">
        <v>935</v>
      </c>
      <c r="C14421" t="s">
        <v>2157</v>
      </c>
      <c r="D14421" t="s">
        <v>5686</v>
      </c>
      <c r="E14421" t="s">
        <v>7242</v>
      </c>
      <c r="F14421" t="s">
        <v>0</v>
      </c>
      <c r="G14421" t="s">
        <v>7243</v>
      </c>
      <c r="H14421" t="s">
        <v>0</v>
      </c>
      <c r="I14421" t="s">
        <v>25</v>
      </c>
      <c r="J14421" t="s">
        <v>26</v>
      </c>
      <c r="K14421" s="34" t="str">
        <f t="shared" si="450"/>
        <v>0430854歯初診</v>
      </c>
      <c r="L14421" t="s">
        <v>233</v>
      </c>
      <c r="M14421" t="s">
        <v>65</v>
      </c>
      <c r="N14421" t="s">
        <v>0</v>
      </c>
      <c r="O14421" t="s">
        <v>0</v>
      </c>
      <c r="P14421" t="s">
        <v>0</v>
      </c>
      <c r="Q14421" t="s">
        <v>0</v>
      </c>
      <c r="R14421" t="s">
        <v>0</v>
      </c>
      <c r="S14421" t="s">
        <v>877</v>
      </c>
      <c r="T14421" t="s">
        <v>1831</v>
      </c>
      <c r="X14421" s="34" t="str">
        <f t="shared" si="451"/>
        <v>0430854</v>
      </c>
    </row>
    <row r="14422" spans="1:24" x14ac:dyDescent="0.15">
      <c r="A14422" t="s">
        <v>7241</v>
      </c>
      <c r="B14422" t="s">
        <v>935</v>
      </c>
      <c r="C14422" t="s">
        <v>2157</v>
      </c>
      <c r="D14422" t="s">
        <v>5686</v>
      </c>
      <c r="E14422" t="s">
        <v>7242</v>
      </c>
      <c r="F14422" t="s">
        <v>0</v>
      </c>
      <c r="G14422" t="s">
        <v>7243</v>
      </c>
      <c r="H14422" t="s">
        <v>0</v>
      </c>
      <c r="I14422" t="s">
        <v>1987</v>
      </c>
      <c r="J14422" t="s">
        <v>1009</v>
      </c>
      <c r="K14422" s="34" t="str">
        <f t="shared" si="450"/>
        <v>0430854歯訪診</v>
      </c>
      <c r="L14422" t="s">
        <v>919</v>
      </c>
      <c r="M14422" t="s">
        <v>91</v>
      </c>
      <c r="N14422" t="s">
        <v>0</v>
      </c>
      <c r="O14422" t="s">
        <v>0</v>
      </c>
      <c r="P14422" t="s">
        <v>0</v>
      </c>
      <c r="Q14422" t="s">
        <v>0</v>
      </c>
      <c r="R14422" t="s">
        <v>0</v>
      </c>
      <c r="S14422" t="s">
        <v>877</v>
      </c>
      <c r="T14422" t="s">
        <v>1831</v>
      </c>
      <c r="X14422" s="34" t="str">
        <f t="shared" si="451"/>
        <v>0430854</v>
      </c>
    </row>
    <row r="14423" spans="1:24" x14ac:dyDescent="0.15">
      <c r="A14423" t="s">
        <v>7241</v>
      </c>
      <c r="B14423" t="s">
        <v>935</v>
      </c>
      <c r="C14423" t="s">
        <v>2157</v>
      </c>
      <c r="D14423" t="s">
        <v>5686</v>
      </c>
      <c r="E14423" t="s">
        <v>7242</v>
      </c>
      <c r="F14423" t="s">
        <v>0</v>
      </c>
      <c r="G14423" t="s">
        <v>7243</v>
      </c>
      <c r="H14423" t="s">
        <v>0</v>
      </c>
      <c r="I14423" t="s">
        <v>659</v>
      </c>
      <c r="J14423" t="s">
        <v>660</v>
      </c>
      <c r="K14423" s="34" t="str">
        <f t="shared" si="450"/>
        <v>0430854口腔粘膜</v>
      </c>
      <c r="L14423" t="s">
        <v>487</v>
      </c>
      <c r="M14423" t="s">
        <v>65</v>
      </c>
      <c r="N14423" t="s">
        <v>0</v>
      </c>
      <c r="O14423" t="s">
        <v>0</v>
      </c>
      <c r="P14423" t="s">
        <v>0</v>
      </c>
      <c r="Q14423" t="s">
        <v>0</v>
      </c>
      <c r="R14423" t="s">
        <v>0</v>
      </c>
      <c r="S14423" t="s">
        <v>877</v>
      </c>
      <c r="T14423" t="s">
        <v>1831</v>
      </c>
      <c r="X14423" s="34" t="str">
        <f t="shared" si="451"/>
        <v>0430854</v>
      </c>
    </row>
    <row r="14424" spans="1:24" x14ac:dyDescent="0.15">
      <c r="A14424" t="s">
        <v>7241</v>
      </c>
      <c r="B14424" t="s">
        <v>935</v>
      </c>
      <c r="C14424" t="s">
        <v>2157</v>
      </c>
      <c r="D14424" t="s">
        <v>5686</v>
      </c>
      <c r="E14424" t="s">
        <v>7242</v>
      </c>
      <c r="F14424" t="s">
        <v>0</v>
      </c>
      <c r="G14424" t="s">
        <v>7243</v>
      </c>
      <c r="H14424" t="s">
        <v>0</v>
      </c>
      <c r="I14424" t="s">
        <v>226</v>
      </c>
      <c r="J14424" t="s">
        <v>227</v>
      </c>
      <c r="K14424" s="34" t="str">
        <f t="shared" si="450"/>
        <v>0430854歯ＣＡＤ</v>
      </c>
      <c r="L14424" t="s">
        <v>501</v>
      </c>
      <c r="M14424" t="s">
        <v>49</v>
      </c>
      <c r="N14424" t="s">
        <v>0</v>
      </c>
      <c r="O14424" t="s">
        <v>0</v>
      </c>
      <c r="P14424" t="s">
        <v>0</v>
      </c>
      <c r="Q14424" t="s">
        <v>0</v>
      </c>
      <c r="R14424" t="s">
        <v>0</v>
      </c>
      <c r="S14424" t="s">
        <v>877</v>
      </c>
      <c r="T14424" t="s">
        <v>1831</v>
      </c>
      <c r="X14424" s="34" t="str">
        <f t="shared" si="451"/>
        <v>0430854</v>
      </c>
    </row>
    <row r="14425" spans="1:24" x14ac:dyDescent="0.15">
      <c r="A14425" t="s">
        <v>7241</v>
      </c>
      <c r="B14425" t="s">
        <v>935</v>
      </c>
      <c r="C14425" t="s">
        <v>2157</v>
      </c>
      <c r="D14425" t="s">
        <v>5686</v>
      </c>
      <c r="E14425" t="s">
        <v>7242</v>
      </c>
      <c r="F14425" t="s">
        <v>0</v>
      </c>
      <c r="G14425" t="s">
        <v>7243</v>
      </c>
      <c r="H14425" t="s">
        <v>0</v>
      </c>
      <c r="I14425" t="s">
        <v>638</v>
      </c>
      <c r="J14425" t="s">
        <v>639</v>
      </c>
      <c r="K14425" s="34" t="str">
        <f t="shared" si="450"/>
        <v>0430854手光機</v>
      </c>
      <c r="L14425" t="s">
        <v>124</v>
      </c>
      <c r="M14425" t="s">
        <v>65</v>
      </c>
      <c r="N14425" t="s">
        <v>0</v>
      </c>
      <c r="O14425" t="s">
        <v>0</v>
      </c>
      <c r="P14425" t="s">
        <v>0</v>
      </c>
      <c r="Q14425" t="s">
        <v>0</v>
      </c>
      <c r="R14425" t="s">
        <v>0</v>
      </c>
      <c r="S14425" t="s">
        <v>877</v>
      </c>
      <c r="T14425" t="s">
        <v>1831</v>
      </c>
      <c r="X14425" s="34" t="str">
        <f t="shared" si="451"/>
        <v>0430854</v>
      </c>
    </row>
    <row r="14426" spans="1:24" x14ac:dyDescent="0.15">
      <c r="A14426" t="s">
        <v>7241</v>
      </c>
      <c r="B14426" t="s">
        <v>935</v>
      </c>
      <c r="C14426" t="s">
        <v>2157</v>
      </c>
      <c r="D14426" t="s">
        <v>5686</v>
      </c>
      <c r="E14426" t="s">
        <v>7242</v>
      </c>
      <c r="F14426" t="s">
        <v>0</v>
      </c>
      <c r="G14426" t="s">
        <v>7243</v>
      </c>
      <c r="H14426" t="s">
        <v>0</v>
      </c>
      <c r="I14426" t="s">
        <v>268</v>
      </c>
      <c r="J14426" t="s">
        <v>269</v>
      </c>
      <c r="K14426" s="34" t="str">
        <f t="shared" si="450"/>
        <v>0430854補管</v>
      </c>
      <c r="L14426" t="s">
        <v>587</v>
      </c>
      <c r="M14426" t="s">
        <v>259</v>
      </c>
      <c r="N14426" t="s">
        <v>0</v>
      </c>
      <c r="O14426" t="s">
        <v>0</v>
      </c>
      <c r="P14426" t="s">
        <v>0</v>
      </c>
      <c r="Q14426" t="s">
        <v>0</v>
      </c>
      <c r="R14426" t="s">
        <v>0</v>
      </c>
      <c r="S14426" t="s">
        <v>877</v>
      </c>
      <c r="T14426" t="s">
        <v>1831</v>
      </c>
      <c r="X14426" s="34" t="str">
        <f t="shared" si="451"/>
        <v>0430854</v>
      </c>
    </row>
    <row r="14427" spans="1:24" x14ac:dyDescent="0.15">
      <c r="A14427" t="s">
        <v>7241</v>
      </c>
      <c r="B14427" t="s">
        <v>935</v>
      </c>
      <c r="C14427" t="s">
        <v>2157</v>
      </c>
      <c r="D14427" t="s">
        <v>5686</v>
      </c>
      <c r="E14427" t="s">
        <v>7242</v>
      </c>
      <c r="F14427" t="s">
        <v>0</v>
      </c>
      <c r="G14427" t="s">
        <v>7243</v>
      </c>
      <c r="H14427" t="s">
        <v>0</v>
      </c>
      <c r="I14427" t="s">
        <v>1988</v>
      </c>
      <c r="J14427" t="s">
        <v>1989</v>
      </c>
      <c r="K14427" s="34" t="str">
        <f t="shared" si="450"/>
        <v>0430854歯技ベ</v>
      </c>
      <c r="L14427" t="s">
        <v>698</v>
      </c>
      <c r="M14427" t="s">
        <v>1940</v>
      </c>
      <c r="N14427" t="s">
        <v>0</v>
      </c>
      <c r="O14427" t="s">
        <v>0</v>
      </c>
      <c r="P14427" t="s">
        <v>0</v>
      </c>
      <c r="Q14427" t="s">
        <v>0</v>
      </c>
      <c r="R14427" t="s">
        <v>0</v>
      </c>
      <c r="S14427" t="s">
        <v>877</v>
      </c>
      <c r="T14427" t="s">
        <v>1831</v>
      </c>
      <c r="X14427" s="34" t="str">
        <f t="shared" si="451"/>
        <v>0430854</v>
      </c>
    </row>
    <row r="14428" spans="1:24" x14ac:dyDescent="0.15">
      <c r="A14428" t="s">
        <v>7244</v>
      </c>
      <c r="B14428" t="s">
        <v>935</v>
      </c>
      <c r="C14428" t="s">
        <v>2157</v>
      </c>
      <c r="D14428" t="s">
        <v>5686</v>
      </c>
      <c r="E14428" t="s">
        <v>7245</v>
      </c>
      <c r="F14428" t="s">
        <v>0</v>
      </c>
      <c r="G14428" t="s">
        <v>7246</v>
      </c>
      <c r="H14428" t="s">
        <v>0</v>
      </c>
      <c r="I14428" t="s">
        <v>25</v>
      </c>
      <c r="J14428" t="s">
        <v>26</v>
      </c>
      <c r="K14428" s="34" t="str">
        <f t="shared" si="450"/>
        <v>0430896歯初診</v>
      </c>
      <c r="L14428" t="s">
        <v>849</v>
      </c>
      <c r="M14428" t="s">
        <v>432</v>
      </c>
      <c r="N14428" t="s">
        <v>0</v>
      </c>
      <c r="O14428" t="s">
        <v>0</v>
      </c>
      <c r="P14428" t="s">
        <v>0</v>
      </c>
      <c r="Q14428" t="s">
        <v>0</v>
      </c>
      <c r="R14428" t="s">
        <v>0</v>
      </c>
      <c r="S14428" t="s">
        <v>877</v>
      </c>
      <c r="T14428" t="s">
        <v>1831</v>
      </c>
      <c r="X14428" s="34" t="str">
        <f t="shared" si="451"/>
        <v>0430896</v>
      </c>
    </row>
    <row r="14429" spans="1:24" x14ac:dyDescent="0.15">
      <c r="A14429" t="s">
        <v>7244</v>
      </c>
      <c r="B14429" t="s">
        <v>935</v>
      </c>
      <c r="C14429" t="s">
        <v>2157</v>
      </c>
      <c r="D14429" t="s">
        <v>5686</v>
      </c>
      <c r="E14429" t="s">
        <v>7245</v>
      </c>
      <c r="F14429" t="s">
        <v>0</v>
      </c>
      <c r="G14429" t="s">
        <v>7246</v>
      </c>
      <c r="H14429" t="s">
        <v>0</v>
      </c>
      <c r="I14429" t="s">
        <v>1987</v>
      </c>
      <c r="J14429" t="s">
        <v>1009</v>
      </c>
      <c r="K14429" s="34" t="str">
        <f t="shared" si="450"/>
        <v>0430896歯訪診</v>
      </c>
      <c r="L14429" t="s">
        <v>901</v>
      </c>
      <c r="M14429" t="s">
        <v>60</v>
      </c>
      <c r="N14429" t="s">
        <v>0</v>
      </c>
      <c r="O14429" t="s">
        <v>0</v>
      </c>
      <c r="P14429" t="s">
        <v>0</v>
      </c>
      <c r="Q14429" t="s">
        <v>0</v>
      </c>
      <c r="R14429" t="s">
        <v>0</v>
      </c>
      <c r="S14429" t="s">
        <v>877</v>
      </c>
      <c r="T14429" t="s">
        <v>1831</v>
      </c>
      <c r="X14429" s="34" t="str">
        <f t="shared" si="451"/>
        <v>0430896</v>
      </c>
    </row>
    <row r="14430" spans="1:24" x14ac:dyDescent="0.15">
      <c r="A14430" t="s">
        <v>7244</v>
      </c>
      <c r="B14430" t="s">
        <v>935</v>
      </c>
      <c r="C14430" t="s">
        <v>2157</v>
      </c>
      <c r="D14430" t="s">
        <v>5686</v>
      </c>
      <c r="E14430" t="s">
        <v>7245</v>
      </c>
      <c r="F14430" t="s">
        <v>0</v>
      </c>
      <c r="G14430" t="s">
        <v>7246</v>
      </c>
      <c r="H14430" t="s">
        <v>0</v>
      </c>
      <c r="I14430" t="s">
        <v>2068</v>
      </c>
      <c r="J14430" t="s">
        <v>603</v>
      </c>
      <c r="K14430" s="34" t="str">
        <f t="shared" si="450"/>
        <v>0430896歯技連１</v>
      </c>
      <c r="L14430" t="s">
        <v>243</v>
      </c>
      <c r="M14430" t="s">
        <v>23</v>
      </c>
      <c r="N14430" t="s">
        <v>0</v>
      </c>
      <c r="O14430" t="s">
        <v>0</v>
      </c>
      <c r="P14430" t="s">
        <v>0</v>
      </c>
      <c r="Q14430" t="s">
        <v>0</v>
      </c>
      <c r="R14430" t="s">
        <v>0</v>
      </c>
      <c r="S14430" t="s">
        <v>877</v>
      </c>
      <c r="T14430" t="s">
        <v>1831</v>
      </c>
      <c r="X14430" s="34" t="str">
        <f t="shared" si="451"/>
        <v>0430896</v>
      </c>
    </row>
    <row r="14431" spans="1:24" x14ac:dyDescent="0.15">
      <c r="A14431" t="s">
        <v>7244</v>
      </c>
      <c r="B14431" t="s">
        <v>935</v>
      </c>
      <c r="C14431" t="s">
        <v>2157</v>
      </c>
      <c r="D14431" t="s">
        <v>5686</v>
      </c>
      <c r="E14431" t="s">
        <v>7245</v>
      </c>
      <c r="F14431" t="s">
        <v>0</v>
      </c>
      <c r="G14431" t="s">
        <v>7246</v>
      </c>
      <c r="H14431" t="s">
        <v>0</v>
      </c>
      <c r="I14431" t="s">
        <v>226</v>
      </c>
      <c r="J14431" t="s">
        <v>227</v>
      </c>
      <c r="K14431" s="34" t="str">
        <f t="shared" si="450"/>
        <v>0430896歯ＣＡＤ</v>
      </c>
      <c r="L14431" t="s">
        <v>202</v>
      </c>
      <c r="M14431" t="s">
        <v>49</v>
      </c>
      <c r="N14431" t="s">
        <v>0</v>
      </c>
      <c r="O14431" t="s">
        <v>0</v>
      </c>
      <c r="P14431" t="s">
        <v>0</v>
      </c>
      <c r="Q14431" t="s">
        <v>0</v>
      </c>
      <c r="R14431" t="s">
        <v>0</v>
      </c>
      <c r="S14431" t="s">
        <v>877</v>
      </c>
      <c r="T14431" t="s">
        <v>1831</v>
      </c>
      <c r="X14431" s="34" t="str">
        <f t="shared" si="451"/>
        <v>0430896</v>
      </c>
    </row>
    <row r="14432" spans="1:24" x14ac:dyDescent="0.15">
      <c r="A14432" t="s">
        <v>7244</v>
      </c>
      <c r="B14432" t="s">
        <v>935</v>
      </c>
      <c r="C14432" t="s">
        <v>2157</v>
      </c>
      <c r="D14432" t="s">
        <v>5686</v>
      </c>
      <c r="E14432" t="s">
        <v>7245</v>
      </c>
      <c r="F14432" t="s">
        <v>0</v>
      </c>
      <c r="G14432" t="s">
        <v>7246</v>
      </c>
      <c r="H14432" t="s">
        <v>0</v>
      </c>
      <c r="I14432" t="s">
        <v>5694</v>
      </c>
      <c r="J14432" t="s">
        <v>5695</v>
      </c>
      <c r="K14432" s="34" t="str">
        <f t="shared" si="450"/>
        <v>0430896歯技工</v>
      </c>
      <c r="L14432" t="s">
        <v>243</v>
      </c>
      <c r="M14432" t="s">
        <v>108</v>
      </c>
      <c r="N14432" t="s">
        <v>0</v>
      </c>
      <c r="O14432" t="s">
        <v>0</v>
      </c>
      <c r="P14432" t="s">
        <v>0</v>
      </c>
      <c r="Q14432" t="s">
        <v>0</v>
      </c>
      <c r="R14432" t="s">
        <v>0</v>
      </c>
      <c r="S14432" t="s">
        <v>877</v>
      </c>
      <c r="T14432" t="s">
        <v>1831</v>
      </c>
      <c r="X14432" s="34" t="str">
        <f t="shared" si="451"/>
        <v>0430896</v>
      </c>
    </row>
    <row r="14433" spans="1:24" x14ac:dyDescent="0.15">
      <c r="A14433" t="s">
        <v>7244</v>
      </c>
      <c r="B14433" t="s">
        <v>935</v>
      </c>
      <c r="C14433" t="s">
        <v>2157</v>
      </c>
      <c r="D14433" t="s">
        <v>5686</v>
      </c>
      <c r="E14433" t="s">
        <v>7245</v>
      </c>
      <c r="F14433" t="s">
        <v>0</v>
      </c>
      <c r="G14433" t="s">
        <v>7246</v>
      </c>
      <c r="H14433" t="s">
        <v>0</v>
      </c>
      <c r="I14433" t="s">
        <v>268</v>
      </c>
      <c r="J14433" t="s">
        <v>269</v>
      </c>
      <c r="K14433" s="34" t="str">
        <f t="shared" si="450"/>
        <v>0430896補管</v>
      </c>
      <c r="L14433" t="s">
        <v>932</v>
      </c>
      <c r="M14433" t="s">
        <v>259</v>
      </c>
      <c r="N14433" t="s">
        <v>0</v>
      </c>
      <c r="O14433" t="s">
        <v>0</v>
      </c>
      <c r="P14433" t="s">
        <v>0</v>
      </c>
      <c r="Q14433" t="s">
        <v>0</v>
      </c>
      <c r="R14433" t="s">
        <v>0</v>
      </c>
      <c r="S14433" t="s">
        <v>877</v>
      </c>
      <c r="T14433" t="s">
        <v>1831</v>
      </c>
      <c r="X14433" s="34" t="str">
        <f t="shared" si="451"/>
        <v>0430896</v>
      </c>
    </row>
    <row r="14434" spans="1:24" x14ac:dyDescent="0.15">
      <c r="A14434" t="s">
        <v>7244</v>
      </c>
      <c r="B14434" t="s">
        <v>935</v>
      </c>
      <c r="C14434" t="s">
        <v>2157</v>
      </c>
      <c r="D14434" t="s">
        <v>5686</v>
      </c>
      <c r="E14434" t="s">
        <v>7245</v>
      </c>
      <c r="F14434" t="s">
        <v>0</v>
      </c>
      <c r="G14434" t="s">
        <v>7246</v>
      </c>
      <c r="H14434" t="s">
        <v>0</v>
      </c>
      <c r="I14434" t="s">
        <v>2017</v>
      </c>
      <c r="J14434" t="s">
        <v>2018</v>
      </c>
      <c r="K14434" s="34" t="str">
        <f t="shared" si="450"/>
        <v>0430896歯外在ベⅠ注</v>
      </c>
      <c r="L14434" t="s">
        <v>830</v>
      </c>
      <c r="M14434" t="s">
        <v>1940</v>
      </c>
      <c r="N14434" t="s">
        <v>0</v>
      </c>
      <c r="O14434" t="s">
        <v>0</v>
      </c>
      <c r="P14434" t="s">
        <v>0</v>
      </c>
      <c r="Q14434" t="s">
        <v>0</v>
      </c>
      <c r="R14434" t="s">
        <v>0</v>
      </c>
      <c r="S14434" t="s">
        <v>877</v>
      </c>
      <c r="T14434" t="s">
        <v>1831</v>
      </c>
      <c r="X14434" s="34" t="str">
        <f t="shared" si="451"/>
        <v>0430896</v>
      </c>
    </row>
    <row r="14435" spans="1:24" x14ac:dyDescent="0.15">
      <c r="A14435" t="s">
        <v>7244</v>
      </c>
      <c r="B14435" t="s">
        <v>935</v>
      </c>
      <c r="C14435" t="s">
        <v>2157</v>
      </c>
      <c r="D14435" t="s">
        <v>5686</v>
      </c>
      <c r="E14435" t="s">
        <v>7245</v>
      </c>
      <c r="F14435" t="s">
        <v>0</v>
      </c>
      <c r="G14435" t="s">
        <v>7246</v>
      </c>
      <c r="H14435" t="s">
        <v>0</v>
      </c>
      <c r="I14435" t="s">
        <v>1988</v>
      </c>
      <c r="J14435" t="s">
        <v>1989</v>
      </c>
      <c r="K14435" s="34" t="str">
        <f t="shared" si="450"/>
        <v>0430896歯技ベ</v>
      </c>
      <c r="L14435" t="s">
        <v>2361</v>
      </c>
      <c r="M14435" t="s">
        <v>1940</v>
      </c>
      <c r="N14435" t="s">
        <v>0</v>
      </c>
      <c r="O14435" t="s">
        <v>0</v>
      </c>
      <c r="P14435" t="s">
        <v>0</v>
      </c>
      <c r="Q14435" t="s">
        <v>0</v>
      </c>
      <c r="R14435" t="s">
        <v>0</v>
      </c>
      <c r="S14435" t="s">
        <v>877</v>
      </c>
      <c r="T14435" t="s">
        <v>1831</v>
      </c>
      <c r="X14435" s="34" t="str">
        <f t="shared" si="451"/>
        <v>0430896</v>
      </c>
    </row>
    <row r="14436" spans="1:24" x14ac:dyDescent="0.15">
      <c r="A14436" t="s">
        <v>7247</v>
      </c>
      <c r="B14436" t="s">
        <v>935</v>
      </c>
      <c r="C14436" t="s">
        <v>2157</v>
      </c>
      <c r="D14436" t="s">
        <v>5686</v>
      </c>
      <c r="E14436" t="s">
        <v>7248</v>
      </c>
      <c r="F14436" t="s">
        <v>0</v>
      </c>
      <c r="G14436" t="s">
        <v>7249</v>
      </c>
      <c r="H14436" t="s">
        <v>0</v>
      </c>
      <c r="I14436" t="s">
        <v>2032</v>
      </c>
      <c r="J14436" t="s">
        <v>2033</v>
      </c>
      <c r="K14436" s="34" t="str">
        <f t="shared" si="450"/>
        <v>0430920歯医ＤＸ２</v>
      </c>
      <c r="L14436" t="s">
        <v>713</v>
      </c>
      <c r="M14436" t="s">
        <v>1940</v>
      </c>
      <c r="N14436" t="s">
        <v>0</v>
      </c>
      <c r="O14436" t="s">
        <v>0</v>
      </c>
      <c r="P14436" t="s">
        <v>0</v>
      </c>
      <c r="Q14436" t="s">
        <v>0</v>
      </c>
      <c r="R14436" t="s">
        <v>0</v>
      </c>
      <c r="S14436" t="s">
        <v>877</v>
      </c>
      <c r="T14436" t="s">
        <v>1831</v>
      </c>
      <c r="X14436" s="34" t="str">
        <f t="shared" si="451"/>
        <v>0430920</v>
      </c>
    </row>
    <row r="14437" spans="1:24" x14ac:dyDescent="0.15">
      <c r="A14437" t="s">
        <v>7247</v>
      </c>
      <c r="B14437" t="s">
        <v>935</v>
      </c>
      <c r="C14437" t="s">
        <v>2157</v>
      </c>
      <c r="D14437" t="s">
        <v>5686</v>
      </c>
      <c r="E14437" t="s">
        <v>7248</v>
      </c>
      <c r="F14437" t="s">
        <v>0</v>
      </c>
      <c r="G14437" t="s">
        <v>7249</v>
      </c>
      <c r="H14437" t="s">
        <v>0</v>
      </c>
      <c r="I14437" t="s">
        <v>25</v>
      </c>
      <c r="J14437" t="s">
        <v>26</v>
      </c>
      <c r="K14437" s="34" t="str">
        <f t="shared" si="450"/>
        <v>0430920歯初診</v>
      </c>
      <c r="L14437" t="s">
        <v>3249</v>
      </c>
      <c r="M14437" t="s">
        <v>264</v>
      </c>
      <c r="N14437" t="s">
        <v>0</v>
      </c>
      <c r="O14437" t="s">
        <v>0</v>
      </c>
      <c r="P14437" t="s">
        <v>0</v>
      </c>
      <c r="Q14437" t="s">
        <v>0</v>
      </c>
      <c r="R14437" t="s">
        <v>0</v>
      </c>
      <c r="S14437" t="s">
        <v>877</v>
      </c>
      <c r="T14437" t="s">
        <v>1831</v>
      </c>
      <c r="X14437" s="34" t="str">
        <f t="shared" si="451"/>
        <v>0430920</v>
      </c>
    </row>
    <row r="14438" spans="1:24" x14ac:dyDescent="0.15">
      <c r="A14438" t="s">
        <v>7247</v>
      </c>
      <c r="B14438" t="s">
        <v>935</v>
      </c>
      <c r="C14438" t="s">
        <v>2157</v>
      </c>
      <c r="D14438" t="s">
        <v>5686</v>
      </c>
      <c r="E14438" t="s">
        <v>7248</v>
      </c>
      <c r="F14438" t="s">
        <v>0</v>
      </c>
      <c r="G14438" t="s">
        <v>7249</v>
      </c>
      <c r="H14438" t="s">
        <v>0</v>
      </c>
      <c r="I14438" t="s">
        <v>1987</v>
      </c>
      <c r="J14438" t="s">
        <v>1009</v>
      </c>
      <c r="K14438" s="34" t="str">
        <f t="shared" si="450"/>
        <v>0430920歯訪診</v>
      </c>
      <c r="L14438" t="s">
        <v>2301</v>
      </c>
      <c r="M14438" t="s">
        <v>244</v>
      </c>
      <c r="N14438" t="s">
        <v>0</v>
      </c>
      <c r="O14438" t="s">
        <v>0</v>
      </c>
      <c r="P14438" t="s">
        <v>0</v>
      </c>
      <c r="Q14438" t="s">
        <v>0</v>
      </c>
      <c r="R14438" t="s">
        <v>0</v>
      </c>
      <c r="S14438" t="s">
        <v>877</v>
      </c>
      <c r="T14438" t="s">
        <v>1831</v>
      </c>
      <c r="X14438" s="34" t="str">
        <f t="shared" si="451"/>
        <v>0430920</v>
      </c>
    </row>
    <row r="14439" spans="1:24" x14ac:dyDescent="0.15">
      <c r="A14439" t="s">
        <v>7247</v>
      </c>
      <c r="B14439" t="s">
        <v>935</v>
      </c>
      <c r="C14439" t="s">
        <v>2157</v>
      </c>
      <c r="D14439" t="s">
        <v>5686</v>
      </c>
      <c r="E14439" t="s">
        <v>7248</v>
      </c>
      <c r="F14439" t="s">
        <v>0</v>
      </c>
      <c r="G14439" t="s">
        <v>7249</v>
      </c>
      <c r="H14439" t="s">
        <v>0</v>
      </c>
      <c r="I14439" t="s">
        <v>226</v>
      </c>
      <c r="J14439" t="s">
        <v>227</v>
      </c>
      <c r="K14439" s="34" t="str">
        <f t="shared" si="450"/>
        <v>0430920歯ＣＡＤ</v>
      </c>
      <c r="L14439" t="s">
        <v>696</v>
      </c>
      <c r="M14439" t="s">
        <v>61</v>
      </c>
      <c r="N14439" t="s">
        <v>0</v>
      </c>
      <c r="O14439" t="s">
        <v>0</v>
      </c>
      <c r="P14439" t="s">
        <v>0</v>
      </c>
      <c r="Q14439" t="s">
        <v>0</v>
      </c>
      <c r="R14439" t="s">
        <v>0</v>
      </c>
      <c r="S14439" t="s">
        <v>877</v>
      </c>
      <c r="T14439" t="s">
        <v>1831</v>
      </c>
      <c r="X14439" s="34" t="str">
        <f t="shared" si="451"/>
        <v>0430920</v>
      </c>
    </row>
    <row r="14440" spans="1:24" x14ac:dyDescent="0.15">
      <c r="A14440" t="s">
        <v>7247</v>
      </c>
      <c r="B14440" t="s">
        <v>935</v>
      </c>
      <c r="C14440" t="s">
        <v>2157</v>
      </c>
      <c r="D14440" t="s">
        <v>5686</v>
      </c>
      <c r="E14440" t="s">
        <v>7248</v>
      </c>
      <c r="F14440" t="s">
        <v>0</v>
      </c>
      <c r="G14440" t="s">
        <v>7249</v>
      </c>
      <c r="H14440" t="s">
        <v>0</v>
      </c>
      <c r="I14440" t="s">
        <v>268</v>
      </c>
      <c r="J14440" t="s">
        <v>269</v>
      </c>
      <c r="K14440" s="34" t="str">
        <f t="shared" si="450"/>
        <v>0430920補管</v>
      </c>
      <c r="L14440" t="s">
        <v>4824</v>
      </c>
      <c r="M14440" t="s">
        <v>1080</v>
      </c>
      <c r="N14440" t="s">
        <v>0</v>
      </c>
      <c r="O14440" t="s">
        <v>0</v>
      </c>
      <c r="P14440" t="s">
        <v>0</v>
      </c>
      <c r="Q14440" t="s">
        <v>0</v>
      </c>
      <c r="R14440" t="s">
        <v>0</v>
      </c>
      <c r="S14440" t="s">
        <v>877</v>
      </c>
      <c r="T14440" t="s">
        <v>1831</v>
      </c>
      <c r="X14440" s="34" t="str">
        <f t="shared" si="451"/>
        <v>0430920</v>
      </c>
    </row>
    <row r="14441" spans="1:24" x14ac:dyDescent="0.15">
      <c r="A14441" t="s">
        <v>7247</v>
      </c>
      <c r="B14441" t="s">
        <v>935</v>
      </c>
      <c r="C14441" t="s">
        <v>2157</v>
      </c>
      <c r="D14441" t="s">
        <v>5686</v>
      </c>
      <c r="E14441" t="s">
        <v>7248</v>
      </c>
      <c r="F14441" t="s">
        <v>0</v>
      </c>
      <c r="G14441" t="s">
        <v>7249</v>
      </c>
      <c r="H14441" t="s">
        <v>0</v>
      </c>
      <c r="I14441" t="s">
        <v>272</v>
      </c>
      <c r="J14441" t="s">
        <v>273</v>
      </c>
      <c r="K14441" s="34" t="str">
        <f t="shared" si="450"/>
        <v>0430920歯外在ベⅠ</v>
      </c>
      <c r="L14441" t="s">
        <v>1378</v>
      </c>
      <c r="M14441" t="s">
        <v>1940</v>
      </c>
      <c r="N14441" t="s">
        <v>0</v>
      </c>
      <c r="O14441" t="s">
        <v>0</v>
      </c>
      <c r="P14441" t="s">
        <v>0</v>
      </c>
      <c r="Q14441" t="s">
        <v>0</v>
      </c>
      <c r="R14441" t="s">
        <v>0</v>
      </c>
      <c r="S14441" t="s">
        <v>877</v>
      </c>
      <c r="T14441" t="s">
        <v>1831</v>
      </c>
      <c r="X14441" s="34" t="str">
        <f t="shared" si="451"/>
        <v>0430920</v>
      </c>
    </row>
    <row r="14442" spans="1:24" x14ac:dyDescent="0.15">
      <c r="A14442" t="s">
        <v>7247</v>
      </c>
      <c r="B14442" t="s">
        <v>935</v>
      </c>
      <c r="C14442" t="s">
        <v>2157</v>
      </c>
      <c r="D14442" t="s">
        <v>5686</v>
      </c>
      <c r="E14442" t="s">
        <v>7248</v>
      </c>
      <c r="F14442" t="s">
        <v>0</v>
      </c>
      <c r="G14442" t="s">
        <v>7249</v>
      </c>
      <c r="H14442" t="s">
        <v>0</v>
      </c>
      <c r="I14442" t="s">
        <v>1988</v>
      </c>
      <c r="J14442" t="s">
        <v>1989</v>
      </c>
      <c r="K14442" s="34" t="str">
        <f t="shared" si="450"/>
        <v>0430920歯技ベ</v>
      </c>
      <c r="L14442" t="s">
        <v>645</v>
      </c>
      <c r="M14442" t="s">
        <v>1940</v>
      </c>
      <c r="N14442" t="s">
        <v>0</v>
      </c>
      <c r="O14442" t="s">
        <v>0</v>
      </c>
      <c r="P14442" t="s">
        <v>0</v>
      </c>
      <c r="Q14442" t="s">
        <v>0</v>
      </c>
      <c r="R14442" t="s">
        <v>0</v>
      </c>
      <c r="S14442" t="s">
        <v>877</v>
      </c>
      <c r="T14442" t="s">
        <v>1831</v>
      </c>
      <c r="X14442" s="34" t="str">
        <f t="shared" si="451"/>
        <v>0430920</v>
      </c>
    </row>
    <row r="14443" spans="1:24" x14ac:dyDescent="0.15">
      <c r="A14443" t="s">
        <v>7250</v>
      </c>
      <c r="B14443" t="s">
        <v>935</v>
      </c>
      <c r="C14443" t="s">
        <v>2157</v>
      </c>
      <c r="D14443" t="s">
        <v>5686</v>
      </c>
      <c r="E14443" t="s">
        <v>7251</v>
      </c>
      <c r="F14443" t="s">
        <v>0</v>
      </c>
      <c r="G14443" t="s">
        <v>7252</v>
      </c>
      <c r="H14443" t="s">
        <v>0</v>
      </c>
      <c r="I14443" t="s">
        <v>25</v>
      </c>
      <c r="J14443" t="s">
        <v>26</v>
      </c>
      <c r="K14443" s="34" t="str">
        <f t="shared" si="450"/>
        <v>0430961歯初診</v>
      </c>
      <c r="L14443" t="s">
        <v>335</v>
      </c>
      <c r="M14443" t="s">
        <v>247</v>
      </c>
      <c r="N14443" t="s">
        <v>0</v>
      </c>
      <c r="O14443" t="s">
        <v>0</v>
      </c>
      <c r="P14443" t="s">
        <v>0</v>
      </c>
      <c r="Q14443" t="s">
        <v>0</v>
      </c>
      <c r="R14443" t="s">
        <v>0</v>
      </c>
      <c r="S14443" t="s">
        <v>877</v>
      </c>
      <c r="T14443" t="s">
        <v>1831</v>
      </c>
      <c r="X14443" s="34" t="str">
        <f t="shared" si="451"/>
        <v>0430961</v>
      </c>
    </row>
    <row r="14444" spans="1:24" x14ac:dyDescent="0.15">
      <c r="A14444" t="s">
        <v>7250</v>
      </c>
      <c r="B14444" t="s">
        <v>935</v>
      </c>
      <c r="C14444" t="s">
        <v>2157</v>
      </c>
      <c r="D14444" t="s">
        <v>5686</v>
      </c>
      <c r="E14444" t="s">
        <v>7251</v>
      </c>
      <c r="F14444" t="s">
        <v>0</v>
      </c>
      <c r="G14444" t="s">
        <v>7252</v>
      </c>
      <c r="H14444" t="s">
        <v>0</v>
      </c>
      <c r="I14444" t="s">
        <v>29</v>
      </c>
      <c r="J14444" t="s">
        <v>30</v>
      </c>
      <c r="K14444" s="34" t="str">
        <f t="shared" si="450"/>
        <v>0430961外安全１</v>
      </c>
      <c r="L14444" t="s">
        <v>184</v>
      </c>
      <c r="M14444" t="s">
        <v>23</v>
      </c>
      <c r="N14444" t="s">
        <v>0</v>
      </c>
      <c r="O14444" t="s">
        <v>0</v>
      </c>
      <c r="P14444" t="s">
        <v>0</v>
      </c>
      <c r="Q14444" t="s">
        <v>0</v>
      </c>
      <c r="R14444" t="s">
        <v>0</v>
      </c>
      <c r="S14444" t="s">
        <v>877</v>
      </c>
      <c r="T14444" t="s">
        <v>1831</v>
      </c>
      <c r="X14444" s="34" t="str">
        <f t="shared" si="451"/>
        <v>0430961</v>
      </c>
    </row>
    <row r="14445" spans="1:24" x14ac:dyDescent="0.15">
      <c r="A14445" t="s">
        <v>7250</v>
      </c>
      <c r="B14445" t="s">
        <v>935</v>
      </c>
      <c r="C14445" t="s">
        <v>2157</v>
      </c>
      <c r="D14445" t="s">
        <v>5686</v>
      </c>
      <c r="E14445" t="s">
        <v>7251</v>
      </c>
      <c r="F14445" t="s">
        <v>0</v>
      </c>
      <c r="G14445" t="s">
        <v>7252</v>
      </c>
      <c r="H14445" t="s">
        <v>0</v>
      </c>
      <c r="I14445" t="s">
        <v>31</v>
      </c>
      <c r="J14445" t="s">
        <v>32</v>
      </c>
      <c r="K14445" s="34" t="str">
        <f t="shared" si="450"/>
        <v>0430961外感染１</v>
      </c>
      <c r="L14445" t="s">
        <v>184</v>
      </c>
      <c r="M14445" t="s">
        <v>23</v>
      </c>
      <c r="N14445" t="s">
        <v>0</v>
      </c>
      <c r="O14445" t="s">
        <v>0</v>
      </c>
      <c r="P14445" t="s">
        <v>0</v>
      </c>
      <c r="Q14445" t="s">
        <v>0</v>
      </c>
      <c r="R14445" t="s">
        <v>0</v>
      </c>
      <c r="S14445" t="s">
        <v>877</v>
      </c>
      <c r="T14445" t="s">
        <v>1831</v>
      </c>
      <c r="X14445" s="34" t="str">
        <f t="shared" si="451"/>
        <v>0430961</v>
      </c>
    </row>
    <row r="14446" spans="1:24" x14ac:dyDescent="0.15">
      <c r="A14446" t="s">
        <v>7250</v>
      </c>
      <c r="B14446" t="s">
        <v>935</v>
      </c>
      <c r="C14446" t="s">
        <v>2157</v>
      </c>
      <c r="D14446" t="s">
        <v>5686</v>
      </c>
      <c r="E14446" t="s">
        <v>7251</v>
      </c>
      <c r="F14446" t="s">
        <v>0</v>
      </c>
      <c r="G14446" t="s">
        <v>7252</v>
      </c>
      <c r="H14446" t="s">
        <v>0</v>
      </c>
      <c r="I14446" t="s">
        <v>268</v>
      </c>
      <c r="J14446" t="s">
        <v>269</v>
      </c>
      <c r="K14446" s="34" t="str">
        <f t="shared" si="450"/>
        <v>0430961補管</v>
      </c>
      <c r="L14446" t="s">
        <v>7253</v>
      </c>
      <c r="M14446" t="s">
        <v>2251</v>
      </c>
      <c r="N14446" t="s">
        <v>0</v>
      </c>
      <c r="O14446" t="s">
        <v>0</v>
      </c>
      <c r="P14446" t="s">
        <v>0</v>
      </c>
      <c r="Q14446" t="s">
        <v>0</v>
      </c>
      <c r="R14446" t="s">
        <v>0</v>
      </c>
      <c r="S14446" t="s">
        <v>877</v>
      </c>
      <c r="T14446" t="s">
        <v>1831</v>
      </c>
      <c r="X14446" s="34" t="str">
        <f t="shared" si="451"/>
        <v>0430961</v>
      </c>
    </row>
    <row r="14447" spans="1:24" x14ac:dyDescent="0.15">
      <c r="A14447" t="s">
        <v>7250</v>
      </c>
      <c r="B14447" t="s">
        <v>935</v>
      </c>
      <c r="C14447" t="s">
        <v>2157</v>
      </c>
      <c r="D14447" t="s">
        <v>5686</v>
      </c>
      <c r="E14447" t="s">
        <v>7251</v>
      </c>
      <c r="F14447" t="s">
        <v>0</v>
      </c>
      <c r="G14447" t="s">
        <v>7252</v>
      </c>
      <c r="H14447" t="s">
        <v>0</v>
      </c>
      <c r="I14447" t="s">
        <v>2017</v>
      </c>
      <c r="J14447" t="s">
        <v>2018</v>
      </c>
      <c r="K14447" s="34" t="str">
        <f t="shared" si="450"/>
        <v>0430961歯外在ベⅠ注</v>
      </c>
      <c r="L14447" t="s">
        <v>1038</v>
      </c>
      <c r="M14447" t="s">
        <v>1940</v>
      </c>
      <c r="N14447" t="s">
        <v>0</v>
      </c>
      <c r="O14447" t="s">
        <v>0</v>
      </c>
      <c r="P14447" t="s">
        <v>0</v>
      </c>
      <c r="Q14447" t="s">
        <v>0</v>
      </c>
      <c r="R14447" t="s">
        <v>0</v>
      </c>
      <c r="S14447" t="s">
        <v>877</v>
      </c>
      <c r="T14447" t="s">
        <v>1831</v>
      </c>
      <c r="X14447" s="34" t="str">
        <f t="shared" si="451"/>
        <v>0430961</v>
      </c>
    </row>
    <row r="14448" spans="1:24" x14ac:dyDescent="0.15">
      <c r="A14448" t="s">
        <v>7250</v>
      </c>
      <c r="B14448" t="s">
        <v>935</v>
      </c>
      <c r="C14448" t="s">
        <v>2157</v>
      </c>
      <c r="D14448" t="s">
        <v>5686</v>
      </c>
      <c r="E14448" t="s">
        <v>7251</v>
      </c>
      <c r="F14448" t="s">
        <v>0</v>
      </c>
      <c r="G14448" t="s">
        <v>7252</v>
      </c>
      <c r="H14448" t="s">
        <v>0</v>
      </c>
      <c r="I14448" t="s">
        <v>513</v>
      </c>
      <c r="J14448" t="s">
        <v>514</v>
      </c>
      <c r="K14448" s="34" t="str">
        <f t="shared" si="450"/>
        <v>0430961１７５</v>
      </c>
      <c r="L14448" t="s">
        <v>3101</v>
      </c>
      <c r="M14448" t="s">
        <v>2251</v>
      </c>
      <c r="N14448" t="s">
        <v>0</v>
      </c>
      <c r="O14448" t="s">
        <v>0</v>
      </c>
      <c r="P14448" t="s">
        <v>0</v>
      </c>
      <c r="Q14448" t="s">
        <v>0</v>
      </c>
      <c r="R14448" t="s">
        <v>0</v>
      </c>
      <c r="S14448" t="s">
        <v>877</v>
      </c>
      <c r="T14448" t="s">
        <v>1831</v>
      </c>
      <c r="X14448" s="34" t="str">
        <f t="shared" si="451"/>
        <v>0430961</v>
      </c>
    </row>
    <row r="14449" spans="1:24" x14ac:dyDescent="0.15">
      <c r="A14449" t="s">
        <v>7250</v>
      </c>
      <c r="B14449" t="s">
        <v>935</v>
      </c>
      <c r="C14449" t="s">
        <v>2157</v>
      </c>
      <c r="D14449" t="s">
        <v>5686</v>
      </c>
      <c r="E14449" t="s">
        <v>7251</v>
      </c>
      <c r="F14449" t="s">
        <v>0</v>
      </c>
      <c r="G14449" t="s">
        <v>7252</v>
      </c>
      <c r="H14449" t="s">
        <v>0</v>
      </c>
      <c r="I14449" t="s">
        <v>275</v>
      </c>
      <c r="J14449" t="s">
        <v>276</v>
      </c>
      <c r="K14449" s="34" t="str">
        <f t="shared" si="450"/>
        <v>0430961酸単</v>
      </c>
      <c r="L14449" t="s">
        <v>7254</v>
      </c>
      <c r="M14449" t="s">
        <v>1947</v>
      </c>
      <c r="N14449" t="s">
        <v>0</v>
      </c>
      <c r="O14449" t="s">
        <v>0</v>
      </c>
      <c r="P14449" t="s">
        <v>0</v>
      </c>
      <c r="Q14449" t="s">
        <v>0</v>
      </c>
      <c r="R14449" t="s">
        <v>0</v>
      </c>
      <c r="S14449" t="s">
        <v>877</v>
      </c>
      <c r="T14449" t="s">
        <v>1831</v>
      </c>
      <c r="X14449" s="34" t="str">
        <f t="shared" si="451"/>
        <v>0430961</v>
      </c>
    </row>
    <row r="14450" spans="1:24" x14ac:dyDescent="0.15">
      <c r="A14450" t="s">
        <v>7250</v>
      </c>
      <c r="B14450" t="s">
        <v>935</v>
      </c>
      <c r="C14450" t="s">
        <v>2157</v>
      </c>
      <c r="D14450" t="s">
        <v>5686</v>
      </c>
      <c r="E14450" t="s">
        <v>7251</v>
      </c>
      <c r="F14450" t="s">
        <v>0</v>
      </c>
      <c r="G14450" t="s">
        <v>7252</v>
      </c>
      <c r="H14450" t="s">
        <v>0</v>
      </c>
      <c r="I14450" t="s">
        <v>275</v>
      </c>
      <c r="J14450" t="s">
        <v>276</v>
      </c>
      <c r="K14450" s="34" t="str">
        <f t="shared" si="450"/>
        <v>0430961酸単</v>
      </c>
      <c r="L14450" t="s">
        <v>7254</v>
      </c>
      <c r="M14450" t="s">
        <v>1947</v>
      </c>
      <c r="N14450" t="s">
        <v>0</v>
      </c>
      <c r="O14450" t="s">
        <v>279</v>
      </c>
      <c r="P14450" t="s">
        <v>280</v>
      </c>
      <c r="Q14450" t="s">
        <v>0</v>
      </c>
      <c r="R14450" t="s">
        <v>0</v>
      </c>
      <c r="S14450" t="s">
        <v>877</v>
      </c>
      <c r="T14450" t="s">
        <v>1831</v>
      </c>
      <c r="X14450" s="34" t="str">
        <f t="shared" si="451"/>
        <v>04309610.42円</v>
      </c>
    </row>
    <row r="14451" spans="1:24" x14ac:dyDescent="0.15">
      <c r="A14451" t="s">
        <v>7255</v>
      </c>
      <c r="B14451" t="s">
        <v>935</v>
      </c>
      <c r="C14451" t="s">
        <v>2157</v>
      </c>
      <c r="D14451" t="s">
        <v>5686</v>
      </c>
      <c r="E14451" t="s">
        <v>7256</v>
      </c>
      <c r="F14451" t="s">
        <v>0</v>
      </c>
      <c r="G14451" t="s">
        <v>7257</v>
      </c>
      <c r="H14451" t="s">
        <v>0</v>
      </c>
      <c r="I14451" t="s">
        <v>2032</v>
      </c>
      <c r="J14451" t="s">
        <v>2033</v>
      </c>
      <c r="K14451" s="34" t="str">
        <f t="shared" si="450"/>
        <v>0431019歯医ＤＸ２</v>
      </c>
      <c r="L14451" t="s">
        <v>292</v>
      </c>
      <c r="M14451" t="s">
        <v>1940</v>
      </c>
      <c r="N14451" t="s">
        <v>0</v>
      </c>
      <c r="O14451" t="s">
        <v>0</v>
      </c>
      <c r="P14451" t="s">
        <v>0</v>
      </c>
      <c r="Q14451" t="s">
        <v>0</v>
      </c>
      <c r="R14451" t="s">
        <v>0</v>
      </c>
      <c r="S14451" t="s">
        <v>877</v>
      </c>
      <c r="T14451" t="s">
        <v>1831</v>
      </c>
      <c r="X14451" s="34" t="str">
        <f t="shared" si="451"/>
        <v>0431019</v>
      </c>
    </row>
    <row r="14452" spans="1:24" x14ac:dyDescent="0.15">
      <c r="A14452" t="s">
        <v>7255</v>
      </c>
      <c r="B14452" t="s">
        <v>935</v>
      </c>
      <c r="C14452" t="s">
        <v>2157</v>
      </c>
      <c r="D14452" t="s">
        <v>5686</v>
      </c>
      <c r="E14452" t="s">
        <v>7256</v>
      </c>
      <c r="F14452" t="s">
        <v>0</v>
      </c>
      <c r="G14452" t="s">
        <v>7257</v>
      </c>
      <c r="H14452" t="s">
        <v>0</v>
      </c>
      <c r="I14452" t="s">
        <v>25</v>
      </c>
      <c r="J14452" t="s">
        <v>26</v>
      </c>
      <c r="K14452" s="34" t="str">
        <f t="shared" si="450"/>
        <v>0431019歯初診</v>
      </c>
      <c r="L14452" t="s">
        <v>716</v>
      </c>
      <c r="M14452" t="s">
        <v>247</v>
      </c>
      <c r="N14452" t="s">
        <v>0</v>
      </c>
      <c r="O14452" t="s">
        <v>0</v>
      </c>
      <c r="P14452" t="s">
        <v>0</v>
      </c>
      <c r="Q14452" t="s">
        <v>0</v>
      </c>
      <c r="R14452" t="s">
        <v>0</v>
      </c>
      <c r="S14452" t="s">
        <v>877</v>
      </c>
      <c r="T14452" t="s">
        <v>1831</v>
      </c>
      <c r="X14452" s="34" t="str">
        <f t="shared" si="451"/>
        <v>0431019</v>
      </c>
    </row>
    <row r="14453" spans="1:24" x14ac:dyDescent="0.15">
      <c r="A14453" t="s">
        <v>7255</v>
      </c>
      <c r="B14453" t="s">
        <v>935</v>
      </c>
      <c r="C14453" t="s">
        <v>2157</v>
      </c>
      <c r="D14453" t="s">
        <v>5686</v>
      </c>
      <c r="E14453" t="s">
        <v>7256</v>
      </c>
      <c r="F14453" t="s">
        <v>0</v>
      </c>
      <c r="G14453" t="s">
        <v>7257</v>
      </c>
      <c r="H14453" t="s">
        <v>0</v>
      </c>
      <c r="I14453" t="s">
        <v>1987</v>
      </c>
      <c r="J14453" t="s">
        <v>1009</v>
      </c>
      <c r="K14453" s="34" t="str">
        <f t="shared" si="450"/>
        <v>0431019歯訪診</v>
      </c>
      <c r="L14453" t="s">
        <v>556</v>
      </c>
      <c r="M14453" t="s">
        <v>60</v>
      </c>
      <c r="N14453" t="s">
        <v>0</v>
      </c>
      <c r="O14453" t="s">
        <v>0</v>
      </c>
      <c r="P14453" t="s">
        <v>0</v>
      </c>
      <c r="Q14453" t="s">
        <v>0</v>
      </c>
      <c r="R14453" t="s">
        <v>0</v>
      </c>
      <c r="S14453" t="s">
        <v>877</v>
      </c>
      <c r="T14453" t="s">
        <v>1831</v>
      </c>
      <c r="X14453" s="34" t="str">
        <f t="shared" si="451"/>
        <v>0431019</v>
      </c>
    </row>
    <row r="14454" spans="1:24" x14ac:dyDescent="0.15">
      <c r="A14454" t="s">
        <v>7255</v>
      </c>
      <c r="B14454" t="s">
        <v>935</v>
      </c>
      <c r="C14454" t="s">
        <v>2157</v>
      </c>
      <c r="D14454" t="s">
        <v>5686</v>
      </c>
      <c r="E14454" t="s">
        <v>7256</v>
      </c>
      <c r="F14454" t="s">
        <v>0</v>
      </c>
      <c r="G14454" t="s">
        <v>7257</v>
      </c>
      <c r="H14454" t="s">
        <v>0</v>
      </c>
      <c r="I14454" t="s">
        <v>208</v>
      </c>
      <c r="J14454" t="s">
        <v>209</v>
      </c>
      <c r="K14454" s="34" t="str">
        <f t="shared" si="450"/>
        <v>0431019歯リハ２</v>
      </c>
      <c r="L14454" t="s">
        <v>74</v>
      </c>
      <c r="M14454" t="s">
        <v>49</v>
      </c>
      <c r="N14454" t="s">
        <v>0</v>
      </c>
      <c r="O14454" t="s">
        <v>0</v>
      </c>
      <c r="P14454" t="s">
        <v>0</v>
      </c>
      <c r="Q14454" t="s">
        <v>0</v>
      </c>
      <c r="R14454" t="s">
        <v>0</v>
      </c>
      <c r="S14454" t="s">
        <v>877</v>
      </c>
      <c r="T14454" t="s">
        <v>1831</v>
      </c>
      <c r="X14454" s="34" t="str">
        <f t="shared" si="451"/>
        <v>0431019</v>
      </c>
    </row>
    <row r="14455" spans="1:24" x14ac:dyDescent="0.15">
      <c r="A14455" t="s">
        <v>7255</v>
      </c>
      <c r="B14455" t="s">
        <v>935</v>
      </c>
      <c r="C14455" t="s">
        <v>2157</v>
      </c>
      <c r="D14455" t="s">
        <v>5686</v>
      </c>
      <c r="E14455" t="s">
        <v>7256</v>
      </c>
      <c r="F14455" t="s">
        <v>0</v>
      </c>
      <c r="G14455" t="s">
        <v>7257</v>
      </c>
      <c r="H14455" t="s">
        <v>0</v>
      </c>
      <c r="I14455" t="s">
        <v>226</v>
      </c>
      <c r="J14455" t="s">
        <v>227</v>
      </c>
      <c r="K14455" s="34" t="str">
        <f t="shared" si="450"/>
        <v>0431019歯ＣＡＤ</v>
      </c>
      <c r="L14455" t="s">
        <v>413</v>
      </c>
      <c r="M14455" t="s">
        <v>49</v>
      </c>
      <c r="N14455" t="s">
        <v>0</v>
      </c>
      <c r="O14455" t="s">
        <v>0</v>
      </c>
      <c r="P14455" t="s">
        <v>0</v>
      </c>
      <c r="Q14455" t="s">
        <v>0</v>
      </c>
      <c r="R14455" t="s">
        <v>0</v>
      </c>
      <c r="S14455" t="s">
        <v>877</v>
      </c>
      <c r="T14455" t="s">
        <v>1831</v>
      </c>
      <c r="X14455" s="34" t="str">
        <f t="shared" si="451"/>
        <v>0431019</v>
      </c>
    </row>
    <row r="14456" spans="1:24" x14ac:dyDescent="0.15">
      <c r="A14456" t="s">
        <v>7255</v>
      </c>
      <c r="B14456" t="s">
        <v>935</v>
      </c>
      <c r="C14456" t="s">
        <v>2157</v>
      </c>
      <c r="D14456" t="s">
        <v>5686</v>
      </c>
      <c r="E14456" t="s">
        <v>7256</v>
      </c>
      <c r="F14456" t="s">
        <v>0</v>
      </c>
      <c r="G14456" t="s">
        <v>7257</v>
      </c>
      <c r="H14456" t="s">
        <v>0</v>
      </c>
      <c r="I14456" t="s">
        <v>268</v>
      </c>
      <c r="J14456" t="s">
        <v>269</v>
      </c>
      <c r="K14456" s="34" t="str">
        <f t="shared" si="450"/>
        <v>0431019補管</v>
      </c>
      <c r="L14456" t="s">
        <v>3085</v>
      </c>
      <c r="M14456" t="s">
        <v>259</v>
      </c>
      <c r="N14456" t="s">
        <v>0</v>
      </c>
      <c r="O14456" t="s">
        <v>0</v>
      </c>
      <c r="P14456" t="s">
        <v>0</v>
      </c>
      <c r="Q14456" t="s">
        <v>0</v>
      </c>
      <c r="R14456" t="s">
        <v>0</v>
      </c>
      <c r="S14456" t="s">
        <v>877</v>
      </c>
      <c r="T14456" t="s">
        <v>1831</v>
      </c>
      <c r="X14456" s="34" t="str">
        <f t="shared" si="451"/>
        <v>0431019</v>
      </c>
    </row>
    <row r="14457" spans="1:24" x14ac:dyDescent="0.15">
      <c r="A14457" t="s">
        <v>7255</v>
      </c>
      <c r="B14457" t="s">
        <v>935</v>
      </c>
      <c r="C14457" t="s">
        <v>2157</v>
      </c>
      <c r="D14457" t="s">
        <v>5686</v>
      </c>
      <c r="E14457" t="s">
        <v>7256</v>
      </c>
      <c r="F14457" t="s">
        <v>0</v>
      </c>
      <c r="G14457" t="s">
        <v>7257</v>
      </c>
      <c r="H14457" t="s">
        <v>0</v>
      </c>
      <c r="I14457" t="s">
        <v>1988</v>
      </c>
      <c r="J14457" t="s">
        <v>1989</v>
      </c>
      <c r="K14457" s="34" t="str">
        <f t="shared" si="450"/>
        <v>0431019歯技ベ</v>
      </c>
      <c r="L14457" t="s">
        <v>1018</v>
      </c>
      <c r="M14457" t="s">
        <v>1940</v>
      </c>
      <c r="N14457" t="s">
        <v>0</v>
      </c>
      <c r="O14457" t="s">
        <v>0</v>
      </c>
      <c r="P14457" t="s">
        <v>0</v>
      </c>
      <c r="Q14457" t="s">
        <v>0</v>
      </c>
      <c r="R14457" t="s">
        <v>0</v>
      </c>
      <c r="S14457" t="s">
        <v>877</v>
      </c>
      <c r="T14457" t="s">
        <v>1831</v>
      </c>
      <c r="X14457" s="34" t="str">
        <f t="shared" si="451"/>
        <v>0431019</v>
      </c>
    </row>
    <row r="14458" spans="1:24" x14ac:dyDescent="0.15">
      <c r="A14458" t="s">
        <v>7258</v>
      </c>
      <c r="B14458" t="s">
        <v>935</v>
      </c>
      <c r="C14458" t="s">
        <v>2157</v>
      </c>
      <c r="D14458" t="s">
        <v>5686</v>
      </c>
      <c r="E14458" t="s">
        <v>7259</v>
      </c>
      <c r="F14458" t="s">
        <v>0</v>
      </c>
      <c r="G14458" t="s">
        <v>7260</v>
      </c>
      <c r="H14458" t="s">
        <v>0</v>
      </c>
      <c r="I14458" t="s">
        <v>25</v>
      </c>
      <c r="J14458" t="s">
        <v>26</v>
      </c>
      <c r="K14458" s="34" t="str">
        <f t="shared" si="450"/>
        <v>0431043歯初診</v>
      </c>
      <c r="L14458" t="s">
        <v>112</v>
      </c>
      <c r="M14458" t="s">
        <v>65</v>
      </c>
      <c r="N14458" t="s">
        <v>0</v>
      </c>
      <c r="O14458" t="s">
        <v>0</v>
      </c>
      <c r="P14458" t="s">
        <v>0</v>
      </c>
      <c r="Q14458" t="s">
        <v>0</v>
      </c>
      <c r="R14458" t="s">
        <v>0</v>
      </c>
      <c r="S14458" t="s">
        <v>877</v>
      </c>
      <c r="T14458" t="s">
        <v>1831</v>
      </c>
      <c r="X14458" s="34" t="str">
        <f t="shared" si="451"/>
        <v>0431043</v>
      </c>
    </row>
    <row r="14459" spans="1:24" x14ac:dyDescent="0.15">
      <c r="A14459" t="s">
        <v>7258</v>
      </c>
      <c r="B14459" t="s">
        <v>935</v>
      </c>
      <c r="C14459" t="s">
        <v>2157</v>
      </c>
      <c r="D14459" t="s">
        <v>5686</v>
      </c>
      <c r="E14459" t="s">
        <v>7259</v>
      </c>
      <c r="F14459" t="s">
        <v>0</v>
      </c>
      <c r="G14459" t="s">
        <v>7260</v>
      </c>
      <c r="H14459" t="s">
        <v>0</v>
      </c>
      <c r="I14459" t="s">
        <v>29</v>
      </c>
      <c r="J14459" t="s">
        <v>30</v>
      </c>
      <c r="K14459" s="34" t="str">
        <f t="shared" si="450"/>
        <v>0431043外安全１</v>
      </c>
      <c r="L14459" t="s">
        <v>976</v>
      </c>
      <c r="M14459" t="s">
        <v>1585</v>
      </c>
      <c r="N14459" t="s">
        <v>0</v>
      </c>
      <c r="O14459" t="s">
        <v>0</v>
      </c>
      <c r="P14459" t="s">
        <v>0</v>
      </c>
      <c r="Q14459" t="s">
        <v>0</v>
      </c>
      <c r="R14459" t="s">
        <v>0</v>
      </c>
      <c r="S14459" t="s">
        <v>877</v>
      </c>
      <c r="T14459" t="s">
        <v>1831</v>
      </c>
      <c r="X14459" s="34" t="str">
        <f t="shared" si="451"/>
        <v>0431043</v>
      </c>
    </row>
    <row r="14460" spans="1:24" x14ac:dyDescent="0.15">
      <c r="A14460" t="s">
        <v>7258</v>
      </c>
      <c r="B14460" t="s">
        <v>935</v>
      </c>
      <c r="C14460" t="s">
        <v>2157</v>
      </c>
      <c r="D14460" t="s">
        <v>5686</v>
      </c>
      <c r="E14460" t="s">
        <v>7259</v>
      </c>
      <c r="F14460" t="s">
        <v>0</v>
      </c>
      <c r="G14460" t="s">
        <v>7260</v>
      </c>
      <c r="H14460" t="s">
        <v>0</v>
      </c>
      <c r="I14460" t="s">
        <v>31</v>
      </c>
      <c r="J14460" t="s">
        <v>32</v>
      </c>
      <c r="K14460" s="34" t="str">
        <f t="shared" si="450"/>
        <v>0431043外感染１</v>
      </c>
      <c r="L14460" t="s">
        <v>976</v>
      </c>
      <c r="M14460" t="s">
        <v>1585</v>
      </c>
      <c r="N14460" t="s">
        <v>0</v>
      </c>
      <c r="O14460" t="s">
        <v>0</v>
      </c>
      <c r="P14460" t="s">
        <v>0</v>
      </c>
      <c r="Q14460" t="s">
        <v>0</v>
      </c>
      <c r="R14460" t="s">
        <v>0</v>
      </c>
      <c r="S14460" t="s">
        <v>877</v>
      </c>
      <c r="T14460" t="s">
        <v>1831</v>
      </c>
      <c r="X14460" s="34" t="str">
        <f t="shared" si="451"/>
        <v>0431043</v>
      </c>
    </row>
    <row r="14461" spans="1:24" x14ac:dyDescent="0.15">
      <c r="A14461" t="s">
        <v>7258</v>
      </c>
      <c r="B14461" t="s">
        <v>935</v>
      </c>
      <c r="C14461" t="s">
        <v>2157</v>
      </c>
      <c r="D14461" t="s">
        <v>5686</v>
      </c>
      <c r="E14461" t="s">
        <v>7259</v>
      </c>
      <c r="F14461" t="s">
        <v>0</v>
      </c>
      <c r="G14461" t="s">
        <v>7260</v>
      </c>
      <c r="H14461" t="s">
        <v>0</v>
      </c>
      <c r="I14461" t="s">
        <v>2026</v>
      </c>
      <c r="J14461" t="s">
        <v>1901</v>
      </c>
      <c r="K14461" s="34" t="str">
        <f t="shared" si="450"/>
        <v>0431043口管強</v>
      </c>
      <c r="L14461" t="s">
        <v>404</v>
      </c>
      <c r="M14461" t="s">
        <v>1268</v>
      </c>
      <c r="N14461" t="s">
        <v>0</v>
      </c>
      <c r="O14461" t="s">
        <v>0</v>
      </c>
      <c r="P14461" t="s">
        <v>0</v>
      </c>
      <c r="Q14461" t="s">
        <v>0</v>
      </c>
      <c r="R14461" t="s">
        <v>0</v>
      </c>
      <c r="S14461" t="s">
        <v>877</v>
      </c>
      <c r="T14461" t="s">
        <v>1831</v>
      </c>
      <c r="X14461" s="34" t="str">
        <f t="shared" si="451"/>
        <v>0431043</v>
      </c>
    </row>
    <row r="14462" spans="1:24" x14ac:dyDescent="0.15">
      <c r="A14462" t="s">
        <v>7258</v>
      </c>
      <c r="B14462" t="s">
        <v>935</v>
      </c>
      <c r="C14462" t="s">
        <v>2157</v>
      </c>
      <c r="D14462" t="s">
        <v>5686</v>
      </c>
      <c r="E14462" t="s">
        <v>7259</v>
      </c>
      <c r="F14462" t="s">
        <v>0</v>
      </c>
      <c r="G14462" t="s">
        <v>7260</v>
      </c>
      <c r="H14462" t="s">
        <v>0</v>
      </c>
      <c r="I14462" t="s">
        <v>1987</v>
      </c>
      <c r="J14462" t="s">
        <v>1009</v>
      </c>
      <c r="K14462" s="34" t="str">
        <f t="shared" si="450"/>
        <v>0431043歯訪診</v>
      </c>
      <c r="L14462" t="s">
        <v>3554</v>
      </c>
      <c r="M14462" t="s">
        <v>323</v>
      </c>
      <c r="N14462" t="s">
        <v>0</v>
      </c>
      <c r="O14462" t="s">
        <v>0</v>
      </c>
      <c r="P14462" t="s">
        <v>0</v>
      </c>
      <c r="Q14462" t="s">
        <v>0</v>
      </c>
      <c r="R14462" t="s">
        <v>0</v>
      </c>
      <c r="S14462" t="s">
        <v>877</v>
      </c>
      <c r="T14462" t="s">
        <v>1831</v>
      </c>
      <c r="X14462" s="34" t="str">
        <f t="shared" si="451"/>
        <v>0431043</v>
      </c>
    </row>
    <row r="14463" spans="1:24" x14ac:dyDescent="0.15">
      <c r="A14463" t="s">
        <v>7258</v>
      </c>
      <c r="B14463" t="s">
        <v>935</v>
      </c>
      <c r="C14463" t="s">
        <v>2157</v>
      </c>
      <c r="D14463" t="s">
        <v>5686</v>
      </c>
      <c r="E14463" t="s">
        <v>7259</v>
      </c>
      <c r="F14463" t="s">
        <v>0</v>
      </c>
      <c r="G14463" t="s">
        <v>7260</v>
      </c>
      <c r="H14463" t="s">
        <v>0</v>
      </c>
      <c r="I14463" t="s">
        <v>659</v>
      </c>
      <c r="J14463" t="s">
        <v>660</v>
      </c>
      <c r="K14463" s="34" t="str">
        <f t="shared" si="450"/>
        <v>0431043口腔粘膜</v>
      </c>
      <c r="L14463" t="s">
        <v>753</v>
      </c>
      <c r="M14463" t="s">
        <v>65</v>
      </c>
      <c r="N14463" t="s">
        <v>0</v>
      </c>
      <c r="O14463" t="s">
        <v>0</v>
      </c>
      <c r="P14463" t="s">
        <v>0</v>
      </c>
      <c r="Q14463" t="s">
        <v>0</v>
      </c>
      <c r="R14463" t="s">
        <v>0</v>
      </c>
      <c r="S14463" t="s">
        <v>877</v>
      </c>
      <c r="T14463" t="s">
        <v>1831</v>
      </c>
      <c r="X14463" s="34" t="str">
        <f t="shared" si="451"/>
        <v>0431043</v>
      </c>
    </row>
    <row r="14464" spans="1:24" x14ac:dyDescent="0.15">
      <c r="A14464" t="s">
        <v>7258</v>
      </c>
      <c r="B14464" t="s">
        <v>935</v>
      </c>
      <c r="C14464" t="s">
        <v>2157</v>
      </c>
      <c r="D14464" t="s">
        <v>5686</v>
      </c>
      <c r="E14464" t="s">
        <v>7259</v>
      </c>
      <c r="F14464" t="s">
        <v>0</v>
      </c>
      <c r="G14464" t="s">
        <v>7260</v>
      </c>
      <c r="H14464" t="s">
        <v>0</v>
      </c>
      <c r="I14464" t="s">
        <v>226</v>
      </c>
      <c r="J14464" t="s">
        <v>227</v>
      </c>
      <c r="K14464" s="34" t="str">
        <f t="shared" si="450"/>
        <v>0431043歯ＣＡＤ</v>
      </c>
      <c r="L14464" t="s">
        <v>1085</v>
      </c>
      <c r="M14464" t="s">
        <v>400</v>
      </c>
      <c r="N14464" t="s">
        <v>0</v>
      </c>
      <c r="O14464" t="s">
        <v>0</v>
      </c>
      <c r="P14464" t="s">
        <v>0</v>
      </c>
      <c r="Q14464" t="s">
        <v>0</v>
      </c>
      <c r="R14464" t="s">
        <v>0</v>
      </c>
      <c r="S14464" t="s">
        <v>877</v>
      </c>
      <c r="T14464" t="s">
        <v>1831</v>
      </c>
      <c r="X14464" s="34" t="str">
        <f t="shared" si="451"/>
        <v>0431043</v>
      </c>
    </row>
    <row r="14465" spans="1:24" x14ac:dyDescent="0.15">
      <c r="A14465" t="s">
        <v>7258</v>
      </c>
      <c r="B14465" t="s">
        <v>935</v>
      </c>
      <c r="C14465" t="s">
        <v>2157</v>
      </c>
      <c r="D14465" t="s">
        <v>5686</v>
      </c>
      <c r="E14465" t="s">
        <v>7259</v>
      </c>
      <c r="F14465" t="s">
        <v>0</v>
      </c>
      <c r="G14465" t="s">
        <v>7260</v>
      </c>
      <c r="H14465" t="s">
        <v>0</v>
      </c>
      <c r="I14465" t="s">
        <v>638</v>
      </c>
      <c r="J14465" t="s">
        <v>639</v>
      </c>
      <c r="K14465" s="34" t="str">
        <f t="shared" si="450"/>
        <v>0431043手光機</v>
      </c>
      <c r="L14465" t="s">
        <v>206</v>
      </c>
      <c r="M14465" t="s">
        <v>65</v>
      </c>
      <c r="N14465" t="s">
        <v>0</v>
      </c>
      <c r="O14465" t="s">
        <v>0</v>
      </c>
      <c r="P14465" t="s">
        <v>0</v>
      </c>
      <c r="Q14465" t="s">
        <v>0</v>
      </c>
      <c r="R14465" t="s">
        <v>0</v>
      </c>
      <c r="S14465" t="s">
        <v>877</v>
      </c>
      <c r="T14465" t="s">
        <v>1831</v>
      </c>
      <c r="X14465" s="34" t="str">
        <f t="shared" si="451"/>
        <v>0431043</v>
      </c>
    </row>
    <row r="14466" spans="1:24" x14ac:dyDescent="0.15">
      <c r="A14466" t="s">
        <v>7258</v>
      </c>
      <c r="B14466" t="s">
        <v>935</v>
      </c>
      <c r="C14466" t="s">
        <v>2157</v>
      </c>
      <c r="D14466" t="s">
        <v>5686</v>
      </c>
      <c r="E14466" t="s">
        <v>7259</v>
      </c>
      <c r="F14466" t="s">
        <v>0</v>
      </c>
      <c r="G14466" t="s">
        <v>7260</v>
      </c>
      <c r="H14466" t="s">
        <v>0</v>
      </c>
      <c r="I14466" t="s">
        <v>268</v>
      </c>
      <c r="J14466" t="s">
        <v>269</v>
      </c>
      <c r="K14466" s="34" t="str">
        <f t="shared" si="450"/>
        <v>0431043補管</v>
      </c>
      <c r="L14466" t="s">
        <v>3764</v>
      </c>
      <c r="M14466" t="s">
        <v>7261</v>
      </c>
      <c r="N14466" t="s">
        <v>0</v>
      </c>
      <c r="O14466" t="s">
        <v>0</v>
      </c>
      <c r="P14466" t="s">
        <v>0</v>
      </c>
      <c r="Q14466" t="s">
        <v>0</v>
      </c>
      <c r="R14466" t="s">
        <v>0</v>
      </c>
      <c r="S14466" t="s">
        <v>877</v>
      </c>
      <c r="T14466" t="s">
        <v>1831</v>
      </c>
      <c r="X14466" s="34" t="str">
        <f t="shared" si="451"/>
        <v>0431043</v>
      </c>
    </row>
    <row r="14467" spans="1:24" x14ac:dyDescent="0.15">
      <c r="A14467" t="s">
        <v>7262</v>
      </c>
      <c r="B14467" t="s">
        <v>935</v>
      </c>
      <c r="C14467" t="s">
        <v>2157</v>
      </c>
      <c r="D14467" t="s">
        <v>5686</v>
      </c>
      <c r="E14467" t="s">
        <v>7263</v>
      </c>
      <c r="F14467" t="s">
        <v>0</v>
      </c>
      <c r="G14467" t="s">
        <v>7264</v>
      </c>
      <c r="H14467" t="s">
        <v>0</v>
      </c>
      <c r="I14467" t="s">
        <v>2032</v>
      </c>
      <c r="J14467" t="s">
        <v>2033</v>
      </c>
      <c r="K14467" s="34" t="str">
        <f t="shared" si="450"/>
        <v>0431050歯医ＤＸ２</v>
      </c>
      <c r="L14467" t="s">
        <v>374</v>
      </c>
      <c r="M14467" t="s">
        <v>1940</v>
      </c>
      <c r="N14467" t="s">
        <v>0</v>
      </c>
      <c r="O14467" t="s">
        <v>0</v>
      </c>
      <c r="P14467" t="s">
        <v>0</v>
      </c>
      <c r="Q14467" t="s">
        <v>0</v>
      </c>
      <c r="R14467" t="s">
        <v>0</v>
      </c>
      <c r="S14467" t="s">
        <v>877</v>
      </c>
      <c r="T14467" t="s">
        <v>1831</v>
      </c>
      <c r="X14467" s="34" t="str">
        <f t="shared" si="451"/>
        <v>0431050</v>
      </c>
    </row>
    <row r="14468" spans="1:24" x14ac:dyDescent="0.15">
      <c r="A14468" t="s">
        <v>7262</v>
      </c>
      <c r="B14468" t="s">
        <v>935</v>
      </c>
      <c r="C14468" t="s">
        <v>2157</v>
      </c>
      <c r="D14468" t="s">
        <v>5686</v>
      </c>
      <c r="E14468" t="s">
        <v>7263</v>
      </c>
      <c r="F14468" t="s">
        <v>0</v>
      </c>
      <c r="G14468" t="s">
        <v>7264</v>
      </c>
      <c r="H14468" t="s">
        <v>0</v>
      </c>
      <c r="I14468" t="s">
        <v>25</v>
      </c>
      <c r="J14468" t="s">
        <v>26</v>
      </c>
      <c r="K14468" s="34" t="str">
        <f t="shared" si="450"/>
        <v>0431050歯初診</v>
      </c>
      <c r="L14468" t="s">
        <v>641</v>
      </c>
      <c r="M14468" t="s">
        <v>432</v>
      </c>
      <c r="N14468" t="s">
        <v>0</v>
      </c>
      <c r="O14468" t="s">
        <v>0</v>
      </c>
      <c r="P14468" t="s">
        <v>0</v>
      </c>
      <c r="Q14468" t="s">
        <v>0</v>
      </c>
      <c r="R14468" t="s">
        <v>0</v>
      </c>
      <c r="S14468" t="s">
        <v>877</v>
      </c>
      <c r="T14468" t="s">
        <v>1831</v>
      </c>
      <c r="X14468" s="34" t="str">
        <f t="shared" si="451"/>
        <v>0431050</v>
      </c>
    </row>
    <row r="14469" spans="1:24" x14ac:dyDescent="0.15">
      <c r="A14469" t="s">
        <v>7262</v>
      </c>
      <c r="B14469" t="s">
        <v>935</v>
      </c>
      <c r="C14469" t="s">
        <v>2157</v>
      </c>
      <c r="D14469" t="s">
        <v>5686</v>
      </c>
      <c r="E14469" t="s">
        <v>7263</v>
      </c>
      <c r="F14469" t="s">
        <v>0</v>
      </c>
      <c r="G14469" t="s">
        <v>7264</v>
      </c>
      <c r="H14469" t="s">
        <v>0</v>
      </c>
      <c r="I14469" t="s">
        <v>1987</v>
      </c>
      <c r="J14469" t="s">
        <v>1009</v>
      </c>
      <c r="K14469" s="34" t="str">
        <f t="shared" si="450"/>
        <v>0431050歯訪診</v>
      </c>
      <c r="L14469" t="s">
        <v>627</v>
      </c>
      <c r="M14469" t="s">
        <v>505</v>
      </c>
      <c r="N14469" t="s">
        <v>0</v>
      </c>
      <c r="O14469" t="s">
        <v>0</v>
      </c>
      <c r="P14469" t="s">
        <v>0</v>
      </c>
      <c r="Q14469" t="s">
        <v>0</v>
      </c>
      <c r="R14469" t="s">
        <v>0</v>
      </c>
      <c r="S14469" t="s">
        <v>877</v>
      </c>
      <c r="T14469" t="s">
        <v>1831</v>
      </c>
      <c r="X14469" s="34" t="str">
        <f t="shared" si="451"/>
        <v>0431050</v>
      </c>
    </row>
    <row r="14470" spans="1:24" x14ac:dyDescent="0.15">
      <c r="A14470" t="s">
        <v>7262</v>
      </c>
      <c r="B14470" t="s">
        <v>935</v>
      </c>
      <c r="C14470" t="s">
        <v>2157</v>
      </c>
      <c r="D14470" t="s">
        <v>5686</v>
      </c>
      <c r="E14470" t="s">
        <v>7263</v>
      </c>
      <c r="F14470" t="s">
        <v>0</v>
      </c>
      <c r="G14470" t="s">
        <v>7264</v>
      </c>
      <c r="H14470" t="s">
        <v>0</v>
      </c>
      <c r="I14470" t="s">
        <v>659</v>
      </c>
      <c r="J14470" t="s">
        <v>660</v>
      </c>
      <c r="K14470" s="34" t="str">
        <f t="shared" ref="K14470:K14533" si="452">E14470&amp;""&amp;J14470</f>
        <v>0431050口腔粘膜</v>
      </c>
      <c r="L14470" t="s">
        <v>724</v>
      </c>
      <c r="M14470" t="s">
        <v>432</v>
      </c>
      <c r="N14470" t="s">
        <v>0</v>
      </c>
      <c r="O14470" t="s">
        <v>0</v>
      </c>
      <c r="P14470" t="s">
        <v>0</v>
      </c>
      <c r="Q14470" t="s">
        <v>0</v>
      </c>
      <c r="R14470" t="s">
        <v>0</v>
      </c>
      <c r="S14470" t="s">
        <v>877</v>
      </c>
      <c r="T14470" t="s">
        <v>1831</v>
      </c>
      <c r="X14470" s="34" t="str">
        <f t="shared" ref="X14470:X14533" si="453">(E14470&amp;""&amp;P14470)</f>
        <v>0431050</v>
      </c>
    </row>
    <row r="14471" spans="1:24" x14ac:dyDescent="0.15">
      <c r="A14471" t="s">
        <v>7262</v>
      </c>
      <c r="B14471" t="s">
        <v>935</v>
      </c>
      <c r="C14471" t="s">
        <v>2157</v>
      </c>
      <c r="D14471" t="s">
        <v>5686</v>
      </c>
      <c r="E14471" t="s">
        <v>7263</v>
      </c>
      <c r="F14471" t="s">
        <v>0</v>
      </c>
      <c r="G14471" t="s">
        <v>7264</v>
      </c>
      <c r="H14471" t="s">
        <v>0</v>
      </c>
      <c r="I14471" t="s">
        <v>226</v>
      </c>
      <c r="J14471" t="s">
        <v>227</v>
      </c>
      <c r="K14471" s="34" t="str">
        <f t="shared" si="452"/>
        <v>0431050歯ＣＡＤ</v>
      </c>
      <c r="L14471" t="s">
        <v>107</v>
      </c>
      <c r="M14471" t="s">
        <v>49</v>
      </c>
      <c r="N14471" t="s">
        <v>0</v>
      </c>
      <c r="O14471" t="s">
        <v>0</v>
      </c>
      <c r="P14471" t="s">
        <v>0</v>
      </c>
      <c r="Q14471" t="s">
        <v>0</v>
      </c>
      <c r="R14471" t="s">
        <v>0</v>
      </c>
      <c r="S14471" t="s">
        <v>877</v>
      </c>
      <c r="T14471" t="s">
        <v>1831</v>
      </c>
      <c r="X14471" s="34" t="str">
        <f t="shared" si="453"/>
        <v>0431050</v>
      </c>
    </row>
    <row r="14472" spans="1:24" x14ac:dyDescent="0.15">
      <c r="A14472" t="s">
        <v>7262</v>
      </c>
      <c r="B14472" t="s">
        <v>935</v>
      </c>
      <c r="C14472" t="s">
        <v>2157</v>
      </c>
      <c r="D14472" t="s">
        <v>5686</v>
      </c>
      <c r="E14472" t="s">
        <v>7263</v>
      </c>
      <c r="F14472" t="s">
        <v>0</v>
      </c>
      <c r="G14472" t="s">
        <v>7264</v>
      </c>
      <c r="H14472" t="s">
        <v>0</v>
      </c>
      <c r="I14472" t="s">
        <v>268</v>
      </c>
      <c r="J14472" t="s">
        <v>269</v>
      </c>
      <c r="K14472" s="34" t="str">
        <f t="shared" si="452"/>
        <v>0431050補管</v>
      </c>
      <c r="L14472" t="s">
        <v>2775</v>
      </c>
      <c r="M14472" t="s">
        <v>989</v>
      </c>
      <c r="N14472" t="s">
        <v>0</v>
      </c>
      <c r="O14472" t="s">
        <v>0</v>
      </c>
      <c r="P14472" t="s">
        <v>0</v>
      </c>
      <c r="Q14472" t="s">
        <v>0</v>
      </c>
      <c r="R14472" t="s">
        <v>0</v>
      </c>
      <c r="S14472" t="s">
        <v>877</v>
      </c>
      <c r="T14472" t="s">
        <v>1831</v>
      </c>
      <c r="X14472" s="34" t="str">
        <f t="shared" si="453"/>
        <v>0431050</v>
      </c>
    </row>
    <row r="14473" spans="1:24" x14ac:dyDescent="0.15">
      <c r="A14473" t="s">
        <v>7262</v>
      </c>
      <c r="B14473" t="s">
        <v>935</v>
      </c>
      <c r="C14473" t="s">
        <v>2157</v>
      </c>
      <c r="D14473" t="s">
        <v>5686</v>
      </c>
      <c r="E14473" t="s">
        <v>7263</v>
      </c>
      <c r="F14473" t="s">
        <v>0</v>
      </c>
      <c r="G14473" t="s">
        <v>7264</v>
      </c>
      <c r="H14473" t="s">
        <v>0</v>
      </c>
      <c r="I14473" t="s">
        <v>2017</v>
      </c>
      <c r="J14473" t="s">
        <v>2018</v>
      </c>
      <c r="K14473" s="34" t="str">
        <f t="shared" si="452"/>
        <v>0431050歯外在ベⅠ注</v>
      </c>
      <c r="L14473" t="s">
        <v>912</v>
      </c>
      <c r="M14473" t="s">
        <v>1940</v>
      </c>
      <c r="N14473" t="s">
        <v>0</v>
      </c>
      <c r="O14473" t="s">
        <v>0</v>
      </c>
      <c r="P14473" t="s">
        <v>0</v>
      </c>
      <c r="Q14473" t="s">
        <v>0</v>
      </c>
      <c r="R14473" t="s">
        <v>0</v>
      </c>
      <c r="S14473" t="s">
        <v>877</v>
      </c>
      <c r="T14473" t="s">
        <v>1831</v>
      </c>
      <c r="X14473" s="34" t="str">
        <f t="shared" si="453"/>
        <v>0431050</v>
      </c>
    </row>
    <row r="14474" spans="1:24" x14ac:dyDescent="0.15">
      <c r="A14474" t="s">
        <v>7262</v>
      </c>
      <c r="B14474" t="s">
        <v>935</v>
      </c>
      <c r="C14474" t="s">
        <v>2157</v>
      </c>
      <c r="D14474" t="s">
        <v>5686</v>
      </c>
      <c r="E14474" t="s">
        <v>7263</v>
      </c>
      <c r="F14474" t="s">
        <v>0</v>
      </c>
      <c r="G14474" t="s">
        <v>7264</v>
      </c>
      <c r="H14474" t="s">
        <v>0</v>
      </c>
      <c r="I14474" t="s">
        <v>1988</v>
      </c>
      <c r="J14474" t="s">
        <v>1989</v>
      </c>
      <c r="K14474" s="34" t="str">
        <f t="shared" si="452"/>
        <v>0431050歯技ベ</v>
      </c>
      <c r="L14474" t="s">
        <v>840</v>
      </c>
      <c r="M14474" t="s">
        <v>1940</v>
      </c>
      <c r="N14474" t="s">
        <v>0</v>
      </c>
      <c r="O14474" t="s">
        <v>0</v>
      </c>
      <c r="P14474" t="s">
        <v>0</v>
      </c>
      <c r="Q14474" t="s">
        <v>0</v>
      </c>
      <c r="R14474" t="s">
        <v>0</v>
      </c>
      <c r="S14474" t="s">
        <v>877</v>
      </c>
      <c r="T14474" t="s">
        <v>1831</v>
      </c>
      <c r="X14474" s="34" t="str">
        <f t="shared" si="453"/>
        <v>0431050</v>
      </c>
    </row>
    <row r="14475" spans="1:24" x14ac:dyDescent="0.15">
      <c r="A14475" t="s">
        <v>7265</v>
      </c>
      <c r="B14475" t="s">
        <v>935</v>
      </c>
      <c r="C14475" t="s">
        <v>2157</v>
      </c>
      <c r="D14475" t="s">
        <v>5686</v>
      </c>
      <c r="E14475" t="s">
        <v>7266</v>
      </c>
      <c r="F14475" t="s">
        <v>0</v>
      </c>
      <c r="G14475" t="s">
        <v>7267</v>
      </c>
      <c r="H14475" t="s">
        <v>0</v>
      </c>
      <c r="I14475" t="s">
        <v>2032</v>
      </c>
      <c r="J14475" t="s">
        <v>2033</v>
      </c>
      <c r="K14475" s="34" t="str">
        <f t="shared" si="452"/>
        <v>0431068歯医ＤＸ２</v>
      </c>
      <c r="L14475" t="s">
        <v>56</v>
      </c>
      <c r="M14475" t="s">
        <v>1940</v>
      </c>
      <c r="N14475" t="s">
        <v>0</v>
      </c>
      <c r="O14475" t="s">
        <v>0</v>
      </c>
      <c r="P14475" t="s">
        <v>0</v>
      </c>
      <c r="Q14475" t="s">
        <v>0</v>
      </c>
      <c r="R14475" t="s">
        <v>0</v>
      </c>
      <c r="S14475" t="s">
        <v>877</v>
      </c>
      <c r="T14475" t="s">
        <v>1831</v>
      </c>
      <c r="X14475" s="34" t="str">
        <f t="shared" si="453"/>
        <v>0431068</v>
      </c>
    </row>
    <row r="14476" spans="1:24" x14ac:dyDescent="0.15">
      <c r="A14476" t="s">
        <v>7265</v>
      </c>
      <c r="B14476" t="s">
        <v>935</v>
      </c>
      <c r="C14476" t="s">
        <v>2157</v>
      </c>
      <c r="D14476" t="s">
        <v>5686</v>
      </c>
      <c r="E14476" t="s">
        <v>7266</v>
      </c>
      <c r="F14476" t="s">
        <v>0</v>
      </c>
      <c r="G14476" t="s">
        <v>7267</v>
      </c>
      <c r="H14476" t="s">
        <v>0</v>
      </c>
      <c r="I14476" t="s">
        <v>25</v>
      </c>
      <c r="J14476" t="s">
        <v>26</v>
      </c>
      <c r="K14476" s="34" t="str">
        <f t="shared" si="452"/>
        <v>0431068歯初診</v>
      </c>
      <c r="L14476" t="s">
        <v>3025</v>
      </c>
      <c r="M14476" t="s">
        <v>437</v>
      </c>
      <c r="N14476" t="s">
        <v>0</v>
      </c>
      <c r="O14476" t="s">
        <v>0</v>
      </c>
      <c r="P14476" t="s">
        <v>0</v>
      </c>
      <c r="Q14476" t="s">
        <v>0</v>
      </c>
      <c r="R14476" t="s">
        <v>0</v>
      </c>
      <c r="S14476" t="s">
        <v>877</v>
      </c>
      <c r="T14476" t="s">
        <v>1831</v>
      </c>
      <c r="X14476" s="34" t="str">
        <f t="shared" si="453"/>
        <v>0431068</v>
      </c>
    </row>
    <row r="14477" spans="1:24" x14ac:dyDescent="0.15">
      <c r="A14477" t="s">
        <v>7265</v>
      </c>
      <c r="B14477" t="s">
        <v>935</v>
      </c>
      <c r="C14477" t="s">
        <v>2157</v>
      </c>
      <c r="D14477" t="s">
        <v>5686</v>
      </c>
      <c r="E14477" t="s">
        <v>7266</v>
      </c>
      <c r="F14477" t="s">
        <v>0</v>
      </c>
      <c r="G14477" t="s">
        <v>7267</v>
      </c>
      <c r="H14477" t="s">
        <v>0</v>
      </c>
      <c r="I14477" t="s">
        <v>29</v>
      </c>
      <c r="J14477" t="s">
        <v>30</v>
      </c>
      <c r="K14477" s="34" t="str">
        <f t="shared" si="452"/>
        <v>0431068外安全１</v>
      </c>
      <c r="L14477" t="s">
        <v>512</v>
      </c>
      <c r="M14477" t="s">
        <v>1585</v>
      </c>
      <c r="N14477" t="s">
        <v>0</v>
      </c>
      <c r="O14477" t="s">
        <v>0</v>
      </c>
      <c r="P14477" t="s">
        <v>0</v>
      </c>
      <c r="Q14477" t="s">
        <v>0</v>
      </c>
      <c r="R14477" t="s">
        <v>0</v>
      </c>
      <c r="S14477" t="s">
        <v>877</v>
      </c>
      <c r="T14477" t="s">
        <v>1831</v>
      </c>
      <c r="X14477" s="34" t="str">
        <f t="shared" si="453"/>
        <v>0431068</v>
      </c>
    </row>
    <row r="14478" spans="1:24" x14ac:dyDescent="0.15">
      <c r="A14478" t="s">
        <v>7265</v>
      </c>
      <c r="B14478" t="s">
        <v>935</v>
      </c>
      <c r="C14478" t="s">
        <v>2157</v>
      </c>
      <c r="D14478" t="s">
        <v>5686</v>
      </c>
      <c r="E14478" t="s">
        <v>7266</v>
      </c>
      <c r="F14478" t="s">
        <v>0</v>
      </c>
      <c r="G14478" t="s">
        <v>7267</v>
      </c>
      <c r="H14478" t="s">
        <v>0</v>
      </c>
      <c r="I14478" t="s">
        <v>31</v>
      </c>
      <c r="J14478" t="s">
        <v>32</v>
      </c>
      <c r="K14478" s="34" t="str">
        <f t="shared" si="452"/>
        <v>0431068外感染１</v>
      </c>
      <c r="L14478" t="s">
        <v>512</v>
      </c>
      <c r="M14478" t="s">
        <v>1585</v>
      </c>
      <c r="N14478" t="s">
        <v>0</v>
      </c>
      <c r="O14478" t="s">
        <v>0</v>
      </c>
      <c r="P14478" t="s">
        <v>0</v>
      </c>
      <c r="Q14478" t="s">
        <v>0</v>
      </c>
      <c r="R14478" t="s">
        <v>0</v>
      </c>
      <c r="S14478" t="s">
        <v>877</v>
      </c>
      <c r="T14478" t="s">
        <v>1831</v>
      </c>
      <c r="X14478" s="34" t="str">
        <f t="shared" si="453"/>
        <v>0431068</v>
      </c>
    </row>
    <row r="14479" spans="1:24" x14ac:dyDescent="0.15">
      <c r="A14479" t="s">
        <v>7265</v>
      </c>
      <c r="B14479" t="s">
        <v>935</v>
      </c>
      <c r="C14479" t="s">
        <v>2157</v>
      </c>
      <c r="D14479" t="s">
        <v>5686</v>
      </c>
      <c r="E14479" t="s">
        <v>7266</v>
      </c>
      <c r="F14479" t="s">
        <v>0</v>
      </c>
      <c r="G14479" t="s">
        <v>7267</v>
      </c>
      <c r="H14479" t="s">
        <v>0</v>
      </c>
      <c r="I14479" t="s">
        <v>2026</v>
      </c>
      <c r="J14479" t="s">
        <v>1901</v>
      </c>
      <c r="K14479" s="34" t="str">
        <f t="shared" si="452"/>
        <v>0431068口管強</v>
      </c>
      <c r="L14479" t="s">
        <v>1001</v>
      </c>
      <c r="M14479" t="s">
        <v>1947</v>
      </c>
      <c r="N14479" t="s">
        <v>0</v>
      </c>
      <c r="O14479" t="s">
        <v>0</v>
      </c>
      <c r="P14479" t="s">
        <v>0</v>
      </c>
      <c r="Q14479" t="s">
        <v>0</v>
      </c>
      <c r="R14479" t="s">
        <v>0</v>
      </c>
      <c r="S14479" t="s">
        <v>877</v>
      </c>
      <c r="T14479" t="s">
        <v>1831</v>
      </c>
      <c r="X14479" s="34" t="str">
        <f t="shared" si="453"/>
        <v>0431068</v>
      </c>
    </row>
    <row r="14480" spans="1:24" x14ac:dyDescent="0.15">
      <c r="A14480" t="s">
        <v>7265</v>
      </c>
      <c r="B14480" t="s">
        <v>935</v>
      </c>
      <c r="C14480" t="s">
        <v>2157</v>
      </c>
      <c r="D14480" t="s">
        <v>5686</v>
      </c>
      <c r="E14480" t="s">
        <v>7266</v>
      </c>
      <c r="F14480" t="s">
        <v>0</v>
      </c>
      <c r="G14480" t="s">
        <v>7267</v>
      </c>
      <c r="H14480" t="s">
        <v>0</v>
      </c>
      <c r="I14480" t="s">
        <v>1987</v>
      </c>
      <c r="J14480" t="s">
        <v>1009</v>
      </c>
      <c r="K14480" s="34" t="str">
        <f t="shared" si="452"/>
        <v>0431068歯訪診</v>
      </c>
      <c r="L14480" t="s">
        <v>561</v>
      </c>
      <c r="M14480" t="s">
        <v>244</v>
      </c>
      <c r="N14480" t="s">
        <v>0</v>
      </c>
      <c r="O14480" t="s">
        <v>0</v>
      </c>
      <c r="P14480" t="s">
        <v>0</v>
      </c>
      <c r="Q14480" t="s">
        <v>0</v>
      </c>
      <c r="R14480" t="s">
        <v>0</v>
      </c>
      <c r="S14480" t="s">
        <v>877</v>
      </c>
      <c r="T14480" t="s">
        <v>1831</v>
      </c>
      <c r="X14480" s="34" t="str">
        <f t="shared" si="453"/>
        <v>0431068</v>
      </c>
    </row>
    <row r="14481" spans="1:24" x14ac:dyDescent="0.15">
      <c r="A14481" t="s">
        <v>7265</v>
      </c>
      <c r="B14481" t="s">
        <v>935</v>
      </c>
      <c r="C14481" t="s">
        <v>2157</v>
      </c>
      <c r="D14481" t="s">
        <v>5686</v>
      </c>
      <c r="E14481" t="s">
        <v>7266</v>
      </c>
      <c r="F14481" t="s">
        <v>0</v>
      </c>
      <c r="G14481" t="s">
        <v>7267</v>
      </c>
      <c r="H14481" t="s">
        <v>0</v>
      </c>
      <c r="I14481" t="s">
        <v>226</v>
      </c>
      <c r="J14481" t="s">
        <v>227</v>
      </c>
      <c r="K14481" s="34" t="str">
        <f t="shared" si="452"/>
        <v>0431068歯ＣＡＤ</v>
      </c>
      <c r="L14481" t="s">
        <v>1054</v>
      </c>
      <c r="M14481" t="s">
        <v>535</v>
      </c>
      <c r="N14481" t="s">
        <v>0</v>
      </c>
      <c r="O14481" t="s">
        <v>0</v>
      </c>
      <c r="P14481" t="s">
        <v>0</v>
      </c>
      <c r="Q14481" t="s">
        <v>0</v>
      </c>
      <c r="R14481" t="s">
        <v>0</v>
      </c>
      <c r="S14481" t="s">
        <v>877</v>
      </c>
      <c r="T14481" t="s">
        <v>1831</v>
      </c>
      <c r="X14481" s="34" t="str">
        <f t="shared" si="453"/>
        <v>0431068</v>
      </c>
    </row>
    <row r="14482" spans="1:24" x14ac:dyDescent="0.15">
      <c r="A14482" t="s">
        <v>7265</v>
      </c>
      <c r="B14482" t="s">
        <v>935</v>
      </c>
      <c r="C14482" t="s">
        <v>2157</v>
      </c>
      <c r="D14482" t="s">
        <v>5686</v>
      </c>
      <c r="E14482" t="s">
        <v>7266</v>
      </c>
      <c r="F14482" t="s">
        <v>0</v>
      </c>
      <c r="G14482" t="s">
        <v>7267</v>
      </c>
      <c r="H14482" t="s">
        <v>0</v>
      </c>
      <c r="I14482" t="s">
        <v>268</v>
      </c>
      <c r="J14482" t="s">
        <v>269</v>
      </c>
      <c r="K14482" s="34" t="str">
        <f t="shared" si="452"/>
        <v>0431068補管</v>
      </c>
      <c r="L14482" t="s">
        <v>3197</v>
      </c>
      <c r="M14482" t="s">
        <v>7268</v>
      </c>
      <c r="N14482" t="s">
        <v>0</v>
      </c>
      <c r="O14482" t="s">
        <v>0</v>
      </c>
      <c r="P14482" t="s">
        <v>0</v>
      </c>
      <c r="Q14482" t="s">
        <v>0</v>
      </c>
      <c r="R14482" t="s">
        <v>0</v>
      </c>
      <c r="S14482" t="s">
        <v>877</v>
      </c>
      <c r="T14482" t="s">
        <v>1831</v>
      </c>
      <c r="X14482" s="34" t="str">
        <f t="shared" si="453"/>
        <v>0431068</v>
      </c>
    </row>
    <row r="14483" spans="1:24" x14ac:dyDescent="0.15">
      <c r="A14483" t="s">
        <v>7265</v>
      </c>
      <c r="B14483" t="s">
        <v>935</v>
      </c>
      <c r="C14483" t="s">
        <v>2157</v>
      </c>
      <c r="D14483" t="s">
        <v>5686</v>
      </c>
      <c r="E14483" t="s">
        <v>7266</v>
      </c>
      <c r="F14483" t="s">
        <v>0</v>
      </c>
      <c r="G14483" t="s">
        <v>7267</v>
      </c>
      <c r="H14483" t="s">
        <v>0</v>
      </c>
      <c r="I14483" t="s">
        <v>2017</v>
      </c>
      <c r="J14483" t="s">
        <v>2018</v>
      </c>
      <c r="K14483" s="34" t="str">
        <f t="shared" si="452"/>
        <v>0431068歯外在ベⅠ注</v>
      </c>
      <c r="L14483" t="s">
        <v>942</v>
      </c>
      <c r="M14483" t="s">
        <v>1940</v>
      </c>
      <c r="N14483" t="s">
        <v>0</v>
      </c>
      <c r="O14483" t="s">
        <v>0</v>
      </c>
      <c r="P14483" t="s">
        <v>0</v>
      </c>
      <c r="Q14483" t="s">
        <v>0</v>
      </c>
      <c r="R14483" t="s">
        <v>0</v>
      </c>
      <c r="S14483" t="s">
        <v>877</v>
      </c>
      <c r="T14483" t="s">
        <v>1831</v>
      </c>
      <c r="X14483" s="34" t="str">
        <f t="shared" si="453"/>
        <v>0431068</v>
      </c>
    </row>
    <row r="14484" spans="1:24" x14ac:dyDescent="0.15">
      <c r="A14484" t="s">
        <v>7265</v>
      </c>
      <c r="B14484" t="s">
        <v>935</v>
      </c>
      <c r="C14484" t="s">
        <v>2157</v>
      </c>
      <c r="D14484" t="s">
        <v>5686</v>
      </c>
      <c r="E14484" t="s">
        <v>7266</v>
      </c>
      <c r="F14484" t="s">
        <v>0</v>
      </c>
      <c r="G14484" t="s">
        <v>7267</v>
      </c>
      <c r="H14484" t="s">
        <v>0</v>
      </c>
      <c r="I14484" t="s">
        <v>1988</v>
      </c>
      <c r="J14484" t="s">
        <v>1989</v>
      </c>
      <c r="K14484" s="34" t="str">
        <f t="shared" si="452"/>
        <v>0431068歯技ベ</v>
      </c>
      <c r="L14484" t="s">
        <v>416</v>
      </c>
      <c r="M14484" t="s">
        <v>1940</v>
      </c>
      <c r="N14484" t="s">
        <v>0</v>
      </c>
      <c r="O14484" t="s">
        <v>0</v>
      </c>
      <c r="P14484" t="s">
        <v>0</v>
      </c>
      <c r="Q14484" t="s">
        <v>0</v>
      </c>
      <c r="R14484" t="s">
        <v>0</v>
      </c>
      <c r="S14484" t="s">
        <v>877</v>
      </c>
      <c r="T14484" t="s">
        <v>1831</v>
      </c>
      <c r="X14484" s="34" t="str">
        <f t="shared" si="453"/>
        <v>0431068</v>
      </c>
    </row>
    <row r="14485" spans="1:24" x14ac:dyDescent="0.15">
      <c r="A14485" t="s">
        <v>7269</v>
      </c>
      <c r="B14485" t="s">
        <v>935</v>
      </c>
      <c r="C14485" t="s">
        <v>2157</v>
      </c>
      <c r="D14485" t="s">
        <v>5686</v>
      </c>
      <c r="E14485" t="s">
        <v>7270</v>
      </c>
      <c r="F14485" t="s">
        <v>0</v>
      </c>
      <c r="G14485" t="s">
        <v>7271</v>
      </c>
      <c r="H14485" t="s">
        <v>0</v>
      </c>
      <c r="I14485" t="s">
        <v>2066</v>
      </c>
      <c r="J14485" t="s">
        <v>2067</v>
      </c>
      <c r="K14485" s="34" t="str">
        <f t="shared" si="452"/>
        <v>0431092歯医ＤＸ１</v>
      </c>
      <c r="L14485" t="s">
        <v>232</v>
      </c>
      <c r="M14485" t="s">
        <v>1940</v>
      </c>
      <c r="N14485" t="s">
        <v>0</v>
      </c>
      <c r="O14485" t="s">
        <v>0</v>
      </c>
      <c r="P14485" t="s">
        <v>0</v>
      </c>
      <c r="Q14485" t="s">
        <v>0</v>
      </c>
      <c r="R14485" t="s">
        <v>0</v>
      </c>
      <c r="S14485" t="s">
        <v>877</v>
      </c>
      <c r="T14485" t="s">
        <v>1831</v>
      </c>
      <c r="X14485" s="34" t="str">
        <f t="shared" si="453"/>
        <v>0431092</v>
      </c>
    </row>
    <row r="14486" spans="1:24" x14ac:dyDescent="0.15">
      <c r="A14486" t="s">
        <v>7269</v>
      </c>
      <c r="B14486" t="s">
        <v>935</v>
      </c>
      <c r="C14486" t="s">
        <v>2157</v>
      </c>
      <c r="D14486" t="s">
        <v>5686</v>
      </c>
      <c r="E14486" t="s">
        <v>7270</v>
      </c>
      <c r="F14486" t="s">
        <v>0</v>
      </c>
      <c r="G14486" t="s">
        <v>7271</v>
      </c>
      <c r="H14486" t="s">
        <v>0</v>
      </c>
      <c r="I14486" t="s">
        <v>25</v>
      </c>
      <c r="J14486" t="s">
        <v>26</v>
      </c>
      <c r="K14486" s="34" t="str">
        <f t="shared" si="452"/>
        <v>0431092歯初診</v>
      </c>
      <c r="L14486" t="s">
        <v>75</v>
      </c>
      <c r="M14486" t="s">
        <v>247</v>
      </c>
      <c r="N14486" t="s">
        <v>0</v>
      </c>
      <c r="O14486" t="s">
        <v>0</v>
      </c>
      <c r="P14486" t="s">
        <v>0</v>
      </c>
      <c r="Q14486" t="s">
        <v>0</v>
      </c>
      <c r="R14486" t="s">
        <v>0</v>
      </c>
      <c r="S14486" t="s">
        <v>877</v>
      </c>
      <c r="T14486" t="s">
        <v>1831</v>
      </c>
      <c r="X14486" s="34" t="str">
        <f t="shared" si="453"/>
        <v>0431092</v>
      </c>
    </row>
    <row r="14487" spans="1:24" x14ac:dyDescent="0.15">
      <c r="A14487" t="s">
        <v>7269</v>
      </c>
      <c r="B14487" t="s">
        <v>935</v>
      </c>
      <c r="C14487" t="s">
        <v>2157</v>
      </c>
      <c r="D14487" t="s">
        <v>5686</v>
      </c>
      <c r="E14487" t="s">
        <v>7270</v>
      </c>
      <c r="F14487" t="s">
        <v>0</v>
      </c>
      <c r="G14487" t="s">
        <v>7271</v>
      </c>
      <c r="H14487" t="s">
        <v>0</v>
      </c>
      <c r="I14487" t="s">
        <v>29</v>
      </c>
      <c r="J14487" t="s">
        <v>30</v>
      </c>
      <c r="K14487" s="34" t="str">
        <f t="shared" si="452"/>
        <v>0431092外安全１</v>
      </c>
      <c r="L14487" t="s">
        <v>618</v>
      </c>
      <c r="M14487" t="s">
        <v>1585</v>
      </c>
      <c r="N14487" t="s">
        <v>0</v>
      </c>
      <c r="O14487" t="s">
        <v>0</v>
      </c>
      <c r="P14487" t="s">
        <v>0</v>
      </c>
      <c r="Q14487" t="s">
        <v>0</v>
      </c>
      <c r="R14487" t="s">
        <v>0</v>
      </c>
      <c r="S14487" t="s">
        <v>877</v>
      </c>
      <c r="T14487" t="s">
        <v>1831</v>
      </c>
      <c r="X14487" s="34" t="str">
        <f t="shared" si="453"/>
        <v>0431092</v>
      </c>
    </row>
    <row r="14488" spans="1:24" x14ac:dyDescent="0.15">
      <c r="A14488" t="s">
        <v>7269</v>
      </c>
      <c r="B14488" t="s">
        <v>935</v>
      </c>
      <c r="C14488" t="s">
        <v>2157</v>
      </c>
      <c r="D14488" t="s">
        <v>5686</v>
      </c>
      <c r="E14488" t="s">
        <v>7270</v>
      </c>
      <c r="F14488" t="s">
        <v>0</v>
      </c>
      <c r="G14488" t="s">
        <v>7271</v>
      </c>
      <c r="H14488" t="s">
        <v>0</v>
      </c>
      <c r="I14488" t="s">
        <v>31</v>
      </c>
      <c r="J14488" t="s">
        <v>32</v>
      </c>
      <c r="K14488" s="34" t="str">
        <f t="shared" si="452"/>
        <v>0431092外感染１</v>
      </c>
      <c r="L14488" t="s">
        <v>618</v>
      </c>
      <c r="M14488" t="s">
        <v>1585</v>
      </c>
      <c r="N14488" t="s">
        <v>0</v>
      </c>
      <c r="O14488" t="s">
        <v>0</v>
      </c>
      <c r="P14488" t="s">
        <v>0</v>
      </c>
      <c r="Q14488" t="s">
        <v>0</v>
      </c>
      <c r="R14488" t="s">
        <v>0</v>
      </c>
      <c r="S14488" t="s">
        <v>877</v>
      </c>
      <c r="T14488" t="s">
        <v>1831</v>
      </c>
      <c r="X14488" s="34" t="str">
        <f t="shared" si="453"/>
        <v>0431092</v>
      </c>
    </row>
    <row r="14489" spans="1:24" x14ac:dyDescent="0.15">
      <c r="A14489" t="s">
        <v>7269</v>
      </c>
      <c r="B14489" t="s">
        <v>935</v>
      </c>
      <c r="C14489" t="s">
        <v>2157</v>
      </c>
      <c r="D14489" t="s">
        <v>5686</v>
      </c>
      <c r="E14489" t="s">
        <v>7270</v>
      </c>
      <c r="F14489" t="s">
        <v>0</v>
      </c>
      <c r="G14489" t="s">
        <v>7271</v>
      </c>
      <c r="H14489" t="s">
        <v>0</v>
      </c>
      <c r="I14489" t="s">
        <v>2026</v>
      </c>
      <c r="J14489" t="s">
        <v>1901</v>
      </c>
      <c r="K14489" s="34" t="str">
        <f t="shared" si="452"/>
        <v>0431092口管強</v>
      </c>
      <c r="L14489" t="s">
        <v>217</v>
      </c>
      <c r="M14489" t="s">
        <v>1585</v>
      </c>
      <c r="N14489" t="s">
        <v>0</v>
      </c>
      <c r="O14489" t="s">
        <v>0</v>
      </c>
      <c r="P14489" t="s">
        <v>0</v>
      </c>
      <c r="Q14489" t="s">
        <v>0</v>
      </c>
      <c r="R14489" t="s">
        <v>0</v>
      </c>
      <c r="S14489" t="s">
        <v>877</v>
      </c>
      <c r="T14489" t="s">
        <v>1831</v>
      </c>
      <c r="X14489" s="34" t="str">
        <f t="shared" si="453"/>
        <v>0431092</v>
      </c>
    </row>
    <row r="14490" spans="1:24" x14ac:dyDescent="0.15">
      <c r="A14490" t="s">
        <v>7269</v>
      </c>
      <c r="B14490" t="s">
        <v>935</v>
      </c>
      <c r="C14490" t="s">
        <v>2157</v>
      </c>
      <c r="D14490" t="s">
        <v>5686</v>
      </c>
      <c r="E14490" t="s">
        <v>7270</v>
      </c>
      <c r="F14490" t="s">
        <v>0</v>
      </c>
      <c r="G14490" t="s">
        <v>7271</v>
      </c>
      <c r="H14490" t="s">
        <v>0</v>
      </c>
      <c r="I14490" t="s">
        <v>2034</v>
      </c>
      <c r="J14490" t="s">
        <v>2035</v>
      </c>
      <c r="K14490" s="34" t="str">
        <f t="shared" si="452"/>
        <v>0431092口実地</v>
      </c>
      <c r="L14490" t="s">
        <v>817</v>
      </c>
      <c r="M14490" t="s">
        <v>1940</v>
      </c>
      <c r="N14490" t="s">
        <v>0</v>
      </c>
      <c r="O14490" t="s">
        <v>0</v>
      </c>
      <c r="P14490" t="s">
        <v>0</v>
      </c>
      <c r="Q14490" t="s">
        <v>0</v>
      </c>
      <c r="R14490" t="s">
        <v>0</v>
      </c>
      <c r="S14490" t="s">
        <v>877</v>
      </c>
      <c r="T14490" t="s">
        <v>1831</v>
      </c>
      <c r="X14490" s="34" t="str">
        <f t="shared" si="453"/>
        <v>0431092</v>
      </c>
    </row>
    <row r="14491" spans="1:24" x14ac:dyDescent="0.15">
      <c r="A14491" t="s">
        <v>7269</v>
      </c>
      <c r="B14491" t="s">
        <v>935</v>
      </c>
      <c r="C14491" t="s">
        <v>2157</v>
      </c>
      <c r="D14491" t="s">
        <v>5686</v>
      </c>
      <c r="E14491" t="s">
        <v>7270</v>
      </c>
      <c r="F14491" t="s">
        <v>0</v>
      </c>
      <c r="G14491" t="s">
        <v>7271</v>
      </c>
      <c r="H14491" t="s">
        <v>0</v>
      </c>
      <c r="I14491" t="s">
        <v>1987</v>
      </c>
      <c r="J14491" t="s">
        <v>1009</v>
      </c>
      <c r="K14491" s="34" t="str">
        <f t="shared" si="452"/>
        <v>0431092歯訪診</v>
      </c>
      <c r="L14491" t="s">
        <v>1034</v>
      </c>
      <c r="M14491" t="s">
        <v>323</v>
      </c>
      <c r="N14491" t="s">
        <v>0</v>
      </c>
      <c r="O14491" t="s">
        <v>0</v>
      </c>
      <c r="P14491" t="s">
        <v>0</v>
      </c>
      <c r="Q14491" t="s">
        <v>0</v>
      </c>
      <c r="R14491" t="s">
        <v>0</v>
      </c>
      <c r="S14491" t="s">
        <v>877</v>
      </c>
      <c r="T14491" t="s">
        <v>1831</v>
      </c>
      <c r="X14491" s="34" t="str">
        <f t="shared" si="453"/>
        <v>0431092</v>
      </c>
    </row>
    <row r="14492" spans="1:24" x14ac:dyDescent="0.15">
      <c r="A14492" t="s">
        <v>7269</v>
      </c>
      <c r="B14492" t="s">
        <v>935</v>
      </c>
      <c r="C14492" t="s">
        <v>2157</v>
      </c>
      <c r="D14492" t="s">
        <v>5686</v>
      </c>
      <c r="E14492" t="s">
        <v>7270</v>
      </c>
      <c r="F14492" t="s">
        <v>0</v>
      </c>
      <c r="G14492" t="s">
        <v>7271</v>
      </c>
      <c r="H14492" t="s">
        <v>0</v>
      </c>
      <c r="I14492" t="s">
        <v>5692</v>
      </c>
      <c r="J14492" t="s">
        <v>5693</v>
      </c>
      <c r="K14492" s="34" t="str">
        <f t="shared" si="452"/>
        <v>0431092手顕微加</v>
      </c>
      <c r="L14492" t="s">
        <v>420</v>
      </c>
      <c r="M14492" t="s">
        <v>522</v>
      </c>
      <c r="N14492" t="s">
        <v>0</v>
      </c>
      <c r="O14492" t="s">
        <v>0</v>
      </c>
      <c r="P14492" t="s">
        <v>0</v>
      </c>
      <c r="Q14492" t="s">
        <v>0</v>
      </c>
      <c r="R14492" t="s">
        <v>0</v>
      </c>
      <c r="S14492" t="s">
        <v>877</v>
      </c>
      <c r="T14492" t="s">
        <v>1831</v>
      </c>
      <c r="X14492" s="34" t="str">
        <f t="shared" si="453"/>
        <v>0431092</v>
      </c>
    </row>
    <row r="14493" spans="1:24" x14ac:dyDescent="0.15">
      <c r="A14493" t="s">
        <v>7269</v>
      </c>
      <c r="B14493" t="s">
        <v>935</v>
      </c>
      <c r="C14493" t="s">
        <v>2157</v>
      </c>
      <c r="D14493" t="s">
        <v>5686</v>
      </c>
      <c r="E14493" t="s">
        <v>7270</v>
      </c>
      <c r="F14493" t="s">
        <v>0</v>
      </c>
      <c r="G14493" t="s">
        <v>7271</v>
      </c>
      <c r="H14493" t="s">
        <v>0</v>
      </c>
      <c r="I14493" t="s">
        <v>226</v>
      </c>
      <c r="J14493" t="s">
        <v>227</v>
      </c>
      <c r="K14493" s="34" t="str">
        <f t="shared" si="452"/>
        <v>0431092歯ＣＡＤ</v>
      </c>
      <c r="L14493" t="s">
        <v>104</v>
      </c>
      <c r="M14493" t="s">
        <v>49</v>
      </c>
      <c r="N14493" t="s">
        <v>0</v>
      </c>
      <c r="O14493" t="s">
        <v>0</v>
      </c>
      <c r="P14493" t="s">
        <v>0</v>
      </c>
      <c r="Q14493" t="s">
        <v>0</v>
      </c>
      <c r="R14493" t="s">
        <v>0</v>
      </c>
      <c r="S14493" t="s">
        <v>877</v>
      </c>
      <c r="T14493" t="s">
        <v>1831</v>
      </c>
      <c r="X14493" s="34" t="str">
        <f t="shared" si="453"/>
        <v>0431092</v>
      </c>
    </row>
    <row r="14494" spans="1:24" x14ac:dyDescent="0.15">
      <c r="A14494" t="s">
        <v>7269</v>
      </c>
      <c r="B14494" t="s">
        <v>935</v>
      </c>
      <c r="C14494" t="s">
        <v>2157</v>
      </c>
      <c r="D14494" t="s">
        <v>5686</v>
      </c>
      <c r="E14494" t="s">
        <v>7270</v>
      </c>
      <c r="F14494" t="s">
        <v>0</v>
      </c>
      <c r="G14494" t="s">
        <v>7271</v>
      </c>
      <c r="H14494" t="s">
        <v>0</v>
      </c>
      <c r="I14494" t="s">
        <v>5696</v>
      </c>
      <c r="J14494" t="s">
        <v>5697</v>
      </c>
      <c r="K14494" s="34" t="str">
        <f t="shared" si="452"/>
        <v>0431092根切顕微</v>
      </c>
      <c r="L14494" t="s">
        <v>262</v>
      </c>
      <c r="M14494" t="s">
        <v>522</v>
      </c>
      <c r="N14494" t="s">
        <v>0</v>
      </c>
      <c r="O14494" t="s">
        <v>0</v>
      </c>
      <c r="P14494" t="s">
        <v>0</v>
      </c>
      <c r="Q14494" t="s">
        <v>0</v>
      </c>
      <c r="R14494" t="s">
        <v>0</v>
      </c>
      <c r="S14494" t="s">
        <v>877</v>
      </c>
      <c r="T14494" t="s">
        <v>1831</v>
      </c>
      <c r="X14494" s="34" t="str">
        <f t="shared" si="453"/>
        <v>0431092</v>
      </c>
    </row>
    <row r="14495" spans="1:24" x14ac:dyDescent="0.15">
      <c r="A14495" t="s">
        <v>7269</v>
      </c>
      <c r="B14495" t="s">
        <v>935</v>
      </c>
      <c r="C14495" t="s">
        <v>2157</v>
      </c>
      <c r="D14495" t="s">
        <v>5686</v>
      </c>
      <c r="E14495" t="s">
        <v>7270</v>
      </c>
      <c r="F14495" t="s">
        <v>0</v>
      </c>
      <c r="G14495" t="s">
        <v>7271</v>
      </c>
      <c r="H14495" t="s">
        <v>0</v>
      </c>
      <c r="I14495" t="s">
        <v>268</v>
      </c>
      <c r="J14495" t="s">
        <v>269</v>
      </c>
      <c r="K14495" s="34" t="str">
        <f t="shared" si="452"/>
        <v>0431092補管</v>
      </c>
      <c r="L14495" t="s">
        <v>4236</v>
      </c>
      <c r="M14495" t="s">
        <v>7272</v>
      </c>
      <c r="N14495" t="s">
        <v>0</v>
      </c>
      <c r="O14495" t="s">
        <v>0</v>
      </c>
      <c r="P14495" t="s">
        <v>0</v>
      </c>
      <c r="Q14495" t="s">
        <v>0</v>
      </c>
      <c r="R14495" t="s">
        <v>0</v>
      </c>
      <c r="S14495" t="s">
        <v>877</v>
      </c>
      <c r="T14495" t="s">
        <v>1831</v>
      </c>
      <c r="X14495" s="34" t="str">
        <f t="shared" si="453"/>
        <v>0431092</v>
      </c>
    </row>
    <row r="14496" spans="1:24" x14ac:dyDescent="0.15">
      <c r="A14496" t="s">
        <v>7269</v>
      </c>
      <c r="B14496" t="s">
        <v>935</v>
      </c>
      <c r="C14496" t="s">
        <v>2157</v>
      </c>
      <c r="D14496" t="s">
        <v>5686</v>
      </c>
      <c r="E14496" t="s">
        <v>7270</v>
      </c>
      <c r="F14496" t="s">
        <v>0</v>
      </c>
      <c r="G14496" t="s">
        <v>7271</v>
      </c>
      <c r="H14496" t="s">
        <v>0</v>
      </c>
      <c r="I14496" t="s">
        <v>2017</v>
      </c>
      <c r="J14496" t="s">
        <v>2018</v>
      </c>
      <c r="K14496" s="34" t="str">
        <f t="shared" si="452"/>
        <v>0431092歯外在ベⅠ注</v>
      </c>
      <c r="L14496" t="s">
        <v>665</v>
      </c>
      <c r="M14496" t="s">
        <v>1940</v>
      </c>
      <c r="N14496" t="s">
        <v>0</v>
      </c>
      <c r="O14496" t="s">
        <v>0</v>
      </c>
      <c r="P14496" t="s">
        <v>0</v>
      </c>
      <c r="Q14496" t="s">
        <v>0</v>
      </c>
      <c r="R14496" t="s">
        <v>0</v>
      </c>
      <c r="S14496" t="s">
        <v>877</v>
      </c>
      <c r="T14496" t="s">
        <v>1831</v>
      </c>
      <c r="X14496" s="34" t="str">
        <f t="shared" si="453"/>
        <v>0431092</v>
      </c>
    </row>
    <row r="14497" spans="1:24" x14ac:dyDescent="0.15">
      <c r="A14497" t="s">
        <v>7269</v>
      </c>
      <c r="B14497" t="s">
        <v>935</v>
      </c>
      <c r="C14497" t="s">
        <v>2157</v>
      </c>
      <c r="D14497" t="s">
        <v>5686</v>
      </c>
      <c r="E14497" t="s">
        <v>7270</v>
      </c>
      <c r="F14497" t="s">
        <v>0</v>
      </c>
      <c r="G14497" t="s">
        <v>7271</v>
      </c>
      <c r="H14497" t="s">
        <v>0</v>
      </c>
      <c r="I14497" t="s">
        <v>1988</v>
      </c>
      <c r="J14497" t="s">
        <v>1989</v>
      </c>
      <c r="K14497" s="34" t="str">
        <f t="shared" si="452"/>
        <v>0431092歯技ベ</v>
      </c>
      <c r="L14497" t="s">
        <v>971</v>
      </c>
      <c r="M14497" t="s">
        <v>1940</v>
      </c>
      <c r="N14497" t="s">
        <v>0</v>
      </c>
      <c r="O14497" t="s">
        <v>0</v>
      </c>
      <c r="P14497" t="s">
        <v>0</v>
      </c>
      <c r="Q14497" t="s">
        <v>0</v>
      </c>
      <c r="R14497" t="s">
        <v>0</v>
      </c>
      <c r="S14497" t="s">
        <v>877</v>
      </c>
      <c r="T14497" t="s">
        <v>1831</v>
      </c>
      <c r="X14497" s="34" t="str">
        <f t="shared" si="453"/>
        <v>0431092</v>
      </c>
    </row>
    <row r="14498" spans="1:24" x14ac:dyDescent="0.15">
      <c r="A14498" t="s">
        <v>7273</v>
      </c>
      <c r="B14498" t="s">
        <v>935</v>
      </c>
      <c r="C14498" t="s">
        <v>2157</v>
      </c>
      <c r="D14498" t="s">
        <v>5686</v>
      </c>
      <c r="E14498" t="s">
        <v>7274</v>
      </c>
      <c r="F14498" t="s">
        <v>0</v>
      </c>
      <c r="G14498" t="s">
        <v>7275</v>
      </c>
      <c r="H14498" t="s">
        <v>0</v>
      </c>
      <c r="I14498" t="s">
        <v>2032</v>
      </c>
      <c r="J14498" t="s">
        <v>2033</v>
      </c>
      <c r="K14498" s="34" t="str">
        <f t="shared" si="452"/>
        <v>0431126歯医ＤＸ２</v>
      </c>
      <c r="L14498" t="s">
        <v>1019</v>
      </c>
      <c r="M14498" t="s">
        <v>1962</v>
      </c>
      <c r="N14498" t="s">
        <v>0</v>
      </c>
      <c r="O14498" t="s">
        <v>0</v>
      </c>
      <c r="P14498" t="s">
        <v>0</v>
      </c>
      <c r="Q14498" t="s">
        <v>0</v>
      </c>
      <c r="R14498" t="s">
        <v>0</v>
      </c>
      <c r="S14498" t="s">
        <v>877</v>
      </c>
      <c r="T14498" t="s">
        <v>1831</v>
      </c>
      <c r="X14498" s="34" t="str">
        <f t="shared" si="453"/>
        <v>0431126</v>
      </c>
    </row>
    <row r="14499" spans="1:24" x14ac:dyDescent="0.15">
      <c r="A14499" t="s">
        <v>7273</v>
      </c>
      <c r="B14499" t="s">
        <v>935</v>
      </c>
      <c r="C14499" t="s">
        <v>2157</v>
      </c>
      <c r="D14499" t="s">
        <v>5686</v>
      </c>
      <c r="E14499" t="s">
        <v>7274</v>
      </c>
      <c r="F14499" t="s">
        <v>0</v>
      </c>
      <c r="G14499" t="s">
        <v>7275</v>
      </c>
      <c r="H14499" t="s">
        <v>0</v>
      </c>
      <c r="I14499" t="s">
        <v>25</v>
      </c>
      <c r="J14499" t="s">
        <v>26</v>
      </c>
      <c r="K14499" s="34" t="str">
        <f t="shared" si="452"/>
        <v>0431126歯初診</v>
      </c>
      <c r="L14499" t="s">
        <v>1133</v>
      </c>
      <c r="M14499" t="s">
        <v>187</v>
      </c>
      <c r="N14499" t="s">
        <v>0</v>
      </c>
      <c r="O14499" t="s">
        <v>0</v>
      </c>
      <c r="P14499" t="s">
        <v>0</v>
      </c>
      <c r="Q14499" t="s">
        <v>0</v>
      </c>
      <c r="R14499" t="s">
        <v>0</v>
      </c>
      <c r="S14499" t="s">
        <v>877</v>
      </c>
      <c r="T14499" t="s">
        <v>1831</v>
      </c>
      <c r="X14499" s="34" t="str">
        <f t="shared" si="453"/>
        <v>0431126</v>
      </c>
    </row>
    <row r="14500" spans="1:24" x14ac:dyDescent="0.15">
      <c r="A14500" t="s">
        <v>7273</v>
      </c>
      <c r="B14500" t="s">
        <v>935</v>
      </c>
      <c r="C14500" t="s">
        <v>2157</v>
      </c>
      <c r="D14500" t="s">
        <v>5686</v>
      </c>
      <c r="E14500" t="s">
        <v>7274</v>
      </c>
      <c r="F14500" t="s">
        <v>0</v>
      </c>
      <c r="G14500" t="s">
        <v>7275</v>
      </c>
      <c r="H14500" t="s">
        <v>0</v>
      </c>
      <c r="I14500" t="s">
        <v>226</v>
      </c>
      <c r="J14500" t="s">
        <v>227</v>
      </c>
      <c r="K14500" s="34" t="str">
        <f t="shared" si="452"/>
        <v>0431126歯ＣＡＤ</v>
      </c>
      <c r="L14500" t="s">
        <v>192</v>
      </c>
      <c r="M14500" t="s">
        <v>49</v>
      </c>
      <c r="N14500" t="s">
        <v>0</v>
      </c>
      <c r="O14500" t="s">
        <v>0</v>
      </c>
      <c r="P14500" t="s">
        <v>0</v>
      </c>
      <c r="Q14500" t="s">
        <v>0</v>
      </c>
      <c r="R14500" t="s">
        <v>0</v>
      </c>
      <c r="S14500" t="s">
        <v>877</v>
      </c>
      <c r="T14500" t="s">
        <v>1831</v>
      </c>
      <c r="X14500" s="34" t="str">
        <f t="shared" si="453"/>
        <v>0431126</v>
      </c>
    </row>
    <row r="14501" spans="1:24" x14ac:dyDescent="0.15">
      <c r="A14501" t="s">
        <v>7273</v>
      </c>
      <c r="B14501" t="s">
        <v>935</v>
      </c>
      <c r="C14501" t="s">
        <v>2157</v>
      </c>
      <c r="D14501" t="s">
        <v>5686</v>
      </c>
      <c r="E14501" t="s">
        <v>7274</v>
      </c>
      <c r="F14501" t="s">
        <v>0</v>
      </c>
      <c r="G14501" t="s">
        <v>7275</v>
      </c>
      <c r="H14501" t="s">
        <v>0</v>
      </c>
      <c r="I14501" t="s">
        <v>268</v>
      </c>
      <c r="J14501" t="s">
        <v>269</v>
      </c>
      <c r="K14501" s="34" t="str">
        <f t="shared" si="452"/>
        <v>0431126補管</v>
      </c>
      <c r="L14501" t="s">
        <v>3162</v>
      </c>
      <c r="M14501" t="s">
        <v>7276</v>
      </c>
      <c r="N14501" t="s">
        <v>0</v>
      </c>
      <c r="O14501" t="s">
        <v>0</v>
      </c>
      <c r="P14501" t="s">
        <v>0</v>
      </c>
      <c r="Q14501" t="s">
        <v>0</v>
      </c>
      <c r="R14501" t="s">
        <v>0</v>
      </c>
      <c r="S14501" t="s">
        <v>877</v>
      </c>
      <c r="T14501" t="s">
        <v>1831</v>
      </c>
      <c r="X14501" s="34" t="str">
        <f t="shared" si="453"/>
        <v>0431126</v>
      </c>
    </row>
    <row r="14502" spans="1:24" x14ac:dyDescent="0.15">
      <c r="A14502" t="s">
        <v>7273</v>
      </c>
      <c r="B14502" t="s">
        <v>935</v>
      </c>
      <c r="C14502" t="s">
        <v>2157</v>
      </c>
      <c r="D14502" t="s">
        <v>5686</v>
      </c>
      <c r="E14502" t="s">
        <v>7274</v>
      </c>
      <c r="F14502" t="s">
        <v>0</v>
      </c>
      <c r="G14502" t="s">
        <v>7275</v>
      </c>
      <c r="H14502" t="s">
        <v>0</v>
      </c>
      <c r="I14502" t="s">
        <v>1988</v>
      </c>
      <c r="J14502" t="s">
        <v>1989</v>
      </c>
      <c r="K14502" s="34" t="str">
        <f t="shared" si="452"/>
        <v>0431126歯技ベ</v>
      </c>
      <c r="L14502" t="s">
        <v>496</v>
      </c>
      <c r="M14502" t="s">
        <v>1940</v>
      </c>
      <c r="N14502" t="s">
        <v>0</v>
      </c>
      <c r="O14502" t="s">
        <v>0</v>
      </c>
      <c r="P14502" t="s">
        <v>0</v>
      </c>
      <c r="Q14502" t="s">
        <v>0</v>
      </c>
      <c r="R14502" t="s">
        <v>0</v>
      </c>
      <c r="S14502" t="s">
        <v>877</v>
      </c>
      <c r="T14502" t="s">
        <v>1831</v>
      </c>
      <c r="X14502" s="34" t="str">
        <f t="shared" si="453"/>
        <v>0431126</v>
      </c>
    </row>
    <row r="14503" spans="1:24" x14ac:dyDescent="0.15">
      <c r="A14503" t="s">
        <v>7277</v>
      </c>
      <c r="B14503" t="s">
        <v>935</v>
      </c>
      <c r="C14503" t="s">
        <v>2157</v>
      </c>
      <c r="D14503" t="s">
        <v>5686</v>
      </c>
      <c r="E14503" t="s">
        <v>7278</v>
      </c>
      <c r="F14503" t="s">
        <v>0</v>
      </c>
      <c r="G14503" t="s">
        <v>7140</v>
      </c>
      <c r="H14503" t="s">
        <v>0</v>
      </c>
      <c r="I14503" t="s">
        <v>25</v>
      </c>
      <c r="J14503" t="s">
        <v>26</v>
      </c>
      <c r="K14503" s="34" t="str">
        <f t="shared" si="452"/>
        <v>0431134歯初診</v>
      </c>
      <c r="L14503" t="s">
        <v>967</v>
      </c>
      <c r="M14503" t="s">
        <v>437</v>
      </c>
      <c r="N14503" t="s">
        <v>0</v>
      </c>
      <c r="O14503" t="s">
        <v>0</v>
      </c>
      <c r="P14503" t="s">
        <v>0</v>
      </c>
      <c r="Q14503" t="s">
        <v>0</v>
      </c>
      <c r="R14503" t="s">
        <v>0</v>
      </c>
      <c r="S14503" t="s">
        <v>877</v>
      </c>
      <c r="T14503" t="s">
        <v>1831</v>
      </c>
      <c r="X14503" s="34" t="str">
        <f t="shared" si="453"/>
        <v>0431134</v>
      </c>
    </row>
    <row r="14504" spans="1:24" x14ac:dyDescent="0.15">
      <c r="A14504" t="s">
        <v>7277</v>
      </c>
      <c r="B14504" t="s">
        <v>935</v>
      </c>
      <c r="C14504" t="s">
        <v>2157</v>
      </c>
      <c r="D14504" t="s">
        <v>5686</v>
      </c>
      <c r="E14504" t="s">
        <v>7278</v>
      </c>
      <c r="F14504" t="s">
        <v>0</v>
      </c>
      <c r="G14504" t="s">
        <v>7140</v>
      </c>
      <c r="H14504" t="s">
        <v>0</v>
      </c>
      <c r="I14504" t="s">
        <v>2034</v>
      </c>
      <c r="J14504" t="s">
        <v>2035</v>
      </c>
      <c r="K14504" s="34" t="str">
        <f t="shared" si="452"/>
        <v>0431134口実地</v>
      </c>
      <c r="L14504" t="s">
        <v>466</v>
      </c>
      <c r="M14504" t="s">
        <v>1940</v>
      </c>
      <c r="N14504" t="s">
        <v>0</v>
      </c>
      <c r="O14504" t="s">
        <v>0</v>
      </c>
      <c r="P14504" t="s">
        <v>0</v>
      </c>
      <c r="Q14504" t="s">
        <v>0</v>
      </c>
      <c r="R14504" t="s">
        <v>0</v>
      </c>
      <c r="S14504" t="s">
        <v>877</v>
      </c>
      <c r="T14504" t="s">
        <v>1831</v>
      </c>
      <c r="X14504" s="34" t="str">
        <f t="shared" si="453"/>
        <v>0431134</v>
      </c>
    </row>
    <row r="14505" spans="1:24" x14ac:dyDescent="0.15">
      <c r="A14505" t="s">
        <v>7277</v>
      </c>
      <c r="B14505" t="s">
        <v>935</v>
      </c>
      <c r="C14505" t="s">
        <v>2157</v>
      </c>
      <c r="D14505" t="s">
        <v>5686</v>
      </c>
      <c r="E14505" t="s">
        <v>7278</v>
      </c>
      <c r="F14505" t="s">
        <v>0</v>
      </c>
      <c r="G14505" t="s">
        <v>7140</v>
      </c>
      <c r="H14505" t="s">
        <v>0</v>
      </c>
      <c r="I14505" t="s">
        <v>3321</v>
      </c>
      <c r="J14505" t="s">
        <v>3322</v>
      </c>
      <c r="K14505" s="34" t="str">
        <f t="shared" si="452"/>
        <v>0431134光印象</v>
      </c>
      <c r="L14505" t="s">
        <v>455</v>
      </c>
      <c r="M14505" t="s">
        <v>1986</v>
      </c>
      <c r="N14505" t="s">
        <v>0</v>
      </c>
      <c r="O14505" t="s">
        <v>0</v>
      </c>
      <c r="P14505" t="s">
        <v>0</v>
      </c>
      <c r="Q14505" t="s">
        <v>0</v>
      </c>
      <c r="R14505" t="s">
        <v>0</v>
      </c>
      <c r="S14505" t="s">
        <v>877</v>
      </c>
      <c r="T14505" t="s">
        <v>1831</v>
      </c>
      <c r="X14505" s="34" t="str">
        <f t="shared" si="453"/>
        <v>0431134</v>
      </c>
    </row>
    <row r="14506" spans="1:24" x14ac:dyDescent="0.15">
      <c r="A14506" t="s">
        <v>7277</v>
      </c>
      <c r="B14506" t="s">
        <v>935</v>
      </c>
      <c r="C14506" t="s">
        <v>2157</v>
      </c>
      <c r="D14506" t="s">
        <v>5686</v>
      </c>
      <c r="E14506" t="s">
        <v>7278</v>
      </c>
      <c r="F14506" t="s">
        <v>0</v>
      </c>
      <c r="G14506" t="s">
        <v>7140</v>
      </c>
      <c r="H14506" t="s">
        <v>0</v>
      </c>
      <c r="I14506" t="s">
        <v>226</v>
      </c>
      <c r="J14506" t="s">
        <v>227</v>
      </c>
      <c r="K14506" s="34" t="str">
        <f t="shared" si="452"/>
        <v>0431134歯ＣＡＤ</v>
      </c>
      <c r="L14506" t="s">
        <v>657</v>
      </c>
      <c r="M14506" t="s">
        <v>49</v>
      </c>
      <c r="N14506" t="s">
        <v>0</v>
      </c>
      <c r="O14506" t="s">
        <v>0</v>
      </c>
      <c r="P14506" t="s">
        <v>0</v>
      </c>
      <c r="Q14506" t="s">
        <v>0</v>
      </c>
      <c r="R14506" t="s">
        <v>0</v>
      </c>
      <c r="S14506" t="s">
        <v>877</v>
      </c>
      <c r="T14506" t="s">
        <v>1831</v>
      </c>
      <c r="X14506" s="34" t="str">
        <f t="shared" si="453"/>
        <v>0431134</v>
      </c>
    </row>
    <row r="14507" spans="1:24" x14ac:dyDescent="0.15">
      <c r="A14507" t="s">
        <v>7277</v>
      </c>
      <c r="B14507" t="s">
        <v>935</v>
      </c>
      <c r="C14507" t="s">
        <v>2157</v>
      </c>
      <c r="D14507" t="s">
        <v>5686</v>
      </c>
      <c r="E14507" t="s">
        <v>7278</v>
      </c>
      <c r="F14507" t="s">
        <v>0</v>
      </c>
      <c r="G14507" t="s">
        <v>7140</v>
      </c>
      <c r="H14507" t="s">
        <v>0</v>
      </c>
      <c r="I14507" t="s">
        <v>268</v>
      </c>
      <c r="J14507" t="s">
        <v>269</v>
      </c>
      <c r="K14507" s="34" t="str">
        <f t="shared" si="452"/>
        <v>0431134補管</v>
      </c>
      <c r="L14507" t="s">
        <v>2698</v>
      </c>
      <c r="M14507" t="s">
        <v>7279</v>
      </c>
      <c r="N14507" t="s">
        <v>0</v>
      </c>
      <c r="O14507" t="s">
        <v>0</v>
      </c>
      <c r="P14507" t="s">
        <v>0</v>
      </c>
      <c r="Q14507" t="s">
        <v>0</v>
      </c>
      <c r="R14507" t="s">
        <v>0</v>
      </c>
      <c r="S14507" t="s">
        <v>877</v>
      </c>
      <c r="T14507" t="s">
        <v>1831</v>
      </c>
      <c r="X14507" s="34" t="str">
        <f t="shared" si="453"/>
        <v>0431134</v>
      </c>
    </row>
    <row r="14508" spans="1:24" x14ac:dyDescent="0.15">
      <c r="A14508" t="s">
        <v>7277</v>
      </c>
      <c r="B14508" t="s">
        <v>935</v>
      </c>
      <c r="C14508" t="s">
        <v>2157</v>
      </c>
      <c r="D14508" t="s">
        <v>5686</v>
      </c>
      <c r="E14508" t="s">
        <v>7278</v>
      </c>
      <c r="F14508" t="s">
        <v>0</v>
      </c>
      <c r="G14508" t="s">
        <v>7140</v>
      </c>
      <c r="H14508" t="s">
        <v>0</v>
      </c>
      <c r="I14508" t="s">
        <v>1988</v>
      </c>
      <c r="J14508" t="s">
        <v>1989</v>
      </c>
      <c r="K14508" s="34" t="str">
        <f t="shared" si="452"/>
        <v>0431134歯技ベ</v>
      </c>
      <c r="L14508" t="s">
        <v>860</v>
      </c>
      <c r="M14508" t="s">
        <v>1940</v>
      </c>
      <c r="N14508" t="s">
        <v>0</v>
      </c>
      <c r="O14508" t="s">
        <v>0</v>
      </c>
      <c r="P14508" t="s">
        <v>0</v>
      </c>
      <c r="Q14508" t="s">
        <v>0</v>
      </c>
      <c r="R14508" t="s">
        <v>0</v>
      </c>
      <c r="S14508" t="s">
        <v>877</v>
      </c>
      <c r="T14508" t="s">
        <v>1831</v>
      </c>
      <c r="X14508" s="34" t="str">
        <f t="shared" si="453"/>
        <v>0431134</v>
      </c>
    </row>
    <row r="14509" spans="1:24" x14ac:dyDescent="0.15">
      <c r="A14509" t="s">
        <v>7280</v>
      </c>
      <c r="B14509" t="s">
        <v>935</v>
      </c>
      <c r="C14509" t="s">
        <v>2157</v>
      </c>
      <c r="D14509" t="s">
        <v>5686</v>
      </c>
      <c r="E14509" t="s">
        <v>7281</v>
      </c>
      <c r="F14509" t="s">
        <v>0</v>
      </c>
      <c r="G14509" t="s">
        <v>7282</v>
      </c>
      <c r="H14509" t="s">
        <v>0</v>
      </c>
      <c r="I14509" t="s">
        <v>25</v>
      </c>
      <c r="J14509" t="s">
        <v>26</v>
      </c>
      <c r="K14509" s="34" t="str">
        <f t="shared" si="452"/>
        <v>0431191歯初診</v>
      </c>
      <c r="L14509" t="s">
        <v>348</v>
      </c>
      <c r="M14509" t="s">
        <v>247</v>
      </c>
      <c r="N14509" t="s">
        <v>0</v>
      </c>
      <c r="O14509" t="s">
        <v>0</v>
      </c>
      <c r="P14509" t="s">
        <v>0</v>
      </c>
      <c r="Q14509" t="s">
        <v>0</v>
      </c>
      <c r="R14509" t="s">
        <v>0</v>
      </c>
      <c r="S14509" t="s">
        <v>877</v>
      </c>
      <c r="T14509" t="s">
        <v>1831</v>
      </c>
      <c r="X14509" s="34" t="str">
        <f t="shared" si="453"/>
        <v>0431191</v>
      </c>
    </row>
    <row r="14510" spans="1:24" x14ac:dyDescent="0.15">
      <c r="A14510" t="s">
        <v>7280</v>
      </c>
      <c r="B14510" t="s">
        <v>935</v>
      </c>
      <c r="C14510" t="s">
        <v>2157</v>
      </c>
      <c r="D14510" t="s">
        <v>5686</v>
      </c>
      <c r="E14510" t="s">
        <v>7281</v>
      </c>
      <c r="F14510" t="s">
        <v>0</v>
      </c>
      <c r="G14510" t="s">
        <v>7282</v>
      </c>
      <c r="H14510" t="s">
        <v>0</v>
      </c>
      <c r="I14510" t="s">
        <v>1987</v>
      </c>
      <c r="J14510" t="s">
        <v>1009</v>
      </c>
      <c r="K14510" s="34" t="str">
        <f t="shared" si="452"/>
        <v>0431191歯訪診</v>
      </c>
      <c r="L14510" t="s">
        <v>832</v>
      </c>
      <c r="M14510" t="s">
        <v>602</v>
      </c>
      <c r="N14510" t="s">
        <v>0</v>
      </c>
      <c r="O14510" t="s">
        <v>0</v>
      </c>
      <c r="P14510" t="s">
        <v>0</v>
      </c>
      <c r="Q14510" t="s">
        <v>0</v>
      </c>
      <c r="R14510" t="s">
        <v>0</v>
      </c>
      <c r="S14510" t="s">
        <v>877</v>
      </c>
      <c r="T14510" t="s">
        <v>1831</v>
      </c>
      <c r="X14510" s="34" t="str">
        <f t="shared" si="453"/>
        <v>0431191</v>
      </c>
    </row>
    <row r="14511" spans="1:24" x14ac:dyDescent="0.15">
      <c r="A14511" t="s">
        <v>7280</v>
      </c>
      <c r="B14511" t="s">
        <v>935</v>
      </c>
      <c r="C14511" t="s">
        <v>2157</v>
      </c>
      <c r="D14511" t="s">
        <v>5686</v>
      </c>
      <c r="E14511" t="s">
        <v>7281</v>
      </c>
      <c r="F14511" t="s">
        <v>0</v>
      </c>
      <c r="G14511" t="s">
        <v>7282</v>
      </c>
      <c r="H14511" t="s">
        <v>0</v>
      </c>
      <c r="I14511" t="s">
        <v>268</v>
      </c>
      <c r="J14511" t="s">
        <v>269</v>
      </c>
      <c r="K14511" s="34" t="str">
        <f t="shared" si="452"/>
        <v>0431191補管</v>
      </c>
      <c r="L14511" t="s">
        <v>7283</v>
      </c>
      <c r="M14511" t="s">
        <v>5582</v>
      </c>
      <c r="N14511" t="s">
        <v>0</v>
      </c>
      <c r="O14511" t="s">
        <v>0</v>
      </c>
      <c r="P14511" t="s">
        <v>0</v>
      </c>
      <c r="Q14511" t="s">
        <v>0</v>
      </c>
      <c r="R14511" t="s">
        <v>0</v>
      </c>
      <c r="S14511" t="s">
        <v>877</v>
      </c>
      <c r="T14511" t="s">
        <v>1831</v>
      </c>
      <c r="X14511" s="34" t="str">
        <f t="shared" si="453"/>
        <v>0431191</v>
      </c>
    </row>
    <row r="14512" spans="1:24" x14ac:dyDescent="0.15">
      <c r="A14512" t="s">
        <v>7280</v>
      </c>
      <c r="B14512" t="s">
        <v>935</v>
      </c>
      <c r="C14512" t="s">
        <v>2157</v>
      </c>
      <c r="D14512" t="s">
        <v>5686</v>
      </c>
      <c r="E14512" t="s">
        <v>7281</v>
      </c>
      <c r="F14512" t="s">
        <v>0</v>
      </c>
      <c r="G14512" t="s">
        <v>7282</v>
      </c>
      <c r="H14512" t="s">
        <v>0</v>
      </c>
      <c r="I14512" t="s">
        <v>513</v>
      </c>
      <c r="J14512" t="s">
        <v>514</v>
      </c>
      <c r="K14512" s="34" t="str">
        <f t="shared" si="452"/>
        <v>0431191１７５</v>
      </c>
      <c r="L14512" t="s">
        <v>4898</v>
      </c>
      <c r="M14512" t="s">
        <v>5582</v>
      </c>
      <c r="N14512" t="s">
        <v>0</v>
      </c>
      <c r="O14512" t="s">
        <v>0</v>
      </c>
      <c r="P14512" t="s">
        <v>0</v>
      </c>
      <c r="Q14512" t="s">
        <v>0</v>
      </c>
      <c r="R14512" t="s">
        <v>0</v>
      </c>
      <c r="S14512" t="s">
        <v>877</v>
      </c>
      <c r="T14512" t="s">
        <v>1831</v>
      </c>
      <c r="X14512" s="34" t="str">
        <f t="shared" si="453"/>
        <v>0431191</v>
      </c>
    </row>
    <row r="14513" spans="1:24" x14ac:dyDescent="0.15">
      <c r="A14513" t="s">
        <v>7284</v>
      </c>
      <c r="B14513" t="s">
        <v>935</v>
      </c>
      <c r="C14513" t="s">
        <v>2157</v>
      </c>
      <c r="D14513" t="s">
        <v>5686</v>
      </c>
      <c r="E14513" t="s">
        <v>7285</v>
      </c>
      <c r="F14513" t="s">
        <v>0</v>
      </c>
      <c r="G14513" t="s">
        <v>7286</v>
      </c>
      <c r="H14513" t="s">
        <v>0</v>
      </c>
      <c r="I14513" t="s">
        <v>2032</v>
      </c>
      <c r="J14513" t="s">
        <v>2033</v>
      </c>
      <c r="K14513" s="34" t="str">
        <f t="shared" si="452"/>
        <v>0431209歯医ＤＸ２</v>
      </c>
      <c r="L14513" t="s">
        <v>42</v>
      </c>
      <c r="M14513" t="s">
        <v>1940</v>
      </c>
      <c r="N14513" t="s">
        <v>0</v>
      </c>
      <c r="O14513" t="s">
        <v>0</v>
      </c>
      <c r="P14513" t="s">
        <v>0</v>
      </c>
      <c r="Q14513" t="s">
        <v>0</v>
      </c>
      <c r="R14513" t="s">
        <v>0</v>
      </c>
      <c r="S14513" t="s">
        <v>877</v>
      </c>
      <c r="T14513" t="s">
        <v>1831</v>
      </c>
      <c r="X14513" s="34" t="str">
        <f t="shared" si="453"/>
        <v>0431209</v>
      </c>
    </row>
    <row r="14514" spans="1:24" x14ac:dyDescent="0.15">
      <c r="A14514" t="s">
        <v>7284</v>
      </c>
      <c r="B14514" t="s">
        <v>935</v>
      </c>
      <c r="C14514" t="s">
        <v>2157</v>
      </c>
      <c r="D14514" t="s">
        <v>5686</v>
      </c>
      <c r="E14514" t="s">
        <v>7285</v>
      </c>
      <c r="F14514" t="s">
        <v>0</v>
      </c>
      <c r="G14514" t="s">
        <v>7286</v>
      </c>
      <c r="H14514" t="s">
        <v>0</v>
      </c>
      <c r="I14514" t="s">
        <v>25</v>
      </c>
      <c r="J14514" t="s">
        <v>26</v>
      </c>
      <c r="K14514" s="34" t="str">
        <f t="shared" si="452"/>
        <v>0431209歯初診</v>
      </c>
      <c r="L14514" t="s">
        <v>2728</v>
      </c>
      <c r="M14514" t="s">
        <v>264</v>
      </c>
      <c r="N14514" t="s">
        <v>0</v>
      </c>
      <c r="O14514" t="s">
        <v>0</v>
      </c>
      <c r="P14514" t="s">
        <v>0</v>
      </c>
      <c r="Q14514" t="s">
        <v>0</v>
      </c>
      <c r="R14514" t="s">
        <v>0</v>
      </c>
      <c r="S14514" t="s">
        <v>877</v>
      </c>
      <c r="T14514" t="s">
        <v>1831</v>
      </c>
      <c r="X14514" s="34" t="str">
        <f t="shared" si="453"/>
        <v>0431209</v>
      </c>
    </row>
    <row r="14515" spans="1:24" x14ac:dyDescent="0.15">
      <c r="A14515" t="s">
        <v>7284</v>
      </c>
      <c r="B14515" t="s">
        <v>935</v>
      </c>
      <c r="C14515" t="s">
        <v>2157</v>
      </c>
      <c r="D14515" t="s">
        <v>5686</v>
      </c>
      <c r="E14515" t="s">
        <v>7285</v>
      </c>
      <c r="F14515" t="s">
        <v>0</v>
      </c>
      <c r="G14515" t="s">
        <v>7286</v>
      </c>
      <c r="H14515" t="s">
        <v>0</v>
      </c>
      <c r="I14515" t="s">
        <v>29</v>
      </c>
      <c r="J14515" t="s">
        <v>30</v>
      </c>
      <c r="K14515" s="34" t="str">
        <f t="shared" si="452"/>
        <v>0431209外安全１</v>
      </c>
      <c r="L14515" t="s">
        <v>297</v>
      </c>
      <c r="M14515" t="s">
        <v>1585</v>
      </c>
      <c r="N14515" t="s">
        <v>0</v>
      </c>
      <c r="O14515" t="s">
        <v>0</v>
      </c>
      <c r="P14515" t="s">
        <v>0</v>
      </c>
      <c r="Q14515" t="s">
        <v>0</v>
      </c>
      <c r="R14515" t="s">
        <v>0</v>
      </c>
      <c r="S14515" t="s">
        <v>877</v>
      </c>
      <c r="T14515" t="s">
        <v>1831</v>
      </c>
      <c r="X14515" s="34" t="str">
        <f t="shared" si="453"/>
        <v>0431209</v>
      </c>
    </row>
    <row r="14516" spans="1:24" x14ac:dyDescent="0.15">
      <c r="A14516" t="s">
        <v>7284</v>
      </c>
      <c r="B14516" t="s">
        <v>935</v>
      </c>
      <c r="C14516" t="s">
        <v>2157</v>
      </c>
      <c r="D14516" t="s">
        <v>5686</v>
      </c>
      <c r="E14516" t="s">
        <v>7285</v>
      </c>
      <c r="F14516" t="s">
        <v>0</v>
      </c>
      <c r="G14516" t="s">
        <v>7286</v>
      </c>
      <c r="H14516" t="s">
        <v>0</v>
      </c>
      <c r="I14516" t="s">
        <v>31</v>
      </c>
      <c r="J14516" t="s">
        <v>32</v>
      </c>
      <c r="K14516" s="34" t="str">
        <f t="shared" si="452"/>
        <v>0431209外感染１</v>
      </c>
      <c r="L14516" t="s">
        <v>297</v>
      </c>
      <c r="M14516" t="s">
        <v>1585</v>
      </c>
      <c r="N14516" t="s">
        <v>0</v>
      </c>
      <c r="O14516" t="s">
        <v>0</v>
      </c>
      <c r="P14516" t="s">
        <v>0</v>
      </c>
      <c r="Q14516" t="s">
        <v>0</v>
      </c>
      <c r="R14516" t="s">
        <v>0</v>
      </c>
      <c r="S14516" t="s">
        <v>877</v>
      </c>
      <c r="T14516" t="s">
        <v>1831</v>
      </c>
      <c r="X14516" s="34" t="str">
        <f t="shared" si="453"/>
        <v>0431209</v>
      </c>
    </row>
    <row r="14517" spans="1:24" x14ac:dyDescent="0.15">
      <c r="A14517" t="s">
        <v>7284</v>
      </c>
      <c r="B14517" t="s">
        <v>935</v>
      </c>
      <c r="C14517" t="s">
        <v>2157</v>
      </c>
      <c r="D14517" t="s">
        <v>5686</v>
      </c>
      <c r="E14517" t="s">
        <v>7285</v>
      </c>
      <c r="F14517" t="s">
        <v>0</v>
      </c>
      <c r="G14517" t="s">
        <v>7286</v>
      </c>
      <c r="H14517" t="s">
        <v>0</v>
      </c>
      <c r="I14517" t="s">
        <v>2026</v>
      </c>
      <c r="J14517" t="s">
        <v>1901</v>
      </c>
      <c r="K14517" s="34" t="str">
        <f t="shared" si="452"/>
        <v>0431209口管強</v>
      </c>
      <c r="L14517" t="s">
        <v>523</v>
      </c>
      <c r="M14517" t="s">
        <v>1585</v>
      </c>
      <c r="N14517" t="s">
        <v>0</v>
      </c>
      <c r="O14517" t="s">
        <v>0</v>
      </c>
      <c r="P14517" t="s">
        <v>0</v>
      </c>
      <c r="Q14517" t="s">
        <v>0</v>
      </c>
      <c r="R14517" t="s">
        <v>0</v>
      </c>
      <c r="S14517" t="s">
        <v>877</v>
      </c>
      <c r="T14517" t="s">
        <v>1831</v>
      </c>
      <c r="X14517" s="34" t="str">
        <f t="shared" si="453"/>
        <v>0431209</v>
      </c>
    </row>
    <row r="14518" spans="1:24" x14ac:dyDescent="0.15">
      <c r="A14518" t="s">
        <v>7284</v>
      </c>
      <c r="B14518" t="s">
        <v>935</v>
      </c>
      <c r="C14518" t="s">
        <v>2157</v>
      </c>
      <c r="D14518" t="s">
        <v>5686</v>
      </c>
      <c r="E14518" t="s">
        <v>7285</v>
      </c>
      <c r="F14518" t="s">
        <v>0</v>
      </c>
      <c r="G14518" t="s">
        <v>7286</v>
      </c>
      <c r="H14518" t="s">
        <v>0</v>
      </c>
      <c r="I14518" t="s">
        <v>2034</v>
      </c>
      <c r="J14518" t="s">
        <v>2035</v>
      </c>
      <c r="K14518" s="34" t="str">
        <f t="shared" si="452"/>
        <v>0431209口実地</v>
      </c>
      <c r="L14518" t="s">
        <v>728</v>
      </c>
      <c r="M14518" t="s">
        <v>1940</v>
      </c>
      <c r="N14518" t="s">
        <v>0</v>
      </c>
      <c r="O14518" t="s">
        <v>0</v>
      </c>
      <c r="P14518" t="s">
        <v>0</v>
      </c>
      <c r="Q14518" t="s">
        <v>0</v>
      </c>
      <c r="R14518" t="s">
        <v>0</v>
      </c>
      <c r="S14518" t="s">
        <v>877</v>
      </c>
      <c r="T14518" t="s">
        <v>1831</v>
      </c>
      <c r="X14518" s="34" t="str">
        <f t="shared" si="453"/>
        <v>0431209</v>
      </c>
    </row>
    <row r="14519" spans="1:24" x14ac:dyDescent="0.15">
      <c r="A14519" t="s">
        <v>7284</v>
      </c>
      <c r="B14519" t="s">
        <v>935</v>
      </c>
      <c r="C14519" t="s">
        <v>2157</v>
      </c>
      <c r="D14519" t="s">
        <v>5686</v>
      </c>
      <c r="E14519" t="s">
        <v>7285</v>
      </c>
      <c r="F14519" t="s">
        <v>0</v>
      </c>
      <c r="G14519" t="s">
        <v>7286</v>
      </c>
      <c r="H14519" t="s">
        <v>0</v>
      </c>
      <c r="I14519" t="s">
        <v>1987</v>
      </c>
      <c r="J14519" t="s">
        <v>1009</v>
      </c>
      <c r="K14519" s="34" t="str">
        <f t="shared" si="452"/>
        <v>0431209歯訪診</v>
      </c>
      <c r="L14519" t="s">
        <v>1254</v>
      </c>
      <c r="M14519" t="s">
        <v>505</v>
      </c>
      <c r="N14519" t="s">
        <v>0</v>
      </c>
      <c r="O14519" t="s">
        <v>0</v>
      </c>
      <c r="P14519" t="s">
        <v>0</v>
      </c>
      <c r="Q14519" t="s">
        <v>0</v>
      </c>
      <c r="R14519" t="s">
        <v>0</v>
      </c>
      <c r="S14519" t="s">
        <v>877</v>
      </c>
      <c r="T14519" t="s">
        <v>1831</v>
      </c>
      <c r="X14519" s="34" t="str">
        <f t="shared" si="453"/>
        <v>0431209</v>
      </c>
    </row>
    <row r="14520" spans="1:24" x14ac:dyDescent="0.15">
      <c r="A14520" t="s">
        <v>7284</v>
      </c>
      <c r="B14520" t="s">
        <v>935</v>
      </c>
      <c r="C14520" t="s">
        <v>2157</v>
      </c>
      <c r="D14520" t="s">
        <v>5686</v>
      </c>
      <c r="E14520" t="s">
        <v>7285</v>
      </c>
      <c r="F14520" t="s">
        <v>0</v>
      </c>
      <c r="G14520" t="s">
        <v>7286</v>
      </c>
      <c r="H14520" t="s">
        <v>0</v>
      </c>
      <c r="I14520" t="s">
        <v>6366</v>
      </c>
      <c r="J14520" t="s">
        <v>6367</v>
      </c>
      <c r="K14520" s="34" t="str">
        <f t="shared" si="452"/>
        <v>0431209咀嚼機能</v>
      </c>
      <c r="L14520" t="s">
        <v>154</v>
      </c>
      <c r="M14520" t="s">
        <v>264</v>
      </c>
      <c r="N14520" t="s">
        <v>0</v>
      </c>
      <c r="O14520" t="s">
        <v>0</v>
      </c>
      <c r="P14520" t="s">
        <v>0</v>
      </c>
      <c r="Q14520" t="s">
        <v>0</v>
      </c>
      <c r="R14520" t="s">
        <v>0</v>
      </c>
      <c r="S14520" t="s">
        <v>877</v>
      </c>
      <c r="T14520" t="s">
        <v>1831</v>
      </c>
      <c r="X14520" s="34" t="str">
        <f t="shared" si="453"/>
        <v>0431209</v>
      </c>
    </row>
    <row r="14521" spans="1:24" x14ac:dyDescent="0.15">
      <c r="A14521" t="s">
        <v>7284</v>
      </c>
      <c r="B14521" t="s">
        <v>935</v>
      </c>
      <c r="C14521" t="s">
        <v>2157</v>
      </c>
      <c r="D14521" t="s">
        <v>5686</v>
      </c>
      <c r="E14521" t="s">
        <v>7285</v>
      </c>
      <c r="F14521" t="s">
        <v>0</v>
      </c>
      <c r="G14521" t="s">
        <v>7286</v>
      </c>
      <c r="H14521" t="s">
        <v>0</v>
      </c>
      <c r="I14521" t="s">
        <v>6366</v>
      </c>
      <c r="J14521" t="s">
        <v>6367</v>
      </c>
      <c r="K14521" s="34" t="str">
        <f t="shared" si="452"/>
        <v>0431209咀嚼機能</v>
      </c>
      <c r="L14521" t="s">
        <v>134</v>
      </c>
      <c r="M14521" t="s">
        <v>264</v>
      </c>
      <c r="N14521" t="s">
        <v>0</v>
      </c>
      <c r="O14521" t="s">
        <v>0</v>
      </c>
      <c r="P14521" t="s">
        <v>0</v>
      </c>
      <c r="Q14521" t="s">
        <v>0</v>
      </c>
      <c r="R14521" t="s">
        <v>0</v>
      </c>
      <c r="S14521" t="s">
        <v>877</v>
      </c>
      <c r="T14521" t="s">
        <v>1831</v>
      </c>
      <c r="X14521" s="34" t="str">
        <f t="shared" si="453"/>
        <v>0431209</v>
      </c>
    </row>
    <row r="14522" spans="1:24" x14ac:dyDescent="0.15">
      <c r="A14522" t="s">
        <v>7284</v>
      </c>
      <c r="B14522" t="s">
        <v>935</v>
      </c>
      <c r="C14522" t="s">
        <v>2157</v>
      </c>
      <c r="D14522" t="s">
        <v>5686</v>
      </c>
      <c r="E14522" t="s">
        <v>7285</v>
      </c>
      <c r="F14522" t="s">
        <v>0</v>
      </c>
      <c r="G14522" t="s">
        <v>7286</v>
      </c>
      <c r="H14522" t="s">
        <v>0</v>
      </c>
      <c r="I14522" t="s">
        <v>208</v>
      </c>
      <c r="J14522" t="s">
        <v>209</v>
      </c>
      <c r="K14522" s="34" t="str">
        <f t="shared" si="452"/>
        <v>0431209歯リハ２</v>
      </c>
      <c r="L14522" t="s">
        <v>256</v>
      </c>
      <c r="M14522" t="s">
        <v>49</v>
      </c>
      <c r="N14522" t="s">
        <v>0</v>
      </c>
      <c r="O14522" t="s">
        <v>0</v>
      </c>
      <c r="P14522" t="s">
        <v>0</v>
      </c>
      <c r="Q14522" t="s">
        <v>0</v>
      </c>
      <c r="R14522" t="s">
        <v>0</v>
      </c>
      <c r="S14522" t="s">
        <v>877</v>
      </c>
      <c r="T14522" t="s">
        <v>1831</v>
      </c>
      <c r="X14522" s="34" t="str">
        <f t="shared" si="453"/>
        <v>0431209</v>
      </c>
    </row>
    <row r="14523" spans="1:24" x14ac:dyDescent="0.15">
      <c r="A14523" t="s">
        <v>7284</v>
      </c>
      <c r="B14523" t="s">
        <v>935</v>
      </c>
      <c r="C14523" t="s">
        <v>2157</v>
      </c>
      <c r="D14523" t="s">
        <v>5686</v>
      </c>
      <c r="E14523" t="s">
        <v>7285</v>
      </c>
      <c r="F14523" t="s">
        <v>0</v>
      </c>
      <c r="G14523" t="s">
        <v>7286</v>
      </c>
      <c r="H14523" t="s">
        <v>0</v>
      </c>
      <c r="I14523" t="s">
        <v>659</v>
      </c>
      <c r="J14523" t="s">
        <v>660</v>
      </c>
      <c r="K14523" s="34" t="str">
        <f t="shared" si="452"/>
        <v>0431209口腔粘膜</v>
      </c>
      <c r="L14523" t="s">
        <v>738</v>
      </c>
      <c r="M14523" t="s">
        <v>264</v>
      </c>
      <c r="N14523" t="s">
        <v>0</v>
      </c>
      <c r="O14523" t="s">
        <v>0</v>
      </c>
      <c r="P14523" t="s">
        <v>0</v>
      </c>
      <c r="Q14523" t="s">
        <v>0</v>
      </c>
      <c r="R14523" t="s">
        <v>0</v>
      </c>
      <c r="S14523" t="s">
        <v>877</v>
      </c>
      <c r="T14523" t="s">
        <v>1831</v>
      </c>
      <c r="X14523" s="34" t="str">
        <f t="shared" si="453"/>
        <v>0431209</v>
      </c>
    </row>
    <row r="14524" spans="1:24" x14ac:dyDescent="0.15">
      <c r="A14524" t="s">
        <v>7284</v>
      </c>
      <c r="B14524" t="s">
        <v>935</v>
      </c>
      <c r="C14524" t="s">
        <v>2157</v>
      </c>
      <c r="D14524" t="s">
        <v>5686</v>
      </c>
      <c r="E14524" t="s">
        <v>7285</v>
      </c>
      <c r="F14524" t="s">
        <v>0</v>
      </c>
      <c r="G14524" t="s">
        <v>7286</v>
      </c>
      <c r="H14524" t="s">
        <v>0</v>
      </c>
      <c r="I14524" t="s">
        <v>2068</v>
      </c>
      <c r="J14524" t="s">
        <v>603</v>
      </c>
      <c r="K14524" s="34" t="str">
        <f t="shared" si="452"/>
        <v>0431209歯技連１</v>
      </c>
      <c r="L14524" t="s">
        <v>984</v>
      </c>
      <c r="M14524" t="s">
        <v>1944</v>
      </c>
      <c r="N14524" t="s">
        <v>0</v>
      </c>
      <c r="O14524" t="s">
        <v>0</v>
      </c>
      <c r="P14524" t="s">
        <v>0</v>
      </c>
      <c r="Q14524" t="s">
        <v>0</v>
      </c>
      <c r="R14524" t="s">
        <v>0</v>
      </c>
      <c r="S14524" t="s">
        <v>877</v>
      </c>
      <c r="T14524" t="s">
        <v>1831</v>
      </c>
      <c r="X14524" s="34" t="str">
        <f t="shared" si="453"/>
        <v>0431209</v>
      </c>
    </row>
    <row r="14525" spans="1:24" x14ac:dyDescent="0.15">
      <c r="A14525" t="s">
        <v>7284</v>
      </c>
      <c r="B14525" t="s">
        <v>935</v>
      </c>
      <c r="C14525" t="s">
        <v>2157</v>
      </c>
      <c r="D14525" t="s">
        <v>5686</v>
      </c>
      <c r="E14525" t="s">
        <v>7285</v>
      </c>
      <c r="F14525" t="s">
        <v>0</v>
      </c>
      <c r="G14525" t="s">
        <v>7286</v>
      </c>
      <c r="H14525" t="s">
        <v>0</v>
      </c>
      <c r="I14525" t="s">
        <v>3321</v>
      </c>
      <c r="J14525" t="s">
        <v>3322</v>
      </c>
      <c r="K14525" s="34" t="str">
        <f t="shared" si="452"/>
        <v>0431209光印象</v>
      </c>
      <c r="L14525" t="s">
        <v>898</v>
      </c>
      <c r="M14525" t="s">
        <v>1944</v>
      </c>
      <c r="N14525" t="s">
        <v>0</v>
      </c>
      <c r="O14525" t="s">
        <v>0</v>
      </c>
      <c r="P14525" t="s">
        <v>0</v>
      </c>
      <c r="Q14525" t="s">
        <v>0</v>
      </c>
      <c r="R14525" t="s">
        <v>0</v>
      </c>
      <c r="S14525" t="s">
        <v>877</v>
      </c>
      <c r="T14525" t="s">
        <v>1831</v>
      </c>
      <c r="X14525" s="34" t="str">
        <f t="shared" si="453"/>
        <v>0431209</v>
      </c>
    </row>
    <row r="14526" spans="1:24" x14ac:dyDescent="0.15">
      <c r="A14526" t="s">
        <v>7284</v>
      </c>
      <c r="B14526" t="s">
        <v>935</v>
      </c>
      <c r="C14526" t="s">
        <v>2157</v>
      </c>
      <c r="D14526" t="s">
        <v>5686</v>
      </c>
      <c r="E14526" t="s">
        <v>7285</v>
      </c>
      <c r="F14526" t="s">
        <v>0</v>
      </c>
      <c r="G14526" t="s">
        <v>7286</v>
      </c>
      <c r="H14526" t="s">
        <v>0</v>
      </c>
      <c r="I14526" t="s">
        <v>226</v>
      </c>
      <c r="J14526" t="s">
        <v>227</v>
      </c>
      <c r="K14526" s="34" t="str">
        <f t="shared" si="452"/>
        <v>0431209歯ＣＡＤ</v>
      </c>
      <c r="L14526" t="s">
        <v>500</v>
      </c>
      <c r="M14526" t="s">
        <v>49</v>
      </c>
      <c r="N14526" t="s">
        <v>0</v>
      </c>
      <c r="O14526" t="s">
        <v>0</v>
      </c>
      <c r="P14526" t="s">
        <v>0</v>
      </c>
      <c r="Q14526" t="s">
        <v>0</v>
      </c>
      <c r="R14526" t="s">
        <v>0</v>
      </c>
      <c r="S14526" t="s">
        <v>877</v>
      </c>
      <c r="T14526" t="s">
        <v>1831</v>
      </c>
      <c r="X14526" s="34" t="str">
        <f t="shared" si="453"/>
        <v>0431209</v>
      </c>
    </row>
    <row r="14527" spans="1:24" x14ac:dyDescent="0.15">
      <c r="A14527" t="s">
        <v>7284</v>
      </c>
      <c r="B14527" t="s">
        <v>935</v>
      </c>
      <c r="C14527" t="s">
        <v>2157</v>
      </c>
      <c r="D14527" t="s">
        <v>5686</v>
      </c>
      <c r="E14527" t="s">
        <v>7285</v>
      </c>
      <c r="F14527" t="s">
        <v>0</v>
      </c>
      <c r="G14527" t="s">
        <v>7286</v>
      </c>
      <c r="H14527" t="s">
        <v>0</v>
      </c>
      <c r="I14527" t="s">
        <v>5694</v>
      </c>
      <c r="J14527" t="s">
        <v>5695</v>
      </c>
      <c r="K14527" s="34" t="str">
        <f t="shared" si="452"/>
        <v>0431209歯技工</v>
      </c>
      <c r="L14527" t="s">
        <v>754</v>
      </c>
      <c r="M14527" t="s">
        <v>7287</v>
      </c>
      <c r="N14527" t="s">
        <v>0</v>
      </c>
      <c r="O14527" t="s">
        <v>0</v>
      </c>
      <c r="P14527" t="s">
        <v>0</v>
      </c>
      <c r="Q14527" t="s">
        <v>0</v>
      </c>
      <c r="R14527" t="s">
        <v>0</v>
      </c>
      <c r="S14527" t="s">
        <v>877</v>
      </c>
      <c r="T14527" t="s">
        <v>1831</v>
      </c>
      <c r="X14527" s="34" t="str">
        <f t="shared" si="453"/>
        <v>0431209</v>
      </c>
    </row>
    <row r="14528" spans="1:24" x14ac:dyDescent="0.15">
      <c r="A14528" t="s">
        <v>7284</v>
      </c>
      <c r="B14528" t="s">
        <v>935</v>
      </c>
      <c r="C14528" t="s">
        <v>2157</v>
      </c>
      <c r="D14528" t="s">
        <v>5686</v>
      </c>
      <c r="E14528" t="s">
        <v>7285</v>
      </c>
      <c r="F14528" t="s">
        <v>0</v>
      </c>
      <c r="G14528" t="s">
        <v>7286</v>
      </c>
      <c r="H14528" t="s">
        <v>0</v>
      </c>
      <c r="I14528" t="s">
        <v>638</v>
      </c>
      <c r="J14528" t="s">
        <v>639</v>
      </c>
      <c r="K14528" s="34" t="str">
        <f t="shared" si="452"/>
        <v>0431209手光機</v>
      </c>
      <c r="L14528" t="s">
        <v>697</v>
      </c>
      <c r="M14528" t="s">
        <v>264</v>
      </c>
      <c r="N14528" t="s">
        <v>0</v>
      </c>
      <c r="O14528" t="s">
        <v>0</v>
      </c>
      <c r="P14528" t="s">
        <v>0</v>
      </c>
      <c r="Q14528" t="s">
        <v>0</v>
      </c>
      <c r="R14528" t="s">
        <v>0</v>
      </c>
      <c r="S14528" t="s">
        <v>877</v>
      </c>
      <c r="T14528" t="s">
        <v>1831</v>
      </c>
      <c r="X14528" s="34" t="str">
        <f t="shared" si="453"/>
        <v>0431209</v>
      </c>
    </row>
    <row r="14529" spans="1:24" x14ac:dyDescent="0.15">
      <c r="A14529" t="s">
        <v>7284</v>
      </c>
      <c r="B14529" t="s">
        <v>935</v>
      </c>
      <c r="C14529" t="s">
        <v>2157</v>
      </c>
      <c r="D14529" t="s">
        <v>5686</v>
      </c>
      <c r="E14529" t="s">
        <v>7285</v>
      </c>
      <c r="F14529" t="s">
        <v>0</v>
      </c>
      <c r="G14529" t="s">
        <v>7286</v>
      </c>
      <c r="H14529" t="s">
        <v>0</v>
      </c>
      <c r="I14529" t="s">
        <v>268</v>
      </c>
      <c r="J14529" t="s">
        <v>269</v>
      </c>
      <c r="K14529" s="34" t="str">
        <f t="shared" si="452"/>
        <v>0431209補管</v>
      </c>
      <c r="L14529" t="s">
        <v>7288</v>
      </c>
      <c r="M14529" t="s">
        <v>7287</v>
      </c>
      <c r="N14529" t="s">
        <v>0</v>
      </c>
      <c r="O14529" t="s">
        <v>0</v>
      </c>
      <c r="P14529" t="s">
        <v>0</v>
      </c>
      <c r="Q14529" t="s">
        <v>0</v>
      </c>
      <c r="R14529" t="s">
        <v>0</v>
      </c>
      <c r="S14529" t="s">
        <v>877</v>
      </c>
      <c r="T14529" t="s">
        <v>1831</v>
      </c>
      <c r="X14529" s="34" t="str">
        <f t="shared" si="453"/>
        <v>0431209</v>
      </c>
    </row>
    <row r="14530" spans="1:24" x14ac:dyDescent="0.15">
      <c r="A14530" t="s">
        <v>7284</v>
      </c>
      <c r="B14530" t="s">
        <v>935</v>
      </c>
      <c r="C14530" t="s">
        <v>2157</v>
      </c>
      <c r="D14530" t="s">
        <v>5686</v>
      </c>
      <c r="E14530" t="s">
        <v>7285</v>
      </c>
      <c r="F14530" t="s">
        <v>0</v>
      </c>
      <c r="G14530" t="s">
        <v>7286</v>
      </c>
      <c r="H14530" t="s">
        <v>0</v>
      </c>
      <c r="I14530" t="s">
        <v>2017</v>
      </c>
      <c r="J14530" t="s">
        <v>2018</v>
      </c>
      <c r="K14530" s="34" t="str">
        <f t="shared" si="452"/>
        <v>0431209歯外在ベⅠ注</v>
      </c>
      <c r="L14530" t="s">
        <v>699</v>
      </c>
      <c r="M14530" t="s">
        <v>1940</v>
      </c>
      <c r="N14530" t="s">
        <v>0</v>
      </c>
      <c r="O14530" t="s">
        <v>0</v>
      </c>
      <c r="P14530" t="s">
        <v>0</v>
      </c>
      <c r="Q14530" t="s">
        <v>0</v>
      </c>
      <c r="R14530" t="s">
        <v>0</v>
      </c>
      <c r="S14530" t="s">
        <v>877</v>
      </c>
      <c r="T14530" t="s">
        <v>1831</v>
      </c>
      <c r="X14530" s="34" t="str">
        <f t="shared" si="453"/>
        <v>0431209</v>
      </c>
    </row>
    <row r="14531" spans="1:24" x14ac:dyDescent="0.15">
      <c r="A14531" t="s">
        <v>7284</v>
      </c>
      <c r="B14531" t="s">
        <v>935</v>
      </c>
      <c r="C14531" t="s">
        <v>2157</v>
      </c>
      <c r="D14531" t="s">
        <v>5686</v>
      </c>
      <c r="E14531" t="s">
        <v>7285</v>
      </c>
      <c r="F14531" t="s">
        <v>0</v>
      </c>
      <c r="G14531" t="s">
        <v>7286</v>
      </c>
      <c r="H14531" t="s">
        <v>0</v>
      </c>
      <c r="I14531" t="s">
        <v>1988</v>
      </c>
      <c r="J14531" t="s">
        <v>1989</v>
      </c>
      <c r="K14531" s="34" t="str">
        <f t="shared" si="452"/>
        <v>0431209歯技ベ</v>
      </c>
      <c r="L14531" t="s">
        <v>700</v>
      </c>
      <c r="M14531" t="s">
        <v>1940</v>
      </c>
      <c r="N14531" t="s">
        <v>0</v>
      </c>
      <c r="O14531" t="s">
        <v>0</v>
      </c>
      <c r="P14531" t="s">
        <v>0</v>
      </c>
      <c r="Q14531" t="s">
        <v>0</v>
      </c>
      <c r="R14531" t="s">
        <v>0</v>
      </c>
      <c r="S14531" t="s">
        <v>877</v>
      </c>
      <c r="T14531" t="s">
        <v>1831</v>
      </c>
      <c r="X14531" s="34" t="str">
        <f t="shared" si="453"/>
        <v>0431209</v>
      </c>
    </row>
    <row r="14532" spans="1:24" x14ac:dyDescent="0.15">
      <c r="A14532" t="s">
        <v>7289</v>
      </c>
      <c r="B14532" t="s">
        <v>935</v>
      </c>
      <c r="C14532" t="s">
        <v>2157</v>
      </c>
      <c r="D14532" t="s">
        <v>5686</v>
      </c>
      <c r="E14532" t="s">
        <v>7290</v>
      </c>
      <c r="F14532" t="s">
        <v>0</v>
      </c>
      <c r="G14532" t="s">
        <v>7291</v>
      </c>
      <c r="H14532" t="s">
        <v>0</v>
      </c>
      <c r="I14532" t="s">
        <v>2032</v>
      </c>
      <c r="J14532" t="s">
        <v>2033</v>
      </c>
      <c r="K14532" s="34" t="str">
        <f t="shared" si="452"/>
        <v>0431241歯医ＤＸ２</v>
      </c>
      <c r="L14532" t="s">
        <v>301</v>
      </c>
      <c r="M14532" t="s">
        <v>1940</v>
      </c>
      <c r="N14532" t="s">
        <v>0</v>
      </c>
      <c r="O14532" t="s">
        <v>0</v>
      </c>
      <c r="P14532" t="s">
        <v>0</v>
      </c>
      <c r="Q14532" t="s">
        <v>0</v>
      </c>
      <c r="R14532" t="s">
        <v>0</v>
      </c>
      <c r="S14532" t="s">
        <v>877</v>
      </c>
      <c r="T14532" t="s">
        <v>1831</v>
      </c>
      <c r="X14532" s="34" t="str">
        <f t="shared" si="453"/>
        <v>0431241</v>
      </c>
    </row>
    <row r="14533" spans="1:24" x14ac:dyDescent="0.15">
      <c r="A14533" t="s">
        <v>7289</v>
      </c>
      <c r="B14533" t="s">
        <v>935</v>
      </c>
      <c r="C14533" t="s">
        <v>2157</v>
      </c>
      <c r="D14533" t="s">
        <v>5686</v>
      </c>
      <c r="E14533" t="s">
        <v>7290</v>
      </c>
      <c r="F14533" t="s">
        <v>0</v>
      </c>
      <c r="G14533" t="s">
        <v>7291</v>
      </c>
      <c r="H14533" t="s">
        <v>0</v>
      </c>
      <c r="I14533" t="s">
        <v>25</v>
      </c>
      <c r="J14533" t="s">
        <v>26</v>
      </c>
      <c r="K14533" s="34" t="str">
        <f t="shared" si="452"/>
        <v>0431241歯初診</v>
      </c>
      <c r="L14533" t="s">
        <v>455</v>
      </c>
      <c r="M14533" t="s">
        <v>247</v>
      </c>
      <c r="N14533" t="s">
        <v>0</v>
      </c>
      <c r="O14533" t="s">
        <v>0</v>
      </c>
      <c r="P14533" t="s">
        <v>0</v>
      </c>
      <c r="Q14533" t="s">
        <v>0</v>
      </c>
      <c r="R14533" t="s">
        <v>0</v>
      </c>
      <c r="S14533" t="s">
        <v>877</v>
      </c>
      <c r="T14533" t="s">
        <v>1831</v>
      </c>
      <c r="X14533" s="34" t="str">
        <f t="shared" si="453"/>
        <v>0431241</v>
      </c>
    </row>
    <row r="14534" spans="1:24" x14ac:dyDescent="0.15">
      <c r="A14534" t="s">
        <v>7289</v>
      </c>
      <c r="B14534" t="s">
        <v>935</v>
      </c>
      <c r="C14534" t="s">
        <v>2157</v>
      </c>
      <c r="D14534" t="s">
        <v>5686</v>
      </c>
      <c r="E14534" t="s">
        <v>7290</v>
      </c>
      <c r="F14534" t="s">
        <v>0</v>
      </c>
      <c r="G14534" t="s">
        <v>7291</v>
      </c>
      <c r="H14534" t="s">
        <v>0</v>
      </c>
      <c r="I14534" t="s">
        <v>29</v>
      </c>
      <c r="J14534" t="s">
        <v>30</v>
      </c>
      <c r="K14534" s="34" t="str">
        <f t="shared" ref="K14534:K14597" si="454">E14534&amp;""&amp;J14534</f>
        <v>0431241外安全１</v>
      </c>
      <c r="L14534" t="s">
        <v>252</v>
      </c>
      <c r="M14534" t="s">
        <v>1585</v>
      </c>
      <c r="N14534" t="s">
        <v>0</v>
      </c>
      <c r="O14534" t="s">
        <v>0</v>
      </c>
      <c r="P14534" t="s">
        <v>0</v>
      </c>
      <c r="Q14534" t="s">
        <v>0</v>
      </c>
      <c r="R14534" t="s">
        <v>0</v>
      </c>
      <c r="S14534" t="s">
        <v>877</v>
      </c>
      <c r="T14534" t="s">
        <v>1831</v>
      </c>
      <c r="X14534" s="34" t="str">
        <f t="shared" ref="X14534:X14597" si="455">(E14534&amp;""&amp;P14534)</f>
        <v>0431241</v>
      </c>
    </row>
    <row r="14535" spans="1:24" x14ac:dyDescent="0.15">
      <c r="A14535" t="s">
        <v>7289</v>
      </c>
      <c r="B14535" t="s">
        <v>935</v>
      </c>
      <c r="C14535" t="s">
        <v>2157</v>
      </c>
      <c r="D14535" t="s">
        <v>5686</v>
      </c>
      <c r="E14535" t="s">
        <v>7290</v>
      </c>
      <c r="F14535" t="s">
        <v>0</v>
      </c>
      <c r="G14535" t="s">
        <v>7291</v>
      </c>
      <c r="H14535" t="s">
        <v>0</v>
      </c>
      <c r="I14535" t="s">
        <v>31</v>
      </c>
      <c r="J14535" t="s">
        <v>32</v>
      </c>
      <c r="K14535" s="34" t="str">
        <f t="shared" si="454"/>
        <v>0431241外感染１</v>
      </c>
      <c r="L14535" t="s">
        <v>252</v>
      </c>
      <c r="M14535" t="s">
        <v>1585</v>
      </c>
      <c r="N14535" t="s">
        <v>0</v>
      </c>
      <c r="O14535" t="s">
        <v>0</v>
      </c>
      <c r="P14535" t="s">
        <v>0</v>
      </c>
      <c r="Q14535" t="s">
        <v>0</v>
      </c>
      <c r="R14535" t="s">
        <v>0</v>
      </c>
      <c r="S14535" t="s">
        <v>877</v>
      </c>
      <c r="T14535" t="s">
        <v>1831</v>
      </c>
      <c r="X14535" s="34" t="str">
        <f t="shared" si="455"/>
        <v>0431241</v>
      </c>
    </row>
    <row r="14536" spans="1:24" x14ac:dyDescent="0.15">
      <c r="A14536" t="s">
        <v>7289</v>
      </c>
      <c r="B14536" t="s">
        <v>935</v>
      </c>
      <c r="C14536" t="s">
        <v>2157</v>
      </c>
      <c r="D14536" t="s">
        <v>5686</v>
      </c>
      <c r="E14536" t="s">
        <v>7290</v>
      </c>
      <c r="F14536" t="s">
        <v>0</v>
      </c>
      <c r="G14536" t="s">
        <v>7291</v>
      </c>
      <c r="H14536" t="s">
        <v>0</v>
      </c>
      <c r="I14536" t="s">
        <v>2026</v>
      </c>
      <c r="J14536" t="s">
        <v>1901</v>
      </c>
      <c r="K14536" s="34" t="str">
        <f t="shared" si="454"/>
        <v>0431241口管強</v>
      </c>
      <c r="L14536" t="s">
        <v>631</v>
      </c>
      <c r="M14536" t="s">
        <v>1585</v>
      </c>
      <c r="N14536" t="s">
        <v>0</v>
      </c>
      <c r="O14536" t="s">
        <v>0</v>
      </c>
      <c r="P14536" t="s">
        <v>0</v>
      </c>
      <c r="Q14536" t="s">
        <v>0</v>
      </c>
      <c r="R14536" t="s">
        <v>0</v>
      </c>
      <c r="S14536" t="s">
        <v>877</v>
      </c>
      <c r="T14536" t="s">
        <v>1831</v>
      </c>
      <c r="X14536" s="34" t="str">
        <f t="shared" si="455"/>
        <v>0431241</v>
      </c>
    </row>
    <row r="14537" spans="1:24" x14ac:dyDescent="0.15">
      <c r="A14537" t="s">
        <v>7289</v>
      </c>
      <c r="B14537" t="s">
        <v>935</v>
      </c>
      <c r="C14537" t="s">
        <v>2157</v>
      </c>
      <c r="D14537" t="s">
        <v>5686</v>
      </c>
      <c r="E14537" t="s">
        <v>7290</v>
      </c>
      <c r="F14537" t="s">
        <v>0</v>
      </c>
      <c r="G14537" t="s">
        <v>7291</v>
      </c>
      <c r="H14537" t="s">
        <v>0</v>
      </c>
      <c r="I14537" t="s">
        <v>2034</v>
      </c>
      <c r="J14537" t="s">
        <v>2035</v>
      </c>
      <c r="K14537" s="34" t="str">
        <f t="shared" si="454"/>
        <v>0431241口実地</v>
      </c>
      <c r="L14537" t="s">
        <v>891</v>
      </c>
      <c r="M14537" t="s">
        <v>1940</v>
      </c>
      <c r="N14537" t="s">
        <v>0</v>
      </c>
      <c r="O14537" t="s">
        <v>0</v>
      </c>
      <c r="P14537" t="s">
        <v>0</v>
      </c>
      <c r="Q14537" t="s">
        <v>0</v>
      </c>
      <c r="R14537" t="s">
        <v>0</v>
      </c>
      <c r="S14537" t="s">
        <v>877</v>
      </c>
      <c r="T14537" t="s">
        <v>1831</v>
      </c>
      <c r="X14537" s="34" t="str">
        <f t="shared" si="455"/>
        <v>0431241</v>
      </c>
    </row>
    <row r="14538" spans="1:24" x14ac:dyDescent="0.15">
      <c r="A14538" t="s">
        <v>7289</v>
      </c>
      <c r="B14538" t="s">
        <v>935</v>
      </c>
      <c r="C14538" t="s">
        <v>2157</v>
      </c>
      <c r="D14538" t="s">
        <v>5686</v>
      </c>
      <c r="E14538" t="s">
        <v>7290</v>
      </c>
      <c r="F14538" t="s">
        <v>0</v>
      </c>
      <c r="G14538" t="s">
        <v>7291</v>
      </c>
      <c r="H14538" t="s">
        <v>0</v>
      </c>
      <c r="I14538" t="s">
        <v>1902</v>
      </c>
      <c r="J14538" t="s">
        <v>1903</v>
      </c>
      <c r="K14538" s="34" t="str">
        <f t="shared" si="454"/>
        <v>0431241歯援診２</v>
      </c>
      <c r="L14538" t="s">
        <v>359</v>
      </c>
      <c r="M14538" t="s">
        <v>264</v>
      </c>
      <c r="N14538" t="s">
        <v>0</v>
      </c>
      <c r="O14538" t="s">
        <v>0</v>
      </c>
      <c r="P14538" t="s">
        <v>0</v>
      </c>
      <c r="Q14538" t="s">
        <v>0</v>
      </c>
      <c r="R14538" t="s">
        <v>0</v>
      </c>
      <c r="S14538" t="s">
        <v>877</v>
      </c>
      <c r="T14538" t="s">
        <v>1831</v>
      </c>
      <c r="X14538" s="34" t="str">
        <f t="shared" si="455"/>
        <v>0431241</v>
      </c>
    </row>
    <row r="14539" spans="1:24" x14ac:dyDescent="0.15">
      <c r="A14539" t="s">
        <v>7289</v>
      </c>
      <c r="B14539" t="s">
        <v>935</v>
      </c>
      <c r="C14539" t="s">
        <v>2157</v>
      </c>
      <c r="D14539" t="s">
        <v>5686</v>
      </c>
      <c r="E14539" t="s">
        <v>7290</v>
      </c>
      <c r="F14539" t="s">
        <v>0</v>
      </c>
      <c r="G14539" t="s">
        <v>7291</v>
      </c>
      <c r="H14539" t="s">
        <v>0</v>
      </c>
      <c r="I14539" t="s">
        <v>1987</v>
      </c>
      <c r="J14539" t="s">
        <v>1009</v>
      </c>
      <c r="K14539" s="34" t="str">
        <f t="shared" si="454"/>
        <v>0431241歯訪診</v>
      </c>
      <c r="L14539" t="s">
        <v>782</v>
      </c>
      <c r="M14539" t="s">
        <v>60</v>
      </c>
      <c r="N14539" t="s">
        <v>0</v>
      </c>
      <c r="O14539" t="s">
        <v>0</v>
      </c>
      <c r="P14539" t="s">
        <v>0</v>
      </c>
      <c r="Q14539" t="s">
        <v>0</v>
      </c>
      <c r="R14539" t="s">
        <v>0</v>
      </c>
      <c r="S14539" t="s">
        <v>877</v>
      </c>
      <c r="T14539" t="s">
        <v>1831</v>
      </c>
      <c r="X14539" s="34" t="str">
        <f t="shared" si="455"/>
        <v>0431241</v>
      </c>
    </row>
    <row r="14540" spans="1:24" x14ac:dyDescent="0.15">
      <c r="A14540" t="s">
        <v>7289</v>
      </c>
      <c r="B14540" t="s">
        <v>935</v>
      </c>
      <c r="C14540" t="s">
        <v>2157</v>
      </c>
      <c r="D14540" t="s">
        <v>5686</v>
      </c>
      <c r="E14540" t="s">
        <v>7290</v>
      </c>
      <c r="F14540" t="s">
        <v>0</v>
      </c>
      <c r="G14540" t="s">
        <v>7291</v>
      </c>
      <c r="H14540" t="s">
        <v>0</v>
      </c>
      <c r="I14540" t="s">
        <v>659</v>
      </c>
      <c r="J14540" t="s">
        <v>660</v>
      </c>
      <c r="K14540" s="34" t="str">
        <f t="shared" si="454"/>
        <v>0431241口腔粘膜</v>
      </c>
      <c r="L14540" t="s">
        <v>426</v>
      </c>
      <c r="M14540" t="s">
        <v>65</v>
      </c>
      <c r="N14540" t="s">
        <v>0</v>
      </c>
      <c r="O14540" t="s">
        <v>0</v>
      </c>
      <c r="P14540" t="s">
        <v>0</v>
      </c>
      <c r="Q14540" t="s">
        <v>0</v>
      </c>
      <c r="R14540" t="s">
        <v>0</v>
      </c>
      <c r="S14540" t="s">
        <v>877</v>
      </c>
      <c r="T14540" t="s">
        <v>1831</v>
      </c>
      <c r="X14540" s="34" t="str">
        <f t="shared" si="455"/>
        <v>0431241</v>
      </c>
    </row>
    <row r="14541" spans="1:24" x14ac:dyDescent="0.15">
      <c r="A14541" t="s">
        <v>7289</v>
      </c>
      <c r="B14541" t="s">
        <v>935</v>
      </c>
      <c r="C14541" t="s">
        <v>2157</v>
      </c>
      <c r="D14541" t="s">
        <v>5686</v>
      </c>
      <c r="E14541" t="s">
        <v>7290</v>
      </c>
      <c r="F14541" t="s">
        <v>0</v>
      </c>
      <c r="G14541" t="s">
        <v>7291</v>
      </c>
      <c r="H14541" t="s">
        <v>0</v>
      </c>
      <c r="I14541" t="s">
        <v>2068</v>
      </c>
      <c r="J14541" t="s">
        <v>603</v>
      </c>
      <c r="K14541" s="34" t="str">
        <f t="shared" si="454"/>
        <v>0431241歯技連１</v>
      </c>
      <c r="L14541" t="s">
        <v>622</v>
      </c>
      <c r="M14541" t="s">
        <v>23</v>
      </c>
      <c r="N14541" t="s">
        <v>0</v>
      </c>
      <c r="O14541" t="s">
        <v>0</v>
      </c>
      <c r="P14541" t="s">
        <v>0</v>
      </c>
      <c r="Q14541" t="s">
        <v>0</v>
      </c>
      <c r="R14541" t="s">
        <v>0</v>
      </c>
      <c r="S14541" t="s">
        <v>877</v>
      </c>
      <c r="T14541" t="s">
        <v>1831</v>
      </c>
      <c r="X14541" s="34" t="str">
        <f t="shared" si="455"/>
        <v>0431241</v>
      </c>
    </row>
    <row r="14542" spans="1:24" x14ac:dyDescent="0.15">
      <c r="A14542" t="s">
        <v>7289</v>
      </c>
      <c r="B14542" t="s">
        <v>935</v>
      </c>
      <c r="C14542" t="s">
        <v>2157</v>
      </c>
      <c r="D14542" t="s">
        <v>5686</v>
      </c>
      <c r="E14542" t="s">
        <v>7290</v>
      </c>
      <c r="F14542" t="s">
        <v>0</v>
      </c>
      <c r="G14542" t="s">
        <v>7291</v>
      </c>
      <c r="H14542" t="s">
        <v>0</v>
      </c>
      <c r="I14542" t="s">
        <v>3321</v>
      </c>
      <c r="J14542" t="s">
        <v>3322</v>
      </c>
      <c r="K14542" s="34" t="str">
        <f t="shared" si="454"/>
        <v>0431241光印象</v>
      </c>
      <c r="L14542" t="s">
        <v>97</v>
      </c>
      <c r="M14542" t="s">
        <v>23</v>
      </c>
      <c r="N14542" t="s">
        <v>0</v>
      </c>
      <c r="O14542" t="s">
        <v>0</v>
      </c>
      <c r="P14542" t="s">
        <v>0</v>
      </c>
      <c r="Q14542" t="s">
        <v>0</v>
      </c>
      <c r="R14542" t="s">
        <v>0</v>
      </c>
      <c r="S14542" t="s">
        <v>877</v>
      </c>
      <c r="T14542" t="s">
        <v>1831</v>
      </c>
      <c r="X14542" s="34" t="str">
        <f t="shared" si="455"/>
        <v>0431241</v>
      </c>
    </row>
    <row r="14543" spans="1:24" x14ac:dyDescent="0.15">
      <c r="A14543" t="s">
        <v>7289</v>
      </c>
      <c r="B14543" t="s">
        <v>935</v>
      </c>
      <c r="C14543" t="s">
        <v>2157</v>
      </c>
      <c r="D14543" t="s">
        <v>5686</v>
      </c>
      <c r="E14543" t="s">
        <v>7290</v>
      </c>
      <c r="F14543" t="s">
        <v>0</v>
      </c>
      <c r="G14543" t="s">
        <v>7291</v>
      </c>
      <c r="H14543" t="s">
        <v>0</v>
      </c>
      <c r="I14543" t="s">
        <v>226</v>
      </c>
      <c r="J14543" t="s">
        <v>227</v>
      </c>
      <c r="K14543" s="34" t="str">
        <f t="shared" si="454"/>
        <v>0431241歯ＣＡＤ</v>
      </c>
      <c r="L14543" t="s">
        <v>922</v>
      </c>
      <c r="M14543" t="s">
        <v>49</v>
      </c>
      <c r="N14543" t="s">
        <v>0</v>
      </c>
      <c r="O14543" t="s">
        <v>0</v>
      </c>
      <c r="P14543" t="s">
        <v>0</v>
      </c>
      <c r="Q14543" t="s">
        <v>0</v>
      </c>
      <c r="R14543" t="s">
        <v>0</v>
      </c>
      <c r="S14543" t="s">
        <v>877</v>
      </c>
      <c r="T14543" t="s">
        <v>1831</v>
      </c>
      <c r="X14543" s="34" t="str">
        <f t="shared" si="455"/>
        <v>0431241</v>
      </c>
    </row>
    <row r="14544" spans="1:24" x14ac:dyDescent="0.15">
      <c r="A14544" t="s">
        <v>7289</v>
      </c>
      <c r="B14544" t="s">
        <v>935</v>
      </c>
      <c r="C14544" t="s">
        <v>2157</v>
      </c>
      <c r="D14544" t="s">
        <v>5686</v>
      </c>
      <c r="E14544" t="s">
        <v>7290</v>
      </c>
      <c r="F14544" t="s">
        <v>0</v>
      </c>
      <c r="G14544" t="s">
        <v>7291</v>
      </c>
      <c r="H14544" t="s">
        <v>0</v>
      </c>
      <c r="I14544" t="s">
        <v>2069</v>
      </c>
      <c r="J14544" t="s">
        <v>2070</v>
      </c>
      <c r="K14544" s="34" t="str">
        <f t="shared" si="454"/>
        <v>0431241３ＤＦＤ</v>
      </c>
      <c r="L14544" t="s">
        <v>487</v>
      </c>
      <c r="M14544" t="s">
        <v>1940</v>
      </c>
      <c r="N14544" t="s">
        <v>0</v>
      </c>
      <c r="O14544" t="s">
        <v>0</v>
      </c>
      <c r="P14544" t="s">
        <v>0</v>
      </c>
      <c r="Q14544" t="s">
        <v>0</v>
      </c>
      <c r="R14544" t="s">
        <v>0</v>
      </c>
      <c r="S14544" t="s">
        <v>877</v>
      </c>
      <c r="T14544" t="s">
        <v>1831</v>
      </c>
      <c r="X14544" s="34" t="str">
        <f t="shared" si="455"/>
        <v>0431241</v>
      </c>
    </row>
    <row r="14545" spans="1:24" x14ac:dyDescent="0.15">
      <c r="A14545" t="s">
        <v>7289</v>
      </c>
      <c r="B14545" t="s">
        <v>935</v>
      </c>
      <c r="C14545" t="s">
        <v>2157</v>
      </c>
      <c r="D14545" t="s">
        <v>5686</v>
      </c>
      <c r="E14545" t="s">
        <v>7290</v>
      </c>
      <c r="F14545" t="s">
        <v>0</v>
      </c>
      <c r="G14545" t="s">
        <v>7291</v>
      </c>
      <c r="H14545" t="s">
        <v>0</v>
      </c>
      <c r="I14545" t="s">
        <v>614</v>
      </c>
      <c r="J14545" t="s">
        <v>615</v>
      </c>
      <c r="K14545" s="34" t="str">
        <f t="shared" si="454"/>
        <v>0431241ＧＴＲ</v>
      </c>
      <c r="L14545" t="s">
        <v>184</v>
      </c>
      <c r="M14545" t="s">
        <v>6258</v>
      </c>
      <c r="N14545" t="s">
        <v>0</v>
      </c>
      <c r="O14545" t="s">
        <v>0</v>
      </c>
      <c r="P14545" t="s">
        <v>0</v>
      </c>
      <c r="Q14545" t="s">
        <v>0</v>
      </c>
      <c r="R14545" t="s">
        <v>0</v>
      </c>
      <c r="S14545" t="s">
        <v>877</v>
      </c>
      <c r="T14545" t="s">
        <v>1831</v>
      </c>
      <c r="X14545" s="34" t="str">
        <f t="shared" si="455"/>
        <v>0431241</v>
      </c>
    </row>
    <row r="14546" spans="1:24" x14ac:dyDescent="0.15">
      <c r="A14546" t="s">
        <v>7289</v>
      </c>
      <c r="B14546" t="s">
        <v>935</v>
      </c>
      <c r="C14546" t="s">
        <v>2157</v>
      </c>
      <c r="D14546" t="s">
        <v>5686</v>
      </c>
      <c r="E14546" t="s">
        <v>7290</v>
      </c>
      <c r="F14546" t="s">
        <v>0</v>
      </c>
      <c r="G14546" t="s">
        <v>7291</v>
      </c>
      <c r="H14546" t="s">
        <v>0</v>
      </c>
      <c r="I14546" t="s">
        <v>638</v>
      </c>
      <c r="J14546" t="s">
        <v>639</v>
      </c>
      <c r="K14546" s="34" t="str">
        <f t="shared" si="454"/>
        <v>0431241手光機</v>
      </c>
      <c r="L14546" t="s">
        <v>44</v>
      </c>
      <c r="M14546" t="s">
        <v>65</v>
      </c>
      <c r="N14546" t="s">
        <v>0</v>
      </c>
      <c r="O14546" t="s">
        <v>0</v>
      </c>
      <c r="P14546" t="s">
        <v>0</v>
      </c>
      <c r="Q14546" t="s">
        <v>0</v>
      </c>
      <c r="R14546" t="s">
        <v>0</v>
      </c>
      <c r="S14546" t="s">
        <v>877</v>
      </c>
      <c r="T14546" t="s">
        <v>1831</v>
      </c>
      <c r="X14546" s="34" t="str">
        <f t="shared" si="455"/>
        <v>0431241</v>
      </c>
    </row>
    <row r="14547" spans="1:24" x14ac:dyDescent="0.15">
      <c r="A14547" t="s">
        <v>7289</v>
      </c>
      <c r="B14547" t="s">
        <v>935</v>
      </c>
      <c r="C14547" t="s">
        <v>2157</v>
      </c>
      <c r="D14547" t="s">
        <v>5686</v>
      </c>
      <c r="E14547" t="s">
        <v>7290</v>
      </c>
      <c r="F14547" t="s">
        <v>0</v>
      </c>
      <c r="G14547" t="s">
        <v>7291</v>
      </c>
      <c r="H14547" t="s">
        <v>0</v>
      </c>
      <c r="I14547" t="s">
        <v>268</v>
      </c>
      <c r="J14547" t="s">
        <v>269</v>
      </c>
      <c r="K14547" s="34" t="str">
        <f t="shared" si="454"/>
        <v>0431241補管</v>
      </c>
      <c r="L14547" t="s">
        <v>7292</v>
      </c>
      <c r="M14547" t="s">
        <v>6258</v>
      </c>
      <c r="N14547" t="s">
        <v>0</v>
      </c>
      <c r="O14547" t="s">
        <v>0</v>
      </c>
      <c r="P14547" t="s">
        <v>0</v>
      </c>
      <c r="Q14547" t="s">
        <v>0</v>
      </c>
      <c r="R14547" t="s">
        <v>0</v>
      </c>
      <c r="S14547" t="s">
        <v>877</v>
      </c>
      <c r="T14547" t="s">
        <v>1831</v>
      </c>
      <c r="X14547" s="34" t="str">
        <f t="shared" si="455"/>
        <v>0431241</v>
      </c>
    </row>
    <row r="14548" spans="1:24" x14ac:dyDescent="0.15">
      <c r="A14548" t="s">
        <v>7289</v>
      </c>
      <c r="B14548" t="s">
        <v>935</v>
      </c>
      <c r="C14548" t="s">
        <v>2157</v>
      </c>
      <c r="D14548" t="s">
        <v>5686</v>
      </c>
      <c r="E14548" t="s">
        <v>7290</v>
      </c>
      <c r="F14548" t="s">
        <v>0</v>
      </c>
      <c r="G14548" t="s">
        <v>7291</v>
      </c>
      <c r="H14548" t="s">
        <v>0</v>
      </c>
      <c r="I14548" t="s">
        <v>2017</v>
      </c>
      <c r="J14548" t="s">
        <v>2018</v>
      </c>
      <c r="K14548" s="34" t="str">
        <f t="shared" si="454"/>
        <v>0431241歯外在ベⅠ注</v>
      </c>
      <c r="L14548" t="s">
        <v>664</v>
      </c>
      <c r="M14548" t="s">
        <v>1940</v>
      </c>
      <c r="N14548" t="s">
        <v>0</v>
      </c>
      <c r="O14548" t="s">
        <v>0</v>
      </c>
      <c r="P14548" t="s">
        <v>0</v>
      </c>
      <c r="Q14548" t="s">
        <v>0</v>
      </c>
      <c r="R14548" t="s">
        <v>0</v>
      </c>
      <c r="S14548" t="s">
        <v>877</v>
      </c>
      <c r="T14548" t="s">
        <v>1831</v>
      </c>
      <c r="X14548" s="34" t="str">
        <f t="shared" si="455"/>
        <v>0431241</v>
      </c>
    </row>
    <row r="14549" spans="1:24" x14ac:dyDescent="0.15">
      <c r="A14549" t="s">
        <v>7289</v>
      </c>
      <c r="B14549" t="s">
        <v>935</v>
      </c>
      <c r="C14549" t="s">
        <v>2157</v>
      </c>
      <c r="D14549" t="s">
        <v>5686</v>
      </c>
      <c r="E14549" t="s">
        <v>7290</v>
      </c>
      <c r="F14549" t="s">
        <v>0</v>
      </c>
      <c r="G14549" t="s">
        <v>7291</v>
      </c>
      <c r="H14549" t="s">
        <v>0</v>
      </c>
      <c r="I14549" t="s">
        <v>1988</v>
      </c>
      <c r="J14549" t="s">
        <v>1989</v>
      </c>
      <c r="K14549" s="34" t="str">
        <f t="shared" si="454"/>
        <v>0431241歯技ベ</v>
      </c>
      <c r="L14549" t="s">
        <v>641</v>
      </c>
      <c r="M14549" t="s">
        <v>1940</v>
      </c>
      <c r="N14549" t="s">
        <v>0</v>
      </c>
      <c r="O14549" t="s">
        <v>0</v>
      </c>
      <c r="P14549" t="s">
        <v>0</v>
      </c>
      <c r="Q14549" t="s">
        <v>0</v>
      </c>
      <c r="R14549" t="s">
        <v>0</v>
      </c>
      <c r="S14549" t="s">
        <v>877</v>
      </c>
      <c r="T14549" t="s">
        <v>1831</v>
      </c>
      <c r="X14549" s="34" t="str">
        <f t="shared" si="455"/>
        <v>0431241</v>
      </c>
    </row>
    <row r="14550" spans="1:24" x14ac:dyDescent="0.15">
      <c r="A14550" t="s">
        <v>7293</v>
      </c>
      <c r="B14550" t="s">
        <v>935</v>
      </c>
      <c r="C14550" t="s">
        <v>2157</v>
      </c>
      <c r="D14550" t="s">
        <v>5686</v>
      </c>
      <c r="E14550" t="s">
        <v>7294</v>
      </c>
      <c r="F14550" t="s">
        <v>0</v>
      </c>
      <c r="G14550" t="s">
        <v>7295</v>
      </c>
      <c r="H14550" t="s">
        <v>0</v>
      </c>
      <c r="I14550" t="s">
        <v>2066</v>
      </c>
      <c r="J14550" t="s">
        <v>2067</v>
      </c>
      <c r="K14550" s="34" t="str">
        <f t="shared" si="454"/>
        <v>0431258歯医ＤＸ１</v>
      </c>
      <c r="L14550" t="s">
        <v>90</v>
      </c>
      <c r="M14550" t="s">
        <v>1940</v>
      </c>
      <c r="N14550" t="s">
        <v>0</v>
      </c>
      <c r="O14550" t="s">
        <v>0</v>
      </c>
      <c r="P14550" t="s">
        <v>0</v>
      </c>
      <c r="Q14550" t="s">
        <v>0</v>
      </c>
      <c r="R14550" t="s">
        <v>0</v>
      </c>
      <c r="S14550" t="s">
        <v>877</v>
      </c>
      <c r="T14550" t="s">
        <v>1831</v>
      </c>
      <c r="X14550" s="34" t="str">
        <f t="shared" si="455"/>
        <v>0431258</v>
      </c>
    </row>
    <row r="14551" spans="1:24" x14ac:dyDescent="0.15">
      <c r="A14551" t="s">
        <v>7293</v>
      </c>
      <c r="B14551" t="s">
        <v>935</v>
      </c>
      <c r="C14551" t="s">
        <v>2157</v>
      </c>
      <c r="D14551" t="s">
        <v>5686</v>
      </c>
      <c r="E14551" t="s">
        <v>7294</v>
      </c>
      <c r="F14551" t="s">
        <v>0</v>
      </c>
      <c r="G14551" t="s">
        <v>7295</v>
      </c>
      <c r="H14551" t="s">
        <v>0</v>
      </c>
      <c r="I14551" t="s">
        <v>25</v>
      </c>
      <c r="J14551" t="s">
        <v>26</v>
      </c>
      <c r="K14551" s="34" t="str">
        <f t="shared" si="454"/>
        <v>0431258歯初診</v>
      </c>
      <c r="L14551" t="s">
        <v>217</v>
      </c>
      <c r="M14551" t="s">
        <v>247</v>
      </c>
      <c r="N14551" t="s">
        <v>0</v>
      </c>
      <c r="O14551" t="s">
        <v>0</v>
      </c>
      <c r="P14551" t="s">
        <v>0</v>
      </c>
      <c r="Q14551" t="s">
        <v>0</v>
      </c>
      <c r="R14551" t="s">
        <v>0</v>
      </c>
      <c r="S14551" t="s">
        <v>877</v>
      </c>
      <c r="T14551" t="s">
        <v>1831</v>
      </c>
      <c r="X14551" s="34" t="str">
        <f t="shared" si="455"/>
        <v>0431258</v>
      </c>
    </row>
    <row r="14552" spans="1:24" x14ac:dyDescent="0.15">
      <c r="A14552" t="s">
        <v>7293</v>
      </c>
      <c r="B14552" t="s">
        <v>935</v>
      </c>
      <c r="C14552" t="s">
        <v>2157</v>
      </c>
      <c r="D14552" t="s">
        <v>5686</v>
      </c>
      <c r="E14552" t="s">
        <v>7294</v>
      </c>
      <c r="F14552" t="s">
        <v>0</v>
      </c>
      <c r="G14552" t="s">
        <v>7295</v>
      </c>
      <c r="H14552" t="s">
        <v>0</v>
      </c>
      <c r="I14552" t="s">
        <v>29</v>
      </c>
      <c r="J14552" t="s">
        <v>30</v>
      </c>
      <c r="K14552" s="34" t="str">
        <f t="shared" si="454"/>
        <v>0431258外安全１</v>
      </c>
      <c r="L14552" t="s">
        <v>984</v>
      </c>
      <c r="M14552" t="s">
        <v>1585</v>
      </c>
      <c r="N14552" t="s">
        <v>0</v>
      </c>
      <c r="O14552" t="s">
        <v>0</v>
      </c>
      <c r="P14552" t="s">
        <v>0</v>
      </c>
      <c r="Q14552" t="s">
        <v>0</v>
      </c>
      <c r="R14552" t="s">
        <v>0</v>
      </c>
      <c r="S14552" t="s">
        <v>877</v>
      </c>
      <c r="T14552" t="s">
        <v>1831</v>
      </c>
      <c r="X14552" s="34" t="str">
        <f t="shared" si="455"/>
        <v>0431258</v>
      </c>
    </row>
    <row r="14553" spans="1:24" x14ac:dyDescent="0.15">
      <c r="A14553" t="s">
        <v>7293</v>
      </c>
      <c r="B14553" t="s">
        <v>935</v>
      </c>
      <c r="C14553" t="s">
        <v>2157</v>
      </c>
      <c r="D14553" t="s">
        <v>5686</v>
      </c>
      <c r="E14553" t="s">
        <v>7294</v>
      </c>
      <c r="F14553" t="s">
        <v>0</v>
      </c>
      <c r="G14553" t="s">
        <v>7295</v>
      </c>
      <c r="H14553" t="s">
        <v>0</v>
      </c>
      <c r="I14553" t="s">
        <v>31</v>
      </c>
      <c r="J14553" t="s">
        <v>32</v>
      </c>
      <c r="K14553" s="34" t="str">
        <f t="shared" si="454"/>
        <v>0431258外感染１</v>
      </c>
      <c r="L14553" t="s">
        <v>984</v>
      </c>
      <c r="M14553" t="s">
        <v>1585</v>
      </c>
      <c r="N14553" t="s">
        <v>0</v>
      </c>
      <c r="O14553" t="s">
        <v>0</v>
      </c>
      <c r="P14553" t="s">
        <v>0</v>
      </c>
      <c r="Q14553" t="s">
        <v>0</v>
      </c>
      <c r="R14553" t="s">
        <v>0</v>
      </c>
      <c r="S14553" t="s">
        <v>877</v>
      </c>
      <c r="T14553" t="s">
        <v>1831</v>
      </c>
      <c r="X14553" s="34" t="str">
        <f t="shared" si="455"/>
        <v>0431258</v>
      </c>
    </row>
    <row r="14554" spans="1:24" x14ac:dyDescent="0.15">
      <c r="A14554" t="s">
        <v>7293</v>
      </c>
      <c r="B14554" t="s">
        <v>935</v>
      </c>
      <c r="C14554" t="s">
        <v>2157</v>
      </c>
      <c r="D14554" t="s">
        <v>5686</v>
      </c>
      <c r="E14554" t="s">
        <v>7294</v>
      </c>
      <c r="F14554" t="s">
        <v>0</v>
      </c>
      <c r="G14554" t="s">
        <v>7295</v>
      </c>
      <c r="H14554" t="s">
        <v>0</v>
      </c>
      <c r="I14554" t="s">
        <v>150</v>
      </c>
      <c r="J14554" t="s">
        <v>151</v>
      </c>
      <c r="K14554" s="34" t="str">
        <f t="shared" si="454"/>
        <v>0431258医管</v>
      </c>
      <c r="L14554" t="s">
        <v>500</v>
      </c>
      <c r="M14554" t="s">
        <v>356</v>
      </c>
      <c r="N14554" t="s">
        <v>0</v>
      </c>
      <c r="O14554" t="s">
        <v>0</v>
      </c>
      <c r="P14554" t="s">
        <v>0</v>
      </c>
      <c r="Q14554" t="s">
        <v>0</v>
      </c>
      <c r="R14554" t="s">
        <v>0</v>
      </c>
      <c r="S14554" t="s">
        <v>877</v>
      </c>
      <c r="T14554" t="s">
        <v>1831</v>
      </c>
      <c r="X14554" s="34" t="str">
        <f t="shared" si="455"/>
        <v>0431258</v>
      </c>
    </row>
    <row r="14555" spans="1:24" x14ac:dyDescent="0.15">
      <c r="A14555" t="s">
        <v>7293</v>
      </c>
      <c r="B14555" t="s">
        <v>935</v>
      </c>
      <c r="C14555" t="s">
        <v>2157</v>
      </c>
      <c r="D14555" t="s">
        <v>5686</v>
      </c>
      <c r="E14555" t="s">
        <v>7294</v>
      </c>
      <c r="F14555" t="s">
        <v>0</v>
      </c>
      <c r="G14555" t="s">
        <v>7295</v>
      </c>
      <c r="H14555" t="s">
        <v>0</v>
      </c>
      <c r="I14555" t="s">
        <v>2034</v>
      </c>
      <c r="J14555" t="s">
        <v>2035</v>
      </c>
      <c r="K14555" s="34" t="str">
        <f t="shared" si="454"/>
        <v>0431258口実地</v>
      </c>
      <c r="L14555" t="s">
        <v>353</v>
      </c>
      <c r="M14555" t="s">
        <v>1940</v>
      </c>
      <c r="N14555" t="s">
        <v>0</v>
      </c>
      <c r="O14555" t="s">
        <v>0</v>
      </c>
      <c r="P14555" t="s">
        <v>0</v>
      </c>
      <c r="Q14555" t="s">
        <v>0</v>
      </c>
      <c r="R14555" t="s">
        <v>0</v>
      </c>
      <c r="S14555" t="s">
        <v>877</v>
      </c>
      <c r="T14555" t="s">
        <v>1831</v>
      </c>
      <c r="X14555" s="34" t="str">
        <f t="shared" si="455"/>
        <v>0431258</v>
      </c>
    </row>
    <row r="14556" spans="1:24" x14ac:dyDescent="0.15">
      <c r="A14556" t="s">
        <v>7293</v>
      </c>
      <c r="B14556" t="s">
        <v>935</v>
      </c>
      <c r="C14556" t="s">
        <v>2157</v>
      </c>
      <c r="D14556" t="s">
        <v>5686</v>
      </c>
      <c r="E14556" t="s">
        <v>7294</v>
      </c>
      <c r="F14556" t="s">
        <v>0</v>
      </c>
      <c r="G14556" t="s">
        <v>7295</v>
      </c>
      <c r="H14556" t="s">
        <v>0</v>
      </c>
      <c r="I14556" t="s">
        <v>1987</v>
      </c>
      <c r="J14556" t="s">
        <v>1009</v>
      </c>
      <c r="K14556" s="34" t="str">
        <f t="shared" si="454"/>
        <v>0431258歯訪診</v>
      </c>
      <c r="L14556" t="s">
        <v>68</v>
      </c>
      <c r="M14556" t="s">
        <v>60</v>
      </c>
      <c r="N14556" t="s">
        <v>0</v>
      </c>
      <c r="O14556" t="s">
        <v>0</v>
      </c>
      <c r="P14556" t="s">
        <v>0</v>
      </c>
      <c r="Q14556" t="s">
        <v>0</v>
      </c>
      <c r="R14556" t="s">
        <v>0</v>
      </c>
      <c r="S14556" t="s">
        <v>877</v>
      </c>
      <c r="T14556" t="s">
        <v>1831</v>
      </c>
      <c r="X14556" s="34" t="str">
        <f t="shared" si="455"/>
        <v>0431258</v>
      </c>
    </row>
    <row r="14557" spans="1:24" x14ac:dyDescent="0.15">
      <c r="A14557" t="s">
        <v>7293</v>
      </c>
      <c r="B14557" t="s">
        <v>935</v>
      </c>
      <c r="C14557" t="s">
        <v>2157</v>
      </c>
      <c r="D14557" t="s">
        <v>5686</v>
      </c>
      <c r="E14557" t="s">
        <v>7294</v>
      </c>
      <c r="F14557" t="s">
        <v>0</v>
      </c>
      <c r="G14557" t="s">
        <v>7295</v>
      </c>
      <c r="H14557" t="s">
        <v>0</v>
      </c>
      <c r="I14557" t="s">
        <v>5692</v>
      </c>
      <c r="J14557" t="s">
        <v>5693</v>
      </c>
      <c r="K14557" s="34" t="str">
        <f t="shared" si="454"/>
        <v>0431258手顕微加</v>
      </c>
      <c r="L14557" t="s">
        <v>100</v>
      </c>
      <c r="M14557" t="s">
        <v>771</v>
      </c>
      <c r="N14557" t="s">
        <v>0</v>
      </c>
      <c r="O14557" t="s">
        <v>0</v>
      </c>
      <c r="P14557" t="s">
        <v>0</v>
      </c>
      <c r="Q14557" t="s">
        <v>0</v>
      </c>
      <c r="R14557" t="s">
        <v>0</v>
      </c>
      <c r="S14557" t="s">
        <v>877</v>
      </c>
      <c r="T14557" t="s">
        <v>1831</v>
      </c>
      <c r="X14557" s="34" t="str">
        <f t="shared" si="455"/>
        <v>0431258</v>
      </c>
    </row>
    <row r="14558" spans="1:24" x14ac:dyDescent="0.15">
      <c r="A14558" t="s">
        <v>7293</v>
      </c>
      <c r="B14558" t="s">
        <v>935</v>
      </c>
      <c r="C14558" t="s">
        <v>2157</v>
      </c>
      <c r="D14558" t="s">
        <v>5686</v>
      </c>
      <c r="E14558" t="s">
        <v>7294</v>
      </c>
      <c r="F14558" t="s">
        <v>0</v>
      </c>
      <c r="G14558" t="s">
        <v>7295</v>
      </c>
      <c r="H14558" t="s">
        <v>0</v>
      </c>
      <c r="I14558" t="s">
        <v>659</v>
      </c>
      <c r="J14558" t="s">
        <v>660</v>
      </c>
      <c r="K14558" s="34" t="str">
        <f t="shared" si="454"/>
        <v>0431258口腔粘膜</v>
      </c>
      <c r="L14558" t="s">
        <v>827</v>
      </c>
      <c r="M14558" t="s">
        <v>215</v>
      </c>
      <c r="N14558" t="s">
        <v>0</v>
      </c>
      <c r="O14558" t="s">
        <v>0</v>
      </c>
      <c r="P14558" t="s">
        <v>0</v>
      </c>
      <c r="Q14558" t="s">
        <v>0</v>
      </c>
      <c r="R14558" t="s">
        <v>0</v>
      </c>
      <c r="S14558" t="s">
        <v>877</v>
      </c>
      <c r="T14558" t="s">
        <v>1831</v>
      </c>
      <c r="X14558" s="34" t="str">
        <f t="shared" si="455"/>
        <v>0431258</v>
      </c>
    </row>
    <row r="14559" spans="1:24" x14ac:dyDescent="0.15">
      <c r="A14559" t="s">
        <v>7293</v>
      </c>
      <c r="B14559" t="s">
        <v>935</v>
      </c>
      <c r="C14559" t="s">
        <v>2157</v>
      </c>
      <c r="D14559" t="s">
        <v>5686</v>
      </c>
      <c r="E14559" t="s">
        <v>7294</v>
      </c>
      <c r="F14559" t="s">
        <v>0</v>
      </c>
      <c r="G14559" t="s">
        <v>7295</v>
      </c>
      <c r="H14559" t="s">
        <v>0</v>
      </c>
      <c r="I14559" t="s">
        <v>5003</v>
      </c>
      <c r="J14559" t="s">
        <v>5004</v>
      </c>
      <c r="K14559" s="34" t="str">
        <f t="shared" si="454"/>
        <v>0431258う蝕無痛</v>
      </c>
      <c r="L14559" t="s">
        <v>374</v>
      </c>
      <c r="M14559" t="s">
        <v>215</v>
      </c>
      <c r="N14559" t="s">
        <v>0</v>
      </c>
      <c r="O14559" t="s">
        <v>0</v>
      </c>
      <c r="P14559" t="s">
        <v>0</v>
      </c>
      <c r="Q14559" t="s">
        <v>0</v>
      </c>
      <c r="R14559" t="s">
        <v>0</v>
      </c>
      <c r="S14559" t="s">
        <v>877</v>
      </c>
      <c r="T14559" t="s">
        <v>1831</v>
      </c>
      <c r="X14559" s="34" t="str">
        <f t="shared" si="455"/>
        <v>0431258</v>
      </c>
    </row>
    <row r="14560" spans="1:24" x14ac:dyDescent="0.15">
      <c r="A14560" t="s">
        <v>7293</v>
      </c>
      <c r="B14560" t="s">
        <v>935</v>
      </c>
      <c r="C14560" t="s">
        <v>2157</v>
      </c>
      <c r="D14560" t="s">
        <v>5686</v>
      </c>
      <c r="E14560" t="s">
        <v>7294</v>
      </c>
      <c r="F14560" t="s">
        <v>0</v>
      </c>
      <c r="G14560" t="s">
        <v>7295</v>
      </c>
      <c r="H14560" t="s">
        <v>0</v>
      </c>
      <c r="I14560" t="s">
        <v>2068</v>
      </c>
      <c r="J14560" t="s">
        <v>603</v>
      </c>
      <c r="K14560" s="34" t="str">
        <f t="shared" si="454"/>
        <v>0431258歯技連１</v>
      </c>
      <c r="L14560" t="s">
        <v>393</v>
      </c>
      <c r="M14560" t="s">
        <v>23</v>
      </c>
      <c r="N14560" t="s">
        <v>0</v>
      </c>
      <c r="O14560" t="s">
        <v>0</v>
      </c>
      <c r="P14560" t="s">
        <v>0</v>
      </c>
      <c r="Q14560" t="s">
        <v>0</v>
      </c>
      <c r="R14560" t="s">
        <v>0</v>
      </c>
      <c r="S14560" t="s">
        <v>877</v>
      </c>
      <c r="T14560" t="s">
        <v>1831</v>
      </c>
      <c r="X14560" s="34" t="str">
        <f t="shared" si="455"/>
        <v>0431258</v>
      </c>
    </row>
    <row r="14561" spans="1:24" x14ac:dyDescent="0.15">
      <c r="A14561" t="s">
        <v>7293</v>
      </c>
      <c r="B14561" t="s">
        <v>935</v>
      </c>
      <c r="C14561" t="s">
        <v>2157</v>
      </c>
      <c r="D14561" t="s">
        <v>5686</v>
      </c>
      <c r="E14561" t="s">
        <v>7294</v>
      </c>
      <c r="F14561" t="s">
        <v>0</v>
      </c>
      <c r="G14561" t="s">
        <v>7295</v>
      </c>
      <c r="H14561" t="s">
        <v>0</v>
      </c>
      <c r="I14561" t="s">
        <v>3321</v>
      </c>
      <c r="J14561" t="s">
        <v>3322</v>
      </c>
      <c r="K14561" s="34" t="str">
        <f t="shared" si="454"/>
        <v>0431258光印象</v>
      </c>
      <c r="L14561" t="s">
        <v>566</v>
      </c>
      <c r="M14561" t="s">
        <v>23</v>
      </c>
      <c r="N14561" t="s">
        <v>0</v>
      </c>
      <c r="O14561" t="s">
        <v>0</v>
      </c>
      <c r="P14561" t="s">
        <v>0</v>
      </c>
      <c r="Q14561" t="s">
        <v>0</v>
      </c>
      <c r="R14561" t="s">
        <v>0</v>
      </c>
      <c r="S14561" t="s">
        <v>877</v>
      </c>
      <c r="T14561" t="s">
        <v>1831</v>
      </c>
      <c r="X14561" s="34" t="str">
        <f t="shared" si="455"/>
        <v>0431258</v>
      </c>
    </row>
    <row r="14562" spans="1:24" x14ac:dyDescent="0.15">
      <c r="A14562" t="s">
        <v>7293</v>
      </c>
      <c r="B14562" t="s">
        <v>935</v>
      </c>
      <c r="C14562" t="s">
        <v>2157</v>
      </c>
      <c r="D14562" t="s">
        <v>5686</v>
      </c>
      <c r="E14562" t="s">
        <v>7294</v>
      </c>
      <c r="F14562" t="s">
        <v>0</v>
      </c>
      <c r="G14562" t="s">
        <v>7295</v>
      </c>
      <c r="H14562" t="s">
        <v>0</v>
      </c>
      <c r="I14562" t="s">
        <v>226</v>
      </c>
      <c r="J14562" t="s">
        <v>227</v>
      </c>
      <c r="K14562" s="34" t="str">
        <f t="shared" si="454"/>
        <v>0431258歯ＣＡＤ</v>
      </c>
      <c r="L14562" t="s">
        <v>901</v>
      </c>
      <c r="M14562" t="s">
        <v>49</v>
      </c>
      <c r="N14562" t="s">
        <v>0</v>
      </c>
      <c r="O14562" t="s">
        <v>0</v>
      </c>
      <c r="P14562" t="s">
        <v>0</v>
      </c>
      <c r="Q14562" t="s">
        <v>0</v>
      </c>
      <c r="R14562" t="s">
        <v>0</v>
      </c>
      <c r="S14562" t="s">
        <v>877</v>
      </c>
      <c r="T14562" t="s">
        <v>1831</v>
      </c>
      <c r="X14562" s="34" t="str">
        <f t="shared" si="455"/>
        <v>0431258</v>
      </c>
    </row>
    <row r="14563" spans="1:24" x14ac:dyDescent="0.15">
      <c r="A14563" t="s">
        <v>7293</v>
      </c>
      <c r="B14563" t="s">
        <v>935</v>
      </c>
      <c r="C14563" t="s">
        <v>2157</v>
      </c>
      <c r="D14563" t="s">
        <v>5686</v>
      </c>
      <c r="E14563" t="s">
        <v>7294</v>
      </c>
      <c r="F14563" t="s">
        <v>0</v>
      </c>
      <c r="G14563" t="s">
        <v>7295</v>
      </c>
      <c r="H14563" t="s">
        <v>0</v>
      </c>
      <c r="I14563" t="s">
        <v>5006</v>
      </c>
      <c r="J14563" t="s">
        <v>5007</v>
      </c>
      <c r="K14563" s="34" t="str">
        <f t="shared" si="454"/>
        <v>0431258手術歯根</v>
      </c>
      <c r="L14563" t="s">
        <v>421</v>
      </c>
      <c r="M14563" t="s">
        <v>215</v>
      </c>
      <c r="N14563" t="s">
        <v>0</v>
      </c>
      <c r="O14563" t="s">
        <v>0</v>
      </c>
      <c r="P14563" t="s">
        <v>0</v>
      </c>
      <c r="Q14563" t="s">
        <v>0</v>
      </c>
      <c r="R14563" t="s">
        <v>0</v>
      </c>
      <c r="S14563" t="s">
        <v>877</v>
      </c>
      <c r="T14563" t="s">
        <v>1831</v>
      </c>
      <c r="X14563" s="34" t="str">
        <f t="shared" si="455"/>
        <v>0431258</v>
      </c>
    </row>
    <row r="14564" spans="1:24" x14ac:dyDescent="0.15">
      <c r="A14564" t="s">
        <v>7293</v>
      </c>
      <c r="B14564" t="s">
        <v>935</v>
      </c>
      <c r="C14564" t="s">
        <v>2157</v>
      </c>
      <c r="D14564" t="s">
        <v>5686</v>
      </c>
      <c r="E14564" t="s">
        <v>7294</v>
      </c>
      <c r="F14564" t="s">
        <v>0</v>
      </c>
      <c r="G14564" t="s">
        <v>7295</v>
      </c>
      <c r="H14564" t="s">
        <v>0</v>
      </c>
      <c r="I14564" t="s">
        <v>5696</v>
      </c>
      <c r="J14564" t="s">
        <v>5697</v>
      </c>
      <c r="K14564" s="34" t="str">
        <f t="shared" si="454"/>
        <v>0431258根切顕微</v>
      </c>
      <c r="L14564" t="s">
        <v>488</v>
      </c>
      <c r="M14564" t="s">
        <v>771</v>
      </c>
      <c r="N14564" t="s">
        <v>0</v>
      </c>
      <c r="O14564" t="s">
        <v>0</v>
      </c>
      <c r="P14564" t="s">
        <v>0</v>
      </c>
      <c r="Q14564" t="s">
        <v>0</v>
      </c>
      <c r="R14564" t="s">
        <v>0</v>
      </c>
      <c r="S14564" t="s">
        <v>877</v>
      </c>
      <c r="T14564" t="s">
        <v>1831</v>
      </c>
      <c r="X14564" s="34" t="str">
        <f t="shared" si="455"/>
        <v>0431258</v>
      </c>
    </row>
    <row r="14565" spans="1:24" x14ac:dyDescent="0.15">
      <c r="A14565" t="s">
        <v>7293</v>
      </c>
      <c r="B14565" t="s">
        <v>935</v>
      </c>
      <c r="C14565" t="s">
        <v>2157</v>
      </c>
      <c r="D14565" t="s">
        <v>5686</v>
      </c>
      <c r="E14565" t="s">
        <v>7294</v>
      </c>
      <c r="F14565" t="s">
        <v>0</v>
      </c>
      <c r="G14565" t="s">
        <v>7295</v>
      </c>
      <c r="H14565" t="s">
        <v>0</v>
      </c>
      <c r="I14565" t="s">
        <v>638</v>
      </c>
      <c r="J14565" t="s">
        <v>639</v>
      </c>
      <c r="K14565" s="34" t="str">
        <f t="shared" si="454"/>
        <v>0431258手光機</v>
      </c>
      <c r="L14565" t="s">
        <v>367</v>
      </c>
      <c r="M14565" t="s">
        <v>215</v>
      </c>
      <c r="N14565" t="s">
        <v>0</v>
      </c>
      <c r="O14565" t="s">
        <v>0</v>
      </c>
      <c r="P14565" t="s">
        <v>0</v>
      </c>
      <c r="Q14565" t="s">
        <v>0</v>
      </c>
      <c r="R14565" t="s">
        <v>0</v>
      </c>
      <c r="S14565" t="s">
        <v>877</v>
      </c>
      <c r="T14565" t="s">
        <v>1831</v>
      </c>
      <c r="X14565" s="34" t="str">
        <f t="shared" si="455"/>
        <v>0431258</v>
      </c>
    </row>
    <row r="14566" spans="1:24" x14ac:dyDescent="0.15">
      <c r="A14566" t="s">
        <v>7293</v>
      </c>
      <c r="B14566" t="s">
        <v>935</v>
      </c>
      <c r="C14566" t="s">
        <v>2157</v>
      </c>
      <c r="D14566" t="s">
        <v>5686</v>
      </c>
      <c r="E14566" t="s">
        <v>7294</v>
      </c>
      <c r="F14566" t="s">
        <v>0</v>
      </c>
      <c r="G14566" t="s">
        <v>7295</v>
      </c>
      <c r="H14566" t="s">
        <v>0</v>
      </c>
      <c r="I14566" t="s">
        <v>268</v>
      </c>
      <c r="J14566" t="s">
        <v>269</v>
      </c>
      <c r="K14566" s="34" t="str">
        <f t="shared" si="454"/>
        <v>0431258補管</v>
      </c>
      <c r="L14566" t="s">
        <v>7296</v>
      </c>
      <c r="M14566" t="s">
        <v>1231</v>
      </c>
      <c r="N14566" t="s">
        <v>0</v>
      </c>
      <c r="O14566" t="s">
        <v>0</v>
      </c>
      <c r="P14566" t="s">
        <v>0</v>
      </c>
      <c r="Q14566" t="s">
        <v>0</v>
      </c>
      <c r="R14566" t="s">
        <v>0</v>
      </c>
      <c r="S14566" t="s">
        <v>877</v>
      </c>
      <c r="T14566" t="s">
        <v>1831</v>
      </c>
      <c r="X14566" s="34" t="str">
        <f t="shared" si="455"/>
        <v>0431258</v>
      </c>
    </row>
    <row r="14567" spans="1:24" x14ac:dyDescent="0.15">
      <c r="A14567" t="s">
        <v>7293</v>
      </c>
      <c r="B14567" t="s">
        <v>935</v>
      </c>
      <c r="C14567" t="s">
        <v>2157</v>
      </c>
      <c r="D14567" t="s">
        <v>5686</v>
      </c>
      <c r="E14567" t="s">
        <v>7294</v>
      </c>
      <c r="F14567" t="s">
        <v>0</v>
      </c>
      <c r="G14567" t="s">
        <v>7295</v>
      </c>
      <c r="H14567" t="s">
        <v>0</v>
      </c>
      <c r="I14567" t="s">
        <v>1988</v>
      </c>
      <c r="J14567" t="s">
        <v>1989</v>
      </c>
      <c r="K14567" s="34" t="str">
        <f t="shared" si="454"/>
        <v>0431258歯技ベ</v>
      </c>
      <c r="L14567" t="s">
        <v>941</v>
      </c>
      <c r="M14567" t="s">
        <v>1940</v>
      </c>
      <c r="N14567" t="s">
        <v>0</v>
      </c>
      <c r="O14567" t="s">
        <v>0</v>
      </c>
      <c r="P14567" t="s">
        <v>0</v>
      </c>
      <c r="Q14567" t="s">
        <v>0</v>
      </c>
      <c r="R14567" t="s">
        <v>0</v>
      </c>
      <c r="S14567" t="s">
        <v>877</v>
      </c>
      <c r="T14567" t="s">
        <v>1831</v>
      </c>
      <c r="X14567" s="34" t="str">
        <f t="shared" si="455"/>
        <v>0431258</v>
      </c>
    </row>
    <row r="14568" spans="1:24" x14ac:dyDescent="0.15">
      <c r="A14568" t="s">
        <v>7297</v>
      </c>
      <c r="B14568" t="s">
        <v>935</v>
      </c>
      <c r="C14568" t="s">
        <v>2157</v>
      </c>
      <c r="D14568" t="s">
        <v>5686</v>
      </c>
      <c r="E14568" t="s">
        <v>7298</v>
      </c>
      <c r="F14568" t="s">
        <v>0</v>
      </c>
      <c r="G14568" t="s">
        <v>7299</v>
      </c>
      <c r="H14568" t="s">
        <v>0</v>
      </c>
      <c r="I14568" t="s">
        <v>2032</v>
      </c>
      <c r="J14568" t="s">
        <v>2033</v>
      </c>
      <c r="K14568" s="34" t="str">
        <f t="shared" si="454"/>
        <v>0431266歯医ＤＸ２</v>
      </c>
      <c r="L14568" t="s">
        <v>83</v>
      </c>
      <c r="M14568" t="s">
        <v>1940</v>
      </c>
      <c r="N14568" t="s">
        <v>0</v>
      </c>
      <c r="O14568" t="s">
        <v>0</v>
      </c>
      <c r="P14568" t="s">
        <v>0</v>
      </c>
      <c r="Q14568" t="s">
        <v>0</v>
      </c>
      <c r="R14568" t="s">
        <v>0</v>
      </c>
      <c r="S14568" t="s">
        <v>877</v>
      </c>
      <c r="T14568" t="s">
        <v>1831</v>
      </c>
      <c r="X14568" s="34" t="str">
        <f t="shared" si="455"/>
        <v>0431266</v>
      </c>
    </row>
    <row r="14569" spans="1:24" x14ac:dyDescent="0.15">
      <c r="A14569" t="s">
        <v>7297</v>
      </c>
      <c r="B14569" t="s">
        <v>935</v>
      </c>
      <c r="C14569" t="s">
        <v>2157</v>
      </c>
      <c r="D14569" t="s">
        <v>5686</v>
      </c>
      <c r="E14569" t="s">
        <v>7298</v>
      </c>
      <c r="F14569" t="s">
        <v>0</v>
      </c>
      <c r="G14569" t="s">
        <v>7299</v>
      </c>
      <c r="H14569" t="s">
        <v>0</v>
      </c>
      <c r="I14569" t="s">
        <v>25</v>
      </c>
      <c r="J14569" t="s">
        <v>26</v>
      </c>
      <c r="K14569" s="34" t="str">
        <f t="shared" si="454"/>
        <v>0431266歯初診</v>
      </c>
      <c r="L14569" t="s">
        <v>2332</v>
      </c>
      <c r="M14569" t="s">
        <v>380</v>
      </c>
      <c r="N14569" t="s">
        <v>0</v>
      </c>
      <c r="O14569" t="s">
        <v>0</v>
      </c>
      <c r="P14569" t="s">
        <v>0</v>
      </c>
      <c r="Q14569" t="s">
        <v>0</v>
      </c>
      <c r="R14569" t="s">
        <v>0</v>
      </c>
      <c r="S14569" t="s">
        <v>877</v>
      </c>
      <c r="T14569" t="s">
        <v>1831</v>
      </c>
      <c r="X14569" s="34" t="str">
        <f t="shared" si="455"/>
        <v>0431266</v>
      </c>
    </row>
    <row r="14570" spans="1:24" x14ac:dyDescent="0.15">
      <c r="A14570" t="s">
        <v>7297</v>
      </c>
      <c r="B14570" t="s">
        <v>935</v>
      </c>
      <c r="C14570" t="s">
        <v>2157</v>
      </c>
      <c r="D14570" t="s">
        <v>5686</v>
      </c>
      <c r="E14570" t="s">
        <v>7298</v>
      </c>
      <c r="F14570" t="s">
        <v>0</v>
      </c>
      <c r="G14570" t="s">
        <v>7299</v>
      </c>
      <c r="H14570" t="s">
        <v>0</v>
      </c>
      <c r="I14570" t="s">
        <v>29</v>
      </c>
      <c r="J14570" t="s">
        <v>30</v>
      </c>
      <c r="K14570" s="34" t="str">
        <f t="shared" si="454"/>
        <v>0431266外安全１</v>
      </c>
      <c r="L14570" t="s">
        <v>311</v>
      </c>
      <c r="M14570" t="s">
        <v>1585</v>
      </c>
      <c r="N14570" t="s">
        <v>0</v>
      </c>
      <c r="O14570" t="s">
        <v>0</v>
      </c>
      <c r="P14570" t="s">
        <v>0</v>
      </c>
      <c r="Q14570" t="s">
        <v>0</v>
      </c>
      <c r="R14570" t="s">
        <v>0</v>
      </c>
      <c r="S14570" t="s">
        <v>877</v>
      </c>
      <c r="T14570" t="s">
        <v>1831</v>
      </c>
      <c r="X14570" s="34" t="str">
        <f t="shared" si="455"/>
        <v>0431266</v>
      </c>
    </row>
    <row r="14571" spans="1:24" x14ac:dyDescent="0.15">
      <c r="A14571" t="s">
        <v>7297</v>
      </c>
      <c r="B14571" t="s">
        <v>935</v>
      </c>
      <c r="C14571" t="s">
        <v>2157</v>
      </c>
      <c r="D14571" t="s">
        <v>5686</v>
      </c>
      <c r="E14571" t="s">
        <v>7298</v>
      </c>
      <c r="F14571" t="s">
        <v>0</v>
      </c>
      <c r="G14571" t="s">
        <v>7299</v>
      </c>
      <c r="H14571" t="s">
        <v>0</v>
      </c>
      <c r="I14571" t="s">
        <v>31</v>
      </c>
      <c r="J14571" t="s">
        <v>32</v>
      </c>
      <c r="K14571" s="34" t="str">
        <f t="shared" si="454"/>
        <v>0431266外感染１</v>
      </c>
      <c r="L14571" t="s">
        <v>311</v>
      </c>
      <c r="M14571" t="s">
        <v>1585</v>
      </c>
      <c r="N14571" t="s">
        <v>0</v>
      </c>
      <c r="O14571" t="s">
        <v>0</v>
      </c>
      <c r="P14571" t="s">
        <v>0</v>
      </c>
      <c r="Q14571" t="s">
        <v>0</v>
      </c>
      <c r="R14571" t="s">
        <v>0</v>
      </c>
      <c r="S14571" t="s">
        <v>877</v>
      </c>
      <c r="T14571" t="s">
        <v>1831</v>
      </c>
      <c r="X14571" s="34" t="str">
        <f t="shared" si="455"/>
        <v>0431266</v>
      </c>
    </row>
    <row r="14572" spans="1:24" x14ac:dyDescent="0.15">
      <c r="A14572" t="s">
        <v>7297</v>
      </c>
      <c r="B14572" t="s">
        <v>935</v>
      </c>
      <c r="C14572" t="s">
        <v>2157</v>
      </c>
      <c r="D14572" t="s">
        <v>5686</v>
      </c>
      <c r="E14572" t="s">
        <v>7298</v>
      </c>
      <c r="F14572" t="s">
        <v>0</v>
      </c>
      <c r="G14572" t="s">
        <v>7299</v>
      </c>
      <c r="H14572" t="s">
        <v>0</v>
      </c>
      <c r="I14572" t="s">
        <v>150</v>
      </c>
      <c r="J14572" t="s">
        <v>151</v>
      </c>
      <c r="K14572" s="34" t="str">
        <f t="shared" si="454"/>
        <v>0431266医管</v>
      </c>
      <c r="L14572" t="s">
        <v>305</v>
      </c>
      <c r="M14572" t="s">
        <v>1231</v>
      </c>
      <c r="N14572" t="s">
        <v>0</v>
      </c>
      <c r="O14572" t="s">
        <v>0</v>
      </c>
      <c r="P14572" t="s">
        <v>0</v>
      </c>
      <c r="Q14572" t="s">
        <v>0</v>
      </c>
      <c r="R14572" t="s">
        <v>0</v>
      </c>
      <c r="S14572" t="s">
        <v>877</v>
      </c>
      <c r="T14572" t="s">
        <v>1831</v>
      </c>
      <c r="X14572" s="34" t="str">
        <f t="shared" si="455"/>
        <v>0431266</v>
      </c>
    </row>
    <row r="14573" spans="1:24" x14ac:dyDescent="0.15">
      <c r="A14573" t="s">
        <v>7297</v>
      </c>
      <c r="B14573" t="s">
        <v>935</v>
      </c>
      <c r="C14573" t="s">
        <v>2157</v>
      </c>
      <c r="D14573" t="s">
        <v>5686</v>
      </c>
      <c r="E14573" t="s">
        <v>7298</v>
      </c>
      <c r="F14573" t="s">
        <v>0</v>
      </c>
      <c r="G14573" t="s">
        <v>7299</v>
      </c>
      <c r="H14573" t="s">
        <v>0</v>
      </c>
      <c r="I14573" t="s">
        <v>2026</v>
      </c>
      <c r="J14573" t="s">
        <v>1901</v>
      </c>
      <c r="K14573" s="34" t="str">
        <f t="shared" si="454"/>
        <v>0431266口管強</v>
      </c>
      <c r="L14573" t="s">
        <v>500</v>
      </c>
      <c r="M14573" t="s">
        <v>1585</v>
      </c>
      <c r="N14573" t="s">
        <v>0</v>
      </c>
      <c r="O14573" t="s">
        <v>0</v>
      </c>
      <c r="P14573" t="s">
        <v>0</v>
      </c>
      <c r="Q14573" t="s">
        <v>0</v>
      </c>
      <c r="R14573" t="s">
        <v>0</v>
      </c>
      <c r="S14573" t="s">
        <v>877</v>
      </c>
      <c r="T14573" t="s">
        <v>1831</v>
      </c>
      <c r="X14573" s="34" t="str">
        <f t="shared" si="455"/>
        <v>0431266</v>
      </c>
    </row>
    <row r="14574" spans="1:24" x14ac:dyDescent="0.15">
      <c r="A14574" t="s">
        <v>7297</v>
      </c>
      <c r="B14574" t="s">
        <v>935</v>
      </c>
      <c r="C14574" t="s">
        <v>2157</v>
      </c>
      <c r="D14574" t="s">
        <v>5686</v>
      </c>
      <c r="E14574" t="s">
        <v>7298</v>
      </c>
      <c r="F14574" t="s">
        <v>0</v>
      </c>
      <c r="G14574" t="s">
        <v>7299</v>
      </c>
      <c r="H14574" t="s">
        <v>0</v>
      </c>
      <c r="I14574" t="s">
        <v>2034</v>
      </c>
      <c r="J14574" t="s">
        <v>2035</v>
      </c>
      <c r="K14574" s="34" t="str">
        <f t="shared" si="454"/>
        <v>0431266口実地</v>
      </c>
      <c r="L14574" t="s">
        <v>304</v>
      </c>
      <c r="M14574" t="s">
        <v>1940</v>
      </c>
      <c r="N14574" t="s">
        <v>0</v>
      </c>
      <c r="O14574" t="s">
        <v>0</v>
      </c>
      <c r="P14574" t="s">
        <v>0</v>
      </c>
      <c r="Q14574" t="s">
        <v>0</v>
      </c>
      <c r="R14574" t="s">
        <v>0</v>
      </c>
      <c r="S14574" t="s">
        <v>877</v>
      </c>
      <c r="T14574" t="s">
        <v>1831</v>
      </c>
      <c r="X14574" s="34" t="str">
        <f t="shared" si="455"/>
        <v>0431266</v>
      </c>
    </row>
    <row r="14575" spans="1:24" x14ac:dyDescent="0.15">
      <c r="A14575" t="s">
        <v>7297</v>
      </c>
      <c r="B14575" t="s">
        <v>935</v>
      </c>
      <c r="C14575" t="s">
        <v>2157</v>
      </c>
      <c r="D14575" t="s">
        <v>5686</v>
      </c>
      <c r="E14575" t="s">
        <v>7298</v>
      </c>
      <c r="F14575" t="s">
        <v>0</v>
      </c>
      <c r="G14575" t="s">
        <v>7299</v>
      </c>
      <c r="H14575" t="s">
        <v>0</v>
      </c>
      <c r="I14575" t="s">
        <v>1902</v>
      </c>
      <c r="J14575" t="s">
        <v>1903</v>
      </c>
      <c r="K14575" s="34" t="str">
        <f t="shared" si="454"/>
        <v>0431266歯援診２</v>
      </c>
      <c r="L14575" t="s">
        <v>817</v>
      </c>
      <c r="M14575" t="s">
        <v>78</v>
      </c>
      <c r="N14575" t="s">
        <v>0</v>
      </c>
      <c r="O14575" t="s">
        <v>0</v>
      </c>
      <c r="P14575" t="s">
        <v>0</v>
      </c>
      <c r="Q14575" t="s">
        <v>0</v>
      </c>
      <c r="R14575" t="s">
        <v>0</v>
      </c>
      <c r="S14575" t="s">
        <v>877</v>
      </c>
      <c r="T14575" t="s">
        <v>1831</v>
      </c>
      <c r="X14575" s="34" t="str">
        <f t="shared" si="455"/>
        <v>0431266</v>
      </c>
    </row>
    <row r="14576" spans="1:24" x14ac:dyDescent="0.15">
      <c r="A14576" t="s">
        <v>7297</v>
      </c>
      <c r="B14576" t="s">
        <v>935</v>
      </c>
      <c r="C14576" t="s">
        <v>2157</v>
      </c>
      <c r="D14576" t="s">
        <v>5686</v>
      </c>
      <c r="E14576" t="s">
        <v>7298</v>
      </c>
      <c r="F14576" t="s">
        <v>0</v>
      </c>
      <c r="G14576" t="s">
        <v>7299</v>
      </c>
      <c r="H14576" t="s">
        <v>0</v>
      </c>
      <c r="I14576" t="s">
        <v>707</v>
      </c>
      <c r="J14576" t="s">
        <v>708</v>
      </c>
      <c r="K14576" s="34" t="str">
        <f t="shared" si="454"/>
        <v>0431266在歯管</v>
      </c>
      <c r="L14576" t="s">
        <v>313</v>
      </c>
      <c r="M14576" t="s">
        <v>1584</v>
      </c>
      <c r="N14576" t="s">
        <v>0</v>
      </c>
      <c r="O14576" t="s">
        <v>0</v>
      </c>
      <c r="P14576" t="s">
        <v>0</v>
      </c>
      <c r="Q14576" t="s">
        <v>0</v>
      </c>
      <c r="R14576" t="s">
        <v>0</v>
      </c>
      <c r="S14576" t="s">
        <v>877</v>
      </c>
      <c r="T14576" t="s">
        <v>1831</v>
      </c>
      <c r="X14576" s="34" t="str">
        <f t="shared" si="455"/>
        <v>0431266</v>
      </c>
    </row>
    <row r="14577" spans="1:24" x14ac:dyDescent="0.15">
      <c r="A14577" t="s">
        <v>7297</v>
      </c>
      <c r="B14577" t="s">
        <v>935</v>
      </c>
      <c r="C14577" t="s">
        <v>2157</v>
      </c>
      <c r="D14577" t="s">
        <v>5686</v>
      </c>
      <c r="E14577" t="s">
        <v>7298</v>
      </c>
      <c r="F14577" t="s">
        <v>0</v>
      </c>
      <c r="G14577" t="s">
        <v>7299</v>
      </c>
      <c r="H14577" t="s">
        <v>0</v>
      </c>
      <c r="I14577" t="s">
        <v>1987</v>
      </c>
      <c r="J14577" t="s">
        <v>1009</v>
      </c>
      <c r="K14577" s="34" t="str">
        <f t="shared" si="454"/>
        <v>0431266歯訪診</v>
      </c>
      <c r="L14577" t="s">
        <v>33</v>
      </c>
      <c r="M14577" t="s">
        <v>60</v>
      </c>
      <c r="N14577" t="s">
        <v>0</v>
      </c>
      <c r="O14577" t="s">
        <v>0</v>
      </c>
      <c r="P14577" t="s">
        <v>0</v>
      </c>
      <c r="Q14577" t="s">
        <v>0</v>
      </c>
      <c r="R14577" t="s">
        <v>0</v>
      </c>
      <c r="S14577" t="s">
        <v>877</v>
      </c>
      <c r="T14577" t="s">
        <v>1831</v>
      </c>
      <c r="X14577" s="34" t="str">
        <f t="shared" si="455"/>
        <v>0431266</v>
      </c>
    </row>
    <row r="14578" spans="1:24" x14ac:dyDescent="0.15">
      <c r="A14578" t="s">
        <v>7297</v>
      </c>
      <c r="B14578" t="s">
        <v>935</v>
      </c>
      <c r="C14578" t="s">
        <v>2157</v>
      </c>
      <c r="D14578" t="s">
        <v>5686</v>
      </c>
      <c r="E14578" t="s">
        <v>7298</v>
      </c>
      <c r="F14578" t="s">
        <v>0</v>
      </c>
      <c r="G14578" t="s">
        <v>7299</v>
      </c>
      <c r="H14578" t="s">
        <v>0</v>
      </c>
      <c r="I14578" t="s">
        <v>6366</v>
      </c>
      <c r="J14578" t="s">
        <v>6367</v>
      </c>
      <c r="K14578" s="34" t="str">
        <f t="shared" si="454"/>
        <v>0431266咀嚼機能</v>
      </c>
      <c r="L14578" t="s">
        <v>111</v>
      </c>
      <c r="M14578" t="s">
        <v>65</v>
      </c>
      <c r="N14578" t="s">
        <v>0</v>
      </c>
      <c r="O14578" t="s">
        <v>0</v>
      </c>
      <c r="P14578" t="s">
        <v>0</v>
      </c>
      <c r="Q14578" t="s">
        <v>0</v>
      </c>
      <c r="R14578" t="s">
        <v>0</v>
      </c>
      <c r="S14578" t="s">
        <v>877</v>
      </c>
      <c r="T14578" t="s">
        <v>1831</v>
      </c>
      <c r="X14578" s="34" t="str">
        <f t="shared" si="455"/>
        <v>0431266</v>
      </c>
    </row>
    <row r="14579" spans="1:24" x14ac:dyDescent="0.15">
      <c r="A14579" t="s">
        <v>7297</v>
      </c>
      <c r="B14579" t="s">
        <v>935</v>
      </c>
      <c r="C14579" t="s">
        <v>2157</v>
      </c>
      <c r="D14579" t="s">
        <v>5686</v>
      </c>
      <c r="E14579" t="s">
        <v>7298</v>
      </c>
      <c r="F14579" t="s">
        <v>0</v>
      </c>
      <c r="G14579" t="s">
        <v>7299</v>
      </c>
      <c r="H14579" t="s">
        <v>0</v>
      </c>
      <c r="I14579" t="s">
        <v>5692</v>
      </c>
      <c r="J14579" t="s">
        <v>5693</v>
      </c>
      <c r="K14579" s="34" t="str">
        <f t="shared" si="454"/>
        <v>0431266手顕微加</v>
      </c>
      <c r="L14579" t="s">
        <v>160</v>
      </c>
      <c r="M14579" t="s">
        <v>480</v>
      </c>
      <c r="N14579" t="s">
        <v>0</v>
      </c>
      <c r="O14579" t="s">
        <v>0</v>
      </c>
      <c r="P14579" t="s">
        <v>0</v>
      </c>
      <c r="Q14579" t="s">
        <v>0</v>
      </c>
      <c r="R14579" t="s">
        <v>0</v>
      </c>
      <c r="S14579" t="s">
        <v>877</v>
      </c>
      <c r="T14579" t="s">
        <v>1831</v>
      </c>
      <c r="X14579" s="34" t="str">
        <f t="shared" si="455"/>
        <v>0431266</v>
      </c>
    </row>
    <row r="14580" spans="1:24" x14ac:dyDescent="0.15">
      <c r="A14580" t="s">
        <v>7297</v>
      </c>
      <c r="B14580" t="s">
        <v>935</v>
      </c>
      <c r="C14580" t="s">
        <v>2157</v>
      </c>
      <c r="D14580" t="s">
        <v>5686</v>
      </c>
      <c r="E14580" t="s">
        <v>7298</v>
      </c>
      <c r="F14580" t="s">
        <v>0</v>
      </c>
      <c r="G14580" t="s">
        <v>7299</v>
      </c>
      <c r="H14580" t="s">
        <v>0</v>
      </c>
      <c r="I14580" t="s">
        <v>659</v>
      </c>
      <c r="J14580" t="s">
        <v>660</v>
      </c>
      <c r="K14580" s="34" t="str">
        <f t="shared" si="454"/>
        <v>0431266口腔粘膜</v>
      </c>
      <c r="L14580" t="s">
        <v>353</v>
      </c>
      <c r="M14580" t="s">
        <v>247</v>
      </c>
      <c r="N14580" t="s">
        <v>0</v>
      </c>
      <c r="O14580" t="s">
        <v>0</v>
      </c>
      <c r="P14580" t="s">
        <v>0</v>
      </c>
      <c r="Q14580" t="s">
        <v>0</v>
      </c>
      <c r="R14580" t="s">
        <v>0</v>
      </c>
      <c r="S14580" t="s">
        <v>877</v>
      </c>
      <c r="T14580" t="s">
        <v>1831</v>
      </c>
      <c r="X14580" s="34" t="str">
        <f t="shared" si="455"/>
        <v>0431266</v>
      </c>
    </row>
    <row r="14581" spans="1:24" x14ac:dyDescent="0.15">
      <c r="A14581" t="s">
        <v>7297</v>
      </c>
      <c r="B14581" t="s">
        <v>935</v>
      </c>
      <c r="C14581" t="s">
        <v>2157</v>
      </c>
      <c r="D14581" t="s">
        <v>5686</v>
      </c>
      <c r="E14581" t="s">
        <v>7298</v>
      </c>
      <c r="F14581" t="s">
        <v>0</v>
      </c>
      <c r="G14581" t="s">
        <v>7299</v>
      </c>
      <c r="H14581" t="s">
        <v>0</v>
      </c>
      <c r="I14581" t="s">
        <v>2068</v>
      </c>
      <c r="J14581" t="s">
        <v>603</v>
      </c>
      <c r="K14581" s="34" t="str">
        <f t="shared" si="454"/>
        <v>0431266歯技連１</v>
      </c>
      <c r="L14581" t="s">
        <v>90</v>
      </c>
      <c r="M14581" t="s">
        <v>23</v>
      </c>
      <c r="N14581" t="s">
        <v>0</v>
      </c>
      <c r="O14581" t="s">
        <v>0</v>
      </c>
      <c r="P14581" t="s">
        <v>0</v>
      </c>
      <c r="Q14581" t="s">
        <v>0</v>
      </c>
      <c r="R14581" t="s">
        <v>0</v>
      </c>
      <c r="S14581" t="s">
        <v>877</v>
      </c>
      <c r="T14581" t="s">
        <v>1831</v>
      </c>
      <c r="X14581" s="34" t="str">
        <f t="shared" si="455"/>
        <v>0431266</v>
      </c>
    </row>
    <row r="14582" spans="1:24" x14ac:dyDescent="0.15">
      <c r="A14582" t="s">
        <v>7297</v>
      </c>
      <c r="B14582" t="s">
        <v>935</v>
      </c>
      <c r="C14582" t="s">
        <v>2157</v>
      </c>
      <c r="D14582" t="s">
        <v>5686</v>
      </c>
      <c r="E14582" t="s">
        <v>7298</v>
      </c>
      <c r="F14582" t="s">
        <v>0</v>
      </c>
      <c r="G14582" t="s">
        <v>7299</v>
      </c>
      <c r="H14582" t="s">
        <v>0</v>
      </c>
      <c r="I14582" t="s">
        <v>3321</v>
      </c>
      <c r="J14582" t="s">
        <v>3322</v>
      </c>
      <c r="K14582" s="34" t="str">
        <f t="shared" si="454"/>
        <v>0431266光印象</v>
      </c>
      <c r="L14582" t="s">
        <v>251</v>
      </c>
      <c r="M14582" t="s">
        <v>23</v>
      </c>
      <c r="N14582" t="s">
        <v>0</v>
      </c>
      <c r="O14582" t="s">
        <v>0</v>
      </c>
      <c r="P14582" t="s">
        <v>0</v>
      </c>
      <c r="Q14582" t="s">
        <v>0</v>
      </c>
      <c r="R14582" t="s">
        <v>0</v>
      </c>
      <c r="S14582" t="s">
        <v>877</v>
      </c>
      <c r="T14582" t="s">
        <v>1831</v>
      </c>
      <c r="X14582" s="34" t="str">
        <f t="shared" si="455"/>
        <v>0431266</v>
      </c>
    </row>
    <row r="14583" spans="1:24" x14ac:dyDescent="0.15">
      <c r="A14583" t="s">
        <v>7297</v>
      </c>
      <c r="B14583" t="s">
        <v>935</v>
      </c>
      <c r="C14583" t="s">
        <v>2157</v>
      </c>
      <c r="D14583" t="s">
        <v>5686</v>
      </c>
      <c r="E14583" t="s">
        <v>7298</v>
      </c>
      <c r="F14583" t="s">
        <v>0</v>
      </c>
      <c r="G14583" t="s">
        <v>7299</v>
      </c>
      <c r="H14583" t="s">
        <v>0</v>
      </c>
      <c r="I14583" t="s">
        <v>226</v>
      </c>
      <c r="J14583" t="s">
        <v>227</v>
      </c>
      <c r="K14583" s="34" t="str">
        <f t="shared" si="454"/>
        <v>0431266歯ＣＡＤ</v>
      </c>
      <c r="L14583" t="s">
        <v>679</v>
      </c>
      <c r="M14583" t="s">
        <v>49</v>
      </c>
      <c r="N14583" t="s">
        <v>0</v>
      </c>
      <c r="O14583" t="s">
        <v>0</v>
      </c>
      <c r="P14583" t="s">
        <v>0</v>
      </c>
      <c r="Q14583" t="s">
        <v>0</v>
      </c>
      <c r="R14583" t="s">
        <v>0</v>
      </c>
      <c r="S14583" t="s">
        <v>877</v>
      </c>
      <c r="T14583" t="s">
        <v>1831</v>
      </c>
      <c r="X14583" s="34" t="str">
        <f t="shared" si="455"/>
        <v>0431266</v>
      </c>
    </row>
    <row r="14584" spans="1:24" x14ac:dyDescent="0.15">
      <c r="A14584" t="s">
        <v>7297</v>
      </c>
      <c r="B14584" t="s">
        <v>935</v>
      </c>
      <c r="C14584" t="s">
        <v>2157</v>
      </c>
      <c r="D14584" t="s">
        <v>5686</v>
      </c>
      <c r="E14584" t="s">
        <v>7298</v>
      </c>
      <c r="F14584" t="s">
        <v>0</v>
      </c>
      <c r="G14584" t="s">
        <v>7299</v>
      </c>
      <c r="H14584" t="s">
        <v>0</v>
      </c>
      <c r="I14584" t="s">
        <v>5694</v>
      </c>
      <c r="J14584" t="s">
        <v>5695</v>
      </c>
      <c r="K14584" s="34" t="str">
        <f t="shared" si="454"/>
        <v>0431266歯技工</v>
      </c>
      <c r="L14584" t="s">
        <v>79</v>
      </c>
      <c r="M14584" t="s">
        <v>108</v>
      </c>
      <c r="N14584" t="s">
        <v>0</v>
      </c>
      <c r="O14584" t="s">
        <v>0</v>
      </c>
      <c r="P14584" t="s">
        <v>0</v>
      </c>
      <c r="Q14584" t="s">
        <v>0</v>
      </c>
      <c r="R14584" t="s">
        <v>0</v>
      </c>
      <c r="S14584" t="s">
        <v>877</v>
      </c>
      <c r="T14584" t="s">
        <v>1831</v>
      </c>
      <c r="X14584" s="34" t="str">
        <f t="shared" si="455"/>
        <v>0431266</v>
      </c>
    </row>
    <row r="14585" spans="1:24" x14ac:dyDescent="0.15">
      <c r="A14585" t="s">
        <v>7297</v>
      </c>
      <c r="B14585" t="s">
        <v>935</v>
      </c>
      <c r="C14585" t="s">
        <v>2157</v>
      </c>
      <c r="D14585" t="s">
        <v>5686</v>
      </c>
      <c r="E14585" t="s">
        <v>7298</v>
      </c>
      <c r="F14585" t="s">
        <v>0</v>
      </c>
      <c r="G14585" t="s">
        <v>7299</v>
      </c>
      <c r="H14585" t="s">
        <v>0</v>
      </c>
      <c r="I14585" t="s">
        <v>5696</v>
      </c>
      <c r="J14585" t="s">
        <v>5697</v>
      </c>
      <c r="K14585" s="34" t="str">
        <f t="shared" si="454"/>
        <v>0431266根切顕微</v>
      </c>
      <c r="L14585" t="s">
        <v>303</v>
      </c>
      <c r="M14585" t="s">
        <v>480</v>
      </c>
      <c r="N14585" t="s">
        <v>0</v>
      </c>
      <c r="O14585" t="s">
        <v>0</v>
      </c>
      <c r="P14585" t="s">
        <v>0</v>
      </c>
      <c r="Q14585" t="s">
        <v>0</v>
      </c>
      <c r="R14585" t="s">
        <v>0</v>
      </c>
      <c r="S14585" t="s">
        <v>877</v>
      </c>
      <c r="T14585" t="s">
        <v>1831</v>
      </c>
      <c r="X14585" s="34" t="str">
        <f t="shared" si="455"/>
        <v>0431266</v>
      </c>
    </row>
    <row r="14586" spans="1:24" x14ac:dyDescent="0.15">
      <c r="A14586" t="s">
        <v>7297</v>
      </c>
      <c r="B14586" t="s">
        <v>935</v>
      </c>
      <c r="C14586" t="s">
        <v>2157</v>
      </c>
      <c r="D14586" t="s">
        <v>5686</v>
      </c>
      <c r="E14586" t="s">
        <v>7298</v>
      </c>
      <c r="F14586" t="s">
        <v>0</v>
      </c>
      <c r="G14586" t="s">
        <v>7299</v>
      </c>
      <c r="H14586" t="s">
        <v>0</v>
      </c>
      <c r="I14586" t="s">
        <v>638</v>
      </c>
      <c r="J14586" t="s">
        <v>639</v>
      </c>
      <c r="K14586" s="34" t="str">
        <f t="shared" si="454"/>
        <v>0431266手光機</v>
      </c>
      <c r="L14586" t="s">
        <v>704</v>
      </c>
      <c r="M14586" t="s">
        <v>247</v>
      </c>
      <c r="N14586" t="s">
        <v>0</v>
      </c>
      <c r="O14586" t="s">
        <v>0</v>
      </c>
      <c r="P14586" t="s">
        <v>0</v>
      </c>
      <c r="Q14586" t="s">
        <v>0</v>
      </c>
      <c r="R14586" t="s">
        <v>0</v>
      </c>
      <c r="S14586" t="s">
        <v>877</v>
      </c>
      <c r="T14586" t="s">
        <v>1831</v>
      </c>
      <c r="X14586" s="34" t="str">
        <f t="shared" si="455"/>
        <v>0431266</v>
      </c>
    </row>
    <row r="14587" spans="1:24" x14ac:dyDescent="0.15">
      <c r="A14587" t="s">
        <v>7297</v>
      </c>
      <c r="B14587" t="s">
        <v>935</v>
      </c>
      <c r="C14587" t="s">
        <v>2157</v>
      </c>
      <c r="D14587" t="s">
        <v>5686</v>
      </c>
      <c r="E14587" t="s">
        <v>7298</v>
      </c>
      <c r="F14587" t="s">
        <v>0</v>
      </c>
      <c r="G14587" t="s">
        <v>7299</v>
      </c>
      <c r="H14587" t="s">
        <v>0</v>
      </c>
      <c r="I14587" t="s">
        <v>340</v>
      </c>
      <c r="J14587" t="s">
        <v>341</v>
      </c>
      <c r="K14587" s="34" t="str">
        <f t="shared" si="454"/>
        <v>0431266連携診</v>
      </c>
      <c r="L14587" t="s">
        <v>292</v>
      </c>
      <c r="M14587" t="s">
        <v>41</v>
      </c>
      <c r="N14587" t="s">
        <v>0</v>
      </c>
      <c r="O14587" t="s">
        <v>0</v>
      </c>
      <c r="P14587" t="s">
        <v>0</v>
      </c>
      <c r="Q14587" t="s">
        <v>0</v>
      </c>
      <c r="R14587" t="s">
        <v>0</v>
      </c>
      <c r="S14587" t="s">
        <v>877</v>
      </c>
      <c r="T14587" t="s">
        <v>1831</v>
      </c>
      <c r="X14587" s="34" t="str">
        <f t="shared" si="455"/>
        <v>0431266</v>
      </c>
    </row>
    <row r="14588" spans="1:24" x14ac:dyDescent="0.15">
      <c r="A14588" t="s">
        <v>7297</v>
      </c>
      <c r="B14588" t="s">
        <v>935</v>
      </c>
      <c r="C14588" t="s">
        <v>2157</v>
      </c>
      <c r="D14588" t="s">
        <v>5686</v>
      </c>
      <c r="E14588" t="s">
        <v>7298</v>
      </c>
      <c r="F14588" t="s">
        <v>0</v>
      </c>
      <c r="G14588" t="s">
        <v>7299</v>
      </c>
      <c r="H14588" t="s">
        <v>0</v>
      </c>
      <c r="I14588" t="s">
        <v>340</v>
      </c>
      <c r="J14588" t="s">
        <v>341</v>
      </c>
      <c r="K14588" s="34" t="str">
        <f t="shared" si="454"/>
        <v>0431266連携診</v>
      </c>
      <c r="L14588" t="s">
        <v>292</v>
      </c>
      <c r="M14588" t="s">
        <v>41</v>
      </c>
      <c r="N14588" t="s">
        <v>0</v>
      </c>
      <c r="O14588" t="s">
        <v>1550</v>
      </c>
      <c r="P14588" t="s">
        <v>1163</v>
      </c>
      <c r="Q14588" t="s">
        <v>0</v>
      </c>
      <c r="R14588" t="s">
        <v>0</v>
      </c>
      <c r="S14588" t="s">
        <v>877</v>
      </c>
      <c r="T14588" t="s">
        <v>1831</v>
      </c>
      <c r="X14588" s="34" t="str">
        <f t="shared" si="455"/>
        <v>0431266送信側</v>
      </c>
    </row>
    <row r="14589" spans="1:24" x14ac:dyDescent="0.15">
      <c r="A14589" t="s">
        <v>7297</v>
      </c>
      <c r="B14589" t="s">
        <v>935</v>
      </c>
      <c r="C14589" t="s">
        <v>2157</v>
      </c>
      <c r="D14589" t="s">
        <v>5686</v>
      </c>
      <c r="E14589" t="s">
        <v>7298</v>
      </c>
      <c r="F14589" t="s">
        <v>0</v>
      </c>
      <c r="G14589" t="s">
        <v>7299</v>
      </c>
      <c r="H14589" t="s">
        <v>0</v>
      </c>
      <c r="I14589" t="s">
        <v>340</v>
      </c>
      <c r="J14589" t="s">
        <v>341</v>
      </c>
      <c r="K14589" s="34" t="str">
        <f t="shared" si="454"/>
        <v>0431266連携診</v>
      </c>
      <c r="L14589" t="s">
        <v>292</v>
      </c>
      <c r="M14589" t="s">
        <v>41</v>
      </c>
      <c r="N14589" t="s">
        <v>0</v>
      </c>
      <c r="O14589" t="s">
        <v>2147</v>
      </c>
      <c r="P14589" t="s">
        <v>267</v>
      </c>
      <c r="Q14589" t="s">
        <v>0</v>
      </c>
      <c r="R14589" t="s">
        <v>0</v>
      </c>
      <c r="S14589" t="s">
        <v>877</v>
      </c>
      <c r="T14589" t="s">
        <v>1831</v>
      </c>
      <c r="X14589" s="34" t="str">
        <f t="shared" si="455"/>
        <v>0431266病理診断管理加算１</v>
      </c>
    </row>
    <row r="14590" spans="1:24" x14ac:dyDescent="0.15">
      <c r="A14590" t="s">
        <v>7297</v>
      </c>
      <c r="B14590" t="s">
        <v>935</v>
      </c>
      <c r="C14590" t="s">
        <v>2157</v>
      </c>
      <c r="D14590" t="s">
        <v>5686</v>
      </c>
      <c r="E14590" t="s">
        <v>7298</v>
      </c>
      <c r="F14590" t="s">
        <v>0</v>
      </c>
      <c r="G14590" t="s">
        <v>7299</v>
      </c>
      <c r="H14590" t="s">
        <v>0</v>
      </c>
      <c r="I14590" t="s">
        <v>268</v>
      </c>
      <c r="J14590" t="s">
        <v>269</v>
      </c>
      <c r="K14590" s="34" t="str">
        <f t="shared" si="454"/>
        <v>0431266補管</v>
      </c>
      <c r="L14590" t="s">
        <v>7300</v>
      </c>
      <c r="M14590" t="s">
        <v>1231</v>
      </c>
      <c r="N14590" t="s">
        <v>0</v>
      </c>
      <c r="O14590" t="s">
        <v>0</v>
      </c>
      <c r="P14590" t="s">
        <v>0</v>
      </c>
      <c r="Q14590" t="s">
        <v>0</v>
      </c>
      <c r="R14590" t="s">
        <v>0</v>
      </c>
      <c r="S14590" t="s">
        <v>877</v>
      </c>
      <c r="T14590" t="s">
        <v>1831</v>
      </c>
      <c r="X14590" s="34" t="str">
        <f t="shared" si="455"/>
        <v>0431266</v>
      </c>
    </row>
    <row r="14591" spans="1:24" x14ac:dyDescent="0.15">
      <c r="A14591" t="s">
        <v>7297</v>
      </c>
      <c r="B14591" t="s">
        <v>935</v>
      </c>
      <c r="C14591" t="s">
        <v>2157</v>
      </c>
      <c r="D14591" t="s">
        <v>5686</v>
      </c>
      <c r="E14591" t="s">
        <v>7298</v>
      </c>
      <c r="F14591" t="s">
        <v>0</v>
      </c>
      <c r="G14591" t="s">
        <v>7299</v>
      </c>
      <c r="H14591" t="s">
        <v>0</v>
      </c>
      <c r="I14591" t="s">
        <v>2017</v>
      </c>
      <c r="J14591" t="s">
        <v>2018</v>
      </c>
      <c r="K14591" s="34" t="str">
        <f t="shared" si="454"/>
        <v>0431266歯外在ベⅠ注</v>
      </c>
      <c r="L14591" t="s">
        <v>500</v>
      </c>
      <c r="M14591" t="s">
        <v>1940</v>
      </c>
      <c r="N14591" t="s">
        <v>0</v>
      </c>
      <c r="O14591" t="s">
        <v>0</v>
      </c>
      <c r="P14591" t="s">
        <v>0</v>
      </c>
      <c r="Q14591" t="s">
        <v>0</v>
      </c>
      <c r="R14591" t="s">
        <v>0</v>
      </c>
      <c r="S14591" t="s">
        <v>877</v>
      </c>
      <c r="T14591" t="s">
        <v>1831</v>
      </c>
      <c r="X14591" s="34" t="str">
        <f t="shared" si="455"/>
        <v>0431266</v>
      </c>
    </row>
    <row r="14592" spans="1:24" x14ac:dyDescent="0.15">
      <c r="A14592" t="s">
        <v>7297</v>
      </c>
      <c r="B14592" t="s">
        <v>935</v>
      </c>
      <c r="C14592" t="s">
        <v>2157</v>
      </c>
      <c r="D14592" t="s">
        <v>5686</v>
      </c>
      <c r="E14592" t="s">
        <v>7298</v>
      </c>
      <c r="F14592" t="s">
        <v>0</v>
      </c>
      <c r="G14592" t="s">
        <v>7299</v>
      </c>
      <c r="H14592" t="s">
        <v>0</v>
      </c>
      <c r="I14592" t="s">
        <v>1988</v>
      </c>
      <c r="J14592" t="s">
        <v>1989</v>
      </c>
      <c r="K14592" s="34" t="str">
        <f t="shared" si="454"/>
        <v>0431266歯技ベ</v>
      </c>
      <c r="L14592" t="s">
        <v>510</v>
      </c>
      <c r="M14592" t="s">
        <v>1940</v>
      </c>
      <c r="N14592" t="s">
        <v>0</v>
      </c>
      <c r="O14592" t="s">
        <v>0</v>
      </c>
      <c r="P14592" t="s">
        <v>0</v>
      </c>
      <c r="Q14592" t="s">
        <v>0</v>
      </c>
      <c r="R14592" t="s">
        <v>0</v>
      </c>
      <c r="S14592" t="s">
        <v>877</v>
      </c>
      <c r="T14592" t="s">
        <v>1831</v>
      </c>
      <c r="X14592" s="34" t="str">
        <f t="shared" si="455"/>
        <v>0431266</v>
      </c>
    </row>
    <row r="14593" spans="1:24" x14ac:dyDescent="0.15">
      <c r="A14593" t="s">
        <v>7297</v>
      </c>
      <c r="B14593" t="s">
        <v>935</v>
      </c>
      <c r="C14593" t="s">
        <v>2157</v>
      </c>
      <c r="D14593" t="s">
        <v>5686</v>
      </c>
      <c r="E14593" t="s">
        <v>7298</v>
      </c>
      <c r="F14593" t="s">
        <v>0</v>
      </c>
      <c r="G14593" t="s">
        <v>7299</v>
      </c>
      <c r="H14593" t="s">
        <v>0</v>
      </c>
      <c r="I14593" t="s">
        <v>275</v>
      </c>
      <c r="J14593" t="s">
        <v>276</v>
      </c>
      <c r="K14593" s="34" t="str">
        <f t="shared" si="454"/>
        <v>0431266酸単</v>
      </c>
      <c r="L14593" t="s">
        <v>7301</v>
      </c>
      <c r="M14593" t="s">
        <v>1947</v>
      </c>
      <c r="N14593" t="s">
        <v>0</v>
      </c>
      <c r="O14593" t="s">
        <v>0</v>
      </c>
      <c r="P14593" t="s">
        <v>0</v>
      </c>
      <c r="Q14593" t="s">
        <v>0</v>
      </c>
      <c r="R14593" t="s">
        <v>0</v>
      </c>
      <c r="S14593" t="s">
        <v>877</v>
      </c>
      <c r="T14593" t="s">
        <v>1831</v>
      </c>
      <c r="X14593" s="34" t="str">
        <f t="shared" si="455"/>
        <v>0431266</v>
      </c>
    </row>
    <row r="14594" spans="1:24" x14ac:dyDescent="0.15">
      <c r="A14594" t="s">
        <v>7297</v>
      </c>
      <c r="B14594" t="s">
        <v>935</v>
      </c>
      <c r="C14594" t="s">
        <v>2157</v>
      </c>
      <c r="D14594" t="s">
        <v>5686</v>
      </c>
      <c r="E14594" t="s">
        <v>7298</v>
      </c>
      <c r="F14594" t="s">
        <v>0</v>
      </c>
      <c r="G14594" t="s">
        <v>7299</v>
      </c>
      <c r="H14594" t="s">
        <v>0</v>
      </c>
      <c r="I14594" t="s">
        <v>275</v>
      </c>
      <c r="J14594" t="s">
        <v>276</v>
      </c>
      <c r="K14594" s="34" t="str">
        <f t="shared" si="454"/>
        <v>0431266酸単</v>
      </c>
      <c r="L14594" t="s">
        <v>7301</v>
      </c>
      <c r="M14594" t="s">
        <v>1947</v>
      </c>
      <c r="N14594" t="s">
        <v>0</v>
      </c>
      <c r="O14594" t="s">
        <v>281</v>
      </c>
      <c r="P14594" t="s">
        <v>560</v>
      </c>
      <c r="Q14594" t="s">
        <v>0</v>
      </c>
      <c r="R14594" t="s">
        <v>0</v>
      </c>
      <c r="S14594" t="s">
        <v>877</v>
      </c>
      <c r="T14594" t="s">
        <v>1831</v>
      </c>
      <c r="X14594" s="34" t="str">
        <f t="shared" si="455"/>
        <v>04312662.36円</v>
      </c>
    </row>
    <row r="14595" spans="1:24" x14ac:dyDescent="0.15">
      <c r="A14595" t="s">
        <v>7302</v>
      </c>
      <c r="B14595" t="s">
        <v>935</v>
      </c>
      <c r="C14595" t="s">
        <v>2157</v>
      </c>
      <c r="D14595" t="s">
        <v>5686</v>
      </c>
      <c r="E14595" t="s">
        <v>7303</v>
      </c>
      <c r="F14595" t="s">
        <v>0</v>
      </c>
      <c r="G14595" t="s">
        <v>7304</v>
      </c>
      <c r="H14595" t="s">
        <v>0</v>
      </c>
      <c r="I14595" t="s">
        <v>2032</v>
      </c>
      <c r="J14595" t="s">
        <v>2033</v>
      </c>
      <c r="K14595" s="34" t="str">
        <f t="shared" si="454"/>
        <v>0431308歯医ＤＸ２</v>
      </c>
      <c r="L14595" t="s">
        <v>618</v>
      </c>
      <c r="M14595" t="s">
        <v>1940</v>
      </c>
      <c r="N14595" t="s">
        <v>0</v>
      </c>
      <c r="O14595" t="s">
        <v>0</v>
      </c>
      <c r="P14595" t="s">
        <v>0</v>
      </c>
      <c r="Q14595" t="s">
        <v>0</v>
      </c>
      <c r="R14595" t="s">
        <v>0</v>
      </c>
      <c r="S14595" t="s">
        <v>877</v>
      </c>
      <c r="T14595" t="s">
        <v>1831</v>
      </c>
      <c r="X14595" s="34" t="str">
        <f t="shared" si="455"/>
        <v>0431308</v>
      </c>
    </row>
    <row r="14596" spans="1:24" x14ac:dyDescent="0.15">
      <c r="A14596" t="s">
        <v>7302</v>
      </c>
      <c r="B14596" t="s">
        <v>935</v>
      </c>
      <c r="C14596" t="s">
        <v>2157</v>
      </c>
      <c r="D14596" t="s">
        <v>5686</v>
      </c>
      <c r="E14596" t="s">
        <v>7303</v>
      </c>
      <c r="F14596" t="s">
        <v>0</v>
      </c>
      <c r="G14596" t="s">
        <v>7304</v>
      </c>
      <c r="H14596" t="s">
        <v>0</v>
      </c>
      <c r="I14596" t="s">
        <v>25</v>
      </c>
      <c r="J14596" t="s">
        <v>26</v>
      </c>
      <c r="K14596" s="34" t="str">
        <f t="shared" si="454"/>
        <v>0431308歯初診</v>
      </c>
      <c r="L14596" t="s">
        <v>3241</v>
      </c>
      <c r="M14596" t="s">
        <v>264</v>
      </c>
      <c r="N14596" t="s">
        <v>0</v>
      </c>
      <c r="O14596" t="s">
        <v>0</v>
      </c>
      <c r="P14596" t="s">
        <v>0</v>
      </c>
      <c r="Q14596" t="s">
        <v>0</v>
      </c>
      <c r="R14596" t="s">
        <v>0</v>
      </c>
      <c r="S14596" t="s">
        <v>877</v>
      </c>
      <c r="T14596" t="s">
        <v>1831</v>
      </c>
      <c r="X14596" s="34" t="str">
        <f t="shared" si="455"/>
        <v>0431308</v>
      </c>
    </row>
    <row r="14597" spans="1:24" x14ac:dyDescent="0.15">
      <c r="A14597" t="s">
        <v>7302</v>
      </c>
      <c r="B14597" t="s">
        <v>935</v>
      </c>
      <c r="C14597" t="s">
        <v>2157</v>
      </c>
      <c r="D14597" t="s">
        <v>5686</v>
      </c>
      <c r="E14597" t="s">
        <v>7303</v>
      </c>
      <c r="F14597" t="s">
        <v>0</v>
      </c>
      <c r="G14597" t="s">
        <v>7304</v>
      </c>
      <c r="H14597" t="s">
        <v>0</v>
      </c>
      <c r="I14597" t="s">
        <v>1987</v>
      </c>
      <c r="J14597" t="s">
        <v>1009</v>
      </c>
      <c r="K14597" s="34" t="str">
        <f t="shared" si="454"/>
        <v>0431308歯訪診</v>
      </c>
      <c r="L14597" t="s">
        <v>967</v>
      </c>
      <c r="M14597" t="s">
        <v>544</v>
      </c>
      <c r="N14597" t="s">
        <v>0</v>
      </c>
      <c r="O14597" t="s">
        <v>0</v>
      </c>
      <c r="P14597" t="s">
        <v>0</v>
      </c>
      <c r="Q14597" t="s">
        <v>0</v>
      </c>
      <c r="R14597" t="s">
        <v>0</v>
      </c>
      <c r="S14597" t="s">
        <v>877</v>
      </c>
      <c r="T14597" t="s">
        <v>1831</v>
      </c>
      <c r="X14597" s="34" t="str">
        <f t="shared" si="455"/>
        <v>0431308</v>
      </c>
    </row>
    <row r="14598" spans="1:24" x14ac:dyDescent="0.15">
      <c r="A14598" t="s">
        <v>7302</v>
      </c>
      <c r="B14598" t="s">
        <v>935</v>
      </c>
      <c r="C14598" t="s">
        <v>2157</v>
      </c>
      <c r="D14598" t="s">
        <v>5686</v>
      </c>
      <c r="E14598" t="s">
        <v>7303</v>
      </c>
      <c r="F14598" t="s">
        <v>0</v>
      </c>
      <c r="G14598" t="s">
        <v>7304</v>
      </c>
      <c r="H14598" t="s">
        <v>0</v>
      </c>
      <c r="I14598" t="s">
        <v>208</v>
      </c>
      <c r="J14598" t="s">
        <v>209</v>
      </c>
      <c r="K14598" s="34" t="str">
        <f t="shared" ref="K14598:K14661" si="456">E14598&amp;""&amp;J14598</f>
        <v>0431308歯リハ２</v>
      </c>
      <c r="L14598" t="s">
        <v>435</v>
      </c>
      <c r="M14598" t="s">
        <v>1940</v>
      </c>
      <c r="N14598" t="s">
        <v>0</v>
      </c>
      <c r="O14598" t="s">
        <v>0</v>
      </c>
      <c r="P14598" t="s">
        <v>0</v>
      </c>
      <c r="Q14598" t="s">
        <v>0</v>
      </c>
      <c r="R14598" t="s">
        <v>0</v>
      </c>
      <c r="S14598" t="s">
        <v>877</v>
      </c>
      <c r="T14598" t="s">
        <v>1831</v>
      </c>
      <c r="X14598" s="34" t="str">
        <f t="shared" ref="X14598:X14661" si="457">(E14598&amp;""&amp;P14598)</f>
        <v>0431308</v>
      </c>
    </row>
    <row r="14599" spans="1:24" x14ac:dyDescent="0.15">
      <c r="A14599" t="s">
        <v>7302</v>
      </c>
      <c r="B14599" t="s">
        <v>935</v>
      </c>
      <c r="C14599" t="s">
        <v>2157</v>
      </c>
      <c r="D14599" t="s">
        <v>5686</v>
      </c>
      <c r="E14599" t="s">
        <v>7303</v>
      </c>
      <c r="F14599" t="s">
        <v>0</v>
      </c>
      <c r="G14599" t="s">
        <v>7304</v>
      </c>
      <c r="H14599" t="s">
        <v>0</v>
      </c>
      <c r="I14599" t="s">
        <v>226</v>
      </c>
      <c r="J14599" t="s">
        <v>227</v>
      </c>
      <c r="K14599" s="34" t="str">
        <f t="shared" si="456"/>
        <v>0431308歯ＣＡＤ</v>
      </c>
      <c r="L14599" t="s">
        <v>1329</v>
      </c>
      <c r="M14599" t="s">
        <v>61</v>
      </c>
      <c r="N14599" t="s">
        <v>0</v>
      </c>
      <c r="O14599" t="s">
        <v>0</v>
      </c>
      <c r="P14599" t="s">
        <v>0</v>
      </c>
      <c r="Q14599" t="s">
        <v>0</v>
      </c>
      <c r="R14599" t="s">
        <v>0</v>
      </c>
      <c r="S14599" t="s">
        <v>877</v>
      </c>
      <c r="T14599" t="s">
        <v>1831</v>
      </c>
      <c r="X14599" s="34" t="str">
        <f t="shared" si="457"/>
        <v>0431308</v>
      </c>
    </row>
    <row r="14600" spans="1:24" x14ac:dyDescent="0.15">
      <c r="A14600" t="s">
        <v>7302</v>
      </c>
      <c r="B14600" t="s">
        <v>935</v>
      </c>
      <c r="C14600" t="s">
        <v>2157</v>
      </c>
      <c r="D14600" t="s">
        <v>5686</v>
      </c>
      <c r="E14600" t="s">
        <v>7303</v>
      </c>
      <c r="F14600" t="s">
        <v>0</v>
      </c>
      <c r="G14600" t="s">
        <v>7304</v>
      </c>
      <c r="H14600" t="s">
        <v>0</v>
      </c>
      <c r="I14600" t="s">
        <v>268</v>
      </c>
      <c r="J14600" t="s">
        <v>269</v>
      </c>
      <c r="K14600" s="34" t="str">
        <f t="shared" si="456"/>
        <v>0431308補管</v>
      </c>
      <c r="L14600" t="s">
        <v>7305</v>
      </c>
      <c r="M14600" t="s">
        <v>290</v>
      </c>
      <c r="N14600" t="s">
        <v>0</v>
      </c>
      <c r="O14600" t="s">
        <v>0</v>
      </c>
      <c r="P14600" t="s">
        <v>0</v>
      </c>
      <c r="Q14600" t="s">
        <v>0</v>
      </c>
      <c r="R14600" t="s">
        <v>0</v>
      </c>
      <c r="S14600" t="s">
        <v>877</v>
      </c>
      <c r="T14600" t="s">
        <v>1831</v>
      </c>
      <c r="X14600" s="34" t="str">
        <f t="shared" si="457"/>
        <v>0431308</v>
      </c>
    </row>
    <row r="14601" spans="1:24" x14ac:dyDescent="0.15">
      <c r="A14601" t="s">
        <v>7302</v>
      </c>
      <c r="B14601" t="s">
        <v>935</v>
      </c>
      <c r="C14601" t="s">
        <v>2157</v>
      </c>
      <c r="D14601" t="s">
        <v>5686</v>
      </c>
      <c r="E14601" t="s">
        <v>7303</v>
      </c>
      <c r="F14601" t="s">
        <v>0</v>
      </c>
      <c r="G14601" t="s">
        <v>7304</v>
      </c>
      <c r="H14601" t="s">
        <v>0</v>
      </c>
      <c r="I14601" t="s">
        <v>2017</v>
      </c>
      <c r="J14601" t="s">
        <v>2018</v>
      </c>
      <c r="K14601" s="34" t="str">
        <f t="shared" si="456"/>
        <v>0431308歯外在ベⅠ注</v>
      </c>
      <c r="L14601" t="s">
        <v>922</v>
      </c>
      <c r="M14601" t="s">
        <v>1940</v>
      </c>
      <c r="N14601" t="s">
        <v>0</v>
      </c>
      <c r="O14601" t="s">
        <v>0</v>
      </c>
      <c r="P14601" t="s">
        <v>0</v>
      </c>
      <c r="Q14601" t="s">
        <v>0</v>
      </c>
      <c r="R14601" t="s">
        <v>0</v>
      </c>
      <c r="S14601" t="s">
        <v>877</v>
      </c>
      <c r="T14601" t="s">
        <v>1831</v>
      </c>
      <c r="X14601" s="34" t="str">
        <f t="shared" si="457"/>
        <v>0431308</v>
      </c>
    </row>
    <row r="14602" spans="1:24" x14ac:dyDescent="0.15">
      <c r="A14602" t="s">
        <v>7302</v>
      </c>
      <c r="B14602" t="s">
        <v>935</v>
      </c>
      <c r="C14602" t="s">
        <v>2157</v>
      </c>
      <c r="D14602" t="s">
        <v>5686</v>
      </c>
      <c r="E14602" t="s">
        <v>7303</v>
      </c>
      <c r="F14602" t="s">
        <v>0</v>
      </c>
      <c r="G14602" t="s">
        <v>7304</v>
      </c>
      <c r="H14602" t="s">
        <v>0</v>
      </c>
      <c r="I14602" t="s">
        <v>1988</v>
      </c>
      <c r="J14602" t="s">
        <v>1989</v>
      </c>
      <c r="K14602" s="34" t="str">
        <f t="shared" si="456"/>
        <v>0431308歯技ベ</v>
      </c>
      <c r="L14602" t="s">
        <v>463</v>
      </c>
      <c r="M14602" t="s">
        <v>1940</v>
      </c>
      <c r="N14602" t="s">
        <v>0</v>
      </c>
      <c r="O14602" t="s">
        <v>0</v>
      </c>
      <c r="P14602" t="s">
        <v>0</v>
      </c>
      <c r="Q14602" t="s">
        <v>0</v>
      </c>
      <c r="R14602" t="s">
        <v>0</v>
      </c>
      <c r="S14602" t="s">
        <v>877</v>
      </c>
      <c r="T14602" t="s">
        <v>1831</v>
      </c>
      <c r="X14602" s="34" t="str">
        <f t="shared" si="457"/>
        <v>0431308</v>
      </c>
    </row>
    <row r="14603" spans="1:24" x14ac:dyDescent="0.15">
      <c r="A14603" t="s">
        <v>7306</v>
      </c>
      <c r="B14603" t="s">
        <v>935</v>
      </c>
      <c r="C14603" t="s">
        <v>2157</v>
      </c>
      <c r="D14603" t="s">
        <v>5686</v>
      </c>
      <c r="E14603" t="s">
        <v>7307</v>
      </c>
      <c r="F14603" t="s">
        <v>0</v>
      </c>
      <c r="G14603" t="s">
        <v>7308</v>
      </c>
      <c r="H14603" t="s">
        <v>0</v>
      </c>
      <c r="I14603" t="s">
        <v>2032</v>
      </c>
      <c r="J14603" t="s">
        <v>2033</v>
      </c>
      <c r="K14603" s="34" t="str">
        <f t="shared" si="456"/>
        <v>0431316歯医ＤＸ２</v>
      </c>
      <c r="L14603" t="s">
        <v>668</v>
      </c>
      <c r="M14603" t="s">
        <v>1940</v>
      </c>
      <c r="N14603" t="s">
        <v>0</v>
      </c>
      <c r="O14603" t="s">
        <v>0</v>
      </c>
      <c r="P14603" t="s">
        <v>0</v>
      </c>
      <c r="Q14603" t="s">
        <v>0</v>
      </c>
      <c r="R14603" t="s">
        <v>0</v>
      </c>
      <c r="S14603" t="s">
        <v>877</v>
      </c>
      <c r="T14603" t="s">
        <v>1831</v>
      </c>
      <c r="X14603" s="34" t="str">
        <f t="shared" si="457"/>
        <v>0431316</v>
      </c>
    </row>
    <row r="14604" spans="1:24" x14ac:dyDescent="0.15">
      <c r="A14604" t="s">
        <v>7306</v>
      </c>
      <c r="B14604" t="s">
        <v>935</v>
      </c>
      <c r="C14604" t="s">
        <v>2157</v>
      </c>
      <c r="D14604" t="s">
        <v>5686</v>
      </c>
      <c r="E14604" t="s">
        <v>7307</v>
      </c>
      <c r="F14604" t="s">
        <v>0</v>
      </c>
      <c r="G14604" t="s">
        <v>7308</v>
      </c>
      <c r="H14604" t="s">
        <v>0</v>
      </c>
      <c r="I14604" t="s">
        <v>25</v>
      </c>
      <c r="J14604" t="s">
        <v>26</v>
      </c>
      <c r="K14604" s="34" t="str">
        <f t="shared" si="456"/>
        <v>0431316歯初診</v>
      </c>
      <c r="L14604" t="s">
        <v>5515</v>
      </c>
      <c r="M14604" t="s">
        <v>380</v>
      </c>
      <c r="N14604" t="s">
        <v>0</v>
      </c>
      <c r="O14604" t="s">
        <v>0</v>
      </c>
      <c r="P14604" t="s">
        <v>0</v>
      </c>
      <c r="Q14604" t="s">
        <v>0</v>
      </c>
      <c r="R14604" t="s">
        <v>0</v>
      </c>
      <c r="S14604" t="s">
        <v>877</v>
      </c>
      <c r="T14604" t="s">
        <v>1831</v>
      </c>
      <c r="X14604" s="34" t="str">
        <f t="shared" si="457"/>
        <v>0431316</v>
      </c>
    </row>
    <row r="14605" spans="1:24" x14ac:dyDescent="0.15">
      <c r="A14605" t="s">
        <v>7306</v>
      </c>
      <c r="B14605" t="s">
        <v>935</v>
      </c>
      <c r="C14605" t="s">
        <v>2157</v>
      </c>
      <c r="D14605" t="s">
        <v>5686</v>
      </c>
      <c r="E14605" t="s">
        <v>7307</v>
      </c>
      <c r="F14605" t="s">
        <v>0</v>
      </c>
      <c r="G14605" t="s">
        <v>7308</v>
      </c>
      <c r="H14605" t="s">
        <v>0</v>
      </c>
      <c r="I14605" t="s">
        <v>29</v>
      </c>
      <c r="J14605" t="s">
        <v>30</v>
      </c>
      <c r="K14605" s="34" t="str">
        <f t="shared" si="456"/>
        <v>0431316外安全１</v>
      </c>
      <c r="L14605" t="s">
        <v>1013</v>
      </c>
      <c r="M14605" t="s">
        <v>1585</v>
      </c>
      <c r="N14605" t="s">
        <v>0</v>
      </c>
      <c r="O14605" t="s">
        <v>0</v>
      </c>
      <c r="P14605" t="s">
        <v>0</v>
      </c>
      <c r="Q14605" t="s">
        <v>0</v>
      </c>
      <c r="R14605" t="s">
        <v>0</v>
      </c>
      <c r="S14605" t="s">
        <v>877</v>
      </c>
      <c r="T14605" t="s">
        <v>1831</v>
      </c>
      <c r="X14605" s="34" t="str">
        <f t="shared" si="457"/>
        <v>0431316</v>
      </c>
    </row>
    <row r="14606" spans="1:24" x14ac:dyDescent="0.15">
      <c r="A14606" t="s">
        <v>7306</v>
      </c>
      <c r="B14606" t="s">
        <v>935</v>
      </c>
      <c r="C14606" t="s">
        <v>2157</v>
      </c>
      <c r="D14606" t="s">
        <v>5686</v>
      </c>
      <c r="E14606" t="s">
        <v>7307</v>
      </c>
      <c r="F14606" t="s">
        <v>0</v>
      </c>
      <c r="G14606" t="s">
        <v>7308</v>
      </c>
      <c r="H14606" t="s">
        <v>0</v>
      </c>
      <c r="I14606" t="s">
        <v>31</v>
      </c>
      <c r="J14606" t="s">
        <v>32</v>
      </c>
      <c r="K14606" s="34" t="str">
        <f t="shared" si="456"/>
        <v>0431316外感染１</v>
      </c>
      <c r="L14606" t="s">
        <v>1013</v>
      </c>
      <c r="M14606" t="s">
        <v>1585</v>
      </c>
      <c r="N14606" t="s">
        <v>0</v>
      </c>
      <c r="O14606" t="s">
        <v>0</v>
      </c>
      <c r="P14606" t="s">
        <v>0</v>
      </c>
      <c r="Q14606" t="s">
        <v>0</v>
      </c>
      <c r="R14606" t="s">
        <v>0</v>
      </c>
      <c r="S14606" t="s">
        <v>877</v>
      </c>
      <c r="T14606" t="s">
        <v>1831</v>
      </c>
      <c r="X14606" s="34" t="str">
        <f t="shared" si="457"/>
        <v>0431316</v>
      </c>
    </row>
    <row r="14607" spans="1:24" x14ac:dyDescent="0.15">
      <c r="A14607" t="s">
        <v>7306</v>
      </c>
      <c r="B14607" t="s">
        <v>935</v>
      </c>
      <c r="C14607" t="s">
        <v>2157</v>
      </c>
      <c r="D14607" t="s">
        <v>5686</v>
      </c>
      <c r="E14607" t="s">
        <v>7307</v>
      </c>
      <c r="F14607" t="s">
        <v>0</v>
      </c>
      <c r="G14607" t="s">
        <v>7308</v>
      </c>
      <c r="H14607" t="s">
        <v>0</v>
      </c>
      <c r="I14607" t="s">
        <v>2026</v>
      </c>
      <c r="J14607" t="s">
        <v>1901</v>
      </c>
      <c r="K14607" s="34" t="str">
        <f t="shared" si="456"/>
        <v>0431316口管強</v>
      </c>
      <c r="L14607" t="s">
        <v>1015</v>
      </c>
      <c r="M14607" t="s">
        <v>45</v>
      </c>
      <c r="N14607" t="s">
        <v>0</v>
      </c>
      <c r="O14607" t="s">
        <v>0</v>
      </c>
      <c r="P14607" t="s">
        <v>0</v>
      </c>
      <c r="Q14607" t="s">
        <v>0</v>
      </c>
      <c r="R14607" t="s">
        <v>0</v>
      </c>
      <c r="S14607" t="s">
        <v>877</v>
      </c>
      <c r="T14607" t="s">
        <v>1831</v>
      </c>
      <c r="X14607" s="34" t="str">
        <f t="shared" si="457"/>
        <v>0431316</v>
      </c>
    </row>
    <row r="14608" spans="1:24" x14ac:dyDescent="0.15">
      <c r="A14608" t="s">
        <v>7306</v>
      </c>
      <c r="B14608" t="s">
        <v>935</v>
      </c>
      <c r="C14608" t="s">
        <v>2157</v>
      </c>
      <c r="D14608" t="s">
        <v>5686</v>
      </c>
      <c r="E14608" t="s">
        <v>7307</v>
      </c>
      <c r="F14608" t="s">
        <v>0</v>
      </c>
      <c r="G14608" t="s">
        <v>7308</v>
      </c>
      <c r="H14608" t="s">
        <v>0</v>
      </c>
      <c r="I14608" t="s">
        <v>1902</v>
      </c>
      <c r="J14608" t="s">
        <v>1903</v>
      </c>
      <c r="K14608" s="34" t="str">
        <f t="shared" si="456"/>
        <v>0431316歯援診２</v>
      </c>
      <c r="L14608" t="s">
        <v>462</v>
      </c>
      <c r="M14608" t="s">
        <v>380</v>
      </c>
      <c r="N14608" t="s">
        <v>0</v>
      </c>
      <c r="O14608" t="s">
        <v>0</v>
      </c>
      <c r="P14608" t="s">
        <v>0</v>
      </c>
      <c r="Q14608" t="s">
        <v>0</v>
      </c>
      <c r="R14608" t="s">
        <v>0</v>
      </c>
      <c r="S14608" t="s">
        <v>877</v>
      </c>
      <c r="T14608" t="s">
        <v>1831</v>
      </c>
      <c r="X14608" s="34" t="str">
        <f t="shared" si="457"/>
        <v>0431316</v>
      </c>
    </row>
    <row r="14609" spans="1:24" x14ac:dyDescent="0.15">
      <c r="A14609" t="s">
        <v>7306</v>
      </c>
      <c r="B14609" t="s">
        <v>935</v>
      </c>
      <c r="C14609" t="s">
        <v>2157</v>
      </c>
      <c r="D14609" t="s">
        <v>5686</v>
      </c>
      <c r="E14609" t="s">
        <v>7307</v>
      </c>
      <c r="F14609" t="s">
        <v>0</v>
      </c>
      <c r="G14609" t="s">
        <v>7308</v>
      </c>
      <c r="H14609" t="s">
        <v>0</v>
      </c>
      <c r="I14609" t="s">
        <v>1987</v>
      </c>
      <c r="J14609" t="s">
        <v>1009</v>
      </c>
      <c r="K14609" s="34" t="str">
        <f t="shared" si="456"/>
        <v>0431316歯訪診</v>
      </c>
      <c r="L14609" t="s">
        <v>3885</v>
      </c>
      <c r="M14609" t="s">
        <v>380</v>
      </c>
      <c r="N14609" t="s">
        <v>0</v>
      </c>
      <c r="O14609" t="s">
        <v>0</v>
      </c>
      <c r="P14609" t="s">
        <v>0</v>
      </c>
      <c r="Q14609" t="s">
        <v>0</v>
      </c>
      <c r="R14609" t="s">
        <v>0</v>
      </c>
      <c r="S14609" t="s">
        <v>877</v>
      </c>
      <c r="T14609" t="s">
        <v>1831</v>
      </c>
      <c r="X14609" s="34" t="str">
        <f t="shared" si="457"/>
        <v>0431316</v>
      </c>
    </row>
    <row r="14610" spans="1:24" x14ac:dyDescent="0.15">
      <c r="A14610" t="s">
        <v>7306</v>
      </c>
      <c r="B14610" t="s">
        <v>935</v>
      </c>
      <c r="C14610" t="s">
        <v>2157</v>
      </c>
      <c r="D14610" t="s">
        <v>5686</v>
      </c>
      <c r="E14610" t="s">
        <v>7307</v>
      </c>
      <c r="F14610" t="s">
        <v>0</v>
      </c>
      <c r="G14610" t="s">
        <v>7308</v>
      </c>
      <c r="H14610" t="s">
        <v>0</v>
      </c>
      <c r="I14610" t="s">
        <v>2068</v>
      </c>
      <c r="J14610" t="s">
        <v>603</v>
      </c>
      <c r="K14610" s="34" t="str">
        <f t="shared" si="456"/>
        <v>0431316歯技連１</v>
      </c>
      <c r="L14610" t="s">
        <v>93</v>
      </c>
      <c r="M14610" t="s">
        <v>161</v>
      </c>
      <c r="N14610" t="s">
        <v>0</v>
      </c>
      <c r="O14610" t="s">
        <v>0</v>
      </c>
      <c r="P14610" t="s">
        <v>0</v>
      </c>
      <c r="Q14610" t="s">
        <v>0</v>
      </c>
      <c r="R14610" t="s">
        <v>0</v>
      </c>
      <c r="S14610" t="s">
        <v>877</v>
      </c>
      <c r="T14610" t="s">
        <v>1831</v>
      </c>
      <c r="X14610" s="34" t="str">
        <f t="shared" si="457"/>
        <v>0431316</v>
      </c>
    </row>
    <row r="14611" spans="1:24" x14ac:dyDescent="0.15">
      <c r="A14611" t="s">
        <v>7306</v>
      </c>
      <c r="B14611" t="s">
        <v>935</v>
      </c>
      <c r="C14611" t="s">
        <v>2157</v>
      </c>
      <c r="D14611" t="s">
        <v>5686</v>
      </c>
      <c r="E14611" t="s">
        <v>7307</v>
      </c>
      <c r="F14611" t="s">
        <v>0</v>
      </c>
      <c r="G14611" t="s">
        <v>7308</v>
      </c>
      <c r="H14611" t="s">
        <v>0</v>
      </c>
      <c r="I14611" t="s">
        <v>226</v>
      </c>
      <c r="J14611" t="s">
        <v>227</v>
      </c>
      <c r="K14611" s="34" t="str">
        <f t="shared" si="456"/>
        <v>0431316歯ＣＡＤ</v>
      </c>
      <c r="L14611" t="s">
        <v>5209</v>
      </c>
      <c r="M14611" t="s">
        <v>380</v>
      </c>
      <c r="N14611" t="s">
        <v>0</v>
      </c>
      <c r="O14611" t="s">
        <v>0</v>
      </c>
      <c r="P14611" t="s">
        <v>0</v>
      </c>
      <c r="Q14611" t="s">
        <v>0</v>
      </c>
      <c r="R14611" t="s">
        <v>0</v>
      </c>
      <c r="S14611" t="s">
        <v>877</v>
      </c>
      <c r="T14611" t="s">
        <v>1831</v>
      </c>
      <c r="X14611" s="34" t="str">
        <f t="shared" si="457"/>
        <v>0431316</v>
      </c>
    </row>
    <row r="14612" spans="1:24" x14ac:dyDescent="0.15">
      <c r="A14612" t="s">
        <v>7306</v>
      </c>
      <c r="B14612" t="s">
        <v>935</v>
      </c>
      <c r="C14612" t="s">
        <v>2157</v>
      </c>
      <c r="D14612" t="s">
        <v>5686</v>
      </c>
      <c r="E14612" t="s">
        <v>7307</v>
      </c>
      <c r="F14612" t="s">
        <v>0</v>
      </c>
      <c r="G14612" t="s">
        <v>7308</v>
      </c>
      <c r="H14612" t="s">
        <v>0</v>
      </c>
      <c r="I14612" t="s">
        <v>5694</v>
      </c>
      <c r="J14612" t="s">
        <v>5695</v>
      </c>
      <c r="K14612" s="34" t="str">
        <f t="shared" si="456"/>
        <v>0431316歯技工</v>
      </c>
      <c r="L14612" t="s">
        <v>842</v>
      </c>
      <c r="M14612" t="s">
        <v>23</v>
      </c>
      <c r="N14612" t="s">
        <v>0</v>
      </c>
      <c r="O14612" t="s">
        <v>0</v>
      </c>
      <c r="P14612" t="s">
        <v>0</v>
      </c>
      <c r="Q14612" t="s">
        <v>0</v>
      </c>
      <c r="R14612" t="s">
        <v>0</v>
      </c>
      <c r="S14612" t="s">
        <v>877</v>
      </c>
      <c r="T14612" t="s">
        <v>1831</v>
      </c>
      <c r="X14612" s="34" t="str">
        <f t="shared" si="457"/>
        <v>0431316</v>
      </c>
    </row>
    <row r="14613" spans="1:24" x14ac:dyDescent="0.15">
      <c r="A14613" t="s">
        <v>7306</v>
      </c>
      <c r="B14613" t="s">
        <v>935</v>
      </c>
      <c r="C14613" t="s">
        <v>2157</v>
      </c>
      <c r="D14613" t="s">
        <v>5686</v>
      </c>
      <c r="E14613" t="s">
        <v>7307</v>
      </c>
      <c r="F14613" t="s">
        <v>0</v>
      </c>
      <c r="G14613" t="s">
        <v>7308</v>
      </c>
      <c r="H14613" t="s">
        <v>0</v>
      </c>
      <c r="I14613" t="s">
        <v>268</v>
      </c>
      <c r="J14613" t="s">
        <v>269</v>
      </c>
      <c r="K14613" s="34" t="str">
        <f t="shared" si="456"/>
        <v>0431316補管</v>
      </c>
      <c r="L14613" t="s">
        <v>7309</v>
      </c>
      <c r="M14613" t="s">
        <v>380</v>
      </c>
      <c r="N14613" t="s">
        <v>0</v>
      </c>
      <c r="O14613" t="s">
        <v>0</v>
      </c>
      <c r="P14613" t="s">
        <v>0</v>
      </c>
      <c r="Q14613" t="s">
        <v>0</v>
      </c>
      <c r="R14613" t="s">
        <v>0</v>
      </c>
      <c r="S14613" t="s">
        <v>877</v>
      </c>
      <c r="T14613" t="s">
        <v>1831</v>
      </c>
      <c r="X14613" s="34" t="str">
        <f t="shared" si="457"/>
        <v>0431316</v>
      </c>
    </row>
    <row r="14614" spans="1:24" x14ac:dyDescent="0.15">
      <c r="A14614" t="s">
        <v>7306</v>
      </c>
      <c r="B14614" t="s">
        <v>935</v>
      </c>
      <c r="C14614" t="s">
        <v>2157</v>
      </c>
      <c r="D14614" t="s">
        <v>5686</v>
      </c>
      <c r="E14614" t="s">
        <v>7307</v>
      </c>
      <c r="F14614" t="s">
        <v>0</v>
      </c>
      <c r="G14614" t="s">
        <v>7308</v>
      </c>
      <c r="H14614" t="s">
        <v>0</v>
      </c>
      <c r="I14614" t="s">
        <v>2017</v>
      </c>
      <c r="J14614" t="s">
        <v>2018</v>
      </c>
      <c r="K14614" s="34" t="str">
        <f t="shared" si="456"/>
        <v>0431316歯外在ベⅠ注</v>
      </c>
      <c r="L14614" t="s">
        <v>826</v>
      </c>
      <c r="M14614" t="s">
        <v>1940</v>
      </c>
      <c r="N14614" t="s">
        <v>0</v>
      </c>
      <c r="O14614" t="s">
        <v>0</v>
      </c>
      <c r="P14614" t="s">
        <v>0</v>
      </c>
      <c r="Q14614" t="s">
        <v>0</v>
      </c>
      <c r="R14614" t="s">
        <v>0</v>
      </c>
      <c r="S14614" t="s">
        <v>877</v>
      </c>
      <c r="T14614" t="s">
        <v>1831</v>
      </c>
      <c r="X14614" s="34" t="str">
        <f t="shared" si="457"/>
        <v>0431316</v>
      </c>
    </row>
    <row r="14615" spans="1:24" x14ac:dyDescent="0.15">
      <c r="A14615" t="s">
        <v>7306</v>
      </c>
      <c r="B14615" t="s">
        <v>935</v>
      </c>
      <c r="C14615" t="s">
        <v>2157</v>
      </c>
      <c r="D14615" t="s">
        <v>5686</v>
      </c>
      <c r="E14615" t="s">
        <v>7307</v>
      </c>
      <c r="F14615" t="s">
        <v>0</v>
      </c>
      <c r="G14615" t="s">
        <v>7308</v>
      </c>
      <c r="H14615" t="s">
        <v>0</v>
      </c>
      <c r="I14615" t="s">
        <v>1988</v>
      </c>
      <c r="J14615" t="s">
        <v>1989</v>
      </c>
      <c r="K14615" s="34" t="str">
        <f t="shared" si="456"/>
        <v>0431316歯技ベ</v>
      </c>
      <c r="L14615" t="s">
        <v>814</v>
      </c>
      <c r="M14615" t="s">
        <v>1940</v>
      </c>
      <c r="N14615" t="s">
        <v>0</v>
      </c>
      <c r="O14615" t="s">
        <v>0</v>
      </c>
      <c r="P14615" t="s">
        <v>0</v>
      </c>
      <c r="Q14615" t="s">
        <v>0</v>
      </c>
      <c r="R14615" t="s">
        <v>0</v>
      </c>
      <c r="S14615" t="s">
        <v>877</v>
      </c>
      <c r="T14615" t="s">
        <v>1831</v>
      </c>
      <c r="X14615" s="34" t="str">
        <f t="shared" si="457"/>
        <v>0431316</v>
      </c>
    </row>
    <row r="14616" spans="1:24" x14ac:dyDescent="0.15">
      <c r="A14616" t="s">
        <v>7310</v>
      </c>
      <c r="B14616" t="s">
        <v>935</v>
      </c>
      <c r="C14616" t="s">
        <v>2157</v>
      </c>
      <c r="D14616" t="s">
        <v>5686</v>
      </c>
      <c r="E14616" t="s">
        <v>7311</v>
      </c>
      <c r="F14616" t="s">
        <v>0</v>
      </c>
      <c r="G14616" t="s">
        <v>7312</v>
      </c>
      <c r="H14616" t="s">
        <v>0</v>
      </c>
      <c r="I14616" t="s">
        <v>2066</v>
      </c>
      <c r="J14616" t="s">
        <v>2067</v>
      </c>
      <c r="K14616" s="34" t="str">
        <f t="shared" si="456"/>
        <v>0431324歯医ＤＸ１</v>
      </c>
      <c r="L14616" t="s">
        <v>170</v>
      </c>
      <c r="M14616" t="s">
        <v>1940</v>
      </c>
      <c r="N14616" t="s">
        <v>0</v>
      </c>
      <c r="O14616" t="s">
        <v>0</v>
      </c>
      <c r="P14616" t="s">
        <v>0</v>
      </c>
      <c r="Q14616" t="s">
        <v>0</v>
      </c>
      <c r="R14616" t="s">
        <v>0</v>
      </c>
      <c r="S14616" t="s">
        <v>877</v>
      </c>
      <c r="T14616" t="s">
        <v>1831</v>
      </c>
      <c r="X14616" s="34" t="str">
        <f t="shared" si="457"/>
        <v>0431324</v>
      </c>
    </row>
    <row r="14617" spans="1:24" x14ac:dyDescent="0.15">
      <c r="A14617" t="s">
        <v>7310</v>
      </c>
      <c r="B14617" t="s">
        <v>935</v>
      </c>
      <c r="C14617" t="s">
        <v>2157</v>
      </c>
      <c r="D14617" t="s">
        <v>5686</v>
      </c>
      <c r="E14617" t="s">
        <v>7311</v>
      </c>
      <c r="F14617" t="s">
        <v>0</v>
      </c>
      <c r="G14617" t="s">
        <v>7312</v>
      </c>
      <c r="H14617" t="s">
        <v>0</v>
      </c>
      <c r="I14617" t="s">
        <v>25</v>
      </c>
      <c r="J14617" t="s">
        <v>26</v>
      </c>
      <c r="K14617" s="34" t="str">
        <f t="shared" si="456"/>
        <v>0431324歯初診</v>
      </c>
      <c r="L14617" t="s">
        <v>330</v>
      </c>
      <c r="M14617" t="s">
        <v>65</v>
      </c>
      <c r="N14617" t="s">
        <v>0</v>
      </c>
      <c r="O14617" t="s">
        <v>0</v>
      </c>
      <c r="P14617" t="s">
        <v>0</v>
      </c>
      <c r="Q14617" t="s">
        <v>0</v>
      </c>
      <c r="R14617" t="s">
        <v>0</v>
      </c>
      <c r="S14617" t="s">
        <v>877</v>
      </c>
      <c r="T14617" t="s">
        <v>1831</v>
      </c>
      <c r="X14617" s="34" t="str">
        <f t="shared" si="457"/>
        <v>0431324</v>
      </c>
    </row>
    <row r="14618" spans="1:24" x14ac:dyDescent="0.15">
      <c r="A14618" t="s">
        <v>7310</v>
      </c>
      <c r="B14618" t="s">
        <v>935</v>
      </c>
      <c r="C14618" t="s">
        <v>2157</v>
      </c>
      <c r="D14618" t="s">
        <v>5686</v>
      </c>
      <c r="E14618" t="s">
        <v>7311</v>
      </c>
      <c r="F14618" t="s">
        <v>0</v>
      </c>
      <c r="G14618" t="s">
        <v>7312</v>
      </c>
      <c r="H14618" t="s">
        <v>0</v>
      </c>
      <c r="I14618" t="s">
        <v>29</v>
      </c>
      <c r="J14618" t="s">
        <v>30</v>
      </c>
      <c r="K14618" s="34" t="str">
        <f t="shared" si="456"/>
        <v>0431324外安全１</v>
      </c>
      <c r="L14618" t="s">
        <v>74</v>
      </c>
      <c r="M14618" t="s">
        <v>1582</v>
      </c>
      <c r="N14618" t="s">
        <v>0</v>
      </c>
      <c r="O14618" t="s">
        <v>0</v>
      </c>
      <c r="P14618" t="s">
        <v>0</v>
      </c>
      <c r="Q14618" t="s">
        <v>0</v>
      </c>
      <c r="R14618" t="s">
        <v>0</v>
      </c>
      <c r="S14618" t="s">
        <v>877</v>
      </c>
      <c r="T14618" t="s">
        <v>1831</v>
      </c>
      <c r="X14618" s="34" t="str">
        <f t="shared" si="457"/>
        <v>0431324</v>
      </c>
    </row>
    <row r="14619" spans="1:24" x14ac:dyDescent="0.15">
      <c r="A14619" t="s">
        <v>7310</v>
      </c>
      <c r="B14619" t="s">
        <v>935</v>
      </c>
      <c r="C14619" t="s">
        <v>2157</v>
      </c>
      <c r="D14619" t="s">
        <v>5686</v>
      </c>
      <c r="E14619" t="s">
        <v>7311</v>
      </c>
      <c r="F14619" t="s">
        <v>0</v>
      </c>
      <c r="G14619" t="s">
        <v>7312</v>
      </c>
      <c r="H14619" t="s">
        <v>0</v>
      </c>
      <c r="I14619" t="s">
        <v>31</v>
      </c>
      <c r="J14619" t="s">
        <v>32</v>
      </c>
      <c r="K14619" s="34" t="str">
        <f t="shared" si="456"/>
        <v>0431324外感染１</v>
      </c>
      <c r="L14619" t="s">
        <v>74</v>
      </c>
      <c r="M14619" t="s">
        <v>1582</v>
      </c>
      <c r="N14619" t="s">
        <v>0</v>
      </c>
      <c r="O14619" t="s">
        <v>0</v>
      </c>
      <c r="P14619" t="s">
        <v>0</v>
      </c>
      <c r="Q14619" t="s">
        <v>0</v>
      </c>
      <c r="R14619" t="s">
        <v>0</v>
      </c>
      <c r="S14619" t="s">
        <v>877</v>
      </c>
      <c r="T14619" t="s">
        <v>1831</v>
      </c>
      <c r="X14619" s="34" t="str">
        <f t="shared" si="457"/>
        <v>0431324</v>
      </c>
    </row>
    <row r="14620" spans="1:24" x14ac:dyDescent="0.15">
      <c r="A14620" t="s">
        <v>7310</v>
      </c>
      <c r="B14620" t="s">
        <v>935</v>
      </c>
      <c r="C14620" t="s">
        <v>2157</v>
      </c>
      <c r="D14620" t="s">
        <v>5686</v>
      </c>
      <c r="E14620" t="s">
        <v>7311</v>
      </c>
      <c r="F14620" t="s">
        <v>0</v>
      </c>
      <c r="G14620" t="s">
        <v>7312</v>
      </c>
      <c r="H14620" t="s">
        <v>0</v>
      </c>
      <c r="I14620" t="s">
        <v>150</v>
      </c>
      <c r="J14620" t="s">
        <v>151</v>
      </c>
      <c r="K14620" s="34" t="str">
        <f t="shared" si="456"/>
        <v>0431324医管</v>
      </c>
      <c r="L14620" t="s">
        <v>622</v>
      </c>
      <c r="M14620" t="s">
        <v>2997</v>
      </c>
      <c r="N14620" t="s">
        <v>0</v>
      </c>
      <c r="O14620" t="s">
        <v>0</v>
      </c>
      <c r="P14620" t="s">
        <v>0</v>
      </c>
      <c r="Q14620" t="s">
        <v>0</v>
      </c>
      <c r="R14620" t="s">
        <v>0</v>
      </c>
      <c r="S14620" t="s">
        <v>877</v>
      </c>
      <c r="T14620" t="s">
        <v>1831</v>
      </c>
      <c r="X14620" s="34" t="str">
        <f t="shared" si="457"/>
        <v>0431324</v>
      </c>
    </row>
    <row r="14621" spans="1:24" x14ac:dyDescent="0.15">
      <c r="A14621" t="s">
        <v>7310</v>
      </c>
      <c r="B14621" t="s">
        <v>935</v>
      </c>
      <c r="C14621" t="s">
        <v>2157</v>
      </c>
      <c r="D14621" t="s">
        <v>5686</v>
      </c>
      <c r="E14621" t="s">
        <v>7311</v>
      </c>
      <c r="F14621" t="s">
        <v>0</v>
      </c>
      <c r="G14621" t="s">
        <v>7312</v>
      </c>
      <c r="H14621" t="s">
        <v>0</v>
      </c>
      <c r="I14621" t="s">
        <v>2026</v>
      </c>
      <c r="J14621" t="s">
        <v>1901</v>
      </c>
      <c r="K14621" s="34" t="str">
        <f t="shared" si="456"/>
        <v>0431324口管強</v>
      </c>
      <c r="L14621" t="s">
        <v>170</v>
      </c>
      <c r="M14621" t="s">
        <v>1582</v>
      </c>
      <c r="N14621" t="s">
        <v>0</v>
      </c>
      <c r="O14621" t="s">
        <v>0</v>
      </c>
      <c r="P14621" t="s">
        <v>0</v>
      </c>
      <c r="Q14621" t="s">
        <v>0</v>
      </c>
      <c r="R14621" t="s">
        <v>0</v>
      </c>
      <c r="S14621" t="s">
        <v>877</v>
      </c>
      <c r="T14621" t="s">
        <v>1831</v>
      </c>
      <c r="X14621" s="34" t="str">
        <f t="shared" si="457"/>
        <v>0431324</v>
      </c>
    </row>
    <row r="14622" spans="1:24" x14ac:dyDescent="0.15">
      <c r="A14622" t="s">
        <v>7310</v>
      </c>
      <c r="B14622" t="s">
        <v>935</v>
      </c>
      <c r="C14622" t="s">
        <v>2157</v>
      </c>
      <c r="D14622" t="s">
        <v>5686</v>
      </c>
      <c r="E14622" t="s">
        <v>7311</v>
      </c>
      <c r="F14622" t="s">
        <v>0</v>
      </c>
      <c r="G14622" t="s">
        <v>7312</v>
      </c>
      <c r="H14622" t="s">
        <v>0</v>
      </c>
      <c r="I14622" t="s">
        <v>2034</v>
      </c>
      <c r="J14622" t="s">
        <v>2035</v>
      </c>
      <c r="K14622" s="34" t="str">
        <f t="shared" si="456"/>
        <v>0431324口実地</v>
      </c>
      <c r="L14622" t="s">
        <v>104</v>
      </c>
      <c r="M14622" t="s">
        <v>1940</v>
      </c>
      <c r="N14622" t="s">
        <v>0</v>
      </c>
      <c r="O14622" t="s">
        <v>0</v>
      </c>
      <c r="P14622" t="s">
        <v>0</v>
      </c>
      <c r="Q14622" t="s">
        <v>0</v>
      </c>
      <c r="R14622" t="s">
        <v>0</v>
      </c>
      <c r="S14622" t="s">
        <v>877</v>
      </c>
      <c r="T14622" t="s">
        <v>1831</v>
      </c>
      <c r="X14622" s="34" t="str">
        <f t="shared" si="457"/>
        <v>0431324</v>
      </c>
    </row>
    <row r="14623" spans="1:24" x14ac:dyDescent="0.15">
      <c r="A14623" t="s">
        <v>7310</v>
      </c>
      <c r="B14623" t="s">
        <v>935</v>
      </c>
      <c r="C14623" t="s">
        <v>2157</v>
      </c>
      <c r="D14623" t="s">
        <v>5686</v>
      </c>
      <c r="E14623" t="s">
        <v>7311</v>
      </c>
      <c r="F14623" t="s">
        <v>0</v>
      </c>
      <c r="G14623" t="s">
        <v>7312</v>
      </c>
      <c r="H14623" t="s">
        <v>0</v>
      </c>
      <c r="I14623" t="s">
        <v>1928</v>
      </c>
      <c r="J14623" t="s">
        <v>1929</v>
      </c>
      <c r="K14623" s="34" t="str">
        <f t="shared" si="456"/>
        <v>0431324歯援診１</v>
      </c>
      <c r="L14623" t="s">
        <v>145</v>
      </c>
      <c r="M14623" t="s">
        <v>63</v>
      </c>
      <c r="N14623" t="s">
        <v>0</v>
      </c>
      <c r="O14623" t="s">
        <v>0</v>
      </c>
      <c r="P14623" t="s">
        <v>0</v>
      </c>
      <c r="Q14623" t="s">
        <v>0</v>
      </c>
      <c r="R14623" t="s">
        <v>0</v>
      </c>
      <c r="S14623" t="s">
        <v>877</v>
      </c>
      <c r="T14623" t="s">
        <v>1831</v>
      </c>
      <c r="X14623" s="34" t="str">
        <f t="shared" si="457"/>
        <v>0431324</v>
      </c>
    </row>
    <row r="14624" spans="1:24" x14ac:dyDescent="0.15">
      <c r="A14624" t="s">
        <v>7310</v>
      </c>
      <c r="B14624" t="s">
        <v>935</v>
      </c>
      <c r="C14624" t="s">
        <v>2157</v>
      </c>
      <c r="D14624" t="s">
        <v>5686</v>
      </c>
      <c r="E14624" t="s">
        <v>7311</v>
      </c>
      <c r="F14624" t="s">
        <v>0</v>
      </c>
      <c r="G14624" t="s">
        <v>7312</v>
      </c>
      <c r="H14624" t="s">
        <v>0</v>
      </c>
      <c r="I14624" t="s">
        <v>707</v>
      </c>
      <c r="J14624" t="s">
        <v>708</v>
      </c>
      <c r="K14624" s="34" t="str">
        <f t="shared" si="456"/>
        <v>0431324在歯管</v>
      </c>
      <c r="L14624" t="s">
        <v>798</v>
      </c>
      <c r="M14624" t="s">
        <v>2845</v>
      </c>
      <c r="N14624" t="s">
        <v>0</v>
      </c>
      <c r="O14624" t="s">
        <v>0</v>
      </c>
      <c r="P14624" t="s">
        <v>0</v>
      </c>
      <c r="Q14624" t="s">
        <v>0</v>
      </c>
      <c r="R14624" t="s">
        <v>0</v>
      </c>
      <c r="S14624" t="s">
        <v>877</v>
      </c>
      <c r="T14624" t="s">
        <v>1831</v>
      </c>
      <c r="X14624" s="34" t="str">
        <f t="shared" si="457"/>
        <v>0431324</v>
      </c>
    </row>
    <row r="14625" spans="1:24" x14ac:dyDescent="0.15">
      <c r="A14625" t="s">
        <v>7310</v>
      </c>
      <c r="B14625" t="s">
        <v>935</v>
      </c>
      <c r="C14625" t="s">
        <v>2157</v>
      </c>
      <c r="D14625" t="s">
        <v>5686</v>
      </c>
      <c r="E14625" t="s">
        <v>7311</v>
      </c>
      <c r="F14625" t="s">
        <v>0</v>
      </c>
      <c r="G14625" t="s">
        <v>7312</v>
      </c>
      <c r="H14625" t="s">
        <v>0</v>
      </c>
      <c r="I14625" t="s">
        <v>6029</v>
      </c>
      <c r="J14625" t="s">
        <v>6030</v>
      </c>
      <c r="K14625" s="34" t="str">
        <f t="shared" si="456"/>
        <v>0431324歯筋電図</v>
      </c>
      <c r="L14625" t="s">
        <v>145</v>
      </c>
      <c r="M14625" t="s">
        <v>41</v>
      </c>
      <c r="N14625" t="s">
        <v>0</v>
      </c>
      <c r="O14625" t="s">
        <v>0</v>
      </c>
      <c r="P14625" t="s">
        <v>0</v>
      </c>
      <c r="Q14625" t="s">
        <v>0</v>
      </c>
      <c r="R14625" t="s">
        <v>0</v>
      </c>
      <c r="S14625" t="s">
        <v>877</v>
      </c>
      <c r="T14625" t="s">
        <v>1831</v>
      </c>
      <c r="X14625" s="34" t="str">
        <f t="shared" si="457"/>
        <v>0431324</v>
      </c>
    </row>
    <row r="14626" spans="1:24" x14ac:dyDescent="0.15">
      <c r="A14626" t="s">
        <v>7310</v>
      </c>
      <c r="B14626" t="s">
        <v>935</v>
      </c>
      <c r="C14626" t="s">
        <v>2157</v>
      </c>
      <c r="D14626" t="s">
        <v>5686</v>
      </c>
      <c r="E14626" t="s">
        <v>7311</v>
      </c>
      <c r="F14626" t="s">
        <v>0</v>
      </c>
      <c r="G14626" t="s">
        <v>7312</v>
      </c>
      <c r="H14626" t="s">
        <v>0</v>
      </c>
      <c r="I14626" t="s">
        <v>208</v>
      </c>
      <c r="J14626" t="s">
        <v>209</v>
      </c>
      <c r="K14626" s="34" t="str">
        <f t="shared" si="456"/>
        <v>0431324歯リハ２</v>
      </c>
      <c r="L14626" t="s">
        <v>56</v>
      </c>
      <c r="M14626" t="s">
        <v>834</v>
      </c>
      <c r="N14626" t="s">
        <v>0</v>
      </c>
      <c r="O14626" t="s">
        <v>0</v>
      </c>
      <c r="P14626" t="s">
        <v>0</v>
      </c>
      <c r="Q14626" t="s">
        <v>0</v>
      </c>
      <c r="R14626" t="s">
        <v>0</v>
      </c>
      <c r="S14626" t="s">
        <v>877</v>
      </c>
      <c r="T14626" t="s">
        <v>1831</v>
      </c>
      <c r="X14626" s="34" t="str">
        <f t="shared" si="457"/>
        <v>0431324</v>
      </c>
    </row>
    <row r="14627" spans="1:24" x14ac:dyDescent="0.15">
      <c r="A14627" t="s">
        <v>7310</v>
      </c>
      <c r="B14627" t="s">
        <v>935</v>
      </c>
      <c r="C14627" t="s">
        <v>2157</v>
      </c>
      <c r="D14627" t="s">
        <v>5686</v>
      </c>
      <c r="E14627" t="s">
        <v>7311</v>
      </c>
      <c r="F14627" t="s">
        <v>0</v>
      </c>
      <c r="G14627" t="s">
        <v>7312</v>
      </c>
      <c r="H14627" t="s">
        <v>0</v>
      </c>
      <c r="I14627" t="s">
        <v>5692</v>
      </c>
      <c r="J14627" t="s">
        <v>5693</v>
      </c>
      <c r="K14627" s="34" t="str">
        <f t="shared" si="456"/>
        <v>0431324手顕微加</v>
      </c>
      <c r="L14627" t="s">
        <v>83</v>
      </c>
      <c r="M14627" t="s">
        <v>60</v>
      </c>
      <c r="N14627" t="s">
        <v>0</v>
      </c>
      <c r="O14627" t="s">
        <v>0</v>
      </c>
      <c r="P14627" t="s">
        <v>0</v>
      </c>
      <c r="Q14627" t="s">
        <v>0</v>
      </c>
      <c r="R14627" t="s">
        <v>0</v>
      </c>
      <c r="S14627" t="s">
        <v>877</v>
      </c>
      <c r="T14627" t="s">
        <v>1831</v>
      </c>
      <c r="X14627" s="34" t="str">
        <f t="shared" si="457"/>
        <v>0431324</v>
      </c>
    </row>
    <row r="14628" spans="1:24" x14ac:dyDescent="0.15">
      <c r="A14628" t="s">
        <v>7310</v>
      </c>
      <c r="B14628" t="s">
        <v>935</v>
      </c>
      <c r="C14628" t="s">
        <v>2157</v>
      </c>
      <c r="D14628" t="s">
        <v>5686</v>
      </c>
      <c r="E14628" t="s">
        <v>7311</v>
      </c>
      <c r="F14628" t="s">
        <v>0</v>
      </c>
      <c r="G14628" t="s">
        <v>7312</v>
      </c>
      <c r="H14628" t="s">
        <v>0</v>
      </c>
      <c r="I14628" t="s">
        <v>659</v>
      </c>
      <c r="J14628" t="s">
        <v>660</v>
      </c>
      <c r="K14628" s="34" t="str">
        <f t="shared" si="456"/>
        <v>0431324口腔粘膜</v>
      </c>
      <c r="L14628" t="s">
        <v>415</v>
      </c>
      <c r="M14628" t="s">
        <v>65</v>
      </c>
      <c r="N14628" t="s">
        <v>0</v>
      </c>
      <c r="O14628" t="s">
        <v>0</v>
      </c>
      <c r="P14628" t="s">
        <v>0</v>
      </c>
      <c r="Q14628" t="s">
        <v>0</v>
      </c>
      <c r="R14628" t="s">
        <v>0</v>
      </c>
      <c r="S14628" t="s">
        <v>877</v>
      </c>
      <c r="T14628" t="s">
        <v>1831</v>
      </c>
      <c r="X14628" s="34" t="str">
        <f t="shared" si="457"/>
        <v>0431324</v>
      </c>
    </row>
    <row r="14629" spans="1:24" x14ac:dyDescent="0.15">
      <c r="A14629" t="s">
        <v>7310</v>
      </c>
      <c r="B14629" t="s">
        <v>935</v>
      </c>
      <c r="C14629" t="s">
        <v>2157</v>
      </c>
      <c r="D14629" t="s">
        <v>5686</v>
      </c>
      <c r="E14629" t="s">
        <v>7311</v>
      </c>
      <c r="F14629" t="s">
        <v>0</v>
      </c>
      <c r="G14629" t="s">
        <v>7312</v>
      </c>
      <c r="H14629" t="s">
        <v>0</v>
      </c>
      <c r="I14629" t="s">
        <v>2068</v>
      </c>
      <c r="J14629" t="s">
        <v>603</v>
      </c>
      <c r="K14629" s="34" t="str">
        <f t="shared" si="456"/>
        <v>0431324歯技連１</v>
      </c>
      <c r="L14629" t="s">
        <v>124</v>
      </c>
      <c r="M14629" t="s">
        <v>23</v>
      </c>
      <c r="N14629" t="s">
        <v>0</v>
      </c>
      <c r="O14629" t="s">
        <v>0</v>
      </c>
      <c r="P14629" t="s">
        <v>0</v>
      </c>
      <c r="Q14629" t="s">
        <v>0</v>
      </c>
      <c r="R14629" t="s">
        <v>0</v>
      </c>
      <c r="S14629" t="s">
        <v>877</v>
      </c>
      <c r="T14629" t="s">
        <v>1831</v>
      </c>
      <c r="X14629" s="34" t="str">
        <f t="shared" si="457"/>
        <v>0431324</v>
      </c>
    </row>
    <row r="14630" spans="1:24" x14ac:dyDescent="0.15">
      <c r="A14630" t="s">
        <v>7310</v>
      </c>
      <c r="B14630" t="s">
        <v>935</v>
      </c>
      <c r="C14630" t="s">
        <v>2157</v>
      </c>
      <c r="D14630" t="s">
        <v>5686</v>
      </c>
      <c r="E14630" t="s">
        <v>7311</v>
      </c>
      <c r="F14630" t="s">
        <v>0</v>
      </c>
      <c r="G14630" t="s">
        <v>7312</v>
      </c>
      <c r="H14630" t="s">
        <v>0</v>
      </c>
      <c r="I14630" t="s">
        <v>3321</v>
      </c>
      <c r="J14630" t="s">
        <v>3322</v>
      </c>
      <c r="K14630" s="34" t="str">
        <f t="shared" si="456"/>
        <v>0431324光印象</v>
      </c>
      <c r="L14630" t="s">
        <v>124</v>
      </c>
      <c r="M14630" t="s">
        <v>23</v>
      </c>
      <c r="N14630" t="s">
        <v>0</v>
      </c>
      <c r="O14630" t="s">
        <v>0</v>
      </c>
      <c r="P14630" t="s">
        <v>0</v>
      </c>
      <c r="Q14630" t="s">
        <v>0</v>
      </c>
      <c r="R14630" t="s">
        <v>0</v>
      </c>
      <c r="S14630" t="s">
        <v>877</v>
      </c>
      <c r="T14630" t="s">
        <v>1831</v>
      </c>
      <c r="X14630" s="34" t="str">
        <f t="shared" si="457"/>
        <v>0431324</v>
      </c>
    </row>
    <row r="14631" spans="1:24" x14ac:dyDescent="0.15">
      <c r="A14631" t="s">
        <v>7310</v>
      </c>
      <c r="B14631" t="s">
        <v>935</v>
      </c>
      <c r="C14631" t="s">
        <v>2157</v>
      </c>
      <c r="D14631" t="s">
        <v>5686</v>
      </c>
      <c r="E14631" t="s">
        <v>7311</v>
      </c>
      <c r="F14631" t="s">
        <v>0</v>
      </c>
      <c r="G14631" t="s">
        <v>7312</v>
      </c>
      <c r="H14631" t="s">
        <v>0</v>
      </c>
      <c r="I14631" t="s">
        <v>226</v>
      </c>
      <c r="J14631" t="s">
        <v>227</v>
      </c>
      <c r="K14631" s="34" t="str">
        <f t="shared" si="456"/>
        <v>0431324歯ＣＡＤ</v>
      </c>
      <c r="L14631" t="s">
        <v>265</v>
      </c>
      <c r="M14631" t="s">
        <v>49</v>
      </c>
      <c r="N14631" t="s">
        <v>0</v>
      </c>
      <c r="O14631" t="s">
        <v>0</v>
      </c>
      <c r="P14631" t="s">
        <v>0</v>
      </c>
      <c r="Q14631" t="s">
        <v>0</v>
      </c>
      <c r="R14631" t="s">
        <v>0</v>
      </c>
      <c r="S14631" t="s">
        <v>877</v>
      </c>
      <c r="T14631" t="s">
        <v>1831</v>
      </c>
      <c r="X14631" s="34" t="str">
        <f t="shared" si="457"/>
        <v>0431324</v>
      </c>
    </row>
    <row r="14632" spans="1:24" x14ac:dyDescent="0.15">
      <c r="A14632" t="s">
        <v>7310</v>
      </c>
      <c r="B14632" t="s">
        <v>935</v>
      </c>
      <c r="C14632" t="s">
        <v>2157</v>
      </c>
      <c r="D14632" t="s">
        <v>5686</v>
      </c>
      <c r="E14632" t="s">
        <v>7311</v>
      </c>
      <c r="F14632" t="s">
        <v>0</v>
      </c>
      <c r="G14632" t="s">
        <v>7312</v>
      </c>
      <c r="H14632" t="s">
        <v>0</v>
      </c>
      <c r="I14632" t="s">
        <v>2069</v>
      </c>
      <c r="J14632" t="s">
        <v>2070</v>
      </c>
      <c r="K14632" s="34" t="str">
        <f t="shared" si="456"/>
        <v>0431324３ＤＦＤ</v>
      </c>
      <c r="L14632" t="s">
        <v>243</v>
      </c>
      <c r="M14632" t="s">
        <v>1940</v>
      </c>
      <c r="N14632" t="s">
        <v>0</v>
      </c>
      <c r="O14632" t="s">
        <v>0</v>
      </c>
      <c r="P14632" t="s">
        <v>0</v>
      </c>
      <c r="Q14632" t="s">
        <v>0</v>
      </c>
      <c r="R14632" t="s">
        <v>0</v>
      </c>
      <c r="S14632" t="s">
        <v>877</v>
      </c>
      <c r="T14632" t="s">
        <v>1831</v>
      </c>
      <c r="X14632" s="34" t="str">
        <f t="shared" si="457"/>
        <v>0431324</v>
      </c>
    </row>
    <row r="14633" spans="1:24" x14ac:dyDescent="0.15">
      <c r="A14633" t="s">
        <v>7310</v>
      </c>
      <c r="B14633" t="s">
        <v>935</v>
      </c>
      <c r="C14633" t="s">
        <v>2157</v>
      </c>
      <c r="D14633" t="s">
        <v>5686</v>
      </c>
      <c r="E14633" t="s">
        <v>7311</v>
      </c>
      <c r="F14633" t="s">
        <v>0</v>
      </c>
      <c r="G14633" t="s">
        <v>7312</v>
      </c>
      <c r="H14633" t="s">
        <v>0</v>
      </c>
      <c r="I14633" t="s">
        <v>5694</v>
      </c>
      <c r="J14633" t="s">
        <v>5695</v>
      </c>
      <c r="K14633" s="34" t="str">
        <f t="shared" si="456"/>
        <v>0431324歯技工</v>
      </c>
      <c r="L14633" t="s">
        <v>351</v>
      </c>
      <c r="M14633" t="s">
        <v>2997</v>
      </c>
      <c r="N14633" t="s">
        <v>0</v>
      </c>
      <c r="O14633" t="s">
        <v>0</v>
      </c>
      <c r="P14633" t="s">
        <v>0</v>
      </c>
      <c r="Q14633" t="s">
        <v>0</v>
      </c>
      <c r="R14633" t="s">
        <v>0</v>
      </c>
      <c r="S14633" t="s">
        <v>877</v>
      </c>
      <c r="T14633" t="s">
        <v>1831</v>
      </c>
      <c r="X14633" s="34" t="str">
        <f t="shared" si="457"/>
        <v>0431324</v>
      </c>
    </row>
    <row r="14634" spans="1:24" x14ac:dyDescent="0.15">
      <c r="A14634" t="s">
        <v>7310</v>
      </c>
      <c r="B14634" t="s">
        <v>935</v>
      </c>
      <c r="C14634" t="s">
        <v>2157</v>
      </c>
      <c r="D14634" t="s">
        <v>5686</v>
      </c>
      <c r="E14634" t="s">
        <v>7311</v>
      </c>
      <c r="F14634" t="s">
        <v>0</v>
      </c>
      <c r="G14634" t="s">
        <v>7312</v>
      </c>
      <c r="H14634" t="s">
        <v>0</v>
      </c>
      <c r="I14634" t="s">
        <v>614</v>
      </c>
      <c r="J14634" t="s">
        <v>615</v>
      </c>
      <c r="K14634" s="34" t="str">
        <f t="shared" si="456"/>
        <v>0431324ＧＴＲ</v>
      </c>
      <c r="L14634" t="s">
        <v>251</v>
      </c>
      <c r="M14634" t="s">
        <v>2997</v>
      </c>
      <c r="N14634" t="s">
        <v>0</v>
      </c>
      <c r="O14634" t="s">
        <v>0</v>
      </c>
      <c r="P14634" t="s">
        <v>0</v>
      </c>
      <c r="Q14634" t="s">
        <v>0</v>
      </c>
      <c r="R14634" t="s">
        <v>0</v>
      </c>
      <c r="S14634" t="s">
        <v>877</v>
      </c>
      <c r="T14634" t="s">
        <v>1831</v>
      </c>
      <c r="X14634" s="34" t="str">
        <f t="shared" si="457"/>
        <v>0431324</v>
      </c>
    </row>
    <row r="14635" spans="1:24" x14ac:dyDescent="0.15">
      <c r="A14635" t="s">
        <v>7310</v>
      </c>
      <c r="B14635" t="s">
        <v>935</v>
      </c>
      <c r="C14635" t="s">
        <v>2157</v>
      </c>
      <c r="D14635" t="s">
        <v>5686</v>
      </c>
      <c r="E14635" t="s">
        <v>7311</v>
      </c>
      <c r="F14635" t="s">
        <v>0</v>
      </c>
      <c r="G14635" t="s">
        <v>7312</v>
      </c>
      <c r="H14635" t="s">
        <v>0</v>
      </c>
      <c r="I14635" t="s">
        <v>5696</v>
      </c>
      <c r="J14635" t="s">
        <v>5697</v>
      </c>
      <c r="K14635" s="34" t="str">
        <f t="shared" si="456"/>
        <v>0431324根切顕微</v>
      </c>
      <c r="L14635" t="s">
        <v>90</v>
      </c>
      <c r="M14635" t="s">
        <v>60</v>
      </c>
      <c r="N14635" t="s">
        <v>0</v>
      </c>
      <c r="O14635" t="s">
        <v>0</v>
      </c>
      <c r="P14635" t="s">
        <v>0</v>
      </c>
      <c r="Q14635" t="s">
        <v>0</v>
      </c>
      <c r="R14635" t="s">
        <v>0</v>
      </c>
      <c r="S14635" t="s">
        <v>877</v>
      </c>
      <c r="T14635" t="s">
        <v>1831</v>
      </c>
      <c r="X14635" s="34" t="str">
        <f t="shared" si="457"/>
        <v>0431324</v>
      </c>
    </row>
    <row r="14636" spans="1:24" x14ac:dyDescent="0.15">
      <c r="A14636" t="s">
        <v>7310</v>
      </c>
      <c r="B14636" t="s">
        <v>935</v>
      </c>
      <c r="C14636" t="s">
        <v>2157</v>
      </c>
      <c r="D14636" t="s">
        <v>5686</v>
      </c>
      <c r="E14636" t="s">
        <v>7311</v>
      </c>
      <c r="F14636" t="s">
        <v>0</v>
      </c>
      <c r="G14636" t="s">
        <v>7312</v>
      </c>
      <c r="H14636" t="s">
        <v>0</v>
      </c>
      <c r="I14636" t="s">
        <v>638</v>
      </c>
      <c r="J14636" t="s">
        <v>639</v>
      </c>
      <c r="K14636" s="34" t="str">
        <f t="shared" si="456"/>
        <v>0431324手光機</v>
      </c>
      <c r="L14636" t="s">
        <v>112</v>
      </c>
      <c r="M14636" t="s">
        <v>65</v>
      </c>
      <c r="N14636" t="s">
        <v>0</v>
      </c>
      <c r="O14636" t="s">
        <v>0</v>
      </c>
      <c r="P14636" t="s">
        <v>0</v>
      </c>
      <c r="Q14636" t="s">
        <v>0</v>
      </c>
      <c r="R14636" t="s">
        <v>0</v>
      </c>
      <c r="S14636" t="s">
        <v>877</v>
      </c>
      <c r="T14636" t="s">
        <v>1831</v>
      </c>
      <c r="X14636" s="34" t="str">
        <f t="shared" si="457"/>
        <v>0431324</v>
      </c>
    </row>
    <row r="14637" spans="1:24" x14ac:dyDescent="0.15">
      <c r="A14637" t="s">
        <v>7310</v>
      </c>
      <c r="B14637" t="s">
        <v>935</v>
      </c>
      <c r="C14637" t="s">
        <v>2157</v>
      </c>
      <c r="D14637" t="s">
        <v>5686</v>
      </c>
      <c r="E14637" t="s">
        <v>7311</v>
      </c>
      <c r="F14637" t="s">
        <v>0</v>
      </c>
      <c r="G14637" t="s">
        <v>7312</v>
      </c>
      <c r="H14637" t="s">
        <v>0</v>
      </c>
      <c r="I14637" t="s">
        <v>268</v>
      </c>
      <c r="J14637" t="s">
        <v>269</v>
      </c>
      <c r="K14637" s="34" t="str">
        <f t="shared" si="456"/>
        <v>0431324補管</v>
      </c>
      <c r="L14637" t="s">
        <v>7313</v>
      </c>
      <c r="M14637" t="s">
        <v>2997</v>
      </c>
      <c r="N14637" t="s">
        <v>0</v>
      </c>
      <c r="O14637" t="s">
        <v>0</v>
      </c>
      <c r="P14637" t="s">
        <v>0</v>
      </c>
      <c r="Q14637" t="s">
        <v>0</v>
      </c>
      <c r="R14637" t="s">
        <v>0</v>
      </c>
      <c r="S14637" t="s">
        <v>877</v>
      </c>
      <c r="T14637" t="s">
        <v>1831</v>
      </c>
      <c r="X14637" s="34" t="str">
        <f t="shared" si="457"/>
        <v>0431324</v>
      </c>
    </row>
    <row r="14638" spans="1:24" x14ac:dyDescent="0.15">
      <c r="A14638" t="s">
        <v>7310</v>
      </c>
      <c r="B14638" t="s">
        <v>935</v>
      </c>
      <c r="C14638" t="s">
        <v>2157</v>
      </c>
      <c r="D14638" t="s">
        <v>5686</v>
      </c>
      <c r="E14638" t="s">
        <v>7311</v>
      </c>
      <c r="F14638" t="s">
        <v>0</v>
      </c>
      <c r="G14638" t="s">
        <v>7312</v>
      </c>
      <c r="H14638" t="s">
        <v>0</v>
      </c>
      <c r="I14638" t="s">
        <v>2017</v>
      </c>
      <c r="J14638" t="s">
        <v>2018</v>
      </c>
      <c r="K14638" s="34" t="str">
        <f t="shared" si="456"/>
        <v>0431324歯外在ベⅠ注</v>
      </c>
      <c r="L14638" t="s">
        <v>1010</v>
      </c>
      <c r="M14638" t="s">
        <v>1940</v>
      </c>
      <c r="N14638" t="s">
        <v>0</v>
      </c>
      <c r="O14638" t="s">
        <v>0</v>
      </c>
      <c r="P14638" t="s">
        <v>0</v>
      </c>
      <c r="Q14638" t="s">
        <v>0</v>
      </c>
      <c r="R14638" t="s">
        <v>0</v>
      </c>
      <c r="S14638" t="s">
        <v>877</v>
      </c>
      <c r="T14638" t="s">
        <v>1831</v>
      </c>
      <c r="X14638" s="34" t="str">
        <f t="shared" si="457"/>
        <v>0431324</v>
      </c>
    </row>
    <row r="14639" spans="1:24" x14ac:dyDescent="0.15">
      <c r="A14639" t="s">
        <v>7310</v>
      </c>
      <c r="B14639" t="s">
        <v>935</v>
      </c>
      <c r="C14639" t="s">
        <v>2157</v>
      </c>
      <c r="D14639" t="s">
        <v>5686</v>
      </c>
      <c r="E14639" t="s">
        <v>7311</v>
      </c>
      <c r="F14639" t="s">
        <v>0</v>
      </c>
      <c r="G14639" t="s">
        <v>7312</v>
      </c>
      <c r="H14639" t="s">
        <v>0</v>
      </c>
      <c r="I14639" t="s">
        <v>1988</v>
      </c>
      <c r="J14639" t="s">
        <v>1989</v>
      </c>
      <c r="K14639" s="34" t="str">
        <f t="shared" si="456"/>
        <v>0431324歯技ベ</v>
      </c>
      <c r="L14639" t="s">
        <v>849</v>
      </c>
      <c r="M14639" t="s">
        <v>1940</v>
      </c>
      <c r="N14639" t="s">
        <v>0</v>
      </c>
      <c r="O14639" t="s">
        <v>0</v>
      </c>
      <c r="P14639" t="s">
        <v>0</v>
      </c>
      <c r="Q14639" t="s">
        <v>0</v>
      </c>
      <c r="R14639" t="s">
        <v>0</v>
      </c>
      <c r="S14639" t="s">
        <v>877</v>
      </c>
      <c r="T14639" t="s">
        <v>1831</v>
      </c>
      <c r="X14639" s="34" t="str">
        <f t="shared" si="457"/>
        <v>0431324</v>
      </c>
    </row>
    <row r="14640" spans="1:24" x14ac:dyDescent="0.15">
      <c r="A14640" t="s">
        <v>7314</v>
      </c>
      <c r="B14640" t="s">
        <v>935</v>
      </c>
      <c r="C14640" t="s">
        <v>2157</v>
      </c>
      <c r="D14640" t="s">
        <v>5686</v>
      </c>
      <c r="E14640" t="s">
        <v>7315</v>
      </c>
      <c r="F14640" t="s">
        <v>0</v>
      </c>
      <c r="G14640" t="s">
        <v>7316</v>
      </c>
      <c r="H14640" t="s">
        <v>0</v>
      </c>
      <c r="I14640" t="s">
        <v>2066</v>
      </c>
      <c r="J14640" t="s">
        <v>2067</v>
      </c>
      <c r="K14640" s="34" t="str">
        <f t="shared" si="456"/>
        <v>0431357歯医ＤＸ１</v>
      </c>
      <c r="L14640" t="s">
        <v>334</v>
      </c>
      <c r="M14640" t="s">
        <v>1940</v>
      </c>
      <c r="N14640" t="s">
        <v>0</v>
      </c>
      <c r="O14640" t="s">
        <v>0</v>
      </c>
      <c r="P14640" t="s">
        <v>0</v>
      </c>
      <c r="Q14640" t="s">
        <v>0</v>
      </c>
      <c r="R14640" t="s">
        <v>0</v>
      </c>
      <c r="S14640" t="s">
        <v>877</v>
      </c>
      <c r="T14640" t="s">
        <v>1831</v>
      </c>
      <c r="X14640" s="34" t="str">
        <f t="shared" si="457"/>
        <v>0431357</v>
      </c>
    </row>
    <row r="14641" spans="1:24" x14ac:dyDescent="0.15">
      <c r="A14641" t="s">
        <v>7314</v>
      </c>
      <c r="B14641" t="s">
        <v>935</v>
      </c>
      <c r="C14641" t="s">
        <v>2157</v>
      </c>
      <c r="D14641" t="s">
        <v>5686</v>
      </c>
      <c r="E14641" t="s">
        <v>7315</v>
      </c>
      <c r="F14641" t="s">
        <v>0</v>
      </c>
      <c r="G14641" t="s">
        <v>7316</v>
      </c>
      <c r="H14641" t="s">
        <v>0</v>
      </c>
      <c r="I14641" t="s">
        <v>25</v>
      </c>
      <c r="J14641" t="s">
        <v>26</v>
      </c>
      <c r="K14641" s="34" t="str">
        <f t="shared" si="456"/>
        <v>0431357歯初診</v>
      </c>
      <c r="L14641" t="s">
        <v>243</v>
      </c>
      <c r="M14641" t="s">
        <v>65</v>
      </c>
      <c r="N14641" t="s">
        <v>0</v>
      </c>
      <c r="O14641" t="s">
        <v>0</v>
      </c>
      <c r="P14641" t="s">
        <v>0</v>
      </c>
      <c r="Q14641" t="s">
        <v>0</v>
      </c>
      <c r="R14641" t="s">
        <v>0</v>
      </c>
      <c r="S14641" t="s">
        <v>877</v>
      </c>
      <c r="T14641" t="s">
        <v>1831</v>
      </c>
      <c r="X14641" s="34" t="str">
        <f t="shared" si="457"/>
        <v>0431357</v>
      </c>
    </row>
    <row r="14642" spans="1:24" x14ac:dyDescent="0.15">
      <c r="A14642" t="s">
        <v>7314</v>
      </c>
      <c r="B14642" t="s">
        <v>935</v>
      </c>
      <c r="C14642" t="s">
        <v>2157</v>
      </c>
      <c r="D14642" t="s">
        <v>5686</v>
      </c>
      <c r="E14642" t="s">
        <v>7315</v>
      </c>
      <c r="F14642" t="s">
        <v>0</v>
      </c>
      <c r="G14642" t="s">
        <v>7316</v>
      </c>
      <c r="H14642" t="s">
        <v>0</v>
      </c>
      <c r="I14642" t="s">
        <v>29</v>
      </c>
      <c r="J14642" t="s">
        <v>30</v>
      </c>
      <c r="K14642" s="34" t="str">
        <f t="shared" si="456"/>
        <v>0431357外安全１</v>
      </c>
      <c r="L14642" t="s">
        <v>338</v>
      </c>
      <c r="M14642" t="s">
        <v>1247</v>
      </c>
      <c r="N14642" t="s">
        <v>0</v>
      </c>
      <c r="O14642" t="s">
        <v>0</v>
      </c>
      <c r="P14642" t="s">
        <v>0</v>
      </c>
      <c r="Q14642" t="s">
        <v>0</v>
      </c>
      <c r="R14642" t="s">
        <v>0</v>
      </c>
      <c r="S14642" t="s">
        <v>877</v>
      </c>
      <c r="T14642" t="s">
        <v>1831</v>
      </c>
      <c r="X14642" s="34" t="str">
        <f t="shared" si="457"/>
        <v>0431357</v>
      </c>
    </row>
    <row r="14643" spans="1:24" x14ac:dyDescent="0.15">
      <c r="A14643" t="s">
        <v>7314</v>
      </c>
      <c r="B14643" t="s">
        <v>935</v>
      </c>
      <c r="C14643" t="s">
        <v>2157</v>
      </c>
      <c r="D14643" t="s">
        <v>5686</v>
      </c>
      <c r="E14643" t="s">
        <v>7315</v>
      </c>
      <c r="F14643" t="s">
        <v>0</v>
      </c>
      <c r="G14643" t="s">
        <v>7316</v>
      </c>
      <c r="H14643" t="s">
        <v>0</v>
      </c>
      <c r="I14643" t="s">
        <v>31</v>
      </c>
      <c r="J14643" t="s">
        <v>32</v>
      </c>
      <c r="K14643" s="34" t="str">
        <f t="shared" si="456"/>
        <v>0431357外感染１</v>
      </c>
      <c r="L14643" t="s">
        <v>338</v>
      </c>
      <c r="M14643" t="s">
        <v>1247</v>
      </c>
      <c r="N14643" t="s">
        <v>0</v>
      </c>
      <c r="O14643" t="s">
        <v>0</v>
      </c>
      <c r="P14643" t="s">
        <v>0</v>
      </c>
      <c r="Q14643" t="s">
        <v>0</v>
      </c>
      <c r="R14643" t="s">
        <v>0</v>
      </c>
      <c r="S14643" t="s">
        <v>877</v>
      </c>
      <c r="T14643" t="s">
        <v>1831</v>
      </c>
      <c r="X14643" s="34" t="str">
        <f t="shared" si="457"/>
        <v>0431357</v>
      </c>
    </row>
    <row r="14644" spans="1:24" x14ac:dyDescent="0.15">
      <c r="A14644" t="s">
        <v>7314</v>
      </c>
      <c r="B14644" t="s">
        <v>935</v>
      </c>
      <c r="C14644" t="s">
        <v>2157</v>
      </c>
      <c r="D14644" t="s">
        <v>5686</v>
      </c>
      <c r="E14644" t="s">
        <v>7315</v>
      </c>
      <c r="F14644" t="s">
        <v>0</v>
      </c>
      <c r="G14644" t="s">
        <v>7316</v>
      </c>
      <c r="H14644" t="s">
        <v>0</v>
      </c>
      <c r="I14644" t="s">
        <v>150</v>
      </c>
      <c r="J14644" t="s">
        <v>151</v>
      </c>
      <c r="K14644" s="34" t="str">
        <f t="shared" si="456"/>
        <v>0431357医管</v>
      </c>
      <c r="L14644" t="s">
        <v>704</v>
      </c>
      <c r="M14644" t="s">
        <v>155</v>
      </c>
      <c r="N14644" t="s">
        <v>0</v>
      </c>
      <c r="O14644" t="s">
        <v>0</v>
      </c>
      <c r="P14644" t="s">
        <v>0</v>
      </c>
      <c r="Q14644" t="s">
        <v>0</v>
      </c>
      <c r="R14644" t="s">
        <v>0</v>
      </c>
      <c r="S14644" t="s">
        <v>877</v>
      </c>
      <c r="T14644" t="s">
        <v>1831</v>
      </c>
      <c r="X14644" s="34" t="str">
        <f t="shared" si="457"/>
        <v>0431357</v>
      </c>
    </row>
    <row r="14645" spans="1:24" x14ac:dyDescent="0.15">
      <c r="A14645" t="s">
        <v>7314</v>
      </c>
      <c r="B14645" t="s">
        <v>935</v>
      </c>
      <c r="C14645" t="s">
        <v>2157</v>
      </c>
      <c r="D14645" t="s">
        <v>5686</v>
      </c>
      <c r="E14645" t="s">
        <v>7315</v>
      </c>
      <c r="F14645" t="s">
        <v>0</v>
      </c>
      <c r="G14645" t="s">
        <v>7316</v>
      </c>
      <c r="H14645" t="s">
        <v>0</v>
      </c>
      <c r="I14645" t="s">
        <v>2026</v>
      </c>
      <c r="J14645" t="s">
        <v>1901</v>
      </c>
      <c r="K14645" s="34" t="str">
        <f t="shared" si="456"/>
        <v>0431357口管強</v>
      </c>
      <c r="L14645" t="s">
        <v>256</v>
      </c>
      <c r="M14645" t="s">
        <v>1247</v>
      </c>
      <c r="N14645" t="s">
        <v>0</v>
      </c>
      <c r="O14645" t="s">
        <v>0</v>
      </c>
      <c r="P14645" t="s">
        <v>0</v>
      </c>
      <c r="Q14645" t="s">
        <v>0</v>
      </c>
      <c r="R14645" t="s">
        <v>0</v>
      </c>
      <c r="S14645" t="s">
        <v>877</v>
      </c>
      <c r="T14645" t="s">
        <v>1831</v>
      </c>
      <c r="X14645" s="34" t="str">
        <f t="shared" si="457"/>
        <v>0431357</v>
      </c>
    </row>
    <row r="14646" spans="1:24" x14ac:dyDescent="0.15">
      <c r="A14646" t="s">
        <v>7314</v>
      </c>
      <c r="B14646" t="s">
        <v>935</v>
      </c>
      <c r="C14646" t="s">
        <v>2157</v>
      </c>
      <c r="D14646" t="s">
        <v>5686</v>
      </c>
      <c r="E14646" t="s">
        <v>7315</v>
      </c>
      <c r="F14646" t="s">
        <v>0</v>
      </c>
      <c r="G14646" t="s">
        <v>7316</v>
      </c>
      <c r="H14646" t="s">
        <v>0</v>
      </c>
      <c r="I14646" t="s">
        <v>2034</v>
      </c>
      <c r="J14646" t="s">
        <v>2035</v>
      </c>
      <c r="K14646" s="34" t="str">
        <f t="shared" si="456"/>
        <v>0431357口実地</v>
      </c>
      <c r="L14646" t="s">
        <v>199</v>
      </c>
      <c r="M14646" t="s">
        <v>1940</v>
      </c>
      <c r="N14646" t="s">
        <v>0</v>
      </c>
      <c r="O14646" t="s">
        <v>0</v>
      </c>
      <c r="P14646" t="s">
        <v>0</v>
      </c>
      <c r="Q14646" t="s">
        <v>0</v>
      </c>
      <c r="R14646" t="s">
        <v>0</v>
      </c>
      <c r="S14646" t="s">
        <v>877</v>
      </c>
      <c r="T14646" t="s">
        <v>1831</v>
      </c>
      <c r="X14646" s="34" t="str">
        <f t="shared" si="457"/>
        <v>0431357</v>
      </c>
    </row>
    <row r="14647" spans="1:24" x14ac:dyDescent="0.15">
      <c r="A14647" t="s">
        <v>7314</v>
      </c>
      <c r="B14647" t="s">
        <v>935</v>
      </c>
      <c r="C14647" t="s">
        <v>2157</v>
      </c>
      <c r="D14647" t="s">
        <v>5686</v>
      </c>
      <c r="E14647" t="s">
        <v>7315</v>
      </c>
      <c r="F14647" t="s">
        <v>0</v>
      </c>
      <c r="G14647" t="s">
        <v>7316</v>
      </c>
      <c r="H14647" t="s">
        <v>0</v>
      </c>
      <c r="I14647" t="s">
        <v>1987</v>
      </c>
      <c r="J14647" t="s">
        <v>1009</v>
      </c>
      <c r="K14647" s="34" t="str">
        <f t="shared" si="456"/>
        <v>0431357歯訪診</v>
      </c>
      <c r="L14647" t="s">
        <v>388</v>
      </c>
      <c r="M14647" t="s">
        <v>60</v>
      </c>
      <c r="N14647" t="s">
        <v>0</v>
      </c>
      <c r="O14647" t="s">
        <v>0</v>
      </c>
      <c r="P14647" t="s">
        <v>0</v>
      </c>
      <c r="Q14647" t="s">
        <v>0</v>
      </c>
      <c r="R14647" t="s">
        <v>0</v>
      </c>
      <c r="S14647" t="s">
        <v>877</v>
      </c>
      <c r="T14647" t="s">
        <v>1831</v>
      </c>
      <c r="X14647" s="34" t="str">
        <f t="shared" si="457"/>
        <v>0431357</v>
      </c>
    </row>
    <row r="14648" spans="1:24" x14ac:dyDescent="0.15">
      <c r="A14648" t="s">
        <v>7314</v>
      </c>
      <c r="B14648" t="s">
        <v>935</v>
      </c>
      <c r="C14648" t="s">
        <v>2157</v>
      </c>
      <c r="D14648" t="s">
        <v>5686</v>
      </c>
      <c r="E14648" t="s">
        <v>7315</v>
      </c>
      <c r="F14648" t="s">
        <v>0</v>
      </c>
      <c r="G14648" t="s">
        <v>7316</v>
      </c>
      <c r="H14648" t="s">
        <v>0</v>
      </c>
      <c r="I14648" t="s">
        <v>6366</v>
      </c>
      <c r="J14648" t="s">
        <v>6367</v>
      </c>
      <c r="K14648" s="34" t="str">
        <f t="shared" si="456"/>
        <v>0431357咀嚼機能</v>
      </c>
      <c r="L14648" t="s">
        <v>162</v>
      </c>
      <c r="M14648" t="s">
        <v>264</v>
      </c>
      <c r="N14648" t="s">
        <v>0</v>
      </c>
      <c r="O14648" t="s">
        <v>0</v>
      </c>
      <c r="P14648" t="s">
        <v>0</v>
      </c>
      <c r="Q14648" t="s">
        <v>0</v>
      </c>
      <c r="R14648" t="s">
        <v>0</v>
      </c>
      <c r="S14648" t="s">
        <v>877</v>
      </c>
      <c r="T14648" t="s">
        <v>1831</v>
      </c>
      <c r="X14648" s="34" t="str">
        <f t="shared" si="457"/>
        <v>0431357</v>
      </c>
    </row>
    <row r="14649" spans="1:24" x14ac:dyDescent="0.15">
      <c r="A14649" t="s">
        <v>7314</v>
      </c>
      <c r="B14649" t="s">
        <v>935</v>
      </c>
      <c r="C14649" t="s">
        <v>2157</v>
      </c>
      <c r="D14649" t="s">
        <v>5686</v>
      </c>
      <c r="E14649" t="s">
        <v>7315</v>
      </c>
      <c r="F14649" t="s">
        <v>0</v>
      </c>
      <c r="G14649" t="s">
        <v>7316</v>
      </c>
      <c r="H14649" t="s">
        <v>0</v>
      </c>
      <c r="I14649" t="s">
        <v>208</v>
      </c>
      <c r="J14649" t="s">
        <v>209</v>
      </c>
      <c r="K14649" s="34" t="str">
        <f t="shared" si="456"/>
        <v>0431357歯リハ２</v>
      </c>
      <c r="L14649" t="s">
        <v>135</v>
      </c>
      <c r="M14649" t="s">
        <v>49</v>
      </c>
      <c r="N14649" t="s">
        <v>0</v>
      </c>
      <c r="O14649" t="s">
        <v>0</v>
      </c>
      <c r="P14649" t="s">
        <v>0</v>
      </c>
      <c r="Q14649" t="s">
        <v>0</v>
      </c>
      <c r="R14649" t="s">
        <v>0</v>
      </c>
      <c r="S14649" t="s">
        <v>877</v>
      </c>
      <c r="T14649" t="s">
        <v>1831</v>
      </c>
      <c r="X14649" s="34" t="str">
        <f t="shared" si="457"/>
        <v>0431357</v>
      </c>
    </row>
    <row r="14650" spans="1:24" x14ac:dyDescent="0.15">
      <c r="A14650" t="s">
        <v>7314</v>
      </c>
      <c r="B14650" t="s">
        <v>935</v>
      </c>
      <c r="C14650" t="s">
        <v>2157</v>
      </c>
      <c r="D14650" t="s">
        <v>5686</v>
      </c>
      <c r="E14650" t="s">
        <v>7315</v>
      </c>
      <c r="F14650" t="s">
        <v>0</v>
      </c>
      <c r="G14650" t="s">
        <v>7316</v>
      </c>
      <c r="H14650" t="s">
        <v>0</v>
      </c>
      <c r="I14650" t="s">
        <v>5692</v>
      </c>
      <c r="J14650" t="s">
        <v>5693</v>
      </c>
      <c r="K14650" s="34" t="str">
        <f t="shared" si="456"/>
        <v>0431357手顕微加</v>
      </c>
      <c r="L14650" t="s">
        <v>245</v>
      </c>
      <c r="M14650" t="s">
        <v>60</v>
      </c>
      <c r="N14650" t="s">
        <v>0</v>
      </c>
      <c r="O14650" t="s">
        <v>0</v>
      </c>
      <c r="P14650" t="s">
        <v>0</v>
      </c>
      <c r="Q14650" t="s">
        <v>0</v>
      </c>
      <c r="R14650" t="s">
        <v>0</v>
      </c>
      <c r="S14650" t="s">
        <v>877</v>
      </c>
      <c r="T14650" t="s">
        <v>1831</v>
      </c>
      <c r="X14650" s="34" t="str">
        <f t="shared" si="457"/>
        <v>0431357</v>
      </c>
    </row>
    <row r="14651" spans="1:24" x14ac:dyDescent="0.15">
      <c r="A14651" t="s">
        <v>7314</v>
      </c>
      <c r="B14651" t="s">
        <v>935</v>
      </c>
      <c r="C14651" t="s">
        <v>2157</v>
      </c>
      <c r="D14651" t="s">
        <v>5686</v>
      </c>
      <c r="E14651" t="s">
        <v>7315</v>
      </c>
      <c r="F14651" t="s">
        <v>0</v>
      </c>
      <c r="G14651" t="s">
        <v>7316</v>
      </c>
      <c r="H14651" t="s">
        <v>0</v>
      </c>
      <c r="I14651" t="s">
        <v>659</v>
      </c>
      <c r="J14651" t="s">
        <v>660</v>
      </c>
      <c r="K14651" s="34" t="str">
        <f t="shared" si="456"/>
        <v>0431357口腔粘膜</v>
      </c>
      <c r="L14651" t="s">
        <v>482</v>
      </c>
      <c r="M14651" t="s">
        <v>65</v>
      </c>
      <c r="N14651" t="s">
        <v>0</v>
      </c>
      <c r="O14651" t="s">
        <v>0</v>
      </c>
      <c r="P14651" t="s">
        <v>0</v>
      </c>
      <c r="Q14651" t="s">
        <v>0</v>
      </c>
      <c r="R14651" t="s">
        <v>0</v>
      </c>
      <c r="S14651" t="s">
        <v>877</v>
      </c>
      <c r="T14651" t="s">
        <v>1831</v>
      </c>
      <c r="X14651" s="34" t="str">
        <f t="shared" si="457"/>
        <v>0431357</v>
      </c>
    </row>
    <row r="14652" spans="1:24" x14ac:dyDescent="0.15">
      <c r="A14652" t="s">
        <v>7314</v>
      </c>
      <c r="B14652" t="s">
        <v>935</v>
      </c>
      <c r="C14652" t="s">
        <v>2157</v>
      </c>
      <c r="D14652" t="s">
        <v>5686</v>
      </c>
      <c r="E14652" t="s">
        <v>7315</v>
      </c>
      <c r="F14652" t="s">
        <v>0</v>
      </c>
      <c r="G14652" t="s">
        <v>7316</v>
      </c>
      <c r="H14652" t="s">
        <v>0</v>
      </c>
      <c r="I14652" t="s">
        <v>2068</v>
      </c>
      <c r="J14652" t="s">
        <v>603</v>
      </c>
      <c r="K14652" s="34" t="str">
        <f t="shared" si="456"/>
        <v>0431357歯技連１</v>
      </c>
      <c r="L14652" t="s">
        <v>738</v>
      </c>
      <c r="M14652" t="s">
        <v>161</v>
      </c>
      <c r="N14652" t="s">
        <v>0</v>
      </c>
      <c r="O14652" t="s">
        <v>0</v>
      </c>
      <c r="P14652" t="s">
        <v>0</v>
      </c>
      <c r="Q14652" t="s">
        <v>0</v>
      </c>
      <c r="R14652" t="s">
        <v>0</v>
      </c>
      <c r="S14652" t="s">
        <v>877</v>
      </c>
      <c r="T14652" t="s">
        <v>1831</v>
      </c>
      <c r="X14652" s="34" t="str">
        <f t="shared" si="457"/>
        <v>0431357</v>
      </c>
    </row>
    <row r="14653" spans="1:24" x14ac:dyDescent="0.15">
      <c r="A14653" t="s">
        <v>7314</v>
      </c>
      <c r="B14653" t="s">
        <v>935</v>
      </c>
      <c r="C14653" t="s">
        <v>2157</v>
      </c>
      <c r="D14653" t="s">
        <v>5686</v>
      </c>
      <c r="E14653" t="s">
        <v>7315</v>
      </c>
      <c r="F14653" t="s">
        <v>0</v>
      </c>
      <c r="G14653" t="s">
        <v>7316</v>
      </c>
      <c r="H14653" t="s">
        <v>0</v>
      </c>
      <c r="I14653" t="s">
        <v>1320</v>
      </c>
      <c r="J14653" t="s">
        <v>1321</v>
      </c>
      <c r="K14653" s="34" t="str">
        <f t="shared" si="456"/>
        <v>0431357歯技連２</v>
      </c>
      <c r="L14653" t="s">
        <v>405</v>
      </c>
      <c r="M14653" t="s">
        <v>161</v>
      </c>
      <c r="N14653" t="s">
        <v>0</v>
      </c>
      <c r="O14653" t="s">
        <v>0</v>
      </c>
      <c r="P14653" t="s">
        <v>0</v>
      </c>
      <c r="Q14653" t="s">
        <v>0</v>
      </c>
      <c r="R14653" t="s">
        <v>0</v>
      </c>
      <c r="S14653" t="s">
        <v>877</v>
      </c>
      <c r="T14653" t="s">
        <v>1831</v>
      </c>
      <c r="X14653" s="34" t="str">
        <f t="shared" si="457"/>
        <v>0431357</v>
      </c>
    </row>
    <row r="14654" spans="1:24" x14ac:dyDescent="0.15">
      <c r="A14654" t="s">
        <v>7314</v>
      </c>
      <c r="B14654" t="s">
        <v>935</v>
      </c>
      <c r="C14654" t="s">
        <v>2157</v>
      </c>
      <c r="D14654" t="s">
        <v>5686</v>
      </c>
      <c r="E14654" t="s">
        <v>7315</v>
      </c>
      <c r="F14654" t="s">
        <v>0</v>
      </c>
      <c r="G14654" t="s">
        <v>7316</v>
      </c>
      <c r="H14654" t="s">
        <v>0</v>
      </c>
      <c r="I14654" t="s">
        <v>3321</v>
      </c>
      <c r="J14654" t="s">
        <v>3322</v>
      </c>
      <c r="K14654" s="34" t="str">
        <f t="shared" si="456"/>
        <v>0431357光印象</v>
      </c>
      <c r="L14654" t="s">
        <v>402</v>
      </c>
      <c r="M14654" t="s">
        <v>161</v>
      </c>
      <c r="N14654" t="s">
        <v>0</v>
      </c>
      <c r="O14654" t="s">
        <v>0</v>
      </c>
      <c r="P14654" t="s">
        <v>0</v>
      </c>
      <c r="Q14654" t="s">
        <v>0</v>
      </c>
      <c r="R14654" t="s">
        <v>0</v>
      </c>
      <c r="S14654" t="s">
        <v>877</v>
      </c>
      <c r="T14654" t="s">
        <v>1831</v>
      </c>
      <c r="X14654" s="34" t="str">
        <f t="shared" si="457"/>
        <v>0431357</v>
      </c>
    </row>
    <row r="14655" spans="1:24" x14ac:dyDescent="0.15">
      <c r="A14655" t="s">
        <v>7314</v>
      </c>
      <c r="B14655" t="s">
        <v>935</v>
      </c>
      <c r="C14655" t="s">
        <v>2157</v>
      </c>
      <c r="D14655" t="s">
        <v>5686</v>
      </c>
      <c r="E14655" t="s">
        <v>7315</v>
      </c>
      <c r="F14655" t="s">
        <v>0</v>
      </c>
      <c r="G14655" t="s">
        <v>7316</v>
      </c>
      <c r="H14655" t="s">
        <v>0</v>
      </c>
      <c r="I14655" t="s">
        <v>226</v>
      </c>
      <c r="J14655" t="s">
        <v>227</v>
      </c>
      <c r="K14655" s="34" t="str">
        <f t="shared" si="456"/>
        <v>0431357歯ＣＡＤ</v>
      </c>
      <c r="L14655" t="s">
        <v>147</v>
      </c>
      <c r="M14655" t="s">
        <v>49</v>
      </c>
      <c r="N14655" t="s">
        <v>0</v>
      </c>
      <c r="O14655" t="s">
        <v>0</v>
      </c>
      <c r="P14655" t="s">
        <v>0</v>
      </c>
      <c r="Q14655" t="s">
        <v>0</v>
      </c>
      <c r="R14655" t="s">
        <v>0</v>
      </c>
      <c r="S14655" t="s">
        <v>877</v>
      </c>
      <c r="T14655" t="s">
        <v>1831</v>
      </c>
      <c r="X14655" s="34" t="str">
        <f t="shared" si="457"/>
        <v>0431357</v>
      </c>
    </row>
    <row r="14656" spans="1:24" x14ac:dyDescent="0.15">
      <c r="A14656" t="s">
        <v>7314</v>
      </c>
      <c r="B14656" t="s">
        <v>935</v>
      </c>
      <c r="C14656" t="s">
        <v>2157</v>
      </c>
      <c r="D14656" t="s">
        <v>5686</v>
      </c>
      <c r="E14656" t="s">
        <v>7315</v>
      </c>
      <c r="F14656" t="s">
        <v>0</v>
      </c>
      <c r="G14656" t="s">
        <v>7316</v>
      </c>
      <c r="H14656" t="s">
        <v>0</v>
      </c>
      <c r="I14656" t="s">
        <v>2069</v>
      </c>
      <c r="J14656" t="s">
        <v>2070</v>
      </c>
      <c r="K14656" s="34" t="str">
        <f t="shared" si="456"/>
        <v>0431357３ＤＦＤ</v>
      </c>
      <c r="L14656" t="s">
        <v>56</v>
      </c>
      <c r="M14656" t="s">
        <v>1940</v>
      </c>
      <c r="N14656" t="s">
        <v>0</v>
      </c>
      <c r="O14656" t="s">
        <v>0</v>
      </c>
      <c r="P14656" t="s">
        <v>0</v>
      </c>
      <c r="Q14656" t="s">
        <v>0</v>
      </c>
      <c r="R14656" t="s">
        <v>0</v>
      </c>
      <c r="S14656" t="s">
        <v>877</v>
      </c>
      <c r="T14656" t="s">
        <v>1831</v>
      </c>
      <c r="X14656" s="34" t="str">
        <f t="shared" si="457"/>
        <v>0431357</v>
      </c>
    </row>
    <row r="14657" spans="1:24" x14ac:dyDescent="0.15">
      <c r="A14657" t="s">
        <v>7314</v>
      </c>
      <c r="B14657" t="s">
        <v>935</v>
      </c>
      <c r="C14657" t="s">
        <v>2157</v>
      </c>
      <c r="D14657" t="s">
        <v>5686</v>
      </c>
      <c r="E14657" t="s">
        <v>7315</v>
      </c>
      <c r="F14657" t="s">
        <v>0</v>
      </c>
      <c r="G14657" t="s">
        <v>7316</v>
      </c>
      <c r="H14657" t="s">
        <v>0</v>
      </c>
      <c r="I14657" t="s">
        <v>5694</v>
      </c>
      <c r="J14657" t="s">
        <v>5695</v>
      </c>
      <c r="K14657" s="34" t="str">
        <f t="shared" si="456"/>
        <v>0431357歯技工</v>
      </c>
      <c r="L14657" t="s">
        <v>837</v>
      </c>
      <c r="M14657" t="s">
        <v>60</v>
      </c>
      <c r="N14657" t="s">
        <v>0</v>
      </c>
      <c r="O14657" t="s">
        <v>0</v>
      </c>
      <c r="P14657" t="s">
        <v>0</v>
      </c>
      <c r="Q14657" t="s">
        <v>0</v>
      </c>
      <c r="R14657" t="s">
        <v>0</v>
      </c>
      <c r="S14657" t="s">
        <v>877</v>
      </c>
      <c r="T14657" t="s">
        <v>1831</v>
      </c>
      <c r="X14657" s="34" t="str">
        <f t="shared" si="457"/>
        <v>0431357</v>
      </c>
    </row>
    <row r="14658" spans="1:24" x14ac:dyDescent="0.15">
      <c r="A14658" t="s">
        <v>7314</v>
      </c>
      <c r="B14658" t="s">
        <v>935</v>
      </c>
      <c r="C14658" t="s">
        <v>2157</v>
      </c>
      <c r="D14658" t="s">
        <v>5686</v>
      </c>
      <c r="E14658" t="s">
        <v>7315</v>
      </c>
      <c r="F14658" t="s">
        <v>0</v>
      </c>
      <c r="G14658" t="s">
        <v>7316</v>
      </c>
      <c r="H14658" t="s">
        <v>0</v>
      </c>
      <c r="I14658" t="s">
        <v>638</v>
      </c>
      <c r="J14658" t="s">
        <v>639</v>
      </c>
      <c r="K14658" s="34" t="str">
        <f t="shared" si="456"/>
        <v>0431357手光機</v>
      </c>
      <c r="L14658" t="s">
        <v>385</v>
      </c>
      <c r="M14658" t="s">
        <v>65</v>
      </c>
      <c r="N14658" t="s">
        <v>0</v>
      </c>
      <c r="O14658" t="s">
        <v>0</v>
      </c>
      <c r="P14658" t="s">
        <v>0</v>
      </c>
      <c r="Q14658" t="s">
        <v>0</v>
      </c>
      <c r="R14658" t="s">
        <v>0</v>
      </c>
      <c r="S14658" t="s">
        <v>877</v>
      </c>
      <c r="T14658" t="s">
        <v>1831</v>
      </c>
      <c r="X14658" s="34" t="str">
        <f t="shared" si="457"/>
        <v>0431357</v>
      </c>
    </row>
    <row r="14659" spans="1:24" x14ac:dyDescent="0.15">
      <c r="A14659" t="s">
        <v>7314</v>
      </c>
      <c r="B14659" t="s">
        <v>935</v>
      </c>
      <c r="C14659" t="s">
        <v>2157</v>
      </c>
      <c r="D14659" t="s">
        <v>5686</v>
      </c>
      <c r="E14659" t="s">
        <v>7315</v>
      </c>
      <c r="F14659" t="s">
        <v>0</v>
      </c>
      <c r="G14659" t="s">
        <v>7316</v>
      </c>
      <c r="H14659" t="s">
        <v>0</v>
      </c>
      <c r="I14659" t="s">
        <v>268</v>
      </c>
      <c r="J14659" t="s">
        <v>269</v>
      </c>
      <c r="K14659" s="34" t="str">
        <f t="shared" si="456"/>
        <v>0431357補管</v>
      </c>
      <c r="L14659" t="s">
        <v>7317</v>
      </c>
      <c r="M14659" t="s">
        <v>155</v>
      </c>
      <c r="N14659" t="s">
        <v>0</v>
      </c>
      <c r="O14659" t="s">
        <v>0</v>
      </c>
      <c r="P14659" t="s">
        <v>0</v>
      </c>
      <c r="Q14659" t="s">
        <v>0</v>
      </c>
      <c r="R14659" t="s">
        <v>0</v>
      </c>
      <c r="S14659" t="s">
        <v>877</v>
      </c>
      <c r="T14659" t="s">
        <v>1831</v>
      </c>
      <c r="X14659" s="34" t="str">
        <f t="shared" si="457"/>
        <v>0431357</v>
      </c>
    </row>
    <row r="14660" spans="1:24" x14ac:dyDescent="0.15">
      <c r="A14660" t="s">
        <v>7314</v>
      </c>
      <c r="B14660" t="s">
        <v>935</v>
      </c>
      <c r="C14660" t="s">
        <v>2157</v>
      </c>
      <c r="D14660" t="s">
        <v>5686</v>
      </c>
      <c r="E14660" t="s">
        <v>7315</v>
      </c>
      <c r="F14660" t="s">
        <v>0</v>
      </c>
      <c r="G14660" t="s">
        <v>7316</v>
      </c>
      <c r="H14660" t="s">
        <v>0</v>
      </c>
      <c r="I14660" t="s">
        <v>5737</v>
      </c>
      <c r="J14660" t="s">
        <v>5738</v>
      </c>
      <c r="K14660" s="34" t="str">
        <f t="shared" si="456"/>
        <v>0431357矯診</v>
      </c>
      <c r="L14660" t="s">
        <v>421</v>
      </c>
      <c r="M14660" t="s">
        <v>155</v>
      </c>
      <c r="N14660" t="s">
        <v>0</v>
      </c>
      <c r="O14660" t="s">
        <v>0</v>
      </c>
      <c r="P14660" t="s">
        <v>0</v>
      </c>
      <c r="Q14660" t="s">
        <v>0</v>
      </c>
      <c r="R14660" t="s">
        <v>0</v>
      </c>
      <c r="S14660" t="s">
        <v>877</v>
      </c>
      <c r="T14660" t="s">
        <v>1831</v>
      </c>
      <c r="X14660" s="34" t="str">
        <f t="shared" si="457"/>
        <v>0431357</v>
      </c>
    </row>
    <row r="14661" spans="1:24" x14ac:dyDescent="0.15">
      <c r="A14661" t="s">
        <v>7314</v>
      </c>
      <c r="B14661" t="s">
        <v>935</v>
      </c>
      <c r="C14661" t="s">
        <v>2157</v>
      </c>
      <c r="D14661" t="s">
        <v>5686</v>
      </c>
      <c r="E14661" t="s">
        <v>7315</v>
      </c>
      <c r="F14661" t="s">
        <v>0</v>
      </c>
      <c r="G14661" t="s">
        <v>7316</v>
      </c>
      <c r="H14661" t="s">
        <v>0</v>
      </c>
      <c r="I14661" t="s">
        <v>2017</v>
      </c>
      <c r="J14661" t="s">
        <v>2018</v>
      </c>
      <c r="K14661" s="34" t="str">
        <f t="shared" si="456"/>
        <v>0431357歯外在ベⅠ注</v>
      </c>
      <c r="L14661" t="s">
        <v>929</v>
      </c>
      <c r="M14661" t="s">
        <v>1940</v>
      </c>
      <c r="N14661" t="s">
        <v>0</v>
      </c>
      <c r="O14661" t="s">
        <v>0</v>
      </c>
      <c r="P14661" t="s">
        <v>0</v>
      </c>
      <c r="Q14661" t="s">
        <v>0</v>
      </c>
      <c r="R14661" t="s">
        <v>0</v>
      </c>
      <c r="S14661" t="s">
        <v>877</v>
      </c>
      <c r="T14661" t="s">
        <v>1831</v>
      </c>
      <c r="X14661" s="34" t="str">
        <f t="shared" si="457"/>
        <v>0431357</v>
      </c>
    </row>
    <row r="14662" spans="1:24" x14ac:dyDescent="0.15">
      <c r="A14662" t="s">
        <v>7314</v>
      </c>
      <c r="B14662" t="s">
        <v>935</v>
      </c>
      <c r="C14662" t="s">
        <v>2157</v>
      </c>
      <c r="D14662" t="s">
        <v>5686</v>
      </c>
      <c r="E14662" t="s">
        <v>7315</v>
      </c>
      <c r="F14662" t="s">
        <v>0</v>
      </c>
      <c r="G14662" t="s">
        <v>7316</v>
      </c>
      <c r="H14662" t="s">
        <v>0</v>
      </c>
      <c r="I14662" t="s">
        <v>1988</v>
      </c>
      <c r="J14662" t="s">
        <v>1989</v>
      </c>
      <c r="K14662" s="34" t="str">
        <f t="shared" ref="K14662:K14725" si="458">E14662&amp;""&amp;J14662</f>
        <v>0431357歯技ベ</v>
      </c>
      <c r="L14662" t="s">
        <v>997</v>
      </c>
      <c r="M14662" t="s">
        <v>1940</v>
      </c>
      <c r="N14662" t="s">
        <v>0</v>
      </c>
      <c r="O14662" t="s">
        <v>0</v>
      </c>
      <c r="P14662" t="s">
        <v>0</v>
      </c>
      <c r="Q14662" t="s">
        <v>0</v>
      </c>
      <c r="R14662" t="s">
        <v>0</v>
      </c>
      <c r="S14662" t="s">
        <v>877</v>
      </c>
      <c r="T14662" t="s">
        <v>1831</v>
      </c>
      <c r="X14662" s="34" t="str">
        <f t="shared" ref="X14662:X14725" si="459">(E14662&amp;""&amp;P14662)</f>
        <v>0431357</v>
      </c>
    </row>
    <row r="14663" spans="1:24" x14ac:dyDescent="0.15">
      <c r="A14663" t="s">
        <v>7314</v>
      </c>
      <c r="B14663" t="s">
        <v>935</v>
      </c>
      <c r="C14663" t="s">
        <v>2157</v>
      </c>
      <c r="D14663" t="s">
        <v>5686</v>
      </c>
      <c r="E14663" t="s">
        <v>7315</v>
      </c>
      <c r="F14663" t="s">
        <v>0</v>
      </c>
      <c r="G14663" t="s">
        <v>7316</v>
      </c>
      <c r="H14663" t="s">
        <v>0</v>
      </c>
      <c r="I14663" t="s">
        <v>275</v>
      </c>
      <c r="J14663" t="s">
        <v>276</v>
      </c>
      <c r="K14663" s="34" t="str">
        <f t="shared" si="458"/>
        <v>0431357酸単</v>
      </c>
      <c r="L14663" t="s">
        <v>7318</v>
      </c>
      <c r="M14663" t="s">
        <v>1947</v>
      </c>
      <c r="N14663" t="s">
        <v>0</v>
      </c>
      <c r="O14663" t="s">
        <v>0</v>
      </c>
      <c r="P14663" t="s">
        <v>0</v>
      </c>
      <c r="Q14663" t="s">
        <v>0</v>
      </c>
      <c r="R14663" t="s">
        <v>0</v>
      </c>
      <c r="S14663" t="s">
        <v>877</v>
      </c>
      <c r="T14663" t="s">
        <v>1831</v>
      </c>
      <c r="X14663" s="34" t="str">
        <f t="shared" si="459"/>
        <v>0431357</v>
      </c>
    </row>
    <row r="14664" spans="1:24" x14ac:dyDescent="0.15">
      <c r="A14664" t="s">
        <v>7314</v>
      </c>
      <c r="B14664" t="s">
        <v>935</v>
      </c>
      <c r="C14664" t="s">
        <v>2157</v>
      </c>
      <c r="D14664" t="s">
        <v>5686</v>
      </c>
      <c r="E14664" t="s">
        <v>7315</v>
      </c>
      <c r="F14664" t="s">
        <v>0</v>
      </c>
      <c r="G14664" t="s">
        <v>7316</v>
      </c>
      <c r="H14664" t="s">
        <v>0</v>
      </c>
      <c r="I14664" t="s">
        <v>275</v>
      </c>
      <c r="J14664" t="s">
        <v>276</v>
      </c>
      <c r="K14664" s="34" t="str">
        <f t="shared" si="458"/>
        <v>0431357酸単</v>
      </c>
      <c r="L14664" t="s">
        <v>7318</v>
      </c>
      <c r="M14664" t="s">
        <v>1947</v>
      </c>
      <c r="N14664" t="s">
        <v>0</v>
      </c>
      <c r="O14664" t="s">
        <v>281</v>
      </c>
      <c r="P14664" t="s">
        <v>937</v>
      </c>
      <c r="Q14664" t="s">
        <v>0</v>
      </c>
      <c r="R14664" t="s">
        <v>0</v>
      </c>
      <c r="S14664" t="s">
        <v>877</v>
      </c>
      <c r="T14664" t="s">
        <v>1831</v>
      </c>
      <c r="X14664" s="34" t="str">
        <f t="shared" si="459"/>
        <v>04313572.35円</v>
      </c>
    </row>
    <row r="14665" spans="1:24" x14ac:dyDescent="0.15">
      <c r="A14665" t="s">
        <v>7319</v>
      </c>
      <c r="B14665" t="s">
        <v>935</v>
      </c>
      <c r="C14665" t="s">
        <v>2157</v>
      </c>
      <c r="D14665" t="s">
        <v>5686</v>
      </c>
      <c r="E14665" t="s">
        <v>7320</v>
      </c>
      <c r="F14665" t="s">
        <v>0</v>
      </c>
      <c r="G14665" t="s">
        <v>7321</v>
      </c>
      <c r="H14665" t="s">
        <v>0</v>
      </c>
      <c r="I14665" t="s">
        <v>2066</v>
      </c>
      <c r="J14665" t="s">
        <v>2067</v>
      </c>
      <c r="K14665" s="34" t="str">
        <f t="shared" si="458"/>
        <v>0431365歯医ＤＸ１</v>
      </c>
      <c r="L14665" t="s">
        <v>147</v>
      </c>
      <c r="M14665" t="s">
        <v>1940</v>
      </c>
      <c r="N14665" t="s">
        <v>0</v>
      </c>
      <c r="O14665" t="s">
        <v>0</v>
      </c>
      <c r="P14665" t="s">
        <v>0</v>
      </c>
      <c r="Q14665" t="s">
        <v>0</v>
      </c>
      <c r="R14665" t="s">
        <v>0</v>
      </c>
      <c r="S14665" t="s">
        <v>877</v>
      </c>
      <c r="T14665" t="s">
        <v>1831</v>
      </c>
      <c r="X14665" s="34" t="str">
        <f t="shared" si="459"/>
        <v>0431365</v>
      </c>
    </row>
    <row r="14666" spans="1:24" x14ac:dyDescent="0.15">
      <c r="A14666" t="s">
        <v>7319</v>
      </c>
      <c r="B14666" t="s">
        <v>935</v>
      </c>
      <c r="C14666" t="s">
        <v>2157</v>
      </c>
      <c r="D14666" t="s">
        <v>5686</v>
      </c>
      <c r="E14666" t="s">
        <v>7320</v>
      </c>
      <c r="F14666" t="s">
        <v>0</v>
      </c>
      <c r="G14666" t="s">
        <v>7321</v>
      </c>
      <c r="H14666" t="s">
        <v>0</v>
      </c>
      <c r="I14666" t="s">
        <v>25</v>
      </c>
      <c r="J14666" t="s">
        <v>26</v>
      </c>
      <c r="K14666" s="34" t="str">
        <f t="shared" si="458"/>
        <v>0431365歯初診</v>
      </c>
      <c r="L14666" t="s">
        <v>932</v>
      </c>
      <c r="M14666" t="s">
        <v>187</v>
      </c>
      <c r="N14666" t="s">
        <v>0</v>
      </c>
      <c r="O14666" t="s">
        <v>0</v>
      </c>
      <c r="P14666" t="s">
        <v>0</v>
      </c>
      <c r="Q14666" t="s">
        <v>0</v>
      </c>
      <c r="R14666" t="s">
        <v>0</v>
      </c>
      <c r="S14666" t="s">
        <v>877</v>
      </c>
      <c r="T14666" t="s">
        <v>1831</v>
      </c>
      <c r="X14666" s="34" t="str">
        <f t="shared" si="459"/>
        <v>0431365</v>
      </c>
    </row>
    <row r="14667" spans="1:24" x14ac:dyDescent="0.15">
      <c r="A14667" t="s">
        <v>7319</v>
      </c>
      <c r="B14667" t="s">
        <v>935</v>
      </c>
      <c r="C14667" t="s">
        <v>2157</v>
      </c>
      <c r="D14667" t="s">
        <v>5686</v>
      </c>
      <c r="E14667" t="s">
        <v>7320</v>
      </c>
      <c r="F14667" t="s">
        <v>0</v>
      </c>
      <c r="G14667" t="s">
        <v>7321</v>
      </c>
      <c r="H14667" t="s">
        <v>0</v>
      </c>
      <c r="I14667" t="s">
        <v>31</v>
      </c>
      <c r="J14667" t="s">
        <v>32</v>
      </c>
      <c r="K14667" s="34" t="str">
        <f t="shared" si="458"/>
        <v>0431365外感染１</v>
      </c>
      <c r="L14667" t="s">
        <v>1081</v>
      </c>
      <c r="M14667" t="s">
        <v>1247</v>
      </c>
      <c r="N14667" t="s">
        <v>0</v>
      </c>
      <c r="O14667" t="s">
        <v>0</v>
      </c>
      <c r="P14667" t="s">
        <v>0</v>
      </c>
      <c r="Q14667" t="s">
        <v>0</v>
      </c>
      <c r="R14667" t="s">
        <v>0</v>
      </c>
      <c r="S14667" t="s">
        <v>877</v>
      </c>
      <c r="T14667" t="s">
        <v>1831</v>
      </c>
      <c r="X14667" s="34" t="str">
        <f t="shared" si="459"/>
        <v>0431365</v>
      </c>
    </row>
    <row r="14668" spans="1:24" x14ac:dyDescent="0.15">
      <c r="A14668" t="s">
        <v>7319</v>
      </c>
      <c r="B14668" t="s">
        <v>935</v>
      </c>
      <c r="C14668" t="s">
        <v>2157</v>
      </c>
      <c r="D14668" t="s">
        <v>5686</v>
      </c>
      <c r="E14668" t="s">
        <v>7320</v>
      </c>
      <c r="F14668" t="s">
        <v>0</v>
      </c>
      <c r="G14668" t="s">
        <v>7321</v>
      </c>
      <c r="H14668" t="s">
        <v>0</v>
      </c>
      <c r="I14668" t="s">
        <v>2034</v>
      </c>
      <c r="J14668" t="s">
        <v>2035</v>
      </c>
      <c r="K14668" s="34" t="str">
        <f t="shared" si="458"/>
        <v>0431365口実地</v>
      </c>
      <c r="L14668" t="s">
        <v>379</v>
      </c>
      <c r="M14668" t="s">
        <v>1940</v>
      </c>
      <c r="N14668" t="s">
        <v>0</v>
      </c>
      <c r="O14668" t="s">
        <v>0</v>
      </c>
      <c r="P14668" t="s">
        <v>0</v>
      </c>
      <c r="Q14668" t="s">
        <v>0</v>
      </c>
      <c r="R14668" t="s">
        <v>0</v>
      </c>
      <c r="S14668" t="s">
        <v>877</v>
      </c>
      <c r="T14668" t="s">
        <v>1831</v>
      </c>
      <c r="X14668" s="34" t="str">
        <f t="shared" si="459"/>
        <v>0431365</v>
      </c>
    </row>
    <row r="14669" spans="1:24" x14ac:dyDescent="0.15">
      <c r="A14669" t="s">
        <v>7319</v>
      </c>
      <c r="B14669" t="s">
        <v>935</v>
      </c>
      <c r="C14669" t="s">
        <v>2157</v>
      </c>
      <c r="D14669" t="s">
        <v>5686</v>
      </c>
      <c r="E14669" t="s">
        <v>7320</v>
      </c>
      <c r="F14669" t="s">
        <v>0</v>
      </c>
      <c r="G14669" t="s">
        <v>7321</v>
      </c>
      <c r="H14669" t="s">
        <v>0</v>
      </c>
      <c r="I14669" t="s">
        <v>1987</v>
      </c>
      <c r="J14669" t="s">
        <v>1009</v>
      </c>
      <c r="K14669" s="34" t="str">
        <f t="shared" si="458"/>
        <v>0431365歯訪診</v>
      </c>
      <c r="L14669" t="s">
        <v>506</v>
      </c>
      <c r="M14669" t="s">
        <v>91</v>
      </c>
      <c r="N14669" t="s">
        <v>0</v>
      </c>
      <c r="O14669" t="s">
        <v>0</v>
      </c>
      <c r="P14669" t="s">
        <v>0</v>
      </c>
      <c r="Q14669" t="s">
        <v>0</v>
      </c>
      <c r="R14669" t="s">
        <v>0</v>
      </c>
      <c r="S14669" t="s">
        <v>877</v>
      </c>
      <c r="T14669" t="s">
        <v>1831</v>
      </c>
      <c r="X14669" s="34" t="str">
        <f t="shared" si="459"/>
        <v>0431365</v>
      </c>
    </row>
    <row r="14670" spans="1:24" x14ac:dyDescent="0.15">
      <c r="A14670" t="s">
        <v>7319</v>
      </c>
      <c r="B14670" t="s">
        <v>935</v>
      </c>
      <c r="C14670" t="s">
        <v>2157</v>
      </c>
      <c r="D14670" t="s">
        <v>5686</v>
      </c>
      <c r="E14670" t="s">
        <v>7320</v>
      </c>
      <c r="F14670" t="s">
        <v>0</v>
      </c>
      <c r="G14670" t="s">
        <v>7321</v>
      </c>
      <c r="H14670" t="s">
        <v>0</v>
      </c>
      <c r="I14670" t="s">
        <v>226</v>
      </c>
      <c r="J14670" t="s">
        <v>227</v>
      </c>
      <c r="K14670" s="34" t="str">
        <f t="shared" si="458"/>
        <v>0431365歯ＣＡＤ</v>
      </c>
      <c r="L14670" t="s">
        <v>114</v>
      </c>
      <c r="M14670" t="s">
        <v>49</v>
      </c>
      <c r="N14670" t="s">
        <v>0</v>
      </c>
      <c r="O14670" t="s">
        <v>0</v>
      </c>
      <c r="P14670" t="s">
        <v>0</v>
      </c>
      <c r="Q14670" t="s">
        <v>0</v>
      </c>
      <c r="R14670" t="s">
        <v>0</v>
      </c>
      <c r="S14670" t="s">
        <v>877</v>
      </c>
      <c r="T14670" t="s">
        <v>1831</v>
      </c>
      <c r="X14670" s="34" t="str">
        <f t="shared" si="459"/>
        <v>0431365</v>
      </c>
    </row>
    <row r="14671" spans="1:24" x14ac:dyDescent="0.15">
      <c r="A14671" t="s">
        <v>7319</v>
      </c>
      <c r="B14671" t="s">
        <v>935</v>
      </c>
      <c r="C14671" t="s">
        <v>2157</v>
      </c>
      <c r="D14671" t="s">
        <v>5686</v>
      </c>
      <c r="E14671" t="s">
        <v>7320</v>
      </c>
      <c r="F14671" t="s">
        <v>0</v>
      </c>
      <c r="G14671" t="s">
        <v>7321</v>
      </c>
      <c r="H14671" t="s">
        <v>0</v>
      </c>
      <c r="I14671" t="s">
        <v>268</v>
      </c>
      <c r="J14671" t="s">
        <v>269</v>
      </c>
      <c r="K14671" s="34" t="str">
        <f t="shared" si="458"/>
        <v>0431365補管</v>
      </c>
      <c r="L14671" t="s">
        <v>7322</v>
      </c>
      <c r="M14671" t="s">
        <v>294</v>
      </c>
      <c r="N14671" t="s">
        <v>0</v>
      </c>
      <c r="O14671" t="s">
        <v>0</v>
      </c>
      <c r="P14671" t="s">
        <v>0</v>
      </c>
      <c r="Q14671" t="s">
        <v>0</v>
      </c>
      <c r="R14671" t="s">
        <v>0</v>
      </c>
      <c r="S14671" t="s">
        <v>877</v>
      </c>
      <c r="T14671" t="s">
        <v>1831</v>
      </c>
      <c r="X14671" s="34" t="str">
        <f t="shared" si="459"/>
        <v>0431365</v>
      </c>
    </row>
    <row r="14672" spans="1:24" x14ac:dyDescent="0.15">
      <c r="A14672" t="s">
        <v>7319</v>
      </c>
      <c r="B14672" t="s">
        <v>935</v>
      </c>
      <c r="C14672" t="s">
        <v>2157</v>
      </c>
      <c r="D14672" t="s">
        <v>5686</v>
      </c>
      <c r="E14672" t="s">
        <v>7320</v>
      </c>
      <c r="F14672" t="s">
        <v>0</v>
      </c>
      <c r="G14672" t="s">
        <v>7321</v>
      </c>
      <c r="H14672" t="s">
        <v>0</v>
      </c>
      <c r="I14672" t="s">
        <v>2017</v>
      </c>
      <c r="J14672" t="s">
        <v>2018</v>
      </c>
      <c r="K14672" s="34" t="str">
        <f t="shared" si="458"/>
        <v>0431365歯外在ベⅠ注</v>
      </c>
      <c r="L14672" t="s">
        <v>844</v>
      </c>
      <c r="M14672" t="s">
        <v>1940</v>
      </c>
      <c r="N14672" t="s">
        <v>0</v>
      </c>
      <c r="O14672" t="s">
        <v>0</v>
      </c>
      <c r="P14672" t="s">
        <v>0</v>
      </c>
      <c r="Q14672" t="s">
        <v>0</v>
      </c>
      <c r="R14672" t="s">
        <v>0</v>
      </c>
      <c r="S14672" t="s">
        <v>877</v>
      </c>
      <c r="T14672" t="s">
        <v>1831</v>
      </c>
      <c r="X14672" s="34" t="str">
        <f t="shared" si="459"/>
        <v>0431365</v>
      </c>
    </row>
    <row r="14673" spans="1:24" x14ac:dyDescent="0.15">
      <c r="A14673" t="s">
        <v>7319</v>
      </c>
      <c r="B14673" t="s">
        <v>935</v>
      </c>
      <c r="C14673" t="s">
        <v>2157</v>
      </c>
      <c r="D14673" t="s">
        <v>5686</v>
      </c>
      <c r="E14673" t="s">
        <v>7320</v>
      </c>
      <c r="F14673" t="s">
        <v>0</v>
      </c>
      <c r="G14673" t="s">
        <v>7321</v>
      </c>
      <c r="H14673" t="s">
        <v>0</v>
      </c>
      <c r="I14673" t="s">
        <v>1988</v>
      </c>
      <c r="J14673" t="s">
        <v>1989</v>
      </c>
      <c r="K14673" s="34" t="str">
        <f t="shared" si="458"/>
        <v>0431365歯技ベ</v>
      </c>
      <c r="L14673" t="s">
        <v>298</v>
      </c>
      <c r="M14673" t="s">
        <v>1940</v>
      </c>
      <c r="N14673" t="s">
        <v>0</v>
      </c>
      <c r="O14673" t="s">
        <v>0</v>
      </c>
      <c r="P14673" t="s">
        <v>0</v>
      </c>
      <c r="Q14673" t="s">
        <v>0</v>
      </c>
      <c r="R14673" t="s">
        <v>0</v>
      </c>
      <c r="S14673" t="s">
        <v>877</v>
      </c>
      <c r="T14673" t="s">
        <v>1831</v>
      </c>
      <c r="X14673" s="34" t="str">
        <f t="shared" si="459"/>
        <v>0431365</v>
      </c>
    </row>
    <row r="14674" spans="1:24" x14ac:dyDescent="0.15">
      <c r="A14674" t="s">
        <v>7323</v>
      </c>
      <c r="B14674" t="s">
        <v>935</v>
      </c>
      <c r="C14674" t="s">
        <v>2157</v>
      </c>
      <c r="D14674" t="s">
        <v>5686</v>
      </c>
      <c r="E14674" t="s">
        <v>7324</v>
      </c>
      <c r="F14674" t="s">
        <v>7325</v>
      </c>
      <c r="G14674" t="s">
        <v>7326</v>
      </c>
      <c r="H14674" t="s">
        <v>1832</v>
      </c>
      <c r="I14674" t="s">
        <v>2032</v>
      </c>
      <c r="J14674" t="s">
        <v>2033</v>
      </c>
      <c r="K14674" s="34" t="str">
        <f t="shared" si="458"/>
        <v>0431373歯医ＤＸ２</v>
      </c>
      <c r="L14674" t="s">
        <v>566</v>
      </c>
      <c r="M14674" t="s">
        <v>1940</v>
      </c>
      <c r="N14674" t="s">
        <v>0</v>
      </c>
      <c r="O14674" t="s">
        <v>0</v>
      </c>
      <c r="P14674" t="s">
        <v>0</v>
      </c>
      <c r="Q14674" t="s">
        <v>0</v>
      </c>
      <c r="R14674" t="s">
        <v>0</v>
      </c>
      <c r="S14674" t="s">
        <v>877</v>
      </c>
      <c r="T14674" t="s">
        <v>1831</v>
      </c>
      <c r="X14674" s="34" t="str">
        <f t="shared" si="459"/>
        <v>0431373</v>
      </c>
    </row>
    <row r="14675" spans="1:24" x14ac:dyDescent="0.15">
      <c r="A14675" t="s">
        <v>7323</v>
      </c>
      <c r="B14675" t="s">
        <v>935</v>
      </c>
      <c r="C14675" t="s">
        <v>2157</v>
      </c>
      <c r="D14675" t="s">
        <v>5686</v>
      </c>
      <c r="E14675" t="s">
        <v>7324</v>
      </c>
      <c r="F14675" t="s">
        <v>7325</v>
      </c>
      <c r="G14675" t="s">
        <v>7326</v>
      </c>
      <c r="H14675" t="s">
        <v>1832</v>
      </c>
      <c r="I14675" t="s">
        <v>25</v>
      </c>
      <c r="J14675" t="s">
        <v>26</v>
      </c>
      <c r="K14675" s="34" t="str">
        <f t="shared" si="458"/>
        <v>0431373歯初診</v>
      </c>
      <c r="L14675" t="s">
        <v>840</v>
      </c>
      <c r="M14675" t="s">
        <v>432</v>
      </c>
      <c r="N14675" t="s">
        <v>0</v>
      </c>
      <c r="O14675" t="s">
        <v>0</v>
      </c>
      <c r="P14675" t="s">
        <v>0</v>
      </c>
      <c r="Q14675" t="s">
        <v>0</v>
      </c>
      <c r="R14675" t="s">
        <v>0</v>
      </c>
      <c r="S14675" t="s">
        <v>877</v>
      </c>
      <c r="T14675" t="s">
        <v>1831</v>
      </c>
      <c r="X14675" s="34" t="str">
        <f t="shared" si="459"/>
        <v>0431373</v>
      </c>
    </row>
    <row r="14676" spans="1:24" x14ac:dyDescent="0.15">
      <c r="A14676" t="s">
        <v>7323</v>
      </c>
      <c r="B14676" t="s">
        <v>935</v>
      </c>
      <c r="C14676" t="s">
        <v>2157</v>
      </c>
      <c r="D14676" t="s">
        <v>5686</v>
      </c>
      <c r="E14676" t="s">
        <v>7324</v>
      </c>
      <c r="F14676" t="s">
        <v>7325</v>
      </c>
      <c r="G14676" t="s">
        <v>7326</v>
      </c>
      <c r="H14676" t="s">
        <v>1832</v>
      </c>
      <c r="I14676" t="s">
        <v>29</v>
      </c>
      <c r="J14676" t="s">
        <v>30</v>
      </c>
      <c r="K14676" s="34" t="str">
        <f t="shared" si="458"/>
        <v>0431373外安全１</v>
      </c>
      <c r="L14676" t="s">
        <v>1174</v>
      </c>
      <c r="M14676" t="s">
        <v>1585</v>
      </c>
      <c r="N14676" t="s">
        <v>0</v>
      </c>
      <c r="O14676" t="s">
        <v>0</v>
      </c>
      <c r="P14676" t="s">
        <v>0</v>
      </c>
      <c r="Q14676" t="s">
        <v>0</v>
      </c>
      <c r="R14676" t="s">
        <v>0</v>
      </c>
      <c r="S14676" t="s">
        <v>877</v>
      </c>
      <c r="T14676" t="s">
        <v>1831</v>
      </c>
      <c r="X14676" s="34" t="str">
        <f t="shared" si="459"/>
        <v>0431373</v>
      </c>
    </row>
    <row r="14677" spans="1:24" x14ac:dyDescent="0.15">
      <c r="A14677" t="s">
        <v>7323</v>
      </c>
      <c r="B14677" t="s">
        <v>935</v>
      </c>
      <c r="C14677" t="s">
        <v>2157</v>
      </c>
      <c r="D14677" t="s">
        <v>5686</v>
      </c>
      <c r="E14677" t="s">
        <v>7324</v>
      </c>
      <c r="F14677" t="s">
        <v>7325</v>
      </c>
      <c r="G14677" t="s">
        <v>7326</v>
      </c>
      <c r="H14677" t="s">
        <v>1832</v>
      </c>
      <c r="I14677" t="s">
        <v>31</v>
      </c>
      <c r="J14677" t="s">
        <v>32</v>
      </c>
      <c r="K14677" s="34" t="str">
        <f t="shared" si="458"/>
        <v>0431373外感染１</v>
      </c>
      <c r="L14677" t="s">
        <v>1174</v>
      </c>
      <c r="M14677" t="s">
        <v>1585</v>
      </c>
      <c r="N14677" t="s">
        <v>0</v>
      </c>
      <c r="O14677" t="s">
        <v>0</v>
      </c>
      <c r="P14677" t="s">
        <v>0</v>
      </c>
      <c r="Q14677" t="s">
        <v>0</v>
      </c>
      <c r="R14677" t="s">
        <v>0</v>
      </c>
      <c r="S14677" t="s">
        <v>877</v>
      </c>
      <c r="T14677" t="s">
        <v>1831</v>
      </c>
      <c r="X14677" s="34" t="str">
        <f t="shared" si="459"/>
        <v>0431373</v>
      </c>
    </row>
    <row r="14678" spans="1:24" x14ac:dyDescent="0.15">
      <c r="A14678" t="s">
        <v>7323</v>
      </c>
      <c r="B14678" t="s">
        <v>935</v>
      </c>
      <c r="C14678" t="s">
        <v>2157</v>
      </c>
      <c r="D14678" t="s">
        <v>5686</v>
      </c>
      <c r="E14678" t="s">
        <v>7324</v>
      </c>
      <c r="F14678" t="s">
        <v>7325</v>
      </c>
      <c r="G14678" t="s">
        <v>7326</v>
      </c>
      <c r="H14678" t="s">
        <v>1832</v>
      </c>
      <c r="I14678" t="s">
        <v>150</v>
      </c>
      <c r="J14678" t="s">
        <v>151</v>
      </c>
      <c r="K14678" s="34" t="str">
        <f t="shared" si="458"/>
        <v>0431373医管</v>
      </c>
      <c r="L14678" t="s">
        <v>496</v>
      </c>
      <c r="M14678" t="s">
        <v>84</v>
      </c>
      <c r="N14678" t="s">
        <v>0</v>
      </c>
      <c r="O14678" t="s">
        <v>0</v>
      </c>
      <c r="P14678" t="s">
        <v>0</v>
      </c>
      <c r="Q14678" t="s">
        <v>0</v>
      </c>
      <c r="R14678" t="s">
        <v>0</v>
      </c>
      <c r="S14678" t="s">
        <v>877</v>
      </c>
      <c r="T14678" t="s">
        <v>1831</v>
      </c>
      <c r="X14678" s="34" t="str">
        <f t="shared" si="459"/>
        <v>0431373</v>
      </c>
    </row>
    <row r="14679" spans="1:24" x14ac:dyDescent="0.15">
      <c r="A14679" t="s">
        <v>7323</v>
      </c>
      <c r="B14679" t="s">
        <v>935</v>
      </c>
      <c r="C14679" t="s">
        <v>2157</v>
      </c>
      <c r="D14679" t="s">
        <v>5686</v>
      </c>
      <c r="E14679" t="s">
        <v>7324</v>
      </c>
      <c r="F14679" t="s">
        <v>7325</v>
      </c>
      <c r="G14679" t="s">
        <v>7326</v>
      </c>
      <c r="H14679" t="s">
        <v>1832</v>
      </c>
      <c r="I14679" t="s">
        <v>2026</v>
      </c>
      <c r="J14679" t="s">
        <v>1901</v>
      </c>
      <c r="K14679" s="34" t="str">
        <f t="shared" si="458"/>
        <v>0431373口管強</v>
      </c>
      <c r="L14679" t="s">
        <v>510</v>
      </c>
      <c r="M14679" t="s">
        <v>1585</v>
      </c>
      <c r="N14679" t="s">
        <v>0</v>
      </c>
      <c r="O14679" t="s">
        <v>0</v>
      </c>
      <c r="P14679" t="s">
        <v>0</v>
      </c>
      <c r="Q14679" t="s">
        <v>0</v>
      </c>
      <c r="R14679" t="s">
        <v>0</v>
      </c>
      <c r="S14679" t="s">
        <v>877</v>
      </c>
      <c r="T14679" t="s">
        <v>1831</v>
      </c>
      <c r="X14679" s="34" t="str">
        <f t="shared" si="459"/>
        <v>0431373</v>
      </c>
    </row>
    <row r="14680" spans="1:24" x14ac:dyDescent="0.15">
      <c r="A14680" t="s">
        <v>7323</v>
      </c>
      <c r="B14680" t="s">
        <v>935</v>
      </c>
      <c r="C14680" t="s">
        <v>2157</v>
      </c>
      <c r="D14680" t="s">
        <v>5686</v>
      </c>
      <c r="E14680" t="s">
        <v>7324</v>
      </c>
      <c r="F14680" t="s">
        <v>7325</v>
      </c>
      <c r="G14680" t="s">
        <v>7326</v>
      </c>
      <c r="H14680" t="s">
        <v>1832</v>
      </c>
      <c r="I14680" t="s">
        <v>2034</v>
      </c>
      <c r="J14680" t="s">
        <v>2035</v>
      </c>
      <c r="K14680" s="34" t="str">
        <f t="shared" si="458"/>
        <v>0431373口実地</v>
      </c>
      <c r="L14680" t="s">
        <v>420</v>
      </c>
      <c r="M14680" t="s">
        <v>1940</v>
      </c>
      <c r="N14680" t="s">
        <v>0</v>
      </c>
      <c r="O14680" t="s">
        <v>0</v>
      </c>
      <c r="P14680" t="s">
        <v>0</v>
      </c>
      <c r="Q14680" t="s">
        <v>0</v>
      </c>
      <c r="R14680" t="s">
        <v>0</v>
      </c>
      <c r="S14680" t="s">
        <v>877</v>
      </c>
      <c r="T14680" t="s">
        <v>1831</v>
      </c>
      <c r="X14680" s="34" t="str">
        <f t="shared" si="459"/>
        <v>0431373</v>
      </c>
    </row>
    <row r="14681" spans="1:24" x14ac:dyDescent="0.15">
      <c r="A14681" t="s">
        <v>7323</v>
      </c>
      <c r="B14681" t="s">
        <v>935</v>
      </c>
      <c r="C14681" t="s">
        <v>2157</v>
      </c>
      <c r="D14681" t="s">
        <v>5686</v>
      </c>
      <c r="E14681" t="s">
        <v>7324</v>
      </c>
      <c r="F14681" t="s">
        <v>7325</v>
      </c>
      <c r="G14681" t="s">
        <v>7326</v>
      </c>
      <c r="H14681" t="s">
        <v>1832</v>
      </c>
      <c r="I14681" t="s">
        <v>1987</v>
      </c>
      <c r="J14681" t="s">
        <v>1009</v>
      </c>
      <c r="K14681" s="34" t="str">
        <f t="shared" si="458"/>
        <v>0431373歯訪診</v>
      </c>
      <c r="L14681" t="s">
        <v>1058</v>
      </c>
      <c r="M14681" t="s">
        <v>323</v>
      </c>
      <c r="N14681" t="s">
        <v>0</v>
      </c>
      <c r="O14681" t="s">
        <v>0</v>
      </c>
      <c r="P14681" t="s">
        <v>0</v>
      </c>
      <c r="Q14681" t="s">
        <v>0</v>
      </c>
      <c r="R14681" t="s">
        <v>0</v>
      </c>
      <c r="S14681" t="s">
        <v>877</v>
      </c>
      <c r="T14681" t="s">
        <v>1831</v>
      </c>
      <c r="X14681" s="34" t="str">
        <f t="shared" si="459"/>
        <v>0431373</v>
      </c>
    </row>
    <row r="14682" spans="1:24" x14ac:dyDescent="0.15">
      <c r="A14682" t="s">
        <v>7323</v>
      </c>
      <c r="B14682" t="s">
        <v>935</v>
      </c>
      <c r="C14682" t="s">
        <v>2157</v>
      </c>
      <c r="D14682" t="s">
        <v>5686</v>
      </c>
      <c r="E14682" t="s">
        <v>7324</v>
      </c>
      <c r="F14682" t="s">
        <v>7325</v>
      </c>
      <c r="G14682" t="s">
        <v>7326</v>
      </c>
      <c r="H14682" t="s">
        <v>1832</v>
      </c>
      <c r="I14682" t="s">
        <v>6366</v>
      </c>
      <c r="J14682" t="s">
        <v>6367</v>
      </c>
      <c r="K14682" s="34" t="str">
        <f t="shared" si="458"/>
        <v>0431373咀嚼機能</v>
      </c>
      <c r="L14682" t="s">
        <v>170</v>
      </c>
      <c r="M14682" t="s">
        <v>773</v>
      </c>
      <c r="N14682" t="s">
        <v>0</v>
      </c>
      <c r="O14682" t="s">
        <v>0</v>
      </c>
      <c r="P14682" t="s">
        <v>0</v>
      </c>
      <c r="Q14682" t="s">
        <v>0</v>
      </c>
      <c r="R14682" t="s">
        <v>0</v>
      </c>
      <c r="S14682" t="s">
        <v>877</v>
      </c>
      <c r="T14682" t="s">
        <v>1831</v>
      </c>
      <c r="X14682" s="34" t="str">
        <f t="shared" si="459"/>
        <v>0431373</v>
      </c>
    </row>
    <row r="14683" spans="1:24" x14ac:dyDescent="0.15">
      <c r="A14683" t="s">
        <v>7323</v>
      </c>
      <c r="B14683" t="s">
        <v>935</v>
      </c>
      <c r="C14683" t="s">
        <v>2157</v>
      </c>
      <c r="D14683" t="s">
        <v>5686</v>
      </c>
      <c r="E14683" t="s">
        <v>7324</v>
      </c>
      <c r="F14683" t="s">
        <v>7325</v>
      </c>
      <c r="G14683" t="s">
        <v>7326</v>
      </c>
      <c r="H14683" t="s">
        <v>1832</v>
      </c>
      <c r="I14683" t="s">
        <v>208</v>
      </c>
      <c r="J14683" t="s">
        <v>209</v>
      </c>
      <c r="K14683" s="34" t="str">
        <f t="shared" si="458"/>
        <v>0431373歯リハ２</v>
      </c>
      <c r="L14683" t="s">
        <v>243</v>
      </c>
      <c r="M14683" t="s">
        <v>49</v>
      </c>
      <c r="N14683" t="s">
        <v>0</v>
      </c>
      <c r="O14683" t="s">
        <v>0</v>
      </c>
      <c r="P14683" t="s">
        <v>0</v>
      </c>
      <c r="Q14683" t="s">
        <v>0</v>
      </c>
      <c r="R14683" t="s">
        <v>0</v>
      </c>
      <c r="S14683" t="s">
        <v>877</v>
      </c>
      <c r="T14683" t="s">
        <v>1831</v>
      </c>
      <c r="X14683" s="34" t="str">
        <f t="shared" si="459"/>
        <v>0431373</v>
      </c>
    </row>
    <row r="14684" spans="1:24" x14ac:dyDescent="0.15">
      <c r="A14684" t="s">
        <v>7323</v>
      </c>
      <c r="B14684" t="s">
        <v>935</v>
      </c>
      <c r="C14684" t="s">
        <v>2157</v>
      </c>
      <c r="D14684" t="s">
        <v>5686</v>
      </c>
      <c r="E14684" t="s">
        <v>7324</v>
      </c>
      <c r="F14684" t="s">
        <v>7325</v>
      </c>
      <c r="G14684" t="s">
        <v>7326</v>
      </c>
      <c r="H14684" t="s">
        <v>1832</v>
      </c>
      <c r="I14684" t="s">
        <v>5692</v>
      </c>
      <c r="J14684" t="s">
        <v>5693</v>
      </c>
      <c r="K14684" s="34" t="str">
        <f t="shared" si="458"/>
        <v>0431373手顕微加</v>
      </c>
      <c r="L14684" t="s">
        <v>114</v>
      </c>
      <c r="M14684" t="s">
        <v>263</v>
      </c>
      <c r="N14684" t="s">
        <v>0</v>
      </c>
      <c r="O14684" t="s">
        <v>0</v>
      </c>
      <c r="P14684" t="s">
        <v>0</v>
      </c>
      <c r="Q14684" t="s">
        <v>0</v>
      </c>
      <c r="R14684" t="s">
        <v>0</v>
      </c>
      <c r="S14684" t="s">
        <v>877</v>
      </c>
      <c r="T14684" t="s">
        <v>1831</v>
      </c>
      <c r="X14684" s="34" t="str">
        <f t="shared" si="459"/>
        <v>0431373</v>
      </c>
    </row>
    <row r="14685" spans="1:24" x14ac:dyDescent="0.15">
      <c r="A14685" t="s">
        <v>7323</v>
      </c>
      <c r="B14685" t="s">
        <v>935</v>
      </c>
      <c r="C14685" t="s">
        <v>2157</v>
      </c>
      <c r="D14685" t="s">
        <v>5686</v>
      </c>
      <c r="E14685" t="s">
        <v>7324</v>
      </c>
      <c r="F14685" t="s">
        <v>7325</v>
      </c>
      <c r="G14685" t="s">
        <v>7326</v>
      </c>
      <c r="H14685" t="s">
        <v>1832</v>
      </c>
      <c r="I14685" t="s">
        <v>659</v>
      </c>
      <c r="J14685" t="s">
        <v>660</v>
      </c>
      <c r="K14685" s="34" t="str">
        <f t="shared" si="458"/>
        <v>0431373口腔粘膜</v>
      </c>
      <c r="L14685" t="s">
        <v>469</v>
      </c>
      <c r="M14685" t="s">
        <v>247</v>
      </c>
      <c r="N14685" t="s">
        <v>0</v>
      </c>
      <c r="O14685" t="s">
        <v>0</v>
      </c>
      <c r="P14685" t="s">
        <v>0</v>
      </c>
      <c r="Q14685" t="s">
        <v>0</v>
      </c>
      <c r="R14685" t="s">
        <v>0</v>
      </c>
      <c r="S14685" t="s">
        <v>877</v>
      </c>
      <c r="T14685" t="s">
        <v>1831</v>
      </c>
      <c r="X14685" s="34" t="str">
        <f t="shared" si="459"/>
        <v>0431373</v>
      </c>
    </row>
    <row r="14686" spans="1:24" x14ac:dyDescent="0.15">
      <c r="A14686" t="s">
        <v>7323</v>
      </c>
      <c r="B14686" t="s">
        <v>935</v>
      </c>
      <c r="C14686" t="s">
        <v>2157</v>
      </c>
      <c r="D14686" t="s">
        <v>5686</v>
      </c>
      <c r="E14686" t="s">
        <v>7324</v>
      </c>
      <c r="F14686" t="s">
        <v>7325</v>
      </c>
      <c r="G14686" t="s">
        <v>7326</v>
      </c>
      <c r="H14686" t="s">
        <v>1832</v>
      </c>
      <c r="I14686" t="s">
        <v>5003</v>
      </c>
      <c r="J14686" t="s">
        <v>5004</v>
      </c>
      <c r="K14686" s="34" t="str">
        <f t="shared" si="458"/>
        <v>0431373う蝕無痛</v>
      </c>
      <c r="L14686" t="s">
        <v>56</v>
      </c>
      <c r="M14686" t="s">
        <v>588</v>
      </c>
      <c r="N14686" t="s">
        <v>0</v>
      </c>
      <c r="O14686" t="s">
        <v>0</v>
      </c>
      <c r="P14686" t="s">
        <v>0</v>
      </c>
      <c r="Q14686" t="s">
        <v>0</v>
      </c>
      <c r="R14686" t="s">
        <v>0</v>
      </c>
      <c r="S14686" t="s">
        <v>877</v>
      </c>
      <c r="T14686" t="s">
        <v>1831</v>
      </c>
      <c r="X14686" s="34" t="str">
        <f t="shared" si="459"/>
        <v>0431373</v>
      </c>
    </row>
    <row r="14687" spans="1:24" x14ac:dyDescent="0.15">
      <c r="A14687" t="s">
        <v>7323</v>
      </c>
      <c r="B14687" t="s">
        <v>935</v>
      </c>
      <c r="C14687" t="s">
        <v>2157</v>
      </c>
      <c r="D14687" t="s">
        <v>5686</v>
      </c>
      <c r="E14687" t="s">
        <v>7324</v>
      </c>
      <c r="F14687" t="s">
        <v>7325</v>
      </c>
      <c r="G14687" t="s">
        <v>7326</v>
      </c>
      <c r="H14687" t="s">
        <v>1832</v>
      </c>
      <c r="I14687" t="s">
        <v>2068</v>
      </c>
      <c r="J14687" t="s">
        <v>603</v>
      </c>
      <c r="K14687" s="34" t="str">
        <f t="shared" si="458"/>
        <v>0431373歯技連１</v>
      </c>
      <c r="L14687" t="s">
        <v>403</v>
      </c>
      <c r="M14687" t="s">
        <v>23</v>
      </c>
      <c r="N14687" t="s">
        <v>0</v>
      </c>
      <c r="O14687" t="s">
        <v>0</v>
      </c>
      <c r="P14687" t="s">
        <v>0</v>
      </c>
      <c r="Q14687" t="s">
        <v>0</v>
      </c>
      <c r="R14687" t="s">
        <v>0</v>
      </c>
      <c r="S14687" t="s">
        <v>877</v>
      </c>
      <c r="T14687" t="s">
        <v>1831</v>
      </c>
      <c r="X14687" s="34" t="str">
        <f t="shared" si="459"/>
        <v>0431373</v>
      </c>
    </row>
    <row r="14688" spans="1:24" x14ac:dyDescent="0.15">
      <c r="A14688" t="s">
        <v>7323</v>
      </c>
      <c r="B14688" t="s">
        <v>935</v>
      </c>
      <c r="C14688" t="s">
        <v>2157</v>
      </c>
      <c r="D14688" t="s">
        <v>5686</v>
      </c>
      <c r="E14688" t="s">
        <v>7324</v>
      </c>
      <c r="F14688" t="s">
        <v>7325</v>
      </c>
      <c r="G14688" t="s">
        <v>7326</v>
      </c>
      <c r="H14688" t="s">
        <v>1832</v>
      </c>
      <c r="I14688" t="s">
        <v>3321</v>
      </c>
      <c r="J14688" t="s">
        <v>3322</v>
      </c>
      <c r="K14688" s="34" t="str">
        <f t="shared" si="458"/>
        <v>0431373光印象</v>
      </c>
      <c r="L14688" t="s">
        <v>373</v>
      </c>
      <c r="M14688" t="s">
        <v>161</v>
      </c>
      <c r="N14688" t="s">
        <v>0</v>
      </c>
      <c r="O14688" t="s">
        <v>0</v>
      </c>
      <c r="P14688" t="s">
        <v>0</v>
      </c>
      <c r="Q14688" t="s">
        <v>0</v>
      </c>
      <c r="R14688" t="s">
        <v>0</v>
      </c>
      <c r="S14688" t="s">
        <v>877</v>
      </c>
      <c r="T14688" t="s">
        <v>1831</v>
      </c>
      <c r="X14688" s="34" t="str">
        <f t="shared" si="459"/>
        <v>0431373</v>
      </c>
    </row>
    <row r="14689" spans="1:24" x14ac:dyDescent="0.15">
      <c r="A14689" t="s">
        <v>7323</v>
      </c>
      <c r="B14689" t="s">
        <v>935</v>
      </c>
      <c r="C14689" t="s">
        <v>2157</v>
      </c>
      <c r="D14689" t="s">
        <v>5686</v>
      </c>
      <c r="E14689" t="s">
        <v>7324</v>
      </c>
      <c r="F14689" t="s">
        <v>7325</v>
      </c>
      <c r="G14689" t="s">
        <v>7326</v>
      </c>
      <c r="H14689" t="s">
        <v>1832</v>
      </c>
      <c r="I14689" t="s">
        <v>226</v>
      </c>
      <c r="J14689" t="s">
        <v>227</v>
      </c>
      <c r="K14689" s="34" t="str">
        <f t="shared" si="458"/>
        <v>0431373歯ＣＡＤ</v>
      </c>
      <c r="L14689" t="s">
        <v>618</v>
      </c>
      <c r="M14689" t="s">
        <v>49</v>
      </c>
      <c r="N14689" t="s">
        <v>0</v>
      </c>
      <c r="O14689" t="s">
        <v>0</v>
      </c>
      <c r="P14689" t="s">
        <v>0</v>
      </c>
      <c r="Q14689" t="s">
        <v>0</v>
      </c>
      <c r="R14689" t="s">
        <v>0</v>
      </c>
      <c r="S14689" t="s">
        <v>877</v>
      </c>
      <c r="T14689" t="s">
        <v>1831</v>
      </c>
      <c r="X14689" s="34" t="str">
        <f t="shared" si="459"/>
        <v>0431373</v>
      </c>
    </row>
    <row r="14690" spans="1:24" x14ac:dyDescent="0.15">
      <c r="A14690" t="s">
        <v>7323</v>
      </c>
      <c r="B14690" t="s">
        <v>935</v>
      </c>
      <c r="C14690" t="s">
        <v>2157</v>
      </c>
      <c r="D14690" t="s">
        <v>5686</v>
      </c>
      <c r="E14690" t="s">
        <v>7324</v>
      </c>
      <c r="F14690" t="s">
        <v>7325</v>
      </c>
      <c r="G14690" t="s">
        <v>7326</v>
      </c>
      <c r="H14690" t="s">
        <v>1832</v>
      </c>
      <c r="I14690" t="s">
        <v>5694</v>
      </c>
      <c r="J14690" t="s">
        <v>5695</v>
      </c>
      <c r="K14690" s="34" t="str">
        <f t="shared" si="458"/>
        <v>0431373歯技工</v>
      </c>
      <c r="L14690" t="s">
        <v>768</v>
      </c>
      <c r="M14690" t="s">
        <v>339</v>
      </c>
      <c r="N14690" t="s">
        <v>0</v>
      </c>
      <c r="O14690" t="s">
        <v>0</v>
      </c>
      <c r="P14690" t="s">
        <v>0</v>
      </c>
      <c r="Q14690" t="s">
        <v>0</v>
      </c>
      <c r="R14690" t="s">
        <v>0</v>
      </c>
      <c r="S14690" t="s">
        <v>877</v>
      </c>
      <c r="T14690" t="s">
        <v>1831</v>
      </c>
      <c r="X14690" s="34" t="str">
        <f t="shared" si="459"/>
        <v>0431373</v>
      </c>
    </row>
    <row r="14691" spans="1:24" x14ac:dyDescent="0.15">
      <c r="A14691" t="s">
        <v>7323</v>
      </c>
      <c r="B14691" t="s">
        <v>935</v>
      </c>
      <c r="C14691" t="s">
        <v>2157</v>
      </c>
      <c r="D14691" t="s">
        <v>5686</v>
      </c>
      <c r="E14691" t="s">
        <v>7324</v>
      </c>
      <c r="F14691" t="s">
        <v>7325</v>
      </c>
      <c r="G14691" t="s">
        <v>7326</v>
      </c>
      <c r="H14691" t="s">
        <v>1832</v>
      </c>
      <c r="I14691" t="s">
        <v>5006</v>
      </c>
      <c r="J14691" t="s">
        <v>5007</v>
      </c>
      <c r="K14691" s="34" t="str">
        <f t="shared" si="458"/>
        <v>0431373手術歯根</v>
      </c>
      <c r="L14691" t="s">
        <v>304</v>
      </c>
      <c r="M14691" t="s">
        <v>588</v>
      </c>
      <c r="N14691" t="s">
        <v>0</v>
      </c>
      <c r="O14691" t="s">
        <v>0</v>
      </c>
      <c r="P14691" t="s">
        <v>0</v>
      </c>
      <c r="Q14691" t="s">
        <v>0</v>
      </c>
      <c r="R14691" t="s">
        <v>0</v>
      </c>
      <c r="S14691" t="s">
        <v>877</v>
      </c>
      <c r="T14691" t="s">
        <v>1831</v>
      </c>
      <c r="X14691" s="34" t="str">
        <f t="shared" si="459"/>
        <v>0431373</v>
      </c>
    </row>
    <row r="14692" spans="1:24" x14ac:dyDescent="0.15">
      <c r="A14692" t="s">
        <v>7323</v>
      </c>
      <c r="B14692" t="s">
        <v>935</v>
      </c>
      <c r="C14692" t="s">
        <v>2157</v>
      </c>
      <c r="D14692" t="s">
        <v>5686</v>
      </c>
      <c r="E14692" t="s">
        <v>7324</v>
      </c>
      <c r="F14692" t="s">
        <v>7325</v>
      </c>
      <c r="G14692" t="s">
        <v>7326</v>
      </c>
      <c r="H14692" t="s">
        <v>1832</v>
      </c>
      <c r="I14692" t="s">
        <v>5696</v>
      </c>
      <c r="J14692" t="s">
        <v>5697</v>
      </c>
      <c r="K14692" s="34" t="str">
        <f t="shared" si="458"/>
        <v>0431373根切顕微</v>
      </c>
      <c r="L14692" t="s">
        <v>333</v>
      </c>
      <c r="M14692" t="s">
        <v>161</v>
      </c>
      <c r="N14692" t="s">
        <v>0</v>
      </c>
      <c r="O14692" t="s">
        <v>0</v>
      </c>
      <c r="P14692" t="s">
        <v>0</v>
      </c>
      <c r="Q14692" t="s">
        <v>0</v>
      </c>
      <c r="R14692" t="s">
        <v>0</v>
      </c>
      <c r="S14692" t="s">
        <v>877</v>
      </c>
      <c r="T14692" t="s">
        <v>1831</v>
      </c>
      <c r="X14692" s="34" t="str">
        <f t="shared" si="459"/>
        <v>0431373</v>
      </c>
    </row>
    <row r="14693" spans="1:24" x14ac:dyDescent="0.15">
      <c r="A14693" t="s">
        <v>7323</v>
      </c>
      <c r="B14693" t="s">
        <v>935</v>
      </c>
      <c r="C14693" t="s">
        <v>2157</v>
      </c>
      <c r="D14693" t="s">
        <v>5686</v>
      </c>
      <c r="E14693" t="s">
        <v>7324</v>
      </c>
      <c r="F14693" t="s">
        <v>7325</v>
      </c>
      <c r="G14693" t="s">
        <v>7326</v>
      </c>
      <c r="H14693" t="s">
        <v>1832</v>
      </c>
      <c r="I14693" t="s">
        <v>638</v>
      </c>
      <c r="J14693" t="s">
        <v>639</v>
      </c>
      <c r="K14693" s="34" t="str">
        <f t="shared" si="458"/>
        <v>0431373手光機</v>
      </c>
      <c r="L14693" t="s">
        <v>107</v>
      </c>
      <c r="M14693" t="s">
        <v>247</v>
      </c>
      <c r="N14693" t="s">
        <v>0</v>
      </c>
      <c r="O14693" t="s">
        <v>0</v>
      </c>
      <c r="P14693" t="s">
        <v>0</v>
      </c>
      <c r="Q14693" t="s">
        <v>0</v>
      </c>
      <c r="R14693" t="s">
        <v>0</v>
      </c>
      <c r="S14693" t="s">
        <v>877</v>
      </c>
      <c r="T14693" t="s">
        <v>1831</v>
      </c>
      <c r="X14693" s="34" t="str">
        <f t="shared" si="459"/>
        <v>0431373</v>
      </c>
    </row>
    <row r="14694" spans="1:24" x14ac:dyDescent="0.15">
      <c r="A14694" t="s">
        <v>7323</v>
      </c>
      <c r="B14694" t="s">
        <v>935</v>
      </c>
      <c r="C14694" t="s">
        <v>2157</v>
      </c>
      <c r="D14694" t="s">
        <v>5686</v>
      </c>
      <c r="E14694" t="s">
        <v>7324</v>
      </c>
      <c r="F14694" t="s">
        <v>7325</v>
      </c>
      <c r="G14694" t="s">
        <v>7326</v>
      </c>
      <c r="H14694" t="s">
        <v>1832</v>
      </c>
      <c r="I14694" t="s">
        <v>268</v>
      </c>
      <c r="J14694" t="s">
        <v>269</v>
      </c>
      <c r="K14694" s="34" t="str">
        <f t="shared" si="458"/>
        <v>0431373補管</v>
      </c>
      <c r="L14694" t="s">
        <v>7327</v>
      </c>
      <c r="M14694" t="s">
        <v>339</v>
      </c>
      <c r="N14694" t="s">
        <v>0</v>
      </c>
      <c r="O14694" t="s">
        <v>0</v>
      </c>
      <c r="P14694" t="s">
        <v>0</v>
      </c>
      <c r="Q14694" t="s">
        <v>0</v>
      </c>
      <c r="R14694" t="s">
        <v>0</v>
      </c>
      <c r="S14694" t="s">
        <v>877</v>
      </c>
      <c r="T14694" t="s">
        <v>1831</v>
      </c>
      <c r="X14694" s="34" t="str">
        <f t="shared" si="459"/>
        <v>0431373</v>
      </c>
    </row>
    <row r="14695" spans="1:24" x14ac:dyDescent="0.15">
      <c r="A14695" t="s">
        <v>7328</v>
      </c>
      <c r="B14695" t="s">
        <v>935</v>
      </c>
      <c r="C14695" t="s">
        <v>2157</v>
      </c>
      <c r="D14695" t="s">
        <v>5686</v>
      </c>
      <c r="E14695" t="s">
        <v>7329</v>
      </c>
      <c r="F14695" t="s">
        <v>0</v>
      </c>
      <c r="G14695" t="s">
        <v>7330</v>
      </c>
      <c r="H14695" t="s">
        <v>0</v>
      </c>
      <c r="I14695" t="s">
        <v>25</v>
      </c>
      <c r="J14695" t="s">
        <v>26</v>
      </c>
      <c r="K14695" s="34" t="str">
        <f t="shared" si="458"/>
        <v>0431381歯初診</v>
      </c>
      <c r="L14695" t="s">
        <v>285</v>
      </c>
      <c r="M14695" t="s">
        <v>432</v>
      </c>
      <c r="N14695" t="s">
        <v>0</v>
      </c>
      <c r="O14695" t="s">
        <v>0</v>
      </c>
      <c r="P14695" t="s">
        <v>0</v>
      </c>
      <c r="Q14695" t="s">
        <v>0</v>
      </c>
      <c r="R14695" t="s">
        <v>0</v>
      </c>
      <c r="S14695" t="s">
        <v>877</v>
      </c>
      <c r="T14695" t="s">
        <v>1831</v>
      </c>
      <c r="X14695" s="34" t="str">
        <f t="shared" si="459"/>
        <v>0431381</v>
      </c>
    </row>
    <row r="14696" spans="1:24" x14ac:dyDescent="0.15">
      <c r="A14696" t="s">
        <v>7328</v>
      </c>
      <c r="B14696" t="s">
        <v>935</v>
      </c>
      <c r="C14696" t="s">
        <v>2157</v>
      </c>
      <c r="D14696" t="s">
        <v>5686</v>
      </c>
      <c r="E14696" t="s">
        <v>7329</v>
      </c>
      <c r="F14696" t="s">
        <v>0</v>
      </c>
      <c r="G14696" t="s">
        <v>7330</v>
      </c>
      <c r="H14696" t="s">
        <v>0</v>
      </c>
      <c r="I14696" t="s">
        <v>29</v>
      </c>
      <c r="J14696" t="s">
        <v>30</v>
      </c>
      <c r="K14696" s="34" t="str">
        <f t="shared" si="458"/>
        <v>0431381外安全１</v>
      </c>
      <c r="L14696" t="s">
        <v>785</v>
      </c>
      <c r="M14696" t="s">
        <v>1554</v>
      </c>
      <c r="N14696" t="s">
        <v>0</v>
      </c>
      <c r="O14696" t="s">
        <v>0</v>
      </c>
      <c r="P14696" t="s">
        <v>0</v>
      </c>
      <c r="Q14696" t="s">
        <v>0</v>
      </c>
      <c r="R14696" t="s">
        <v>0</v>
      </c>
      <c r="S14696" t="s">
        <v>877</v>
      </c>
      <c r="T14696" t="s">
        <v>1831</v>
      </c>
      <c r="X14696" s="34" t="str">
        <f t="shared" si="459"/>
        <v>0431381</v>
      </c>
    </row>
    <row r="14697" spans="1:24" x14ac:dyDescent="0.15">
      <c r="A14697" t="s">
        <v>7328</v>
      </c>
      <c r="B14697" t="s">
        <v>935</v>
      </c>
      <c r="C14697" t="s">
        <v>2157</v>
      </c>
      <c r="D14697" t="s">
        <v>5686</v>
      </c>
      <c r="E14697" t="s">
        <v>7329</v>
      </c>
      <c r="F14697" t="s">
        <v>0</v>
      </c>
      <c r="G14697" t="s">
        <v>7330</v>
      </c>
      <c r="H14697" t="s">
        <v>0</v>
      </c>
      <c r="I14697" t="s">
        <v>31</v>
      </c>
      <c r="J14697" t="s">
        <v>32</v>
      </c>
      <c r="K14697" s="34" t="str">
        <f t="shared" si="458"/>
        <v>0431381外感染１</v>
      </c>
      <c r="L14697" t="s">
        <v>785</v>
      </c>
      <c r="M14697" t="s">
        <v>1554</v>
      </c>
      <c r="N14697" t="s">
        <v>0</v>
      </c>
      <c r="O14697" t="s">
        <v>0</v>
      </c>
      <c r="P14697" t="s">
        <v>0</v>
      </c>
      <c r="Q14697" t="s">
        <v>0</v>
      </c>
      <c r="R14697" t="s">
        <v>0</v>
      </c>
      <c r="S14697" t="s">
        <v>877</v>
      </c>
      <c r="T14697" t="s">
        <v>1831</v>
      </c>
      <c r="X14697" s="34" t="str">
        <f t="shared" si="459"/>
        <v>0431381</v>
      </c>
    </row>
    <row r="14698" spans="1:24" x14ac:dyDescent="0.15">
      <c r="A14698" t="s">
        <v>7328</v>
      </c>
      <c r="B14698" t="s">
        <v>935</v>
      </c>
      <c r="C14698" t="s">
        <v>2157</v>
      </c>
      <c r="D14698" t="s">
        <v>5686</v>
      </c>
      <c r="E14698" t="s">
        <v>7329</v>
      </c>
      <c r="F14698" t="s">
        <v>0</v>
      </c>
      <c r="G14698" t="s">
        <v>7330</v>
      </c>
      <c r="H14698" t="s">
        <v>0</v>
      </c>
      <c r="I14698" t="s">
        <v>5707</v>
      </c>
      <c r="J14698" t="s">
        <v>5708</v>
      </c>
      <c r="K14698" s="34" t="str">
        <f t="shared" si="458"/>
        <v>0431381外感染２</v>
      </c>
      <c r="L14698" t="s">
        <v>243</v>
      </c>
      <c r="M14698" t="s">
        <v>1554</v>
      </c>
      <c r="N14698" t="s">
        <v>0</v>
      </c>
      <c r="O14698" t="s">
        <v>0</v>
      </c>
      <c r="P14698" t="s">
        <v>0</v>
      </c>
      <c r="Q14698" t="s">
        <v>0</v>
      </c>
      <c r="R14698" t="s">
        <v>0</v>
      </c>
      <c r="S14698" t="s">
        <v>877</v>
      </c>
      <c r="T14698" t="s">
        <v>1831</v>
      </c>
      <c r="X14698" s="34" t="str">
        <f t="shared" si="459"/>
        <v>0431381</v>
      </c>
    </row>
    <row r="14699" spans="1:24" x14ac:dyDescent="0.15">
      <c r="A14699" t="s">
        <v>7328</v>
      </c>
      <c r="B14699" t="s">
        <v>935</v>
      </c>
      <c r="C14699" t="s">
        <v>2157</v>
      </c>
      <c r="D14699" t="s">
        <v>5686</v>
      </c>
      <c r="E14699" t="s">
        <v>7329</v>
      </c>
      <c r="F14699" t="s">
        <v>0</v>
      </c>
      <c r="G14699" t="s">
        <v>7330</v>
      </c>
      <c r="H14699" t="s">
        <v>0</v>
      </c>
      <c r="I14699" t="s">
        <v>150</v>
      </c>
      <c r="J14699" t="s">
        <v>151</v>
      </c>
      <c r="K14699" s="34" t="str">
        <f t="shared" si="458"/>
        <v>0431381医管</v>
      </c>
      <c r="L14699" t="s">
        <v>346</v>
      </c>
      <c r="M14699" t="s">
        <v>60</v>
      </c>
      <c r="N14699" t="s">
        <v>0</v>
      </c>
      <c r="O14699" t="s">
        <v>0</v>
      </c>
      <c r="P14699" t="s">
        <v>0</v>
      </c>
      <c r="Q14699" t="s">
        <v>0</v>
      </c>
      <c r="R14699" t="s">
        <v>0</v>
      </c>
      <c r="S14699" t="s">
        <v>877</v>
      </c>
      <c r="T14699" t="s">
        <v>1831</v>
      </c>
      <c r="X14699" s="34" t="str">
        <f t="shared" si="459"/>
        <v>0431381</v>
      </c>
    </row>
    <row r="14700" spans="1:24" x14ac:dyDescent="0.15">
      <c r="A14700" t="s">
        <v>7328</v>
      </c>
      <c r="B14700" t="s">
        <v>935</v>
      </c>
      <c r="C14700" t="s">
        <v>2157</v>
      </c>
      <c r="D14700" t="s">
        <v>5686</v>
      </c>
      <c r="E14700" t="s">
        <v>7329</v>
      </c>
      <c r="F14700" t="s">
        <v>0</v>
      </c>
      <c r="G14700" t="s">
        <v>7330</v>
      </c>
      <c r="H14700" t="s">
        <v>0</v>
      </c>
      <c r="I14700" t="s">
        <v>707</v>
      </c>
      <c r="J14700" t="s">
        <v>708</v>
      </c>
      <c r="K14700" s="34" t="str">
        <f t="shared" si="458"/>
        <v>0431381在歯管</v>
      </c>
      <c r="L14700" t="s">
        <v>420</v>
      </c>
      <c r="M14700" t="s">
        <v>225</v>
      </c>
      <c r="N14700" t="s">
        <v>0</v>
      </c>
      <c r="O14700" t="s">
        <v>0</v>
      </c>
      <c r="P14700" t="s">
        <v>0</v>
      </c>
      <c r="Q14700" t="s">
        <v>0</v>
      </c>
      <c r="R14700" t="s">
        <v>0</v>
      </c>
      <c r="S14700" t="s">
        <v>877</v>
      </c>
      <c r="T14700" t="s">
        <v>1831</v>
      </c>
      <c r="X14700" s="34" t="str">
        <f t="shared" si="459"/>
        <v>0431381</v>
      </c>
    </row>
    <row r="14701" spans="1:24" x14ac:dyDescent="0.15">
      <c r="A14701" t="s">
        <v>7328</v>
      </c>
      <c r="B14701" t="s">
        <v>935</v>
      </c>
      <c r="C14701" t="s">
        <v>2157</v>
      </c>
      <c r="D14701" t="s">
        <v>5686</v>
      </c>
      <c r="E14701" t="s">
        <v>7329</v>
      </c>
      <c r="F14701" t="s">
        <v>0</v>
      </c>
      <c r="G14701" t="s">
        <v>7330</v>
      </c>
      <c r="H14701" t="s">
        <v>0</v>
      </c>
      <c r="I14701" t="s">
        <v>1987</v>
      </c>
      <c r="J14701" t="s">
        <v>1009</v>
      </c>
      <c r="K14701" s="34" t="str">
        <f t="shared" si="458"/>
        <v>0431381歯訪診</v>
      </c>
      <c r="L14701" t="s">
        <v>1001</v>
      </c>
      <c r="M14701" t="s">
        <v>505</v>
      </c>
      <c r="N14701" t="s">
        <v>0</v>
      </c>
      <c r="O14701" t="s">
        <v>0</v>
      </c>
      <c r="P14701" t="s">
        <v>0</v>
      </c>
      <c r="Q14701" t="s">
        <v>0</v>
      </c>
      <c r="R14701" t="s">
        <v>0</v>
      </c>
      <c r="S14701" t="s">
        <v>877</v>
      </c>
      <c r="T14701" t="s">
        <v>1831</v>
      </c>
      <c r="X14701" s="34" t="str">
        <f t="shared" si="459"/>
        <v>0431381</v>
      </c>
    </row>
    <row r="14702" spans="1:24" x14ac:dyDescent="0.15">
      <c r="A14702" t="s">
        <v>7328</v>
      </c>
      <c r="B14702" t="s">
        <v>935</v>
      </c>
      <c r="C14702" t="s">
        <v>2157</v>
      </c>
      <c r="D14702" t="s">
        <v>5686</v>
      </c>
      <c r="E14702" t="s">
        <v>7329</v>
      </c>
      <c r="F14702" t="s">
        <v>0</v>
      </c>
      <c r="G14702" t="s">
        <v>7330</v>
      </c>
      <c r="H14702" t="s">
        <v>0</v>
      </c>
      <c r="I14702" t="s">
        <v>5692</v>
      </c>
      <c r="J14702" t="s">
        <v>5693</v>
      </c>
      <c r="K14702" s="34" t="str">
        <f t="shared" si="458"/>
        <v>0431381手顕微加</v>
      </c>
      <c r="L14702" t="s">
        <v>365</v>
      </c>
      <c r="M14702" t="s">
        <v>131</v>
      </c>
      <c r="N14702" t="s">
        <v>0</v>
      </c>
      <c r="O14702" t="s">
        <v>0</v>
      </c>
      <c r="P14702" t="s">
        <v>0</v>
      </c>
      <c r="Q14702" t="s">
        <v>0</v>
      </c>
      <c r="R14702" t="s">
        <v>0</v>
      </c>
      <c r="S14702" t="s">
        <v>877</v>
      </c>
      <c r="T14702" t="s">
        <v>1831</v>
      </c>
      <c r="X14702" s="34" t="str">
        <f t="shared" si="459"/>
        <v>0431381</v>
      </c>
    </row>
    <row r="14703" spans="1:24" x14ac:dyDescent="0.15">
      <c r="A14703" t="s">
        <v>7328</v>
      </c>
      <c r="B14703" t="s">
        <v>935</v>
      </c>
      <c r="C14703" t="s">
        <v>2157</v>
      </c>
      <c r="D14703" t="s">
        <v>5686</v>
      </c>
      <c r="E14703" t="s">
        <v>7329</v>
      </c>
      <c r="F14703" t="s">
        <v>0</v>
      </c>
      <c r="G14703" t="s">
        <v>7330</v>
      </c>
      <c r="H14703" t="s">
        <v>0</v>
      </c>
      <c r="I14703" t="s">
        <v>659</v>
      </c>
      <c r="J14703" t="s">
        <v>660</v>
      </c>
      <c r="K14703" s="34" t="str">
        <f t="shared" si="458"/>
        <v>0431381口腔粘膜</v>
      </c>
      <c r="L14703" t="s">
        <v>232</v>
      </c>
      <c r="M14703" t="s">
        <v>65</v>
      </c>
      <c r="N14703" t="s">
        <v>0</v>
      </c>
      <c r="O14703" t="s">
        <v>0</v>
      </c>
      <c r="P14703" t="s">
        <v>0</v>
      </c>
      <c r="Q14703" t="s">
        <v>0</v>
      </c>
      <c r="R14703" t="s">
        <v>0</v>
      </c>
      <c r="S14703" t="s">
        <v>877</v>
      </c>
      <c r="T14703" t="s">
        <v>1831</v>
      </c>
      <c r="X14703" s="34" t="str">
        <f t="shared" si="459"/>
        <v>0431381</v>
      </c>
    </row>
    <row r="14704" spans="1:24" x14ac:dyDescent="0.15">
      <c r="A14704" t="s">
        <v>7328</v>
      </c>
      <c r="B14704" t="s">
        <v>935</v>
      </c>
      <c r="C14704" t="s">
        <v>2157</v>
      </c>
      <c r="D14704" t="s">
        <v>5686</v>
      </c>
      <c r="E14704" t="s">
        <v>7329</v>
      </c>
      <c r="F14704" t="s">
        <v>0</v>
      </c>
      <c r="G14704" t="s">
        <v>7330</v>
      </c>
      <c r="H14704" t="s">
        <v>0</v>
      </c>
      <c r="I14704" t="s">
        <v>3321</v>
      </c>
      <c r="J14704" t="s">
        <v>3322</v>
      </c>
      <c r="K14704" s="34" t="str">
        <f t="shared" si="458"/>
        <v>0431381光印象</v>
      </c>
      <c r="L14704" t="s">
        <v>450</v>
      </c>
      <c r="M14704" t="s">
        <v>1247</v>
      </c>
      <c r="N14704" t="s">
        <v>0</v>
      </c>
      <c r="O14704" t="s">
        <v>0</v>
      </c>
      <c r="P14704" t="s">
        <v>0</v>
      </c>
      <c r="Q14704" t="s">
        <v>0</v>
      </c>
      <c r="R14704" t="s">
        <v>0</v>
      </c>
      <c r="S14704" t="s">
        <v>877</v>
      </c>
      <c r="T14704" t="s">
        <v>1831</v>
      </c>
      <c r="X14704" s="34" t="str">
        <f t="shared" si="459"/>
        <v>0431381</v>
      </c>
    </row>
    <row r="14705" spans="1:24" x14ac:dyDescent="0.15">
      <c r="A14705" t="s">
        <v>7328</v>
      </c>
      <c r="B14705" t="s">
        <v>935</v>
      </c>
      <c r="C14705" t="s">
        <v>2157</v>
      </c>
      <c r="D14705" t="s">
        <v>5686</v>
      </c>
      <c r="E14705" t="s">
        <v>7329</v>
      </c>
      <c r="F14705" t="s">
        <v>0</v>
      </c>
      <c r="G14705" t="s">
        <v>7330</v>
      </c>
      <c r="H14705" t="s">
        <v>0</v>
      </c>
      <c r="I14705" t="s">
        <v>226</v>
      </c>
      <c r="J14705" t="s">
        <v>227</v>
      </c>
      <c r="K14705" s="34" t="str">
        <f t="shared" si="458"/>
        <v>0431381歯ＣＡＤ</v>
      </c>
      <c r="L14705" t="s">
        <v>787</v>
      </c>
      <c r="M14705" t="s">
        <v>834</v>
      </c>
      <c r="N14705" t="s">
        <v>0</v>
      </c>
      <c r="O14705" t="s">
        <v>0</v>
      </c>
      <c r="P14705" t="s">
        <v>0</v>
      </c>
      <c r="Q14705" t="s">
        <v>0</v>
      </c>
      <c r="R14705" t="s">
        <v>0</v>
      </c>
      <c r="S14705" t="s">
        <v>877</v>
      </c>
      <c r="T14705" t="s">
        <v>1831</v>
      </c>
      <c r="X14705" s="34" t="str">
        <f t="shared" si="459"/>
        <v>0431381</v>
      </c>
    </row>
    <row r="14706" spans="1:24" x14ac:dyDescent="0.15">
      <c r="A14706" t="s">
        <v>7328</v>
      </c>
      <c r="B14706" t="s">
        <v>935</v>
      </c>
      <c r="C14706" t="s">
        <v>2157</v>
      </c>
      <c r="D14706" t="s">
        <v>5686</v>
      </c>
      <c r="E14706" t="s">
        <v>7329</v>
      </c>
      <c r="F14706" t="s">
        <v>0</v>
      </c>
      <c r="G14706" t="s">
        <v>7330</v>
      </c>
      <c r="H14706" t="s">
        <v>0</v>
      </c>
      <c r="I14706" t="s">
        <v>5696</v>
      </c>
      <c r="J14706" t="s">
        <v>5697</v>
      </c>
      <c r="K14706" s="34" t="str">
        <f t="shared" si="458"/>
        <v>0431381根切顕微</v>
      </c>
      <c r="L14706" t="s">
        <v>667</v>
      </c>
      <c r="M14706" t="s">
        <v>131</v>
      </c>
      <c r="N14706" t="s">
        <v>0</v>
      </c>
      <c r="O14706" t="s">
        <v>0</v>
      </c>
      <c r="P14706" t="s">
        <v>0</v>
      </c>
      <c r="Q14706" t="s">
        <v>0</v>
      </c>
      <c r="R14706" t="s">
        <v>0</v>
      </c>
      <c r="S14706" t="s">
        <v>877</v>
      </c>
      <c r="T14706" t="s">
        <v>1831</v>
      </c>
      <c r="X14706" s="34" t="str">
        <f t="shared" si="459"/>
        <v>0431381</v>
      </c>
    </row>
    <row r="14707" spans="1:24" x14ac:dyDescent="0.15">
      <c r="A14707" t="s">
        <v>7328</v>
      </c>
      <c r="B14707" t="s">
        <v>935</v>
      </c>
      <c r="C14707" t="s">
        <v>2157</v>
      </c>
      <c r="D14707" t="s">
        <v>5686</v>
      </c>
      <c r="E14707" t="s">
        <v>7329</v>
      </c>
      <c r="F14707" t="s">
        <v>0</v>
      </c>
      <c r="G14707" t="s">
        <v>7330</v>
      </c>
      <c r="H14707" t="s">
        <v>0</v>
      </c>
      <c r="I14707" t="s">
        <v>638</v>
      </c>
      <c r="J14707" t="s">
        <v>639</v>
      </c>
      <c r="K14707" s="34" t="str">
        <f t="shared" si="458"/>
        <v>0431381手光機</v>
      </c>
      <c r="L14707" t="s">
        <v>232</v>
      </c>
      <c r="M14707" t="s">
        <v>65</v>
      </c>
      <c r="N14707" t="s">
        <v>0</v>
      </c>
      <c r="O14707" t="s">
        <v>0</v>
      </c>
      <c r="P14707" t="s">
        <v>0</v>
      </c>
      <c r="Q14707" t="s">
        <v>0</v>
      </c>
      <c r="R14707" t="s">
        <v>0</v>
      </c>
      <c r="S14707" t="s">
        <v>877</v>
      </c>
      <c r="T14707" t="s">
        <v>1831</v>
      </c>
      <c r="X14707" s="34" t="str">
        <f t="shared" si="459"/>
        <v>0431381</v>
      </c>
    </row>
    <row r="14708" spans="1:24" x14ac:dyDescent="0.15">
      <c r="A14708" t="s">
        <v>7328</v>
      </c>
      <c r="B14708" t="s">
        <v>935</v>
      </c>
      <c r="C14708" t="s">
        <v>2157</v>
      </c>
      <c r="D14708" t="s">
        <v>5686</v>
      </c>
      <c r="E14708" t="s">
        <v>7329</v>
      </c>
      <c r="F14708" t="s">
        <v>0</v>
      </c>
      <c r="G14708" t="s">
        <v>7330</v>
      </c>
      <c r="H14708" t="s">
        <v>0</v>
      </c>
      <c r="I14708" t="s">
        <v>268</v>
      </c>
      <c r="J14708" t="s">
        <v>269</v>
      </c>
      <c r="K14708" s="34" t="str">
        <f t="shared" si="458"/>
        <v>0431381補管</v>
      </c>
      <c r="L14708" t="s">
        <v>7331</v>
      </c>
      <c r="M14708" t="s">
        <v>2201</v>
      </c>
      <c r="N14708" t="s">
        <v>0</v>
      </c>
      <c r="O14708" t="s">
        <v>0</v>
      </c>
      <c r="P14708" t="s">
        <v>0</v>
      </c>
      <c r="Q14708" t="s">
        <v>0</v>
      </c>
      <c r="R14708" t="s">
        <v>0</v>
      </c>
      <c r="S14708" t="s">
        <v>877</v>
      </c>
      <c r="T14708" t="s">
        <v>1831</v>
      </c>
      <c r="X14708" s="34" t="str">
        <f t="shared" si="459"/>
        <v>0431381</v>
      </c>
    </row>
    <row r="14709" spans="1:24" x14ac:dyDescent="0.15">
      <c r="A14709" t="s">
        <v>7328</v>
      </c>
      <c r="B14709" t="s">
        <v>935</v>
      </c>
      <c r="C14709" t="s">
        <v>2157</v>
      </c>
      <c r="D14709" t="s">
        <v>5686</v>
      </c>
      <c r="E14709" t="s">
        <v>7329</v>
      </c>
      <c r="F14709" t="s">
        <v>0</v>
      </c>
      <c r="G14709" t="s">
        <v>7330</v>
      </c>
      <c r="H14709" t="s">
        <v>0</v>
      </c>
      <c r="I14709" t="s">
        <v>272</v>
      </c>
      <c r="J14709" t="s">
        <v>273</v>
      </c>
      <c r="K14709" s="34" t="str">
        <f t="shared" si="458"/>
        <v>0431381歯外在ベⅠ</v>
      </c>
      <c r="L14709" t="s">
        <v>1372</v>
      </c>
      <c r="M14709" t="s">
        <v>1940</v>
      </c>
      <c r="N14709" t="s">
        <v>0</v>
      </c>
      <c r="O14709" t="s">
        <v>0</v>
      </c>
      <c r="P14709" t="s">
        <v>0</v>
      </c>
      <c r="Q14709" t="s">
        <v>0</v>
      </c>
      <c r="R14709" t="s">
        <v>0</v>
      </c>
      <c r="S14709" t="s">
        <v>877</v>
      </c>
      <c r="T14709" t="s">
        <v>1831</v>
      </c>
      <c r="X14709" s="34" t="str">
        <f t="shared" si="459"/>
        <v>0431381</v>
      </c>
    </row>
    <row r="14710" spans="1:24" x14ac:dyDescent="0.15">
      <c r="A14710" t="s">
        <v>7328</v>
      </c>
      <c r="B14710" t="s">
        <v>935</v>
      </c>
      <c r="C14710" t="s">
        <v>2157</v>
      </c>
      <c r="D14710" t="s">
        <v>5686</v>
      </c>
      <c r="E14710" t="s">
        <v>7329</v>
      </c>
      <c r="F14710" t="s">
        <v>0</v>
      </c>
      <c r="G14710" t="s">
        <v>7330</v>
      </c>
      <c r="H14710" t="s">
        <v>0</v>
      </c>
      <c r="I14710" t="s">
        <v>1988</v>
      </c>
      <c r="J14710" t="s">
        <v>1989</v>
      </c>
      <c r="K14710" s="34" t="str">
        <f t="shared" si="458"/>
        <v>0431381歯技ベ</v>
      </c>
      <c r="L14710" t="s">
        <v>896</v>
      </c>
      <c r="M14710" t="s">
        <v>1940</v>
      </c>
      <c r="N14710" t="s">
        <v>0</v>
      </c>
      <c r="O14710" t="s">
        <v>0</v>
      </c>
      <c r="P14710" t="s">
        <v>0</v>
      </c>
      <c r="Q14710" t="s">
        <v>0</v>
      </c>
      <c r="R14710" t="s">
        <v>0</v>
      </c>
      <c r="S14710" t="s">
        <v>877</v>
      </c>
      <c r="T14710" t="s">
        <v>1831</v>
      </c>
      <c r="X14710" s="34" t="str">
        <f t="shared" si="459"/>
        <v>0431381</v>
      </c>
    </row>
    <row r="14711" spans="1:24" x14ac:dyDescent="0.15">
      <c r="A14711" t="s">
        <v>7328</v>
      </c>
      <c r="B14711" t="s">
        <v>935</v>
      </c>
      <c r="C14711" t="s">
        <v>2157</v>
      </c>
      <c r="D14711" t="s">
        <v>5686</v>
      </c>
      <c r="E14711" t="s">
        <v>7329</v>
      </c>
      <c r="F14711" t="s">
        <v>0</v>
      </c>
      <c r="G14711" t="s">
        <v>7330</v>
      </c>
      <c r="H14711" t="s">
        <v>0</v>
      </c>
      <c r="I14711" t="s">
        <v>275</v>
      </c>
      <c r="J14711" t="s">
        <v>276</v>
      </c>
      <c r="K14711" s="34" t="str">
        <f t="shared" si="458"/>
        <v>0431381酸単</v>
      </c>
      <c r="L14711" t="s">
        <v>7332</v>
      </c>
      <c r="M14711" t="s">
        <v>1947</v>
      </c>
      <c r="N14711" t="s">
        <v>0</v>
      </c>
      <c r="O14711" t="s">
        <v>0</v>
      </c>
      <c r="P14711" t="s">
        <v>0</v>
      </c>
      <c r="Q14711" t="s">
        <v>0</v>
      </c>
      <c r="R14711" t="s">
        <v>0</v>
      </c>
      <c r="S14711" t="s">
        <v>877</v>
      </c>
      <c r="T14711" t="s">
        <v>1831</v>
      </c>
      <c r="X14711" s="34" t="str">
        <f t="shared" si="459"/>
        <v>0431381</v>
      </c>
    </row>
    <row r="14712" spans="1:24" x14ac:dyDescent="0.15">
      <c r="A14712" t="s">
        <v>7328</v>
      </c>
      <c r="B14712" t="s">
        <v>935</v>
      </c>
      <c r="C14712" t="s">
        <v>2157</v>
      </c>
      <c r="D14712" t="s">
        <v>5686</v>
      </c>
      <c r="E14712" t="s">
        <v>7329</v>
      </c>
      <c r="F14712" t="s">
        <v>0</v>
      </c>
      <c r="G14712" t="s">
        <v>7330</v>
      </c>
      <c r="H14712" t="s">
        <v>0</v>
      </c>
      <c r="I14712" t="s">
        <v>275</v>
      </c>
      <c r="J14712" t="s">
        <v>276</v>
      </c>
      <c r="K14712" s="34" t="str">
        <f t="shared" si="458"/>
        <v>0431381酸単</v>
      </c>
      <c r="L14712" t="s">
        <v>7332</v>
      </c>
      <c r="M14712" t="s">
        <v>1947</v>
      </c>
      <c r="N14712" t="s">
        <v>0</v>
      </c>
      <c r="O14712" t="s">
        <v>281</v>
      </c>
      <c r="P14712" t="s">
        <v>937</v>
      </c>
      <c r="Q14712" t="s">
        <v>0</v>
      </c>
      <c r="R14712" t="s">
        <v>0</v>
      </c>
      <c r="S14712" t="s">
        <v>877</v>
      </c>
      <c r="T14712" t="s">
        <v>1831</v>
      </c>
      <c r="X14712" s="34" t="str">
        <f t="shared" si="459"/>
        <v>04313812.35円</v>
      </c>
    </row>
    <row r="14713" spans="1:24" x14ac:dyDescent="0.15">
      <c r="A14713" t="s">
        <v>7333</v>
      </c>
      <c r="B14713" t="s">
        <v>935</v>
      </c>
      <c r="C14713" t="s">
        <v>2157</v>
      </c>
      <c r="D14713" t="s">
        <v>5686</v>
      </c>
      <c r="E14713" t="s">
        <v>7334</v>
      </c>
      <c r="F14713" t="s">
        <v>0</v>
      </c>
      <c r="G14713" t="s">
        <v>7335</v>
      </c>
      <c r="H14713" t="s">
        <v>0</v>
      </c>
      <c r="I14713" t="s">
        <v>2032</v>
      </c>
      <c r="J14713" t="s">
        <v>2033</v>
      </c>
      <c r="K14713" s="34" t="str">
        <f t="shared" si="458"/>
        <v>0431407歯医ＤＸ２</v>
      </c>
      <c r="L14713" t="s">
        <v>303</v>
      </c>
      <c r="M14713" t="s">
        <v>1940</v>
      </c>
      <c r="N14713" t="s">
        <v>0</v>
      </c>
      <c r="O14713" t="s">
        <v>0</v>
      </c>
      <c r="P14713" t="s">
        <v>0</v>
      </c>
      <c r="Q14713" t="s">
        <v>0</v>
      </c>
      <c r="R14713" t="s">
        <v>0</v>
      </c>
      <c r="S14713" t="s">
        <v>877</v>
      </c>
      <c r="T14713" t="s">
        <v>1831</v>
      </c>
      <c r="X14713" s="34" t="str">
        <f t="shared" si="459"/>
        <v>0431407</v>
      </c>
    </row>
    <row r="14714" spans="1:24" x14ac:dyDescent="0.15">
      <c r="A14714" t="s">
        <v>7333</v>
      </c>
      <c r="B14714" t="s">
        <v>935</v>
      </c>
      <c r="C14714" t="s">
        <v>2157</v>
      </c>
      <c r="D14714" t="s">
        <v>5686</v>
      </c>
      <c r="E14714" t="s">
        <v>7334</v>
      </c>
      <c r="F14714" t="s">
        <v>0</v>
      </c>
      <c r="G14714" t="s">
        <v>7335</v>
      </c>
      <c r="H14714" t="s">
        <v>0</v>
      </c>
      <c r="I14714" t="s">
        <v>25</v>
      </c>
      <c r="J14714" t="s">
        <v>26</v>
      </c>
      <c r="K14714" s="34" t="str">
        <f t="shared" si="458"/>
        <v>0431407歯初診</v>
      </c>
      <c r="L14714" t="s">
        <v>888</v>
      </c>
      <c r="M14714" t="s">
        <v>247</v>
      </c>
      <c r="N14714" t="s">
        <v>0</v>
      </c>
      <c r="O14714" t="s">
        <v>0</v>
      </c>
      <c r="P14714" t="s">
        <v>0</v>
      </c>
      <c r="Q14714" t="s">
        <v>0</v>
      </c>
      <c r="R14714" t="s">
        <v>0</v>
      </c>
      <c r="S14714" t="s">
        <v>877</v>
      </c>
      <c r="T14714" t="s">
        <v>1831</v>
      </c>
      <c r="X14714" s="34" t="str">
        <f t="shared" si="459"/>
        <v>0431407</v>
      </c>
    </row>
    <row r="14715" spans="1:24" x14ac:dyDescent="0.15">
      <c r="A14715" t="s">
        <v>7333</v>
      </c>
      <c r="B14715" t="s">
        <v>935</v>
      </c>
      <c r="C14715" t="s">
        <v>2157</v>
      </c>
      <c r="D14715" t="s">
        <v>5686</v>
      </c>
      <c r="E14715" t="s">
        <v>7334</v>
      </c>
      <c r="F14715" t="s">
        <v>0</v>
      </c>
      <c r="G14715" t="s">
        <v>7335</v>
      </c>
      <c r="H14715" t="s">
        <v>0</v>
      </c>
      <c r="I14715" t="s">
        <v>29</v>
      </c>
      <c r="J14715" t="s">
        <v>30</v>
      </c>
      <c r="K14715" s="34" t="str">
        <f t="shared" si="458"/>
        <v>0431407外安全１</v>
      </c>
      <c r="L14715" t="s">
        <v>646</v>
      </c>
      <c r="M14715" t="s">
        <v>1585</v>
      </c>
      <c r="N14715" t="s">
        <v>0</v>
      </c>
      <c r="O14715" t="s">
        <v>0</v>
      </c>
      <c r="P14715" t="s">
        <v>0</v>
      </c>
      <c r="Q14715" t="s">
        <v>0</v>
      </c>
      <c r="R14715" t="s">
        <v>0</v>
      </c>
      <c r="S14715" t="s">
        <v>877</v>
      </c>
      <c r="T14715" t="s">
        <v>1831</v>
      </c>
      <c r="X14715" s="34" t="str">
        <f t="shared" si="459"/>
        <v>0431407</v>
      </c>
    </row>
    <row r="14716" spans="1:24" x14ac:dyDescent="0.15">
      <c r="A14716" t="s">
        <v>7333</v>
      </c>
      <c r="B14716" t="s">
        <v>935</v>
      </c>
      <c r="C14716" t="s">
        <v>2157</v>
      </c>
      <c r="D14716" t="s">
        <v>5686</v>
      </c>
      <c r="E14716" t="s">
        <v>7334</v>
      </c>
      <c r="F14716" t="s">
        <v>0</v>
      </c>
      <c r="G14716" t="s">
        <v>7335</v>
      </c>
      <c r="H14716" t="s">
        <v>0</v>
      </c>
      <c r="I14716" t="s">
        <v>31</v>
      </c>
      <c r="J14716" t="s">
        <v>32</v>
      </c>
      <c r="K14716" s="34" t="str">
        <f t="shared" si="458"/>
        <v>0431407外感染１</v>
      </c>
      <c r="L14716" t="s">
        <v>646</v>
      </c>
      <c r="M14716" t="s">
        <v>1585</v>
      </c>
      <c r="N14716" t="s">
        <v>0</v>
      </c>
      <c r="O14716" t="s">
        <v>0</v>
      </c>
      <c r="P14716" t="s">
        <v>0</v>
      </c>
      <c r="Q14716" t="s">
        <v>0</v>
      </c>
      <c r="R14716" t="s">
        <v>0</v>
      </c>
      <c r="S14716" t="s">
        <v>877</v>
      </c>
      <c r="T14716" t="s">
        <v>1831</v>
      </c>
      <c r="X14716" s="34" t="str">
        <f t="shared" si="459"/>
        <v>0431407</v>
      </c>
    </row>
    <row r="14717" spans="1:24" x14ac:dyDescent="0.15">
      <c r="A14717" t="s">
        <v>7333</v>
      </c>
      <c r="B14717" t="s">
        <v>935</v>
      </c>
      <c r="C14717" t="s">
        <v>2157</v>
      </c>
      <c r="D14717" t="s">
        <v>5686</v>
      </c>
      <c r="E14717" t="s">
        <v>7334</v>
      </c>
      <c r="F14717" t="s">
        <v>0</v>
      </c>
      <c r="G14717" t="s">
        <v>7335</v>
      </c>
      <c r="H14717" t="s">
        <v>0</v>
      </c>
      <c r="I14717" t="s">
        <v>2034</v>
      </c>
      <c r="J14717" t="s">
        <v>2035</v>
      </c>
      <c r="K14717" s="34" t="str">
        <f t="shared" si="458"/>
        <v>0431407口実地</v>
      </c>
      <c r="L14717" t="s">
        <v>698</v>
      </c>
      <c r="M14717" t="s">
        <v>1940</v>
      </c>
      <c r="N14717" t="s">
        <v>0</v>
      </c>
      <c r="O14717" t="s">
        <v>0</v>
      </c>
      <c r="P14717" t="s">
        <v>0</v>
      </c>
      <c r="Q14717" t="s">
        <v>0</v>
      </c>
      <c r="R14717" t="s">
        <v>0</v>
      </c>
      <c r="S14717" t="s">
        <v>877</v>
      </c>
      <c r="T14717" t="s">
        <v>1831</v>
      </c>
      <c r="X14717" s="34" t="str">
        <f t="shared" si="459"/>
        <v>0431407</v>
      </c>
    </row>
    <row r="14718" spans="1:24" x14ac:dyDescent="0.15">
      <c r="A14718" t="s">
        <v>7333</v>
      </c>
      <c r="B14718" t="s">
        <v>935</v>
      </c>
      <c r="C14718" t="s">
        <v>2157</v>
      </c>
      <c r="D14718" t="s">
        <v>5686</v>
      </c>
      <c r="E14718" t="s">
        <v>7334</v>
      </c>
      <c r="F14718" t="s">
        <v>0</v>
      </c>
      <c r="G14718" t="s">
        <v>7335</v>
      </c>
      <c r="H14718" t="s">
        <v>0</v>
      </c>
      <c r="I14718" t="s">
        <v>1987</v>
      </c>
      <c r="J14718" t="s">
        <v>1009</v>
      </c>
      <c r="K14718" s="34" t="str">
        <f t="shared" si="458"/>
        <v>0431407歯訪診</v>
      </c>
      <c r="L14718" t="s">
        <v>1032</v>
      </c>
      <c r="M14718" t="s">
        <v>244</v>
      </c>
      <c r="N14718" t="s">
        <v>0</v>
      </c>
      <c r="O14718" t="s">
        <v>0</v>
      </c>
      <c r="P14718" t="s">
        <v>0</v>
      </c>
      <c r="Q14718" t="s">
        <v>0</v>
      </c>
      <c r="R14718" t="s">
        <v>0</v>
      </c>
      <c r="S14718" t="s">
        <v>877</v>
      </c>
      <c r="T14718" t="s">
        <v>1831</v>
      </c>
      <c r="X14718" s="34" t="str">
        <f t="shared" si="459"/>
        <v>0431407</v>
      </c>
    </row>
    <row r="14719" spans="1:24" x14ac:dyDescent="0.15">
      <c r="A14719" t="s">
        <v>7333</v>
      </c>
      <c r="B14719" t="s">
        <v>935</v>
      </c>
      <c r="C14719" t="s">
        <v>2157</v>
      </c>
      <c r="D14719" t="s">
        <v>5686</v>
      </c>
      <c r="E14719" t="s">
        <v>7334</v>
      </c>
      <c r="F14719" t="s">
        <v>0</v>
      </c>
      <c r="G14719" t="s">
        <v>7335</v>
      </c>
      <c r="H14719" t="s">
        <v>0</v>
      </c>
      <c r="I14719" t="s">
        <v>659</v>
      </c>
      <c r="J14719" t="s">
        <v>660</v>
      </c>
      <c r="K14719" s="34" t="str">
        <f t="shared" si="458"/>
        <v>0431407口腔粘膜</v>
      </c>
      <c r="L14719" t="s">
        <v>157</v>
      </c>
      <c r="M14719" t="s">
        <v>432</v>
      </c>
      <c r="N14719" t="s">
        <v>0</v>
      </c>
      <c r="O14719" t="s">
        <v>0</v>
      </c>
      <c r="P14719" t="s">
        <v>0</v>
      </c>
      <c r="Q14719" t="s">
        <v>0</v>
      </c>
      <c r="R14719" t="s">
        <v>0</v>
      </c>
      <c r="S14719" t="s">
        <v>877</v>
      </c>
      <c r="T14719" t="s">
        <v>1831</v>
      </c>
      <c r="X14719" s="34" t="str">
        <f t="shared" si="459"/>
        <v>0431407</v>
      </c>
    </row>
    <row r="14720" spans="1:24" x14ac:dyDescent="0.15">
      <c r="A14720" t="s">
        <v>7333</v>
      </c>
      <c r="B14720" t="s">
        <v>935</v>
      </c>
      <c r="C14720" t="s">
        <v>2157</v>
      </c>
      <c r="D14720" t="s">
        <v>5686</v>
      </c>
      <c r="E14720" t="s">
        <v>7334</v>
      </c>
      <c r="F14720" t="s">
        <v>0</v>
      </c>
      <c r="G14720" t="s">
        <v>7335</v>
      </c>
      <c r="H14720" t="s">
        <v>0</v>
      </c>
      <c r="I14720" t="s">
        <v>3321</v>
      </c>
      <c r="J14720" t="s">
        <v>3322</v>
      </c>
      <c r="K14720" s="34" t="str">
        <f t="shared" si="458"/>
        <v>0431407光印象</v>
      </c>
      <c r="L14720" t="s">
        <v>77</v>
      </c>
      <c r="M14720" t="s">
        <v>2028</v>
      </c>
      <c r="N14720" t="s">
        <v>0</v>
      </c>
      <c r="O14720" t="s">
        <v>0</v>
      </c>
      <c r="P14720" t="s">
        <v>0</v>
      </c>
      <c r="Q14720" t="s">
        <v>0</v>
      </c>
      <c r="R14720" t="s">
        <v>0</v>
      </c>
      <c r="S14720" t="s">
        <v>877</v>
      </c>
      <c r="T14720" t="s">
        <v>1831</v>
      </c>
      <c r="X14720" s="34" t="str">
        <f t="shared" si="459"/>
        <v>0431407</v>
      </c>
    </row>
    <row r="14721" spans="1:24" x14ac:dyDescent="0.15">
      <c r="A14721" t="s">
        <v>7333</v>
      </c>
      <c r="B14721" t="s">
        <v>935</v>
      </c>
      <c r="C14721" t="s">
        <v>2157</v>
      </c>
      <c r="D14721" t="s">
        <v>5686</v>
      </c>
      <c r="E14721" t="s">
        <v>7334</v>
      </c>
      <c r="F14721" t="s">
        <v>0</v>
      </c>
      <c r="G14721" t="s">
        <v>7335</v>
      </c>
      <c r="H14721" t="s">
        <v>0</v>
      </c>
      <c r="I14721" t="s">
        <v>226</v>
      </c>
      <c r="J14721" t="s">
        <v>227</v>
      </c>
      <c r="K14721" s="34" t="str">
        <f t="shared" si="458"/>
        <v>0431407歯ＣＡＤ</v>
      </c>
      <c r="L14721" t="s">
        <v>1164</v>
      </c>
      <c r="M14721" t="s">
        <v>400</v>
      </c>
      <c r="N14721" t="s">
        <v>0</v>
      </c>
      <c r="O14721" t="s">
        <v>0</v>
      </c>
      <c r="P14721" t="s">
        <v>0</v>
      </c>
      <c r="Q14721" t="s">
        <v>0</v>
      </c>
      <c r="R14721" t="s">
        <v>0</v>
      </c>
      <c r="S14721" t="s">
        <v>877</v>
      </c>
      <c r="T14721" t="s">
        <v>1831</v>
      </c>
      <c r="X14721" s="34" t="str">
        <f t="shared" si="459"/>
        <v>0431407</v>
      </c>
    </row>
    <row r="14722" spans="1:24" x14ac:dyDescent="0.15">
      <c r="A14722" t="s">
        <v>7333</v>
      </c>
      <c r="B14722" t="s">
        <v>935</v>
      </c>
      <c r="C14722" t="s">
        <v>2157</v>
      </c>
      <c r="D14722" t="s">
        <v>5686</v>
      </c>
      <c r="E14722" t="s">
        <v>7334</v>
      </c>
      <c r="F14722" t="s">
        <v>0</v>
      </c>
      <c r="G14722" t="s">
        <v>7335</v>
      </c>
      <c r="H14722" t="s">
        <v>0</v>
      </c>
      <c r="I14722" t="s">
        <v>638</v>
      </c>
      <c r="J14722" t="s">
        <v>639</v>
      </c>
      <c r="K14722" s="34" t="str">
        <f t="shared" si="458"/>
        <v>0431407手光機</v>
      </c>
      <c r="L14722" t="s">
        <v>389</v>
      </c>
      <c r="M14722" t="s">
        <v>432</v>
      </c>
      <c r="N14722" t="s">
        <v>0</v>
      </c>
      <c r="O14722" t="s">
        <v>0</v>
      </c>
      <c r="P14722" t="s">
        <v>0</v>
      </c>
      <c r="Q14722" t="s">
        <v>0</v>
      </c>
      <c r="R14722" t="s">
        <v>0</v>
      </c>
      <c r="S14722" t="s">
        <v>877</v>
      </c>
      <c r="T14722" t="s">
        <v>1831</v>
      </c>
      <c r="X14722" s="34" t="str">
        <f t="shared" si="459"/>
        <v>0431407</v>
      </c>
    </row>
    <row r="14723" spans="1:24" x14ac:dyDescent="0.15">
      <c r="A14723" t="s">
        <v>7333</v>
      </c>
      <c r="B14723" t="s">
        <v>935</v>
      </c>
      <c r="C14723" t="s">
        <v>2157</v>
      </c>
      <c r="D14723" t="s">
        <v>5686</v>
      </c>
      <c r="E14723" t="s">
        <v>7334</v>
      </c>
      <c r="F14723" t="s">
        <v>0</v>
      </c>
      <c r="G14723" t="s">
        <v>7335</v>
      </c>
      <c r="H14723" t="s">
        <v>0</v>
      </c>
      <c r="I14723" t="s">
        <v>268</v>
      </c>
      <c r="J14723" t="s">
        <v>269</v>
      </c>
      <c r="K14723" s="34" t="str">
        <f t="shared" si="458"/>
        <v>0431407補管</v>
      </c>
      <c r="L14723" t="s">
        <v>7336</v>
      </c>
      <c r="M14723" t="s">
        <v>261</v>
      </c>
      <c r="N14723" t="s">
        <v>0</v>
      </c>
      <c r="O14723" t="s">
        <v>0</v>
      </c>
      <c r="P14723" t="s">
        <v>0</v>
      </c>
      <c r="Q14723" t="s">
        <v>0</v>
      </c>
      <c r="R14723" t="s">
        <v>0</v>
      </c>
      <c r="S14723" t="s">
        <v>877</v>
      </c>
      <c r="T14723" t="s">
        <v>1831</v>
      </c>
      <c r="X14723" s="34" t="str">
        <f t="shared" si="459"/>
        <v>0431407</v>
      </c>
    </row>
    <row r="14724" spans="1:24" x14ac:dyDescent="0.15">
      <c r="A14724" t="s">
        <v>7333</v>
      </c>
      <c r="B14724" t="s">
        <v>935</v>
      </c>
      <c r="C14724" t="s">
        <v>2157</v>
      </c>
      <c r="D14724" t="s">
        <v>5686</v>
      </c>
      <c r="E14724" t="s">
        <v>7334</v>
      </c>
      <c r="F14724" t="s">
        <v>0</v>
      </c>
      <c r="G14724" t="s">
        <v>7335</v>
      </c>
      <c r="H14724" t="s">
        <v>0</v>
      </c>
      <c r="I14724" t="s">
        <v>2017</v>
      </c>
      <c r="J14724" t="s">
        <v>2018</v>
      </c>
      <c r="K14724" s="34" t="str">
        <f t="shared" si="458"/>
        <v>0431407歯外在ベⅠ注</v>
      </c>
      <c r="L14724" t="s">
        <v>827</v>
      </c>
      <c r="M14724" t="s">
        <v>1940</v>
      </c>
      <c r="N14724" t="s">
        <v>0</v>
      </c>
      <c r="O14724" t="s">
        <v>0</v>
      </c>
      <c r="P14724" t="s">
        <v>0</v>
      </c>
      <c r="Q14724" t="s">
        <v>0</v>
      </c>
      <c r="R14724" t="s">
        <v>0</v>
      </c>
      <c r="S14724" t="s">
        <v>877</v>
      </c>
      <c r="T14724" t="s">
        <v>1831</v>
      </c>
      <c r="X14724" s="34" t="str">
        <f t="shared" si="459"/>
        <v>0431407</v>
      </c>
    </row>
    <row r="14725" spans="1:24" x14ac:dyDescent="0.15">
      <c r="A14725" t="s">
        <v>7333</v>
      </c>
      <c r="B14725" t="s">
        <v>935</v>
      </c>
      <c r="C14725" t="s">
        <v>2157</v>
      </c>
      <c r="D14725" t="s">
        <v>5686</v>
      </c>
      <c r="E14725" t="s">
        <v>7334</v>
      </c>
      <c r="F14725" t="s">
        <v>0</v>
      </c>
      <c r="G14725" t="s">
        <v>7335</v>
      </c>
      <c r="H14725" t="s">
        <v>0</v>
      </c>
      <c r="I14725" t="s">
        <v>1988</v>
      </c>
      <c r="J14725" t="s">
        <v>1989</v>
      </c>
      <c r="K14725" s="34" t="str">
        <f t="shared" si="458"/>
        <v>0431407歯技ベ</v>
      </c>
      <c r="L14725" t="s">
        <v>1130</v>
      </c>
      <c r="M14725" t="s">
        <v>1940</v>
      </c>
      <c r="N14725" t="s">
        <v>0</v>
      </c>
      <c r="O14725" t="s">
        <v>0</v>
      </c>
      <c r="P14725" t="s">
        <v>0</v>
      </c>
      <c r="Q14725" t="s">
        <v>0</v>
      </c>
      <c r="R14725" t="s">
        <v>0</v>
      </c>
      <c r="S14725" t="s">
        <v>877</v>
      </c>
      <c r="T14725" t="s">
        <v>1831</v>
      </c>
      <c r="X14725" s="34" t="str">
        <f t="shared" si="459"/>
        <v>0431407</v>
      </c>
    </row>
    <row r="14726" spans="1:24" x14ac:dyDescent="0.15">
      <c r="A14726" t="s">
        <v>7337</v>
      </c>
      <c r="B14726" t="s">
        <v>935</v>
      </c>
      <c r="C14726" t="s">
        <v>2157</v>
      </c>
      <c r="D14726" t="s">
        <v>5686</v>
      </c>
      <c r="E14726" t="s">
        <v>7338</v>
      </c>
      <c r="F14726" t="s">
        <v>0</v>
      </c>
      <c r="G14726" t="s">
        <v>7339</v>
      </c>
      <c r="H14726" t="s">
        <v>0</v>
      </c>
      <c r="I14726" t="s">
        <v>2066</v>
      </c>
      <c r="J14726" t="s">
        <v>2067</v>
      </c>
      <c r="K14726" s="34" t="str">
        <f t="shared" ref="K14726:K14789" si="460">E14726&amp;""&amp;J14726</f>
        <v>0431415歯医ＤＸ１</v>
      </c>
      <c r="L14726" t="s">
        <v>192</v>
      </c>
      <c r="M14726" t="s">
        <v>1940</v>
      </c>
      <c r="N14726" t="s">
        <v>0</v>
      </c>
      <c r="O14726" t="s">
        <v>0</v>
      </c>
      <c r="P14726" t="s">
        <v>0</v>
      </c>
      <c r="Q14726" t="s">
        <v>0</v>
      </c>
      <c r="R14726" t="s">
        <v>0</v>
      </c>
      <c r="S14726" t="s">
        <v>877</v>
      </c>
      <c r="T14726" t="s">
        <v>1831</v>
      </c>
      <c r="X14726" s="34" t="str">
        <f t="shared" ref="X14726:X14789" si="461">(E14726&amp;""&amp;P14726)</f>
        <v>0431415</v>
      </c>
    </row>
    <row r="14727" spans="1:24" x14ac:dyDescent="0.15">
      <c r="A14727" t="s">
        <v>7337</v>
      </c>
      <c r="B14727" t="s">
        <v>935</v>
      </c>
      <c r="C14727" t="s">
        <v>2157</v>
      </c>
      <c r="D14727" t="s">
        <v>5686</v>
      </c>
      <c r="E14727" t="s">
        <v>7338</v>
      </c>
      <c r="F14727" t="s">
        <v>0</v>
      </c>
      <c r="G14727" t="s">
        <v>7339</v>
      </c>
      <c r="H14727" t="s">
        <v>0</v>
      </c>
      <c r="I14727" t="s">
        <v>25</v>
      </c>
      <c r="J14727" t="s">
        <v>26</v>
      </c>
      <c r="K14727" s="34" t="str">
        <f t="shared" si="460"/>
        <v>0431415歯初診</v>
      </c>
      <c r="L14727" t="s">
        <v>206</v>
      </c>
      <c r="M14727" t="s">
        <v>65</v>
      </c>
      <c r="N14727" t="s">
        <v>0</v>
      </c>
      <c r="O14727" t="s">
        <v>0</v>
      </c>
      <c r="P14727" t="s">
        <v>0</v>
      </c>
      <c r="Q14727" t="s">
        <v>0</v>
      </c>
      <c r="R14727" t="s">
        <v>0</v>
      </c>
      <c r="S14727" t="s">
        <v>877</v>
      </c>
      <c r="T14727" t="s">
        <v>1831</v>
      </c>
      <c r="X14727" s="34" t="str">
        <f t="shared" si="461"/>
        <v>0431415</v>
      </c>
    </row>
    <row r="14728" spans="1:24" x14ac:dyDescent="0.15">
      <c r="A14728" t="s">
        <v>7337</v>
      </c>
      <c r="B14728" t="s">
        <v>935</v>
      </c>
      <c r="C14728" t="s">
        <v>2157</v>
      </c>
      <c r="D14728" t="s">
        <v>5686</v>
      </c>
      <c r="E14728" t="s">
        <v>7338</v>
      </c>
      <c r="F14728" t="s">
        <v>0</v>
      </c>
      <c r="G14728" t="s">
        <v>7339</v>
      </c>
      <c r="H14728" t="s">
        <v>0</v>
      </c>
      <c r="I14728" t="s">
        <v>29</v>
      </c>
      <c r="J14728" t="s">
        <v>30</v>
      </c>
      <c r="K14728" s="34" t="str">
        <f t="shared" si="460"/>
        <v>0431415外安全１</v>
      </c>
      <c r="L14728" t="s">
        <v>330</v>
      </c>
      <c r="M14728" t="s">
        <v>1580</v>
      </c>
      <c r="N14728" t="s">
        <v>0</v>
      </c>
      <c r="O14728" t="s">
        <v>0</v>
      </c>
      <c r="P14728" t="s">
        <v>0</v>
      </c>
      <c r="Q14728" t="s">
        <v>0</v>
      </c>
      <c r="R14728" t="s">
        <v>0</v>
      </c>
      <c r="S14728" t="s">
        <v>877</v>
      </c>
      <c r="T14728" t="s">
        <v>1831</v>
      </c>
      <c r="X14728" s="34" t="str">
        <f t="shared" si="461"/>
        <v>0431415</v>
      </c>
    </row>
    <row r="14729" spans="1:24" x14ac:dyDescent="0.15">
      <c r="A14729" t="s">
        <v>7337</v>
      </c>
      <c r="B14729" t="s">
        <v>935</v>
      </c>
      <c r="C14729" t="s">
        <v>2157</v>
      </c>
      <c r="D14729" t="s">
        <v>5686</v>
      </c>
      <c r="E14729" t="s">
        <v>7338</v>
      </c>
      <c r="F14729" t="s">
        <v>0</v>
      </c>
      <c r="G14729" t="s">
        <v>7339</v>
      </c>
      <c r="H14729" t="s">
        <v>0</v>
      </c>
      <c r="I14729" t="s">
        <v>31</v>
      </c>
      <c r="J14729" t="s">
        <v>32</v>
      </c>
      <c r="K14729" s="34" t="str">
        <f t="shared" si="460"/>
        <v>0431415外感染１</v>
      </c>
      <c r="L14729" t="s">
        <v>330</v>
      </c>
      <c r="M14729" t="s">
        <v>1580</v>
      </c>
      <c r="N14729" t="s">
        <v>0</v>
      </c>
      <c r="O14729" t="s">
        <v>0</v>
      </c>
      <c r="P14729" t="s">
        <v>0</v>
      </c>
      <c r="Q14729" t="s">
        <v>0</v>
      </c>
      <c r="R14729" t="s">
        <v>0</v>
      </c>
      <c r="S14729" t="s">
        <v>877</v>
      </c>
      <c r="T14729" t="s">
        <v>1831</v>
      </c>
      <c r="X14729" s="34" t="str">
        <f t="shared" si="461"/>
        <v>0431415</v>
      </c>
    </row>
    <row r="14730" spans="1:24" x14ac:dyDescent="0.15">
      <c r="A14730" t="s">
        <v>7337</v>
      </c>
      <c r="B14730" t="s">
        <v>935</v>
      </c>
      <c r="C14730" t="s">
        <v>2157</v>
      </c>
      <c r="D14730" t="s">
        <v>5686</v>
      </c>
      <c r="E14730" t="s">
        <v>7338</v>
      </c>
      <c r="F14730" t="s">
        <v>0</v>
      </c>
      <c r="G14730" t="s">
        <v>7339</v>
      </c>
      <c r="H14730" t="s">
        <v>0</v>
      </c>
      <c r="I14730" t="s">
        <v>150</v>
      </c>
      <c r="J14730" t="s">
        <v>151</v>
      </c>
      <c r="K14730" s="34" t="str">
        <f t="shared" si="460"/>
        <v>0431415医管</v>
      </c>
      <c r="L14730" t="s">
        <v>117</v>
      </c>
      <c r="M14730" t="s">
        <v>533</v>
      </c>
      <c r="N14730" t="s">
        <v>0</v>
      </c>
      <c r="O14730" t="s">
        <v>0</v>
      </c>
      <c r="P14730" t="s">
        <v>0</v>
      </c>
      <c r="Q14730" t="s">
        <v>0</v>
      </c>
      <c r="R14730" t="s">
        <v>0</v>
      </c>
      <c r="S14730" t="s">
        <v>877</v>
      </c>
      <c r="T14730" t="s">
        <v>1831</v>
      </c>
      <c r="X14730" s="34" t="str">
        <f t="shared" si="461"/>
        <v>0431415</v>
      </c>
    </row>
    <row r="14731" spans="1:24" x14ac:dyDescent="0.15">
      <c r="A14731" t="s">
        <v>7337</v>
      </c>
      <c r="B14731" t="s">
        <v>935</v>
      </c>
      <c r="C14731" t="s">
        <v>2157</v>
      </c>
      <c r="D14731" t="s">
        <v>5686</v>
      </c>
      <c r="E14731" t="s">
        <v>7338</v>
      </c>
      <c r="F14731" t="s">
        <v>0</v>
      </c>
      <c r="G14731" t="s">
        <v>7339</v>
      </c>
      <c r="H14731" t="s">
        <v>0</v>
      </c>
      <c r="I14731" t="s">
        <v>2026</v>
      </c>
      <c r="J14731" t="s">
        <v>1901</v>
      </c>
      <c r="K14731" s="34" t="str">
        <f t="shared" si="460"/>
        <v>0431415口管強</v>
      </c>
      <c r="L14731" t="s">
        <v>303</v>
      </c>
      <c r="M14731" t="s">
        <v>1580</v>
      </c>
      <c r="N14731" t="s">
        <v>0</v>
      </c>
      <c r="O14731" t="s">
        <v>0</v>
      </c>
      <c r="P14731" t="s">
        <v>0</v>
      </c>
      <c r="Q14731" t="s">
        <v>0</v>
      </c>
      <c r="R14731" t="s">
        <v>0</v>
      </c>
      <c r="S14731" t="s">
        <v>877</v>
      </c>
      <c r="T14731" t="s">
        <v>1831</v>
      </c>
      <c r="X14731" s="34" t="str">
        <f t="shared" si="461"/>
        <v>0431415</v>
      </c>
    </row>
    <row r="14732" spans="1:24" x14ac:dyDescent="0.15">
      <c r="A14732" t="s">
        <v>7337</v>
      </c>
      <c r="B14732" t="s">
        <v>935</v>
      </c>
      <c r="C14732" t="s">
        <v>2157</v>
      </c>
      <c r="D14732" t="s">
        <v>5686</v>
      </c>
      <c r="E14732" t="s">
        <v>7338</v>
      </c>
      <c r="F14732" t="s">
        <v>0</v>
      </c>
      <c r="G14732" t="s">
        <v>7339</v>
      </c>
      <c r="H14732" t="s">
        <v>0</v>
      </c>
      <c r="I14732" t="s">
        <v>2034</v>
      </c>
      <c r="J14732" t="s">
        <v>2035</v>
      </c>
      <c r="K14732" s="34" t="str">
        <f t="shared" si="460"/>
        <v>0431415口実地</v>
      </c>
      <c r="L14732" t="s">
        <v>190</v>
      </c>
      <c r="M14732" t="s">
        <v>1940</v>
      </c>
      <c r="N14732" t="s">
        <v>0</v>
      </c>
      <c r="O14732" t="s">
        <v>0</v>
      </c>
      <c r="P14732" t="s">
        <v>0</v>
      </c>
      <c r="Q14732" t="s">
        <v>0</v>
      </c>
      <c r="R14732" t="s">
        <v>0</v>
      </c>
      <c r="S14732" t="s">
        <v>877</v>
      </c>
      <c r="T14732" t="s">
        <v>1831</v>
      </c>
      <c r="X14732" s="34" t="str">
        <f t="shared" si="461"/>
        <v>0431415</v>
      </c>
    </row>
    <row r="14733" spans="1:24" x14ac:dyDescent="0.15">
      <c r="A14733" t="s">
        <v>7337</v>
      </c>
      <c r="B14733" t="s">
        <v>935</v>
      </c>
      <c r="C14733" t="s">
        <v>2157</v>
      </c>
      <c r="D14733" t="s">
        <v>5686</v>
      </c>
      <c r="E14733" t="s">
        <v>7338</v>
      </c>
      <c r="F14733" t="s">
        <v>0</v>
      </c>
      <c r="G14733" t="s">
        <v>7339</v>
      </c>
      <c r="H14733" t="s">
        <v>0</v>
      </c>
      <c r="I14733" t="s">
        <v>1902</v>
      </c>
      <c r="J14733" t="s">
        <v>1903</v>
      </c>
      <c r="K14733" s="34" t="str">
        <f t="shared" si="460"/>
        <v>0431415歯援診２</v>
      </c>
      <c r="L14733" t="s">
        <v>351</v>
      </c>
      <c r="M14733" t="s">
        <v>586</v>
      </c>
      <c r="N14733" t="s">
        <v>0</v>
      </c>
      <c r="O14733" t="s">
        <v>0</v>
      </c>
      <c r="P14733" t="s">
        <v>0</v>
      </c>
      <c r="Q14733" t="s">
        <v>0</v>
      </c>
      <c r="R14733" t="s">
        <v>0</v>
      </c>
      <c r="S14733" t="s">
        <v>877</v>
      </c>
      <c r="T14733" t="s">
        <v>1831</v>
      </c>
      <c r="X14733" s="34" t="str">
        <f t="shared" si="461"/>
        <v>0431415</v>
      </c>
    </row>
    <row r="14734" spans="1:24" x14ac:dyDescent="0.15">
      <c r="A14734" t="s">
        <v>7337</v>
      </c>
      <c r="B14734" t="s">
        <v>935</v>
      </c>
      <c r="C14734" t="s">
        <v>2157</v>
      </c>
      <c r="D14734" t="s">
        <v>5686</v>
      </c>
      <c r="E14734" t="s">
        <v>7338</v>
      </c>
      <c r="F14734" t="s">
        <v>0</v>
      </c>
      <c r="G14734" t="s">
        <v>7339</v>
      </c>
      <c r="H14734" t="s">
        <v>0</v>
      </c>
      <c r="I14734" t="s">
        <v>707</v>
      </c>
      <c r="J14734" t="s">
        <v>708</v>
      </c>
      <c r="K14734" s="34" t="str">
        <f t="shared" si="460"/>
        <v>0431415在歯管</v>
      </c>
      <c r="L14734" t="s">
        <v>92</v>
      </c>
      <c r="M14734" t="s">
        <v>533</v>
      </c>
      <c r="N14734" t="s">
        <v>0</v>
      </c>
      <c r="O14734" t="s">
        <v>0</v>
      </c>
      <c r="P14734" t="s">
        <v>0</v>
      </c>
      <c r="Q14734" t="s">
        <v>0</v>
      </c>
      <c r="R14734" t="s">
        <v>0</v>
      </c>
      <c r="S14734" t="s">
        <v>877</v>
      </c>
      <c r="T14734" t="s">
        <v>1831</v>
      </c>
      <c r="X14734" s="34" t="str">
        <f t="shared" si="461"/>
        <v>0431415</v>
      </c>
    </row>
    <row r="14735" spans="1:24" x14ac:dyDescent="0.15">
      <c r="A14735" t="s">
        <v>7337</v>
      </c>
      <c r="B14735" t="s">
        <v>935</v>
      </c>
      <c r="C14735" t="s">
        <v>2157</v>
      </c>
      <c r="D14735" t="s">
        <v>5686</v>
      </c>
      <c r="E14735" t="s">
        <v>7338</v>
      </c>
      <c r="F14735" t="s">
        <v>0</v>
      </c>
      <c r="G14735" t="s">
        <v>7339</v>
      </c>
      <c r="H14735" t="s">
        <v>0</v>
      </c>
      <c r="I14735" t="s">
        <v>1943</v>
      </c>
      <c r="J14735" t="s">
        <v>873</v>
      </c>
      <c r="K14735" s="34" t="str">
        <f t="shared" si="460"/>
        <v>0431415在宅ＤＸ</v>
      </c>
      <c r="L14735" t="s">
        <v>40</v>
      </c>
      <c r="M14735" t="s">
        <v>1580</v>
      </c>
      <c r="N14735" t="s">
        <v>0</v>
      </c>
      <c r="O14735" t="s">
        <v>0</v>
      </c>
      <c r="P14735" t="s">
        <v>0</v>
      </c>
      <c r="Q14735" t="s">
        <v>0</v>
      </c>
      <c r="R14735" t="s">
        <v>0</v>
      </c>
      <c r="S14735" t="s">
        <v>877</v>
      </c>
      <c r="T14735" t="s">
        <v>1831</v>
      </c>
      <c r="X14735" s="34" t="str">
        <f t="shared" si="461"/>
        <v>0431415</v>
      </c>
    </row>
    <row r="14736" spans="1:24" x14ac:dyDescent="0.15">
      <c r="A14736" t="s">
        <v>7337</v>
      </c>
      <c r="B14736" t="s">
        <v>935</v>
      </c>
      <c r="C14736" t="s">
        <v>2157</v>
      </c>
      <c r="D14736" t="s">
        <v>5686</v>
      </c>
      <c r="E14736" t="s">
        <v>7338</v>
      </c>
      <c r="F14736" t="s">
        <v>0</v>
      </c>
      <c r="G14736" t="s">
        <v>7339</v>
      </c>
      <c r="H14736" t="s">
        <v>0</v>
      </c>
      <c r="I14736" t="s">
        <v>1987</v>
      </c>
      <c r="J14736" t="s">
        <v>1009</v>
      </c>
      <c r="K14736" s="34" t="str">
        <f t="shared" si="460"/>
        <v>0431415歯訪診</v>
      </c>
      <c r="L14736" t="s">
        <v>1315</v>
      </c>
      <c r="M14736" t="s">
        <v>244</v>
      </c>
      <c r="N14736" t="s">
        <v>0</v>
      </c>
      <c r="O14736" t="s">
        <v>0</v>
      </c>
      <c r="P14736" t="s">
        <v>0</v>
      </c>
      <c r="Q14736" t="s">
        <v>0</v>
      </c>
      <c r="R14736" t="s">
        <v>0</v>
      </c>
      <c r="S14736" t="s">
        <v>877</v>
      </c>
      <c r="T14736" t="s">
        <v>1831</v>
      </c>
      <c r="X14736" s="34" t="str">
        <f t="shared" si="461"/>
        <v>0431415</v>
      </c>
    </row>
    <row r="14737" spans="1:24" x14ac:dyDescent="0.15">
      <c r="A14737" t="s">
        <v>7337</v>
      </c>
      <c r="B14737" t="s">
        <v>935</v>
      </c>
      <c r="C14737" t="s">
        <v>2157</v>
      </c>
      <c r="D14737" t="s">
        <v>5686</v>
      </c>
      <c r="E14737" t="s">
        <v>7338</v>
      </c>
      <c r="F14737" t="s">
        <v>0</v>
      </c>
      <c r="G14737" t="s">
        <v>7339</v>
      </c>
      <c r="H14737" t="s">
        <v>0</v>
      </c>
      <c r="I14737" t="s">
        <v>208</v>
      </c>
      <c r="J14737" t="s">
        <v>209</v>
      </c>
      <c r="K14737" s="34" t="str">
        <f t="shared" si="460"/>
        <v>0431415歯リハ２</v>
      </c>
      <c r="L14737" t="s">
        <v>764</v>
      </c>
      <c r="M14737" t="s">
        <v>533</v>
      </c>
      <c r="N14737" t="s">
        <v>0</v>
      </c>
      <c r="O14737" t="s">
        <v>0</v>
      </c>
      <c r="P14737" t="s">
        <v>0</v>
      </c>
      <c r="Q14737" t="s">
        <v>0</v>
      </c>
      <c r="R14737" t="s">
        <v>0</v>
      </c>
      <c r="S14737" t="s">
        <v>877</v>
      </c>
      <c r="T14737" t="s">
        <v>1831</v>
      </c>
      <c r="X14737" s="34" t="str">
        <f t="shared" si="461"/>
        <v>0431415</v>
      </c>
    </row>
    <row r="14738" spans="1:24" x14ac:dyDescent="0.15">
      <c r="A14738" t="s">
        <v>7337</v>
      </c>
      <c r="B14738" t="s">
        <v>935</v>
      </c>
      <c r="C14738" t="s">
        <v>2157</v>
      </c>
      <c r="D14738" t="s">
        <v>5686</v>
      </c>
      <c r="E14738" t="s">
        <v>7338</v>
      </c>
      <c r="F14738" t="s">
        <v>0</v>
      </c>
      <c r="G14738" t="s">
        <v>7339</v>
      </c>
      <c r="H14738" t="s">
        <v>0</v>
      </c>
      <c r="I14738" t="s">
        <v>5692</v>
      </c>
      <c r="J14738" t="s">
        <v>5693</v>
      </c>
      <c r="K14738" s="34" t="str">
        <f t="shared" si="460"/>
        <v>0431415手顕微加</v>
      </c>
      <c r="L14738" t="s">
        <v>171</v>
      </c>
      <c r="M14738" t="s">
        <v>534</v>
      </c>
      <c r="N14738" t="s">
        <v>0</v>
      </c>
      <c r="O14738" t="s">
        <v>0</v>
      </c>
      <c r="P14738" t="s">
        <v>0</v>
      </c>
      <c r="Q14738" t="s">
        <v>0</v>
      </c>
      <c r="R14738" t="s">
        <v>0</v>
      </c>
      <c r="S14738" t="s">
        <v>877</v>
      </c>
      <c r="T14738" t="s">
        <v>1831</v>
      </c>
      <c r="X14738" s="34" t="str">
        <f t="shared" si="461"/>
        <v>0431415</v>
      </c>
    </row>
    <row r="14739" spans="1:24" x14ac:dyDescent="0.15">
      <c r="A14739" t="s">
        <v>7337</v>
      </c>
      <c r="B14739" t="s">
        <v>935</v>
      </c>
      <c r="C14739" t="s">
        <v>2157</v>
      </c>
      <c r="D14739" t="s">
        <v>5686</v>
      </c>
      <c r="E14739" t="s">
        <v>7338</v>
      </c>
      <c r="F14739" t="s">
        <v>0</v>
      </c>
      <c r="G14739" t="s">
        <v>7339</v>
      </c>
      <c r="H14739" t="s">
        <v>0</v>
      </c>
      <c r="I14739" t="s">
        <v>2068</v>
      </c>
      <c r="J14739" t="s">
        <v>603</v>
      </c>
      <c r="K14739" s="34" t="str">
        <f t="shared" si="460"/>
        <v>0431415歯技連１</v>
      </c>
      <c r="L14739" t="s">
        <v>359</v>
      </c>
      <c r="M14739" t="s">
        <v>161</v>
      </c>
      <c r="N14739" t="s">
        <v>0</v>
      </c>
      <c r="O14739" t="s">
        <v>0</v>
      </c>
      <c r="P14739" t="s">
        <v>0</v>
      </c>
      <c r="Q14739" t="s">
        <v>0</v>
      </c>
      <c r="R14739" t="s">
        <v>0</v>
      </c>
      <c r="S14739" t="s">
        <v>877</v>
      </c>
      <c r="T14739" t="s">
        <v>1831</v>
      </c>
      <c r="X14739" s="34" t="str">
        <f t="shared" si="461"/>
        <v>0431415</v>
      </c>
    </row>
    <row r="14740" spans="1:24" x14ac:dyDescent="0.15">
      <c r="A14740" t="s">
        <v>7337</v>
      </c>
      <c r="B14740" t="s">
        <v>935</v>
      </c>
      <c r="C14740" t="s">
        <v>2157</v>
      </c>
      <c r="D14740" t="s">
        <v>5686</v>
      </c>
      <c r="E14740" t="s">
        <v>7338</v>
      </c>
      <c r="F14740" t="s">
        <v>0</v>
      </c>
      <c r="G14740" t="s">
        <v>7339</v>
      </c>
      <c r="H14740" t="s">
        <v>0</v>
      </c>
      <c r="I14740" t="s">
        <v>3321</v>
      </c>
      <c r="J14740" t="s">
        <v>3322</v>
      </c>
      <c r="K14740" s="34" t="str">
        <f t="shared" si="460"/>
        <v>0431415光印象</v>
      </c>
      <c r="L14740" t="s">
        <v>359</v>
      </c>
      <c r="M14740" t="s">
        <v>1983</v>
      </c>
      <c r="N14740" t="s">
        <v>0</v>
      </c>
      <c r="O14740" t="s">
        <v>0</v>
      </c>
      <c r="P14740" t="s">
        <v>0</v>
      </c>
      <c r="Q14740" t="s">
        <v>0</v>
      </c>
      <c r="R14740" t="s">
        <v>0</v>
      </c>
      <c r="S14740" t="s">
        <v>877</v>
      </c>
      <c r="T14740" t="s">
        <v>1831</v>
      </c>
      <c r="X14740" s="34" t="str">
        <f t="shared" si="461"/>
        <v>0431415</v>
      </c>
    </row>
    <row r="14741" spans="1:24" x14ac:dyDescent="0.15">
      <c r="A14741" t="s">
        <v>7337</v>
      </c>
      <c r="B14741" t="s">
        <v>935</v>
      </c>
      <c r="C14741" t="s">
        <v>2157</v>
      </c>
      <c r="D14741" t="s">
        <v>5686</v>
      </c>
      <c r="E14741" t="s">
        <v>7338</v>
      </c>
      <c r="F14741" t="s">
        <v>0</v>
      </c>
      <c r="G14741" t="s">
        <v>7339</v>
      </c>
      <c r="H14741" t="s">
        <v>0</v>
      </c>
      <c r="I14741" t="s">
        <v>226</v>
      </c>
      <c r="J14741" t="s">
        <v>227</v>
      </c>
      <c r="K14741" s="34" t="str">
        <f t="shared" si="460"/>
        <v>0431415歯ＣＡＤ</v>
      </c>
      <c r="L14741" t="s">
        <v>1145</v>
      </c>
      <c r="M14741" t="s">
        <v>533</v>
      </c>
      <c r="N14741" t="s">
        <v>0</v>
      </c>
      <c r="O14741" t="s">
        <v>0</v>
      </c>
      <c r="P14741" t="s">
        <v>0</v>
      </c>
      <c r="Q14741" t="s">
        <v>0</v>
      </c>
      <c r="R14741" t="s">
        <v>0</v>
      </c>
      <c r="S14741" t="s">
        <v>877</v>
      </c>
      <c r="T14741" t="s">
        <v>1831</v>
      </c>
      <c r="X14741" s="34" t="str">
        <f t="shared" si="461"/>
        <v>0431415</v>
      </c>
    </row>
    <row r="14742" spans="1:24" x14ac:dyDescent="0.15">
      <c r="A14742" t="s">
        <v>7337</v>
      </c>
      <c r="B14742" t="s">
        <v>935</v>
      </c>
      <c r="C14742" t="s">
        <v>2157</v>
      </c>
      <c r="D14742" t="s">
        <v>5686</v>
      </c>
      <c r="E14742" t="s">
        <v>7338</v>
      </c>
      <c r="F14742" t="s">
        <v>0</v>
      </c>
      <c r="G14742" t="s">
        <v>7339</v>
      </c>
      <c r="H14742" t="s">
        <v>0</v>
      </c>
      <c r="I14742" t="s">
        <v>2069</v>
      </c>
      <c r="J14742" t="s">
        <v>2070</v>
      </c>
      <c r="K14742" s="34" t="str">
        <f t="shared" si="460"/>
        <v>0431415３ＤＦＤ</v>
      </c>
      <c r="L14742" t="s">
        <v>141</v>
      </c>
      <c r="M14742" t="s">
        <v>1940</v>
      </c>
      <c r="N14742" t="s">
        <v>0</v>
      </c>
      <c r="O14742" t="s">
        <v>0</v>
      </c>
      <c r="P14742" t="s">
        <v>0</v>
      </c>
      <c r="Q14742" t="s">
        <v>0</v>
      </c>
      <c r="R14742" t="s">
        <v>0</v>
      </c>
      <c r="S14742" t="s">
        <v>877</v>
      </c>
      <c r="T14742" t="s">
        <v>1831</v>
      </c>
      <c r="X14742" s="34" t="str">
        <f t="shared" si="461"/>
        <v>0431415</v>
      </c>
    </row>
    <row r="14743" spans="1:24" x14ac:dyDescent="0.15">
      <c r="A14743" t="s">
        <v>7337</v>
      </c>
      <c r="B14743" t="s">
        <v>935</v>
      </c>
      <c r="C14743" t="s">
        <v>2157</v>
      </c>
      <c r="D14743" t="s">
        <v>5686</v>
      </c>
      <c r="E14743" t="s">
        <v>7338</v>
      </c>
      <c r="F14743" t="s">
        <v>0</v>
      </c>
      <c r="G14743" t="s">
        <v>7339</v>
      </c>
      <c r="H14743" t="s">
        <v>0</v>
      </c>
      <c r="I14743" t="s">
        <v>5696</v>
      </c>
      <c r="J14743" t="s">
        <v>5697</v>
      </c>
      <c r="K14743" s="34" t="str">
        <f t="shared" si="460"/>
        <v>0431415根切顕微</v>
      </c>
      <c r="L14743" t="s">
        <v>421</v>
      </c>
      <c r="M14743" t="s">
        <v>534</v>
      </c>
      <c r="N14743" t="s">
        <v>0</v>
      </c>
      <c r="O14743" t="s">
        <v>0</v>
      </c>
      <c r="P14743" t="s">
        <v>0</v>
      </c>
      <c r="Q14743" t="s">
        <v>0</v>
      </c>
      <c r="R14743" t="s">
        <v>0</v>
      </c>
      <c r="S14743" t="s">
        <v>877</v>
      </c>
      <c r="T14743" t="s">
        <v>1831</v>
      </c>
      <c r="X14743" s="34" t="str">
        <f t="shared" si="461"/>
        <v>0431415</v>
      </c>
    </row>
    <row r="14744" spans="1:24" x14ac:dyDescent="0.15">
      <c r="A14744" t="s">
        <v>7337</v>
      </c>
      <c r="B14744" t="s">
        <v>935</v>
      </c>
      <c r="C14744" t="s">
        <v>2157</v>
      </c>
      <c r="D14744" t="s">
        <v>5686</v>
      </c>
      <c r="E14744" t="s">
        <v>7338</v>
      </c>
      <c r="F14744" t="s">
        <v>0</v>
      </c>
      <c r="G14744" t="s">
        <v>7339</v>
      </c>
      <c r="H14744" t="s">
        <v>0</v>
      </c>
      <c r="I14744" t="s">
        <v>268</v>
      </c>
      <c r="J14744" t="s">
        <v>269</v>
      </c>
      <c r="K14744" s="34" t="str">
        <f t="shared" si="460"/>
        <v>0431415補管</v>
      </c>
      <c r="L14744" t="s">
        <v>7340</v>
      </c>
      <c r="M14744" t="s">
        <v>533</v>
      </c>
      <c r="N14744" t="s">
        <v>0</v>
      </c>
      <c r="O14744" t="s">
        <v>0</v>
      </c>
      <c r="P14744" t="s">
        <v>0</v>
      </c>
      <c r="Q14744" t="s">
        <v>0</v>
      </c>
      <c r="R14744" t="s">
        <v>0</v>
      </c>
      <c r="S14744" t="s">
        <v>877</v>
      </c>
      <c r="T14744" t="s">
        <v>1831</v>
      </c>
      <c r="X14744" s="34" t="str">
        <f t="shared" si="461"/>
        <v>0431415</v>
      </c>
    </row>
    <row r="14745" spans="1:24" x14ac:dyDescent="0.15">
      <c r="A14745" t="s">
        <v>7337</v>
      </c>
      <c r="B14745" t="s">
        <v>935</v>
      </c>
      <c r="C14745" t="s">
        <v>2157</v>
      </c>
      <c r="D14745" t="s">
        <v>5686</v>
      </c>
      <c r="E14745" t="s">
        <v>7338</v>
      </c>
      <c r="F14745" t="s">
        <v>0</v>
      </c>
      <c r="G14745" t="s">
        <v>7339</v>
      </c>
      <c r="H14745" t="s">
        <v>0</v>
      </c>
      <c r="I14745" t="s">
        <v>2017</v>
      </c>
      <c r="J14745" t="s">
        <v>2018</v>
      </c>
      <c r="K14745" s="34" t="str">
        <f t="shared" si="460"/>
        <v>0431415歯外在ベⅠ注</v>
      </c>
      <c r="L14745" t="s">
        <v>974</v>
      </c>
      <c r="M14745" t="s">
        <v>1940</v>
      </c>
      <c r="N14745" t="s">
        <v>0</v>
      </c>
      <c r="O14745" t="s">
        <v>0</v>
      </c>
      <c r="P14745" t="s">
        <v>0</v>
      </c>
      <c r="Q14745" t="s">
        <v>0</v>
      </c>
      <c r="R14745" t="s">
        <v>0</v>
      </c>
      <c r="S14745" t="s">
        <v>877</v>
      </c>
      <c r="T14745" t="s">
        <v>1831</v>
      </c>
      <c r="X14745" s="34" t="str">
        <f t="shared" si="461"/>
        <v>0431415</v>
      </c>
    </row>
    <row r="14746" spans="1:24" x14ac:dyDescent="0.15">
      <c r="A14746" t="s">
        <v>7337</v>
      </c>
      <c r="B14746" t="s">
        <v>935</v>
      </c>
      <c r="C14746" t="s">
        <v>2157</v>
      </c>
      <c r="D14746" t="s">
        <v>5686</v>
      </c>
      <c r="E14746" t="s">
        <v>7338</v>
      </c>
      <c r="F14746" t="s">
        <v>0</v>
      </c>
      <c r="G14746" t="s">
        <v>7339</v>
      </c>
      <c r="H14746" t="s">
        <v>0</v>
      </c>
      <c r="I14746" t="s">
        <v>1988</v>
      </c>
      <c r="J14746" t="s">
        <v>1989</v>
      </c>
      <c r="K14746" s="34" t="str">
        <f t="shared" si="460"/>
        <v>0431415歯技ベ</v>
      </c>
      <c r="L14746" t="s">
        <v>1095</v>
      </c>
      <c r="M14746" t="s">
        <v>1940</v>
      </c>
      <c r="N14746" t="s">
        <v>0</v>
      </c>
      <c r="O14746" t="s">
        <v>0</v>
      </c>
      <c r="P14746" t="s">
        <v>0</v>
      </c>
      <c r="Q14746" t="s">
        <v>0</v>
      </c>
      <c r="R14746" t="s">
        <v>0</v>
      </c>
      <c r="S14746" t="s">
        <v>877</v>
      </c>
      <c r="T14746" t="s">
        <v>1831</v>
      </c>
      <c r="X14746" s="34" t="str">
        <f t="shared" si="461"/>
        <v>0431415</v>
      </c>
    </row>
    <row r="14747" spans="1:24" x14ac:dyDescent="0.15">
      <c r="A14747" t="s">
        <v>7341</v>
      </c>
      <c r="B14747" t="s">
        <v>935</v>
      </c>
      <c r="C14747" t="s">
        <v>2157</v>
      </c>
      <c r="D14747" t="s">
        <v>5686</v>
      </c>
      <c r="E14747" t="s">
        <v>7342</v>
      </c>
      <c r="F14747" t="s">
        <v>0</v>
      </c>
      <c r="G14747" t="s">
        <v>7343</v>
      </c>
      <c r="H14747" t="s">
        <v>0</v>
      </c>
      <c r="I14747" t="s">
        <v>2032</v>
      </c>
      <c r="J14747" t="s">
        <v>2033</v>
      </c>
      <c r="K14747" s="34" t="str">
        <f t="shared" si="460"/>
        <v>0431423歯医ＤＸ２</v>
      </c>
      <c r="L14747" t="s">
        <v>184</v>
      </c>
      <c r="M14747" t="s">
        <v>1940</v>
      </c>
      <c r="N14747" t="s">
        <v>0</v>
      </c>
      <c r="O14747" t="s">
        <v>0</v>
      </c>
      <c r="P14747" t="s">
        <v>0</v>
      </c>
      <c r="Q14747" t="s">
        <v>0</v>
      </c>
      <c r="R14747" t="s">
        <v>0</v>
      </c>
      <c r="S14747" t="s">
        <v>877</v>
      </c>
      <c r="T14747" t="s">
        <v>1831</v>
      </c>
      <c r="X14747" s="34" t="str">
        <f t="shared" si="461"/>
        <v>0431423</v>
      </c>
    </row>
    <row r="14748" spans="1:24" x14ac:dyDescent="0.15">
      <c r="A14748" t="s">
        <v>7341</v>
      </c>
      <c r="B14748" t="s">
        <v>935</v>
      </c>
      <c r="C14748" t="s">
        <v>2157</v>
      </c>
      <c r="D14748" t="s">
        <v>5686</v>
      </c>
      <c r="E14748" t="s">
        <v>7342</v>
      </c>
      <c r="F14748" t="s">
        <v>0</v>
      </c>
      <c r="G14748" t="s">
        <v>7343</v>
      </c>
      <c r="H14748" t="s">
        <v>0</v>
      </c>
      <c r="I14748" t="s">
        <v>25</v>
      </c>
      <c r="J14748" t="s">
        <v>26</v>
      </c>
      <c r="K14748" s="34" t="str">
        <f t="shared" si="460"/>
        <v>0431423歯初診</v>
      </c>
      <c r="L14748" t="s">
        <v>3774</v>
      </c>
      <c r="M14748" t="s">
        <v>264</v>
      </c>
      <c r="N14748" t="s">
        <v>0</v>
      </c>
      <c r="O14748" t="s">
        <v>0</v>
      </c>
      <c r="P14748" t="s">
        <v>0</v>
      </c>
      <c r="Q14748" t="s">
        <v>0</v>
      </c>
      <c r="R14748" t="s">
        <v>0</v>
      </c>
      <c r="S14748" t="s">
        <v>877</v>
      </c>
      <c r="T14748" t="s">
        <v>1831</v>
      </c>
      <c r="X14748" s="34" t="str">
        <f t="shared" si="461"/>
        <v>0431423</v>
      </c>
    </row>
    <row r="14749" spans="1:24" x14ac:dyDescent="0.15">
      <c r="A14749" t="s">
        <v>7341</v>
      </c>
      <c r="B14749" t="s">
        <v>935</v>
      </c>
      <c r="C14749" t="s">
        <v>2157</v>
      </c>
      <c r="D14749" t="s">
        <v>5686</v>
      </c>
      <c r="E14749" t="s">
        <v>7342</v>
      </c>
      <c r="F14749" t="s">
        <v>0</v>
      </c>
      <c r="G14749" t="s">
        <v>7343</v>
      </c>
      <c r="H14749" t="s">
        <v>0</v>
      </c>
      <c r="I14749" t="s">
        <v>29</v>
      </c>
      <c r="J14749" t="s">
        <v>30</v>
      </c>
      <c r="K14749" s="34" t="str">
        <f t="shared" si="460"/>
        <v>0431423外安全１</v>
      </c>
      <c r="L14749" t="s">
        <v>456</v>
      </c>
      <c r="M14749" t="s">
        <v>1585</v>
      </c>
      <c r="N14749" t="s">
        <v>0</v>
      </c>
      <c r="O14749" t="s">
        <v>0</v>
      </c>
      <c r="P14749" t="s">
        <v>0</v>
      </c>
      <c r="Q14749" t="s">
        <v>0</v>
      </c>
      <c r="R14749" t="s">
        <v>0</v>
      </c>
      <c r="S14749" t="s">
        <v>877</v>
      </c>
      <c r="T14749" t="s">
        <v>1831</v>
      </c>
      <c r="X14749" s="34" t="str">
        <f t="shared" si="461"/>
        <v>0431423</v>
      </c>
    </row>
    <row r="14750" spans="1:24" x14ac:dyDescent="0.15">
      <c r="A14750" t="s">
        <v>7341</v>
      </c>
      <c r="B14750" t="s">
        <v>935</v>
      </c>
      <c r="C14750" t="s">
        <v>2157</v>
      </c>
      <c r="D14750" t="s">
        <v>5686</v>
      </c>
      <c r="E14750" t="s">
        <v>7342</v>
      </c>
      <c r="F14750" t="s">
        <v>0</v>
      </c>
      <c r="G14750" t="s">
        <v>7343</v>
      </c>
      <c r="H14750" t="s">
        <v>0</v>
      </c>
      <c r="I14750" t="s">
        <v>31</v>
      </c>
      <c r="J14750" t="s">
        <v>32</v>
      </c>
      <c r="K14750" s="34" t="str">
        <f t="shared" si="460"/>
        <v>0431423外感染１</v>
      </c>
      <c r="L14750" t="s">
        <v>456</v>
      </c>
      <c r="M14750" t="s">
        <v>1585</v>
      </c>
      <c r="N14750" t="s">
        <v>0</v>
      </c>
      <c r="O14750" t="s">
        <v>0</v>
      </c>
      <c r="P14750" t="s">
        <v>0</v>
      </c>
      <c r="Q14750" t="s">
        <v>0</v>
      </c>
      <c r="R14750" t="s">
        <v>0</v>
      </c>
      <c r="S14750" t="s">
        <v>877</v>
      </c>
      <c r="T14750" t="s">
        <v>1831</v>
      </c>
      <c r="X14750" s="34" t="str">
        <f t="shared" si="461"/>
        <v>0431423</v>
      </c>
    </row>
    <row r="14751" spans="1:24" x14ac:dyDescent="0.15">
      <c r="A14751" t="s">
        <v>7341</v>
      </c>
      <c r="B14751" t="s">
        <v>935</v>
      </c>
      <c r="C14751" t="s">
        <v>2157</v>
      </c>
      <c r="D14751" t="s">
        <v>5686</v>
      </c>
      <c r="E14751" t="s">
        <v>7342</v>
      </c>
      <c r="F14751" t="s">
        <v>0</v>
      </c>
      <c r="G14751" t="s">
        <v>7343</v>
      </c>
      <c r="H14751" t="s">
        <v>0</v>
      </c>
      <c r="I14751" t="s">
        <v>2026</v>
      </c>
      <c r="J14751" t="s">
        <v>1901</v>
      </c>
      <c r="K14751" s="34" t="str">
        <f t="shared" si="460"/>
        <v>0431423口管強</v>
      </c>
      <c r="L14751" t="s">
        <v>1095</v>
      </c>
      <c r="M14751" t="s">
        <v>1585</v>
      </c>
      <c r="N14751" t="s">
        <v>0</v>
      </c>
      <c r="O14751" t="s">
        <v>0</v>
      </c>
      <c r="P14751" t="s">
        <v>0</v>
      </c>
      <c r="Q14751" t="s">
        <v>0</v>
      </c>
      <c r="R14751" t="s">
        <v>0</v>
      </c>
      <c r="S14751" t="s">
        <v>877</v>
      </c>
      <c r="T14751" t="s">
        <v>1831</v>
      </c>
      <c r="X14751" s="34" t="str">
        <f t="shared" si="461"/>
        <v>0431423</v>
      </c>
    </row>
    <row r="14752" spans="1:24" x14ac:dyDescent="0.15">
      <c r="A14752" t="s">
        <v>7341</v>
      </c>
      <c r="B14752" t="s">
        <v>935</v>
      </c>
      <c r="C14752" t="s">
        <v>2157</v>
      </c>
      <c r="D14752" t="s">
        <v>5686</v>
      </c>
      <c r="E14752" t="s">
        <v>7342</v>
      </c>
      <c r="F14752" t="s">
        <v>0</v>
      </c>
      <c r="G14752" t="s">
        <v>7343</v>
      </c>
      <c r="H14752" t="s">
        <v>0</v>
      </c>
      <c r="I14752" t="s">
        <v>2034</v>
      </c>
      <c r="J14752" t="s">
        <v>2035</v>
      </c>
      <c r="K14752" s="34" t="str">
        <f t="shared" si="460"/>
        <v>0431423口実地</v>
      </c>
      <c r="L14752" t="s">
        <v>645</v>
      </c>
      <c r="M14752" t="s">
        <v>1940</v>
      </c>
      <c r="N14752" t="s">
        <v>0</v>
      </c>
      <c r="O14752" t="s">
        <v>0</v>
      </c>
      <c r="P14752" t="s">
        <v>0</v>
      </c>
      <c r="Q14752" t="s">
        <v>0</v>
      </c>
      <c r="R14752" t="s">
        <v>0</v>
      </c>
      <c r="S14752" t="s">
        <v>877</v>
      </c>
      <c r="T14752" t="s">
        <v>1831</v>
      </c>
      <c r="X14752" s="34" t="str">
        <f t="shared" si="461"/>
        <v>0431423</v>
      </c>
    </row>
    <row r="14753" spans="1:24" x14ac:dyDescent="0.15">
      <c r="A14753" t="s">
        <v>7341</v>
      </c>
      <c r="B14753" t="s">
        <v>935</v>
      </c>
      <c r="C14753" t="s">
        <v>2157</v>
      </c>
      <c r="D14753" t="s">
        <v>5686</v>
      </c>
      <c r="E14753" t="s">
        <v>7342</v>
      </c>
      <c r="F14753" t="s">
        <v>0</v>
      </c>
      <c r="G14753" t="s">
        <v>7343</v>
      </c>
      <c r="H14753" t="s">
        <v>0</v>
      </c>
      <c r="I14753" t="s">
        <v>1987</v>
      </c>
      <c r="J14753" t="s">
        <v>1009</v>
      </c>
      <c r="K14753" s="34" t="str">
        <f t="shared" si="460"/>
        <v>0431423歯訪診</v>
      </c>
      <c r="L14753" t="s">
        <v>664</v>
      </c>
      <c r="M14753" t="s">
        <v>323</v>
      </c>
      <c r="N14753" t="s">
        <v>0</v>
      </c>
      <c r="O14753" t="s">
        <v>0</v>
      </c>
      <c r="P14753" t="s">
        <v>0</v>
      </c>
      <c r="Q14753" t="s">
        <v>0</v>
      </c>
      <c r="R14753" t="s">
        <v>0</v>
      </c>
      <c r="S14753" t="s">
        <v>877</v>
      </c>
      <c r="T14753" t="s">
        <v>1831</v>
      </c>
      <c r="X14753" s="34" t="str">
        <f t="shared" si="461"/>
        <v>0431423</v>
      </c>
    </row>
    <row r="14754" spans="1:24" x14ac:dyDescent="0.15">
      <c r="A14754" t="s">
        <v>7341</v>
      </c>
      <c r="B14754" t="s">
        <v>935</v>
      </c>
      <c r="C14754" t="s">
        <v>2157</v>
      </c>
      <c r="D14754" t="s">
        <v>5686</v>
      </c>
      <c r="E14754" t="s">
        <v>7342</v>
      </c>
      <c r="F14754" t="s">
        <v>0</v>
      </c>
      <c r="G14754" t="s">
        <v>7343</v>
      </c>
      <c r="H14754" t="s">
        <v>0</v>
      </c>
      <c r="I14754" t="s">
        <v>226</v>
      </c>
      <c r="J14754" t="s">
        <v>227</v>
      </c>
      <c r="K14754" s="34" t="str">
        <f t="shared" si="460"/>
        <v>0431423歯ＣＡＤ</v>
      </c>
      <c r="L14754" t="s">
        <v>772</v>
      </c>
      <c r="M14754" t="s">
        <v>364</v>
      </c>
      <c r="N14754" t="s">
        <v>0</v>
      </c>
      <c r="O14754" t="s">
        <v>0</v>
      </c>
      <c r="P14754" t="s">
        <v>0</v>
      </c>
      <c r="Q14754" t="s">
        <v>0</v>
      </c>
      <c r="R14754" t="s">
        <v>0</v>
      </c>
      <c r="S14754" t="s">
        <v>877</v>
      </c>
      <c r="T14754" t="s">
        <v>1831</v>
      </c>
      <c r="X14754" s="34" t="str">
        <f t="shared" si="461"/>
        <v>0431423</v>
      </c>
    </row>
    <row r="14755" spans="1:24" x14ac:dyDescent="0.15">
      <c r="A14755" t="s">
        <v>7341</v>
      </c>
      <c r="B14755" t="s">
        <v>935</v>
      </c>
      <c r="C14755" t="s">
        <v>2157</v>
      </c>
      <c r="D14755" t="s">
        <v>5686</v>
      </c>
      <c r="E14755" t="s">
        <v>7342</v>
      </c>
      <c r="F14755" t="s">
        <v>0</v>
      </c>
      <c r="G14755" t="s">
        <v>7343</v>
      </c>
      <c r="H14755" t="s">
        <v>0</v>
      </c>
      <c r="I14755" t="s">
        <v>268</v>
      </c>
      <c r="J14755" t="s">
        <v>269</v>
      </c>
      <c r="K14755" s="34" t="str">
        <f t="shared" si="460"/>
        <v>0431423補管</v>
      </c>
      <c r="L14755" t="s">
        <v>7344</v>
      </c>
      <c r="M14755" t="s">
        <v>364</v>
      </c>
      <c r="N14755" t="s">
        <v>0</v>
      </c>
      <c r="O14755" t="s">
        <v>0</v>
      </c>
      <c r="P14755" t="s">
        <v>0</v>
      </c>
      <c r="Q14755" t="s">
        <v>0</v>
      </c>
      <c r="R14755" t="s">
        <v>0</v>
      </c>
      <c r="S14755" t="s">
        <v>877</v>
      </c>
      <c r="T14755" t="s">
        <v>1831</v>
      </c>
      <c r="X14755" s="34" t="str">
        <f t="shared" si="461"/>
        <v>0431423</v>
      </c>
    </row>
    <row r="14756" spans="1:24" x14ac:dyDescent="0.15">
      <c r="A14756" t="s">
        <v>7341</v>
      </c>
      <c r="B14756" t="s">
        <v>935</v>
      </c>
      <c r="C14756" t="s">
        <v>2157</v>
      </c>
      <c r="D14756" t="s">
        <v>5686</v>
      </c>
      <c r="E14756" t="s">
        <v>7342</v>
      </c>
      <c r="F14756" t="s">
        <v>0</v>
      </c>
      <c r="G14756" t="s">
        <v>7343</v>
      </c>
      <c r="H14756" t="s">
        <v>0</v>
      </c>
      <c r="I14756" t="s">
        <v>2017</v>
      </c>
      <c r="J14756" t="s">
        <v>2018</v>
      </c>
      <c r="K14756" s="34" t="str">
        <f t="shared" si="460"/>
        <v>0431423歯外在ベⅠ注</v>
      </c>
      <c r="L14756" t="s">
        <v>678</v>
      </c>
      <c r="M14756" t="s">
        <v>1940</v>
      </c>
      <c r="N14756" t="s">
        <v>0</v>
      </c>
      <c r="O14756" t="s">
        <v>0</v>
      </c>
      <c r="P14756" t="s">
        <v>0</v>
      </c>
      <c r="Q14756" t="s">
        <v>0</v>
      </c>
      <c r="R14756" t="s">
        <v>0</v>
      </c>
      <c r="S14756" t="s">
        <v>877</v>
      </c>
      <c r="T14756" t="s">
        <v>1831</v>
      </c>
      <c r="X14756" s="34" t="str">
        <f t="shared" si="461"/>
        <v>0431423</v>
      </c>
    </row>
    <row r="14757" spans="1:24" x14ac:dyDescent="0.15">
      <c r="A14757" t="s">
        <v>7341</v>
      </c>
      <c r="B14757" t="s">
        <v>935</v>
      </c>
      <c r="C14757" t="s">
        <v>2157</v>
      </c>
      <c r="D14757" t="s">
        <v>5686</v>
      </c>
      <c r="E14757" t="s">
        <v>7342</v>
      </c>
      <c r="F14757" t="s">
        <v>0</v>
      </c>
      <c r="G14757" t="s">
        <v>7343</v>
      </c>
      <c r="H14757" t="s">
        <v>0</v>
      </c>
      <c r="I14757" t="s">
        <v>1988</v>
      </c>
      <c r="J14757" t="s">
        <v>1989</v>
      </c>
      <c r="K14757" s="34" t="str">
        <f t="shared" si="460"/>
        <v>0431423歯技ベ</v>
      </c>
      <c r="L14757" t="s">
        <v>1004</v>
      </c>
      <c r="M14757" t="s">
        <v>1940</v>
      </c>
      <c r="N14757" t="s">
        <v>0</v>
      </c>
      <c r="O14757" t="s">
        <v>0</v>
      </c>
      <c r="P14757" t="s">
        <v>0</v>
      </c>
      <c r="Q14757" t="s">
        <v>0</v>
      </c>
      <c r="R14757" t="s">
        <v>0</v>
      </c>
      <c r="S14757" t="s">
        <v>877</v>
      </c>
      <c r="T14757" t="s">
        <v>1831</v>
      </c>
      <c r="X14757" s="34" t="str">
        <f t="shared" si="461"/>
        <v>0431423</v>
      </c>
    </row>
    <row r="14758" spans="1:24" x14ac:dyDescent="0.15">
      <c r="A14758" t="s">
        <v>7345</v>
      </c>
      <c r="B14758" t="s">
        <v>935</v>
      </c>
      <c r="C14758" t="s">
        <v>2157</v>
      </c>
      <c r="D14758" t="s">
        <v>5686</v>
      </c>
      <c r="E14758" t="s">
        <v>7346</v>
      </c>
      <c r="F14758" t="s">
        <v>0</v>
      </c>
      <c r="G14758" t="s">
        <v>7347</v>
      </c>
      <c r="H14758" t="s">
        <v>0</v>
      </c>
      <c r="I14758" t="s">
        <v>2032</v>
      </c>
      <c r="J14758" t="s">
        <v>2033</v>
      </c>
      <c r="K14758" s="34" t="str">
        <f t="shared" si="460"/>
        <v>0431431歯医ＤＸ２</v>
      </c>
      <c r="L14758" t="s">
        <v>479</v>
      </c>
      <c r="M14758" t="s">
        <v>1940</v>
      </c>
      <c r="N14758" t="s">
        <v>0</v>
      </c>
      <c r="O14758" t="s">
        <v>0</v>
      </c>
      <c r="P14758" t="s">
        <v>0</v>
      </c>
      <c r="Q14758" t="s">
        <v>0</v>
      </c>
      <c r="R14758" t="s">
        <v>0</v>
      </c>
      <c r="S14758" t="s">
        <v>877</v>
      </c>
      <c r="T14758" t="s">
        <v>1831</v>
      </c>
      <c r="X14758" s="34" t="str">
        <f t="shared" si="461"/>
        <v>0431431</v>
      </c>
    </row>
    <row r="14759" spans="1:24" x14ac:dyDescent="0.15">
      <c r="A14759" t="s">
        <v>7345</v>
      </c>
      <c r="B14759" t="s">
        <v>935</v>
      </c>
      <c r="C14759" t="s">
        <v>2157</v>
      </c>
      <c r="D14759" t="s">
        <v>5686</v>
      </c>
      <c r="E14759" t="s">
        <v>7346</v>
      </c>
      <c r="F14759" t="s">
        <v>0</v>
      </c>
      <c r="G14759" t="s">
        <v>7347</v>
      </c>
      <c r="H14759" t="s">
        <v>0</v>
      </c>
      <c r="I14759" t="s">
        <v>25</v>
      </c>
      <c r="J14759" t="s">
        <v>26</v>
      </c>
      <c r="K14759" s="34" t="str">
        <f t="shared" si="460"/>
        <v>0431431歯初診</v>
      </c>
      <c r="L14759" t="s">
        <v>630</v>
      </c>
      <c r="M14759" t="s">
        <v>247</v>
      </c>
      <c r="N14759" t="s">
        <v>0</v>
      </c>
      <c r="O14759" t="s">
        <v>0</v>
      </c>
      <c r="P14759" t="s">
        <v>0</v>
      </c>
      <c r="Q14759" t="s">
        <v>0</v>
      </c>
      <c r="R14759" t="s">
        <v>0</v>
      </c>
      <c r="S14759" t="s">
        <v>877</v>
      </c>
      <c r="T14759" t="s">
        <v>1831</v>
      </c>
      <c r="X14759" s="34" t="str">
        <f t="shared" si="461"/>
        <v>0431431</v>
      </c>
    </row>
    <row r="14760" spans="1:24" x14ac:dyDescent="0.15">
      <c r="A14760" t="s">
        <v>7345</v>
      </c>
      <c r="B14760" t="s">
        <v>935</v>
      </c>
      <c r="C14760" t="s">
        <v>2157</v>
      </c>
      <c r="D14760" t="s">
        <v>5686</v>
      </c>
      <c r="E14760" t="s">
        <v>7346</v>
      </c>
      <c r="F14760" t="s">
        <v>0</v>
      </c>
      <c r="G14760" t="s">
        <v>7347</v>
      </c>
      <c r="H14760" t="s">
        <v>0</v>
      </c>
      <c r="I14760" t="s">
        <v>29</v>
      </c>
      <c r="J14760" t="s">
        <v>30</v>
      </c>
      <c r="K14760" s="34" t="str">
        <f t="shared" si="460"/>
        <v>0431431外安全１</v>
      </c>
      <c r="L14760" t="s">
        <v>430</v>
      </c>
      <c r="M14760" t="s">
        <v>1580</v>
      </c>
      <c r="N14760" t="s">
        <v>0</v>
      </c>
      <c r="O14760" t="s">
        <v>0</v>
      </c>
      <c r="P14760" t="s">
        <v>0</v>
      </c>
      <c r="Q14760" t="s">
        <v>0</v>
      </c>
      <c r="R14760" t="s">
        <v>0</v>
      </c>
      <c r="S14760" t="s">
        <v>877</v>
      </c>
      <c r="T14760" t="s">
        <v>1831</v>
      </c>
      <c r="X14760" s="34" t="str">
        <f t="shared" si="461"/>
        <v>0431431</v>
      </c>
    </row>
    <row r="14761" spans="1:24" x14ac:dyDescent="0.15">
      <c r="A14761" t="s">
        <v>7345</v>
      </c>
      <c r="B14761" t="s">
        <v>935</v>
      </c>
      <c r="C14761" t="s">
        <v>2157</v>
      </c>
      <c r="D14761" t="s">
        <v>5686</v>
      </c>
      <c r="E14761" t="s">
        <v>7346</v>
      </c>
      <c r="F14761" t="s">
        <v>0</v>
      </c>
      <c r="G14761" t="s">
        <v>7347</v>
      </c>
      <c r="H14761" t="s">
        <v>0</v>
      </c>
      <c r="I14761" t="s">
        <v>31</v>
      </c>
      <c r="J14761" t="s">
        <v>32</v>
      </c>
      <c r="K14761" s="34" t="str">
        <f t="shared" si="460"/>
        <v>0431431外感染１</v>
      </c>
      <c r="L14761" t="s">
        <v>430</v>
      </c>
      <c r="M14761" t="s">
        <v>1580</v>
      </c>
      <c r="N14761" t="s">
        <v>0</v>
      </c>
      <c r="O14761" t="s">
        <v>0</v>
      </c>
      <c r="P14761" t="s">
        <v>0</v>
      </c>
      <c r="Q14761" t="s">
        <v>0</v>
      </c>
      <c r="R14761" t="s">
        <v>0</v>
      </c>
      <c r="S14761" t="s">
        <v>877</v>
      </c>
      <c r="T14761" t="s">
        <v>1831</v>
      </c>
      <c r="X14761" s="34" t="str">
        <f t="shared" si="461"/>
        <v>0431431</v>
      </c>
    </row>
    <row r="14762" spans="1:24" x14ac:dyDescent="0.15">
      <c r="A14762" t="s">
        <v>7345</v>
      </c>
      <c r="B14762" t="s">
        <v>935</v>
      </c>
      <c r="C14762" t="s">
        <v>2157</v>
      </c>
      <c r="D14762" t="s">
        <v>5686</v>
      </c>
      <c r="E14762" t="s">
        <v>7346</v>
      </c>
      <c r="F14762" t="s">
        <v>0</v>
      </c>
      <c r="G14762" t="s">
        <v>7347</v>
      </c>
      <c r="H14762" t="s">
        <v>0</v>
      </c>
      <c r="I14762" t="s">
        <v>150</v>
      </c>
      <c r="J14762" t="s">
        <v>151</v>
      </c>
      <c r="K14762" s="34" t="str">
        <f t="shared" si="460"/>
        <v>0431431医管</v>
      </c>
      <c r="L14762" t="s">
        <v>93</v>
      </c>
      <c r="M14762" t="s">
        <v>522</v>
      </c>
      <c r="N14762" t="s">
        <v>0</v>
      </c>
      <c r="O14762" t="s">
        <v>0</v>
      </c>
      <c r="P14762" t="s">
        <v>0</v>
      </c>
      <c r="Q14762" t="s">
        <v>0</v>
      </c>
      <c r="R14762" t="s">
        <v>0</v>
      </c>
      <c r="S14762" t="s">
        <v>877</v>
      </c>
      <c r="T14762" t="s">
        <v>1831</v>
      </c>
      <c r="X14762" s="34" t="str">
        <f t="shared" si="461"/>
        <v>0431431</v>
      </c>
    </row>
    <row r="14763" spans="1:24" x14ac:dyDescent="0.15">
      <c r="A14763" t="s">
        <v>7345</v>
      </c>
      <c r="B14763" t="s">
        <v>935</v>
      </c>
      <c r="C14763" t="s">
        <v>2157</v>
      </c>
      <c r="D14763" t="s">
        <v>5686</v>
      </c>
      <c r="E14763" t="s">
        <v>7346</v>
      </c>
      <c r="F14763" t="s">
        <v>0</v>
      </c>
      <c r="G14763" t="s">
        <v>7347</v>
      </c>
      <c r="H14763" t="s">
        <v>0</v>
      </c>
      <c r="I14763" t="s">
        <v>2026</v>
      </c>
      <c r="J14763" t="s">
        <v>1901</v>
      </c>
      <c r="K14763" s="34" t="str">
        <f t="shared" si="460"/>
        <v>0431431口管強</v>
      </c>
      <c r="L14763" t="s">
        <v>27</v>
      </c>
      <c r="M14763" t="s">
        <v>1580</v>
      </c>
      <c r="N14763" t="s">
        <v>0</v>
      </c>
      <c r="O14763" t="s">
        <v>0</v>
      </c>
      <c r="P14763" t="s">
        <v>0</v>
      </c>
      <c r="Q14763" t="s">
        <v>0</v>
      </c>
      <c r="R14763" t="s">
        <v>0</v>
      </c>
      <c r="S14763" t="s">
        <v>877</v>
      </c>
      <c r="T14763" t="s">
        <v>1831</v>
      </c>
      <c r="X14763" s="34" t="str">
        <f t="shared" si="461"/>
        <v>0431431</v>
      </c>
    </row>
    <row r="14764" spans="1:24" x14ac:dyDescent="0.15">
      <c r="A14764" t="s">
        <v>7345</v>
      </c>
      <c r="B14764" t="s">
        <v>935</v>
      </c>
      <c r="C14764" t="s">
        <v>2157</v>
      </c>
      <c r="D14764" t="s">
        <v>5686</v>
      </c>
      <c r="E14764" t="s">
        <v>7346</v>
      </c>
      <c r="F14764" t="s">
        <v>0</v>
      </c>
      <c r="G14764" t="s">
        <v>7347</v>
      </c>
      <c r="H14764" t="s">
        <v>0</v>
      </c>
      <c r="I14764" t="s">
        <v>2034</v>
      </c>
      <c r="J14764" t="s">
        <v>2035</v>
      </c>
      <c r="K14764" s="34" t="str">
        <f t="shared" si="460"/>
        <v>0431431口実地</v>
      </c>
      <c r="L14764" t="s">
        <v>114</v>
      </c>
      <c r="M14764" t="s">
        <v>1940</v>
      </c>
      <c r="N14764" t="s">
        <v>0</v>
      </c>
      <c r="O14764" t="s">
        <v>0</v>
      </c>
      <c r="P14764" t="s">
        <v>0</v>
      </c>
      <c r="Q14764" t="s">
        <v>0</v>
      </c>
      <c r="R14764" t="s">
        <v>0</v>
      </c>
      <c r="S14764" t="s">
        <v>877</v>
      </c>
      <c r="T14764" t="s">
        <v>1831</v>
      </c>
      <c r="X14764" s="34" t="str">
        <f t="shared" si="461"/>
        <v>0431431</v>
      </c>
    </row>
    <row r="14765" spans="1:24" x14ac:dyDescent="0.15">
      <c r="A14765" t="s">
        <v>7345</v>
      </c>
      <c r="B14765" t="s">
        <v>935</v>
      </c>
      <c r="C14765" t="s">
        <v>2157</v>
      </c>
      <c r="D14765" t="s">
        <v>5686</v>
      </c>
      <c r="E14765" t="s">
        <v>7346</v>
      </c>
      <c r="F14765" t="s">
        <v>0</v>
      </c>
      <c r="G14765" t="s">
        <v>7347</v>
      </c>
      <c r="H14765" t="s">
        <v>0</v>
      </c>
      <c r="I14765" t="s">
        <v>707</v>
      </c>
      <c r="J14765" t="s">
        <v>708</v>
      </c>
      <c r="K14765" s="34" t="str">
        <f t="shared" si="460"/>
        <v>0431431在歯管</v>
      </c>
      <c r="L14765" t="s">
        <v>304</v>
      </c>
      <c r="M14765" t="s">
        <v>522</v>
      </c>
      <c r="N14765" t="s">
        <v>0</v>
      </c>
      <c r="O14765" t="s">
        <v>0</v>
      </c>
      <c r="P14765" t="s">
        <v>0</v>
      </c>
      <c r="Q14765" t="s">
        <v>0</v>
      </c>
      <c r="R14765" t="s">
        <v>0</v>
      </c>
      <c r="S14765" t="s">
        <v>877</v>
      </c>
      <c r="T14765" t="s">
        <v>1831</v>
      </c>
      <c r="X14765" s="34" t="str">
        <f t="shared" si="461"/>
        <v>0431431</v>
      </c>
    </row>
    <row r="14766" spans="1:24" x14ac:dyDescent="0.15">
      <c r="A14766" t="s">
        <v>7345</v>
      </c>
      <c r="B14766" t="s">
        <v>935</v>
      </c>
      <c r="C14766" t="s">
        <v>2157</v>
      </c>
      <c r="D14766" t="s">
        <v>5686</v>
      </c>
      <c r="E14766" t="s">
        <v>7346</v>
      </c>
      <c r="F14766" t="s">
        <v>0</v>
      </c>
      <c r="G14766" t="s">
        <v>7347</v>
      </c>
      <c r="H14766" t="s">
        <v>0</v>
      </c>
      <c r="I14766" t="s">
        <v>1987</v>
      </c>
      <c r="J14766" t="s">
        <v>1009</v>
      </c>
      <c r="K14766" s="34" t="str">
        <f t="shared" si="460"/>
        <v>0431431歯訪診</v>
      </c>
      <c r="L14766" t="s">
        <v>930</v>
      </c>
      <c r="M14766" t="s">
        <v>522</v>
      </c>
      <c r="N14766" t="s">
        <v>0</v>
      </c>
      <c r="O14766" t="s">
        <v>0</v>
      </c>
      <c r="P14766" t="s">
        <v>0</v>
      </c>
      <c r="Q14766" t="s">
        <v>0</v>
      </c>
      <c r="R14766" t="s">
        <v>0</v>
      </c>
      <c r="S14766" t="s">
        <v>877</v>
      </c>
      <c r="T14766" t="s">
        <v>1831</v>
      </c>
      <c r="X14766" s="34" t="str">
        <f t="shared" si="461"/>
        <v>0431431</v>
      </c>
    </row>
    <row r="14767" spans="1:24" x14ac:dyDescent="0.15">
      <c r="A14767" t="s">
        <v>7345</v>
      </c>
      <c r="B14767" t="s">
        <v>935</v>
      </c>
      <c r="C14767" t="s">
        <v>2157</v>
      </c>
      <c r="D14767" t="s">
        <v>5686</v>
      </c>
      <c r="E14767" t="s">
        <v>7346</v>
      </c>
      <c r="F14767" t="s">
        <v>0</v>
      </c>
      <c r="G14767" t="s">
        <v>7347</v>
      </c>
      <c r="H14767" t="s">
        <v>0</v>
      </c>
      <c r="I14767" t="s">
        <v>208</v>
      </c>
      <c r="J14767" t="s">
        <v>209</v>
      </c>
      <c r="K14767" s="34" t="str">
        <f t="shared" si="460"/>
        <v>0431431歯リハ２</v>
      </c>
      <c r="L14767" t="s">
        <v>433</v>
      </c>
      <c r="M14767" t="s">
        <v>522</v>
      </c>
      <c r="N14767" t="s">
        <v>0</v>
      </c>
      <c r="O14767" t="s">
        <v>0</v>
      </c>
      <c r="P14767" t="s">
        <v>0</v>
      </c>
      <c r="Q14767" t="s">
        <v>0</v>
      </c>
      <c r="R14767" t="s">
        <v>0</v>
      </c>
      <c r="S14767" t="s">
        <v>877</v>
      </c>
      <c r="T14767" t="s">
        <v>1831</v>
      </c>
      <c r="X14767" s="34" t="str">
        <f t="shared" si="461"/>
        <v>0431431</v>
      </c>
    </row>
    <row r="14768" spans="1:24" x14ac:dyDescent="0.15">
      <c r="A14768" t="s">
        <v>7345</v>
      </c>
      <c r="B14768" t="s">
        <v>935</v>
      </c>
      <c r="C14768" t="s">
        <v>2157</v>
      </c>
      <c r="D14768" t="s">
        <v>5686</v>
      </c>
      <c r="E14768" t="s">
        <v>7346</v>
      </c>
      <c r="F14768" t="s">
        <v>0</v>
      </c>
      <c r="G14768" t="s">
        <v>7347</v>
      </c>
      <c r="H14768" t="s">
        <v>0</v>
      </c>
      <c r="I14768" t="s">
        <v>5692</v>
      </c>
      <c r="J14768" t="s">
        <v>5693</v>
      </c>
      <c r="K14768" s="34" t="str">
        <f t="shared" si="460"/>
        <v>0431431手顕微加</v>
      </c>
      <c r="L14768" t="s">
        <v>54</v>
      </c>
      <c r="M14768" t="s">
        <v>1581</v>
      </c>
      <c r="N14768" t="s">
        <v>0</v>
      </c>
      <c r="O14768" t="s">
        <v>0</v>
      </c>
      <c r="P14768" t="s">
        <v>0</v>
      </c>
      <c r="Q14768" t="s">
        <v>0</v>
      </c>
      <c r="R14768" t="s">
        <v>0</v>
      </c>
      <c r="S14768" t="s">
        <v>877</v>
      </c>
      <c r="T14768" t="s">
        <v>1831</v>
      </c>
      <c r="X14768" s="34" t="str">
        <f t="shared" si="461"/>
        <v>0431431</v>
      </c>
    </row>
    <row r="14769" spans="1:24" x14ac:dyDescent="0.15">
      <c r="A14769" t="s">
        <v>7345</v>
      </c>
      <c r="B14769" t="s">
        <v>935</v>
      </c>
      <c r="C14769" t="s">
        <v>2157</v>
      </c>
      <c r="D14769" t="s">
        <v>5686</v>
      </c>
      <c r="E14769" t="s">
        <v>7346</v>
      </c>
      <c r="F14769" t="s">
        <v>0</v>
      </c>
      <c r="G14769" t="s">
        <v>7347</v>
      </c>
      <c r="H14769" t="s">
        <v>0</v>
      </c>
      <c r="I14769" t="s">
        <v>659</v>
      </c>
      <c r="J14769" t="s">
        <v>660</v>
      </c>
      <c r="K14769" s="34" t="str">
        <f t="shared" si="460"/>
        <v>0431431口腔粘膜</v>
      </c>
      <c r="L14769" t="s">
        <v>313</v>
      </c>
      <c r="M14769" t="s">
        <v>432</v>
      </c>
      <c r="N14769" t="s">
        <v>0</v>
      </c>
      <c r="O14769" t="s">
        <v>0</v>
      </c>
      <c r="P14769" t="s">
        <v>0</v>
      </c>
      <c r="Q14769" t="s">
        <v>0</v>
      </c>
      <c r="R14769" t="s">
        <v>0</v>
      </c>
      <c r="S14769" t="s">
        <v>877</v>
      </c>
      <c r="T14769" t="s">
        <v>1831</v>
      </c>
      <c r="X14769" s="34" t="str">
        <f t="shared" si="461"/>
        <v>0431431</v>
      </c>
    </row>
    <row r="14770" spans="1:24" x14ac:dyDescent="0.15">
      <c r="A14770" t="s">
        <v>7345</v>
      </c>
      <c r="B14770" t="s">
        <v>935</v>
      </c>
      <c r="C14770" t="s">
        <v>2157</v>
      </c>
      <c r="D14770" t="s">
        <v>5686</v>
      </c>
      <c r="E14770" t="s">
        <v>7346</v>
      </c>
      <c r="F14770" t="s">
        <v>0</v>
      </c>
      <c r="G14770" t="s">
        <v>7347</v>
      </c>
      <c r="H14770" t="s">
        <v>0</v>
      </c>
      <c r="I14770" t="s">
        <v>2068</v>
      </c>
      <c r="J14770" t="s">
        <v>603</v>
      </c>
      <c r="K14770" s="34" t="str">
        <f t="shared" si="460"/>
        <v>0431431歯技連１</v>
      </c>
      <c r="L14770" t="s">
        <v>562</v>
      </c>
      <c r="M14770" t="s">
        <v>23</v>
      </c>
      <c r="N14770" t="s">
        <v>0</v>
      </c>
      <c r="O14770" t="s">
        <v>0</v>
      </c>
      <c r="P14770" t="s">
        <v>0</v>
      </c>
      <c r="Q14770" t="s">
        <v>0</v>
      </c>
      <c r="R14770" t="s">
        <v>0</v>
      </c>
      <c r="S14770" t="s">
        <v>877</v>
      </c>
      <c r="T14770" t="s">
        <v>1831</v>
      </c>
      <c r="X14770" s="34" t="str">
        <f t="shared" si="461"/>
        <v>0431431</v>
      </c>
    </row>
    <row r="14771" spans="1:24" x14ac:dyDescent="0.15">
      <c r="A14771" t="s">
        <v>7345</v>
      </c>
      <c r="B14771" t="s">
        <v>935</v>
      </c>
      <c r="C14771" t="s">
        <v>2157</v>
      </c>
      <c r="D14771" t="s">
        <v>5686</v>
      </c>
      <c r="E14771" t="s">
        <v>7346</v>
      </c>
      <c r="F14771" t="s">
        <v>0</v>
      </c>
      <c r="G14771" t="s">
        <v>7347</v>
      </c>
      <c r="H14771" t="s">
        <v>0</v>
      </c>
      <c r="I14771" t="s">
        <v>3321</v>
      </c>
      <c r="J14771" t="s">
        <v>3322</v>
      </c>
      <c r="K14771" s="34" t="str">
        <f t="shared" si="460"/>
        <v>0431431光印象</v>
      </c>
      <c r="L14771" t="s">
        <v>112</v>
      </c>
      <c r="M14771" t="s">
        <v>23</v>
      </c>
      <c r="N14771" t="s">
        <v>0</v>
      </c>
      <c r="O14771" t="s">
        <v>0</v>
      </c>
      <c r="P14771" t="s">
        <v>0</v>
      </c>
      <c r="Q14771" t="s">
        <v>0</v>
      </c>
      <c r="R14771" t="s">
        <v>0</v>
      </c>
      <c r="S14771" t="s">
        <v>877</v>
      </c>
      <c r="T14771" t="s">
        <v>1831</v>
      </c>
      <c r="X14771" s="34" t="str">
        <f t="shared" si="461"/>
        <v>0431431</v>
      </c>
    </row>
    <row r="14772" spans="1:24" x14ac:dyDescent="0.15">
      <c r="A14772" t="s">
        <v>7345</v>
      </c>
      <c r="B14772" t="s">
        <v>935</v>
      </c>
      <c r="C14772" t="s">
        <v>2157</v>
      </c>
      <c r="D14772" t="s">
        <v>5686</v>
      </c>
      <c r="E14772" t="s">
        <v>7346</v>
      </c>
      <c r="F14772" t="s">
        <v>0</v>
      </c>
      <c r="G14772" t="s">
        <v>7347</v>
      </c>
      <c r="H14772" t="s">
        <v>0</v>
      </c>
      <c r="I14772" t="s">
        <v>226</v>
      </c>
      <c r="J14772" t="s">
        <v>227</v>
      </c>
      <c r="K14772" s="34" t="str">
        <f t="shared" si="460"/>
        <v>0431431歯ＣＡＤ</v>
      </c>
      <c r="L14772" t="s">
        <v>2800</v>
      </c>
      <c r="M14772" t="s">
        <v>522</v>
      </c>
      <c r="N14772" t="s">
        <v>0</v>
      </c>
      <c r="O14772" t="s">
        <v>0</v>
      </c>
      <c r="P14772" t="s">
        <v>0</v>
      </c>
      <c r="Q14772" t="s">
        <v>0</v>
      </c>
      <c r="R14772" t="s">
        <v>0</v>
      </c>
      <c r="S14772" t="s">
        <v>877</v>
      </c>
      <c r="T14772" t="s">
        <v>1831</v>
      </c>
      <c r="X14772" s="34" t="str">
        <f t="shared" si="461"/>
        <v>0431431</v>
      </c>
    </row>
    <row r="14773" spans="1:24" x14ac:dyDescent="0.15">
      <c r="A14773" t="s">
        <v>7345</v>
      </c>
      <c r="B14773" t="s">
        <v>935</v>
      </c>
      <c r="C14773" t="s">
        <v>2157</v>
      </c>
      <c r="D14773" t="s">
        <v>5686</v>
      </c>
      <c r="E14773" t="s">
        <v>7346</v>
      </c>
      <c r="F14773" t="s">
        <v>0</v>
      </c>
      <c r="G14773" t="s">
        <v>7347</v>
      </c>
      <c r="H14773" t="s">
        <v>0</v>
      </c>
      <c r="I14773" t="s">
        <v>5696</v>
      </c>
      <c r="J14773" t="s">
        <v>5697</v>
      </c>
      <c r="K14773" s="34" t="str">
        <f t="shared" si="460"/>
        <v>0431431根切顕微</v>
      </c>
      <c r="L14773" t="s">
        <v>521</v>
      </c>
      <c r="M14773" t="s">
        <v>1581</v>
      </c>
      <c r="N14773" t="s">
        <v>0</v>
      </c>
      <c r="O14773" t="s">
        <v>0</v>
      </c>
      <c r="P14773" t="s">
        <v>0</v>
      </c>
      <c r="Q14773" t="s">
        <v>0</v>
      </c>
      <c r="R14773" t="s">
        <v>0</v>
      </c>
      <c r="S14773" t="s">
        <v>877</v>
      </c>
      <c r="T14773" t="s">
        <v>1831</v>
      </c>
      <c r="X14773" s="34" t="str">
        <f t="shared" si="461"/>
        <v>0431431</v>
      </c>
    </row>
    <row r="14774" spans="1:24" x14ac:dyDescent="0.15">
      <c r="A14774" t="s">
        <v>7345</v>
      </c>
      <c r="B14774" t="s">
        <v>935</v>
      </c>
      <c r="C14774" t="s">
        <v>2157</v>
      </c>
      <c r="D14774" t="s">
        <v>5686</v>
      </c>
      <c r="E14774" t="s">
        <v>7346</v>
      </c>
      <c r="F14774" t="s">
        <v>0</v>
      </c>
      <c r="G14774" t="s">
        <v>7347</v>
      </c>
      <c r="H14774" t="s">
        <v>0</v>
      </c>
      <c r="I14774" t="s">
        <v>638</v>
      </c>
      <c r="J14774" t="s">
        <v>639</v>
      </c>
      <c r="K14774" s="34" t="str">
        <f t="shared" si="460"/>
        <v>0431431手光機</v>
      </c>
      <c r="L14774" t="s">
        <v>418</v>
      </c>
      <c r="M14774" t="s">
        <v>432</v>
      </c>
      <c r="N14774" t="s">
        <v>0</v>
      </c>
      <c r="O14774" t="s">
        <v>0</v>
      </c>
      <c r="P14774" t="s">
        <v>0</v>
      </c>
      <c r="Q14774" t="s">
        <v>0</v>
      </c>
      <c r="R14774" t="s">
        <v>0</v>
      </c>
      <c r="S14774" t="s">
        <v>877</v>
      </c>
      <c r="T14774" t="s">
        <v>1831</v>
      </c>
      <c r="X14774" s="34" t="str">
        <f t="shared" si="461"/>
        <v>0431431</v>
      </c>
    </row>
    <row r="14775" spans="1:24" x14ac:dyDescent="0.15">
      <c r="A14775" t="s">
        <v>7345</v>
      </c>
      <c r="B14775" t="s">
        <v>935</v>
      </c>
      <c r="C14775" t="s">
        <v>2157</v>
      </c>
      <c r="D14775" t="s">
        <v>5686</v>
      </c>
      <c r="E14775" t="s">
        <v>7346</v>
      </c>
      <c r="F14775" t="s">
        <v>0</v>
      </c>
      <c r="G14775" t="s">
        <v>7347</v>
      </c>
      <c r="H14775" t="s">
        <v>0</v>
      </c>
      <c r="I14775" t="s">
        <v>268</v>
      </c>
      <c r="J14775" t="s">
        <v>269</v>
      </c>
      <c r="K14775" s="34" t="str">
        <f t="shared" si="460"/>
        <v>0431431補管</v>
      </c>
      <c r="L14775" t="s">
        <v>7348</v>
      </c>
      <c r="M14775" t="s">
        <v>522</v>
      </c>
      <c r="N14775" t="s">
        <v>0</v>
      </c>
      <c r="O14775" t="s">
        <v>0</v>
      </c>
      <c r="P14775" t="s">
        <v>0</v>
      </c>
      <c r="Q14775" t="s">
        <v>0</v>
      </c>
      <c r="R14775" t="s">
        <v>0</v>
      </c>
      <c r="S14775" t="s">
        <v>877</v>
      </c>
      <c r="T14775" t="s">
        <v>1831</v>
      </c>
      <c r="X14775" s="34" t="str">
        <f t="shared" si="461"/>
        <v>0431431</v>
      </c>
    </row>
    <row r="14776" spans="1:24" x14ac:dyDescent="0.15">
      <c r="A14776" t="s">
        <v>7345</v>
      </c>
      <c r="B14776" t="s">
        <v>935</v>
      </c>
      <c r="C14776" t="s">
        <v>2157</v>
      </c>
      <c r="D14776" t="s">
        <v>5686</v>
      </c>
      <c r="E14776" t="s">
        <v>7346</v>
      </c>
      <c r="F14776" t="s">
        <v>0</v>
      </c>
      <c r="G14776" t="s">
        <v>7347</v>
      </c>
      <c r="H14776" t="s">
        <v>0</v>
      </c>
      <c r="I14776" t="s">
        <v>2017</v>
      </c>
      <c r="J14776" t="s">
        <v>2018</v>
      </c>
      <c r="K14776" s="34" t="str">
        <f t="shared" si="460"/>
        <v>0431431歯外在ベⅠ注</v>
      </c>
      <c r="L14776" t="s">
        <v>784</v>
      </c>
      <c r="M14776" t="s">
        <v>1940</v>
      </c>
      <c r="N14776" t="s">
        <v>0</v>
      </c>
      <c r="O14776" t="s">
        <v>0</v>
      </c>
      <c r="P14776" t="s">
        <v>0</v>
      </c>
      <c r="Q14776" t="s">
        <v>0</v>
      </c>
      <c r="R14776" t="s">
        <v>0</v>
      </c>
      <c r="S14776" t="s">
        <v>877</v>
      </c>
      <c r="T14776" t="s">
        <v>1831</v>
      </c>
      <c r="X14776" s="34" t="str">
        <f t="shared" si="461"/>
        <v>0431431</v>
      </c>
    </row>
    <row r="14777" spans="1:24" x14ac:dyDescent="0.15">
      <c r="A14777" t="s">
        <v>7345</v>
      </c>
      <c r="B14777" t="s">
        <v>935</v>
      </c>
      <c r="C14777" t="s">
        <v>2157</v>
      </c>
      <c r="D14777" t="s">
        <v>5686</v>
      </c>
      <c r="E14777" t="s">
        <v>7346</v>
      </c>
      <c r="F14777" t="s">
        <v>0</v>
      </c>
      <c r="G14777" t="s">
        <v>7347</v>
      </c>
      <c r="H14777" t="s">
        <v>0</v>
      </c>
      <c r="I14777" t="s">
        <v>1988</v>
      </c>
      <c r="J14777" t="s">
        <v>1989</v>
      </c>
      <c r="K14777" s="34" t="str">
        <f t="shared" si="460"/>
        <v>0431431歯技ベ</v>
      </c>
      <c r="L14777" t="s">
        <v>977</v>
      </c>
      <c r="M14777" t="s">
        <v>1940</v>
      </c>
      <c r="N14777" t="s">
        <v>0</v>
      </c>
      <c r="O14777" t="s">
        <v>0</v>
      </c>
      <c r="P14777" t="s">
        <v>0</v>
      </c>
      <c r="Q14777" t="s">
        <v>0</v>
      </c>
      <c r="R14777" t="s">
        <v>0</v>
      </c>
      <c r="S14777" t="s">
        <v>877</v>
      </c>
      <c r="T14777" t="s">
        <v>1831</v>
      </c>
      <c r="X14777" s="34" t="str">
        <f t="shared" si="461"/>
        <v>0431431</v>
      </c>
    </row>
    <row r="14778" spans="1:24" x14ac:dyDescent="0.15">
      <c r="A14778" t="s">
        <v>7349</v>
      </c>
      <c r="B14778" t="s">
        <v>935</v>
      </c>
      <c r="C14778" t="s">
        <v>2157</v>
      </c>
      <c r="D14778" t="s">
        <v>5686</v>
      </c>
      <c r="E14778" t="s">
        <v>7350</v>
      </c>
      <c r="F14778" t="s">
        <v>0</v>
      </c>
      <c r="G14778" t="s">
        <v>7351</v>
      </c>
      <c r="H14778" t="s">
        <v>0</v>
      </c>
      <c r="I14778" t="s">
        <v>2066</v>
      </c>
      <c r="J14778" t="s">
        <v>2067</v>
      </c>
      <c r="K14778" s="34" t="str">
        <f t="shared" si="460"/>
        <v>0431449歯医ＤＸ１</v>
      </c>
      <c r="L14778" t="s">
        <v>59</v>
      </c>
      <c r="M14778" t="s">
        <v>1940</v>
      </c>
      <c r="N14778" t="s">
        <v>0</v>
      </c>
      <c r="O14778" t="s">
        <v>0</v>
      </c>
      <c r="P14778" t="s">
        <v>0</v>
      </c>
      <c r="Q14778" t="s">
        <v>0</v>
      </c>
      <c r="R14778" t="s">
        <v>0</v>
      </c>
      <c r="S14778" t="s">
        <v>877</v>
      </c>
      <c r="T14778" t="s">
        <v>1831</v>
      </c>
      <c r="X14778" s="34" t="str">
        <f t="shared" si="461"/>
        <v>0431449</v>
      </c>
    </row>
    <row r="14779" spans="1:24" x14ac:dyDescent="0.15">
      <c r="A14779" t="s">
        <v>7349</v>
      </c>
      <c r="B14779" t="s">
        <v>935</v>
      </c>
      <c r="C14779" t="s">
        <v>2157</v>
      </c>
      <c r="D14779" t="s">
        <v>5686</v>
      </c>
      <c r="E14779" t="s">
        <v>7350</v>
      </c>
      <c r="F14779" t="s">
        <v>0</v>
      </c>
      <c r="G14779" t="s">
        <v>7351</v>
      </c>
      <c r="H14779" t="s">
        <v>0</v>
      </c>
      <c r="I14779" t="s">
        <v>25</v>
      </c>
      <c r="J14779" t="s">
        <v>26</v>
      </c>
      <c r="K14779" s="34" t="str">
        <f t="shared" si="460"/>
        <v>0431449歯初診</v>
      </c>
      <c r="L14779" t="s">
        <v>414</v>
      </c>
      <c r="M14779" t="s">
        <v>437</v>
      </c>
      <c r="N14779" t="s">
        <v>0</v>
      </c>
      <c r="O14779" t="s">
        <v>0</v>
      </c>
      <c r="P14779" t="s">
        <v>0</v>
      </c>
      <c r="Q14779" t="s">
        <v>0</v>
      </c>
      <c r="R14779" t="s">
        <v>0</v>
      </c>
      <c r="S14779" t="s">
        <v>877</v>
      </c>
      <c r="T14779" t="s">
        <v>1831</v>
      </c>
      <c r="X14779" s="34" t="str">
        <f t="shared" si="461"/>
        <v>0431449</v>
      </c>
    </row>
    <row r="14780" spans="1:24" x14ac:dyDescent="0.15">
      <c r="A14780" t="s">
        <v>7349</v>
      </c>
      <c r="B14780" t="s">
        <v>935</v>
      </c>
      <c r="C14780" t="s">
        <v>2157</v>
      </c>
      <c r="D14780" t="s">
        <v>5686</v>
      </c>
      <c r="E14780" t="s">
        <v>7350</v>
      </c>
      <c r="F14780" t="s">
        <v>0</v>
      </c>
      <c r="G14780" t="s">
        <v>7351</v>
      </c>
      <c r="H14780" t="s">
        <v>0</v>
      </c>
      <c r="I14780" t="s">
        <v>1987</v>
      </c>
      <c r="J14780" t="s">
        <v>1009</v>
      </c>
      <c r="K14780" s="34" t="str">
        <f t="shared" si="460"/>
        <v>0431449歯訪診</v>
      </c>
      <c r="L14780" t="s">
        <v>947</v>
      </c>
      <c r="M14780" t="s">
        <v>230</v>
      </c>
      <c r="N14780" t="s">
        <v>0</v>
      </c>
      <c r="O14780" t="s">
        <v>0</v>
      </c>
      <c r="P14780" t="s">
        <v>0</v>
      </c>
      <c r="Q14780" t="s">
        <v>0</v>
      </c>
      <c r="R14780" t="s">
        <v>0</v>
      </c>
      <c r="S14780" t="s">
        <v>877</v>
      </c>
      <c r="T14780" t="s">
        <v>1831</v>
      </c>
      <c r="X14780" s="34" t="str">
        <f t="shared" si="461"/>
        <v>0431449</v>
      </c>
    </row>
    <row r="14781" spans="1:24" x14ac:dyDescent="0.15">
      <c r="A14781" t="s">
        <v>7349</v>
      </c>
      <c r="B14781" t="s">
        <v>935</v>
      </c>
      <c r="C14781" t="s">
        <v>2157</v>
      </c>
      <c r="D14781" t="s">
        <v>5686</v>
      </c>
      <c r="E14781" t="s">
        <v>7350</v>
      </c>
      <c r="F14781" t="s">
        <v>0</v>
      </c>
      <c r="G14781" t="s">
        <v>7351</v>
      </c>
      <c r="H14781" t="s">
        <v>0</v>
      </c>
      <c r="I14781" t="s">
        <v>268</v>
      </c>
      <c r="J14781" t="s">
        <v>269</v>
      </c>
      <c r="K14781" s="34" t="str">
        <f t="shared" si="460"/>
        <v>0431449補管</v>
      </c>
      <c r="L14781" t="s">
        <v>7352</v>
      </c>
      <c r="M14781" t="s">
        <v>230</v>
      </c>
      <c r="N14781" t="s">
        <v>0</v>
      </c>
      <c r="O14781" t="s">
        <v>0</v>
      </c>
      <c r="P14781" t="s">
        <v>0</v>
      </c>
      <c r="Q14781" t="s">
        <v>0</v>
      </c>
      <c r="R14781" t="s">
        <v>0</v>
      </c>
      <c r="S14781" t="s">
        <v>877</v>
      </c>
      <c r="T14781" t="s">
        <v>1831</v>
      </c>
      <c r="X14781" s="34" t="str">
        <f t="shared" si="461"/>
        <v>0431449</v>
      </c>
    </row>
    <row r="14782" spans="1:24" x14ac:dyDescent="0.15">
      <c r="A14782" t="s">
        <v>7353</v>
      </c>
      <c r="B14782" t="s">
        <v>935</v>
      </c>
      <c r="C14782" t="s">
        <v>2157</v>
      </c>
      <c r="D14782" t="s">
        <v>5686</v>
      </c>
      <c r="E14782" t="s">
        <v>7354</v>
      </c>
      <c r="F14782" t="s">
        <v>0</v>
      </c>
      <c r="G14782" t="s">
        <v>7355</v>
      </c>
      <c r="H14782" t="s">
        <v>0</v>
      </c>
      <c r="I14782" t="s">
        <v>2032</v>
      </c>
      <c r="J14782" t="s">
        <v>2033</v>
      </c>
      <c r="K14782" s="34" t="str">
        <f t="shared" si="460"/>
        <v>0431456歯医ＤＸ２</v>
      </c>
      <c r="L14782" t="s">
        <v>160</v>
      </c>
      <c r="M14782" t="s">
        <v>1940</v>
      </c>
      <c r="N14782" t="s">
        <v>0</v>
      </c>
      <c r="O14782" t="s">
        <v>0</v>
      </c>
      <c r="P14782" t="s">
        <v>0</v>
      </c>
      <c r="Q14782" t="s">
        <v>0</v>
      </c>
      <c r="R14782" t="s">
        <v>0</v>
      </c>
      <c r="S14782" t="s">
        <v>877</v>
      </c>
      <c r="T14782" t="s">
        <v>1831</v>
      </c>
      <c r="X14782" s="34" t="str">
        <f t="shared" si="461"/>
        <v>0431456</v>
      </c>
    </row>
    <row r="14783" spans="1:24" x14ac:dyDescent="0.15">
      <c r="A14783" t="s">
        <v>7353</v>
      </c>
      <c r="B14783" t="s">
        <v>935</v>
      </c>
      <c r="C14783" t="s">
        <v>2157</v>
      </c>
      <c r="D14783" t="s">
        <v>5686</v>
      </c>
      <c r="E14783" t="s">
        <v>7354</v>
      </c>
      <c r="F14783" t="s">
        <v>0</v>
      </c>
      <c r="G14783" t="s">
        <v>7355</v>
      </c>
      <c r="H14783" t="s">
        <v>0</v>
      </c>
      <c r="I14783" t="s">
        <v>25</v>
      </c>
      <c r="J14783" t="s">
        <v>26</v>
      </c>
      <c r="K14783" s="34" t="str">
        <f t="shared" si="460"/>
        <v>0431456歯初診</v>
      </c>
      <c r="L14783" t="s">
        <v>298</v>
      </c>
      <c r="M14783" t="s">
        <v>432</v>
      </c>
      <c r="N14783" t="s">
        <v>0</v>
      </c>
      <c r="O14783" t="s">
        <v>0</v>
      </c>
      <c r="P14783" t="s">
        <v>0</v>
      </c>
      <c r="Q14783" t="s">
        <v>0</v>
      </c>
      <c r="R14783" t="s">
        <v>0</v>
      </c>
      <c r="S14783" t="s">
        <v>877</v>
      </c>
      <c r="T14783" t="s">
        <v>1831</v>
      </c>
      <c r="X14783" s="34" t="str">
        <f t="shared" si="461"/>
        <v>0431456</v>
      </c>
    </row>
    <row r="14784" spans="1:24" x14ac:dyDescent="0.15">
      <c r="A14784" t="s">
        <v>7353</v>
      </c>
      <c r="B14784" t="s">
        <v>935</v>
      </c>
      <c r="C14784" t="s">
        <v>2157</v>
      </c>
      <c r="D14784" t="s">
        <v>5686</v>
      </c>
      <c r="E14784" t="s">
        <v>7354</v>
      </c>
      <c r="F14784" t="s">
        <v>0</v>
      </c>
      <c r="G14784" t="s">
        <v>7355</v>
      </c>
      <c r="H14784" t="s">
        <v>0</v>
      </c>
      <c r="I14784" t="s">
        <v>29</v>
      </c>
      <c r="J14784" t="s">
        <v>30</v>
      </c>
      <c r="K14784" s="34" t="str">
        <f t="shared" si="460"/>
        <v>0431456外安全１</v>
      </c>
      <c r="L14784" t="s">
        <v>348</v>
      </c>
      <c r="M14784" t="s">
        <v>1585</v>
      </c>
      <c r="N14784" t="s">
        <v>0</v>
      </c>
      <c r="O14784" t="s">
        <v>0</v>
      </c>
      <c r="P14784" t="s">
        <v>0</v>
      </c>
      <c r="Q14784" t="s">
        <v>0</v>
      </c>
      <c r="R14784" t="s">
        <v>0</v>
      </c>
      <c r="S14784" t="s">
        <v>877</v>
      </c>
      <c r="T14784" t="s">
        <v>1831</v>
      </c>
      <c r="X14784" s="34" t="str">
        <f t="shared" si="461"/>
        <v>0431456</v>
      </c>
    </row>
    <row r="14785" spans="1:24" x14ac:dyDescent="0.15">
      <c r="A14785" t="s">
        <v>7353</v>
      </c>
      <c r="B14785" t="s">
        <v>935</v>
      </c>
      <c r="C14785" t="s">
        <v>2157</v>
      </c>
      <c r="D14785" t="s">
        <v>5686</v>
      </c>
      <c r="E14785" t="s">
        <v>7354</v>
      </c>
      <c r="F14785" t="s">
        <v>0</v>
      </c>
      <c r="G14785" t="s">
        <v>7355</v>
      </c>
      <c r="H14785" t="s">
        <v>0</v>
      </c>
      <c r="I14785" t="s">
        <v>31</v>
      </c>
      <c r="J14785" t="s">
        <v>32</v>
      </c>
      <c r="K14785" s="34" t="str">
        <f t="shared" si="460"/>
        <v>0431456外感染１</v>
      </c>
      <c r="L14785" t="s">
        <v>348</v>
      </c>
      <c r="M14785" t="s">
        <v>1585</v>
      </c>
      <c r="N14785" t="s">
        <v>0</v>
      </c>
      <c r="O14785" t="s">
        <v>0</v>
      </c>
      <c r="P14785" t="s">
        <v>0</v>
      </c>
      <c r="Q14785" t="s">
        <v>0</v>
      </c>
      <c r="R14785" t="s">
        <v>0</v>
      </c>
      <c r="S14785" t="s">
        <v>877</v>
      </c>
      <c r="T14785" t="s">
        <v>1831</v>
      </c>
      <c r="X14785" s="34" t="str">
        <f t="shared" si="461"/>
        <v>0431456</v>
      </c>
    </row>
    <row r="14786" spans="1:24" x14ac:dyDescent="0.15">
      <c r="A14786" t="s">
        <v>7353</v>
      </c>
      <c r="B14786" t="s">
        <v>935</v>
      </c>
      <c r="C14786" t="s">
        <v>2157</v>
      </c>
      <c r="D14786" t="s">
        <v>5686</v>
      </c>
      <c r="E14786" t="s">
        <v>7354</v>
      </c>
      <c r="F14786" t="s">
        <v>0</v>
      </c>
      <c r="G14786" t="s">
        <v>7355</v>
      </c>
      <c r="H14786" t="s">
        <v>0</v>
      </c>
      <c r="I14786" t="s">
        <v>150</v>
      </c>
      <c r="J14786" t="s">
        <v>151</v>
      </c>
      <c r="K14786" s="34" t="str">
        <f t="shared" si="460"/>
        <v>0431456医管</v>
      </c>
      <c r="L14786" t="s">
        <v>590</v>
      </c>
      <c r="M14786" t="s">
        <v>231</v>
      </c>
      <c r="N14786" t="s">
        <v>0</v>
      </c>
      <c r="O14786" t="s">
        <v>0</v>
      </c>
      <c r="P14786" t="s">
        <v>0</v>
      </c>
      <c r="Q14786" t="s">
        <v>0</v>
      </c>
      <c r="R14786" t="s">
        <v>0</v>
      </c>
      <c r="S14786" t="s">
        <v>877</v>
      </c>
      <c r="T14786" t="s">
        <v>1831</v>
      </c>
      <c r="X14786" s="34" t="str">
        <f t="shared" si="461"/>
        <v>0431456</v>
      </c>
    </row>
    <row r="14787" spans="1:24" x14ac:dyDescent="0.15">
      <c r="A14787" t="s">
        <v>7353</v>
      </c>
      <c r="B14787" t="s">
        <v>935</v>
      </c>
      <c r="C14787" t="s">
        <v>2157</v>
      </c>
      <c r="D14787" t="s">
        <v>5686</v>
      </c>
      <c r="E14787" t="s">
        <v>7354</v>
      </c>
      <c r="F14787" t="s">
        <v>0</v>
      </c>
      <c r="G14787" t="s">
        <v>7355</v>
      </c>
      <c r="H14787" t="s">
        <v>0</v>
      </c>
      <c r="I14787" t="s">
        <v>2026</v>
      </c>
      <c r="J14787" t="s">
        <v>1901</v>
      </c>
      <c r="K14787" s="34" t="str">
        <f t="shared" si="460"/>
        <v>0431456口管強</v>
      </c>
      <c r="L14787" t="s">
        <v>542</v>
      </c>
      <c r="M14787" t="s">
        <v>1585</v>
      </c>
      <c r="N14787" t="s">
        <v>0</v>
      </c>
      <c r="O14787" t="s">
        <v>0</v>
      </c>
      <c r="P14787" t="s">
        <v>0</v>
      </c>
      <c r="Q14787" t="s">
        <v>0</v>
      </c>
      <c r="R14787" t="s">
        <v>0</v>
      </c>
      <c r="S14787" t="s">
        <v>877</v>
      </c>
      <c r="T14787" t="s">
        <v>1831</v>
      </c>
      <c r="X14787" s="34" t="str">
        <f t="shared" si="461"/>
        <v>0431456</v>
      </c>
    </row>
    <row r="14788" spans="1:24" x14ac:dyDescent="0.15">
      <c r="A14788" t="s">
        <v>7353</v>
      </c>
      <c r="B14788" t="s">
        <v>935</v>
      </c>
      <c r="C14788" t="s">
        <v>2157</v>
      </c>
      <c r="D14788" t="s">
        <v>5686</v>
      </c>
      <c r="E14788" t="s">
        <v>7354</v>
      </c>
      <c r="F14788" t="s">
        <v>0</v>
      </c>
      <c r="G14788" t="s">
        <v>7355</v>
      </c>
      <c r="H14788" t="s">
        <v>0</v>
      </c>
      <c r="I14788" t="s">
        <v>2034</v>
      </c>
      <c r="J14788" t="s">
        <v>2035</v>
      </c>
      <c r="K14788" s="34" t="str">
        <f t="shared" si="460"/>
        <v>0431456口実地</v>
      </c>
      <c r="L14788" t="s">
        <v>1018</v>
      </c>
      <c r="M14788" t="s">
        <v>1940</v>
      </c>
      <c r="N14788" t="s">
        <v>0</v>
      </c>
      <c r="O14788" t="s">
        <v>0</v>
      </c>
      <c r="P14788" t="s">
        <v>0</v>
      </c>
      <c r="Q14788" t="s">
        <v>0</v>
      </c>
      <c r="R14788" t="s">
        <v>0</v>
      </c>
      <c r="S14788" t="s">
        <v>877</v>
      </c>
      <c r="T14788" t="s">
        <v>1831</v>
      </c>
      <c r="X14788" s="34" t="str">
        <f t="shared" si="461"/>
        <v>0431456</v>
      </c>
    </row>
    <row r="14789" spans="1:24" x14ac:dyDescent="0.15">
      <c r="A14789" t="s">
        <v>7353</v>
      </c>
      <c r="B14789" t="s">
        <v>935</v>
      </c>
      <c r="C14789" t="s">
        <v>2157</v>
      </c>
      <c r="D14789" t="s">
        <v>5686</v>
      </c>
      <c r="E14789" t="s">
        <v>7354</v>
      </c>
      <c r="F14789" t="s">
        <v>0</v>
      </c>
      <c r="G14789" t="s">
        <v>7355</v>
      </c>
      <c r="H14789" t="s">
        <v>0</v>
      </c>
      <c r="I14789" t="s">
        <v>1987</v>
      </c>
      <c r="J14789" t="s">
        <v>1009</v>
      </c>
      <c r="K14789" s="34" t="str">
        <f t="shared" si="460"/>
        <v>0431456歯訪診</v>
      </c>
      <c r="L14789" t="s">
        <v>1307</v>
      </c>
      <c r="M14789" t="s">
        <v>41</v>
      </c>
      <c r="N14789" t="s">
        <v>0</v>
      </c>
      <c r="O14789" t="s">
        <v>0</v>
      </c>
      <c r="P14789" t="s">
        <v>0</v>
      </c>
      <c r="Q14789" t="s">
        <v>0</v>
      </c>
      <c r="R14789" t="s">
        <v>0</v>
      </c>
      <c r="S14789" t="s">
        <v>877</v>
      </c>
      <c r="T14789" t="s">
        <v>1831</v>
      </c>
      <c r="X14789" s="34" t="str">
        <f t="shared" si="461"/>
        <v>0431456</v>
      </c>
    </row>
    <row r="14790" spans="1:24" x14ac:dyDescent="0.15">
      <c r="A14790" t="s">
        <v>7353</v>
      </c>
      <c r="B14790" t="s">
        <v>935</v>
      </c>
      <c r="C14790" t="s">
        <v>2157</v>
      </c>
      <c r="D14790" t="s">
        <v>5686</v>
      </c>
      <c r="E14790" t="s">
        <v>7354</v>
      </c>
      <c r="F14790" t="s">
        <v>0</v>
      </c>
      <c r="G14790" t="s">
        <v>7355</v>
      </c>
      <c r="H14790" t="s">
        <v>0</v>
      </c>
      <c r="I14790" t="s">
        <v>208</v>
      </c>
      <c r="J14790" t="s">
        <v>209</v>
      </c>
      <c r="K14790" s="34" t="str">
        <f t="shared" ref="K14790:K14853" si="462">E14790&amp;""&amp;J14790</f>
        <v>0431456歯リハ２</v>
      </c>
      <c r="L14790" t="s">
        <v>104</v>
      </c>
      <c r="M14790" t="s">
        <v>1940</v>
      </c>
      <c r="N14790" t="s">
        <v>0</v>
      </c>
      <c r="O14790" t="s">
        <v>0</v>
      </c>
      <c r="P14790" t="s">
        <v>0</v>
      </c>
      <c r="Q14790" t="s">
        <v>0</v>
      </c>
      <c r="R14790" t="s">
        <v>0</v>
      </c>
      <c r="S14790" t="s">
        <v>877</v>
      </c>
      <c r="T14790" t="s">
        <v>1831</v>
      </c>
      <c r="X14790" s="34" t="str">
        <f t="shared" ref="X14790:X14853" si="463">(E14790&amp;""&amp;P14790)</f>
        <v>0431456</v>
      </c>
    </row>
    <row r="14791" spans="1:24" x14ac:dyDescent="0.15">
      <c r="A14791" t="s">
        <v>7353</v>
      </c>
      <c r="B14791" t="s">
        <v>935</v>
      </c>
      <c r="C14791" t="s">
        <v>2157</v>
      </c>
      <c r="D14791" t="s">
        <v>5686</v>
      </c>
      <c r="E14791" t="s">
        <v>7354</v>
      </c>
      <c r="F14791" t="s">
        <v>0</v>
      </c>
      <c r="G14791" t="s">
        <v>7355</v>
      </c>
      <c r="H14791" t="s">
        <v>0</v>
      </c>
      <c r="I14791" t="s">
        <v>5692</v>
      </c>
      <c r="J14791" t="s">
        <v>5693</v>
      </c>
      <c r="K14791" s="34" t="str">
        <f t="shared" si="462"/>
        <v>0431456手顕微加</v>
      </c>
      <c r="L14791" t="s">
        <v>233</v>
      </c>
      <c r="M14791" t="s">
        <v>231</v>
      </c>
      <c r="N14791" t="s">
        <v>0</v>
      </c>
      <c r="O14791" t="s">
        <v>0</v>
      </c>
      <c r="P14791" t="s">
        <v>0</v>
      </c>
      <c r="Q14791" t="s">
        <v>0</v>
      </c>
      <c r="R14791" t="s">
        <v>0</v>
      </c>
      <c r="S14791" t="s">
        <v>877</v>
      </c>
      <c r="T14791" t="s">
        <v>1831</v>
      </c>
      <c r="X14791" s="34" t="str">
        <f t="shared" si="463"/>
        <v>0431456</v>
      </c>
    </row>
    <row r="14792" spans="1:24" x14ac:dyDescent="0.15">
      <c r="A14792" t="s">
        <v>7353</v>
      </c>
      <c r="B14792" t="s">
        <v>935</v>
      </c>
      <c r="C14792" t="s">
        <v>2157</v>
      </c>
      <c r="D14792" t="s">
        <v>5686</v>
      </c>
      <c r="E14792" t="s">
        <v>7354</v>
      </c>
      <c r="F14792" t="s">
        <v>0</v>
      </c>
      <c r="G14792" t="s">
        <v>7355</v>
      </c>
      <c r="H14792" t="s">
        <v>0</v>
      </c>
      <c r="I14792" t="s">
        <v>659</v>
      </c>
      <c r="J14792" t="s">
        <v>660</v>
      </c>
      <c r="K14792" s="34" t="str">
        <f t="shared" si="462"/>
        <v>0431456口腔粘膜</v>
      </c>
      <c r="L14792" t="s">
        <v>1012</v>
      </c>
      <c r="M14792" t="s">
        <v>584</v>
      </c>
      <c r="N14792" t="s">
        <v>0</v>
      </c>
      <c r="O14792" t="s">
        <v>0</v>
      </c>
      <c r="P14792" t="s">
        <v>0</v>
      </c>
      <c r="Q14792" t="s">
        <v>0</v>
      </c>
      <c r="R14792" t="s">
        <v>0</v>
      </c>
      <c r="S14792" t="s">
        <v>877</v>
      </c>
      <c r="T14792" t="s">
        <v>1831</v>
      </c>
      <c r="X14792" s="34" t="str">
        <f t="shared" si="463"/>
        <v>0431456</v>
      </c>
    </row>
    <row r="14793" spans="1:24" x14ac:dyDescent="0.15">
      <c r="A14793" t="s">
        <v>7353</v>
      </c>
      <c r="B14793" t="s">
        <v>935</v>
      </c>
      <c r="C14793" t="s">
        <v>2157</v>
      </c>
      <c r="D14793" t="s">
        <v>5686</v>
      </c>
      <c r="E14793" t="s">
        <v>7354</v>
      </c>
      <c r="F14793" t="s">
        <v>0</v>
      </c>
      <c r="G14793" t="s">
        <v>7355</v>
      </c>
      <c r="H14793" t="s">
        <v>0</v>
      </c>
      <c r="I14793" t="s">
        <v>5003</v>
      </c>
      <c r="J14793" t="s">
        <v>5004</v>
      </c>
      <c r="K14793" s="34" t="str">
        <f t="shared" si="462"/>
        <v>0431456う蝕無痛</v>
      </c>
      <c r="L14793" t="s">
        <v>373</v>
      </c>
      <c r="M14793" t="s">
        <v>2027</v>
      </c>
      <c r="N14793" t="s">
        <v>0</v>
      </c>
      <c r="O14793" t="s">
        <v>0</v>
      </c>
      <c r="P14793" t="s">
        <v>0</v>
      </c>
      <c r="Q14793" t="s">
        <v>0</v>
      </c>
      <c r="R14793" t="s">
        <v>0</v>
      </c>
      <c r="S14793" t="s">
        <v>877</v>
      </c>
      <c r="T14793" t="s">
        <v>1831</v>
      </c>
      <c r="X14793" s="34" t="str">
        <f t="shared" si="463"/>
        <v>0431456</v>
      </c>
    </row>
    <row r="14794" spans="1:24" x14ac:dyDescent="0.15">
      <c r="A14794" t="s">
        <v>7353</v>
      </c>
      <c r="B14794" t="s">
        <v>935</v>
      </c>
      <c r="C14794" t="s">
        <v>2157</v>
      </c>
      <c r="D14794" t="s">
        <v>5686</v>
      </c>
      <c r="E14794" t="s">
        <v>7354</v>
      </c>
      <c r="F14794" t="s">
        <v>0</v>
      </c>
      <c r="G14794" t="s">
        <v>7355</v>
      </c>
      <c r="H14794" t="s">
        <v>0</v>
      </c>
      <c r="I14794" t="s">
        <v>2068</v>
      </c>
      <c r="J14794" t="s">
        <v>603</v>
      </c>
      <c r="K14794" s="34" t="str">
        <f t="shared" si="462"/>
        <v>0431456歯技連１</v>
      </c>
      <c r="L14794" t="s">
        <v>217</v>
      </c>
      <c r="M14794" t="s">
        <v>161</v>
      </c>
      <c r="N14794" t="s">
        <v>0</v>
      </c>
      <c r="O14794" t="s">
        <v>0</v>
      </c>
      <c r="P14794" t="s">
        <v>0</v>
      </c>
      <c r="Q14794" t="s">
        <v>0</v>
      </c>
      <c r="R14794" t="s">
        <v>0</v>
      </c>
      <c r="S14794" t="s">
        <v>877</v>
      </c>
      <c r="T14794" t="s">
        <v>1831</v>
      </c>
      <c r="X14794" s="34" t="str">
        <f t="shared" si="463"/>
        <v>0431456</v>
      </c>
    </row>
    <row r="14795" spans="1:24" x14ac:dyDescent="0.15">
      <c r="A14795" t="s">
        <v>7353</v>
      </c>
      <c r="B14795" t="s">
        <v>935</v>
      </c>
      <c r="C14795" t="s">
        <v>2157</v>
      </c>
      <c r="D14795" t="s">
        <v>5686</v>
      </c>
      <c r="E14795" t="s">
        <v>7354</v>
      </c>
      <c r="F14795" t="s">
        <v>0</v>
      </c>
      <c r="G14795" t="s">
        <v>7355</v>
      </c>
      <c r="H14795" t="s">
        <v>0</v>
      </c>
      <c r="I14795" t="s">
        <v>3321</v>
      </c>
      <c r="J14795" t="s">
        <v>3322</v>
      </c>
      <c r="K14795" s="34" t="str">
        <f t="shared" si="462"/>
        <v>0431456光印象</v>
      </c>
      <c r="L14795" t="s">
        <v>405</v>
      </c>
      <c r="M14795" t="s">
        <v>161</v>
      </c>
      <c r="N14795" t="s">
        <v>0</v>
      </c>
      <c r="O14795" t="s">
        <v>0</v>
      </c>
      <c r="P14795" t="s">
        <v>0</v>
      </c>
      <c r="Q14795" t="s">
        <v>0</v>
      </c>
      <c r="R14795" t="s">
        <v>0</v>
      </c>
      <c r="S14795" t="s">
        <v>877</v>
      </c>
      <c r="T14795" t="s">
        <v>1831</v>
      </c>
      <c r="X14795" s="34" t="str">
        <f t="shared" si="463"/>
        <v>0431456</v>
      </c>
    </row>
    <row r="14796" spans="1:24" x14ac:dyDescent="0.15">
      <c r="A14796" t="s">
        <v>7353</v>
      </c>
      <c r="B14796" t="s">
        <v>935</v>
      </c>
      <c r="C14796" t="s">
        <v>2157</v>
      </c>
      <c r="D14796" t="s">
        <v>5686</v>
      </c>
      <c r="E14796" t="s">
        <v>7354</v>
      </c>
      <c r="F14796" t="s">
        <v>0</v>
      </c>
      <c r="G14796" t="s">
        <v>7355</v>
      </c>
      <c r="H14796" t="s">
        <v>0</v>
      </c>
      <c r="I14796" t="s">
        <v>226</v>
      </c>
      <c r="J14796" t="s">
        <v>227</v>
      </c>
      <c r="K14796" s="34" t="str">
        <f t="shared" si="462"/>
        <v>0431456歯ＣＡＤ</v>
      </c>
      <c r="L14796" t="s">
        <v>4898</v>
      </c>
      <c r="M14796" t="s">
        <v>231</v>
      </c>
      <c r="N14796" t="s">
        <v>0</v>
      </c>
      <c r="O14796" t="s">
        <v>0</v>
      </c>
      <c r="P14796" t="s">
        <v>0</v>
      </c>
      <c r="Q14796" t="s">
        <v>0</v>
      </c>
      <c r="R14796" t="s">
        <v>0</v>
      </c>
      <c r="S14796" t="s">
        <v>877</v>
      </c>
      <c r="T14796" t="s">
        <v>1831</v>
      </c>
      <c r="X14796" s="34" t="str">
        <f t="shared" si="463"/>
        <v>0431456</v>
      </c>
    </row>
    <row r="14797" spans="1:24" x14ac:dyDescent="0.15">
      <c r="A14797" t="s">
        <v>7353</v>
      </c>
      <c r="B14797" t="s">
        <v>935</v>
      </c>
      <c r="C14797" t="s">
        <v>2157</v>
      </c>
      <c r="D14797" t="s">
        <v>5686</v>
      </c>
      <c r="E14797" t="s">
        <v>7354</v>
      </c>
      <c r="F14797" t="s">
        <v>0</v>
      </c>
      <c r="G14797" t="s">
        <v>7355</v>
      </c>
      <c r="H14797" t="s">
        <v>0</v>
      </c>
      <c r="I14797" t="s">
        <v>2069</v>
      </c>
      <c r="J14797" t="s">
        <v>2070</v>
      </c>
      <c r="K14797" s="34" t="str">
        <f t="shared" si="462"/>
        <v>0431456３ＤＦＤ</v>
      </c>
      <c r="L14797" t="s">
        <v>42</v>
      </c>
      <c r="M14797" t="s">
        <v>1940</v>
      </c>
      <c r="N14797" t="s">
        <v>0</v>
      </c>
      <c r="O14797" t="s">
        <v>0</v>
      </c>
      <c r="P14797" t="s">
        <v>0</v>
      </c>
      <c r="Q14797" t="s">
        <v>0</v>
      </c>
      <c r="R14797" t="s">
        <v>0</v>
      </c>
      <c r="S14797" t="s">
        <v>877</v>
      </c>
      <c r="T14797" t="s">
        <v>1831</v>
      </c>
      <c r="X14797" s="34" t="str">
        <f t="shared" si="463"/>
        <v>0431456</v>
      </c>
    </row>
    <row r="14798" spans="1:24" x14ac:dyDescent="0.15">
      <c r="A14798" t="s">
        <v>7353</v>
      </c>
      <c r="B14798" t="s">
        <v>935</v>
      </c>
      <c r="C14798" t="s">
        <v>2157</v>
      </c>
      <c r="D14798" t="s">
        <v>5686</v>
      </c>
      <c r="E14798" t="s">
        <v>7354</v>
      </c>
      <c r="F14798" t="s">
        <v>0</v>
      </c>
      <c r="G14798" t="s">
        <v>7355</v>
      </c>
      <c r="H14798" t="s">
        <v>0</v>
      </c>
      <c r="I14798" t="s">
        <v>5006</v>
      </c>
      <c r="J14798" t="s">
        <v>5007</v>
      </c>
      <c r="K14798" s="34" t="str">
        <f t="shared" si="462"/>
        <v>0431456手術歯根</v>
      </c>
      <c r="L14798" t="s">
        <v>433</v>
      </c>
      <c r="M14798" t="s">
        <v>2027</v>
      </c>
      <c r="N14798" t="s">
        <v>0</v>
      </c>
      <c r="O14798" t="s">
        <v>0</v>
      </c>
      <c r="P14798" t="s">
        <v>0</v>
      </c>
      <c r="Q14798" t="s">
        <v>0</v>
      </c>
      <c r="R14798" t="s">
        <v>0</v>
      </c>
      <c r="S14798" t="s">
        <v>877</v>
      </c>
      <c r="T14798" t="s">
        <v>1831</v>
      </c>
      <c r="X14798" s="34" t="str">
        <f t="shared" si="463"/>
        <v>0431456</v>
      </c>
    </row>
    <row r="14799" spans="1:24" x14ac:dyDescent="0.15">
      <c r="A14799" t="s">
        <v>7353</v>
      </c>
      <c r="B14799" t="s">
        <v>935</v>
      </c>
      <c r="C14799" t="s">
        <v>2157</v>
      </c>
      <c r="D14799" t="s">
        <v>5686</v>
      </c>
      <c r="E14799" t="s">
        <v>7354</v>
      </c>
      <c r="F14799" t="s">
        <v>0</v>
      </c>
      <c r="G14799" t="s">
        <v>7355</v>
      </c>
      <c r="H14799" t="s">
        <v>0</v>
      </c>
      <c r="I14799" t="s">
        <v>5696</v>
      </c>
      <c r="J14799" t="s">
        <v>5697</v>
      </c>
      <c r="K14799" s="34" t="str">
        <f t="shared" si="462"/>
        <v>0431456根切顕微</v>
      </c>
      <c r="L14799" t="s">
        <v>243</v>
      </c>
      <c r="M14799" t="s">
        <v>231</v>
      </c>
      <c r="N14799" t="s">
        <v>0</v>
      </c>
      <c r="O14799" t="s">
        <v>0</v>
      </c>
      <c r="P14799" t="s">
        <v>0</v>
      </c>
      <c r="Q14799" t="s">
        <v>0</v>
      </c>
      <c r="R14799" t="s">
        <v>0</v>
      </c>
      <c r="S14799" t="s">
        <v>877</v>
      </c>
      <c r="T14799" t="s">
        <v>1831</v>
      </c>
      <c r="X14799" s="34" t="str">
        <f t="shared" si="463"/>
        <v>0431456</v>
      </c>
    </row>
    <row r="14800" spans="1:24" x14ac:dyDescent="0.15">
      <c r="A14800" t="s">
        <v>7353</v>
      </c>
      <c r="B14800" t="s">
        <v>935</v>
      </c>
      <c r="C14800" t="s">
        <v>2157</v>
      </c>
      <c r="D14800" t="s">
        <v>5686</v>
      </c>
      <c r="E14800" t="s">
        <v>7354</v>
      </c>
      <c r="F14800" t="s">
        <v>0</v>
      </c>
      <c r="G14800" t="s">
        <v>7355</v>
      </c>
      <c r="H14800" t="s">
        <v>0</v>
      </c>
      <c r="I14800" t="s">
        <v>638</v>
      </c>
      <c r="J14800" t="s">
        <v>639</v>
      </c>
      <c r="K14800" s="34" t="str">
        <f t="shared" si="462"/>
        <v>0431456手光機</v>
      </c>
      <c r="L14800" t="s">
        <v>486</v>
      </c>
      <c r="M14800" t="s">
        <v>584</v>
      </c>
      <c r="N14800" t="s">
        <v>0</v>
      </c>
      <c r="O14800" t="s">
        <v>0</v>
      </c>
      <c r="P14800" t="s">
        <v>0</v>
      </c>
      <c r="Q14800" t="s">
        <v>0</v>
      </c>
      <c r="R14800" t="s">
        <v>0</v>
      </c>
      <c r="S14800" t="s">
        <v>877</v>
      </c>
      <c r="T14800" t="s">
        <v>1831</v>
      </c>
      <c r="X14800" s="34" t="str">
        <f t="shared" si="463"/>
        <v>0431456</v>
      </c>
    </row>
    <row r="14801" spans="1:24" x14ac:dyDescent="0.15">
      <c r="A14801" t="s">
        <v>7353</v>
      </c>
      <c r="B14801" t="s">
        <v>935</v>
      </c>
      <c r="C14801" t="s">
        <v>2157</v>
      </c>
      <c r="D14801" t="s">
        <v>5686</v>
      </c>
      <c r="E14801" t="s">
        <v>7354</v>
      </c>
      <c r="F14801" t="s">
        <v>0</v>
      </c>
      <c r="G14801" t="s">
        <v>7355</v>
      </c>
      <c r="H14801" t="s">
        <v>0</v>
      </c>
      <c r="I14801" t="s">
        <v>268</v>
      </c>
      <c r="J14801" t="s">
        <v>269</v>
      </c>
      <c r="K14801" s="34" t="str">
        <f t="shared" si="462"/>
        <v>0431456補管</v>
      </c>
      <c r="L14801" t="s">
        <v>7356</v>
      </c>
      <c r="M14801" t="s">
        <v>231</v>
      </c>
      <c r="N14801" t="s">
        <v>0</v>
      </c>
      <c r="O14801" t="s">
        <v>0</v>
      </c>
      <c r="P14801" t="s">
        <v>0</v>
      </c>
      <c r="Q14801" t="s">
        <v>0</v>
      </c>
      <c r="R14801" t="s">
        <v>0</v>
      </c>
      <c r="S14801" t="s">
        <v>877</v>
      </c>
      <c r="T14801" t="s">
        <v>1831</v>
      </c>
      <c r="X14801" s="34" t="str">
        <f t="shared" si="463"/>
        <v>0431456</v>
      </c>
    </row>
    <row r="14802" spans="1:24" x14ac:dyDescent="0.15">
      <c r="A14802" t="s">
        <v>7353</v>
      </c>
      <c r="B14802" t="s">
        <v>935</v>
      </c>
      <c r="C14802" t="s">
        <v>2157</v>
      </c>
      <c r="D14802" t="s">
        <v>5686</v>
      </c>
      <c r="E14802" t="s">
        <v>7354</v>
      </c>
      <c r="F14802" t="s">
        <v>0</v>
      </c>
      <c r="G14802" t="s">
        <v>7355</v>
      </c>
      <c r="H14802" t="s">
        <v>0</v>
      </c>
      <c r="I14802" t="s">
        <v>2017</v>
      </c>
      <c r="J14802" t="s">
        <v>2018</v>
      </c>
      <c r="K14802" s="34" t="str">
        <f t="shared" si="462"/>
        <v>0431456歯外在ベⅠ注</v>
      </c>
      <c r="L14802" t="s">
        <v>348</v>
      </c>
      <c r="M14802" t="s">
        <v>1940</v>
      </c>
      <c r="N14802" t="s">
        <v>0</v>
      </c>
      <c r="O14802" t="s">
        <v>0</v>
      </c>
      <c r="P14802" t="s">
        <v>0</v>
      </c>
      <c r="Q14802" t="s">
        <v>0</v>
      </c>
      <c r="R14802" t="s">
        <v>0</v>
      </c>
      <c r="S14802" t="s">
        <v>877</v>
      </c>
      <c r="T14802" t="s">
        <v>1831</v>
      </c>
      <c r="X14802" s="34" t="str">
        <f t="shared" si="463"/>
        <v>0431456</v>
      </c>
    </row>
    <row r="14803" spans="1:24" x14ac:dyDescent="0.15">
      <c r="A14803" t="s">
        <v>7353</v>
      </c>
      <c r="B14803" t="s">
        <v>935</v>
      </c>
      <c r="C14803" t="s">
        <v>2157</v>
      </c>
      <c r="D14803" t="s">
        <v>5686</v>
      </c>
      <c r="E14803" t="s">
        <v>7354</v>
      </c>
      <c r="F14803" t="s">
        <v>0</v>
      </c>
      <c r="G14803" t="s">
        <v>7355</v>
      </c>
      <c r="H14803" t="s">
        <v>0</v>
      </c>
      <c r="I14803" t="s">
        <v>1988</v>
      </c>
      <c r="J14803" t="s">
        <v>1989</v>
      </c>
      <c r="K14803" s="34" t="str">
        <f t="shared" si="462"/>
        <v>0431456歯技ベ</v>
      </c>
      <c r="L14803" t="s">
        <v>952</v>
      </c>
      <c r="M14803" t="s">
        <v>1940</v>
      </c>
      <c r="N14803" t="s">
        <v>0</v>
      </c>
      <c r="O14803" t="s">
        <v>0</v>
      </c>
      <c r="P14803" t="s">
        <v>0</v>
      </c>
      <c r="Q14803" t="s">
        <v>0</v>
      </c>
      <c r="R14803" t="s">
        <v>0</v>
      </c>
      <c r="S14803" t="s">
        <v>877</v>
      </c>
      <c r="T14803" t="s">
        <v>1831</v>
      </c>
      <c r="X14803" s="34" t="str">
        <f t="shared" si="463"/>
        <v>0431456</v>
      </c>
    </row>
    <row r="14804" spans="1:24" x14ac:dyDescent="0.15">
      <c r="A14804" t="s">
        <v>7357</v>
      </c>
      <c r="B14804" t="s">
        <v>935</v>
      </c>
      <c r="C14804" t="s">
        <v>2157</v>
      </c>
      <c r="D14804" t="s">
        <v>5686</v>
      </c>
      <c r="E14804" t="s">
        <v>7358</v>
      </c>
      <c r="F14804" t="s">
        <v>0</v>
      </c>
      <c r="G14804" t="s">
        <v>7359</v>
      </c>
      <c r="H14804" t="s">
        <v>0</v>
      </c>
      <c r="I14804" t="s">
        <v>2032</v>
      </c>
      <c r="J14804" t="s">
        <v>2033</v>
      </c>
      <c r="K14804" s="34" t="str">
        <f t="shared" si="462"/>
        <v>0431464歯医ＤＸ２</v>
      </c>
      <c r="L14804" t="s">
        <v>488</v>
      </c>
      <c r="M14804" t="s">
        <v>1940</v>
      </c>
      <c r="N14804" t="s">
        <v>0</v>
      </c>
      <c r="O14804" t="s">
        <v>0</v>
      </c>
      <c r="P14804" t="s">
        <v>0</v>
      </c>
      <c r="Q14804" t="s">
        <v>0</v>
      </c>
      <c r="R14804" t="s">
        <v>0</v>
      </c>
      <c r="S14804" t="s">
        <v>877</v>
      </c>
      <c r="T14804" t="s">
        <v>1831</v>
      </c>
      <c r="X14804" s="34" t="str">
        <f t="shared" si="463"/>
        <v>0431464</v>
      </c>
    </row>
    <row r="14805" spans="1:24" x14ac:dyDescent="0.15">
      <c r="A14805" t="s">
        <v>7357</v>
      </c>
      <c r="B14805" t="s">
        <v>935</v>
      </c>
      <c r="C14805" t="s">
        <v>2157</v>
      </c>
      <c r="D14805" t="s">
        <v>5686</v>
      </c>
      <c r="E14805" t="s">
        <v>7358</v>
      </c>
      <c r="F14805" t="s">
        <v>0</v>
      </c>
      <c r="G14805" t="s">
        <v>7359</v>
      </c>
      <c r="H14805" t="s">
        <v>0</v>
      </c>
      <c r="I14805" t="s">
        <v>25</v>
      </c>
      <c r="J14805" t="s">
        <v>26</v>
      </c>
      <c r="K14805" s="34" t="str">
        <f t="shared" si="462"/>
        <v>0431464歯初診</v>
      </c>
      <c r="L14805" t="s">
        <v>4203</v>
      </c>
      <c r="M14805" t="s">
        <v>266</v>
      </c>
      <c r="N14805" t="s">
        <v>0</v>
      </c>
      <c r="O14805" t="s">
        <v>0</v>
      </c>
      <c r="P14805" t="s">
        <v>0</v>
      </c>
      <c r="Q14805" t="s">
        <v>0</v>
      </c>
      <c r="R14805" t="s">
        <v>0</v>
      </c>
      <c r="S14805" t="s">
        <v>877</v>
      </c>
      <c r="T14805" t="s">
        <v>1831</v>
      </c>
      <c r="X14805" s="34" t="str">
        <f t="shared" si="463"/>
        <v>0431464</v>
      </c>
    </row>
    <row r="14806" spans="1:24" x14ac:dyDescent="0.15">
      <c r="A14806" t="s">
        <v>7357</v>
      </c>
      <c r="B14806" t="s">
        <v>935</v>
      </c>
      <c r="C14806" t="s">
        <v>2157</v>
      </c>
      <c r="D14806" t="s">
        <v>5686</v>
      </c>
      <c r="E14806" t="s">
        <v>7358</v>
      </c>
      <c r="F14806" t="s">
        <v>0</v>
      </c>
      <c r="G14806" t="s">
        <v>7359</v>
      </c>
      <c r="H14806" t="s">
        <v>0</v>
      </c>
      <c r="I14806" t="s">
        <v>29</v>
      </c>
      <c r="J14806" t="s">
        <v>30</v>
      </c>
      <c r="K14806" s="34" t="str">
        <f t="shared" si="462"/>
        <v>0431464外安全１</v>
      </c>
      <c r="L14806" t="s">
        <v>810</v>
      </c>
      <c r="M14806" t="s">
        <v>1582</v>
      </c>
      <c r="N14806" t="s">
        <v>0</v>
      </c>
      <c r="O14806" t="s">
        <v>0</v>
      </c>
      <c r="P14806" t="s">
        <v>0</v>
      </c>
      <c r="Q14806" t="s">
        <v>0</v>
      </c>
      <c r="R14806" t="s">
        <v>0</v>
      </c>
      <c r="S14806" t="s">
        <v>877</v>
      </c>
      <c r="T14806" t="s">
        <v>1831</v>
      </c>
      <c r="X14806" s="34" t="str">
        <f t="shared" si="463"/>
        <v>0431464</v>
      </c>
    </row>
    <row r="14807" spans="1:24" x14ac:dyDescent="0.15">
      <c r="A14807" t="s">
        <v>7357</v>
      </c>
      <c r="B14807" t="s">
        <v>935</v>
      </c>
      <c r="C14807" t="s">
        <v>2157</v>
      </c>
      <c r="D14807" t="s">
        <v>5686</v>
      </c>
      <c r="E14807" t="s">
        <v>7358</v>
      </c>
      <c r="F14807" t="s">
        <v>0</v>
      </c>
      <c r="G14807" t="s">
        <v>7359</v>
      </c>
      <c r="H14807" t="s">
        <v>0</v>
      </c>
      <c r="I14807" t="s">
        <v>31</v>
      </c>
      <c r="J14807" t="s">
        <v>32</v>
      </c>
      <c r="K14807" s="34" t="str">
        <f t="shared" si="462"/>
        <v>0431464外感染１</v>
      </c>
      <c r="L14807" t="s">
        <v>810</v>
      </c>
      <c r="M14807" t="s">
        <v>1582</v>
      </c>
      <c r="N14807" t="s">
        <v>0</v>
      </c>
      <c r="O14807" t="s">
        <v>0</v>
      </c>
      <c r="P14807" t="s">
        <v>0</v>
      </c>
      <c r="Q14807" t="s">
        <v>0</v>
      </c>
      <c r="R14807" t="s">
        <v>0</v>
      </c>
      <c r="S14807" t="s">
        <v>877</v>
      </c>
      <c r="T14807" t="s">
        <v>1831</v>
      </c>
      <c r="X14807" s="34" t="str">
        <f t="shared" si="463"/>
        <v>0431464</v>
      </c>
    </row>
    <row r="14808" spans="1:24" x14ac:dyDescent="0.15">
      <c r="A14808" t="s">
        <v>7357</v>
      </c>
      <c r="B14808" t="s">
        <v>935</v>
      </c>
      <c r="C14808" t="s">
        <v>2157</v>
      </c>
      <c r="D14808" t="s">
        <v>5686</v>
      </c>
      <c r="E14808" t="s">
        <v>7358</v>
      </c>
      <c r="F14808" t="s">
        <v>0</v>
      </c>
      <c r="G14808" t="s">
        <v>7359</v>
      </c>
      <c r="H14808" t="s">
        <v>0</v>
      </c>
      <c r="I14808" t="s">
        <v>150</v>
      </c>
      <c r="J14808" t="s">
        <v>151</v>
      </c>
      <c r="K14808" s="34" t="str">
        <f t="shared" si="462"/>
        <v>0431464医管</v>
      </c>
      <c r="L14808" t="s">
        <v>831</v>
      </c>
      <c r="M14808" t="s">
        <v>266</v>
      </c>
      <c r="N14808" t="s">
        <v>0</v>
      </c>
      <c r="O14808" t="s">
        <v>0</v>
      </c>
      <c r="P14808" t="s">
        <v>0</v>
      </c>
      <c r="Q14808" t="s">
        <v>0</v>
      </c>
      <c r="R14808" t="s">
        <v>0</v>
      </c>
      <c r="S14808" t="s">
        <v>877</v>
      </c>
      <c r="T14808" t="s">
        <v>1831</v>
      </c>
      <c r="X14808" s="34" t="str">
        <f t="shared" si="463"/>
        <v>0431464</v>
      </c>
    </row>
    <row r="14809" spans="1:24" x14ac:dyDescent="0.15">
      <c r="A14809" t="s">
        <v>7357</v>
      </c>
      <c r="B14809" t="s">
        <v>935</v>
      </c>
      <c r="C14809" t="s">
        <v>2157</v>
      </c>
      <c r="D14809" t="s">
        <v>5686</v>
      </c>
      <c r="E14809" t="s">
        <v>7358</v>
      </c>
      <c r="F14809" t="s">
        <v>0</v>
      </c>
      <c r="G14809" t="s">
        <v>7359</v>
      </c>
      <c r="H14809" t="s">
        <v>0</v>
      </c>
      <c r="I14809" t="s">
        <v>2026</v>
      </c>
      <c r="J14809" t="s">
        <v>1901</v>
      </c>
      <c r="K14809" s="34" t="str">
        <f t="shared" si="462"/>
        <v>0431464口管強</v>
      </c>
      <c r="L14809" t="s">
        <v>287</v>
      </c>
      <c r="M14809" t="s">
        <v>1582</v>
      </c>
      <c r="N14809" t="s">
        <v>0</v>
      </c>
      <c r="O14809" t="s">
        <v>0</v>
      </c>
      <c r="P14809" t="s">
        <v>0</v>
      </c>
      <c r="Q14809" t="s">
        <v>0</v>
      </c>
      <c r="R14809" t="s">
        <v>0</v>
      </c>
      <c r="S14809" t="s">
        <v>877</v>
      </c>
      <c r="T14809" t="s">
        <v>1831</v>
      </c>
      <c r="X14809" s="34" t="str">
        <f t="shared" si="463"/>
        <v>0431464</v>
      </c>
    </row>
    <row r="14810" spans="1:24" x14ac:dyDescent="0.15">
      <c r="A14810" t="s">
        <v>7357</v>
      </c>
      <c r="B14810" t="s">
        <v>935</v>
      </c>
      <c r="C14810" t="s">
        <v>2157</v>
      </c>
      <c r="D14810" t="s">
        <v>5686</v>
      </c>
      <c r="E14810" t="s">
        <v>7358</v>
      </c>
      <c r="F14810" t="s">
        <v>0</v>
      </c>
      <c r="G14810" t="s">
        <v>7359</v>
      </c>
      <c r="H14810" t="s">
        <v>0</v>
      </c>
      <c r="I14810" t="s">
        <v>2034</v>
      </c>
      <c r="J14810" t="s">
        <v>2035</v>
      </c>
      <c r="K14810" s="34" t="str">
        <f t="shared" si="462"/>
        <v>0431464口実地</v>
      </c>
      <c r="L14810" t="s">
        <v>385</v>
      </c>
      <c r="M14810" t="s">
        <v>1940</v>
      </c>
      <c r="N14810" t="s">
        <v>0</v>
      </c>
      <c r="O14810" t="s">
        <v>0</v>
      </c>
      <c r="P14810" t="s">
        <v>0</v>
      </c>
      <c r="Q14810" t="s">
        <v>0</v>
      </c>
      <c r="R14810" t="s">
        <v>0</v>
      </c>
      <c r="S14810" t="s">
        <v>877</v>
      </c>
      <c r="T14810" t="s">
        <v>1831</v>
      </c>
      <c r="X14810" s="34" t="str">
        <f t="shared" si="463"/>
        <v>0431464</v>
      </c>
    </row>
    <row r="14811" spans="1:24" x14ac:dyDescent="0.15">
      <c r="A14811" t="s">
        <v>7357</v>
      </c>
      <c r="B14811" t="s">
        <v>935</v>
      </c>
      <c r="C14811" t="s">
        <v>2157</v>
      </c>
      <c r="D14811" t="s">
        <v>5686</v>
      </c>
      <c r="E14811" t="s">
        <v>7358</v>
      </c>
      <c r="F14811" t="s">
        <v>0</v>
      </c>
      <c r="G14811" t="s">
        <v>7359</v>
      </c>
      <c r="H14811" t="s">
        <v>0</v>
      </c>
      <c r="I14811" t="s">
        <v>1928</v>
      </c>
      <c r="J14811" t="s">
        <v>1929</v>
      </c>
      <c r="K14811" s="34" t="str">
        <f t="shared" si="462"/>
        <v>0431464歯援診１</v>
      </c>
      <c r="L14811" t="s">
        <v>415</v>
      </c>
      <c r="M14811" t="s">
        <v>1247</v>
      </c>
      <c r="N14811" t="s">
        <v>0</v>
      </c>
      <c r="O14811" t="s">
        <v>0</v>
      </c>
      <c r="P14811" t="s">
        <v>0</v>
      </c>
      <c r="Q14811" t="s">
        <v>0</v>
      </c>
      <c r="R14811" t="s">
        <v>0</v>
      </c>
      <c r="S14811" t="s">
        <v>877</v>
      </c>
      <c r="T14811" t="s">
        <v>1831</v>
      </c>
      <c r="X14811" s="34" t="str">
        <f t="shared" si="463"/>
        <v>0431464</v>
      </c>
    </row>
    <row r="14812" spans="1:24" x14ac:dyDescent="0.15">
      <c r="A14812" t="s">
        <v>7357</v>
      </c>
      <c r="B14812" t="s">
        <v>935</v>
      </c>
      <c r="C14812" t="s">
        <v>2157</v>
      </c>
      <c r="D14812" t="s">
        <v>5686</v>
      </c>
      <c r="E14812" t="s">
        <v>7358</v>
      </c>
      <c r="F14812" t="s">
        <v>0</v>
      </c>
      <c r="G14812" t="s">
        <v>7359</v>
      </c>
      <c r="H14812" t="s">
        <v>0</v>
      </c>
      <c r="I14812" t="s">
        <v>707</v>
      </c>
      <c r="J14812" t="s">
        <v>708</v>
      </c>
      <c r="K14812" s="34" t="str">
        <f t="shared" si="462"/>
        <v>0431464在歯管</v>
      </c>
      <c r="L14812" t="s">
        <v>637</v>
      </c>
      <c r="M14812" t="s">
        <v>266</v>
      </c>
      <c r="N14812" t="s">
        <v>0</v>
      </c>
      <c r="O14812" t="s">
        <v>0</v>
      </c>
      <c r="P14812" t="s">
        <v>0</v>
      </c>
      <c r="Q14812" t="s">
        <v>0</v>
      </c>
      <c r="R14812" t="s">
        <v>0</v>
      </c>
      <c r="S14812" t="s">
        <v>877</v>
      </c>
      <c r="T14812" t="s">
        <v>1831</v>
      </c>
      <c r="X14812" s="34" t="str">
        <f t="shared" si="463"/>
        <v>0431464</v>
      </c>
    </row>
    <row r="14813" spans="1:24" x14ac:dyDescent="0.15">
      <c r="A14813" t="s">
        <v>7357</v>
      </c>
      <c r="B14813" t="s">
        <v>935</v>
      </c>
      <c r="C14813" t="s">
        <v>2157</v>
      </c>
      <c r="D14813" t="s">
        <v>5686</v>
      </c>
      <c r="E14813" t="s">
        <v>7358</v>
      </c>
      <c r="F14813" t="s">
        <v>0</v>
      </c>
      <c r="G14813" t="s">
        <v>7359</v>
      </c>
      <c r="H14813" t="s">
        <v>0</v>
      </c>
      <c r="I14813" t="s">
        <v>1987</v>
      </c>
      <c r="J14813" t="s">
        <v>1009</v>
      </c>
      <c r="K14813" s="34" t="str">
        <f t="shared" si="462"/>
        <v>0431464歯訪診</v>
      </c>
      <c r="L14813" t="s">
        <v>2385</v>
      </c>
      <c r="M14813" t="s">
        <v>266</v>
      </c>
      <c r="N14813" t="s">
        <v>0</v>
      </c>
      <c r="O14813" t="s">
        <v>0</v>
      </c>
      <c r="P14813" t="s">
        <v>0</v>
      </c>
      <c r="Q14813" t="s">
        <v>0</v>
      </c>
      <c r="R14813" t="s">
        <v>0</v>
      </c>
      <c r="S14813" t="s">
        <v>877</v>
      </c>
      <c r="T14813" t="s">
        <v>1831</v>
      </c>
      <c r="X14813" s="34" t="str">
        <f t="shared" si="463"/>
        <v>0431464</v>
      </c>
    </row>
    <row r="14814" spans="1:24" x14ac:dyDescent="0.15">
      <c r="A14814" t="s">
        <v>7357</v>
      </c>
      <c r="B14814" t="s">
        <v>935</v>
      </c>
      <c r="C14814" t="s">
        <v>2157</v>
      </c>
      <c r="D14814" t="s">
        <v>5686</v>
      </c>
      <c r="E14814" t="s">
        <v>7358</v>
      </c>
      <c r="F14814" t="s">
        <v>0</v>
      </c>
      <c r="G14814" t="s">
        <v>7359</v>
      </c>
      <c r="H14814" t="s">
        <v>0</v>
      </c>
      <c r="I14814" t="s">
        <v>659</v>
      </c>
      <c r="J14814" t="s">
        <v>660</v>
      </c>
      <c r="K14814" s="34" t="str">
        <f t="shared" si="462"/>
        <v>0431464口腔粘膜</v>
      </c>
      <c r="L14814" t="s">
        <v>865</v>
      </c>
      <c r="M14814" t="s">
        <v>266</v>
      </c>
      <c r="N14814" t="s">
        <v>0</v>
      </c>
      <c r="O14814" t="s">
        <v>0</v>
      </c>
      <c r="P14814" t="s">
        <v>0</v>
      </c>
      <c r="Q14814" t="s">
        <v>0</v>
      </c>
      <c r="R14814" t="s">
        <v>0</v>
      </c>
      <c r="S14814" t="s">
        <v>877</v>
      </c>
      <c r="T14814" t="s">
        <v>1831</v>
      </c>
      <c r="X14814" s="34" t="str">
        <f t="shared" si="463"/>
        <v>0431464</v>
      </c>
    </row>
    <row r="14815" spans="1:24" x14ac:dyDescent="0.15">
      <c r="A14815" t="s">
        <v>7357</v>
      </c>
      <c r="B14815" t="s">
        <v>935</v>
      </c>
      <c r="C14815" t="s">
        <v>2157</v>
      </c>
      <c r="D14815" t="s">
        <v>5686</v>
      </c>
      <c r="E14815" t="s">
        <v>7358</v>
      </c>
      <c r="F14815" t="s">
        <v>0</v>
      </c>
      <c r="G14815" t="s">
        <v>7359</v>
      </c>
      <c r="H14815" t="s">
        <v>0</v>
      </c>
      <c r="I14815" t="s">
        <v>2068</v>
      </c>
      <c r="J14815" t="s">
        <v>603</v>
      </c>
      <c r="K14815" s="34" t="str">
        <f t="shared" si="462"/>
        <v>0431464歯技連１</v>
      </c>
      <c r="L14815" t="s">
        <v>206</v>
      </c>
      <c r="M14815" t="s">
        <v>23</v>
      </c>
      <c r="N14815" t="s">
        <v>0</v>
      </c>
      <c r="O14815" t="s">
        <v>0</v>
      </c>
      <c r="P14815" t="s">
        <v>0</v>
      </c>
      <c r="Q14815" t="s">
        <v>0</v>
      </c>
      <c r="R14815" t="s">
        <v>0</v>
      </c>
      <c r="S14815" t="s">
        <v>877</v>
      </c>
      <c r="T14815" t="s">
        <v>1831</v>
      </c>
      <c r="X14815" s="34" t="str">
        <f t="shared" si="463"/>
        <v>0431464</v>
      </c>
    </row>
    <row r="14816" spans="1:24" x14ac:dyDescent="0.15">
      <c r="A14816" t="s">
        <v>7357</v>
      </c>
      <c r="B14816" t="s">
        <v>935</v>
      </c>
      <c r="C14816" t="s">
        <v>2157</v>
      </c>
      <c r="D14816" t="s">
        <v>5686</v>
      </c>
      <c r="E14816" t="s">
        <v>7358</v>
      </c>
      <c r="F14816" t="s">
        <v>0</v>
      </c>
      <c r="G14816" t="s">
        <v>7359</v>
      </c>
      <c r="H14816" t="s">
        <v>0</v>
      </c>
      <c r="I14816" t="s">
        <v>3321</v>
      </c>
      <c r="J14816" t="s">
        <v>3322</v>
      </c>
      <c r="K14816" s="34" t="str">
        <f t="shared" si="462"/>
        <v>0431464光印象</v>
      </c>
      <c r="L14816" t="s">
        <v>482</v>
      </c>
      <c r="M14816" t="s">
        <v>23</v>
      </c>
      <c r="N14816" t="s">
        <v>0</v>
      </c>
      <c r="O14816" t="s">
        <v>0</v>
      </c>
      <c r="P14816" t="s">
        <v>0</v>
      </c>
      <c r="Q14816" t="s">
        <v>0</v>
      </c>
      <c r="R14816" t="s">
        <v>0</v>
      </c>
      <c r="S14816" t="s">
        <v>877</v>
      </c>
      <c r="T14816" t="s">
        <v>1831</v>
      </c>
      <c r="X14816" s="34" t="str">
        <f t="shared" si="463"/>
        <v>0431464</v>
      </c>
    </row>
    <row r="14817" spans="1:24" x14ac:dyDescent="0.15">
      <c r="A14817" t="s">
        <v>7357</v>
      </c>
      <c r="B14817" t="s">
        <v>935</v>
      </c>
      <c r="C14817" t="s">
        <v>2157</v>
      </c>
      <c r="D14817" t="s">
        <v>5686</v>
      </c>
      <c r="E14817" t="s">
        <v>7358</v>
      </c>
      <c r="F14817" t="s">
        <v>0</v>
      </c>
      <c r="G14817" t="s">
        <v>7359</v>
      </c>
      <c r="H14817" t="s">
        <v>0</v>
      </c>
      <c r="I14817" t="s">
        <v>226</v>
      </c>
      <c r="J14817" t="s">
        <v>227</v>
      </c>
      <c r="K14817" s="34" t="str">
        <f t="shared" si="462"/>
        <v>0431464歯ＣＡＤ</v>
      </c>
      <c r="L14817" t="s">
        <v>2335</v>
      </c>
      <c r="M14817" t="s">
        <v>266</v>
      </c>
      <c r="N14817" t="s">
        <v>0</v>
      </c>
      <c r="O14817" t="s">
        <v>0</v>
      </c>
      <c r="P14817" t="s">
        <v>0</v>
      </c>
      <c r="Q14817" t="s">
        <v>0</v>
      </c>
      <c r="R14817" t="s">
        <v>0</v>
      </c>
      <c r="S14817" t="s">
        <v>877</v>
      </c>
      <c r="T14817" t="s">
        <v>1831</v>
      </c>
      <c r="X14817" s="34" t="str">
        <f t="shared" si="463"/>
        <v>0431464</v>
      </c>
    </row>
    <row r="14818" spans="1:24" x14ac:dyDescent="0.15">
      <c r="A14818" t="s">
        <v>7357</v>
      </c>
      <c r="B14818" t="s">
        <v>935</v>
      </c>
      <c r="C14818" t="s">
        <v>2157</v>
      </c>
      <c r="D14818" t="s">
        <v>5686</v>
      </c>
      <c r="E14818" t="s">
        <v>7358</v>
      </c>
      <c r="F14818" t="s">
        <v>0</v>
      </c>
      <c r="G14818" t="s">
        <v>7359</v>
      </c>
      <c r="H14818" t="s">
        <v>0</v>
      </c>
      <c r="I14818" t="s">
        <v>2069</v>
      </c>
      <c r="J14818" t="s">
        <v>2070</v>
      </c>
      <c r="K14818" s="34" t="str">
        <f t="shared" si="462"/>
        <v>0431464３ＤＦＤ</v>
      </c>
      <c r="L14818" t="s">
        <v>90</v>
      </c>
      <c r="M14818" t="s">
        <v>1940</v>
      </c>
      <c r="N14818" t="s">
        <v>0</v>
      </c>
      <c r="O14818" t="s">
        <v>0</v>
      </c>
      <c r="P14818" t="s">
        <v>0</v>
      </c>
      <c r="Q14818" t="s">
        <v>0</v>
      </c>
      <c r="R14818" t="s">
        <v>0</v>
      </c>
      <c r="S14818" t="s">
        <v>877</v>
      </c>
      <c r="T14818" t="s">
        <v>1831</v>
      </c>
      <c r="X14818" s="34" t="str">
        <f t="shared" si="463"/>
        <v>0431464</v>
      </c>
    </row>
    <row r="14819" spans="1:24" x14ac:dyDescent="0.15">
      <c r="A14819" t="s">
        <v>7357</v>
      </c>
      <c r="B14819" t="s">
        <v>935</v>
      </c>
      <c r="C14819" t="s">
        <v>2157</v>
      </c>
      <c r="D14819" t="s">
        <v>5686</v>
      </c>
      <c r="E14819" t="s">
        <v>7358</v>
      </c>
      <c r="F14819" t="s">
        <v>0</v>
      </c>
      <c r="G14819" t="s">
        <v>7359</v>
      </c>
      <c r="H14819" t="s">
        <v>0</v>
      </c>
      <c r="I14819" t="s">
        <v>614</v>
      </c>
      <c r="J14819" t="s">
        <v>615</v>
      </c>
      <c r="K14819" s="34" t="str">
        <f t="shared" si="462"/>
        <v>0431464ＧＴＲ</v>
      </c>
      <c r="L14819" t="s">
        <v>314</v>
      </c>
      <c r="M14819" t="s">
        <v>266</v>
      </c>
      <c r="N14819" t="s">
        <v>0</v>
      </c>
      <c r="O14819" t="s">
        <v>0</v>
      </c>
      <c r="P14819" t="s">
        <v>0</v>
      </c>
      <c r="Q14819" t="s">
        <v>0</v>
      </c>
      <c r="R14819" t="s">
        <v>0</v>
      </c>
      <c r="S14819" t="s">
        <v>877</v>
      </c>
      <c r="T14819" t="s">
        <v>1831</v>
      </c>
      <c r="X14819" s="34" t="str">
        <f t="shared" si="463"/>
        <v>0431464</v>
      </c>
    </row>
    <row r="14820" spans="1:24" x14ac:dyDescent="0.15">
      <c r="A14820" t="s">
        <v>7357</v>
      </c>
      <c r="B14820" t="s">
        <v>935</v>
      </c>
      <c r="C14820" t="s">
        <v>2157</v>
      </c>
      <c r="D14820" t="s">
        <v>5686</v>
      </c>
      <c r="E14820" t="s">
        <v>7358</v>
      </c>
      <c r="F14820" t="s">
        <v>0</v>
      </c>
      <c r="G14820" t="s">
        <v>7359</v>
      </c>
      <c r="H14820" t="s">
        <v>0</v>
      </c>
      <c r="I14820" t="s">
        <v>638</v>
      </c>
      <c r="J14820" t="s">
        <v>639</v>
      </c>
      <c r="K14820" s="34" t="str">
        <f t="shared" si="462"/>
        <v>0431464手光機</v>
      </c>
      <c r="L14820" t="s">
        <v>501</v>
      </c>
      <c r="M14820" t="s">
        <v>266</v>
      </c>
      <c r="N14820" t="s">
        <v>0</v>
      </c>
      <c r="O14820" t="s">
        <v>0</v>
      </c>
      <c r="P14820" t="s">
        <v>0</v>
      </c>
      <c r="Q14820" t="s">
        <v>0</v>
      </c>
      <c r="R14820" t="s">
        <v>0</v>
      </c>
      <c r="S14820" t="s">
        <v>877</v>
      </c>
      <c r="T14820" t="s">
        <v>1831</v>
      </c>
      <c r="X14820" s="34" t="str">
        <f t="shared" si="463"/>
        <v>0431464</v>
      </c>
    </row>
    <row r="14821" spans="1:24" x14ac:dyDescent="0.15">
      <c r="A14821" t="s">
        <v>7357</v>
      </c>
      <c r="B14821" t="s">
        <v>935</v>
      </c>
      <c r="C14821" t="s">
        <v>2157</v>
      </c>
      <c r="D14821" t="s">
        <v>5686</v>
      </c>
      <c r="E14821" t="s">
        <v>7358</v>
      </c>
      <c r="F14821" t="s">
        <v>0</v>
      </c>
      <c r="G14821" t="s">
        <v>7359</v>
      </c>
      <c r="H14821" t="s">
        <v>0</v>
      </c>
      <c r="I14821" t="s">
        <v>268</v>
      </c>
      <c r="J14821" t="s">
        <v>269</v>
      </c>
      <c r="K14821" s="34" t="str">
        <f t="shared" si="462"/>
        <v>0431464補管</v>
      </c>
      <c r="L14821" t="s">
        <v>7360</v>
      </c>
      <c r="M14821" t="s">
        <v>266</v>
      </c>
      <c r="N14821" t="s">
        <v>0</v>
      </c>
      <c r="O14821" t="s">
        <v>0</v>
      </c>
      <c r="P14821" t="s">
        <v>0</v>
      </c>
      <c r="Q14821" t="s">
        <v>0</v>
      </c>
      <c r="R14821" t="s">
        <v>0</v>
      </c>
      <c r="S14821" t="s">
        <v>877</v>
      </c>
      <c r="T14821" t="s">
        <v>1831</v>
      </c>
      <c r="X14821" s="34" t="str">
        <f t="shared" si="463"/>
        <v>0431464</v>
      </c>
    </row>
    <row r="14822" spans="1:24" x14ac:dyDescent="0.15">
      <c r="A14822" t="s">
        <v>7357</v>
      </c>
      <c r="B14822" t="s">
        <v>935</v>
      </c>
      <c r="C14822" t="s">
        <v>2157</v>
      </c>
      <c r="D14822" t="s">
        <v>5686</v>
      </c>
      <c r="E14822" t="s">
        <v>7358</v>
      </c>
      <c r="F14822" t="s">
        <v>0</v>
      </c>
      <c r="G14822" t="s">
        <v>7359</v>
      </c>
      <c r="H14822" t="s">
        <v>0</v>
      </c>
      <c r="I14822" t="s">
        <v>2017</v>
      </c>
      <c r="J14822" t="s">
        <v>2018</v>
      </c>
      <c r="K14822" s="34" t="str">
        <f t="shared" si="462"/>
        <v>0431464歯外在ベⅠ注</v>
      </c>
      <c r="L14822" t="s">
        <v>655</v>
      </c>
      <c r="M14822" t="s">
        <v>1940</v>
      </c>
      <c r="N14822" t="s">
        <v>0</v>
      </c>
      <c r="O14822" t="s">
        <v>0</v>
      </c>
      <c r="P14822" t="s">
        <v>0</v>
      </c>
      <c r="Q14822" t="s">
        <v>0</v>
      </c>
      <c r="R14822" t="s">
        <v>0</v>
      </c>
      <c r="S14822" t="s">
        <v>877</v>
      </c>
      <c r="T14822" t="s">
        <v>1831</v>
      </c>
      <c r="X14822" s="34" t="str">
        <f t="shared" si="463"/>
        <v>0431464</v>
      </c>
    </row>
    <row r="14823" spans="1:24" x14ac:dyDescent="0.15">
      <c r="A14823" t="s">
        <v>7357</v>
      </c>
      <c r="B14823" t="s">
        <v>935</v>
      </c>
      <c r="C14823" t="s">
        <v>2157</v>
      </c>
      <c r="D14823" t="s">
        <v>5686</v>
      </c>
      <c r="E14823" t="s">
        <v>7358</v>
      </c>
      <c r="F14823" t="s">
        <v>0</v>
      </c>
      <c r="G14823" t="s">
        <v>7359</v>
      </c>
      <c r="H14823" t="s">
        <v>0</v>
      </c>
      <c r="I14823" t="s">
        <v>1988</v>
      </c>
      <c r="J14823" t="s">
        <v>1989</v>
      </c>
      <c r="K14823" s="34" t="str">
        <f t="shared" si="462"/>
        <v>0431464歯技ベ</v>
      </c>
      <c r="L14823" t="s">
        <v>910</v>
      </c>
      <c r="M14823" t="s">
        <v>1940</v>
      </c>
      <c r="N14823" t="s">
        <v>0</v>
      </c>
      <c r="O14823" t="s">
        <v>0</v>
      </c>
      <c r="P14823" t="s">
        <v>0</v>
      </c>
      <c r="Q14823" t="s">
        <v>0</v>
      </c>
      <c r="R14823" t="s">
        <v>0</v>
      </c>
      <c r="S14823" t="s">
        <v>877</v>
      </c>
      <c r="T14823" t="s">
        <v>1831</v>
      </c>
      <c r="X14823" s="34" t="str">
        <f t="shared" si="463"/>
        <v>0431464</v>
      </c>
    </row>
    <row r="14824" spans="1:24" x14ac:dyDescent="0.15">
      <c r="A14824" t="s">
        <v>7361</v>
      </c>
      <c r="B14824" t="s">
        <v>935</v>
      </c>
      <c r="C14824" t="s">
        <v>2157</v>
      </c>
      <c r="D14824" t="s">
        <v>5686</v>
      </c>
      <c r="E14824" t="s">
        <v>7362</v>
      </c>
      <c r="F14824" t="s">
        <v>0</v>
      </c>
      <c r="G14824" t="s">
        <v>7363</v>
      </c>
      <c r="H14824" t="s">
        <v>0</v>
      </c>
      <c r="I14824" t="s">
        <v>2032</v>
      </c>
      <c r="J14824" t="s">
        <v>2033</v>
      </c>
      <c r="K14824" s="34" t="str">
        <f t="shared" si="462"/>
        <v>0431472歯医ＤＸ２</v>
      </c>
      <c r="L14824" t="s">
        <v>1196</v>
      </c>
      <c r="M14824" t="s">
        <v>1940</v>
      </c>
      <c r="N14824" t="s">
        <v>0</v>
      </c>
      <c r="O14824" t="s">
        <v>0</v>
      </c>
      <c r="P14824" t="s">
        <v>0</v>
      </c>
      <c r="Q14824" t="s">
        <v>0</v>
      </c>
      <c r="R14824" t="s">
        <v>0</v>
      </c>
      <c r="S14824" t="s">
        <v>877</v>
      </c>
      <c r="T14824" t="s">
        <v>1831</v>
      </c>
      <c r="X14824" s="34" t="str">
        <f t="shared" si="463"/>
        <v>0431472</v>
      </c>
    </row>
    <row r="14825" spans="1:24" x14ac:dyDescent="0.15">
      <c r="A14825" t="s">
        <v>7361</v>
      </c>
      <c r="B14825" t="s">
        <v>935</v>
      </c>
      <c r="C14825" t="s">
        <v>2157</v>
      </c>
      <c r="D14825" t="s">
        <v>5686</v>
      </c>
      <c r="E14825" t="s">
        <v>7362</v>
      </c>
      <c r="F14825" t="s">
        <v>0</v>
      </c>
      <c r="G14825" t="s">
        <v>7363</v>
      </c>
      <c r="H14825" t="s">
        <v>0</v>
      </c>
      <c r="I14825" t="s">
        <v>25</v>
      </c>
      <c r="J14825" t="s">
        <v>26</v>
      </c>
      <c r="K14825" s="34" t="str">
        <f t="shared" si="462"/>
        <v>0431472歯初診</v>
      </c>
      <c r="L14825" t="s">
        <v>7364</v>
      </c>
      <c r="M14825" t="s">
        <v>41</v>
      </c>
      <c r="N14825" t="s">
        <v>0</v>
      </c>
      <c r="O14825" t="s">
        <v>0</v>
      </c>
      <c r="P14825" t="s">
        <v>0</v>
      </c>
      <c r="Q14825" t="s">
        <v>0</v>
      </c>
      <c r="R14825" t="s">
        <v>0</v>
      </c>
      <c r="S14825" t="s">
        <v>877</v>
      </c>
      <c r="T14825" t="s">
        <v>1831</v>
      </c>
      <c r="X14825" s="34" t="str">
        <f t="shared" si="463"/>
        <v>0431472</v>
      </c>
    </row>
    <row r="14826" spans="1:24" x14ac:dyDescent="0.15">
      <c r="A14826" t="s">
        <v>7361</v>
      </c>
      <c r="B14826" t="s">
        <v>935</v>
      </c>
      <c r="C14826" t="s">
        <v>2157</v>
      </c>
      <c r="D14826" t="s">
        <v>5686</v>
      </c>
      <c r="E14826" t="s">
        <v>7362</v>
      </c>
      <c r="F14826" t="s">
        <v>0</v>
      </c>
      <c r="G14826" t="s">
        <v>7363</v>
      </c>
      <c r="H14826" t="s">
        <v>0</v>
      </c>
      <c r="I14826" t="s">
        <v>2034</v>
      </c>
      <c r="J14826" t="s">
        <v>2035</v>
      </c>
      <c r="K14826" s="34" t="str">
        <f t="shared" si="462"/>
        <v>0431472口実地</v>
      </c>
      <c r="L14826" t="s">
        <v>840</v>
      </c>
      <c r="M14826" t="s">
        <v>1940</v>
      </c>
      <c r="N14826" t="s">
        <v>0</v>
      </c>
      <c r="O14826" t="s">
        <v>0</v>
      </c>
      <c r="P14826" t="s">
        <v>0</v>
      </c>
      <c r="Q14826" t="s">
        <v>0</v>
      </c>
      <c r="R14826" t="s">
        <v>0</v>
      </c>
      <c r="S14826" t="s">
        <v>877</v>
      </c>
      <c r="T14826" t="s">
        <v>1831</v>
      </c>
      <c r="X14826" s="34" t="str">
        <f t="shared" si="463"/>
        <v>0431472</v>
      </c>
    </row>
    <row r="14827" spans="1:24" x14ac:dyDescent="0.15">
      <c r="A14827" t="s">
        <v>7361</v>
      </c>
      <c r="B14827" t="s">
        <v>935</v>
      </c>
      <c r="C14827" t="s">
        <v>2157</v>
      </c>
      <c r="D14827" t="s">
        <v>5686</v>
      </c>
      <c r="E14827" t="s">
        <v>7362</v>
      </c>
      <c r="F14827" t="s">
        <v>0</v>
      </c>
      <c r="G14827" t="s">
        <v>7363</v>
      </c>
      <c r="H14827" t="s">
        <v>0</v>
      </c>
      <c r="I14827" t="s">
        <v>659</v>
      </c>
      <c r="J14827" t="s">
        <v>660</v>
      </c>
      <c r="K14827" s="34" t="str">
        <f t="shared" si="462"/>
        <v>0431472口腔粘膜</v>
      </c>
      <c r="L14827" t="s">
        <v>1035</v>
      </c>
      <c r="M14827" t="s">
        <v>41</v>
      </c>
      <c r="N14827" t="s">
        <v>0</v>
      </c>
      <c r="O14827" t="s">
        <v>0</v>
      </c>
      <c r="P14827" t="s">
        <v>0</v>
      </c>
      <c r="Q14827" t="s">
        <v>0</v>
      </c>
      <c r="R14827" t="s">
        <v>0</v>
      </c>
      <c r="S14827" t="s">
        <v>877</v>
      </c>
      <c r="T14827" t="s">
        <v>1831</v>
      </c>
      <c r="X14827" s="34" t="str">
        <f t="shared" si="463"/>
        <v>0431472</v>
      </c>
    </row>
    <row r="14828" spans="1:24" x14ac:dyDescent="0.15">
      <c r="A14828" t="s">
        <v>7361</v>
      </c>
      <c r="B14828" t="s">
        <v>935</v>
      </c>
      <c r="C14828" t="s">
        <v>2157</v>
      </c>
      <c r="D14828" t="s">
        <v>5686</v>
      </c>
      <c r="E14828" t="s">
        <v>7362</v>
      </c>
      <c r="F14828" t="s">
        <v>0</v>
      </c>
      <c r="G14828" t="s">
        <v>7363</v>
      </c>
      <c r="H14828" t="s">
        <v>0</v>
      </c>
      <c r="I14828" t="s">
        <v>2068</v>
      </c>
      <c r="J14828" t="s">
        <v>603</v>
      </c>
      <c r="K14828" s="34" t="str">
        <f t="shared" si="462"/>
        <v>0431472歯技連１</v>
      </c>
      <c r="L14828" t="s">
        <v>291</v>
      </c>
      <c r="M14828" t="s">
        <v>1940</v>
      </c>
      <c r="N14828" t="s">
        <v>0</v>
      </c>
      <c r="O14828" t="s">
        <v>0</v>
      </c>
      <c r="P14828" t="s">
        <v>0</v>
      </c>
      <c r="Q14828" t="s">
        <v>0</v>
      </c>
      <c r="R14828" t="s">
        <v>0</v>
      </c>
      <c r="S14828" t="s">
        <v>877</v>
      </c>
      <c r="T14828" t="s">
        <v>1831</v>
      </c>
      <c r="X14828" s="34" t="str">
        <f t="shared" si="463"/>
        <v>0431472</v>
      </c>
    </row>
    <row r="14829" spans="1:24" x14ac:dyDescent="0.15">
      <c r="A14829" t="s">
        <v>7361</v>
      </c>
      <c r="B14829" t="s">
        <v>935</v>
      </c>
      <c r="C14829" t="s">
        <v>2157</v>
      </c>
      <c r="D14829" t="s">
        <v>5686</v>
      </c>
      <c r="E14829" t="s">
        <v>7362</v>
      </c>
      <c r="F14829" t="s">
        <v>0</v>
      </c>
      <c r="G14829" t="s">
        <v>7363</v>
      </c>
      <c r="H14829" t="s">
        <v>0</v>
      </c>
      <c r="I14829" t="s">
        <v>226</v>
      </c>
      <c r="J14829" t="s">
        <v>227</v>
      </c>
      <c r="K14829" s="34" t="str">
        <f t="shared" si="462"/>
        <v>0431472歯ＣＡＤ</v>
      </c>
      <c r="L14829" t="s">
        <v>5593</v>
      </c>
      <c r="M14829" t="s">
        <v>445</v>
      </c>
      <c r="N14829" t="s">
        <v>0</v>
      </c>
      <c r="O14829" t="s">
        <v>0</v>
      </c>
      <c r="P14829" t="s">
        <v>0</v>
      </c>
      <c r="Q14829" t="s">
        <v>0</v>
      </c>
      <c r="R14829" t="s">
        <v>0</v>
      </c>
      <c r="S14829" t="s">
        <v>877</v>
      </c>
      <c r="T14829" t="s">
        <v>1831</v>
      </c>
      <c r="X14829" s="34" t="str">
        <f t="shared" si="463"/>
        <v>0431472</v>
      </c>
    </row>
    <row r="14830" spans="1:24" x14ac:dyDescent="0.15">
      <c r="A14830" t="s">
        <v>7361</v>
      </c>
      <c r="B14830" t="s">
        <v>935</v>
      </c>
      <c r="C14830" t="s">
        <v>2157</v>
      </c>
      <c r="D14830" t="s">
        <v>5686</v>
      </c>
      <c r="E14830" t="s">
        <v>7362</v>
      </c>
      <c r="F14830" t="s">
        <v>0</v>
      </c>
      <c r="G14830" t="s">
        <v>7363</v>
      </c>
      <c r="H14830" t="s">
        <v>0</v>
      </c>
      <c r="I14830" t="s">
        <v>638</v>
      </c>
      <c r="J14830" t="s">
        <v>639</v>
      </c>
      <c r="K14830" s="34" t="str">
        <f t="shared" si="462"/>
        <v>0431472手光機</v>
      </c>
      <c r="L14830" t="s">
        <v>66</v>
      </c>
      <c r="M14830" t="s">
        <v>41</v>
      </c>
      <c r="N14830" t="s">
        <v>0</v>
      </c>
      <c r="O14830" t="s">
        <v>0</v>
      </c>
      <c r="P14830" t="s">
        <v>0</v>
      </c>
      <c r="Q14830" t="s">
        <v>0</v>
      </c>
      <c r="R14830" t="s">
        <v>0</v>
      </c>
      <c r="S14830" t="s">
        <v>877</v>
      </c>
      <c r="T14830" t="s">
        <v>1831</v>
      </c>
      <c r="X14830" s="34" t="str">
        <f t="shared" si="463"/>
        <v>0431472</v>
      </c>
    </row>
    <row r="14831" spans="1:24" x14ac:dyDescent="0.15">
      <c r="A14831" t="s">
        <v>7361</v>
      </c>
      <c r="B14831" t="s">
        <v>935</v>
      </c>
      <c r="C14831" t="s">
        <v>2157</v>
      </c>
      <c r="D14831" t="s">
        <v>5686</v>
      </c>
      <c r="E14831" t="s">
        <v>7362</v>
      </c>
      <c r="F14831" t="s">
        <v>0</v>
      </c>
      <c r="G14831" t="s">
        <v>7363</v>
      </c>
      <c r="H14831" t="s">
        <v>0</v>
      </c>
      <c r="I14831" t="s">
        <v>268</v>
      </c>
      <c r="J14831" t="s">
        <v>269</v>
      </c>
      <c r="K14831" s="34" t="str">
        <f t="shared" si="462"/>
        <v>0431472補管</v>
      </c>
      <c r="L14831" t="s">
        <v>7365</v>
      </c>
      <c r="M14831" t="s">
        <v>445</v>
      </c>
      <c r="N14831" t="s">
        <v>0</v>
      </c>
      <c r="O14831" t="s">
        <v>0</v>
      </c>
      <c r="P14831" t="s">
        <v>0</v>
      </c>
      <c r="Q14831" t="s">
        <v>0</v>
      </c>
      <c r="R14831" t="s">
        <v>0</v>
      </c>
      <c r="S14831" t="s">
        <v>877</v>
      </c>
      <c r="T14831" t="s">
        <v>1831</v>
      </c>
      <c r="X14831" s="34" t="str">
        <f t="shared" si="463"/>
        <v>0431472</v>
      </c>
    </row>
    <row r="14832" spans="1:24" x14ac:dyDescent="0.15">
      <c r="A14832" t="s">
        <v>7361</v>
      </c>
      <c r="B14832" t="s">
        <v>935</v>
      </c>
      <c r="C14832" t="s">
        <v>2157</v>
      </c>
      <c r="D14832" t="s">
        <v>5686</v>
      </c>
      <c r="E14832" t="s">
        <v>7362</v>
      </c>
      <c r="F14832" t="s">
        <v>0</v>
      </c>
      <c r="G14832" t="s">
        <v>7363</v>
      </c>
      <c r="H14832" t="s">
        <v>0</v>
      </c>
      <c r="I14832" t="s">
        <v>2017</v>
      </c>
      <c r="J14832" t="s">
        <v>2018</v>
      </c>
      <c r="K14832" s="34" t="str">
        <f t="shared" si="462"/>
        <v>0431472歯外在ベⅠ注</v>
      </c>
      <c r="L14832" t="s">
        <v>1008</v>
      </c>
      <c r="M14832" t="s">
        <v>1940</v>
      </c>
      <c r="N14832" t="s">
        <v>0</v>
      </c>
      <c r="O14832" t="s">
        <v>0</v>
      </c>
      <c r="P14832" t="s">
        <v>0</v>
      </c>
      <c r="Q14832" t="s">
        <v>0</v>
      </c>
      <c r="R14832" t="s">
        <v>0</v>
      </c>
      <c r="S14832" t="s">
        <v>877</v>
      </c>
      <c r="T14832" t="s">
        <v>1831</v>
      </c>
      <c r="X14832" s="34" t="str">
        <f t="shared" si="463"/>
        <v>0431472</v>
      </c>
    </row>
    <row r="14833" spans="1:24" x14ac:dyDescent="0.15">
      <c r="A14833" t="s">
        <v>7361</v>
      </c>
      <c r="B14833" t="s">
        <v>935</v>
      </c>
      <c r="C14833" t="s">
        <v>2157</v>
      </c>
      <c r="D14833" t="s">
        <v>5686</v>
      </c>
      <c r="E14833" t="s">
        <v>7362</v>
      </c>
      <c r="F14833" t="s">
        <v>0</v>
      </c>
      <c r="G14833" t="s">
        <v>7363</v>
      </c>
      <c r="H14833" t="s">
        <v>0</v>
      </c>
      <c r="I14833" t="s">
        <v>1988</v>
      </c>
      <c r="J14833" t="s">
        <v>1989</v>
      </c>
      <c r="K14833" s="34" t="str">
        <f t="shared" si="462"/>
        <v>0431472歯技ベ</v>
      </c>
      <c r="L14833" t="s">
        <v>1079</v>
      </c>
      <c r="M14833" t="s">
        <v>1940</v>
      </c>
      <c r="N14833" t="s">
        <v>0</v>
      </c>
      <c r="O14833" t="s">
        <v>0</v>
      </c>
      <c r="P14833" t="s">
        <v>0</v>
      </c>
      <c r="Q14833" t="s">
        <v>0</v>
      </c>
      <c r="R14833" t="s">
        <v>0</v>
      </c>
      <c r="S14833" t="s">
        <v>877</v>
      </c>
      <c r="T14833" t="s">
        <v>1831</v>
      </c>
      <c r="X14833" s="34" t="str">
        <f t="shared" si="463"/>
        <v>0431472</v>
      </c>
    </row>
    <row r="14834" spans="1:24" x14ac:dyDescent="0.15">
      <c r="A14834" t="s">
        <v>7366</v>
      </c>
      <c r="B14834" t="s">
        <v>935</v>
      </c>
      <c r="C14834" t="s">
        <v>2157</v>
      </c>
      <c r="D14834" t="s">
        <v>5686</v>
      </c>
      <c r="E14834" t="s">
        <v>7367</v>
      </c>
      <c r="F14834" t="s">
        <v>0</v>
      </c>
      <c r="G14834" t="s">
        <v>7368</v>
      </c>
      <c r="H14834" t="s">
        <v>0</v>
      </c>
      <c r="I14834" t="s">
        <v>2066</v>
      </c>
      <c r="J14834" t="s">
        <v>2067</v>
      </c>
      <c r="K14834" s="34" t="str">
        <f t="shared" si="462"/>
        <v>0431480歯医ＤＸ１</v>
      </c>
      <c r="L14834" t="s">
        <v>265</v>
      </c>
      <c r="M14834" t="s">
        <v>1940</v>
      </c>
      <c r="N14834" t="s">
        <v>0</v>
      </c>
      <c r="O14834" t="s">
        <v>0</v>
      </c>
      <c r="P14834" t="s">
        <v>0</v>
      </c>
      <c r="Q14834" t="s">
        <v>0</v>
      </c>
      <c r="R14834" t="s">
        <v>0</v>
      </c>
      <c r="S14834" t="s">
        <v>877</v>
      </c>
      <c r="T14834" t="s">
        <v>1831</v>
      </c>
      <c r="X14834" s="34" t="str">
        <f t="shared" si="463"/>
        <v>0431480</v>
      </c>
    </row>
    <row r="14835" spans="1:24" x14ac:dyDescent="0.15">
      <c r="A14835" t="s">
        <v>7366</v>
      </c>
      <c r="B14835" t="s">
        <v>935</v>
      </c>
      <c r="C14835" t="s">
        <v>2157</v>
      </c>
      <c r="D14835" t="s">
        <v>5686</v>
      </c>
      <c r="E14835" t="s">
        <v>7367</v>
      </c>
      <c r="F14835" t="s">
        <v>0</v>
      </c>
      <c r="G14835" t="s">
        <v>7368</v>
      </c>
      <c r="H14835" t="s">
        <v>0</v>
      </c>
      <c r="I14835" t="s">
        <v>25</v>
      </c>
      <c r="J14835" t="s">
        <v>26</v>
      </c>
      <c r="K14835" s="34" t="str">
        <f t="shared" si="462"/>
        <v>0431480歯初診</v>
      </c>
      <c r="L14835" t="s">
        <v>7369</v>
      </c>
      <c r="M14835" t="s">
        <v>360</v>
      </c>
      <c r="N14835" t="s">
        <v>0</v>
      </c>
      <c r="O14835" t="s">
        <v>0</v>
      </c>
      <c r="P14835" t="s">
        <v>0</v>
      </c>
      <c r="Q14835" t="s">
        <v>0</v>
      </c>
      <c r="R14835" t="s">
        <v>0</v>
      </c>
      <c r="S14835" t="s">
        <v>877</v>
      </c>
      <c r="T14835" t="s">
        <v>1831</v>
      </c>
      <c r="X14835" s="34" t="str">
        <f t="shared" si="463"/>
        <v>0431480</v>
      </c>
    </row>
    <row r="14836" spans="1:24" x14ac:dyDescent="0.15">
      <c r="A14836" t="s">
        <v>7366</v>
      </c>
      <c r="B14836" t="s">
        <v>935</v>
      </c>
      <c r="C14836" t="s">
        <v>2157</v>
      </c>
      <c r="D14836" t="s">
        <v>5686</v>
      </c>
      <c r="E14836" t="s">
        <v>7367</v>
      </c>
      <c r="F14836" t="s">
        <v>0</v>
      </c>
      <c r="G14836" t="s">
        <v>7368</v>
      </c>
      <c r="H14836" t="s">
        <v>0</v>
      </c>
      <c r="I14836" t="s">
        <v>29</v>
      </c>
      <c r="J14836" t="s">
        <v>30</v>
      </c>
      <c r="K14836" s="34" t="str">
        <f t="shared" si="462"/>
        <v>0431480外安全１</v>
      </c>
      <c r="L14836" t="s">
        <v>1102</v>
      </c>
      <c r="M14836" t="s">
        <v>1584</v>
      </c>
      <c r="N14836" t="s">
        <v>0</v>
      </c>
      <c r="O14836" t="s">
        <v>0</v>
      </c>
      <c r="P14836" t="s">
        <v>0</v>
      </c>
      <c r="Q14836" t="s">
        <v>0</v>
      </c>
      <c r="R14836" t="s">
        <v>0</v>
      </c>
      <c r="S14836" t="s">
        <v>877</v>
      </c>
      <c r="T14836" t="s">
        <v>1831</v>
      </c>
      <c r="X14836" s="34" t="str">
        <f t="shared" si="463"/>
        <v>0431480</v>
      </c>
    </row>
    <row r="14837" spans="1:24" x14ac:dyDescent="0.15">
      <c r="A14837" t="s">
        <v>7366</v>
      </c>
      <c r="B14837" t="s">
        <v>935</v>
      </c>
      <c r="C14837" t="s">
        <v>2157</v>
      </c>
      <c r="D14837" t="s">
        <v>5686</v>
      </c>
      <c r="E14837" t="s">
        <v>7367</v>
      </c>
      <c r="F14837" t="s">
        <v>0</v>
      </c>
      <c r="G14837" t="s">
        <v>7368</v>
      </c>
      <c r="H14837" t="s">
        <v>0</v>
      </c>
      <c r="I14837" t="s">
        <v>31</v>
      </c>
      <c r="J14837" t="s">
        <v>32</v>
      </c>
      <c r="K14837" s="34" t="str">
        <f t="shared" si="462"/>
        <v>0431480外感染１</v>
      </c>
      <c r="L14837" t="s">
        <v>1102</v>
      </c>
      <c r="M14837" t="s">
        <v>1584</v>
      </c>
      <c r="N14837" t="s">
        <v>0</v>
      </c>
      <c r="O14837" t="s">
        <v>0</v>
      </c>
      <c r="P14837" t="s">
        <v>0</v>
      </c>
      <c r="Q14837" t="s">
        <v>0</v>
      </c>
      <c r="R14837" t="s">
        <v>0</v>
      </c>
      <c r="S14837" t="s">
        <v>877</v>
      </c>
      <c r="T14837" t="s">
        <v>1831</v>
      </c>
      <c r="X14837" s="34" t="str">
        <f t="shared" si="463"/>
        <v>0431480</v>
      </c>
    </row>
    <row r="14838" spans="1:24" x14ac:dyDescent="0.15">
      <c r="A14838" t="s">
        <v>7366</v>
      </c>
      <c r="B14838" t="s">
        <v>935</v>
      </c>
      <c r="C14838" t="s">
        <v>2157</v>
      </c>
      <c r="D14838" t="s">
        <v>5686</v>
      </c>
      <c r="E14838" t="s">
        <v>7367</v>
      </c>
      <c r="F14838" t="s">
        <v>0</v>
      </c>
      <c r="G14838" t="s">
        <v>7368</v>
      </c>
      <c r="H14838" t="s">
        <v>0</v>
      </c>
      <c r="I14838" t="s">
        <v>150</v>
      </c>
      <c r="J14838" t="s">
        <v>151</v>
      </c>
      <c r="K14838" s="34" t="str">
        <f t="shared" si="462"/>
        <v>0431480医管</v>
      </c>
      <c r="L14838" t="s">
        <v>462</v>
      </c>
      <c r="M14838" t="s">
        <v>360</v>
      </c>
      <c r="N14838" t="s">
        <v>0</v>
      </c>
      <c r="O14838" t="s">
        <v>0</v>
      </c>
      <c r="P14838" t="s">
        <v>0</v>
      </c>
      <c r="Q14838" t="s">
        <v>0</v>
      </c>
      <c r="R14838" t="s">
        <v>0</v>
      </c>
      <c r="S14838" t="s">
        <v>877</v>
      </c>
      <c r="T14838" t="s">
        <v>1831</v>
      </c>
      <c r="X14838" s="34" t="str">
        <f t="shared" si="463"/>
        <v>0431480</v>
      </c>
    </row>
    <row r="14839" spans="1:24" x14ac:dyDescent="0.15">
      <c r="A14839" t="s">
        <v>7366</v>
      </c>
      <c r="B14839" t="s">
        <v>935</v>
      </c>
      <c r="C14839" t="s">
        <v>2157</v>
      </c>
      <c r="D14839" t="s">
        <v>5686</v>
      </c>
      <c r="E14839" t="s">
        <v>7367</v>
      </c>
      <c r="F14839" t="s">
        <v>0</v>
      </c>
      <c r="G14839" t="s">
        <v>7368</v>
      </c>
      <c r="H14839" t="s">
        <v>0</v>
      </c>
      <c r="I14839" t="s">
        <v>2026</v>
      </c>
      <c r="J14839" t="s">
        <v>1901</v>
      </c>
      <c r="K14839" s="34" t="str">
        <f t="shared" si="462"/>
        <v>0431480口管強</v>
      </c>
      <c r="L14839" t="s">
        <v>693</v>
      </c>
      <c r="M14839" t="s">
        <v>1584</v>
      </c>
      <c r="N14839" t="s">
        <v>0</v>
      </c>
      <c r="O14839" t="s">
        <v>0</v>
      </c>
      <c r="P14839" t="s">
        <v>0</v>
      </c>
      <c r="Q14839" t="s">
        <v>0</v>
      </c>
      <c r="R14839" t="s">
        <v>0</v>
      </c>
      <c r="S14839" t="s">
        <v>877</v>
      </c>
      <c r="T14839" t="s">
        <v>1831</v>
      </c>
      <c r="X14839" s="34" t="str">
        <f t="shared" si="463"/>
        <v>0431480</v>
      </c>
    </row>
    <row r="14840" spans="1:24" x14ac:dyDescent="0.15">
      <c r="A14840" t="s">
        <v>7366</v>
      </c>
      <c r="B14840" t="s">
        <v>935</v>
      </c>
      <c r="C14840" t="s">
        <v>2157</v>
      </c>
      <c r="D14840" t="s">
        <v>5686</v>
      </c>
      <c r="E14840" t="s">
        <v>7367</v>
      </c>
      <c r="F14840" t="s">
        <v>0</v>
      </c>
      <c r="G14840" t="s">
        <v>7368</v>
      </c>
      <c r="H14840" t="s">
        <v>0</v>
      </c>
      <c r="I14840" t="s">
        <v>5763</v>
      </c>
      <c r="J14840" t="s">
        <v>5764</v>
      </c>
      <c r="K14840" s="34" t="str">
        <f t="shared" si="462"/>
        <v>0431480特管</v>
      </c>
      <c r="L14840" t="s">
        <v>92</v>
      </c>
      <c r="M14840" t="s">
        <v>1940</v>
      </c>
      <c r="N14840" t="s">
        <v>0</v>
      </c>
      <c r="O14840" t="s">
        <v>0</v>
      </c>
      <c r="P14840" t="s">
        <v>0</v>
      </c>
      <c r="Q14840" t="s">
        <v>0</v>
      </c>
      <c r="R14840" t="s">
        <v>0</v>
      </c>
      <c r="S14840" t="s">
        <v>877</v>
      </c>
      <c r="T14840" t="s">
        <v>1831</v>
      </c>
      <c r="X14840" s="34" t="str">
        <f t="shared" si="463"/>
        <v>0431480</v>
      </c>
    </row>
    <row r="14841" spans="1:24" x14ac:dyDescent="0.15">
      <c r="A14841" t="s">
        <v>7366</v>
      </c>
      <c r="B14841" t="s">
        <v>935</v>
      </c>
      <c r="C14841" t="s">
        <v>2157</v>
      </c>
      <c r="D14841" t="s">
        <v>5686</v>
      </c>
      <c r="E14841" t="s">
        <v>7367</v>
      </c>
      <c r="F14841" t="s">
        <v>0</v>
      </c>
      <c r="G14841" t="s">
        <v>7368</v>
      </c>
      <c r="H14841" t="s">
        <v>0</v>
      </c>
      <c r="I14841" t="s">
        <v>2034</v>
      </c>
      <c r="J14841" t="s">
        <v>2035</v>
      </c>
      <c r="K14841" s="34" t="str">
        <f t="shared" si="462"/>
        <v>0431480口実地</v>
      </c>
      <c r="L14841" t="s">
        <v>496</v>
      </c>
      <c r="M14841" t="s">
        <v>1940</v>
      </c>
      <c r="N14841" t="s">
        <v>0</v>
      </c>
      <c r="O14841" t="s">
        <v>0</v>
      </c>
      <c r="P14841" t="s">
        <v>0</v>
      </c>
      <c r="Q14841" t="s">
        <v>0</v>
      </c>
      <c r="R14841" t="s">
        <v>0</v>
      </c>
      <c r="S14841" t="s">
        <v>877</v>
      </c>
      <c r="T14841" t="s">
        <v>1831</v>
      </c>
      <c r="X14841" s="34" t="str">
        <f t="shared" si="463"/>
        <v>0431480</v>
      </c>
    </row>
    <row r="14842" spans="1:24" x14ac:dyDescent="0.15">
      <c r="A14842" t="s">
        <v>7366</v>
      </c>
      <c r="B14842" t="s">
        <v>935</v>
      </c>
      <c r="C14842" t="s">
        <v>2157</v>
      </c>
      <c r="D14842" t="s">
        <v>5686</v>
      </c>
      <c r="E14842" t="s">
        <v>7367</v>
      </c>
      <c r="F14842" t="s">
        <v>0</v>
      </c>
      <c r="G14842" t="s">
        <v>7368</v>
      </c>
      <c r="H14842" t="s">
        <v>0</v>
      </c>
      <c r="I14842" t="s">
        <v>1902</v>
      </c>
      <c r="J14842" t="s">
        <v>1903</v>
      </c>
      <c r="K14842" s="34" t="str">
        <f t="shared" si="462"/>
        <v>0431480歯援診２</v>
      </c>
      <c r="L14842" t="s">
        <v>977</v>
      </c>
      <c r="M14842" t="s">
        <v>1584</v>
      </c>
      <c r="N14842" t="s">
        <v>0</v>
      </c>
      <c r="O14842" t="s">
        <v>0</v>
      </c>
      <c r="P14842" t="s">
        <v>0</v>
      </c>
      <c r="Q14842" t="s">
        <v>0</v>
      </c>
      <c r="R14842" t="s">
        <v>0</v>
      </c>
      <c r="S14842" t="s">
        <v>877</v>
      </c>
      <c r="T14842" t="s">
        <v>1831</v>
      </c>
      <c r="X14842" s="34" t="str">
        <f t="shared" si="463"/>
        <v>0431480</v>
      </c>
    </row>
    <row r="14843" spans="1:24" x14ac:dyDescent="0.15">
      <c r="A14843" t="s">
        <v>7366</v>
      </c>
      <c r="B14843" t="s">
        <v>935</v>
      </c>
      <c r="C14843" t="s">
        <v>2157</v>
      </c>
      <c r="D14843" t="s">
        <v>5686</v>
      </c>
      <c r="E14843" t="s">
        <v>7367</v>
      </c>
      <c r="F14843" t="s">
        <v>0</v>
      </c>
      <c r="G14843" t="s">
        <v>7368</v>
      </c>
      <c r="H14843" t="s">
        <v>0</v>
      </c>
      <c r="I14843" t="s">
        <v>707</v>
      </c>
      <c r="J14843" t="s">
        <v>708</v>
      </c>
      <c r="K14843" s="34" t="str">
        <f t="shared" si="462"/>
        <v>0431480在歯管</v>
      </c>
      <c r="L14843" t="s">
        <v>314</v>
      </c>
      <c r="M14843" t="s">
        <v>360</v>
      </c>
      <c r="N14843" t="s">
        <v>0</v>
      </c>
      <c r="O14843" t="s">
        <v>0</v>
      </c>
      <c r="P14843" t="s">
        <v>0</v>
      </c>
      <c r="Q14843" t="s">
        <v>0</v>
      </c>
      <c r="R14843" t="s">
        <v>0</v>
      </c>
      <c r="S14843" t="s">
        <v>877</v>
      </c>
      <c r="T14843" t="s">
        <v>1831</v>
      </c>
      <c r="X14843" s="34" t="str">
        <f t="shared" si="463"/>
        <v>0431480</v>
      </c>
    </row>
    <row r="14844" spans="1:24" x14ac:dyDescent="0.15">
      <c r="A14844" t="s">
        <v>7366</v>
      </c>
      <c r="B14844" t="s">
        <v>935</v>
      </c>
      <c r="C14844" t="s">
        <v>2157</v>
      </c>
      <c r="D14844" t="s">
        <v>5686</v>
      </c>
      <c r="E14844" t="s">
        <v>7367</v>
      </c>
      <c r="F14844" t="s">
        <v>0</v>
      </c>
      <c r="G14844" t="s">
        <v>7368</v>
      </c>
      <c r="H14844" t="s">
        <v>0</v>
      </c>
      <c r="I14844" t="s">
        <v>1943</v>
      </c>
      <c r="J14844" t="s">
        <v>873</v>
      </c>
      <c r="K14844" s="34" t="str">
        <f t="shared" si="462"/>
        <v>0431480在宅ＤＸ</v>
      </c>
      <c r="L14844" t="s">
        <v>379</v>
      </c>
      <c r="M14844" t="s">
        <v>2029</v>
      </c>
      <c r="N14844" t="s">
        <v>0</v>
      </c>
      <c r="O14844" t="s">
        <v>0</v>
      </c>
      <c r="P14844" t="s">
        <v>0</v>
      </c>
      <c r="Q14844" t="s">
        <v>0</v>
      </c>
      <c r="R14844" t="s">
        <v>0</v>
      </c>
      <c r="S14844" t="s">
        <v>877</v>
      </c>
      <c r="T14844" t="s">
        <v>1831</v>
      </c>
      <c r="X14844" s="34" t="str">
        <f t="shared" si="463"/>
        <v>0431480</v>
      </c>
    </row>
    <row r="14845" spans="1:24" x14ac:dyDescent="0.15">
      <c r="A14845" t="s">
        <v>7366</v>
      </c>
      <c r="B14845" t="s">
        <v>935</v>
      </c>
      <c r="C14845" t="s">
        <v>2157</v>
      </c>
      <c r="D14845" t="s">
        <v>5686</v>
      </c>
      <c r="E14845" t="s">
        <v>7367</v>
      </c>
      <c r="F14845" t="s">
        <v>0</v>
      </c>
      <c r="G14845" t="s">
        <v>7368</v>
      </c>
      <c r="H14845" t="s">
        <v>0</v>
      </c>
      <c r="I14845" t="s">
        <v>1987</v>
      </c>
      <c r="J14845" t="s">
        <v>1009</v>
      </c>
      <c r="K14845" s="34" t="str">
        <f t="shared" si="462"/>
        <v>0431480歯訪診</v>
      </c>
      <c r="L14845" t="s">
        <v>2683</v>
      </c>
      <c r="M14845" t="s">
        <v>360</v>
      </c>
      <c r="N14845" t="s">
        <v>0</v>
      </c>
      <c r="O14845" t="s">
        <v>0</v>
      </c>
      <c r="P14845" t="s">
        <v>0</v>
      </c>
      <c r="Q14845" t="s">
        <v>0</v>
      </c>
      <c r="R14845" t="s">
        <v>0</v>
      </c>
      <c r="S14845" t="s">
        <v>877</v>
      </c>
      <c r="T14845" t="s">
        <v>1831</v>
      </c>
      <c r="X14845" s="34" t="str">
        <f t="shared" si="463"/>
        <v>0431480</v>
      </c>
    </row>
    <row r="14846" spans="1:24" x14ac:dyDescent="0.15">
      <c r="A14846" t="s">
        <v>7366</v>
      </c>
      <c r="B14846" t="s">
        <v>935</v>
      </c>
      <c r="C14846" t="s">
        <v>2157</v>
      </c>
      <c r="D14846" t="s">
        <v>5686</v>
      </c>
      <c r="E14846" t="s">
        <v>7367</v>
      </c>
      <c r="F14846" t="s">
        <v>0</v>
      </c>
      <c r="G14846" t="s">
        <v>7368</v>
      </c>
      <c r="H14846" t="s">
        <v>0</v>
      </c>
      <c r="I14846" t="s">
        <v>1975</v>
      </c>
      <c r="J14846" t="s">
        <v>1976</v>
      </c>
      <c r="K14846" s="34" t="str">
        <f t="shared" si="462"/>
        <v>0431480地外薬供</v>
      </c>
      <c r="L14846" t="s">
        <v>97</v>
      </c>
      <c r="M14846" t="s">
        <v>1940</v>
      </c>
      <c r="N14846" t="s">
        <v>0</v>
      </c>
      <c r="O14846" t="s">
        <v>0</v>
      </c>
      <c r="P14846" t="s">
        <v>0</v>
      </c>
      <c r="Q14846" t="s">
        <v>0</v>
      </c>
      <c r="R14846" t="s">
        <v>0</v>
      </c>
      <c r="S14846" t="s">
        <v>877</v>
      </c>
      <c r="T14846" t="s">
        <v>1831</v>
      </c>
      <c r="X14846" s="34" t="str">
        <f t="shared" si="463"/>
        <v>0431480</v>
      </c>
    </row>
    <row r="14847" spans="1:24" x14ac:dyDescent="0.15">
      <c r="A14847" t="s">
        <v>7366</v>
      </c>
      <c r="B14847" t="s">
        <v>935</v>
      </c>
      <c r="C14847" t="s">
        <v>2157</v>
      </c>
      <c r="D14847" t="s">
        <v>5686</v>
      </c>
      <c r="E14847" t="s">
        <v>7367</v>
      </c>
      <c r="F14847" t="s">
        <v>0</v>
      </c>
      <c r="G14847" t="s">
        <v>7368</v>
      </c>
      <c r="H14847" t="s">
        <v>0</v>
      </c>
      <c r="I14847" t="s">
        <v>1975</v>
      </c>
      <c r="J14847" t="s">
        <v>1976</v>
      </c>
      <c r="K14847" s="34" t="str">
        <f t="shared" si="462"/>
        <v>0431480地外薬供</v>
      </c>
      <c r="L14847" t="s">
        <v>97</v>
      </c>
      <c r="M14847" t="s">
        <v>1940</v>
      </c>
      <c r="N14847" t="s">
        <v>0</v>
      </c>
      <c r="O14847" t="s">
        <v>1977</v>
      </c>
      <c r="P14847" t="s">
        <v>1977</v>
      </c>
      <c r="Q14847" t="s">
        <v>0</v>
      </c>
      <c r="R14847" t="s">
        <v>0</v>
      </c>
      <c r="S14847" t="s">
        <v>877</v>
      </c>
      <c r="T14847" t="s">
        <v>1831</v>
      </c>
      <c r="X14847" s="34" t="str">
        <f t="shared" si="463"/>
        <v>0431480地域支援・外来医薬品供給対応体制加算１</v>
      </c>
    </row>
    <row r="14848" spans="1:24" x14ac:dyDescent="0.15">
      <c r="A14848" t="s">
        <v>7366</v>
      </c>
      <c r="B14848" t="s">
        <v>935</v>
      </c>
      <c r="C14848" t="s">
        <v>2157</v>
      </c>
      <c r="D14848" t="s">
        <v>5686</v>
      </c>
      <c r="E14848" t="s">
        <v>7367</v>
      </c>
      <c r="F14848" t="s">
        <v>0</v>
      </c>
      <c r="G14848" t="s">
        <v>7368</v>
      </c>
      <c r="H14848" t="s">
        <v>0</v>
      </c>
      <c r="I14848" t="s">
        <v>208</v>
      </c>
      <c r="J14848" t="s">
        <v>209</v>
      </c>
      <c r="K14848" s="34" t="str">
        <f t="shared" si="462"/>
        <v>0431480歯リハ２</v>
      </c>
      <c r="L14848" t="s">
        <v>54</v>
      </c>
      <c r="M14848" t="s">
        <v>2029</v>
      </c>
      <c r="N14848" t="s">
        <v>0</v>
      </c>
      <c r="O14848" t="s">
        <v>0</v>
      </c>
      <c r="P14848" t="s">
        <v>0</v>
      </c>
      <c r="Q14848" t="s">
        <v>0</v>
      </c>
      <c r="R14848" t="s">
        <v>0</v>
      </c>
      <c r="S14848" t="s">
        <v>877</v>
      </c>
      <c r="T14848" t="s">
        <v>1831</v>
      </c>
      <c r="X14848" s="34" t="str">
        <f t="shared" si="463"/>
        <v>0431480</v>
      </c>
    </row>
    <row r="14849" spans="1:24" x14ac:dyDescent="0.15">
      <c r="A14849" t="s">
        <v>7366</v>
      </c>
      <c r="B14849" t="s">
        <v>935</v>
      </c>
      <c r="C14849" t="s">
        <v>2157</v>
      </c>
      <c r="D14849" t="s">
        <v>5686</v>
      </c>
      <c r="E14849" t="s">
        <v>7367</v>
      </c>
      <c r="F14849" t="s">
        <v>0</v>
      </c>
      <c r="G14849" t="s">
        <v>7368</v>
      </c>
      <c r="H14849" t="s">
        <v>0</v>
      </c>
      <c r="I14849" t="s">
        <v>659</v>
      </c>
      <c r="J14849" t="s">
        <v>660</v>
      </c>
      <c r="K14849" s="34" t="str">
        <f t="shared" si="462"/>
        <v>0431480口腔粘膜</v>
      </c>
      <c r="L14849" t="s">
        <v>329</v>
      </c>
      <c r="M14849" t="s">
        <v>360</v>
      </c>
      <c r="N14849" t="s">
        <v>0</v>
      </c>
      <c r="O14849" t="s">
        <v>0</v>
      </c>
      <c r="P14849" t="s">
        <v>0</v>
      </c>
      <c r="Q14849" t="s">
        <v>0</v>
      </c>
      <c r="R14849" t="s">
        <v>0</v>
      </c>
      <c r="S14849" t="s">
        <v>877</v>
      </c>
      <c r="T14849" t="s">
        <v>1831</v>
      </c>
      <c r="X14849" s="34" t="str">
        <f t="shared" si="463"/>
        <v>0431480</v>
      </c>
    </row>
    <row r="14850" spans="1:24" x14ac:dyDescent="0.15">
      <c r="A14850" t="s">
        <v>7366</v>
      </c>
      <c r="B14850" t="s">
        <v>935</v>
      </c>
      <c r="C14850" t="s">
        <v>2157</v>
      </c>
      <c r="D14850" t="s">
        <v>5686</v>
      </c>
      <c r="E14850" t="s">
        <v>7367</v>
      </c>
      <c r="F14850" t="s">
        <v>0</v>
      </c>
      <c r="G14850" t="s">
        <v>7368</v>
      </c>
      <c r="H14850" t="s">
        <v>0</v>
      </c>
      <c r="I14850" t="s">
        <v>2068</v>
      </c>
      <c r="J14850" t="s">
        <v>603</v>
      </c>
      <c r="K14850" s="34" t="str">
        <f t="shared" si="462"/>
        <v>0431480歯技連１</v>
      </c>
      <c r="L14850" t="s">
        <v>506</v>
      </c>
      <c r="M14850" t="s">
        <v>1940</v>
      </c>
      <c r="N14850" t="s">
        <v>0</v>
      </c>
      <c r="O14850" t="s">
        <v>0</v>
      </c>
      <c r="P14850" t="s">
        <v>0</v>
      </c>
      <c r="Q14850" t="s">
        <v>0</v>
      </c>
      <c r="R14850" t="s">
        <v>0</v>
      </c>
      <c r="S14850" t="s">
        <v>877</v>
      </c>
      <c r="T14850" t="s">
        <v>1831</v>
      </c>
      <c r="X14850" s="34" t="str">
        <f t="shared" si="463"/>
        <v>0431480</v>
      </c>
    </row>
    <row r="14851" spans="1:24" x14ac:dyDescent="0.15">
      <c r="A14851" t="s">
        <v>7366</v>
      </c>
      <c r="B14851" t="s">
        <v>935</v>
      </c>
      <c r="C14851" t="s">
        <v>2157</v>
      </c>
      <c r="D14851" t="s">
        <v>5686</v>
      </c>
      <c r="E14851" t="s">
        <v>7367</v>
      </c>
      <c r="F14851" t="s">
        <v>0</v>
      </c>
      <c r="G14851" t="s">
        <v>7368</v>
      </c>
      <c r="H14851" t="s">
        <v>0</v>
      </c>
      <c r="I14851" t="s">
        <v>226</v>
      </c>
      <c r="J14851" t="s">
        <v>227</v>
      </c>
      <c r="K14851" s="34" t="str">
        <f t="shared" si="462"/>
        <v>0431480歯ＣＡＤ</v>
      </c>
      <c r="L14851" t="s">
        <v>2963</v>
      </c>
      <c r="M14851" t="s">
        <v>360</v>
      </c>
      <c r="N14851" t="s">
        <v>0</v>
      </c>
      <c r="O14851" t="s">
        <v>0</v>
      </c>
      <c r="P14851" t="s">
        <v>0</v>
      </c>
      <c r="Q14851" t="s">
        <v>0</v>
      </c>
      <c r="R14851" t="s">
        <v>0</v>
      </c>
      <c r="S14851" t="s">
        <v>877</v>
      </c>
      <c r="T14851" t="s">
        <v>1831</v>
      </c>
      <c r="X14851" s="34" t="str">
        <f t="shared" si="463"/>
        <v>0431480</v>
      </c>
    </row>
    <row r="14852" spans="1:24" x14ac:dyDescent="0.15">
      <c r="A14852" t="s">
        <v>7366</v>
      </c>
      <c r="B14852" t="s">
        <v>935</v>
      </c>
      <c r="C14852" t="s">
        <v>2157</v>
      </c>
      <c r="D14852" t="s">
        <v>5686</v>
      </c>
      <c r="E14852" t="s">
        <v>7367</v>
      </c>
      <c r="F14852" t="s">
        <v>0</v>
      </c>
      <c r="G14852" t="s">
        <v>7368</v>
      </c>
      <c r="H14852" t="s">
        <v>0</v>
      </c>
      <c r="I14852" t="s">
        <v>2069</v>
      </c>
      <c r="J14852" t="s">
        <v>2070</v>
      </c>
      <c r="K14852" s="34" t="str">
        <f t="shared" si="462"/>
        <v>0431480３ＤＦＤ</v>
      </c>
      <c r="L14852" t="s">
        <v>304</v>
      </c>
      <c r="M14852" t="s">
        <v>1940</v>
      </c>
      <c r="N14852" t="s">
        <v>0</v>
      </c>
      <c r="O14852" t="s">
        <v>0</v>
      </c>
      <c r="P14852" t="s">
        <v>0</v>
      </c>
      <c r="Q14852" t="s">
        <v>0</v>
      </c>
      <c r="R14852" t="s">
        <v>0</v>
      </c>
      <c r="S14852" t="s">
        <v>877</v>
      </c>
      <c r="T14852" t="s">
        <v>1831</v>
      </c>
      <c r="X14852" s="34" t="str">
        <f t="shared" si="463"/>
        <v>0431480</v>
      </c>
    </row>
    <row r="14853" spans="1:24" x14ac:dyDescent="0.15">
      <c r="A14853" t="s">
        <v>7366</v>
      </c>
      <c r="B14853" t="s">
        <v>935</v>
      </c>
      <c r="C14853" t="s">
        <v>2157</v>
      </c>
      <c r="D14853" t="s">
        <v>5686</v>
      </c>
      <c r="E14853" t="s">
        <v>7367</v>
      </c>
      <c r="F14853" t="s">
        <v>0</v>
      </c>
      <c r="G14853" t="s">
        <v>7368</v>
      </c>
      <c r="H14853" t="s">
        <v>0</v>
      </c>
      <c r="I14853" t="s">
        <v>638</v>
      </c>
      <c r="J14853" t="s">
        <v>639</v>
      </c>
      <c r="K14853" s="34" t="str">
        <f t="shared" si="462"/>
        <v>0431480手光機</v>
      </c>
      <c r="L14853" t="s">
        <v>600</v>
      </c>
      <c r="M14853" t="s">
        <v>360</v>
      </c>
      <c r="N14853" t="s">
        <v>0</v>
      </c>
      <c r="O14853" t="s">
        <v>0</v>
      </c>
      <c r="P14853" t="s">
        <v>0</v>
      </c>
      <c r="Q14853" t="s">
        <v>0</v>
      </c>
      <c r="R14853" t="s">
        <v>0</v>
      </c>
      <c r="S14853" t="s">
        <v>877</v>
      </c>
      <c r="T14853" t="s">
        <v>1831</v>
      </c>
      <c r="X14853" s="34" t="str">
        <f t="shared" si="463"/>
        <v>0431480</v>
      </c>
    </row>
    <row r="14854" spans="1:24" x14ac:dyDescent="0.15">
      <c r="A14854" t="s">
        <v>7366</v>
      </c>
      <c r="B14854" t="s">
        <v>935</v>
      </c>
      <c r="C14854" t="s">
        <v>2157</v>
      </c>
      <c r="D14854" t="s">
        <v>5686</v>
      </c>
      <c r="E14854" t="s">
        <v>7367</v>
      </c>
      <c r="F14854" t="s">
        <v>0</v>
      </c>
      <c r="G14854" t="s">
        <v>7368</v>
      </c>
      <c r="H14854" t="s">
        <v>0</v>
      </c>
      <c r="I14854" t="s">
        <v>6376</v>
      </c>
      <c r="J14854" t="s">
        <v>6377</v>
      </c>
      <c r="K14854" s="34" t="str">
        <f t="shared" ref="K14854:K14917" si="464">E14854&amp;""&amp;J14854</f>
        <v>0431480歯麻管</v>
      </c>
      <c r="L14854" t="s">
        <v>83</v>
      </c>
      <c r="M14854" t="s">
        <v>1940</v>
      </c>
      <c r="N14854" t="s">
        <v>0</v>
      </c>
      <c r="O14854" t="s">
        <v>0</v>
      </c>
      <c r="P14854" t="s">
        <v>0</v>
      </c>
      <c r="Q14854" t="s">
        <v>0</v>
      </c>
      <c r="R14854" t="s">
        <v>0</v>
      </c>
      <c r="S14854" t="s">
        <v>877</v>
      </c>
      <c r="T14854" t="s">
        <v>1831</v>
      </c>
      <c r="X14854" s="34" t="str">
        <f t="shared" ref="X14854:X14917" si="465">(E14854&amp;""&amp;P14854)</f>
        <v>0431480</v>
      </c>
    </row>
    <row r="14855" spans="1:24" x14ac:dyDescent="0.15">
      <c r="A14855" t="s">
        <v>7366</v>
      </c>
      <c r="B14855" t="s">
        <v>935</v>
      </c>
      <c r="C14855" t="s">
        <v>2157</v>
      </c>
      <c r="D14855" t="s">
        <v>5686</v>
      </c>
      <c r="E14855" t="s">
        <v>7367</v>
      </c>
      <c r="F14855" t="s">
        <v>0</v>
      </c>
      <c r="G14855" t="s">
        <v>7368</v>
      </c>
      <c r="H14855" t="s">
        <v>0</v>
      </c>
      <c r="I14855" t="s">
        <v>340</v>
      </c>
      <c r="J14855" t="s">
        <v>341</v>
      </c>
      <c r="K14855" s="34" t="str">
        <f t="shared" si="464"/>
        <v>0431480連携診</v>
      </c>
      <c r="L14855" t="s">
        <v>479</v>
      </c>
      <c r="M14855" t="s">
        <v>78</v>
      </c>
      <c r="N14855" t="s">
        <v>0</v>
      </c>
      <c r="O14855" t="s">
        <v>0</v>
      </c>
      <c r="P14855" t="s">
        <v>0</v>
      </c>
      <c r="Q14855" t="s">
        <v>0</v>
      </c>
      <c r="R14855" t="s">
        <v>0</v>
      </c>
      <c r="S14855" t="s">
        <v>877</v>
      </c>
      <c r="T14855" t="s">
        <v>1831</v>
      </c>
      <c r="X14855" s="34" t="str">
        <f t="shared" si="465"/>
        <v>0431480</v>
      </c>
    </row>
    <row r="14856" spans="1:24" x14ac:dyDescent="0.15">
      <c r="A14856" t="s">
        <v>7366</v>
      </c>
      <c r="B14856" t="s">
        <v>935</v>
      </c>
      <c r="C14856" t="s">
        <v>2157</v>
      </c>
      <c r="D14856" t="s">
        <v>5686</v>
      </c>
      <c r="E14856" t="s">
        <v>7367</v>
      </c>
      <c r="F14856" t="s">
        <v>0</v>
      </c>
      <c r="G14856" t="s">
        <v>7368</v>
      </c>
      <c r="H14856" t="s">
        <v>0</v>
      </c>
      <c r="I14856" t="s">
        <v>340</v>
      </c>
      <c r="J14856" t="s">
        <v>341</v>
      </c>
      <c r="K14856" s="34" t="str">
        <f t="shared" si="464"/>
        <v>0431480連携診</v>
      </c>
      <c r="L14856" t="s">
        <v>479</v>
      </c>
      <c r="M14856" t="s">
        <v>78</v>
      </c>
      <c r="N14856" t="s">
        <v>0</v>
      </c>
      <c r="O14856" t="s">
        <v>1550</v>
      </c>
      <c r="P14856" t="s">
        <v>1163</v>
      </c>
      <c r="Q14856" t="s">
        <v>0</v>
      </c>
      <c r="R14856" t="s">
        <v>0</v>
      </c>
      <c r="S14856" t="s">
        <v>877</v>
      </c>
      <c r="T14856" t="s">
        <v>1831</v>
      </c>
      <c r="X14856" s="34" t="str">
        <f t="shared" si="465"/>
        <v>0431480送信側</v>
      </c>
    </row>
    <row r="14857" spans="1:24" x14ac:dyDescent="0.15">
      <c r="A14857" t="s">
        <v>7366</v>
      </c>
      <c r="B14857" t="s">
        <v>935</v>
      </c>
      <c r="C14857" t="s">
        <v>2157</v>
      </c>
      <c r="D14857" t="s">
        <v>5686</v>
      </c>
      <c r="E14857" t="s">
        <v>7367</v>
      </c>
      <c r="F14857" t="s">
        <v>0</v>
      </c>
      <c r="G14857" t="s">
        <v>7368</v>
      </c>
      <c r="H14857" t="s">
        <v>0</v>
      </c>
      <c r="I14857" t="s">
        <v>340</v>
      </c>
      <c r="J14857" t="s">
        <v>341</v>
      </c>
      <c r="K14857" s="34" t="str">
        <f t="shared" si="464"/>
        <v>0431480連携診</v>
      </c>
      <c r="L14857" t="s">
        <v>479</v>
      </c>
      <c r="M14857" t="s">
        <v>78</v>
      </c>
      <c r="N14857" t="s">
        <v>0</v>
      </c>
      <c r="O14857" t="s">
        <v>2147</v>
      </c>
      <c r="P14857" t="s">
        <v>267</v>
      </c>
      <c r="Q14857" t="s">
        <v>0</v>
      </c>
      <c r="R14857" t="s">
        <v>0</v>
      </c>
      <c r="S14857" t="s">
        <v>877</v>
      </c>
      <c r="T14857" t="s">
        <v>1831</v>
      </c>
      <c r="X14857" s="34" t="str">
        <f t="shared" si="465"/>
        <v>0431480病理診断管理加算１</v>
      </c>
    </row>
    <row r="14858" spans="1:24" x14ac:dyDescent="0.15">
      <c r="A14858" t="s">
        <v>7366</v>
      </c>
      <c r="B14858" t="s">
        <v>935</v>
      </c>
      <c r="C14858" t="s">
        <v>2157</v>
      </c>
      <c r="D14858" t="s">
        <v>5686</v>
      </c>
      <c r="E14858" t="s">
        <v>7367</v>
      </c>
      <c r="F14858" t="s">
        <v>0</v>
      </c>
      <c r="G14858" t="s">
        <v>7368</v>
      </c>
      <c r="H14858" t="s">
        <v>0</v>
      </c>
      <c r="I14858" t="s">
        <v>268</v>
      </c>
      <c r="J14858" t="s">
        <v>269</v>
      </c>
      <c r="K14858" s="34" t="str">
        <f t="shared" si="464"/>
        <v>0431480補管</v>
      </c>
      <c r="L14858" t="s">
        <v>7370</v>
      </c>
      <c r="M14858" t="s">
        <v>360</v>
      </c>
      <c r="N14858" t="s">
        <v>0</v>
      </c>
      <c r="O14858" t="s">
        <v>0</v>
      </c>
      <c r="P14858" t="s">
        <v>0</v>
      </c>
      <c r="Q14858" t="s">
        <v>0</v>
      </c>
      <c r="R14858" t="s">
        <v>0</v>
      </c>
      <c r="S14858" t="s">
        <v>877</v>
      </c>
      <c r="T14858" t="s">
        <v>1831</v>
      </c>
      <c r="X14858" s="34" t="str">
        <f t="shared" si="465"/>
        <v>0431480</v>
      </c>
    </row>
    <row r="14859" spans="1:24" x14ac:dyDescent="0.15">
      <c r="A14859" t="s">
        <v>7366</v>
      </c>
      <c r="B14859" t="s">
        <v>935</v>
      </c>
      <c r="C14859" t="s">
        <v>2157</v>
      </c>
      <c r="D14859" t="s">
        <v>5686</v>
      </c>
      <c r="E14859" t="s">
        <v>7367</v>
      </c>
      <c r="F14859" t="s">
        <v>0</v>
      </c>
      <c r="G14859" t="s">
        <v>7368</v>
      </c>
      <c r="H14859" t="s">
        <v>0</v>
      </c>
      <c r="I14859" t="s">
        <v>2017</v>
      </c>
      <c r="J14859" t="s">
        <v>2018</v>
      </c>
      <c r="K14859" s="34" t="str">
        <f t="shared" si="464"/>
        <v>0431480歯外在ベⅠ注</v>
      </c>
      <c r="L14859" t="s">
        <v>357</v>
      </c>
      <c r="M14859" t="s">
        <v>1940</v>
      </c>
      <c r="N14859" t="s">
        <v>0</v>
      </c>
      <c r="O14859" t="s">
        <v>0</v>
      </c>
      <c r="P14859" t="s">
        <v>0</v>
      </c>
      <c r="Q14859" t="s">
        <v>0</v>
      </c>
      <c r="R14859" t="s">
        <v>0</v>
      </c>
      <c r="S14859" t="s">
        <v>877</v>
      </c>
      <c r="T14859" t="s">
        <v>1831</v>
      </c>
      <c r="X14859" s="34" t="str">
        <f t="shared" si="465"/>
        <v>0431480</v>
      </c>
    </row>
    <row r="14860" spans="1:24" x14ac:dyDescent="0.15">
      <c r="A14860" t="s">
        <v>7366</v>
      </c>
      <c r="B14860" t="s">
        <v>935</v>
      </c>
      <c r="C14860" t="s">
        <v>2157</v>
      </c>
      <c r="D14860" t="s">
        <v>5686</v>
      </c>
      <c r="E14860" t="s">
        <v>7367</v>
      </c>
      <c r="F14860" t="s">
        <v>0</v>
      </c>
      <c r="G14860" t="s">
        <v>7368</v>
      </c>
      <c r="H14860" t="s">
        <v>0</v>
      </c>
      <c r="I14860" t="s">
        <v>1988</v>
      </c>
      <c r="J14860" t="s">
        <v>1989</v>
      </c>
      <c r="K14860" s="34" t="str">
        <f t="shared" si="464"/>
        <v>0431480歯技ベ</v>
      </c>
      <c r="L14860" t="s">
        <v>883</v>
      </c>
      <c r="M14860" t="s">
        <v>1940</v>
      </c>
      <c r="N14860" t="s">
        <v>0</v>
      </c>
      <c r="O14860" t="s">
        <v>0</v>
      </c>
      <c r="P14860" t="s">
        <v>0</v>
      </c>
      <c r="Q14860" t="s">
        <v>0</v>
      </c>
      <c r="R14860" t="s">
        <v>0</v>
      </c>
      <c r="S14860" t="s">
        <v>877</v>
      </c>
      <c r="T14860" t="s">
        <v>1831</v>
      </c>
      <c r="X14860" s="34" t="str">
        <f t="shared" si="465"/>
        <v>0431480</v>
      </c>
    </row>
    <row r="14861" spans="1:24" x14ac:dyDescent="0.15">
      <c r="A14861" t="s">
        <v>7371</v>
      </c>
      <c r="B14861" t="s">
        <v>935</v>
      </c>
      <c r="C14861" t="s">
        <v>2157</v>
      </c>
      <c r="D14861" t="s">
        <v>5686</v>
      </c>
      <c r="E14861" t="s">
        <v>7372</v>
      </c>
      <c r="F14861" t="s">
        <v>0</v>
      </c>
      <c r="G14861" t="s">
        <v>7373</v>
      </c>
      <c r="H14861" t="s">
        <v>0</v>
      </c>
      <c r="I14861" t="s">
        <v>2032</v>
      </c>
      <c r="J14861" t="s">
        <v>2033</v>
      </c>
      <c r="K14861" s="34" t="str">
        <f t="shared" si="464"/>
        <v>0431498歯医ＤＸ２</v>
      </c>
      <c r="L14861" t="s">
        <v>334</v>
      </c>
      <c r="M14861" t="s">
        <v>1940</v>
      </c>
      <c r="N14861" t="s">
        <v>0</v>
      </c>
      <c r="O14861" t="s">
        <v>0</v>
      </c>
      <c r="P14861" t="s">
        <v>0</v>
      </c>
      <c r="Q14861" t="s">
        <v>0</v>
      </c>
      <c r="R14861" t="s">
        <v>0</v>
      </c>
      <c r="S14861" t="s">
        <v>877</v>
      </c>
      <c r="T14861" t="s">
        <v>1831</v>
      </c>
      <c r="X14861" s="34" t="str">
        <f t="shared" si="465"/>
        <v>0431498</v>
      </c>
    </row>
    <row r="14862" spans="1:24" x14ac:dyDescent="0.15">
      <c r="A14862" t="s">
        <v>7371</v>
      </c>
      <c r="B14862" t="s">
        <v>935</v>
      </c>
      <c r="C14862" t="s">
        <v>2157</v>
      </c>
      <c r="D14862" t="s">
        <v>5686</v>
      </c>
      <c r="E14862" t="s">
        <v>7372</v>
      </c>
      <c r="F14862" t="s">
        <v>0</v>
      </c>
      <c r="G14862" t="s">
        <v>7373</v>
      </c>
      <c r="H14862" t="s">
        <v>0</v>
      </c>
      <c r="I14862" t="s">
        <v>25</v>
      </c>
      <c r="J14862" t="s">
        <v>26</v>
      </c>
      <c r="K14862" s="34" t="str">
        <f t="shared" si="464"/>
        <v>0431498歯初診</v>
      </c>
      <c r="L14862" t="s">
        <v>6864</v>
      </c>
      <c r="M14862" t="s">
        <v>360</v>
      </c>
      <c r="N14862" t="s">
        <v>0</v>
      </c>
      <c r="O14862" t="s">
        <v>0</v>
      </c>
      <c r="P14862" t="s">
        <v>0</v>
      </c>
      <c r="Q14862" t="s">
        <v>0</v>
      </c>
      <c r="R14862" t="s">
        <v>0</v>
      </c>
      <c r="S14862" t="s">
        <v>877</v>
      </c>
      <c r="T14862" t="s">
        <v>1831</v>
      </c>
      <c r="X14862" s="34" t="str">
        <f t="shared" si="465"/>
        <v>0431498</v>
      </c>
    </row>
    <row r="14863" spans="1:24" x14ac:dyDescent="0.15">
      <c r="A14863" t="s">
        <v>7371</v>
      </c>
      <c r="B14863" t="s">
        <v>935</v>
      </c>
      <c r="C14863" t="s">
        <v>2157</v>
      </c>
      <c r="D14863" t="s">
        <v>5686</v>
      </c>
      <c r="E14863" t="s">
        <v>7372</v>
      </c>
      <c r="F14863" t="s">
        <v>0</v>
      </c>
      <c r="G14863" t="s">
        <v>7373</v>
      </c>
      <c r="H14863" t="s">
        <v>0</v>
      </c>
      <c r="I14863" t="s">
        <v>29</v>
      </c>
      <c r="J14863" t="s">
        <v>30</v>
      </c>
      <c r="K14863" s="34" t="str">
        <f t="shared" si="464"/>
        <v>0431498外安全１</v>
      </c>
      <c r="L14863" t="s">
        <v>988</v>
      </c>
      <c r="M14863" t="s">
        <v>1247</v>
      </c>
      <c r="N14863" t="s">
        <v>0</v>
      </c>
      <c r="O14863" t="s">
        <v>0</v>
      </c>
      <c r="P14863" t="s">
        <v>0</v>
      </c>
      <c r="Q14863" t="s">
        <v>0</v>
      </c>
      <c r="R14863" t="s">
        <v>0</v>
      </c>
      <c r="S14863" t="s">
        <v>877</v>
      </c>
      <c r="T14863" t="s">
        <v>1831</v>
      </c>
      <c r="X14863" s="34" t="str">
        <f t="shared" si="465"/>
        <v>0431498</v>
      </c>
    </row>
    <row r="14864" spans="1:24" x14ac:dyDescent="0.15">
      <c r="A14864" t="s">
        <v>7371</v>
      </c>
      <c r="B14864" t="s">
        <v>935</v>
      </c>
      <c r="C14864" t="s">
        <v>2157</v>
      </c>
      <c r="D14864" t="s">
        <v>5686</v>
      </c>
      <c r="E14864" t="s">
        <v>7372</v>
      </c>
      <c r="F14864" t="s">
        <v>0</v>
      </c>
      <c r="G14864" t="s">
        <v>7373</v>
      </c>
      <c r="H14864" t="s">
        <v>0</v>
      </c>
      <c r="I14864" t="s">
        <v>31</v>
      </c>
      <c r="J14864" t="s">
        <v>32</v>
      </c>
      <c r="K14864" s="34" t="str">
        <f t="shared" si="464"/>
        <v>0431498外感染１</v>
      </c>
      <c r="L14864" t="s">
        <v>988</v>
      </c>
      <c r="M14864" t="s">
        <v>1247</v>
      </c>
      <c r="N14864" t="s">
        <v>0</v>
      </c>
      <c r="O14864" t="s">
        <v>0</v>
      </c>
      <c r="P14864" t="s">
        <v>0</v>
      </c>
      <c r="Q14864" t="s">
        <v>0</v>
      </c>
      <c r="R14864" t="s">
        <v>0</v>
      </c>
      <c r="S14864" t="s">
        <v>877</v>
      </c>
      <c r="T14864" t="s">
        <v>1831</v>
      </c>
      <c r="X14864" s="34" t="str">
        <f t="shared" si="465"/>
        <v>0431498</v>
      </c>
    </row>
    <row r="14865" spans="1:24" x14ac:dyDescent="0.15">
      <c r="A14865" t="s">
        <v>7371</v>
      </c>
      <c r="B14865" t="s">
        <v>935</v>
      </c>
      <c r="C14865" t="s">
        <v>2157</v>
      </c>
      <c r="D14865" t="s">
        <v>5686</v>
      </c>
      <c r="E14865" t="s">
        <v>7372</v>
      </c>
      <c r="F14865" t="s">
        <v>0</v>
      </c>
      <c r="G14865" t="s">
        <v>7373</v>
      </c>
      <c r="H14865" t="s">
        <v>0</v>
      </c>
      <c r="I14865" t="s">
        <v>2034</v>
      </c>
      <c r="J14865" t="s">
        <v>2035</v>
      </c>
      <c r="K14865" s="34" t="str">
        <f t="shared" si="464"/>
        <v>0431498口実地</v>
      </c>
      <c r="L14865" t="s">
        <v>333</v>
      </c>
      <c r="M14865" t="s">
        <v>1940</v>
      </c>
      <c r="N14865" t="s">
        <v>0</v>
      </c>
      <c r="O14865" t="s">
        <v>0</v>
      </c>
      <c r="P14865" t="s">
        <v>0</v>
      </c>
      <c r="Q14865" t="s">
        <v>0</v>
      </c>
      <c r="R14865" t="s">
        <v>0</v>
      </c>
      <c r="S14865" t="s">
        <v>877</v>
      </c>
      <c r="T14865" t="s">
        <v>1831</v>
      </c>
      <c r="X14865" s="34" t="str">
        <f t="shared" si="465"/>
        <v>0431498</v>
      </c>
    </row>
    <row r="14866" spans="1:24" x14ac:dyDescent="0.15">
      <c r="A14866" t="s">
        <v>7371</v>
      </c>
      <c r="B14866" t="s">
        <v>935</v>
      </c>
      <c r="C14866" t="s">
        <v>2157</v>
      </c>
      <c r="D14866" t="s">
        <v>5686</v>
      </c>
      <c r="E14866" t="s">
        <v>7372</v>
      </c>
      <c r="F14866" t="s">
        <v>0</v>
      </c>
      <c r="G14866" t="s">
        <v>7373</v>
      </c>
      <c r="H14866" t="s">
        <v>0</v>
      </c>
      <c r="I14866" t="s">
        <v>1987</v>
      </c>
      <c r="J14866" t="s">
        <v>1009</v>
      </c>
      <c r="K14866" s="34" t="str">
        <f t="shared" si="464"/>
        <v>0431498歯訪診</v>
      </c>
      <c r="L14866" t="s">
        <v>3326</v>
      </c>
      <c r="M14866" t="s">
        <v>360</v>
      </c>
      <c r="N14866" t="s">
        <v>0</v>
      </c>
      <c r="O14866" t="s">
        <v>0</v>
      </c>
      <c r="P14866" t="s">
        <v>0</v>
      </c>
      <c r="Q14866" t="s">
        <v>0</v>
      </c>
      <c r="R14866" t="s">
        <v>0</v>
      </c>
      <c r="S14866" t="s">
        <v>877</v>
      </c>
      <c r="T14866" t="s">
        <v>1831</v>
      </c>
      <c r="X14866" s="34" t="str">
        <f t="shared" si="465"/>
        <v>0431498</v>
      </c>
    </row>
    <row r="14867" spans="1:24" x14ac:dyDescent="0.15">
      <c r="A14867" t="s">
        <v>7371</v>
      </c>
      <c r="B14867" t="s">
        <v>935</v>
      </c>
      <c r="C14867" t="s">
        <v>2157</v>
      </c>
      <c r="D14867" t="s">
        <v>5686</v>
      </c>
      <c r="E14867" t="s">
        <v>7372</v>
      </c>
      <c r="F14867" t="s">
        <v>0</v>
      </c>
      <c r="G14867" t="s">
        <v>7373</v>
      </c>
      <c r="H14867" t="s">
        <v>0</v>
      </c>
      <c r="I14867" t="s">
        <v>659</v>
      </c>
      <c r="J14867" t="s">
        <v>660</v>
      </c>
      <c r="K14867" s="34" t="str">
        <f t="shared" si="464"/>
        <v>0431498口腔粘膜</v>
      </c>
      <c r="L14867" t="s">
        <v>858</v>
      </c>
      <c r="M14867" t="s">
        <v>360</v>
      </c>
      <c r="N14867" t="s">
        <v>0</v>
      </c>
      <c r="O14867" t="s">
        <v>0</v>
      </c>
      <c r="P14867" t="s">
        <v>0</v>
      </c>
      <c r="Q14867" t="s">
        <v>0</v>
      </c>
      <c r="R14867" t="s">
        <v>0</v>
      </c>
      <c r="S14867" t="s">
        <v>877</v>
      </c>
      <c r="T14867" t="s">
        <v>1831</v>
      </c>
      <c r="X14867" s="34" t="str">
        <f t="shared" si="465"/>
        <v>0431498</v>
      </c>
    </row>
    <row r="14868" spans="1:24" x14ac:dyDescent="0.15">
      <c r="A14868" t="s">
        <v>7371</v>
      </c>
      <c r="B14868" t="s">
        <v>935</v>
      </c>
      <c r="C14868" t="s">
        <v>2157</v>
      </c>
      <c r="D14868" t="s">
        <v>5686</v>
      </c>
      <c r="E14868" t="s">
        <v>7372</v>
      </c>
      <c r="F14868" t="s">
        <v>0</v>
      </c>
      <c r="G14868" t="s">
        <v>7373</v>
      </c>
      <c r="H14868" t="s">
        <v>0</v>
      </c>
      <c r="I14868" t="s">
        <v>3321</v>
      </c>
      <c r="J14868" t="s">
        <v>3322</v>
      </c>
      <c r="K14868" s="34" t="str">
        <f t="shared" si="464"/>
        <v>0431498光印象</v>
      </c>
      <c r="L14868" t="s">
        <v>206</v>
      </c>
      <c r="M14868" t="s">
        <v>23</v>
      </c>
      <c r="N14868" t="s">
        <v>0</v>
      </c>
      <c r="O14868" t="s">
        <v>0</v>
      </c>
      <c r="P14868" t="s">
        <v>0</v>
      </c>
      <c r="Q14868" t="s">
        <v>0</v>
      </c>
      <c r="R14868" t="s">
        <v>0</v>
      </c>
      <c r="S14868" t="s">
        <v>877</v>
      </c>
      <c r="T14868" t="s">
        <v>1831</v>
      </c>
      <c r="X14868" s="34" t="str">
        <f t="shared" si="465"/>
        <v>0431498</v>
      </c>
    </row>
    <row r="14869" spans="1:24" x14ac:dyDescent="0.15">
      <c r="A14869" t="s">
        <v>7371</v>
      </c>
      <c r="B14869" t="s">
        <v>935</v>
      </c>
      <c r="C14869" t="s">
        <v>2157</v>
      </c>
      <c r="D14869" t="s">
        <v>5686</v>
      </c>
      <c r="E14869" t="s">
        <v>7372</v>
      </c>
      <c r="F14869" t="s">
        <v>0</v>
      </c>
      <c r="G14869" t="s">
        <v>7373</v>
      </c>
      <c r="H14869" t="s">
        <v>0</v>
      </c>
      <c r="I14869" t="s">
        <v>226</v>
      </c>
      <c r="J14869" t="s">
        <v>227</v>
      </c>
      <c r="K14869" s="34" t="str">
        <f t="shared" si="464"/>
        <v>0431498歯ＣＡＤ</v>
      </c>
      <c r="L14869" t="s">
        <v>3278</v>
      </c>
      <c r="M14869" t="s">
        <v>360</v>
      </c>
      <c r="N14869" t="s">
        <v>0</v>
      </c>
      <c r="O14869" t="s">
        <v>0</v>
      </c>
      <c r="P14869" t="s">
        <v>0</v>
      </c>
      <c r="Q14869" t="s">
        <v>0</v>
      </c>
      <c r="R14869" t="s">
        <v>0</v>
      </c>
      <c r="S14869" t="s">
        <v>877</v>
      </c>
      <c r="T14869" t="s">
        <v>1831</v>
      </c>
      <c r="X14869" s="34" t="str">
        <f t="shared" si="465"/>
        <v>0431498</v>
      </c>
    </row>
    <row r="14870" spans="1:24" x14ac:dyDescent="0.15">
      <c r="A14870" t="s">
        <v>7371</v>
      </c>
      <c r="B14870" t="s">
        <v>935</v>
      </c>
      <c r="C14870" t="s">
        <v>2157</v>
      </c>
      <c r="D14870" t="s">
        <v>5686</v>
      </c>
      <c r="E14870" t="s">
        <v>7372</v>
      </c>
      <c r="F14870" t="s">
        <v>0</v>
      </c>
      <c r="G14870" t="s">
        <v>7373</v>
      </c>
      <c r="H14870" t="s">
        <v>0</v>
      </c>
      <c r="I14870" t="s">
        <v>2069</v>
      </c>
      <c r="J14870" t="s">
        <v>2070</v>
      </c>
      <c r="K14870" s="34" t="str">
        <f t="shared" si="464"/>
        <v>0431498３ＤＦＤ</v>
      </c>
      <c r="L14870" t="s">
        <v>420</v>
      </c>
      <c r="M14870" t="s">
        <v>1940</v>
      </c>
      <c r="N14870" t="s">
        <v>0</v>
      </c>
      <c r="O14870" t="s">
        <v>0</v>
      </c>
      <c r="P14870" t="s">
        <v>0</v>
      </c>
      <c r="Q14870" t="s">
        <v>0</v>
      </c>
      <c r="R14870" t="s">
        <v>0</v>
      </c>
      <c r="S14870" t="s">
        <v>877</v>
      </c>
      <c r="T14870" t="s">
        <v>1831</v>
      </c>
      <c r="X14870" s="34" t="str">
        <f t="shared" si="465"/>
        <v>0431498</v>
      </c>
    </row>
    <row r="14871" spans="1:24" x14ac:dyDescent="0.15">
      <c r="A14871" t="s">
        <v>7371</v>
      </c>
      <c r="B14871" t="s">
        <v>935</v>
      </c>
      <c r="C14871" t="s">
        <v>2157</v>
      </c>
      <c r="D14871" t="s">
        <v>5686</v>
      </c>
      <c r="E14871" t="s">
        <v>7372</v>
      </c>
      <c r="F14871" t="s">
        <v>0</v>
      </c>
      <c r="G14871" t="s">
        <v>7373</v>
      </c>
      <c r="H14871" t="s">
        <v>0</v>
      </c>
      <c r="I14871" t="s">
        <v>638</v>
      </c>
      <c r="J14871" t="s">
        <v>639</v>
      </c>
      <c r="K14871" s="34" t="str">
        <f t="shared" si="464"/>
        <v>0431498手光機</v>
      </c>
      <c r="L14871" t="s">
        <v>716</v>
      </c>
      <c r="M14871" t="s">
        <v>360</v>
      </c>
      <c r="N14871" t="s">
        <v>0</v>
      </c>
      <c r="O14871" t="s">
        <v>0</v>
      </c>
      <c r="P14871" t="s">
        <v>0</v>
      </c>
      <c r="Q14871" t="s">
        <v>0</v>
      </c>
      <c r="R14871" t="s">
        <v>0</v>
      </c>
      <c r="S14871" t="s">
        <v>877</v>
      </c>
      <c r="T14871" t="s">
        <v>1831</v>
      </c>
      <c r="X14871" s="34" t="str">
        <f t="shared" si="465"/>
        <v>0431498</v>
      </c>
    </row>
    <row r="14872" spans="1:24" x14ac:dyDescent="0.15">
      <c r="A14872" t="s">
        <v>7371</v>
      </c>
      <c r="B14872" t="s">
        <v>935</v>
      </c>
      <c r="C14872" t="s">
        <v>2157</v>
      </c>
      <c r="D14872" t="s">
        <v>5686</v>
      </c>
      <c r="E14872" t="s">
        <v>7372</v>
      </c>
      <c r="F14872" t="s">
        <v>0</v>
      </c>
      <c r="G14872" t="s">
        <v>7373</v>
      </c>
      <c r="H14872" t="s">
        <v>0</v>
      </c>
      <c r="I14872" t="s">
        <v>268</v>
      </c>
      <c r="J14872" t="s">
        <v>269</v>
      </c>
      <c r="K14872" s="34" t="str">
        <f t="shared" si="464"/>
        <v>0431498補管</v>
      </c>
      <c r="L14872" t="s">
        <v>7374</v>
      </c>
      <c r="M14872" t="s">
        <v>360</v>
      </c>
      <c r="N14872" t="s">
        <v>0</v>
      </c>
      <c r="O14872" t="s">
        <v>0</v>
      </c>
      <c r="P14872" t="s">
        <v>0</v>
      </c>
      <c r="Q14872" t="s">
        <v>0</v>
      </c>
      <c r="R14872" t="s">
        <v>0</v>
      </c>
      <c r="S14872" t="s">
        <v>877</v>
      </c>
      <c r="T14872" t="s">
        <v>1831</v>
      </c>
      <c r="X14872" s="34" t="str">
        <f t="shared" si="465"/>
        <v>0431498</v>
      </c>
    </row>
    <row r="14873" spans="1:24" x14ac:dyDescent="0.15">
      <c r="A14873" t="s">
        <v>7371</v>
      </c>
      <c r="B14873" t="s">
        <v>935</v>
      </c>
      <c r="C14873" t="s">
        <v>2157</v>
      </c>
      <c r="D14873" t="s">
        <v>5686</v>
      </c>
      <c r="E14873" t="s">
        <v>7372</v>
      </c>
      <c r="F14873" t="s">
        <v>0</v>
      </c>
      <c r="G14873" t="s">
        <v>7373</v>
      </c>
      <c r="H14873" t="s">
        <v>0</v>
      </c>
      <c r="I14873" t="s">
        <v>2017</v>
      </c>
      <c r="J14873" t="s">
        <v>2018</v>
      </c>
      <c r="K14873" s="34" t="str">
        <f t="shared" si="464"/>
        <v>0431498歯外在ベⅠ注</v>
      </c>
      <c r="L14873" t="s">
        <v>270</v>
      </c>
      <c r="M14873" t="s">
        <v>1940</v>
      </c>
      <c r="N14873" t="s">
        <v>0</v>
      </c>
      <c r="O14873" t="s">
        <v>0</v>
      </c>
      <c r="P14873" t="s">
        <v>0</v>
      </c>
      <c r="Q14873" t="s">
        <v>0</v>
      </c>
      <c r="R14873" t="s">
        <v>0</v>
      </c>
      <c r="S14873" t="s">
        <v>877</v>
      </c>
      <c r="T14873" t="s">
        <v>1831</v>
      </c>
      <c r="X14873" s="34" t="str">
        <f t="shared" si="465"/>
        <v>0431498</v>
      </c>
    </row>
    <row r="14874" spans="1:24" x14ac:dyDescent="0.15">
      <c r="A14874" t="s">
        <v>7371</v>
      </c>
      <c r="B14874" t="s">
        <v>935</v>
      </c>
      <c r="C14874" t="s">
        <v>2157</v>
      </c>
      <c r="D14874" t="s">
        <v>5686</v>
      </c>
      <c r="E14874" t="s">
        <v>7372</v>
      </c>
      <c r="F14874" t="s">
        <v>0</v>
      </c>
      <c r="G14874" t="s">
        <v>7373</v>
      </c>
      <c r="H14874" t="s">
        <v>0</v>
      </c>
      <c r="I14874" t="s">
        <v>1988</v>
      </c>
      <c r="J14874" t="s">
        <v>1989</v>
      </c>
      <c r="K14874" s="34" t="str">
        <f t="shared" si="464"/>
        <v>0431498歯技ベ</v>
      </c>
      <c r="L14874" t="s">
        <v>651</v>
      </c>
      <c r="M14874" t="s">
        <v>1940</v>
      </c>
      <c r="N14874" t="s">
        <v>0</v>
      </c>
      <c r="O14874" t="s">
        <v>0</v>
      </c>
      <c r="P14874" t="s">
        <v>0</v>
      </c>
      <c r="Q14874" t="s">
        <v>0</v>
      </c>
      <c r="R14874" t="s">
        <v>0</v>
      </c>
      <c r="S14874" t="s">
        <v>877</v>
      </c>
      <c r="T14874" t="s">
        <v>1831</v>
      </c>
      <c r="X14874" s="34" t="str">
        <f t="shared" si="465"/>
        <v>0431498</v>
      </c>
    </row>
    <row r="14875" spans="1:24" x14ac:dyDescent="0.15">
      <c r="A14875" t="s">
        <v>7371</v>
      </c>
      <c r="B14875" t="s">
        <v>935</v>
      </c>
      <c r="C14875" t="s">
        <v>2157</v>
      </c>
      <c r="D14875" t="s">
        <v>5686</v>
      </c>
      <c r="E14875" t="s">
        <v>7372</v>
      </c>
      <c r="F14875" t="s">
        <v>0</v>
      </c>
      <c r="G14875" t="s">
        <v>7373</v>
      </c>
      <c r="H14875" t="s">
        <v>0</v>
      </c>
      <c r="I14875" t="s">
        <v>275</v>
      </c>
      <c r="J14875" t="s">
        <v>276</v>
      </c>
      <c r="K14875" s="34" t="str">
        <f t="shared" si="464"/>
        <v>0431498酸単</v>
      </c>
      <c r="L14875" t="s">
        <v>7375</v>
      </c>
      <c r="M14875" t="s">
        <v>1947</v>
      </c>
      <c r="N14875" t="s">
        <v>0</v>
      </c>
      <c r="O14875" t="s">
        <v>0</v>
      </c>
      <c r="P14875" t="s">
        <v>0</v>
      </c>
      <c r="Q14875" t="s">
        <v>0</v>
      </c>
      <c r="R14875" t="s">
        <v>0</v>
      </c>
      <c r="S14875" t="s">
        <v>877</v>
      </c>
      <c r="T14875" t="s">
        <v>1831</v>
      </c>
      <c r="X14875" s="34" t="str">
        <f t="shared" si="465"/>
        <v>0431498</v>
      </c>
    </row>
    <row r="14876" spans="1:24" x14ac:dyDescent="0.15">
      <c r="A14876" t="s">
        <v>7371</v>
      </c>
      <c r="B14876" t="s">
        <v>935</v>
      </c>
      <c r="C14876" t="s">
        <v>2157</v>
      </c>
      <c r="D14876" t="s">
        <v>5686</v>
      </c>
      <c r="E14876" t="s">
        <v>7372</v>
      </c>
      <c r="F14876" t="s">
        <v>0</v>
      </c>
      <c r="G14876" t="s">
        <v>7373</v>
      </c>
      <c r="H14876" t="s">
        <v>0</v>
      </c>
      <c r="I14876" t="s">
        <v>275</v>
      </c>
      <c r="J14876" t="s">
        <v>276</v>
      </c>
      <c r="K14876" s="34" t="str">
        <f t="shared" si="464"/>
        <v>0431498酸単</v>
      </c>
      <c r="L14876" t="s">
        <v>7375</v>
      </c>
      <c r="M14876" t="s">
        <v>1947</v>
      </c>
      <c r="N14876" t="s">
        <v>0</v>
      </c>
      <c r="O14876" t="s">
        <v>279</v>
      </c>
      <c r="P14876" t="s">
        <v>280</v>
      </c>
      <c r="Q14876" t="s">
        <v>0</v>
      </c>
      <c r="R14876" t="s">
        <v>0</v>
      </c>
      <c r="S14876" t="s">
        <v>877</v>
      </c>
      <c r="T14876" t="s">
        <v>1831</v>
      </c>
      <c r="X14876" s="34" t="str">
        <f t="shared" si="465"/>
        <v>04314980.42円</v>
      </c>
    </row>
    <row r="14877" spans="1:24" x14ac:dyDescent="0.15">
      <c r="A14877" t="s">
        <v>7376</v>
      </c>
      <c r="B14877" t="s">
        <v>935</v>
      </c>
      <c r="C14877" t="s">
        <v>2157</v>
      </c>
      <c r="D14877" t="s">
        <v>5686</v>
      </c>
      <c r="E14877" t="s">
        <v>7377</v>
      </c>
      <c r="F14877" t="s">
        <v>0</v>
      </c>
      <c r="G14877" t="s">
        <v>7378</v>
      </c>
      <c r="H14877" t="s">
        <v>0</v>
      </c>
      <c r="I14877" t="s">
        <v>2032</v>
      </c>
      <c r="J14877" t="s">
        <v>2033</v>
      </c>
      <c r="K14877" s="34" t="str">
        <f t="shared" si="464"/>
        <v>0431506歯医ＤＸ２</v>
      </c>
      <c r="L14877" t="s">
        <v>624</v>
      </c>
      <c r="M14877" t="s">
        <v>1940</v>
      </c>
      <c r="N14877" t="s">
        <v>0</v>
      </c>
      <c r="O14877" t="s">
        <v>0</v>
      </c>
      <c r="P14877" t="s">
        <v>0</v>
      </c>
      <c r="Q14877" t="s">
        <v>0</v>
      </c>
      <c r="R14877" t="s">
        <v>0</v>
      </c>
      <c r="S14877" t="s">
        <v>877</v>
      </c>
      <c r="T14877" t="s">
        <v>1831</v>
      </c>
      <c r="X14877" s="34" t="str">
        <f t="shared" si="465"/>
        <v>0431506</v>
      </c>
    </row>
    <row r="14878" spans="1:24" x14ac:dyDescent="0.15">
      <c r="A14878" t="s">
        <v>7376</v>
      </c>
      <c r="B14878" t="s">
        <v>935</v>
      </c>
      <c r="C14878" t="s">
        <v>2157</v>
      </c>
      <c r="D14878" t="s">
        <v>5686</v>
      </c>
      <c r="E14878" t="s">
        <v>7377</v>
      </c>
      <c r="F14878" t="s">
        <v>0</v>
      </c>
      <c r="G14878" t="s">
        <v>7378</v>
      </c>
      <c r="H14878" t="s">
        <v>0</v>
      </c>
      <c r="I14878" t="s">
        <v>25</v>
      </c>
      <c r="J14878" t="s">
        <v>26</v>
      </c>
      <c r="K14878" s="34" t="str">
        <f t="shared" si="464"/>
        <v>0431506歯初診</v>
      </c>
      <c r="L14878" t="s">
        <v>3982</v>
      </c>
      <c r="M14878" t="s">
        <v>352</v>
      </c>
      <c r="N14878" t="s">
        <v>0</v>
      </c>
      <c r="O14878" t="s">
        <v>0</v>
      </c>
      <c r="P14878" t="s">
        <v>0</v>
      </c>
      <c r="Q14878" t="s">
        <v>0</v>
      </c>
      <c r="R14878" t="s">
        <v>0</v>
      </c>
      <c r="S14878" t="s">
        <v>877</v>
      </c>
      <c r="T14878" t="s">
        <v>1831</v>
      </c>
      <c r="X14878" s="34" t="str">
        <f t="shared" si="465"/>
        <v>0431506</v>
      </c>
    </row>
    <row r="14879" spans="1:24" x14ac:dyDescent="0.15">
      <c r="A14879" t="s">
        <v>7376</v>
      </c>
      <c r="B14879" t="s">
        <v>935</v>
      </c>
      <c r="C14879" t="s">
        <v>2157</v>
      </c>
      <c r="D14879" t="s">
        <v>5686</v>
      </c>
      <c r="E14879" t="s">
        <v>7377</v>
      </c>
      <c r="F14879" t="s">
        <v>0</v>
      </c>
      <c r="G14879" t="s">
        <v>7378</v>
      </c>
      <c r="H14879" t="s">
        <v>0</v>
      </c>
      <c r="I14879" t="s">
        <v>29</v>
      </c>
      <c r="J14879" t="s">
        <v>30</v>
      </c>
      <c r="K14879" s="34" t="str">
        <f t="shared" si="464"/>
        <v>0431506外安全１</v>
      </c>
      <c r="L14879" t="s">
        <v>1076</v>
      </c>
      <c r="M14879" t="s">
        <v>1247</v>
      </c>
      <c r="N14879" t="s">
        <v>0</v>
      </c>
      <c r="O14879" t="s">
        <v>0</v>
      </c>
      <c r="P14879" t="s">
        <v>0</v>
      </c>
      <c r="Q14879" t="s">
        <v>0</v>
      </c>
      <c r="R14879" t="s">
        <v>0</v>
      </c>
      <c r="S14879" t="s">
        <v>877</v>
      </c>
      <c r="T14879" t="s">
        <v>1831</v>
      </c>
      <c r="X14879" s="34" t="str">
        <f t="shared" si="465"/>
        <v>0431506</v>
      </c>
    </row>
    <row r="14880" spans="1:24" x14ac:dyDescent="0.15">
      <c r="A14880" t="s">
        <v>7376</v>
      </c>
      <c r="B14880" t="s">
        <v>935</v>
      </c>
      <c r="C14880" t="s">
        <v>2157</v>
      </c>
      <c r="D14880" t="s">
        <v>5686</v>
      </c>
      <c r="E14880" t="s">
        <v>7377</v>
      </c>
      <c r="F14880" t="s">
        <v>0</v>
      </c>
      <c r="G14880" t="s">
        <v>7378</v>
      </c>
      <c r="H14880" t="s">
        <v>0</v>
      </c>
      <c r="I14880" t="s">
        <v>31</v>
      </c>
      <c r="J14880" t="s">
        <v>32</v>
      </c>
      <c r="K14880" s="34" t="str">
        <f t="shared" si="464"/>
        <v>0431506外感染１</v>
      </c>
      <c r="L14880" t="s">
        <v>1372</v>
      </c>
      <c r="M14880" t="s">
        <v>1247</v>
      </c>
      <c r="N14880" t="s">
        <v>0</v>
      </c>
      <c r="O14880" t="s">
        <v>0</v>
      </c>
      <c r="P14880" t="s">
        <v>0</v>
      </c>
      <c r="Q14880" t="s">
        <v>0</v>
      </c>
      <c r="R14880" t="s">
        <v>0</v>
      </c>
      <c r="S14880" t="s">
        <v>877</v>
      </c>
      <c r="T14880" t="s">
        <v>1831</v>
      </c>
      <c r="X14880" s="34" t="str">
        <f t="shared" si="465"/>
        <v>0431506</v>
      </c>
    </row>
    <row r="14881" spans="1:24" x14ac:dyDescent="0.15">
      <c r="A14881" t="s">
        <v>7376</v>
      </c>
      <c r="B14881" t="s">
        <v>935</v>
      </c>
      <c r="C14881" t="s">
        <v>2157</v>
      </c>
      <c r="D14881" t="s">
        <v>5686</v>
      </c>
      <c r="E14881" t="s">
        <v>7377</v>
      </c>
      <c r="F14881" t="s">
        <v>0</v>
      </c>
      <c r="G14881" t="s">
        <v>7378</v>
      </c>
      <c r="H14881" t="s">
        <v>0</v>
      </c>
      <c r="I14881" t="s">
        <v>2026</v>
      </c>
      <c r="J14881" t="s">
        <v>1901</v>
      </c>
      <c r="K14881" s="34" t="str">
        <f t="shared" si="464"/>
        <v>0431506口管強</v>
      </c>
      <c r="L14881" t="s">
        <v>366</v>
      </c>
      <c r="M14881" t="s">
        <v>1247</v>
      </c>
      <c r="N14881" t="s">
        <v>0</v>
      </c>
      <c r="O14881" t="s">
        <v>0</v>
      </c>
      <c r="P14881" t="s">
        <v>0</v>
      </c>
      <c r="Q14881" t="s">
        <v>0</v>
      </c>
      <c r="R14881" t="s">
        <v>0</v>
      </c>
      <c r="S14881" t="s">
        <v>877</v>
      </c>
      <c r="T14881" t="s">
        <v>1831</v>
      </c>
      <c r="X14881" s="34" t="str">
        <f t="shared" si="465"/>
        <v>0431506</v>
      </c>
    </row>
    <row r="14882" spans="1:24" x14ac:dyDescent="0.15">
      <c r="A14882" t="s">
        <v>7376</v>
      </c>
      <c r="B14882" t="s">
        <v>935</v>
      </c>
      <c r="C14882" t="s">
        <v>2157</v>
      </c>
      <c r="D14882" t="s">
        <v>5686</v>
      </c>
      <c r="E14882" t="s">
        <v>7377</v>
      </c>
      <c r="F14882" t="s">
        <v>0</v>
      </c>
      <c r="G14882" t="s">
        <v>7378</v>
      </c>
      <c r="H14882" t="s">
        <v>0</v>
      </c>
      <c r="I14882" t="s">
        <v>2034</v>
      </c>
      <c r="J14882" t="s">
        <v>2035</v>
      </c>
      <c r="K14882" s="34" t="str">
        <f t="shared" si="464"/>
        <v>0431506口実地</v>
      </c>
      <c r="L14882" t="s">
        <v>416</v>
      </c>
      <c r="M14882" t="s">
        <v>1940</v>
      </c>
      <c r="N14882" t="s">
        <v>0</v>
      </c>
      <c r="O14882" t="s">
        <v>0</v>
      </c>
      <c r="P14882" t="s">
        <v>0</v>
      </c>
      <c r="Q14882" t="s">
        <v>0</v>
      </c>
      <c r="R14882" t="s">
        <v>0</v>
      </c>
      <c r="S14882" t="s">
        <v>877</v>
      </c>
      <c r="T14882" t="s">
        <v>1831</v>
      </c>
      <c r="X14882" s="34" t="str">
        <f t="shared" si="465"/>
        <v>0431506</v>
      </c>
    </row>
    <row r="14883" spans="1:24" x14ac:dyDescent="0.15">
      <c r="A14883" t="s">
        <v>7376</v>
      </c>
      <c r="B14883" t="s">
        <v>935</v>
      </c>
      <c r="C14883" t="s">
        <v>2157</v>
      </c>
      <c r="D14883" t="s">
        <v>5686</v>
      </c>
      <c r="E14883" t="s">
        <v>7377</v>
      </c>
      <c r="F14883" t="s">
        <v>0</v>
      </c>
      <c r="G14883" t="s">
        <v>7378</v>
      </c>
      <c r="H14883" t="s">
        <v>0</v>
      </c>
      <c r="I14883" t="s">
        <v>1987</v>
      </c>
      <c r="J14883" t="s">
        <v>1009</v>
      </c>
      <c r="K14883" s="34" t="str">
        <f t="shared" si="464"/>
        <v>0431506歯訪診</v>
      </c>
      <c r="L14883" t="s">
        <v>2686</v>
      </c>
      <c r="M14883" t="s">
        <v>76</v>
      </c>
      <c r="N14883" t="s">
        <v>0</v>
      </c>
      <c r="O14883" t="s">
        <v>0</v>
      </c>
      <c r="P14883" t="s">
        <v>0</v>
      </c>
      <c r="Q14883" t="s">
        <v>0</v>
      </c>
      <c r="R14883" t="s">
        <v>0</v>
      </c>
      <c r="S14883" t="s">
        <v>877</v>
      </c>
      <c r="T14883" t="s">
        <v>1831</v>
      </c>
      <c r="X14883" s="34" t="str">
        <f t="shared" si="465"/>
        <v>0431506</v>
      </c>
    </row>
    <row r="14884" spans="1:24" x14ac:dyDescent="0.15">
      <c r="A14884" t="s">
        <v>7376</v>
      </c>
      <c r="B14884" t="s">
        <v>935</v>
      </c>
      <c r="C14884" t="s">
        <v>2157</v>
      </c>
      <c r="D14884" t="s">
        <v>5686</v>
      </c>
      <c r="E14884" t="s">
        <v>7377</v>
      </c>
      <c r="F14884" t="s">
        <v>0</v>
      </c>
      <c r="G14884" t="s">
        <v>7378</v>
      </c>
      <c r="H14884" t="s">
        <v>0</v>
      </c>
      <c r="I14884" t="s">
        <v>5692</v>
      </c>
      <c r="J14884" t="s">
        <v>5693</v>
      </c>
      <c r="K14884" s="34" t="str">
        <f t="shared" si="464"/>
        <v>0431506手顕微加</v>
      </c>
      <c r="L14884" t="s">
        <v>124</v>
      </c>
      <c r="M14884" t="s">
        <v>76</v>
      </c>
      <c r="N14884" t="s">
        <v>0</v>
      </c>
      <c r="O14884" t="s">
        <v>0</v>
      </c>
      <c r="P14884" t="s">
        <v>0</v>
      </c>
      <c r="Q14884" t="s">
        <v>0</v>
      </c>
      <c r="R14884" t="s">
        <v>0</v>
      </c>
      <c r="S14884" t="s">
        <v>877</v>
      </c>
      <c r="T14884" t="s">
        <v>1831</v>
      </c>
      <c r="X14884" s="34" t="str">
        <f t="shared" si="465"/>
        <v>0431506</v>
      </c>
    </row>
    <row r="14885" spans="1:24" x14ac:dyDescent="0.15">
      <c r="A14885" t="s">
        <v>7376</v>
      </c>
      <c r="B14885" t="s">
        <v>935</v>
      </c>
      <c r="C14885" t="s">
        <v>2157</v>
      </c>
      <c r="D14885" t="s">
        <v>5686</v>
      </c>
      <c r="E14885" t="s">
        <v>7377</v>
      </c>
      <c r="F14885" t="s">
        <v>0</v>
      </c>
      <c r="G14885" t="s">
        <v>7378</v>
      </c>
      <c r="H14885" t="s">
        <v>0</v>
      </c>
      <c r="I14885" t="s">
        <v>659</v>
      </c>
      <c r="J14885" t="s">
        <v>660</v>
      </c>
      <c r="K14885" s="34" t="str">
        <f t="shared" si="464"/>
        <v>0431506口腔粘膜</v>
      </c>
      <c r="L14885" t="s">
        <v>460</v>
      </c>
      <c r="M14885" t="s">
        <v>76</v>
      </c>
      <c r="N14885" t="s">
        <v>0</v>
      </c>
      <c r="O14885" t="s">
        <v>0</v>
      </c>
      <c r="P14885" t="s">
        <v>0</v>
      </c>
      <c r="Q14885" t="s">
        <v>0</v>
      </c>
      <c r="R14885" t="s">
        <v>0</v>
      </c>
      <c r="S14885" t="s">
        <v>877</v>
      </c>
      <c r="T14885" t="s">
        <v>1831</v>
      </c>
      <c r="X14885" s="34" t="str">
        <f t="shared" si="465"/>
        <v>0431506</v>
      </c>
    </row>
    <row r="14886" spans="1:24" x14ac:dyDescent="0.15">
      <c r="A14886" t="s">
        <v>7376</v>
      </c>
      <c r="B14886" t="s">
        <v>935</v>
      </c>
      <c r="C14886" t="s">
        <v>2157</v>
      </c>
      <c r="D14886" t="s">
        <v>5686</v>
      </c>
      <c r="E14886" t="s">
        <v>7377</v>
      </c>
      <c r="F14886" t="s">
        <v>0</v>
      </c>
      <c r="G14886" t="s">
        <v>7378</v>
      </c>
      <c r="H14886" t="s">
        <v>0</v>
      </c>
      <c r="I14886" t="s">
        <v>3321</v>
      </c>
      <c r="J14886" t="s">
        <v>3322</v>
      </c>
      <c r="K14886" s="34" t="str">
        <f t="shared" si="464"/>
        <v>0431506光印象</v>
      </c>
      <c r="L14886" t="s">
        <v>221</v>
      </c>
      <c r="M14886" t="s">
        <v>23</v>
      </c>
      <c r="N14886" t="s">
        <v>0</v>
      </c>
      <c r="O14886" t="s">
        <v>0</v>
      </c>
      <c r="P14886" t="s">
        <v>0</v>
      </c>
      <c r="Q14886" t="s">
        <v>0</v>
      </c>
      <c r="R14886" t="s">
        <v>0</v>
      </c>
      <c r="S14886" t="s">
        <v>877</v>
      </c>
      <c r="T14886" t="s">
        <v>1831</v>
      </c>
      <c r="X14886" s="34" t="str">
        <f t="shared" si="465"/>
        <v>0431506</v>
      </c>
    </row>
    <row r="14887" spans="1:24" x14ac:dyDescent="0.15">
      <c r="A14887" t="s">
        <v>7376</v>
      </c>
      <c r="B14887" t="s">
        <v>935</v>
      </c>
      <c r="C14887" t="s">
        <v>2157</v>
      </c>
      <c r="D14887" t="s">
        <v>5686</v>
      </c>
      <c r="E14887" t="s">
        <v>7377</v>
      </c>
      <c r="F14887" t="s">
        <v>0</v>
      </c>
      <c r="G14887" t="s">
        <v>7378</v>
      </c>
      <c r="H14887" t="s">
        <v>0</v>
      </c>
      <c r="I14887" t="s">
        <v>226</v>
      </c>
      <c r="J14887" t="s">
        <v>227</v>
      </c>
      <c r="K14887" s="34" t="str">
        <f t="shared" si="464"/>
        <v>0431506歯ＣＡＤ</v>
      </c>
      <c r="L14887" t="s">
        <v>2311</v>
      </c>
      <c r="M14887" t="s">
        <v>76</v>
      </c>
      <c r="N14887" t="s">
        <v>0</v>
      </c>
      <c r="O14887" t="s">
        <v>0</v>
      </c>
      <c r="P14887" t="s">
        <v>0</v>
      </c>
      <c r="Q14887" t="s">
        <v>0</v>
      </c>
      <c r="R14887" t="s">
        <v>0</v>
      </c>
      <c r="S14887" t="s">
        <v>877</v>
      </c>
      <c r="T14887" t="s">
        <v>1831</v>
      </c>
      <c r="X14887" s="34" t="str">
        <f t="shared" si="465"/>
        <v>0431506</v>
      </c>
    </row>
    <row r="14888" spans="1:24" x14ac:dyDescent="0.15">
      <c r="A14888" t="s">
        <v>7376</v>
      </c>
      <c r="B14888" t="s">
        <v>935</v>
      </c>
      <c r="C14888" t="s">
        <v>2157</v>
      </c>
      <c r="D14888" t="s">
        <v>5686</v>
      </c>
      <c r="E14888" t="s">
        <v>7377</v>
      </c>
      <c r="F14888" t="s">
        <v>0</v>
      </c>
      <c r="G14888" t="s">
        <v>7378</v>
      </c>
      <c r="H14888" t="s">
        <v>0</v>
      </c>
      <c r="I14888" t="s">
        <v>2069</v>
      </c>
      <c r="J14888" t="s">
        <v>2070</v>
      </c>
      <c r="K14888" s="34" t="str">
        <f t="shared" si="464"/>
        <v>0431506３ＤＦＤ</v>
      </c>
      <c r="L14888" t="s">
        <v>764</v>
      </c>
      <c r="M14888" t="s">
        <v>1940</v>
      </c>
      <c r="N14888" t="s">
        <v>0</v>
      </c>
      <c r="O14888" t="s">
        <v>0</v>
      </c>
      <c r="P14888" t="s">
        <v>0</v>
      </c>
      <c r="Q14888" t="s">
        <v>0</v>
      </c>
      <c r="R14888" t="s">
        <v>0</v>
      </c>
      <c r="S14888" t="s">
        <v>877</v>
      </c>
      <c r="T14888" t="s">
        <v>1831</v>
      </c>
      <c r="X14888" s="34" t="str">
        <f t="shared" si="465"/>
        <v>0431506</v>
      </c>
    </row>
    <row r="14889" spans="1:24" x14ac:dyDescent="0.15">
      <c r="A14889" t="s">
        <v>7376</v>
      </c>
      <c r="B14889" t="s">
        <v>935</v>
      </c>
      <c r="C14889" t="s">
        <v>2157</v>
      </c>
      <c r="D14889" t="s">
        <v>5686</v>
      </c>
      <c r="E14889" t="s">
        <v>7377</v>
      </c>
      <c r="F14889" t="s">
        <v>0</v>
      </c>
      <c r="G14889" t="s">
        <v>7378</v>
      </c>
      <c r="H14889" t="s">
        <v>0</v>
      </c>
      <c r="I14889" t="s">
        <v>614</v>
      </c>
      <c r="J14889" t="s">
        <v>615</v>
      </c>
      <c r="K14889" s="34" t="str">
        <f t="shared" si="464"/>
        <v>0431506ＧＴＲ</v>
      </c>
      <c r="L14889" t="s">
        <v>418</v>
      </c>
      <c r="M14889" t="s">
        <v>76</v>
      </c>
      <c r="N14889" t="s">
        <v>0</v>
      </c>
      <c r="O14889" t="s">
        <v>0</v>
      </c>
      <c r="P14889" t="s">
        <v>0</v>
      </c>
      <c r="Q14889" t="s">
        <v>0</v>
      </c>
      <c r="R14889" t="s">
        <v>0</v>
      </c>
      <c r="S14889" t="s">
        <v>877</v>
      </c>
      <c r="T14889" t="s">
        <v>1831</v>
      </c>
      <c r="X14889" s="34" t="str">
        <f t="shared" si="465"/>
        <v>0431506</v>
      </c>
    </row>
    <row r="14890" spans="1:24" x14ac:dyDescent="0.15">
      <c r="A14890" t="s">
        <v>7376</v>
      </c>
      <c r="B14890" t="s">
        <v>935</v>
      </c>
      <c r="C14890" t="s">
        <v>2157</v>
      </c>
      <c r="D14890" t="s">
        <v>5686</v>
      </c>
      <c r="E14890" t="s">
        <v>7377</v>
      </c>
      <c r="F14890" t="s">
        <v>0</v>
      </c>
      <c r="G14890" t="s">
        <v>7378</v>
      </c>
      <c r="H14890" t="s">
        <v>0</v>
      </c>
      <c r="I14890" t="s">
        <v>5696</v>
      </c>
      <c r="J14890" t="s">
        <v>5697</v>
      </c>
      <c r="K14890" s="34" t="str">
        <f t="shared" si="464"/>
        <v>0431506根切顕微</v>
      </c>
      <c r="L14890" t="s">
        <v>433</v>
      </c>
      <c r="M14890" t="s">
        <v>76</v>
      </c>
      <c r="N14890" t="s">
        <v>0</v>
      </c>
      <c r="O14890" t="s">
        <v>0</v>
      </c>
      <c r="P14890" t="s">
        <v>0</v>
      </c>
      <c r="Q14890" t="s">
        <v>0</v>
      </c>
      <c r="R14890" t="s">
        <v>0</v>
      </c>
      <c r="S14890" t="s">
        <v>877</v>
      </c>
      <c r="T14890" t="s">
        <v>1831</v>
      </c>
      <c r="X14890" s="34" t="str">
        <f t="shared" si="465"/>
        <v>0431506</v>
      </c>
    </row>
    <row r="14891" spans="1:24" x14ac:dyDescent="0.15">
      <c r="A14891" t="s">
        <v>7376</v>
      </c>
      <c r="B14891" t="s">
        <v>935</v>
      </c>
      <c r="C14891" t="s">
        <v>2157</v>
      </c>
      <c r="D14891" t="s">
        <v>5686</v>
      </c>
      <c r="E14891" t="s">
        <v>7377</v>
      </c>
      <c r="F14891" t="s">
        <v>0</v>
      </c>
      <c r="G14891" t="s">
        <v>7378</v>
      </c>
      <c r="H14891" t="s">
        <v>0</v>
      </c>
      <c r="I14891" t="s">
        <v>638</v>
      </c>
      <c r="J14891" t="s">
        <v>639</v>
      </c>
      <c r="K14891" s="34" t="str">
        <f t="shared" si="464"/>
        <v>0431506手光機</v>
      </c>
      <c r="L14891" t="s">
        <v>826</v>
      </c>
      <c r="M14891" t="s">
        <v>76</v>
      </c>
      <c r="N14891" t="s">
        <v>0</v>
      </c>
      <c r="O14891" t="s">
        <v>0</v>
      </c>
      <c r="P14891" t="s">
        <v>0</v>
      </c>
      <c r="Q14891" t="s">
        <v>0</v>
      </c>
      <c r="R14891" t="s">
        <v>0</v>
      </c>
      <c r="S14891" t="s">
        <v>877</v>
      </c>
      <c r="T14891" t="s">
        <v>1831</v>
      </c>
      <c r="X14891" s="34" t="str">
        <f t="shared" si="465"/>
        <v>0431506</v>
      </c>
    </row>
    <row r="14892" spans="1:24" x14ac:dyDescent="0.15">
      <c r="A14892" t="s">
        <v>7376</v>
      </c>
      <c r="B14892" t="s">
        <v>935</v>
      </c>
      <c r="C14892" t="s">
        <v>2157</v>
      </c>
      <c r="D14892" t="s">
        <v>5686</v>
      </c>
      <c r="E14892" t="s">
        <v>7377</v>
      </c>
      <c r="F14892" t="s">
        <v>0</v>
      </c>
      <c r="G14892" t="s">
        <v>7378</v>
      </c>
      <c r="H14892" t="s">
        <v>0</v>
      </c>
      <c r="I14892" t="s">
        <v>268</v>
      </c>
      <c r="J14892" t="s">
        <v>269</v>
      </c>
      <c r="K14892" s="34" t="str">
        <f t="shared" si="464"/>
        <v>0431506補管</v>
      </c>
      <c r="L14892" t="s">
        <v>7379</v>
      </c>
      <c r="M14892" t="s">
        <v>76</v>
      </c>
      <c r="N14892" t="s">
        <v>0</v>
      </c>
      <c r="O14892" t="s">
        <v>0</v>
      </c>
      <c r="P14892" t="s">
        <v>0</v>
      </c>
      <c r="Q14892" t="s">
        <v>0</v>
      </c>
      <c r="R14892" t="s">
        <v>0</v>
      </c>
      <c r="S14892" t="s">
        <v>877</v>
      </c>
      <c r="T14892" t="s">
        <v>1831</v>
      </c>
      <c r="X14892" s="34" t="str">
        <f t="shared" si="465"/>
        <v>0431506</v>
      </c>
    </row>
    <row r="14893" spans="1:24" x14ac:dyDescent="0.15">
      <c r="A14893" t="s">
        <v>7376</v>
      </c>
      <c r="B14893" t="s">
        <v>935</v>
      </c>
      <c r="C14893" t="s">
        <v>2157</v>
      </c>
      <c r="D14893" t="s">
        <v>5686</v>
      </c>
      <c r="E14893" t="s">
        <v>7377</v>
      </c>
      <c r="F14893" t="s">
        <v>0</v>
      </c>
      <c r="G14893" t="s">
        <v>7378</v>
      </c>
      <c r="H14893" t="s">
        <v>0</v>
      </c>
      <c r="I14893" t="s">
        <v>2017</v>
      </c>
      <c r="J14893" t="s">
        <v>2018</v>
      </c>
      <c r="K14893" s="34" t="str">
        <f t="shared" si="464"/>
        <v>0431506歯外在ベⅠ注</v>
      </c>
      <c r="L14893" t="s">
        <v>1040</v>
      </c>
      <c r="M14893" t="s">
        <v>1940</v>
      </c>
      <c r="N14893" t="s">
        <v>0</v>
      </c>
      <c r="O14893" t="s">
        <v>0</v>
      </c>
      <c r="P14893" t="s">
        <v>0</v>
      </c>
      <c r="Q14893" t="s">
        <v>0</v>
      </c>
      <c r="R14893" t="s">
        <v>0</v>
      </c>
      <c r="S14893" t="s">
        <v>877</v>
      </c>
      <c r="T14893" t="s">
        <v>1831</v>
      </c>
      <c r="X14893" s="34" t="str">
        <f t="shared" si="465"/>
        <v>0431506</v>
      </c>
    </row>
    <row r="14894" spans="1:24" x14ac:dyDescent="0.15">
      <c r="A14894" t="s">
        <v>7376</v>
      </c>
      <c r="B14894" t="s">
        <v>935</v>
      </c>
      <c r="C14894" t="s">
        <v>2157</v>
      </c>
      <c r="D14894" t="s">
        <v>5686</v>
      </c>
      <c r="E14894" t="s">
        <v>7377</v>
      </c>
      <c r="F14894" t="s">
        <v>0</v>
      </c>
      <c r="G14894" t="s">
        <v>7378</v>
      </c>
      <c r="H14894" t="s">
        <v>0</v>
      </c>
      <c r="I14894" t="s">
        <v>1988</v>
      </c>
      <c r="J14894" t="s">
        <v>1989</v>
      </c>
      <c r="K14894" s="34" t="str">
        <f t="shared" si="464"/>
        <v>0431506歯技ベ</v>
      </c>
      <c r="L14894" t="s">
        <v>737</v>
      </c>
      <c r="M14894" t="s">
        <v>1940</v>
      </c>
      <c r="N14894" t="s">
        <v>0</v>
      </c>
      <c r="O14894" t="s">
        <v>0</v>
      </c>
      <c r="P14894" t="s">
        <v>0</v>
      </c>
      <c r="Q14894" t="s">
        <v>0</v>
      </c>
      <c r="R14894" t="s">
        <v>0</v>
      </c>
      <c r="S14894" t="s">
        <v>877</v>
      </c>
      <c r="T14894" t="s">
        <v>1831</v>
      </c>
      <c r="X14894" s="34" t="str">
        <f t="shared" si="465"/>
        <v>0431506</v>
      </c>
    </row>
    <row r="14895" spans="1:24" x14ac:dyDescent="0.15">
      <c r="A14895" t="s">
        <v>7380</v>
      </c>
      <c r="B14895" t="s">
        <v>935</v>
      </c>
      <c r="C14895" t="s">
        <v>2157</v>
      </c>
      <c r="D14895" t="s">
        <v>5686</v>
      </c>
      <c r="E14895" t="s">
        <v>7381</v>
      </c>
      <c r="F14895" t="s">
        <v>0</v>
      </c>
      <c r="G14895" t="s">
        <v>7382</v>
      </c>
      <c r="H14895" t="s">
        <v>0</v>
      </c>
      <c r="I14895" t="s">
        <v>25</v>
      </c>
      <c r="J14895" t="s">
        <v>26</v>
      </c>
      <c r="K14895" s="34" t="str">
        <f t="shared" si="464"/>
        <v>0431514歯初診</v>
      </c>
      <c r="L14895" t="s">
        <v>1225</v>
      </c>
      <c r="M14895" t="s">
        <v>63</v>
      </c>
      <c r="N14895" t="s">
        <v>0</v>
      </c>
      <c r="O14895" t="s">
        <v>0</v>
      </c>
      <c r="P14895" t="s">
        <v>0</v>
      </c>
      <c r="Q14895" t="s">
        <v>0</v>
      </c>
      <c r="R14895" t="s">
        <v>0</v>
      </c>
      <c r="S14895" t="s">
        <v>877</v>
      </c>
      <c r="T14895" t="s">
        <v>1831</v>
      </c>
      <c r="X14895" s="34" t="str">
        <f t="shared" si="465"/>
        <v>0431514</v>
      </c>
    </row>
    <row r="14896" spans="1:24" x14ac:dyDescent="0.15">
      <c r="A14896" t="s">
        <v>7380</v>
      </c>
      <c r="B14896" t="s">
        <v>935</v>
      </c>
      <c r="C14896" t="s">
        <v>2157</v>
      </c>
      <c r="D14896" t="s">
        <v>5686</v>
      </c>
      <c r="E14896" t="s">
        <v>7381</v>
      </c>
      <c r="F14896" t="s">
        <v>0</v>
      </c>
      <c r="G14896" t="s">
        <v>7382</v>
      </c>
      <c r="H14896" t="s">
        <v>0</v>
      </c>
      <c r="I14896" t="s">
        <v>29</v>
      </c>
      <c r="J14896" t="s">
        <v>30</v>
      </c>
      <c r="K14896" s="34" t="str">
        <f t="shared" si="464"/>
        <v>0431514外安全１</v>
      </c>
      <c r="L14896" t="s">
        <v>1111</v>
      </c>
      <c r="M14896" t="s">
        <v>23</v>
      </c>
      <c r="N14896" t="s">
        <v>0</v>
      </c>
      <c r="O14896" t="s">
        <v>0</v>
      </c>
      <c r="P14896" t="s">
        <v>0</v>
      </c>
      <c r="Q14896" t="s">
        <v>0</v>
      </c>
      <c r="R14896" t="s">
        <v>0</v>
      </c>
      <c r="S14896" t="s">
        <v>877</v>
      </c>
      <c r="T14896" t="s">
        <v>1831</v>
      </c>
      <c r="X14896" s="34" t="str">
        <f t="shared" si="465"/>
        <v>0431514</v>
      </c>
    </row>
    <row r="14897" spans="1:24" x14ac:dyDescent="0.15">
      <c r="A14897" t="s">
        <v>7380</v>
      </c>
      <c r="B14897" t="s">
        <v>935</v>
      </c>
      <c r="C14897" t="s">
        <v>2157</v>
      </c>
      <c r="D14897" t="s">
        <v>5686</v>
      </c>
      <c r="E14897" t="s">
        <v>7381</v>
      </c>
      <c r="F14897" t="s">
        <v>0</v>
      </c>
      <c r="G14897" t="s">
        <v>7382</v>
      </c>
      <c r="H14897" t="s">
        <v>0</v>
      </c>
      <c r="I14897" t="s">
        <v>31</v>
      </c>
      <c r="J14897" t="s">
        <v>32</v>
      </c>
      <c r="K14897" s="34" t="str">
        <f t="shared" si="464"/>
        <v>0431514外感染１</v>
      </c>
      <c r="L14897" t="s">
        <v>1111</v>
      </c>
      <c r="M14897" t="s">
        <v>23</v>
      </c>
      <c r="N14897" t="s">
        <v>0</v>
      </c>
      <c r="O14897" t="s">
        <v>0</v>
      </c>
      <c r="P14897" t="s">
        <v>0</v>
      </c>
      <c r="Q14897" t="s">
        <v>0</v>
      </c>
      <c r="R14897" t="s">
        <v>0</v>
      </c>
      <c r="S14897" t="s">
        <v>877</v>
      </c>
      <c r="T14897" t="s">
        <v>1831</v>
      </c>
      <c r="X14897" s="34" t="str">
        <f t="shared" si="465"/>
        <v>0431514</v>
      </c>
    </row>
    <row r="14898" spans="1:24" x14ac:dyDescent="0.15">
      <c r="A14898" t="s">
        <v>7380</v>
      </c>
      <c r="B14898" t="s">
        <v>935</v>
      </c>
      <c r="C14898" t="s">
        <v>2157</v>
      </c>
      <c r="D14898" t="s">
        <v>5686</v>
      </c>
      <c r="E14898" t="s">
        <v>7381</v>
      </c>
      <c r="F14898" t="s">
        <v>0</v>
      </c>
      <c r="G14898" t="s">
        <v>7382</v>
      </c>
      <c r="H14898" t="s">
        <v>0</v>
      </c>
      <c r="I14898" t="s">
        <v>150</v>
      </c>
      <c r="J14898" t="s">
        <v>151</v>
      </c>
      <c r="K14898" s="34" t="str">
        <f t="shared" si="464"/>
        <v>0431514医管</v>
      </c>
      <c r="L14898" t="s">
        <v>896</v>
      </c>
      <c r="M14898" t="s">
        <v>63</v>
      </c>
      <c r="N14898" t="s">
        <v>0</v>
      </c>
      <c r="O14898" t="s">
        <v>0</v>
      </c>
      <c r="P14898" t="s">
        <v>0</v>
      </c>
      <c r="Q14898" t="s">
        <v>0</v>
      </c>
      <c r="R14898" t="s">
        <v>0</v>
      </c>
      <c r="S14898" t="s">
        <v>877</v>
      </c>
      <c r="T14898" t="s">
        <v>1831</v>
      </c>
      <c r="X14898" s="34" t="str">
        <f t="shared" si="465"/>
        <v>0431514</v>
      </c>
    </row>
    <row r="14899" spans="1:24" x14ac:dyDescent="0.15">
      <c r="A14899" t="s">
        <v>7380</v>
      </c>
      <c r="B14899" t="s">
        <v>935</v>
      </c>
      <c r="C14899" t="s">
        <v>2157</v>
      </c>
      <c r="D14899" t="s">
        <v>5686</v>
      </c>
      <c r="E14899" t="s">
        <v>7381</v>
      </c>
      <c r="F14899" t="s">
        <v>0</v>
      </c>
      <c r="G14899" t="s">
        <v>7382</v>
      </c>
      <c r="H14899" t="s">
        <v>0</v>
      </c>
      <c r="I14899" t="s">
        <v>1987</v>
      </c>
      <c r="J14899" t="s">
        <v>1009</v>
      </c>
      <c r="K14899" s="34" t="str">
        <f t="shared" si="464"/>
        <v>0431514歯訪診</v>
      </c>
      <c r="L14899" t="s">
        <v>3160</v>
      </c>
      <c r="M14899" t="s">
        <v>63</v>
      </c>
      <c r="N14899" t="s">
        <v>0</v>
      </c>
      <c r="O14899" t="s">
        <v>0</v>
      </c>
      <c r="P14899" t="s">
        <v>0</v>
      </c>
      <c r="Q14899" t="s">
        <v>0</v>
      </c>
      <c r="R14899" t="s">
        <v>0</v>
      </c>
      <c r="S14899" t="s">
        <v>877</v>
      </c>
      <c r="T14899" t="s">
        <v>1831</v>
      </c>
      <c r="X14899" s="34" t="str">
        <f t="shared" si="465"/>
        <v>0431514</v>
      </c>
    </row>
    <row r="14900" spans="1:24" x14ac:dyDescent="0.15">
      <c r="A14900" t="s">
        <v>7380</v>
      </c>
      <c r="B14900" t="s">
        <v>935</v>
      </c>
      <c r="C14900" t="s">
        <v>2157</v>
      </c>
      <c r="D14900" t="s">
        <v>5686</v>
      </c>
      <c r="E14900" t="s">
        <v>7381</v>
      </c>
      <c r="F14900" t="s">
        <v>0</v>
      </c>
      <c r="G14900" t="s">
        <v>7382</v>
      </c>
      <c r="H14900" t="s">
        <v>0</v>
      </c>
      <c r="I14900" t="s">
        <v>5692</v>
      </c>
      <c r="J14900" t="s">
        <v>5693</v>
      </c>
      <c r="K14900" s="34" t="str">
        <f t="shared" si="464"/>
        <v>0431514手顕微加</v>
      </c>
      <c r="L14900" t="s">
        <v>469</v>
      </c>
      <c r="M14900" t="s">
        <v>63</v>
      </c>
      <c r="N14900" t="s">
        <v>0</v>
      </c>
      <c r="O14900" t="s">
        <v>0</v>
      </c>
      <c r="P14900" t="s">
        <v>0</v>
      </c>
      <c r="Q14900" t="s">
        <v>0</v>
      </c>
      <c r="R14900" t="s">
        <v>0</v>
      </c>
      <c r="S14900" t="s">
        <v>877</v>
      </c>
      <c r="T14900" t="s">
        <v>1831</v>
      </c>
      <c r="X14900" s="34" t="str">
        <f t="shared" si="465"/>
        <v>0431514</v>
      </c>
    </row>
    <row r="14901" spans="1:24" x14ac:dyDescent="0.15">
      <c r="A14901" t="s">
        <v>7380</v>
      </c>
      <c r="B14901" t="s">
        <v>935</v>
      </c>
      <c r="C14901" t="s">
        <v>2157</v>
      </c>
      <c r="D14901" t="s">
        <v>5686</v>
      </c>
      <c r="E14901" t="s">
        <v>7381</v>
      </c>
      <c r="F14901" t="s">
        <v>0</v>
      </c>
      <c r="G14901" t="s">
        <v>7382</v>
      </c>
      <c r="H14901" t="s">
        <v>0</v>
      </c>
      <c r="I14901" t="s">
        <v>2068</v>
      </c>
      <c r="J14901" t="s">
        <v>603</v>
      </c>
      <c r="K14901" s="34" t="str">
        <f t="shared" si="464"/>
        <v>0431514歯技連１</v>
      </c>
      <c r="L14901" t="s">
        <v>501</v>
      </c>
      <c r="M14901" t="s">
        <v>161</v>
      </c>
      <c r="N14901" t="s">
        <v>0</v>
      </c>
      <c r="O14901" t="s">
        <v>0</v>
      </c>
      <c r="P14901" t="s">
        <v>0</v>
      </c>
      <c r="Q14901" t="s">
        <v>0</v>
      </c>
      <c r="R14901" t="s">
        <v>0</v>
      </c>
      <c r="S14901" t="s">
        <v>877</v>
      </c>
      <c r="T14901" t="s">
        <v>1831</v>
      </c>
      <c r="X14901" s="34" t="str">
        <f t="shared" si="465"/>
        <v>0431514</v>
      </c>
    </row>
    <row r="14902" spans="1:24" x14ac:dyDescent="0.15">
      <c r="A14902" t="s">
        <v>7380</v>
      </c>
      <c r="B14902" t="s">
        <v>935</v>
      </c>
      <c r="C14902" t="s">
        <v>2157</v>
      </c>
      <c r="D14902" t="s">
        <v>5686</v>
      </c>
      <c r="E14902" t="s">
        <v>7381</v>
      </c>
      <c r="F14902" t="s">
        <v>0</v>
      </c>
      <c r="G14902" t="s">
        <v>7382</v>
      </c>
      <c r="H14902" t="s">
        <v>0</v>
      </c>
      <c r="I14902" t="s">
        <v>3321</v>
      </c>
      <c r="J14902" t="s">
        <v>3322</v>
      </c>
      <c r="K14902" s="34" t="str">
        <f t="shared" si="464"/>
        <v>0431514光印象</v>
      </c>
      <c r="L14902" t="s">
        <v>385</v>
      </c>
      <c r="M14902" t="s">
        <v>23</v>
      </c>
      <c r="N14902" t="s">
        <v>0</v>
      </c>
      <c r="O14902" t="s">
        <v>0</v>
      </c>
      <c r="P14902" t="s">
        <v>0</v>
      </c>
      <c r="Q14902" t="s">
        <v>0</v>
      </c>
      <c r="R14902" t="s">
        <v>0</v>
      </c>
      <c r="S14902" t="s">
        <v>877</v>
      </c>
      <c r="T14902" t="s">
        <v>1831</v>
      </c>
      <c r="X14902" s="34" t="str">
        <f t="shared" si="465"/>
        <v>0431514</v>
      </c>
    </row>
    <row r="14903" spans="1:24" x14ac:dyDescent="0.15">
      <c r="A14903" t="s">
        <v>7380</v>
      </c>
      <c r="B14903" t="s">
        <v>935</v>
      </c>
      <c r="C14903" t="s">
        <v>2157</v>
      </c>
      <c r="D14903" t="s">
        <v>5686</v>
      </c>
      <c r="E14903" t="s">
        <v>7381</v>
      </c>
      <c r="F14903" t="s">
        <v>0</v>
      </c>
      <c r="G14903" t="s">
        <v>7382</v>
      </c>
      <c r="H14903" t="s">
        <v>0</v>
      </c>
      <c r="I14903" t="s">
        <v>226</v>
      </c>
      <c r="J14903" t="s">
        <v>227</v>
      </c>
      <c r="K14903" s="34" t="str">
        <f t="shared" si="464"/>
        <v>0431514歯ＣＡＤ</v>
      </c>
      <c r="L14903" t="s">
        <v>3821</v>
      </c>
      <c r="M14903" t="s">
        <v>63</v>
      </c>
      <c r="N14903" t="s">
        <v>0</v>
      </c>
      <c r="O14903" t="s">
        <v>0</v>
      </c>
      <c r="P14903" t="s">
        <v>0</v>
      </c>
      <c r="Q14903" t="s">
        <v>0</v>
      </c>
      <c r="R14903" t="s">
        <v>0</v>
      </c>
      <c r="S14903" t="s">
        <v>877</v>
      </c>
      <c r="T14903" t="s">
        <v>1831</v>
      </c>
      <c r="X14903" s="34" t="str">
        <f t="shared" si="465"/>
        <v>0431514</v>
      </c>
    </row>
    <row r="14904" spans="1:24" x14ac:dyDescent="0.15">
      <c r="A14904" t="s">
        <v>7380</v>
      </c>
      <c r="B14904" t="s">
        <v>935</v>
      </c>
      <c r="C14904" t="s">
        <v>2157</v>
      </c>
      <c r="D14904" t="s">
        <v>5686</v>
      </c>
      <c r="E14904" t="s">
        <v>7381</v>
      </c>
      <c r="F14904" t="s">
        <v>0</v>
      </c>
      <c r="G14904" t="s">
        <v>7382</v>
      </c>
      <c r="H14904" t="s">
        <v>0</v>
      </c>
      <c r="I14904" t="s">
        <v>5696</v>
      </c>
      <c r="J14904" t="s">
        <v>5697</v>
      </c>
      <c r="K14904" s="34" t="str">
        <f t="shared" si="464"/>
        <v>0431514根切顕微</v>
      </c>
      <c r="L14904" t="s">
        <v>107</v>
      </c>
      <c r="M14904" t="s">
        <v>63</v>
      </c>
      <c r="N14904" t="s">
        <v>0</v>
      </c>
      <c r="O14904" t="s">
        <v>0</v>
      </c>
      <c r="P14904" t="s">
        <v>0</v>
      </c>
      <c r="Q14904" t="s">
        <v>0</v>
      </c>
      <c r="R14904" t="s">
        <v>0</v>
      </c>
      <c r="S14904" t="s">
        <v>877</v>
      </c>
      <c r="T14904" t="s">
        <v>1831</v>
      </c>
      <c r="X14904" s="34" t="str">
        <f t="shared" si="465"/>
        <v>0431514</v>
      </c>
    </row>
    <row r="14905" spans="1:24" x14ac:dyDescent="0.15">
      <c r="A14905" t="s">
        <v>7380</v>
      </c>
      <c r="B14905" t="s">
        <v>935</v>
      </c>
      <c r="C14905" t="s">
        <v>2157</v>
      </c>
      <c r="D14905" t="s">
        <v>5686</v>
      </c>
      <c r="E14905" t="s">
        <v>7381</v>
      </c>
      <c r="F14905" t="s">
        <v>0</v>
      </c>
      <c r="G14905" t="s">
        <v>7382</v>
      </c>
      <c r="H14905" t="s">
        <v>0</v>
      </c>
      <c r="I14905" t="s">
        <v>268</v>
      </c>
      <c r="J14905" t="s">
        <v>269</v>
      </c>
      <c r="K14905" s="34" t="str">
        <f t="shared" si="464"/>
        <v>0431514補管</v>
      </c>
      <c r="L14905" t="s">
        <v>7383</v>
      </c>
      <c r="M14905" t="s">
        <v>63</v>
      </c>
      <c r="N14905" t="s">
        <v>0</v>
      </c>
      <c r="O14905" t="s">
        <v>0</v>
      </c>
      <c r="P14905" t="s">
        <v>0</v>
      </c>
      <c r="Q14905" t="s">
        <v>0</v>
      </c>
      <c r="R14905" t="s">
        <v>0</v>
      </c>
      <c r="S14905" t="s">
        <v>877</v>
      </c>
      <c r="T14905" t="s">
        <v>1831</v>
      </c>
      <c r="X14905" s="34" t="str">
        <f t="shared" si="465"/>
        <v>0431514</v>
      </c>
    </row>
    <row r="14906" spans="1:24" x14ac:dyDescent="0.15">
      <c r="A14906" t="s">
        <v>7380</v>
      </c>
      <c r="B14906" t="s">
        <v>935</v>
      </c>
      <c r="C14906" t="s">
        <v>2157</v>
      </c>
      <c r="D14906" t="s">
        <v>5686</v>
      </c>
      <c r="E14906" t="s">
        <v>7381</v>
      </c>
      <c r="F14906" t="s">
        <v>0</v>
      </c>
      <c r="G14906" t="s">
        <v>7382</v>
      </c>
      <c r="H14906" t="s">
        <v>0</v>
      </c>
      <c r="I14906" t="s">
        <v>2017</v>
      </c>
      <c r="J14906" t="s">
        <v>2018</v>
      </c>
      <c r="K14906" s="34" t="str">
        <f t="shared" si="464"/>
        <v>0431514歯外在ベⅠ注</v>
      </c>
      <c r="L14906" t="s">
        <v>928</v>
      </c>
      <c r="M14906" t="s">
        <v>1940</v>
      </c>
      <c r="N14906" t="s">
        <v>0</v>
      </c>
      <c r="O14906" t="s">
        <v>0</v>
      </c>
      <c r="P14906" t="s">
        <v>0</v>
      </c>
      <c r="Q14906" t="s">
        <v>0</v>
      </c>
      <c r="R14906" t="s">
        <v>0</v>
      </c>
      <c r="S14906" t="s">
        <v>877</v>
      </c>
      <c r="T14906" t="s">
        <v>1831</v>
      </c>
      <c r="X14906" s="34" t="str">
        <f t="shared" si="465"/>
        <v>0431514</v>
      </c>
    </row>
    <row r="14907" spans="1:24" x14ac:dyDescent="0.15">
      <c r="A14907" t="s">
        <v>7380</v>
      </c>
      <c r="B14907" t="s">
        <v>935</v>
      </c>
      <c r="C14907" t="s">
        <v>2157</v>
      </c>
      <c r="D14907" t="s">
        <v>5686</v>
      </c>
      <c r="E14907" t="s">
        <v>7381</v>
      </c>
      <c r="F14907" t="s">
        <v>0</v>
      </c>
      <c r="G14907" t="s">
        <v>7382</v>
      </c>
      <c r="H14907" t="s">
        <v>0</v>
      </c>
      <c r="I14907" t="s">
        <v>1988</v>
      </c>
      <c r="J14907" t="s">
        <v>1989</v>
      </c>
      <c r="K14907" s="34" t="str">
        <f t="shared" si="464"/>
        <v>0431514歯技ベ</v>
      </c>
      <c r="L14907" t="s">
        <v>1155</v>
      </c>
      <c r="M14907" t="s">
        <v>1940</v>
      </c>
      <c r="N14907" t="s">
        <v>0</v>
      </c>
      <c r="O14907" t="s">
        <v>0</v>
      </c>
      <c r="P14907" t="s">
        <v>0</v>
      </c>
      <c r="Q14907" t="s">
        <v>0</v>
      </c>
      <c r="R14907" t="s">
        <v>0</v>
      </c>
      <c r="S14907" t="s">
        <v>877</v>
      </c>
      <c r="T14907" t="s">
        <v>1831</v>
      </c>
      <c r="X14907" s="34" t="str">
        <f t="shared" si="465"/>
        <v>0431514</v>
      </c>
    </row>
    <row r="14908" spans="1:24" x14ac:dyDescent="0.15">
      <c r="A14908" t="s">
        <v>7384</v>
      </c>
      <c r="B14908" t="s">
        <v>935</v>
      </c>
      <c r="C14908" t="s">
        <v>2157</v>
      </c>
      <c r="D14908" t="s">
        <v>5686</v>
      </c>
      <c r="E14908" t="s">
        <v>7385</v>
      </c>
      <c r="F14908" t="s">
        <v>0</v>
      </c>
      <c r="G14908" t="s">
        <v>7386</v>
      </c>
      <c r="H14908" t="s">
        <v>0</v>
      </c>
      <c r="I14908" t="s">
        <v>2032</v>
      </c>
      <c r="J14908" t="s">
        <v>2033</v>
      </c>
      <c r="K14908" s="34" t="str">
        <f t="shared" si="464"/>
        <v>0431522歯医ＤＸ２</v>
      </c>
      <c r="L14908" t="s">
        <v>265</v>
      </c>
      <c r="M14908" t="s">
        <v>1940</v>
      </c>
      <c r="N14908" t="s">
        <v>0</v>
      </c>
      <c r="O14908" t="s">
        <v>0</v>
      </c>
      <c r="P14908" t="s">
        <v>0</v>
      </c>
      <c r="Q14908" t="s">
        <v>0</v>
      </c>
      <c r="R14908" t="s">
        <v>0</v>
      </c>
      <c r="S14908" t="s">
        <v>877</v>
      </c>
      <c r="T14908" t="s">
        <v>1831</v>
      </c>
      <c r="X14908" s="34" t="str">
        <f t="shared" si="465"/>
        <v>0431522</v>
      </c>
    </row>
    <row r="14909" spans="1:24" x14ac:dyDescent="0.15">
      <c r="A14909" t="s">
        <v>7384</v>
      </c>
      <c r="B14909" t="s">
        <v>935</v>
      </c>
      <c r="C14909" t="s">
        <v>2157</v>
      </c>
      <c r="D14909" t="s">
        <v>5686</v>
      </c>
      <c r="E14909" t="s">
        <v>7385</v>
      </c>
      <c r="F14909" t="s">
        <v>0</v>
      </c>
      <c r="G14909" t="s">
        <v>7386</v>
      </c>
      <c r="H14909" t="s">
        <v>0</v>
      </c>
      <c r="I14909" t="s">
        <v>25</v>
      </c>
      <c r="J14909" t="s">
        <v>26</v>
      </c>
      <c r="K14909" s="34" t="str">
        <f t="shared" si="464"/>
        <v>0431522歯初診</v>
      </c>
      <c r="L14909" t="s">
        <v>6078</v>
      </c>
      <c r="M14909" t="s">
        <v>277</v>
      </c>
      <c r="N14909" t="s">
        <v>0</v>
      </c>
      <c r="O14909" t="s">
        <v>0</v>
      </c>
      <c r="P14909" t="s">
        <v>0</v>
      </c>
      <c r="Q14909" t="s">
        <v>0</v>
      </c>
      <c r="R14909" t="s">
        <v>0</v>
      </c>
      <c r="S14909" t="s">
        <v>877</v>
      </c>
      <c r="T14909" t="s">
        <v>1831</v>
      </c>
      <c r="X14909" s="34" t="str">
        <f t="shared" si="465"/>
        <v>0431522</v>
      </c>
    </row>
    <row r="14910" spans="1:24" x14ac:dyDescent="0.15">
      <c r="A14910" t="s">
        <v>7384</v>
      </c>
      <c r="B14910" t="s">
        <v>935</v>
      </c>
      <c r="C14910" t="s">
        <v>2157</v>
      </c>
      <c r="D14910" t="s">
        <v>5686</v>
      </c>
      <c r="E14910" t="s">
        <v>7385</v>
      </c>
      <c r="F14910" t="s">
        <v>0</v>
      </c>
      <c r="G14910" t="s">
        <v>7386</v>
      </c>
      <c r="H14910" t="s">
        <v>0</v>
      </c>
      <c r="I14910" t="s">
        <v>29</v>
      </c>
      <c r="J14910" t="s">
        <v>30</v>
      </c>
      <c r="K14910" s="34" t="str">
        <f t="shared" si="464"/>
        <v>0431522外安全１</v>
      </c>
      <c r="L14910" t="s">
        <v>1081</v>
      </c>
      <c r="M14910" t="s">
        <v>1581</v>
      </c>
      <c r="N14910" t="s">
        <v>0</v>
      </c>
      <c r="O14910" t="s">
        <v>0</v>
      </c>
      <c r="P14910" t="s">
        <v>0</v>
      </c>
      <c r="Q14910" t="s">
        <v>0</v>
      </c>
      <c r="R14910" t="s">
        <v>0</v>
      </c>
      <c r="S14910" t="s">
        <v>877</v>
      </c>
      <c r="T14910" t="s">
        <v>1831</v>
      </c>
      <c r="X14910" s="34" t="str">
        <f t="shared" si="465"/>
        <v>0431522</v>
      </c>
    </row>
    <row r="14911" spans="1:24" x14ac:dyDescent="0.15">
      <c r="A14911" t="s">
        <v>7384</v>
      </c>
      <c r="B14911" t="s">
        <v>935</v>
      </c>
      <c r="C14911" t="s">
        <v>2157</v>
      </c>
      <c r="D14911" t="s">
        <v>5686</v>
      </c>
      <c r="E14911" t="s">
        <v>7385</v>
      </c>
      <c r="F14911" t="s">
        <v>0</v>
      </c>
      <c r="G14911" t="s">
        <v>7386</v>
      </c>
      <c r="H14911" t="s">
        <v>0</v>
      </c>
      <c r="I14911" t="s">
        <v>31</v>
      </c>
      <c r="J14911" t="s">
        <v>32</v>
      </c>
      <c r="K14911" s="34" t="str">
        <f t="shared" si="464"/>
        <v>0431522外感染１</v>
      </c>
      <c r="L14911" t="s">
        <v>949</v>
      </c>
      <c r="M14911" t="s">
        <v>1581</v>
      </c>
      <c r="N14911" t="s">
        <v>0</v>
      </c>
      <c r="O14911" t="s">
        <v>0</v>
      </c>
      <c r="P14911" t="s">
        <v>0</v>
      </c>
      <c r="Q14911" t="s">
        <v>0</v>
      </c>
      <c r="R14911" t="s">
        <v>0</v>
      </c>
      <c r="S14911" t="s">
        <v>877</v>
      </c>
      <c r="T14911" t="s">
        <v>1831</v>
      </c>
      <c r="X14911" s="34" t="str">
        <f t="shared" si="465"/>
        <v>0431522</v>
      </c>
    </row>
    <row r="14912" spans="1:24" x14ac:dyDescent="0.15">
      <c r="A14912" t="s">
        <v>7384</v>
      </c>
      <c r="B14912" t="s">
        <v>935</v>
      </c>
      <c r="C14912" t="s">
        <v>2157</v>
      </c>
      <c r="D14912" t="s">
        <v>5686</v>
      </c>
      <c r="E14912" t="s">
        <v>7385</v>
      </c>
      <c r="F14912" t="s">
        <v>0</v>
      </c>
      <c r="G14912" t="s">
        <v>7386</v>
      </c>
      <c r="H14912" t="s">
        <v>0</v>
      </c>
      <c r="I14912" t="s">
        <v>1160</v>
      </c>
      <c r="J14912" t="s">
        <v>1161</v>
      </c>
      <c r="K14912" s="34" t="str">
        <f t="shared" si="464"/>
        <v>0431522こ連指Ⅰ</v>
      </c>
      <c r="L14912" t="s">
        <v>154</v>
      </c>
      <c r="M14912" t="s">
        <v>277</v>
      </c>
      <c r="N14912" t="s">
        <v>0</v>
      </c>
      <c r="O14912" t="s">
        <v>0</v>
      </c>
      <c r="P14912" t="s">
        <v>0</v>
      </c>
      <c r="Q14912" t="s">
        <v>0</v>
      </c>
      <c r="R14912" t="s">
        <v>0</v>
      </c>
      <c r="S14912" t="s">
        <v>877</v>
      </c>
      <c r="T14912" t="s">
        <v>1831</v>
      </c>
      <c r="X14912" s="34" t="str">
        <f t="shared" si="465"/>
        <v>0431522</v>
      </c>
    </row>
    <row r="14913" spans="1:24" x14ac:dyDescent="0.15">
      <c r="A14913" t="s">
        <v>7384</v>
      </c>
      <c r="B14913" t="s">
        <v>935</v>
      </c>
      <c r="C14913" t="s">
        <v>2157</v>
      </c>
      <c r="D14913" t="s">
        <v>5686</v>
      </c>
      <c r="E14913" t="s">
        <v>7385</v>
      </c>
      <c r="F14913" t="s">
        <v>0</v>
      </c>
      <c r="G14913" t="s">
        <v>7386</v>
      </c>
      <c r="H14913" t="s">
        <v>0</v>
      </c>
      <c r="I14913" t="s">
        <v>150</v>
      </c>
      <c r="J14913" t="s">
        <v>151</v>
      </c>
      <c r="K14913" s="34" t="str">
        <f t="shared" si="464"/>
        <v>0431522医管</v>
      </c>
      <c r="L14913" t="s">
        <v>787</v>
      </c>
      <c r="M14913" t="s">
        <v>277</v>
      </c>
      <c r="N14913" t="s">
        <v>0</v>
      </c>
      <c r="O14913" t="s">
        <v>0</v>
      </c>
      <c r="P14913" t="s">
        <v>0</v>
      </c>
      <c r="Q14913" t="s">
        <v>0</v>
      </c>
      <c r="R14913" t="s">
        <v>0</v>
      </c>
      <c r="S14913" t="s">
        <v>877</v>
      </c>
      <c r="T14913" t="s">
        <v>1831</v>
      </c>
      <c r="X14913" s="34" t="str">
        <f t="shared" si="465"/>
        <v>0431522</v>
      </c>
    </row>
    <row r="14914" spans="1:24" x14ac:dyDescent="0.15">
      <c r="A14914" t="s">
        <v>7384</v>
      </c>
      <c r="B14914" t="s">
        <v>935</v>
      </c>
      <c r="C14914" t="s">
        <v>2157</v>
      </c>
      <c r="D14914" t="s">
        <v>5686</v>
      </c>
      <c r="E14914" t="s">
        <v>7385</v>
      </c>
      <c r="F14914" t="s">
        <v>0</v>
      </c>
      <c r="G14914" t="s">
        <v>7386</v>
      </c>
      <c r="H14914" t="s">
        <v>0</v>
      </c>
      <c r="I14914" t="s">
        <v>2026</v>
      </c>
      <c r="J14914" t="s">
        <v>1901</v>
      </c>
      <c r="K14914" s="34" t="str">
        <f t="shared" si="464"/>
        <v>0431522口管強</v>
      </c>
      <c r="L14914" t="s">
        <v>1079</v>
      </c>
      <c r="M14914" t="s">
        <v>1583</v>
      </c>
      <c r="N14914" t="s">
        <v>0</v>
      </c>
      <c r="O14914" t="s">
        <v>0</v>
      </c>
      <c r="P14914" t="s">
        <v>0</v>
      </c>
      <c r="Q14914" t="s">
        <v>0</v>
      </c>
      <c r="R14914" t="s">
        <v>0</v>
      </c>
      <c r="S14914" t="s">
        <v>877</v>
      </c>
      <c r="T14914" t="s">
        <v>1831</v>
      </c>
      <c r="X14914" s="34" t="str">
        <f t="shared" si="465"/>
        <v>0431522</v>
      </c>
    </row>
    <row r="14915" spans="1:24" x14ac:dyDescent="0.15">
      <c r="A14915" t="s">
        <v>7384</v>
      </c>
      <c r="B14915" t="s">
        <v>935</v>
      </c>
      <c r="C14915" t="s">
        <v>2157</v>
      </c>
      <c r="D14915" t="s">
        <v>5686</v>
      </c>
      <c r="E14915" t="s">
        <v>7385</v>
      </c>
      <c r="F14915" t="s">
        <v>0</v>
      </c>
      <c r="G14915" t="s">
        <v>7386</v>
      </c>
      <c r="H14915" t="s">
        <v>0</v>
      </c>
      <c r="I14915" t="s">
        <v>2034</v>
      </c>
      <c r="J14915" t="s">
        <v>2035</v>
      </c>
      <c r="K14915" s="34" t="str">
        <f t="shared" si="464"/>
        <v>0431522口実地</v>
      </c>
      <c r="L14915" t="s">
        <v>571</v>
      </c>
      <c r="M14915" t="s">
        <v>1940</v>
      </c>
      <c r="N14915" t="s">
        <v>0</v>
      </c>
      <c r="O14915" t="s">
        <v>0</v>
      </c>
      <c r="P14915" t="s">
        <v>0</v>
      </c>
      <c r="Q14915" t="s">
        <v>0</v>
      </c>
      <c r="R14915" t="s">
        <v>0</v>
      </c>
      <c r="S14915" t="s">
        <v>877</v>
      </c>
      <c r="T14915" t="s">
        <v>1831</v>
      </c>
      <c r="X14915" s="34" t="str">
        <f t="shared" si="465"/>
        <v>0431522</v>
      </c>
    </row>
    <row r="14916" spans="1:24" x14ac:dyDescent="0.15">
      <c r="A14916" t="s">
        <v>7384</v>
      </c>
      <c r="B14916" t="s">
        <v>935</v>
      </c>
      <c r="C14916" t="s">
        <v>2157</v>
      </c>
      <c r="D14916" t="s">
        <v>5686</v>
      </c>
      <c r="E14916" t="s">
        <v>7385</v>
      </c>
      <c r="F14916" t="s">
        <v>0</v>
      </c>
      <c r="G14916" t="s">
        <v>7386</v>
      </c>
      <c r="H14916" t="s">
        <v>0</v>
      </c>
      <c r="I14916" t="s">
        <v>1902</v>
      </c>
      <c r="J14916" t="s">
        <v>1903</v>
      </c>
      <c r="K14916" s="34" t="str">
        <f t="shared" si="464"/>
        <v>0431522歯援診２</v>
      </c>
      <c r="L14916" t="s">
        <v>298</v>
      </c>
      <c r="M14916" t="s">
        <v>277</v>
      </c>
      <c r="N14916" t="s">
        <v>0</v>
      </c>
      <c r="O14916" t="s">
        <v>0</v>
      </c>
      <c r="P14916" t="s">
        <v>0</v>
      </c>
      <c r="Q14916" t="s">
        <v>0</v>
      </c>
      <c r="R14916" t="s">
        <v>0</v>
      </c>
      <c r="S14916" t="s">
        <v>877</v>
      </c>
      <c r="T14916" t="s">
        <v>1831</v>
      </c>
      <c r="X14916" s="34" t="str">
        <f t="shared" si="465"/>
        <v>0431522</v>
      </c>
    </row>
    <row r="14917" spans="1:24" x14ac:dyDescent="0.15">
      <c r="A14917" t="s">
        <v>7384</v>
      </c>
      <c r="B14917" t="s">
        <v>935</v>
      </c>
      <c r="C14917" t="s">
        <v>2157</v>
      </c>
      <c r="D14917" t="s">
        <v>5686</v>
      </c>
      <c r="E14917" t="s">
        <v>7385</v>
      </c>
      <c r="F14917" t="s">
        <v>0</v>
      </c>
      <c r="G14917" t="s">
        <v>7386</v>
      </c>
      <c r="H14917" t="s">
        <v>0</v>
      </c>
      <c r="I14917" t="s">
        <v>707</v>
      </c>
      <c r="J14917" t="s">
        <v>708</v>
      </c>
      <c r="K14917" s="34" t="str">
        <f t="shared" si="464"/>
        <v>0431522在歯管</v>
      </c>
      <c r="L14917" t="s">
        <v>393</v>
      </c>
      <c r="M14917" t="s">
        <v>277</v>
      </c>
      <c r="N14917" t="s">
        <v>0</v>
      </c>
      <c r="O14917" t="s">
        <v>0</v>
      </c>
      <c r="P14917" t="s">
        <v>0</v>
      </c>
      <c r="Q14917" t="s">
        <v>0</v>
      </c>
      <c r="R14917" t="s">
        <v>0</v>
      </c>
      <c r="S14917" t="s">
        <v>877</v>
      </c>
      <c r="T14917" t="s">
        <v>1831</v>
      </c>
      <c r="X14917" s="34" t="str">
        <f t="shared" si="465"/>
        <v>0431522</v>
      </c>
    </row>
    <row r="14918" spans="1:24" x14ac:dyDescent="0.15">
      <c r="A14918" t="s">
        <v>7384</v>
      </c>
      <c r="B14918" t="s">
        <v>935</v>
      </c>
      <c r="C14918" t="s">
        <v>2157</v>
      </c>
      <c r="D14918" t="s">
        <v>5686</v>
      </c>
      <c r="E14918" t="s">
        <v>7385</v>
      </c>
      <c r="F14918" t="s">
        <v>0</v>
      </c>
      <c r="G14918" t="s">
        <v>7386</v>
      </c>
      <c r="H14918" t="s">
        <v>0</v>
      </c>
      <c r="I14918" t="s">
        <v>659</v>
      </c>
      <c r="J14918" t="s">
        <v>660</v>
      </c>
      <c r="K14918" s="34" t="str">
        <f t="shared" ref="K14918:K14981" si="466">E14918&amp;""&amp;J14918</f>
        <v>0431522口腔粘膜</v>
      </c>
      <c r="L14918" t="s">
        <v>1004</v>
      </c>
      <c r="M14918" t="s">
        <v>277</v>
      </c>
      <c r="N14918" t="s">
        <v>0</v>
      </c>
      <c r="O14918" t="s">
        <v>0</v>
      </c>
      <c r="P14918" t="s">
        <v>0</v>
      </c>
      <c r="Q14918" t="s">
        <v>0</v>
      </c>
      <c r="R14918" t="s">
        <v>0</v>
      </c>
      <c r="S14918" t="s">
        <v>877</v>
      </c>
      <c r="T14918" t="s">
        <v>1831</v>
      </c>
      <c r="X14918" s="34" t="str">
        <f t="shared" ref="X14918:X14981" si="467">(E14918&amp;""&amp;P14918)</f>
        <v>0431522</v>
      </c>
    </row>
    <row r="14919" spans="1:24" x14ac:dyDescent="0.15">
      <c r="A14919" t="s">
        <v>7384</v>
      </c>
      <c r="B14919" t="s">
        <v>935</v>
      </c>
      <c r="C14919" t="s">
        <v>2157</v>
      </c>
      <c r="D14919" t="s">
        <v>5686</v>
      </c>
      <c r="E14919" t="s">
        <v>7385</v>
      </c>
      <c r="F14919" t="s">
        <v>0</v>
      </c>
      <c r="G14919" t="s">
        <v>7386</v>
      </c>
      <c r="H14919" t="s">
        <v>0</v>
      </c>
      <c r="I14919" t="s">
        <v>226</v>
      </c>
      <c r="J14919" t="s">
        <v>227</v>
      </c>
      <c r="K14919" s="34" t="str">
        <f t="shared" si="466"/>
        <v>0431522歯ＣＡＤ</v>
      </c>
      <c r="L14919" t="s">
        <v>5123</v>
      </c>
      <c r="M14919" t="s">
        <v>277</v>
      </c>
      <c r="N14919" t="s">
        <v>0</v>
      </c>
      <c r="O14919" t="s">
        <v>0</v>
      </c>
      <c r="P14919" t="s">
        <v>0</v>
      </c>
      <c r="Q14919" t="s">
        <v>0</v>
      </c>
      <c r="R14919" t="s">
        <v>0</v>
      </c>
      <c r="S14919" t="s">
        <v>877</v>
      </c>
      <c r="T14919" t="s">
        <v>1831</v>
      </c>
      <c r="X14919" s="34" t="str">
        <f t="shared" si="467"/>
        <v>0431522</v>
      </c>
    </row>
    <row r="14920" spans="1:24" x14ac:dyDescent="0.15">
      <c r="A14920" t="s">
        <v>7384</v>
      </c>
      <c r="B14920" t="s">
        <v>935</v>
      </c>
      <c r="C14920" t="s">
        <v>2157</v>
      </c>
      <c r="D14920" t="s">
        <v>5686</v>
      </c>
      <c r="E14920" t="s">
        <v>7385</v>
      </c>
      <c r="F14920" t="s">
        <v>0</v>
      </c>
      <c r="G14920" t="s">
        <v>7386</v>
      </c>
      <c r="H14920" t="s">
        <v>0</v>
      </c>
      <c r="I14920" t="s">
        <v>638</v>
      </c>
      <c r="J14920" t="s">
        <v>639</v>
      </c>
      <c r="K14920" s="34" t="str">
        <f t="shared" si="466"/>
        <v>0431522手光機</v>
      </c>
      <c r="L14920" t="s">
        <v>891</v>
      </c>
      <c r="M14920" t="s">
        <v>277</v>
      </c>
      <c r="N14920" t="s">
        <v>0</v>
      </c>
      <c r="O14920" t="s">
        <v>0</v>
      </c>
      <c r="P14920" t="s">
        <v>0</v>
      </c>
      <c r="Q14920" t="s">
        <v>0</v>
      </c>
      <c r="R14920" t="s">
        <v>0</v>
      </c>
      <c r="S14920" t="s">
        <v>877</v>
      </c>
      <c r="T14920" t="s">
        <v>1831</v>
      </c>
      <c r="X14920" s="34" t="str">
        <f t="shared" si="467"/>
        <v>0431522</v>
      </c>
    </row>
    <row r="14921" spans="1:24" x14ac:dyDescent="0.15">
      <c r="A14921" t="s">
        <v>7384</v>
      </c>
      <c r="B14921" t="s">
        <v>935</v>
      </c>
      <c r="C14921" t="s">
        <v>2157</v>
      </c>
      <c r="D14921" t="s">
        <v>5686</v>
      </c>
      <c r="E14921" t="s">
        <v>7385</v>
      </c>
      <c r="F14921" t="s">
        <v>0</v>
      </c>
      <c r="G14921" t="s">
        <v>7386</v>
      </c>
      <c r="H14921" t="s">
        <v>0</v>
      </c>
      <c r="I14921" t="s">
        <v>268</v>
      </c>
      <c r="J14921" t="s">
        <v>269</v>
      </c>
      <c r="K14921" s="34" t="str">
        <f t="shared" si="466"/>
        <v>0431522補管</v>
      </c>
      <c r="L14921" t="s">
        <v>7387</v>
      </c>
      <c r="M14921" t="s">
        <v>277</v>
      </c>
      <c r="N14921" t="s">
        <v>0</v>
      </c>
      <c r="O14921" t="s">
        <v>0</v>
      </c>
      <c r="P14921" t="s">
        <v>0</v>
      </c>
      <c r="Q14921" t="s">
        <v>0</v>
      </c>
      <c r="R14921" t="s">
        <v>0</v>
      </c>
      <c r="S14921" t="s">
        <v>877</v>
      </c>
      <c r="T14921" t="s">
        <v>1831</v>
      </c>
      <c r="X14921" s="34" t="str">
        <f t="shared" si="467"/>
        <v>0431522</v>
      </c>
    </row>
    <row r="14922" spans="1:24" x14ac:dyDescent="0.15">
      <c r="A14922" t="s">
        <v>7384</v>
      </c>
      <c r="B14922" t="s">
        <v>935</v>
      </c>
      <c r="C14922" t="s">
        <v>2157</v>
      </c>
      <c r="D14922" t="s">
        <v>5686</v>
      </c>
      <c r="E14922" t="s">
        <v>7385</v>
      </c>
      <c r="F14922" t="s">
        <v>0</v>
      </c>
      <c r="G14922" t="s">
        <v>7386</v>
      </c>
      <c r="H14922" t="s">
        <v>0</v>
      </c>
      <c r="I14922" t="s">
        <v>2017</v>
      </c>
      <c r="J14922" t="s">
        <v>2018</v>
      </c>
      <c r="K14922" s="34" t="str">
        <f t="shared" si="466"/>
        <v>0431522歯外在ベⅠ注</v>
      </c>
      <c r="L14922" t="s">
        <v>693</v>
      </c>
      <c r="M14922" t="s">
        <v>1940</v>
      </c>
      <c r="N14922" t="s">
        <v>0</v>
      </c>
      <c r="O14922" t="s">
        <v>0</v>
      </c>
      <c r="P14922" t="s">
        <v>0</v>
      </c>
      <c r="Q14922" t="s">
        <v>0</v>
      </c>
      <c r="R14922" t="s">
        <v>0</v>
      </c>
      <c r="S14922" t="s">
        <v>877</v>
      </c>
      <c r="T14922" t="s">
        <v>1831</v>
      </c>
      <c r="X14922" s="34" t="str">
        <f t="shared" si="467"/>
        <v>0431522</v>
      </c>
    </row>
    <row r="14923" spans="1:24" x14ac:dyDescent="0.15">
      <c r="A14923" t="s">
        <v>7384</v>
      </c>
      <c r="B14923" t="s">
        <v>935</v>
      </c>
      <c r="C14923" t="s">
        <v>2157</v>
      </c>
      <c r="D14923" t="s">
        <v>5686</v>
      </c>
      <c r="E14923" t="s">
        <v>7385</v>
      </c>
      <c r="F14923" t="s">
        <v>0</v>
      </c>
      <c r="G14923" t="s">
        <v>7386</v>
      </c>
      <c r="H14923" t="s">
        <v>0</v>
      </c>
      <c r="I14923" t="s">
        <v>1988</v>
      </c>
      <c r="J14923" t="s">
        <v>1989</v>
      </c>
      <c r="K14923" s="34" t="str">
        <f t="shared" si="466"/>
        <v>0431522歯技ベ</v>
      </c>
      <c r="L14923" t="s">
        <v>412</v>
      </c>
      <c r="M14923" t="s">
        <v>1940</v>
      </c>
      <c r="N14923" t="s">
        <v>0</v>
      </c>
      <c r="O14923" t="s">
        <v>0</v>
      </c>
      <c r="P14923" t="s">
        <v>0</v>
      </c>
      <c r="Q14923" t="s">
        <v>0</v>
      </c>
      <c r="R14923" t="s">
        <v>0</v>
      </c>
      <c r="S14923" t="s">
        <v>877</v>
      </c>
      <c r="T14923" t="s">
        <v>1831</v>
      </c>
      <c r="X14923" s="34" t="str">
        <f t="shared" si="467"/>
        <v>0431522</v>
      </c>
    </row>
    <row r="14924" spans="1:24" x14ac:dyDescent="0.15">
      <c r="A14924" t="s">
        <v>7388</v>
      </c>
      <c r="B14924" t="s">
        <v>935</v>
      </c>
      <c r="C14924" t="s">
        <v>2157</v>
      </c>
      <c r="D14924" t="s">
        <v>5686</v>
      </c>
      <c r="E14924" t="s">
        <v>7389</v>
      </c>
      <c r="F14924" t="s">
        <v>0</v>
      </c>
      <c r="G14924" t="s">
        <v>7390</v>
      </c>
      <c r="H14924" t="s">
        <v>0</v>
      </c>
      <c r="I14924" t="s">
        <v>2066</v>
      </c>
      <c r="J14924" t="s">
        <v>2067</v>
      </c>
      <c r="K14924" s="34" t="str">
        <f t="shared" si="466"/>
        <v>0431530歯医ＤＸ１</v>
      </c>
      <c r="L14924" t="s">
        <v>146</v>
      </c>
      <c r="M14924" t="s">
        <v>1940</v>
      </c>
      <c r="N14924" t="s">
        <v>0</v>
      </c>
      <c r="O14924" t="s">
        <v>0</v>
      </c>
      <c r="P14924" t="s">
        <v>0</v>
      </c>
      <c r="Q14924" t="s">
        <v>0</v>
      </c>
      <c r="R14924" t="s">
        <v>0</v>
      </c>
      <c r="S14924" t="s">
        <v>877</v>
      </c>
      <c r="T14924" t="s">
        <v>1831</v>
      </c>
      <c r="X14924" s="34" t="str">
        <f t="shared" si="467"/>
        <v>0431530</v>
      </c>
    </row>
    <row r="14925" spans="1:24" x14ac:dyDescent="0.15">
      <c r="A14925" t="s">
        <v>7388</v>
      </c>
      <c r="B14925" t="s">
        <v>935</v>
      </c>
      <c r="C14925" t="s">
        <v>2157</v>
      </c>
      <c r="D14925" t="s">
        <v>5686</v>
      </c>
      <c r="E14925" t="s">
        <v>7389</v>
      </c>
      <c r="F14925" t="s">
        <v>0</v>
      </c>
      <c r="G14925" t="s">
        <v>7390</v>
      </c>
      <c r="H14925" t="s">
        <v>0</v>
      </c>
      <c r="I14925" t="s">
        <v>25</v>
      </c>
      <c r="J14925" t="s">
        <v>26</v>
      </c>
      <c r="K14925" s="34" t="str">
        <f t="shared" si="466"/>
        <v>0431530歯初診</v>
      </c>
      <c r="L14925" t="s">
        <v>4762</v>
      </c>
      <c r="M14925" t="s">
        <v>51</v>
      </c>
      <c r="N14925" t="s">
        <v>0</v>
      </c>
      <c r="O14925" t="s">
        <v>0</v>
      </c>
      <c r="P14925" t="s">
        <v>0</v>
      </c>
      <c r="Q14925" t="s">
        <v>0</v>
      </c>
      <c r="R14925" t="s">
        <v>0</v>
      </c>
      <c r="S14925" t="s">
        <v>877</v>
      </c>
      <c r="T14925" t="s">
        <v>1831</v>
      </c>
      <c r="X14925" s="34" t="str">
        <f t="shared" si="467"/>
        <v>0431530</v>
      </c>
    </row>
    <row r="14926" spans="1:24" x14ac:dyDescent="0.15">
      <c r="A14926" t="s">
        <v>7388</v>
      </c>
      <c r="B14926" t="s">
        <v>935</v>
      </c>
      <c r="C14926" t="s">
        <v>2157</v>
      </c>
      <c r="D14926" t="s">
        <v>5686</v>
      </c>
      <c r="E14926" t="s">
        <v>7389</v>
      </c>
      <c r="F14926" t="s">
        <v>0</v>
      </c>
      <c r="G14926" t="s">
        <v>7390</v>
      </c>
      <c r="H14926" t="s">
        <v>0</v>
      </c>
      <c r="I14926" t="s">
        <v>29</v>
      </c>
      <c r="J14926" t="s">
        <v>30</v>
      </c>
      <c r="K14926" s="34" t="str">
        <f t="shared" si="466"/>
        <v>0431530外安全１</v>
      </c>
      <c r="L14926" t="s">
        <v>628</v>
      </c>
      <c r="M14926" t="s">
        <v>1581</v>
      </c>
      <c r="N14926" t="s">
        <v>0</v>
      </c>
      <c r="O14926" t="s">
        <v>0</v>
      </c>
      <c r="P14926" t="s">
        <v>0</v>
      </c>
      <c r="Q14926" t="s">
        <v>0</v>
      </c>
      <c r="R14926" t="s">
        <v>0</v>
      </c>
      <c r="S14926" t="s">
        <v>877</v>
      </c>
      <c r="T14926" t="s">
        <v>1831</v>
      </c>
      <c r="X14926" s="34" t="str">
        <f t="shared" si="467"/>
        <v>0431530</v>
      </c>
    </row>
    <row r="14927" spans="1:24" x14ac:dyDescent="0.15">
      <c r="A14927" t="s">
        <v>7388</v>
      </c>
      <c r="B14927" t="s">
        <v>935</v>
      </c>
      <c r="C14927" t="s">
        <v>2157</v>
      </c>
      <c r="D14927" t="s">
        <v>5686</v>
      </c>
      <c r="E14927" t="s">
        <v>7389</v>
      </c>
      <c r="F14927" t="s">
        <v>0</v>
      </c>
      <c r="G14927" t="s">
        <v>7390</v>
      </c>
      <c r="H14927" t="s">
        <v>0</v>
      </c>
      <c r="I14927" t="s">
        <v>31</v>
      </c>
      <c r="J14927" t="s">
        <v>32</v>
      </c>
      <c r="K14927" s="34" t="str">
        <f t="shared" si="466"/>
        <v>0431530外感染１</v>
      </c>
      <c r="L14927" t="s">
        <v>2580</v>
      </c>
      <c r="M14927" t="s">
        <v>1581</v>
      </c>
      <c r="N14927" t="s">
        <v>0</v>
      </c>
      <c r="O14927" t="s">
        <v>0</v>
      </c>
      <c r="P14927" t="s">
        <v>0</v>
      </c>
      <c r="Q14927" t="s">
        <v>0</v>
      </c>
      <c r="R14927" t="s">
        <v>0</v>
      </c>
      <c r="S14927" t="s">
        <v>877</v>
      </c>
      <c r="T14927" t="s">
        <v>1831</v>
      </c>
      <c r="X14927" s="34" t="str">
        <f t="shared" si="467"/>
        <v>0431530</v>
      </c>
    </row>
    <row r="14928" spans="1:24" x14ac:dyDescent="0.15">
      <c r="A14928" t="s">
        <v>7388</v>
      </c>
      <c r="B14928" t="s">
        <v>935</v>
      </c>
      <c r="C14928" t="s">
        <v>2157</v>
      </c>
      <c r="D14928" t="s">
        <v>5686</v>
      </c>
      <c r="E14928" t="s">
        <v>7389</v>
      </c>
      <c r="F14928" t="s">
        <v>0</v>
      </c>
      <c r="G14928" t="s">
        <v>7390</v>
      </c>
      <c r="H14928" t="s">
        <v>0</v>
      </c>
      <c r="I14928" t="s">
        <v>5707</v>
      </c>
      <c r="J14928" t="s">
        <v>5708</v>
      </c>
      <c r="K14928" s="34" t="str">
        <f t="shared" si="466"/>
        <v>0431530外感染２</v>
      </c>
      <c r="L14928" t="s">
        <v>146</v>
      </c>
      <c r="M14928" t="s">
        <v>1581</v>
      </c>
      <c r="N14928" t="s">
        <v>0</v>
      </c>
      <c r="O14928" t="s">
        <v>0</v>
      </c>
      <c r="P14928" t="s">
        <v>0</v>
      </c>
      <c r="Q14928" t="s">
        <v>0</v>
      </c>
      <c r="R14928" t="s">
        <v>0</v>
      </c>
      <c r="S14928" t="s">
        <v>877</v>
      </c>
      <c r="T14928" t="s">
        <v>1831</v>
      </c>
      <c r="X14928" s="34" t="str">
        <f t="shared" si="467"/>
        <v>0431530</v>
      </c>
    </row>
    <row r="14929" spans="1:24" x14ac:dyDescent="0.15">
      <c r="A14929" t="s">
        <v>7388</v>
      </c>
      <c r="B14929" t="s">
        <v>935</v>
      </c>
      <c r="C14929" t="s">
        <v>2157</v>
      </c>
      <c r="D14929" t="s">
        <v>5686</v>
      </c>
      <c r="E14929" t="s">
        <v>7389</v>
      </c>
      <c r="F14929" t="s">
        <v>0</v>
      </c>
      <c r="G14929" t="s">
        <v>7390</v>
      </c>
      <c r="H14929" t="s">
        <v>0</v>
      </c>
      <c r="I14929" t="s">
        <v>150</v>
      </c>
      <c r="J14929" t="s">
        <v>151</v>
      </c>
      <c r="K14929" s="34" t="str">
        <f t="shared" si="466"/>
        <v>0431530医管</v>
      </c>
      <c r="L14929" t="s">
        <v>1030</v>
      </c>
      <c r="M14929" t="s">
        <v>51</v>
      </c>
      <c r="N14929" t="s">
        <v>0</v>
      </c>
      <c r="O14929" t="s">
        <v>0</v>
      </c>
      <c r="P14929" t="s">
        <v>0</v>
      </c>
      <c r="Q14929" t="s">
        <v>0</v>
      </c>
      <c r="R14929" t="s">
        <v>0</v>
      </c>
      <c r="S14929" t="s">
        <v>877</v>
      </c>
      <c r="T14929" t="s">
        <v>1831</v>
      </c>
      <c r="X14929" s="34" t="str">
        <f t="shared" si="467"/>
        <v>0431530</v>
      </c>
    </row>
    <row r="14930" spans="1:24" x14ac:dyDescent="0.15">
      <c r="A14930" t="s">
        <v>7388</v>
      </c>
      <c r="B14930" t="s">
        <v>935</v>
      </c>
      <c r="C14930" t="s">
        <v>2157</v>
      </c>
      <c r="D14930" t="s">
        <v>5686</v>
      </c>
      <c r="E14930" t="s">
        <v>7389</v>
      </c>
      <c r="F14930" t="s">
        <v>0</v>
      </c>
      <c r="G14930" t="s">
        <v>7390</v>
      </c>
      <c r="H14930" t="s">
        <v>0</v>
      </c>
      <c r="I14930" t="s">
        <v>2034</v>
      </c>
      <c r="J14930" t="s">
        <v>2035</v>
      </c>
      <c r="K14930" s="34" t="str">
        <f t="shared" si="466"/>
        <v>0431530口実地</v>
      </c>
      <c r="L14930" t="s">
        <v>860</v>
      </c>
      <c r="M14930" t="s">
        <v>1940</v>
      </c>
      <c r="N14930" t="s">
        <v>0</v>
      </c>
      <c r="O14930" t="s">
        <v>0</v>
      </c>
      <c r="P14930" t="s">
        <v>0</v>
      </c>
      <c r="Q14930" t="s">
        <v>0</v>
      </c>
      <c r="R14930" t="s">
        <v>0</v>
      </c>
      <c r="S14930" t="s">
        <v>877</v>
      </c>
      <c r="T14930" t="s">
        <v>1831</v>
      </c>
      <c r="X14930" s="34" t="str">
        <f t="shared" si="467"/>
        <v>0431530</v>
      </c>
    </row>
    <row r="14931" spans="1:24" x14ac:dyDescent="0.15">
      <c r="A14931" t="s">
        <v>7388</v>
      </c>
      <c r="B14931" t="s">
        <v>935</v>
      </c>
      <c r="C14931" t="s">
        <v>2157</v>
      </c>
      <c r="D14931" t="s">
        <v>5686</v>
      </c>
      <c r="E14931" t="s">
        <v>7389</v>
      </c>
      <c r="F14931" t="s">
        <v>0</v>
      </c>
      <c r="G14931" t="s">
        <v>7390</v>
      </c>
      <c r="H14931" t="s">
        <v>0</v>
      </c>
      <c r="I14931" t="s">
        <v>707</v>
      </c>
      <c r="J14931" t="s">
        <v>708</v>
      </c>
      <c r="K14931" s="34" t="str">
        <f t="shared" si="466"/>
        <v>0431530在歯管</v>
      </c>
      <c r="L14931" t="s">
        <v>104</v>
      </c>
      <c r="M14931" t="s">
        <v>51</v>
      </c>
      <c r="N14931" t="s">
        <v>0</v>
      </c>
      <c r="O14931" t="s">
        <v>0</v>
      </c>
      <c r="P14931" t="s">
        <v>0</v>
      </c>
      <c r="Q14931" t="s">
        <v>0</v>
      </c>
      <c r="R14931" t="s">
        <v>0</v>
      </c>
      <c r="S14931" t="s">
        <v>877</v>
      </c>
      <c r="T14931" t="s">
        <v>1831</v>
      </c>
      <c r="X14931" s="34" t="str">
        <f t="shared" si="467"/>
        <v>0431530</v>
      </c>
    </row>
    <row r="14932" spans="1:24" x14ac:dyDescent="0.15">
      <c r="A14932" t="s">
        <v>7388</v>
      </c>
      <c r="B14932" t="s">
        <v>935</v>
      </c>
      <c r="C14932" t="s">
        <v>2157</v>
      </c>
      <c r="D14932" t="s">
        <v>5686</v>
      </c>
      <c r="E14932" t="s">
        <v>7389</v>
      </c>
      <c r="F14932" t="s">
        <v>0</v>
      </c>
      <c r="G14932" t="s">
        <v>7390</v>
      </c>
      <c r="H14932" t="s">
        <v>0</v>
      </c>
      <c r="I14932" t="s">
        <v>659</v>
      </c>
      <c r="J14932" t="s">
        <v>660</v>
      </c>
      <c r="K14932" s="34" t="str">
        <f t="shared" si="466"/>
        <v>0431530口腔粘膜</v>
      </c>
      <c r="L14932" t="s">
        <v>977</v>
      </c>
      <c r="M14932" t="s">
        <v>51</v>
      </c>
      <c r="N14932" t="s">
        <v>0</v>
      </c>
      <c r="O14932" t="s">
        <v>0</v>
      </c>
      <c r="P14932" t="s">
        <v>0</v>
      </c>
      <c r="Q14932" t="s">
        <v>0</v>
      </c>
      <c r="R14932" t="s">
        <v>0</v>
      </c>
      <c r="S14932" t="s">
        <v>877</v>
      </c>
      <c r="T14932" t="s">
        <v>1831</v>
      </c>
      <c r="X14932" s="34" t="str">
        <f t="shared" si="467"/>
        <v>0431530</v>
      </c>
    </row>
    <row r="14933" spans="1:24" x14ac:dyDescent="0.15">
      <c r="A14933" t="s">
        <v>7388</v>
      </c>
      <c r="B14933" t="s">
        <v>935</v>
      </c>
      <c r="C14933" t="s">
        <v>2157</v>
      </c>
      <c r="D14933" t="s">
        <v>5686</v>
      </c>
      <c r="E14933" t="s">
        <v>7389</v>
      </c>
      <c r="F14933" t="s">
        <v>0</v>
      </c>
      <c r="G14933" t="s">
        <v>7390</v>
      </c>
      <c r="H14933" t="s">
        <v>0</v>
      </c>
      <c r="I14933" t="s">
        <v>226</v>
      </c>
      <c r="J14933" t="s">
        <v>227</v>
      </c>
      <c r="K14933" s="34" t="str">
        <f t="shared" si="466"/>
        <v>0431530歯ＣＡＤ</v>
      </c>
      <c r="L14933" t="s">
        <v>911</v>
      </c>
      <c r="M14933" t="s">
        <v>51</v>
      </c>
      <c r="N14933" t="s">
        <v>0</v>
      </c>
      <c r="O14933" t="s">
        <v>0</v>
      </c>
      <c r="P14933" t="s">
        <v>0</v>
      </c>
      <c r="Q14933" t="s">
        <v>0</v>
      </c>
      <c r="R14933" t="s">
        <v>0</v>
      </c>
      <c r="S14933" t="s">
        <v>877</v>
      </c>
      <c r="T14933" t="s">
        <v>1831</v>
      </c>
      <c r="X14933" s="34" t="str">
        <f t="shared" si="467"/>
        <v>0431530</v>
      </c>
    </row>
    <row r="14934" spans="1:24" x14ac:dyDescent="0.15">
      <c r="A14934" t="s">
        <v>7388</v>
      </c>
      <c r="B14934" t="s">
        <v>935</v>
      </c>
      <c r="C14934" t="s">
        <v>2157</v>
      </c>
      <c r="D14934" t="s">
        <v>5686</v>
      </c>
      <c r="E14934" t="s">
        <v>7389</v>
      </c>
      <c r="F14934" t="s">
        <v>0</v>
      </c>
      <c r="G14934" t="s">
        <v>7390</v>
      </c>
      <c r="H14934" t="s">
        <v>0</v>
      </c>
      <c r="I14934" t="s">
        <v>638</v>
      </c>
      <c r="J14934" t="s">
        <v>639</v>
      </c>
      <c r="K14934" s="34" t="str">
        <f t="shared" si="466"/>
        <v>0431530手光機</v>
      </c>
      <c r="L14934" t="s">
        <v>199</v>
      </c>
      <c r="M14934" t="s">
        <v>51</v>
      </c>
      <c r="N14934" t="s">
        <v>0</v>
      </c>
      <c r="O14934" t="s">
        <v>0</v>
      </c>
      <c r="P14934" t="s">
        <v>0</v>
      </c>
      <c r="Q14934" t="s">
        <v>0</v>
      </c>
      <c r="R14934" t="s">
        <v>0</v>
      </c>
      <c r="S14934" t="s">
        <v>877</v>
      </c>
      <c r="T14934" t="s">
        <v>1831</v>
      </c>
      <c r="X14934" s="34" t="str">
        <f t="shared" si="467"/>
        <v>0431530</v>
      </c>
    </row>
    <row r="14935" spans="1:24" x14ac:dyDescent="0.15">
      <c r="A14935" t="s">
        <v>7388</v>
      </c>
      <c r="B14935" t="s">
        <v>935</v>
      </c>
      <c r="C14935" t="s">
        <v>2157</v>
      </c>
      <c r="D14935" t="s">
        <v>5686</v>
      </c>
      <c r="E14935" t="s">
        <v>7389</v>
      </c>
      <c r="F14935" t="s">
        <v>0</v>
      </c>
      <c r="G14935" t="s">
        <v>7390</v>
      </c>
      <c r="H14935" t="s">
        <v>0</v>
      </c>
      <c r="I14935" t="s">
        <v>268</v>
      </c>
      <c r="J14935" t="s">
        <v>269</v>
      </c>
      <c r="K14935" s="34" t="str">
        <f t="shared" si="466"/>
        <v>0431530補管</v>
      </c>
      <c r="L14935" t="s">
        <v>7391</v>
      </c>
      <c r="M14935" t="s">
        <v>51</v>
      </c>
      <c r="N14935" t="s">
        <v>0</v>
      </c>
      <c r="O14935" t="s">
        <v>0</v>
      </c>
      <c r="P14935" t="s">
        <v>0</v>
      </c>
      <c r="Q14935" t="s">
        <v>0</v>
      </c>
      <c r="R14935" t="s">
        <v>0</v>
      </c>
      <c r="S14935" t="s">
        <v>877</v>
      </c>
      <c r="T14935" t="s">
        <v>1831</v>
      </c>
      <c r="X14935" s="34" t="str">
        <f t="shared" si="467"/>
        <v>0431530</v>
      </c>
    </row>
    <row r="14936" spans="1:24" x14ac:dyDescent="0.15">
      <c r="A14936" t="s">
        <v>7388</v>
      </c>
      <c r="B14936" t="s">
        <v>935</v>
      </c>
      <c r="C14936" t="s">
        <v>2157</v>
      </c>
      <c r="D14936" t="s">
        <v>5686</v>
      </c>
      <c r="E14936" t="s">
        <v>7389</v>
      </c>
      <c r="F14936" t="s">
        <v>0</v>
      </c>
      <c r="G14936" t="s">
        <v>7390</v>
      </c>
      <c r="H14936" t="s">
        <v>0</v>
      </c>
      <c r="I14936" t="s">
        <v>2017</v>
      </c>
      <c r="J14936" t="s">
        <v>2018</v>
      </c>
      <c r="K14936" s="34" t="str">
        <f t="shared" si="466"/>
        <v>0431530歯外在ベⅠ注</v>
      </c>
      <c r="L14936" t="s">
        <v>657</v>
      </c>
      <c r="M14936" t="s">
        <v>1940</v>
      </c>
      <c r="N14936" t="s">
        <v>0</v>
      </c>
      <c r="O14936" t="s">
        <v>0</v>
      </c>
      <c r="P14936" t="s">
        <v>0</v>
      </c>
      <c r="Q14936" t="s">
        <v>0</v>
      </c>
      <c r="R14936" t="s">
        <v>0</v>
      </c>
      <c r="S14936" t="s">
        <v>877</v>
      </c>
      <c r="T14936" t="s">
        <v>1831</v>
      </c>
      <c r="X14936" s="34" t="str">
        <f t="shared" si="467"/>
        <v>0431530</v>
      </c>
    </row>
    <row r="14937" spans="1:24" x14ac:dyDescent="0.15">
      <c r="A14937" t="s">
        <v>7388</v>
      </c>
      <c r="B14937" t="s">
        <v>935</v>
      </c>
      <c r="C14937" t="s">
        <v>2157</v>
      </c>
      <c r="D14937" t="s">
        <v>5686</v>
      </c>
      <c r="E14937" t="s">
        <v>7389</v>
      </c>
      <c r="F14937" t="s">
        <v>0</v>
      </c>
      <c r="G14937" t="s">
        <v>7390</v>
      </c>
      <c r="H14937" t="s">
        <v>0</v>
      </c>
      <c r="I14937" t="s">
        <v>1988</v>
      </c>
      <c r="J14937" t="s">
        <v>1989</v>
      </c>
      <c r="K14937" s="34" t="str">
        <f t="shared" si="466"/>
        <v>0431530歯技ベ</v>
      </c>
      <c r="L14937" t="s">
        <v>1170</v>
      </c>
      <c r="M14937" t="s">
        <v>1940</v>
      </c>
      <c r="N14937" t="s">
        <v>0</v>
      </c>
      <c r="O14937" t="s">
        <v>0</v>
      </c>
      <c r="P14937" t="s">
        <v>0</v>
      </c>
      <c r="Q14937" t="s">
        <v>0</v>
      </c>
      <c r="R14937" t="s">
        <v>0</v>
      </c>
      <c r="S14937" t="s">
        <v>877</v>
      </c>
      <c r="T14937" t="s">
        <v>1831</v>
      </c>
      <c r="X14937" s="34" t="str">
        <f t="shared" si="467"/>
        <v>0431530</v>
      </c>
    </row>
    <row r="14938" spans="1:24" x14ac:dyDescent="0.15">
      <c r="A14938" t="s">
        <v>7392</v>
      </c>
      <c r="B14938" t="s">
        <v>935</v>
      </c>
      <c r="C14938" t="s">
        <v>2157</v>
      </c>
      <c r="D14938" t="s">
        <v>5686</v>
      </c>
      <c r="E14938" t="s">
        <v>7393</v>
      </c>
      <c r="F14938" t="s">
        <v>0</v>
      </c>
      <c r="G14938" t="s">
        <v>7394</v>
      </c>
      <c r="H14938" t="s">
        <v>0</v>
      </c>
      <c r="I14938" t="s">
        <v>25</v>
      </c>
      <c r="J14938" t="s">
        <v>26</v>
      </c>
      <c r="K14938" s="34" t="str">
        <f t="shared" si="466"/>
        <v>0431548歯初診</v>
      </c>
      <c r="L14938" t="s">
        <v>6852</v>
      </c>
      <c r="M14938" t="s">
        <v>1585</v>
      </c>
      <c r="N14938" t="s">
        <v>0</v>
      </c>
      <c r="O14938" t="s">
        <v>0</v>
      </c>
      <c r="P14938" t="s">
        <v>0</v>
      </c>
      <c r="Q14938" t="s">
        <v>0</v>
      </c>
      <c r="R14938" t="s">
        <v>0</v>
      </c>
      <c r="S14938" t="s">
        <v>877</v>
      </c>
      <c r="T14938" t="s">
        <v>1831</v>
      </c>
      <c r="X14938" s="34" t="str">
        <f t="shared" si="467"/>
        <v>0431548</v>
      </c>
    </row>
    <row r="14939" spans="1:24" x14ac:dyDescent="0.15">
      <c r="A14939" t="s">
        <v>7392</v>
      </c>
      <c r="B14939" t="s">
        <v>935</v>
      </c>
      <c r="C14939" t="s">
        <v>2157</v>
      </c>
      <c r="D14939" t="s">
        <v>5686</v>
      </c>
      <c r="E14939" t="s">
        <v>7393</v>
      </c>
      <c r="F14939" t="s">
        <v>0</v>
      </c>
      <c r="G14939" t="s">
        <v>7394</v>
      </c>
      <c r="H14939" t="s">
        <v>0</v>
      </c>
      <c r="I14939" t="s">
        <v>29</v>
      </c>
      <c r="J14939" t="s">
        <v>30</v>
      </c>
      <c r="K14939" s="34" t="str">
        <f t="shared" si="466"/>
        <v>0431548外安全１</v>
      </c>
      <c r="L14939" t="s">
        <v>772</v>
      </c>
      <c r="M14939" t="s">
        <v>1585</v>
      </c>
      <c r="N14939" t="s">
        <v>0</v>
      </c>
      <c r="O14939" t="s">
        <v>0</v>
      </c>
      <c r="P14939" t="s">
        <v>0</v>
      </c>
      <c r="Q14939" t="s">
        <v>0</v>
      </c>
      <c r="R14939" t="s">
        <v>0</v>
      </c>
      <c r="S14939" t="s">
        <v>877</v>
      </c>
      <c r="T14939" t="s">
        <v>1831</v>
      </c>
      <c r="X14939" s="34" t="str">
        <f t="shared" si="467"/>
        <v>0431548</v>
      </c>
    </row>
    <row r="14940" spans="1:24" x14ac:dyDescent="0.15">
      <c r="A14940" t="s">
        <v>7392</v>
      </c>
      <c r="B14940" t="s">
        <v>935</v>
      </c>
      <c r="C14940" t="s">
        <v>2157</v>
      </c>
      <c r="D14940" t="s">
        <v>5686</v>
      </c>
      <c r="E14940" t="s">
        <v>7393</v>
      </c>
      <c r="F14940" t="s">
        <v>0</v>
      </c>
      <c r="G14940" t="s">
        <v>7394</v>
      </c>
      <c r="H14940" t="s">
        <v>0</v>
      </c>
      <c r="I14940" t="s">
        <v>31</v>
      </c>
      <c r="J14940" t="s">
        <v>32</v>
      </c>
      <c r="K14940" s="34" t="str">
        <f t="shared" si="466"/>
        <v>0431548外感染１</v>
      </c>
      <c r="L14940" t="s">
        <v>2983</v>
      </c>
      <c r="M14940" t="s">
        <v>1585</v>
      </c>
      <c r="N14940" t="s">
        <v>0</v>
      </c>
      <c r="O14940" t="s">
        <v>0</v>
      </c>
      <c r="P14940" t="s">
        <v>0</v>
      </c>
      <c r="Q14940" t="s">
        <v>0</v>
      </c>
      <c r="R14940" t="s">
        <v>0</v>
      </c>
      <c r="S14940" t="s">
        <v>877</v>
      </c>
      <c r="T14940" t="s">
        <v>1831</v>
      </c>
      <c r="X14940" s="34" t="str">
        <f t="shared" si="467"/>
        <v>0431548</v>
      </c>
    </row>
    <row r="14941" spans="1:24" x14ac:dyDescent="0.15">
      <c r="A14941" t="s">
        <v>7392</v>
      </c>
      <c r="B14941" t="s">
        <v>935</v>
      </c>
      <c r="C14941" t="s">
        <v>2157</v>
      </c>
      <c r="D14941" t="s">
        <v>5686</v>
      </c>
      <c r="E14941" t="s">
        <v>7393</v>
      </c>
      <c r="F14941" t="s">
        <v>0</v>
      </c>
      <c r="G14941" t="s">
        <v>7394</v>
      </c>
      <c r="H14941" t="s">
        <v>0</v>
      </c>
      <c r="I14941" t="s">
        <v>226</v>
      </c>
      <c r="J14941" t="s">
        <v>227</v>
      </c>
      <c r="K14941" s="34" t="str">
        <f t="shared" si="466"/>
        <v>0431548歯ＣＡＤ</v>
      </c>
      <c r="L14941" t="s">
        <v>7052</v>
      </c>
      <c r="M14941" t="s">
        <v>1585</v>
      </c>
      <c r="N14941" t="s">
        <v>0</v>
      </c>
      <c r="O14941" t="s">
        <v>0</v>
      </c>
      <c r="P14941" t="s">
        <v>0</v>
      </c>
      <c r="Q14941" t="s">
        <v>0</v>
      </c>
      <c r="R14941" t="s">
        <v>0</v>
      </c>
      <c r="S14941" t="s">
        <v>877</v>
      </c>
      <c r="T14941" t="s">
        <v>1831</v>
      </c>
      <c r="X14941" s="34" t="str">
        <f t="shared" si="467"/>
        <v>0431548</v>
      </c>
    </row>
    <row r="14942" spans="1:24" x14ac:dyDescent="0.15">
      <c r="A14942" t="s">
        <v>7392</v>
      </c>
      <c r="B14942" t="s">
        <v>935</v>
      </c>
      <c r="C14942" t="s">
        <v>2157</v>
      </c>
      <c r="D14942" t="s">
        <v>5686</v>
      </c>
      <c r="E14942" t="s">
        <v>7393</v>
      </c>
      <c r="F14942" t="s">
        <v>0</v>
      </c>
      <c r="G14942" t="s">
        <v>7394</v>
      </c>
      <c r="H14942" t="s">
        <v>0</v>
      </c>
      <c r="I14942" t="s">
        <v>268</v>
      </c>
      <c r="J14942" t="s">
        <v>269</v>
      </c>
      <c r="K14942" s="34" t="str">
        <f t="shared" si="466"/>
        <v>0431548補管</v>
      </c>
      <c r="L14942" t="s">
        <v>7395</v>
      </c>
      <c r="M14942" t="s">
        <v>1585</v>
      </c>
      <c r="N14942" t="s">
        <v>0</v>
      </c>
      <c r="O14942" t="s">
        <v>0</v>
      </c>
      <c r="P14942" t="s">
        <v>0</v>
      </c>
      <c r="Q14942" t="s">
        <v>0</v>
      </c>
      <c r="R14942" t="s">
        <v>0</v>
      </c>
      <c r="S14942" t="s">
        <v>877</v>
      </c>
      <c r="T14942" t="s">
        <v>1831</v>
      </c>
      <c r="X14942" s="34" t="str">
        <f t="shared" si="467"/>
        <v>0431548</v>
      </c>
    </row>
    <row r="14943" spans="1:24" x14ac:dyDescent="0.15">
      <c r="A14943" t="s">
        <v>7392</v>
      </c>
      <c r="B14943" t="s">
        <v>935</v>
      </c>
      <c r="C14943" t="s">
        <v>2157</v>
      </c>
      <c r="D14943" t="s">
        <v>5686</v>
      </c>
      <c r="E14943" t="s">
        <v>7393</v>
      </c>
      <c r="F14943" t="s">
        <v>0</v>
      </c>
      <c r="G14943" t="s">
        <v>7394</v>
      </c>
      <c r="H14943" t="s">
        <v>0</v>
      </c>
      <c r="I14943" t="s">
        <v>1988</v>
      </c>
      <c r="J14943" t="s">
        <v>1989</v>
      </c>
      <c r="K14943" s="34" t="str">
        <f t="shared" si="466"/>
        <v>0431548歯技ベ</v>
      </c>
      <c r="L14943" t="s">
        <v>1329</v>
      </c>
      <c r="M14943" t="s">
        <v>1962</v>
      </c>
      <c r="N14943" t="s">
        <v>0</v>
      </c>
      <c r="O14943" t="s">
        <v>0</v>
      </c>
      <c r="P14943" t="s">
        <v>0</v>
      </c>
      <c r="Q14943" t="s">
        <v>0</v>
      </c>
      <c r="R14943" t="s">
        <v>0</v>
      </c>
      <c r="S14943" t="s">
        <v>877</v>
      </c>
      <c r="T14943" t="s">
        <v>1831</v>
      </c>
      <c r="X14943" s="34" t="str">
        <f t="shared" si="467"/>
        <v>0431548</v>
      </c>
    </row>
    <row r="14944" spans="1:24" x14ac:dyDescent="0.15">
      <c r="A14944" t="s">
        <v>7396</v>
      </c>
      <c r="B14944" t="s">
        <v>935</v>
      </c>
      <c r="C14944" t="s">
        <v>2157</v>
      </c>
      <c r="D14944" t="s">
        <v>5686</v>
      </c>
      <c r="E14944" t="s">
        <v>7397</v>
      </c>
      <c r="F14944" t="s">
        <v>0</v>
      </c>
      <c r="G14944" t="s">
        <v>7398</v>
      </c>
      <c r="H14944" t="s">
        <v>0</v>
      </c>
      <c r="I14944" t="s">
        <v>2066</v>
      </c>
      <c r="J14944" t="s">
        <v>2067</v>
      </c>
      <c r="K14944" s="34" t="str">
        <f t="shared" si="466"/>
        <v>0431555歯医ＤＸ１</v>
      </c>
      <c r="L14944" t="s">
        <v>62</v>
      </c>
      <c r="M14944" t="s">
        <v>1940</v>
      </c>
      <c r="N14944" t="s">
        <v>0</v>
      </c>
      <c r="O14944" t="s">
        <v>0</v>
      </c>
      <c r="P14944" t="s">
        <v>0</v>
      </c>
      <c r="Q14944" t="s">
        <v>0</v>
      </c>
      <c r="R14944" t="s">
        <v>0</v>
      </c>
      <c r="S14944" t="s">
        <v>877</v>
      </c>
      <c r="T14944" t="s">
        <v>1831</v>
      </c>
      <c r="X14944" s="34" t="str">
        <f t="shared" si="467"/>
        <v>0431555</v>
      </c>
    </row>
    <row r="14945" spans="1:24" x14ac:dyDescent="0.15">
      <c r="A14945" t="s">
        <v>7396</v>
      </c>
      <c r="B14945" t="s">
        <v>935</v>
      </c>
      <c r="C14945" t="s">
        <v>2157</v>
      </c>
      <c r="D14945" t="s">
        <v>5686</v>
      </c>
      <c r="E14945" t="s">
        <v>7397</v>
      </c>
      <c r="F14945" t="s">
        <v>0</v>
      </c>
      <c r="G14945" t="s">
        <v>7398</v>
      </c>
      <c r="H14945" t="s">
        <v>0</v>
      </c>
      <c r="I14945" t="s">
        <v>25</v>
      </c>
      <c r="J14945" t="s">
        <v>26</v>
      </c>
      <c r="K14945" s="34" t="str">
        <f t="shared" si="466"/>
        <v>0431555歯初診</v>
      </c>
      <c r="L14945" t="s">
        <v>7399</v>
      </c>
      <c r="M14945" t="s">
        <v>1930</v>
      </c>
      <c r="N14945" t="s">
        <v>0</v>
      </c>
      <c r="O14945" t="s">
        <v>0</v>
      </c>
      <c r="P14945" t="s">
        <v>0</v>
      </c>
      <c r="Q14945" t="s">
        <v>0</v>
      </c>
      <c r="R14945" t="s">
        <v>0</v>
      </c>
      <c r="S14945" t="s">
        <v>877</v>
      </c>
      <c r="T14945" t="s">
        <v>1831</v>
      </c>
      <c r="X14945" s="34" t="str">
        <f t="shared" si="467"/>
        <v>0431555</v>
      </c>
    </row>
    <row r="14946" spans="1:24" x14ac:dyDescent="0.15">
      <c r="A14946" t="s">
        <v>7396</v>
      </c>
      <c r="B14946" t="s">
        <v>935</v>
      </c>
      <c r="C14946" t="s">
        <v>2157</v>
      </c>
      <c r="D14946" t="s">
        <v>5686</v>
      </c>
      <c r="E14946" t="s">
        <v>7397</v>
      </c>
      <c r="F14946" t="s">
        <v>0</v>
      </c>
      <c r="G14946" t="s">
        <v>7398</v>
      </c>
      <c r="H14946" t="s">
        <v>0</v>
      </c>
      <c r="I14946" t="s">
        <v>29</v>
      </c>
      <c r="J14946" t="s">
        <v>30</v>
      </c>
      <c r="K14946" s="34" t="str">
        <f t="shared" si="466"/>
        <v>0431555外安全１</v>
      </c>
      <c r="L14946" t="s">
        <v>2393</v>
      </c>
      <c r="M14946" t="s">
        <v>1930</v>
      </c>
      <c r="N14946" t="s">
        <v>0</v>
      </c>
      <c r="O14946" t="s">
        <v>0</v>
      </c>
      <c r="P14946" t="s">
        <v>0</v>
      </c>
      <c r="Q14946" t="s">
        <v>0</v>
      </c>
      <c r="R14946" t="s">
        <v>0</v>
      </c>
      <c r="S14946" t="s">
        <v>877</v>
      </c>
      <c r="T14946" t="s">
        <v>1831</v>
      </c>
      <c r="X14946" s="34" t="str">
        <f t="shared" si="467"/>
        <v>0431555</v>
      </c>
    </row>
    <row r="14947" spans="1:24" x14ac:dyDescent="0.15">
      <c r="A14947" t="s">
        <v>7396</v>
      </c>
      <c r="B14947" t="s">
        <v>935</v>
      </c>
      <c r="C14947" t="s">
        <v>2157</v>
      </c>
      <c r="D14947" t="s">
        <v>5686</v>
      </c>
      <c r="E14947" t="s">
        <v>7397</v>
      </c>
      <c r="F14947" t="s">
        <v>0</v>
      </c>
      <c r="G14947" t="s">
        <v>7398</v>
      </c>
      <c r="H14947" t="s">
        <v>0</v>
      </c>
      <c r="I14947" t="s">
        <v>31</v>
      </c>
      <c r="J14947" t="s">
        <v>32</v>
      </c>
      <c r="K14947" s="34" t="str">
        <f t="shared" si="466"/>
        <v>0431555外感染１</v>
      </c>
      <c r="L14947" t="s">
        <v>3564</v>
      </c>
      <c r="M14947" t="s">
        <v>1930</v>
      </c>
      <c r="N14947" t="s">
        <v>0</v>
      </c>
      <c r="O14947" t="s">
        <v>0</v>
      </c>
      <c r="P14947" t="s">
        <v>0</v>
      </c>
      <c r="Q14947" t="s">
        <v>0</v>
      </c>
      <c r="R14947" t="s">
        <v>0</v>
      </c>
      <c r="S14947" t="s">
        <v>877</v>
      </c>
      <c r="T14947" t="s">
        <v>1831</v>
      </c>
      <c r="X14947" s="34" t="str">
        <f t="shared" si="467"/>
        <v>0431555</v>
      </c>
    </row>
    <row r="14948" spans="1:24" x14ac:dyDescent="0.15">
      <c r="A14948" t="s">
        <v>7396</v>
      </c>
      <c r="B14948" t="s">
        <v>935</v>
      </c>
      <c r="C14948" t="s">
        <v>2157</v>
      </c>
      <c r="D14948" t="s">
        <v>5686</v>
      </c>
      <c r="E14948" t="s">
        <v>7397</v>
      </c>
      <c r="F14948" t="s">
        <v>0</v>
      </c>
      <c r="G14948" t="s">
        <v>7398</v>
      </c>
      <c r="H14948" t="s">
        <v>0</v>
      </c>
      <c r="I14948" t="s">
        <v>150</v>
      </c>
      <c r="J14948" t="s">
        <v>151</v>
      </c>
      <c r="K14948" s="34" t="str">
        <f t="shared" si="466"/>
        <v>0431555医管</v>
      </c>
      <c r="L14948" t="s">
        <v>821</v>
      </c>
      <c r="M14948" t="s">
        <v>1930</v>
      </c>
      <c r="N14948" t="s">
        <v>0</v>
      </c>
      <c r="O14948" t="s">
        <v>0</v>
      </c>
      <c r="P14948" t="s">
        <v>0</v>
      </c>
      <c r="Q14948" t="s">
        <v>0</v>
      </c>
      <c r="R14948" t="s">
        <v>0</v>
      </c>
      <c r="S14948" t="s">
        <v>877</v>
      </c>
      <c r="T14948" t="s">
        <v>1831</v>
      </c>
      <c r="X14948" s="34" t="str">
        <f t="shared" si="467"/>
        <v>0431555</v>
      </c>
    </row>
    <row r="14949" spans="1:24" x14ac:dyDescent="0.15">
      <c r="A14949" t="s">
        <v>7396</v>
      </c>
      <c r="B14949" t="s">
        <v>935</v>
      </c>
      <c r="C14949" t="s">
        <v>2157</v>
      </c>
      <c r="D14949" t="s">
        <v>5686</v>
      </c>
      <c r="E14949" t="s">
        <v>7397</v>
      </c>
      <c r="F14949" t="s">
        <v>0</v>
      </c>
      <c r="G14949" t="s">
        <v>7398</v>
      </c>
      <c r="H14949" t="s">
        <v>0</v>
      </c>
      <c r="I14949" t="s">
        <v>2026</v>
      </c>
      <c r="J14949" t="s">
        <v>1901</v>
      </c>
      <c r="K14949" s="34" t="str">
        <f t="shared" si="466"/>
        <v>0431555口管強</v>
      </c>
      <c r="L14949" t="s">
        <v>2364</v>
      </c>
      <c r="M14949" t="s">
        <v>2029</v>
      </c>
      <c r="N14949" t="s">
        <v>0</v>
      </c>
      <c r="O14949" t="s">
        <v>0</v>
      </c>
      <c r="P14949" t="s">
        <v>0</v>
      </c>
      <c r="Q14949" t="s">
        <v>0</v>
      </c>
      <c r="R14949" t="s">
        <v>0</v>
      </c>
      <c r="S14949" t="s">
        <v>877</v>
      </c>
      <c r="T14949" t="s">
        <v>1831</v>
      </c>
      <c r="X14949" s="34" t="str">
        <f t="shared" si="467"/>
        <v>0431555</v>
      </c>
    </row>
    <row r="14950" spans="1:24" x14ac:dyDescent="0.15">
      <c r="A14950" t="s">
        <v>7396</v>
      </c>
      <c r="B14950" t="s">
        <v>935</v>
      </c>
      <c r="C14950" t="s">
        <v>2157</v>
      </c>
      <c r="D14950" t="s">
        <v>5686</v>
      </c>
      <c r="E14950" t="s">
        <v>7397</v>
      </c>
      <c r="F14950" t="s">
        <v>0</v>
      </c>
      <c r="G14950" t="s">
        <v>7398</v>
      </c>
      <c r="H14950" t="s">
        <v>0</v>
      </c>
      <c r="I14950" t="s">
        <v>2034</v>
      </c>
      <c r="J14950" t="s">
        <v>2035</v>
      </c>
      <c r="K14950" s="34" t="str">
        <f t="shared" si="466"/>
        <v>0431555口実地</v>
      </c>
      <c r="L14950" t="s">
        <v>317</v>
      </c>
      <c r="M14950" t="s">
        <v>1940</v>
      </c>
      <c r="N14950" t="s">
        <v>0</v>
      </c>
      <c r="O14950" t="s">
        <v>0</v>
      </c>
      <c r="P14950" t="s">
        <v>0</v>
      </c>
      <c r="Q14950" t="s">
        <v>0</v>
      </c>
      <c r="R14950" t="s">
        <v>0</v>
      </c>
      <c r="S14950" t="s">
        <v>877</v>
      </c>
      <c r="T14950" t="s">
        <v>1831</v>
      </c>
      <c r="X14950" s="34" t="str">
        <f t="shared" si="467"/>
        <v>0431555</v>
      </c>
    </row>
    <row r="14951" spans="1:24" x14ac:dyDescent="0.15">
      <c r="A14951" t="s">
        <v>7396</v>
      </c>
      <c r="B14951" t="s">
        <v>935</v>
      </c>
      <c r="C14951" t="s">
        <v>2157</v>
      </c>
      <c r="D14951" t="s">
        <v>5686</v>
      </c>
      <c r="E14951" t="s">
        <v>7397</v>
      </c>
      <c r="F14951" t="s">
        <v>0</v>
      </c>
      <c r="G14951" t="s">
        <v>7398</v>
      </c>
      <c r="H14951" t="s">
        <v>0</v>
      </c>
      <c r="I14951" t="s">
        <v>707</v>
      </c>
      <c r="J14951" t="s">
        <v>708</v>
      </c>
      <c r="K14951" s="34" t="str">
        <f t="shared" si="466"/>
        <v>0431555在歯管</v>
      </c>
      <c r="L14951" t="s">
        <v>898</v>
      </c>
      <c r="M14951" t="s">
        <v>1930</v>
      </c>
      <c r="N14951" t="s">
        <v>0</v>
      </c>
      <c r="O14951" t="s">
        <v>0</v>
      </c>
      <c r="P14951" t="s">
        <v>0</v>
      </c>
      <c r="Q14951" t="s">
        <v>0</v>
      </c>
      <c r="R14951" t="s">
        <v>0</v>
      </c>
      <c r="S14951" t="s">
        <v>877</v>
      </c>
      <c r="T14951" t="s">
        <v>1831</v>
      </c>
      <c r="X14951" s="34" t="str">
        <f t="shared" si="467"/>
        <v>0431555</v>
      </c>
    </row>
    <row r="14952" spans="1:24" x14ac:dyDescent="0.15">
      <c r="A14952" t="s">
        <v>7396</v>
      </c>
      <c r="B14952" t="s">
        <v>935</v>
      </c>
      <c r="C14952" t="s">
        <v>2157</v>
      </c>
      <c r="D14952" t="s">
        <v>5686</v>
      </c>
      <c r="E14952" t="s">
        <v>7397</v>
      </c>
      <c r="F14952" t="s">
        <v>0</v>
      </c>
      <c r="G14952" t="s">
        <v>7398</v>
      </c>
      <c r="H14952" t="s">
        <v>0</v>
      </c>
      <c r="I14952" t="s">
        <v>1987</v>
      </c>
      <c r="J14952" t="s">
        <v>1009</v>
      </c>
      <c r="K14952" s="34" t="str">
        <f t="shared" si="466"/>
        <v>0431555歯訪診</v>
      </c>
      <c r="L14952" t="s">
        <v>4565</v>
      </c>
      <c r="M14952" t="s">
        <v>1994</v>
      </c>
      <c r="N14952" t="s">
        <v>0</v>
      </c>
      <c r="O14952" t="s">
        <v>0</v>
      </c>
      <c r="P14952" t="s">
        <v>0</v>
      </c>
      <c r="Q14952" t="s">
        <v>0</v>
      </c>
      <c r="R14952" t="s">
        <v>0</v>
      </c>
      <c r="S14952" t="s">
        <v>877</v>
      </c>
      <c r="T14952" t="s">
        <v>1831</v>
      </c>
      <c r="X14952" s="34" t="str">
        <f t="shared" si="467"/>
        <v>0431555</v>
      </c>
    </row>
    <row r="14953" spans="1:24" x14ac:dyDescent="0.15">
      <c r="A14953" t="s">
        <v>7396</v>
      </c>
      <c r="B14953" t="s">
        <v>935</v>
      </c>
      <c r="C14953" t="s">
        <v>2157</v>
      </c>
      <c r="D14953" t="s">
        <v>5686</v>
      </c>
      <c r="E14953" t="s">
        <v>7397</v>
      </c>
      <c r="F14953" t="s">
        <v>0</v>
      </c>
      <c r="G14953" t="s">
        <v>7398</v>
      </c>
      <c r="H14953" t="s">
        <v>0</v>
      </c>
      <c r="I14953" t="s">
        <v>208</v>
      </c>
      <c r="J14953" t="s">
        <v>209</v>
      </c>
      <c r="K14953" s="34" t="str">
        <f t="shared" si="466"/>
        <v>0431555歯リハ２</v>
      </c>
      <c r="L14953" t="s">
        <v>389</v>
      </c>
      <c r="M14953" t="s">
        <v>1940</v>
      </c>
      <c r="N14953" t="s">
        <v>0</v>
      </c>
      <c r="O14953" t="s">
        <v>0</v>
      </c>
      <c r="P14953" t="s">
        <v>0</v>
      </c>
      <c r="Q14953" t="s">
        <v>0</v>
      </c>
      <c r="R14953" t="s">
        <v>0</v>
      </c>
      <c r="S14953" t="s">
        <v>877</v>
      </c>
      <c r="T14953" t="s">
        <v>1831</v>
      </c>
      <c r="X14953" s="34" t="str">
        <f t="shared" si="467"/>
        <v>0431555</v>
      </c>
    </row>
    <row r="14954" spans="1:24" x14ac:dyDescent="0.15">
      <c r="A14954" t="s">
        <v>7396</v>
      </c>
      <c r="B14954" t="s">
        <v>935</v>
      </c>
      <c r="C14954" t="s">
        <v>2157</v>
      </c>
      <c r="D14954" t="s">
        <v>5686</v>
      </c>
      <c r="E14954" t="s">
        <v>7397</v>
      </c>
      <c r="F14954" t="s">
        <v>0</v>
      </c>
      <c r="G14954" t="s">
        <v>7398</v>
      </c>
      <c r="H14954" t="s">
        <v>0</v>
      </c>
      <c r="I14954" t="s">
        <v>3321</v>
      </c>
      <c r="J14954" t="s">
        <v>3322</v>
      </c>
      <c r="K14954" s="34" t="str">
        <f t="shared" si="466"/>
        <v>0431555光印象</v>
      </c>
      <c r="L14954" t="s">
        <v>501</v>
      </c>
      <c r="M14954" t="s">
        <v>1947</v>
      </c>
      <c r="N14954" t="s">
        <v>0</v>
      </c>
      <c r="O14954" t="s">
        <v>0</v>
      </c>
      <c r="P14954" t="s">
        <v>0</v>
      </c>
      <c r="Q14954" t="s">
        <v>0</v>
      </c>
      <c r="R14954" t="s">
        <v>0</v>
      </c>
      <c r="S14954" t="s">
        <v>877</v>
      </c>
      <c r="T14954" t="s">
        <v>1831</v>
      </c>
      <c r="X14954" s="34" t="str">
        <f t="shared" si="467"/>
        <v>0431555</v>
      </c>
    </row>
    <row r="14955" spans="1:24" x14ac:dyDescent="0.15">
      <c r="A14955" t="s">
        <v>7396</v>
      </c>
      <c r="B14955" t="s">
        <v>935</v>
      </c>
      <c r="C14955" t="s">
        <v>2157</v>
      </c>
      <c r="D14955" t="s">
        <v>5686</v>
      </c>
      <c r="E14955" t="s">
        <v>7397</v>
      </c>
      <c r="F14955" t="s">
        <v>0</v>
      </c>
      <c r="G14955" t="s">
        <v>7398</v>
      </c>
      <c r="H14955" t="s">
        <v>0</v>
      </c>
      <c r="I14955" t="s">
        <v>226</v>
      </c>
      <c r="J14955" t="s">
        <v>227</v>
      </c>
      <c r="K14955" s="34" t="str">
        <f t="shared" si="466"/>
        <v>0431555歯ＣＡＤ</v>
      </c>
      <c r="L14955" t="s">
        <v>6620</v>
      </c>
      <c r="M14955" t="s">
        <v>1930</v>
      </c>
      <c r="N14955" t="s">
        <v>0</v>
      </c>
      <c r="O14955" t="s">
        <v>0</v>
      </c>
      <c r="P14955" t="s">
        <v>0</v>
      </c>
      <c r="Q14955" t="s">
        <v>0</v>
      </c>
      <c r="R14955" t="s">
        <v>0</v>
      </c>
      <c r="S14955" t="s">
        <v>877</v>
      </c>
      <c r="T14955" t="s">
        <v>1831</v>
      </c>
      <c r="X14955" s="34" t="str">
        <f t="shared" si="467"/>
        <v>0431555</v>
      </c>
    </row>
    <row r="14956" spans="1:24" x14ac:dyDescent="0.15">
      <c r="A14956" t="s">
        <v>7396</v>
      </c>
      <c r="B14956" t="s">
        <v>935</v>
      </c>
      <c r="C14956" t="s">
        <v>2157</v>
      </c>
      <c r="D14956" t="s">
        <v>5686</v>
      </c>
      <c r="E14956" t="s">
        <v>7397</v>
      </c>
      <c r="F14956" t="s">
        <v>0</v>
      </c>
      <c r="G14956" t="s">
        <v>7398</v>
      </c>
      <c r="H14956" t="s">
        <v>0</v>
      </c>
      <c r="I14956" t="s">
        <v>2069</v>
      </c>
      <c r="J14956" t="s">
        <v>2070</v>
      </c>
      <c r="K14956" s="34" t="str">
        <f t="shared" si="466"/>
        <v>0431555３ＤＦＤ</v>
      </c>
      <c r="L14956" t="s">
        <v>79</v>
      </c>
      <c r="M14956" t="s">
        <v>1940</v>
      </c>
      <c r="N14956" t="s">
        <v>0</v>
      </c>
      <c r="O14956" t="s">
        <v>0</v>
      </c>
      <c r="P14956" t="s">
        <v>0</v>
      </c>
      <c r="Q14956" t="s">
        <v>0</v>
      </c>
      <c r="R14956" t="s">
        <v>0</v>
      </c>
      <c r="S14956" t="s">
        <v>877</v>
      </c>
      <c r="T14956" t="s">
        <v>1831</v>
      </c>
      <c r="X14956" s="34" t="str">
        <f t="shared" si="467"/>
        <v>0431555</v>
      </c>
    </row>
    <row r="14957" spans="1:24" x14ac:dyDescent="0.15">
      <c r="A14957" t="s">
        <v>7396</v>
      </c>
      <c r="B14957" t="s">
        <v>935</v>
      </c>
      <c r="C14957" t="s">
        <v>2157</v>
      </c>
      <c r="D14957" t="s">
        <v>5686</v>
      </c>
      <c r="E14957" t="s">
        <v>7397</v>
      </c>
      <c r="F14957" t="s">
        <v>0</v>
      </c>
      <c r="G14957" t="s">
        <v>7398</v>
      </c>
      <c r="H14957" t="s">
        <v>0</v>
      </c>
      <c r="I14957" t="s">
        <v>268</v>
      </c>
      <c r="J14957" t="s">
        <v>269</v>
      </c>
      <c r="K14957" s="34" t="str">
        <f t="shared" si="466"/>
        <v>0431555補管</v>
      </c>
      <c r="L14957" t="s">
        <v>7400</v>
      </c>
      <c r="M14957" t="s">
        <v>1930</v>
      </c>
      <c r="N14957" t="s">
        <v>0</v>
      </c>
      <c r="O14957" t="s">
        <v>0</v>
      </c>
      <c r="P14957" t="s">
        <v>0</v>
      </c>
      <c r="Q14957" t="s">
        <v>0</v>
      </c>
      <c r="R14957" t="s">
        <v>0</v>
      </c>
      <c r="S14957" t="s">
        <v>877</v>
      </c>
      <c r="T14957" t="s">
        <v>1831</v>
      </c>
      <c r="X14957" s="34" t="str">
        <f t="shared" si="467"/>
        <v>0431555</v>
      </c>
    </row>
    <row r="14958" spans="1:24" x14ac:dyDescent="0.15">
      <c r="A14958" t="s">
        <v>7396</v>
      </c>
      <c r="B14958" t="s">
        <v>935</v>
      </c>
      <c r="C14958" t="s">
        <v>2157</v>
      </c>
      <c r="D14958" t="s">
        <v>5686</v>
      </c>
      <c r="E14958" t="s">
        <v>7397</v>
      </c>
      <c r="F14958" t="s">
        <v>0</v>
      </c>
      <c r="G14958" t="s">
        <v>7398</v>
      </c>
      <c r="H14958" t="s">
        <v>0</v>
      </c>
      <c r="I14958" t="s">
        <v>2017</v>
      </c>
      <c r="J14958" t="s">
        <v>2018</v>
      </c>
      <c r="K14958" s="34" t="str">
        <f t="shared" si="466"/>
        <v>0431555歯外在ベⅠ注</v>
      </c>
      <c r="L14958" t="s">
        <v>846</v>
      </c>
      <c r="M14958" t="s">
        <v>1940</v>
      </c>
      <c r="N14958" t="s">
        <v>0</v>
      </c>
      <c r="O14958" t="s">
        <v>0</v>
      </c>
      <c r="P14958" t="s">
        <v>0</v>
      </c>
      <c r="Q14958" t="s">
        <v>0</v>
      </c>
      <c r="R14958" t="s">
        <v>0</v>
      </c>
      <c r="S14958" t="s">
        <v>877</v>
      </c>
      <c r="T14958" t="s">
        <v>1831</v>
      </c>
      <c r="X14958" s="34" t="str">
        <f t="shared" si="467"/>
        <v>0431555</v>
      </c>
    </row>
    <row r="14959" spans="1:24" x14ac:dyDescent="0.15">
      <c r="A14959" t="s">
        <v>7396</v>
      </c>
      <c r="B14959" t="s">
        <v>935</v>
      </c>
      <c r="C14959" t="s">
        <v>2157</v>
      </c>
      <c r="D14959" t="s">
        <v>5686</v>
      </c>
      <c r="E14959" t="s">
        <v>7397</v>
      </c>
      <c r="F14959" t="s">
        <v>0</v>
      </c>
      <c r="G14959" t="s">
        <v>7398</v>
      </c>
      <c r="H14959" t="s">
        <v>0</v>
      </c>
      <c r="I14959" t="s">
        <v>1988</v>
      </c>
      <c r="J14959" t="s">
        <v>1989</v>
      </c>
      <c r="K14959" s="34" t="str">
        <f t="shared" si="466"/>
        <v>0431555歯技ベ</v>
      </c>
      <c r="L14959" t="s">
        <v>1138</v>
      </c>
      <c r="M14959" t="s">
        <v>1940</v>
      </c>
      <c r="N14959" t="s">
        <v>0</v>
      </c>
      <c r="O14959" t="s">
        <v>0</v>
      </c>
      <c r="P14959" t="s">
        <v>0</v>
      </c>
      <c r="Q14959" t="s">
        <v>0</v>
      </c>
      <c r="R14959" t="s">
        <v>0</v>
      </c>
      <c r="S14959" t="s">
        <v>877</v>
      </c>
      <c r="T14959" t="s">
        <v>1831</v>
      </c>
      <c r="X14959" s="34" t="str">
        <f t="shared" si="467"/>
        <v>0431555</v>
      </c>
    </row>
    <row r="14960" spans="1:24" x14ac:dyDescent="0.15">
      <c r="A14960" t="s">
        <v>7401</v>
      </c>
      <c r="B14960" t="s">
        <v>935</v>
      </c>
      <c r="C14960" t="s">
        <v>2157</v>
      </c>
      <c r="D14960" t="s">
        <v>5686</v>
      </c>
      <c r="E14960" t="s">
        <v>7402</v>
      </c>
      <c r="F14960" t="s">
        <v>0</v>
      </c>
      <c r="G14960" t="s">
        <v>7403</v>
      </c>
      <c r="H14960" t="s">
        <v>0</v>
      </c>
      <c r="I14960" t="s">
        <v>25</v>
      </c>
      <c r="J14960" t="s">
        <v>26</v>
      </c>
      <c r="K14960" s="34" t="str">
        <f t="shared" si="466"/>
        <v>0530273歯初診</v>
      </c>
      <c r="L14960" t="s">
        <v>2686</v>
      </c>
      <c r="M14960" t="s">
        <v>264</v>
      </c>
      <c r="N14960" t="s">
        <v>0</v>
      </c>
      <c r="O14960" t="s">
        <v>0</v>
      </c>
      <c r="P14960" t="s">
        <v>0</v>
      </c>
      <c r="Q14960" t="s">
        <v>0</v>
      </c>
      <c r="R14960" t="s">
        <v>0</v>
      </c>
      <c r="S14960" t="s">
        <v>877</v>
      </c>
      <c r="T14960" t="s">
        <v>1831</v>
      </c>
      <c r="X14960" s="34" t="str">
        <f t="shared" si="467"/>
        <v>0530273</v>
      </c>
    </row>
    <row r="14961" spans="1:24" x14ac:dyDescent="0.15">
      <c r="A14961" t="s">
        <v>7401</v>
      </c>
      <c r="B14961" t="s">
        <v>935</v>
      </c>
      <c r="C14961" t="s">
        <v>2157</v>
      </c>
      <c r="D14961" t="s">
        <v>5686</v>
      </c>
      <c r="E14961" t="s">
        <v>7402</v>
      </c>
      <c r="F14961" t="s">
        <v>0</v>
      </c>
      <c r="G14961" t="s">
        <v>7403</v>
      </c>
      <c r="H14961" t="s">
        <v>0</v>
      </c>
      <c r="I14961" t="s">
        <v>29</v>
      </c>
      <c r="J14961" t="s">
        <v>30</v>
      </c>
      <c r="K14961" s="34" t="str">
        <f t="shared" si="466"/>
        <v>0530273外安全１</v>
      </c>
      <c r="L14961" t="s">
        <v>493</v>
      </c>
      <c r="M14961" t="s">
        <v>1585</v>
      </c>
      <c r="N14961" t="s">
        <v>0</v>
      </c>
      <c r="O14961" t="s">
        <v>0</v>
      </c>
      <c r="P14961" t="s">
        <v>0</v>
      </c>
      <c r="Q14961" t="s">
        <v>0</v>
      </c>
      <c r="R14961" t="s">
        <v>0</v>
      </c>
      <c r="S14961" t="s">
        <v>877</v>
      </c>
      <c r="T14961" t="s">
        <v>1831</v>
      </c>
      <c r="X14961" s="34" t="str">
        <f t="shared" si="467"/>
        <v>0530273</v>
      </c>
    </row>
    <row r="14962" spans="1:24" x14ac:dyDescent="0.15">
      <c r="A14962" t="s">
        <v>7401</v>
      </c>
      <c r="B14962" t="s">
        <v>935</v>
      </c>
      <c r="C14962" t="s">
        <v>2157</v>
      </c>
      <c r="D14962" t="s">
        <v>5686</v>
      </c>
      <c r="E14962" t="s">
        <v>7402</v>
      </c>
      <c r="F14962" t="s">
        <v>0</v>
      </c>
      <c r="G14962" t="s">
        <v>7403</v>
      </c>
      <c r="H14962" t="s">
        <v>0</v>
      </c>
      <c r="I14962" t="s">
        <v>31</v>
      </c>
      <c r="J14962" t="s">
        <v>32</v>
      </c>
      <c r="K14962" s="34" t="str">
        <f t="shared" si="466"/>
        <v>0530273外感染１</v>
      </c>
      <c r="L14962" t="s">
        <v>493</v>
      </c>
      <c r="M14962" t="s">
        <v>1585</v>
      </c>
      <c r="N14962" t="s">
        <v>0</v>
      </c>
      <c r="O14962" t="s">
        <v>0</v>
      </c>
      <c r="P14962" t="s">
        <v>0</v>
      </c>
      <c r="Q14962" t="s">
        <v>0</v>
      </c>
      <c r="R14962" t="s">
        <v>0</v>
      </c>
      <c r="S14962" t="s">
        <v>877</v>
      </c>
      <c r="T14962" t="s">
        <v>1831</v>
      </c>
      <c r="X14962" s="34" t="str">
        <f t="shared" si="467"/>
        <v>0530273</v>
      </c>
    </row>
    <row r="14963" spans="1:24" x14ac:dyDescent="0.15">
      <c r="A14963" t="s">
        <v>7401</v>
      </c>
      <c r="B14963" t="s">
        <v>935</v>
      </c>
      <c r="C14963" t="s">
        <v>2157</v>
      </c>
      <c r="D14963" t="s">
        <v>5686</v>
      </c>
      <c r="E14963" t="s">
        <v>7402</v>
      </c>
      <c r="F14963" t="s">
        <v>0</v>
      </c>
      <c r="G14963" t="s">
        <v>7403</v>
      </c>
      <c r="H14963" t="s">
        <v>0</v>
      </c>
      <c r="I14963" t="s">
        <v>150</v>
      </c>
      <c r="J14963" t="s">
        <v>151</v>
      </c>
      <c r="K14963" s="34" t="str">
        <f t="shared" si="466"/>
        <v>0530273医管</v>
      </c>
      <c r="L14963" t="s">
        <v>717</v>
      </c>
      <c r="M14963" t="s">
        <v>505</v>
      </c>
      <c r="N14963" t="s">
        <v>0</v>
      </c>
      <c r="O14963" t="s">
        <v>0</v>
      </c>
      <c r="P14963" t="s">
        <v>0</v>
      </c>
      <c r="Q14963" t="s">
        <v>0</v>
      </c>
      <c r="R14963" t="s">
        <v>0</v>
      </c>
      <c r="S14963" t="s">
        <v>877</v>
      </c>
      <c r="T14963" t="s">
        <v>1831</v>
      </c>
      <c r="X14963" s="34" t="str">
        <f t="shared" si="467"/>
        <v>0530273</v>
      </c>
    </row>
    <row r="14964" spans="1:24" x14ac:dyDescent="0.15">
      <c r="A14964" t="s">
        <v>7401</v>
      </c>
      <c r="B14964" t="s">
        <v>935</v>
      </c>
      <c r="C14964" t="s">
        <v>2157</v>
      </c>
      <c r="D14964" t="s">
        <v>5686</v>
      </c>
      <c r="E14964" t="s">
        <v>7402</v>
      </c>
      <c r="F14964" t="s">
        <v>0</v>
      </c>
      <c r="G14964" t="s">
        <v>7403</v>
      </c>
      <c r="H14964" t="s">
        <v>0</v>
      </c>
      <c r="I14964" t="s">
        <v>1987</v>
      </c>
      <c r="J14964" t="s">
        <v>1009</v>
      </c>
      <c r="K14964" s="34" t="str">
        <f t="shared" si="466"/>
        <v>0530273歯訪診</v>
      </c>
      <c r="L14964" t="s">
        <v>673</v>
      </c>
      <c r="M14964" t="s">
        <v>230</v>
      </c>
      <c r="N14964" t="s">
        <v>0</v>
      </c>
      <c r="O14964" t="s">
        <v>0</v>
      </c>
      <c r="P14964" t="s">
        <v>0</v>
      </c>
      <c r="Q14964" t="s">
        <v>0</v>
      </c>
      <c r="R14964" t="s">
        <v>0</v>
      </c>
      <c r="S14964" t="s">
        <v>877</v>
      </c>
      <c r="T14964" t="s">
        <v>1831</v>
      </c>
      <c r="X14964" s="34" t="str">
        <f t="shared" si="467"/>
        <v>0530273</v>
      </c>
    </row>
    <row r="14965" spans="1:24" x14ac:dyDescent="0.15">
      <c r="A14965" t="s">
        <v>7401</v>
      </c>
      <c r="B14965" t="s">
        <v>935</v>
      </c>
      <c r="C14965" t="s">
        <v>2157</v>
      </c>
      <c r="D14965" t="s">
        <v>5686</v>
      </c>
      <c r="E14965" t="s">
        <v>7402</v>
      </c>
      <c r="F14965" t="s">
        <v>0</v>
      </c>
      <c r="G14965" t="s">
        <v>7403</v>
      </c>
      <c r="H14965" t="s">
        <v>0</v>
      </c>
      <c r="I14965" t="s">
        <v>659</v>
      </c>
      <c r="J14965" t="s">
        <v>660</v>
      </c>
      <c r="K14965" s="34" t="str">
        <f t="shared" si="466"/>
        <v>0530273口腔粘膜</v>
      </c>
      <c r="L14965" t="s">
        <v>884</v>
      </c>
      <c r="M14965" t="s">
        <v>2027</v>
      </c>
      <c r="N14965" t="s">
        <v>0</v>
      </c>
      <c r="O14965" t="s">
        <v>0</v>
      </c>
      <c r="P14965" t="s">
        <v>0</v>
      </c>
      <c r="Q14965" t="s">
        <v>0</v>
      </c>
      <c r="R14965" t="s">
        <v>0</v>
      </c>
      <c r="S14965" t="s">
        <v>877</v>
      </c>
      <c r="T14965" t="s">
        <v>1831</v>
      </c>
      <c r="X14965" s="34" t="str">
        <f t="shared" si="467"/>
        <v>0530273</v>
      </c>
    </row>
    <row r="14966" spans="1:24" x14ac:dyDescent="0.15">
      <c r="A14966" t="s">
        <v>7401</v>
      </c>
      <c r="B14966" t="s">
        <v>935</v>
      </c>
      <c r="C14966" t="s">
        <v>2157</v>
      </c>
      <c r="D14966" t="s">
        <v>5686</v>
      </c>
      <c r="E14966" t="s">
        <v>7402</v>
      </c>
      <c r="F14966" t="s">
        <v>0</v>
      </c>
      <c r="G14966" t="s">
        <v>7403</v>
      </c>
      <c r="H14966" t="s">
        <v>0</v>
      </c>
      <c r="I14966" t="s">
        <v>5003</v>
      </c>
      <c r="J14966" t="s">
        <v>5004</v>
      </c>
      <c r="K14966" s="34" t="str">
        <f t="shared" si="466"/>
        <v>0530273う蝕無痛</v>
      </c>
      <c r="L14966" t="s">
        <v>365</v>
      </c>
      <c r="M14966" t="s">
        <v>2027</v>
      </c>
      <c r="N14966" t="s">
        <v>0</v>
      </c>
      <c r="O14966" t="s">
        <v>0</v>
      </c>
      <c r="P14966" t="s">
        <v>0</v>
      </c>
      <c r="Q14966" t="s">
        <v>0</v>
      </c>
      <c r="R14966" t="s">
        <v>0</v>
      </c>
      <c r="S14966" t="s">
        <v>877</v>
      </c>
      <c r="T14966" t="s">
        <v>1831</v>
      </c>
      <c r="X14966" s="34" t="str">
        <f t="shared" si="467"/>
        <v>0530273</v>
      </c>
    </row>
    <row r="14967" spans="1:24" x14ac:dyDescent="0.15">
      <c r="A14967" t="s">
        <v>7401</v>
      </c>
      <c r="B14967" t="s">
        <v>935</v>
      </c>
      <c r="C14967" t="s">
        <v>2157</v>
      </c>
      <c r="D14967" t="s">
        <v>5686</v>
      </c>
      <c r="E14967" t="s">
        <v>7402</v>
      </c>
      <c r="F14967" t="s">
        <v>0</v>
      </c>
      <c r="G14967" t="s">
        <v>7403</v>
      </c>
      <c r="H14967" t="s">
        <v>0</v>
      </c>
      <c r="I14967" t="s">
        <v>2068</v>
      </c>
      <c r="J14967" t="s">
        <v>603</v>
      </c>
      <c r="K14967" s="34" t="str">
        <f t="shared" si="466"/>
        <v>0530273歯技連１</v>
      </c>
      <c r="L14967" t="s">
        <v>590</v>
      </c>
      <c r="M14967" t="s">
        <v>1582</v>
      </c>
      <c r="N14967" t="s">
        <v>0</v>
      </c>
      <c r="O14967" t="s">
        <v>0</v>
      </c>
      <c r="P14967" t="s">
        <v>0</v>
      </c>
      <c r="Q14967" t="s">
        <v>0</v>
      </c>
      <c r="R14967" t="s">
        <v>0</v>
      </c>
      <c r="S14967" t="s">
        <v>877</v>
      </c>
      <c r="T14967" t="s">
        <v>1831</v>
      </c>
      <c r="X14967" s="34" t="str">
        <f t="shared" si="467"/>
        <v>0530273</v>
      </c>
    </row>
    <row r="14968" spans="1:24" x14ac:dyDescent="0.15">
      <c r="A14968" t="s">
        <v>7401</v>
      </c>
      <c r="B14968" t="s">
        <v>935</v>
      </c>
      <c r="C14968" t="s">
        <v>2157</v>
      </c>
      <c r="D14968" t="s">
        <v>5686</v>
      </c>
      <c r="E14968" t="s">
        <v>7402</v>
      </c>
      <c r="F14968" t="s">
        <v>0</v>
      </c>
      <c r="G14968" t="s">
        <v>7403</v>
      </c>
      <c r="H14968" t="s">
        <v>0</v>
      </c>
      <c r="I14968" t="s">
        <v>1320</v>
      </c>
      <c r="J14968" t="s">
        <v>1321</v>
      </c>
      <c r="K14968" s="34" t="str">
        <f t="shared" si="466"/>
        <v>0530273歯技連２</v>
      </c>
      <c r="L14968" t="s">
        <v>314</v>
      </c>
      <c r="M14968" t="s">
        <v>1582</v>
      </c>
      <c r="N14968" t="s">
        <v>0</v>
      </c>
      <c r="O14968" t="s">
        <v>0</v>
      </c>
      <c r="P14968" t="s">
        <v>0</v>
      </c>
      <c r="Q14968" t="s">
        <v>0</v>
      </c>
      <c r="R14968" t="s">
        <v>0</v>
      </c>
      <c r="S14968" t="s">
        <v>877</v>
      </c>
      <c r="T14968" t="s">
        <v>1831</v>
      </c>
      <c r="X14968" s="34" t="str">
        <f t="shared" si="467"/>
        <v>0530273</v>
      </c>
    </row>
    <row r="14969" spans="1:24" x14ac:dyDescent="0.15">
      <c r="A14969" t="s">
        <v>7401</v>
      </c>
      <c r="B14969" t="s">
        <v>935</v>
      </c>
      <c r="C14969" t="s">
        <v>2157</v>
      </c>
      <c r="D14969" t="s">
        <v>5686</v>
      </c>
      <c r="E14969" t="s">
        <v>7402</v>
      </c>
      <c r="F14969" t="s">
        <v>0</v>
      </c>
      <c r="G14969" t="s">
        <v>7403</v>
      </c>
      <c r="H14969" t="s">
        <v>0</v>
      </c>
      <c r="I14969" t="s">
        <v>3321</v>
      </c>
      <c r="J14969" t="s">
        <v>3322</v>
      </c>
      <c r="K14969" s="34" t="str">
        <f t="shared" si="466"/>
        <v>0530273光印象</v>
      </c>
      <c r="L14969" t="s">
        <v>128</v>
      </c>
      <c r="M14969" t="s">
        <v>1583</v>
      </c>
      <c r="N14969" t="s">
        <v>0</v>
      </c>
      <c r="O14969" t="s">
        <v>0</v>
      </c>
      <c r="P14969" t="s">
        <v>0</v>
      </c>
      <c r="Q14969" t="s">
        <v>0</v>
      </c>
      <c r="R14969" t="s">
        <v>0</v>
      </c>
      <c r="S14969" t="s">
        <v>877</v>
      </c>
      <c r="T14969" t="s">
        <v>1831</v>
      </c>
      <c r="X14969" s="34" t="str">
        <f t="shared" si="467"/>
        <v>0530273</v>
      </c>
    </row>
    <row r="14970" spans="1:24" x14ac:dyDescent="0.15">
      <c r="A14970" t="s">
        <v>7401</v>
      </c>
      <c r="B14970" t="s">
        <v>935</v>
      </c>
      <c r="C14970" t="s">
        <v>2157</v>
      </c>
      <c r="D14970" t="s">
        <v>5686</v>
      </c>
      <c r="E14970" t="s">
        <v>7402</v>
      </c>
      <c r="F14970" t="s">
        <v>0</v>
      </c>
      <c r="G14970" t="s">
        <v>7403</v>
      </c>
      <c r="H14970" t="s">
        <v>0</v>
      </c>
      <c r="I14970" t="s">
        <v>226</v>
      </c>
      <c r="J14970" t="s">
        <v>227</v>
      </c>
      <c r="K14970" s="34" t="str">
        <f t="shared" si="466"/>
        <v>0530273歯ＣＡＤ</v>
      </c>
      <c r="L14970" t="s">
        <v>367</v>
      </c>
      <c r="M14970" t="s">
        <v>49</v>
      </c>
      <c r="N14970" t="s">
        <v>0</v>
      </c>
      <c r="O14970" t="s">
        <v>0</v>
      </c>
      <c r="P14970" t="s">
        <v>0</v>
      </c>
      <c r="Q14970" t="s">
        <v>0</v>
      </c>
      <c r="R14970" t="s">
        <v>0</v>
      </c>
      <c r="S14970" t="s">
        <v>877</v>
      </c>
      <c r="T14970" t="s">
        <v>1831</v>
      </c>
      <c r="X14970" s="34" t="str">
        <f t="shared" si="467"/>
        <v>0530273</v>
      </c>
    </row>
    <row r="14971" spans="1:24" x14ac:dyDescent="0.15">
      <c r="A14971" t="s">
        <v>7401</v>
      </c>
      <c r="B14971" t="s">
        <v>935</v>
      </c>
      <c r="C14971" t="s">
        <v>2157</v>
      </c>
      <c r="D14971" t="s">
        <v>5686</v>
      </c>
      <c r="E14971" t="s">
        <v>7402</v>
      </c>
      <c r="F14971" t="s">
        <v>0</v>
      </c>
      <c r="G14971" t="s">
        <v>7403</v>
      </c>
      <c r="H14971" t="s">
        <v>0</v>
      </c>
      <c r="I14971" t="s">
        <v>5694</v>
      </c>
      <c r="J14971" t="s">
        <v>5695</v>
      </c>
      <c r="K14971" s="34" t="str">
        <f t="shared" si="466"/>
        <v>0530273歯技工</v>
      </c>
      <c r="L14971" t="s">
        <v>304</v>
      </c>
      <c r="M14971" t="s">
        <v>108</v>
      </c>
      <c r="N14971" t="s">
        <v>0</v>
      </c>
      <c r="O14971" t="s">
        <v>0</v>
      </c>
      <c r="P14971" t="s">
        <v>0</v>
      </c>
      <c r="Q14971" t="s">
        <v>0</v>
      </c>
      <c r="R14971" t="s">
        <v>0</v>
      </c>
      <c r="S14971" t="s">
        <v>877</v>
      </c>
      <c r="T14971" t="s">
        <v>1831</v>
      </c>
      <c r="X14971" s="34" t="str">
        <f t="shared" si="467"/>
        <v>0530273</v>
      </c>
    </row>
    <row r="14972" spans="1:24" x14ac:dyDescent="0.15">
      <c r="A14972" t="s">
        <v>7401</v>
      </c>
      <c r="B14972" t="s">
        <v>935</v>
      </c>
      <c r="C14972" t="s">
        <v>2157</v>
      </c>
      <c r="D14972" t="s">
        <v>5686</v>
      </c>
      <c r="E14972" t="s">
        <v>7402</v>
      </c>
      <c r="F14972" t="s">
        <v>0</v>
      </c>
      <c r="G14972" t="s">
        <v>7403</v>
      </c>
      <c r="H14972" t="s">
        <v>0</v>
      </c>
      <c r="I14972" t="s">
        <v>5006</v>
      </c>
      <c r="J14972" t="s">
        <v>5007</v>
      </c>
      <c r="K14972" s="34" t="str">
        <f t="shared" si="466"/>
        <v>0530273手術歯根</v>
      </c>
      <c r="L14972" t="s">
        <v>206</v>
      </c>
      <c r="M14972" t="s">
        <v>2027</v>
      </c>
      <c r="N14972" t="s">
        <v>0</v>
      </c>
      <c r="O14972" t="s">
        <v>0</v>
      </c>
      <c r="P14972" t="s">
        <v>0</v>
      </c>
      <c r="Q14972" t="s">
        <v>0</v>
      </c>
      <c r="R14972" t="s">
        <v>0</v>
      </c>
      <c r="S14972" t="s">
        <v>877</v>
      </c>
      <c r="T14972" t="s">
        <v>1831</v>
      </c>
      <c r="X14972" s="34" t="str">
        <f t="shared" si="467"/>
        <v>0530273</v>
      </c>
    </row>
    <row r="14973" spans="1:24" x14ac:dyDescent="0.15">
      <c r="A14973" t="s">
        <v>7401</v>
      </c>
      <c r="B14973" t="s">
        <v>935</v>
      </c>
      <c r="C14973" t="s">
        <v>2157</v>
      </c>
      <c r="D14973" t="s">
        <v>5686</v>
      </c>
      <c r="E14973" t="s">
        <v>7402</v>
      </c>
      <c r="F14973" t="s">
        <v>0</v>
      </c>
      <c r="G14973" t="s">
        <v>7403</v>
      </c>
      <c r="H14973" t="s">
        <v>0</v>
      </c>
      <c r="I14973" t="s">
        <v>638</v>
      </c>
      <c r="J14973" t="s">
        <v>639</v>
      </c>
      <c r="K14973" s="34" t="str">
        <f t="shared" si="466"/>
        <v>0530273手光機</v>
      </c>
      <c r="L14973" t="s">
        <v>808</v>
      </c>
      <c r="M14973" t="s">
        <v>2027</v>
      </c>
      <c r="N14973" t="s">
        <v>0</v>
      </c>
      <c r="O14973" t="s">
        <v>0</v>
      </c>
      <c r="P14973" t="s">
        <v>0</v>
      </c>
      <c r="Q14973" t="s">
        <v>0</v>
      </c>
      <c r="R14973" t="s">
        <v>0</v>
      </c>
      <c r="S14973" t="s">
        <v>877</v>
      </c>
      <c r="T14973" t="s">
        <v>1831</v>
      </c>
      <c r="X14973" s="34" t="str">
        <f t="shared" si="467"/>
        <v>0530273</v>
      </c>
    </row>
    <row r="14974" spans="1:24" x14ac:dyDescent="0.15">
      <c r="A14974" t="s">
        <v>7401</v>
      </c>
      <c r="B14974" t="s">
        <v>935</v>
      </c>
      <c r="C14974" t="s">
        <v>2157</v>
      </c>
      <c r="D14974" t="s">
        <v>5686</v>
      </c>
      <c r="E14974" t="s">
        <v>7402</v>
      </c>
      <c r="F14974" t="s">
        <v>0</v>
      </c>
      <c r="G14974" t="s">
        <v>7403</v>
      </c>
      <c r="H14974" t="s">
        <v>0</v>
      </c>
      <c r="I14974" t="s">
        <v>268</v>
      </c>
      <c r="J14974" t="s">
        <v>269</v>
      </c>
      <c r="K14974" s="34" t="str">
        <f t="shared" si="466"/>
        <v>0530273補管</v>
      </c>
      <c r="L14974" t="s">
        <v>2767</v>
      </c>
      <c r="M14974" t="s">
        <v>5197</v>
      </c>
      <c r="N14974" t="s">
        <v>0</v>
      </c>
      <c r="O14974" t="s">
        <v>0</v>
      </c>
      <c r="P14974" t="s">
        <v>0</v>
      </c>
      <c r="Q14974" t="s">
        <v>0</v>
      </c>
      <c r="R14974" t="s">
        <v>0</v>
      </c>
      <c r="S14974" t="s">
        <v>877</v>
      </c>
      <c r="T14974" t="s">
        <v>1831</v>
      </c>
      <c r="X14974" s="34" t="str">
        <f t="shared" si="467"/>
        <v>0530273</v>
      </c>
    </row>
    <row r="14975" spans="1:24" x14ac:dyDescent="0.15">
      <c r="A14975" t="s">
        <v>7404</v>
      </c>
      <c r="B14975" t="s">
        <v>935</v>
      </c>
      <c r="C14975" t="s">
        <v>2157</v>
      </c>
      <c r="D14975" t="s">
        <v>5686</v>
      </c>
      <c r="E14975" t="s">
        <v>7405</v>
      </c>
      <c r="F14975" t="s">
        <v>0</v>
      </c>
      <c r="G14975" t="s">
        <v>7406</v>
      </c>
      <c r="H14975" t="s">
        <v>0</v>
      </c>
      <c r="I14975" t="s">
        <v>25</v>
      </c>
      <c r="J14975" t="s">
        <v>26</v>
      </c>
      <c r="K14975" s="34" t="str">
        <f t="shared" si="466"/>
        <v>0530349歯初診</v>
      </c>
      <c r="L14975" t="s">
        <v>1086</v>
      </c>
      <c r="M14975" t="s">
        <v>187</v>
      </c>
      <c r="N14975" t="s">
        <v>0</v>
      </c>
      <c r="O14975" t="s">
        <v>0</v>
      </c>
      <c r="P14975" t="s">
        <v>0</v>
      </c>
      <c r="Q14975" t="s">
        <v>0</v>
      </c>
      <c r="R14975" t="s">
        <v>0</v>
      </c>
      <c r="S14975" t="s">
        <v>877</v>
      </c>
      <c r="T14975" t="s">
        <v>1831</v>
      </c>
      <c r="X14975" s="34" t="str">
        <f t="shared" si="467"/>
        <v>0530349</v>
      </c>
    </row>
    <row r="14976" spans="1:24" x14ac:dyDescent="0.15">
      <c r="A14976" t="s">
        <v>7404</v>
      </c>
      <c r="B14976" t="s">
        <v>935</v>
      </c>
      <c r="C14976" t="s">
        <v>2157</v>
      </c>
      <c r="D14976" t="s">
        <v>5686</v>
      </c>
      <c r="E14976" t="s">
        <v>7405</v>
      </c>
      <c r="F14976" t="s">
        <v>0</v>
      </c>
      <c r="G14976" t="s">
        <v>7406</v>
      </c>
      <c r="H14976" t="s">
        <v>0</v>
      </c>
      <c r="I14976" t="s">
        <v>29</v>
      </c>
      <c r="J14976" t="s">
        <v>30</v>
      </c>
      <c r="K14976" s="34" t="str">
        <f t="shared" si="466"/>
        <v>0530349外安全１</v>
      </c>
      <c r="L14976" t="s">
        <v>710</v>
      </c>
      <c r="M14976" t="s">
        <v>23</v>
      </c>
      <c r="N14976" t="s">
        <v>0</v>
      </c>
      <c r="O14976" t="s">
        <v>0</v>
      </c>
      <c r="P14976" t="s">
        <v>0</v>
      </c>
      <c r="Q14976" t="s">
        <v>0</v>
      </c>
      <c r="R14976" t="s">
        <v>0</v>
      </c>
      <c r="S14976" t="s">
        <v>877</v>
      </c>
      <c r="T14976" t="s">
        <v>1831</v>
      </c>
      <c r="X14976" s="34" t="str">
        <f t="shared" si="467"/>
        <v>0530349</v>
      </c>
    </row>
    <row r="14977" spans="1:24" x14ac:dyDescent="0.15">
      <c r="A14977" t="s">
        <v>7404</v>
      </c>
      <c r="B14977" t="s">
        <v>935</v>
      </c>
      <c r="C14977" t="s">
        <v>2157</v>
      </c>
      <c r="D14977" t="s">
        <v>5686</v>
      </c>
      <c r="E14977" t="s">
        <v>7405</v>
      </c>
      <c r="F14977" t="s">
        <v>0</v>
      </c>
      <c r="G14977" t="s">
        <v>7406</v>
      </c>
      <c r="H14977" t="s">
        <v>0</v>
      </c>
      <c r="I14977" t="s">
        <v>31</v>
      </c>
      <c r="J14977" t="s">
        <v>32</v>
      </c>
      <c r="K14977" s="34" t="str">
        <f t="shared" si="466"/>
        <v>0530349外感染１</v>
      </c>
      <c r="L14977" t="s">
        <v>710</v>
      </c>
      <c r="M14977" t="s">
        <v>23</v>
      </c>
      <c r="N14977" t="s">
        <v>0</v>
      </c>
      <c r="O14977" t="s">
        <v>0</v>
      </c>
      <c r="P14977" t="s">
        <v>0</v>
      </c>
      <c r="Q14977" t="s">
        <v>0</v>
      </c>
      <c r="R14977" t="s">
        <v>0</v>
      </c>
      <c r="S14977" t="s">
        <v>877</v>
      </c>
      <c r="T14977" t="s">
        <v>1831</v>
      </c>
      <c r="X14977" s="34" t="str">
        <f t="shared" si="467"/>
        <v>0530349</v>
      </c>
    </row>
    <row r="14978" spans="1:24" x14ac:dyDescent="0.15">
      <c r="A14978" t="s">
        <v>7404</v>
      </c>
      <c r="B14978" t="s">
        <v>935</v>
      </c>
      <c r="C14978" t="s">
        <v>2157</v>
      </c>
      <c r="D14978" t="s">
        <v>5686</v>
      </c>
      <c r="E14978" t="s">
        <v>7405</v>
      </c>
      <c r="F14978" t="s">
        <v>0</v>
      </c>
      <c r="G14978" t="s">
        <v>7406</v>
      </c>
      <c r="H14978" t="s">
        <v>0</v>
      </c>
      <c r="I14978" t="s">
        <v>150</v>
      </c>
      <c r="J14978" t="s">
        <v>151</v>
      </c>
      <c r="K14978" s="34" t="str">
        <f t="shared" si="466"/>
        <v>0530349医管</v>
      </c>
      <c r="L14978" t="s">
        <v>971</v>
      </c>
      <c r="M14978" t="s">
        <v>215</v>
      </c>
      <c r="N14978" t="s">
        <v>0</v>
      </c>
      <c r="O14978" t="s">
        <v>0</v>
      </c>
      <c r="P14978" t="s">
        <v>0</v>
      </c>
      <c r="Q14978" t="s">
        <v>0</v>
      </c>
      <c r="R14978" t="s">
        <v>0</v>
      </c>
      <c r="S14978" t="s">
        <v>877</v>
      </c>
      <c r="T14978" t="s">
        <v>1831</v>
      </c>
      <c r="X14978" s="34" t="str">
        <f t="shared" si="467"/>
        <v>0530349</v>
      </c>
    </row>
    <row r="14979" spans="1:24" x14ac:dyDescent="0.15">
      <c r="A14979" t="s">
        <v>7404</v>
      </c>
      <c r="B14979" t="s">
        <v>935</v>
      </c>
      <c r="C14979" t="s">
        <v>2157</v>
      </c>
      <c r="D14979" t="s">
        <v>5686</v>
      </c>
      <c r="E14979" t="s">
        <v>7405</v>
      </c>
      <c r="F14979" t="s">
        <v>0</v>
      </c>
      <c r="G14979" t="s">
        <v>7406</v>
      </c>
      <c r="H14979" t="s">
        <v>0</v>
      </c>
      <c r="I14979" t="s">
        <v>2034</v>
      </c>
      <c r="J14979" t="s">
        <v>2035</v>
      </c>
      <c r="K14979" s="34" t="str">
        <f t="shared" si="466"/>
        <v>0530349口実地</v>
      </c>
      <c r="L14979" t="s">
        <v>171</v>
      </c>
      <c r="M14979" t="s">
        <v>1940</v>
      </c>
      <c r="N14979" t="s">
        <v>0</v>
      </c>
      <c r="O14979" t="s">
        <v>0</v>
      </c>
      <c r="P14979" t="s">
        <v>0</v>
      </c>
      <c r="Q14979" t="s">
        <v>0</v>
      </c>
      <c r="R14979" t="s">
        <v>0</v>
      </c>
      <c r="S14979" t="s">
        <v>877</v>
      </c>
      <c r="T14979" t="s">
        <v>1831</v>
      </c>
      <c r="X14979" s="34" t="str">
        <f t="shared" si="467"/>
        <v>0530349</v>
      </c>
    </row>
    <row r="14980" spans="1:24" x14ac:dyDescent="0.15">
      <c r="A14980" t="s">
        <v>7404</v>
      </c>
      <c r="B14980" t="s">
        <v>935</v>
      </c>
      <c r="C14980" t="s">
        <v>2157</v>
      </c>
      <c r="D14980" t="s">
        <v>5686</v>
      </c>
      <c r="E14980" t="s">
        <v>7405</v>
      </c>
      <c r="F14980" t="s">
        <v>0</v>
      </c>
      <c r="G14980" t="s">
        <v>7406</v>
      </c>
      <c r="H14980" t="s">
        <v>0</v>
      </c>
      <c r="I14980" t="s">
        <v>1987</v>
      </c>
      <c r="J14980" t="s">
        <v>1009</v>
      </c>
      <c r="K14980" s="34" t="str">
        <f t="shared" si="466"/>
        <v>0530349歯訪診</v>
      </c>
      <c r="L14980" t="s">
        <v>288</v>
      </c>
      <c r="M14980" t="s">
        <v>602</v>
      </c>
      <c r="N14980" t="s">
        <v>0</v>
      </c>
      <c r="O14980" t="s">
        <v>0</v>
      </c>
      <c r="P14980" t="s">
        <v>0</v>
      </c>
      <c r="Q14980" t="s">
        <v>0</v>
      </c>
      <c r="R14980" t="s">
        <v>0</v>
      </c>
      <c r="S14980" t="s">
        <v>877</v>
      </c>
      <c r="T14980" t="s">
        <v>1831</v>
      </c>
      <c r="X14980" s="34" t="str">
        <f t="shared" si="467"/>
        <v>0530349</v>
      </c>
    </row>
    <row r="14981" spans="1:24" x14ac:dyDescent="0.15">
      <c r="A14981" t="s">
        <v>7404</v>
      </c>
      <c r="B14981" t="s">
        <v>935</v>
      </c>
      <c r="C14981" t="s">
        <v>2157</v>
      </c>
      <c r="D14981" t="s">
        <v>5686</v>
      </c>
      <c r="E14981" t="s">
        <v>7405</v>
      </c>
      <c r="F14981" t="s">
        <v>0</v>
      </c>
      <c r="G14981" t="s">
        <v>7406</v>
      </c>
      <c r="H14981" t="s">
        <v>0</v>
      </c>
      <c r="I14981" t="s">
        <v>659</v>
      </c>
      <c r="J14981" t="s">
        <v>660</v>
      </c>
      <c r="K14981" s="34" t="str">
        <f t="shared" si="466"/>
        <v>0530349口腔粘膜</v>
      </c>
      <c r="L14981" t="s">
        <v>297</v>
      </c>
      <c r="M14981" t="s">
        <v>65</v>
      </c>
      <c r="N14981" t="s">
        <v>0</v>
      </c>
      <c r="O14981" t="s">
        <v>0</v>
      </c>
      <c r="P14981" t="s">
        <v>0</v>
      </c>
      <c r="Q14981" t="s">
        <v>0</v>
      </c>
      <c r="R14981" t="s">
        <v>0</v>
      </c>
      <c r="S14981" t="s">
        <v>877</v>
      </c>
      <c r="T14981" t="s">
        <v>1831</v>
      </c>
      <c r="X14981" s="34" t="str">
        <f t="shared" si="467"/>
        <v>0530349</v>
      </c>
    </row>
    <row r="14982" spans="1:24" x14ac:dyDescent="0.15">
      <c r="A14982" t="s">
        <v>7404</v>
      </c>
      <c r="B14982" t="s">
        <v>935</v>
      </c>
      <c r="C14982" t="s">
        <v>2157</v>
      </c>
      <c r="D14982" t="s">
        <v>5686</v>
      </c>
      <c r="E14982" t="s">
        <v>7405</v>
      </c>
      <c r="F14982" t="s">
        <v>0</v>
      </c>
      <c r="G14982" t="s">
        <v>7406</v>
      </c>
      <c r="H14982" t="s">
        <v>0</v>
      </c>
      <c r="I14982" t="s">
        <v>5003</v>
      </c>
      <c r="J14982" t="s">
        <v>5004</v>
      </c>
      <c r="K14982" s="34" t="str">
        <f t="shared" ref="K14982:K15045" si="468">E14982&amp;""&amp;J14982</f>
        <v>0530349う蝕無痛</v>
      </c>
      <c r="L14982" t="s">
        <v>111</v>
      </c>
      <c r="M14982" t="s">
        <v>148</v>
      </c>
      <c r="N14982" t="s">
        <v>0</v>
      </c>
      <c r="O14982" t="s">
        <v>0</v>
      </c>
      <c r="P14982" t="s">
        <v>0</v>
      </c>
      <c r="Q14982" t="s">
        <v>0</v>
      </c>
      <c r="R14982" t="s">
        <v>0</v>
      </c>
      <c r="S14982" t="s">
        <v>877</v>
      </c>
      <c r="T14982" t="s">
        <v>1831</v>
      </c>
      <c r="X14982" s="34" t="str">
        <f t="shared" ref="X14982:X15045" si="469">(E14982&amp;""&amp;P14982)</f>
        <v>0530349</v>
      </c>
    </row>
    <row r="14983" spans="1:24" x14ac:dyDescent="0.15">
      <c r="A14983" t="s">
        <v>7404</v>
      </c>
      <c r="B14983" t="s">
        <v>935</v>
      </c>
      <c r="C14983" t="s">
        <v>2157</v>
      </c>
      <c r="D14983" t="s">
        <v>5686</v>
      </c>
      <c r="E14983" t="s">
        <v>7405</v>
      </c>
      <c r="F14983" t="s">
        <v>0</v>
      </c>
      <c r="G14983" t="s">
        <v>7406</v>
      </c>
      <c r="H14983" t="s">
        <v>0</v>
      </c>
      <c r="I14983" t="s">
        <v>226</v>
      </c>
      <c r="J14983" t="s">
        <v>227</v>
      </c>
      <c r="K14983" s="34" t="str">
        <f t="shared" si="468"/>
        <v>0530349歯ＣＡＤ</v>
      </c>
      <c r="L14983" t="s">
        <v>1014</v>
      </c>
      <c r="M14983" t="s">
        <v>302</v>
      </c>
      <c r="N14983" t="s">
        <v>0</v>
      </c>
      <c r="O14983" t="s">
        <v>0</v>
      </c>
      <c r="P14983" t="s">
        <v>0</v>
      </c>
      <c r="Q14983" t="s">
        <v>0</v>
      </c>
      <c r="R14983" t="s">
        <v>0</v>
      </c>
      <c r="S14983" t="s">
        <v>877</v>
      </c>
      <c r="T14983" t="s">
        <v>1831</v>
      </c>
      <c r="X14983" s="34" t="str">
        <f t="shared" si="469"/>
        <v>0530349</v>
      </c>
    </row>
    <row r="14984" spans="1:24" x14ac:dyDescent="0.15">
      <c r="A14984" t="s">
        <v>7404</v>
      </c>
      <c r="B14984" t="s">
        <v>935</v>
      </c>
      <c r="C14984" t="s">
        <v>2157</v>
      </c>
      <c r="D14984" t="s">
        <v>5686</v>
      </c>
      <c r="E14984" t="s">
        <v>7405</v>
      </c>
      <c r="F14984" t="s">
        <v>0</v>
      </c>
      <c r="G14984" t="s">
        <v>7406</v>
      </c>
      <c r="H14984" t="s">
        <v>0</v>
      </c>
      <c r="I14984" t="s">
        <v>614</v>
      </c>
      <c r="J14984" t="s">
        <v>615</v>
      </c>
      <c r="K14984" s="34" t="str">
        <f t="shared" si="468"/>
        <v>0530349ＧＴＲ</v>
      </c>
      <c r="L14984" t="s">
        <v>92</v>
      </c>
      <c r="M14984" t="s">
        <v>148</v>
      </c>
      <c r="N14984" t="s">
        <v>0</v>
      </c>
      <c r="O14984" t="s">
        <v>0</v>
      </c>
      <c r="P14984" t="s">
        <v>0</v>
      </c>
      <c r="Q14984" t="s">
        <v>0</v>
      </c>
      <c r="R14984" t="s">
        <v>0</v>
      </c>
      <c r="S14984" t="s">
        <v>877</v>
      </c>
      <c r="T14984" t="s">
        <v>1831</v>
      </c>
      <c r="X14984" s="34" t="str">
        <f t="shared" si="469"/>
        <v>0530349</v>
      </c>
    </row>
    <row r="14985" spans="1:24" x14ac:dyDescent="0.15">
      <c r="A14985" t="s">
        <v>7404</v>
      </c>
      <c r="B14985" t="s">
        <v>935</v>
      </c>
      <c r="C14985" t="s">
        <v>2157</v>
      </c>
      <c r="D14985" t="s">
        <v>5686</v>
      </c>
      <c r="E14985" t="s">
        <v>7405</v>
      </c>
      <c r="F14985" t="s">
        <v>0</v>
      </c>
      <c r="G14985" t="s">
        <v>7406</v>
      </c>
      <c r="H14985" t="s">
        <v>0</v>
      </c>
      <c r="I14985" t="s">
        <v>5006</v>
      </c>
      <c r="J14985" t="s">
        <v>5007</v>
      </c>
      <c r="K14985" s="34" t="str">
        <f t="shared" si="468"/>
        <v>0530349手術歯根</v>
      </c>
      <c r="L14985" t="s">
        <v>170</v>
      </c>
      <c r="M14985" t="s">
        <v>108</v>
      </c>
      <c r="N14985" t="s">
        <v>0</v>
      </c>
      <c r="O14985" t="s">
        <v>0</v>
      </c>
      <c r="P14985" t="s">
        <v>0</v>
      </c>
      <c r="Q14985" t="s">
        <v>0</v>
      </c>
      <c r="R14985" t="s">
        <v>0</v>
      </c>
      <c r="S14985" t="s">
        <v>877</v>
      </c>
      <c r="T14985" t="s">
        <v>1831</v>
      </c>
      <c r="X14985" s="34" t="str">
        <f t="shared" si="469"/>
        <v>0530349</v>
      </c>
    </row>
    <row r="14986" spans="1:24" x14ac:dyDescent="0.15">
      <c r="A14986" t="s">
        <v>7404</v>
      </c>
      <c r="B14986" t="s">
        <v>935</v>
      </c>
      <c r="C14986" t="s">
        <v>2157</v>
      </c>
      <c r="D14986" t="s">
        <v>5686</v>
      </c>
      <c r="E14986" t="s">
        <v>7405</v>
      </c>
      <c r="F14986" t="s">
        <v>0</v>
      </c>
      <c r="G14986" t="s">
        <v>7406</v>
      </c>
      <c r="H14986" t="s">
        <v>0</v>
      </c>
      <c r="I14986" t="s">
        <v>638</v>
      </c>
      <c r="J14986" t="s">
        <v>639</v>
      </c>
      <c r="K14986" s="34" t="str">
        <f t="shared" si="468"/>
        <v>0530349手光機</v>
      </c>
      <c r="L14986" t="s">
        <v>482</v>
      </c>
      <c r="M14986" t="s">
        <v>65</v>
      </c>
      <c r="N14986" t="s">
        <v>0</v>
      </c>
      <c r="O14986" t="s">
        <v>0</v>
      </c>
      <c r="P14986" t="s">
        <v>0</v>
      </c>
      <c r="Q14986" t="s">
        <v>0</v>
      </c>
      <c r="R14986" t="s">
        <v>0</v>
      </c>
      <c r="S14986" t="s">
        <v>877</v>
      </c>
      <c r="T14986" t="s">
        <v>1831</v>
      </c>
      <c r="X14986" s="34" t="str">
        <f t="shared" si="469"/>
        <v>0530349</v>
      </c>
    </row>
    <row r="14987" spans="1:24" x14ac:dyDescent="0.15">
      <c r="A14987" t="s">
        <v>7404</v>
      </c>
      <c r="B14987" t="s">
        <v>935</v>
      </c>
      <c r="C14987" t="s">
        <v>2157</v>
      </c>
      <c r="D14987" t="s">
        <v>5686</v>
      </c>
      <c r="E14987" t="s">
        <v>7405</v>
      </c>
      <c r="F14987" t="s">
        <v>0</v>
      </c>
      <c r="G14987" t="s">
        <v>7406</v>
      </c>
      <c r="H14987" t="s">
        <v>0</v>
      </c>
      <c r="I14987" t="s">
        <v>268</v>
      </c>
      <c r="J14987" t="s">
        <v>269</v>
      </c>
      <c r="K14987" s="34" t="str">
        <f t="shared" si="468"/>
        <v>0530349補管</v>
      </c>
      <c r="L14987" t="s">
        <v>1102</v>
      </c>
      <c r="M14987" t="s">
        <v>259</v>
      </c>
      <c r="N14987" t="s">
        <v>0</v>
      </c>
      <c r="O14987" t="s">
        <v>0</v>
      </c>
      <c r="P14987" t="s">
        <v>0</v>
      </c>
      <c r="Q14987" t="s">
        <v>0</v>
      </c>
      <c r="R14987" t="s">
        <v>0</v>
      </c>
      <c r="S14987" t="s">
        <v>877</v>
      </c>
      <c r="T14987" t="s">
        <v>1831</v>
      </c>
      <c r="X14987" s="34" t="str">
        <f t="shared" si="469"/>
        <v>0530349</v>
      </c>
    </row>
    <row r="14988" spans="1:24" x14ac:dyDescent="0.15">
      <c r="A14988" t="s">
        <v>7407</v>
      </c>
      <c r="B14988" t="s">
        <v>935</v>
      </c>
      <c r="C14988" t="s">
        <v>2157</v>
      </c>
      <c r="D14988" t="s">
        <v>5686</v>
      </c>
      <c r="E14988" t="s">
        <v>7408</v>
      </c>
      <c r="F14988" t="s">
        <v>0</v>
      </c>
      <c r="G14988" t="s">
        <v>7409</v>
      </c>
      <c r="H14988" t="s">
        <v>0</v>
      </c>
      <c r="I14988" t="s">
        <v>2032</v>
      </c>
      <c r="J14988" t="s">
        <v>2033</v>
      </c>
      <c r="K14988" s="34" t="str">
        <f t="shared" si="468"/>
        <v>0530372歯医ＤＸ２</v>
      </c>
      <c r="L14988" t="s">
        <v>146</v>
      </c>
      <c r="M14988" t="s">
        <v>1940</v>
      </c>
      <c r="N14988" t="s">
        <v>0</v>
      </c>
      <c r="O14988" t="s">
        <v>0</v>
      </c>
      <c r="P14988" t="s">
        <v>0</v>
      </c>
      <c r="Q14988" t="s">
        <v>0</v>
      </c>
      <c r="R14988" t="s">
        <v>0</v>
      </c>
      <c r="S14988" t="s">
        <v>877</v>
      </c>
      <c r="T14988" t="s">
        <v>1831</v>
      </c>
      <c r="X14988" s="34" t="str">
        <f t="shared" si="469"/>
        <v>0530372</v>
      </c>
    </row>
    <row r="14989" spans="1:24" x14ac:dyDescent="0.15">
      <c r="A14989" t="s">
        <v>7407</v>
      </c>
      <c r="B14989" t="s">
        <v>935</v>
      </c>
      <c r="C14989" t="s">
        <v>2157</v>
      </c>
      <c r="D14989" t="s">
        <v>5686</v>
      </c>
      <c r="E14989" t="s">
        <v>7408</v>
      </c>
      <c r="F14989" t="s">
        <v>0</v>
      </c>
      <c r="G14989" t="s">
        <v>7409</v>
      </c>
      <c r="H14989" t="s">
        <v>0</v>
      </c>
      <c r="I14989" t="s">
        <v>25</v>
      </c>
      <c r="J14989" t="s">
        <v>26</v>
      </c>
      <c r="K14989" s="34" t="str">
        <f t="shared" si="468"/>
        <v>0530372歯初診</v>
      </c>
      <c r="L14989" t="s">
        <v>658</v>
      </c>
      <c r="M14989" t="s">
        <v>247</v>
      </c>
      <c r="N14989" t="s">
        <v>0</v>
      </c>
      <c r="O14989" t="s">
        <v>0</v>
      </c>
      <c r="P14989" t="s">
        <v>0</v>
      </c>
      <c r="Q14989" t="s">
        <v>0</v>
      </c>
      <c r="R14989" t="s">
        <v>0</v>
      </c>
      <c r="S14989" t="s">
        <v>877</v>
      </c>
      <c r="T14989" t="s">
        <v>1831</v>
      </c>
      <c r="X14989" s="34" t="str">
        <f t="shared" si="469"/>
        <v>0530372</v>
      </c>
    </row>
    <row r="14990" spans="1:24" x14ac:dyDescent="0.15">
      <c r="A14990" t="s">
        <v>7407</v>
      </c>
      <c r="B14990" t="s">
        <v>935</v>
      </c>
      <c r="C14990" t="s">
        <v>2157</v>
      </c>
      <c r="D14990" t="s">
        <v>5686</v>
      </c>
      <c r="E14990" t="s">
        <v>7408</v>
      </c>
      <c r="F14990" t="s">
        <v>0</v>
      </c>
      <c r="G14990" t="s">
        <v>7409</v>
      </c>
      <c r="H14990" t="s">
        <v>0</v>
      </c>
      <c r="I14990" t="s">
        <v>2034</v>
      </c>
      <c r="J14990" t="s">
        <v>2035</v>
      </c>
      <c r="K14990" s="34" t="str">
        <f t="shared" si="468"/>
        <v>0530372口実地</v>
      </c>
      <c r="L14990" t="s">
        <v>521</v>
      </c>
      <c r="M14990" t="s">
        <v>1940</v>
      </c>
      <c r="N14990" t="s">
        <v>0</v>
      </c>
      <c r="O14990" t="s">
        <v>0</v>
      </c>
      <c r="P14990" t="s">
        <v>0</v>
      </c>
      <c r="Q14990" t="s">
        <v>0</v>
      </c>
      <c r="R14990" t="s">
        <v>0</v>
      </c>
      <c r="S14990" t="s">
        <v>877</v>
      </c>
      <c r="T14990" t="s">
        <v>1831</v>
      </c>
      <c r="X14990" s="34" t="str">
        <f t="shared" si="469"/>
        <v>0530372</v>
      </c>
    </row>
    <row r="14991" spans="1:24" x14ac:dyDescent="0.15">
      <c r="A14991" t="s">
        <v>7407</v>
      </c>
      <c r="B14991" t="s">
        <v>935</v>
      </c>
      <c r="C14991" t="s">
        <v>2157</v>
      </c>
      <c r="D14991" t="s">
        <v>5686</v>
      </c>
      <c r="E14991" t="s">
        <v>7408</v>
      </c>
      <c r="F14991" t="s">
        <v>0</v>
      </c>
      <c r="G14991" t="s">
        <v>7409</v>
      </c>
      <c r="H14991" t="s">
        <v>0</v>
      </c>
      <c r="I14991" t="s">
        <v>1987</v>
      </c>
      <c r="J14991" t="s">
        <v>1009</v>
      </c>
      <c r="K14991" s="34" t="str">
        <f t="shared" si="468"/>
        <v>0530372歯訪診</v>
      </c>
      <c r="L14991" t="s">
        <v>836</v>
      </c>
      <c r="M14991" t="s">
        <v>60</v>
      </c>
      <c r="N14991" t="s">
        <v>0</v>
      </c>
      <c r="O14991" t="s">
        <v>0</v>
      </c>
      <c r="P14991" t="s">
        <v>0</v>
      </c>
      <c r="Q14991" t="s">
        <v>0</v>
      </c>
      <c r="R14991" t="s">
        <v>0</v>
      </c>
      <c r="S14991" t="s">
        <v>877</v>
      </c>
      <c r="T14991" t="s">
        <v>1831</v>
      </c>
      <c r="X14991" s="34" t="str">
        <f t="shared" si="469"/>
        <v>0530372</v>
      </c>
    </row>
    <row r="14992" spans="1:24" x14ac:dyDescent="0.15">
      <c r="A14992" t="s">
        <v>7407</v>
      </c>
      <c r="B14992" t="s">
        <v>935</v>
      </c>
      <c r="C14992" t="s">
        <v>2157</v>
      </c>
      <c r="D14992" t="s">
        <v>5686</v>
      </c>
      <c r="E14992" t="s">
        <v>7408</v>
      </c>
      <c r="F14992" t="s">
        <v>0</v>
      </c>
      <c r="G14992" t="s">
        <v>7409</v>
      </c>
      <c r="H14992" t="s">
        <v>0</v>
      </c>
      <c r="I14992" t="s">
        <v>2068</v>
      </c>
      <c r="J14992" t="s">
        <v>603</v>
      </c>
      <c r="K14992" s="34" t="str">
        <f t="shared" si="468"/>
        <v>0530372歯技連１</v>
      </c>
      <c r="L14992" t="s">
        <v>210</v>
      </c>
      <c r="M14992" t="s">
        <v>1580</v>
      </c>
      <c r="N14992" t="s">
        <v>0</v>
      </c>
      <c r="O14992" t="s">
        <v>0</v>
      </c>
      <c r="P14992" t="s">
        <v>0</v>
      </c>
      <c r="Q14992" t="s">
        <v>0</v>
      </c>
      <c r="R14992" t="s">
        <v>0</v>
      </c>
      <c r="S14992" t="s">
        <v>877</v>
      </c>
      <c r="T14992" t="s">
        <v>1831</v>
      </c>
      <c r="X14992" s="34" t="str">
        <f t="shared" si="469"/>
        <v>0530372</v>
      </c>
    </row>
    <row r="14993" spans="1:24" x14ac:dyDescent="0.15">
      <c r="A14993" t="s">
        <v>7407</v>
      </c>
      <c r="B14993" t="s">
        <v>935</v>
      </c>
      <c r="C14993" t="s">
        <v>2157</v>
      </c>
      <c r="D14993" t="s">
        <v>5686</v>
      </c>
      <c r="E14993" t="s">
        <v>7408</v>
      </c>
      <c r="F14993" t="s">
        <v>0</v>
      </c>
      <c r="G14993" t="s">
        <v>7409</v>
      </c>
      <c r="H14993" t="s">
        <v>0</v>
      </c>
      <c r="I14993" t="s">
        <v>226</v>
      </c>
      <c r="J14993" t="s">
        <v>227</v>
      </c>
      <c r="K14993" s="34" t="str">
        <f t="shared" si="468"/>
        <v>0530372歯ＣＡＤ</v>
      </c>
      <c r="L14993" t="s">
        <v>6021</v>
      </c>
      <c r="M14993" t="s">
        <v>76</v>
      </c>
      <c r="N14993" t="s">
        <v>0</v>
      </c>
      <c r="O14993" t="s">
        <v>0</v>
      </c>
      <c r="P14993" t="s">
        <v>0</v>
      </c>
      <c r="Q14993" t="s">
        <v>0</v>
      </c>
      <c r="R14993" t="s">
        <v>0</v>
      </c>
      <c r="S14993" t="s">
        <v>877</v>
      </c>
      <c r="T14993" t="s">
        <v>1831</v>
      </c>
      <c r="X14993" s="34" t="str">
        <f t="shared" si="469"/>
        <v>0530372</v>
      </c>
    </row>
    <row r="14994" spans="1:24" x14ac:dyDescent="0.15">
      <c r="A14994" t="s">
        <v>7407</v>
      </c>
      <c r="B14994" t="s">
        <v>935</v>
      </c>
      <c r="C14994" t="s">
        <v>2157</v>
      </c>
      <c r="D14994" t="s">
        <v>5686</v>
      </c>
      <c r="E14994" t="s">
        <v>7408</v>
      </c>
      <c r="F14994" t="s">
        <v>0</v>
      </c>
      <c r="G14994" t="s">
        <v>7409</v>
      </c>
      <c r="H14994" t="s">
        <v>0</v>
      </c>
      <c r="I14994" t="s">
        <v>5694</v>
      </c>
      <c r="J14994" t="s">
        <v>5695</v>
      </c>
      <c r="K14994" s="34" t="str">
        <f t="shared" si="468"/>
        <v>0530372歯技工</v>
      </c>
      <c r="L14994" t="s">
        <v>44</v>
      </c>
      <c r="M14994" t="s">
        <v>108</v>
      </c>
      <c r="N14994" t="s">
        <v>0</v>
      </c>
      <c r="O14994" t="s">
        <v>0</v>
      </c>
      <c r="P14994" t="s">
        <v>0</v>
      </c>
      <c r="Q14994" t="s">
        <v>0</v>
      </c>
      <c r="R14994" t="s">
        <v>0</v>
      </c>
      <c r="S14994" t="s">
        <v>877</v>
      </c>
      <c r="T14994" t="s">
        <v>1831</v>
      </c>
      <c r="X14994" s="34" t="str">
        <f t="shared" si="469"/>
        <v>0530372</v>
      </c>
    </row>
    <row r="14995" spans="1:24" x14ac:dyDescent="0.15">
      <c r="A14995" t="s">
        <v>7407</v>
      </c>
      <c r="B14995" t="s">
        <v>935</v>
      </c>
      <c r="C14995" t="s">
        <v>2157</v>
      </c>
      <c r="D14995" t="s">
        <v>5686</v>
      </c>
      <c r="E14995" t="s">
        <v>7408</v>
      </c>
      <c r="F14995" t="s">
        <v>0</v>
      </c>
      <c r="G14995" t="s">
        <v>7409</v>
      </c>
      <c r="H14995" t="s">
        <v>0</v>
      </c>
      <c r="I14995" t="s">
        <v>268</v>
      </c>
      <c r="J14995" t="s">
        <v>269</v>
      </c>
      <c r="K14995" s="34" t="str">
        <f t="shared" si="468"/>
        <v>0530372補管</v>
      </c>
      <c r="L14995" t="s">
        <v>979</v>
      </c>
      <c r="M14995" t="s">
        <v>259</v>
      </c>
      <c r="N14995" t="s">
        <v>0</v>
      </c>
      <c r="O14995" t="s">
        <v>0</v>
      </c>
      <c r="P14995" t="s">
        <v>0</v>
      </c>
      <c r="Q14995" t="s">
        <v>0</v>
      </c>
      <c r="R14995" t="s">
        <v>0</v>
      </c>
      <c r="S14995" t="s">
        <v>877</v>
      </c>
      <c r="T14995" t="s">
        <v>1831</v>
      </c>
      <c r="X14995" s="34" t="str">
        <f t="shared" si="469"/>
        <v>0530372</v>
      </c>
    </row>
    <row r="14996" spans="1:24" x14ac:dyDescent="0.15">
      <c r="A14996" t="s">
        <v>7407</v>
      </c>
      <c r="B14996" t="s">
        <v>935</v>
      </c>
      <c r="C14996" t="s">
        <v>2157</v>
      </c>
      <c r="D14996" t="s">
        <v>5686</v>
      </c>
      <c r="E14996" t="s">
        <v>7408</v>
      </c>
      <c r="F14996" t="s">
        <v>0</v>
      </c>
      <c r="G14996" t="s">
        <v>7409</v>
      </c>
      <c r="H14996" t="s">
        <v>0</v>
      </c>
      <c r="I14996" t="s">
        <v>2017</v>
      </c>
      <c r="J14996" t="s">
        <v>2018</v>
      </c>
      <c r="K14996" s="34" t="str">
        <f t="shared" si="468"/>
        <v>0530372歯外在ベⅠ注</v>
      </c>
      <c r="L14996" t="s">
        <v>462</v>
      </c>
      <c r="M14996" t="s">
        <v>1940</v>
      </c>
      <c r="N14996" t="s">
        <v>0</v>
      </c>
      <c r="O14996" t="s">
        <v>0</v>
      </c>
      <c r="P14996" t="s">
        <v>0</v>
      </c>
      <c r="Q14996" t="s">
        <v>0</v>
      </c>
      <c r="R14996" t="s">
        <v>0</v>
      </c>
      <c r="S14996" t="s">
        <v>877</v>
      </c>
      <c r="T14996" t="s">
        <v>1831</v>
      </c>
      <c r="X14996" s="34" t="str">
        <f t="shared" si="469"/>
        <v>0530372</v>
      </c>
    </row>
    <row r="14997" spans="1:24" x14ac:dyDescent="0.15">
      <c r="A14997" t="s">
        <v>7407</v>
      </c>
      <c r="B14997" t="s">
        <v>935</v>
      </c>
      <c r="C14997" t="s">
        <v>2157</v>
      </c>
      <c r="D14997" t="s">
        <v>5686</v>
      </c>
      <c r="E14997" t="s">
        <v>7408</v>
      </c>
      <c r="F14997" t="s">
        <v>0</v>
      </c>
      <c r="G14997" t="s">
        <v>7409</v>
      </c>
      <c r="H14997" t="s">
        <v>0</v>
      </c>
      <c r="I14997" t="s">
        <v>1988</v>
      </c>
      <c r="J14997" t="s">
        <v>1989</v>
      </c>
      <c r="K14997" s="34" t="str">
        <f t="shared" si="468"/>
        <v>0530372歯技ベ</v>
      </c>
      <c r="L14997" t="s">
        <v>88</v>
      </c>
      <c r="M14997" t="s">
        <v>1940</v>
      </c>
      <c r="N14997" t="s">
        <v>0</v>
      </c>
      <c r="O14997" t="s">
        <v>0</v>
      </c>
      <c r="P14997" t="s">
        <v>0</v>
      </c>
      <c r="Q14997" t="s">
        <v>0</v>
      </c>
      <c r="R14997" t="s">
        <v>0</v>
      </c>
      <c r="S14997" t="s">
        <v>877</v>
      </c>
      <c r="T14997" t="s">
        <v>1831</v>
      </c>
      <c r="X14997" s="34" t="str">
        <f t="shared" si="469"/>
        <v>0530372</v>
      </c>
    </row>
    <row r="14998" spans="1:24" x14ac:dyDescent="0.15">
      <c r="A14998" t="s">
        <v>7410</v>
      </c>
      <c r="B14998" t="s">
        <v>935</v>
      </c>
      <c r="C14998" t="s">
        <v>2157</v>
      </c>
      <c r="D14998" t="s">
        <v>5686</v>
      </c>
      <c r="E14998" t="s">
        <v>7411</v>
      </c>
      <c r="F14998" t="s">
        <v>0</v>
      </c>
      <c r="G14998" t="s">
        <v>7412</v>
      </c>
      <c r="H14998" t="s">
        <v>0</v>
      </c>
      <c r="I14998" t="s">
        <v>25</v>
      </c>
      <c r="J14998" t="s">
        <v>26</v>
      </c>
      <c r="K14998" s="34" t="str">
        <f t="shared" si="468"/>
        <v>0530406歯初診</v>
      </c>
      <c r="L14998" t="s">
        <v>1035</v>
      </c>
      <c r="M14998" t="s">
        <v>247</v>
      </c>
      <c r="N14998" t="s">
        <v>0</v>
      </c>
      <c r="O14998" t="s">
        <v>0</v>
      </c>
      <c r="P14998" t="s">
        <v>0</v>
      </c>
      <c r="Q14998" t="s">
        <v>0</v>
      </c>
      <c r="R14998" t="s">
        <v>0</v>
      </c>
      <c r="S14998" t="s">
        <v>877</v>
      </c>
      <c r="T14998" t="s">
        <v>1831</v>
      </c>
      <c r="X14998" s="34" t="str">
        <f t="shared" si="469"/>
        <v>0530406</v>
      </c>
    </row>
    <row r="14999" spans="1:24" x14ac:dyDescent="0.15">
      <c r="A14999" t="s">
        <v>7410</v>
      </c>
      <c r="B14999" t="s">
        <v>935</v>
      </c>
      <c r="C14999" t="s">
        <v>2157</v>
      </c>
      <c r="D14999" t="s">
        <v>5686</v>
      </c>
      <c r="E14999" t="s">
        <v>7411</v>
      </c>
      <c r="F14999" t="s">
        <v>0</v>
      </c>
      <c r="G14999" t="s">
        <v>7412</v>
      </c>
      <c r="H14999" t="s">
        <v>0</v>
      </c>
      <c r="I14999" t="s">
        <v>29</v>
      </c>
      <c r="J14999" t="s">
        <v>30</v>
      </c>
      <c r="K14999" s="34" t="str">
        <f t="shared" si="468"/>
        <v>0530406外安全１</v>
      </c>
      <c r="L14999" t="s">
        <v>650</v>
      </c>
      <c r="M14999" t="s">
        <v>1585</v>
      </c>
      <c r="N14999" t="s">
        <v>0</v>
      </c>
      <c r="O14999" t="s">
        <v>0</v>
      </c>
      <c r="P14999" t="s">
        <v>0</v>
      </c>
      <c r="Q14999" t="s">
        <v>0</v>
      </c>
      <c r="R14999" t="s">
        <v>0</v>
      </c>
      <c r="S14999" t="s">
        <v>877</v>
      </c>
      <c r="T14999" t="s">
        <v>1831</v>
      </c>
      <c r="X14999" s="34" t="str">
        <f t="shared" si="469"/>
        <v>0530406</v>
      </c>
    </row>
    <row r="15000" spans="1:24" x14ac:dyDescent="0.15">
      <c r="A15000" t="s">
        <v>7410</v>
      </c>
      <c r="B15000" t="s">
        <v>935</v>
      </c>
      <c r="C15000" t="s">
        <v>2157</v>
      </c>
      <c r="D15000" t="s">
        <v>5686</v>
      </c>
      <c r="E15000" t="s">
        <v>7411</v>
      </c>
      <c r="F15000" t="s">
        <v>0</v>
      </c>
      <c r="G15000" t="s">
        <v>7412</v>
      </c>
      <c r="H15000" t="s">
        <v>0</v>
      </c>
      <c r="I15000" t="s">
        <v>31</v>
      </c>
      <c r="J15000" t="s">
        <v>32</v>
      </c>
      <c r="K15000" s="34" t="str">
        <f t="shared" si="468"/>
        <v>0530406外感染１</v>
      </c>
      <c r="L15000" t="s">
        <v>650</v>
      </c>
      <c r="M15000" t="s">
        <v>1585</v>
      </c>
      <c r="N15000" t="s">
        <v>0</v>
      </c>
      <c r="O15000" t="s">
        <v>0</v>
      </c>
      <c r="P15000" t="s">
        <v>0</v>
      </c>
      <c r="Q15000" t="s">
        <v>0</v>
      </c>
      <c r="R15000" t="s">
        <v>0</v>
      </c>
      <c r="S15000" t="s">
        <v>877</v>
      </c>
      <c r="T15000" t="s">
        <v>1831</v>
      </c>
      <c r="X15000" s="34" t="str">
        <f t="shared" si="469"/>
        <v>0530406</v>
      </c>
    </row>
    <row r="15001" spans="1:24" x14ac:dyDescent="0.15">
      <c r="A15001" t="s">
        <v>7410</v>
      </c>
      <c r="B15001" t="s">
        <v>935</v>
      </c>
      <c r="C15001" t="s">
        <v>2157</v>
      </c>
      <c r="D15001" t="s">
        <v>5686</v>
      </c>
      <c r="E15001" t="s">
        <v>7411</v>
      </c>
      <c r="F15001" t="s">
        <v>0</v>
      </c>
      <c r="G15001" t="s">
        <v>7412</v>
      </c>
      <c r="H15001" t="s">
        <v>0</v>
      </c>
      <c r="I15001" t="s">
        <v>150</v>
      </c>
      <c r="J15001" t="s">
        <v>151</v>
      </c>
      <c r="K15001" s="34" t="str">
        <f t="shared" si="468"/>
        <v>0530406医管</v>
      </c>
      <c r="L15001" t="s">
        <v>287</v>
      </c>
      <c r="M15001" t="s">
        <v>247</v>
      </c>
      <c r="N15001" t="s">
        <v>0</v>
      </c>
      <c r="O15001" t="s">
        <v>0</v>
      </c>
      <c r="P15001" t="s">
        <v>0</v>
      </c>
      <c r="Q15001" t="s">
        <v>0</v>
      </c>
      <c r="R15001" t="s">
        <v>0</v>
      </c>
      <c r="S15001" t="s">
        <v>877</v>
      </c>
      <c r="T15001" t="s">
        <v>1831</v>
      </c>
      <c r="X15001" s="34" t="str">
        <f t="shared" si="469"/>
        <v>0530406</v>
      </c>
    </row>
    <row r="15002" spans="1:24" x14ac:dyDescent="0.15">
      <c r="A15002" t="s">
        <v>7410</v>
      </c>
      <c r="B15002" t="s">
        <v>935</v>
      </c>
      <c r="C15002" t="s">
        <v>2157</v>
      </c>
      <c r="D15002" t="s">
        <v>5686</v>
      </c>
      <c r="E15002" t="s">
        <v>7411</v>
      </c>
      <c r="F15002" t="s">
        <v>0</v>
      </c>
      <c r="G15002" t="s">
        <v>7412</v>
      </c>
      <c r="H15002" t="s">
        <v>0</v>
      </c>
      <c r="I15002" t="s">
        <v>2026</v>
      </c>
      <c r="J15002" t="s">
        <v>1901</v>
      </c>
      <c r="K15002" s="34" t="str">
        <f t="shared" si="468"/>
        <v>0530406口管強</v>
      </c>
      <c r="L15002" t="s">
        <v>40</v>
      </c>
      <c r="M15002" t="s">
        <v>1585</v>
      </c>
      <c r="N15002" t="s">
        <v>0</v>
      </c>
      <c r="O15002" t="s">
        <v>0</v>
      </c>
      <c r="P15002" t="s">
        <v>0</v>
      </c>
      <c r="Q15002" t="s">
        <v>0</v>
      </c>
      <c r="R15002" t="s">
        <v>0</v>
      </c>
      <c r="S15002" t="s">
        <v>877</v>
      </c>
      <c r="T15002" t="s">
        <v>1831</v>
      </c>
      <c r="X15002" s="34" t="str">
        <f t="shared" si="469"/>
        <v>0530406</v>
      </c>
    </row>
    <row r="15003" spans="1:24" x14ac:dyDescent="0.15">
      <c r="A15003" t="s">
        <v>7410</v>
      </c>
      <c r="B15003" t="s">
        <v>935</v>
      </c>
      <c r="C15003" t="s">
        <v>2157</v>
      </c>
      <c r="D15003" t="s">
        <v>5686</v>
      </c>
      <c r="E15003" t="s">
        <v>7411</v>
      </c>
      <c r="F15003" t="s">
        <v>0</v>
      </c>
      <c r="G15003" t="s">
        <v>7412</v>
      </c>
      <c r="H15003" t="s">
        <v>0</v>
      </c>
      <c r="I15003" t="s">
        <v>2034</v>
      </c>
      <c r="J15003" t="s">
        <v>2035</v>
      </c>
      <c r="K15003" s="34" t="str">
        <f t="shared" si="468"/>
        <v>0530406口実地</v>
      </c>
      <c r="L15003" t="s">
        <v>386</v>
      </c>
      <c r="M15003" t="s">
        <v>1940</v>
      </c>
      <c r="N15003" t="s">
        <v>0</v>
      </c>
      <c r="O15003" t="s">
        <v>0</v>
      </c>
      <c r="P15003" t="s">
        <v>0</v>
      </c>
      <c r="Q15003" t="s">
        <v>0</v>
      </c>
      <c r="R15003" t="s">
        <v>0</v>
      </c>
      <c r="S15003" t="s">
        <v>877</v>
      </c>
      <c r="T15003" t="s">
        <v>1831</v>
      </c>
      <c r="X15003" s="34" t="str">
        <f t="shared" si="469"/>
        <v>0530406</v>
      </c>
    </row>
    <row r="15004" spans="1:24" x14ac:dyDescent="0.15">
      <c r="A15004" t="s">
        <v>7410</v>
      </c>
      <c r="B15004" t="s">
        <v>935</v>
      </c>
      <c r="C15004" t="s">
        <v>2157</v>
      </c>
      <c r="D15004" t="s">
        <v>5686</v>
      </c>
      <c r="E15004" t="s">
        <v>7411</v>
      </c>
      <c r="F15004" t="s">
        <v>0</v>
      </c>
      <c r="G15004" t="s">
        <v>7412</v>
      </c>
      <c r="H15004" t="s">
        <v>0</v>
      </c>
      <c r="I15004" t="s">
        <v>1902</v>
      </c>
      <c r="J15004" t="s">
        <v>1903</v>
      </c>
      <c r="K15004" s="34" t="str">
        <f t="shared" si="468"/>
        <v>0530406歯援診２</v>
      </c>
      <c r="L15004" t="s">
        <v>206</v>
      </c>
      <c r="M15004" t="s">
        <v>41</v>
      </c>
      <c r="N15004" t="s">
        <v>0</v>
      </c>
      <c r="O15004" t="s">
        <v>0</v>
      </c>
      <c r="P15004" t="s">
        <v>0</v>
      </c>
      <c r="Q15004" t="s">
        <v>0</v>
      </c>
      <c r="R15004" t="s">
        <v>0</v>
      </c>
      <c r="S15004" t="s">
        <v>877</v>
      </c>
      <c r="T15004" t="s">
        <v>1831</v>
      </c>
      <c r="X15004" s="34" t="str">
        <f t="shared" si="469"/>
        <v>0530406</v>
      </c>
    </row>
    <row r="15005" spans="1:24" x14ac:dyDescent="0.15">
      <c r="A15005" t="s">
        <v>7410</v>
      </c>
      <c r="B15005" t="s">
        <v>935</v>
      </c>
      <c r="C15005" t="s">
        <v>2157</v>
      </c>
      <c r="D15005" t="s">
        <v>5686</v>
      </c>
      <c r="E15005" t="s">
        <v>7411</v>
      </c>
      <c r="F15005" t="s">
        <v>0</v>
      </c>
      <c r="G15005" t="s">
        <v>7412</v>
      </c>
      <c r="H15005" t="s">
        <v>0</v>
      </c>
      <c r="I15005" t="s">
        <v>659</v>
      </c>
      <c r="J15005" t="s">
        <v>660</v>
      </c>
      <c r="K15005" s="34" t="str">
        <f t="shared" si="468"/>
        <v>0530406口腔粘膜</v>
      </c>
      <c r="L15005" t="s">
        <v>701</v>
      </c>
      <c r="M15005" t="s">
        <v>584</v>
      </c>
      <c r="N15005" t="s">
        <v>0</v>
      </c>
      <c r="O15005" t="s">
        <v>0</v>
      </c>
      <c r="P15005" t="s">
        <v>0</v>
      </c>
      <c r="Q15005" t="s">
        <v>0</v>
      </c>
      <c r="R15005" t="s">
        <v>0</v>
      </c>
      <c r="S15005" t="s">
        <v>877</v>
      </c>
      <c r="T15005" t="s">
        <v>1831</v>
      </c>
      <c r="X15005" s="34" t="str">
        <f t="shared" si="469"/>
        <v>0530406</v>
      </c>
    </row>
    <row r="15006" spans="1:24" x14ac:dyDescent="0.15">
      <c r="A15006" t="s">
        <v>7410</v>
      </c>
      <c r="B15006" t="s">
        <v>935</v>
      </c>
      <c r="C15006" t="s">
        <v>2157</v>
      </c>
      <c r="D15006" t="s">
        <v>5686</v>
      </c>
      <c r="E15006" t="s">
        <v>7411</v>
      </c>
      <c r="F15006" t="s">
        <v>0</v>
      </c>
      <c r="G15006" t="s">
        <v>7412</v>
      </c>
      <c r="H15006" t="s">
        <v>0</v>
      </c>
      <c r="I15006" t="s">
        <v>5003</v>
      </c>
      <c r="J15006" t="s">
        <v>5004</v>
      </c>
      <c r="K15006" s="34" t="str">
        <f t="shared" si="468"/>
        <v>0530406う蝕無痛</v>
      </c>
      <c r="L15006" t="s">
        <v>74</v>
      </c>
      <c r="M15006" t="s">
        <v>584</v>
      </c>
      <c r="N15006" t="s">
        <v>0</v>
      </c>
      <c r="O15006" t="s">
        <v>0</v>
      </c>
      <c r="P15006" t="s">
        <v>0</v>
      </c>
      <c r="Q15006" t="s">
        <v>0</v>
      </c>
      <c r="R15006" t="s">
        <v>0</v>
      </c>
      <c r="S15006" t="s">
        <v>877</v>
      </c>
      <c r="T15006" t="s">
        <v>1831</v>
      </c>
      <c r="X15006" s="34" t="str">
        <f t="shared" si="469"/>
        <v>0530406</v>
      </c>
    </row>
    <row r="15007" spans="1:24" x14ac:dyDescent="0.15">
      <c r="A15007" t="s">
        <v>7410</v>
      </c>
      <c r="B15007" t="s">
        <v>935</v>
      </c>
      <c r="C15007" t="s">
        <v>2157</v>
      </c>
      <c r="D15007" t="s">
        <v>5686</v>
      </c>
      <c r="E15007" t="s">
        <v>7411</v>
      </c>
      <c r="F15007" t="s">
        <v>0</v>
      </c>
      <c r="G15007" t="s">
        <v>7412</v>
      </c>
      <c r="H15007" t="s">
        <v>0</v>
      </c>
      <c r="I15007" t="s">
        <v>2068</v>
      </c>
      <c r="J15007" t="s">
        <v>603</v>
      </c>
      <c r="K15007" s="34" t="str">
        <f t="shared" si="468"/>
        <v>0530406歯技連１</v>
      </c>
      <c r="L15007" t="s">
        <v>79</v>
      </c>
      <c r="M15007" t="s">
        <v>23</v>
      </c>
      <c r="N15007" t="s">
        <v>0</v>
      </c>
      <c r="O15007" t="s">
        <v>0</v>
      </c>
      <c r="P15007" t="s">
        <v>0</v>
      </c>
      <c r="Q15007" t="s">
        <v>0</v>
      </c>
      <c r="R15007" t="s">
        <v>0</v>
      </c>
      <c r="S15007" t="s">
        <v>877</v>
      </c>
      <c r="T15007" t="s">
        <v>1831</v>
      </c>
      <c r="X15007" s="34" t="str">
        <f t="shared" si="469"/>
        <v>0530406</v>
      </c>
    </row>
    <row r="15008" spans="1:24" x14ac:dyDescent="0.15">
      <c r="A15008" t="s">
        <v>7410</v>
      </c>
      <c r="B15008" t="s">
        <v>935</v>
      </c>
      <c r="C15008" t="s">
        <v>2157</v>
      </c>
      <c r="D15008" t="s">
        <v>5686</v>
      </c>
      <c r="E15008" t="s">
        <v>7411</v>
      </c>
      <c r="F15008" t="s">
        <v>0</v>
      </c>
      <c r="G15008" t="s">
        <v>7412</v>
      </c>
      <c r="H15008" t="s">
        <v>0</v>
      </c>
      <c r="I15008" t="s">
        <v>226</v>
      </c>
      <c r="J15008" t="s">
        <v>227</v>
      </c>
      <c r="K15008" s="34" t="str">
        <f t="shared" si="468"/>
        <v>0530406歯ＣＡＤ</v>
      </c>
      <c r="L15008" t="s">
        <v>469</v>
      </c>
      <c r="M15008" t="s">
        <v>49</v>
      </c>
      <c r="N15008" t="s">
        <v>0</v>
      </c>
      <c r="O15008" t="s">
        <v>0</v>
      </c>
      <c r="P15008" t="s">
        <v>0</v>
      </c>
      <c r="Q15008" t="s">
        <v>0</v>
      </c>
      <c r="R15008" t="s">
        <v>0</v>
      </c>
      <c r="S15008" t="s">
        <v>877</v>
      </c>
      <c r="T15008" t="s">
        <v>1831</v>
      </c>
      <c r="X15008" s="34" t="str">
        <f t="shared" si="469"/>
        <v>0530406</v>
      </c>
    </row>
    <row r="15009" spans="1:24" x14ac:dyDescent="0.15">
      <c r="A15009" t="s">
        <v>7410</v>
      </c>
      <c r="B15009" t="s">
        <v>935</v>
      </c>
      <c r="C15009" t="s">
        <v>2157</v>
      </c>
      <c r="D15009" t="s">
        <v>5686</v>
      </c>
      <c r="E15009" t="s">
        <v>7411</v>
      </c>
      <c r="F15009" t="s">
        <v>0</v>
      </c>
      <c r="G15009" t="s">
        <v>7412</v>
      </c>
      <c r="H15009" t="s">
        <v>0</v>
      </c>
      <c r="I15009" t="s">
        <v>638</v>
      </c>
      <c r="J15009" t="s">
        <v>639</v>
      </c>
      <c r="K15009" s="34" t="str">
        <f t="shared" si="468"/>
        <v>0530406手光機</v>
      </c>
      <c r="L15009" t="s">
        <v>568</v>
      </c>
      <c r="M15009" t="s">
        <v>584</v>
      </c>
      <c r="N15009" t="s">
        <v>0</v>
      </c>
      <c r="O15009" t="s">
        <v>0</v>
      </c>
      <c r="P15009" t="s">
        <v>0</v>
      </c>
      <c r="Q15009" t="s">
        <v>0</v>
      </c>
      <c r="R15009" t="s">
        <v>0</v>
      </c>
      <c r="S15009" t="s">
        <v>877</v>
      </c>
      <c r="T15009" t="s">
        <v>1831</v>
      </c>
      <c r="X15009" s="34" t="str">
        <f t="shared" si="469"/>
        <v>0530406</v>
      </c>
    </row>
    <row r="15010" spans="1:24" x14ac:dyDescent="0.15">
      <c r="A15010" t="s">
        <v>7410</v>
      </c>
      <c r="B15010" t="s">
        <v>935</v>
      </c>
      <c r="C15010" t="s">
        <v>2157</v>
      </c>
      <c r="D15010" t="s">
        <v>5686</v>
      </c>
      <c r="E15010" t="s">
        <v>7411</v>
      </c>
      <c r="F15010" t="s">
        <v>0</v>
      </c>
      <c r="G15010" t="s">
        <v>7412</v>
      </c>
      <c r="H15010" t="s">
        <v>0</v>
      </c>
      <c r="I15010" t="s">
        <v>268</v>
      </c>
      <c r="J15010" t="s">
        <v>269</v>
      </c>
      <c r="K15010" s="34" t="str">
        <f t="shared" si="468"/>
        <v>0530406補管</v>
      </c>
      <c r="L15010" t="s">
        <v>988</v>
      </c>
      <c r="M15010" t="s">
        <v>259</v>
      </c>
      <c r="N15010" t="s">
        <v>0</v>
      </c>
      <c r="O15010" t="s">
        <v>0</v>
      </c>
      <c r="P15010" t="s">
        <v>0</v>
      </c>
      <c r="Q15010" t="s">
        <v>0</v>
      </c>
      <c r="R15010" t="s">
        <v>0</v>
      </c>
      <c r="S15010" t="s">
        <v>877</v>
      </c>
      <c r="T15010" t="s">
        <v>1831</v>
      </c>
      <c r="X15010" s="34" t="str">
        <f t="shared" si="469"/>
        <v>0530406</v>
      </c>
    </row>
    <row r="15011" spans="1:24" x14ac:dyDescent="0.15">
      <c r="A15011" t="s">
        <v>7410</v>
      </c>
      <c r="B15011" t="s">
        <v>935</v>
      </c>
      <c r="C15011" t="s">
        <v>2157</v>
      </c>
      <c r="D15011" t="s">
        <v>5686</v>
      </c>
      <c r="E15011" t="s">
        <v>7411</v>
      </c>
      <c r="F15011" t="s">
        <v>0</v>
      </c>
      <c r="G15011" t="s">
        <v>7412</v>
      </c>
      <c r="H15011" t="s">
        <v>0</v>
      </c>
      <c r="I15011" t="s">
        <v>2017</v>
      </c>
      <c r="J15011" t="s">
        <v>2018</v>
      </c>
      <c r="K15011" s="34" t="str">
        <f t="shared" si="468"/>
        <v>0530406歯外在ベⅠ注</v>
      </c>
      <c r="L15011" t="s">
        <v>202</v>
      </c>
      <c r="M15011" t="s">
        <v>1940</v>
      </c>
      <c r="N15011" t="s">
        <v>0</v>
      </c>
      <c r="O15011" t="s">
        <v>0</v>
      </c>
      <c r="P15011" t="s">
        <v>0</v>
      </c>
      <c r="Q15011" t="s">
        <v>0</v>
      </c>
      <c r="R15011" t="s">
        <v>0</v>
      </c>
      <c r="S15011" t="s">
        <v>877</v>
      </c>
      <c r="T15011" t="s">
        <v>1831</v>
      </c>
      <c r="X15011" s="34" t="str">
        <f t="shared" si="469"/>
        <v>0530406</v>
      </c>
    </row>
    <row r="15012" spans="1:24" x14ac:dyDescent="0.15">
      <c r="A15012" t="s">
        <v>7410</v>
      </c>
      <c r="B15012" t="s">
        <v>935</v>
      </c>
      <c r="C15012" t="s">
        <v>2157</v>
      </c>
      <c r="D15012" t="s">
        <v>5686</v>
      </c>
      <c r="E15012" t="s">
        <v>7411</v>
      </c>
      <c r="F15012" t="s">
        <v>0</v>
      </c>
      <c r="G15012" t="s">
        <v>7412</v>
      </c>
      <c r="H15012" t="s">
        <v>0</v>
      </c>
      <c r="I15012" t="s">
        <v>1988</v>
      </c>
      <c r="J15012" t="s">
        <v>1989</v>
      </c>
      <c r="K15012" s="34" t="str">
        <f t="shared" si="468"/>
        <v>0530406歯技ベ</v>
      </c>
      <c r="L15012" t="s">
        <v>709</v>
      </c>
      <c r="M15012" t="s">
        <v>1940</v>
      </c>
      <c r="N15012" t="s">
        <v>0</v>
      </c>
      <c r="O15012" t="s">
        <v>0</v>
      </c>
      <c r="P15012" t="s">
        <v>0</v>
      </c>
      <c r="Q15012" t="s">
        <v>0</v>
      </c>
      <c r="R15012" t="s">
        <v>0</v>
      </c>
      <c r="S15012" t="s">
        <v>877</v>
      </c>
      <c r="T15012" t="s">
        <v>1831</v>
      </c>
      <c r="X15012" s="34" t="str">
        <f t="shared" si="469"/>
        <v>0530406</v>
      </c>
    </row>
    <row r="15013" spans="1:24" x14ac:dyDescent="0.15">
      <c r="A15013" t="s">
        <v>7413</v>
      </c>
      <c r="B15013" t="s">
        <v>935</v>
      </c>
      <c r="C15013" t="s">
        <v>2157</v>
      </c>
      <c r="D15013" t="s">
        <v>5686</v>
      </c>
      <c r="E15013" t="s">
        <v>7414</v>
      </c>
      <c r="F15013" t="s">
        <v>0</v>
      </c>
      <c r="G15013" t="s">
        <v>7415</v>
      </c>
      <c r="H15013" t="s">
        <v>0</v>
      </c>
      <c r="I15013" t="s">
        <v>2032</v>
      </c>
      <c r="J15013" t="s">
        <v>2033</v>
      </c>
      <c r="K15013" s="34" t="str">
        <f t="shared" si="468"/>
        <v>0530414歯医ＤＸ２</v>
      </c>
      <c r="L15013" t="s">
        <v>764</v>
      </c>
      <c r="M15013" t="s">
        <v>1940</v>
      </c>
      <c r="N15013" t="s">
        <v>0</v>
      </c>
      <c r="O15013" t="s">
        <v>0</v>
      </c>
      <c r="P15013" t="s">
        <v>0</v>
      </c>
      <c r="Q15013" t="s">
        <v>0</v>
      </c>
      <c r="R15013" t="s">
        <v>0</v>
      </c>
      <c r="S15013" t="s">
        <v>877</v>
      </c>
      <c r="T15013" t="s">
        <v>1831</v>
      </c>
      <c r="X15013" s="34" t="str">
        <f t="shared" si="469"/>
        <v>0530414</v>
      </c>
    </row>
    <row r="15014" spans="1:24" x14ac:dyDescent="0.15">
      <c r="A15014" t="s">
        <v>7413</v>
      </c>
      <c r="B15014" t="s">
        <v>935</v>
      </c>
      <c r="C15014" t="s">
        <v>2157</v>
      </c>
      <c r="D15014" t="s">
        <v>5686</v>
      </c>
      <c r="E15014" t="s">
        <v>7414</v>
      </c>
      <c r="F15014" t="s">
        <v>0</v>
      </c>
      <c r="G15014" t="s">
        <v>7415</v>
      </c>
      <c r="H15014" t="s">
        <v>0</v>
      </c>
      <c r="I15014" t="s">
        <v>25</v>
      </c>
      <c r="J15014" t="s">
        <v>26</v>
      </c>
      <c r="K15014" s="34" t="str">
        <f t="shared" si="468"/>
        <v>0530414歯初診</v>
      </c>
      <c r="L15014" t="s">
        <v>3345</v>
      </c>
      <c r="M15014" t="s">
        <v>264</v>
      </c>
      <c r="N15014" t="s">
        <v>0</v>
      </c>
      <c r="O15014" t="s">
        <v>0</v>
      </c>
      <c r="P15014" t="s">
        <v>0</v>
      </c>
      <c r="Q15014" t="s">
        <v>0</v>
      </c>
      <c r="R15014" t="s">
        <v>0</v>
      </c>
      <c r="S15014" t="s">
        <v>877</v>
      </c>
      <c r="T15014" t="s">
        <v>1831</v>
      </c>
      <c r="X15014" s="34" t="str">
        <f t="shared" si="469"/>
        <v>0530414</v>
      </c>
    </row>
    <row r="15015" spans="1:24" x14ac:dyDescent="0.15">
      <c r="A15015" t="s">
        <v>7413</v>
      </c>
      <c r="B15015" t="s">
        <v>935</v>
      </c>
      <c r="C15015" t="s">
        <v>2157</v>
      </c>
      <c r="D15015" t="s">
        <v>5686</v>
      </c>
      <c r="E15015" t="s">
        <v>7414</v>
      </c>
      <c r="F15015" t="s">
        <v>0</v>
      </c>
      <c r="G15015" t="s">
        <v>7415</v>
      </c>
      <c r="H15015" t="s">
        <v>0</v>
      </c>
      <c r="I15015" t="s">
        <v>2034</v>
      </c>
      <c r="J15015" t="s">
        <v>2035</v>
      </c>
      <c r="K15015" s="34" t="str">
        <f t="shared" si="468"/>
        <v>0530414口実地</v>
      </c>
      <c r="L15015" t="s">
        <v>700</v>
      </c>
      <c r="M15015" t="s">
        <v>1940</v>
      </c>
      <c r="N15015" t="s">
        <v>0</v>
      </c>
      <c r="O15015" t="s">
        <v>0</v>
      </c>
      <c r="P15015" t="s">
        <v>0</v>
      </c>
      <c r="Q15015" t="s">
        <v>0</v>
      </c>
      <c r="R15015" t="s">
        <v>0</v>
      </c>
      <c r="S15015" t="s">
        <v>877</v>
      </c>
      <c r="T15015" t="s">
        <v>1831</v>
      </c>
      <c r="X15015" s="34" t="str">
        <f t="shared" si="469"/>
        <v>0530414</v>
      </c>
    </row>
    <row r="15016" spans="1:24" x14ac:dyDescent="0.15">
      <c r="A15016" t="s">
        <v>7413</v>
      </c>
      <c r="B15016" t="s">
        <v>935</v>
      </c>
      <c r="C15016" t="s">
        <v>2157</v>
      </c>
      <c r="D15016" t="s">
        <v>5686</v>
      </c>
      <c r="E15016" t="s">
        <v>7414</v>
      </c>
      <c r="F15016" t="s">
        <v>0</v>
      </c>
      <c r="G15016" t="s">
        <v>7415</v>
      </c>
      <c r="H15016" t="s">
        <v>0</v>
      </c>
      <c r="I15016" t="s">
        <v>1902</v>
      </c>
      <c r="J15016" t="s">
        <v>1903</v>
      </c>
      <c r="K15016" s="34" t="str">
        <f t="shared" si="468"/>
        <v>0530414歯援診２</v>
      </c>
      <c r="L15016" t="s">
        <v>1008</v>
      </c>
      <c r="M15016" t="s">
        <v>264</v>
      </c>
      <c r="N15016" t="s">
        <v>0</v>
      </c>
      <c r="O15016" t="s">
        <v>0</v>
      </c>
      <c r="P15016" t="s">
        <v>0</v>
      </c>
      <c r="Q15016" t="s">
        <v>0</v>
      </c>
      <c r="R15016" t="s">
        <v>0</v>
      </c>
      <c r="S15016" t="s">
        <v>877</v>
      </c>
      <c r="T15016" t="s">
        <v>1831</v>
      </c>
      <c r="X15016" s="34" t="str">
        <f t="shared" si="469"/>
        <v>0530414</v>
      </c>
    </row>
    <row r="15017" spans="1:24" x14ac:dyDescent="0.15">
      <c r="A15017" t="s">
        <v>7413</v>
      </c>
      <c r="B15017" t="s">
        <v>935</v>
      </c>
      <c r="C15017" t="s">
        <v>2157</v>
      </c>
      <c r="D15017" t="s">
        <v>5686</v>
      </c>
      <c r="E15017" t="s">
        <v>7414</v>
      </c>
      <c r="F15017" t="s">
        <v>0</v>
      </c>
      <c r="G15017" t="s">
        <v>7415</v>
      </c>
      <c r="H15017" t="s">
        <v>0</v>
      </c>
      <c r="I15017" t="s">
        <v>1987</v>
      </c>
      <c r="J15017" t="s">
        <v>1009</v>
      </c>
      <c r="K15017" s="34" t="str">
        <f t="shared" si="468"/>
        <v>0530414歯訪診</v>
      </c>
      <c r="L15017" t="s">
        <v>1180</v>
      </c>
      <c r="M15017" t="s">
        <v>505</v>
      </c>
      <c r="N15017" t="s">
        <v>0</v>
      </c>
      <c r="O15017" t="s">
        <v>0</v>
      </c>
      <c r="P15017" t="s">
        <v>0</v>
      </c>
      <c r="Q15017" t="s">
        <v>0</v>
      </c>
      <c r="R15017" t="s">
        <v>0</v>
      </c>
      <c r="S15017" t="s">
        <v>877</v>
      </c>
      <c r="T15017" t="s">
        <v>1831</v>
      </c>
      <c r="X15017" s="34" t="str">
        <f t="shared" si="469"/>
        <v>0530414</v>
      </c>
    </row>
    <row r="15018" spans="1:24" x14ac:dyDescent="0.15">
      <c r="A15018" t="s">
        <v>7413</v>
      </c>
      <c r="B15018" t="s">
        <v>935</v>
      </c>
      <c r="C15018" t="s">
        <v>2157</v>
      </c>
      <c r="D15018" t="s">
        <v>5686</v>
      </c>
      <c r="E15018" t="s">
        <v>7414</v>
      </c>
      <c r="F15018" t="s">
        <v>0</v>
      </c>
      <c r="G15018" t="s">
        <v>7415</v>
      </c>
      <c r="H15018" t="s">
        <v>0</v>
      </c>
      <c r="I15018" t="s">
        <v>226</v>
      </c>
      <c r="J15018" t="s">
        <v>227</v>
      </c>
      <c r="K15018" s="34" t="str">
        <f t="shared" si="468"/>
        <v>0530414歯ＣＡＤ</v>
      </c>
      <c r="L15018" t="s">
        <v>1378</v>
      </c>
      <c r="M15018" t="s">
        <v>91</v>
      </c>
      <c r="N15018" t="s">
        <v>0</v>
      </c>
      <c r="O15018" t="s">
        <v>0</v>
      </c>
      <c r="P15018" t="s">
        <v>0</v>
      </c>
      <c r="Q15018" t="s">
        <v>0</v>
      </c>
      <c r="R15018" t="s">
        <v>0</v>
      </c>
      <c r="S15018" t="s">
        <v>877</v>
      </c>
      <c r="T15018" t="s">
        <v>1831</v>
      </c>
      <c r="X15018" s="34" t="str">
        <f t="shared" si="469"/>
        <v>0530414</v>
      </c>
    </row>
    <row r="15019" spans="1:24" x14ac:dyDescent="0.15">
      <c r="A15019" t="s">
        <v>7413</v>
      </c>
      <c r="B15019" t="s">
        <v>935</v>
      </c>
      <c r="C15019" t="s">
        <v>2157</v>
      </c>
      <c r="D15019" t="s">
        <v>5686</v>
      </c>
      <c r="E15019" t="s">
        <v>7414</v>
      </c>
      <c r="F15019" t="s">
        <v>0</v>
      </c>
      <c r="G15019" t="s">
        <v>7415</v>
      </c>
      <c r="H15019" t="s">
        <v>0</v>
      </c>
      <c r="I15019" t="s">
        <v>268</v>
      </c>
      <c r="J15019" t="s">
        <v>269</v>
      </c>
      <c r="K15019" s="34" t="str">
        <f t="shared" si="468"/>
        <v>0530414補管</v>
      </c>
      <c r="L15019" t="s">
        <v>7416</v>
      </c>
      <c r="M15019" t="s">
        <v>7417</v>
      </c>
      <c r="N15019" t="s">
        <v>0</v>
      </c>
      <c r="O15019" t="s">
        <v>0</v>
      </c>
      <c r="P15019" t="s">
        <v>0</v>
      </c>
      <c r="Q15019" t="s">
        <v>0</v>
      </c>
      <c r="R15019" t="s">
        <v>0</v>
      </c>
      <c r="S15019" t="s">
        <v>877</v>
      </c>
      <c r="T15019" t="s">
        <v>1831</v>
      </c>
      <c r="X15019" s="34" t="str">
        <f t="shared" si="469"/>
        <v>0530414</v>
      </c>
    </row>
    <row r="15020" spans="1:24" x14ac:dyDescent="0.15">
      <c r="A15020" t="s">
        <v>7413</v>
      </c>
      <c r="B15020" t="s">
        <v>935</v>
      </c>
      <c r="C15020" t="s">
        <v>2157</v>
      </c>
      <c r="D15020" t="s">
        <v>5686</v>
      </c>
      <c r="E15020" t="s">
        <v>7414</v>
      </c>
      <c r="F15020" t="s">
        <v>0</v>
      </c>
      <c r="G15020" t="s">
        <v>7415</v>
      </c>
      <c r="H15020" t="s">
        <v>0</v>
      </c>
      <c r="I15020" t="s">
        <v>1988</v>
      </c>
      <c r="J15020" t="s">
        <v>1989</v>
      </c>
      <c r="K15020" s="34" t="str">
        <f t="shared" si="468"/>
        <v>0530414歯技ベ</v>
      </c>
      <c r="L15020" t="s">
        <v>459</v>
      </c>
      <c r="M15020" t="s">
        <v>1940</v>
      </c>
      <c r="N15020" t="s">
        <v>0</v>
      </c>
      <c r="O15020" t="s">
        <v>0</v>
      </c>
      <c r="P15020" t="s">
        <v>0</v>
      </c>
      <c r="Q15020" t="s">
        <v>0</v>
      </c>
      <c r="R15020" t="s">
        <v>0</v>
      </c>
      <c r="S15020" t="s">
        <v>877</v>
      </c>
      <c r="T15020" t="s">
        <v>1831</v>
      </c>
      <c r="X15020" s="34" t="str">
        <f t="shared" si="469"/>
        <v>0530414</v>
      </c>
    </row>
    <row r="15021" spans="1:24" x14ac:dyDescent="0.15">
      <c r="A15021" t="s">
        <v>7413</v>
      </c>
      <c r="B15021" t="s">
        <v>935</v>
      </c>
      <c r="C15021" t="s">
        <v>2157</v>
      </c>
      <c r="D15021" t="s">
        <v>5686</v>
      </c>
      <c r="E15021" t="s">
        <v>7414</v>
      </c>
      <c r="F15021" t="s">
        <v>0</v>
      </c>
      <c r="G15021" t="s">
        <v>7415</v>
      </c>
      <c r="H15021" t="s">
        <v>0</v>
      </c>
      <c r="I15021" t="s">
        <v>513</v>
      </c>
      <c r="J15021" t="s">
        <v>514</v>
      </c>
      <c r="K15021" s="34" t="str">
        <f t="shared" si="468"/>
        <v>0530414１７５</v>
      </c>
      <c r="L15021" t="s">
        <v>4760</v>
      </c>
      <c r="M15021" t="s">
        <v>7417</v>
      </c>
      <c r="N15021" t="s">
        <v>0</v>
      </c>
      <c r="O15021" t="s">
        <v>0</v>
      </c>
      <c r="P15021" t="s">
        <v>0</v>
      </c>
      <c r="Q15021" t="s">
        <v>0</v>
      </c>
      <c r="R15021" t="s">
        <v>0</v>
      </c>
      <c r="S15021" t="s">
        <v>877</v>
      </c>
      <c r="T15021" t="s">
        <v>1831</v>
      </c>
      <c r="X15021" s="34" t="str">
        <f t="shared" si="469"/>
        <v>0530414</v>
      </c>
    </row>
    <row r="15022" spans="1:24" x14ac:dyDescent="0.15">
      <c r="A15022" t="s">
        <v>7413</v>
      </c>
      <c r="B15022" t="s">
        <v>935</v>
      </c>
      <c r="C15022" t="s">
        <v>2157</v>
      </c>
      <c r="D15022" t="s">
        <v>5686</v>
      </c>
      <c r="E15022" t="s">
        <v>7414</v>
      </c>
      <c r="F15022" t="s">
        <v>0</v>
      </c>
      <c r="G15022" t="s">
        <v>7415</v>
      </c>
      <c r="H15022" t="s">
        <v>0</v>
      </c>
      <c r="I15022" t="s">
        <v>275</v>
      </c>
      <c r="J15022" t="s">
        <v>276</v>
      </c>
      <c r="K15022" s="34" t="str">
        <f t="shared" si="468"/>
        <v>0530414酸単</v>
      </c>
      <c r="L15022" t="s">
        <v>7418</v>
      </c>
      <c r="M15022" t="s">
        <v>1947</v>
      </c>
      <c r="N15022" t="s">
        <v>0</v>
      </c>
      <c r="O15022" t="s">
        <v>0</v>
      </c>
      <c r="P15022" t="s">
        <v>0</v>
      </c>
      <c r="Q15022" t="s">
        <v>0</v>
      </c>
      <c r="R15022" t="s">
        <v>0</v>
      </c>
      <c r="S15022" t="s">
        <v>877</v>
      </c>
      <c r="T15022" t="s">
        <v>1831</v>
      </c>
      <c r="X15022" s="34" t="str">
        <f t="shared" si="469"/>
        <v>0530414</v>
      </c>
    </row>
    <row r="15023" spans="1:24" x14ac:dyDescent="0.15">
      <c r="A15023" t="s">
        <v>7413</v>
      </c>
      <c r="B15023" t="s">
        <v>935</v>
      </c>
      <c r="C15023" t="s">
        <v>2157</v>
      </c>
      <c r="D15023" t="s">
        <v>5686</v>
      </c>
      <c r="E15023" t="s">
        <v>7414</v>
      </c>
      <c r="F15023" t="s">
        <v>0</v>
      </c>
      <c r="G15023" t="s">
        <v>7415</v>
      </c>
      <c r="H15023" t="s">
        <v>0</v>
      </c>
      <c r="I15023" t="s">
        <v>275</v>
      </c>
      <c r="J15023" t="s">
        <v>276</v>
      </c>
      <c r="K15023" s="34" t="str">
        <f t="shared" si="468"/>
        <v>0530414酸単</v>
      </c>
      <c r="L15023" t="s">
        <v>7418</v>
      </c>
      <c r="M15023" t="s">
        <v>1947</v>
      </c>
      <c r="N15023" t="s">
        <v>0</v>
      </c>
      <c r="O15023" t="s">
        <v>281</v>
      </c>
      <c r="P15023" t="s">
        <v>937</v>
      </c>
      <c r="Q15023" t="s">
        <v>0</v>
      </c>
      <c r="R15023" t="s">
        <v>0</v>
      </c>
      <c r="S15023" t="s">
        <v>877</v>
      </c>
      <c r="T15023" t="s">
        <v>1831</v>
      </c>
      <c r="X15023" s="34" t="str">
        <f t="shared" si="469"/>
        <v>05304142.35円</v>
      </c>
    </row>
    <row r="15024" spans="1:24" x14ac:dyDescent="0.15">
      <c r="A15024" t="s">
        <v>7419</v>
      </c>
      <c r="B15024" t="s">
        <v>935</v>
      </c>
      <c r="C15024" t="s">
        <v>2157</v>
      </c>
      <c r="D15024" t="s">
        <v>5686</v>
      </c>
      <c r="E15024" t="s">
        <v>7420</v>
      </c>
      <c r="F15024" t="s">
        <v>0</v>
      </c>
      <c r="G15024" t="s">
        <v>7421</v>
      </c>
      <c r="H15024" t="s">
        <v>0</v>
      </c>
      <c r="I15024" t="s">
        <v>25</v>
      </c>
      <c r="J15024" t="s">
        <v>26</v>
      </c>
      <c r="K15024" s="34" t="str">
        <f t="shared" si="468"/>
        <v>0530430歯初診</v>
      </c>
      <c r="L15024" t="s">
        <v>978</v>
      </c>
      <c r="M15024" t="s">
        <v>432</v>
      </c>
      <c r="N15024" t="s">
        <v>0</v>
      </c>
      <c r="O15024" t="s">
        <v>0</v>
      </c>
      <c r="P15024" t="s">
        <v>0</v>
      </c>
      <c r="Q15024" t="s">
        <v>0</v>
      </c>
      <c r="R15024" t="s">
        <v>0</v>
      </c>
      <c r="S15024" t="s">
        <v>877</v>
      </c>
      <c r="T15024" t="s">
        <v>1831</v>
      </c>
      <c r="X15024" s="34" t="str">
        <f t="shared" si="469"/>
        <v>0530430</v>
      </c>
    </row>
    <row r="15025" spans="1:24" x14ac:dyDescent="0.15">
      <c r="A15025" t="s">
        <v>7419</v>
      </c>
      <c r="B15025" t="s">
        <v>935</v>
      </c>
      <c r="C15025" t="s">
        <v>2157</v>
      </c>
      <c r="D15025" t="s">
        <v>5686</v>
      </c>
      <c r="E15025" t="s">
        <v>7420</v>
      </c>
      <c r="F15025" t="s">
        <v>0</v>
      </c>
      <c r="G15025" t="s">
        <v>7421</v>
      </c>
      <c r="H15025" t="s">
        <v>0</v>
      </c>
      <c r="I15025" t="s">
        <v>29</v>
      </c>
      <c r="J15025" t="s">
        <v>30</v>
      </c>
      <c r="K15025" s="34" t="str">
        <f t="shared" si="468"/>
        <v>0530430外安全１</v>
      </c>
      <c r="L15025" t="s">
        <v>845</v>
      </c>
      <c r="M15025" t="s">
        <v>1585</v>
      </c>
      <c r="N15025" t="s">
        <v>0</v>
      </c>
      <c r="O15025" t="s">
        <v>0</v>
      </c>
      <c r="P15025" t="s">
        <v>0</v>
      </c>
      <c r="Q15025" t="s">
        <v>0</v>
      </c>
      <c r="R15025" t="s">
        <v>0</v>
      </c>
      <c r="S15025" t="s">
        <v>877</v>
      </c>
      <c r="T15025" t="s">
        <v>1831</v>
      </c>
      <c r="X15025" s="34" t="str">
        <f t="shared" si="469"/>
        <v>0530430</v>
      </c>
    </row>
    <row r="15026" spans="1:24" x14ac:dyDescent="0.15">
      <c r="A15026" t="s">
        <v>7419</v>
      </c>
      <c r="B15026" t="s">
        <v>935</v>
      </c>
      <c r="C15026" t="s">
        <v>2157</v>
      </c>
      <c r="D15026" t="s">
        <v>5686</v>
      </c>
      <c r="E15026" t="s">
        <v>7420</v>
      </c>
      <c r="F15026" t="s">
        <v>0</v>
      </c>
      <c r="G15026" t="s">
        <v>7421</v>
      </c>
      <c r="H15026" t="s">
        <v>0</v>
      </c>
      <c r="I15026" t="s">
        <v>31</v>
      </c>
      <c r="J15026" t="s">
        <v>32</v>
      </c>
      <c r="K15026" s="34" t="str">
        <f t="shared" si="468"/>
        <v>0530430外感染１</v>
      </c>
      <c r="L15026" t="s">
        <v>845</v>
      </c>
      <c r="M15026" t="s">
        <v>1585</v>
      </c>
      <c r="N15026" t="s">
        <v>0</v>
      </c>
      <c r="O15026" t="s">
        <v>0</v>
      </c>
      <c r="P15026" t="s">
        <v>0</v>
      </c>
      <c r="Q15026" t="s">
        <v>0</v>
      </c>
      <c r="R15026" t="s">
        <v>0</v>
      </c>
      <c r="S15026" t="s">
        <v>877</v>
      </c>
      <c r="T15026" t="s">
        <v>1831</v>
      </c>
      <c r="X15026" s="34" t="str">
        <f t="shared" si="469"/>
        <v>0530430</v>
      </c>
    </row>
    <row r="15027" spans="1:24" x14ac:dyDescent="0.15">
      <c r="A15027" t="s">
        <v>7419</v>
      </c>
      <c r="B15027" t="s">
        <v>935</v>
      </c>
      <c r="C15027" t="s">
        <v>2157</v>
      </c>
      <c r="D15027" t="s">
        <v>5686</v>
      </c>
      <c r="E15027" t="s">
        <v>7420</v>
      </c>
      <c r="F15027" t="s">
        <v>0</v>
      </c>
      <c r="G15027" t="s">
        <v>7421</v>
      </c>
      <c r="H15027" t="s">
        <v>0</v>
      </c>
      <c r="I15027" t="s">
        <v>150</v>
      </c>
      <c r="J15027" t="s">
        <v>151</v>
      </c>
      <c r="K15027" s="34" t="str">
        <f t="shared" si="468"/>
        <v>0530430医管</v>
      </c>
      <c r="L15027" t="s">
        <v>357</v>
      </c>
      <c r="M15027" t="s">
        <v>163</v>
      </c>
      <c r="N15027" t="s">
        <v>0</v>
      </c>
      <c r="O15027" t="s">
        <v>0</v>
      </c>
      <c r="P15027" t="s">
        <v>0</v>
      </c>
      <c r="Q15027" t="s">
        <v>0</v>
      </c>
      <c r="R15027" t="s">
        <v>0</v>
      </c>
      <c r="S15027" t="s">
        <v>877</v>
      </c>
      <c r="T15027" t="s">
        <v>1831</v>
      </c>
      <c r="X15027" s="34" t="str">
        <f t="shared" si="469"/>
        <v>0530430</v>
      </c>
    </row>
    <row r="15028" spans="1:24" x14ac:dyDescent="0.15">
      <c r="A15028" t="s">
        <v>7419</v>
      </c>
      <c r="B15028" t="s">
        <v>935</v>
      </c>
      <c r="C15028" t="s">
        <v>2157</v>
      </c>
      <c r="D15028" t="s">
        <v>5686</v>
      </c>
      <c r="E15028" t="s">
        <v>7420</v>
      </c>
      <c r="F15028" t="s">
        <v>0</v>
      </c>
      <c r="G15028" t="s">
        <v>7421</v>
      </c>
      <c r="H15028" t="s">
        <v>0</v>
      </c>
      <c r="I15028" t="s">
        <v>2026</v>
      </c>
      <c r="J15028" t="s">
        <v>1901</v>
      </c>
      <c r="K15028" s="34" t="str">
        <f t="shared" si="468"/>
        <v>0530430口管強</v>
      </c>
      <c r="L15028" t="s">
        <v>679</v>
      </c>
      <c r="M15028" t="s">
        <v>1585</v>
      </c>
      <c r="N15028" t="s">
        <v>0</v>
      </c>
      <c r="O15028" t="s">
        <v>0</v>
      </c>
      <c r="P15028" t="s">
        <v>0</v>
      </c>
      <c r="Q15028" t="s">
        <v>0</v>
      </c>
      <c r="R15028" t="s">
        <v>0</v>
      </c>
      <c r="S15028" t="s">
        <v>877</v>
      </c>
      <c r="T15028" t="s">
        <v>1831</v>
      </c>
      <c r="X15028" s="34" t="str">
        <f t="shared" si="469"/>
        <v>0530430</v>
      </c>
    </row>
    <row r="15029" spans="1:24" x14ac:dyDescent="0.15">
      <c r="A15029" t="s">
        <v>7419</v>
      </c>
      <c r="B15029" t="s">
        <v>935</v>
      </c>
      <c r="C15029" t="s">
        <v>2157</v>
      </c>
      <c r="D15029" t="s">
        <v>5686</v>
      </c>
      <c r="E15029" t="s">
        <v>7420</v>
      </c>
      <c r="F15029" t="s">
        <v>0</v>
      </c>
      <c r="G15029" t="s">
        <v>7421</v>
      </c>
      <c r="H15029" t="s">
        <v>0</v>
      </c>
      <c r="I15029" t="s">
        <v>2034</v>
      </c>
      <c r="J15029" t="s">
        <v>2035</v>
      </c>
      <c r="K15029" s="34" t="str">
        <f t="shared" si="468"/>
        <v>0530430口実地</v>
      </c>
      <c r="L15029" t="s">
        <v>641</v>
      </c>
      <c r="M15029" t="s">
        <v>1940</v>
      </c>
      <c r="N15029" t="s">
        <v>0</v>
      </c>
      <c r="O15029" t="s">
        <v>0</v>
      </c>
      <c r="P15029" t="s">
        <v>0</v>
      </c>
      <c r="Q15029" t="s">
        <v>0</v>
      </c>
      <c r="R15029" t="s">
        <v>0</v>
      </c>
      <c r="S15029" t="s">
        <v>877</v>
      </c>
      <c r="T15029" t="s">
        <v>1831</v>
      </c>
      <c r="X15029" s="34" t="str">
        <f t="shared" si="469"/>
        <v>0530430</v>
      </c>
    </row>
    <row r="15030" spans="1:24" x14ac:dyDescent="0.15">
      <c r="A15030" t="s">
        <v>7419</v>
      </c>
      <c r="B15030" t="s">
        <v>935</v>
      </c>
      <c r="C15030" t="s">
        <v>2157</v>
      </c>
      <c r="D15030" t="s">
        <v>5686</v>
      </c>
      <c r="E15030" t="s">
        <v>7420</v>
      </c>
      <c r="F15030" t="s">
        <v>0</v>
      </c>
      <c r="G15030" t="s">
        <v>7421</v>
      </c>
      <c r="H15030" t="s">
        <v>0</v>
      </c>
      <c r="I15030" t="s">
        <v>1987</v>
      </c>
      <c r="J15030" t="s">
        <v>1009</v>
      </c>
      <c r="K15030" s="34" t="str">
        <f t="shared" si="468"/>
        <v>0530430歯訪診</v>
      </c>
      <c r="L15030" t="s">
        <v>1022</v>
      </c>
      <c r="M15030" t="s">
        <v>505</v>
      </c>
      <c r="N15030" t="s">
        <v>0</v>
      </c>
      <c r="O15030" t="s">
        <v>0</v>
      </c>
      <c r="P15030" t="s">
        <v>0</v>
      </c>
      <c r="Q15030" t="s">
        <v>0</v>
      </c>
      <c r="R15030" t="s">
        <v>0</v>
      </c>
      <c r="S15030" t="s">
        <v>877</v>
      </c>
      <c r="T15030" t="s">
        <v>1831</v>
      </c>
      <c r="X15030" s="34" t="str">
        <f t="shared" si="469"/>
        <v>0530430</v>
      </c>
    </row>
    <row r="15031" spans="1:24" x14ac:dyDescent="0.15">
      <c r="A15031" t="s">
        <v>7419</v>
      </c>
      <c r="B15031" t="s">
        <v>935</v>
      </c>
      <c r="C15031" t="s">
        <v>2157</v>
      </c>
      <c r="D15031" t="s">
        <v>5686</v>
      </c>
      <c r="E15031" t="s">
        <v>7420</v>
      </c>
      <c r="F15031" t="s">
        <v>0</v>
      </c>
      <c r="G15031" t="s">
        <v>7421</v>
      </c>
      <c r="H15031" t="s">
        <v>0</v>
      </c>
      <c r="I15031" t="s">
        <v>208</v>
      </c>
      <c r="J15031" t="s">
        <v>209</v>
      </c>
      <c r="K15031" s="34" t="str">
        <f t="shared" si="468"/>
        <v>0530430歯リハ２</v>
      </c>
      <c r="L15031" t="s">
        <v>113</v>
      </c>
      <c r="M15031" t="s">
        <v>49</v>
      </c>
      <c r="N15031" t="s">
        <v>0</v>
      </c>
      <c r="O15031" t="s">
        <v>0</v>
      </c>
      <c r="P15031" t="s">
        <v>0</v>
      </c>
      <c r="Q15031" t="s">
        <v>0</v>
      </c>
      <c r="R15031" t="s">
        <v>0</v>
      </c>
      <c r="S15031" t="s">
        <v>877</v>
      </c>
      <c r="T15031" t="s">
        <v>1831</v>
      </c>
      <c r="X15031" s="34" t="str">
        <f t="shared" si="469"/>
        <v>0530430</v>
      </c>
    </row>
    <row r="15032" spans="1:24" x14ac:dyDescent="0.15">
      <c r="A15032" t="s">
        <v>7419</v>
      </c>
      <c r="B15032" t="s">
        <v>935</v>
      </c>
      <c r="C15032" t="s">
        <v>2157</v>
      </c>
      <c r="D15032" t="s">
        <v>5686</v>
      </c>
      <c r="E15032" t="s">
        <v>7420</v>
      </c>
      <c r="F15032" t="s">
        <v>0</v>
      </c>
      <c r="G15032" t="s">
        <v>7421</v>
      </c>
      <c r="H15032" t="s">
        <v>0</v>
      </c>
      <c r="I15032" t="s">
        <v>5692</v>
      </c>
      <c r="J15032" t="s">
        <v>5693</v>
      </c>
      <c r="K15032" s="34" t="str">
        <f t="shared" si="468"/>
        <v>0530430手顕微加</v>
      </c>
      <c r="L15032" t="s">
        <v>297</v>
      </c>
      <c r="M15032" t="s">
        <v>76</v>
      </c>
      <c r="N15032" t="s">
        <v>0</v>
      </c>
      <c r="O15032" t="s">
        <v>0</v>
      </c>
      <c r="P15032" t="s">
        <v>0</v>
      </c>
      <c r="Q15032" t="s">
        <v>0</v>
      </c>
      <c r="R15032" t="s">
        <v>0</v>
      </c>
      <c r="S15032" t="s">
        <v>877</v>
      </c>
      <c r="T15032" t="s">
        <v>1831</v>
      </c>
      <c r="X15032" s="34" t="str">
        <f t="shared" si="469"/>
        <v>0530430</v>
      </c>
    </row>
    <row r="15033" spans="1:24" x14ac:dyDescent="0.15">
      <c r="A15033" t="s">
        <v>7419</v>
      </c>
      <c r="B15033" t="s">
        <v>935</v>
      </c>
      <c r="C15033" t="s">
        <v>2157</v>
      </c>
      <c r="D15033" t="s">
        <v>5686</v>
      </c>
      <c r="E15033" t="s">
        <v>7420</v>
      </c>
      <c r="F15033" t="s">
        <v>0</v>
      </c>
      <c r="G15033" t="s">
        <v>7421</v>
      </c>
      <c r="H15033" t="s">
        <v>0</v>
      </c>
      <c r="I15033" t="s">
        <v>3321</v>
      </c>
      <c r="J15033" t="s">
        <v>3322</v>
      </c>
      <c r="K15033" s="34" t="str">
        <f t="shared" si="468"/>
        <v>0530430光印象</v>
      </c>
      <c r="L15033" t="s">
        <v>120</v>
      </c>
      <c r="M15033" t="s">
        <v>2014</v>
      </c>
      <c r="N15033" t="s">
        <v>0</v>
      </c>
      <c r="O15033" t="s">
        <v>0</v>
      </c>
      <c r="P15033" t="s">
        <v>0</v>
      </c>
      <c r="Q15033" t="s">
        <v>0</v>
      </c>
      <c r="R15033" t="s">
        <v>0</v>
      </c>
      <c r="S15033" t="s">
        <v>877</v>
      </c>
      <c r="T15033" t="s">
        <v>1831</v>
      </c>
      <c r="X15033" s="34" t="str">
        <f t="shared" si="469"/>
        <v>0530430</v>
      </c>
    </row>
    <row r="15034" spans="1:24" x14ac:dyDescent="0.15">
      <c r="A15034" t="s">
        <v>7419</v>
      </c>
      <c r="B15034" t="s">
        <v>935</v>
      </c>
      <c r="C15034" t="s">
        <v>2157</v>
      </c>
      <c r="D15034" t="s">
        <v>5686</v>
      </c>
      <c r="E15034" t="s">
        <v>7420</v>
      </c>
      <c r="F15034" t="s">
        <v>0</v>
      </c>
      <c r="G15034" t="s">
        <v>7421</v>
      </c>
      <c r="H15034" t="s">
        <v>0</v>
      </c>
      <c r="I15034" t="s">
        <v>226</v>
      </c>
      <c r="J15034" t="s">
        <v>227</v>
      </c>
      <c r="K15034" s="34" t="str">
        <f t="shared" si="468"/>
        <v>0530430歯ＣＡＤ</v>
      </c>
      <c r="L15034" t="s">
        <v>40</v>
      </c>
      <c r="M15034" t="s">
        <v>49</v>
      </c>
      <c r="N15034" t="s">
        <v>0</v>
      </c>
      <c r="O15034" t="s">
        <v>0</v>
      </c>
      <c r="P15034" t="s">
        <v>0</v>
      </c>
      <c r="Q15034" t="s">
        <v>0</v>
      </c>
      <c r="R15034" t="s">
        <v>0</v>
      </c>
      <c r="S15034" t="s">
        <v>877</v>
      </c>
      <c r="T15034" t="s">
        <v>1831</v>
      </c>
      <c r="X15034" s="34" t="str">
        <f t="shared" si="469"/>
        <v>0530430</v>
      </c>
    </row>
    <row r="15035" spans="1:24" x14ac:dyDescent="0.15">
      <c r="A15035" t="s">
        <v>7419</v>
      </c>
      <c r="B15035" t="s">
        <v>935</v>
      </c>
      <c r="C15035" t="s">
        <v>2157</v>
      </c>
      <c r="D15035" t="s">
        <v>5686</v>
      </c>
      <c r="E15035" t="s">
        <v>7420</v>
      </c>
      <c r="F15035" t="s">
        <v>0</v>
      </c>
      <c r="G15035" t="s">
        <v>7421</v>
      </c>
      <c r="H15035" t="s">
        <v>0</v>
      </c>
      <c r="I15035" t="s">
        <v>268</v>
      </c>
      <c r="J15035" t="s">
        <v>269</v>
      </c>
      <c r="K15035" s="34" t="str">
        <f t="shared" si="468"/>
        <v>0530430補管</v>
      </c>
      <c r="L15035" t="s">
        <v>833</v>
      </c>
      <c r="M15035" t="s">
        <v>259</v>
      </c>
      <c r="N15035" t="s">
        <v>0</v>
      </c>
      <c r="O15035" t="s">
        <v>0</v>
      </c>
      <c r="P15035" t="s">
        <v>0</v>
      </c>
      <c r="Q15035" t="s">
        <v>0</v>
      </c>
      <c r="R15035" t="s">
        <v>0</v>
      </c>
      <c r="S15035" t="s">
        <v>877</v>
      </c>
      <c r="T15035" t="s">
        <v>1831</v>
      </c>
      <c r="X15035" s="34" t="str">
        <f t="shared" si="469"/>
        <v>0530430</v>
      </c>
    </row>
    <row r="15036" spans="1:24" x14ac:dyDescent="0.15">
      <c r="A15036" t="s">
        <v>7419</v>
      </c>
      <c r="B15036" t="s">
        <v>935</v>
      </c>
      <c r="C15036" t="s">
        <v>2157</v>
      </c>
      <c r="D15036" t="s">
        <v>5686</v>
      </c>
      <c r="E15036" t="s">
        <v>7420</v>
      </c>
      <c r="F15036" t="s">
        <v>0</v>
      </c>
      <c r="G15036" t="s">
        <v>7421</v>
      </c>
      <c r="H15036" t="s">
        <v>0</v>
      </c>
      <c r="I15036" t="s">
        <v>2017</v>
      </c>
      <c r="J15036" t="s">
        <v>2018</v>
      </c>
      <c r="K15036" s="34" t="str">
        <f t="shared" si="468"/>
        <v>0530430歯外在ベⅠ注</v>
      </c>
      <c r="L15036" t="s">
        <v>460</v>
      </c>
      <c r="M15036" t="s">
        <v>1940</v>
      </c>
      <c r="N15036" t="s">
        <v>0</v>
      </c>
      <c r="O15036" t="s">
        <v>0</v>
      </c>
      <c r="P15036" t="s">
        <v>0</v>
      </c>
      <c r="Q15036" t="s">
        <v>0</v>
      </c>
      <c r="R15036" t="s">
        <v>0</v>
      </c>
      <c r="S15036" t="s">
        <v>877</v>
      </c>
      <c r="T15036" t="s">
        <v>1831</v>
      </c>
      <c r="X15036" s="34" t="str">
        <f t="shared" si="469"/>
        <v>0530430</v>
      </c>
    </row>
    <row r="15037" spans="1:24" x14ac:dyDescent="0.15">
      <c r="A15037" t="s">
        <v>7419</v>
      </c>
      <c r="B15037" t="s">
        <v>935</v>
      </c>
      <c r="C15037" t="s">
        <v>2157</v>
      </c>
      <c r="D15037" t="s">
        <v>5686</v>
      </c>
      <c r="E15037" t="s">
        <v>7420</v>
      </c>
      <c r="F15037" t="s">
        <v>0</v>
      </c>
      <c r="G15037" t="s">
        <v>7421</v>
      </c>
      <c r="H15037" t="s">
        <v>0</v>
      </c>
      <c r="I15037" t="s">
        <v>1988</v>
      </c>
      <c r="J15037" t="s">
        <v>1989</v>
      </c>
      <c r="K15037" s="34" t="str">
        <f t="shared" si="468"/>
        <v>0530430歯技ベ</v>
      </c>
      <c r="L15037" t="s">
        <v>1019</v>
      </c>
      <c r="M15037" t="s">
        <v>1940</v>
      </c>
      <c r="N15037" t="s">
        <v>0</v>
      </c>
      <c r="O15037" t="s">
        <v>0</v>
      </c>
      <c r="P15037" t="s">
        <v>0</v>
      </c>
      <c r="Q15037" t="s">
        <v>0</v>
      </c>
      <c r="R15037" t="s">
        <v>0</v>
      </c>
      <c r="S15037" t="s">
        <v>877</v>
      </c>
      <c r="T15037" t="s">
        <v>1831</v>
      </c>
      <c r="X15037" s="34" t="str">
        <f t="shared" si="469"/>
        <v>0530430</v>
      </c>
    </row>
    <row r="15038" spans="1:24" x14ac:dyDescent="0.15">
      <c r="A15038" t="s">
        <v>7422</v>
      </c>
      <c r="B15038" t="s">
        <v>935</v>
      </c>
      <c r="C15038" t="s">
        <v>2157</v>
      </c>
      <c r="D15038" t="s">
        <v>5686</v>
      </c>
      <c r="E15038" t="s">
        <v>7423</v>
      </c>
      <c r="F15038" t="s">
        <v>0</v>
      </c>
      <c r="G15038" t="s">
        <v>7424</v>
      </c>
      <c r="H15038" t="s">
        <v>0</v>
      </c>
      <c r="I15038" t="s">
        <v>25</v>
      </c>
      <c r="J15038" t="s">
        <v>26</v>
      </c>
      <c r="K15038" s="34" t="str">
        <f t="shared" si="468"/>
        <v>0530463歯初診</v>
      </c>
      <c r="L15038" t="s">
        <v>3929</v>
      </c>
      <c r="M15038" t="s">
        <v>264</v>
      </c>
      <c r="N15038" t="s">
        <v>0</v>
      </c>
      <c r="O15038" t="s">
        <v>0</v>
      </c>
      <c r="P15038" t="s">
        <v>0</v>
      </c>
      <c r="Q15038" t="s">
        <v>0</v>
      </c>
      <c r="R15038" t="s">
        <v>0</v>
      </c>
      <c r="S15038" t="s">
        <v>877</v>
      </c>
      <c r="T15038" t="s">
        <v>1831</v>
      </c>
      <c r="X15038" s="34" t="str">
        <f t="shared" si="469"/>
        <v>0530463</v>
      </c>
    </row>
    <row r="15039" spans="1:24" x14ac:dyDescent="0.15">
      <c r="A15039" t="s">
        <v>7422</v>
      </c>
      <c r="B15039" t="s">
        <v>935</v>
      </c>
      <c r="C15039" t="s">
        <v>2157</v>
      </c>
      <c r="D15039" t="s">
        <v>5686</v>
      </c>
      <c r="E15039" t="s">
        <v>7423</v>
      </c>
      <c r="F15039" t="s">
        <v>0</v>
      </c>
      <c r="G15039" t="s">
        <v>7424</v>
      </c>
      <c r="H15039" t="s">
        <v>0</v>
      </c>
      <c r="I15039" t="s">
        <v>1987</v>
      </c>
      <c r="J15039" t="s">
        <v>1009</v>
      </c>
      <c r="K15039" s="34" t="str">
        <f t="shared" si="468"/>
        <v>0530463歯訪診</v>
      </c>
      <c r="L15039" t="s">
        <v>414</v>
      </c>
      <c r="M15039" t="s">
        <v>244</v>
      </c>
      <c r="N15039" t="s">
        <v>0</v>
      </c>
      <c r="O15039" t="s">
        <v>0</v>
      </c>
      <c r="P15039" t="s">
        <v>0</v>
      </c>
      <c r="Q15039" t="s">
        <v>0</v>
      </c>
      <c r="R15039" t="s">
        <v>0</v>
      </c>
      <c r="S15039" t="s">
        <v>877</v>
      </c>
      <c r="T15039" t="s">
        <v>1831</v>
      </c>
      <c r="X15039" s="34" t="str">
        <f t="shared" si="469"/>
        <v>0530463</v>
      </c>
    </row>
    <row r="15040" spans="1:24" x14ac:dyDescent="0.15">
      <c r="A15040" t="s">
        <v>7422</v>
      </c>
      <c r="B15040" t="s">
        <v>935</v>
      </c>
      <c r="C15040" t="s">
        <v>2157</v>
      </c>
      <c r="D15040" t="s">
        <v>5686</v>
      </c>
      <c r="E15040" t="s">
        <v>7423</v>
      </c>
      <c r="F15040" t="s">
        <v>0</v>
      </c>
      <c r="G15040" t="s">
        <v>7424</v>
      </c>
      <c r="H15040" t="s">
        <v>0</v>
      </c>
      <c r="I15040" t="s">
        <v>226</v>
      </c>
      <c r="J15040" t="s">
        <v>227</v>
      </c>
      <c r="K15040" s="34" t="str">
        <f t="shared" si="468"/>
        <v>0530463歯ＣＡＤ</v>
      </c>
      <c r="L15040" t="s">
        <v>3711</v>
      </c>
      <c r="M15040" t="s">
        <v>451</v>
      </c>
      <c r="N15040" t="s">
        <v>0</v>
      </c>
      <c r="O15040" t="s">
        <v>0</v>
      </c>
      <c r="P15040" t="s">
        <v>0</v>
      </c>
      <c r="Q15040" t="s">
        <v>0</v>
      </c>
      <c r="R15040" t="s">
        <v>0</v>
      </c>
      <c r="S15040" t="s">
        <v>877</v>
      </c>
      <c r="T15040" t="s">
        <v>1831</v>
      </c>
      <c r="X15040" s="34" t="str">
        <f t="shared" si="469"/>
        <v>0530463</v>
      </c>
    </row>
    <row r="15041" spans="1:24" x14ac:dyDescent="0.15">
      <c r="A15041" t="s">
        <v>7422</v>
      </c>
      <c r="B15041" t="s">
        <v>935</v>
      </c>
      <c r="C15041" t="s">
        <v>2157</v>
      </c>
      <c r="D15041" t="s">
        <v>5686</v>
      </c>
      <c r="E15041" t="s">
        <v>7423</v>
      </c>
      <c r="F15041" t="s">
        <v>0</v>
      </c>
      <c r="G15041" t="s">
        <v>7424</v>
      </c>
      <c r="H15041" t="s">
        <v>0</v>
      </c>
      <c r="I15041" t="s">
        <v>268</v>
      </c>
      <c r="J15041" t="s">
        <v>269</v>
      </c>
      <c r="K15041" s="34" t="str">
        <f t="shared" si="468"/>
        <v>0530463補管</v>
      </c>
      <c r="L15041" t="s">
        <v>1107</v>
      </c>
      <c r="M15041" t="s">
        <v>259</v>
      </c>
      <c r="N15041" t="s">
        <v>0</v>
      </c>
      <c r="O15041" t="s">
        <v>0</v>
      </c>
      <c r="P15041" t="s">
        <v>0</v>
      </c>
      <c r="Q15041" t="s">
        <v>0</v>
      </c>
      <c r="R15041" t="s">
        <v>0</v>
      </c>
      <c r="S15041" t="s">
        <v>877</v>
      </c>
      <c r="T15041" t="s">
        <v>1831</v>
      </c>
      <c r="X15041" s="34" t="str">
        <f t="shared" si="469"/>
        <v>0530463</v>
      </c>
    </row>
    <row r="15042" spans="1:24" x14ac:dyDescent="0.15">
      <c r="A15042" t="s">
        <v>7425</v>
      </c>
      <c r="B15042" t="s">
        <v>935</v>
      </c>
      <c r="C15042" t="s">
        <v>2157</v>
      </c>
      <c r="D15042" t="s">
        <v>5686</v>
      </c>
      <c r="E15042" t="s">
        <v>7426</v>
      </c>
      <c r="F15042" t="s">
        <v>0</v>
      </c>
      <c r="G15042" t="s">
        <v>7427</v>
      </c>
      <c r="H15042" t="s">
        <v>0</v>
      </c>
      <c r="I15042" t="s">
        <v>2032</v>
      </c>
      <c r="J15042" t="s">
        <v>2033</v>
      </c>
      <c r="K15042" s="34" t="str">
        <f t="shared" si="468"/>
        <v>0530471歯医ＤＸ２</v>
      </c>
      <c r="L15042" t="s">
        <v>1000</v>
      </c>
      <c r="M15042" t="s">
        <v>1940</v>
      </c>
      <c r="N15042" t="s">
        <v>0</v>
      </c>
      <c r="O15042" t="s">
        <v>0</v>
      </c>
      <c r="P15042" t="s">
        <v>0</v>
      </c>
      <c r="Q15042" t="s">
        <v>0</v>
      </c>
      <c r="R15042" t="s">
        <v>0</v>
      </c>
      <c r="S15042" t="s">
        <v>877</v>
      </c>
      <c r="T15042" t="s">
        <v>1831</v>
      </c>
      <c r="X15042" s="34" t="str">
        <f t="shared" si="469"/>
        <v>0530471</v>
      </c>
    </row>
    <row r="15043" spans="1:24" x14ac:dyDescent="0.15">
      <c r="A15043" t="s">
        <v>7425</v>
      </c>
      <c r="B15043" t="s">
        <v>935</v>
      </c>
      <c r="C15043" t="s">
        <v>2157</v>
      </c>
      <c r="D15043" t="s">
        <v>5686</v>
      </c>
      <c r="E15043" t="s">
        <v>7426</v>
      </c>
      <c r="F15043" t="s">
        <v>0</v>
      </c>
      <c r="G15043" t="s">
        <v>7427</v>
      </c>
      <c r="H15043" t="s">
        <v>0</v>
      </c>
      <c r="I15043" t="s">
        <v>25</v>
      </c>
      <c r="J15043" t="s">
        <v>26</v>
      </c>
      <c r="K15043" s="34" t="str">
        <f t="shared" si="468"/>
        <v>0530471歯初診</v>
      </c>
      <c r="L15043" t="s">
        <v>92</v>
      </c>
      <c r="M15043" t="s">
        <v>65</v>
      </c>
      <c r="N15043" t="s">
        <v>0</v>
      </c>
      <c r="O15043" t="s">
        <v>0</v>
      </c>
      <c r="P15043" t="s">
        <v>0</v>
      </c>
      <c r="Q15043" t="s">
        <v>0</v>
      </c>
      <c r="R15043" t="s">
        <v>0</v>
      </c>
      <c r="S15043" t="s">
        <v>877</v>
      </c>
      <c r="T15043" t="s">
        <v>1831</v>
      </c>
      <c r="X15043" s="34" t="str">
        <f t="shared" si="469"/>
        <v>0530471</v>
      </c>
    </row>
    <row r="15044" spans="1:24" x14ac:dyDescent="0.15">
      <c r="A15044" t="s">
        <v>7425</v>
      </c>
      <c r="B15044" t="s">
        <v>935</v>
      </c>
      <c r="C15044" t="s">
        <v>2157</v>
      </c>
      <c r="D15044" t="s">
        <v>5686</v>
      </c>
      <c r="E15044" t="s">
        <v>7426</v>
      </c>
      <c r="F15044" t="s">
        <v>0</v>
      </c>
      <c r="G15044" t="s">
        <v>7427</v>
      </c>
      <c r="H15044" t="s">
        <v>0</v>
      </c>
      <c r="I15044" t="s">
        <v>29</v>
      </c>
      <c r="J15044" t="s">
        <v>30</v>
      </c>
      <c r="K15044" s="34" t="str">
        <f t="shared" si="468"/>
        <v>0530471外安全１</v>
      </c>
      <c r="L15044" t="s">
        <v>463</v>
      </c>
      <c r="M15044" t="s">
        <v>1585</v>
      </c>
      <c r="N15044" t="s">
        <v>0</v>
      </c>
      <c r="O15044" t="s">
        <v>0</v>
      </c>
      <c r="P15044" t="s">
        <v>0</v>
      </c>
      <c r="Q15044" t="s">
        <v>0</v>
      </c>
      <c r="R15044" t="s">
        <v>0</v>
      </c>
      <c r="S15044" t="s">
        <v>877</v>
      </c>
      <c r="T15044" t="s">
        <v>1831</v>
      </c>
      <c r="X15044" s="34" t="str">
        <f t="shared" si="469"/>
        <v>0530471</v>
      </c>
    </row>
    <row r="15045" spans="1:24" x14ac:dyDescent="0.15">
      <c r="A15045" t="s">
        <v>7425</v>
      </c>
      <c r="B15045" t="s">
        <v>935</v>
      </c>
      <c r="C15045" t="s">
        <v>2157</v>
      </c>
      <c r="D15045" t="s">
        <v>5686</v>
      </c>
      <c r="E15045" t="s">
        <v>7426</v>
      </c>
      <c r="F15045" t="s">
        <v>0</v>
      </c>
      <c r="G15045" t="s">
        <v>7427</v>
      </c>
      <c r="H15045" t="s">
        <v>0</v>
      </c>
      <c r="I15045" t="s">
        <v>31</v>
      </c>
      <c r="J15045" t="s">
        <v>32</v>
      </c>
      <c r="K15045" s="34" t="str">
        <f t="shared" si="468"/>
        <v>0530471外感染１</v>
      </c>
      <c r="L15045" t="s">
        <v>463</v>
      </c>
      <c r="M15045" t="s">
        <v>1585</v>
      </c>
      <c r="N15045" t="s">
        <v>0</v>
      </c>
      <c r="O15045" t="s">
        <v>0</v>
      </c>
      <c r="P15045" t="s">
        <v>0</v>
      </c>
      <c r="Q15045" t="s">
        <v>0</v>
      </c>
      <c r="R15045" t="s">
        <v>0</v>
      </c>
      <c r="S15045" t="s">
        <v>877</v>
      </c>
      <c r="T15045" t="s">
        <v>1831</v>
      </c>
      <c r="X15045" s="34" t="str">
        <f t="shared" si="469"/>
        <v>0530471</v>
      </c>
    </row>
    <row r="15046" spans="1:24" x14ac:dyDescent="0.15">
      <c r="A15046" t="s">
        <v>7425</v>
      </c>
      <c r="B15046" t="s">
        <v>935</v>
      </c>
      <c r="C15046" t="s">
        <v>2157</v>
      </c>
      <c r="D15046" t="s">
        <v>5686</v>
      </c>
      <c r="E15046" t="s">
        <v>7426</v>
      </c>
      <c r="F15046" t="s">
        <v>0</v>
      </c>
      <c r="G15046" t="s">
        <v>7427</v>
      </c>
      <c r="H15046" t="s">
        <v>0</v>
      </c>
      <c r="I15046" t="s">
        <v>1987</v>
      </c>
      <c r="J15046" t="s">
        <v>1009</v>
      </c>
      <c r="K15046" s="34" t="str">
        <f t="shared" ref="K15046:K15109" si="470">E15046&amp;""&amp;J15046</f>
        <v>0530471歯訪診</v>
      </c>
      <c r="L15046" t="s">
        <v>428</v>
      </c>
      <c r="M15046" t="s">
        <v>60</v>
      </c>
      <c r="N15046" t="s">
        <v>0</v>
      </c>
      <c r="O15046" t="s">
        <v>0</v>
      </c>
      <c r="P15046" t="s">
        <v>0</v>
      </c>
      <c r="Q15046" t="s">
        <v>0</v>
      </c>
      <c r="R15046" t="s">
        <v>0</v>
      </c>
      <c r="S15046" t="s">
        <v>877</v>
      </c>
      <c r="T15046" t="s">
        <v>1831</v>
      </c>
      <c r="X15046" s="34" t="str">
        <f t="shared" ref="X15046:X15109" si="471">(E15046&amp;""&amp;P15046)</f>
        <v>0530471</v>
      </c>
    </row>
    <row r="15047" spans="1:24" x14ac:dyDescent="0.15">
      <c r="A15047" t="s">
        <v>7425</v>
      </c>
      <c r="B15047" t="s">
        <v>935</v>
      </c>
      <c r="C15047" t="s">
        <v>2157</v>
      </c>
      <c r="D15047" t="s">
        <v>5686</v>
      </c>
      <c r="E15047" t="s">
        <v>7426</v>
      </c>
      <c r="F15047" t="s">
        <v>0</v>
      </c>
      <c r="G15047" t="s">
        <v>7427</v>
      </c>
      <c r="H15047" t="s">
        <v>0</v>
      </c>
      <c r="I15047" t="s">
        <v>2068</v>
      </c>
      <c r="J15047" t="s">
        <v>603</v>
      </c>
      <c r="K15047" s="34" t="str">
        <f t="shared" si="470"/>
        <v>0530471歯技連１</v>
      </c>
      <c r="L15047" t="s">
        <v>454</v>
      </c>
      <c r="M15047" t="s">
        <v>45</v>
      </c>
      <c r="N15047" t="s">
        <v>0</v>
      </c>
      <c r="O15047" t="s">
        <v>0</v>
      </c>
      <c r="P15047" t="s">
        <v>0</v>
      </c>
      <c r="Q15047" t="s">
        <v>0</v>
      </c>
      <c r="R15047" t="s">
        <v>0</v>
      </c>
      <c r="S15047" t="s">
        <v>877</v>
      </c>
      <c r="T15047" t="s">
        <v>1831</v>
      </c>
      <c r="X15047" s="34" t="str">
        <f t="shared" si="471"/>
        <v>0530471</v>
      </c>
    </row>
    <row r="15048" spans="1:24" x14ac:dyDescent="0.15">
      <c r="A15048" t="s">
        <v>7425</v>
      </c>
      <c r="B15048" t="s">
        <v>935</v>
      </c>
      <c r="C15048" t="s">
        <v>2157</v>
      </c>
      <c r="D15048" t="s">
        <v>5686</v>
      </c>
      <c r="E15048" t="s">
        <v>7426</v>
      </c>
      <c r="F15048" t="s">
        <v>0</v>
      </c>
      <c r="G15048" t="s">
        <v>7427</v>
      </c>
      <c r="H15048" t="s">
        <v>0</v>
      </c>
      <c r="I15048" t="s">
        <v>226</v>
      </c>
      <c r="J15048" t="s">
        <v>227</v>
      </c>
      <c r="K15048" s="34" t="str">
        <f t="shared" si="470"/>
        <v>0530471歯ＣＡＤ</v>
      </c>
      <c r="L15048" t="s">
        <v>2723</v>
      </c>
      <c r="M15048" t="s">
        <v>125</v>
      </c>
      <c r="N15048" t="s">
        <v>0</v>
      </c>
      <c r="O15048" t="s">
        <v>0</v>
      </c>
      <c r="P15048" t="s">
        <v>0</v>
      </c>
      <c r="Q15048" t="s">
        <v>0</v>
      </c>
      <c r="R15048" t="s">
        <v>0</v>
      </c>
      <c r="S15048" t="s">
        <v>877</v>
      </c>
      <c r="T15048" t="s">
        <v>1831</v>
      </c>
      <c r="X15048" s="34" t="str">
        <f t="shared" si="471"/>
        <v>0530471</v>
      </c>
    </row>
    <row r="15049" spans="1:24" x14ac:dyDescent="0.15">
      <c r="A15049" t="s">
        <v>7425</v>
      </c>
      <c r="B15049" t="s">
        <v>935</v>
      </c>
      <c r="C15049" t="s">
        <v>2157</v>
      </c>
      <c r="D15049" t="s">
        <v>5686</v>
      </c>
      <c r="E15049" t="s">
        <v>7426</v>
      </c>
      <c r="F15049" t="s">
        <v>0</v>
      </c>
      <c r="G15049" t="s">
        <v>7427</v>
      </c>
      <c r="H15049" t="s">
        <v>0</v>
      </c>
      <c r="I15049" t="s">
        <v>268</v>
      </c>
      <c r="J15049" t="s">
        <v>269</v>
      </c>
      <c r="K15049" s="34" t="str">
        <f t="shared" si="470"/>
        <v>0530471補管</v>
      </c>
      <c r="L15049" t="s">
        <v>1034</v>
      </c>
      <c r="M15049" t="s">
        <v>259</v>
      </c>
      <c r="N15049" t="s">
        <v>0</v>
      </c>
      <c r="O15049" t="s">
        <v>0</v>
      </c>
      <c r="P15049" t="s">
        <v>0</v>
      </c>
      <c r="Q15049" t="s">
        <v>0</v>
      </c>
      <c r="R15049" t="s">
        <v>0</v>
      </c>
      <c r="S15049" t="s">
        <v>877</v>
      </c>
      <c r="T15049" t="s">
        <v>1831</v>
      </c>
      <c r="X15049" s="34" t="str">
        <f t="shared" si="471"/>
        <v>0530471</v>
      </c>
    </row>
    <row r="15050" spans="1:24" x14ac:dyDescent="0.15">
      <c r="A15050" t="s">
        <v>7425</v>
      </c>
      <c r="B15050" t="s">
        <v>935</v>
      </c>
      <c r="C15050" t="s">
        <v>2157</v>
      </c>
      <c r="D15050" t="s">
        <v>5686</v>
      </c>
      <c r="E15050" t="s">
        <v>7426</v>
      </c>
      <c r="F15050" t="s">
        <v>0</v>
      </c>
      <c r="G15050" t="s">
        <v>7427</v>
      </c>
      <c r="H15050" t="s">
        <v>0</v>
      </c>
      <c r="I15050" t="s">
        <v>2017</v>
      </c>
      <c r="J15050" t="s">
        <v>2018</v>
      </c>
      <c r="K15050" s="34" t="str">
        <f t="shared" si="470"/>
        <v>0530471歯外在ベⅠ注</v>
      </c>
      <c r="L15050" t="s">
        <v>456</v>
      </c>
      <c r="M15050" t="s">
        <v>1940</v>
      </c>
      <c r="N15050" t="s">
        <v>0</v>
      </c>
      <c r="O15050" t="s">
        <v>0</v>
      </c>
      <c r="P15050" t="s">
        <v>0</v>
      </c>
      <c r="Q15050" t="s">
        <v>0</v>
      </c>
      <c r="R15050" t="s">
        <v>0</v>
      </c>
      <c r="S15050" t="s">
        <v>877</v>
      </c>
      <c r="T15050" t="s">
        <v>1831</v>
      </c>
      <c r="X15050" s="34" t="str">
        <f t="shared" si="471"/>
        <v>0530471</v>
      </c>
    </row>
    <row r="15051" spans="1:24" x14ac:dyDescent="0.15">
      <c r="A15051" t="s">
        <v>7425</v>
      </c>
      <c r="B15051" t="s">
        <v>935</v>
      </c>
      <c r="C15051" t="s">
        <v>2157</v>
      </c>
      <c r="D15051" t="s">
        <v>5686</v>
      </c>
      <c r="E15051" t="s">
        <v>7426</v>
      </c>
      <c r="F15051" t="s">
        <v>0</v>
      </c>
      <c r="G15051" t="s">
        <v>7427</v>
      </c>
      <c r="H15051" t="s">
        <v>0</v>
      </c>
      <c r="I15051" t="s">
        <v>1988</v>
      </c>
      <c r="J15051" t="s">
        <v>1989</v>
      </c>
      <c r="K15051" s="34" t="str">
        <f t="shared" si="470"/>
        <v>0530471歯技ベ</v>
      </c>
      <c r="L15051" t="s">
        <v>870</v>
      </c>
      <c r="M15051" t="s">
        <v>1940</v>
      </c>
      <c r="N15051" t="s">
        <v>0</v>
      </c>
      <c r="O15051" t="s">
        <v>0</v>
      </c>
      <c r="P15051" t="s">
        <v>0</v>
      </c>
      <c r="Q15051" t="s">
        <v>0</v>
      </c>
      <c r="R15051" t="s">
        <v>0</v>
      </c>
      <c r="S15051" t="s">
        <v>877</v>
      </c>
      <c r="T15051" t="s">
        <v>1831</v>
      </c>
      <c r="X15051" s="34" t="str">
        <f t="shared" si="471"/>
        <v>0530471</v>
      </c>
    </row>
    <row r="15052" spans="1:24" x14ac:dyDescent="0.15">
      <c r="A15052" t="s">
        <v>7428</v>
      </c>
      <c r="B15052" t="s">
        <v>935</v>
      </c>
      <c r="C15052" t="s">
        <v>2157</v>
      </c>
      <c r="D15052" t="s">
        <v>5686</v>
      </c>
      <c r="E15052" t="s">
        <v>7429</v>
      </c>
      <c r="F15052" t="s">
        <v>0</v>
      </c>
      <c r="G15052" t="s">
        <v>7430</v>
      </c>
      <c r="H15052" t="s">
        <v>0</v>
      </c>
      <c r="I15052" t="s">
        <v>2032</v>
      </c>
      <c r="J15052" t="s">
        <v>2033</v>
      </c>
      <c r="K15052" s="34" t="str">
        <f t="shared" si="470"/>
        <v>0530489歯医ＤＸ２</v>
      </c>
      <c r="L15052" t="s">
        <v>251</v>
      </c>
      <c r="M15052" t="s">
        <v>1940</v>
      </c>
      <c r="N15052" t="s">
        <v>0</v>
      </c>
      <c r="O15052" t="s">
        <v>0</v>
      </c>
      <c r="P15052" t="s">
        <v>0</v>
      </c>
      <c r="Q15052" t="s">
        <v>0</v>
      </c>
      <c r="R15052" t="s">
        <v>0</v>
      </c>
      <c r="S15052" t="s">
        <v>877</v>
      </c>
      <c r="T15052" t="s">
        <v>1831</v>
      </c>
      <c r="X15052" s="34" t="str">
        <f t="shared" si="471"/>
        <v>0530489</v>
      </c>
    </row>
    <row r="15053" spans="1:24" x14ac:dyDescent="0.15">
      <c r="A15053" t="s">
        <v>7428</v>
      </c>
      <c r="B15053" t="s">
        <v>935</v>
      </c>
      <c r="C15053" t="s">
        <v>2157</v>
      </c>
      <c r="D15053" t="s">
        <v>5686</v>
      </c>
      <c r="E15053" t="s">
        <v>7429</v>
      </c>
      <c r="F15053" t="s">
        <v>0</v>
      </c>
      <c r="G15053" t="s">
        <v>7430</v>
      </c>
      <c r="H15053" t="s">
        <v>0</v>
      </c>
      <c r="I15053" t="s">
        <v>25</v>
      </c>
      <c r="J15053" t="s">
        <v>26</v>
      </c>
      <c r="K15053" s="34" t="str">
        <f t="shared" si="470"/>
        <v>0530489歯初診</v>
      </c>
      <c r="L15053" t="s">
        <v>329</v>
      </c>
      <c r="M15053" t="s">
        <v>247</v>
      </c>
      <c r="N15053" t="s">
        <v>0</v>
      </c>
      <c r="O15053" t="s">
        <v>0</v>
      </c>
      <c r="P15053" t="s">
        <v>0</v>
      </c>
      <c r="Q15053" t="s">
        <v>0</v>
      </c>
      <c r="R15053" t="s">
        <v>0</v>
      </c>
      <c r="S15053" t="s">
        <v>877</v>
      </c>
      <c r="T15053" t="s">
        <v>1831</v>
      </c>
      <c r="X15053" s="34" t="str">
        <f t="shared" si="471"/>
        <v>0530489</v>
      </c>
    </row>
    <row r="15054" spans="1:24" x14ac:dyDescent="0.15">
      <c r="A15054" t="s">
        <v>7428</v>
      </c>
      <c r="B15054" t="s">
        <v>935</v>
      </c>
      <c r="C15054" t="s">
        <v>2157</v>
      </c>
      <c r="D15054" t="s">
        <v>5686</v>
      </c>
      <c r="E15054" t="s">
        <v>7429</v>
      </c>
      <c r="F15054" t="s">
        <v>0</v>
      </c>
      <c r="G15054" t="s">
        <v>7430</v>
      </c>
      <c r="H15054" t="s">
        <v>0</v>
      </c>
      <c r="I15054" t="s">
        <v>29</v>
      </c>
      <c r="J15054" t="s">
        <v>30</v>
      </c>
      <c r="K15054" s="34" t="str">
        <f t="shared" si="470"/>
        <v>0530489外安全１</v>
      </c>
      <c r="L15054" t="s">
        <v>286</v>
      </c>
      <c r="M15054" t="s">
        <v>1580</v>
      </c>
      <c r="N15054" t="s">
        <v>0</v>
      </c>
      <c r="O15054" t="s">
        <v>0</v>
      </c>
      <c r="P15054" t="s">
        <v>0</v>
      </c>
      <c r="Q15054" t="s">
        <v>0</v>
      </c>
      <c r="R15054" t="s">
        <v>0</v>
      </c>
      <c r="S15054" t="s">
        <v>877</v>
      </c>
      <c r="T15054" t="s">
        <v>1831</v>
      </c>
      <c r="X15054" s="34" t="str">
        <f t="shared" si="471"/>
        <v>0530489</v>
      </c>
    </row>
    <row r="15055" spans="1:24" x14ac:dyDescent="0.15">
      <c r="A15055" t="s">
        <v>7428</v>
      </c>
      <c r="B15055" t="s">
        <v>935</v>
      </c>
      <c r="C15055" t="s">
        <v>2157</v>
      </c>
      <c r="D15055" t="s">
        <v>5686</v>
      </c>
      <c r="E15055" t="s">
        <v>7429</v>
      </c>
      <c r="F15055" t="s">
        <v>0</v>
      </c>
      <c r="G15055" t="s">
        <v>7430</v>
      </c>
      <c r="H15055" t="s">
        <v>0</v>
      </c>
      <c r="I15055" t="s">
        <v>31</v>
      </c>
      <c r="J15055" t="s">
        <v>32</v>
      </c>
      <c r="K15055" s="34" t="str">
        <f t="shared" si="470"/>
        <v>0530489外感染１</v>
      </c>
      <c r="L15055" t="s">
        <v>286</v>
      </c>
      <c r="M15055" t="s">
        <v>1580</v>
      </c>
      <c r="N15055" t="s">
        <v>0</v>
      </c>
      <c r="O15055" t="s">
        <v>0</v>
      </c>
      <c r="P15055" t="s">
        <v>0</v>
      </c>
      <c r="Q15055" t="s">
        <v>0</v>
      </c>
      <c r="R15055" t="s">
        <v>0</v>
      </c>
      <c r="S15055" t="s">
        <v>877</v>
      </c>
      <c r="T15055" t="s">
        <v>1831</v>
      </c>
      <c r="X15055" s="34" t="str">
        <f t="shared" si="471"/>
        <v>0530489</v>
      </c>
    </row>
    <row r="15056" spans="1:24" x14ac:dyDescent="0.15">
      <c r="A15056" t="s">
        <v>7428</v>
      </c>
      <c r="B15056" t="s">
        <v>935</v>
      </c>
      <c r="C15056" t="s">
        <v>2157</v>
      </c>
      <c r="D15056" t="s">
        <v>5686</v>
      </c>
      <c r="E15056" t="s">
        <v>7429</v>
      </c>
      <c r="F15056" t="s">
        <v>0</v>
      </c>
      <c r="G15056" t="s">
        <v>7430</v>
      </c>
      <c r="H15056" t="s">
        <v>0</v>
      </c>
      <c r="I15056" t="s">
        <v>150</v>
      </c>
      <c r="J15056" t="s">
        <v>151</v>
      </c>
      <c r="K15056" s="34" t="str">
        <f t="shared" si="470"/>
        <v>0530489医管</v>
      </c>
      <c r="L15056" t="s">
        <v>406</v>
      </c>
      <c r="M15056" t="s">
        <v>225</v>
      </c>
      <c r="N15056" t="s">
        <v>0</v>
      </c>
      <c r="O15056" t="s">
        <v>0</v>
      </c>
      <c r="P15056" t="s">
        <v>0</v>
      </c>
      <c r="Q15056" t="s">
        <v>0</v>
      </c>
      <c r="R15056" t="s">
        <v>0</v>
      </c>
      <c r="S15056" t="s">
        <v>877</v>
      </c>
      <c r="T15056" t="s">
        <v>1831</v>
      </c>
      <c r="X15056" s="34" t="str">
        <f t="shared" si="471"/>
        <v>0530489</v>
      </c>
    </row>
    <row r="15057" spans="1:24" x14ac:dyDescent="0.15">
      <c r="A15057" t="s">
        <v>7428</v>
      </c>
      <c r="B15057" t="s">
        <v>935</v>
      </c>
      <c r="C15057" t="s">
        <v>2157</v>
      </c>
      <c r="D15057" t="s">
        <v>5686</v>
      </c>
      <c r="E15057" t="s">
        <v>7429</v>
      </c>
      <c r="F15057" t="s">
        <v>0</v>
      </c>
      <c r="G15057" t="s">
        <v>7430</v>
      </c>
      <c r="H15057" t="s">
        <v>0</v>
      </c>
      <c r="I15057" t="s">
        <v>2026</v>
      </c>
      <c r="J15057" t="s">
        <v>1901</v>
      </c>
      <c r="K15057" s="34" t="str">
        <f t="shared" si="470"/>
        <v>0530489口管強</v>
      </c>
      <c r="L15057" t="s">
        <v>79</v>
      </c>
      <c r="M15057" t="s">
        <v>1554</v>
      </c>
      <c r="N15057" t="s">
        <v>0</v>
      </c>
      <c r="O15057" t="s">
        <v>0</v>
      </c>
      <c r="P15057" t="s">
        <v>0</v>
      </c>
      <c r="Q15057" t="s">
        <v>0</v>
      </c>
      <c r="R15057" t="s">
        <v>0</v>
      </c>
      <c r="S15057" t="s">
        <v>877</v>
      </c>
      <c r="T15057" t="s">
        <v>1831</v>
      </c>
      <c r="X15057" s="34" t="str">
        <f t="shared" si="471"/>
        <v>0530489</v>
      </c>
    </row>
    <row r="15058" spans="1:24" x14ac:dyDescent="0.15">
      <c r="A15058" t="s">
        <v>7428</v>
      </c>
      <c r="B15058" t="s">
        <v>935</v>
      </c>
      <c r="C15058" t="s">
        <v>2157</v>
      </c>
      <c r="D15058" t="s">
        <v>5686</v>
      </c>
      <c r="E15058" t="s">
        <v>7429</v>
      </c>
      <c r="F15058" t="s">
        <v>0</v>
      </c>
      <c r="G15058" t="s">
        <v>7430</v>
      </c>
      <c r="H15058" t="s">
        <v>0</v>
      </c>
      <c r="I15058" t="s">
        <v>1987</v>
      </c>
      <c r="J15058" t="s">
        <v>1009</v>
      </c>
      <c r="K15058" s="34" t="str">
        <f t="shared" si="470"/>
        <v>0530489歯訪診</v>
      </c>
      <c r="L15058" t="s">
        <v>1325</v>
      </c>
      <c r="M15058" t="s">
        <v>41</v>
      </c>
      <c r="N15058" t="s">
        <v>0</v>
      </c>
      <c r="O15058" t="s">
        <v>0</v>
      </c>
      <c r="P15058" t="s">
        <v>0</v>
      </c>
      <c r="Q15058" t="s">
        <v>0</v>
      </c>
      <c r="R15058" t="s">
        <v>0</v>
      </c>
      <c r="S15058" t="s">
        <v>877</v>
      </c>
      <c r="T15058" t="s">
        <v>1831</v>
      </c>
      <c r="X15058" s="34" t="str">
        <f t="shared" si="471"/>
        <v>0530489</v>
      </c>
    </row>
    <row r="15059" spans="1:24" x14ac:dyDescent="0.15">
      <c r="A15059" t="s">
        <v>7428</v>
      </c>
      <c r="B15059" t="s">
        <v>935</v>
      </c>
      <c r="C15059" t="s">
        <v>2157</v>
      </c>
      <c r="D15059" t="s">
        <v>5686</v>
      </c>
      <c r="E15059" t="s">
        <v>7429</v>
      </c>
      <c r="F15059" t="s">
        <v>0</v>
      </c>
      <c r="G15059" t="s">
        <v>7430</v>
      </c>
      <c r="H15059" t="s">
        <v>0</v>
      </c>
      <c r="I15059" t="s">
        <v>2068</v>
      </c>
      <c r="J15059" t="s">
        <v>603</v>
      </c>
      <c r="K15059" s="34" t="str">
        <f t="shared" si="470"/>
        <v>0530489歯技連１</v>
      </c>
      <c r="L15059" t="s">
        <v>836</v>
      </c>
      <c r="M15059" t="s">
        <v>161</v>
      </c>
      <c r="N15059" t="s">
        <v>0</v>
      </c>
      <c r="O15059" t="s">
        <v>0</v>
      </c>
      <c r="P15059" t="s">
        <v>0</v>
      </c>
      <c r="Q15059" t="s">
        <v>0</v>
      </c>
      <c r="R15059" t="s">
        <v>0</v>
      </c>
      <c r="S15059" t="s">
        <v>877</v>
      </c>
      <c r="T15059" t="s">
        <v>1831</v>
      </c>
      <c r="X15059" s="34" t="str">
        <f t="shared" si="471"/>
        <v>0530489</v>
      </c>
    </row>
    <row r="15060" spans="1:24" x14ac:dyDescent="0.15">
      <c r="A15060" t="s">
        <v>7428</v>
      </c>
      <c r="B15060" t="s">
        <v>935</v>
      </c>
      <c r="C15060" t="s">
        <v>2157</v>
      </c>
      <c r="D15060" t="s">
        <v>5686</v>
      </c>
      <c r="E15060" t="s">
        <v>7429</v>
      </c>
      <c r="F15060" t="s">
        <v>0</v>
      </c>
      <c r="G15060" t="s">
        <v>7430</v>
      </c>
      <c r="H15060" t="s">
        <v>0</v>
      </c>
      <c r="I15060" t="s">
        <v>1320</v>
      </c>
      <c r="J15060" t="s">
        <v>1321</v>
      </c>
      <c r="K15060" s="34" t="str">
        <f t="shared" si="470"/>
        <v>0530489歯技連２</v>
      </c>
      <c r="L15060" t="s">
        <v>297</v>
      </c>
      <c r="M15060" t="s">
        <v>161</v>
      </c>
      <c r="N15060" t="s">
        <v>0</v>
      </c>
      <c r="O15060" t="s">
        <v>0</v>
      </c>
      <c r="P15060" t="s">
        <v>0</v>
      </c>
      <c r="Q15060" t="s">
        <v>0</v>
      </c>
      <c r="R15060" t="s">
        <v>0</v>
      </c>
      <c r="S15060" t="s">
        <v>877</v>
      </c>
      <c r="T15060" t="s">
        <v>1831</v>
      </c>
      <c r="X15060" s="34" t="str">
        <f t="shared" si="471"/>
        <v>0530489</v>
      </c>
    </row>
    <row r="15061" spans="1:24" x14ac:dyDescent="0.15">
      <c r="A15061" t="s">
        <v>7428</v>
      </c>
      <c r="B15061" t="s">
        <v>935</v>
      </c>
      <c r="C15061" t="s">
        <v>2157</v>
      </c>
      <c r="D15061" t="s">
        <v>5686</v>
      </c>
      <c r="E15061" t="s">
        <v>7429</v>
      </c>
      <c r="F15061" t="s">
        <v>0</v>
      </c>
      <c r="G15061" t="s">
        <v>7430</v>
      </c>
      <c r="H15061" t="s">
        <v>0</v>
      </c>
      <c r="I15061" t="s">
        <v>3321</v>
      </c>
      <c r="J15061" t="s">
        <v>3322</v>
      </c>
      <c r="K15061" s="34" t="str">
        <f t="shared" si="470"/>
        <v>0530489光印象</v>
      </c>
      <c r="L15061" t="s">
        <v>107</v>
      </c>
      <c r="M15061" t="s">
        <v>161</v>
      </c>
      <c r="N15061" t="s">
        <v>0</v>
      </c>
      <c r="O15061" t="s">
        <v>0</v>
      </c>
      <c r="P15061" t="s">
        <v>0</v>
      </c>
      <c r="Q15061" t="s">
        <v>0</v>
      </c>
      <c r="R15061" t="s">
        <v>0</v>
      </c>
      <c r="S15061" t="s">
        <v>877</v>
      </c>
      <c r="T15061" t="s">
        <v>1831</v>
      </c>
      <c r="X15061" s="34" t="str">
        <f t="shared" si="471"/>
        <v>0530489</v>
      </c>
    </row>
    <row r="15062" spans="1:24" x14ac:dyDescent="0.15">
      <c r="A15062" t="s">
        <v>7428</v>
      </c>
      <c r="B15062" t="s">
        <v>935</v>
      </c>
      <c r="C15062" t="s">
        <v>2157</v>
      </c>
      <c r="D15062" t="s">
        <v>5686</v>
      </c>
      <c r="E15062" t="s">
        <v>7429</v>
      </c>
      <c r="F15062" t="s">
        <v>0</v>
      </c>
      <c r="G15062" t="s">
        <v>7430</v>
      </c>
      <c r="H15062" t="s">
        <v>0</v>
      </c>
      <c r="I15062" t="s">
        <v>226</v>
      </c>
      <c r="J15062" t="s">
        <v>227</v>
      </c>
      <c r="K15062" s="34" t="str">
        <f t="shared" si="470"/>
        <v>0530489歯ＣＡＤ</v>
      </c>
      <c r="L15062" t="s">
        <v>1189</v>
      </c>
      <c r="M15062" t="s">
        <v>322</v>
      </c>
      <c r="N15062" t="s">
        <v>0</v>
      </c>
      <c r="O15062" t="s">
        <v>0</v>
      </c>
      <c r="P15062" t="s">
        <v>0</v>
      </c>
      <c r="Q15062" t="s">
        <v>0</v>
      </c>
      <c r="R15062" t="s">
        <v>0</v>
      </c>
      <c r="S15062" t="s">
        <v>877</v>
      </c>
      <c r="T15062" t="s">
        <v>1831</v>
      </c>
      <c r="X15062" s="34" t="str">
        <f t="shared" si="471"/>
        <v>0530489</v>
      </c>
    </row>
    <row r="15063" spans="1:24" x14ac:dyDescent="0.15">
      <c r="A15063" t="s">
        <v>7428</v>
      </c>
      <c r="B15063" t="s">
        <v>935</v>
      </c>
      <c r="C15063" t="s">
        <v>2157</v>
      </c>
      <c r="D15063" t="s">
        <v>5686</v>
      </c>
      <c r="E15063" t="s">
        <v>7429</v>
      </c>
      <c r="F15063" t="s">
        <v>0</v>
      </c>
      <c r="G15063" t="s">
        <v>7430</v>
      </c>
      <c r="H15063" t="s">
        <v>0</v>
      </c>
      <c r="I15063" t="s">
        <v>614</v>
      </c>
      <c r="J15063" t="s">
        <v>615</v>
      </c>
      <c r="K15063" s="34" t="str">
        <f t="shared" si="470"/>
        <v>0530489ＧＴＲ</v>
      </c>
      <c r="L15063" t="s">
        <v>147</v>
      </c>
      <c r="M15063" t="s">
        <v>148</v>
      </c>
      <c r="N15063" t="s">
        <v>0</v>
      </c>
      <c r="O15063" t="s">
        <v>0</v>
      </c>
      <c r="P15063" t="s">
        <v>0</v>
      </c>
      <c r="Q15063" t="s">
        <v>0</v>
      </c>
      <c r="R15063" t="s">
        <v>0</v>
      </c>
      <c r="S15063" t="s">
        <v>877</v>
      </c>
      <c r="T15063" t="s">
        <v>1831</v>
      </c>
      <c r="X15063" s="34" t="str">
        <f t="shared" si="471"/>
        <v>0530489</v>
      </c>
    </row>
    <row r="15064" spans="1:24" x14ac:dyDescent="0.15">
      <c r="A15064" t="s">
        <v>7428</v>
      </c>
      <c r="B15064" t="s">
        <v>935</v>
      </c>
      <c r="C15064" t="s">
        <v>2157</v>
      </c>
      <c r="D15064" t="s">
        <v>5686</v>
      </c>
      <c r="E15064" t="s">
        <v>7429</v>
      </c>
      <c r="F15064" t="s">
        <v>0</v>
      </c>
      <c r="G15064" t="s">
        <v>7430</v>
      </c>
      <c r="H15064" t="s">
        <v>0</v>
      </c>
      <c r="I15064" t="s">
        <v>268</v>
      </c>
      <c r="J15064" t="s">
        <v>269</v>
      </c>
      <c r="K15064" s="34" t="str">
        <f t="shared" si="470"/>
        <v>0530489補管</v>
      </c>
      <c r="L15064" t="s">
        <v>1062</v>
      </c>
      <c r="M15064" t="s">
        <v>259</v>
      </c>
      <c r="N15064" t="s">
        <v>0</v>
      </c>
      <c r="O15064" t="s">
        <v>0</v>
      </c>
      <c r="P15064" t="s">
        <v>0</v>
      </c>
      <c r="Q15064" t="s">
        <v>0</v>
      </c>
      <c r="R15064" t="s">
        <v>0</v>
      </c>
      <c r="S15064" t="s">
        <v>877</v>
      </c>
      <c r="T15064" t="s">
        <v>1831</v>
      </c>
      <c r="X15064" s="34" t="str">
        <f t="shared" si="471"/>
        <v>0530489</v>
      </c>
    </row>
    <row r="15065" spans="1:24" x14ac:dyDescent="0.15">
      <c r="A15065" t="s">
        <v>7428</v>
      </c>
      <c r="B15065" t="s">
        <v>935</v>
      </c>
      <c r="C15065" t="s">
        <v>2157</v>
      </c>
      <c r="D15065" t="s">
        <v>5686</v>
      </c>
      <c r="E15065" t="s">
        <v>7429</v>
      </c>
      <c r="F15065" t="s">
        <v>0</v>
      </c>
      <c r="G15065" t="s">
        <v>7430</v>
      </c>
      <c r="H15065" t="s">
        <v>0</v>
      </c>
      <c r="I15065" t="s">
        <v>1988</v>
      </c>
      <c r="J15065" t="s">
        <v>1989</v>
      </c>
      <c r="K15065" s="34" t="str">
        <f t="shared" si="470"/>
        <v>0530489歯技ベ</v>
      </c>
      <c r="L15065" t="s">
        <v>787</v>
      </c>
      <c r="M15065" t="s">
        <v>1940</v>
      </c>
      <c r="N15065" t="s">
        <v>0</v>
      </c>
      <c r="O15065" t="s">
        <v>0</v>
      </c>
      <c r="P15065" t="s">
        <v>0</v>
      </c>
      <c r="Q15065" t="s">
        <v>0</v>
      </c>
      <c r="R15065" t="s">
        <v>0</v>
      </c>
      <c r="S15065" t="s">
        <v>877</v>
      </c>
      <c r="T15065" t="s">
        <v>1831</v>
      </c>
      <c r="X15065" s="34" t="str">
        <f t="shared" si="471"/>
        <v>0530489</v>
      </c>
    </row>
    <row r="15066" spans="1:24" x14ac:dyDescent="0.15">
      <c r="A15066" t="s">
        <v>7431</v>
      </c>
      <c r="B15066" t="s">
        <v>935</v>
      </c>
      <c r="C15066" t="s">
        <v>2157</v>
      </c>
      <c r="D15066" t="s">
        <v>5686</v>
      </c>
      <c r="E15066" t="s">
        <v>7432</v>
      </c>
      <c r="F15066" t="s">
        <v>0</v>
      </c>
      <c r="G15066" t="s">
        <v>7433</v>
      </c>
      <c r="H15066" t="s">
        <v>0</v>
      </c>
      <c r="I15066" t="s">
        <v>2032</v>
      </c>
      <c r="J15066" t="s">
        <v>2033</v>
      </c>
      <c r="K15066" s="34" t="str">
        <f t="shared" si="470"/>
        <v>0530497歯医ＤＸ２</v>
      </c>
      <c r="L15066" t="s">
        <v>135</v>
      </c>
      <c r="M15066" t="s">
        <v>1940</v>
      </c>
      <c r="N15066" t="s">
        <v>0</v>
      </c>
      <c r="O15066" t="s">
        <v>0</v>
      </c>
      <c r="P15066" t="s">
        <v>0</v>
      </c>
      <c r="Q15066" t="s">
        <v>0</v>
      </c>
      <c r="R15066" t="s">
        <v>0</v>
      </c>
      <c r="S15066" t="s">
        <v>877</v>
      </c>
      <c r="T15066" t="s">
        <v>1831</v>
      </c>
      <c r="X15066" s="34" t="str">
        <f t="shared" si="471"/>
        <v>0530497</v>
      </c>
    </row>
    <row r="15067" spans="1:24" x14ac:dyDescent="0.15">
      <c r="A15067" t="s">
        <v>7431</v>
      </c>
      <c r="B15067" t="s">
        <v>935</v>
      </c>
      <c r="C15067" t="s">
        <v>2157</v>
      </c>
      <c r="D15067" t="s">
        <v>5686</v>
      </c>
      <c r="E15067" t="s">
        <v>7432</v>
      </c>
      <c r="F15067" t="s">
        <v>0</v>
      </c>
      <c r="G15067" t="s">
        <v>7433</v>
      </c>
      <c r="H15067" t="s">
        <v>0</v>
      </c>
      <c r="I15067" t="s">
        <v>25</v>
      </c>
      <c r="J15067" t="s">
        <v>26</v>
      </c>
      <c r="K15067" s="34" t="str">
        <f t="shared" si="470"/>
        <v>0530497歯初診</v>
      </c>
      <c r="L15067" t="s">
        <v>456</v>
      </c>
      <c r="M15067" t="s">
        <v>247</v>
      </c>
      <c r="N15067" t="s">
        <v>0</v>
      </c>
      <c r="O15067" t="s">
        <v>0</v>
      </c>
      <c r="P15067" t="s">
        <v>0</v>
      </c>
      <c r="Q15067" t="s">
        <v>0</v>
      </c>
      <c r="R15067" t="s">
        <v>0</v>
      </c>
      <c r="S15067" t="s">
        <v>877</v>
      </c>
      <c r="T15067" t="s">
        <v>1831</v>
      </c>
      <c r="X15067" s="34" t="str">
        <f t="shared" si="471"/>
        <v>0530497</v>
      </c>
    </row>
    <row r="15068" spans="1:24" x14ac:dyDescent="0.15">
      <c r="A15068" t="s">
        <v>7431</v>
      </c>
      <c r="B15068" t="s">
        <v>935</v>
      </c>
      <c r="C15068" t="s">
        <v>2157</v>
      </c>
      <c r="D15068" t="s">
        <v>5686</v>
      </c>
      <c r="E15068" t="s">
        <v>7432</v>
      </c>
      <c r="F15068" t="s">
        <v>0</v>
      </c>
      <c r="G15068" t="s">
        <v>7433</v>
      </c>
      <c r="H15068" t="s">
        <v>0</v>
      </c>
      <c r="I15068" t="s">
        <v>29</v>
      </c>
      <c r="J15068" t="s">
        <v>30</v>
      </c>
      <c r="K15068" s="34" t="str">
        <f t="shared" si="470"/>
        <v>0530497外安全１</v>
      </c>
      <c r="L15068" t="s">
        <v>288</v>
      </c>
      <c r="M15068" t="s">
        <v>1583</v>
      </c>
      <c r="N15068" t="s">
        <v>0</v>
      </c>
      <c r="O15068" t="s">
        <v>0</v>
      </c>
      <c r="P15068" t="s">
        <v>0</v>
      </c>
      <c r="Q15068" t="s">
        <v>0</v>
      </c>
      <c r="R15068" t="s">
        <v>0</v>
      </c>
      <c r="S15068" t="s">
        <v>877</v>
      </c>
      <c r="T15068" t="s">
        <v>1831</v>
      </c>
      <c r="X15068" s="34" t="str">
        <f t="shared" si="471"/>
        <v>0530497</v>
      </c>
    </row>
    <row r="15069" spans="1:24" x14ac:dyDescent="0.15">
      <c r="A15069" t="s">
        <v>7431</v>
      </c>
      <c r="B15069" t="s">
        <v>935</v>
      </c>
      <c r="C15069" t="s">
        <v>2157</v>
      </c>
      <c r="D15069" t="s">
        <v>5686</v>
      </c>
      <c r="E15069" t="s">
        <v>7432</v>
      </c>
      <c r="F15069" t="s">
        <v>0</v>
      </c>
      <c r="G15069" t="s">
        <v>7433</v>
      </c>
      <c r="H15069" t="s">
        <v>0</v>
      </c>
      <c r="I15069" t="s">
        <v>31</v>
      </c>
      <c r="J15069" t="s">
        <v>32</v>
      </c>
      <c r="K15069" s="34" t="str">
        <f t="shared" si="470"/>
        <v>0530497外感染１</v>
      </c>
      <c r="L15069" t="s">
        <v>288</v>
      </c>
      <c r="M15069" t="s">
        <v>1583</v>
      </c>
      <c r="N15069" t="s">
        <v>0</v>
      </c>
      <c r="O15069" t="s">
        <v>0</v>
      </c>
      <c r="P15069" t="s">
        <v>0</v>
      </c>
      <c r="Q15069" t="s">
        <v>0</v>
      </c>
      <c r="R15069" t="s">
        <v>0</v>
      </c>
      <c r="S15069" t="s">
        <v>877</v>
      </c>
      <c r="T15069" t="s">
        <v>1831</v>
      </c>
      <c r="X15069" s="34" t="str">
        <f t="shared" si="471"/>
        <v>0530497</v>
      </c>
    </row>
    <row r="15070" spans="1:24" x14ac:dyDescent="0.15">
      <c r="A15070" t="s">
        <v>7431</v>
      </c>
      <c r="B15070" t="s">
        <v>935</v>
      </c>
      <c r="C15070" t="s">
        <v>2157</v>
      </c>
      <c r="D15070" t="s">
        <v>5686</v>
      </c>
      <c r="E15070" t="s">
        <v>7432</v>
      </c>
      <c r="F15070" t="s">
        <v>0</v>
      </c>
      <c r="G15070" t="s">
        <v>7433</v>
      </c>
      <c r="H15070" t="s">
        <v>0</v>
      </c>
      <c r="I15070" t="s">
        <v>1987</v>
      </c>
      <c r="J15070" t="s">
        <v>1009</v>
      </c>
      <c r="K15070" s="34" t="str">
        <f t="shared" si="470"/>
        <v>0530497歯訪診</v>
      </c>
      <c r="L15070" t="s">
        <v>147</v>
      </c>
      <c r="M15070" t="s">
        <v>60</v>
      </c>
      <c r="N15070" t="s">
        <v>0</v>
      </c>
      <c r="O15070" t="s">
        <v>0</v>
      </c>
      <c r="P15070" t="s">
        <v>0</v>
      </c>
      <c r="Q15070" t="s">
        <v>0</v>
      </c>
      <c r="R15070" t="s">
        <v>0</v>
      </c>
      <c r="S15070" t="s">
        <v>877</v>
      </c>
      <c r="T15070" t="s">
        <v>1831</v>
      </c>
      <c r="X15070" s="34" t="str">
        <f t="shared" si="471"/>
        <v>0530497</v>
      </c>
    </row>
    <row r="15071" spans="1:24" x14ac:dyDescent="0.15">
      <c r="A15071" t="s">
        <v>7431</v>
      </c>
      <c r="B15071" t="s">
        <v>935</v>
      </c>
      <c r="C15071" t="s">
        <v>2157</v>
      </c>
      <c r="D15071" t="s">
        <v>5686</v>
      </c>
      <c r="E15071" t="s">
        <v>7432</v>
      </c>
      <c r="F15071" t="s">
        <v>0</v>
      </c>
      <c r="G15071" t="s">
        <v>7433</v>
      </c>
      <c r="H15071" t="s">
        <v>0</v>
      </c>
      <c r="I15071" t="s">
        <v>659</v>
      </c>
      <c r="J15071" t="s">
        <v>660</v>
      </c>
      <c r="K15071" s="34" t="str">
        <f t="shared" si="470"/>
        <v>0530497口腔粘膜</v>
      </c>
      <c r="L15071" t="s">
        <v>146</v>
      </c>
      <c r="M15071" t="s">
        <v>65</v>
      </c>
      <c r="N15071" t="s">
        <v>0</v>
      </c>
      <c r="O15071" t="s">
        <v>0</v>
      </c>
      <c r="P15071" t="s">
        <v>0</v>
      </c>
      <c r="Q15071" t="s">
        <v>0</v>
      </c>
      <c r="R15071" t="s">
        <v>0</v>
      </c>
      <c r="S15071" t="s">
        <v>877</v>
      </c>
      <c r="T15071" t="s">
        <v>1831</v>
      </c>
      <c r="X15071" s="34" t="str">
        <f t="shared" si="471"/>
        <v>0530497</v>
      </c>
    </row>
    <row r="15072" spans="1:24" x14ac:dyDescent="0.15">
      <c r="A15072" t="s">
        <v>7431</v>
      </c>
      <c r="B15072" t="s">
        <v>935</v>
      </c>
      <c r="C15072" t="s">
        <v>2157</v>
      </c>
      <c r="D15072" t="s">
        <v>5686</v>
      </c>
      <c r="E15072" t="s">
        <v>7432</v>
      </c>
      <c r="F15072" t="s">
        <v>0</v>
      </c>
      <c r="G15072" t="s">
        <v>7433</v>
      </c>
      <c r="H15072" t="s">
        <v>0</v>
      </c>
      <c r="I15072" t="s">
        <v>226</v>
      </c>
      <c r="J15072" t="s">
        <v>227</v>
      </c>
      <c r="K15072" s="34" t="str">
        <f t="shared" si="470"/>
        <v>0530497歯ＣＡＤ</v>
      </c>
      <c r="L15072" t="s">
        <v>575</v>
      </c>
      <c r="M15072" t="s">
        <v>49</v>
      </c>
      <c r="N15072" t="s">
        <v>0</v>
      </c>
      <c r="O15072" t="s">
        <v>0</v>
      </c>
      <c r="P15072" t="s">
        <v>0</v>
      </c>
      <c r="Q15072" t="s">
        <v>0</v>
      </c>
      <c r="R15072" t="s">
        <v>0</v>
      </c>
      <c r="S15072" t="s">
        <v>877</v>
      </c>
      <c r="T15072" t="s">
        <v>1831</v>
      </c>
      <c r="X15072" s="34" t="str">
        <f t="shared" si="471"/>
        <v>0530497</v>
      </c>
    </row>
    <row r="15073" spans="1:24" x14ac:dyDescent="0.15">
      <c r="A15073" t="s">
        <v>7431</v>
      </c>
      <c r="B15073" t="s">
        <v>935</v>
      </c>
      <c r="C15073" t="s">
        <v>2157</v>
      </c>
      <c r="D15073" t="s">
        <v>5686</v>
      </c>
      <c r="E15073" t="s">
        <v>7432</v>
      </c>
      <c r="F15073" t="s">
        <v>0</v>
      </c>
      <c r="G15073" t="s">
        <v>7433</v>
      </c>
      <c r="H15073" t="s">
        <v>0</v>
      </c>
      <c r="I15073" t="s">
        <v>638</v>
      </c>
      <c r="J15073" t="s">
        <v>639</v>
      </c>
      <c r="K15073" s="34" t="str">
        <f t="shared" si="470"/>
        <v>0530497手光機</v>
      </c>
      <c r="L15073" t="s">
        <v>146</v>
      </c>
      <c r="M15073" t="s">
        <v>65</v>
      </c>
      <c r="N15073" t="s">
        <v>0</v>
      </c>
      <c r="O15073" t="s">
        <v>0</v>
      </c>
      <c r="P15073" t="s">
        <v>0</v>
      </c>
      <c r="Q15073" t="s">
        <v>0</v>
      </c>
      <c r="R15073" t="s">
        <v>0</v>
      </c>
      <c r="S15073" t="s">
        <v>877</v>
      </c>
      <c r="T15073" t="s">
        <v>1831</v>
      </c>
      <c r="X15073" s="34" t="str">
        <f t="shared" si="471"/>
        <v>0530497</v>
      </c>
    </row>
    <row r="15074" spans="1:24" x14ac:dyDescent="0.15">
      <c r="A15074" t="s">
        <v>7431</v>
      </c>
      <c r="B15074" t="s">
        <v>935</v>
      </c>
      <c r="C15074" t="s">
        <v>2157</v>
      </c>
      <c r="D15074" t="s">
        <v>5686</v>
      </c>
      <c r="E15074" t="s">
        <v>7432</v>
      </c>
      <c r="F15074" t="s">
        <v>0</v>
      </c>
      <c r="G15074" t="s">
        <v>7433</v>
      </c>
      <c r="H15074" t="s">
        <v>0</v>
      </c>
      <c r="I15074" t="s">
        <v>268</v>
      </c>
      <c r="J15074" t="s">
        <v>269</v>
      </c>
      <c r="K15074" s="34" t="str">
        <f t="shared" si="470"/>
        <v>0530497補管</v>
      </c>
      <c r="L15074" t="s">
        <v>1115</v>
      </c>
      <c r="M15074" t="s">
        <v>259</v>
      </c>
      <c r="N15074" t="s">
        <v>0</v>
      </c>
      <c r="O15074" t="s">
        <v>0</v>
      </c>
      <c r="P15074" t="s">
        <v>0</v>
      </c>
      <c r="Q15074" t="s">
        <v>0</v>
      </c>
      <c r="R15074" t="s">
        <v>0</v>
      </c>
      <c r="S15074" t="s">
        <v>877</v>
      </c>
      <c r="T15074" t="s">
        <v>1831</v>
      </c>
      <c r="X15074" s="34" t="str">
        <f t="shared" si="471"/>
        <v>0530497</v>
      </c>
    </row>
    <row r="15075" spans="1:24" x14ac:dyDescent="0.15">
      <c r="A15075" t="s">
        <v>7431</v>
      </c>
      <c r="B15075" t="s">
        <v>935</v>
      </c>
      <c r="C15075" t="s">
        <v>2157</v>
      </c>
      <c r="D15075" t="s">
        <v>5686</v>
      </c>
      <c r="E15075" t="s">
        <v>7432</v>
      </c>
      <c r="F15075" t="s">
        <v>0</v>
      </c>
      <c r="G15075" t="s">
        <v>7433</v>
      </c>
      <c r="H15075" t="s">
        <v>0</v>
      </c>
      <c r="I15075" t="s">
        <v>2017</v>
      </c>
      <c r="J15075" t="s">
        <v>2018</v>
      </c>
      <c r="K15075" s="34" t="str">
        <f t="shared" si="470"/>
        <v>0530497歯外在ベⅠ注</v>
      </c>
      <c r="L15075" t="s">
        <v>1106</v>
      </c>
      <c r="M15075" t="s">
        <v>1940</v>
      </c>
      <c r="N15075" t="s">
        <v>0</v>
      </c>
      <c r="O15075" t="s">
        <v>0</v>
      </c>
      <c r="P15075" t="s">
        <v>0</v>
      </c>
      <c r="Q15075" t="s">
        <v>0</v>
      </c>
      <c r="R15075" t="s">
        <v>0</v>
      </c>
      <c r="S15075" t="s">
        <v>877</v>
      </c>
      <c r="T15075" t="s">
        <v>1831</v>
      </c>
      <c r="X15075" s="34" t="str">
        <f t="shared" si="471"/>
        <v>0530497</v>
      </c>
    </row>
    <row r="15076" spans="1:24" x14ac:dyDescent="0.15">
      <c r="A15076" t="s">
        <v>7431</v>
      </c>
      <c r="B15076" t="s">
        <v>935</v>
      </c>
      <c r="C15076" t="s">
        <v>2157</v>
      </c>
      <c r="D15076" t="s">
        <v>5686</v>
      </c>
      <c r="E15076" t="s">
        <v>7432</v>
      </c>
      <c r="F15076" t="s">
        <v>0</v>
      </c>
      <c r="G15076" t="s">
        <v>7433</v>
      </c>
      <c r="H15076" t="s">
        <v>0</v>
      </c>
      <c r="I15076" t="s">
        <v>1988</v>
      </c>
      <c r="J15076" t="s">
        <v>1989</v>
      </c>
      <c r="K15076" s="34" t="str">
        <f t="shared" si="470"/>
        <v>0530497歯技ベ</v>
      </c>
      <c r="L15076" t="s">
        <v>1030</v>
      </c>
      <c r="M15076" t="s">
        <v>1940</v>
      </c>
      <c r="N15076" t="s">
        <v>0</v>
      </c>
      <c r="O15076" t="s">
        <v>0</v>
      </c>
      <c r="P15076" t="s">
        <v>0</v>
      </c>
      <c r="Q15076" t="s">
        <v>0</v>
      </c>
      <c r="R15076" t="s">
        <v>0</v>
      </c>
      <c r="S15076" t="s">
        <v>877</v>
      </c>
      <c r="T15076" t="s">
        <v>1831</v>
      </c>
      <c r="X15076" s="34" t="str">
        <f t="shared" si="471"/>
        <v>0530497</v>
      </c>
    </row>
    <row r="15077" spans="1:24" x14ac:dyDescent="0.15">
      <c r="A15077" t="s">
        <v>7434</v>
      </c>
      <c r="B15077" t="s">
        <v>935</v>
      </c>
      <c r="C15077" t="s">
        <v>2157</v>
      </c>
      <c r="D15077" t="s">
        <v>5686</v>
      </c>
      <c r="E15077" t="s">
        <v>7435</v>
      </c>
      <c r="F15077" t="s">
        <v>0</v>
      </c>
      <c r="G15077" t="s">
        <v>7436</v>
      </c>
      <c r="H15077" t="s">
        <v>0</v>
      </c>
      <c r="I15077" t="s">
        <v>2066</v>
      </c>
      <c r="J15077" t="s">
        <v>2067</v>
      </c>
      <c r="K15077" s="34" t="str">
        <f t="shared" si="470"/>
        <v>0530505歯医ＤＸ１</v>
      </c>
      <c r="L15077" t="s">
        <v>420</v>
      </c>
      <c r="M15077" t="s">
        <v>1940</v>
      </c>
      <c r="N15077" t="s">
        <v>0</v>
      </c>
      <c r="O15077" t="s">
        <v>0</v>
      </c>
      <c r="P15077" t="s">
        <v>0</v>
      </c>
      <c r="Q15077" t="s">
        <v>0</v>
      </c>
      <c r="R15077" t="s">
        <v>0</v>
      </c>
      <c r="S15077" t="s">
        <v>877</v>
      </c>
      <c r="T15077" t="s">
        <v>1831</v>
      </c>
      <c r="X15077" s="34" t="str">
        <f t="shared" si="471"/>
        <v>0530505</v>
      </c>
    </row>
    <row r="15078" spans="1:24" x14ac:dyDescent="0.15">
      <c r="A15078" t="s">
        <v>7434</v>
      </c>
      <c r="B15078" t="s">
        <v>935</v>
      </c>
      <c r="C15078" t="s">
        <v>2157</v>
      </c>
      <c r="D15078" t="s">
        <v>5686</v>
      </c>
      <c r="E15078" t="s">
        <v>7435</v>
      </c>
      <c r="F15078" t="s">
        <v>0</v>
      </c>
      <c r="G15078" t="s">
        <v>7436</v>
      </c>
      <c r="H15078" t="s">
        <v>0</v>
      </c>
      <c r="I15078" t="s">
        <v>25</v>
      </c>
      <c r="J15078" t="s">
        <v>26</v>
      </c>
      <c r="K15078" s="34" t="str">
        <f t="shared" si="470"/>
        <v>0530505歯初診</v>
      </c>
      <c r="L15078" t="s">
        <v>4060</v>
      </c>
      <c r="M15078" t="s">
        <v>264</v>
      </c>
      <c r="N15078" t="s">
        <v>0</v>
      </c>
      <c r="O15078" t="s">
        <v>0</v>
      </c>
      <c r="P15078" t="s">
        <v>0</v>
      </c>
      <c r="Q15078" t="s">
        <v>0</v>
      </c>
      <c r="R15078" t="s">
        <v>0</v>
      </c>
      <c r="S15078" t="s">
        <v>877</v>
      </c>
      <c r="T15078" t="s">
        <v>1831</v>
      </c>
      <c r="X15078" s="34" t="str">
        <f t="shared" si="471"/>
        <v>0530505</v>
      </c>
    </row>
    <row r="15079" spans="1:24" x14ac:dyDescent="0.15">
      <c r="A15079" t="s">
        <v>7434</v>
      </c>
      <c r="B15079" t="s">
        <v>935</v>
      </c>
      <c r="C15079" t="s">
        <v>2157</v>
      </c>
      <c r="D15079" t="s">
        <v>5686</v>
      </c>
      <c r="E15079" t="s">
        <v>7435</v>
      </c>
      <c r="F15079" t="s">
        <v>0</v>
      </c>
      <c r="G15079" t="s">
        <v>7436</v>
      </c>
      <c r="H15079" t="s">
        <v>0</v>
      </c>
      <c r="I15079" t="s">
        <v>29</v>
      </c>
      <c r="J15079" t="s">
        <v>30</v>
      </c>
      <c r="K15079" s="34" t="str">
        <f t="shared" si="470"/>
        <v>0530505外安全１</v>
      </c>
      <c r="L15079" t="s">
        <v>202</v>
      </c>
      <c r="M15079" t="s">
        <v>1585</v>
      </c>
      <c r="N15079" t="s">
        <v>0</v>
      </c>
      <c r="O15079" t="s">
        <v>0</v>
      </c>
      <c r="P15079" t="s">
        <v>0</v>
      </c>
      <c r="Q15079" t="s">
        <v>0</v>
      </c>
      <c r="R15079" t="s">
        <v>0</v>
      </c>
      <c r="S15079" t="s">
        <v>877</v>
      </c>
      <c r="T15079" t="s">
        <v>1831</v>
      </c>
      <c r="X15079" s="34" t="str">
        <f t="shared" si="471"/>
        <v>0530505</v>
      </c>
    </row>
    <row r="15080" spans="1:24" x14ac:dyDescent="0.15">
      <c r="A15080" t="s">
        <v>7434</v>
      </c>
      <c r="B15080" t="s">
        <v>935</v>
      </c>
      <c r="C15080" t="s">
        <v>2157</v>
      </c>
      <c r="D15080" t="s">
        <v>5686</v>
      </c>
      <c r="E15080" t="s">
        <v>7435</v>
      </c>
      <c r="F15080" t="s">
        <v>0</v>
      </c>
      <c r="G15080" t="s">
        <v>7436</v>
      </c>
      <c r="H15080" t="s">
        <v>0</v>
      </c>
      <c r="I15080" t="s">
        <v>31</v>
      </c>
      <c r="J15080" t="s">
        <v>32</v>
      </c>
      <c r="K15080" s="34" t="str">
        <f t="shared" si="470"/>
        <v>0530505外感染１</v>
      </c>
      <c r="L15080" t="s">
        <v>202</v>
      </c>
      <c r="M15080" t="s">
        <v>1585</v>
      </c>
      <c r="N15080" t="s">
        <v>0</v>
      </c>
      <c r="O15080" t="s">
        <v>0</v>
      </c>
      <c r="P15080" t="s">
        <v>0</v>
      </c>
      <c r="Q15080" t="s">
        <v>0</v>
      </c>
      <c r="R15080" t="s">
        <v>0</v>
      </c>
      <c r="S15080" t="s">
        <v>877</v>
      </c>
      <c r="T15080" t="s">
        <v>1831</v>
      </c>
      <c r="X15080" s="34" t="str">
        <f t="shared" si="471"/>
        <v>0530505</v>
      </c>
    </row>
    <row r="15081" spans="1:24" x14ac:dyDescent="0.15">
      <c r="A15081" t="s">
        <v>7434</v>
      </c>
      <c r="B15081" t="s">
        <v>935</v>
      </c>
      <c r="C15081" t="s">
        <v>2157</v>
      </c>
      <c r="D15081" t="s">
        <v>5686</v>
      </c>
      <c r="E15081" t="s">
        <v>7435</v>
      </c>
      <c r="F15081" t="s">
        <v>0</v>
      </c>
      <c r="G15081" t="s">
        <v>7436</v>
      </c>
      <c r="H15081" t="s">
        <v>0</v>
      </c>
      <c r="I15081" t="s">
        <v>2034</v>
      </c>
      <c r="J15081" t="s">
        <v>2035</v>
      </c>
      <c r="K15081" s="34" t="str">
        <f t="shared" si="470"/>
        <v>0530505口実地</v>
      </c>
      <c r="L15081" t="s">
        <v>262</v>
      </c>
      <c r="M15081" t="s">
        <v>1940</v>
      </c>
      <c r="N15081" t="s">
        <v>0</v>
      </c>
      <c r="O15081" t="s">
        <v>0</v>
      </c>
      <c r="P15081" t="s">
        <v>0</v>
      </c>
      <c r="Q15081" t="s">
        <v>0</v>
      </c>
      <c r="R15081" t="s">
        <v>0</v>
      </c>
      <c r="S15081" t="s">
        <v>877</v>
      </c>
      <c r="T15081" t="s">
        <v>1831</v>
      </c>
      <c r="X15081" s="34" t="str">
        <f t="shared" si="471"/>
        <v>0530505</v>
      </c>
    </row>
    <row r="15082" spans="1:24" x14ac:dyDescent="0.15">
      <c r="A15082" t="s">
        <v>7434</v>
      </c>
      <c r="B15082" t="s">
        <v>935</v>
      </c>
      <c r="C15082" t="s">
        <v>2157</v>
      </c>
      <c r="D15082" t="s">
        <v>5686</v>
      </c>
      <c r="E15082" t="s">
        <v>7435</v>
      </c>
      <c r="F15082" t="s">
        <v>0</v>
      </c>
      <c r="G15082" t="s">
        <v>7436</v>
      </c>
      <c r="H15082" t="s">
        <v>0</v>
      </c>
      <c r="I15082" t="s">
        <v>1987</v>
      </c>
      <c r="J15082" t="s">
        <v>1009</v>
      </c>
      <c r="K15082" s="34" t="str">
        <f t="shared" si="470"/>
        <v>0530505歯訪診</v>
      </c>
      <c r="L15082" t="s">
        <v>1116</v>
      </c>
      <c r="M15082" t="s">
        <v>244</v>
      </c>
      <c r="N15082" t="s">
        <v>0</v>
      </c>
      <c r="O15082" t="s">
        <v>0</v>
      </c>
      <c r="P15082" t="s">
        <v>0</v>
      </c>
      <c r="Q15082" t="s">
        <v>0</v>
      </c>
      <c r="R15082" t="s">
        <v>0</v>
      </c>
      <c r="S15082" t="s">
        <v>877</v>
      </c>
      <c r="T15082" t="s">
        <v>1831</v>
      </c>
      <c r="X15082" s="34" t="str">
        <f t="shared" si="471"/>
        <v>0530505</v>
      </c>
    </row>
    <row r="15083" spans="1:24" x14ac:dyDescent="0.15">
      <c r="A15083" t="s">
        <v>7434</v>
      </c>
      <c r="B15083" t="s">
        <v>935</v>
      </c>
      <c r="C15083" t="s">
        <v>2157</v>
      </c>
      <c r="D15083" t="s">
        <v>5686</v>
      </c>
      <c r="E15083" t="s">
        <v>7435</v>
      </c>
      <c r="F15083" t="s">
        <v>0</v>
      </c>
      <c r="G15083" t="s">
        <v>7436</v>
      </c>
      <c r="H15083" t="s">
        <v>0</v>
      </c>
      <c r="I15083" t="s">
        <v>3321</v>
      </c>
      <c r="J15083" t="s">
        <v>3322</v>
      </c>
      <c r="K15083" s="34" t="str">
        <f t="shared" si="470"/>
        <v>0530505光印象</v>
      </c>
      <c r="L15083" t="s">
        <v>704</v>
      </c>
      <c r="M15083" t="s">
        <v>1247</v>
      </c>
      <c r="N15083" t="s">
        <v>0</v>
      </c>
      <c r="O15083" t="s">
        <v>0</v>
      </c>
      <c r="P15083" t="s">
        <v>0</v>
      </c>
      <c r="Q15083" t="s">
        <v>0</v>
      </c>
      <c r="R15083" t="s">
        <v>0</v>
      </c>
      <c r="S15083" t="s">
        <v>877</v>
      </c>
      <c r="T15083" t="s">
        <v>1831</v>
      </c>
      <c r="X15083" s="34" t="str">
        <f t="shared" si="471"/>
        <v>0530505</v>
      </c>
    </row>
    <row r="15084" spans="1:24" x14ac:dyDescent="0.15">
      <c r="A15084" t="s">
        <v>7434</v>
      </c>
      <c r="B15084" t="s">
        <v>935</v>
      </c>
      <c r="C15084" t="s">
        <v>2157</v>
      </c>
      <c r="D15084" t="s">
        <v>5686</v>
      </c>
      <c r="E15084" t="s">
        <v>7435</v>
      </c>
      <c r="F15084" t="s">
        <v>0</v>
      </c>
      <c r="G15084" t="s">
        <v>7436</v>
      </c>
      <c r="H15084" t="s">
        <v>0</v>
      </c>
      <c r="I15084" t="s">
        <v>226</v>
      </c>
      <c r="J15084" t="s">
        <v>227</v>
      </c>
      <c r="K15084" s="34" t="str">
        <f t="shared" si="470"/>
        <v>0530505歯ＣＡＤ</v>
      </c>
      <c r="L15084" t="s">
        <v>338</v>
      </c>
      <c r="M15084" t="s">
        <v>49</v>
      </c>
      <c r="N15084" t="s">
        <v>0</v>
      </c>
      <c r="O15084" t="s">
        <v>0</v>
      </c>
      <c r="P15084" t="s">
        <v>0</v>
      </c>
      <c r="Q15084" t="s">
        <v>0</v>
      </c>
      <c r="R15084" t="s">
        <v>0</v>
      </c>
      <c r="S15084" t="s">
        <v>877</v>
      </c>
      <c r="T15084" t="s">
        <v>1831</v>
      </c>
      <c r="X15084" s="34" t="str">
        <f t="shared" si="471"/>
        <v>0530505</v>
      </c>
    </row>
    <row r="15085" spans="1:24" x14ac:dyDescent="0.15">
      <c r="A15085" t="s">
        <v>7434</v>
      </c>
      <c r="B15085" t="s">
        <v>935</v>
      </c>
      <c r="C15085" t="s">
        <v>2157</v>
      </c>
      <c r="D15085" t="s">
        <v>5686</v>
      </c>
      <c r="E15085" t="s">
        <v>7435</v>
      </c>
      <c r="F15085" t="s">
        <v>0</v>
      </c>
      <c r="G15085" t="s">
        <v>7436</v>
      </c>
      <c r="H15085" t="s">
        <v>0</v>
      </c>
      <c r="I15085" t="s">
        <v>268</v>
      </c>
      <c r="J15085" t="s">
        <v>269</v>
      </c>
      <c r="K15085" s="34" t="str">
        <f t="shared" si="470"/>
        <v>0530505補管</v>
      </c>
      <c r="L15085" t="s">
        <v>1011</v>
      </c>
      <c r="M15085" t="s">
        <v>259</v>
      </c>
      <c r="N15085" t="s">
        <v>0</v>
      </c>
      <c r="O15085" t="s">
        <v>0</v>
      </c>
      <c r="P15085" t="s">
        <v>0</v>
      </c>
      <c r="Q15085" t="s">
        <v>0</v>
      </c>
      <c r="R15085" t="s">
        <v>0</v>
      </c>
      <c r="S15085" t="s">
        <v>877</v>
      </c>
      <c r="T15085" t="s">
        <v>1831</v>
      </c>
      <c r="X15085" s="34" t="str">
        <f t="shared" si="471"/>
        <v>0530505</v>
      </c>
    </row>
    <row r="15086" spans="1:24" x14ac:dyDescent="0.15">
      <c r="A15086" t="s">
        <v>7434</v>
      </c>
      <c r="B15086" t="s">
        <v>935</v>
      </c>
      <c r="C15086" t="s">
        <v>2157</v>
      </c>
      <c r="D15086" t="s">
        <v>5686</v>
      </c>
      <c r="E15086" t="s">
        <v>7435</v>
      </c>
      <c r="F15086" t="s">
        <v>0</v>
      </c>
      <c r="G15086" t="s">
        <v>7436</v>
      </c>
      <c r="H15086" t="s">
        <v>0</v>
      </c>
      <c r="I15086" t="s">
        <v>2017</v>
      </c>
      <c r="J15086" t="s">
        <v>2018</v>
      </c>
      <c r="K15086" s="34" t="str">
        <f t="shared" si="470"/>
        <v>0530505歯外在ベⅠ注</v>
      </c>
      <c r="L15086" t="s">
        <v>713</v>
      </c>
      <c r="M15086" t="s">
        <v>1940</v>
      </c>
      <c r="N15086" t="s">
        <v>0</v>
      </c>
      <c r="O15086" t="s">
        <v>0</v>
      </c>
      <c r="P15086" t="s">
        <v>0</v>
      </c>
      <c r="Q15086" t="s">
        <v>0</v>
      </c>
      <c r="R15086" t="s">
        <v>0</v>
      </c>
      <c r="S15086" t="s">
        <v>877</v>
      </c>
      <c r="T15086" t="s">
        <v>1831</v>
      </c>
      <c r="X15086" s="34" t="str">
        <f t="shared" si="471"/>
        <v>0530505</v>
      </c>
    </row>
    <row r="15087" spans="1:24" x14ac:dyDescent="0.15">
      <c r="A15087" t="s">
        <v>7434</v>
      </c>
      <c r="B15087" t="s">
        <v>935</v>
      </c>
      <c r="C15087" t="s">
        <v>2157</v>
      </c>
      <c r="D15087" t="s">
        <v>5686</v>
      </c>
      <c r="E15087" t="s">
        <v>7435</v>
      </c>
      <c r="F15087" t="s">
        <v>0</v>
      </c>
      <c r="G15087" t="s">
        <v>7436</v>
      </c>
      <c r="H15087" t="s">
        <v>0</v>
      </c>
      <c r="I15087" t="s">
        <v>1988</v>
      </c>
      <c r="J15087" t="s">
        <v>1989</v>
      </c>
      <c r="K15087" s="34" t="str">
        <f t="shared" si="470"/>
        <v>0530505歯技ベ</v>
      </c>
      <c r="L15087" t="s">
        <v>808</v>
      </c>
      <c r="M15087" t="s">
        <v>1940</v>
      </c>
      <c r="N15087" t="s">
        <v>0</v>
      </c>
      <c r="O15087" t="s">
        <v>0</v>
      </c>
      <c r="P15087" t="s">
        <v>0</v>
      </c>
      <c r="Q15087" t="s">
        <v>0</v>
      </c>
      <c r="R15087" t="s">
        <v>0</v>
      </c>
      <c r="S15087" t="s">
        <v>877</v>
      </c>
      <c r="T15087" t="s">
        <v>1831</v>
      </c>
      <c r="X15087" s="34" t="str">
        <f t="shared" si="471"/>
        <v>0530505</v>
      </c>
    </row>
    <row r="15088" spans="1:24" x14ac:dyDescent="0.15">
      <c r="A15088" t="s">
        <v>7437</v>
      </c>
      <c r="B15088" t="s">
        <v>935</v>
      </c>
      <c r="C15088" t="s">
        <v>2157</v>
      </c>
      <c r="D15088" t="s">
        <v>5686</v>
      </c>
      <c r="E15088" t="s">
        <v>7438</v>
      </c>
      <c r="F15088" t="s">
        <v>0</v>
      </c>
      <c r="G15088" t="s">
        <v>7439</v>
      </c>
      <c r="H15088" t="s">
        <v>0</v>
      </c>
      <c r="I15088" t="s">
        <v>2032</v>
      </c>
      <c r="J15088" t="s">
        <v>2033</v>
      </c>
      <c r="K15088" s="34" t="str">
        <f t="shared" si="470"/>
        <v>0530513歯医ＤＸ２</v>
      </c>
      <c r="L15088" t="s">
        <v>420</v>
      </c>
      <c r="M15088" t="s">
        <v>1940</v>
      </c>
      <c r="N15088" t="s">
        <v>0</v>
      </c>
      <c r="O15088" t="s">
        <v>0</v>
      </c>
      <c r="P15088" t="s">
        <v>0</v>
      </c>
      <c r="Q15088" t="s">
        <v>0</v>
      </c>
      <c r="R15088" t="s">
        <v>0</v>
      </c>
      <c r="S15088" t="s">
        <v>877</v>
      </c>
      <c r="T15088" t="s">
        <v>1831</v>
      </c>
      <c r="X15088" s="34" t="str">
        <f t="shared" si="471"/>
        <v>0530513</v>
      </c>
    </row>
    <row r="15089" spans="1:24" x14ac:dyDescent="0.15">
      <c r="A15089" t="s">
        <v>7437</v>
      </c>
      <c r="B15089" t="s">
        <v>935</v>
      </c>
      <c r="C15089" t="s">
        <v>2157</v>
      </c>
      <c r="D15089" t="s">
        <v>5686</v>
      </c>
      <c r="E15089" t="s">
        <v>7438</v>
      </c>
      <c r="F15089" t="s">
        <v>0</v>
      </c>
      <c r="G15089" t="s">
        <v>7439</v>
      </c>
      <c r="H15089" t="s">
        <v>0</v>
      </c>
      <c r="I15089" t="s">
        <v>25</v>
      </c>
      <c r="J15089" t="s">
        <v>26</v>
      </c>
      <c r="K15089" s="34" t="str">
        <f t="shared" si="470"/>
        <v>0530513歯初診</v>
      </c>
      <c r="L15089" t="s">
        <v>1180</v>
      </c>
      <c r="M15089" t="s">
        <v>187</v>
      </c>
      <c r="N15089" t="s">
        <v>0</v>
      </c>
      <c r="O15089" t="s">
        <v>0</v>
      </c>
      <c r="P15089" t="s">
        <v>0</v>
      </c>
      <c r="Q15089" t="s">
        <v>0</v>
      </c>
      <c r="R15089" t="s">
        <v>0</v>
      </c>
      <c r="S15089" t="s">
        <v>877</v>
      </c>
      <c r="T15089" t="s">
        <v>1831</v>
      </c>
      <c r="X15089" s="34" t="str">
        <f t="shared" si="471"/>
        <v>0530513</v>
      </c>
    </row>
    <row r="15090" spans="1:24" x14ac:dyDescent="0.15">
      <c r="A15090" t="s">
        <v>7437</v>
      </c>
      <c r="B15090" t="s">
        <v>935</v>
      </c>
      <c r="C15090" t="s">
        <v>2157</v>
      </c>
      <c r="D15090" t="s">
        <v>5686</v>
      </c>
      <c r="E15090" t="s">
        <v>7438</v>
      </c>
      <c r="F15090" t="s">
        <v>0</v>
      </c>
      <c r="G15090" t="s">
        <v>7439</v>
      </c>
      <c r="H15090" t="s">
        <v>0</v>
      </c>
      <c r="I15090" t="s">
        <v>150</v>
      </c>
      <c r="J15090" t="s">
        <v>151</v>
      </c>
      <c r="K15090" s="34" t="str">
        <f t="shared" si="470"/>
        <v>0530513医管</v>
      </c>
      <c r="L15090" t="s">
        <v>1015</v>
      </c>
      <c r="M15090" t="s">
        <v>23</v>
      </c>
      <c r="N15090" t="s">
        <v>0</v>
      </c>
      <c r="O15090" t="s">
        <v>0</v>
      </c>
      <c r="P15090" t="s">
        <v>0</v>
      </c>
      <c r="Q15090" t="s">
        <v>0</v>
      </c>
      <c r="R15090" t="s">
        <v>0</v>
      </c>
      <c r="S15090" t="s">
        <v>877</v>
      </c>
      <c r="T15090" t="s">
        <v>1831</v>
      </c>
      <c r="X15090" s="34" t="str">
        <f t="shared" si="471"/>
        <v>0530513</v>
      </c>
    </row>
    <row r="15091" spans="1:24" x14ac:dyDescent="0.15">
      <c r="A15091" t="s">
        <v>7437</v>
      </c>
      <c r="B15091" t="s">
        <v>935</v>
      </c>
      <c r="C15091" t="s">
        <v>2157</v>
      </c>
      <c r="D15091" t="s">
        <v>5686</v>
      </c>
      <c r="E15091" t="s">
        <v>7438</v>
      </c>
      <c r="F15091" t="s">
        <v>0</v>
      </c>
      <c r="G15091" t="s">
        <v>7439</v>
      </c>
      <c r="H15091" t="s">
        <v>0</v>
      </c>
      <c r="I15091" t="s">
        <v>2034</v>
      </c>
      <c r="J15091" t="s">
        <v>2035</v>
      </c>
      <c r="K15091" s="34" t="str">
        <f t="shared" si="470"/>
        <v>0530513口実地</v>
      </c>
      <c r="L15091" t="s">
        <v>252</v>
      </c>
      <c r="M15091" t="s">
        <v>1940</v>
      </c>
      <c r="N15091" t="s">
        <v>0</v>
      </c>
      <c r="O15091" t="s">
        <v>0</v>
      </c>
      <c r="P15091" t="s">
        <v>0</v>
      </c>
      <c r="Q15091" t="s">
        <v>0</v>
      </c>
      <c r="R15091" t="s">
        <v>0</v>
      </c>
      <c r="S15091" t="s">
        <v>877</v>
      </c>
      <c r="T15091" t="s">
        <v>1831</v>
      </c>
      <c r="X15091" s="34" t="str">
        <f t="shared" si="471"/>
        <v>0530513</v>
      </c>
    </row>
    <row r="15092" spans="1:24" x14ac:dyDescent="0.15">
      <c r="A15092" t="s">
        <v>7437</v>
      </c>
      <c r="B15092" t="s">
        <v>935</v>
      </c>
      <c r="C15092" t="s">
        <v>2157</v>
      </c>
      <c r="D15092" t="s">
        <v>5686</v>
      </c>
      <c r="E15092" t="s">
        <v>7438</v>
      </c>
      <c r="F15092" t="s">
        <v>0</v>
      </c>
      <c r="G15092" t="s">
        <v>7439</v>
      </c>
      <c r="H15092" t="s">
        <v>0</v>
      </c>
      <c r="I15092" t="s">
        <v>1987</v>
      </c>
      <c r="J15092" t="s">
        <v>1009</v>
      </c>
      <c r="K15092" s="34" t="str">
        <f t="shared" si="470"/>
        <v>0530513歯訪診</v>
      </c>
      <c r="L15092" t="s">
        <v>97</v>
      </c>
      <c r="M15092" t="s">
        <v>60</v>
      </c>
      <c r="N15092" t="s">
        <v>0</v>
      </c>
      <c r="O15092" t="s">
        <v>0</v>
      </c>
      <c r="P15092" t="s">
        <v>0</v>
      </c>
      <c r="Q15092" t="s">
        <v>0</v>
      </c>
      <c r="R15092" t="s">
        <v>0</v>
      </c>
      <c r="S15092" t="s">
        <v>877</v>
      </c>
      <c r="T15092" t="s">
        <v>1831</v>
      </c>
      <c r="X15092" s="34" t="str">
        <f t="shared" si="471"/>
        <v>0530513</v>
      </c>
    </row>
    <row r="15093" spans="1:24" x14ac:dyDescent="0.15">
      <c r="A15093" t="s">
        <v>7437</v>
      </c>
      <c r="B15093" t="s">
        <v>935</v>
      </c>
      <c r="C15093" t="s">
        <v>2157</v>
      </c>
      <c r="D15093" t="s">
        <v>5686</v>
      </c>
      <c r="E15093" t="s">
        <v>7438</v>
      </c>
      <c r="F15093" t="s">
        <v>0</v>
      </c>
      <c r="G15093" t="s">
        <v>7439</v>
      </c>
      <c r="H15093" t="s">
        <v>0</v>
      </c>
      <c r="I15093" t="s">
        <v>2068</v>
      </c>
      <c r="J15093" t="s">
        <v>603</v>
      </c>
      <c r="K15093" s="34" t="str">
        <f t="shared" si="470"/>
        <v>0530513歯技連１</v>
      </c>
      <c r="L15093" t="s">
        <v>251</v>
      </c>
      <c r="M15093" t="s">
        <v>23</v>
      </c>
      <c r="N15093" t="s">
        <v>0</v>
      </c>
      <c r="O15093" t="s">
        <v>0</v>
      </c>
      <c r="P15093" t="s">
        <v>0</v>
      </c>
      <c r="Q15093" t="s">
        <v>0</v>
      </c>
      <c r="R15093" t="s">
        <v>0</v>
      </c>
      <c r="S15093" t="s">
        <v>877</v>
      </c>
      <c r="T15093" t="s">
        <v>1831</v>
      </c>
      <c r="X15093" s="34" t="str">
        <f t="shared" si="471"/>
        <v>0530513</v>
      </c>
    </row>
    <row r="15094" spans="1:24" x14ac:dyDescent="0.15">
      <c r="A15094" t="s">
        <v>7437</v>
      </c>
      <c r="B15094" t="s">
        <v>935</v>
      </c>
      <c r="C15094" t="s">
        <v>2157</v>
      </c>
      <c r="D15094" t="s">
        <v>5686</v>
      </c>
      <c r="E15094" t="s">
        <v>7438</v>
      </c>
      <c r="F15094" t="s">
        <v>0</v>
      </c>
      <c r="G15094" t="s">
        <v>7439</v>
      </c>
      <c r="H15094" t="s">
        <v>0</v>
      </c>
      <c r="I15094" t="s">
        <v>226</v>
      </c>
      <c r="J15094" t="s">
        <v>227</v>
      </c>
      <c r="K15094" s="34" t="str">
        <f t="shared" si="470"/>
        <v>0530513歯ＣＡＤ</v>
      </c>
      <c r="L15094" t="s">
        <v>1076</v>
      </c>
      <c r="M15094" t="s">
        <v>60</v>
      </c>
      <c r="N15094" t="s">
        <v>0</v>
      </c>
      <c r="O15094" t="s">
        <v>0</v>
      </c>
      <c r="P15094" t="s">
        <v>0</v>
      </c>
      <c r="Q15094" t="s">
        <v>0</v>
      </c>
      <c r="R15094" t="s">
        <v>0</v>
      </c>
      <c r="S15094" t="s">
        <v>877</v>
      </c>
      <c r="T15094" t="s">
        <v>1831</v>
      </c>
      <c r="X15094" s="34" t="str">
        <f t="shared" si="471"/>
        <v>0530513</v>
      </c>
    </row>
    <row r="15095" spans="1:24" x14ac:dyDescent="0.15">
      <c r="A15095" t="s">
        <v>7437</v>
      </c>
      <c r="B15095" t="s">
        <v>935</v>
      </c>
      <c r="C15095" t="s">
        <v>2157</v>
      </c>
      <c r="D15095" t="s">
        <v>5686</v>
      </c>
      <c r="E15095" t="s">
        <v>7438</v>
      </c>
      <c r="F15095" t="s">
        <v>0</v>
      </c>
      <c r="G15095" t="s">
        <v>7439</v>
      </c>
      <c r="H15095" t="s">
        <v>0</v>
      </c>
      <c r="I15095" t="s">
        <v>268</v>
      </c>
      <c r="J15095" t="s">
        <v>269</v>
      </c>
      <c r="K15095" s="34" t="str">
        <f t="shared" si="470"/>
        <v>0530513補管</v>
      </c>
      <c r="L15095" t="s">
        <v>1005</v>
      </c>
      <c r="M15095" t="s">
        <v>259</v>
      </c>
      <c r="N15095" t="s">
        <v>0</v>
      </c>
      <c r="O15095" t="s">
        <v>0</v>
      </c>
      <c r="P15095" t="s">
        <v>0</v>
      </c>
      <c r="Q15095" t="s">
        <v>0</v>
      </c>
      <c r="R15095" t="s">
        <v>0</v>
      </c>
      <c r="S15095" t="s">
        <v>877</v>
      </c>
      <c r="T15095" t="s">
        <v>1831</v>
      </c>
      <c r="X15095" s="34" t="str">
        <f t="shared" si="471"/>
        <v>0530513</v>
      </c>
    </row>
    <row r="15096" spans="1:24" x14ac:dyDescent="0.15">
      <c r="A15096" t="s">
        <v>7437</v>
      </c>
      <c r="B15096" t="s">
        <v>935</v>
      </c>
      <c r="C15096" t="s">
        <v>2157</v>
      </c>
      <c r="D15096" t="s">
        <v>5686</v>
      </c>
      <c r="E15096" t="s">
        <v>7438</v>
      </c>
      <c r="F15096" t="s">
        <v>0</v>
      </c>
      <c r="G15096" t="s">
        <v>7439</v>
      </c>
      <c r="H15096" t="s">
        <v>0</v>
      </c>
      <c r="I15096" t="s">
        <v>2017</v>
      </c>
      <c r="J15096" t="s">
        <v>2018</v>
      </c>
      <c r="K15096" s="34" t="str">
        <f t="shared" si="470"/>
        <v>0530513歯外在ベⅠ注</v>
      </c>
      <c r="L15096" t="s">
        <v>618</v>
      </c>
      <c r="M15096" t="s">
        <v>1940</v>
      </c>
      <c r="N15096" t="s">
        <v>0</v>
      </c>
      <c r="O15096" t="s">
        <v>0</v>
      </c>
      <c r="P15096" t="s">
        <v>0</v>
      </c>
      <c r="Q15096" t="s">
        <v>0</v>
      </c>
      <c r="R15096" t="s">
        <v>0</v>
      </c>
      <c r="S15096" t="s">
        <v>877</v>
      </c>
      <c r="T15096" t="s">
        <v>1831</v>
      </c>
      <c r="X15096" s="34" t="str">
        <f t="shared" si="471"/>
        <v>0530513</v>
      </c>
    </row>
    <row r="15097" spans="1:24" x14ac:dyDescent="0.15">
      <c r="A15097" t="s">
        <v>7437</v>
      </c>
      <c r="B15097" t="s">
        <v>935</v>
      </c>
      <c r="C15097" t="s">
        <v>2157</v>
      </c>
      <c r="D15097" t="s">
        <v>5686</v>
      </c>
      <c r="E15097" t="s">
        <v>7438</v>
      </c>
      <c r="F15097" t="s">
        <v>0</v>
      </c>
      <c r="G15097" t="s">
        <v>7439</v>
      </c>
      <c r="H15097" t="s">
        <v>0</v>
      </c>
      <c r="I15097" t="s">
        <v>1988</v>
      </c>
      <c r="J15097" t="s">
        <v>1989</v>
      </c>
      <c r="K15097" s="34" t="str">
        <f t="shared" si="470"/>
        <v>0530513歯技ベ</v>
      </c>
      <c r="L15097" t="s">
        <v>499</v>
      </c>
      <c r="M15097" t="s">
        <v>1940</v>
      </c>
      <c r="N15097" t="s">
        <v>0</v>
      </c>
      <c r="O15097" t="s">
        <v>0</v>
      </c>
      <c r="P15097" t="s">
        <v>0</v>
      </c>
      <c r="Q15097" t="s">
        <v>0</v>
      </c>
      <c r="R15097" t="s">
        <v>0</v>
      </c>
      <c r="S15097" t="s">
        <v>877</v>
      </c>
      <c r="T15097" t="s">
        <v>1831</v>
      </c>
      <c r="X15097" s="34" t="str">
        <f t="shared" si="471"/>
        <v>0530513</v>
      </c>
    </row>
    <row r="15098" spans="1:24" x14ac:dyDescent="0.15">
      <c r="A15098" t="s">
        <v>7440</v>
      </c>
      <c r="B15098" t="s">
        <v>935</v>
      </c>
      <c r="C15098" t="s">
        <v>2157</v>
      </c>
      <c r="D15098" t="s">
        <v>5686</v>
      </c>
      <c r="E15098" t="s">
        <v>7441</v>
      </c>
      <c r="F15098" t="s">
        <v>0</v>
      </c>
      <c r="G15098" t="s">
        <v>7442</v>
      </c>
      <c r="H15098" t="s">
        <v>0</v>
      </c>
      <c r="I15098" t="s">
        <v>2066</v>
      </c>
      <c r="J15098" t="s">
        <v>2067</v>
      </c>
      <c r="K15098" s="34" t="str">
        <f t="shared" si="470"/>
        <v>0530521歯医ＤＸ１</v>
      </c>
      <c r="L15098" t="s">
        <v>83</v>
      </c>
      <c r="M15098" t="s">
        <v>1940</v>
      </c>
      <c r="N15098" t="s">
        <v>0</v>
      </c>
      <c r="O15098" t="s">
        <v>0</v>
      </c>
      <c r="P15098" t="s">
        <v>0</v>
      </c>
      <c r="Q15098" t="s">
        <v>0</v>
      </c>
      <c r="R15098" t="s">
        <v>0</v>
      </c>
      <c r="S15098" t="s">
        <v>877</v>
      </c>
      <c r="T15098" t="s">
        <v>1831</v>
      </c>
      <c r="X15098" s="34" t="str">
        <f t="shared" si="471"/>
        <v>0530521</v>
      </c>
    </row>
    <row r="15099" spans="1:24" x14ac:dyDescent="0.15">
      <c r="A15099" t="s">
        <v>7440</v>
      </c>
      <c r="B15099" t="s">
        <v>935</v>
      </c>
      <c r="C15099" t="s">
        <v>2157</v>
      </c>
      <c r="D15099" t="s">
        <v>5686</v>
      </c>
      <c r="E15099" t="s">
        <v>7441</v>
      </c>
      <c r="F15099" t="s">
        <v>0</v>
      </c>
      <c r="G15099" t="s">
        <v>7442</v>
      </c>
      <c r="H15099" t="s">
        <v>0</v>
      </c>
      <c r="I15099" t="s">
        <v>25</v>
      </c>
      <c r="J15099" t="s">
        <v>26</v>
      </c>
      <c r="K15099" s="34" t="str">
        <f t="shared" si="470"/>
        <v>0530521歯初診</v>
      </c>
      <c r="L15099" t="s">
        <v>820</v>
      </c>
      <c r="M15099" t="s">
        <v>247</v>
      </c>
      <c r="N15099" t="s">
        <v>0</v>
      </c>
      <c r="O15099" t="s">
        <v>0</v>
      </c>
      <c r="P15099" t="s">
        <v>0</v>
      </c>
      <c r="Q15099" t="s">
        <v>0</v>
      </c>
      <c r="R15099" t="s">
        <v>0</v>
      </c>
      <c r="S15099" t="s">
        <v>877</v>
      </c>
      <c r="T15099" t="s">
        <v>1831</v>
      </c>
      <c r="X15099" s="34" t="str">
        <f t="shared" si="471"/>
        <v>0530521</v>
      </c>
    </row>
    <row r="15100" spans="1:24" x14ac:dyDescent="0.15">
      <c r="A15100" t="s">
        <v>7440</v>
      </c>
      <c r="B15100" t="s">
        <v>935</v>
      </c>
      <c r="C15100" t="s">
        <v>2157</v>
      </c>
      <c r="D15100" t="s">
        <v>5686</v>
      </c>
      <c r="E15100" t="s">
        <v>7441</v>
      </c>
      <c r="F15100" t="s">
        <v>0</v>
      </c>
      <c r="G15100" t="s">
        <v>7442</v>
      </c>
      <c r="H15100" t="s">
        <v>0</v>
      </c>
      <c r="I15100" t="s">
        <v>29</v>
      </c>
      <c r="J15100" t="s">
        <v>30</v>
      </c>
      <c r="K15100" s="34" t="str">
        <f t="shared" si="470"/>
        <v>0530521外安全１</v>
      </c>
      <c r="L15100" t="s">
        <v>388</v>
      </c>
      <c r="M15100" t="s">
        <v>1585</v>
      </c>
      <c r="N15100" t="s">
        <v>0</v>
      </c>
      <c r="O15100" t="s">
        <v>0</v>
      </c>
      <c r="P15100" t="s">
        <v>0</v>
      </c>
      <c r="Q15100" t="s">
        <v>0</v>
      </c>
      <c r="R15100" t="s">
        <v>0</v>
      </c>
      <c r="S15100" t="s">
        <v>877</v>
      </c>
      <c r="T15100" t="s">
        <v>1831</v>
      </c>
      <c r="X15100" s="34" t="str">
        <f t="shared" si="471"/>
        <v>0530521</v>
      </c>
    </row>
    <row r="15101" spans="1:24" x14ac:dyDescent="0.15">
      <c r="A15101" t="s">
        <v>7440</v>
      </c>
      <c r="B15101" t="s">
        <v>935</v>
      </c>
      <c r="C15101" t="s">
        <v>2157</v>
      </c>
      <c r="D15101" t="s">
        <v>5686</v>
      </c>
      <c r="E15101" t="s">
        <v>7441</v>
      </c>
      <c r="F15101" t="s">
        <v>0</v>
      </c>
      <c r="G15101" t="s">
        <v>7442</v>
      </c>
      <c r="H15101" t="s">
        <v>0</v>
      </c>
      <c r="I15101" t="s">
        <v>31</v>
      </c>
      <c r="J15101" t="s">
        <v>32</v>
      </c>
      <c r="K15101" s="34" t="str">
        <f t="shared" si="470"/>
        <v>0530521外感染１</v>
      </c>
      <c r="L15101" t="s">
        <v>388</v>
      </c>
      <c r="M15101" t="s">
        <v>1585</v>
      </c>
      <c r="N15101" t="s">
        <v>0</v>
      </c>
      <c r="O15101" t="s">
        <v>0</v>
      </c>
      <c r="P15101" t="s">
        <v>0</v>
      </c>
      <c r="Q15101" t="s">
        <v>0</v>
      </c>
      <c r="R15101" t="s">
        <v>0</v>
      </c>
      <c r="S15101" t="s">
        <v>877</v>
      </c>
      <c r="T15101" t="s">
        <v>1831</v>
      </c>
      <c r="X15101" s="34" t="str">
        <f t="shared" si="471"/>
        <v>0530521</v>
      </c>
    </row>
    <row r="15102" spans="1:24" x14ac:dyDescent="0.15">
      <c r="A15102" t="s">
        <v>7440</v>
      </c>
      <c r="B15102" t="s">
        <v>935</v>
      </c>
      <c r="C15102" t="s">
        <v>2157</v>
      </c>
      <c r="D15102" t="s">
        <v>5686</v>
      </c>
      <c r="E15102" t="s">
        <v>7441</v>
      </c>
      <c r="F15102" t="s">
        <v>0</v>
      </c>
      <c r="G15102" t="s">
        <v>7442</v>
      </c>
      <c r="H15102" t="s">
        <v>0</v>
      </c>
      <c r="I15102" t="s">
        <v>150</v>
      </c>
      <c r="J15102" t="s">
        <v>151</v>
      </c>
      <c r="K15102" s="34" t="str">
        <f t="shared" si="470"/>
        <v>0530521医管</v>
      </c>
      <c r="L15102" t="s">
        <v>351</v>
      </c>
      <c r="M15102" t="s">
        <v>773</v>
      </c>
      <c r="N15102" t="s">
        <v>0</v>
      </c>
      <c r="O15102" t="s">
        <v>0</v>
      </c>
      <c r="P15102" t="s">
        <v>0</v>
      </c>
      <c r="Q15102" t="s">
        <v>0</v>
      </c>
      <c r="R15102" t="s">
        <v>0</v>
      </c>
      <c r="S15102" t="s">
        <v>877</v>
      </c>
      <c r="T15102" t="s">
        <v>1831</v>
      </c>
      <c r="X15102" s="34" t="str">
        <f t="shared" si="471"/>
        <v>0530521</v>
      </c>
    </row>
    <row r="15103" spans="1:24" x14ac:dyDescent="0.15">
      <c r="A15103" t="s">
        <v>7440</v>
      </c>
      <c r="B15103" t="s">
        <v>935</v>
      </c>
      <c r="C15103" t="s">
        <v>2157</v>
      </c>
      <c r="D15103" t="s">
        <v>5686</v>
      </c>
      <c r="E15103" t="s">
        <v>7441</v>
      </c>
      <c r="F15103" t="s">
        <v>0</v>
      </c>
      <c r="G15103" t="s">
        <v>7442</v>
      </c>
      <c r="H15103" t="s">
        <v>0</v>
      </c>
      <c r="I15103" t="s">
        <v>2026</v>
      </c>
      <c r="J15103" t="s">
        <v>1901</v>
      </c>
      <c r="K15103" s="34" t="str">
        <f t="shared" si="470"/>
        <v>0530521口管強</v>
      </c>
      <c r="L15103" t="s">
        <v>624</v>
      </c>
      <c r="M15103" t="s">
        <v>1585</v>
      </c>
      <c r="N15103" t="s">
        <v>0</v>
      </c>
      <c r="O15103" t="s">
        <v>0</v>
      </c>
      <c r="P15103" t="s">
        <v>0</v>
      </c>
      <c r="Q15103" t="s">
        <v>0</v>
      </c>
      <c r="R15103" t="s">
        <v>0</v>
      </c>
      <c r="S15103" t="s">
        <v>877</v>
      </c>
      <c r="T15103" t="s">
        <v>1831</v>
      </c>
      <c r="X15103" s="34" t="str">
        <f t="shared" si="471"/>
        <v>0530521</v>
      </c>
    </row>
    <row r="15104" spans="1:24" x14ac:dyDescent="0.15">
      <c r="A15104" t="s">
        <v>7440</v>
      </c>
      <c r="B15104" t="s">
        <v>935</v>
      </c>
      <c r="C15104" t="s">
        <v>2157</v>
      </c>
      <c r="D15104" t="s">
        <v>5686</v>
      </c>
      <c r="E15104" t="s">
        <v>7441</v>
      </c>
      <c r="F15104" t="s">
        <v>0</v>
      </c>
      <c r="G15104" t="s">
        <v>7442</v>
      </c>
      <c r="H15104" t="s">
        <v>0</v>
      </c>
      <c r="I15104" t="s">
        <v>2034</v>
      </c>
      <c r="J15104" t="s">
        <v>2035</v>
      </c>
      <c r="K15104" s="34" t="str">
        <f t="shared" si="470"/>
        <v>0530521口実地</v>
      </c>
      <c r="L15104" t="s">
        <v>479</v>
      </c>
      <c r="M15104" t="s">
        <v>1940</v>
      </c>
      <c r="N15104" t="s">
        <v>0</v>
      </c>
      <c r="O15104" t="s">
        <v>0</v>
      </c>
      <c r="P15104" t="s">
        <v>0</v>
      </c>
      <c r="Q15104" t="s">
        <v>0</v>
      </c>
      <c r="R15104" t="s">
        <v>0</v>
      </c>
      <c r="S15104" t="s">
        <v>877</v>
      </c>
      <c r="T15104" t="s">
        <v>1831</v>
      </c>
      <c r="X15104" s="34" t="str">
        <f t="shared" si="471"/>
        <v>0530521</v>
      </c>
    </row>
    <row r="15105" spans="1:24" x14ac:dyDescent="0.15">
      <c r="A15105" t="s">
        <v>7440</v>
      </c>
      <c r="B15105" t="s">
        <v>935</v>
      </c>
      <c r="C15105" t="s">
        <v>2157</v>
      </c>
      <c r="D15105" t="s">
        <v>5686</v>
      </c>
      <c r="E15105" t="s">
        <v>7441</v>
      </c>
      <c r="F15105" t="s">
        <v>0</v>
      </c>
      <c r="G15105" t="s">
        <v>7442</v>
      </c>
      <c r="H15105" t="s">
        <v>0</v>
      </c>
      <c r="I15105" t="s">
        <v>1902</v>
      </c>
      <c r="J15105" t="s">
        <v>1903</v>
      </c>
      <c r="K15105" s="34" t="str">
        <f t="shared" si="470"/>
        <v>0530521歯援診２</v>
      </c>
      <c r="L15105" t="s">
        <v>452</v>
      </c>
      <c r="M15105" t="s">
        <v>445</v>
      </c>
      <c r="N15105" t="s">
        <v>0</v>
      </c>
      <c r="O15105" t="s">
        <v>0</v>
      </c>
      <c r="P15105" t="s">
        <v>0</v>
      </c>
      <c r="Q15105" t="s">
        <v>0</v>
      </c>
      <c r="R15105" t="s">
        <v>0</v>
      </c>
      <c r="S15105" t="s">
        <v>877</v>
      </c>
      <c r="T15105" t="s">
        <v>1831</v>
      </c>
      <c r="X15105" s="34" t="str">
        <f t="shared" si="471"/>
        <v>0530521</v>
      </c>
    </row>
    <row r="15106" spans="1:24" x14ac:dyDescent="0.15">
      <c r="A15106" t="s">
        <v>7440</v>
      </c>
      <c r="B15106" t="s">
        <v>935</v>
      </c>
      <c r="C15106" t="s">
        <v>2157</v>
      </c>
      <c r="D15106" t="s">
        <v>5686</v>
      </c>
      <c r="E15106" t="s">
        <v>7441</v>
      </c>
      <c r="F15106" t="s">
        <v>0</v>
      </c>
      <c r="G15106" t="s">
        <v>7442</v>
      </c>
      <c r="H15106" t="s">
        <v>0</v>
      </c>
      <c r="I15106" t="s">
        <v>707</v>
      </c>
      <c r="J15106" t="s">
        <v>708</v>
      </c>
      <c r="K15106" s="34" t="str">
        <f t="shared" si="470"/>
        <v>0530521在歯管</v>
      </c>
      <c r="L15106" t="s">
        <v>415</v>
      </c>
      <c r="M15106" t="s">
        <v>773</v>
      </c>
      <c r="N15106" t="s">
        <v>0</v>
      </c>
      <c r="O15106" t="s">
        <v>0</v>
      </c>
      <c r="P15106" t="s">
        <v>0</v>
      </c>
      <c r="Q15106" t="s">
        <v>0</v>
      </c>
      <c r="R15106" t="s">
        <v>0</v>
      </c>
      <c r="S15106" t="s">
        <v>877</v>
      </c>
      <c r="T15106" t="s">
        <v>1831</v>
      </c>
      <c r="X15106" s="34" t="str">
        <f t="shared" si="471"/>
        <v>0530521</v>
      </c>
    </row>
    <row r="15107" spans="1:24" x14ac:dyDescent="0.15">
      <c r="A15107" t="s">
        <v>7440</v>
      </c>
      <c r="B15107" t="s">
        <v>935</v>
      </c>
      <c r="C15107" t="s">
        <v>2157</v>
      </c>
      <c r="D15107" t="s">
        <v>5686</v>
      </c>
      <c r="E15107" t="s">
        <v>7441</v>
      </c>
      <c r="F15107" t="s">
        <v>0</v>
      </c>
      <c r="G15107" t="s">
        <v>7442</v>
      </c>
      <c r="H15107" t="s">
        <v>0</v>
      </c>
      <c r="I15107" t="s">
        <v>5692</v>
      </c>
      <c r="J15107" t="s">
        <v>5693</v>
      </c>
      <c r="K15107" s="34" t="str">
        <f t="shared" si="470"/>
        <v>0530521手顕微加</v>
      </c>
      <c r="L15107" t="s">
        <v>724</v>
      </c>
      <c r="M15107" t="s">
        <v>1940</v>
      </c>
      <c r="N15107" t="s">
        <v>0</v>
      </c>
      <c r="O15107" t="s">
        <v>0</v>
      </c>
      <c r="P15107" t="s">
        <v>0</v>
      </c>
      <c r="Q15107" t="s">
        <v>0</v>
      </c>
      <c r="R15107" t="s">
        <v>0</v>
      </c>
      <c r="S15107" t="s">
        <v>877</v>
      </c>
      <c r="T15107" t="s">
        <v>1831</v>
      </c>
      <c r="X15107" s="34" t="str">
        <f t="shared" si="471"/>
        <v>0530521</v>
      </c>
    </row>
    <row r="15108" spans="1:24" x14ac:dyDescent="0.15">
      <c r="A15108" t="s">
        <v>7440</v>
      </c>
      <c r="B15108" t="s">
        <v>935</v>
      </c>
      <c r="C15108" t="s">
        <v>2157</v>
      </c>
      <c r="D15108" t="s">
        <v>5686</v>
      </c>
      <c r="E15108" t="s">
        <v>7441</v>
      </c>
      <c r="F15108" t="s">
        <v>0</v>
      </c>
      <c r="G15108" t="s">
        <v>7442</v>
      </c>
      <c r="H15108" t="s">
        <v>0</v>
      </c>
      <c r="I15108" t="s">
        <v>659</v>
      </c>
      <c r="J15108" t="s">
        <v>660</v>
      </c>
      <c r="K15108" s="34" t="str">
        <f t="shared" si="470"/>
        <v>0530521口腔粘膜</v>
      </c>
      <c r="L15108" t="s">
        <v>214</v>
      </c>
      <c r="M15108" t="s">
        <v>65</v>
      </c>
      <c r="N15108" t="s">
        <v>0</v>
      </c>
      <c r="O15108" t="s">
        <v>0</v>
      </c>
      <c r="P15108" t="s">
        <v>0</v>
      </c>
      <c r="Q15108" t="s">
        <v>0</v>
      </c>
      <c r="R15108" t="s">
        <v>0</v>
      </c>
      <c r="S15108" t="s">
        <v>877</v>
      </c>
      <c r="T15108" t="s">
        <v>1831</v>
      </c>
      <c r="X15108" s="34" t="str">
        <f t="shared" si="471"/>
        <v>0530521</v>
      </c>
    </row>
    <row r="15109" spans="1:24" x14ac:dyDescent="0.15">
      <c r="A15109" t="s">
        <v>7440</v>
      </c>
      <c r="B15109" t="s">
        <v>935</v>
      </c>
      <c r="C15109" t="s">
        <v>2157</v>
      </c>
      <c r="D15109" t="s">
        <v>5686</v>
      </c>
      <c r="E15109" t="s">
        <v>7441</v>
      </c>
      <c r="F15109" t="s">
        <v>0</v>
      </c>
      <c r="G15109" t="s">
        <v>7442</v>
      </c>
      <c r="H15109" t="s">
        <v>0</v>
      </c>
      <c r="I15109" t="s">
        <v>2068</v>
      </c>
      <c r="J15109" t="s">
        <v>603</v>
      </c>
      <c r="K15109" s="34" t="str">
        <f t="shared" si="470"/>
        <v>0530521歯技連１</v>
      </c>
      <c r="L15109" t="s">
        <v>842</v>
      </c>
      <c r="M15109" t="s">
        <v>1940</v>
      </c>
      <c r="N15109" t="s">
        <v>0</v>
      </c>
      <c r="O15109" t="s">
        <v>0</v>
      </c>
      <c r="P15109" t="s">
        <v>0</v>
      </c>
      <c r="Q15109" t="s">
        <v>0</v>
      </c>
      <c r="R15109" t="s">
        <v>0</v>
      </c>
      <c r="S15109" t="s">
        <v>877</v>
      </c>
      <c r="T15109" t="s">
        <v>1831</v>
      </c>
      <c r="X15109" s="34" t="str">
        <f t="shared" si="471"/>
        <v>0530521</v>
      </c>
    </row>
    <row r="15110" spans="1:24" x14ac:dyDescent="0.15">
      <c r="A15110" t="s">
        <v>7440</v>
      </c>
      <c r="B15110" t="s">
        <v>935</v>
      </c>
      <c r="C15110" t="s">
        <v>2157</v>
      </c>
      <c r="D15110" t="s">
        <v>5686</v>
      </c>
      <c r="E15110" t="s">
        <v>7441</v>
      </c>
      <c r="F15110" t="s">
        <v>0</v>
      </c>
      <c r="G15110" t="s">
        <v>7442</v>
      </c>
      <c r="H15110" t="s">
        <v>0</v>
      </c>
      <c r="I15110" t="s">
        <v>3321</v>
      </c>
      <c r="J15110" t="s">
        <v>3322</v>
      </c>
      <c r="K15110" s="34" t="str">
        <f t="shared" ref="K15110:K15173" si="472">E15110&amp;""&amp;J15110</f>
        <v>0530521光印象</v>
      </c>
      <c r="L15110" t="s">
        <v>715</v>
      </c>
      <c r="M15110" t="s">
        <v>2028</v>
      </c>
      <c r="N15110" t="s">
        <v>0</v>
      </c>
      <c r="O15110" t="s">
        <v>0</v>
      </c>
      <c r="P15110" t="s">
        <v>0</v>
      </c>
      <c r="Q15110" t="s">
        <v>0</v>
      </c>
      <c r="R15110" t="s">
        <v>0</v>
      </c>
      <c r="S15110" t="s">
        <v>877</v>
      </c>
      <c r="T15110" t="s">
        <v>1831</v>
      </c>
      <c r="X15110" s="34" t="str">
        <f t="shared" ref="X15110:X15173" si="473">(E15110&amp;""&amp;P15110)</f>
        <v>0530521</v>
      </c>
    </row>
    <row r="15111" spans="1:24" x14ac:dyDescent="0.15">
      <c r="A15111" t="s">
        <v>7440</v>
      </c>
      <c r="B15111" t="s">
        <v>935</v>
      </c>
      <c r="C15111" t="s">
        <v>2157</v>
      </c>
      <c r="D15111" t="s">
        <v>5686</v>
      </c>
      <c r="E15111" t="s">
        <v>7441</v>
      </c>
      <c r="F15111" t="s">
        <v>0</v>
      </c>
      <c r="G15111" t="s">
        <v>7442</v>
      </c>
      <c r="H15111" t="s">
        <v>0</v>
      </c>
      <c r="I15111" t="s">
        <v>226</v>
      </c>
      <c r="J15111" t="s">
        <v>227</v>
      </c>
      <c r="K15111" s="34" t="str">
        <f t="shared" si="472"/>
        <v>0530521歯ＣＡＤ</v>
      </c>
      <c r="L15111" t="s">
        <v>752</v>
      </c>
      <c r="M15111" t="s">
        <v>834</v>
      </c>
      <c r="N15111" t="s">
        <v>0</v>
      </c>
      <c r="O15111" t="s">
        <v>0</v>
      </c>
      <c r="P15111" t="s">
        <v>0</v>
      </c>
      <c r="Q15111" t="s">
        <v>0</v>
      </c>
      <c r="R15111" t="s">
        <v>0</v>
      </c>
      <c r="S15111" t="s">
        <v>877</v>
      </c>
      <c r="T15111" t="s">
        <v>1831</v>
      </c>
      <c r="X15111" s="34" t="str">
        <f t="shared" si="473"/>
        <v>0530521</v>
      </c>
    </row>
    <row r="15112" spans="1:24" x14ac:dyDescent="0.15">
      <c r="A15112" t="s">
        <v>7440</v>
      </c>
      <c r="B15112" t="s">
        <v>935</v>
      </c>
      <c r="C15112" t="s">
        <v>2157</v>
      </c>
      <c r="D15112" t="s">
        <v>5686</v>
      </c>
      <c r="E15112" t="s">
        <v>7441</v>
      </c>
      <c r="F15112" t="s">
        <v>0</v>
      </c>
      <c r="G15112" t="s">
        <v>7442</v>
      </c>
      <c r="H15112" t="s">
        <v>0</v>
      </c>
      <c r="I15112" t="s">
        <v>5696</v>
      </c>
      <c r="J15112" t="s">
        <v>5697</v>
      </c>
      <c r="K15112" s="34" t="str">
        <f t="shared" si="472"/>
        <v>0530521根切顕微</v>
      </c>
      <c r="L15112" t="s">
        <v>403</v>
      </c>
      <c r="M15112" t="s">
        <v>1940</v>
      </c>
      <c r="N15112" t="s">
        <v>0</v>
      </c>
      <c r="O15112" t="s">
        <v>0</v>
      </c>
      <c r="P15112" t="s">
        <v>0</v>
      </c>
      <c r="Q15112" t="s">
        <v>0</v>
      </c>
      <c r="R15112" t="s">
        <v>0</v>
      </c>
      <c r="S15112" t="s">
        <v>877</v>
      </c>
      <c r="T15112" t="s">
        <v>1831</v>
      </c>
      <c r="X15112" s="34" t="str">
        <f t="shared" si="473"/>
        <v>0530521</v>
      </c>
    </row>
    <row r="15113" spans="1:24" x14ac:dyDescent="0.15">
      <c r="A15113" t="s">
        <v>7440</v>
      </c>
      <c r="B15113" t="s">
        <v>935</v>
      </c>
      <c r="C15113" t="s">
        <v>2157</v>
      </c>
      <c r="D15113" t="s">
        <v>5686</v>
      </c>
      <c r="E15113" t="s">
        <v>7441</v>
      </c>
      <c r="F15113" t="s">
        <v>0</v>
      </c>
      <c r="G15113" t="s">
        <v>7442</v>
      </c>
      <c r="H15113" t="s">
        <v>0</v>
      </c>
      <c r="I15113" t="s">
        <v>638</v>
      </c>
      <c r="J15113" t="s">
        <v>639</v>
      </c>
      <c r="K15113" s="34" t="str">
        <f t="shared" si="472"/>
        <v>0530521手光機</v>
      </c>
      <c r="L15113" t="s">
        <v>214</v>
      </c>
      <c r="M15113" t="s">
        <v>65</v>
      </c>
      <c r="N15113" t="s">
        <v>0</v>
      </c>
      <c r="O15113" t="s">
        <v>0</v>
      </c>
      <c r="P15113" t="s">
        <v>0</v>
      </c>
      <c r="Q15113" t="s">
        <v>0</v>
      </c>
      <c r="R15113" t="s">
        <v>0</v>
      </c>
      <c r="S15113" t="s">
        <v>877</v>
      </c>
      <c r="T15113" t="s">
        <v>1831</v>
      </c>
      <c r="X15113" s="34" t="str">
        <f t="shared" si="473"/>
        <v>0530521</v>
      </c>
    </row>
    <row r="15114" spans="1:24" x14ac:dyDescent="0.15">
      <c r="A15114" t="s">
        <v>7440</v>
      </c>
      <c r="B15114" t="s">
        <v>935</v>
      </c>
      <c r="C15114" t="s">
        <v>2157</v>
      </c>
      <c r="D15114" t="s">
        <v>5686</v>
      </c>
      <c r="E15114" t="s">
        <v>7441</v>
      </c>
      <c r="F15114" t="s">
        <v>0</v>
      </c>
      <c r="G15114" t="s">
        <v>7442</v>
      </c>
      <c r="H15114" t="s">
        <v>0</v>
      </c>
      <c r="I15114" t="s">
        <v>268</v>
      </c>
      <c r="J15114" t="s">
        <v>269</v>
      </c>
      <c r="K15114" s="34" t="str">
        <f t="shared" si="472"/>
        <v>0530521補管</v>
      </c>
      <c r="L15114" t="s">
        <v>1262</v>
      </c>
      <c r="M15114" t="s">
        <v>259</v>
      </c>
      <c r="N15114" t="s">
        <v>0</v>
      </c>
      <c r="O15114" t="s">
        <v>0</v>
      </c>
      <c r="P15114" t="s">
        <v>0</v>
      </c>
      <c r="Q15114" t="s">
        <v>0</v>
      </c>
      <c r="R15114" t="s">
        <v>0</v>
      </c>
      <c r="S15114" t="s">
        <v>877</v>
      </c>
      <c r="T15114" t="s">
        <v>1831</v>
      </c>
      <c r="X15114" s="34" t="str">
        <f t="shared" si="473"/>
        <v>0530521</v>
      </c>
    </row>
    <row r="15115" spans="1:24" x14ac:dyDescent="0.15">
      <c r="A15115" t="s">
        <v>7440</v>
      </c>
      <c r="B15115" t="s">
        <v>935</v>
      </c>
      <c r="C15115" t="s">
        <v>2157</v>
      </c>
      <c r="D15115" t="s">
        <v>5686</v>
      </c>
      <c r="E15115" t="s">
        <v>7441</v>
      </c>
      <c r="F15115" t="s">
        <v>0</v>
      </c>
      <c r="G15115" t="s">
        <v>7442</v>
      </c>
      <c r="H15115" t="s">
        <v>0</v>
      </c>
      <c r="I15115" t="s">
        <v>2017</v>
      </c>
      <c r="J15115" t="s">
        <v>2018</v>
      </c>
      <c r="K15115" s="34" t="str">
        <f t="shared" si="472"/>
        <v>0530521歯外在ベⅠ注</v>
      </c>
      <c r="L15115" t="s">
        <v>668</v>
      </c>
      <c r="M15115" t="s">
        <v>1940</v>
      </c>
      <c r="N15115" t="s">
        <v>0</v>
      </c>
      <c r="O15115" t="s">
        <v>0</v>
      </c>
      <c r="P15115" t="s">
        <v>0</v>
      </c>
      <c r="Q15115" t="s">
        <v>0</v>
      </c>
      <c r="R15115" t="s">
        <v>0</v>
      </c>
      <c r="S15115" t="s">
        <v>877</v>
      </c>
      <c r="T15115" t="s">
        <v>1831</v>
      </c>
      <c r="X15115" s="34" t="str">
        <f t="shared" si="473"/>
        <v>0530521</v>
      </c>
    </row>
    <row r="15116" spans="1:24" x14ac:dyDescent="0.15">
      <c r="A15116" t="s">
        <v>7440</v>
      </c>
      <c r="B15116" t="s">
        <v>935</v>
      </c>
      <c r="C15116" t="s">
        <v>2157</v>
      </c>
      <c r="D15116" t="s">
        <v>5686</v>
      </c>
      <c r="E15116" t="s">
        <v>7441</v>
      </c>
      <c r="F15116" t="s">
        <v>0</v>
      </c>
      <c r="G15116" t="s">
        <v>7442</v>
      </c>
      <c r="H15116" t="s">
        <v>0</v>
      </c>
      <c r="I15116" t="s">
        <v>1988</v>
      </c>
      <c r="J15116" t="s">
        <v>1989</v>
      </c>
      <c r="K15116" s="34" t="str">
        <f t="shared" si="472"/>
        <v>0530521歯技ベ</v>
      </c>
      <c r="L15116" t="s">
        <v>1015</v>
      </c>
      <c r="M15116" t="s">
        <v>1940</v>
      </c>
      <c r="N15116" t="s">
        <v>0</v>
      </c>
      <c r="O15116" t="s">
        <v>0</v>
      </c>
      <c r="P15116" t="s">
        <v>0</v>
      </c>
      <c r="Q15116" t="s">
        <v>0</v>
      </c>
      <c r="R15116" t="s">
        <v>0</v>
      </c>
      <c r="S15116" t="s">
        <v>877</v>
      </c>
      <c r="T15116" t="s">
        <v>1831</v>
      </c>
      <c r="X15116" s="34" t="str">
        <f t="shared" si="473"/>
        <v>0530521</v>
      </c>
    </row>
    <row r="15117" spans="1:24" x14ac:dyDescent="0.15">
      <c r="A15117" t="s">
        <v>7443</v>
      </c>
      <c r="B15117" t="s">
        <v>935</v>
      </c>
      <c r="C15117" t="s">
        <v>2157</v>
      </c>
      <c r="D15117" t="s">
        <v>5686</v>
      </c>
      <c r="E15117" t="s">
        <v>7444</v>
      </c>
      <c r="F15117" t="s">
        <v>0</v>
      </c>
      <c r="G15117" t="s">
        <v>7445</v>
      </c>
      <c r="H15117" t="s">
        <v>0</v>
      </c>
      <c r="I15117" t="s">
        <v>2066</v>
      </c>
      <c r="J15117" t="s">
        <v>2067</v>
      </c>
      <c r="K15117" s="34" t="str">
        <f t="shared" si="472"/>
        <v>0530539歯医ＤＸ１</v>
      </c>
      <c r="L15117" t="s">
        <v>135</v>
      </c>
      <c r="M15117" t="s">
        <v>1940</v>
      </c>
      <c r="N15117" t="s">
        <v>0</v>
      </c>
      <c r="O15117" t="s">
        <v>0</v>
      </c>
      <c r="P15117" t="s">
        <v>0</v>
      </c>
      <c r="Q15117" t="s">
        <v>0</v>
      </c>
      <c r="R15117" t="s">
        <v>0</v>
      </c>
      <c r="S15117" t="s">
        <v>877</v>
      </c>
      <c r="T15117" t="s">
        <v>1831</v>
      </c>
      <c r="X15117" s="34" t="str">
        <f t="shared" si="473"/>
        <v>0530539</v>
      </c>
    </row>
    <row r="15118" spans="1:24" x14ac:dyDescent="0.15">
      <c r="A15118" t="s">
        <v>7443</v>
      </c>
      <c r="B15118" t="s">
        <v>935</v>
      </c>
      <c r="C15118" t="s">
        <v>2157</v>
      </c>
      <c r="D15118" t="s">
        <v>5686</v>
      </c>
      <c r="E15118" t="s">
        <v>7444</v>
      </c>
      <c r="F15118" t="s">
        <v>0</v>
      </c>
      <c r="G15118" t="s">
        <v>7445</v>
      </c>
      <c r="H15118" t="s">
        <v>0</v>
      </c>
      <c r="I15118" t="s">
        <v>25</v>
      </c>
      <c r="J15118" t="s">
        <v>26</v>
      </c>
      <c r="K15118" s="34" t="str">
        <f t="shared" si="472"/>
        <v>0530539歯初診</v>
      </c>
      <c r="L15118" t="s">
        <v>699</v>
      </c>
      <c r="M15118" t="s">
        <v>247</v>
      </c>
      <c r="N15118" t="s">
        <v>0</v>
      </c>
      <c r="O15118" t="s">
        <v>0</v>
      </c>
      <c r="P15118" t="s">
        <v>0</v>
      </c>
      <c r="Q15118" t="s">
        <v>0</v>
      </c>
      <c r="R15118" t="s">
        <v>0</v>
      </c>
      <c r="S15118" t="s">
        <v>877</v>
      </c>
      <c r="T15118" t="s">
        <v>1831</v>
      </c>
      <c r="X15118" s="34" t="str">
        <f t="shared" si="473"/>
        <v>0530539</v>
      </c>
    </row>
    <row r="15119" spans="1:24" x14ac:dyDescent="0.15">
      <c r="A15119" t="s">
        <v>7443</v>
      </c>
      <c r="B15119" t="s">
        <v>935</v>
      </c>
      <c r="C15119" t="s">
        <v>2157</v>
      </c>
      <c r="D15119" t="s">
        <v>5686</v>
      </c>
      <c r="E15119" t="s">
        <v>7444</v>
      </c>
      <c r="F15119" t="s">
        <v>0</v>
      </c>
      <c r="G15119" t="s">
        <v>7445</v>
      </c>
      <c r="H15119" t="s">
        <v>0</v>
      </c>
      <c r="I15119" t="s">
        <v>29</v>
      </c>
      <c r="J15119" t="s">
        <v>30</v>
      </c>
      <c r="K15119" s="34" t="str">
        <f t="shared" si="472"/>
        <v>0530539外安全１</v>
      </c>
      <c r="L15119" t="s">
        <v>59</v>
      </c>
      <c r="M15119" t="s">
        <v>1585</v>
      </c>
      <c r="N15119" t="s">
        <v>0</v>
      </c>
      <c r="O15119" t="s">
        <v>0</v>
      </c>
      <c r="P15119" t="s">
        <v>0</v>
      </c>
      <c r="Q15119" t="s">
        <v>0</v>
      </c>
      <c r="R15119" t="s">
        <v>0</v>
      </c>
      <c r="S15119" t="s">
        <v>877</v>
      </c>
      <c r="T15119" t="s">
        <v>1831</v>
      </c>
      <c r="X15119" s="34" t="str">
        <f t="shared" si="473"/>
        <v>0530539</v>
      </c>
    </row>
    <row r="15120" spans="1:24" x14ac:dyDescent="0.15">
      <c r="A15120" t="s">
        <v>7443</v>
      </c>
      <c r="B15120" t="s">
        <v>935</v>
      </c>
      <c r="C15120" t="s">
        <v>2157</v>
      </c>
      <c r="D15120" t="s">
        <v>5686</v>
      </c>
      <c r="E15120" t="s">
        <v>7444</v>
      </c>
      <c r="F15120" t="s">
        <v>0</v>
      </c>
      <c r="G15120" t="s">
        <v>7445</v>
      </c>
      <c r="H15120" t="s">
        <v>0</v>
      </c>
      <c r="I15120" t="s">
        <v>31</v>
      </c>
      <c r="J15120" t="s">
        <v>32</v>
      </c>
      <c r="K15120" s="34" t="str">
        <f t="shared" si="472"/>
        <v>0530539外感染１</v>
      </c>
      <c r="L15120" t="s">
        <v>59</v>
      </c>
      <c r="M15120" t="s">
        <v>1585</v>
      </c>
      <c r="N15120" t="s">
        <v>0</v>
      </c>
      <c r="O15120" t="s">
        <v>0</v>
      </c>
      <c r="P15120" t="s">
        <v>0</v>
      </c>
      <c r="Q15120" t="s">
        <v>0</v>
      </c>
      <c r="R15120" t="s">
        <v>0</v>
      </c>
      <c r="S15120" t="s">
        <v>877</v>
      </c>
      <c r="T15120" t="s">
        <v>1831</v>
      </c>
      <c r="X15120" s="34" t="str">
        <f t="shared" si="473"/>
        <v>0530539</v>
      </c>
    </row>
    <row r="15121" spans="1:24" x14ac:dyDescent="0.15">
      <c r="A15121" t="s">
        <v>7443</v>
      </c>
      <c r="B15121" t="s">
        <v>935</v>
      </c>
      <c r="C15121" t="s">
        <v>2157</v>
      </c>
      <c r="D15121" t="s">
        <v>5686</v>
      </c>
      <c r="E15121" t="s">
        <v>7444</v>
      </c>
      <c r="F15121" t="s">
        <v>0</v>
      </c>
      <c r="G15121" t="s">
        <v>7445</v>
      </c>
      <c r="H15121" t="s">
        <v>0</v>
      </c>
      <c r="I15121" t="s">
        <v>2034</v>
      </c>
      <c r="J15121" t="s">
        <v>2035</v>
      </c>
      <c r="K15121" s="34" t="str">
        <f t="shared" si="472"/>
        <v>0530539口実地</v>
      </c>
      <c r="L15121" t="s">
        <v>346</v>
      </c>
      <c r="M15121" t="s">
        <v>1940</v>
      </c>
      <c r="N15121" t="s">
        <v>0</v>
      </c>
      <c r="O15121" t="s">
        <v>0</v>
      </c>
      <c r="P15121" t="s">
        <v>0</v>
      </c>
      <c r="Q15121" t="s">
        <v>0</v>
      </c>
      <c r="R15121" t="s">
        <v>0</v>
      </c>
      <c r="S15121" t="s">
        <v>877</v>
      </c>
      <c r="T15121" t="s">
        <v>1831</v>
      </c>
      <c r="X15121" s="34" t="str">
        <f t="shared" si="473"/>
        <v>0530539</v>
      </c>
    </row>
    <row r="15122" spans="1:24" x14ac:dyDescent="0.15">
      <c r="A15122" t="s">
        <v>7443</v>
      </c>
      <c r="B15122" t="s">
        <v>935</v>
      </c>
      <c r="C15122" t="s">
        <v>2157</v>
      </c>
      <c r="D15122" t="s">
        <v>5686</v>
      </c>
      <c r="E15122" t="s">
        <v>7444</v>
      </c>
      <c r="F15122" t="s">
        <v>0</v>
      </c>
      <c r="G15122" t="s">
        <v>7445</v>
      </c>
      <c r="H15122" t="s">
        <v>0</v>
      </c>
      <c r="I15122" t="s">
        <v>1987</v>
      </c>
      <c r="J15122" t="s">
        <v>1009</v>
      </c>
      <c r="K15122" s="34" t="str">
        <f t="shared" si="472"/>
        <v>0530539歯訪診</v>
      </c>
      <c r="L15122" t="s">
        <v>1107</v>
      </c>
      <c r="M15122" t="s">
        <v>323</v>
      </c>
      <c r="N15122" t="s">
        <v>0</v>
      </c>
      <c r="O15122" t="s">
        <v>0</v>
      </c>
      <c r="P15122" t="s">
        <v>0</v>
      </c>
      <c r="Q15122" t="s">
        <v>0</v>
      </c>
      <c r="R15122" t="s">
        <v>0</v>
      </c>
      <c r="S15122" t="s">
        <v>877</v>
      </c>
      <c r="T15122" t="s">
        <v>1831</v>
      </c>
      <c r="X15122" s="34" t="str">
        <f t="shared" si="473"/>
        <v>0530539</v>
      </c>
    </row>
    <row r="15123" spans="1:24" x14ac:dyDescent="0.15">
      <c r="A15123" t="s">
        <v>7443</v>
      </c>
      <c r="B15123" t="s">
        <v>935</v>
      </c>
      <c r="C15123" t="s">
        <v>2157</v>
      </c>
      <c r="D15123" t="s">
        <v>5686</v>
      </c>
      <c r="E15123" t="s">
        <v>7444</v>
      </c>
      <c r="F15123" t="s">
        <v>0</v>
      </c>
      <c r="G15123" t="s">
        <v>7445</v>
      </c>
      <c r="H15123" t="s">
        <v>0</v>
      </c>
      <c r="I15123" t="s">
        <v>268</v>
      </c>
      <c r="J15123" t="s">
        <v>269</v>
      </c>
      <c r="K15123" s="34" t="str">
        <f t="shared" si="472"/>
        <v>0530539補管</v>
      </c>
      <c r="L15123" t="s">
        <v>7446</v>
      </c>
      <c r="M15123" t="s">
        <v>7447</v>
      </c>
      <c r="N15123" t="s">
        <v>0</v>
      </c>
      <c r="O15123" t="s">
        <v>0</v>
      </c>
      <c r="P15123" t="s">
        <v>0</v>
      </c>
      <c r="Q15123" t="s">
        <v>0</v>
      </c>
      <c r="R15123" t="s">
        <v>0</v>
      </c>
      <c r="S15123" t="s">
        <v>877</v>
      </c>
      <c r="T15123" t="s">
        <v>1831</v>
      </c>
      <c r="X15123" s="34" t="str">
        <f t="shared" si="473"/>
        <v>0530539</v>
      </c>
    </row>
    <row r="15124" spans="1:24" x14ac:dyDescent="0.15">
      <c r="A15124" t="s">
        <v>7443</v>
      </c>
      <c r="B15124" t="s">
        <v>935</v>
      </c>
      <c r="C15124" t="s">
        <v>2157</v>
      </c>
      <c r="D15124" t="s">
        <v>5686</v>
      </c>
      <c r="E15124" t="s">
        <v>7444</v>
      </c>
      <c r="F15124" t="s">
        <v>0</v>
      </c>
      <c r="G15124" t="s">
        <v>7445</v>
      </c>
      <c r="H15124" t="s">
        <v>0</v>
      </c>
      <c r="I15124" t="s">
        <v>5737</v>
      </c>
      <c r="J15124" t="s">
        <v>5738</v>
      </c>
      <c r="K15124" s="34" t="str">
        <f t="shared" si="472"/>
        <v>0530539矯診</v>
      </c>
      <c r="L15124" t="s">
        <v>243</v>
      </c>
      <c r="M15124" t="s">
        <v>108</v>
      </c>
      <c r="N15124" t="s">
        <v>0</v>
      </c>
      <c r="O15124" t="s">
        <v>0</v>
      </c>
      <c r="P15124" t="s">
        <v>0</v>
      </c>
      <c r="Q15124" t="s">
        <v>0</v>
      </c>
      <c r="R15124" t="s">
        <v>0</v>
      </c>
      <c r="S15124" t="s">
        <v>877</v>
      </c>
      <c r="T15124" t="s">
        <v>1831</v>
      </c>
      <c r="X15124" s="34" t="str">
        <f t="shared" si="473"/>
        <v>0530539</v>
      </c>
    </row>
    <row r="15125" spans="1:24" x14ac:dyDescent="0.15">
      <c r="A15125" t="s">
        <v>7443</v>
      </c>
      <c r="B15125" t="s">
        <v>935</v>
      </c>
      <c r="C15125" t="s">
        <v>2157</v>
      </c>
      <c r="D15125" t="s">
        <v>5686</v>
      </c>
      <c r="E15125" t="s">
        <v>7444</v>
      </c>
      <c r="F15125" t="s">
        <v>0</v>
      </c>
      <c r="G15125" t="s">
        <v>7445</v>
      </c>
      <c r="H15125" t="s">
        <v>0</v>
      </c>
      <c r="I15125" t="s">
        <v>2017</v>
      </c>
      <c r="J15125" t="s">
        <v>2018</v>
      </c>
      <c r="K15125" s="34" t="str">
        <f t="shared" si="472"/>
        <v>0530539歯外在ベⅠ注</v>
      </c>
      <c r="L15125" t="s">
        <v>1196</v>
      </c>
      <c r="M15125" t="s">
        <v>1940</v>
      </c>
      <c r="N15125" t="s">
        <v>0</v>
      </c>
      <c r="O15125" t="s">
        <v>0</v>
      </c>
      <c r="P15125" t="s">
        <v>0</v>
      </c>
      <c r="Q15125" t="s">
        <v>0</v>
      </c>
      <c r="R15125" t="s">
        <v>0</v>
      </c>
      <c r="S15125" t="s">
        <v>877</v>
      </c>
      <c r="T15125" t="s">
        <v>1831</v>
      </c>
      <c r="X15125" s="34" t="str">
        <f t="shared" si="473"/>
        <v>0530539</v>
      </c>
    </row>
    <row r="15126" spans="1:24" x14ac:dyDescent="0.15">
      <c r="A15126" t="s">
        <v>7443</v>
      </c>
      <c r="B15126" t="s">
        <v>935</v>
      </c>
      <c r="C15126" t="s">
        <v>2157</v>
      </c>
      <c r="D15126" t="s">
        <v>5686</v>
      </c>
      <c r="E15126" t="s">
        <v>7444</v>
      </c>
      <c r="F15126" t="s">
        <v>0</v>
      </c>
      <c r="G15126" t="s">
        <v>7445</v>
      </c>
      <c r="H15126" t="s">
        <v>0</v>
      </c>
      <c r="I15126" t="s">
        <v>513</v>
      </c>
      <c r="J15126" t="s">
        <v>514</v>
      </c>
      <c r="K15126" s="34" t="str">
        <f t="shared" si="472"/>
        <v>0530539１７５</v>
      </c>
      <c r="L15126" t="s">
        <v>4060</v>
      </c>
      <c r="M15126" t="s">
        <v>7447</v>
      </c>
      <c r="N15126" t="s">
        <v>0</v>
      </c>
      <c r="O15126" t="s">
        <v>0</v>
      </c>
      <c r="P15126" t="s">
        <v>0</v>
      </c>
      <c r="Q15126" t="s">
        <v>0</v>
      </c>
      <c r="R15126" t="s">
        <v>0</v>
      </c>
      <c r="S15126" t="s">
        <v>877</v>
      </c>
      <c r="T15126" t="s">
        <v>1831</v>
      </c>
      <c r="X15126" s="34" t="str">
        <f t="shared" si="473"/>
        <v>0530539</v>
      </c>
    </row>
    <row r="15127" spans="1:24" x14ac:dyDescent="0.15">
      <c r="A15127" t="s">
        <v>7448</v>
      </c>
      <c r="B15127" t="s">
        <v>935</v>
      </c>
      <c r="C15127" t="s">
        <v>2157</v>
      </c>
      <c r="D15127" t="s">
        <v>5686</v>
      </c>
      <c r="E15127" t="s">
        <v>7449</v>
      </c>
      <c r="F15127" t="s">
        <v>0</v>
      </c>
      <c r="G15127" t="s">
        <v>7450</v>
      </c>
      <c r="H15127" t="s">
        <v>0</v>
      </c>
      <c r="I15127" t="s">
        <v>25</v>
      </c>
      <c r="J15127" t="s">
        <v>26</v>
      </c>
      <c r="K15127" s="34" t="str">
        <f t="shared" si="472"/>
        <v>0530547歯初診</v>
      </c>
      <c r="L15127" t="s">
        <v>221</v>
      </c>
      <c r="M15127" t="s">
        <v>65</v>
      </c>
      <c r="N15127" t="s">
        <v>0</v>
      </c>
      <c r="O15127" t="s">
        <v>0</v>
      </c>
      <c r="P15127" t="s">
        <v>0</v>
      </c>
      <c r="Q15127" t="s">
        <v>0</v>
      </c>
      <c r="R15127" t="s">
        <v>0</v>
      </c>
      <c r="S15127" t="s">
        <v>877</v>
      </c>
      <c r="T15127" t="s">
        <v>1831</v>
      </c>
      <c r="X15127" s="34" t="str">
        <f t="shared" si="473"/>
        <v>0530547</v>
      </c>
    </row>
    <row r="15128" spans="1:24" x14ac:dyDescent="0.15">
      <c r="A15128" t="s">
        <v>7448</v>
      </c>
      <c r="B15128" t="s">
        <v>935</v>
      </c>
      <c r="C15128" t="s">
        <v>2157</v>
      </c>
      <c r="D15128" t="s">
        <v>5686</v>
      </c>
      <c r="E15128" t="s">
        <v>7449</v>
      </c>
      <c r="F15128" t="s">
        <v>0</v>
      </c>
      <c r="G15128" t="s">
        <v>7450</v>
      </c>
      <c r="H15128" t="s">
        <v>0</v>
      </c>
      <c r="I15128" t="s">
        <v>29</v>
      </c>
      <c r="J15128" t="s">
        <v>30</v>
      </c>
      <c r="K15128" s="34" t="str">
        <f t="shared" si="472"/>
        <v>0530547外安全１</v>
      </c>
      <c r="L15128" t="s">
        <v>698</v>
      </c>
      <c r="M15128" t="s">
        <v>1585</v>
      </c>
      <c r="N15128" t="s">
        <v>0</v>
      </c>
      <c r="O15128" t="s">
        <v>0</v>
      </c>
      <c r="P15128" t="s">
        <v>0</v>
      </c>
      <c r="Q15128" t="s">
        <v>0</v>
      </c>
      <c r="R15128" t="s">
        <v>0</v>
      </c>
      <c r="S15128" t="s">
        <v>877</v>
      </c>
      <c r="T15128" t="s">
        <v>1831</v>
      </c>
      <c r="X15128" s="34" t="str">
        <f t="shared" si="473"/>
        <v>0530547</v>
      </c>
    </row>
    <row r="15129" spans="1:24" x14ac:dyDescent="0.15">
      <c r="A15129" t="s">
        <v>7448</v>
      </c>
      <c r="B15129" t="s">
        <v>935</v>
      </c>
      <c r="C15129" t="s">
        <v>2157</v>
      </c>
      <c r="D15129" t="s">
        <v>5686</v>
      </c>
      <c r="E15129" t="s">
        <v>7449</v>
      </c>
      <c r="F15129" t="s">
        <v>0</v>
      </c>
      <c r="G15129" t="s">
        <v>7450</v>
      </c>
      <c r="H15129" t="s">
        <v>0</v>
      </c>
      <c r="I15129" t="s">
        <v>31</v>
      </c>
      <c r="J15129" t="s">
        <v>32</v>
      </c>
      <c r="K15129" s="34" t="str">
        <f t="shared" si="472"/>
        <v>0530547外感染１</v>
      </c>
      <c r="L15129" t="s">
        <v>698</v>
      </c>
      <c r="M15129" t="s">
        <v>1585</v>
      </c>
      <c r="N15129" t="s">
        <v>0</v>
      </c>
      <c r="O15129" t="s">
        <v>0</v>
      </c>
      <c r="P15129" t="s">
        <v>0</v>
      </c>
      <c r="Q15129" t="s">
        <v>0</v>
      </c>
      <c r="R15129" t="s">
        <v>0</v>
      </c>
      <c r="S15129" t="s">
        <v>877</v>
      </c>
      <c r="T15129" t="s">
        <v>1831</v>
      </c>
      <c r="X15129" s="34" t="str">
        <f t="shared" si="473"/>
        <v>0530547</v>
      </c>
    </row>
    <row r="15130" spans="1:24" x14ac:dyDescent="0.15">
      <c r="A15130" t="s">
        <v>7448</v>
      </c>
      <c r="B15130" t="s">
        <v>935</v>
      </c>
      <c r="C15130" t="s">
        <v>2157</v>
      </c>
      <c r="D15130" t="s">
        <v>5686</v>
      </c>
      <c r="E15130" t="s">
        <v>7449</v>
      </c>
      <c r="F15130" t="s">
        <v>0</v>
      </c>
      <c r="G15130" t="s">
        <v>7450</v>
      </c>
      <c r="H15130" t="s">
        <v>0</v>
      </c>
      <c r="I15130" t="s">
        <v>1987</v>
      </c>
      <c r="J15130" t="s">
        <v>1009</v>
      </c>
      <c r="K15130" s="34" t="str">
        <f t="shared" si="472"/>
        <v>0530547歯訪診</v>
      </c>
      <c r="L15130" t="s">
        <v>469</v>
      </c>
      <c r="M15130" t="s">
        <v>60</v>
      </c>
      <c r="N15130" t="s">
        <v>0</v>
      </c>
      <c r="O15130" t="s">
        <v>0</v>
      </c>
      <c r="P15130" t="s">
        <v>0</v>
      </c>
      <c r="Q15130" t="s">
        <v>0</v>
      </c>
      <c r="R15130" t="s">
        <v>0</v>
      </c>
      <c r="S15130" t="s">
        <v>877</v>
      </c>
      <c r="T15130" t="s">
        <v>1831</v>
      </c>
      <c r="X15130" s="34" t="str">
        <f t="shared" si="473"/>
        <v>0530547</v>
      </c>
    </row>
    <row r="15131" spans="1:24" x14ac:dyDescent="0.15">
      <c r="A15131" t="s">
        <v>7448</v>
      </c>
      <c r="B15131" t="s">
        <v>935</v>
      </c>
      <c r="C15131" t="s">
        <v>2157</v>
      </c>
      <c r="D15131" t="s">
        <v>5686</v>
      </c>
      <c r="E15131" t="s">
        <v>7449</v>
      </c>
      <c r="F15131" t="s">
        <v>0</v>
      </c>
      <c r="G15131" t="s">
        <v>7450</v>
      </c>
      <c r="H15131" t="s">
        <v>0</v>
      </c>
      <c r="I15131" t="s">
        <v>659</v>
      </c>
      <c r="J15131" t="s">
        <v>660</v>
      </c>
      <c r="K15131" s="34" t="str">
        <f t="shared" si="472"/>
        <v>0530547口腔粘膜</v>
      </c>
      <c r="L15131" t="s">
        <v>160</v>
      </c>
      <c r="M15131" t="s">
        <v>65</v>
      </c>
      <c r="N15131" t="s">
        <v>0</v>
      </c>
      <c r="O15131" t="s">
        <v>0</v>
      </c>
      <c r="P15131" t="s">
        <v>0</v>
      </c>
      <c r="Q15131" t="s">
        <v>0</v>
      </c>
      <c r="R15131" t="s">
        <v>0</v>
      </c>
      <c r="S15131" t="s">
        <v>877</v>
      </c>
      <c r="T15131" t="s">
        <v>1831</v>
      </c>
      <c r="X15131" s="34" t="str">
        <f t="shared" si="473"/>
        <v>0530547</v>
      </c>
    </row>
    <row r="15132" spans="1:24" x14ac:dyDescent="0.15">
      <c r="A15132" t="s">
        <v>7448</v>
      </c>
      <c r="B15132" t="s">
        <v>935</v>
      </c>
      <c r="C15132" t="s">
        <v>2157</v>
      </c>
      <c r="D15132" t="s">
        <v>5686</v>
      </c>
      <c r="E15132" t="s">
        <v>7449</v>
      </c>
      <c r="F15132" t="s">
        <v>0</v>
      </c>
      <c r="G15132" t="s">
        <v>7450</v>
      </c>
      <c r="H15132" t="s">
        <v>0</v>
      </c>
      <c r="I15132" t="s">
        <v>226</v>
      </c>
      <c r="J15132" t="s">
        <v>227</v>
      </c>
      <c r="K15132" s="34" t="str">
        <f t="shared" si="472"/>
        <v>0530547歯ＣＡＤ</v>
      </c>
      <c r="L15132" t="s">
        <v>4934</v>
      </c>
      <c r="M15132" t="s">
        <v>610</v>
      </c>
      <c r="N15132" t="s">
        <v>0</v>
      </c>
      <c r="O15132" t="s">
        <v>0</v>
      </c>
      <c r="P15132" t="s">
        <v>0</v>
      </c>
      <c r="Q15132" t="s">
        <v>0</v>
      </c>
      <c r="R15132" t="s">
        <v>0</v>
      </c>
      <c r="S15132" t="s">
        <v>877</v>
      </c>
      <c r="T15132" t="s">
        <v>1831</v>
      </c>
      <c r="X15132" s="34" t="str">
        <f t="shared" si="473"/>
        <v>0530547</v>
      </c>
    </row>
    <row r="15133" spans="1:24" x14ac:dyDescent="0.15">
      <c r="A15133" t="s">
        <v>7448</v>
      </c>
      <c r="B15133" t="s">
        <v>935</v>
      </c>
      <c r="C15133" t="s">
        <v>2157</v>
      </c>
      <c r="D15133" t="s">
        <v>5686</v>
      </c>
      <c r="E15133" t="s">
        <v>7449</v>
      </c>
      <c r="F15133" t="s">
        <v>0</v>
      </c>
      <c r="G15133" t="s">
        <v>7450</v>
      </c>
      <c r="H15133" t="s">
        <v>0</v>
      </c>
      <c r="I15133" t="s">
        <v>638</v>
      </c>
      <c r="J15133" t="s">
        <v>639</v>
      </c>
      <c r="K15133" s="34" t="str">
        <f t="shared" si="472"/>
        <v>0530547手光機</v>
      </c>
      <c r="L15133" t="s">
        <v>303</v>
      </c>
      <c r="M15133" t="s">
        <v>65</v>
      </c>
      <c r="N15133" t="s">
        <v>0</v>
      </c>
      <c r="O15133" t="s">
        <v>0</v>
      </c>
      <c r="P15133" t="s">
        <v>0</v>
      </c>
      <c r="Q15133" t="s">
        <v>0</v>
      </c>
      <c r="R15133" t="s">
        <v>0</v>
      </c>
      <c r="S15133" t="s">
        <v>877</v>
      </c>
      <c r="T15133" t="s">
        <v>1831</v>
      </c>
      <c r="X15133" s="34" t="str">
        <f t="shared" si="473"/>
        <v>0530547</v>
      </c>
    </row>
    <row r="15134" spans="1:24" x14ac:dyDescent="0.15">
      <c r="A15134" t="s">
        <v>7448</v>
      </c>
      <c r="B15134" t="s">
        <v>935</v>
      </c>
      <c r="C15134" t="s">
        <v>2157</v>
      </c>
      <c r="D15134" t="s">
        <v>5686</v>
      </c>
      <c r="E15134" t="s">
        <v>7449</v>
      </c>
      <c r="F15134" t="s">
        <v>0</v>
      </c>
      <c r="G15134" t="s">
        <v>7450</v>
      </c>
      <c r="H15134" t="s">
        <v>0</v>
      </c>
      <c r="I15134" t="s">
        <v>268</v>
      </c>
      <c r="J15134" t="s">
        <v>269</v>
      </c>
      <c r="K15134" s="34" t="str">
        <f t="shared" si="472"/>
        <v>0530547補管</v>
      </c>
      <c r="L15134" t="s">
        <v>1133</v>
      </c>
      <c r="M15134" t="s">
        <v>259</v>
      </c>
      <c r="N15134" t="s">
        <v>0</v>
      </c>
      <c r="O15134" t="s">
        <v>0</v>
      </c>
      <c r="P15134" t="s">
        <v>0</v>
      </c>
      <c r="Q15134" t="s">
        <v>0</v>
      </c>
      <c r="R15134" t="s">
        <v>0</v>
      </c>
      <c r="S15134" t="s">
        <v>877</v>
      </c>
      <c r="T15134" t="s">
        <v>1831</v>
      </c>
      <c r="X15134" s="34" t="str">
        <f t="shared" si="473"/>
        <v>0530547</v>
      </c>
    </row>
    <row r="15135" spans="1:24" x14ac:dyDescent="0.15">
      <c r="A15135" t="s">
        <v>7448</v>
      </c>
      <c r="B15135" t="s">
        <v>935</v>
      </c>
      <c r="C15135" t="s">
        <v>2157</v>
      </c>
      <c r="D15135" t="s">
        <v>5686</v>
      </c>
      <c r="E15135" t="s">
        <v>7449</v>
      </c>
      <c r="F15135" t="s">
        <v>0</v>
      </c>
      <c r="G15135" t="s">
        <v>7450</v>
      </c>
      <c r="H15135" t="s">
        <v>0</v>
      </c>
      <c r="I15135" t="s">
        <v>272</v>
      </c>
      <c r="J15135" t="s">
        <v>273</v>
      </c>
      <c r="K15135" s="34" t="str">
        <f t="shared" si="472"/>
        <v>0530547歯外在ベⅠ</v>
      </c>
      <c r="L15135" t="s">
        <v>1081</v>
      </c>
      <c r="M15135" t="s">
        <v>1940</v>
      </c>
      <c r="N15135" t="s">
        <v>0</v>
      </c>
      <c r="O15135" t="s">
        <v>0</v>
      </c>
      <c r="P15135" t="s">
        <v>0</v>
      </c>
      <c r="Q15135" t="s">
        <v>0</v>
      </c>
      <c r="R15135" t="s">
        <v>0</v>
      </c>
      <c r="S15135" t="s">
        <v>877</v>
      </c>
      <c r="T15135" t="s">
        <v>1831</v>
      </c>
      <c r="X15135" s="34" t="str">
        <f t="shared" si="473"/>
        <v>0530547</v>
      </c>
    </row>
    <row r="15136" spans="1:24" x14ac:dyDescent="0.15">
      <c r="A15136" t="s">
        <v>7448</v>
      </c>
      <c r="B15136" t="s">
        <v>935</v>
      </c>
      <c r="C15136" t="s">
        <v>2157</v>
      </c>
      <c r="D15136" t="s">
        <v>5686</v>
      </c>
      <c r="E15136" t="s">
        <v>7449</v>
      </c>
      <c r="F15136" t="s">
        <v>0</v>
      </c>
      <c r="G15136" t="s">
        <v>7450</v>
      </c>
      <c r="H15136" t="s">
        <v>0</v>
      </c>
      <c r="I15136" t="s">
        <v>1988</v>
      </c>
      <c r="J15136" t="s">
        <v>1989</v>
      </c>
      <c r="K15136" s="34" t="str">
        <f t="shared" si="472"/>
        <v>0530547歯技ベ</v>
      </c>
      <c r="L15136" t="s">
        <v>832</v>
      </c>
      <c r="M15136" t="s">
        <v>1940</v>
      </c>
      <c r="N15136" t="s">
        <v>0</v>
      </c>
      <c r="O15136" t="s">
        <v>0</v>
      </c>
      <c r="P15136" t="s">
        <v>0</v>
      </c>
      <c r="Q15136" t="s">
        <v>0</v>
      </c>
      <c r="R15136" t="s">
        <v>0</v>
      </c>
      <c r="S15136" t="s">
        <v>877</v>
      </c>
      <c r="T15136" t="s">
        <v>1831</v>
      </c>
      <c r="X15136" s="34" t="str">
        <f t="shared" si="473"/>
        <v>0530547</v>
      </c>
    </row>
    <row r="15137" spans="1:24" x14ac:dyDescent="0.15">
      <c r="A15137" t="s">
        <v>7451</v>
      </c>
      <c r="B15137" t="s">
        <v>935</v>
      </c>
      <c r="C15137" t="s">
        <v>2157</v>
      </c>
      <c r="D15137" t="s">
        <v>5686</v>
      </c>
      <c r="E15137" t="s">
        <v>7452</v>
      </c>
      <c r="F15137" t="s">
        <v>0</v>
      </c>
      <c r="G15137" t="s">
        <v>7453</v>
      </c>
      <c r="H15137" t="s">
        <v>0</v>
      </c>
      <c r="I15137" t="s">
        <v>2032</v>
      </c>
      <c r="J15137" t="s">
        <v>2033</v>
      </c>
      <c r="K15137" s="34" t="str">
        <f t="shared" si="472"/>
        <v>0530554歯医ＤＸ２</v>
      </c>
      <c r="L15137" t="s">
        <v>141</v>
      </c>
      <c r="M15137" t="s">
        <v>1940</v>
      </c>
      <c r="N15137" t="s">
        <v>0</v>
      </c>
      <c r="O15137" t="s">
        <v>0</v>
      </c>
      <c r="P15137" t="s">
        <v>0</v>
      </c>
      <c r="Q15137" t="s">
        <v>0</v>
      </c>
      <c r="R15137" t="s">
        <v>0</v>
      </c>
      <c r="S15137" t="s">
        <v>877</v>
      </c>
      <c r="T15137" t="s">
        <v>1831</v>
      </c>
      <c r="X15137" s="34" t="str">
        <f t="shared" si="473"/>
        <v>0530554</v>
      </c>
    </row>
    <row r="15138" spans="1:24" x14ac:dyDescent="0.15">
      <c r="A15138" t="s">
        <v>7451</v>
      </c>
      <c r="B15138" t="s">
        <v>935</v>
      </c>
      <c r="C15138" t="s">
        <v>2157</v>
      </c>
      <c r="D15138" t="s">
        <v>5686</v>
      </c>
      <c r="E15138" t="s">
        <v>7452</v>
      </c>
      <c r="F15138" t="s">
        <v>0</v>
      </c>
      <c r="G15138" t="s">
        <v>7453</v>
      </c>
      <c r="H15138" t="s">
        <v>0</v>
      </c>
      <c r="I15138" t="s">
        <v>25</v>
      </c>
      <c r="J15138" t="s">
        <v>26</v>
      </c>
      <c r="K15138" s="34" t="str">
        <f t="shared" si="472"/>
        <v>0530554歯初診</v>
      </c>
      <c r="L15138" t="s">
        <v>540</v>
      </c>
      <c r="M15138" t="s">
        <v>247</v>
      </c>
      <c r="N15138" t="s">
        <v>0</v>
      </c>
      <c r="O15138" t="s">
        <v>0</v>
      </c>
      <c r="P15138" t="s">
        <v>0</v>
      </c>
      <c r="Q15138" t="s">
        <v>0</v>
      </c>
      <c r="R15138" t="s">
        <v>0</v>
      </c>
      <c r="S15138" t="s">
        <v>877</v>
      </c>
      <c r="T15138" t="s">
        <v>1831</v>
      </c>
      <c r="X15138" s="34" t="str">
        <f t="shared" si="473"/>
        <v>0530554</v>
      </c>
    </row>
    <row r="15139" spans="1:24" x14ac:dyDescent="0.15">
      <c r="A15139" t="s">
        <v>7451</v>
      </c>
      <c r="B15139" t="s">
        <v>935</v>
      </c>
      <c r="C15139" t="s">
        <v>2157</v>
      </c>
      <c r="D15139" t="s">
        <v>5686</v>
      </c>
      <c r="E15139" t="s">
        <v>7452</v>
      </c>
      <c r="F15139" t="s">
        <v>0</v>
      </c>
      <c r="G15139" t="s">
        <v>7453</v>
      </c>
      <c r="H15139" t="s">
        <v>0</v>
      </c>
      <c r="I15139" t="s">
        <v>29</v>
      </c>
      <c r="J15139" t="s">
        <v>30</v>
      </c>
      <c r="K15139" s="34" t="str">
        <f t="shared" si="472"/>
        <v>0530554外安全１</v>
      </c>
      <c r="L15139" t="s">
        <v>1005</v>
      </c>
      <c r="M15139" t="s">
        <v>1585</v>
      </c>
      <c r="N15139" t="s">
        <v>0</v>
      </c>
      <c r="O15139" t="s">
        <v>0</v>
      </c>
      <c r="P15139" t="s">
        <v>0</v>
      </c>
      <c r="Q15139" t="s">
        <v>0</v>
      </c>
      <c r="R15139" t="s">
        <v>0</v>
      </c>
      <c r="S15139" t="s">
        <v>877</v>
      </c>
      <c r="T15139" t="s">
        <v>1831</v>
      </c>
      <c r="X15139" s="34" t="str">
        <f t="shared" si="473"/>
        <v>0530554</v>
      </c>
    </row>
    <row r="15140" spans="1:24" x14ac:dyDescent="0.15">
      <c r="A15140" t="s">
        <v>7451</v>
      </c>
      <c r="B15140" t="s">
        <v>935</v>
      </c>
      <c r="C15140" t="s">
        <v>2157</v>
      </c>
      <c r="D15140" t="s">
        <v>5686</v>
      </c>
      <c r="E15140" t="s">
        <v>7452</v>
      </c>
      <c r="F15140" t="s">
        <v>0</v>
      </c>
      <c r="G15140" t="s">
        <v>7453</v>
      </c>
      <c r="H15140" t="s">
        <v>0</v>
      </c>
      <c r="I15140" t="s">
        <v>31</v>
      </c>
      <c r="J15140" t="s">
        <v>32</v>
      </c>
      <c r="K15140" s="34" t="str">
        <f t="shared" si="472"/>
        <v>0530554外感染１</v>
      </c>
      <c r="L15140" t="s">
        <v>1005</v>
      </c>
      <c r="M15140" t="s">
        <v>1585</v>
      </c>
      <c r="N15140" t="s">
        <v>0</v>
      </c>
      <c r="O15140" t="s">
        <v>0</v>
      </c>
      <c r="P15140" t="s">
        <v>0</v>
      </c>
      <c r="Q15140" t="s">
        <v>0</v>
      </c>
      <c r="R15140" t="s">
        <v>0</v>
      </c>
      <c r="S15140" t="s">
        <v>877</v>
      </c>
      <c r="T15140" t="s">
        <v>1831</v>
      </c>
      <c r="X15140" s="34" t="str">
        <f t="shared" si="473"/>
        <v>0530554</v>
      </c>
    </row>
    <row r="15141" spans="1:24" x14ac:dyDescent="0.15">
      <c r="A15141" t="s">
        <v>7451</v>
      </c>
      <c r="B15141" t="s">
        <v>935</v>
      </c>
      <c r="C15141" t="s">
        <v>2157</v>
      </c>
      <c r="D15141" t="s">
        <v>5686</v>
      </c>
      <c r="E15141" t="s">
        <v>7452</v>
      </c>
      <c r="F15141" t="s">
        <v>0</v>
      </c>
      <c r="G15141" t="s">
        <v>7453</v>
      </c>
      <c r="H15141" t="s">
        <v>0</v>
      </c>
      <c r="I15141" t="s">
        <v>1902</v>
      </c>
      <c r="J15141" t="s">
        <v>1903</v>
      </c>
      <c r="K15141" s="34" t="str">
        <f t="shared" si="472"/>
        <v>0530554歯援診２</v>
      </c>
      <c r="L15141" t="s">
        <v>171</v>
      </c>
      <c r="M15141" t="s">
        <v>41</v>
      </c>
      <c r="N15141" t="s">
        <v>0</v>
      </c>
      <c r="O15141" t="s">
        <v>0</v>
      </c>
      <c r="P15141" t="s">
        <v>0</v>
      </c>
      <c r="Q15141" t="s">
        <v>0</v>
      </c>
      <c r="R15141" t="s">
        <v>0</v>
      </c>
      <c r="S15141" t="s">
        <v>877</v>
      </c>
      <c r="T15141" t="s">
        <v>1831</v>
      </c>
      <c r="X15141" s="34" t="str">
        <f t="shared" si="473"/>
        <v>0530554</v>
      </c>
    </row>
    <row r="15142" spans="1:24" x14ac:dyDescent="0.15">
      <c r="A15142" t="s">
        <v>7451</v>
      </c>
      <c r="B15142" t="s">
        <v>935</v>
      </c>
      <c r="C15142" t="s">
        <v>2157</v>
      </c>
      <c r="D15142" t="s">
        <v>5686</v>
      </c>
      <c r="E15142" t="s">
        <v>7452</v>
      </c>
      <c r="F15142" t="s">
        <v>0</v>
      </c>
      <c r="G15142" t="s">
        <v>7453</v>
      </c>
      <c r="H15142" t="s">
        <v>0</v>
      </c>
      <c r="I15142" t="s">
        <v>226</v>
      </c>
      <c r="J15142" t="s">
        <v>227</v>
      </c>
      <c r="K15142" s="34" t="str">
        <f t="shared" si="472"/>
        <v>0530554歯ＣＡＤ</v>
      </c>
      <c r="L15142" t="s">
        <v>1019</v>
      </c>
      <c r="M15142" t="s">
        <v>834</v>
      </c>
      <c r="N15142" t="s">
        <v>0</v>
      </c>
      <c r="O15142" t="s">
        <v>0</v>
      </c>
      <c r="P15142" t="s">
        <v>0</v>
      </c>
      <c r="Q15142" t="s">
        <v>0</v>
      </c>
      <c r="R15142" t="s">
        <v>0</v>
      </c>
      <c r="S15142" t="s">
        <v>877</v>
      </c>
      <c r="T15142" t="s">
        <v>1831</v>
      </c>
      <c r="X15142" s="34" t="str">
        <f t="shared" si="473"/>
        <v>0530554</v>
      </c>
    </row>
    <row r="15143" spans="1:24" x14ac:dyDescent="0.15">
      <c r="A15143" t="s">
        <v>7451</v>
      </c>
      <c r="B15143" t="s">
        <v>935</v>
      </c>
      <c r="C15143" t="s">
        <v>2157</v>
      </c>
      <c r="D15143" t="s">
        <v>5686</v>
      </c>
      <c r="E15143" t="s">
        <v>7452</v>
      </c>
      <c r="F15143" t="s">
        <v>0</v>
      </c>
      <c r="G15143" t="s">
        <v>7453</v>
      </c>
      <c r="H15143" t="s">
        <v>0</v>
      </c>
      <c r="I15143" t="s">
        <v>268</v>
      </c>
      <c r="J15143" t="s">
        <v>269</v>
      </c>
      <c r="K15143" s="34" t="str">
        <f t="shared" si="472"/>
        <v>0530554補管</v>
      </c>
      <c r="L15143" t="s">
        <v>1271</v>
      </c>
      <c r="M15143" t="s">
        <v>259</v>
      </c>
      <c r="N15143" t="s">
        <v>0</v>
      </c>
      <c r="O15143" t="s">
        <v>0</v>
      </c>
      <c r="P15143" t="s">
        <v>0</v>
      </c>
      <c r="Q15143" t="s">
        <v>0</v>
      </c>
      <c r="R15143" t="s">
        <v>0</v>
      </c>
      <c r="S15143" t="s">
        <v>877</v>
      </c>
      <c r="T15143" t="s">
        <v>1831</v>
      </c>
      <c r="X15143" s="34" t="str">
        <f t="shared" si="473"/>
        <v>0530554</v>
      </c>
    </row>
    <row r="15144" spans="1:24" x14ac:dyDescent="0.15">
      <c r="A15144" t="s">
        <v>7451</v>
      </c>
      <c r="B15144" t="s">
        <v>935</v>
      </c>
      <c r="C15144" t="s">
        <v>2157</v>
      </c>
      <c r="D15144" t="s">
        <v>5686</v>
      </c>
      <c r="E15144" t="s">
        <v>7452</v>
      </c>
      <c r="F15144" t="s">
        <v>0</v>
      </c>
      <c r="G15144" t="s">
        <v>7453</v>
      </c>
      <c r="H15144" t="s">
        <v>0</v>
      </c>
      <c r="I15144" t="s">
        <v>2017</v>
      </c>
      <c r="J15144" t="s">
        <v>2018</v>
      </c>
      <c r="K15144" s="34" t="str">
        <f t="shared" si="472"/>
        <v>0530554歯外在ベⅠ注</v>
      </c>
      <c r="L15144" t="s">
        <v>1000</v>
      </c>
      <c r="M15144" t="s">
        <v>1940</v>
      </c>
      <c r="N15144" t="s">
        <v>0</v>
      </c>
      <c r="O15144" t="s">
        <v>0</v>
      </c>
      <c r="P15144" t="s">
        <v>0</v>
      </c>
      <c r="Q15144" t="s">
        <v>0</v>
      </c>
      <c r="R15144" t="s">
        <v>0</v>
      </c>
      <c r="S15144" t="s">
        <v>877</v>
      </c>
      <c r="T15144" t="s">
        <v>1831</v>
      </c>
      <c r="X15144" s="34" t="str">
        <f t="shared" si="473"/>
        <v>0530554</v>
      </c>
    </row>
    <row r="15145" spans="1:24" x14ac:dyDescent="0.15">
      <c r="A15145" t="s">
        <v>7451</v>
      </c>
      <c r="B15145" t="s">
        <v>935</v>
      </c>
      <c r="C15145" t="s">
        <v>2157</v>
      </c>
      <c r="D15145" t="s">
        <v>5686</v>
      </c>
      <c r="E15145" t="s">
        <v>7452</v>
      </c>
      <c r="F15145" t="s">
        <v>0</v>
      </c>
      <c r="G15145" t="s">
        <v>7453</v>
      </c>
      <c r="H15145" t="s">
        <v>0</v>
      </c>
      <c r="I15145" t="s">
        <v>1988</v>
      </c>
      <c r="J15145" t="s">
        <v>1989</v>
      </c>
      <c r="K15145" s="34" t="str">
        <f t="shared" si="472"/>
        <v>0530554歯技ベ</v>
      </c>
      <c r="L15145" t="s">
        <v>288</v>
      </c>
      <c r="M15145" t="s">
        <v>1940</v>
      </c>
      <c r="N15145" t="s">
        <v>0</v>
      </c>
      <c r="O15145" t="s">
        <v>0</v>
      </c>
      <c r="P15145" t="s">
        <v>0</v>
      </c>
      <c r="Q15145" t="s">
        <v>0</v>
      </c>
      <c r="R15145" t="s">
        <v>0</v>
      </c>
      <c r="S15145" t="s">
        <v>877</v>
      </c>
      <c r="T15145" t="s">
        <v>1831</v>
      </c>
      <c r="X15145" s="34" t="str">
        <f t="shared" si="473"/>
        <v>0530554</v>
      </c>
    </row>
    <row r="15146" spans="1:24" x14ac:dyDescent="0.15">
      <c r="A15146" t="s">
        <v>7454</v>
      </c>
      <c r="B15146" t="s">
        <v>935</v>
      </c>
      <c r="C15146" t="s">
        <v>2157</v>
      </c>
      <c r="D15146" t="s">
        <v>5686</v>
      </c>
      <c r="E15146" t="s">
        <v>7455</v>
      </c>
      <c r="F15146" t="s">
        <v>0</v>
      </c>
      <c r="G15146" t="s">
        <v>7456</v>
      </c>
      <c r="H15146" t="s">
        <v>0</v>
      </c>
      <c r="I15146" t="s">
        <v>25</v>
      </c>
      <c r="J15146" t="s">
        <v>26</v>
      </c>
      <c r="K15146" s="34" t="str">
        <f t="shared" si="472"/>
        <v>0530570歯初診</v>
      </c>
      <c r="L15146" t="s">
        <v>846</v>
      </c>
      <c r="M15146" t="s">
        <v>247</v>
      </c>
      <c r="N15146" t="s">
        <v>0</v>
      </c>
      <c r="O15146" t="s">
        <v>0</v>
      </c>
      <c r="P15146" t="s">
        <v>0</v>
      </c>
      <c r="Q15146" t="s">
        <v>0</v>
      </c>
      <c r="R15146" t="s">
        <v>0</v>
      </c>
      <c r="S15146" t="s">
        <v>877</v>
      </c>
      <c r="T15146" t="s">
        <v>1831</v>
      </c>
      <c r="X15146" s="34" t="str">
        <f t="shared" si="473"/>
        <v>0530570</v>
      </c>
    </row>
    <row r="15147" spans="1:24" x14ac:dyDescent="0.15">
      <c r="A15147" t="s">
        <v>7454</v>
      </c>
      <c r="B15147" t="s">
        <v>935</v>
      </c>
      <c r="C15147" t="s">
        <v>2157</v>
      </c>
      <c r="D15147" t="s">
        <v>5686</v>
      </c>
      <c r="E15147" t="s">
        <v>7455</v>
      </c>
      <c r="F15147" t="s">
        <v>0</v>
      </c>
      <c r="G15147" t="s">
        <v>7456</v>
      </c>
      <c r="H15147" t="s">
        <v>0</v>
      </c>
      <c r="I15147" t="s">
        <v>29</v>
      </c>
      <c r="J15147" t="s">
        <v>30</v>
      </c>
      <c r="K15147" s="34" t="str">
        <f t="shared" si="472"/>
        <v>0530570外安全１</v>
      </c>
      <c r="L15147" t="s">
        <v>1000</v>
      </c>
      <c r="M15147" t="s">
        <v>1585</v>
      </c>
      <c r="N15147" t="s">
        <v>0</v>
      </c>
      <c r="O15147" t="s">
        <v>0</v>
      </c>
      <c r="P15147" t="s">
        <v>0</v>
      </c>
      <c r="Q15147" t="s">
        <v>0</v>
      </c>
      <c r="R15147" t="s">
        <v>0</v>
      </c>
      <c r="S15147" t="s">
        <v>877</v>
      </c>
      <c r="T15147" t="s">
        <v>1831</v>
      </c>
      <c r="X15147" s="34" t="str">
        <f t="shared" si="473"/>
        <v>0530570</v>
      </c>
    </row>
    <row r="15148" spans="1:24" x14ac:dyDescent="0.15">
      <c r="A15148" t="s">
        <v>7454</v>
      </c>
      <c r="B15148" t="s">
        <v>935</v>
      </c>
      <c r="C15148" t="s">
        <v>2157</v>
      </c>
      <c r="D15148" t="s">
        <v>5686</v>
      </c>
      <c r="E15148" t="s">
        <v>7455</v>
      </c>
      <c r="F15148" t="s">
        <v>0</v>
      </c>
      <c r="G15148" t="s">
        <v>7456</v>
      </c>
      <c r="H15148" t="s">
        <v>0</v>
      </c>
      <c r="I15148" t="s">
        <v>31</v>
      </c>
      <c r="J15148" t="s">
        <v>32</v>
      </c>
      <c r="K15148" s="34" t="str">
        <f t="shared" si="472"/>
        <v>0530570外感染１</v>
      </c>
      <c r="L15148" t="s">
        <v>1000</v>
      </c>
      <c r="M15148" t="s">
        <v>1585</v>
      </c>
      <c r="N15148" t="s">
        <v>0</v>
      </c>
      <c r="O15148" t="s">
        <v>0</v>
      </c>
      <c r="P15148" t="s">
        <v>0</v>
      </c>
      <c r="Q15148" t="s">
        <v>0</v>
      </c>
      <c r="R15148" t="s">
        <v>0</v>
      </c>
      <c r="S15148" t="s">
        <v>877</v>
      </c>
      <c r="T15148" t="s">
        <v>1831</v>
      </c>
      <c r="X15148" s="34" t="str">
        <f t="shared" si="473"/>
        <v>0530570</v>
      </c>
    </row>
    <row r="15149" spans="1:24" x14ac:dyDescent="0.15">
      <c r="A15149" t="s">
        <v>7454</v>
      </c>
      <c r="B15149" t="s">
        <v>935</v>
      </c>
      <c r="C15149" t="s">
        <v>2157</v>
      </c>
      <c r="D15149" t="s">
        <v>5686</v>
      </c>
      <c r="E15149" t="s">
        <v>7455</v>
      </c>
      <c r="F15149" t="s">
        <v>0</v>
      </c>
      <c r="G15149" t="s">
        <v>7456</v>
      </c>
      <c r="H15149" t="s">
        <v>0</v>
      </c>
      <c r="I15149" t="s">
        <v>150</v>
      </c>
      <c r="J15149" t="s">
        <v>151</v>
      </c>
      <c r="K15149" s="34" t="str">
        <f t="shared" si="472"/>
        <v>0530570医管</v>
      </c>
      <c r="L15149" t="s">
        <v>600</v>
      </c>
      <c r="M15149" t="s">
        <v>65</v>
      </c>
      <c r="N15149" t="s">
        <v>0</v>
      </c>
      <c r="O15149" t="s">
        <v>0</v>
      </c>
      <c r="P15149" t="s">
        <v>0</v>
      </c>
      <c r="Q15149" t="s">
        <v>0</v>
      </c>
      <c r="R15149" t="s">
        <v>0</v>
      </c>
      <c r="S15149" t="s">
        <v>877</v>
      </c>
      <c r="T15149" t="s">
        <v>1831</v>
      </c>
      <c r="X15149" s="34" t="str">
        <f t="shared" si="473"/>
        <v>0530570</v>
      </c>
    </row>
    <row r="15150" spans="1:24" x14ac:dyDescent="0.15">
      <c r="A15150" t="s">
        <v>7454</v>
      </c>
      <c r="B15150" t="s">
        <v>935</v>
      </c>
      <c r="C15150" t="s">
        <v>2157</v>
      </c>
      <c r="D15150" t="s">
        <v>5686</v>
      </c>
      <c r="E15150" t="s">
        <v>7455</v>
      </c>
      <c r="F15150" t="s">
        <v>0</v>
      </c>
      <c r="G15150" t="s">
        <v>7456</v>
      </c>
      <c r="H15150" t="s">
        <v>0</v>
      </c>
      <c r="I15150" t="s">
        <v>2026</v>
      </c>
      <c r="J15150" t="s">
        <v>1901</v>
      </c>
      <c r="K15150" s="34" t="str">
        <f t="shared" si="472"/>
        <v>0530570口管強</v>
      </c>
      <c r="L15150" t="s">
        <v>865</v>
      </c>
      <c r="M15150" t="s">
        <v>1585</v>
      </c>
      <c r="N15150" t="s">
        <v>0</v>
      </c>
      <c r="O15150" t="s">
        <v>0</v>
      </c>
      <c r="P15150" t="s">
        <v>0</v>
      </c>
      <c r="Q15150" t="s">
        <v>0</v>
      </c>
      <c r="R15150" t="s">
        <v>0</v>
      </c>
      <c r="S15150" t="s">
        <v>877</v>
      </c>
      <c r="T15150" t="s">
        <v>1831</v>
      </c>
      <c r="X15150" s="34" t="str">
        <f t="shared" si="473"/>
        <v>0530570</v>
      </c>
    </row>
    <row r="15151" spans="1:24" x14ac:dyDescent="0.15">
      <c r="A15151" t="s">
        <v>7454</v>
      </c>
      <c r="B15151" t="s">
        <v>935</v>
      </c>
      <c r="C15151" t="s">
        <v>2157</v>
      </c>
      <c r="D15151" t="s">
        <v>5686</v>
      </c>
      <c r="E15151" t="s">
        <v>7455</v>
      </c>
      <c r="F15151" t="s">
        <v>0</v>
      </c>
      <c r="G15151" t="s">
        <v>7456</v>
      </c>
      <c r="H15151" t="s">
        <v>0</v>
      </c>
      <c r="I15151" t="s">
        <v>2034</v>
      </c>
      <c r="J15151" t="s">
        <v>2035</v>
      </c>
      <c r="K15151" s="34" t="str">
        <f t="shared" si="472"/>
        <v>0530570口実地</v>
      </c>
      <c r="L15151" t="s">
        <v>510</v>
      </c>
      <c r="M15151" t="s">
        <v>1940</v>
      </c>
      <c r="N15151" t="s">
        <v>0</v>
      </c>
      <c r="O15151" t="s">
        <v>0</v>
      </c>
      <c r="P15151" t="s">
        <v>0</v>
      </c>
      <c r="Q15151" t="s">
        <v>0</v>
      </c>
      <c r="R15151" t="s">
        <v>0</v>
      </c>
      <c r="S15151" t="s">
        <v>877</v>
      </c>
      <c r="T15151" t="s">
        <v>1831</v>
      </c>
      <c r="X15151" s="34" t="str">
        <f t="shared" si="473"/>
        <v>0530570</v>
      </c>
    </row>
    <row r="15152" spans="1:24" x14ac:dyDescent="0.15">
      <c r="A15152" t="s">
        <v>7454</v>
      </c>
      <c r="B15152" t="s">
        <v>935</v>
      </c>
      <c r="C15152" t="s">
        <v>2157</v>
      </c>
      <c r="D15152" t="s">
        <v>5686</v>
      </c>
      <c r="E15152" t="s">
        <v>7455</v>
      </c>
      <c r="F15152" t="s">
        <v>0</v>
      </c>
      <c r="G15152" t="s">
        <v>7456</v>
      </c>
      <c r="H15152" t="s">
        <v>0</v>
      </c>
      <c r="I15152" t="s">
        <v>1902</v>
      </c>
      <c r="J15152" t="s">
        <v>1903</v>
      </c>
      <c r="K15152" s="34" t="str">
        <f t="shared" si="472"/>
        <v>0530570歯援診２</v>
      </c>
      <c r="L15152" t="s">
        <v>919</v>
      </c>
      <c r="M15152" t="s">
        <v>445</v>
      </c>
      <c r="N15152" t="s">
        <v>0</v>
      </c>
      <c r="O15152" t="s">
        <v>0</v>
      </c>
      <c r="P15152" t="s">
        <v>0</v>
      </c>
      <c r="Q15152" t="s">
        <v>0</v>
      </c>
      <c r="R15152" t="s">
        <v>0</v>
      </c>
      <c r="S15152" t="s">
        <v>877</v>
      </c>
      <c r="T15152" t="s">
        <v>1831</v>
      </c>
      <c r="X15152" s="34" t="str">
        <f t="shared" si="473"/>
        <v>0530570</v>
      </c>
    </row>
    <row r="15153" spans="1:24" x14ac:dyDescent="0.15">
      <c r="A15153" t="s">
        <v>7454</v>
      </c>
      <c r="B15153" t="s">
        <v>935</v>
      </c>
      <c r="C15153" t="s">
        <v>2157</v>
      </c>
      <c r="D15153" t="s">
        <v>5686</v>
      </c>
      <c r="E15153" t="s">
        <v>7455</v>
      </c>
      <c r="F15153" t="s">
        <v>0</v>
      </c>
      <c r="G15153" t="s">
        <v>7456</v>
      </c>
      <c r="H15153" t="s">
        <v>0</v>
      </c>
      <c r="I15153" t="s">
        <v>707</v>
      </c>
      <c r="J15153" t="s">
        <v>708</v>
      </c>
      <c r="K15153" s="34" t="str">
        <f t="shared" si="472"/>
        <v>0530570在歯管</v>
      </c>
      <c r="L15153" t="s">
        <v>251</v>
      </c>
      <c r="M15153" t="s">
        <v>65</v>
      </c>
      <c r="N15153" t="s">
        <v>0</v>
      </c>
      <c r="O15153" t="s">
        <v>0</v>
      </c>
      <c r="P15153" t="s">
        <v>0</v>
      </c>
      <c r="Q15153" t="s">
        <v>0</v>
      </c>
      <c r="R15153" t="s">
        <v>0</v>
      </c>
      <c r="S15153" t="s">
        <v>877</v>
      </c>
      <c r="T15153" t="s">
        <v>1831</v>
      </c>
      <c r="X15153" s="34" t="str">
        <f t="shared" si="473"/>
        <v>0530570</v>
      </c>
    </row>
    <row r="15154" spans="1:24" x14ac:dyDescent="0.15">
      <c r="A15154" t="s">
        <v>7454</v>
      </c>
      <c r="B15154" t="s">
        <v>935</v>
      </c>
      <c r="C15154" t="s">
        <v>2157</v>
      </c>
      <c r="D15154" t="s">
        <v>5686</v>
      </c>
      <c r="E15154" t="s">
        <v>7455</v>
      </c>
      <c r="F15154" t="s">
        <v>0</v>
      </c>
      <c r="G15154" t="s">
        <v>7456</v>
      </c>
      <c r="H15154" t="s">
        <v>0</v>
      </c>
      <c r="I15154" t="s">
        <v>1987</v>
      </c>
      <c r="J15154" t="s">
        <v>1009</v>
      </c>
      <c r="K15154" s="34" t="str">
        <f t="shared" si="472"/>
        <v>0530570歯訪診</v>
      </c>
      <c r="L15154" t="s">
        <v>243</v>
      </c>
      <c r="M15154" t="s">
        <v>60</v>
      </c>
      <c r="N15154" t="s">
        <v>0</v>
      </c>
      <c r="O15154" t="s">
        <v>0</v>
      </c>
      <c r="P15154" t="s">
        <v>0</v>
      </c>
      <c r="Q15154" t="s">
        <v>0</v>
      </c>
      <c r="R15154" t="s">
        <v>0</v>
      </c>
      <c r="S15154" t="s">
        <v>877</v>
      </c>
      <c r="T15154" t="s">
        <v>1831</v>
      </c>
      <c r="X15154" s="34" t="str">
        <f t="shared" si="473"/>
        <v>0530570</v>
      </c>
    </row>
    <row r="15155" spans="1:24" x14ac:dyDescent="0.15">
      <c r="A15155" t="s">
        <v>7454</v>
      </c>
      <c r="B15155" t="s">
        <v>935</v>
      </c>
      <c r="C15155" t="s">
        <v>2157</v>
      </c>
      <c r="D15155" t="s">
        <v>5686</v>
      </c>
      <c r="E15155" t="s">
        <v>7455</v>
      </c>
      <c r="F15155" t="s">
        <v>0</v>
      </c>
      <c r="G15155" t="s">
        <v>7456</v>
      </c>
      <c r="H15155" t="s">
        <v>0</v>
      </c>
      <c r="I15155" t="s">
        <v>208</v>
      </c>
      <c r="J15155" t="s">
        <v>209</v>
      </c>
      <c r="K15155" s="34" t="str">
        <f t="shared" si="472"/>
        <v>0530570歯リハ２</v>
      </c>
      <c r="L15155" t="s">
        <v>753</v>
      </c>
      <c r="M15155" t="s">
        <v>65</v>
      </c>
      <c r="N15155" t="s">
        <v>0</v>
      </c>
      <c r="O15155" t="s">
        <v>0</v>
      </c>
      <c r="P15155" t="s">
        <v>0</v>
      </c>
      <c r="Q15155" t="s">
        <v>0</v>
      </c>
      <c r="R15155" t="s">
        <v>0</v>
      </c>
      <c r="S15155" t="s">
        <v>877</v>
      </c>
      <c r="T15155" t="s">
        <v>1831</v>
      </c>
      <c r="X15155" s="34" t="str">
        <f t="shared" si="473"/>
        <v>0530570</v>
      </c>
    </row>
    <row r="15156" spans="1:24" x14ac:dyDescent="0.15">
      <c r="A15156" t="s">
        <v>7454</v>
      </c>
      <c r="B15156" t="s">
        <v>935</v>
      </c>
      <c r="C15156" t="s">
        <v>2157</v>
      </c>
      <c r="D15156" t="s">
        <v>5686</v>
      </c>
      <c r="E15156" t="s">
        <v>7455</v>
      </c>
      <c r="F15156" t="s">
        <v>0</v>
      </c>
      <c r="G15156" t="s">
        <v>7456</v>
      </c>
      <c r="H15156" t="s">
        <v>0</v>
      </c>
      <c r="I15156" t="s">
        <v>226</v>
      </c>
      <c r="J15156" t="s">
        <v>227</v>
      </c>
      <c r="K15156" s="34" t="str">
        <f t="shared" si="472"/>
        <v>0530570歯ＣＡＤ</v>
      </c>
      <c r="L15156" t="s">
        <v>1004</v>
      </c>
      <c r="M15156" t="s">
        <v>211</v>
      </c>
      <c r="N15156" t="s">
        <v>0</v>
      </c>
      <c r="O15156" t="s">
        <v>0</v>
      </c>
      <c r="P15156" t="s">
        <v>0</v>
      </c>
      <c r="Q15156" t="s">
        <v>0</v>
      </c>
      <c r="R15156" t="s">
        <v>0</v>
      </c>
      <c r="S15156" t="s">
        <v>877</v>
      </c>
      <c r="T15156" t="s">
        <v>1831</v>
      </c>
      <c r="X15156" s="34" t="str">
        <f t="shared" si="473"/>
        <v>0530570</v>
      </c>
    </row>
    <row r="15157" spans="1:24" x14ac:dyDescent="0.15">
      <c r="A15157" t="s">
        <v>7454</v>
      </c>
      <c r="B15157" t="s">
        <v>935</v>
      </c>
      <c r="C15157" t="s">
        <v>2157</v>
      </c>
      <c r="D15157" t="s">
        <v>5686</v>
      </c>
      <c r="E15157" t="s">
        <v>7455</v>
      </c>
      <c r="F15157" t="s">
        <v>0</v>
      </c>
      <c r="G15157" t="s">
        <v>7456</v>
      </c>
      <c r="H15157" t="s">
        <v>0</v>
      </c>
      <c r="I15157" t="s">
        <v>268</v>
      </c>
      <c r="J15157" t="s">
        <v>269</v>
      </c>
      <c r="K15157" s="34" t="str">
        <f t="shared" si="472"/>
        <v>0530570補管</v>
      </c>
      <c r="L15157" t="s">
        <v>1054</v>
      </c>
      <c r="M15157" t="s">
        <v>259</v>
      </c>
      <c r="N15157" t="s">
        <v>0</v>
      </c>
      <c r="O15157" t="s">
        <v>0</v>
      </c>
      <c r="P15157" t="s">
        <v>0</v>
      </c>
      <c r="Q15157" t="s">
        <v>0</v>
      </c>
      <c r="R15157" t="s">
        <v>0</v>
      </c>
      <c r="S15157" t="s">
        <v>877</v>
      </c>
      <c r="T15157" t="s">
        <v>1831</v>
      </c>
      <c r="X15157" s="34" t="str">
        <f t="shared" si="473"/>
        <v>0530570</v>
      </c>
    </row>
    <row r="15158" spans="1:24" x14ac:dyDescent="0.15">
      <c r="A15158" t="s">
        <v>7454</v>
      </c>
      <c r="B15158" t="s">
        <v>935</v>
      </c>
      <c r="C15158" t="s">
        <v>2157</v>
      </c>
      <c r="D15158" t="s">
        <v>5686</v>
      </c>
      <c r="E15158" t="s">
        <v>7455</v>
      </c>
      <c r="F15158" t="s">
        <v>0</v>
      </c>
      <c r="G15158" t="s">
        <v>7456</v>
      </c>
      <c r="H15158" t="s">
        <v>0</v>
      </c>
      <c r="I15158" t="s">
        <v>2017</v>
      </c>
      <c r="J15158" t="s">
        <v>2018</v>
      </c>
      <c r="K15158" s="34" t="str">
        <f t="shared" si="472"/>
        <v>0530570歯外在ベⅠ注</v>
      </c>
      <c r="L15158" t="s">
        <v>971</v>
      </c>
      <c r="M15158" t="s">
        <v>1940</v>
      </c>
      <c r="N15158" t="s">
        <v>0</v>
      </c>
      <c r="O15158" t="s">
        <v>0</v>
      </c>
      <c r="P15158" t="s">
        <v>0</v>
      </c>
      <c r="Q15158" t="s">
        <v>0</v>
      </c>
      <c r="R15158" t="s">
        <v>0</v>
      </c>
      <c r="S15158" t="s">
        <v>877</v>
      </c>
      <c r="T15158" t="s">
        <v>1831</v>
      </c>
      <c r="X15158" s="34" t="str">
        <f t="shared" si="473"/>
        <v>0530570</v>
      </c>
    </row>
    <row r="15159" spans="1:24" x14ac:dyDescent="0.15">
      <c r="A15159" t="s">
        <v>7454</v>
      </c>
      <c r="B15159" t="s">
        <v>935</v>
      </c>
      <c r="C15159" t="s">
        <v>2157</v>
      </c>
      <c r="D15159" t="s">
        <v>5686</v>
      </c>
      <c r="E15159" t="s">
        <v>7455</v>
      </c>
      <c r="F15159" t="s">
        <v>0</v>
      </c>
      <c r="G15159" t="s">
        <v>7456</v>
      </c>
      <c r="H15159" t="s">
        <v>0</v>
      </c>
      <c r="I15159" t="s">
        <v>1988</v>
      </c>
      <c r="J15159" t="s">
        <v>1989</v>
      </c>
      <c r="K15159" s="34" t="str">
        <f t="shared" si="472"/>
        <v>0530570歯技ベ</v>
      </c>
      <c r="L15159" t="s">
        <v>741</v>
      </c>
      <c r="M15159" t="s">
        <v>1940</v>
      </c>
      <c r="N15159" t="s">
        <v>0</v>
      </c>
      <c r="O15159" t="s">
        <v>0</v>
      </c>
      <c r="P15159" t="s">
        <v>0</v>
      </c>
      <c r="Q15159" t="s">
        <v>0</v>
      </c>
      <c r="R15159" t="s">
        <v>0</v>
      </c>
      <c r="S15159" t="s">
        <v>877</v>
      </c>
      <c r="T15159" t="s">
        <v>1831</v>
      </c>
      <c r="X15159" s="34" t="str">
        <f t="shared" si="473"/>
        <v>0530570</v>
      </c>
    </row>
    <row r="15160" spans="1:24" x14ac:dyDescent="0.15">
      <c r="A15160" t="s">
        <v>7457</v>
      </c>
      <c r="B15160" t="s">
        <v>935</v>
      </c>
      <c r="C15160" t="s">
        <v>2157</v>
      </c>
      <c r="D15160" t="s">
        <v>5686</v>
      </c>
      <c r="E15160" t="s">
        <v>7458</v>
      </c>
      <c r="F15160" t="s">
        <v>0</v>
      </c>
      <c r="G15160" t="s">
        <v>7459</v>
      </c>
      <c r="H15160" t="s">
        <v>0</v>
      </c>
      <c r="I15160" t="s">
        <v>2032</v>
      </c>
      <c r="J15160" t="s">
        <v>2033</v>
      </c>
      <c r="K15160" s="34" t="str">
        <f t="shared" si="472"/>
        <v>0530596歯医ＤＸ２</v>
      </c>
      <c r="L15160" t="s">
        <v>100</v>
      </c>
      <c r="M15160" t="s">
        <v>1940</v>
      </c>
      <c r="N15160" t="s">
        <v>0</v>
      </c>
      <c r="O15160" t="s">
        <v>0</v>
      </c>
      <c r="P15160" t="s">
        <v>0</v>
      </c>
      <c r="Q15160" t="s">
        <v>0</v>
      </c>
      <c r="R15160" t="s">
        <v>0</v>
      </c>
      <c r="S15160" t="s">
        <v>877</v>
      </c>
      <c r="T15160" t="s">
        <v>1831</v>
      </c>
      <c r="X15160" s="34" t="str">
        <f t="shared" si="473"/>
        <v>0530596</v>
      </c>
    </row>
    <row r="15161" spans="1:24" x14ac:dyDescent="0.15">
      <c r="A15161" t="s">
        <v>7457</v>
      </c>
      <c r="B15161" t="s">
        <v>935</v>
      </c>
      <c r="C15161" t="s">
        <v>2157</v>
      </c>
      <c r="D15161" t="s">
        <v>5686</v>
      </c>
      <c r="E15161" t="s">
        <v>7458</v>
      </c>
      <c r="F15161" t="s">
        <v>0</v>
      </c>
      <c r="G15161" t="s">
        <v>7459</v>
      </c>
      <c r="H15161" t="s">
        <v>0</v>
      </c>
      <c r="I15161" t="s">
        <v>25</v>
      </c>
      <c r="J15161" t="s">
        <v>26</v>
      </c>
      <c r="K15161" s="34" t="str">
        <f t="shared" si="472"/>
        <v>0530596歯初診</v>
      </c>
      <c r="L15161" t="s">
        <v>1178</v>
      </c>
      <c r="M15161" t="s">
        <v>187</v>
      </c>
      <c r="N15161" t="s">
        <v>0</v>
      </c>
      <c r="O15161" t="s">
        <v>0</v>
      </c>
      <c r="P15161" t="s">
        <v>0</v>
      </c>
      <c r="Q15161" t="s">
        <v>0</v>
      </c>
      <c r="R15161" t="s">
        <v>0</v>
      </c>
      <c r="S15161" t="s">
        <v>877</v>
      </c>
      <c r="T15161" t="s">
        <v>1831</v>
      </c>
      <c r="X15161" s="34" t="str">
        <f t="shared" si="473"/>
        <v>0530596</v>
      </c>
    </row>
    <row r="15162" spans="1:24" x14ac:dyDescent="0.15">
      <c r="A15162" t="s">
        <v>7457</v>
      </c>
      <c r="B15162" t="s">
        <v>935</v>
      </c>
      <c r="C15162" t="s">
        <v>2157</v>
      </c>
      <c r="D15162" t="s">
        <v>5686</v>
      </c>
      <c r="E15162" t="s">
        <v>7458</v>
      </c>
      <c r="F15162" t="s">
        <v>0</v>
      </c>
      <c r="G15162" t="s">
        <v>7459</v>
      </c>
      <c r="H15162" t="s">
        <v>0</v>
      </c>
      <c r="I15162" t="s">
        <v>29</v>
      </c>
      <c r="J15162" t="s">
        <v>30</v>
      </c>
      <c r="K15162" s="34" t="str">
        <f t="shared" si="472"/>
        <v>0530596外安全１</v>
      </c>
      <c r="L15162" t="s">
        <v>157</v>
      </c>
      <c r="M15162" t="s">
        <v>1585</v>
      </c>
      <c r="N15162" t="s">
        <v>0</v>
      </c>
      <c r="O15162" t="s">
        <v>0</v>
      </c>
      <c r="P15162" t="s">
        <v>0</v>
      </c>
      <c r="Q15162" t="s">
        <v>0</v>
      </c>
      <c r="R15162" t="s">
        <v>0</v>
      </c>
      <c r="S15162" t="s">
        <v>877</v>
      </c>
      <c r="T15162" t="s">
        <v>1831</v>
      </c>
      <c r="X15162" s="34" t="str">
        <f t="shared" si="473"/>
        <v>0530596</v>
      </c>
    </row>
    <row r="15163" spans="1:24" x14ac:dyDescent="0.15">
      <c r="A15163" t="s">
        <v>7457</v>
      </c>
      <c r="B15163" t="s">
        <v>935</v>
      </c>
      <c r="C15163" t="s">
        <v>2157</v>
      </c>
      <c r="D15163" t="s">
        <v>5686</v>
      </c>
      <c r="E15163" t="s">
        <v>7458</v>
      </c>
      <c r="F15163" t="s">
        <v>0</v>
      </c>
      <c r="G15163" t="s">
        <v>7459</v>
      </c>
      <c r="H15163" t="s">
        <v>0</v>
      </c>
      <c r="I15163" t="s">
        <v>31</v>
      </c>
      <c r="J15163" t="s">
        <v>32</v>
      </c>
      <c r="K15163" s="34" t="str">
        <f t="shared" si="472"/>
        <v>0530596外感染１</v>
      </c>
      <c r="L15163" t="s">
        <v>157</v>
      </c>
      <c r="M15163" t="s">
        <v>1585</v>
      </c>
      <c r="N15163" t="s">
        <v>0</v>
      </c>
      <c r="O15163" t="s">
        <v>0</v>
      </c>
      <c r="P15163" t="s">
        <v>0</v>
      </c>
      <c r="Q15163" t="s">
        <v>0</v>
      </c>
      <c r="R15163" t="s">
        <v>0</v>
      </c>
      <c r="S15163" t="s">
        <v>877</v>
      </c>
      <c r="T15163" t="s">
        <v>1831</v>
      </c>
      <c r="X15163" s="34" t="str">
        <f t="shared" si="473"/>
        <v>0530596</v>
      </c>
    </row>
    <row r="15164" spans="1:24" x14ac:dyDescent="0.15">
      <c r="A15164" t="s">
        <v>7457</v>
      </c>
      <c r="B15164" t="s">
        <v>935</v>
      </c>
      <c r="C15164" t="s">
        <v>2157</v>
      </c>
      <c r="D15164" t="s">
        <v>5686</v>
      </c>
      <c r="E15164" t="s">
        <v>7458</v>
      </c>
      <c r="F15164" t="s">
        <v>0</v>
      </c>
      <c r="G15164" t="s">
        <v>7459</v>
      </c>
      <c r="H15164" t="s">
        <v>0</v>
      </c>
      <c r="I15164" t="s">
        <v>150</v>
      </c>
      <c r="J15164" t="s">
        <v>151</v>
      </c>
      <c r="K15164" s="34" t="str">
        <f t="shared" si="472"/>
        <v>0530596医管</v>
      </c>
      <c r="L15164" t="s">
        <v>523</v>
      </c>
      <c r="M15164" t="s">
        <v>773</v>
      </c>
      <c r="N15164" t="s">
        <v>0</v>
      </c>
      <c r="O15164" t="s">
        <v>0</v>
      </c>
      <c r="P15164" t="s">
        <v>0</v>
      </c>
      <c r="Q15164" t="s">
        <v>0</v>
      </c>
      <c r="R15164" t="s">
        <v>0</v>
      </c>
      <c r="S15164" t="s">
        <v>877</v>
      </c>
      <c r="T15164" t="s">
        <v>1831</v>
      </c>
      <c r="X15164" s="34" t="str">
        <f t="shared" si="473"/>
        <v>0530596</v>
      </c>
    </row>
    <row r="15165" spans="1:24" x14ac:dyDescent="0.15">
      <c r="A15165" t="s">
        <v>7457</v>
      </c>
      <c r="B15165" t="s">
        <v>935</v>
      </c>
      <c r="C15165" t="s">
        <v>2157</v>
      </c>
      <c r="D15165" t="s">
        <v>5686</v>
      </c>
      <c r="E15165" t="s">
        <v>7458</v>
      </c>
      <c r="F15165" t="s">
        <v>0</v>
      </c>
      <c r="G15165" t="s">
        <v>7459</v>
      </c>
      <c r="H15165" t="s">
        <v>0</v>
      </c>
      <c r="I15165" t="s">
        <v>2026</v>
      </c>
      <c r="J15165" t="s">
        <v>1901</v>
      </c>
      <c r="K15165" s="34" t="str">
        <f t="shared" si="472"/>
        <v>0530596口管強</v>
      </c>
      <c r="L15165" t="s">
        <v>385</v>
      </c>
      <c r="M15165" t="s">
        <v>1585</v>
      </c>
      <c r="N15165" t="s">
        <v>0</v>
      </c>
      <c r="O15165" t="s">
        <v>0</v>
      </c>
      <c r="P15165" t="s">
        <v>0</v>
      </c>
      <c r="Q15165" t="s">
        <v>0</v>
      </c>
      <c r="R15165" t="s">
        <v>0</v>
      </c>
      <c r="S15165" t="s">
        <v>877</v>
      </c>
      <c r="T15165" t="s">
        <v>1831</v>
      </c>
      <c r="X15165" s="34" t="str">
        <f t="shared" si="473"/>
        <v>0530596</v>
      </c>
    </row>
    <row r="15166" spans="1:24" x14ac:dyDescent="0.15">
      <c r="A15166" t="s">
        <v>7457</v>
      </c>
      <c r="B15166" t="s">
        <v>935</v>
      </c>
      <c r="C15166" t="s">
        <v>2157</v>
      </c>
      <c r="D15166" t="s">
        <v>5686</v>
      </c>
      <c r="E15166" t="s">
        <v>7458</v>
      </c>
      <c r="F15166" t="s">
        <v>0</v>
      </c>
      <c r="G15166" t="s">
        <v>7459</v>
      </c>
      <c r="H15166" t="s">
        <v>0</v>
      </c>
      <c r="I15166" t="s">
        <v>2034</v>
      </c>
      <c r="J15166" t="s">
        <v>2035</v>
      </c>
      <c r="K15166" s="34" t="str">
        <f t="shared" si="472"/>
        <v>0530596口実地</v>
      </c>
      <c r="L15166" t="s">
        <v>463</v>
      </c>
      <c r="M15166" t="s">
        <v>1940</v>
      </c>
      <c r="N15166" t="s">
        <v>0</v>
      </c>
      <c r="O15166" t="s">
        <v>0</v>
      </c>
      <c r="P15166" t="s">
        <v>0</v>
      </c>
      <c r="Q15166" t="s">
        <v>0</v>
      </c>
      <c r="R15166" t="s">
        <v>0</v>
      </c>
      <c r="S15166" t="s">
        <v>877</v>
      </c>
      <c r="T15166" t="s">
        <v>1831</v>
      </c>
      <c r="X15166" s="34" t="str">
        <f t="shared" si="473"/>
        <v>0530596</v>
      </c>
    </row>
    <row r="15167" spans="1:24" x14ac:dyDescent="0.15">
      <c r="A15167" t="s">
        <v>7457</v>
      </c>
      <c r="B15167" t="s">
        <v>935</v>
      </c>
      <c r="C15167" t="s">
        <v>2157</v>
      </c>
      <c r="D15167" t="s">
        <v>5686</v>
      </c>
      <c r="E15167" t="s">
        <v>7458</v>
      </c>
      <c r="F15167" t="s">
        <v>0</v>
      </c>
      <c r="G15167" t="s">
        <v>7459</v>
      </c>
      <c r="H15167" t="s">
        <v>0</v>
      </c>
      <c r="I15167" t="s">
        <v>1902</v>
      </c>
      <c r="J15167" t="s">
        <v>1903</v>
      </c>
      <c r="K15167" s="34" t="str">
        <f t="shared" si="472"/>
        <v>0530596歯援診２</v>
      </c>
      <c r="L15167" t="s">
        <v>428</v>
      </c>
      <c r="M15167" t="s">
        <v>41</v>
      </c>
      <c r="N15167" t="s">
        <v>0</v>
      </c>
      <c r="O15167" t="s">
        <v>0</v>
      </c>
      <c r="P15167" t="s">
        <v>0</v>
      </c>
      <c r="Q15167" t="s">
        <v>0</v>
      </c>
      <c r="R15167" t="s">
        <v>0</v>
      </c>
      <c r="S15167" t="s">
        <v>877</v>
      </c>
      <c r="T15167" t="s">
        <v>1831</v>
      </c>
      <c r="X15167" s="34" t="str">
        <f t="shared" si="473"/>
        <v>0530596</v>
      </c>
    </row>
    <row r="15168" spans="1:24" x14ac:dyDescent="0.15">
      <c r="A15168" t="s">
        <v>7457</v>
      </c>
      <c r="B15168" t="s">
        <v>935</v>
      </c>
      <c r="C15168" t="s">
        <v>2157</v>
      </c>
      <c r="D15168" t="s">
        <v>5686</v>
      </c>
      <c r="E15168" t="s">
        <v>7458</v>
      </c>
      <c r="F15168" t="s">
        <v>0</v>
      </c>
      <c r="G15168" t="s">
        <v>7459</v>
      </c>
      <c r="H15168" t="s">
        <v>0</v>
      </c>
      <c r="I15168" t="s">
        <v>659</v>
      </c>
      <c r="J15168" t="s">
        <v>660</v>
      </c>
      <c r="K15168" s="34" t="str">
        <f t="shared" si="472"/>
        <v>0530596口腔粘膜</v>
      </c>
      <c r="L15168" t="s">
        <v>48</v>
      </c>
      <c r="M15168" t="s">
        <v>65</v>
      </c>
      <c r="N15168" t="s">
        <v>0</v>
      </c>
      <c r="O15168" t="s">
        <v>0</v>
      </c>
      <c r="P15168" t="s">
        <v>0</v>
      </c>
      <c r="Q15168" t="s">
        <v>0</v>
      </c>
      <c r="R15168" t="s">
        <v>0</v>
      </c>
      <c r="S15168" t="s">
        <v>877</v>
      </c>
      <c r="T15168" t="s">
        <v>1831</v>
      </c>
      <c r="X15168" s="34" t="str">
        <f t="shared" si="473"/>
        <v>0530596</v>
      </c>
    </row>
    <row r="15169" spans="1:24" x14ac:dyDescent="0.15">
      <c r="A15169" t="s">
        <v>7457</v>
      </c>
      <c r="B15169" t="s">
        <v>935</v>
      </c>
      <c r="C15169" t="s">
        <v>2157</v>
      </c>
      <c r="D15169" t="s">
        <v>5686</v>
      </c>
      <c r="E15169" t="s">
        <v>7458</v>
      </c>
      <c r="F15169" t="s">
        <v>0</v>
      </c>
      <c r="G15169" t="s">
        <v>7459</v>
      </c>
      <c r="H15169" t="s">
        <v>0</v>
      </c>
      <c r="I15169" t="s">
        <v>3321</v>
      </c>
      <c r="J15169" t="s">
        <v>3322</v>
      </c>
      <c r="K15169" s="34" t="str">
        <f t="shared" si="472"/>
        <v>0530596光印象</v>
      </c>
      <c r="L15169" t="s">
        <v>449</v>
      </c>
      <c r="M15169" t="s">
        <v>161</v>
      </c>
      <c r="N15169" t="s">
        <v>0</v>
      </c>
      <c r="O15169" t="s">
        <v>0</v>
      </c>
      <c r="P15169" t="s">
        <v>0</v>
      </c>
      <c r="Q15169" t="s">
        <v>0</v>
      </c>
      <c r="R15169" t="s">
        <v>0</v>
      </c>
      <c r="S15169" t="s">
        <v>877</v>
      </c>
      <c r="T15169" t="s">
        <v>1831</v>
      </c>
      <c r="X15169" s="34" t="str">
        <f t="shared" si="473"/>
        <v>0530596</v>
      </c>
    </row>
    <row r="15170" spans="1:24" x14ac:dyDescent="0.15">
      <c r="A15170" t="s">
        <v>7457</v>
      </c>
      <c r="B15170" t="s">
        <v>935</v>
      </c>
      <c r="C15170" t="s">
        <v>2157</v>
      </c>
      <c r="D15170" t="s">
        <v>5686</v>
      </c>
      <c r="E15170" t="s">
        <v>7458</v>
      </c>
      <c r="F15170" t="s">
        <v>0</v>
      </c>
      <c r="G15170" t="s">
        <v>7459</v>
      </c>
      <c r="H15170" t="s">
        <v>0</v>
      </c>
      <c r="I15170" t="s">
        <v>226</v>
      </c>
      <c r="J15170" t="s">
        <v>227</v>
      </c>
      <c r="K15170" s="34" t="str">
        <f t="shared" si="472"/>
        <v>0530596歯ＣＡＤ</v>
      </c>
      <c r="L15170" t="s">
        <v>622</v>
      </c>
      <c r="M15170" t="s">
        <v>49</v>
      </c>
      <c r="N15170" t="s">
        <v>0</v>
      </c>
      <c r="O15170" t="s">
        <v>0</v>
      </c>
      <c r="P15170" t="s">
        <v>0</v>
      </c>
      <c r="Q15170" t="s">
        <v>0</v>
      </c>
      <c r="R15170" t="s">
        <v>0</v>
      </c>
      <c r="S15170" t="s">
        <v>877</v>
      </c>
      <c r="T15170" t="s">
        <v>1831</v>
      </c>
      <c r="X15170" s="34" t="str">
        <f t="shared" si="473"/>
        <v>0530596</v>
      </c>
    </row>
    <row r="15171" spans="1:24" x14ac:dyDescent="0.15">
      <c r="A15171" t="s">
        <v>7457</v>
      </c>
      <c r="B15171" t="s">
        <v>935</v>
      </c>
      <c r="C15171" t="s">
        <v>2157</v>
      </c>
      <c r="D15171" t="s">
        <v>5686</v>
      </c>
      <c r="E15171" t="s">
        <v>7458</v>
      </c>
      <c r="F15171" t="s">
        <v>0</v>
      </c>
      <c r="G15171" t="s">
        <v>7459</v>
      </c>
      <c r="H15171" t="s">
        <v>0</v>
      </c>
      <c r="I15171" t="s">
        <v>614</v>
      </c>
      <c r="J15171" t="s">
        <v>615</v>
      </c>
      <c r="K15171" s="34" t="str">
        <f t="shared" si="472"/>
        <v>0530596ＧＴＲ</v>
      </c>
      <c r="L15171" t="s">
        <v>59</v>
      </c>
      <c r="M15171" t="s">
        <v>148</v>
      </c>
      <c r="N15171" t="s">
        <v>0</v>
      </c>
      <c r="O15171" t="s">
        <v>0</v>
      </c>
      <c r="P15171" t="s">
        <v>0</v>
      </c>
      <c r="Q15171" t="s">
        <v>0</v>
      </c>
      <c r="R15171" t="s">
        <v>0</v>
      </c>
      <c r="S15171" t="s">
        <v>877</v>
      </c>
      <c r="T15171" t="s">
        <v>1831</v>
      </c>
      <c r="X15171" s="34" t="str">
        <f t="shared" si="473"/>
        <v>0530596</v>
      </c>
    </row>
    <row r="15172" spans="1:24" x14ac:dyDescent="0.15">
      <c r="A15172" t="s">
        <v>7457</v>
      </c>
      <c r="B15172" t="s">
        <v>935</v>
      </c>
      <c r="C15172" t="s">
        <v>2157</v>
      </c>
      <c r="D15172" t="s">
        <v>5686</v>
      </c>
      <c r="E15172" t="s">
        <v>7458</v>
      </c>
      <c r="F15172" t="s">
        <v>0</v>
      </c>
      <c r="G15172" t="s">
        <v>7459</v>
      </c>
      <c r="H15172" t="s">
        <v>0</v>
      </c>
      <c r="I15172" t="s">
        <v>638</v>
      </c>
      <c r="J15172" t="s">
        <v>639</v>
      </c>
      <c r="K15172" s="34" t="str">
        <f t="shared" si="472"/>
        <v>0530596手光機</v>
      </c>
      <c r="L15172" t="s">
        <v>186</v>
      </c>
      <c r="M15172" t="s">
        <v>65</v>
      </c>
      <c r="N15172" t="s">
        <v>0</v>
      </c>
      <c r="O15172" t="s">
        <v>0</v>
      </c>
      <c r="P15172" t="s">
        <v>0</v>
      </c>
      <c r="Q15172" t="s">
        <v>0</v>
      </c>
      <c r="R15172" t="s">
        <v>0</v>
      </c>
      <c r="S15172" t="s">
        <v>877</v>
      </c>
      <c r="T15172" t="s">
        <v>1831</v>
      </c>
      <c r="X15172" s="34" t="str">
        <f t="shared" si="473"/>
        <v>0530596</v>
      </c>
    </row>
    <row r="15173" spans="1:24" x14ac:dyDescent="0.15">
      <c r="A15173" t="s">
        <v>7457</v>
      </c>
      <c r="B15173" t="s">
        <v>935</v>
      </c>
      <c r="C15173" t="s">
        <v>2157</v>
      </c>
      <c r="D15173" t="s">
        <v>5686</v>
      </c>
      <c r="E15173" t="s">
        <v>7458</v>
      </c>
      <c r="F15173" t="s">
        <v>0</v>
      </c>
      <c r="G15173" t="s">
        <v>7459</v>
      </c>
      <c r="H15173" t="s">
        <v>0</v>
      </c>
      <c r="I15173" t="s">
        <v>268</v>
      </c>
      <c r="J15173" t="s">
        <v>269</v>
      </c>
      <c r="K15173" s="34" t="str">
        <f t="shared" si="472"/>
        <v>0530596補管</v>
      </c>
      <c r="L15173" t="s">
        <v>3860</v>
      </c>
      <c r="M15173" t="s">
        <v>7460</v>
      </c>
      <c r="N15173" t="s">
        <v>0</v>
      </c>
      <c r="O15173" t="s">
        <v>0</v>
      </c>
      <c r="P15173" t="s">
        <v>0</v>
      </c>
      <c r="Q15173" t="s">
        <v>0</v>
      </c>
      <c r="R15173" t="s">
        <v>0</v>
      </c>
      <c r="S15173" t="s">
        <v>877</v>
      </c>
      <c r="T15173" t="s">
        <v>1831</v>
      </c>
      <c r="X15173" s="34" t="str">
        <f t="shared" si="473"/>
        <v>0530596</v>
      </c>
    </row>
    <row r="15174" spans="1:24" x14ac:dyDescent="0.15">
      <c r="A15174" t="s">
        <v>7457</v>
      </c>
      <c r="B15174" t="s">
        <v>935</v>
      </c>
      <c r="C15174" t="s">
        <v>2157</v>
      </c>
      <c r="D15174" t="s">
        <v>5686</v>
      </c>
      <c r="E15174" t="s">
        <v>7458</v>
      </c>
      <c r="F15174" t="s">
        <v>0</v>
      </c>
      <c r="G15174" t="s">
        <v>7459</v>
      </c>
      <c r="H15174" t="s">
        <v>0</v>
      </c>
      <c r="I15174" t="s">
        <v>2017</v>
      </c>
      <c r="J15174" t="s">
        <v>2018</v>
      </c>
      <c r="K15174" s="34" t="str">
        <f t="shared" ref="K15174:K15237" si="474">E15174&amp;""&amp;J15174</f>
        <v>0530596歯外在ベⅠ注</v>
      </c>
      <c r="L15174" t="s">
        <v>1130</v>
      </c>
      <c r="M15174" t="s">
        <v>1940</v>
      </c>
      <c r="N15174" t="s">
        <v>0</v>
      </c>
      <c r="O15174" t="s">
        <v>0</v>
      </c>
      <c r="P15174" t="s">
        <v>0</v>
      </c>
      <c r="Q15174" t="s">
        <v>0</v>
      </c>
      <c r="R15174" t="s">
        <v>0</v>
      </c>
      <c r="S15174" t="s">
        <v>877</v>
      </c>
      <c r="T15174" t="s">
        <v>1831</v>
      </c>
      <c r="X15174" s="34" t="str">
        <f t="shared" ref="X15174:X15237" si="475">(E15174&amp;""&amp;P15174)</f>
        <v>0530596</v>
      </c>
    </row>
    <row r="15175" spans="1:24" x14ac:dyDescent="0.15">
      <c r="A15175" t="s">
        <v>7457</v>
      </c>
      <c r="B15175" t="s">
        <v>935</v>
      </c>
      <c r="C15175" t="s">
        <v>2157</v>
      </c>
      <c r="D15175" t="s">
        <v>5686</v>
      </c>
      <c r="E15175" t="s">
        <v>7458</v>
      </c>
      <c r="F15175" t="s">
        <v>0</v>
      </c>
      <c r="G15175" t="s">
        <v>7459</v>
      </c>
      <c r="H15175" t="s">
        <v>0</v>
      </c>
      <c r="I15175" t="s">
        <v>1988</v>
      </c>
      <c r="J15175" t="s">
        <v>1989</v>
      </c>
      <c r="K15175" s="34" t="str">
        <f t="shared" si="474"/>
        <v>0530596歯技ベ</v>
      </c>
      <c r="L15175" t="s">
        <v>366</v>
      </c>
      <c r="M15175" t="s">
        <v>1940</v>
      </c>
      <c r="N15175" t="s">
        <v>0</v>
      </c>
      <c r="O15175" t="s">
        <v>0</v>
      </c>
      <c r="P15175" t="s">
        <v>0</v>
      </c>
      <c r="Q15175" t="s">
        <v>0</v>
      </c>
      <c r="R15175" t="s">
        <v>0</v>
      </c>
      <c r="S15175" t="s">
        <v>877</v>
      </c>
      <c r="T15175" t="s">
        <v>1831</v>
      </c>
      <c r="X15175" s="34" t="str">
        <f t="shared" si="475"/>
        <v>0530596</v>
      </c>
    </row>
    <row r="15176" spans="1:24" x14ac:dyDescent="0.15">
      <c r="A15176" t="s">
        <v>7457</v>
      </c>
      <c r="B15176" t="s">
        <v>935</v>
      </c>
      <c r="C15176" t="s">
        <v>2157</v>
      </c>
      <c r="D15176" t="s">
        <v>5686</v>
      </c>
      <c r="E15176" t="s">
        <v>7458</v>
      </c>
      <c r="F15176" t="s">
        <v>0</v>
      </c>
      <c r="G15176" t="s">
        <v>7459</v>
      </c>
      <c r="H15176" t="s">
        <v>0</v>
      </c>
      <c r="I15176" t="s">
        <v>275</v>
      </c>
      <c r="J15176" t="s">
        <v>276</v>
      </c>
      <c r="K15176" s="34" t="str">
        <f t="shared" si="474"/>
        <v>0530596酸単</v>
      </c>
      <c r="L15176" t="s">
        <v>7461</v>
      </c>
      <c r="M15176" t="s">
        <v>1947</v>
      </c>
      <c r="N15176" t="s">
        <v>0</v>
      </c>
      <c r="O15176" t="s">
        <v>0</v>
      </c>
      <c r="P15176" t="s">
        <v>0</v>
      </c>
      <c r="Q15176" t="s">
        <v>0</v>
      </c>
      <c r="R15176" t="s">
        <v>0</v>
      </c>
      <c r="S15176" t="s">
        <v>877</v>
      </c>
      <c r="T15176" t="s">
        <v>1831</v>
      </c>
      <c r="X15176" s="34" t="str">
        <f t="shared" si="475"/>
        <v>0530596</v>
      </c>
    </row>
    <row r="15177" spans="1:24" x14ac:dyDescent="0.15">
      <c r="A15177" t="s">
        <v>7457</v>
      </c>
      <c r="B15177" t="s">
        <v>935</v>
      </c>
      <c r="C15177" t="s">
        <v>2157</v>
      </c>
      <c r="D15177" t="s">
        <v>5686</v>
      </c>
      <c r="E15177" t="s">
        <v>7458</v>
      </c>
      <c r="F15177" t="s">
        <v>0</v>
      </c>
      <c r="G15177" t="s">
        <v>7459</v>
      </c>
      <c r="H15177" t="s">
        <v>0</v>
      </c>
      <c r="I15177" t="s">
        <v>275</v>
      </c>
      <c r="J15177" t="s">
        <v>276</v>
      </c>
      <c r="K15177" s="34" t="str">
        <f t="shared" si="474"/>
        <v>0530596酸単</v>
      </c>
      <c r="L15177" t="s">
        <v>7461</v>
      </c>
      <c r="M15177" t="s">
        <v>1947</v>
      </c>
      <c r="N15177" t="s">
        <v>0</v>
      </c>
      <c r="O15177" t="s">
        <v>281</v>
      </c>
      <c r="P15177" t="s">
        <v>560</v>
      </c>
      <c r="Q15177" t="s">
        <v>0</v>
      </c>
      <c r="R15177" t="s">
        <v>0</v>
      </c>
      <c r="S15177" t="s">
        <v>877</v>
      </c>
      <c r="T15177" t="s">
        <v>1831</v>
      </c>
      <c r="X15177" s="34" t="str">
        <f t="shared" si="475"/>
        <v>05305962.36円</v>
      </c>
    </row>
    <row r="15178" spans="1:24" x14ac:dyDescent="0.15">
      <c r="A15178" t="s">
        <v>7462</v>
      </c>
      <c r="B15178" t="s">
        <v>935</v>
      </c>
      <c r="C15178" t="s">
        <v>2157</v>
      </c>
      <c r="D15178" t="s">
        <v>5686</v>
      </c>
      <c r="E15178" t="s">
        <v>7463</v>
      </c>
      <c r="F15178" t="s">
        <v>0</v>
      </c>
      <c r="G15178" t="s">
        <v>7464</v>
      </c>
      <c r="H15178" t="s">
        <v>0</v>
      </c>
      <c r="I15178" t="s">
        <v>25</v>
      </c>
      <c r="J15178" t="s">
        <v>26</v>
      </c>
      <c r="K15178" s="34" t="str">
        <f t="shared" si="474"/>
        <v>0530612歯初診</v>
      </c>
      <c r="L15178" t="s">
        <v>288</v>
      </c>
      <c r="M15178" t="s">
        <v>432</v>
      </c>
      <c r="N15178" t="s">
        <v>0</v>
      </c>
      <c r="O15178" t="s">
        <v>0</v>
      </c>
      <c r="P15178" t="s">
        <v>0</v>
      </c>
      <c r="Q15178" t="s">
        <v>0</v>
      </c>
      <c r="R15178" t="s">
        <v>0</v>
      </c>
      <c r="S15178" t="s">
        <v>877</v>
      </c>
      <c r="T15178" t="s">
        <v>1831</v>
      </c>
      <c r="X15178" s="34" t="str">
        <f t="shared" si="475"/>
        <v>0530612</v>
      </c>
    </row>
    <row r="15179" spans="1:24" x14ac:dyDescent="0.15">
      <c r="A15179" t="s">
        <v>7462</v>
      </c>
      <c r="B15179" t="s">
        <v>935</v>
      </c>
      <c r="C15179" t="s">
        <v>2157</v>
      </c>
      <c r="D15179" t="s">
        <v>5686</v>
      </c>
      <c r="E15179" t="s">
        <v>7463</v>
      </c>
      <c r="F15179" t="s">
        <v>0</v>
      </c>
      <c r="G15179" t="s">
        <v>7464</v>
      </c>
      <c r="H15179" t="s">
        <v>0</v>
      </c>
      <c r="I15179" t="s">
        <v>1987</v>
      </c>
      <c r="J15179" t="s">
        <v>1009</v>
      </c>
      <c r="K15179" s="34" t="str">
        <f t="shared" si="474"/>
        <v>0530612歯訪診</v>
      </c>
      <c r="L15179" t="s">
        <v>64</v>
      </c>
      <c r="M15179" t="s">
        <v>60</v>
      </c>
      <c r="N15179" t="s">
        <v>0</v>
      </c>
      <c r="O15179" t="s">
        <v>0</v>
      </c>
      <c r="P15179" t="s">
        <v>0</v>
      </c>
      <c r="Q15179" t="s">
        <v>0</v>
      </c>
      <c r="R15179" t="s">
        <v>0</v>
      </c>
      <c r="S15179" t="s">
        <v>877</v>
      </c>
      <c r="T15179" t="s">
        <v>1831</v>
      </c>
      <c r="X15179" s="34" t="str">
        <f t="shared" si="475"/>
        <v>0530612</v>
      </c>
    </row>
    <row r="15180" spans="1:24" x14ac:dyDescent="0.15">
      <c r="A15180" t="s">
        <v>7462</v>
      </c>
      <c r="B15180" t="s">
        <v>935</v>
      </c>
      <c r="C15180" t="s">
        <v>2157</v>
      </c>
      <c r="D15180" t="s">
        <v>5686</v>
      </c>
      <c r="E15180" t="s">
        <v>7463</v>
      </c>
      <c r="F15180" t="s">
        <v>0</v>
      </c>
      <c r="G15180" t="s">
        <v>7464</v>
      </c>
      <c r="H15180" t="s">
        <v>0</v>
      </c>
      <c r="I15180" t="s">
        <v>659</v>
      </c>
      <c r="J15180" t="s">
        <v>660</v>
      </c>
      <c r="K15180" s="34" t="str">
        <f t="shared" si="474"/>
        <v>0530612口腔粘膜</v>
      </c>
      <c r="L15180" t="s">
        <v>388</v>
      </c>
      <c r="M15180" t="s">
        <v>432</v>
      </c>
      <c r="N15180" t="s">
        <v>0</v>
      </c>
      <c r="O15180" t="s">
        <v>0</v>
      </c>
      <c r="P15180" t="s">
        <v>0</v>
      </c>
      <c r="Q15180" t="s">
        <v>0</v>
      </c>
      <c r="R15180" t="s">
        <v>0</v>
      </c>
      <c r="S15180" t="s">
        <v>877</v>
      </c>
      <c r="T15180" t="s">
        <v>1831</v>
      </c>
      <c r="X15180" s="34" t="str">
        <f t="shared" si="475"/>
        <v>0530612</v>
      </c>
    </row>
    <row r="15181" spans="1:24" x14ac:dyDescent="0.15">
      <c r="A15181" t="s">
        <v>7462</v>
      </c>
      <c r="B15181" t="s">
        <v>935</v>
      </c>
      <c r="C15181" t="s">
        <v>2157</v>
      </c>
      <c r="D15181" t="s">
        <v>5686</v>
      </c>
      <c r="E15181" t="s">
        <v>7463</v>
      </c>
      <c r="F15181" t="s">
        <v>0</v>
      </c>
      <c r="G15181" t="s">
        <v>7464</v>
      </c>
      <c r="H15181" t="s">
        <v>0</v>
      </c>
      <c r="I15181" t="s">
        <v>226</v>
      </c>
      <c r="J15181" t="s">
        <v>227</v>
      </c>
      <c r="K15181" s="34" t="str">
        <f t="shared" si="474"/>
        <v>0530612歯ＣＡＤ</v>
      </c>
      <c r="L15181" t="s">
        <v>912</v>
      </c>
      <c r="M15181" t="s">
        <v>49</v>
      </c>
      <c r="N15181" t="s">
        <v>0</v>
      </c>
      <c r="O15181" t="s">
        <v>0</v>
      </c>
      <c r="P15181" t="s">
        <v>0</v>
      </c>
      <c r="Q15181" t="s">
        <v>0</v>
      </c>
      <c r="R15181" t="s">
        <v>0</v>
      </c>
      <c r="S15181" t="s">
        <v>877</v>
      </c>
      <c r="T15181" t="s">
        <v>1831</v>
      </c>
      <c r="X15181" s="34" t="str">
        <f t="shared" si="475"/>
        <v>0530612</v>
      </c>
    </row>
    <row r="15182" spans="1:24" x14ac:dyDescent="0.15">
      <c r="A15182" t="s">
        <v>7462</v>
      </c>
      <c r="B15182" t="s">
        <v>935</v>
      </c>
      <c r="C15182" t="s">
        <v>2157</v>
      </c>
      <c r="D15182" t="s">
        <v>5686</v>
      </c>
      <c r="E15182" t="s">
        <v>7463</v>
      </c>
      <c r="F15182" t="s">
        <v>0</v>
      </c>
      <c r="G15182" t="s">
        <v>7464</v>
      </c>
      <c r="H15182" t="s">
        <v>0</v>
      </c>
      <c r="I15182" t="s">
        <v>638</v>
      </c>
      <c r="J15182" t="s">
        <v>639</v>
      </c>
      <c r="K15182" s="34" t="str">
        <f t="shared" si="474"/>
        <v>0530612手光機</v>
      </c>
      <c r="L15182" t="s">
        <v>403</v>
      </c>
      <c r="M15182" t="s">
        <v>432</v>
      </c>
      <c r="N15182" t="s">
        <v>0</v>
      </c>
      <c r="O15182" t="s">
        <v>0</v>
      </c>
      <c r="P15182" t="s">
        <v>0</v>
      </c>
      <c r="Q15182" t="s">
        <v>0</v>
      </c>
      <c r="R15182" t="s">
        <v>0</v>
      </c>
      <c r="S15182" t="s">
        <v>877</v>
      </c>
      <c r="T15182" t="s">
        <v>1831</v>
      </c>
      <c r="X15182" s="34" t="str">
        <f t="shared" si="475"/>
        <v>0530612</v>
      </c>
    </row>
    <row r="15183" spans="1:24" x14ac:dyDescent="0.15">
      <c r="A15183" t="s">
        <v>7462</v>
      </c>
      <c r="B15183" t="s">
        <v>935</v>
      </c>
      <c r="C15183" t="s">
        <v>2157</v>
      </c>
      <c r="D15183" t="s">
        <v>5686</v>
      </c>
      <c r="E15183" t="s">
        <v>7463</v>
      </c>
      <c r="F15183" t="s">
        <v>0</v>
      </c>
      <c r="G15183" t="s">
        <v>7464</v>
      </c>
      <c r="H15183" t="s">
        <v>0</v>
      </c>
      <c r="I15183" t="s">
        <v>268</v>
      </c>
      <c r="J15183" t="s">
        <v>269</v>
      </c>
      <c r="K15183" s="34" t="str">
        <f t="shared" si="474"/>
        <v>0530612補管</v>
      </c>
      <c r="L15183" t="s">
        <v>4280</v>
      </c>
      <c r="M15183" t="s">
        <v>7465</v>
      </c>
      <c r="N15183" t="s">
        <v>0</v>
      </c>
      <c r="O15183" t="s">
        <v>0</v>
      </c>
      <c r="P15183" t="s">
        <v>0</v>
      </c>
      <c r="Q15183" t="s">
        <v>0</v>
      </c>
      <c r="R15183" t="s">
        <v>0</v>
      </c>
      <c r="S15183" t="s">
        <v>877</v>
      </c>
      <c r="T15183" t="s">
        <v>1831</v>
      </c>
      <c r="X15183" s="34" t="str">
        <f t="shared" si="475"/>
        <v>0530612</v>
      </c>
    </row>
    <row r="15184" spans="1:24" x14ac:dyDescent="0.15">
      <c r="A15184" t="s">
        <v>7462</v>
      </c>
      <c r="B15184" t="s">
        <v>935</v>
      </c>
      <c r="C15184" t="s">
        <v>2157</v>
      </c>
      <c r="D15184" t="s">
        <v>5686</v>
      </c>
      <c r="E15184" t="s">
        <v>7463</v>
      </c>
      <c r="F15184" t="s">
        <v>0</v>
      </c>
      <c r="G15184" t="s">
        <v>7464</v>
      </c>
      <c r="H15184" t="s">
        <v>0</v>
      </c>
      <c r="I15184" t="s">
        <v>2017</v>
      </c>
      <c r="J15184" t="s">
        <v>2018</v>
      </c>
      <c r="K15184" s="34" t="str">
        <f t="shared" si="474"/>
        <v>0530612歯外在ベⅠ注</v>
      </c>
      <c r="L15184" t="s">
        <v>970</v>
      </c>
      <c r="M15184" t="s">
        <v>1940</v>
      </c>
      <c r="N15184" t="s">
        <v>0</v>
      </c>
      <c r="O15184" t="s">
        <v>0</v>
      </c>
      <c r="P15184" t="s">
        <v>0</v>
      </c>
      <c r="Q15184" t="s">
        <v>0</v>
      </c>
      <c r="R15184" t="s">
        <v>0</v>
      </c>
      <c r="S15184" t="s">
        <v>877</v>
      </c>
      <c r="T15184" t="s">
        <v>1831</v>
      </c>
      <c r="X15184" s="34" t="str">
        <f t="shared" si="475"/>
        <v>0530612</v>
      </c>
    </row>
    <row r="15185" spans="1:24" x14ac:dyDescent="0.15">
      <c r="A15185" t="s">
        <v>7466</v>
      </c>
      <c r="B15185" t="s">
        <v>935</v>
      </c>
      <c r="C15185" t="s">
        <v>2157</v>
      </c>
      <c r="D15185" t="s">
        <v>5686</v>
      </c>
      <c r="E15185" t="s">
        <v>7467</v>
      </c>
      <c r="F15185" t="s">
        <v>0</v>
      </c>
      <c r="G15185" t="s">
        <v>7468</v>
      </c>
      <c r="H15185" t="s">
        <v>0</v>
      </c>
      <c r="I15185" t="s">
        <v>25</v>
      </c>
      <c r="J15185" t="s">
        <v>26</v>
      </c>
      <c r="K15185" s="34" t="str">
        <f t="shared" si="474"/>
        <v>0530638歯初診</v>
      </c>
      <c r="L15185" t="s">
        <v>1329</v>
      </c>
      <c r="M15185" t="s">
        <v>437</v>
      </c>
      <c r="N15185" t="s">
        <v>0</v>
      </c>
      <c r="O15185" t="s">
        <v>0</v>
      </c>
      <c r="P15185" t="s">
        <v>0</v>
      </c>
      <c r="Q15185" t="s">
        <v>0</v>
      </c>
      <c r="R15185" t="s">
        <v>0</v>
      </c>
      <c r="S15185" t="s">
        <v>877</v>
      </c>
      <c r="T15185" t="s">
        <v>1831</v>
      </c>
      <c r="X15185" s="34" t="str">
        <f t="shared" si="475"/>
        <v>0530638</v>
      </c>
    </row>
    <row r="15186" spans="1:24" x14ac:dyDescent="0.15">
      <c r="A15186" t="s">
        <v>7466</v>
      </c>
      <c r="B15186" t="s">
        <v>935</v>
      </c>
      <c r="C15186" t="s">
        <v>2157</v>
      </c>
      <c r="D15186" t="s">
        <v>5686</v>
      </c>
      <c r="E15186" t="s">
        <v>7467</v>
      </c>
      <c r="F15186" t="s">
        <v>0</v>
      </c>
      <c r="G15186" t="s">
        <v>7468</v>
      </c>
      <c r="H15186" t="s">
        <v>0</v>
      </c>
      <c r="I15186" t="s">
        <v>29</v>
      </c>
      <c r="J15186" t="s">
        <v>30</v>
      </c>
      <c r="K15186" s="34" t="str">
        <f t="shared" si="474"/>
        <v>0530638外安全１</v>
      </c>
      <c r="L15186" t="s">
        <v>1243</v>
      </c>
      <c r="M15186" t="s">
        <v>23</v>
      </c>
      <c r="N15186" t="s">
        <v>0</v>
      </c>
      <c r="O15186" t="s">
        <v>0</v>
      </c>
      <c r="P15186" t="s">
        <v>0</v>
      </c>
      <c r="Q15186" t="s">
        <v>0</v>
      </c>
      <c r="R15186" t="s">
        <v>0</v>
      </c>
      <c r="S15186" t="s">
        <v>877</v>
      </c>
      <c r="T15186" t="s">
        <v>1831</v>
      </c>
      <c r="X15186" s="34" t="str">
        <f t="shared" si="475"/>
        <v>0530638</v>
      </c>
    </row>
    <row r="15187" spans="1:24" x14ac:dyDescent="0.15">
      <c r="A15187" t="s">
        <v>7466</v>
      </c>
      <c r="B15187" t="s">
        <v>935</v>
      </c>
      <c r="C15187" t="s">
        <v>2157</v>
      </c>
      <c r="D15187" t="s">
        <v>5686</v>
      </c>
      <c r="E15187" t="s">
        <v>7467</v>
      </c>
      <c r="F15187" t="s">
        <v>0</v>
      </c>
      <c r="G15187" t="s">
        <v>7468</v>
      </c>
      <c r="H15187" t="s">
        <v>0</v>
      </c>
      <c r="I15187" t="s">
        <v>659</v>
      </c>
      <c r="J15187" t="s">
        <v>660</v>
      </c>
      <c r="K15187" s="34" t="str">
        <f t="shared" si="474"/>
        <v>0530638口腔粘膜</v>
      </c>
      <c r="L15187" t="s">
        <v>523</v>
      </c>
      <c r="M15187" t="s">
        <v>437</v>
      </c>
      <c r="N15187" t="s">
        <v>0</v>
      </c>
      <c r="O15187" t="s">
        <v>0</v>
      </c>
      <c r="P15187" t="s">
        <v>0</v>
      </c>
      <c r="Q15187" t="s">
        <v>0</v>
      </c>
      <c r="R15187" t="s">
        <v>0</v>
      </c>
      <c r="S15187" t="s">
        <v>877</v>
      </c>
      <c r="T15187" t="s">
        <v>1831</v>
      </c>
      <c r="X15187" s="34" t="str">
        <f t="shared" si="475"/>
        <v>0530638</v>
      </c>
    </row>
    <row r="15188" spans="1:24" x14ac:dyDescent="0.15">
      <c r="A15188" t="s">
        <v>7466</v>
      </c>
      <c r="B15188" t="s">
        <v>935</v>
      </c>
      <c r="C15188" t="s">
        <v>2157</v>
      </c>
      <c r="D15188" t="s">
        <v>5686</v>
      </c>
      <c r="E15188" t="s">
        <v>7467</v>
      </c>
      <c r="F15188" t="s">
        <v>0</v>
      </c>
      <c r="G15188" t="s">
        <v>7468</v>
      </c>
      <c r="H15188" t="s">
        <v>0</v>
      </c>
      <c r="I15188" t="s">
        <v>2068</v>
      </c>
      <c r="J15188" t="s">
        <v>603</v>
      </c>
      <c r="K15188" s="34" t="str">
        <f t="shared" si="474"/>
        <v>0530638歯技連１</v>
      </c>
      <c r="L15188" t="s">
        <v>716</v>
      </c>
      <c r="M15188" t="s">
        <v>1983</v>
      </c>
      <c r="N15188" t="s">
        <v>0</v>
      </c>
      <c r="O15188" t="s">
        <v>0</v>
      </c>
      <c r="P15188" t="s">
        <v>0</v>
      </c>
      <c r="Q15188" t="s">
        <v>0</v>
      </c>
      <c r="R15188" t="s">
        <v>0</v>
      </c>
      <c r="S15188" t="s">
        <v>877</v>
      </c>
      <c r="T15188" t="s">
        <v>1831</v>
      </c>
      <c r="X15188" s="34" t="str">
        <f t="shared" si="475"/>
        <v>0530638</v>
      </c>
    </row>
    <row r="15189" spans="1:24" x14ac:dyDescent="0.15">
      <c r="A15189" t="s">
        <v>7466</v>
      </c>
      <c r="B15189" t="s">
        <v>935</v>
      </c>
      <c r="C15189" t="s">
        <v>2157</v>
      </c>
      <c r="D15189" t="s">
        <v>5686</v>
      </c>
      <c r="E15189" t="s">
        <v>7467</v>
      </c>
      <c r="F15189" t="s">
        <v>0</v>
      </c>
      <c r="G15189" t="s">
        <v>7468</v>
      </c>
      <c r="H15189" t="s">
        <v>0</v>
      </c>
      <c r="I15189" t="s">
        <v>3321</v>
      </c>
      <c r="J15189" t="s">
        <v>3322</v>
      </c>
      <c r="K15189" s="34" t="str">
        <f t="shared" si="474"/>
        <v>0530638光印象</v>
      </c>
      <c r="L15189" t="s">
        <v>493</v>
      </c>
      <c r="M15189" t="s">
        <v>1983</v>
      </c>
      <c r="N15189" t="s">
        <v>0</v>
      </c>
      <c r="O15189" t="s">
        <v>0</v>
      </c>
      <c r="P15189" t="s">
        <v>0</v>
      </c>
      <c r="Q15189" t="s">
        <v>0</v>
      </c>
      <c r="R15189" t="s">
        <v>0</v>
      </c>
      <c r="S15189" t="s">
        <v>877</v>
      </c>
      <c r="T15189" t="s">
        <v>1831</v>
      </c>
      <c r="X15189" s="34" t="str">
        <f t="shared" si="475"/>
        <v>0530638</v>
      </c>
    </row>
    <row r="15190" spans="1:24" x14ac:dyDescent="0.15">
      <c r="A15190" t="s">
        <v>7466</v>
      </c>
      <c r="B15190" t="s">
        <v>935</v>
      </c>
      <c r="C15190" t="s">
        <v>2157</v>
      </c>
      <c r="D15190" t="s">
        <v>5686</v>
      </c>
      <c r="E15190" t="s">
        <v>7467</v>
      </c>
      <c r="F15190" t="s">
        <v>0</v>
      </c>
      <c r="G15190" t="s">
        <v>7468</v>
      </c>
      <c r="H15190" t="s">
        <v>0</v>
      </c>
      <c r="I15190" t="s">
        <v>226</v>
      </c>
      <c r="J15190" t="s">
        <v>227</v>
      </c>
      <c r="K15190" s="34" t="str">
        <f t="shared" si="474"/>
        <v>0530638歯ＣＡＤ</v>
      </c>
      <c r="L15190" t="s">
        <v>1079</v>
      </c>
      <c r="M15190" t="s">
        <v>211</v>
      </c>
      <c r="N15190" t="s">
        <v>0</v>
      </c>
      <c r="O15190" t="s">
        <v>0</v>
      </c>
      <c r="P15190" t="s">
        <v>0</v>
      </c>
      <c r="Q15190" t="s">
        <v>0</v>
      </c>
      <c r="R15190" t="s">
        <v>0</v>
      </c>
      <c r="S15190" t="s">
        <v>877</v>
      </c>
      <c r="T15190" t="s">
        <v>1831</v>
      </c>
      <c r="X15190" s="34" t="str">
        <f t="shared" si="475"/>
        <v>0530638</v>
      </c>
    </row>
    <row r="15191" spans="1:24" x14ac:dyDescent="0.15">
      <c r="A15191" t="s">
        <v>7466</v>
      </c>
      <c r="B15191" t="s">
        <v>935</v>
      </c>
      <c r="C15191" t="s">
        <v>2157</v>
      </c>
      <c r="D15191" t="s">
        <v>5686</v>
      </c>
      <c r="E15191" t="s">
        <v>7467</v>
      </c>
      <c r="F15191" t="s">
        <v>0</v>
      </c>
      <c r="G15191" t="s">
        <v>7468</v>
      </c>
      <c r="H15191" t="s">
        <v>0</v>
      </c>
      <c r="I15191" t="s">
        <v>638</v>
      </c>
      <c r="J15191" t="s">
        <v>639</v>
      </c>
      <c r="K15191" s="34" t="str">
        <f t="shared" si="474"/>
        <v>0530638手光機</v>
      </c>
      <c r="L15191" t="s">
        <v>77</v>
      </c>
      <c r="M15191" t="s">
        <v>437</v>
      </c>
      <c r="N15191" t="s">
        <v>0</v>
      </c>
      <c r="O15191" t="s">
        <v>0</v>
      </c>
      <c r="P15191" t="s">
        <v>0</v>
      </c>
      <c r="Q15191" t="s">
        <v>0</v>
      </c>
      <c r="R15191" t="s">
        <v>0</v>
      </c>
      <c r="S15191" t="s">
        <v>877</v>
      </c>
      <c r="T15191" t="s">
        <v>1831</v>
      </c>
      <c r="X15191" s="34" t="str">
        <f t="shared" si="475"/>
        <v>0530638</v>
      </c>
    </row>
    <row r="15192" spans="1:24" x14ac:dyDescent="0.15">
      <c r="A15192" t="s">
        <v>7466</v>
      </c>
      <c r="B15192" t="s">
        <v>935</v>
      </c>
      <c r="C15192" t="s">
        <v>2157</v>
      </c>
      <c r="D15192" t="s">
        <v>5686</v>
      </c>
      <c r="E15192" t="s">
        <v>7467</v>
      </c>
      <c r="F15192" t="s">
        <v>0</v>
      </c>
      <c r="G15192" t="s">
        <v>7468</v>
      </c>
      <c r="H15192" t="s">
        <v>0</v>
      </c>
      <c r="I15192" t="s">
        <v>268</v>
      </c>
      <c r="J15192" t="s">
        <v>269</v>
      </c>
      <c r="K15192" s="34" t="str">
        <f t="shared" si="474"/>
        <v>0530638補管</v>
      </c>
      <c r="L15192" t="s">
        <v>6763</v>
      </c>
      <c r="M15192" t="s">
        <v>558</v>
      </c>
      <c r="N15192" t="s">
        <v>0</v>
      </c>
      <c r="O15192" t="s">
        <v>0</v>
      </c>
      <c r="P15192" t="s">
        <v>0</v>
      </c>
      <c r="Q15192" t="s">
        <v>0</v>
      </c>
      <c r="R15192" t="s">
        <v>0</v>
      </c>
      <c r="S15192" t="s">
        <v>877</v>
      </c>
      <c r="T15192" t="s">
        <v>1831</v>
      </c>
      <c r="X15192" s="34" t="str">
        <f t="shared" si="475"/>
        <v>0530638</v>
      </c>
    </row>
    <row r="15193" spans="1:24" x14ac:dyDescent="0.15">
      <c r="A15193" t="s">
        <v>7466</v>
      </c>
      <c r="B15193" t="s">
        <v>935</v>
      </c>
      <c r="C15193" t="s">
        <v>2157</v>
      </c>
      <c r="D15193" t="s">
        <v>5686</v>
      </c>
      <c r="E15193" t="s">
        <v>7467</v>
      </c>
      <c r="F15193" t="s">
        <v>0</v>
      </c>
      <c r="G15193" t="s">
        <v>7468</v>
      </c>
      <c r="H15193" t="s">
        <v>0</v>
      </c>
      <c r="I15193" t="s">
        <v>272</v>
      </c>
      <c r="J15193" t="s">
        <v>273</v>
      </c>
      <c r="K15193" s="34" t="str">
        <f t="shared" si="474"/>
        <v>0530638歯外在ベⅠ</v>
      </c>
      <c r="L15193" t="s">
        <v>1150</v>
      </c>
      <c r="M15193" t="s">
        <v>1940</v>
      </c>
      <c r="N15193" t="s">
        <v>0</v>
      </c>
      <c r="O15193" t="s">
        <v>0</v>
      </c>
      <c r="P15193" t="s">
        <v>0</v>
      </c>
      <c r="Q15193" t="s">
        <v>0</v>
      </c>
      <c r="R15193" t="s">
        <v>0</v>
      </c>
      <c r="S15193" t="s">
        <v>877</v>
      </c>
      <c r="T15193" t="s">
        <v>1831</v>
      </c>
      <c r="X15193" s="34" t="str">
        <f t="shared" si="475"/>
        <v>0530638</v>
      </c>
    </row>
    <row r="15194" spans="1:24" x14ac:dyDescent="0.15">
      <c r="A15194" t="s">
        <v>7466</v>
      </c>
      <c r="B15194" t="s">
        <v>935</v>
      </c>
      <c r="C15194" t="s">
        <v>2157</v>
      </c>
      <c r="D15194" t="s">
        <v>5686</v>
      </c>
      <c r="E15194" t="s">
        <v>7467</v>
      </c>
      <c r="F15194" t="s">
        <v>0</v>
      </c>
      <c r="G15194" t="s">
        <v>7468</v>
      </c>
      <c r="H15194" t="s">
        <v>0</v>
      </c>
      <c r="I15194" t="s">
        <v>1988</v>
      </c>
      <c r="J15194" t="s">
        <v>1989</v>
      </c>
      <c r="K15194" s="34" t="str">
        <f t="shared" si="474"/>
        <v>0530638歯技ベ</v>
      </c>
      <c r="L15194" t="s">
        <v>978</v>
      </c>
      <c r="M15194" t="s">
        <v>1940</v>
      </c>
      <c r="N15194" t="s">
        <v>0</v>
      </c>
      <c r="O15194" t="s">
        <v>0</v>
      </c>
      <c r="P15194" t="s">
        <v>0</v>
      </c>
      <c r="Q15194" t="s">
        <v>0</v>
      </c>
      <c r="R15194" t="s">
        <v>0</v>
      </c>
      <c r="S15194" t="s">
        <v>877</v>
      </c>
      <c r="T15194" t="s">
        <v>1831</v>
      </c>
      <c r="X15194" s="34" t="str">
        <f t="shared" si="475"/>
        <v>0530638</v>
      </c>
    </row>
    <row r="15195" spans="1:24" x14ac:dyDescent="0.15">
      <c r="A15195" t="s">
        <v>7469</v>
      </c>
      <c r="B15195" t="s">
        <v>935</v>
      </c>
      <c r="C15195" t="s">
        <v>2157</v>
      </c>
      <c r="D15195" t="s">
        <v>5686</v>
      </c>
      <c r="E15195" t="s">
        <v>7470</v>
      </c>
      <c r="F15195" t="s">
        <v>0</v>
      </c>
      <c r="G15195" t="s">
        <v>7471</v>
      </c>
      <c r="H15195" t="s">
        <v>0</v>
      </c>
      <c r="I15195" t="s">
        <v>2032</v>
      </c>
      <c r="J15195" t="s">
        <v>2033</v>
      </c>
      <c r="K15195" s="34" t="str">
        <f t="shared" si="474"/>
        <v>0530653歯医ＤＸ２</v>
      </c>
      <c r="L15195" t="s">
        <v>971</v>
      </c>
      <c r="M15195" t="s">
        <v>1940</v>
      </c>
      <c r="N15195" t="s">
        <v>0</v>
      </c>
      <c r="O15195" t="s">
        <v>0</v>
      </c>
      <c r="P15195" t="s">
        <v>0</v>
      </c>
      <c r="Q15195" t="s">
        <v>0</v>
      </c>
      <c r="R15195" t="s">
        <v>0</v>
      </c>
      <c r="S15195" t="s">
        <v>877</v>
      </c>
      <c r="T15195" t="s">
        <v>1831</v>
      </c>
      <c r="X15195" s="34" t="str">
        <f t="shared" si="475"/>
        <v>0530653</v>
      </c>
    </row>
    <row r="15196" spans="1:24" x14ac:dyDescent="0.15">
      <c r="A15196" t="s">
        <v>7469</v>
      </c>
      <c r="B15196" t="s">
        <v>935</v>
      </c>
      <c r="C15196" t="s">
        <v>2157</v>
      </c>
      <c r="D15196" t="s">
        <v>5686</v>
      </c>
      <c r="E15196" t="s">
        <v>7470</v>
      </c>
      <c r="F15196" t="s">
        <v>0</v>
      </c>
      <c r="G15196" t="s">
        <v>7471</v>
      </c>
      <c r="H15196" t="s">
        <v>0</v>
      </c>
      <c r="I15196" t="s">
        <v>25</v>
      </c>
      <c r="J15196" t="s">
        <v>26</v>
      </c>
      <c r="K15196" s="34" t="str">
        <f t="shared" si="474"/>
        <v>0530653歯初診</v>
      </c>
      <c r="L15196" t="s">
        <v>5333</v>
      </c>
      <c r="M15196" t="s">
        <v>228</v>
      </c>
      <c r="N15196" t="s">
        <v>0</v>
      </c>
      <c r="O15196" t="s">
        <v>0</v>
      </c>
      <c r="P15196" t="s">
        <v>0</v>
      </c>
      <c r="Q15196" t="s">
        <v>0</v>
      </c>
      <c r="R15196" t="s">
        <v>0</v>
      </c>
      <c r="S15196" t="s">
        <v>877</v>
      </c>
      <c r="T15196" t="s">
        <v>1831</v>
      </c>
      <c r="X15196" s="34" t="str">
        <f t="shared" si="475"/>
        <v>0530653</v>
      </c>
    </row>
    <row r="15197" spans="1:24" x14ac:dyDescent="0.15">
      <c r="A15197" t="s">
        <v>7469</v>
      </c>
      <c r="B15197" t="s">
        <v>935</v>
      </c>
      <c r="C15197" t="s">
        <v>2157</v>
      </c>
      <c r="D15197" t="s">
        <v>5686</v>
      </c>
      <c r="E15197" t="s">
        <v>7470</v>
      </c>
      <c r="F15197" t="s">
        <v>0</v>
      </c>
      <c r="G15197" t="s">
        <v>7471</v>
      </c>
      <c r="H15197" t="s">
        <v>0</v>
      </c>
      <c r="I15197" t="s">
        <v>29</v>
      </c>
      <c r="J15197" t="s">
        <v>30</v>
      </c>
      <c r="K15197" s="34" t="str">
        <f t="shared" si="474"/>
        <v>0530653外安全１</v>
      </c>
      <c r="L15197" t="s">
        <v>1032</v>
      </c>
      <c r="M15197" t="s">
        <v>161</v>
      </c>
      <c r="N15197" t="s">
        <v>0</v>
      </c>
      <c r="O15197" t="s">
        <v>0</v>
      </c>
      <c r="P15197" t="s">
        <v>0</v>
      </c>
      <c r="Q15197" t="s">
        <v>0</v>
      </c>
      <c r="R15197" t="s">
        <v>0</v>
      </c>
      <c r="S15197" t="s">
        <v>877</v>
      </c>
      <c r="T15197" t="s">
        <v>1831</v>
      </c>
      <c r="X15197" s="34" t="str">
        <f t="shared" si="475"/>
        <v>0530653</v>
      </c>
    </row>
    <row r="15198" spans="1:24" x14ac:dyDescent="0.15">
      <c r="A15198" t="s">
        <v>7469</v>
      </c>
      <c r="B15198" t="s">
        <v>935</v>
      </c>
      <c r="C15198" t="s">
        <v>2157</v>
      </c>
      <c r="D15198" t="s">
        <v>5686</v>
      </c>
      <c r="E15198" t="s">
        <v>7470</v>
      </c>
      <c r="F15198" t="s">
        <v>0</v>
      </c>
      <c r="G15198" t="s">
        <v>7471</v>
      </c>
      <c r="H15198" t="s">
        <v>0</v>
      </c>
      <c r="I15198" t="s">
        <v>31</v>
      </c>
      <c r="J15198" t="s">
        <v>32</v>
      </c>
      <c r="K15198" s="34" t="str">
        <f t="shared" si="474"/>
        <v>0530653外感染１</v>
      </c>
      <c r="L15198" t="s">
        <v>1032</v>
      </c>
      <c r="M15198" t="s">
        <v>161</v>
      </c>
      <c r="N15198" t="s">
        <v>0</v>
      </c>
      <c r="O15198" t="s">
        <v>0</v>
      </c>
      <c r="P15198" t="s">
        <v>0</v>
      </c>
      <c r="Q15198" t="s">
        <v>0</v>
      </c>
      <c r="R15198" t="s">
        <v>0</v>
      </c>
      <c r="S15198" t="s">
        <v>877</v>
      </c>
      <c r="T15198" t="s">
        <v>1831</v>
      </c>
      <c r="X15198" s="34" t="str">
        <f t="shared" si="475"/>
        <v>0530653</v>
      </c>
    </row>
    <row r="15199" spans="1:24" x14ac:dyDescent="0.15">
      <c r="A15199" t="s">
        <v>7469</v>
      </c>
      <c r="B15199" t="s">
        <v>935</v>
      </c>
      <c r="C15199" t="s">
        <v>2157</v>
      </c>
      <c r="D15199" t="s">
        <v>5686</v>
      </c>
      <c r="E15199" t="s">
        <v>7470</v>
      </c>
      <c r="F15199" t="s">
        <v>0</v>
      </c>
      <c r="G15199" t="s">
        <v>7471</v>
      </c>
      <c r="H15199" t="s">
        <v>0</v>
      </c>
      <c r="I15199" t="s">
        <v>6743</v>
      </c>
      <c r="J15199" t="s">
        <v>6744</v>
      </c>
      <c r="K15199" s="34" t="str">
        <f t="shared" si="474"/>
        <v>0530653歯情報通信</v>
      </c>
      <c r="L15199" t="s">
        <v>170</v>
      </c>
      <c r="M15199" t="s">
        <v>161</v>
      </c>
      <c r="N15199" t="s">
        <v>0</v>
      </c>
      <c r="O15199" t="s">
        <v>0</v>
      </c>
      <c r="P15199" t="s">
        <v>0</v>
      </c>
      <c r="Q15199" t="s">
        <v>0</v>
      </c>
      <c r="R15199" t="s">
        <v>0</v>
      </c>
      <c r="S15199" t="s">
        <v>877</v>
      </c>
      <c r="T15199" t="s">
        <v>1831</v>
      </c>
      <c r="X15199" s="34" t="str">
        <f t="shared" si="475"/>
        <v>0530653</v>
      </c>
    </row>
    <row r="15200" spans="1:24" x14ac:dyDescent="0.15">
      <c r="A15200" t="s">
        <v>7469</v>
      </c>
      <c r="B15200" t="s">
        <v>935</v>
      </c>
      <c r="C15200" t="s">
        <v>2157</v>
      </c>
      <c r="D15200" t="s">
        <v>5686</v>
      </c>
      <c r="E15200" t="s">
        <v>7470</v>
      </c>
      <c r="F15200" t="s">
        <v>0</v>
      </c>
      <c r="G15200" t="s">
        <v>7471</v>
      </c>
      <c r="H15200" t="s">
        <v>0</v>
      </c>
      <c r="I15200" t="s">
        <v>150</v>
      </c>
      <c r="J15200" t="s">
        <v>151</v>
      </c>
      <c r="K15200" s="34" t="str">
        <f t="shared" si="474"/>
        <v>0530653医管</v>
      </c>
      <c r="L15200" t="s">
        <v>905</v>
      </c>
      <c r="M15200" t="s">
        <v>161</v>
      </c>
      <c r="N15200" t="s">
        <v>0</v>
      </c>
      <c r="O15200" t="s">
        <v>0</v>
      </c>
      <c r="P15200" t="s">
        <v>0</v>
      </c>
      <c r="Q15200" t="s">
        <v>0</v>
      </c>
      <c r="R15200" t="s">
        <v>0</v>
      </c>
      <c r="S15200" t="s">
        <v>877</v>
      </c>
      <c r="T15200" t="s">
        <v>1831</v>
      </c>
      <c r="X15200" s="34" t="str">
        <f t="shared" si="475"/>
        <v>0530653</v>
      </c>
    </row>
    <row r="15201" spans="1:24" x14ac:dyDescent="0.15">
      <c r="A15201" t="s">
        <v>7469</v>
      </c>
      <c r="B15201" t="s">
        <v>935</v>
      </c>
      <c r="C15201" t="s">
        <v>2157</v>
      </c>
      <c r="D15201" t="s">
        <v>5686</v>
      </c>
      <c r="E15201" t="s">
        <v>7470</v>
      </c>
      <c r="F15201" t="s">
        <v>0</v>
      </c>
      <c r="G15201" t="s">
        <v>7471</v>
      </c>
      <c r="H15201" t="s">
        <v>0</v>
      </c>
      <c r="I15201" t="s">
        <v>2026</v>
      </c>
      <c r="J15201" t="s">
        <v>1901</v>
      </c>
      <c r="K15201" s="34" t="str">
        <f t="shared" si="474"/>
        <v>0530653口管強</v>
      </c>
      <c r="L15201" t="s">
        <v>810</v>
      </c>
      <c r="M15201" t="s">
        <v>1583</v>
      </c>
      <c r="N15201" t="s">
        <v>0</v>
      </c>
      <c r="O15201" t="s">
        <v>0</v>
      </c>
      <c r="P15201" t="s">
        <v>0</v>
      </c>
      <c r="Q15201" t="s">
        <v>0</v>
      </c>
      <c r="R15201" t="s">
        <v>0</v>
      </c>
      <c r="S15201" t="s">
        <v>877</v>
      </c>
      <c r="T15201" t="s">
        <v>1831</v>
      </c>
      <c r="X15201" s="34" t="str">
        <f t="shared" si="475"/>
        <v>0530653</v>
      </c>
    </row>
    <row r="15202" spans="1:24" x14ac:dyDescent="0.15">
      <c r="A15202" t="s">
        <v>7469</v>
      </c>
      <c r="B15202" t="s">
        <v>935</v>
      </c>
      <c r="C15202" t="s">
        <v>2157</v>
      </c>
      <c r="D15202" t="s">
        <v>5686</v>
      </c>
      <c r="E15202" t="s">
        <v>7470</v>
      </c>
      <c r="F15202" t="s">
        <v>0</v>
      </c>
      <c r="G15202" t="s">
        <v>7471</v>
      </c>
      <c r="H15202" t="s">
        <v>0</v>
      </c>
      <c r="I15202" t="s">
        <v>2034</v>
      </c>
      <c r="J15202" t="s">
        <v>2035</v>
      </c>
      <c r="K15202" s="34" t="str">
        <f t="shared" si="474"/>
        <v>0530653口実地</v>
      </c>
      <c r="L15202" t="s">
        <v>814</v>
      </c>
      <c r="M15202" t="s">
        <v>1940</v>
      </c>
      <c r="N15202" t="s">
        <v>0</v>
      </c>
      <c r="O15202" t="s">
        <v>0</v>
      </c>
      <c r="P15202" t="s">
        <v>0</v>
      </c>
      <c r="Q15202" t="s">
        <v>0</v>
      </c>
      <c r="R15202" t="s">
        <v>0</v>
      </c>
      <c r="S15202" t="s">
        <v>877</v>
      </c>
      <c r="T15202" t="s">
        <v>1831</v>
      </c>
      <c r="X15202" s="34" t="str">
        <f t="shared" si="475"/>
        <v>0530653</v>
      </c>
    </row>
    <row r="15203" spans="1:24" x14ac:dyDescent="0.15">
      <c r="A15203" t="s">
        <v>7469</v>
      </c>
      <c r="B15203" t="s">
        <v>935</v>
      </c>
      <c r="C15203" t="s">
        <v>2157</v>
      </c>
      <c r="D15203" t="s">
        <v>5686</v>
      </c>
      <c r="E15203" t="s">
        <v>7470</v>
      </c>
      <c r="F15203" t="s">
        <v>0</v>
      </c>
      <c r="G15203" t="s">
        <v>7471</v>
      </c>
      <c r="H15203" t="s">
        <v>0</v>
      </c>
      <c r="I15203" t="s">
        <v>1987</v>
      </c>
      <c r="J15203" t="s">
        <v>1009</v>
      </c>
      <c r="K15203" s="34" t="str">
        <f t="shared" si="474"/>
        <v>0530653歯訪診</v>
      </c>
      <c r="L15203" t="s">
        <v>3233</v>
      </c>
      <c r="M15203" t="s">
        <v>228</v>
      </c>
      <c r="N15203" t="s">
        <v>0</v>
      </c>
      <c r="O15203" t="s">
        <v>0</v>
      </c>
      <c r="P15203" t="s">
        <v>0</v>
      </c>
      <c r="Q15203" t="s">
        <v>0</v>
      </c>
      <c r="R15203" t="s">
        <v>0</v>
      </c>
      <c r="S15203" t="s">
        <v>877</v>
      </c>
      <c r="T15203" t="s">
        <v>1831</v>
      </c>
      <c r="X15203" s="34" t="str">
        <f t="shared" si="475"/>
        <v>0530653</v>
      </c>
    </row>
    <row r="15204" spans="1:24" x14ac:dyDescent="0.15">
      <c r="A15204" t="s">
        <v>7469</v>
      </c>
      <c r="B15204" t="s">
        <v>935</v>
      </c>
      <c r="C15204" t="s">
        <v>2157</v>
      </c>
      <c r="D15204" t="s">
        <v>5686</v>
      </c>
      <c r="E15204" t="s">
        <v>7470</v>
      </c>
      <c r="F15204" t="s">
        <v>0</v>
      </c>
      <c r="G15204" t="s">
        <v>7471</v>
      </c>
      <c r="H15204" t="s">
        <v>0</v>
      </c>
      <c r="I15204" t="s">
        <v>2068</v>
      </c>
      <c r="J15204" t="s">
        <v>603</v>
      </c>
      <c r="K15204" s="34" t="str">
        <f t="shared" si="474"/>
        <v>0530653歯技連１</v>
      </c>
      <c r="L15204" t="s">
        <v>754</v>
      </c>
      <c r="M15204" t="s">
        <v>161</v>
      </c>
      <c r="N15204" t="s">
        <v>0</v>
      </c>
      <c r="O15204" t="s">
        <v>0</v>
      </c>
      <c r="P15204" t="s">
        <v>0</v>
      </c>
      <c r="Q15204" t="s">
        <v>0</v>
      </c>
      <c r="R15204" t="s">
        <v>0</v>
      </c>
      <c r="S15204" t="s">
        <v>877</v>
      </c>
      <c r="T15204" t="s">
        <v>1831</v>
      </c>
      <c r="X15204" s="34" t="str">
        <f t="shared" si="475"/>
        <v>0530653</v>
      </c>
    </row>
    <row r="15205" spans="1:24" x14ac:dyDescent="0.15">
      <c r="A15205" t="s">
        <v>7469</v>
      </c>
      <c r="B15205" t="s">
        <v>935</v>
      </c>
      <c r="C15205" t="s">
        <v>2157</v>
      </c>
      <c r="D15205" t="s">
        <v>5686</v>
      </c>
      <c r="E15205" t="s">
        <v>7470</v>
      </c>
      <c r="F15205" t="s">
        <v>0</v>
      </c>
      <c r="G15205" t="s">
        <v>7471</v>
      </c>
      <c r="H15205" t="s">
        <v>0</v>
      </c>
      <c r="I15205" t="s">
        <v>3321</v>
      </c>
      <c r="J15205" t="s">
        <v>3322</v>
      </c>
      <c r="K15205" s="34" t="str">
        <f t="shared" si="474"/>
        <v>0530653光印象</v>
      </c>
      <c r="L15205" t="s">
        <v>798</v>
      </c>
      <c r="M15205" t="s">
        <v>161</v>
      </c>
      <c r="N15205" t="s">
        <v>0</v>
      </c>
      <c r="O15205" t="s">
        <v>0</v>
      </c>
      <c r="P15205" t="s">
        <v>0</v>
      </c>
      <c r="Q15205" t="s">
        <v>0</v>
      </c>
      <c r="R15205" t="s">
        <v>0</v>
      </c>
      <c r="S15205" t="s">
        <v>877</v>
      </c>
      <c r="T15205" t="s">
        <v>1831</v>
      </c>
      <c r="X15205" s="34" t="str">
        <f t="shared" si="475"/>
        <v>0530653</v>
      </c>
    </row>
    <row r="15206" spans="1:24" x14ac:dyDescent="0.15">
      <c r="A15206" t="s">
        <v>7469</v>
      </c>
      <c r="B15206" t="s">
        <v>935</v>
      </c>
      <c r="C15206" t="s">
        <v>2157</v>
      </c>
      <c r="D15206" t="s">
        <v>5686</v>
      </c>
      <c r="E15206" t="s">
        <v>7470</v>
      </c>
      <c r="F15206" t="s">
        <v>0</v>
      </c>
      <c r="G15206" t="s">
        <v>7471</v>
      </c>
      <c r="H15206" t="s">
        <v>0</v>
      </c>
      <c r="I15206" t="s">
        <v>226</v>
      </c>
      <c r="J15206" t="s">
        <v>227</v>
      </c>
      <c r="K15206" s="34" t="str">
        <f t="shared" si="474"/>
        <v>0530653歯ＣＡＤ</v>
      </c>
      <c r="L15206" t="s">
        <v>7364</v>
      </c>
      <c r="M15206" t="s">
        <v>228</v>
      </c>
      <c r="N15206" t="s">
        <v>0</v>
      </c>
      <c r="O15206" t="s">
        <v>0</v>
      </c>
      <c r="P15206" t="s">
        <v>0</v>
      </c>
      <c r="Q15206" t="s">
        <v>0</v>
      </c>
      <c r="R15206" t="s">
        <v>0</v>
      </c>
      <c r="S15206" t="s">
        <v>877</v>
      </c>
      <c r="T15206" t="s">
        <v>1831</v>
      </c>
      <c r="X15206" s="34" t="str">
        <f t="shared" si="475"/>
        <v>0530653</v>
      </c>
    </row>
    <row r="15207" spans="1:24" x14ac:dyDescent="0.15">
      <c r="A15207" t="s">
        <v>7469</v>
      </c>
      <c r="B15207" t="s">
        <v>935</v>
      </c>
      <c r="C15207" t="s">
        <v>2157</v>
      </c>
      <c r="D15207" t="s">
        <v>5686</v>
      </c>
      <c r="E15207" t="s">
        <v>7470</v>
      </c>
      <c r="F15207" t="s">
        <v>0</v>
      </c>
      <c r="G15207" t="s">
        <v>7471</v>
      </c>
      <c r="H15207" t="s">
        <v>0</v>
      </c>
      <c r="I15207" t="s">
        <v>5694</v>
      </c>
      <c r="J15207" t="s">
        <v>5695</v>
      </c>
      <c r="K15207" s="34" t="str">
        <f t="shared" si="474"/>
        <v>0530653歯技工</v>
      </c>
      <c r="L15207" t="s">
        <v>906</v>
      </c>
      <c r="M15207" t="s">
        <v>228</v>
      </c>
      <c r="N15207" t="s">
        <v>0</v>
      </c>
      <c r="O15207" t="s">
        <v>0</v>
      </c>
      <c r="P15207" t="s">
        <v>0</v>
      </c>
      <c r="Q15207" t="s">
        <v>0</v>
      </c>
      <c r="R15207" t="s">
        <v>0</v>
      </c>
      <c r="S15207" t="s">
        <v>877</v>
      </c>
      <c r="T15207" t="s">
        <v>1831</v>
      </c>
      <c r="X15207" s="34" t="str">
        <f t="shared" si="475"/>
        <v>0530653</v>
      </c>
    </row>
    <row r="15208" spans="1:24" x14ac:dyDescent="0.15">
      <c r="A15208" t="s">
        <v>7469</v>
      </c>
      <c r="B15208" t="s">
        <v>935</v>
      </c>
      <c r="C15208" t="s">
        <v>2157</v>
      </c>
      <c r="D15208" t="s">
        <v>5686</v>
      </c>
      <c r="E15208" t="s">
        <v>7470</v>
      </c>
      <c r="F15208" t="s">
        <v>0</v>
      </c>
      <c r="G15208" t="s">
        <v>7471</v>
      </c>
      <c r="H15208" t="s">
        <v>0</v>
      </c>
      <c r="I15208" t="s">
        <v>614</v>
      </c>
      <c r="J15208" t="s">
        <v>615</v>
      </c>
      <c r="K15208" s="34" t="str">
        <f t="shared" si="474"/>
        <v>0530653ＧＴＲ</v>
      </c>
      <c r="L15208" t="s">
        <v>435</v>
      </c>
      <c r="M15208" t="s">
        <v>228</v>
      </c>
      <c r="N15208" t="s">
        <v>0</v>
      </c>
      <c r="O15208" t="s">
        <v>0</v>
      </c>
      <c r="P15208" t="s">
        <v>0</v>
      </c>
      <c r="Q15208" t="s">
        <v>0</v>
      </c>
      <c r="R15208" t="s">
        <v>0</v>
      </c>
      <c r="S15208" t="s">
        <v>877</v>
      </c>
      <c r="T15208" t="s">
        <v>1831</v>
      </c>
      <c r="X15208" s="34" t="str">
        <f t="shared" si="475"/>
        <v>0530653</v>
      </c>
    </row>
    <row r="15209" spans="1:24" x14ac:dyDescent="0.15">
      <c r="A15209" t="s">
        <v>7469</v>
      </c>
      <c r="B15209" t="s">
        <v>935</v>
      </c>
      <c r="C15209" t="s">
        <v>2157</v>
      </c>
      <c r="D15209" t="s">
        <v>5686</v>
      </c>
      <c r="E15209" t="s">
        <v>7470</v>
      </c>
      <c r="F15209" t="s">
        <v>0</v>
      </c>
      <c r="G15209" t="s">
        <v>7471</v>
      </c>
      <c r="H15209" t="s">
        <v>0</v>
      </c>
      <c r="I15209" t="s">
        <v>268</v>
      </c>
      <c r="J15209" t="s">
        <v>269</v>
      </c>
      <c r="K15209" s="34" t="str">
        <f t="shared" si="474"/>
        <v>0530653補管</v>
      </c>
      <c r="L15209" t="s">
        <v>7472</v>
      </c>
      <c r="M15209" t="s">
        <v>228</v>
      </c>
      <c r="N15209" t="s">
        <v>0</v>
      </c>
      <c r="O15209" t="s">
        <v>0</v>
      </c>
      <c r="P15209" t="s">
        <v>0</v>
      </c>
      <c r="Q15209" t="s">
        <v>0</v>
      </c>
      <c r="R15209" t="s">
        <v>0</v>
      </c>
      <c r="S15209" t="s">
        <v>877</v>
      </c>
      <c r="T15209" t="s">
        <v>1831</v>
      </c>
      <c r="X15209" s="34" t="str">
        <f t="shared" si="475"/>
        <v>0530653</v>
      </c>
    </row>
    <row r="15210" spans="1:24" x14ac:dyDescent="0.15">
      <c r="A15210" t="s">
        <v>7469</v>
      </c>
      <c r="B15210" t="s">
        <v>935</v>
      </c>
      <c r="C15210" t="s">
        <v>2157</v>
      </c>
      <c r="D15210" t="s">
        <v>5686</v>
      </c>
      <c r="E15210" t="s">
        <v>7470</v>
      </c>
      <c r="F15210" t="s">
        <v>0</v>
      </c>
      <c r="G15210" t="s">
        <v>7471</v>
      </c>
      <c r="H15210" t="s">
        <v>0</v>
      </c>
      <c r="I15210" t="s">
        <v>2017</v>
      </c>
      <c r="J15210" t="s">
        <v>2018</v>
      </c>
      <c r="K15210" s="34" t="str">
        <f t="shared" si="474"/>
        <v>0530653歯外在ベⅠ注</v>
      </c>
      <c r="L15210" t="s">
        <v>679</v>
      </c>
      <c r="M15210" t="s">
        <v>1940</v>
      </c>
      <c r="N15210" t="s">
        <v>0</v>
      </c>
      <c r="O15210" t="s">
        <v>0</v>
      </c>
      <c r="P15210" t="s">
        <v>0</v>
      </c>
      <c r="Q15210" t="s">
        <v>0</v>
      </c>
      <c r="R15210" t="s">
        <v>0</v>
      </c>
      <c r="S15210" t="s">
        <v>877</v>
      </c>
      <c r="T15210" t="s">
        <v>1831</v>
      </c>
      <c r="X15210" s="34" t="str">
        <f t="shared" si="475"/>
        <v>0530653</v>
      </c>
    </row>
    <row r="15211" spans="1:24" x14ac:dyDescent="0.15">
      <c r="A15211" t="s">
        <v>7469</v>
      </c>
      <c r="B15211" t="s">
        <v>935</v>
      </c>
      <c r="C15211" t="s">
        <v>2157</v>
      </c>
      <c r="D15211" t="s">
        <v>5686</v>
      </c>
      <c r="E15211" t="s">
        <v>7470</v>
      </c>
      <c r="F15211" t="s">
        <v>0</v>
      </c>
      <c r="G15211" t="s">
        <v>7471</v>
      </c>
      <c r="H15211" t="s">
        <v>0</v>
      </c>
      <c r="I15211" t="s">
        <v>1988</v>
      </c>
      <c r="J15211" t="s">
        <v>1989</v>
      </c>
      <c r="K15211" s="34" t="str">
        <f t="shared" si="474"/>
        <v>0530653歯技ベ</v>
      </c>
      <c r="L15211" t="s">
        <v>1068</v>
      </c>
      <c r="M15211" t="s">
        <v>1940</v>
      </c>
      <c r="N15211" t="s">
        <v>0</v>
      </c>
      <c r="O15211" t="s">
        <v>0</v>
      </c>
      <c r="P15211" t="s">
        <v>0</v>
      </c>
      <c r="Q15211" t="s">
        <v>0</v>
      </c>
      <c r="R15211" t="s">
        <v>0</v>
      </c>
      <c r="S15211" t="s">
        <v>877</v>
      </c>
      <c r="T15211" t="s">
        <v>1831</v>
      </c>
      <c r="X15211" s="34" t="str">
        <f t="shared" si="475"/>
        <v>0530653</v>
      </c>
    </row>
    <row r="15212" spans="1:24" x14ac:dyDescent="0.15">
      <c r="A15212" t="s">
        <v>7473</v>
      </c>
      <c r="B15212" t="s">
        <v>935</v>
      </c>
      <c r="C15212" t="s">
        <v>2157</v>
      </c>
      <c r="D15212" t="s">
        <v>5686</v>
      </c>
      <c r="E15212" t="s">
        <v>7474</v>
      </c>
      <c r="F15212" t="s">
        <v>0</v>
      </c>
      <c r="G15212" t="s">
        <v>7475</v>
      </c>
      <c r="H15212" t="s">
        <v>0</v>
      </c>
      <c r="I15212" t="s">
        <v>25</v>
      </c>
      <c r="J15212" t="s">
        <v>26</v>
      </c>
      <c r="K15212" s="34" t="str">
        <f t="shared" si="474"/>
        <v>0530679歯初診</v>
      </c>
      <c r="L15212" t="s">
        <v>860</v>
      </c>
      <c r="M15212" t="s">
        <v>432</v>
      </c>
      <c r="N15212" t="s">
        <v>0</v>
      </c>
      <c r="O15212" t="s">
        <v>0</v>
      </c>
      <c r="P15212" t="s">
        <v>0</v>
      </c>
      <c r="Q15212" t="s">
        <v>0</v>
      </c>
      <c r="R15212" t="s">
        <v>0</v>
      </c>
      <c r="S15212" t="s">
        <v>877</v>
      </c>
      <c r="T15212" t="s">
        <v>1831</v>
      </c>
      <c r="X15212" s="34" t="str">
        <f t="shared" si="475"/>
        <v>0530679</v>
      </c>
    </row>
    <row r="15213" spans="1:24" x14ac:dyDescent="0.15">
      <c r="A15213" t="s">
        <v>7473</v>
      </c>
      <c r="B15213" t="s">
        <v>935</v>
      </c>
      <c r="C15213" t="s">
        <v>2157</v>
      </c>
      <c r="D15213" t="s">
        <v>5686</v>
      </c>
      <c r="E15213" t="s">
        <v>7474</v>
      </c>
      <c r="F15213" t="s">
        <v>0</v>
      </c>
      <c r="G15213" t="s">
        <v>7475</v>
      </c>
      <c r="H15213" t="s">
        <v>0</v>
      </c>
      <c r="I15213" t="s">
        <v>150</v>
      </c>
      <c r="J15213" t="s">
        <v>151</v>
      </c>
      <c r="K15213" s="34" t="str">
        <f t="shared" si="474"/>
        <v>0530679医管</v>
      </c>
      <c r="L15213" t="s">
        <v>542</v>
      </c>
      <c r="M15213" t="s">
        <v>773</v>
      </c>
      <c r="N15213" t="s">
        <v>0</v>
      </c>
      <c r="O15213" t="s">
        <v>0</v>
      </c>
      <c r="P15213" t="s">
        <v>0</v>
      </c>
      <c r="Q15213" t="s">
        <v>0</v>
      </c>
      <c r="R15213" t="s">
        <v>0</v>
      </c>
      <c r="S15213" t="s">
        <v>877</v>
      </c>
      <c r="T15213" t="s">
        <v>1831</v>
      </c>
      <c r="X15213" s="34" t="str">
        <f t="shared" si="475"/>
        <v>0530679</v>
      </c>
    </row>
    <row r="15214" spans="1:24" x14ac:dyDescent="0.15">
      <c r="A15214" t="s">
        <v>7473</v>
      </c>
      <c r="B15214" t="s">
        <v>935</v>
      </c>
      <c r="C15214" t="s">
        <v>2157</v>
      </c>
      <c r="D15214" t="s">
        <v>5686</v>
      </c>
      <c r="E15214" t="s">
        <v>7474</v>
      </c>
      <c r="F15214" t="s">
        <v>0</v>
      </c>
      <c r="G15214" t="s">
        <v>7475</v>
      </c>
      <c r="H15214" t="s">
        <v>0</v>
      </c>
      <c r="I15214" t="s">
        <v>2034</v>
      </c>
      <c r="J15214" t="s">
        <v>2035</v>
      </c>
      <c r="K15214" s="34" t="str">
        <f t="shared" si="474"/>
        <v>0530679口実地</v>
      </c>
      <c r="L15214" t="s">
        <v>849</v>
      </c>
      <c r="M15214" t="s">
        <v>1940</v>
      </c>
      <c r="N15214" t="s">
        <v>0</v>
      </c>
      <c r="O15214" t="s">
        <v>0</v>
      </c>
      <c r="P15214" t="s">
        <v>0</v>
      </c>
      <c r="Q15214" t="s">
        <v>0</v>
      </c>
      <c r="R15214" t="s">
        <v>0</v>
      </c>
      <c r="S15214" t="s">
        <v>877</v>
      </c>
      <c r="T15214" t="s">
        <v>1831</v>
      </c>
      <c r="X15214" s="34" t="str">
        <f t="shared" si="475"/>
        <v>0530679</v>
      </c>
    </row>
    <row r="15215" spans="1:24" x14ac:dyDescent="0.15">
      <c r="A15215" t="s">
        <v>7473</v>
      </c>
      <c r="B15215" t="s">
        <v>935</v>
      </c>
      <c r="C15215" t="s">
        <v>2157</v>
      </c>
      <c r="D15215" t="s">
        <v>5686</v>
      </c>
      <c r="E15215" t="s">
        <v>7474</v>
      </c>
      <c r="F15215" t="s">
        <v>0</v>
      </c>
      <c r="G15215" t="s">
        <v>7475</v>
      </c>
      <c r="H15215" t="s">
        <v>0</v>
      </c>
      <c r="I15215" t="s">
        <v>707</v>
      </c>
      <c r="J15215" t="s">
        <v>708</v>
      </c>
      <c r="K15215" s="34" t="str">
        <f t="shared" si="474"/>
        <v>0530679在歯管</v>
      </c>
      <c r="L15215" t="s">
        <v>48</v>
      </c>
      <c r="M15215" t="s">
        <v>773</v>
      </c>
      <c r="N15215" t="s">
        <v>0</v>
      </c>
      <c r="O15215" t="s">
        <v>0</v>
      </c>
      <c r="P15215" t="s">
        <v>0</v>
      </c>
      <c r="Q15215" t="s">
        <v>0</v>
      </c>
      <c r="R15215" t="s">
        <v>0</v>
      </c>
      <c r="S15215" t="s">
        <v>877</v>
      </c>
      <c r="T15215" t="s">
        <v>1831</v>
      </c>
      <c r="X15215" s="34" t="str">
        <f t="shared" si="475"/>
        <v>0530679</v>
      </c>
    </row>
    <row r="15216" spans="1:24" x14ac:dyDescent="0.15">
      <c r="A15216" t="s">
        <v>7473</v>
      </c>
      <c r="B15216" t="s">
        <v>935</v>
      </c>
      <c r="C15216" t="s">
        <v>2157</v>
      </c>
      <c r="D15216" t="s">
        <v>5686</v>
      </c>
      <c r="E15216" t="s">
        <v>7474</v>
      </c>
      <c r="F15216" t="s">
        <v>0</v>
      </c>
      <c r="G15216" t="s">
        <v>7475</v>
      </c>
      <c r="H15216" t="s">
        <v>0</v>
      </c>
      <c r="I15216" t="s">
        <v>1987</v>
      </c>
      <c r="J15216" t="s">
        <v>1009</v>
      </c>
      <c r="K15216" s="34" t="str">
        <f t="shared" si="474"/>
        <v>0530679歯訪診</v>
      </c>
      <c r="L15216" t="s">
        <v>1038</v>
      </c>
      <c r="M15216" t="s">
        <v>91</v>
      </c>
      <c r="N15216" t="s">
        <v>0</v>
      </c>
      <c r="O15216" t="s">
        <v>0</v>
      </c>
      <c r="P15216" t="s">
        <v>0</v>
      </c>
      <c r="Q15216" t="s">
        <v>0</v>
      </c>
      <c r="R15216" t="s">
        <v>0</v>
      </c>
      <c r="S15216" t="s">
        <v>877</v>
      </c>
      <c r="T15216" t="s">
        <v>1831</v>
      </c>
      <c r="X15216" s="34" t="str">
        <f t="shared" si="475"/>
        <v>0530679</v>
      </c>
    </row>
    <row r="15217" spans="1:24" x14ac:dyDescent="0.15">
      <c r="A15217" t="s">
        <v>7473</v>
      </c>
      <c r="B15217" t="s">
        <v>935</v>
      </c>
      <c r="C15217" t="s">
        <v>2157</v>
      </c>
      <c r="D15217" t="s">
        <v>5686</v>
      </c>
      <c r="E15217" t="s">
        <v>7474</v>
      </c>
      <c r="F15217" t="s">
        <v>0</v>
      </c>
      <c r="G15217" t="s">
        <v>7475</v>
      </c>
      <c r="H15217" t="s">
        <v>0</v>
      </c>
      <c r="I15217" t="s">
        <v>1975</v>
      </c>
      <c r="J15217" t="s">
        <v>1976</v>
      </c>
      <c r="K15217" s="34" t="str">
        <f t="shared" si="474"/>
        <v>0530679地外薬供</v>
      </c>
      <c r="L15217" t="s">
        <v>387</v>
      </c>
      <c r="M15217" t="s">
        <v>1940</v>
      </c>
      <c r="N15217" t="s">
        <v>0</v>
      </c>
      <c r="O15217" t="s">
        <v>0</v>
      </c>
      <c r="P15217" t="s">
        <v>0</v>
      </c>
      <c r="Q15217" t="s">
        <v>0</v>
      </c>
      <c r="R15217" t="s">
        <v>0</v>
      </c>
      <c r="S15217" t="s">
        <v>877</v>
      </c>
      <c r="T15217" t="s">
        <v>1831</v>
      </c>
      <c r="X15217" s="34" t="str">
        <f t="shared" si="475"/>
        <v>0530679</v>
      </c>
    </row>
    <row r="15218" spans="1:24" x14ac:dyDescent="0.15">
      <c r="A15218" t="s">
        <v>7473</v>
      </c>
      <c r="B15218" t="s">
        <v>935</v>
      </c>
      <c r="C15218" t="s">
        <v>2157</v>
      </c>
      <c r="D15218" t="s">
        <v>5686</v>
      </c>
      <c r="E15218" t="s">
        <v>7474</v>
      </c>
      <c r="F15218" t="s">
        <v>0</v>
      </c>
      <c r="G15218" t="s">
        <v>7475</v>
      </c>
      <c r="H15218" t="s">
        <v>0</v>
      </c>
      <c r="I15218" t="s">
        <v>1975</v>
      </c>
      <c r="J15218" t="s">
        <v>1976</v>
      </c>
      <c r="K15218" s="34" t="str">
        <f t="shared" si="474"/>
        <v>0530679地外薬供</v>
      </c>
      <c r="L15218" t="s">
        <v>387</v>
      </c>
      <c r="M15218" t="s">
        <v>1940</v>
      </c>
      <c r="N15218" t="s">
        <v>0</v>
      </c>
      <c r="O15218" t="s">
        <v>1977</v>
      </c>
      <c r="P15218" t="s">
        <v>1977</v>
      </c>
      <c r="Q15218" t="s">
        <v>0</v>
      </c>
      <c r="R15218" t="s">
        <v>0</v>
      </c>
      <c r="S15218" t="s">
        <v>877</v>
      </c>
      <c r="T15218" t="s">
        <v>1831</v>
      </c>
      <c r="X15218" s="34" t="str">
        <f t="shared" si="475"/>
        <v>0530679地域支援・外来医薬品供給対応体制加算１</v>
      </c>
    </row>
    <row r="15219" spans="1:24" x14ac:dyDescent="0.15">
      <c r="A15219" t="s">
        <v>7473</v>
      </c>
      <c r="B15219" t="s">
        <v>935</v>
      </c>
      <c r="C15219" t="s">
        <v>2157</v>
      </c>
      <c r="D15219" t="s">
        <v>5686</v>
      </c>
      <c r="E15219" t="s">
        <v>7474</v>
      </c>
      <c r="F15219" t="s">
        <v>0</v>
      </c>
      <c r="G15219" t="s">
        <v>7475</v>
      </c>
      <c r="H15219" t="s">
        <v>0</v>
      </c>
      <c r="I15219" t="s">
        <v>659</v>
      </c>
      <c r="J15219" t="s">
        <v>660</v>
      </c>
      <c r="K15219" s="34" t="str">
        <f t="shared" si="474"/>
        <v>0530679口腔粘膜</v>
      </c>
      <c r="L15219" t="s">
        <v>42</v>
      </c>
      <c r="M15219" t="s">
        <v>65</v>
      </c>
      <c r="N15219" t="s">
        <v>0</v>
      </c>
      <c r="O15219" t="s">
        <v>0</v>
      </c>
      <c r="P15219" t="s">
        <v>0</v>
      </c>
      <c r="Q15219" t="s">
        <v>0</v>
      </c>
      <c r="R15219" t="s">
        <v>0</v>
      </c>
      <c r="S15219" t="s">
        <v>877</v>
      </c>
      <c r="T15219" t="s">
        <v>1831</v>
      </c>
      <c r="X15219" s="34" t="str">
        <f t="shared" si="475"/>
        <v>0530679</v>
      </c>
    </row>
    <row r="15220" spans="1:24" x14ac:dyDescent="0.15">
      <c r="A15220" t="s">
        <v>7473</v>
      </c>
      <c r="B15220" t="s">
        <v>935</v>
      </c>
      <c r="C15220" t="s">
        <v>2157</v>
      </c>
      <c r="D15220" t="s">
        <v>5686</v>
      </c>
      <c r="E15220" t="s">
        <v>7474</v>
      </c>
      <c r="F15220" t="s">
        <v>0</v>
      </c>
      <c r="G15220" t="s">
        <v>7475</v>
      </c>
      <c r="H15220" t="s">
        <v>0</v>
      </c>
      <c r="I15220" t="s">
        <v>226</v>
      </c>
      <c r="J15220" t="s">
        <v>227</v>
      </c>
      <c r="K15220" s="34" t="str">
        <f t="shared" si="474"/>
        <v>0530679歯ＣＡＤ</v>
      </c>
      <c r="L15220" t="s">
        <v>298</v>
      </c>
      <c r="M15220" t="s">
        <v>211</v>
      </c>
      <c r="N15220" t="s">
        <v>0</v>
      </c>
      <c r="O15220" t="s">
        <v>0</v>
      </c>
      <c r="P15220" t="s">
        <v>0</v>
      </c>
      <c r="Q15220" t="s">
        <v>0</v>
      </c>
      <c r="R15220" t="s">
        <v>0</v>
      </c>
      <c r="S15220" t="s">
        <v>877</v>
      </c>
      <c r="T15220" t="s">
        <v>1831</v>
      </c>
      <c r="X15220" s="34" t="str">
        <f t="shared" si="475"/>
        <v>0530679</v>
      </c>
    </row>
    <row r="15221" spans="1:24" x14ac:dyDescent="0.15">
      <c r="A15221" t="s">
        <v>7473</v>
      </c>
      <c r="B15221" t="s">
        <v>935</v>
      </c>
      <c r="C15221" t="s">
        <v>2157</v>
      </c>
      <c r="D15221" t="s">
        <v>5686</v>
      </c>
      <c r="E15221" t="s">
        <v>7474</v>
      </c>
      <c r="F15221" t="s">
        <v>0</v>
      </c>
      <c r="G15221" t="s">
        <v>7475</v>
      </c>
      <c r="H15221" t="s">
        <v>0</v>
      </c>
      <c r="I15221" t="s">
        <v>614</v>
      </c>
      <c r="J15221" t="s">
        <v>615</v>
      </c>
      <c r="K15221" s="34" t="str">
        <f t="shared" si="474"/>
        <v>0530679ＧＴＲ</v>
      </c>
      <c r="L15221" t="s">
        <v>114</v>
      </c>
      <c r="M15221" t="s">
        <v>148</v>
      </c>
      <c r="N15221" t="s">
        <v>0</v>
      </c>
      <c r="O15221" t="s">
        <v>0</v>
      </c>
      <c r="P15221" t="s">
        <v>0</v>
      </c>
      <c r="Q15221" t="s">
        <v>0</v>
      </c>
      <c r="R15221" t="s">
        <v>0</v>
      </c>
      <c r="S15221" t="s">
        <v>877</v>
      </c>
      <c r="T15221" t="s">
        <v>1831</v>
      </c>
      <c r="X15221" s="34" t="str">
        <f t="shared" si="475"/>
        <v>0530679</v>
      </c>
    </row>
    <row r="15222" spans="1:24" x14ac:dyDescent="0.15">
      <c r="A15222" t="s">
        <v>7473</v>
      </c>
      <c r="B15222" t="s">
        <v>935</v>
      </c>
      <c r="C15222" t="s">
        <v>2157</v>
      </c>
      <c r="D15222" t="s">
        <v>5686</v>
      </c>
      <c r="E15222" t="s">
        <v>7474</v>
      </c>
      <c r="F15222" t="s">
        <v>0</v>
      </c>
      <c r="G15222" t="s">
        <v>7475</v>
      </c>
      <c r="H15222" t="s">
        <v>0</v>
      </c>
      <c r="I15222" t="s">
        <v>638</v>
      </c>
      <c r="J15222" t="s">
        <v>639</v>
      </c>
      <c r="K15222" s="34" t="str">
        <f t="shared" si="474"/>
        <v>0530679手光機</v>
      </c>
      <c r="L15222" t="s">
        <v>426</v>
      </c>
      <c r="M15222" t="s">
        <v>65</v>
      </c>
      <c r="N15222" t="s">
        <v>0</v>
      </c>
      <c r="O15222" t="s">
        <v>0</v>
      </c>
      <c r="P15222" t="s">
        <v>0</v>
      </c>
      <c r="Q15222" t="s">
        <v>0</v>
      </c>
      <c r="R15222" t="s">
        <v>0</v>
      </c>
      <c r="S15222" t="s">
        <v>877</v>
      </c>
      <c r="T15222" t="s">
        <v>1831</v>
      </c>
      <c r="X15222" s="34" t="str">
        <f t="shared" si="475"/>
        <v>0530679</v>
      </c>
    </row>
    <row r="15223" spans="1:24" x14ac:dyDescent="0.15">
      <c r="A15223" t="s">
        <v>7473</v>
      </c>
      <c r="B15223" t="s">
        <v>935</v>
      </c>
      <c r="C15223" t="s">
        <v>2157</v>
      </c>
      <c r="D15223" t="s">
        <v>5686</v>
      </c>
      <c r="E15223" t="s">
        <v>7474</v>
      </c>
      <c r="F15223" t="s">
        <v>0</v>
      </c>
      <c r="G15223" t="s">
        <v>7475</v>
      </c>
      <c r="H15223" t="s">
        <v>0</v>
      </c>
      <c r="I15223" t="s">
        <v>268</v>
      </c>
      <c r="J15223" t="s">
        <v>269</v>
      </c>
      <c r="K15223" s="34" t="str">
        <f t="shared" si="474"/>
        <v>0530679補管</v>
      </c>
      <c r="L15223" t="s">
        <v>6567</v>
      </c>
      <c r="M15223" t="s">
        <v>6052</v>
      </c>
      <c r="N15223" t="s">
        <v>0</v>
      </c>
      <c r="O15223" t="s">
        <v>0</v>
      </c>
      <c r="P15223" t="s">
        <v>0</v>
      </c>
      <c r="Q15223" t="s">
        <v>0</v>
      </c>
      <c r="R15223" t="s">
        <v>0</v>
      </c>
      <c r="S15223" t="s">
        <v>877</v>
      </c>
      <c r="T15223" t="s">
        <v>1831</v>
      </c>
      <c r="X15223" s="34" t="str">
        <f t="shared" si="475"/>
        <v>0530679</v>
      </c>
    </row>
    <row r="15224" spans="1:24" x14ac:dyDescent="0.15">
      <c r="A15224" t="s">
        <v>7473</v>
      </c>
      <c r="B15224" t="s">
        <v>935</v>
      </c>
      <c r="C15224" t="s">
        <v>2157</v>
      </c>
      <c r="D15224" t="s">
        <v>5686</v>
      </c>
      <c r="E15224" t="s">
        <v>7474</v>
      </c>
      <c r="F15224" t="s">
        <v>0</v>
      </c>
      <c r="G15224" t="s">
        <v>7475</v>
      </c>
      <c r="H15224" t="s">
        <v>0</v>
      </c>
      <c r="I15224" t="s">
        <v>2017</v>
      </c>
      <c r="J15224" t="s">
        <v>2018</v>
      </c>
      <c r="K15224" s="34" t="str">
        <f t="shared" si="474"/>
        <v>0530679歯外在ベⅠ注</v>
      </c>
      <c r="L15224" t="s">
        <v>1133</v>
      </c>
      <c r="M15224" t="s">
        <v>1940</v>
      </c>
      <c r="N15224" t="s">
        <v>0</v>
      </c>
      <c r="O15224" t="s">
        <v>0</v>
      </c>
      <c r="P15224" t="s">
        <v>0</v>
      </c>
      <c r="Q15224" t="s">
        <v>0</v>
      </c>
      <c r="R15224" t="s">
        <v>0</v>
      </c>
      <c r="S15224" t="s">
        <v>877</v>
      </c>
      <c r="T15224" t="s">
        <v>1831</v>
      </c>
      <c r="X15224" s="34" t="str">
        <f t="shared" si="475"/>
        <v>0530679</v>
      </c>
    </row>
    <row r="15225" spans="1:24" x14ac:dyDescent="0.15">
      <c r="A15225" t="s">
        <v>7473</v>
      </c>
      <c r="B15225" t="s">
        <v>935</v>
      </c>
      <c r="C15225" t="s">
        <v>2157</v>
      </c>
      <c r="D15225" t="s">
        <v>5686</v>
      </c>
      <c r="E15225" t="s">
        <v>7474</v>
      </c>
      <c r="F15225" t="s">
        <v>0</v>
      </c>
      <c r="G15225" t="s">
        <v>7475</v>
      </c>
      <c r="H15225" t="s">
        <v>0</v>
      </c>
      <c r="I15225" t="s">
        <v>7077</v>
      </c>
      <c r="J15225" t="s">
        <v>7078</v>
      </c>
      <c r="K15225" s="34" t="str">
        <f t="shared" si="474"/>
        <v>0530679歯外在ベⅡ１注</v>
      </c>
      <c r="L15225" t="s">
        <v>90</v>
      </c>
      <c r="M15225" t="s">
        <v>1940</v>
      </c>
      <c r="N15225" t="s">
        <v>0</v>
      </c>
      <c r="O15225" t="s">
        <v>0</v>
      </c>
      <c r="P15225" t="s">
        <v>0</v>
      </c>
      <c r="Q15225" t="s">
        <v>0</v>
      </c>
      <c r="R15225" t="s">
        <v>0</v>
      </c>
      <c r="S15225" t="s">
        <v>877</v>
      </c>
      <c r="T15225" t="s">
        <v>1831</v>
      </c>
      <c r="X15225" s="34" t="str">
        <f t="shared" si="475"/>
        <v>0530679</v>
      </c>
    </row>
    <row r="15226" spans="1:24" x14ac:dyDescent="0.15">
      <c r="A15226" t="s">
        <v>7473</v>
      </c>
      <c r="B15226" t="s">
        <v>935</v>
      </c>
      <c r="C15226" t="s">
        <v>2157</v>
      </c>
      <c r="D15226" t="s">
        <v>5686</v>
      </c>
      <c r="E15226" t="s">
        <v>7474</v>
      </c>
      <c r="F15226" t="s">
        <v>0</v>
      </c>
      <c r="G15226" t="s">
        <v>7475</v>
      </c>
      <c r="H15226" t="s">
        <v>0</v>
      </c>
      <c r="I15226" t="s">
        <v>1988</v>
      </c>
      <c r="J15226" t="s">
        <v>1989</v>
      </c>
      <c r="K15226" s="34" t="str">
        <f t="shared" si="474"/>
        <v>0530679歯技ベ</v>
      </c>
      <c r="L15226" t="s">
        <v>731</v>
      </c>
      <c r="M15226" t="s">
        <v>1940</v>
      </c>
      <c r="N15226" t="s">
        <v>0</v>
      </c>
      <c r="O15226" t="s">
        <v>0</v>
      </c>
      <c r="P15226" t="s">
        <v>0</v>
      </c>
      <c r="Q15226" t="s">
        <v>0</v>
      </c>
      <c r="R15226" t="s">
        <v>0</v>
      </c>
      <c r="S15226" t="s">
        <v>877</v>
      </c>
      <c r="T15226" t="s">
        <v>1831</v>
      </c>
      <c r="X15226" s="34" t="str">
        <f t="shared" si="475"/>
        <v>0530679</v>
      </c>
    </row>
    <row r="15227" spans="1:24" x14ac:dyDescent="0.15">
      <c r="A15227" t="s">
        <v>7476</v>
      </c>
      <c r="B15227" t="s">
        <v>935</v>
      </c>
      <c r="C15227" t="s">
        <v>2157</v>
      </c>
      <c r="D15227" t="s">
        <v>5686</v>
      </c>
      <c r="E15227" t="s">
        <v>7477</v>
      </c>
      <c r="F15227" t="s">
        <v>0</v>
      </c>
      <c r="G15227" t="s">
        <v>7200</v>
      </c>
      <c r="H15227" t="s">
        <v>0</v>
      </c>
      <c r="I15227" t="s">
        <v>25</v>
      </c>
      <c r="J15227" t="s">
        <v>26</v>
      </c>
      <c r="K15227" s="34" t="str">
        <f t="shared" si="474"/>
        <v>0530695歯初診</v>
      </c>
      <c r="L15227" t="s">
        <v>821</v>
      </c>
      <c r="M15227" t="s">
        <v>432</v>
      </c>
      <c r="N15227" t="s">
        <v>0</v>
      </c>
      <c r="O15227" t="s">
        <v>0</v>
      </c>
      <c r="P15227" t="s">
        <v>0</v>
      </c>
      <c r="Q15227" t="s">
        <v>0</v>
      </c>
      <c r="R15227" t="s">
        <v>0</v>
      </c>
      <c r="S15227" t="s">
        <v>877</v>
      </c>
      <c r="T15227" t="s">
        <v>1831</v>
      </c>
      <c r="X15227" s="34" t="str">
        <f t="shared" si="475"/>
        <v>0530695</v>
      </c>
    </row>
    <row r="15228" spans="1:24" x14ac:dyDescent="0.15">
      <c r="A15228" t="s">
        <v>7476</v>
      </c>
      <c r="B15228" t="s">
        <v>935</v>
      </c>
      <c r="C15228" t="s">
        <v>2157</v>
      </c>
      <c r="D15228" t="s">
        <v>5686</v>
      </c>
      <c r="E15228" t="s">
        <v>7477</v>
      </c>
      <c r="F15228" t="s">
        <v>0</v>
      </c>
      <c r="G15228" t="s">
        <v>7200</v>
      </c>
      <c r="H15228" t="s">
        <v>0</v>
      </c>
      <c r="I15228" t="s">
        <v>29</v>
      </c>
      <c r="J15228" t="s">
        <v>30</v>
      </c>
      <c r="K15228" s="34" t="str">
        <f t="shared" si="474"/>
        <v>0530695外安全１</v>
      </c>
      <c r="L15228" t="s">
        <v>562</v>
      </c>
      <c r="M15228" t="s">
        <v>1583</v>
      </c>
      <c r="N15228" t="s">
        <v>0</v>
      </c>
      <c r="O15228" t="s">
        <v>0</v>
      </c>
      <c r="P15228" t="s">
        <v>0</v>
      </c>
      <c r="Q15228" t="s">
        <v>0</v>
      </c>
      <c r="R15228" t="s">
        <v>0</v>
      </c>
      <c r="S15228" t="s">
        <v>877</v>
      </c>
      <c r="T15228" t="s">
        <v>1831</v>
      </c>
      <c r="X15228" s="34" t="str">
        <f t="shared" si="475"/>
        <v>0530695</v>
      </c>
    </row>
    <row r="15229" spans="1:24" x14ac:dyDescent="0.15">
      <c r="A15229" t="s">
        <v>7476</v>
      </c>
      <c r="B15229" t="s">
        <v>935</v>
      </c>
      <c r="C15229" t="s">
        <v>2157</v>
      </c>
      <c r="D15229" t="s">
        <v>5686</v>
      </c>
      <c r="E15229" t="s">
        <v>7477</v>
      </c>
      <c r="F15229" t="s">
        <v>0</v>
      </c>
      <c r="G15229" t="s">
        <v>7200</v>
      </c>
      <c r="H15229" t="s">
        <v>0</v>
      </c>
      <c r="I15229" t="s">
        <v>31</v>
      </c>
      <c r="J15229" t="s">
        <v>32</v>
      </c>
      <c r="K15229" s="34" t="str">
        <f t="shared" si="474"/>
        <v>0530695外感染１</v>
      </c>
      <c r="L15229" t="s">
        <v>562</v>
      </c>
      <c r="M15229" t="s">
        <v>1583</v>
      </c>
      <c r="N15229" t="s">
        <v>0</v>
      </c>
      <c r="O15229" t="s">
        <v>0</v>
      </c>
      <c r="P15229" t="s">
        <v>0</v>
      </c>
      <c r="Q15229" t="s">
        <v>0</v>
      </c>
      <c r="R15229" t="s">
        <v>0</v>
      </c>
      <c r="S15229" t="s">
        <v>877</v>
      </c>
      <c r="T15229" t="s">
        <v>1831</v>
      </c>
      <c r="X15229" s="34" t="str">
        <f t="shared" si="475"/>
        <v>0530695</v>
      </c>
    </row>
    <row r="15230" spans="1:24" x14ac:dyDescent="0.15">
      <c r="A15230" t="s">
        <v>7476</v>
      </c>
      <c r="B15230" t="s">
        <v>935</v>
      </c>
      <c r="C15230" t="s">
        <v>2157</v>
      </c>
      <c r="D15230" t="s">
        <v>5686</v>
      </c>
      <c r="E15230" t="s">
        <v>7477</v>
      </c>
      <c r="F15230" t="s">
        <v>0</v>
      </c>
      <c r="G15230" t="s">
        <v>7200</v>
      </c>
      <c r="H15230" t="s">
        <v>0</v>
      </c>
      <c r="I15230" t="s">
        <v>150</v>
      </c>
      <c r="J15230" t="s">
        <v>151</v>
      </c>
      <c r="K15230" s="34" t="str">
        <f t="shared" si="474"/>
        <v>0530695医管</v>
      </c>
      <c r="L15230" t="s">
        <v>435</v>
      </c>
      <c r="M15230" t="s">
        <v>60</v>
      </c>
      <c r="N15230" t="s">
        <v>0</v>
      </c>
      <c r="O15230" t="s">
        <v>0</v>
      </c>
      <c r="P15230" t="s">
        <v>0</v>
      </c>
      <c r="Q15230" t="s">
        <v>0</v>
      </c>
      <c r="R15230" t="s">
        <v>0</v>
      </c>
      <c r="S15230" t="s">
        <v>877</v>
      </c>
      <c r="T15230" t="s">
        <v>1831</v>
      </c>
      <c r="X15230" s="34" t="str">
        <f t="shared" si="475"/>
        <v>0530695</v>
      </c>
    </row>
    <row r="15231" spans="1:24" x14ac:dyDescent="0.15">
      <c r="A15231" t="s">
        <v>7476</v>
      </c>
      <c r="B15231" t="s">
        <v>935</v>
      </c>
      <c r="C15231" t="s">
        <v>2157</v>
      </c>
      <c r="D15231" t="s">
        <v>5686</v>
      </c>
      <c r="E15231" t="s">
        <v>7477</v>
      </c>
      <c r="F15231" t="s">
        <v>0</v>
      </c>
      <c r="G15231" t="s">
        <v>7200</v>
      </c>
      <c r="H15231" t="s">
        <v>0</v>
      </c>
      <c r="I15231" t="s">
        <v>2026</v>
      </c>
      <c r="J15231" t="s">
        <v>1901</v>
      </c>
      <c r="K15231" s="34" t="str">
        <f t="shared" si="474"/>
        <v>0530695口管強</v>
      </c>
      <c r="L15231" t="s">
        <v>782</v>
      </c>
      <c r="M15231" t="s">
        <v>1583</v>
      </c>
      <c r="N15231" t="s">
        <v>0</v>
      </c>
      <c r="O15231" t="s">
        <v>0</v>
      </c>
      <c r="P15231" t="s">
        <v>0</v>
      </c>
      <c r="Q15231" t="s">
        <v>0</v>
      </c>
      <c r="R15231" t="s">
        <v>0</v>
      </c>
      <c r="S15231" t="s">
        <v>877</v>
      </c>
      <c r="T15231" t="s">
        <v>1831</v>
      </c>
      <c r="X15231" s="34" t="str">
        <f t="shared" si="475"/>
        <v>0530695</v>
      </c>
    </row>
    <row r="15232" spans="1:24" x14ac:dyDescent="0.15">
      <c r="A15232" t="s">
        <v>7476</v>
      </c>
      <c r="B15232" t="s">
        <v>935</v>
      </c>
      <c r="C15232" t="s">
        <v>2157</v>
      </c>
      <c r="D15232" t="s">
        <v>5686</v>
      </c>
      <c r="E15232" t="s">
        <v>7477</v>
      </c>
      <c r="F15232" t="s">
        <v>0</v>
      </c>
      <c r="G15232" t="s">
        <v>7200</v>
      </c>
      <c r="H15232" t="s">
        <v>0</v>
      </c>
      <c r="I15232" t="s">
        <v>2034</v>
      </c>
      <c r="J15232" t="s">
        <v>2035</v>
      </c>
      <c r="K15232" s="34" t="str">
        <f t="shared" si="474"/>
        <v>0530695口実地</v>
      </c>
      <c r="L15232" t="s">
        <v>54</v>
      </c>
      <c r="M15232" t="s">
        <v>1940</v>
      </c>
      <c r="N15232" t="s">
        <v>0</v>
      </c>
      <c r="O15232" t="s">
        <v>0</v>
      </c>
      <c r="P15232" t="s">
        <v>0</v>
      </c>
      <c r="Q15232" t="s">
        <v>0</v>
      </c>
      <c r="R15232" t="s">
        <v>0</v>
      </c>
      <c r="S15232" t="s">
        <v>877</v>
      </c>
      <c r="T15232" t="s">
        <v>1831</v>
      </c>
      <c r="X15232" s="34" t="str">
        <f t="shared" si="475"/>
        <v>0530695</v>
      </c>
    </row>
    <row r="15233" spans="1:24" x14ac:dyDescent="0.15">
      <c r="A15233" t="s">
        <v>7476</v>
      </c>
      <c r="B15233" t="s">
        <v>935</v>
      </c>
      <c r="C15233" t="s">
        <v>2157</v>
      </c>
      <c r="D15233" t="s">
        <v>5686</v>
      </c>
      <c r="E15233" t="s">
        <v>7477</v>
      </c>
      <c r="F15233" t="s">
        <v>0</v>
      </c>
      <c r="G15233" t="s">
        <v>7200</v>
      </c>
      <c r="H15233" t="s">
        <v>0</v>
      </c>
      <c r="I15233" t="s">
        <v>707</v>
      </c>
      <c r="J15233" t="s">
        <v>708</v>
      </c>
      <c r="K15233" s="34" t="str">
        <f t="shared" si="474"/>
        <v>0530695在歯管</v>
      </c>
      <c r="L15233" t="s">
        <v>113</v>
      </c>
      <c r="M15233" t="s">
        <v>60</v>
      </c>
      <c r="N15233" t="s">
        <v>0</v>
      </c>
      <c r="O15233" t="s">
        <v>0</v>
      </c>
      <c r="P15233" t="s">
        <v>0</v>
      </c>
      <c r="Q15233" t="s">
        <v>0</v>
      </c>
      <c r="R15233" t="s">
        <v>0</v>
      </c>
      <c r="S15233" t="s">
        <v>877</v>
      </c>
      <c r="T15233" t="s">
        <v>1831</v>
      </c>
      <c r="X15233" s="34" t="str">
        <f t="shared" si="475"/>
        <v>0530695</v>
      </c>
    </row>
    <row r="15234" spans="1:24" x14ac:dyDescent="0.15">
      <c r="A15234" t="s">
        <v>7476</v>
      </c>
      <c r="B15234" t="s">
        <v>935</v>
      </c>
      <c r="C15234" t="s">
        <v>2157</v>
      </c>
      <c r="D15234" t="s">
        <v>5686</v>
      </c>
      <c r="E15234" t="s">
        <v>7477</v>
      </c>
      <c r="F15234" t="s">
        <v>0</v>
      </c>
      <c r="G15234" t="s">
        <v>7200</v>
      </c>
      <c r="H15234" t="s">
        <v>0</v>
      </c>
      <c r="I15234" t="s">
        <v>1987</v>
      </c>
      <c r="J15234" t="s">
        <v>1009</v>
      </c>
      <c r="K15234" s="34" t="str">
        <f t="shared" si="474"/>
        <v>0530695歯訪診</v>
      </c>
      <c r="L15234" t="s">
        <v>538</v>
      </c>
      <c r="M15234" t="s">
        <v>60</v>
      </c>
      <c r="N15234" t="s">
        <v>0</v>
      </c>
      <c r="O15234" t="s">
        <v>0</v>
      </c>
      <c r="P15234" t="s">
        <v>0</v>
      </c>
      <c r="Q15234" t="s">
        <v>0</v>
      </c>
      <c r="R15234" t="s">
        <v>0</v>
      </c>
      <c r="S15234" t="s">
        <v>877</v>
      </c>
      <c r="T15234" t="s">
        <v>1831</v>
      </c>
      <c r="X15234" s="34" t="str">
        <f t="shared" si="475"/>
        <v>0530695</v>
      </c>
    </row>
    <row r="15235" spans="1:24" x14ac:dyDescent="0.15">
      <c r="A15235" t="s">
        <v>7476</v>
      </c>
      <c r="B15235" t="s">
        <v>935</v>
      </c>
      <c r="C15235" t="s">
        <v>2157</v>
      </c>
      <c r="D15235" t="s">
        <v>5686</v>
      </c>
      <c r="E15235" t="s">
        <v>7477</v>
      </c>
      <c r="F15235" t="s">
        <v>0</v>
      </c>
      <c r="G15235" t="s">
        <v>7200</v>
      </c>
      <c r="H15235" t="s">
        <v>0</v>
      </c>
      <c r="I15235" t="s">
        <v>226</v>
      </c>
      <c r="J15235" t="s">
        <v>227</v>
      </c>
      <c r="K15235" s="34" t="str">
        <f t="shared" si="474"/>
        <v>0530695歯ＣＡＤ</v>
      </c>
      <c r="L15235" t="s">
        <v>359</v>
      </c>
      <c r="M15235" t="s">
        <v>49</v>
      </c>
      <c r="N15235" t="s">
        <v>0</v>
      </c>
      <c r="O15235" t="s">
        <v>0</v>
      </c>
      <c r="P15235" t="s">
        <v>0</v>
      </c>
      <c r="Q15235" t="s">
        <v>0</v>
      </c>
      <c r="R15235" t="s">
        <v>0</v>
      </c>
      <c r="S15235" t="s">
        <v>877</v>
      </c>
      <c r="T15235" t="s">
        <v>1831</v>
      </c>
      <c r="X15235" s="34" t="str">
        <f t="shared" si="475"/>
        <v>0530695</v>
      </c>
    </row>
    <row r="15236" spans="1:24" x14ac:dyDescent="0.15">
      <c r="A15236" t="s">
        <v>7476</v>
      </c>
      <c r="B15236" t="s">
        <v>935</v>
      </c>
      <c r="C15236" t="s">
        <v>2157</v>
      </c>
      <c r="D15236" t="s">
        <v>5686</v>
      </c>
      <c r="E15236" t="s">
        <v>7477</v>
      </c>
      <c r="F15236" t="s">
        <v>0</v>
      </c>
      <c r="G15236" t="s">
        <v>7200</v>
      </c>
      <c r="H15236" t="s">
        <v>0</v>
      </c>
      <c r="I15236" t="s">
        <v>268</v>
      </c>
      <c r="J15236" t="s">
        <v>269</v>
      </c>
      <c r="K15236" s="34" t="str">
        <f t="shared" si="474"/>
        <v>0530695補管</v>
      </c>
      <c r="L15236" t="s">
        <v>6635</v>
      </c>
      <c r="M15236" t="s">
        <v>558</v>
      </c>
      <c r="N15236" t="s">
        <v>0</v>
      </c>
      <c r="O15236" t="s">
        <v>0</v>
      </c>
      <c r="P15236" t="s">
        <v>0</v>
      </c>
      <c r="Q15236" t="s">
        <v>0</v>
      </c>
      <c r="R15236" t="s">
        <v>0</v>
      </c>
      <c r="S15236" t="s">
        <v>877</v>
      </c>
      <c r="T15236" t="s">
        <v>1831</v>
      </c>
      <c r="X15236" s="34" t="str">
        <f t="shared" si="475"/>
        <v>0530695</v>
      </c>
    </row>
    <row r="15237" spans="1:24" x14ac:dyDescent="0.15">
      <c r="A15237" t="s">
        <v>7476</v>
      </c>
      <c r="B15237" t="s">
        <v>935</v>
      </c>
      <c r="C15237" t="s">
        <v>2157</v>
      </c>
      <c r="D15237" t="s">
        <v>5686</v>
      </c>
      <c r="E15237" t="s">
        <v>7477</v>
      </c>
      <c r="F15237" t="s">
        <v>0</v>
      </c>
      <c r="G15237" t="s">
        <v>7200</v>
      </c>
      <c r="H15237" t="s">
        <v>0</v>
      </c>
      <c r="I15237" t="s">
        <v>2017</v>
      </c>
      <c r="J15237" t="s">
        <v>2018</v>
      </c>
      <c r="K15237" s="34" t="str">
        <f t="shared" si="474"/>
        <v>0530695歯外在ベⅠ注</v>
      </c>
      <c r="L15237" t="s">
        <v>520</v>
      </c>
      <c r="M15237" t="s">
        <v>1940</v>
      </c>
      <c r="N15237" t="s">
        <v>0</v>
      </c>
      <c r="O15237" t="s">
        <v>0</v>
      </c>
      <c r="P15237" t="s">
        <v>0</v>
      </c>
      <c r="Q15237" t="s">
        <v>0</v>
      </c>
      <c r="R15237" t="s">
        <v>0</v>
      </c>
      <c r="S15237" t="s">
        <v>877</v>
      </c>
      <c r="T15237" t="s">
        <v>1831</v>
      </c>
      <c r="X15237" s="34" t="str">
        <f t="shared" si="475"/>
        <v>0530695</v>
      </c>
    </row>
    <row r="15238" spans="1:24" x14ac:dyDescent="0.15">
      <c r="A15238" t="s">
        <v>7476</v>
      </c>
      <c r="B15238" t="s">
        <v>935</v>
      </c>
      <c r="C15238" t="s">
        <v>2157</v>
      </c>
      <c r="D15238" t="s">
        <v>5686</v>
      </c>
      <c r="E15238" t="s">
        <v>7477</v>
      </c>
      <c r="F15238" t="s">
        <v>0</v>
      </c>
      <c r="G15238" t="s">
        <v>7200</v>
      </c>
      <c r="H15238" t="s">
        <v>0</v>
      </c>
      <c r="I15238" t="s">
        <v>1988</v>
      </c>
      <c r="J15238" t="s">
        <v>1989</v>
      </c>
      <c r="K15238" s="34" t="str">
        <f t="shared" ref="K15238:K15301" si="476">E15238&amp;""&amp;J15238</f>
        <v>0530695歯技ベ</v>
      </c>
      <c r="L15238" t="s">
        <v>962</v>
      </c>
      <c r="M15238" t="s">
        <v>1940</v>
      </c>
      <c r="N15238" t="s">
        <v>0</v>
      </c>
      <c r="O15238" t="s">
        <v>0</v>
      </c>
      <c r="P15238" t="s">
        <v>0</v>
      </c>
      <c r="Q15238" t="s">
        <v>0</v>
      </c>
      <c r="R15238" t="s">
        <v>0</v>
      </c>
      <c r="S15238" t="s">
        <v>877</v>
      </c>
      <c r="T15238" t="s">
        <v>1831</v>
      </c>
      <c r="X15238" s="34" t="str">
        <f t="shared" ref="X15238:X15301" si="477">(E15238&amp;""&amp;P15238)</f>
        <v>0530695</v>
      </c>
    </row>
    <row r="15239" spans="1:24" x14ac:dyDescent="0.15">
      <c r="A15239" t="s">
        <v>7478</v>
      </c>
      <c r="B15239" t="s">
        <v>935</v>
      </c>
      <c r="C15239" t="s">
        <v>2157</v>
      </c>
      <c r="D15239" t="s">
        <v>5686</v>
      </c>
      <c r="E15239" t="s">
        <v>7479</v>
      </c>
      <c r="F15239" t="s">
        <v>0</v>
      </c>
      <c r="G15239" t="s">
        <v>7480</v>
      </c>
      <c r="H15239" t="s">
        <v>0</v>
      </c>
      <c r="I15239" t="s">
        <v>2032</v>
      </c>
      <c r="J15239" t="s">
        <v>2033</v>
      </c>
      <c r="K15239" s="34" t="str">
        <f t="shared" si="476"/>
        <v>0530703歯医ＤＸ２</v>
      </c>
      <c r="L15239" t="s">
        <v>221</v>
      </c>
      <c r="M15239" t="s">
        <v>1940</v>
      </c>
      <c r="N15239" t="s">
        <v>0</v>
      </c>
      <c r="O15239" t="s">
        <v>0</v>
      </c>
      <c r="P15239" t="s">
        <v>0</v>
      </c>
      <c r="Q15239" t="s">
        <v>0</v>
      </c>
      <c r="R15239" t="s">
        <v>0</v>
      </c>
      <c r="S15239" t="s">
        <v>877</v>
      </c>
      <c r="T15239" t="s">
        <v>1831</v>
      </c>
      <c r="X15239" s="34" t="str">
        <f t="shared" si="477"/>
        <v>0530703</v>
      </c>
    </row>
    <row r="15240" spans="1:24" x14ac:dyDescent="0.15">
      <c r="A15240" t="s">
        <v>7478</v>
      </c>
      <c r="B15240" t="s">
        <v>935</v>
      </c>
      <c r="C15240" t="s">
        <v>2157</v>
      </c>
      <c r="D15240" t="s">
        <v>5686</v>
      </c>
      <c r="E15240" t="s">
        <v>7479</v>
      </c>
      <c r="F15240" t="s">
        <v>0</v>
      </c>
      <c r="G15240" t="s">
        <v>7480</v>
      </c>
      <c r="H15240" t="s">
        <v>0</v>
      </c>
      <c r="I15240" t="s">
        <v>25</v>
      </c>
      <c r="J15240" t="s">
        <v>26</v>
      </c>
      <c r="K15240" s="34" t="str">
        <f t="shared" si="476"/>
        <v>0530703歯初診</v>
      </c>
      <c r="L15240" t="s">
        <v>425</v>
      </c>
      <c r="M15240" t="s">
        <v>65</v>
      </c>
      <c r="N15240" t="s">
        <v>0</v>
      </c>
      <c r="O15240" t="s">
        <v>0</v>
      </c>
      <c r="P15240" t="s">
        <v>0</v>
      </c>
      <c r="Q15240" t="s">
        <v>0</v>
      </c>
      <c r="R15240" t="s">
        <v>0</v>
      </c>
      <c r="S15240" t="s">
        <v>877</v>
      </c>
      <c r="T15240" t="s">
        <v>1831</v>
      </c>
      <c r="X15240" s="34" t="str">
        <f t="shared" si="477"/>
        <v>0530703</v>
      </c>
    </row>
    <row r="15241" spans="1:24" x14ac:dyDescent="0.15">
      <c r="A15241" t="s">
        <v>7478</v>
      </c>
      <c r="B15241" t="s">
        <v>935</v>
      </c>
      <c r="C15241" t="s">
        <v>2157</v>
      </c>
      <c r="D15241" t="s">
        <v>5686</v>
      </c>
      <c r="E15241" t="s">
        <v>7479</v>
      </c>
      <c r="F15241" t="s">
        <v>0</v>
      </c>
      <c r="G15241" t="s">
        <v>7480</v>
      </c>
      <c r="H15241" t="s">
        <v>0</v>
      </c>
      <c r="I15241" t="s">
        <v>29</v>
      </c>
      <c r="J15241" t="s">
        <v>30</v>
      </c>
      <c r="K15241" s="34" t="str">
        <f t="shared" si="476"/>
        <v>0530703外安全１</v>
      </c>
      <c r="L15241" t="s">
        <v>1062</v>
      </c>
      <c r="M15241" t="s">
        <v>23</v>
      </c>
      <c r="N15241" t="s">
        <v>0</v>
      </c>
      <c r="O15241" t="s">
        <v>0</v>
      </c>
      <c r="P15241" t="s">
        <v>0</v>
      </c>
      <c r="Q15241" t="s">
        <v>0</v>
      </c>
      <c r="R15241" t="s">
        <v>0</v>
      </c>
      <c r="S15241" t="s">
        <v>877</v>
      </c>
      <c r="T15241" t="s">
        <v>1831</v>
      </c>
      <c r="X15241" s="34" t="str">
        <f t="shared" si="477"/>
        <v>0530703</v>
      </c>
    </row>
    <row r="15242" spans="1:24" x14ac:dyDescent="0.15">
      <c r="A15242" t="s">
        <v>7478</v>
      </c>
      <c r="B15242" t="s">
        <v>935</v>
      </c>
      <c r="C15242" t="s">
        <v>2157</v>
      </c>
      <c r="D15242" t="s">
        <v>5686</v>
      </c>
      <c r="E15242" t="s">
        <v>7479</v>
      </c>
      <c r="F15242" t="s">
        <v>0</v>
      </c>
      <c r="G15242" t="s">
        <v>7480</v>
      </c>
      <c r="H15242" t="s">
        <v>0</v>
      </c>
      <c r="I15242" t="s">
        <v>31</v>
      </c>
      <c r="J15242" t="s">
        <v>32</v>
      </c>
      <c r="K15242" s="34" t="str">
        <f t="shared" si="476"/>
        <v>0530703外感染１</v>
      </c>
      <c r="L15242" t="s">
        <v>1062</v>
      </c>
      <c r="M15242" t="s">
        <v>23</v>
      </c>
      <c r="N15242" t="s">
        <v>0</v>
      </c>
      <c r="O15242" t="s">
        <v>0</v>
      </c>
      <c r="P15242" t="s">
        <v>0</v>
      </c>
      <c r="Q15242" t="s">
        <v>0</v>
      </c>
      <c r="R15242" t="s">
        <v>0</v>
      </c>
      <c r="S15242" t="s">
        <v>877</v>
      </c>
      <c r="T15242" t="s">
        <v>1831</v>
      </c>
      <c r="X15242" s="34" t="str">
        <f t="shared" si="477"/>
        <v>0530703</v>
      </c>
    </row>
    <row r="15243" spans="1:24" x14ac:dyDescent="0.15">
      <c r="A15243" t="s">
        <v>7478</v>
      </c>
      <c r="B15243" t="s">
        <v>935</v>
      </c>
      <c r="C15243" t="s">
        <v>2157</v>
      </c>
      <c r="D15243" t="s">
        <v>5686</v>
      </c>
      <c r="E15243" t="s">
        <v>7479</v>
      </c>
      <c r="F15243" t="s">
        <v>0</v>
      </c>
      <c r="G15243" t="s">
        <v>7480</v>
      </c>
      <c r="H15243" t="s">
        <v>0</v>
      </c>
      <c r="I15243" t="s">
        <v>1987</v>
      </c>
      <c r="J15243" t="s">
        <v>1009</v>
      </c>
      <c r="K15243" s="34" t="str">
        <f t="shared" si="476"/>
        <v>0530703歯訪診</v>
      </c>
      <c r="L15243" t="s">
        <v>542</v>
      </c>
      <c r="M15243" t="s">
        <v>60</v>
      </c>
      <c r="N15243" t="s">
        <v>0</v>
      </c>
      <c r="O15243" t="s">
        <v>0</v>
      </c>
      <c r="P15243" t="s">
        <v>0</v>
      </c>
      <c r="Q15243" t="s">
        <v>0</v>
      </c>
      <c r="R15243" t="s">
        <v>0</v>
      </c>
      <c r="S15243" t="s">
        <v>877</v>
      </c>
      <c r="T15243" t="s">
        <v>1831</v>
      </c>
      <c r="X15243" s="34" t="str">
        <f t="shared" si="477"/>
        <v>0530703</v>
      </c>
    </row>
    <row r="15244" spans="1:24" x14ac:dyDescent="0.15">
      <c r="A15244" t="s">
        <v>7478</v>
      </c>
      <c r="B15244" t="s">
        <v>935</v>
      </c>
      <c r="C15244" t="s">
        <v>2157</v>
      </c>
      <c r="D15244" t="s">
        <v>5686</v>
      </c>
      <c r="E15244" t="s">
        <v>7479</v>
      </c>
      <c r="F15244" t="s">
        <v>0</v>
      </c>
      <c r="G15244" t="s">
        <v>7480</v>
      </c>
      <c r="H15244" t="s">
        <v>0</v>
      </c>
      <c r="I15244" t="s">
        <v>226</v>
      </c>
      <c r="J15244" t="s">
        <v>227</v>
      </c>
      <c r="K15244" s="34" t="str">
        <f t="shared" si="476"/>
        <v>0530703歯ＣＡＤ</v>
      </c>
      <c r="L15244" t="s">
        <v>6546</v>
      </c>
      <c r="M15244" t="s">
        <v>398</v>
      </c>
      <c r="N15244" t="s">
        <v>0</v>
      </c>
      <c r="O15244" t="s">
        <v>0</v>
      </c>
      <c r="P15244" t="s">
        <v>0</v>
      </c>
      <c r="Q15244" t="s">
        <v>0</v>
      </c>
      <c r="R15244" t="s">
        <v>0</v>
      </c>
      <c r="S15244" t="s">
        <v>877</v>
      </c>
      <c r="T15244" t="s">
        <v>1831</v>
      </c>
      <c r="X15244" s="34" t="str">
        <f t="shared" si="477"/>
        <v>0530703</v>
      </c>
    </row>
    <row r="15245" spans="1:24" x14ac:dyDescent="0.15">
      <c r="A15245" t="s">
        <v>7478</v>
      </c>
      <c r="B15245" t="s">
        <v>935</v>
      </c>
      <c r="C15245" t="s">
        <v>2157</v>
      </c>
      <c r="D15245" t="s">
        <v>5686</v>
      </c>
      <c r="E15245" t="s">
        <v>7479</v>
      </c>
      <c r="F15245" t="s">
        <v>0</v>
      </c>
      <c r="G15245" t="s">
        <v>7480</v>
      </c>
      <c r="H15245" t="s">
        <v>0</v>
      </c>
      <c r="I15245" t="s">
        <v>614</v>
      </c>
      <c r="J15245" t="s">
        <v>615</v>
      </c>
      <c r="K15245" s="34" t="str">
        <f t="shared" si="476"/>
        <v>0530703ＧＴＲ</v>
      </c>
      <c r="L15245" t="s">
        <v>113</v>
      </c>
      <c r="M15245" t="s">
        <v>148</v>
      </c>
      <c r="N15245" t="s">
        <v>0</v>
      </c>
      <c r="O15245" t="s">
        <v>0</v>
      </c>
      <c r="P15245" t="s">
        <v>0</v>
      </c>
      <c r="Q15245" t="s">
        <v>0</v>
      </c>
      <c r="R15245" t="s">
        <v>0</v>
      </c>
      <c r="S15245" t="s">
        <v>877</v>
      </c>
      <c r="T15245" t="s">
        <v>1831</v>
      </c>
      <c r="X15245" s="34" t="str">
        <f t="shared" si="477"/>
        <v>0530703</v>
      </c>
    </row>
    <row r="15246" spans="1:24" x14ac:dyDescent="0.15">
      <c r="A15246" t="s">
        <v>7478</v>
      </c>
      <c r="B15246" t="s">
        <v>935</v>
      </c>
      <c r="C15246" t="s">
        <v>2157</v>
      </c>
      <c r="D15246" t="s">
        <v>5686</v>
      </c>
      <c r="E15246" t="s">
        <v>7479</v>
      </c>
      <c r="F15246" t="s">
        <v>0</v>
      </c>
      <c r="G15246" t="s">
        <v>7480</v>
      </c>
      <c r="H15246" t="s">
        <v>0</v>
      </c>
      <c r="I15246" t="s">
        <v>268</v>
      </c>
      <c r="J15246" t="s">
        <v>269</v>
      </c>
      <c r="K15246" s="34" t="str">
        <f t="shared" si="476"/>
        <v>0530703補管</v>
      </c>
      <c r="L15246" t="s">
        <v>6661</v>
      </c>
      <c r="M15246" t="s">
        <v>6095</v>
      </c>
      <c r="N15246" t="s">
        <v>0</v>
      </c>
      <c r="O15246" t="s">
        <v>0</v>
      </c>
      <c r="P15246" t="s">
        <v>0</v>
      </c>
      <c r="Q15246" t="s">
        <v>0</v>
      </c>
      <c r="R15246" t="s">
        <v>0</v>
      </c>
      <c r="S15246" t="s">
        <v>877</v>
      </c>
      <c r="T15246" t="s">
        <v>1831</v>
      </c>
      <c r="X15246" s="34" t="str">
        <f t="shared" si="477"/>
        <v>0530703</v>
      </c>
    </row>
    <row r="15247" spans="1:24" x14ac:dyDescent="0.15">
      <c r="A15247" t="s">
        <v>7478</v>
      </c>
      <c r="B15247" t="s">
        <v>935</v>
      </c>
      <c r="C15247" t="s">
        <v>2157</v>
      </c>
      <c r="D15247" t="s">
        <v>5686</v>
      </c>
      <c r="E15247" t="s">
        <v>7479</v>
      </c>
      <c r="F15247" t="s">
        <v>0</v>
      </c>
      <c r="G15247" t="s">
        <v>7480</v>
      </c>
      <c r="H15247" t="s">
        <v>0</v>
      </c>
      <c r="I15247" t="s">
        <v>1988</v>
      </c>
      <c r="J15247" t="s">
        <v>1989</v>
      </c>
      <c r="K15247" s="34" t="str">
        <f t="shared" si="476"/>
        <v>0530703歯技ベ</v>
      </c>
      <c r="L15247" t="s">
        <v>905</v>
      </c>
      <c r="M15247" t="s">
        <v>1940</v>
      </c>
      <c r="N15247" t="s">
        <v>0</v>
      </c>
      <c r="O15247" t="s">
        <v>0</v>
      </c>
      <c r="P15247" t="s">
        <v>0</v>
      </c>
      <c r="Q15247" t="s">
        <v>0</v>
      </c>
      <c r="R15247" t="s">
        <v>0</v>
      </c>
      <c r="S15247" t="s">
        <v>877</v>
      </c>
      <c r="T15247" t="s">
        <v>1831</v>
      </c>
      <c r="X15247" s="34" t="str">
        <f t="shared" si="477"/>
        <v>0530703</v>
      </c>
    </row>
    <row r="15248" spans="1:24" x14ac:dyDescent="0.15">
      <c r="A15248" t="s">
        <v>7481</v>
      </c>
      <c r="B15248" t="s">
        <v>935</v>
      </c>
      <c r="C15248" t="s">
        <v>2157</v>
      </c>
      <c r="D15248" t="s">
        <v>5686</v>
      </c>
      <c r="E15248" t="s">
        <v>7482</v>
      </c>
      <c r="F15248" t="s">
        <v>0</v>
      </c>
      <c r="G15248" t="s">
        <v>7140</v>
      </c>
      <c r="H15248" t="s">
        <v>0</v>
      </c>
      <c r="I15248" t="s">
        <v>25</v>
      </c>
      <c r="J15248" t="s">
        <v>26</v>
      </c>
      <c r="K15248" s="34" t="str">
        <f t="shared" si="476"/>
        <v>0530711歯初診</v>
      </c>
      <c r="L15248" t="s">
        <v>990</v>
      </c>
      <c r="M15248" t="s">
        <v>28</v>
      </c>
      <c r="N15248" t="s">
        <v>0</v>
      </c>
      <c r="O15248" t="s">
        <v>0</v>
      </c>
      <c r="P15248" t="s">
        <v>0</v>
      </c>
      <c r="Q15248" t="s">
        <v>0</v>
      </c>
      <c r="R15248" t="s">
        <v>0</v>
      </c>
      <c r="S15248" t="s">
        <v>877</v>
      </c>
      <c r="T15248" t="s">
        <v>1831</v>
      </c>
      <c r="X15248" s="34" t="str">
        <f t="shared" si="477"/>
        <v>0530711</v>
      </c>
    </row>
    <row r="15249" spans="1:24" x14ac:dyDescent="0.15">
      <c r="A15249" t="s">
        <v>7481</v>
      </c>
      <c r="B15249" t="s">
        <v>935</v>
      </c>
      <c r="C15249" t="s">
        <v>2157</v>
      </c>
      <c r="D15249" t="s">
        <v>5686</v>
      </c>
      <c r="E15249" t="s">
        <v>7482</v>
      </c>
      <c r="F15249" t="s">
        <v>0</v>
      </c>
      <c r="G15249" t="s">
        <v>7140</v>
      </c>
      <c r="H15249" t="s">
        <v>0</v>
      </c>
      <c r="I15249" t="s">
        <v>29</v>
      </c>
      <c r="J15249" t="s">
        <v>30</v>
      </c>
      <c r="K15249" s="34" t="str">
        <f t="shared" si="476"/>
        <v>0530711外安全１</v>
      </c>
      <c r="L15249" t="s">
        <v>566</v>
      </c>
      <c r="M15249" t="s">
        <v>23</v>
      </c>
      <c r="N15249" t="s">
        <v>0</v>
      </c>
      <c r="O15249" t="s">
        <v>0</v>
      </c>
      <c r="P15249" t="s">
        <v>0</v>
      </c>
      <c r="Q15249" t="s">
        <v>0</v>
      </c>
      <c r="R15249" t="s">
        <v>0</v>
      </c>
      <c r="S15249" t="s">
        <v>877</v>
      </c>
      <c r="T15249" t="s">
        <v>1831</v>
      </c>
      <c r="X15249" s="34" t="str">
        <f t="shared" si="477"/>
        <v>0530711</v>
      </c>
    </row>
    <row r="15250" spans="1:24" x14ac:dyDescent="0.15">
      <c r="A15250" t="s">
        <v>7481</v>
      </c>
      <c r="B15250" t="s">
        <v>935</v>
      </c>
      <c r="C15250" t="s">
        <v>2157</v>
      </c>
      <c r="D15250" t="s">
        <v>5686</v>
      </c>
      <c r="E15250" t="s">
        <v>7482</v>
      </c>
      <c r="F15250" t="s">
        <v>0</v>
      </c>
      <c r="G15250" t="s">
        <v>7140</v>
      </c>
      <c r="H15250" t="s">
        <v>0</v>
      </c>
      <c r="I15250" t="s">
        <v>31</v>
      </c>
      <c r="J15250" t="s">
        <v>32</v>
      </c>
      <c r="K15250" s="34" t="str">
        <f t="shared" si="476"/>
        <v>0530711外感染１</v>
      </c>
      <c r="L15250" t="s">
        <v>566</v>
      </c>
      <c r="M15250" t="s">
        <v>23</v>
      </c>
      <c r="N15250" t="s">
        <v>0</v>
      </c>
      <c r="O15250" t="s">
        <v>0</v>
      </c>
      <c r="P15250" t="s">
        <v>0</v>
      </c>
      <c r="Q15250" t="s">
        <v>0</v>
      </c>
      <c r="R15250" t="s">
        <v>0</v>
      </c>
      <c r="S15250" t="s">
        <v>877</v>
      </c>
      <c r="T15250" t="s">
        <v>1831</v>
      </c>
      <c r="X15250" s="34" t="str">
        <f t="shared" si="477"/>
        <v>0530711</v>
      </c>
    </row>
    <row r="15251" spans="1:24" x14ac:dyDescent="0.15">
      <c r="A15251" t="s">
        <v>7481</v>
      </c>
      <c r="B15251" t="s">
        <v>935</v>
      </c>
      <c r="C15251" t="s">
        <v>2157</v>
      </c>
      <c r="D15251" t="s">
        <v>5686</v>
      </c>
      <c r="E15251" t="s">
        <v>7482</v>
      </c>
      <c r="F15251" t="s">
        <v>0</v>
      </c>
      <c r="G15251" t="s">
        <v>7140</v>
      </c>
      <c r="H15251" t="s">
        <v>0</v>
      </c>
      <c r="I15251" t="s">
        <v>1987</v>
      </c>
      <c r="J15251" t="s">
        <v>1009</v>
      </c>
      <c r="K15251" s="34" t="str">
        <f t="shared" si="476"/>
        <v>0530711歯訪診</v>
      </c>
      <c r="L15251" t="s">
        <v>3667</v>
      </c>
      <c r="M15251" t="s">
        <v>1940</v>
      </c>
      <c r="N15251" t="s">
        <v>0</v>
      </c>
      <c r="O15251" t="s">
        <v>0</v>
      </c>
      <c r="P15251" t="s">
        <v>0</v>
      </c>
      <c r="Q15251" t="s">
        <v>0</v>
      </c>
      <c r="R15251" t="s">
        <v>0</v>
      </c>
      <c r="S15251" t="s">
        <v>877</v>
      </c>
      <c r="T15251" t="s">
        <v>1831</v>
      </c>
      <c r="X15251" s="34" t="str">
        <f t="shared" si="477"/>
        <v>0530711</v>
      </c>
    </row>
    <row r="15252" spans="1:24" x14ac:dyDescent="0.15">
      <c r="A15252" t="s">
        <v>7481</v>
      </c>
      <c r="B15252" t="s">
        <v>935</v>
      </c>
      <c r="C15252" t="s">
        <v>2157</v>
      </c>
      <c r="D15252" t="s">
        <v>5686</v>
      </c>
      <c r="E15252" t="s">
        <v>7482</v>
      </c>
      <c r="F15252" t="s">
        <v>0</v>
      </c>
      <c r="G15252" t="s">
        <v>7140</v>
      </c>
      <c r="H15252" t="s">
        <v>0</v>
      </c>
      <c r="I15252" t="s">
        <v>659</v>
      </c>
      <c r="J15252" t="s">
        <v>660</v>
      </c>
      <c r="K15252" s="34" t="str">
        <f t="shared" si="476"/>
        <v>0530711口腔粘膜</v>
      </c>
      <c r="L15252" t="s">
        <v>697</v>
      </c>
      <c r="M15252" t="s">
        <v>187</v>
      </c>
      <c r="N15252" t="s">
        <v>0</v>
      </c>
      <c r="O15252" t="s">
        <v>0</v>
      </c>
      <c r="P15252" t="s">
        <v>0</v>
      </c>
      <c r="Q15252" t="s">
        <v>0</v>
      </c>
      <c r="R15252" t="s">
        <v>0</v>
      </c>
      <c r="S15252" t="s">
        <v>877</v>
      </c>
      <c r="T15252" t="s">
        <v>1831</v>
      </c>
      <c r="X15252" s="34" t="str">
        <f t="shared" si="477"/>
        <v>0530711</v>
      </c>
    </row>
    <row r="15253" spans="1:24" x14ac:dyDescent="0.15">
      <c r="A15253" t="s">
        <v>7481</v>
      </c>
      <c r="B15253" t="s">
        <v>935</v>
      </c>
      <c r="C15253" t="s">
        <v>2157</v>
      </c>
      <c r="D15253" t="s">
        <v>5686</v>
      </c>
      <c r="E15253" t="s">
        <v>7482</v>
      </c>
      <c r="F15253" t="s">
        <v>0</v>
      </c>
      <c r="G15253" t="s">
        <v>7140</v>
      </c>
      <c r="H15253" t="s">
        <v>0</v>
      </c>
      <c r="I15253" t="s">
        <v>3321</v>
      </c>
      <c r="J15253" t="s">
        <v>3322</v>
      </c>
      <c r="K15253" s="34" t="str">
        <f t="shared" si="476"/>
        <v>0530711光印象</v>
      </c>
      <c r="L15253" t="s">
        <v>521</v>
      </c>
      <c r="M15253" t="s">
        <v>1268</v>
      </c>
      <c r="N15253" t="s">
        <v>0</v>
      </c>
      <c r="O15253" t="s">
        <v>0</v>
      </c>
      <c r="P15253" t="s">
        <v>0</v>
      </c>
      <c r="Q15253" t="s">
        <v>0</v>
      </c>
      <c r="R15253" t="s">
        <v>0</v>
      </c>
      <c r="S15253" t="s">
        <v>877</v>
      </c>
      <c r="T15253" t="s">
        <v>1831</v>
      </c>
      <c r="X15253" s="34" t="str">
        <f t="shared" si="477"/>
        <v>0530711</v>
      </c>
    </row>
    <row r="15254" spans="1:24" x14ac:dyDescent="0.15">
      <c r="A15254" t="s">
        <v>7481</v>
      </c>
      <c r="B15254" t="s">
        <v>935</v>
      </c>
      <c r="C15254" t="s">
        <v>2157</v>
      </c>
      <c r="D15254" t="s">
        <v>5686</v>
      </c>
      <c r="E15254" t="s">
        <v>7482</v>
      </c>
      <c r="F15254" t="s">
        <v>0</v>
      </c>
      <c r="G15254" t="s">
        <v>7140</v>
      </c>
      <c r="H15254" t="s">
        <v>0</v>
      </c>
      <c r="I15254" t="s">
        <v>226</v>
      </c>
      <c r="J15254" t="s">
        <v>227</v>
      </c>
      <c r="K15254" s="34" t="str">
        <f t="shared" si="476"/>
        <v>0530711歯ＣＡＤ</v>
      </c>
      <c r="L15254" t="s">
        <v>823</v>
      </c>
      <c r="M15254" t="s">
        <v>49</v>
      </c>
      <c r="N15254" t="s">
        <v>0</v>
      </c>
      <c r="O15254" t="s">
        <v>0</v>
      </c>
      <c r="P15254" t="s">
        <v>0</v>
      </c>
      <c r="Q15254" t="s">
        <v>0</v>
      </c>
      <c r="R15254" t="s">
        <v>0</v>
      </c>
      <c r="S15254" t="s">
        <v>877</v>
      </c>
      <c r="T15254" t="s">
        <v>1831</v>
      </c>
      <c r="X15254" s="34" t="str">
        <f t="shared" si="477"/>
        <v>0530711</v>
      </c>
    </row>
    <row r="15255" spans="1:24" x14ac:dyDescent="0.15">
      <c r="A15255" t="s">
        <v>7481</v>
      </c>
      <c r="B15255" t="s">
        <v>935</v>
      </c>
      <c r="C15255" t="s">
        <v>2157</v>
      </c>
      <c r="D15255" t="s">
        <v>5686</v>
      </c>
      <c r="E15255" t="s">
        <v>7482</v>
      </c>
      <c r="F15255" t="s">
        <v>0</v>
      </c>
      <c r="G15255" t="s">
        <v>7140</v>
      </c>
      <c r="H15255" t="s">
        <v>0</v>
      </c>
      <c r="I15255" t="s">
        <v>638</v>
      </c>
      <c r="J15255" t="s">
        <v>639</v>
      </c>
      <c r="K15255" s="34" t="str">
        <f t="shared" si="476"/>
        <v>0530711手光機</v>
      </c>
      <c r="L15255" t="s">
        <v>120</v>
      </c>
      <c r="M15255" t="s">
        <v>28</v>
      </c>
      <c r="N15255" t="s">
        <v>0</v>
      </c>
      <c r="O15255" t="s">
        <v>0</v>
      </c>
      <c r="P15255" t="s">
        <v>0</v>
      </c>
      <c r="Q15255" t="s">
        <v>0</v>
      </c>
      <c r="R15255" t="s">
        <v>0</v>
      </c>
      <c r="S15255" t="s">
        <v>877</v>
      </c>
      <c r="T15255" t="s">
        <v>1831</v>
      </c>
      <c r="X15255" s="34" t="str">
        <f t="shared" si="477"/>
        <v>0530711</v>
      </c>
    </row>
    <row r="15256" spans="1:24" x14ac:dyDescent="0.15">
      <c r="A15256" t="s">
        <v>7481</v>
      </c>
      <c r="B15256" t="s">
        <v>935</v>
      </c>
      <c r="C15256" t="s">
        <v>2157</v>
      </c>
      <c r="D15256" t="s">
        <v>5686</v>
      </c>
      <c r="E15256" t="s">
        <v>7482</v>
      </c>
      <c r="F15256" t="s">
        <v>0</v>
      </c>
      <c r="G15256" t="s">
        <v>7140</v>
      </c>
      <c r="H15256" t="s">
        <v>0</v>
      </c>
      <c r="I15256" t="s">
        <v>268</v>
      </c>
      <c r="J15256" t="s">
        <v>269</v>
      </c>
      <c r="K15256" s="34" t="str">
        <f t="shared" si="476"/>
        <v>0530711補管</v>
      </c>
      <c r="L15256" t="s">
        <v>2835</v>
      </c>
      <c r="M15256" t="s">
        <v>6102</v>
      </c>
      <c r="N15256" t="s">
        <v>0</v>
      </c>
      <c r="O15256" t="s">
        <v>0</v>
      </c>
      <c r="P15256" t="s">
        <v>0</v>
      </c>
      <c r="Q15256" t="s">
        <v>0</v>
      </c>
      <c r="R15256" t="s">
        <v>0</v>
      </c>
      <c r="S15256" t="s">
        <v>877</v>
      </c>
      <c r="T15256" t="s">
        <v>1831</v>
      </c>
      <c r="X15256" s="34" t="str">
        <f t="shared" si="477"/>
        <v>0530711</v>
      </c>
    </row>
    <row r="15257" spans="1:24" x14ac:dyDescent="0.15">
      <c r="A15257" t="s">
        <v>7481</v>
      </c>
      <c r="B15257" t="s">
        <v>935</v>
      </c>
      <c r="C15257" t="s">
        <v>2157</v>
      </c>
      <c r="D15257" t="s">
        <v>5686</v>
      </c>
      <c r="E15257" t="s">
        <v>7482</v>
      </c>
      <c r="F15257" t="s">
        <v>0</v>
      </c>
      <c r="G15257" t="s">
        <v>7140</v>
      </c>
      <c r="H15257" t="s">
        <v>0</v>
      </c>
      <c r="I15257" t="s">
        <v>272</v>
      </c>
      <c r="J15257" t="s">
        <v>273</v>
      </c>
      <c r="K15257" s="34" t="str">
        <f t="shared" si="476"/>
        <v>0530711歯外在ベⅠ</v>
      </c>
      <c r="L15257" t="s">
        <v>2338</v>
      </c>
      <c r="M15257" t="s">
        <v>1940</v>
      </c>
      <c r="N15257" t="s">
        <v>0</v>
      </c>
      <c r="O15257" t="s">
        <v>0</v>
      </c>
      <c r="P15257" t="s">
        <v>0</v>
      </c>
      <c r="Q15257" t="s">
        <v>0</v>
      </c>
      <c r="R15257" t="s">
        <v>0</v>
      </c>
      <c r="S15257" t="s">
        <v>877</v>
      </c>
      <c r="T15257" t="s">
        <v>1831</v>
      </c>
      <c r="X15257" s="34" t="str">
        <f t="shared" si="477"/>
        <v>0530711</v>
      </c>
    </row>
    <row r="15258" spans="1:24" x14ac:dyDescent="0.15">
      <c r="A15258" t="s">
        <v>7481</v>
      </c>
      <c r="B15258" t="s">
        <v>935</v>
      </c>
      <c r="C15258" t="s">
        <v>2157</v>
      </c>
      <c r="D15258" t="s">
        <v>5686</v>
      </c>
      <c r="E15258" t="s">
        <v>7482</v>
      </c>
      <c r="F15258" t="s">
        <v>0</v>
      </c>
      <c r="G15258" t="s">
        <v>7140</v>
      </c>
      <c r="H15258" t="s">
        <v>0</v>
      </c>
      <c r="I15258" t="s">
        <v>1988</v>
      </c>
      <c r="J15258" t="s">
        <v>1989</v>
      </c>
      <c r="K15258" s="34" t="str">
        <f t="shared" si="476"/>
        <v>0530711歯技ベ</v>
      </c>
      <c r="L15258" t="s">
        <v>721</v>
      </c>
      <c r="M15258" t="s">
        <v>1940</v>
      </c>
      <c r="N15258" t="s">
        <v>0</v>
      </c>
      <c r="O15258" t="s">
        <v>0</v>
      </c>
      <c r="P15258" t="s">
        <v>0</v>
      </c>
      <c r="Q15258" t="s">
        <v>0</v>
      </c>
      <c r="R15258" t="s">
        <v>0</v>
      </c>
      <c r="S15258" t="s">
        <v>877</v>
      </c>
      <c r="T15258" t="s">
        <v>1831</v>
      </c>
      <c r="X15258" s="34" t="str">
        <f t="shared" si="477"/>
        <v>0530711</v>
      </c>
    </row>
    <row r="15259" spans="1:24" x14ac:dyDescent="0.15">
      <c r="A15259" t="s">
        <v>7483</v>
      </c>
      <c r="B15259" t="s">
        <v>935</v>
      </c>
      <c r="C15259" t="s">
        <v>2157</v>
      </c>
      <c r="D15259" t="s">
        <v>5686</v>
      </c>
      <c r="E15259" t="s">
        <v>7484</v>
      </c>
      <c r="F15259" t="s">
        <v>0</v>
      </c>
      <c r="G15259" t="s">
        <v>7485</v>
      </c>
      <c r="H15259" t="s">
        <v>0</v>
      </c>
      <c r="I15259" t="s">
        <v>25</v>
      </c>
      <c r="J15259" t="s">
        <v>26</v>
      </c>
      <c r="K15259" s="34" t="str">
        <f t="shared" si="476"/>
        <v>0530729歯初診</v>
      </c>
      <c r="L15259" t="s">
        <v>2902</v>
      </c>
      <c r="M15259" t="s">
        <v>437</v>
      </c>
      <c r="N15259" t="s">
        <v>0</v>
      </c>
      <c r="O15259" t="s">
        <v>0</v>
      </c>
      <c r="P15259" t="s">
        <v>0</v>
      </c>
      <c r="Q15259" t="s">
        <v>0</v>
      </c>
      <c r="R15259" t="s">
        <v>0</v>
      </c>
      <c r="S15259" t="s">
        <v>877</v>
      </c>
      <c r="T15259" t="s">
        <v>1831</v>
      </c>
      <c r="X15259" s="34" t="str">
        <f t="shared" si="477"/>
        <v>0530729</v>
      </c>
    </row>
    <row r="15260" spans="1:24" x14ac:dyDescent="0.15">
      <c r="A15260" t="s">
        <v>7483</v>
      </c>
      <c r="B15260" t="s">
        <v>935</v>
      </c>
      <c r="C15260" t="s">
        <v>2157</v>
      </c>
      <c r="D15260" t="s">
        <v>5686</v>
      </c>
      <c r="E15260" t="s">
        <v>7484</v>
      </c>
      <c r="F15260" t="s">
        <v>0</v>
      </c>
      <c r="G15260" t="s">
        <v>7485</v>
      </c>
      <c r="H15260" t="s">
        <v>0</v>
      </c>
      <c r="I15260" t="s">
        <v>29</v>
      </c>
      <c r="J15260" t="s">
        <v>30</v>
      </c>
      <c r="K15260" s="34" t="str">
        <f t="shared" si="476"/>
        <v>0530729外安全１</v>
      </c>
      <c r="L15260" t="s">
        <v>428</v>
      </c>
      <c r="M15260" t="s">
        <v>1583</v>
      </c>
      <c r="N15260" t="s">
        <v>0</v>
      </c>
      <c r="O15260" t="s">
        <v>0</v>
      </c>
      <c r="P15260" t="s">
        <v>0</v>
      </c>
      <c r="Q15260" t="s">
        <v>0</v>
      </c>
      <c r="R15260" t="s">
        <v>0</v>
      </c>
      <c r="S15260" t="s">
        <v>877</v>
      </c>
      <c r="T15260" t="s">
        <v>1831</v>
      </c>
      <c r="X15260" s="34" t="str">
        <f t="shared" si="477"/>
        <v>0530729</v>
      </c>
    </row>
    <row r="15261" spans="1:24" x14ac:dyDescent="0.15">
      <c r="A15261" t="s">
        <v>7483</v>
      </c>
      <c r="B15261" t="s">
        <v>935</v>
      </c>
      <c r="C15261" t="s">
        <v>2157</v>
      </c>
      <c r="D15261" t="s">
        <v>5686</v>
      </c>
      <c r="E15261" t="s">
        <v>7484</v>
      </c>
      <c r="F15261" t="s">
        <v>0</v>
      </c>
      <c r="G15261" t="s">
        <v>7485</v>
      </c>
      <c r="H15261" t="s">
        <v>0</v>
      </c>
      <c r="I15261" t="s">
        <v>31</v>
      </c>
      <c r="J15261" t="s">
        <v>32</v>
      </c>
      <c r="K15261" s="34" t="str">
        <f t="shared" si="476"/>
        <v>0530729外感染１</v>
      </c>
      <c r="L15261" t="s">
        <v>428</v>
      </c>
      <c r="M15261" t="s">
        <v>1583</v>
      </c>
      <c r="N15261" t="s">
        <v>0</v>
      </c>
      <c r="O15261" t="s">
        <v>0</v>
      </c>
      <c r="P15261" t="s">
        <v>0</v>
      </c>
      <c r="Q15261" t="s">
        <v>0</v>
      </c>
      <c r="R15261" t="s">
        <v>0</v>
      </c>
      <c r="S15261" t="s">
        <v>877</v>
      </c>
      <c r="T15261" t="s">
        <v>1831</v>
      </c>
      <c r="X15261" s="34" t="str">
        <f t="shared" si="477"/>
        <v>0530729</v>
      </c>
    </row>
    <row r="15262" spans="1:24" x14ac:dyDescent="0.15">
      <c r="A15262" t="s">
        <v>7483</v>
      </c>
      <c r="B15262" t="s">
        <v>935</v>
      </c>
      <c r="C15262" t="s">
        <v>2157</v>
      </c>
      <c r="D15262" t="s">
        <v>5686</v>
      </c>
      <c r="E15262" t="s">
        <v>7484</v>
      </c>
      <c r="F15262" t="s">
        <v>0</v>
      </c>
      <c r="G15262" t="s">
        <v>7485</v>
      </c>
      <c r="H15262" t="s">
        <v>0</v>
      </c>
      <c r="I15262" t="s">
        <v>2034</v>
      </c>
      <c r="J15262" t="s">
        <v>2035</v>
      </c>
      <c r="K15262" s="34" t="str">
        <f t="shared" si="476"/>
        <v>0530729口実地</v>
      </c>
      <c r="L15262" t="s">
        <v>162</v>
      </c>
      <c r="M15262" t="s">
        <v>1940</v>
      </c>
      <c r="N15262" t="s">
        <v>0</v>
      </c>
      <c r="O15262" t="s">
        <v>0</v>
      </c>
      <c r="P15262" t="s">
        <v>0</v>
      </c>
      <c r="Q15262" t="s">
        <v>0</v>
      </c>
      <c r="R15262" t="s">
        <v>0</v>
      </c>
      <c r="S15262" t="s">
        <v>877</v>
      </c>
      <c r="T15262" t="s">
        <v>1831</v>
      </c>
      <c r="X15262" s="34" t="str">
        <f t="shared" si="477"/>
        <v>0530729</v>
      </c>
    </row>
    <row r="15263" spans="1:24" x14ac:dyDescent="0.15">
      <c r="A15263" t="s">
        <v>7483</v>
      </c>
      <c r="B15263" t="s">
        <v>935</v>
      </c>
      <c r="C15263" t="s">
        <v>2157</v>
      </c>
      <c r="D15263" t="s">
        <v>5686</v>
      </c>
      <c r="E15263" t="s">
        <v>7484</v>
      </c>
      <c r="F15263" t="s">
        <v>0</v>
      </c>
      <c r="G15263" t="s">
        <v>7485</v>
      </c>
      <c r="H15263" t="s">
        <v>0</v>
      </c>
      <c r="I15263" t="s">
        <v>1987</v>
      </c>
      <c r="J15263" t="s">
        <v>1009</v>
      </c>
      <c r="K15263" s="34" t="str">
        <f t="shared" si="476"/>
        <v>0530729歯訪診</v>
      </c>
      <c r="L15263" t="s">
        <v>386</v>
      </c>
      <c r="M15263" t="s">
        <v>60</v>
      </c>
      <c r="N15263" t="s">
        <v>0</v>
      </c>
      <c r="O15263" t="s">
        <v>0</v>
      </c>
      <c r="P15263" t="s">
        <v>0</v>
      </c>
      <c r="Q15263" t="s">
        <v>0</v>
      </c>
      <c r="R15263" t="s">
        <v>0</v>
      </c>
      <c r="S15263" t="s">
        <v>877</v>
      </c>
      <c r="T15263" t="s">
        <v>1831</v>
      </c>
      <c r="X15263" s="34" t="str">
        <f t="shared" si="477"/>
        <v>0530729</v>
      </c>
    </row>
    <row r="15264" spans="1:24" x14ac:dyDescent="0.15">
      <c r="A15264" t="s">
        <v>7483</v>
      </c>
      <c r="B15264" t="s">
        <v>935</v>
      </c>
      <c r="C15264" t="s">
        <v>2157</v>
      </c>
      <c r="D15264" t="s">
        <v>5686</v>
      </c>
      <c r="E15264" t="s">
        <v>7484</v>
      </c>
      <c r="F15264" t="s">
        <v>0</v>
      </c>
      <c r="G15264" t="s">
        <v>7485</v>
      </c>
      <c r="H15264" t="s">
        <v>0</v>
      </c>
      <c r="I15264" t="s">
        <v>226</v>
      </c>
      <c r="J15264" t="s">
        <v>227</v>
      </c>
      <c r="K15264" s="34" t="str">
        <f t="shared" si="476"/>
        <v>0530729歯ＣＡＤ</v>
      </c>
      <c r="L15264" t="s">
        <v>462</v>
      </c>
      <c r="M15264" t="s">
        <v>49</v>
      </c>
      <c r="N15264" t="s">
        <v>0</v>
      </c>
      <c r="O15264" t="s">
        <v>0</v>
      </c>
      <c r="P15264" t="s">
        <v>0</v>
      </c>
      <c r="Q15264" t="s">
        <v>0</v>
      </c>
      <c r="R15264" t="s">
        <v>0</v>
      </c>
      <c r="S15264" t="s">
        <v>877</v>
      </c>
      <c r="T15264" t="s">
        <v>1831</v>
      </c>
      <c r="X15264" s="34" t="str">
        <f t="shared" si="477"/>
        <v>0530729</v>
      </c>
    </row>
    <row r="15265" spans="1:24" x14ac:dyDescent="0.15">
      <c r="A15265" t="s">
        <v>7483</v>
      </c>
      <c r="B15265" t="s">
        <v>935</v>
      </c>
      <c r="C15265" t="s">
        <v>2157</v>
      </c>
      <c r="D15265" t="s">
        <v>5686</v>
      </c>
      <c r="E15265" t="s">
        <v>7484</v>
      </c>
      <c r="F15265" t="s">
        <v>0</v>
      </c>
      <c r="G15265" t="s">
        <v>7485</v>
      </c>
      <c r="H15265" t="s">
        <v>0</v>
      </c>
      <c r="I15265" t="s">
        <v>268</v>
      </c>
      <c r="J15265" t="s">
        <v>269</v>
      </c>
      <c r="K15265" s="34" t="str">
        <f t="shared" si="476"/>
        <v>0530729補管</v>
      </c>
      <c r="L15265" t="s">
        <v>4835</v>
      </c>
      <c r="M15265" t="s">
        <v>6112</v>
      </c>
      <c r="N15265" t="s">
        <v>0</v>
      </c>
      <c r="O15265" t="s">
        <v>0</v>
      </c>
      <c r="P15265" t="s">
        <v>0</v>
      </c>
      <c r="Q15265" t="s">
        <v>0</v>
      </c>
      <c r="R15265" t="s">
        <v>0</v>
      </c>
      <c r="S15265" t="s">
        <v>877</v>
      </c>
      <c r="T15265" t="s">
        <v>1831</v>
      </c>
      <c r="X15265" s="34" t="str">
        <f t="shared" si="477"/>
        <v>0530729</v>
      </c>
    </row>
    <row r="15266" spans="1:24" x14ac:dyDescent="0.15">
      <c r="A15266" t="s">
        <v>7483</v>
      </c>
      <c r="B15266" t="s">
        <v>935</v>
      </c>
      <c r="C15266" t="s">
        <v>2157</v>
      </c>
      <c r="D15266" t="s">
        <v>5686</v>
      </c>
      <c r="E15266" t="s">
        <v>7484</v>
      </c>
      <c r="F15266" t="s">
        <v>0</v>
      </c>
      <c r="G15266" t="s">
        <v>7485</v>
      </c>
      <c r="H15266" t="s">
        <v>0</v>
      </c>
      <c r="I15266" t="s">
        <v>2017</v>
      </c>
      <c r="J15266" t="s">
        <v>2018</v>
      </c>
      <c r="K15266" s="34" t="str">
        <f t="shared" si="476"/>
        <v>0530729歯外在ベⅠ注</v>
      </c>
      <c r="L15266" t="s">
        <v>817</v>
      </c>
      <c r="M15266" t="s">
        <v>1940</v>
      </c>
      <c r="N15266" t="s">
        <v>0</v>
      </c>
      <c r="O15266" t="s">
        <v>0</v>
      </c>
      <c r="P15266" t="s">
        <v>0</v>
      </c>
      <c r="Q15266" t="s">
        <v>0</v>
      </c>
      <c r="R15266" t="s">
        <v>0</v>
      </c>
      <c r="S15266" t="s">
        <v>877</v>
      </c>
      <c r="T15266" t="s">
        <v>1831</v>
      </c>
      <c r="X15266" s="34" t="str">
        <f t="shared" si="477"/>
        <v>0530729</v>
      </c>
    </row>
    <row r="15267" spans="1:24" x14ac:dyDescent="0.15">
      <c r="A15267" t="s">
        <v>7483</v>
      </c>
      <c r="B15267" t="s">
        <v>935</v>
      </c>
      <c r="C15267" t="s">
        <v>2157</v>
      </c>
      <c r="D15267" t="s">
        <v>5686</v>
      </c>
      <c r="E15267" t="s">
        <v>7484</v>
      </c>
      <c r="F15267" t="s">
        <v>0</v>
      </c>
      <c r="G15267" t="s">
        <v>7485</v>
      </c>
      <c r="H15267" t="s">
        <v>0</v>
      </c>
      <c r="I15267" t="s">
        <v>1988</v>
      </c>
      <c r="J15267" t="s">
        <v>1989</v>
      </c>
      <c r="K15267" s="34" t="str">
        <f t="shared" si="476"/>
        <v>0530729歯技ベ</v>
      </c>
      <c r="L15267" t="s">
        <v>404</v>
      </c>
      <c r="M15267" t="s">
        <v>1940</v>
      </c>
      <c r="N15267" t="s">
        <v>0</v>
      </c>
      <c r="O15267" t="s">
        <v>0</v>
      </c>
      <c r="P15267" t="s">
        <v>0</v>
      </c>
      <c r="Q15267" t="s">
        <v>0</v>
      </c>
      <c r="R15267" t="s">
        <v>0</v>
      </c>
      <c r="S15267" t="s">
        <v>877</v>
      </c>
      <c r="T15267" t="s">
        <v>1831</v>
      </c>
      <c r="X15267" s="34" t="str">
        <f t="shared" si="477"/>
        <v>0530729</v>
      </c>
    </row>
    <row r="15268" spans="1:24" x14ac:dyDescent="0.15">
      <c r="A15268" t="s">
        <v>7486</v>
      </c>
      <c r="B15268" t="s">
        <v>935</v>
      </c>
      <c r="C15268" t="s">
        <v>2157</v>
      </c>
      <c r="D15268" t="s">
        <v>5686</v>
      </c>
      <c r="E15268" t="s">
        <v>7487</v>
      </c>
      <c r="F15268" t="s">
        <v>0</v>
      </c>
      <c r="G15268" t="s">
        <v>5918</v>
      </c>
      <c r="H15268" t="s">
        <v>0</v>
      </c>
      <c r="I15268" t="s">
        <v>25</v>
      </c>
      <c r="J15268" t="s">
        <v>26</v>
      </c>
      <c r="K15268" s="34" t="str">
        <f t="shared" si="476"/>
        <v>0530737歯初診</v>
      </c>
      <c r="L15268" t="s">
        <v>2963</v>
      </c>
      <c r="M15268" t="s">
        <v>264</v>
      </c>
      <c r="N15268" t="s">
        <v>0</v>
      </c>
      <c r="O15268" t="s">
        <v>0</v>
      </c>
      <c r="P15268" t="s">
        <v>0</v>
      </c>
      <c r="Q15268" t="s">
        <v>0</v>
      </c>
      <c r="R15268" t="s">
        <v>0</v>
      </c>
      <c r="S15268" t="s">
        <v>877</v>
      </c>
      <c r="T15268" t="s">
        <v>1831</v>
      </c>
      <c r="X15268" s="34" t="str">
        <f t="shared" si="477"/>
        <v>0530737</v>
      </c>
    </row>
    <row r="15269" spans="1:24" x14ac:dyDescent="0.15">
      <c r="A15269" t="s">
        <v>7486</v>
      </c>
      <c r="B15269" t="s">
        <v>935</v>
      </c>
      <c r="C15269" t="s">
        <v>2157</v>
      </c>
      <c r="D15269" t="s">
        <v>5686</v>
      </c>
      <c r="E15269" t="s">
        <v>7487</v>
      </c>
      <c r="F15269" t="s">
        <v>0</v>
      </c>
      <c r="G15269" t="s">
        <v>5918</v>
      </c>
      <c r="H15269" t="s">
        <v>0</v>
      </c>
      <c r="I15269" t="s">
        <v>1987</v>
      </c>
      <c r="J15269" t="s">
        <v>1009</v>
      </c>
      <c r="K15269" s="34" t="str">
        <f t="shared" si="476"/>
        <v>0530737歯訪診</v>
      </c>
      <c r="L15269" t="s">
        <v>830</v>
      </c>
      <c r="M15269" t="s">
        <v>323</v>
      </c>
      <c r="N15269" t="s">
        <v>0</v>
      </c>
      <c r="O15269" t="s">
        <v>0</v>
      </c>
      <c r="P15269" t="s">
        <v>0</v>
      </c>
      <c r="Q15269" t="s">
        <v>0</v>
      </c>
      <c r="R15269" t="s">
        <v>0</v>
      </c>
      <c r="S15269" t="s">
        <v>877</v>
      </c>
      <c r="T15269" t="s">
        <v>1831</v>
      </c>
      <c r="X15269" s="34" t="str">
        <f t="shared" si="477"/>
        <v>0530737</v>
      </c>
    </row>
    <row r="15270" spans="1:24" x14ac:dyDescent="0.15">
      <c r="A15270" t="s">
        <v>7486</v>
      </c>
      <c r="B15270" t="s">
        <v>935</v>
      </c>
      <c r="C15270" t="s">
        <v>2157</v>
      </c>
      <c r="D15270" t="s">
        <v>5686</v>
      </c>
      <c r="E15270" t="s">
        <v>7487</v>
      </c>
      <c r="F15270" t="s">
        <v>0</v>
      </c>
      <c r="G15270" t="s">
        <v>5918</v>
      </c>
      <c r="H15270" t="s">
        <v>0</v>
      </c>
      <c r="I15270" t="s">
        <v>226</v>
      </c>
      <c r="J15270" t="s">
        <v>227</v>
      </c>
      <c r="K15270" s="34" t="str">
        <f t="shared" si="476"/>
        <v>0530737歯ＣＡＤ</v>
      </c>
      <c r="L15270" t="s">
        <v>4588</v>
      </c>
      <c r="M15270" t="s">
        <v>4614</v>
      </c>
      <c r="N15270" t="s">
        <v>0</v>
      </c>
      <c r="O15270" t="s">
        <v>0</v>
      </c>
      <c r="P15270" t="s">
        <v>0</v>
      </c>
      <c r="Q15270" t="s">
        <v>0</v>
      </c>
      <c r="R15270" t="s">
        <v>0</v>
      </c>
      <c r="S15270" t="s">
        <v>877</v>
      </c>
      <c r="T15270" t="s">
        <v>1831</v>
      </c>
      <c r="X15270" s="34" t="str">
        <f t="shared" si="477"/>
        <v>0530737</v>
      </c>
    </row>
    <row r="15271" spans="1:24" x14ac:dyDescent="0.15">
      <c r="A15271" t="s">
        <v>7486</v>
      </c>
      <c r="B15271" t="s">
        <v>935</v>
      </c>
      <c r="C15271" t="s">
        <v>2157</v>
      </c>
      <c r="D15271" t="s">
        <v>5686</v>
      </c>
      <c r="E15271" t="s">
        <v>7487</v>
      </c>
      <c r="F15271" t="s">
        <v>0</v>
      </c>
      <c r="G15271" t="s">
        <v>5918</v>
      </c>
      <c r="H15271" t="s">
        <v>0</v>
      </c>
      <c r="I15271" t="s">
        <v>268</v>
      </c>
      <c r="J15271" t="s">
        <v>269</v>
      </c>
      <c r="K15271" s="34" t="str">
        <f t="shared" si="476"/>
        <v>0530737補管</v>
      </c>
      <c r="L15271" t="s">
        <v>5369</v>
      </c>
      <c r="M15271" t="s">
        <v>7488</v>
      </c>
      <c r="N15271" t="s">
        <v>0</v>
      </c>
      <c r="O15271" t="s">
        <v>0</v>
      </c>
      <c r="P15271" t="s">
        <v>0</v>
      </c>
      <c r="Q15271" t="s">
        <v>0</v>
      </c>
      <c r="R15271" t="s">
        <v>0</v>
      </c>
      <c r="S15271" t="s">
        <v>877</v>
      </c>
      <c r="T15271" t="s">
        <v>1831</v>
      </c>
      <c r="X15271" s="34" t="str">
        <f t="shared" si="477"/>
        <v>0530737</v>
      </c>
    </row>
    <row r="15272" spans="1:24" x14ac:dyDescent="0.15">
      <c r="A15272" t="s">
        <v>7486</v>
      </c>
      <c r="B15272" t="s">
        <v>935</v>
      </c>
      <c r="C15272" t="s">
        <v>2157</v>
      </c>
      <c r="D15272" t="s">
        <v>5686</v>
      </c>
      <c r="E15272" t="s">
        <v>7487</v>
      </c>
      <c r="F15272" t="s">
        <v>0</v>
      </c>
      <c r="G15272" t="s">
        <v>5918</v>
      </c>
      <c r="H15272" t="s">
        <v>0</v>
      </c>
      <c r="I15272" t="s">
        <v>1988</v>
      </c>
      <c r="J15272" t="s">
        <v>1989</v>
      </c>
      <c r="K15272" s="34" t="str">
        <f t="shared" si="476"/>
        <v>0530737歯技ベ</v>
      </c>
      <c r="L15272" t="s">
        <v>1204</v>
      </c>
      <c r="M15272" t="s">
        <v>1940</v>
      </c>
      <c r="N15272" t="s">
        <v>0</v>
      </c>
      <c r="O15272" t="s">
        <v>0</v>
      </c>
      <c r="P15272" t="s">
        <v>0</v>
      </c>
      <c r="Q15272" t="s">
        <v>0</v>
      </c>
      <c r="R15272" t="s">
        <v>0</v>
      </c>
      <c r="S15272" t="s">
        <v>877</v>
      </c>
      <c r="T15272" t="s">
        <v>1831</v>
      </c>
      <c r="X15272" s="34" t="str">
        <f t="shared" si="477"/>
        <v>0530737</v>
      </c>
    </row>
    <row r="15273" spans="1:24" x14ac:dyDescent="0.15">
      <c r="A15273" t="s">
        <v>7486</v>
      </c>
      <c r="B15273" t="s">
        <v>935</v>
      </c>
      <c r="C15273" t="s">
        <v>2157</v>
      </c>
      <c r="D15273" t="s">
        <v>5686</v>
      </c>
      <c r="E15273" t="s">
        <v>7487</v>
      </c>
      <c r="F15273" t="s">
        <v>0</v>
      </c>
      <c r="G15273" t="s">
        <v>5918</v>
      </c>
      <c r="H15273" t="s">
        <v>0</v>
      </c>
      <c r="I15273" t="s">
        <v>513</v>
      </c>
      <c r="J15273" t="s">
        <v>514</v>
      </c>
      <c r="K15273" s="34" t="str">
        <f t="shared" si="476"/>
        <v>0530737１７５</v>
      </c>
      <c r="L15273" t="s">
        <v>581</v>
      </c>
      <c r="M15273" t="s">
        <v>7488</v>
      </c>
      <c r="N15273" t="s">
        <v>0</v>
      </c>
      <c r="O15273" t="s">
        <v>0</v>
      </c>
      <c r="P15273" t="s">
        <v>0</v>
      </c>
      <c r="Q15273" t="s">
        <v>0</v>
      </c>
      <c r="R15273" t="s">
        <v>0</v>
      </c>
      <c r="S15273" t="s">
        <v>877</v>
      </c>
      <c r="T15273" t="s">
        <v>1831</v>
      </c>
      <c r="X15273" s="34" t="str">
        <f t="shared" si="477"/>
        <v>0530737</v>
      </c>
    </row>
    <row r="15274" spans="1:24" x14ac:dyDescent="0.15">
      <c r="A15274" t="s">
        <v>7489</v>
      </c>
      <c r="B15274" t="s">
        <v>935</v>
      </c>
      <c r="C15274" t="s">
        <v>2157</v>
      </c>
      <c r="D15274" t="s">
        <v>5686</v>
      </c>
      <c r="E15274" t="s">
        <v>7490</v>
      </c>
      <c r="F15274" t="s">
        <v>0</v>
      </c>
      <c r="G15274" t="s">
        <v>7491</v>
      </c>
      <c r="H15274" t="s">
        <v>0</v>
      </c>
      <c r="I15274" t="s">
        <v>25</v>
      </c>
      <c r="J15274" t="s">
        <v>26</v>
      </c>
      <c r="K15274" s="34" t="str">
        <f t="shared" si="476"/>
        <v>0530745歯初診</v>
      </c>
      <c r="L15274" t="s">
        <v>1159</v>
      </c>
      <c r="M15274" t="s">
        <v>187</v>
      </c>
      <c r="N15274" t="s">
        <v>0</v>
      </c>
      <c r="O15274" t="s">
        <v>0</v>
      </c>
      <c r="P15274" t="s">
        <v>0</v>
      </c>
      <c r="Q15274" t="s">
        <v>0</v>
      </c>
      <c r="R15274" t="s">
        <v>0</v>
      </c>
      <c r="S15274" t="s">
        <v>877</v>
      </c>
      <c r="T15274" t="s">
        <v>1831</v>
      </c>
      <c r="X15274" s="34" t="str">
        <f t="shared" si="477"/>
        <v>0530745</v>
      </c>
    </row>
    <row r="15275" spans="1:24" x14ac:dyDescent="0.15">
      <c r="A15275" t="s">
        <v>7489</v>
      </c>
      <c r="B15275" t="s">
        <v>935</v>
      </c>
      <c r="C15275" t="s">
        <v>2157</v>
      </c>
      <c r="D15275" t="s">
        <v>5686</v>
      </c>
      <c r="E15275" t="s">
        <v>7490</v>
      </c>
      <c r="F15275" t="s">
        <v>0</v>
      </c>
      <c r="G15275" t="s">
        <v>7491</v>
      </c>
      <c r="H15275" t="s">
        <v>0</v>
      </c>
      <c r="I15275" t="s">
        <v>29</v>
      </c>
      <c r="J15275" t="s">
        <v>30</v>
      </c>
      <c r="K15275" s="34" t="str">
        <f t="shared" si="476"/>
        <v>0530745外安全１</v>
      </c>
      <c r="L15275" t="s">
        <v>72</v>
      </c>
      <c r="M15275" t="s">
        <v>1585</v>
      </c>
      <c r="N15275" t="s">
        <v>0</v>
      </c>
      <c r="O15275" t="s">
        <v>0</v>
      </c>
      <c r="P15275" t="s">
        <v>0</v>
      </c>
      <c r="Q15275" t="s">
        <v>0</v>
      </c>
      <c r="R15275" t="s">
        <v>0</v>
      </c>
      <c r="S15275" t="s">
        <v>877</v>
      </c>
      <c r="T15275" t="s">
        <v>1831</v>
      </c>
      <c r="X15275" s="34" t="str">
        <f t="shared" si="477"/>
        <v>0530745</v>
      </c>
    </row>
    <row r="15276" spans="1:24" x14ac:dyDescent="0.15">
      <c r="A15276" t="s">
        <v>7489</v>
      </c>
      <c r="B15276" t="s">
        <v>935</v>
      </c>
      <c r="C15276" t="s">
        <v>2157</v>
      </c>
      <c r="D15276" t="s">
        <v>5686</v>
      </c>
      <c r="E15276" t="s">
        <v>7490</v>
      </c>
      <c r="F15276" t="s">
        <v>0</v>
      </c>
      <c r="G15276" t="s">
        <v>7491</v>
      </c>
      <c r="H15276" t="s">
        <v>0</v>
      </c>
      <c r="I15276" t="s">
        <v>31</v>
      </c>
      <c r="J15276" t="s">
        <v>32</v>
      </c>
      <c r="K15276" s="34" t="str">
        <f t="shared" si="476"/>
        <v>0530745外感染１</v>
      </c>
      <c r="L15276" t="s">
        <v>72</v>
      </c>
      <c r="M15276" t="s">
        <v>1585</v>
      </c>
      <c r="N15276" t="s">
        <v>0</v>
      </c>
      <c r="O15276" t="s">
        <v>0</v>
      </c>
      <c r="P15276" t="s">
        <v>0</v>
      </c>
      <c r="Q15276" t="s">
        <v>0</v>
      </c>
      <c r="R15276" t="s">
        <v>0</v>
      </c>
      <c r="S15276" t="s">
        <v>877</v>
      </c>
      <c r="T15276" t="s">
        <v>1831</v>
      </c>
      <c r="X15276" s="34" t="str">
        <f t="shared" si="477"/>
        <v>0530745</v>
      </c>
    </row>
    <row r="15277" spans="1:24" x14ac:dyDescent="0.15">
      <c r="A15277" t="s">
        <v>7489</v>
      </c>
      <c r="B15277" t="s">
        <v>935</v>
      </c>
      <c r="C15277" t="s">
        <v>2157</v>
      </c>
      <c r="D15277" t="s">
        <v>5686</v>
      </c>
      <c r="E15277" t="s">
        <v>7490</v>
      </c>
      <c r="F15277" t="s">
        <v>0</v>
      </c>
      <c r="G15277" t="s">
        <v>7491</v>
      </c>
      <c r="H15277" t="s">
        <v>0</v>
      </c>
      <c r="I15277" t="s">
        <v>150</v>
      </c>
      <c r="J15277" t="s">
        <v>151</v>
      </c>
      <c r="K15277" s="34" t="str">
        <f t="shared" si="476"/>
        <v>0530745医管</v>
      </c>
      <c r="L15277" t="s">
        <v>300</v>
      </c>
      <c r="M15277" t="s">
        <v>60</v>
      </c>
      <c r="N15277" t="s">
        <v>0</v>
      </c>
      <c r="O15277" t="s">
        <v>0</v>
      </c>
      <c r="P15277" t="s">
        <v>0</v>
      </c>
      <c r="Q15277" t="s">
        <v>0</v>
      </c>
      <c r="R15277" t="s">
        <v>0</v>
      </c>
      <c r="S15277" t="s">
        <v>877</v>
      </c>
      <c r="T15277" t="s">
        <v>1831</v>
      </c>
      <c r="X15277" s="34" t="str">
        <f t="shared" si="477"/>
        <v>0530745</v>
      </c>
    </row>
    <row r="15278" spans="1:24" x14ac:dyDescent="0.15">
      <c r="A15278" t="s">
        <v>7489</v>
      </c>
      <c r="B15278" t="s">
        <v>935</v>
      </c>
      <c r="C15278" t="s">
        <v>2157</v>
      </c>
      <c r="D15278" t="s">
        <v>5686</v>
      </c>
      <c r="E15278" t="s">
        <v>7490</v>
      </c>
      <c r="F15278" t="s">
        <v>0</v>
      </c>
      <c r="G15278" t="s">
        <v>7491</v>
      </c>
      <c r="H15278" t="s">
        <v>0</v>
      </c>
      <c r="I15278" t="s">
        <v>2026</v>
      </c>
      <c r="J15278" t="s">
        <v>1901</v>
      </c>
      <c r="K15278" s="34" t="str">
        <f t="shared" si="476"/>
        <v>0530745口管強</v>
      </c>
      <c r="L15278" t="s">
        <v>426</v>
      </c>
      <c r="M15278" t="s">
        <v>1585</v>
      </c>
      <c r="N15278" t="s">
        <v>0</v>
      </c>
      <c r="O15278" t="s">
        <v>0</v>
      </c>
      <c r="P15278" t="s">
        <v>0</v>
      </c>
      <c r="Q15278" t="s">
        <v>0</v>
      </c>
      <c r="R15278" t="s">
        <v>0</v>
      </c>
      <c r="S15278" t="s">
        <v>877</v>
      </c>
      <c r="T15278" t="s">
        <v>1831</v>
      </c>
      <c r="X15278" s="34" t="str">
        <f t="shared" si="477"/>
        <v>0530745</v>
      </c>
    </row>
    <row r="15279" spans="1:24" x14ac:dyDescent="0.15">
      <c r="A15279" t="s">
        <v>7489</v>
      </c>
      <c r="B15279" t="s">
        <v>935</v>
      </c>
      <c r="C15279" t="s">
        <v>2157</v>
      </c>
      <c r="D15279" t="s">
        <v>5686</v>
      </c>
      <c r="E15279" t="s">
        <v>7490</v>
      </c>
      <c r="F15279" t="s">
        <v>0</v>
      </c>
      <c r="G15279" t="s">
        <v>7491</v>
      </c>
      <c r="H15279" t="s">
        <v>0</v>
      </c>
      <c r="I15279" t="s">
        <v>2034</v>
      </c>
      <c r="J15279" t="s">
        <v>2035</v>
      </c>
      <c r="K15279" s="34" t="str">
        <f t="shared" si="476"/>
        <v>0530745口実地</v>
      </c>
      <c r="L15279" t="s">
        <v>997</v>
      </c>
      <c r="M15279" t="s">
        <v>1940</v>
      </c>
      <c r="N15279" t="s">
        <v>0</v>
      </c>
      <c r="O15279" t="s">
        <v>0</v>
      </c>
      <c r="P15279" t="s">
        <v>0</v>
      </c>
      <c r="Q15279" t="s">
        <v>0</v>
      </c>
      <c r="R15279" t="s">
        <v>0</v>
      </c>
      <c r="S15279" t="s">
        <v>877</v>
      </c>
      <c r="T15279" t="s">
        <v>1831</v>
      </c>
      <c r="X15279" s="34" t="str">
        <f t="shared" si="477"/>
        <v>0530745</v>
      </c>
    </row>
    <row r="15280" spans="1:24" x14ac:dyDescent="0.15">
      <c r="A15280" t="s">
        <v>7489</v>
      </c>
      <c r="B15280" t="s">
        <v>935</v>
      </c>
      <c r="C15280" t="s">
        <v>2157</v>
      </c>
      <c r="D15280" t="s">
        <v>5686</v>
      </c>
      <c r="E15280" t="s">
        <v>7490</v>
      </c>
      <c r="F15280" t="s">
        <v>0</v>
      </c>
      <c r="G15280" t="s">
        <v>7491</v>
      </c>
      <c r="H15280" t="s">
        <v>0</v>
      </c>
      <c r="I15280" t="s">
        <v>1928</v>
      </c>
      <c r="J15280" t="s">
        <v>1929</v>
      </c>
      <c r="K15280" s="34" t="str">
        <f t="shared" si="476"/>
        <v>0530745歯援診１</v>
      </c>
      <c r="L15280" t="s">
        <v>141</v>
      </c>
      <c r="M15280" t="s">
        <v>360</v>
      </c>
      <c r="N15280" t="s">
        <v>0</v>
      </c>
      <c r="O15280" t="s">
        <v>0</v>
      </c>
      <c r="P15280" t="s">
        <v>0</v>
      </c>
      <c r="Q15280" t="s">
        <v>0</v>
      </c>
      <c r="R15280" t="s">
        <v>0</v>
      </c>
      <c r="S15280" t="s">
        <v>877</v>
      </c>
      <c r="T15280" t="s">
        <v>1831</v>
      </c>
      <c r="X15280" s="34" t="str">
        <f t="shared" si="477"/>
        <v>0530745</v>
      </c>
    </row>
    <row r="15281" spans="1:24" x14ac:dyDescent="0.15">
      <c r="A15281" t="s">
        <v>7489</v>
      </c>
      <c r="B15281" t="s">
        <v>935</v>
      </c>
      <c r="C15281" t="s">
        <v>2157</v>
      </c>
      <c r="D15281" t="s">
        <v>5686</v>
      </c>
      <c r="E15281" t="s">
        <v>7490</v>
      </c>
      <c r="F15281" t="s">
        <v>0</v>
      </c>
      <c r="G15281" t="s">
        <v>7491</v>
      </c>
      <c r="H15281" t="s">
        <v>0</v>
      </c>
      <c r="I15281" t="s">
        <v>707</v>
      </c>
      <c r="J15281" t="s">
        <v>708</v>
      </c>
      <c r="K15281" s="34" t="str">
        <f t="shared" si="476"/>
        <v>0530745在歯管</v>
      </c>
      <c r="L15281" t="s">
        <v>428</v>
      </c>
      <c r="M15281" t="s">
        <v>41</v>
      </c>
      <c r="N15281" t="s">
        <v>0</v>
      </c>
      <c r="O15281" t="s">
        <v>0</v>
      </c>
      <c r="P15281" t="s">
        <v>0</v>
      </c>
      <c r="Q15281" t="s">
        <v>0</v>
      </c>
      <c r="R15281" t="s">
        <v>0</v>
      </c>
      <c r="S15281" t="s">
        <v>877</v>
      </c>
      <c r="T15281" t="s">
        <v>1831</v>
      </c>
      <c r="X15281" s="34" t="str">
        <f t="shared" si="477"/>
        <v>0530745</v>
      </c>
    </row>
    <row r="15282" spans="1:24" x14ac:dyDescent="0.15">
      <c r="A15282" t="s">
        <v>7489</v>
      </c>
      <c r="B15282" t="s">
        <v>935</v>
      </c>
      <c r="C15282" t="s">
        <v>2157</v>
      </c>
      <c r="D15282" t="s">
        <v>5686</v>
      </c>
      <c r="E15282" t="s">
        <v>7490</v>
      </c>
      <c r="F15282" t="s">
        <v>0</v>
      </c>
      <c r="G15282" t="s">
        <v>7491</v>
      </c>
      <c r="H15282" t="s">
        <v>0</v>
      </c>
      <c r="I15282" t="s">
        <v>1975</v>
      </c>
      <c r="J15282" t="s">
        <v>1976</v>
      </c>
      <c r="K15282" s="34" t="str">
        <f t="shared" si="476"/>
        <v>0530745地外薬供</v>
      </c>
      <c r="L15282" t="s">
        <v>243</v>
      </c>
      <c r="M15282" t="s">
        <v>1940</v>
      </c>
      <c r="N15282" t="s">
        <v>0</v>
      </c>
      <c r="O15282" t="s">
        <v>0</v>
      </c>
      <c r="P15282" t="s">
        <v>0</v>
      </c>
      <c r="Q15282" t="s">
        <v>0</v>
      </c>
      <c r="R15282" t="s">
        <v>0</v>
      </c>
      <c r="S15282" t="s">
        <v>877</v>
      </c>
      <c r="T15282" t="s">
        <v>1831</v>
      </c>
      <c r="X15282" s="34" t="str">
        <f t="shared" si="477"/>
        <v>0530745</v>
      </c>
    </row>
    <row r="15283" spans="1:24" x14ac:dyDescent="0.15">
      <c r="A15283" t="s">
        <v>7489</v>
      </c>
      <c r="B15283" t="s">
        <v>935</v>
      </c>
      <c r="C15283" t="s">
        <v>2157</v>
      </c>
      <c r="D15283" t="s">
        <v>5686</v>
      </c>
      <c r="E15283" t="s">
        <v>7490</v>
      </c>
      <c r="F15283" t="s">
        <v>0</v>
      </c>
      <c r="G15283" t="s">
        <v>7491</v>
      </c>
      <c r="H15283" t="s">
        <v>0</v>
      </c>
      <c r="I15283" t="s">
        <v>1975</v>
      </c>
      <c r="J15283" t="s">
        <v>1976</v>
      </c>
      <c r="K15283" s="34" t="str">
        <f t="shared" si="476"/>
        <v>0530745地外薬供</v>
      </c>
      <c r="L15283" t="s">
        <v>243</v>
      </c>
      <c r="M15283" t="s">
        <v>1940</v>
      </c>
      <c r="N15283" t="s">
        <v>0</v>
      </c>
      <c r="O15283" t="s">
        <v>1977</v>
      </c>
      <c r="P15283" t="s">
        <v>1977</v>
      </c>
      <c r="Q15283" t="s">
        <v>0</v>
      </c>
      <c r="R15283" t="s">
        <v>0</v>
      </c>
      <c r="S15283" t="s">
        <v>877</v>
      </c>
      <c r="T15283" t="s">
        <v>1831</v>
      </c>
      <c r="X15283" s="34" t="str">
        <f t="shared" si="477"/>
        <v>0530745地域支援・外来医薬品供給対応体制加算１</v>
      </c>
    </row>
    <row r="15284" spans="1:24" x14ac:dyDescent="0.15">
      <c r="A15284" t="s">
        <v>7489</v>
      </c>
      <c r="B15284" t="s">
        <v>935</v>
      </c>
      <c r="C15284" t="s">
        <v>2157</v>
      </c>
      <c r="D15284" t="s">
        <v>5686</v>
      </c>
      <c r="E15284" t="s">
        <v>7490</v>
      </c>
      <c r="F15284" t="s">
        <v>0</v>
      </c>
      <c r="G15284" t="s">
        <v>7491</v>
      </c>
      <c r="H15284" t="s">
        <v>0</v>
      </c>
      <c r="I15284" t="s">
        <v>5692</v>
      </c>
      <c r="J15284" t="s">
        <v>5693</v>
      </c>
      <c r="K15284" s="34" t="str">
        <f t="shared" si="476"/>
        <v>0530745手顕微加</v>
      </c>
      <c r="L15284" t="s">
        <v>425</v>
      </c>
      <c r="M15284" t="s">
        <v>76</v>
      </c>
      <c r="N15284" t="s">
        <v>0</v>
      </c>
      <c r="O15284" t="s">
        <v>0</v>
      </c>
      <c r="P15284" t="s">
        <v>0</v>
      </c>
      <c r="Q15284" t="s">
        <v>0</v>
      </c>
      <c r="R15284" t="s">
        <v>0</v>
      </c>
      <c r="S15284" t="s">
        <v>877</v>
      </c>
      <c r="T15284" t="s">
        <v>1831</v>
      </c>
      <c r="X15284" s="34" t="str">
        <f t="shared" si="477"/>
        <v>0530745</v>
      </c>
    </row>
    <row r="15285" spans="1:24" x14ac:dyDescent="0.15">
      <c r="A15285" t="s">
        <v>7489</v>
      </c>
      <c r="B15285" t="s">
        <v>935</v>
      </c>
      <c r="C15285" t="s">
        <v>2157</v>
      </c>
      <c r="D15285" t="s">
        <v>5686</v>
      </c>
      <c r="E15285" t="s">
        <v>7490</v>
      </c>
      <c r="F15285" t="s">
        <v>0</v>
      </c>
      <c r="G15285" t="s">
        <v>7491</v>
      </c>
      <c r="H15285" t="s">
        <v>0</v>
      </c>
      <c r="I15285" t="s">
        <v>226</v>
      </c>
      <c r="J15285" t="s">
        <v>227</v>
      </c>
      <c r="K15285" s="34" t="str">
        <f t="shared" si="476"/>
        <v>0530745歯ＣＡＤ</v>
      </c>
      <c r="L15285" t="s">
        <v>840</v>
      </c>
      <c r="M15285" t="s">
        <v>211</v>
      </c>
      <c r="N15285" t="s">
        <v>0</v>
      </c>
      <c r="O15285" t="s">
        <v>0</v>
      </c>
      <c r="P15285" t="s">
        <v>0</v>
      </c>
      <c r="Q15285" t="s">
        <v>0</v>
      </c>
      <c r="R15285" t="s">
        <v>0</v>
      </c>
      <c r="S15285" t="s">
        <v>877</v>
      </c>
      <c r="T15285" t="s">
        <v>1831</v>
      </c>
      <c r="X15285" s="34" t="str">
        <f t="shared" si="477"/>
        <v>0530745</v>
      </c>
    </row>
    <row r="15286" spans="1:24" x14ac:dyDescent="0.15">
      <c r="A15286" t="s">
        <v>7489</v>
      </c>
      <c r="B15286" t="s">
        <v>935</v>
      </c>
      <c r="C15286" t="s">
        <v>2157</v>
      </c>
      <c r="D15286" t="s">
        <v>5686</v>
      </c>
      <c r="E15286" t="s">
        <v>7490</v>
      </c>
      <c r="F15286" t="s">
        <v>0</v>
      </c>
      <c r="G15286" t="s">
        <v>7491</v>
      </c>
      <c r="H15286" t="s">
        <v>0</v>
      </c>
      <c r="I15286" t="s">
        <v>5696</v>
      </c>
      <c r="J15286" t="s">
        <v>5697</v>
      </c>
      <c r="K15286" s="34" t="str">
        <f t="shared" si="476"/>
        <v>0530745根切顕微</v>
      </c>
      <c r="L15286" t="s">
        <v>206</v>
      </c>
      <c r="M15286" t="s">
        <v>76</v>
      </c>
      <c r="N15286" t="s">
        <v>0</v>
      </c>
      <c r="O15286" t="s">
        <v>0</v>
      </c>
      <c r="P15286" t="s">
        <v>0</v>
      </c>
      <c r="Q15286" t="s">
        <v>0</v>
      </c>
      <c r="R15286" t="s">
        <v>0</v>
      </c>
      <c r="S15286" t="s">
        <v>877</v>
      </c>
      <c r="T15286" t="s">
        <v>1831</v>
      </c>
      <c r="X15286" s="34" t="str">
        <f t="shared" si="477"/>
        <v>0530745</v>
      </c>
    </row>
    <row r="15287" spans="1:24" x14ac:dyDescent="0.15">
      <c r="A15287" t="s">
        <v>7489</v>
      </c>
      <c r="B15287" t="s">
        <v>935</v>
      </c>
      <c r="C15287" t="s">
        <v>2157</v>
      </c>
      <c r="D15287" t="s">
        <v>5686</v>
      </c>
      <c r="E15287" t="s">
        <v>7490</v>
      </c>
      <c r="F15287" t="s">
        <v>0</v>
      </c>
      <c r="G15287" t="s">
        <v>7491</v>
      </c>
      <c r="H15287" t="s">
        <v>0</v>
      </c>
      <c r="I15287" t="s">
        <v>268</v>
      </c>
      <c r="J15287" t="s">
        <v>269</v>
      </c>
      <c r="K15287" s="34" t="str">
        <f t="shared" si="476"/>
        <v>0530745補管</v>
      </c>
      <c r="L15287" t="s">
        <v>3592</v>
      </c>
      <c r="M15287" t="s">
        <v>778</v>
      </c>
      <c r="N15287" t="s">
        <v>0</v>
      </c>
      <c r="O15287" t="s">
        <v>0</v>
      </c>
      <c r="P15287" t="s">
        <v>0</v>
      </c>
      <c r="Q15287" t="s">
        <v>0</v>
      </c>
      <c r="R15287" t="s">
        <v>0</v>
      </c>
      <c r="S15287" t="s">
        <v>877</v>
      </c>
      <c r="T15287" t="s">
        <v>1831</v>
      </c>
      <c r="X15287" s="34" t="str">
        <f t="shared" si="477"/>
        <v>0530745</v>
      </c>
    </row>
    <row r="15288" spans="1:24" x14ac:dyDescent="0.15">
      <c r="A15288" t="s">
        <v>7489</v>
      </c>
      <c r="B15288" t="s">
        <v>935</v>
      </c>
      <c r="C15288" t="s">
        <v>2157</v>
      </c>
      <c r="D15288" t="s">
        <v>5686</v>
      </c>
      <c r="E15288" t="s">
        <v>7490</v>
      </c>
      <c r="F15288" t="s">
        <v>0</v>
      </c>
      <c r="G15288" t="s">
        <v>7491</v>
      </c>
      <c r="H15288" t="s">
        <v>0</v>
      </c>
      <c r="I15288" t="s">
        <v>2017</v>
      </c>
      <c r="J15288" t="s">
        <v>2018</v>
      </c>
      <c r="K15288" s="34" t="str">
        <f t="shared" si="476"/>
        <v>0530745歯外在ベⅠ注</v>
      </c>
      <c r="L15288" t="s">
        <v>466</v>
      </c>
      <c r="M15288" t="s">
        <v>1940</v>
      </c>
      <c r="N15288" t="s">
        <v>0</v>
      </c>
      <c r="O15288" t="s">
        <v>0</v>
      </c>
      <c r="P15288" t="s">
        <v>0</v>
      </c>
      <c r="Q15288" t="s">
        <v>0</v>
      </c>
      <c r="R15288" t="s">
        <v>0</v>
      </c>
      <c r="S15288" t="s">
        <v>877</v>
      </c>
      <c r="T15288" t="s">
        <v>1831</v>
      </c>
      <c r="X15288" s="34" t="str">
        <f t="shared" si="477"/>
        <v>0530745</v>
      </c>
    </row>
    <row r="15289" spans="1:24" x14ac:dyDescent="0.15">
      <c r="A15289" t="s">
        <v>7489</v>
      </c>
      <c r="B15289" t="s">
        <v>935</v>
      </c>
      <c r="C15289" t="s">
        <v>2157</v>
      </c>
      <c r="D15289" t="s">
        <v>5686</v>
      </c>
      <c r="E15289" t="s">
        <v>7490</v>
      </c>
      <c r="F15289" t="s">
        <v>0</v>
      </c>
      <c r="G15289" t="s">
        <v>7491</v>
      </c>
      <c r="H15289" t="s">
        <v>0</v>
      </c>
      <c r="I15289" t="s">
        <v>1988</v>
      </c>
      <c r="J15289" t="s">
        <v>1989</v>
      </c>
      <c r="K15289" s="34" t="str">
        <f t="shared" si="476"/>
        <v>0530745歯技ベ</v>
      </c>
      <c r="L15289" t="s">
        <v>517</v>
      </c>
      <c r="M15289" t="s">
        <v>1940</v>
      </c>
      <c r="N15289" t="s">
        <v>0</v>
      </c>
      <c r="O15289" t="s">
        <v>0</v>
      </c>
      <c r="P15289" t="s">
        <v>0</v>
      </c>
      <c r="Q15289" t="s">
        <v>0</v>
      </c>
      <c r="R15289" t="s">
        <v>0</v>
      </c>
      <c r="S15289" t="s">
        <v>877</v>
      </c>
      <c r="T15289" t="s">
        <v>1831</v>
      </c>
      <c r="X15289" s="34" t="str">
        <f t="shared" si="477"/>
        <v>0530745</v>
      </c>
    </row>
    <row r="15290" spans="1:24" x14ac:dyDescent="0.15">
      <c r="A15290" t="s">
        <v>7492</v>
      </c>
      <c r="B15290" t="s">
        <v>935</v>
      </c>
      <c r="C15290" t="s">
        <v>2157</v>
      </c>
      <c r="D15290" t="s">
        <v>5686</v>
      </c>
      <c r="E15290" t="s">
        <v>7493</v>
      </c>
      <c r="F15290" t="s">
        <v>0</v>
      </c>
      <c r="G15290" t="s">
        <v>7494</v>
      </c>
      <c r="H15290" t="s">
        <v>0</v>
      </c>
      <c r="I15290" t="s">
        <v>25</v>
      </c>
      <c r="J15290" t="s">
        <v>26</v>
      </c>
      <c r="K15290" s="34" t="str">
        <f t="shared" si="476"/>
        <v>0530752歯初診</v>
      </c>
      <c r="L15290" t="s">
        <v>753</v>
      </c>
      <c r="M15290" t="s">
        <v>65</v>
      </c>
      <c r="N15290" t="s">
        <v>0</v>
      </c>
      <c r="O15290" t="s">
        <v>0</v>
      </c>
      <c r="P15290" t="s">
        <v>0</v>
      </c>
      <c r="Q15290" t="s">
        <v>0</v>
      </c>
      <c r="R15290" t="s">
        <v>0</v>
      </c>
      <c r="S15290" t="s">
        <v>877</v>
      </c>
      <c r="T15290" t="s">
        <v>1831</v>
      </c>
      <c r="X15290" s="34" t="str">
        <f t="shared" si="477"/>
        <v>0530752</v>
      </c>
    </row>
    <row r="15291" spans="1:24" x14ac:dyDescent="0.15">
      <c r="A15291" t="s">
        <v>7492</v>
      </c>
      <c r="B15291" t="s">
        <v>935</v>
      </c>
      <c r="C15291" t="s">
        <v>2157</v>
      </c>
      <c r="D15291" t="s">
        <v>5686</v>
      </c>
      <c r="E15291" t="s">
        <v>7493</v>
      </c>
      <c r="F15291" t="s">
        <v>0</v>
      </c>
      <c r="G15291" t="s">
        <v>7494</v>
      </c>
      <c r="H15291" t="s">
        <v>0</v>
      </c>
      <c r="I15291" t="s">
        <v>29</v>
      </c>
      <c r="J15291" t="s">
        <v>30</v>
      </c>
      <c r="K15291" s="34" t="str">
        <f t="shared" si="476"/>
        <v>0530752外安全１</v>
      </c>
      <c r="L15291" t="s">
        <v>54</v>
      </c>
      <c r="M15291" t="s">
        <v>1580</v>
      </c>
      <c r="N15291" t="s">
        <v>0</v>
      </c>
      <c r="O15291" t="s">
        <v>0</v>
      </c>
      <c r="P15291" t="s">
        <v>0</v>
      </c>
      <c r="Q15291" t="s">
        <v>0</v>
      </c>
      <c r="R15291" t="s">
        <v>0</v>
      </c>
      <c r="S15291" t="s">
        <v>877</v>
      </c>
      <c r="T15291" t="s">
        <v>1831</v>
      </c>
      <c r="X15291" s="34" t="str">
        <f t="shared" si="477"/>
        <v>0530752</v>
      </c>
    </row>
    <row r="15292" spans="1:24" x14ac:dyDescent="0.15">
      <c r="A15292" t="s">
        <v>7492</v>
      </c>
      <c r="B15292" t="s">
        <v>935</v>
      </c>
      <c r="C15292" t="s">
        <v>2157</v>
      </c>
      <c r="D15292" t="s">
        <v>5686</v>
      </c>
      <c r="E15292" t="s">
        <v>7493</v>
      </c>
      <c r="F15292" t="s">
        <v>0</v>
      </c>
      <c r="G15292" t="s">
        <v>7494</v>
      </c>
      <c r="H15292" t="s">
        <v>0</v>
      </c>
      <c r="I15292" t="s">
        <v>31</v>
      </c>
      <c r="J15292" t="s">
        <v>32</v>
      </c>
      <c r="K15292" s="34" t="str">
        <f t="shared" si="476"/>
        <v>0530752外感染１</v>
      </c>
      <c r="L15292" t="s">
        <v>54</v>
      </c>
      <c r="M15292" t="s">
        <v>1580</v>
      </c>
      <c r="N15292" t="s">
        <v>0</v>
      </c>
      <c r="O15292" t="s">
        <v>0</v>
      </c>
      <c r="P15292" t="s">
        <v>0</v>
      </c>
      <c r="Q15292" t="s">
        <v>0</v>
      </c>
      <c r="R15292" t="s">
        <v>0</v>
      </c>
      <c r="S15292" t="s">
        <v>877</v>
      </c>
      <c r="T15292" t="s">
        <v>1831</v>
      </c>
      <c r="X15292" s="34" t="str">
        <f t="shared" si="477"/>
        <v>0530752</v>
      </c>
    </row>
    <row r="15293" spans="1:24" x14ac:dyDescent="0.15">
      <c r="A15293" t="s">
        <v>7492</v>
      </c>
      <c r="B15293" t="s">
        <v>935</v>
      </c>
      <c r="C15293" t="s">
        <v>2157</v>
      </c>
      <c r="D15293" t="s">
        <v>5686</v>
      </c>
      <c r="E15293" t="s">
        <v>7493</v>
      </c>
      <c r="F15293" t="s">
        <v>0</v>
      </c>
      <c r="G15293" t="s">
        <v>7494</v>
      </c>
      <c r="H15293" t="s">
        <v>0</v>
      </c>
      <c r="I15293" t="s">
        <v>150</v>
      </c>
      <c r="J15293" t="s">
        <v>151</v>
      </c>
      <c r="K15293" s="34" t="str">
        <f t="shared" si="476"/>
        <v>0530752医管</v>
      </c>
      <c r="L15293" t="s">
        <v>540</v>
      </c>
      <c r="M15293" t="s">
        <v>225</v>
      </c>
      <c r="N15293" t="s">
        <v>0</v>
      </c>
      <c r="O15293" t="s">
        <v>0</v>
      </c>
      <c r="P15293" t="s">
        <v>0</v>
      </c>
      <c r="Q15293" t="s">
        <v>0</v>
      </c>
      <c r="R15293" t="s">
        <v>0</v>
      </c>
      <c r="S15293" t="s">
        <v>877</v>
      </c>
      <c r="T15293" t="s">
        <v>1831</v>
      </c>
      <c r="X15293" s="34" t="str">
        <f t="shared" si="477"/>
        <v>0530752</v>
      </c>
    </row>
    <row r="15294" spans="1:24" x14ac:dyDescent="0.15">
      <c r="A15294" t="s">
        <v>7492</v>
      </c>
      <c r="B15294" t="s">
        <v>935</v>
      </c>
      <c r="C15294" t="s">
        <v>2157</v>
      </c>
      <c r="D15294" t="s">
        <v>5686</v>
      </c>
      <c r="E15294" t="s">
        <v>7493</v>
      </c>
      <c r="F15294" t="s">
        <v>0</v>
      </c>
      <c r="G15294" t="s">
        <v>7494</v>
      </c>
      <c r="H15294" t="s">
        <v>0</v>
      </c>
      <c r="I15294" t="s">
        <v>2026</v>
      </c>
      <c r="J15294" t="s">
        <v>1901</v>
      </c>
      <c r="K15294" s="34" t="str">
        <f t="shared" si="476"/>
        <v>0530752口管強</v>
      </c>
      <c r="L15294" t="s">
        <v>637</v>
      </c>
      <c r="M15294" t="s">
        <v>1580</v>
      </c>
      <c r="N15294" t="s">
        <v>0</v>
      </c>
      <c r="O15294" t="s">
        <v>0</v>
      </c>
      <c r="P15294" t="s">
        <v>0</v>
      </c>
      <c r="Q15294" t="s">
        <v>0</v>
      </c>
      <c r="R15294" t="s">
        <v>0</v>
      </c>
      <c r="S15294" t="s">
        <v>877</v>
      </c>
      <c r="T15294" t="s">
        <v>1831</v>
      </c>
      <c r="X15294" s="34" t="str">
        <f t="shared" si="477"/>
        <v>0530752</v>
      </c>
    </row>
    <row r="15295" spans="1:24" x14ac:dyDescent="0.15">
      <c r="A15295" t="s">
        <v>7492</v>
      </c>
      <c r="B15295" t="s">
        <v>935</v>
      </c>
      <c r="C15295" t="s">
        <v>2157</v>
      </c>
      <c r="D15295" t="s">
        <v>5686</v>
      </c>
      <c r="E15295" t="s">
        <v>7493</v>
      </c>
      <c r="F15295" t="s">
        <v>0</v>
      </c>
      <c r="G15295" t="s">
        <v>7494</v>
      </c>
      <c r="H15295" t="s">
        <v>0</v>
      </c>
      <c r="I15295" t="s">
        <v>2034</v>
      </c>
      <c r="J15295" t="s">
        <v>2035</v>
      </c>
      <c r="K15295" s="34" t="str">
        <f t="shared" si="476"/>
        <v>0530752口実地</v>
      </c>
      <c r="L15295" t="s">
        <v>72</v>
      </c>
      <c r="M15295" t="s">
        <v>1940</v>
      </c>
      <c r="N15295" t="s">
        <v>0</v>
      </c>
      <c r="O15295" t="s">
        <v>0</v>
      </c>
      <c r="P15295" t="s">
        <v>0</v>
      </c>
      <c r="Q15295" t="s">
        <v>0</v>
      </c>
      <c r="R15295" t="s">
        <v>0</v>
      </c>
      <c r="S15295" t="s">
        <v>877</v>
      </c>
      <c r="T15295" t="s">
        <v>1831</v>
      </c>
      <c r="X15295" s="34" t="str">
        <f t="shared" si="477"/>
        <v>0530752</v>
      </c>
    </row>
    <row r="15296" spans="1:24" x14ac:dyDescent="0.15">
      <c r="A15296" t="s">
        <v>7492</v>
      </c>
      <c r="B15296" t="s">
        <v>935</v>
      </c>
      <c r="C15296" t="s">
        <v>2157</v>
      </c>
      <c r="D15296" t="s">
        <v>5686</v>
      </c>
      <c r="E15296" t="s">
        <v>7493</v>
      </c>
      <c r="F15296" t="s">
        <v>0</v>
      </c>
      <c r="G15296" t="s">
        <v>7494</v>
      </c>
      <c r="H15296" t="s">
        <v>0</v>
      </c>
      <c r="I15296" t="s">
        <v>1902</v>
      </c>
      <c r="J15296" t="s">
        <v>1903</v>
      </c>
      <c r="K15296" s="34" t="str">
        <f t="shared" si="476"/>
        <v>0530752歯援診２</v>
      </c>
      <c r="L15296" t="s">
        <v>139</v>
      </c>
      <c r="M15296" t="s">
        <v>187</v>
      </c>
      <c r="N15296" t="s">
        <v>0</v>
      </c>
      <c r="O15296" t="s">
        <v>0</v>
      </c>
      <c r="P15296" t="s">
        <v>0</v>
      </c>
      <c r="Q15296" t="s">
        <v>0</v>
      </c>
      <c r="R15296" t="s">
        <v>0</v>
      </c>
      <c r="S15296" t="s">
        <v>877</v>
      </c>
      <c r="T15296" t="s">
        <v>1831</v>
      </c>
      <c r="X15296" s="34" t="str">
        <f t="shared" si="477"/>
        <v>0530752</v>
      </c>
    </row>
    <row r="15297" spans="1:24" x14ac:dyDescent="0.15">
      <c r="A15297" t="s">
        <v>7492</v>
      </c>
      <c r="B15297" t="s">
        <v>935</v>
      </c>
      <c r="C15297" t="s">
        <v>2157</v>
      </c>
      <c r="D15297" t="s">
        <v>5686</v>
      </c>
      <c r="E15297" t="s">
        <v>7493</v>
      </c>
      <c r="F15297" t="s">
        <v>0</v>
      </c>
      <c r="G15297" t="s">
        <v>7494</v>
      </c>
      <c r="H15297" t="s">
        <v>0</v>
      </c>
      <c r="I15297" t="s">
        <v>707</v>
      </c>
      <c r="J15297" t="s">
        <v>708</v>
      </c>
      <c r="K15297" s="34" t="str">
        <f t="shared" si="476"/>
        <v>0530752在歯管</v>
      </c>
      <c r="L15297" t="s">
        <v>112</v>
      </c>
      <c r="M15297" t="s">
        <v>263</v>
      </c>
      <c r="N15297" t="s">
        <v>0</v>
      </c>
      <c r="O15297" t="s">
        <v>0</v>
      </c>
      <c r="P15297" t="s">
        <v>0</v>
      </c>
      <c r="Q15297" t="s">
        <v>0</v>
      </c>
      <c r="R15297" t="s">
        <v>0</v>
      </c>
      <c r="S15297" t="s">
        <v>877</v>
      </c>
      <c r="T15297" t="s">
        <v>1831</v>
      </c>
      <c r="X15297" s="34" t="str">
        <f t="shared" si="477"/>
        <v>0530752</v>
      </c>
    </row>
    <row r="15298" spans="1:24" x14ac:dyDescent="0.15">
      <c r="A15298" t="s">
        <v>7492</v>
      </c>
      <c r="B15298" t="s">
        <v>935</v>
      </c>
      <c r="C15298" t="s">
        <v>2157</v>
      </c>
      <c r="D15298" t="s">
        <v>5686</v>
      </c>
      <c r="E15298" t="s">
        <v>7493</v>
      </c>
      <c r="F15298" t="s">
        <v>0</v>
      </c>
      <c r="G15298" t="s">
        <v>7494</v>
      </c>
      <c r="H15298" t="s">
        <v>0</v>
      </c>
      <c r="I15298" t="s">
        <v>1987</v>
      </c>
      <c r="J15298" t="s">
        <v>1009</v>
      </c>
      <c r="K15298" s="34" t="str">
        <f t="shared" si="476"/>
        <v>0530752歯訪診</v>
      </c>
      <c r="L15298" t="s">
        <v>3860</v>
      </c>
      <c r="M15298" t="s">
        <v>23</v>
      </c>
      <c r="N15298" t="s">
        <v>0</v>
      </c>
      <c r="O15298" t="s">
        <v>0</v>
      </c>
      <c r="P15298" t="s">
        <v>0</v>
      </c>
      <c r="Q15298" t="s">
        <v>0</v>
      </c>
      <c r="R15298" t="s">
        <v>0</v>
      </c>
      <c r="S15298" t="s">
        <v>877</v>
      </c>
      <c r="T15298" t="s">
        <v>1831</v>
      </c>
      <c r="X15298" s="34" t="str">
        <f t="shared" si="477"/>
        <v>0530752</v>
      </c>
    </row>
    <row r="15299" spans="1:24" x14ac:dyDescent="0.15">
      <c r="A15299" t="s">
        <v>7492</v>
      </c>
      <c r="B15299" t="s">
        <v>935</v>
      </c>
      <c r="C15299" t="s">
        <v>2157</v>
      </c>
      <c r="D15299" t="s">
        <v>5686</v>
      </c>
      <c r="E15299" t="s">
        <v>7493</v>
      </c>
      <c r="F15299" t="s">
        <v>0</v>
      </c>
      <c r="G15299" t="s">
        <v>7494</v>
      </c>
      <c r="H15299" t="s">
        <v>0</v>
      </c>
      <c r="I15299" t="s">
        <v>659</v>
      </c>
      <c r="J15299" t="s">
        <v>660</v>
      </c>
      <c r="K15299" s="34" t="str">
        <f t="shared" si="476"/>
        <v>0530752口腔粘膜</v>
      </c>
      <c r="L15299" t="s">
        <v>304</v>
      </c>
      <c r="M15299" t="s">
        <v>65</v>
      </c>
      <c r="N15299" t="s">
        <v>0</v>
      </c>
      <c r="O15299" t="s">
        <v>0</v>
      </c>
      <c r="P15299" t="s">
        <v>0</v>
      </c>
      <c r="Q15299" t="s">
        <v>0</v>
      </c>
      <c r="R15299" t="s">
        <v>0</v>
      </c>
      <c r="S15299" t="s">
        <v>877</v>
      </c>
      <c r="T15299" t="s">
        <v>1831</v>
      </c>
      <c r="X15299" s="34" t="str">
        <f t="shared" si="477"/>
        <v>0530752</v>
      </c>
    </row>
    <row r="15300" spans="1:24" x14ac:dyDescent="0.15">
      <c r="A15300" t="s">
        <v>7492</v>
      </c>
      <c r="B15300" t="s">
        <v>935</v>
      </c>
      <c r="C15300" t="s">
        <v>2157</v>
      </c>
      <c r="D15300" t="s">
        <v>5686</v>
      </c>
      <c r="E15300" t="s">
        <v>7493</v>
      </c>
      <c r="F15300" t="s">
        <v>0</v>
      </c>
      <c r="G15300" t="s">
        <v>7494</v>
      </c>
      <c r="H15300" t="s">
        <v>0</v>
      </c>
      <c r="I15300" t="s">
        <v>2068</v>
      </c>
      <c r="J15300" t="s">
        <v>603</v>
      </c>
      <c r="K15300" s="34" t="str">
        <f t="shared" si="476"/>
        <v>0530752歯技連１</v>
      </c>
      <c r="L15300" t="s">
        <v>221</v>
      </c>
      <c r="M15300" t="s">
        <v>23</v>
      </c>
      <c r="N15300" t="s">
        <v>0</v>
      </c>
      <c r="O15300" t="s">
        <v>0</v>
      </c>
      <c r="P15300" t="s">
        <v>0</v>
      </c>
      <c r="Q15300" t="s">
        <v>0</v>
      </c>
      <c r="R15300" t="s">
        <v>0</v>
      </c>
      <c r="S15300" t="s">
        <v>877</v>
      </c>
      <c r="T15300" t="s">
        <v>1831</v>
      </c>
      <c r="X15300" s="34" t="str">
        <f t="shared" si="477"/>
        <v>0530752</v>
      </c>
    </row>
    <row r="15301" spans="1:24" x14ac:dyDescent="0.15">
      <c r="A15301" t="s">
        <v>7492</v>
      </c>
      <c r="B15301" t="s">
        <v>935</v>
      </c>
      <c r="C15301" t="s">
        <v>2157</v>
      </c>
      <c r="D15301" t="s">
        <v>5686</v>
      </c>
      <c r="E15301" t="s">
        <v>7493</v>
      </c>
      <c r="F15301" t="s">
        <v>0</v>
      </c>
      <c r="G15301" t="s">
        <v>7494</v>
      </c>
      <c r="H15301" t="s">
        <v>0</v>
      </c>
      <c r="I15301" t="s">
        <v>3321</v>
      </c>
      <c r="J15301" t="s">
        <v>3322</v>
      </c>
      <c r="K15301" s="34" t="str">
        <f t="shared" si="476"/>
        <v>0530752光印象</v>
      </c>
      <c r="L15301" t="s">
        <v>542</v>
      </c>
      <c r="M15301" t="s">
        <v>1947</v>
      </c>
      <c r="N15301" t="s">
        <v>0</v>
      </c>
      <c r="O15301" t="s">
        <v>0</v>
      </c>
      <c r="P15301" t="s">
        <v>0</v>
      </c>
      <c r="Q15301" t="s">
        <v>0</v>
      </c>
      <c r="R15301" t="s">
        <v>0</v>
      </c>
      <c r="S15301" t="s">
        <v>877</v>
      </c>
      <c r="T15301" t="s">
        <v>1831</v>
      </c>
      <c r="X15301" s="34" t="str">
        <f t="shared" si="477"/>
        <v>0530752</v>
      </c>
    </row>
    <row r="15302" spans="1:24" x14ac:dyDescent="0.15">
      <c r="A15302" t="s">
        <v>7492</v>
      </c>
      <c r="B15302" t="s">
        <v>935</v>
      </c>
      <c r="C15302" t="s">
        <v>2157</v>
      </c>
      <c r="D15302" t="s">
        <v>5686</v>
      </c>
      <c r="E15302" t="s">
        <v>7493</v>
      </c>
      <c r="F15302" t="s">
        <v>0</v>
      </c>
      <c r="G15302" t="s">
        <v>7494</v>
      </c>
      <c r="H15302" t="s">
        <v>0</v>
      </c>
      <c r="I15302" t="s">
        <v>226</v>
      </c>
      <c r="J15302" t="s">
        <v>227</v>
      </c>
      <c r="K15302" s="34" t="str">
        <f t="shared" ref="K15302:K15365" si="478">E15302&amp;""&amp;J15302</f>
        <v>0530752歯ＣＡＤ</v>
      </c>
      <c r="L15302" t="s">
        <v>285</v>
      </c>
      <c r="M15302" t="s">
        <v>207</v>
      </c>
      <c r="N15302" t="s">
        <v>0</v>
      </c>
      <c r="O15302" t="s">
        <v>0</v>
      </c>
      <c r="P15302" t="s">
        <v>0</v>
      </c>
      <c r="Q15302" t="s">
        <v>0</v>
      </c>
      <c r="R15302" t="s">
        <v>0</v>
      </c>
      <c r="S15302" t="s">
        <v>877</v>
      </c>
      <c r="T15302" t="s">
        <v>1831</v>
      </c>
      <c r="X15302" s="34" t="str">
        <f t="shared" ref="X15302:X15365" si="479">(E15302&amp;""&amp;P15302)</f>
        <v>0530752</v>
      </c>
    </row>
    <row r="15303" spans="1:24" x14ac:dyDescent="0.15">
      <c r="A15303" t="s">
        <v>7492</v>
      </c>
      <c r="B15303" t="s">
        <v>935</v>
      </c>
      <c r="C15303" t="s">
        <v>2157</v>
      </c>
      <c r="D15303" t="s">
        <v>5686</v>
      </c>
      <c r="E15303" t="s">
        <v>7493</v>
      </c>
      <c r="F15303" t="s">
        <v>0</v>
      </c>
      <c r="G15303" t="s">
        <v>7494</v>
      </c>
      <c r="H15303" t="s">
        <v>0</v>
      </c>
      <c r="I15303" t="s">
        <v>638</v>
      </c>
      <c r="J15303" t="s">
        <v>639</v>
      </c>
      <c r="K15303" s="34" t="str">
        <f t="shared" si="478"/>
        <v>0530752手光機</v>
      </c>
      <c r="L15303" t="s">
        <v>256</v>
      </c>
      <c r="M15303" t="s">
        <v>65</v>
      </c>
      <c r="N15303" t="s">
        <v>0</v>
      </c>
      <c r="O15303" t="s">
        <v>0</v>
      </c>
      <c r="P15303" t="s">
        <v>0</v>
      </c>
      <c r="Q15303" t="s">
        <v>0</v>
      </c>
      <c r="R15303" t="s">
        <v>0</v>
      </c>
      <c r="S15303" t="s">
        <v>877</v>
      </c>
      <c r="T15303" t="s">
        <v>1831</v>
      </c>
      <c r="X15303" s="34" t="str">
        <f t="shared" si="479"/>
        <v>0530752</v>
      </c>
    </row>
    <row r="15304" spans="1:24" x14ac:dyDescent="0.15">
      <c r="A15304" t="s">
        <v>7492</v>
      </c>
      <c r="B15304" t="s">
        <v>935</v>
      </c>
      <c r="C15304" t="s">
        <v>2157</v>
      </c>
      <c r="D15304" t="s">
        <v>5686</v>
      </c>
      <c r="E15304" t="s">
        <v>7493</v>
      </c>
      <c r="F15304" t="s">
        <v>0</v>
      </c>
      <c r="G15304" t="s">
        <v>7494</v>
      </c>
      <c r="H15304" t="s">
        <v>0</v>
      </c>
      <c r="I15304" t="s">
        <v>268</v>
      </c>
      <c r="J15304" t="s">
        <v>269</v>
      </c>
      <c r="K15304" s="34" t="str">
        <f t="shared" si="478"/>
        <v>0530752補管</v>
      </c>
      <c r="L15304" t="s">
        <v>5909</v>
      </c>
      <c r="M15304" t="s">
        <v>237</v>
      </c>
      <c r="N15304" t="s">
        <v>0</v>
      </c>
      <c r="O15304" t="s">
        <v>0</v>
      </c>
      <c r="P15304" t="s">
        <v>0</v>
      </c>
      <c r="Q15304" t="s">
        <v>0</v>
      </c>
      <c r="R15304" t="s">
        <v>0</v>
      </c>
      <c r="S15304" t="s">
        <v>877</v>
      </c>
      <c r="T15304" t="s">
        <v>1831</v>
      </c>
      <c r="X15304" s="34" t="str">
        <f t="shared" si="479"/>
        <v>0530752</v>
      </c>
    </row>
    <row r="15305" spans="1:24" x14ac:dyDescent="0.15">
      <c r="A15305" t="s">
        <v>7492</v>
      </c>
      <c r="B15305" t="s">
        <v>935</v>
      </c>
      <c r="C15305" t="s">
        <v>2157</v>
      </c>
      <c r="D15305" t="s">
        <v>5686</v>
      </c>
      <c r="E15305" t="s">
        <v>7493</v>
      </c>
      <c r="F15305" t="s">
        <v>0</v>
      </c>
      <c r="G15305" t="s">
        <v>7494</v>
      </c>
      <c r="H15305" t="s">
        <v>0</v>
      </c>
      <c r="I15305" t="s">
        <v>2017</v>
      </c>
      <c r="J15305" t="s">
        <v>2018</v>
      </c>
      <c r="K15305" s="34" t="str">
        <f t="shared" si="478"/>
        <v>0530752歯外在ベⅠ注</v>
      </c>
      <c r="L15305" t="s">
        <v>728</v>
      </c>
      <c r="M15305" t="s">
        <v>1940</v>
      </c>
      <c r="N15305" t="s">
        <v>0</v>
      </c>
      <c r="O15305" t="s">
        <v>0</v>
      </c>
      <c r="P15305" t="s">
        <v>0</v>
      </c>
      <c r="Q15305" t="s">
        <v>0</v>
      </c>
      <c r="R15305" t="s">
        <v>0</v>
      </c>
      <c r="S15305" t="s">
        <v>877</v>
      </c>
      <c r="T15305" t="s">
        <v>1831</v>
      </c>
      <c r="X15305" s="34" t="str">
        <f t="shared" si="479"/>
        <v>0530752</v>
      </c>
    </row>
    <row r="15306" spans="1:24" x14ac:dyDescent="0.15">
      <c r="A15306" t="s">
        <v>7492</v>
      </c>
      <c r="B15306" t="s">
        <v>935</v>
      </c>
      <c r="C15306" t="s">
        <v>2157</v>
      </c>
      <c r="D15306" t="s">
        <v>5686</v>
      </c>
      <c r="E15306" t="s">
        <v>7493</v>
      </c>
      <c r="F15306" t="s">
        <v>0</v>
      </c>
      <c r="G15306" t="s">
        <v>7494</v>
      </c>
      <c r="H15306" t="s">
        <v>0</v>
      </c>
      <c r="I15306" t="s">
        <v>1988</v>
      </c>
      <c r="J15306" t="s">
        <v>1989</v>
      </c>
      <c r="K15306" s="34" t="str">
        <f t="shared" si="478"/>
        <v>0530752歯技ベ</v>
      </c>
      <c r="L15306" t="s">
        <v>1033</v>
      </c>
      <c r="M15306" t="s">
        <v>1940</v>
      </c>
      <c r="N15306" t="s">
        <v>0</v>
      </c>
      <c r="O15306" t="s">
        <v>0</v>
      </c>
      <c r="P15306" t="s">
        <v>0</v>
      </c>
      <c r="Q15306" t="s">
        <v>0</v>
      </c>
      <c r="R15306" t="s">
        <v>0</v>
      </c>
      <c r="S15306" t="s">
        <v>877</v>
      </c>
      <c r="T15306" t="s">
        <v>1831</v>
      </c>
      <c r="X15306" s="34" t="str">
        <f t="shared" si="479"/>
        <v>0530752</v>
      </c>
    </row>
    <row r="15307" spans="1:24" x14ac:dyDescent="0.15">
      <c r="A15307" t="s">
        <v>7492</v>
      </c>
      <c r="B15307" t="s">
        <v>935</v>
      </c>
      <c r="C15307" t="s">
        <v>2157</v>
      </c>
      <c r="D15307" t="s">
        <v>5686</v>
      </c>
      <c r="E15307" t="s">
        <v>7493</v>
      </c>
      <c r="F15307" t="s">
        <v>0</v>
      </c>
      <c r="G15307" t="s">
        <v>7494</v>
      </c>
      <c r="H15307" t="s">
        <v>0</v>
      </c>
      <c r="I15307" t="s">
        <v>513</v>
      </c>
      <c r="J15307" t="s">
        <v>514</v>
      </c>
      <c r="K15307" s="34" t="str">
        <f t="shared" si="478"/>
        <v>0530752１７５</v>
      </c>
      <c r="L15307" t="s">
        <v>2393</v>
      </c>
      <c r="M15307" t="s">
        <v>237</v>
      </c>
      <c r="N15307" t="s">
        <v>0</v>
      </c>
      <c r="O15307" t="s">
        <v>0</v>
      </c>
      <c r="P15307" t="s">
        <v>0</v>
      </c>
      <c r="Q15307" t="s">
        <v>0</v>
      </c>
      <c r="R15307" t="s">
        <v>0</v>
      </c>
      <c r="S15307" t="s">
        <v>877</v>
      </c>
      <c r="T15307" t="s">
        <v>1831</v>
      </c>
      <c r="X15307" s="34" t="str">
        <f t="shared" si="479"/>
        <v>0530752</v>
      </c>
    </row>
    <row r="15308" spans="1:24" x14ac:dyDescent="0.15">
      <c r="A15308" t="s">
        <v>7495</v>
      </c>
      <c r="B15308" t="s">
        <v>935</v>
      </c>
      <c r="C15308" t="s">
        <v>2157</v>
      </c>
      <c r="D15308" t="s">
        <v>5686</v>
      </c>
      <c r="E15308" t="s">
        <v>7496</v>
      </c>
      <c r="F15308" t="s">
        <v>0</v>
      </c>
      <c r="G15308" t="s">
        <v>7497</v>
      </c>
      <c r="H15308" t="s">
        <v>0</v>
      </c>
      <c r="I15308" t="s">
        <v>25</v>
      </c>
      <c r="J15308" t="s">
        <v>26</v>
      </c>
      <c r="K15308" s="34" t="str">
        <f t="shared" si="478"/>
        <v>0530786歯初診</v>
      </c>
      <c r="L15308" t="s">
        <v>784</v>
      </c>
      <c r="M15308" t="s">
        <v>247</v>
      </c>
      <c r="N15308" t="s">
        <v>0</v>
      </c>
      <c r="O15308" t="s">
        <v>0</v>
      </c>
      <c r="P15308" t="s">
        <v>0</v>
      </c>
      <c r="Q15308" t="s">
        <v>0</v>
      </c>
      <c r="R15308" t="s">
        <v>0</v>
      </c>
      <c r="S15308" t="s">
        <v>877</v>
      </c>
      <c r="T15308" t="s">
        <v>1831</v>
      </c>
      <c r="X15308" s="34" t="str">
        <f t="shared" si="479"/>
        <v>0530786</v>
      </c>
    </row>
    <row r="15309" spans="1:24" x14ac:dyDescent="0.15">
      <c r="A15309" t="s">
        <v>7495</v>
      </c>
      <c r="B15309" t="s">
        <v>935</v>
      </c>
      <c r="C15309" t="s">
        <v>2157</v>
      </c>
      <c r="D15309" t="s">
        <v>5686</v>
      </c>
      <c r="E15309" t="s">
        <v>7496</v>
      </c>
      <c r="F15309" t="s">
        <v>0</v>
      </c>
      <c r="G15309" t="s">
        <v>7497</v>
      </c>
      <c r="H15309" t="s">
        <v>0</v>
      </c>
      <c r="I15309" t="s">
        <v>2034</v>
      </c>
      <c r="J15309" t="s">
        <v>2035</v>
      </c>
      <c r="K15309" s="34" t="str">
        <f t="shared" si="478"/>
        <v>0530786口実地</v>
      </c>
      <c r="L15309" t="s">
        <v>117</v>
      </c>
      <c r="M15309" t="s">
        <v>1940</v>
      </c>
      <c r="N15309" t="s">
        <v>0</v>
      </c>
      <c r="O15309" t="s">
        <v>0</v>
      </c>
      <c r="P15309" t="s">
        <v>0</v>
      </c>
      <c r="Q15309" t="s">
        <v>0</v>
      </c>
      <c r="R15309" t="s">
        <v>0</v>
      </c>
      <c r="S15309" t="s">
        <v>877</v>
      </c>
      <c r="T15309" t="s">
        <v>1831</v>
      </c>
      <c r="X15309" s="34" t="str">
        <f t="shared" si="479"/>
        <v>0530786</v>
      </c>
    </row>
    <row r="15310" spans="1:24" x14ac:dyDescent="0.15">
      <c r="A15310" t="s">
        <v>7495</v>
      </c>
      <c r="B15310" t="s">
        <v>935</v>
      </c>
      <c r="C15310" t="s">
        <v>2157</v>
      </c>
      <c r="D15310" t="s">
        <v>5686</v>
      </c>
      <c r="E15310" t="s">
        <v>7496</v>
      </c>
      <c r="F15310" t="s">
        <v>0</v>
      </c>
      <c r="G15310" t="s">
        <v>7497</v>
      </c>
      <c r="H15310" t="s">
        <v>0</v>
      </c>
      <c r="I15310" t="s">
        <v>1987</v>
      </c>
      <c r="J15310" t="s">
        <v>1009</v>
      </c>
      <c r="K15310" s="34" t="str">
        <f t="shared" si="478"/>
        <v>0530786歯訪診</v>
      </c>
      <c r="L15310" t="s">
        <v>844</v>
      </c>
      <c r="M15310" t="s">
        <v>225</v>
      </c>
      <c r="N15310" t="s">
        <v>0</v>
      </c>
      <c r="O15310" t="s">
        <v>0</v>
      </c>
      <c r="P15310" t="s">
        <v>0</v>
      </c>
      <c r="Q15310" t="s">
        <v>0</v>
      </c>
      <c r="R15310" t="s">
        <v>0</v>
      </c>
      <c r="S15310" t="s">
        <v>877</v>
      </c>
      <c r="T15310" t="s">
        <v>1831</v>
      </c>
      <c r="X15310" s="34" t="str">
        <f t="shared" si="479"/>
        <v>0530786</v>
      </c>
    </row>
    <row r="15311" spans="1:24" x14ac:dyDescent="0.15">
      <c r="A15311" t="s">
        <v>7495</v>
      </c>
      <c r="B15311" t="s">
        <v>935</v>
      </c>
      <c r="C15311" t="s">
        <v>2157</v>
      </c>
      <c r="D15311" t="s">
        <v>5686</v>
      </c>
      <c r="E15311" t="s">
        <v>7496</v>
      </c>
      <c r="F15311" t="s">
        <v>0</v>
      </c>
      <c r="G15311" t="s">
        <v>7497</v>
      </c>
      <c r="H15311" t="s">
        <v>0</v>
      </c>
      <c r="I15311" t="s">
        <v>2068</v>
      </c>
      <c r="J15311" t="s">
        <v>603</v>
      </c>
      <c r="K15311" s="34" t="str">
        <f t="shared" si="478"/>
        <v>0530786歯技連１</v>
      </c>
      <c r="L15311" t="s">
        <v>232</v>
      </c>
      <c r="M15311" t="s">
        <v>23</v>
      </c>
      <c r="N15311" t="s">
        <v>0</v>
      </c>
      <c r="O15311" t="s">
        <v>0</v>
      </c>
      <c r="P15311" t="s">
        <v>0</v>
      </c>
      <c r="Q15311" t="s">
        <v>0</v>
      </c>
      <c r="R15311" t="s">
        <v>0</v>
      </c>
      <c r="S15311" t="s">
        <v>877</v>
      </c>
      <c r="T15311" t="s">
        <v>1831</v>
      </c>
      <c r="X15311" s="34" t="str">
        <f t="shared" si="479"/>
        <v>0530786</v>
      </c>
    </row>
    <row r="15312" spans="1:24" x14ac:dyDescent="0.15">
      <c r="A15312" t="s">
        <v>7495</v>
      </c>
      <c r="B15312" t="s">
        <v>935</v>
      </c>
      <c r="C15312" t="s">
        <v>2157</v>
      </c>
      <c r="D15312" t="s">
        <v>5686</v>
      </c>
      <c r="E15312" t="s">
        <v>7496</v>
      </c>
      <c r="F15312" t="s">
        <v>0</v>
      </c>
      <c r="G15312" t="s">
        <v>7497</v>
      </c>
      <c r="H15312" t="s">
        <v>0</v>
      </c>
      <c r="I15312" t="s">
        <v>226</v>
      </c>
      <c r="J15312" t="s">
        <v>227</v>
      </c>
      <c r="K15312" s="34" t="str">
        <f t="shared" si="478"/>
        <v>0530786歯ＣＡＤ</v>
      </c>
      <c r="L15312" t="s">
        <v>3344</v>
      </c>
      <c r="M15312" t="s">
        <v>187</v>
      </c>
      <c r="N15312" t="s">
        <v>0</v>
      </c>
      <c r="O15312" t="s">
        <v>0</v>
      </c>
      <c r="P15312" t="s">
        <v>0</v>
      </c>
      <c r="Q15312" t="s">
        <v>0</v>
      </c>
      <c r="R15312" t="s">
        <v>0</v>
      </c>
      <c r="S15312" t="s">
        <v>877</v>
      </c>
      <c r="T15312" t="s">
        <v>1831</v>
      </c>
      <c r="X15312" s="34" t="str">
        <f t="shared" si="479"/>
        <v>0530786</v>
      </c>
    </row>
    <row r="15313" spans="1:24" x14ac:dyDescent="0.15">
      <c r="A15313" t="s">
        <v>7495</v>
      </c>
      <c r="B15313" t="s">
        <v>935</v>
      </c>
      <c r="C15313" t="s">
        <v>2157</v>
      </c>
      <c r="D15313" t="s">
        <v>5686</v>
      </c>
      <c r="E15313" t="s">
        <v>7496</v>
      </c>
      <c r="F15313" t="s">
        <v>0</v>
      </c>
      <c r="G15313" t="s">
        <v>7497</v>
      </c>
      <c r="H15313" t="s">
        <v>0</v>
      </c>
      <c r="I15313" t="s">
        <v>268</v>
      </c>
      <c r="J15313" t="s">
        <v>269</v>
      </c>
      <c r="K15313" s="34" t="str">
        <f t="shared" si="478"/>
        <v>0530786補管</v>
      </c>
      <c r="L15313" t="s">
        <v>7498</v>
      </c>
      <c r="M15313" t="s">
        <v>6892</v>
      </c>
      <c r="N15313" t="s">
        <v>0</v>
      </c>
      <c r="O15313" t="s">
        <v>0</v>
      </c>
      <c r="P15313" t="s">
        <v>0</v>
      </c>
      <c r="Q15313" t="s">
        <v>0</v>
      </c>
      <c r="R15313" t="s">
        <v>0</v>
      </c>
      <c r="S15313" t="s">
        <v>877</v>
      </c>
      <c r="T15313" t="s">
        <v>1831</v>
      </c>
      <c r="X15313" s="34" t="str">
        <f t="shared" si="479"/>
        <v>0530786</v>
      </c>
    </row>
    <row r="15314" spans="1:24" x14ac:dyDescent="0.15">
      <c r="A15314" t="s">
        <v>7495</v>
      </c>
      <c r="B15314" t="s">
        <v>935</v>
      </c>
      <c r="C15314" t="s">
        <v>2157</v>
      </c>
      <c r="D15314" t="s">
        <v>5686</v>
      </c>
      <c r="E15314" t="s">
        <v>7496</v>
      </c>
      <c r="F15314" t="s">
        <v>0</v>
      </c>
      <c r="G15314" t="s">
        <v>7497</v>
      </c>
      <c r="H15314" t="s">
        <v>0</v>
      </c>
      <c r="I15314" t="s">
        <v>2017</v>
      </c>
      <c r="J15314" t="s">
        <v>2018</v>
      </c>
      <c r="K15314" s="34" t="str">
        <f t="shared" si="478"/>
        <v>0530786歯外在ベⅠ注</v>
      </c>
      <c r="L15314" t="s">
        <v>891</v>
      </c>
      <c r="M15314" t="s">
        <v>1940</v>
      </c>
      <c r="N15314" t="s">
        <v>0</v>
      </c>
      <c r="O15314" t="s">
        <v>0</v>
      </c>
      <c r="P15314" t="s">
        <v>0</v>
      </c>
      <c r="Q15314" t="s">
        <v>0</v>
      </c>
      <c r="R15314" t="s">
        <v>0</v>
      </c>
      <c r="S15314" t="s">
        <v>877</v>
      </c>
      <c r="T15314" t="s">
        <v>1831</v>
      </c>
      <c r="X15314" s="34" t="str">
        <f t="shared" si="479"/>
        <v>0530786</v>
      </c>
    </row>
    <row r="15315" spans="1:24" x14ac:dyDescent="0.15">
      <c r="A15315" t="s">
        <v>7495</v>
      </c>
      <c r="B15315" t="s">
        <v>935</v>
      </c>
      <c r="C15315" t="s">
        <v>2157</v>
      </c>
      <c r="D15315" t="s">
        <v>5686</v>
      </c>
      <c r="E15315" t="s">
        <v>7496</v>
      </c>
      <c r="F15315" t="s">
        <v>0</v>
      </c>
      <c r="G15315" t="s">
        <v>7497</v>
      </c>
      <c r="H15315" t="s">
        <v>0</v>
      </c>
      <c r="I15315" t="s">
        <v>1988</v>
      </c>
      <c r="J15315" t="s">
        <v>1989</v>
      </c>
      <c r="K15315" s="34" t="str">
        <f t="shared" si="478"/>
        <v>0530786歯技ベ</v>
      </c>
      <c r="L15315" t="s">
        <v>803</v>
      </c>
      <c r="M15315" t="s">
        <v>1940</v>
      </c>
      <c r="N15315" t="s">
        <v>0</v>
      </c>
      <c r="O15315" t="s">
        <v>0</v>
      </c>
      <c r="P15315" t="s">
        <v>0</v>
      </c>
      <c r="Q15315" t="s">
        <v>0</v>
      </c>
      <c r="R15315" t="s">
        <v>0</v>
      </c>
      <c r="S15315" t="s">
        <v>877</v>
      </c>
      <c r="T15315" t="s">
        <v>1831</v>
      </c>
      <c r="X15315" s="34" t="str">
        <f t="shared" si="479"/>
        <v>0530786</v>
      </c>
    </row>
    <row r="15316" spans="1:24" x14ac:dyDescent="0.15">
      <c r="A15316" t="s">
        <v>7499</v>
      </c>
      <c r="B15316" t="s">
        <v>935</v>
      </c>
      <c r="C15316" t="s">
        <v>2157</v>
      </c>
      <c r="D15316" t="s">
        <v>5686</v>
      </c>
      <c r="E15316" t="s">
        <v>7500</v>
      </c>
      <c r="F15316" t="s">
        <v>0</v>
      </c>
      <c r="G15316" t="s">
        <v>7501</v>
      </c>
      <c r="H15316" t="s">
        <v>0</v>
      </c>
      <c r="I15316" t="s">
        <v>2032</v>
      </c>
      <c r="J15316" t="s">
        <v>2033</v>
      </c>
      <c r="K15316" s="34" t="str">
        <f t="shared" si="478"/>
        <v>0530844歯医ＤＸ２</v>
      </c>
      <c r="L15316" t="s">
        <v>423</v>
      </c>
      <c r="M15316" t="s">
        <v>1940</v>
      </c>
      <c r="N15316" t="s">
        <v>0</v>
      </c>
      <c r="O15316" t="s">
        <v>0</v>
      </c>
      <c r="P15316" t="s">
        <v>0</v>
      </c>
      <c r="Q15316" t="s">
        <v>0</v>
      </c>
      <c r="R15316" t="s">
        <v>0</v>
      </c>
      <c r="S15316" t="s">
        <v>877</v>
      </c>
      <c r="T15316" t="s">
        <v>1831</v>
      </c>
      <c r="X15316" s="34" t="str">
        <f t="shared" si="479"/>
        <v>0530844</v>
      </c>
    </row>
    <row r="15317" spans="1:24" x14ac:dyDescent="0.15">
      <c r="A15317" t="s">
        <v>7499</v>
      </c>
      <c r="B15317" t="s">
        <v>935</v>
      </c>
      <c r="C15317" t="s">
        <v>2157</v>
      </c>
      <c r="D15317" t="s">
        <v>5686</v>
      </c>
      <c r="E15317" t="s">
        <v>7500</v>
      </c>
      <c r="F15317" t="s">
        <v>0</v>
      </c>
      <c r="G15317" t="s">
        <v>7501</v>
      </c>
      <c r="H15317" t="s">
        <v>0</v>
      </c>
      <c r="I15317" t="s">
        <v>25</v>
      </c>
      <c r="J15317" t="s">
        <v>26</v>
      </c>
      <c r="K15317" s="34" t="str">
        <f t="shared" si="478"/>
        <v>0530844歯初診</v>
      </c>
      <c r="L15317" t="s">
        <v>3344</v>
      </c>
      <c r="M15317" t="s">
        <v>264</v>
      </c>
      <c r="N15317" t="s">
        <v>0</v>
      </c>
      <c r="O15317" t="s">
        <v>0</v>
      </c>
      <c r="P15317" t="s">
        <v>0</v>
      </c>
      <c r="Q15317" t="s">
        <v>0</v>
      </c>
      <c r="R15317" t="s">
        <v>0</v>
      </c>
      <c r="S15317" t="s">
        <v>877</v>
      </c>
      <c r="T15317" t="s">
        <v>1831</v>
      </c>
      <c r="X15317" s="34" t="str">
        <f t="shared" si="479"/>
        <v>0530844</v>
      </c>
    </row>
    <row r="15318" spans="1:24" x14ac:dyDescent="0.15">
      <c r="A15318" t="s">
        <v>7499</v>
      </c>
      <c r="B15318" t="s">
        <v>935</v>
      </c>
      <c r="C15318" t="s">
        <v>2157</v>
      </c>
      <c r="D15318" t="s">
        <v>5686</v>
      </c>
      <c r="E15318" t="s">
        <v>7500</v>
      </c>
      <c r="F15318" t="s">
        <v>0</v>
      </c>
      <c r="G15318" t="s">
        <v>7501</v>
      </c>
      <c r="H15318" t="s">
        <v>0</v>
      </c>
      <c r="I15318" t="s">
        <v>29</v>
      </c>
      <c r="J15318" t="s">
        <v>30</v>
      </c>
      <c r="K15318" s="34" t="str">
        <f t="shared" si="478"/>
        <v>0530844外安全１</v>
      </c>
      <c r="L15318" t="s">
        <v>358</v>
      </c>
      <c r="M15318" t="s">
        <v>1585</v>
      </c>
      <c r="N15318" t="s">
        <v>0</v>
      </c>
      <c r="O15318" t="s">
        <v>0</v>
      </c>
      <c r="P15318" t="s">
        <v>0</v>
      </c>
      <c r="Q15318" t="s">
        <v>0</v>
      </c>
      <c r="R15318" t="s">
        <v>0</v>
      </c>
      <c r="S15318" t="s">
        <v>877</v>
      </c>
      <c r="T15318" t="s">
        <v>1831</v>
      </c>
      <c r="X15318" s="34" t="str">
        <f t="shared" si="479"/>
        <v>0530844</v>
      </c>
    </row>
    <row r="15319" spans="1:24" x14ac:dyDescent="0.15">
      <c r="A15319" t="s">
        <v>7499</v>
      </c>
      <c r="B15319" t="s">
        <v>935</v>
      </c>
      <c r="C15319" t="s">
        <v>2157</v>
      </c>
      <c r="D15319" t="s">
        <v>5686</v>
      </c>
      <c r="E15319" t="s">
        <v>7500</v>
      </c>
      <c r="F15319" t="s">
        <v>0</v>
      </c>
      <c r="G15319" t="s">
        <v>7501</v>
      </c>
      <c r="H15319" t="s">
        <v>0</v>
      </c>
      <c r="I15319" t="s">
        <v>31</v>
      </c>
      <c r="J15319" t="s">
        <v>32</v>
      </c>
      <c r="K15319" s="34" t="str">
        <f t="shared" si="478"/>
        <v>0530844外感染１</v>
      </c>
      <c r="L15319" t="s">
        <v>358</v>
      </c>
      <c r="M15319" t="s">
        <v>1585</v>
      </c>
      <c r="N15319" t="s">
        <v>0</v>
      </c>
      <c r="O15319" t="s">
        <v>0</v>
      </c>
      <c r="P15319" t="s">
        <v>0</v>
      </c>
      <c r="Q15319" t="s">
        <v>0</v>
      </c>
      <c r="R15319" t="s">
        <v>0</v>
      </c>
      <c r="S15319" t="s">
        <v>877</v>
      </c>
      <c r="T15319" t="s">
        <v>1831</v>
      </c>
      <c r="X15319" s="34" t="str">
        <f t="shared" si="479"/>
        <v>0530844</v>
      </c>
    </row>
    <row r="15320" spans="1:24" x14ac:dyDescent="0.15">
      <c r="A15320" t="s">
        <v>7499</v>
      </c>
      <c r="B15320" t="s">
        <v>935</v>
      </c>
      <c r="C15320" t="s">
        <v>2157</v>
      </c>
      <c r="D15320" t="s">
        <v>5686</v>
      </c>
      <c r="E15320" t="s">
        <v>7500</v>
      </c>
      <c r="F15320" t="s">
        <v>0</v>
      </c>
      <c r="G15320" t="s">
        <v>7501</v>
      </c>
      <c r="H15320" t="s">
        <v>0</v>
      </c>
      <c r="I15320" t="s">
        <v>150</v>
      </c>
      <c r="J15320" t="s">
        <v>151</v>
      </c>
      <c r="K15320" s="34" t="str">
        <f t="shared" si="478"/>
        <v>0530844医管</v>
      </c>
      <c r="L15320" t="s">
        <v>715</v>
      </c>
      <c r="M15320" t="s">
        <v>263</v>
      </c>
      <c r="N15320" t="s">
        <v>0</v>
      </c>
      <c r="O15320" t="s">
        <v>0</v>
      </c>
      <c r="P15320" t="s">
        <v>0</v>
      </c>
      <c r="Q15320" t="s">
        <v>0</v>
      </c>
      <c r="R15320" t="s">
        <v>0</v>
      </c>
      <c r="S15320" t="s">
        <v>877</v>
      </c>
      <c r="T15320" t="s">
        <v>1831</v>
      </c>
      <c r="X15320" s="34" t="str">
        <f t="shared" si="479"/>
        <v>0530844</v>
      </c>
    </row>
    <row r="15321" spans="1:24" x14ac:dyDescent="0.15">
      <c r="A15321" t="s">
        <v>7499</v>
      </c>
      <c r="B15321" t="s">
        <v>935</v>
      </c>
      <c r="C15321" t="s">
        <v>2157</v>
      </c>
      <c r="D15321" t="s">
        <v>5686</v>
      </c>
      <c r="E15321" t="s">
        <v>7500</v>
      </c>
      <c r="F15321" t="s">
        <v>0</v>
      </c>
      <c r="G15321" t="s">
        <v>7501</v>
      </c>
      <c r="H15321" t="s">
        <v>0</v>
      </c>
      <c r="I15321" t="s">
        <v>2026</v>
      </c>
      <c r="J15321" t="s">
        <v>1901</v>
      </c>
      <c r="K15321" s="34" t="str">
        <f t="shared" si="478"/>
        <v>0530844口管強</v>
      </c>
      <c r="L15321" t="s">
        <v>260</v>
      </c>
      <c r="M15321" t="s">
        <v>1585</v>
      </c>
      <c r="N15321" t="s">
        <v>0</v>
      </c>
      <c r="O15321" t="s">
        <v>0</v>
      </c>
      <c r="P15321" t="s">
        <v>0</v>
      </c>
      <c r="Q15321" t="s">
        <v>0</v>
      </c>
      <c r="R15321" t="s">
        <v>0</v>
      </c>
      <c r="S15321" t="s">
        <v>877</v>
      </c>
      <c r="T15321" t="s">
        <v>1831</v>
      </c>
      <c r="X15321" s="34" t="str">
        <f t="shared" si="479"/>
        <v>0530844</v>
      </c>
    </row>
    <row r="15322" spans="1:24" x14ac:dyDescent="0.15">
      <c r="A15322" t="s">
        <v>7499</v>
      </c>
      <c r="B15322" t="s">
        <v>935</v>
      </c>
      <c r="C15322" t="s">
        <v>2157</v>
      </c>
      <c r="D15322" t="s">
        <v>5686</v>
      </c>
      <c r="E15322" t="s">
        <v>7500</v>
      </c>
      <c r="F15322" t="s">
        <v>0</v>
      </c>
      <c r="G15322" t="s">
        <v>7501</v>
      </c>
      <c r="H15322" t="s">
        <v>0</v>
      </c>
      <c r="I15322" t="s">
        <v>2034</v>
      </c>
      <c r="J15322" t="s">
        <v>2035</v>
      </c>
      <c r="K15322" s="34" t="str">
        <f t="shared" si="478"/>
        <v>0530844口実地</v>
      </c>
      <c r="L15322" t="s">
        <v>298</v>
      </c>
      <c r="M15322" t="s">
        <v>1940</v>
      </c>
      <c r="N15322" t="s">
        <v>0</v>
      </c>
      <c r="O15322" t="s">
        <v>0</v>
      </c>
      <c r="P15322" t="s">
        <v>0</v>
      </c>
      <c r="Q15322" t="s">
        <v>0</v>
      </c>
      <c r="R15322" t="s">
        <v>0</v>
      </c>
      <c r="S15322" t="s">
        <v>877</v>
      </c>
      <c r="T15322" t="s">
        <v>1831</v>
      </c>
      <c r="X15322" s="34" t="str">
        <f t="shared" si="479"/>
        <v>0530844</v>
      </c>
    </row>
    <row r="15323" spans="1:24" x14ac:dyDescent="0.15">
      <c r="A15323" t="s">
        <v>7499</v>
      </c>
      <c r="B15323" t="s">
        <v>935</v>
      </c>
      <c r="C15323" t="s">
        <v>2157</v>
      </c>
      <c r="D15323" t="s">
        <v>5686</v>
      </c>
      <c r="E15323" t="s">
        <v>7500</v>
      </c>
      <c r="F15323" t="s">
        <v>0</v>
      </c>
      <c r="G15323" t="s">
        <v>7501</v>
      </c>
      <c r="H15323" t="s">
        <v>0</v>
      </c>
      <c r="I15323" t="s">
        <v>1902</v>
      </c>
      <c r="J15323" t="s">
        <v>1903</v>
      </c>
      <c r="K15323" s="34" t="str">
        <f t="shared" si="478"/>
        <v>0530844歯援診２</v>
      </c>
      <c r="L15323" t="s">
        <v>836</v>
      </c>
      <c r="M15323" t="s">
        <v>41</v>
      </c>
      <c r="N15323" t="s">
        <v>0</v>
      </c>
      <c r="O15323" t="s">
        <v>0</v>
      </c>
      <c r="P15323" t="s">
        <v>0</v>
      </c>
      <c r="Q15323" t="s">
        <v>0</v>
      </c>
      <c r="R15323" t="s">
        <v>0</v>
      </c>
      <c r="S15323" t="s">
        <v>877</v>
      </c>
      <c r="T15323" t="s">
        <v>1831</v>
      </c>
      <c r="X15323" s="34" t="str">
        <f t="shared" si="479"/>
        <v>0530844</v>
      </c>
    </row>
    <row r="15324" spans="1:24" x14ac:dyDescent="0.15">
      <c r="A15324" t="s">
        <v>7499</v>
      </c>
      <c r="B15324" t="s">
        <v>935</v>
      </c>
      <c r="C15324" t="s">
        <v>2157</v>
      </c>
      <c r="D15324" t="s">
        <v>5686</v>
      </c>
      <c r="E15324" t="s">
        <v>7500</v>
      </c>
      <c r="F15324" t="s">
        <v>0</v>
      </c>
      <c r="G15324" t="s">
        <v>7501</v>
      </c>
      <c r="H15324" t="s">
        <v>0</v>
      </c>
      <c r="I15324" t="s">
        <v>1987</v>
      </c>
      <c r="J15324" t="s">
        <v>1009</v>
      </c>
      <c r="K15324" s="34" t="str">
        <f t="shared" si="478"/>
        <v>0530844歯訪診</v>
      </c>
      <c r="L15324" t="s">
        <v>575</v>
      </c>
      <c r="M15324" t="s">
        <v>60</v>
      </c>
      <c r="N15324" t="s">
        <v>0</v>
      </c>
      <c r="O15324" t="s">
        <v>0</v>
      </c>
      <c r="P15324" t="s">
        <v>0</v>
      </c>
      <c r="Q15324" t="s">
        <v>0</v>
      </c>
      <c r="R15324" t="s">
        <v>0</v>
      </c>
      <c r="S15324" t="s">
        <v>877</v>
      </c>
      <c r="T15324" t="s">
        <v>1831</v>
      </c>
      <c r="X15324" s="34" t="str">
        <f t="shared" si="479"/>
        <v>0530844</v>
      </c>
    </row>
    <row r="15325" spans="1:24" x14ac:dyDescent="0.15">
      <c r="A15325" t="s">
        <v>7499</v>
      </c>
      <c r="B15325" t="s">
        <v>935</v>
      </c>
      <c r="C15325" t="s">
        <v>2157</v>
      </c>
      <c r="D15325" t="s">
        <v>5686</v>
      </c>
      <c r="E15325" t="s">
        <v>7500</v>
      </c>
      <c r="F15325" t="s">
        <v>0</v>
      </c>
      <c r="G15325" t="s">
        <v>7501</v>
      </c>
      <c r="H15325" t="s">
        <v>0</v>
      </c>
      <c r="I15325" t="s">
        <v>208</v>
      </c>
      <c r="J15325" t="s">
        <v>209</v>
      </c>
      <c r="K15325" s="34" t="str">
        <f t="shared" si="478"/>
        <v>0530844歯リハ２</v>
      </c>
      <c r="L15325" t="s">
        <v>184</v>
      </c>
      <c r="M15325" t="s">
        <v>509</v>
      </c>
      <c r="N15325" t="s">
        <v>0</v>
      </c>
      <c r="O15325" t="s">
        <v>0</v>
      </c>
      <c r="P15325" t="s">
        <v>0</v>
      </c>
      <c r="Q15325" t="s">
        <v>0</v>
      </c>
      <c r="R15325" t="s">
        <v>0</v>
      </c>
      <c r="S15325" t="s">
        <v>877</v>
      </c>
      <c r="T15325" t="s">
        <v>1831</v>
      </c>
      <c r="X15325" s="34" t="str">
        <f t="shared" si="479"/>
        <v>0530844</v>
      </c>
    </row>
    <row r="15326" spans="1:24" x14ac:dyDescent="0.15">
      <c r="A15326" t="s">
        <v>7499</v>
      </c>
      <c r="B15326" t="s">
        <v>935</v>
      </c>
      <c r="C15326" t="s">
        <v>2157</v>
      </c>
      <c r="D15326" t="s">
        <v>5686</v>
      </c>
      <c r="E15326" t="s">
        <v>7500</v>
      </c>
      <c r="F15326" t="s">
        <v>0</v>
      </c>
      <c r="G15326" t="s">
        <v>7501</v>
      </c>
      <c r="H15326" t="s">
        <v>0</v>
      </c>
      <c r="I15326" t="s">
        <v>659</v>
      </c>
      <c r="J15326" t="s">
        <v>660</v>
      </c>
      <c r="K15326" s="34" t="str">
        <f t="shared" si="478"/>
        <v>0530844口腔粘膜</v>
      </c>
      <c r="L15326" t="s">
        <v>521</v>
      </c>
      <c r="M15326" t="s">
        <v>247</v>
      </c>
      <c r="N15326" t="s">
        <v>0</v>
      </c>
      <c r="O15326" t="s">
        <v>0</v>
      </c>
      <c r="P15326" t="s">
        <v>0</v>
      </c>
      <c r="Q15326" t="s">
        <v>0</v>
      </c>
      <c r="R15326" t="s">
        <v>0</v>
      </c>
      <c r="S15326" t="s">
        <v>877</v>
      </c>
      <c r="T15326" t="s">
        <v>1831</v>
      </c>
      <c r="X15326" s="34" t="str">
        <f t="shared" si="479"/>
        <v>0530844</v>
      </c>
    </row>
    <row r="15327" spans="1:24" x14ac:dyDescent="0.15">
      <c r="A15327" t="s">
        <v>7499</v>
      </c>
      <c r="B15327" t="s">
        <v>935</v>
      </c>
      <c r="C15327" t="s">
        <v>2157</v>
      </c>
      <c r="D15327" t="s">
        <v>5686</v>
      </c>
      <c r="E15327" t="s">
        <v>7500</v>
      </c>
      <c r="F15327" t="s">
        <v>0</v>
      </c>
      <c r="G15327" t="s">
        <v>7501</v>
      </c>
      <c r="H15327" t="s">
        <v>0</v>
      </c>
      <c r="I15327" t="s">
        <v>2068</v>
      </c>
      <c r="J15327" t="s">
        <v>603</v>
      </c>
      <c r="K15327" s="34" t="str">
        <f t="shared" si="478"/>
        <v>0530844歯技連１</v>
      </c>
      <c r="L15327" t="s">
        <v>301</v>
      </c>
      <c r="M15327" t="s">
        <v>23</v>
      </c>
      <c r="N15327" t="s">
        <v>0</v>
      </c>
      <c r="O15327" t="s">
        <v>0</v>
      </c>
      <c r="P15327" t="s">
        <v>0</v>
      </c>
      <c r="Q15327" t="s">
        <v>0</v>
      </c>
      <c r="R15327" t="s">
        <v>0</v>
      </c>
      <c r="S15327" t="s">
        <v>877</v>
      </c>
      <c r="T15327" t="s">
        <v>1831</v>
      </c>
      <c r="X15327" s="34" t="str">
        <f t="shared" si="479"/>
        <v>0530844</v>
      </c>
    </row>
    <row r="15328" spans="1:24" x14ac:dyDescent="0.15">
      <c r="A15328" t="s">
        <v>7499</v>
      </c>
      <c r="B15328" t="s">
        <v>935</v>
      </c>
      <c r="C15328" t="s">
        <v>2157</v>
      </c>
      <c r="D15328" t="s">
        <v>5686</v>
      </c>
      <c r="E15328" t="s">
        <v>7500</v>
      </c>
      <c r="F15328" t="s">
        <v>0</v>
      </c>
      <c r="G15328" t="s">
        <v>7501</v>
      </c>
      <c r="H15328" t="s">
        <v>0</v>
      </c>
      <c r="I15328" t="s">
        <v>1320</v>
      </c>
      <c r="J15328" t="s">
        <v>1321</v>
      </c>
      <c r="K15328" s="34" t="str">
        <f t="shared" si="478"/>
        <v>0530844歯技連２</v>
      </c>
      <c r="L15328" t="s">
        <v>114</v>
      </c>
      <c r="M15328" t="s">
        <v>23</v>
      </c>
      <c r="N15328" t="s">
        <v>0</v>
      </c>
      <c r="O15328" t="s">
        <v>0</v>
      </c>
      <c r="P15328" t="s">
        <v>0</v>
      </c>
      <c r="Q15328" t="s">
        <v>0</v>
      </c>
      <c r="R15328" t="s">
        <v>0</v>
      </c>
      <c r="S15328" t="s">
        <v>877</v>
      </c>
      <c r="T15328" t="s">
        <v>1831</v>
      </c>
      <c r="X15328" s="34" t="str">
        <f t="shared" si="479"/>
        <v>0530844</v>
      </c>
    </row>
    <row r="15329" spans="1:24" x14ac:dyDescent="0.15">
      <c r="A15329" t="s">
        <v>7499</v>
      </c>
      <c r="B15329" t="s">
        <v>935</v>
      </c>
      <c r="C15329" t="s">
        <v>2157</v>
      </c>
      <c r="D15329" t="s">
        <v>5686</v>
      </c>
      <c r="E15329" t="s">
        <v>7500</v>
      </c>
      <c r="F15329" t="s">
        <v>0</v>
      </c>
      <c r="G15329" t="s">
        <v>7501</v>
      </c>
      <c r="H15329" t="s">
        <v>0</v>
      </c>
      <c r="I15329" t="s">
        <v>226</v>
      </c>
      <c r="J15329" t="s">
        <v>227</v>
      </c>
      <c r="K15329" s="34" t="str">
        <f t="shared" si="478"/>
        <v>0530844歯ＣＡＤ</v>
      </c>
      <c r="L15329" t="s">
        <v>674</v>
      </c>
      <c r="M15329" t="s">
        <v>509</v>
      </c>
      <c r="N15329" t="s">
        <v>0</v>
      </c>
      <c r="O15329" t="s">
        <v>0</v>
      </c>
      <c r="P15329" t="s">
        <v>0</v>
      </c>
      <c r="Q15329" t="s">
        <v>0</v>
      </c>
      <c r="R15329" t="s">
        <v>0</v>
      </c>
      <c r="S15329" t="s">
        <v>877</v>
      </c>
      <c r="T15329" t="s">
        <v>1831</v>
      </c>
      <c r="X15329" s="34" t="str">
        <f t="shared" si="479"/>
        <v>0530844</v>
      </c>
    </row>
    <row r="15330" spans="1:24" x14ac:dyDescent="0.15">
      <c r="A15330" t="s">
        <v>7499</v>
      </c>
      <c r="B15330" t="s">
        <v>935</v>
      </c>
      <c r="C15330" t="s">
        <v>2157</v>
      </c>
      <c r="D15330" t="s">
        <v>5686</v>
      </c>
      <c r="E15330" t="s">
        <v>7500</v>
      </c>
      <c r="F15330" t="s">
        <v>0</v>
      </c>
      <c r="G15330" t="s">
        <v>7501</v>
      </c>
      <c r="H15330" t="s">
        <v>0</v>
      </c>
      <c r="I15330" t="s">
        <v>5694</v>
      </c>
      <c r="J15330" t="s">
        <v>5695</v>
      </c>
      <c r="K15330" s="34" t="str">
        <f t="shared" si="478"/>
        <v>0530844歯技工</v>
      </c>
      <c r="L15330" t="s">
        <v>658</v>
      </c>
      <c r="M15330" t="s">
        <v>509</v>
      </c>
      <c r="N15330" t="s">
        <v>0</v>
      </c>
      <c r="O15330" t="s">
        <v>0</v>
      </c>
      <c r="P15330" t="s">
        <v>0</v>
      </c>
      <c r="Q15330" t="s">
        <v>0</v>
      </c>
      <c r="R15330" t="s">
        <v>0</v>
      </c>
      <c r="S15330" t="s">
        <v>877</v>
      </c>
      <c r="T15330" t="s">
        <v>1831</v>
      </c>
      <c r="X15330" s="34" t="str">
        <f t="shared" si="479"/>
        <v>0530844</v>
      </c>
    </row>
    <row r="15331" spans="1:24" x14ac:dyDescent="0.15">
      <c r="A15331" t="s">
        <v>7499</v>
      </c>
      <c r="B15331" t="s">
        <v>935</v>
      </c>
      <c r="C15331" t="s">
        <v>2157</v>
      </c>
      <c r="D15331" t="s">
        <v>5686</v>
      </c>
      <c r="E15331" t="s">
        <v>7500</v>
      </c>
      <c r="F15331" t="s">
        <v>0</v>
      </c>
      <c r="G15331" t="s">
        <v>7501</v>
      </c>
      <c r="H15331" t="s">
        <v>0</v>
      </c>
      <c r="I15331" t="s">
        <v>268</v>
      </c>
      <c r="J15331" t="s">
        <v>269</v>
      </c>
      <c r="K15331" s="34" t="str">
        <f t="shared" si="478"/>
        <v>0530844補管</v>
      </c>
      <c r="L15331" t="s">
        <v>7502</v>
      </c>
      <c r="M15331" t="s">
        <v>509</v>
      </c>
      <c r="N15331" t="s">
        <v>0</v>
      </c>
      <c r="O15331" t="s">
        <v>0</v>
      </c>
      <c r="P15331" t="s">
        <v>0</v>
      </c>
      <c r="Q15331" t="s">
        <v>0</v>
      </c>
      <c r="R15331" t="s">
        <v>0</v>
      </c>
      <c r="S15331" t="s">
        <v>877</v>
      </c>
      <c r="T15331" t="s">
        <v>1831</v>
      </c>
      <c r="X15331" s="34" t="str">
        <f t="shared" si="479"/>
        <v>0530844</v>
      </c>
    </row>
    <row r="15332" spans="1:24" x14ac:dyDescent="0.15">
      <c r="A15332" t="s">
        <v>7499</v>
      </c>
      <c r="B15332" t="s">
        <v>935</v>
      </c>
      <c r="C15332" t="s">
        <v>2157</v>
      </c>
      <c r="D15332" t="s">
        <v>5686</v>
      </c>
      <c r="E15332" t="s">
        <v>7500</v>
      </c>
      <c r="F15332" t="s">
        <v>0</v>
      </c>
      <c r="G15332" t="s">
        <v>7501</v>
      </c>
      <c r="H15332" t="s">
        <v>0</v>
      </c>
      <c r="I15332" t="s">
        <v>2017</v>
      </c>
      <c r="J15332" t="s">
        <v>2018</v>
      </c>
      <c r="K15332" s="34" t="str">
        <f t="shared" si="478"/>
        <v>0530844歯外在ベⅠ注</v>
      </c>
      <c r="L15332" t="s">
        <v>885</v>
      </c>
      <c r="M15332" t="s">
        <v>1940</v>
      </c>
      <c r="N15332" t="s">
        <v>0</v>
      </c>
      <c r="O15332" t="s">
        <v>0</v>
      </c>
      <c r="P15332" t="s">
        <v>0</v>
      </c>
      <c r="Q15332" t="s">
        <v>0</v>
      </c>
      <c r="R15332" t="s">
        <v>0</v>
      </c>
      <c r="S15332" t="s">
        <v>877</v>
      </c>
      <c r="T15332" t="s">
        <v>1831</v>
      </c>
      <c r="X15332" s="34" t="str">
        <f t="shared" si="479"/>
        <v>0530844</v>
      </c>
    </row>
    <row r="15333" spans="1:24" x14ac:dyDescent="0.15">
      <c r="A15333" t="s">
        <v>7499</v>
      </c>
      <c r="B15333" t="s">
        <v>935</v>
      </c>
      <c r="C15333" t="s">
        <v>2157</v>
      </c>
      <c r="D15333" t="s">
        <v>5686</v>
      </c>
      <c r="E15333" t="s">
        <v>7500</v>
      </c>
      <c r="F15333" t="s">
        <v>0</v>
      </c>
      <c r="G15333" t="s">
        <v>7501</v>
      </c>
      <c r="H15333" t="s">
        <v>0</v>
      </c>
      <c r="I15333" t="s">
        <v>1988</v>
      </c>
      <c r="J15333" t="s">
        <v>1989</v>
      </c>
      <c r="K15333" s="34" t="str">
        <f t="shared" si="478"/>
        <v>0530844歯技ベ</v>
      </c>
      <c r="L15333" t="s">
        <v>884</v>
      </c>
      <c r="M15333" t="s">
        <v>1940</v>
      </c>
      <c r="N15333" t="s">
        <v>0</v>
      </c>
      <c r="O15333" t="s">
        <v>0</v>
      </c>
      <c r="P15333" t="s">
        <v>0</v>
      </c>
      <c r="Q15333" t="s">
        <v>0</v>
      </c>
      <c r="R15333" t="s">
        <v>0</v>
      </c>
      <c r="S15333" t="s">
        <v>877</v>
      </c>
      <c r="T15333" t="s">
        <v>1831</v>
      </c>
      <c r="X15333" s="34" t="str">
        <f t="shared" si="479"/>
        <v>0530844</v>
      </c>
    </row>
    <row r="15334" spans="1:24" x14ac:dyDescent="0.15">
      <c r="A15334" t="s">
        <v>7503</v>
      </c>
      <c r="B15334" t="s">
        <v>935</v>
      </c>
      <c r="C15334" t="s">
        <v>2157</v>
      </c>
      <c r="D15334" t="s">
        <v>5686</v>
      </c>
      <c r="E15334" t="s">
        <v>7504</v>
      </c>
      <c r="F15334" t="s">
        <v>0</v>
      </c>
      <c r="G15334" t="s">
        <v>7505</v>
      </c>
      <c r="H15334" t="s">
        <v>0</v>
      </c>
      <c r="I15334" t="s">
        <v>2032</v>
      </c>
      <c r="J15334" t="s">
        <v>2033</v>
      </c>
      <c r="K15334" s="34" t="str">
        <f t="shared" si="478"/>
        <v>0530851歯医ＤＸ２</v>
      </c>
      <c r="L15334" t="s">
        <v>97</v>
      </c>
      <c r="M15334" t="s">
        <v>1940</v>
      </c>
      <c r="N15334" t="s">
        <v>0</v>
      </c>
      <c r="O15334" t="s">
        <v>0</v>
      </c>
      <c r="P15334" t="s">
        <v>0</v>
      </c>
      <c r="Q15334" t="s">
        <v>0</v>
      </c>
      <c r="R15334" t="s">
        <v>0</v>
      </c>
      <c r="S15334" t="s">
        <v>877</v>
      </c>
      <c r="T15334" t="s">
        <v>1831</v>
      </c>
      <c r="X15334" s="34" t="str">
        <f t="shared" si="479"/>
        <v>0530851</v>
      </c>
    </row>
    <row r="15335" spans="1:24" x14ac:dyDescent="0.15">
      <c r="A15335" t="s">
        <v>7503</v>
      </c>
      <c r="B15335" t="s">
        <v>935</v>
      </c>
      <c r="C15335" t="s">
        <v>2157</v>
      </c>
      <c r="D15335" t="s">
        <v>5686</v>
      </c>
      <c r="E15335" t="s">
        <v>7504</v>
      </c>
      <c r="F15335" t="s">
        <v>0</v>
      </c>
      <c r="G15335" t="s">
        <v>7505</v>
      </c>
      <c r="H15335" t="s">
        <v>0</v>
      </c>
      <c r="I15335" t="s">
        <v>25</v>
      </c>
      <c r="J15335" t="s">
        <v>26</v>
      </c>
      <c r="K15335" s="34" t="str">
        <f t="shared" si="478"/>
        <v>0530851歯初診</v>
      </c>
      <c r="L15335" t="s">
        <v>54</v>
      </c>
      <c r="M15335" t="s">
        <v>7506</v>
      </c>
      <c r="N15335" t="s">
        <v>0</v>
      </c>
      <c r="O15335" t="s">
        <v>0</v>
      </c>
      <c r="P15335" t="s">
        <v>0</v>
      </c>
      <c r="Q15335" t="s">
        <v>0</v>
      </c>
      <c r="R15335" t="s">
        <v>0</v>
      </c>
      <c r="S15335" t="s">
        <v>877</v>
      </c>
      <c r="T15335" t="s">
        <v>1831</v>
      </c>
      <c r="X15335" s="34" t="str">
        <f t="shared" si="479"/>
        <v>0530851</v>
      </c>
    </row>
    <row r="15336" spans="1:24" x14ac:dyDescent="0.15">
      <c r="A15336" t="s">
        <v>7503</v>
      </c>
      <c r="B15336" t="s">
        <v>935</v>
      </c>
      <c r="C15336" t="s">
        <v>2157</v>
      </c>
      <c r="D15336" t="s">
        <v>5686</v>
      </c>
      <c r="E15336" t="s">
        <v>7504</v>
      </c>
      <c r="F15336" t="s">
        <v>0</v>
      </c>
      <c r="G15336" t="s">
        <v>7505</v>
      </c>
      <c r="H15336" t="s">
        <v>0</v>
      </c>
      <c r="I15336" t="s">
        <v>29</v>
      </c>
      <c r="J15336" t="s">
        <v>30</v>
      </c>
      <c r="K15336" s="34" t="str">
        <f t="shared" si="478"/>
        <v>0530851外安全１</v>
      </c>
      <c r="L15336" t="s">
        <v>840</v>
      </c>
      <c r="M15336" t="s">
        <v>1585</v>
      </c>
      <c r="N15336" t="s">
        <v>0</v>
      </c>
      <c r="O15336" t="s">
        <v>0</v>
      </c>
      <c r="P15336" t="s">
        <v>0</v>
      </c>
      <c r="Q15336" t="s">
        <v>0</v>
      </c>
      <c r="R15336" t="s">
        <v>0</v>
      </c>
      <c r="S15336" t="s">
        <v>877</v>
      </c>
      <c r="T15336" t="s">
        <v>1831</v>
      </c>
      <c r="X15336" s="34" t="str">
        <f t="shared" si="479"/>
        <v>0530851</v>
      </c>
    </row>
    <row r="15337" spans="1:24" x14ac:dyDescent="0.15">
      <c r="A15337" t="s">
        <v>7503</v>
      </c>
      <c r="B15337" t="s">
        <v>935</v>
      </c>
      <c r="C15337" t="s">
        <v>2157</v>
      </c>
      <c r="D15337" t="s">
        <v>5686</v>
      </c>
      <c r="E15337" t="s">
        <v>7504</v>
      </c>
      <c r="F15337" t="s">
        <v>0</v>
      </c>
      <c r="G15337" t="s">
        <v>7505</v>
      </c>
      <c r="H15337" t="s">
        <v>0</v>
      </c>
      <c r="I15337" t="s">
        <v>31</v>
      </c>
      <c r="J15337" t="s">
        <v>32</v>
      </c>
      <c r="K15337" s="34" t="str">
        <f t="shared" si="478"/>
        <v>0530851外感染１</v>
      </c>
      <c r="L15337" t="s">
        <v>840</v>
      </c>
      <c r="M15337" t="s">
        <v>1585</v>
      </c>
      <c r="N15337" t="s">
        <v>0</v>
      </c>
      <c r="O15337" t="s">
        <v>0</v>
      </c>
      <c r="P15337" t="s">
        <v>0</v>
      </c>
      <c r="Q15337" t="s">
        <v>0</v>
      </c>
      <c r="R15337" t="s">
        <v>0</v>
      </c>
      <c r="S15337" t="s">
        <v>877</v>
      </c>
      <c r="T15337" t="s">
        <v>1831</v>
      </c>
      <c r="X15337" s="34" t="str">
        <f t="shared" si="479"/>
        <v>0530851</v>
      </c>
    </row>
    <row r="15338" spans="1:24" x14ac:dyDescent="0.15">
      <c r="A15338" t="s">
        <v>7503</v>
      </c>
      <c r="B15338" t="s">
        <v>935</v>
      </c>
      <c r="C15338" t="s">
        <v>2157</v>
      </c>
      <c r="D15338" t="s">
        <v>5686</v>
      </c>
      <c r="E15338" t="s">
        <v>7504</v>
      </c>
      <c r="F15338" t="s">
        <v>0</v>
      </c>
      <c r="G15338" t="s">
        <v>7505</v>
      </c>
      <c r="H15338" t="s">
        <v>0</v>
      </c>
      <c r="I15338" t="s">
        <v>150</v>
      </c>
      <c r="J15338" t="s">
        <v>151</v>
      </c>
      <c r="K15338" s="34" t="str">
        <f t="shared" si="478"/>
        <v>0530851医管</v>
      </c>
      <c r="L15338" t="s">
        <v>906</v>
      </c>
      <c r="M15338" t="s">
        <v>7506</v>
      </c>
      <c r="N15338" t="s">
        <v>0</v>
      </c>
      <c r="O15338" t="s">
        <v>0</v>
      </c>
      <c r="P15338" t="s">
        <v>0</v>
      </c>
      <c r="Q15338" t="s">
        <v>0</v>
      </c>
      <c r="R15338" t="s">
        <v>0</v>
      </c>
      <c r="S15338" t="s">
        <v>877</v>
      </c>
      <c r="T15338" t="s">
        <v>1831</v>
      </c>
      <c r="X15338" s="34" t="str">
        <f t="shared" si="479"/>
        <v>0530851</v>
      </c>
    </row>
    <row r="15339" spans="1:24" x14ac:dyDescent="0.15">
      <c r="A15339" t="s">
        <v>7503</v>
      </c>
      <c r="B15339" t="s">
        <v>935</v>
      </c>
      <c r="C15339" t="s">
        <v>2157</v>
      </c>
      <c r="D15339" t="s">
        <v>5686</v>
      </c>
      <c r="E15339" t="s">
        <v>7504</v>
      </c>
      <c r="F15339" t="s">
        <v>0</v>
      </c>
      <c r="G15339" t="s">
        <v>7505</v>
      </c>
      <c r="H15339" t="s">
        <v>0</v>
      </c>
      <c r="I15339" t="s">
        <v>2026</v>
      </c>
      <c r="J15339" t="s">
        <v>1901</v>
      </c>
      <c r="K15339" s="34" t="str">
        <f t="shared" si="478"/>
        <v>0530851口管強</v>
      </c>
      <c r="L15339" t="s">
        <v>590</v>
      </c>
      <c r="M15339" t="s">
        <v>1585</v>
      </c>
      <c r="N15339" t="s">
        <v>0</v>
      </c>
      <c r="O15339" t="s">
        <v>0</v>
      </c>
      <c r="P15339" t="s">
        <v>0</v>
      </c>
      <c r="Q15339" t="s">
        <v>0</v>
      </c>
      <c r="R15339" t="s">
        <v>0</v>
      </c>
      <c r="S15339" t="s">
        <v>877</v>
      </c>
      <c r="T15339" t="s">
        <v>1831</v>
      </c>
      <c r="X15339" s="34" t="str">
        <f t="shared" si="479"/>
        <v>0530851</v>
      </c>
    </row>
    <row r="15340" spans="1:24" x14ac:dyDescent="0.15">
      <c r="A15340" t="s">
        <v>7503</v>
      </c>
      <c r="B15340" t="s">
        <v>935</v>
      </c>
      <c r="C15340" t="s">
        <v>2157</v>
      </c>
      <c r="D15340" t="s">
        <v>5686</v>
      </c>
      <c r="E15340" t="s">
        <v>7504</v>
      </c>
      <c r="F15340" t="s">
        <v>0</v>
      </c>
      <c r="G15340" t="s">
        <v>7505</v>
      </c>
      <c r="H15340" t="s">
        <v>0</v>
      </c>
      <c r="I15340" t="s">
        <v>2034</v>
      </c>
      <c r="J15340" t="s">
        <v>2035</v>
      </c>
      <c r="K15340" s="34" t="str">
        <f t="shared" si="478"/>
        <v>0530851口実地</v>
      </c>
      <c r="L15340" t="s">
        <v>64</v>
      </c>
      <c r="M15340" t="s">
        <v>1940</v>
      </c>
      <c r="N15340" t="s">
        <v>0</v>
      </c>
      <c r="O15340" t="s">
        <v>0</v>
      </c>
      <c r="P15340" t="s">
        <v>0</v>
      </c>
      <c r="Q15340" t="s">
        <v>0</v>
      </c>
      <c r="R15340" t="s">
        <v>0</v>
      </c>
      <c r="S15340" t="s">
        <v>877</v>
      </c>
      <c r="T15340" t="s">
        <v>1831</v>
      </c>
      <c r="X15340" s="34" t="str">
        <f t="shared" si="479"/>
        <v>0530851</v>
      </c>
    </row>
    <row r="15341" spans="1:24" x14ac:dyDescent="0.15">
      <c r="A15341" t="s">
        <v>7503</v>
      </c>
      <c r="B15341" t="s">
        <v>935</v>
      </c>
      <c r="C15341" t="s">
        <v>2157</v>
      </c>
      <c r="D15341" t="s">
        <v>5686</v>
      </c>
      <c r="E15341" t="s">
        <v>7504</v>
      </c>
      <c r="F15341" t="s">
        <v>0</v>
      </c>
      <c r="G15341" t="s">
        <v>7505</v>
      </c>
      <c r="H15341" t="s">
        <v>0</v>
      </c>
      <c r="I15341" t="s">
        <v>1987</v>
      </c>
      <c r="J15341" t="s">
        <v>1009</v>
      </c>
      <c r="K15341" s="34" t="str">
        <f t="shared" si="478"/>
        <v>0530851歯訪診</v>
      </c>
      <c r="L15341" t="s">
        <v>2480</v>
      </c>
      <c r="M15341" t="s">
        <v>7506</v>
      </c>
      <c r="N15341" t="s">
        <v>0</v>
      </c>
      <c r="O15341" t="s">
        <v>0</v>
      </c>
      <c r="P15341" t="s">
        <v>0</v>
      </c>
      <c r="Q15341" t="s">
        <v>0</v>
      </c>
      <c r="R15341" t="s">
        <v>0</v>
      </c>
      <c r="S15341" t="s">
        <v>877</v>
      </c>
      <c r="T15341" t="s">
        <v>1831</v>
      </c>
      <c r="X15341" s="34" t="str">
        <f t="shared" si="479"/>
        <v>0530851</v>
      </c>
    </row>
    <row r="15342" spans="1:24" x14ac:dyDescent="0.15">
      <c r="A15342" t="s">
        <v>7503</v>
      </c>
      <c r="B15342" t="s">
        <v>935</v>
      </c>
      <c r="C15342" t="s">
        <v>2157</v>
      </c>
      <c r="D15342" t="s">
        <v>5686</v>
      </c>
      <c r="E15342" t="s">
        <v>7504</v>
      </c>
      <c r="F15342" t="s">
        <v>0</v>
      </c>
      <c r="G15342" t="s">
        <v>7505</v>
      </c>
      <c r="H15342" t="s">
        <v>0</v>
      </c>
      <c r="I15342" t="s">
        <v>208</v>
      </c>
      <c r="J15342" t="s">
        <v>209</v>
      </c>
      <c r="K15342" s="34" t="str">
        <f t="shared" si="478"/>
        <v>0530851歯リハ２</v>
      </c>
      <c r="L15342" t="s">
        <v>297</v>
      </c>
      <c r="M15342" t="s">
        <v>7506</v>
      </c>
      <c r="N15342" t="s">
        <v>0</v>
      </c>
      <c r="O15342" t="s">
        <v>0</v>
      </c>
      <c r="P15342" t="s">
        <v>0</v>
      </c>
      <c r="Q15342" t="s">
        <v>0</v>
      </c>
      <c r="R15342" t="s">
        <v>0</v>
      </c>
      <c r="S15342" t="s">
        <v>877</v>
      </c>
      <c r="T15342" t="s">
        <v>1831</v>
      </c>
      <c r="X15342" s="34" t="str">
        <f t="shared" si="479"/>
        <v>0530851</v>
      </c>
    </row>
    <row r="15343" spans="1:24" x14ac:dyDescent="0.15">
      <c r="A15343" t="s">
        <v>7503</v>
      </c>
      <c r="B15343" t="s">
        <v>935</v>
      </c>
      <c r="C15343" t="s">
        <v>2157</v>
      </c>
      <c r="D15343" t="s">
        <v>5686</v>
      </c>
      <c r="E15343" t="s">
        <v>7504</v>
      </c>
      <c r="F15343" t="s">
        <v>0</v>
      </c>
      <c r="G15343" t="s">
        <v>7505</v>
      </c>
      <c r="H15343" t="s">
        <v>0</v>
      </c>
      <c r="I15343" t="s">
        <v>659</v>
      </c>
      <c r="J15343" t="s">
        <v>660</v>
      </c>
      <c r="K15343" s="34" t="str">
        <f t="shared" si="478"/>
        <v>0530851口腔粘膜</v>
      </c>
      <c r="L15343" t="s">
        <v>449</v>
      </c>
      <c r="M15343" t="s">
        <v>7506</v>
      </c>
      <c r="N15343" t="s">
        <v>0</v>
      </c>
      <c r="O15343" t="s">
        <v>0</v>
      </c>
      <c r="P15343" t="s">
        <v>0</v>
      </c>
      <c r="Q15343" t="s">
        <v>0</v>
      </c>
      <c r="R15343" t="s">
        <v>0</v>
      </c>
      <c r="S15343" t="s">
        <v>877</v>
      </c>
      <c r="T15343" t="s">
        <v>1831</v>
      </c>
      <c r="X15343" s="34" t="str">
        <f t="shared" si="479"/>
        <v>0530851</v>
      </c>
    </row>
    <row r="15344" spans="1:24" x14ac:dyDescent="0.15">
      <c r="A15344" t="s">
        <v>7503</v>
      </c>
      <c r="B15344" t="s">
        <v>935</v>
      </c>
      <c r="C15344" t="s">
        <v>2157</v>
      </c>
      <c r="D15344" t="s">
        <v>5686</v>
      </c>
      <c r="E15344" t="s">
        <v>7504</v>
      </c>
      <c r="F15344" t="s">
        <v>0</v>
      </c>
      <c r="G15344" t="s">
        <v>7505</v>
      </c>
      <c r="H15344" t="s">
        <v>0</v>
      </c>
      <c r="I15344" t="s">
        <v>2068</v>
      </c>
      <c r="J15344" t="s">
        <v>603</v>
      </c>
      <c r="K15344" s="34" t="str">
        <f t="shared" si="478"/>
        <v>0530851歯技連１</v>
      </c>
      <c r="L15344" t="s">
        <v>146</v>
      </c>
      <c r="M15344" t="s">
        <v>23</v>
      </c>
      <c r="N15344" t="s">
        <v>0</v>
      </c>
      <c r="O15344" t="s">
        <v>0</v>
      </c>
      <c r="P15344" t="s">
        <v>0</v>
      </c>
      <c r="Q15344" t="s">
        <v>0</v>
      </c>
      <c r="R15344" t="s">
        <v>0</v>
      </c>
      <c r="S15344" t="s">
        <v>877</v>
      </c>
      <c r="T15344" t="s">
        <v>1831</v>
      </c>
      <c r="X15344" s="34" t="str">
        <f t="shared" si="479"/>
        <v>0530851</v>
      </c>
    </row>
    <row r="15345" spans="1:24" x14ac:dyDescent="0.15">
      <c r="A15345" t="s">
        <v>7503</v>
      </c>
      <c r="B15345" t="s">
        <v>935</v>
      </c>
      <c r="C15345" t="s">
        <v>2157</v>
      </c>
      <c r="D15345" t="s">
        <v>5686</v>
      </c>
      <c r="E15345" t="s">
        <v>7504</v>
      </c>
      <c r="F15345" t="s">
        <v>0</v>
      </c>
      <c r="G15345" t="s">
        <v>7505</v>
      </c>
      <c r="H15345" t="s">
        <v>0</v>
      </c>
      <c r="I15345" t="s">
        <v>226</v>
      </c>
      <c r="J15345" t="s">
        <v>227</v>
      </c>
      <c r="K15345" s="34" t="str">
        <f t="shared" si="478"/>
        <v>0530851歯ＣＡＤ</v>
      </c>
      <c r="L15345" t="s">
        <v>3618</v>
      </c>
      <c r="M15345" t="s">
        <v>7506</v>
      </c>
      <c r="N15345" t="s">
        <v>0</v>
      </c>
      <c r="O15345" t="s">
        <v>0</v>
      </c>
      <c r="P15345" t="s">
        <v>0</v>
      </c>
      <c r="Q15345" t="s">
        <v>0</v>
      </c>
      <c r="R15345" t="s">
        <v>0</v>
      </c>
      <c r="S15345" t="s">
        <v>877</v>
      </c>
      <c r="T15345" t="s">
        <v>1831</v>
      </c>
      <c r="X15345" s="34" t="str">
        <f t="shared" si="479"/>
        <v>0530851</v>
      </c>
    </row>
    <row r="15346" spans="1:24" x14ac:dyDescent="0.15">
      <c r="A15346" t="s">
        <v>7503</v>
      </c>
      <c r="B15346" t="s">
        <v>935</v>
      </c>
      <c r="C15346" t="s">
        <v>2157</v>
      </c>
      <c r="D15346" t="s">
        <v>5686</v>
      </c>
      <c r="E15346" t="s">
        <v>7504</v>
      </c>
      <c r="F15346" t="s">
        <v>0</v>
      </c>
      <c r="G15346" t="s">
        <v>7505</v>
      </c>
      <c r="H15346" t="s">
        <v>0</v>
      </c>
      <c r="I15346" t="s">
        <v>614</v>
      </c>
      <c r="J15346" t="s">
        <v>615</v>
      </c>
      <c r="K15346" s="34" t="str">
        <f t="shared" si="478"/>
        <v>0530851ＧＴＲ</v>
      </c>
      <c r="L15346" t="s">
        <v>428</v>
      </c>
      <c r="M15346" t="s">
        <v>7506</v>
      </c>
      <c r="N15346" t="s">
        <v>0</v>
      </c>
      <c r="O15346" t="s">
        <v>0</v>
      </c>
      <c r="P15346" t="s">
        <v>0</v>
      </c>
      <c r="Q15346" t="s">
        <v>0</v>
      </c>
      <c r="R15346" t="s">
        <v>0</v>
      </c>
      <c r="S15346" t="s">
        <v>877</v>
      </c>
      <c r="T15346" t="s">
        <v>1831</v>
      </c>
      <c r="X15346" s="34" t="str">
        <f t="shared" si="479"/>
        <v>0530851</v>
      </c>
    </row>
    <row r="15347" spans="1:24" x14ac:dyDescent="0.15">
      <c r="A15347" t="s">
        <v>7503</v>
      </c>
      <c r="B15347" t="s">
        <v>935</v>
      </c>
      <c r="C15347" t="s">
        <v>2157</v>
      </c>
      <c r="D15347" t="s">
        <v>5686</v>
      </c>
      <c r="E15347" t="s">
        <v>7504</v>
      </c>
      <c r="F15347" t="s">
        <v>0</v>
      </c>
      <c r="G15347" t="s">
        <v>7505</v>
      </c>
      <c r="H15347" t="s">
        <v>0</v>
      </c>
      <c r="I15347" t="s">
        <v>638</v>
      </c>
      <c r="J15347" t="s">
        <v>639</v>
      </c>
      <c r="K15347" s="34" t="str">
        <f t="shared" si="478"/>
        <v>0530851手光機</v>
      </c>
      <c r="L15347" t="s">
        <v>297</v>
      </c>
      <c r="M15347" t="s">
        <v>7506</v>
      </c>
      <c r="N15347" t="s">
        <v>0</v>
      </c>
      <c r="O15347" t="s">
        <v>0</v>
      </c>
      <c r="P15347" t="s">
        <v>0</v>
      </c>
      <c r="Q15347" t="s">
        <v>0</v>
      </c>
      <c r="R15347" t="s">
        <v>0</v>
      </c>
      <c r="S15347" t="s">
        <v>877</v>
      </c>
      <c r="T15347" t="s">
        <v>1831</v>
      </c>
      <c r="X15347" s="34" t="str">
        <f t="shared" si="479"/>
        <v>0530851</v>
      </c>
    </row>
    <row r="15348" spans="1:24" x14ac:dyDescent="0.15">
      <c r="A15348" t="s">
        <v>7503</v>
      </c>
      <c r="B15348" t="s">
        <v>935</v>
      </c>
      <c r="C15348" t="s">
        <v>2157</v>
      </c>
      <c r="D15348" t="s">
        <v>5686</v>
      </c>
      <c r="E15348" t="s">
        <v>7504</v>
      </c>
      <c r="F15348" t="s">
        <v>0</v>
      </c>
      <c r="G15348" t="s">
        <v>7505</v>
      </c>
      <c r="H15348" t="s">
        <v>0</v>
      </c>
      <c r="I15348" t="s">
        <v>268</v>
      </c>
      <c r="J15348" t="s">
        <v>269</v>
      </c>
      <c r="K15348" s="34" t="str">
        <f t="shared" si="478"/>
        <v>0530851補管</v>
      </c>
      <c r="L15348" t="s">
        <v>7507</v>
      </c>
      <c r="M15348" t="s">
        <v>7506</v>
      </c>
      <c r="N15348" t="s">
        <v>0</v>
      </c>
      <c r="O15348" t="s">
        <v>0</v>
      </c>
      <c r="P15348" t="s">
        <v>0</v>
      </c>
      <c r="Q15348" t="s">
        <v>0</v>
      </c>
      <c r="R15348" t="s">
        <v>0</v>
      </c>
      <c r="S15348" t="s">
        <v>877</v>
      </c>
      <c r="T15348" t="s">
        <v>1831</v>
      </c>
      <c r="X15348" s="34" t="str">
        <f t="shared" si="479"/>
        <v>0530851</v>
      </c>
    </row>
    <row r="15349" spans="1:24" x14ac:dyDescent="0.15">
      <c r="A15349" t="s">
        <v>7503</v>
      </c>
      <c r="B15349" t="s">
        <v>935</v>
      </c>
      <c r="C15349" t="s">
        <v>2157</v>
      </c>
      <c r="D15349" t="s">
        <v>5686</v>
      </c>
      <c r="E15349" t="s">
        <v>7504</v>
      </c>
      <c r="F15349" t="s">
        <v>0</v>
      </c>
      <c r="G15349" t="s">
        <v>7505</v>
      </c>
      <c r="H15349" t="s">
        <v>0</v>
      </c>
      <c r="I15349" t="s">
        <v>272</v>
      </c>
      <c r="J15349" t="s">
        <v>273</v>
      </c>
      <c r="K15349" s="34" t="str">
        <f t="shared" si="478"/>
        <v>0530851歯外在ベⅠ</v>
      </c>
      <c r="L15349" t="s">
        <v>483</v>
      </c>
      <c r="M15349" t="s">
        <v>1940</v>
      </c>
      <c r="N15349" t="s">
        <v>0</v>
      </c>
      <c r="O15349" t="s">
        <v>0</v>
      </c>
      <c r="P15349" t="s">
        <v>0</v>
      </c>
      <c r="Q15349" t="s">
        <v>0</v>
      </c>
      <c r="R15349" t="s">
        <v>0</v>
      </c>
      <c r="S15349" t="s">
        <v>877</v>
      </c>
      <c r="T15349" t="s">
        <v>1831</v>
      </c>
      <c r="X15349" s="34" t="str">
        <f t="shared" si="479"/>
        <v>0530851</v>
      </c>
    </row>
    <row r="15350" spans="1:24" x14ac:dyDescent="0.15">
      <c r="A15350" t="s">
        <v>7503</v>
      </c>
      <c r="B15350" t="s">
        <v>935</v>
      </c>
      <c r="C15350" t="s">
        <v>2157</v>
      </c>
      <c r="D15350" t="s">
        <v>5686</v>
      </c>
      <c r="E15350" t="s">
        <v>7504</v>
      </c>
      <c r="F15350" t="s">
        <v>0</v>
      </c>
      <c r="G15350" t="s">
        <v>7505</v>
      </c>
      <c r="H15350" t="s">
        <v>0</v>
      </c>
      <c r="I15350" t="s">
        <v>1988</v>
      </c>
      <c r="J15350" t="s">
        <v>1989</v>
      </c>
      <c r="K15350" s="34" t="str">
        <f t="shared" si="478"/>
        <v>0530851歯技ベ</v>
      </c>
      <c r="L15350" t="s">
        <v>893</v>
      </c>
      <c r="M15350" t="s">
        <v>1940</v>
      </c>
      <c r="N15350" t="s">
        <v>0</v>
      </c>
      <c r="O15350" t="s">
        <v>0</v>
      </c>
      <c r="P15350" t="s">
        <v>0</v>
      </c>
      <c r="Q15350" t="s">
        <v>0</v>
      </c>
      <c r="R15350" t="s">
        <v>0</v>
      </c>
      <c r="S15350" t="s">
        <v>877</v>
      </c>
      <c r="T15350" t="s">
        <v>1831</v>
      </c>
      <c r="X15350" s="34" t="str">
        <f t="shared" si="479"/>
        <v>0530851</v>
      </c>
    </row>
    <row r="15351" spans="1:24" x14ac:dyDescent="0.15">
      <c r="A15351" t="s">
        <v>7508</v>
      </c>
      <c r="B15351" t="s">
        <v>935</v>
      </c>
      <c r="C15351" t="s">
        <v>2157</v>
      </c>
      <c r="D15351" t="s">
        <v>5686</v>
      </c>
      <c r="E15351" t="s">
        <v>7509</v>
      </c>
      <c r="F15351" t="s">
        <v>0</v>
      </c>
      <c r="G15351" t="s">
        <v>7510</v>
      </c>
      <c r="H15351" t="s">
        <v>0</v>
      </c>
      <c r="I15351" t="s">
        <v>2032</v>
      </c>
      <c r="J15351" t="s">
        <v>2033</v>
      </c>
      <c r="K15351" s="34" t="str">
        <f t="shared" si="478"/>
        <v>0530869歯医ＤＸ２</v>
      </c>
      <c r="L15351" t="s">
        <v>385</v>
      </c>
      <c r="M15351" t="s">
        <v>1940</v>
      </c>
      <c r="N15351" t="s">
        <v>0</v>
      </c>
      <c r="O15351" t="s">
        <v>0</v>
      </c>
      <c r="P15351" t="s">
        <v>0</v>
      </c>
      <c r="Q15351" t="s">
        <v>0</v>
      </c>
      <c r="R15351" t="s">
        <v>0</v>
      </c>
      <c r="S15351" t="s">
        <v>877</v>
      </c>
      <c r="T15351" t="s">
        <v>1831</v>
      </c>
      <c r="X15351" s="34" t="str">
        <f t="shared" si="479"/>
        <v>0530869</v>
      </c>
    </row>
    <row r="15352" spans="1:24" x14ac:dyDescent="0.15">
      <c r="A15352" t="s">
        <v>7508</v>
      </c>
      <c r="B15352" t="s">
        <v>935</v>
      </c>
      <c r="C15352" t="s">
        <v>2157</v>
      </c>
      <c r="D15352" t="s">
        <v>5686</v>
      </c>
      <c r="E15352" t="s">
        <v>7509</v>
      </c>
      <c r="F15352" t="s">
        <v>0</v>
      </c>
      <c r="G15352" t="s">
        <v>7510</v>
      </c>
      <c r="H15352" t="s">
        <v>0</v>
      </c>
      <c r="I15352" t="s">
        <v>25</v>
      </c>
      <c r="J15352" t="s">
        <v>26</v>
      </c>
      <c r="K15352" s="34" t="str">
        <f t="shared" si="478"/>
        <v>0530869歯初診</v>
      </c>
      <c r="L15352" t="s">
        <v>3207</v>
      </c>
      <c r="M15352" t="s">
        <v>264</v>
      </c>
      <c r="N15352" t="s">
        <v>0</v>
      </c>
      <c r="O15352" t="s">
        <v>0</v>
      </c>
      <c r="P15352" t="s">
        <v>0</v>
      </c>
      <c r="Q15352" t="s">
        <v>0</v>
      </c>
      <c r="R15352" t="s">
        <v>0</v>
      </c>
      <c r="S15352" t="s">
        <v>877</v>
      </c>
      <c r="T15352" t="s">
        <v>1831</v>
      </c>
      <c r="X15352" s="34" t="str">
        <f t="shared" si="479"/>
        <v>0530869</v>
      </c>
    </row>
    <row r="15353" spans="1:24" x14ac:dyDescent="0.15">
      <c r="A15353" t="s">
        <v>7508</v>
      </c>
      <c r="B15353" t="s">
        <v>935</v>
      </c>
      <c r="C15353" t="s">
        <v>2157</v>
      </c>
      <c r="D15353" t="s">
        <v>5686</v>
      </c>
      <c r="E15353" t="s">
        <v>7509</v>
      </c>
      <c r="F15353" t="s">
        <v>0</v>
      </c>
      <c r="G15353" t="s">
        <v>7510</v>
      </c>
      <c r="H15353" t="s">
        <v>0</v>
      </c>
      <c r="I15353" t="s">
        <v>29</v>
      </c>
      <c r="J15353" t="s">
        <v>30</v>
      </c>
      <c r="K15353" s="34" t="str">
        <f t="shared" si="478"/>
        <v>0530869外安全１</v>
      </c>
      <c r="L15353" t="s">
        <v>1204</v>
      </c>
      <c r="M15353" t="s">
        <v>1585</v>
      </c>
      <c r="N15353" t="s">
        <v>0</v>
      </c>
      <c r="O15353" t="s">
        <v>0</v>
      </c>
      <c r="P15353" t="s">
        <v>0</v>
      </c>
      <c r="Q15353" t="s">
        <v>0</v>
      </c>
      <c r="R15353" t="s">
        <v>0</v>
      </c>
      <c r="S15353" t="s">
        <v>877</v>
      </c>
      <c r="T15353" t="s">
        <v>1831</v>
      </c>
      <c r="X15353" s="34" t="str">
        <f t="shared" si="479"/>
        <v>0530869</v>
      </c>
    </row>
    <row r="15354" spans="1:24" x14ac:dyDescent="0.15">
      <c r="A15354" t="s">
        <v>7508</v>
      </c>
      <c r="B15354" t="s">
        <v>935</v>
      </c>
      <c r="C15354" t="s">
        <v>2157</v>
      </c>
      <c r="D15354" t="s">
        <v>5686</v>
      </c>
      <c r="E15354" t="s">
        <v>7509</v>
      </c>
      <c r="F15354" t="s">
        <v>0</v>
      </c>
      <c r="G15354" t="s">
        <v>7510</v>
      </c>
      <c r="H15354" t="s">
        <v>0</v>
      </c>
      <c r="I15354" t="s">
        <v>31</v>
      </c>
      <c r="J15354" t="s">
        <v>32</v>
      </c>
      <c r="K15354" s="34" t="str">
        <f t="shared" si="478"/>
        <v>0530869外感染１</v>
      </c>
      <c r="L15354" t="s">
        <v>1204</v>
      </c>
      <c r="M15354" t="s">
        <v>1585</v>
      </c>
      <c r="N15354" t="s">
        <v>0</v>
      </c>
      <c r="O15354" t="s">
        <v>0</v>
      </c>
      <c r="P15354" t="s">
        <v>0</v>
      </c>
      <c r="Q15354" t="s">
        <v>0</v>
      </c>
      <c r="R15354" t="s">
        <v>0</v>
      </c>
      <c r="S15354" t="s">
        <v>877</v>
      </c>
      <c r="T15354" t="s">
        <v>1831</v>
      </c>
      <c r="X15354" s="34" t="str">
        <f t="shared" si="479"/>
        <v>0530869</v>
      </c>
    </row>
    <row r="15355" spans="1:24" x14ac:dyDescent="0.15">
      <c r="A15355" t="s">
        <v>7508</v>
      </c>
      <c r="B15355" t="s">
        <v>935</v>
      </c>
      <c r="C15355" t="s">
        <v>2157</v>
      </c>
      <c r="D15355" t="s">
        <v>5686</v>
      </c>
      <c r="E15355" t="s">
        <v>7509</v>
      </c>
      <c r="F15355" t="s">
        <v>0</v>
      </c>
      <c r="G15355" t="s">
        <v>7510</v>
      </c>
      <c r="H15355" t="s">
        <v>0</v>
      </c>
      <c r="I15355" t="s">
        <v>150</v>
      </c>
      <c r="J15355" t="s">
        <v>151</v>
      </c>
      <c r="K15355" s="34" t="str">
        <f t="shared" si="478"/>
        <v>0530869医管</v>
      </c>
      <c r="L15355" t="s">
        <v>461</v>
      </c>
      <c r="M15355" t="s">
        <v>264</v>
      </c>
      <c r="N15355" t="s">
        <v>0</v>
      </c>
      <c r="O15355" t="s">
        <v>0</v>
      </c>
      <c r="P15355" t="s">
        <v>0</v>
      </c>
      <c r="Q15355" t="s">
        <v>0</v>
      </c>
      <c r="R15355" t="s">
        <v>0</v>
      </c>
      <c r="S15355" t="s">
        <v>877</v>
      </c>
      <c r="T15355" t="s">
        <v>1831</v>
      </c>
      <c r="X15355" s="34" t="str">
        <f t="shared" si="479"/>
        <v>0530869</v>
      </c>
    </row>
    <row r="15356" spans="1:24" x14ac:dyDescent="0.15">
      <c r="A15356" t="s">
        <v>7508</v>
      </c>
      <c r="B15356" t="s">
        <v>935</v>
      </c>
      <c r="C15356" t="s">
        <v>2157</v>
      </c>
      <c r="D15356" t="s">
        <v>5686</v>
      </c>
      <c r="E15356" t="s">
        <v>7509</v>
      </c>
      <c r="F15356" t="s">
        <v>0</v>
      </c>
      <c r="G15356" t="s">
        <v>7510</v>
      </c>
      <c r="H15356" t="s">
        <v>0</v>
      </c>
      <c r="I15356" t="s">
        <v>2026</v>
      </c>
      <c r="J15356" t="s">
        <v>1901</v>
      </c>
      <c r="K15356" s="34" t="str">
        <f t="shared" si="478"/>
        <v>0530869口管強</v>
      </c>
      <c r="L15356" t="s">
        <v>728</v>
      </c>
      <c r="M15356" t="s">
        <v>1585</v>
      </c>
      <c r="N15356" t="s">
        <v>0</v>
      </c>
      <c r="O15356" t="s">
        <v>0</v>
      </c>
      <c r="P15356" t="s">
        <v>0</v>
      </c>
      <c r="Q15356" t="s">
        <v>0</v>
      </c>
      <c r="R15356" t="s">
        <v>0</v>
      </c>
      <c r="S15356" t="s">
        <v>877</v>
      </c>
      <c r="T15356" t="s">
        <v>1831</v>
      </c>
      <c r="X15356" s="34" t="str">
        <f t="shared" si="479"/>
        <v>0530869</v>
      </c>
    </row>
    <row r="15357" spans="1:24" x14ac:dyDescent="0.15">
      <c r="A15357" t="s">
        <v>7508</v>
      </c>
      <c r="B15357" t="s">
        <v>935</v>
      </c>
      <c r="C15357" t="s">
        <v>2157</v>
      </c>
      <c r="D15357" t="s">
        <v>5686</v>
      </c>
      <c r="E15357" t="s">
        <v>7509</v>
      </c>
      <c r="F15357" t="s">
        <v>0</v>
      </c>
      <c r="G15357" t="s">
        <v>7510</v>
      </c>
      <c r="H15357" t="s">
        <v>0</v>
      </c>
      <c r="I15357" t="s">
        <v>2034</v>
      </c>
      <c r="J15357" t="s">
        <v>2035</v>
      </c>
      <c r="K15357" s="34" t="str">
        <f t="shared" si="478"/>
        <v>0530869口実地</v>
      </c>
      <c r="L15357" t="s">
        <v>896</v>
      </c>
      <c r="M15357" t="s">
        <v>1940</v>
      </c>
      <c r="N15357" t="s">
        <v>0</v>
      </c>
      <c r="O15357" t="s">
        <v>0</v>
      </c>
      <c r="P15357" t="s">
        <v>0</v>
      </c>
      <c r="Q15357" t="s">
        <v>0</v>
      </c>
      <c r="R15357" t="s">
        <v>0</v>
      </c>
      <c r="S15357" t="s">
        <v>877</v>
      </c>
      <c r="T15357" t="s">
        <v>1831</v>
      </c>
      <c r="X15357" s="34" t="str">
        <f t="shared" si="479"/>
        <v>0530869</v>
      </c>
    </row>
    <row r="15358" spans="1:24" x14ac:dyDescent="0.15">
      <c r="A15358" t="s">
        <v>7508</v>
      </c>
      <c r="B15358" t="s">
        <v>935</v>
      </c>
      <c r="C15358" t="s">
        <v>2157</v>
      </c>
      <c r="D15358" t="s">
        <v>5686</v>
      </c>
      <c r="E15358" t="s">
        <v>7509</v>
      </c>
      <c r="F15358" t="s">
        <v>0</v>
      </c>
      <c r="G15358" t="s">
        <v>7510</v>
      </c>
      <c r="H15358" t="s">
        <v>0</v>
      </c>
      <c r="I15358" t="s">
        <v>1987</v>
      </c>
      <c r="J15358" t="s">
        <v>1009</v>
      </c>
      <c r="K15358" s="34" t="str">
        <f t="shared" si="478"/>
        <v>0530869歯訪診</v>
      </c>
      <c r="L15358" t="s">
        <v>3549</v>
      </c>
      <c r="M15358" t="s">
        <v>28</v>
      </c>
      <c r="N15358" t="s">
        <v>0</v>
      </c>
      <c r="O15358" t="s">
        <v>0</v>
      </c>
      <c r="P15358" t="s">
        <v>0</v>
      </c>
      <c r="Q15358" t="s">
        <v>0</v>
      </c>
      <c r="R15358" t="s">
        <v>0</v>
      </c>
      <c r="S15358" t="s">
        <v>877</v>
      </c>
      <c r="T15358" t="s">
        <v>1831</v>
      </c>
      <c r="X15358" s="34" t="str">
        <f t="shared" si="479"/>
        <v>0530869</v>
      </c>
    </row>
    <row r="15359" spans="1:24" x14ac:dyDescent="0.15">
      <c r="A15359" t="s">
        <v>7508</v>
      </c>
      <c r="B15359" t="s">
        <v>935</v>
      </c>
      <c r="C15359" t="s">
        <v>2157</v>
      </c>
      <c r="D15359" t="s">
        <v>5686</v>
      </c>
      <c r="E15359" t="s">
        <v>7509</v>
      </c>
      <c r="F15359" t="s">
        <v>0</v>
      </c>
      <c r="G15359" t="s">
        <v>7510</v>
      </c>
      <c r="H15359" t="s">
        <v>0</v>
      </c>
      <c r="I15359" t="s">
        <v>659</v>
      </c>
      <c r="J15359" t="s">
        <v>660</v>
      </c>
      <c r="K15359" s="34" t="str">
        <f t="shared" si="478"/>
        <v>0530869口腔粘膜</v>
      </c>
      <c r="L15359" t="s">
        <v>893</v>
      </c>
      <c r="M15359" t="s">
        <v>2027</v>
      </c>
      <c r="N15359" t="s">
        <v>0</v>
      </c>
      <c r="O15359" t="s">
        <v>0</v>
      </c>
      <c r="P15359" t="s">
        <v>0</v>
      </c>
      <c r="Q15359" t="s">
        <v>0</v>
      </c>
      <c r="R15359" t="s">
        <v>0</v>
      </c>
      <c r="S15359" t="s">
        <v>877</v>
      </c>
      <c r="T15359" t="s">
        <v>1831</v>
      </c>
      <c r="X15359" s="34" t="str">
        <f t="shared" si="479"/>
        <v>0530869</v>
      </c>
    </row>
    <row r="15360" spans="1:24" x14ac:dyDescent="0.15">
      <c r="A15360" t="s">
        <v>7508</v>
      </c>
      <c r="B15360" t="s">
        <v>935</v>
      </c>
      <c r="C15360" t="s">
        <v>2157</v>
      </c>
      <c r="D15360" t="s">
        <v>5686</v>
      </c>
      <c r="E15360" t="s">
        <v>7509</v>
      </c>
      <c r="F15360" t="s">
        <v>0</v>
      </c>
      <c r="G15360" t="s">
        <v>7510</v>
      </c>
      <c r="H15360" t="s">
        <v>0</v>
      </c>
      <c r="I15360" t="s">
        <v>2068</v>
      </c>
      <c r="J15360" t="s">
        <v>603</v>
      </c>
      <c r="K15360" s="34" t="str">
        <f t="shared" si="478"/>
        <v>0530869歯技連１</v>
      </c>
      <c r="L15360" t="s">
        <v>233</v>
      </c>
      <c r="M15360" t="s">
        <v>23</v>
      </c>
      <c r="N15360" t="s">
        <v>0</v>
      </c>
      <c r="O15360" t="s">
        <v>0</v>
      </c>
      <c r="P15360" t="s">
        <v>0</v>
      </c>
      <c r="Q15360" t="s">
        <v>0</v>
      </c>
      <c r="R15360" t="s">
        <v>0</v>
      </c>
      <c r="S15360" t="s">
        <v>877</v>
      </c>
      <c r="T15360" t="s">
        <v>1831</v>
      </c>
      <c r="X15360" s="34" t="str">
        <f t="shared" si="479"/>
        <v>0530869</v>
      </c>
    </row>
    <row r="15361" spans="1:24" x14ac:dyDescent="0.15">
      <c r="A15361" t="s">
        <v>7508</v>
      </c>
      <c r="B15361" t="s">
        <v>935</v>
      </c>
      <c r="C15361" t="s">
        <v>2157</v>
      </c>
      <c r="D15361" t="s">
        <v>5686</v>
      </c>
      <c r="E15361" t="s">
        <v>7509</v>
      </c>
      <c r="F15361" t="s">
        <v>0</v>
      </c>
      <c r="G15361" t="s">
        <v>7510</v>
      </c>
      <c r="H15361" t="s">
        <v>0</v>
      </c>
      <c r="I15361" t="s">
        <v>1320</v>
      </c>
      <c r="J15361" t="s">
        <v>1321</v>
      </c>
      <c r="K15361" s="34" t="str">
        <f t="shared" si="478"/>
        <v>0530869歯技連２</v>
      </c>
      <c r="L15361" t="s">
        <v>97</v>
      </c>
      <c r="M15361" t="s">
        <v>23</v>
      </c>
      <c r="N15361" t="s">
        <v>0</v>
      </c>
      <c r="O15361" t="s">
        <v>0</v>
      </c>
      <c r="P15361" t="s">
        <v>0</v>
      </c>
      <c r="Q15361" t="s">
        <v>0</v>
      </c>
      <c r="R15361" t="s">
        <v>0</v>
      </c>
      <c r="S15361" t="s">
        <v>877</v>
      </c>
      <c r="T15361" t="s">
        <v>1831</v>
      </c>
      <c r="X15361" s="34" t="str">
        <f t="shared" si="479"/>
        <v>0530869</v>
      </c>
    </row>
    <row r="15362" spans="1:24" x14ac:dyDescent="0.15">
      <c r="A15362" t="s">
        <v>7508</v>
      </c>
      <c r="B15362" t="s">
        <v>935</v>
      </c>
      <c r="C15362" t="s">
        <v>2157</v>
      </c>
      <c r="D15362" t="s">
        <v>5686</v>
      </c>
      <c r="E15362" t="s">
        <v>7509</v>
      </c>
      <c r="F15362" t="s">
        <v>0</v>
      </c>
      <c r="G15362" t="s">
        <v>7510</v>
      </c>
      <c r="H15362" t="s">
        <v>0</v>
      </c>
      <c r="I15362" t="s">
        <v>3321</v>
      </c>
      <c r="J15362" t="s">
        <v>3322</v>
      </c>
      <c r="K15362" s="34" t="str">
        <f t="shared" si="478"/>
        <v>0530869光印象</v>
      </c>
      <c r="L15362" t="s">
        <v>186</v>
      </c>
      <c r="M15362" t="s">
        <v>23</v>
      </c>
      <c r="N15362" t="s">
        <v>0</v>
      </c>
      <c r="O15362" t="s">
        <v>0</v>
      </c>
      <c r="P15362" t="s">
        <v>0</v>
      </c>
      <c r="Q15362" t="s">
        <v>0</v>
      </c>
      <c r="R15362" t="s">
        <v>0</v>
      </c>
      <c r="S15362" t="s">
        <v>877</v>
      </c>
      <c r="T15362" t="s">
        <v>1831</v>
      </c>
      <c r="X15362" s="34" t="str">
        <f t="shared" si="479"/>
        <v>0530869</v>
      </c>
    </row>
    <row r="15363" spans="1:24" x14ac:dyDescent="0.15">
      <c r="A15363" t="s">
        <v>7508</v>
      </c>
      <c r="B15363" t="s">
        <v>935</v>
      </c>
      <c r="C15363" t="s">
        <v>2157</v>
      </c>
      <c r="D15363" t="s">
        <v>5686</v>
      </c>
      <c r="E15363" t="s">
        <v>7509</v>
      </c>
      <c r="F15363" t="s">
        <v>0</v>
      </c>
      <c r="G15363" t="s">
        <v>7510</v>
      </c>
      <c r="H15363" t="s">
        <v>0</v>
      </c>
      <c r="I15363" t="s">
        <v>226</v>
      </c>
      <c r="J15363" t="s">
        <v>227</v>
      </c>
      <c r="K15363" s="34" t="str">
        <f t="shared" si="478"/>
        <v>0530869歯ＣＡＤ</v>
      </c>
      <c r="L15363" t="s">
        <v>2319</v>
      </c>
      <c r="M15363" t="s">
        <v>28</v>
      </c>
      <c r="N15363" t="s">
        <v>0</v>
      </c>
      <c r="O15363" t="s">
        <v>0</v>
      </c>
      <c r="P15363" t="s">
        <v>0</v>
      </c>
      <c r="Q15363" t="s">
        <v>0</v>
      </c>
      <c r="R15363" t="s">
        <v>0</v>
      </c>
      <c r="S15363" t="s">
        <v>877</v>
      </c>
      <c r="T15363" t="s">
        <v>1831</v>
      </c>
      <c r="X15363" s="34" t="str">
        <f t="shared" si="479"/>
        <v>0530869</v>
      </c>
    </row>
    <row r="15364" spans="1:24" x14ac:dyDescent="0.15">
      <c r="A15364" t="s">
        <v>7508</v>
      </c>
      <c r="B15364" t="s">
        <v>935</v>
      </c>
      <c r="C15364" t="s">
        <v>2157</v>
      </c>
      <c r="D15364" t="s">
        <v>5686</v>
      </c>
      <c r="E15364" t="s">
        <v>7509</v>
      </c>
      <c r="F15364" t="s">
        <v>0</v>
      </c>
      <c r="G15364" t="s">
        <v>7510</v>
      </c>
      <c r="H15364" t="s">
        <v>0</v>
      </c>
      <c r="I15364" t="s">
        <v>638</v>
      </c>
      <c r="J15364" t="s">
        <v>639</v>
      </c>
      <c r="K15364" s="34" t="str">
        <f t="shared" si="478"/>
        <v>0530869手光機</v>
      </c>
      <c r="L15364" t="s">
        <v>499</v>
      </c>
      <c r="M15364" t="s">
        <v>2027</v>
      </c>
      <c r="N15364" t="s">
        <v>0</v>
      </c>
      <c r="O15364" t="s">
        <v>0</v>
      </c>
      <c r="P15364" t="s">
        <v>0</v>
      </c>
      <c r="Q15364" t="s">
        <v>0</v>
      </c>
      <c r="R15364" t="s">
        <v>0</v>
      </c>
      <c r="S15364" t="s">
        <v>877</v>
      </c>
      <c r="T15364" t="s">
        <v>1831</v>
      </c>
      <c r="X15364" s="34" t="str">
        <f t="shared" si="479"/>
        <v>0530869</v>
      </c>
    </row>
    <row r="15365" spans="1:24" x14ac:dyDescent="0.15">
      <c r="A15365" t="s">
        <v>7508</v>
      </c>
      <c r="B15365" t="s">
        <v>935</v>
      </c>
      <c r="C15365" t="s">
        <v>2157</v>
      </c>
      <c r="D15365" t="s">
        <v>5686</v>
      </c>
      <c r="E15365" t="s">
        <v>7509</v>
      </c>
      <c r="F15365" t="s">
        <v>0</v>
      </c>
      <c r="G15365" t="s">
        <v>7510</v>
      </c>
      <c r="H15365" t="s">
        <v>0</v>
      </c>
      <c r="I15365" t="s">
        <v>268</v>
      </c>
      <c r="J15365" t="s">
        <v>269</v>
      </c>
      <c r="K15365" s="34" t="str">
        <f t="shared" si="478"/>
        <v>0530869補管</v>
      </c>
      <c r="L15365" t="s">
        <v>7511</v>
      </c>
      <c r="M15365" t="s">
        <v>28</v>
      </c>
      <c r="N15365" t="s">
        <v>0</v>
      </c>
      <c r="O15365" t="s">
        <v>0</v>
      </c>
      <c r="P15365" t="s">
        <v>0</v>
      </c>
      <c r="Q15365" t="s">
        <v>0</v>
      </c>
      <c r="R15365" t="s">
        <v>0</v>
      </c>
      <c r="S15365" t="s">
        <v>877</v>
      </c>
      <c r="T15365" t="s">
        <v>1831</v>
      </c>
      <c r="X15365" s="34" t="str">
        <f t="shared" si="479"/>
        <v>0530869</v>
      </c>
    </row>
    <row r="15366" spans="1:24" x14ac:dyDescent="0.15">
      <c r="A15366" t="s">
        <v>7508</v>
      </c>
      <c r="B15366" t="s">
        <v>935</v>
      </c>
      <c r="C15366" t="s">
        <v>2157</v>
      </c>
      <c r="D15366" t="s">
        <v>5686</v>
      </c>
      <c r="E15366" t="s">
        <v>7509</v>
      </c>
      <c r="F15366" t="s">
        <v>0</v>
      </c>
      <c r="G15366" t="s">
        <v>7510</v>
      </c>
      <c r="H15366" t="s">
        <v>0</v>
      </c>
      <c r="I15366" t="s">
        <v>2017</v>
      </c>
      <c r="J15366" t="s">
        <v>2018</v>
      </c>
      <c r="K15366" s="34" t="str">
        <f t="shared" ref="K15366:K15429" si="480">E15366&amp;""&amp;J15366</f>
        <v>0530869歯外在ベⅠ注</v>
      </c>
      <c r="L15366" t="s">
        <v>199</v>
      </c>
      <c r="M15366" t="s">
        <v>1940</v>
      </c>
      <c r="N15366" t="s">
        <v>0</v>
      </c>
      <c r="O15366" t="s">
        <v>0</v>
      </c>
      <c r="P15366" t="s">
        <v>0</v>
      </c>
      <c r="Q15366" t="s">
        <v>0</v>
      </c>
      <c r="R15366" t="s">
        <v>0</v>
      </c>
      <c r="S15366" t="s">
        <v>877</v>
      </c>
      <c r="T15366" t="s">
        <v>1831</v>
      </c>
      <c r="X15366" s="34" t="str">
        <f t="shared" ref="X15366:X15429" si="481">(E15366&amp;""&amp;P15366)</f>
        <v>0530869</v>
      </c>
    </row>
    <row r="15367" spans="1:24" x14ac:dyDescent="0.15">
      <c r="A15367" t="s">
        <v>7508</v>
      </c>
      <c r="B15367" t="s">
        <v>935</v>
      </c>
      <c r="C15367" t="s">
        <v>2157</v>
      </c>
      <c r="D15367" t="s">
        <v>5686</v>
      </c>
      <c r="E15367" t="s">
        <v>7509</v>
      </c>
      <c r="F15367" t="s">
        <v>0</v>
      </c>
      <c r="G15367" t="s">
        <v>7510</v>
      </c>
      <c r="H15367" t="s">
        <v>0</v>
      </c>
      <c r="I15367" t="s">
        <v>1988</v>
      </c>
      <c r="J15367" t="s">
        <v>1989</v>
      </c>
      <c r="K15367" s="34" t="str">
        <f t="shared" si="480"/>
        <v>0530869歯技ベ</v>
      </c>
      <c r="L15367" t="s">
        <v>752</v>
      </c>
      <c r="M15367" t="s">
        <v>1940</v>
      </c>
      <c r="N15367" t="s">
        <v>0</v>
      </c>
      <c r="O15367" t="s">
        <v>0</v>
      </c>
      <c r="P15367" t="s">
        <v>0</v>
      </c>
      <c r="Q15367" t="s">
        <v>0</v>
      </c>
      <c r="R15367" t="s">
        <v>0</v>
      </c>
      <c r="S15367" t="s">
        <v>877</v>
      </c>
      <c r="T15367" t="s">
        <v>1831</v>
      </c>
      <c r="X15367" s="34" t="str">
        <f t="shared" si="481"/>
        <v>0530869</v>
      </c>
    </row>
    <row r="15368" spans="1:24" x14ac:dyDescent="0.15">
      <c r="A15368" t="s">
        <v>7512</v>
      </c>
      <c r="B15368" t="s">
        <v>935</v>
      </c>
      <c r="C15368" t="s">
        <v>2157</v>
      </c>
      <c r="D15368" t="s">
        <v>5686</v>
      </c>
      <c r="E15368" t="s">
        <v>7513</v>
      </c>
      <c r="F15368" t="s">
        <v>0</v>
      </c>
      <c r="G15368" t="s">
        <v>7514</v>
      </c>
      <c r="H15368" t="s">
        <v>0</v>
      </c>
      <c r="I15368" t="s">
        <v>2032</v>
      </c>
      <c r="J15368" t="s">
        <v>2033</v>
      </c>
      <c r="K15368" s="34" t="str">
        <f t="shared" si="480"/>
        <v>0530877歯医ＤＸ２</v>
      </c>
      <c r="L15368" t="s">
        <v>413</v>
      </c>
      <c r="M15368" t="s">
        <v>1940</v>
      </c>
      <c r="N15368" t="s">
        <v>0</v>
      </c>
      <c r="O15368" t="s">
        <v>0</v>
      </c>
      <c r="P15368" t="s">
        <v>0</v>
      </c>
      <c r="Q15368" t="s">
        <v>0</v>
      </c>
      <c r="R15368" t="s">
        <v>0</v>
      </c>
      <c r="S15368" t="s">
        <v>877</v>
      </c>
      <c r="T15368" t="s">
        <v>1831</v>
      </c>
      <c r="X15368" s="34" t="str">
        <f t="shared" si="481"/>
        <v>0530877</v>
      </c>
    </row>
    <row r="15369" spans="1:24" x14ac:dyDescent="0.15">
      <c r="A15369" t="s">
        <v>7512</v>
      </c>
      <c r="B15369" t="s">
        <v>935</v>
      </c>
      <c r="C15369" t="s">
        <v>2157</v>
      </c>
      <c r="D15369" t="s">
        <v>5686</v>
      </c>
      <c r="E15369" t="s">
        <v>7513</v>
      </c>
      <c r="F15369" t="s">
        <v>0</v>
      </c>
      <c r="G15369" t="s">
        <v>7514</v>
      </c>
      <c r="H15369" t="s">
        <v>0</v>
      </c>
      <c r="I15369" t="s">
        <v>25</v>
      </c>
      <c r="J15369" t="s">
        <v>26</v>
      </c>
      <c r="K15369" s="34" t="str">
        <f t="shared" si="480"/>
        <v>0530877歯初診</v>
      </c>
      <c r="L15369" t="s">
        <v>1552</v>
      </c>
      <c r="M15369" t="s">
        <v>28</v>
      </c>
      <c r="N15369" t="s">
        <v>0</v>
      </c>
      <c r="O15369" t="s">
        <v>0</v>
      </c>
      <c r="P15369" t="s">
        <v>0</v>
      </c>
      <c r="Q15369" t="s">
        <v>0</v>
      </c>
      <c r="R15369" t="s">
        <v>0</v>
      </c>
      <c r="S15369" t="s">
        <v>877</v>
      </c>
      <c r="T15369" t="s">
        <v>1831</v>
      </c>
      <c r="X15369" s="34" t="str">
        <f t="shared" si="481"/>
        <v>0530877</v>
      </c>
    </row>
    <row r="15370" spans="1:24" x14ac:dyDescent="0.15">
      <c r="A15370" t="s">
        <v>7512</v>
      </c>
      <c r="B15370" t="s">
        <v>935</v>
      </c>
      <c r="C15370" t="s">
        <v>2157</v>
      </c>
      <c r="D15370" t="s">
        <v>5686</v>
      </c>
      <c r="E15370" t="s">
        <v>7513</v>
      </c>
      <c r="F15370" t="s">
        <v>0</v>
      </c>
      <c r="G15370" t="s">
        <v>7514</v>
      </c>
      <c r="H15370" t="s">
        <v>0</v>
      </c>
      <c r="I15370" t="s">
        <v>29</v>
      </c>
      <c r="J15370" t="s">
        <v>30</v>
      </c>
      <c r="K15370" s="34" t="str">
        <f t="shared" si="480"/>
        <v>0530877外安全１</v>
      </c>
      <c r="L15370" t="s">
        <v>870</v>
      </c>
      <c r="M15370" t="s">
        <v>1585</v>
      </c>
      <c r="N15370" t="s">
        <v>0</v>
      </c>
      <c r="O15370" t="s">
        <v>0</v>
      </c>
      <c r="P15370" t="s">
        <v>0</v>
      </c>
      <c r="Q15370" t="s">
        <v>0</v>
      </c>
      <c r="R15370" t="s">
        <v>0</v>
      </c>
      <c r="S15370" t="s">
        <v>877</v>
      </c>
      <c r="T15370" t="s">
        <v>1831</v>
      </c>
      <c r="X15370" s="34" t="str">
        <f t="shared" si="481"/>
        <v>0530877</v>
      </c>
    </row>
    <row r="15371" spans="1:24" x14ac:dyDescent="0.15">
      <c r="A15371" t="s">
        <v>7512</v>
      </c>
      <c r="B15371" t="s">
        <v>935</v>
      </c>
      <c r="C15371" t="s">
        <v>2157</v>
      </c>
      <c r="D15371" t="s">
        <v>5686</v>
      </c>
      <c r="E15371" t="s">
        <v>7513</v>
      </c>
      <c r="F15371" t="s">
        <v>0</v>
      </c>
      <c r="G15371" t="s">
        <v>7514</v>
      </c>
      <c r="H15371" t="s">
        <v>0</v>
      </c>
      <c r="I15371" t="s">
        <v>31</v>
      </c>
      <c r="J15371" t="s">
        <v>32</v>
      </c>
      <c r="K15371" s="34" t="str">
        <f t="shared" si="480"/>
        <v>0530877外感染１</v>
      </c>
      <c r="L15371" t="s">
        <v>870</v>
      </c>
      <c r="M15371" t="s">
        <v>1585</v>
      </c>
      <c r="N15371" t="s">
        <v>0</v>
      </c>
      <c r="O15371" t="s">
        <v>0</v>
      </c>
      <c r="P15371" t="s">
        <v>0</v>
      </c>
      <c r="Q15371" t="s">
        <v>0</v>
      </c>
      <c r="R15371" t="s">
        <v>0</v>
      </c>
      <c r="S15371" t="s">
        <v>877</v>
      </c>
      <c r="T15371" t="s">
        <v>1831</v>
      </c>
      <c r="X15371" s="34" t="str">
        <f t="shared" si="481"/>
        <v>0530877</v>
      </c>
    </row>
    <row r="15372" spans="1:24" x14ac:dyDescent="0.15">
      <c r="A15372" t="s">
        <v>7512</v>
      </c>
      <c r="B15372" t="s">
        <v>935</v>
      </c>
      <c r="C15372" t="s">
        <v>2157</v>
      </c>
      <c r="D15372" t="s">
        <v>5686</v>
      </c>
      <c r="E15372" t="s">
        <v>7513</v>
      </c>
      <c r="F15372" t="s">
        <v>0</v>
      </c>
      <c r="G15372" t="s">
        <v>7514</v>
      </c>
      <c r="H15372" t="s">
        <v>0</v>
      </c>
      <c r="I15372" t="s">
        <v>2026</v>
      </c>
      <c r="J15372" t="s">
        <v>1901</v>
      </c>
      <c r="K15372" s="34" t="str">
        <f t="shared" si="480"/>
        <v>0530877口管強</v>
      </c>
      <c r="L15372" t="s">
        <v>919</v>
      </c>
      <c r="M15372" t="s">
        <v>1585</v>
      </c>
      <c r="N15372" t="s">
        <v>0</v>
      </c>
      <c r="O15372" t="s">
        <v>0</v>
      </c>
      <c r="P15372" t="s">
        <v>0</v>
      </c>
      <c r="Q15372" t="s">
        <v>0</v>
      </c>
      <c r="R15372" t="s">
        <v>0</v>
      </c>
      <c r="S15372" t="s">
        <v>877</v>
      </c>
      <c r="T15372" t="s">
        <v>1831</v>
      </c>
      <c r="X15372" s="34" t="str">
        <f t="shared" si="481"/>
        <v>0530877</v>
      </c>
    </row>
    <row r="15373" spans="1:24" x14ac:dyDescent="0.15">
      <c r="A15373" t="s">
        <v>7512</v>
      </c>
      <c r="B15373" t="s">
        <v>935</v>
      </c>
      <c r="C15373" t="s">
        <v>2157</v>
      </c>
      <c r="D15373" t="s">
        <v>5686</v>
      </c>
      <c r="E15373" t="s">
        <v>7513</v>
      </c>
      <c r="F15373" t="s">
        <v>0</v>
      </c>
      <c r="G15373" t="s">
        <v>7514</v>
      </c>
      <c r="H15373" t="s">
        <v>0</v>
      </c>
      <c r="I15373" t="s">
        <v>2034</v>
      </c>
      <c r="J15373" t="s">
        <v>2035</v>
      </c>
      <c r="K15373" s="34" t="str">
        <f t="shared" si="480"/>
        <v>0530877口実地</v>
      </c>
      <c r="L15373" t="s">
        <v>1095</v>
      </c>
      <c r="M15373" t="s">
        <v>1940</v>
      </c>
      <c r="N15373" t="s">
        <v>0</v>
      </c>
      <c r="O15373" t="s">
        <v>0</v>
      </c>
      <c r="P15373" t="s">
        <v>0</v>
      </c>
      <c r="Q15373" t="s">
        <v>0</v>
      </c>
      <c r="R15373" t="s">
        <v>0</v>
      </c>
      <c r="S15373" t="s">
        <v>877</v>
      </c>
      <c r="T15373" t="s">
        <v>1831</v>
      </c>
      <c r="X15373" s="34" t="str">
        <f t="shared" si="481"/>
        <v>0530877</v>
      </c>
    </row>
    <row r="15374" spans="1:24" x14ac:dyDescent="0.15">
      <c r="A15374" t="s">
        <v>7512</v>
      </c>
      <c r="B15374" t="s">
        <v>935</v>
      </c>
      <c r="C15374" t="s">
        <v>2157</v>
      </c>
      <c r="D15374" t="s">
        <v>5686</v>
      </c>
      <c r="E15374" t="s">
        <v>7513</v>
      </c>
      <c r="F15374" t="s">
        <v>0</v>
      </c>
      <c r="G15374" t="s">
        <v>7514</v>
      </c>
      <c r="H15374" t="s">
        <v>0</v>
      </c>
      <c r="I15374" t="s">
        <v>1902</v>
      </c>
      <c r="J15374" t="s">
        <v>1903</v>
      </c>
      <c r="K15374" s="34" t="str">
        <f t="shared" si="480"/>
        <v>0530877歯援診２</v>
      </c>
      <c r="L15374" t="s">
        <v>846</v>
      </c>
      <c r="M15374" t="s">
        <v>380</v>
      </c>
      <c r="N15374" t="s">
        <v>0</v>
      </c>
      <c r="O15374" t="s">
        <v>0</v>
      </c>
      <c r="P15374" t="s">
        <v>0</v>
      </c>
      <c r="Q15374" t="s">
        <v>0</v>
      </c>
      <c r="R15374" t="s">
        <v>0</v>
      </c>
      <c r="S15374" t="s">
        <v>877</v>
      </c>
      <c r="T15374" t="s">
        <v>1831</v>
      </c>
      <c r="X15374" s="34" t="str">
        <f t="shared" si="481"/>
        <v>0530877</v>
      </c>
    </row>
    <row r="15375" spans="1:24" x14ac:dyDescent="0.15">
      <c r="A15375" t="s">
        <v>7512</v>
      </c>
      <c r="B15375" t="s">
        <v>935</v>
      </c>
      <c r="C15375" t="s">
        <v>2157</v>
      </c>
      <c r="D15375" t="s">
        <v>5686</v>
      </c>
      <c r="E15375" t="s">
        <v>7513</v>
      </c>
      <c r="F15375" t="s">
        <v>0</v>
      </c>
      <c r="G15375" t="s">
        <v>7514</v>
      </c>
      <c r="H15375" t="s">
        <v>0</v>
      </c>
      <c r="I15375" t="s">
        <v>1987</v>
      </c>
      <c r="J15375" t="s">
        <v>1009</v>
      </c>
      <c r="K15375" s="34" t="str">
        <f t="shared" si="480"/>
        <v>0530877歯訪診</v>
      </c>
      <c r="L15375" t="s">
        <v>2499</v>
      </c>
      <c r="M15375" t="s">
        <v>437</v>
      </c>
      <c r="N15375" t="s">
        <v>0</v>
      </c>
      <c r="O15375" t="s">
        <v>0</v>
      </c>
      <c r="P15375" t="s">
        <v>0</v>
      </c>
      <c r="Q15375" t="s">
        <v>0</v>
      </c>
      <c r="R15375" t="s">
        <v>0</v>
      </c>
      <c r="S15375" t="s">
        <v>877</v>
      </c>
      <c r="T15375" t="s">
        <v>1831</v>
      </c>
      <c r="X15375" s="34" t="str">
        <f t="shared" si="481"/>
        <v>0530877</v>
      </c>
    </row>
    <row r="15376" spans="1:24" x14ac:dyDescent="0.15">
      <c r="A15376" t="s">
        <v>7512</v>
      </c>
      <c r="B15376" t="s">
        <v>935</v>
      </c>
      <c r="C15376" t="s">
        <v>2157</v>
      </c>
      <c r="D15376" t="s">
        <v>5686</v>
      </c>
      <c r="E15376" t="s">
        <v>7513</v>
      </c>
      <c r="F15376" t="s">
        <v>0</v>
      </c>
      <c r="G15376" t="s">
        <v>7514</v>
      </c>
      <c r="H15376" t="s">
        <v>0</v>
      </c>
      <c r="I15376" t="s">
        <v>226</v>
      </c>
      <c r="J15376" t="s">
        <v>227</v>
      </c>
      <c r="K15376" s="34" t="str">
        <f t="shared" si="480"/>
        <v>0530877歯ＣＡＤ</v>
      </c>
      <c r="L15376" t="s">
        <v>3101</v>
      </c>
      <c r="M15376" t="s">
        <v>437</v>
      </c>
      <c r="N15376" t="s">
        <v>0</v>
      </c>
      <c r="O15376" t="s">
        <v>0</v>
      </c>
      <c r="P15376" t="s">
        <v>0</v>
      </c>
      <c r="Q15376" t="s">
        <v>0</v>
      </c>
      <c r="R15376" t="s">
        <v>0</v>
      </c>
      <c r="S15376" t="s">
        <v>877</v>
      </c>
      <c r="T15376" t="s">
        <v>1831</v>
      </c>
      <c r="X15376" s="34" t="str">
        <f t="shared" si="481"/>
        <v>0530877</v>
      </c>
    </row>
    <row r="15377" spans="1:24" x14ac:dyDescent="0.15">
      <c r="A15377" t="s">
        <v>7512</v>
      </c>
      <c r="B15377" t="s">
        <v>935</v>
      </c>
      <c r="C15377" t="s">
        <v>2157</v>
      </c>
      <c r="D15377" t="s">
        <v>5686</v>
      </c>
      <c r="E15377" t="s">
        <v>7513</v>
      </c>
      <c r="F15377" t="s">
        <v>0</v>
      </c>
      <c r="G15377" t="s">
        <v>7514</v>
      </c>
      <c r="H15377" t="s">
        <v>0</v>
      </c>
      <c r="I15377" t="s">
        <v>268</v>
      </c>
      <c r="J15377" t="s">
        <v>269</v>
      </c>
      <c r="K15377" s="34" t="str">
        <f t="shared" si="480"/>
        <v>0530877補管</v>
      </c>
      <c r="L15377" t="s">
        <v>7515</v>
      </c>
      <c r="M15377" t="s">
        <v>28</v>
      </c>
      <c r="N15377" t="s">
        <v>0</v>
      </c>
      <c r="O15377" t="s">
        <v>0</v>
      </c>
      <c r="P15377" t="s">
        <v>0</v>
      </c>
      <c r="Q15377" t="s">
        <v>0</v>
      </c>
      <c r="R15377" t="s">
        <v>0</v>
      </c>
      <c r="S15377" t="s">
        <v>877</v>
      </c>
      <c r="T15377" t="s">
        <v>1831</v>
      </c>
      <c r="X15377" s="34" t="str">
        <f t="shared" si="481"/>
        <v>0530877</v>
      </c>
    </row>
    <row r="15378" spans="1:24" x14ac:dyDescent="0.15">
      <c r="A15378" t="s">
        <v>7512</v>
      </c>
      <c r="B15378" t="s">
        <v>935</v>
      </c>
      <c r="C15378" t="s">
        <v>2157</v>
      </c>
      <c r="D15378" t="s">
        <v>5686</v>
      </c>
      <c r="E15378" t="s">
        <v>7513</v>
      </c>
      <c r="F15378" t="s">
        <v>0</v>
      </c>
      <c r="G15378" t="s">
        <v>7514</v>
      </c>
      <c r="H15378" t="s">
        <v>0</v>
      </c>
      <c r="I15378" t="s">
        <v>2017</v>
      </c>
      <c r="J15378" t="s">
        <v>2018</v>
      </c>
      <c r="K15378" s="34" t="str">
        <f t="shared" si="480"/>
        <v>0530877歯外在ベⅠ注</v>
      </c>
      <c r="L15378" t="s">
        <v>698</v>
      </c>
      <c r="M15378" t="s">
        <v>1940</v>
      </c>
      <c r="N15378" t="s">
        <v>0</v>
      </c>
      <c r="O15378" t="s">
        <v>0</v>
      </c>
      <c r="P15378" t="s">
        <v>0</v>
      </c>
      <c r="Q15378" t="s">
        <v>0</v>
      </c>
      <c r="R15378" t="s">
        <v>0</v>
      </c>
      <c r="S15378" t="s">
        <v>877</v>
      </c>
      <c r="T15378" t="s">
        <v>1831</v>
      </c>
      <c r="X15378" s="34" t="str">
        <f t="shared" si="481"/>
        <v>0530877</v>
      </c>
    </row>
    <row r="15379" spans="1:24" x14ac:dyDescent="0.15">
      <c r="A15379" t="s">
        <v>7512</v>
      </c>
      <c r="B15379" t="s">
        <v>935</v>
      </c>
      <c r="C15379" t="s">
        <v>2157</v>
      </c>
      <c r="D15379" t="s">
        <v>5686</v>
      </c>
      <c r="E15379" t="s">
        <v>7513</v>
      </c>
      <c r="F15379" t="s">
        <v>0</v>
      </c>
      <c r="G15379" t="s">
        <v>7514</v>
      </c>
      <c r="H15379" t="s">
        <v>0</v>
      </c>
      <c r="I15379" t="s">
        <v>1988</v>
      </c>
      <c r="J15379" t="s">
        <v>1989</v>
      </c>
      <c r="K15379" s="34" t="str">
        <f t="shared" si="480"/>
        <v>0530877歯技ベ</v>
      </c>
      <c r="L15379" t="s">
        <v>1243</v>
      </c>
      <c r="M15379" t="s">
        <v>1940</v>
      </c>
      <c r="N15379" t="s">
        <v>0</v>
      </c>
      <c r="O15379" t="s">
        <v>0</v>
      </c>
      <c r="P15379" t="s">
        <v>0</v>
      </c>
      <c r="Q15379" t="s">
        <v>0</v>
      </c>
      <c r="R15379" t="s">
        <v>0</v>
      </c>
      <c r="S15379" t="s">
        <v>877</v>
      </c>
      <c r="T15379" t="s">
        <v>1831</v>
      </c>
      <c r="X15379" s="34" t="str">
        <f t="shared" si="481"/>
        <v>0530877</v>
      </c>
    </row>
    <row r="15380" spans="1:24" x14ac:dyDescent="0.15">
      <c r="A15380" t="s">
        <v>7516</v>
      </c>
      <c r="B15380" t="s">
        <v>935</v>
      </c>
      <c r="C15380" t="s">
        <v>2157</v>
      </c>
      <c r="D15380" t="s">
        <v>5686</v>
      </c>
      <c r="E15380" t="s">
        <v>7517</v>
      </c>
      <c r="F15380" t="s">
        <v>0</v>
      </c>
      <c r="G15380" t="s">
        <v>7518</v>
      </c>
      <c r="H15380" t="s">
        <v>0</v>
      </c>
      <c r="I15380" t="s">
        <v>2032</v>
      </c>
      <c r="J15380" t="s">
        <v>2033</v>
      </c>
      <c r="K15380" s="34" t="str">
        <f t="shared" si="480"/>
        <v>0530885歯医ＤＸ２</v>
      </c>
      <c r="L15380" t="s">
        <v>970</v>
      </c>
      <c r="M15380" t="s">
        <v>1940</v>
      </c>
      <c r="N15380" t="s">
        <v>0</v>
      </c>
      <c r="O15380" t="s">
        <v>0</v>
      </c>
      <c r="P15380" t="s">
        <v>0</v>
      </c>
      <c r="Q15380" t="s">
        <v>0</v>
      </c>
      <c r="R15380" t="s">
        <v>0</v>
      </c>
      <c r="S15380" t="s">
        <v>877</v>
      </c>
      <c r="T15380" t="s">
        <v>1831</v>
      </c>
      <c r="X15380" s="34" t="str">
        <f t="shared" si="481"/>
        <v>0530885</v>
      </c>
    </row>
    <row r="15381" spans="1:24" x14ac:dyDescent="0.15">
      <c r="A15381" t="s">
        <v>7516</v>
      </c>
      <c r="B15381" t="s">
        <v>935</v>
      </c>
      <c r="C15381" t="s">
        <v>2157</v>
      </c>
      <c r="D15381" t="s">
        <v>5686</v>
      </c>
      <c r="E15381" t="s">
        <v>7517</v>
      </c>
      <c r="F15381" t="s">
        <v>0</v>
      </c>
      <c r="G15381" t="s">
        <v>7518</v>
      </c>
      <c r="H15381" t="s">
        <v>0</v>
      </c>
      <c r="I15381" t="s">
        <v>25</v>
      </c>
      <c r="J15381" t="s">
        <v>26</v>
      </c>
      <c r="K15381" s="34" t="str">
        <f t="shared" si="480"/>
        <v>0530885歯初診</v>
      </c>
      <c r="L15381" t="s">
        <v>6072</v>
      </c>
      <c r="M15381" t="s">
        <v>195</v>
      </c>
      <c r="N15381" t="s">
        <v>0</v>
      </c>
      <c r="O15381" t="s">
        <v>0</v>
      </c>
      <c r="P15381" t="s">
        <v>0</v>
      </c>
      <c r="Q15381" t="s">
        <v>0</v>
      </c>
      <c r="R15381" t="s">
        <v>0</v>
      </c>
      <c r="S15381" t="s">
        <v>877</v>
      </c>
      <c r="T15381" t="s">
        <v>1831</v>
      </c>
      <c r="X15381" s="34" t="str">
        <f t="shared" si="481"/>
        <v>0530885</v>
      </c>
    </row>
    <row r="15382" spans="1:24" x14ac:dyDescent="0.15">
      <c r="A15382" t="s">
        <v>7516</v>
      </c>
      <c r="B15382" t="s">
        <v>935</v>
      </c>
      <c r="C15382" t="s">
        <v>2157</v>
      </c>
      <c r="D15382" t="s">
        <v>5686</v>
      </c>
      <c r="E15382" t="s">
        <v>7517</v>
      </c>
      <c r="F15382" t="s">
        <v>0</v>
      </c>
      <c r="G15382" t="s">
        <v>7518</v>
      </c>
      <c r="H15382" t="s">
        <v>0</v>
      </c>
      <c r="I15382" t="s">
        <v>29</v>
      </c>
      <c r="J15382" t="s">
        <v>30</v>
      </c>
      <c r="K15382" s="34" t="str">
        <f t="shared" si="480"/>
        <v>0530885外安全１</v>
      </c>
      <c r="L15382" t="s">
        <v>931</v>
      </c>
      <c r="M15382" t="s">
        <v>1585</v>
      </c>
      <c r="N15382" t="s">
        <v>0</v>
      </c>
      <c r="O15382" t="s">
        <v>0</v>
      </c>
      <c r="P15382" t="s">
        <v>0</v>
      </c>
      <c r="Q15382" t="s">
        <v>0</v>
      </c>
      <c r="R15382" t="s">
        <v>0</v>
      </c>
      <c r="S15382" t="s">
        <v>877</v>
      </c>
      <c r="T15382" t="s">
        <v>1831</v>
      </c>
      <c r="X15382" s="34" t="str">
        <f t="shared" si="481"/>
        <v>0530885</v>
      </c>
    </row>
    <row r="15383" spans="1:24" x14ac:dyDescent="0.15">
      <c r="A15383" t="s">
        <v>7516</v>
      </c>
      <c r="B15383" t="s">
        <v>935</v>
      </c>
      <c r="C15383" t="s">
        <v>2157</v>
      </c>
      <c r="D15383" t="s">
        <v>5686</v>
      </c>
      <c r="E15383" t="s">
        <v>7517</v>
      </c>
      <c r="F15383" t="s">
        <v>0</v>
      </c>
      <c r="G15383" t="s">
        <v>7518</v>
      </c>
      <c r="H15383" t="s">
        <v>0</v>
      </c>
      <c r="I15383" t="s">
        <v>31</v>
      </c>
      <c r="J15383" t="s">
        <v>32</v>
      </c>
      <c r="K15383" s="34" t="str">
        <f t="shared" si="480"/>
        <v>0530885外感染１</v>
      </c>
      <c r="L15383" t="s">
        <v>931</v>
      </c>
      <c r="M15383" t="s">
        <v>1585</v>
      </c>
      <c r="N15383" t="s">
        <v>0</v>
      </c>
      <c r="O15383" t="s">
        <v>0</v>
      </c>
      <c r="P15383" t="s">
        <v>0</v>
      </c>
      <c r="Q15383" t="s">
        <v>0</v>
      </c>
      <c r="R15383" t="s">
        <v>0</v>
      </c>
      <c r="S15383" t="s">
        <v>877</v>
      </c>
      <c r="T15383" t="s">
        <v>1831</v>
      </c>
      <c r="X15383" s="34" t="str">
        <f t="shared" si="481"/>
        <v>0530885</v>
      </c>
    </row>
    <row r="15384" spans="1:24" x14ac:dyDescent="0.15">
      <c r="A15384" t="s">
        <v>7516</v>
      </c>
      <c r="B15384" t="s">
        <v>935</v>
      </c>
      <c r="C15384" t="s">
        <v>2157</v>
      </c>
      <c r="D15384" t="s">
        <v>5686</v>
      </c>
      <c r="E15384" t="s">
        <v>7517</v>
      </c>
      <c r="F15384" t="s">
        <v>0</v>
      </c>
      <c r="G15384" t="s">
        <v>7518</v>
      </c>
      <c r="H15384" t="s">
        <v>0</v>
      </c>
      <c r="I15384" t="s">
        <v>150</v>
      </c>
      <c r="J15384" t="s">
        <v>151</v>
      </c>
      <c r="K15384" s="34" t="str">
        <f t="shared" si="480"/>
        <v>0530885医管</v>
      </c>
      <c r="L15384" t="s">
        <v>463</v>
      </c>
      <c r="M15384" t="s">
        <v>131</v>
      </c>
      <c r="N15384" t="s">
        <v>0</v>
      </c>
      <c r="O15384" t="s">
        <v>0</v>
      </c>
      <c r="P15384" t="s">
        <v>0</v>
      </c>
      <c r="Q15384" t="s">
        <v>0</v>
      </c>
      <c r="R15384" t="s">
        <v>0</v>
      </c>
      <c r="S15384" t="s">
        <v>877</v>
      </c>
      <c r="T15384" t="s">
        <v>1831</v>
      </c>
      <c r="X15384" s="34" t="str">
        <f t="shared" si="481"/>
        <v>0530885</v>
      </c>
    </row>
    <row r="15385" spans="1:24" x14ac:dyDescent="0.15">
      <c r="A15385" t="s">
        <v>7516</v>
      </c>
      <c r="B15385" t="s">
        <v>935</v>
      </c>
      <c r="C15385" t="s">
        <v>2157</v>
      </c>
      <c r="D15385" t="s">
        <v>5686</v>
      </c>
      <c r="E15385" t="s">
        <v>7517</v>
      </c>
      <c r="F15385" t="s">
        <v>0</v>
      </c>
      <c r="G15385" t="s">
        <v>7518</v>
      </c>
      <c r="H15385" t="s">
        <v>0</v>
      </c>
      <c r="I15385" t="s">
        <v>2026</v>
      </c>
      <c r="J15385" t="s">
        <v>1901</v>
      </c>
      <c r="K15385" s="34" t="str">
        <f t="shared" si="480"/>
        <v>0530885口管強</v>
      </c>
      <c r="L15385" t="s">
        <v>416</v>
      </c>
      <c r="M15385" t="s">
        <v>1585</v>
      </c>
      <c r="N15385" t="s">
        <v>0</v>
      </c>
      <c r="O15385" t="s">
        <v>0</v>
      </c>
      <c r="P15385" t="s">
        <v>0</v>
      </c>
      <c r="Q15385" t="s">
        <v>0</v>
      </c>
      <c r="R15385" t="s">
        <v>0</v>
      </c>
      <c r="S15385" t="s">
        <v>877</v>
      </c>
      <c r="T15385" t="s">
        <v>1831</v>
      </c>
      <c r="X15385" s="34" t="str">
        <f t="shared" si="481"/>
        <v>0530885</v>
      </c>
    </row>
    <row r="15386" spans="1:24" x14ac:dyDescent="0.15">
      <c r="A15386" t="s">
        <v>7516</v>
      </c>
      <c r="B15386" t="s">
        <v>935</v>
      </c>
      <c r="C15386" t="s">
        <v>2157</v>
      </c>
      <c r="D15386" t="s">
        <v>5686</v>
      </c>
      <c r="E15386" t="s">
        <v>7517</v>
      </c>
      <c r="F15386" t="s">
        <v>0</v>
      </c>
      <c r="G15386" t="s">
        <v>7518</v>
      </c>
      <c r="H15386" t="s">
        <v>0</v>
      </c>
      <c r="I15386" t="s">
        <v>2034</v>
      </c>
      <c r="J15386" t="s">
        <v>2035</v>
      </c>
      <c r="K15386" s="34" t="str">
        <f t="shared" si="480"/>
        <v>0530885口実地</v>
      </c>
      <c r="L15386" t="s">
        <v>1004</v>
      </c>
      <c r="M15386" t="s">
        <v>1940</v>
      </c>
      <c r="N15386" t="s">
        <v>0</v>
      </c>
      <c r="O15386" t="s">
        <v>0</v>
      </c>
      <c r="P15386" t="s">
        <v>0</v>
      </c>
      <c r="Q15386" t="s">
        <v>0</v>
      </c>
      <c r="R15386" t="s">
        <v>0</v>
      </c>
      <c r="S15386" t="s">
        <v>877</v>
      </c>
      <c r="T15386" t="s">
        <v>1831</v>
      </c>
      <c r="X15386" s="34" t="str">
        <f t="shared" si="481"/>
        <v>0530885</v>
      </c>
    </row>
    <row r="15387" spans="1:24" x14ac:dyDescent="0.15">
      <c r="A15387" t="s">
        <v>7516</v>
      </c>
      <c r="B15387" t="s">
        <v>935</v>
      </c>
      <c r="C15387" t="s">
        <v>2157</v>
      </c>
      <c r="D15387" t="s">
        <v>5686</v>
      </c>
      <c r="E15387" t="s">
        <v>7517</v>
      </c>
      <c r="F15387" t="s">
        <v>0</v>
      </c>
      <c r="G15387" t="s">
        <v>7518</v>
      </c>
      <c r="H15387" t="s">
        <v>0</v>
      </c>
      <c r="I15387" t="s">
        <v>1987</v>
      </c>
      <c r="J15387" t="s">
        <v>1009</v>
      </c>
      <c r="K15387" s="34" t="str">
        <f t="shared" si="480"/>
        <v>0530885歯訪診</v>
      </c>
      <c r="L15387" t="s">
        <v>1276</v>
      </c>
      <c r="M15387" t="s">
        <v>41</v>
      </c>
      <c r="N15387" t="s">
        <v>0</v>
      </c>
      <c r="O15387" t="s">
        <v>0</v>
      </c>
      <c r="P15387" t="s">
        <v>0</v>
      </c>
      <c r="Q15387" t="s">
        <v>0</v>
      </c>
      <c r="R15387" t="s">
        <v>0</v>
      </c>
      <c r="S15387" t="s">
        <v>877</v>
      </c>
      <c r="T15387" t="s">
        <v>1831</v>
      </c>
      <c r="X15387" s="34" t="str">
        <f t="shared" si="481"/>
        <v>0530885</v>
      </c>
    </row>
    <row r="15388" spans="1:24" x14ac:dyDescent="0.15">
      <c r="A15388" t="s">
        <v>7516</v>
      </c>
      <c r="B15388" t="s">
        <v>935</v>
      </c>
      <c r="C15388" t="s">
        <v>2157</v>
      </c>
      <c r="D15388" t="s">
        <v>5686</v>
      </c>
      <c r="E15388" t="s">
        <v>7517</v>
      </c>
      <c r="F15388" t="s">
        <v>0</v>
      </c>
      <c r="G15388" t="s">
        <v>7518</v>
      </c>
      <c r="H15388" t="s">
        <v>0</v>
      </c>
      <c r="I15388" t="s">
        <v>226</v>
      </c>
      <c r="J15388" t="s">
        <v>227</v>
      </c>
      <c r="K15388" s="34" t="str">
        <f t="shared" si="480"/>
        <v>0530885歯ＣＡＤ</v>
      </c>
      <c r="L15388" t="s">
        <v>4230</v>
      </c>
      <c r="M15388" t="s">
        <v>195</v>
      </c>
      <c r="N15388" t="s">
        <v>0</v>
      </c>
      <c r="O15388" t="s">
        <v>0</v>
      </c>
      <c r="P15388" t="s">
        <v>0</v>
      </c>
      <c r="Q15388" t="s">
        <v>0</v>
      </c>
      <c r="R15388" t="s">
        <v>0</v>
      </c>
      <c r="S15388" t="s">
        <v>877</v>
      </c>
      <c r="T15388" t="s">
        <v>1831</v>
      </c>
      <c r="X15388" s="34" t="str">
        <f t="shared" si="481"/>
        <v>0530885</v>
      </c>
    </row>
    <row r="15389" spans="1:24" x14ac:dyDescent="0.15">
      <c r="A15389" t="s">
        <v>7516</v>
      </c>
      <c r="B15389" t="s">
        <v>935</v>
      </c>
      <c r="C15389" t="s">
        <v>2157</v>
      </c>
      <c r="D15389" t="s">
        <v>5686</v>
      </c>
      <c r="E15389" t="s">
        <v>7517</v>
      </c>
      <c r="F15389" t="s">
        <v>0</v>
      </c>
      <c r="G15389" t="s">
        <v>7518</v>
      </c>
      <c r="H15389" t="s">
        <v>0</v>
      </c>
      <c r="I15389" t="s">
        <v>614</v>
      </c>
      <c r="J15389" t="s">
        <v>615</v>
      </c>
      <c r="K15389" s="34" t="str">
        <f t="shared" si="480"/>
        <v>0530885ＧＴＲ</v>
      </c>
      <c r="L15389" t="s">
        <v>562</v>
      </c>
      <c r="M15389" t="s">
        <v>195</v>
      </c>
      <c r="N15389" t="s">
        <v>0</v>
      </c>
      <c r="O15389" t="s">
        <v>0</v>
      </c>
      <c r="P15389" t="s">
        <v>0</v>
      </c>
      <c r="Q15389" t="s">
        <v>0</v>
      </c>
      <c r="R15389" t="s">
        <v>0</v>
      </c>
      <c r="S15389" t="s">
        <v>877</v>
      </c>
      <c r="T15389" t="s">
        <v>1831</v>
      </c>
      <c r="X15389" s="34" t="str">
        <f t="shared" si="481"/>
        <v>0530885</v>
      </c>
    </row>
    <row r="15390" spans="1:24" x14ac:dyDescent="0.15">
      <c r="A15390" t="s">
        <v>7516</v>
      </c>
      <c r="B15390" t="s">
        <v>935</v>
      </c>
      <c r="C15390" t="s">
        <v>2157</v>
      </c>
      <c r="D15390" t="s">
        <v>5686</v>
      </c>
      <c r="E15390" t="s">
        <v>7517</v>
      </c>
      <c r="F15390" t="s">
        <v>0</v>
      </c>
      <c r="G15390" t="s">
        <v>7518</v>
      </c>
      <c r="H15390" t="s">
        <v>0</v>
      </c>
      <c r="I15390" t="s">
        <v>268</v>
      </c>
      <c r="J15390" t="s">
        <v>269</v>
      </c>
      <c r="K15390" s="34" t="str">
        <f t="shared" si="480"/>
        <v>0530885補管</v>
      </c>
      <c r="L15390" t="s">
        <v>7519</v>
      </c>
      <c r="M15390" t="s">
        <v>195</v>
      </c>
      <c r="N15390" t="s">
        <v>0</v>
      </c>
      <c r="O15390" t="s">
        <v>0</v>
      </c>
      <c r="P15390" t="s">
        <v>0</v>
      </c>
      <c r="Q15390" t="s">
        <v>0</v>
      </c>
      <c r="R15390" t="s">
        <v>0</v>
      </c>
      <c r="S15390" t="s">
        <v>877</v>
      </c>
      <c r="T15390" t="s">
        <v>1831</v>
      </c>
      <c r="X15390" s="34" t="str">
        <f t="shared" si="481"/>
        <v>0530885</v>
      </c>
    </row>
    <row r="15391" spans="1:24" x14ac:dyDescent="0.15">
      <c r="A15391" t="s">
        <v>7516</v>
      </c>
      <c r="B15391" t="s">
        <v>935</v>
      </c>
      <c r="C15391" t="s">
        <v>2157</v>
      </c>
      <c r="D15391" t="s">
        <v>5686</v>
      </c>
      <c r="E15391" t="s">
        <v>7517</v>
      </c>
      <c r="F15391" t="s">
        <v>0</v>
      </c>
      <c r="G15391" t="s">
        <v>7518</v>
      </c>
      <c r="H15391" t="s">
        <v>0</v>
      </c>
      <c r="I15391" t="s">
        <v>2017</v>
      </c>
      <c r="J15391" t="s">
        <v>2018</v>
      </c>
      <c r="K15391" s="34" t="str">
        <f t="shared" si="480"/>
        <v>0530885歯外在ベⅠ注</v>
      </c>
      <c r="L15391" t="s">
        <v>645</v>
      </c>
      <c r="M15391" t="s">
        <v>1940</v>
      </c>
      <c r="N15391" t="s">
        <v>0</v>
      </c>
      <c r="O15391" t="s">
        <v>0</v>
      </c>
      <c r="P15391" t="s">
        <v>0</v>
      </c>
      <c r="Q15391" t="s">
        <v>0</v>
      </c>
      <c r="R15391" t="s">
        <v>0</v>
      </c>
      <c r="S15391" t="s">
        <v>877</v>
      </c>
      <c r="T15391" t="s">
        <v>1831</v>
      </c>
      <c r="X15391" s="34" t="str">
        <f t="shared" si="481"/>
        <v>0530885</v>
      </c>
    </row>
    <row r="15392" spans="1:24" x14ac:dyDescent="0.15">
      <c r="A15392" t="s">
        <v>7516</v>
      </c>
      <c r="B15392" t="s">
        <v>935</v>
      </c>
      <c r="C15392" t="s">
        <v>2157</v>
      </c>
      <c r="D15392" t="s">
        <v>5686</v>
      </c>
      <c r="E15392" t="s">
        <v>7517</v>
      </c>
      <c r="F15392" t="s">
        <v>0</v>
      </c>
      <c r="G15392" t="s">
        <v>7518</v>
      </c>
      <c r="H15392" t="s">
        <v>0</v>
      </c>
      <c r="I15392" t="s">
        <v>1988</v>
      </c>
      <c r="J15392" t="s">
        <v>1989</v>
      </c>
      <c r="K15392" s="34" t="str">
        <f t="shared" si="480"/>
        <v>0530885歯技ベ</v>
      </c>
      <c r="L15392" t="s">
        <v>774</v>
      </c>
      <c r="M15392" t="s">
        <v>1940</v>
      </c>
      <c r="N15392" t="s">
        <v>0</v>
      </c>
      <c r="O15392" t="s">
        <v>0</v>
      </c>
      <c r="P15392" t="s">
        <v>0</v>
      </c>
      <c r="Q15392" t="s">
        <v>0</v>
      </c>
      <c r="R15392" t="s">
        <v>0</v>
      </c>
      <c r="S15392" t="s">
        <v>877</v>
      </c>
      <c r="T15392" t="s">
        <v>1831</v>
      </c>
      <c r="X15392" s="34" t="str">
        <f t="shared" si="481"/>
        <v>0530885</v>
      </c>
    </row>
    <row r="15393" spans="1:24" x14ac:dyDescent="0.15">
      <c r="A15393" t="s">
        <v>7520</v>
      </c>
      <c r="B15393" t="s">
        <v>935</v>
      </c>
      <c r="C15393" t="s">
        <v>2157</v>
      </c>
      <c r="D15393" t="s">
        <v>5686</v>
      </c>
      <c r="E15393" t="s">
        <v>7521</v>
      </c>
      <c r="F15393" t="s">
        <v>0</v>
      </c>
      <c r="G15393" t="s">
        <v>7522</v>
      </c>
      <c r="H15393" t="s">
        <v>0</v>
      </c>
      <c r="I15393" t="s">
        <v>25</v>
      </c>
      <c r="J15393" t="s">
        <v>26</v>
      </c>
      <c r="K15393" s="34" t="str">
        <f t="shared" si="480"/>
        <v>0530893歯初診</v>
      </c>
      <c r="L15393" t="s">
        <v>4588</v>
      </c>
      <c r="M15393" t="s">
        <v>534</v>
      </c>
      <c r="N15393" t="s">
        <v>0</v>
      </c>
      <c r="O15393" t="s">
        <v>0</v>
      </c>
      <c r="P15393" t="s">
        <v>0</v>
      </c>
      <c r="Q15393" t="s">
        <v>0</v>
      </c>
      <c r="R15393" t="s">
        <v>0</v>
      </c>
      <c r="S15393" t="s">
        <v>877</v>
      </c>
      <c r="T15393" t="s">
        <v>1831</v>
      </c>
      <c r="X15393" s="34" t="str">
        <f t="shared" si="481"/>
        <v>0530893</v>
      </c>
    </row>
    <row r="15394" spans="1:24" x14ac:dyDescent="0.15">
      <c r="A15394" t="s">
        <v>7520</v>
      </c>
      <c r="B15394" t="s">
        <v>935</v>
      </c>
      <c r="C15394" t="s">
        <v>2157</v>
      </c>
      <c r="D15394" t="s">
        <v>5686</v>
      </c>
      <c r="E15394" t="s">
        <v>7521</v>
      </c>
      <c r="F15394" t="s">
        <v>0</v>
      </c>
      <c r="G15394" t="s">
        <v>7522</v>
      </c>
      <c r="H15394" t="s">
        <v>0</v>
      </c>
      <c r="I15394" t="s">
        <v>29</v>
      </c>
      <c r="J15394" t="s">
        <v>30</v>
      </c>
      <c r="K15394" s="34" t="str">
        <f t="shared" si="480"/>
        <v>0530893外安全１</v>
      </c>
      <c r="L15394" t="s">
        <v>2554</v>
      </c>
      <c r="M15394" t="s">
        <v>2030</v>
      </c>
      <c r="N15394" t="s">
        <v>0</v>
      </c>
      <c r="O15394" t="s">
        <v>0</v>
      </c>
      <c r="P15394" t="s">
        <v>0</v>
      </c>
      <c r="Q15394" t="s">
        <v>0</v>
      </c>
      <c r="R15394" t="s">
        <v>0</v>
      </c>
      <c r="S15394" t="s">
        <v>877</v>
      </c>
      <c r="T15394" t="s">
        <v>1831</v>
      </c>
      <c r="X15394" s="34" t="str">
        <f t="shared" si="481"/>
        <v>0530893</v>
      </c>
    </row>
    <row r="15395" spans="1:24" x14ac:dyDescent="0.15">
      <c r="A15395" t="s">
        <v>7520</v>
      </c>
      <c r="B15395" t="s">
        <v>935</v>
      </c>
      <c r="C15395" t="s">
        <v>2157</v>
      </c>
      <c r="D15395" t="s">
        <v>5686</v>
      </c>
      <c r="E15395" t="s">
        <v>7521</v>
      </c>
      <c r="F15395" t="s">
        <v>0</v>
      </c>
      <c r="G15395" t="s">
        <v>7522</v>
      </c>
      <c r="H15395" t="s">
        <v>0</v>
      </c>
      <c r="I15395" t="s">
        <v>31</v>
      </c>
      <c r="J15395" t="s">
        <v>32</v>
      </c>
      <c r="K15395" s="34" t="str">
        <f t="shared" si="480"/>
        <v>0530893外感染１</v>
      </c>
      <c r="L15395" t="s">
        <v>3885</v>
      </c>
      <c r="M15395" t="s">
        <v>2030</v>
      </c>
      <c r="N15395" t="s">
        <v>0</v>
      </c>
      <c r="O15395" t="s">
        <v>0</v>
      </c>
      <c r="P15395" t="s">
        <v>0</v>
      </c>
      <c r="Q15395" t="s">
        <v>0</v>
      </c>
      <c r="R15395" t="s">
        <v>0</v>
      </c>
      <c r="S15395" t="s">
        <v>877</v>
      </c>
      <c r="T15395" t="s">
        <v>1831</v>
      </c>
      <c r="X15395" s="34" t="str">
        <f t="shared" si="481"/>
        <v>0530893</v>
      </c>
    </row>
    <row r="15396" spans="1:24" x14ac:dyDescent="0.15">
      <c r="A15396" t="s">
        <v>7520</v>
      </c>
      <c r="B15396" t="s">
        <v>935</v>
      </c>
      <c r="C15396" t="s">
        <v>2157</v>
      </c>
      <c r="D15396" t="s">
        <v>5686</v>
      </c>
      <c r="E15396" t="s">
        <v>7521</v>
      </c>
      <c r="F15396" t="s">
        <v>0</v>
      </c>
      <c r="G15396" t="s">
        <v>7522</v>
      </c>
      <c r="H15396" t="s">
        <v>0</v>
      </c>
      <c r="I15396" t="s">
        <v>1902</v>
      </c>
      <c r="J15396" t="s">
        <v>1903</v>
      </c>
      <c r="K15396" s="34" t="str">
        <f t="shared" si="480"/>
        <v>0530893歯援診２</v>
      </c>
      <c r="L15396" t="s">
        <v>1106</v>
      </c>
      <c r="M15396" t="s">
        <v>41</v>
      </c>
      <c r="N15396" t="s">
        <v>0</v>
      </c>
      <c r="O15396" t="s">
        <v>0</v>
      </c>
      <c r="P15396" t="s">
        <v>0</v>
      </c>
      <c r="Q15396" t="s">
        <v>0</v>
      </c>
      <c r="R15396" t="s">
        <v>0</v>
      </c>
      <c r="S15396" t="s">
        <v>877</v>
      </c>
      <c r="T15396" t="s">
        <v>1831</v>
      </c>
      <c r="X15396" s="34" t="str">
        <f t="shared" si="481"/>
        <v>0530893</v>
      </c>
    </row>
    <row r="15397" spans="1:24" x14ac:dyDescent="0.15">
      <c r="A15397" t="s">
        <v>7520</v>
      </c>
      <c r="B15397" t="s">
        <v>935</v>
      </c>
      <c r="C15397" t="s">
        <v>2157</v>
      </c>
      <c r="D15397" t="s">
        <v>5686</v>
      </c>
      <c r="E15397" t="s">
        <v>7521</v>
      </c>
      <c r="F15397" t="s">
        <v>0</v>
      </c>
      <c r="G15397" t="s">
        <v>7522</v>
      </c>
      <c r="H15397" t="s">
        <v>0</v>
      </c>
      <c r="I15397" t="s">
        <v>208</v>
      </c>
      <c r="J15397" t="s">
        <v>209</v>
      </c>
      <c r="K15397" s="34" t="str">
        <f t="shared" si="480"/>
        <v>0530893歯リハ２</v>
      </c>
      <c r="L15397" t="s">
        <v>72</v>
      </c>
      <c r="M15397" t="s">
        <v>2014</v>
      </c>
      <c r="N15397" t="s">
        <v>0</v>
      </c>
      <c r="O15397" t="s">
        <v>0</v>
      </c>
      <c r="P15397" t="s">
        <v>0</v>
      </c>
      <c r="Q15397" t="s">
        <v>0</v>
      </c>
      <c r="R15397" t="s">
        <v>0</v>
      </c>
      <c r="S15397" t="s">
        <v>877</v>
      </c>
      <c r="T15397" t="s">
        <v>1831</v>
      </c>
      <c r="X15397" s="34" t="str">
        <f t="shared" si="481"/>
        <v>0530893</v>
      </c>
    </row>
    <row r="15398" spans="1:24" x14ac:dyDescent="0.15">
      <c r="A15398" t="s">
        <v>7520</v>
      </c>
      <c r="B15398" t="s">
        <v>935</v>
      </c>
      <c r="C15398" t="s">
        <v>2157</v>
      </c>
      <c r="D15398" t="s">
        <v>5686</v>
      </c>
      <c r="E15398" t="s">
        <v>7521</v>
      </c>
      <c r="F15398" t="s">
        <v>0</v>
      </c>
      <c r="G15398" t="s">
        <v>7522</v>
      </c>
      <c r="H15398" t="s">
        <v>0</v>
      </c>
      <c r="I15398" t="s">
        <v>226</v>
      </c>
      <c r="J15398" t="s">
        <v>227</v>
      </c>
      <c r="K15398" s="34" t="str">
        <f t="shared" si="480"/>
        <v>0530893歯ＣＡＤ</v>
      </c>
      <c r="L15398" t="s">
        <v>2481</v>
      </c>
      <c r="M15398" t="s">
        <v>76</v>
      </c>
      <c r="N15398" t="s">
        <v>0</v>
      </c>
      <c r="O15398" t="s">
        <v>0</v>
      </c>
      <c r="P15398" t="s">
        <v>0</v>
      </c>
      <c r="Q15398" t="s">
        <v>0</v>
      </c>
      <c r="R15398" t="s">
        <v>0</v>
      </c>
      <c r="S15398" t="s">
        <v>877</v>
      </c>
      <c r="T15398" t="s">
        <v>1831</v>
      </c>
      <c r="X15398" s="34" t="str">
        <f t="shared" si="481"/>
        <v>0530893</v>
      </c>
    </row>
    <row r="15399" spans="1:24" x14ac:dyDescent="0.15">
      <c r="A15399" t="s">
        <v>7520</v>
      </c>
      <c r="B15399" t="s">
        <v>935</v>
      </c>
      <c r="C15399" t="s">
        <v>2157</v>
      </c>
      <c r="D15399" t="s">
        <v>5686</v>
      </c>
      <c r="E15399" t="s">
        <v>7521</v>
      </c>
      <c r="F15399" t="s">
        <v>0</v>
      </c>
      <c r="G15399" t="s">
        <v>7522</v>
      </c>
      <c r="H15399" t="s">
        <v>0</v>
      </c>
      <c r="I15399" t="s">
        <v>268</v>
      </c>
      <c r="J15399" t="s">
        <v>269</v>
      </c>
      <c r="K15399" s="34" t="str">
        <f t="shared" si="480"/>
        <v>0530893補管</v>
      </c>
      <c r="L15399" t="s">
        <v>7523</v>
      </c>
      <c r="M15399" t="s">
        <v>534</v>
      </c>
      <c r="N15399" t="s">
        <v>0</v>
      </c>
      <c r="O15399" t="s">
        <v>0</v>
      </c>
      <c r="P15399" t="s">
        <v>0</v>
      </c>
      <c r="Q15399" t="s">
        <v>0</v>
      </c>
      <c r="R15399" t="s">
        <v>0</v>
      </c>
      <c r="S15399" t="s">
        <v>877</v>
      </c>
      <c r="T15399" t="s">
        <v>1831</v>
      </c>
      <c r="X15399" s="34" t="str">
        <f t="shared" si="481"/>
        <v>0530893</v>
      </c>
    </row>
    <row r="15400" spans="1:24" x14ac:dyDescent="0.15">
      <c r="A15400" t="s">
        <v>7520</v>
      </c>
      <c r="B15400" t="s">
        <v>935</v>
      </c>
      <c r="C15400" t="s">
        <v>2157</v>
      </c>
      <c r="D15400" t="s">
        <v>5686</v>
      </c>
      <c r="E15400" t="s">
        <v>7521</v>
      </c>
      <c r="F15400" t="s">
        <v>0</v>
      </c>
      <c r="G15400" t="s">
        <v>7522</v>
      </c>
      <c r="H15400" t="s">
        <v>0</v>
      </c>
      <c r="I15400" t="s">
        <v>1988</v>
      </c>
      <c r="J15400" t="s">
        <v>1989</v>
      </c>
      <c r="K15400" s="34" t="str">
        <f t="shared" si="480"/>
        <v>0530893歯技ベ</v>
      </c>
      <c r="L15400" t="s">
        <v>976</v>
      </c>
      <c r="M15400" t="s">
        <v>1940</v>
      </c>
      <c r="N15400" t="s">
        <v>0</v>
      </c>
      <c r="O15400" t="s">
        <v>0</v>
      </c>
      <c r="P15400" t="s">
        <v>0</v>
      </c>
      <c r="Q15400" t="s">
        <v>0</v>
      </c>
      <c r="R15400" t="s">
        <v>0</v>
      </c>
      <c r="S15400" t="s">
        <v>877</v>
      </c>
      <c r="T15400" t="s">
        <v>1831</v>
      </c>
      <c r="X15400" s="34" t="str">
        <f t="shared" si="481"/>
        <v>0530893</v>
      </c>
    </row>
    <row r="15401" spans="1:24" x14ac:dyDescent="0.15">
      <c r="A15401" t="s">
        <v>7524</v>
      </c>
      <c r="B15401" t="s">
        <v>935</v>
      </c>
      <c r="C15401" t="s">
        <v>2157</v>
      </c>
      <c r="D15401" t="s">
        <v>5686</v>
      </c>
      <c r="E15401" t="s">
        <v>7525</v>
      </c>
      <c r="F15401" t="s">
        <v>0</v>
      </c>
      <c r="G15401" t="s">
        <v>7526</v>
      </c>
      <c r="H15401" t="s">
        <v>0</v>
      </c>
      <c r="I15401" t="s">
        <v>2032</v>
      </c>
      <c r="J15401" t="s">
        <v>2033</v>
      </c>
      <c r="K15401" s="34" t="str">
        <f t="shared" si="480"/>
        <v>0530919歯医ＤＸ２</v>
      </c>
      <c r="L15401" t="s">
        <v>1130</v>
      </c>
      <c r="M15401" t="s">
        <v>1940</v>
      </c>
      <c r="N15401" t="s">
        <v>0</v>
      </c>
      <c r="O15401" t="s">
        <v>0</v>
      </c>
      <c r="P15401" t="s">
        <v>0</v>
      </c>
      <c r="Q15401" t="s">
        <v>0</v>
      </c>
      <c r="R15401" t="s">
        <v>0</v>
      </c>
      <c r="S15401" t="s">
        <v>877</v>
      </c>
      <c r="T15401" t="s">
        <v>1831</v>
      </c>
      <c r="X15401" s="34" t="str">
        <f t="shared" si="481"/>
        <v>0530919</v>
      </c>
    </row>
    <row r="15402" spans="1:24" x14ac:dyDescent="0.15">
      <c r="A15402" t="s">
        <v>7524</v>
      </c>
      <c r="B15402" t="s">
        <v>935</v>
      </c>
      <c r="C15402" t="s">
        <v>2157</v>
      </c>
      <c r="D15402" t="s">
        <v>5686</v>
      </c>
      <c r="E15402" t="s">
        <v>7525</v>
      </c>
      <c r="F15402" t="s">
        <v>0</v>
      </c>
      <c r="G15402" t="s">
        <v>7526</v>
      </c>
      <c r="H15402" t="s">
        <v>0</v>
      </c>
      <c r="I15402" t="s">
        <v>25</v>
      </c>
      <c r="J15402" t="s">
        <v>26</v>
      </c>
      <c r="K15402" s="34" t="str">
        <f t="shared" si="480"/>
        <v>0530919歯初診</v>
      </c>
      <c r="L15402" t="s">
        <v>6021</v>
      </c>
      <c r="M15402" t="s">
        <v>610</v>
      </c>
      <c r="N15402" t="s">
        <v>0</v>
      </c>
      <c r="O15402" t="s">
        <v>0</v>
      </c>
      <c r="P15402" t="s">
        <v>0</v>
      </c>
      <c r="Q15402" t="s">
        <v>0</v>
      </c>
      <c r="R15402" t="s">
        <v>0</v>
      </c>
      <c r="S15402" t="s">
        <v>877</v>
      </c>
      <c r="T15402" t="s">
        <v>1831</v>
      </c>
      <c r="X15402" s="34" t="str">
        <f t="shared" si="481"/>
        <v>0530919</v>
      </c>
    </row>
    <row r="15403" spans="1:24" x14ac:dyDescent="0.15">
      <c r="A15403" t="s">
        <v>7524</v>
      </c>
      <c r="B15403" t="s">
        <v>935</v>
      </c>
      <c r="C15403" t="s">
        <v>2157</v>
      </c>
      <c r="D15403" t="s">
        <v>5686</v>
      </c>
      <c r="E15403" t="s">
        <v>7525</v>
      </c>
      <c r="F15403" t="s">
        <v>0</v>
      </c>
      <c r="G15403" t="s">
        <v>7526</v>
      </c>
      <c r="H15403" t="s">
        <v>0</v>
      </c>
      <c r="I15403" t="s">
        <v>1987</v>
      </c>
      <c r="J15403" t="s">
        <v>1009</v>
      </c>
      <c r="K15403" s="34" t="str">
        <f t="shared" si="480"/>
        <v>0530919歯訪診</v>
      </c>
      <c r="L15403" t="s">
        <v>3025</v>
      </c>
      <c r="M15403" t="s">
        <v>610</v>
      </c>
      <c r="N15403" t="s">
        <v>0</v>
      </c>
      <c r="O15403" t="s">
        <v>0</v>
      </c>
      <c r="P15403" t="s">
        <v>0</v>
      </c>
      <c r="Q15403" t="s">
        <v>0</v>
      </c>
      <c r="R15403" t="s">
        <v>0</v>
      </c>
      <c r="S15403" t="s">
        <v>877</v>
      </c>
      <c r="T15403" t="s">
        <v>1831</v>
      </c>
      <c r="X15403" s="34" t="str">
        <f t="shared" si="481"/>
        <v>0530919</v>
      </c>
    </row>
    <row r="15404" spans="1:24" x14ac:dyDescent="0.15">
      <c r="A15404" t="s">
        <v>7524</v>
      </c>
      <c r="B15404" t="s">
        <v>935</v>
      </c>
      <c r="C15404" t="s">
        <v>2157</v>
      </c>
      <c r="D15404" t="s">
        <v>5686</v>
      </c>
      <c r="E15404" t="s">
        <v>7525</v>
      </c>
      <c r="F15404" t="s">
        <v>0</v>
      </c>
      <c r="G15404" t="s">
        <v>7526</v>
      </c>
      <c r="H15404" t="s">
        <v>0</v>
      </c>
      <c r="I15404" t="s">
        <v>5692</v>
      </c>
      <c r="J15404" t="s">
        <v>5693</v>
      </c>
      <c r="K15404" s="34" t="str">
        <f t="shared" si="480"/>
        <v>0530919手顕微加</v>
      </c>
      <c r="L15404" t="s">
        <v>139</v>
      </c>
      <c r="M15404" t="s">
        <v>610</v>
      </c>
      <c r="N15404" t="s">
        <v>0</v>
      </c>
      <c r="O15404" t="s">
        <v>0</v>
      </c>
      <c r="P15404" t="s">
        <v>0</v>
      </c>
      <c r="Q15404" t="s">
        <v>0</v>
      </c>
      <c r="R15404" t="s">
        <v>0</v>
      </c>
      <c r="S15404" t="s">
        <v>877</v>
      </c>
      <c r="T15404" t="s">
        <v>1831</v>
      </c>
      <c r="X15404" s="34" t="str">
        <f t="shared" si="481"/>
        <v>0530919</v>
      </c>
    </row>
    <row r="15405" spans="1:24" x14ac:dyDescent="0.15">
      <c r="A15405" t="s">
        <v>7524</v>
      </c>
      <c r="B15405" t="s">
        <v>935</v>
      </c>
      <c r="C15405" t="s">
        <v>2157</v>
      </c>
      <c r="D15405" t="s">
        <v>5686</v>
      </c>
      <c r="E15405" t="s">
        <v>7525</v>
      </c>
      <c r="F15405" t="s">
        <v>0</v>
      </c>
      <c r="G15405" t="s">
        <v>7526</v>
      </c>
      <c r="H15405" t="s">
        <v>0</v>
      </c>
      <c r="I15405" t="s">
        <v>2068</v>
      </c>
      <c r="J15405" t="s">
        <v>603</v>
      </c>
      <c r="K15405" s="34" t="str">
        <f t="shared" si="480"/>
        <v>0530919歯技連１</v>
      </c>
      <c r="L15405" t="s">
        <v>426</v>
      </c>
      <c r="M15405" t="s">
        <v>23</v>
      </c>
      <c r="N15405" t="s">
        <v>0</v>
      </c>
      <c r="O15405" t="s">
        <v>0</v>
      </c>
      <c r="P15405" t="s">
        <v>0</v>
      </c>
      <c r="Q15405" t="s">
        <v>0</v>
      </c>
      <c r="R15405" t="s">
        <v>0</v>
      </c>
      <c r="S15405" t="s">
        <v>877</v>
      </c>
      <c r="T15405" t="s">
        <v>1831</v>
      </c>
      <c r="X15405" s="34" t="str">
        <f t="shared" si="481"/>
        <v>0530919</v>
      </c>
    </row>
    <row r="15406" spans="1:24" x14ac:dyDescent="0.15">
      <c r="A15406" t="s">
        <v>7524</v>
      </c>
      <c r="B15406" t="s">
        <v>935</v>
      </c>
      <c r="C15406" t="s">
        <v>2157</v>
      </c>
      <c r="D15406" t="s">
        <v>5686</v>
      </c>
      <c r="E15406" t="s">
        <v>7525</v>
      </c>
      <c r="F15406" t="s">
        <v>0</v>
      </c>
      <c r="G15406" t="s">
        <v>7526</v>
      </c>
      <c r="H15406" t="s">
        <v>0</v>
      </c>
      <c r="I15406" t="s">
        <v>226</v>
      </c>
      <c r="J15406" t="s">
        <v>227</v>
      </c>
      <c r="K15406" s="34" t="str">
        <f t="shared" si="480"/>
        <v>0530919歯ＣＡＤ</v>
      </c>
      <c r="L15406" t="s">
        <v>3586</v>
      </c>
      <c r="M15406" t="s">
        <v>610</v>
      </c>
      <c r="N15406" t="s">
        <v>0</v>
      </c>
      <c r="O15406" t="s">
        <v>0</v>
      </c>
      <c r="P15406" t="s">
        <v>0</v>
      </c>
      <c r="Q15406" t="s">
        <v>0</v>
      </c>
      <c r="R15406" t="s">
        <v>0</v>
      </c>
      <c r="S15406" t="s">
        <v>877</v>
      </c>
      <c r="T15406" t="s">
        <v>1831</v>
      </c>
      <c r="X15406" s="34" t="str">
        <f t="shared" si="481"/>
        <v>0530919</v>
      </c>
    </row>
    <row r="15407" spans="1:24" x14ac:dyDescent="0.15">
      <c r="A15407" t="s">
        <v>7524</v>
      </c>
      <c r="B15407" t="s">
        <v>935</v>
      </c>
      <c r="C15407" t="s">
        <v>2157</v>
      </c>
      <c r="D15407" t="s">
        <v>5686</v>
      </c>
      <c r="E15407" t="s">
        <v>7525</v>
      </c>
      <c r="F15407" t="s">
        <v>0</v>
      </c>
      <c r="G15407" t="s">
        <v>7526</v>
      </c>
      <c r="H15407" t="s">
        <v>0</v>
      </c>
      <c r="I15407" t="s">
        <v>5694</v>
      </c>
      <c r="J15407" t="s">
        <v>5695</v>
      </c>
      <c r="K15407" s="34" t="str">
        <f t="shared" si="480"/>
        <v>0530919歯技工</v>
      </c>
      <c r="L15407" t="s">
        <v>293</v>
      </c>
      <c r="M15407" t="s">
        <v>584</v>
      </c>
      <c r="N15407" t="s">
        <v>0</v>
      </c>
      <c r="O15407" t="s">
        <v>0</v>
      </c>
      <c r="P15407" t="s">
        <v>0</v>
      </c>
      <c r="Q15407" t="s">
        <v>0</v>
      </c>
      <c r="R15407" t="s">
        <v>0</v>
      </c>
      <c r="S15407" t="s">
        <v>877</v>
      </c>
      <c r="T15407" t="s">
        <v>1831</v>
      </c>
      <c r="X15407" s="34" t="str">
        <f t="shared" si="481"/>
        <v>0530919</v>
      </c>
    </row>
    <row r="15408" spans="1:24" x14ac:dyDescent="0.15">
      <c r="A15408" t="s">
        <v>7524</v>
      </c>
      <c r="B15408" t="s">
        <v>935</v>
      </c>
      <c r="C15408" t="s">
        <v>2157</v>
      </c>
      <c r="D15408" t="s">
        <v>5686</v>
      </c>
      <c r="E15408" t="s">
        <v>7525</v>
      </c>
      <c r="F15408" t="s">
        <v>0</v>
      </c>
      <c r="G15408" t="s">
        <v>7526</v>
      </c>
      <c r="H15408" t="s">
        <v>0</v>
      </c>
      <c r="I15408" t="s">
        <v>614</v>
      </c>
      <c r="J15408" t="s">
        <v>615</v>
      </c>
      <c r="K15408" s="34" t="str">
        <f t="shared" si="480"/>
        <v>0530919ＧＴＲ</v>
      </c>
      <c r="L15408" t="s">
        <v>379</v>
      </c>
      <c r="M15408" t="s">
        <v>610</v>
      </c>
      <c r="N15408" t="s">
        <v>0</v>
      </c>
      <c r="O15408" t="s">
        <v>0</v>
      </c>
      <c r="P15408" t="s">
        <v>0</v>
      </c>
      <c r="Q15408" t="s">
        <v>0</v>
      </c>
      <c r="R15408" t="s">
        <v>0</v>
      </c>
      <c r="S15408" t="s">
        <v>877</v>
      </c>
      <c r="T15408" t="s">
        <v>1831</v>
      </c>
      <c r="X15408" s="34" t="str">
        <f t="shared" si="481"/>
        <v>0530919</v>
      </c>
    </row>
    <row r="15409" spans="1:24" x14ac:dyDescent="0.15">
      <c r="A15409" t="s">
        <v>7524</v>
      </c>
      <c r="B15409" t="s">
        <v>935</v>
      </c>
      <c r="C15409" t="s">
        <v>2157</v>
      </c>
      <c r="D15409" t="s">
        <v>5686</v>
      </c>
      <c r="E15409" t="s">
        <v>7525</v>
      </c>
      <c r="F15409" t="s">
        <v>0</v>
      </c>
      <c r="G15409" t="s">
        <v>7526</v>
      </c>
      <c r="H15409" t="s">
        <v>0</v>
      </c>
      <c r="I15409" t="s">
        <v>5696</v>
      </c>
      <c r="J15409" t="s">
        <v>5697</v>
      </c>
      <c r="K15409" s="34" t="str">
        <f t="shared" si="480"/>
        <v>0530919根切顕微</v>
      </c>
      <c r="L15409" t="s">
        <v>306</v>
      </c>
      <c r="M15409" t="s">
        <v>610</v>
      </c>
      <c r="N15409" t="s">
        <v>0</v>
      </c>
      <c r="O15409" t="s">
        <v>0</v>
      </c>
      <c r="P15409" t="s">
        <v>0</v>
      </c>
      <c r="Q15409" t="s">
        <v>0</v>
      </c>
      <c r="R15409" t="s">
        <v>0</v>
      </c>
      <c r="S15409" t="s">
        <v>877</v>
      </c>
      <c r="T15409" t="s">
        <v>1831</v>
      </c>
      <c r="X15409" s="34" t="str">
        <f t="shared" si="481"/>
        <v>0530919</v>
      </c>
    </row>
    <row r="15410" spans="1:24" x14ac:dyDescent="0.15">
      <c r="A15410" t="s">
        <v>7524</v>
      </c>
      <c r="B15410" t="s">
        <v>935</v>
      </c>
      <c r="C15410" t="s">
        <v>2157</v>
      </c>
      <c r="D15410" t="s">
        <v>5686</v>
      </c>
      <c r="E15410" t="s">
        <v>7525</v>
      </c>
      <c r="F15410" t="s">
        <v>0</v>
      </c>
      <c r="G15410" t="s">
        <v>7526</v>
      </c>
      <c r="H15410" t="s">
        <v>0</v>
      </c>
      <c r="I15410" t="s">
        <v>268</v>
      </c>
      <c r="J15410" t="s">
        <v>269</v>
      </c>
      <c r="K15410" s="34" t="str">
        <f t="shared" si="480"/>
        <v>0530919補管</v>
      </c>
      <c r="L15410" t="s">
        <v>7527</v>
      </c>
      <c r="M15410" t="s">
        <v>610</v>
      </c>
      <c r="N15410" t="s">
        <v>0</v>
      </c>
      <c r="O15410" t="s">
        <v>0</v>
      </c>
      <c r="P15410" t="s">
        <v>0</v>
      </c>
      <c r="Q15410" t="s">
        <v>0</v>
      </c>
      <c r="R15410" t="s">
        <v>0</v>
      </c>
      <c r="S15410" t="s">
        <v>877</v>
      </c>
      <c r="T15410" t="s">
        <v>1831</v>
      </c>
      <c r="X15410" s="34" t="str">
        <f t="shared" si="481"/>
        <v>0530919</v>
      </c>
    </row>
    <row r="15411" spans="1:24" x14ac:dyDescent="0.15">
      <c r="A15411" t="s">
        <v>7524</v>
      </c>
      <c r="B15411" t="s">
        <v>935</v>
      </c>
      <c r="C15411" t="s">
        <v>2157</v>
      </c>
      <c r="D15411" t="s">
        <v>5686</v>
      </c>
      <c r="E15411" t="s">
        <v>7525</v>
      </c>
      <c r="F15411" t="s">
        <v>0</v>
      </c>
      <c r="G15411" t="s">
        <v>7526</v>
      </c>
      <c r="H15411" t="s">
        <v>0</v>
      </c>
      <c r="I15411" t="s">
        <v>272</v>
      </c>
      <c r="J15411" t="s">
        <v>273</v>
      </c>
      <c r="K15411" s="34" t="str">
        <f t="shared" si="480"/>
        <v>0530919歯外在ベⅠ</v>
      </c>
      <c r="L15411" t="s">
        <v>628</v>
      </c>
      <c r="M15411" t="s">
        <v>1940</v>
      </c>
      <c r="N15411" t="s">
        <v>0</v>
      </c>
      <c r="O15411" t="s">
        <v>0</v>
      </c>
      <c r="P15411" t="s">
        <v>0</v>
      </c>
      <c r="Q15411" t="s">
        <v>0</v>
      </c>
      <c r="R15411" t="s">
        <v>0</v>
      </c>
      <c r="S15411" t="s">
        <v>877</v>
      </c>
      <c r="T15411" t="s">
        <v>1831</v>
      </c>
      <c r="X15411" s="34" t="str">
        <f t="shared" si="481"/>
        <v>0530919</v>
      </c>
    </row>
    <row r="15412" spans="1:24" x14ac:dyDescent="0.15">
      <c r="A15412" t="s">
        <v>7524</v>
      </c>
      <c r="B15412" t="s">
        <v>935</v>
      </c>
      <c r="C15412" t="s">
        <v>2157</v>
      </c>
      <c r="D15412" t="s">
        <v>5686</v>
      </c>
      <c r="E15412" t="s">
        <v>7525</v>
      </c>
      <c r="F15412" t="s">
        <v>0</v>
      </c>
      <c r="G15412" t="s">
        <v>7526</v>
      </c>
      <c r="H15412" t="s">
        <v>0</v>
      </c>
      <c r="I15412" t="s">
        <v>1988</v>
      </c>
      <c r="J15412" t="s">
        <v>1989</v>
      </c>
      <c r="K15412" s="34" t="str">
        <f t="shared" si="480"/>
        <v>0530919歯技ベ</v>
      </c>
      <c r="L15412" t="s">
        <v>1024</v>
      </c>
      <c r="M15412" t="s">
        <v>1940</v>
      </c>
      <c r="N15412" t="s">
        <v>0</v>
      </c>
      <c r="O15412" t="s">
        <v>0</v>
      </c>
      <c r="P15412" t="s">
        <v>0</v>
      </c>
      <c r="Q15412" t="s">
        <v>0</v>
      </c>
      <c r="R15412" t="s">
        <v>0</v>
      </c>
      <c r="S15412" t="s">
        <v>877</v>
      </c>
      <c r="T15412" t="s">
        <v>1831</v>
      </c>
      <c r="X15412" s="34" t="str">
        <f t="shared" si="481"/>
        <v>0530919</v>
      </c>
    </row>
    <row r="15413" spans="1:24" x14ac:dyDescent="0.15">
      <c r="A15413" t="s">
        <v>7524</v>
      </c>
      <c r="B15413" t="s">
        <v>935</v>
      </c>
      <c r="C15413" t="s">
        <v>2157</v>
      </c>
      <c r="D15413" t="s">
        <v>5686</v>
      </c>
      <c r="E15413" t="s">
        <v>7525</v>
      </c>
      <c r="F15413" t="s">
        <v>0</v>
      </c>
      <c r="G15413" t="s">
        <v>7526</v>
      </c>
      <c r="H15413" t="s">
        <v>0</v>
      </c>
      <c r="I15413" t="s">
        <v>275</v>
      </c>
      <c r="J15413" t="s">
        <v>276</v>
      </c>
      <c r="K15413" s="34" t="str">
        <f t="shared" si="480"/>
        <v>0530919酸単</v>
      </c>
      <c r="L15413" t="s">
        <v>7528</v>
      </c>
      <c r="M15413" t="s">
        <v>1947</v>
      </c>
      <c r="N15413" t="s">
        <v>0</v>
      </c>
      <c r="O15413" t="s">
        <v>0</v>
      </c>
      <c r="P15413" t="s">
        <v>0</v>
      </c>
      <c r="Q15413" t="s">
        <v>0</v>
      </c>
      <c r="R15413" t="s">
        <v>0</v>
      </c>
      <c r="S15413" t="s">
        <v>877</v>
      </c>
      <c r="T15413" t="s">
        <v>1831</v>
      </c>
      <c r="X15413" s="34" t="str">
        <f t="shared" si="481"/>
        <v>0530919</v>
      </c>
    </row>
    <row r="15414" spans="1:24" x14ac:dyDescent="0.15">
      <c r="A15414" t="s">
        <v>7524</v>
      </c>
      <c r="B15414" t="s">
        <v>935</v>
      </c>
      <c r="C15414" t="s">
        <v>2157</v>
      </c>
      <c r="D15414" t="s">
        <v>5686</v>
      </c>
      <c r="E15414" t="s">
        <v>7525</v>
      </c>
      <c r="F15414" t="s">
        <v>0</v>
      </c>
      <c r="G15414" t="s">
        <v>7526</v>
      </c>
      <c r="H15414" t="s">
        <v>0</v>
      </c>
      <c r="I15414" t="s">
        <v>275</v>
      </c>
      <c r="J15414" t="s">
        <v>276</v>
      </c>
      <c r="K15414" s="34" t="str">
        <f t="shared" si="480"/>
        <v>0530919酸単</v>
      </c>
      <c r="L15414" t="s">
        <v>7528</v>
      </c>
      <c r="M15414" t="s">
        <v>1947</v>
      </c>
      <c r="N15414" t="s">
        <v>0</v>
      </c>
      <c r="O15414" t="s">
        <v>281</v>
      </c>
      <c r="P15414" t="s">
        <v>937</v>
      </c>
      <c r="Q15414" t="s">
        <v>0</v>
      </c>
      <c r="R15414" t="s">
        <v>0</v>
      </c>
      <c r="S15414" t="s">
        <v>877</v>
      </c>
      <c r="T15414" t="s">
        <v>1831</v>
      </c>
      <c r="X15414" s="34" t="str">
        <f t="shared" si="481"/>
        <v>05309192.35円</v>
      </c>
    </row>
    <row r="15415" spans="1:24" x14ac:dyDescent="0.15">
      <c r="A15415" t="s">
        <v>7529</v>
      </c>
      <c r="B15415" t="s">
        <v>935</v>
      </c>
      <c r="C15415" t="s">
        <v>2157</v>
      </c>
      <c r="D15415" t="s">
        <v>5686</v>
      </c>
      <c r="E15415" t="s">
        <v>7530</v>
      </c>
      <c r="F15415" t="s">
        <v>0</v>
      </c>
      <c r="G15415" t="s">
        <v>7531</v>
      </c>
      <c r="H15415" t="s">
        <v>0</v>
      </c>
      <c r="I15415" t="s">
        <v>25</v>
      </c>
      <c r="J15415" t="s">
        <v>26</v>
      </c>
      <c r="K15415" s="34" t="str">
        <f t="shared" si="480"/>
        <v>0530927歯初診</v>
      </c>
      <c r="L15415" t="s">
        <v>3773</v>
      </c>
      <c r="M15415" t="s">
        <v>3358</v>
      </c>
      <c r="N15415" t="s">
        <v>0</v>
      </c>
      <c r="O15415" t="s">
        <v>0</v>
      </c>
      <c r="P15415" t="s">
        <v>0</v>
      </c>
      <c r="Q15415" t="s">
        <v>0</v>
      </c>
      <c r="R15415" t="s">
        <v>0</v>
      </c>
      <c r="S15415" t="s">
        <v>877</v>
      </c>
      <c r="T15415" t="s">
        <v>1831</v>
      </c>
      <c r="X15415" s="34" t="str">
        <f t="shared" si="481"/>
        <v>0530927</v>
      </c>
    </row>
    <row r="15416" spans="1:24" x14ac:dyDescent="0.15">
      <c r="A15416" t="s">
        <v>7529</v>
      </c>
      <c r="B15416" t="s">
        <v>935</v>
      </c>
      <c r="C15416" t="s">
        <v>2157</v>
      </c>
      <c r="D15416" t="s">
        <v>5686</v>
      </c>
      <c r="E15416" t="s">
        <v>7530</v>
      </c>
      <c r="F15416" t="s">
        <v>0</v>
      </c>
      <c r="G15416" t="s">
        <v>7531</v>
      </c>
      <c r="H15416" t="s">
        <v>0</v>
      </c>
      <c r="I15416" t="s">
        <v>29</v>
      </c>
      <c r="J15416" t="s">
        <v>30</v>
      </c>
      <c r="K15416" s="34" t="str">
        <f t="shared" si="480"/>
        <v>0530927外安全１</v>
      </c>
      <c r="L15416" t="s">
        <v>1001</v>
      </c>
      <c r="M15416" t="s">
        <v>1585</v>
      </c>
      <c r="N15416" t="s">
        <v>0</v>
      </c>
      <c r="O15416" t="s">
        <v>0</v>
      </c>
      <c r="P15416" t="s">
        <v>0</v>
      </c>
      <c r="Q15416" t="s">
        <v>0</v>
      </c>
      <c r="R15416" t="s">
        <v>0</v>
      </c>
      <c r="S15416" t="s">
        <v>877</v>
      </c>
      <c r="T15416" t="s">
        <v>1831</v>
      </c>
      <c r="X15416" s="34" t="str">
        <f t="shared" si="481"/>
        <v>0530927</v>
      </c>
    </row>
    <row r="15417" spans="1:24" x14ac:dyDescent="0.15">
      <c r="A15417" t="s">
        <v>7529</v>
      </c>
      <c r="B15417" t="s">
        <v>935</v>
      </c>
      <c r="C15417" t="s">
        <v>2157</v>
      </c>
      <c r="D15417" t="s">
        <v>5686</v>
      </c>
      <c r="E15417" t="s">
        <v>7530</v>
      </c>
      <c r="F15417" t="s">
        <v>0</v>
      </c>
      <c r="G15417" t="s">
        <v>7531</v>
      </c>
      <c r="H15417" t="s">
        <v>0</v>
      </c>
      <c r="I15417" t="s">
        <v>31</v>
      </c>
      <c r="J15417" t="s">
        <v>32</v>
      </c>
      <c r="K15417" s="34" t="str">
        <f t="shared" si="480"/>
        <v>0530927外感染１</v>
      </c>
      <c r="L15417" t="s">
        <v>1001</v>
      </c>
      <c r="M15417" t="s">
        <v>1585</v>
      </c>
      <c r="N15417" t="s">
        <v>0</v>
      </c>
      <c r="O15417" t="s">
        <v>0</v>
      </c>
      <c r="P15417" t="s">
        <v>0</v>
      </c>
      <c r="Q15417" t="s">
        <v>0</v>
      </c>
      <c r="R15417" t="s">
        <v>0</v>
      </c>
      <c r="S15417" t="s">
        <v>877</v>
      </c>
      <c r="T15417" t="s">
        <v>1831</v>
      </c>
      <c r="X15417" s="34" t="str">
        <f t="shared" si="481"/>
        <v>0530927</v>
      </c>
    </row>
    <row r="15418" spans="1:24" x14ac:dyDescent="0.15">
      <c r="A15418" t="s">
        <v>7529</v>
      </c>
      <c r="B15418" t="s">
        <v>935</v>
      </c>
      <c r="C15418" t="s">
        <v>2157</v>
      </c>
      <c r="D15418" t="s">
        <v>5686</v>
      </c>
      <c r="E15418" t="s">
        <v>7530</v>
      </c>
      <c r="F15418" t="s">
        <v>0</v>
      </c>
      <c r="G15418" t="s">
        <v>7531</v>
      </c>
      <c r="H15418" t="s">
        <v>0</v>
      </c>
      <c r="I15418" t="s">
        <v>2026</v>
      </c>
      <c r="J15418" t="s">
        <v>1901</v>
      </c>
      <c r="K15418" s="34" t="str">
        <f t="shared" si="480"/>
        <v>0530927口管強</v>
      </c>
      <c r="L15418" t="s">
        <v>840</v>
      </c>
      <c r="M15418" t="s">
        <v>1585</v>
      </c>
      <c r="N15418" t="s">
        <v>0</v>
      </c>
      <c r="O15418" t="s">
        <v>0</v>
      </c>
      <c r="P15418" t="s">
        <v>0</v>
      </c>
      <c r="Q15418" t="s">
        <v>0</v>
      </c>
      <c r="R15418" t="s">
        <v>0</v>
      </c>
      <c r="S15418" t="s">
        <v>877</v>
      </c>
      <c r="T15418" t="s">
        <v>1831</v>
      </c>
      <c r="X15418" s="34" t="str">
        <f t="shared" si="481"/>
        <v>0530927</v>
      </c>
    </row>
    <row r="15419" spans="1:24" x14ac:dyDescent="0.15">
      <c r="A15419" t="s">
        <v>7529</v>
      </c>
      <c r="B15419" t="s">
        <v>935</v>
      </c>
      <c r="C15419" t="s">
        <v>2157</v>
      </c>
      <c r="D15419" t="s">
        <v>5686</v>
      </c>
      <c r="E15419" t="s">
        <v>7530</v>
      </c>
      <c r="F15419" t="s">
        <v>0</v>
      </c>
      <c r="G15419" t="s">
        <v>7531</v>
      </c>
      <c r="H15419" t="s">
        <v>0</v>
      </c>
      <c r="I15419" t="s">
        <v>2034</v>
      </c>
      <c r="J15419" t="s">
        <v>2035</v>
      </c>
      <c r="K15419" s="34" t="str">
        <f t="shared" si="480"/>
        <v>0530927口実地</v>
      </c>
      <c r="L15419" t="s">
        <v>952</v>
      </c>
      <c r="M15419" t="s">
        <v>1940</v>
      </c>
      <c r="N15419" t="s">
        <v>0</v>
      </c>
      <c r="O15419" t="s">
        <v>0</v>
      </c>
      <c r="P15419" t="s">
        <v>0</v>
      </c>
      <c r="Q15419" t="s">
        <v>0</v>
      </c>
      <c r="R15419" t="s">
        <v>0</v>
      </c>
      <c r="S15419" t="s">
        <v>877</v>
      </c>
      <c r="T15419" t="s">
        <v>1831</v>
      </c>
      <c r="X15419" s="34" t="str">
        <f t="shared" si="481"/>
        <v>0530927</v>
      </c>
    </row>
    <row r="15420" spans="1:24" x14ac:dyDescent="0.15">
      <c r="A15420" t="s">
        <v>7529</v>
      </c>
      <c r="B15420" t="s">
        <v>935</v>
      </c>
      <c r="C15420" t="s">
        <v>2157</v>
      </c>
      <c r="D15420" t="s">
        <v>5686</v>
      </c>
      <c r="E15420" t="s">
        <v>7530</v>
      </c>
      <c r="F15420" t="s">
        <v>0</v>
      </c>
      <c r="G15420" t="s">
        <v>7531</v>
      </c>
      <c r="H15420" t="s">
        <v>0</v>
      </c>
      <c r="I15420" t="s">
        <v>1987</v>
      </c>
      <c r="J15420" t="s">
        <v>1009</v>
      </c>
      <c r="K15420" s="34" t="str">
        <f t="shared" si="480"/>
        <v>0530927歯訪診</v>
      </c>
      <c r="L15420" t="s">
        <v>3238</v>
      </c>
      <c r="M15420" t="s">
        <v>398</v>
      </c>
      <c r="N15420" t="s">
        <v>0</v>
      </c>
      <c r="O15420" t="s">
        <v>0</v>
      </c>
      <c r="P15420" t="s">
        <v>0</v>
      </c>
      <c r="Q15420" t="s">
        <v>0</v>
      </c>
      <c r="R15420" t="s">
        <v>0</v>
      </c>
      <c r="S15420" t="s">
        <v>877</v>
      </c>
      <c r="T15420" t="s">
        <v>1831</v>
      </c>
      <c r="X15420" s="34" t="str">
        <f t="shared" si="481"/>
        <v>0530927</v>
      </c>
    </row>
    <row r="15421" spans="1:24" x14ac:dyDescent="0.15">
      <c r="A15421" t="s">
        <v>7529</v>
      </c>
      <c r="B15421" t="s">
        <v>935</v>
      </c>
      <c r="C15421" t="s">
        <v>2157</v>
      </c>
      <c r="D15421" t="s">
        <v>5686</v>
      </c>
      <c r="E15421" t="s">
        <v>7530</v>
      </c>
      <c r="F15421" t="s">
        <v>0</v>
      </c>
      <c r="G15421" t="s">
        <v>7531</v>
      </c>
      <c r="H15421" t="s">
        <v>0</v>
      </c>
      <c r="I15421" t="s">
        <v>659</v>
      </c>
      <c r="J15421" t="s">
        <v>660</v>
      </c>
      <c r="K15421" s="34" t="str">
        <f t="shared" si="480"/>
        <v>0530927口腔粘膜</v>
      </c>
      <c r="L15421" t="s">
        <v>199</v>
      </c>
      <c r="M15421" t="s">
        <v>398</v>
      </c>
      <c r="N15421" t="s">
        <v>0</v>
      </c>
      <c r="O15421" t="s">
        <v>0</v>
      </c>
      <c r="P15421" t="s">
        <v>0</v>
      </c>
      <c r="Q15421" t="s">
        <v>0</v>
      </c>
      <c r="R15421" t="s">
        <v>0</v>
      </c>
      <c r="S15421" t="s">
        <v>877</v>
      </c>
      <c r="T15421" t="s">
        <v>1831</v>
      </c>
      <c r="X15421" s="34" t="str">
        <f t="shared" si="481"/>
        <v>0530927</v>
      </c>
    </row>
    <row r="15422" spans="1:24" x14ac:dyDescent="0.15">
      <c r="A15422" t="s">
        <v>7529</v>
      </c>
      <c r="B15422" t="s">
        <v>935</v>
      </c>
      <c r="C15422" t="s">
        <v>2157</v>
      </c>
      <c r="D15422" t="s">
        <v>5686</v>
      </c>
      <c r="E15422" t="s">
        <v>7530</v>
      </c>
      <c r="F15422" t="s">
        <v>0</v>
      </c>
      <c r="G15422" t="s">
        <v>7531</v>
      </c>
      <c r="H15422" t="s">
        <v>0</v>
      </c>
      <c r="I15422" t="s">
        <v>3321</v>
      </c>
      <c r="J15422" t="s">
        <v>3322</v>
      </c>
      <c r="K15422" s="34" t="str">
        <f t="shared" si="480"/>
        <v>0530927光印象</v>
      </c>
      <c r="L15422" t="s">
        <v>190</v>
      </c>
      <c r="M15422" t="s">
        <v>1268</v>
      </c>
      <c r="N15422" t="s">
        <v>0</v>
      </c>
      <c r="O15422" t="s">
        <v>0</v>
      </c>
      <c r="P15422" t="s">
        <v>0</v>
      </c>
      <c r="Q15422" t="s">
        <v>0</v>
      </c>
      <c r="R15422" t="s">
        <v>0</v>
      </c>
      <c r="S15422" t="s">
        <v>877</v>
      </c>
      <c r="T15422" t="s">
        <v>1831</v>
      </c>
      <c r="X15422" s="34" t="str">
        <f t="shared" si="481"/>
        <v>0530927</v>
      </c>
    </row>
    <row r="15423" spans="1:24" x14ac:dyDescent="0.15">
      <c r="A15423" t="s">
        <v>7529</v>
      </c>
      <c r="B15423" t="s">
        <v>935</v>
      </c>
      <c r="C15423" t="s">
        <v>2157</v>
      </c>
      <c r="D15423" t="s">
        <v>5686</v>
      </c>
      <c r="E15423" t="s">
        <v>7530</v>
      </c>
      <c r="F15423" t="s">
        <v>0</v>
      </c>
      <c r="G15423" t="s">
        <v>7531</v>
      </c>
      <c r="H15423" t="s">
        <v>0</v>
      </c>
      <c r="I15423" t="s">
        <v>226</v>
      </c>
      <c r="J15423" t="s">
        <v>227</v>
      </c>
      <c r="K15423" s="34" t="str">
        <f t="shared" si="480"/>
        <v>0530927歯ＣＡＤ</v>
      </c>
      <c r="L15423" t="s">
        <v>3860</v>
      </c>
      <c r="M15423" t="s">
        <v>3358</v>
      </c>
      <c r="N15423" t="s">
        <v>0</v>
      </c>
      <c r="O15423" t="s">
        <v>0</v>
      </c>
      <c r="P15423" t="s">
        <v>0</v>
      </c>
      <c r="Q15423" t="s">
        <v>0</v>
      </c>
      <c r="R15423" t="s">
        <v>0</v>
      </c>
      <c r="S15423" t="s">
        <v>877</v>
      </c>
      <c r="T15423" t="s">
        <v>1831</v>
      </c>
      <c r="X15423" s="34" t="str">
        <f t="shared" si="481"/>
        <v>0530927</v>
      </c>
    </row>
    <row r="15424" spans="1:24" x14ac:dyDescent="0.15">
      <c r="A15424" t="s">
        <v>7529</v>
      </c>
      <c r="B15424" t="s">
        <v>935</v>
      </c>
      <c r="C15424" t="s">
        <v>2157</v>
      </c>
      <c r="D15424" t="s">
        <v>5686</v>
      </c>
      <c r="E15424" t="s">
        <v>7530</v>
      </c>
      <c r="F15424" t="s">
        <v>0</v>
      </c>
      <c r="G15424" t="s">
        <v>7531</v>
      </c>
      <c r="H15424" t="s">
        <v>0</v>
      </c>
      <c r="I15424" t="s">
        <v>614</v>
      </c>
      <c r="J15424" t="s">
        <v>615</v>
      </c>
      <c r="K15424" s="34" t="str">
        <f t="shared" si="480"/>
        <v>0530927ＧＴＲ</v>
      </c>
      <c r="L15424" t="s">
        <v>27</v>
      </c>
      <c r="M15424" t="s">
        <v>398</v>
      </c>
      <c r="N15424" t="s">
        <v>0</v>
      </c>
      <c r="O15424" t="s">
        <v>0</v>
      </c>
      <c r="P15424" t="s">
        <v>0</v>
      </c>
      <c r="Q15424" t="s">
        <v>0</v>
      </c>
      <c r="R15424" t="s">
        <v>0</v>
      </c>
      <c r="S15424" t="s">
        <v>877</v>
      </c>
      <c r="T15424" t="s">
        <v>1831</v>
      </c>
      <c r="X15424" s="34" t="str">
        <f t="shared" si="481"/>
        <v>0530927</v>
      </c>
    </row>
    <row r="15425" spans="1:24" x14ac:dyDescent="0.15">
      <c r="A15425" t="s">
        <v>7529</v>
      </c>
      <c r="B15425" t="s">
        <v>935</v>
      </c>
      <c r="C15425" t="s">
        <v>2157</v>
      </c>
      <c r="D15425" t="s">
        <v>5686</v>
      </c>
      <c r="E15425" t="s">
        <v>7530</v>
      </c>
      <c r="F15425" t="s">
        <v>0</v>
      </c>
      <c r="G15425" t="s">
        <v>7531</v>
      </c>
      <c r="H15425" t="s">
        <v>0</v>
      </c>
      <c r="I15425" t="s">
        <v>638</v>
      </c>
      <c r="J15425" t="s">
        <v>639</v>
      </c>
      <c r="K15425" s="34" t="str">
        <f t="shared" si="480"/>
        <v>0530927手光機</v>
      </c>
      <c r="L15425" t="s">
        <v>846</v>
      </c>
      <c r="M15425" t="s">
        <v>398</v>
      </c>
      <c r="N15425" t="s">
        <v>0</v>
      </c>
      <c r="O15425" t="s">
        <v>0</v>
      </c>
      <c r="P15425" t="s">
        <v>0</v>
      </c>
      <c r="Q15425" t="s">
        <v>0</v>
      </c>
      <c r="R15425" t="s">
        <v>0</v>
      </c>
      <c r="S15425" t="s">
        <v>877</v>
      </c>
      <c r="T15425" t="s">
        <v>1831</v>
      </c>
      <c r="X15425" s="34" t="str">
        <f t="shared" si="481"/>
        <v>0530927</v>
      </c>
    </row>
    <row r="15426" spans="1:24" x14ac:dyDescent="0.15">
      <c r="A15426" t="s">
        <v>7529</v>
      </c>
      <c r="B15426" t="s">
        <v>935</v>
      </c>
      <c r="C15426" t="s">
        <v>2157</v>
      </c>
      <c r="D15426" t="s">
        <v>5686</v>
      </c>
      <c r="E15426" t="s">
        <v>7530</v>
      </c>
      <c r="F15426" t="s">
        <v>0</v>
      </c>
      <c r="G15426" t="s">
        <v>7531</v>
      </c>
      <c r="H15426" t="s">
        <v>0</v>
      </c>
      <c r="I15426" t="s">
        <v>268</v>
      </c>
      <c r="J15426" t="s">
        <v>269</v>
      </c>
      <c r="K15426" s="34" t="str">
        <f t="shared" si="480"/>
        <v>0530927補管</v>
      </c>
      <c r="L15426" t="s">
        <v>7532</v>
      </c>
      <c r="M15426" t="s">
        <v>3358</v>
      </c>
      <c r="N15426" t="s">
        <v>0</v>
      </c>
      <c r="O15426" t="s">
        <v>0</v>
      </c>
      <c r="P15426" t="s">
        <v>0</v>
      </c>
      <c r="Q15426" t="s">
        <v>0</v>
      </c>
      <c r="R15426" t="s">
        <v>0</v>
      </c>
      <c r="S15426" t="s">
        <v>877</v>
      </c>
      <c r="T15426" t="s">
        <v>1831</v>
      </c>
      <c r="X15426" s="34" t="str">
        <f t="shared" si="481"/>
        <v>0530927</v>
      </c>
    </row>
    <row r="15427" spans="1:24" x14ac:dyDescent="0.15">
      <c r="A15427" t="s">
        <v>7529</v>
      </c>
      <c r="B15427" t="s">
        <v>935</v>
      </c>
      <c r="C15427" t="s">
        <v>2157</v>
      </c>
      <c r="D15427" t="s">
        <v>5686</v>
      </c>
      <c r="E15427" t="s">
        <v>7530</v>
      </c>
      <c r="F15427" t="s">
        <v>0</v>
      </c>
      <c r="G15427" t="s">
        <v>7531</v>
      </c>
      <c r="H15427" t="s">
        <v>0</v>
      </c>
      <c r="I15427" t="s">
        <v>2017</v>
      </c>
      <c r="J15427" t="s">
        <v>2018</v>
      </c>
      <c r="K15427" s="34" t="str">
        <f t="shared" si="480"/>
        <v>0530927歯外在ベⅠ注</v>
      </c>
      <c r="L15427" t="s">
        <v>1018</v>
      </c>
      <c r="M15427" t="s">
        <v>1940</v>
      </c>
      <c r="N15427" t="s">
        <v>0</v>
      </c>
      <c r="O15427" t="s">
        <v>0</v>
      </c>
      <c r="P15427" t="s">
        <v>0</v>
      </c>
      <c r="Q15427" t="s">
        <v>0</v>
      </c>
      <c r="R15427" t="s">
        <v>0</v>
      </c>
      <c r="S15427" t="s">
        <v>877</v>
      </c>
      <c r="T15427" t="s">
        <v>1831</v>
      </c>
      <c r="X15427" s="34" t="str">
        <f t="shared" si="481"/>
        <v>0530927</v>
      </c>
    </row>
    <row r="15428" spans="1:24" x14ac:dyDescent="0.15">
      <c r="A15428" t="s">
        <v>7533</v>
      </c>
      <c r="B15428" t="s">
        <v>935</v>
      </c>
      <c r="C15428" t="s">
        <v>2157</v>
      </c>
      <c r="D15428" t="s">
        <v>5686</v>
      </c>
      <c r="E15428" t="s">
        <v>7534</v>
      </c>
      <c r="F15428" t="s">
        <v>0</v>
      </c>
      <c r="G15428" t="s">
        <v>7535</v>
      </c>
      <c r="H15428" t="s">
        <v>0</v>
      </c>
      <c r="I15428" t="s">
        <v>25</v>
      </c>
      <c r="J15428" t="s">
        <v>26</v>
      </c>
      <c r="K15428" s="34" t="str">
        <f t="shared" si="480"/>
        <v>0530935歯初診</v>
      </c>
      <c r="L15428" t="s">
        <v>2914</v>
      </c>
      <c r="M15428" t="s">
        <v>584</v>
      </c>
      <c r="N15428" t="s">
        <v>0</v>
      </c>
      <c r="O15428" t="s">
        <v>0</v>
      </c>
      <c r="P15428" t="s">
        <v>0</v>
      </c>
      <c r="Q15428" t="s">
        <v>0</v>
      </c>
      <c r="R15428" t="s">
        <v>0</v>
      </c>
      <c r="S15428" t="s">
        <v>877</v>
      </c>
      <c r="T15428" t="s">
        <v>1831</v>
      </c>
      <c r="X15428" s="34" t="str">
        <f t="shared" si="481"/>
        <v>0530935</v>
      </c>
    </row>
    <row r="15429" spans="1:24" x14ac:dyDescent="0.15">
      <c r="A15429" t="s">
        <v>7533</v>
      </c>
      <c r="B15429" t="s">
        <v>935</v>
      </c>
      <c r="C15429" t="s">
        <v>2157</v>
      </c>
      <c r="D15429" t="s">
        <v>5686</v>
      </c>
      <c r="E15429" t="s">
        <v>7534</v>
      </c>
      <c r="F15429" t="s">
        <v>0</v>
      </c>
      <c r="G15429" t="s">
        <v>7535</v>
      </c>
      <c r="H15429" t="s">
        <v>0</v>
      </c>
      <c r="I15429" t="s">
        <v>29</v>
      </c>
      <c r="J15429" t="s">
        <v>30</v>
      </c>
      <c r="K15429" s="34" t="str">
        <f t="shared" si="480"/>
        <v>0530935外安全１</v>
      </c>
      <c r="L15429" t="s">
        <v>3085</v>
      </c>
      <c r="M15429" t="s">
        <v>1585</v>
      </c>
      <c r="N15429" t="s">
        <v>0</v>
      </c>
      <c r="O15429" t="s">
        <v>0</v>
      </c>
      <c r="P15429" t="s">
        <v>0</v>
      </c>
      <c r="Q15429" t="s">
        <v>0</v>
      </c>
      <c r="R15429" t="s">
        <v>0</v>
      </c>
      <c r="S15429" t="s">
        <v>877</v>
      </c>
      <c r="T15429" t="s">
        <v>1831</v>
      </c>
      <c r="X15429" s="34" t="str">
        <f t="shared" si="481"/>
        <v>0530935</v>
      </c>
    </row>
    <row r="15430" spans="1:24" x14ac:dyDescent="0.15">
      <c r="A15430" t="s">
        <v>7533</v>
      </c>
      <c r="B15430" t="s">
        <v>935</v>
      </c>
      <c r="C15430" t="s">
        <v>2157</v>
      </c>
      <c r="D15430" t="s">
        <v>5686</v>
      </c>
      <c r="E15430" t="s">
        <v>7534</v>
      </c>
      <c r="F15430" t="s">
        <v>0</v>
      </c>
      <c r="G15430" t="s">
        <v>7535</v>
      </c>
      <c r="H15430" t="s">
        <v>0</v>
      </c>
      <c r="I15430" t="s">
        <v>31</v>
      </c>
      <c r="J15430" t="s">
        <v>32</v>
      </c>
      <c r="K15430" s="34" t="str">
        <f t="shared" ref="K15430:K15493" si="482">E15430&amp;""&amp;J15430</f>
        <v>0530935外感染１</v>
      </c>
      <c r="L15430" t="s">
        <v>3085</v>
      </c>
      <c r="M15430" t="s">
        <v>1585</v>
      </c>
      <c r="N15430" t="s">
        <v>0</v>
      </c>
      <c r="O15430" t="s">
        <v>0</v>
      </c>
      <c r="P15430" t="s">
        <v>0</v>
      </c>
      <c r="Q15430" t="s">
        <v>0</v>
      </c>
      <c r="R15430" t="s">
        <v>0</v>
      </c>
      <c r="S15430" t="s">
        <v>877</v>
      </c>
      <c r="T15430" t="s">
        <v>1831</v>
      </c>
      <c r="X15430" s="34" t="str">
        <f t="shared" ref="X15430:X15493" si="483">(E15430&amp;""&amp;P15430)</f>
        <v>0530935</v>
      </c>
    </row>
    <row r="15431" spans="1:24" x14ac:dyDescent="0.15">
      <c r="A15431" t="s">
        <v>7533</v>
      </c>
      <c r="B15431" t="s">
        <v>935</v>
      </c>
      <c r="C15431" t="s">
        <v>2157</v>
      </c>
      <c r="D15431" t="s">
        <v>5686</v>
      </c>
      <c r="E15431" t="s">
        <v>7534</v>
      </c>
      <c r="F15431" t="s">
        <v>0</v>
      </c>
      <c r="G15431" t="s">
        <v>7535</v>
      </c>
      <c r="H15431" t="s">
        <v>0</v>
      </c>
      <c r="I15431" t="s">
        <v>150</v>
      </c>
      <c r="J15431" t="s">
        <v>151</v>
      </c>
      <c r="K15431" s="34" t="str">
        <f t="shared" si="482"/>
        <v>0530935医管</v>
      </c>
      <c r="L15431" t="s">
        <v>1008</v>
      </c>
      <c r="M15431" t="s">
        <v>584</v>
      </c>
      <c r="N15431" t="s">
        <v>0</v>
      </c>
      <c r="O15431" t="s">
        <v>0</v>
      </c>
      <c r="P15431" t="s">
        <v>0</v>
      </c>
      <c r="Q15431" t="s">
        <v>0</v>
      </c>
      <c r="R15431" t="s">
        <v>0</v>
      </c>
      <c r="S15431" t="s">
        <v>877</v>
      </c>
      <c r="T15431" t="s">
        <v>1831</v>
      </c>
      <c r="X15431" s="34" t="str">
        <f t="shared" si="483"/>
        <v>0530935</v>
      </c>
    </row>
    <row r="15432" spans="1:24" x14ac:dyDescent="0.15">
      <c r="A15432" t="s">
        <v>7533</v>
      </c>
      <c r="B15432" t="s">
        <v>935</v>
      </c>
      <c r="C15432" t="s">
        <v>2157</v>
      </c>
      <c r="D15432" t="s">
        <v>5686</v>
      </c>
      <c r="E15432" t="s">
        <v>7534</v>
      </c>
      <c r="F15432" t="s">
        <v>0</v>
      </c>
      <c r="G15432" t="s">
        <v>7535</v>
      </c>
      <c r="H15432" t="s">
        <v>0</v>
      </c>
      <c r="I15432" t="s">
        <v>2026</v>
      </c>
      <c r="J15432" t="s">
        <v>1901</v>
      </c>
      <c r="K15432" s="34" t="str">
        <f t="shared" si="482"/>
        <v>0530935口管強</v>
      </c>
      <c r="L15432" t="s">
        <v>1035</v>
      </c>
      <c r="M15432" t="s">
        <v>1585</v>
      </c>
      <c r="N15432" t="s">
        <v>0</v>
      </c>
      <c r="O15432" t="s">
        <v>0</v>
      </c>
      <c r="P15432" t="s">
        <v>0</v>
      </c>
      <c r="Q15432" t="s">
        <v>0</v>
      </c>
      <c r="R15432" t="s">
        <v>0</v>
      </c>
      <c r="S15432" t="s">
        <v>877</v>
      </c>
      <c r="T15432" t="s">
        <v>1831</v>
      </c>
      <c r="X15432" s="34" t="str">
        <f t="shared" si="483"/>
        <v>0530935</v>
      </c>
    </row>
    <row r="15433" spans="1:24" x14ac:dyDescent="0.15">
      <c r="A15433" t="s">
        <v>7533</v>
      </c>
      <c r="B15433" t="s">
        <v>935</v>
      </c>
      <c r="C15433" t="s">
        <v>2157</v>
      </c>
      <c r="D15433" t="s">
        <v>5686</v>
      </c>
      <c r="E15433" t="s">
        <v>7534</v>
      </c>
      <c r="F15433" t="s">
        <v>0</v>
      </c>
      <c r="G15433" t="s">
        <v>7535</v>
      </c>
      <c r="H15433" t="s">
        <v>0</v>
      </c>
      <c r="I15433" t="s">
        <v>2034</v>
      </c>
      <c r="J15433" t="s">
        <v>2035</v>
      </c>
      <c r="K15433" s="34" t="str">
        <f t="shared" si="482"/>
        <v>0530935口実地</v>
      </c>
      <c r="L15433" t="s">
        <v>910</v>
      </c>
      <c r="M15433" t="s">
        <v>1940</v>
      </c>
      <c r="N15433" t="s">
        <v>0</v>
      </c>
      <c r="O15433" t="s">
        <v>0</v>
      </c>
      <c r="P15433" t="s">
        <v>0</v>
      </c>
      <c r="Q15433" t="s">
        <v>0</v>
      </c>
      <c r="R15433" t="s">
        <v>0</v>
      </c>
      <c r="S15433" t="s">
        <v>877</v>
      </c>
      <c r="T15433" t="s">
        <v>1831</v>
      </c>
      <c r="X15433" s="34" t="str">
        <f t="shared" si="483"/>
        <v>0530935</v>
      </c>
    </row>
    <row r="15434" spans="1:24" x14ac:dyDescent="0.15">
      <c r="A15434" t="s">
        <v>7533</v>
      </c>
      <c r="B15434" t="s">
        <v>935</v>
      </c>
      <c r="C15434" t="s">
        <v>2157</v>
      </c>
      <c r="D15434" t="s">
        <v>5686</v>
      </c>
      <c r="E15434" t="s">
        <v>7534</v>
      </c>
      <c r="F15434" t="s">
        <v>0</v>
      </c>
      <c r="G15434" t="s">
        <v>7535</v>
      </c>
      <c r="H15434" t="s">
        <v>0</v>
      </c>
      <c r="I15434" t="s">
        <v>1902</v>
      </c>
      <c r="J15434" t="s">
        <v>1903</v>
      </c>
      <c r="K15434" s="34" t="str">
        <f t="shared" si="482"/>
        <v>0530935歯援診２</v>
      </c>
      <c r="L15434" t="s">
        <v>971</v>
      </c>
      <c r="M15434" t="s">
        <v>445</v>
      </c>
      <c r="N15434" t="s">
        <v>0</v>
      </c>
      <c r="O15434" t="s">
        <v>0</v>
      </c>
      <c r="P15434" t="s">
        <v>0</v>
      </c>
      <c r="Q15434" t="s">
        <v>0</v>
      </c>
      <c r="R15434" t="s">
        <v>0</v>
      </c>
      <c r="S15434" t="s">
        <v>877</v>
      </c>
      <c r="T15434" t="s">
        <v>1831</v>
      </c>
      <c r="X15434" s="34" t="str">
        <f t="shared" si="483"/>
        <v>0530935</v>
      </c>
    </row>
    <row r="15435" spans="1:24" x14ac:dyDescent="0.15">
      <c r="A15435" t="s">
        <v>7533</v>
      </c>
      <c r="B15435" t="s">
        <v>935</v>
      </c>
      <c r="C15435" t="s">
        <v>2157</v>
      </c>
      <c r="D15435" t="s">
        <v>5686</v>
      </c>
      <c r="E15435" t="s">
        <v>7534</v>
      </c>
      <c r="F15435" t="s">
        <v>0</v>
      </c>
      <c r="G15435" t="s">
        <v>7535</v>
      </c>
      <c r="H15435" t="s">
        <v>0</v>
      </c>
      <c r="I15435" t="s">
        <v>707</v>
      </c>
      <c r="J15435" t="s">
        <v>708</v>
      </c>
      <c r="K15435" s="34" t="str">
        <f t="shared" si="482"/>
        <v>0530935在歯管</v>
      </c>
      <c r="L15435" t="s">
        <v>387</v>
      </c>
      <c r="M15435" t="s">
        <v>584</v>
      </c>
      <c r="N15435" t="s">
        <v>0</v>
      </c>
      <c r="O15435" t="s">
        <v>0</v>
      </c>
      <c r="P15435" t="s">
        <v>0</v>
      </c>
      <c r="Q15435" t="s">
        <v>0</v>
      </c>
      <c r="R15435" t="s">
        <v>0</v>
      </c>
      <c r="S15435" t="s">
        <v>877</v>
      </c>
      <c r="T15435" t="s">
        <v>1831</v>
      </c>
      <c r="X15435" s="34" t="str">
        <f t="shared" si="483"/>
        <v>0530935</v>
      </c>
    </row>
    <row r="15436" spans="1:24" x14ac:dyDescent="0.15">
      <c r="A15436" t="s">
        <v>7533</v>
      </c>
      <c r="B15436" t="s">
        <v>935</v>
      </c>
      <c r="C15436" t="s">
        <v>2157</v>
      </c>
      <c r="D15436" t="s">
        <v>5686</v>
      </c>
      <c r="E15436" t="s">
        <v>7534</v>
      </c>
      <c r="F15436" t="s">
        <v>0</v>
      </c>
      <c r="G15436" t="s">
        <v>7535</v>
      </c>
      <c r="H15436" t="s">
        <v>0</v>
      </c>
      <c r="I15436" t="s">
        <v>1987</v>
      </c>
      <c r="J15436" t="s">
        <v>1009</v>
      </c>
      <c r="K15436" s="34" t="str">
        <f t="shared" si="482"/>
        <v>0530935歯訪診</v>
      </c>
      <c r="L15436" t="s">
        <v>1281</v>
      </c>
      <c r="M15436" t="s">
        <v>584</v>
      </c>
      <c r="N15436" t="s">
        <v>0</v>
      </c>
      <c r="O15436" t="s">
        <v>0</v>
      </c>
      <c r="P15436" t="s">
        <v>0</v>
      </c>
      <c r="Q15436" t="s">
        <v>0</v>
      </c>
      <c r="R15436" t="s">
        <v>0</v>
      </c>
      <c r="S15436" t="s">
        <v>877</v>
      </c>
      <c r="T15436" t="s">
        <v>1831</v>
      </c>
      <c r="X15436" s="34" t="str">
        <f t="shared" si="483"/>
        <v>0530935</v>
      </c>
    </row>
    <row r="15437" spans="1:24" x14ac:dyDescent="0.15">
      <c r="A15437" t="s">
        <v>7533</v>
      </c>
      <c r="B15437" t="s">
        <v>935</v>
      </c>
      <c r="C15437" t="s">
        <v>2157</v>
      </c>
      <c r="D15437" t="s">
        <v>5686</v>
      </c>
      <c r="E15437" t="s">
        <v>7534</v>
      </c>
      <c r="F15437" t="s">
        <v>0</v>
      </c>
      <c r="G15437" t="s">
        <v>7535</v>
      </c>
      <c r="H15437" t="s">
        <v>0</v>
      </c>
      <c r="I15437" t="s">
        <v>6366</v>
      </c>
      <c r="J15437" t="s">
        <v>6367</v>
      </c>
      <c r="K15437" s="34" t="str">
        <f t="shared" si="482"/>
        <v>0530935咀嚼機能</v>
      </c>
      <c r="L15437" t="s">
        <v>147</v>
      </c>
      <c r="M15437" t="s">
        <v>584</v>
      </c>
      <c r="N15437" t="s">
        <v>0</v>
      </c>
      <c r="O15437" t="s">
        <v>0</v>
      </c>
      <c r="P15437" t="s">
        <v>0</v>
      </c>
      <c r="Q15437" t="s">
        <v>0</v>
      </c>
      <c r="R15437" t="s">
        <v>0</v>
      </c>
      <c r="S15437" t="s">
        <v>877</v>
      </c>
      <c r="T15437" t="s">
        <v>1831</v>
      </c>
      <c r="X15437" s="34" t="str">
        <f t="shared" si="483"/>
        <v>0530935</v>
      </c>
    </row>
    <row r="15438" spans="1:24" x14ac:dyDescent="0.15">
      <c r="A15438" t="s">
        <v>7533</v>
      </c>
      <c r="B15438" t="s">
        <v>935</v>
      </c>
      <c r="C15438" t="s">
        <v>2157</v>
      </c>
      <c r="D15438" t="s">
        <v>5686</v>
      </c>
      <c r="E15438" t="s">
        <v>7534</v>
      </c>
      <c r="F15438" t="s">
        <v>0</v>
      </c>
      <c r="G15438" t="s">
        <v>7535</v>
      </c>
      <c r="H15438" t="s">
        <v>0</v>
      </c>
      <c r="I15438" t="s">
        <v>208</v>
      </c>
      <c r="J15438" t="s">
        <v>209</v>
      </c>
      <c r="K15438" s="34" t="str">
        <f t="shared" si="482"/>
        <v>0530935歯リハ２</v>
      </c>
      <c r="L15438" t="s">
        <v>313</v>
      </c>
      <c r="M15438" t="s">
        <v>1962</v>
      </c>
      <c r="N15438" t="s">
        <v>0</v>
      </c>
      <c r="O15438" t="s">
        <v>0</v>
      </c>
      <c r="P15438" t="s">
        <v>0</v>
      </c>
      <c r="Q15438" t="s">
        <v>0</v>
      </c>
      <c r="R15438" t="s">
        <v>0</v>
      </c>
      <c r="S15438" t="s">
        <v>877</v>
      </c>
      <c r="T15438" t="s">
        <v>1831</v>
      </c>
      <c r="X15438" s="34" t="str">
        <f t="shared" si="483"/>
        <v>0530935</v>
      </c>
    </row>
    <row r="15439" spans="1:24" x14ac:dyDescent="0.15">
      <c r="A15439" t="s">
        <v>7533</v>
      </c>
      <c r="B15439" t="s">
        <v>935</v>
      </c>
      <c r="C15439" t="s">
        <v>2157</v>
      </c>
      <c r="D15439" t="s">
        <v>5686</v>
      </c>
      <c r="E15439" t="s">
        <v>7534</v>
      </c>
      <c r="F15439" t="s">
        <v>0</v>
      </c>
      <c r="G15439" t="s">
        <v>7535</v>
      </c>
      <c r="H15439" t="s">
        <v>0</v>
      </c>
      <c r="I15439" t="s">
        <v>659</v>
      </c>
      <c r="J15439" t="s">
        <v>660</v>
      </c>
      <c r="K15439" s="34" t="str">
        <f t="shared" si="482"/>
        <v>0530935口腔粘膜</v>
      </c>
      <c r="L15439" t="s">
        <v>462</v>
      </c>
      <c r="M15439" t="s">
        <v>3357</v>
      </c>
      <c r="N15439" t="s">
        <v>0</v>
      </c>
      <c r="O15439" t="s">
        <v>0</v>
      </c>
      <c r="P15439" t="s">
        <v>0</v>
      </c>
      <c r="Q15439" t="s">
        <v>0</v>
      </c>
      <c r="R15439" t="s">
        <v>0</v>
      </c>
      <c r="S15439" t="s">
        <v>877</v>
      </c>
      <c r="T15439" t="s">
        <v>1831</v>
      </c>
      <c r="X15439" s="34" t="str">
        <f t="shared" si="483"/>
        <v>0530935</v>
      </c>
    </row>
    <row r="15440" spans="1:24" x14ac:dyDescent="0.15">
      <c r="A15440" t="s">
        <v>7533</v>
      </c>
      <c r="B15440" t="s">
        <v>935</v>
      </c>
      <c r="C15440" t="s">
        <v>2157</v>
      </c>
      <c r="D15440" t="s">
        <v>5686</v>
      </c>
      <c r="E15440" t="s">
        <v>7534</v>
      </c>
      <c r="F15440" t="s">
        <v>0</v>
      </c>
      <c r="G15440" t="s">
        <v>7535</v>
      </c>
      <c r="H15440" t="s">
        <v>0</v>
      </c>
      <c r="I15440" t="s">
        <v>5003</v>
      </c>
      <c r="J15440" t="s">
        <v>5004</v>
      </c>
      <c r="K15440" s="34" t="str">
        <f t="shared" si="482"/>
        <v>0530935う蝕無痛</v>
      </c>
      <c r="L15440" t="s">
        <v>566</v>
      </c>
      <c r="M15440" t="s">
        <v>3357</v>
      </c>
      <c r="N15440" t="s">
        <v>0</v>
      </c>
      <c r="O15440" t="s">
        <v>0</v>
      </c>
      <c r="P15440" t="s">
        <v>0</v>
      </c>
      <c r="Q15440" t="s">
        <v>0</v>
      </c>
      <c r="R15440" t="s">
        <v>0</v>
      </c>
      <c r="S15440" t="s">
        <v>877</v>
      </c>
      <c r="T15440" t="s">
        <v>1831</v>
      </c>
      <c r="X15440" s="34" t="str">
        <f t="shared" si="483"/>
        <v>0530935</v>
      </c>
    </row>
    <row r="15441" spans="1:24" x14ac:dyDescent="0.15">
      <c r="A15441" t="s">
        <v>7533</v>
      </c>
      <c r="B15441" t="s">
        <v>935</v>
      </c>
      <c r="C15441" t="s">
        <v>2157</v>
      </c>
      <c r="D15441" t="s">
        <v>5686</v>
      </c>
      <c r="E15441" t="s">
        <v>7534</v>
      </c>
      <c r="F15441" t="s">
        <v>0</v>
      </c>
      <c r="G15441" t="s">
        <v>7535</v>
      </c>
      <c r="H15441" t="s">
        <v>0</v>
      </c>
      <c r="I15441" t="s">
        <v>2068</v>
      </c>
      <c r="J15441" t="s">
        <v>603</v>
      </c>
      <c r="K15441" s="34" t="str">
        <f t="shared" si="482"/>
        <v>0530935歯技連１</v>
      </c>
      <c r="L15441" t="s">
        <v>112</v>
      </c>
      <c r="M15441" t="s">
        <v>23</v>
      </c>
      <c r="N15441" t="s">
        <v>0</v>
      </c>
      <c r="O15441" t="s">
        <v>0</v>
      </c>
      <c r="P15441" t="s">
        <v>0</v>
      </c>
      <c r="Q15441" t="s">
        <v>0</v>
      </c>
      <c r="R15441" t="s">
        <v>0</v>
      </c>
      <c r="S15441" t="s">
        <v>877</v>
      </c>
      <c r="T15441" t="s">
        <v>1831</v>
      </c>
      <c r="X15441" s="34" t="str">
        <f t="shared" si="483"/>
        <v>0530935</v>
      </c>
    </row>
    <row r="15442" spans="1:24" x14ac:dyDescent="0.15">
      <c r="A15442" t="s">
        <v>7533</v>
      </c>
      <c r="B15442" t="s">
        <v>935</v>
      </c>
      <c r="C15442" t="s">
        <v>2157</v>
      </c>
      <c r="D15442" t="s">
        <v>5686</v>
      </c>
      <c r="E15442" t="s">
        <v>7534</v>
      </c>
      <c r="F15442" t="s">
        <v>0</v>
      </c>
      <c r="G15442" t="s">
        <v>7535</v>
      </c>
      <c r="H15442" t="s">
        <v>0</v>
      </c>
      <c r="I15442" t="s">
        <v>1320</v>
      </c>
      <c r="J15442" t="s">
        <v>1321</v>
      </c>
      <c r="K15442" s="34" t="str">
        <f t="shared" si="482"/>
        <v>0530935歯技連２</v>
      </c>
      <c r="L15442" t="s">
        <v>135</v>
      </c>
      <c r="M15442" t="s">
        <v>23</v>
      </c>
      <c r="N15442" t="s">
        <v>0</v>
      </c>
      <c r="O15442" t="s">
        <v>0</v>
      </c>
      <c r="P15442" t="s">
        <v>0</v>
      </c>
      <c r="Q15442" t="s">
        <v>0</v>
      </c>
      <c r="R15442" t="s">
        <v>0</v>
      </c>
      <c r="S15442" t="s">
        <v>877</v>
      </c>
      <c r="T15442" t="s">
        <v>1831</v>
      </c>
      <c r="X15442" s="34" t="str">
        <f t="shared" si="483"/>
        <v>0530935</v>
      </c>
    </row>
    <row r="15443" spans="1:24" x14ac:dyDescent="0.15">
      <c r="A15443" t="s">
        <v>7533</v>
      </c>
      <c r="B15443" t="s">
        <v>935</v>
      </c>
      <c r="C15443" t="s">
        <v>2157</v>
      </c>
      <c r="D15443" t="s">
        <v>5686</v>
      </c>
      <c r="E15443" t="s">
        <v>7534</v>
      </c>
      <c r="F15443" t="s">
        <v>0</v>
      </c>
      <c r="G15443" t="s">
        <v>7535</v>
      </c>
      <c r="H15443" t="s">
        <v>0</v>
      </c>
      <c r="I15443" t="s">
        <v>3321</v>
      </c>
      <c r="J15443" t="s">
        <v>3322</v>
      </c>
      <c r="K15443" s="34" t="str">
        <f t="shared" si="482"/>
        <v>0530935光印象</v>
      </c>
      <c r="L15443" t="s">
        <v>214</v>
      </c>
      <c r="M15443" t="s">
        <v>23</v>
      </c>
      <c r="N15443" t="s">
        <v>0</v>
      </c>
      <c r="O15443" t="s">
        <v>0</v>
      </c>
      <c r="P15443" t="s">
        <v>0</v>
      </c>
      <c r="Q15443" t="s">
        <v>0</v>
      </c>
      <c r="R15443" t="s">
        <v>0</v>
      </c>
      <c r="S15443" t="s">
        <v>877</v>
      </c>
      <c r="T15443" t="s">
        <v>1831</v>
      </c>
      <c r="X15443" s="34" t="str">
        <f t="shared" si="483"/>
        <v>0530935</v>
      </c>
    </row>
    <row r="15444" spans="1:24" x14ac:dyDescent="0.15">
      <c r="A15444" t="s">
        <v>7533</v>
      </c>
      <c r="B15444" t="s">
        <v>935</v>
      </c>
      <c r="C15444" t="s">
        <v>2157</v>
      </c>
      <c r="D15444" t="s">
        <v>5686</v>
      </c>
      <c r="E15444" t="s">
        <v>7534</v>
      </c>
      <c r="F15444" t="s">
        <v>0</v>
      </c>
      <c r="G15444" t="s">
        <v>7535</v>
      </c>
      <c r="H15444" t="s">
        <v>0</v>
      </c>
      <c r="I15444" t="s">
        <v>226</v>
      </c>
      <c r="J15444" t="s">
        <v>227</v>
      </c>
      <c r="K15444" s="34" t="str">
        <f t="shared" si="482"/>
        <v>0530935歯ＣＡＤ</v>
      </c>
      <c r="L15444" t="s">
        <v>3929</v>
      </c>
      <c r="M15444" t="s">
        <v>584</v>
      </c>
      <c r="N15444" t="s">
        <v>0</v>
      </c>
      <c r="O15444" t="s">
        <v>0</v>
      </c>
      <c r="P15444" t="s">
        <v>0</v>
      </c>
      <c r="Q15444" t="s">
        <v>0</v>
      </c>
      <c r="R15444" t="s">
        <v>0</v>
      </c>
      <c r="S15444" t="s">
        <v>877</v>
      </c>
      <c r="T15444" t="s">
        <v>1831</v>
      </c>
      <c r="X15444" s="34" t="str">
        <f t="shared" si="483"/>
        <v>0530935</v>
      </c>
    </row>
    <row r="15445" spans="1:24" x14ac:dyDescent="0.15">
      <c r="A15445" t="s">
        <v>7533</v>
      </c>
      <c r="B15445" t="s">
        <v>935</v>
      </c>
      <c r="C15445" t="s">
        <v>2157</v>
      </c>
      <c r="D15445" t="s">
        <v>5686</v>
      </c>
      <c r="E15445" t="s">
        <v>7534</v>
      </c>
      <c r="F15445" t="s">
        <v>0</v>
      </c>
      <c r="G15445" t="s">
        <v>7535</v>
      </c>
      <c r="H15445" t="s">
        <v>0</v>
      </c>
      <c r="I15445" t="s">
        <v>5694</v>
      </c>
      <c r="J15445" t="s">
        <v>5695</v>
      </c>
      <c r="K15445" s="34" t="str">
        <f t="shared" si="482"/>
        <v>0530935歯技工</v>
      </c>
      <c r="L15445" t="s">
        <v>847</v>
      </c>
      <c r="M15445" t="s">
        <v>584</v>
      </c>
      <c r="N15445" t="s">
        <v>0</v>
      </c>
      <c r="O15445" t="s">
        <v>0</v>
      </c>
      <c r="P15445" t="s">
        <v>0</v>
      </c>
      <c r="Q15445" t="s">
        <v>0</v>
      </c>
      <c r="R15445" t="s">
        <v>0</v>
      </c>
      <c r="S15445" t="s">
        <v>877</v>
      </c>
      <c r="T15445" t="s">
        <v>1831</v>
      </c>
      <c r="X15445" s="34" t="str">
        <f t="shared" si="483"/>
        <v>0530935</v>
      </c>
    </row>
    <row r="15446" spans="1:24" x14ac:dyDescent="0.15">
      <c r="A15446" t="s">
        <v>7533</v>
      </c>
      <c r="B15446" t="s">
        <v>935</v>
      </c>
      <c r="C15446" t="s">
        <v>2157</v>
      </c>
      <c r="D15446" t="s">
        <v>5686</v>
      </c>
      <c r="E15446" t="s">
        <v>7534</v>
      </c>
      <c r="F15446" t="s">
        <v>0</v>
      </c>
      <c r="G15446" t="s">
        <v>7535</v>
      </c>
      <c r="H15446" t="s">
        <v>0</v>
      </c>
      <c r="I15446" t="s">
        <v>614</v>
      </c>
      <c r="J15446" t="s">
        <v>615</v>
      </c>
      <c r="K15446" s="34" t="str">
        <f t="shared" si="482"/>
        <v>0530935ＧＴＲ</v>
      </c>
      <c r="L15446" t="s">
        <v>345</v>
      </c>
      <c r="M15446" t="s">
        <v>584</v>
      </c>
      <c r="N15446" t="s">
        <v>0</v>
      </c>
      <c r="O15446" t="s">
        <v>0</v>
      </c>
      <c r="P15446" t="s">
        <v>0</v>
      </c>
      <c r="Q15446" t="s">
        <v>0</v>
      </c>
      <c r="R15446" t="s">
        <v>0</v>
      </c>
      <c r="S15446" t="s">
        <v>877</v>
      </c>
      <c r="T15446" t="s">
        <v>1831</v>
      </c>
      <c r="X15446" s="34" t="str">
        <f t="shared" si="483"/>
        <v>0530935</v>
      </c>
    </row>
    <row r="15447" spans="1:24" x14ac:dyDescent="0.15">
      <c r="A15447" t="s">
        <v>7533</v>
      </c>
      <c r="B15447" t="s">
        <v>935</v>
      </c>
      <c r="C15447" t="s">
        <v>2157</v>
      </c>
      <c r="D15447" t="s">
        <v>5686</v>
      </c>
      <c r="E15447" t="s">
        <v>7534</v>
      </c>
      <c r="F15447" t="s">
        <v>0</v>
      </c>
      <c r="G15447" t="s">
        <v>7535</v>
      </c>
      <c r="H15447" t="s">
        <v>0</v>
      </c>
      <c r="I15447" t="s">
        <v>5006</v>
      </c>
      <c r="J15447" t="s">
        <v>5007</v>
      </c>
      <c r="K15447" s="34" t="str">
        <f t="shared" si="482"/>
        <v>0530935手術歯根</v>
      </c>
      <c r="L15447" t="s">
        <v>171</v>
      </c>
      <c r="M15447" t="s">
        <v>3357</v>
      </c>
      <c r="N15447" t="s">
        <v>0</v>
      </c>
      <c r="O15447" t="s">
        <v>0</v>
      </c>
      <c r="P15447" t="s">
        <v>0</v>
      </c>
      <c r="Q15447" t="s">
        <v>0</v>
      </c>
      <c r="R15447" t="s">
        <v>0</v>
      </c>
      <c r="S15447" t="s">
        <v>877</v>
      </c>
      <c r="T15447" t="s">
        <v>1831</v>
      </c>
      <c r="X15447" s="34" t="str">
        <f t="shared" si="483"/>
        <v>0530935</v>
      </c>
    </row>
    <row r="15448" spans="1:24" x14ac:dyDescent="0.15">
      <c r="A15448" t="s">
        <v>7533</v>
      </c>
      <c r="B15448" t="s">
        <v>935</v>
      </c>
      <c r="C15448" t="s">
        <v>2157</v>
      </c>
      <c r="D15448" t="s">
        <v>5686</v>
      </c>
      <c r="E15448" t="s">
        <v>7534</v>
      </c>
      <c r="F15448" t="s">
        <v>0</v>
      </c>
      <c r="G15448" t="s">
        <v>7535</v>
      </c>
      <c r="H15448" t="s">
        <v>0</v>
      </c>
      <c r="I15448" t="s">
        <v>638</v>
      </c>
      <c r="J15448" t="s">
        <v>639</v>
      </c>
      <c r="K15448" s="34" t="str">
        <f t="shared" si="482"/>
        <v>0530935手光機</v>
      </c>
      <c r="L15448" t="s">
        <v>500</v>
      </c>
      <c r="M15448" t="s">
        <v>3357</v>
      </c>
      <c r="N15448" t="s">
        <v>0</v>
      </c>
      <c r="O15448" t="s">
        <v>0</v>
      </c>
      <c r="P15448" t="s">
        <v>0</v>
      </c>
      <c r="Q15448" t="s">
        <v>0</v>
      </c>
      <c r="R15448" t="s">
        <v>0</v>
      </c>
      <c r="S15448" t="s">
        <v>877</v>
      </c>
      <c r="T15448" t="s">
        <v>1831</v>
      </c>
      <c r="X15448" s="34" t="str">
        <f t="shared" si="483"/>
        <v>0530935</v>
      </c>
    </row>
    <row r="15449" spans="1:24" x14ac:dyDescent="0.15">
      <c r="A15449" t="s">
        <v>7533</v>
      </c>
      <c r="B15449" t="s">
        <v>935</v>
      </c>
      <c r="C15449" t="s">
        <v>2157</v>
      </c>
      <c r="D15449" t="s">
        <v>5686</v>
      </c>
      <c r="E15449" t="s">
        <v>7534</v>
      </c>
      <c r="F15449" t="s">
        <v>0</v>
      </c>
      <c r="G15449" t="s">
        <v>7535</v>
      </c>
      <c r="H15449" t="s">
        <v>0</v>
      </c>
      <c r="I15449" t="s">
        <v>268</v>
      </c>
      <c r="J15449" t="s">
        <v>269</v>
      </c>
      <c r="K15449" s="34" t="str">
        <f t="shared" si="482"/>
        <v>0530935補管</v>
      </c>
      <c r="L15449" t="s">
        <v>7536</v>
      </c>
      <c r="M15449" t="s">
        <v>584</v>
      </c>
      <c r="N15449" t="s">
        <v>0</v>
      </c>
      <c r="O15449" t="s">
        <v>0</v>
      </c>
      <c r="P15449" t="s">
        <v>0</v>
      </c>
      <c r="Q15449" t="s">
        <v>0</v>
      </c>
      <c r="R15449" t="s">
        <v>0</v>
      </c>
      <c r="S15449" t="s">
        <v>877</v>
      </c>
      <c r="T15449" t="s">
        <v>1831</v>
      </c>
      <c r="X15449" s="34" t="str">
        <f t="shared" si="483"/>
        <v>0530935</v>
      </c>
    </row>
    <row r="15450" spans="1:24" x14ac:dyDescent="0.15">
      <c r="A15450" t="s">
        <v>7533</v>
      </c>
      <c r="B15450" t="s">
        <v>935</v>
      </c>
      <c r="C15450" t="s">
        <v>2157</v>
      </c>
      <c r="D15450" t="s">
        <v>5686</v>
      </c>
      <c r="E15450" t="s">
        <v>7534</v>
      </c>
      <c r="F15450" t="s">
        <v>0</v>
      </c>
      <c r="G15450" t="s">
        <v>7535</v>
      </c>
      <c r="H15450" t="s">
        <v>0</v>
      </c>
      <c r="I15450" t="s">
        <v>2017</v>
      </c>
      <c r="J15450" t="s">
        <v>2018</v>
      </c>
      <c r="K15450" s="34" t="str">
        <f t="shared" si="482"/>
        <v>0530935歯外在ベⅠ注</v>
      </c>
      <c r="L15450" t="s">
        <v>840</v>
      </c>
      <c r="M15450" t="s">
        <v>1940</v>
      </c>
      <c r="N15450" t="s">
        <v>0</v>
      </c>
      <c r="O15450" t="s">
        <v>0</v>
      </c>
      <c r="P15450" t="s">
        <v>0</v>
      </c>
      <c r="Q15450" t="s">
        <v>0</v>
      </c>
      <c r="R15450" t="s">
        <v>0</v>
      </c>
      <c r="S15450" t="s">
        <v>877</v>
      </c>
      <c r="T15450" t="s">
        <v>1831</v>
      </c>
      <c r="X15450" s="34" t="str">
        <f t="shared" si="483"/>
        <v>0530935</v>
      </c>
    </row>
    <row r="15451" spans="1:24" x14ac:dyDescent="0.15">
      <c r="A15451" t="s">
        <v>7533</v>
      </c>
      <c r="B15451" t="s">
        <v>935</v>
      </c>
      <c r="C15451" t="s">
        <v>2157</v>
      </c>
      <c r="D15451" t="s">
        <v>5686</v>
      </c>
      <c r="E15451" t="s">
        <v>7534</v>
      </c>
      <c r="F15451" t="s">
        <v>0</v>
      </c>
      <c r="G15451" t="s">
        <v>7535</v>
      </c>
      <c r="H15451" t="s">
        <v>0</v>
      </c>
      <c r="I15451" t="s">
        <v>1988</v>
      </c>
      <c r="J15451" t="s">
        <v>1989</v>
      </c>
      <c r="K15451" s="34" t="str">
        <f t="shared" si="482"/>
        <v>0530935歯技ベ</v>
      </c>
      <c r="L15451" t="s">
        <v>274</v>
      </c>
      <c r="M15451" t="s">
        <v>1940</v>
      </c>
      <c r="N15451" t="s">
        <v>0</v>
      </c>
      <c r="O15451" t="s">
        <v>0</v>
      </c>
      <c r="P15451" t="s">
        <v>0</v>
      </c>
      <c r="Q15451" t="s">
        <v>0</v>
      </c>
      <c r="R15451" t="s">
        <v>0</v>
      </c>
      <c r="S15451" t="s">
        <v>877</v>
      </c>
      <c r="T15451" t="s">
        <v>1831</v>
      </c>
      <c r="X15451" s="34" t="str">
        <f t="shared" si="483"/>
        <v>0530935</v>
      </c>
    </row>
    <row r="15452" spans="1:24" x14ac:dyDescent="0.15">
      <c r="A15452" t="s">
        <v>7537</v>
      </c>
      <c r="B15452" t="s">
        <v>935</v>
      </c>
      <c r="C15452" t="s">
        <v>2157</v>
      </c>
      <c r="D15452" t="s">
        <v>5686</v>
      </c>
      <c r="E15452" t="s">
        <v>7538</v>
      </c>
      <c r="F15452" t="s">
        <v>0</v>
      </c>
      <c r="G15452" t="s">
        <v>7539</v>
      </c>
      <c r="H15452" t="s">
        <v>0</v>
      </c>
      <c r="I15452" t="s">
        <v>2066</v>
      </c>
      <c r="J15452" t="s">
        <v>2067</v>
      </c>
      <c r="K15452" s="34" t="str">
        <f t="shared" si="482"/>
        <v>0530943歯医ＤＸ１</v>
      </c>
      <c r="L15452" t="s">
        <v>141</v>
      </c>
      <c r="M15452" t="s">
        <v>1940</v>
      </c>
      <c r="N15452" t="s">
        <v>0</v>
      </c>
      <c r="O15452" t="s">
        <v>0</v>
      </c>
      <c r="P15452" t="s">
        <v>0</v>
      </c>
      <c r="Q15452" t="s">
        <v>0</v>
      </c>
      <c r="R15452" t="s">
        <v>0</v>
      </c>
      <c r="S15452" t="s">
        <v>877</v>
      </c>
      <c r="T15452" t="s">
        <v>1831</v>
      </c>
      <c r="X15452" s="34" t="str">
        <f t="shared" si="483"/>
        <v>0530943</v>
      </c>
    </row>
    <row r="15453" spans="1:24" x14ac:dyDescent="0.15">
      <c r="A15453" t="s">
        <v>7537</v>
      </c>
      <c r="B15453" t="s">
        <v>935</v>
      </c>
      <c r="C15453" t="s">
        <v>2157</v>
      </c>
      <c r="D15453" t="s">
        <v>5686</v>
      </c>
      <c r="E15453" t="s">
        <v>7538</v>
      </c>
      <c r="F15453" t="s">
        <v>0</v>
      </c>
      <c r="G15453" t="s">
        <v>7539</v>
      </c>
      <c r="H15453" t="s">
        <v>0</v>
      </c>
      <c r="I15453" t="s">
        <v>25</v>
      </c>
      <c r="J15453" t="s">
        <v>26</v>
      </c>
      <c r="K15453" s="34" t="str">
        <f t="shared" si="482"/>
        <v>0530943歯初診</v>
      </c>
      <c r="L15453" t="s">
        <v>2957</v>
      </c>
      <c r="M15453" t="s">
        <v>4143</v>
      </c>
      <c r="N15453" t="s">
        <v>0</v>
      </c>
      <c r="O15453" t="s">
        <v>0</v>
      </c>
      <c r="P15453" t="s">
        <v>0</v>
      </c>
      <c r="Q15453" t="s">
        <v>0</v>
      </c>
      <c r="R15453" t="s">
        <v>0</v>
      </c>
      <c r="S15453" t="s">
        <v>877</v>
      </c>
      <c r="T15453" t="s">
        <v>1831</v>
      </c>
      <c r="X15453" s="34" t="str">
        <f t="shared" si="483"/>
        <v>0530943</v>
      </c>
    </row>
    <row r="15454" spans="1:24" x14ac:dyDescent="0.15">
      <c r="A15454" t="s">
        <v>7537</v>
      </c>
      <c r="B15454" t="s">
        <v>935</v>
      </c>
      <c r="C15454" t="s">
        <v>2157</v>
      </c>
      <c r="D15454" t="s">
        <v>5686</v>
      </c>
      <c r="E15454" t="s">
        <v>7538</v>
      </c>
      <c r="F15454" t="s">
        <v>0</v>
      </c>
      <c r="G15454" t="s">
        <v>7539</v>
      </c>
      <c r="H15454" t="s">
        <v>0</v>
      </c>
      <c r="I15454" t="s">
        <v>29</v>
      </c>
      <c r="J15454" t="s">
        <v>30</v>
      </c>
      <c r="K15454" s="34" t="str">
        <f t="shared" si="482"/>
        <v>0530943外安全１</v>
      </c>
      <c r="L15454" t="s">
        <v>996</v>
      </c>
      <c r="M15454" t="s">
        <v>23</v>
      </c>
      <c r="N15454" t="s">
        <v>0</v>
      </c>
      <c r="O15454" t="s">
        <v>0</v>
      </c>
      <c r="P15454" t="s">
        <v>0</v>
      </c>
      <c r="Q15454" t="s">
        <v>0</v>
      </c>
      <c r="R15454" t="s">
        <v>0</v>
      </c>
      <c r="S15454" t="s">
        <v>877</v>
      </c>
      <c r="T15454" t="s">
        <v>1831</v>
      </c>
      <c r="X15454" s="34" t="str">
        <f t="shared" si="483"/>
        <v>0530943</v>
      </c>
    </row>
    <row r="15455" spans="1:24" x14ac:dyDescent="0.15">
      <c r="A15455" t="s">
        <v>7537</v>
      </c>
      <c r="B15455" t="s">
        <v>935</v>
      </c>
      <c r="C15455" t="s">
        <v>2157</v>
      </c>
      <c r="D15455" t="s">
        <v>5686</v>
      </c>
      <c r="E15455" t="s">
        <v>7538</v>
      </c>
      <c r="F15455" t="s">
        <v>0</v>
      </c>
      <c r="G15455" t="s">
        <v>7539</v>
      </c>
      <c r="H15455" t="s">
        <v>0</v>
      </c>
      <c r="I15455" t="s">
        <v>31</v>
      </c>
      <c r="J15455" t="s">
        <v>32</v>
      </c>
      <c r="K15455" s="34" t="str">
        <f t="shared" si="482"/>
        <v>0530943外感染１</v>
      </c>
      <c r="L15455" t="s">
        <v>996</v>
      </c>
      <c r="M15455" t="s">
        <v>23</v>
      </c>
      <c r="N15455" t="s">
        <v>0</v>
      </c>
      <c r="O15455" t="s">
        <v>0</v>
      </c>
      <c r="P15455" t="s">
        <v>0</v>
      </c>
      <c r="Q15455" t="s">
        <v>0</v>
      </c>
      <c r="R15455" t="s">
        <v>0</v>
      </c>
      <c r="S15455" t="s">
        <v>877</v>
      </c>
      <c r="T15455" t="s">
        <v>1831</v>
      </c>
      <c r="X15455" s="34" t="str">
        <f t="shared" si="483"/>
        <v>0530943</v>
      </c>
    </row>
    <row r="15456" spans="1:24" x14ac:dyDescent="0.15">
      <c r="A15456" t="s">
        <v>7537</v>
      </c>
      <c r="B15456" t="s">
        <v>935</v>
      </c>
      <c r="C15456" t="s">
        <v>2157</v>
      </c>
      <c r="D15456" t="s">
        <v>5686</v>
      </c>
      <c r="E15456" t="s">
        <v>7538</v>
      </c>
      <c r="F15456" t="s">
        <v>0</v>
      </c>
      <c r="G15456" t="s">
        <v>7539</v>
      </c>
      <c r="H15456" t="s">
        <v>0</v>
      </c>
      <c r="I15456" t="s">
        <v>150</v>
      </c>
      <c r="J15456" t="s">
        <v>151</v>
      </c>
      <c r="K15456" s="34" t="str">
        <f t="shared" si="482"/>
        <v>0530943医管</v>
      </c>
      <c r="L15456" t="s">
        <v>832</v>
      </c>
      <c r="M15456" t="s">
        <v>23</v>
      </c>
      <c r="N15456" t="s">
        <v>0</v>
      </c>
      <c r="O15456" t="s">
        <v>0</v>
      </c>
      <c r="P15456" t="s">
        <v>0</v>
      </c>
      <c r="Q15456" t="s">
        <v>0</v>
      </c>
      <c r="R15456" t="s">
        <v>0</v>
      </c>
      <c r="S15456" t="s">
        <v>877</v>
      </c>
      <c r="T15456" t="s">
        <v>1831</v>
      </c>
      <c r="X15456" s="34" t="str">
        <f t="shared" si="483"/>
        <v>0530943</v>
      </c>
    </row>
    <row r="15457" spans="1:24" x14ac:dyDescent="0.15">
      <c r="A15457" t="s">
        <v>7537</v>
      </c>
      <c r="B15457" t="s">
        <v>935</v>
      </c>
      <c r="C15457" t="s">
        <v>2157</v>
      </c>
      <c r="D15457" t="s">
        <v>5686</v>
      </c>
      <c r="E15457" t="s">
        <v>7538</v>
      </c>
      <c r="F15457" t="s">
        <v>0</v>
      </c>
      <c r="G15457" t="s">
        <v>7539</v>
      </c>
      <c r="H15457" t="s">
        <v>0</v>
      </c>
      <c r="I15457" t="s">
        <v>2026</v>
      </c>
      <c r="J15457" t="s">
        <v>1901</v>
      </c>
      <c r="K15457" s="34" t="str">
        <f t="shared" si="482"/>
        <v>0530943口管強</v>
      </c>
      <c r="L15457" t="s">
        <v>1170</v>
      </c>
      <c r="M15457" t="s">
        <v>23</v>
      </c>
      <c r="N15457" t="s">
        <v>0</v>
      </c>
      <c r="O15457" t="s">
        <v>0</v>
      </c>
      <c r="P15457" t="s">
        <v>0</v>
      </c>
      <c r="Q15457" t="s">
        <v>0</v>
      </c>
      <c r="R15457" t="s">
        <v>0</v>
      </c>
      <c r="S15457" t="s">
        <v>877</v>
      </c>
      <c r="T15457" t="s">
        <v>1831</v>
      </c>
      <c r="X15457" s="34" t="str">
        <f t="shared" si="483"/>
        <v>0530943</v>
      </c>
    </row>
    <row r="15458" spans="1:24" x14ac:dyDescent="0.15">
      <c r="A15458" t="s">
        <v>7537</v>
      </c>
      <c r="B15458" t="s">
        <v>935</v>
      </c>
      <c r="C15458" t="s">
        <v>2157</v>
      </c>
      <c r="D15458" t="s">
        <v>5686</v>
      </c>
      <c r="E15458" t="s">
        <v>7538</v>
      </c>
      <c r="F15458" t="s">
        <v>0</v>
      </c>
      <c r="G15458" t="s">
        <v>7539</v>
      </c>
      <c r="H15458" t="s">
        <v>0</v>
      </c>
      <c r="I15458" t="s">
        <v>2034</v>
      </c>
      <c r="J15458" t="s">
        <v>2035</v>
      </c>
      <c r="K15458" s="34" t="str">
        <f t="shared" si="482"/>
        <v>0530943口実地</v>
      </c>
      <c r="L15458" t="s">
        <v>1079</v>
      </c>
      <c r="M15458" t="s">
        <v>1940</v>
      </c>
      <c r="N15458" t="s">
        <v>0</v>
      </c>
      <c r="O15458" t="s">
        <v>0</v>
      </c>
      <c r="P15458" t="s">
        <v>0</v>
      </c>
      <c r="Q15458" t="s">
        <v>0</v>
      </c>
      <c r="R15458" t="s">
        <v>0</v>
      </c>
      <c r="S15458" t="s">
        <v>877</v>
      </c>
      <c r="T15458" t="s">
        <v>1831</v>
      </c>
      <c r="X15458" s="34" t="str">
        <f t="shared" si="483"/>
        <v>0530943</v>
      </c>
    </row>
    <row r="15459" spans="1:24" x14ac:dyDescent="0.15">
      <c r="A15459" t="s">
        <v>7537</v>
      </c>
      <c r="B15459" t="s">
        <v>935</v>
      </c>
      <c r="C15459" t="s">
        <v>2157</v>
      </c>
      <c r="D15459" t="s">
        <v>5686</v>
      </c>
      <c r="E15459" t="s">
        <v>7538</v>
      </c>
      <c r="F15459" t="s">
        <v>0</v>
      </c>
      <c r="G15459" t="s">
        <v>7539</v>
      </c>
      <c r="H15459" t="s">
        <v>0</v>
      </c>
      <c r="I15459" t="s">
        <v>1928</v>
      </c>
      <c r="J15459" t="s">
        <v>1929</v>
      </c>
      <c r="K15459" s="34" t="str">
        <f t="shared" si="482"/>
        <v>0530943歯援診１</v>
      </c>
      <c r="L15459" t="s">
        <v>286</v>
      </c>
      <c r="M15459" t="s">
        <v>161</v>
      </c>
      <c r="N15459" t="s">
        <v>0</v>
      </c>
      <c r="O15459" t="s">
        <v>0</v>
      </c>
      <c r="P15459" t="s">
        <v>0</v>
      </c>
      <c r="Q15459" t="s">
        <v>0</v>
      </c>
      <c r="R15459" t="s">
        <v>0</v>
      </c>
      <c r="S15459" t="s">
        <v>877</v>
      </c>
      <c r="T15459" t="s">
        <v>1831</v>
      </c>
      <c r="X15459" s="34" t="str">
        <f t="shared" si="483"/>
        <v>0530943</v>
      </c>
    </row>
    <row r="15460" spans="1:24" x14ac:dyDescent="0.15">
      <c r="A15460" t="s">
        <v>7537</v>
      </c>
      <c r="B15460" t="s">
        <v>935</v>
      </c>
      <c r="C15460" t="s">
        <v>2157</v>
      </c>
      <c r="D15460" t="s">
        <v>5686</v>
      </c>
      <c r="E15460" t="s">
        <v>7538</v>
      </c>
      <c r="F15460" t="s">
        <v>0</v>
      </c>
      <c r="G15460" t="s">
        <v>7539</v>
      </c>
      <c r="H15460" t="s">
        <v>0</v>
      </c>
      <c r="I15460" t="s">
        <v>1902</v>
      </c>
      <c r="J15460" t="s">
        <v>1903</v>
      </c>
      <c r="K15460" s="34" t="str">
        <f t="shared" si="482"/>
        <v>0530943歯援診２</v>
      </c>
      <c r="L15460" t="s">
        <v>1004</v>
      </c>
      <c r="M15460" t="s">
        <v>161</v>
      </c>
      <c r="N15460" t="s">
        <v>0</v>
      </c>
      <c r="O15460" t="s">
        <v>0</v>
      </c>
      <c r="P15460" t="s">
        <v>0</v>
      </c>
      <c r="Q15460" t="s">
        <v>0</v>
      </c>
      <c r="R15460" t="s">
        <v>0</v>
      </c>
      <c r="S15460" t="s">
        <v>877</v>
      </c>
      <c r="T15460" t="s">
        <v>1831</v>
      </c>
      <c r="X15460" s="34" t="str">
        <f t="shared" si="483"/>
        <v>0530943</v>
      </c>
    </row>
    <row r="15461" spans="1:24" x14ac:dyDescent="0.15">
      <c r="A15461" t="s">
        <v>7537</v>
      </c>
      <c r="B15461" t="s">
        <v>935</v>
      </c>
      <c r="C15461" t="s">
        <v>2157</v>
      </c>
      <c r="D15461" t="s">
        <v>5686</v>
      </c>
      <c r="E15461" t="s">
        <v>7538</v>
      </c>
      <c r="F15461" t="s">
        <v>0</v>
      </c>
      <c r="G15461" t="s">
        <v>7539</v>
      </c>
      <c r="H15461" t="s">
        <v>0</v>
      </c>
      <c r="I15461" t="s">
        <v>707</v>
      </c>
      <c r="J15461" t="s">
        <v>708</v>
      </c>
      <c r="K15461" s="34" t="str">
        <f t="shared" si="482"/>
        <v>0530943在歯管</v>
      </c>
      <c r="L15461" t="s">
        <v>403</v>
      </c>
      <c r="M15461" t="s">
        <v>23</v>
      </c>
      <c r="N15461" t="s">
        <v>0</v>
      </c>
      <c r="O15461" t="s">
        <v>0</v>
      </c>
      <c r="P15461" t="s">
        <v>0</v>
      </c>
      <c r="Q15461" t="s">
        <v>0</v>
      </c>
      <c r="R15461" t="s">
        <v>0</v>
      </c>
      <c r="S15461" t="s">
        <v>877</v>
      </c>
      <c r="T15461" t="s">
        <v>1831</v>
      </c>
      <c r="X15461" s="34" t="str">
        <f t="shared" si="483"/>
        <v>0530943</v>
      </c>
    </row>
    <row r="15462" spans="1:24" x14ac:dyDescent="0.15">
      <c r="A15462" t="s">
        <v>7537</v>
      </c>
      <c r="B15462" t="s">
        <v>935</v>
      </c>
      <c r="C15462" t="s">
        <v>2157</v>
      </c>
      <c r="D15462" t="s">
        <v>5686</v>
      </c>
      <c r="E15462" t="s">
        <v>7538</v>
      </c>
      <c r="F15462" t="s">
        <v>0</v>
      </c>
      <c r="G15462" t="s">
        <v>7539</v>
      </c>
      <c r="H15462" t="s">
        <v>0</v>
      </c>
      <c r="I15462" t="s">
        <v>1943</v>
      </c>
      <c r="J15462" t="s">
        <v>873</v>
      </c>
      <c r="K15462" s="34" t="str">
        <f t="shared" si="482"/>
        <v>0530943在宅ＤＸ</v>
      </c>
      <c r="L15462" t="s">
        <v>488</v>
      </c>
      <c r="M15462" t="s">
        <v>1580</v>
      </c>
      <c r="N15462" t="s">
        <v>0</v>
      </c>
      <c r="O15462" t="s">
        <v>0</v>
      </c>
      <c r="P15462" t="s">
        <v>0</v>
      </c>
      <c r="Q15462" t="s">
        <v>0</v>
      </c>
      <c r="R15462" t="s">
        <v>0</v>
      </c>
      <c r="S15462" t="s">
        <v>877</v>
      </c>
      <c r="T15462" t="s">
        <v>1831</v>
      </c>
      <c r="X15462" s="34" t="str">
        <f t="shared" si="483"/>
        <v>0530943</v>
      </c>
    </row>
    <row r="15463" spans="1:24" x14ac:dyDescent="0.15">
      <c r="A15463" t="s">
        <v>7537</v>
      </c>
      <c r="B15463" t="s">
        <v>935</v>
      </c>
      <c r="C15463" t="s">
        <v>2157</v>
      </c>
      <c r="D15463" t="s">
        <v>5686</v>
      </c>
      <c r="E15463" t="s">
        <v>7538</v>
      </c>
      <c r="F15463" t="s">
        <v>0</v>
      </c>
      <c r="G15463" t="s">
        <v>7539</v>
      </c>
      <c r="H15463" t="s">
        <v>0</v>
      </c>
      <c r="I15463" t="s">
        <v>1987</v>
      </c>
      <c r="J15463" t="s">
        <v>1009</v>
      </c>
      <c r="K15463" s="34" t="str">
        <f t="shared" si="482"/>
        <v>0530943歯訪診</v>
      </c>
      <c r="L15463" t="s">
        <v>3493</v>
      </c>
      <c r="M15463" t="s">
        <v>422</v>
      </c>
      <c r="N15463" t="s">
        <v>0</v>
      </c>
      <c r="O15463" t="s">
        <v>0</v>
      </c>
      <c r="P15463" t="s">
        <v>0</v>
      </c>
      <c r="Q15463" t="s">
        <v>0</v>
      </c>
      <c r="R15463" t="s">
        <v>0</v>
      </c>
      <c r="S15463" t="s">
        <v>877</v>
      </c>
      <c r="T15463" t="s">
        <v>1831</v>
      </c>
      <c r="X15463" s="34" t="str">
        <f t="shared" si="483"/>
        <v>0530943</v>
      </c>
    </row>
    <row r="15464" spans="1:24" x14ac:dyDescent="0.15">
      <c r="A15464" t="s">
        <v>7537</v>
      </c>
      <c r="B15464" t="s">
        <v>935</v>
      </c>
      <c r="C15464" t="s">
        <v>2157</v>
      </c>
      <c r="D15464" t="s">
        <v>5686</v>
      </c>
      <c r="E15464" t="s">
        <v>7538</v>
      </c>
      <c r="F15464" t="s">
        <v>0</v>
      </c>
      <c r="G15464" t="s">
        <v>7539</v>
      </c>
      <c r="H15464" t="s">
        <v>0</v>
      </c>
      <c r="I15464" t="s">
        <v>208</v>
      </c>
      <c r="J15464" t="s">
        <v>209</v>
      </c>
      <c r="K15464" s="34" t="str">
        <f t="shared" si="482"/>
        <v>0530943歯リハ２</v>
      </c>
      <c r="L15464" t="s">
        <v>330</v>
      </c>
      <c r="M15464" t="s">
        <v>161</v>
      </c>
      <c r="N15464" t="s">
        <v>0</v>
      </c>
      <c r="O15464" t="s">
        <v>0</v>
      </c>
      <c r="P15464" t="s">
        <v>0</v>
      </c>
      <c r="Q15464" t="s">
        <v>0</v>
      </c>
      <c r="R15464" t="s">
        <v>0</v>
      </c>
      <c r="S15464" t="s">
        <v>877</v>
      </c>
      <c r="T15464" t="s">
        <v>1831</v>
      </c>
      <c r="X15464" s="34" t="str">
        <f t="shared" si="483"/>
        <v>0530943</v>
      </c>
    </row>
    <row r="15465" spans="1:24" x14ac:dyDescent="0.15">
      <c r="A15465" t="s">
        <v>7537</v>
      </c>
      <c r="B15465" t="s">
        <v>935</v>
      </c>
      <c r="C15465" t="s">
        <v>2157</v>
      </c>
      <c r="D15465" t="s">
        <v>5686</v>
      </c>
      <c r="E15465" t="s">
        <v>7538</v>
      </c>
      <c r="F15465" t="s">
        <v>0</v>
      </c>
      <c r="G15465" t="s">
        <v>7539</v>
      </c>
      <c r="H15465" t="s">
        <v>0</v>
      </c>
      <c r="I15465" t="s">
        <v>1320</v>
      </c>
      <c r="J15465" t="s">
        <v>1321</v>
      </c>
      <c r="K15465" s="34" t="str">
        <f t="shared" si="482"/>
        <v>0530943歯技連２</v>
      </c>
      <c r="L15465" t="s">
        <v>221</v>
      </c>
      <c r="M15465" t="s">
        <v>23</v>
      </c>
      <c r="N15465" t="s">
        <v>0</v>
      </c>
      <c r="O15465" t="s">
        <v>0</v>
      </c>
      <c r="P15465" t="s">
        <v>0</v>
      </c>
      <c r="Q15465" t="s">
        <v>0</v>
      </c>
      <c r="R15465" t="s">
        <v>0</v>
      </c>
      <c r="S15465" t="s">
        <v>877</v>
      </c>
      <c r="T15465" t="s">
        <v>1831</v>
      </c>
      <c r="X15465" s="34" t="str">
        <f t="shared" si="483"/>
        <v>0530943</v>
      </c>
    </row>
    <row r="15466" spans="1:24" x14ac:dyDescent="0.15">
      <c r="A15466" t="s">
        <v>7537</v>
      </c>
      <c r="B15466" t="s">
        <v>935</v>
      </c>
      <c r="C15466" t="s">
        <v>2157</v>
      </c>
      <c r="D15466" t="s">
        <v>5686</v>
      </c>
      <c r="E15466" t="s">
        <v>7538</v>
      </c>
      <c r="F15466" t="s">
        <v>0</v>
      </c>
      <c r="G15466" t="s">
        <v>7539</v>
      </c>
      <c r="H15466" t="s">
        <v>0</v>
      </c>
      <c r="I15466" t="s">
        <v>3321</v>
      </c>
      <c r="J15466" t="s">
        <v>3322</v>
      </c>
      <c r="K15466" s="34" t="str">
        <f t="shared" si="482"/>
        <v>0530943光印象</v>
      </c>
      <c r="L15466" t="s">
        <v>782</v>
      </c>
      <c r="M15466" t="s">
        <v>2028</v>
      </c>
      <c r="N15466" t="s">
        <v>0</v>
      </c>
      <c r="O15466" t="s">
        <v>0</v>
      </c>
      <c r="P15466" t="s">
        <v>0</v>
      </c>
      <c r="Q15466" t="s">
        <v>0</v>
      </c>
      <c r="R15466" t="s">
        <v>0</v>
      </c>
      <c r="S15466" t="s">
        <v>877</v>
      </c>
      <c r="T15466" t="s">
        <v>1831</v>
      </c>
      <c r="X15466" s="34" t="str">
        <f t="shared" si="483"/>
        <v>0530943</v>
      </c>
    </row>
    <row r="15467" spans="1:24" x14ac:dyDescent="0.15">
      <c r="A15467" t="s">
        <v>7537</v>
      </c>
      <c r="B15467" t="s">
        <v>935</v>
      </c>
      <c r="C15467" t="s">
        <v>2157</v>
      </c>
      <c r="D15467" t="s">
        <v>5686</v>
      </c>
      <c r="E15467" t="s">
        <v>7538</v>
      </c>
      <c r="F15467" t="s">
        <v>0</v>
      </c>
      <c r="G15467" t="s">
        <v>7539</v>
      </c>
      <c r="H15467" t="s">
        <v>0</v>
      </c>
      <c r="I15467" t="s">
        <v>226</v>
      </c>
      <c r="J15467" t="s">
        <v>227</v>
      </c>
      <c r="K15467" s="34" t="str">
        <f t="shared" si="482"/>
        <v>0530943歯ＣＡＤ</v>
      </c>
      <c r="L15467" t="s">
        <v>3204</v>
      </c>
      <c r="M15467" t="s">
        <v>4143</v>
      </c>
      <c r="N15467" t="s">
        <v>0</v>
      </c>
      <c r="O15467" t="s">
        <v>0</v>
      </c>
      <c r="P15467" t="s">
        <v>0</v>
      </c>
      <c r="Q15467" t="s">
        <v>0</v>
      </c>
      <c r="R15467" t="s">
        <v>0</v>
      </c>
      <c r="S15467" t="s">
        <v>877</v>
      </c>
      <c r="T15467" t="s">
        <v>1831</v>
      </c>
      <c r="X15467" s="34" t="str">
        <f t="shared" si="483"/>
        <v>0530943</v>
      </c>
    </row>
    <row r="15468" spans="1:24" x14ac:dyDescent="0.15">
      <c r="A15468" t="s">
        <v>7537</v>
      </c>
      <c r="B15468" t="s">
        <v>935</v>
      </c>
      <c r="C15468" t="s">
        <v>2157</v>
      </c>
      <c r="D15468" t="s">
        <v>5686</v>
      </c>
      <c r="E15468" t="s">
        <v>7538</v>
      </c>
      <c r="F15468" t="s">
        <v>0</v>
      </c>
      <c r="G15468" t="s">
        <v>7539</v>
      </c>
      <c r="H15468" t="s">
        <v>0</v>
      </c>
      <c r="I15468" t="s">
        <v>2069</v>
      </c>
      <c r="J15468" t="s">
        <v>2070</v>
      </c>
      <c r="K15468" s="34" t="str">
        <f t="shared" si="482"/>
        <v>0530943３ＤＦＤ</v>
      </c>
      <c r="L15468" t="s">
        <v>301</v>
      </c>
      <c r="M15468" t="s">
        <v>1940</v>
      </c>
      <c r="N15468" t="s">
        <v>0</v>
      </c>
      <c r="O15468" t="s">
        <v>0</v>
      </c>
      <c r="P15468" t="s">
        <v>0</v>
      </c>
      <c r="Q15468" t="s">
        <v>0</v>
      </c>
      <c r="R15468" t="s">
        <v>0</v>
      </c>
      <c r="S15468" t="s">
        <v>877</v>
      </c>
      <c r="T15468" t="s">
        <v>1831</v>
      </c>
      <c r="X15468" s="34" t="str">
        <f t="shared" si="483"/>
        <v>0530943</v>
      </c>
    </row>
    <row r="15469" spans="1:24" x14ac:dyDescent="0.15">
      <c r="A15469" t="s">
        <v>7537</v>
      </c>
      <c r="B15469" t="s">
        <v>935</v>
      </c>
      <c r="C15469" t="s">
        <v>2157</v>
      </c>
      <c r="D15469" t="s">
        <v>5686</v>
      </c>
      <c r="E15469" t="s">
        <v>7538</v>
      </c>
      <c r="F15469" t="s">
        <v>0</v>
      </c>
      <c r="G15469" t="s">
        <v>7539</v>
      </c>
      <c r="H15469" t="s">
        <v>0</v>
      </c>
      <c r="I15469" t="s">
        <v>614</v>
      </c>
      <c r="J15469" t="s">
        <v>615</v>
      </c>
      <c r="K15469" s="34" t="str">
        <f t="shared" si="482"/>
        <v>0530943ＧＴＲ</v>
      </c>
      <c r="L15469" t="s">
        <v>353</v>
      </c>
      <c r="M15469" t="s">
        <v>4143</v>
      </c>
      <c r="N15469" t="s">
        <v>0</v>
      </c>
      <c r="O15469" t="s">
        <v>0</v>
      </c>
      <c r="P15469" t="s">
        <v>0</v>
      </c>
      <c r="Q15469" t="s">
        <v>0</v>
      </c>
      <c r="R15469" t="s">
        <v>0</v>
      </c>
      <c r="S15469" t="s">
        <v>877</v>
      </c>
      <c r="T15469" t="s">
        <v>1831</v>
      </c>
      <c r="X15469" s="34" t="str">
        <f t="shared" si="483"/>
        <v>0530943</v>
      </c>
    </row>
    <row r="15470" spans="1:24" x14ac:dyDescent="0.15">
      <c r="A15470" t="s">
        <v>7537</v>
      </c>
      <c r="B15470" t="s">
        <v>935</v>
      </c>
      <c r="C15470" t="s">
        <v>2157</v>
      </c>
      <c r="D15470" t="s">
        <v>5686</v>
      </c>
      <c r="E15470" t="s">
        <v>7538</v>
      </c>
      <c r="F15470" t="s">
        <v>0</v>
      </c>
      <c r="G15470" t="s">
        <v>7539</v>
      </c>
      <c r="H15470" t="s">
        <v>0</v>
      </c>
      <c r="I15470" t="s">
        <v>268</v>
      </c>
      <c r="J15470" t="s">
        <v>269</v>
      </c>
      <c r="K15470" s="34" t="str">
        <f t="shared" si="482"/>
        <v>0530943補管</v>
      </c>
      <c r="L15470" t="s">
        <v>7540</v>
      </c>
      <c r="M15470" t="s">
        <v>4143</v>
      </c>
      <c r="N15470" t="s">
        <v>0</v>
      </c>
      <c r="O15470" t="s">
        <v>0</v>
      </c>
      <c r="P15470" t="s">
        <v>0</v>
      </c>
      <c r="Q15470" t="s">
        <v>0</v>
      </c>
      <c r="R15470" t="s">
        <v>0</v>
      </c>
      <c r="S15470" t="s">
        <v>877</v>
      </c>
      <c r="T15470" t="s">
        <v>1831</v>
      </c>
      <c r="X15470" s="34" t="str">
        <f t="shared" si="483"/>
        <v>0530943</v>
      </c>
    </row>
    <row r="15471" spans="1:24" x14ac:dyDescent="0.15">
      <c r="A15471" t="s">
        <v>7537</v>
      </c>
      <c r="B15471" t="s">
        <v>935</v>
      </c>
      <c r="C15471" t="s">
        <v>2157</v>
      </c>
      <c r="D15471" t="s">
        <v>5686</v>
      </c>
      <c r="E15471" t="s">
        <v>7538</v>
      </c>
      <c r="F15471" t="s">
        <v>0</v>
      </c>
      <c r="G15471" t="s">
        <v>7539</v>
      </c>
      <c r="H15471" t="s">
        <v>0</v>
      </c>
      <c r="I15471" t="s">
        <v>2017</v>
      </c>
      <c r="J15471" t="s">
        <v>2018</v>
      </c>
      <c r="K15471" s="34" t="str">
        <f t="shared" si="482"/>
        <v>0530943歯外在ベⅠ注</v>
      </c>
      <c r="L15471" t="s">
        <v>416</v>
      </c>
      <c r="M15471" t="s">
        <v>1940</v>
      </c>
      <c r="N15471" t="s">
        <v>0</v>
      </c>
      <c r="O15471" t="s">
        <v>0</v>
      </c>
      <c r="P15471" t="s">
        <v>0</v>
      </c>
      <c r="Q15471" t="s">
        <v>0</v>
      </c>
      <c r="R15471" t="s">
        <v>0</v>
      </c>
      <c r="S15471" t="s">
        <v>877</v>
      </c>
      <c r="T15471" t="s">
        <v>1831</v>
      </c>
      <c r="X15471" s="34" t="str">
        <f t="shared" si="483"/>
        <v>0530943</v>
      </c>
    </row>
    <row r="15472" spans="1:24" x14ac:dyDescent="0.15">
      <c r="A15472" t="s">
        <v>7537</v>
      </c>
      <c r="B15472" t="s">
        <v>935</v>
      </c>
      <c r="C15472" t="s">
        <v>2157</v>
      </c>
      <c r="D15472" t="s">
        <v>5686</v>
      </c>
      <c r="E15472" t="s">
        <v>7538</v>
      </c>
      <c r="F15472" t="s">
        <v>0</v>
      </c>
      <c r="G15472" t="s">
        <v>7539</v>
      </c>
      <c r="H15472" t="s">
        <v>0</v>
      </c>
      <c r="I15472" t="s">
        <v>1988</v>
      </c>
      <c r="J15472" t="s">
        <v>1989</v>
      </c>
      <c r="K15472" s="34" t="str">
        <f t="shared" si="482"/>
        <v>0530943歯技ベ</v>
      </c>
      <c r="L15472" t="s">
        <v>868</v>
      </c>
      <c r="M15472" t="s">
        <v>1940</v>
      </c>
      <c r="N15472" t="s">
        <v>0</v>
      </c>
      <c r="O15472" t="s">
        <v>0</v>
      </c>
      <c r="P15472" t="s">
        <v>0</v>
      </c>
      <c r="Q15472" t="s">
        <v>0</v>
      </c>
      <c r="R15472" t="s">
        <v>0</v>
      </c>
      <c r="S15472" t="s">
        <v>877</v>
      </c>
      <c r="T15472" t="s">
        <v>1831</v>
      </c>
      <c r="X15472" s="34" t="str">
        <f t="shared" si="483"/>
        <v>0530943</v>
      </c>
    </row>
    <row r="15473" spans="1:24" x14ac:dyDescent="0.15">
      <c r="A15473" t="s">
        <v>7541</v>
      </c>
      <c r="B15473" t="s">
        <v>935</v>
      </c>
      <c r="C15473" t="s">
        <v>2157</v>
      </c>
      <c r="D15473" t="s">
        <v>5686</v>
      </c>
      <c r="E15473" t="s">
        <v>7542</v>
      </c>
      <c r="F15473" t="s">
        <v>0</v>
      </c>
      <c r="G15473" t="s">
        <v>7543</v>
      </c>
      <c r="H15473" t="s">
        <v>0</v>
      </c>
      <c r="I15473" t="s">
        <v>2066</v>
      </c>
      <c r="J15473" t="s">
        <v>2067</v>
      </c>
      <c r="K15473" s="34" t="str">
        <f t="shared" si="482"/>
        <v>0530950歯医ＤＸ１</v>
      </c>
      <c r="L15473" t="s">
        <v>428</v>
      </c>
      <c r="M15473" t="s">
        <v>1940</v>
      </c>
      <c r="N15473" t="s">
        <v>0</v>
      </c>
      <c r="O15473" t="s">
        <v>0</v>
      </c>
      <c r="P15473" t="s">
        <v>0</v>
      </c>
      <c r="Q15473" t="s">
        <v>0</v>
      </c>
      <c r="R15473" t="s">
        <v>0</v>
      </c>
      <c r="S15473" t="s">
        <v>877</v>
      </c>
      <c r="T15473" t="s">
        <v>1831</v>
      </c>
      <c r="X15473" s="34" t="str">
        <f t="shared" si="483"/>
        <v>0530950</v>
      </c>
    </row>
    <row r="15474" spans="1:24" x14ac:dyDescent="0.15">
      <c r="A15474" t="s">
        <v>7541</v>
      </c>
      <c r="B15474" t="s">
        <v>935</v>
      </c>
      <c r="C15474" t="s">
        <v>2157</v>
      </c>
      <c r="D15474" t="s">
        <v>5686</v>
      </c>
      <c r="E15474" t="s">
        <v>7542</v>
      </c>
      <c r="F15474" t="s">
        <v>0</v>
      </c>
      <c r="G15474" t="s">
        <v>7543</v>
      </c>
      <c r="H15474" t="s">
        <v>0</v>
      </c>
      <c r="I15474" t="s">
        <v>25</v>
      </c>
      <c r="J15474" t="s">
        <v>26</v>
      </c>
      <c r="K15474" s="34" t="str">
        <f t="shared" si="482"/>
        <v>0530950歯初診</v>
      </c>
      <c r="L15474" t="s">
        <v>3821</v>
      </c>
      <c r="M15474" t="s">
        <v>776</v>
      </c>
      <c r="N15474" t="s">
        <v>0</v>
      </c>
      <c r="O15474" t="s">
        <v>0</v>
      </c>
      <c r="P15474" t="s">
        <v>0</v>
      </c>
      <c r="Q15474" t="s">
        <v>0</v>
      </c>
      <c r="R15474" t="s">
        <v>0</v>
      </c>
      <c r="S15474" t="s">
        <v>877</v>
      </c>
      <c r="T15474" t="s">
        <v>1831</v>
      </c>
      <c r="X15474" s="34" t="str">
        <f t="shared" si="483"/>
        <v>0530950</v>
      </c>
    </row>
    <row r="15475" spans="1:24" x14ac:dyDescent="0.15">
      <c r="A15475" t="s">
        <v>7541</v>
      </c>
      <c r="B15475" t="s">
        <v>935</v>
      </c>
      <c r="C15475" t="s">
        <v>2157</v>
      </c>
      <c r="D15475" t="s">
        <v>5686</v>
      </c>
      <c r="E15475" t="s">
        <v>7542</v>
      </c>
      <c r="F15475" t="s">
        <v>0</v>
      </c>
      <c r="G15475" t="s">
        <v>7543</v>
      </c>
      <c r="H15475" t="s">
        <v>0</v>
      </c>
      <c r="I15475" t="s">
        <v>29</v>
      </c>
      <c r="J15475" t="s">
        <v>30</v>
      </c>
      <c r="K15475" s="34" t="str">
        <f t="shared" si="482"/>
        <v>0530950外安全１</v>
      </c>
      <c r="L15475" t="s">
        <v>1271</v>
      </c>
      <c r="M15475" t="s">
        <v>23</v>
      </c>
      <c r="N15475" t="s">
        <v>0</v>
      </c>
      <c r="O15475" t="s">
        <v>0</v>
      </c>
      <c r="P15475" t="s">
        <v>0</v>
      </c>
      <c r="Q15475" t="s">
        <v>0</v>
      </c>
      <c r="R15475" t="s">
        <v>0</v>
      </c>
      <c r="S15475" t="s">
        <v>877</v>
      </c>
      <c r="T15475" t="s">
        <v>1831</v>
      </c>
      <c r="X15475" s="34" t="str">
        <f t="shared" si="483"/>
        <v>0530950</v>
      </c>
    </row>
    <row r="15476" spans="1:24" x14ac:dyDescent="0.15">
      <c r="A15476" t="s">
        <v>7541</v>
      </c>
      <c r="B15476" t="s">
        <v>935</v>
      </c>
      <c r="C15476" t="s">
        <v>2157</v>
      </c>
      <c r="D15476" t="s">
        <v>5686</v>
      </c>
      <c r="E15476" t="s">
        <v>7542</v>
      </c>
      <c r="F15476" t="s">
        <v>0</v>
      </c>
      <c r="G15476" t="s">
        <v>7543</v>
      </c>
      <c r="H15476" t="s">
        <v>0</v>
      </c>
      <c r="I15476" t="s">
        <v>31</v>
      </c>
      <c r="J15476" t="s">
        <v>32</v>
      </c>
      <c r="K15476" s="34" t="str">
        <f t="shared" si="482"/>
        <v>0530950外感染１</v>
      </c>
      <c r="L15476" t="s">
        <v>1271</v>
      </c>
      <c r="M15476" t="s">
        <v>23</v>
      </c>
      <c r="N15476" t="s">
        <v>0</v>
      </c>
      <c r="O15476" t="s">
        <v>0</v>
      </c>
      <c r="P15476" t="s">
        <v>0</v>
      </c>
      <c r="Q15476" t="s">
        <v>0</v>
      </c>
      <c r="R15476" t="s">
        <v>0</v>
      </c>
      <c r="S15476" t="s">
        <v>877</v>
      </c>
      <c r="T15476" t="s">
        <v>1831</v>
      </c>
      <c r="X15476" s="34" t="str">
        <f t="shared" si="483"/>
        <v>0530950</v>
      </c>
    </row>
    <row r="15477" spans="1:24" x14ac:dyDescent="0.15">
      <c r="A15477" t="s">
        <v>7541</v>
      </c>
      <c r="B15477" t="s">
        <v>935</v>
      </c>
      <c r="C15477" t="s">
        <v>2157</v>
      </c>
      <c r="D15477" t="s">
        <v>5686</v>
      </c>
      <c r="E15477" t="s">
        <v>7542</v>
      </c>
      <c r="F15477" t="s">
        <v>0</v>
      </c>
      <c r="G15477" t="s">
        <v>7543</v>
      </c>
      <c r="H15477" t="s">
        <v>0</v>
      </c>
      <c r="I15477" t="s">
        <v>1987</v>
      </c>
      <c r="J15477" t="s">
        <v>1009</v>
      </c>
      <c r="K15477" s="34" t="str">
        <f t="shared" si="482"/>
        <v>0530950歯訪診</v>
      </c>
      <c r="L15477" t="s">
        <v>3618</v>
      </c>
      <c r="M15477" t="s">
        <v>465</v>
      </c>
      <c r="N15477" t="s">
        <v>0</v>
      </c>
      <c r="O15477" t="s">
        <v>0</v>
      </c>
      <c r="P15477" t="s">
        <v>0</v>
      </c>
      <c r="Q15477" t="s">
        <v>0</v>
      </c>
      <c r="R15477" t="s">
        <v>0</v>
      </c>
      <c r="S15477" t="s">
        <v>877</v>
      </c>
      <c r="T15477" t="s">
        <v>1831</v>
      </c>
      <c r="X15477" s="34" t="str">
        <f t="shared" si="483"/>
        <v>0530950</v>
      </c>
    </row>
    <row r="15478" spans="1:24" x14ac:dyDescent="0.15">
      <c r="A15478" t="s">
        <v>7541</v>
      </c>
      <c r="B15478" t="s">
        <v>935</v>
      </c>
      <c r="C15478" t="s">
        <v>2157</v>
      </c>
      <c r="D15478" t="s">
        <v>5686</v>
      </c>
      <c r="E15478" t="s">
        <v>7542</v>
      </c>
      <c r="F15478" t="s">
        <v>0</v>
      </c>
      <c r="G15478" t="s">
        <v>7543</v>
      </c>
      <c r="H15478" t="s">
        <v>0</v>
      </c>
      <c r="I15478" t="s">
        <v>659</v>
      </c>
      <c r="J15478" t="s">
        <v>660</v>
      </c>
      <c r="K15478" s="34" t="str">
        <f t="shared" si="482"/>
        <v>0530950口腔粘膜</v>
      </c>
      <c r="L15478" t="s">
        <v>1038</v>
      </c>
      <c r="M15478" t="s">
        <v>465</v>
      </c>
      <c r="N15478" t="s">
        <v>0</v>
      </c>
      <c r="O15478" t="s">
        <v>0</v>
      </c>
      <c r="P15478" t="s">
        <v>0</v>
      </c>
      <c r="Q15478" t="s">
        <v>0</v>
      </c>
      <c r="R15478" t="s">
        <v>0</v>
      </c>
      <c r="S15478" t="s">
        <v>877</v>
      </c>
      <c r="T15478" t="s">
        <v>1831</v>
      </c>
      <c r="X15478" s="34" t="str">
        <f t="shared" si="483"/>
        <v>0530950</v>
      </c>
    </row>
    <row r="15479" spans="1:24" x14ac:dyDescent="0.15">
      <c r="A15479" t="s">
        <v>7541</v>
      </c>
      <c r="B15479" t="s">
        <v>935</v>
      </c>
      <c r="C15479" t="s">
        <v>2157</v>
      </c>
      <c r="D15479" t="s">
        <v>5686</v>
      </c>
      <c r="E15479" t="s">
        <v>7542</v>
      </c>
      <c r="F15479" t="s">
        <v>0</v>
      </c>
      <c r="G15479" t="s">
        <v>7543</v>
      </c>
      <c r="H15479" t="s">
        <v>0</v>
      </c>
      <c r="I15479" t="s">
        <v>3321</v>
      </c>
      <c r="J15479" t="s">
        <v>3322</v>
      </c>
      <c r="K15479" s="34" t="str">
        <f t="shared" si="482"/>
        <v>0530950光印象</v>
      </c>
      <c r="L15479" t="s">
        <v>205</v>
      </c>
      <c r="M15479" t="s">
        <v>2027</v>
      </c>
      <c r="N15479" t="s">
        <v>0</v>
      </c>
      <c r="O15479" t="s">
        <v>0</v>
      </c>
      <c r="P15479" t="s">
        <v>0</v>
      </c>
      <c r="Q15479" t="s">
        <v>0</v>
      </c>
      <c r="R15479" t="s">
        <v>0</v>
      </c>
      <c r="S15479" t="s">
        <v>877</v>
      </c>
      <c r="T15479" t="s">
        <v>1831</v>
      </c>
      <c r="X15479" s="34" t="str">
        <f t="shared" si="483"/>
        <v>0530950</v>
      </c>
    </row>
    <row r="15480" spans="1:24" x14ac:dyDescent="0.15">
      <c r="A15480" t="s">
        <v>7541</v>
      </c>
      <c r="B15480" t="s">
        <v>935</v>
      </c>
      <c r="C15480" t="s">
        <v>2157</v>
      </c>
      <c r="D15480" t="s">
        <v>5686</v>
      </c>
      <c r="E15480" t="s">
        <v>7542</v>
      </c>
      <c r="F15480" t="s">
        <v>0</v>
      </c>
      <c r="G15480" t="s">
        <v>7543</v>
      </c>
      <c r="H15480" t="s">
        <v>0</v>
      </c>
      <c r="I15480" t="s">
        <v>226</v>
      </c>
      <c r="J15480" t="s">
        <v>227</v>
      </c>
      <c r="K15480" s="34" t="str">
        <f t="shared" si="482"/>
        <v>0530950歯ＣＡＤ</v>
      </c>
      <c r="L15480" t="s">
        <v>4083</v>
      </c>
      <c r="M15480" t="s">
        <v>465</v>
      </c>
      <c r="N15480" t="s">
        <v>0</v>
      </c>
      <c r="O15480" t="s">
        <v>0</v>
      </c>
      <c r="P15480" t="s">
        <v>0</v>
      </c>
      <c r="Q15480" t="s">
        <v>0</v>
      </c>
      <c r="R15480" t="s">
        <v>0</v>
      </c>
      <c r="S15480" t="s">
        <v>877</v>
      </c>
      <c r="T15480" t="s">
        <v>1831</v>
      </c>
      <c r="X15480" s="34" t="str">
        <f t="shared" si="483"/>
        <v>0530950</v>
      </c>
    </row>
    <row r="15481" spans="1:24" x14ac:dyDescent="0.15">
      <c r="A15481" t="s">
        <v>7541</v>
      </c>
      <c r="B15481" t="s">
        <v>935</v>
      </c>
      <c r="C15481" t="s">
        <v>2157</v>
      </c>
      <c r="D15481" t="s">
        <v>5686</v>
      </c>
      <c r="E15481" t="s">
        <v>7542</v>
      </c>
      <c r="F15481" t="s">
        <v>0</v>
      </c>
      <c r="G15481" t="s">
        <v>7543</v>
      </c>
      <c r="H15481" t="s">
        <v>0</v>
      </c>
      <c r="I15481" t="s">
        <v>614</v>
      </c>
      <c r="J15481" t="s">
        <v>615</v>
      </c>
      <c r="K15481" s="34" t="str">
        <f t="shared" si="482"/>
        <v>0530950ＧＴＲ</v>
      </c>
      <c r="L15481" t="s">
        <v>386</v>
      </c>
      <c r="M15481" t="s">
        <v>465</v>
      </c>
      <c r="N15481" t="s">
        <v>0</v>
      </c>
      <c r="O15481" t="s">
        <v>0</v>
      </c>
      <c r="P15481" t="s">
        <v>0</v>
      </c>
      <c r="Q15481" t="s">
        <v>0</v>
      </c>
      <c r="R15481" t="s">
        <v>0</v>
      </c>
      <c r="S15481" t="s">
        <v>877</v>
      </c>
      <c r="T15481" t="s">
        <v>1831</v>
      </c>
      <c r="X15481" s="34" t="str">
        <f t="shared" si="483"/>
        <v>0530950</v>
      </c>
    </row>
    <row r="15482" spans="1:24" x14ac:dyDescent="0.15">
      <c r="A15482" t="s">
        <v>7541</v>
      </c>
      <c r="B15482" t="s">
        <v>935</v>
      </c>
      <c r="C15482" t="s">
        <v>2157</v>
      </c>
      <c r="D15482" t="s">
        <v>5686</v>
      </c>
      <c r="E15482" t="s">
        <v>7542</v>
      </c>
      <c r="F15482" t="s">
        <v>0</v>
      </c>
      <c r="G15482" t="s">
        <v>7543</v>
      </c>
      <c r="H15482" t="s">
        <v>0</v>
      </c>
      <c r="I15482" t="s">
        <v>638</v>
      </c>
      <c r="J15482" t="s">
        <v>639</v>
      </c>
      <c r="K15482" s="34" t="str">
        <f t="shared" si="482"/>
        <v>0530950手光機</v>
      </c>
      <c r="L15482" t="s">
        <v>886</v>
      </c>
      <c r="M15482" t="s">
        <v>465</v>
      </c>
      <c r="N15482" t="s">
        <v>0</v>
      </c>
      <c r="O15482" t="s">
        <v>0</v>
      </c>
      <c r="P15482" t="s">
        <v>0</v>
      </c>
      <c r="Q15482" t="s">
        <v>0</v>
      </c>
      <c r="R15482" t="s">
        <v>0</v>
      </c>
      <c r="S15482" t="s">
        <v>877</v>
      </c>
      <c r="T15482" t="s">
        <v>1831</v>
      </c>
      <c r="X15482" s="34" t="str">
        <f t="shared" si="483"/>
        <v>0530950</v>
      </c>
    </row>
    <row r="15483" spans="1:24" x14ac:dyDescent="0.15">
      <c r="A15483" t="s">
        <v>7541</v>
      </c>
      <c r="B15483" t="s">
        <v>935</v>
      </c>
      <c r="C15483" t="s">
        <v>2157</v>
      </c>
      <c r="D15483" t="s">
        <v>5686</v>
      </c>
      <c r="E15483" t="s">
        <v>7542</v>
      </c>
      <c r="F15483" t="s">
        <v>0</v>
      </c>
      <c r="G15483" t="s">
        <v>7543</v>
      </c>
      <c r="H15483" t="s">
        <v>0</v>
      </c>
      <c r="I15483" t="s">
        <v>268</v>
      </c>
      <c r="J15483" t="s">
        <v>269</v>
      </c>
      <c r="K15483" s="34" t="str">
        <f t="shared" si="482"/>
        <v>0530950補管</v>
      </c>
      <c r="L15483" t="s">
        <v>7544</v>
      </c>
      <c r="M15483" t="s">
        <v>465</v>
      </c>
      <c r="N15483" t="s">
        <v>0</v>
      </c>
      <c r="O15483" t="s">
        <v>0</v>
      </c>
      <c r="P15483" t="s">
        <v>0</v>
      </c>
      <c r="Q15483" t="s">
        <v>0</v>
      </c>
      <c r="R15483" t="s">
        <v>0</v>
      </c>
      <c r="S15483" t="s">
        <v>877</v>
      </c>
      <c r="T15483" t="s">
        <v>1831</v>
      </c>
      <c r="X15483" s="34" t="str">
        <f t="shared" si="483"/>
        <v>0530950</v>
      </c>
    </row>
    <row r="15484" spans="1:24" x14ac:dyDescent="0.15">
      <c r="A15484" t="s">
        <v>7541</v>
      </c>
      <c r="B15484" t="s">
        <v>935</v>
      </c>
      <c r="C15484" t="s">
        <v>2157</v>
      </c>
      <c r="D15484" t="s">
        <v>5686</v>
      </c>
      <c r="E15484" t="s">
        <v>7542</v>
      </c>
      <c r="F15484" t="s">
        <v>0</v>
      </c>
      <c r="G15484" t="s">
        <v>7543</v>
      </c>
      <c r="H15484" t="s">
        <v>0</v>
      </c>
      <c r="I15484" t="s">
        <v>2017</v>
      </c>
      <c r="J15484" t="s">
        <v>2018</v>
      </c>
      <c r="K15484" s="34" t="str">
        <f t="shared" si="482"/>
        <v>0530950歯外在ベⅠ注</v>
      </c>
      <c r="L15484" t="s">
        <v>496</v>
      </c>
      <c r="M15484" t="s">
        <v>1940</v>
      </c>
      <c r="N15484" t="s">
        <v>0</v>
      </c>
      <c r="O15484" t="s">
        <v>0</v>
      </c>
      <c r="P15484" t="s">
        <v>0</v>
      </c>
      <c r="Q15484" t="s">
        <v>0</v>
      </c>
      <c r="R15484" t="s">
        <v>0</v>
      </c>
      <c r="S15484" t="s">
        <v>877</v>
      </c>
      <c r="T15484" t="s">
        <v>1831</v>
      </c>
      <c r="X15484" s="34" t="str">
        <f t="shared" si="483"/>
        <v>0530950</v>
      </c>
    </row>
    <row r="15485" spans="1:24" x14ac:dyDescent="0.15">
      <c r="A15485" t="s">
        <v>7541</v>
      </c>
      <c r="B15485" t="s">
        <v>935</v>
      </c>
      <c r="C15485" t="s">
        <v>2157</v>
      </c>
      <c r="D15485" t="s">
        <v>5686</v>
      </c>
      <c r="E15485" t="s">
        <v>7542</v>
      </c>
      <c r="F15485" t="s">
        <v>0</v>
      </c>
      <c r="G15485" t="s">
        <v>7543</v>
      </c>
      <c r="H15485" t="s">
        <v>0</v>
      </c>
      <c r="I15485" t="s">
        <v>1988</v>
      </c>
      <c r="J15485" t="s">
        <v>1989</v>
      </c>
      <c r="K15485" s="34" t="str">
        <f t="shared" si="482"/>
        <v>0530950歯技ベ</v>
      </c>
      <c r="L15485" t="s">
        <v>876</v>
      </c>
      <c r="M15485" t="s">
        <v>1940</v>
      </c>
      <c r="N15485" t="s">
        <v>0</v>
      </c>
      <c r="O15485" t="s">
        <v>0</v>
      </c>
      <c r="P15485" t="s">
        <v>0</v>
      </c>
      <c r="Q15485" t="s">
        <v>0</v>
      </c>
      <c r="R15485" t="s">
        <v>0</v>
      </c>
      <c r="S15485" t="s">
        <v>877</v>
      </c>
      <c r="T15485" t="s">
        <v>1831</v>
      </c>
      <c r="X15485" s="34" t="str">
        <f t="shared" si="483"/>
        <v>0530950</v>
      </c>
    </row>
    <row r="15486" spans="1:24" x14ac:dyDescent="0.15">
      <c r="A15486" t="s">
        <v>7545</v>
      </c>
      <c r="B15486" t="s">
        <v>935</v>
      </c>
      <c r="C15486" t="s">
        <v>2157</v>
      </c>
      <c r="D15486" t="s">
        <v>5686</v>
      </c>
      <c r="E15486" t="s">
        <v>7546</v>
      </c>
      <c r="F15486" t="s">
        <v>0</v>
      </c>
      <c r="G15486" t="s">
        <v>7547</v>
      </c>
      <c r="H15486" t="s">
        <v>0</v>
      </c>
      <c r="I15486" t="s">
        <v>2032</v>
      </c>
      <c r="J15486" t="s">
        <v>2033</v>
      </c>
      <c r="K15486" s="34" t="str">
        <f t="shared" si="482"/>
        <v>0530968歯医ＤＸ２</v>
      </c>
      <c r="L15486" t="s">
        <v>679</v>
      </c>
      <c r="M15486" t="s">
        <v>1940</v>
      </c>
      <c r="N15486" t="s">
        <v>0</v>
      </c>
      <c r="O15486" t="s">
        <v>0</v>
      </c>
      <c r="P15486" t="s">
        <v>0</v>
      </c>
      <c r="Q15486" t="s">
        <v>0</v>
      </c>
      <c r="R15486" t="s">
        <v>0</v>
      </c>
      <c r="S15486" t="s">
        <v>877</v>
      </c>
      <c r="T15486" t="s">
        <v>1831</v>
      </c>
      <c r="X15486" s="34" t="str">
        <f t="shared" si="483"/>
        <v>0530968</v>
      </c>
    </row>
    <row r="15487" spans="1:24" x14ac:dyDescent="0.15">
      <c r="A15487" t="s">
        <v>7545</v>
      </c>
      <c r="B15487" t="s">
        <v>935</v>
      </c>
      <c r="C15487" t="s">
        <v>2157</v>
      </c>
      <c r="D15487" t="s">
        <v>5686</v>
      </c>
      <c r="E15487" t="s">
        <v>7546</v>
      </c>
      <c r="F15487" t="s">
        <v>0</v>
      </c>
      <c r="G15487" t="s">
        <v>7547</v>
      </c>
      <c r="H15487" t="s">
        <v>0</v>
      </c>
      <c r="I15487" t="s">
        <v>25</v>
      </c>
      <c r="J15487" t="s">
        <v>26</v>
      </c>
      <c r="K15487" s="34" t="str">
        <f t="shared" si="482"/>
        <v>0530968歯初診</v>
      </c>
      <c r="L15487" t="s">
        <v>4236</v>
      </c>
      <c r="M15487" t="s">
        <v>629</v>
      </c>
      <c r="N15487" t="s">
        <v>0</v>
      </c>
      <c r="O15487" t="s">
        <v>0</v>
      </c>
      <c r="P15487" t="s">
        <v>0</v>
      </c>
      <c r="Q15487" t="s">
        <v>0</v>
      </c>
      <c r="R15487" t="s">
        <v>0</v>
      </c>
      <c r="S15487" t="s">
        <v>877</v>
      </c>
      <c r="T15487" t="s">
        <v>1831</v>
      </c>
      <c r="X15487" s="34" t="str">
        <f t="shared" si="483"/>
        <v>0530968</v>
      </c>
    </row>
    <row r="15488" spans="1:24" x14ac:dyDescent="0.15">
      <c r="A15488" t="s">
        <v>7545</v>
      </c>
      <c r="B15488" t="s">
        <v>935</v>
      </c>
      <c r="C15488" t="s">
        <v>2157</v>
      </c>
      <c r="D15488" t="s">
        <v>5686</v>
      </c>
      <c r="E15488" t="s">
        <v>7546</v>
      </c>
      <c r="F15488" t="s">
        <v>0</v>
      </c>
      <c r="G15488" t="s">
        <v>7547</v>
      </c>
      <c r="H15488" t="s">
        <v>0</v>
      </c>
      <c r="I15488" t="s">
        <v>29</v>
      </c>
      <c r="J15488" t="s">
        <v>30</v>
      </c>
      <c r="K15488" s="34" t="str">
        <f t="shared" si="482"/>
        <v>0530968外安全１</v>
      </c>
      <c r="L15488" t="s">
        <v>684</v>
      </c>
      <c r="M15488" t="s">
        <v>1583</v>
      </c>
      <c r="N15488" t="s">
        <v>0</v>
      </c>
      <c r="O15488" t="s">
        <v>0</v>
      </c>
      <c r="P15488" t="s">
        <v>0</v>
      </c>
      <c r="Q15488" t="s">
        <v>0</v>
      </c>
      <c r="R15488" t="s">
        <v>0</v>
      </c>
      <c r="S15488" t="s">
        <v>877</v>
      </c>
      <c r="T15488" t="s">
        <v>1831</v>
      </c>
      <c r="X15488" s="34" t="str">
        <f t="shared" si="483"/>
        <v>0530968</v>
      </c>
    </row>
    <row r="15489" spans="1:24" x14ac:dyDescent="0.15">
      <c r="A15489" t="s">
        <v>7545</v>
      </c>
      <c r="B15489" t="s">
        <v>935</v>
      </c>
      <c r="C15489" t="s">
        <v>2157</v>
      </c>
      <c r="D15489" t="s">
        <v>5686</v>
      </c>
      <c r="E15489" t="s">
        <v>7546</v>
      </c>
      <c r="F15489" t="s">
        <v>0</v>
      </c>
      <c r="G15489" t="s">
        <v>7547</v>
      </c>
      <c r="H15489" t="s">
        <v>0</v>
      </c>
      <c r="I15489" t="s">
        <v>31</v>
      </c>
      <c r="J15489" t="s">
        <v>32</v>
      </c>
      <c r="K15489" s="34" t="str">
        <f t="shared" si="482"/>
        <v>0530968外感染１</v>
      </c>
      <c r="L15489" t="s">
        <v>684</v>
      </c>
      <c r="M15489" t="s">
        <v>1583</v>
      </c>
      <c r="N15489" t="s">
        <v>0</v>
      </c>
      <c r="O15489" t="s">
        <v>0</v>
      </c>
      <c r="P15489" t="s">
        <v>0</v>
      </c>
      <c r="Q15489" t="s">
        <v>0</v>
      </c>
      <c r="R15489" t="s">
        <v>0</v>
      </c>
      <c r="S15489" t="s">
        <v>877</v>
      </c>
      <c r="T15489" t="s">
        <v>1831</v>
      </c>
      <c r="X15489" s="34" t="str">
        <f t="shared" si="483"/>
        <v>0530968</v>
      </c>
    </row>
    <row r="15490" spans="1:24" x14ac:dyDescent="0.15">
      <c r="A15490" t="s">
        <v>7545</v>
      </c>
      <c r="B15490" t="s">
        <v>935</v>
      </c>
      <c r="C15490" t="s">
        <v>2157</v>
      </c>
      <c r="D15490" t="s">
        <v>5686</v>
      </c>
      <c r="E15490" t="s">
        <v>7546</v>
      </c>
      <c r="F15490" t="s">
        <v>0</v>
      </c>
      <c r="G15490" t="s">
        <v>7547</v>
      </c>
      <c r="H15490" t="s">
        <v>0</v>
      </c>
      <c r="I15490" t="s">
        <v>150</v>
      </c>
      <c r="J15490" t="s">
        <v>151</v>
      </c>
      <c r="K15490" s="34" t="str">
        <f t="shared" si="482"/>
        <v>0530968医管</v>
      </c>
      <c r="L15490" t="s">
        <v>618</v>
      </c>
      <c r="M15490" t="s">
        <v>629</v>
      </c>
      <c r="N15490" t="s">
        <v>0</v>
      </c>
      <c r="O15490" t="s">
        <v>0</v>
      </c>
      <c r="P15490" t="s">
        <v>0</v>
      </c>
      <c r="Q15490" t="s">
        <v>0</v>
      </c>
      <c r="R15490" t="s">
        <v>0</v>
      </c>
      <c r="S15490" t="s">
        <v>877</v>
      </c>
      <c r="T15490" t="s">
        <v>1831</v>
      </c>
      <c r="X15490" s="34" t="str">
        <f t="shared" si="483"/>
        <v>0530968</v>
      </c>
    </row>
    <row r="15491" spans="1:24" x14ac:dyDescent="0.15">
      <c r="A15491" t="s">
        <v>7545</v>
      </c>
      <c r="B15491" t="s">
        <v>935</v>
      </c>
      <c r="C15491" t="s">
        <v>2157</v>
      </c>
      <c r="D15491" t="s">
        <v>5686</v>
      </c>
      <c r="E15491" t="s">
        <v>7546</v>
      </c>
      <c r="F15491" t="s">
        <v>0</v>
      </c>
      <c r="G15491" t="s">
        <v>7547</v>
      </c>
      <c r="H15491" t="s">
        <v>0</v>
      </c>
      <c r="I15491" t="s">
        <v>2026</v>
      </c>
      <c r="J15491" t="s">
        <v>1901</v>
      </c>
      <c r="K15491" s="34" t="str">
        <f t="shared" si="482"/>
        <v>0530968口管強</v>
      </c>
      <c r="L15491" t="s">
        <v>1155</v>
      </c>
      <c r="M15491" t="s">
        <v>23</v>
      </c>
      <c r="N15491" t="s">
        <v>0</v>
      </c>
      <c r="O15491" t="s">
        <v>0</v>
      </c>
      <c r="P15491" t="s">
        <v>0</v>
      </c>
      <c r="Q15491" t="s">
        <v>0</v>
      </c>
      <c r="R15491" t="s">
        <v>0</v>
      </c>
      <c r="S15491" t="s">
        <v>877</v>
      </c>
      <c r="T15491" t="s">
        <v>1831</v>
      </c>
      <c r="X15491" s="34" t="str">
        <f t="shared" si="483"/>
        <v>0530968</v>
      </c>
    </row>
    <row r="15492" spans="1:24" x14ac:dyDescent="0.15">
      <c r="A15492" t="s">
        <v>7545</v>
      </c>
      <c r="B15492" t="s">
        <v>935</v>
      </c>
      <c r="C15492" t="s">
        <v>2157</v>
      </c>
      <c r="D15492" t="s">
        <v>5686</v>
      </c>
      <c r="E15492" t="s">
        <v>7546</v>
      </c>
      <c r="F15492" t="s">
        <v>0</v>
      </c>
      <c r="G15492" t="s">
        <v>7547</v>
      </c>
      <c r="H15492" t="s">
        <v>0</v>
      </c>
      <c r="I15492" t="s">
        <v>2034</v>
      </c>
      <c r="J15492" t="s">
        <v>2035</v>
      </c>
      <c r="K15492" s="34" t="str">
        <f t="shared" si="482"/>
        <v>0530968口実地</v>
      </c>
      <c r="L15492" t="s">
        <v>883</v>
      </c>
      <c r="M15492" t="s">
        <v>1940</v>
      </c>
      <c r="N15492" t="s">
        <v>0</v>
      </c>
      <c r="O15492" t="s">
        <v>0</v>
      </c>
      <c r="P15492" t="s">
        <v>0</v>
      </c>
      <c r="Q15492" t="s">
        <v>0</v>
      </c>
      <c r="R15492" t="s">
        <v>0</v>
      </c>
      <c r="S15492" t="s">
        <v>877</v>
      </c>
      <c r="T15492" t="s">
        <v>1831</v>
      </c>
      <c r="X15492" s="34" t="str">
        <f t="shared" si="483"/>
        <v>0530968</v>
      </c>
    </row>
    <row r="15493" spans="1:24" x14ac:dyDescent="0.15">
      <c r="A15493" t="s">
        <v>7545</v>
      </c>
      <c r="B15493" t="s">
        <v>935</v>
      </c>
      <c r="C15493" t="s">
        <v>2157</v>
      </c>
      <c r="D15493" t="s">
        <v>5686</v>
      </c>
      <c r="E15493" t="s">
        <v>7546</v>
      </c>
      <c r="F15493" t="s">
        <v>0</v>
      </c>
      <c r="G15493" t="s">
        <v>7547</v>
      </c>
      <c r="H15493" t="s">
        <v>0</v>
      </c>
      <c r="I15493" t="s">
        <v>707</v>
      </c>
      <c r="J15493" t="s">
        <v>708</v>
      </c>
      <c r="K15493" s="34" t="str">
        <f t="shared" si="482"/>
        <v>0530968在歯管</v>
      </c>
      <c r="L15493" t="s">
        <v>330</v>
      </c>
      <c r="M15493" t="s">
        <v>629</v>
      </c>
      <c r="N15493" t="s">
        <v>0</v>
      </c>
      <c r="O15493" t="s">
        <v>0</v>
      </c>
      <c r="P15493" t="s">
        <v>0</v>
      </c>
      <c r="Q15493" t="s">
        <v>0</v>
      </c>
      <c r="R15493" t="s">
        <v>0</v>
      </c>
      <c r="S15493" t="s">
        <v>877</v>
      </c>
      <c r="T15493" t="s">
        <v>1831</v>
      </c>
      <c r="X15493" s="34" t="str">
        <f t="shared" si="483"/>
        <v>0530968</v>
      </c>
    </row>
    <row r="15494" spans="1:24" x14ac:dyDescent="0.15">
      <c r="A15494" t="s">
        <v>7545</v>
      </c>
      <c r="B15494" t="s">
        <v>935</v>
      </c>
      <c r="C15494" t="s">
        <v>2157</v>
      </c>
      <c r="D15494" t="s">
        <v>5686</v>
      </c>
      <c r="E15494" t="s">
        <v>7546</v>
      </c>
      <c r="F15494" t="s">
        <v>0</v>
      </c>
      <c r="G15494" t="s">
        <v>7547</v>
      </c>
      <c r="H15494" t="s">
        <v>0</v>
      </c>
      <c r="I15494" t="s">
        <v>1987</v>
      </c>
      <c r="J15494" t="s">
        <v>1009</v>
      </c>
      <c r="K15494" s="34" t="str">
        <f t="shared" ref="K15494:K15557" si="484">E15494&amp;""&amp;J15494</f>
        <v>0530968歯訪診</v>
      </c>
      <c r="L15494" t="s">
        <v>2728</v>
      </c>
      <c r="M15494" t="s">
        <v>629</v>
      </c>
      <c r="N15494" t="s">
        <v>0</v>
      </c>
      <c r="O15494" t="s">
        <v>0</v>
      </c>
      <c r="P15494" t="s">
        <v>0</v>
      </c>
      <c r="Q15494" t="s">
        <v>0</v>
      </c>
      <c r="R15494" t="s">
        <v>0</v>
      </c>
      <c r="S15494" t="s">
        <v>877</v>
      </c>
      <c r="T15494" t="s">
        <v>1831</v>
      </c>
      <c r="X15494" s="34" t="str">
        <f t="shared" ref="X15494:X15557" si="485">(E15494&amp;""&amp;P15494)</f>
        <v>0530968</v>
      </c>
    </row>
    <row r="15495" spans="1:24" x14ac:dyDescent="0.15">
      <c r="A15495" t="s">
        <v>7545</v>
      </c>
      <c r="B15495" t="s">
        <v>935</v>
      </c>
      <c r="C15495" t="s">
        <v>2157</v>
      </c>
      <c r="D15495" t="s">
        <v>5686</v>
      </c>
      <c r="E15495" t="s">
        <v>7546</v>
      </c>
      <c r="F15495" t="s">
        <v>0</v>
      </c>
      <c r="G15495" t="s">
        <v>7547</v>
      </c>
      <c r="H15495" t="s">
        <v>0</v>
      </c>
      <c r="I15495" t="s">
        <v>5692</v>
      </c>
      <c r="J15495" t="s">
        <v>5693</v>
      </c>
      <c r="K15495" s="34" t="str">
        <f t="shared" si="484"/>
        <v>0530968手顕微加</v>
      </c>
      <c r="L15495" t="s">
        <v>637</v>
      </c>
      <c r="M15495" t="s">
        <v>434</v>
      </c>
      <c r="N15495" t="s">
        <v>0</v>
      </c>
      <c r="O15495" t="s">
        <v>0</v>
      </c>
      <c r="P15495" t="s">
        <v>0</v>
      </c>
      <c r="Q15495" t="s">
        <v>0</v>
      </c>
      <c r="R15495" t="s">
        <v>0</v>
      </c>
      <c r="S15495" t="s">
        <v>877</v>
      </c>
      <c r="T15495" t="s">
        <v>1831</v>
      </c>
      <c r="X15495" s="34" t="str">
        <f t="shared" si="485"/>
        <v>0530968</v>
      </c>
    </row>
    <row r="15496" spans="1:24" x14ac:dyDescent="0.15">
      <c r="A15496" t="s">
        <v>7545</v>
      </c>
      <c r="B15496" t="s">
        <v>935</v>
      </c>
      <c r="C15496" t="s">
        <v>2157</v>
      </c>
      <c r="D15496" t="s">
        <v>5686</v>
      </c>
      <c r="E15496" t="s">
        <v>7546</v>
      </c>
      <c r="F15496" t="s">
        <v>0</v>
      </c>
      <c r="G15496" t="s">
        <v>7547</v>
      </c>
      <c r="H15496" t="s">
        <v>0</v>
      </c>
      <c r="I15496" t="s">
        <v>659</v>
      </c>
      <c r="J15496" t="s">
        <v>660</v>
      </c>
      <c r="K15496" s="34" t="str">
        <f t="shared" si="484"/>
        <v>0530968口腔粘膜</v>
      </c>
      <c r="L15496" t="s">
        <v>910</v>
      </c>
      <c r="M15496" t="s">
        <v>23</v>
      </c>
      <c r="N15496" t="s">
        <v>0</v>
      </c>
      <c r="O15496" t="s">
        <v>0</v>
      </c>
      <c r="P15496" t="s">
        <v>0</v>
      </c>
      <c r="Q15496" t="s">
        <v>0</v>
      </c>
      <c r="R15496" t="s">
        <v>0</v>
      </c>
      <c r="S15496" t="s">
        <v>877</v>
      </c>
      <c r="T15496" t="s">
        <v>1831</v>
      </c>
      <c r="X15496" s="34" t="str">
        <f t="shared" si="485"/>
        <v>0530968</v>
      </c>
    </row>
    <row r="15497" spans="1:24" x14ac:dyDescent="0.15">
      <c r="A15497" t="s">
        <v>7545</v>
      </c>
      <c r="B15497" t="s">
        <v>935</v>
      </c>
      <c r="C15497" t="s">
        <v>2157</v>
      </c>
      <c r="D15497" t="s">
        <v>5686</v>
      </c>
      <c r="E15497" t="s">
        <v>7546</v>
      </c>
      <c r="F15497" t="s">
        <v>0</v>
      </c>
      <c r="G15497" t="s">
        <v>7547</v>
      </c>
      <c r="H15497" t="s">
        <v>0</v>
      </c>
      <c r="I15497" t="s">
        <v>2068</v>
      </c>
      <c r="J15497" t="s">
        <v>603</v>
      </c>
      <c r="K15497" s="34" t="str">
        <f t="shared" si="484"/>
        <v>0530968歯技連１</v>
      </c>
      <c r="L15497" t="s">
        <v>174</v>
      </c>
      <c r="M15497" t="s">
        <v>23</v>
      </c>
      <c r="N15497" t="s">
        <v>0</v>
      </c>
      <c r="O15497" t="s">
        <v>0</v>
      </c>
      <c r="P15497" t="s">
        <v>0</v>
      </c>
      <c r="Q15497" t="s">
        <v>0</v>
      </c>
      <c r="R15497" t="s">
        <v>0</v>
      </c>
      <c r="S15497" t="s">
        <v>877</v>
      </c>
      <c r="T15497" t="s">
        <v>1831</v>
      </c>
      <c r="X15497" s="34" t="str">
        <f t="shared" si="485"/>
        <v>0530968</v>
      </c>
    </row>
    <row r="15498" spans="1:24" x14ac:dyDescent="0.15">
      <c r="A15498" t="s">
        <v>7545</v>
      </c>
      <c r="B15498" t="s">
        <v>935</v>
      </c>
      <c r="C15498" t="s">
        <v>2157</v>
      </c>
      <c r="D15498" t="s">
        <v>5686</v>
      </c>
      <c r="E15498" t="s">
        <v>7546</v>
      </c>
      <c r="F15498" t="s">
        <v>0</v>
      </c>
      <c r="G15498" t="s">
        <v>7547</v>
      </c>
      <c r="H15498" t="s">
        <v>0</v>
      </c>
      <c r="I15498" t="s">
        <v>1320</v>
      </c>
      <c r="J15498" t="s">
        <v>1321</v>
      </c>
      <c r="K15498" s="34" t="str">
        <f t="shared" si="484"/>
        <v>0530968歯技連２</v>
      </c>
      <c r="L15498" t="s">
        <v>232</v>
      </c>
      <c r="M15498" t="s">
        <v>23</v>
      </c>
      <c r="N15498" t="s">
        <v>0</v>
      </c>
      <c r="O15498" t="s">
        <v>0</v>
      </c>
      <c r="P15498" t="s">
        <v>0</v>
      </c>
      <c r="Q15498" t="s">
        <v>0</v>
      </c>
      <c r="R15498" t="s">
        <v>0</v>
      </c>
      <c r="S15498" t="s">
        <v>877</v>
      </c>
      <c r="T15498" t="s">
        <v>1831</v>
      </c>
      <c r="X15498" s="34" t="str">
        <f t="shared" si="485"/>
        <v>0530968</v>
      </c>
    </row>
    <row r="15499" spans="1:24" x14ac:dyDescent="0.15">
      <c r="A15499" t="s">
        <v>7545</v>
      </c>
      <c r="B15499" t="s">
        <v>935</v>
      </c>
      <c r="C15499" t="s">
        <v>2157</v>
      </c>
      <c r="D15499" t="s">
        <v>5686</v>
      </c>
      <c r="E15499" t="s">
        <v>7546</v>
      </c>
      <c r="F15499" t="s">
        <v>0</v>
      </c>
      <c r="G15499" t="s">
        <v>7547</v>
      </c>
      <c r="H15499" t="s">
        <v>0</v>
      </c>
      <c r="I15499" t="s">
        <v>3321</v>
      </c>
      <c r="J15499" t="s">
        <v>3322</v>
      </c>
      <c r="K15499" s="34" t="str">
        <f t="shared" si="484"/>
        <v>0530968光印象</v>
      </c>
      <c r="L15499" t="s">
        <v>147</v>
      </c>
      <c r="M15499" t="s">
        <v>23</v>
      </c>
      <c r="N15499" t="s">
        <v>0</v>
      </c>
      <c r="O15499" t="s">
        <v>0</v>
      </c>
      <c r="P15499" t="s">
        <v>0</v>
      </c>
      <c r="Q15499" t="s">
        <v>0</v>
      </c>
      <c r="R15499" t="s">
        <v>0</v>
      </c>
      <c r="S15499" t="s">
        <v>877</v>
      </c>
      <c r="T15499" t="s">
        <v>1831</v>
      </c>
      <c r="X15499" s="34" t="str">
        <f t="shared" si="485"/>
        <v>0530968</v>
      </c>
    </row>
    <row r="15500" spans="1:24" x14ac:dyDescent="0.15">
      <c r="A15500" t="s">
        <v>7545</v>
      </c>
      <c r="B15500" t="s">
        <v>935</v>
      </c>
      <c r="C15500" t="s">
        <v>2157</v>
      </c>
      <c r="D15500" t="s">
        <v>5686</v>
      </c>
      <c r="E15500" t="s">
        <v>7546</v>
      </c>
      <c r="F15500" t="s">
        <v>0</v>
      </c>
      <c r="G15500" t="s">
        <v>7547</v>
      </c>
      <c r="H15500" t="s">
        <v>0</v>
      </c>
      <c r="I15500" t="s">
        <v>226</v>
      </c>
      <c r="J15500" t="s">
        <v>227</v>
      </c>
      <c r="K15500" s="34" t="str">
        <f t="shared" si="484"/>
        <v>0530968歯ＣＡＤ</v>
      </c>
      <c r="L15500" t="s">
        <v>4649</v>
      </c>
      <c r="M15500" t="s">
        <v>629</v>
      </c>
      <c r="N15500" t="s">
        <v>0</v>
      </c>
      <c r="O15500" t="s">
        <v>0</v>
      </c>
      <c r="P15500" t="s">
        <v>0</v>
      </c>
      <c r="Q15500" t="s">
        <v>0</v>
      </c>
      <c r="R15500" t="s">
        <v>0</v>
      </c>
      <c r="S15500" t="s">
        <v>877</v>
      </c>
      <c r="T15500" t="s">
        <v>1831</v>
      </c>
      <c r="X15500" s="34" t="str">
        <f t="shared" si="485"/>
        <v>0530968</v>
      </c>
    </row>
    <row r="15501" spans="1:24" x14ac:dyDescent="0.15">
      <c r="A15501" t="s">
        <v>7545</v>
      </c>
      <c r="B15501" t="s">
        <v>935</v>
      </c>
      <c r="C15501" t="s">
        <v>2157</v>
      </c>
      <c r="D15501" t="s">
        <v>5686</v>
      </c>
      <c r="E15501" t="s">
        <v>7546</v>
      </c>
      <c r="F15501" t="s">
        <v>0</v>
      </c>
      <c r="G15501" t="s">
        <v>7547</v>
      </c>
      <c r="H15501" t="s">
        <v>0</v>
      </c>
      <c r="I15501" t="s">
        <v>2069</v>
      </c>
      <c r="J15501" t="s">
        <v>2070</v>
      </c>
      <c r="K15501" s="34" t="str">
        <f t="shared" si="484"/>
        <v>0530968３ＤＦＤ</v>
      </c>
      <c r="L15501" t="s">
        <v>667</v>
      </c>
      <c r="M15501" t="s">
        <v>1940</v>
      </c>
      <c r="N15501" t="s">
        <v>0</v>
      </c>
      <c r="O15501" t="s">
        <v>0</v>
      </c>
      <c r="P15501" t="s">
        <v>0</v>
      </c>
      <c r="Q15501" t="s">
        <v>0</v>
      </c>
      <c r="R15501" t="s">
        <v>0</v>
      </c>
      <c r="S15501" t="s">
        <v>877</v>
      </c>
      <c r="T15501" t="s">
        <v>1831</v>
      </c>
      <c r="X15501" s="34" t="str">
        <f t="shared" si="485"/>
        <v>0530968</v>
      </c>
    </row>
    <row r="15502" spans="1:24" x14ac:dyDescent="0.15">
      <c r="A15502" t="s">
        <v>7545</v>
      </c>
      <c r="B15502" t="s">
        <v>935</v>
      </c>
      <c r="C15502" t="s">
        <v>2157</v>
      </c>
      <c r="D15502" t="s">
        <v>5686</v>
      </c>
      <c r="E15502" t="s">
        <v>7546</v>
      </c>
      <c r="F15502" t="s">
        <v>0</v>
      </c>
      <c r="G15502" t="s">
        <v>7547</v>
      </c>
      <c r="H15502" t="s">
        <v>0</v>
      </c>
      <c r="I15502" t="s">
        <v>5696</v>
      </c>
      <c r="J15502" t="s">
        <v>5697</v>
      </c>
      <c r="K15502" s="34" t="str">
        <f t="shared" si="484"/>
        <v>0530968根切顕微</v>
      </c>
      <c r="L15502" t="s">
        <v>753</v>
      </c>
      <c r="M15502" t="s">
        <v>434</v>
      </c>
      <c r="N15502" t="s">
        <v>0</v>
      </c>
      <c r="O15502" t="s">
        <v>0</v>
      </c>
      <c r="P15502" t="s">
        <v>0</v>
      </c>
      <c r="Q15502" t="s">
        <v>0</v>
      </c>
      <c r="R15502" t="s">
        <v>0</v>
      </c>
      <c r="S15502" t="s">
        <v>877</v>
      </c>
      <c r="T15502" t="s">
        <v>1831</v>
      </c>
      <c r="X15502" s="34" t="str">
        <f t="shared" si="485"/>
        <v>0530968</v>
      </c>
    </row>
    <row r="15503" spans="1:24" x14ac:dyDescent="0.15">
      <c r="A15503" t="s">
        <v>7545</v>
      </c>
      <c r="B15503" t="s">
        <v>935</v>
      </c>
      <c r="C15503" t="s">
        <v>2157</v>
      </c>
      <c r="D15503" t="s">
        <v>5686</v>
      </c>
      <c r="E15503" t="s">
        <v>7546</v>
      </c>
      <c r="F15503" t="s">
        <v>0</v>
      </c>
      <c r="G15503" t="s">
        <v>7547</v>
      </c>
      <c r="H15503" t="s">
        <v>0</v>
      </c>
      <c r="I15503" t="s">
        <v>638</v>
      </c>
      <c r="J15503" t="s">
        <v>639</v>
      </c>
      <c r="K15503" s="34" t="str">
        <f t="shared" si="484"/>
        <v>0530968手光機</v>
      </c>
      <c r="L15503" t="s">
        <v>977</v>
      </c>
      <c r="M15503" t="s">
        <v>1580</v>
      </c>
      <c r="N15503" t="s">
        <v>0</v>
      </c>
      <c r="O15503" t="s">
        <v>0</v>
      </c>
      <c r="P15503" t="s">
        <v>0</v>
      </c>
      <c r="Q15503" t="s">
        <v>0</v>
      </c>
      <c r="R15503" t="s">
        <v>0</v>
      </c>
      <c r="S15503" t="s">
        <v>877</v>
      </c>
      <c r="T15503" t="s">
        <v>1831</v>
      </c>
      <c r="X15503" s="34" t="str">
        <f t="shared" si="485"/>
        <v>0530968</v>
      </c>
    </row>
    <row r="15504" spans="1:24" x14ac:dyDescent="0.15">
      <c r="A15504" t="s">
        <v>7545</v>
      </c>
      <c r="B15504" t="s">
        <v>935</v>
      </c>
      <c r="C15504" t="s">
        <v>2157</v>
      </c>
      <c r="D15504" t="s">
        <v>5686</v>
      </c>
      <c r="E15504" t="s">
        <v>7546</v>
      </c>
      <c r="F15504" t="s">
        <v>0</v>
      </c>
      <c r="G15504" t="s">
        <v>7547</v>
      </c>
      <c r="H15504" t="s">
        <v>0</v>
      </c>
      <c r="I15504" t="s">
        <v>268</v>
      </c>
      <c r="J15504" t="s">
        <v>269</v>
      </c>
      <c r="K15504" s="34" t="str">
        <f t="shared" si="484"/>
        <v>0530968補管</v>
      </c>
      <c r="L15504" t="s">
        <v>7548</v>
      </c>
      <c r="M15504" t="s">
        <v>629</v>
      </c>
      <c r="N15504" t="s">
        <v>0</v>
      </c>
      <c r="O15504" t="s">
        <v>0</v>
      </c>
      <c r="P15504" t="s">
        <v>0</v>
      </c>
      <c r="Q15504" t="s">
        <v>0</v>
      </c>
      <c r="R15504" t="s">
        <v>0</v>
      </c>
      <c r="S15504" t="s">
        <v>877</v>
      </c>
      <c r="T15504" t="s">
        <v>1831</v>
      </c>
      <c r="X15504" s="34" t="str">
        <f t="shared" si="485"/>
        <v>0530968</v>
      </c>
    </row>
    <row r="15505" spans="1:24" x14ac:dyDescent="0.15">
      <c r="A15505" t="s">
        <v>7545</v>
      </c>
      <c r="B15505" t="s">
        <v>935</v>
      </c>
      <c r="C15505" t="s">
        <v>2157</v>
      </c>
      <c r="D15505" t="s">
        <v>5686</v>
      </c>
      <c r="E15505" t="s">
        <v>7546</v>
      </c>
      <c r="F15505" t="s">
        <v>0</v>
      </c>
      <c r="G15505" t="s">
        <v>7547</v>
      </c>
      <c r="H15505" t="s">
        <v>0</v>
      </c>
      <c r="I15505" t="s">
        <v>2017</v>
      </c>
      <c r="J15505" t="s">
        <v>2018</v>
      </c>
      <c r="K15505" s="34" t="str">
        <f t="shared" si="484"/>
        <v>0530968歯外在ベⅠ注</v>
      </c>
      <c r="L15505" t="s">
        <v>860</v>
      </c>
      <c r="M15505" t="s">
        <v>1940</v>
      </c>
      <c r="N15505" t="s">
        <v>0</v>
      </c>
      <c r="O15505" t="s">
        <v>0</v>
      </c>
      <c r="P15505" t="s">
        <v>0</v>
      </c>
      <c r="Q15505" t="s">
        <v>0</v>
      </c>
      <c r="R15505" t="s">
        <v>0</v>
      </c>
      <c r="S15505" t="s">
        <v>877</v>
      </c>
      <c r="T15505" t="s">
        <v>1831</v>
      </c>
      <c r="X15505" s="34" t="str">
        <f t="shared" si="485"/>
        <v>0530968</v>
      </c>
    </row>
    <row r="15506" spans="1:24" x14ac:dyDescent="0.15">
      <c r="A15506" t="s">
        <v>7545</v>
      </c>
      <c r="B15506" t="s">
        <v>935</v>
      </c>
      <c r="C15506" t="s">
        <v>2157</v>
      </c>
      <c r="D15506" t="s">
        <v>5686</v>
      </c>
      <c r="E15506" t="s">
        <v>7546</v>
      </c>
      <c r="F15506" t="s">
        <v>0</v>
      </c>
      <c r="G15506" t="s">
        <v>7547</v>
      </c>
      <c r="H15506" t="s">
        <v>0</v>
      </c>
      <c r="I15506" t="s">
        <v>1988</v>
      </c>
      <c r="J15506" t="s">
        <v>1989</v>
      </c>
      <c r="K15506" s="34" t="str">
        <f t="shared" si="484"/>
        <v>0530968歯技ベ</v>
      </c>
      <c r="L15506" t="s">
        <v>512</v>
      </c>
      <c r="M15506" t="s">
        <v>1940</v>
      </c>
      <c r="N15506" t="s">
        <v>0</v>
      </c>
      <c r="O15506" t="s">
        <v>0</v>
      </c>
      <c r="P15506" t="s">
        <v>0</v>
      </c>
      <c r="Q15506" t="s">
        <v>0</v>
      </c>
      <c r="R15506" t="s">
        <v>0</v>
      </c>
      <c r="S15506" t="s">
        <v>877</v>
      </c>
      <c r="T15506" t="s">
        <v>1831</v>
      </c>
      <c r="X15506" s="34" t="str">
        <f t="shared" si="485"/>
        <v>0530968</v>
      </c>
    </row>
    <row r="15507" spans="1:24" x14ac:dyDescent="0.15">
      <c r="A15507" t="s">
        <v>7545</v>
      </c>
      <c r="B15507" t="s">
        <v>935</v>
      </c>
      <c r="C15507" t="s">
        <v>2157</v>
      </c>
      <c r="D15507" t="s">
        <v>5686</v>
      </c>
      <c r="E15507" t="s">
        <v>7546</v>
      </c>
      <c r="F15507" t="s">
        <v>0</v>
      </c>
      <c r="G15507" t="s">
        <v>7547</v>
      </c>
      <c r="H15507" t="s">
        <v>0</v>
      </c>
      <c r="I15507" t="s">
        <v>275</v>
      </c>
      <c r="J15507" t="s">
        <v>276</v>
      </c>
      <c r="K15507" s="34" t="str">
        <f t="shared" si="484"/>
        <v>0530968酸単</v>
      </c>
      <c r="L15507" t="s">
        <v>7549</v>
      </c>
      <c r="M15507" t="s">
        <v>1947</v>
      </c>
      <c r="N15507" t="s">
        <v>0</v>
      </c>
      <c r="O15507" t="s">
        <v>0</v>
      </c>
      <c r="P15507" t="s">
        <v>0</v>
      </c>
      <c r="Q15507" t="s">
        <v>0</v>
      </c>
      <c r="R15507" t="s">
        <v>0</v>
      </c>
      <c r="S15507" t="s">
        <v>877</v>
      </c>
      <c r="T15507" t="s">
        <v>1831</v>
      </c>
      <c r="X15507" s="34" t="str">
        <f t="shared" si="485"/>
        <v>0530968</v>
      </c>
    </row>
    <row r="15508" spans="1:24" x14ac:dyDescent="0.15">
      <c r="A15508" t="s">
        <v>7545</v>
      </c>
      <c r="B15508" t="s">
        <v>935</v>
      </c>
      <c r="C15508" t="s">
        <v>2157</v>
      </c>
      <c r="D15508" t="s">
        <v>5686</v>
      </c>
      <c r="E15508" t="s">
        <v>7546</v>
      </c>
      <c r="F15508" t="s">
        <v>0</v>
      </c>
      <c r="G15508" t="s">
        <v>7547</v>
      </c>
      <c r="H15508" t="s">
        <v>0</v>
      </c>
      <c r="I15508" t="s">
        <v>275</v>
      </c>
      <c r="J15508" t="s">
        <v>276</v>
      </c>
      <c r="K15508" s="34" t="str">
        <f t="shared" si="484"/>
        <v>0530968酸単</v>
      </c>
      <c r="L15508" t="s">
        <v>7549</v>
      </c>
      <c r="M15508" t="s">
        <v>1947</v>
      </c>
      <c r="N15508" t="s">
        <v>0</v>
      </c>
      <c r="O15508" t="s">
        <v>281</v>
      </c>
      <c r="P15508" t="s">
        <v>937</v>
      </c>
      <c r="Q15508" t="s">
        <v>0</v>
      </c>
      <c r="R15508" t="s">
        <v>0</v>
      </c>
      <c r="S15508" t="s">
        <v>877</v>
      </c>
      <c r="T15508" t="s">
        <v>1831</v>
      </c>
      <c r="X15508" s="34" t="str">
        <f t="shared" si="485"/>
        <v>05309682.35円</v>
      </c>
    </row>
    <row r="15509" spans="1:24" x14ac:dyDescent="0.15">
      <c r="A15509" t="s">
        <v>7550</v>
      </c>
      <c r="B15509" t="s">
        <v>935</v>
      </c>
      <c r="C15509" t="s">
        <v>2157</v>
      </c>
      <c r="D15509" t="s">
        <v>5686</v>
      </c>
      <c r="E15509" t="s">
        <v>7551</v>
      </c>
      <c r="F15509" t="s">
        <v>0</v>
      </c>
      <c r="G15509" t="s">
        <v>7552</v>
      </c>
      <c r="H15509" t="s">
        <v>0</v>
      </c>
      <c r="I15509" t="s">
        <v>2032</v>
      </c>
      <c r="J15509" t="s">
        <v>2033</v>
      </c>
      <c r="K15509" s="34" t="str">
        <f t="shared" si="484"/>
        <v>0530976歯医ＤＸ２</v>
      </c>
      <c r="L15509" t="s">
        <v>243</v>
      </c>
      <c r="M15509" t="s">
        <v>1940</v>
      </c>
      <c r="N15509" t="s">
        <v>0</v>
      </c>
      <c r="O15509" t="s">
        <v>0</v>
      </c>
      <c r="P15509" t="s">
        <v>0</v>
      </c>
      <c r="Q15509" t="s">
        <v>0</v>
      </c>
      <c r="R15509" t="s">
        <v>0</v>
      </c>
      <c r="S15509" t="s">
        <v>877</v>
      </c>
      <c r="T15509" t="s">
        <v>1831</v>
      </c>
      <c r="X15509" s="34" t="str">
        <f t="shared" si="485"/>
        <v>0530976</v>
      </c>
    </row>
    <row r="15510" spans="1:24" x14ac:dyDescent="0.15">
      <c r="A15510" t="s">
        <v>7550</v>
      </c>
      <c r="B15510" t="s">
        <v>935</v>
      </c>
      <c r="C15510" t="s">
        <v>2157</v>
      </c>
      <c r="D15510" t="s">
        <v>5686</v>
      </c>
      <c r="E15510" t="s">
        <v>7551</v>
      </c>
      <c r="F15510" t="s">
        <v>0</v>
      </c>
      <c r="G15510" t="s">
        <v>7552</v>
      </c>
      <c r="H15510" t="s">
        <v>0</v>
      </c>
      <c r="I15510" t="s">
        <v>25</v>
      </c>
      <c r="J15510" t="s">
        <v>26</v>
      </c>
      <c r="K15510" s="34" t="str">
        <f t="shared" si="484"/>
        <v>0530976歯初診</v>
      </c>
      <c r="L15510" t="s">
        <v>7553</v>
      </c>
      <c r="M15510" t="s">
        <v>771</v>
      </c>
      <c r="N15510" t="s">
        <v>0</v>
      </c>
      <c r="O15510" t="s">
        <v>0</v>
      </c>
      <c r="P15510" t="s">
        <v>0</v>
      </c>
      <c r="Q15510" t="s">
        <v>0</v>
      </c>
      <c r="R15510" t="s">
        <v>0</v>
      </c>
      <c r="S15510" t="s">
        <v>877</v>
      </c>
      <c r="T15510" t="s">
        <v>1831</v>
      </c>
      <c r="X15510" s="34" t="str">
        <f t="shared" si="485"/>
        <v>0530976</v>
      </c>
    </row>
    <row r="15511" spans="1:24" x14ac:dyDescent="0.15">
      <c r="A15511" t="s">
        <v>7550</v>
      </c>
      <c r="B15511" t="s">
        <v>935</v>
      </c>
      <c r="C15511" t="s">
        <v>2157</v>
      </c>
      <c r="D15511" t="s">
        <v>5686</v>
      </c>
      <c r="E15511" t="s">
        <v>7551</v>
      </c>
      <c r="F15511" t="s">
        <v>0</v>
      </c>
      <c r="G15511" t="s">
        <v>7552</v>
      </c>
      <c r="H15511" t="s">
        <v>0</v>
      </c>
      <c r="I15511" t="s">
        <v>29</v>
      </c>
      <c r="J15511" t="s">
        <v>30</v>
      </c>
      <c r="K15511" s="34" t="str">
        <f t="shared" si="484"/>
        <v>0530976外安全１</v>
      </c>
      <c r="L15511" t="s">
        <v>926</v>
      </c>
      <c r="M15511" t="s">
        <v>1585</v>
      </c>
      <c r="N15511" t="s">
        <v>0</v>
      </c>
      <c r="O15511" t="s">
        <v>0</v>
      </c>
      <c r="P15511" t="s">
        <v>0</v>
      </c>
      <c r="Q15511" t="s">
        <v>0</v>
      </c>
      <c r="R15511" t="s">
        <v>0</v>
      </c>
      <c r="S15511" t="s">
        <v>877</v>
      </c>
      <c r="T15511" t="s">
        <v>1831</v>
      </c>
      <c r="X15511" s="34" t="str">
        <f t="shared" si="485"/>
        <v>0530976</v>
      </c>
    </row>
    <row r="15512" spans="1:24" x14ac:dyDescent="0.15">
      <c r="A15512" t="s">
        <v>7550</v>
      </c>
      <c r="B15512" t="s">
        <v>935</v>
      </c>
      <c r="C15512" t="s">
        <v>2157</v>
      </c>
      <c r="D15512" t="s">
        <v>5686</v>
      </c>
      <c r="E15512" t="s">
        <v>7551</v>
      </c>
      <c r="F15512" t="s">
        <v>0</v>
      </c>
      <c r="G15512" t="s">
        <v>7552</v>
      </c>
      <c r="H15512" t="s">
        <v>0</v>
      </c>
      <c r="I15512" t="s">
        <v>31</v>
      </c>
      <c r="J15512" t="s">
        <v>32</v>
      </c>
      <c r="K15512" s="34" t="str">
        <f t="shared" si="484"/>
        <v>0530976外感染１</v>
      </c>
      <c r="L15512" t="s">
        <v>926</v>
      </c>
      <c r="M15512" t="s">
        <v>1585</v>
      </c>
      <c r="N15512" t="s">
        <v>0</v>
      </c>
      <c r="O15512" t="s">
        <v>0</v>
      </c>
      <c r="P15512" t="s">
        <v>0</v>
      </c>
      <c r="Q15512" t="s">
        <v>0</v>
      </c>
      <c r="R15512" t="s">
        <v>0</v>
      </c>
      <c r="S15512" t="s">
        <v>877</v>
      </c>
      <c r="T15512" t="s">
        <v>1831</v>
      </c>
      <c r="X15512" s="34" t="str">
        <f t="shared" si="485"/>
        <v>0530976</v>
      </c>
    </row>
    <row r="15513" spans="1:24" x14ac:dyDescent="0.15">
      <c r="A15513" t="s">
        <v>7550</v>
      </c>
      <c r="B15513" t="s">
        <v>935</v>
      </c>
      <c r="C15513" t="s">
        <v>2157</v>
      </c>
      <c r="D15513" t="s">
        <v>5686</v>
      </c>
      <c r="E15513" t="s">
        <v>7551</v>
      </c>
      <c r="F15513" t="s">
        <v>0</v>
      </c>
      <c r="G15513" t="s">
        <v>7552</v>
      </c>
      <c r="H15513" t="s">
        <v>0</v>
      </c>
      <c r="I15513" t="s">
        <v>150</v>
      </c>
      <c r="J15513" t="s">
        <v>151</v>
      </c>
      <c r="K15513" s="34" t="str">
        <f t="shared" si="484"/>
        <v>0530976医管</v>
      </c>
      <c r="L15513" t="s">
        <v>1196</v>
      </c>
      <c r="M15513" t="s">
        <v>142</v>
      </c>
      <c r="N15513" t="s">
        <v>0</v>
      </c>
      <c r="O15513" t="s">
        <v>0</v>
      </c>
      <c r="P15513" t="s">
        <v>0</v>
      </c>
      <c r="Q15513" t="s">
        <v>0</v>
      </c>
      <c r="R15513" t="s">
        <v>0</v>
      </c>
      <c r="S15513" t="s">
        <v>877</v>
      </c>
      <c r="T15513" t="s">
        <v>1831</v>
      </c>
      <c r="X15513" s="34" t="str">
        <f t="shared" si="485"/>
        <v>0530976</v>
      </c>
    </row>
    <row r="15514" spans="1:24" x14ac:dyDescent="0.15">
      <c r="A15514" t="s">
        <v>7550</v>
      </c>
      <c r="B15514" t="s">
        <v>935</v>
      </c>
      <c r="C15514" t="s">
        <v>2157</v>
      </c>
      <c r="D15514" t="s">
        <v>5686</v>
      </c>
      <c r="E15514" t="s">
        <v>7551</v>
      </c>
      <c r="F15514" t="s">
        <v>0</v>
      </c>
      <c r="G15514" t="s">
        <v>7552</v>
      </c>
      <c r="H15514" t="s">
        <v>0</v>
      </c>
      <c r="I15514" t="s">
        <v>2026</v>
      </c>
      <c r="J15514" t="s">
        <v>1901</v>
      </c>
      <c r="K15514" s="34" t="str">
        <f t="shared" si="484"/>
        <v>0530976口管強</v>
      </c>
      <c r="L15514" t="s">
        <v>657</v>
      </c>
      <c r="M15514" t="s">
        <v>1585</v>
      </c>
      <c r="N15514" t="s">
        <v>0</v>
      </c>
      <c r="O15514" t="s">
        <v>0</v>
      </c>
      <c r="P15514" t="s">
        <v>0</v>
      </c>
      <c r="Q15514" t="s">
        <v>0</v>
      </c>
      <c r="R15514" t="s">
        <v>0</v>
      </c>
      <c r="S15514" t="s">
        <v>877</v>
      </c>
      <c r="T15514" t="s">
        <v>1831</v>
      </c>
      <c r="X15514" s="34" t="str">
        <f t="shared" si="485"/>
        <v>0530976</v>
      </c>
    </row>
    <row r="15515" spans="1:24" x14ac:dyDescent="0.15">
      <c r="A15515" t="s">
        <v>7550</v>
      </c>
      <c r="B15515" t="s">
        <v>935</v>
      </c>
      <c r="C15515" t="s">
        <v>2157</v>
      </c>
      <c r="D15515" t="s">
        <v>5686</v>
      </c>
      <c r="E15515" t="s">
        <v>7551</v>
      </c>
      <c r="F15515" t="s">
        <v>0</v>
      </c>
      <c r="G15515" t="s">
        <v>7552</v>
      </c>
      <c r="H15515" t="s">
        <v>0</v>
      </c>
      <c r="I15515" t="s">
        <v>2034</v>
      </c>
      <c r="J15515" t="s">
        <v>2035</v>
      </c>
      <c r="K15515" s="34" t="str">
        <f t="shared" si="484"/>
        <v>0530976口実地</v>
      </c>
      <c r="L15515" t="s">
        <v>651</v>
      </c>
      <c r="M15515" t="s">
        <v>1940</v>
      </c>
      <c r="N15515" t="s">
        <v>0</v>
      </c>
      <c r="O15515" t="s">
        <v>0</v>
      </c>
      <c r="P15515" t="s">
        <v>0</v>
      </c>
      <c r="Q15515" t="s">
        <v>0</v>
      </c>
      <c r="R15515" t="s">
        <v>0</v>
      </c>
      <c r="S15515" t="s">
        <v>877</v>
      </c>
      <c r="T15515" t="s">
        <v>1831</v>
      </c>
      <c r="X15515" s="34" t="str">
        <f t="shared" si="485"/>
        <v>0530976</v>
      </c>
    </row>
    <row r="15516" spans="1:24" x14ac:dyDescent="0.15">
      <c r="A15516" t="s">
        <v>7550</v>
      </c>
      <c r="B15516" t="s">
        <v>935</v>
      </c>
      <c r="C15516" t="s">
        <v>2157</v>
      </c>
      <c r="D15516" t="s">
        <v>5686</v>
      </c>
      <c r="E15516" t="s">
        <v>7551</v>
      </c>
      <c r="F15516" t="s">
        <v>0</v>
      </c>
      <c r="G15516" t="s">
        <v>7552</v>
      </c>
      <c r="H15516" t="s">
        <v>0</v>
      </c>
      <c r="I15516" t="s">
        <v>707</v>
      </c>
      <c r="J15516" t="s">
        <v>708</v>
      </c>
      <c r="K15516" s="34" t="str">
        <f t="shared" si="484"/>
        <v>0530976在歯管</v>
      </c>
      <c r="L15516" t="s">
        <v>379</v>
      </c>
      <c r="M15516" t="s">
        <v>3357</v>
      </c>
      <c r="N15516" t="s">
        <v>0</v>
      </c>
      <c r="O15516" t="s">
        <v>0</v>
      </c>
      <c r="P15516" t="s">
        <v>0</v>
      </c>
      <c r="Q15516" t="s">
        <v>0</v>
      </c>
      <c r="R15516" t="s">
        <v>0</v>
      </c>
      <c r="S15516" t="s">
        <v>877</v>
      </c>
      <c r="T15516" t="s">
        <v>1831</v>
      </c>
      <c r="X15516" s="34" t="str">
        <f t="shared" si="485"/>
        <v>0530976</v>
      </c>
    </row>
    <row r="15517" spans="1:24" x14ac:dyDescent="0.15">
      <c r="A15517" t="s">
        <v>7550</v>
      </c>
      <c r="B15517" t="s">
        <v>935</v>
      </c>
      <c r="C15517" t="s">
        <v>2157</v>
      </c>
      <c r="D15517" t="s">
        <v>5686</v>
      </c>
      <c r="E15517" t="s">
        <v>7551</v>
      </c>
      <c r="F15517" t="s">
        <v>0</v>
      </c>
      <c r="G15517" t="s">
        <v>7552</v>
      </c>
      <c r="H15517" t="s">
        <v>0</v>
      </c>
      <c r="I15517" t="s">
        <v>1987</v>
      </c>
      <c r="J15517" t="s">
        <v>1009</v>
      </c>
      <c r="K15517" s="34" t="str">
        <f t="shared" si="484"/>
        <v>0530976歯訪診</v>
      </c>
      <c r="L15517" t="s">
        <v>2850</v>
      </c>
      <c r="M15517" t="s">
        <v>601</v>
      </c>
      <c r="N15517" t="s">
        <v>0</v>
      </c>
      <c r="O15517" t="s">
        <v>0</v>
      </c>
      <c r="P15517" t="s">
        <v>0</v>
      </c>
      <c r="Q15517" t="s">
        <v>0</v>
      </c>
      <c r="R15517" t="s">
        <v>0</v>
      </c>
      <c r="S15517" t="s">
        <v>877</v>
      </c>
      <c r="T15517" t="s">
        <v>1831</v>
      </c>
      <c r="X15517" s="34" t="str">
        <f t="shared" si="485"/>
        <v>0530976</v>
      </c>
    </row>
    <row r="15518" spans="1:24" x14ac:dyDescent="0.15">
      <c r="A15518" t="s">
        <v>7550</v>
      </c>
      <c r="B15518" t="s">
        <v>935</v>
      </c>
      <c r="C15518" t="s">
        <v>2157</v>
      </c>
      <c r="D15518" t="s">
        <v>5686</v>
      </c>
      <c r="E15518" t="s">
        <v>7551</v>
      </c>
      <c r="F15518" t="s">
        <v>0</v>
      </c>
      <c r="G15518" t="s">
        <v>7552</v>
      </c>
      <c r="H15518" t="s">
        <v>0</v>
      </c>
      <c r="I15518" t="s">
        <v>659</v>
      </c>
      <c r="J15518" t="s">
        <v>660</v>
      </c>
      <c r="K15518" s="34" t="str">
        <f t="shared" si="484"/>
        <v>0530976口腔粘膜</v>
      </c>
      <c r="L15518" t="s">
        <v>1010</v>
      </c>
      <c r="M15518" t="s">
        <v>601</v>
      </c>
      <c r="N15518" t="s">
        <v>0</v>
      </c>
      <c r="O15518" t="s">
        <v>0</v>
      </c>
      <c r="P15518" t="s">
        <v>0</v>
      </c>
      <c r="Q15518" t="s">
        <v>0</v>
      </c>
      <c r="R15518" t="s">
        <v>0</v>
      </c>
      <c r="S15518" t="s">
        <v>877</v>
      </c>
      <c r="T15518" t="s">
        <v>1831</v>
      </c>
      <c r="X15518" s="34" t="str">
        <f t="shared" si="485"/>
        <v>0530976</v>
      </c>
    </row>
    <row r="15519" spans="1:24" x14ac:dyDescent="0.15">
      <c r="A15519" t="s">
        <v>7550</v>
      </c>
      <c r="B15519" t="s">
        <v>935</v>
      </c>
      <c r="C15519" t="s">
        <v>2157</v>
      </c>
      <c r="D15519" t="s">
        <v>5686</v>
      </c>
      <c r="E15519" t="s">
        <v>7551</v>
      </c>
      <c r="F15519" t="s">
        <v>0</v>
      </c>
      <c r="G15519" t="s">
        <v>7552</v>
      </c>
      <c r="H15519" t="s">
        <v>0</v>
      </c>
      <c r="I15519" t="s">
        <v>5003</v>
      </c>
      <c r="J15519" t="s">
        <v>5004</v>
      </c>
      <c r="K15519" s="34" t="str">
        <f t="shared" si="484"/>
        <v>0530976う蝕無痛</v>
      </c>
      <c r="L15519" t="s">
        <v>292</v>
      </c>
      <c r="M15519" t="s">
        <v>601</v>
      </c>
      <c r="N15519" t="s">
        <v>0</v>
      </c>
      <c r="O15519" t="s">
        <v>0</v>
      </c>
      <c r="P15519" t="s">
        <v>0</v>
      </c>
      <c r="Q15519" t="s">
        <v>0</v>
      </c>
      <c r="R15519" t="s">
        <v>0</v>
      </c>
      <c r="S15519" t="s">
        <v>877</v>
      </c>
      <c r="T15519" t="s">
        <v>1831</v>
      </c>
      <c r="X15519" s="34" t="str">
        <f t="shared" si="485"/>
        <v>0530976</v>
      </c>
    </row>
    <row r="15520" spans="1:24" x14ac:dyDescent="0.15">
      <c r="A15520" t="s">
        <v>7550</v>
      </c>
      <c r="B15520" t="s">
        <v>935</v>
      </c>
      <c r="C15520" t="s">
        <v>2157</v>
      </c>
      <c r="D15520" t="s">
        <v>5686</v>
      </c>
      <c r="E15520" t="s">
        <v>7551</v>
      </c>
      <c r="F15520" t="s">
        <v>0</v>
      </c>
      <c r="G15520" t="s">
        <v>7552</v>
      </c>
      <c r="H15520" t="s">
        <v>0</v>
      </c>
      <c r="I15520" t="s">
        <v>226</v>
      </c>
      <c r="J15520" t="s">
        <v>227</v>
      </c>
      <c r="K15520" s="34" t="str">
        <f t="shared" si="484"/>
        <v>0530976歯ＣＡＤ</v>
      </c>
      <c r="L15520" t="s">
        <v>5319</v>
      </c>
      <c r="M15520" t="s">
        <v>601</v>
      </c>
      <c r="N15520" t="s">
        <v>0</v>
      </c>
      <c r="O15520" t="s">
        <v>0</v>
      </c>
      <c r="P15520" t="s">
        <v>0</v>
      </c>
      <c r="Q15520" t="s">
        <v>0</v>
      </c>
      <c r="R15520" t="s">
        <v>0</v>
      </c>
      <c r="S15520" t="s">
        <v>877</v>
      </c>
      <c r="T15520" t="s">
        <v>1831</v>
      </c>
      <c r="X15520" s="34" t="str">
        <f t="shared" si="485"/>
        <v>0530976</v>
      </c>
    </row>
    <row r="15521" spans="1:24" x14ac:dyDescent="0.15">
      <c r="A15521" t="s">
        <v>7550</v>
      </c>
      <c r="B15521" t="s">
        <v>935</v>
      </c>
      <c r="C15521" t="s">
        <v>2157</v>
      </c>
      <c r="D15521" t="s">
        <v>5686</v>
      </c>
      <c r="E15521" t="s">
        <v>7551</v>
      </c>
      <c r="F15521" t="s">
        <v>0</v>
      </c>
      <c r="G15521" t="s">
        <v>7552</v>
      </c>
      <c r="H15521" t="s">
        <v>0</v>
      </c>
      <c r="I15521" t="s">
        <v>5006</v>
      </c>
      <c r="J15521" t="s">
        <v>5007</v>
      </c>
      <c r="K15521" s="34" t="str">
        <f t="shared" si="484"/>
        <v>0530976手術歯根</v>
      </c>
      <c r="L15521" t="s">
        <v>79</v>
      </c>
      <c r="M15521" t="s">
        <v>601</v>
      </c>
      <c r="N15521" t="s">
        <v>0</v>
      </c>
      <c r="O15521" t="s">
        <v>0</v>
      </c>
      <c r="P15521" t="s">
        <v>0</v>
      </c>
      <c r="Q15521" t="s">
        <v>0</v>
      </c>
      <c r="R15521" t="s">
        <v>0</v>
      </c>
      <c r="S15521" t="s">
        <v>877</v>
      </c>
      <c r="T15521" t="s">
        <v>1831</v>
      </c>
      <c r="X15521" s="34" t="str">
        <f t="shared" si="485"/>
        <v>0530976</v>
      </c>
    </row>
    <row r="15522" spans="1:24" x14ac:dyDescent="0.15">
      <c r="A15522" t="s">
        <v>7550</v>
      </c>
      <c r="B15522" t="s">
        <v>935</v>
      </c>
      <c r="C15522" t="s">
        <v>2157</v>
      </c>
      <c r="D15522" t="s">
        <v>5686</v>
      </c>
      <c r="E15522" t="s">
        <v>7551</v>
      </c>
      <c r="F15522" t="s">
        <v>0</v>
      </c>
      <c r="G15522" t="s">
        <v>7552</v>
      </c>
      <c r="H15522" t="s">
        <v>0</v>
      </c>
      <c r="I15522" t="s">
        <v>638</v>
      </c>
      <c r="J15522" t="s">
        <v>639</v>
      </c>
      <c r="K15522" s="34" t="str">
        <f t="shared" si="484"/>
        <v>0530976手光機</v>
      </c>
      <c r="L15522" t="s">
        <v>786</v>
      </c>
      <c r="M15522" t="s">
        <v>601</v>
      </c>
      <c r="N15522" t="s">
        <v>0</v>
      </c>
      <c r="O15522" t="s">
        <v>0</v>
      </c>
      <c r="P15522" t="s">
        <v>0</v>
      </c>
      <c r="Q15522" t="s">
        <v>0</v>
      </c>
      <c r="R15522" t="s">
        <v>0</v>
      </c>
      <c r="S15522" t="s">
        <v>877</v>
      </c>
      <c r="T15522" t="s">
        <v>1831</v>
      </c>
      <c r="X15522" s="34" t="str">
        <f t="shared" si="485"/>
        <v>0530976</v>
      </c>
    </row>
    <row r="15523" spans="1:24" x14ac:dyDescent="0.15">
      <c r="A15523" t="s">
        <v>7550</v>
      </c>
      <c r="B15523" t="s">
        <v>935</v>
      </c>
      <c r="C15523" t="s">
        <v>2157</v>
      </c>
      <c r="D15523" t="s">
        <v>5686</v>
      </c>
      <c r="E15523" t="s">
        <v>7551</v>
      </c>
      <c r="F15523" t="s">
        <v>0</v>
      </c>
      <c r="G15523" t="s">
        <v>7552</v>
      </c>
      <c r="H15523" t="s">
        <v>0</v>
      </c>
      <c r="I15523" t="s">
        <v>268</v>
      </c>
      <c r="J15523" t="s">
        <v>269</v>
      </c>
      <c r="K15523" s="34" t="str">
        <f t="shared" si="484"/>
        <v>0530976補管</v>
      </c>
      <c r="L15523" t="s">
        <v>7554</v>
      </c>
      <c r="M15523" t="s">
        <v>601</v>
      </c>
      <c r="N15523" t="s">
        <v>0</v>
      </c>
      <c r="O15523" t="s">
        <v>0</v>
      </c>
      <c r="P15523" t="s">
        <v>0</v>
      </c>
      <c r="Q15523" t="s">
        <v>0</v>
      </c>
      <c r="R15523" t="s">
        <v>0</v>
      </c>
      <c r="S15523" t="s">
        <v>877</v>
      </c>
      <c r="T15523" t="s">
        <v>1831</v>
      </c>
      <c r="X15523" s="34" t="str">
        <f t="shared" si="485"/>
        <v>0530976</v>
      </c>
    </row>
    <row r="15524" spans="1:24" x14ac:dyDescent="0.15">
      <c r="A15524" t="s">
        <v>7550</v>
      </c>
      <c r="B15524" t="s">
        <v>935</v>
      </c>
      <c r="C15524" t="s">
        <v>2157</v>
      </c>
      <c r="D15524" t="s">
        <v>5686</v>
      </c>
      <c r="E15524" t="s">
        <v>7551</v>
      </c>
      <c r="F15524" t="s">
        <v>0</v>
      </c>
      <c r="G15524" t="s">
        <v>7552</v>
      </c>
      <c r="H15524" t="s">
        <v>0</v>
      </c>
      <c r="I15524" t="s">
        <v>272</v>
      </c>
      <c r="J15524" t="s">
        <v>273</v>
      </c>
      <c r="K15524" s="34" t="str">
        <f t="shared" si="484"/>
        <v>0530976歯外在ベⅠ</v>
      </c>
      <c r="L15524" t="s">
        <v>384</v>
      </c>
      <c r="M15524" t="s">
        <v>1940</v>
      </c>
      <c r="N15524" t="s">
        <v>0</v>
      </c>
      <c r="O15524" t="s">
        <v>0</v>
      </c>
      <c r="P15524" t="s">
        <v>0</v>
      </c>
      <c r="Q15524" t="s">
        <v>0</v>
      </c>
      <c r="R15524" t="s">
        <v>0</v>
      </c>
      <c r="S15524" t="s">
        <v>877</v>
      </c>
      <c r="T15524" t="s">
        <v>1831</v>
      </c>
      <c r="X15524" s="34" t="str">
        <f t="shared" si="485"/>
        <v>0530976</v>
      </c>
    </row>
    <row r="15525" spans="1:24" x14ac:dyDescent="0.15">
      <c r="A15525" t="s">
        <v>7550</v>
      </c>
      <c r="B15525" t="s">
        <v>935</v>
      </c>
      <c r="C15525" t="s">
        <v>2157</v>
      </c>
      <c r="D15525" t="s">
        <v>5686</v>
      </c>
      <c r="E15525" t="s">
        <v>7551</v>
      </c>
      <c r="F15525" t="s">
        <v>0</v>
      </c>
      <c r="G15525" t="s">
        <v>7552</v>
      </c>
      <c r="H15525" t="s">
        <v>0</v>
      </c>
      <c r="I15525" t="s">
        <v>1988</v>
      </c>
      <c r="J15525" t="s">
        <v>1989</v>
      </c>
      <c r="K15525" s="34" t="str">
        <f t="shared" si="484"/>
        <v>0530976歯技ベ</v>
      </c>
      <c r="L15525" t="s">
        <v>810</v>
      </c>
      <c r="M15525" t="s">
        <v>1940</v>
      </c>
      <c r="N15525" t="s">
        <v>0</v>
      </c>
      <c r="O15525" t="s">
        <v>0</v>
      </c>
      <c r="P15525" t="s">
        <v>0</v>
      </c>
      <c r="Q15525" t="s">
        <v>0</v>
      </c>
      <c r="R15525" t="s">
        <v>0</v>
      </c>
      <c r="S15525" t="s">
        <v>877</v>
      </c>
      <c r="T15525" t="s">
        <v>1831</v>
      </c>
      <c r="X15525" s="34" t="str">
        <f t="shared" si="485"/>
        <v>0530976</v>
      </c>
    </row>
    <row r="15526" spans="1:24" x14ac:dyDescent="0.15">
      <c r="A15526" t="s">
        <v>7555</v>
      </c>
      <c r="B15526" t="s">
        <v>935</v>
      </c>
      <c r="C15526" t="s">
        <v>2157</v>
      </c>
      <c r="D15526" t="s">
        <v>5686</v>
      </c>
      <c r="E15526" t="s">
        <v>7556</v>
      </c>
      <c r="F15526" t="s">
        <v>0</v>
      </c>
      <c r="G15526" t="s">
        <v>7557</v>
      </c>
      <c r="H15526" t="s">
        <v>0</v>
      </c>
      <c r="I15526" t="s">
        <v>2032</v>
      </c>
      <c r="J15526" t="s">
        <v>2033</v>
      </c>
      <c r="K15526" s="34" t="str">
        <f t="shared" si="484"/>
        <v>0530984歯医ＤＸ２</v>
      </c>
      <c r="L15526" t="s">
        <v>520</v>
      </c>
      <c r="M15526" t="s">
        <v>1940</v>
      </c>
      <c r="N15526" t="s">
        <v>0</v>
      </c>
      <c r="O15526" t="s">
        <v>0</v>
      </c>
      <c r="P15526" t="s">
        <v>0</v>
      </c>
      <c r="Q15526" t="s">
        <v>0</v>
      </c>
      <c r="R15526" t="s">
        <v>0</v>
      </c>
      <c r="S15526" t="s">
        <v>877</v>
      </c>
      <c r="T15526" t="s">
        <v>1831</v>
      </c>
      <c r="X15526" s="34" t="str">
        <f t="shared" si="485"/>
        <v>0530984</v>
      </c>
    </row>
    <row r="15527" spans="1:24" x14ac:dyDescent="0.15">
      <c r="A15527" t="s">
        <v>7555</v>
      </c>
      <c r="B15527" t="s">
        <v>935</v>
      </c>
      <c r="C15527" t="s">
        <v>2157</v>
      </c>
      <c r="D15527" t="s">
        <v>5686</v>
      </c>
      <c r="E15527" t="s">
        <v>7556</v>
      </c>
      <c r="F15527" t="s">
        <v>0</v>
      </c>
      <c r="G15527" t="s">
        <v>7557</v>
      </c>
      <c r="H15527" t="s">
        <v>0</v>
      </c>
      <c r="I15527" t="s">
        <v>25</v>
      </c>
      <c r="J15527" t="s">
        <v>26</v>
      </c>
      <c r="K15527" s="34" t="str">
        <f t="shared" si="484"/>
        <v>0530984歯初診</v>
      </c>
      <c r="L15527" t="s">
        <v>3852</v>
      </c>
      <c r="M15527" t="s">
        <v>342</v>
      </c>
      <c r="N15527" t="s">
        <v>0</v>
      </c>
      <c r="O15527" t="s">
        <v>0</v>
      </c>
      <c r="P15527" t="s">
        <v>0</v>
      </c>
      <c r="Q15527" t="s">
        <v>0</v>
      </c>
      <c r="R15527" t="s">
        <v>0</v>
      </c>
      <c r="S15527" t="s">
        <v>877</v>
      </c>
      <c r="T15527" t="s">
        <v>1831</v>
      </c>
      <c r="X15527" s="34" t="str">
        <f t="shared" si="485"/>
        <v>0530984</v>
      </c>
    </row>
    <row r="15528" spans="1:24" x14ac:dyDescent="0.15">
      <c r="A15528" t="s">
        <v>7555</v>
      </c>
      <c r="B15528" t="s">
        <v>935</v>
      </c>
      <c r="C15528" t="s">
        <v>2157</v>
      </c>
      <c r="D15528" t="s">
        <v>5686</v>
      </c>
      <c r="E15528" t="s">
        <v>7556</v>
      </c>
      <c r="F15528" t="s">
        <v>0</v>
      </c>
      <c r="G15528" t="s">
        <v>7557</v>
      </c>
      <c r="H15528" t="s">
        <v>0</v>
      </c>
      <c r="I15528" t="s">
        <v>29</v>
      </c>
      <c r="J15528" t="s">
        <v>30</v>
      </c>
      <c r="K15528" s="34" t="str">
        <f t="shared" si="484"/>
        <v>0530984外安全１</v>
      </c>
      <c r="L15528" t="s">
        <v>885</v>
      </c>
      <c r="M15528" t="s">
        <v>1583</v>
      </c>
      <c r="N15528" t="s">
        <v>0</v>
      </c>
      <c r="O15528" t="s">
        <v>0</v>
      </c>
      <c r="P15528" t="s">
        <v>0</v>
      </c>
      <c r="Q15528" t="s">
        <v>0</v>
      </c>
      <c r="R15528" t="s">
        <v>0</v>
      </c>
      <c r="S15528" t="s">
        <v>877</v>
      </c>
      <c r="T15528" t="s">
        <v>1831</v>
      </c>
      <c r="X15528" s="34" t="str">
        <f t="shared" si="485"/>
        <v>0530984</v>
      </c>
    </row>
    <row r="15529" spans="1:24" x14ac:dyDescent="0.15">
      <c r="A15529" t="s">
        <v>7555</v>
      </c>
      <c r="B15529" t="s">
        <v>935</v>
      </c>
      <c r="C15529" t="s">
        <v>2157</v>
      </c>
      <c r="D15529" t="s">
        <v>5686</v>
      </c>
      <c r="E15529" t="s">
        <v>7556</v>
      </c>
      <c r="F15529" t="s">
        <v>0</v>
      </c>
      <c r="G15529" t="s">
        <v>7557</v>
      </c>
      <c r="H15529" t="s">
        <v>0</v>
      </c>
      <c r="I15529" t="s">
        <v>31</v>
      </c>
      <c r="J15529" t="s">
        <v>32</v>
      </c>
      <c r="K15529" s="34" t="str">
        <f t="shared" si="484"/>
        <v>0530984外感染１</v>
      </c>
      <c r="L15529" t="s">
        <v>885</v>
      </c>
      <c r="M15529" t="s">
        <v>1583</v>
      </c>
      <c r="N15529" t="s">
        <v>0</v>
      </c>
      <c r="O15529" t="s">
        <v>0</v>
      </c>
      <c r="P15529" t="s">
        <v>0</v>
      </c>
      <c r="Q15529" t="s">
        <v>0</v>
      </c>
      <c r="R15529" t="s">
        <v>0</v>
      </c>
      <c r="S15529" t="s">
        <v>877</v>
      </c>
      <c r="T15529" t="s">
        <v>1831</v>
      </c>
      <c r="X15529" s="34" t="str">
        <f t="shared" si="485"/>
        <v>0530984</v>
      </c>
    </row>
    <row r="15530" spans="1:24" x14ac:dyDescent="0.15">
      <c r="A15530" t="s">
        <v>7555</v>
      </c>
      <c r="B15530" t="s">
        <v>935</v>
      </c>
      <c r="C15530" t="s">
        <v>2157</v>
      </c>
      <c r="D15530" t="s">
        <v>5686</v>
      </c>
      <c r="E15530" t="s">
        <v>7556</v>
      </c>
      <c r="F15530" t="s">
        <v>0</v>
      </c>
      <c r="G15530" t="s">
        <v>7557</v>
      </c>
      <c r="H15530" t="s">
        <v>0</v>
      </c>
      <c r="I15530" t="s">
        <v>2026</v>
      </c>
      <c r="J15530" t="s">
        <v>1901</v>
      </c>
      <c r="K15530" s="34" t="str">
        <f t="shared" si="484"/>
        <v>0530984口管強</v>
      </c>
      <c r="L15530" t="s">
        <v>462</v>
      </c>
      <c r="M15530" t="s">
        <v>1583</v>
      </c>
      <c r="N15530" t="s">
        <v>0</v>
      </c>
      <c r="O15530" t="s">
        <v>0</v>
      </c>
      <c r="P15530" t="s">
        <v>0</v>
      </c>
      <c r="Q15530" t="s">
        <v>0</v>
      </c>
      <c r="R15530" t="s">
        <v>0</v>
      </c>
      <c r="S15530" t="s">
        <v>877</v>
      </c>
      <c r="T15530" t="s">
        <v>1831</v>
      </c>
      <c r="X15530" s="34" t="str">
        <f t="shared" si="485"/>
        <v>0530984</v>
      </c>
    </row>
    <row r="15531" spans="1:24" x14ac:dyDescent="0.15">
      <c r="A15531" t="s">
        <v>7555</v>
      </c>
      <c r="B15531" t="s">
        <v>935</v>
      </c>
      <c r="C15531" t="s">
        <v>2157</v>
      </c>
      <c r="D15531" t="s">
        <v>5686</v>
      </c>
      <c r="E15531" t="s">
        <v>7556</v>
      </c>
      <c r="F15531" t="s">
        <v>0</v>
      </c>
      <c r="G15531" t="s">
        <v>7557</v>
      </c>
      <c r="H15531" t="s">
        <v>0</v>
      </c>
      <c r="I15531" t="s">
        <v>2034</v>
      </c>
      <c r="J15531" t="s">
        <v>2035</v>
      </c>
      <c r="K15531" s="34" t="str">
        <f t="shared" si="484"/>
        <v>0530984口実地</v>
      </c>
      <c r="L15531" t="s">
        <v>737</v>
      </c>
      <c r="M15531" t="s">
        <v>1940</v>
      </c>
      <c r="N15531" t="s">
        <v>0</v>
      </c>
      <c r="O15531" t="s">
        <v>0</v>
      </c>
      <c r="P15531" t="s">
        <v>0</v>
      </c>
      <c r="Q15531" t="s">
        <v>0</v>
      </c>
      <c r="R15531" t="s">
        <v>0</v>
      </c>
      <c r="S15531" t="s">
        <v>877</v>
      </c>
      <c r="T15531" t="s">
        <v>1831</v>
      </c>
      <c r="X15531" s="34" t="str">
        <f t="shared" si="485"/>
        <v>0530984</v>
      </c>
    </row>
    <row r="15532" spans="1:24" x14ac:dyDescent="0.15">
      <c r="A15532" t="s">
        <v>7555</v>
      </c>
      <c r="B15532" t="s">
        <v>935</v>
      </c>
      <c r="C15532" t="s">
        <v>2157</v>
      </c>
      <c r="D15532" t="s">
        <v>5686</v>
      </c>
      <c r="E15532" t="s">
        <v>7556</v>
      </c>
      <c r="F15532" t="s">
        <v>0</v>
      </c>
      <c r="G15532" t="s">
        <v>7557</v>
      </c>
      <c r="H15532" t="s">
        <v>0</v>
      </c>
      <c r="I15532" t="s">
        <v>1987</v>
      </c>
      <c r="J15532" t="s">
        <v>1009</v>
      </c>
      <c r="K15532" s="34" t="str">
        <f t="shared" si="484"/>
        <v>0530984歯訪診</v>
      </c>
      <c r="L15532" t="s">
        <v>3726</v>
      </c>
      <c r="M15532" t="s">
        <v>342</v>
      </c>
      <c r="N15532" t="s">
        <v>0</v>
      </c>
      <c r="O15532" t="s">
        <v>0</v>
      </c>
      <c r="P15532" t="s">
        <v>0</v>
      </c>
      <c r="Q15532" t="s">
        <v>0</v>
      </c>
      <c r="R15532" t="s">
        <v>0</v>
      </c>
      <c r="S15532" t="s">
        <v>877</v>
      </c>
      <c r="T15532" t="s">
        <v>1831</v>
      </c>
      <c r="X15532" s="34" t="str">
        <f t="shared" si="485"/>
        <v>0530984</v>
      </c>
    </row>
    <row r="15533" spans="1:24" x14ac:dyDescent="0.15">
      <c r="A15533" t="s">
        <v>7555</v>
      </c>
      <c r="B15533" t="s">
        <v>935</v>
      </c>
      <c r="C15533" t="s">
        <v>2157</v>
      </c>
      <c r="D15533" t="s">
        <v>5686</v>
      </c>
      <c r="E15533" t="s">
        <v>7556</v>
      </c>
      <c r="F15533" t="s">
        <v>0</v>
      </c>
      <c r="G15533" t="s">
        <v>7557</v>
      </c>
      <c r="H15533" t="s">
        <v>0</v>
      </c>
      <c r="I15533" t="s">
        <v>208</v>
      </c>
      <c r="J15533" t="s">
        <v>209</v>
      </c>
      <c r="K15533" s="34" t="str">
        <f t="shared" si="484"/>
        <v>0530984歯リハ２</v>
      </c>
      <c r="L15533" t="s">
        <v>75</v>
      </c>
      <c r="M15533" t="s">
        <v>1962</v>
      </c>
      <c r="N15533" t="s">
        <v>0</v>
      </c>
      <c r="O15533" t="s">
        <v>0</v>
      </c>
      <c r="P15533" t="s">
        <v>0</v>
      </c>
      <c r="Q15533" t="s">
        <v>0</v>
      </c>
      <c r="R15533" t="s">
        <v>0</v>
      </c>
      <c r="S15533" t="s">
        <v>877</v>
      </c>
      <c r="T15533" t="s">
        <v>1831</v>
      </c>
      <c r="X15533" s="34" t="str">
        <f t="shared" si="485"/>
        <v>0530984</v>
      </c>
    </row>
    <row r="15534" spans="1:24" x14ac:dyDescent="0.15">
      <c r="A15534" t="s">
        <v>7555</v>
      </c>
      <c r="B15534" t="s">
        <v>935</v>
      </c>
      <c r="C15534" t="s">
        <v>2157</v>
      </c>
      <c r="D15534" t="s">
        <v>5686</v>
      </c>
      <c r="E15534" t="s">
        <v>7556</v>
      </c>
      <c r="F15534" t="s">
        <v>0</v>
      </c>
      <c r="G15534" t="s">
        <v>7557</v>
      </c>
      <c r="H15534" t="s">
        <v>0</v>
      </c>
      <c r="I15534" t="s">
        <v>2068</v>
      </c>
      <c r="J15534" t="s">
        <v>603</v>
      </c>
      <c r="K15534" s="34" t="str">
        <f t="shared" si="484"/>
        <v>0530984歯技連１</v>
      </c>
      <c r="L15534" t="s">
        <v>192</v>
      </c>
      <c r="M15534" t="s">
        <v>23</v>
      </c>
      <c r="N15534" t="s">
        <v>0</v>
      </c>
      <c r="O15534" t="s">
        <v>0</v>
      </c>
      <c r="P15534" t="s">
        <v>0</v>
      </c>
      <c r="Q15534" t="s">
        <v>0</v>
      </c>
      <c r="R15534" t="s">
        <v>0</v>
      </c>
      <c r="S15534" t="s">
        <v>877</v>
      </c>
      <c r="T15534" t="s">
        <v>1831</v>
      </c>
      <c r="X15534" s="34" t="str">
        <f t="shared" si="485"/>
        <v>0530984</v>
      </c>
    </row>
    <row r="15535" spans="1:24" x14ac:dyDescent="0.15">
      <c r="A15535" t="s">
        <v>7555</v>
      </c>
      <c r="B15535" t="s">
        <v>935</v>
      </c>
      <c r="C15535" t="s">
        <v>2157</v>
      </c>
      <c r="D15535" t="s">
        <v>5686</v>
      </c>
      <c r="E15535" t="s">
        <v>7556</v>
      </c>
      <c r="F15535" t="s">
        <v>0</v>
      </c>
      <c r="G15535" t="s">
        <v>7557</v>
      </c>
      <c r="H15535" t="s">
        <v>0</v>
      </c>
      <c r="I15535" t="s">
        <v>3321</v>
      </c>
      <c r="J15535" t="s">
        <v>3322</v>
      </c>
      <c r="K15535" s="34" t="str">
        <f t="shared" si="484"/>
        <v>0530984光印象</v>
      </c>
      <c r="L15535" t="s">
        <v>50</v>
      </c>
      <c r="M15535" t="s">
        <v>1940</v>
      </c>
      <c r="N15535" t="s">
        <v>0</v>
      </c>
      <c r="O15535" t="s">
        <v>0</v>
      </c>
      <c r="P15535" t="s">
        <v>0</v>
      </c>
      <c r="Q15535" t="s">
        <v>0</v>
      </c>
      <c r="R15535" t="s">
        <v>0</v>
      </c>
      <c r="S15535" t="s">
        <v>877</v>
      </c>
      <c r="T15535" t="s">
        <v>1831</v>
      </c>
      <c r="X15535" s="34" t="str">
        <f t="shared" si="485"/>
        <v>0530984</v>
      </c>
    </row>
    <row r="15536" spans="1:24" x14ac:dyDescent="0.15">
      <c r="A15536" t="s">
        <v>7555</v>
      </c>
      <c r="B15536" t="s">
        <v>935</v>
      </c>
      <c r="C15536" t="s">
        <v>2157</v>
      </c>
      <c r="D15536" t="s">
        <v>5686</v>
      </c>
      <c r="E15536" t="s">
        <v>7556</v>
      </c>
      <c r="F15536" t="s">
        <v>0</v>
      </c>
      <c r="G15536" t="s">
        <v>7557</v>
      </c>
      <c r="H15536" t="s">
        <v>0</v>
      </c>
      <c r="I15536" t="s">
        <v>226</v>
      </c>
      <c r="J15536" t="s">
        <v>227</v>
      </c>
      <c r="K15536" s="34" t="str">
        <f t="shared" si="484"/>
        <v>0530984歯ＣＡＤ</v>
      </c>
      <c r="L15536" t="s">
        <v>6031</v>
      </c>
      <c r="M15536" t="s">
        <v>342</v>
      </c>
      <c r="N15536" t="s">
        <v>0</v>
      </c>
      <c r="O15536" t="s">
        <v>0</v>
      </c>
      <c r="P15536" t="s">
        <v>0</v>
      </c>
      <c r="Q15536" t="s">
        <v>0</v>
      </c>
      <c r="R15536" t="s">
        <v>0</v>
      </c>
      <c r="S15536" t="s">
        <v>877</v>
      </c>
      <c r="T15536" t="s">
        <v>1831</v>
      </c>
      <c r="X15536" s="34" t="str">
        <f t="shared" si="485"/>
        <v>0530984</v>
      </c>
    </row>
    <row r="15537" spans="1:24" x14ac:dyDescent="0.15">
      <c r="A15537" t="s">
        <v>7555</v>
      </c>
      <c r="B15537" t="s">
        <v>935</v>
      </c>
      <c r="C15537" t="s">
        <v>2157</v>
      </c>
      <c r="D15537" t="s">
        <v>5686</v>
      </c>
      <c r="E15537" t="s">
        <v>7556</v>
      </c>
      <c r="F15537" t="s">
        <v>0</v>
      </c>
      <c r="G15537" t="s">
        <v>7557</v>
      </c>
      <c r="H15537" t="s">
        <v>0</v>
      </c>
      <c r="I15537" t="s">
        <v>268</v>
      </c>
      <c r="J15537" t="s">
        <v>269</v>
      </c>
      <c r="K15537" s="34" t="str">
        <f t="shared" si="484"/>
        <v>0530984補管</v>
      </c>
      <c r="L15537" t="s">
        <v>7558</v>
      </c>
      <c r="M15537" t="s">
        <v>342</v>
      </c>
      <c r="N15537" t="s">
        <v>0</v>
      </c>
      <c r="O15537" t="s">
        <v>0</v>
      </c>
      <c r="P15537" t="s">
        <v>0</v>
      </c>
      <c r="Q15537" t="s">
        <v>0</v>
      </c>
      <c r="R15537" t="s">
        <v>0</v>
      </c>
      <c r="S15537" t="s">
        <v>877</v>
      </c>
      <c r="T15537" t="s">
        <v>1831</v>
      </c>
      <c r="X15537" s="34" t="str">
        <f t="shared" si="485"/>
        <v>0530984</v>
      </c>
    </row>
    <row r="15538" spans="1:24" x14ac:dyDescent="0.15">
      <c r="A15538" t="s">
        <v>7555</v>
      </c>
      <c r="B15538" t="s">
        <v>935</v>
      </c>
      <c r="C15538" t="s">
        <v>2157</v>
      </c>
      <c r="D15538" t="s">
        <v>5686</v>
      </c>
      <c r="E15538" t="s">
        <v>7556</v>
      </c>
      <c r="F15538" t="s">
        <v>0</v>
      </c>
      <c r="G15538" t="s">
        <v>7557</v>
      </c>
      <c r="H15538" t="s">
        <v>0</v>
      </c>
      <c r="I15538" t="s">
        <v>2017</v>
      </c>
      <c r="J15538" t="s">
        <v>2018</v>
      </c>
      <c r="K15538" s="34" t="str">
        <f t="shared" si="484"/>
        <v>0530984歯外在ベⅠ注</v>
      </c>
      <c r="L15538" t="s">
        <v>700</v>
      </c>
      <c r="M15538" t="s">
        <v>1940</v>
      </c>
      <c r="N15538" t="s">
        <v>0</v>
      </c>
      <c r="O15538" t="s">
        <v>0</v>
      </c>
      <c r="P15538" t="s">
        <v>0</v>
      </c>
      <c r="Q15538" t="s">
        <v>0</v>
      </c>
      <c r="R15538" t="s">
        <v>0</v>
      </c>
      <c r="S15538" t="s">
        <v>877</v>
      </c>
      <c r="T15538" t="s">
        <v>1831</v>
      </c>
      <c r="X15538" s="34" t="str">
        <f t="shared" si="485"/>
        <v>0530984</v>
      </c>
    </row>
    <row r="15539" spans="1:24" x14ac:dyDescent="0.15">
      <c r="A15539" t="s">
        <v>7555</v>
      </c>
      <c r="B15539" t="s">
        <v>935</v>
      </c>
      <c r="C15539" t="s">
        <v>2157</v>
      </c>
      <c r="D15539" t="s">
        <v>5686</v>
      </c>
      <c r="E15539" t="s">
        <v>7556</v>
      </c>
      <c r="F15539" t="s">
        <v>0</v>
      </c>
      <c r="G15539" t="s">
        <v>7557</v>
      </c>
      <c r="H15539" t="s">
        <v>0</v>
      </c>
      <c r="I15539" t="s">
        <v>1988</v>
      </c>
      <c r="J15539" t="s">
        <v>1989</v>
      </c>
      <c r="K15539" s="34" t="str">
        <f t="shared" si="484"/>
        <v>0530984歯技ベ</v>
      </c>
      <c r="L15539" t="s">
        <v>777</v>
      </c>
      <c r="M15539" t="s">
        <v>1940</v>
      </c>
      <c r="N15539" t="s">
        <v>0</v>
      </c>
      <c r="O15539" t="s">
        <v>0</v>
      </c>
      <c r="P15539" t="s">
        <v>0</v>
      </c>
      <c r="Q15539" t="s">
        <v>0</v>
      </c>
      <c r="R15539" t="s">
        <v>0</v>
      </c>
      <c r="S15539" t="s">
        <v>877</v>
      </c>
      <c r="T15539" t="s">
        <v>1831</v>
      </c>
      <c r="X15539" s="34" t="str">
        <f t="shared" si="485"/>
        <v>0530984</v>
      </c>
    </row>
    <row r="15540" spans="1:24" x14ac:dyDescent="0.15">
      <c r="A15540" t="s">
        <v>7555</v>
      </c>
      <c r="B15540" t="s">
        <v>935</v>
      </c>
      <c r="C15540" t="s">
        <v>2157</v>
      </c>
      <c r="D15540" t="s">
        <v>5686</v>
      </c>
      <c r="E15540" t="s">
        <v>7556</v>
      </c>
      <c r="F15540" t="s">
        <v>0</v>
      </c>
      <c r="G15540" t="s">
        <v>7557</v>
      </c>
      <c r="H15540" t="s">
        <v>0</v>
      </c>
      <c r="I15540" t="s">
        <v>275</v>
      </c>
      <c r="J15540" t="s">
        <v>276</v>
      </c>
      <c r="K15540" s="34" t="str">
        <f t="shared" si="484"/>
        <v>0530984酸単</v>
      </c>
      <c r="L15540" t="s">
        <v>7559</v>
      </c>
      <c r="M15540" t="s">
        <v>1947</v>
      </c>
      <c r="N15540" t="s">
        <v>0</v>
      </c>
      <c r="O15540" t="s">
        <v>0</v>
      </c>
      <c r="P15540" t="s">
        <v>0</v>
      </c>
      <c r="Q15540" t="s">
        <v>0</v>
      </c>
      <c r="R15540" t="s">
        <v>0</v>
      </c>
      <c r="S15540" t="s">
        <v>877</v>
      </c>
      <c r="T15540" t="s">
        <v>1831</v>
      </c>
      <c r="X15540" s="34" t="str">
        <f t="shared" si="485"/>
        <v>0530984</v>
      </c>
    </row>
    <row r="15541" spans="1:24" x14ac:dyDescent="0.15">
      <c r="A15541" t="s">
        <v>7555</v>
      </c>
      <c r="B15541" t="s">
        <v>935</v>
      </c>
      <c r="C15541" t="s">
        <v>2157</v>
      </c>
      <c r="D15541" t="s">
        <v>5686</v>
      </c>
      <c r="E15541" t="s">
        <v>7556</v>
      </c>
      <c r="F15541" t="s">
        <v>0</v>
      </c>
      <c r="G15541" t="s">
        <v>7557</v>
      </c>
      <c r="H15541" t="s">
        <v>0</v>
      </c>
      <c r="I15541" t="s">
        <v>275</v>
      </c>
      <c r="J15541" t="s">
        <v>276</v>
      </c>
      <c r="K15541" s="34" t="str">
        <f t="shared" si="484"/>
        <v>0530984酸単</v>
      </c>
      <c r="L15541" t="s">
        <v>7559</v>
      </c>
      <c r="M15541" t="s">
        <v>1947</v>
      </c>
      <c r="N15541" t="s">
        <v>0</v>
      </c>
      <c r="O15541" t="s">
        <v>281</v>
      </c>
      <c r="P15541" t="s">
        <v>937</v>
      </c>
      <c r="Q15541" t="s">
        <v>0</v>
      </c>
      <c r="R15541" t="s">
        <v>0</v>
      </c>
      <c r="S15541" t="s">
        <v>877</v>
      </c>
      <c r="T15541" t="s">
        <v>1831</v>
      </c>
      <c r="X15541" s="34" t="str">
        <f t="shared" si="485"/>
        <v>05309842.35円</v>
      </c>
    </row>
    <row r="15542" spans="1:24" x14ac:dyDescent="0.15">
      <c r="A15542" t="s">
        <v>7560</v>
      </c>
      <c r="B15542" t="s">
        <v>935</v>
      </c>
      <c r="C15542" t="s">
        <v>2157</v>
      </c>
      <c r="D15542" t="s">
        <v>5686</v>
      </c>
      <c r="E15542" t="s">
        <v>7561</v>
      </c>
      <c r="F15542" t="s">
        <v>0</v>
      </c>
      <c r="G15542" t="s">
        <v>7562</v>
      </c>
      <c r="H15542" t="s">
        <v>0</v>
      </c>
      <c r="I15542" t="s">
        <v>25</v>
      </c>
      <c r="J15542" t="s">
        <v>26</v>
      </c>
      <c r="K15542" s="34" t="str">
        <f t="shared" si="484"/>
        <v>0530992歯初診</v>
      </c>
      <c r="L15542" t="s">
        <v>3962</v>
      </c>
      <c r="M15542" t="s">
        <v>101</v>
      </c>
      <c r="N15542" t="s">
        <v>0</v>
      </c>
      <c r="O15542" t="s">
        <v>0</v>
      </c>
      <c r="P15542" t="s">
        <v>0</v>
      </c>
      <c r="Q15542" t="s">
        <v>0</v>
      </c>
      <c r="R15542" t="s">
        <v>0</v>
      </c>
      <c r="S15542" t="s">
        <v>877</v>
      </c>
      <c r="T15542" t="s">
        <v>1831</v>
      </c>
      <c r="X15542" s="34" t="str">
        <f t="shared" si="485"/>
        <v>0530992</v>
      </c>
    </row>
    <row r="15543" spans="1:24" x14ac:dyDescent="0.15">
      <c r="A15543" t="s">
        <v>7560</v>
      </c>
      <c r="B15543" t="s">
        <v>935</v>
      </c>
      <c r="C15543" t="s">
        <v>2157</v>
      </c>
      <c r="D15543" t="s">
        <v>5686</v>
      </c>
      <c r="E15543" t="s">
        <v>7561</v>
      </c>
      <c r="F15543" t="s">
        <v>0</v>
      </c>
      <c r="G15543" t="s">
        <v>7562</v>
      </c>
      <c r="H15543" t="s">
        <v>0</v>
      </c>
      <c r="I15543" t="s">
        <v>29</v>
      </c>
      <c r="J15543" t="s">
        <v>30</v>
      </c>
      <c r="K15543" s="34" t="str">
        <f t="shared" si="484"/>
        <v>0530992外安全１</v>
      </c>
      <c r="L15543" t="s">
        <v>1200</v>
      </c>
      <c r="M15543" t="s">
        <v>1585</v>
      </c>
      <c r="N15543" t="s">
        <v>0</v>
      </c>
      <c r="O15543" t="s">
        <v>0</v>
      </c>
      <c r="P15543" t="s">
        <v>0</v>
      </c>
      <c r="Q15543" t="s">
        <v>0</v>
      </c>
      <c r="R15543" t="s">
        <v>0</v>
      </c>
      <c r="S15543" t="s">
        <v>877</v>
      </c>
      <c r="T15543" t="s">
        <v>1831</v>
      </c>
      <c r="X15543" s="34" t="str">
        <f t="shared" si="485"/>
        <v>0530992</v>
      </c>
    </row>
    <row r="15544" spans="1:24" x14ac:dyDescent="0.15">
      <c r="A15544" t="s">
        <v>7560</v>
      </c>
      <c r="B15544" t="s">
        <v>935</v>
      </c>
      <c r="C15544" t="s">
        <v>2157</v>
      </c>
      <c r="D15544" t="s">
        <v>5686</v>
      </c>
      <c r="E15544" t="s">
        <v>7561</v>
      </c>
      <c r="F15544" t="s">
        <v>0</v>
      </c>
      <c r="G15544" t="s">
        <v>7562</v>
      </c>
      <c r="H15544" t="s">
        <v>0</v>
      </c>
      <c r="I15544" t="s">
        <v>31</v>
      </c>
      <c r="J15544" t="s">
        <v>32</v>
      </c>
      <c r="K15544" s="34" t="str">
        <f t="shared" si="484"/>
        <v>0530992外感染１</v>
      </c>
      <c r="L15544" t="s">
        <v>1200</v>
      </c>
      <c r="M15544" t="s">
        <v>1585</v>
      </c>
      <c r="N15544" t="s">
        <v>0</v>
      </c>
      <c r="O15544" t="s">
        <v>0</v>
      </c>
      <c r="P15544" t="s">
        <v>0</v>
      </c>
      <c r="Q15544" t="s">
        <v>0</v>
      </c>
      <c r="R15544" t="s">
        <v>0</v>
      </c>
      <c r="S15544" t="s">
        <v>877</v>
      </c>
      <c r="T15544" t="s">
        <v>1831</v>
      </c>
      <c r="X15544" s="34" t="str">
        <f t="shared" si="485"/>
        <v>0530992</v>
      </c>
    </row>
    <row r="15545" spans="1:24" x14ac:dyDescent="0.15">
      <c r="A15545" t="s">
        <v>7560</v>
      </c>
      <c r="B15545" t="s">
        <v>935</v>
      </c>
      <c r="C15545" t="s">
        <v>2157</v>
      </c>
      <c r="D15545" t="s">
        <v>5686</v>
      </c>
      <c r="E15545" t="s">
        <v>7561</v>
      </c>
      <c r="F15545" t="s">
        <v>0</v>
      </c>
      <c r="G15545" t="s">
        <v>7562</v>
      </c>
      <c r="H15545" t="s">
        <v>0</v>
      </c>
      <c r="I15545" t="s">
        <v>2026</v>
      </c>
      <c r="J15545" t="s">
        <v>1901</v>
      </c>
      <c r="K15545" s="34" t="str">
        <f t="shared" si="484"/>
        <v>0530992口管強</v>
      </c>
      <c r="L15545" t="s">
        <v>713</v>
      </c>
      <c r="M15545" t="s">
        <v>1585</v>
      </c>
      <c r="N15545" t="s">
        <v>0</v>
      </c>
      <c r="O15545" t="s">
        <v>0</v>
      </c>
      <c r="P15545" t="s">
        <v>0</v>
      </c>
      <c r="Q15545" t="s">
        <v>0</v>
      </c>
      <c r="R15545" t="s">
        <v>0</v>
      </c>
      <c r="S15545" t="s">
        <v>877</v>
      </c>
      <c r="T15545" t="s">
        <v>1831</v>
      </c>
      <c r="X15545" s="34" t="str">
        <f t="shared" si="485"/>
        <v>0530992</v>
      </c>
    </row>
    <row r="15546" spans="1:24" x14ac:dyDescent="0.15">
      <c r="A15546" t="s">
        <v>7560</v>
      </c>
      <c r="B15546" t="s">
        <v>935</v>
      </c>
      <c r="C15546" t="s">
        <v>2157</v>
      </c>
      <c r="D15546" t="s">
        <v>5686</v>
      </c>
      <c r="E15546" t="s">
        <v>7561</v>
      </c>
      <c r="F15546" t="s">
        <v>0</v>
      </c>
      <c r="G15546" t="s">
        <v>7562</v>
      </c>
      <c r="H15546" t="s">
        <v>0</v>
      </c>
      <c r="I15546" t="s">
        <v>2034</v>
      </c>
      <c r="J15546" t="s">
        <v>2035</v>
      </c>
      <c r="K15546" s="34" t="str">
        <f t="shared" si="484"/>
        <v>0530992口実地</v>
      </c>
      <c r="L15546" t="s">
        <v>141</v>
      </c>
      <c r="M15546" t="s">
        <v>1940</v>
      </c>
      <c r="N15546" t="s">
        <v>0</v>
      </c>
      <c r="O15546" t="s">
        <v>0</v>
      </c>
      <c r="P15546" t="s">
        <v>0</v>
      </c>
      <c r="Q15546" t="s">
        <v>0</v>
      </c>
      <c r="R15546" t="s">
        <v>0</v>
      </c>
      <c r="S15546" t="s">
        <v>877</v>
      </c>
      <c r="T15546" t="s">
        <v>1831</v>
      </c>
      <c r="X15546" s="34" t="str">
        <f t="shared" si="485"/>
        <v>0530992</v>
      </c>
    </row>
    <row r="15547" spans="1:24" x14ac:dyDescent="0.15">
      <c r="A15547" t="s">
        <v>7560</v>
      </c>
      <c r="B15547" t="s">
        <v>935</v>
      </c>
      <c r="C15547" t="s">
        <v>2157</v>
      </c>
      <c r="D15547" t="s">
        <v>5686</v>
      </c>
      <c r="E15547" t="s">
        <v>7561</v>
      </c>
      <c r="F15547" t="s">
        <v>0</v>
      </c>
      <c r="G15547" t="s">
        <v>7562</v>
      </c>
      <c r="H15547" t="s">
        <v>0</v>
      </c>
      <c r="I15547" t="s">
        <v>1987</v>
      </c>
      <c r="J15547" t="s">
        <v>1009</v>
      </c>
      <c r="K15547" s="34" t="str">
        <f t="shared" si="484"/>
        <v>0530992歯訪診</v>
      </c>
      <c r="L15547" t="s">
        <v>2319</v>
      </c>
      <c r="M15547" t="s">
        <v>101</v>
      </c>
      <c r="N15547" t="s">
        <v>0</v>
      </c>
      <c r="O15547" t="s">
        <v>0</v>
      </c>
      <c r="P15547" t="s">
        <v>0</v>
      </c>
      <c r="Q15547" t="s">
        <v>0</v>
      </c>
      <c r="R15547" t="s">
        <v>0</v>
      </c>
      <c r="S15547" t="s">
        <v>877</v>
      </c>
      <c r="T15547" t="s">
        <v>1831</v>
      </c>
      <c r="X15547" s="34" t="str">
        <f t="shared" si="485"/>
        <v>0530992</v>
      </c>
    </row>
    <row r="15548" spans="1:24" x14ac:dyDescent="0.15">
      <c r="A15548" t="s">
        <v>7560</v>
      </c>
      <c r="B15548" t="s">
        <v>935</v>
      </c>
      <c r="C15548" t="s">
        <v>2157</v>
      </c>
      <c r="D15548" t="s">
        <v>5686</v>
      </c>
      <c r="E15548" t="s">
        <v>7561</v>
      </c>
      <c r="F15548" t="s">
        <v>0</v>
      </c>
      <c r="G15548" t="s">
        <v>7562</v>
      </c>
      <c r="H15548" t="s">
        <v>0</v>
      </c>
      <c r="I15548" t="s">
        <v>2068</v>
      </c>
      <c r="J15548" t="s">
        <v>603</v>
      </c>
      <c r="K15548" s="34" t="str">
        <f t="shared" si="484"/>
        <v>0530992歯技連１</v>
      </c>
      <c r="L15548" t="s">
        <v>452</v>
      </c>
      <c r="M15548" t="s">
        <v>23</v>
      </c>
      <c r="N15548" t="s">
        <v>0</v>
      </c>
      <c r="O15548" t="s">
        <v>0</v>
      </c>
      <c r="P15548" t="s">
        <v>0</v>
      </c>
      <c r="Q15548" t="s">
        <v>0</v>
      </c>
      <c r="R15548" t="s">
        <v>0</v>
      </c>
      <c r="S15548" t="s">
        <v>877</v>
      </c>
      <c r="T15548" t="s">
        <v>1831</v>
      </c>
      <c r="X15548" s="34" t="str">
        <f t="shared" si="485"/>
        <v>0530992</v>
      </c>
    </row>
    <row r="15549" spans="1:24" x14ac:dyDescent="0.15">
      <c r="A15549" t="s">
        <v>7560</v>
      </c>
      <c r="B15549" t="s">
        <v>935</v>
      </c>
      <c r="C15549" t="s">
        <v>2157</v>
      </c>
      <c r="D15549" t="s">
        <v>5686</v>
      </c>
      <c r="E15549" t="s">
        <v>7561</v>
      </c>
      <c r="F15549" t="s">
        <v>0</v>
      </c>
      <c r="G15549" t="s">
        <v>7562</v>
      </c>
      <c r="H15549" t="s">
        <v>0</v>
      </c>
      <c r="I15549" t="s">
        <v>1320</v>
      </c>
      <c r="J15549" t="s">
        <v>1321</v>
      </c>
      <c r="K15549" s="34" t="str">
        <f t="shared" si="484"/>
        <v>0530992歯技連２</v>
      </c>
      <c r="L15549" t="s">
        <v>139</v>
      </c>
      <c r="M15549" t="s">
        <v>23</v>
      </c>
      <c r="N15549" t="s">
        <v>0</v>
      </c>
      <c r="O15549" t="s">
        <v>0</v>
      </c>
      <c r="P15549" t="s">
        <v>0</v>
      </c>
      <c r="Q15549" t="s">
        <v>0</v>
      </c>
      <c r="R15549" t="s">
        <v>0</v>
      </c>
      <c r="S15549" t="s">
        <v>877</v>
      </c>
      <c r="T15549" t="s">
        <v>1831</v>
      </c>
      <c r="X15549" s="34" t="str">
        <f t="shared" si="485"/>
        <v>0530992</v>
      </c>
    </row>
    <row r="15550" spans="1:24" x14ac:dyDescent="0.15">
      <c r="A15550" t="s">
        <v>7560</v>
      </c>
      <c r="B15550" t="s">
        <v>935</v>
      </c>
      <c r="C15550" t="s">
        <v>2157</v>
      </c>
      <c r="D15550" t="s">
        <v>5686</v>
      </c>
      <c r="E15550" t="s">
        <v>7561</v>
      </c>
      <c r="F15550" t="s">
        <v>0</v>
      </c>
      <c r="G15550" t="s">
        <v>7562</v>
      </c>
      <c r="H15550" t="s">
        <v>0</v>
      </c>
      <c r="I15550" t="s">
        <v>3321</v>
      </c>
      <c r="J15550" t="s">
        <v>3322</v>
      </c>
      <c r="K15550" s="34" t="str">
        <f t="shared" si="484"/>
        <v>0530992光印象</v>
      </c>
      <c r="L15550" t="s">
        <v>374</v>
      </c>
      <c r="M15550" t="s">
        <v>23</v>
      </c>
      <c r="N15550" t="s">
        <v>0</v>
      </c>
      <c r="O15550" t="s">
        <v>0</v>
      </c>
      <c r="P15550" t="s">
        <v>0</v>
      </c>
      <c r="Q15550" t="s">
        <v>0</v>
      </c>
      <c r="R15550" t="s">
        <v>0</v>
      </c>
      <c r="S15550" t="s">
        <v>877</v>
      </c>
      <c r="T15550" t="s">
        <v>1831</v>
      </c>
      <c r="X15550" s="34" t="str">
        <f t="shared" si="485"/>
        <v>0530992</v>
      </c>
    </row>
    <row r="15551" spans="1:24" x14ac:dyDescent="0.15">
      <c r="A15551" t="s">
        <v>7560</v>
      </c>
      <c r="B15551" t="s">
        <v>935</v>
      </c>
      <c r="C15551" t="s">
        <v>2157</v>
      </c>
      <c r="D15551" t="s">
        <v>5686</v>
      </c>
      <c r="E15551" t="s">
        <v>7561</v>
      </c>
      <c r="F15551" t="s">
        <v>0</v>
      </c>
      <c r="G15551" t="s">
        <v>7562</v>
      </c>
      <c r="H15551" t="s">
        <v>0</v>
      </c>
      <c r="I15551" t="s">
        <v>226</v>
      </c>
      <c r="J15551" t="s">
        <v>227</v>
      </c>
      <c r="K15551" s="34" t="str">
        <f t="shared" si="484"/>
        <v>0530992歯ＣＡＤ</v>
      </c>
      <c r="L15551" t="s">
        <v>6036</v>
      </c>
      <c r="M15551" t="s">
        <v>101</v>
      </c>
      <c r="N15551" t="s">
        <v>0</v>
      </c>
      <c r="O15551" t="s">
        <v>0</v>
      </c>
      <c r="P15551" t="s">
        <v>0</v>
      </c>
      <c r="Q15551" t="s">
        <v>0</v>
      </c>
      <c r="R15551" t="s">
        <v>0</v>
      </c>
      <c r="S15551" t="s">
        <v>877</v>
      </c>
      <c r="T15551" t="s">
        <v>1831</v>
      </c>
      <c r="X15551" s="34" t="str">
        <f t="shared" si="485"/>
        <v>0530992</v>
      </c>
    </row>
    <row r="15552" spans="1:24" x14ac:dyDescent="0.15">
      <c r="A15552" t="s">
        <v>7560</v>
      </c>
      <c r="B15552" t="s">
        <v>935</v>
      </c>
      <c r="C15552" t="s">
        <v>2157</v>
      </c>
      <c r="D15552" t="s">
        <v>5686</v>
      </c>
      <c r="E15552" t="s">
        <v>7561</v>
      </c>
      <c r="F15552" t="s">
        <v>0</v>
      </c>
      <c r="G15552" t="s">
        <v>7562</v>
      </c>
      <c r="H15552" t="s">
        <v>0</v>
      </c>
      <c r="I15552" t="s">
        <v>614</v>
      </c>
      <c r="J15552" t="s">
        <v>615</v>
      </c>
      <c r="K15552" s="34" t="str">
        <f t="shared" si="484"/>
        <v>0530992ＧＴＲ</v>
      </c>
      <c r="L15552" t="s">
        <v>346</v>
      </c>
      <c r="M15552" t="s">
        <v>101</v>
      </c>
      <c r="N15552" t="s">
        <v>0</v>
      </c>
      <c r="O15552" t="s">
        <v>0</v>
      </c>
      <c r="P15552" t="s">
        <v>0</v>
      </c>
      <c r="Q15552" t="s">
        <v>0</v>
      </c>
      <c r="R15552" t="s">
        <v>0</v>
      </c>
      <c r="S15552" t="s">
        <v>877</v>
      </c>
      <c r="T15552" t="s">
        <v>1831</v>
      </c>
      <c r="X15552" s="34" t="str">
        <f t="shared" si="485"/>
        <v>0530992</v>
      </c>
    </row>
    <row r="15553" spans="1:24" x14ac:dyDescent="0.15">
      <c r="A15553" t="s">
        <v>7560</v>
      </c>
      <c r="B15553" t="s">
        <v>935</v>
      </c>
      <c r="C15553" t="s">
        <v>2157</v>
      </c>
      <c r="D15553" t="s">
        <v>5686</v>
      </c>
      <c r="E15553" t="s">
        <v>7561</v>
      </c>
      <c r="F15553" t="s">
        <v>0</v>
      </c>
      <c r="G15553" t="s">
        <v>7562</v>
      </c>
      <c r="H15553" t="s">
        <v>0</v>
      </c>
      <c r="I15553" t="s">
        <v>268</v>
      </c>
      <c r="J15553" t="s">
        <v>269</v>
      </c>
      <c r="K15553" s="34" t="str">
        <f t="shared" si="484"/>
        <v>0530992補管</v>
      </c>
      <c r="L15553" t="s">
        <v>7563</v>
      </c>
      <c r="M15553" t="s">
        <v>101</v>
      </c>
      <c r="N15553" t="s">
        <v>0</v>
      </c>
      <c r="O15553" t="s">
        <v>0</v>
      </c>
      <c r="P15553" t="s">
        <v>0</v>
      </c>
      <c r="Q15553" t="s">
        <v>0</v>
      </c>
      <c r="R15553" t="s">
        <v>0</v>
      </c>
      <c r="S15553" t="s">
        <v>877</v>
      </c>
      <c r="T15553" t="s">
        <v>1831</v>
      </c>
      <c r="X15553" s="34" t="str">
        <f t="shared" si="485"/>
        <v>0530992</v>
      </c>
    </row>
    <row r="15554" spans="1:24" x14ac:dyDescent="0.15">
      <c r="A15554" t="s">
        <v>7560</v>
      </c>
      <c r="B15554" t="s">
        <v>935</v>
      </c>
      <c r="C15554" t="s">
        <v>2157</v>
      </c>
      <c r="D15554" t="s">
        <v>5686</v>
      </c>
      <c r="E15554" t="s">
        <v>7561</v>
      </c>
      <c r="F15554" t="s">
        <v>0</v>
      </c>
      <c r="G15554" t="s">
        <v>7562</v>
      </c>
      <c r="H15554" t="s">
        <v>0</v>
      </c>
      <c r="I15554" t="s">
        <v>2017</v>
      </c>
      <c r="J15554" t="s">
        <v>2018</v>
      </c>
      <c r="K15554" s="34" t="str">
        <f t="shared" si="484"/>
        <v>0530992歯外在ベⅠ注</v>
      </c>
      <c r="L15554" t="s">
        <v>641</v>
      </c>
      <c r="M15554" t="s">
        <v>1940</v>
      </c>
      <c r="N15554" t="s">
        <v>0</v>
      </c>
      <c r="O15554" t="s">
        <v>0</v>
      </c>
      <c r="P15554" t="s">
        <v>0</v>
      </c>
      <c r="Q15554" t="s">
        <v>0</v>
      </c>
      <c r="R15554" t="s">
        <v>0</v>
      </c>
      <c r="S15554" t="s">
        <v>877</v>
      </c>
      <c r="T15554" t="s">
        <v>1831</v>
      </c>
      <c r="X15554" s="34" t="str">
        <f t="shared" si="485"/>
        <v>0530992</v>
      </c>
    </row>
    <row r="15555" spans="1:24" x14ac:dyDescent="0.15">
      <c r="A15555" t="s">
        <v>7560</v>
      </c>
      <c r="B15555" t="s">
        <v>935</v>
      </c>
      <c r="C15555" t="s">
        <v>2157</v>
      </c>
      <c r="D15555" t="s">
        <v>5686</v>
      </c>
      <c r="E15555" t="s">
        <v>7561</v>
      </c>
      <c r="F15555" t="s">
        <v>0</v>
      </c>
      <c r="G15555" t="s">
        <v>7562</v>
      </c>
      <c r="H15555" t="s">
        <v>0</v>
      </c>
      <c r="I15555" t="s">
        <v>1988</v>
      </c>
      <c r="J15555" t="s">
        <v>1989</v>
      </c>
      <c r="K15555" s="34" t="str">
        <f t="shared" si="484"/>
        <v>0530992歯技ベ</v>
      </c>
      <c r="L15555" t="s">
        <v>285</v>
      </c>
      <c r="M15555" t="s">
        <v>1940</v>
      </c>
      <c r="N15555" t="s">
        <v>0</v>
      </c>
      <c r="O15555" t="s">
        <v>0</v>
      </c>
      <c r="P15555" t="s">
        <v>0</v>
      </c>
      <c r="Q15555" t="s">
        <v>0</v>
      </c>
      <c r="R15555" t="s">
        <v>0</v>
      </c>
      <c r="S15555" t="s">
        <v>877</v>
      </c>
      <c r="T15555" t="s">
        <v>1831</v>
      </c>
      <c r="X15555" s="34" t="str">
        <f t="shared" si="485"/>
        <v>0530992</v>
      </c>
    </row>
    <row r="15556" spans="1:24" x14ac:dyDescent="0.15">
      <c r="A15556" t="s">
        <v>7564</v>
      </c>
      <c r="B15556" t="s">
        <v>935</v>
      </c>
      <c r="C15556" t="s">
        <v>2157</v>
      </c>
      <c r="D15556" t="s">
        <v>5686</v>
      </c>
      <c r="E15556" t="s">
        <v>7565</v>
      </c>
      <c r="F15556" t="s">
        <v>0</v>
      </c>
      <c r="G15556" t="s">
        <v>7566</v>
      </c>
      <c r="H15556" t="s">
        <v>0</v>
      </c>
      <c r="I15556" t="s">
        <v>2066</v>
      </c>
      <c r="J15556" t="s">
        <v>2067</v>
      </c>
      <c r="K15556" s="34" t="str">
        <f t="shared" si="484"/>
        <v>0531016歯医ＤＸ１</v>
      </c>
      <c r="L15556" t="s">
        <v>221</v>
      </c>
      <c r="M15556" t="s">
        <v>1940</v>
      </c>
      <c r="N15556" t="s">
        <v>0</v>
      </c>
      <c r="O15556" t="s">
        <v>0</v>
      </c>
      <c r="P15556" t="s">
        <v>0</v>
      </c>
      <c r="Q15556" t="s">
        <v>0</v>
      </c>
      <c r="R15556" t="s">
        <v>0</v>
      </c>
      <c r="S15556" t="s">
        <v>877</v>
      </c>
      <c r="T15556" t="s">
        <v>1831</v>
      </c>
      <c r="X15556" s="34" t="str">
        <f t="shared" si="485"/>
        <v>0531016</v>
      </c>
    </row>
    <row r="15557" spans="1:24" x14ac:dyDescent="0.15">
      <c r="A15557" t="s">
        <v>7564</v>
      </c>
      <c r="B15557" t="s">
        <v>935</v>
      </c>
      <c r="C15557" t="s">
        <v>2157</v>
      </c>
      <c r="D15557" t="s">
        <v>5686</v>
      </c>
      <c r="E15557" t="s">
        <v>7565</v>
      </c>
      <c r="F15557" t="s">
        <v>0</v>
      </c>
      <c r="G15557" t="s">
        <v>7566</v>
      </c>
      <c r="H15557" t="s">
        <v>0</v>
      </c>
      <c r="I15557" t="s">
        <v>25</v>
      </c>
      <c r="J15557" t="s">
        <v>26</v>
      </c>
      <c r="K15557" s="34" t="str">
        <f t="shared" si="484"/>
        <v>0531016歯初診</v>
      </c>
      <c r="L15557" t="s">
        <v>6674</v>
      </c>
      <c r="M15557" t="s">
        <v>368</v>
      </c>
      <c r="N15557" t="s">
        <v>0</v>
      </c>
      <c r="O15557" t="s">
        <v>0</v>
      </c>
      <c r="P15557" t="s">
        <v>0</v>
      </c>
      <c r="Q15557" t="s">
        <v>0</v>
      </c>
      <c r="R15557" t="s">
        <v>0</v>
      </c>
      <c r="S15557" t="s">
        <v>877</v>
      </c>
      <c r="T15557" t="s">
        <v>1831</v>
      </c>
      <c r="X15557" s="34" t="str">
        <f t="shared" si="485"/>
        <v>0531016</v>
      </c>
    </row>
    <row r="15558" spans="1:24" x14ac:dyDescent="0.15">
      <c r="A15558" t="s">
        <v>7564</v>
      </c>
      <c r="B15558" t="s">
        <v>935</v>
      </c>
      <c r="C15558" t="s">
        <v>2157</v>
      </c>
      <c r="D15558" t="s">
        <v>5686</v>
      </c>
      <c r="E15558" t="s">
        <v>7565</v>
      </c>
      <c r="F15558" t="s">
        <v>0</v>
      </c>
      <c r="G15558" t="s">
        <v>7566</v>
      </c>
      <c r="H15558" t="s">
        <v>0</v>
      </c>
      <c r="I15558" t="s">
        <v>29</v>
      </c>
      <c r="J15558" t="s">
        <v>30</v>
      </c>
      <c r="K15558" s="34" t="str">
        <f t="shared" ref="K15558:K15621" si="486">E15558&amp;""&amp;J15558</f>
        <v>0531016外安全１</v>
      </c>
      <c r="L15558" t="s">
        <v>956</v>
      </c>
      <c r="M15558" t="s">
        <v>1583</v>
      </c>
      <c r="N15558" t="s">
        <v>0</v>
      </c>
      <c r="O15558" t="s">
        <v>0</v>
      </c>
      <c r="P15558" t="s">
        <v>0</v>
      </c>
      <c r="Q15558" t="s">
        <v>0</v>
      </c>
      <c r="R15558" t="s">
        <v>0</v>
      </c>
      <c r="S15558" t="s">
        <v>877</v>
      </c>
      <c r="T15558" t="s">
        <v>1831</v>
      </c>
      <c r="X15558" s="34" t="str">
        <f t="shared" ref="X15558:X15621" si="487">(E15558&amp;""&amp;P15558)</f>
        <v>0531016</v>
      </c>
    </row>
    <row r="15559" spans="1:24" x14ac:dyDescent="0.15">
      <c r="A15559" t="s">
        <v>7564</v>
      </c>
      <c r="B15559" t="s">
        <v>935</v>
      </c>
      <c r="C15559" t="s">
        <v>2157</v>
      </c>
      <c r="D15559" t="s">
        <v>5686</v>
      </c>
      <c r="E15559" t="s">
        <v>7565</v>
      </c>
      <c r="F15559" t="s">
        <v>0</v>
      </c>
      <c r="G15559" t="s">
        <v>7566</v>
      </c>
      <c r="H15559" t="s">
        <v>0</v>
      </c>
      <c r="I15559" t="s">
        <v>31</v>
      </c>
      <c r="J15559" t="s">
        <v>32</v>
      </c>
      <c r="K15559" s="34" t="str">
        <f t="shared" si="486"/>
        <v>0531016外感染１</v>
      </c>
      <c r="L15559" t="s">
        <v>956</v>
      </c>
      <c r="M15559" t="s">
        <v>1583</v>
      </c>
      <c r="N15559" t="s">
        <v>0</v>
      </c>
      <c r="O15559" t="s">
        <v>0</v>
      </c>
      <c r="P15559" t="s">
        <v>0</v>
      </c>
      <c r="Q15559" t="s">
        <v>0</v>
      </c>
      <c r="R15559" t="s">
        <v>0</v>
      </c>
      <c r="S15559" t="s">
        <v>877</v>
      </c>
      <c r="T15559" t="s">
        <v>1831</v>
      </c>
      <c r="X15559" s="34" t="str">
        <f t="shared" si="487"/>
        <v>0531016</v>
      </c>
    </row>
    <row r="15560" spans="1:24" x14ac:dyDescent="0.15">
      <c r="A15560" t="s">
        <v>7564</v>
      </c>
      <c r="B15560" t="s">
        <v>935</v>
      </c>
      <c r="C15560" t="s">
        <v>2157</v>
      </c>
      <c r="D15560" t="s">
        <v>5686</v>
      </c>
      <c r="E15560" t="s">
        <v>7565</v>
      </c>
      <c r="F15560" t="s">
        <v>0</v>
      </c>
      <c r="G15560" t="s">
        <v>7566</v>
      </c>
      <c r="H15560" t="s">
        <v>0</v>
      </c>
      <c r="I15560" t="s">
        <v>150</v>
      </c>
      <c r="J15560" t="s">
        <v>151</v>
      </c>
      <c r="K15560" s="34" t="str">
        <f t="shared" si="486"/>
        <v>0531016医管</v>
      </c>
      <c r="L15560" t="s">
        <v>977</v>
      </c>
      <c r="M15560" t="s">
        <v>368</v>
      </c>
      <c r="N15560" t="s">
        <v>0</v>
      </c>
      <c r="O15560" t="s">
        <v>0</v>
      </c>
      <c r="P15560" t="s">
        <v>0</v>
      </c>
      <c r="Q15560" t="s">
        <v>0</v>
      </c>
      <c r="R15560" t="s">
        <v>0</v>
      </c>
      <c r="S15560" t="s">
        <v>877</v>
      </c>
      <c r="T15560" t="s">
        <v>1831</v>
      </c>
      <c r="X15560" s="34" t="str">
        <f t="shared" si="487"/>
        <v>0531016</v>
      </c>
    </row>
    <row r="15561" spans="1:24" x14ac:dyDescent="0.15">
      <c r="A15561" t="s">
        <v>7564</v>
      </c>
      <c r="B15561" t="s">
        <v>935</v>
      </c>
      <c r="C15561" t="s">
        <v>2157</v>
      </c>
      <c r="D15561" t="s">
        <v>5686</v>
      </c>
      <c r="E15561" t="s">
        <v>7565</v>
      </c>
      <c r="F15561" t="s">
        <v>0</v>
      </c>
      <c r="G15561" t="s">
        <v>7566</v>
      </c>
      <c r="H15561" t="s">
        <v>0</v>
      </c>
      <c r="I15561" t="s">
        <v>2026</v>
      </c>
      <c r="J15561" t="s">
        <v>1901</v>
      </c>
      <c r="K15561" s="34" t="str">
        <f t="shared" si="486"/>
        <v>0531016口管強</v>
      </c>
      <c r="L15561" t="s">
        <v>463</v>
      </c>
      <c r="M15561" t="s">
        <v>1583</v>
      </c>
      <c r="N15561" t="s">
        <v>0</v>
      </c>
      <c r="O15561" t="s">
        <v>0</v>
      </c>
      <c r="P15561" t="s">
        <v>0</v>
      </c>
      <c r="Q15561" t="s">
        <v>0</v>
      </c>
      <c r="R15561" t="s">
        <v>0</v>
      </c>
      <c r="S15561" t="s">
        <v>877</v>
      </c>
      <c r="T15561" t="s">
        <v>1831</v>
      </c>
      <c r="X15561" s="34" t="str">
        <f t="shared" si="487"/>
        <v>0531016</v>
      </c>
    </row>
    <row r="15562" spans="1:24" x14ac:dyDescent="0.15">
      <c r="A15562" t="s">
        <v>7564</v>
      </c>
      <c r="B15562" t="s">
        <v>935</v>
      </c>
      <c r="C15562" t="s">
        <v>2157</v>
      </c>
      <c r="D15562" t="s">
        <v>5686</v>
      </c>
      <c r="E15562" t="s">
        <v>7565</v>
      </c>
      <c r="F15562" t="s">
        <v>0</v>
      </c>
      <c r="G15562" t="s">
        <v>7566</v>
      </c>
      <c r="H15562" t="s">
        <v>0</v>
      </c>
      <c r="I15562" t="s">
        <v>2034</v>
      </c>
      <c r="J15562" t="s">
        <v>2035</v>
      </c>
      <c r="K15562" s="34" t="str">
        <f t="shared" si="486"/>
        <v>0531016口実地</v>
      </c>
      <c r="L15562" t="s">
        <v>452</v>
      </c>
      <c r="M15562" t="s">
        <v>1940</v>
      </c>
      <c r="N15562" t="s">
        <v>0</v>
      </c>
      <c r="O15562" t="s">
        <v>0</v>
      </c>
      <c r="P15562" t="s">
        <v>0</v>
      </c>
      <c r="Q15562" t="s">
        <v>0</v>
      </c>
      <c r="R15562" t="s">
        <v>0</v>
      </c>
      <c r="S15562" t="s">
        <v>877</v>
      </c>
      <c r="T15562" t="s">
        <v>1831</v>
      </c>
      <c r="X15562" s="34" t="str">
        <f t="shared" si="487"/>
        <v>0531016</v>
      </c>
    </row>
    <row r="15563" spans="1:24" x14ac:dyDescent="0.15">
      <c r="A15563" t="s">
        <v>7564</v>
      </c>
      <c r="B15563" t="s">
        <v>935</v>
      </c>
      <c r="C15563" t="s">
        <v>2157</v>
      </c>
      <c r="D15563" t="s">
        <v>5686</v>
      </c>
      <c r="E15563" t="s">
        <v>7565</v>
      </c>
      <c r="F15563" t="s">
        <v>0</v>
      </c>
      <c r="G15563" t="s">
        <v>7566</v>
      </c>
      <c r="H15563" t="s">
        <v>0</v>
      </c>
      <c r="I15563" t="s">
        <v>707</v>
      </c>
      <c r="J15563" t="s">
        <v>708</v>
      </c>
      <c r="K15563" s="34" t="str">
        <f t="shared" si="486"/>
        <v>0531016在歯管</v>
      </c>
      <c r="L15563" t="s">
        <v>54</v>
      </c>
      <c r="M15563" t="s">
        <v>368</v>
      </c>
      <c r="N15563" t="s">
        <v>0</v>
      </c>
      <c r="O15563" t="s">
        <v>0</v>
      </c>
      <c r="P15563" t="s">
        <v>0</v>
      </c>
      <c r="Q15563" t="s">
        <v>0</v>
      </c>
      <c r="R15563" t="s">
        <v>0</v>
      </c>
      <c r="S15563" t="s">
        <v>877</v>
      </c>
      <c r="T15563" t="s">
        <v>1831</v>
      </c>
      <c r="X15563" s="34" t="str">
        <f t="shared" si="487"/>
        <v>0531016</v>
      </c>
    </row>
    <row r="15564" spans="1:24" x14ac:dyDescent="0.15">
      <c r="A15564" t="s">
        <v>7564</v>
      </c>
      <c r="B15564" t="s">
        <v>935</v>
      </c>
      <c r="C15564" t="s">
        <v>2157</v>
      </c>
      <c r="D15564" t="s">
        <v>5686</v>
      </c>
      <c r="E15564" t="s">
        <v>7565</v>
      </c>
      <c r="F15564" t="s">
        <v>0</v>
      </c>
      <c r="G15564" t="s">
        <v>7566</v>
      </c>
      <c r="H15564" t="s">
        <v>0</v>
      </c>
      <c r="I15564" t="s">
        <v>1987</v>
      </c>
      <c r="J15564" t="s">
        <v>1009</v>
      </c>
      <c r="K15564" s="34" t="str">
        <f t="shared" si="486"/>
        <v>0531016歯訪診</v>
      </c>
      <c r="L15564" t="s">
        <v>3382</v>
      </c>
      <c r="M15564" t="s">
        <v>347</v>
      </c>
      <c r="N15564" t="s">
        <v>0</v>
      </c>
      <c r="O15564" t="s">
        <v>0</v>
      </c>
      <c r="P15564" t="s">
        <v>0</v>
      </c>
      <c r="Q15564" t="s">
        <v>0</v>
      </c>
      <c r="R15564" t="s">
        <v>0</v>
      </c>
      <c r="S15564" t="s">
        <v>877</v>
      </c>
      <c r="T15564" t="s">
        <v>1831</v>
      </c>
      <c r="X15564" s="34" t="str">
        <f t="shared" si="487"/>
        <v>0531016</v>
      </c>
    </row>
    <row r="15565" spans="1:24" x14ac:dyDescent="0.15">
      <c r="A15565" t="s">
        <v>7564</v>
      </c>
      <c r="B15565" t="s">
        <v>935</v>
      </c>
      <c r="C15565" t="s">
        <v>2157</v>
      </c>
      <c r="D15565" t="s">
        <v>5686</v>
      </c>
      <c r="E15565" t="s">
        <v>7565</v>
      </c>
      <c r="F15565" t="s">
        <v>0</v>
      </c>
      <c r="G15565" t="s">
        <v>7566</v>
      </c>
      <c r="H15565" t="s">
        <v>0</v>
      </c>
      <c r="I15565" t="s">
        <v>5692</v>
      </c>
      <c r="J15565" t="s">
        <v>5693</v>
      </c>
      <c r="K15565" s="34" t="str">
        <f t="shared" si="486"/>
        <v>0531016手顕微加</v>
      </c>
      <c r="L15565" t="s">
        <v>305</v>
      </c>
      <c r="M15565" t="s">
        <v>368</v>
      </c>
      <c r="N15565" t="s">
        <v>0</v>
      </c>
      <c r="O15565" t="s">
        <v>0</v>
      </c>
      <c r="P15565" t="s">
        <v>0</v>
      </c>
      <c r="Q15565" t="s">
        <v>0</v>
      </c>
      <c r="R15565" t="s">
        <v>0</v>
      </c>
      <c r="S15565" t="s">
        <v>877</v>
      </c>
      <c r="T15565" t="s">
        <v>1831</v>
      </c>
      <c r="X15565" s="34" t="str">
        <f t="shared" si="487"/>
        <v>0531016</v>
      </c>
    </row>
    <row r="15566" spans="1:24" x14ac:dyDescent="0.15">
      <c r="A15566" t="s">
        <v>7564</v>
      </c>
      <c r="B15566" t="s">
        <v>935</v>
      </c>
      <c r="C15566" t="s">
        <v>2157</v>
      </c>
      <c r="D15566" t="s">
        <v>5686</v>
      </c>
      <c r="E15566" t="s">
        <v>7565</v>
      </c>
      <c r="F15566" t="s">
        <v>0</v>
      </c>
      <c r="G15566" t="s">
        <v>7566</v>
      </c>
      <c r="H15566" t="s">
        <v>0</v>
      </c>
      <c r="I15566" t="s">
        <v>659</v>
      </c>
      <c r="J15566" t="s">
        <v>660</v>
      </c>
      <c r="K15566" s="34" t="str">
        <f t="shared" si="486"/>
        <v>0531016口腔粘膜</v>
      </c>
      <c r="L15566" t="s">
        <v>840</v>
      </c>
      <c r="M15566" t="s">
        <v>368</v>
      </c>
      <c r="N15566" t="s">
        <v>0</v>
      </c>
      <c r="O15566" t="s">
        <v>0</v>
      </c>
      <c r="P15566" t="s">
        <v>0</v>
      </c>
      <c r="Q15566" t="s">
        <v>0</v>
      </c>
      <c r="R15566" t="s">
        <v>0</v>
      </c>
      <c r="S15566" t="s">
        <v>877</v>
      </c>
      <c r="T15566" t="s">
        <v>1831</v>
      </c>
      <c r="X15566" s="34" t="str">
        <f t="shared" si="487"/>
        <v>0531016</v>
      </c>
    </row>
    <row r="15567" spans="1:24" x14ac:dyDescent="0.15">
      <c r="A15567" t="s">
        <v>7564</v>
      </c>
      <c r="B15567" t="s">
        <v>935</v>
      </c>
      <c r="C15567" t="s">
        <v>2157</v>
      </c>
      <c r="D15567" t="s">
        <v>5686</v>
      </c>
      <c r="E15567" t="s">
        <v>7565</v>
      </c>
      <c r="F15567" t="s">
        <v>0</v>
      </c>
      <c r="G15567" t="s">
        <v>7566</v>
      </c>
      <c r="H15567" t="s">
        <v>0</v>
      </c>
      <c r="I15567" t="s">
        <v>2068</v>
      </c>
      <c r="J15567" t="s">
        <v>603</v>
      </c>
      <c r="K15567" s="34" t="str">
        <f t="shared" si="486"/>
        <v>0531016歯技連１</v>
      </c>
      <c r="L15567" t="s">
        <v>44</v>
      </c>
      <c r="M15567" t="s">
        <v>23</v>
      </c>
      <c r="N15567" t="s">
        <v>0</v>
      </c>
      <c r="O15567" t="s">
        <v>0</v>
      </c>
      <c r="P15567" t="s">
        <v>0</v>
      </c>
      <c r="Q15567" t="s">
        <v>0</v>
      </c>
      <c r="R15567" t="s">
        <v>0</v>
      </c>
      <c r="S15567" t="s">
        <v>877</v>
      </c>
      <c r="T15567" t="s">
        <v>1831</v>
      </c>
      <c r="X15567" s="34" t="str">
        <f t="shared" si="487"/>
        <v>0531016</v>
      </c>
    </row>
    <row r="15568" spans="1:24" x14ac:dyDescent="0.15">
      <c r="A15568" t="s">
        <v>7564</v>
      </c>
      <c r="B15568" t="s">
        <v>935</v>
      </c>
      <c r="C15568" t="s">
        <v>2157</v>
      </c>
      <c r="D15568" t="s">
        <v>5686</v>
      </c>
      <c r="E15568" t="s">
        <v>7565</v>
      </c>
      <c r="F15568" t="s">
        <v>0</v>
      </c>
      <c r="G15568" t="s">
        <v>7566</v>
      </c>
      <c r="H15568" t="s">
        <v>0</v>
      </c>
      <c r="I15568" t="s">
        <v>3321</v>
      </c>
      <c r="J15568" t="s">
        <v>3322</v>
      </c>
      <c r="K15568" s="34" t="str">
        <f t="shared" si="486"/>
        <v>0531016光印象</v>
      </c>
      <c r="L15568" t="s">
        <v>111</v>
      </c>
      <c r="M15568" t="s">
        <v>23</v>
      </c>
      <c r="N15568" t="s">
        <v>0</v>
      </c>
      <c r="O15568" t="s">
        <v>0</v>
      </c>
      <c r="P15568" t="s">
        <v>0</v>
      </c>
      <c r="Q15568" t="s">
        <v>0</v>
      </c>
      <c r="R15568" t="s">
        <v>0</v>
      </c>
      <c r="S15568" t="s">
        <v>877</v>
      </c>
      <c r="T15568" t="s">
        <v>1831</v>
      </c>
      <c r="X15568" s="34" t="str">
        <f t="shared" si="487"/>
        <v>0531016</v>
      </c>
    </row>
    <row r="15569" spans="1:24" x14ac:dyDescent="0.15">
      <c r="A15569" t="s">
        <v>7564</v>
      </c>
      <c r="B15569" t="s">
        <v>935</v>
      </c>
      <c r="C15569" t="s">
        <v>2157</v>
      </c>
      <c r="D15569" t="s">
        <v>5686</v>
      </c>
      <c r="E15569" t="s">
        <v>7565</v>
      </c>
      <c r="F15569" t="s">
        <v>0</v>
      </c>
      <c r="G15569" t="s">
        <v>7566</v>
      </c>
      <c r="H15569" t="s">
        <v>0</v>
      </c>
      <c r="I15569" t="s">
        <v>226</v>
      </c>
      <c r="J15569" t="s">
        <v>227</v>
      </c>
      <c r="K15569" s="34" t="str">
        <f t="shared" si="486"/>
        <v>0531016歯ＣＡＤ</v>
      </c>
      <c r="L15569" t="s">
        <v>7553</v>
      </c>
      <c r="M15569" t="s">
        <v>242</v>
      </c>
      <c r="N15569" t="s">
        <v>0</v>
      </c>
      <c r="O15569" t="s">
        <v>0</v>
      </c>
      <c r="P15569" t="s">
        <v>0</v>
      </c>
      <c r="Q15569" t="s">
        <v>0</v>
      </c>
      <c r="R15569" t="s">
        <v>0</v>
      </c>
      <c r="S15569" t="s">
        <v>877</v>
      </c>
      <c r="T15569" t="s">
        <v>1831</v>
      </c>
      <c r="X15569" s="34" t="str">
        <f t="shared" si="487"/>
        <v>0531016</v>
      </c>
    </row>
    <row r="15570" spans="1:24" x14ac:dyDescent="0.15">
      <c r="A15570" t="s">
        <v>7564</v>
      </c>
      <c r="B15570" t="s">
        <v>935</v>
      </c>
      <c r="C15570" t="s">
        <v>2157</v>
      </c>
      <c r="D15570" t="s">
        <v>5686</v>
      </c>
      <c r="E15570" t="s">
        <v>7565</v>
      </c>
      <c r="F15570" t="s">
        <v>0</v>
      </c>
      <c r="G15570" t="s">
        <v>7566</v>
      </c>
      <c r="H15570" t="s">
        <v>0</v>
      </c>
      <c r="I15570" t="s">
        <v>5694</v>
      </c>
      <c r="J15570" t="s">
        <v>5695</v>
      </c>
      <c r="K15570" s="34" t="str">
        <f t="shared" si="486"/>
        <v>0531016歯技工</v>
      </c>
      <c r="L15570" t="s">
        <v>224</v>
      </c>
      <c r="M15570" t="s">
        <v>277</v>
      </c>
      <c r="N15570" t="s">
        <v>0</v>
      </c>
      <c r="O15570" t="s">
        <v>0</v>
      </c>
      <c r="P15570" t="s">
        <v>0</v>
      </c>
      <c r="Q15570" t="s">
        <v>0</v>
      </c>
      <c r="R15570" t="s">
        <v>0</v>
      </c>
      <c r="S15570" t="s">
        <v>877</v>
      </c>
      <c r="T15570" t="s">
        <v>1831</v>
      </c>
      <c r="X15570" s="34" t="str">
        <f t="shared" si="487"/>
        <v>0531016</v>
      </c>
    </row>
    <row r="15571" spans="1:24" x14ac:dyDescent="0.15">
      <c r="A15571" t="s">
        <v>7564</v>
      </c>
      <c r="B15571" t="s">
        <v>935</v>
      </c>
      <c r="C15571" t="s">
        <v>2157</v>
      </c>
      <c r="D15571" t="s">
        <v>5686</v>
      </c>
      <c r="E15571" t="s">
        <v>7565</v>
      </c>
      <c r="F15571" t="s">
        <v>0</v>
      </c>
      <c r="G15571" t="s">
        <v>7566</v>
      </c>
      <c r="H15571" t="s">
        <v>0</v>
      </c>
      <c r="I15571" t="s">
        <v>614</v>
      </c>
      <c r="J15571" t="s">
        <v>615</v>
      </c>
      <c r="K15571" s="34" t="str">
        <f t="shared" si="486"/>
        <v>0531016ＧＴＲ</v>
      </c>
      <c r="L15571" t="s">
        <v>411</v>
      </c>
      <c r="M15571" t="s">
        <v>368</v>
      </c>
      <c r="N15571" t="s">
        <v>0</v>
      </c>
      <c r="O15571" t="s">
        <v>0</v>
      </c>
      <c r="P15571" t="s">
        <v>0</v>
      </c>
      <c r="Q15571" t="s">
        <v>0</v>
      </c>
      <c r="R15571" t="s">
        <v>0</v>
      </c>
      <c r="S15571" t="s">
        <v>877</v>
      </c>
      <c r="T15571" t="s">
        <v>1831</v>
      </c>
      <c r="X15571" s="34" t="str">
        <f t="shared" si="487"/>
        <v>0531016</v>
      </c>
    </row>
    <row r="15572" spans="1:24" x14ac:dyDescent="0.15">
      <c r="A15572" t="s">
        <v>7564</v>
      </c>
      <c r="B15572" t="s">
        <v>935</v>
      </c>
      <c r="C15572" t="s">
        <v>2157</v>
      </c>
      <c r="D15572" t="s">
        <v>5686</v>
      </c>
      <c r="E15572" t="s">
        <v>7565</v>
      </c>
      <c r="F15572" t="s">
        <v>0</v>
      </c>
      <c r="G15572" t="s">
        <v>7566</v>
      </c>
      <c r="H15572" t="s">
        <v>0</v>
      </c>
      <c r="I15572" t="s">
        <v>5696</v>
      </c>
      <c r="J15572" t="s">
        <v>5697</v>
      </c>
      <c r="K15572" s="34" t="str">
        <f t="shared" si="486"/>
        <v>0531016根切顕微</v>
      </c>
      <c r="L15572" t="s">
        <v>402</v>
      </c>
      <c r="M15572" t="s">
        <v>368</v>
      </c>
      <c r="N15572" t="s">
        <v>0</v>
      </c>
      <c r="O15572" t="s">
        <v>0</v>
      </c>
      <c r="P15572" t="s">
        <v>0</v>
      </c>
      <c r="Q15572" t="s">
        <v>0</v>
      </c>
      <c r="R15572" t="s">
        <v>0</v>
      </c>
      <c r="S15572" t="s">
        <v>877</v>
      </c>
      <c r="T15572" t="s">
        <v>1831</v>
      </c>
      <c r="X15572" s="34" t="str">
        <f t="shared" si="487"/>
        <v>0531016</v>
      </c>
    </row>
    <row r="15573" spans="1:24" x14ac:dyDescent="0.15">
      <c r="A15573" t="s">
        <v>7564</v>
      </c>
      <c r="B15573" t="s">
        <v>935</v>
      </c>
      <c r="C15573" t="s">
        <v>2157</v>
      </c>
      <c r="D15573" t="s">
        <v>5686</v>
      </c>
      <c r="E15573" t="s">
        <v>7565</v>
      </c>
      <c r="F15573" t="s">
        <v>0</v>
      </c>
      <c r="G15573" t="s">
        <v>7566</v>
      </c>
      <c r="H15573" t="s">
        <v>0</v>
      </c>
      <c r="I15573" t="s">
        <v>638</v>
      </c>
      <c r="J15573" t="s">
        <v>639</v>
      </c>
      <c r="K15573" s="34" t="str">
        <f t="shared" si="486"/>
        <v>0531016手光機</v>
      </c>
      <c r="L15573" t="s">
        <v>1106</v>
      </c>
      <c r="M15573" t="s">
        <v>368</v>
      </c>
      <c r="N15573" t="s">
        <v>0</v>
      </c>
      <c r="O15573" t="s">
        <v>0</v>
      </c>
      <c r="P15573" t="s">
        <v>0</v>
      </c>
      <c r="Q15573" t="s">
        <v>0</v>
      </c>
      <c r="R15573" t="s">
        <v>0</v>
      </c>
      <c r="S15573" t="s">
        <v>877</v>
      </c>
      <c r="T15573" t="s">
        <v>1831</v>
      </c>
      <c r="X15573" s="34" t="str">
        <f t="shared" si="487"/>
        <v>0531016</v>
      </c>
    </row>
    <row r="15574" spans="1:24" x14ac:dyDescent="0.15">
      <c r="A15574" t="s">
        <v>7564</v>
      </c>
      <c r="B15574" t="s">
        <v>935</v>
      </c>
      <c r="C15574" t="s">
        <v>2157</v>
      </c>
      <c r="D15574" t="s">
        <v>5686</v>
      </c>
      <c r="E15574" t="s">
        <v>7565</v>
      </c>
      <c r="F15574" t="s">
        <v>0</v>
      </c>
      <c r="G15574" t="s">
        <v>7566</v>
      </c>
      <c r="H15574" t="s">
        <v>0</v>
      </c>
      <c r="I15574" t="s">
        <v>268</v>
      </c>
      <c r="J15574" t="s">
        <v>269</v>
      </c>
      <c r="K15574" s="34" t="str">
        <f t="shared" si="486"/>
        <v>0531016補管</v>
      </c>
      <c r="L15574" t="s">
        <v>7567</v>
      </c>
      <c r="M15574" t="s">
        <v>368</v>
      </c>
      <c r="N15574" t="s">
        <v>0</v>
      </c>
      <c r="O15574" t="s">
        <v>0</v>
      </c>
      <c r="P15574" t="s">
        <v>0</v>
      </c>
      <c r="Q15574" t="s">
        <v>0</v>
      </c>
      <c r="R15574" t="s">
        <v>0</v>
      </c>
      <c r="S15574" t="s">
        <v>877</v>
      </c>
      <c r="T15574" t="s">
        <v>1831</v>
      </c>
      <c r="X15574" s="34" t="str">
        <f t="shared" si="487"/>
        <v>0531016</v>
      </c>
    </row>
    <row r="15575" spans="1:24" x14ac:dyDescent="0.15">
      <c r="A15575" t="s">
        <v>7564</v>
      </c>
      <c r="B15575" t="s">
        <v>935</v>
      </c>
      <c r="C15575" t="s">
        <v>2157</v>
      </c>
      <c r="D15575" t="s">
        <v>5686</v>
      </c>
      <c r="E15575" t="s">
        <v>7565</v>
      </c>
      <c r="F15575" t="s">
        <v>0</v>
      </c>
      <c r="G15575" t="s">
        <v>7566</v>
      </c>
      <c r="H15575" t="s">
        <v>0</v>
      </c>
      <c r="I15575" t="s">
        <v>5737</v>
      </c>
      <c r="J15575" t="s">
        <v>5738</v>
      </c>
      <c r="K15575" s="34" t="str">
        <f t="shared" si="486"/>
        <v>0531016矯診</v>
      </c>
      <c r="L15575" t="s">
        <v>338</v>
      </c>
      <c r="M15575" t="s">
        <v>1930</v>
      </c>
      <c r="N15575" t="s">
        <v>0</v>
      </c>
      <c r="O15575" t="s">
        <v>0</v>
      </c>
      <c r="P15575" t="s">
        <v>0</v>
      </c>
      <c r="Q15575" t="s">
        <v>0</v>
      </c>
      <c r="R15575" t="s">
        <v>0</v>
      </c>
      <c r="S15575" t="s">
        <v>877</v>
      </c>
      <c r="T15575" t="s">
        <v>1831</v>
      </c>
      <c r="X15575" s="34" t="str">
        <f t="shared" si="487"/>
        <v>0531016</v>
      </c>
    </row>
    <row r="15576" spans="1:24" x14ac:dyDescent="0.15">
      <c r="A15576" t="s">
        <v>7564</v>
      </c>
      <c r="B15576" t="s">
        <v>935</v>
      </c>
      <c r="C15576" t="s">
        <v>2157</v>
      </c>
      <c r="D15576" t="s">
        <v>5686</v>
      </c>
      <c r="E15576" t="s">
        <v>7565</v>
      </c>
      <c r="F15576" t="s">
        <v>0</v>
      </c>
      <c r="G15576" t="s">
        <v>7566</v>
      </c>
      <c r="H15576" t="s">
        <v>0</v>
      </c>
      <c r="I15576" t="s">
        <v>2017</v>
      </c>
      <c r="J15576" t="s">
        <v>2018</v>
      </c>
      <c r="K15576" s="34" t="str">
        <f t="shared" si="486"/>
        <v>0531016歯外在ベⅠ注</v>
      </c>
      <c r="L15576" t="s">
        <v>510</v>
      </c>
      <c r="M15576" t="s">
        <v>1940</v>
      </c>
      <c r="N15576" t="s">
        <v>0</v>
      </c>
      <c r="O15576" t="s">
        <v>0</v>
      </c>
      <c r="P15576" t="s">
        <v>0</v>
      </c>
      <c r="Q15576" t="s">
        <v>0</v>
      </c>
      <c r="R15576" t="s">
        <v>0</v>
      </c>
      <c r="S15576" t="s">
        <v>877</v>
      </c>
      <c r="T15576" t="s">
        <v>1831</v>
      </c>
      <c r="X15576" s="34" t="str">
        <f t="shared" si="487"/>
        <v>0531016</v>
      </c>
    </row>
    <row r="15577" spans="1:24" x14ac:dyDescent="0.15">
      <c r="A15577" t="s">
        <v>7564</v>
      </c>
      <c r="B15577" t="s">
        <v>935</v>
      </c>
      <c r="C15577" t="s">
        <v>2157</v>
      </c>
      <c r="D15577" t="s">
        <v>5686</v>
      </c>
      <c r="E15577" t="s">
        <v>7565</v>
      </c>
      <c r="F15577" t="s">
        <v>0</v>
      </c>
      <c r="G15577" t="s">
        <v>7566</v>
      </c>
      <c r="H15577" t="s">
        <v>0</v>
      </c>
      <c r="I15577" t="s">
        <v>1988</v>
      </c>
      <c r="J15577" t="s">
        <v>1989</v>
      </c>
      <c r="K15577" s="34" t="str">
        <f t="shared" si="486"/>
        <v>0531016歯技ベ</v>
      </c>
      <c r="L15577" t="s">
        <v>1091</v>
      </c>
      <c r="M15577" t="s">
        <v>1940</v>
      </c>
      <c r="N15577" t="s">
        <v>0</v>
      </c>
      <c r="O15577" t="s">
        <v>0</v>
      </c>
      <c r="P15577" t="s">
        <v>0</v>
      </c>
      <c r="Q15577" t="s">
        <v>0</v>
      </c>
      <c r="R15577" t="s">
        <v>0</v>
      </c>
      <c r="S15577" t="s">
        <v>877</v>
      </c>
      <c r="T15577" t="s">
        <v>1831</v>
      </c>
      <c r="X15577" s="34" t="str">
        <f t="shared" si="487"/>
        <v>0531016</v>
      </c>
    </row>
    <row r="15578" spans="1:24" x14ac:dyDescent="0.15">
      <c r="A15578" t="s">
        <v>7564</v>
      </c>
      <c r="B15578" t="s">
        <v>935</v>
      </c>
      <c r="C15578" t="s">
        <v>2157</v>
      </c>
      <c r="D15578" t="s">
        <v>5686</v>
      </c>
      <c r="E15578" t="s">
        <v>7565</v>
      </c>
      <c r="F15578" t="s">
        <v>0</v>
      </c>
      <c r="G15578" t="s">
        <v>7566</v>
      </c>
      <c r="H15578" t="s">
        <v>0</v>
      </c>
      <c r="I15578" t="s">
        <v>275</v>
      </c>
      <c r="J15578" t="s">
        <v>276</v>
      </c>
      <c r="K15578" s="34" t="str">
        <f t="shared" si="486"/>
        <v>0531016酸単</v>
      </c>
      <c r="L15578" t="s">
        <v>7568</v>
      </c>
      <c r="M15578" t="s">
        <v>1947</v>
      </c>
      <c r="N15578" t="s">
        <v>0</v>
      </c>
      <c r="O15578" t="s">
        <v>0</v>
      </c>
      <c r="P15578" t="s">
        <v>0</v>
      </c>
      <c r="Q15578" t="s">
        <v>0</v>
      </c>
      <c r="R15578" t="s">
        <v>0</v>
      </c>
      <c r="S15578" t="s">
        <v>877</v>
      </c>
      <c r="T15578" t="s">
        <v>1831</v>
      </c>
      <c r="X15578" s="34" t="str">
        <f t="shared" si="487"/>
        <v>0531016</v>
      </c>
    </row>
    <row r="15579" spans="1:24" x14ac:dyDescent="0.15">
      <c r="A15579" t="s">
        <v>7564</v>
      </c>
      <c r="B15579" t="s">
        <v>935</v>
      </c>
      <c r="C15579" t="s">
        <v>2157</v>
      </c>
      <c r="D15579" t="s">
        <v>5686</v>
      </c>
      <c r="E15579" t="s">
        <v>7565</v>
      </c>
      <c r="F15579" t="s">
        <v>0</v>
      </c>
      <c r="G15579" t="s">
        <v>7566</v>
      </c>
      <c r="H15579" t="s">
        <v>0</v>
      </c>
      <c r="I15579" t="s">
        <v>275</v>
      </c>
      <c r="J15579" t="s">
        <v>276</v>
      </c>
      <c r="K15579" s="34" t="str">
        <f t="shared" si="486"/>
        <v>0531016酸単</v>
      </c>
      <c r="L15579" t="s">
        <v>7568</v>
      </c>
      <c r="M15579" t="s">
        <v>1947</v>
      </c>
      <c r="N15579" t="s">
        <v>0</v>
      </c>
      <c r="O15579" t="s">
        <v>281</v>
      </c>
      <c r="P15579" t="s">
        <v>937</v>
      </c>
      <c r="Q15579" t="s">
        <v>0</v>
      </c>
      <c r="R15579" t="s">
        <v>0</v>
      </c>
      <c r="S15579" t="s">
        <v>877</v>
      </c>
      <c r="T15579" t="s">
        <v>1831</v>
      </c>
      <c r="X15579" s="34" t="str">
        <f t="shared" si="487"/>
        <v>05310162.35円</v>
      </c>
    </row>
    <row r="15580" spans="1:24" x14ac:dyDescent="0.15">
      <c r="A15580" t="s">
        <v>7569</v>
      </c>
      <c r="B15580" t="s">
        <v>935</v>
      </c>
      <c r="C15580" t="s">
        <v>2157</v>
      </c>
      <c r="D15580" t="s">
        <v>5686</v>
      </c>
      <c r="E15580" t="s">
        <v>7570</v>
      </c>
      <c r="F15580" t="s">
        <v>0</v>
      </c>
      <c r="G15580" t="s">
        <v>7571</v>
      </c>
      <c r="H15580" t="s">
        <v>0</v>
      </c>
      <c r="I15580" t="s">
        <v>2066</v>
      </c>
      <c r="J15580" t="s">
        <v>2067</v>
      </c>
      <c r="K15580" s="34" t="str">
        <f t="shared" si="486"/>
        <v>0531024歯医ＤＸ１</v>
      </c>
      <c r="L15580" t="s">
        <v>97</v>
      </c>
      <c r="M15580" t="s">
        <v>1940</v>
      </c>
      <c r="N15580" t="s">
        <v>0</v>
      </c>
      <c r="O15580" t="s">
        <v>0</v>
      </c>
      <c r="P15580" t="s">
        <v>0</v>
      </c>
      <c r="Q15580" t="s">
        <v>0</v>
      </c>
      <c r="R15580" t="s">
        <v>0</v>
      </c>
      <c r="S15580" t="s">
        <v>877</v>
      </c>
      <c r="T15580" t="s">
        <v>1831</v>
      </c>
      <c r="X15580" s="34" t="str">
        <f t="shared" si="487"/>
        <v>0531024</v>
      </c>
    </row>
    <row r="15581" spans="1:24" x14ac:dyDescent="0.15">
      <c r="A15581" t="s">
        <v>7569</v>
      </c>
      <c r="B15581" t="s">
        <v>935</v>
      </c>
      <c r="C15581" t="s">
        <v>2157</v>
      </c>
      <c r="D15581" t="s">
        <v>5686</v>
      </c>
      <c r="E15581" t="s">
        <v>7570</v>
      </c>
      <c r="F15581" t="s">
        <v>0</v>
      </c>
      <c r="G15581" t="s">
        <v>7571</v>
      </c>
      <c r="H15581" t="s">
        <v>0</v>
      </c>
      <c r="I15581" t="s">
        <v>25</v>
      </c>
      <c r="J15581" t="s">
        <v>26</v>
      </c>
      <c r="K15581" s="34" t="str">
        <f t="shared" si="486"/>
        <v>0531024歯初診</v>
      </c>
      <c r="L15581" t="s">
        <v>7100</v>
      </c>
      <c r="M15581" t="s">
        <v>368</v>
      </c>
      <c r="N15581" t="s">
        <v>0</v>
      </c>
      <c r="O15581" t="s">
        <v>0</v>
      </c>
      <c r="P15581" t="s">
        <v>0</v>
      </c>
      <c r="Q15581" t="s">
        <v>0</v>
      </c>
      <c r="R15581" t="s">
        <v>0</v>
      </c>
      <c r="S15581" t="s">
        <v>877</v>
      </c>
      <c r="T15581" t="s">
        <v>1831</v>
      </c>
      <c r="X15581" s="34" t="str">
        <f t="shared" si="487"/>
        <v>0531024</v>
      </c>
    </row>
    <row r="15582" spans="1:24" x14ac:dyDescent="0.15">
      <c r="A15582" t="s">
        <v>7569</v>
      </c>
      <c r="B15582" t="s">
        <v>935</v>
      </c>
      <c r="C15582" t="s">
        <v>2157</v>
      </c>
      <c r="D15582" t="s">
        <v>5686</v>
      </c>
      <c r="E15582" t="s">
        <v>7570</v>
      </c>
      <c r="F15582" t="s">
        <v>0</v>
      </c>
      <c r="G15582" t="s">
        <v>7571</v>
      </c>
      <c r="H15582" t="s">
        <v>0</v>
      </c>
      <c r="I15582" t="s">
        <v>29</v>
      </c>
      <c r="J15582" t="s">
        <v>30</v>
      </c>
      <c r="K15582" s="34" t="str">
        <f t="shared" si="486"/>
        <v>0531024外安全１</v>
      </c>
      <c r="L15582" t="s">
        <v>2292</v>
      </c>
      <c r="M15582" t="s">
        <v>1583</v>
      </c>
      <c r="N15582" t="s">
        <v>0</v>
      </c>
      <c r="O15582" t="s">
        <v>0</v>
      </c>
      <c r="P15582" t="s">
        <v>0</v>
      </c>
      <c r="Q15582" t="s">
        <v>0</v>
      </c>
      <c r="R15582" t="s">
        <v>0</v>
      </c>
      <c r="S15582" t="s">
        <v>877</v>
      </c>
      <c r="T15582" t="s">
        <v>1831</v>
      </c>
      <c r="X15582" s="34" t="str">
        <f t="shared" si="487"/>
        <v>0531024</v>
      </c>
    </row>
    <row r="15583" spans="1:24" x14ac:dyDescent="0.15">
      <c r="A15583" t="s">
        <v>7569</v>
      </c>
      <c r="B15583" t="s">
        <v>935</v>
      </c>
      <c r="C15583" t="s">
        <v>2157</v>
      </c>
      <c r="D15583" t="s">
        <v>5686</v>
      </c>
      <c r="E15583" t="s">
        <v>7570</v>
      </c>
      <c r="F15583" t="s">
        <v>0</v>
      </c>
      <c r="G15583" t="s">
        <v>7571</v>
      </c>
      <c r="H15583" t="s">
        <v>0</v>
      </c>
      <c r="I15583" t="s">
        <v>31</v>
      </c>
      <c r="J15583" t="s">
        <v>32</v>
      </c>
      <c r="K15583" s="34" t="str">
        <f t="shared" si="486"/>
        <v>0531024外感染１</v>
      </c>
      <c r="L15583" t="s">
        <v>2292</v>
      </c>
      <c r="M15583" t="s">
        <v>1583</v>
      </c>
      <c r="N15583" t="s">
        <v>0</v>
      </c>
      <c r="O15583" t="s">
        <v>0</v>
      </c>
      <c r="P15583" t="s">
        <v>0</v>
      </c>
      <c r="Q15583" t="s">
        <v>0</v>
      </c>
      <c r="R15583" t="s">
        <v>0</v>
      </c>
      <c r="S15583" t="s">
        <v>877</v>
      </c>
      <c r="T15583" t="s">
        <v>1831</v>
      </c>
      <c r="X15583" s="34" t="str">
        <f t="shared" si="487"/>
        <v>0531024</v>
      </c>
    </row>
    <row r="15584" spans="1:24" x14ac:dyDescent="0.15">
      <c r="A15584" t="s">
        <v>7569</v>
      </c>
      <c r="B15584" t="s">
        <v>935</v>
      </c>
      <c r="C15584" t="s">
        <v>2157</v>
      </c>
      <c r="D15584" t="s">
        <v>5686</v>
      </c>
      <c r="E15584" t="s">
        <v>7570</v>
      </c>
      <c r="F15584" t="s">
        <v>0</v>
      </c>
      <c r="G15584" t="s">
        <v>7571</v>
      </c>
      <c r="H15584" t="s">
        <v>0</v>
      </c>
      <c r="I15584" t="s">
        <v>150</v>
      </c>
      <c r="J15584" t="s">
        <v>151</v>
      </c>
      <c r="K15584" s="34" t="str">
        <f t="shared" si="486"/>
        <v>0531024医管</v>
      </c>
      <c r="L15584" t="s">
        <v>910</v>
      </c>
      <c r="M15584" t="s">
        <v>368</v>
      </c>
      <c r="N15584" t="s">
        <v>0</v>
      </c>
      <c r="O15584" t="s">
        <v>0</v>
      </c>
      <c r="P15584" t="s">
        <v>0</v>
      </c>
      <c r="Q15584" t="s">
        <v>0</v>
      </c>
      <c r="R15584" t="s">
        <v>0</v>
      </c>
      <c r="S15584" t="s">
        <v>877</v>
      </c>
      <c r="T15584" t="s">
        <v>1831</v>
      </c>
      <c r="X15584" s="34" t="str">
        <f t="shared" si="487"/>
        <v>0531024</v>
      </c>
    </row>
    <row r="15585" spans="1:24" x14ac:dyDescent="0.15">
      <c r="A15585" t="s">
        <v>7569</v>
      </c>
      <c r="B15585" t="s">
        <v>935</v>
      </c>
      <c r="C15585" t="s">
        <v>2157</v>
      </c>
      <c r="D15585" t="s">
        <v>5686</v>
      </c>
      <c r="E15585" t="s">
        <v>7570</v>
      </c>
      <c r="F15585" t="s">
        <v>0</v>
      </c>
      <c r="G15585" t="s">
        <v>7571</v>
      </c>
      <c r="H15585" t="s">
        <v>0</v>
      </c>
      <c r="I15585" t="s">
        <v>2026</v>
      </c>
      <c r="J15585" t="s">
        <v>1901</v>
      </c>
      <c r="K15585" s="34" t="str">
        <f t="shared" si="486"/>
        <v>0531024口管強</v>
      </c>
      <c r="L15585" t="s">
        <v>860</v>
      </c>
      <c r="M15585" t="s">
        <v>1583</v>
      </c>
      <c r="N15585" t="s">
        <v>0</v>
      </c>
      <c r="O15585" t="s">
        <v>0</v>
      </c>
      <c r="P15585" t="s">
        <v>0</v>
      </c>
      <c r="Q15585" t="s">
        <v>0</v>
      </c>
      <c r="R15585" t="s">
        <v>0</v>
      </c>
      <c r="S15585" t="s">
        <v>877</v>
      </c>
      <c r="T15585" t="s">
        <v>1831</v>
      </c>
      <c r="X15585" s="34" t="str">
        <f t="shared" si="487"/>
        <v>0531024</v>
      </c>
    </row>
    <row r="15586" spans="1:24" x14ac:dyDescent="0.15">
      <c r="A15586" t="s">
        <v>7569</v>
      </c>
      <c r="B15586" t="s">
        <v>935</v>
      </c>
      <c r="C15586" t="s">
        <v>2157</v>
      </c>
      <c r="D15586" t="s">
        <v>5686</v>
      </c>
      <c r="E15586" t="s">
        <v>7570</v>
      </c>
      <c r="F15586" t="s">
        <v>0</v>
      </c>
      <c r="G15586" t="s">
        <v>7571</v>
      </c>
      <c r="H15586" t="s">
        <v>0</v>
      </c>
      <c r="I15586" t="s">
        <v>2034</v>
      </c>
      <c r="J15586" t="s">
        <v>2035</v>
      </c>
      <c r="K15586" s="34" t="str">
        <f t="shared" si="486"/>
        <v>0531024口実地</v>
      </c>
      <c r="L15586" t="s">
        <v>300</v>
      </c>
      <c r="M15586" t="s">
        <v>1940</v>
      </c>
      <c r="N15586" t="s">
        <v>0</v>
      </c>
      <c r="O15586" t="s">
        <v>0</v>
      </c>
      <c r="P15586" t="s">
        <v>0</v>
      </c>
      <c r="Q15586" t="s">
        <v>0</v>
      </c>
      <c r="R15586" t="s">
        <v>0</v>
      </c>
      <c r="S15586" t="s">
        <v>877</v>
      </c>
      <c r="T15586" t="s">
        <v>1831</v>
      </c>
      <c r="X15586" s="34" t="str">
        <f t="shared" si="487"/>
        <v>0531024</v>
      </c>
    </row>
    <row r="15587" spans="1:24" x14ac:dyDescent="0.15">
      <c r="A15587" t="s">
        <v>7569</v>
      </c>
      <c r="B15587" t="s">
        <v>935</v>
      </c>
      <c r="C15587" t="s">
        <v>2157</v>
      </c>
      <c r="D15587" t="s">
        <v>5686</v>
      </c>
      <c r="E15587" t="s">
        <v>7570</v>
      </c>
      <c r="F15587" t="s">
        <v>0</v>
      </c>
      <c r="G15587" t="s">
        <v>7571</v>
      </c>
      <c r="H15587" t="s">
        <v>0</v>
      </c>
      <c r="I15587" t="s">
        <v>707</v>
      </c>
      <c r="J15587" t="s">
        <v>708</v>
      </c>
      <c r="K15587" s="34" t="str">
        <f t="shared" si="486"/>
        <v>0531024在歯管</v>
      </c>
      <c r="L15587" t="s">
        <v>346</v>
      </c>
      <c r="M15587" t="s">
        <v>368</v>
      </c>
      <c r="N15587" t="s">
        <v>0</v>
      </c>
      <c r="O15587" t="s">
        <v>0</v>
      </c>
      <c r="P15587" t="s">
        <v>0</v>
      </c>
      <c r="Q15587" t="s">
        <v>0</v>
      </c>
      <c r="R15587" t="s">
        <v>0</v>
      </c>
      <c r="S15587" t="s">
        <v>877</v>
      </c>
      <c r="T15587" t="s">
        <v>1831</v>
      </c>
      <c r="X15587" s="34" t="str">
        <f t="shared" si="487"/>
        <v>0531024</v>
      </c>
    </row>
    <row r="15588" spans="1:24" x14ac:dyDescent="0.15">
      <c r="A15588" t="s">
        <v>7569</v>
      </c>
      <c r="B15588" t="s">
        <v>935</v>
      </c>
      <c r="C15588" t="s">
        <v>2157</v>
      </c>
      <c r="D15588" t="s">
        <v>5686</v>
      </c>
      <c r="E15588" t="s">
        <v>7570</v>
      </c>
      <c r="F15588" t="s">
        <v>0</v>
      </c>
      <c r="G15588" t="s">
        <v>7571</v>
      </c>
      <c r="H15588" t="s">
        <v>0</v>
      </c>
      <c r="I15588" t="s">
        <v>1943</v>
      </c>
      <c r="J15588" t="s">
        <v>873</v>
      </c>
      <c r="K15588" s="34" t="str">
        <f t="shared" si="486"/>
        <v>0531024在宅ＤＸ</v>
      </c>
      <c r="L15588" t="s">
        <v>798</v>
      </c>
      <c r="M15588" t="s">
        <v>1583</v>
      </c>
      <c r="N15588" t="s">
        <v>0</v>
      </c>
      <c r="O15588" t="s">
        <v>0</v>
      </c>
      <c r="P15588" t="s">
        <v>0</v>
      </c>
      <c r="Q15588" t="s">
        <v>0</v>
      </c>
      <c r="R15588" t="s">
        <v>0</v>
      </c>
      <c r="S15588" t="s">
        <v>877</v>
      </c>
      <c r="T15588" t="s">
        <v>1831</v>
      </c>
      <c r="X15588" s="34" t="str">
        <f t="shared" si="487"/>
        <v>0531024</v>
      </c>
    </row>
    <row r="15589" spans="1:24" x14ac:dyDescent="0.15">
      <c r="A15589" t="s">
        <v>7569</v>
      </c>
      <c r="B15589" t="s">
        <v>935</v>
      </c>
      <c r="C15589" t="s">
        <v>2157</v>
      </c>
      <c r="D15589" t="s">
        <v>5686</v>
      </c>
      <c r="E15589" t="s">
        <v>7570</v>
      </c>
      <c r="F15589" t="s">
        <v>0</v>
      </c>
      <c r="G15589" t="s">
        <v>7571</v>
      </c>
      <c r="H15589" t="s">
        <v>0</v>
      </c>
      <c r="I15589" t="s">
        <v>1987</v>
      </c>
      <c r="J15589" t="s">
        <v>1009</v>
      </c>
      <c r="K15589" s="34" t="str">
        <f t="shared" si="486"/>
        <v>0531024歯訪診</v>
      </c>
      <c r="L15589" t="s">
        <v>2976</v>
      </c>
      <c r="M15589" t="s">
        <v>368</v>
      </c>
      <c r="N15589" t="s">
        <v>0</v>
      </c>
      <c r="O15589" t="s">
        <v>0</v>
      </c>
      <c r="P15589" t="s">
        <v>0</v>
      </c>
      <c r="Q15589" t="s">
        <v>0</v>
      </c>
      <c r="R15589" t="s">
        <v>0</v>
      </c>
      <c r="S15589" t="s">
        <v>877</v>
      </c>
      <c r="T15589" t="s">
        <v>1831</v>
      </c>
      <c r="X15589" s="34" t="str">
        <f t="shared" si="487"/>
        <v>0531024</v>
      </c>
    </row>
    <row r="15590" spans="1:24" x14ac:dyDescent="0.15">
      <c r="A15590" t="s">
        <v>7569</v>
      </c>
      <c r="B15590" t="s">
        <v>935</v>
      </c>
      <c r="C15590" t="s">
        <v>2157</v>
      </c>
      <c r="D15590" t="s">
        <v>5686</v>
      </c>
      <c r="E15590" t="s">
        <v>7570</v>
      </c>
      <c r="F15590" t="s">
        <v>0</v>
      </c>
      <c r="G15590" t="s">
        <v>7571</v>
      </c>
      <c r="H15590" t="s">
        <v>0</v>
      </c>
      <c r="I15590" t="s">
        <v>5692</v>
      </c>
      <c r="J15590" t="s">
        <v>5693</v>
      </c>
      <c r="K15590" s="34" t="str">
        <f t="shared" si="486"/>
        <v>0531024手顕微加</v>
      </c>
      <c r="L15590" t="s">
        <v>428</v>
      </c>
      <c r="M15590" t="s">
        <v>368</v>
      </c>
      <c r="N15590" t="s">
        <v>0</v>
      </c>
      <c r="O15590" t="s">
        <v>0</v>
      </c>
      <c r="P15590" t="s">
        <v>0</v>
      </c>
      <c r="Q15590" t="s">
        <v>0</v>
      </c>
      <c r="R15590" t="s">
        <v>0</v>
      </c>
      <c r="S15590" t="s">
        <v>877</v>
      </c>
      <c r="T15590" t="s">
        <v>1831</v>
      </c>
      <c r="X15590" s="34" t="str">
        <f t="shared" si="487"/>
        <v>0531024</v>
      </c>
    </row>
    <row r="15591" spans="1:24" x14ac:dyDescent="0.15">
      <c r="A15591" t="s">
        <v>7569</v>
      </c>
      <c r="B15591" t="s">
        <v>935</v>
      </c>
      <c r="C15591" t="s">
        <v>2157</v>
      </c>
      <c r="D15591" t="s">
        <v>5686</v>
      </c>
      <c r="E15591" t="s">
        <v>7570</v>
      </c>
      <c r="F15591" t="s">
        <v>0</v>
      </c>
      <c r="G15591" t="s">
        <v>7571</v>
      </c>
      <c r="H15591" t="s">
        <v>0</v>
      </c>
      <c r="I15591" t="s">
        <v>659</v>
      </c>
      <c r="J15591" t="s">
        <v>660</v>
      </c>
      <c r="K15591" s="34" t="str">
        <f t="shared" si="486"/>
        <v>0531024口腔粘膜</v>
      </c>
      <c r="L15591" t="s">
        <v>860</v>
      </c>
      <c r="M15591" t="s">
        <v>368</v>
      </c>
      <c r="N15591" t="s">
        <v>0</v>
      </c>
      <c r="O15591" t="s">
        <v>0</v>
      </c>
      <c r="P15591" t="s">
        <v>0</v>
      </c>
      <c r="Q15591" t="s">
        <v>0</v>
      </c>
      <c r="R15591" t="s">
        <v>0</v>
      </c>
      <c r="S15591" t="s">
        <v>877</v>
      </c>
      <c r="T15591" t="s">
        <v>1831</v>
      </c>
      <c r="X15591" s="34" t="str">
        <f t="shared" si="487"/>
        <v>0531024</v>
      </c>
    </row>
    <row r="15592" spans="1:24" x14ac:dyDescent="0.15">
      <c r="A15592" t="s">
        <v>7569</v>
      </c>
      <c r="B15592" t="s">
        <v>935</v>
      </c>
      <c r="C15592" t="s">
        <v>2157</v>
      </c>
      <c r="D15592" t="s">
        <v>5686</v>
      </c>
      <c r="E15592" t="s">
        <v>7570</v>
      </c>
      <c r="F15592" t="s">
        <v>0</v>
      </c>
      <c r="G15592" t="s">
        <v>7571</v>
      </c>
      <c r="H15592" t="s">
        <v>0</v>
      </c>
      <c r="I15592" t="s">
        <v>5003</v>
      </c>
      <c r="J15592" t="s">
        <v>5004</v>
      </c>
      <c r="K15592" s="34" t="str">
        <f t="shared" si="486"/>
        <v>0531024う蝕無痛</v>
      </c>
      <c r="L15592" t="s">
        <v>433</v>
      </c>
      <c r="M15592" t="s">
        <v>368</v>
      </c>
      <c r="N15592" t="s">
        <v>0</v>
      </c>
      <c r="O15592" t="s">
        <v>0</v>
      </c>
      <c r="P15592" t="s">
        <v>0</v>
      </c>
      <c r="Q15592" t="s">
        <v>0</v>
      </c>
      <c r="R15592" t="s">
        <v>0</v>
      </c>
      <c r="S15592" t="s">
        <v>877</v>
      </c>
      <c r="T15592" t="s">
        <v>1831</v>
      </c>
      <c r="X15592" s="34" t="str">
        <f t="shared" si="487"/>
        <v>0531024</v>
      </c>
    </row>
    <row r="15593" spans="1:24" x14ac:dyDescent="0.15">
      <c r="A15593" t="s">
        <v>7569</v>
      </c>
      <c r="B15593" t="s">
        <v>935</v>
      </c>
      <c r="C15593" t="s">
        <v>2157</v>
      </c>
      <c r="D15593" t="s">
        <v>5686</v>
      </c>
      <c r="E15593" t="s">
        <v>7570</v>
      </c>
      <c r="F15593" t="s">
        <v>0</v>
      </c>
      <c r="G15593" t="s">
        <v>7571</v>
      </c>
      <c r="H15593" t="s">
        <v>0</v>
      </c>
      <c r="I15593" t="s">
        <v>2068</v>
      </c>
      <c r="J15593" t="s">
        <v>603</v>
      </c>
      <c r="K15593" s="34" t="str">
        <f t="shared" si="486"/>
        <v>0531024歯技連１</v>
      </c>
      <c r="L15593" t="s">
        <v>139</v>
      </c>
      <c r="M15593" t="s">
        <v>23</v>
      </c>
      <c r="N15593" t="s">
        <v>0</v>
      </c>
      <c r="O15593" t="s">
        <v>0</v>
      </c>
      <c r="P15593" t="s">
        <v>0</v>
      </c>
      <c r="Q15593" t="s">
        <v>0</v>
      </c>
      <c r="R15593" t="s">
        <v>0</v>
      </c>
      <c r="S15593" t="s">
        <v>877</v>
      </c>
      <c r="T15593" t="s">
        <v>1831</v>
      </c>
      <c r="X15593" s="34" t="str">
        <f t="shared" si="487"/>
        <v>0531024</v>
      </c>
    </row>
    <row r="15594" spans="1:24" x14ac:dyDescent="0.15">
      <c r="A15594" t="s">
        <v>7569</v>
      </c>
      <c r="B15594" t="s">
        <v>935</v>
      </c>
      <c r="C15594" t="s">
        <v>2157</v>
      </c>
      <c r="D15594" t="s">
        <v>5686</v>
      </c>
      <c r="E15594" t="s">
        <v>7570</v>
      </c>
      <c r="F15594" t="s">
        <v>0</v>
      </c>
      <c r="G15594" t="s">
        <v>7571</v>
      </c>
      <c r="H15594" t="s">
        <v>0</v>
      </c>
      <c r="I15594" t="s">
        <v>3321</v>
      </c>
      <c r="J15594" t="s">
        <v>3322</v>
      </c>
      <c r="K15594" s="34" t="str">
        <f t="shared" si="486"/>
        <v>0531024光印象</v>
      </c>
      <c r="L15594" t="s">
        <v>68</v>
      </c>
      <c r="M15594" t="s">
        <v>23</v>
      </c>
      <c r="N15594" t="s">
        <v>0</v>
      </c>
      <c r="O15594" t="s">
        <v>0</v>
      </c>
      <c r="P15594" t="s">
        <v>0</v>
      </c>
      <c r="Q15594" t="s">
        <v>0</v>
      </c>
      <c r="R15594" t="s">
        <v>0</v>
      </c>
      <c r="S15594" t="s">
        <v>877</v>
      </c>
      <c r="T15594" t="s">
        <v>1831</v>
      </c>
      <c r="X15594" s="34" t="str">
        <f t="shared" si="487"/>
        <v>0531024</v>
      </c>
    </row>
    <row r="15595" spans="1:24" x14ac:dyDescent="0.15">
      <c r="A15595" t="s">
        <v>7569</v>
      </c>
      <c r="B15595" t="s">
        <v>935</v>
      </c>
      <c r="C15595" t="s">
        <v>2157</v>
      </c>
      <c r="D15595" t="s">
        <v>5686</v>
      </c>
      <c r="E15595" t="s">
        <v>7570</v>
      </c>
      <c r="F15595" t="s">
        <v>0</v>
      </c>
      <c r="G15595" t="s">
        <v>7571</v>
      </c>
      <c r="H15595" t="s">
        <v>0</v>
      </c>
      <c r="I15595" t="s">
        <v>226</v>
      </c>
      <c r="J15595" t="s">
        <v>227</v>
      </c>
      <c r="K15595" s="34" t="str">
        <f t="shared" si="486"/>
        <v>0531024歯ＣＡＤ</v>
      </c>
      <c r="L15595" t="s">
        <v>5083</v>
      </c>
      <c r="M15595" t="s">
        <v>368</v>
      </c>
      <c r="N15595" t="s">
        <v>0</v>
      </c>
      <c r="O15595" t="s">
        <v>0</v>
      </c>
      <c r="P15595" t="s">
        <v>0</v>
      </c>
      <c r="Q15595" t="s">
        <v>0</v>
      </c>
      <c r="R15595" t="s">
        <v>0</v>
      </c>
      <c r="S15595" t="s">
        <v>877</v>
      </c>
      <c r="T15595" t="s">
        <v>1831</v>
      </c>
      <c r="X15595" s="34" t="str">
        <f t="shared" si="487"/>
        <v>0531024</v>
      </c>
    </row>
    <row r="15596" spans="1:24" x14ac:dyDescent="0.15">
      <c r="A15596" t="s">
        <v>7569</v>
      </c>
      <c r="B15596" t="s">
        <v>935</v>
      </c>
      <c r="C15596" t="s">
        <v>2157</v>
      </c>
      <c r="D15596" t="s">
        <v>5686</v>
      </c>
      <c r="E15596" t="s">
        <v>7570</v>
      </c>
      <c r="F15596" t="s">
        <v>0</v>
      </c>
      <c r="G15596" t="s">
        <v>7571</v>
      </c>
      <c r="H15596" t="s">
        <v>0</v>
      </c>
      <c r="I15596" t="s">
        <v>614</v>
      </c>
      <c r="J15596" t="s">
        <v>615</v>
      </c>
      <c r="K15596" s="34" t="str">
        <f t="shared" si="486"/>
        <v>0531024ＧＴＲ</v>
      </c>
      <c r="L15596" t="s">
        <v>724</v>
      </c>
      <c r="M15596" t="s">
        <v>368</v>
      </c>
      <c r="N15596" t="s">
        <v>0</v>
      </c>
      <c r="O15596" t="s">
        <v>0</v>
      </c>
      <c r="P15596" t="s">
        <v>0</v>
      </c>
      <c r="Q15596" t="s">
        <v>0</v>
      </c>
      <c r="R15596" t="s">
        <v>0</v>
      </c>
      <c r="S15596" t="s">
        <v>877</v>
      </c>
      <c r="T15596" t="s">
        <v>1831</v>
      </c>
      <c r="X15596" s="34" t="str">
        <f t="shared" si="487"/>
        <v>0531024</v>
      </c>
    </row>
    <row r="15597" spans="1:24" x14ac:dyDescent="0.15">
      <c r="A15597" t="s">
        <v>7569</v>
      </c>
      <c r="B15597" t="s">
        <v>935</v>
      </c>
      <c r="C15597" t="s">
        <v>2157</v>
      </c>
      <c r="D15597" t="s">
        <v>5686</v>
      </c>
      <c r="E15597" t="s">
        <v>7570</v>
      </c>
      <c r="F15597" t="s">
        <v>0</v>
      </c>
      <c r="G15597" t="s">
        <v>7571</v>
      </c>
      <c r="H15597" t="s">
        <v>0</v>
      </c>
      <c r="I15597" t="s">
        <v>5006</v>
      </c>
      <c r="J15597" t="s">
        <v>5007</v>
      </c>
      <c r="K15597" s="34" t="str">
        <f t="shared" si="486"/>
        <v>0531024手術歯根</v>
      </c>
      <c r="L15597" t="s">
        <v>292</v>
      </c>
      <c r="M15597" t="s">
        <v>368</v>
      </c>
      <c r="N15597" t="s">
        <v>0</v>
      </c>
      <c r="O15597" t="s">
        <v>0</v>
      </c>
      <c r="P15597" t="s">
        <v>0</v>
      </c>
      <c r="Q15597" t="s">
        <v>0</v>
      </c>
      <c r="R15597" t="s">
        <v>0</v>
      </c>
      <c r="S15597" t="s">
        <v>877</v>
      </c>
      <c r="T15597" t="s">
        <v>1831</v>
      </c>
      <c r="X15597" s="34" t="str">
        <f t="shared" si="487"/>
        <v>0531024</v>
      </c>
    </row>
    <row r="15598" spans="1:24" x14ac:dyDescent="0.15">
      <c r="A15598" t="s">
        <v>7569</v>
      </c>
      <c r="B15598" t="s">
        <v>935</v>
      </c>
      <c r="C15598" t="s">
        <v>2157</v>
      </c>
      <c r="D15598" t="s">
        <v>5686</v>
      </c>
      <c r="E15598" t="s">
        <v>7570</v>
      </c>
      <c r="F15598" t="s">
        <v>0</v>
      </c>
      <c r="G15598" t="s">
        <v>7571</v>
      </c>
      <c r="H15598" t="s">
        <v>0</v>
      </c>
      <c r="I15598" t="s">
        <v>5696</v>
      </c>
      <c r="J15598" t="s">
        <v>5697</v>
      </c>
      <c r="K15598" s="34" t="str">
        <f t="shared" si="486"/>
        <v>0531024根切顕微</v>
      </c>
      <c r="L15598" t="s">
        <v>469</v>
      </c>
      <c r="M15598" t="s">
        <v>368</v>
      </c>
      <c r="N15598" t="s">
        <v>0</v>
      </c>
      <c r="O15598" t="s">
        <v>0</v>
      </c>
      <c r="P15598" t="s">
        <v>0</v>
      </c>
      <c r="Q15598" t="s">
        <v>0</v>
      </c>
      <c r="R15598" t="s">
        <v>0</v>
      </c>
      <c r="S15598" t="s">
        <v>877</v>
      </c>
      <c r="T15598" t="s">
        <v>1831</v>
      </c>
      <c r="X15598" s="34" t="str">
        <f t="shared" si="487"/>
        <v>0531024</v>
      </c>
    </row>
    <row r="15599" spans="1:24" x14ac:dyDescent="0.15">
      <c r="A15599" t="s">
        <v>7569</v>
      </c>
      <c r="B15599" t="s">
        <v>935</v>
      </c>
      <c r="C15599" t="s">
        <v>2157</v>
      </c>
      <c r="D15599" t="s">
        <v>5686</v>
      </c>
      <c r="E15599" t="s">
        <v>7570</v>
      </c>
      <c r="F15599" t="s">
        <v>0</v>
      </c>
      <c r="G15599" t="s">
        <v>7571</v>
      </c>
      <c r="H15599" t="s">
        <v>0</v>
      </c>
      <c r="I15599" t="s">
        <v>638</v>
      </c>
      <c r="J15599" t="s">
        <v>639</v>
      </c>
      <c r="K15599" s="34" t="str">
        <f t="shared" si="486"/>
        <v>0531024手光機</v>
      </c>
      <c r="L15599" t="s">
        <v>668</v>
      </c>
      <c r="M15599" t="s">
        <v>368</v>
      </c>
      <c r="N15599" t="s">
        <v>0</v>
      </c>
      <c r="O15599" t="s">
        <v>0</v>
      </c>
      <c r="P15599" t="s">
        <v>0</v>
      </c>
      <c r="Q15599" t="s">
        <v>0</v>
      </c>
      <c r="R15599" t="s">
        <v>0</v>
      </c>
      <c r="S15599" t="s">
        <v>877</v>
      </c>
      <c r="T15599" t="s">
        <v>1831</v>
      </c>
      <c r="X15599" s="34" t="str">
        <f t="shared" si="487"/>
        <v>0531024</v>
      </c>
    </row>
    <row r="15600" spans="1:24" x14ac:dyDescent="0.15">
      <c r="A15600" t="s">
        <v>7569</v>
      </c>
      <c r="B15600" t="s">
        <v>935</v>
      </c>
      <c r="C15600" t="s">
        <v>2157</v>
      </c>
      <c r="D15600" t="s">
        <v>5686</v>
      </c>
      <c r="E15600" t="s">
        <v>7570</v>
      </c>
      <c r="F15600" t="s">
        <v>0</v>
      </c>
      <c r="G15600" t="s">
        <v>7571</v>
      </c>
      <c r="H15600" t="s">
        <v>0</v>
      </c>
      <c r="I15600" t="s">
        <v>268</v>
      </c>
      <c r="J15600" t="s">
        <v>269</v>
      </c>
      <c r="K15600" s="34" t="str">
        <f t="shared" si="486"/>
        <v>0531024補管</v>
      </c>
      <c r="L15600" t="s">
        <v>7572</v>
      </c>
      <c r="M15600" t="s">
        <v>368</v>
      </c>
      <c r="N15600" t="s">
        <v>0</v>
      </c>
      <c r="O15600" t="s">
        <v>0</v>
      </c>
      <c r="P15600" t="s">
        <v>0</v>
      </c>
      <c r="Q15600" t="s">
        <v>0</v>
      </c>
      <c r="R15600" t="s">
        <v>0</v>
      </c>
      <c r="S15600" t="s">
        <v>877</v>
      </c>
      <c r="T15600" t="s">
        <v>1831</v>
      </c>
      <c r="X15600" s="34" t="str">
        <f t="shared" si="487"/>
        <v>0531024</v>
      </c>
    </row>
    <row r="15601" spans="1:24" x14ac:dyDescent="0.15">
      <c r="A15601" t="s">
        <v>7569</v>
      </c>
      <c r="B15601" t="s">
        <v>935</v>
      </c>
      <c r="C15601" t="s">
        <v>2157</v>
      </c>
      <c r="D15601" t="s">
        <v>5686</v>
      </c>
      <c r="E15601" t="s">
        <v>7570</v>
      </c>
      <c r="F15601" t="s">
        <v>0</v>
      </c>
      <c r="G15601" t="s">
        <v>7571</v>
      </c>
      <c r="H15601" t="s">
        <v>0</v>
      </c>
      <c r="I15601" t="s">
        <v>5737</v>
      </c>
      <c r="J15601" t="s">
        <v>5738</v>
      </c>
      <c r="K15601" s="34" t="str">
        <f t="shared" si="486"/>
        <v>0531024矯診</v>
      </c>
      <c r="L15601" t="s">
        <v>292</v>
      </c>
      <c r="M15601" t="s">
        <v>1930</v>
      </c>
      <c r="N15601" t="s">
        <v>0</v>
      </c>
      <c r="O15601" t="s">
        <v>0</v>
      </c>
      <c r="P15601" t="s">
        <v>0</v>
      </c>
      <c r="Q15601" t="s">
        <v>0</v>
      </c>
      <c r="R15601" t="s">
        <v>0</v>
      </c>
      <c r="S15601" t="s">
        <v>877</v>
      </c>
      <c r="T15601" t="s">
        <v>1831</v>
      </c>
      <c r="X15601" s="34" t="str">
        <f t="shared" si="487"/>
        <v>0531024</v>
      </c>
    </row>
    <row r="15602" spans="1:24" x14ac:dyDescent="0.15">
      <c r="A15602" t="s">
        <v>7569</v>
      </c>
      <c r="B15602" t="s">
        <v>935</v>
      </c>
      <c r="C15602" t="s">
        <v>2157</v>
      </c>
      <c r="D15602" t="s">
        <v>5686</v>
      </c>
      <c r="E15602" t="s">
        <v>7570</v>
      </c>
      <c r="F15602" t="s">
        <v>0</v>
      </c>
      <c r="G15602" t="s">
        <v>7571</v>
      </c>
      <c r="H15602" t="s">
        <v>0</v>
      </c>
      <c r="I15602" t="s">
        <v>2017</v>
      </c>
      <c r="J15602" t="s">
        <v>2018</v>
      </c>
      <c r="K15602" s="34" t="str">
        <f t="shared" si="486"/>
        <v>0531024歯外在ベⅠ注</v>
      </c>
      <c r="L15602" t="s">
        <v>463</v>
      </c>
      <c r="M15602" t="s">
        <v>1940</v>
      </c>
      <c r="N15602" t="s">
        <v>0</v>
      </c>
      <c r="O15602" t="s">
        <v>0</v>
      </c>
      <c r="P15602" t="s">
        <v>0</v>
      </c>
      <c r="Q15602" t="s">
        <v>0</v>
      </c>
      <c r="R15602" t="s">
        <v>0</v>
      </c>
      <c r="S15602" t="s">
        <v>877</v>
      </c>
      <c r="T15602" t="s">
        <v>1831</v>
      </c>
      <c r="X15602" s="34" t="str">
        <f t="shared" si="487"/>
        <v>0531024</v>
      </c>
    </row>
    <row r="15603" spans="1:24" x14ac:dyDescent="0.15">
      <c r="A15603" t="s">
        <v>7569</v>
      </c>
      <c r="B15603" t="s">
        <v>935</v>
      </c>
      <c r="C15603" t="s">
        <v>2157</v>
      </c>
      <c r="D15603" t="s">
        <v>5686</v>
      </c>
      <c r="E15603" t="s">
        <v>7570</v>
      </c>
      <c r="F15603" t="s">
        <v>0</v>
      </c>
      <c r="G15603" t="s">
        <v>7571</v>
      </c>
      <c r="H15603" t="s">
        <v>0</v>
      </c>
      <c r="I15603" t="s">
        <v>1988</v>
      </c>
      <c r="J15603" t="s">
        <v>1989</v>
      </c>
      <c r="K15603" s="34" t="str">
        <f t="shared" si="486"/>
        <v>0531024歯技ベ</v>
      </c>
      <c r="L15603" t="s">
        <v>1092</v>
      </c>
      <c r="M15603" t="s">
        <v>1940</v>
      </c>
      <c r="N15603" t="s">
        <v>0</v>
      </c>
      <c r="O15603" t="s">
        <v>0</v>
      </c>
      <c r="P15603" t="s">
        <v>0</v>
      </c>
      <c r="Q15603" t="s">
        <v>0</v>
      </c>
      <c r="R15603" t="s">
        <v>0</v>
      </c>
      <c r="S15603" t="s">
        <v>877</v>
      </c>
      <c r="T15603" t="s">
        <v>1831</v>
      </c>
      <c r="X15603" s="34" t="str">
        <f t="shared" si="487"/>
        <v>0531024</v>
      </c>
    </row>
    <row r="15604" spans="1:24" x14ac:dyDescent="0.15">
      <c r="A15604" t="s">
        <v>7573</v>
      </c>
      <c r="B15604" t="s">
        <v>935</v>
      </c>
      <c r="C15604" t="s">
        <v>2157</v>
      </c>
      <c r="D15604" t="s">
        <v>5686</v>
      </c>
      <c r="E15604" t="s">
        <v>7574</v>
      </c>
      <c r="F15604" t="s">
        <v>0</v>
      </c>
      <c r="G15604" t="s">
        <v>7575</v>
      </c>
      <c r="H15604" t="s">
        <v>0</v>
      </c>
      <c r="I15604" t="s">
        <v>2032</v>
      </c>
      <c r="J15604" t="s">
        <v>2033</v>
      </c>
      <c r="K15604" s="34" t="str">
        <f t="shared" si="486"/>
        <v>0531032歯医ＤＸ２</v>
      </c>
      <c r="L15604" t="s">
        <v>433</v>
      </c>
      <c r="M15604" t="s">
        <v>1940</v>
      </c>
      <c r="N15604" t="s">
        <v>0</v>
      </c>
      <c r="O15604" t="s">
        <v>0</v>
      </c>
      <c r="P15604" t="s">
        <v>0</v>
      </c>
      <c r="Q15604" t="s">
        <v>0</v>
      </c>
      <c r="R15604" t="s">
        <v>0</v>
      </c>
      <c r="S15604" t="s">
        <v>877</v>
      </c>
      <c r="T15604" t="s">
        <v>1831</v>
      </c>
      <c r="X15604" s="34" t="str">
        <f t="shared" si="487"/>
        <v>0531032</v>
      </c>
    </row>
    <row r="15605" spans="1:24" x14ac:dyDescent="0.15">
      <c r="A15605" t="s">
        <v>7573</v>
      </c>
      <c r="B15605" t="s">
        <v>935</v>
      </c>
      <c r="C15605" t="s">
        <v>2157</v>
      </c>
      <c r="D15605" t="s">
        <v>5686</v>
      </c>
      <c r="E15605" t="s">
        <v>7574</v>
      </c>
      <c r="F15605" t="s">
        <v>0</v>
      </c>
      <c r="G15605" t="s">
        <v>7575</v>
      </c>
      <c r="H15605" t="s">
        <v>0</v>
      </c>
      <c r="I15605" t="s">
        <v>25</v>
      </c>
      <c r="J15605" t="s">
        <v>26</v>
      </c>
      <c r="K15605" s="34" t="str">
        <f t="shared" si="486"/>
        <v>0531032歯初診</v>
      </c>
      <c r="L15605" t="s">
        <v>6082</v>
      </c>
      <c r="M15605" t="s">
        <v>23</v>
      </c>
      <c r="N15605" t="s">
        <v>0</v>
      </c>
      <c r="O15605" t="s">
        <v>0</v>
      </c>
      <c r="P15605" t="s">
        <v>0</v>
      </c>
      <c r="Q15605" t="s">
        <v>0</v>
      </c>
      <c r="R15605" t="s">
        <v>0</v>
      </c>
      <c r="S15605" t="s">
        <v>877</v>
      </c>
      <c r="T15605" t="s">
        <v>1831</v>
      </c>
      <c r="X15605" s="34" t="str">
        <f t="shared" si="487"/>
        <v>0531032</v>
      </c>
    </row>
    <row r="15606" spans="1:24" x14ac:dyDescent="0.15">
      <c r="A15606" t="s">
        <v>7573</v>
      </c>
      <c r="B15606" t="s">
        <v>935</v>
      </c>
      <c r="C15606" t="s">
        <v>2157</v>
      </c>
      <c r="D15606" t="s">
        <v>5686</v>
      </c>
      <c r="E15606" t="s">
        <v>7574</v>
      </c>
      <c r="F15606" t="s">
        <v>0</v>
      </c>
      <c r="G15606" t="s">
        <v>7575</v>
      </c>
      <c r="H15606" t="s">
        <v>0</v>
      </c>
      <c r="I15606" t="s">
        <v>29</v>
      </c>
      <c r="J15606" t="s">
        <v>30</v>
      </c>
      <c r="K15606" s="34" t="str">
        <f t="shared" si="486"/>
        <v>0531032外安全１</v>
      </c>
      <c r="L15606" t="s">
        <v>2361</v>
      </c>
      <c r="M15606" t="s">
        <v>23</v>
      </c>
      <c r="N15606" t="s">
        <v>0</v>
      </c>
      <c r="O15606" t="s">
        <v>0</v>
      </c>
      <c r="P15606" t="s">
        <v>0</v>
      </c>
      <c r="Q15606" t="s">
        <v>0</v>
      </c>
      <c r="R15606" t="s">
        <v>0</v>
      </c>
      <c r="S15606" t="s">
        <v>877</v>
      </c>
      <c r="T15606" t="s">
        <v>1831</v>
      </c>
      <c r="X15606" s="34" t="str">
        <f t="shared" si="487"/>
        <v>0531032</v>
      </c>
    </row>
    <row r="15607" spans="1:24" x14ac:dyDescent="0.15">
      <c r="A15607" t="s">
        <v>7573</v>
      </c>
      <c r="B15607" t="s">
        <v>935</v>
      </c>
      <c r="C15607" t="s">
        <v>2157</v>
      </c>
      <c r="D15607" t="s">
        <v>5686</v>
      </c>
      <c r="E15607" t="s">
        <v>7574</v>
      </c>
      <c r="F15607" t="s">
        <v>0</v>
      </c>
      <c r="G15607" t="s">
        <v>7575</v>
      </c>
      <c r="H15607" t="s">
        <v>0</v>
      </c>
      <c r="I15607" t="s">
        <v>31</v>
      </c>
      <c r="J15607" t="s">
        <v>32</v>
      </c>
      <c r="K15607" s="34" t="str">
        <f t="shared" si="486"/>
        <v>0531032外感染１</v>
      </c>
      <c r="L15607" t="s">
        <v>1084</v>
      </c>
      <c r="M15607" t="s">
        <v>23</v>
      </c>
      <c r="N15607" t="s">
        <v>0</v>
      </c>
      <c r="O15607" t="s">
        <v>0</v>
      </c>
      <c r="P15607" t="s">
        <v>0</v>
      </c>
      <c r="Q15607" t="s">
        <v>0</v>
      </c>
      <c r="R15607" t="s">
        <v>0</v>
      </c>
      <c r="S15607" t="s">
        <v>877</v>
      </c>
      <c r="T15607" t="s">
        <v>1831</v>
      </c>
      <c r="X15607" s="34" t="str">
        <f t="shared" si="487"/>
        <v>0531032</v>
      </c>
    </row>
    <row r="15608" spans="1:24" x14ac:dyDescent="0.15">
      <c r="A15608" t="s">
        <v>7573</v>
      </c>
      <c r="B15608" t="s">
        <v>935</v>
      </c>
      <c r="C15608" t="s">
        <v>2157</v>
      </c>
      <c r="D15608" t="s">
        <v>5686</v>
      </c>
      <c r="E15608" t="s">
        <v>7574</v>
      </c>
      <c r="F15608" t="s">
        <v>0</v>
      </c>
      <c r="G15608" t="s">
        <v>7575</v>
      </c>
      <c r="H15608" t="s">
        <v>0</v>
      </c>
      <c r="I15608" t="s">
        <v>150</v>
      </c>
      <c r="J15608" t="s">
        <v>151</v>
      </c>
      <c r="K15608" s="34" t="str">
        <f t="shared" si="486"/>
        <v>0531032医管</v>
      </c>
      <c r="L15608" t="s">
        <v>366</v>
      </c>
      <c r="M15608" t="s">
        <v>23</v>
      </c>
      <c r="N15608" t="s">
        <v>0</v>
      </c>
      <c r="O15608" t="s">
        <v>0</v>
      </c>
      <c r="P15608" t="s">
        <v>0</v>
      </c>
      <c r="Q15608" t="s">
        <v>0</v>
      </c>
      <c r="R15608" t="s">
        <v>0</v>
      </c>
      <c r="S15608" t="s">
        <v>877</v>
      </c>
      <c r="T15608" t="s">
        <v>1831</v>
      </c>
      <c r="X15608" s="34" t="str">
        <f t="shared" si="487"/>
        <v>0531032</v>
      </c>
    </row>
    <row r="15609" spans="1:24" x14ac:dyDescent="0.15">
      <c r="A15609" t="s">
        <v>7573</v>
      </c>
      <c r="B15609" t="s">
        <v>935</v>
      </c>
      <c r="C15609" t="s">
        <v>2157</v>
      </c>
      <c r="D15609" t="s">
        <v>5686</v>
      </c>
      <c r="E15609" t="s">
        <v>7574</v>
      </c>
      <c r="F15609" t="s">
        <v>0</v>
      </c>
      <c r="G15609" t="s">
        <v>7575</v>
      </c>
      <c r="H15609" t="s">
        <v>0</v>
      </c>
      <c r="I15609" t="s">
        <v>2026</v>
      </c>
      <c r="J15609" t="s">
        <v>1901</v>
      </c>
      <c r="K15609" s="34" t="str">
        <f t="shared" si="486"/>
        <v>0531032口管強</v>
      </c>
      <c r="L15609" t="s">
        <v>1033</v>
      </c>
      <c r="M15609" t="s">
        <v>1584</v>
      </c>
      <c r="N15609" t="s">
        <v>0</v>
      </c>
      <c r="O15609" t="s">
        <v>0</v>
      </c>
      <c r="P15609" t="s">
        <v>0</v>
      </c>
      <c r="Q15609" t="s">
        <v>0</v>
      </c>
      <c r="R15609" t="s">
        <v>0</v>
      </c>
      <c r="S15609" t="s">
        <v>877</v>
      </c>
      <c r="T15609" t="s">
        <v>1831</v>
      </c>
      <c r="X15609" s="34" t="str">
        <f t="shared" si="487"/>
        <v>0531032</v>
      </c>
    </row>
    <row r="15610" spans="1:24" x14ac:dyDescent="0.15">
      <c r="A15610" t="s">
        <v>7573</v>
      </c>
      <c r="B15610" t="s">
        <v>935</v>
      </c>
      <c r="C15610" t="s">
        <v>2157</v>
      </c>
      <c r="D15610" t="s">
        <v>5686</v>
      </c>
      <c r="E15610" t="s">
        <v>7574</v>
      </c>
      <c r="F15610" t="s">
        <v>0</v>
      </c>
      <c r="G15610" t="s">
        <v>7575</v>
      </c>
      <c r="H15610" t="s">
        <v>0</v>
      </c>
      <c r="I15610" t="s">
        <v>2034</v>
      </c>
      <c r="J15610" t="s">
        <v>2035</v>
      </c>
      <c r="K15610" s="34" t="str">
        <f t="shared" si="486"/>
        <v>0531032口実地</v>
      </c>
      <c r="L15610" t="s">
        <v>1155</v>
      </c>
      <c r="M15610" t="s">
        <v>1940</v>
      </c>
      <c r="N15610" t="s">
        <v>0</v>
      </c>
      <c r="O15610" t="s">
        <v>0</v>
      </c>
      <c r="P15610" t="s">
        <v>0</v>
      </c>
      <c r="Q15610" t="s">
        <v>0</v>
      </c>
      <c r="R15610" t="s">
        <v>0</v>
      </c>
      <c r="S15610" t="s">
        <v>877</v>
      </c>
      <c r="T15610" t="s">
        <v>1831</v>
      </c>
      <c r="X15610" s="34" t="str">
        <f t="shared" si="487"/>
        <v>0531032</v>
      </c>
    </row>
    <row r="15611" spans="1:24" x14ac:dyDescent="0.15">
      <c r="A15611" t="s">
        <v>7573</v>
      </c>
      <c r="B15611" t="s">
        <v>935</v>
      </c>
      <c r="C15611" t="s">
        <v>2157</v>
      </c>
      <c r="D15611" t="s">
        <v>5686</v>
      </c>
      <c r="E15611" t="s">
        <v>7574</v>
      </c>
      <c r="F15611" t="s">
        <v>0</v>
      </c>
      <c r="G15611" t="s">
        <v>7575</v>
      </c>
      <c r="H15611" t="s">
        <v>0</v>
      </c>
      <c r="I15611" t="s">
        <v>1987</v>
      </c>
      <c r="J15611" t="s">
        <v>1009</v>
      </c>
      <c r="K15611" s="34" t="str">
        <f t="shared" si="486"/>
        <v>0531032歯訪診</v>
      </c>
      <c r="L15611" t="s">
        <v>3827</v>
      </c>
      <c r="M15611" t="s">
        <v>23</v>
      </c>
      <c r="N15611" t="s">
        <v>0</v>
      </c>
      <c r="O15611" t="s">
        <v>0</v>
      </c>
      <c r="P15611" t="s">
        <v>0</v>
      </c>
      <c r="Q15611" t="s">
        <v>0</v>
      </c>
      <c r="R15611" t="s">
        <v>0</v>
      </c>
      <c r="S15611" t="s">
        <v>877</v>
      </c>
      <c r="T15611" t="s">
        <v>1831</v>
      </c>
      <c r="X15611" s="34" t="str">
        <f t="shared" si="487"/>
        <v>0531032</v>
      </c>
    </row>
    <row r="15612" spans="1:24" x14ac:dyDescent="0.15">
      <c r="A15612" t="s">
        <v>7573</v>
      </c>
      <c r="B15612" t="s">
        <v>935</v>
      </c>
      <c r="C15612" t="s">
        <v>2157</v>
      </c>
      <c r="D15612" t="s">
        <v>5686</v>
      </c>
      <c r="E15612" t="s">
        <v>7574</v>
      </c>
      <c r="F15612" t="s">
        <v>0</v>
      </c>
      <c r="G15612" t="s">
        <v>7575</v>
      </c>
      <c r="H15612" t="s">
        <v>0</v>
      </c>
      <c r="I15612" t="s">
        <v>1975</v>
      </c>
      <c r="J15612" t="s">
        <v>1976</v>
      </c>
      <c r="K15612" s="34" t="str">
        <f t="shared" si="486"/>
        <v>0531032地外薬供</v>
      </c>
      <c r="L15612" t="s">
        <v>64</v>
      </c>
      <c r="M15612" t="s">
        <v>1940</v>
      </c>
      <c r="N15612" t="s">
        <v>0</v>
      </c>
      <c r="O15612" t="s">
        <v>0</v>
      </c>
      <c r="P15612" t="s">
        <v>0</v>
      </c>
      <c r="Q15612" t="s">
        <v>0</v>
      </c>
      <c r="R15612" t="s">
        <v>0</v>
      </c>
      <c r="S15612" t="s">
        <v>877</v>
      </c>
      <c r="T15612" t="s">
        <v>1831</v>
      </c>
      <c r="X15612" s="34" t="str">
        <f t="shared" si="487"/>
        <v>0531032</v>
      </c>
    </row>
    <row r="15613" spans="1:24" x14ac:dyDescent="0.15">
      <c r="A15613" t="s">
        <v>7573</v>
      </c>
      <c r="B15613" t="s">
        <v>935</v>
      </c>
      <c r="C15613" t="s">
        <v>2157</v>
      </c>
      <c r="D15613" t="s">
        <v>5686</v>
      </c>
      <c r="E15613" t="s">
        <v>7574</v>
      </c>
      <c r="F15613" t="s">
        <v>0</v>
      </c>
      <c r="G15613" t="s">
        <v>7575</v>
      </c>
      <c r="H15613" t="s">
        <v>0</v>
      </c>
      <c r="I15613" t="s">
        <v>1975</v>
      </c>
      <c r="J15613" t="s">
        <v>1976</v>
      </c>
      <c r="K15613" s="34" t="str">
        <f t="shared" si="486"/>
        <v>0531032地外薬供</v>
      </c>
      <c r="L15613" t="s">
        <v>64</v>
      </c>
      <c r="M15613" t="s">
        <v>1940</v>
      </c>
      <c r="N15613" t="s">
        <v>0</v>
      </c>
      <c r="O15613" t="s">
        <v>1977</v>
      </c>
      <c r="P15613" t="s">
        <v>1977</v>
      </c>
      <c r="Q15613" t="s">
        <v>0</v>
      </c>
      <c r="R15613" t="s">
        <v>0</v>
      </c>
      <c r="S15613" t="s">
        <v>877</v>
      </c>
      <c r="T15613" t="s">
        <v>1831</v>
      </c>
      <c r="X15613" s="34" t="str">
        <f t="shared" si="487"/>
        <v>0531032地域支援・外来医薬品供給対応体制加算１</v>
      </c>
    </row>
    <row r="15614" spans="1:24" x14ac:dyDescent="0.15">
      <c r="A15614" t="s">
        <v>7573</v>
      </c>
      <c r="B15614" t="s">
        <v>935</v>
      </c>
      <c r="C15614" t="s">
        <v>2157</v>
      </c>
      <c r="D15614" t="s">
        <v>5686</v>
      </c>
      <c r="E15614" t="s">
        <v>7574</v>
      </c>
      <c r="F15614" t="s">
        <v>0</v>
      </c>
      <c r="G15614" t="s">
        <v>7575</v>
      </c>
      <c r="H15614" t="s">
        <v>0</v>
      </c>
      <c r="I15614" t="s">
        <v>3321</v>
      </c>
      <c r="J15614" t="s">
        <v>3322</v>
      </c>
      <c r="K15614" s="34" t="str">
        <f t="shared" si="486"/>
        <v>0531032光印象</v>
      </c>
      <c r="L15614" t="s">
        <v>815</v>
      </c>
      <c r="M15614" t="s">
        <v>1940</v>
      </c>
      <c r="N15614" t="s">
        <v>0</v>
      </c>
      <c r="O15614" t="s">
        <v>0</v>
      </c>
      <c r="P15614" t="s">
        <v>0</v>
      </c>
      <c r="Q15614" t="s">
        <v>0</v>
      </c>
      <c r="R15614" t="s">
        <v>0</v>
      </c>
      <c r="S15614" t="s">
        <v>877</v>
      </c>
      <c r="T15614" t="s">
        <v>1831</v>
      </c>
      <c r="X15614" s="34" t="str">
        <f t="shared" si="487"/>
        <v>0531032</v>
      </c>
    </row>
    <row r="15615" spans="1:24" x14ac:dyDescent="0.15">
      <c r="A15615" t="s">
        <v>7573</v>
      </c>
      <c r="B15615" t="s">
        <v>935</v>
      </c>
      <c r="C15615" t="s">
        <v>2157</v>
      </c>
      <c r="D15615" t="s">
        <v>5686</v>
      </c>
      <c r="E15615" t="s">
        <v>7574</v>
      </c>
      <c r="F15615" t="s">
        <v>0</v>
      </c>
      <c r="G15615" t="s">
        <v>7575</v>
      </c>
      <c r="H15615" t="s">
        <v>0</v>
      </c>
      <c r="I15615" t="s">
        <v>226</v>
      </c>
      <c r="J15615" t="s">
        <v>227</v>
      </c>
      <c r="K15615" s="34" t="str">
        <f t="shared" si="486"/>
        <v>0531032歯ＣＡＤ</v>
      </c>
      <c r="L15615" t="s">
        <v>5333</v>
      </c>
      <c r="M15615" t="s">
        <v>23</v>
      </c>
      <c r="N15615" t="s">
        <v>0</v>
      </c>
      <c r="O15615" t="s">
        <v>0</v>
      </c>
      <c r="P15615" t="s">
        <v>0</v>
      </c>
      <c r="Q15615" t="s">
        <v>0</v>
      </c>
      <c r="R15615" t="s">
        <v>0</v>
      </c>
      <c r="S15615" t="s">
        <v>877</v>
      </c>
      <c r="T15615" t="s">
        <v>1831</v>
      </c>
      <c r="X15615" s="34" t="str">
        <f t="shared" si="487"/>
        <v>0531032</v>
      </c>
    </row>
    <row r="15616" spans="1:24" x14ac:dyDescent="0.15">
      <c r="A15616" t="s">
        <v>7573</v>
      </c>
      <c r="B15616" t="s">
        <v>935</v>
      </c>
      <c r="C15616" t="s">
        <v>2157</v>
      </c>
      <c r="D15616" t="s">
        <v>5686</v>
      </c>
      <c r="E15616" t="s">
        <v>7574</v>
      </c>
      <c r="F15616" t="s">
        <v>0</v>
      </c>
      <c r="G15616" t="s">
        <v>7575</v>
      </c>
      <c r="H15616" t="s">
        <v>0</v>
      </c>
      <c r="I15616" t="s">
        <v>268</v>
      </c>
      <c r="J15616" t="s">
        <v>269</v>
      </c>
      <c r="K15616" s="34" t="str">
        <f t="shared" si="486"/>
        <v>0531032補管</v>
      </c>
      <c r="L15616" t="s">
        <v>7576</v>
      </c>
      <c r="M15616" t="s">
        <v>23</v>
      </c>
      <c r="N15616" t="s">
        <v>0</v>
      </c>
      <c r="O15616" t="s">
        <v>0</v>
      </c>
      <c r="P15616" t="s">
        <v>0</v>
      </c>
      <c r="Q15616" t="s">
        <v>0</v>
      </c>
      <c r="R15616" t="s">
        <v>0</v>
      </c>
      <c r="S15616" t="s">
        <v>877</v>
      </c>
      <c r="T15616" t="s">
        <v>1831</v>
      </c>
      <c r="X15616" s="34" t="str">
        <f t="shared" si="487"/>
        <v>0531032</v>
      </c>
    </row>
    <row r="15617" spans="1:24" x14ac:dyDescent="0.15">
      <c r="A15617" t="s">
        <v>7573</v>
      </c>
      <c r="B15617" t="s">
        <v>935</v>
      </c>
      <c r="C15617" t="s">
        <v>2157</v>
      </c>
      <c r="D15617" t="s">
        <v>5686</v>
      </c>
      <c r="E15617" t="s">
        <v>7574</v>
      </c>
      <c r="F15617" t="s">
        <v>0</v>
      </c>
      <c r="G15617" t="s">
        <v>7575</v>
      </c>
      <c r="H15617" t="s">
        <v>0</v>
      </c>
      <c r="I15617" t="s">
        <v>2017</v>
      </c>
      <c r="J15617" t="s">
        <v>2018</v>
      </c>
      <c r="K15617" s="34" t="str">
        <f t="shared" si="486"/>
        <v>0531032歯外在ベⅠ注</v>
      </c>
      <c r="L15617" t="s">
        <v>814</v>
      </c>
      <c r="M15617" t="s">
        <v>1940</v>
      </c>
      <c r="N15617" t="s">
        <v>0</v>
      </c>
      <c r="O15617" t="s">
        <v>0</v>
      </c>
      <c r="P15617" t="s">
        <v>0</v>
      </c>
      <c r="Q15617" t="s">
        <v>0</v>
      </c>
      <c r="R15617" t="s">
        <v>0</v>
      </c>
      <c r="S15617" t="s">
        <v>877</v>
      </c>
      <c r="T15617" t="s">
        <v>1831</v>
      </c>
      <c r="X15617" s="34" t="str">
        <f t="shared" si="487"/>
        <v>0531032</v>
      </c>
    </row>
    <row r="15618" spans="1:24" x14ac:dyDescent="0.15">
      <c r="A15618" t="s">
        <v>7573</v>
      </c>
      <c r="B15618" t="s">
        <v>935</v>
      </c>
      <c r="C15618" t="s">
        <v>2157</v>
      </c>
      <c r="D15618" t="s">
        <v>5686</v>
      </c>
      <c r="E15618" t="s">
        <v>7574</v>
      </c>
      <c r="F15618" t="s">
        <v>0</v>
      </c>
      <c r="G15618" t="s">
        <v>7575</v>
      </c>
      <c r="H15618" t="s">
        <v>0</v>
      </c>
      <c r="I15618" t="s">
        <v>1988</v>
      </c>
      <c r="J15618" t="s">
        <v>1989</v>
      </c>
      <c r="K15618" s="34" t="str">
        <f t="shared" si="486"/>
        <v>0531032歯技ベ</v>
      </c>
      <c r="L15618" t="s">
        <v>863</v>
      </c>
      <c r="M15618" t="s">
        <v>1940</v>
      </c>
      <c r="N15618" t="s">
        <v>0</v>
      </c>
      <c r="O15618" t="s">
        <v>0</v>
      </c>
      <c r="P15618" t="s">
        <v>0</v>
      </c>
      <c r="Q15618" t="s">
        <v>0</v>
      </c>
      <c r="R15618" t="s">
        <v>0</v>
      </c>
      <c r="S15618" t="s">
        <v>877</v>
      </c>
      <c r="T15618" t="s">
        <v>1831</v>
      </c>
      <c r="X15618" s="34" t="str">
        <f t="shared" si="487"/>
        <v>0531032</v>
      </c>
    </row>
    <row r="15619" spans="1:24" x14ac:dyDescent="0.15">
      <c r="A15619" t="s">
        <v>7573</v>
      </c>
      <c r="B15619" t="s">
        <v>935</v>
      </c>
      <c r="C15619" t="s">
        <v>2157</v>
      </c>
      <c r="D15619" t="s">
        <v>5686</v>
      </c>
      <c r="E15619" t="s">
        <v>7574</v>
      </c>
      <c r="F15619" t="s">
        <v>0</v>
      </c>
      <c r="G15619" t="s">
        <v>7575</v>
      </c>
      <c r="H15619" t="s">
        <v>0</v>
      </c>
      <c r="I15619" t="s">
        <v>275</v>
      </c>
      <c r="J15619" t="s">
        <v>276</v>
      </c>
      <c r="K15619" s="34" t="str">
        <f t="shared" si="486"/>
        <v>0531032酸単</v>
      </c>
      <c r="L15619" t="s">
        <v>7577</v>
      </c>
      <c r="M15619" t="s">
        <v>1947</v>
      </c>
      <c r="N15619" t="s">
        <v>0</v>
      </c>
      <c r="O15619" t="s">
        <v>0</v>
      </c>
      <c r="P15619" t="s">
        <v>0</v>
      </c>
      <c r="Q15619" t="s">
        <v>0</v>
      </c>
      <c r="R15619" t="s">
        <v>0</v>
      </c>
      <c r="S15619" t="s">
        <v>877</v>
      </c>
      <c r="T15619" t="s">
        <v>1831</v>
      </c>
      <c r="X15619" s="34" t="str">
        <f t="shared" si="487"/>
        <v>0531032</v>
      </c>
    </row>
    <row r="15620" spans="1:24" x14ac:dyDescent="0.15">
      <c r="A15620" t="s">
        <v>7573</v>
      </c>
      <c r="B15620" t="s">
        <v>935</v>
      </c>
      <c r="C15620" t="s">
        <v>2157</v>
      </c>
      <c r="D15620" t="s">
        <v>5686</v>
      </c>
      <c r="E15620" t="s">
        <v>7574</v>
      </c>
      <c r="F15620" t="s">
        <v>0</v>
      </c>
      <c r="G15620" t="s">
        <v>7575</v>
      </c>
      <c r="H15620" t="s">
        <v>0</v>
      </c>
      <c r="I15620" t="s">
        <v>275</v>
      </c>
      <c r="J15620" t="s">
        <v>276</v>
      </c>
      <c r="K15620" s="34" t="str">
        <f t="shared" si="486"/>
        <v>0531032酸単</v>
      </c>
      <c r="L15620" t="s">
        <v>7577</v>
      </c>
      <c r="M15620" t="s">
        <v>1947</v>
      </c>
      <c r="N15620" t="s">
        <v>0</v>
      </c>
      <c r="O15620" t="s">
        <v>281</v>
      </c>
      <c r="P15620" t="s">
        <v>560</v>
      </c>
      <c r="Q15620" t="s">
        <v>0</v>
      </c>
      <c r="R15620" t="s">
        <v>0</v>
      </c>
      <c r="S15620" t="s">
        <v>877</v>
      </c>
      <c r="T15620" t="s">
        <v>1831</v>
      </c>
      <c r="X15620" s="34" t="str">
        <f t="shared" si="487"/>
        <v>05310322.36円</v>
      </c>
    </row>
    <row r="15621" spans="1:24" x14ac:dyDescent="0.15">
      <c r="A15621" t="s">
        <v>7578</v>
      </c>
      <c r="B15621" t="s">
        <v>935</v>
      </c>
      <c r="C15621" t="s">
        <v>2157</v>
      </c>
      <c r="D15621" t="s">
        <v>5686</v>
      </c>
      <c r="E15621" t="s">
        <v>7579</v>
      </c>
      <c r="F15621" t="s">
        <v>0</v>
      </c>
      <c r="G15621" t="s">
        <v>7580</v>
      </c>
      <c r="H15621" t="s">
        <v>0</v>
      </c>
      <c r="I15621" t="s">
        <v>2032</v>
      </c>
      <c r="J15621" t="s">
        <v>2033</v>
      </c>
      <c r="K15621" s="34" t="str">
        <f t="shared" si="486"/>
        <v>0531040歯医ＤＸ２</v>
      </c>
      <c r="L15621" t="s">
        <v>817</v>
      </c>
      <c r="M15621" t="s">
        <v>1940</v>
      </c>
      <c r="N15621" t="s">
        <v>0</v>
      </c>
      <c r="O15621" t="s">
        <v>0</v>
      </c>
      <c r="P15621" t="s">
        <v>0</v>
      </c>
      <c r="Q15621" t="s">
        <v>0</v>
      </c>
      <c r="R15621" t="s">
        <v>0</v>
      </c>
      <c r="S15621" t="s">
        <v>877</v>
      </c>
      <c r="T15621" t="s">
        <v>1831</v>
      </c>
      <c r="X15621" s="34" t="str">
        <f t="shared" si="487"/>
        <v>0531040</v>
      </c>
    </row>
    <row r="15622" spans="1:24" x14ac:dyDescent="0.15">
      <c r="A15622" t="s">
        <v>7578</v>
      </c>
      <c r="B15622" t="s">
        <v>935</v>
      </c>
      <c r="C15622" t="s">
        <v>2157</v>
      </c>
      <c r="D15622" t="s">
        <v>5686</v>
      </c>
      <c r="E15622" t="s">
        <v>7579</v>
      </c>
      <c r="F15622" t="s">
        <v>0</v>
      </c>
      <c r="G15622" t="s">
        <v>7580</v>
      </c>
      <c r="H15622" t="s">
        <v>0</v>
      </c>
      <c r="I15622" t="s">
        <v>25</v>
      </c>
      <c r="J15622" t="s">
        <v>26</v>
      </c>
      <c r="K15622" s="34" t="str">
        <f t="shared" ref="K15622:K15685" si="488">E15622&amp;""&amp;J15622</f>
        <v>0531040歯初診</v>
      </c>
      <c r="L15622" t="s">
        <v>6596</v>
      </c>
      <c r="M15622" t="s">
        <v>23</v>
      </c>
      <c r="N15622" t="s">
        <v>0</v>
      </c>
      <c r="O15622" t="s">
        <v>0</v>
      </c>
      <c r="P15622" t="s">
        <v>0</v>
      </c>
      <c r="Q15622" t="s">
        <v>0</v>
      </c>
      <c r="R15622" t="s">
        <v>0</v>
      </c>
      <c r="S15622" t="s">
        <v>877</v>
      </c>
      <c r="T15622" t="s">
        <v>1831</v>
      </c>
      <c r="X15622" s="34" t="str">
        <f t="shared" ref="X15622:X15685" si="489">(E15622&amp;""&amp;P15622)</f>
        <v>0531040</v>
      </c>
    </row>
    <row r="15623" spans="1:24" x14ac:dyDescent="0.15">
      <c r="A15623" t="s">
        <v>7578</v>
      </c>
      <c r="B15623" t="s">
        <v>935</v>
      </c>
      <c r="C15623" t="s">
        <v>2157</v>
      </c>
      <c r="D15623" t="s">
        <v>5686</v>
      </c>
      <c r="E15623" t="s">
        <v>7579</v>
      </c>
      <c r="F15623" t="s">
        <v>0</v>
      </c>
      <c r="G15623" t="s">
        <v>7580</v>
      </c>
      <c r="H15623" t="s">
        <v>0</v>
      </c>
      <c r="I15623" t="s">
        <v>29</v>
      </c>
      <c r="J15623" t="s">
        <v>30</v>
      </c>
      <c r="K15623" s="34" t="str">
        <f t="shared" si="488"/>
        <v>0531040外安全１</v>
      </c>
      <c r="L15623" t="s">
        <v>2209</v>
      </c>
      <c r="M15623" t="s">
        <v>2030</v>
      </c>
      <c r="N15623" t="s">
        <v>0</v>
      </c>
      <c r="O15623" t="s">
        <v>0</v>
      </c>
      <c r="P15623" t="s">
        <v>0</v>
      </c>
      <c r="Q15623" t="s">
        <v>0</v>
      </c>
      <c r="R15623" t="s">
        <v>0</v>
      </c>
      <c r="S15623" t="s">
        <v>877</v>
      </c>
      <c r="T15623" t="s">
        <v>1831</v>
      </c>
      <c r="X15623" s="34" t="str">
        <f t="shared" si="489"/>
        <v>0531040</v>
      </c>
    </row>
    <row r="15624" spans="1:24" x14ac:dyDescent="0.15">
      <c r="A15624" t="s">
        <v>7578</v>
      </c>
      <c r="B15624" t="s">
        <v>935</v>
      </c>
      <c r="C15624" t="s">
        <v>2157</v>
      </c>
      <c r="D15624" t="s">
        <v>5686</v>
      </c>
      <c r="E15624" t="s">
        <v>7579</v>
      </c>
      <c r="F15624" t="s">
        <v>0</v>
      </c>
      <c r="G15624" t="s">
        <v>7580</v>
      </c>
      <c r="H15624" t="s">
        <v>0</v>
      </c>
      <c r="I15624" t="s">
        <v>31</v>
      </c>
      <c r="J15624" t="s">
        <v>32</v>
      </c>
      <c r="K15624" s="34" t="str">
        <f t="shared" si="488"/>
        <v>0531040外感染１</v>
      </c>
      <c r="L15624" t="s">
        <v>2256</v>
      </c>
      <c r="M15624" t="s">
        <v>2014</v>
      </c>
      <c r="N15624" t="s">
        <v>0</v>
      </c>
      <c r="O15624" t="s">
        <v>0</v>
      </c>
      <c r="P15624" t="s">
        <v>0</v>
      </c>
      <c r="Q15624" t="s">
        <v>0</v>
      </c>
      <c r="R15624" t="s">
        <v>0</v>
      </c>
      <c r="S15624" t="s">
        <v>877</v>
      </c>
      <c r="T15624" t="s">
        <v>1831</v>
      </c>
      <c r="X15624" s="34" t="str">
        <f t="shared" si="489"/>
        <v>0531040</v>
      </c>
    </row>
    <row r="15625" spans="1:24" x14ac:dyDescent="0.15">
      <c r="A15625" t="s">
        <v>7578</v>
      </c>
      <c r="B15625" t="s">
        <v>935</v>
      </c>
      <c r="C15625" t="s">
        <v>2157</v>
      </c>
      <c r="D15625" t="s">
        <v>5686</v>
      </c>
      <c r="E15625" t="s">
        <v>7579</v>
      </c>
      <c r="F15625" t="s">
        <v>0</v>
      </c>
      <c r="G15625" t="s">
        <v>7580</v>
      </c>
      <c r="H15625" t="s">
        <v>0</v>
      </c>
      <c r="I15625" t="s">
        <v>208</v>
      </c>
      <c r="J15625" t="s">
        <v>209</v>
      </c>
      <c r="K15625" s="34" t="str">
        <f t="shared" si="488"/>
        <v>0531040歯リハ２</v>
      </c>
      <c r="L15625" t="s">
        <v>386</v>
      </c>
      <c r="M15625" t="s">
        <v>2014</v>
      </c>
      <c r="N15625" t="s">
        <v>0</v>
      </c>
      <c r="O15625" t="s">
        <v>0</v>
      </c>
      <c r="P15625" t="s">
        <v>0</v>
      </c>
      <c r="Q15625" t="s">
        <v>0</v>
      </c>
      <c r="R15625" t="s">
        <v>0</v>
      </c>
      <c r="S15625" t="s">
        <v>877</v>
      </c>
      <c r="T15625" t="s">
        <v>1831</v>
      </c>
      <c r="X15625" s="34" t="str">
        <f t="shared" si="489"/>
        <v>0531040</v>
      </c>
    </row>
    <row r="15626" spans="1:24" x14ac:dyDescent="0.15">
      <c r="A15626" t="s">
        <v>7578</v>
      </c>
      <c r="B15626" t="s">
        <v>935</v>
      </c>
      <c r="C15626" t="s">
        <v>2157</v>
      </c>
      <c r="D15626" t="s">
        <v>5686</v>
      </c>
      <c r="E15626" t="s">
        <v>7579</v>
      </c>
      <c r="F15626" t="s">
        <v>0</v>
      </c>
      <c r="G15626" t="s">
        <v>7580</v>
      </c>
      <c r="H15626" t="s">
        <v>0</v>
      </c>
      <c r="I15626" t="s">
        <v>5692</v>
      </c>
      <c r="J15626" t="s">
        <v>5693</v>
      </c>
      <c r="K15626" s="34" t="str">
        <f t="shared" si="488"/>
        <v>0531040手顕微加</v>
      </c>
      <c r="L15626" t="s">
        <v>353</v>
      </c>
      <c r="M15626" t="s">
        <v>51</v>
      </c>
      <c r="N15626" t="s">
        <v>0</v>
      </c>
      <c r="O15626" t="s">
        <v>0</v>
      </c>
      <c r="P15626" t="s">
        <v>0</v>
      </c>
      <c r="Q15626" t="s">
        <v>0</v>
      </c>
      <c r="R15626" t="s">
        <v>0</v>
      </c>
      <c r="S15626" t="s">
        <v>877</v>
      </c>
      <c r="T15626" t="s">
        <v>1831</v>
      </c>
      <c r="X15626" s="34" t="str">
        <f t="shared" si="489"/>
        <v>0531040</v>
      </c>
    </row>
    <row r="15627" spans="1:24" x14ac:dyDescent="0.15">
      <c r="A15627" t="s">
        <v>7578</v>
      </c>
      <c r="B15627" t="s">
        <v>935</v>
      </c>
      <c r="C15627" t="s">
        <v>2157</v>
      </c>
      <c r="D15627" t="s">
        <v>5686</v>
      </c>
      <c r="E15627" t="s">
        <v>7579</v>
      </c>
      <c r="F15627" t="s">
        <v>0</v>
      </c>
      <c r="G15627" t="s">
        <v>7580</v>
      </c>
      <c r="H15627" t="s">
        <v>0</v>
      </c>
      <c r="I15627" t="s">
        <v>226</v>
      </c>
      <c r="J15627" t="s">
        <v>227</v>
      </c>
      <c r="K15627" s="34" t="str">
        <f t="shared" si="488"/>
        <v>0531040歯ＣＡＤ</v>
      </c>
      <c r="L15627" t="s">
        <v>3305</v>
      </c>
      <c r="M15627" t="s">
        <v>51</v>
      </c>
      <c r="N15627" t="s">
        <v>0</v>
      </c>
      <c r="O15627" t="s">
        <v>0</v>
      </c>
      <c r="P15627" t="s">
        <v>0</v>
      </c>
      <c r="Q15627" t="s">
        <v>0</v>
      </c>
      <c r="R15627" t="s">
        <v>0</v>
      </c>
      <c r="S15627" t="s">
        <v>877</v>
      </c>
      <c r="T15627" t="s">
        <v>1831</v>
      </c>
      <c r="X15627" s="34" t="str">
        <f t="shared" si="489"/>
        <v>0531040</v>
      </c>
    </row>
    <row r="15628" spans="1:24" x14ac:dyDescent="0.15">
      <c r="A15628" t="s">
        <v>7578</v>
      </c>
      <c r="B15628" t="s">
        <v>935</v>
      </c>
      <c r="C15628" t="s">
        <v>2157</v>
      </c>
      <c r="D15628" t="s">
        <v>5686</v>
      </c>
      <c r="E15628" t="s">
        <v>7579</v>
      </c>
      <c r="F15628" t="s">
        <v>0</v>
      </c>
      <c r="G15628" t="s">
        <v>7580</v>
      </c>
      <c r="H15628" t="s">
        <v>0</v>
      </c>
      <c r="I15628" t="s">
        <v>5696</v>
      </c>
      <c r="J15628" t="s">
        <v>5697</v>
      </c>
      <c r="K15628" s="34" t="str">
        <f t="shared" si="488"/>
        <v>0531040根切顕微</v>
      </c>
      <c r="L15628" t="s">
        <v>704</v>
      </c>
      <c r="M15628" t="s">
        <v>51</v>
      </c>
      <c r="N15628" t="s">
        <v>0</v>
      </c>
      <c r="O15628" t="s">
        <v>0</v>
      </c>
      <c r="P15628" t="s">
        <v>0</v>
      </c>
      <c r="Q15628" t="s">
        <v>0</v>
      </c>
      <c r="R15628" t="s">
        <v>0</v>
      </c>
      <c r="S15628" t="s">
        <v>877</v>
      </c>
      <c r="T15628" t="s">
        <v>1831</v>
      </c>
      <c r="X15628" s="34" t="str">
        <f t="shared" si="489"/>
        <v>0531040</v>
      </c>
    </row>
    <row r="15629" spans="1:24" x14ac:dyDescent="0.15">
      <c r="A15629" t="s">
        <v>7578</v>
      </c>
      <c r="B15629" t="s">
        <v>935</v>
      </c>
      <c r="C15629" t="s">
        <v>2157</v>
      </c>
      <c r="D15629" t="s">
        <v>5686</v>
      </c>
      <c r="E15629" t="s">
        <v>7579</v>
      </c>
      <c r="F15629" t="s">
        <v>0</v>
      </c>
      <c r="G15629" t="s">
        <v>7580</v>
      </c>
      <c r="H15629" t="s">
        <v>0</v>
      </c>
      <c r="I15629" t="s">
        <v>638</v>
      </c>
      <c r="J15629" t="s">
        <v>639</v>
      </c>
      <c r="K15629" s="34" t="str">
        <f t="shared" si="488"/>
        <v>0531040手光機</v>
      </c>
      <c r="L15629" t="s">
        <v>728</v>
      </c>
      <c r="M15629" t="s">
        <v>51</v>
      </c>
      <c r="N15629" t="s">
        <v>0</v>
      </c>
      <c r="O15629" t="s">
        <v>0</v>
      </c>
      <c r="P15629" t="s">
        <v>0</v>
      </c>
      <c r="Q15629" t="s">
        <v>0</v>
      </c>
      <c r="R15629" t="s">
        <v>0</v>
      </c>
      <c r="S15629" t="s">
        <v>877</v>
      </c>
      <c r="T15629" t="s">
        <v>1831</v>
      </c>
      <c r="X15629" s="34" t="str">
        <f t="shared" si="489"/>
        <v>0531040</v>
      </c>
    </row>
    <row r="15630" spans="1:24" x14ac:dyDescent="0.15">
      <c r="A15630" t="s">
        <v>7578</v>
      </c>
      <c r="B15630" t="s">
        <v>935</v>
      </c>
      <c r="C15630" t="s">
        <v>2157</v>
      </c>
      <c r="D15630" t="s">
        <v>5686</v>
      </c>
      <c r="E15630" t="s">
        <v>7579</v>
      </c>
      <c r="F15630" t="s">
        <v>0</v>
      </c>
      <c r="G15630" t="s">
        <v>7580</v>
      </c>
      <c r="H15630" t="s">
        <v>0</v>
      </c>
      <c r="I15630" t="s">
        <v>268</v>
      </c>
      <c r="J15630" t="s">
        <v>269</v>
      </c>
      <c r="K15630" s="34" t="str">
        <f t="shared" si="488"/>
        <v>0531040補管</v>
      </c>
      <c r="L15630" t="s">
        <v>7581</v>
      </c>
      <c r="M15630" t="s">
        <v>277</v>
      </c>
      <c r="N15630" t="s">
        <v>0</v>
      </c>
      <c r="O15630" t="s">
        <v>0</v>
      </c>
      <c r="P15630" t="s">
        <v>0</v>
      </c>
      <c r="Q15630" t="s">
        <v>0</v>
      </c>
      <c r="R15630" t="s">
        <v>0</v>
      </c>
      <c r="S15630" t="s">
        <v>877</v>
      </c>
      <c r="T15630" t="s">
        <v>1831</v>
      </c>
      <c r="X15630" s="34" t="str">
        <f t="shared" si="489"/>
        <v>0531040</v>
      </c>
    </row>
    <row r="15631" spans="1:24" x14ac:dyDescent="0.15">
      <c r="A15631" t="s">
        <v>7578</v>
      </c>
      <c r="B15631" t="s">
        <v>935</v>
      </c>
      <c r="C15631" t="s">
        <v>2157</v>
      </c>
      <c r="D15631" t="s">
        <v>5686</v>
      </c>
      <c r="E15631" t="s">
        <v>7579</v>
      </c>
      <c r="F15631" t="s">
        <v>0</v>
      </c>
      <c r="G15631" t="s">
        <v>7580</v>
      </c>
      <c r="H15631" t="s">
        <v>0</v>
      </c>
      <c r="I15631" t="s">
        <v>1988</v>
      </c>
      <c r="J15631" t="s">
        <v>1989</v>
      </c>
      <c r="K15631" s="34" t="str">
        <f t="shared" si="488"/>
        <v>0531040歯技ベ</v>
      </c>
      <c r="L15631" t="s">
        <v>821</v>
      </c>
      <c r="M15631" t="s">
        <v>1940</v>
      </c>
      <c r="N15631" t="s">
        <v>0</v>
      </c>
      <c r="O15631" t="s">
        <v>0</v>
      </c>
      <c r="P15631" t="s">
        <v>0</v>
      </c>
      <c r="Q15631" t="s">
        <v>0</v>
      </c>
      <c r="R15631" t="s">
        <v>0</v>
      </c>
      <c r="S15631" t="s">
        <v>877</v>
      </c>
      <c r="T15631" t="s">
        <v>1831</v>
      </c>
      <c r="X15631" s="34" t="str">
        <f t="shared" si="489"/>
        <v>0531040</v>
      </c>
    </row>
    <row r="15632" spans="1:24" x14ac:dyDescent="0.15">
      <c r="A15632" t="s">
        <v>7582</v>
      </c>
      <c r="B15632" t="s">
        <v>935</v>
      </c>
      <c r="C15632" t="s">
        <v>2157</v>
      </c>
      <c r="D15632" t="s">
        <v>5686</v>
      </c>
      <c r="E15632" t="s">
        <v>7583</v>
      </c>
      <c r="F15632" t="s">
        <v>0</v>
      </c>
      <c r="G15632" t="s">
        <v>7584</v>
      </c>
      <c r="H15632" t="s">
        <v>0</v>
      </c>
      <c r="I15632" t="s">
        <v>2032</v>
      </c>
      <c r="J15632" t="s">
        <v>2033</v>
      </c>
      <c r="K15632" s="34" t="str">
        <f t="shared" si="488"/>
        <v>0531057歯医ＤＸ２</v>
      </c>
      <c r="L15632" t="s">
        <v>206</v>
      </c>
      <c r="M15632" t="s">
        <v>1940</v>
      </c>
      <c r="N15632" t="s">
        <v>0</v>
      </c>
      <c r="O15632" t="s">
        <v>0</v>
      </c>
      <c r="P15632" t="s">
        <v>0</v>
      </c>
      <c r="Q15632" t="s">
        <v>0</v>
      </c>
      <c r="R15632" t="s">
        <v>0</v>
      </c>
      <c r="S15632" t="s">
        <v>877</v>
      </c>
      <c r="T15632" t="s">
        <v>1831</v>
      </c>
      <c r="X15632" s="34" t="str">
        <f t="shared" si="489"/>
        <v>0531057</v>
      </c>
    </row>
    <row r="15633" spans="1:24" x14ac:dyDescent="0.15">
      <c r="A15633" t="s">
        <v>7582</v>
      </c>
      <c r="B15633" t="s">
        <v>935</v>
      </c>
      <c r="C15633" t="s">
        <v>2157</v>
      </c>
      <c r="D15633" t="s">
        <v>5686</v>
      </c>
      <c r="E15633" t="s">
        <v>7583</v>
      </c>
      <c r="F15633" t="s">
        <v>0</v>
      </c>
      <c r="G15633" t="s">
        <v>7584</v>
      </c>
      <c r="H15633" t="s">
        <v>0</v>
      </c>
      <c r="I15633" t="s">
        <v>25</v>
      </c>
      <c r="J15633" t="s">
        <v>26</v>
      </c>
      <c r="K15633" s="34" t="str">
        <f t="shared" si="488"/>
        <v>0531057歯初診</v>
      </c>
      <c r="L15633" t="s">
        <v>7585</v>
      </c>
      <c r="M15633" t="s">
        <v>1583</v>
      </c>
      <c r="N15633" t="s">
        <v>0</v>
      </c>
      <c r="O15633" t="s">
        <v>0</v>
      </c>
      <c r="P15633" t="s">
        <v>0</v>
      </c>
      <c r="Q15633" t="s">
        <v>0</v>
      </c>
      <c r="R15633" t="s">
        <v>0</v>
      </c>
      <c r="S15633" t="s">
        <v>877</v>
      </c>
      <c r="T15633" t="s">
        <v>1831</v>
      </c>
      <c r="X15633" s="34" t="str">
        <f t="shared" si="489"/>
        <v>0531057</v>
      </c>
    </row>
    <row r="15634" spans="1:24" x14ac:dyDescent="0.15">
      <c r="A15634" t="s">
        <v>7582</v>
      </c>
      <c r="B15634" t="s">
        <v>935</v>
      </c>
      <c r="C15634" t="s">
        <v>2157</v>
      </c>
      <c r="D15634" t="s">
        <v>5686</v>
      </c>
      <c r="E15634" t="s">
        <v>7583</v>
      </c>
      <c r="F15634" t="s">
        <v>0</v>
      </c>
      <c r="G15634" t="s">
        <v>7584</v>
      </c>
      <c r="H15634" t="s">
        <v>0</v>
      </c>
      <c r="I15634" t="s">
        <v>29</v>
      </c>
      <c r="J15634" t="s">
        <v>30</v>
      </c>
      <c r="K15634" s="34" t="str">
        <f t="shared" si="488"/>
        <v>0531057外安全１</v>
      </c>
      <c r="L15634" t="s">
        <v>673</v>
      </c>
      <c r="M15634" t="s">
        <v>1583</v>
      </c>
      <c r="N15634" t="s">
        <v>0</v>
      </c>
      <c r="O15634" t="s">
        <v>0</v>
      </c>
      <c r="P15634" t="s">
        <v>0</v>
      </c>
      <c r="Q15634" t="s">
        <v>0</v>
      </c>
      <c r="R15634" t="s">
        <v>0</v>
      </c>
      <c r="S15634" t="s">
        <v>877</v>
      </c>
      <c r="T15634" t="s">
        <v>1831</v>
      </c>
      <c r="X15634" s="34" t="str">
        <f t="shared" si="489"/>
        <v>0531057</v>
      </c>
    </row>
    <row r="15635" spans="1:24" x14ac:dyDescent="0.15">
      <c r="A15635" t="s">
        <v>7582</v>
      </c>
      <c r="B15635" t="s">
        <v>935</v>
      </c>
      <c r="C15635" t="s">
        <v>2157</v>
      </c>
      <c r="D15635" t="s">
        <v>5686</v>
      </c>
      <c r="E15635" t="s">
        <v>7583</v>
      </c>
      <c r="F15635" t="s">
        <v>0</v>
      </c>
      <c r="G15635" t="s">
        <v>7584</v>
      </c>
      <c r="H15635" t="s">
        <v>0</v>
      </c>
      <c r="I15635" t="s">
        <v>31</v>
      </c>
      <c r="J15635" t="s">
        <v>32</v>
      </c>
      <c r="K15635" s="34" t="str">
        <f t="shared" si="488"/>
        <v>0531057外感染１</v>
      </c>
      <c r="L15635" t="s">
        <v>2589</v>
      </c>
      <c r="M15635" t="s">
        <v>1583</v>
      </c>
      <c r="N15635" t="s">
        <v>0</v>
      </c>
      <c r="O15635" t="s">
        <v>0</v>
      </c>
      <c r="P15635" t="s">
        <v>0</v>
      </c>
      <c r="Q15635" t="s">
        <v>0</v>
      </c>
      <c r="R15635" t="s">
        <v>0</v>
      </c>
      <c r="S15635" t="s">
        <v>877</v>
      </c>
      <c r="T15635" t="s">
        <v>1831</v>
      </c>
      <c r="X15635" s="34" t="str">
        <f t="shared" si="489"/>
        <v>0531057</v>
      </c>
    </row>
    <row r="15636" spans="1:24" x14ac:dyDescent="0.15">
      <c r="A15636" t="s">
        <v>7582</v>
      </c>
      <c r="B15636" t="s">
        <v>935</v>
      </c>
      <c r="C15636" t="s">
        <v>2157</v>
      </c>
      <c r="D15636" t="s">
        <v>5686</v>
      </c>
      <c r="E15636" t="s">
        <v>7583</v>
      </c>
      <c r="F15636" t="s">
        <v>0</v>
      </c>
      <c r="G15636" t="s">
        <v>7584</v>
      </c>
      <c r="H15636" t="s">
        <v>0</v>
      </c>
      <c r="I15636" t="s">
        <v>150</v>
      </c>
      <c r="J15636" t="s">
        <v>151</v>
      </c>
      <c r="K15636" s="34" t="str">
        <f t="shared" si="488"/>
        <v>0531057医管</v>
      </c>
      <c r="L15636" t="s">
        <v>512</v>
      </c>
      <c r="M15636" t="s">
        <v>1583</v>
      </c>
      <c r="N15636" t="s">
        <v>0</v>
      </c>
      <c r="O15636" t="s">
        <v>0</v>
      </c>
      <c r="P15636" t="s">
        <v>0</v>
      </c>
      <c r="Q15636" t="s">
        <v>0</v>
      </c>
      <c r="R15636" t="s">
        <v>0</v>
      </c>
      <c r="S15636" t="s">
        <v>877</v>
      </c>
      <c r="T15636" t="s">
        <v>1831</v>
      </c>
      <c r="X15636" s="34" t="str">
        <f t="shared" si="489"/>
        <v>0531057</v>
      </c>
    </row>
    <row r="15637" spans="1:24" x14ac:dyDescent="0.15">
      <c r="A15637" t="s">
        <v>7582</v>
      </c>
      <c r="B15637" t="s">
        <v>935</v>
      </c>
      <c r="C15637" t="s">
        <v>2157</v>
      </c>
      <c r="D15637" t="s">
        <v>5686</v>
      </c>
      <c r="E15637" t="s">
        <v>7583</v>
      </c>
      <c r="F15637" t="s">
        <v>0</v>
      </c>
      <c r="G15637" t="s">
        <v>7584</v>
      </c>
      <c r="H15637" t="s">
        <v>0</v>
      </c>
      <c r="I15637" t="s">
        <v>2026</v>
      </c>
      <c r="J15637" t="s">
        <v>1901</v>
      </c>
      <c r="K15637" s="34" t="str">
        <f t="shared" si="488"/>
        <v>0531057口管強</v>
      </c>
      <c r="L15637" t="s">
        <v>285</v>
      </c>
      <c r="M15637" t="s">
        <v>1583</v>
      </c>
      <c r="N15637" t="s">
        <v>0</v>
      </c>
      <c r="O15637" t="s">
        <v>0</v>
      </c>
      <c r="P15637" t="s">
        <v>0</v>
      </c>
      <c r="Q15637" t="s">
        <v>0</v>
      </c>
      <c r="R15637" t="s">
        <v>0</v>
      </c>
      <c r="S15637" t="s">
        <v>877</v>
      </c>
      <c r="T15637" t="s">
        <v>1831</v>
      </c>
      <c r="X15637" s="34" t="str">
        <f t="shared" si="489"/>
        <v>0531057</v>
      </c>
    </row>
    <row r="15638" spans="1:24" x14ac:dyDescent="0.15">
      <c r="A15638" t="s">
        <v>7582</v>
      </c>
      <c r="B15638" t="s">
        <v>935</v>
      </c>
      <c r="C15638" t="s">
        <v>2157</v>
      </c>
      <c r="D15638" t="s">
        <v>5686</v>
      </c>
      <c r="E15638" t="s">
        <v>7583</v>
      </c>
      <c r="F15638" t="s">
        <v>0</v>
      </c>
      <c r="G15638" t="s">
        <v>7584</v>
      </c>
      <c r="H15638" t="s">
        <v>0</v>
      </c>
      <c r="I15638" t="s">
        <v>2034</v>
      </c>
      <c r="J15638" t="s">
        <v>2035</v>
      </c>
      <c r="K15638" s="34" t="str">
        <f t="shared" si="488"/>
        <v>0531057口実地</v>
      </c>
      <c r="L15638" t="s">
        <v>97</v>
      </c>
      <c r="M15638" t="s">
        <v>1940</v>
      </c>
      <c r="N15638" t="s">
        <v>0</v>
      </c>
      <c r="O15638" t="s">
        <v>0</v>
      </c>
      <c r="P15638" t="s">
        <v>0</v>
      </c>
      <c r="Q15638" t="s">
        <v>0</v>
      </c>
      <c r="R15638" t="s">
        <v>0</v>
      </c>
      <c r="S15638" t="s">
        <v>877</v>
      </c>
      <c r="T15638" t="s">
        <v>1831</v>
      </c>
      <c r="X15638" s="34" t="str">
        <f t="shared" si="489"/>
        <v>0531057</v>
      </c>
    </row>
    <row r="15639" spans="1:24" x14ac:dyDescent="0.15">
      <c r="A15639" t="s">
        <v>7582</v>
      </c>
      <c r="B15639" t="s">
        <v>935</v>
      </c>
      <c r="C15639" t="s">
        <v>2157</v>
      </c>
      <c r="D15639" t="s">
        <v>5686</v>
      </c>
      <c r="E15639" t="s">
        <v>7583</v>
      </c>
      <c r="F15639" t="s">
        <v>0</v>
      </c>
      <c r="G15639" t="s">
        <v>7584</v>
      </c>
      <c r="H15639" t="s">
        <v>0</v>
      </c>
      <c r="I15639" t="s">
        <v>1987</v>
      </c>
      <c r="J15639" t="s">
        <v>1009</v>
      </c>
      <c r="K15639" s="34" t="str">
        <f t="shared" si="488"/>
        <v>0531057歯訪診</v>
      </c>
      <c r="L15639" t="s">
        <v>3894</v>
      </c>
      <c r="M15639" t="s">
        <v>1583</v>
      </c>
      <c r="N15639" t="s">
        <v>0</v>
      </c>
      <c r="O15639" t="s">
        <v>0</v>
      </c>
      <c r="P15639" t="s">
        <v>0</v>
      </c>
      <c r="Q15639" t="s">
        <v>0</v>
      </c>
      <c r="R15639" t="s">
        <v>0</v>
      </c>
      <c r="S15639" t="s">
        <v>877</v>
      </c>
      <c r="T15639" t="s">
        <v>1831</v>
      </c>
      <c r="X15639" s="34" t="str">
        <f t="shared" si="489"/>
        <v>0531057</v>
      </c>
    </row>
    <row r="15640" spans="1:24" x14ac:dyDescent="0.15">
      <c r="A15640" t="s">
        <v>7582</v>
      </c>
      <c r="B15640" t="s">
        <v>935</v>
      </c>
      <c r="C15640" t="s">
        <v>2157</v>
      </c>
      <c r="D15640" t="s">
        <v>5686</v>
      </c>
      <c r="E15640" t="s">
        <v>7583</v>
      </c>
      <c r="F15640" t="s">
        <v>0</v>
      </c>
      <c r="G15640" t="s">
        <v>7584</v>
      </c>
      <c r="H15640" t="s">
        <v>0</v>
      </c>
      <c r="I15640" t="s">
        <v>208</v>
      </c>
      <c r="J15640" t="s">
        <v>209</v>
      </c>
      <c r="K15640" s="34" t="str">
        <f t="shared" si="488"/>
        <v>0531057歯リハ２</v>
      </c>
      <c r="L15640" t="s">
        <v>345</v>
      </c>
      <c r="M15640" t="s">
        <v>1583</v>
      </c>
      <c r="N15640" t="s">
        <v>0</v>
      </c>
      <c r="O15640" t="s">
        <v>0</v>
      </c>
      <c r="P15640" t="s">
        <v>0</v>
      </c>
      <c r="Q15640" t="s">
        <v>0</v>
      </c>
      <c r="R15640" t="s">
        <v>0</v>
      </c>
      <c r="S15640" t="s">
        <v>877</v>
      </c>
      <c r="T15640" t="s">
        <v>1831</v>
      </c>
      <c r="X15640" s="34" t="str">
        <f t="shared" si="489"/>
        <v>0531057</v>
      </c>
    </row>
    <row r="15641" spans="1:24" x14ac:dyDescent="0.15">
      <c r="A15641" t="s">
        <v>7582</v>
      </c>
      <c r="B15641" t="s">
        <v>935</v>
      </c>
      <c r="C15641" t="s">
        <v>2157</v>
      </c>
      <c r="D15641" t="s">
        <v>5686</v>
      </c>
      <c r="E15641" t="s">
        <v>7583</v>
      </c>
      <c r="F15641" t="s">
        <v>0</v>
      </c>
      <c r="G15641" t="s">
        <v>7584</v>
      </c>
      <c r="H15641" t="s">
        <v>0</v>
      </c>
      <c r="I15641" t="s">
        <v>5692</v>
      </c>
      <c r="J15641" t="s">
        <v>5693</v>
      </c>
      <c r="K15641" s="34" t="str">
        <f t="shared" si="488"/>
        <v>0531057手顕微加</v>
      </c>
      <c r="L15641" t="s">
        <v>418</v>
      </c>
      <c r="M15641" t="s">
        <v>1583</v>
      </c>
      <c r="N15641" t="s">
        <v>0</v>
      </c>
      <c r="O15641" t="s">
        <v>0</v>
      </c>
      <c r="P15641" t="s">
        <v>0</v>
      </c>
      <c r="Q15641" t="s">
        <v>0</v>
      </c>
      <c r="R15641" t="s">
        <v>0</v>
      </c>
      <c r="S15641" t="s">
        <v>877</v>
      </c>
      <c r="T15641" t="s">
        <v>1831</v>
      </c>
      <c r="X15641" s="34" t="str">
        <f t="shared" si="489"/>
        <v>0531057</v>
      </c>
    </row>
    <row r="15642" spans="1:24" x14ac:dyDescent="0.15">
      <c r="A15642" t="s">
        <v>7582</v>
      </c>
      <c r="B15642" t="s">
        <v>935</v>
      </c>
      <c r="C15642" t="s">
        <v>2157</v>
      </c>
      <c r="D15642" t="s">
        <v>5686</v>
      </c>
      <c r="E15642" t="s">
        <v>7583</v>
      </c>
      <c r="F15642" t="s">
        <v>0</v>
      </c>
      <c r="G15642" t="s">
        <v>7584</v>
      </c>
      <c r="H15642" t="s">
        <v>0</v>
      </c>
      <c r="I15642" t="s">
        <v>659</v>
      </c>
      <c r="J15642" t="s">
        <v>660</v>
      </c>
      <c r="K15642" s="34" t="str">
        <f t="shared" si="488"/>
        <v>0531057口腔粘膜</v>
      </c>
      <c r="L15642" t="s">
        <v>808</v>
      </c>
      <c r="M15642" t="s">
        <v>1583</v>
      </c>
      <c r="N15642" t="s">
        <v>0</v>
      </c>
      <c r="O15642" t="s">
        <v>0</v>
      </c>
      <c r="P15642" t="s">
        <v>0</v>
      </c>
      <c r="Q15642" t="s">
        <v>0</v>
      </c>
      <c r="R15642" t="s">
        <v>0</v>
      </c>
      <c r="S15642" t="s">
        <v>877</v>
      </c>
      <c r="T15642" t="s">
        <v>1831</v>
      </c>
      <c r="X15642" s="34" t="str">
        <f t="shared" si="489"/>
        <v>0531057</v>
      </c>
    </row>
    <row r="15643" spans="1:24" x14ac:dyDescent="0.15">
      <c r="A15643" t="s">
        <v>7582</v>
      </c>
      <c r="B15643" t="s">
        <v>935</v>
      </c>
      <c r="C15643" t="s">
        <v>2157</v>
      </c>
      <c r="D15643" t="s">
        <v>5686</v>
      </c>
      <c r="E15643" t="s">
        <v>7583</v>
      </c>
      <c r="F15643" t="s">
        <v>0</v>
      </c>
      <c r="G15643" t="s">
        <v>7584</v>
      </c>
      <c r="H15643" t="s">
        <v>0</v>
      </c>
      <c r="I15643" t="s">
        <v>2068</v>
      </c>
      <c r="J15643" t="s">
        <v>603</v>
      </c>
      <c r="K15643" s="34" t="str">
        <f t="shared" si="488"/>
        <v>0531057歯技連１</v>
      </c>
      <c r="L15643" t="s">
        <v>820</v>
      </c>
      <c r="M15643" t="s">
        <v>1583</v>
      </c>
      <c r="N15643" t="s">
        <v>0</v>
      </c>
      <c r="O15643" t="s">
        <v>0</v>
      </c>
      <c r="P15643" t="s">
        <v>0</v>
      </c>
      <c r="Q15643" t="s">
        <v>0</v>
      </c>
      <c r="R15643" t="s">
        <v>0</v>
      </c>
      <c r="S15643" t="s">
        <v>877</v>
      </c>
      <c r="T15643" t="s">
        <v>1831</v>
      </c>
      <c r="X15643" s="34" t="str">
        <f t="shared" si="489"/>
        <v>0531057</v>
      </c>
    </row>
    <row r="15644" spans="1:24" x14ac:dyDescent="0.15">
      <c r="A15644" t="s">
        <v>7582</v>
      </c>
      <c r="B15644" t="s">
        <v>935</v>
      </c>
      <c r="C15644" t="s">
        <v>2157</v>
      </c>
      <c r="D15644" t="s">
        <v>5686</v>
      </c>
      <c r="E15644" t="s">
        <v>7583</v>
      </c>
      <c r="F15644" t="s">
        <v>0</v>
      </c>
      <c r="G15644" t="s">
        <v>7584</v>
      </c>
      <c r="H15644" t="s">
        <v>0</v>
      </c>
      <c r="I15644" t="s">
        <v>1320</v>
      </c>
      <c r="J15644" t="s">
        <v>1321</v>
      </c>
      <c r="K15644" s="34" t="str">
        <f t="shared" si="488"/>
        <v>0531057歯技連２</v>
      </c>
      <c r="L15644" t="s">
        <v>785</v>
      </c>
      <c r="M15644" t="s">
        <v>1583</v>
      </c>
      <c r="N15644" t="s">
        <v>0</v>
      </c>
      <c r="O15644" t="s">
        <v>0</v>
      </c>
      <c r="P15644" t="s">
        <v>0</v>
      </c>
      <c r="Q15644" t="s">
        <v>0</v>
      </c>
      <c r="R15644" t="s">
        <v>0</v>
      </c>
      <c r="S15644" t="s">
        <v>877</v>
      </c>
      <c r="T15644" t="s">
        <v>1831</v>
      </c>
      <c r="X15644" s="34" t="str">
        <f t="shared" si="489"/>
        <v>0531057</v>
      </c>
    </row>
    <row r="15645" spans="1:24" x14ac:dyDescent="0.15">
      <c r="A15645" t="s">
        <v>7582</v>
      </c>
      <c r="B15645" t="s">
        <v>935</v>
      </c>
      <c r="C15645" t="s">
        <v>2157</v>
      </c>
      <c r="D15645" t="s">
        <v>5686</v>
      </c>
      <c r="E15645" t="s">
        <v>7583</v>
      </c>
      <c r="F15645" t="s">
        <v>0</v>
      </c>
      <c r="G15645" t="s">
        <v>7584</v>
      </c>
      <c r="H15645" t="s">
        <v>0</v>
      </c>
      <c r="I15645" t="s">
        <v>3321</v>
      </c>
      <c r="J15645" t="s">
        <v>3322</v>
      </c>
      <c r="K15645" s="34" t="str">
        <f t="shared" si="488"/>
        <v>0531057光印象</v>
      </c>
      <c r="L15645" t="s">
        <v>296</v>
      </c>
      <c r="M15645" t="s">
        <v>1583</v>
      </c>
      <c r="N15645" t="s">
        <v>0</v>
      </c>
      <c r="O15645" t="s">
        <v>0</v>
      </c>
      <c r="P15645" t="s">
        <v>0</v>
      </c>
      <c r="Q15645" t="s">
        <v>0</v>
      </c>
      <c r="R15645" t="s">
        <v>0</v>
      </c>
      <c r="S15645" t="s">
        <v>877</v>
      </c>
      <c r="T15645" t="s">
        <v>1831</v>
      </c>
      <c r="X15645" s="34" t="str">
        <f t="shared" si="489"/>
        <v>0531057</v>
      </c>
    </row>
    <row r="15646" spans="1:24" x14ac:dyDescent="0.15">
      <c r="A15646" t="s">
        <v>7582</v>
      </c>
      <c r="B15646" t="s">
        <v>935</v>
      </c>
      <c r="C15646" t="s">
        <v>2157</v>
      </c>
      <c r="D15646" t="s">
        <v>5686</v>
      </c>
      <c r="E15646" t="s">
        <v>7583</v>
      </c>
      <c r="F15646" t="s">
        <v>0</v>
      </c>
      <c r="G15646" t="s">
        <v>7584</v>
      </c>
      <c r="H15646" t="s">
        <v>0</v>
      </c>
      <c r="I15646" t="s">
        <v>226</v>
      </c>
      <c r="J15646" t="s">
        <v>227</v>
      </c>
      <c r="K15646" s="34" t="str">
        <f t="shared" si="488"/>
        <v>0531057歯ＣＡＤ</v>
      </c>
      <c r="L15646" t="s">
        <v>7066</v>
      </c>
      <c r="M15646" t="s">
        <v>1583</v>
      </c>
      <c r="N15646" t="s">
        <v>0</v>
      </c>
      <c r="O15646" t="s">
        <v>0</v>
      </c>
      <c r="P15646" t="s">
        <v>0</v>
      </c>
      <c r="Q15646" t="s">
        <v>0</v>
      </c>
      <c r="R15646" t="s">
        <v>0</v>
      </c>
      <c r="S15646" t="s">
        <v>877</v>
      </c>
      <c r="T15646" t="s">
        <v>1831</v>
      </c>
      <c r="X15646" s="34" t="str">
        <f t="shared" si="489"/>
        <v>0531057</v>
      </c>
    </row>
    <row r="15647" spans="1:24" x14ac:dyDescent="0.15">
      <c r="A15647" t="s">
        <v>7582</v>
      </c>
      <c r="B15647" t="s">
        <v>935</v>
      </c>
      <c r="C15647" t="s">
        <v>2157</v>
      </c>
      <c r="D15647" t="s">
        <v>5686</v>
      </c>
      <c r="E15647" t="s">
        <v>7583</v>
      </c>
      <c r="F15647" t="s">
        <v>0</v>
      </c>
      <c r="G15647" t="s">
        <v>7584</v>
      </c>
      <c r="H15647" t="s">
        <v>0</v>
      </c>
      <c r="I15647" t="s">
        <v>614</v>
      </c>
      <c r="J15647" t="s">
        <v>615</v>
      </c>
      <c r="K15647" s="34" t="str">
        <f t="shared" si="488"/>
        <v>0531057ＧＴＲ</v>
      </c>
      <c r="L15647" t="s">
        <v>388</v>
      </c>
      <c r="M15647" t="s">
        <v>1583</v>
      </c>
      <c r="N15647" t="s">
        <v>0</v>
      </c>
      <c r="O15647" t="s">
        <v>0</v>
      </c>
      <c r="P15647" t="s">
        <v>0</v>
      </c>
      <c r="Q15647" t="s">
        <v>0</v>
      </c>
      <c r="R15647" t="s">
        <v>0</v>
      </c>
      <c r="S15647" t="s">
        <v>877</v>
      </c>
      <c r="T15647" t="s">
        <v>1831</v>
      </c>
      <c r="X15647" s="34" t="str">
        <f t="shared" si="489"/>
        <v>0531057</v>
      </c>
    </row>
    <row r="15648" spans="1:24" x14ac:dyDescent="0.15">
      <c r="A15648" t="s">
        <v>7582</v>
      </c>
      <c r="B15648" t="s">
        <v>935</v>
      </c>
      <c r="C15648" t="s">
        <v>2157</v>
      </c>
      <c r="D15648" t="s">
        <v>5686</v>
      </c>
      <c r="E15648" t="s">
        <v>7583</v>
      </c>
      <c r="F15648" t="s">
        <v>0</v>
      </c>
      <c r="G15648" t="s">
        <v>7584</v>
      </c>
      <c r="H15648" t="s">
        <v>0</v>
      </c>
      <c r="I15648" t="s">
        <v>5696</v>
      </c>
      <c r="J15648" t="s">
        <v>5697</v>
      </c>
      <c r="K15648" s="34" t="str">
        <f t="shared" si="488"/>
        <v>0531057根切顕微</v>
      </c>
      <c r="L15648" t="s">
        <v>252</v>
      </c>
      <c r="M15648" t="s">
        <v>1583</v>
      </c>
      <c r="N15648" t="s">
        <v>0</v>
      </c>
      <c r="O15648" t="s">
        <v>0</v>
      </c>
      <c r="P15648" t="s">
        <v>0</v>
      </c>
      <c r="Q15648" t="s">
        <v>0</v>
      </c>
      <c r="R15648" t="s">
        <v>0</v>
      </c>
      <c r="S15648" t="s">
        <v>877</v>
      </c>
      <c r="T15648" t="s">
        <v>1831</v>
      </c>
      <c r="X15648" s="34" t="str">
        <f t="shared" si="489"/>
        <v>0531057</v>
      </c>
    </row>
    <row r="15649" spans="1:24" x14ac:dyDescent="0.15">
      <c r="A15649" t="s">
        <v>7582</v>
      </c>
      <c r="B15649" t="s">
        <v>935</v>
      </c>
      <c r="C15649" t="s">
        <v>2157</v>
      </c>
      <c r="D15649" t="s">
        <v>5686</v>
      </c>
      <c r="E15649" t="s">
        <v>7583</v>
      </c>
      <c r="F15649" t="s">
        <v>0</v>
      </c>
      <c r="G15649" t="s">
        <v>7584</v>
      </c>
      <c r="H15649" t="s">
        <v>0</v>
      </c>
      <c r="I15649" t="s">
        <v>638</v>
      </c>
      <c r="J15649" t="s">
        <v>639</v>
      </c>
      <c r="K15649" s="34" t="str">
        <f t="shared" si="488"/>
        <v>0531057手光機</v>
      </c>
      <c r="L15649" t="s">
        <v>910</v>
      </c>
      <c r="M15649" t="s">
        <v>1583</v>
      </c>
      <c r="N15649" t="s">
        <v>0</v>
      </c>
      <c r="O15649" t="s">
        <v>0</v>
      </c>
      <c r="P15649" t="s">
        <v>0</v>
      </c>
      <c r="Q15649" t="s">
        <v>0</v>
      </c>
      <c r="R15649" t="s">
        <v>0</v>
      </c>
      <c r="S15649" t="s">
        <v>877</v>
      </c>
      <c r="T15649" t="s">
        <v>1831</v>
      </c>
      <c r="X15649" s="34" t="str">
        <f t="shared" si="489"/>
        <v>0531057</v>
      </c>
    </row>
    <row r="15650" spans="1:24" x14ac:dyDescent="0.15">
      <c r="A15650" t="s">
        <v>7582</v>
      </c>
      <c r="B15650" t="s">
        <v>935</v>
      </c>
      <c r="C15650" t="s">
        <v>2157</v>
      </c>
      <c r="D15650" t="s">
        <v>5686</v>
      </c>
      <c r="E15650" t="s">
        <v>7583</v>
      </c>
      <c r="F15650" t="s">
        <v>0</v>
      </c>
      <c r="G15650" t="s">
        <v>7584</v>
      </c>
      <c r="H15650" t="s">
        <v>0</v>
      </c>
      <c r="I15650" t="s">
        <v>268</v>
      </c>
      <c r="J15650" t="s">
        <v>269</v>
      </c>
      <c r="K15650" s="34" t="str">
        <f t="shared" si="488"/>
        <v>0531057補管</v>
      </c>
      <c r="L15650" t="s">
        <v>7586</v>
      </c>
      <c r="M15650" t="s">
        <v>1583</v>
      </c>
      <c r="N15650" t="s">
        <v>0</v>
      </c>
      <c r="O15650" t="s">
        <v>0</v>
      </c>
      <c r="P15650" t="s">
        <v>0</v>
      </c>
      <c r="Q15650" t="s">
        <v>0</v>
      </c>
      <c r="R15650" t="s">
        <v>0</v>
      </c>
      <c r="S15650" t="s">
        <v>877</v>
      </c>
      <c r="T15650" t="s">
        <v>1831</v>
      </c>
      <c r="X15650" s="34" t="str">
        <f t="shared" si="489"/>
        <v>0531057</v>
      </c>
    </row>
    <row r="15651" spans="1:24" x14ac:dyDescent="0.15">
      <c r="A15651" t="s">
        <v>7582</v>
      </c>
      <c r="B15651" t="s">
        <v>935</v>
      </c>
      <c r="C15651" t="s">
        <v>2157</v>
      </c>
      <c r="D15651" t="s">
        <v>5686</v>
      </c>
      <c r="E15651" t="s">
        <v>7583</v>
      </c>
      <c r="F15651" t="s">
        <v>0</v>
      </c>
      <c r="G15651" t="s">
        <v>7584</v>
      </c>
      <c r="H15651" t="s">
        <v>0</v>
      </c>
      <c r="I15651" t="s">
        <v>5737</v>
      </c>
      <c r="J15651" t="s">
        <v>5738</v>
      </c>
      <c r="K15651" s="34" t="str">
        <f t="shared" si="488"/>
        <v>0531057矯診</v>
      </c>
      <c r="L15651" t="s">
        <v>174</v>
      </c>
      <c r="M15651" t="s">
        <v>1583</v>
      </c>
      <c r="N15651" t="s">
        <v>0</v>
      </c>
      <c r="O15651" t="s">
        <v>0</v>
      </c>
      <c r="P15651" t="s">
        <v>0</v>
      </c>
      <c r="Q15651" t="s">
        <v>0</v>
      </c>
      <c r="R15651" t="s">
        <v>0</v>
      </c>
      <c r="S15651" t="s">
        <v>877</v>
      </c>
      <c r="T15651" t="s">
        <v>1831</v>
      </c>
      <c r="X15651" s="34" t="str">
        <f t="shared" si="489"/>
        <v>0531057</v>
      </c>
    </row>
    <row r="15652" spans="1:24" x14ac:dyDescent="0.15">
      <c r="A15652" t="s">
        <v>7582</v>
      </c>
      <c r="B15652" t="s">
        <v>935</v>
      </c>
      <c r="C15652" t="s">
        <v>2157</v>
      </c>
      <c r="D15652" t="s">
        <v>5686</v>
      </c>
      <c r="E15652" t="s">
        <v>7583</v>
      </c>
      <c r="F15652" t="s">
        <v>0</v>
      </c>
      <c r="G15652" t="s">
        <v>7584</v>
      </c>
      <c r="H15652" t="s">
        <v>0</v>
      </c>
      <c r="I15652" t="s">
        <v>272</v>
      </c>
      <c r="J15652" t="s">
        <v>273</v>
      </c>
      <c r="K15652" s="34" t="str">
        <f t="shared" si="488"/>
        <v>0531057歯外在ベⅠ</v>
      </c>
      <c r="L15652" t="s">
        <v>1206</v>
      </c>
      <c r="M15652" t="s">
        <v>1940</v>
      </c>
      <c r="N15652" t="s">
        <v>0</v>
      </c>
      <c r="O15652" t="s">
        <v>0</v>
      </c>
      <c r="P15652" t="s">
        <v>0</v>
      </c>
      <c r="Q15652" t="s">
        <v>0</v>
      </c>
      <c r="R15652" t="s">
        <v>0</v>
      </c>
      <c r="S15652" t="s">
        <v>877</v>
      </c>
      <c r="T15652" t="s">
        <v>1831</v>
      </c>
      <c r="X15652" s="34" t="str">
        <f t="shared" si="489"/>
        <v>0531057</v>
      </c>
    </row>
    <row r="15653" spans="1:24" x14ac:dyDescent="0.15">
      <c r="A15653" t="s">
        <v>7582</v>
      </c>
      <c r="B15653" t="s">
        <v>935</v>
      </c>
      <c r="C15653" t="s">
        <v>2157</v>
      </c>
      <c r="D15653" t="s">
        <v>5686</v>
      </c>
      <c r="E15653" t="s">
        <v>7583</v>
      </c>
      <c r="F15653" t="s">
        <v>0</v>
      </c>
      <c r="G15653" t="s">
        <v>7584</v>
      </c>
      <c r="H15653" t="s">
        <v>0</v>
      </c>
      <c r="I15653" t="s">
        <v>1988</v>
      </c>
      <c r="J15653" t="s">
        <v>1989</v>
      </c>
      <c r="K15653" s="34" t="str">
        <f t="shared" si="488"/>
        <v>0531057歯技ベ</v>
      </c>
      <c r="L15653" t="s">
        <v>931</v>
      </c>
      <c r="M15653" t="s">
        <v>1940</v>
      </c>
      <c r="N15653" t="s">
        <v>0</v>
      </c>
      <c r="O15653" t="s">
        <v>0</v>
      </c>
      <c r="P15653" t="s">
        <v>0</v>
      </c>
      <c r="Q15653" t="s">
        <v>0</v>
      </c>
      <c r="R15653" t="s">
        <v>0</v>
      </c>
      <c r="S15653" t="s">
        <v>877</v>
      </c>
      <c r="T15653" t="s">
        <v>1831</v>
      </c>
      <c r="X15653" s="34" t="str">
        <f t="shared" si="489"/>
        <v>0531057</v>
      </c>
    </row>
    <row r="15654" spans="1:24" x14ac:dyDescent="0.15">
      <c r="A15654" t="s">
        <v>7587</v>
      </c>
      <c r="B15654" t="s">
        <v>935</v>
      </c>
      <c r="C15654" t="s">
        <v>2157</v>
      </c>
      <c r="D15654" t="s">
        <v>5686</v>
      </c>
      <c r="E15654" t="s">
        <v>7588</v>
      </c>
      <c r="F15654" t="s">
        <v>0</v>
      </c>
      <c r="G15654" t="s">
        <v>7589</v>
      </c>
      <c r="H15654" t="s">
        <v>0</v>
      </c>
      <c r="I15654" t="s">
        <v>25</v>
      </c>
      <c r="J15654" t="s">
        <v>26</v>
      </c>
      <c r="K15654" s="34" t="str">
        <f t="shared" si="488"/>
        <v>0531065歯初診</v>
      </c>
      <c r="L15654" t="s">
        <v>7590</v>
      </c>
      <c r="M15654" t="s">
        <v>1583</v>
      </c>
      <c r="N15654" t="s">
        <v>0</v>
      </c>
      <c r="O15654" t="s">
        <v>0</v>
      </c>
      <c r="P15654" t="s">
        <v>0</v>
      </c>
      <c r="Q15654" t="s">
        <v>0</v>
      </c>
      <c r="R15654" t="s">
        <v>0</v>
      </c>
      <c r="S15654" t="s">
        <v>877</v>
      </c>
      <c r="T15654" t="s">
        <v>1831</v>
      </c>
      <c r="X15654" s="34" t="str">
        <f t="shared" si="489"/>
        <v>0531065</v>
      </c>
    </row>
    <row r="15655" spans="1:24" x14ac:dyDescent="0.15">
      <c r="A15655" t="s">
        <v>7587</v>
      </c>
      <c r="B15655" t="s">
        <v>935</v>
      </c>
      <c r="C15655" t="s">
        <v>2157</v>
      </c>
      <c r="D15655" t="s">
        <v>5686</v>
      </c>
      <c r="E15655" t="s">
        <v>7588</v>
      </c>
      <c r="F15655" t="s">
        <v>0</v>
      </c>
      <c r="G15655" t="s">
        <v>7589</v>
      </c>
      <c r="H15655" t="s">
        <v>0</v>
      </c>
      <c r="I15655" t="s">
        <v>29</v>
      </c>
      <c r="J15655" t="s">
        <v>30</v>
      </c>
      <c r="K15655" s="34" t="str">
        <f t="shared" si="488"/>
        <v>0531065外安全１</v>
      </c>
      <c r="L15655" t="s">
        <v>1206</v>
      </c>
      <c r="M15655" t="s">
        <v>1583</v>
      </c>
      <c r="N15655" t="s">
        <v>0</v>
      </c>
      <c r="O15655" t="s">
        <v>0</v>
      </c>
      <c r="P15655" t="s">
        <v>0</v>
      </c>
      <c r="Q15655" t="s">
        <v>0</v>
      </c>
      <c r="R15655" t="s">
        <v>0</v>
      </c>
      <c r="S15655" t="s">
        <v>877</v>
      </c>
      <c r="T15655" t="s">
        <v>1831</v>
      </c>
      <c r="X15655" s="34" t="str">
        <f t="shared" si="489"/>
        <v>0531065</v>
      </c>
    </row>
    <row r="15656" spans="1:24" x14ac:dyDescent="0.15">
      <c r="A15656" t="s">
        <v>7587</v>
      </c>
      <c r="B15656" t="s">
        <v>935</v>
      </c>
      <c r="C15656" t="s">
        <v>2157</v>
      </c>
      <c r="D15656" t="s">
        <v>5686</v>
      </c>
      <c r="E15656" t="s">
        <v>7588</v>
      </c>
      <c r="F15656" t="s">
        <v>0</v>
      </c>
      <c r="G15656" t="s">
        <v>7589</v>
      </c>
      <c r="H15656" t="s">
        <v>0</v>
      </c>
      <c r="I15656" t="s">
        <v>5707</v>
      </c>
      <c r="J15656" t="s">
        <v>5708</v>
      </c>
      <c r="K15656" s="34" t="str">
        <f t="shared" si="488"/>
        <v>0531065外感染２</v>
      </c>
      <c r="L15656" t="s">
        <v>186</v>
      </c>
      <c r="M15656" t="s">
        <v>1583</v>
      </c>
      <c r="N15656" t="s">
        <v>0</v>
      </c>
      <c r="O15656" t="s">
        <v>0</v>
      </c>
      <c r="P15656" t="s">
        <v>0</v>
      </c>
      <c r="Q15656" t="s">
        <v>0</v>
      </c>
      <c r="R15656" t="s">
        <v>0</v>
      </c>
      <c r="S15656" t="s">
        <v>877</v>
      </c>
      <c r="T15656" t="s">
        <v>1831</v>
      </c>
      <c r="X15656" s="34" t="str">
        <f t="shared" si="489"/>
        <v>0531065</v>
      </c>
    </row>
    <row r="15657" spans="1:24" x14ac:dyDescent="0.15">
      <c r="A15657" t="s">
        <v>7587</v>
      </c>
      <c r="B15657" t="s">
        <v>935</v>
      </c>
      <c r="C15657" t="s">
        <v>2157</v>
      </c>
      <c r="D15657" t="s">
        <v>5686</v>
      </c>
      <c r="E15657" t="s">
        <v>7588</v>
      </c>
      <c r="F15657" t="s">
        <v>0</v>
      </c>
      <c r="G15657" t="s">
        <v>7589</v>
      </c>
      <c r="H15657" t="s">
        <v>0</v>
      </c>
      <c r="I15657" t="s">
        <v>1902</v>
      </c>
      <c r="J15657" t="s">
        <v>1903</v>
      </c>
      <c r="K15657" s="34" t="str">
        <f t="shared" si="488"/>
        <v>0531065歯援診２</v>
      </c>
      <c r="L15657" t="s">
        <v>651</v>
      </c>
      <c r="M15657" t="s">
        <v>1583</v>
      </c>
      <c r="N15657" t="s">
        <v>0</v>
      </c>
      <c r="O15657" t="s">
        <v>0</v>
      </c>
      <c r="P15657" t="s">
        <v>0</v>
      </c>
      <c r="Q15657" t="s">
        <v>0</v>
      </c>
      <c r="R15657" t="s">
        <v>0</v>
      </c>
      <c r="S15657" t="s">
        <v>877</v>
      </c>
      <c r="T15657" t="s">
        <v>1831</v>
      </c>
      <c r="X15657" s="34" t="str">
        <f t="shared" si="489"/>
        <v>0531065</v>
      </c>
    </row>
    <row r="15658" spans="1:24" x14ac:dyDescent="0.15">
      <c r="A15658" t="s">
        <v>7587</v>
      </c>
      <c r="B15658" t="s">
        <v>935</v>
      </c>
      <c r="C15658" t="s">
        <v>2157</v>
      </c>
      <c r="D15658" t="s">
        <v>5686</v>
      </c>
      <c r="E15658" t="s">
        <v>7588</v>
      </c>
      <c r="F15658" t="s">
        <v>0</v>
      </c>
      <c r="G15658" t="s">
        <v>7589</v>
      </c>
      <c r="H15658" t="s">
        <v>0</v>
      </c>
      <c r="I15658" t="s">
        <v>2150</v>
      </c>
      <c r="J15658" t="s">
        <v>2151</v>
      </c>
      <c r="K15658" s="34" t="str">
        <f t="shared" si="488"/>
        <v>0531065歯地連</v>
      </c>
      <c r="L15658" t="s">
        <v>245</v>
      </c>
      <c r="M15658" t="s">
        <v>1585</v>
      </c>
      <c r="N15658" t="s">
        <v>0</v>
      </c>
      <c r="O15658" t="s">
        <v>0</v>
      </c>
      <c r="P15658" t="s">
        <v>0</v>
      </c>
      <c r="Q15658" t="s">
        <v>0</v>
      </c>
      <c r="R15658" t="s">
        <v>0</v>
      </c>
      <c r="S15658" t="s">
        <v>877</v>
      </c>
      <c r="T15658" t="s">
        <v>1831</v>
      </c>
      <c r="X15658" s="34" t="str">
        <f t="shared" si="489"/>
        <v>0531065</v>
      </c>
    </row>
    <row r="15659" spans="1:24" x14ac:dyDescent="0.15">
      <c r="A15659" t="s">
        <v>7587</v>
      </c>
      <c r="B15659" t="s">
        <v>935</v>
      </c>
      <c r="C15659" t="s">
        <v>2157</v>
      </c>
      <c r="D15659" t="s">
        <v>5686</v>
      </c>
      <c r="E15659" t="s">
        <v>7588</v>
      </c>
      <c r="F15659" t="s">
        <v>0</v>
      </c>
      <c r="G15659" t="s">
        <v>7589</v>
      </c>
      <c r="H15659" t="s">
        <v>0</v>
      </c>
      <c r="I15659" t="s">
        <v>1987</v>
      </c>
      <c r="J15659" t="s">
        <v>1009</v>
      </c>
      <c r="K15659" s="34" t="str">
        <f t="shared" si="488"/>
        <v>0531065歯訪診</v>
      </c>
      <c r="L15659" t="s">
        <v>5593</v>
      </c>
      <c r="M15659" t="s">
        <v>1583</v>
      </c>
      <c r="N15659" t="s">
        <v>0</v>
      </c>
      <c r="O15659" t="s">
        <v>0</v>
      </c>
      <c r="P15659" t="s">
        <v>0</v>
      </c>
      <c r="Q15659" t="s">
        <v>0</v>
      </c>
      <c r="R15659" t="s">
        <v>0</v>
      </c>
      <c r="S15659" t="s">
        <v>877</v>
      </c>
      <c r="T15659" t="s">
        <v>1831</v>
      </c>
      <c r="X15659" s="34" t="str">
        <f t="shared" si="489"/>
        <v>0531065</v>
      </c>
    </row>
    <row r="15660" spans="1:24" x14ac:dyDescent="0.15">
      <c r="A15660" t="s">
        <v>7587</v>
      </c>
      <c r="B15660" t="s">
        <v>935</v>
      </c>
      <c r="C15660" t="s">
        <v>2157</v>
      </c>
      <c r="D15660" t="s">
        <v>5686</v>
      </c>
      <c r="E15660" t="s">
        <v>7588</v>
      </c>
      <c r="F15660" t="s">
        <v>0</v>
      </c>
      <c r="G15660" t="s">
        <v>7589</v>
      </c>
      <c r="H15660" t="s">
        <v>0</v>
      </c>
      <c r="I15660" t="s">
        <v>2068</v>
      </c>
      <c r="J15660" t="s">
        <v>603</v>
      </c>
      <c r="K15660" s="34" t="str">
        <f t="shared" si="488"/>
        <v>0531065歯技連１</v>
      </c>
      <c r="L15660" t="s">
        <v>847</v>
      </c>
      <c r="M15660" t="s">
        <v>1583</v>
      </c>
      <c r="N15660" t="s">
        <v>0</v>
      </c>
      <c r="O15660" t="s">
        <v>0</v>
      </c>
      <c r="P15660" t="s">
        <v>0</v>
      </c>
      <c r="Q15660" t="s">
        <v>0</v>
      </c>
      <c r="R15660" t="s">
        <v>0</v>
      </c>
      <c r="S15660" t="s">
        <v>877</v>
      </c>
      <c r="T15660" t="s">
        <v>1831</v>
      </c>
      <c r="X15660" s="34" t="str">
        <f t="shared" si="489"/>
        <v>0531065</v>
      </c>
    </row>
    <row r="15661" spans="1:24" x14ac:dyDescent="0.15">
      <c r="A15661" t="s">
        <v>7587</v>
      </c>
      <c r="B15661" t="s">
        <v>935</v>
      </c>
      <c r="C15661" t="s">
        <v>2157</v>
      </c>
      <c r="D15661" t="s">
        <v>5686</v>
      </c>
      <c r="E15661" t="s">
        <v>7588</v>
      </c>
      <c r="F15661" t="s">
        <v>0</v>
      </c>
      <c r="G15661" t="s">
        <v>7589</v>
      </c>
      <c r="H15661" t="s">
        <v>0</v>
      </c>
      <c r="I15661" t="s">
        <v>226</v>
      </c>
      <c r="J15661" t="s">
        <v>227</v>
      </c>
      <c r="K15661" s="34" t="str">
        <f t="shared" si="488"/>
        <v>0531065歯ＣＡＤ</v>
      </c>
      <c r="L15661" t="s">
        <v>5599</v>
      </c>
      <c r="M15661" t="s">
        <v>1583</v>
      </c>
      <c r="N15661" t="s">
        <v>0</v>
      </c>
      <c r="O15661" t="s">
        <v>0</v>
      </c>
      <c r="P15661" t="s">
        <v>0</v>
      </c>
      <c r="Q15661" t="s">
        <v>0</v>
      </c>
      <c r="R15661" t="s">
        <v>0</v>
      </c>
      <c r="S15661" t="s">
        <v>877</v>
      </c>
      <c r="T15661" t="s">
        <v>1831</v>
      </c>
      <c r="X15661" s="34" t="str">
        <f t="shared" si="489"/>
        <v>0531065</v>
      </c>
    </row>
    <row r="15662" spans="1:24" x14ac:dyDescent="0.15">
      <c r="A15662" t="s">
        <v>7587</v>
      </c>
      <c r="B15662" t="s">
        <v>935</v>
      </c>
      <c r="C15662" t="s">
        <v>2157</v>
      </c>
      <c r="D15662" t="s">
        <v>5686</v>
      </c>
      <c r="E15662" t="s">
        <v>7588</v>
      </c>
      <c r="F15662" t="s">
        <v>0</v>
      </c>
      <c r="G15662" t="s">
        <v>7589</v>
      </c>
      <c r="H15662" t="s">
        <v>0</v>
      </c>
      <c r="I15662" t="s">
        <v>5694</v>
      </c>
      <c r="J15662" t="s">
        <v>5695</v>
      </c>
      <c r="K15662" s="34" t="str">
        <f t="shared" si="488"/>
        <v>0531065歯技工</v>
      </c>
      <c r="L15662" t="s">
        <v>730</v>
      </c>
      <c r="M15662" t="s">
        <v>1583</v>
      </c>
      <c r="N15662" t="s">
        <v>0</v>
      </c>
      <c r="O15662" t="s">
        <v>0</v>
      </c>
      <c r="P15662" t="s">
        <v>0</v>
      </c>
      <c r="Q15662" t="s">
        <v>0</v>
      </c>
      <c r="R15662" t="s">
        <v>0</v>
      </c>
      <c r="S15662" t="s">
        <v>877</v>
      </c>
      <c r="T15662" t="s">
        <v>1831</v>
      </c>
      <c r="X15662" s="34" t="str">
        <f t="shared" si="489"/>
        <v>0531065</v>
      </c>
    </row>
    <row r="15663" spans="1:24" x14ac:dyDescent="0.15">
      <c r="A15663" t="s">
        <v>7587</v>
      </c>
      <c r="B15663" t="s">
        <v>935</v>
      </c>
      <c r="C15663" t="s">
        <v>2157</v>
      </c>
      <c r="D15663" t="s">
        <v>5686</v>
      </c>
      <c r="E15663" t="s">
        <v>7588</v>
      </c>
      <c r="F15663" t="s">
        <v>0</v>
      </c>
      <c r="G15663" t="s">
        <v>7589</v>
      </c>
      <c r="H15663" t="s">
        <v>0</v>
      </c>
      <c r="I15663" t="s">
        <v>268</v>
      </c>
      <c r="J15663" t="s">
        <v>269</v>
      </c>
      <c r="K15663" s="34" t="str">
        <f t="shared" si="488"/>
        <v>0531065補管</v>
      </c>
      <c r="L15663" t="s">
        <v>7591</v>
      </c>
      <c r="M15663" t="s">
        <v>1583</v>
      </c>
      <c r="N15663" t="s">
        <v>0</v>
      </c>
      <c r="O15663" t="s">
        <v>0</v>
      </c>
      <c r="P15663" t="s">
        <v>0</v>
      </c>
      <c r="Q15663" t="s">
        <v>0</v>
      </c>
      <c r="R15663" t="s">
        <v>0</v>
      </c>
      <c r="S15663" t="s">
        <v>877</v>
      </c>
      <c r="T15663" t="s">
        <v>1831</v>
      </c>
      <c r="X15663" s="34" t="str">
        <f t="shared" si="489"/>
        <v>0531065</v>
      </c>
    </row>
    <row r="15664" spans="1:24" x14ac:dyDescent="0.15">
      <c r="A15664" t="s">
        <v>7587</v>
      </c>
      <c r="B15664" t="s">
        <v>935</v>
      </c>
      <c r="C15664" t="s">
        <v>2157</v>
      </c>
      <c r="D15664" t="s">
        <v>5686</v>
      </c>
      <c r="E15664" t="s">
        <v>7588</v>
      </c>
      <c r="F15664" t="s">
        <v>0</v>
      </c>
      <c r="G15664" t="s">
        <v>7589</v>
      </c>
      <c r="H15664" t="s">
        <v>0</v>
      </c>
      <c r="I15664" t="s">
        <v>2017</v>
      </c>
      <c r="J15664" t="s">
        <v>2018</v>
      </c>
      <c r="K15664" s="34" t="str">
        <f t="shared" si="488"/>
        <v>0531065歯外在ベⅠ注</v>
      </c>
      <c r="L15664" t="s">
        <v>849</v>
      </c>
      <c r="M15664" t="s">
        <v>1940</v>
      </c>
      <c r="N15664" t="s">
        <v>0</v>
      </c>
      <c r="O15664" t="s">
        <v>0</v>
      </c>
      <c r="P15664" t="s">
        <v>0</v>
      </c>
      <c r="Q15664" t="s">
        <v>0</v>
      </c>
      <c r="R15664" t="s">
        <v>0</v>
      </c>
      <c r="S15664" t="s">
        <v>877</v>
      </c>
      <c r="T15664" t="s">
        <v>1831</v>
      </c>
      <c r="X15664" s="34" t="str">
        <f t="shared" si="489"/>
        <v>0531065</v>
      </c>
    </row>
    <row r="15665" spans="1:24" x14ac:dyDescent="0.15">
      <c r="A15665" t="s">
        <v>7587</v>
      </c>
      <c r="B15665" t="s">
        <v>935</v>
      </c>
      <c r="C15665" t="s">
        <v>2157</v>
      </c>
      <c r="D15665" t="s">
        <v>5686</v>
      </c>
      <c r="E15665" t="s">
        <v>7588</v>
      </c>
      <c r="F15665" t="s">
        <v>0</v>
      </c>
      <c r="G15665" t="s">
        <v>7589</v>
      </c>
      <c r="H15665" t="s">
        <v>0</v>
      </c>
      <c r="I15665" t="s">
        <v>1988</v>
      </c>
      <c r="J15665" t="s">
        <v>1989</v>
      </c>
      <c r="K15665" s="34" t="str">
        <f t="shared" si="488"/>
        <v>0531065歯技ベ</v>
      </c>
      <c r="L15665" t="s">
        <v>940</v>
      </c>
      <c r="M15665" t="s">
        <v>1940</v>
      </c>
      <c r="N15665" t="s">
        <v>0</v>
      </c>
      <c r="O15665" t="s">
        <v>0</v>
      </c>
      <c r="P15665" t="s">
        <v>0</v>
      </c>
      <c r="Q15665" t="s">
        <v>0</v>
      </c>
      <c r="R15665" t="s">
        <v>0</v>
      </c>
      <c r="S15665" t="s">
        <v>877</v>
      </c>
      <c r="T15665" t="s">
        <v>1831</v>
      </c>
      <c r="X15665" s="34" t="str">
        <f t="shared" si="489"/>
        <v>0531065</v>
      </c>
    </row>
    <row r="15666" spans="1:24" x14ac:dyDescent="0.15">
      <c r="A15666" t="s">
        <v>7592</v>
      </c>
      <c r="B15666" t="s">
        <v>935</v>
      </c>
      <c r="C15666" t="s">
        <v>2157</v>
      </c>
      <c r="D15666" t="s">
        <v>5686</v>
      </c>
      <c r="E15666" t="s">
        <v>7593</v>
      </c>
      <c r="F15666" t="s">
        <v>0</v>
      </c>
      <c r="G15666" t="s">
        <v>7594</v>
      </c>
      <c r="H15666" t="s">
        <v>0</v>
      </c>
      <c r="I15666" t="s">
        <v>2032</v>
      </c>
      <c r="J15666" t="s">
        <v>2033</v>
      </c>
      <c r="K15666" s="34" t="str">
        <f t="shared" si="488"/>
        <v>0630248歯医ＤＸ２</v>
      </c>
      <c r="L15666" t="s">
        <v>459</v>
      </c>
      <c r="M15666" t="s">
        <v>1962</v>
      </c>
      <c r="N15666" t="s">
        <v>0</v>
      </c>
      <c r="O15666" t="s">
        <v>0</v>
      </c>
      <c r="P15666" t="s">
        <v>0</v>
      </c>
      <c r="Q15666" t="s">
        <v>0</v>
      </c>
      <c r="R15666" t="s">
        <v>0</v>
      </c>
      <c r="S15666" t="s">
        <v>877</v>
      </c>
      <c r="T15666" t="s">
        <v>1831</v>
      </c>
      <c r="X15666" s="34" t="str">
        <f t="shared" si="489"/>
        <v>0630248</v>
      </c>
    </row>
    <row r="15667" spans="1:24" x14ac:dyDescent="0.15">
      <c r="A15667" t="s">
        <v>7592</v>
      </c>
      <c r="B15667" t="s">
        <v>935</v>
      </c>
      <c r="C15667" t="s">
        <v>2157</v>
      </c>
      <c r="D15667" t="s">
        <v>5686</v>
      </c>
      <c r="E15667" t="s">
        <v>7593</v>
      </c>
      <c r="F15667" t="s">
        <v>0</v>
      </c>
      <c r="G15667" t="s">
        <v>7594</v>
      </c>
      <c r="H15667" t="s">
        <v>0</v>
      </c>
      <c r="I15667" t="s">
        <v>25</v>
      </c>
      <c r="J15667" t="s">
        <v>26</v>
      </c>
      <c r="K15667" s="34" t="str">
        <f t="shared" si="488"/>
        <v>0630248歯初診</v>
      </c>
      <c r="L15667" t="s">
        <v>976</v>
      </c>
      <c r="M15667" t="s">
        <v>432</v>
      </c>
      <c r="N15667" t="s">
        <v>0</v>
      </c>
      <c r="O15667" t="s">
        <v>0</v>
      </c>
      <c r="P15667" t="s">
        <v>0</v>
      </c>
      <c r="Q15667" t="s">
        <v>0</v>
      </c>
      <c r="R15667" t="s">
        <v>0</v>
      </c>
      <c r="S15667" t="s">
        <v>877</v>
      </c>
      <c r="T15667" t="s">
        <v>1831</v>
      </c>
      <c r="X15667" s="34" t="str">
        <f t="shared" si="489"/>
        <v>0630248</v>
      </c>
    </row>
    <row r="15668" spans="1:24" x14ac:dyDescent="0.15">
      <c r="A15668" t="s">
        <v>7592</v>
      </c>
      <c r="B15668" t="s">
        <v>935</v>
      </c>
      <c r="C15668" t="s">
        <v>2157</v>
      </c>
      <c r="D15668" t="s">
        <v>5686</v>
      </c>
      <c r="E15668" t="s">
        <v>7593</v>
      </c>
      <c r="F15668" t="s">
        <v>0</v>
      </c>
      <c r="G15668" t="s">
        <v>7594</v>
      </c>
      <c r="H15668" t="s">
        <v>0</v>
      </c>
      <c r="I15668" t="s">
        <v>5694</v>
      </c>
      <c r="J15668" t="s">
        <v>5695</v>
      </c>
      <c r="K15668" s="34" t="str">
        <f t="shared" si="488"/>
        <v>0630248歯技工</v>
      </c>
      <c r="L15668" t="s">
        <v>488</v>
      </c>
      <c r="M15668" t="s">
        <v>108</v>
      </c>
      <c r="N15668" t="s">
        <v>0</v>
      </c>
      <c r="O15668" t="s">
        <v>0</v>
      </c>
      <c r="P15668" t="s">
        <v>0</v>
      </c>
      <c r="Q15668" t="s">
        <v>0</v>
      </c>
      <c r="R15668" t="s">
        <v>0</v>
      </c>
      <c r="S15668" t="s">
        <v>877</v>
      </c>
      <c r="T15668" t="s">
        <v>1831</v>
      </c>
      <c r="X15668" s="34" t="str">
        <f t="shared" si="489"/>
        <v>0630248</v>
      </c>
    </row>
    <row r="15669" spans="1:24" x14ac:dyDescent="0.15">
      <c r="A15669" t="s">
        <v>7592</v>
      </c>
      <c r="B15669" t="s">
        <v>935</v>
      </c>
      <c r="C15669" t="s">
        <v>2157</v>
      </c>
      <c r="D15669" t="s">
        <v>5686</v>
      </c>
      <c r="E15669" t="s">
        <v>7593</v>
      </c>
      <c r="F15669" t="s">
        <v>0</v>
      </c>
      <c r="G15669" t="s">
        <v>7594</v>
      </c>
      <c r="H15669" t="s">
        <v>0</v>
      </c>
      <c r="I15669" t="s">
        <v>268</v>
      </c>
      <c r="J15669" t="s">
        <v>269</v>
      </c>
      <c r="K15669" s="34" t="str">
        <f t="shared" si="488"/>
        <v>0630248補管</v>
      </c>
      <c r="L15669" t="s">
        <v>1311</v>
      </c>
      <c r="M15669" t="s">
        <v>259</v>
      </c>
      <c r="N15669" t="s">
        <v>0</v>
      </c>
      <c r="O15669" t="s">
        <v>0</v>
      </c>
      <c r="P15669" t="s">
        <v>0</v>
      </c>
      <c r="Q15669" t="s">
        <v>0</v>
      </c>
      <c r="R15669" t="s">
        <v>0</v>
      </c>
      <c r="S15669" t="s">
        <v>877</v>
      </c>
      <c r="T15669" t="s">
        <v>1831</v>
      </c>
      <c r="X15669" s="34" t="str">
        <f t="shared" si="489"/>
        <v>0630248</v>
      </c>
    </row>
    <row r="15670" spans="1:24" x14ac:dyDescent="0.15">
      <c r="A15670" t="s">
        <v>7595</v>
      </c>
      <c r="B15670" t="s">
        <v>935</v>
      </c>
      <c r="C15670" t="s">
        <v>2157</v>
      </c>
      <c r="D15670" t="s">
        <v>5686</v>
      </c>
      <c r="E15670" t="s">
        <v>7596</v>
      </c>
      <c r="F15670" t="s">
        <v>0</v>
      </c>
      <c r="G15670" t="s">
        <v>7597</v>
      </c>
      <c r="H15670" t="s">
        <v>0</v>
      </c>
      <c r="I15670" t="s">
        <v>2032</v>
      </c>
      <c r="J15670" t="s">
        <v>2033</v>
      </c>
      <c r="K15670" s="34" t="str">
        <f t="shared" si="488"/>
        <v>0630255歯医ＤＸ２</v>
      </c>
      <c r="L15670" t="s">
        <v>245</v>
      </c>
      <c r="M15670" t="s">
        <v>1940</v>
      </c>
      <c r="N15670" t="s">
        <v>0</v>
      </c>
      <c r="O15670" t="s">
        <v>0</v>
      </c>
      <c r="P15670" t="s">
        <v>0</v>
      </c>
      <c r="Q15670" t="s">
        <v>0</v>
      </c>
      <c r="R15670" t="s">
        <v>0</v>
      </c>
      <c r="S15670" t="s">
        <v>877</v>
      </c>
      <c r="T15670" t="s">
        <v>1831</v>
      </c>
      <c r="X15670" s="34" t="str">
        <f t="shared" si="489"/>
        <v>0630255</v>
      </c>
    </row>
    <row r="15671" spans="1:24" x14ac:dyDescent="0.15">
      <c r="A15671" t="s">
        <v>7595</v>
      </c>
      <c r="B15671" t="s">
        <v>935</v>
      </c>
      <c r="C15671" t="s">
        <v>2157</v>
      </c>
      <c r="D15671" t="s">
        <v>5686</v>
      </c>
      <c r="E15671" t="s">
        <v>7596</v>
      </c>
      <c r="F15671" t="s">
        <v>0</v>
      </c>
      <c r="G15671" t="s">
        <v>7597</v>
      </c>
      <c r="H15671" t="s">
        <v>0</v>
      </c>
      <c r="I15671" t="s">
        <v>25</v>
      </c>
      <c r="J15671" t="s">
        <v>26</v>
      </c>
      <c r="K15671" s="34" t="str">
        <f t="shared" si="488"/>
        <v>0630255歯初診</v>
      </c>
      <c r="L15671" t="s">
        <v>27</v>
      </c>
      <c r="M15671" t="s">
        <v>247</v>
      </c>
      <c r="N15671" t="s">
        <v>0</v>
      </c>
      <c r="O15671" t="s">
        <v>0</v>
      </c>
      <c r="P15671" t="s">
        <v>0</v>
      </c>
      <c r="Q15671" t="s">
        <v>0</v>
      </c>
      <c r="R15671" t="s">
        <v>0</v>
      </c>
      <c r="S15671" t="s">
        <v>877</v>
      </c>
      <c r="T15671" t="s">
        <v>1831</v>
      </c>
      <c r="X15671" s="34" t="str">
        <f t="shared" si="489"/>
        <v>0630255</v>
      </c>
    </row>
    <row r="15672" spans="1:24" x14ac:dyDescent="0.15">
      <c r="A15672" t="s">
        <v>7595</v>
      </c>
      <c r="B15672" t="s">
        <v>935</v>
      </c>
      <c r="C15672" t="s">
        <v>2157</v>
      </c>
      <c r="D15672" t="s">
        <v>5686</v>
      </c>
      <c r="E15672" t="s">
        <v>7596</v>
      </c>
      <c r="F15672" t="s">
        <v>0</v>
      </c>
      <c r="G15672" t="s">
        <v>7597</v>
      </c>
      <c r="H15672" t="s">
        <v>0</v>
      </c>
      <c r="I15672" t="s">
        <v>29</v>
      </c>
      <c r="J15672" t="s">
        <v>30</v>
      </c>
      <c r="K15672" s="34" t="str">
        <f t="shared" si="488"/>
        <v>0630255外安全１</v>
      </c>
      <c r="L15672" t="s">
        <v>3564</v>
      </c>
      <c r="M15672" t="s">
        <v>1947</v>
      </c>
      <c r="N15672" t="s">
        <v>0</v>
      </c>
      <c r="O15672" t="s">
        <v>0</v>
      </c>
      <c r="P15672" t="s">
        <v>0</v>
      </c>
      <c r="Q15672" t="s">
        <v>0</v>
      </c>
      <c r="R15672" t="s">
        <v>0</v>
      </c>
      <c r="S15672" t="s">
        <v>877</v>
      </c>
      <c r="T15672" t="s">
        <v>1831</v>
      </c>
      <c r="X15672" s="34" t="str">
        <f t="shared" si="489"/>
        <v>0630255</v>
      </c>
    </row>
    <row r="15673" spans="1:24" x14ac:dyDescent="0.15">
      <c r="A15673" t="s">
        <v>7595</v>
      </c>
      <c r="B15673" t="s">
        <v>935</v>
      </c>
      <c r="C15673" t="s">
        <v>2157</v>
      </c>
      <c r="D15673" t="s">
        <v>5686</v>
      </c>
      <c r="E15673" t="s">
        <v>7596</v>
      </c>
      <c r="F15673" t="s">
        <v>0</v>
      </c>
      <c r="G15673" t="s">
        <v>7597</v>
      </c>
      <c r="H15673" t="s">
        <v>0</v>
      </c>
      <c r="I15673" t="s">
        <v>31</v>
      </c>
      <c r="J15673" t="s">
        <v>32</v>
      </c>
      <c r="K15673" s="34" t="str">
        <f t="shared" si="488"/>
        <v>0630255外感染１</v>
      </c>
      <c r="L15673" t="s">
        <v>3097</v>
      </c>
      <c r="M15673" t="s">
        <v>1947</v>
      </c>
      <c r="N15673" t="s">
        <v>0</v>
      </c>
      <c r="O15673" t="s">
        <v>0</v>
      </c>
      <c r="P15673" t="s">
        <v>0</v>
      </c>
      <c r="Q15673" t="s">
        <v>0</v>
      </c>
      <c r="R15673" t="s">
        <v>0</v>
      </c>
      <c r="S15673" t="s">
        <v>877</v>
      </c>
      <c r="T15673" t="s">
        <v>1831</v>
      </c>
      <c r="X15673" s="34" t="str">
        <f t="shared" si="489"/>
        <v>0630255</v>
      </c>
    </row>
    <row r="15674" spans="1:24" x14ac:dyDescent="0.15">
      <c r="A15674" t="s">
        <v>7595</v>
      </c>
      <c r="B15674" t="s">
        <v>935</v>
      </c>
      <c r="C15674" t="s">
        <v>2157</v>
      </c>
      <c r="D15674" t="s">
        <v>5686</v>
      </c>
      <c r="E15674" t="s">
        <v>7596</v>
      </c>
      <c r="F15674" t="s">
        <v>0</v>
      </c>
      <c r="G15674" t="s">
        <v>7597</v>
      </c>
      <c r="H15674" t="s">
        <v>0</v>
      </c>
      <c r="I15674" t="s">
        <v>150</v>
      </c>
      <c r="J15674" t="s">
        <v>151</v>
      </c>
      <c r="K15674" s="34" t="str">
        <f t="shared" si="488"/>
        <v>0630255医管</v>
      </c>
      <c r="L15674" t="s">
        <v>882</v>
      </c>
      <c r="M15674" t="s">
        <v>1983</v>
      </c>
      <c r="N15674" t="s">
        <v>0</v>
      </c>
      <c r="O15674" t="s">
        <v>0</v>
      </c>
      <c r="P15674" t="s">
        <v>0</v>
      </c>
      <c r="Q15674" t="s">
        <v>0</v>
      </c>
      <c r="R15674" t="s">
        <v>0</v>
      </c>
      <c r="S15674" t="s">
        <v>877</v>
      </c>
      <c r="T15674" t="s">
        <v>1831</v>
      </c>
      <c r="X15674" s="34" t="str">
        <f t="shared" si="489"/>
        <v>0630255</v>
      </c>
    </row>
    <row r="15675" spans="1:24" x14ac:dyDescent="0.15">
      <c r="A15675" t="s">
        <v>7595</v>
      </c>
      <c r="B15675" t="s">
        <v>935</v>
      </c>
      <c r="C15675" t="s">
        <v>2157</v>
      </c>
      <c r="D15675" t="s">
        <v>5686</v>
      </c>
      <c r="E15675" t="s">
        <v>7596</v>
      </c>
      <c r="F15675" t="s">
        <v>0</v>
      </c>
      <c r="G15675" t="s">
        <v>7597</v>
      </c>
      <c r="H15675" t="s">
        <v>0</v>
      </c>
      <c r="I15675" t="s">
        <v>2034</v>
      </c>
      <c r="J15675" t="s">
        <v>2035</v>
      </c>
      <c r="K15675" s="34" t="str">
        <f t="shared" si="488"/>
        <v>0630255口実地</v>
      </c>
      <c r="L15675" t="s">
        <v>992</v>
      </c>
      <c r="M15675" t="s">
        <v>1962</v>
      </c>
      <c r="N15675" t="s">
        <v>0</v>
      </c>
      <c r="O15675" t="s">
        <v>0</v>
      </c>
      <c r="P15675" t="s">
        <v>0</v>
      </c>
      <c r="Q15675" t="s">
        <v>0</v>
      </c>
      <c r="R15675" t="s">
        <v>0</v>
      </c>
      <c r="S15675" t="s">
        <v>877</v>
      </c>
      <c r="T15675" t="s">
        <v>1831</v>
      </c>
      <c r="X15675" s="34" t="str">
        <f t="shared" si="489"/>
        <v>0630255</v>
      </c>
    </row>
    <row r="15676" spans="1:24" x14ac:dyDescent="0.15">
      <c r="A15676" t="s">
        <v>7595</v>
      </c>
      <c r="B15676" t="s">
        <v>935</v>
      </c>
      <c r="C15676" t="s">
        <v>2157</v>
      </c>
      <c r="D15676" t="s">
        <v>5686</v>
      </c>
      <c r="E15676" t="s">
        <v>7596</v>
      </c>
      <c r="F15676" t="s">
        <v>0</v>
      </c>
      <c r="G15676" t="s">
        <v>7597</v>
      </c>
      <c r="H15676" t="s">
        <v>0</v>
      </c>
      <c r="I15676" t="s">
        <v>1987</v>
      </c>
      <c r="J15676" t="s">
        <v>1009</v>
      </c>
      <c r="K15676" s="34" t="str">
        <f t="shared" si="488"/>
        <v>0630255歯訪診</v>
      </c>
      <c r="L15676" t="s">
        <v>1084</v>
      </c>
      <c r="M15676" t="s">
        <v>244</v>
      </c>
      <c r="N15676" t="s">
        <v>0</v>
      </c>
      <c r="O15676" t="s">
        <v>0</v>
      </c>
      <c r="P15676" t="s">
        <v>0</v>
      </c>
      <c r="Q15676" t="s">
        <v>0</v>
      </c>
      <c r="R15676" t="s">
        <v>0</v>
      </c>
      <c r="S15676" t="s">
        <v>877</v>
      </c>
      <c r="T15676" t="s">
        <v>1831</v>
      </c>
      <c r="X15676" s="34" t="str">
        <f t="shared" si="489"/>
        <v>0630255</v>
      </c>
    </row>
    <row r="15677" spans="1:24" x14ac:dyDescent="0.15">
      <c r="A15677" t="s">
        <v>7595</v>
      </c>
      <c r="B15677" t="s">
        <v>935</v>
      </c>
      <c r="C15677" t="s">
        <v>2157</v>
      </c>
      <c r="D15677" t="s">
        <v>5686</v>
      </c>
      <c r="E15677" t="s">
        <v>7596</v>
      </c>
      <c r="F15677" t="s">
        <v>0</v>
      </c>
      <c r="G15677" t="s">
        <v>7597</v>
      </c>
      <c r="H15677" t="s">
        <v>0</v>
      </c>
      <c r="I15677" t="s">
        <v>659</v>
      </c>
      <c r="J15677" t="s">
        <v>660</v>
      </c>
      <c r="K15677" s="34" t="str">
        <f t="shared" si="488"/>
        <v>0630255口腔粘膜</v>
      </c>
      <c r="L15677" t="s">
        <v>774</v>
      </c>
      <c r="M15677" t="s">
        <v>1940</v>
      </c>
      <c r="N15677" t="s">
        <v>0</v>
      </c>
      <c r="O15677" t="s">
        <v>0</v>
      </c>
      <c r="P15677" t="s">
        <v>0</v>
      </c>
      <c r="Q15677" t="s">
        <v>0</v>
      </c>
      <c r="R15677" t="s">
        <v>0</v>
      </c>
      <c r="S15677" t="s">
        <v>877</v>
      </c>
      <c r="T15677" t="s">
        <v>1831</v>
      </c>
      <c r="X15677" s="34" t="str">
        <f t="shared" si="489"/>
        <v>0630255</v>
      </c>
    </row>
    <row r="15678" spans="1:24" x14ac:dyDescent="0.15">
      <c r="A15678" t="s">
        <v>7595</v>
      </c>
      <c r="B15678" t="s">
        <v>935</v>
      </c>
      <c r="C15678" t="s">
        <v>2157</v>
      </c>
      <c r="D15678" t="s">
        <v>5686</v>
      </c>
      <c r="E15678" t="s">
        <v>7596</v>
      </c>
      <c r="F15678" t="s">
        <v>0</v>
      </c>
      <c r="G15678" t="s">
        <v>7597</v>
      </c>
      <c r="H15678" t="s">
        <v>0</v>
      </c>
      <c r="I15678" t="s">
        <v>2068</v>
      </c>
      <c r="J15678" t="s">
        <v>603</v>
      </c>
      <c r="K15678" s="34" t="str">
        <f t="shared" si="488"/>
        <v>0630255歯技連１</v>
      </c>
      <c r="L15678" t="s">
        <v>811</v>
      </c>
      <c r="M15678" t="s">
        <v>1940</v>
      </c>
      <c r="N15678" t="s">
        <v>0</v>
      </c>
      <c r="O15678" t="s">
        <v>0</v>
      </c>
      <c r="P15678" t="s">
        <v>0</v>
      </c>
      <c r="Q15678" t="s">
        <v>0</v>
      </c>
      <c r="R15678" t="s">
        <v>0</v>
      </c>
      <c r="S15678" t="s">
        <v>877</v>
      </c>
      <c r="T15678" t="s">
        <v>1831</v>
      </c>
      <c r="X15678" s="34" t="str">
        <f t="shared" si="489"/>
        <v>0630255</v>
      </c>
    </row>
    <row r="15679" spans="1:24" x14ac:dyDescent="0.15">
      <c r="A15679" t="s">
        <v>7595</v>
      </c>
      <c r="B15679" t="s">
        <v>935</v>
      </c>
      <c r="C15679" t="s">
        <v>2157</v>
      </c>
      <c r="D15679" t="s">
        <v>5686</v>
      </c>
      <c r="E15679" t="s">
        <v>7596</v>
      </c>
      <c r="F15679" t="s">
        <v>0</v>
      </c>
      <c r="G15679" t="s">
        <v>7597</v>
      </c>
      <c r="H15679" t="s">
        <v>0</v>
      </c>
      <c r="I15679" t="s">
        <v>1320</v>
      </c>
      <c r="J15679" t="s">
        <v>1321</v>
      </c>
      <c r="K15679" s="34" t="str">
        <f t="shared" si="488"/>
        <v>0630255歯技連２</v>
      </c>
      <c r="L15679" t="s">
        <v>117</v>
      </c>
      <c r="M15679" t="s">
        <v>1940</v>
      </c>
      <c r="N15679" t="s">
        <v>0</v>
      </c>
      <c r="O15679" t="s">
        <v>0</v>
      </c>
      <c r="P15679" t="s">
        <v>0</v>
      </c>
      <c r="Q15679" t="s">
        <v>0</v>
      </c>
      <c r="R15679" t="s">
        <v>0</v>
      </c>
      <c r="S15679" t="s">
        <v>877</v>
      </c>
      <c r="T15679" t="s">
        <v>1831</v>
      </c>
      <c r="X15679" s="34" t="str">
        <f t="shared" si="489"/>
        <v>0630255</v>
      </c>
    </row>
    <row r="15680" spans="1:24" x14ac:dyDescent="0.15">
      <c r="A15680" t="s">
        <v>7595</v>
      </c>
      <c r="B15680" t="s">
        <v>935</v>
      </c>
      <c r="C15680" t="s">
        <v>2157</v>
      </c>
      <c r="D15680" t="s">
        <v>5686</v>
      </c>
      <c r="E15680" t="s">
        <v>7596</v>
      </c>
      <c r="F15680" t="s">
        <v>0</v>
      </c>
      <c r="G15680" t="s">
        <v>7597</v>
      </c>
      <c r="H15680" t="s">
        <v>0</v>
      </c>
      <c r="I15680" t="s">
        <v>3321</v>
      </c>
      <c r="J15680" t="s">
        <v>3322</v>
      </c>
      <c r="K15680" s="34" t="str">
        <f t="shared" si="488"/>
        <v>0630255光印象</v>
      </c>
      <c r="L15680" t="s">
        <v>386</v>
      </c>
      <c r="M15680" t="s">
        <v>1584</v>
      </c>
      <c r="N15680" t="s">
        <v>0</v>
      </c>
      <c r="O15680" t="s">
        <v>0</v>
      </c>
      <c r="P15680" t="s">
        <v>0</v>
      </c>
      <c r="Q15680" t="s">
        <v>0</v>
      </c>
      <c r="R15680" t="s">
        <v>0</v>
      </c>
      <c r="S15680" t="s">
        <v>877</v>
      </c>
      <c r="T15680" t="s">
        <v>1831</v>
      </c>
      <c r="X15680" s="34" t="str">
        <f t="shared" si="489"/>
        <v>0630255</v>
      </c>
    </row>
    <row r="15681" spans="1:24" x14ac:dyDescent="0.15">
      <c r="A15681" t="s">
        <v>7595</v>
      </c>
      <c r="B15681" t="s">
        <v>935</v>
      </c>
      <c r="C15681" t="s">
        <v>2157</v>
      </c>
      <c r="D15681" t="s">
        <v>5686</v>
      </c>
      <c r="E15681" t="s">
        <v>7596</v>
      </c>
      <c r="F15681" t="s">
        <v>0</v>
      </c>
      <c r="G15681" t="s">
        <v>7597</v>
      </c>
      <c r="H15681" t="s">
        <v>0</v>
      </c>
      <c r="I15681" t="s">
        <v>226</v>
      </c>
      <c r="J15681" t="s">
        <v>227</v>
      </c>
      <c r="K15681" s="34" t="str">
        <f t="shared" si="488"/>
        <v>0630255歯ＣＡＤ</v>
      </c>
      <c r="L15681" t="s">
        <v>998</v>
      </c>
      <c r="M15681" t="s">
        <v>377</v>
      </c>
      <c r="N15681" t="s">
        <v>0</v>
      </c>
      <c r="O15681" t="s">
        <v>0</v>
      </c>
      <c r="P15681" t="s">
        <v>0</v>
      </c>
      <c r="Q15681" t="s">
        <v>0</v>
      </c>
      <c r="R15681" t="s">
        <v>0</v>
      </c>
      <c r="S15681" t="s">
        <v>877</v>
      </c>
      <c r="T15681" t="s">
        <v>1831</v>
      </c>
      <c r="X15681" s="34" t="str">
        <f t="shared" si="489"/>
        <v>0630255</v>
      </c>
    </row>
    <row r="15682" spans="1:24" x14ac:dyDescent="0.15">
      <c r="A15682" t="s">
        <v>7595</v>
      </c>
      <c r="B15682" t="s">
        <v>935</v>
      </c>
      <c r="C15682" t="s">
        <v>2157</v>
      </c>
      <c r="D15682" t="s">
        <v>5686</v>
      </c>
      <c r="E15682" t="s">
        <v>7596</v>
      </c>
      <c r="F15682" t="s">
        <v>0</v>
      </c>
      <c r="G15682" t="s">
        <v>7597</v>
      </c>
      <c r="H15682" t="s">
        <v>0</v>
      </c>
      <c r="I15682" t="s">
        <v>638</v>
      </c>
      <c r="J15682" t="s">
        <v>639</v>
      </c>
      <c r="K15682" s="34" t="str">
        <f t="shared" si="488"/>
        <v>0630255手光機</v>
      </c>
      <c r="L15682" t="s">
        <v>832</v>
      </c>
      <c r="M15682" t="s">
        <v>1940</v>
      </c>
      <c r="N15682" t="s">
        <v>0</v>
      </c>
      <c r="O15682" t="s">
        <v>0</v>
      </c>
      <c r="P15682" t="s">
        <v>0</v>
      </c>
      <c r="Q15682" t="s">
        <v>0</v>
      </c>
      <c r="R15682" t="s">
        <v>0</v>
      </c>
      <c r="S15682" t="s">
        <v>877</v>
      </c>
      <c r="T15682" t="s">
        <v>1831</v>
      </c>
      <c r="X15682" s="34" t="str">
        <f t="shared" si="489"/>
        <v>0630255</v>
      </c>
    </row>
    <row r="15683" spans="1:24" x14ac:dyDescent="0.15">
      <c r="A15683" t="s">
        <v>7595</v>
      </c>
      <c r="B15683" t="s">
        <v>935</v>
      </c>
      <c r="C15683" t="s">
        <v>2157</v>
      </c>
      <c r="D15683" t="s">
        <v>5686</v>
      </c>
      <c r="E15683" t="s">
        <v>7596</v>
      </c>
      <c r="F15683" t="s">
        <v>0</v>
      </c>
      <c r="G15683" t="s">
        <v>7597</v>
      </c>
      <c r="H15683" t="s">
        <v>0</v>
      </c>
      <c r="I15683" t="s">
        <v>268</v>
      </c>
      <c r="J15683" t="s">
        <v>269</v>
      </c>
      <c r="K15683" s="34" t="str">
        <f t="shared" si="488"/>
        <v>0630255補管</v>
      </c>
      <c r="L15683" t="s">
        <v>710</v>
      </c>
      <c r="M15683" t="s">
        <v>259</v>
      </c>
      <c r="N15683" t="s">
        <v>0</v>
      </c>
      <c r="O15683" t="s">
        <v>0</v>
      </c>
      <c r="P15683" t="s">
        <v>0</v>
      </c>
      <c r="Q15683" t="s">
        <v>0</v>
      </c>
      <c r="R15683" t="s">
        <v>0</v>
      </c>
      <c r="S15683" t="s">
        <v>877</v>
      </c>
      <c r="T15683" t="s">
        <v>1831</v>
      </c>
      <c r="X15683" s="34" t="str">
        <f t="shared" si="489"/>
        <v>0630255</v>
      </c>
    </row>
    <row r="15684" spans="1:24" x14ac:dyDescent="0.15">
      <c r="A15684" t="s">
        <v>7595</v>
      </c>
      <c r="B15684" t="s">
        <v>935</v>
      </c>
      <c r="C15684" t="s">
        <v>2157</v>
      </c>
      <c r="D15684" t="s">
        <v>5686</v>
      </c>
      <c r="E15684" t="s">
        <v>7596</v>
      </c>
      <c r="F15684" t="s">
        <v>0</v>
      </c>
      <c r="G15684" t="s">
        <v>7597</v>
      </c>
      <c r="H15684" t="s">
        <v>0</v>
      </c>
      <c r="I15684" t="s">
        <v>272</v>
      </c>
      <c r="J15684" t="s">
        <v>273</v>
      </c>
      <c r="K15684" s="34" t="str">
        <f t="shared" si="488"/>
        <v>0630255歯外在ベⅠ</v>
      </c>
      <c r="L15684" t="s">
        <v>949</v>
      </c>
      <c r="M15684" t="s">
        <v>1940</v>
      </c>
      <c r="N15684" t="s">
        <v>0</v>
      </c>
      <c r="O15684" t="s">
        <v>0</v>
      </c>
      <c r="P15684" t="s">
        <v>0</v>
      </c>
      <c r="Q15684" t="s">
        <v>0</v>
      </c>
      <c r="R15684" t="s">
        <v>0</v>
      </c>
      <c r="S15684" t="s">
        <v>877</v>
      </c>
      <c r="T15684" t="s">
        <v>1831</v>
      </c>
      <c r="X15684" s="34" t="str">
        <f t="shared" si="489"/>
        <v>0630255</v>
      </c>
    </row>
    <row r="15685" spans="1:24" x14ac:dyDescent="0.15">
      <c r="A15685" t="s">
        <v>7595</v>
      </c>
      <c r="B15685" t="s">
        <v>935</v>
      </c>
      <c r="C15685" t="s">
        <v>2157</v>
      </c>
      <c r="D15685" t="s">
        <v>5686</v>
      </c>
      <c r="E15685" t="s">
        <v>7596</v>
      </c>
      <c r="F15685" t="s">
        <v>0</v>
      </c>
      <c r="G15685" t="s">
        <v>7597</v>
      </c>
      <c r="H15685" t="s">
        <v>0</v>
      </c>
      <c r="I15685" t="s">
        <v>1988</v>
      </c>
      <c r="J15685" t="s">
        <v>1989</v>
      </c>
      <c r="K15685" s="34" t="str">
        <f t="shared" si="488"/>
        <v>0630255歯技ベ</v>
      </c>
      <c r="L15685" t="s">
        <v>1187</v>
      </c>
      <c r="M15685" t="s">
        <v>1940</v>
      </c>
      <c r="N15685" t="s">
        <v>0</v>
      </c>
      <c r="O15685" t="s">
        <v>0</v>
      </c>
      <c r="P15685" t="s">
        <v>0</v>
      </c>
      <c r="Q15685" t="s">
        <v>0</v>
      </c>
      <c r="R15685" t="s">
        <v>0</v>
      </c>
      <c r="S15685" t="s">
        <v>877</v>
      </c>
      <c r="T15685" t="s">
        <v>1831</v>
      </c>
      <c r="X15685" s="34" t="str">
        <f t="shared" si="489"/>
        <v>0630255</v>
      </c>
    </row>
    <row r="15686" spans="1:24" x14ac:dyDescent="0.15">
      <c r="A15686" t="s">
        <v>7598</v>
      </c>
      <c r="B15686" t="s">
        <v>935</v>
      </c>
      <c r="C15686" t="s">
        <v>2157</v>
      </c>
      <c r="D15686" t="s">
        <v>5686</v>
      </c>
      <c r="E15686" t="s">
        <v>7599</v>
      </c>
      <c r="F15686" t="s">
        <v>0</v>
      </c>
      <c r="G15686" t="s">
        <v>7600</v>
      </c>
      <c r="H15686" t="s">
        <v>0</v>
      </c>
      <c r="I15686" t="s">
        <v>2032</v>
      </c>
      <c r="J15686" t="s">
        <v>2033</v>
      </c>
      <c r="K15686" s="34" t="str">
        <f t="shared" ref="K15686:K15749" si="490">E15686&amp;""&amp;J15686</f>
        <v>0630271歯医ＤＸ２</v>
      </c>
      <c r="L15686" t="s">
        <v>68</v>
      </c>
      <c r="M15686" t="s">
        <v>1940</v>
      </c>
      <c r="N15686" t="s">
        <v>0</v>
      </c>
      <c r="O15686" t="s">
        <v>0</v>
      </c>
      <c r="P15686" t="s">
        <v>0</v>
      </c>
      <c r="Q15686" t="s">
        <v>0</v>
      </c>
      <c r="R15686" t="s">
        <v>0</v>
      </c>
      <c r="S15686" t="s">
        <v>877</v>
      </c>
      <c r="T15686" t="s">
        <v>1831</v>
      </c>
      <c r="X15686" s="34" t="str">
        <f t="shared" ref="X15686:X15749" si="491">(E15686&amp;""&amp;P15686)</f>
        <v>0630271</v>
      </c>
    </row>
    <row r="15687" spans="1:24" x14ac:dyDescent="0.15">
      <c r="A15687" t="s">
        <v>7598</v>
      </c>
      <c r="B15687" t="s">
        <v>935</v>
      </c>
      <c r="C15687" t="s">
        <v>2157</v>
      </c>
      <c r="D15687" t="s">
        <v>5686</v>
      </c>
      <c r="E15687" t="s">
        <v>7599</v>
      </c>
      <c r="F15687" t="s">
        <v>0</v>
      </c>
      <c r="G15687" t="s">
        <v>7600</v>
      </c>
      <c r="H15687" t="s">
        <v>0</v>
      </c>
      <c r="I15687" t="s">
        <v>25</v>
      </c>
      <c r="J15687" t="s">
        <v>26</v>
      </c>
      <c r="K15687" s="34" t="str">
        <f t="shared" si="490"/>
        <v>0630271歯初診</v>
      </c>
      <c r="L15687" t="s">
        <v>293</v>
      </c>
      <c r="M15687" t="s">
        <v>247</v>
      </c>
      <c r="N15687" t="s">
        <v>0</v>
      </c>
      <c r="O15687" t="s">
        <v>0</v>
      </c>
      <c r="P15687" t="s">
        <v>0</v>
      </c>
      <c r="Q15687" t="s">
        <v>0</v>
      </c>
      <c r="R15687" t="s">
        <v>0</v>
      </c>
      <c r="S15687" t="s">
        <v>877</v>
      </c>
      <c r="T15687" t="s">
        <v>1831</v>
      </c>
      <c r="X15687" s="34" t="str">
        <f t="shared" si="491"/>
        <v>0630271</v>
      </c>
    </row>
    <row r="15688" spans="1:24" x14ac:dyDescent="0.15">
      <c r="A15688" t="s">
        <v>7598</v>
      </c>
      <c r="B15688" t="s">
        <v>935</v>
      </c>
      <c r="C15688" t="s">
        <v>2157</v>
      </c>
      <c r="D15688" t="s">
        <v>5686</v>
      </c>
      <c r="E15688" t="s">
        <v>7599</v>
      </c>
      <c r="F15688" t="s">
        <v>0</v>
      </c>
      <c r="G15688" t="s">
        <v>7600</v>
      </c>
      <c r="H15688" t="s">
        <v>0</v>
      </c>
      <c r="I15688" t="s">
        <v>1987</v>
      </c>
      <c r="J15688" t="s">
        <v>1009</v>
      </c>
      <c r="K15688" s="34" t="str">
        <f t="shared" si="490"/>
        <v>0630271歯訪診</v>
      </c>
      <c r="L15688" t="s">
        <v>107</v>
      </c>
      <c r="M15688" t="s">
        <v>60</v>
      </c>
      <c r="N15688" t="s">
        <v>0</v>
      </c>
      <c r="O15688" t="s">
        <v>0</v>
      </c>
      <c r="P15688" t="s">
        <v>0</v>
      </c>
      <c r="Q15688" t="s">
        <v>0</v>
      </c>
      <c r="R15688" t="s">
        <v>0</v>
      </c>
      <c r="S15688" t="s">
        <v>877</v>
      </c>
      <c r="T15688" t="s">
        <v>1831</v>
      </c>
      <c r="X15688" s="34" t="str">
        <f t="shared" si="491"/>
        <v>0630271</v>
      </c>
    </row>
    <row r="15689" spans="1:24" x14ac:dyDescent="0.15">
      <c r="A15689" t="s">
        <v>7598</v>
      </c>
      <c r="B15689" t="s">
        <v>935</v>
      </c>
      <c r="C15689" t="s">
        <v>2157</v>
      </c>
      <c r="D15689" t="s">
        <v>5686</v>
      </c>
      <c r="E15689" t="s">
        <v>7599</v>
      </c>
      <c r="F15689" t="s">
        <v>0</v>
      </c>
      <c r="G15689" t="s">
        <v>7600</v>
      </c>
      <c r="H15689" t="s">
        <v>0</v>
      </c>
      <c r="I15689" t="s">
        <v>226</v>
      </c>
      <c r="J15689" t="s">
        <v>227</v>
      </c>
      <c r="K15689" s="34" t="str">
        <f t="shared" si="490"/>
        <v>0630271歯ＣＡＤ</v>
      </c>
      <c r="L15689" t="s">
        <v>2902</v>
      </c>
      <c r="M15689" t="s">
        <v>230</v>
      </c>
      <c r="N15689" t="s">
        <v>0</v>
      </c>
      <c r="O15689" t="s">
        <v>0</v>
      </c>
      <c r="P15689" t="s">
        <v>0</v>
      </c>
      <c r="Q15689" t="s">
        <v>0</v>
      </c>
      <c r="R15689" t="s">
        <v>0</v>
      </c>
      <c r="S15689" t="s">
        <v>877</v>
      </c>
      <c r="T15689" t="s">
        <v>1831</v>
      </c>
      <c r="X15689" s="34" t="str">
        <f t="shared" si="491"/>
        <v>0630271</v>
      </c>
    </row>
    <row r="15690" spans="1:24" x14ac:dyDescent="0.15">
      <c r="A15690" t="s">
        <v>7598</v>
      </c>
      <c r="B15690" t="s">
        <v>935</v>
      </c>
      <c r="C15690" t="s">
        <v>2157</v>
      </c>
      <c r="D15690" t="s">
        <v>5686</v>
      </c>
      <c r="E15690" t="s">
        <v>7599</v>
      </c>
      <c r="F15690" t="s">
        <v>0</v>
      </c>
      <c r="G15690" t="s">
        <v>7600</v>
      </c>
      <c r="H15690" t="s">
        <v>0</v>
      </c>
      <c r="I15690" t="s">
        <v>268</v>
      </c>
      <c r="J15690" t="s">
        <v>269</v>
      </c>
      <c r="K15690" s="34" t="str">
        <f t="shared" si="490"/>
        <v>0630271補管</v>
      </c>
      <c r="L15690" t="s">
        <v>946</v>
      </c>
      <c r="M15690" t="s">
        <v>259</v>
      </c>
      <c r="N15690" t="s">
        <v>0</v>
      </c>
      <c r="O15690" t="s">
        <v>0</v>
      </c>
      <c r="P15690" t="s">
        <v>0</v>
      </c>
      <c r="Q15690" t="s">
        <v>0</v>
      </c>
      <c r="R15690" t="s">
        <v>0</v>
      </c>
      <c r="S15690" t="s">
        <v>877</v>
      </c>
      <c r="T15690" t="s">
        <v>1831</v>
      </c>
      <c r="X15690" s="34" t="str">
        <f t="shared" si="491"/>
        <v>0630271</v>
      </c>
    </row>
    <row r="15691" spans="1:24" x14ac:dyDescent="0.15">
      <c r="A15691" t="s">
        <v>7598</v>
      </c>
      <c r="B15691" t="s">
        <v>935</v>
      </c>
      <c r="C15691" t="s">
        <v>2157</v>
      </c>
      <c r="D15691" t="s">
        <v>5686</v>
      </c>
      <c r="E15691" t="s">
        <v>7599</v>
      </c>
      <c r="F15691" t="s">
        <v>0</v>
      </c>
      <c r="G15691" t="s">
        <v>7600</v>
      </c>
      <c r="H15691" t="s">
        <v>0</v>
      </c>
      <c r="I15691" t="s">
        <v>2017</v>
      </c>
      <c r="J15691" t="s">
        <v>2018</v>
      </c>
      <c r="K15691" s="34" t="str">
        <f t="shared" si="490"/>
        <v>0630271歯外在ベⅠ注</v>
      </c>
      <c r="L15691" t="s">
        <v>997</v>
      </c>
      <c r="M15691" t="s">
        <v>1940</v>
      </c>
      <c r="N15691" t="s">
        <v>0</v>
      </c>
      <c r="O15691" t="s">
        <v>0</v>
      </c>
      <c r="P15691" t="s">
        <v>0</v>
      </c>
      <c r="Q15691" t="s">
        <v>0</v>
      </c>
      <c r="R15691" t="s">
        <v>0</v>
      </c>
      <c r="S15691" t="s">
        <v>877</v>
      </c>
      <c r="T15691" t="s">
        <v>1831</v>
      </c>
      <c r="X15691" s="34" t="str">
        <f t="shared" si="491"/>
        <v>0630271</v>
      </c>
    </row>
    <row r="15692" spans="1:24" x14ac:dyDescent="0.15">
      <c r="A15692" t="s">
        <v>7601</v>
      </c>
      <c r="B15692" t="s">
        <v>935</v>
      </c>
      <c r="C15692" t="s">
        <v>2157</v>
      </c>
      <c r="D15692" t="s">
        <v>5686</v>
      </c>
      <c r="E15692" t="s">
        <v>7602</v>
      </c>
      <c r="F15692" t="s">
        <v>0</v>
      </c>
      <c r="G15692" t="s">
        <v>7603</v>
      </c>
      <c r="H15692" t="s">
        <v>0</v>
      </c>
      <c r="I15692" t="s">
        <v>2032</v>
      </c>
      <c r="J15692" t="s">
        <v>2033</v>
      </c>
      <c r="K15692" s="34" t="str">
        <f t="shared" si="490"/>
        <v>0630297歯医ＤＸ２</v>
      </c>
      <c r="L15692" t="s">
        <v>112</v>
      </c>
      <c r="M15692" t="s">
        <v>1940</v>
      </c>
      <c r="N15692" t="s">
        <v>0</v>
      </c>
      <c r="O15692" t="s">
        <v>0</v>
      </c>
      <c r="P15692" t="s">
        <v>0</v>
      </c>
      <c r="Q15692" t="s">
        <v>0</v>
      </c>
      <c r="R15692" t="s">
        <v>0</v>
      </c>
      <c r="S15692" t="s">
        <v>877</v>
      </c>
      <c r="T15692" t="s">
        <v>1831</v>
      </c>
      <c r="X15692" s="34" t="str">
        <f t="shared" si="491"/>
        <v>0630297</v>
      </c>
    </row>
    <row r="15693" spans="1:24" x14ac:dyDescent="0.15">
      <c r="A15693" t="s">
        <v>7601</v>
      </c>
      <c r="B15693" t="s">
        <v>935</v>
      </c>
      <c r="C15693" t="s">
        <v>2157</v>
      </c>
      <c r="D15693" t="s">
        <v>5686</v>
      </c>
      <c r="E15693" t="s">
        <v>7602</v>
      </c>
      <c r="F15693" t="s">
        <v>0</v>
      </c>
      <c r="G15693" t="s">
        <v>7603</v>
      </c>
      <c r="H15693" t="s">
        <v>0</v>
      </c>
      <c r="I15693" t="s">
        <v>25</v>
      </c>
      <c r="J15693" t="s">
        <v>26</v>
      </c>
      <c r="K15693" s="34" t="str">
        <f t="shared" si="490"/>
        <v>0630297歯初診</v>
      </c>
      <c r="L15693" t="s">
        <v>313</v>
      </c>
      <c r="M15693" t="s">
        <v>247</v>
      </c>
      <c r="N15693" t="s">
        <v>0</v>
      </c>
      <c r="O15693" t="s">
        <v>0</v>
      </c>
      <c r="P15693" t="s">
        <v>0</v>
      </c>
      <c r="Q15693" t="s">
        <v>0</v>
      </c>
      <c r="R15693" t="s">
        <v>0</v>
      </c>
      <c r="S15693" t="s">
        <v>877</v>
      </c>
      <c r="T15693" t="s">
        <v>1831</v>
      </c>
      <c r="X15693" s="34" t="str">
        <f t="shared" si="491"/>
        <v>0630297</v>
      </c>
    </row>
    <row r="15694" spans="1:24" x14ac:dyDescent="0.15">
      <c r="A15694" t="s">
        <v>7601</v>
      </c>
      <c r="B15694" t="s">
        <v>935</v>
      </c>
      <c r="C15694" t="s">
        <v>2157</v>
      </c>
      <c r="D15694" t="s">
        <v>5686</v>
      </c>
      <c r="E15694" t="s">
        <v>7602</v>
      </c>
      <c r="F15694" t="s">
        <v>0</v>
      </c>
      <c r="G15694" t="s">
        <v>7603</v>
      </c>
      <c r="H15694" t="s">
        <v>0</v>
      </c>
      <c r="I15694" t="s">
        <v>659</v>
      </c>
      <c r="J15694" t="s">
        <v>660</v>
      </c>
      <c r="K15694" s="34" t="str">
        <f t="shared" si="490"/>
        <v>0630297口腔粘膜</v>
      </c>
      <c r="L15694" t="s">
        <v>488</v>
      </c>
      <c r="M15694" t="s">
        <v>65</v>
      </c>
      <c r="N15694" t="s">
        <v>0</v>
      </c>
      <c r="O15694" t="s">
        <v>0</v>
      </c>
      <c r="P15694" t="s">
        <v>0</v>
      </c>
      <c r="Q15694" t="s">
        <v>0</v>
      </c>
      <c r="R15694" t="s">
        <v>0</v>
      </c>
      <c r="S15694" t="s">
        <v>877</v>
      </c>
      <c r="T15694" t="s">
        <v>1831</v>
      </c>
      <c r="X15694" s="34" t="str">
        <f t="shared" si="491"/>
        <v>0630297</v>
      </c>
    </row>
    <row r="15695" spans="1:24" x14ac:dyDescent="0.15">
      <c r="A15695" t="s">
        <v>7601</v>
      </c>
      <c r="B15695" t="s">
        <v>935</v>
      </c>
      <c r="C15695" t="s">
        <v>2157</v>
      </c>
      <c r="D15695" t="s">
        <v>5686</v>
      </c>
      <c r="E15695" t="s">
        <v>7602</v>
      </c>
      <c r="F15695" t="s">
        <v>0</v>
      </c>
      <c r="G15695" t="s">
        <v>7603</v>
      </c>
      <c r="H15695" t="s">
        <v>0</v>
      </c>
      <c r="I15695" t="s">
        <v>2068</v>
      </c>
      <c r="J15695" t="s">
        <v>603</v>
      </c>
      <c r="K15695" s="34" t="str">
        <f t="shared" si="490"/>
        <v>0630297歯技連１</v>
      </c>
      <c r="L15695" t="s">
        <v>405</v>
      </c>
      <c r="M15695" t="s">
        <v>23</v>
      </c>
      <c r="N15695" t="s">
        <v>0</v>
      </c>
      <c r="O15695" t="s">
        <v>0</v>
      </c>
      <c r="P15695" t="s">
        <v>0</v>
      </c>
      <c r="Q15695" t="s">
        <v>0</v>
      </c>
      <c r="R15695" t="s">
        <v>0</v>
      </c>
      <c r="S15695" t="s">
        <v>877</v>
      </c>
      <c r="T15695" t="s">
        <v>1831</v>
      </c>
      <c r="X15695" s="34" t="str">
        <f t="shared" si="491"/>
        <v>0630297</v>
      </c>
    </row>
    <row r="15696" spans="1:24" x14ac:dyDescent="0.15">
      <c r="A15696" t="s">
        <v>7601</v>
      </c>
      <c r="B15696" t="s">
        <v>935</v>
      </c>
      <c r="C15696" t="s">
        <v>2157</v>
      </c>
      <c r="D15696" t="s">
        <v>5686</v>
      </c>
      <c r="E15696" t="s">
        <v>7602</v>
      </c>
      <c r="F15696" t="s">
        <v>0</v>
      </c>
      <c r="G15696" t="s">
        <v>7603</v>
      </c>
      <c r="H15696" t="s">
        <v>0</v>
      </c>
      <c r="I15696" t="s">
        <v>5694</v>
      </c>
      <c r="J15696" t="s">
        <v>5695</v>
      </c>
      <c r="K15696" s="34" t="str">
        <f t="shared" si="490"/>
        <v>0630297歯技工</v>
      </c>
      <c r="L15696" t="s">
        <v>251</v>
      </c>
      <c r="M15696" t="s">
        <v>108</v>
      </c>
      <c r="N15696" t="s">
        <v>0</v>
      </c>
      <c r="O15696" t="s">
        <v>0</v>
      </c>
      <c r="P15696" t="s">
        <v>0</v>
      </c>
      <c r="Q15696" t="s">
        <v>0</v>
      </c>
      <c r="R15696" t="s">
        <v>0</v>
      </c>
      <c r="S15696" t="s">
        <v>877</v>
      </c>
      <c r="T15696" t="s">
        <v>1831</v>
      </c>
      <c r="X15696" s="34" t="str">
        <f t="shared" si="491"/>
        <v>0630297</v>
      </c>
    </row>
    <row r="15697" spans="1:24" x14ac:dyDescent="0.15">
      <c r="A15697" t="s">
        <v>7601</v>
      </c>
      <c r="B15697" t="s">
        <v>935</v>
      </c>
      <c r="C15697" t="s">
        <v>2157</v>
      </c>
      <c r="D15697" t="s">
        <v>5686</v>
      </c>
      <c r="E15697" t="s">
        <v>7602</v>
      </c>
      <c r="F15697" t="s">
        <v>0</v>
      </c>
      <c r="G15697" t="s">
        <v>7603</v>
      </c>
      <c r="H15697" t="s">
        <v>0</v>
      </c>
      <c r="I15697" t="s">
        <v>638</v>
      </c>
      <c r="J15697" t="s">
        <v>639</v>
      </c>
      <c r="K15697" s="34" t="str">
        <f t="shared" si="490"/>
        <v>0630297手光機</v>
      </c>
      <c r="L15697" t="s">
        <v>286</v>
      </c>
      <c r="M15697" t="s">
        <v>65</v>
      </c>
      <c r="N15697" t="s">
        <v>0</v>
      </c>
      <c r="O15697" t="s">
        <v>0</v>
      </c>
      <c r="P15697" t="s">
        <v>0</v>
      </c>
      <c r="Q15697" t="s">
        <v>0</v>
      </c>
      <c r="R15697" t="s">
        <v>0</v>
      </c>
      <c r="S15697" t="s">
        <v>877</v>
      </c>
      <c r="T15697" t="s">
        <v>1831</v>
      </c>
      <c r="X15697" s="34" t="str">
        <f t="shared" si="491"/>
        <v>0630297</v>
      </c>
    </row>
    <row r="15698" spans="1:24" x14ac:dyDescent="0.15">
      <c r="A15698" t="s">
        <v>7601</v>
      </c>
      <c r="B15698" t="s">
        <v>935</v>
      </c>
      <c r="C15698" t="s">
        <v>2157</v>
      </c>
      <c r="D15698" t="s">
        <v>5686</v>
      </c>
      <c r="E15698" t="s">
        <v>7602</v>
      </c>
      <c r="F15698" t="s">
        <v>0</v>
      </c>
      <c r="G15698" t="s">
        <v>7603</v>
      </c>
      <c r="H15698" t="s">
        <v>0</v>
      </c>
      <c r="I15698" t="s">
        <v>268</v>
      </c>
      <c r="J15698" t="s">
        <v>269</v>
      </c>
      <c r="K15698" s="34" t="str">
        <f t="shared" si="490"/>
        <v>0630297補管</v>
      </c>
      <c r="L15698" t="s">
        <v>897</v>
      </c>
      <c r="M15698" t="s">
        <v>259</v>
      </c>
      <c r="N15698" t="s">
        <v>0</v>
      </c>
      <c r="O15698" t="s">
        <v>0</v>
      </c>
      <c r="P15698" t="s">
        <v>0</v>
      </c>
      <c r="Q15698" t="s">
        <v>0</v>
      </c>
      <c r="R15698" t="s">
        <v>0</v>
      </c>
      <c r="S15698" t="s">
        <v>877</v>
      </c>
      <c r="T15698" t="s">
        <v>1831</v>
      </c>
      <c r="X15698" s="34" t="str">
        <f t="shared" si="491"/>
        <v>0630297</v>
      </c>
    </row>
    <row r="15699" spans="1:24" x14ac:dyDescent="0.15">
      <c r="A15699" t="s">
        <v>7604</v>
      </c>
      <c r="B15699" t="s">
        <v>935</v>
      </c>
      <c r="C15699" t="s">
        <v>2157</v>
      </c>
      <c r="D15699" t="s">
        <v>5686</v>
      </c>
      <c r="E15699" t="s">
        <v>7605</v>
      </c>
      <c r="F15699" t="s">
        <v>0</v>
      </c>
      <c r="G15699" t="s">
        <v>7606</v>
      </c>
      <c r="H15699" t="s">
        <v>0</v>
      </c>
      <c r="I15699" t="s">
        <v>2032</v>
      </c>
      <c r="J15699" t="s">
        <v>2033</v>
      </c>
      <c r="K15699" s="34" t="str">
        <f t="shared" si="490"/>
        <v>0630313歯医ＤＸ２</v>
      </c>
      <c r="L15699" t="s">
        <v>466</v>
      </c>
      <c r="M15699" t="s">
        <v>1940</v>
      </c>
      <c r="N15699" t="s">
        <v>0</v>
      </c>
      <c r="O15699" t="s">
        <v>0</v>
      </c>
      <c r="P15699" t="s">
        <v>0</v>
      </c>
      <c r="Q15699" t="s">
        <v>0</v>
      </c>
      <c r="R15699" t="s">
        <v>0</v>
      </c>
      <c r="S15699" t="s">
        <v>877</v>
      </c>
      <c r="T15699" t="s">
        <v>1831</v>
      </c>
      <c r="X15699" s="34" t="str">
        <f t="shared" si="491"/>
        <v>0630313</v>
      </c>
    </row>
    <row r="15700" spans="1:24" x14ac:dyDescent="0.15">
      <c r="A15700" t="s">
        <v>7604</v>
      </c>
      <c r="B15700" t="s">
        <v>935</v>
      </c>
      <c r="C15700" t="s">
        <v>2157</v>
      </c>
      <c r="D15700" t="s">
        <v>5686</v>
      </c>
      <c r="E15700" t="s">
        <v>7605</v>
      </c>
      <c r="F15700" t="s">
        <v>0</v>
      </c>
      <c r="G15700" t="s">
        <v>7606</v>
      </c>
      <c r="H15700" t="s">
        <v>0</v>
      </c>
      <c r="I15700" t="s">
        <v>25</v>
      </c>
      <c r="J15700" t="s">
        <v>26</v>
      </c>
      <c r="K15700" s="34" t="str">
        <f t="shared" si="490"/>
        <v>0630313歯初診</v>
      </c>
      <c r="L15700" t="s">
        <v>297</v>
      </c>
      <c r="M15700" t="s">
        <v>65</v>
      </c>
      <c r="N15700" t="s">
        <v>0</v>
      </c>
      <c r="O15700" t="s">
        <v>0</v>
      </c>
      <c r="P15700" t="s">
        <v>0</v>
      </c>
      <c r="Q15700" t="s">
        <v>0</v>
      </c>
      <c r="R15700" t="s">
        <v>0</v>
      </c>
      <c r="S15700" t="s">
        <v>877</v>
      </c>
      <c r="T15700" t="s">
        <v>1831</v>
      </c>
      <c r="X15700" s="34" t="str">
        <f t="shared" si="491"/>
        <v>0630313</v>
      </c>
    </row>
    <row r="15701" spans="1:24" x14ac:dyDescent="0.15">
      <c r="A15701" t="s">
        <v>7604</v>
      </c>
      <c r="B15701" t="s">
        <v>935</v>
      </c>
      <c r="C15701" t="s">
        <v>2157</v>
      </c>
      <c r="D15701" t="s">
        <v>5686</v>
      </c>
      <c r="E15701" t="s">
        <v>7605</v>
      </c>
      <c r="F15701" t="s">
        <v>0</v>
      </c>
      <c r="G15701" t="s">
        <v>7606</v>
      </c>
      <c r="H15701" t="s">
        <v>0</v>
      </c>
      <c r="I15701" t="s">
        <v>31</v>
      </c>
      <c r="J15701" t="s">
        <v>32</v>
      </c>
      <c r="K15701" s="34" t="str">
        <f t="shared" si="490"/>
        <v>0630313外感染１</v>
      </c>
      <c r="L15701" t="s">
        <v>1150</v>
      </c>
      <c r="M15701" t="s">
        <v>1247</v>
      </c>
      <c r="N15701" t="s">
        <v>0</v>
      </c>
      <c r="O15701" t="s">
        <v>0</v>
      </c>
      <c r="P15701" t="s">
        <v>0</v>
      </c>
      <c r="Q15701" t="s">
        <v>0</v>
      </c>
      <c r="R15701" t="s">
        <v>0</v>
      </c>
      <c r="S15701" t="s">
        <v>877</v>
      </c>
      <c r="T15701" t="s">
        <v>1831</v>
      </c>
      <c r="X15701" s="34" t="str">
        <f t="shared" si="491"/>
        <v>0630313</v>
      </c>
    </row>
    <row r="15702" spans="1:24" x14ac:dyDescent="0.15">
      <c r="A15702" t="s">
        <v>7604</v>
      </c>
      <c r="B15702" t="s">
        <v>935</v>
      </c>
      <c r="C15702" t="s">
        <v>2157</v>
      </c>
      <c r="D15702" t="s">
        <v>5686</v>
      </c>
      <c r="E15702" t="s">
        <v>7605</v>
      </c>
      <c r="F15702" t="s">
        <v>0</v>
      </c>
      <c r="G15702" t="s">
        <v>7606</v>
      </c>
      <c r="H15702" t="s">
        <v>0</v>
      </c>
      <c r="I15702" t="s">
        <v>1987</v>
      </c>
      <c r="J15702" t="s">
        <v>1009</v>
      </c>
      <c r="K15702" s="34" t="str">
        <f t="shared" si="490"/>
        <v>0630313歯訪診</v>
      </c>
      <c r="L15702" t="s">
        <v>358</v>
      </c>
      <c r="M15702" t="s">
        <v>60</v>
      </c>
      <c r="N15702" t="s">
        <v>0</v>
      </c>
      <c r="O15702" t="s">
        <v>0</v>
      </c>
      <c r="P15702" t="s">
        <v>0</v>
      </c>
      <c r="Q15702" t="s">
        <v>0</v>
      </c>
      <c r="R15702" t="s">
        <v>0</v>
      </c>
      <c r="S15702" t="s">
        <v>877</v>
      </c>
      <c r="T15702" t="s">
        <v>1831</v>
      </c>
      <c r="X15702" s="34" t="str">
        <f t="shared" si="491"/>
        <v>0630313</v>
      </c>
    </row>
    <row r="15703" spans="1:24" x14ac:dyDescent="0.15">
      <c r="A15703" t="s">
        <v>7604</v>
      </c>
      <c r="B15703" t="s">
        <v>935</v>
      </c>
      <c r="C15703" t="s">
        <v>2157</v>
      </c>
      <c r="D15703" t="s">
        <v>5686</v>
      </c>
      <c r="E15703" t="s">
        <v>7605</v>
      </c>
      <c r="F15703" t="s">
        <v>0</v>
      </c>
      <c r="G15703" t="s">
        <v>7606</v>
      </c>
      <c r="H15703" t="s">
        <v>0</v>
      </c>
      <c r="I15703" t="s">
        <v>226</v>
      </c>
      <c r="J15703" t="s">
        <v>227</v>
      </c>
      <c r="K15703" s="34" t="str">
        <f t="shared" si="490"/>
        <v>0630313歯ＣＡＤ</v>
      </c>
      <c r="L15703" t="s">
        <v>2405</v>
      </c>
      <c r="M15703" t="s">
        <v>76</v>
      </c>
      <c r="N15703" t="s">
        <v>0</v>
      </c>
      <c r="O15703" t="s">
        <v>0</v>
      </c>
      <c r="P15703" t="s">
        <v>0</v>
      </c>
      <c r="Q15703" t="s">
        <v>0</v>
      </c>
      <c r="R15703" t="s">
        <v>0</v>
      </c>
      <c r="S15703" t="s">
        <v>877</v>
      </c>
      <c r="T15703" t="s">
        <v>1831</v>
      </c>
      <c r="X15703" s="34" t="str">
        <f t="shared" si="491"/>
        <v>0630313</v>
      </c>
    </row>
    <row r="15704" spans="1:24" x14ac:dyDescent="0.15">
      <c r="A15704" t="s">
        <v>7604</v>
      </c>
      <c r="B15704" t="s">
        <v>935</v>
      </c>
      <c r="C15704" t="s">
        <v>2157</v>
      </c>
      <c r="D15704" t="s">
        <v>5686</v>
      </c>
      <c r="E15704" t="s">
        <v>7605</v>
      </c>
      <c r="F15704" t="s">
        <v>0</v>
      </c>
      <c r="G15704" t="s">
        <v>7606</v>
      </c>
      <c r="H15704" t="s">
        <v>0</v>
      </c>
      <c r="I15704" t="s">
        <v>268</v>
      </c>
      <c r="J15704" t="s">
        <v>269</v>
      </c>
      <c r="K15704" s="34" t="str">
        <f t="shared" si="490"/>
        <v>0630313補管</v>
      </c>
      <c r="L15704" t="s">
        <v>7607</v>
      </c>
      <c r="M15704" t="s">
        <v>326</v>
      </c>
      <c r="N15704" t="s">
        <v>0</v>
      </c>
      <c r="O15704" t="s">
        <v>0</v>
      </c>
      <c r="P15704" t="s">
        <v>0</v>
      </c>
      <c r="Q15704" t="s">
        <v>0</v>
      </c>
      <c r="R15704" t="s">
        <v>0</v>
      </c>
      <c r="S15704" t="s">
        <v>877</v>
      </c>
      <c r="T15704" t="s">
        <v>1831</v>
      </c>
      <c r="X15704" s="34" t="str">
        <f t="shared" si="491"/>
        <v>0630313</v>
      </c>
    </row>
    <row r="15705" spans="1:24" x14ac:dyDescent="0.15">
      <c r="A15705" t="s">
        <v>7604</v>
      </c>
      <c r="B15705" t="s">
        <v>935</v>
      </c>
      <c r="C15705" t="s">
        <v>2157</v>
      </c>
      <c r="D15705" t="s">
        <v>5686</v>
      </c>
      <c r="E15705" t="s">
        <v>7605</v>
      </c>
      <c r="F15705" t="s">
        <v>0</v>
      </c>
      <c r="G15705" t="s">
        <v>7606</v>
      </c>
      <c r="H15705" t="s">
        <v>0</v>
      </c>
      <c r="I15705" t="s">
        <v>2017</v>
      </c>
      <c r="J15705" t="s">
        <v>2018</v>
      </c>
      <c r="K15705" s="34" t="str">
        <f t="shared" si="490"/>
        <v>0630313歯外在ベⅠ注</v>
      </c>
      <c r="L15705" t="s">
        <v>298</v>
      </c>
      <c r="M15705" t="s">
        <v>1940</v>
      </c>
      <c r="N15705" t="s">
        <v>0</v>
      </c>
      <c r="O15705" t="s">
        <v>0</v>
      </c>
      <c r="P15705" t="s">
        <v>0</v>
      </c>
      <c r="Q15705" t="s">
        <v>0</v>
      </c>
      <c r="R15705" t="s">
        <v>0</v>
      </c>
      <c r="S15705" t="s">
        <v>877</v>
      </c>
      <c r="T15705" t="s">
        <v>1831</v>
      </c>
      <c r="X15705" s="34" t="str">
        <f t="shared" si="491"/>
        <v>0630313</v>
      </c>
    </row>
    <row r="15706" spans="1:24" x14ac:dyDescent="0.15">
      <c r="A15706" t="s">
        <v>7604</v>
      </c>
      <c r="B15706" t="s">
        <v>935</v>
      </c>
      <c r="C15706" t="s">
        <v>2157</v>
      </c>
      <c r="D15706" t="s">
        <v>5686</v>
      </c>
      <c r="E15706" t="s">
        <v>7605</v>
      </c>
      <c r="F15706" t="s">
        <v>0</v>
      </c>
      <c r="G15706" t="s">
        <v>7606</v>
      </c>
      <c r="H15706" t="s">
        <v>0</v>
      </c>
      <c r="I15706" t="s">
        <v>1988</v>
      </c>
      <c r="J15706" t="s">
        <v>1989</v>
      </c>
      <c r="K15706" s="34" t="str">
        <f t="shared" si="490"/>
        <v>0630313歯技ベ</v>
      </c>
      <c r="L15706" t="s">
        <v>930</v>
      </c>
      <c r="M15706" t="s">
        <v>1940</v>
      </c>
      <c r="N15706" t="s">
        <v>0</v>
      </c>
      <c r="O15706" t="s">
        <v>0</v>
      </c>
      <c r="P15706" t="s">
        <v>0</v>
      </c>
      <c r="Q15706" t="s">
        <v>0</v>
      </c>
      <c r="R15706" t="s">
        <v>0</v>
      </c>
      <c r="S15706" t="s">
        <v>877</v>
      </c>
      <c r="T15706" t="s">
        <v>1831</v>
      </c>
      <c r="X15706" s="34" t="str">
        <f t="shared" si="491"/>
        <v>0630313</v>
      </c>
    </row>
    <row r="15707" spans="1:24" x14ac:dyDescent="0.15">
      <c r="A15707" t="s">
        <v>7608</v>
      </c>
      <c r="B15707" t="s">
        <v>935</v>
      </c>
      <c r="C15707" t="s">
        <v>2157</v>
      </c>
      <c r="D15707" t="s">
        <v>5686</v>
      </c>
      <c r="E15707" t="s">
        <v>7609</v>
      </c>
      <c r="F15707" t="s">
        <v>0</v>
      </c>
      <c r="G15707" t="s">
        <v>7610</v>
      </c>
      <c r="H15707" t="s">
        <v>0</v>
      </c>
      <c r="I15707" t="s">
        <v>25</v>
      </c>
      <c r="J15707" t="s">
        <v>26</v>
      </c>
      <c r="K15707" s="34" t="str">
        <f t="shared" si="490"/>
        <v>0630321歯初診</v>
      </c>
      <c r="L15707" t="s">
        <v>487</v>
      </c>
      <c r="M15707" t="s">
        <v>65</v>
      </c>
      <c r="N15707" t="s">
        <v>0</v>
      </c>
      <c r="O15707" t="s">
        <v>0</v>
      </c>
      <c r="P15707" t="s">
        <v>0</v>
      </c>
      <c r="Q15707" t="s">
        <v>0</v>
      </c>
      <c r="R15707" t="s">
        <v>0</v>
      </c>
      <c r="S15707" t="s">
        <v>877</v>
      </c>
      <c r="T15707" t="s">
        <v>1831</v>
      </c>
      <c r="X15707" s="34" t="str">
        <f t="shared" si="491"/>
        <v>0630321</v>
      </c>
    </row>
    <row r="15708" spans="1:24" x14ac:dyDescent="0.15">
      <c r="A15708" t="s">
        <v>7608</v>
      </c>
      <c r="B15708" t="s">
        <v>935</v>
      </c>
      <c r="C15708" t="s">
        <v>2157</v>
      </c>
      <c r="D15708" t="s">
        <v>5686</v>
      </c>
      <c r="E15708" t="s">
        <v>7609</v>
      </c>
      <c r="F15708" t="s">
        <v>0</v>
      </c>
      <c r="G15708" t="s">
        <v>7610</v>
      </c>
      <c r="H15708" t="s">
        <v>0</v>
      </c>
      <c r="I15708" t="s">
        <v>268</v>
      </c>
      <c r="J15708" t="s">
        <v>269</v>
      </c>
      <c r="K15708" s="34" t="str">
        <f t="shared" si="490"/>
        <v>0630321補管</v>
      </c>
      <c r="L15708" t="s">
        <v>1143</v>
      </c>
      <c r="M15708" t="s">
        <v>259</v>
      </c>
      <c r="N15708" t="s">
        <v>0</v>
      </c>
      <c r="O15708" t="s">
        <v>0</v>
      </c>
      <c r="P15708" t="s">
        <v>0</v>
      </c>
      <c r="Q15708" t="s">
        <v>0</v>
      </c>
      <c r="R15708" t="s">
        <v>0</v>
      </c>
      <c r="S15708" t="s">
        <v>877</v>
      </c>
      <c r="T15708" t="s">
        <v>1831</v>
      </c>
      <c r="X15708" s="34" t="str">
        <f t="shared" si="491"/>
        <v>0630321</v>
      </c>
    </row>
    <row r="15709" spans="1:24" x14ac:dyDescent="0.15">
      <c r="A15709" t="s">
        <v>7608</v>
      </c>
      <c r="B15709" t="s">
        <v>935</v>
      </c>
      <c r="C15709" t="s">
        <v>2157</v>
      </c>
      <c r="D15709" t="s">
        <v>5686</v>
      </c>
      <c r="E15709" t="s">
        <v>7609</v>
      </c>
      <c r="F15709" t="s">
        <v>0</v>
      </c>
      <c r="G15709" t="s">
        <v>7610</v>
      </c>
      <c r="H15709" t="s">
        <v>0</v>
      </c>
      <c r="I15709" t="s">
        <v>1988</v>
      </c>
      <c r="J15709" t="s">
        <v>1989</v>
      </c>
      <c r="K15709" s="34" t="str">
        <f t="shared" si="490"/>
        <v>0630321歯技ベ</v>
      </c>
      <c r="L15709" t="s">
        <v>1168</v>
      </c>
      <c r="M15709" t="s">
        <v>1940</v>
      </c>
      <c r="N15709" t="s">
        <v>0</v>
      </c>
      <c r="O15709" t="s">
        <v>0</v>
      </c>
      <c r="P15709" t="s">
        <v>0</v>
      </c>
      <c r="Q15709" t="s">
        <v>0</v>
      </c>
      <c r="R15709" t="s">
        <v>0</v>
      </c>
      <c r="S15709" t="s">
        <v>877</v>
      </c>
      <c r="T15709" t="s">
        <v>1831</v>
      </c>
      <c r="X15709" s="34" t="str">
        <f t="shared" si="491"/>
        <v>0630321</v>
      </c>
    </row>
    <row r="15710" spans="1:24" x14ac:dyDescent="0.15">
      <c r="A15710" t="s">
        <v>7611</v>
      </c>
      <c r="B15710" t="s">
        <v>935</v>
      </c>
      <c r="C15710" t="s">
        <v>2157</v>
      </c>
      <c r="D15710" t="s">
        <v>5686</v>
      </c>
      <c r="E15710" t="s">
        <v>7612</v>
      </c>
      <c r="F15710" t="s">
        <v>0</v>
      </c>
      <c r="G15710" t="s">
        <v>7613</v>
      </c>
      <c r="H15710" t="s">
        <v>0</v>
      </c>
      <c r="I15710" t="s">
        <v>25</v>
      </c>
      <c r="J15710" t="s">
        <v>26</v>
      </c>
      <c r="K15710" s="34" t="str">
        <f t="shared" si="490"/>
        <v>0630370歯初診</v>
      </c>
      <c r="L15710" t="s">
        <v>6662</v>
      </c>
      <c r="M15710" t="s">
        <v>94</v>
      </c>
      <c r="N15710" t="s">
        <v>0</v>
      </c>
      <c r="O15710" t="s">
        <v>0</v>
      </c>
      <c r="P15710" t="s">
        <v>0</v>
      </c>
      <c r="Q15710" t="s">
        <v>0</v>
      </c>
      <c r="R15710" t="s">
        <v>0</v>
      </c>
      <c r="S15710" t="s">
        <v>877</v>
      </c>
      <c r="T15710" t="s">
        <v>1831</v>
      </c>
      <c r="X15710" s="34" t="str">
        <f t="shared" si="491"/>
        <v>0630370</v>
      </c>
    </row>
    <row r="15711" spans="1:24" x14ac:dyDescent="0.15">
      <c r="A15711" t="s">
        <v>7611</v>
      </c>
      <c r="B15711" t="s">
        <v>935</v>
      </c>
      <c r="C15711" t="s">
        <v>2157</v>
      </c>
      <c r="D15711" t="s">
        <v>5686</v>
      </c>
      <c r="E15711" t="s">
        <v>7612</v>
      </c>
      <c r="F15711" t="s">
        <v>0</v>
      </c>
      <c r="G15711" t="s">
        <v>7613</v>
      </c>
      <c r="H15711" t="s">
        <v>0</v>
      </c>
      <c r="I15711" t="s">
        <v>29</v>
      </c>
      <c r="J15711" t="s">
        <v>30</v>
      </c>
      <c r="K15711" s="34" t="str">
        <f t="shared" si="490"/>
        <v>0630370外安全１</v>
      </c>
      <c r="L15711" t="s">
        <v>1182</v>
      </c>
      <c r="M15711" t="s">
        <v>23</v>
      </c>
      <c r="N15711" t="s">
        <v>0</v>
      </c>
      <c r="O15711" t="s">
        <v>0</v>
      </c>
      <c r="P15711" t="s">
        <v>0</v>
      </c>
      <c r="Q15711" t="s">
        <v>0</v>
      </c>
      <c r="R15711" t="s">
        <v>0</v>
      </c>
      <c r="S15711" t="s">
        <v>877</v>
      </c>
      <c r="T15711" t="s">
        <v>1831</v>
      </c>
      <c r="X15711" s="34" t="str">
        <f t="shared" si="491"/>
        <v>0630370</v>
      </c>
    </row>
    <row r="15712" spans="1:24" x14ac:dyDescent="0.15">
      <c r="A15712" t="s">
        <v>7611</v>
      </c>
      <c r="B15712" t="s">
        <v>935</v>
      </c>
      <c r="C15712" t="s">
        <v>2157</v>
      </c>
      <c r="D15712" t="s">
        <v>5686</v>
      </c>
      <c r="E15712" t="s">
        <v>7612</v>
      </c>
      <c r="F15712" t="s">
        <v>0</v>
      </c>
      <c r="G15712" t="s">
        <v>7613</v>
      </c>
      <c r="H15712" t="s">
        <v>0</v>
      </c>
      <c r="I15712" t="s">
        <v>31</v>
      </c>
      <c r="J15712" t="s">
        <v>32</v>
      </c>
      <c r="K15712" s="34" t="str">
        <f t="shared" si="490"/>
        <v>0630370外感染１</v>
      </c>
      <c r="L15712" t="s">
        <v>1182</v>
      </c>
      <c r="M15712" t="s">
        <v>23</v>
      </c>
      <c r="N15712" t="s">
        <v>0</v>
      </c>
      <c r="O15712" t="s">
        <v>0</v>
      </c>
      <c r="P15712" t="s">
        <v>0</v>
      </c>
      <c r="Q15712" t="s">
        <v>0</v>
      </c>
      <c r="R15712" t="s">
        <v>0</v>
      </c>
      <c r="S15712" t="s">
        <v>877</v>
      </c>
      <c r="T15712" t="s">
        <v>1831</v>
      </c>
      <c r="X15712" s="34" t="str">
        <f t="shared" si="491"/>
        <v>0630370</v>
      </c>
    </row>
    <row r="15713" spans="1:24" x14ac:dyDescent="0.15">
      <c r="A15713" t="s">
        <v>7611</v>
      </c>
      <c r="B15713" t="s">
        <v>935</v>
      </c>
      <c r="C15713" t="s">
        <v>2157</v>
      </c>
      <c r="D15713" t="s">
        <v>5686</v>
      </c>
      <c r="E15713" t="s">
        <v>7612</v>
      </c>
      <c r="F15713" t="s">
        <v>0</v>
      </c>
      <c r="G15713" t="s">
        <v>7613</v>
      </c>
      <c r="H15713" t="s">
        <v>0</v>
      </c>
      <c r="I15713" t="s">
        <v>2068</v>
      </c>
      <c r="J15713" t="s">
        <v>603</v>
      </c>
      <c r="K15713" s="34" t="str">
        <f t="shared" si="490"/>
        <v>0630370歯技連１</v>
      </c>
      <c r="L15713" t="s">
        <v>229</v>
      </c>
      <c r="M15713" t="s">
        <v>23</v>
      </c>
      <c r="N15713" t="s">
        <v>0</v>
      </c>
      <c r="O15713" t="s">
        <v>0</v>
      </c>
      <c r="P15713" t="s">
        <v>0</v>
      </c>
      <c r="Q15713" t="s">
        <v>0</v>
      </c>
      <c r="R15713" t="s">
        <v>0</v>
      </c>
      <c r="S15713" t="s">
        <v>877</v>
      </c>
      <c r="T15713" t="s">
        <v>1831</v>
      </c>
      <c r="X15713" s="34" t="str">
        <f t="shared" si="491"/>
        <v>0630370</v>
      </c>
    </row>
    <row r="15714" spans="1:24" x14ac:dyDescent="0.15">
      <c r="A15714" t="s">
        <v>7611</v>
      </c>
      <c r="B15714" t="s">
        <v>935</v>
      </c>
      <c r="C15714" t="s">
        <v>2157</v>
      </c>
      <c r="D15714" t="s">
        <v>5686</v>
      </c>
      <c r="E15714" t="s">
        <v>7612</v>
      </c>
      <c r="F15714" t="s">
        <v>0</v>
      </c>
      <c r="G15714" t="s">
        <v>7613</v>
      </c>
      <c r="H15714" t="s">
        <v>0</v>
      </c>
      <c r="I15714" t="s">
        <v>5694</v>
      </c>
      <c r="J15714" t="s">
        <v>5695</v>
      </c>
      <c r="K15714" s="34" t="str">
        <f t="shared" si="490"/>
        <v>0630370歯技工</v>
      </c>
      <c r="L15714" t="s">
        <v>385</v>
      </c>
      <c r="M15714" t="s">
        <v>108</v>
      </c>
      <c r="N15714" t="s">
        <v>0</v>
      </c>
      <c r="O15714" t="s">
        <v>0</v>
      </c>
      <c r="P15714" t="s">
        <v>0</v>
      </c>
      <c r="Q15714" t="s">
        <v>0</v>
      </c>
      <c r="R15714" t="s">
        <v>0</v>
      </c>
      <c r="S15714" t="s">
        <v>877</v>
      </c>
      <c r="T15714" t="s">
        <v>1831</v>
      </c>
      <c r="X15714" s="34" t="str">
        <f t="shared" si="491"/>
        <v>0630370</v>
      </c>
    </row>
    <row r="15715" spans="1:24" x14ac:dyDescent="0.15">
      <c r="A15715" t="s">
        <v>7611</v>
      </c>
      <c r="B15715" t="s">
        <v>935</v>
      </c>
      <c r="C15715" t="s">
        <v>2157</v>
      </c>
      <c r="D15715" t="s">
        <v>5686</v>
      </c>
      <c r="E15715" t="s">
        <v>7612</v>
      </c>
      <c r="F15715" t="s">
        <v>0</v>
      </c>
      <c r="G15715" t="s">
        <v>7613</v>
      </c>
      <c r="H15715" t="s">
        <v>0</v>
      </c>
      <c r="I15715" t="s">
        <v>268</v>
      </c>
      <c r="J15715" t="s">
        <v>269</v>
      </c>
      <c r="K15715" s="34" t="str">
        <f t="shared" si="490"/>
        <v>0630370補管</v>
      </c>
      <c r="L15715" t="s">
        <v>4676</v>
      </c>
      <c r="M15715" t="s">
        <v>237</v>
      </c>
      <c r="N15715" t="s">
        <v>0</v>
      </c>
      <c r="O15715" t="s">
        <v>0</v>
      </c>
      <c r="P15715" t="s">
        <v>0</v>
      </c>
      <c r="Q15715" t="s">
        <v>0</v>
      </c>
      <c r="R15715" t="s">
        <v>0</v>
      </c>
      <c r="S15715" t="s">
        <v>877</v>
      </c>
      <c r="T15715" t="s">
        <v>1831</v>
      </c>
      <c r="X15715" s="34" t="str">
        <f t="shared" si="491"/>
        <v>0630370</v>
      </c>
    </row>
    <row r="15716" spans="1:24" x14ac:dyDescent="0.15">
      <c r="A15716" t="s">
        <v>7611</v>
      </c>
      <c r="B15716" t="s">
        <v>935</v>
      </c>
      <c r="C15716" t="s">
        <v>2157</v>
      </c>
      <c r="D15716" t="s">
        <v>5686</v>
      </c>
      <c r="E15716" t="s">
        <v>7612</v>
      </c>
      <c r="F15716" t="s">
        <v>0</v>
      </c>
      <c r="G15716" t="s">
        <v>7613</v>
      </c>
      <c r="H15716" t="s">
        <v>0</v>
      </c>
      <c r="I15716" t="s">
        <v>513</v>
      </c>
      <c r="J15716" t="s">
        <v>514</v>
      </c>
      <c r="K15716" s="34" t="str">
        <f t="shared" si="490"/>
        <v>0630370１７５</v>
      </c>
      <c r="L15716" t="s">
        <v>2480</v>
      </c>
      <c r="M15716" t="s">
        <v>237</v>
      </c>
      <c r="N15716" t="s">
        <v>0</v>
      </c>
      <c r="O15716" t="s">
        <v>0</v>
      </c>
      <c r="P15716" t="s">
        <v>0</v>
      </c>
      <c r="Q15716" t="s">
        <v>0</v>
      </c>
      <c r="R15716" t="s">
        <v>0</v>
      </c>
      <c r="S15716" t="s">
        <v>877</v>
      </c>
      <c r="T15716" t="s">
        <v>1831</v>
      </c>
      <c r="X15716" s="34" t="str">
        <f t="shared" si="491"/>
        <v>0630370</v>
      </c>
    </row>
    <row r="15717" spans="1:24" x14ac:dyDescent="0.15">
      <c r="A15717" t="s">
        <v>7614</v>
      </c>
      <c r="B15717" t="s">
        <v>935</v>
      </c>
      <c r="C15717" t="s">
        <v>2157</v>
      </c>
      <c r="D15717" t="s">
        <v>5686</v>
      </c>
      <c r="E15717" t="s">
        <v>7615</v>
      </c>
      <c r="F15717" t="s">
        <v>0</v>
      </c>
      <c r="G15717" t="s">
        <v>7616</v>
      </c>
      <c r="H15717" t="s">
        <v>0</v>
      </c>
      <c r="I15717" t="s">
        <v>2066</v>
      </c>
      <c r="J15717" t="s">
        <v>2067</v>
      </c>
      <c r="K15717" s="34" t="str">
        <f t="shared" si="490"/>
        <v>0630388歯医ＤＸ１</v>
      </c>
      <c r="L15717" t="s">
        <v>243</v>
      </c>
      <c r="M15717" t="s">
        <v>1940</v>
      </c>
      <c r="N15717" t="s">
        <v>0</v>
      </c>
      <c r="O15717" t="s">
        <v>0</v>
      </c>
      <c r="P15717" t="s">
        <v>0</v>
      </c>
      <c r="Q15717" t="s">
        <v>0</v>
      </c>
      <c r="R15717" t="s">
        <v>0</v>
      </c>
      <c r="S15717" t="s">
        <v>877</v>
      </c>
      <c r="T15717" t="s">
        <v>1831</v>
      </c>
      <c r="X15717" s="34" t="str">
        <f t="shared" si="491"/>
        <v>0630388</v>
      </c>
    </row>
    <row r="15718" spans="1:24" x14ac:dyDescent="0.15">
      <c r="A15718" t="s">
        <v>7614</v>
      </c>
      <c r="B15718" t="s">
        <v>935</v>
      </c>
      <c r="C15718" t="s">
        <v>2157</v>
      </c>
      <c r="D15718" t="s">
        <v>5686</v>
      </c>
      <c r="E15718" t="s">
        <v>7615</v>
      </c>
      <c r="F15718" t="s">
        <v>0</v>
      </c>
      <c r="G15718" t="s">
        <v>7616</v>
      </c>
      <c r="H15718" t="s">
        <v>0</v>
      </c>
      <c r="I15718" t="s">
        <v>25</v>
      </c>
      <c r="J15718" t="s">
        <v>26</v>
      </c>
      <c r="K15718" s="34" t="str">
        <f t="shared" si="490"/>
        <v>0630388歯初診</v>
      </c>
      <c r="L15718" t="s">
        <v>2543</v>
      </c>
      <c r="M15718" t="s">
        <v>264</v>
      </c>
      <c r="N15718" t="s">
        <v>0</v>
      </c>
      <c r="O15718" t="s">
        <v>0</v>
      </c>
      <c r="P15718" t="s">
        <v>0</v>
      </c>
      <c r="Q15718" t="s">
        <v>0</v>
      </c>
      <c r="R15718" t="s">
        <v>0</v>
      </c>
      <c r="S15718" t="s">
        <v>877</v>
      </c>
      <c r="T15718" t="s">
        <v>1831</v>
      </c>
      <c r="X15718" s="34" t="str">
        <f t="shared" si="491"/>
        <v>0630388</v>
      </c>
    </row>
    <row r="15719" spans="1:24" x14ac:dyDescent="0.15">
      <c r="A15719" t="s">
        <v>7614</v>
      </c>
      <c r="B15719" t="s">
        <v>935</v>
      </c>
      <c r="C15719" t="s">
        <v>2157</v>
      </c>
      <c r="D15719" t="s">
        <v>5686</v>
      </c>
      <c r="E15719" t="s">
        <v>7615</v>
      </c>
      <c r="F15719" t="s">
        <v>0</v>
      </c>
      <c r="G15719" t="s">
        <v>7616</v>
      </c>
      <c r="H15719" t="s">
        <v>0</v>
      </c>
      <c r="I15719" t="s">
        <v>29</v>
      </c>
      <c r="J15719" t="s">
        <v>30</v>
      </c>
      <c r="K15719" s="34" t="str">
        <f t="shared" si="490"/>
        <v>0630388外安全１</v>
      </c>
      <c r="L15719" t="s">
        <v>199</v>
      </c>
      <c r="M15719" t="s">
        <v>1585</v>
      </c>
      <c r="N15719" t="s">
        <v>0</v>
      </c>
      <c r="O15719" t="s">
        <v>0</v>
      </c>
      <c r="P15719" t="s">
        <v>0</v>
      </c>
      <c r="Q15719" t="s">
        <v>0</v>
      </c>
      <c r="R15719" t="s">
        <v>0</v>
      </c>
      <c r="S15719" t="s">
        <v>877</v>
      </c>
      <c r="T15719" t="s">
        <v>1831</v>
      </c>
      <c r="X15719" s="34" t="str">
        <f t="shared" si="491"/>
        <v>0630388</v>
      </c>
    </row>
    <row r="15720" spans="1:24" x14ac:dyDescent="0.15">
      <c r="A15720" t="s">
        <v>7614</v>
      </c>
      <c r="B15720" t="s">
        <v>935</v>
      </c>
      <c r="C15720" t="s">
        <v>2157</v>
      </c>
      <c r="D15720" t="s">
        <v>5686</v>
      </c>
      <c r="E15720" t="s">
        <v>7615</v>
      </c>
      <c r="F15720" t="s">
        <v>0</v>
      </c>
      <c r="G15720" t="s">
        <v>7616</v>
      </c>
      <c r="H15720" t="s">
        <v>0</v>
      </c>
      <c r="I15720" t="s">
        <v>31</v>
      </c>
      <c r="J15720" t="s">
        <v>32</v>
      </c>
      <c r="K15720" s="34" t="str">
        <f t="shared" si="490"/>
        <v>0630388外感染１</v>
      </c>
      <c r="L15720" t="s">
        <v>199</v>
      </c>
      <c r="M15720" t="s">
        <v>1585</v>
      </c>
      <c r="N15720" t="s">
        <v>0</v>
      </c>
      <c r="O15720" t="s">
        <v>0</v>
      </c>
      <c r="P15720" t="s">
        <v>0</v>
      </c>
      <c r="Q15720" t="s">
        <v>0</v>
      </c>
      <c r="R15720" t="s">
        <v>0</v>
      </c>
      <c r="S15720" t="s">
        <v>877</v>
      </c>
      <c r="T15720" t="s">
        <v>1831</v>
      </c>
      <c r="X15720" s="34" t="str">
        <f t="shared" si="491"/>
        <v>0630388</v>
      </c>
    </row>
    <row r="15721" spans="1:24" x14ac:dyDescent="0.15">
      <c r="A15721" t="s">
        <v>7614</v>
      </c>
      <c r="B15721" t="s">
        <v>935</v>
      </c>
      <c r="C15721" t="s">
        <v>2157</v>
      </c>
      <c r="D15721" t="s">
        <v>5686</v>
      </c>
      <c r="E15721" t="s">
        <v>7615</v>
      </c>
      <c r="F15721" t="s">
        <v>0</v>
      </c>
      <c r="G15721" t="s">
        <v>7616</v>
      </c>
      <c r="H15721" t="s">
        <v>0</v>
      </c>
      <c r="I15721" t="s">
        <v>150</v>
      </c>
      <c r="J15721" t="s">
        <v>151</v>
      </c>
      <c r="K15721" s="34" t="str">
        <f t="shared" si="490"/>
        <v>0630388医管</v>
      </c>
      <c r="L15721" t="s">
        <v>373</v>
      </c>
      <c r="M15721" t="s">
        <v>675</v>
      </c>
      <c r="N15721" t="s">
        <v>0</v>
      </c>
      <c r="O15721" t="s">
        <v>0</v>
      </c>
      <c r="P15721" t="s">
        <v>0</v>
      </c>
      <c r="Q15721" t="s">
        <v>0</v>
      </c>
      <c r="R15721" t="s">
        <v>0</v>
      </c>
      <c r="S15721" t="s">
        <v>877</v>
      </c>
      <c r="T15721" t="s">
        <v>1831</v>
      </c>
      <c r="X15721" s="34" t="str">
        <f t="shared" si="491"/>
        <v>0630388</v>
      </c>
    </row>
    <row r="15722" spans="1:24" x14ac:dyDescent="0.15">
      <c r="A15722" t="s">
        <v>7614</v>
      </c>
      <c r="B15722" t="s">
        <v>935</v>
      </c>
      <c r="C15722" t="s">
        <v>2157</v>
      </c>
      <c r="D15722" t="s">
        <v>5686</v>
      </c>
      <c r="E15722" t="s">
        <v>7615</v>
      </c>
      <c r="F15722" t="s">
        <v>0</v>
      </c>
      <c r="G15722" t="s">
        <v>7616</v>
      </c>
      <c r="H15722" t="s">
        <v>0</v>
      </c>
      <c r="I15722" t="s">
        <v>659</v>
      </c>
      <c r="J15722" t="s">
        <v>660</v>
      </c>
      <c r="K15722" s="34" t="str">
        <f t="shared" si="490"/>
        <v>0630388口腔粘膜</v>
      </c>
      <c r="L15722" t="s">
        <v>815</v>
      </c>
      <c r="M15722" t="s">
        <v>264</v>
      </c>
      <c r="N15722" t="s">
        <v>0</v>
      </c>
      <c r="O15722" t="s">
        <v>0</v>
      </c>
      <c r="P15722" t="s">
        <v>0</v>
      </c>
      <c r="Q15722" t="s">
        <v>0</v>
      </c>
      <c r="R15722" t="s">
        <v>0</v>
      </c>
      <c r="S15722" t="s">
        <v>877</v>
      </c>
      <c r="T15722" t="s">
        <v>1831</v>
      </c>
      <c r="X15722" s="34" t="str">
        <f t="shared" si="491"/>
        <v>0630388</v>
      </c>
    </row>
    <row r="15723" spans="1:24" x14ac:dyDescent="0.15">
      <c r="A15723" t="s">
        <v>7614</v>
      </c>
      <c r="B15723" t="s">
        <v>935</v>
      </c>
      <c r="C15723" t="s">
        <v>2157</v>
      </c>
      <c r="D15723" t="s">
        <v>5686</v>
      </c>
      <c r="E15723" t="s">
        <v>7615</v>
      </c>
      <c r="F15723" t="s">
        <v>0</v>
      </c>
      <c r="G15723" t="s">
        <v>7616</v>
      </c>
      <c r="H15723" t="s">
        <v>0</v>
      </c>
      <c r="I15723" t="s">
        <v>226</v>
      </c>
      <c r="J15723" t="s">
        <v>227</v>
      </c>
      <c r="K15723" s="34" t="str">
        <f t="shared" si="490"/>
        <v>0630388歯ＣＡＤ</v>
      </c>
      <c r="L15723" t="s">
        <v>983</v>
      </c>
      <c r="M15723" t="s">
        <v>509</v>
      </c>
      <c r="N15723" t="s">
        <v>0</v>
      </c>
      <c r="O15723" t="s">
        <v>0</v>
      </c>
      <c r="P15723" t="s">
        <v>0</v>
      </c>
      <c r="Q15723" t="s">
        <v>0</v>
      </c>
      <c r="R15723" t="s">
        <v>0</v>
      </c>
      <c r="S15723" t="s">
        <v>877</v>
      </c>
      <c r="T15723" t="s">
        <v>1831</v>
      </c>
      <c r="X15723" s="34" t="str">
        <f t="shared" si="491"/>
        <v>0630388</v>
      </c>
    </row>
    <row r="15724" spans="1:24" x14ac:dyDescent="0.15">
      <c r="A15724" t="s">
        <v>7614</v>
      </c>
      <c r="B15724" t="s">
        <v>935</v>
      </c>
      <c r="C15724" t="s">
        <v>2157</v>
      </c>
      <c r="D15724" t="s">
        <v>5686</v>
      </c>
      <c r="E15724" t="s">
        <v>7615</v>
      </c>
      <c r="F15724" t="s">
        <v>0</v>
      </c>
      <c r="G15724" t="s">
        <v>7616</v>
      </c>
      <c r="H15724" t="s">
        <v>0</v>
      </c>
      <c r="I15724" t="s">
        <v>638</v>
      </c>
      <c r="J15724" t="s">
        <v>639</v>
      </c>
      <c r="K15724" s="34" t="str">
        <f t="shared" si="490"/>
        <v>0630388手光機</v>
      </c>
      <c r="L15724" t="s">
        <v>523</v>
      </c>
      <c r="M15724" t="s">
        <v>264</v>
      </c>
      <c r="N15724" t="s">
        <v>0</v>
      </c>
      <c r="O15724" t="s">
        <v>0</v>
      </c>
      <c r="P15724" t="s">
        <v>0</v>
      </c>
      <c r="Q15724" t="s">
        <v>0</v>
      </c>
      <c r="R15724" t="s">
        <v>0</v>
      </c>
      <c r="S15724" t="s">
        <v>877</v>
      </c>
      <c r="T15724" t="s">
        <v>1831</v>
      </c>
      <c r="X15724" s="34" t="str">
        <f t="shared" si="491"/>
        <v>0630388</v>
      </c>
    </row>
    <row r="15725" spans="1:24" x14ac:dyDescent="0.15">
      <c r="A15725" t="s">
        <v>7614</v>
      </c>
      <c r="B15725" t="s">
        <v>935</v>
      </c>
      <c r="C15725" t="s">
        <v>2157</v>
      </c>
      <c r="D15725" t="s">
        <v>5686</v>
      </c>
      <c r="E15725" t="s">
        <v>7615</v>
      </c>
      <c r="F15725" t="s">
        <v>0</v>
      </c>
      <c r="G15725" t="s">
        <v>7616</v>
      </c>
      <c r="H15725" t="s">
        <v>0</v>
      </c>
      <c r="I15725" t="s">
        <v>268</v>
      </c>
      <c r="J15725" t="s">
        <v>269</v>
      </c>
      <c r="K15725" s="34" t="str">
        <f t="shared" si="490"/>
        <v>0630388補管</v>
      </c>
      <c r="L15725" t="s">
        <v>7617</v>
      </c>
      <c r="M15725" t="s">
        <v>675</v>
      </c>
      <c r="N15725" t="s">
        <v>0</v>
      </c>
      <c r="O15725" t="s">
        <v>0</v>
      </c>
      <c r="P15725" t="s">
        <v>0</v>
      </c>
      <c r="Q15725" t="s">
        <v>0</v>
      </c>
      <c r="R15725" t="s">
        <v>0</v>
      </c>
      <c r="S15725" t="s">
        <v>877</v>
      </c>
      <c r="T15725" t="s">
        <v>1831</v>
      </c>
      <c r="X15725" s="34" t="str">
        <f t="shared" si="491"/>
        <v>0630388</v>
      </c>
    </row>
    <row r="15726" spans="1:24" x14ac:dyDescent="0.15">
      <c r="A15726" t="s">
        <v>7614</v>
      </c>
      <c r="B15726" t="s">
        <v>935</v>
      </c>
      <c r="C15726" t="s">
        <v>2157</v>
      </c>
      <c r="D15726" t="s">
        <v>5686</v>
      </c>
      <c r="E15726" t="s">
        <v>7615</v>
      </c>
      <c r="F15726" t="s">
        <v>0</v>
      </c>
      <c r="G15726" t="s">
        <v>7616</v>
      </c>
      <c r="H15726" t="s">
        <v>0</v>
      </c>
      <c r="I15726" t="s">
        <v>5737</v>
      </c>
      <c r="J15726" t="s">
        <v>5738</v>
      </c>
      <c r="K15726" s="34" t="str">
        <f t="shared" si="490"/>
        <v>0630388矯診</v>
      </c>
      <c r="L15726" t="s">
        <v>186</v>
      </c>
      <c r="M15726" t="s">
        <v>108</v>
      </c>
      <c r="N15726" t="s">
        <v>0</v>
      </c>
      <c r="O15726" t="s">
        <v>0</v>
      </c>
      <c r="P15726" t="s">
        <v>0</v>
      </c>
      <c r="Q15726" t="s">
        <v>0</v>
      </c>
      <c r="R15726" t="s">
        <v>0</v>
      </c>
      <c r="S15726" t="s">
        <v>877</v>
      </c>
      <c r="T15726" t="s">
        <v>1831</v>
      </c>
      <c r="X15726" s="34" t="str">
        <f t="shared" si="491"/>
        <v>0630388</v>
      </c>
    </row>
    <row r="15727" spans="1:24" x14ac:dyDescent="0.15">
      <c r="A15727" t="s">
        <v>7614</v>
      </c>
      <c r="B15727" t="s">
        <v>935</v>
      </c>
      <c r="C15727" t="s">
        <v>2157</v>
      </c>
      <c r="D15727" t="s">
        <v>5686</v>
      </c>
      <c r="E15727" t="s">
        <v>7615</v>
      </c>
      <c r="F15727" t="s">
        <v>0</v>
      </c>
      <c r="G15727" t="s">
        <v>7616</v>
      </c>
      <c r="H15727" t="s">
        <v>0</v>
      </c>
      <c r="I15727" t="s">
        <v>6107</v>
      </c>
      <c r="J15727" t="s">
        <v>6108</v>
      </c>
      <c r="K15727" s="34" t="str">
        <f t="shared" si="490"/>
        <v>0630388顎診</v>
      </c>
      <c r="L15727" t="s">
        <v>214</v>
      </c>
      <c r="M15727" t="s">
        <v>675</v>
      </c>
      <c r="N15727" t="s">
        <v>0</v>
      </c>
      <c r="O15727" t="s">
        <v>0</v>
      </c>
      <c r="P15727" t="s">
        <v>0</v>
      </c>
      <c r="Q15727" t="s">
        <v>0</v>
      </c>
      <c r="R15727" t="s">
        <v>0</v>
      </c>
      <c r="S15727" t="s">
        <v>877</v>
      </c>
      <c r="T15727" t="s">
        <v>1831</v>
      </c>
      <c r="X15727" s="34" t="str">
        <f t="shared" si="491"/>
        <v>0630388</v>
      </c>
    </row>
    <row r="15728" spans="1:24" x14ac:dyDescent="0.15">
      <c r="A15728" t="s">
        <v>7614</v>
      </c>
      <c r="B15728" t="s">
        <v>935</v>
      </c>
      <c r="C15728" t="s">
        <v>2157</v>
      </c>
      <c r="D15728" t="s">
        <v>5686</v>
      </c>
      <c r="E15728" t="s">
        <v>7615</v>
      </c>
      <c r="F15728" t="s">
        <v>0</v>
      </c>
      <c r="G15728" t="s">
        <v>7616</v>
      </c>
      <c r="H15728" t="s">
        <v>0</v>
      </c>
      <c r="I15728" t="s">
        <v>2017</v>
      </c>
      <c r="J15728" t="s">
        <v>2018</v>
      </c>
      <c r="K15728" s="34" t="str">
        <f t="shared" si="490"/>
        <v>0630388歯外在ベⅠ注</v>
      </c>
      <c r="L15728" t="s">
        <v>896</v>
      </c>
      <c r="M15728" t="s">
        <v>1940</v>
      </c>
      <c r="N15728" t="s">
        <v>0</v>
      </c>
      <c r="O15728" t="s">
        <v>0</v>
      </c>
      <c r="P15728" t="s">
        <v>0</v>
      </c>
      <c r="Q15728" t="s">
        <v>0</v>
      </c>
      <c r="R15728" t="s">
        <v>0</v>
      </c>
      <c r="S15728" t="s">
        <v>877</v>
      </c>
      <c r="T15728" t="s">
        <v>1831</v>
      </c>
      <c r="X15728" s="34" t="str">
        <f t="shared" si="491"/>
        <v>0630388</v>
      </c>
    </row>
    <row r="15729" spans="1:24" x14ac:dyDescent="0.15">
      <c r="A15729" t="s">
        <v>7614</v>
      </c>
      <c r="B15729" t="s">
        <v>935</v>
      </c>
      <c r="C15729" t="s">
        <v>2157</v>
      </c>
      <c r="D15729" t="s">
        <v>5686</v>
      </c>
      <c r="E15729" t="s">
        <v>7615</v>
      </c>
      <c r="F15729" t="s">
        <v>0</v>
      </c>
      <c r="G15729" t="s">
        <v>7616</v>
      </c>
      <c r="H15729" t="s">
        <v>0</v>
      </c>
      <c r="I15729" t="s">
        <v>1988</v>
      </c>
      <c r="J15729" t="s">
        <v>1989</v>
      </c>
      <c r="K15729" s="34" t="str">
        <f t="shared" si="490"/>
        <v>0630388歯技ベ</v>
      </c>
      <c r="L15729" t="s">
        <v>869</v>
      </c>
      <c r="M15729" t="s">
        <v>1940</v>
      </c>
      <c r="N15729" t="s">
        <v>0</v>
      </c>
      <c r="O15729" t="s">
        <v>0</v>
      </c>
      <c r="P15729" t="s">
        <v>0</v>
      </c>
      <c r="Q15729" t="s">
        <v>0</v>
      </c>
      <c r="R15729" t="s">
        <v>0</v>
      </c>
      <c r="S15729" t="s">
        <v>877</v>
      </c>
      <c r="T15729" t="s">
        <v>1831</v>
      </c>
      <c r="X15729" s="34" t="str">
        <f t="shared" si="491"/>
        <v>0630388</v>
      </c>
    </row>
    <row r="15730" spans="1:24" x14ac:dyDescent="0.15">
      <c r="A15730" t="s">
        <v>7618</v>
      </c>
      <c r="B15730" t="s">
        <v>935</v>
      </c>
      <c r="C15730" t="s">
        <v>2157</v>
      </c>
      <c r="D15730" t="s">
        <v>5686</v>
      </c>
      <c r="E15730" t="s">
        <v>7619</v>
      </c>
      <c r="F15730" t="s">
        <v>0</v>
      </c>
      <c r="G15730" t="s">
        <v>7620</v>
      </c>
      <c r="H15730" t="s">
        <v>0</v>
      </c>
      <c r="I15730" t="s">
        <v>268</v>
      </c>
      <c r="J15730" t="s">
        <v>269</v>
      </c>
      <c r="K15730" s="34" t="str">
        <f t="shared" si="490"/>
        <v>0630396補管</v>
      </c>
      <c r="L15730" t="s">
        <v>7621</v>
      </c>
      <c r="M15730" t="s">
        <v>2201</v>
      </c>
      <c r="N15730" t="s">
        <v>0</v>
      </c>
      <c r="O15730" t="s">
        <v>0</v>
      </c>
      <c r="P15730" t="s">
        <v>0</v>
      </c>
      <c r="Q15730" t="s">
        <v>0</v>
      </c>
      <c r="R15730" t="s">
        <v>0</v>
      </c>
      <c r="S15730" t="s">
        <v>877</v>
      </c>
      <c r="T15730" t="s">
        <v>1831</v>
      </c>
      <c r="X15730" s="34" t="str">
        <f t="shared" si="491"/>
        <v>0630396</v>
      </c>
    </row>
    <row r="15731" spans="1:24" x14ac:dyDescent="0.15">
      <c r="A15731" t="s">
        <v>7622</v>
      </c>
      <c r="B15731" t="s">
        <v>935</v>
      </c>
      <c r="C15731" t="s">
        <v>2157</v>
      </c>
      <c r="D15731" t="s">
        <v>5686</v>
      </c>
      <c r="E15731" t="s">
        <v>7623</v>
      </c>
      <c r="F15731" t="s">
        <v>0</v>
      </c>
      <c r="G15731" t="s">
        <v>7624</v>
      </c>
      <c r="H15731" t="s">
        <v>0</v>
      </c>
      <c r="I15731" t="s">
        <v>25</v>
      </c>
      <c r="J15731" t="s">
        <v>26</v>
      </c>
      <c r="K15731" s="34" t="str">
        <f t="shared" si="490"/>
        <v>0630404歯初診</v>
      </c>
      <c r="L15731" t="s">
        <v>833</v>
      </c>
      <c r="M15731" t="s">
        <v>187</v>
      </c>
      <c r="N15731" t="s">
        <v>0</v>
      </c>
      <c r="O15731" t="s">
        <v>0</v>
      </c>
      <c r="P15731" t="s">
        <v>0</v>
      </c>
      <c r="Q15731" t="s">
        <v>0</v>
      </c>
      <c r="R15731" t="s">
        <v>0</v>
      </c>
      <c r="S15731" t="s">
        <v>877</v>
      </c>
      <c r="T15731" t="s">
        <v>1831</v>
      </c>
      <c r="X15731" s="34" t="str">
        <f t="shared" si="491"/>
        <v>0630404</v>
      </c>
    </row>
    <row r="15732" spans="1:24" x14ac:dyDescent="0.15">
      <c r="A15732" t="s">
        <v>7622</v>
      </c>
      <c r="B15732" t="s">
        <v>935</v>
      </c>
      <c r="C15732" t="s">
        <v>2157</v>
      </c>
      <c r="D15732" t="s">
        <v>5686</v>
      </c>
      <c r="E15732" t="s">
        <v>7623</v>
      </c>
      <c r="F15732" t="s">
        <v>0</v>
      </c>
      <c r="G15732" t="s">
        <v>7624</v>
      </c>
      <c r="H15732" t="s">
        <v>0</v>
      </c>
      <c r="I15732" t="s">
        <v>29</v>
      </c>
      <c r="J15732" t="s">
        <v>30</v>
      </c>
      <c r="K15732" s="34" t="str">
        <f t="shared" si="490"/>
        <v>0630404外安全１</v>
      </c>
      <c r="L15732" t="s">
        <v>1389</v>
      </c>
      <c r="M15732" t="s">
        <v>1247</v>
      </c>
      <c r="N15732" t="s">
        <v>0</v>
      </c>
      <c r="O15732" t="s">
        <v>0</v>
      </c>
      <c r="P15732" t="s">
        <v>0</v>
      </c>
      <c r="Q15732" t="s">
        <v>0</v>
      </c>
      <c r="R15732" t="s">
        <v>0</v>
      </c>
      <c r="S15732" t="s">
        <v>877</v>
      </c>
      <c r="T15732" t="s">
        <v>1831</v>
      </c>
      <c r="X15732" s="34" t="str">
        <f t="shared" si="491"/>
        <v>0630404</v>
      </c>
    </row>
    <row r="15733" spans="1:24" x14ac:dyDescent="0.15">
      <c r="A15733" t="s">
        <v>7622</v>
      </c>
      <c r="B15733" t="s">
        <v>935</v>
      </c>
      <c r="C15733" t="s">
        <v>2157</v>
      </c>
      <c r="D15733" t="s">
        <v>5686</v>
      </c>
      <c r="E15733" t="s">
        <v>7623</v>
      </c>
      <c r="F15733" t="s">
        <v>0</v>
      </c>
      <c r="G15733" t="s">
        <v>7624</v>
      </c>
      <c r="H15733" t="s">
        <v>0</v>
      </c>
      <c r="I15733" t="s">
        <v>31</v>
      </c>
      <c r="J15733" t="s">
        <v>32</v>
      </c>
      <c r="K15733" s="34" t="str">
        <f t="shared" si="490"/>
        <v>0630404外感染１</v>
      </c>
      <c r="L15733" t="s">
        <v>923</v>
      </c>
      <c r="M15733" t="s">
        <v>1247</v>
      </c>
      <c r="N15733" t="s">
        <v>0</v>
      </c>
      <c r="O15733" t="s">
        <v>0</v>
      </c>
      <c r="P15733" t="s">
        <v>0</v>
      </c>
      <c r="Q15733" t="s">
        <v>0</v>
      </c>
      <c r="R15733" t="s">
        <v>0</v>
      </c>
      <c r="S15733" t="s">
        <v>877</v>
      </c>
      <c r="T15733" t="s">
        <v>1831</v>
      </c>
      <c r="X15733" s="34" t="str">
        <f t="shared" si="491"/>
        <v>0630404</v>
      </c>
    </row>
    <row r="15734" spans="1:24" x14ac:dyDescent="0.15">
      <c r="A15734" t="s">
        <v>7622</v>
      </c>
      <c r="B15734" t="s">
        <v>935</v>
      </c>
      <c r="C15734" t="s">
        <v>2157</v>
      </c>
      <c r="D15734" t="s">
        <v>5686</v>
      </c>
      <c r="E15734" t="s">
        <v>7623</v>
      </c>
      <c r="F15734" t="s">
        <v>0</v>
      </c>
      <c r="G15734" t="s">
        <v>7624</v>
      </c>
      <c r="H15734" t="s">
        <v>0</v>
      </c>
      <c r="I15734" t="s">
        <v>150</v>
      </c>
      <c r="J15734" t="s">
        <v>151</v>
      </c>
      <c r="K15734" s="34" t="str">
        <f t="shared" si="490"/>
        <v>0630404医管</v>
      </c>
      <c r="L15734" t="s">
        <v>738</v>
      </c>
      <c r="M15734" t="s">
        <v>485</v>
      </c>
      <c r="N15734" t="s">
        <v>0</v>
      </c>
      <c r="O15734" t="s">
        <v>0</v>
      </c>
      <c r="P15734" t="s">
        <v>0</v>
      </c>
      <c r="Q15734" t="s">
        <v>0</v>
      </c>
      <c r="R15734" t="s">
        <v>0</v>
      </c>
      <c r="S15734" t="s">
        <v>877</v>
      </c>
      <c r="T15734" t="s">
        <v>1831</v>
      </c>
      <c r="X15734" s="34" t="str">
        <f t="shared" si="491"/>
        <v>0630404</v>
      </c>
    </row>
    <row r="15735" spans="1:24" x14ac:dyDescent="0.15">
      <c r="A15735" t="s">
        <v>7622</v>
      </c>
      <c r="B15735" t="s">
        <v>935</v>
      </c>
      <c r="C15735" t="s">
        <v>2157</v>
      </c>
      <c r="D15735" t="s">
        <v>5686</v>
      </c>
      <c r="E15735" t="s">
        <v>7623</v>
      </c>
      <c r="F15735" t="s">
        <v>0</v>
      </c>
      <c r="G15735" t="s">
        <v>7624</v>
      </c>
      <c r="H15735" t="s">
        <v>0</v>
      </c>
      <c r="I15735" t="s">
        <v>2026</v>
      </c>
      <c r="J15735" t="s">
        <v>1901</v>
      </c>
      <c r="K15735" s="34" t="str">
        <f t="shared" si="490"/>
        <v>0630404口管強</v>
      </c>
      <c r="L15735" t="s">
        <v>1040</v>
      </c>
      <c r="M15735" t="s">
        <v>1585</v>
      </c>
      <c r="N15735" t="s">
        <v>0</v>
      </c>
      <c r="O15735" t="s">
        <v>0</v>
      </c>
      <c r="P15735" t="s">
        <v>0</v>
      </c>
      <c r="Q15735" t="s">
        <v>0</v>
      </c>
      <c r="R15735" t="s">
        <v>0</v>
      </c>
      <c r="S15735" t="s">
        <v>877</v>
      </c>
      <c r="T15735" t="s">
        <v>1831</v>
      </c>
      <c r="X15735" s="34" t="str">
        <f t="shared" si="491"/>
        <v>0630404</v>
      </c>
    </row>
    <row r="15736" spans="1:24" x14ac:dyDescent="0.15">
      <c r="A15736" t="s">
        <v>7622</v>
      </c>
      <c r="B15736" t="s">
        <v>935</v>
      </c>
      <c r="C15736" t="s">
        <v>2157</v>
      </c>
      <c r="D15736" t="s">
        <v>5686</v>
      </c>
      <c r="E15736" t="s">
        <v>7623</v>
      </c>
      <c r="F15736" t="s">
        <v>0</v>
      </c>
      <c r="G15736" t="s">
        <v>7624</v>
      </c>
      <c r="H15736" t="s">
        <v>0</v>
      </c>
      <c r="I15736" t="s">
        <v>1902</v>
      </c>
      <c r="J15736" t="s">
        <v>1903</v>
      </c>
      <c r="K15736" s="34" t="str">
        <f t="shared" si="490"/>
        <v>0630404歯援診２</v>
      </c>
      <c r="L15736" t="s">
        <v>418</v>
      </c>
      <c r="M15736" t="s">
        <v>445</v>
      </c>
      <c r="N15736" t="s">
        <v>0</v>
      </c>
      <c r="O15736" t="s">
        <v>0</v>
      </c>
      <c r="P15736" t="s">
        <v>0</v>
      </c>
      <c r="Q15736" t="s">
        <v>0</v>
      </c>
      <c r="R15736" t="s">
        <v>0</v>
      </c>
      <c r="S15736" t="s">
        <v>877</v>
      </c>
      <c r="T15736" t="s">
        <v>1831</v>
      </c>
      <c r="X15736" s="34" t="str">
        <f t="shared" si="491"/>
        <v>0630404</v>
      </c>
    </row>
    <row r="15737" spans="1:24" x14ac:dyDescent="0.15">
      <c r="A15737" t="s">
        <v>7622</v>
      </c>
      <c r="B15737" t="s">
        <v>935</v>
      </c>
      <c r="C15737" t="s">
        <v>2157</v>
      </c>
      <c r="D15737" t="s">
        <v>5686</v>
      </c>
      <c r="E15737" t="s">
        <v>7623</v>
      </c>
      <c r="F15737" t="s">
        <v>0</v>
      </c>
      <c r="G15737" t="s">
        <v>7624</v>
      </c>
      <c r="H15737" t="s">
        <v>0</v>
      </c>
      <c r="I15737" t="s">
        <v>1987</v>
      </c>
      <c r="J15737" t="s">
        <v>1009</v>
      </c>
      <c r="K15737" s="34" t="str">
        <f t="shared" si="490"/>
        <v>0630404歯訪診</v>
      </c>
      <c r="L15737" t="s">
        <v>657</v>
      </c>
      <c r="M15737" t="s">
        <v>225</v>
      </c>
      <c r="N15737" t="s">
        <v>0</v>
      </c>
      <c r="O15737" t="s">
        <v>0</v>
      </c>
      <c r="P15737" t="s">
        <v>0</v>
      </c>
      <c r="Q15737" t="s">
        <v>0</v>
      </c>
      <c r="R15737" t="s">
        <v>0</v>
      </c>
      <c r="S15737" t="s">
        <v>877</v>
      </c>
      <c r="T15737" t="s">
        <v>1831</v>
      </c>
      <c r="X15737" s="34" t="str">
        <f t="shared" si="491"/>
        <v>0630404</v>
      </c>
    </row>
    <row r="15738" spans="1:24" x14ac:dyDescent="0.15">
      <c r="A15738" t="s">
        <v>7622</v>
      </c>
      <c r="B15738" t="s">
        <v>935</v>
      </c>
      <c r="C15738" t="s">
        <v>2157</v>
      </c>
      <c r="D15738" t="s">
        <v>5686</v>
      </c>
      <c r="E15738" t="s">
        <v>7623</v>
      </c>
      <c r="F15738" t="s">
        <v>0</v>
      </c>
      <c r="G15738" t="s">
        <v>7624</v>
      </c>
      <c r="H15738" t="s">
        <v>0</v>
      </c>
      <c r="I15738" t="s">
        <v>659</v>
      </c>
      <c r="J15738" t="s">
        <v>660</v>
      </c>
      <c r="K15738" s="34" t="str">
        <f t="shared" si="490"/>
        <v>0630404口腔粘膜</v>
      </c>
      <c r="L15738" t="s">
        <v>256</v>
      </c>
      <c r="M15738" t="s">
        <v>65</v>
      </c>
      <c r="N15738" t="s">
        <v>0</v>
      </c>
      <c r="O15738" t="s">
        <v>0</v>
      </c>
      <c r="P15738" t="s">
        <v>0</v>
      </c>
      <c r="Q15738" t="s">
        <v>0</v>
      </c>
      <c r="R15738" t="s">
        <v>0</v>
      </c>
      <c r="S15738" t="s">
        <v>877</v>
      </c>
      <c r="T15738" t="s">
        <v>1831</v>
      </c>
      <c r="X15738" s="34" t="str">
        <f t="shared" si="491"/>
        <v>0630404</v>
      </c>
    </row>
    <row r="15739" spans="1:24" x14ac:dyDescent="0.15">
      <c r="A15739" t="s">
        <v>7622</v>
      </c>
      <c r="B15739" t="s">
        <v>935</v>
      </c>
      <c r="C15739" t="s">
        <v>2157</v>
      </c>
      <c r="D15739" t="s">
        <v>5686</v>
      </c>
      <c r="E15739" t="s">
        <v>7623</v>
      </c>
      <c r="F15739" t="s">
        <v>0</v>
      </c>
      <c r="G15739" t="s">
        <v>7624</v>
      </c>
      <c r="H15739" t="s">
        <v>0</v>
      </c>
      <c r="I15739" t="s">
        <v>5003</v>
      </c>
      <c r="J15739" t="s">
        <v>5004</v>
      </c>
      <c r="K15739" s="34" t="str">
        <f t="shared" si="490"/>
        <v>0630404う蝕無痛</v>
      </c>
      <c r="L15739" t="s">
        <v>232</v>
      </c>
      <c r="M15739" t="s">
        <v>505</v>
      </c>
      <c r="N15739" t="s">
        <v>0</v>
      </c>
      <c r="O15739" t="s">
        <v>0</v>
      </c>
      <c r="P15739" t="s">
        <v>0</v>
      </c>
      <c r="Q15739" t="s">
        <v>0</v>
      </c>
      <c r="R15739" t="s">
        <v>0</v>
      </c>
      <c r="S15739" t="s">
        <v>877</v>
      </c>
      <c r="T15739" t="s">
        <v>1831</v>
      </c>
      <c r="X15739" s="34" t="str">
        <f t="shared" si="491"/>
        <v>0630404</v>
      </c>
    </row>
    <row r="15740" spans="1:24" x14ac:dyDescent="0.15">
      <c r="A15740" t="s">
        <v>7622</v>
      </c>
      <c r="B15740" t="s">
        <v>935</v>
      </c>
      <c r="C15740" t="s">
        <v>2157</v>
      </c>
      <c r="D15740" t="s">
        <v>5686</v>
      </c>
      <c r="E15740" t="s">
        <v>7623</v>
      </c>
      <c r="F15740" t="s">
        <v>0</v>
      </c>
      <c r="G15740" t="s">
        <v>7624</v>
      </c>
      <c r="H15740" t="s">
        <v>0</v>
      </c>
      <c r="I15740" t="s">
        <v>2068</v>
      </c>
      <c r="J15740" t="s">
        <v>603</v>
      </c>
      <c r="K15740" s="34" t="str">
        <f t="shared" si="490"/>
        <v>0630404歯技連１</v>
      </c>
      <c r="L15740" t="s">
        <v>690</v>
      </c>
      <c r="M15740" t="s">
        <v>161</v>
      </c>
      <c r="N15740" t="s">
        <v>0</v>
      </c>
      <c r="O15740" t="s">
        <v>0</v>
      </c>
      <c r="P15740" t="s">
        <v>0</v>
      </c>
      <c r="Q15740" t="s">
        <v>0</v>
      </c>
      <c r="R15740" t="s">
        <v>0</v>
      </c>
      <c r="S15740" t="s">
        <v>877</v>
      </c>
      <c r="T15740" t="s">
        <v>1831</v>
      </c>
      <c r="X15740" s="34" t="str">
        <f t="shared" si="491"/>
        <v>0630404</v>
      </c>
    </row>
    <row r="15741" spans="1:24" x14ac:dyDescent="0.15">
      <c r="A15741" t="s">
        <v>7622</v>
      </c>
      <c r="B15741" t="s">
        <v>935</v>
      </c>
      <c r="C15741" t="s">
        <v>2157</v>
      </c>
      <c r="D15741" t="s">
        <v>5686</v>
      </c>
      <c r="E15741" t="s">
        <v>7623</v>
      </c>
      <c r="F15741" t="s">
        <v>0</v>
      </c>
      <c r="G15741" t="s">
        <v>7624</v>
      </c>
      <c r="H15741" t="s">
        <v>0</v>
      </c>
      <c r="I15741" t="s">
        <v>1320</v>
      </c>
      <c r="J15741" t="s">
        <v>1321</v>
      </c>
      <c r="K15741" s="34" t="str">
        <f t="shared" si="490"/>
        <v>0630404歯技連２</v>
      </c>
      <c r="L15741" t="s">
        <v>753</v>
      </c>
      <c r="M15741" t="s">
        <v>161</v>
      </c>
      <c r="N15741" t="s">
        <v>0</v>
      </c>
      <c r="O15741" t="s">
        <v>0</v>
      </c>
      <c r="P15741" t="s">
        <v>0</v>
      </c>
      <c r="Q15741" t="s">
        <v>0</v>
      </c>
      <c r="R15741" t="s">
        <v>0</v>
      </c>
      <c r="S15741" t="s">
        <v>877</v>
      </c>
      <c r="T15741" t="s">
        <v>1831</v>
      </c>
      <c r="X15741" s="34" t="str">
        <f t="shared" si="491"/>
        <v>0630404</v>
      </c>
    </row>
    <row r="15742" spans="1:24" x14ac:dyDescent="0.15">
      <c r="A15742" t="s">
        <v>7622</v>
      </c>
      <c r="B15742" t="s">
        <v>935</v>
      </c>
      <c r="C15742" t="s">
        <v>2157</v>
      </c>
      <c r="D15742" t="s">
        <v>5686</v>
      </c>
      <c r="E15742" t="s">
        <v>7623</v>
      </c>
      <c r="F15742" t="s">
        <v>0</v>
      </c>
      <c r="G15742" t="s">
        <v>7624</v>
      </c>
      <c r="H15742" t="s">
        <v>0</v>
      </c>
      <c r="I15742" t="s">
        <v>3321</v>
      </c>
      <c r="J15742" t="s">
        <v>3322</v>
      </c>
      <c r="K15742" s="34" t="str">
        <f t="shared" si="490"/>
        <v>0630404光印象</v>
      </c>
      <c r="L15742" t="s">
        <v>388</v>
      </c>
      <c r="M15742" t="s">
        <v>1930</v>
      </c>
      <c r="N15742" t="s">
        <v>0</v>
      </c>
      <c r="O15742" t="s">
        <v>0</v>
      </c>
      <c r="P15742" t="s">
        <v>0</v>
      </c>
      <c r="Q15742" t="s">
        <v>0</v>
      </c>
      <c r="R15742" t="s">
        <v>0</v>
      </c>
      <c r="S15742" t="s">
        <v>877</v>
      </c>
      <c r="T15742" t="s">
        <v>1831</v>
      </c>
      <c r="X15742" s="34" t="str">
        <f t="shared" si="491"/>
        <v>0630404</v>
      </c>
    </row>
    <row r="15743" spans="1:24" x14ac:dyDescent="0.15">
      <c r="A15743" t="s">
        <v>7622</v>
      </c>
      <c r="B15743" t="s">
        <v>935</v>
      </c>
      <c r="C15743" t="s">
        <v>2157</v>
      </c>
      <c r="D15743" t="s">
        <v>5686</v>
      </c>
      <c r="E15743" t="s">
        <v>7623</v>
      </c>
      <c r="F15743" t="s">
        <v>0</v>
      </c>
      <c r="G15743" t="s">
        <v>7624</v>
      </c>
      <c r="H15743" t="s">
        <v>0</v>
      </c>
      <c r="I15743" t="s">
        <v>226</v>
      </c>
      <c r="J15743" t="s">
        <v>227</v>
      </c>
      <c r="K15743" s="34" t="str">
        <f t="shared" si="490"/>
        <v>0630404歯ＣＡＤ</v>
      </c>
      <c r="L15743" t="s">
        <v>1068</v>
      </c>
      <c r="M15743" t="s">
        <v>834</v>
      </c>
      <c r="N15743" t="s">
        <v>0</v>
      </c>
      <c r="O15743" t="s">
        <v>0</v>
      </c>
      <c r="P15743" t="s">
        <v>0</v>
      </c>
      <c r="Q15743" t="s">
        <v>0</v>
      </c>
      <c r="R15743" t="s">
        <v>0</v>
      </c>
      <c r="S15743" t="s">
        <v>877</v>
      </c>
      <c r="T15743" t="s">
        <v>1831</v>
      </c>
      <c r="X15743" s="34" t="str">
        <f t="shared" si="491"/>
        <v>0630404</v>
      </c>
    </row>
    <row r="15744" spans="1:24" x14ac:dyDescent="0.15">
      <c r="A15744" t="s">
        <v>7622</v>
      </c>
      <c r="B15744" t="s">
        <v>935</v>
      </c>
      <c r="C15744" t="s">
        <v>2157</v>
      </c>
      <c r="D15744" t="s">
        <v>5686</v>
      </c>
      <c r="E15744" t="s">
        <v>7623</v>
      </c>
      <c r="F15744" t="s">
        <v>0</v>
      </c>
      <c r="G15744" t="s">
        <v>7624</v>
      </c>
      <c r="H15744" t="s">
        <v>0</v>
      </c>
      <c r="I15744" t="s">
        <v>5694</v>
      </c>
      <c r="J15744" t="s">
        <v>5695</v>
      </c>
      <c r="K15744" s="34" t="str">
        <f t="shared" si="490"/>
        <v>0630404歯技工</v>
      </c>
      <c r="L15744" t="s">
        <v>779</v>
      </c>
      <c r="M15744" t="s">
        <v>625</v>
      </c>
      <c r="N15744" t="s">
        <v>0</v>
      </c>
      <c r="O15744" t="s">
        <v>0</v>
      </c>
      <c r="P15744" t="s">
        <v>0</v>
      </c>
      <c r="Q15744" t="s">
        <v>0</v>
      </c>
      <c r="R15744" t="s">
        <v>0</v>
      </c>
      <c r="S15744" t="s">
        <v>877</v>
      </c>
      <c r="T15744" t="s">
        <v>1831</v>
      </c>
      <c r="X15744" s="34" t="str">
        <f t="shared" si="491"/>
        <v>0630404</v>
      </c>
    </row>
    <row r="15745" spans="1:24" x14ac:dyDescent="0.15">
      <c r="A15745" t="s">
        <v>7622</v>
      </c>
      <c r="B15745" t="s">
        <v>935</v>
      </c>
      <c r="C15745" t="s">
        <v>2157</v>
      </c>
      <c r="D15745" t="s">
        <v>5686</v>
      </c>
      <c r="E15745" t="s">
        <v>7623</v>
      </c>
      <c r="F15745" t="s">
        <v>0</v>
      </c>
      <c r="G15745" t="s">
        <v>7624</v>
      </c>
      <c r="H15745" t="s">
        <v>0</v>
      </c>
      <c r="I15745" t="s">
        <v>5006</v>
      </c>
      <c r="J15745" t="s">
        <v>5007</v>
      </c>
      <c r="K15745" s="34" t="str">
        <f t="shared" si="490"/>
        <v>0630404手術歯根</v>
      </c>
      <c r="L15745" t="s">
        <v>245</v>
      </c>
      <c r="M15745" t="s">
        <v>505</v>
      </c>
      <c r="N15745" t="s">
        <v>0</v>
      </c>
      <c r="O15745" t="s">
        <v>0</v>
      </c>
      <c r="P15745" t="s">
        <v>0</v>
      </c>
      <c r="Q15745" t="s">
        <v>0</v>
      </c>
      <c r="R15745" t="s">
        <v>0</v>
      </c>
      <c r="S15745" t="s">
        <v>877</v>
      </c>
      <c r="T15745" t="s">
        <v>1831</v>
      </c>
      <c r="X15745" s="34" t="str">
        <f t="shared" si="491"/>
        <v>0630404</v>
      </c>
    </row>
    <row r="15746" spans="1:24" x14ac:dyDescent="0.15">
      <c r="A15746" t="s">
        <v>7622</v>
      </c>
      <c r="B15746" t="s">
        <v>935</v>
      </c>
      <c r="C15746" t="s">
        <v>2157</v>
      </c>
      <c r="D15746" t="s">
        <v>5686</v>
      </c>
      <c r="E15746" t="s">
        <v>7623</v>
      </c>
      <c r="F15746" t="s">
        <v>0</v>
      </c>
      <c r="G15746" t="s">
        <v>7624</v>
      </c>
      <c r="H15746" t="s">
        <v>0</v>
      </c>
      <c r="I15746" t="s">
        <v>638</v>
      </c>
      <c r="J15746" t="s">
        <v>639</v>
      </c>
      <c r="K15746" s="34" t="str">
        <f t="shared" si="490"/>
        <v>0630404手光機</v>
      </c>
      <c r="L15746" t="s">
        <v>415</v>
      </c>
      <c r="M15746" t="s">
        <v>65</v>
      </c>
      <c r="N15746" t="s">
        <v>0</v>
      </c>
      <c r="O15746" t="s">
        <v>0</v>
      </c>
      <c r="P15746" t="s">
        <v>0</v>
      </c>
      <c r="Q15746" t="s">
        <v>0</v>
      </c>
      <c r="R15746" t="s">
        <v>0</v>
      </c>
      <c r="S15746" t="s">
        <v>877</v>
      </c>
      <c r="T15746" t="s">
        <v>1831</v>
      </c>
      <c r="X15746" s="34" t="str">
        <f t="shared" si="491"/>
        <v>0630404</v>
      </c>
    </row>
    <row r="15747" spans="1:24" x14ac:dyDescent="0.15">
      <c r="A15747" t="s">
        <v>7622</v>
      </c>
      <c r="B15747" t="s">
        <v>935</v>
      </c>
      <c r="C15747" t="s">
        <v>2157</v>
      </c>
      <c r="D15747" t="s">
        <v>5686</v>
      </c>
      <c r="E15747" t="s">
        <v>7623</v>
      </c>
      <c r="F15747" t="s">
        <v>0</v>
      </c>
      <c r="G15747" t="s">
        <v>7624</v>
      </c>
      <c r="H15747" t="s">
        <v>0</v>
      </c>
      <c r="I15747" t="s">
        <v>268</v>
      </c>
      <c r="J15747" t="s">
        <v>269</v>
      </c>
      <c r="K15747" s="34" t="str">
        <f t="shared" si="490"/>
        <v>0630404補管</v>
      </c>
      <c r="L15747" t="s">
        <v>7625</v>
      </c>
      <c r="M15747" t="s">
        <v>625</v>
      </c>
      <c r="N15747" t="s">
        <v>0</v>
      </c>
      <c r="O15747" t="s">
        <v>0</v>
      </c>
      <c r="P15747" t="s">
        <v>0</v>
      </c>
      <c r="Q15747" t="s">
        <v>0</v>
      </c>
      <c r="R15747" t="s">
        <v>0</v>
      </c>
      <c r="S15747" t="s">
        <v>877</v>
      </c>
      <c r="T15747" t="s">
        <v>1831</v>
      </c>
      <c r="X15747" s="34" t="str">
        <f t="shared" si="491"/>
        <v>0630404</v>
      </c>
    </row>
    <row r="15748" spans="1:24" x14ac:dyDescent="0.15">
      <c r="A15748" t="s">
        <v>7622</v>
      </c>
      <c r="B15748" t="s">
        <v>935</v>
      </c>
      <c r="C15748" t="s">
        <v>2157</v>
      </c>
      <c r="D15748" t="s">
        <v>5686</v>
      </c>
      <c r="E15748" t="s">
        <v>7623</v>
      </c>
      <c r="F15748" t="s">
        <v>0</v>
      </c>
      <c r="G15748" t="s">
        <v>7624</v>
      </c>
      <c r="H15748" t="s">
        <v>0</v>
      </c>
      <c r="I15748" t="s">
        <v>2017</v>
      </c>
      <c r="J15748" t="s">
        <v>2018</v>
      </c>
      <c r="K15748" s="34" t="str">
        <f t="shared" si="490"/>
        <v>0630404歯外在ベⅠ注</v>
      </c>
      <c r="L15748" t="s">
        <v>1095</v>
      </c>
      <c r="M15748" t="s">
        <v>1940</v>
      </c>
      <c r="N15748" t="s">
        <v>0</v>
      </c>
      <c r="O15748" t="s">
        <v>0</v>
      </c>
      <c r="P15748" t="s">
        <v>0</v>
      </c>
      <c r="Q15748" t="s">
        <v>0</v>
      </c>
      <c r="R15748" t="s">
        <v>0</v>
      </c>
      <c r="S15748" t="s">
        <v>877</v>
      </c>
      <c r="T15748" t="s">
        <v>1831</v>
      </c>
      <c r="X15748" s="34" t="str">
        <f t="shared" si="491"/>
        <v>0630404</v>
      </c>
    </row>
    <row r="15749" spans="1:24" x14ac:dyDescent="0.15">
      <c r="A15749" t="s">
        <v>7622</v>
      </c>
      <c r="B15749" t="s">
        <v>935</v>
      </c>
      <c r="C15749" t="s">
        <v>2157</v>
      </c>
      <c r="D15749" t="s">
        <v>5686</v>
      </c>
      <c r="E15749" t="s">
        <v>7623</v>
      </c>
      <c r="F15749" t="s">
        <v>0</v>
      </c>
      <c r="G15749" t="s">
        <v>7624</v>
      </c>
      <c r="H15749" t="s">
        <v>0</v>
      </c>
      <c r="I15749" t="s">
        <v>1988</v>
      </c>
      <c r="J15749" t="s">
        <v>1989</v>
      </c>
      <c r="K15749" s="34" t="str">
        <f t="shared" si="490"/>
        <v>0630404歯技ベ</v>
      </c>
      <c r="L15749" t="s">
        <v>796</v>
      </c>
      <c r="M15749" t="s">
        <v>1940</v>
      </c>
      <c r="N15749" t="s">
        <v>0</v>
      </c>
      <c r="O15749" t="s">
        <v>0</v>
      </c>
      <c r="P15749" t="s">
        <v>0</v>
      </c>
      <c r="Q15749" t="s">
        <v>0</v>
      </c>
      <c r="R15749" t="s">
        <v>0</v>
      </c>
      <c r="S15749" t="s">
        <v>877</v>
      </c>
      <c r="T15749" t="s">
        <v>1831</v>
      </c>
      <c r="X15749" s="34" t="str">
        <f t="shared" si="491"/>
        <v>0630404</v>
      </c>
    </row>
    <row r="15750" spans="1:24" x14ac:dyDescent="0.15">
      <c r="A15750" t="s">
        <v>7626</v>
      </c>
      <c r="B15750" t="s">
        <v>935</v>
      </c>
      <c r="C15750" t="s">
        <v>2157</v>
      </c>
      <c r="D15750" t="s">
        <v>5686</v>
      </c>
      <c r="E15750" t="s">
        <v>7627</v>
      </c>
      <c r="F15750" t="s">
        <v>0</v>
      </c>
      <c r="G15750" t="s">
        <v>5881</v>
      </c>
      <c r="H15750" t="s">
        <v>0</v>
      </c>
      <c r="I15750" t="s">
        <v>2032</v>
      </c>
      <c r="J15750" t="s">
        <v>2033</v>
      </c>
      <c r="K15750" s="34" t="str">
        <f t="shared" ref="K15750:K15813" si="492">E15750&amp;""&amp;J15750</f>
        <v>0730394歯医ＤＸ２</v>
      </c>
      <c r="L15750" t="s">
        <v>728</v>
      </c>
      <c r="M15750" t="s">
        <v>1940</v>
      </c>
      <c r="N15750" t="s">
        <v>0</v>
      </c>
      <c r="O15750" t="s">
        <v>0</v>
      </c>
      <c r="P15750" t="s">
        <v>0</v>
      </c>
      <c r="Q15750" t="s">
        <v>0</v>
      </c>
      <c r="R15750" t="s">
        <v>0</v>
      </c>
      <c r="S15750" t="s">
        <v>877</v>
      </c>
      <c r="T15750" t="s">
        <v>1831</v>
      </c>
      <c r="X15750" s="34" t="str">
        <f t="shared" ref="X15750:X15813" si="493">(E15750&amp;""&amp;P15750)</f>
        <v>0730394</v>
      </c>
    </row>
    <row r="15751" spans="1:24" x14ac:dyDescent="0.15">
      <c r="A15751" t="s">
        <v>7626</v>
      </c>
      <c r="B15751" t="s">
        <v>935</v>
      </c>
      <c r="C15751" t="s">
        <v>2157</v>
      </c>
      <c r="D15751" t="s">
        <v>5686</v>
      </c>
      <c r="E15751" t="s">
        <v>7627</v>
      </c>
      <c r="F15751" t="s">
        <v>0</v>
      </c>
      <c r="G15751" t="s">
        <v>5881</v>
      </c>
      <c r="H15751" t="s">
        <v>0</v>
      </c>
      <c r="I15751" t="s">
        <v>25</v>
      </c>
      <c r="J15751" t="s">
        <v>26</v>
      </c>
      <c r="K15751" s="34" t="str">
        <f t="shared" si="492"/>
        <v>0730394歯初診</v>
      </c>
      <c r="L15751" t="s">
        <v>3405</v>
      </c>
      <c r="M15751" t="s">
        <v>264</v>
      </c>
      <c r="N15751" t="s">
        <v>0</v>
      </c>
      <c r="O15751" t="s">
        <v>0</v>
      </c>
      <c r="P15751" t="s">
        <v>0</v>
      </c>
      <c r="Q15751" t="s">
        <v>0</v>
      </c>
      <c r="R15751" t="s">
        <v>0</v>
      </c>
      <c r="S15751" t="s">
        <v>877</v>
      </c>
      <c r="T15751" t="s">
        <v>1831</v>
      </c>
      <c r="X15751" s="34" t="str">
        <f t="shared" si="493"/>
        <v>0730394</v>
      </c>
    </row>
    <row r="15752" spans="1:24" x14ac:dyDescent="0.15">
      <c r="A15752" t="s">
        <v>7626</v>
      </c>
      <c r="B15752" t="s">
        <v>935</v>
      </c>
      <c r="C15752" t="s">
        <v>2157</v>
      </c>
      <c r="D15752" t="s">
        <v>5686</v>
      </c>
      <c r="E15752" t="s">
        <v>7627</v>
      </c>
      <c r="F15752" t="s">
        <v>0</v>
      </c>
      <c r="G15752" t="s">
        <v>5881</v>
      </c>
      <c r="H15752" t="s">
        <v>0</v>
      </c>
      <c r="I15752" t="s">
        <v>2034</v>
      </c>
      <c r="J15752" t="s">
        <v>2035</v>
      </c>
      <c r="K15752" s="34" t="str">
        <f t="shared" si="492"/>
        <v>0730394口実地</v>
      </c>
      <c r="L15752" t="s">
        <v>1170</v>
      </c>
      <c r="M15752" t="s">
        <v>1940</v>
      </c>
      <c r="N15752" t="s">
        <v>0</v>
      </c>
      <c r="O15752" t="s">
        <v>0</v>
      </c>
      <c r="P15752" t="s">
        <v>0</v>
      </c>
      <c r="Q15752" t="s">
        <v>0</v>
      </c>
      <c r="R15752" t="s">
        <v>0</v>
      </c>
      <c r="S15752" t="s">
        <v>877</v>
      </c>
      <c r="T15752" t="s">
        <v>1831</v>
      </c>
      <c r="X15752" s="34" t="str">
        <f t="shared" si="493"/>
        <v>0730394</v>
      </c>
    </row>
    <row r="15753" spans="1:24" x14ac:dyDescent="0.15">
      <c r="A15753" t="s">
        <v>7626</v>
      </c>
      <c r="B15753" t="s">
        <v>935</v>
      </c>
      <c r="C15753" t="s">
        <v>2157</v>
      </c>
      <c r="D15753" t="s">
        <v>5686</v>
      </c>
      <c r="E15753" t="s">
        <v>7627</v>
      </c>
      <c r="F15753" t="s">
        <v>0</v>
      </c>
      <c r="G15753" t="s">
        <v>5881</v>
      </c>
      <c r="H15753" t="s">
        <v>0</v>
      </c>
      <c r="I15753" t="s">
        <v>659</v>
      </c>
      <c r="J15753" t="s">
        <v>660</v>
      </c>
      <c r="K15753" s="34" t="str">
        <f t="shared" si="492"/>
        <v>0730394口腔粘膜</v>
      </c>
      <c r="L15753" t="s">
        <v>900</v>
      </c>
      <c r="M15753" t="s">
        <v>370</v>
      </c>
      <c r="N15753" t="s">
        <v>0</v>
      </c>
      <c r="O15753" t="s">
        <v>0</v>
      </c>
      <c r="P15753" t="s">
        <v>0</v>
      </c>
      <c r="Q15753" t="s">
        <v>0</v>
      </c>
      <c r="R15753" t="s">
        <v>0</v>
      </c>
      <c r="S15753" t="s">
        <v>877</v>
      </c>
      <c r="T15753" t="s">
        <v>1831</v>
      </c>
      <c r="X15753" s="34" t="str">
        <f t="shared" si="493"/>
        <v>0730394</v>
      </c>
    </row>
    <row r="15754" spans="1:24" x14ac:dyDescent="0.15">
      <c r="A15754" t="s">
        <v>7626</v>
      </c>
      <c r="B15754" t="s">
        <v>935</v>
      </c>
      <c r="C15754" t="s">
        <v>2157</v>
      </c>
      <c r="D15754" t="s">
        <v>5686</v>
      </c>
      <c r="E15754" t="s">
        <v>7627</v>
      </c>
      <c r="F15754" t="s">
        <v>0</v>
      </c>
      <c r="G15754" t="s">
        <v>5881</v>
      </c>
      <c r="H15754" t="s">
        <v>0</v>
      </c>
      <c r="I15754" t="s">
        <v>3321</v>
      </c>
      <c r="J15754" t="s">
        <v>3322</v>
      </c>
      <c r="K15754" s="34" t="str">
        <f t="shared" si="492"/>
        <v>0730394光印象</v>
      </c>
      <c r="L15754" t="s">
        <v>454</v>
      </c>
      <c r="M15754" t="s">
        <v>1940</v>
      </c>
      <c r="N15754" t="s">
        <v>0</v>
      </c>
      <c r="O15754" t="s">
        <v>0</v>
      </c>
      <c r="P15754" t="s">
        <v>0</v>
      </c>
      <c r="Q15754" t="s">
        <v>0</v>
      </c>
      <c r="R15754" t="s">
        <v>0</v>
      </c>
      <c r="S15754" t="s">
        <v>877</v>
      </c>
      <c r="T15754" t="s">
        <v>1831</v>
      </c>
      <c r="X15754" s="34" t="str">
        <f t="shared" si="493"/>
        <v>0730394</v>
      </c>
    </row>
    <row r="15755" spans="1:24" x14ac:dyDescent="0.15">
      <c r="A15755" t="s">
        <v>7626</v>
      </c>
      <c r="B15755" t="s">
        <v>935</v>
      </c>
      <c r="C15755" t="s">
        <v>2157</v>
      </c>
      <c r="D15755" t="s">
        <v>5686</v>
      </c>
      <c r="E15755" t="s">
        <v>7627</v>
      </c>
      <c r="F15755" t="s">
        <v>0</v>
      </c>
      <c r="G15755" t="s">
        <v>5881</v>
      </c>
      <c r="H15755" t="s">
        <v>0</v>
      </c>
      <c r="I15755" t="s">
        <v>226</v>
      </c>
      <c r="J15755" t="s">
        <v>227</v>
      </c>
      <c r="K15755" s="34" t="str">
        <f t="shared" si="492"/>
        <v>0730394歯ＣＡＤ</v>
      </c>
      <c r="L15755" t="s">
        <v>369</v>
      </c>
      <c r="M15755" t="s">
        <v>440</v>
      </c>
      <c r="N15755" t="s">
        <v>0</v>
      </c>
      <c r="O15755" t="s">
        <v>0</v>
      </c>
      <c r="P15755" t="s">
        <v>0</v>
      </c>
      <c r="Q15755" t="s">
        <v>0</v>
      </c>
      <c r="R15755" t="s">
        <v>0</v>
      </c>
      <c r="S15755" t="s">
        <v>877</v>
      </c>
      <c r="T15755" t="s">
        <v>1831</v>
      </c>
      <c r="X15755" s="34" t="str">
        <f t="shared" si="493"/>
        <v>0730394</v>
      </c>
    </row>
    <row r="15756" spans="1:24" x14ac:dyDescent="0.15">
      <c r="A15756" t="s">
        <v>7626</v>
      </c>
      <c r="B15756" t="s">
        <v>935</v>
      </c>
      <c r="C15756" t="s">
        <v>2157</v>
      </c>
      <c r="D15756" t="s">
        <v>5686</v>
      </c>
      <c r="E15756" t="s">
        <v>7627</v>
      </c>
      <c r="F15756" t="s">
        <v>0</v>
      </c>
      <c r="G15756" t="s">
        <v>5881</v>
      </c>
      <c r="H15756" t="s">
        <v>0</v>
      </c>
      <c r="I15756" t="s">
        <v>638</v>
      </c>
      <c r="J15756" t="s">
        <v>639</v>
      </c>
      <c r="K15756" s="34" t="str">
        <f t="shared" si="492"/>
        <v>0730394手光機</v>
      </c>
      <c r="L15756" t="s">
        <v>287</v>
      </c>
      <c r="M15756" t="s">
        <v>370</v>
      </c>
      <c r="N15756" t="s">
        <v>0</v>
      </c>
      <c r="O15756" t="s">
        <v>0</v>
      </c>
      <c r="P15756" t="s">
        <v>0</v>
      </c>
      <c r="Q15756" t="s">
        <v>0</v>
      </c>
      <c r="R15756" t="s">
        <v>0</v>
      </c>
      <c r="S15756" t="s">
        <v>877</v>
      </c>
      <c r="T15756" t="s">
        <v>1831</v>
      </c>
      <c r="X15756" s="34" t="str">
        <f t="shared" si="493"/>
        <v>0730394</v>
      </c>
    </row>
    <row r="15757" spans="1:24" x14ac:dyDescent="0.15">
      <c r="A15757" t="s">
        <v>7626</v>
      </c>
      <c r="B15757" t="s">
        <v>935</v>
      </c>
      <c r="C15757" t="s">
        <v>2157</v>
      </c>
      <c r="D15757" t="s">
        <v>5686</v>
      </c>
      <c r="E15757" t="s">
        <v>7627</v>
      </c>
      <c r="F15757" t="s">
        <v>0</v>
      </c>
      <c r="G15757" t="s">
        <v>5881</v>
      </c>
      <c r="H15757" t="s">
        <v>0</v>
      </c>
      <c r="I15757" t="s">
        <v>268</v>
      </c>
      <c r="J15757" t="s">
        <v>269</v>
      </c>
      <c r="K15757" s="34" t="str">
        <f t="shared" si="492"/>
        <v>0730394補管</v>
      </c>
      <c r="L15757" t="s">
        <v>7628</v>
      </c>
      <c r="M15757" t="s">
        <v>7629</v>
      </c>
      <c r="N15757" t="s">
        <v>0</v>
      </c>
      <c r="O15757" t="s">
        <v>0</v>
      </c>
      <c r="P15757" t="s">
        <v>0</v>
      </c>
      <c r="Q15757" t="s">
        <v>0</v>
      </c>
      <c r="R15757" t="s">
        <v>0</v>
      </c>
      <c r="S15757" t="s">
        <v>877</v>
      </c>
      <c r="T15757" t="s">
        <v>1831</v>
      </c>
      <c r="X15757" s="34" t="str">
        <f t="shared" si="493"/>
        <v>0730394</v>
      </c>
    </row>
    <row r="15758" spans="1:24" x14ac:dyDescent="0.15">
      <c r="A15758" t="s">
        <v>7626</v>
      </c>
      <c r="B15758" t="s">
        <v>935</v>
      </c>
      <c r="C15758" t="s">
        <v>2157</v>
      </c>
      <c r="D15758" t="s">
        <v>5686</v>
      </c>
      <c r="E15758" t="s">
        <v>7627</v>
      </c>
      <c r="F15758" t="s">
        <v>0</v>
      </c>
      <c r="G15758" t="s">
        <v>5881</v>
      </c>
      <c r="H15758" t="s">
        <v>0</v>
      </c>
      <c r="I15758" t="s">
        <v>2017</v>
      </c>
      <c r="J15758" t="s">
        <v>2018</v>
      </c>
      <c r="K15758" s="34" t="str">
        <f t="shared" si="492"/>
        <v>0730394歯外在ベⅠ注</v>
      </c>
      <c r="L15758" t="s">
        <v>1004</v>
      </c>
      <c r="M15758" t="s">
        <v>1940</v>
      </c>
      <c r="N15758" t="s">
        <v>0</v>
      </c>
      <c r="O15758" t="s">
        <v>0</v>
      </c>
      <c r="P15758" t="s">
        <v>0</v>
      </c>
      <c r="Q15758" t="s">
        <v>0</v>
      </c>
      <c r="R15758" t="s">
        <v>0</v>
      </c>
      <c r="S15758" t="s">
        <v>877</v>
      </c>
      <c r="T15758" t="s">
        <v>1831</v>
      </c>
      <c r="X15758" s="34" t="str">
        <f t="shared" si="493"/>
        <v>0730394</v>
      </c>
    </row>
    <row r="15759" spans="1:24" x14ac:dyDescent="0.15">
      <c r="A15759" t="s">
        <v>7626</v>
      </c>
      <c r="B15759" t="s">
        <v>935</v>
      </c>
      <c r="C15759" t="s">
        <v>2157</v>
      </c>
      <c r="D15759" t="s">
        <v>5686</v>
      </c>
      <c r="E15759" t="s">
        <v>7627</v>
      </c>
      <c r="F15759" t="s">
        <v>0</v>
      </c>
      <c r="G15759" t="s">
        <v>5881</v>
      </c>
      <c r="H15759" t="s">
        <v>0</v>
      </c>
      <c r="I15759" t="s">
        <v>1988</v>
      </c>
      <c r="J15759" t="s">
        <v>1989</v>
      </c>
      <c r="K15759" s="34" t="str">
        <f t="shared" si="492"/>
        <v>0730394歯技ベ</v>
      </c>
      <c r="L15759" t="s">
        <v>943</v>
      </c>
      <c r="M15759" t="s">
        <v>1940</v>
      </c>
      <c r="N15759" t="s">
        <v>0</v>
      </c>
      <c r="O15759" t="s">
        <v>0</v>
      </c>
      <c r="P15759" t="s">
        <v>0</v>
      </c>
      <c r="Q15759" t="s">
        <v>0</v>
      </c>
      <c r="R15759" t="s">
        <v>0</v>
      </c>
      <c r="S15759" t="s">
        <v>877</v>
      </c>
      <c r="T15759" t="s">
        <v>1831</v>
      </c>
      <c r="X15759" s="34" t="str">
        <f t="shared" si="493"/>
        <v>0730394</v>
      </c>
    </row>
    <row r="15760" spans="1:24" x14ac:dyDescent="0.15">
      <c r="A15760" t="s">
        <v>7626</v>
      </c>
      <c r="B15760" t="s">
        <v>935</v>
      </c>
      <c r="C15760" t="s">
        <v>2157</v>
      </c>
      <c r="D15760" t="s">
        <v>5686</v>
      </c>
      <c r="E15760" t="s">
        <v>7627</v>
      </c>
      <c r="F15760" t="s">
        <v>0</v>
      </c>
      <c r="G15760" t="s">
        <v>5881</v>
      </c>
      <c r="H15760" t="s">
        <v>0</v>
      </c>
      <c r="I15760" t="s">
        <v>513</v>
      </c>
      <c r="J15760" t="s">
        <v>514</v>
      </c>
      <c r="K15760" s="34" t="str">
        <f t="shared" si="492"/>
        <v>0730394１７５</v>
      </c>
      <c r="L15760" t="s">
        <v>3564</v>
      </c>
      <c r="M15760" t="s">
        <v>7629</v>
      </c>
      <c r="N15760" t="s">
        <v>0</v>
      </c>
      <c r="O15760" t="s">
        <v>0</v>
      </c>
      <c r="P15760" t="s">
        <v>0</v>
      </c>
      <c r="Q15760" t="s">
        <v>0</v>
      </c>
      <c r="R15760" t="s">
        <v>0</v>
      </c>
      <c r="S15760" t="s">
        <v>877</v>
      </c>
      <c r="T15760" t="s">
        <v>1831</v>
      </c>
      <c r="X15760" s="34" t="str">
        <f t="shared" si="493"/>
        <v>0730394</v>
      </c>
    </row>
    <row r="15761" spans="1:24" x14ac:dyDescent="0.15">
      <c r="A15761" t="s">
        <v>7626</v>
      </c>
      <c r="B15761" t="s">
        <v>935</v>
      </c>
      <c r="C15761" t="s">
        <v>2157</v>
      </c>
      <c r="D15761" t="s">
        <v>5686</v>
      </c>
      <c r="E15761" t="s">
        <v>7627</v>
      </c>
      <c r="F15761" t="s">
        <v>0</v>
      </c>
      <c r="G15761" t="s">
        <v>5881</v>
      </c>
      <c r="H15761" t="s">
        <v>0</v>
      </c>
      <c r="I15761" t="s">
        <v>275</v>
      </c>
      <c r="J15761" t="s">
        <v>276</v>
      </c>
      <c r="K15761" s="34" t="str">
        <f t="shared" si="492"/>
        <v>0730394酸単</v>
      </c>
      <c r="L15761" t="s">
        <v>7630</v>
      </c>
      <c r="M15761" t="s">
        <v>1947</v>
      </c>
      <c r="N15761" t="s">
        <v>0</v>
      </c>
      <c r="O15761" t="s">
        <v>0</v>
      </c>
      <c r="P15761" t="s">
        <v>0</v>
      </c>
      <c r="Q15761" t="s">
        <v>0</v>
      </c>
      <c r="R15761" t="s">
        <v>0</v>
      </c>
      <c r="S15761" t="s">
        <v>877</v>
      </c>
      <c r="T15761" t="s">
        <v>1831</v>
      </c>
      <c r="X15761" s="34" t="str">
        <f t="shared" si="493"/>
        <v>0730394</v>
      </c>
    </row>
    <row r="15762" spans="1:24" x14ac:dyDescent="0.15">
      <c r="A15762" t="s">
        <v>7626</v>
      </c>
      <c r="B15762" t="s">
        <v>935</v>
      </c>
      <c r="C15762" t="s">
        <v>2157</v>
      </c>
      <c r="D15762" t="s">
        <v>5686</v>
      </c>
      <c r="E15762" t="s">
        <v>7627</v>
      </c>
      <c r="F15762" t="s">
        <v>0</v>
      </c>
      <c r="G15762" t="s">
        <v>5881</v>
      </c>
      <c r="H15762" t="s">
        <v>0</v>
      </c>
      <c r="I15762" t="s">
        <v>275</v>
      </c>
      <c r="J15762" t="s">
        <v>276</v>
      </c>
      <c r="K15762" s="34" t="str">
        <f t="shared" si="492"/>
        <v>0730394酸単</v>
      </c>
      <c r="L15762" t="s">
        <v>7630</v>
      </c>
      <c r="M15762" t="s">
        <v>1947</v>
      </c>
      <c r="N15762" t="s">
        <v>0</v>
      </c>
      <c r="O15762" t="s">
        <v>281</v>
      </c>
      <c r="P15762" t="s">
        <v>937</v>
      </c>
      <c r="Q15762" t="s">
        <v>0</v>
      </c>
      <c r="R15762" t="s">
        <v>0</v>
      </c>
      <c r="S15762" t="s">
        <v>877</v>
      </c>
      <c r="T15762" t="s">
        <v>1831</v>
      </c>
      <c r="X15762" s="34" t="str">
        <f t="shared" si="493"/>
        <v>07303942.35円</v>
      </c>
    </row>
    <row r="15763" spans="1:24" x14ac:dyDescent="0.15">
      <c r="A15763" t="s">
        <v>7631</v>
      </c>
      <c r="B15763" t="s">
        <v>935</v>
      </c>
      <c r="C15763" t="s">
        <v>2157</v>
      </c>
      <c r="D15763" t="s">
        <v>5686</v>
      </c>
      <c r="E15763" t="s">
        <v>7632</v>
      </c>
      <c r="F15763" t="s">
        <v>0</v>
      </c>
      <c r="G15763" t="s">
        <v>7633</v>
      </c>
      <c r="H15763" t="s">
        <v>0</v>
      </c>
      <c r="I15763" t="s">
        <v>25</v>
      </c>
      <c r="J15763" t="s">
        <v>26</v>
      </c>
      <c r="K15763" s="34" t="str">
        <f t="shared" si="492"/>
        <v>0730519歯初診</v>
      </c>
      <c r="L15763" t="s">
        <v>295</v>
      </c>
      <c r="M15763" t="s">
        <v>187</v>
      </c>
      <c r="N15763" t="s">
        <v>0</v>
      </c>
      <c r="O15763" t="s">
        <v>0</v>
      </c>
      <c r="P15763" t="s">
        <v>0</v>
      </c>
      <c r="Q15763" t="s">
        <v>0</v>
      </c>
      <c r="R15763" t="s">
        <v>0</v>
      </c>
      <c r="S15763" t="s">
        <v>877</v>
      </c>
      <c r="T15763" t="s">
        <v>1831</v>
      </c>
      <c r="X15763" s="34" t="str">
        <f t="shared" si="493"/>
        <v>0730519</v>
      </c>
    </row>
    <row r="15764" spans="1:24" x14ac:dyDescent="0.15">
      <c r="A15764" t="s">
        <v>7631</v>
      </c>
      <c r="B15764" t="s">
        <v>935</v>
      </c>
      <c r="C15764" t="s">
        <v>2157</v>
      </c>
      <c r="D15764" t="s">
        <v>5686</v>
      </c>
      <c r="E15764" t="s">
        <v>7632</v>
      </c>
      <c r="F15764" t="s">
        <v>0</v>
      </c>
      <c r="G15764" t="s">
        <v>7633</v>
      </c>
      <c r="H15764" t="s">
        <v>0</v>
      </c>
      <c r="I15764" t="s">
        <v>29</v>
      </c>
      <c r="J15764" t="s">
        <v>30</v>
      </c>
      <c r="K15764" s="34" t="str">
        <f t="shared" si="492"/>
        <v>0730519外安全１</v>
      </c>
      <c r="L15764" t="s">
        <v>704</v>
      </c>
      <c r="M15764" t="s">
        <v>1585</v>
      </c>
      <c r="N15764" t="s">
        <v>0</v>
      </c>
      <c r="O15764" t="s">
        <v>0</v>
      </c>
      <c r="P15764" t="s">
        <v>0</v>
      </c>
      <c r="Q15764" t="s">
        <v>0</v>
      </c>
      <c r="R15764" t="s">
        <v>0</v>
      </c>
      <c r="S15764" t="s">
        <v>877</v>
      </c>
      <c r="T15764" t="s">
        <v>1831</v>
      </c>
      <c r="X15764" s="34" t="str">
        <f t="shared" si="493"/>
        <v>0730519</v>
      </c>
    </row>
    <row r="15765" spans="1:24" x14ac:dyDescent="0.15">
      <c r="A15765" t="s">
        <v>7631</v>
      </c>
      <c r="B15765" t="s">
        <v>935</v>
      </c>
      <c r="C15765" t="s">
        <v>2157</v>
      </c>
      <c r="D15765" t="s">
        <v>5686</v>
      </c>
      <c r="E15765" t="s">
        <v>7632</v>
      </c>
      <c r="F15765" t="s">
        <v>0</v>
      </c>
      <c r="G15765" t="s">
        <v>7633</v>
      </c>
      <c r="H15765" t="s">
        <v>0</v>
      </c>
      <c r="I15765" t="s">
        <v>31</v>
      </c>
      <c r="J15765" t="s">
        <v>32</v>
      </c>
      <c r="K15765" s="34" t="str">
        <f t="shared" si="492"/>
        <v>0730519外感染１</v>
      </c>
      <c r="L15765" t="s">
        <v>704</v>
      </c>
      <c r="M15765" t="s">
        <v>1585</v>
      </c>
      <c r="N15765" t="s">
        <v>0</v>
      </c>
      <c r="O15765" t="s">
        <v>0</v>
      </c>
      <c r="P15765" t="s">
        <v>0</v>
      </c>
      <c r="Q15765" t="s">
        <v>0</v>
      </c>
      <c r="R15765" t="s">
        <v>0</v>
      </c>
      <c r="S15765" t="s">
        <v>877</v>
      </c>
      <c r="T15765" t="s">
        <v>1831</v>
      </c>
      <c r="X15765" s="34" t="str">
        <f t="shared" si="493"/>
        <v>0730519</v>
      </c>
    </row>
    <row r="15766" spans="1:24" x14ac:dyDescent="0.15">
      <c r="A15766" t="s">
        <v>7631</v>
      </c>
      <c r="B15766" t="s">
        <v>935</v>
      </c>
      <c r="C15766" t="s">
        <v>2157</v>
      </c>
      <c r="D15766" t="s">
        <v>5686</v>
      </c>
      <c r="E15766" t="s">
        <v>7632</v>
      </c>
      <c r="F15766" t="s">
        <v>0</v>
      </c>
      <c r="G15766" t="s">
        <v>7633</v>
      </c>
      <c r="H15766" t="s">
        <v>0</v>
      </c>
      <c r="I15766" t="s">
        <v>1987</v>
      </c>
      <c r="J15766" t="s">
        <v>1009</v>
      </c>
      <c r="K15766" s="34" t="str">
        <f t="shared" si="492"/>
        <v>0730519歯訪診</v>
      </c>
      <c r="L15766" t="s">
        <v>3161</v>
      </c>
      <c r="M15766" t="s">
        <v>323</v>
      </c>
      <c r="N15766" t="s">
        <v>0</v>
      </c>
      <c r="O15766" t="s">
        <v>0</v>
      </c>
      <c r="P15766" t="s">
        <v>0</v>
      </c>
      <c r="Q15766" t="s">
        <v>0</v>
      </c>
      <c r="R15766" t="s">
        <v>0</v>
      </c>
      <c r="S15766" t="s">
        <v>877</v>
      </c>
      <c r="T15766" t="s">
        <v>1831</v>
      </c>
      <c r="X15766" s="34" t="str">
        <f t="shared" si="493"/>
        <v>0730519</v>
      </c>
    </row>
    <row r="15767" spans="1:24" x14ac:dyDescent="0.15">
      <c r="A15767" t="s">
        <v>7631</v>
      </c>
      <c r="B15767" t="s">
        <v>935</v>
      </c>
      <c r="C15767" t="s">
        <v>2157</v>
      </c>
      <c r="D15767" t="s">
        <v>5686</v>
      </c>
      <c r="E15767" t="s">
        <v>7632</v>
      </c>
      <c r="F15767" t="s">
        <v>0</v>
      </c>
      <c r="G15767" t="s">
        <v>7633</v>
      </c>
      <c r="H15767" t="s">
        <v>0</v>
      </c>
      <c r="I15767" t="s">
        <v>226</v>
      </c>
      <c r="J15767" t="s">
        <v>227</v>
      </c>
      <c r="K15767" s="34" t="str">
        <f t="shared" si="492"/>
        <v>0730519歯ＣＡＤ</v>
      </c>
      <c r="L15767" t="s">
        <v>999</v>
      </c>
      <c r="M15767" t="s">
        <v>149</v>
      </c>
      <c r="N15767" t="s">
        <v>0</v>
      </c>
      <c r="O15767" t="s">
        <v>0</v>
      </c>
      <c r="P15767" t="s">
        <v>0</v>
      </c>
      <c r="Q15767" t="s">
        <v>0</v>
      </c>
      <c r="R15767" t="s">
        <v>0</v>
      </c>
      <c r="S15767" t="s">
        <v>877</v>
      </c>
      <c r="T15767" t="s">
        <v>1831</v>
      </c>
      <c r="X15767" s="34" t="str">
        <f t="shared" si="493"/>
        <v>0730519</v>
      </c>
    </row>
    <row r="15768" spans="1:24" x14ac:dyDescent="0.15">
      <c r="A15768" t="s">
        <v>7631</v>
      </c>
      <c r="B15768" t="s">
        <v>935</v>
      </c>
      <c r="C15768" t="s">
        <v>2157</v>
      </c>
      <c r="D15768" t="s">
        <v>5686</v>
      </c>
      <c r="E15768" t="s">
        <v>7632</v>
      </c>
      <c r="F15768" t="s">
        <v>0</v>
      </c>
      <c r="G15768" t="s">
        <v>7633</v>
      </c>
      <c r="H15768" t="s">
        <v>0</v>
      </c>
      <c r="I15768" t="s">
        <v>268</v>
      </c>
      <c r="J15768" t="s">
        <v>269</v>
      </c>
      <c r="K15768" s="34" t="str">
        <f t="shared" si="492"/>
        <v>0730519補管</v>
      </c>
      <c r="L15768" t="s">
        <v>7634</v>
      </c>
      <c r="M15768" t="s">
        <v>49</v>
      </c>
      <c r="N15768" t="s">
        <v>0</v>
      </c>
      <c r="O15768" t="s">
        <v>0</v>
      </c>
      <c r="P15768" t="s">
        <v>0</v>
      </c>
      <c r="Q15768" t="s">
        <v>0</v>
      </c>
      <c r="R15768" t="s">
        <v>0</v>
      </c>
      <c r="S15768" t="s">
        <v>877</v>
      </c>
      <c r="T15768" t="s">
        <v>1831</v>
      </c>
      <c r="X15768" s="34" t="str">
        <f t="shared" si="493"/>
        <v>0730519</v>
      </c>
    </row>
    <row r="15769" spans="1:24" x14ac:dyDescent="0.15">
      <c r="A15769" t="s">
        <v>7631</v>
      </c>
      <c r="B15769" t="s">
        <v>935</v>
      </c>
      <c r="C15769" t="s">
        <v>2157</v>
      </c>
      <c r="D15769" t="s">
        <v>5686</v>
      </c>
      <c r="E15769" t="s">
        <v>7632</v>
      </c>
      <c r="F15769" t="s">
        <v>0</v>
      </c>
      <c r="G15769" t="s">
        <v>7633</v>
      </c>
      <c r="H15769" t="s">
        <v>0</v>
      </c>
      <c r="I15769" t="s">
        <v>1988</v>
      </c>
      <c r="J15769" t="s">
        <v>1989</v>
      </c>
      <c r="K15769" s="34" t="str">
        <f t="shared" si="492"/>
        <v>0730519歯技ベ</v>
      </c>
      <c r="L15769" t="s">
        <v>813</v>
      </c>
      <c r="M15769" t="s">
        <v>1940</v>
      </c>
      <c r="N15769" t="s">
        <v>0</v>
      </c>
      <c r="O15769" t="s">
        <v>0</v>
      </c>
      <c r="P15769" t="s">
        <v>0</v>
      </c>
      <c r="Q15769" t="s">
        <v>0</v>
      </c>
      <c r="R15769" t="s">
        <v>0</v>
      </c>
      <c r="S15769" t="s">
        <v>877</v>
      </c>
      <c r="T15769" t="s">
        <v>1831</v>
      </c>
      <c r="X15769" s="34" t="str">
        <f t="shared" si="493"/>
        <v>0730519</v>
      </c>
    </row>
    <row r="15770" spans="1:24" x14ac:dyDescent="0.15">
      <c r="A15770" t="s">
        <v>7635</v>
      </c>
      <c r="B15770" t="s">
        <v>935</v>
      </c>
      <c r="C15770" t="s">
        <v>2157</v>
      </c>
      <c r="D15770" t="s">
        <v>5686</v>
      </c>
      <c r="E15770" t="s">
        <v>7636</v>
      </c>
      <c r="F15770" t="s">
        <v>0</v>
      </c>
      <c r="G15770" t="s">
        <v>7637</v>
      </c>
      <c r="H15770" t="s">
        <v>0</v>
      </c>
      <c r="I15770" t="s">
        <v>25</v>
      </c>
      <c r="J15770" t="s">
        <v>26</v>
      </c>
      <c r="K15770" s="34" t="str">
        <f t="shared" si="492"/>
        <v>0730527歯初診</v>
      </c>
      <c r="L15770" t="s">
        <v>910</v>
      </c>
      <c r="M15770" t="s">
        <v>432</v>
      </c>
      <c r="N15770" t="s">
        <v>0</v>
      </c>
      <c r="O15770" t="s">
        <v>0</v>
      </c>
      <c r="P15770" t="s">
        <v>0</v>
      </c>
      <c r="Q15770" t="s">
        <v>0</v>
      </c>
      <c r="R15770" t="s">
        <v>0</v>
      </c>
      <c r="S15770" t="s">
        <v>877</v>
      </c>
      <c r="T15770" t="s">
        <v>1831</v>
      </c>
      <c r="X15770" s="34" t="str">
        <f t="shared" si="493"/>
        <v>0730527</v>
      </c>
    </row>
    <row r="15771" spans="1:24" x14ac:dyDescent="0.15">
      <c r="A15771" t="s">
        <v>7635</v>
      </c>
      <c r="B15771" t="s">
        <v>935</v>
      </c>
      <c r="C15771" t="s">
        <v>2157</v>
      </c>
      <c r="D15771" t="s">
        <v>5686</v>
      </c>
      <c r="E15771" t="s">
        <v>7636</v>
      </c>
      <c r="F15771" t="s">
        <v>0</v>
      </c>
      <c r="G15771" t="s">
        <v>7637</v>
      </c>
      <c r="H15771" t="s">
        <v>0</v>
      </c>
      <c r="I15771" t="s">
        <v>1987</v>
      </c>
      <c r="J15771" t="s">
        <v>1009</v>
      </c>
      <c r="K15771" s="34" t="str">
        <f t="shared" si="492"/>
        <v>0730527歯訪診</v>
      </c>
      <c r="L15771" t="s">
        <v>655</v>
      </c>
      <c r="M15771" t="s">
        <v>225</v>
      </c>
      <c r="N15771" t="s">
        <v>0</v>
      </c>
      <c r="O15771" t="s">
        <v>0</v>
      </c>
      <c r="P15771" t="s">
        <v>0</v>
      </c>
      <c r="Q15771" t="s">
        <v>0</v>
      </c>
      <c r="R15771" t="s">
        <v>0</v>
      </c>
      <c r="S15771" t="s">
        <v>877</v>
      </c>
      <c r="T15771" t="s">
        <v>1831</v>
      </c>
      <c r="X15771" s="34" t="str">
        <f t="shared" si="493"/>
        <v>0730527</v>
      </c>
    </row>
    <row r="15772" spans="1:24" x14ac:dyDescent="0.15">
      <c r="A15772" t="s">
        <v>7635</v>
      </c>
      <c r="B15772" t="s">
        <v>935</v>
      </c>
      <c r="C15772" t="s">
        <v>2157</v>
      </c>
      <c r="D15772" t="s">
        <v>5686</v>
      </c>
      <c r="E15772" t="s">
        <v>7636</v>
      </c>
      <c r="F15772" t="s">
        <v>0</v>
      </c>
      <c r="G15772" t="s">
        <v>7637</v>
      </c>
      <c r="H15772" t="s">
        <v>0</v>
      </c>
      <c r="I15772" t="s">
        <v>226</v>
      </c>
      <c r="J15772" t="s">
        <v>227</v>
      </c>
      <c r="K15772" s="34" t="str">
        <f t="shared" si="492"/>
        <v>0730527歯ＣＡＤ</v>
      </c>
      <c r="L15772" t="s">
        <v>4285</v>
      </c>
      <c r="M15772" t="s">
        <v>248</v>
      </c>
      <c r="N15772" t="s">
        <v>0</v>
      </c>
      <c r="O15772" t="s">
        <v>0</v>
      </c>
      <c r="P15772" t="s">
        <v>0</v>
      </c>
      <c r="Q15772" t="s">
        <v>0</v>
      </c>
      <c r="R15772" t="s">
        <v>0</v>
      </c>
      <c r="S15772" t="s">
        <v>877</v>
      </c>
      <c r="T15772" t="s">
        <v>1831</v>
      </c>
      <c r="X15772" s="34" t="str">
        <f t="shared" si="493"/>
        <v>0730527</v>
      </c>
    </row>
    <row r="15773" spans="1:24" x14ac:dyDescent="0.15">
      <c r="A15773" t="s">
        <v>7635</v>
      </c>
      <c r="B15773" t="s">
        <v>935</v>
      </c>
      <c r="C15773" t="s">
        <v>2157</v>
      </c>
      <c r="D15773" t="s">
        <v>5686</v>
      </c>
      <c r="E15773" t="s">
        <v>7636</v>
      </c>
      <c r="F15773" t="s">
        <v>0</v>
      </c>
      <c r="G15773" t="s">
        <v>7637</v>
      </c>
      <c r="H15773" t="s">
        <v>0</v>
      </c>
      <c r="I15773" t="s">
        <v>268</v>
      </c>
      <c r="J15773" t="s">
        <v>269</v>
      </c>
      <c r="K15773" s="34" t="str">
        <f t="shared" si="492"/>
        <v>0730527補管</v>
      </c>
      <c r="L15773" t="s">
        <v>7638</v>
      </c>
      <c r="M15773" t="s">
        <v>331</v>
      </c>
      <c r="N15773" t="s">
        <v>0</v>
      </c>
      <c r="O15773" t="s">
        <v>0</v>
      </c>
      <c r="P15773" t="s">
        <v>0</v>
      </c>
      <c r="Q15773" t="s">
        <v>0</v>
      </c>
      <c r="R15773" t="s">
        <v>0</v>
      </c>
      <c r="S15773" t="s">
        <v>877</v>
      </c>
      <c r="T15773" t="s">
        <v>1831</v>
      </c>
      <c r="X15773" s="34" t="str">
        <f t="shared" si="493"/>
        <v>0730527</v>
      </c>
    </row>
    <row r="15774" spans="1:24" x14ac:dyDescent="0.15">
      <c r="A15774" t="s">
        <v>7635</v>
      </c>
      <c r="B15774" t="s">
        <v>935</v>
      </c>
      <c r="C15774" t="s">
        <v>2157</v>
      </c>
      <c r="D15774" t="s">
        <v>5686</v>
      </c>
      <c r="E15774" t="s">
        <v>7636</v>
      </c>
      <c r="F15774" t="s">
        <v>0</v>
      </c>
      <c r="G15774" t="s">
        <v>7637</v>
      </c>
      <c r="H15774" t="s">
        <v>0</v>
      </c>
      <c r="I15774" t="s">
        <v>2017</v>
      </c>
      <c r="J15774" t="s">
        <v>2018</v>
      </c>
      <c r="K15774" s="34" t="str">
        <f t="shared" si="492"/>
        <v>0730527歯外在ベⅠ注</v>
      </c>
      <c r="L15774" t="s">
        <v>977</v>
      </c>
      <c r="M15774" t="s">
        <v>1940</v>
      </c>
      <c r="N15774" t="s">
        <v>0</v>
      </c>
      <c r="O15774" t="s">
        <v>0</v>
      </c>
      <c r="P15774" t="s">
        <v>0</v>
      </c>
      <c r="Q15774" t="s">
        <v>0</v>
      </c>
      <c r="R15774" t="s">
        <v>0</v>
      </c>
      <c r="S15774" t="s">
        <v>877</v>
      </c>
      <c r="T15774" t="s">
        <v>1831</v>
      </c>
      <c r="X15774" s="34" t="str">
        <f t="shared" si="493"/>
        <v>0730527</v>
      </c>
    </row>
    <row r="15775" spans="1:24" x14ac:dyDescent="0.15">
      <c r="A15775" t="s">
        <v>7639</v>
      </c>
      <c r="B15775" t="s">
        <v>935</v>
      </c>
      <c r="C15775" t="s">
        <v>2157</v>
      </c>
      <c r="D15775" t="s">
        <v>5686</v>
      </c>
      <c r="E15775" t="s">
        <v>7640</v>
      </c>
      <c r="F15775" t="s">
        <v>0</v>
      </c>
      <c r="G15775" t="s">
        <v>7641</v>
      </c>
      <c r="H15775" t="s">
        <v>0</v>
      </c>
      <c r="I15775" t="s">
        <v>1987</v>
      </c>
      <c r="J15775" t="s">
        <v>1009</v>
      </c>
      <c r="K15775" s="34" t="str">
        <f t="shared" si="492"/>
        <v>0730535歯訪診</v>
      </c>
      <c r="L15775" t="s">
        <v>3070</v>
      </c>
      <c r="M15775" t="s">
        <v>511</v>
      </c>
      <c r="N15775" t="s">
        <v>0</v>
      </c>
      <c r="O15775" t="s">
        <v>0</v>
      </c>
      <c r="P15775" t="s">
        <v>0</v>
      </c>
      <c r="Q15775" t="s">
        <v>0</v>
      </c>
      <c r="R15775" t="s">
        <v>0</v>
      </c>
      <c r="S15775" t="s">
        <v>877</v>
      </c>
      <c r="T15775" t="s">
        <v>1831</v>
      </c>
      <c r="X15775" s="34" t="str">
        <f t="shared" si="493"/>
        <v>0730535</v>
      </c>
    </row>
    <row r="15776" spans="1:24" x14ac:dyDescent="0.15">
      <c r="A15776" t="s">
        <v>7639</v>
      </c>
      <c r="B15776" t="s">
        <v>935</v>
      </c>
      <c r="C15776" t="s">
        <v>2157</v>
      </c>
      <c r="D15776" t="s">
        <v>5686</v>
      </c>
      <c r="E15776" t="s">
        <v>7640</v>
      </c>
      <c r="F15776" t="s">
        <v>0</v>
      </c>
      <c r="G15776" t="s">
        <v>7641</v>
      </c>
      <c r="H15776" t="s">
        <v>0</v>
      </c>
      <c r="I15776" t="s">
        <v>226</v>
      </c>
      <c r="J15776" t="s">
        <v>227</v>
      </c>
      <c r="K15776" s="34" t="str">
        <f t="shared" si="492"/>
        <v>0730535歯ＣＡＤ</v>
      </c>
      <c r="L15776" t="s">
        <v>1167</v>
      </c>
      <c r="M15776" t="s">
        <v>509</v>
      </c>
      <c r="N15776" t="s">
        <v>0</v>
      </c>
      <c r="O15776" t="s">
        <v>0</v>
      </c>
      <c r="P15776" t="s">
        <v>0</v>
      </c>
      <c r="Q15776" t="s">
        <v>0</v>
      </c>
      <c r="R15776" t="s">
        <v>0</v>
      </c>
      <c r="S15776" t="s">
        <v>877</v>
      </c>
      <c r="T15776" t="s">
        <v>1831</v>
      </c>
      <c r="X15776" s="34" t="str">
        <f t="shared" si="493"/>
        <v>0730535</v>
      </c>
    </row>
    <row r="15777" spans="1:24" x14ac:dyDescent="0.15">
      <c r="A15777" t="s">
        <v>7639</v>
      </c>
      <c r="B15777" t="s">
        <v>935</v>
      </c>
      <c r="C15777" t="s">
        <v>2157</v>
      </c>
      <c r="D15777" t="s">
        <v>5686</v>
      </c>
      <c r="E15777" t="s">
        <v>7640</v>
      </c>
      <c r="F15777" t="s">
        <v>0</v>
      </c>
      <c r="G15777" t="s">
        <v>7641</v>
      </c>
      <c r="H15777" t="s">
        <v>0</v>
      </c>
      <c r="I15777" t="s">
        <v>268</v>
      </c>
      <c r="J15777" t="s">
        <v>269</v>
      </c>
      <c r="K15777" s="34" t="str">
        <f t="shared" si="492"/>
        <v>0730535補管</v>
      </c>
      <c r="L15777" t="s">
        <v>7642</v>
      </c>
      <c r="M15777" t="s">
        <v>653</v>
      </c>
      <c r="N15777" t="s">
        <v>0</v>
      </c>
      <c r="O15777" t="s">
        <v>0</v>
      </c>
      <c r="P15777" t="s">
        <v>0</v>
      </c>
      <c r="Q15777" t="s">
        <v>0</v>
      </c>
      <c r="R15777" t="s">
        <v>0</v>
      </c>
      <c r="S15777" t="s">
        <v>877</v>
      </c>
      <c r="T15777" t="s">
        <v>1831</v>
      </c>
      <c r="X15777" s="34" t="str">
        <f t="shared" si="493"/>
        <v>0730535</v>
      </c>
    </row>
    <row r="15778" spans="1:24" x14ac:dyDescent="0.15">
      <c r="A15778" t="s">
        <v>7643</v>
      </c>
      <c r="B15778" t="s">
        <v>935</v>
      </c>
      <c r="C15778" t="s">
        <v>2157</v>
      </c>
      <c r="D15778" t="s">
        <v>5686</v>
      </c>
      <c r="E15778" t="s">
        <v>7644</v>
      </c>
      <c r="F15778" t="s">
        <v>0</v>
      </c>
      <c r="G15778" t="s">
        <v>7645</v>
      </c>
      <c r="H15778" t="s">
        <v>0</v>
      </c>
      <c r="I15778" t="s">
        <v>2032</v>
      </c>
      <c r="J15778" t="s">
        <v>2033</v>
      </c>
      <c r="K15778" s="34" t="str">
        <f t="shared" si="492"/>
        <v>0730543歯医ＤＸ２</v>
      </c>
      <c r="L15778" t="s">
        <v>482</v>
      </c>
      <c r="M15778" t="s">
        <v>1940</v>
      </c>
      <c r="N15778" t="s">
        <v>0</v>
      </c>
      <c r="O15778" t="s">
        <v>0</v>
      </c>
      <c r="P15778" t="s">
        <v>0</v>
      </c>
      <c r="Q15778" t="s">
        <v>0</v>
      </c>
      <c r="R15778" t="s">
        <v>0</v>
      </c>
      <c r="S15778" t="s">
        <v>877</v>
      </c>
      <c r="T15778" t="s">
        <v>1831</v>
      </c>
      <c r="X15778" s="34" t="str">
        <f t="shared" si="493"/>
        <v>0730543</v>
      </c>
    </row>
    <row r="15779" spans="1:24" x14ac:dyDescent="0.15">
      <c r="A15779" t="s">
        <v>7643</v>
      </c>
      <c r="B15779" t="s">
        <v>935</v>
      </c>
      <c r="C15779" t="s">
        <v>2157</v>
      </c>
      <c r="D15779" t="s">
        <v>5686</v>
      </c>
      <c r="E15779" t="s">
        <v>7644</v>
      </c>
      <c r="F15779" t="s">
        <v>0</v>
      </c>
      <c r="G15779" t="s">
        <v>7645</v>
      </c>
      <c r="H15779" t="s">
        <v>0</v>
      </c>
      <c r="I15779" t="s">
        <v>25</v>
      </c>
      <c r="J15779" t="s">
        <v>26</v>
      </c>
      <c r="K15779" s="34" t="str">
        <f t="shared" si="492"/>
        <v>0730543歯初診</v>
      </c>
      <c r="L15779" t="s">
        <v>1173</v>
      </c>
      <c r="M15779" t="s">
        <v>28</v>
      </c>
      <c r="N15779" t="s">
        <v>0</v>
      </c>
      <c r="O15779" t="s">
        <v>0</v>
      </c>
      <c r="P15779" t="s">
        <v>0</v>
      </c>
      <c r="Q15779" t="s">
        <v>0</v>
      </c>
      <c r="R15779" t="s">
        <v>0</v>
      </c>
      <c r="S15779" t="s">
        <v>877</v>
      </c>
      <c r="T15779" t="s">
        <v>1831</v>
      </c>
      <c r="X15779" s="34" t="str">
        <f t="shared" si="493"/>
        <v>0730543</v>
      </c>
    </row>
    <row r="15780" spans="1:24" x14ac:dyDescent="0.15">
      <c r="A15780" t="s">
        <v>7643</v>
      </c>
      <c r="B15780" t="s">
        <v>935</v>
      </c>
      <c r="C15780" t="s">
        <v>2157</v>
      </c>
      <c r="D15780" t="s">
        <v>5686</v>
      </c>
      <c r="E15780" t="s">
        <v>7644</v>
      </c>
      <c r="F15780" t="s">
        <v>0</v>
      </c>
      <c r="G15780" t="s">
        <v>7645</v>
      </c>
      <c r="H15780" t="s">
        <v>0</v>
      </c>
      <c r="I15780" t="s">
        <v>1987</v>
      </c>
      <c r="J15780" t="s">
        <v>1009</v>
      </c>
      <c r="K15780" s="34" t="str">
        <f t="shared" si="492"/>
        <v>0730543歯訪診</v>
      </c>
      <c r="L15780" t="s">
        <v>1091</v>
      </c>
      <c r="M15780" t="s">
        <v>522</v>
      </c>
      <c r="N15780" t="s">
        <v>0</v>
      </c>
      <c r="O15780" t="s">
        <v>0</v>
      </c>
      <c r="P15780" t="s">
        <v>0</v>
      </c>
      <c r="Q15780" t="s">
        <v>0</v>
      </c>
      <c r="R15780" t="s">
        <v>0</v>
      </c>
      <c r="S15780" t="s">
        <v>877</v>
      </c>
      <c r="T15780" t="s">
        <v>1831</v>
      </c>
      <c r="X15780" s="34" t="str">
        <f t="shared" si="493"/>
        <v>0730543</v>
      </c>
    </row>
    <row r="15781" spans="1:24" x14ac:dyDescent="0.15">
      <c r="A15781" t="s">
        <v>7643</v>
      </c>
      <c r="B15781" t="s">
        <v>935</v>
      </c>
      <c r="C15781" t="s">
        <v>2157</v>
      </c>
      <c r="D15781" t="s">
        <v>5686</v>
      </c>
      <c r="E15781" t="s">
        <v>7644</v>
      </c>
      <c r="F15781" t="s">
        <v>0</v>
      </c>
      <c r="G15781" t="s">
        <v>7645</v>
      </c>
      <c r="H15781" t="s">
        <v>0</v>
      </c>
      <c r="I15781" t="s">
        <v>226</v>
      </c>
      <c r="J15781" t="s">
        <v>227</v>
      </c>
      <c r="K15781" s="34" t="str">
        <f t="shared" si="492"/>
        <v>0730543歯ＣＡＤ</v>
      </c>
      <c r="L15781" t="s">
        <v>1082</v>
      </c>
      <c r="M15781" t="s">
        <v>400</v>
      </c>
      <c r="N15781" t="s">
        <v>0</v>
      </c>
      <c r="O15781" t="s">
        <v>0</v>
      </c>
      <c r="P15781" t="s">
        <v>0</v>
      </c>
      <c r="Q15781" t="s">
        <v>0</v>
      </c>
      <c r="R15781" t="s">
        <v>0</v>
      </c>
      <c r="S15781" t="s">
        <v>877</v>
      </c>
      <c r="T15781" t="s">
        <v>1831</v>
      </c>
      <c r="X15781" s="34" t="str">
        <f t="shared" si="493"/>
        <v>0730543</v>
      </c>
    </row>
    <row r="15782" spans="1:24" x14ac:dyDescent="0.15">
      <c r="A15782" t="s">
        <v>7643</v>
      </c>
      <c r="B15782" t="s">
        <v>935</v>
      </c>
      <c r="C15782" t="s">
        <v>2157</v>
      </c>
      <c r="D15782" t="s">
        <v>5686</v>
      </c>
      <c r="E15782" t="s">
        <v>7644</v>
      </c>
      <c r="F15782" t="s">
        <v>0</v>
      </c>
      <c r="G15782" t="s">
        <v>7645</v>
      </c>
      <c r="H15782" t="s">
        <v>0</v>
      </c>
      <c r="I15782" t="s">
        <v>268</v>
      </c>
      <c r="J15782" t="s">
        <v>269</v>
      </c>
      <c r="K15782" s="34" t="str">
        <f t="shared" si="492"/>
        <v>0730543補管</v>
      </c>
      <c r="L15782" t="s">
        <v>7646</v>
      </c>
      <c r="M15782" t="s">
        <v>509</v>
      </c>
      <c r="N15782" t="s">
        <v>0</v>
      </c>
      <c r="O15782" t="s">
        <v>0</v>
      </c>
      <c r="P15782" t="s">
        <v>0</v>
      </c>
      <c r="Q15782" t="s">
        <v>0</v>
      </c>
      <c r="R15782" t="s">
        <v>0</v>
      </c>
      <c r="S15782" t="s">
        <v>877</v>
      </c>
      <c r="T15782" t="s">
        <v>1831</v>
      </c>
      <c r="X15782" s="34" t="str">
        <f t="shared" si="493"/>
        <v>0730543</v>
      </c>
    </row>
    <row r="15783" spans="1:24" x14ac:dyDescent="0.15">
      <c r="A15783" t="s">
        <v>7643</v>
      </c>
      <c r="B15783" t="s">
        <v>935</v>
      </c>
      <c r="C15783" t="s">
        <v>2157</v>
      </c>
      <c r="D15783" t="s">
        <v>5686</v>
      </c>
      <c r="E15783" t="s">
        <v>7644</v>
      </c>
      <c r="F15783" t="s">
        <v>0</v>
      </c>
      <c r="G15783" t="s">
        <v>7645</v>
      </c>
      <c r="H15783" t="s">
        <v>0</v>
      </c>
      <c r="I15783" t="s">
        <v>2017</v>
      </c>
      <c r="J15783" t="s">
        <v>2018</v>
      </c>
      <c r="K15783" s="34" t="str">
        <f t="shared" si="492"/>
        <v>0730543歯外在ベⅠ注</v>
      </c>
      <c r="L15783" t="s">
        <v>952</v>
      </c>
      <c r="M15783" t="s">
        <v>1940</v>
      </c>
      <c r="N15783" t="s">
        <v>0</v>
      </c>
      <c r="O15783" t="s">
        <v>0</v>
      </c>
      <c r="P15783" t="s">
        <v>0</v>
      </c>
      <c r="Q15783" t="s">
        <v>0</v>
      </c>
      <c r="R15783" t="s">
        <v>0</v>
      </c>
      <c r="S15783" t="s">
        <v>877</v>
      </c>
      <c r="T15783" t="s">
        <v>1831</v>
      </c>
      <c r="X15783" s="34" t="str">
        <f t="shared" si="493"/>
        <v>0730543</v>
      </c>
    </row>
    <row r="15784" spans="1:24" x14ac:dyDescent="0.15">
      <c r="A15784" t="s">
        <v>7643</v>
      </c>
      <c r="B15784" t="s">
        <v>935</v>
      </c>
      <c r="C15784" t="s">
        <v>2157</v>
      </c>
      <c r="D15784" t="s">
        <v>5686</v>
      </c>
      <c r="E15784" t="s">
        <v>7644</v>
      </c>
      <c r="F15784" t="s">
        <v>0</v>
      </c>
      <c r="G15784" t="s">
        <v>7645</v>
      </c>
      <c r="H15784" t="s">
        <v>0</v>
      </c>
      <c r="I15784" t="s">
        <v>1988</v>
      </c>
      <c r="J15784" t="s">
        <v>1989</v>
      </c>
      <c r="K15784" s="34" t="str">
        <f t="shared" si="492"/>
        <v>0730543歯技ベ</v>
      </c>
      <c r="L15784" t="s">
        <v>627</v>
      </c>
      <c r="M15784" t="s">
        <v>1940</v>
      </c>
      <c r="N15784" t="s">
        <v>0</v>
      </c>
      <c r="O15784" t="s">
        <v>0</v>
      </c>
      <c r="P15784" t="s">
        <v>0</v>
      </c>
      <c r="Q15784" t="s">
        <v>0</v>
      </c>
      <c r="R15784" t="s">
        <v>0</v>
      </c>
      <c r="S15784" t="s">
        <v>877</v>
      </c>
      <c r="T15784" t="s">
        <v>1831</v>
      </c>
      <c r="X15784" s="34" t="str">
        <f t="shared" si="493"/>
        <v>0730543</v>
      </c>
    </row>
    <row r="15785" spans="1:24" x14ac:dyDescent="0.15">
      <c r="A15785" t="s">
        <v>7647</v>
      </c>
      <c r="B15785" t="s">
        <v>935</v>
      </c>
      <c r="C15785" t="s">
        <v>2157</v>
      </c>
      <c r="D15785" t="s">
        <v>5686</v>
      </c>
      <c r="E15785" t="s">
        <v>7648</v>
      </c>
      <c r="F15785" t="s">
        <v>0</v>
      </c>
      <c r="G15785" t="s">
        <v>7649</v>
      </c>
      <c r="H15785" t="s">
        <v>0</v>
      </c>
      <c r="I15785" t="s">
        <v>25</v>
      </c>
      <c r="J15785" t="s">
        <v>26</v>
      </c>
      <c r="K15785" s="34" t="str">
        <f t="shared" si="492"/>
        <v>0730568歯初診</v>
      </c>
      <c r="L15785" t="s">
        <v>2552</v>
      </c>
      <c r="M15785" t="s">
        <v>437</v>
      </c>
      <c r="N15785" t="s">
        <v>0</v>
      </c>
      <c r="O15785" t="s">
        <v>0</v>
      </c>
      <c r="P15785" t="s">
        <v>0</v>
      </c>
      <c r="Q15785" t="s">
        <v>0</v>
      </c>
      <c r="R15785" t="s">
        <v>0</v>
      </c>
      <c r="S15785" t="s">
        <v>877</v>
      </c>
      <c r="T15785" t="s">
        <v>1831</v>
      </c>
      <c r="X15785" s="34" t="str">
        <f t="shared" si="493"/>
        <v>0730568</v>
      </c>
    </row>
    <row r="15786" spans="1:24" x14ac:dyDescent="0.15">
      <c r="A15786" t="s">
        <v>7647</v>
      </c>
      <c r="B15786" t="s">
        <v>935</v>
      </c>
      <c r="C15786" t="s">
        <v>2157</v>
      </c>
      <c r="D15786" t="s">
        <v>5686</v>
      </c>
      <c r="E15786" t="s">
        <v>7648</v>
      </c>
      <c r="F15786" t="s">
        <v>0</v>
      </c>
      <c r="G15786" t="s">
        <v>7649</v>
      </c>
      <c r="H15786" t="s">
        <v>0</v>
      </c>
      <c r="I15786" t="s">
        <v>29</v>
      </c>
      <c r="J15786" t="s">
        <v>30</v>
      </c>
      <c r="K15786" s="34" t="str">
        <f t="shared" si="492"/>
        <v>0730568外安全１</v>
      </c>
      <c r="L15786" t="s">
        <v>399</v>
      </c>
      <c r="M15786" t="s">
        <v>1585</v>
      </c>
      <c r="N15786" t="s">
        <v>0</v>
      </c>
      <c r="O15786" t="s">
        <v>0</v>
      </c>
      <c r="P15786" t="s">
        <v>0</v>
      </c>
      <c r="Q15786" t="s">
        <v>0</v>
      </c>
      <c r="R15786" t="s">
        <v>0</v>
      </c>
      <c r="S15786" t="s">
        <v>877</v>
      </c>
      <c r="T15786" t="s">
        <v>1831</v>
      </c>
      <c r="X15786" s="34" t="str">
        <f t="shared" si="493"/>
        <v>0730568</v>
      </c>
    </row>
    <row r="15787" spans="1:24" x14ac:dyDescent="0.15">
      <c r="A15787" t="s">
        <v>7647</v>
      </c>
      <c r="B15787" t="s">
        <v>935</v>
      </c>
      <c r="C15787" t="s">
        <v>2157</v>
      </c>
      <c r="D15787" t="s">
        <v>5686</v>
      </c>
      <c r="E15787" t="s">
        <v>7648</v>
      </c>
      <c r="F15787" t="s">
        <v>0</v>
      </c>
      <c r="G15787" t="s">
        <v>7649</v>
      </c>
      <c r="H15787" t="s">
        <v>0</v>
      </c>
      <c r="I15787" t="s">
        <v>31</v>
      </c>
      <c r="J15787" t="s">
        <v>32</v>
      </c>
      <c r="K15787" s="34" t="str">
        <f t="shared" si="492"/>
        <v>0730568外感染１</v>
      </c>
      <c r="L15787" t="s">
        <v>399</v>
      </c>
      <c r="M15787" t="s">
        <v>1585</v>
      </c>
      <c r="N15787" t="s">
        <v>0</v>
      </c>
      <c r="O15787" t="s">
        <v>0</v>
      </c>
      <c r="P15787" t="s">
        <v>0</v>
      </c>
      <c r="Q15787" t="s">
        <v>0</v>
      </c>
      <c r="R15787" t="s">
        <v>0</v>
      </c>
      <c r="S15787" t="s">
        <v>877</v>
      </c>
      <c r="T15787" t="s">
        <v>1831</v>
      </c>
      <c r="X15787" s="34" t="str">
        <f t="shared" si="493"/>
        <v>0730568</v>
      </c>
    </row>
    <row r="15788" spans="1:24" x14ac:dyDescent="0.15">
      <c r="A15788" t="s">
        <v>7647</v>
      </c>
      <c r="B15788" t="s">
        <v>935</v>
      </c>
      <c r="C15788" t="s">
        <v>2157</v>
      </c>
      <c r="D15788" t="s">
        <v>5686</v>
      </c>
      <c r="E15788" t="s">
        <v>7648</v>
      </c>
      <c r="F15788" t="s">
        <v>0</v>
      </c>
      <c r="G15788" t="s">
        <v>7649</v>
      </c>
      <c r="H15788" t="s">
        <v>0</v>
      </c>
      <c r="I15788" t="s">
        <v>5692</v>
      </c>
      <c r="J15788" t="s">
        <v>5693</v>
      </c>
      <c r="K15788" s="34" t="str">
        <f t="shared" si="492"/>
        <v>0730568手顕微加</v>
      </c>
      <c r="L15788" t="s">
        <v>292</v>
      </c>
      <c r="M15788" t="s">
        <v>407</v>
      </c>
      <c r="N15788" t="s">
        <v>0</v>
      </c>
      <c r="O15788" t="s">
        <v>0</v>
      </c>
      <c r="P15788" t="s">
        <v>0</v>
      </c>
      <c r="Q15788" t="s">
        <v>0</v>
      </c>
      <c r="R15788" t="s">
        <v>0</v>
      </c>
      <c r="S15788" t="s">
        <v>877</v>
      </c>
      <c r="T15788" t="s">
        <v>1831</v>
      </c>
      <c r="X15788" s="34" t="str">
        <f t="shared" si="493"/>
        <v>0730568</v>
      </c>
    </row>
    <row r="15789" spans="1:24" x14ac:dyDescent="0.15">
      <c r="A15789" t="s">
        <v>7647</v>
      </c>
      <c r="B15789" t="s">
        <v>935</v>
      </c>
      <c r="C15789" t="s">
        <v>2157</v>
      </c>
      <c r="D15789" t="s">
        <v>5686</v>
      </c>
      <c r="E15789" t="s">
        <v>7648</v>
      </c>
      <c r="F15789" t="s">
        <v>0</v>
      </c>
      <c r="G15789" t="s">
        <v>7649</v>
      </c>
      <c r="H15789" t="s">
        <v>0</v>
      </c>
      <c r="I15789" t="s">
        <v>659</v>
      </c>
      <c r="J15789" t="s">
        <v>660</v>
      </c>
      <c r="K15789" s="34" t="str">
        <f t="shared" si="492"/>
        <v>0730568口腔粘膜</v>
      </c>
      <c r="L15789" t="s">
        <v>423</v>
      </c>
      <c r="M15789" t="s">
        <v>65</v>
      </c>
      <c r="N15789" t="s">
        <v>0</v>
      </c>
      <c r="O15789" t="s">
        <v>0</v>
      </c>
      <c r="P15789" t="s">
        <v>0</v>
      </c>
      <c r="Q15789" t="s">
        <v>0</v>
      </c>
      <c r="R15789" t="s">
        <v>0</v>
      </c>
      <c r="S15789" t="s">
        <v>877</v>
      </c>
      <c r="T15789" t="s">
        <v>1831</v>
      </c>
      <c r="X15789" s="34" t="str">
        <f t="shared" si="493"/>
        <v>0730568</v>
      </c>
    </row>
    <row r="15790" spans="1:24" x14ac:dyDescent="0.15">
      <c r="A15790" t="s">
        <v>7647</v>
      </c>
      <c r="B15790" t="s">
        <v>935</v>
      </c>
      <c r="C15790" t="s">
        <v>2157</v>
      </c>
      <c r="D15790" t="s">
        <v>5686</v>
      </c>
      <c r="E15790" t="s">
        <v>7648</v>
      </c>
      <c r="F15790" t="s">
        <v>0</v>
      </c>
      <c r="G15790" t="s">
        <v>7649</v>
      </c>
      <c r="H15790" t="s">
        <v>0</v>
      </c>
      <c r="I15790" t="s">
        <v>5696</v>
      </c>
      <c r="J15790" t="s">
        <v>5697</v>
      </c>
      <c r="K15790" s="34" t="str">
        <f t="shared" si="492"/>
        <v>0730568根切顕微</v>
      </c>
      <c r="L15790" t="s">
        <v>42</v>
      </c>
      <c r="M15790" t="s">
        <v>407</v>
      </c>
      <c r="N15790" t="s">
        <v>0</v>
      </c>
      <c r="O15790" t="s">
        <v>0</v>
      </c>
      <c r="P15790" t="s">
        <v>0</v>
      </c>
      <c r="Q15790" t="s">
        <v>0</v>
      </c>
      <c r="R15790" t="s">
        <v>0</v>
      </c>
      <c r="S15790" t="s">
        <v>877</v>
      </c>
      <c r="T15790" t="s">
        <v>1831</v>
      </c>
      <c r="X15790" s="34" t="str">
        <f t="shared" si="493"/>
        <v>0730568</v>
      </c>
    </row>
    <row r="15791" spans="1:24" x14ac:dyDescent="0.15">
      <c r="A15791" t="s">
        <v>7647</v>
      </c>
      <c r="B15791" t="s">
        <v>935</v>
      </c>
      <c r="C15791" t="s">
        <v>2157</v>
      </c>
      <c r="D15791" t="s">
        <v>5686</v>
      </c>
      <c r="E15791" t="s">
        <v>7648</v>
      </c>
      <c r="F15791" t="s">
        <v>0</v>
      </c>
      <c r="G15791" t="s">
        <v>7649</v>
      </c>
      <c r="H15791" t="s">
        <v>0</v>
      </c>
      <c r="I15791" t="s">
        <v>638</v>
      </c>
      <c r="J15791" t="s">
        <v>639</v>
      </c>
      <c r="K15791" s="34" t="str">
        <f t="shared" si="492"/>
        <v>0730568手光機</v>
      </c>
      <c r="L15791" t="s">
        <v>764</v>
      </c>
      <c r="M15791" t="s">
        <v>65</v>
      </c>
      <c r="N15791" t="s">
        <v>0</v>
      </c>
      <c r="O15791" t="s">
        <v>0</v>
      </c>
      <c r="P15791" t="s">
        <v>0</v>
      </c>
      <c r="Q15791" t="s">
        <v>0</v>
      </c>
      <c r="R15791" t="s">
        <v>0</v>
      </c>
      <c r="S15791" t="s">
        <v>877</v>
      </c>
      <c r="T15791" t="s">
        <v>1831</v>
      </c>
      <c r="X15791" s="34" t="str">
        <f t="shared" si="493"/>
        <v>0730568</v>
      </c>
    </row>
    <row r="15792" spans="1:24" x14ac:dyDescent="0.15">
      <c r="A15792" t="s">
        <v>7647</v>
      </c>
      <c r="B15792" t="s">
        <v>935</v>
      </c>
      <c r="C15792" t="s">
        <v>2157</v>
      </c>
      <c r="D15792" t="s">
        <v>5686</v>
      </c>
      <c r="E15792" t="s">
        <v>7648</v>
      </c>
      <c r="F15792" t="s">
        <v>0</v>
      </c>
      <c r="G15792" t="s">
        <v>7649</v>
      </c>
      <c r="H15792" t="s">
        <v>0</v>
      </c>
      <c r="I15792" t="s">
        <v>268</v>
      </c>
      <c r="J15792" t="s">
        <v>269</v>
      </c>
      <c r="K15792" s="34" t="str">
        <f t="shared" si="492"/>
        <v>0730568補管</v>
      </c>
      <c r="L15792" t="s">
        <v>7650</v>
      </c>
      <c r="M15792" t="s">
        <v>505</v>
      </c>
      <c r="N15792" t="s">
        <v>0</v>
      </c>
      <c r="O15792" t="s">
        <v>0</v>
      </c>
      <c r="P15792" t="s">
        <v>0</v>
      </c>
      <c r="Q15792" t="s">
        <v>0</v>
      </c>
      <c r="R15792" t="s">
        <v>0</v>
      </c>
      <c r="S15792" t="s">
        <v>877</v>
      </c>
      <c r="T15792" t="s">
        <v>1831</v>
      </c>
      <c r="X15792" s="34" t="str">
        <f t="shared" si="493"/>
        <v>0730568</v>
      </c>
    </row>
    <row r="15793" spans="1:24" x14ac:dyDescent="0.15">
      <c r="A15793" t="s">
        <v>7647</v>
      </c>
      <c r="B15793" t="s">
        <v>935</v>
      </c>
      <c r="C15793" t="s">
        <v>2157</v>
      </c>
      <c r="D15793" t="s">
        <v>5686</v>
      </c>
      <c r="E15793" t="s">
        <v>7648</v>
      </c>
      <c r="F15793" t="s">
        <v>0</v>
      </c>
      <c r="G15793" t="s">
        <v>7649</v>
      </c>
      <c r="H15793" t="s">
        <v>0</v>
      </c>
      <c r="I15793" t="s">
        <v>2017</v>
      </c>
      <c r="J15793" t="s">
        <v>2018</v>
      </c>
      <c r="K15793" s="34" t="str">
        <f t="shared" si="492"/>
        <v>0730568歯外在ベⅠ注</v>
      </c>
      <c r="L15793" t="s">
        <v>910</v>
      </c>
      <c r="M15793" t="s">
        <v>1940</v>
      </c>
      <c r="N15793" t="s">
        <v>0</v>
      </c>
      <c r="O15793" t="s">
        <v>0</v>
      </c>
      <c r="P15793" t="s">
        <v>0</v>
      </c>
      <c r="Q15793" t="s">
        <v>0</v>
      </c>
      <c r="R15793" t="s">
        <v>0</v>
      </c>
      <c r="S15793" t="s">
        <v>877</v>
      </c>
      <c r="T15793" t="s">
        <v>1831</v>
      </c>
      <c r="X15793" s="34" t="str">
        <f t="shared" si="493"/>
        <v>0730568</v>
      </c>
    </row>
    <row r="15794" spans="1:24" x14ac:dyDescent="0.15">
      <c r="A15794" t="s">
        <v>7651</v>
      </c>
      <c r="B15794" t="s">
        <v>935</v>
      </c>
      <c r="C15794" t="s">
        <v>2157</v>
      </c>
      <c r="D15794" t="s">
        <v>5686</v>
      </c>
      <c r="E15794" t="s">
        <v>7652</v>
      </c>
      <c r="F15794" t="s">
        <v>7653</v>
      </c>
      <c r="G15794" t="s">
        <v>7654</v>
      </c>
      <c r="H15794" t="s">
        <v>0</v>
      </c>
      <c r="I15794" t="s">
        <v>25</v>
      </c>
      <c r="J15794" t="s">
        <v>26</v>
      </c>
      <c r="K15794" s="34" t="str">
        <f t="shared" si="492"/>
        <v>0730576歯初診</v>
      </c>
      <c r="L15794" t="s">
        <v>1091</v>
      </c>
      <c r="M15794" t="s">
        <v>187</v>
      </c>
      <c r="N15794" t="s">
        <v>0</v>
      </c>
      <c r="O15794" t="s">
        <v>0</v>
      </c>
      <c r="P15794" t="s">
        <v>0</v>
      </c>
      <c r="Q15794" t="s">
        <v>0</v>
      </c>
      <c r="R15794" t="s">
        <v>0</v>
      </c>
      <c r="S15794" t="s">
        <v>877</v>
      </c>
      <c r="T15794" t="s">
        <v>1831</v>
      </c>
      <c r="X15794" s="34" t="str">
        <f t="shared" si="493"/>
        <v>0730576</v>
      </c>
    </row>
    <row r="15795" spans="1:24" x14ac:dyDescent="0.15">
      <c r="A15795" t="s">
        <v>7651</v>
      </c>
      <c r="B15795" t="s">
        <v>935</v>
      </c>
      <c r="C15795" t="s">
        <v>2157</v>
      </c>
      <c r="D15795" t="s">
        <v>5686</v>
      </c>
      <c r="E15795" t="s">
        <v>7652</v>
      </c>
      <c r="F15795" t="s">
        <v>7653</v>
      </c>
      <c r="G15795" t="s">
        <v>7654</v>
      </c>
      <c r="H15795" t="s">
        <v>0</v>
      </c>
      <c r="I15795" t="s">
        <v>29</v>
      </c>
      <c r="J15795" t="s">
        <v>30</v>
      </c>
      <c r="K15795" s="34" t="str">
        <f t="shared" si="492"/>
        <v>0730576外安全１</v>
      </c>
      <c r="L15795" t="s">
        <v>997</v>
      </c>
      <c r="M15795" t="s">
        <v>1580</v>
      </c>
      <c r="N15795" t="s">
        <v>0</v>
      </c>
      <c r="O15795" t="s">
        <v>0</v>
      </c>
      <c r="P15795" t="s">
        <v>0</v>
      </c>
      <c r="Q15795" t="s">
        <v>0</v>
      </c>
      <c r="R15795" t="s">
        <v>0</v>
      </c>
      <c r="S15795" t="s">
        <v>877</v>
      </c>
      <c r="T15795" t="s">
        <v>1831</v>
      </c>
      <c r="X15795" s="34" t="str">
        <f t="shared" si="493"/>
        <v>0730576</v>
      </c>
    </row>
    <row r="15796" spans="1:24" x14ac:dyDescent="0.15">
      <c r="A15796" t="s">
        <v>7651</v>
      </c>
      <c r="B15796" t="s">
        <v>935</v>
      </c>
      <c r="C15796" t="s">
        <v>2157</v>
      </c>
      <c r="D15796" t="s">
        <v>5686</v>
      </c>
      <c r="E15796" t="s">
        <v>7652</v>
      </c>
      <c r="F15796" t="s">
        <v>7653</v>
      </c>
      <c r="G15796" t="s">
        <v>7654</v>
      </c>
      <c r="H15796" t="s">
        <v>0</v>
      </c>
      <c r="I15796" t="s">
        <v>31</v>
      </c>
      <c r="J15796" t="s">
        <v>32</v>
      </c>
      <c r="K15796" s="34" t="str">
        <f t="shared" si="492"/>
        <v>0730576外感染１</v>
      </c>
      <c r="L15796" t="s">
        <v>997</v>
      </c>
      <c r="M15796" t="s">
        <v>1580</v>
      </c>
      <c r="N15796" t="s">
        <v>0</v>
      </c>
      <c r="O15796" t="s">
        <v>0</v>
      </c>
      <c r="P15796" t="s">
        <v>0</v>
      </c>
      <c r="Q15796" t="s">
        <v>0</v>
      </c>
      <c r="R15796" t="s">
        <v>0</v>
      </c>
      <c r="S15796" t="s">
        <v>877</v>
      </c>
      <c r="T15796" t="s">
        <v>1831</v>
      </c>
      <c r="X15796" s="34" t="str">
        <f t="shared" si="493"/>
        <v>0730576</v>
      </c>
    </row>
    <row r="15797" spans="1:24" x14ac:dyDescent="0.15">
      <c r="A15797" t="s">
        <v>7651</v>
      </c>
      <c r="B15797" t="s">
        <v>935</v>
      </c>
      <c r="C15797" t="s">
        <v>2157</v>
      </c>
      <c r="D15797" t="s">
        <v>5686</v>
      </c>
      <c r="E15797" t="s">
        <v>7652</v>
      </c>
      <c r="F15797" t="s">
        <v>7653</v>
      </c>
      <c r="G15797" t="s">
        <v>7654</v>
      </c>
      <c r="H15797" t="s">
        <v>0</v>
      </c>
      <c r="I15797" t="s">
        <v>150</v>
      </c>
      <c r="J15797" t="s">
        <v>151</v>
      </c>
      <c r="K15797" s="34" t="str">
        <f t="shared" si="492"/>
        <v>0730576医管</v>
      </c>
      <c r="L15797" t="s">
        <v>510</v>
      </c>
      <c r="M15797" t="s">
        <v>131</v>
      </c>
      <c r="N15797" t="s">
        <v>0</v>
      </c>
      <c r="O15797" t="s">
        <v>0</v>
      </c>
      <c r="P15797" t="s">
        <v>0</v>
      </c>
      <c r="Q15797" t="s">
        <v>0</v>
      </c>
      <c r="R15797" t="s">
        <v>0</v>
      </c>
      <c r="S15797" t="s">
        <v>877</v>
      </c>
      <c r="T15797" t="s">
        <v>1831</v>
      </c>
      <c r="X15797" s="34" t="str">
        <f t="shared" si="493"/>
        <v>0730576</v>
      </c>
    </row>
    <row r="15798" spans="1:24" x14ac:dyDescent="0.15">
      <c r="A15798" t="s">
        <v>7651</v>
      </c>
      <c r="B15798" t="s">
        <v>935</v>
      </c>
      <c r="C15798" t="s">
        <v>2157</v>
      </c>
      <c r="D15798" t="s">
        <v>5686</v>
      </c>
      <c r="E15798" t="s">
        <v>7652</v>
      </c>
      <c r="F15798" t="s">
        <v>7653</v>
      </c>
      <c r="G15798" t="s">
        <v>7654</v>
      </c>
      <c r="H15798" t="s">
        <v>0</v>
      </c>
      <c r="I15798" t="s">
        <v>2026</v>
      </c>
      <c r="J15798" t="s">
        <v>1901</v>
      </c>
      <c r="K15798" s="34" t="str">
        <f t="shared" si="492"/>
        <v>0730576口管強</v>
      </c>
      <c r="L15798" t="s">
        <v>210</v>
      </c>
      <c r="M15798" t="s">
        <v>1580</v>
      </c>
      <c r="N15798" t="s">
        <v>0</v>
      </c>
      <c r="O15798" t="s">
        <v>0</v>
      </c>
      <c r="P15798" t="s">
        <v>0</v>
      </c>
      <c r="Q15798" t="s">
        <v>0</v>
      </c>
      <c r="R15798" t="s">
        <v>0</v>
      </c>
      <c r="S15798" t="s">
        <v>877</v>
      </c>
      <c r="T15798" t="s">
        <v>1831</v>
      </c>
      <c r="X15798" s="34" t="str">
        <f t="shared" si="493"/>
        <v>0730576</v>
      </c>
    </row>
    <row r="15799" spans="1:24" x14ac:dyDescent="0.15">
      <c r="A15799" t="s">
        <v>7651</v>
      </c>
      <c r="B15799" t="s">
        <v>935</v>
      </c>
      <c r="C15799" t="s">
        <v>2157</v>
      </c>
      <c r="D15799" t="s">
        <v>5686</v>
      </c>
      <c r="E15799" t="s">
        <v>7652</v>
      </c>
      <c r="F15799" t="s">
        <v>7653</v>
      </c>
      <c r="G15799" t="s">
        <v>7654</v>
      </c>
      <c r="H15799" t="s">
        <v>0</v>
      </c>
      <c r="I15799" t="s">
        <v>1902</v>
      </c>
      <c r="J15799" t="s">
        <v>1903</v>
      </c>
      <c r="K15799" s="34" t="str">
        <f t="shared" si="492"/>
        <v>0730576歯援診２</v>
      </c>
      <c r="L15799" t="s">
        <v>826</v>
      </c>
      <c r="M15799" t="s">
        <v>4143</v>
      </c>
      <c r="N15799" t="s">
        <v>0</v>
      </c>
      <c r="O15799" t="s">
        <v>0</v>
      </c>
      <c r="P15799" t="s">
        <v>0</v>
      </c>
      <c r="Q15799" t="s">
        <v>0</v>
      </c>
      <c r="R15799" t="s">
        <v>0</v>
      </c>
      <c r="S15799" t="s">
        <v>877</v>
      </c>
      <c r="T15799" t="s">
        <v>1831</v>
      </c>
      <c r="X15799" s="34" t="str">
        <f t="shared" si="493"/>
        <v>0730576</v>
      </c>
    </row>
    <row r="15800" spans="1:24" x14ac:dyDescent="0.15">
      <c r="A15800" t="s">
        <v>7651</v>
      </c>
      <c r="B15800" t="s">
        <v>935</v>
      </c>
      <c r="C15800" t="s">
        <v>2157</v>
      </c>
      <c r="D15800" t="s">
        <v>5686</v>
      </c>
      <c r="E15800" t="s">
        <v>7652</v>
      </c>
      <c r="F15800" t="s">
        <v>7653</v>
      </c>
      <c r="G15800" t="s">
        <v>7654</v>
      </c>
      <c r="H15800" t="s">
        <v>0</v>
      </c>
      <c r="I15800" t="s">
        <v>1987</v>
      </c>
      <c r="J15800" t="s">
        <v>1009</v>
      </c>
      <c r="K15800" s="34" t="str">
        <f t="shared" si="492"/>
        <v>0730576歯訪診</v>
      </c>
      <c r="L15800" t="s">
        <v>2552</v>
      </c>
      <c r="M15800" t="s">
        <v>432</v>
      </c>
      <c r="N15800" t="s">
        <v>0</v>
      </c>
      <c r="O15800" t="s">
        <v>0</v>
      </c>
      <c r="P15800" t="s">
        <v>0</v>
      </c>
      <c r="Q15800" t="s">
        <v>0</v>
      </c>
      <c r="R15800" t="s">
        <v>0</v>
      </c>
      <c r="S15800" t="s">
        <v>877</v>
      </c>
      <c r="T15800" t="s">
        <v>1831</v>
      </c>
      <c r="X15800" s="34" t="str">
        <f t="shared" si="493"/>
        <v>0730576</v>
      </c>
    </row>
    <row r="15801" spans="1:24" x14ac:dyDescent="0.15">
      <c r="A15801" t="s">
        <v>7651</v>
      </c>
      <c r="B15801" t="s">
        <v>935</v>
      </c>
      <c r="C15801" t="s">
        <v>2157</v>
      </c>
      <c r="D15801" t="s">
        <v>5686</v>
      </c>
      <c r="E15801" t="s">
        <v>7652</v>
      </c>
      <c r="F15801" t="s">
        <v>7653</v>
      </c>
      <c r="G15801" t="s">
        <v>7654</v>
      </c>
      <c r="H15801" t="s">
        <v>0</v>
      </c>
      <c r="I15801" t="s">
        <v>5692</v>
      </c>
      <c r="J15801" t="s">
        <v>5693</v>
      </c>
      <c r="K15801" s="34" t="str">
        <f t="shared" si="492"/>
        <v>0730576手顕微加</v>
      </c>
      <c r="L15801" t="s">
        <v>107</v>
      </c>
      <c r="M15801" t="s">
        <v>131</v>
      </c>
      <c r="N15801" t="s">
        <v>0</v>
      </c>
      <c r="O15801" t="s">
        <v>0</v>
      </c>
      <c r="P15801" t="s">
        <v>0</v>
      </c>
      <c r="Q15801" t="s">
        <v>0</v>
      </c>
      <c r="R15801" t="s">
        <v>0</v>
      </c>
      <c r="S15801" t="s">
        <v>877</v>
      </c>
      <c r="T15801" t="s">
        <v>1831</v>
      </c>
      <c r="X15801" s="34" t="str">
        <f t="shared" si="493"/>
        <v>0730576</v>
      </c>
    </row>
    <row r="15802" spans="1:24" x14ac:dyDescent="0.15">
      <c r="A15802" t="s">
        <v>7651</v>
      </c>
      <c r="B15802" t="s">
        <v>935</v>
      </c>
      <c r="C15802" t="s">
        <v>2157</v>
      </c>
      <c r="D15802" t="s">
        <v>5686</v>
      </c>
      <c r="E15802" t="s">
        <v>7652</v>
      </c>
      <c r="F15802" t="s">
        <v>7653</v>
      </c>
      <c r="G15802" t="s">
        <v>7654</v>
      </c>
      <c r="H15802" t="s">
        <v>0</v>
      </c>
      <c r="I15802" t="s">
        <v>3321</v>
      </c>
      <c r="J15802" t="s">
        <v>3322</v>
      </c>
      <c r="K15802" s="34" t="str">
        <f t="shared" si="492"/>
        <v>0730576光印象</v>
      </c>
      <c r="L15802" t="s">
        <v>154</v>
      </c>
      <c r="M15802" t="s">
        <v>23</v>
      </c>
      <c r="N15802" t="s">
        <v>0</v>
      </c>
      <c r="O15802" t="s">
        <v>0</v>
      </c>
      <c r="P15802" t="s">
        <v>0</v>
      </c>
      <c r="Q15802" t="s">
        <v>0</v>
      </c>
      <c r="R15802" t="s">
        <v>0</v>
      </c>
      <c r="S15802" t="s">
        <v>877</v>
      </c>
      <c r="T15802" t="s">
        <v>1831</v>
      </c>
      <c r="X15802" s="34" t="str">
        <f t="shared" si="493"/>
        <v>0730576</v>
      </c>
    </row>
    <row r="15803" spans="1:24" x14ac:dyDescent="0.15">
      <c r="A15803" t="s">
        <v>7651</v>
      </c>
      <c r="B15803" t="s">
        <v>935</v>
      </c>
      <c r="C15803" t="s">
        <v>2157</v>
      </c>
      <c r="D15803" t="s">
        <v>5686</v>
      </c>
      <c r="E15803" t="s">
        <v>7652</v>
      </c>
      <c r="F15803" t="s">
        <v>7653</v>
      </c>
      <c r="G15803" t="s">
        <v>7654</v>
      </c>
      <c r="H15803" t="s">
        <v>0</v>
      </c>
      <c r="I15803" t="s">
        <v>226</v>
      </c>
      <c r="J15803" t="s">
        <v>227</v>
      </c>
      <c r="K15803" s="34" t="str">
        <f t="shared" si="492"/>
        <v>0730576歯ＣＡＤ</v>
      </c>
      <c r="L15803" t="s">
        <v>3268</v>
      </c>
      <c r="M15803" t="s">
        <v>247</v>
      </c>
      <c r="N15803" t="s">
        <v>0</v>
      </c>
      <c r="O15803" t="s">
        <v>0</v>
      </c>
      <c r="P15803" t="s">
        <v>0</v>
      </c>
      <c r="Q15803" t="s">
        <v>0</v>
      </c>
      <c r="R15803" t="s">
        <v>0</v>
      </c>
      <c r="S15803" t="s">
        <v>877</v>
      </c>
      <c r="T15803" t="s">
        <v>1831</v>
      </c>
      <c r="X15803" s="34" t="str">
        <f t="shared" si="493"/>
        <v>0730576</v>
      </c>
    </row>
    <row r="15804" spans="1:24" x14ac:dyDescent="0.15">
      <c r="A15804" t="s">
        <v>7651</v>
      </c>
      <c r="B15804" t="s">
        <v>935</v>
      </c>
      <c r="C15804" t="s">
        <v>2157</v>
      </c>
      <c r="D15804" t="s">
        <v>5686</v>
      </c>
      <c r="E15804" t="s">
        <v>7652</v>
      </c>
      <c r="F15804" t="s">
        <v>7653</v>
      </c>
      <c r="G15804" t="s">
        <v>7654</v>
      </c>
      <c r="H15804" t="s">
        <v>0</v>
      </c>
      <c r="I15804" t="s">
        <v>5696</v>
      </c>
      <c r="J15804" t="s">
        <v>5697</v>
      </c>
      <c r="K15804" s="34" t="str">
        <f t="shared" si="492"/>
        <v>0730576根切顕微</v>
      </c>
      <c r="L15804" t="s">
        <v>286</v>
      </c>
      <c r="M15804" t="s">
        <v>247</v>
      </c>
      <c r="N15804" t="s">
        <v>0</v>
      </c>
      <c r="O15804" t="s">
        <v>0</v>
      </c>
      <c r="P15804" t="s">
        <v>0</v>
      </c>
      <c r="Q15804" t="s">
        <v>0</v>
      </c>
      <c r="R15804" t="s">
        <v>0</v>
      </c>
      <c r="S15804" t="s">
        <v>877</v>
      </c>
      <c r="T15804" t="s">
        <v>1831</v>
      </c>
      <c r="X15804" s="34" t="str">
        <f t="shared" si="493"/>
        <v>0730576</v>
      </c>
    </row>
    <row r="15805" spans="1:24" x14ac:dyDescent="0.15">
      <c r="A15805" t="s">
        <v>7651</v>
      </c>
      <c r="B15805" t="s">
        <v>935</v>
      </c>
      <c r="C15805" t="s">
        <v>2157</v>
      </c>
      <c r="D15805" t="s">
        <v>5686</v>
      </c>
      <c r="E15805" t="s">
        <v>7652</v>
      </c>
      <c r="F15805" t="s">
        <v>7653</v>
      </c>
      <c r="G15805" t="s">
        <v>7654</v>
      </c>
      <c r="H15805" t="s">
        <v>0</v>
      </c>
      <c r="I15805" t="s">
        <v>268</v>
      </c>
      <c r="J15805" t="s">
        <v>269</v>
      </c>
      <c r="K15805" s="34" t="str">
        <f t="shared" si="492"/>
        <v>0730576補管</v>
      </c>
      <c r="L15805" t="s">
        <v>7655</v>
      </c>
      <c r="M15805" t="s">
        <v>247</v>
      </c>
      <c r="N15805" t="s">
        <v>0</v>
      </c>
      <c r="O15805" t="s">
        <v>0</v>
      </c>
      <c r="P15805" t="s">
        <v>0</v>
      </c>
      <c r="Q15805" t="s">
        <v>0</v>
      </c>
      <c r="R15805" t="s">
        <v>0</v>
      </c>
      <c r="S15805" t="s">
        <v>877</v>
      </c>
      <c r="T15805" t="s">
        <v>1831</v>
      </c>
      <c r="X15805" s="34" t="str">
        <f t="shared" si="493"/>
        <v>0730576</v>
      </c>
    </row>
    <row r="15806" spans="1:24" x14ac:dyDescent="0.15">
      <c r="A15806" t="s">
        <v>7651</v>
      </c>
      <c r="B15806" t="s">
        <v>935</v>
      </c>
      <c r="C15806" t="s">
        <v>2157</v>
      </c>
      <c r="D15806" t="s">
        <v>5686</v>
      </c>
      <c r="E15806" t="s">
        <v>7652</v>
      </c>
      <c r="F15806" t="s">
        <v>7653</v>
      </c>
      <c r="G15806" t="s">
        <v>7654</v>
      </c>
      <c r="H15806" t="s">
        <v>0</v>
      </c>
      <c r="I15806" t="s">
        <v>275</v>
      </c>
      <c r="J15806" t="s">
        <v>276</v>
      </c>
      <c r="K15806" s="34" t="str">
        <f t="shared" si="492"/>
        <v>0730576酸単</v>
      </c>
      <c r="L15806" t="s">
        <v>7656</v>
      </c>
      <c r="M15806" t="s">
        <v>1947</v>
      </c>
      <c r="N15806" t="s">
        <v>0</v>
      </c>
      <c r="O15806" t="s">
        <v>0</v>
      </c>
      <c r="P15806" t="s">
        <v>0</v>
      </c>
      <c r="Q15806" t="s">
        <v>0</v>
      </c>
      <c r="R15806" t="s">
        <v>0</v>
      </c>
      <c r="S15806" t="s">
        <v>877</v>
      </c>
      <c r="T15806" t="s">
        <v>1831</v>
      </c>
      <c r="X15806" s="34" t="str">
        <f t="shared" si="493"/>
        <v>0730576</v>
      </c>
    </row>
    <row r="15807" spans="1:24" x14ac:dyDescent="0.15">
      <c r="A15807" t="s">
        <v>7651</v>
      </c>
      <c r="B15807" t="s">
        <v>935</v>
      </c>
      <c r="C15807" t="s">
        <v>2157</v>
      </c>
      <c r="D15807" t="s">
        <v>5686</v>
      </c>
      <c r="E15807" t="s">
        <v>7652</v>
      </c>
      <c r="F15807" t="s">
        <v>7653</v>
      </c>
      <c r="G15807" t="s">
        <v>7654</v>
      </c>
      <c r="H15807" t="s">
        <v>0</v>
      </c>
      <c r="I15807" t="s">
        <v>275</v>
      </c>
      <c r="J15807" t="s">
        <v>276</v>
      </c>
      <c r="K15807" s="34" t="str">
        <f t="shared" si="492"/>
        <v>0730576酸単</v>
      </c>
      <c r="L15807" t="s">
        <v>7656</v>
      </c>
      <c r="M15807" t="s">
        <v>1947</v>
      </c>
      <c r="N15807" t="s">
        <v>0</v>
      </c>
      <c r="O15807" t="s">
        <v>281</v>
      </c>
      <c r="P15807" t="s">
        <v>937</v>
      </c>
      <c r="Q15807" t="s">
        <v>0</v>
      </c>
      <c r="R15807" t="s">
        <v>0</v>
      </c>
      <c r="S15807" t="s">
        <v>877</v>
      </c>
      <c r="T15807" t="s">
        <v>1831</v>
      </c>
      <c r="X15807" s="34" t="str">
        <f t="shared" si="493"/>
        <v>07305762.35円</v>
      </c>
    </row>
    <row r="15808" spans="1:24" x14ac:dyDescent="0.15">
      <c r="A15808" t="s">
        <v>7657</v>
      </c>
      <c r="B15808" t="s">
        <v>935</v>
      </c>
      <c r="C15808" t="s">
        <v>2157</v>
      </c>
      <c r="D15808" t="s">
        <v>5686</v>
      </c>
      <c r="E15808" t="s">
        <v>7658</v>
      </c>
      <c r="F15808" t="s">
        <v>0</v>
      </c>
      <c r="G15808" t="s">
        <v>7659</v>
      </c>
      <c r="H15808" t="s">
        <v>0</v>
      </c>
      <c r="I15808" t="s">
        <v>2032</v>
      </c>
      <c r="J15808" t="s">
        <v>2033</v>
      </c>
      <c r="K15808" s="34" t="str">
        <f t="shared" si="492"/>
        <v>0730584歯医ＤＸ２</v>
      </c>
      <c r="L15808" t="s">
        <v>314</v>
      </c>
      <c r="M15808" t="s">
        <v>1940</v>
      </c>
      <c r="N15808" t="s">
        <v>0</v>
      </c>
      <c r="O15808" t="s">
        <v>0</v>
      </c>
      <c r="P15808" t="s">
        <v>0</v>
      </c>
      <c r="Q15808" t="s">
        <v>0</v>
      </c>
      <c r="R15808" t="s">
        <v>0</v>
      </c>
      <c r="S15808" t="s">
        <v>877</v>
      </c>
      <c r="T15808" t="s">
        <v>1831</v>
      </c>
      <c r="X15808" s="34" t="str">
        <f t="shared" si="493"/>
        <v>0730584</v>
      </c>
    </row>
    <row r="15809" spans="1:24" x14ac:dyDescent="0.15">
      <c r="A15809" t="s">
        <v>7657</v>
      </c>
      <c r="B15809" t="s">
        <v>935</v>
      </c>
      <c r="C15809" t="s">
        <v>2157</v>
      </c>
      <c r="D15809" t="s">
        <v>5686</v>
      </c>
      <c r="E15809" t="s">
        <v>7658</v>
      </c>
      <c r="F15809" t="s">
        <v>0</v>
      </c>
      <c r="G15809" t="s">
        <v>7659</v>
      </c>
      <c r="H15809" t="s">
        <v>0</v>
      </c>
      <c r="I15809" t="s">
        <v>25</v>
      </c>
      <c r="J15809" t="s">
        <v>26</v>
      </c>
      <c r="K15809" s="34" t="str">
        <f t="shared" si="492"/>
        <v>0730584歯初診</v>
      </c>
      <c r="L15809" t="s">
        <v>5833</v>
      </c>
      <c r="M15809" t="s">
        <v>101</v>
      </c>
      <c r="N15809" t="s">
        <v>0</v>
      </c>
      <c r="O15809" t="s">
        <v>0</v>
      </c>
      <c r="P15809" t="s">
        <v>0</v>
      </c>
      <c r="Q15809" t="s">
        <v>0</v>
      </c>
      <c r="R15809" t="s">
        <v>0</v>
      </c>
      <c r="S15809" t="s">
        <v>877</v>
      </c>
      <c r="T15809" t="s">
        <v>1831</v>
      </c>
      <c r="X15809" s="34" t="str">
        <f t="shared" si="493"/>
        <v>0730584</v>
      </c>
    </row>
    <row r="15810" spans="1:24" x14ac:dyDescent="0.15">
      <c r="A15810" t="s">
        <v>7657</v>
      </c>
      <c r="B15810" t="s">
        <v>935</v>
      </c>
      <c r="C15810" t="s">
        <v>2157</v>
      </c>
      <c r="D15810" t="s">
        <v>5686</v>
      </c>
      <c r="E15810" t="s">
        <v>7658</v>
      </c>
      <c r="F15810" t="s">
        <v>0</v>
      </c>
      <c r="G15810" t="s">
        <v>7659</v>
      </c>
      <c r="H15810" t="s">
        <v>0</v>
      </c>
      <c r="I15810" t="s">
        <v>29</v>
      </c>
      <c r="J15810" t="s">
        <v>30</v>
      </c>
      <c r="K15810" s="34" t="str">
        <f t="shared" si="492"/>
        <v>0730584外安全１</v>
      </c>
      <c r="L15810" t="s">
        <v>570</v>
      </c>
      <c r="M15810" t="s">
        <v>1580</v>
      </c>
      <c r="N15810" t="s">
        <v>0</v>
      </c>
      <c r="O15810" t="s">
        <v>0</v>
      </c>
      <c r="P15810" t="s">
        <v>0</v>
      </c>
      <c r="Q15810" t="s">
        <v>0</v>
      </c>
      <c r="R15810" t="s">
        <v>0</v>
      </c>
      <c r="S15810" t="s">
        <v>877</v>
      </c>
      <c r="T15810" t="s">
        <v>1831</v>
      </c>
      <c r="X15810" s="34" t="str">
        <f t="shared" si="493"/>
        <v>0730584</v>
      </c>
    </row>
    <row r="15811" spans="1:24" x14ac:dyDescent="0.15">
      <c r="A15811" t="s">
        <v>7657</v>
      </c>
      <c r="B15811" t="s">
        <v>935</v>
      </c>
      <c r="C15811" t="s">
        <v>2157</v>
      </c>
      <c r="D15811" t="s">
        <v>5686</v>
      </c>
      <c r="E15811" t="s">
        <v>7658</v>
      </c>
      <c r="F15811" t="s">
        <v>0</v>
      </c>
      <c r="G15811" t="s">
        <v>7659</v>
      </c>
      <c r="H15811" t="s">
        <v>0</v>
      </c>
      <c r="I15811" t="s">
        <v>31</v>
      </c>
      <c r="J15811" t="s">
        <v>32</v>
      </c>
      <c r="K15811" s="34" t="str">
        <f t="shared" si="492"/>
        <v>0730584外感染１</v>
      </c>
      <c r="L15811" t="s">
        <v>570</v>
      </c>
      <c r="M15811" t="s">
        <v>1580</v>
      </c>
      <c r="N15811" t="s">
        <v>0</v>
      </c>
      <c r="O15811" t="s">
        <v>0</v>
      </c>
      <c r="P15811" t="s">
        <v>0</v>
      </c>
      <c r="Q15811" t="s">
        <v>0</v>
      </c>
      <c r="R15811" t="s">
        <v>0</v>
      </c>
      <c r="S15811" t="s">
        <v>877</v>
      </c>
      <c r="T15811" t="s">
        <v>1831</v>
      </c>
      <c r="X15811" s="34" t="str">
        <f t="shared" si="493"/>
        <v>0730584</v>
      </c>
    </row>
    <row r="15812" spans="1:24" x14ac:dyDescent="0.15">
      <c r="A15812" t="s">
        <v>7657</v>
      </c>
      <c r="B15812" t="s">
        <v>935</v>
      </c>
      <c r="C15812" t="s">
        <v>2157</v>
      </c>
      <c r="D15812" t="s">
        <v>5686</v>
      </c>
      <c r="E15812" t="s">
        <v>7658</v>
      </c>
      <c r="F15812" t="s">
        <v>0</v>
      </c>
      <c r="G15812" t="s">
        <v>7659</v>
      </c>
      <c r="H15812" t="s">
        <v>0</v>
      </c>
      <c r="I15812" t="s">
        <v>150</v>
      </c>
      <c r="J15812" t="s">
        <v>151</v>
      </c>
      <c r="K15812" s="34" t="str">
        <f t="shared" si="492"/>
        <v>0730584医管</v>
      </c>
      <c r="L15812" t="s">
        <v>817</v>
      </c>
      <c r="M15812" t="s">
        <v>101</v>
      </c>
      <c r="N15812" t="s">
        <v>0</v>
      </c>
      <c r="O15812" t="s">
        <v>0</v>
      </c>
      <c r="P15812" t="s">
        <v>0</v>
      </c>
      <c r="Q15812" t="s">
        <v>0</v>
      </c>
      <c r="R15812" t="s">
        <v>0</v>
      </c>
      <c r="S15812" t="s">
        <v>877</v>
      </c>
      <c r="T15812" t="s">
        <v>1831</v>
      </c>
      <c r="X15812" s="34" t="str">
        <f t="shared" si="493"/>
        <v>0730584</v>
      </c>
    </row>
    <row r="15813" spans="1:24" x14ac:dyDescent="0.15">
      <c r="A15813" t="s">
        <v>7657</v>
      </c>
      <c r="B15813" t="s">
        <v>935</v>
      </c>
      <c r="C15813" t="s">
        <v>2157</v>
      </c>
      <c r="D15813" t="s">
        <v>5686</v>
      </c>
      <c r="E15813" t="s">
        <v>7658</v>
      </c>
      <c r="F15813" t="s">
        <v>0</v>
      </c>
      <c r="G15813" t="s">
        <v>7659</v>
      </c>
      <c r="H15813" t="s">
        <v>0</v>
      </c>
      <c r="I15813" t="s">
        <v>2026</v>
      </c>
      <c r="J15813" t="s">
        <v>1901</v>
      </c>
      <c r="K15813" s="34" t="str">
        <f t="shared" si="492"/>
        <v>0730584口管強</v>
      </c>
      <c r="L15813" t="s">
        <v>202</v>
      </c>
      <c r="M15813" t="s">
        <v>1580</v>
      </c>
      <c r="N15813" t="s">
        <v>0</v>
      </c>
      <c r="O15813" t="s">
        <v>0</v>
      </c>
      <c r="P15813" t="s">
        <v>0</v>
      </c>
      <c r="Q15813" t="s">
        <v>0</v>
      </c>
      <c r="R15813" t="s">
        <v>0</v>
      </c>
      <c r="S15813" t="s">
        <v>877</v>
      </c>
      <c r="T15813" t="s">
        <v>1831</v>
      </c>
      <c r="X15813" s="34" t="str">
        <f t="shared" si="493"/>
        <v>0730584</v>
      </c>
    </row>
    <row r="15814" spans="1:24" x14ac:dyDescent="0.15">
      <c r="A15814" t="s">
        <v>7657</v>
      </c>
      <c r="B15814" t="s">
        <v>935</v>
      </c>
      <c r="C15814" t="s">
        <v>2157</v>
      </c>
      <c r="D15814" t="s">
        <v>5686</v>
      </c>
      <c r="E15814" t="s">
        <v>7658</v>
      </c>
      <c r="F15814" t="s">
        <v>0</v>
      </c>
      <c r="G15814" t="s">
        <v>7659</v>
      </c>
      <c r="H15814" t="s">
        <v>0</v>
      </c>
      <c r="I15814" t="s">
        <v>2034</v>
      </c>
      <c r="J15814" t="s">
        <v>2035</v>
      </c>
      <c r="K15814" s="34" t="str">
        <f t="shared" ref="K15814:K15877" si="494">E15814&amp;""&amp;J15814</f>
        <v>0730584口実地</v>
      </c>
      <c r="L15814" t="s">
        <v>1138</v>
      </c>
      <c r="M15814" t="s">
        <v>1940</v>
      </c>
      <c r="N15814" t="s">
        <v>0</v>
      </c>
      <c r="O15814" t="s">
        <v>0</v>
      </c>
      <c r="P15814" t="s">
        <v>0</v>
      </c>
      <c r="Q15814" t="s">
        <v>0</v>
      </c>
      <c r="R15814" t="s">
        <v>0</v>
      </c>
      <c r="S15814" t="s">
        <v>877</v>
      </c>
      <c r="T15814" t="s">
        <v>1831</v>
      </c>
      <c r="X15814" s="34" t="str">
        <f t="shared" ref="X15814:X15877" si="495">(E15814&amp;""&amp;P15814)</f>
        <v>0730584</v>
      </c>
    </row>
    <row r="15815" spans="1:24" x14ac:dyDescent="0.15">
      <c r="A15815" t="s">
        <v>7657</v>
      </c>
      <c r="B15815" t="s">
        <v>935</v>
      </c>
      <c r="C15815" t="s">
        <v>2157</v>
      </c>
      <c r="D15815" t="s">
        <v>5686</v>
      </c>
      <c r="E15815" t="s">
        <v>7658</v>
      </c>
      <c r="F15815" t="s">
        <v>0</v>
      </c>
      <c r="G15815" t="s">
        <v>7659</v>
      </c>
      <c r="H15815" t="s">
        <v>0</v>
      </c>
      <c r="I15815" t="s">
        <v>1987</v>
      </c>
      <c r="J15815" t="s">
        <v>1009</v>
      </c>
      <c r="K15815" s="34" t="str">
        <f t="shared" si="494"/>
        <v>0730584歯訪診</v>
      </c>
      <c r="L15815" t="s">
        <v>4042</v>
      </c>
      <c r="M15815" t="s">
        <v>101</v>
      </c>
      <c r="N15815" t="s">
        <v>0</v>
      </c>
      <c r="O15815" t="s">
        <v>0</v>
      </c>
      <c r="P15815" t="s">
        <v>0</v>
      </c>
      <c r="Q15815" t="s">
        <v>0</v>
      </c>
      <c r="R15815" t="s">
        <v>0</v>
      </c>
      <c r="S15815" t="s">
        <v>877</v>
      </c>
      <c r="T15815" t="s">
        <v>1831</v>
      </c>
      <c r="X15815" s="34" t="str">
        <f t="shared" si="495"/>
        <v>0730584</v>
      </c>
    </row>
    <row r="15816" spans="1:24" x14ac:dyDescent="0.15">
      <c r="A15816" t="s">
        <v>7657</v>
      </c>
      <c r="B15816" t="s">
        <v>935</v>
      </c>
      <c r="C15816" t="s">
        <v>2157</v>
      </c>
      <c r="D15816" t="s">
        <v>5686</v>
      </c>
      <c r="E15816" t="s">
        <v>7658</v>
      </c>
      <c r="F15816" t="s">
        <v>0</v>
      </c>
      <c r="G15816" t="s">
        <v>7659</v>
      </c>
      <c r="H15816" t="s">
        <v>0</v>
      </c>
      <c r="I15816" t="s">
        <v>5692</v>
      </c>
      <c r="J15816" t="s">
        <v>5693</v>
      </c>
      <c r="K15816" s="34" t="str">
        <f t="shared" si="494"/>
        <v>0730584手顕微加</v>
      </c>
      <c r="L15816" t="s">
        <v>632</v>
      </c>
      <c r="M15816" t="s">
        <v>228</v>
      </c>
      <c r="N15816" t="s">
        <v>0</v>
      </c>
      <c r="O15816" t="s">
        <v>0</v>
      </c>
      <c r="P15816" t="s">
        <v>0</v>
      </c>
      <c r="Q15816" t="s">
        <v>0</v>
      </c>
      <c r="R15816" t="s">
        <v>0</v>
      </c>
      <c r="S15816" t="s">
        <v>877</v>
      </c>
      <c r="T15816" t="s">
        <v>1831</v>
      </c>
      <c r="X15816" s="34" t="str">
        <f t="shared" si="495"/>
        <v>0730584</v>
      </c>
    </row>
    <row r="15817" spans="1:24" x14ac:dyDescent="0.15">
      <c r="A15817" t="s">
        <v>7657</v>
      </c>
      <c r="B15817" t="s">
        <v>935</v>
      </c>
      <c r="C15817" t="s">
        <v>2157</v>
      </c>
      <c r="D15817" t="s">
        <v>5686</v>
      </c>
      <c r="E15817" t="s">
        <v>7658</v>
      </c>
      <c r="F15817" t="s">
        <v>0</v>
      </c>
      <c r="G15817" t="s">
        <v>7659</v>
      </c>
      <c r="H15817" t="s">
        <v>0</v>
      </c>
      <c r="I15817" t="s">
        <v>659</v>
      </c>
      <c r="J15817" t="s">
        <v>660</v>
      </c>
      <c r="K15817" s="34" t="str">
        <f t="shared" si="494"/>
        <v>0730584口腔粘膜</v>
      </c>
      <c r="L15817" t="s">
        <v>1040</v>
      </c>
      <c r="M15817" t="s">
        <v>101</v>
      </c>
      <c r="N15817" t="s">
        <v>0</v>
      </c>
      <c r="O15817" t="s">
        <v>0</v>
      </c>
      <c r="P15817" t="s">
        <v>0</v>
      </c>
      <c r="Q15817" t="s">
        <v>0</v>
      </c>
      <c r="R15817" t="s">
        <v>0</v>
      </c>
      <c r="S15817" t="s">
        <v>877</v>
      </c>
      <c r="T15817" t="s">
        <v>1831</v>
      </c>
      <c r="X15817" s="34" t="str">
        <f t="shared" si="495"/>
        <v>0730584</v>
      </c>
    </row>
    <row r="15818" spans="1:24" x14ac:dyDescent="0.15">
      <c r="A15818" t="s">
        <v>7657</v>
      </c>
      <c r="B15818" t="s">
        <v>935</v>
      </c>
      <c r="C15818" t="s">
        <v>2157</v>
      </c>
      <c r="D15818" t="s">
        <v>5686</v>
      </c>
      <c r="E15818" t="s">
        <v>7658</v>
      </c>
      <c r="F15818" t="s">
        <v>0</v>
      </c>
      <c r="G15818" t="s">
        <v>7659</v>
      </c>
      <c r="H15818" t="s">
        <v>0</v>
      </c>
      <c r="I15818" t="s">
        <v>3321</v>
      </c>
      <c r="J15818" t="s">
        <v>3322</v>
      </c>
      <c r="K15818" s="34" t="str">
        <f t="shared" si="494"/>
        <v>0730584光印象</v>
      </c>
      <c r="L15818" t="s">
        <v>162</v>
      </c>
      <c r="M15818" t="s">
        <v>23</v>
      </c>
      <c r="N15818" t="s">
        <v>0</v>
      </c>
      <c r="O15818" t="s">
        <v>0</v>
      </c>
      <c r="P15818" t="s">
        <v>0</v>
      </c>
      <c r="Q15818" t="s">
        <v>0</v>
      </c>
      <c r="R15818" t="s">
        <v>0</v>
      </c>
      <c r="S15818" t="s">
        <v>877</v>
      </c>
      <c r="T15818" t="s">
        <v>1831</v>
      </c>
      <c r="X15818" s="34" t="str">
        <f t="shared" si="495"/>
        <v>0730584</v>
      </c>
    </row>
    <row r="15819" spans="1:24" x14ac:dyDescent="0.15">
      <c r="A15819" t="s">
        <v>7657</v>
      </c>
      <c r="B15819" t="s">
        <v>935</v>
      </c>
      <c r="C15819" t="s">
        <v>2157</v>
      </c>
      <c r="D15819" t="s">
        <v>5686</v>
      </c>
      <c r="E15819" t="s">
        <v>7658</v>
      </c>
      <c r="F15819" t="s">
        <v>0</v>
      </c>
      <c r="G15819" t="s">
        <v>7659</v>
      </c>
      <c r="H15819" t="s">
        <v>0</v>
      </c>
      <c r="I15819" t="s">
        <v>226</v>
      </c>
      <c r="J15819" t="s">
        <v>227</v>
      </c>
      <c r="K15819" s="34" t="str">
        <f t="shared" si="494"/>
        <v>0730584歯ＣＡＤ</v>
      </c>
      <c r="L15819" t="s">
        <v>7660</v>
      </c>
      <c r="M15819" t="s">
        <v>101</v>
      </c>
      <c r="N15819" t="s">
        <v>0</v>
      </c>
      <c r="O15819" t="s">
        <v>0</v>
      </c>
      <c r="P15819" t="s">
        <v>0</v>
      </c>
      <c r="Q15819" t="s">
        <v>0</v>
      </c>
      <c r="R15819" t="s">
        <v>0</v>
      </c>
      <c r="S15819" t="s">
        <v>877</v>
      </c>
      <c r="T15819" t="s">
        <v>1831</v>
      </c>
      <c r="X15819" s="34" t="str">
        <f t="shared" si="495"/>
        <v>0730584</v>
      </c>
    </row>
    <row r="15820" spans="1:24" x14ac:dyDescent="0.15">
      <c r="A15820" t="s">
        <v>7657</v>
      </c>
      <c r="B15820" t="s">
        <v>935</v>
      </c>
      <c r="C15820" t="s">
        <v>2157</v>
      </c>
      <c r="D15820" t="s">
        <v>5686</v>
      </c>
      <c r="E15820" t="s">
        <v>7658</v>
      </c>
      <c r="F15820" t="s">
        <v>0</v>
      </c>
      <c r="G15820" t="s">
        <v>7659</v>
      </c>
      <c r="H15820" t="s">
        <v>0</v>
      </c>
      <c r="I15820" t="s">
        <v>5696</v>
      </c>
      <c r="J15820" t="s">
        <v>5697</v>
      </c>
      <c r="K15820" s="34" t="str">
        <f t="shared" si="494"/>
        <v>0730584根切顕微</v>
      </c>
      <c r="L15820" t="s">
        <v>637</v>
      </c>
      <c r="M15820" t="s">
        <v>228</v>
      </c>
      <c r="N15820" t="s">
        <v>0</v>
      </c>
      <c r="O15820" t="s">
        <v>0</v>
      </c>
      <c r="P15820" t="s">
        <v>0</v>
      </c>
      <c r="Q15820" t="s">
        <v>0</v>
      </c>
      <c r="R15820" t="s">
        <v>0</v>
      </c>
      <c r="S15820" t="s">
        <v>877</v>
      </c>
      <c r="T15820" t="s">
        <v>1831</v>
      </c>
      <c r="X15820" s="34" t="str">
        <f t="shared" si="495"/>
        <v>0730584</v>
      </c>
    </row>
    <row r="15821" spans="1:24" x14ac:dyDescent="0.15">
      <c r="A15821" t="s">
        <v>7657</v>
      </c>
      <c r="B15821" t="s">
        <v>935</v>
      </c>
      <c r="C15821" t="s">
        <v>2157</v>
      </c>
      <c r="D15821" t="s">
        <v>5686</v>
      </c>
      <c r="E15821" t="s">
        <v>7658</v>
      </c>
      <c r="F15821" t="s">
        <v>0</v>
      </c>
      <c r="G15821" t="s">
        <v>7659</v>
      </c>
      <c r="H15821" t="s">
        <v>0</v>
      </c>
      <c r="I15821" t="s">
        <v>638</v>
      </c>
      <c r="J15821" t="s">
        <v>639</v>
      </c>
      <c r="K15821" s="34" t="str">
        <f t="shared" si="494"/>
        <v>0730584手光機</v>
      </c>
      <c r="L15821" t="s">
        <v>1038</v>
      </c>
      <c r="M15821" t="s">
        <v>101</v>
      </c>
      <c r="N15821" t="s">
        <v>0</v>
      </c>
      <c r="O15821" t="s">
        <v>0</v>
      </c>
      <c r="P15821" t="s">
        <v>0</v>
      </c>
      <c r="Q15821" t="s">
        <v>0</v>
      </c>
      <c r="R15821" t="s">
        <v>0</v>
      </c>
      <c r="S15821" t="s">
        <v>877</v>
      </c>
      <c r="T15821" t="s">
        <v>1831</v>
      </c>
      <c r="X15821" s="34" t="str">
        <f t="shared" si="495"/>
        <v>0730584</v>
      </c>
    </row>
    <row r="15822" spans="1:24" x14ac:dyDescent="0.15">
      <c r="A15822" t="s">
        <v>7657</v>
      </c>
      <c r="B15822" t="s">
        <v>935</v>
      </c>
      <c r="C15822" t="s">
        <v>2157</v>
      </c>
      <c r="D15822" t="s">
        <v>5686</v>
      </c>
      <c r="E15822" t="s">
        <v>7658</v>
      </c>
      <c r="F15822" t="s">
        <v>0</v>
      </c>
      <c r="G15822" t="s">
        <v>7659</v>
      </c>
      <c r="H15822" t="s">
        <v>0</v>
      </c>
      <c r="I15822" t="s">
        <v>268</v>
      </c>
      <c r="J15822" t="s">
        <v>269</v>
      </c>
      <c r="K15822" s="34" t="str">
        <f t="shared" si="494"/>
        <v>0730584補管</v>
      </c>
      <c r="L15822" t="s">
        <v>7661</v>
      </c>
      <c r="M15822" t="s">
        <v>101</v>
      </c>
      <c r="N15822" t="s">
        <v>0</v>
      </c>
      <c r="O15822" t="s">
        <v>0</v>
      </c>
      <c r="P15822" t="s">
        <v>0</v>
      </c>
      <c r="Q15822" t="s">
        <v>0</v>
      </c>
      <c r="R15822" t="s">
        <v>0</v>
      </c>
      <c r="S15822" t="s">
        <v>877</v>
      </c>
      <c r="T15822" t="s">
        <v>1831</v>
      </c>
      <c r="X15822" s="34" t="str">
        <f t="shared" si="495"/>
        <v>0730584</v>
      </c>
    </row>
    <row r="15823" spans="1:24" x14ac:dyDescent="0.15">
      <c r="A15823" t="s">
        <v>7657</v>
      </c>
      <c r="B15823" t="s">
        <v>935</v>
      </c>
      <c r="C15823" t="s">
        <v>2157</v>
      </c>
      <c r="D15823" t="s">
        <v>5686</v>
      </c>
      <c r="E15823" t="s">
        <v>7658</v>
      </c>
      <c r="F15823" t="s">
        <v>0</v>
      </c>
      <c r="G15823" t="s">
        <v>7659</v>
      </c>
      <c r="H15823" t="s">
        <v>0</v>
      </c>
      <c r="I15823" t="s">
        <v>2017</v>
      </c>
      <c r="J15823" t="s">
        <v>2018</v>
      </c>
      <c r="K15823" s="34" t="str">
        <f t="shared" si="494"/>
        <v>0730584歯外在ベⅠ注</v>
      </c>
      <c r="L15823" t="s">
        <v>1079</v>
      </c>
      <c r="M15823" t="s">
        <v>1940</v>
      </c>
      <c r="N15823" t="s">
        <v>0</v>
      </c>
      <c r="O15823" t="s">
        <v>0</v>
      </c>
      <c r="P15823" t="s">
        <v>0</v>
      </c>
      <c r="Q15823" t="s">
        <v>0</v>
      </c>
      <c r="R15823" t="s">
        <v>0</v>
      </c>
      <c r="S15823" t="s">
        <v>877</v>
      </c>
      <c r="T15823" t="s">
        <v>1831</v>
      </c>
      <c r="X15823" s="34" t="str">
        <f t="shared" si="495"/>
        <v>0730584</v>
      </c>
    </row>
    <row r="15824" spans="1:24" x14ac:dyDescent="0.15">
      <c r="A15824" t="s">
        <v>7657</v>
      </c>
      <c r="B15824" t="s">
        <v>935</v>
      </c>
      <c r="C15824" t="s">
        <v>2157</v>
      </c>
      <c r="D15824" t="s">
        <v>5686</v>
      </c>
      <c r="E15824" t="s">
        <v>7658</v>
      </c>
      <c r="F15824" t="s">
        <v>0</v>
      </c>
      <c r="G15824" t="s">
        <v>7659</v>
      </c>
      <c r="H15824" t="s">
        <v>0</v>
      </c>
      <c r="I15824" t="s">
        <v>275</v>
      </c>
      <c r="J15824" t="s">
        <v>276</v>
      </c>
      <c r="K15824" s="34" t="str">
        <f t="shared" si="494"/>
        <v>0730584酸単</v>
      </c>
      <c r="L15824" t="s">
        <v>7662</v>
      </c>
      <c r="M15824" t="s">
        <v>1947</v>
      </c>
      <c r="N15824" t="s">
        <v>0</v>
      </c>
      <c r="O15824" t="s">
        <v>0</v>
      </c>
      <c r="P15824" t="s">
        <v>0</v>
      </c>
      <c r="Q15824" t="s">
        <v>0</v>
      </c>
      <c r="R15824" t="s">
        <v>0</v>
      </c>
      <c r="S15824" t="s">
        <v>877</v>
      </c>
      <c r="T15824" t="s">
        <v>1831</v>
      </c>
      <c r="X15824" s="34" t="str">
        <f t="shared" si="495"/>
        <v>0730584</v>
      </c>
    </row>
    <row r="15825" spans="1:24" x14ac:dyDescent="0.15">
      <c r="A15825" t="s">
        <v>7657</v>
      </c>
      <c r="B15825" t="s">
        <v>935</v>
      </c>
      <c r="C15825" t="s">
        <v>2157</v>
      </c>
      <c r="D15825" t="s">
        <v>5686</v>
      </c>
      <c r="E15825" t="s">
        <v>7658</v>
      </c>
      <c r="F15825" t="s">
        <v>0</v>
      </c>
      <c r="G15825" t="s">
        <v>7659</v>
      </c>
      <c r="H15825" t="s">
        <v>0</v>
      </c>
      <c r="I15825" t="s">
        <v>275</v>
      </c>
      <c r="J15825" t="s">
        <v>276</v>
      </c>
      <c r="K15825" s="34" t="str">
        <f t="shared" si="494"/>
        <v>0730584酸単</v>
      </c>
      <c r="L15825" t="s">
        <v>7662</v>
      </c>
      <c r="M15825" t="s">
        <v>1947</v>
      </c>
      <c r="N15825" t="s">
        <v>0</v>
      </c>
      <c r="O15825" t="s">
        <v>281</v>
      </c>
      <c r="P15825" t="s">
        <v>560</v>
      </c>
      <c r="Q15825" t="s">
        <v>0</v>
      </c>
      <c r="R15825" t="s">
        <v>0</v>
      </c>
      <c r="S15825" t="s">
        <v>877</v>
      </c>
      <c r="T15825" t="s">
        <v>1831</v>
      </c>
      <c r="X15825" s="34" t="str">
        <f t="shared" si="495"/>
        <v>07305842.36円</v>
      </c>
    </row>
    <row r="15826" spans="1:24" x14ac:dyDescent="0.15">
      <c r="A15826" t="s">
        <v>7663</v>
      </c>
      <c r="B15826" t="s">
        <v>935</v>
      </c>
      <c r="C15826" t="s">
        <v>2157</v>
      </c>
      <c r="D15826" t="s">
        <v>5686</v>
      </c>
      <c r="E15826" t="s">
        <v>7664</v>
      </c>
      <c r="F15826" t="s">
        <v>0</v>
      </c>
      <c r="G15826" t="s">
        <v>7665</v>
      </c>
      <c r="H15826" t="s">
        <v>0</v>
      </c>
      <c r="I15826" t="s">
        <v>2032</v>
      </c>
      <c r="J15826" t="s">
        <v>2033</v>
      </c>
      <c r="K15826" s="34" t="str">
        <f t="shared" si="494"/>
        <v>0830244歯医ＤＸ２</v>
      </c>
      <c r="L15826" t="s">
        <v>124</v>
      </c>
      <c r="M15826" t="s">
        <v>1940</v>
      </c>
      <c r="N15826" t="s">
        <v>0</v>
      </c>
      <c r="O15826" t="s">
        <v>0</v>
      </c>
      <c r="P15826" t="s">
        <v>0</v>
      </c>
      <c r="Q15826" t="s">
        <v>0</v>
      </c>
      <c r="R15826" t="s">
        <v>0</v>
      </c>
      <c r="S15826" t="s">
        <v>877</v>
      </c>
      <c r="T15826" t="s">
        <v>1831</v>
      </c>
      <c r="X15826" s="34" t="str">
        <f t="shared" si="495"/>
        <v>0830244</v>
      </c>
    </row>
    <row r="15827" spans="1:24" x14ac:dyDescent="0.15">
      <c r="A15827" t="s">
        <v>7663</v>
      </c>
      <c r="B15827" t="s">
        <v>935</v>
      </c>
      <c r="C15827" t="s">
        <v>2157</v>
      </c>
      <c r="D15827" t="s">
        <v>5686</v>
      </c>
      <c r="E15827" t="s">
        <v>7664</v>
      </c>
      <c r="F15827" t="s">
        <v>0</v>
      </c>
      <c r="G15827" t="s">
        <v>7665</v>
      </c>
      <c r="H15827" t="s">
        <v>0</v>
      </c>
      <c r="I15827" t="s">
        <v>25</v>
      </c>
      <c r="J15827" t="s">
        <v>26</v>
      </c>
      <c r="K15827" s="34" t="str">
        <f t="shared" si="494"/>
        <v>0830244歯初診</v>
      </c>
      <c r="L15827" t="s">
        <v>453</v>
      </c>
      <c r="M15827" t="s">
        <v>247</v>
      </c>
      <c r="N15827" t="s">
        <v>0</v>
      </c>
      <c r="O15827" t="s">
        <v>0</v>
      </c>
      <c r="P15827" t="s">
        <v>0</v>
      </c>
      <c r="Q15827" t="s">
        <v>0</v>
      </c>
      <c r="R15827" t="s">
        <v>0</v>
      </c>
      <c r="S15827" t="s">
        <v>877</v>
      </c>
      <c r="T15827" t="s">
        <v>1831</v>
      </c>
      <c r="X15827" s="34" t="str">
        <f t="shared" si="495"/>
        <v>0830244</v>
      </c>
    </row>
    <row r="15828" spans="1:24" x14ac:dyDescent="0.15">
      <c r="A15828" t="s">
        <v>7663</v>
      </c>
      <c r="B15828" t="s">
        <v>935</v>
      </c>
      <c r="C15828" t="s">
        <v>2157</v>
      </c>
      <c r="D15828" t="s">
        <v>5686</v>
      </c>
      <c r="E15828" t="s">
        <v>7664</v>
      </c>
      <c r="F15828" t="s">
        <v>0</v>
      </c>
      <c r="G15828" t="s">
        <v>7665</v>
      </c>
      <c r="H15828" t="s">
        <v>0</v>
      </c>
      <c r="I15828" t="s">
        <v>29</v>
      </c>
      <c r="J15828" t="s">
        <v>30</v>
      </c>
      <c r="K15828" s="34" t="str">
        <f t="shared" si="494"/>
        <v>0830244外安全１</v>
      </c>
      <c r="L15828" t="s">
        <v>1054</v>
      </c>
      <c r="M15828" t="s">
        <v>1585</v>
      </c>
      <c r="N15828" t="s">
        <v>0</v>
      </c>
      <c r="O15828" t="s">
        <v>0</v>
      </c>
      <c r="P15828" t="s">
        <v>0</v>
      </c>
      <c r="Q15828" t="s">
        <v>0</v>
      </c>
      <c r="R15828" t="s">
        <v>0</v>
      </c>
      <c r="S15828" t="s">
        <v>877</v>
      </c>
      <c r="T15828" t="s">
        <v>1831</v>
      </c>
      <c r="X15828" s="34" t="str">
        <f t="shared" si="495"/>
        <v>0830244</v>
      </c>
    </row>
    <row r="15829" spans="1:24" x14ac:dyDescent="0.15">
      <c r="A15829" t="s">
        <v>7663</v>
      </c>
      <c r="B15829" t="s">
        <v>935</v>
      </c>
      <c r="C15829" t="s">
        <v>2157</v>
      </c>
      <c r="D15829" t="s">
        <v>5686</v>
      </c>
      <c r="E15829" t="s">
        <v>7664</v>
      </c>
      <c r="F15829" t="s">
        <v>0</v>
      </c>
      <c r="G15829" t="s">
        <v>7665</v>
      </c>
      <c r="H15829" t="s">
        <v>0</v>
      </c>
      <c r="I15829" t="s">
        <v>31</v>
      </c>
      <c r="J15829" t="s">
        <v>32</v>
      </c>
      <c r="K15829" s="34" t="str">
        <f t="shared" si="494"/>
        <v>0830244外感染１</v>
      </c>
      <c r="L15829" t="s">
        <v>1054</v>
      </c>
      <c r="M15829" t="s">
        <v>1585</v>
      </c>
      <c r="N15829" t="s">
        <v>0</v>
      </c>
      <c r="O15829" t="s">
        <v>0</v>
      </c>
      <c r="P15829" t="s">
        <v>0</v>
      </c>
      <c r="Q15829" t="s">
        <v>0</v>
      </c>
      <c r="R15829" t="s">
        <v>0</v>
      </c>
      <c r="S15829" t="s">
        <v>877</v>
      </c>
      <c r="T15829" t="s">
        <v>1831</v>
      </c>
      <c r="X15829" s="34" t="str">
        <f t="shared" si="495"/>
        <v>0830244</v>
      </c>
    </row>
    <row r="15830" spans="1:24" x14ac:dyDescent="0.15">
      <c r="A15830" t="s">
        <v>7663</v>
      </c>
      <c r="B15830" t="s">
        <v>935</v>
      </c>
      <c r="C15830" t="s">
        <v>2157</v>
      </c>
      <c r="D15830" t="s">
        <v>5686</v>
      </c>
      <c r="E15830" t="s">
        <v>7664</v>
      </c>
      <c r="F15830" t="s">
        <v>0</v>
      </c>
      <c r="G15830" t="s">
        <v>7665</v>
      </c>
      <c r="H15830" t="s">
        <v>0</v>
      </c>
      <c r="I15830" t="s">
        <v>2026</v>
      </c>
      <c r="J15830" t="s">
        <v>1901</v>
      </c>
      <c r="K15830" s="34" t="str">
        <f t="shared" si="494"/>
        <v>0830244口管強</v>
      </c>
      <c r="L15830" t="s">
        <v>357</v>
      </c>
      <c r="M15830" t="s">
        <v>1585</v>
      </c>
      <c r="N15830" t="s">
        <v>0</v>
      </c>
      <c r="O15830" t="s">
        <v>0</v>
      </c>
      <c r="P15830" t="s">
        <v>0</v>
      </c>
      <c r="Q15830" t="s">
        <v>0</v>
      </c>
      <c r="R15830" t="s">
        <v>0</v>
      </c>
      <c r="S15830" t="s">
        <v>877</v>
      </c>
      <c r="T15830" t="s">
        <v>1831</v>
      </c>
      <c r="X15830" s="34" t="str">
        <f t="shared" si="495"/>
        <v>0830244</v>
      </c>
    </row>
    <row r="15831" spans="1:24" x14ac:dyDescent="0.15">
      <c r="A15831" t="s">
        <v>7663</v>
      </c>
      <c r="B15831" t="s">
        <v>935</v>
      </c>
      <c r="C15831" t="s">
        <v>2157</v>
      </c>
      <c r="D15831" t="s">
        <v>5686</v>
      </c>
      <c r="E15831" t="s">
        <v>7664</v>
      </c>
      <c r="F15831" t="s">
        <v>0</v>
      </c>
      <c r="G15831" t="s">
        <v>7665</v>
      </c>
      <c r="H15831" t="s">
        <v>0</v>
      </c>
      <c r="I15831" t="s">
        <v>2034</v>
      </c>
      <c r="J15831" t="s">
        <v>2035</v>
      </c>
      <c r="K15831" s="34" t="str">
        <f t="shared" si="494"/>
        <v>0830244口実地</v>
      </c>
      <c r="L15831" t="s">
        <v>88</v>
      </c>
      <c r="M15831" t="s">
        <v>1940</v>
      </c>
      <c r="N15831" t="s">
        <v>0</v>
      </c>
      <c r="O15831" t="s">
        <v>0</v>
      </c>
      <c r="P15831" t="s">
        <v>0</v>
      </c>
      <c r="Q15831" t="s">
        <v>0</v>
      </c>
      <c r="R15831" t="s">
        <v>0</v>
      </c>
      <c r="S15831" t="s">
        <v>877</v>
      </c>
      <c r="T15831" t="s">
        <v>1831</v>
      </c>
      <c r="X15831" s="34" t="str">
        <f t="shared" si="495"/>
        <v>0830244</v>
      </c>
    </row>
    <row r="15832" spans="1:24" x14ac:dyDescent="0.15">
      <c r="A15832" t="s">
        <v>7663</v>
      </c>
      <c r="B15832" t="s">
        <v>935</v>
      </c>
      <c r="C15832" t="s">
        <v>2157</v>
      </c>
      <c r="D15832" t="s">
        <v>5686</v>
      </c>
      <c r="E15832" t="s">
        <v>7664</v>
      </c>
      <c r="F15832" t="s">
        <v>0</v>
      </c>
      <c r="G15832" t="s">
        <v>7665</v>
      </c>
      <c r="H15832" t="s">
        <v>0</v>
      </c>
      <c r="I15832" t="s">
        <v>1902</v>
      </c>
      <c r="J15832" t="s">
        <v>1903</v>
      </c>
      <c r="K15832" s="34" t="str">
        <f t="shared" si="494"/>
        <v>0830244歯援診２</v>
      </c>
      <c r="L15832" t="s">
        <v>192</v>
      </c>
      <c r="M15832" t="s">
        <v>586</v>
      </c>
      <c r="N15832" t="s">
        <v>0</v>
      </c>
      <c r="O15832" t="s">
        <v>0</v>
      </c>
      <c r="P15832" t="s">
        <v>0</v>
      </c>
      <c r="Q15832" t="s">
        <v>0</v>
      </c>
      <c r="R15832" t="s">
        <v>0</v>
      </c>
      <c r="S15832" t="s">
        <v>877</v>
      </c>
      <c r="T15832" t="s">
        <v>1831</v>
      </c>
      <c r="X15832" s="34" t="str">
        <f t="shared" si="495"/>
        <v>0830244</v>
      </c>
    </row>
    <row r="15833" spans="1:24" x14ac:dyDescent="0.15">
      <c r="A15833" t="s">
        <v>7663</v>
      </c>
      <c r="B15833" t="s">
        <v>935</v>
      </c>
      <c r="C15833" t="s">
        <v>2157</v>
      </c>
      <c r="D15833" t="s">
        <v>5686</v>
      </c>
      <c r="E15833" t="s">
        <v>7664</v>
      </c>
      <c r="F15833" t="s">
        <v>0</v>
      </c>
      <c r="G15833" t="s">
        <v>7665</v>
      </c>
      <c r="H15833" t="s">
        <v>0</v>
      </c>
      <c r="I15833" t="s">
        <v>1987</v>
      </c>
      <c r="J15833" t="s">
        <v>1009</v>
      </c>
      <c r="K15833" s="34" t="str">
        <f t="shared" si="494"/>
        <v>0830244歯訪診</v>
      </c>
      <c r="L15833" t="s">
        <v>389</v>
      </c>
      <c r="M15833" t="s">
        <v>60</v>
      </c>
      <c r="N15833" t="s">
        <v>0</v>
      </c>
      <c r="O15833" t="s">
        <v>0</v>
      </c>
      <c r="P15833" t="s">
        <v>0</v>
      </c>
      <c r="Q15833" t="s">
        <v>0</v>
      </c>
      <c r="R15833" t="s">
        <v>0</v>
      </c>
      <c r="S15833" t="s">
        <v>877</v>
      </c>
      <c r="T15833" t="s">
        <v>1831</v>
      </c>
      <c r="X15833" s="34" t="str">
        <f t="shared" si="495"/>
        <v>0830244</v>
      </c>
    </row>
    <row r="15834" spans="1:24" x14ac:dyDescent="0.15">
      <c r="A15834" t="s">
        <v>7663</v>
      </c>
      <c r="B15834" t="s">
        <v>935</v>
      </c>
      <c r="C15834" t="s">
        <v>2157</v>
      </c>
      <c r="D15834" t="s">
        <v>5686</v>
      </c>
      <c r="E15834" t="s">
        <v>7664</v>
      </c>
      <c r="F15834" t="s">
        <v>0</v>
      </c>
      <c r="G15834" t="s">
        <v>7665</v>
      </c>
      <c r="H15834" t="s">
        <v>0</v>
      </c>
      <c r="I15834" t="s">
        <v>2068</v>
      </c>
      <c r="J15834" t="s">
        <v>603</v>
      </c>
      <c r="K15834" s="34" t="str">
        <f t="shared" si="494"/>
        <v>0830244歯技連１</v>
      </c>
      <c r="L15834" t="s">
        <v>54</v>
      </c>
      <c r="M15834" t="s">
        <v>23</v>
      </c>
      <c r="N15834" t="s">
        <v>0</v>
      </c>
      <c r="O15834" t="s">
        <v>0</v>
      </c>
      <c r="P15834" t="s">
        <v>0</v>
      </c>
      <c r="Q15834" t="s">
        <v>0</v>
      </c>
      <c r="R15834" t="s">
        <v>0</v>
      </c>
      <c r="S15834" t="s">
        <v>877</v>
      </c>
      <c r="T15834" t="s">
        <v>1831</v>
      </c>
      <c r="X15834" s="34" t="str">
        <f t="shared" si="495"/>
        <v>0830244</v>
      </c>
    </row>
    <row r="15835" spans="1:24" x14ac:dyDescent="0.15">
      <c r="A15835" t="s">
        <v>7663</v>
      </c>
      <c r="B15835" t="s">
        <v>935</v>
      </c>
      <c r="C15835" t="s">
        <v>2157</v>
      </c>
      <c r="D15835" t="s">
        <v>5686</v>
      </c>
      <c r="E15835" t="s">
        <v>7664</v>
      </c>
      <c r="F15835" t="s">
        <v>0</v>
      </c>
      <c r="G15835" t="s">
        <v>7665</v>
      </c>
      <c r="H15835" t="s">
        <v>0</v>
      </c>
      <c r="I15835" t="s">
        <v>1320</v>
      </c>
      <c r="J15835" t="s">
        <v>1321</v>
      </c>
      <c r="K15835" s="34" t="str">
        <f t="shared" si="494"/>
        <v>0830244歯技連２</v>
      </c>
      <c r="L15835" t="s">
        <v>306</v>
      </c>
      <c r="M15835" t="s">
        <v>23</v>
      </c>
      <c r="N15835" t="s">
        <v>0</v>
      </c>
      <c r="O15835" t="s">
        <v>0</v>
      </c>
      <c r="P15835" t="s">
        <v>0</v>
      </c>
      <c r="Q15835" t="s">
        <v>0</v>
      </c>
      <c r="R15835" t="s">
        <v>0</v>
      </c>
      <c r="S15835" t="s">
        <v>877</v>
      </c>
      <c r="T15835" t="s">
        <v>1831</v>
      </c>
      <c r="X15835" s="34" t="str">
        <f t="shared" si="495"/>
        <v>0830244</v>
      </c>
    </row>
    <row r="15836" spans="1:24" x14ac:dyDescent="0.15">
      <c r="A15836" t="s">
        <v>7663</v>
      </c>
      <c r="B15836" t="s">
        <v>935</v>
      </c>
      <c r="C15836" t="s">
        <v>2157</v>
      </c>
      <c r="D15836" t="s">
        <v>5686</v>
      </c>
      <c r="E15836" t="s">
        <v>7664</v>
      </c>
      <c r="F15836" t="s">
        <v>0</v>
      </c>
      <c r="G15836" t="s">
        <v>7665</v>
      </c>
      <c r="H15836" t="s">
        <v>0</v>
      </c>
      <c r="I15836" t="s">
        <v>226</v>
      </c>
      <c r="J15836" t="s">
        <v>227</v>
      </c>
      <c r="K15836" s="34" t="str">
        <f t="shared" si="494"/>
        <v>0830244歯ＣＡＤ</v>
      </c>
      <c r="L15836" t="s">
        <v>236</v>
      </c>
      <c r="M15836" t="s">
        <v>49</v>
      </c>
      <c r="N15836" t="s">
        <v>0</v>
      </c>
      <c r="O15836" t="s">
        <v>0</v>
      </c>
      <c r="P15836" t="s">
        <v>0</v>
      </c>
      <c r="Q15836" t="s">
        <v>0</v>
      </c>
      <c r="R15836" t="s">
        <v>0</v>
      </c>
      <c r="S15836" t="s">
        <v>877</v>
      </c>
      <c r="T15836" t="s">
        <v>1831</v>
      </c>
      <c r="X15836" s="34" t="str">
        <f t="shared" si="495"/>
        <v>0830244</v>
      </c>
    </row>
    <row r="15837" spans="1:24" x14ac:dyDescent="0.15">
      <c r="A15837" t="s">
        <v>7663</v>
      </c>
      <c r="B15837" t="s">
        <v>935</v>
      </c>
      <c r="C15837" t="s">
        <v>2157</v>
      </c>
      <c r="D15837" t="s">
        <v>5686</v>
      </c>
      <c r="E15837" t="s">
        <v>7664</v>
      </c>
      <c r="F15837" t="s">
        <v>0</v>
      </c>
      <c r="G15837" t="s">
        <v>7665</v>
      </c>
      <c r="H15837" t="s">
        <v>0</v>
      </c>
      <c r="I15837" t="s">
        <v>268</v>
      </c>
      <c r="J15837" t="s">
        <v>269</v>
      </c>
      <c r="K15837" s="34" t="str">
        <f t="shared" si="494"/>
        <v>0830244補管</v>
      </c>
      <c r="L15837" t="s">
        <v>6154</v>
      </c>
      <c r="M15837" t="s">
        <v>7261</v>
      </c>
      <c r="N15837" t="s">
        <v>0</v>
      </c>
      <c r="O15837" t="s">
        <v>0</v>
      </c>
      <c r="P15837" t="s">
        <v>0</v>
      </c>
      <c r="Q15837" t="s">
        <v>0</v>
      </c>
      <c r="R15837" t="s">
        <v>0</v>
      </c>
      <c r="S15837" t="s">
        <v>877</v>
      </c>
      <c r="T15837" t="s">
        <v>1831</v>
      </c>
      <c r="X15837" s="34" t="str">
        <f t="shared" si="495"/>
        <v>0830244</v>
      </c>
    </row>
    <row r="15838" spans="1:24" x14ac:dyDescent="0.15">
      <c r="A15838" t="s">
        <v>7663</v>
      </c>
      <c r="B15838" t="s">
        <v>935</v>
      </c>
      <c r="C15838" t="s">
        <v>2157</v>
      </c>
      <c r="D15838" t="s">
        <v>5686</v>
      </c>
      <c r="E15838" t="s">
        <v>7664</v>
      </c>
      <c r="F15838" t="s">
        <v>0</v>
      </c>
      <c r="G15838" t="s">
        <v>7665</v>
      </c>
      <c r="H15838" t="s">
        <v>0</v>
      </c>
      <c r="I15838" t="s">
        <v>2017</v>
      </c>
      <c r="J15838" t="s">
        <v>2018</v>
      </c>
      <c r="K15838" s="34" t="str">
        <f t="shared" si="494"/>
        <v>0830244歯外在ベⅠ注</v>
      </c>
      <c r="L15838" t="s">
        <v>883</v>
      </c>
      <c r="M15838" t="s">
        <v>1940</v>
      </c>
      <c r="N15838" t="s">
        <v>0</v>
      </c>
      <c r="O15838" t="s">
        <v>0</v>
      </c>
      <c r="P15838" t="s">
        <v>0</v>
      </c>
      <c r="Q15838" t="s">
        <v>0</v>
      </c>
      <c r="R15838" t="s">
        <v>0</v>
      </c>
      <c r="S15838" t="s">
        <v>877</v>
      </c>
      <c r="T15838" t="s">
        <v>1831</v>
      </c>
      <c r="X15838" s="34" t="str">
        <f t="shared" si="495"/>
        <v>0830244</v>
      </c>
    </row>
    <row r="15839" spans="1:24" x14ac:dyDescent="0.15">
      <c r="A15839" t="s">
        <v>7663</v>
      </c>
      <c r="B15839" t="s">
        <v>935</v>
      </c>
      <c r="C15839" t="s">
        <v>2157</v>
      </c>
      <c r="D15839" t="s">
        <v>5686</v>
      </c>
      <c r="E15839" t="s">
        <v>7664</v>
      </c>
      <c r="F15839" t="s">
        <v>0</v>
      </c>
      <c r="G15839" t="s">
        <v>7665</v>
      </c>
      <c r="H15839" t="s">
        <v>0</v>
      </c>
      <c r="I15839" t="s">
        <v>1988</v>
      </c>
      <c r="J15839" t="s">
        <v>1989</v>
      </c>
      <c r="K15839" s="34" t="str">
        <f t="shared" si="494"/>
        <v>0830244歯技ベ</v>
      </c>
      <c r="L15839" t="s">
        <v>1036</v>
      </c>
      <c r="M15839" t="s">
        <v>1940</v>
      </c>
      <c r="N15839" t="s">
        <v>0</v>
      </c>
      <c r="O15839" t="s">
        <v>0</v>
      </c>
      <c r="P15839" t="s">
        <v>0</v>
      </c>
      <c r="Q15839" t="s">
        <v>0</v>
      </c>
      <c r="R15839" t="s">
        <v>0</v>
      </c>
      <c r="S15839" t="s">
        <v>877</v>
      </c>
      <c r="T15839" t="s">
        <v>1831</v>
      </c>
      <c r="X15839" s="34" t="str">
        <f t="shared" si="495"/>
        <v>0830244</v>
      </c>
    </row>
    <row r="15840" spans="1:24" x14ac:dyDescent="0.15">
      <c r="A15840" t="s">
        <v>7666</v>
      </c>
      <c r="B15840" t="s">
        <v>935</v>
      </c>
      <c r="C15840" t="s">
        <v>2157</v>
      </c>
      <c r="D15840" t="s">
        <v>5686</v>
      </c>
      <c r="E15840" t="s">
        <v>7667</v>
      </c>
      <c r="F15840" t="s">
        <v>0</v>
      </c>
      <c r="G15840" t="s">
        <v>7668</v>
      </c>
      <c r="H15840" t="s">
        <v>0</v>
      </c>
      <c r="I15840" t="s">
        <v>2066</v>
      </c>
      <c r="J15840" t="s">
        <v>2067</v>
      </c>
      <c r="K15840" s="34" t="str">
        <f t="shared" si="494"/>
        <v>0830251歯医ＤＸ１</v>
      </c>
      <c r="L15840" t="s">
        <v>245</v>
      </c>
      <c r="M15840" t="s">
        <v>1940</v>
      </c>
      <c r="N15840" t="s">
        <v>0</v>
      </c>
      <c r="O15840" t="s">
        <v>0</v>
      </c>
      <c r="P15840" t="s">
        <v>0</v>
      </c>
      <c r="Q15840" t="s">
        <v>0</v>
      </c>
      <c r="R15840" t="s">
        <v>0</v>
      </c>
      <c r="S15840" t="s">
        <v>877</v>
      </c>
      <c r="T15840" t="s">
        <v>1831</v>
      </c>
      <c r="X15840" s="34" t="str">
        <f t="shared" si="495"/>
        <v>0830251</v>
      </c>
    </row>
    <row r="15841" spans="1:24" x14ac:dyDescent="0.15">
      <c r="A15841" t="s">
        <v>7666</v>
      </c>
      <c r="B15841" t="s">
        <v>935</v>
      </c>
      <c r="C15841" t="s">
        <v>2157</v>
      </c>
      <c r="D15841" t="s">
        <v>5686</v>
      </c>
      <c r="E15841" t="s">
        <v>7667</v>
      </c>
      <c r="F15841" t="s">
        <v>0</v>
      </c>
      <c r="G15841" t="s">
        <v>7668</v>
      </c>
      <c r="H15841" t="s">
        <v>0</v>
      </c>
      <c r="I15841" t="s">
        <v>25</v>
      </c>
      <c r="J15841" t="s">
        <v>26</v>
      </c>
      <c r="K15841" s="34" t="str">
        <f t="shared" si="494"/>
        <v>0830251歯初診</v>
      </c>
      <c r="L15841" t="s">
        <v>3155</v>
      </c>
      <c r="M15841" t="s">
        <v>437</v>
      </c>
      <c r="N15841" t="s">
        <v>0</v>
      </c>
      <c r="O15841" t="s">
        <v>0</v>
      </c>
      <c r="P15841" t="s">
        <v>0</v>
      </c>
      <c r="Q15841" t="s">
        <v>0</v>
      </c>
      <c r="R15841" t="s">
        <v>0</v>
      </c>
      <c r="S15841" t="s">
        <v>877</v>
      </c>
      <c r="T15841" t="s">
        <v>1831</v>
      </c>
      <c r="X15841" s="34" t="str">
        <f t="shared" si="495"/>
        <v>0830251</v>
      </c>
    </row>
    <row r="15842" spans="1:24" x14ac:dyDescent="0.15">
      <c r="A15842" t="s">
        <v>7666</v>
      </c>
      <c r="B15842" t="s">
        <v>935</v>
      </c>
      <c r="C15842" t="s">
        <v>2157</v>
      </c>
      <c r="D15842" t="s">
        <v>5686</v>
      </c>
      <c r="E15842" t="s">
        <v>7667</v>
      </c>
      <c r="F15842" t="s">
        <v>0</v>
      </c>
      <c r="G15842" t="s">
        <v>7668</v>
      </c>
      <c r="H15842" t="s">
        <v>0</v>
      </c>
      <c r="I15842" t="s">
        <v>29</v>
      </c>
      <c r="J15842" t="s">
        <v>30</v>
      </c>
      <c r="K15842" s="34" t="str">
        <f t="shared" si="494"/>
        <v>0830251外安全１</v>
      </c>
      <c r="L15842" t="s">
        <v>83</v>
      </c>
      <c r="M15842" t="s">
        <v>1581</v>
      </c>
      <c r="N15842" t="s">
        <v>0</v>
      </c>
      <c r="O15842" t="s">
        <v>0</v>
      </c>
      <c r="P15842" t="s">
        <v>0</v>
      </c>
      <c r="Q15842" t="s">
        <v>0</v>
      </c>
      <c r="R15842" t="s">
        <v>0</v>
      </c>
      <c r="S15842" t="s">
        <v>877</v>
      </c>
      <c r="T15842" t="s">
        <v>1831</v>
      </c>
      <c r="X15842" s="34" t="str">
        <f t="shared" si="495"/>
        <v>0830251</v>
      </c>
    </row>
    <row r="15843" spans="1:24" x14ac:dyDescent="0.15">
      <c r="A15843" t="s">
        <v>7666</v>
      </c>
      <c r="B15843" t="s">
        <v>935</v>
      </c>
      <c r="C15843" t="s">
        <v>2157</v>
      </c>
      <c r="D15843" t="s">
        <v>5686</v>
      </c>
      <c r="E15843" t="s">
        <v>7667</v>
      </c>
      <c r="F15843" t="s">
        <v>0</v>
      </c>
      <c r="G15843" t="s">
        <v>7668</v>
      </c>
      <c r="H15843" t="s">
        <v>0</v>
      </c>
      <c r="I15843" t="s">
        <v>31</v>
      </c>
      <c r="J15843" t="s">
        <v>32</v>
      </c>
      <c r="K15843" s="34" t="str">
        <f t="shared" si="494"/>
        <v>0830251外感染１</v>
      </c>
      <c r="L15843" t="s">
        <v>83</v>
      </c>
      <c r="M15843" t="s">
        <v>1581</v>
      </c>
      <c r="N15843" t="s">
        <v>0</v>
      </c>
      <c r="O15843" t="s">
        <v>0</v>
      </c>
      <c r="P15843" t="s">
        <v>0</v>
      </c>
      <c r="Q15843" t="s">
        <v>0</v>
      </c>
      <c r="R15843" t="s">
        <v>0</v>
      </c>
      <c r="S15843" t="s">
        <v>877</v>
      </c>
      <c r="T15843" t="s">
        <v>1831</v>
      </c>
      <c r="X15843" s="34" t="str">
        <f t="shared" si="495"/>
        <v>0830251</v>
      </c>
    </row>
    <row r="15844" spans="1:24" x14ac:dyDescent="0.15">
      <c r="A15844" t="s">
        <v>7666</v>
      </c>
      <c r="B15844" t="s">
        <v>935</v>
      </c>
      <c r="C15844" t="s">
        <v>2157</v>
      </c>
      <c r="D15844" t="s">
        <v>5686</v>
      </c>
      <c r="E15844" t="s">
        <v>7667</v>
      </c>
      <c r="F15844" t="s">
        <v>0</v>
      </c>
      <c r="G15844" t="s">
        <v>7668</v>
      </c>
      <c r="H15844" t="s">
        <v>0</v>
      </c>
      <c r="I15844" t="s">
        <v>150</v>
      </c>
      <c r="J15844" t="s">
        <v>151</v>
      </c>
      <c r="K15844" s="34" t="str">
        <f t="shared" si="494"/>
        <v>0830251医管</v>
      </c>
      <c r="L15844" t="s">
        <v>420</v>
      </c>
      <c r="M15844" t="s">
        <v>237</v>
      </c>
      <c r="N15844" t="s">
        <v>0</v>
      </c>
      <c r="O15844" t="s">
        <v>0</v>
      </c>
      <c r="P15844" t="s">
        <v>0</v>
      </c>
      <c r="Q15844" t="s">
        <v>0</v>
      </c>
      <c r="R15844" t="s">
        <v>0</v>
      </c>
      <c r="S15844" t="s">
        <v>877</v>
      </c>
      <c r="T15844" t="s">
        <v>1831</v>
      </c>
      <c r="X15844" s="34" t="str">
        <f t="shared" si="495"/>
        <v>0830251</v>
      </c>
    </row>
    <row r="15845" spans="1:24" x14ac:dyDescent="0.15">
      <c r="A15845" t="s">
        <v>7666</v>
      </c>
      <c r="B15845" t="s">
        <v>935</v>
      </c>
      <c r="C15845" t="s">
        <v>2157</v>
      </c>
      <c r="D15845" t="s">
        <v>5686</v>
      </c>
      <c r="E15845" t="s">
        <v>7667</v>
      </c>
      <c r="F15845" t="s">
        <v>0</v>
      </c>
      <c r="G15845" t="s">
        <v>7668</v>
      </c>
      <c r="H15845" t="s">
        <v>0</v>
      </c>
      <c r="I15845" t="s">
        <v>5692</v>
      </c>
      <c r="J15845" t="s">
        <v>5693</v>
      </c>
      <c r="K15845" s="34" t="str">
        <f t="shared" si="494"/>
        <v>0830251手顕微加</v>
      </c>
      <c r="L15845" t="s">
        <v>214</v>
      </c>
      <c r="M15845" t="s">
        <v>60</v>
      </c>
      <c r="N15845" t="s">
        <v>0</v>
      </c>
      <c r="O15845" t="s">
        <v>0</v>
      </c>
      <c r="P15845" t="s">
        <v>0</v>
      </c>
      <c r="Q15845" t="s">
        <v>0</v>
      </c>
      <c r="R15845" t="s">
        <v>0</v>
      </c>
      <c r="S15845" t="s">
        <v>877</v>
      </c>
      <c r="T15845" t="s">
        <v>1831</v>
      </c>
      <c r="X15845" s="34" t="str">
        <f t="shared" si="495"/>
        <v>0830251</v>
      </c>
    </row>
    <row r="15846" spans="1:24" x14ac:dyDescent="0.15">
      <c r="A15846" t="s">
        <v>7666</v>
      </c>
      <c r="B15846" t="s">
        <v>935</v>
      </c>
      <c r="C15846" t="s">
        <v>2157</v>
      </c>
      <c r="D15846" t="s">
        <v>5686</v>
      </c>
      <c r="E15846" t="s">
        <v>7667</v>
      </c>
      <c r="F15846" t="s">
        <v>0</v>
      </c>
      <c r="G15846" t="s">
        <v>7668</v>
      </c>
      <c r="H15846" t="s">
        <v>0</v>
      </c>
      <c r="I15846" t="s">
        <v>659</v>
      </c>
      <c r="J15846" t="s">
        <v>660</v>
      </c>
      <c r="K15846" s="34" t="str">
        <f t="shared" si="494"/>
        <v>0830251口腔粘膜</v>
      </c>
      <c r="L15846" t="s">
        <v>456</v>
      </c>
      <c r="M15846" t="s">
        <v>125</v>
      </c>
      <c r="N15846" t="s">
        <v>0</v>
      </c>
      <c r="O15846" t="s">
        <v>0</v>
      </c>
      <c r="P15846" t="s">
        <v>0</v>
      </c>
      <c r="Q15846" t="s">
        <v>0</v>
      </c>
      <c r="R15846" t="s">
        <v>0</v>
      </c>
      <c r="S15846" t="s">
        <v>877</v>
      </c>
      <c r="T15846" t="s">
        <v>1831</v>
      </c>
      <c r="X15846" s="34" t="str">
        <f t="shared" si="495"/>
        <v>0830251</v>
      </c>
    </row>
    <row r="15847" spans="1:24" x14ac:dyDescent="0.15">
      <c r="A15847" t="s">
        <v>7666</v>
      </c>
      <c r="B15847" t="s">
        <v>935</v>
      </c>
      <c r="C15847" t="s">
        <v>2157</v>
      </c>
      <c r="D15847" t="s">
        <v>5686</v>
      </c>
      <c r="E15847" t="s">
        <v>7667</v>
      </c>
      <c r="F15847" t="s">
        <v>0</v>
      </c>
      <c r="G15847" t="s">
        <v>7668</v>
      </c>
      <c r="H15847" t="s">
        <v>0</v>
      </c>
      <c r="I15847" t="s">
        <v>5003</v>
      </c>
      <c r="J15847" t="s">
        <v>5004</v>
      </c>
      <c r="K15847" s="34" t="str">
        <f t="shared" si="494"/>
        <v>0830251う蝕無痛</v>
      </c>
      <c r="L15847" t="s">
        <v>160</v>
      </c>
      <c r="M15847" t="s">
        <v>125</v>
      </c>
      <c r="N15847" t="s">
        <v>0</v>
      </c>
      <c r="O15847" t="s">
        <v>0</v>
      </c>
      <c r="P15847" t="s">
        <v>0</v>
      </c>
      <c r="Q15847" t="s">
        <v>0</v>
      </c>
      <c r="R15847" t="s">
        <v>0</v>
      </c>
      <c r="S15847" t="s">
        <v>877</v>
      </c>
      <c r="T15847" t="s">
        <v>1831</v>
      </c>
      <c r="X15847" s="34" t="str">
        <f t="shared" si="495"/>
        <v>0830251</v>
      </c>
    </row>
    <row r="15848" spans="1:24" x14ac:dyDescent="0.15">
      <c r="A15848" t="s">
        <v>7666</v>
      </c>
      <c r="B15848" t="s">
        <v>935</v>
      </c>
      <c r="C15848" t="s">
        <v>2157</v>
      </c>
      <c r="D15848" t="s">
        <v>5686</v>
      </c>
      <c r="E15848" t="s">
        <v>7667</v>
      </c>
      <c r="F15848" t="s">
        <v>0</v>
      </c>
      <c r="G15848" t="s">
        <v>7668</v>
      </c>
      <c r="H15848" t="s">
        <v>0</v>
      </c>
      <c r="I15848" t="s">
        <v>2068</v>
      </c>
      <c r="J15848" t="s">
        <v>603</v>
      </c>
      <c r="K15848" s="34" t="str">
        <f t="shared" si="494"/>
        <v>0830251歯技連１</v>
      </c>
      <c r="L15848" t="s">
        <v>823</v>
      </c>
      <c r="M15848" t="s">
        <v>161</v>
      </c>
      <c r="N15848" t="s">
        <v>0</v>
      </c>
      <c r="O15848" t="s">
        <v>0</v>
      </c>
      <c r="P15848" t="s">
        <v>0</v>
      </c>
      <c r="Q15848" t="s">
        <v>0</v>
      </c>
      <c r="R15848" t="s">
        <v>0</v>
      </c>
      <c r="S15848" t="s">
        <v>877</v>
      </c>
      <c r="T15848" t="s">
        <v>1831</v>
      </c>
      <c r="X15848" s="34" t="str">
        <f t="shared" si="495"/>
        <v>0830251</v>
      </c>
    </row>
    <row r="15849" spans="1:24" x14ac:dyDescent="0.15">
      <c r="A15849" t="s">
        <v>7666</v>
      </c>
      <c r="B15849" t="s">
        <v>935</v>
      </c>
      <c r="C15849" t="s">
        <v>2157</v>
      </c>
      <c r="D15849" t="s">
        <v>5686</v>
      </c>
      <c r="E15849" t="s">
        <v>7667</v>
      </c>
      <c r="F15849" t="s">
        <v>0</v>
      </c>
      <c r="G15849" t="s">
        <v>7668</v>
      </c>
      <c r="H15849" t="s">
        <v>0</v>
      </c>
      <c r="I15849" t="s">
        <v>1320</v>
      </c>
      <c r="J15849" t="s">
        <v>1321</v>
      </c>
      <c r="K15849" s="34" t="str">
        <f t="shared" si="494"/>
        <v>0830251歯技連２</v>
      </c>
      <c r="L15849" t="s">
        <v>386</v>
      </c>
      <c r="M15849" t="s">
        <v>1940</v>
      </c>
      <c r="N15849" t="s">
        <v>0</v>
      </c>
      <c r="O15849" t="s">
        <v>0</v>
      </c>
      <c r="P15849" t="s">
        <v>0</v>
      </c>
      <c r="Q15849" t="s">
        <v>0</v>
      </c>
      <c r="R15849" t="s">
        <v>0</v>
      </c>
      <c r="S15849" t="s">
        <v>877</v>
      </c>
      <c r="T15849" t="s">
        <v>1831</v>
      </c>
      <c r="X15849" s="34" t="str">
        <f t="shared" si="495"/>
        <v>0830251</v>
      </c>
    </row>
    <row r="15850" spans="1:24" x14ac:dyDescent="0.15">
      <c r="A15850" t="s">
        <v>7666</v>
      </c>
      <c r="B15850" t="s">
        <v>935</v>
      </c>
      <c r="C15850" t="s">
        <v>2157</v>
      </c>
      <c r="D15850" t="s">
        <v>5686</v>
      </c>
      <c r="E15850" t="s">
        <v>7667</v>
      </c>
      <c r="F15850" t="s">
        <v>0</v>
      </c>
      <c r="G15850" t="s">
        <v>7668</v>
      </c>
      <c r="H15850" t="s">
        <v>0</v>
      </c>
      <c r="I15850" t="s">
        <v>3321</v>
      </c>
      <c r="J15850" t="s">
        <v>3322</v>
      </c>
      <c r="K15850" s="34" t="str">
        <f t="shared" si="494"/>
        <v>0830251光印象</v>
      </c>
      <c r="L15850" t="s">
        <v>632</v>
      </c>
      <c r="M15850" t="s">
        <v>161</v>
      </c>
      <c r="N15850" t="s">
        <v>0</v>
      </c>
      <c r="O15850" t="s">
        <v>0</v>
      </c>
      <c r="P15850" t="s">
        <v>0</v>
      </c>
      <c r="Q15850" t="s">
        <v>0</v>
      </c>
      <c r="R15850" t="s">
        <v>0</v>
      </c>
      <c r="S15850" t="s">
        <v>877</v>
      </c>
      <c r="T15850" t="s">
        <v>1831</v>
      </c>
      <c r="X15850" s="34" t="str">
        <f t="shared" si="495"/>
        <v>0830251</v>
      </c>
    </row>
    <row r="15851" spans="1:24" x14ac:dyDescent="0.15">
      <c r="A15851" t="s">
        <v>7666</v>
      </c>
      <c r="B15851" t="s">
        <v>935</v>
      </c>
      <c r="C15851" t="s">
        <v>2157</v>
      </c>
      <c r="D15851" t="s">
        <v>5686</v>
      </c>
      <c r="E15851" t="s">
        <v>7667</v>
      </c>
      <c r="F15851" t="s">
        <v>0</v>
      </c>
      <c r="G15851" t="s">
        <v>7668</v>
      </c>
      <c r="H15851" t="s">
        <v>0</v>
      </c>
      <c r="I15851" t="s">
        <v>226</v>
      </c>
      <c r="J15851" t="s">
        <v>227</v>
      </c>
      <c r="K15851" s="34" t="str">
        <f t="shared" si="494"/>
        <v>0830251歯ＣＡＤ</v>
      </c>
      <c r="L15851" t="s">
        <v>1196</v>
      </c>
      <c r="M15851" t="s">
        <v>49</v>
      </c>
      <c r="N15851" t="s">
        <v>0</v>
      </c>
      <c r="O15851" t="s">
        <v>0</v>
      </c>
      <c r="P15851" t="s">
        <v>0</v>
      </c>
      <c r="Q15851" t="s">
        <v>0</v>
      </c>
      <c r="R15851" t="s">
        <v>0</v>
      </c>
      <c r="S15851" t="s">
        <v>877</v>
      </c>
      <c r="T15851" t="s">
        <v>1831</v>
      </c>
      <c r="X15851" s="34" t="str">
        <f t="shared" si="495"/>
        <v>0830251</v>
      </c>
    </row>
    <row r="15852" spans="1:24" x14ac:dyDescent="0.15">
      <c r="A15852" t="s">
        <v>7666</v>
      </c>
      <c r="B15852" t="s">
        <v>935</v>
      </c>
      <c r="C15852" t="s">
        <v>2157</v>
      </c>
      <c r="D15852" t="s">
        <v>5686</v>
      </c>
      <c r="E15852" t="s">
        <v>7667</v>
      </c>
      <c r="F15852" t="s">
        <v>0</v>
      </c>
      <c r="G15852" t="s">
        <v>7668</v>
      </c>
      <c r="H15852" t="s">
        <v>0</v>
      </c>
      <c r="I15852" t="s">
        <v>5006</v>
      </c>
      <c r="J15852" t="s">
        <v>5007</v>
      </c>
      <c r="K15852" s="34" t="str">
        <f t="shared" si="494"/>
        <v>0830251手術歯根</v>
      </c>
      <c r="L15852" t="s">
        <v>317</v>
      </c>
      <c r="M15852" t="s">
        <v>125</v>
      </c>
      <c r="N15852" t="s">
        <v>0</v>
      </c>
      <c r="O15852" t="s">
        <v>0</v>
      </c>
      <c r="P15852" t="s">
        <v>0</v>
      </c>
      <c r="Q15852" t="s">
        <v>0</v>
      </c>
      <c r="R15852" t="s">
        <v>0</v>
      </c>
      <c r="S15852" t="s">
        <v>877</v>
      </c>
      <c r="T15852" t="s">
        <v>1831</v>
      </c>
      <c r="X15852" s="34" t="str">
        <f t="shared" si="495"/>
        <v>0830251</v>
      </c>
    </row>
    <row r="15853" spans="1:24" x14ac:dyDescent="0.15">
      <c r="A15853" t="s">
        <v>7666</v>
      </c>
      <c r="B15853" t="s">
        <v>935</v>
      </c>
      <c r="C15853" t="s">
        <v>2157</v>
      </c>
      <c r="D15853" t="s">
        <v>5686</v>
      </c>
      <c r="E15853" t="s">
        <v>7667</v>
      </c>
      <c r="F15853" t="s">
        <v>0</v>
      </c>
      <c r="G15853" t="s">
        <v>7668</v>
      </c>
      <c r="H15853" t="s">
        <v>0</v>
      </c>
      <c r="I15853" t="s">
        <v>5696</v>
      </c>
      <c r="J15853" t="s">
        <v>5697</v>
      </c>
      <c r="K15853" s="34" t="str">
        <f t="shared" si="494"/>
        <v>0830251根切顕微</v>
      </c>
      <c r="L15853" t="s">
        <v>135</v>
      </c>
      <c r="M15853" t="s">
        <v>60</v>
      </c>
      <c r="N15853" t="s">
        <v>0</v>
      </c>
      <c r="O15853" t="s">
        <v>0</v>
      </c>
      <c r="P15853" t="s">
        <v>0</v>
      </c>
      <c r="Q15853" t="s">
        <v>0</v>
      </c>
      <c r="R15853" t="s">
        <v>0</v>
      </c>
      <c r="S15853" t="s">
        <v>877</v>
      </c>
      <c r="T15853" t="s">
        <v>1831</v>
      </c>
      <c r="X15853" s="34" t="str">
        <f t="shared" si="495"/>
        <v>0830251</v>
      </c>
    </row>
    <row r="15854" spans="1:24" x14ac:dyDescent="0.15">
      <c r="A15854" t="s">
        <v>7666</v>
      </c>
      <c r="B15854" t="s">
        <v>935</v>
      </c>
      <c r="C15854" t="s">
        <v>2157</v>
      </c>
      <c r="D15854" t="s">
        <v>5686</v>
      </c>
      <c r="E15854" t="s">
        <v>7667</v>
      </c>
      <c r="F15854" t="s">
        <v>0</v>
      </c>
      <c r="G15854" t="s">
        <v>7668</v>
      </c>
      <c r="H15854" t="s">
        <v>0</v>
      </c>
      <c r="I15854" t="s">
        <v>638</v>
      </c>
      <c r="J15854" t="s">
        <v>639</v>
      </c>
      <c r="K15854" s="34" t="str">
        <f t="shared" si="494"/>
        <v>0830251手光機</v>
      </c>
      <c r="L15854" t="s">
        <v>1010</v>
      </c>
      <c r="M15854" t="s">
        <v>125</v>
      </c>
      <c r="N15854" t="s">
        <v>0</v>
      </c>
      <c r="O15854" t="s">
        <v>0</v>
      </c>
      <c r="P15854" t="s">
        <v>0</v>
      </c>
      <c r="Q15854" t="s">
        <v>0</v>
      </c>
      <c r="R15854" t="s">
        <v>0</v>
      </c>
      <c r="S15854" t="s">
        <v>877</v>
      </c>
      <c r="T15854" t="s">
        <v>1831</v>
      </c>
      <c r="X15854" s="34" t="str">
        <f t="shared" si="495"/>
        <v>0830251</v>
      </c>
    </row>
    <row r="15855" spans="1:24" x14ac:dyDescent="0.15">
      <c r="A15855" t="s">
        <v>7666</v>
      </c>
      <c r="B15855" t="s">
        <v>935</v>
      </c>
      <c r="C15855" t="s">
        <v>2157</v>
      </c>
      <c r="D15855" t="s">
        <v>5686</v>
      </c>
      <c r="E15855" t="s">
        <v>7667</v>
      </c>
      <c r="F15855" t="s">
        <v>0</v>
      </c>
      <c r="G15855" t="s">
        <v>7668</v>
      </c>
      <c r="H15855" t="s">
        <v>0</v>
      </c>
      <c r="I15855" t="s">
        <v>268</v>
      </c>
      <c r="J15855" t="s">
        <v>269</v>
      </c>
      <c r="K15855" s="34" t="str">
        <f t="shared" si="494"/>
        <v>0830251補管</v>
      </c>
      <c r="L15855" t="s">
        <v>1097</v>
      </c>
      <c r="M15855" t="s">
        <v>7669</v>
      </c>
      <c r="N15855" t="s">
        <v>0</v>
      </c>
      <c r="O15855" t="s">
        <v>0</v>
      </c>
      <c r="P15855" t="s">
        <v>0</v>
      </c>
      <c r="Q15855" t="s">
        <v>0</v>
      </c>
      <c r="R15855" t="s">
        <v>0</v>
      </c>
      <c r="S15855" t="s">
        <v>877</v>
      </c>
      <c r="T15855" t="s">
        <v>1831</v>
      </c>
      <c r="X15855" s="34" t="str">
        <f t="shared" si="495"/>
        <v>0830251</v>
      </c>
    </row>
    <row r="15856" spans="1:24" x14ac:dyDescent="0.15">
      <c r="A15856" t="s">
        <v>7666</v>
      </c>
      <c r="B15856" t="s">
        <v>935</v>
      </c>
      <c r="C15856" t="s">
        <v>2157</v>
      </c>
      <c r="D15856" t="s">
        <v>5686</v>
      </c>
      <c r="E15856" t="s">
        <v>7667</v>
      </c>
      <c r="F15856" t="s">
        <v>0</v>
      </c>
      <c r="G15856" t="s">
        <v>7668</v>
      </c>
      <c r="H15856" t="s">
        <v>0</v>
      </c>
      <c r="I15856" t="s">
        <v>2017</v>
      </c>
      <c r="J15856" t="s">
        <v>2018</v>
      </c>
      <c r="K15856" s="34" t="str">
        <f t="shared" si="494"/>
        <v>0830251歯外在ベⅠ注</v>
      </c>
      <c r="L15856" t="s">
        <v>651</v>
      </c>
      <c r="M15856" t="s">
        <v>1940</v>
      </c>
      <c r="N15856" t="s">
        <v>0</v>
      </c>
      <c r="O15856" t="s">
        <v>0</v>
      </c>
      <c r="P15856" t="s">
        <v>0</v>
      </c>
      <c r="Q15856" t="s">
        <v>0</v>
      </c>
      <c r="R15856" t="s">
        <v>0</v>
      </c>
      <c r="S15856" t="s">
        <v>877</v>
      </c>
      <c r="T15856" t="s">
        <v>1831</v>
      </c>
      <c r="X15856" s="34" t="str">
        <f t="shared" si="495"/>
        <v>0830251</v>
      </c>
    </row>
    <row r="15857" spans="1:24" x14ac:dyDescent="0.15">
      <c r="A15857" t="s">
        <v>7666</v>
      </c>
      <c r="B15857" t="s">
        <v>935</v>
      </c>
      <c r="C15857" t="s">
        <v>2157</v>
      </c>
      <c r="D15857" t="s">
        <v>5686</v>
      </c>
      <c r="E15857" t="s">
        <v>7667</v>
      </c>
      <c r="F15857" t="s">
        <v>0</v>
      </c>
      <c r="G15857" t="s">
        <v>7668</v>
      </c>
      <c r="H15857" t="s">
        <v>0</v>
      </c>
      <c r="I15857" t="s">
        <v>1988</v>
      </c>
      <c r="J15857" t="s">
        <v>1989</v>
      </c>
      <c r="K15857" s="34" t="str">
        <f t="shared" si="494"/>
        <v>0830251歯技ベ</v>
      </c>
      <c r="L15857" t="s">
        <v>1064</v>
      </c>
      <c r="M15857" t="s">
        <v>1962</v>
      </c>
      <c r="N15857" t="s">
        <v>0</v>
      </c>
      <c r="O15857" t="s">
        <v>0</v>
      </c>
      <c r="P15857" t="s">
        <v>0</v>
      </c>
      <c r="Q15857" t="s">
        <v>0</v>
      </c>
      <c r="R15857" t="s">
        <v>0</v>
      </c>
      <c r="S15857" t="s">
        <v>877</v>
      </c>
      <c r="T15857" t="s">
        <v>1831</v>
      </c>
      <c r="X15857" s="34" t="str">
        <f t="shared" si="495"/>
        <v>0830251</v>
      </c>
    </row>
    <row r="15858" spans="1:24" x14ac:dyDescent="0.15">
      <c r="A15858" t="s">
        <v>7670</v>
      </c>
      <c r="B15858" t="s">
        <v>935</v>
      </c>
      <c r="C15858" t="s">
        <v>2157</v>
      </c>
      <c r="D15858" t="s">
        <v>5686</v>
      </c>
      <c r="E15858" t="s">
        <v>7671</v>
      </c>
      <c r="F15858" t="s">
        <v>0</v>
      </c>
      <c r="G15858" t="s">
        <v>7672</v>
      </c>
      <c r="H15858" t="s">
        <v>0</v>
      </c>
      <c r="I15858" t="s">
        <v>2032</v>
      </c>
      <c r="J15858" t="s">
        <v>2033</v>
      </c>
      <c r="K15858" s="34" t="str">
        <f t="shared" si="494"/>
        <v>0830277歯医ＤＸ２</v>
      </c>
      <c r="L15858" t="s">
        <v>425</v>
      </c>
      <c r="M15858" t="s">
        <v>1940</v>
      </c>
      <c r="N15858" t="s">
        <v>0</v>
      </c>
      <c r="O15858" t="s">
        <v>0</v>
      </c>
      <c r="P15858" t="s">
        <v>0</v>
      </c>
      <c r="Q15858" t="s">
        <v>0</v>
      </c>
      <c r="R15858" t="s">
        <v>0</v>
      </c>
      <c r="S15858" t="s">
        <v>877</v>
      </c>
      <c r="T15858" t="s">
        <v>1831</v>
      </c>
      <c r="X15858" s="34" t="str">
        <f t="shared" si="495"/>
        <v>0830277</v>
      </c>
    </row>
    <row r="15859" spans="1:24" x14ac:dyDescent="0.15">
      <c r="A15859" t="s">
        <v>7670</v>
      </c>
      <c r="B15859" t="s">
        <v>935</v>
      </c>
      <c r="C15859" t="s">
        <v>2157</v>
      </c>
      <c r="D15859" t="s">
        <v>5686</v>
      </c>
      <c r="E15859" t="s">
        <v>7671</v>
      </c>
      <c r="F15859" t="s">
        <v>0</v>
      </c>
      <c r="G15859" t="s">
        <v>7672</v>
      </c>
      <c r="H15859" t="s">
        <v>0</v>
      </c>
      <c r="I15859" t="s">
        <v>25</v>
      </c>
      <c r="J15859" t="s">
        <v>26</v>
      </c>
      <c r="K15859" s="34" t="str">
        <f t="shared" si="494"/>
        <v>0830277歯初診</v>
      </c>
      <c r="L15859" t="s">
        <v>731</v>
      </c>
      <c r="M15859" t="s">
        <v>432</v>
      </c>
      <c r="N15859" t="s">
        <v>0</v>
      </c>
      <c r="O15859" t="s">
        <v>0</v>
      </c>
      <c r="P15859" t="s">
        <v>0</v>
      </c>
      <c r="Q15859" t="s">
        <v>0</v>
      </c>
      <c r="R15859" t="s">
        <v>0</v>
      </c>
      <c r="S15859" t="s">
        <v>877</v>
      </c>
      <c r="T15859" t="s">
        <v>1831</v>
      </c>
      <c r="X15859" s="34" t="str">
        <f t="shared" si="495"/>
        <v>0830277</v>
      </c>
    </row>
    <row r="15860" spans="1:24" x14ac:dyDescent="0.15">
      <c r="A15860" t="s">
        <v>7670</v>
      </c>
      <c r="B15860" t="s">
        <v>935</v>
      </c>
      <c r="C15860" t="s">
        <v>2157</v>
      </c>
      <c r="D15860" t="s">
        <v>5686</v>
      </c>
      <c r="E15860" t="s">
        <v>7671</v>
      </c>
      <c r="F15860" t="s">
        <v>0</v>
      </c>
      <c r="G15860" t="s">
        <v>7672</v>
      </c>
      <c r="H15860" t="s">
        <v>0</v>
      </c>
      <c r="I15860" t="s">
        <v>2034</v>
      </c>
      <c r="J15860" t="s">
        <v>2035</v>
      </c>
      <c r="K15860" s="34" t="str">
        <f t="shared" si="494"/>
        <v>0830277口実地</v>
      </c>
      <c r="L15860" t="s">
        <v>90</v>
      </c>
      <c r="M15860" t="s">
        <v>1940</v>
      </c>
      <c r="N15860" t="s">
        <v>0</v>
      </c>
      <c r="O15860" t="s">
        <v>0</v>
      </c>
      <c r="P15860" t="s">
        <v>0</v>
      </c>
      <c r="Q15860" t="s">
        <v>0</v>
      </c>
      <c r="R15860" t="s">
        <v>0</v>
      </c>
      <c r="S15860" t="s">
        <v>877</v>
      </c>
      <c r="T15860" t="s">
        <v>1831</v>
      </c>
      <c r="X15860" s="34" t="str">
        <f t="shared" si="495"/>
        <v>0830277</v>
      </c>
    </row>
    <row r="15861" spans="1:24" x14ac:dyDescent="0.15">
      <c r="A15861" t="s">
        <v>7670</v>
      </c>
      <c r="B15861" t="s">
        <v>935</v>
      </c>
      <c r="C15861" t="s">
        <v>2157</v>
      </c>
      <c r="D15861" t="s">
        <v>5686</v>
      </c>
      <c r="E15861" t="s">
        <v>7671</v>
      </c>
      <c r="F15861" t="s">
        <v>0</v>
      </c>
      <c r="G15861" t="s">
        <v>7672</v>
      </c>
      <c r="H15861" t="s">
        <v>0</v>
      </c>
      <c r="I15861" t="s">
        <v>1987</v>
      </c>
      <c r="J15861" t="s">
        <v>1009</v>
      </c>
      <c r="K15861" s="34" t="str">
        <f t="shared" si="494"/>
        <v>0830277歯訪診</v>
      </c>
      <c r="L15861" t="s">
        <v>624</v>
      </c>
      <c r="M15861" t="s">
        <v>60</v>
      </c>
      <c r="N15861" t="s">
        <v>0</v>
      </c>
      <c r="O15861" t="s">
        <v>0</v>
      </c>
      <c r="P15861" t="s">
        <v>0</v>
      </c>
      <c r="Q15861" t="s">
        <v>0</v>
      </c>
      <c r="R15861" t="s">
        <v>0</v>
      </c>
      <c r="S15861" t="s">
        <v>877</v>
      </c>
      <c r="T15861" t="s">
        <v>1831</v>
      </c>
      <c r="X15861" s="34" t="str">
        <f t="shared" si="495"/>
        <v>0830277</v>
      </c>
    </row>
    <row r="15862" spans="1:24" x14ac:dyDescent="0.15">
      <c r="A15862" t="s">
        <v>7670</v>
      </c>
      <c r="B15862" t="s">
        <v>935</v>
      </c>
      <c r="C15862" t="s">
        <v>2157</v>
      </c>
      <c r="D15862" t="s">
        <v>5686</v>
      </c>
      <c r="E15862" t="s">
        <v>7671</v>
      </c>
      <c r="F15862" t="s">
        <v>0</v>
      </c>
      <c r="G15862" t="s">
        <v>7672</v>
      </c>
      <c r="H15862" t="s">
        <v>0</v>
      </c>
      <c r="I15862" t="s">
        <v>659</v>
      </c>
      <c r="J15862" t="s">
        <v>660</v>
      </c>
      <c r="K15862" s="34" t="str">
        <f t="shared" si="494"/>
        <v>0830277口腔粘膜</v>
      </c>
      <c r="L15862" t="s">
        <v>455</v>
      </c>
      <c r="M15862" t="s">
        <v>432</v>
      </c>
      <c r="N15862" t="s">
        <v>0</v>
      </c>
      <c r="O15862" t="s">
        <v>0</v>
      </c>
      <c r="P15862" t="s">
        <v>0</v>
      </c>
      <c r="Q15862" t="s">
        <v>0</v>
      </c>
      <c r="R15862" t="s">
        <v>0</v>
      </c>
      <c r="S15862" t="s">
        <v>877</v>
      </c>
      <c r="T15862" t="s">
        <v>1831</v>
      </c>
      <c r="X15862" s="34" t="str">
        <f t="shared" si="495"/>
        <v>0830277</v>
      </c>
    </row>
    <row r="15863" spans="1:24" x14ac:dyDescent="0.15">
      <c r="A15863" t="s">
        <v>7670</v>
      </c>
      <c r="B15863" t="s">
        <v>935</v>
      </c>
      <c r="C15863" t="s">
        <v>2157</v>
      </c>
      <c r="D15863" t="s">
        <v>5686</v>
      </c>
      <c r="E15863" t="s">
        <v>7671</v>
      </c>
      <c r="F15863" t="s">
        <v>0</v>
      </c>
      <c r="G15863" t="s">
        <v>7672</v>
      </c>
      <c r="H15863" t="s">
        <v>0</v>
      </c>
      <c r="I15863" t="s">
        <v>226</v>
      </c>
      <c r="J15863" t="s">
        <v>227</v>
      </c>
      <c r="K15863" s="34" t="str">
        <f t="shared" si="494"/>
        <v>0830277歯ＣＡＤ</v>
      </c>
      <c r="L15863" t="s">
        <v>6649</v>
      </c>
      <c r="M15863" t="s">
        <v>1940</v>
      </c>
      <c r="N15863" t="s">
        <v>0</v>
      </c>
      <c r="O15863" t="s">
        <v>0</v>
      </c>
      <c r="P15863" t="s">
        <v>0</v>
      </c>
      <c r="Q15863" t="s">
        <v>0</v>
      </c>
      <c r="R15863" t="s">
        <v>0</v>
      </c>
      <c r="S15863" t="s">
        <v>877</v>
      </c>
      <c r="T15863" t="s">
        <v>1831</v>
      </c>
      <c r="X15863" s="34" t="str">
        <f t="shared" si="495"/>
        <v>0830277</v>
      </c>
    </row>
    <row r="15864" spans="1:24" x14ac:dyDescent="0.15">
      <c r="A15864" t="s">
        <v>7670</v>
      </c>
      <c r="B15864" t="s">
        <v>935</v>
      </c>
      <c r="C15864" t="s">
        <v>2157</v>
      </c>
      <c r="D15864" t="s">
        <v>5686</v>
      </c>
      <c r="E15864" t="s">
        <v>7671</v>
      </c>
      <c r="F15864" t="s">
        <v>0</v>
      </c>
      <c r="G15864" t="s">
        <v>7672</v>
      </c>
      <c r="H15864" t="s">
        <v>0</v>
      </c>
      <c r="I15864" t="s">
        <v>638</v>
      </c>
      <c r="J15864" t="s">
        <v>639</v>
      </c>
      <c r="K15864" s="34" t="str">
        <f t="shared" si="494"/>
        <v>0830277手光機</v>
      </c>
      <c r="L15864" t="s">
        <v>435</v>
      </c>
      <c r="M15864" t="s">
        <v>432</v>
      </c>
      <c r="N15864" t="s">
        <v>0</v>
      </c>
      <c r="O15864" t="s">
        <v>0</v>
      </c>
      <c r="P15864" t="s">
        <v>0</v>
      </c>
      <c r="Q15864" t="s">
        <v>0</v>
      </c>
      <c r="R15864" t="s">
        <v>0</v>
      </c>
      <c r="S15864" t="s">
        <v>877</v>
      </c>
      <c r="T15864" t="s">
        <v>1831</v>
      </c>
      <c r="X15864" s="34" t="str">
        <f t="shared" si="495"/>
        <v>0830277</v>
      </c>
    </row>
    <row r="15865" spans="1:24" x14ac:dyDescent="0.15">
      <c r="A15865" t="s">
        <v>7670</v>
      </c>
      <c r="B15865" t="s">
        <v>935</v>
      </c>
      <c r="C15865" t="s">
        <v>2157</v>
      </c>
      <c r="D15865" t="s">
        <v>5686</v>
      </c>
      <c r="E15865" t="s">
        <v>7671</v>
      </c>
      <c r="F15865" t="s">
        <v>0</v>
      </c>
      <c r="G15865" t="s">
        <v>7672</v>
      </c>
      <c r="H15865" t="s">
        <v>0</v>
      </c>
      <c r="I15865" t="s">
        <v>268</v>
      </c>
      <c r="J15865" t="s">
        <v>269</v>
      </c>
      <c r="K15865" s="34" t="str">
        <f t="shared" si="494"/>
        <v>0830277補管</v>
      </c>
      <c r="L15865" t="s">
        <v>7673</v>
      </c>
      <c r="M15865" t="s">
        <v>916</v>
      </c>
      <c r="N15865" t="s">
        <v>0</v>
      </c>
      <c r="O15865" t="s">
        <v>0</v>
      </c>
      <c r="P15865" t="s">
        <v>0</v>
      </c>
      <c r="Q15865" t="s">
        <v>0</v>
      </c>
      <c r="R15865" t="s">
        <v>0</v>
      </c>
      <c r="S15865" t="s">
        <v>877</v>
      </c>
      <c r="T15865" t="s">
        <v>1831</v>
      </c>
      <c r="X15865" s="34" t="str">
        <f t="shared" si="495"/>
        <v>0830277</v>
      </c>
    </row>
    <row r="15866" spans="1:24" x14ac:dyDescent="0.15">
      <c r="A15866" t="s">
        <v>7670</v>
      </c>
      <c r="B15866" t="s">
        <v>935</v>
      </c>
      <c r="C15866" t="s">
        <v>2157</v>
      </c>
      <c r="D15866" t="s">
        <v>5686</v>
      </c>
      <c r="E15866" t="s">
        <v>7671</v>
      </c>
      <c r="F15866" t="s">
        <v>0</v>
      </c>
      <c r="G15866" t="s">
        <v>7672</v>
      </c>
      <c r="H15866" t="s">
        <v>0</v>
      </c>
      <c r="I15866" t="s">
        <v>2017</v>
      </c>
      <c r="J15866" t="s">
        <v>2018</v>
      </c>
      <c r="K15866" s="34" t="str">
        <f t="shared" si="494"/>
        <v>0830277歯外在ベⅠ注</v>
      </c>
      <c r="L15866" t="s">
        <v>737</v>
      </c>
      <c r="M15866" t="s">
        <v>1940</v>
      </c>
      <c r="N15866" t="s">
        <v>0</v>
      </c>
      <c r="O15866" t="s">
        <v>0</v>
      </c>
      <c r="P15866" t="s">
        <v>0</v>
      </c>
      <c r="Q15866" t="s">
        <v>0</v>
      </c>
      <c r="R15866" t="s">
        <v>0</v>
      </c>
      <c r="S15866" t="s">
        <v>877</v>
      </c>
      <c r="T15866" t="s">
        <v>1831</v>
      </c>
      <c r="X15866" s="34" t="str">
        <f t="shared" si="495"/>
        <v>0830277</v>
      </c>
    </row>
    <row r="15867" spans="1:24" x14ac:dyDescent="0.15">
      <c r="A15867" t="s">
        <v>7670</v>
      </c>
      <c r="B15867" t="s">
        <v>935</v>
      </c>
      <c r="C15867" t="s">
        <v>2157</v>
      </c>
      <c r="D15867" t="s">
        <v>5686</v>
      </c>
      <c r="E15867" t="s">
        <v>7671</v>
      </c>
      <c r="F15867" t="s">
        <v>0</v>
      </c>
      <c r="G15867" t="s">
        <v>7672</v>
      </c>
      <c r="H15867" t="s">
        <v>0</v>
      </c>
      <c r="I15867" t="s">
        <v>1988</v>
      </c>
      <c r="J15867" t="s">
        <v>1989</v>
      </c>
      <c r="K15867" s="34" t="str">
        <f t="shared" si="494"/>
        <v>0830277歯技ベ</v>
      </c>
      <c r="L15867" t="s">
        <v>1098</v>
      </c>
      <c r="M15867" t="s">
        <v>1940</v>
      </c>
      <c r="N15867" t="s">
        <v>0</v>
      </c>
      <c r="O15867" t="s">
        <v>0</v>
      </c>
      <c r="P15867" t="s">
        <v>0</v>
      </c>
      <c r="Q15867" t="s">
        <v>0</v>
      </c>
      <c r="R15867" t="s">
        <v>0</v>
      </c>
      <c r="S15867" t="s">
        <v>877</v>
      </c>
      <c r="T15867" t="s">
        <v>1831</v>
      </c>
      <c r="X15867" s="34" t="str">
        <f t="shared" si="495"/>
        <v>0830277</v>
      </c>
    </row>
    <row r="15868" spans="1:24" x14ac:dyDescent="0.15">
      <c r="A15868" t="s">
        <v>7674</v>
      </c>
      <c r="B15868" t="s">
        <v>935</v>
      </c>
      <c r="C15868" t="s">
        <v>2157</v>
      </c>
      <c r="D15868" t="s">
        <v>5686</v>
      </c>
      <c r="E15868" t="s">
        <v>7675</v>
      </c>
      <c r="F15868" t="s">
        <v>0</v>
      </c>
      <c r="G15868" t="s">
        <v>7676</v>
      </c>
      <c r="H15868" t="s">
        <v>0</v>
      </c>
      <c r="I15868" t="s">
        <v>2032</v>
      </c>
      <c r="J15868" t="s">
        <v>2033</v>
      </c>
      <c r="K15868" s="34" t="str">
        <f t="shared" si="494"/>
        <v>0830285歯医ＤＸ２</v>
      </c>
      <c r="L15868" t="s">
        <v>111</v>
      </c>
      <c r="M15868" t="s">
        <v>1940</v>
      </c>
      <c r="N15868" t="s">
        <v>0</v>
      </c>
      <c r="O15868" t="s">
        <v>0</v>
      </c>
      <c r="P15868" t="s">
        <v>0</v>
      </c>
      <c r="Q15868" t="s">
        <v>0</v>
      </c>
      <c r="R15868" t="s">
        <v>0</v>
      </c>
      <c r="S15868" t="s">
        <v>877</v>
      </c>
      <c r="T15868" t="s">
        <v>1831</v>
      </c>
      <c r="X15868" s="34" t="str">
        <f t="shared" si="495"/>
        <v>0830285</v>
      </c>
    </row>
    <row r="15869" spans="1:24" x14ac:dyDescent="0.15">
      <c r="A15869" t="s">
        <v>7674</v>
      </c>
      <c r="B15869" t="s">
        <v>935</v>
      </c>
      <c r="C15869" t="s">
        <v>2157</v>
      </c>
      <c r="D15869" t="s">
        <v>5686</v>
      </c>
      <c r="E15869" t="s">
        <v>7675</v>
      </c>
      <c r="F15869" t="s">
        <v>0</v>
      </c>
      <c r="G15869" t="s">
        <v>7676</v>
      </c>
      <c r="H15869" t="s">
        <v>0</v>
      </c>
      <c r="I15869" t="s">
        <v>25</v>
      </c>
      <c r="J15869" t="s">
        <v>26</v>
      </c>
      <c r="K15869" s="34" t="str">
        <f t="shared" si="494"/>
        <v>0830285歯初診</v>
      </c>
      <c r="L15869" t="s">
        <v>379</v>
      </c>
      <c r="M15869" t="s">
        <v>65</v>
      </c>
      <c r="N15869" t="s">
        <v>0</v>
      </c>
      <c r="O15869" t="s">
        <v>0</v>
      </c>
      <c r="P15869" t="s">
        <v>0</v>
      </c>
      <c r="Q15869" t="s">
        <v>0</v>
      </c>
      <c r="R15869" t="s">
        <v>0</v>
      </c>
      <c r="S15869" t="s">
        <v>877</v>
      </c>
      <c r="T15869" t="s">
        <v>1831</v>
      </c>
      <c r="X15869" s="34" t="str">
        <f t="shared" si="495"/>
        <v>0830285</v>
      </c>
    </row>
    <row r="15870" spans="1:24" x14ac:dyDescent="0.15">
      <c r="A15870" t="s">
        <v>7674</v>
      </c>
      <c r="B15870" t="s">
        <v>935</v>
      </c>
      <c r="C15870" t="s">
        <v>2157</v>
      </c>
      <c r="D15870" t="s">
        <v>5686</v>
      </c>
      <c r="E15870" t="s">
        <v>7675</v>
      </c>
      <c r="F15870" t="s">
        <v>0</v>
      </c>
      <c r="G15870" t="s">
        <v>7676</v>
      </c>
      <c r="H15870" t="s">
        <v>0</v>
      </c>
      <c r="I15870" t="s">
        <v>29</v>
      </c>
      <c r="J15870" t="s">
        <v>30</v>
      </c>
      <c r="K15870" s="34" t="str">
        <f t="shared" si="494"/>
        <v>0830285外安全１</v>
      </c>
      <c r="L15870" t="s">
        <v>631</v>
      </c>
      <c r="M15870" t="s">
        <v>1585</v>
      </c>
      <c r="N15870" t="s">
        <v>0</v>
      </c>
      <c r="O15870" t="s">
        <v>0</v>
      </c>
      <c r="P15870" t="s">
        <v>0</v>
      </c>
      <c r="Q15870" t="s">
        <v>0</v>
      </c>
      <c r="R15870" t="s">
        <v>0</v>
      </c>
      <c r="S15870" t="s">
        <v>877</v>
      </c>
      <c r="T15870" t="s">
        <v>1831</v>
      </c>
      <c r="X15870" s="34" t="str">
        <f t="shared" si="495"/>
        <v>0830285</v>
      </c>
    </row>
    <row r="15871" spans="1:24" x14ac:dyDescent="0.15">
      <c r="A15871" t="s">
        <v>7674</v>
      </c>
      <c r="B15871" t="s">
        <v>935</v>
      </c>
      <c r="C15871" t="s">
        <v>2157</v>
      </c>
      <c r="D15871" t="s">
        <v>5686</v>
      </c>
      <c r="E15871" t="s">
        <v>7675</v>
      </c>
      <c r="F15871" t="s">
        <v>0</v>
      </c>
      <c r="G15871" t="s">
        <v>7676</v>
      </c>
      <c r="H15871" t="s">
        <v>0</v>
      </c>
      <c r="I15871" t="s">
        <v>31</v>
      </c>
      <c r="J15871" t="s">
        <v>32</v>
      </c>
      <c r="K15871" s="34" t="str">
        <f t="shared" si="494"/>
        <v>0830285外感染１</v>
      </c>
      <c r="L15871" t="s">
        <v>631</v>
      </c>
      <c r="M15871" t="s">
        <v>1585</v>
      </c>
      <c r="N15871" t="s">
        <v>0</v>
      </c>
      <c r="O15871" t="s">
        <v>0</v>
      </c>
      <c r="P15871" t="s">
        <v>0</v>
      </c>
      <c r="Q15871" t="s">
        <v>0</v>
      </c>
      <c r="R15871" t="s">
        <v>0</v>
      </c>
      <c r="S15871" t="s">
        <v>877</v>
      </c>
      <c r="T15871" t="s">
        <v>1831</v>
      </c>
      <c r="X15871" s="34" t="str">
        <f t="shared" si="495"/>
        <v>0830285</v>
      </c>
    </row>
    <row r="15872" spans="1:24" x14ac:dyDescent="0.15">
      <c r="A15872" t="s">
        <v>7674</v>
      </c>
      <c r="B15872" t="s">
        <v>935</v>
      </c>
      <c r="C15872" t="s">
        <v>2157</v>
      </c>
      <c r="D15872" t="s">
        <v>5686</v>
      </c>
      <c r="E15872" t="s">
        <v>7675</v>
      </c>
      <c r="F15872" t="s">
        <v>0</v>
      </c>
      <c r="G15872" t="s">
        <v>7676</v>
      </c>
      <c r="H15872" t="s">
        <v>0</v>
      </c>
      <c r="I15872" t="s">
        <v>150</v>
      </c>
      <c r="J15872" t="s">
        <v>151</v>
      </c>
      <c r="K15872" s="34" t="str">
        <f t="shared" si="494"/>
        <v>0830285医管</v>
      </c>
      <c r="L15872" t="s">
        <v>494</v>
      </c>
      <c r="M15872" t="s">
        <v>244</v>
      </c>
      <c r="N15872" t="s">
        <v>0</v>
      </c>
      <c r="O15872" t="s">
        <v>0</v>
      </c>
      <c r="P15872" t="s">
        <v>0</v>
      </c>
      <c r="Q15872" t="s">
        <v>0</v>
      </c>
      <c r="R15872" t="s">
        <v>0</v>
      </c>
      <c r="S15872" t="s">
        <v>877</v>
      </c>
      <c r="T15872" t="s">
        <v>1831</v>
      </c>
      <c r="X15872" s="34" t="str">
        <f t="shared" si="495"/>
        <v>0830285</v>
      </c>
    </row>
    <row r="15873" spans="1:24" x14ac:dyDescent="0.15">
      <c r="A15873" t="s">
        <v>7674</v>
      </c>
      <c r="B15873" t="s">
        <v>935</v>
      </c>
      <c r="C15873" t="s">
        <v>2157</v>
      </c>
      <c r="D15873" t="s">
        <v>5686</v>
      </c>
      <c r="E15873" t="s">
        <v>7675</v>
      </c>
      <c r="F15873" t="s">
        <v>0</v>
      </c>
      <c r="G15873" t="s">
        <v>7676</v>
      </c>
      <c r="H15873" t="s">
        <v>0</v>
      </c>
      <c r="I15873" t="s">
        <v>2026</v>
      </c>
      <c r="J15873" t="s">
        <v>1901</v>
      </c>
      <c r="K15873" s="34" t="str">
        <f t="shared" si="494"/>
        <v>0830285口管強</v>
      </c>
      <c r="L15873" t="s">
        <v>905</v>
      </c>
      <c r="M15873" t="s">
        <v>1268</v>
      </c>
      <c r="N15873" t="s">
        <v>0</v>
      </c>
      <c r="O15873" t="s">
        <v>0</v>
      </c>
      <c r="P15873" t="s">
        <v>0</v>
      </c>
      <c r="Q15873" t="s">
        <v>0</v>
      </c>
      <c r="R15873" t="s">
        <v>0</v>
      </c>
      <c r="S15873" t="s">
        <v>877</v>
      </c>
      <c r="T15873" t="s">
        <v>1831</v>
      </c>
      <c r="X15873" s="34" t="str">
        <f t="shared" si="495"/>
        <v>0830285</v>
      </c>
    </row>
    <row r="15874" spans="1:24" x14ac:dyDescent="0.15">
      <c r="A15874" t="s">
        <v>7674</v>
      </c>
      <c r="B15874" t="s">
        <v>935</v>
      </c>
      <c r="C15874" t="s">
        <v>2157</v>
      </c>
      <c r="D15874" t="s">
        <v>5686</v>
      </c>
      <c r="E15874" t="s">
        <v>7675</v>
      </c>
      <c r="F15874" t="s">
        <v>0</v>
      </c>
      <c r="G15874" t="s">
        <v>7676</v>
      </c>
      <c r="H15874" t="s">
        <v>0</v>
      </c>
      <c r="I15874" t="s">
        <v>2034</v>
      </c>
      <c r="J15874" t="s">
        <v>2035</v>
      </c>
      <c r="K15874" s="34" t="str">
        <f t="shared" si="494"/>
        <v>0830285口実地</v>
      </c>
      <c r="L15874" t="s">
        <v>79</v>
      </c>
      <c r="M15874" t="s">
        <v>1940</v>
      </c>
      <c r="N15874" t="s">
        <v>0</v>
      </c>
      <c r="O15874" t="s">
        <v>0</v>
      </c>
      <c r="P15874" t="s">
        <v>0</v>
      </c>
      <c r="Q15874" t="s">
        <v>0</v>
      </c>
      <c r="R15874" t="s">
        <v>0</v>
      </c>
      <c r="S15874" t="s">
        <v>877</v>
      </c>
      <c r="T15874" t="s">
        <v>1831</v>
      </c>
      <c r="X15874" s="34" t="str">
        <f t="shared" si="495"/>
        <v>0830285</v>
      </c>
    </row>
    <row r="15875" spans="1:24" x14ac:dyDescent="0.15">
      <c r="A15875" t="s">
        <v>7674</v>
      </c>
      <c r="B15875" t="s">
        <v>935</v>
      </c>
      <c r="C15875" t="s">
        <v>2157</v>
      </c>
      <c r="D15875" t="s">
        <v>5686</v>
      </c>
      <c r="E15875" t="s">
        <v>7675</v>
      </c>
      <c r="F15875" t="s">
        <v>0</v>
      </c>
      <c r="G15875" t="s">
        <v>7676</v>
      </c>
      <c r="H15875" t="s">
        <v>0</v>
      </c>
      <c r="I15875" t="s">
        <v>1987</v>
      </c>
      <c r="J15875" t="s">
        <v>1009</v>
      </c>
      <c r="K15875" s="34" t="str">
        <f t="shared" si="494"/>
        <v>0830285歯訪診</v>
      </c>
      <c r="L15875" t="s">
        <v>1372</v>
      </c>
      <c r="M15875" t="s">
        <v>244</v>
      </c>
      <c r="N15875" t="s">
        <v>0</v>
      </c>
      <c r="O15875" t="s">
        <v>0</v>
      </c>
      <c r="P15875" t="s">
        <v>0</v>
      </c>
      <c r="Q15875" t="s">
        <v>0</v>
      </c>
      <c r="R15875" t="s">
        <v>0</v>
      </c>
      <c r="S15875" t="s">
        <v>877</v>
      </c>
      <c r="T15875" t="s">
        <v>1831</v>
      </c>
      <c r="X15875" s="34" t="str">
        <f t="shared" si="495"/>
        <v>0830285</v>
      </c>
    </row>
    <row r="15876" spans="1:24" x14ac:dyDescent="0.15">
      <c r="A15876" t="s">
        <v>7674</v>
      </c>
      <c r="B15876" t="s">
        <v>935</v>
      </c>
      <c r="C15876" t="s">
        <v>2157</v>
      </c>
      <c r="D15876" t="s">
        <v>5686</v>
      </c>
      <c r="E15876" t="s">
        <v>7675</v>
      </c>
      <c r="F15876" t="s">
        <v>0</v>
      </c>
      <c r="G15876" t="s">
        <v>7676</v>
      </c>
      <c r="H15876" t="s">
        <v>0</v>
      </c>
      <c r="I15876" t="s">
        <v>1975</v>
      </c>
      <c r="J15876" t="s">
        <v>1976</v>
      </c>
      <c r="K15876" s="34" t="str">
        <f t="shared" si="494"/>
        <v>0830285地外薬供</v>
      </c>
      <c r="L15876" t="s">
        <v>145</v>
      </c>
      <c r="M15876" t="s">
        <v>1940</v>
      </c>
      <c r="N15876" t="s">
        <v>0</v>
      </c>
      <c r="O15876" t="s">
        <v>0</v>
      </c>
      <c r="P15876" t="s">
        <v>0</v>
      </c>
      <c r="Q15876" t="s">
        <v>0</v>
      </c>
      <c r="R15876" t="s">
        <v>0</v>
      </c>
      <c r="S15876" t="s">
        <v>877</v>
      </c>
      <c r="T15876" t="s">
        <v>1831</v>
      </c>
      <c r="X15876" s="34" t="str">
        <f t="shared" si="495"/>
        <v>0830285</v>
      </c>
    </row>
    <row r="15877" spans="1:24" x14ac:dyDescent="0.15">
      <c r="A15877" t="s">
        <v>7674</v>
      </c>
      <c r="B15877" t="s">
        <v>935</v>
      </c>
      <c r="C15877" t="s">
        <v>2157</v>
      </c>
      <c r="D15877" t="s">
        <v>5686</v>
      </c>
      <c r="E15877" t="s">
        <v>7675</v>
      </c>
      <c r="F15877" t="s">
        <v>0</v>
      </c>
      <c r="G15877" t="s">
        <v>7676</v>
      </c>
      <c r="H15877" t="s">
        <v>0</v>
      </c>
      <c r="I15877" t="s">
        <v>1975</v>
      </c>
      <c r="J15877" t="s">
        <v>1976</v>
      </c>
      <c r="K15877" s="34" t="str">
        <f t="shared" si="494"/>
        <v>0830285地外薬供</v>
      </c>
      <c r="L15877" t="s">
        <v>145</v>
      </c>
      <c r="M15877" t="s">
        <v>1940</v>
      </c>
      <c r="N15877" t="s">
        <v>0</v>
      </c>
      <c r="O15877" t="s">
        <v>1977</v>
      </c>
      <c r="P15877" t="s">
        <v>1977</v>
      </c>
      <c r="Q15877" t="s">
        <v>0</v>
      </c>
      <c r="R15877" t="s">
        <v>0</v>
      </c>
      <c r="S15877" t="s">
        <v>877</v>
      </c>
      <c r="T15877" t="s">
        <v>1831</v>
      </c>
      <c r="X15877" s="34" t="str">
        <f t="shared" si="495"/>
        <v>0830285地域支援・外来医薬品供給対応体制加算１</v>
      </c>
    </row>
    <row r="15878" spans="1:24" x14ac:dyDescent="0.15">
      <c r="A15878" t="s">
        <v>7674</v>
      </c>
      <c r="B15878" t="s">
        <v>935</v>
      </c>
      <c r="C15878" t="s">
        <v>2157</v>
      </c>
      <c r="D15878" t="s">
        <v>5686</v>
      </c>
      <c r="E15878" t="s">
        <v>7675</v>
      </c>
      <c r="F15878" t="s">
        <v>0</v>
      </c>
      <c r="G15878" t="s">
        <v>7676</v>
      </c>
      <c r="H15878" t="s">
        <v>0</v>
      </c>
      <c r="I15878" t="s">
        <v>5692</v>
      </c>
      <c r="J15878" t="s">
        <v>5693</v>
      </c>
      <c r="K15878" s="34" t="str">
        <f t="shared" ref="K15878:K15941" si="496">E15878&amp;""&amp;J15878</f>
        <v>0830285手顕微加</v>
      </c>
      <c r="L15878" t="s">
        <v>314</v>
      </c>
      <c r="M15878" t="s">
        <v>422</v>
      </c>
      <c r="N15878" t="s">
        <v>0</v>
      </c>
      <c r="O15878" t="s">
        <v>0</v>
      </c>
      <c r="P15878" t="s">
        <v>0</v>
      </c>
      <c r="Q15878" t="s">
        <v>0</v>
      </c>
      <c r="R15878" t="s">
        <v>0</v>
      </c>
      <c r="S15878" t="s">
        <v>877</v>
      </c>
      <c r="T15878" t="s">
        <v>1831</v>
      </c>
      <c r="X15878" s="34" t="str">
        <f t="shared" ref="X15878:X15941" si="497">(E15878&amp;""&amp;P15878)</f>
        <v>0830285</v>
      </c>
    </row>
    <row r="15879" spans="1:24" x14ac:dyDescent="0.15">
      <c r="A15879" t="s">
        <v>7674</v>
      </c>
      <c r="B15879" t="s">
        <v>935</v>
      </c>
      <c r="C15879" t="s">
        <v>2157</v>
      </c>
      <c r="D15879" t="s">
        <v>5686</v>
      </c>
      <c r="E15879" t="s">
        <v>7675</v>
      </c>
      <c r="F15879" t="s">
        <v>0</v>
      </c>
      <c r="G15879" t="s">
        <v>7676</v>
      </c>
      <c r="H15879" t="s">
        <v>0</v>
      </c>
      <c r="I15879" t="s">
        <v>659</v>
      </c>
      <c r="J15879" t="s">
        <v>660</v>
      </c>
      <c r="K15879" s="34" t="str">
        <f t="shared" si="496"/>
        <v>0830285口腔粘膜</v>
      </c>
      <c r="L15879" t="s">
        <v>245</v>
      </c>
      <c r="M15879" t="s">
        <v>65</v>
      </c>
      <c r="N15879" t="s">
        <v>0</v>
      </c>
      <c r="O15879" t="s">
        <v>0</v>
      </c>
      <c r="P15879" t="s">
        <v>0</v>
      </c>
      <c r="Q15879" t="s">
        <v>0</v>
      </c>
      <c r="R15879" t="s">
        <v>0</v>
      </c>
      <c r="S15879" t="s">
        <v>877</v>
      </c>
      <c r="T15879" t="s">
        <v>1831</v>
      </c>
      <c r="X15879" s="34" t="str">
        <f t="shared" si="497"/>
        <v>0830285</v>
      </c>
    </row>
    <row r="15880" spans="1:24" x14ac:dyDescent="0.15">
      <c r="A15880" t="s">
        <v>7674</v>
      </c>
      <c r="B15880" t="s">
        <v>935</v>
      </c>
      <c r="C15880" t="s">
        <v>2157</v>
      </c>
      <c r="D15880" t="s">
        <v>5686</v>
      </c>
      <c r="E15880" t="s">
        <v>7675</v>
      </c>
      <c r="F15880" t="s">
        <v>0</v>
      </c>
      <c r="G15880" t="s">
        <v>7676</v>
      </c>
      <c r="H15880" t="s">
        <v>0</v>
      </c>
      <c r="I15880" t="s">
        <v>226</v>
      </c>
      <c r="J15880" t="s">
        <v>227</v>
      </c>
      <c r="K15880" s="34" t="str">
        <f t="shared" si="496"/>
        <v>0830285歯ＣＡＤ</v>
      </c>
      <c r="L15880" t="s">
        <v>3549</v>
      </c>
      <c r="M15880" t="s">
        <v>244</v>
      </c>
      <c r="N15880" t="s">
        <v>0</v>
      </c>
      <c r="O15880" t="s">
        <v>0</v>
      </c>
      <c r="P15880" t="s">
        <v>0</v>
      </c>
      <c r="Q15880" t="s">
        <v>0</v>
      </c>
      <c r="R15880" t="s">
        <v>0</v>
      </c>
      <c r="S15880" t="s">
        <v>877</v>
      </c>
      <c r="T15880" t="s">
        <v>1831</v>
      </c>
      <c r="X15880" s="34" t="str">
        <f t="shared" si="497"/>
        <v>0830285</v>
      </c>
    </row>
    <row r="15881" spans="1:24" x14ac:dyDescent="0.15">
      <c r="A15881" t="s">
        <v>7674</v>
      </c>
      <c r="B15881" t="s">
        <v>935</v>
      </c>
      <c r="C15881" t="s">
        <v>2157</v>
      </c>
      <c r="D15881" t="s">
        <v>5686</v>
      </c>
      <c r="E15881" t="s">
        <v>7675</v>
      </c>
      <c r="F15881" t="s">
        <v>0</v>
      </c>
      <c r="G15881" t="s">
        <v>7676</v>
      </c>
      <c r="H15881" t="s">
        <v>0</v>
      </c>
      <c r="I15881" t="s">
        <v>5696</v>
      </c>
      <c r="J15881" t="s">
        <v>5697</v>
      </c>
      <c r="K15881" s="34" t="str">
        <f t="shared" si="496"/>
        <v>0830285根切顕微</v>
      </c>
      <c r="L15881" t="s">
        <v>387</v>
      </c>
      <c r="M15881" t="s">
        <v>422</v>
      </c>
      <c r="N15881" t="s">
        <v>0</v>
      </c>
      <c r="O15881" t="s">
        <v>0</v>
      </c>
      <c r="P15881" t="s">
        <v>0</v>
      </c>
      <c r="Q15881" t="s">
        <v>0</v>
      </c>
      <c r="R15881" t="s">
        <v>0</v>
      </c>
      <c r="S15881" t="s">
        <v>877</v>
      </c>
      <c r="T15881" t="s">
        <v>1831</v>
      </c>
      <c r="X15881" s="34" t="str">
        <f t="shared" si="497"/>
        <v>0830285</v>
      </c>
    </row>
    <row r="15882" spans="1:24" x14ac:dyDescent="0.15">
      <c r="A15882" t="s">
        <v>7674</v>
      </c>
      <c r="B15882" t="s">
        <v>935</v>
      </c>
      <c r="C15882" t="s">
        <v>2157</v>
      </c>
      <c r="D15882" t="s">
        <v>5686</v>
      </c>
      <c r="E15882" t="s">
        <v>7675</v>
      </c>
      <c r="F15882" t="s">
        <v>0</v>
      </c>
      <c r="G15882" t="s">
        <v>7676</v>
      </c>
      <c r="H15882" t="s">
        <v>0</v>
      </c>
      <c r="I15882" t="s">
        <v>638</v>
      </c>
      <c r="J15882" t="s">
        <v>639</v>
      </c>
      <c r="K15882" s="34" t="str">
        <f t="shared" si="496"/>
        <v>0830285手光機</v>
      </c>
      <c r="L15882" t="s">
        <v>245</v>
      </c>
      <c r="M15882" t="s">
        <v>65</v>
      </c>
      <c r="N15882" t="s">
        <v>0</v>
      </c>
      <c r="O15882" t="s">
        <v>0</v>
      </c>
      <c r="P15882" t="s">
        <v>0</v>
      </c>
      <c r="Q15882" t="s">
        <v>0</v>
      </c>
      <c r="R15882" t="s">
        <v>0</v>
      </c>
      <c r="S15882" t="s">
        <v>877</v>
      </c>
      <c r="T15882" t="s">
        <v>1831</v>
      </c>
      <c r="X15882" s="34" t="str">
        <f t="shared" si="497"/>
        <v>0830285</v>
      </c>
    </row>
    <row r="15883" spans="1:24" x14ac:dyDescent="0.15">
      <c r="A15883" t="s">
        <v>7674</v>
      </c>
      <c r="B15883" t="s">
        <v>935</v>
      </c>
      <c r="C15883" t="s">
        <v>2157</v>
      </c>
      <c r="D15883" t="s">
        <v>5686</v>
      </c>
      <c r="E15883" t="s">
        <v>7675</v>
      </c>
      <c r="F15883" t="s">
        <v>0</v>
      </c>
      <c r="G15883" t="s">
        <v>7676</v>
      </c>
      <c r="H15883" t="s">
        <v>0</v>
      </c>
      <c r="I15883" t="s">
        <v>268</v>
      </c>
      <c r="J15883" t="s">
        <v>269</v>
      </c>
      <c r="K15883" s="34" t="str">
        <f t="shared" si="496"/>
        <v>0830285補管</v>
      </c>
      <c r="L15883" t="s">
        <v>7677</v>
      </c>
      <c r="M15883" t="s">
        <v>244</v>
      </c>
      <c r="N15883" t="s">
        <v>0</v>
      </c>
      <c r="O15883" t="s">
        <v>0</v>
      </c>
      <c r="P15883" t="s">
        <v>0</v>
      </c>
      <c r="Q15883" t="s">
        <v>0</v>
      </c>
      <c r="R15883" t="s">
        <v>0</v>
      </c>
      <c r="S15883" t="s">
        <v>877</v>
      </c>
      <c r="T15883" t="s">
        <v>1831</v>
      </c>
      <c r="X15883" s="34" t="str">
        <f t="shared" si="497"/>
        <v>0830285</v>
      </c>
    </row>
    <row r="15884" spans="1:24" x14ac:dyDescent="0.15">
      <c r="A15884" t="s">
        <v>7674</v>
      </c>
      <c r="B15884" t="s">
        <v>935</v>
      </c>
      <c r="C15884" t="s">
        <v>2157</v>
      </c>
      <c r="D15884" t="s">
        <v>5686</v>
      </c>
      <c r="E15884" t="s">
        <v>7675</v>
      </c>
      <c r="F15884" t="s">
        <v>0</v>
      </c>
      <c r="G15884" t="s">
        <v>7676</v>
      </c>
      <c r="H15884" t="s">
        <v>0</v>
      </c>
      <c r="I15884" t="s">
        <v>2017</v>
      </c>
      <c r="J15884" t="s">
        <v>2018</v>
      </c>
      <c r="K15884" s="34" t="str">
        <f t="shared" si="496"/>
        <v>0830285歯外在ベⅠ注</v>
      </c>
      <c r="L15884" t="s">
        <v>1155</v>
      </c>
      <c r="M15884" t="s">
        <v>1940</v>
      </c>
      <c r="N15884" t="s">
        <v>0</v>
      </c>
      <c r="O15884" t="s">
        <v>0</v>
      </c>
      <c r="P15884" t="s">
        <v>0</v>
      </c>
      <c r="Q15884" t="s">
        <v>0</v>
      </c>
      <c r="R15884" t="s">
        <v>0</v>
      </c>
      <c r="S15884" t="s">
        <v>877</v>
      </c>
      <c r="T15884" t="s">
        <v>1831</v>
      </c>
      <c r="X15884" s="34" t="str">
        <f t="shared" si="497"/>
        <v>0830285</v>
      </c>
    </row>
    <row r="15885" spans="1:24" x14ac:dyDescent="0.15">
      <c r="A15885" t="s">
        <v>7674</v>
      </c>
      <c r="B15885" t="s">
        <v>935</v>
      </c>
      <c r="C15885" t="s">
        <v>2157</v>
      </c>
      <c r="D15885" t="s">
        <v>5686</v>
      </c>
      <c r="E15885" t="s">
        <v>7675</v>
      </c>
      <c r="F15885" t="s">
        <v>0</v>
      </c>
      <c r="G15885" t="s">
        <v>7676</v>
      </c>
      <c r="H15885" t="s">
        <v>0</v>
      </c>
      <c r="I15885" t="s">
        <v>1988</v>
      </c>
      <c r="J15885" t="s">
        <v>1989</v>
      </c>
      <c r="K15885" s="34" t="str">
        <f t="shared" si="496"/>
        <v>0830285歯技ベ</v>
      </c>
      <c r="L15885" t="s">
        <v>1093</v>
      </c>
      <c r="M15885" t="s">
        <v>1940</v>
      </c>
      <c r="N15885" t="s">
        <v>0</v>
      </c>
      <c r="O15885" t="s">
        <v>0</v>
      </c>
      <c r="P15885" t="s">
        <v>0</v>
      </c>
      <c r="Q15885" t="s">
        <v>0</v>
      </c>
      <c r="R15885" t="s">
        <v>0</v>
      </c>
      <c r="S15885" t="s">
        <v>877</v>
      </c>
      <c r="T15885" t="s">
        <v>1831</v>
      </c>
      <c r="X15885" s="34" t="str">
        <f t="shared" si="497"/>
        <v>0830285</v>
      </c>
    </row>
    <row r="15886" spans="1:24" x14ac:dyDescent="0.15">
      <c r="A15886" t="s">
        <v>7678</v>
      </c>
      <c r="B15886" t="s">
        <v>935</v>
      </c>
      <c r="C15886" t="s">
        <v>2157</v>
      </c>
      <c r="D15886" t="s">
        <v>5686</v>
      </c>
      <c r="E15886" t="s">
        <v>7679</v>
      </c>
      <c r="F15886" t="s">
        <v>0</v>
      </c>
      <c r="G15886" t="s">
        <v>7680</v>
      </c>
      <c r="H15886" t="s">
        <v>0</v>
      </c>
      <c r="I15886" t="s">
        <v>25</v>
      </c>
      <c r="J15886" t="s">
        <v>26</v>
      </c>
      <c r="K15886" s="34" t="str">
        <f t="shared" si="496"/>
        <v>0830293歯初診</v>
      </c>
      <c r="L15886" t="s">
        <v>2657</v>
      </c>
      <c r="M15886" t="s">
        <v>7681</v>
      </c>
      <c r="N15886" t="s">
        <v>0</v>
      </c>
      <c r="O15886" t="s">
        <v>0</v>
      </c>
      <c r="P15886" t="s">
        <v>0</v>
      </c>
      <c r="Q15886" t="s">
        <v>0</v>
      </c>
      <c r="R15886" t="s">
        <v>0</v>
      </c>
      <c r="S15886" t="s">
        <v>877</v>
      </c>
      <c r="T15886" t="s">
        <v>1831</v>
      </c>
      <c r="X15886" s="34" t="str">
        <f t="shared" si="497"/>
        <v>0830293</v>
      </c>
    </row>
    <row r="15887" spans="1:24" x14ac:dyDescent="0.15">
      <c r="A15887" t="s">
        <v>7678</v>
      </c>
      <c r="B15887" t="s">
        <v>935</v>
      </c>
      <c r="C15887" t="s">
        <v>2157</v>
      </c>
      <c r="D15887" t="s">
        <v>5686</v>
      </c>
      <c r="E15887" t="s">
        <v>7679</v>
      </c>
      <c r="F15887" t="s">
        <v>0</v>
      </c>
      <c r="G15887" t="s">
        <v>7680</v>
      </c>
      <c r="H15887" t="s">
        <v>0</v>
      </c>
      <c r="I15887" t="s">
        <v>1987</v>
      </c>
      <c r="J15887" t="s">
        <v>1009</v>
      </c>
      <c r="K15887" s="34" t="str">
        <f t="shared" si="496"/>
        <v>0830293歯訪診</v>
      </c>
      <c r="L15887" t="s">
        <v>2967</v>
      </c>
      <c r="M15887" t="s">
        <v>7681</v>
      </c>
      <c r="N15887" t="s">
        <v>0</v>
      </c>
      <c r="O15887" t="s">
        <v>0</v>
      </c>
      <c r="P15887" t="s">
        <v>0</v>
      </c>
      <c r="Q15887" t="s">
        <v>0</v>
      </c>
      <c r="R15887" t="s">
        <v>0</v>
      </c>
      <c r="S15887" t="s">
        <v>877</v>
      </c>
      <c r="T15887" t="s">
        <v>1831</v>
      </c>
      <c r="X15887" s="34" t="str">
        <f t="shared" si="497"/>
        <v>0830293</v>
      </c>
    </row>
    <row r="15888" spans="1:24" x14ac:dyDescent="0.15">
      <c r="A15888" t="s">
        <v>7678</v>
      </c>
      <c r="B15888" t="s">
        <v>935</v>
      </c>
      <c r="C15888" t="s">
        <v>2157</v>
      </c>
      <c r="D15888" t="s">
        <v>5686</v>
      </c>
      <c r="E15888" t="s">
        <v>7679</v>
      </c>
      <c r="F15888" t="s">
        <v>0</v>
      </c>
      <c r="G15888" t="s">
        <v>7680</v>
      </c>
      <c r="H15888" t="s">
        <v>0</v>
      </c>
      <c r="I15888" t="s">
        <v>226</v>
      </c>
      <c r="J15888" t="s">
        <v>227</v>
      </c>
      <c r="K15888" s="34" t="str">
        <f t="shared" si="496"/>
        <v>0830293歯ＣＡＤ</v>
      </c>
      <c r="L15888" t="s">
        <v>5904</v>
      </c>
      <c r="M15888" t="s">
        <v>7681</v>
      </c>
      <c r="N15888" t="s">
        <v>0</v>
      </c>
      <c r="O15888" t="s">
        <v>0</v>
      </c>
      <c r="P15888" t="s">
        <v>0</v>
      </c>
      <c r="Q15888" t="s">
        <v>0</v>
      </c>
      <c r="R15888" t="s">
        <v>0</v>
      </c>
      <c r="S15888" t="s">
        <v>877</v>
      </c>
      <c r="T15888" t="s">
        <v>1831</v>
      </c>
      <c r="X15888" s="34" t="str">
        <f t="shared" si="497"/>
        <v>0830293</v>
      </c>
    </row>
    <row r="15889" spans="1:24" x14ac:dyDescent="0.15">
      <c r="A15889" t="s">
        <v>7678</v>
      </c>
      <c r="B15889" t="s">
        <v>935</v>
      </c>
      <c r="C15889" t="s">
        <v>2157</v>
      </c>
      <c r="D15889" t="s">
        <v>5686</v>
      </c>
      <c r="E15889" t="s">
        <v>7679</v>
      </c>
      <c r="F15889" t="s">
        <v>0</v>
      </c>
      <c r="G15889" t="s">
        <v>7680</v>
      </c>
      <c r="H15889" t="s">
        <v>0</v>
      </c>
      <c r="I15889" t="s">
        <v>268</v>
      </c>
      <c r="J15889" t="s">
        <v>269</v>
      </c>
      <c r="K15889" s="34" t="str">
        <f t="shared" si="496"/>
        <v>0830293補管</v>
      </c>
      <c r="L15889" t="s">
        <v>7682</v>
      </c>
      <c r="M15889" t="s">
        <v>7681</v>
      </c>
      <c r="N15889" t="s">
        <v>0</v>
      </c>
      <c r="O15889" t="s">
        <v>0</v>
      </c>
      <c r="P15889" t="s">
        <v>0</v>
      </c>
      <c r="Q15889" t="s">
        <v>0</v>
      </c>
      <c r="R15889" t="s">
        <v>0</v>
      </c>
      <c r="S15889" t="s">
        <v>877</v>
      </c>
      <c r="T15889" t="s">
        <v>1831</v>
      </c>
      <c r="X15889" s="34" t="str">
        <f t="shared" si="497"/>
        <v>0830293</v>
      </c>
    </row>
    <row r="15890" spans="1:24" x14ac:dyDescent="0.15">
      <c r="A15890" t="s">
        <v>7678</v>
      </c>
      <c r="B15890" t="s">
        <v>935</v>
      </c>
      <c r="C15890" t="s">
        <v>2157</v>
      </c>
      <c r="D15890" t="s">
        <v>5686</v>
      </c>
      <c r="E15890" t="s">
        <v>7679</v>
      </c>
      <c r="F15890" t="s">
        <v>0</v>
      </c>
      <c r="G15890" t="s">
        <v>7680</v>
      </c>
      <c r="H15890" t="s">
        <v>0</v>
      </c>
      <c r="I15890" t="s">
        <v>1988</v>
      </c>
      <c r="J15890" t="s">
        <v>1989</v>
      </c>
      <c r="K15890" s="34" t="str">
        <f t="shared" si="496"/>
        <v>0830293歯技ベ</v>
      </c>
      <c r="L15890" t="s">
        <v>1014</v>
      </c>
      <c r="M15890" t="s">
        <v>1940</v>
      </c>
      <c r="N15890" t="s">
        <v>0</v>
      </c>
      <c r="O15890" t="s">
        <v>0</v>
      </c>
      <c r="P15890" t="s">
        <v>0</v>
      </c>
      <c r="Q15890" t="s">
        <v>0</v>
      </c>
      <c r="R15890" t="s">
        <v>0</v>
      </c>
      <c r="S15890" t="s">
        <v>877</v>
      </c>
      <c r="T15890" t="s">
        <v>1831</v>
      </c>
      <c r="X15890" s="34" t="str">
        <f t="shared" si="497"/>
        <v>0830293</v>
      </c>
    </row>
    <row r="15891" spans="1:24" x14ac:dyDescent="0.15">
      <c r="A15891" t="s">
        <v>7683</v>
      </c>
      <c r="B15891" t="s">
        <v>935</v>
      </c>
      <c r="C15891" t="s">
        <v>2157</v>
      </c>
      <c r="D15891" t="s">
        <v>5686</v>
      </c>
      <c r="E15891" t="s">
        <v>7684</v>
      </c>
      <c r="F15891" t="s">
        <v>0</v>
      </c>
      <c r="G15891" t="s">
        <v>6748</v>
      </c>
      <c r="H15891" t="s">
        <v>0</v>
      </c>
      <c r="I15891" t="s">
        <v>25</v>
      </c>
      <c r="J15891" t="s">
        <v>26</v>
      </c>
      <c r="K15891" s="34" t="str">
        <f t="shared" si="496"/>
        <v>1130974歯初診</v>
      </c>
      <c r="L15891" t="s">
        <v>787</v>
      </c>
      <c r="M15891" t="s">
        <v>432</v>
      </c>
      <c r="N15891" t="s">
        <v>0</v>
      </c>
      <c r="O15891" t="s">
        <v>0</v>
      </c>
      <c r="P15891" t="s">
        <v>0</v>
      </c>
      <c r="Q15891" t="s">
        <v>0</v>
      </c>
      <c r="R15891" t="s">
        <v>0</v>
      </c>
      <c r="S15891" t="s">
        <v>877</v>
      </c>
      <c r="T15891" t="s">
        <v>1831</v>
      </c>
      <c r="X15891" s="34" t="str">
        <f t="shared" si="497"/>
        <v>1130974</v>
      </c>
    </row>
    <row r="15892" spans="1:24" x14ac:dyDescent="0.15">
      <c r="A15892" t="s">
        <v>7683</v>
      </c>
      <c r="B15892" t="s">
        <v>935</v>
      </c>
      <c r="C15892" t="s">
        <v>2157</v>
      </c>
      <c r="D15892" t="s">
        <v>5686</v>
      </c>
      <c r="E15892" t="s">
        <v>7684</v>
      </c>
      <c r="F15892" t="s">
        <v>0</v>
      </c>
      <c r="G15892" t="s">
        <v>6748</v>
      </c>
      <c r="H15892" t="s">
        <v>0</v>
      </c>
      <c r="I15892" t="s">
        <v>29</v>
      </c>
      <c r="J15892" t="s">
        <v>30</v>
      </c>
      <c r="K15892" s="34" t="str">
        <f t="shared" si="496"/>
        <v>1130974外安全１</v>
      </c>
      <c r="L15892" t="s">
        <v>914</v>
      </c>
      <c r="M15892" t="s">
        <v>1584</v>
      </c>
      <c r="N15892" t="s">
        <v>0</v>
      </c>
      <c r="O15892" t="s">
        <v>0</v>
      </c>
      <c r="P15892" t="s">
        <v>0</v>
      </c>
      <c r="Q15892" t="s">
        <v>0</v>
      </c>
      <c r="R15892" t="s">
        <v>0</v>
      </c>
      <c r="S15892" t="s">
        <v>877</v>
      </c>
      <c r="T15892" t="s">
        <v>1831</v>
      </c>
      <c r="X15892" s="34" t="str">
        <f t="shared" si="497"/>
        <v>1130974</v>
      </c>
    </row>
    <row r="15893" spans="1:24" x14ac:dyDescent="0.15">
      <c r="A15893" t="s">
        <v>7683</v>
      </c>
      <c r="B15893" t="s">
        <v>935</v>
      </c>
      <c r="C15893" t="s">
        <v>2157</v>
      </c>
      <c r="D15893" t="s">
        <v>5686</v>
      </c>
      <c r="E15893" t="s">
        <v>7684</v>
      </c>
      <c r="F15893" t="s">
        <v>0</v>
      </c>
      <c r="G15893" t="s">
        <v>6748</v>
      </c>
      <c r="H15893" t="s">
        <v>0</v>
      </c>
      <c r="I15893" t="s">
        <v>31</v>
      </c>
      <c r="J15893" t="s">
        <v>32</v>
      </c>
      <c r="K15893" s="34" t="str">
        <f t="shared" si="496"/>
        <v>1130974外感染１</v>
      </c>
      <c r="L15893" t="s">
        <v>2299</v>
      </c>
      <c r="M15893" t="s">
        <v>1584</v>
      </c>
      <c r="N15893" t="s">
        <v>0</v>
      </c>
      <c r="O15893" t="s">
        <v>0</v>
      </c>
      <c r="P15893" t="s">
        <v>0</v>
      </c>
      <c r="Q15893" t="s">
        <v>0</v>
      </c>
      <c r="R15893" t="s">
        <v>0</v>
      </c>
      <c r="S15893" t="s">
        <v>877</v>
      </c>
      <c r="T15893" t="s">
        <v>1831</v>
      </c>
      <c r="X15893" s="34" t="str">
        <f t="shared" si="497"/>
        <v>1130974</v>
      </c>
    </row>
    <row r="15894" spans="1:24" x14ac:dyDescent="0.15">
      <c r="A15894" t="s">
        <v>7683</v>
      </c>
      <c r="B15894" t="s">
        <v>935</v>
      </c>
      <c r="C15894" t="s">
        <v>2157</v>
      </c>
      <c r="D15894" t="s">
        <v>5686</v>
      </c>
      <c r="E15894" t="s">
        <v>7684</v>
      </c>
      <c r="F15894" t="s">
        <v>0</v>
      </c>
      <c r="G15894" t="s">
        <v>6748</v>
      </c>
      <c r="H15894" t="s">
        <v>0</v>
      </c>
      <c r="I15894" t="s">
        <v>2026</v>
      </c>
      <c r="J15894" t="s">
        <v>1901</v>
      </c>
      <c r="K15894" s="34" t="str">
        <f t="shared" si="496"/>
        <v>1130974口管強</v>
      </c>
      <c r="L15894" t="s">
        <v>1098</v>
      </c>
      <c r="M15894" t="s">
        <v>2029</v>
      </c>
      <c r="N15894" t="s">
        <v>0</v>
      </c>
      <c r="O15894" t="s">
        <v>0</v>
      </c>
      <c r="P15894" t="s">
        <v>0</v>
      </c>
      <c r="Q15894" t="s">
        <v>0</v>
      </c>
      <c r="R15894" t="s">
        <v>0</v>
      </c>
      <c r="S15894" t="s">
        <v>877</v>
      </c>
      <c r="T15894" t="s">
        <v>1831</v>
      </c>
      <c r="X15894" s="34" t="str">
        <f t="shared" si="497"/>
        <v>1130974</v>
      </c>
    </row>
    <row r="15895" spans="1:24" x14ac:dyDescent="0.15">
      <c r="A15895" t="s">
        <v>7683</v>
      </c>
      <c r="B15895" t="s">
        <v>935</v>
      </c>
      <c r="C15895" t="s">
        <v>2157</v>
      </c>
      <c r="D15895" t="s">
        <v>5686</v>
      </c>
      <c r="E15895" t="s">
        <v>7684</v>
      </c>
      <c r="F15895" t="s">
        <v>0</v>
      </c>
      <c r="G15895" t="s">
        <v>6748</v>
      </c>
      <c r="H15895" t="s">
        <v>0</v>
      </c>
      <c r="I15895" t="s">
        <v>2034</v>
      </c>
      <c r="J15895" t="s">
        <v>2035</v>
      </c>
      <c r="K15895" s="34" t="str">
        <f t="shared" si="496"/>
        <v>1130974口実地</v>
      </c>
      <c r="L15895" t="s">
        <v>488</v>
      </c>
      <c r="M15895" t="s">
        <v>1940</v>
      </c>
      <c r="N15895" t="s">
        <v>0</v>
      </c>
      <c r="O15895" t="s">
        <v>0</v>
      </c>
      <c r="P15895" t="s">
        <v>0</v>
      </c>
      <c r="Q15895" t="s">
        <v>0</v>
      </c>
      <c r="R15895" t="s">
        <v>0</v>
      </c>
      <c r="S15895" t="s">
        <v>877</v>
      </c>
      <c r="T15895" t="s">
        <v>1831</v>
      </c>
      <c r="X15895" s="34" t="str">
        <f t="shared" si="497"/>
        <v>1130974</v>
      </c>
    </row>
    <row r="15896" spans="1:24" x14ac:dyDescent="0.15">
      <c r="A15896" t="s">
        <v>7683</v>
      </c>
      <c r="B15896" t="s">
        <v>935</v>
      </c>
      <c r="C15896" t="s">
        <v>2157</v>
      </c>
      <c r="D15896" t="s">
        <v>5686</v>
      </c>
      <c r="E15896" t="s">
        <v>7684</v>
      </c>
      <c r="F15896" t="s">
        <v>0</v>
      </c>
      <c r="G15896" t="s">
        <v>6748</v>
      </c>
      <c r="H15896" t="s">
        <v>0</v>
      </c>
      <c r="I15896" t="s">
        <v>1987</v>
      </c>
      <c r="J15896" t="s">
        <v>1009</v>
      </c>
      <c r="K15896" s="34" t="str">
        <f t="shared" si="496"/>
        <v>1130974歯訪診</v>
      </c>
      <c r="L15896" t="s">
        <v>160</v>
      </c>
      <c r="M15896" t="s">
        <v>60</v>
      </c>
      <c r="N15896" t="s">
        <v>0</v>
      </c>
      <c r="O15896" t="s">
        <v>0</v>
      </c>
      <c r="P15896" t="s">
        <v>0</v>
      </c>
      <c r="Q15896" t="s">
        <v>0</v>
      </c>
      <c r="R15896" t="s">
        <v>0</v>
      </c>
      <c r="S15896" t="s">
        <v>877</v>
      </c>
      <c r="T15896" t="s">
        <v>1831</v>
      </c>
      <c r="X15896" s="34" t="str">
        <f t="shared" si="497"/>
        <v>1130974</v>
      </c>
    </row>
    <row r="15897" spans="1:24" x14ac:dyDescent="0.15">
      <c r="A15897" t="s">
        <v>7683</v>
      </c>
      <c r="B15897" t="s">
        <v>935</v>
      </c>
      <c r="C15897" t="s">
        <v>2157</v>
      </c>
      <c r="D15897" t="s">
        <v>5686</v>
      </c>
      <c r="E15897" t="s">
        <v>7684</v>
      </c>
      <c r="F15897" t="s">
        <v>0</v>
      </c>
      <c r="G15897" t="s">
        <v>6748</v>
      </c>
      <c r="H15897" t="s">
        <v>0</v>
      </c>
      <c r="I15897" t="s">
        <v>659</v>
      </c>
      <c r="J15897" t="s">
        <v>660</v>
      </c>
      <c r="K15897" s="34" t="str">
        <f t="shared" si="496"/>
        <v>1130974口腔粘膜</v>
      </c>
      <c r="L15897" t="s">
        <v>413</v>
      </c>
      <c r="M15897" t="s">
        <v>247</v>
      </c>
      <c r="N15897" t="s">
        <v>0</v>
      </c>
      <c r="O15897" t="s">
        <v>0</v>
      </c>
      <c r="P15897" t="s">
        <v>0</v>
      </c>
      <c r="Q15897" t="s">
        <v>0</v>
      </c>
      <c r="R15897" t="s">
        <v>0</v>
      </c>
      <c r="S15897" t="s">
        <v>877</v>
      </c>
      <c r="T15897" t="s">
        <v>1831</v>
      </c>
      <c r="X15897" s="34" t="str">
        <f t="shared" si="497"/>
        <v>1130974</v>
      </c>
    </row>
    <row r="15898" spans="1:24" x14ac:dyDescent="0.15">
      <c r="A15898" t="s">
        <v>7683</v>
      </c>
      <c r="B15898" t="s">
        <v>935</v>
      </c>
      <c r="C15898" t="s">
        <v>2157</v>
      </c>
      <c r="D15898" t="s">
        <v>5686</v>
      </c>
      <c r="E15898" t="s">
        <v>7684</v>
      </c>
      <c r="F15898" t="s">
        <v>0</v>
      </c>
      <c r="G15898" t="s">
        <v>6748</v>
      </c>
      <c r="H15898" t="s">
        <v>0</v>
      </c>
      <c r="I15898" t="s">
        <v>226</v>
      </c>
      <c r="J15898" t="s">
        <v>227</v>
      </c>
      <c r="K15898" s="34" t="str">
        <f t="shared" si="496"/>
        <v>1130974歯ＣＡＤ</v>
      </c>
      <c r="L15898" t="s">
        <v>325</v>
      </c>
      <c r="M15898" t="s">
        <v>49</v>
      </c>
      <c r="N15898" t="s">
        <v>0</v>
      </c>
      <c r="O15898" t="s">
        <v>0</v>
      </c>
      <c r="P15898" t="s">
        <v>0</v>
      </c>
      <c r="Q15898" t="s">
        <v>0</v>
      </c>
      <c r="R15898" t="s">
        <v>0</v>
      </c>
      <c r="S15898" t="s">
        <v>877</v>
      </c>
      <c r="T15898" t="s">
        <v>1831</v>
      </c>
      <c r="X15898" s="34" t="str">
        <f t="shared" si="497"/>
        <v>1130974</v>
      </c>
    </row>
    <row r="15899" spans="1:24" x14ac:dyDescent="0.15">
      <c r="A15899" t="s">
        <v>7683</v>
      </c>
      <c r="B15899" t="s">
        <v>935</v>
      </c>
      <c r="C15899" t="s">
        <v>2157</v>
      </c>
      <c r="D15899" t="s">
        <v>5686</v>
      </c>
      <c r="E15899" t="s">
        <v>7684</v>
      </c>
      <c r="F15899" t="s">
        <v>0</v>
      </c>
      <c r="G15899" t="s">
        <v>6748</v>
      </c>
      <c r="H15899" t="s">
        <v>0</v>
      </c>
      <c r="I15899" t="s">
        <v>638</v>
      </c>
      <c r="J15899" t="s">
        <v>639</v>
      </c>
      <c r="K15899" s="34" t="str">
        <f t="shared" si="496"/>
        <v>1130974手光機</v>
      </c>
      <c r="L15899" t="s">
        <v>358</v>
      </c>
      <c r="M15899" t="s">
        <v>247</v>
      </c>
      <c r="N15899" t="s">
        <v>0</v>
      </c>
      <c r="O15899" t="s">
        <v>0</v>
      </c>
      <c r="P15899" t="s">
        <v>0</v>
      </c>
      <c r="Q15899" t="s">
        <v>0</v>
      </c>
      <c r="R15899" t="s">
        <v>0</v>
      </c>
      <c r="S15899" t="s">
        <v>877</v>
      </c>
      <c r="T15899" t="s">
        <v>1831</v>
      </c>
      <c r="X15899" s="34" t="str">
        <f t="shared" si="497"/>
        <v>1130974</v>
      </c>
    </row>
    <row r="15900" spans="1:24" x14ac:dyDescent="0.15">
      <c r="A15900" t="s">
        <v>7683</v>
      </c>
      <c r="B15900" t="s">
        <v>935</v>
      </c>
      <c r="C15900" t="s">
        <v>2157</v>
      </c>
      <c r="D15900" t="s">
        <v>5686</v>
      </c>
      <c r="E15900" t="s">
        <v>7684</v>
      </c>
      <c r="F15900" t="s">
        <v>0</v>
      </c>
      <c r="G15900" t="s">
        <v>6748</v>
      </c>
      <c r="H15900" t="s">
        <v>0</v>
      </c>
      <c r="I15900" t="s">
        <v>268</v>
      </c>
      <c r="J15900" t="s">
        <v>269</v>
      </c>
      <c r="K15900" s="34" t="str">
        <f t="shared" si="496"/>
        <v>1130974補管</v>
      </c>
      <c r="L15900" t="s">
        <v>1116</v>
      </c>
      <c r="M15900" t="s">
        <v>259</v>
      </c>
      <c r="N15900" t="s">
        <v>0</v>
      </c>
      <c r="O15900" t="s">
        <v>0</v>
      </c>
      <c r="P15900" t="s">
        <v>0</v>
      </c>
      <c r="Q15900" t="s">
        <v>0</v>
      </c>
      <c r="R15900" t="s">
        <v>0</v>
      </c>
      <c r="S15900" t="s">
        <v>877</v>
      </c>
      <c r="T15900" t="s">
        <v>1831</v>
      </c>
      <c r="X15900" s="34" t="str">
        <f t="shared" si="497"/>
        <v>1130974</v>
      </c>
    </row>
    <row r="15901" spans="1:24" x14ac:dyDescent="0.15">
      <c r="A15901" t="s">
        <v>7683</v>
      </c>
      <c r="B15901" t="s">
        <v>935</v>
      </c>
      <c r="C15901" t="s">
        <v>2157</v>
      </c>
      <c r="D15901" t="s">
        <v>5686</v>
      </c>
      <c r="E15901" t="s">
        <v>7684</v>
      </c>
      <c r="F15901" t="s">
        <v>0</v>
      </c>
      <c r="G15901" t="s">
        <v>6748</v>
      </c>
      <c r="H15901" t="s">
        <v>0</v>
      </c>
      <c r="I15901" t="s">
        <v>2017</v>
      </c>
      <c r="J15901" t="s">
        <v>2018</v>
      </c>
      <c r="K15901" s="34" t="str">
        <f t="shared" si="496"/>
        <v>1130974歯外在ベⅠ注</v>
      </c>
      <c r="L15901" t="s">
        <v>412</v>
      </c>
      <c r="M15901" t="s">
        <v>1940</v>
      </c>
      <c r="N15901" t="s">
        <v>0</v>
      </c>
      <c r="O15901" t="s">
        <v>0</v>
      </c>
      <c r="P15901" t="s">
        <v>0</v>
      </c>
      <c r="Q15901" t="s">
        <v>0</v>
      </c>
      <c r="R15901" t="s">
        <v>0</v>
      </c>
      <c r="S15901" t="s">
        <v>877</v>
      </c>
      <c r="T15901" t="s">
        <v>1831</v>
      </c>
      <c r="X15901" s="34" t="str">
        <f t="shared" si="497"/>
        <v>1130974</v>
      </c>
    </row>
    <row r="15902" spans="1:24" x14ac:dyDescent="0.15">
      <c r="A15902" t="s">
        <v>7683</v>
      </c>
      <c r="B15902" t="s">
        <v>935</v>
      </c>
      <c r="C15902" t="s">
        <v>2157</v>
      </c>
      <c r="D15902" t="s">
        <v>5686</v>
      </c>
      <c r="E15902" t="s">
        <v>7684</v>
      </c>
      <c r="F15902" t="s">
        <v>0</v>
      </c>
      <c r="G15902" t="s">
        <v>6748</v>
      </c>
      <c r="H15902" t="s">
        <v>0</v>
      </c>
      <c r="I15902" t="s">
        <v>1988</v>
      </c>
      <c r="J15902" t="s">
        <v>1989</v>
      </c>
      <c r="K15902" s="34" t="str">
        <f t="shared" si="496"/>
        <v>1130974歯技ベ</v>
      </c>
      <c r="L15902" t="s">
        <v>992</v>
      </c>
      <c r="M15902" t="s">
        <v>1940</v>
      </c>
      <c r="N15902" t="s">
        <v>0</v>
      </c>
      <c r="O15902" t="s">
        <v>0</v>
      </c>
      <c r="P15902" t="s">
        <v>0</v>
      </c>
      <c r="Q15902" t="s">
        <v>0</v>
      </c>
      <c r="R15902" t="s">
        <v>0</v>
      </c>
      <c r="S15902" t="s">
        <v>877</v>
      </c>
      <c r="T15902" t="s">
        <v>1831</v>
      </c>
      <c r="X15902" s="34" t="str">
        <f t="shared" si="497"/>
        <v>1130974</v>
      </c>
    </row>
    <row r="15903" spans="1:24" x14ac:dyDescent="0.15">
      <c r="A15903" t="s">
        <v>7685</v>
      </c>
      <c r="B15903" t="s">
        <v>935</v>
      </c>
      <c r="C15903" t="s">
        <v>2157</v>
      </c>
      <c r="D15903" t="s">
        <v>5686</v>
      </c>
      <c r="E15903" t="s">
        <v>7686</v>
      </c>
      <c r="F15903" t="s">
        <v>0</v>
      </c>
      <c r="G15903" t="s">
        <v>6739</v>
      </c>
      <c r="H15903" t="s">
        <v>0</v>
      </c>
      <c r="I15903" t="s">
        <v>25</v>
      </c>
      <c r="J15903" t="s">
        <v>26</v>
      </c>
      <c r="K15903" s="34" t="str">
        <f t="shared" si="496"/>
        <v>1131014歯初診</v>
      </c>
      <c r="L15903" t="s">
        <v>661</v>
      </c>
      <c r="M15903" t="s">
        <v>28</v>
      </c>
      <c r="N15903" t="s">
        <v>0</v>
      </c>
      <c r="O15903" t="s">
        <v>0</v>
      </c>
      <c r="P15903" t="s">
        <v>0</v>
      </c>
      <c r="Q15903" t="s">
        <v>0</v>
      </c>
      <c r="R15903" t="s">
        <v>0</v>
      </c>
      <c r="S15903" t="s">
        <v>877</v>
      </c>
      <c r="T15903" t="s">
        <v>1831</v>
      </c>
      <c r="X15903" s="34" t="str">
        <f t="shared" si="497"/>
        <v>1131014</v>
      </c>
    </row>
    <row r="15904" spans="1:24" x14ac:dyDescent="0.15">
      <c r="A15904" t="s">
        <v>7685</v>
      </c>
      <c r="B15904" t="s">
        <v>935</v>
      </c>
      <c r="C15904" t="s">
        <v>2157</v>
      </c>
      <c r="D15904" t="s">
        <v>5686</v>
      </c>
      <c r="E15904" t="s">
        <v>7686</v>
      </c>
      <c r="F15904" t="s">
        <v>0</v>
      </c>
      <c r="G15904" t="s">
        <v>6739</v>
      </c>
      <c r="H15904" t="s">
        <v>0</v>
      </c>
      <c r="I15904" t="s">
        <v>1987</v>
      </c>
      <c r="J15904" t="s">
        <v>1009</v>
      </c>
      <c r="K15904" s="34" t="str">
        <f t="shared" si="496"/>
        <v>1131014歯訪診</v>
      </c>
      <c r="L15904" t="s">
        <v>1204</v>
      </c>
      <c r="M15904" t="s">
        <v>773</v>
      </c>
      <c r="N15904" t="s">
        <v>0</v>
      </c>
      <c r="O15904" t="s">
        <v>0</v>
      </c>
      <c r="P15904" t="s">
        <v>0</v>
      </c>
      <c r="Q15904" t="s">
        <v>0</v>
      </c>
      <c r="R15904" t="s">
        <v>0</v>
      </c>
      <c r="S15904" t="s">
        <v>877</v>
      </c>
      <c r="T15904" t="s">
        <v>1831</v>
      </c>
      <c r="X15904" s="34" t="str">
        <f t="shared" si="497"/>
        <v>1131014</v>
      </c>
    </row>
    <row r="15905" spans="1:24" x14ac:dyDescent="0.15">
      <c r="A15905" t="s">
        <v>7685</v>
      </c>
      <c r="B15905" t="s">
        <v>935</v>
      </c>
      <c r="C15905" t="s">
        <v>2157</v>
      </c>
      <c r="D15905" t="s">
        <v>5686</v>
      </c>
      <c r="E15905" t="s">
        <v>7686</v>
      </c>
      <c r="F15905" t="s">
        <v>0</v>
      </c>
      <c r="G15905" t="s">
        <v>6739</v>
      </c>
      <c r="H15905" t="s">
        <v>0</v>
      </c>
      <c r="I15905" t="s">
        <v>226</v>
      </c>
      <c r="J15905" t="s">
        <v>227</v>
      </c>
      <c r="K15905" s="34" t="str">
        <f t="shared" si="496"/>
        <v>1131014歯ＣＡＤ</v>
      </c>
      <c r="L15905" t="s">
        <v>921</v>
      </c>
      <c r="M15905" t="s">
        <v>440</v>
      </c>
      <c r="N15905" t="s">
        <v>0</v>
      </c>
      <c r="O15905" t="s">
        <v>0</v>
      </c>
      <c r="P15905" t="s">
        <v>0</v>
      </c>
      <c r="Q15905" t="s">
        <v>0</v>
      </c>
      <c r="R15905" t="s">
        <v>0</v>
      </c>
      <c r="S15905" t="s">
        <v>877</v>
      </c>
      <c r="T15905" t="s">
        <v>1831</v>
      </c>
      <c r="X15905" s="34" t="str">
        <f t="shared" si="497"/>
        <v>1131014</v>
      </c>
    </row>
    <row r="15906" spans="1:24" x14ac:dyDescent="0.15">
      <c r="A15906" t="s">
        <v>7685</v>
      </c>
      <c r="B15906" t="s">
        <v>935</v>
      </c>
      <c r="C15906" t="s">
        <v>2157</v>
      </c>
      <c r="D15906" t="s">
        <v>5686</v>
      </c>
      <c r="E15906" t="s">
        <v>7686</v>
      </c>
      <c r="F15906" t="s">
        <v>0</v>
      </c>
      <c r="G15906" t="s">
        <v>6739</v>
      </c>
      <c r="H15906" t="s">
        <v>0</v>
      </c>
      <c r="I15906" t="s">
        <v>268</v>
      </c>
      <c r="J15906" t="s">
        <v>269</v>
      </c>
      <c r="K15906" s="34" t="str">
        <f t="shared" si="496"/>
        <v>1131014補管</v>
      </c>
      <c r="L15906" t="s">
        <v>1164</v>
      </c>
      <c r="M15906" t="s">
        <v>259</v>
      </c>
      <c r="N15906" t="s">
        <v>0</v>
      </c>
      <c r="O15906" t="s">
        <v>0</v>
      </c>
      <c r="P15906" t="s">
        <v>0</v>
      </c>
      <c r="Q15906" t="s">
        <v>0</v>
      </c>
      <c r="R15906" t="s">
        <v>0</v>
      </c>
      <c r="S15906" t="s">
        <v>877</v>
      </c>
      <c r="T15906" t="s">
        <v>1831</v>
      </c>
      <c r="X15906" s="34" t="str">
        <f t="shared" si="497"/>
        <v>1131014</v>
      </c>
    </row>
    <row r="15907" spans="1:24" x14ac:dyDescent="0.15">
      <c r="A15907" t="s">
        <v>7687</v>
      </c>
      <c r="B15907" t="s">
        <v>935</v>
      </c>
      <c r="C15907" t="s">
        <v>2157</v>
      </c>
      <c r="D15907" t="s">
        <v>5686</v>
      </c>
      <c r="E15907" t="s">
        <v>7688</v>
      </c>
      <c r="F15907" t="s">
        <v>0</v>
      </c>
      <c r="G15907" t="s">
        <v>7689</v>
      </c>
      <c r="H15907" t="s">
        <v>0</v>
      </c>
      <c r="I15907" t="s">
        <v>25</v>
      </c>
      <c r="J15907" t="s">
        <v>26</v>
      </c>
      <c r="K15907" s="34" t="str">
        <f t="shared" si="496"/>
        <v>1131030歯初診</v>
      </c>
      <c r="L15907" t="s">
        <v>50</v>
      </c>
      <c r="M15907" t="s">
        <v>247</v>
      </c>
      <c r="N15907" t="s">
        <v>0</v>
      </c>
      <c r="O15907" t="s">
        <v>0</v>
      </c>
      <c r="P15907" t="s">
        <v>0</v>
      </c>
      <c r="Q15907" t="s">
        <v>0</v>
      </c>
      <c r="R15907" t="s">
        <v>0</v>
      </c>
      <c r="S15907" t="s">
        <v>877</v>
      </c>
      <c r="T15907" t="s">
        <v>1831</v>
      </c>
      <c r="X15907" s="34" t="str">
        <f t="shared" si="497"/>
        <v>1131030</v>
      </c>
    </row>
    <row r="15908" spans="1:24" x14ac:dyDescent="0.15">
      <c r="A15908" t="s">
        <v>7687</v>
      </c>
      <c r="B15908" t="s">
        <v>935</v>
      </c>
      <c r="C15908" t="s">
        <v>2157</v>
      </c>
      <c r="D15908" t="s">
        <v>5686</v>
      </c>
      <c r="E15908" t="s">
        <v>7688</v>
      </c>
      <c r="F15908" t="s">
        <v>0</v>
      </c>
      <c r="G15908" t="s">
        <v>7689</v>
      </c>
      <c r="H15908" t="s">
        <v>0</v>
      </c>
      <c r="I15908" t="s">
        <v>1902</v>
      </c>
      <c r="J15908" t="s">
        <v>1903</v>
      </c>
      <c r="K15908" s="34" t="str">
        <f t="shared" si="496"/>
        <v>1131030歯援診２</v>
      </c>
      <c r="L15908" t="s">
        <v>77</v>
      </c>
      <c r="M15908" t="s">
        <v>247</v>
      </c>
      <c r="N15908" t="s">
        <v>0</v>
      </c>
      <c r="O15908" t="s">
        <v>0</v>
      </c>
      <c r="P15908" t="s">
        <v>0</v>
      </c>
      <c r="Q15908" t="s">
        <v>0</v>
      </c>
      <c r="R15908" t="s">
        <v>0</v>
      </c>
      <c r="S15908" t="s">
        <v>877</v>
      </c>
      <c r="T15908" t="s">
        <v>1831</v>
      </c>
      <c r="X15908" s="34" t="str">
        <f t="shared" si="497"/>
        <v>1131030</v>
      </c>
    </row>
    <row r="15909" spans="1:24" x14ac:dyDescent="0.15">
      <c r="A15909" t="s">
        <v>7687</v>
      </c>
      <c r="B15909" t="s">
        <v>935</v>
      </c>
      <c r="C15909" t="s">
        <v>2157</v>
      </c>
      <c r="D15909" t="s">
        <v>5686</v>
      </c>
      <c r="E15909" t="s">
        <v>7688</v>
      </c>
      <c r="F15909" t="s">
        <v>0</v>
      </c>
      <c r="G15909" t="s">
        <v>7689</v>
      </c>
      <c r="H15909" t="s">
        <v>0</v>
      </c>
      <c r="I15909" t="s">
        <v>659</v>
      </c>
      <c r="J15909" t="s">
        <v>660</v>
      </c>
      <c r="K15909" s="34" t="str">
        <f t="shared" si="496"/>
        <v>1131030口腔粘膜</v>
      </c>
      <c r="L15909" t="s">
        <v>562</v>
      </c>
      <c r="M15909" t="s">
        <v>247</v>
      </c>
      <c r="N15909" t="s">
        <v>0</v>
      </c>
      <c r="O15909" t="s">
        <v>0</v>
      </c>
      <c r="P15909" t="s">
        <v>0</v>
      </c>
      <c r="Q15909" t="s">
        <v>0</v>
      </c>
      <c r="R15909" t="s">
        <v>0</v>
      </c>
      <c r="S15909" t="s">
        <v>877</v>
      </c>
      <c r="T15909" t="s">
        <v>1831</v>
      </c>
      <c r="X15909" s="34" t="str">
        <f t="shared" si="497"/>
        <v>1131030</v>
      </c>
    </row>
    <row r="15910" spans="1:24" x14ac:dyDescent="0.15">
      <c r="A15910" t="s">
        <v>7687</v>
      </c>
      <c r="B15910" t="s">
        <v>935</v>
      </c>
      <c r="C15910" t="s">
        <v>2157</v>
      </c>
      <c r="D15910" t="s">
        <v>5686</v>
      </c>
      <c r="E15910" t="s">
        <v>7688</v>
      </c>
      <c r="F15910" t="s">
        <v>0</v>
      </c>
      <c r="G15910" t="s">
        <v>7689</v>
      </c>
      <c r="H15910" t="s">
        <v>0</v>
      </c>
      <c r="I15910" t="s">
        <v>226</v>
      </c>
      <c r="J15910" t="s">
        <v>227</v>
      </c>
      <c r="K15910" s="34" t="str">
        <f t="shared" si="496"/>
        <v>1131030歯ＣＡＤ</v>
      </c>
      <c r="L15910" t="s">
        <v>566</v>
      </c>
      <c r="M15910" t="s">
        <v>49</v>
      </c>
      <c r="N15910" t="s">
        <v>0</v>
      </c>
      <c r="O15910" t="s">
        <v>0</v>
      </c>
      <c r="P15910" t="s">
        <v>0</v>
      </c>
      <c r="Q15910" t="s">
        <v>0</v>
      </c>
      <c r="R15910" t="s">
        <v>0</v>
      </c>
      <c r="S15910" t="s">
        <v>877</v>
      </c>
      <c r="T15910" t="s">
        <v>1831</v>
      </c>
      <c r="X15910" s="34" t="str">
        <f t="shared" si="497"/>
        <v>1131030</v>
      </c>
    </row>
    <row r="15911" spans="1:24" x14ac:dyDescent="0.15">
      <c r="A15911" t="s">
        <v>7687</v>
      </c>
      <c r="B15911" t="s">
        <v>935</v>
      </c>
      <c r="C15911" t="s">
        <v>2157</v>
      </c>
      <c r="D15911" t="s">
        <v>5686</v>
      </c>
      <c r="E15911" t="s">
        <v>7688</v>
      </c>
      <c r="F15911" t="s">
        <v>0</v>
      </c>
      <c r="G15911" t="s">
        <v>7689</v>
      </c>
      <c r="H15911" t="s">
        <v>0</v>
      </c>
      <c r="I15911" t="s">
        <v>638</v>
      </c>
      <c r="J15911" t="s">
        <v>639</v>
      </c>
      <c r="K15911" s="34" t="str">
        <f t="shared" si="496"/>
        <v>1131030手光機</v>
      </c>
      <c r="L15911" t="s">
        <v>305</v>
      </c>
      <c r="M15911" t="s">
        <v>247</v>
      </c>
      <c r="N15911" t="s">
        <v>0</v>
      </c>
      <c r="O15911" t="s">
        <v>0</v>
      </c>
      <c r="P15911" t="s">
        <v>0</v>
      </c>
      <c r="Q15911" t="s">
        <v>0</v>
      </c>
      <c r="R15911" t="s">
        <v>0</v>
      </c>
      <c r="S15911" t="s">
        <v>877</v>
      </c>
      <c r="T15911" t="s">
        <v>1831</v>
      </c>
      <c r="X15911" s="34" t="str">
        <f t="shared" si="497"/>
        <v>1131030</v>
      </c>
    </row>
    <row r="15912" spans="1:24" x14ac:dyDescent="0.15">
      <c r="A15912" t="s">
        <v>7687</v>
      </c>
      <c r="B15912" t="s">
        <v>935</v>
      </c>
      <c r="C15912" t="s">
        <v>2157</v>
      </c>
      <c r="D15912" t="s">
        <v>5686</v>
      </c>
      <c r="E15912" t="s">
        <v>7688</v>
      </c>
      <c r="F15912" t="s">
        <v>0</v>
      </c>
      <c r="G15912" t="s">
        <v>7689</v>
      </c>
      <c r="H15912" t="s">
        <v>0</v>
      </c>
      <c r="I15912" t="s">
        <v>268</v>
      </c>
      <c r="J15912" t="s">
        <v>269</v>
      </c>
      <c r="K15912" s="34" t="str">
        <f t="shared" si="496"/>
        <v>1131030補管</v>
      </c>
      <c r="L15912" t="s">
        <v>4142</v>
      </c>
      <c r="M15912" t="s">
        <v>2476</v>
      </c>
      <c r="N15912" t="s">
        <v>0</v>
      </c>
      <c r="O15912" t="s">
        <v>0</v>
      </c>
      <c r="P15912" t="s">
        <v>0</v>
      </c>
      <c r="Q15912" t="s">
        <v>0</v>
      </c>
      <c r="R15912" t="s">
        <v>0</v>
      </c>
      <c r="S15912" t="s">
        <v>877</v>
      </c>
      <c r="T15912" t="s">
        <v>1831</v>
      </c>
      <c r="X15912" s="34" t="str">
        <f t="shared" si="497"/>
        <v>1131030</v>
      </c>
    </row>
    <row r="15913" spans="1:24" x14ac:dyDescent="0.15">
      <c r="A15913" t="s">
        <v>7687</v>
      </c>
      <c r="B15913" t="s">
        <v>935</v>
      </c>
      <c r="C15913" t="s">
        <v>2157</v>
      </c>
      <c r="D15913" t="s">
        <v>5686</v>
      </c>
      <c r="E15913" t="s">
        <v>7688</v>
      </c>
      <c r="F15913" t="s">
        <v>0</v>
      </c>
      <c r="G15913" t="s">
        <v>7689</v>
      </c>
      <c r="H15913" t="s">
        <v>0</v>
      </c>
      <c r="I15913" t="s">
        <v>2017</v>
      </c>
      <c r="J15913" t="s">
        <v>2018</v>
      </c>
      <c r="K15913" s="34" t="str">
        <f t="shared" si="496"/>
        <v>1131030歯外在ベⅠ注</v>
      </c>
      <c r="L15913" t="s">
        <v>1170</v>
      </c>
      <c r="M15913" t="s">
        <v>1940</v>
      </c>
      <c r="N15913" t="s">
        <v>0</v>
      </c>
      <c r="O15913" t="s">
        <v>0</v>
      </c>
      <c r="P15913" t="s">
        <v>0</v>
      </c>
      <c r="Q15913" t="s">
        <v>0</v>
      </c>
      <c r="R15913" t="s">
        <v>0</v>
      </c>
      <c r="S15913" t="s">
        <v>877</v>
      </c>
      <c r="T15913" t="s">
        <v>1831</v>
      </c>
      <c r="X15913" s="34" t="str">
        <f t="shared" si="497"/>
        <v>1131030</v>
      </c>
    </row>
    <row r="15914" spans="1:24" x14ac:dyDescent="0.15">
      <c r="A15914" t="s">
        <v>7687</v>
      </c>
      <c r="B15914" t="s">
        <v>935</v>
      </c>
      <c r="C15914" t="s">
        <v>2157</v>
      </c>
      <c r="D15914" t="s">
        <v>5686</v>
      </c>
      <c r="E15914" t="s">
        <v>7688</v>
      </c>
      <c r="F15914" t="s">
        <v>0</v>
      </c>
      <c r="G15914" t="s">
        <v>7689</v>
      </c>
      <c r="H15914" t="s">
        <v>0</v>
      </c>
      <c r="I15914" t="s">
        <v>1988</v>
      </c>
      <c r="J15914" t="s">
        <v>1989</v>
      </c>
      <c r="K15914" s="34" t="str">
        <f t="shared" si="496"/>
        <v>1131030歯技ベ</v>
      </c>
      <c r="L15914" t="s">
        <v>882</v>
      </c>
      <c r="M15914" t="s">
        <v>1940</v>
      </c>
      <c r="N15914" t="s">
        <v>0</v>
      </c>
      <c r="O15914" t="s">
        <v>0</v>
      </c>
      <c r="P15914" t="s">
        <v>0</v>
      </c>
      <c r="Q15914" t="s">
        <v>0</v>
      </c>
      <c r="R15914" t="s">
        <v>0</v>
      </c>
      <c r="S15914" t="s">
        <v>877</v>
      </c>
      <c r="T15914" t="s">
        <v>1831</v>
      </c>
      <c r="X15914" s="34" t="str">
        <f t="shared" si="497"/>
        <v>1131030</v>
      </c>
    </row>
    <row r="15915" spans="1:24" x14ac:dyDescent="0.15">
      <c r="A15915" t="s">
        <v>7690</v>
      </c>
      <c r="B15915" t="s">
        <v>935</v>
      </c>
      <c r="C15915" t="s">
        <v>2157</v>
      </c>
      <c r="D15915" t="s">
        <v>5686</v>
      </c>
      <c r="E15915" t="s">
        <v>7691</v>
      </c>
      <c r="F15915" t="s">
        <v>0</v>
      </c>
      <c r="G15915" t="s">
        <v>7692</v>
      </c>
      <c r="H15915" t="s">
        <v>0</v>
      </c>
      <c r="I15915" t="s">
        <v>2032</v>
      </c>
      <c r="J15915" t="s">
        <v>2033</v>
      </c>
      <c r="K15915" s="34" t="str">
        <f t="shared" si="496"/>
        <v>1131048歯医ＤＸ２</v>
      </c>
      <c r="L15915" t="s">
        <v>753</v>
      </c>
      <c r="M15915" t="s">
        <v>1940</v>
      </c>
      <c r="N15915" t="s">
        <v>0</v>
      </c>
      <c r="O15915" t="s">
        <v>0</v>
      </c>
      <c r="P15915" t="s">
        <v>0</v>
      </c>
      <c r="Q15915" t="s">
        <v>0</v>
      </c>
      <c r="R15915" t="s">
        <v>0</v>
      </c>
      <c r="S15915" t="s">
        <v>877</v>
      </c>
      <c r="T15915" t="s">
        <v>1831</v>
      </c>
      <c r="X15915" s="34" t="str">
        <f t="shared" si="497"/>
        <v>1131048</v>
      </c>
    </row>
    <row r="15916" spans="1:24" x14ac:dyDescent="0.15">
      <c r="A15916" t="s">
        <v>7690</v>
      </c>
      <c r="B15916" t="s">
        <v>935</v>
      </c>
      <c r="C15916" t="s">
        <v>2157</v>
      </c>
      <c r="D15916" t="s">
        <v>5686</v>
      </c>
      <c r="E15916" t="s">
        <v>7691</v>
      </c>
      <c r="F15916" t="s">
        <v>0</v>
      </c>
      <c r="G15916" t="s">
        <v>7692</v>
      </c>
      <c r="H15916" t="s">
        <v>0</v>
      </c>
      <c r="I15916" t="s">
        <v>25</v>
      </c>
      <c r="J15916" t="s">
        <v>26</v>
      </c>
      <c r="K15916" s="34" t="str">
        <f t="shared" si="496"/>
        <v>1131048歯初診</v>
      </c>
      <c r="L15916" t="s">
        <v>717</v>
      </c>
      <c r="M15916" t="s">
        <v>247</v>
      </c>
      <c r="N15916" t="s">
        <v>0</v>
      </c>
      <c r="O15916" t="s">
        <v>0</v>
      </c>
      <c r="P15916" t="s">
        <v>0</v>
      </c>
      <c r="Q15916" t="s">
        <v>0</v>
      </c>
      <c r="R15916" t="s">
        <v>0</v>
      </c>
      <c r="S15916" t="s">
        <v>877</v>
      </c>
      <c r="T15916" t="s">
        <v>1831</v>
      </c>
      <c r="X15916" s="34" t="str">
        <f t="shared" si="497"/>
        <v>1131048</v>
      </c>
    </row>
    <row r="15917" spans="1:24" x14ac:dyDescent="0.15">
      <c r="A15917" t="s">
        <v>7690</v>
      </c>
      <c r="B15917" t="s">
        <v>935</v>
      </c>
      <c r="C15917" t="s">
        <v>2157</v>
      </c>
      <c r="D15917" t="s">
        <v>5686</v>
      </c>
      <c r="E15917" t="s">
        <v>7691</v>
      </c>
      <c r="F15917" t="s">
        <v>0</v>
      </c>
      <c r="G15917" t="s">
        <v>7692</v>
      </c>
      <c r="H15917" t="s">
        <v>0</v>
      </c>
      <c r="I15917" t="s">
        <v>1987</v>
      </c>
      <c r="J15917" t="s">
        <v>1009</v>
      </c>
      <c r="K15917" s="34" t="str">
        <f t="shared" si="496"/>
        <v>1131048歯訪診</v>
      </c>
      <c r="L15917" t="s">
        <v>206</v>
      </c>
      <c r="M15917" t="s">
        <v>60</v>
      </c>
      <c r="N15917" t="s">
        <v>0</v>
      </c>
      <c r="O15917" t="s">
        <v>0</v>
      </c>
      <c r="P15917" t="s">
        <v>0</v>
      </c>
      <c r="Q15917" t="s">
        <v>0</v>
      </c>
      <c r="R15917" t="s">
        <v>0</v>
      </c>
      <c r="S15917" t="s">
        <v>877</v>
      </c>
      <c r="T15917" t="s">
        <v>1831</v>
      </c>
      <c r="X15917" s="34" t="str">
        <f t="shared" si="497"/>
        <v>1131048</v>
      </c>
    </row>
    <row r="15918" spans="1:24" x14ac:dyDescent="0.15">
      <c r="A15918" t="s">
        <v>7690</v>
      </c>
      <c r="B15918" t="s">
        <v>935</v>
      </c>
      <c r="C15918" t="s">
        <v>2157</v>
      </c>
      <c r="D15918" t="s">
        <v>5686</v>
      </c>
      <c r="E15918" t="s">
        <v>7691</v>
      </c>
      <c r="F15918" t="s">
        <v>0</v>
      </c>
      <c r="G15918" t="s">
        <v>7692</v>
      </c>
      <c r="H15918" t="s">
        <v>0</v>
      </c>
      <c r="I15918" t="s">
        <v>2068</v>
      </c>
      <c r="J15918" t="s">
        <v>603</v>
      </c>
      <c r="K15918" s="34" t="str">
        <f t="shared" si="496"/>
        <v>1131048歯技連１</v>
      </c>
      <c r="L15918" t="s">
        <v>650</v>
      </c>
      <c r="M15918" t="s">
        <v>161</v>
      </c>
      <c r="N15918" t="s">
        <v>0</v>
      </c>
      <c r="O15918" t="s">
        <v>0</v>
      </c>
      <c r="P15918" t="s">
        <v>0</v>
      </c>
      <c r="Q15918" t="s">
        <v>0</v>
      </c>
      <c r="R15918" t="s">
        <v>0</v>
      </c>
      <c r="S15918" t="s">
        <v>877</v>
      </c>
      <c r="T15918" t="s">
        <v>1831</v>
      </c>
      <c r="X15918" s="34" t="str">
        <f t="shared" si="497"/>
        <v>1131048</v>
      </c>
    </row>
    <row r="15919" spans="1:24" x14ac:dyDescent="0.15">
      <c r="A15919" t="s">
        <v>7690</v>
      </c>
      <c r="B15919" t="s">
        <v>935</v>
      </c>
      <c r="C15919" t="s">
        <v>2157</v>
      </c>
      <c r="D15919" t="s">
        <v>5686</v>
      </c>
      <c r="E15919" t="s">
        <v>7691</v>
      </c>
      <c r="F15919" t="s">
        <v>0</v>
      </c>
      <c r="G15919" t="s">
        <v>7692</v>
      </c>
      <c r="H15919" t="s">
        <v>0</v>
      </c>
      <c r="I15919" t="s">
        <v>1320</v>
      </c>
      <c r="J15919" t="s">
        <v>1321</v>
      </c>
      <c r="K15919" s="34" t="str">
        <f t="shared" si="496"/>
        <v>1131048歯技連２</v>
      </c>
      <c r="L15919" t="s">
        <v>482</v>
      </c>
      <c r="M15919" t="s">
        <v>161</v>
      </c>
      <c r="N15919" t="s">
        <v>0</v>
      </c>
      <c r="O15919" t="s">
        <v>0</v>
      </c>
      <c r="P15919" t="s">
        <v>0</v>
      </c>
      <c r="Q15919" t="s">
        <v>0</v>
      </c>
      <c r="R15919" t="s">
        <v>0</v>
      </c>
      <c r="S15919" t="s">
        <v>877</v>
      </c>
      <c r="T15919" t="s">
        <v>1831</v>
      </c>
      <c r="X15919" s="34" t="str">
        <f t="shared" si="497"/>
        <v>1131048</v>
      </c>
    </row>
    <row r="15920" spans="1:24" x14ac:dyDescent="0.15">
      <c r="A15920" t="s">
        <v>7690</v>
      </c>
      <c r="B15920" t="s">
        <v>935</v>
      </c>
      <c r="C15920" t="s">
        <v>2157</v>
      </c>
      <c r="D15920" t="s">
        <v>5686</v>
      </c>
      <c r="E15920" t="s">
        <v>7691</v>
      </c>
      <c r="F15920" t="s">
        <v>0</v>
      </c>
      <c r="G15920" t="s">
        <v>7692</v>
      </c>
      <c r="H15920" t="s">
        <v>0</v>
      </c>
      <c r="I15920" t="s">
        <v>226</v>
      </c>
      <c r="J15920" t="s">
        <v>227</v>
      </c>
      <c r="K15920" s="34" t="str">
        <f t="shared" si="496"/>
        <v>1131048歯ＣＡＤ</v>
      </c>
      <c r="L15920" t="s">
        <v>1315</v>
      </c>
      <c r="M15920" t="s">
        <v>478</v>
      </c>
      <c r="N15920" t="s">
        <v>0</v>
      </c>
      <c r="O15920" t="s">
        <v>0</v>
      </c>
      <c r="P15920" t="s">
        <v>0</v>
      </c>
      <c r="Q15920" t="s">
        <v>0</v>
      </c>
      <c r="R15920" t="s">
        <v>0</v>
      </c>
      <c r="S15920" t="s">
        <v>877</v>
      </c>
      <c r="T15920" t="s">
        <v>1831</v>
      </c>
      <c r="X15920" s="34" t="str">
        <f t="shared" si="497"/>
        <v>1131048</v>
      </c>
    </row>
    <row r="15921" spans="1:24" x14ac:dyDescent="0.15">
      <c r="A15921" t="s">
        <v>7690</v>
      </c>
      <c r="B15921" t="s">
        <v>935</v>
      </c>
      <c r="C15921" t="s">
        <v>2157</v>
      </c>
      <c r="D15921" t="s">
        <v>5686</v>
      </c>
      <c r="E15921" t="s">
        <v>7691</v>
      </c>
      <c r="F15921" t="s">
        <v>0</v>
      </c>
      <c r="G15921" t="s">
        <v>7692</v>
      </c>
      <c r="H15921" t="s">
        <v>0</v>
      </c>
      <c r="I15921" t="s">
        <v>268</v>
      </c>
      <c r="J15921" t="s">
        <v>269</v>
      </c>
      <c r="K15921" s="34" t="str">
        <f t="shared" si="496"/>
        <v>1131048補管</v>
      </c>
      <c r="L15921" t="s">
        <v>674</v>
      </c>
      <c r="M15921" t="s">
        <v>259</v>
      </c>
      <c r="N15921" t="s">
        <v>0</v>
      </c>
      <c r="O15921" t="s">
        <v>0</v>
      </c>
      <c r="P15921" t="s">
        <v>0</v>
      </c>
      <c r="Q15921" t="s">
        <v>0</v>
      </c>
      <c r="R15921" t="s">
        <v>0</v>
      </c>
      <c r="S15921" t="s">
        <v>877</v>
      </c>
      <c r="T15921" t="s">
        <v>1831</v>
      </c>
      <c r="X15921" s="34" t="str">
        <f t="shared" si="497"/>
        <v>1131048</v>
      </c>
    </row>
    <row r="15922" spans="1:24" x14ac:dyDescent="0.15">
      <c r="A15922" t="s">
        <v>7690</v>
      </c>
      <c r="B15922" t="s">
        <v>935</v>
      </c>
      <c r="C15922" t="s">
        <v>2157</v>
      </c>
      <c r="D15922" t="s">
        <v>5686</v>
      </c>
      <c r="E15922" t="s">
        <v>7691</v>
      </c>
      <c r="F15922" t="s">
        <v>0</v>
      </c>
      <c r="G15922" t="s">
        <v>7692</v>
      </c>
      <c r="H15922" t="s">
        <v>0</v>
      </c>
      <c r="I15922" t="s">
        <v>1988</v>
      </c>
      <c r="J15922" t="s">
        <v>1989</v>
      </c>
      <c r="K15922" s="34" t="str">
        <f t="shared" si="496"/>
        <v>1131048歯技ベ</v>
      </c>
      <c r="L15922" t="s">
        <v>925</v>
      </c>
      <c r="M15922" t="s">
        <v>1940</v>
      </c>
      <c r="N15922" t="s">
        <v>0</v>
      </c>
      <c r="O15922" t="s">
        <v>0</v>
      </c>
      <c r="P15922" t="s">
        <v>0</v>
      </c>
      <c r="Q15922" t="s">
        <v>0</v>
      </c>
      <c r="R15922" t="s">
        <v>0</v>
      </c>
      <c r="S15922" t="s">
        <v>877</v>
      </c>
      <c r="T15922" t="s">
        <v>1831</v>
      </c>
      <c r="X15922" s="34" t="str">
        <f t="shared" si="497"/>
        <v>1131048</v>
      </c>
    </row>
    <row r="15923" spans="1:24" x14ac:dyDescent="0.15">
      <c r="A15923" t="s">
        <v>7690</v>
      </c>
      <c r="B15923" t="s">
        <v>935</v>
      </c>
      <c r="C15923" t="s">
        <v>2157</v>
      </c>
      <c r="D15923" t="s">
        <v>5686</v>
      </c>
      <c r="E15923" t="s">
        <v>7691</v>
      </c>
      <c r="F15923" t="s">
        <v>0</v>
      </c>
      <c r="G15923" t="s">
        <v>7692</v>
      </c>
      <c r="H15923" t="s">
        <v>0</v>
      </c>
      <c r="I15923" t="s">
        <v>513</v>
      </c>
      <c r="J15923" t="s">
        <v>514</v>
      </c>
      <c r="K15923" s="34" t="str">
        <f t="shared" si="496"/>
        <v>1131048１７５</v>
      </c>
      <c r="L15923" t="s">
        <v>704</v>
      </c>
      <c r="M15923" t="s">
        <v>558</v>
      </c>
      <c r="N15923" t="s">
        <v>0</v>
      </c>
      <c r="O15923" t="s">
        <v>0</v>
      </c>
      <c r="P15923" t="s">
        <v>0</v>
      </c>
      <c r="Q15923" t="s">
        <v>0</v>
      </c>
      <c r="R15923" t="s">
        <v>0</v>
      </c>
      <c r="S15923" t="s">
        <v>877</v>
      </c>
      <c r="T15923" t="s">
        <v>1831</v>
      </c>
      <c r="X15923" s="34" t="str">
        <f t="shared" si="497"/>
        <v>1131048</v>
      </c>
    </row>
    <row r="15924" spans="1:24" x14ac:dyDescent="0.15">
      <c r="A15924" t="s">
        <v>7693</v>
      </c>
      <c r="B15924" t="s">
        <v>935</v>
      </c>
      <c r="C15924" t="s">
        <v>2157</v>
      </c>
      <c r="D15924" t="s">
        <v>5686</v>
      </c>
      <c r="E15924" t="s">
        <v>7694</v>
      </c>
      <c r="F15924" t="s">
        <v>0</v>
      </c>
      <c r="G15924" t="s">
        <v>5854</v>
      </c>
      <c r="H15924" t="s">
        <v>0</v>
      </c>
      <c r="I15924" t="s">
        <v>25</v>
      </c>
      <c r="J15924" t="s">
        <v>26</v>
      </c>
      <c r="K15924" s="34" t="str">
        <f t="shared" si="496"/>
        <v>1131121歯初診</v>
      </c>
      <c r="L15924" t="s">
        <v>1228</v>
      </c>
      <c r="M15924" t="s">
        <v>437</v>
      </c>
      <c r="N15924" t="s">
        <v>0</v>
      </c>
      <c r="O15924" t="s">
        <v>0</v>
      </c>
      <c r="P15924" t="s">
        <v>0</v>
      </c>
      <c r="Q15924" t="s">
        <v>0</v>
      </c>
      <c r="R15924" t="s">
        <v>0</v>
      </c>
      <c r="S15924" t="s">
        <v>877</v>
      </c>
      <c r="T15924" t="s">
        <v>1831</v>
      </c>
      <c r="X15924" s="34" t="str">
        <f t="shared" si="497"/>
        <v>1131121</v>
      </c>
    </row>
    <row r="15925" spans="1:24" x14ac:dyDescent="0.15">
      <c r="A15925" t="s">
        <v>7693</v>
      </c>
      <c r="B15925" t="s">
        <v>935</v>
      </c>
      <c r="C15925" t="s">
        <v>2157</v>
      </c>
      <c r="D15925" t="s">
        <v>5686</v>
      </c>
      <c r="E15925" t="s">
        <v>7694</v>
      </c>
      <c r="F15925" t="s">
        <v>0</v>
      </c>
      <c r="G15925" t="s">
        <v>5854</v>
      </c>
      <c r="H15925" t="s">
        <v>0</v>
      </c>
      <c r="I15925" t="s">
        <v>268</v>
      </c>
      <c r="J15925" t="s">
        <v>269</v>
      </c>
      <c r="K15925" s="34" t="str">
        <f t="shared" si="496"/>
        <v>1131121補管</v>
      </c>
      <c r="L15925" t="s">
        <v>1111</v>
      </c>
      <c r="M15925" t="s">
        <v>259</v>
      </c>
      <c r="N15925" t="s">
        <v>0</v>
      </c>
      <c r="O15925" t="s">
        <v>0</v>
      </c>
      <c r="P15925" t="s">
        <v>0</v>
      </c>
      <c r="Q15925" t="s">
        <v>0</v>
      </c>
      <c r="R15925" t="s">
        <v>0</v>
      </c>
      <c r="S15925" t="s">
        <v>877</v>
      </c>
      <c r="T15925" t="s">
        <v>1831</v>
      </c>
      <c r="X15925" s="34" t="str">
        <f t="shared" si="497"/>
        <v>1131121</v>
      </c>
    </row>
    <row r="15926" spans="1:24" x14ac:dyDescent="0.15">
      <c r="A15926" t="s">
        <v>7695</v>
      </c>
      <c r="B15926" t="s">
        <v>935</v>
      </c>
      <c r="C15926" t="s">
        <v>2157</v>
      </c>
      <c r="D15926" t="s">
        <v>5686</v>
      </c>
      <c r="E15926" t="s">
        <v>7696</v>
      </c>
      <c r="F15926" t="s">
        <v>0</v>
      </c>
      <c r="G15926" t="s">
        <v>6739</v>
      </c>
      <c r="H15926" t="s">
        <v>0</v>
      </c>
      <c r="I15926" t="s">
        <v>25</v>
      </c>
      <c r="J15926" t="s">
        <v>26</v>
      </c>
      <c r="K15926" s="34" t="str">
        <f t="shared" si="496"/>
        <v>1131139歯初診</v>
      </c>
      <c r="L15926" t="s">
        <v>5593</v>
      </c>
      <c r="M15926" t="s">
        <v>264</v>
      </c>
      <c r="N15926" t="s">
        <v>0</v>
      </c>
      <c r="O15926" t="s">
        <v>0</v>
      </c>
      <c r="P15926" t="s">
        <v>0</v>
      </c>
      <c r="Q15926" t="s">
        <v>0</v>
      </c>
      <c r="R15926" t="s">
        <v>0</v>
      </c>
      <c r="S15926" t="s">
        <v>877</v>
      </c>
      <c r="T15926" t="s">
        <v>1831</v>
      </c>
      <c r="X15926" s="34" t="str">
        <f t="shared" si="497"/>
        <v>1131139</v>
      </c>
    </row>
    <row r="15927" spans="1:24" x14ac:dyDescent="0.15">
      <c r="A15927" t="s">
        <v>7695</v>
      </c>
      <c r="B15927" t="s">
        <v>935</v>
      </c>
      <c r="C15927" t="s">
        <v>2157</v>
      </c>
      <c r="D15927" t="s">
        <v>5686</v>
      </c>
      <c r="E15927" t="s">
        <v>7696</v>
      </c>
      <c r="F15927" t="s">
        <v>0</v>
      </c>
      <c r="G15927" t="s">
        <v>6739</v>
      </c>
      <c r="H15927" t="s">
        <v>0</v>
      </c>
      <c r="I15927" t="s">
        <v>31</v>
      </c>
      <c r="J15927" t="s">
        <v>32</v>
      </c>
      <c r="K15927" s="34" t="str">
        <f t="shared" si="496"/>
        <v>1131139外感染１</v>
      </c>
      <c r="L15927" t="s">
        <v>914</v>
      </c>
      <c r="M15927" t="s">
        <v>1247</v>
      </c>
      <c r="N15927" t="s">
        <v>0</v>
      </c>
      <c r="O15927" t="s">
        <v>0</v>
      </c>
      <c r="P15927" t="s">
        <v>0</v>
      </c>
      <c r="Q15927" t="s">
        <v>0</v>
      </c>
      <c r="R15927" t="s">
        <v>0</v>
      </c>
      <c r="S15927" t="s">
        <v>877</v>
      </c>
      <c r="T15927" t="s">
        <v>1831</v>
      </c>
      <c r="X15927" s="34" t="str">
        <f t="shared" si="497"/>
        <v>1131139</v>
      </c>
    </row>
    <row r="15928" spans="1:24" x14ac:dyDescent="0.15">
      <c r="A15928" t="s">
        <v>7695</v>
      </c>
      <c r="B15928" t="s">
        <v>935</v>
      </c>
      <c r="C15928" t="s">
        <v>2157</v>
      </c>
      <c r="D15928" t="s">
        <v>5686</v>
      </c>
      <c r="E15928" t="s">
        <v>7696</v>
      </c>
      <c r="F15928" t="s">
        <v>0</v>
      </c>
      <c r="G15928" t="s">
        <v>6739</v>
      </c>
      <c r="H15928" t="s">
        <v>0</v>
      </c>
      <c r="I15928" t="s">
        <v>150</v>
      </c>
      <c r="J15928" t="s">
        <v>151</v>
      </c>
      <c r="K15928" s="34" t="str">
        <f t="shared" si="496"/>
        <v>1131139医管</v>
      </c>
      <c r="L15928" t="s">
        <v>141</v>
      </c>
      <c r="M15928" t="s">
        <v>237</v>
      </c>
      <c r="N15928" t="s">
        <v>0</v>
      </c>
      <c r="O15928" t="s">
        <v>0</v>
      </c>
      <c r="P15928" t="s">
        <v>0</v>
      </c>
      <c r="Q15928" t="s">
        <v>0</v>
      </c>
      <c r="R15928" t="s">
        <v>0</v>
      </c>
      <c r="S15928" t="s">
        <v>877</v>
      </c>
      <c r="T15928" t="s">
        <v>1831</v>
      </c>
      <c r="X15928" s="34" t="str">
        <f t="shared" si="497"/>
        <v>1131139</v>
      </c>
    </row>
    <row r="15929" spans="1:24" x14ac:dyDescent="0.15">
      <c r="A15929" t="s">
        <v>7695</v>
      </c>
      <c r="B15929" t="s">
        <v>935</v>
      </c>
      <c r="C15929" t="s">
        <v>2157</v>
      </c>
      <c r="D15929" t="s">
        <v>5686</v>
      </c>
      <c r="E15929" t="s">
        <v>7696</v>
      </c>
      <c r="F15929" t="s">
        <v>0</v>
      </c>
      <c r="G15929" t="s">
        <v>6739</v>
      </c>
      <c r="H15929" t="s">
        <v>0</v>
      </c>
      <c r="I15929" t="s">
        <v>268</v>
      </c>
      <c r="J15929" t="s">
        <v>269</v>
      </c>
      <c r="K15929" s="34" t="str">
        <f t="shared" si="496"/>
        <v>1131139補管</v>
      </c>
      <c r="L15929" t="s">
        <v>1085</v>
      </c>
      <c r="M15929" t="s">
        <v>259</v>
      </c>
      <c r="N15929" t="s">
        <v>0</v>
      </c>
      <c r="O15929" t="s">
        <v>0</v>
      </c>
      <c r="P15929" t="s">
        <v>0</v>
      </c>
      <c r="Q15929" t="s">
        <v>0</v>
      </c>
      <c r="R15929" t="s">
        <v>0</v>
      </c>
      <c r="S15929" t="s">
        <v>877</v>
      </c>
      <c r="T15929" t="s">
        <v>1831</v>
      </c>
      <c r="X15929" s="34" t="str">
        <f t="shared" si="497"/>
        <v>1131139</v>
      </c>
    </row>
    <row r="15930" spans="1:24" x14ac:dyDescent="0.15">
      <c r="A15930" t="s">
        <v>7695</v>
      </c>
      <c r="B15930" t="s">
        <v>935</v>
      </c>
      <c r="C15930" t="s">
        <v>2157</v>
      </c>
      <c r="D15930" t="s">
        <v>5686</v>
      </c>
      <c r="E15930" t="s">
        <v>7696</v>
      </c>
      <c r="F15930" t="s">
        <v>0</v>
      </c>
      <c r="G15930" t="s">
        <v>6739</v>
      </c>
      <c r="H15930" t="s">
        <v>0</v>
      </c>
      <c r="I15930" t="s">
        <v>1988</v>
      </c>
      <c r="J15930" t="s">
        <v>1989</v>
      </c>
      <c r="K15930" s="34" t="str">
        <f t="shared" si="496"/>
        <v>1131139歯技ベ</v>
      </c>
      <c r="L15930" t="s">
        <v>2364</v>
      </c>
      <c r="M15930" t="s">
        <v>1940</v>
      </c>
      <c r="N15930" t="s">
        <v>0</v>
      </c>
      <c r="O15930" t="s">
        <v>0</v>
      </c>
      <c r="P15930" t="s">
        <v>0</v>
      </c>
      <c r="Q15930" t="s">
        <v>0</v>
      </c>
      <c r="R15930" t="s">
        <v>0</v>
      </c>
      <c r="S15930" t="s">
        <v>877</v>
      </c>
      <c r="T15930" t="s">
        <v>1831</v>
      </c>
      <c r="X15930" s="34" t="str">
        <f t="shared" si="497"/>
        <v>1131139</v>
      </c>
    </row>
    <row r="15931" spans="1:24" x14ac:dyDescent="0.15">
      <c r="A15931" t="s">
        <v>7697</v>
      </c>
      <c r="B15931" t="s">
        <v>935</v>
      </c>
      <c r="C15931" t="s">
        <v>2157</v>
      </c>
      <c r="D15931" t="s">
        <v>5686</v>
      </c>
      <c r="E15931" t="s">
        <v>7698</v>
      </c>
      <c r="F15931" t="s">
        <v>0</v>
      </c>
      <c r="G15931" t="s">
        <v>7699</v>
      </c>
      <c r="H15931" t="s">
        <v>0</v>
      </c>
      <c r="I15931" t="s">
        <v>25</v>
      </c>
      <c r="J15931" t="s">
        <v>26</v>
      </c>
      <c r="K15931" s="34" t="str">
        <f t="shared" si="496"/>
        <v>1131154歯初診</v>
      </c>
      <c r="L15931" t="s">
        <v>2967</v>
      </c>
      <c r="M15931" t="s">
        <v>264</v>
      </c>
      <c r="N15931" t="s">
        <v>0</v>
      </c>
      <c r="O15931" t="s">
        <v>0</v>
      </c>
      <c r="P15931" t="s">
        <v>0</v>
      </c>
      <c r="Q15931" t="s">
        <v>0</v>
      </c>
      <c r="R15931" t="s">
        <v>0</v>
      </c>
      <c r="S15931" t="s">
        <v>877</v>
      </c>
      <c r="T15931" t="s">
        <v>1831</v>
      </c>
      <c r="X15931" s="34" t="str">
        <f t="shared" si="497"/>
        <v>1131154</v>
      </c>
    </row>
    <row r="15932" spans="1:24" x14ac:dyDescent="0.15">
      <c r="A15932" t="s">
        <v>7697</v>
      </c>
      <c r="B15932" t="s">
        <v>935</v>
      </c>
      <c r="C15932" t="s">
        <v>2157</v>
      </c>
      <c r="D15932" t="s">
        <v>5686</v>
      </c>
      <c r="E15932" t="s">
        <v>7698</v>
      </c>
      <c r="F15932" t="s">
        <v>0</v>
      </c>
      <c r="G15932" t="s">
        <v>7699</v>
      </c>
      <c r="H15932" t="s">
        <v>0</v>
      </c>
      <c r="I15932" t="s">
        <v>2068</v>
      </c>
      <c r="J15932" t="s">
        <v>603</v>
      </c>
      <c r="K15932" s="34" t="str">
        <f t="shared" si="496"/>
        <v>1131154歯技連１</v>
      </c>
      <c r="L15932" t="s">
        <v>296</v>
      </c>
      <c r="M15932" t="s">
        <v>23</v>
      </c>
      <c r="N15932" t="s">
        <v>0</v>
      </c>
      <c r="O15932" t="s">
        <v>0</v>
      </c>
      <c r="P15932" t="s">
        <v>0</v>
      </c>
      <c r="Q15932" t="s">
        <v>0</v>
      </c>
      <c r="R15932" t="s">
        <v>0</v>
      </c>
      <c r="S15932" t="s">
        <v>877</v>
      </c>
      <c r="T15932" t="s">
        <v>1831</v>
      </c>
      <c r="X15932" s="34" t="str">
        <f t="shared" si="497"/>
        <v>1131154</v>
      </c>
    </row>
    <row r="15933" spans="1:24" x14ac:dyDescent="0.15">
      <c r="A15933" t="s">
        <v>7697</v>
      </c>
      <c r="B15933" t="s">
        <v>935</v>
      </c>
      <c r="C15933" t="s">
        <v>2157</v>
      </c>
      <c r="D15933" t="s">
        <v>5686</v>
      </c>
      <c r="E15933" t="s">
        <v>7698</v>
      </c>
      <c r="F15933" t="s">
        <v>0</v>
      </c>
      <c r="G15933" t="s">
        <v>7699</v>
      </c>
      <c r="H15933" t="s">
        <v>0</v>
      </c>
      <c r="I15933" t="s">
        <v>226</v>
      </c>
      <c r="J15933" t="s">
        <v>227</v>
      </c>
      <c r="K15933" s="34" t="str">
        <f t="shared" si="496"/>
        <v>1131154歯ＣＡＤ</v>
      </c>
      <c r="L15933" t="s">
        <v>1013</v>
      </c>
      <c r="M15933" t="s">
        <v>261</v>
      </c>
      <c r="N15933" t="s">
        <v>0</v>
      </c>
      <c r="O15933" t="s">
        <v>0</v>
      </c>
      <c r="P15933" t="s">
        <v>0</v>
      </c>
      <c r="Q15933" t="s">
        <v>0</v>
      </c>
      <c r="R15933" t="s">
        <v>0</v>
      </c>
      <c r="S15933" t="s">
        <v>877</v>
      </c>
      <c r="T15933" t="s">
        <v>1831</v>
      </c>
      <c r="X15933" s="34" t="str">
        <f t="shared" si="497"/>
        <v>1131154</v>
      </c>
    </row>
    <row r="15934" spans="1:24" x14ac:dyDescent="0.15">
      <c r="A15934" t="s">
        <v>7697</v>
      </c>
      <c r="B15934" t="s">
        <v>935</v>
      </c>
      <c r="C15934" t="s">
        <v>2157</v>
      </c>
      <c r="D15934" t="s">
        <v>5686</v>
      </c>
      <c r="E15934" t="s">
        <v>7698</v>
      </c>
      <c r="F15934" t="s">
        <v>0</v>
      </c>
      <c r="G15934" t="s">
        <v>7699</v>
      </c>
      <c r="H15934" t="s">
        <v>0</v>
      </c>
      <c r="I15934" t="s">
        <v>268</v>
      </c>
      <c r="J15934" t="s">
        <v>269</v>
      </c>
      <c r="K15934" s="34" t="str">
        <f t="shared" si="496"/>
        <v>1131154補管</v>
      </c>
      <c r="L15934" t="s">
        <v>7700</v>
      </c>
      <c r="M15934" t="s">
        <v>237</v>
      </c>
      <c r="N15934" t="s">
        <v>0</v>
      </c>
      <c r="O15934" t="s">
        <v>0</v>
      </c>
      <c r="P15934" t="s">
        <v>0</v>
      </c>
      <c r="Q15934" t="s">
        <v>0</v>
      </c>
      <c r="R15934" t="s">
        <v>0</v>
      </c>
      <c r="S15934" t="s">
        <v>877</v>
      </c>
      <c r="T15934" t="s">
        <v>1831</v>
      </c>
      <c r="X15934" s="34" t="str">
        <f t="shared" si="497"/>
        <v>1131154</v>
      </c>
    </row>
    <row r="15935" spans="1:24" x14ac:dyDescent="0.15">
      <c r="A15935" t="s">
        <v>7697</v>
      </c>
      <c r="B15935" t="s">
        <v>935</v>
      </c>
      <c r="C15935" t="s">
        <v>2157</v>
      </c>
      <c r="D15935" t="s">
        <v>5686</v>
      </c>
      <c r="E15935" t="s">
        <v>7698</v>
      </c>
      <c r="F15935" t="s">
        <v>0</v>
      </c>
      <c r="G15935" t="s">
        <v>7699</v>
      </c>
      <c r="H15935" t="s">
        <v>0</v>
      </c>
      <c r="I15935" t="s">
        <v>272</v>
      </c>
      <c r="J15935" t="s">
        <v>273</v>
      </c>
      <c r="K15935" s="34" t="str">
        <f t="shared" si="496"/>
        <v>1131154歯外在ベⅠ</v>
      </c>
      <c r="L15935" t="s">
        <v>914</v>
      </c>
      <c r="M15935" t="s">
        <v>1940</v>
      </c>
      <c r="N15935" t="s">
        <v>0</v>
      </c>
      <c r="O15935" t="s">
        <v>0</v>
      </c>
      <c r="P15935" t="s">
        <v>0</v>
      </c>
      <c r="Q15935" t="s">
        <v>0</v>
      </c>
      <c r="R15935" t="s">
        <v>0</v>
      </c>
      <c r="S15935" t="s">
        <v>877</v>
      </c>
      <c r="T15935" t="s">
        <v>1831</v>
      </c>
      <c r="X15935" s="34" t="str">
        <f t="shared" si="497"/>
        <v>1131154</v>
      </c>
    </row>
    <row r="15936" spans="1:24" x14ac:dyDescent="0.15">
      <c r="A15936" t="s">
        <v>7697</v>
      </c>
      <c r="B15936" t="s">
        <v>935</v>
      </c>
      <c r="C15936" t="s">
        <v>2157</v>
      </c>
      <c r="D15936" t="s">
        <v>5686</v>
      </c>
      <c r="E15936" t="s">
        <v>7698</v>
      </c>
      <c r="F15936" t="s">
        <v>0</v>
      </c>
      <c r="G15936" t="s">
        <v>7699</v>
      </c>
      <c r="H15936" t="s">
        <v>0</v>
      </c>
      <c r="I15936" t="s">
        <v>1988</v>
      </c>
      <c r="J15936" t="s">
        <v>1989</v>
      </c>
      <c r="K15936" s="34" t="str">
        <f t="shared" si="496"/>
        <v>1131154歯技ベ</v>
      </c>
      <c r="L15936" t="s">
        <v>587</v>
      </c>
      <c r="M15936" t="s">
        <v>1940</v>
      </c>
      <c r="N15936" t="s">
        <v>0</v>
      </c>
      <c r="O15936" t="s">
        <v>0</v>
      </c>
      <c r="P15936" t="s">
        <v>0</v>
      </c>
      <c r="Q15936" t="s">
        <v>0</v>
      </c>
      <c r="R15936" t="s">
        <v>0</v>
      </c>
      <c r="S15936" t="s">
        <v>877</v>
      </c>
      <c r="T15936" t="s">
        <v>1831</v>
      </c>
      <c r="X15936" s="34" t="str">
        <f t="shared" si="497"/>
        <v>1131154</v>
      </c>
    </row>
    <row r="15937" spans="1:24" x14ac:dyDescent="0.15">
      <c r="A15937" t="s">
        <v>7697</v>
      </c>
      <c r="B15937" t="s">
        <v>935</v>
      </c>
      <c r="C15937" t="s">
        <v>2157</v>
      </c>
      <c r="D15937" t="s">
        <v>5686</v>
      </c>
      <c r="E15937" t="s">
        <v>7698</v>
      </c>
      <c r="F15937" t="s">
        <v>0</v>
      </c>
      <c r="G15937" t="s">
        <v>7699</v>
      </c>
      <c r="H15937" t="s">
        <v>0</v>
      </c>
      <c r="I15937" t="s">
        <v>513</v>
      </c>
      <c r="J15937" t="s">
        <v>514</v>
      </c>
      <c r="K15937" s="34" t="str">
        <f t="shared" si="496"/>
        <v>1131154１７５</v>
      </c>
      <c r="L15937" t="s">
        <v>2552</v>
      </c>
      <c r="M15937" t="s">
        <v>237</v>
      </c>
      <c r="N15937" t="s">
        <v>0</v>
      </c>
      <c r="O15937" t="s">
        <v>0</v>
      </c>
      <c r="P15937" t="s">
        <v>0</v>
      </c>
      <c r="Q15937" t="s">
        <v>0</v>
      </c>
      <c r="R15937" t="s">
        <v>0</v>
      </c>
      <c r="S15937" t="s">
        <v>877</v>
      </c>
      <c r="T15937" t="s">
        <v>1831</v>
      </c>
      <c r="X15937" s="34" t="str">
        <f t="shared" si="497"/>
        <v>1131154</v>
      </c>
    </row>
    <row r="15938" spans="1:24" x14ac:dyDescent="0.15">
      <c r="A15938" t="s">
        <v>7701</v>
      </c>
      <c r="B15938" t="s">
        <v>935</v>
      </c>
      <c r="C15938" t="s">
        <v>2157</v>
      </c>
      <c r="D15938" t="s">
        <v>5686</v>
      </c>
      <c r="E15938" t="s">
        <v>7702</v>
      </c>
      <c r="F15938" t="s">
        <v>0</v>
      </c>
      <c r="G15938" t="s">
        <v>7703</v>
      </c>
      <c r="H15938" t="s">
        <v>0</v>
      </c>
      <c r="I15938" t="s">
        <v>2032</v>
      </c>
      <c r="J15938" t="s">
        <v>2033</v>
      </c>
      <c r="K15938" s="34" t="str">
        <f t="shared" si="496"/>
        <v>1131212歯医ＤＸ２</v>
      </c>
      <c r="L15938" t="s">
        <v>297</v>
      </c>
      <c r="M15938" t="s">
        <v>1940</v>
      </c>
      <c r="N15938" t="s">
        <v>0</v>
      </c>
      <c r="O15938" t="s">
        <v>0</v>
      </c>
      <c r="P15938" t="s">
        <v>0</v>
      </c>
      <c r="Q15938" t="s">
        <v>0</v>
      </c>
      <c r="R15938" t="s">
        <v>0</v>
      </c>
      <c r="S15938" t="s">
        <v>877</v>
      </c>
      <c r="T15938" t="s">
        <v>1831</v>
      </c>
      <c r="X15938" s="34" t="str">
        <f t="shared" si="497"/>
        <v>1131212</v>
      </c>
    </row>
    <row r="15939" spans="1:24" x14ac:dyDescent="0.15">
      <c r="A15939" t="s">
        <v>7701</v>
      </c>
      <c r="B15939" t="s">
        <v>935</v>
      </c>
      <c r="C15939" t="s">
        <v>2157</v>
      </c>
      <c r="D15939" t="s">
        <v>5686</v>
      </c>
      <c r="E15939" t="s">
        <v>7702</v>
      </c>
      <c r="F15939" t="s">
        <v>0</v>
      </c>
      <c r="G15939" t="s">
        <v>7703</v>
      </c>
      <c r="H15939" t="s">
        <v>0</v>
      </c>
      <c r="I15939" t="s">
        <v>25</v>
      </c>
      <c r="J15939" t="s">
        <v>26</v>
      </c>
      <c r="K15939" s="34" t="str">
        <f t="shared" si="496"/>
        <v>1131212歯初診</v>
      </c>
      <c r="L15939" t="s">
        <v>1081</v>
      </c>
      <c r="M15939" t="s">
        <v>437</v>
      </c>
      <c r="N15939" t="s">
        <v>0</v>
      </c>
      <c r="O15939" t="s">
        <v>0</v>
      </c>
      <c r="P15939" t="s">
        <v>0</v>
      </c>
      <c r="Q15939" t="s">
        <v>0</v>
      </c>
      <c r="R15939" t="s">
        <v>0</v>
      </c>
      <c r="S15939" t="s">
        <v>877</v>
      </c>
      <c r="T15939" t="s">
        <v>1831</v>
      </c>
      <c r="X15939" s="34" t="str">
        <f t="shared" si="497"/>
        <v>1131212</v>
      </c>
    </row>
    <row r="15940" spans="1:24" x14ac:dyDescent="0.15">
      <c r="A15940" t="s">
        <v>7701</v>
      </c>
      <c r="B15940" t="s">
        <v>935</v>
      </c>
      <c r="C15940" t="s">
        <v>2157</v>
      </c>
      <c r="D15940" t="s">
        <v>5686</v>
      </c>
      <c r="E15940" t="s">
        <v>7702</v>
      </c>
      <c r="F15940" t="s">
        <v>0</v>
      </c>
      <c r="G15940" t="s">
        <v>7703</v>
      </c>
      <c r="H15940" t="s">
        <v>0</v>
      </c>
      <c r="I15940" t="s">
        <v>29</v>
      </c>
      <c r="J15940" t="s">
        <v>30</v>
      </c>
      <c r="K15940" s="34" t="str">
        <f t="shared" si="496"/>
        <v>1131212外安全１</v>
      </c>
      <c r="L15940" t="s">
        <v>1136</v>
      </c>
      <c r="M15940" t="s">
        <v>1268</v>
      </c>
      <c r="N15940" t="s">
        <v>0</v>
      </c>
      <c r="O15940" t="s">
        <v>0</v>
      </c>
      <c r="P15940" t="s">
        <v>0</v>
      </c>
      <c r="Q15940" t="s">
        <v>0</v>
      </c>
      <c r="R15940" t="s">
        <v>0</v>
      </c>
      <c r="S15940" t="s">
        <v>877</v>
      </c>
      <c r="T15940" t="s">
        <v>1831</v>
      </c>
      <c r="X15940" s="34" t="str">
        <f t="shared" si="497"/>
        <v>1131212</v>
      </c>
    </row>
    <row r="15941" spans="1:24" x14ac:dyDescent="0.15">
      <c r="A15941" t="s">
        <v>7701</v>
      </c>
      <c r="B15941" t="s">
        <v>935</v>
      </c>
      <c r="C15941" t="s">
        <v>2157</v>
      </c>
      <c r="D15941" t="s">
        <v>5686</v>
      </c>
      <c r="E15941" t="s">
        <v>7702</v>
      </c>
      <c r="F15941" t="s">
        <v>0</v>
      </c>
      <c r="G15941" t="s">
        <v>7703</v>
      </c>
      <c r="H15941" t="s">
        <v>0</v>
      </c>
      <c r="I15941" t="s">
        <v>31</v>
      </c>
      <c r="J15941" t="s">
        <v>32</v>
      </c>
      <c r="K15941" s="34" t="str">
        <f t="shared" si="496"/>
        <v>1131212外感染１</v>
      </c>
      <c r="L15941" t="s">
        <v>1141</v>
      </c>
      <c r="M15941" t="s">
        <v>1268</v>
      </c>
      <c r="N15941" t="s">
        <v>0</v>
      </c>
      <c r="O15941" t="s">
        <v>0</v>
      </c>
      <c r="P15941" t="s">
        <v>0</v>
      </c>
      <c r="Q15941" t="s">
        <v>0</v>
      </c>
      <c r="R15941" t="s">
        <v>0</v>
      </c>
      <c r="S15941" t="s">
        <v>877</v>
      </c>
      <c r="T15941" t="s">
        <v>1831</v>
      </c>
      <c r="X15941" s="34" t="str">
        <f t="shared" si="497"/>
        <v>1131212</v>
      </c>
    </row>
    <row r="15942" spans="1:24" x14ac:dyDescent="0.15">
      <c r="A15942" t="s">
        <v>7701</v>
      </c>
      <c r="B15942" t="s">
        <v>935</v>
      </c>
      <c r="C15942" t="s">
        <v>2157</v>
      </c>
      <c r="D15942" t="s">
        <v>5686</v>
      </c>
      <c r="E15942" t="s">
        <v>7702</v>
      </c>
      <c r="F15942" t="s">
        <v>0</v>
      </c>
      <c r="G15942" t="s">
        <v>7703</v>
      </c>
      <c r="H15942" t="s">
        <v>0</v>
      </c>
      <c r="I15942" t="s">
        <v>150</v>
      </c>
      <c r="J15942" t="s">
        <v>151</v>
      </c>
      <c r="K15942" s="34" t="str">
        <f t="shared" ref="K15942:K16005" si="498">E15942&amp;""&amp;J15942</f>
        <v>1131212医管</v>
      </c>
      <c r="L15942" t="s">
        <v>728</v>
      </c>
      <c r="M15942" t="s">
        <v>76</v>
      </c>
      <c r="N15942" t="s">
        <v>0</v>
      </c>
      <c r="O15942" t="s">
        <v>0</v>
      </c>
      <c r="P15942" t="s">
        <v>0</v>
      </c>
      <c r="Q15942" t="s">
        <v>0</v>
      </c>
      <c r="R15942" t="s">
        <v>0</v>
      </c>
      <c r="S15942" t="s">
        <v>877</v>
      </c>
      <c r="T15942" t="s">
        <v>1831</v>
      </c>
      <c r="X15942" s="34" t="str">
        <f t="shared" ref="X15942:X16005" si="499">(E15942&amp;""&amp;P15942)</f>
        <v>1131212</v>
      </c>
    </row>
    <row r="15943" spans="1:24" x14ac:dyDescent="0.15">
      <c r="A15943" t="s">
        <v>7701</v>
      </c>
      <c r="B15943" t="s">
        <v>935</v>
      </c>
      <c r="C15943" t="s">
        <v>2157</v>
      </c>
      <c r="D15943" t="s">
        <v>5686</v>
      </c>
      <c r="E15943" t="s">
        <v>7702</v>
      </c>
      <c r="F15943" t="s">
        <v>0</v>
      </c>
      <c r="G15943" t="s">
        <v>7703</v>
      </c>
      <c r="H15943" t="s">
        <v>0</v>
      </c>
      <c r="I15943" t="s">
        <v>2026</v>
      </c>
      <c r="J15943" t="s">
        <v>1901</v>
      </c>
      <c r="K15943" s="34" t="str">
        <f t="shared" si="498"/>
        <v>1131212口管強</v>
      </c>
      <c r="L15943" t="s">
        <v>844</v>
      </c>
      <c r="M15943" t="s">
        <v>1268</v>
      </c>
      <c r="N15943" t="s">
        <v>0</v>
      </c>
      <c r="O15943" t="s">
        <v>0</v>
      </c>
      <c r="P15943" t="s">
        <v>0</v>
      </c>
      <c r="Q15943" t="s">
        <v>0</v>
      </c>
      <c r="R15943" t="s">
        <v>0</v>
      </c>
      <c r="S15943" t="s">
        <v>877</v>
      </c>
      <c r="T15943" t="s">
        <v>1831</v>
      </c>
      <c r="X15943" s="34" t="str">
        <f t="shared" si="499"/>
        <v>1131212</v>
      </c>
    </row>
    <row r="15944" spans="1:24" x14ac:dyDescent="0.15">
      <c r="A15944" t="s">
        <v>7701</v>
      </c>
      <c r="B15944" t="s">
        <v>935</v>
      </c>
      <c r="C15944" t="s">
        <v>2157</v>
      </c>
      <c r="D15944" t="s">
        <v>5686</v>
      </c>
      <c r="E15944" t="s">
        <v>7702</v>
      </c>
      <c r="F15944" t="s">
        <v>0</v>
      </c>
      <c r="G15944" t="s">
        <v>7703</v>
      </c>
      <c r="H15944" t="s">
        <v>0</v>
      </c>
      <c r="I15944" t="s">
        <v>2034</v>
      </c>
      <c r="J15944" t="s">
        <v>2035</v>
      </c>
      <c r="K15944" s="34" t="str">
        <f t="shared" si="498"/>
        <v>1131212口実地</v>
      </c>
      <c r="L15944" t="s">
        <v>709</v>
      </c>
      <c r="M15944" t="s">
        <v>1940</v>
      </c>
      <c r="N15944" t="s">
        <v>0</v>
      </c>
      <c r="O15944" t="s">
        <v>0</v>
      </c>
      <c r="P15944" t="s">
        <v>0</v>
      </c>
      <c r="Q15944" t="s">
        <v>0</v>
      </c>
      <c r="R15944" t="s">
        <v>0</v>
      </c>
      <c r="S15944" t="s">
        <v>877</v>
      </c>
      <c r="T15944" t="s">
        <v>1831</v>
      </c>
      <c r="X15944" s="34" t="str">
        <f t="shared" si="499"/>
        <v>1131212</v>
      </c>
    </row>
    <row r="15945" spans="1:24" x14ac:dyDescent="0.15">
      <c r="A15945" t="s">
        <v>7701</v>
      </c>
      <c r="B15945" t="s">
        <v>935</v>
      </c>
      <c r="C15945" t="s">
        <v>2157</v>
      </c>
      <c r="D15945" t="s">
        <v>5686</v>
      </c>
      <c r="E15945" t="s">
        <v>7702</v>
      </c>
      <c r="F15945" t="s">
        <v>0</v>
      </c>
      <c r="G15945" t="s">
        <v>7703</v>
      </c>
      <c r="H15945" t="s">
        <v>0</v>
      </c>
      <c r="I15945" t="s">
        <v>1902</v>
      </c>
      <c r="J15945" t="s">
        <v>1903</v>
      </c>
      <c r="K15945" s="34" t="str">
        <f t="shared" si="498"/>
        <v>1131212歯援診２</v>
      </c>
      <c r="L15945" t="s">
        <v>715</v>
      </c>
      <c r="M15945" t="s">
        <v>41</v>
      </c>
      <c r="N15945" t="s">
        <v>0</v>
      </c>
      <c r="O15945" t="s">
        <v>0</v>
      </c>
      <c r="P15945" t="s">
        <v>0</v>
      </c>
      <c r="Q15945" t="s">
        <v>0</v>
      </c>
      <c r="R15945" t="s">
        <v>0</v>
      </c>
      <c r="S15945" t="s">
        <v>877</v>
      </c>
      <c r="T15945" t="s">
        <v>1831</v>
      </c>
      <c r="X15945" s="34" t="str">
        <f t="shared" si="499"/>
        <v>1131212</v>
      </c>
    </row>
    <row r="15946" spans="1:24" x14ac:dyDescent="0.15">
      <c r="A15946" t="s">
        <v>7701</v>
      </c>
      <c r="B15946" t="s">
        <v>935</v>
      </c>
      <c r="C15946" t="s">
        <v>2157</v>
      </c>
      <c r="D15946" t="s">
        <v>5686</v>
      </c>
      <c r="E15946" t="s">
        <v>7702</v>
      </c>
      <c r="F15946" t="s">
        <v>0</v>
      </c>
      <c r="G15946" t="s">
        <v>7703</v>
      </c>
      <c r="H15946" t="s">
        <v>0</v>
      </c>
      <c r="I15946" t="s">
        <v>1987</v>
      </c>
      <c r="J15946" t="s">
        <v>1009</v>
      </c>
      <c r="K15946" s="34" t="str">
        <f t="shared" si="498"/>
        <v>1131212歯訪診</v>
      </c>
      <c r="L15946" t="s">
        <v>403</v>
      </c>
      <c r="M15946" t="s">
        <v>60</v>
      </c>
      <c r="N15946" t="s">
        <v>0</v>
      </c>
      <c r="O15946" t="s">
        <v>0</v>
      </c>
      <c r="P15946" t="s">
        <v>0</v>
      </c>
      <c r="Q15946" t="s">
        <v>0</v>
      </c>
      <c r="R15946" t="s">
        <v>0</v>
      </c>
      <c r="S15946" t="s">
        <v>877</v>
      </c>
      <c r="T15946" t="s">
        <v>1831</v>
      </c>
      <c r="X15946" s="34" t="str">
        <f t="shared" si="499"/>
        <v>1131212</v>
      </c>
    </row>
    <row r="15947" spans="1:24" x14ac:dyDescent="0.15">
      <c r="A15947" t="s">
        <v>7701</v>
      </c>
      <c r="B15947" t="s">
        <v>935</v>
      </c>
      <c r="C15947" t="s">
        <v>2157</v>
      </c>
      <c r="D15947" t="s">
        <v>5686</v>
      </c>
      <c r="E15947" t="s">
        <v>7702</v>
      </c>
      <c r="F15947" t="s">
        <v>0</v>
      </c>
      <c r="G15947" t="s">
        <v>7703</v>
      </c>
      <c r="H15947" t="s">
        <v>0</v>
      </c>
      <c r="I15947" t="s">
        <v>2068</v>
      </c>
      <c r="J15947" t="s">
        <v>603</v>
      </c>
      <c r="K15947" s="34" t="str">
        <f t="shared" si="498"/>
        <v>1131212歯技連１</v>
      </c>
      <c r="L15947" t="s">
        <v>330</v>
      </c>
      <c r="M15947" t="s">
        <v>23</v>
      </c>
      <c r="N15947" t="s">
        <v>0</v>
      </c>
      <c r="O15947" t="s">
        <v>0</v>
      </c>
      <c r="P15947" t="s">
        <v>0</v>
      </c>
      <c r="Q15947" t="s">
        <v>0</v>
      </c>
      <c r="R15947" t="s">
        <v>0</v>
      </c>
      <c r="S15947" t="s">
        <v>877</v>
      </c>
      <c r="T15947" t="s">
        <v>1831</v>
      </c>
      <c r="X15947" s="34" t="str">
        <f t="shared" si="499"/>
        <v>1131212</v>
      </c>
    </row>
    <row r="15948" spans="1:24" x14ac:dyDescent="0.15">
      <c r="A15948" t="s">
        <v>7701</v>
      </c>
      <c r="B15948" t="s">
        <v>935</v>
      </c>
      <c r="C15948" t="s">
        <v>2157</v>
      </c>
      <c r="D15948" t="s">
        <v>5686</v>
      </c>
      <c r="E15948" t="s">
        <v>7702</v>
      </c>
      <c r="F15948" t="s">
        <v>0</v>
      </c>
      <c r="G15948" t="s">
        <v>7703</v>
      </c>
      <c r="H15948" t="s">
        <v>0</v>
      </c>
      <c r="I15948" t="s">
        <v>1320</v>
      </c>
      <c r="J15948" t="s">
        <v>1321</v>
      </c>
      <c r="K15948" s="34" t="str">
        <f t="shared" si="498"/>
        <v>1131212歯技連２</v>
      </c>
      <c r="L15948" t="s">
        <v>174</v>
      </c>
      <c r="M15948" t="s">
        <v>23</v>
      </c>
      <c r="N15948" t="s">
        <v>0</v>
      </c>
      <c r="O15948" t="s">
        <v>0</v>
      </c>
      <c r="P15948" t="s">
        <v>0</v>
      </c>
      <c r="Q15948" t="s">
        <v>0</v>
      </c>
      <c r="R15948" t="s">
        <v>0</v>
      </c>
      <c r="S15948" t="s">
        <v>877</v>
      </c>
      <c r="T15948" t="s">
        <v>1831</v>
      </c>
      <c r="X15948" s="34" t="str">
        <f t="shared" si="499"/>
        <v>1131212</v>
      </c>
    </row>
    <row r="15949" spans="1:24" x14ac:dyDescent="0.15">
      <c r="A15949" t="s">
        <v>7701</v>
      </c>
      <c r="B15949" t="s">
        <v>935</v>
      </c>
      <c r="C15949" t="s">
        <v>2157</v>
      </c>
      <c r="D15949" t="s">
        <v>5686</v>
      </c>
      <c r="E15949" t="s">
        <v>7702</v>
      </c>
      <c r="F15949" t="s">
        <v>0</v>
      </c>
      <c r="G15949" t="s">
        <v>7703</v>
      </c>
      <c r="H15949" t="s">
        <v>0</v>
      </c>
      <c r="I15949" t="s">
        <v>3321</v>
      </c>
      <c r="J15949" t="s">
        <v>3322</v>
      </c>
      <c r="K15949" s="34" t="str">
        <f t="shared" si="498"/>
        <v>1131212光印象</v>
      </c>
      <c r="L15949" t="s">
        <v>141</v>
      </c>
      <c r="M15949" t="s">
        <v>23</v>
      </c>
      <c r="N15949" t="s">
        <v>0</v>
      </c>
      <c r="O15949" t="s">
        <v>0</v>
      </c>
      <c r="P15949" t="s">
        <v>0</v>
      </c>
      <c r="Q15949" t="s">
        <v>0</v>
      </c>
      <c r="R15949" t="s">
        <v>0</v>
      </c>
      <c r="S15949" t="s">
        <v>877</v>
      </c>
      <c r="T15949" t="s">
        <v>1831</v>
      </c>
      <c r="X15949" s="34" t="str">
        <f t="shared" si="499"/>
        <v>1131212</v>
      </c>
    </row>
    <row r="15950" spans="1:24" x14ac:dyDescent="0.15">
      <c r="A15950" t="s">
        <v>7701</v>
      </c>
      <c r="B15950" t="s">
        <v>935</v>
      </c>
      <c r="C15950" t="s">
        <v>2157</v>
      </c>
      <c r="D15950" t="s">
        <v>5686</v>
      </c>
      <c r="E15950" t="s">
        <v>7702</v>
      </c>
      <c r="F15950" t="s">
        <v>0</v>
      </c>
      <c r="G15950" t="s">
        <v>7703</v>
      </c>
      <c r="H15950" t="s">
        <v>0</v>
      </c>
      <c r="I15950" t="s">
        <v>226</v>
      </c>
      <c r="J15950" t="s">
        <v>227</v>
      </c>
      <c r="K15950" s="34" t="str">
        <f t="shared" si="498"/>
        <v>1131212歯ＣＡＤ</v>
      </c>
      <c r="L15950" t="s">
        <v>882</v>
      </c>
      <c r="M15950" t="s">
        <v>302</v>
      </c>
      <c r="N15950" t="s">
        <v>0</v>
      </c>
      <c r="O15950" t="s">
        <v>0</v>
      </c>
      <c r="P15950" t="s">
        <v>0</v>
      </c>
      <c r="Q15950" t="s">
        <v>0</v>
      </c>
      <c r="R15950" t="s">
        <v>0</v>
      </c>
      <c r="S15950" t="s">
        <v>877</v>
      </c>
      <c r="T15950" t="s">
        <v>1831</v>
      </c>
      <c r="X15950" s="34" t="str">
        <f t="shared" si="499"/>
        <v>1131212</v>
      </c>
    </row>
    <row r="15951" spans="1:24" x14ac:dyDescent="0.15">
      <c r="A15951" t="s">
        <v>7701</v>
      </c>
      <c r="B15951" t="s">
        <v>935</v>
      </c>
      <c r="C15951" t="s">
        <v>2157</v>
      </c>
      <c r="D15951" t="s">
        <v>5686</v>
      </c>
      <c r="E15951" t="s">
        <v>7702</v>
      </c>
      <c r="F15951" t="s">
        <v>0</v>
      </c>
      <c r="G15951" t="s">
        <v>7703</v>
      </c>
      <c r="H15951" t="s">
        <v>0</v>
      </c>
      <c r="I15951" t="s">
        <v>2069</v>
      </c>
      <c r="J15951" t="s">
        <v>2070</v>
      </c>
      <c r="K15951" s="34" t="str">
        <f t="shared" si="498"/>
        <v>1131212３ＤＦＤ</v>
      </c>
      <c r="L15951" t="s">
        <v>365</v>
      </c>
      <c r="M15951" t="s">
        <v>1962</v>
      </c>
      <c r="N15951" t="s">
        <v>0</v>
      </c>
      <c r="O15951" t="s">
        <v>0</v>
      </c>
      <c r="P15951" t="s">
        <v>0</v>
      </c>
      <c r="Q15951" t="s">
        <v>0</v>
      </c>
      <c r="R15951" t="s">
        <v>0</v>
      </c>
      <c r="S15951" t="s">
        <v>877</v>
      </c>
      <c r="T15951" t="s">
        <v>1831</v>
      </c>
      <c r="X15951" s="34" t="str">
        <f t="shared" si="499"/>
        <v>1131212</v>
      </c>
    </row>
    <row r="15952" spans="1:24" x14ac:dyDescent="0.15">
      <c r="A15952" t="s">
        <v>7701</v>
      </c>
      <c r="B15952" t="s">
        <v>935</v>
      </c>
      <c r="C15952" t="s">
        <v>2157</v>
      </c>
      <c r="D15952" t="s">
        <v>5686</v>
      </c>
      <c r="E15952" t="s">
        <v>7702</v>
      </c>
      <c r="F15952" t="s">
        <v>0</v>
      </c>
      <c r="G15952" t="s">
        <v>7703</v>
      </c>
      <c r="H15952" t="s">
        <v>0</v>
      </c>
      <c r="I15952" t="s">
        <v>268</v>
      </c>
      <c r="J15952" t="s">
        <v>269</v>
      </c>
      <c r="K15952" s="34" t="str">
        <f t="shared" si="498"/>
        <v>1131212補管</v>
      </c>
      <c r="L15952" t="s">
        <v>7704</v>
      </c>
      <c r="M15952" t="s">
        <v>7705</v>
      </c>
      <c r="N15952" t="s">
        <v>0</v>
      </c>
      <c r="O15952" t="s">
        <v>0</v>
      </c>
      <c r="P15952" t="s">
        <v>0</v>
      </c>
      <c r="Q15952" t="s">
        <v>0</v>
      </c>
      <c r="R15952" t="s">
        <v>0</v>
      </c>
      <c r="S15952" t="s">
        <v>877</v>
      </c>
      <c r="T15952" t="s">
        <v>1831</v>
      </c>
      <c r="X15952" s="34" t="str">
        <f t="shared" si="499"/>
        <v>1131212</v>
      </c>
    </row>
    <row r="15953" spans="1:24" x14ac:dyDescent="0.15">
      <c r="A15953" t="s">
        <v>7701</v>
      </c>
      <c r="B15953" t="s">
        <v>935</v>
      </c>
      <c r="C15953" t="s">
        <v>2157</v>
      </c>
      <c r="D15953" t="s">
        <v>5686</v>
      </c>
      <c r="E15953" t="s">
        <v>7702</v>
      </c>
      <c r="F15953" t="s">
        <v>0</v>
      </c>
      <c r="G15953" t="s">
        <v>7703</v>
      </c>
      <c r="H15953" t="s">
        <v>0</v>
      </c>
      <c r="I15953" t="s">
        <v>2017</v>
      </c>
      <c r="J15953" t="s">
        <v>2018</v>
      </c>
      <c r="K15953" s="34" t="str">
        <f t="shared" si="498"/>
        <v>1131212歯外在ベⅠ注</v>
      </c>
      <c r="L15953" t="s">
        <v>1138</v>
      </c>
      <c r="M15953" t="s">
        <v>1940</v>
      </c>
      <c r="N15953" t="s">
        <v>0</v>
      </c>
      <c r="O15953" t="s">
        <v>0</v>
      </c>
      <c r="P15953" t="s">
        <v>0</v>
      </c>
      <c r="Q15953" t="s">
        <v>0</v>
      </c>
      <c r="R15953" t="s">
        <v>0</v>
      </c>
      <c r="S15953" t="s">
        <v>877</v>
      </c>
      <c r="T15953" t="s">
        <v>1831</v>
      </c>
      <c r="X15953" s="34" t="str">
        <f t="shared" si="499"/>
        <v>1131212</v>
      </c>
    </row>
    <row r="15954" spans="1:24" x14ac:dyDescent="0.15">
      <c r="A15954" t="s">
        <v>7701</v>
      </c>
      <c r="B15954" t="s">
        <v>935</v>
      </c>
      <c r="C15954" t="s">
        <v>2157</v>
      </c>
      <c r="D15954" t="s">
        <v>5686</v>
      </c>
      <c r="E15954" t="s">
        <v>7702</v>
      </c>
      <c r="F15954" t="s">
        <v>0</v>
      </c>
      <c r="G15954" t="s">
        <v>7703</v>
      </c>
      <c r="H15954" t="s">
        <v>0</v>
      </c>
      <c r="I15954" t="s">
        <v>1988</v>
      </c>
      <c r="J15954" t="s">
        <v>1989</v>
      </c>
      <c r="K15954" s="34" t="str">
        <f t="shared" si="498"/>
        <v>1131212歯技ベ</v>
      </c>
      <c r="L15954" t="s">
        <v>1178</v>
      </c>
      <c r="M15954" t="s">
        <v>1940</v>
      </c>
      <c r="N15954" t="s">
        <v>0</v>
      </c>
      <c r="O15954" t="s">
        <v>0</v>
      </c>
      <c r="P15954" t="s">
        <v>0</v>
      </c>
      <c r="Q15954" t="s">
        <v>0</v>
      </c>
      <c r="R15954" t="s">
        <v>0</v>
      </c>
      <c r="S15954" t="s">
        <v>877</v>
      </c>
      <c r="T15954" t="s">
        <v>1831</v>
      </c>
      <c r="X15954" s="34" t="str">
        <f t="shared" si="499"/>
        <v>1131212</v>
      </c>
    </row>
    <row r="15955" spans="1:24" x14ac:dyDescent="0.15">
      <c r="A15955" t="s">
        <v>7706</v>
      </c>
      <c r="B15955" t="s">
        <v>935</v>
      </c>
      <c r="C15955" t="s">
        <v>2157</v>
      </c>
      <c r="D15955" t="s">
        <v>5686</v>
      </c>
      <c r="E15955" t="s">
        <v>7707</v>
      </c>
      <c r="F15955" t="s">
        <v>0</v>
      </c>
      <c r="G15955" t="s">
        <v>7708</v>
      </c>
      <c r="H15955" t="s">
        <v>0</v>
      </c>
      <c r="I15955" t="s">
        <v>2032</v>
      </c>
      <c r="J15955" t="s">
        <v>2033</v>
      </c>
      <c r="K15955" s="34" t="str">
        <f t="shared" si="498"/>
        <v>1131246歯医ＤＸ２</v>
      </c>
      <c r="L15955" t="s">
        <v>214</v>
      </c>
      <c r="M15955" t="s">
        <v>1940</v>
      </c>
      <c r="N15955" t="s">
        <v>0</v>
      </c>
      <c r="O15955" t="s">
        <v>0</v>
      </c>
      <c r="P15955" t="s">
        <v>0</v>
      </c>
      <c r="Q15955" t="s">
        <v>0</v>
      </c>
      <c r="R15955" t="s">
        <v>0</v>
      </c>
      <c r="S15955" t="s">
        <v>877</v>
      </c>
      <c r="T15955" t="s">
        <v>1831</v>
      </c>
      <c r="X15955" s="34" t="str">
        <f t="shared" si="499"/>
        <v>1131246</v>
      </c>
    </row>
    <row r="15956" spans="1:24" x14ac:dyDescent="0.15">
      <c r="A15956" t="s">
        <v>7706</v>
      </c>
      <c r="B15956" t="s">
        <v>935</v>
      </c>
      <c r="C15956" t="s">
        <v>2157</v>
      </c>
      <c r="D15956" t="s">
        <v>5686</v>
      </c>
      <c r="E15956" t="s">
        <v>7707</v>
      </c>
      <c r="F15956" t="s">
        <v>0</v>
      </c>
      <c r="G15956" t="s">
        <v>7708</v>
      </c>
      <c r="H15956" t="s">
        <v>0</v>
      </c>
      <c r="I15956" t="s">
        <v>25</v>
      </c>
      <c r="J15956" t="s">
        <v>26</v>
      </c>
      <c r="K15956" s="34" t="str">
        <f t="shared" si="498"/>
        <v>1131246歯初診</v>
      </c>
      <c r="L15956" t="s">
        <v>667</v>
      </c>
      <c r="M15956" t="s">
        <v>65</v>
      </c>
      <c r="N15956" t="s">
        <v>0</v>
      </c>
      <c r="O15956" t="s">
        <v>0</v>
      </c>
      <c r="P15956" t="s">
        <v>0</v>
      </c>
      <c r="Q15956" t="s">
        <v>0</v>
      </c>
      <c r="R15956" t="s">
        <v>0</v>
      </c>
      <c r="S15956" t="s">
        <v>877</v>
      </c>
      <c r="T15956" t="s">
        <v>1831</v>
      </c>
      <c r="X15956" s="34" t="str">
        <f t="shared" si="499"/>
        <v>1131246</v>
      </c>
    </row>
    <row r="15957" spans="1:24" x14ac:dyDescent="0.15">
      <c r="A15957" t="s">
        <v>7706</v>
      </c>
      <c r="B15957" t="s">
        <v>935</v>
      </c>
      <c r="C15957" t="s">
        <v>2157</v>
      </c>
      <c r="D15957" t="s">
        <v>5686</v>
      </c>
      <c r="E15957" t="s">
        <v>7707</v>
      </c>
      <c r="F15957" t="s">
        <v>0</v>
      </c>
      <c r="G15957" t="s">
        <v>7708</v>
      </c>
      <c r="H15957" t="s">
        <v>0</v>
      </c>
      <c r="I15957" t="s">
        <v>29</v>
      </c>
      <c r="J15957" t="s">
        <v>30</v>
      </c>
      <c r="K15957" s="34" t="str">
        <f t="shared" si="498"/>
        <v>1131246外安全１</v>
      </c>
      <c r="L15957" t="s">
        <v>262</v>
      </c>
      <c r="M15957" t="s">
        <v>1554</v>
      </c>
      <c r="N15957" t="s">
        <v>0</v>
      </c>
      <c r="O15957" t="s">
        <v>0</v>
      </c>
      <c r="P15957" t="s">
        <v>0</v>
      </c>
      <c r="Q15957" t="s">
        <v>0</v>
      </c>
      <c r="R15957" t="s">
        <v>0</v>
      </c>
      <c r="S15957" t="s">
        <v>877</v>
      </c>
      <c r="T15957" t="s">
        <v>1831</v>
      </c>
      <c r="X15957" s="34" t="str">
        <f t="shared" si="499"/>
        <v>1131246</v>
      </c>
    </row>
    <row r="15958" spans="1:24" x14ac:dyDescent="0.15">
      <c r="A15958" t="s">
        <v>7706</v>
      </c>
      <c r="B15958" t="s">
        <v>935</v>
      </c>
      <c r="C15958" t="s">
        <v>2157</v>
      </c>
      <c r="D15958" t="s">
        <v>5686</v>
      </c>
      <c r="E15958" t="s">
        <v>7707</v>
      </c>
      <c r="F15958" t="s">
        <v>0</v>
      </c>
      <c r="G15958" t="s">
        <v>7708</v>
      </c>
      <c r="H15958" t="s">
        <v>0</v>
      </c>
      <c r="I15958" t="s">
        <v>31</v>
      </c>
      <c r="J15958" t="s">
        <v>32</v>
      </c>
      <c r="K15958" s="34" t="str">
        <f t="shared" si="498"/>
        <v>1131246外感染１</v>
      </c>
      <c r="L15958" t="s">
        <v>262</v>
      </c>
      <c r="M15958" t="s">
        <v>1554</v>
      </c>
      <c r="N15958" t="s">
        <v>0</v>
      </c>
      <c r="O15958" t="s">
        <v>0</v>
      </c>
      <c r="P15958" t="s">
        <v>0</v>
      </c>
      <c r="Q15958" t="s">
        <v>0</v>
      </c>
      <c r="R15958" t="s">
        <v>0</v>
      </c>
      <c r="S15958" t="s">
        <v>877</v>
      </c>
      <c r="T15958" t="s">
        <v>1831</v>
      </c>
      <c r="X15958" s="34" t="str">
        <f t="shared" si="499"/>
        <v>1131246</v>
      </c>
    </row>
    <row r="15959" spans="1:24" x14ac:dyDescent="0.15">
      <c r="A15959" t="s">
        <v>7706</v>
      </c>
      <c r="B15959" t="s">
        <v>935</v>
      </c>
      <c r="C15959" t="s">
        <v>2157</v>
      </c>
      <c r="D15959" t="s">
        <v>5686</v>
      </c>
      <c r="E15959" t="s">
        <v>7707</v>
      </c>
      <c r="F15959" t="s">
        <v>0</v>
      </c>
      <c r="G15959" t="s">
        <v>7708</v>
      </c>
      <c r="H15959" t="s">
        <v>0</v>
      </c>
      <c r="I15959" t="s">
        <v>150</v>
      </c>
      <c r="J15959" t="s">
        <v>151</v>
      </c>
      <c r="K15959" s="34" t="str">
        <f t="shared" si="498"/>
        <v>1131246医管</v>
      </c>
      <c r="L15959" t="s">
        <v>567</v>
      </c>
      <c r="M15959" t="s">
        <v>244</v>
      </c>
      <c r="N15959" t="s">
        <v>0</v>
      </c>
      <c r="O15959" t="s">
        <v>0</v>
      </c>
      <c r="P15959" t="s">
        <v>0</v>
      </c>
      <c r="Q15959" t="s">
        <v>0</v>
      </c>
      <c r="R15959" t="s">
        <v>0</v>
      </c>
      <c r="S15959" t="s">
        <v>877</v>
      </c>
      <c r="T15959" t="s">
        <v>1831</v>
      </c>
      <c r="X15959" s="34" t="str">
        <f t="shared" si="499"/>
        <v>1131246</v>
      </c>
    </row>
    <row r="15960" spans="1:24" x14ac:dyDescent="0.15">
      <c r="A15960" t="s">
        <v>7706</v>
      </c>
      <c r="B15960" t="s">
        <v>935</v>
      </c>
      <c r="C15960" t="s">
        <v>2157</v>
      </c>
      <c r="D15960" t="s">
        <v>5686</v>
      </c>
      <c r="E15960" t="s">
        <v>7707</v>
      </c>
      <c r="F15960" t="s">
        <v>0</v>
      </c>
      <c r="G15960" t="s">
        <v>7708</v>
      </c>
      <c r="H15960" t="s">
        <v>0</v>
      </c>
      <c r="I15960" t="s">
        <v>2026</v>
      </c>
      <c r="J15960" t="s">
        <v>1901</v>
      </c>
      <c r="K15960" s="34" t="str">
        <f t="shared" si="498"/>
        <v>1131246口管強</v>
      </c>
      <c r="L15960" t="s">
        <v>68</v>
      </c>
      <c r="M15960" t="s">
        <v>1554</v>
      </c>
      <c r="N15960" t="s">
        <v>0</v>
      </c>
      <c r="O15960" t="s">
        <v>0</v>
      </c>
      <c r="P15960" t="s">
        <v>0</v>
      </c>
      <c r="Q15960" t="s">
        <v>0</v>
      </c>
      <c r="R15960" t="s">
        <v>0</v>
      </c>
      <c r="S15960" t="s">
        <v>877</v>
      </c>
      <c r="T15960" t="s">
        <v>1831</v>
      </c>
      <c r="X15960" s="34" t="str">
        <f t="shared" si="499"/>
        <v>1131246</v>
      </c>
    </row>
    <row r="15961" spans="1:24" x14ac:dyDescent="0.15">
      <c r="A15961" t="s">
        <v>7706</v>
      </c>
      <c r="B15961" t="s">
        <v>935</v>
      </c>
      <c r="C15961" t="s">
        <v>2157</v>
      </c>
      <c r="D15961" t="s">
        <v>5686</v>
      </c>
      <c r="E15961" t="s">
        <v>7707</v>
      </c>
      <c r="F15961" t="s">
        <v>0</v>
      </c>
      <c r="G15961" t="s">
        <v>7708</v>
      </c>
      <c r="H15961" t="s">
        <v>0</v>
      </c>
      <c r="I15961" t="s">
        <v>2034</v>
      </c>
      <c r="J15961" t="s">
        <v>2035</v>
      </c>
      <c r="K15961" s="34" t="str">
        <f t="shared" si="498"/>
        <v>1131246口実地</v>
      </c>
      <c r="L15961" t="s">
        <v>174</v>
      </c>
      <c r="M15961" t="s">
        <v>1940</v>
      </c>
      <c r="N15961" t="s">
        <v>0</v>
      </c>
      <c r="O15961" t="s">
        <v>0</v>
      </c>
      <c r="P15961" t="s">
        <v>0</v>
      </c>
      <c r="Q15961" t="s">
        <v>0</v>
      </c>
      <c r="R15961" t="s">
        <v>0</v>
      </c>
      <c r="S15961" t="s">
        <v>877</v>
      </c>
      <c r="T15961" t="s">
        <v>1831</v>
      </c>
      <c r="X15961" s="34" t="str">
        <f t="shared" si="499"/>
        <v>1131246</v>
      </c>
    </row>
    <row r="15962" spans="1:24" x14ac:dyDescent="0.15">
      <c r="A15962" t="s">
        <v>7706</v>
      </c>
      <c r="B15962" t="s">
        <v>935</v>
      </c>
      <c r="C15962" t="s">
        <v>2157</v>
      </c>
      <c r="D15962" t="s">
        <v>5686</v>
      </c>
      <c r="E15962" t="s">
        <v>7707</v>
      </c>
      <c r="F15962" t="s">
        <v>0</v>
      </c>
      <c r="G15962" t="s">
        <v>7708</v>
      </c>
      <c r="H15962" t="s">
        <v>0</v>
      </c>
      <c r="I15962" t="s">
        <v>1902</v>
      </c>
      <c r="J15962" t="s">
        <v>1903</v>
      </c>
      <c r="K15962" s="34" t="str">
        <f t="shared" si="498"/>
        <v>1131246歯援診２</v>
      </c>
      <c r="L15962" t="s">
        <v>301</v>
      </c>
      <c r="M15962" t="s">
        <v>3358</v>
      </c>
      <c r="N15962" t="s">
        <v>0</v>
      </c>
      <c r="O15962" t="s">
        <v>0</v>
      </c>
      <c r="P15962" t="s">
        <v>0</v>
      </c>
      <c r="Q15962" t="s">
        <v>0</v>
      </c>
      <c r="R15962" t="s">
        <v>0</v>
      </c>
      <c r="S15962" t="s">
        <v>877</v>
      </c>
      <c r="T15962" t="s">
        <v>1831</v>
      </c>
      <c r="X15962" s="34" t="str">
        <f t="shared" si="499"/>
        <v>1131246</v>
      </c>
    </row>
    <row r="15963" spans="1:24" x14ac:dyDescent="0.15">
      <c r="A15963" t="s">
        <v>7706</v>
      </c>
      <c r="B15963" t="s">
        <v>935</v>
      </c>
      <c r="C15963" t="s">
        <v>2157</v>
      </c>
      <c r="D15963" t="s">
        <v>5686</v>
      </c>
      <c r="E15963" t="s">
        <v>7707</v>
      </c>
      <c r="F15963" t="s">
        <v>0</v>
      </c>
      <c r="G15963" t="s">
        <v>7708</v>
      </c>
      <c r="H15963" t="s">
        <v>0</v>
      </c>
      <c r="I15963" t="s">
        <v>707</v>
      </c>
      <c r="J15963" t="s">
        <v>708</v>
      </c>
      <c r="K15963" s="34" t="str">
        <f t="shared" si="498"/>
        <v>1131246在歯管</v>
      </c>
      <c r="L15963" t="s">
        <v>44</v>
      </c>
      <c r="M15963" t="s">
        <v>244</v>
      </c>
      <c r="N15963" t="s">
        <v>0</v>
      </c>
      <c r="O15963" t="s">
        <v>0</v>
      </c>
      <c r="P15963" t="s">
        <v>0</v>
      </c>
      <c r="Q15963" t="s">
        <v>0</v>
      </c>
      <c r="R15963" t="s">
        <v>0</v>
      </c>
      <c r="S15963" t="s">
        <v>877</v>
      </c>
      <c r="T15963" t="s">
        <v>1831</v>
      </c>
      <c r="X15963" s="34" t="str">
        <f t="shared" si="499"/>
        <v>1131246</v>
      </c>
    </row>
    <row r="15964" spans="1:24" x14ac:dyDescent="0.15">
      <c r="A15964" t="s">
        <v>7706</v>
      </c>
      <c r="B15964" t="s">
        <v>935</v>
      </c>
      <c r="C15964" t="s">
        <v>2157</v>
      </c>
      <c r="D15964" t="s">
        <v>5686</v>
      </c>
      <c r="E15964" t="s">
        <v>7707</v>
      </c>
      <c r="F15964" t="s">
        <v>0</v>
      </c>
      <c r="G15964" t="s">
        <v>7708</v>
      </c>
      <c r="H15964" t="s">
        <v>0</v>
      </c>
      <c r="I15964" t="s">
        <v>1987</v>
      </c>
      <c r="J15964" t="s">
        <v>1009</v>
      </c>
      <c r="K15964" s="34" t="str">
        <f t="shared" si="498"/>
        <v>1131246歯訪診</v>
      </c>
      <c r="L15964" t="s">
        <v>488</v>
      </c>
      <c r="M15964" t="s">
        <v>60</v>
      </c>
      <c r="N15964" t="s">
        <v>0</v>
      </c>
      <c r="O15964" t="s">
        <v>0</v>
      </c>
      <c r="P15964" t="s">
        <v>0</v>
      </c>
      <c r="Q15964" t="s">
        <v>0</v>
      </c>
      <c r="R15964" t="s">
        <v>0</v>
      </c>
      <c r="S15964" t="s">
        <v>877</v>
      </c>
      <c r="T15964" t="s">
        <v>1831</v>
      </c>
      <c r="X15964" s="34" t="str">
        <f t="shared" si="499"/>
        <v>1131246</v>
      </c>
    </row>
    <row r="15965" spans="1:24" x14ac:dyDescent="0.15">
      <c r="A15965" t="s">
        <v>7706</v>
      </c>
      <c r="B15965" t="s">
        <v>935</v>
      </c>
      <c r="C15965" t="s">
        <v>2157</v>
      </c>
      <c r="D15965" t="s">
        <v>5686</v>
      </c>
      <c r="E15965" t="s">
        <v>7707</v>
      </c>
      <c r="F15965" t="s">
        <v>0</v>
      </c>
      <c r="G15965" t="s">
        <v>7708</v>
      </c>
      <c r="H15965" t="s">
        <v>0</v>
      </c>
      <c r="I15965" t="s">
        <v>1975</v>
      </c>
      <c r="J15965" t="s">
        <v>1976</v>
      </c>
      <c r="K15965" s="34" t="str">
        <f t="shared" si="498"/>
        <v>1131246地外薬供</v>
      </c>
      <c r="L15965" t="s">
        <v>90</v>
      </c>
      <c r="M15965" t="s">
        <v>1940</v>
      </c>
      <c r="N15965" t="s">
        <v>0</v>
      </c>
      <c r="O15965" t="s">
        <v>0</v>
      </c>
      <c r="P15965" t="s">
        <v>0</v>
      </c>
      <c r="Q15965" t="s">
        <v>0</v>
      </c>
      <c r="R15965" t="s">
        <v>0</v>
      </c>
      <c r="S15965" t="s">
        <v>877</v>
      </c>
      <c r="T15965" t="s">
        <v>1831</v>
      </c>
      <c r="X15965" s="34" t="str">
        <f t="shared" si="499"/>
        <v>1131246</v>
      </c>
    </row>
    <row r="15966" spans="1:24" x14ac:dyDescent="0.15">
      <c r="A15966" t="s">
        <v>7706</v>
      </c>
      <c r="B15966" t="s">
        <v>935</v>
      </c>
      <c r="C15966" t="s">
        <v>2157</v>
      </c>
      <c r="D15966" t="s">
        <v>5686</v>
      </c>
      <c r="E15966" t="s">
        <v>7707</v>
      </c>
      <c r="F15966" t="s">
        <v>0</v>
      </c>
      <c r="G15966" t="s">
        <v>7708</v>
      </c>
      <c r="H15966" t="s">
        <v>0</v>
      </c>
      <c r="I15966" t="s">
        <v>1975</v>
      </c>
      <c r="J15966" t="s">
        <v>1976</v>
      </c>
      <c r="K15966" s="34" t="str">
        <f t="shared" si="498"/>
        <v>1131246地外薬供</v>
      </c>
      <c r="L15966" t="s">
        <v>90</v>
      </c>
      <c r="M15966" t="s">
        <v>1940</v>
      </c>
      <c r="N15966" t="s">
        <v>0</v>
      </c>
      <c r="O15966" t="s">
        <v>1977</v>
      </c>
      <c r="P15966" t="s">
        <v>1977</v>
      </c>
      <c r="Q15966" t="s">
        <v>0</v>
      </c>
      <c r="R15966" t="s">
        <v>0</v>
      </c>
      <c r="S15966" t="s">
        <v>877</v>
      </c>
      <c r="T15966" t="s">
        <v>1831</v>
      </c>
      <c r="X15966" s="34" t="str">
        <f t="shared" si="499"/>
        <v>1131246地域支援・外来医薬品供給対応体制加算１</v>
      </c>
    </row>
    <row r="15967" spans="1:24" x14ac:dyDescent="0.15">
      <c r="A15967" t="s">
        <v>7706</v>
      </c>
      <c r="B15967" t="s">
        <v>935</v>
      </c>
      <c r="C15967" t="s">
        <v>2157</v>
      </c>
      <c r="D15967" t="s">
        <v>5686</v>
      </c>
      <c r="E15967" t="s">
        <v>7707</v>
      </c>
      <c r="F15967" t="s">
        <v>0</v>
      </c>
      <c r="G15967" t="s">
        <v>7708</v>
      </c>
      <c r="H15967" t="s">
        <v>0</v>
      </c>
      <c r="I15967" t="s">
        <v>208</v>
      </c>
      <c r="J15967" t="s">
        <v>209</v>
      </c>
      <c r="K15967" s="34" t="str">
        <f t="shared" si="498"/>
        <v>1131246歯リハ２</v>
      </c>
      <c r="L15967" t="s">
        <v>452</v>
      </c>
      <c r="M15967" t="s">
        <v>1940</v>
      </c>
      <c r="N15967" t="s">
        <v>0</v>
      </c>
      <c r="O15967" t="s">
        <v>0</v>
      </c>
      <c r="P15967" t="s">
        <v>0</v>
      </c>
      <c r="Q15967" t="s">
        <v>0</v>
      </c>
      <c r="R15967" t="s">
        <v>0</v>
      </c>
      <c r="S15967" t="s">
        <v>877</v>
      </c>
      <c r="T15967" t="s">
        <v>1831</v>
      </c>
      <c r="X15967" s="34" t="str">
        <f t="shared" si="499"/>
        <v>1131246</v>
      </c>
    </row>
    <row r="15968" spans="1:24" x14ac:dyDescent="0.15">
      <c r="A15968" t="s">
        <v>7706</v>
      </c>
      <c r="B15968" t="s">
        <v>935</v>
      </c>
      <c r="C15968" t="s">
        <v>2157</v>
      </c>
      <c r="D15968" t="s">
        <v>5686</v>
      </c>
      <c r="E15968" t="s">
        <v>7707</v>
      </c>
      <c r="F15968" t="s">
        <v>0</v>
      </c>
      <c r="G15968" t="s">
        <v>7708</v>
      </c>
      <c r="H15968" t="s">
        <v>0</v>
      </c>
      <c r="I15968" t="s">
        <v>659</v>
      </c>
      <c r="J15968" t="s">
        <v>660</v>
      </c>
      <c r="K15968" s="34" t="str">
        <f t="shared" si="498"/>
        <v>1131246口腔粘膜</v>
      </c>
      <c r="L15968" t="s">
        <v>202</v>
      </c>
      <c r="M15968" t="s">
        <v>76</v>
      </c>
      <c r="N15968" t="s">
        <v>0</v>
      </c>
      <c r="O15968" t="s">
        <v>0</v>
      </c>
      <c r="P15968" t="s">
        <v>0</v>
      </c>
      <c r="Q15968" t="s">
        <v>0</v>
      </c>
      <c r="R15968" t="s">
        <v>0</v>
      </c>
      <c r="S15968" t="s">
        <v>877</v>
      </c>
      <c r="T15968" t="s">
        <v>1831</v>
      </c>
      <c r="X15968" s="34" t="str">
        <f t="shared" si="499"/>
        <v>1131246</v>
      </c>
    </row>
    <row r="15969" spans="1:24" x14ac:dyDescent="0.15">
      <c r="A15969" t="s">
        <v>7706</v>
      </c>
      <c r="B15969" t="s">
        <v>935</v>
      </c>
      <c r="C15969" t="s">
        <v>2157</v>
      </c>
      <c r="D15969" t="s">
        <v>5686</v>
      </c>
      <c r="E15969" t="s">
        <v>7707</v>
      </c>
      <c r="F15969" t="s">
        <v>0</v>
      </c>
      <c r="G15969" t="s">
        <v>7708</v>
      </c>
      <c r="H15969" t="s">
        <v>0</v>
      </c>
      <c r="I15969" t="s">
        <v>5003</v>
      </c>
      <c r="J15969" t="s">
        <v>5004</v>
      </c>
      <c r="K15969" s="34" t="str">
        <f t="shared" si="498"/>
        <v>1131246う蝕無痛</v>
      </c>
      <c r="L15969" t="s">
        <v>303</v>
      </c>
      <c r="M15969" t="s">
        <v>76</v>
      </c>
      <c r="N15969" t="s">
        <v>0</v>
      </c>
      <c r="O15969" t="s">
        <v>0</v>
      </c>
      <c r="P15969" t="s">
        <v>0</v>
      </c>
      <c r="Q15969" t="s">
        <v>0</v>
      </c>
      <c r="R15969" t="s">
        <v>0</v>
      </c>
      <c r="S15969" t="s">
        <v>877</v>
      </c>
      <c r="T15969" t="s">
        <v>1831</v>
      </c>
      <c r="X15969" s="34" t="str">
        <f t="shared" si="499"/>
        <v>1131246</v>
      </c>
    </row>
    <row r="15970" spans="1:24" x14ac:dyDescent="0.15">
      <c r="A15970" t="s">
        <v>7706</v>
      </c>
      <c r="B15970" t="s">
        <v>935</v>
      </c>
      <c r="C15970" t="s">
        <v>2157</v>
      </c>
      <c r="D15970" t="s">
        <v>5686</v>
      </c>
      <c r="E15970" t="s">
        <v>7707</v>
      </c>
      <c r="F15970" t="s">
        <v>0</v>
      </c>
      <c r="G15970" t="s">
        <v>7708</v>
      </c>
      <c r="H15970" t="s">
        <v>0</v>
      </c>
      <c r="I15970" t="s">
        <v>2068</v>
      </c>
      <c r="J15970" t="s">
        <v>603</v>
      </c>
      <c r="K15970" s="34" t="str">
        <f t="shared" si="498"/>
        <v>1131246歯技連１</v>
      </c>
      <c r="L15970" t="s">
        <v>141</v>
      </c>
      <c r="M15970" t="s">
        <v>23</v>
      </c>
      <c r="N15970" t="s">
        <v>0</v>
      </c>
      <c r="O15970" t="s">
        <v>0</v>
      </c>
      <c r="P15970" t="s">
        <v>0</v>
      </c>
      <c r="Q15970" t="s">
        <v>0</v>
      </c>
      <c r="R15970" t="s">
        <v>0</v>
      </c>
      <c r="S15970" t="s">
        <v>877</v>
      </c>
      <c r="T15970" t="s">
        <v>1831</v>
      </c>
      <c r="X15970" s="34" t="str">
        <f t="shared" si="499"/>
        <v>1131246</v>
      </c>
    </row>
    <row r="15971" spans="1:24" x14ac:dyDescent="0.15">
      <c r="A15971" t="s">
        <v>7706</v>
      </c>
      <c r="B15971" t="s">
        <v>935</v>
      </c>
      <c r="C15971" t="s">
        <v>2157</v>
      </c>
      <c r="D15971" t="s">
        <v>5686</v>
      </c>
      <c r="E15971" t="s">
        <v>7707</v>
      </c>
      <c r="F15971" t="s">
        <v>0</v>
      </c>
      <c r="G15971" t="s">
        <v>7708</v>
      </c>
      <c r="H15971" t="s">
        <v>0</v>
      </c>
      <c r="I15971" t="s">
        <v>3321</v>
      </c>
      <c r="J15971" t="s">
        <v>3322</v>
      </c>
      <c r="K15971" s="34" t="str">
        <f t="shared" si="498"/>
        <v>1131246光印象</v>
      </c>
      <c r="L15971" t="s">
        <v>764</v>
      </c>
      <c r="M15971" t="s">
        <v>23</v>
      </c>
      <c r="N15971" t="s">
        <v>0</v>
      </c>
      <c r="O15971" t="s">
        <v>0</v>
      </c>
      <c r="P15971" t="s">
        <v>0</v>
      </c>
      <c r="Q15971" t="s">
        <v>0</v>
      </c>
      <c r="R15971" t="s">
        <v>0</v>
      </c>
      <c r="S15971" t="s">
        <v>877</v>
      </c>
      <c r="T15971" t="s">
        <v>1831</v>
      </c>
      <c r="X15971" s="34" t="str">
        <f t="shared" si="499"/>
        <v>1131246</v>
      </c>
    </row>
    <row r="15972" spans="1:24" x14ac:dyDescent="0.15">
      <c r="A15972" t="s">
        <v>7706</v>
      </c>
      <c r="B15972" t="s">
        <v>935</v>
      </c>
      <c r="C15972" t="s">
        <v>2157</v>
      </c>
      <c r="D15972" t="s">
        <v>5686</v>
      </c>
      <c r="E15972" t="s">
        <v>7707</v>
      </c>
      <c r="F15972" t="s">
        <v>0</v>
      </c>
      <c r="G15972" t="s">
        <v>7708</v>
      </c>
      <c r="H15972" t="s">
        <v>0</v>
      </c>
      <c r="I15972" t="s">
        <v>226</v>
      </c>
      <c r="J15972" t="s">
        <v>227</v>
      </c>
      <c r="K15972" s="34" t="str">
        <f t="shared" si="498"/>
        <v>1131246歯ＣＡＤ</v>
      </c>
      <c r="L15972" t="s">
        <v>641</v>
      </c>
      <c r="M15972" t="s">
        <v>211</v>
      </c>
      <c r="N15972" t="s">
        <v>0</v>
      </c>
      <c r="O15972" t="s">
        <v>0</v>
      </c>
      <c r="P15972" t="s">
        <v>0</v>
      </c>
      <c r="Q15972" t="s">
        <v>0</v>
      </c>
      <c r="R15972" t="s">
        <v>0</v>
      </c>
      <c r="S15972" t="s">
        <v>877</v>
      </c>
      <c r="T15972" t="s">
        <v>1831</v>
      </c>
      <c r="X15972" s="34" t="str">
        <f t="shared" si="499"/>
        <v>1131246</v>
      </c>
    </row>
    <row r="15973" spans="1:24" x14ac:dyDescent="0.15">
      <c r="A15973" t="s">
        <v>7706</v>
      </c>
      <c r="B15973" t="s">
        <v>935</v>
      </c>
      <c r="C15973" t="s">
        <v>2157</v>
      </c>
      <c r="D15973" t="s">
        <v>5686</v>
      </c>
      <c r="E15973" t="s">
        <v>7707</v>
      </c>
      <c r="F15973" t="s">
        <v>0</v>
      </c>
      <c r="G15973" t="s">
        <v>7708</v>
      </c>
      <c r="H15973" t="s">
        <v>0</v>
      </c>
      <c r="I15973" t="s">
        <v>2069</v>
      </c>
      <c r="J15973" t="s">
        <v>2070</v>
      </c>
      <c r="K15973" s="34" t="str">
        <f t="shared" si="498"/>
        <v>1131246３ＤＦＤ</v>
      </c>
      <c r="L15973" t="s">
        <v>154</v>
      </c>
      <c r="M15973" t="s">
        <v>1940</v>
      </c>
      <c r="N15973" t="s">
        <v>0</v>
      </c>
      <c r="O15973" t="s">
        <v>0</v>
      </c>
      <c r="P15973" t="s">
        <v>0</v>
      </c>
      <c r="Q15973" t="s">
        <v>0</v>
      </c>
      <c r="R15973" t="s">
        <v>0</v>
      </c>
      <c r="S15973" t="s">
        <v>877</v>
      </c>
      <c r="T15973" t="s">
        <v>1831</v>
      </c>
      <c r="X15973" s="34" t="str">
        <f t="shared" si="499"/>
        <v>1131246</v>
      </c>
    </row>
    <row r="15974" spans="1:24" x14ac:dyDescent="0.15">
      <c r="A15974" t="s">
        <v>7706</v>
      </c>
      <c r="B15974" t="s">
        <v>935</v>
      </c>
      <c r="C15974" t="s">
        <v>2157</v>
      </c>
      <c r="D15974" t="s">
        <v>5686</v>
      </c>
      <c r="E15974" t="s">
        <v>7707</v>
      </c>
      <c r="F15974" t="s">
        <v>0</v>
      </c>
      <c r="G15974" t="s">
        <v>7708</v>
      </c>
      <c r="H15974" t="s">
        <v>0</v>
      </c>
      <c r="I15974" t="s">
        <v>5694</v>
      </c>
      <c r="J15974" t="s">
        <v>5695</v>
      </c>
      <c r="K15974" s="34" t="str">
        <f t="shared" si="498"/>
        <v>1131246歯技工</v>
      </c>
      <c r="L15974" t="s">
        <v>330</v>
      </c>
      <c r="M15974" t="s">
        <v>108</v>
      </c>
      <c r="N15974" t="s">
        <v>0</v>
      </c>
      <c r="O15974" t="s">
        <v>0</v>
      </c>
      <c r="P15974" t="s">
        <v>0</v>
      </c>
      <c r="Q15974" t="s">
        <v>0</v>
      </c>
      <c r="R15974" t="s">
        <v>0</v>
      </c>
      <c r="S15974" t="s">
        <v>877</v>
      </c>
      <c r="T15974" t="s">
        <v>1831</v>
      </c>
      <c r="X15974" s="34" t="str">
        <f t="shared" si="499"/>
        <v>1131246</v>
      </c>
    </row>
    <row r="15975" spans="1:24" x14ac:dyDescent="0.15">
      <c r="A15975" t="s">
        <v>7706</v>
      </c>
      <c r="B15975" t="s">
        <v>935</v>
      </c>
      <c r="C15975" t="s">
        <v>2157</v>
      </c>
      <c r="D15975" t="s">
        <v>5686</v>
      </c>
      <c r="E15975" t="s">
        <v>7707</v>
      </c>
      <c r="F15975" t="s">
        <v>0</v>
      </c>
      <c r="G15975" t="s">
        <v>7708</v>
      </c>
      <c r="H15975" t="s">
        <v>0</v>
      </c>
      <c r="I15975" t="s">
        <v>5006</v>
      </c>
      <c r="J15975" t="s">
        <v>5007</v>
      </c>
      <c r="K15975" s="34" t="str">
        <f t="shared" si="498"/>
        <v>1131246手術歯根</v>
      </c>
      <c r="L15975" t="s">
        <v>139</v>
      </c>
      <c r="M15975" t="s">
        <v>76</v>
      </c>
      <c r="N15975" t="s">
        <v>0</v>
      </c>
      <c r="O15975" t="s">
        <v>0</v>
      </c>
      <c r="P15975" t="s">
        <v>0</v>
      </c>
      <c r="Q15975" t="s">
        <v>0</v>
      </c>
      <c r="R15975" t="s">
        <v>0</v>
      </c>
      <c r="S15975" t="s">
        <v>877</v>
      </c>
      <c r="T15975" t="s">
        <v>1831</v>
      </c>
      <c r="X15975" s="34" t="str">
        <f t="shared" si="499"/>
        <v>1131246</v>
      </c>
    </row>
    <row r="15976" spans="1:24" x14ac:dyDescent="0.15">
      <c r="A15976" t="s">
        <v>7706</v>
      </c>
      <c r="B15976" t="s">
        <v>935</v>
      </c>
      <c r="C15976" t="s">
        <v>2157</v>
      </c>
      <c r="D15976" t="s">
        <v>5686</v>
      </c>
      <c r="E15976" t="s">
        <v>7707</v>
      </c>
      <c r="F15976" t="s">
        <v>0</v>
      </c>
      <c r="G15976" t="s">
        <v>7708</v>
      </c>
      <c r="H15976" t="s">
        <v>0</v>
      </c>
      <c r="I15976" t="s">
        <v>638</v>
      </c>
      <c r="J15976" t="s">
        <v>639</v>
      </c>
      <c r="K15976" s="34" t="str">
        <f t="shared" si="498"/>
        <v>1131246手光機</v>
      </c>
      <c r="L15976" t="s">
        <v>922</v>
      </c>
      <c r="M15976" t="s">
        <v>76</v>
      </c>
      <c r="N15976" t="s">
        <v>0</v>
      </c>
      <c r="O15976" t="s">
        <v>0</v>
      </c>
      <c r="P15976" t="s">
        <v>0</v>
      </c>
      <c r="Q15976" t="s">
        <v>0</v>
      </c>
      <c r="R15976" t="s">
        <v>0</v>
      </c>
      <c r="S15976" t="s">
        <v>877</v>
      </c>
      <c r="T15976" t="s">
        <v>1831</v>
      </c>
      <c r="X15976" s="34" t="str">
        <f t="shared" si="499"/>
        <v>1131246</v>
      </c>
    </row>
    <row r="15977" spans="1:24" x14ac:dyDescent="0.15">
      <c r="A15977" t="s">
        <v>7706</v>
      </c>
      <c r="B15977" t="s">
        <v>935</v>
      </c>
      <c r="C15977" t="s">
        <v>2157</v>
      </c>
      <c r="D15977" t="s">
        <v>5686</v>
      </c>
      <c r="E15977" t="s">
        <v>7707</v>
      </c>
      <c r="F15977" t="s">
        <v>0</v>
      </c>
      <c r="G15977" t="s">
        <v>7708</v>
      </c>
      <c r="H15977" t="s">
        <v>0</v>
      </c>
      <c r="I15977" t="s">
        <v>268</v>
      </c>
      <c r="J15977" t="s">
        <v>269</v>
      </c>
      <c r="K15977" s="34" t="str">
        <f t="shared" si="498"/>
        <v>1131246補管</v>
      </c>
      <c r="L15977" t="s">
        <v>1114</v>
      </c>
      <c r="M15977" t="s">
        <v>7709</v>
      </c>
      <c r="N15977" t="s">
        <v>0</v>
      </c>
      <c r="O15977" t="s">
        <v>0</v>
      </c>
      <c r="P15977" t="s">
        <v>0</v>
      </c>
      <c r="Q15977" t="s">
        <v>0</v>
      </c>
      <c r="R15977" t="s">
        <v>0</v>
      </c>
      <c r="S15977" t="s">
        <v>877</v>
      </c>
      <c r="T15977" t="s">
        <v>1831</v>
      </c>
      <c r="X15977" s="34" t="str">
        <f t="shared" si="499"/>
        <v>1131246</v>
      </c>
    </row>
    <row r="15978" spans="1:24" x14ac:dyDescent="0.15">
      <c r="A15978" t="s">
        <v>7706</v>
      </c>
      <c r="B15978" t="s">
        <v>935</v>
      </c>
      <c r="C15978" t="s">
        <v>2157</v>
      </c>
      <c r="D15978" t="s">
        <v>5686</v>
      </c>
      <c r="E15978" t="s">
        <v>7707</v>
      </c>
      <c r="F15978" t="s">
        <v>0</v>
      </c>
      <c r="G15978" t="s">
        <v>7708</v>
      </c>
      <c r="H15978" t="s">
        <v>0</v>
      </c>
      <c r="I15978" t="s">
        <v>2017</v>
      </c>
      <c r="J15978" t="s">
        <v>2018</v>
      </c>
      <c r="K15978" s="34" t="str">
        <f t="shared" si="498"/>
        <v>1131246歯外在ベⅠ注</v>
      </c>
      <c r="L15978" t="s">
        <v>1200</v>
      </c>
      <c r="M15978" t="s">
        <v>1940</v>
      </c>
      <c r="N15978" t="s">
        <v>0</v>
      </c>
      <c r="O15978" t="s">
        <v>0</v>
      </c>
      <c r="P15978" t="s">
        <v>0</v>
      </c>
      <c r="Q15978" t="s">
        <v>0</v>
      </c>
      <c r="R15978" t="s">
        <v>0</v>
      </c>
      <c r="S15978" t="s">
        <v>877</v>
      </c>
      <c r="T15978" t="s">
        <v>1831</v>
      </c>
      <c r="X15978" s="34" t="str">
        <f t="shared" si="499"/>
        <v>1131246</v>
      </c>
    </row>
    <row r="15979" spans="1:24" x14ac:dyDescent="0.15">
      <c r="A15979" t="s">
        <v>7706</v>
      </c>
      <c r="B15979" t="s">
        <v>935</v>
      </c>
      <c r="C15979" t="s">
        <v>2157</v>
      </c>
      <c r="D15979" t="s">
        <v>5686</v>
      </c>
      <c r="E15979" t="s">
        <v>7707</v>
      </c>
      <c r="F15979" t="s">
        <v>0</v>
      </c>
      <c r="G15979" t="s">
        <v>7708</v>
      </c>
      <c r="H15979" t="s">
        <v>0</v>
      </c>
      <c r="I15979" t="s">
        <v>1988</v>
      </c>
      <c r="J15979" t="s">
        <v>1989</v>
      </c>
      <c r="K15979" s="34" t="str">
        <f t="shared" si="498"/>
        <v>1131246歯技ベ</v>
      </c>
      <c r="L15979" t="s">
        <v>1001</v>
      </c>
      <c r="M15979" t="s">
        <v>1940</v>
      </c>
      <c r="N15979" t="s">
        <v>0</v>
      </c>
      <c r="O15979" t="s">
        <v>0</v>
      </c>
      <c r="P15979" t="s">
        <v>0</v>
      </c>
      <c r="Q15979" t="s">
        <v>0</v>
      </c>
      <c r="R15979" t="s">
        <v>0</v>
      </c>
      <c r="S15979" t="s">
        <v>877</v>
      </c>
      <c r="T15979" t="s">
        <v>1831</v>
      </c>
      <c r="X15979" s="34" t="str">
        <f t="shared" si="499"/>
        <v>1131246</v>
      </c>
    </row>
    <row r="15980" spans="1:24" x14ac:dyDescent="0.15">
      <c r="A15980" t="s">
        <v>7710</v>
      </c>
      <c r="B15980" t="s">
        <v>935</v>
      </c>
      <c r="C15980" t="s">
        <v>2157</v>
      </c>
      <c r="D15980" t="s">
        <v>5686</v>
      </c>
      <c r="E15980" t="s">
        <v>7711</v>
      </c>
      <c r="F15980" t="s">
        <v>0</v>
      </c>
      <c r="G15980" t="s">
        <v>7712</v>
      </c>
      <c r="H15980" t="s">
        <v>0</v>
      </c>
      <c r="I15980" t="s">
        <v>2032</v>
      </c>
      <c r="J15980" t="s">
        <v>2033</v>
      </c>
      <c r="K15980" s="34" t="str">
        <f t="shared" si="498"/>
        <v>1131253歯医ＤＸ２</v>
      </c>
      <c r="L15980" t="s">
        <v>891</v>
      </c>
      <c r="M15980" t="s">
        <v>1940</v>
      </c>
      <c r="N15980" t="s">
        <v>0</v>
      </c>
      <c r="O15980" t="s">
        <v>0</v>
      </c>
      <c r="P15980" t="s">
        <v>0</v>
      </c>
      <c r="Q15980" t="s">
        <v>0</v>
      </c>
      <c r="R15980" t="s">
        <v>0</v>
      </c>
      <c r="S15980" t="s">
        <v>877</v>
      </c>
      <c r="T15980" t="s">
        <v>1831</v>
      </c>
      <c r="X15980" s="34" t="str">
        <f t="shared" si="499"/>
        <v>1131253</v>
      </c>
    </row>
    <row r="15981" spans="1:24" x14ac:dyDescent="0.15">
      <c r="A15981" t="s">
        <v>7710</v>
      </c>
      <c r="B15981" t="s">
        <v>935</v>
      </c>
      <c r="C15981" t="s">
        <v>2157</v>
      </c>
      <c r="D15981" t="s">
        <v>5686</v>
      </c>
      <c r="E15981" t="s">
        <v>7711</v>
      </c>
      <c r="F15981" t="s">
        <v>0</v>
      </c>
      <c r="G15981" t="s">
        <v>7712</v>
      </c>
      <c r="H15981" t="s">
        <v>0</v>
      </c>
      <c r="I15981" t="s">
        <v>25</v>
      </c>
      <c r="J15981" t="s">
        <v>26</v>
      </c>
      <c r="K15981" s="34" t="str">
        <f t="shared" si="498"/>
        <v>1131253歯初診</v>
      </c>
      <c r="L15981" t="s">
        <v>779</v>
      </c>
      <c r="M15981" t="s">
        <v>247</v>
      </c>
      <c r="N15981" t="s">
        <v>0</v>
      </c>
      <c r="O15981" t="s">
        <v>0</v>
      </c>
      <c r="P15981" t="s">
        <v>0</v>
      </c>
      <c r="Q15981" t="s">
        <v>0</v>
      </c>
      <c r="R15981" t="s">
        <v>0</v>
      </c>
      <c r="S15981" t="s">
        <v>877</v>
      </c>
      <c r="T15981" t="s">
        <v>1831</v>
      </c>
      <c r="X15981" s="34" t="str">
        <f t="shared" si="499"/>
        <v>1131253</v>
      </c>
    </row>
    <row r="15982" spans="1:24" x14ac:dyDescent="0.15">
      <c r="A15982" t="s">
        <v>7710</v>
      </c>
      <c r="B15982" t="s">
        <v>935</v>
      </c>
      <c r="C15982" t="s">
        <v>2157</v>
      </c>
      <c r="D15982" t="s">
        <v>5686</v>
      </c>
      <c r="E15982" t="s">
        <v>7711</v>
      </c>
      <c r="F15982" t="s">
        <v>0</v>
      </c>
      <c r="G15982" t="s">
        <v>7712</v>
      </c>
      <c r="H15982" t="s">
        <v>0</v>
      </c>
      <c r="I15982" t="s">
        <v>31</v>
      </c>
      <c r="J15982" t="s">
        <v>32</v>
      </c>
      <c r="K15982" s="34" t="str">
        <f t="shared" si="498"/>
        <v>1131253外感染１</v>
      </c>
      <c r="L15982" t="s">
        <v>1076</v>
      </c>
      <c r="M15982" t="s">
        <v>161</v>
      </c>
      <c r="N15982" t="s">
        <v>0</v>
      </c>
      <c r="O15982" t="s">
        <v>0</v>
      </c>
      <c r="P15982" t="s">
        <v>0</v>
      </c>
      <c r="Q15982" t="s">
        <v>0</v>
      </c>
      <c r="R15982" t="s">
        <v>0</v>
      </c>
      <c r="S15982" t="s">
        <v>877</v>
      </c>
      <c r="T15982" t="s">
        <v>1831</v>
      </c>
      <c r="X15982" s="34" t="str">
        <f t="shared" si="499"/>
        <v>1131253</v>
      </c>
    </row>
    <row r="15983" spans="1:24" x14ac:dyDescent="0.15">
      <c r="A15983" t="s">
        <v>7710</v>
      </c>
      <c r="B15983" t="s">
        <v>935</v>
      </c>
      <c r="C15983" t="s">
        <v>2157</v>
      </c>
      <c r="D15983" t="s">
        <v>5686</v>
      </c>
      <c r="E15983" t="s">
        <v>7711</v>
      </c>
      <c r="F15983" t="s">
        <v>0</v>
      </c>
      <c r="G15983" t="s">
        <v>7712</v>
      </c>
      <c r="H15983" t="s">
        <v>0</v>
      </c>
      <c r="I15983" t="s">
        <v>2034</v>
      </c>
      <c r="J15983" t="s">
        <v>2035</v>
      </c>
      <c r="K15983" s="34" t="str">
        <f t="shared" si="498"/>
        <v>1131253口実地</v>
      </c>
      <c r="L15983" t="s">
        <v>459</v>
      </c>
      <c r="M15983" t="s">
        <v>1940</v>
      </c>
      <c r="N15983" t="s">
        <v>0</v>
      </c>
      <c r="O15983" t="s">
        <v>0</v>
      </c>
      <c r="P15983" t="s">
        <v>0</v>
      </c>
      <c r="Q15983" t="s">
        <v>0</v>
      </c>
      <c r="R15983" t="s">
        <v>0</v>
      </c>
      <c r="S15983" t="s">
        <v>877</v>
      </c>
      <c r="T15983" t="s">
        <v>1831</v>
      </c>
      <c r="X15983" s="34" t="str">
        <f t="shared" si="499"/>
        <v>1131253</v>
      </c>
    </row>
    <row r="15984" spans="1:24" x14ac:dyDescent="0.15">
      <c r="A15984" t="s">
        <v>7710</v>
      </c>
      <c r="B15984" t="s">
        <v>935</v>
      </c>
      <c r="C15984" t="s">
        <v>2157</v>
      </c>
      <c r="D15984" t="s">
        <v>5686</v>
      </c>
      <c r="E15984" t="s">
        <v>7711</v>
      </c>
      <c r="F15984" t="s">
        <v>0</v>
      </c>
      <c r="G15984" t="s">
        <v>7712</v>
      </c>
      <c r="H15984" t="s">
        <v>0</v>
      </c>
      <c r="I15984" t="s">
        <v>1987</v>
      </c>
      <c r="J15984" t="s">
        <v>1009</v>
      </c>
      <c r="K15984" s="34" t="str">
        <f t="shared" si="498"/>
        <v>1131253歯訪診</v>
      </c>
      <c r="L15984" t="s">
        <v>178</v>
      </c>
      <c r="M15984" t="s">
        <v>60</v>
      </c>
      <c r="N15984" t="s">
        <v>0</v>
      </c>
      <c r="O15984" t="s">
        <v>0</v>
      </c>
      <c r="P15984" t="s">
        <v>0</v>
      </c>
      <c r="Q15984" t="s">
        <v>0</v>
      </c>
      <c r="R15984" t="s">
        <v>0</v>
      </c>
      <c r="S15984" t="s">
        <v>877</v>
      </c>
      <c r="T15984" t="s">
        <v>1831</v>
      </c>
      <c r="X15984" s="34" t="str">
        <f t="shared" si="499"/>
        <v>1131253</v>
      </c>
    </row>
    <row r="15985" spans="1:24" x14ac:dyDescent="0.15">
      <c r="A15985" t="s">
        <v>7710</v>
      </c>
      <c r="B15985" t="s">
        <v>935</v>
      </c>
      <c r="C15985" t="s">
        <v>2157</v>
      </c>
      <c r="D15985" t="s">
        <v>5686</v>
      </c>
      <c r="E15985" t="s">
        <v>7711</v>
      </c>
      <c r="F15985" t="s">
        <v>0</v>
      </c>
      <c r="G15985" t="s">
        <v>7712</v>
      </c>
      <c r="H15985" t="s">
        <v>0</v>
      </c>
      <c r="I15985" t="s">
        <v>659</v>
      </c>
      <c r="J15985" t="s">
        <v>660</v>
      </c>
      <c r="K15985" s="34" t="str">
        <f t="shared" si="498"/>
        <v>1131253口腔粘膜</v>
      </c>
      <c r="L15985" t="s">
        <v>300</v>
      </c>
      <c r="M15985" t="s">
        <v>247</v>
      </c>
      <c r="N15985" t="s">
        <v>0</v>
      </c>
      <c r="O15985" t="s">
        <v>0</v>
      </c>
      <c r="P15985" t="s">
        <v>0</v>
      </c>
      <c r="Q15985" t="s">
        <v>0</v>
      </c>
      <c r="R15985" t="s">
        <v>0</v>
      </c>
      <c r="S15985" t="s">
        <v>877</v>
      </c>
      <c r="T15985" t="s">
        <v>1831</v>
      </c>
      <c r="X15985" s="34" t="str">
        <f t="shared" si="499"/>
        <v>1131253</v>
      </c>
    </row>
    <row r="15986" spans="1:24" x14ac:dyDescent="0.15">
      <c r="A15986" t="s">
        <v>7710</v>
      </c>
      <c r="B15986" t="s">
        <v>935</v>
      </c>
      <c r="C15986" t="s">
        <v>2157</v>
      </c>
      <c r="D15986" t="s">
        <v>5686</v>
      </c>
      <c r="E15986" t="s">
        <v>7711</v>
      </c>
      <c r="F15986" t="s">
        <v>0</v>
      </c>
      <c r="G15986" t="s">
        <v>7712</v>
      </c>
      <c r="H15986" t="s">
        <v>0</v>
      </c>
      <c r="I15986" t="s">
        <v>2068</v>
      </c>
      <c r="J15986" t="s">
        <v>603</v>
      </c>
      <c r="K15986" s="34" t="str">
        <f t="shared" si="498"/>
        <v>1131253歯技連１</v>
      </c>
      <c r="L15986" t="s">
        <v>430</v>
      </c>
      <c r="M15986" t="s">
        <v>161</v>
      </c>
      <c r="N15986" t="s">
        <v>0</v>
      </c>
      <c r="O15986" t="s">
        <v>0</v>
      </c>
      <c r="P15986" t="s">
        <v>0</v>
      </c>
      <c r="Q15986" t="s">
        <v>0</v>
      </c>
      <c r="R15986" t="s">
        <v>0</v>
      </c>
      <c r="S15986" t="s">
        <v>877</v>
      </c>
      <c r="T15986" t="s">
        <v>1831</v>
      </c>
      <c r="X15986" s="34" t="str">
        <f t="shared" si="499"/>
        <v>1131253</v>
      </c>
    </row>
    <row r="15987" spans="1:24" x14ac:dyDescent="0.15">
      <c r="A15987" t="s">
        <v>7710</v>
      </c>
      <c r="B15987" t="s">
        <v>935</v>
      </c>
      <c r="C15987" t="s">
        <v>2157</v>
      </c>
      <c r="D15987" t="s">
        <v>5686</v>
      </c>
      <c r="E15987" t="s">
        <v>7711</v>
      </c>
      <c r="F15987" t="s">
        <v>0</v>
      </c>
      <c r="G15987" t="s">
        <v>7712</v>
      </c>
      <c r="H15987" t="s">
        <v>0</v>
      </c>
      <c r="I15987" t="s">
        <v>226</v>
      </c>
      <c r="J15987" t="s">
        <v>227</v>
      </c>
      <c r="K15987" s="34" t="str">
        <f t="shared" si="498"/>
        <v>1131253歯ＣＡＤ</v>
      </c>
      <c r="L15987" t="s">
        <v>3244</v>
      </c>
      <c r="M15987" t="s">
        <v>445</v>
      </c>
      <c r="N15987" t="s">
        <v>0</v>
      </c>
      <c r="O15987" t="s">
        <v>0</v>
      </c>
      <c r="P15987" t="s">
        <v>0</v>
      </c>
      <c r="Q15987" t="s">
        <v>0</v>
      </c>
      <c r="R15987" t="s">
        <v>0</v>
      </c>
      <c r="S15987" t="s">
        <v>877</v>
      </c>
      <c r="T15987" t="s">
        <v>1831</v>
      </c>
      <c r="X15987" s="34" t="str">
        <f t="shared" si="499"/>
        <v>1131253</v>
      </c>
    </row>
    <row r="15988" spans="1:24" x14ac:dyDescent="0.15">
      <c r="A15988" t="s">
        <v>7710</v>
      </c>
      <c r="B15988" t="s">
        <v>935</v>
      </c>
      <c r="C15988" t="s">
        <v>2157</v>
      </c>
      <c r="D15988" t="s">
        <v>5686</v>
      </c>
      <c r="E15988" t="s">
        <v>7711</v>
      </c>
      <c r="F15988" t="s">
        <v>0</v>
      </c>
      <c r="G15988" t="s">
        <v>7712</v>
      </c>
      <c r="H15988" t="s">
        <v>0</v>
      </c>
      <c r="I15988" t="s">
        <v>638</v>
      </c>
      <c r="J15988" t="s">
        <v>639</v>
      </c>
      <c r="K15988" s="34" t="str">
        <f t="shared" si="498"/>
        <v>1131253手光機</v>
      </c>
      <c r="L15988" t="s">
        <v>521</v>
      </c>
      <c r="M15988" t="s">
        <v>247</v>
      </c>
      <c r="N15988" t="s">
        <v>0</v>
      </c>
      <c r="O15988" t="s">
        <v>0</v>
      </c>
      <c r="P15988" t="s">
        <v>0</v>
      </c>
      <c r="Q15988" t="s">
        <v>0</v>
      </c>
      <c r="R15988" t="s">
        <v>0</v>
      </c>
      <c r="S15988" t="s">
        <v>877</v>
      </c>
      <c r="T15988" t="s">
        <v>1831</v>
      </c>
      <c r="X15988" s="34" t="str">
        <f t="shared" si="499"/>
        <v>1131253</v>
      </c>
    </row>
    <row r="15989" spans="1:24" x14ac:dyDescent="0.15">
      <c r="A15989" t="s">
        <v>7710</v>
      </c>
      <c r="B15989" t="s">
        <v>935</v>
      </c>
      <c r="C15989" t="s">
        <v>2157</v>
      </c>
      <c r="D15989" t="s">
        <v>5686</v>
      </c>
      <c r="E15989" t="s">
        <v>7711</v>
      </c>
      <c r="F15989" t="s">
        <v>0</v>
      </c>
      <c r="G15989" t="s">
        <v>7712</v>
      </c>
      <c r="H15989" t="s">
        <v>0</v>
      </c>
      <c r="I15989" t="s">
        <v>268</v>
      </c>
      <c r="J15989" t="s">
        <v>269</v>
      </c>
      <c r="K15989" s="34" t="str">
        <f t="shared" si="498"/>
        <v>1131253補管</v>
      </c>
      <c r="L15989" t="s">
        <v>1174</v>
      </c>
      <c r="M15989" t="s">
        <v>259</v>
      </c>
      <c r="N15989" t="s">
        <v>0</v>
      </c>
      <c r="O15989" t="s">
        <v>0</v>
      </c>
      <c r="P15989" t="s">
        <v>0</v>
      </c>
      <c r="Q15989" t="s">
        <v>0</v>
      </c>
      <c r="R15989" t="s">
        <v>0</v>
      </c>
      <c r="S15989" t="s">
        <v>877</v>
      </c>
      <c r="T15989" t="s">
        <v>1831</v>
      </c>
      <c r="X15989" s="34" t="str">
        <f t="shared" si="499"/>
        <v>1131253</v>
      </c>
    </row>
    <row r="15990" spans="1:24" x14ac:dyDescent="0.15">
      <c r="A15990" t="s">
        <v>7710</v>
      </c>
      <c r="B15990" t="s">
        <v>935</v>
      </c>
      <c r="C15990" t="s">
        <v>2157</v>
      </c>
      <c r="D15990" t="s">
        <v>5686</v>
      </c>
      <c r="E15990" t="s">
        <v>7711</v>
      </c>
      <c r="F15990" t="s">
        <v>0</v>
      </c>
      <c r="G15990" t="s">
        <v>7712</v>
      </c>
      <c r="H15990" t="s">
        <v>0</v>
      </c>
      <c r="I15990" t="s">
        <v>2017</v>
      </c>
      <c r="J15990" t="s">
        <v>2018</v>
      </c>
      <c r="K15990" s="34" t="str">
        <f t="shared" si="498"/>
        <v>1131253歯外在ベⅠ注</v>
      </c>
      <c r="L15990" t="s">
        <v>88</v>
      </c>
      <c r="M15990" t="s">
        <v>1940</v>
      </c>
      <c r="N15990" t="s">
        <v>0</v>
      </c>
      <c r="O15990" t="s">
        <v>0</v>
      </c>
      <c r="P15990" t="s">
        <v>0</v>
      </c>
      <c r="Q15990" t="s">
        <v>0</v>
      </c>
      <c r="R15990" t="s">
        <v>0</v>
      </c>
      <c r="S15990" t="s">
        <v>877</v>
      </c>
      <c r="T15990" t="s">
        <v>1831</v>
      </c>
      <c r="X15990" s="34" t="str">
        <f t="shared" si="499"/>
        <v>1131253</v>
      </c>
    </row>
    <row r="15991" spans="1:24" x14ac:dyDescent="0.15">
      <c r="A15991" t="s">
        <v>7710</v>
      </c>
      <c r="B15991" t="s">
        <v>935</v>
      </c>
      <c r="C15991" t="s">
        <v>2157</v>
      </c>
      <c r="D15991" t="s">
        <v>5686</v>
      </c>
      <c r="E15991" t="s">
        <v>7711</v>
      </c>
      <c r="F15991" t="s">
        <v>0</v>
      </c>
      <c r="G15991" t="s">
        <v>7712</v>
      </c>
      <c r="H15991" t="s">
        <v>0</v>
      </c>
      <c r="I15991" t="s">
        <v>1988</v>
      </c>
      <c r="J15991" t="s">
        <v>1989</v>
      </c>
      <c r="K15991" s="34" t="str">
        <f t="shared" si="498"/>
        <v>1131253歯技ベ</v>
      </c>
      <c r="L15991" t="s">
        <v>850</v>
      </c>
      <c r="M15991" t="s">
        <v>1940</v>
      </c>
      <c r="N15991" t="s">
        <v>0</v>
      </c>
      <c r="O15991" t="s">
        <v>0</v>
      </c>
      <c r="P15991" t="s">
        <v>0</v>
      </c>
      <c r="Q15991" t="s">
        <v>0</v>
      </c>
      <c r="R15991" t="s">
        <v>0</v>
      </c>
      <c r="S15991" t="s">
        <v>877</v>
      </c>
      <c r="T15991" t="s">
        <v>1831</v>
      </c>
      <c r="X15991" s="34" t="str">
        <f t="shared" si="499"/>
        <v>1131253</v>
      </c>
    </row>
    <row r="15992" spans="1:24" x14ac:dyDescent="0.15">
      <c r="A15992" t="s">
        <v>7713</v>
      </c>
      <c r="B15992" t="s">
        <v>935</v>
      </c>
      <c r="C15992" t="s">
        <v>2157</v>
      </c>
      <c r="D15992" t="s">
        <v>5686</v>
      </c>
      <c r="E15992" t="s">
        <v>7714</v>
      </c>
      <c r="F15992" t="s">
        <v>0</v>
      </c>
      <c r="G15992" t="s">
        <v>7715</v>
      </c>
      <c r="H15992" t="s">
        <v>0</v>
      </c>
      <c r="I15992" t="s">
        <v>25</v>
      </c>
      <c r="J15992" t="s">
        <v>26</v>
      </c>
      <c r="K15992" s="34" t="str">
        <f t="shared" si="498"/>
        <v>1131261歯初診</v>
      </c>
      <c r="L15992" t="s">
        <v>1200</v>
      </c>
      <c r="M15992" t="s">
        <v>28</v>
      </c>
      <c r="N15992" t="s">
        <v>0</v>
      </c>
      <c r="O15992" t="s">
        <v>0</v>
      </c>
      <c r="P15992" t="s">
        <v>0</v>
      </c>
      <c r="Q15992" t="s">
        <v>0</v>
      </c>
      <c r="R15992" t="s">
        <v>0</v>
      </c>
      <c r="S15992" t="s">
        <v>877</v>
      </c>
      <c r="T15992" t="s">
        <v>1831</v>
      </c>
      <c r="X15992" s="34" t="str">
        <f t="shared" si="499"/>
        <v>1131261</v>
      </c>
    </row>
    <row r="15993" spans="1:24" x14ac:dyDescent="0.15">
      <c r="A15993" t="s">
        <v>7713</v>
      </c>
      <c r="B15993" t="s">
        <v>935</v>
      </c>
      <c r="C15993" t="s">
        <v>2157</v>
      </c>
      <c r="D15993" t="s">
        <v>5686</v>
      </c>
      <c r="E15993" t="s">
        <v>7714</v>
      </c>
      <c r="F15993" t="s">
        <v>0</v>
      </c>
      <c r="G15993" t="s">
        <v>7715</v>
      </c>
      <c r="H15993" t="s">
        <v>0</v>
      </c>
      <c r="I15993" t="s">
        <v>226</v>
      </c>
      <c r="J15993" t="s">
        <v>227</v>
      </c>
      <c r="K15993" s="34" t="str">
        <f t="shared" si="498"/>
        <v>1131261歯ＣＡＤ</v>
      </c>
      <c r="L15993" t="s">
        <v>849</v>
      </c>
      <c r="M15993" t="s">
        <v>211</v>
      </c>
      <c r="N15993" t="s">
        <v>0</v>
      </c>
      <c r="O15993" t="s">
        <v>0</v>
      </c>
      <c r="P15993" t="s">
        <v>0</v>
      </c>
      <c r="Q15993" t="s">
        <v>0</v>
      </c>
      <c r="R15993" t="s">
        <v>0</v>
      </c>
      <c r="S15993" t="s">
        <v>877</v>
      </c>
      <c r="T15993" t="s">
        <v>1831</v>
      </c>
      <c r="X15993" s="34" t="str">
        <f t="shared" si="499"/>
        <v>1131261</v>
      </c>
    </row>
    <row r="15994" spans="1:24" x14ac:dyDescent="0.15">
      <c r="A15994" t="s">
        <v>7713</v>
      </c>
      <c r="B15994" t="s">
        <v>935</v>
      </c>
      <c r="C15994" t="s">
        <v>2157</v>
      </c>
      <c r="D15994" t="s">
        <v>5686</v>
      </c>
      <c r="E15994" t="s">
        <v>7714</v>
      </c>
      <c r="F15994" t="s">
        <v>0</v>
      </c>
      <c r="G15994" t="s">
        <v>7715</v>
      </c>
      <c r="H15994" t="s">
        <v>0</v>
      </c>
      <c r="I15994" t="s">
        <v>268</v>
      </c>
      <c r="J15994" t="s">
        <v>269</v>
      </c>
      <c r="K15994" s="34" t="str">
        <f t="shared" si="498"/>
        <v>1131261補管</v>
      </c>
      <c r="L15994" t="s">
        <v>1032</v>
      </c>
      <c r="M15994" t="s">
        <v>259</v>
      </c>
      <c r="N15994" t="s">
        <v>0</v>
      </c>
      <c r="O15994" t="s">
        <v>0</v>
      </c>
      <c r="P15994" t="s">
        <v>0</v>
      </c>
      <c r="Q15994" t="s">
        <v>0</v>
      </c>
      <c r="R15994" t="s">
        <v>0</v>
      </c>
      <c r="S15994" t="s">
        <v>877</v>
      </c>
      <c r="T15994" t="s">
        <v>1831</v>
      </c>
      <c r="X15994" s="34" t="str">
        <f t="shared" si="499"/>
        <v>1131261</v>
      </c>
    </row>
    <row r="15995" spans="1:24" x14ac:dyDescent="0.15">
      <c r="A15995" t="s">
        <v>7716</v>
      </c>
      <c r="B15995" t="s">
        <v>935</v>
      </c>
      <c r="C15995" t="s">
        <v>2157</v>
      </c>
      <c r="D15995" t="s">
        <v>5686</v>
      </c>
      <c r="E15995" t="s">
        <v>7717</v>
      </c>
      <c r="F15995" t="s">
        <v>0</v>
      </c>
      <c r="G15995" t="s">
        <v>7718</v>
      </c>
      <c r="H15995" t="s">
        <v>0</v>
      </c>
      <c r="I15995" t="s">
        <v>25</v>
      </c>
      <c r="J15995" t="s">
        <v>26</v>
      </c>
      <c r="K15995" s="34" t="str">
        <f t="shared" si="498"/>
        <v>1131303歯初診</v>
      </c>
      <c r="L15995" t="s">
        <v>3555</v>
      </c>
      <c r="M15995" t="s">
        <v>264</v>
      </c>
      <c r="N15995" t="s">
        <v>0</v>
      </c>
      <c r="O15995" t="s">
        <v>0</v>
      </c>
      <c r="P15995" t="s">
        <v>0</v>
      </c>
      <c r="Q15995" t="s">
        <v>0</v>
      </c>
      <c r="R15995" t="s">
        <v>0</v>
      </c>
      <c r="S15995" t="s">
        <v>877</v>
      </c>
      <c r="T15995" t="s">
        <v>1831</v>
      </c>
      <c r="X15995" s="34" t="str">
        <f t="shared" si="499"/>
        <v>1131303</v>
      </c>
    </row>
    <row r="15996" spans="1:24" x14ac:dyDescent="0.15">
      <c r="A15996" t="s">
        <v>7716</v>
      </c>
      <c r="B15996" t="s">
        <v>935</v>
      </c>
      <c r="C15996" t="s">
        <v>2157</v>
      </c>
      <c r="D15996" t="s">
        <v>5686</v>
      </c>
      <c r="E15996" t="s">
        <v>7717</v>
      </c>
      <c r="F15996" t="s">
        <v>0</v>
      </c>
      <c r="G15996" t="s">
        <v>7718</v>
      </c>
      <c r="H15996" t="s">
        <v>0</v>
      </c>
      <c r="I15996" t="s">
        <v>2034</v>
      </c>
      <c r="J15996" t="s">
        <v>2035</v>
      </c>
      <c r="K15996" s="34" t="str">
        <f t="shared" si="498"/>
        <v>1131303口実地</v>
      </c>
      <c r="L15996" t="s">
        <v>1019</v>
      </c>
      <c r="M15996" t="s">
        <v>1940</v>
      </c>
      <c r="N15996" t="s">
        <v>0</v>
      </c>
      <c r="O15996" t="s">
        <v>0</v>
      </c>
      <c r="P15996" t="s">
        <v>0</v>
      </c>
      <c r="Q15996" t="s">
        <v>0</v>
      </c>
      <c r="R15996" t="s">
        <v>0</v>
      </c>
      <c r="S15996" t="s">
        <v>877</v>
      </c>
      <c r="T15996" t="s">
        <v>1831</v>
      </c>
      <c r="X15996" s="34" t="str">
        <f t="shared" si="499"/>
        <v>1131303</v>
      </c>
    </row>
    <row r="15997" spans="1:24" x14ac:dyDescent="0.15">
      <c r="A15997" t="s">
        <v>7716</v>
      </c>
      <c r="B15997" t="s">
        <v>935</v>
      </c>
      <c r="C15997" t="s">
        <v>2157</v>
      </c>
      <c r="D15997" t="s">
        <v>5686</v>
      </c>
      <c r="E15997" t="s">
        <v>7717</v>
      </c>
      <c r="F15997" t="s">
        <v>0</v>
      </c>
      <c r="G15997" t="s">
        <v>7718</v>
      </c>
      <c r="H15997" t="s">
        <v>0</v>
      </c>
      <c r="I15997" t="s">
        <v>1987</v>
      </c>
      <c r="J15997" t="s">
        <v>1009</v>
      </c>
      <c r="K15997" s="34" t="str">
        <f t="shared" si="498"/>
        <v>1131303歯訪診</v>
      </c>
      <c r="L15997" t="s">
        <v>1111</v>
      </c>
      <c r="M15997" t="s">
        <v>244</v>
      </c>
      <c r="N15997" t="s">
        <v>0</v>
      </c>
      <c r="O15997" t="s">
        <v>0</v>
      </c>
      <c r="P15997" t="s">
        <v>0</v>
      </c>
      <c r="Q15997" t="s">
        <v>0</v>
      </c>
      <c r="R15997" t="s">
        <v>0</v>
      </c>
      <c r="S15997" t="s">
        <v>877</v>
      </c>
      <c r="T15997" t="s">
        <v>1831</v>
      </c>
      <c r="X15997" s="34" t="str">
        <f t="shared" si="499"/>
        <v>1131303</v>
      </c>
    </row>
    <row r="15998" spans="1:24" x14ac:dyDescent="0.15">
      <c r="A15998" t="s">
        <v>7716</v>
      </c>
      <c r="B15998" t="s">
        <v>935</v>
      </c>
      <c r="C15998" t="s">
        <v>2157</v>
      </c>
      <c r="D15998" t="s">
        <v>5686</v>
      </c>
      <c r="E15998" t="s">
        <v>7717</v>
      </c>
      <c r="F15998" t="s">
        <v>0</v>
      </c>
      <c r="G15998" t="s">
        <v>7718</v>
      </c>
      <c r="H15998" t="s">
        <v>0</v>
      </c>
      <c r="I15998" t="s">
        <v>226</v>
      </c>
      <c r="J15998" t="s">
        <v>227</v>
      </c>
      <c r="K15998" s="34" t="str">
        <f t="shared" si="498"/>
        <v>1131303歯ＣＡＤ</v>
      </c>
      <c r="L15998" t="s">
        <v>1180</v>
      </c>
      <c r="M15998" t="s">
        <v>322</v>
      </c>
      <c r="N15998" t="s">
        <v>0</v>
      </c>
      <c r="O15998" t="s">
        <v>0</v>
      </c>
      <c r="P15998" t="s">
        <v>0</v>
      </c>
      <c r="Q15998" t="s">
        <v>0</v>
      </c>
      <c r="R15998" t="s">
        <v>0</v>
      </c>
      <c r="S15998" t="s">
        <v>877</v>
      </c>
      <c r="T15998" t="s">
        <v>1831</v>
      </c>
      <c r="X15998" s="34" t="str">
        <f t="shared" si="499"/>
        <v>1131303</v>
      </c>
    </row>
    <row r="15999" spans="1:24" x14ac:dyDescent="0.15">
      <c r="A15999" t="s">
        <v>7716</v>
      </c>
      <c r="B15999" t="s">
        <v>935</v>
      </c>
      <c r="C15999" t="s">
        <v>2157</v>
      </c>
      <c r="D15999" t="s">
        <v>5686</v>
      </c>
      <c r="E15999" t="s">
        <v>7717</v>
      </c>
      <c r="F15999" t="s">
        <v>0</v>
      </c>
      <c r="G15999" t="s">
        <v>7718</v>
      </c>
      <c r="H15999" t="s">
        <v>0</v>
      </c>
      <c r="I15999" t="s">
        <v>268</v>
      </c>
      <c r="J15999" t="s">
        <v>269</v>
      </c>
      <c r="K15999" s="34" t="str">
        <f t="shared" si="498"/>
        <v>1131303補管</v>
      </c>
      <c r="L15999" t="s">
        <v>3345</v>
      </c>
      <c r="M15999" t="s">
        <v>7261</v>
      </c>
      <c r="N15999" t="s">
        <v>0</v>
      </c>
      <c r="O15999" t="s">
        <v>0</v>
      </c>
      <c r="P15999" t="s">
        <v>0</v>
      </c>
      <c r="Q15999" t="s">
        <v>0</v>
      </c>
      <c r="R15999" t="s">
        <v>0</v>
      </c>
      <c r="S15999" t="s">
        <v>877</v>
      </c>
      <c r="T15999" t="s">
        <v>1831</v>
      </c>
      <c r="X15999" s="34" t="str">
        <f t="shared" si="499"/>
        <v>1131303</v>
      </c>
    </row>
    <row r="16000" spans="1:24" x14ac:dyDescent="0.15">
      <c r="A16000" t="s">
        <v>7716</v>
      </c>
      <c r="B16000" t="s">
        <v>935</v>
      </c>
      <c r="C16000" t="s">
        <v>2157</v>
      </c>
      <c r="D16000" t="s">
        <v>5686</v>
      </c>
      <c r="E16000" t="s">
        <v>7717</v>
      </c>
      <c r="F16000" t="s">
        <v>0</v>
      </c>
      <c r="G16000" t="s">
        <v>7718</v>
      </c>
      <c r="H16000" t="s">
        <v>0</v>
      </c>
      <c r="I16000" t="s">
        <v>2017</v>
      </c>
      <c r="J16000" t="s">
        <v>2018</v>
      </c>
      <c r="K16000" s="34" t="str">
        <f t="shared" si="498"/>
        <v>1131303歯外在ベⅠ注</v>
      </c>
      <c r="L16000" t="s">
        <v>709</v>
      </c>
      <c r="M16000" t="s">
        <v>1940</v>
      </c>
      <c r="N16000" t="s">
        <v>0</v>
      </c>
      <c r="O16000" t="s">
        <v>0</v>
      </c>
      <c r="P16000" t="s">
        <v>0</v>
      </c>
      <c r="Q16000" t="s">
        <v>0</v>
      </c>
      <c r="R16000" t="s">
        <v>0</v>
      </c>
      <c r="S16000" t="s">
        <v>877</v>
      </c>
      <c r="T16000" t="s">
        <v>1831</v>
      </c>
      <c r="X16000" s="34" t="str">
        <f t="shared" si="499"/>
        <v>1131303</v>
      </c>
    </row>
    <row r="16001" spans="1:24" x14ac:dyDescent="0.15">
      <c r="A16001" t="s">
        <v>7716</v>
      </c>
      <c r="B16001" t="s">
        <v>935</v>
      </c>
      <c r="C16001" t="s">
        <v>2157</v>
      </c>
      <c r="D16001" t="s">
        <v>5686</v>
      </c>
      <c r="E16001" t="s">
        <v>7717</v>
      </c>
      <c r="F16001" t="s">
        <v>0</v>
      </c>
      <c r="G16001" t="s">
        <v>7718</v>
      </c>
      <c r="H16001" t="s">
        <v>0</v>
      </c>
      <c r="I16001" t="s">
        <v>1988</v>
      </c>
      <c r="J16001" t="s">
        <v>1989</v>
      </c>
      <c r="K16001" s="34" t="str">
        <f t="shared" si="498"/>
        <v>1131303歯技ベ</v>
      </c>
      <c r="L16001" t="s">
        <v>932</v>
      </c>
      <c r="M16001" t="s">
        <v>1940</v>
      </c>
      <c r="N16001" t="s">
        <v>0</v>
      </c>
      <c r="O16001" t="s">
        <v>0</v>
      </c>
      <c r="P16001" t="s">
        <v>0</v>
      </c>
      <c r="Q16001" t="s">
        <v>0</v>
      </c>
      <c r="R16001" t="s">
        <v>0</v>
      </c>
      <c r="S16001" t="s">
        <v>877</v>
      </c>
      <c r="T16001" t="s">
        <v>1831</v>
      </c>
      <c r="X16001" s="34" t="str">
        <f t="shared" si="499"/>
        <v>1131303</v>
      </c>
    </row>
    <row r="16002" spans="1:24" x14ac:dyDescent="0.15">
      <c r="A16002" t="s">
        <v>7719</v>
      </c>
      <c r="B16002" t="s">
        <v>935</v>
      </c>
      <c r="C16002" t="s">
        <v>2157</v>
      </c>
      <c r="D16002" t="s">
        <v>5686</v>
      </c>
      <c r="E16002" t="s">
        <v>7720</v>
      </c>
      <c r="F16002" t="s">
        <v>0</v>
      </c>
      <c r="G16002" t="s">
        <v>7721</v>
      </c>
      <c r="H16002" t="s">
        <v>0</v>
      </c>
      <c r="I16002" t="s">
        <v>2066</v>
      </c>
      <c r="J16002" t="s">
        <v>2067</v>
      </c>
      <c r="K16002" s="34" t="str">
        <f t="shared" si="498"/>
        <v>1131329歯医ＤＸ１</v>
      </c>
      <c r="L16002" t="s">
        <v>112</v>
      </c>
      <c r="M16002" t="s">
        <v>1940</v>
      </c>
      <c r="N16002" t="s">
        <v>0</v>
      </c>
      <c r="O16002" t="s">
        <v>0</v>
      </c>
      <c r="P16002" t="s">
        <v>0</v>
      </c>
      <c r="Q16002" t="s">
        <v>0</v>
      </c>
      <c r="R16002" t="s">
        <v>0</v>
      </c>
      <c r="S16002" t="s">
        <v>877</v>
      </c>
      <c r="T16002" t="s">
        <v>1831</v>
      </c>
      <c r="X16002" s="34" t="str">
        <f t="shared" si="499"/>
        <v>1131329</v>
      </c>
    </row>
    <row r="16003" spans="1:24" x14ac:dyDescent="0.15">
      <c r="A16003" t="s">
        <v>7719</v>
      </c>
      <c r="B16003" t="s">
        <v>935</v>
      </c>
      <c r="C16003" t="s">
        <v>2157</v>
      </c>
      <c r="D16003" t="s">
        <v>5686</v>
      </c>
      <c r="E16003" t="s">
        <v>7720</v>
      </c>
      <c r="F16003" t="s">
        <v>0</v>
      </c>
      <c r="G16003" t="s">
        <v>7721</v>
      </c>
      <c r="H16003" t="s">
        <v>0</v>
      </c>
      <c r="I16003" t="s">
        <v>25</v>
      </c>
      <c r="J16003" t="s">
        <v>26</v>
      </c>
      <c r="K16003" s="34" t="str">
        <f t="shared" si="498"/>
        <v>1131329歯初診</v>
      </c>
      <c r="L16003" t="s">
        <v>2454</v>
      </c>
      <c r="M16003" t="s">
        <v>437</v>
      </c>
      <c r="N16003" t="s">
        <v>0</v>
      </c>
      <c r="O16003" t="s">
        <v>0</v>
      </c>
      <c r="P16003" t="s">
        <v>0</v>
      </c>
      <c r="Q16003" t="s">
        <v>0</v>
      </c>
      <c r="R16003" t="s">
        <v>0</v>
      </c>
      <c r="S16003" t="s">
        <v>877</v>
      </c>
      <c r="T16003" t="s">
        <v>1831</v>
      </c>
      <c r="X16003" s="34" t="str">
        <f t="shared" si="499"/>
        <v>1131329</v>
      </c>
    </row>
    <row r="16004" spans="1:24" x14ac:dyDescent="0.15">
      <c r="A16004" t="s">
        <v>7719</v>
      </c>
      <c r="B16004" t="s">
        <v>935</v>
      </c>
      <c r="C16004" t="s">
        <v>2157</v>
      </c>
      <c r="D16004" t="s">
        <v>5686</v>
      </c>
      <c r="E16004" t="s">
        <v>7720</v>
      </c>
      <c r="F16004" t="s">
        <v>0</v>
      </c>
      <c r="G16004" t="s">
        <v>7721</v>
      </c>
      <c r="H16004" t="s">
        <v>0</v>
      </c>
      <c r="I16004" t="s">
        <v>29</v>
      </c>
      <c r="J16004" t="s">
        <v>30</v>
      </c>
      <c r="K16004" s="34" t="str">
        <f t="shared" si="498"/>
        <v>1131329外安全１</v>
      </c>
      <c r="L16004" t="s">
        <v>2480</v>
      </c>
      <c r="M16004" t="s">
        <v>1944</v>
      </c>
      <c r="N16004" t="s">
        <v>0</v>
      </c>
      <c r="O16004" t="s">
        <v>0</v>
      </c>
      <c r="P16004" t="s">
        <v>0</v>
      </c>
      <c r="Q16004" t="s">
        <v>0</v>
      </c>
      <c r="R16004" t="s">
        <v>0</v>
      </c>
      <c r="S16004" t="s">
        <v>877</v>
      </c>
      <c r="T16004" t="s">
        <v>1831</v>
      </c>
      <c r="X16004" s="34" t="str">
        <f t="shared" si="499"/>
        <v>1131329</v>
      </c>
    </row>
    <row r="16005" spans="1:24" x14ac:dyDescent="0.15">
      <c r="A16005" t="s">
        <v>7719</v>
      </c>
      <c r="B16005" t="s">
        <v>935</v>
      </c>
      <c r="C16005" t="s">
        <v>2157</v>
      </c>
      <c r="D16005" t="s">
        <v>5686</v>
      </c>
      <c r="E16005" t="s">
        <v>7720</v>
      </c>
      <c r="F16005" t="s">
        <v>0</v>
      </c>
      <c r="G16005" t="s">
        <v>7721</v>
      </c>
      <c r="H16005" t="s">
        <v>0</v>
      </c>
      <c r="I16005" t="s">
        <v>31</v>
      </c>
      <c r="J16005" t="s">
        <v>32</v>
      </c>
      <c r="K16005" s="34" t="str">
        <f t="shared" si="498"/>
        <v>1131329外感染１</v>
      </c>
      <c r="L16005" t="s">
        <v>2385</v>
      </c>
      <c r="M16005" t="s">
        <v>1986</v>
      </c>
      <c r="N16005" t="s">
        <v>0</v>
      </c>
      <c r="O16005" t="s">
        <v>0</v>
      </c>
      <c r="P16005" t="s">
        <v>0</v>
      </c>
      <c r="Q16005" t="s">
        <v>0</v>
      </c>
      <c r="R16005" t="s">
        <v>0</v>
      </c>
      <c r="S16005" t="s">
        <v>877</v>
      </c>
      <c r="T16005" t="s">
        <v>1831</v>
      </c>
      <c r="X16005" s="34" t="str">
        <f t="shared" si="499"/>
        <v>1131329</v>
      </c>
    </row>
    <row r="16006" spans="1:24" x14ac:dyDescent="0.15">
      <c r="A16006" t="s">
        <v>7719</v>
      </c>
      <c r="B16006" t="s">
        <v>935</v>
      </c>
      <c r="C16006" t="s">
        <v>2157</v>
      </c>
      <c r="D16006" t="s">
        <v>5686</v>
      </c>
      <c r="E16006" t="s">
        <v>7720</v>
      </c>
      <c r="F16006" t="s">
        <v>0</v>
      </c>
      <c r="G16006" t="s">
        <v>7721</v>
      </c>
      <c r="H16006" t="s">
        <v>0</v>
      </c>
      <c r="I16006" t="s">
        <v>1987</v>
      </c>
      <c r="J16006" t="s">
        <v>1009</v>
      </c>
      <c r="K16006" s="34" t="str">
        <f t="shared" ref="K16006:K16069" si="500">E16006&amp;""&amp;J16006</f>
        <v>1131329歯訪診</v>
      </c>
      <c r="L16006" t="s">
        <v>741</v>
      </c>
      <c r="M16006" t="s">
        <v>602</v>
      </c>
      <c r="N16006" t="s">
        <v>0</v>
      </c>
      <c r="O16006" t="s">
        <v>0</v>
      </c>
      <c r="P16006" t="s">
        <v>0</v>
      </c>
      <c r="Q16006" t="s">
        <v>0</v>
      </c>
      <c r="R16006" t="s">
        <v>0</v>
      </c>
      <c r="S16006" t="s">
        <v>877</v>
      </c>
      <c r="T16006" t="s">
        <v>1831</v>
      </c>
      <c r="X16006" s="34" t="str">
        <f t="shared" ref="X16006:X16069" si="501">(E16006&amp;""&amp;P16006)</f>
        <v>1131329</v>
      </c>
    </row>
    <row r="16007" spans="1:24" x14ac:dyDescent="0.15">
      <c r="A16007" t="s">
        <v>7719</v>
      </c>
      <c r="B16007" t="s">
        <v>935</v>
      </c>
      <c r="C16007" t="s">
        <v>2157</v>
      </c>
      <c r="D16007" t="s">
        <v>5686</v>
      </c>
      <c r="E16007" t="s">
        <v>7720</v>
      </c>
      <c r="F16007" t="s">
        <v>0</v>
      </c>
      <c r="G16007" t="s">
        <v>7721</v>
      </c>
      <c r="H16007" t="s">
        <v>0</v>
      </c>
      <c r="I16007" t="s">
        <v>3321</v>
      </c>
      <c r="J16007" t="s">
        <v>3322</v>
      </c>
      <c r="K16007" s="34" t="str">
        <f t="shared" si="500"/>
        <v>1131329光印象</v>
      </c>
      <c r="L16007" t="s">
        <v>252</v>
      </c>
      <c r="M16007" t="s">
        <v>1584</v>
      </c>
      <c r="N16007" t="s">
        <v>0</v>
      </c>
      <c r="O16007" t="s">
        <v>0</v>
      </c>
      <c r="P16007" t="s">
        <v>0</v>
      </c>
      <c r="Q16007" t="s">
        <v>0</v>
      </c>
      <c r="R16007" t="s">
        <v>0</v>
      </c>
      <c r="S16007" t="s">
        <v>877</v>
      </c>
      <c r="T16007" t="s">
        <v>1831</v>
      </c>
      <c r="X16007" s="34" t="str">
        <f t="shared" si="501"/>
        <v>1131329</v>
      </c>
    </row>
    <row r="16008" spans="1:24" x14ac:dyDescent="0.15">
      <c r="A16008" t="s">
        <v>7719</v>
      </c>
      <c r="B16008" t="s">
        <v>935</v>
      </c>
      <c r="C16008" t="s">
        <v>2157</v>
      </c>
      <c r="D16008" t="s">
        <v>5686</v>
      </c>
      <c r="E16008" t="s">
        <v>7720</v>
      </c>
      <c r="F16008" t="s">
        <v>0</v>
      </c>
      <c r="G16008" t="s">
        <v>7721</v>
      </c>
      <c r="H16008" t="s">
        <v>0</v>
      </c>
      <c r="I16008" t="s">
        <v>226</v>
      </c>
      <c r="J16008" t="s">
        <v>227</v>
      </c>
      <c r="K16008" s="34" t="str">
        <f t="shared" si="500"/>
        <v>1131329歯ＣＡＤ</v>
      </c>
      <c r="L16008" t="s">
        <v>145</v>
      </c>
      <c r="M16008" t="s">
        <v>49</v>
      </c>
      <c r="N16008" t="s">
        <v>0</v>
      </c>
      <c r="O16008" t="s">
        <v>0</v>
      </c>
      <c r="P16008" t="s">
        <v>0</v>
      </c>
      <c r="Q16008" t="s">
        <v>0</v>
      </c>
      <c r="R16008" t="s">
        <v>0</v>
      </c>
      <c r="S16008" t="s">
        <v>877</v>
      </c>
      <c r="T16008" t="s">
        <v>1831</v>
      </c>
      <c r="X16008" s="34" t="str">
        <f t="shared" si="501"/>
        <v>1131329</v>
      </c>
    </row>
    <row r="16009" spans="1:24" x14ac:dyDescent="0.15">
      <c r="A16009" t="s">
        <v>7719</v>
      </c>
      <c r="B16009" t="s">
        <v>935</v>
      </c>
      <c r="C16009" t="s">
        <v>2157</v>
      </c>
      <c r="D16009" t="s">
        <v>5686</v>
      </c>
      <c r="E16009" t="s">
        <v>7720</v>
      </c>
      <c r="F16009" t="s">
        <v>0</v>
      </c>
      <c r="G16009" t="s">
        <v>7721</v>
      </c>
      <c r="H16009" t="s">
        <v>0</v>
      </c>
      <c r="I16009" t="s">
        <v>268</v>
      </c>
      <c r="J16009" t="s">
        <v>269</v>
      </c>
      <c r="K16009" s="34" t="str">
        <f t="shared" si="500"/>
        <v>1131329補管</v>
      </c>
      <c r="L16009" t="s">
        <v>7722</v>
      </c>
      <c r="M16009" t="s">
        <v>7723</v>
      </c>
      <c r="N16009" t="s">
        <v>0</v>
      </c>
      <c r="O16009" t="s">
        <v>0</v>
      </c>
      <c r="P16009" t="s">
        <v>0</v>
      </c>
      <c r="Q16009" t="s">
        <v>0</v>
      </c>
      <c r="R16009" t="s">
        <v>0</v>
      </c>
      <c r="S16009" t="s">
        <v>877</v>
      </c>
      <c r="T16009" t="s">
        <v>1831</v>
      </c>
      <c r="X16009" s="34" t="str">
        <f t="shared" si="501"/>
        <v>1131329</v>
      </c>
    </row>
    <row r="16010" spans="1:24" x14ac:dyDescent="0.15">
      <c r="A16010" t="s">
        <v>7719</v>
      </c>
      <c r="B16010" t="s">
        <v>935</v>
      </c>
      <c r="C16010" t="s">
        <v>2157</v>
      </c>
      <c r="D16010" t="s">
        <v>5686</v>
      </c>
      <c r="E16010" t="s">
        <v>7720</v>
      </c>
      <c r="F16010" t="s">
        <v>0</v>
      </c>
      <c r="G16010" t="s">
        <v>7721</v>
      </c>
      <c r="H16010" t="s">
        <v>0</v>
      </c>
      <c r="I16010" t="s">
        <v>2017</v>
      </c>
      <c r="J16010" t="s">
        <v>2018</v>
      </c>
      <c r="K16010" s="34" t="str">
        <f t="shared" si="500"/>
        <v>1131329歯外在ベⅠ注</v>
      </c>
      <c r="L16010" t="s">
        <v>459</v>
      </c>
      <c r="M16010" t="s">
        <v>1940</v>
      </c>
      <c r="N16010" t="s">
        <v>0</v>
      </c>
      <c r="O16010" t="s">
        <v>0</v>
      </c>
      <c r="P16010" t="s">
        <v>0</v>
      </c>
      <c r="Q16010" t="s">
        <v>0</v>
      </c>
      <c r="R16010" t="s">
        <v>0</v>
      </c>
      <c r="S16010" t="s">
        <v>877</v>
      </c>
      <c r="T16010" t="s">
        <v>1831</v>
      </c>
      <c r="X16010" s="34" t="str">
        <f t="shared" si="501"/>
        <v>1131329</v>
      </c>
    </row>
    <row r="16011" spans="1:24" x14ac:dyDescent="0.15">
      <c r="A16011" t="s">
        <v>7719</v>
      </c>
      <c r="B16011" t="s">
        <v>935</v>
      </c>
      <c r="C16011" t="s">
        <v>2157</v>
      </c>
      <c r="D16011" t="s">
        <v>5686</v>
      </c>
      <c r="E16011" t="s">
        <v>7720</v>
      </c>
      <c r="F16011" t="s">
        <v>0</v>
      </c>
      <c r="G16011" t="s">
        <v>7721</v>
      </c>
      <c r="H16011" t="s">
        <v>0</v>
      </c>
      <c r="I16011" t="s">
        <v>1988</v>
      </c>
      <c r="J16011" t="s">
        <v>1989</v>
      </c>
      <c r="K16011" s="34" t="str">
        <f t="shared" si="500"/>
        <v>1131329歯技ベ</v>
      </c>
      <c r="L16011" t="s">
        <v>1099</v>
      </c>
      <c r="M16011" t="s">
        <v>1940</v>
      </c>
      <c r="N16011" t="s">
        <v>0</v>
      </c>
      <c r="O16011" t="s">
        <v>0</v>
      </c>
      <c r="P16011" t="s">
        <v>0</v>
      </c>
      <c r="Q16011" t="s">
        <v>0</v>
      </c>
      <c r="R16011" t="s">
        <v>0</v>
      </c>
      <c r="S16011" t="s">
        <v>877</v>
      </c>
      <c r="T16011" t="s">
        <v>1831</v>
      </c>
      <c r="X16011" s="34" t="str">
        <f t="shared" si="501"/>
        <v>1131329</v>
      </c>
    </row>
    <row r="16012" spans="1:24" x14ac:dyDescent="0.15">
      <c r="A16012" t="s">
        <v>7724</v>
      </c>
      <c r="B16012" t="s">
        <v>935</v>
      </c>
      <c r="C16012" t="s">
        <v>2157</v>
      </c>
      <c r="D16012" t="s">
        <v>5686</v>
      </c>
      <c r="E16012" t="s">
        <v>7725</v>
      </c>
      <c r="F16012" t="s">
        <v>0</v>
      </c>
      <c r="G16012" t="s">
        <v>7726</v>
      </c>
      <c r="H16012" t="s">
        <v>0</v>
      </c>
      <c r="I16012" t="s">
        <v>2032</v>
      </c>
      <c r="J16012" t="s">
        <v>2033</v>
      </c>
      <c r="K16012" s="34" t="str">
        <f t="shared" si="500"/>
        <v>1131345歯医ＤＸ２</v>
      </c>
      <c r="L16012" t="s">
        <v>487</v>
      </c>
      <c r="M16012" t="s">
        <v>1940</v>
      </c>
      <c r="N16012" t="s">
        <v>0</v>
      </c>
      <c r="O16012" t="s">
        <v>0</v>
      </c>
      <c r="P16012" t="s">
        <v>0</v>
      </c>
      <c r="Q16012" t="s">
        <v>0</v>
      </c>
      <c r="R16012" t="s">
        <v>0</v>
      </c>
      <c r="S16012" t="s">
        <v>877</v>
      </c>
      <c r="T16012" t="s">
        <v>1831</v>
      </c>
      <c r="X16012" s="34" t="str">
        <f t="shared" si="501"/>
        <v>1131345</v>
      </c>
    </row>
    <row r="16013" spans="1:24" x14ac:dyDescent="0.15">
      <c r="A16013" t="s">
        <v>7724</v>
      </c>
      <c r="B16013" t="s">
        <v>935</v>
      </c>
      <c r="C16013" t="s">
        <v>2157</v>
      </c>
      <c r="D16013" t="s">
        <v>5686</v>
      </c>
      <c r="E16013" t="s">
        <v>7725</v>
      </c>
      <c r="F16013" t="s">
        <v>0</v>
      </c>
      <c r="G16013" t="s">
        <v>7726</v>
      </c>
      <c r="H16013" t="s">
        <v>0</v>
      </c>
      <c r="I16013" t="s">
        <v>25</v>
      </c>
      <c r="J16013" t="s">
        <v>26</v>
      </c>
      <c r="K16013" s="34" t="str">
        <f t="shared" si="500"/>
        <v>1131345歯初診</v>
      </c>
      <c r="L16013" t="s">
        <v>3711</v>
      </c>
      <c r="M16013" t="s">
        <v>264</v>
      </c>
      <c r="N16013" t="s">
        <v>0</v>
      </c>
      <c r="O16013" t="s">
        <v>0</v>
      </c>
      <c r="P16013" t="s">
        <v>0</v>
      </c>
      <c r="Q16013" t="s">
        <v>0</v>
      </c>
      <c r="R16013" t="s">
        <v>0</v>
      </c>
      <c r="S16013" t="s">
        <v>877</v>
      </c>
      <c r="T16013" t="s">
        <v>1831</v>
      </c>
      <c r="X16013" s="34" t="str">
        <f t="shared" si="501"/>
        <v>1131345</v>
      </c>
    </row>
    <row r="16014" spans="1:24" x14ac:dyDescent="0.15">
      <c r="A16014" t="s">
        <v>7724</v>
      </c>
      <c r="B16014" t="s">
        <v>935</v>
      </c>
      <c r="C16014" t="s">
        <v>2157</v>
      </c>
      <c r="D16014" t="s">
        <v>5686</v>
      </c>
      <c r="E16014" t="s">
        <v>7725</v>
      </c>
      <c r="F16014" t="s">
        <v>0</v>
      </c>
      <c r="G16014" t="s">
        <v>7726</v>
      </c>
      <c r="H16014" t="s">
        <v>0</v>
      </c>
      <c r="I16014" t="s">
        <v>29</v>
      </c>
      <c r="J16014" t="s">
        <v>30</v>
      </c>
      <c r="K16014" s="34" t="str">
        <f t="shared" si="500"/>
        <v>1131345外安全１</v>
      </c>
      <c r="L16014" t="s">
        <v>2673</v>
      </c>
      <c r="M16014" t="s">
        <v>1247</v>
      </c>
      <c r="N16014" t="s">
        <v>0</v>
      </c>
      <c r="O16014" t="s">
        <v>0</v>
      </c>
      <c r="P16014" t="s">
        <v>0</v>
      </c>
      <c r="Q16014" t="s">
        <v>0</v>
      </c>
      <c r="R16014" t="s">
        <v>0</v>
      </c>
      <c r="S16014" t="s">
        <v>877</v>
      </c>
      <c r="T16014" t="s">
        <v>1831</v>
      </c>
      <c r="X16014" s="34" t="str">
        <f t="shared" si="501"/>
        <v>1131345</v>
      </c>
    </row>
    <row r="16015" spans="1:24" x14ac:dyDescent="0.15">
      <c r="A16015" t="s">
        <v>7724</v>
      </c>
      <c r="B16015" t="s">
        <v>935</v>
      </c>
      <c r="C16015" t="s">
        <v>2157</v>
      </c>
      <c r="D16015" t="s">
        <v>5686</v>
      </c>
      <c r="E16015" t="s">
        <v>7725</v>
      </c>
      <c r="F16015" t="s">
        <v>0</v>
      </c>
      <c r="G16015" t="s">
        <v>7726</v>
      </c>
      <c r="H16015" t="s">
        <v>0</v>
      </c>
      <c r="I16015" t="s">
        <v>31</v>
      </c>
      <c r="J16015" t="s">
        <v>32</v>
      </c>
      <c r="K16015" s="34" t="str">
        <f t="shared" si="500"/>
        <v>1131345外感染１</v>
      </c>
      <c r="L16015" t="s">
        <v>1378</v>
      </c>
      <c r="M16015" t="s">
        <v>1247</v>
      </c>
      <c r="N16015" t="s">
        <v>0</v>
      </c>
      <c r="O16015" t="s">
        <v>0</v>
      </c>
      <c r="P16015" t="s">
        <v>0</v>
      </c>
      <c r="Q16015" t="s">
        <v>0</v>
      </c>
      <c r="R16015" t="s">
        <v>0</v>
      </c>
      <c r="S16015" t="s">
        <v>877</v>
      </c>
      <c r="T16015" t="s">
        <v>1831</v>
      </c>
      <c r="X16015" s="34" t="str">
        <f t="shared" si="501"/>
        <v>1131345</v>
      </c>
    </row>
    <row r="16016" spans="1:24" x14ac:dyDescent="0.15">
      <c r="A16016" t="s">
        <v>7724</v>
      </c>
      <c r="B16016" t="s">
        <v>935</v>
      </c>
      <c r="C16016" t="s">
        <v>2157</v>
      </c>
      <c r="D16016" t="s">
        <v>5686</v>
      </c>
      <c r="E16016" t="s">
        <v>7725</v>
      </c>
      <c r="F16016" t="s">
        <v>0</v>
      </c>
      <c r="G16016" t="s">
        <v>7726</v>
      </c>
      <c r="H16016" t="s">
        <v>0</v>
      </c>
      <c r="I16016" t="s">
        <v>2026</v>
      </c>
      <c r="J16016" t="s">
        <v>1901</v>
      </c>
      <c r="K16016" s="34" t="str">
        <f t="shared" si="500"/>
        <v>1131345口管強</v>
      </c>
      <c r="L16016" t="s">
        <v>978</v>
      </c>
      <c r="M16016" t="s">
        <v>1247</v>
      </c>
      <c r="N16016" t="s">
        <v>0</v>
      </c>
      <c r="O16016" t="s">
        <v>0</v>
      </c>
      <c r="P16016" t="s">
        <v>0</v>
      </c>
      <c r="Q16016" t="s">
        <v>0</v>
      </c>
      <c r="R16016" t="s">
        <v>0</v>
      </c>
      <c r="S16016" t="s">
        <v>877</v>
      </c>
      <c r="T16016" t="s">
        <v>1831</v>
      </c>
      <c r="X16016" s="34" t="str">
        <f t="shared" si="501"/>
        <v>1131345</v>
      </c>
    </row>
    <row r="16017" spans="1:24" x14ac:dyDescent="0.15">
      <c r="A16017" t="s">
        <v>7724</v>
      </c>
      <c r="B16017" t="s">
        <v>935</v>
      </c>
      <c r="C16017" t="s">
        <v>2157</v>
      </c>
      <c r="D16017" t="s">
        <v>5686</v>
      </c>
      <c r="E16017" t="s">
        <v>7725</v>
      </c>
      <c r="F16017" t="s">
        <v>0</v>
      </c>
      <c r="G16017" t="s">
        <v>7726</v>
      </c>
      <c r="H16017" t="s">
        <v>0</v>
      </c>
      <c r="I16017" t="s">
        <v>2034</v>
      </c>
      <c r="J16017" t="s">
        <v>2035</v>
      </c>
      <c r="K16017" s="34" t="str">
        <f t="shared" si="500"/>
        <v>1131345口実地</v>
      </c>
      <c r="L16017" t="s">
        <v>870</v>
      </c>
      <c r="M16017" t="s">
        <v>1940</v>
      </c>
      <c r="N16017" t="s">
        <v>0</v>
      </c>
      <c r="O16017" t="s">
        <v>0</v>
      </c>
      <c r="P16017" t="s">
        <v>0</v>
      </c>
      <c r="Q16017" t="s">
        <v>0</v>
      </c>
      <c r="R16017" t="s">
        <v>0</v>
      </c>
      <c r="S16017" t="s">
        <v>877</v>
      </c>
      <c r="T16017" t="s">
        <v>1831</v>
      </c>
      <c r="X16017" s="34" t="str">
        <f t="shared" si="501"/>
        <v>1131345</v>
      </c>
    </row>
    <row r="16018" spans="1:24" x14ac:dyDescent="0.15">
      <c r="A16018" t="s">
        <v>7724</v>
      </c>
      <c r="B16018" t="s">
        <v>935</v>
      </c>
      <c r="C16018" t="s">
        <v>2157</v>
      </c>
      <c r="D16018" t="s">
        <v>5686</v>
      </c>
      <c r="E16018" t="s">
        <v>7725</v>
      </c>
      <c r="F16018" t="s">
        <v>0</v>
      </c>
      <c r="G16018" t="s">
        <v>7726</v>
      </c>
      <c r="H16018" t="s">
        <v>0</v>
      </c>
      <c r="I16018" t="s">
        <v>1987</v>
      </c>
      <c r="J16018" t="s">
        <v>1009</v>
      </c>
      <c r="K16018" s="34" t="str">
        <f t="shared" si="500"/>
        <v>1131345歯訪診</v>
      </c>
      <c r="L16018" t="s">
        <v>366</v>
      </c>
      <c r="M16018" t="s">
        <v>602</v>
      </c>
      <c r="N16018" t="s">
        <v>0</v>
      </c>
      <c r="O16018" t="s">
        <v>0</v>
      </c>
      <c r="P16018" t="s">
        <v>0</v>
      </c>
      <c r="Q16018" t="s">
        <v>0</v>
      </c>
      <c r="R16018" t="s">
        <v>0</v>
      </c>
      <c r="S16018" t="s">
        <v>877</v>
      </c>
      <c r="T16018" t="s">
        <v>1831</v>
      </c>
      <c r="X16018" s="34" t="str">
        <f t="shared" si="501"/>
        <v>1131345</v>
      </c>
    </row>
    <row r="16019" spans="1:24" x14ac:dyDescent="0.15">
      <c r="A16019" t="s">
        <v>7724</v>
      </c>
      <c r="B16019" t="s">
        <v>935</v>
      </c>
      <c r="C16019" t="s">
        <v>2157</v>
      </c>
      <c r="D16019" t="s">
        <v>5686</v>
      </c>
      <c r="E16019" t="s">
        <v>7725</v>
      </c>
      <c r="F16019" t="s">
        <v>0</v>
      </c>
      <c r="G16019" t="s">
        <v>7726</v>
      </c>
      <c r="H16019" t="s">
        <v>0</v>
      </c>
      <c r="I16019" t="s">
        <v>226</v>
      </c>
      <c r="J16019" t="s">
        <v>227</v>
      </c>
      <c r="K16019" s="34" t="str">
        <f t="shared" si="500"/>
        <v>1131345歯ＣＡＤ</v>
      </c>
      <c r="L16019" t="s">
        <v>925</v>
      </c>
      <c r="M16019" t="s">
        <v>302</v>
      </c>
      <c r="N16019" t="s">
        <v>0</v>
      </c>
      <c r="O16019" t="s">
        <v>0</v>
      </c>
      <c r="P16019" t="s">
        <v>0</v>
      </c>
      <c r="Q16019" t="s">
        <v>0</v>
      </c>
      <c r="R16019" t="s">
        <v>0</v>
      </c>
      <c r="S16019" t="s">
        <v>877</v>
      </c>
      <c r="T16019" t="s">
        <v>1831</v>
      </c>
      <c r="X16019" s="34" t="str">
        <f t="shared" si="501"/>
        <v>1131345</v>
      </c>
    </row>
    <row r="16020" spans="1:24" x14ac:dyDescent="0.15">
      <c r="A16020" t="s">
        <v>7724</v>
      </c>
      <c r="B16020" t="s">
        <v>935</v>
      </c>
      <c r="C16020" t="s">
        <v>2157</v>
      </c>
      <c r="D16020" t="s">
        <v>5686</v>
      </c>
      <c r="E16020" t="s">
        <v>7725</v>
      </c>
      <c r="F16020" t="s">
        <v>0</v>
      </c>
      <c r="G16020" t="s">
        <v>7726</v>
      </c>
      <c r="H16020" t="s">
        <v>0</v>
      </c>
      <c r="I16020" t="s">
        <v>268</v>
      </c>
      <c r="J16020" t="s">
        <v>269</v>
      </c>
      <c r="K16020" s="34" t="str">
        <f t="shared" si="500"/>
        <v>1131345補管</v>
      </c>
      <c r="L16020" t="s">
        <v>2396</v>
      </c>
      <c r="M16020" t="s">
        <v>7727</v>
      </c>
      <c r="N16020" t="s">
        <v>0</v>
      </c>
      <c r="O16020" t="s">
        <v>0</v>
      </c>
      <c r="P16020" t="s">
        <v>0</v>
      </c>
      <c r="Q16020" t="s">
        <v>0</v>
      </c>
      <c r="R16020" t="s">
        <v>0</v>
      </c>
      <c r="S16020" t="s">
        <v>877</v>
      </c>
      <c r="T16020" t="s">
        <v>1831</v>
      </c>
      <c r="X16020" s="34" t="str">
        <f t="shared" si="501"/>
        <v>1131345</v>
      </c>
    </row>
    <row r="16021" spans="1:24" x14ac:dyDescent="0.15">
      <c r="A16021" t="s">
        <v>7724</v>
      </c>
      <c r="B16021" t="s">
        <v>935</v>
      </c>
      <c r="C16021" t="s">
        <v>2157</v>
      </c>
      <c r="D16021" t="s">
        <v>5686</v>
      </c>
      <c r="E16021" t="s">
        <v>7725</v>
      </c>
      <c r="F16021" t="s">
        <v>0</v>
      </c>
      <c r="G16021" t="s">
        <v>7726</v>
      </c>
      <c r="H16021" t="s">
        <v>0</v>
      </c>
      <c r="I16021" t="s">
        <v>2017</v>
      </c>
      <c r="J16021" t="s">
        <v>2018</v>
      </c>
      <c r="K16021" s="34" t="str">
        <f t="shared" si="500"/>
        <v>1131345歯外在ベⅠ注</v>
      </c>
      <c r="L16021" t="s">
        <v>1019</v>
      </c>
      <c r="M16021" t="s">
        <v>1940</v>
      </c>
      <c r="N16021" t="s">
        <v>0</v>
      </c>
      <c r="O16021" t="s">
        <v>0</v>
      </c>
      <c r="P16021" t="s">
        <v>0</v>
      </c>
      <c r="Q16021" t="s">
        <v>0</v>
      </c>
      <c r="R16021" t="s">
        <v>0</v>
      </c>
      <c r="S16021" t="s">
        <v>877</v>
      </c>
      <c r="T16021" t="s">
        <v>1831</v>
      </c>
      <c r="X16021" s="34" t="str">
        <f t="shared" si="501"/>
        <v>1131345</v>
      </c>
    </row>
    <row r="16022" spans="1:24" x14ac:dyDescent="0.15">
      <c r="A16022" t="s">
        <v>7724</v>
      </c>
      <c r="B16022" t="s">
        <v>935</v>
      </c>
      <c r="C16022" t="s">
        <v>2157</v>
      </c>
      <c r="D16022" t="s">
        <v>5686</v>
      </c>
      <c r="E16022" t="s">
        <v>7725</v>
      </c>
      <c r="F16022" t="s">
        <v>0</v>
      </c>
      <c r="G16022" t="s">
        <v>7726</v>
      </c>
      <c r="H16022" t="s">
        <v>0</v>
      </c>
      <c r="I16022" t="s">
        <v>1988</v>
      </c>
      <c r="J16022" t="s">
        <v>1989</v>
      </c>
      <c r="K16022" s="34" t="str">
        <f t="shared" si="500"/>
        <v>1131345歯技ベ</v>
      </c>
      <c r="L16022" t="s">
        <v>1181</v>
      </c>
      <c r="M16022" t="s">
        <v>1940</v>
      </c>
      <c r="N16022" t="s">
        <v>0</v>
      </c>
      <c r="O16022" t="s">
        <v>0</v>
      </c>
      <c r="P16022" t="s">
        <v>0</v>
      </c>
      <c r="Q16022" t="s">
        <v>0</v>
      </c>
      <c r="R16022" t="s">
        <v>0</v>
      </c>
      <c r="S16022" t="s">
        <v>877</v>
      </c>
      <c r="T16022" t="s">
        <v>1831</v>
      </c>
      <c r="X16022" s="34" t="str">
        <f t="shared" si="501"/>
        <v>1131345</v>
      </c>
    </row>
    <row r="16023" spans="1:24" x14ac:dyDescent="0.15">
      <c r="A16023" t="s">
        <v>7728</v>
      </c>
      <c r="B16023" t="s">
        <v>935</v>
      </c>
      <c r="C16023" t="s">
        <v>2157</v>
      </c>
      <c r="D16023" t="s">
        <v>5686</v>
      </c>
      <c r="E16023" t="s">
        <v>7729</v>
      </c>
      <c r="F16023" t="s">
        <v>0</v>
      </c>
      <c r="G16023" t="s">
        <v>7730</v>
      </c>
      <c r="H16023" t="s">
        <v>0</v>
      </c>
      <c r="I16023" t="s">
        <v>2032</v>
      </c>
      <c r="J16023" t="s">
        <v>2033</v>
      </c>
      <c r="K16023" s="34" t="str">
        <f t="shared" si="500"/>
        <v>1131352歯医ＤＸ２</v>
      </c>
      <c r="L16023" t="s">
        <v>40</v>
      </c>
      <c r="M16023" t="s">
        <v>1940</v>
      </c>
      <c r="N16023" t="s">
        <v>0</v>
      </c>
      <c r="O16023" t="s">
        <v>0</v>
      </c>
      <c r="P16023" t="s">
        <v>0</v>
      </c>
      <c r="Q16023" t="s">
        <v>0</v>
      </c>
      <c r="R16023" t="s">
        <v>0</v>
      </c>
      <c r="S16023" t="s">
        <v>877</v>
      </c>
      <c r="T16023" t="s">
        <v>1831</v>
      </c>
      <c r="X16023" s="34" t="str">
        <f t="shared" si="501"/>
        <v>1131352</v>
      </c>
    </row>
    <row r="16024" spans="1:24" x14ac:dyDescent="0.15">
      <c r="A16024" t="s">
        <v>7728</v>
      </c>
      <c r="B16024" t="s">
        <v>935</v>
      </c>
      <c r="C16024" t="s">
        <v>2157</v>
      </c>
      <c r="D16024" t="s">
        <v>5686</v>
      </c>
      <c r="E16024" t="s">
        <v>7729</v>
      </c>
      <c r="F16024" t="s">
        <v>0</v>
      </c>
      <c r="G16024" t="s">
        <v>7730</v>
      </c>
      <c r="H16024" t="s">
        <v>0</v>
      </c>
      <c r="I16024" t="s">
        <v>25</v>
      </c>
      <c r="J16024" t="s">
        <v>26</v>
      </c>
      <c r="K16024" s="34" t="str">
        <f t="shared" si="500"/>
        <v>1131352歯初診</v>
      </c>
      <c r="L16024" t="s">
        <v>454</v>
      </c>
      <c r="M16024" t="s">
        <v>247</v>
      </c>
      <c r="N16024" t="s">
        <v>0</v>
      </c>
      <c r="O16024" t="s">
        <v>0</v>
      </c>
      <c r="P16024" t="s">
        <v>0</v>
      </c>
      <c r="Q16024" t="s">
        <v>0</v>
      </c>
      <c r="R16024" t="s">
        <v>0</v>
      </c>
      <c r="S16024" t="s">
        <v>877</v>
      </c>
      <c r="T16024" t="s">
        <v>1831</v>
      </c>
      <c r="X16024" s="34" t="str">
        <f t="shared" si="501"/>
        <v>1131352</v>
      </c>
    </row>
    <row r="16025" spans="1:24" x14ac:dyDescent="0.15">
      <c r="A16025" t="s">
        <v>7728</v>
      </c>
      <c r="B16025" t="s">
        <v>935</v>
      </c>
      <c r="C16025" t="s">
        <v>2157</v>
      </c>
      <c r="D16025" t="s">
        <v>5686</v>
      </c>
      <c r="E16025" t="s">
        <v>7729</v>
      </c>
      <c r="F16025" t="s">
        <v>0</v>
      </c>
      <c r="G16025" t="s">
        <v>7730</v>
      </c>
      <c r="H16025" t="s">
        <v>0</v>
      </c>
      <c r="I16025" t="s">
        <v>29</v>
      </c>
      <c r="J16025" t="s">
        <v>30</v>
      </c>
      <c r="K16025" s="34" t="str">
        <f t="shared" si="500"/>
        <v>1131352外安全１</v>
      </c>
      <c r="L16025" t="s">
        <v>561</v>
      </c>
      <c r="M16025" t="s">
        <v>23</v>
      </c>
      <c r="N16025" t="s">
        <v>0</v>
      </c>
      <c r="O16025" t="s">
        <v>0</v>
      </c>
      <c r="P16025" t="s">
        <v>0</v>
      </c>
      <c r="Q16025" t="s">
        <v>0</v>
      </c>
      <c r="R16025" t="s">
        <v>0</v>
      </c>
      <c r="S16025" t="s">
        <v>877</v>
      </c>
      <c r="T16025" t="s">
        <v>1831</v>
      </c>
      <c r="X16025" s="34" t="str">
        <f t="shared" si="501"/>
        <v>1131352</v>
      </c>
    </row>
    <row r="16026" spans="1:24" x14ac:dyDescent="0.15">
      <c r="A16026" t="s">
        <v>7728</v>
      </c>
      <c r="B16026" t="s">
        <v>935</v>
      </c>
      <c r="C16026" t="s">
        <v>2157</v>
      </c>
      <c r="D16026" t="s">
        <v>5686</v>
      </c>
      <c r="E16026" t="s">
        <v>7729</v>
      </c>
      <c r="F16026" t="s">
        <v>0</v>
      </c>
      <c r="G16026" t="s">
        <v>7730</v>
      </c>
      <c r="H16026" t="s">
        <v>0</v>
      </c>
      <c r="I16026" t="s">
        <v>31</v>
      </c>
      <c r="J16026" t="s">
        <v>32</v>
      </c>
      <c r="K16026" s="34" t="str">
        <f t="shared" si="500"/>
        <v>1131352外感染１</v>
      </c>
      <c r="L16026" t="s">
        <v>561</v>
      </c>
      <c r="M16026" t="s">
        <v>23</v>
      </c>
      <c r="N16026" t="s">
        <v>0</v>
      </c>
      <c r="O16026" t="s">
        <v>0</v>
      </c>
      <c r="P16026" t="s">
        <v>0</v>
      </c>
      <c r="Q16026" t="s">
        <v>0</v>
      </c>
      <c r="R16026" t="s">
        <v>0</v>
      </c>
      <c r="S16026" t="s">
        <v>877</v>
      </c>
      <c r="T16026" t="s">
        <v>1831</v>
      </c>
      <c r="X16026" s="34" t="str">
        <f t="shared" si="501"/>
        <v>1131352</v>
      </c>
    </row>
    <row r="16027" spans="1:24" x14ac:dyDescent="0.15">
      <c r="A16027" t="s">
        <v>7728</v>
      </c>
      <c r="B16027" t="s">
        <v>935</v>
      </c>
      <c r="C16027" t="s">
        <v>2157</v>
      </c>
      <c r="D16027" t="s">
        <v>5686</v>
      </c>
      <c r="E16027" t="s">
        <v>7729</v>
      </c>
      <c r="F16027" t="s">
        <v>0</v>
      </c>
      <c r="G16027" t="s">
        <v>7730</v>
      </c>
      <c r="H16027" t="s">
        <v>0</v>
      </c>
      <c r="I16027" t="s">
        <v>2034</v>
      </c>
      <c r="J16027" t="s">
        <v>2035</v>
      </c>
      <c r="K16027" s="34" t="str">
        <f t="shared" si="500"/>
        <v>1131352口実地</v>
      </c>
      <c r="L16027" t="s">
        <v>787</v>
      </c>
      <c r="M16027" t="s">
        <v>1940</v>
      </c>
      <c r="N16027" t="s">
        <v>0</v>
      </c>
      <c r="O16027" t="s">
        <v>0</v>
      </c>
      <c r="P16027" t="s">
        <v>0</v>
      </c>
      <c r="Q16027" t="s">
        <v>0</v>
      </c>
      <c r="R16027" t="s">
        <v>0</v>
      </c>
      <c r="S16027" t="s">
        <v>877</v>
      </c>
      <c r="T16027" t="s">
        <v>1831</v>
      </c>
      <c r="X16027" s="34" t="str">
        <f t="shared" si="501"/>
        <v>1131352</v>
      </c>
    </row>
    <row r="16028" spans="1:24" x14ac:dyDescent="0.15">
      <c r="A16028" t="s">
        <v>7728</v>
      </c>
      <c r="B16028" t="s">
        <v>935</v>
      </c>
      <c r="C16028" t="s">
        <v>2157</v>
      </c>
      <c r="D16028" t="s">
        <v>5686</v>
      </c>
      <c r="E16028" t="s">
        <v>7729</v>
      </c>
      <c r="F16028" t="s">
        <v>0</v>
      </c>
      <c r="G16028" t="s">
        <v>7730</v>
      </c>
      <c r="H16028" t="s">
        <v>0</v>
      </c>
      <c r="I16028" t="s">
        <v>1987</v>
      </c>
      <c r="J16028" t="s">
        <v>1009</v>
      </c>
      <c r="K16028" s="34" t="str">
        <f t="shared" si="500"/>
        <v>1131352歯訪診</v>
      </c>
      <c r="L16028" t="s">
        <v>1008</v>
      </c>
      <c r="M16028" t="s">
        <v>225</v>
      </c>
      <c r="N16028" t="s">
        <v>0</v>
      </c>
      <c r="O16028" t="s">
        <v>0</v>
      </c>
      <c r="P16028" t="s">
        <v>0</v>
      </c>
      <c r="Q16028" t="s">
        <v>0</v>
      </c>
      <c r="R16028" t="s">
        <v>0</v>
      </c>
      <c r="S16028" t="s">
        <v>877</v>
      </c>
      <c r="T16028" t="s">
        <v>1831</v>
      </c>
      <c r="X16028" s="34" t="str">
        <f t="shared" si="501"/>
        <v>1131352</v>
      </c>
    </row>
    <row r="16029" spans="1:24" x14ac:dyDescent="0.15">
      <c r="A16029" t="s">
        <v>7728</v>
      </c>
      <c r="B16029" t="s">
        <v>935</v>
      </c>
      <c r="C16029" t="s">
        <v>2157</v>
      </c>
      <c r="D16029" t="s">
        <v>5686</v>
      </c>
      <c r="E16029" t="s">
        <v>7729</v>
      </c>
      <c r="F16029" t="s">
        <v>0</v>
      </c>
      <c r="G16029" t="s">
        <v>7730</v>
      </c>
      <c r="H16029" t="s">
        <v>0</v>
      </c>
      <c r="I16029" t="s">
        <v>2068</v>
      </c>
      <c r="J16029" t="s">
        <v>603</v>
      </c>
      <c r="K16029" s="34" t="str">
        <f t="shared" si="500"/>
        <v>1131352歯技連１</v>
      </c>
      <c r="L16029" t="s">
        <v>170</v>
      </c>
      <c r="M16029" t="s">
        <v>23</v>
      </c>
      <c r="N16029" t="s">
        <v>0</v>
      </c>
      <c r="O16029" t="s">
        <v>0</v>
      </c>
      <c r="P16029" t="s">
        <v>0</v>
      </c>
      <c r="Q16029" t="s">
        <v>0</v>
      </c>
      <c r="R16029" t="s">
        <v>0</v>
      </c>
      <c r="S16029" t="s">
        <v>877</v>
      </c>
      <c r="T16029" t="s">
        <v>1831</v>
      </c>
      <c r="X16029" s="34" t="str">
        <f t="shared" si="501"/>
        <v>1131352</v>
      </c>
    </row>
    <row r="16030" spans="1:24" x14ac:dyDescent="0.15">
      <c r="A16030" t="s">
        <v>7728</v>
      </c>
      <c r="B16030" t="s">
        <v>935</v>
      </c>
      <c r="C16030" t="s">
        <v>2157</v>
      </c>
      <c r="D16030" t="s">
        <v>5686</v>
      </c>
      <c r="E16030" t="s">
        <v>7729</v>
      </c>
      <c r="F16030" t="s">
        <v>0</v>
      </c>
      <c r="G16030" t="s">
        <v>7730</v>
      </c>
      <c r="H16030" t="s">
        <v>0</v>
      </c>
      <c r="I16030" t="s">
        <v>226</v>
      </c>
      <c r="J16030" t="s">
        <v>227</v>
      </c>
      <c r="K16030" s="34" t="str">
        <f t="shared" si="500"/>
        <v>1131352歯ＣＡＤ</v>
      </c>
      <c r="L16030" t="s">
        <v>714</v>
      </c>
      <c r="M16030" t="s">
        <v>322</v>
      </c>
      <c r="N16030" t="s">
        <v>0</v>
      </c>
      <c r="O16030" t="s">
        <v>0</v>
      </c>
      <c r="P16030" t="s">
        <v>0</v>
      </c>
      <c r="Q16030" t="s">
        <v>0</v>
      </c>
      <c r="R16030" t="s">
        <v>0</v>
      </c>
      <c r="S16030" t="s">
        <v>877</v>
      </c>
      <c r="T16030" t="s">
        <v>1831</v>
      </c>
      <c r="X16030" s="34" t="str">
        <f t="shared" si="501"/>
        <v>1131352</v>
      </c>
    </row>
    <row r="16031" spans="1:24" x14ac:dyDescent="0.15">
      <c r="A16031" t="s">
        <v>7728</v>
      </c>
      <c r="B16031" t="s">
        <v>935</v>
      </c>
      <c r="C16031" t="s">
        <v>2157</v>
      </c>
      <c r="D16031" t="s">
        <v>5686</v>
      </c>
      <c r="E16031" t="s">
        <v>7729</v>
      </c>
      <c r="F16031" t="s">
        <v>0</v>
      </c>
      <c r="G16031" t="s">
        <v>7730</v>
      </c>
      <c r="H16031" t="s">
        <v>0</v>
      </c>
      <c r="I16031" t="s">
        <v>268</v>
      </c>
      <c r="J16031" t="s">
        <v>269</v>
      </c>
      <c r="K16031" s="34" t="str">
        <f t="shared" si="500"/>
        <v>1131352補管</v>
      </c>
      <c r="L16031" t="s">
        <v>1344</v>
      </c>
      <c r="M16031" t="s">
        <v>259</v>
      </c>
      <c r="N16031" t="s">
        <v>0</v>
      </c>
      <c r="O16031" t="s">
        <v>0</v>
      </c>
      <c r="P16031" t="s">
        <v>0</v>
      </c>
      <c r="Q16031" t="s">
        <v>0</v>
      </c>
      <c r="R16031" t="s">
        <v>0</v>
      </c>
      <c r="S16031" t="s">
        <v>877</v>
      </c>
      <c r="T16031" t="s">
        <v>1831</v>
      </c>
      <c r="X16031" s="34" t="str">
        <f t="shared" si="501"/>
        <v>1131352</v>
      </c>
    </row>
    <row r="16032" spans="1:24" x14ac:dyDescent="0.15">
      <c r="A16032" t="s">
        <v>7728</v>
      </c>
      <c r="B16032" t="s">
        <v>935</v>
      </c>
      <c r="C16032" t="s">
        <v>2157</v>
      </c>
      <c r="D16032" t="s">
        <v>5686</v>
      </c>
      <c r="E16032" t="s">
        <v>7729</v>
      </c>
      <c r="F16032" t="s">
        <v>0</v>
      </c>
      <c r="G16032" t="s">
        <v>7730</v>
      </c>
      <c r="H16032" t="s">
        <v>0</v>
      </c>
      <c r="I16032" t="s">
        <v>2017</v>
      </c>
      <c r="J16032" t="s">
        <v>2018</v>
      </c>
      <c r="K16032" s="34" t="str">
        <f t="shared" si="500"/>
        <v>1131352歯外在ベⅠ注</v>
      </c>
      <c r="L16032" t="s">
        <v>870</v>
      </c>
      <c r="M16032" t="s">
        <v>1940</v>
      </c>
      <c r="N16032" t="s">
        <v>0</v>
      </c>
      <c r="O16032" t="s">
        <v>0</v>
      </c>
      <c r="P16032" t="s">
        <v>0</v>
      </c>
      <c r="Q16032" t="s">
        <v>0</v>
      </c>
      <c r="R16032" t="s">
        <v>0</v>
      </c>
      <c r="S16032" t="s">
        <v>877</v>
      </c>
      <c r="T16032" t="s">
        <v>1831</v>
      </c>
      <c r="X16032" s="34" t="str">
        <f t="shared" si="501"/>
        <v>1131352</v>
      </c>
    </row>
    <row r="16033" spans="1:24" x14ac:dyDescent="0.15">
      <c r="A16033" t="s">
        <v>7728</v>
      </c>
      <c r="B16033" t="s">
        <v>935</v>
      </c>
      <c r="C16033" t="s">
        <v>2157</v>
      </c>
      <c r="D16033" t="s">
        <v>5686</v>
      </c>
      <c r="E16033" t="s">
        <v>7729</v>
      </c>
      <c r="F16033" t="s">
        <v>0</v>
      </c>
      <c r="G16033" t="s">
        <v>7730</v>
      </c>
      <c r="H16033" t="s">
        <v>0</v>
      </c>
      <c r="I16033" t="s">
        <v>1988</v>
      </c>
      <c r="J16033" t="s">
        <v>1989</v>
      </c>
      <c r="K16033" s="34" t="str">
        <f t="shared" si="500"/>
        <v>1131352歯技ベ</v>
      </c>
      <c r="L16033" t="s">
        <v>1043</v>
      </c>
      <c r="M16033" t="s">
        <v>1940</v>
      </c>
      <c r="N16033" t="s">
        <v>0</v>
      </c>
      <c r="O16033" t="s">
        <v>0</v>
      </c>
      <c r="P16033" t="s">
        <v>0</v>
      </c>
      <c r="Q16033" t="s">
        <v>0</v>
      </c>
      <c r="R16033" t="s">
        <v>0</v>
      </c>
      <c r="S16033" t="s">
        <v>877</v>
      </c>
      <c r="T16033" t="s">
        <v>1831</v>
      </c>
      <c r="X16033" s="34" t="str">
        <f t="shared" si="501"/>
        <v>1131352</v>
      </c>
    </row>
    <row r="16034" spans="1:24" x14ac:dyDescent="0.15">
      <c r="A16034" t="s">
        <v>7731</v>
      </c>
      <c r="B16034" t="s">
        <v>935</v>
      </c>
      <c r="C16034" t="s">
        <v>2157</v>
      </c>
      <c r="D16034" t="s">
        <v>5686</v>
      </c>
      <c r="E16034" t="s">
        <v>7732</v>
      </c>
      <c r="F16034" t="s">
        <v>0</v>
      </c>
      <c r="G16034" t="s">
        <v>7733</v>
      </c>
      <c r="H16034" t="s">
        <v>0</v>
      </c>
      <c r="I16034" t="s">
        <v>2032</v>
      </c>
      <c r="J16034" t="s">
        <v>2033</v>
      </c>
      <c r="K16034" s="34" t="str">
        <f t="shared" si="500"/>
        <v>1131360歯医ＤＸ２</v>
      </c>
      <c r="L16034" t="s">
        <v>199</v>
      </c>
      <c r="M16034" t="s">
        <v>1940</v>
      </c>
      <c r="N16034" t="s">
        <v>0</v>
      </c>
      <c r="O16034" t="s">
        <v>0</v>
      </c>
      <c r="P16034" t="s">
        <v>0</v>
      </c>
      <c r="Q16034" t="s">
        <v>0</v>
      </c>
      <c r="R16034" t="s">
        <v>0</v>
      </c>
      <c r="S16034" t="s">
        <v>877</v>
      </c>
      <c r="T16034" t="s">
        <v>1831</v>
      </c>
      <c r="X16034" s="34" t="str">
        <f t="shared" si="501"/>
        <v>1131360</v>
      </c>
    </row>
    <row r="16035" spans="1:24" x14ac:dyDescent="0.15">
      <c r="A16035" t="s">
        <v>7731</v>
      </c>
      <c r="B16035" t="s">
        <v>935</v>
      </c>
      <c r="C16035" t="s">
        <v>2157</v>
      </c>
      <c r="D16035" t="s">
        <v>5686</v>
      </c>
      <c r="E16035" t="s">
        <v>7732</v>
      </c>
      <c r="F16035" t="s">
        <v>0</v>
      </c>
      <c r="G16035" t="s">
        <v>7733</v>
      </c>
      <c r="H16035" t="s">
        <v>0</v>
      </c>
      <c r="I16035" t="s">
        <v>25</v>
      </c>
      <c r="J16035" t="s">
        <v>26</v>
      </c>
      <c r="K16035" s="34" t="str">
        <f t="shared" si="500"/>
        <v>1131360歯初診</v>
      </c>
      <c r="L16035" t="s">
        <v>845</v>
      </c>
      <c r="M16035" t="s">
        <v>187</v>
      </c>
      <c r="N16035" t="s">
        <v>0</v>
      </c>
      <c r="O16035" t="s">
        <v>0</v>
      </c>
      <c r="P16035" t="s">
        <v>0</v>
      </c>
      <c r="Q16035" t="s">
        <v>0</v>
      </c>
      <c r="R16035" t="s">
        <v>0</v>
      </c>
      <c r="S16035" t="s">
        <v>877</v>
      </c>
      <c r="T16035" t="s">
        <v>1831</v>
      </c>
      <c r="X16035" s="34" t="str">
        <f t="shared" si="501"/>
        <v>1131360</v>
      </c>
    </row>
    <row r="16036" spans="1:24" x14ac:dyDescent="0.15">
      <c r="A16036" t="s">
        <v>7731</v>
      </c>
      <c r="B16036" t="s">
        <v>935</v>
      </c>
      <c r="C16036" t="s">
        <v>2157</v>
      </c>
      <c r="D16036" t="s">
        <v>5686</v>
      </c>
      <c r="E16036" t="s">
        <v>7732</v>
      </c>
      <c r="F16036" t="s">
        <v>0</v>
      </c>
      <c r="G16036" t="s">
        <v>7733</v>
      </c>
      <c r="H16036" t="s">
        <v>0</v>
      </c>
      <c r="I16036" t="s">
        <v>29</v>
      </c>
      <c r="J16036" t="s">
        <v>30</v>
      </c>
      <c r="K16036" s="34" t="str">
        <f t="shared" si="500"/>
        <v>1131360外安全１</v>
      </c>
      <c r="L16036" t="s">
        <v>79</v>
      </c>
      <c r="M16036" t="s">
        <v>1582</v>
      </c>
      <c r="N16036" t="s">
        <v>0</v>
      </c>
      <c r="O16036" t="s">
        <v>0</v>
      </c>
      <c r="P16036" t="s">
        <v>0</v>
      </c>
      <c r="Q16036" t="s">
        <v>0</v>
      </c>
      <c r="R16036" t="s">
        <v>0</v>
      </c>
      <c r="S16036" t="s">
        <v>877</v>
      </c>
      <c r="T16036" t="s">
        <v>1831</v>
      </c>
      <c r="X16036" s="34" t="str">
        <f t="shared" si="501"/>
        <v>1131360</v>
      </c>
    </row>
    <row r="16037" spans="1:24" x14ac:dyDescent="0.15">
      <c r="A16037" t="s">
        <v>7731</v>
      </c>
      <c r="B16037" t="s">
        <v>935</v>
      </c>
      <c r="C16037" t="s">
        <v>2157</v>
      </c>
      <c r="D16037" t="s">
        <v>5686</v>
      </c>
      <c r="E16037" t="s">
        <v>7732</v>
      </c>
      <c r="F16037" t="s">
        <v>0</v>
      </c>
      <c r="G16037" t="s">
        <v>7733</v>
      </c>
      <c r="H16037" t="s">
        <v>0</v>
      </c>
      <c r="I16037" t="s">
        <v>31</v>
      </c>
      <c r="J16037" t="s">
        <v>32</v>
      </c>
      <c r="K16037" s="34" t="str">
        <f t="shared" si="500"/>
        <v>1131360外感染１</v>
      </c>
      <c r="L16037" t="s">
        <v>79</v>
      </c>
      <c r="M16037" t="s">
        <v>187</v>
      </c>
      <c r="N16037" t="s">
        <v>0</v>
      </c>
      <c r="O16037" t="s">
        <v>0</v>
      </c>
      <c r="P16037" t="s">
        <v>0</v>
      </c>
      <c r="Q16037" t="s">
        <v>0</v>
      </c>
      <c r="R16037" t="s">
        <v>0</v>
      </c>
      <c r="S16037" t="s">
        <v>877</v>
      </c>
      <c r="T16037" t="s">
        <v>1831</v>
      </c>
      <c r="X16037" s="34" t="str">
        <f t="shared" si="501"/>
        <v>1131360</v>
      </c>
    </row>
    <row r="16038" spans="1:24" x14ac:dyDescent="0.15">
      <c r="A16038" t="s">
        <v>7731</v>
      </c>
      <c r="B16038" t="s">
        <v>935</v>
      </c>
      <c r="C16038" t="s">
        <v>2157</v>
      </c>
      <c r="D16038" t="s">
        <v>5686</v>
      </c>
      <c r="E16038" t="s">
        <v>7732</v>
      </c>
      <c r="F16038" t="s">
        <v>0</v>
      </c>
      <c r="G16038" t="s">
        <v>7733</v>
      </c>
      <c r="H16038" t="s">
        <v>0</v>
      </c>
      <c r="I16038" t="s">
        <v>5707</v>
      </c>
      <c r="J16038" t="s">
        <v>5708</v>
      </c>
      <c r="K16038" s="34" t="str">
        <f t="shared" si="500"/>
        <v>1131360外感染２</v>
      </c>
      <c r="L16038" t="s">
        <v>83</v>
      </c>
      <c r="M16038" t="s">
        <v>1584</v>
      </c>
      <c r="N16038" t="s">
        <v>0</v>
      </c>
      <c r="O16038" t="s">
        <v>0</v>
      </c>
      <c r="P16038" t="s">
        <v>0</v>
      </c>
      <c r="Q16038" t="s">
        <v>0</v>
      </c>
      <c r="R16038" t="s">
        <v>0</v>
      </c>
      <c r="S16038" t="s">
        <v>877</v>
      </c>
      <c r="T16038" t="s">
        <v>1831</v>
      </c>
      <c r="X16038" s="34" t="str">
        <f t="shared" si="501"/>
        <v>1131360</v>
      </c>
    </row>
    <row r="16039" spans="1:24" x14ac:dyDescent="0.15">
      <c r="A16039" t="s">
        <v>7731</v>
      </c>
      <c r="B16039" t="s">
        <v>935</v>
      </c>
      <c r="C16039" t="s">
        <v>2157</v>
      </c>
      <c r="D16039" t="s">
        <v>5686</v>
      </c>
      <c r="E16039" t="s">
        <v>7732</v>
      </c>
      <c r="F16039" t="s">
        <v>0</v>
      </c>
      <c r="G16039" t="s">
        <v>7733</v>
      </c>
      <c r="H16039" t="s">
        <v>0</v>
      </c>
      <c r="I16039" t="s">
        <v>150</v>
      </c>
      <c r="J16039" t="s">
        <v>151</v>
      </c>
      <c r="K16039" s="34" t="str">
        <f t="shared" si="500"/>
        <v>1131360医管</v>
      </c>
      <c r="L16039" t="s">
        <v>157</v>
      </c>
      <c r="M16039" t="s">
        <v>225</v>
      </c>
      <c r="N16039" t="s">
        <v>0</v>
      </c>
      <c r="O16039" t="s">
        <v>0</v>
      </c>
      <c r="P16039" t="s">
        <v>0</v>
      </c>
      <c r="Q16039" t="s">
        <v>0</v>
      </c>
      <c r="R16039" t="s">
        <v>0</v>
      </c>
      <c r="S16039" t="s">
        <v>877</v>
      </c>
      <c r="T16039" t="s">
        <v>1831</v>
      </c>
      <c r="X16039" s="34" t="str">
        <f t="shared" si="501"/>
        <v>1131360</v>
      </c>
    </row>
    <row r="16040" spans="1:24" x14ac:dyDescent="0.15">
      <c r="A16040" t="s">
        <v>7731</v>
      </c>
      <c r="B16040" t="s">
        <v>935</v>
      </c>
      <c r="C16040" t="s">
        <v>2157</v>
      </c>
      <c r="D16040" t="s">
        <v>5686</v>
      </c>
      <c r="E16040" t="s">
        <v>7732</v>
      </c>
      <c r="F16040" t="s">
        <v>0</v>
      </c>
      <c r="G16040" t="s">
        <v>7733</v>
      </c>
      <c r="H16040" t="s">
        <v>0</v>
      </c>
      <c r="I16040" t="s">
        <v>2026</v>
      </c>
      <c r="J16040" t="s">
        <v>1901</v>
      </c>
      <c r="K16040" s="34" t="str">
        <f t="shared" si="500"/>
        <v>1131360口管強</v>
      </c>
      <c r="L16040" t="s">
        <v>338</v>
      </c>
      <c r="M16040" t="s">
        <v>1585</v>
      </c>
      <c r="N16040" t="s">
        <v>0</v>
      </c>
      <c r="O16040" t="s">
        <v>0</v>
      </c>
      <c r="P16040" t="s">
        <v>0</v>
      </c>
      <c r="Q16040" t="s">
        <v>0</v>
      </c>
      <c r="R16040" t="s">
        <v>0</v>
      </c>
      <c r="S16040" t="s">
        <v>877</v>
      </c>
      <c r="T16040" t="s">
        <v>1831</v>
      </c>
      <c r="X16040" s="34" t="str">
        <f t="shared" si="501"/>
        <v>1131360</v>
      </c>
    </row>
    <row r="16041" spans="1:24" x14ac:dyDescent="0.15">
      <c r="A16041" t="s">
        <v>7731</v>
      </c>
      <c r="B16041" t="s">
        <v>935</v>
      </c>
      <c r="C16041" t="s">
        <v>2157</v>
      </c>
      <c r="D16041" t="s">
        <v>5686</v>
      </c>
      <c r="E16041" t="s">
        <v>7732</v>
      </c>
      <c r="F16041" t="s">
        <v>0</v>
      </c>
      <c r="G16041" t="s">
        <v>7733</v>
      </c>
      <c r="H16041" t="s">
        <v>0</v>
      </c>
      <c r="I16041" t="s">
        <v>2034</v>
      </c>
      <c r="J16041" t="s">
        <v>2035</v>
      </c>
      <c r="K16041" s="34" t="str">
        <f t="shared" si="500"/>
        <v>1131360口実地</v>
      </c>
      <c r="L16041" t="s">
        <v>1030</v>
      </c>
      <c r="M16041" t="s">
        <v>1940</v>
      </c>
      <c r="N16041" t="s">
        <v>0</v>
      </c>
      <c r="O16041" t="s">
        <v>0</v>
      </c>
      <c r="P16041" t="s">
        <v>0</v>
      </c>
      <c r="Q16041" t="s">
        <v>0</v>
      </c>
      <c r="R16041" t="s">
        <v>0</v>
      </c>
      <c r="S16041" t="s">
        <v>877</v>
      </c>
      <c r="T16041" t="s">
        <v>1831</v>
      </c>
      <c r="X16041" s="34" t="str">
        <f t="shared" si="501"/>
        <v>1131360</v>
      </c>
    </row>
    <row r="16042" spans="1:24" x14ac:dyDescent="0.15">
      <c r="A16042" t="s">
        <v>7731</v>
      </c>
      <c r="B16042" t="s">
        <v>935</v>
      </c>
      <c r="C16042" t="s">
        <v>2157</v>
      </c>
      <c r="D16042" t="s">
        <v>5686</v>
      </c>
      <c r="E16042" t="s">
        <v>7732</v>
      </c>
      <c r="F16042" t="s">
        <v>0</v>
      </c>
      <c r="G16042" t="s">
        <v>7733</v>
      </c>
      <c r="H16042" t="s">
        <v>0</v>
      </c>
      <c r="I16042" t="s">
        <v>1902</v>
      </c>
      <c r="J16042" t="s">
        <v>1903</v>
      </c>
      <c r="K16042" s="34" t="str">
        <f t="shared" si="500"/>
        <v>1131360歯援診２</v>
      </c>
      <c r="L16042" t="s">
        <v>738</v>
      </c>
      <c r="M16042" t="s">
        <v>41</v>
      </c>
      <c r="N16042" t="s">
        <v>0</v>
      </c>
      <c r="O16042" t="s">
        <v>0</v>
      </c>
      <c r="P16042" t="s">
        <v>0</v>
      </c>
      <c r="Q16042" t="s">
        <v>0</v>
      </c>
      <c r="R16042" t="s">
        <v>0</v>
      </c>
      <c r="S16042" t="s">
        <v>877</v>
      </c>
      <c r="T16042" t="s">
        <v>1831</v>
      </c>
      <c r="X16042" s="34" t="str">
        <f t="shared" si="501"/>
        <v>1131360</v>
      </c>
    </row>
    <row r="16043" spans="1:24" x14ac:dyDescent="0.15">
      <c r="A16043" t="s">
        <v>7731</v>
      </c>
      <c r="B16043" t="s">
        <v>935</v>
      </c>
      <c r="C16043" t="s">
        <v>2157</v>
      </c>
      <c r="D16043" t="s">
        <v>5686</v>
      </c>
      <c r="E16043" t="s">
        <v>7732</v>
      </c>
      <c r="F16043" t="s">
        <v>0</v>
      </c>
      <c r="G16043" t="s">
        <v>7733</v>
      </c>
      <c r="H16043" t="s">
        <v>0</v>
      </c>
      <c r="I16043" t="s">
        <v>1943</v>
      </c>
      <c r="J16043" t="s">
        <v>873</v>
      </c>
      <c r="K16043" s="34" t="str">
        <f t="shared" si="500"/>
        <v>1131360在宅ＤＸ</v>
      </c>
      <c r="L16043" t="s">
        <v>141</v>
      </c>
      <c r="M16043" t="s">
        <v>23</v>
      </c>
      <c r="N16043" t="s">
        <v>0</v>
      </c>
      <c r="O16043" t="s">
        <v>0</v>
      </c>
      <c r="P16043" t="s">
        <v>0</v>
      </c>
      <c r="Q16043" t="s">
        <v>0</v>
      </c>
      <c r="R16043" t="s">
        <v>0</v>
      </c>
      <c r="S16043" t="s">
        <v>877</v>
      </c>
      <c r="T16043" t="s">
        <v>1831</v>
      </c>
      <c r="X16043" s="34" t="str">
        <f t="shared" si="501"/>
        <v>1131360</v>
      </c>
    </row>
    <row r="16044" spans="1:24" x14ac:dyDescent="0.15">
      <c r="A16044" t="s">
        <v>7731</v>
      </c>
      <c r="B16044" t="s">
        <v>935</v>
      </c>
      <c r="C16044" t="s">
        <v>2157</v>
      </c>
      <c r="D16044" t="s">
        <v>5686</v>
      </c>
      <c r="E16044" t="s">
        <v>7732</v>
      </c>
      <c r="F16044" t="s">
        <v>0</v>
      </c>
      <c r="G16044" t="s">
        <v>7733</v>
      </c>
      <c r="H16044" t="s">
        <v>0</v>
      </c>
      <c r="I16044" t="s">
        <v>1987</v>
      </c>
      <c r="J16044" t="s">
        <v>1009</v>
      </c>
      <c r="K16044" s="34" t="str">
        <f t="shared" si="500"/>
        <v>1131360歯訪診</v>
      </c>
      <c r="L16044" t="s">
        <v>971</v>
      </c>
      <c r="M16044" t="s">
        <v>225</v>
      </c>
      <c r="N16044" t="s">
        <v>0</v>
      </c>
      <c r="O16044" t="s">
        <v>0</v>
      </c>
      <c r="P16044" t="s">
        <v>0</v>
      </c>
      <c r="Q16044" t="s">
        <v>0</v>
      </c>
      <c r="R16044" t="s">
        <v>0</v>
      </c>
      <c r="S16044" t="s">
        <v>877</v>
      </c>
      <c r="T16044" t="s">
        <v>1831</v>
      </c>
      <c r="X16044" s="34" t="str">
        <f t="shared" si="501"/>
        <v>1131360</v>
      </c>
    </row>
    <row r="16045" spans="1:24" x14ac:dyDescent="0.15">
      <c r="A16045" t="s">
        <v>7731</v>
      </c>
      <c r="B16045" t="s">
        <v>935</v>
      </c>
      <c r="C16045" t="s">
        <v>2157</v>
      </c>
      <c r="D16045" t="s">
        <v>5686</v>
      </c>
      <c r="E16045" t="s">
        <v>7732</v>
      </c>
      <c r="F16045" t="s">
        <v>0</v>
      </c>
      <c r="G16045" t="s">
        <v>7733</v>
      </c>
      <c r="H16045" t="s">
        <v>0</v>
      </c>
      <c r="I16045" t="s">
        <v>5692</v>
      </c>
      <c r="J16045" t="s">
        <v>5693</v>
      </c>
      <c r="K16045" s="34" t="str">
        <f t="shared" si="500"/>
        <v>1131360手顕微加</v>
      </c>
      <c r="L16045" t="s">
        <v>415</v>
      </c>
      <c r="M16045" t="s">
        <v>187</v>
      </c>
      <c r="N16045" t="s">
        <v>0</v>
      </c>
      <c r="O16045" t="s">
        <v>0</v>
      </c>
      <c r="P16045" t="s">
        <v>0</v>
      </c>
      <c r="Q16045" t="s">
        <v>0</v>
      </c>
      <c r="R16045" t="s">
        <v>0</v>
      </c>
      <c r="S16045" t="s">
        <v>877</v>
      </c>
      <c r="T16045" t="s">
        <v>1831</v>
      </c>
      <c r="X16045" s="34" t="str">
        <f t="shared" si="501"/>
        <v>1131360</v>
      </c>
    </row>
    <row r="16046" spans="1:24" x14ac:dyDescent="0.15">
      <c r="A16046" t="s">
        <v>7731</v>
      </c>
      <c r="B16046" t="s">
        <v>935</v>
      </c>
      <c r="C16046" t="s">
        <v>2157</v>
      </c>
      <c r="D16046" t="s">
        <v>5686</v>
      </c>
      <c r="E16046" t="s">
        <v>7732</v>
      </c>
      <c r="F16046" t="s">
        <v>0</v>
      </c>
      <c r="G16046" t="s">
        <v>7733</v>
      </c>
      <c r="H16046" t="s">
        <v>0</v>
      </c>
      <c r="I16046" t="s">
        <v>659</v>
      </c>
      <c r="J16046" t="s">
        <v>660</v>
      </c>
      <c r="K16046" s="34" t="str">
        <f t="shared" si="500"/>
        <v>1131360口腔粘膜</v>
      </c>
      <c r="L16046" t="s">
        <v>715</v>
      </c>
      <c r="M16046" t="s">
        <v>187</v>
      </c>
      <c r="N16046" t="s">
        <v>0</v>
      </c>
      <c r="O16046" t="s">
        <v>0</v>
      </c>
      <c r="P16046" t="s">
        <v>0</v>
      </c>
      <c r="Q16046" t="s">
        <v>0</v>
      </c>
      <c r="R16046" t="s">
        <v>0</v>
      </c>
      <c r="S16046" t="s">
        <v>877</v>
      </c>
      <c r="T16046" t="s">
        <v>1831</v>
      </c>
      <c r="X16046" s="34" t="str">
        <f t="shared" si="501"/>
        <v>1131360</v>
      </c>
    </row>
    <row r="16047" spans="1:24" x14ac:dyDescent="0.15">
      <c r="A16047" t="s">
        <v>7731</v>
      </c>
      <c r="B16047" t="s">
        <v>935</v>
      </c>
      <c r="C16047" t="s">
        <v>2157</v>
      </c>
      <c r="D16047" t="s">
        <v>5686</v>
      </c>
      <c r="E16047" t="s">
        <v>7732</v>
      </c>
      <c r="F16047" t="s">
        <v>0</v>
      </c>
      <c r="G16047" t="s">
        <v>7733</v>
      </c>
      <c r="H16047" t="s">
        <v>0</v>
      </c>
      <c r="I16047" t="s">
        <v>2068</v>
      </c>
      <c r="J16047" t="s">
        <v>603</v>
      </c>
      <c r="K16047" s="34" t="str">
        <f t="shared" si="500"/>
        <v>1131360歯技連１</v>
      </c>
      <c r="L16047" t="s">
        <v>171</v>
      </c>
      <c r="M16047" t="s">
        <v>23</v>
      </c>
      <c r="N16047" t="s">
        <v>0</v>
      </c>
      <c r="O16047" t="s">
        <v>0</v>
      </c>
      <c r="P16047" t="s">
        <v>0</v>
      </c>
      <c r="Q16047" t="s">
        <v>0</v>
      </c>
      <c r="R16047" t="s">
        <v>0</v>
      </c>
      <c r="S16047" t="s">
        <v>877</v>
      </c>
      <c r="T16047" t="s">
        <v>1831</v>
      </c>
      <c r="X16047" s="34" t="str">
        <f t="shared" si="501"/>
        <v>1131360</v>
      </c>
    </row>
    <row r="16048" spans="1:24" x14ac:dyDescent="0.15">
      <c r="A16048" t="s">
        <v>7731</v>
      </c>
      <c r="B16048" t="s">
        <v>935</v>
      </c>
      <c r="C16048" t="s">
        <v>2157</v>
      </c>
      <c r="D16048" t="s">
        <v>5686</v>
      </c>
      <c r="E16048" t="s">
        <v>7732</v>
      </c>
      <c r="F16048" t="s">
        <v>0</v>
      </c>
      <c r="G16048" t="s">
        <v>7733</v>
      </c>
      <c r="H16048" t="s">
        <v>0</v>
      </c>
      <c r="I16048" t="s">
        <v>1320</v>
      </c>
      <c r="J16048" t="s">
        <v>1321</v>
      </c>
      <c r="K16048" s="34" t="str">
        <f t="shared" si="500"/>
        <v>1131360歯技連２</v>
      </c>
      <c r="L16048" t="s">
        <v>62</v>
      </c>
      <c r="M16048" t="s">
        <v>23</v>
      </c>
      <c r="N16048" t="s">
        <v>0</v>
      </c>
      <c r="O16048" t="s">
        <v>0</v>
      </c>
      <c r="P16048" t="s">
        <v>0</v>
      </c>
      <c r="Q16048" t="s">
        <v>0</v>
      </c>
      <c r="R16048" t="s">
        <v>0</v>
      </c>
      <c r="S16048" t="s">
        <v>877</v>
      </c>
      <c r="T16048" t="s">
        <v>1831</v>
      </c>
      <c r="X16048" s="34" t="str">
        <f t="shared" si="501"/>
        <v>1131360</v>
      </c>
    </row>
    <row r="16049" spans="1:24" x14ac:dyDescent="0.15">
      <c r="A16049" t="s">
        <v>7731</v>
      </c>
      <c r="B16049" t="s">
        <v>935</v>
      </c>
      <c r="C16049" t="s">
        <v>2157</v>
      </c>
      <c r="D16049" t="s">
        <v>5686</v>
      </c>
      <c r="E16049" t="s">
        <v>7732</v>
      </c>
      <c r="F16049" t="s">
        <v>0</v>
      </c>
      <c r="G16049" t="s">
        <v>7733</v>
      </c>
      <c r="H16049" t="s">
        <v>0</v>
      </c>
      <c r="I16049" t="s">
        <v>3321</v>
      </c>
      <c r="J16049" t="s">
        <v>3322</v>
      </c>
      <c r="K16049" s="34" t="str">
        <f t="shared" si="500"/>
        <v>1131360光印象</v>
      </c>
      <c r="L16049" t="s">
        <v>229</v>
      </c>
      <c r="M16049" t="s">
        <v>23</v>
      </c>
      <c r="N16049" t="s">
        <v>0</v>
      </c>
      <c r="O16049" t="s">
        <v>0</v>
      </c>
      <c r="P16049" t="s">
        <v>0</v>
      </c>
      <c r="Q16049" t="s">
        <v>0</v>
      </c>
      <c r="R16049" t="s">
        <v>0</v>
      </c>
      <c r="S16049" t="s">
        <v>877</v>
      </c>
      <c r="T16049" t="s">
        <v>1831</v>
      </c>
      <c r="X16049" s="34" t="str">
        <f t="shared" si="501"/>
        <v>1131360</v>
      </c>
    </row>
    <row r="16050" spans="1:24" x14ac:dyDescent="0.15">
      <c r="A16050" t="s">
        <v>7731</v>
      </c>
      <c r="B16050" t="s">
        <v>935</v>
      </c>
      <c r="C16050" t="s">
        <v>2157</v>
      </c>
      <c r="D16050" t="s">
        <v>5686</v>
      </c>
      <c r="E16050" t="s">
        <v>7732</v>
      </c>
      <c r="F16050" t="s">
        <v>0</v>
      </c>
      <c r="G16050" t="s">
        <v>7733</v>
      </c>
      <c r="H16050" t="s">
        <v>0</v>
      </c>
      <c r="I16050" t="s">
        <v>226</v>
      </c>
      <c r="J16050" t="s">
        <v>227</v>
      </c>
      <c r="K16050" s="34" t="str">
        <f t="shared" si="500"/>
        <v>1131360歯ＣＡＤ</v>
      </c>
      <c r="L16050" t="s">
        <v>496</v>
      </c>
      <c r="M16050" t="s">
        <v>211</v>
      </c>
      <c r="N16050" t="s">
        <v>0</v>
      </c>
      <c r="O16050" t="s">
        <v>0</v>
      </c>
      <c r="P16050" t="s">
        <v>0</v>
      </c>
      <c r="Q16050" t="s">
        <v>0</v>
      </c>
      <c r="R16050" t="s">
        <v>0</v>
      </c>
      <c r="S16050" t="s">
        <v>877</v>
      </c>
      <c r="T16050" t="s">
        <v>1831</v>
      </c>
      <c r="X16050" s="34" t="str">
        <f t="shared" si="501"/>
        <v>1131360</v>
      </c>
    </row>
    <row r="16051" spans="1:24" x14ac:dyDescent="0.15">
      <c r="A16051" t="s">
        <v>7731</v>
      </c>
      <c r="B16051" t="s">
        <v>935</v>
      </c>
      <c r="C16051" t="s">
        <v>2157</v>
      </c>
      <c r="D16051" t="s">
        <v>5686</v>
      </c>
      <c r="E16051" t="s">
        <v>7732</v>
      </c>
      <c r="F16051" t="s">
        <v>0</v>
      </c>
      <c r="G16051" t="s">
        <v>7733</v>
      </c>
      <c r="H16051" t="s">
        <v>0</v>
      </c>
      <c r="I16051" t="s">
        <v>5694</v>
      </c>
      <c r="J16051" t="s">
        <v>5695</v>
      </c>
      <c r="K16051" s="34" t="str">
        <f t="shared" si="500"/>
        <v>1131360歯技工</v>
      </c>
      <c r="L16051" t="s">
        <v>901</v>
      </c>
      <c r="M16051" t="s">
        <v>189</v>
      </c>
      <c r="N16051" t="s">
        <v>0</v>
      </c>
      <c r="O16051" t="s">
        <v>0</v>
      </c>
      <c r="P16051" t="s">
        <v>0</v>
      </c>
      <c r="Q16051" t="s">
        <v>0</v>
      </c>
      <c r="R16051" t="s">
        <v>0</v>
      </c>
      <c r="S16051" t="s">
        <v>877</v>
      </c>
      <c r="T16051" t="s">
        <v>1831</v>
      </c>
      <c r="X16051" s="34" t="str">
        <f t="shared" si="501"/>
        <v>1131360</v>
      </c>
    </row>
    <row r="16052" spans="1:24" x14ac:dyDescent="0.15">
      <c r="A16052" t="s">
        <v>7731</v>
      </c>
      <c r="B16052" t="s">
        <v>935</v>
      </c>
      <c r="C16052" t="s">
        <v>2157</v>
      </c>
      <c r="D16052" t="s">
        <v>5686</v>
      </c>
      <c r="E16052" t="s">
        <v>7732</v>
      </c>
      <c r="F16052" t="s">
        <v>0</v>
      </c>
      <c r="G16052" t="s">
        <v>7733</v>
      </c>
      <c r="H16052" t="s">
        <v>0</v>
      </c>
      <c r="I16052" t="s">
        <v>5696</v>
      </c>
      <c r="J16052" t="s">
        <v>5697</v>
      </c>
      <c r="K16052" s="34" t="str">
        <f t="shared" si="500"/>
        <v>1131360根切顕微</v>
      </c>
      <c r="L16052" t="s">
        <v>186</v>
      </c>
      <c r="M16052" t="s">
        <v>187</v>
      </c>
      <c r="N16052" t="s">
        <v>0</v>
      </c>
      <c r="O16052" t="s">
        <v>0</v>
      </c>
      <c r="P16052" t="s">
        <v>0</v>
      </c>
      <c r="Q16052" t="s">
        <v>0</v>
      </c>
      <c r="R16052" t="s">
        <v>0</v>
      </c>
      <c r="S16052" t="s">
        <v>877</v>
      </c>
      <c r="T16052" t="s">
        <v>1831</v>
      </c>
      <c r="X16052" s="34" t="str">
        <f t="shared" si="501"/>
        <v>1131360</v>
      </c>
    </row>
    <row r="16053" spans="1:24" x14ac:dyDescent="0.15">
      <c r="A16053" t="s">
        <v>7731</v>
      </c>
      <c r="B16053" t="s">
        <v>935</v>
      </c>
      <c r="C16053" t="s">
        <v>2157</v>
      </c>
      <c r="D16053" t="s">
        <v>5686</v>
      </c>
      <c r="E16053" t="s">
        <v>7732</v>
      </c>
      <c r="F16053" t="s">
        <v>0</v>
      </c>
      <c r="G16053" t="s">
        <v>7733</v>
      </c>
      <c r="H16053" t="s">
        <v>0</v>
      </c>
      <c r="I16053" t="s">
        <v>638</v>
      </c>
      <c r="J16053" t="s">
        <v>639</v>
      </c>
      <c r="K16053" s="34" t="str">
        <f t="shared" si="500"/>
        <v>1131360手光機</v>
      </c>
      <c r="L16053" t="s">
        <v>780</v>
      </c>
      <c r="M16053" t="s">
        <v>187</v>
      </c>
      <c r="N16053" t="s">
        <v>0</v>
      </c>
      <c r="O16053" t="s">
        <v>0</v>
      </c>
      <c r="P16053" t="s">
        <v>0</v>
      </c>
      <c r="Q16053" t="s">
        <v>0</v>
      </c>
      <c r="R16053" t="s">
        <v>0</v>
      </c>
      <c r="S16053" t="s">
        <v>877</v>
      </c>
      <c r="T16053" t="s">
        <v>1831</v>
      </c>
      <c r="X16053" s="34" t="str">
        <f t="shared" si="501"/>
        <v>1131360</v>
      </c>
    </row>
    <row r="16054" spans="1:24" x14ac:dyDescent="0.15">
      <c r="A16054" t="s">
        <v>7731</v>
      </c>
      <c r="B16054" t="s">
        <v>935</v>
      </c>
      <c r="C16054" t="s">
        <v>2157</v>
      </c>
      <c r="D16054" t="s">
        <v>5686</v>
      </c>
      <c r="E16054" t="s">
        <v>7732</v>
      </c>
      <c r="F16054" t="s">
        <v>0</v>
      </c>
      <c r="G16054" t="s">
        <v>7733</v>
      </c>
      <c r="H16054" t="s">
        <v>0</v>
      </c>
      <c r="I16054" t="s">
        <v>268</v>
      </c>
      <c r="J16054" t="s">
        <v>269</v>
      </c>
      <c r="K16054" s="34" t="str">
        <f t="shared" si="500"/>
        <v>1131360補管</v>
      </c>
      <c r="L16054" t="s">
        <v>2375</v>
      </c>
      <c r="M16054" t="s">
        <v>7734</v>
      </c>
      <c r="N16054" t="s">
        <v>0</v>
      </c>
      <c r="O16054" t="s">
        <v>0</v>
      </c>
      <c r="P16054" t="s">
        <v>0</v>
      </c>
      <c r="Q16054" t="s">
        <v>0</v>
      </c>
      <c r="R16054" t="s">
        <v>0</v>
      </c>
      <c r="S16054" t="s">
        <v>877</v>
      </c>
      <c r="T16054" t="s">
        <v>1831</v>
      </c>
      <c r="X16054" s="34" t="str">
        <f t="shared" si="501"/>
        <v>1131360</v>
      </c>
    </row>
    <row r="16055" spans="1:24" x14ac:dyDescent="0.15">
      <c r="A16055" t="s">
        <v>7731</v>
      </c>
      <c r="B16055" t="s">
        <v>935</v>
      </c>
      <c r="C16055" t="s">
        <v>2157</v>
      </c>
      <c r="D16055" t="s">
        <v>5686</v>
      </c>
      <c r="E16055" t="s">
        <v>7732</v>
      </c>
      <c r="F16055" t="s">
        <v>0</v>
      </c>
      <c r="G16055" t="s">
        <v>7733</v>
      </c>
      <c r="H16055" t="s">
        <v>0</v>
      </c>
      <c r="I16055" t="s">
        <v>2017</v>
      </c>
      <c r="J16055" t="s">
        <v>2018</v>
      </c>
      <c r="K16055" s="34" t="str">
        <f t="shared" si="500"/>
        <v>1131360歯外在ベⅠ注</v>
      </c>
      <c r="L16055" t="s">
        <v>787</v>
      </c>
      <c r="M16055" t="s">
        <v>1940</v>
      </c>
      <c r="N16055" t="s">
        <v>0</v>
      </c>
      <c r="O16055" t="s">
        <v>0</v>
      </c>
      <c r="P16055" t="s">
        <v>0</v>
      </c>
      <c r="Q16055" t="s">
        <v>0</v>
      </c>
      <c r="R16055" t="s">
        <v>0</v>
      </c>
      <c r="S16055" t="s">
        <v>877</v>
      </c>
      <c r="T16055" t="s">
        <v>1831</v>
      </c>
      <c r="X16055" s="34" t="str">
        <f t="shared" si="501"/>
        <v>1131360</v>
      </c>
    </row>
    <row r="16056" spans="1:24" x14ac:dyDescent="0.15">
      <c r="A16056" t="s">
        <v>7731</v>
      </c>
      <c r="B16056" t="s">
        <v>935</v>
      </c>
      <c r="C16056" t="s">
        <v>2157</v>
      </c>
      <c r="D16056" t="s">
        <v>5686</v>
      </c>
      <c r="E16056" t="s">
        <v>7732</v>
      </c>
      <c r="F16056" t="s">
        <v>0</v>
      </c>
      <c r="G16056" t="s">
        <v>7733</v>
      </c>
      <c r="H16056" t="s">
        <v>0</v>
      </c>
      <c r="I16056" t="s">
        <v>1988</v>
      </c>
      <c r="J16056" t="s">
        <v>1989</v>
      </c>
      <c r="K16056" s="34" t="str">
        <f t="shared" si="500"/>
        <v>1131360歯技ベ</v>
      </c>
      <c r="L16056" t="s">
        <v>1022</v>
      </c>
      <c r="M16056" t="s">
        <v>1940</v>
      </c>
      <c r="N16056" t="s">
        <v>0</v>
      </c>
      <c r="O16056" t="s">
        <v>0</v>
      </c>
      <c r="P16056" t="s">
        <v>0</v>
      </c>
      <c r="Q16056" t="s">
        <v>0</v>
      </c>
      <c r="R16056" t="s">
        <v>0</v>
      </c>
      <c r="S16056" t="s">
        <v>877</v>
      </c>
      <c r="T16056" t="s">
        <v>1831</v>
      </c>
      <c r="X16056" s="34" t="str">
        <f t="shared" si="501"/>
        <v>1131360</v>
      </c>
    </row>
    <row r="16057" spans="1:24" x14ac:dyDescent="0.15">
      <c r="A16057" t="s">
        <v>7735</v>
      </c>
      <c r="B16057" t="s">
        <v>935</v>
      </c>
      <c r="C16057" t="s">
        <v>2157</v>
      </c>
      <c r="D16057" t="s">
        <v>5686</v>
      </c>
      <c r="E16057" t="s">
        <v>7736</v>
      </c>
      <c r="F16057" t="s">
        <v>0</v>
      </c>
      <c r="G16057" t="s">
        <v>7737</v>
      </c>
      <c r="H16057" t="s">
        <v>0</v>
      </c>
      <c r="I16057" t="s">
        <v>2032</v>
      </c>
      <c r="J16057" t="s">
        <v>2033</v>
      </c>
      <c r="K16057" s="34" t="str">
        <f t="shared" si="500"/>
        <v>1131386歯医ＤＸ２</v>
      </c>
      <c r="L16057" t="s">
        <v>698</v>
      </c>
      <c r="M16057" t="s">
        <v>1940</v>
      </c>
      <c r="N16057" t="s">
        <v>0</v>
      </c>
      <c r="O16057" t="s">
        <v>0</v>
      </c>
      <c r="P16057" t="s">
        <v>0</v>
      </c>
      <c r="Q16057" t="s">
        <v>0</v>
      </c>
      <c r="R16057" t="s">
        <v>0</v>
      </c>
      <c r="S16057" t="s">
        <v>877</v>
      </c>
      <c r="T16057" t="s">
        <v>1831</v>
      </c>
      <c r="X16057" s="34" t="str">
        <f t="shared" si="501"/>
        <v>1131386</v>
      </c>
    </row>
    <row r="16058" spans="1:24" x14ac:dyDescent="0.15">
      <c r="A16058" t="s">
        <v>7735</v>
      </c>
      <c r="B16058" t="s">
        <v>935</v>
      </c>
      <c r="C16058" t="s">
        <v>2157</v>
      </c>
      <c r="D16058" t="s">
        <v>5686</v>
      </c>
      <c r="E16058" t="s">
        <v>7736</v>
      </c>
      <c r="F16058" t="s">
        <v>0</v>
      </c>
      <c r="G16058" t="s">
        <v>7737</v>
      </c>
      <c r="H16058" t="s">
        <v>0</v>
      </c>
      <c r="I16058" t="s">
        <v>25</v>
      </c>
      <c r="J16058" t="s">
        <v>26</v>
      </c>
      <c r="K16058" s="34" t="str">
        <f t="shared" si="500"/>
        <v>1131386歯初診</v>
      </c>
      <c r="L16058" t="s">
        <v>561</v>
      </c>
      <c r="M16058" t="s">
        <v>437</v>
      </c>
      <c r="N16058" t="s">
        <v>0</v>
      </c>
      <c r="O16058" t="s">
        <v>0</v>
      </c>
      <c r="P16058" t="s">
        <v>0</v>
      </c>
      <c r="Q16058" t="s">
        <v>0</v>
      </c>
      <c r="R16058" t="s">
        <v>0</v>
      </c>
      <c r="S16058" t="s">
        <v>877</v>
      </c>
      <c r="T16058" t="s">
        <v>1831</v>
      </c>
      <c r="X16058" s="34" t="str">
        <f t="shared" si="501"/>
        <v>1131386</v>
      </c>
    </row>
    <row r="16059" spans="1:24" x14ac:dyDescent="0.15">
      <c r="A16059" t="s">
        <v>7735</v>
      </c>
      <c r="B16059" t="s">
        <v>935</v>
      </c>
      <c r="C16059" t="s">
        <v>2157</v>
      </c>
      <c r="D16059" t="s">
        <v>5686</v>
      </c>
      <c r="E16059" t="s">
        <v>7736</v>
      </c>
      <c r="F16059" t="s">
        <v>0</v>
      </c>
      <c r="G16059" t="s">
        <v>7737</v>
      </c>
      <c r="H16059" t="s">
        <v>0</v>
      </c>
      <c r="I16059" t="s">
        <v>1987</v>
      </c>
      <c r="J16059" t="s">
        <v>1009</v>
      </c>
      <c r="K16059" s="34" t="str">
        <f t="shared" si="500"/>
        <v>1131386歯訪診</v>
      </c>
      <c r="L16059" t="s">
        <v>1094</v>
      </c>
      <c r="M16059" t="s">
        <v>323</v>
      </c>
      <c r="N16059" t="s">
        <v>0</v>
      </c>
      <c r="O16059" t="s">
        <v>0</v>
      </c>
      <c r="P16059" t="s">
        <v>0</v>
      </c>
      <c r="Q16059" t="s">
        <v>0</v>
      </c>
      <c r="R16059" t="s">
        <v>0</v>
      </c>
      <c r="S16059" t="s">
        <v>877</v>
      </c>
      <c r="T16059" t="s">
        <v>1831</v>
      </c>
      <c r="X16059" s="34" t="str">
        <f t="shared" si="501"/>
        <v>1131386</v>
      </c>
    </row>
    <row r="16060" spans="1:24" x14ac:dyDescent="0.15">
      <c r="A16060" t="s">
        <v>7735</v>
      </c>
      <c r="B16060" t="s">
        <v>935</v>
      </c>
      <c r="C16060" t="s">
        <v>2157</v>
      </c>
      <c r="D16060" t="s">
        <v>5686</v>
      </c>
      <c r="E16060" t="s">
        <v>7736</v>
      </c>
      <c r="F16060" t="s">
        <v>0</v>
      </c>
      <c r="G16060" t="s">
        <v>7737</v>
      </c>
      <c r="H16060" t="s">
        <v>0</v>
      </c>
      <c r="I16060" t="s">
        <v>659</v>
      </c>
      <c r="J16060" t="s">
        <v>660</v>
      </c>
      <c r="K16060" s="34" t="str">
        <f t="shared" si="500"/>
        <v>1131386口腔粘膜</v>
      </c>
      <c r="L16060" t="s">
        <v>428</v>
      </c>
      <c r="M16060" t="s">
        <v>247</v>
      </c>
      <c r="N16060" t="s">
        <v>0</v>
      </c>
      <c r="O16060" t="s">
        <v>0</v>
      </c>
      <c r="P16060" t="s">
        <v>0</v>
      </c>
      <c r="Q16060" t="s">
        <v>0</v>
      </c>
      <c r="R16060" t="s">
        <v>0</v>
      </c>
      <c r="S16060" t="s">
        <v>877</v>
      </c>
      <c r="T16060" t="s">
        <v>1831</v>
      </c>
      <c r="X16060" s="34" t="str">
        <f t="shared" si="501"/>
        <v>1131386</v>
      </c>
    </row>
    <row r="16061" spans="1:24" x14ac:dyDescent="0.15">
      <c r="A16061" t="s">
        <v>7735</v>
      </c>
      <c r="B16061" t="s">
        <v>935</v>
      </c>
      <c r="C16061" t="s">
        <v>2157</v>
      </c>
      <c r="D16061" t="s">
        <v>5686</v>
      </c>
      <c r="E16061" t="s">
        <v>7736</v>
      </c>
      <c r="F16061" t="s">
        <v>0</v>
      </c>
      <c r="G16061" t="s">
        <v>7737</v>
      </c>
      <c r="H16061" t="s">
        <v>0</v>
      </c>
      <c r="I16061" t="s">
        <v>226</v>
      </c>
      <c r="J16061" t="s">
        <v>227</v>
      </c>
      <c r="K16061" s="34" t="str">
        <f t="shared" si="500"/>
        <v>1131386歯ＣＡＤ</v>
      </c>
      <c r="L16061" t="s">
        <v>2332</v>
      </c>
      <c r="M16061" t="s">
        <v>244</v>
      </c>
      <c r="N16061" t="s">
        <v>0</v>
      </c>
      <c r="O16061" t="s">
        <v>0</v>
      </c>
      <c r="P16061" t="s">
        <v>0</v>
      </c>
      <c r="Q16061" t="s">
        <v>0</v>
      </c>
      <c r="R16061" t="s">
        <v>0</v>
      </c>
      <c r="S16061" t="s">
        <v>877</v>
      </c>
      <c r="T16061" t="s">
        <v>1831</v>
      </c>
      <c r="X16061" s="34" t="str">
        <f t="shared" si="501"/>
        <v>1131386</v>
      </c>
    </row>
    <row r="16062" spans="1:24" x14ac:dyDescent="0.15">
      <c r="A16062" t="s">
        <v>7735</v>
      </c>
      <c r="B16062" t="s">
        <v>935</v>
      </c>
      <c r="C16062" t="s">
        <v>2157</v>
      </c>
      <c r="D16062" t="s">
        <v>5686</v>
      </c>
      <c r="E16062" t="s">
        <v>7736</v>
      </c>
      <c r="F16062" t="s">
        <v>0</v>
      </c>
      <c r="G16062" t="s">
        <v>7737</v>
      </c>
      <c r="H16062" t="s">
        <v>0</v>
      </c>
      <c r="I16062" t="s">
        <v>638</v>
      </c>
      <c r="J16062" t="s">
        <v>639</v>
      </c>
      <c r="K16062" s="34" t="str">
        <f t="shared" si="500"/>
        <v>1131386手光機</v>
      </c>
      <c r="L16062" t="s">
        <v>798</v>
      </c>
      <c r="M16062" t="s">
        <v>247</v>
      </c>
      <c r="N16062" t="s">
        <v>0</v>
      </c>
      <c r="O16062" t="s">
        <v>0</v>
      </c>
      <c r="P16062" t="s">
        <v>0</v>
      </c>
      <c r="Q16062" t="s">
        <v>0</v>
      </c>
      <c r="R16062" t="s">
        <v>0</v>
      </c>
      <c r="S16062" t="s">
        <v>877</v>
      </c>
      <c r="T16062" t="s">
        <v>1831</v>
      </c>
      <c r="X16062" s="34" t="str">
        <f t="shared" si="501"/>
        <v>1131386</v>
      </c>
    </row>
    <row r="16063" spans="1:24" x14ac:dyDescent="0.15">
      <c r="A16063" t="s">
        <v>7735</v>
      </c>
      <c r="B16063" t="s">
        <v>935</v>
      </c>
      <c r="C16063" t="s">
        <v>2157</v>
      </c>
      <c r="D16063" t="s">
        <v>5686</v>
      </c>
      <c r="E16063" t="s">
        <v>7736</v>
      </c>
      <c r="F16063" t="s">
        <v>0</v>
      </c>
      <c r="G16063" t="s">
        <v>7737</v>
      </c>
      <c r="H16063" t="s">
        <v>0</v>
      </c>
      <c r="I16063" t="s">
        <v>268</v>
      </c>
      <c r="J16063" t="s">
        <v>269</v>
      </c>
      <c r="K16063" s="34" t="str">
        <f t="shared" si="500"/>
        <v>1131386補管</v>
      </c>
      <c r="L16063" t="s">
        <v>1061</v>
      </c>
      <c r="M16063" t="s">
        <v>259</v>
      </c>
      <c r="N16063" t="s">
        <v>0</v>
      </c>
      <c r="O16063" t="s">
        <v>0</v>
      </c>
      <c r="P16063" t="s">
        <v>0</v>
      </c>
      <c r="Q16063" t="s">
        <v>0</v>
      </c>
      <c r="R16063" t="s">
        <v>0</v>
      </c>
      <c r="S16063" t="s">
        <v>877</v>
      </c>
      <c r="T16063" t="s">
        <v>1831</v>
      </c>
      <c r="X16063" s="34" t="str">
        <f t="shared" si="501"/>
        <v>1131386</v>
      </c>
    </row>
    <row r="16064" spans="1:24" x14ac:dyDescent="0.15">
      <c r="A16064" t="s">
        <v>7735</v>
      </c>
      <c r="B16064" t="s">
        <v>935</v>
      </c>
      <c r="C16064" t="s">
        <v>2157</v>
      </c>
      <c r="D16064" t="s">
        <v>5686</v>
      </c>
      <c r="E16064" t="s">
        <v>7736</v>
      </c>
      <c r="F16064" t="s">
        <v>0</v>
      </c>
      <c r="G16064" t="s">
        <v>7737</v>
      </c>
      <c r="H16064" t="s">
        <v>0</v>
      </c>
      <c r="I16064" t="s">
        <v>2017</v>
      </c>
      <c r="J16064" t="s">
        <v>2018</v>
      </c>
      <c r="K16064" s="34" t="str">
        <f t="shared" si="500"/>
        <v>1131386歯外在ベⅠ注</v>
      </c>
      <c r="L16064" t="s">
        <v>1030</v>
      </c>
      <c r="M16064" t="s">
        <v>1940</v>
      </c>
      <c r="N16064" t="s">
        <v>0</v>
      </c>
      <c r="O16064" t="s">
        <v>0</v>
      </c>
      <c r="P16064" t="s">
        <v>0</v>
      </c>
      <c r="Q16064" t="s">
        <v>0</v>
      </c>
      <c r="R16064" t="s">
        <v>0</v>
      </c>
      <c r="S16064" t="s">
        <v>877</v>
      </c>
      <c r="T16064" t="s">
        <v>1831</v>
      </c>
      <c r="X16064" s="34" t="str">
        <f t="shared" si="501"/>
        <v>1131386</v>
      </c>
    </row>
    <row r="16065" spans="1:24" x14ac:dyDescent="0.15">
      <c r="A16065" t="s">
        <v>7735</v>
      </c>
      <c r="B16065" t="s">
        <v>935</v>
      </c>
      <c r="C16065" t="s">
        <v>2157</v>
      </c>
      <c r="D16065" t="s">
        <v>5686</v>
      </c>
      <c r="E16065" t="s">
        <v>7736</v>
      </c>
      <c r="F16065" t="s">
        <v>0</v>
      </c>
      <c r="G16065" t="s">
        <v>7737</v>
      </c>
      <c r="H16065" t="s">
        <v>0</v>
      </c>
      <c r="I16065" t="s">
        <v>1988</v>
      </c>
      <c r="J16065" t="s">
        <v>1989</v>
      </c>
      <c r="K16065" s="34" t="str">
        <f t="shared" si="500"/>
        <v>1131386歯技ベ</v>
      </c>
      <c r="L16065" t="s">
        <v>1159</v>
      </c>
      <c r="M16065" t="s">
        <v>1940</v>
      </c>
      <c r="N16065" t="s">
        <v>0</v>
      </c>
      <c r="O16065" t="s">
        <v>0</v>
      </c>
      <c r="P16065" t="s">
        <v>0</v>
      </c>
      <c r="Q16065" t="s">
        <v>0</v>
      </c>
      <c r="R16065" t="s">
        <v>0</v>
      </c>
      <c r="S16065" t="s">
        <v>877</v>
      </c>
      <c r="T16065" t="s">
        <v>1831</v>
      </c>
      <c r="X16065" s="34" t="str">
        <f t="shared" si="501"/>
        <v>1131386</v>
      </c>
    </row>
    <row r="16066" spans="1:24" x14ac:dyDescent="0.15">
      <c r="A16066" t="s">
        <v>7738</v>
      </c>
      <c r="B16066" t="s">
        <v>935</v>
      </c>
      <c r="C16066" t="s">
        <v>2157</v>
      </c>
      <c r="D16066" t="s">
        <v>5686</v>
      </c>
      <c r="E16066" t="s">
        <v>7739</v>
      </c>
      <c r="F16066" t="s">
        <v>0</v>
      </c>
      <c r="G16066" t="s">
        <v>6593</v>
      </c>
      <c r="H16066" t="s">
        <v>0</v>
      </c>
      <c r="I16066" t="s">
        <v>25</v>
      </c>
      <c r="J16066" t="s">
        <v>26</v>
      </c>
      <c r="K16066" s="34" t="str">
        <f t="shared" si="500"/>
        <v>1131410歯初診</v>
      </c>
      <c r="L16066" t="s">
        <v>1402</v>
      </c>
      <c r="M16066" t="s">
        <v>28</v>
      </c>
      <c r="N16066" t="s">
        <v>0</v>
      </c>
      <c r="O16066" t="s">
        <v>0</v>
      </c>
      <c r="P16066" t="s">
        <v>0</v>
      </c>
      <c r="Q16066" t="s">
        <v>0</v>
      </c>
      <c r="R16066" t="s">
        <v>0</v>
      </c>
      <c r="S16066" t="s">
        <v>877</v>
      </c>
      <c r="T16066" t="s">
        <v>1831</v>
      </c>
      <c r="X16066" s="34" t="str">
        <f t="shared" si="501"/>
        <v>1131410</v>
      </c>
    </row>
    <row r="16067" spans="1:24" x14ac:dyDescent="0.15">
      <c r="A16067" t="s">
        <v>7738</v>
      </c>
      <c r="B16067" t="s">
        <v>935</v>
      </c>
      <c r="C16067" t="s">
        <v>2157</v>
      </c>
      <c r="D16067" t="s">
        <v>5686</v>
      </c>
      <c r="E16067" t="s">
        <v>7739</v>
      </c>
      <c r="F16067" t="s">
        <v>0</v>
      </c>
      <c r="G16067" t="s">
        <v>6593</v>
      </c>
      <c r="H16067" t="s">
        <v>0</v>
      </c>
      <c r="I16067" t="s">
        <v>1987</v>
      </c>
      <c r="J16067" t="s">
        <v>1009</v>
      </c>
      <c r="K16067" s="34" t="str">
        <f t="shared" si="500"/>
        <v>1131410歯訪診</v>
      </c>
      <c r="L16067" t="s">
        <v>1196</v>
      </c>
      <c r="M16067" t="s">
        <v>225</v>
      </c>
      <c r="N16067" t="s">
        <v>0</v>
      </c>
      <c r="O16067" t="s">
        <v>0</v>
      </c>
      <c r="P16067" t="s">
        <v>0</v>
      </c>
      <c r="Q16067" t="s">
        <v>0</v>
      </c>
      <c r="R16067" t="s">
        <v>0</v>
      </c>
      <c r="S16067" t="s">
        <v>877</v>
      </c>
      <c r="T16067" t="s">
        <v>1831</v>
      </c>
      <c r="X16067" s="34" t="str">
        <f t="shared" si="501"/>
        <v>1131410</v>
      </c>
    </row>
    <row r="16068" spans="1:24" x14ac:dyDescent="0.15">
      <c r="A16068" t="s">
        <v>7738</v>
      </c>
      <c r="B16068" t="s">
        <v>935</v>
      </c>
      <c r="C16068" t="s">
        <v>2157</v>
      </c>
      <c r="D16068" t="s">
        <v>5686</v>
      </c>
      <c r="E16068" t="s">
        <v>7739</v>
      </c>
      <c r="F16068" t="s">
        <v>0</v>
      </c>
      <c r="G16068" t="s">
        <v>6593</v>
      </c>
      <c r="H16068" t="s">
        <v>0</v>
      </c>
      <c r="I16068" t="s">
        <v>659</v>
      </c>
      <c r="J16068" t="s">
        <v>660</v>
      </c>
      <c r="K16068" s="34" t="str">
        <f t="shared" si="500"/>
        <v>1131410口腔粘膜</v>
      </c>
      <c r="L16068" t="s">
        <v>97</v>
      </c>
      <c r="M16068" t="s">
        <v>65</v>
      </c>
      <c r="N16068" t="s">
        <v>0</v>
      </c>
      <c r="O16068" t="s">
        <v>0</v>
      </c>
      <c r="P16068" t="s">
        <v>0</v>
      </c>
      <c r="Q16068" t="s">
        <v>0</v>
      </c>
      <c r="R16068" t="s">
        <v>0</v>
      </c>
      <c r="S16068" t="s">
        <v>877</v>
      </c>
      <c r="T16068" t="s">
        <v>1831</v>
      </c>
      <c r="X16068" s="34" t="str">
        <f t="shared" si="501"/>
        <v>1131410</v>
      </c>
    </row>
    <row r="16069" spans="1:24" x14ac:dyDescent="0.15">
      <c r="A16069" t="s">
        <v>7738</v>
      </c>
      <c r="B16069" t="s">
        <v>935</v>
      </c>
      <c r="C16069" t="s">
        <v>2157</v>
      </c>
      <c r="D16069" t="s">
        <v>5686</v>
      </c>
      <c r="E16069" t="s">
        <v>7739</v>
      </c>
      <c r="F16069" t="s">
        <v>0</v>
      </c>
      <c r="G16069" t="s">
        <v>6593</v>
      </c>
      <c r="H16069" t="s">
        <v>0</v>
      </c>
      <c r="I16069" t="s">
        <v>226</v>
      </c>
      <c r="J16069" t="s">
        <v>227</v>
      </c>
      <c r="K16069" s="34" t="str">
        <f t="shared" si="500"/>
        <v>1131410歯ＣＡＤ</v>
      </c>
      <c r="L16069" t="s">
        <v>100</v>
      </c>
      <c r="M16069" t="s">
        <v>49</v>
      </c>
      <c r="N16069" t="s">
        <v>0</v>
      </c>
      <c r="O16069" t="s">
        <v>0</v>
      </c>
      <c r="P16069" t="s">
        <v>0</v>
      </c>
      <c r="Q16069" t="s">
        <v>0</v>
      </c>
      <c r="R16069" t="s">
        <v>0</v>
      </c>
      <c r="S16069" t="s">
        <v>877</v>
      </c>
      <c r="T16069" t="s">
        <v>1831</v>
      </c>
      <c r="X16069" s="34" t="str">
        <f t="shared" si="501"/>
        <v>1131410</v>
      </c>
    </row>
    <row r="16070" spans="1:24" x14ac:dyDescent="0.15">
      <c r="A16070" t="s">
        <v>7738</v>
      </c>
      <c r="B16070" t="s">
        <v>935</v>
      </c>
      <c r="C16070" t="s">
        <v>2157</v>
      </c>
      <c r="D16070" t="s">
        <v>5686</v>
      </c>
      <c r="E16070" t="s">
        <v>7739</v>
      </c>
      <c r="F16070" t="s">
        <v>0</v>
      </c>
      <c r="G16070" t="s">
        <v>6593</v>
      </c>
      <c r="H16070" t="s">
        <v>0</v>
      </c>
      <c r="I16070" t="s">
        <v>638</v>
      </c>
      <c r="J16070" t="s">
        <v>639</v>
      </c>
      <c r="K16070" s="34" t="str">
        <f t="shared" ref="K16070:K16133" si="502">E16070&amp;""&amp;J16070</f>
        <v>1131410手光機</v>
      </c>
      <c r="L16070" t="s">
        <v>184</v>
      </c>
      <c r="M16070" t="s">
        <v>65</v>
      </c>
      <c r="N16070" t="s">
        <v>0</v>
      </c>
      <c r="O16070" t="s">
        <v>0</v>
      </c>
      <c r="P16070" t="s">
        <v>0</v>
      </c>
      <c r="Q16070" t="s">
        <v>0</v>
      </c>
      <c r="R16070" t="s">
        <v>0</v>
      </c>
      <c r="S16070" t="s">
        <v>877</v>
      </c>
      <c r="T16070" t="s">
        <v>1831</v>
      </c>
      <c r="X16070" s="34" t="str">
        <f t="shared" ref="X16070:X16133" si="503">(E16070&amp;""&amp;P16070)</f>
        <v>1131410</v>
      </c>
    </row>
    <row r="16071" spans="1:24" x14ac:dyDescent="0.15">
      <c r="A16071" t="s">
        <v>7738</v>
      </c>
      <c r="B16071" t="s">
        <v>935</v>
      </c>
      <c r="C16071" t="s">
        <v>2157</v>
      </c>
      <c r="D16071" t="s">
        <v>5686</v>
      </c>
      <c r="E16071" t="s">
        <v>7739</v>
      </c>
      <c r="F16071" t="s">
        <v>0</v>
      </c>
      <c r="G16071" t="s">
        <v>6593</v>
      </c>
      <c r="H16071" t="s">
        <v>0</v>
      </c>
      <c r="I16071" t="s">
        <v>268</v>
      </c>
      <c r="J16071" t="s">
        <v>269</v>
      </c>
      <c r="K16071" s="34" t="str">
        <f t="shared" si="502"/>
        <v>1131410補管</v>
      </c>
      <c r="L16071" t="s">
        <v>790</v>
      </c>
      <c r="M16071" t="s">
        <v>259</v>
      </c>
      <c r="N16071" t="s">
        <v>0</v>
      </c>
      <c r="O16071" t="s">
        <v>0</v>
      </c>
      <c r="P16071" t="s">
        <v>0</v>
      </c>
      <c r="Q16071" t="s">
        <v>0</v>
      </c>
      <c r="R16071" t="s">
        <v>0</v>
      </c>
      <c r="S16071" t="s">
        <v>877</v>
      </c>
      <c r="T16071" t="s">
        <v>1831</v>
      </c>
      <c r="X16071" s="34" t="str">
        <f t="shared" si="503"/>
        <v>1131410</v>
      </c>
    </row>
    <row r="16072" spans="1:24" x14ac:dyDescent="0.15">
      <c r="A16072" t="s">
        <v>7738</v>
      </c>
      <c r="B16072" t="s">
        <v>935</v>
      </c>
      <c r="C16072" t="s">
        <v>2157</v>
      </c>
      <c r="D16072" t="s">
        <v>5686</v>
      </c>
      <c r="E16072" t="s">
        <v>7739</v>
      </c>
      <c r="F16072" t="s">
        <v>0</v>
      </c>
      <c r="G16072" t="s">
        <v>6593</v>
      </c>
      <c r="H16072" t="s">
        <v>0</v>
      </c>
      <c r="I16072" t="s">
        <v>1988</v>
      </c>
      <c r="J16072" t="s">
        <v>1989</v>
      </c>
      <c r="K16072" s="34" t="str">
        <f t="shared" si="502"/>
        <v>1131410歯技ベ</v>
      </c>
      <c r="L16072" t="s">
        <v>1367</v>
      </c>
      <c r="M16072" t="s">
        <v>1962</v>
      </c>
      <c r="N16072" t="s">
        <v>0</v>
      </c>
      <c r="O16072" t="s">
        <v>0</v>
      </c>
      <c r="P16072" t="s">
        <v>0</v>
      </c>
      <c r="Q16072" t="s">
        <v>0</v>
      </c>
      <c r="R16072" t="s">
        <v>0</v>
      </c>
      <c r="S16072" t="s">
        <v>877</v>
      </c>
      <c r="T16072" t="s">
        <v>1831</v>
      </c>
      <c r="X16072" s="34" t="str">
        <f t="shared" si="503"/>
        <v>1131410</v>
      </c>
    </row>
    <row r="16073" spans="1:24" x14ac:dyDescent="0.15">
      <c r="A16073" t="s">
        <v>7740</v>
      </c>
      <c r="B16073" t="s">
        <v>935</v>
      </c>
      <c r="C16073" t="s">
        <v>2157</v>
      </c>
      <c r="D16073" t="s">
        <v>5686</v>
      </c>
      <c r="E16073" t="s">
        <v>7741</v>
      </c>
      <c r="F16073" t="s">
        <v>0</v>
      </c>
      <c r="G16073" t="s">
        <v>7456</v>
      </c>
      <c r="H16073" t="s">
        <v>0</v>
      </c>
      <c r="I16073" t="s">
        <v>2066</v>
      </c>
      <c r="J16073" t="s">
        <v>2067</v>
      </c>
      <c r="K16073" s="34" t="str">
        <f t="shared" si="502"/>
        <v>1131444歯医ＤＸ１</v>
      </c>
      <c r="L16073" t="s">
        <v>233</v>
      </c>
      <c r="M16073" t="s">
        <v>1940</v>
      </c>
      <c r="N16073" t="s">
        <v>0</v>
      </c>
      <c r="O16073" t="s">
        <v>0</v>
      </c>
      <c r="P16073" t="s">
        <v>0</v>
      </c>
      <c r="Q16073" t="s">
        <v>0</v>
      </c>
      <c r="R16073" t="s">
        <v>0</v>
      </c>
      <c r="S16073" t="s">
        <v>877</v>
      </c>
      <c r="T16073" t="s">
        <v>1831</v>
      </c>
      <c r="X16073" s="34" t="str">
        <f t="shared" si="503"/>
        <v>1131444</v>
      </c>
    </row>
    <row r="16074" spans="1:24" x14ac:dyDescent="0.15">
      <c r="A16074" t="s">
        <v>7740</v>
      </c>
      <c r="B16074" t="s">
        <v>935</v>
      </c>
      <c r="C16074" t="s">
        <v>2157</v>
      </c>
      <c r="D16074" t="s">
        <v>5686</v>
      </c>
      <c r="E16074" t="s">
        <v>7741</v>
      </c>
      <c r="F16074" t="s">
        <v>0</v>
      </c>
      <c r="G16074" t="s">
        <v>7456</v>
      </c>
      <c r="H16074" t="s">
        <v>0</v>
      </c>
      <c r="I16074" t="s">
        <v>25</v>
      </c>
      <c r="J16074" t="s">
        <v>26</v>
      </c>
      <c r="K16074" s="34" t="str">
        <f t="shared" si="502"/>
        <v>1131444歯初診</v>
      </c>
      <c r="L16074" t="s">
        <v>3149</v>
      </c>
      <c r="M16074" t="s">
        <v>264</v>
      </c>
      <c r="N16074" t="s">
        <v>0</v>
      </c>
      <c r="O16074" t="s">
        <v>0</v>
      </c>
      <c r="P16074" t="s">
        <v>0</v>
      </c>
      <c r="Q16074" t="s">
        <v>0</v>
      </c>
      <c r="R16074" t="s">
        <v>0</v>
      </c>
      <c r="S16074" t="s">
        <v>877</v>
      </c>
      <c r="T16074" t="s">
        <v>1831</v>
      </c>
      <c r="X16074" s="34" t="str">
        <f t="shared" si="503"/>
        <v>1131444</v>
      </c>
    </row>
    <row r="16075" spans="1:24" x14ac:dyDescent="0.15">
      <c r="A16075" t="s">
        <v>7740</v>
      </c>
      <c r="B16075" t="s">
        <v>935</v>
      </c>
      <c r="C16075" t="s">
        <v>2157</v>
      </c>
      <c r="D16075" t="s">
        <v>5686</v>
      </c>
      <c r="E16075" t="s">
        <v>7741</v>
      </c>
      <c r="F16075" t="s">
        <v>0</v>
      </c>
      <c r="G16075" t="s">
        <v>7456</v>
      </c>
      <c r="H16075" t="s">
        <v>0</v>
      </c>
      <c r="I16075" t="s">
        <v>2034</v>
      </c>
      <c r="J16075" t="s">
        <v>2035</v>
      </c>
      <c r="K16075" s="34" t="str">
        <f t="shared" si="502"/>
        <v>1131444口実地</v>
      </c>
      <c r="L16075" t="s">
        <v>808</v>
      </c>
      <c r="M16075" t="s">
        <v>1940</v>
      </c>
      <c r="N16075" t="s">
        <v>0</v>
      </c>
      <c r="O16075" t="s">
        <v>0</v>
      </c>
      <c r="P16075" t="s">
        <v>0</v>
      </c>
      <c r="Q16075" t="s">
        <v>0</v>
      </c>
      <c r="R16075" t="s">
        <v>0</v>
      </c>
      <c r="S16075" t="s">
        <v>877</v>
      </c>
      <c r="T16075" t="s">
        <v>1831</v>
      </c>
      <c r="X16075" s="34" t="str">
        <f t="shared" si="503"/>
        <v>1131444</v>
      </c>
    </row>
    <row r="16076" spans="1:24" x14ac:dyDescent="0.15">
      <c r="A16076" t="s">
        <v>7740</v>
      </c>
      <c r="B16076" t="s">
        <v>935</v>
      </c>
      <c r="C16076" t="s">
        <v>2157</v>
      </c>
      <c r="D16076" t="s">
        <v>5686</v>
      </c>
      <c r="E16076" t="s">
        <v>7741</v>
      </c>
      <c r="F16076" t="s">
        <v>0</v>
      </c>
      <c r="G16076" t="s">
        <v>7456</v>
      </c>
      <c r="H16076" t="s">
        <v>0</v>
      </c>
      <c r="I16076" t="s">
        <v>1987</v>
      </c>
      <c r="J16076" t="s">
        <v>1009</v>
      </c>
      <c r="K16076" s="34" t="str">
        <f t="shared" si="502"/>
        <v>1131444歯訪診</v>
      </c>
      <c r="L16076" t="s">
        <v>2160</v>
      </c>
      <c r="M16076" t="s">
        <v>244</v>
      </c>
      <c r="N16076" t="s">
        <v>0</v>
      </c>
      <c r="O16076" t="s">
        <v>0</v>
      </c>
      <c r="P16076" t="s">
        <v>0</v>
      </c>
      <c r="Q16076" t="s">
        <v>0</v>
      </c>
      <c r="R16076" t="s">
        <v>0</v>
      </c>
      <c r="S16076" t="s">
        <v>877</v>
      </c>
      <c r="T16076" t="s">
        <v>1831</v>
      </c>
      <c r="X16076" s="34" t="str">
        <f t="shared" si="503"/>
        <v>1131444</v>
      </c>
    </row>
    <row r="16077" spans="1:24" x14ac:dyDescent="0.15">
      <c r="A16077" t="s">
        <v>7740</v>
      </c>
      <c r="B16077" t="s">
        <v>935</v>
      </c>
      <c r="C16077" t="s">
        <v>2157</v>
      </c>
      <c r="D16077" t="s">
        <v>5686</v>
      </c>
      <c r="E16077" t="s">
        <v>7741</v>
      </c>
      <c r="F16077" t="s">
        <v>0</v>
      </c>
      <c r="G16077" t="s">
        <v>7456</v>
      </c>
      <c r="H16077" t="s">
        <v>0</v>
      </c>
      <c r="I16077" t="s">
        <v>226</v>
      </c>
      <c r="J16077" t="s">
        <v>227</v>
      </c>
      <c r="K16077" s="34" t="str">
        <f t="shared" si="502"/>
        <v>1131444歯ＣＡＤ</v>
      </c>
      <c r="L16077" t="s">
        <v>2494</v>
      </c>
      <c r="M16077" t="s">
        <v>264</v>
      </c>
      <c r="N16077" t="s">
        <v>0</v>
      </c>
      <c r="O16077" t="s">
        <v>0</v>
      </c>
      <c r="P16077" t="s">
        <v>0</v>
      </c>
      <c r="Q16077" t="s">
        <v>0</v>
      </c>
      <c r="R16077" t="s">
        <v>0</v>
      </c>
      <c r="S16077" t="s">
        <v>877</v>
      </c>
      <c r="T16077" t="s">
        <v>1831</v>
      </c>
      <c r="X16077" s="34" t="str">
        <f t="shared" si="503"/>
        <v>1131444</v>
      </c>
    </row>
    <row r="16078" spans="1:24" x14ac:dyDescent="0.15">
      <c r="A16078" t="s">
        <v>7740</v>
      </c>
      <c r="B16078" t="s">
        <v>935</v>
      </c>
      <c r="C16078" t="s">
        <v>2157</v>
      </c>
      <c r="D16078" t="s">
        <v>5686</v>
      </c>
      <c r="E16078" t="s">
        <v>7741</v>
      </c>
      <c r="F16078" t="s">
        <v>0</v>
      </c>
      <c r="G16078" t="s">
        <v>7456</v>
      </c>
      <c r="H16078" t="s">
        <v>0</v>
      </c>
      <c r="I16078" t="s">
        <v>268</v>
      </c>
      <c r="J16078" t="s">
        <v>269</v>
      </c>
      <c r="K16078" s="34" t="str">
        <f t="shared" si="502"/>
        <v>1131444補管</v>
      </c>
      <c r="L16078" t="s">
        <v>961</v>
      </c>
      <c r="M16078" t="s">
        <v>259</v>
      </c>
      <c r="N16078" t="s">
        <v>0</v>
      </c>
      <c r="O16078" t="s">
        <v>0</v>
      </c>
      <c r="P16078" t="s">
        <v>0</v>
      </c>
      <c r="Q16078" t="s">
        <v>0</v>
      </c>
      <c r="R16078" t="s">
        <v>0</v>
      </c>
      <c r="S16078" t="s">
        <v>877</v>
      </c>
      <c r="T16078" t="s">
        <v>1831</v>
      </c>
      <c r="X16078" s="34" t="str">
        <f t="shared" si="503"/>
        <v>1131444</v>
      </c>
    </row>
    <row r="16079" spans="1:24" x14ac:dyDescent="0.15">
      <c r="A16079" t="s">
        <v>7740</v>
      </c>
      <c r="B16079" t="s">
        <v>935</v>
      </c>
      <c r="C16079" t="s">
        <v>2157</v>
      </c>
      <c r="D16079" t="s">
        <v>5686</v>
      </c>
      <c r="E16079" t="s">
        <v>7741</v>
      </c>
      <c r="F16079" t="s">
        <v>0</v>
      </c>
      <c r="G16079" t="s">
        <v>7456</v>
      </c>
      <c r="H16079" t="s">
        <v>0</v>
      </c>
      <c r="I16079" t="s">
        <v>2017</v>
      </c>
      <c r="J16079" t="s">
        <v>2018</v>
      </c>
      <c r="K16079" s="34" t="str">
        <f t="shared" si="502"/>
        <v>1131444歯外在ベⅠ注</v>
      </c>
      <c r="L16079" t="s">
        <v>808</v>
      </c>
      <c r="M16079" t="s">
        <v>1940</v>
      </c>
      <c r="N16079" t="s">
        <v>0</v>
      </c>
      <c r="O16079" t="s">
        <v>0</v>
      </c>
      <c r="P16079" t="s">
        <v>0</v>
      </c>
      <c r="Q16079" t="s">
        <v>0</v>
      </c>
      <c r="R16079" t="s">
        <v>0</v>
      </c>
      <c r="S16079" t="s">
        <v>877</v>
      </c>
      <c r="T16079" t="s">
        <v>1831</v>
      </c>
      <c r="X16079" s="34" t="str">
        <f t="shared" si="503"/>
        <v>1131444</v>
      </c>
    </row>
    <row r="16080" spans="1:24" x14ac:dyDescent="0.15">
      <c r="A16080" t="s">
        <v>7740</v>
      </c>
      <c r="B16080" t="s">
        <v>935</v>
      </c>
      <c r="C16080" t="s">
        <v>2157</v>
      </c>
      <c r="D16080" t="s">
        <v>5686</v>
      </c>
      <c r="E16080" t="s">
        <v>7741</v>
      </c>
      <c r="F16080" t="s">
        <v>0</v>
      </c>
      <c r="G16080" t="s">
        <v>7456</v>
      </c>
      <c r="H16080" t="s">
        <v>0</v>
      </c>
      <c r="I16080" t="s">
        <v>1988</v>
      </c>
      <c r="J16080" t="s">
        <v>1989</v>
      </c>
      <c r="K16080" s="34" t="str">
        <f t="shared" si="502"/>
        <v>1131444歯技ベ</v>
      </c>
      <c r="L16080" t="s">
        <v>1189</v>
      </c>
      <c r="M16080" t="s">
        <v>1940</v>
      </c>
      <c r="N16080" t="s">
        <v>0</v>
      </c>
      <c r="O16080" t="s">
        <v>0</v>
      </c>
      <c r="P16080" t="s">
        <v>0</v>
      </c>
      <c r="Q16080" t="s">
        <v>0</v>
      </c>
      <c r="R16080" t="s">
        <v>0</v>
      </c>
      <c r="S16080" t="s">
        <v>877</v>
      </c>
      <c r="T16080" t="s">
        <v>1831</v>
      </c>
      <c r="X16080" s="34" t="str">
        <f t="shared" si="503"/>
        <v>1131444</v>
      </c>
    </row>
    <row r="16081" spans="1:24" x14ac:dyDescent="0.15">
      <c r="A16081" t="s">
        <v>7742</v>
      </c>
      <c r="B16081" t="s">
        <v>935</v>
      </c>
      <c r="C16081" t="s">
        <v>2157</v>
      </c>
      <c r="D16081" t="s">
        <v>5686</v>
      </c>
      <c r="E16081" t="s">
        <v>7743</v>
      </c>
      <c r="F16081" t="s">
        <v>0</v>
      </c>
      <c r="G16081" t="s">
        <v>7744</v>
      </c>
      <c r="H16081" t="s">
        <v>0</v>
      </c>
      <c r="I16081" t="s">
        <v>25</v>
      </c>
      <c r="J16081" t="s">
        <v>26</v>
      </c>
      <c r="K16081" s="34" t="str">
        <f t="shared" si="502"/>
        <v>1131469歯初診</v>
      </c>
      <c r="L16081" t="s">
        <v>6154</v>
      </c>
      <c r="M16081" t="s">
        <v>264</v>
      </c>
      <c r="N16081" t="s">
        <v>0</v>
      </c>
      <c r="O16081" t="s">
        <v>0</v>
      </c>
      <c r="P16081" t="s">
        <v>0</v>
      </c>
      <c r="Q16081" t="s">
        <v>0</v>
      </c>
      <c r="R16081" t="s">
        <v>0</v>
      </c>
      <c r="S16081" t="s">
        <v>877</v>
      </c>
      <c r="T16081" t="s">
        <v>1831</v>
      </c>
      <c r="X16081" s="34" t="str">
        <f t="shared" si="503"/>
        <v>1131469</v>
      </c>
    </row>
    <row r="16082" spans="1:24" x14ac:dyDescent="0.15">
      <c r="A16082" t="s">
        <v>7742</v>
      </c>
      <c r="B16082" t="s">
        <v>935</v>
      </c>
      <c r="C16082" t="s">
        <v>2157</v>
      </c>
      <c r="D16082" t="s">
        <v>5686</v>
      </c>
      <c r="E16082" t="s">
        <v>7743</v>
      </c>
      <c r="F16082" t="s">
        <v>0</v>
      </c>
      <c r="G16082" t="s">
        <v>7744</v>
      </c>
      <c r="H16082" t="s">
        <v>0</v>
      </c>
      <c r="I16082" t="s">
        <v>29</v>
      </c>
      <c r="J16082" t="s">
        <v>30</v>
      </c>
      <c r="K16082" s="34" t="str">
        <f t="shared" si="502"/>
        <v>1131469外安全１</v>
      </c>
      <c r="L16082" t="s">
        <v>868</v>
      </c>
      <c r="M16082" t="s">
        <v>1585</v>
      </c>
      <c r="N16082" t="s">
        <v>0</v>
      </c>
      <c r="O16082" t="s">
        <v>0</v>
      </c>
      <c r="P16082" t="s">
        <v>0</v>
      </c>
      <c r="Q16082" t="s">
        <v>0</v>
      </c>
      <c r="R16082" t="s">
        <v>0</v>
      </c>
      <c r="S16082" t="s">
        <v>877</v>
      </c>
      <c r="T16082" t="s">
        <v>1831</v>
      </c>
      <c r="X16082" s="34" t="str">
        <f t="shared" si="503"/>
        <v>1131469</v>
      </c>
    </row>
    <row r="16083" spans="1:24" x14ac:dyDescent="0.15">
      <c r="A16083" t="s">
        <v>7742</v>
      </c>
      <c r="B16083" t="s">
        <v>935</v>
      </c>
      <c r="C16083" t="s">
        <v>2157</v>
      </c>
      <c r="D16083" t="s">
        <v>5686</v>
      </c>
      <c r="E16083" t="s">
        <v>7743</v>
      </c>
      <c r="F16083" t="s">
        <v>0</v>
      </c>
      <c r="G16083" t="s">
        <v>7744</v>
      </c>
      <c r="H16083" t="s">
        <v>0</v>
      </c>
      <c r="I16083" t="s">
        <v>31</v>
      </c>
      <c r="J16083" t="s">
        <v>32</v>
      </c>
      <c r="K16083" s="34" t="str">
        <f t="shared" si="502"/>
        <v>1131469外感染１</v>
      </c>
      <c r="L16083" t="s">
        <v>868</v>
      </c>
      <c r="M16083" t="s">
        <v>1585</v>
      </c>
      <c r="N16083" t="s">
        <v>0</v>
      </c>
      <c r="O16083" t="s">
        <v>0</v>
      </c>
      <c r="P16083" t="s">
        <v>0</v>
      </c>
      <c r="Q16083" t="s">
        <v>0</v>
      </c>
      <c r="R16083" t="s">
        <v>0</v>
      </c>
      <c r="S16083" t="s">
        <v>877</v>
      </c>
      <c r="T16083" t="s">
        <v>1831</v>
      </c>
      <c r="X16083" s="34" t="str">
        <f t="shared" si="503"/>
        <v>1131469</v>
      </c>
    </row>
    <row r="16084" spans="1:24" x14ac:dyDescent="0.15">
      <c r="A16084" t="s">
        <v>7742</v>
      </c>
      <c r="B16084" t="s">
        <v>935</v>
      </c>
      <c r="C16084" t="s">
        <v>2157</v>
      </c>
      <c r="D16084" t="s">
        <v>5686</v>
      </c>
      <c r="E16084" t="s">
        <v>7743</v>
      </c>
      <c r="F16084" t="s">
        <v>0</v>
      </c>
      <c r="G16084" t="s">
        <v>7744</v>
      </c>
      <c r="H16084" t="s">
        <v>0</v>
      </c>
      <c r="I16084" t="s">
        <v>1987</v>
      </c>
      <c r="J16084" t="s">
        <v>1009</v>
      </c>
      <c r="K16084" s="34" t="str">
        <f t="shared" si="502"/>
        <v>1131469歯訪診</v>
      </c>
      <c r="L16084" t="s">
        <v>359</v>
      </c>
      <c r="M16084" t="s">
        <v>60</v>
      </c>
      <c r="N16084" t="s">
        <v>0</v>
      </c>
      <c r="O16084" t="s">
        <v>0</v>
      </c>
      <c r="P16084" t="s">
        <v>0</v>
      </c>
      <c r="Q16084" t="s">
        <v>0</v>
      </c>
      <c r="R16084" t="s">
        <v>0</v>
      </c>
      <c r="S16084" t="s">
        <v>877</v>
      </c>
      <c r="T16084" t="s">
        <v>1831</v>
      </c>
      <c r="X16084" s="34" t="str">
        <f t="shared" si="503"/>
        <v>1131469</v>
      </c>
    </row>
    <row r="16085" spans="1:24" x14ac:dyDescent="0.15">
      <c r="A16085" t="s">
        <v>7742</v>
      </c>
      <c r="B16085" t="s">
        <v>935</v>
      </c>
      <c r="C16085" t="s">
        <v>2157</v>
      </c>
      <c r="D16085" t="s">
        <v>5686</v>
      </c>
      <c r="E16085" t="s">
        <v>7743</v>
      </c>
      <c r="F16085" t="s">
        <v>0</v>
      </c>
      <c r="G16085" t="s">
        <v>7744</v>
      </c>
      <c r="H16085" t="s">
        <v>0</v>
      </c>
      <c r="I16085" t="s">
        <v>226</v>
      </c>
      <c r="J16085" t="s">
        <v>227</v>
      </c>
      <c r="K16085" s="34" t="str">
        <f t="shared" si="502"/>
        <v>1131469歯ＣＡＤ</v>
      </c>
      <c r="L16085" t="s">
        <v>88</v>
      </c>
      <c r="M16085" t="s">
        <v>211</v>
      </c>
      <c r="N16085" t="s">
        <v>0</v>
      </c>
      <c r="O16085" t="s">
        <v>0</v>
      </c>
      <c r="P16085" t="s">
        <v>0</v>
      </c>
      <c r="Q16085" t="s">
        <v>0</v>
      </c>
      <c r="R16085" t="s">
        <v>0</v>
      </c>
      <c r="S16085" t="s">
        <v>877</v>
      </c>
      <c r="T16085" t="s">
        <v>1831</v>
      </c>
      <c r="X16085" s="34" t="str">
        <f t="shared" si="503"/>
        <v>1131469</v>
      </c>
    </row>
    <row r="16086" spans="1:24" x14ac:dyDescent="0.15">
      <c r="A16086" t="s">
        <v>7742</v>
      </c>
      <c r="B16086" t="s">
        <v>935</v>
      </c>
      <c r="C16086" t="s">
        <v>2157</v>
      </c>
      <c r="D16086" t="s">
        <v>5686</v>
      </c>
      <c r="E16086" t="s">
        <v>7743</v>
      </c>
      <c r="F16086" t="s">
        <v>0</v>
      </c>
      <c r="G16086" t="s">
        <v>7744</v>
      </c>
      <c r="H16086" t="s">
        <v>0</v>
      </c>
      <c r="I16086" t="s">
        <v>268</v>
      </c>
      <c r="J16086" t="s">
        <v>269</v>
      </c>
      <c r="K16086" s="34" t="str">
        <f t="shared" si="502"/>
        <v>1131469補管</v>
      </c>
      <c r="L16086" t="s">
        <v>369</v>
      </c>
      <c r="M16086" t="s">
        <v>259</v>
      </c>
      <c r="N16086" t="s">
        <v>0</v>
      </c>
      <c r="O16086" t="s">
        <v>0</v>
      </c>
      <c r="P16086" t="s">
        <v>0</v>
      </c>
      <c r="Q16086" t="s">
        <v>0</v>
      </c>
      <c r="R16086" t="s">
        <v>0</v>
      </c>
      <c r="S16086" t="s">
        <v>877</v>
      </c>
      <c r="T16086" t="s">
        <v>1831</v>
      </c>
      <c r="X16086" s="34" t="str">
        <f t="shared" si="503"/>
        <v>1131469</v>
      </c>
    </row>
    <row r="16087" spans="1:24" x14ac:dyDescent="0.15">
      <c r="A16087" t="s">
        <v>7742</v>
      </c>
      <c r="B16087" t="s">
        <v>935</v>
      </c>
      <c r="C16087" t="s">
        <v>2157</v>
      </c>
      <c r="D16087" t="s">
        <v>5686</v>
      </c>
      <c r="E16087" t="s">
        <v>7743</v>
      </c>
      <c r="F16087" t="s">
        <v>0</v>
      </c>
      <c r="G16087" t="s">
        <v>7744</v>
      </c>
      <c r="H16087" t="s">
        <v>0</v>
      </c>
      <c r="I16087" t="s">
        <v>2017</v>
      </c>
      <c r="J16087" t="s">
        <v>2018</v>
      </c>
      <c r="K16087" s="34" t="str">
        <f t="shared" si="502"/>
        <v>1131469歯外在ベⅠ注</v>
      </c>
      <c r="L16087" t="s">
        <v>499</v>
      </c>
      <c r="M16087" t="s">
        <v>1940</v>
      </c>
      <c r="N16087" t="s">
        <v>0</v>
      </c>
      <c r="O16087" t="s">
        <v>0</v>
      </c>
      <c r="P16087" t="s">
        <v>0</v>
      </c>
      <c r="Q16087" t="s">
        <v>0</v>
      </c>
      <c r="R16087" t="s">
        <v>0</v>
      </c>
      <c r="S16087" t="s">
        <v>877</v>
      </c>
      <c r="T16087" t="s">
        <v>1831</v>
      </c>
      <c r="X16087" s="34" t="str">
        <f t="shared" si="503"/>
        <v>1131469</v>
      </c>
    </row>
    <row r="16088" spans="1:24" x14ac:dyDescent="0.15">
      <c r="A16088" t="s">
        <v>7745</v>
      </c>
      <c r="B16088" t="s">
        <v>935</v>
      </c>
      <c r="C16088" t="s">
        <v>2157</v>
      </c>
      <c r="D16088" t="s">
        <v>5686</v>
      </c>
      <c r="E16088" t="s">
        <v>7746</v>
      </c>
      <c r="F16088" t="s">
        <v>0</v>
      </c>
      <c r="G16088" t="s">
        <v>7747</v>
      </c>
      <c r="H16088" t="s">
        <v>0</v>
      </c>
      <c r="I16088" t="s">
        <v>2032</v>
      </c>
      <c r="J16088" t="s">
        <v>2033</v>
      </c>
      <c r="K16088" s="34" t="str">
        <f t="shared" si="502"/>
        <v>1131485歯医ＤＸ２</v>
      </c>
      <c r="L16088" t="s">
        <v>154</v>
      </c>
      <c r="M16088" t="s">
        <v>1940</v>
      </c>
      <c r="N16088" t="s">
        <v>0</v>
      </c>
      <c r="O16088" t="s">
        <v>0</v>
      </c>
      <c r="P16088" t="s">
        <v>0</v>
      </c>
      <c r="Q16088" t="s">
        <v>0</v>
      </c>
      <c r="R16088" t="s">
        <v>0</v>
      </c>
      <c r="S16088" t="s">
        <v>877</v>
      </c>
      <c r="T16088" t="s">
        <v>1831</v>
      </c>
      <c r="X16088" s="34" t="str">
        <f t="shared" si="503"/>
        <v>1131485</v>
      </c>
    </row>
    <row r="16089" spans="1:24" x14ac:dyDescent="0.15">
      <c r="A16089" t="s">
        <v>7745</v>
      </c>
      <c r="B16089" t="s">
        <v>935</v>
      </c>
      <c r="C16089" t="s">
        <v>2157</v>
      </c>
      <c r="D16089" t="s">
        <v>5686</v>
      </c>
      <c r="E16089" t="s">
        <v>7746</v>
      </c>
      <c r="F16089" t="s">
        <v>0</v>
      </c>
      <c r="G16089" t="s">
        <v>7747</v>
      </c>
      <c r="H16089" t="s">
        <v>0</v>
      </c>
      <c r="I16089" t="s">
        <v>25</v>
      </c>
      <c r="J16089" t="s">
        <v>26</v>
      </c>
      <c r="K16089" s="34" t="str">
        <f t="shared" si="502"/>
        <v>1131485歯初診</v>
      </c>
      <c r="L16089" t="s">
        <v>949</v>
      </c>
      <c r="M16089" t="s">
        <v>437</v>
      </c>
      <c r="N16089" t="s">
        <v>0</v>
      </c>
      <c r="O16089" t="s">
        <v>0</v>
      </c>
      <c r="P16089" t="s">
        <v>0</v>
      </c>
      <c r="Q16089" t="s">
        <v>0</v>
      </c>
      <c r="R16089" t="s">
        <v>0</v>
      </c>
      <c r="S16089" t="s">
        <v>877</v>
      </c>
      <c r="T16089" t="s">
        <v>1831</v>
      </c>
      <c r="X16089" s="34" t="str">
        <f t="shared" si="503"/>
        <v>1131485</v>
      </c>
    </row>
    <row r="16090" spans="1:24" x14ac:dyDescent="0.15">
      <c r="A16090" t="s">
        <v>7745</v>
      </c>
      <c r="B16090" t="s">
        <v>935</v>
      </c>
      <c r="C16090" t="s">
        <v>2157</v>
      </c>
      <c r="D16090" t="s">
        <v>5686</v>
      </c>
      <c r="E16090" t="s">
        <v>7746</v>
      </c>
      <c r="F16090" t="s">
        <v>0</v>
      </c>
      <c r="G16090" t="s">
        <v>7747</v>
      </c>
      <c r="H16090" t="s">
        <v>0</v>
      </c>
      <c r="I16090" t="s">
        <v>31</v>
      </c>
      <c r="J16090" t="s">
        <v>32</v>
      </c>
      <c r="K16090" s="34" t="str">
        <f t="shared" si="502"/>
        <v>1131485外感染１</v>
      </c>
      <c r="L16090" t="s">
        <v>1064</v>
      </c>
      <c r="M16090" t="s">
        <v>23</v>
      </c>
      <c r="N16090" t="s">
        <v>0</v>
      </c>
      <c r="O16090" t="s">
        <v>0</v>
      </c>
      <c r="P16090" t="s">
        <v>0</v>
      </c>
      <c r="Q16090" t="s">
        <v>0</v>
      </c>
      <c r="R16090" t="s">
        <v>0</v>
      </c>
      <c r="S16090" t="s">
        <v>877</v>
      </c>
      <c r="T16090" t="s">
        <v>1831</v>
      </c>
      <c r="X16090" s="34" t="str">
        <f t="shared" si="503"/>
        <v>1131485</v>
      </c>
    </row>
    <row r="16091" spans="1:24" x14ac:dyDescent="0.15">
      <c r="A16091" t="s">
        <v>7745</v>
      </c>
      <c r="B16091" t="s">
        <v>935</v>
      </c>
      <c r="C16091" t="s">
        <v>2157</v>
      </c>
      <c r="D16091" t="s">
        <v>5686</v>
      </c>
      <c r="E16091" t="s">
        <v>7746</v>
      </c>
      <c r="F16091" t="s">
        <v>0</v>
      </c>
      <c r="G16091" t="s">
        <v>7747</v>
      </c>
      <c r="H16091" t="s">
        <v>0</v>
      </c>
      <c r="I16091" t="s">
        <v>1987</v>
      </c>
      <c r="J16091" t="s">
        <v>1009</v>
      </c>
      <c r="K16091" s="34" t="str">
        <f t="shared" si="502"/>
        <v>1131485歯訪診</v>
      </c>
      <c r="L16091" t="s">
        <v>463</v>
      </c>
      <c r="M16091" t="s">
        <v>263</v>
      </c>
      <c r="N16091" t="s">
        <v>0</v>
      </c>
      <c r="O16091" t="s">
        <v>0</v>
      </c>
      <c r="P16091" t="s">
        <v>0</v>
      </c>
      <c r="Q16091" t="s">
        <v>0</v>
      </c>
      <c r="R16091" t="s">
        <v>0</v>
      </c>
      <c r="S16091" t="s">
        <v>877</v>
      </c>
      <c r="T16091" t="s">
        <v>1831</v>
      </c>
      <c r="X16091" s="34" t="str">
        <f t="shared" si="503"/>
        <v>1131485</v>
      </c>
    </row>
    <row r="16092" spans="1:24" x14ac:dyDescent="0.15">
      <c r="A16092" t="s">
        <v>7745</v>
      </c>
      <c r="B16092" t="s">
        <v>935</v>
      </c>
      <c r="C16092" t="s">
        <v>2157</v>
      </c>
      <c r="D16092" t="s">
        <v>5686</v>
      </c>
      <c r="E16092" t="s">
        <v>7746</v>
      </c>
      <c r="F16092" t="s">
        <v>0</v>
      </c>
      <c r="G16092" t="s">
        <v>7747</v>
      </c>
      <c r="H16092" t="s">
        <v>0</v>
      </c>
      <c r="I16092" t="s">
        <v>659</v>
      </c>
      <c r="J16092" t="s">
        <v>660</v>
      </c>
      <c r="K16092" s="34" t="str">
        <f t="shared" si="502"/>
        <v>1131485口腔粘膜</v>
      </c>
      <c r="L16092" t="s">
        <v>357</v>
      </c>
      <c r="M16092" t="s">
        <v>342</v>
      </c>
      <c r="N16092" t="s">
        <v>0</v>
      </c>
      <c r="O16092" t="s">
        <v>0</v>
      </c>
      <c r="P16092" t="s">
        <v>0</v>
      </c>
      <c r="Q16092" t="s">
        <v>0</v>
      </c>
      <c r="R16092" t="s">
        <v>0</v>
      </c>
      <c r="S16092" t="s">
        <v>877</v>
      </c>
      <c r="T16092" t="s">
        <v>1831</v>
      </c>
      <c r="X16092" s="34" t="str">
        <f t="shared" si="503"/>
        <v>1131485</v>
      </c>
    </row>
    <row r="16093" spans="1:24" x14ac:dyDescent="0.15">
      <c r="A16093" t="s">
        <v>7745</v>
      </c>
      <c r="B16093" t="s">
        <v>935</v>
      </c>
      <c r="C16093" t="s">
        <v>2157</v>
      </c>
      <c r="D16093" t="s">
        <v>5686</v>
      </c>
      <c r="E16093" t="s">
        <v>7746</v>
      </c>
      <c r="F16093" t="s">
        <v>0</v>
      </c>
      <c r="G16093" t="s">
        <v>7747</v>
      </c>
      <c r="H16093" t="s">
        <v>0</v>
      </c>
      <c r="I16093" t="s">
        <v>226</v>
      </c>
      <c r="J16093" t="s">
        <v>227</v>
      </c>
      <c r="K16093" s="34" t="str">
        <f t="shared" si="502"/>
        <v>1131485歯ＣＡＤ</v>
      </c>
      <c r="L16093" t="s">
        <v>698</v>
      </c>
      <c r="M16093" t="s">
        <v>211</v>
      </c>
      <c r="N16093" t="s">
        <v>0</v>
      </c>
      <c r="O16093" t="s">
        <v>0</v>
      </c>
      <c r="P16093" t="s">
        <v>0</v>
      </c>
      <c r="Q16093" t="s">
        <v>0</v>
      </c>
      <c r="R16093" t="s">
        <v>0</v>
      </c>
      <c r="S16093" t="s">
        <v>877</v>
      </c>
      <c r="T16093" t="s">
        <v>1831</v>
      </c>
      <c r="X16093" s="34" t="str">
        <f t="shared" si="503"/>
        <v>1131485</v>
      </c>
    </row>
    <row r="16094" spans="1:24" x14ac:dyDescent="0.15">
      <c r="A16094" t="s">
        <v>7745</v>
      </c>
      <c r="B16094" t="s">
        <v>935</v>
      </c>
      <c r="C16094" t="s">
        <v>2157</v>
      </c>
      <c r="D16094" t="s">
        <v>5686</v>
      </c>
      <c r="E16094" t="s">
        <v>7746</v>
      </c>
      <c r="F16094" t="s">
        <v>0</v>
      </c>
      <c r="G16094" t="s">
        <v>7747</v>
      </c>
      <c r="H16094" t="s">
        <v>0</v>
      </c>
      <c r="I16094" t="s">
        <v>614</v>
      </c>
      <c r="J16094" t="s">
        <v>615</v>
      </c>
      <c r="K16094" s="34" t="str">
        <f t="shared" si="502"/>
        <v>1131485ＧＴＲ</v>
      </c>
      <c r="L16094" t="s">
        <v>42</v>
      </c>
      <c r="M16094" t="s">
        <v>7748</v>
      </c>
      <c r="N16094" t="s">
        <v>0</v>
      </c>
      <c r="O16094" t="s">
        <v>0</v>
      </c>
      <c r="P16094" t="s">
        <v>0</v>
      </c>
      <c r="Q16094" t="s">
        <v>0</v>
      </c>
      <c r="R16094" t="s">
        <v>0</v>
      </c>
      <c r="S16094" t="s">
        <v>877</v>
      </c>
      <c r="T16094" t="s">
        <v>1831</v>
      </c>
      <c r="X16094" s="34" t="str">
        <f t="shared" si="503"/>
        <v>1131485</v>
      </c>
    </row>
    <row r="16095" spans="1:24" x14ac:dyDescent="0.15">
      <c r="A16095" t="s">
        <v>7745</v>
      </c>
      <c r="B16095" t="s">
        <v>935</v>
      </c>
      <c r="C16095" t="s">
        <v>2157</v>
      </c>
      <c r="D16095" t="s">
        <v>5686</v>
      </c>
      <c r="E16095" t="s">
        <v>7746</v>
      </c>
      <c r="F16095" t="s">
        <v>0</v>
      </c>
      <c r="G16095" t="s">
        <v>7747</v>
      </c>
      <c r="H16095" t="s">
        <v>0</v>
      </c>
      <c r="I16095" t="s">
        <v>638</v>
      </c>
      <c r="J16095" t="s">
        <v>639</v>
      </c>
      <c r="K16095" s="34" t="str">
        <f t="shared" si="502"/>
        <v>1131485手光機</v>
      </c>
      <c r="L16095" t="s">
        <v>644</v>
      </c>
      <c r="M16095" t="s">
        <v>342</v>
      </c>
      <c r="N16095" t="s">
        <v>0</v>
      </c>
      <c r="O16095" t="s">
        <v>0</v>
      </c>
      <c r="P16095" t="s">
        <v>0</v>
      </c>
      <c r="Q16095" t="s">
        <v>0</v>
      </c>
      <c r="R16095" t="s">
        <v>0</v>
      </c>
      <c r="S16095" t="s">
        <v>877</v>
      </c>
      <c r="T16095" t="s">
        <v>1831</v>
      </c>
      <c r="X16095" s="34" t="str">
        <f t="shared" si="503"/>
        <v>1131485</v>
      </c>
    </row>
    <row r="16096" spans="1:24" x14ac:dyDescent="0.15">
      <c r="A16096" t="s">
        <v>7745</v>
      </c>
      <c r="B16096" t="s">
        <v>935</v>
      </c>
      <c r="C16096" t="s">
        <v>2157</v>
      </c>
      <c r="D16096" t="s">
        <v>5686</v>
      </c>
      <c r="E16096" t="s">
        <v>7746</v>
      </c>
      <c r="F16096" t="s">
        <v>0</v>
      </c>
      <c r="G16096" t="s">
        <v>7747</v>
      </c>
      <c r="H16096" t="s">
        <v>0</v>
      </c>
      <c r="I16096" t="s">
        <v>268</v>
      </c>
      <c r="J16096" t="s">
        <v>269</v>
      </c>
      <c r="K16096" s="34" t="str">
        <f t="shared" si="502"/>
        <v>1131485補管</v>
      </c>
      <c r="L16096" t="s">
        <v>3774</v>
      </c>
      <c r="M16096" t="s">
        <v>7749</v>
      </c>
      <c r="N16096" t="s">
        <v>0</v>
      </c>
      <c r="O16096" t="s">
        <v>0</v>
      </c>
      <c r="P16096" t="s">
        <v>0</v>
      </c>
      <c r="Q16096" t="s">
        <v>0</v>
      </c>
      <c r="R16096" t="s">
        <v>0</v>
      </c>
      <c r="S16096" t="s">
        <v>877</v>
      </c>
      <c r="T16096" t="s">
        <v>1831</v>
      </c>
      <c r="X16096" s="34" t="str">
        <f t="shared" si="503"/>
        <v>1131485</v>
      </c>
    </row>
    <row r="16097" spans="1:24" x14ac:dyDescent="0.15">
      <c r="A16097" t="s">
        <v>7745</v>
      </c>
      <c r="B16097" t="s">
        <v>935</v>
      </c>
      <c r="C16097" t="s">
        <v>2157</v>
      </c>
      <c r="D16097" t="s">
        <v>5686</v>
      </c>
      <c r="E16097" t="s">
        <v>7746</v>
      </c>
      <c r="F16097" t="s">
        <v>0</v>
      </c>
      <c r="G16097" t="s">
        <v>7747</v>
      </c>
      <c r="H16097" t="s">
        <v>0</v>
      </c>
      <c r="I16097" t="s">
        <v>2017</v>
      </c>
      <c r="J16097" t="s">
        <v>2018</v>
      </c>
      <c r="K16097" s="34" t="str">
        <f t="shared" si="502"/>
        <v>1131485歯外在ベⅠ注</v>
      </c>
      <c r="L16097" t="s">
        <v>1015</v>
      </c>
      <c r="M16097" t="s">
        <v>1940</v>
      </c>
      <c r="N16097" t="s">
        <v>0</v>
      </c>
      <c r="O16097" t="s">
        <v>0</v>
      </c>
      <c r="P16097" t="s">
        <v>0</v>
      </c>
      <c r="Q16097" t="s">
        <v>0</v>
      </c>
      <c r="R16097" t="s">
        <v>0</v>
      </c>
      <c r="S16097" t="s">
        <v>877</v>
      </c>
      <c r="T16097" t="s">
        <v>1831</v>
      </c>
      <c r="X16097" s="34" t="str">
        <f t="shared" si="503"/>
        <v>1131485</v>
      </c>
    </row>
    <row r="16098" spans="1:24" x14ac:dyDescent="0.15">
      <c r="A16098" t="s">
        <v>7745</v>
      </c>
      <c r="B16098" t="s">
        <v>935</v>
      </c>
      <c r="C16098" t="s">
        <v>2157</v>
      </c>
      <c r="D16098" t="s">
        <v>5686</v>
      </c>
      <c r="E16098" t="s">
        <v>7746</v>
      </c>
      <c r="F16098" t="s">
        <v>0</v>
      </c>
      <c r="G16098" t="s">
        <v>7747</v>
      </c>
      <c r="H16098" t="s">
        <v>0</v>
      </c>
      <c r="I16098" t="s">
        <v>1988</v>
      </c>
      <c r="J16098" t="s">
        <v>1989</v>
      </c>
      <c r="K16098" s="34" t="str">
        <f t="shared" si="502"/>
        <v>1131485歯技ベ</v>
      </c>
      <c r="L16098" t="s">
        <v>714</v>
      </c>
      <c r="M16098" t="s">
        <v>1940</v>
      </c>
      <c r="N16098" t="s">
        <v>0</v>
      </c>
      <c r="O16098" t="s">
        <v>0</v>
      </c>
      <c r="P16098" t="s">
        <v>0</v>
      </c>
      <c r="Q16098" t="s">
        <v>0</v>
      </c>
      <c r="R16098" t="s">
        <v>0</v>
      </c>
      <c r="S16098" t="s">
        <v>877</v>
      </c>
      <c r="T16098" t="s">
        <v>1831</v>
      </c>
      <c r="X16098" s="34" t="str">
        <f t="shared" si="503"/>
        <v>1131485</v>
      </c>
    </row>
    <row r="16099" spans="1:24" x14ac:dyDescent="0.15">
      <c r="A16099" t="s">
        <v>7745</v>
      </c>
      <c r="B16099" t="s">
        <v>935</v>
      </c>
      <c r="C16099" t="s">
        <v>2157</v>
      </c>
      <c r="D16099" t="s">
        <v>5686</v>
      </c>
      <c r="E16099" t="s">
        <v>7746</v>
      </c>
      <c r="F16099" t="s">
        <v>0</v>
      </c>
      <c r="G16099" t="s">
        <v>7747</v>
      </c>
      <c r="H16099" t="s">
        <v>0</v>
      </c>
      <c r="I16099" t="s">
        <v>275</v>
      </c>
      <c r="J16099" t="s">
        <v>276</v>
      </c>
      <c r="K16099" s="34" t="str">
        <f t="shared" si="502"/>
        <v>1131485酸単</v>
      </c>
      <c r="L16099" t="s">
        <v>7750</v>
      </c>
      <c r="M16099" t="s">
        <v>1947</v>
      </c>
      <c r="N16099" t="s">
        <v>0</v>
      </c>
      <c r="O16099" t="s">
        <v>0</v>
      </c>
      <c r="P16099" t="s">
        <v>0</v>
      </c>
      <c r="Q16099" t="s">
        <v>0</v>
      </c>
      <c r="R16099" t="s">
        <v>0</v>
      </c>
      <c r="S16099" t="s">
        <v>877</v>
      </c>
      <c r="T16099" t="s">
        <v>1831</v>
      </c>
      <c r="X16099" s="34" t="str">
        <f t="shared" si="503"/>
        <v>1131485</v>
      </c>
    </row>
    <row r="16100" spans="1:24" x14ac:dyDescent="0.15">
      <c r="A16100" t="s">
        <v>7745</v>
      </c>
      <c r="B16100" t="s">
        <v>935</v>
      </c>
      <c r="C16100" t="s">
        <v>2157</v>
      </c>
      <c r="D16100" t="s">
        <v>5686</v>
      </c>
      <c r="E16100" t="s">
        <v>7746</v>
      </c>
      <c r="F16100" t="s">
        <v>0</v>
      </c>
      <c r="G16100" t="s">
        <v>7747</v>
      </c>
      <c r="H16100" t="s">
        <v>0</v>
      </c>
      <c r="I16100" t="s">
        <v>275</v>
      </c>
      <c r="J16100" t="s">
        <v>276</v>
      </c>
      <c r="K16100" s="34" t="str">
        <f t="shared" si="502"/>
        <v>1131485酸単</v>
      </c>
      <c r="L16100" t="s">
        <v>7750</v>
      </c>
      <c r="M16100" t="s">
        <v>1947</v>
      </c>
      <c r="N16100" t="s">
        <v>0</v>
      </c>
      <c r="O16100" t="s">
        <v>281</v>
      </c>
      <c r="P16100" t="s">
        <v>560</v>
      </c>
      <c r="Q16100" t="s">
        <v>0</v>
      </c>
      <c r="R16100" t="s">
        <v>0</v>
      </c>
      <c r="S16100" t="s">
        <v>877</v>
      </c>
      <c r="T16100" t="s">
        <v>1831</v>
      </c>
      <c r="X16100" s="34" t="str">
        <f t="shared" si="503"/>
        <v>11314852.36円</v>
      </c>
    </row>
    <row r="16101" spans="1:24" x14ac:dyDescent="0.15">
      <c r="A16101" t="s">
        <v>7751</v>
      </c>
      <c r="B16101" t="s">
        <v>935</v>
      </c>
      <c r="C16101" t="s">
        <v>2157</v>
      </c>
      <c r="D16101" t="s">
        <v>5686</v>
      </c>
      <c r="E16101" t="s">
        <v>7752</v>
      </c>
      <c r="F16101" t="s">
        <v>0</v>
      </c>
      <c r="G16101" t="s">
        <v>7753</v>
      </c>
      <c r="H16101" t="s">
        <v>0</v>
      </c>
      <c r="I16101" t="s">
        <v>2032</v>
      </c>
      <c r="J16101" t="s">
        <v>2033</v>
      </c>
      <c r="K16101" s="34" t="str">
        <f t="shared" si="502"/>
        <v>1131519歯医ＤＸ２</v>
      </c>
      <c r="L16101" t="s">
        <v>233</v>
      </c>
      <c r="M16101" t="s">
        <v>1940</v>
      </c>
      <c r="N16101" t="s">
        <v>0</v>
      </c>
      <c r="O16101" t="s">
        <v>0</v>
      </c>
      <c r="P16101" t="s">
        <v>0</v>
      </c>
      <c r="Q16101" t="s">
        <v>0</v>
      </c>
      <c r="R16101" t="s">
        <v>0</v>
      </c>
      <c r="S16101" t="s">
        <v>877</v>
      </c>
      <c r="T16101" t="s">
        <v>1831</v>
      </c>
      <c r="X16101" s="34" t="str">
        <f t="shared" si="503"/>
        <v>1131519</v>
      </c>
    </row>
    <row r="16102" spans="1:24" x14ac:dyDescent="0.15">
      <c r="A16102" t="s">
        <v>7751</v>
      </c>
      <c r="B16102" t="s">
        <v>935</v>
      </c>
      <c r="C16102" t="s">
        <v>2157</v>
      </c>
      <c r="D16102" t="s">
        <v>5686</v>
      </c>
      <c r="E16102" t="s">
        <v>7752</v>
      </c>
      <c r="F16102" t="s">
        <v>0</v>
      </c>
      <c r="G16102" t="s">
        <v>7753</v>
      </c>
      <c r="H16102" t="s">
        <v>0</v>
      </c>
      <c r="I16102" t="s">
        <v>25</v>
      </c>
      <c r="J16102" t="s">
        <v>26</v>
      </c>
      <c r="K16102" s="34" t="str">
        <f t="shared" si="502"/>
        <v>1131519歯初診</v>
      </c>
      <c r="L16102" t="s">
        <v>1033</v>
      </c>
      <c r="M16102" t="s">
        <v>432</v>
      </c>
      <c r="N16102" t="s">
        <v>0</v>
      </c>
      <c r="O16102" t="s">
        <v>0</v>
      </c>
      <c r="P16102" t="s">
        <v>0</v>
      </c>
      <c r="Q16102" t="s">
        <v>0</v>
      </c>
      <c r="R16102" t="s">
        <v>0</v>
      </c>
      <c r="S16102" t="s">
        <v>877</v>
      </c>
      <c r="T16102" t="s">
        <v>1831</v>
      </c>
      <c r="X16102" s="34" t="str">
        <f t="shared" si="503"/>
        <v>1131519</v>
      </c>
    </row>
    <row r="16103" spans="1:24" x14ac:dyDescent="0.15">
      <c r="A16103" t="s">
        <v>7751</v>
      </c>
      <c r="B16103" t="s">
        <v>935</v>
      </c>
      <c r="C16103" t="s">
        <v>2157</v>
      </c>
      <c r="D16103" t="s">
        <v>5686</v>
      </c>
      <c r="E16103" t="s">
        <v>7752</v>
      </c>
      <c r="F16103" t="s">
        <v>0</v>
      </c>
      <c r="G16103" t="s">
        <v>7753</v>
      </c>
      <c r="H16103" t="s">
        <v>0</v>
      </c>
      <c r="I16103" t="s">
        <v>29</v>
      </c>
      <c r="J16103" t="s">
        <v>30</v>
      </c>
      <c r="K16103" s="34" t="str">
        <f t="shared" si="502"/>
        <v>1131519外安全１</v>
      </c>
      <c r="L16103" t="s">
        <v>721</v>
      </c>
      <c r="M16103" t="s">
        <v>1586</v>
      </c>
      <c r="N16103" t="s">
        <v>0</v>
      </c>
      <c r="O16103" t="s">
        <v>0</v>
      </c>
      <c r="P16103" t="s">
        <v>0</v>
      </c>
      <c r="Q16103" t="s">
        <v>0</v>
      </c>
      <c r="R16103" t="s">
        <v>0</v>
      </c>
      <c r="S16103" t="s">
        <v>877</v>
      </c>
      <c r="T16103" t="s">
        <v>1831</v>
      </c>
      <c r="X16103" s="34" t="str">
        <f t="shared" si="503"/>
        <v>1131519</v>
      </c>
    </row>
    <row r="16104" spans="1:24" x14ac:dyDescent="0.15">
      <c r="A16104" t="s">
        <v>7751</v>
      </c>
      <c r="B16104" t="s">
        <v>935</v>
      </c>
      <c r="C16104" t="s">
        <v>2157</v>
      </c>
      <c r="D16104" t="s">
        <v>5686</v>
      </c>
      <c r="E16104" t="s">
        <v>7752</v>
      </c>
      <c r="F16104" t="s">
        <v>0</v>
      </c>
      <c r="G16104" t="s">
        <v>7753</v>
      </c>
      <c r="H16104" t="s">
        <v>0</v>
      </c>
      <c r="I16104" t="s">
        <v>31</v>
      </c>
      <c r="J16104" t="s">
        <v>32</v>
      </c>
      <c r="K16104" s="34" t="str">
        <f t="shared" si="502"/>
        <v>1131519外感染１</v>
      </c>
      <c r="L16104" t="s">
        <v>721</v>
      </c>
      <c r="M16104" t="s">
        <v>264</v>
      </c>
      <c r="N16104" t="s">
        <v>0</v>
      </c>
      <c r="O16104" t="s">
        <v>0</v>
      </c>
      <c r="P16104" t="s">
        <v>0</v>
      </c>
      <c r="Q16104" t="s">
        <v>0</v>
      </c>
      <c r="R16104" t="s">
        <v>0</v>
      </c>
      <c r="S16104" t="s">
        <v>877</v>
      </c>
      <c r="T16104" t="s">
        <v>1831</v>
      </c>
      <c r="X16104" s="34" t="str">
        <f t="shared" si="503"/>
        <v>1131519</v>
      </c>
    </row>
    <row r="16105" spans="1:24" x14ac:dyDescent="0.15">
      <c r="A16105" t="s">
        <v>7751</v>
      </c>
      <c r="B16105" t="s">
        <v>935</v>
      </c>
      <c r="C16105" t="s">
        <v>2157</v>
      </c>
      <c r="D16105" t="s">
        <v>5686</v>
      </c>
      <c r="E16105" t="s">
        <v>7752</v>
      </c>
      <c r="F16105" t="s">
        <v>0</v>
      </c>
      <c r="G16105" t="s">
        <v>7753</v>
      </c>
      <c r="H16105" t="s">
        <v>0</v>
      </c>
      <c r="I16105" t="s">
        <v>5707</v>
      </c>
      <c r="J16105" t="s">
        <v>5708</v>
      </c>
      <c r="K16105" s="34" t="str">
        <f t="shared" si="502"/>
        <v>1131519外感染２</v>
      </c>
      <c r="L16105" t="s">
        <v>147</v>
      </c>
      <c r="M16105" t="s">
        <v>1584</v>
      </c>
      <c r="N16105" t="s">
        <v>0</v>
      </c>
      <c r="O16105" t="s">
        <v>0</v>
      </c>
      <c r="P16105" t="s">
        <v>0</v>
      </c>
      <c r="Q16105" t="s">
        <v>0</v>
      </c>
      <c r="R16105" t="s">
        <v>0</v>
      </c>
      <c r="S16105" t="s">
        <v>877</v>
      </c>
      <c r="T16105" t="s">
        <v>1831</v>
      </c>
      <c r="X16105" s="34" t="str">
        <f t="shared" si="503"/>
        <v>1131519</v>
      </c>
    </row>
    <row r="16106" spans="1:24" x14ac:dyDescent="0.15">
      <c r="A16106" t="s">
        <v>7751</v>
      </c>
      <c r="B16106" t="s">
        <v>935</v>
      </c>
      <c r="C16106" t="s">
        <v>2157</v>
      </c>
      <c r="D16106" t="s">
        <v>5686</v>
      </c>
      <c r="E16106" t="s">
        <v>7752</v>
      </c>
      <c r="F16106" t="s">
        <v>0</v>
      </c>
      <c r="G16106" t="s">
        <v>7753</v>
      </c>
      <c r="H16106" t="s">
        <v>0</v>
      </c>
      <c r="I16106" t="s">
        <v>150</v>
      </c>
      <c r="J16106" t="s">
        <v>151</v>
      </c>
      <c r="K16106" s="34" t="str">
        <f t="shared" si="502"/>
        <v>1131519医管</v>
      </c>
      <c r="L16106" t="s">
        <v>367</v>
      </c>
      <c r="M16106" t="s">
        <v>264</v>
      </c>
      <c r="N16106" t="s">
        <v>0</v>
      </c>
      <c r="O16106" t="s">
        <v>0</v>
      </c>
      <c r="P16106" t="s">
        <v>0</v>
      </c>
      <c r="Q16106" t="s">
        <v>0</v>
      </c>
      <c r="R16106" t="s">
        <v>0</v>
      </c>
      <c r="S16106" t="s">
        <v>877</v>
      </c>
      <c r="T16106" t="s">
        <v>1831</v>
      </c>
      <c r="X16106" s="34" t="str">
        <f t="shared" si="503"/>
        <v>1131519</v>
      </c>
    </row>
    <row r="16107" spans="1:24" x14ac:dyDescent="0.15">
      <c r="A16107" t="s">
        <v>7751</v>
      </c>
      <c r="B16107" t="s">
        <v>935</v>
      </c>
      <c r="C16107" t="s">
        <v>2157</v>
      </c>
      <c r="D16107" t="s">
        <v>5686</v>
      </c>
      <c r="E16107" t="s">
        <v>7752</v>
      </c>
      <c r="F16107" t="s">
        <v>0</v>
      </c>
      <c r="G16107" t="s">
        <v>7753</v>
      </c>
      <c r="H16107" t="s">
        <v>0</v>
      </c>
      <c r="I16107" t="s">
        <v>2026</v>
      </c>
      <c r="J16107" t="s">
        <v>1901</v>
      </c>
      <c r="K16107" s="34" t="str">
        <f t="shared" si="502"/>
        <v>1131519口管強</v>
      </c>
      <c r="L16107" t="s">
        <v>876</v>
      </c>
      <c r="M16107" t="s">
        <v>1583</v>
      </c>
      <c r="N16107" t="s">
        <v>0</v>
      </c>
      <c r="O16107" t="s">
        <v>0</v>
      </c>
      <c r="P16107" t="s">
        <v>0</v>
      </c>
      <c r="Q16107" t="s">
        <v>0</v>
      </c>
      <c r="R16107" t="s">
        <v>0</v>
      </c>
      <c r="S16107" t="s">
        <v>877</v>
      </c>
      <c r="T16107" t="s">
        <v>1831</v>
      </c>
      <c r="X16107" s="34" t="str">
        <f t="shared" si="503"/>
        <v>1131519</v>
      </c>
    </row>
    <row r="16108" spans="1:24" x14ac:dyDescent="0.15">
      <c r="A16108" t="s">
        <v>7751</v>
      </c>
      <c r="B16108" t="s">
        <v>935</v>
      </c>
      <c r="C16108" t="s">
        <v>2157</v>
      </c>
      <c r="D16108" t="s">
        <v>5686</v>
      </c>
      <c r="E16108" t="s">
        <v>7752</v>
      </c>
      <c r="F16108" t="s">
        <v>0</v>
      </c>
      <c r="G16108" t="s">
        <v>7753</v>
      </c>
      <c r="H16108" t="s">
        <v>0</v>
      </c>
      <c r="I16108" t="s">
        <v>2034</v>
      </c>
      <c r="J16108" t="s">
        <v>2035</v>
      </c>
      <c r="K16108" s="34" t="str">
        <f t="shared" si="502"/>
        <v>1131519口実地</v>
      </c>
      <c r="L16108" t="s">
        <v>27</v>
      </c>
      <c r="M16108" t="s">
        <v>1940</v>
      </c>
      <c r="N16108" t="s">
        <v>0</v>
      </c>
      <c r="O16108" t="s">
        <v>0</v>
      </c>
      <c r="P16108" t="s">
        <v>0</v>
      </c>
      <c r="Q16108" t="s">
        <v>0</v>
      </c>
      <c r="R16108" t="s">
        <v>0</v>
      </c>
      <c r="S16108" t="s">
        <v>877</v>
      </c>
      <c r="T16108" t="s">
        <v>1831</v>
      </c>
      <c r="X16108" s="34" t="str">
        <f t="shared" si="503"/>
        <v>1131519</v>
      </c>
    </row>
    <row r="16109" spans="1:24" x14ac:dyDescent="0.15">
      <c r="A16109" t="s">
        <v>7751</v>
      </c>
      <c r="B16109" t="s">
        <v>935</v>
      </c>
      <c r="C16109" t="s">
        <v>2157</v>
      </c>
      <c r="D16109" t="s">
        <v>5686</v>
      </c>
      <c r="E16109" t="s">
        <v>7752</v>
      </c>
      <c r="F16109" t="s">
        <v>0</v>
      </c>
      <c r="G16109" t="s">
        <v>7753</v>
      </c>
      <c r="H16109" t="s">
        <v>0</v>
      </c>
      <c r="I16109" t="s">
        <v>1902</v>
      </c>
      <c r="J16109" t="s">
        <v>1903</v>
      </c>
      <c r="K16109" s="34" t="str">
        <f t="shared" si="502"/>
        <v>1131519歯援診２</v>
      </c>
      <c r="L16109" t="s">
        <v>690</v>
      </c>
      <c r="M16109" t="s">
        <v>41</v>
      </c>
      <c r="N16109" t="s">
        <v>0</v>
      </c>
      <c r="O16109" t="s">
        <v>0</v>
      </c>
      <c r="P16109" t="s">
        <v>0</v>
      </c>
      <c r="Q16109" t="s">
        <v>0</v>
      </c>
      <c r="R16109" t="s">
        <v>0</v>
      </c>
      <c r="S16109" t="s">
        <v>877</v>
      </c>
      <c r="T16109" t="s">
        <v>1831</v>
      </c>
      <c r="X16109" s="34" t="str">
        <f t="shared" si="503"/>
        <v>1131519</v>
      </c>
    </row>
    <row r="16110" spans="1:24" x14ac:dyDescent="0.15">
      <c r="A16110" t="s">
        <v>7751</v>
      </c>
      <c r="B16110" t="s">
        <v>935</v>
      </c>
      <c r="C16110" t="s">
        <v>2157</v>
      </c>
      <c r="D16110" t="s">
        <v>5686</v>
      </c>
      <c r="E16110" t="s">
        <v>7752</v>
      </c>
      <c r="F16110" t="s">
        <v>0</v>
      </c>
      <c r="G16110" t="s">
        <v>7753</v>
      </c>
      <c r="H16110" t="s">
        <v>0</v>
      </c>
      <c r="I16110" t="s">
        <v>1987</v>
      </c>
      <c r="J16110" t="s">
        <v>1009</v>
      </c>
      <c r="K16110" s="34" t="str">
        <f t="shared" si="502"/>
        <v>1131519歯訪診</v>
      </c>
      <c r="L16110" t="s">
        <v>1200</v>
      </c>
      <c r="M16110" t="s">
        <v>323</v>
      </c>
      <c r="N16110" t="s">
        <v>0</v>
      </c>
      <c r="O16110" t="s">
        <v>0</v>
      </c>
      <c r="P16110" t="s">
        <v>0</v>
      </c>
      <c r="Q16110" t="s">
        <v>0</v>
      </c>
      <c r="R16110" t="s">
        <v>0</v>
      </c>
      <c r="S16110" t="s">
        <v>877</v>
      </c>
      <c r="T16110" t="s">
        <v>1831</v>
      </c>
      <c r="X16110" s="34" t="str">
        <f t="shared" si="503"/>
        <v>1131519</v>
      </c>
    </row>
    <row r="16111" spans="1:24" x14ac:dyDescent="0.15">
      <c r="A16111" t="s">
        <v>7751</v>
      </c>
      <c r="B16111" t="s">
        <v>935</v>
      </c>
      <c r="C16111" t="s">
        <v>2157</v>
      </c>
      <c r="D16111" t="s">
        <v>5686</v>
      </c>
      <c r="E16111" t="s">
        <v>7752</v>
      </c>
      <c r="F16111" t="s">
        <v>0</v>
      </c>
      <c r="G16111" t="s">
        <v>7753</v>
      </c>
      <c r="H16111" t="s">
        <v>0</v>
      </c>
      <c r="I16111" t="s">
        <v>659</v>
      </c>
      <c r="J16111" t="s">
        <v>660</v>
      </c>
      <c r="K16111" s="34" t="str">
        <f t="shared" si="502"/>
        <v>1131519口腔粘膜</v>
      </c>
      <c r="L16111" t="s">
        <v>898</v>
      </c>
      <c r="M16111" t="s">
        <v>432</v>
      </c>
      <c r="N16111" t="s">
        <v>0</v>
      </c>
      <c r="O16111" t="s">
        <v>0</v>
      </c>
      <c r="P16111" t="s">
        <v>0</v>
      </c>
      <c r="Q16111" t="s">
        <v>0</v>
      </c>
      <c r="R16111" t="s">
        <v>0</v>
      </c>
      <c r="S16111" t="s">
        <v>877</v>
      </c>
      <c r="T16111" t="s">
        <v>1831</v>
      </c>
      <c r="X16111" s="34" t="str">
        <f t="shared" si="503"/>
        <v>1131519</v>
      </c>
    </row>
    <row r="16112" spans="1:24" x14ac:dyDescent="0.15">
      <c r="A16112" t="s">
        <v>7751</v>
      </c>
      <c r="B16112" t="s">
        <v>935</v>
      </c>
      <c r="C16112" t="s">
        <v>2157</v>
      </c>
      <c r="D16112" t="s">
        <v>5686</v>
      </c>
      <c r="E16112" t="s">
        <v>7752</v>
      </c>
      <c r="F16112" t="s">
        <v>0</v>
      </c>
      <c r="G16112" t="s">
        <v>7753</v>
      </c>
      <c r="H16112" t="s">
        <v>0</v>
      </c>
      <c r="I16112" t="s">
        <v>226</v>
      </c>
      <c r="J16112" t="s">
        <v>227</v>
      </c>
      <c r="K16112" s="34" t="str">
        <f t="shared" si="502"/>
        <v>1131519歯ＣＡＤ</v>
      </c>
      <c r="L16112" t="s">
        <v>651</v>
      </c>
      <c r="M16112" t="s">
        <v>211</v>
      </c>
      <c r="N16112" t="s">
        <v>0</v>
      </c>
      <c r="O16112" t="s">
        <v>0</v>
      </c>
      <c r="P16112" t="s">
        <v>0</v>
      </c>
      <c r="Q16112" t="s">
        <v>0</v>
      </c>
      <c r="R16112" t="s">
        <v>0</v>
      </c>
      <c r="S16112" t="s">
        <v>877</v>
      </c>
      <c r="T16112" t="s">
        <v>1831</v>
      </c>
      <c r="X16112" s="34" t="str">
        <f t="shared" si="503"/>
        <v>1131519</v>
      </c>
    </row>
    <row r="16113" spans="1:24" x14ac:dyDescent="0.15">
      <c r="A16113" t="s">
        <v>7751</v>
      </c>
      <c r="B16113" t="s">
        <v>935</v>
      </c>
      <c r="C16113" t="s">
        <v>2157</v>
      </c>
      <c r="D16113" t="s">
        <v>5686</v>
      </c>
      <c r="E16113" t="s">
        <v>7752</v>
      </c>
      <c r="F16113" t="s">
        <v>0</v>
      </c>
      <c r="G16113" t="s">
        <v>7753</v>
      </c>
      <c r="H16113" t="s">
        <v>0</v>
      </c>
      <c r="I16113" t="s">
        <v>638</v>
      </c>
      <c r="J16113" t="s">
        <v>639</v>
      </c>
      <c r="K16113" s="34" t="str">
        <f t="shared" si="502"/>
        <v>1131519手光機</v>
      </c>
      <c r="L16113" t="s">
        <v>27</v>
      </c>
      <c r="M16113" t="s">
        <v>432</v>
      </c>
      <c r="N16113" t="s">
        <v>0</v>
      </c>
      <c r="O16113" t="s">
        <v>0</v>
      </c>
      <c r="P16113" t="s">
        <v>0</v>
      </c>
      <c r="Q16113" t="s">
        <v>0</v>
      </c>
      <c r="R16113" t="s">
        <v>0</v>
      </c>
      <c r="S16113" t="s">
        <v>877</v>
      </c>
      <c r="T16113" t="s">
        <v>1831</v>
      </c>
      <c r="X16113" s="34" t="str">
        <f t="shared" si="503"/>
        <v>1131519</v>
      </c>
    </row>
    <row r="16114" spans="1:24" x14ac:dyDescent="0.15">
      <c r="A16114" t="s">
        <v>7751</v>
      </c>
      <c r="B16114" t="s">
        <v>935</v>
      </c>
      <c r="C16114" t="s">
        <v>2157</v>
      </c>
      <c r="D16114" t="s">
        <v>5686</v>
      </c>
      <c r="E16114" t="s">
        <v>7752</v>
      </c>
      <c r="F16114" t="s">
        <v>0</v>
      </c>
      <c r="G16114" t="s">
        <v>7753</v>
      </c>
      <c r="H16114" t="s">
        <v>0</v>
      </c>
      <c r="I16114" t="s">
        <v>268</v>
      </c>
      <c r="J16114" t="s">
        <v>269</v>
      </c>
      <c r="K16114" s="34" t="str">
        <f t="shared" si="502"/>
        <v>1131519補管</v>
      </c>
      <c r="L16114" t="s">
        <v>5651</v>
      </c>
      <c r="M16114" t="s">
        <v>7754</v>
      </c>
      <c r="N16114" t="s">
        <v>0</v>
      </c>
      <c r="O16114" t="s">
        <v>0</v>
      </c>
      <c r="P16114" t="s">
        <v>0</v>
      </c>
      <c r="Q16114" t="s">
        <v>0</v>
      </c>
      <c r="R16114" t="s">
        <v>0</v>
      </c>
      <c r="S16114" t="s">
        <v>877</v>
      </c>
      <c r="T16114" t="s">
        <v>1831</v>
      </c>
      <c r="X16114" s="34" t="str">
        <f t="shared" si="503"/>
        <v>1131519</v>
      </c>
    </row>
    <row r="16115" spans="1:24" x14ac:dyDescent="0.15">
      <c r="A16115" t="s">
        <v>7751</v>
      </c>
      <c r="B16115" t="s">
        <v>935</v>
      </c>
      <c r="C16115" t="s">
        <v>2157</v>
      </c>
      <c r="D16115" t="s">
        <v>5686</v>
      </c>
      <c r="E16115" t="s">
        <v>7752</v>
      </c>
      <c r="F16115" t="s">
        <v>0</v>
      </c>
      <c r="G16115" t="s">
        <v>7753</v>
      </c>
      <c r="H16115" t="s">
        <v>0</v>
      </c>
      <c r="I16115" t="s">
        <v>2017</v>
      </c>
      <c r="J16115" t="s">
        <v>2018</v>
      </c>
      <c r="K16115" s="34" t="str">
        <f t="shared" si="502"/>
        <v>1131519歯外在ベⅠ注</v>
      </c>
      <c r="L16115" t="s">
        <v>832</v>
      </c>
      <c r="M16115" t="s">
        <v>1940</v>
      </c>
      <c r="N16115" t="s">
        <v>0</v>
      </c>
      <c r="O16115" t="s">
        <v>0</v>
      </c>
      <c r="P16115" t="s">
        <v>0</v>
      </c>
      <c r="Q16115" t="s">
        <v>0</v>
      </c>
      <c r="R16115" t="s">
        <v>0</v>
      </c>
      <c r="S16115" t="s">
        <v>877</v>
      </c>
      <c r="T16115" t="s">
        <v>1831</v>
      </c>
      <c r="X16115" s="34" t="str">
        <f t="shared" si="503"/>
        <v>1131519</v>
      </c>
    </row>
    <row r="16116" spans="1:24" x14ac:dyDescent="0.15">
      <c r="A16116" t="s">
        <v>7751</v>
      </c>
      <c r="B16116" t="s">
        <v>935</v>
      </c>
      <c r="C16116" t="s">
        <v>2157</v>
      </c>
      <c r="D16116" t="s">
        <v>5686</v>
      </c>
      <c r="E16116" t="s">
        <v>7752</v>
      </c>
      <c r="F16116" t="s">
        <v>0</v>
      </c>
      <c r="G16116" t="s">
        <v>7753</v>
      </c>
      <c r="H16116" t="s">
        <v>0</v>
      </c>
      <c r="I16116" t="s">
        <v>1988</v>
      </c>
      <c r="J16116" t="s">
        <v>1989</v>
      </c>
      <c r="K16116" s="34" t="str">
        <f t="shared" si="502"/>
        <v>1131519歯技ベ</v>
      </c>
      <c r="L16116" t="s">
        <v>295</v>
      </c>
      <c r="M16116" t="s">
        <v>1940</v>
      </c>
      <c r="N16116" t="s">
        <v>0</v>
      </c>
      <c r="O16116" t="s">
        <v>0</v>
      </c>
      <c r="P16116" t="s">
        <v>0</v>
      </c>
      <c r="Q16116" t="s">
        <v>0</v>
      </c>
      <c r="R16116" t="s">
        <v>0</v>
      </c>
      <c r="S16116" t="s">
        <v>877</v>
      </c>
      <c r="T16116" t="s">
        <v>1831</v>
      </c>
      <c r="X16116" s="34" t="str">
        <f t="shared" si="503"/>
        <v>1131519</v>
      </c>
    </row>
    <row r="16117" spans="1:24" x14ac:dyDescent="0.15">
      <c r="A16117" t="s">
        <v>7755</v>
      </c>
      <c r="B16117" t="s">
        <v>935</v>
      </c>
      <c r="C16117" t="s">
        <v>2157</v>
      </c>
      <c r="D16117" t="s">
        <v>5686</v>
      </c>
      <c r="E16117" t="s">
        <v>7756</v>
      </c>
      <c r="F16117" t="s">
        <v>0</v>
      </c>
      <c r="G16117" t="s">
        <v>7757</v>
      </c>
      <c r="H16117" t="s">
        <v>0</v>
      </c>
      <c r="I16117" t="s">
        <v>2032</v>
      </c>
      <c r="J16117" t="s">
        <v>2033</v>
      </c>
      <c r="K16117" s="34" t="str">
        <f t="shared" si="502"/>
        <v>1131527歯医ＤＸ２</v>
      </c>
      <c r="L16117" t="s">
        <v>637</v>
      </c>
      <c r="M16117" t="s">
        <v>1940</v>
      </c>
      <c r="N16117" t="s">
        <v>0</v>
      </c>
      <c r="O16117" t="s">
        <v>0</v>
      </c>
      <c r="P16117" t="s">
        <v>0</v>
      </c>
      <c r="Q16117" t="s">
        <v>0</v>
      </c>
      <c r="R16117" t="s">
        <v>0</v>
      </c>
      <c r="S16117" t="s">
        <v>877</v>
      </c>
      <c r="T16117" t="s">
        <v>1831</v>
      </c>
      <c r="X16117" s="34" t="str">
        <f t="shared" si="503"/>
        <v>1131527</v>
      </c>
    </row>
    <row r="16118" spans="1:24" x14ac:dyDescent="0.15">
      <c r="A16118" t="s">
        <v>7755</v>
      </c>
      <c r="B16118" t="s">
        <v>935</v>
      </c>
      <c r="C16118" t="s">
        <v>2157</v>
      </c>
      <c r="D16118" t="s">
        <v>5686</v>
      </c>
      <c r="E16118" t="s">
        <v>7756</v>
      </c>
      <c r="F16118" t="s">
        <v>0</v>
      </c>
      <c r="G16118" t="s">
        <v>7757</v>
      </c>
      <c r="H16118" t="s">
        <v>0</v>
      </c>
      <c r="I16118" t="s">
        <v>25</v>
      </c>
      <c r="J16118" t="s">
        <v>26</v>
      </c>
      <c r="K16118" s="34" t="str">
        <f t="shared" si="502"/>
        <v>1131527歯初診</v>
      </c>
      <c r="L16118" t="s">
        <v>68</v>
      </c>
      <c r="M16118" t="s">
        <v>65</v>
      </c>
      <c r="N16118" t="s">
        <v>0</v>
      </c>
      <c r="O16118" t="s">
        <v>0</v>
      </c>
      <c r="P16118" t="s">
        <v>0</v>
      </c>
      <c r="Q16118" t="s">
        <v>0</v>
      </c>
      <c r="R16118" t="s">
        <v>0</v>
      </c>
      <c r="S16118" t="s">
        <v>877</v>
      </c>
      <c r="T16118" t="s">
        <v>1831</v>
      </c>
      <c r="X16118" s="34" t="str">
        <f t="shared" si="503"/>
        <v>1131527</v>
      </c>
    </row>
    <row r="16119" spans="1:24" x14ac:dyDescent="0.15">
      <c r="A16119" t="s">
        <v>7755</v>
      </c>
      <c r="B16119" t="s">
        <v>935</v>
      </c>
      <c r="C16119" t="s">
        <v>2157</v>
      </c>
      <c r="D16119" t="s">
        <v>5686</v>
      </c>
      <c r="E16119" t="s">
        <v>7756</v>
      </c>
      <c r="F16119" t="s">
        <v>0</v>
      </c>
      <c r="G16119" t="s">
        <v>7757</v>
      </c>
      <c r="H16119" t="s">
        <v>0</v>
      </c>
      <c r="I16119" t="s">
        <v>29</v>
      </c>
      <c r="J16119" t="s">
        <v>30</v>
      </c>
      <c r="K16119" s="34" t="str">
        <f t="shared" si="502"/>
        <v>1131527外安全１</v>
      </c>
      <c r="L16119" t="s">
        <v>701</v>
      </c>
      <c r="M16119" t="s">
        <v>1585</v>
      </c>
      <c r="N16119" t="s">
        <v>0</v>
      </c>
      <c r="O16119" t="s">
        <v>0</v>
      </c>
      <c r="P16119" t="s">
        <v>0</v>
      </c>
      <c r="Q16119" t="s">
        <v>0</v>
      </c>
      <c r="R16119" t="s">
        <v>0</v>
      </c>
      <c r="S16119" t="s">
        <v>877</v>
      </c>
      <c r="T16119" t="s">
        <v>1831</v>
      </c>
      <c r="X16119" s="34" t="str">
        <f t="shared" si="503"/>
        <v>1131527</v>
      </c>
    </row>
    <row r="16120" spans="1:24" x14ac:dyDescent="0.15">
      <c r="A16120" t="s">
        <v>7755</v>
      </c>
      <c r="B16120" t="s">
        <v>935</v>
      </c>
      <c r="C16120" t="s">
        <v>2157</v>
      </c>
      <c r="D16120" t="s">
        <v>5686</v>
      </c>
      <c r="E16120" t="s">
        <v>7756</v>
      </c>
      <c r="F16120" t="s">
        <v>0</v>
      </c>
      <c r="G16120" t="s">
        <v>7757</v>
      </c>
      <c r="H16120" t="s">
        <v>0</v>
      </c>
      <c r="I16120" t="s">
        <v>31</v>
      </c>
      <c r="J16120" t="s">
        <v>32</v>
      </c>
      <c r="K16120" s="34" t="str">
        <f t="shared" si="502"/>
        <v>1131527外感染１</v>
      </c>
      <c r="L16120" t="s">
        <v>701</v>
      </c>
      <c r="M16120" t="s">
        <v>1585</v>
      </c>
      <c r="N16120" t="s">
        <v>0</v>
      </c>
      <c r="O16120" t="s">
        <v>0</v>
      </c>
      <c r="P16120" t="s">
        <v>0</v>
      </c>
      <c r="Q16120" t="s">
        <v>0</v>
      </c>
      <c r="R16120" t="s">
        <v>0</v>
      </c>
      <c r="S16120" t="s">
        <v>877</v>
      </c>
      <c r="T16120" t="s">
        <v>1831</v>
      </c>
      <c r="X16120" s="34" t="str">
        <f t="shared" si="503"/>
        <v>1131527</v>
      </c>
    </row>
    <row r="16121" spans="1:24" x14ac:dyDescent="0.15">
      <c r="A16121" t="s">
        <v>7755</v>
      </c>
      <c r="B16121" t="s">
        <v>935</v>
      </c>
      <c r="C16121" t="s">
        <v>2157</v>
      </c>
      <c r="D16121" t="s">
        <v>5686</v>
      </c>
      <c r="E16121" t="s">
        <v>7756</v>
      </c>
      <c r="F16121" t="s">
        <v>0</v>
      </c>
      <c r="G16121" t="s">
        <v>7757</v>
      </c>
      <c r="H16121" t="s">
        <v>0</v>
      </c>
      <c r="I16121" t="s">
        <v>150</v>
      </c>
      <c r="J16121" t="s">
        <v>151</v>
      </c>
      <c r="K16121" s="34" t="str">
        <f t="shared" si="502"/>
        <v>1131527医管</v>
      </c>
      <c r="L16121" t="s">
        <v>1033</v>
      </c>
      <c r="M16121" t="s">
        <v>1268</v>
      </c>
      <c r="N16121" t="s">
        <v>0</v>
      </c>
      <c r="O16121" t="s">
        <v>0</v>
      </c>
      <c r="P16121" t="s">
        <v>0</v>
      </c>
      <c r="Q16121" t="s">
        <v>0</v>
      </c>
      <c r="R16121" t="s">
        <v>0</v>
      </c>
      <c r="S16121" t="s">
        <v>877</v>
      </c>
      <c r="T16121" t="s">
        <v>1831</v>
      </c>
      <c r="X16121" s="34" t="str">
        <f t="shared" si="503"/>
        <v>1131527</v>
      </c>
    </row>
    <row r="16122" spans="1:24" x14ac:dyDescent="0.15">
      <c r="A16122" t="s">
        <v>7755</v>
      </c>
      <c r="B16122" t="s">
        <v>935</v>
      </c>
      <c r="C16122" t="s">
        <v>2157</v>
      </c>
      <c r="D16122" t="s">
        <v>5686</v>
      </c>
      <c r="E16122" t="s">
        <v>7756</v>
      </c>
      <c r="F16122" t="s">
        <v>0</v>
      </c>
      <c r="G16122" t="s">
        <v>7757</v>
      </c>
      <c r="H16122" t="s">
        <v>0</v>
      </c>
      <c r="I16122" t="s">
        <v>2026</v>
      </c>
      <c r="J16122" t="s">
        <v>1901</v>
      </c>
      <c r="K16122" s="34" t="str">
        <f t="shared" si="502"/>
        <v>1131527口管強</v>
      </c>
      <c r="L16122" t="s">
        <v>922</v>
      </c>
      <c r="M16122" t="s">
        <v>1585</v>
      </c>
      <c r="N16122" t="s">
        <v>0</v>
      </c>
      <c r="O16122" t="s">
        <v>0</v>
      </c>
      <c r="P16122" t="s">
        <v>0</v>
      </c>
      <c r="Q16122" t="s">
        <v>0</v>
      </c>
      <c r="R16122" t="s">
        <v>0</v>
      </c>
      <c r="S16122" t="s">
        <v>877</v>
      </c>
      <c r="T16122" t="s">
        <v>1831</v>
      </c>
      <c r="X16122" s="34" t="str">
        <f t="shared" si="503"/>
        <v>1131527</v>
      </c>
    </row>
    <row r="16123" spans="1:24" x14ac:dyDescent="0.15">
      <c r="A16123" t="s">
        <v>7755</v>
      </c>
      <c r="B16123" t="s">
        <v>935</v>
      </c>
      <c r="C16123" t="s">
        <v>2157</v>
      </c>
      <c r="D16123" t="s">
        <v>5686</v>
      </c>
      <c r="E16123" t="s">
        <v>7756</v>
      </c>
      <c r="F16123" t="s">
        <v>0</v>
      </c>
      <c r="G16123" t="s">
        <v>7757</v>
      </c>
      <c r="H16123" t="s">
        <v>0</v>
      </c>
      <c r="I16123" t="s">
        <v>2034</v>
      </c>
      <c r="J16123" t="s">
        <v>2035</v>
      </c>
      <c r="K16123" s="34" t="str">
        <f t="shared" si="502"/>
        <v>1131527口実地</v>
      </c>
      <c r="L16123" t="s">
        <v>499</v>
      </c>
      <c r="M16123" t="s">
        <v>1940</v>
      </c>
      <c r="N16123" t="s">
        <v>0</v>
      </c>
      <c r="O16123" t="s">
        <v>0</v>
      </c>
      <c r="P16123" t="s">
        <v>0</v>
      </c>
      <c r="Q16123" t="s">
        <v>0</v>
      </c>
      <c r="R16123" t="s">
        <v>0</v>
      </c>
      <c r="S16123" t="s">
        <v>877</v>
      </c>
      <c r="T16123" t="s">
        <v>1831</v>
      </c>
      <c r="X16123" s="34" t="str">
        <f t="shared" si="503"/>
        <v>1131527</v>
      </c>
    </row>
    <row r="16124" spans="1:24" x14ac:dyDescent="0.15">
      <c r="A16124" t="s">
        <v>7755</v>
      </c>
      <c r="B16124" t="s">
        <v>935</v>
      </c>
      <c r="C16124" t="s">
        <v>2157</v>
      </c>
      <c r="D16124" t="s">
        <v>5686</v>
      </c>
      <c r="E16124" t="s">
        <v>7756</v>
      </c>
      <c r="F16124" t="s">
        <v>0</v>
      </c>
      <c r="G16124" t="s">
        <v>7757</v>
      </c>
      <c r="H16124" t="s">
        <v>0</v>
      </c>
      <c r="I16124" t="s">
        <v>1928</v>
      </c>
      <c r="J16124" t="s">
        <v>1929</v>
      </c>
      <c r="K16124" s="34" t="str">
        <f t="shared" si="502"/>
        <v>1131527歯援診１</v>
      </c>
      <c r="L16124" t="s">
        <v>256</v>
      </c>
      <c r="M16124" t="s">
        <v>1930</v>
      </c>
      <c r="N16124" t="s">
        <v>0</v>
      </c>
      <c r="O16124" t="s">
        <v>0</v>
      </c>
      <c r="P16124" t="s">
        <v>0</v>
      </c>
      <c r="Q16124" t="s">
        <v>0</v>
      </c>
      <c r="R16124" t="s">
        <v>0</v>
      </c>
      <c r="S16124" t="s">
        <v>877</v>
      </c>
      <c r="T16124" t="s">
        <v>1831</v>
      </c>
      <c r="X16124" s="34" t="str">
        <f t="shared" si="503"/>
        <v>1131527</v>
      </c>
    </row>
    <row r="16125" spans="1:24" x14ac:dyDescent="0.15">
      <c r="A16125" t="s">
        <v>7755</v>
      </c>
      <c r="B16125" t="s">
        <v>935</v>
      </c>
      <c r="C16125" t="s">
        <v>2157</v>
      </c>
      <c r="D16125" t="s">
        <v>5686</v>
      </c>
      <c r="E16125" t="s">
        <v>7756</v>
      </c>
      <c r="F16125" t="s">
        <v>0</v>
      </c>
      <c r="G16125" t="s">
        <v>7757</v>
      </c>
      <c r="H16125" t="s">
        <v>0</v>
      </c>
      <c r="I16125" t="s">
        <v>707</v>
      </c>
      <c r="J16125" t="s">
        <v>708</v>
      </c>
      <c r="K16125" s="34" t="str">
        <f t="shared" si="502"/>
        <v>1131527在歯管</v>
      </c>
      <c r="L16125" t="s">
        <v>75</v>
      </c>
      <c r="M16125" t="s">
        <v>1268</v>
      </c>
      <c r="N16125" t="s">
        <v>0</v>
      </c>
      <c r="O16125" t="s">
        <v>0</v>
      </c>
      <c r="P16125" t="s">
        <v>0</v>
      </c>
      <c r="Q16125" t="s">
        <v>0</v>
      </c>
      <c r="R16125" t="s">
        <v>0</v>
      </c>
      <c r="S16125" t="s">
        <v>877</v>
      </c>
      <c r="T16125" t="s">
        <v>1831</v>
      </c>
      <c r="X16125" s="34" t="str">
        <f t="shared" si="503"/>
        <v>1131527</v>
      </c>
    </row>
    <row r="16126" spans="1:24" x14ac:dyDescent="0.15">
      <c r="A16126" t="s">
        <v>7755</v>
      </c>
      <c r="B16126" t="s">
        <v>935</v>
      </c>
      <c r="C16126" t="s">
        <v>2157</v>
      </c>
      <c r="D16126" t="s">
        <v>5686</v>
      </c>
      <c r="E16126" t="s">
        <v>7756</v>
      </c>
      <c r="F16126" t="s">
        <v>0</v>
      </c>
      <c r="G16126" t="s">
        <v>7757</v>
      </c>
      <c r="H16126" t="s">
        <v>0</v>
      </c>
      <c r="I16126" t="s">
        <v>1987</v>
      </c>
      <c r="J16126" t="s">
        <v>1009</v>
      </c>
      <c r="K16126" s="34" t="str">
        <f t="shared" si="502"/>
        <v>1131527歯訪診</v>
      </c>
      <c r="L16126" t="s">
        <v>863</v>
      </c>
      <c r="M16126" t="s">
        <v>485</v>
      </c>
      <c r="N16126" t="s">
        <v>0</v>
      </c>
      <c r="O16126" t="s">
        <v>0</v>
      </c>
      <c r="P16126" t="s">
        <v>0</v>
      </c>
      <c r="Q16126" t="s">
        <v>0</v>
      </c>
      <c r="R16126" t="s">
        <v>0</v>
      </c>
      <c r="S16126" t="s">
        <v>877</v>
      </c>
      <c r="T16126" t="s">
        <v>1831</v>
      </c>
      <c r="X16126" s="34" t="str">
        <f t="shared" si="503"/>
        <v>1131527</v>
      </c>
    </row>
    <row r="16127" spans="1:24" x14ac:dyDescent="0.15">
      <c r="A16127" t="s">
        <v>7755</v>
      </c>
      <c r="B16127" t="s">
        <v>935</v>
      </c>
      <c r="C16127" t="s">
        <v>2157</v>
      </c>
      <c r="D16127" t="s">
        <v>5686</v>
      </c>
      <c r="E16127" t="s">
        <v>7756</v>
      </c>
      <c r="F16127" t="s">
        <v>0</v>
      </c>
      <c r="G16127" t="s">
        <v>7757</v>
      </c>
      <c r="H16127" t="s">
        <v>0</v>
      </c>
      <c r="I16127" t="s">
        <v>208</v>
      </c>
      <c r="J16127" t="s">
        <v>209</v>
      </c>
      <c r="K16127" s="34" t="str">
        <f t="shared" si="502"/>
        <v>1131527歯リハ２</v>
      </c>
      <c r="L16127" t="s">
        <v>190</v>
      </c>
      <c r="M16127" t="s">
        <v>1585</v>
      </c>
      <c r="N16127" t="s">
        <v>0</v>
      </c>
      <c r="O16127" t="s">
        <v>0</v>
      </c>
      <c r="P16127" t="s">
        <v>0</v>
      </c>
      <c r="Q16127" t="s">
        <v>0</v>
      </c>
      <c r="R16127" t="s">
        <v>0</v>
      </c>
      <c r="S16127" t="s">
        <v>877</v>
      </c>
      <c r="T16127" t="s">
        <v>1831</v>
      </c>
      <c r="X16127" s="34" t="str">
        <f t="shared" si="503"/>
        <v>1131527</v>
      </c>
    </row>
    <row r="16128" spans="1:24" x14ac:dyDescent="0.15">
      <c r="A16128" t="s">
        <v>7755</v>
      </c>
      <c r="B16128" t="s">
        <v>935</v>
      </c>
      <c r="C16128" t="s">
        <v>2157</v>
      </c>
      <c r="D16128" t="s">
        <v>5686</v>
      </c>
      <c r="E16128" t="s">
        <v>7756</v>
      </c>
      <c r="F16128" t="s">
        <v>0</v>
      </c>
      <c r="G16128" t="s">
        <v>7757</v>
      </c>
      <c r="H16128" t="s">
        <v>0</v>
      </c>
      <c r="I16128" t="s">
        <v>2068</v>
      </c>
      <c r="J16128" t="s">
        <v>603</v>
      </c>
      <c r="K16128" s="34" t="str">
        <f t="shared" si="502"/>
        <v>1131527歯技連１</v>
      </c>
      <c r="L16128" t="s">
        <v>574</v>
      </c>
      <c r="M16128" t="s">
        <v>1585</v>
      </c>
      <c r="N16128" t="s">
        <v>0</v>
      </c>
      <c r="O16128" t="s">
        <v>0</v>
      </c>
      <c r="P16128" t="s">
        <v>0</v>
      </c>
      <c r="Q16128" t="s">
        <v>0</v>
      </c>
      <c r="R16128" t="s">
        <v>0</v>
      </c>
      <c r="S16128" t="s">
        <v>877</v>
      </c>
      <c r="T16128" t="s">
        <v>1831</v>
      </c>
      <c r="X16128" s="34" t="str">
        <f t="shared" si="503"/>
        <v>1131527</v>
      </c>
    </row>
    <row r="16129" spans="1:24" x14ac:dyDescent="0.15">
      <c r="A16129" t="s">
        <v>7755</v>
      </c>
      <c r="B16129" t="s">
        <v>935</v>
      </c>
      <c r="C16129" t="s">
        <v>2157</v>
      </c>
      <c r="D16129" t="s">
        <v>5686</v>
      </c>
      <c r="E16129" t="s">
        <v>7756</v>
      </c>
      <c r="F16129" t="s">
        <v>0</v>
      </c>
      <c r="G16129" t="s">
        <v>7757</v>
      </c>
      <c r="H16129" t="s">
        <v>0</v>
      </c>
      <c r="I16129" t="s">
        <v>1320</v>
      </c>
      <c r="J16129" t="s">
        <v>1321</v>
      </c>
      <c r="K16129" s="34" t="str">
        <f t="shared" si="502"/>
        <v>1131527歯技連２</v>
      </c>
      <c r="L16129" t="s">
        <v>450</v>
      </c>
      <c r="M16129" t="s">
        <v>1585</v>
      </c>
      <c r="N16129" t="s">
        <v>0</v>
      </c>
      <c r="O16129" t="s">
        <v>0</v>
      </c>
      <c r="P16129" t="s">
        <v>0</v>
      </c>
      <c r="Q16129" t="s">
        <v>0</v>
      </c>
      <c r="R16129" t="s">
        <v>0</v>
      </c>
      <c r="S16129" t="s">
        <v>877</v>
      </c>
      <c r="T16129" t="s">
        <v>1831</v>
      </c>
      <c r="X16129" s="34" t="str">
        <f t="shared" si="503"/>
        <v>1131527</v>
      </c>
    </row>
    <row r="16130" spans="1:24" x14ac:dyDescent="0.15">
      <c r="A16130" t="s">
        <v>7755</v>
      </c>
      <c r="B16130" t="s">
        <v>935</v>
      </c>
      <c r="C16130" t="s">
        <v>2157</v>
      </c>
      <c r="D16130" t="s">
        <v>5686</v>
      </c>
      <c r="E16130" t="s">
        <v>7756</v>
      </c>
      <c r="F16130" t="s">
        <v>0</v>
      </c>
      <c r="G16130" t="s">
        <v>7757</v>
      </c>
      <c r="H16130" t="s">
        <v>0</v>
      </c>
      <c r="I16130" t="s">
        <v>3321</v>
      </c>
      <c r="J16130" t="s">
        <v>3322</v>
      </c>
      <c r="K16130" s="34" t="str">
        <f t="shared" si="502"/>
        <v>1131527光印象</v>
      </c>
      <c r="L16130" t="s">
        <v>865</v>
      </c>
      <c r="M16130" t="s">
        <v>1940</v>
      </c>
      <c r="N16130" t="s">
        <v>0</v>
      </c>
      <c r="O16130" t="s">
        <v>0</v>
      </c>
      <c r="P16130" t="s">
        <v>0</v>
      </c>
      <c r="Q16130" t="s">
        <v>0</v>
      </c>
      <c r="R16130" t="s">
        <v>0</v>
      </c>
      <c r="S16130" t="s">
        <v>877</v>
      </c>
      <c r="T16130" t="s">
        <v>1831</v>
      </c>
      <c r="X16130" s="34" t="str">
        <f t="shared" si="503"/>
        <v>1131527</v>
      </c>
    </row>
    <row r="16131" spans="1:24" x14ac:dyDescent="0.15">
      <c r="A16131" t="s">
        <v>7755</v>
      </c>
      <c r="B16131" t="s">
        <v>935</v>
      </c>
      <c r="C16131" t="s">
        <v>2157</v>
      </c>
      <c r="D16131" t="s">
        <v>5686</v>
      </c>
      <c r="E16131" t="s">
        <v>7756</v>
      </c>
      <c r="F16131" t="s">
        <v>0</v>
      </c>
      <c r="G16131" t="s">
        <v>7757</v>
      </c>
      <c r="H16131" t="s">
        <v>0</v>
      </c>
      <c r="I16131" t="s">
        <v>226</v>
      </c>
      <c r="J16131" t="s">
        <v>227</v>
      </c>
      <c r="K16131" s="34" t="str">
        <f t="shared" si="502"/>
        <v>1131527歯ＣＡＤ</v>
      </c>
      <c r="L16131" t="s">
        <v>645</v>
      </c>
      <c r="M16131" t="s">
        <v>211</v>
      </c>
      <c r="N16131" t="s">
        <v>0</v>
      </c>
      <c r="O16131" t="s">
        <v>0</v>
      </c>
      <c r="P16131" t="s">
        <v>0</v>
      </c>
      <c r="Q16131" t="s">
        <v>0</v>
      </c>
      <c r="R16131" t="s">
        <v>0</v>
      </c>
      <c r="S16131" t="s">
        <v>877</v>
      </c>
      <c r="T16131" t="s">
        <v>1831</v>
      </c>
      <c r="X16131" s="34" t="str">
        <f t="shared" si="503"/>
        <v>1131527</v>
      </c>
    </row>
    <row r="16132" spans="1:24" x14ac:dyDescent="0.15">
      <c r="A16132" t="s">
        <v>7755</v>
      </c>
      <c r="B16132" t="s">
        <v>935</v>
      </c>
      <c r="C16132" t="s">
        <v>2157</v>
      </c>
      <c r="D16132" t="s">
        <v>5686</v>
      </c>
      <c r="E16132" t="s">
        <v>7756</v>
      </c>
      <c r="F16132" t="s">
        <v>0</v>
      </c>
      <c r="G16132" t="s">
        <v>7757</v>
      </c>
      <c r="H16132" t="s">
        <v>0</v>
      </c>
      <c r="I16132" t="s">
        <v>5694</v>
      </c>
      <c r="J16132" t="s">
        <v>5695</v>
      </c>
      <c r="K16132" s="34" t="str">
        <f t="shared" si="502"/>
        <v>1131527歯技工</v>
      </c>
      <c r="L16132" t="s">
        <v>701</v>
      </c>
      <c r="M16132" t="s">
        <v>588</v>
      </c>
      <c r="N16132" t="s">
        <v>0</v>
      </c>
      <c r="O16132" t="s">
        <v>0</v>
      </c>
      <c r="P16132" t="s">
        <v>0</v>
      </c>
      <c r="Q16132" t="s">
        <v>0</v>
      </c>
      <c r="R16132" t="s">
        <v>0</v>
      </c>
      <c r="S16132" t="s">
        <v>877</v>
      </c>
      <c r="T16132" t="s">
        <v>1831</v>
      </c>
      <c r="X16132" s="34" t="str">
        <f t="shared" si="503"/>
        <v>1131527</v>
      </c>
    </row>
    <row r="16133" spans="1:24" x14ac:dyDescent="0.15">
      <c r="A16133" t="s">
        <v>7755</v>
      </c>
      <c r="B16133" t="s">
        <v>935</v>
      </c>
      <c r="C16133" t="s">
        <v>2157</v>
      </c>
      <c r="D16133" t="s">
        <v>5686</v>
      </c>
      <c r="E16133" t="s">
        <v>7756</v>
      </c>
      <c r="F16133" t="s">
        <v>0</v>
      </c>
      <c r="G16133" t="s">
        <v>7757</v>
      </c>
      <c r="H16133" t="s">
        <v>0</v>
      </c>
      <c r="I16133" t="s">
        <v>268</v>
      </c>
      <c r="J16133" t="s">
        <v>269</v>
      </c>
      <c r="K16133" s="34" t="str">
        <f t="shared" si="502"/>
        <v>1131527補管</v>
      </c>
      <c r="L16133" t="s">
        <v>4974</v>
      </c>
      <c r="M16133" t="s">
        <v>7758</v>
      </c>
      <c r="N16133" t="s">
        <v>0</v>
      </c>
      <c r="O16133" t="s">
        <v>0</v>
      </c>
      <c r="P16133" t="s">
        <v>0</v>
      </c>
      <c r="Q16133" t="s">
        <v>0</v>
      </c>
      <c r="R16133" t="s">
        <v>0</v>
      </c>
      <c r="S16133" t="s">
        <v>877</v>
      </c>
      <c r="T16133" t="s">
        <v>1831</v>
      </c>
      <c r="X16133" s="34" t="str">
        <f t="shared" si="503"/>
        <v>1131527</v>
      </c>
    </row>
    <row r="16134" spans="1:24" x14ac:dyDescent="0.15">
      <c r="A16134" t="s">
        <v>7755</v>
      </c>
      <c r="B16134" t="s">
        <v>935</v>
      </c>
      <c r="C16134" t="s">
        <v>2157</v>
      </c>
      <c r="D16134" t="s">
        <v>5686</v>
      </c>
      <c r="E16134" t="s">
        <v>7756</v>
      </c>
      <c r="F16134" t="s">
        <v>0</v>
      </c>
      <c r="G16134" t="s">
        <v>7757</v>
      </c>
      <c r="H16134" t="s">
        <v>0</v>
      </c>
      <c r="I16134" t="s">
        <v>2017</v>
      </c>
      <c r="J16134" t="s">
        <v>2018</v>
      </c>
      <c r="K16134" s="34" t="str">
        <f t="shared" ref="K16134:K16197" si="504">E16134&amp;""&amp;J16134</f>
        <v>1131527歯外在ベⅠ注</v>
      </c>
      <c r="L16134" t="s">
        <v>288</v>
      </c>
      <c r="M16134" t="s">
        <v>1940</v>
      </c>
      <c r="N16134" t="s">
        <v>0</v>
      </c>
      <c r="O16134" t="s">
        <v>0</v>
      </c>
      <c r="P16134" t="s">
        <v>0</v>
      </c>
      <c r="Q16134" t="s">
        <v>0</v>
      </c>
      <c r="R16134" t="s">
        <v>0</v>
      </c>
      <c r="S16134" t="s">
        <v>877</v>
      </c>
      <c r="T16134" t="s">
        <v>1831</v>
      </c>
      <c r="X16134" s="34" t="str">
        <f t="shared" ref="X16134:X16197" si="505">(E16134&amp;""&amp;P16134)</f>
        <v>1131527</v>
      </c>
    </row>
    <row r="16135" spans="1:24" x14ac:dyDescent="0.15">
      <c r="A16135" t="s">
        <v>7755</v>
      </c>
      <c r="B16135" t="s">
        <v>935</v>
      </c>
      <c r="C16135" t="s">
        <v>2157</v>
      </c>
      <c r="D16135" t="s">
        <v>5686</v>
      </c>
      <c r="E16135" t="s">
        <v>7756</v>
      </c>
      <c r="F16135" t="s">
        <v>0</v>
      </c>
      <c r="G16135" t="s">
        <v>7757</v>
      </c>
      <c r="H16135" t="s">
        <v>0</v>
      </c>
      <c r="I16135" t="s">
        <v>1988</v>
      </c>
      <c r="J16135" t="s">
        <v>1989</v>
      </c>
      <c r="K16135" s="34" t="str">
        <f t="shared" si="504"/>
        <v>1131527歯技ベ</v>
      </c>
      <c r="L16135" t="s">
        <v>3085</v>
      </c>
      <c r="M16135" t="s">
        <v>1940</v>
      </c>
      <c r="N16135" t="s">
        <v>0</v>
      </c>
      <c r="O16135" t="s">
        <v>0</v>
      </c>
      <c r="P16135" t="s">
        <v>0</v>
      </c>
      <c r="Q16135" t="s">
        <v>0</v>
      </c>
      <c r="R16135" t="s">
        <v>0</v>
      </c>
      <c r="S16135" t="s">
        <v>877</v>
      </c>
      <c r="T16135" t="s">
        <v>1831</v>
      </c>
      <c r="X16135" s="34" t="str">
        <f t="shared" si="505"/>
        <v>1131527</v>
      </c>
    </row>
    <row r="16136" spans="1:24" x14ac:dyDescent="0.15">
      <c r="A16136" t="s">
        <v>7759</v>
      </c>
      <c r="B16136" t="s">
        <v>935</v>
      </c>
      <c r="C16136" t="s">
        <v>2157</v>
      </c>
      <c r="D16136" t="s">
        <v>5686</v>
      </c>
      <c r="E16136" t="s">
        <v>7760</v>
      </c>
      <c r="F16136" t="s">
        <v>0</v>
      </c>
      <c r="G16136" t="s">
        <v>7761</v>
      </c>
      <c r="H16136" t="s">
        <v>0</v>
      </c>
      <c r="I16136" t="s">
        <v>2032</v>
      </c>
      <c r="J16136" t="s">
        <v>2033</v>
      </c>
      <c r="K16136" s="34" t="str">
        <f t="shared" si="504"/>
        <v>1131535歯医ＤＸ２</v>
      </c>
      <c r="L16136" t="s">
        <v>162</v>
      </c>
      <c r="M16136" t="s">
        <v>1940</v>
      </c>
      <c r="N16136" t="s">
        <v>0</v>
      </c>
      <c r="O16136" t="s">
        <v>0</v>
      </c>
      <c r="P16136" t="s">
        <v>0</v>
      </c>
      <c r="Q16136" t="s">
        <v>0</v>
      </c>
      <c r="R16136" t="s">
        <v>0</v>
      </c>
      <c r="S16136" t="s">
        <v>877</v>
      </c>
      <c r="T16136" t="s">
        <v>1831</v>
      </c>
      <c r="X16136" s="34" t="str">
        <f t="shared" si="505"/>
        <v>1131535</v>
      </c>
    </row>
    <row r="16137" spans="1:24" x14ac:dyDescent="0.15">
      <c r="A16137" t="s">
        <v>7759</v>
      </c>
      <c r="B16137" t="s">
        <v>935</v>
      </c>
      <c r="C16137" t="s">
        <v>2157</v>
      </c>
      <c r="D16137" t="s">
        <v>5686</v>
      </c>
      <c r="E16137" t="s">
        <v>7760</v>
      </c>
      <c r="F16137" t="s">
        <v>0</v>
      </c>
      <c r="G16137" t="s">
        <v>7761</v>
      </c>
      <c r="H16137" t="s">
        <v>0</v>
      </c>
      <c r="I16137" t="s">
        <v>25</v>
      </c>
      <c r="J16137" t="s">
        <v>26</v>
      </c>
      <c r="K16137" s="34" t="str">
        <f t="shared" si="504"/>
        <v>1131535歯初診</v>
      </c>
      <c r="L16137" t="s">
        <v>518</v>
      </c>
      <c r="M16137" t="s">
        <v>247</v>
      </c>
      <c r="N16137" t="s">
        <v>0</v>
      </c>
      <c r="O16137" t="s">
        <v>0</v>
      </c>
      <c r="P16137" t="s">
        <v>0</v>
      </c>
      <c r="Q16137" t="s">
        <v>0</v>
      </c>
      <c r="R16137" t="s">
        <v>0</v>
      </c>
      <c r="S16137" t="s">
        <v>877</v>
      </c>
      <c r="T16137" t="s">
        <v>1831</v>
      </c>
      <c r="X16137" s="34" t="str">
        <f t="shared" si="505"/>
        <v>1131535</v>
      </c>
    </row>
    <row r="16138" spans="1:24" x14ac:dyDescent="0.15">
      <c r="A16138" t="s">
        <v>7759</v>
      </c>
      <c r="B16138" t="s">
        <v>935</v>
      </c>
      <c r="C16138" t="s">
        <v>2157</v>
      </c>
      <c r="D16138" t="s">
        <v>5686</v>
      </c>
      <c r="E16138" t="s">
        <v>7760</v>
      </c>
      <c r="F16138" t="s">
        <v>0</v>
      </c>
      <c r="G16138" t="s">
        <v>7761</v>
      </c>
      <c r="H16138" t="s">
        <v>0</v>
      </c>
      <c r="I16138" t="s">
        <v>29</v>
      </c>
      <c r="J16138" t="s">
        <v>30</v>
      </c>
      <c r="K16138" s="34" t="str">
        <f t="shared" si="504"/>
        <v>1131535外安全１</v>
      </c>
      <c r="L16138" t="s">
        <v>1030</v>
      </c>
      <c r="M16138" t="s">
        <v>1585</v>
      </c>
      <c r="N16138" t="s">
        <v>0</v>
      </c>
      <c r="O16138" t="s">
        <v>0</v>
      </c>
      <c r="P16138" t="s">
        <v>0</v>
      </c>
      <c r="Q16138" t="s">
        <v>0</v>
      </c>
      <c r="R16138" t="s">
        <v>0</v>
      </c>
      <c r="S16138" t="s">
        <v>877</v>
      </c>
      <c r="T16138" t="s">
        <v>1831</v>
      </c>
      <c r="X16138" s="34" t="str">
        <f t="shared" si="505"/>
        <v>1131535</v>
      </c>
    </row>
    <row r="16139" spans="1:24" x14ac:dyDescent="0.15">
      <c r="A16139" t="s">
        <v>7759</v>
      </c>
      <c r="B16139" t="s">
        <v>935</v>
      </c>
      <c r="C16139" t="s">
        <v>2157</v>
      </c>
      <c r="D16139" t="s">
        <v>5686</v>
      </c>
      <c r="E16139" t="s">
        <v>7760</v>
      </c>
      <c r="F16139" t="s">
        <v>0</v>
      </c>
      <c r="G16139" t="s">
        <v>7761</v>
      </c>
      <c r="H16139" t="s">
        <v>0</v>
      </c>
      <c r="I16139" t="s">
        <v>31</v>
      </c>
      <c r="J16139" t="s">
        <v>32</v>
      </c>
      <c r="K16139" s="34" t="str">
        <f t="shared" si="504"/>
        <v>1131535外感染１</v>
      </c>
      <c r="L16139" t="s">
        <v>1030</v>
      </c>
      <c r="M16139" t="s">
        <v>1585</v>
      </c>
      <c r="N16139" t="s">
        <v>0</v>
      </c>
      <c r="O16139" t="s">
        <v>0</v>
      </c>
      <c r="P16139" t="s">
        <v>0</v>
      </c>
      <c r="Q16139" t="s">
        <v>0</v>
      </c>
      <c r="R16139" t="s">
        <v>0</v>
      </c>
      <c r="S16139" t="s">
        <v>877</v>
      </c>
      <c r="T16139" t="s">
        <v>1831</v>
      </c>
      <c r="X16139" s="34" t="str">
        <f t="shared" si="505"/>
        <v>1131535</v>
      </c>
    </row>
    <row r="16140" spans="1:24" x14ac:dyDescent="0.15">
      <c r="A16140" t="s">
        <v>7759</v>
      </c>
      <c r="B16140" t="s">
        <v>935</v>
      </c>
      <c r="C16140" t="s">
        <v>2157</v>
      </c>
      <c r="D16140" t="s">
        <v>5686</v>
      </c>
      <c r="E16140" t="s">
        <v>7760</v>
      </c>
      <c r="F16140" t="s">
        <v>0</v>
      </c>
      <c r="G16140" t="s">
        <v>7761</v>
      </c>
      <c r="H16140" t="s">
        <v>0</v>
      </c>
      <c r="I16140" t="s">
        <v>2034</v>
      </c>
      <c r="J16140" t="s">
        <v>2035</v>
      </c>
      <c r="K16140" s="34" t="str">
        <f t="shared" si="504"/>
        <v>1131535口実地</v>
      </c>
      <c r="L16140" t="s">
        <v>48</v>
      </c>
      <c r="M16140" t="s">
        <v>1940</v>
      </c>
      <c r="N16140" t="s">
        <v>0</v>
      </c>
      <c r="O16140" t="s">
        <v>0</v>
      </c>
      <c r="P16140" t="s">
        <v>0</v>
      </c>
      <c r="Q16140" t="s">
        <v>0</v>
      </c>
      <c r="R16140" t="s">
        <v>0</v>
      </c>
      <c r="S16140" t="s">
        <v>877</v>
      </c>
      <c r="T16140" t="s">
        <v>1831</v>
      </c>
      <c r="X16140" s="34" t="str">
        <f t="shared" si="505"/>
        <v>1131535</v>
      </c>
    </row>
    <row r="16141" spans="1:24" x14ac:dyDescent="0.15">
      <c r="A16141" t="s">
        <v>7759</v>
      </c>
      <c r="B16141" t="s">
        <v>935</v>
      </c>
      <c r="C16141" t="s">
        <v>2157</v>
      </c>
      <c r="D16141" t="s">
        <v>5686</v>
      </c>
      <c r="E16141" t="s">
        <v>7760</v>
      </c>
      <c r="F16141" t="s">
        <v>0</v>
      </c>
      <c r="G16141" t="s">
        <v>7761</v>
      </c>
      <c r="H16141" t="s">
        <v>0</v>
      </c>
      <c r="I16141" t="s">
        <v>1987</v>
      </c>
      <c r="J16141" t="s">
        <v>1009</v>
      </c>
      <c r="K16141" s="34" t="str">
        <f t="shared" si="504"/>
        <v>1131535歯訪診</v>
      </c>
      <c r="L16141" t="s">
        <v>1313</v>
      </c>
      <c r="M16141" t="s">
        <v>586</v>
      </c>
      <c r="N16141" t="s">
        <v>0</v>
      </c>
      <c r="O16141" t="s">
        <v>0</v>
      </c>
      <c r="P16141" t="s">
        <v>0</v>
      </c>
      <c r="Q16141" t="s">
        <v>0</v>
      </c>
      <c r="R16141" t="s">
        <v>0</v>
      </c>
      <c r="S16141" t="s">
        <v>877</v>
      </c>
      <c r="T16141" t="s">
        <v>1831</v>
      </c>
      <c r="X16141" s="34" t="str">
        <f t="shared" si="505"/>
        <v>1131535</v>
      </c>
    </row>
    <row r="16142" spans="1:24" x14ac:dyDescent="0.15">
      <c r="A16142" t="s">
        <v>7759</v>
      </c>
      <c r="B16142" t="s">
        <v>935</v>
      </c>
      <c r="C16142" t="s">
        <v>2157</v>
      </c>
      <c r="D16142" t="s">
        <v>5686</v>
      </c>
      <c r="E16142" t="s">
        <v>7760</v>
      </c>
      <c r="F16142" t="s">
        <v>0</v>
      </c>
      <c r="G16142" t="s">
        <v>7761</v>
      </c>
      <c r="H16142" t="s">
        <v>0</v>
      </c>
      <c r="I16142" t="s">
        <v>659</v>
      </c>
      <c r="J16142" t="s">
        <v>660</v>
      </c>
      <c r="K16142" s="34" t="str">
        <f t="shared" si="504"/>
        <v>1131535口腔粘膜</v>
      </c>
      <c r="L16142" t="s">
        <v>52</v>
      </c>
      <c r="M16142" t="s">
        <v>187</v>
      </c>
      <c r="N16142" t="s">
        <v>0</v>
      </c>
      <c r="O16142" t="s">
        <v>0</v>
      </c>
      <c r="P16142" t="s">
        <v>0</v>
      </c>
      <c r="Q16142" t="s">
        <v>0</v>
      </c>
      <c r="R16142" t="s">
        <v>0</v>
      </c>
      <c r="S16142" t="s">
        <v>877</v>
      </c>
      <c r="T16142" t="s">
        <v>1831</v>
      </c>
      <c r="X16142" s="34" t="str">
        <f t="shared" si="505"/>
        <v>1131535</v>
      </c>
    </row>
    <row r="16143" spans="1:24" x14ac:dyDescent="0.15">
      <c r="A16143" t="s">
        <v>7759</v>
      </c>
      <c r="B16143" t="s">
        <v>935</v>
      </c>
      <c r="C16143" t="s">
        <v>2157</v>
      </c>
      <c r="D16143" t="s">
        <v>5686</v>
      </c>
      <c r="E16143" t="s">
        <v>7760</v>
      </c>
      <c r="F16143" t="s">
        <v>0</v>
      </c>
      <c r="G16143" t="s">
        <v>7761</v>
      </c>
      <c r="H16143" t="s">
        <v>0</v>
      </c>
      <c r="I16143" t="s">
        <v>2068</v>
      </c>
      <c r="J16143" t="s">
        <v>603</v>
      </c>
      <c r="K16143" s="34" t="str">
        <f t="shared" si="504"/>
        <v>1131535歯技連１</v>
      </c>
      <c r="L16143" t="s">
        <v>782</v>
      </c>
      <c r="M16143" t="s">
        <v>23</v>
      </c>
      <c r="N16143" t="s">
        <v>0</v>
      </c>
      <c r="O16143" t="s">
        <v>0</v>
      </c>
      <c r="P16143" t="s">
        <v>0</v>
      </c>
      <c r="Q16143" t="s">
        <v>0</v>
      </c>
      <c r="R16143" t="s">
        <v>0</v>
      </c>
      <c r="S16143" t="s">
        <v>877</v>
      </c>
      <c r="T16143" t="s">
        <v>1831</v>
      </c>
      <c r="X16143" s="34" t="str">
        <f t="shared" si="505"/>
        <v>1131535</v>
      </c>
    </row>
    <row r="16144" spans="1:24" x14ac:dyDescent="0.15">
      <c r="A16144" t="s">
        <v>7759</v>
      </c>
      <c r="B16144" t="s">
        <v>935</v>
      </c>
      <c r="C16144" t="s">
        <v>2157</v>
      </c>
      <c r="D16144" t="s">
        <v>5686</v>
      </c>
      <c r="E16144" t="s">
        <v>7760</v>
      </c>
      <c r="F16144" t="s">
        <v>0</v>
      </c>
      <c r="G16144" t="s">
        <v>7761</v>
      </c>
      <c r="H16144" t="s">
        <v>0</v>
      </c>
      <c r="I16144" t="s">
        <v>1320</v>
      </c>
      <c r="J16144" t="s">
        <v>1321</v>
      </c>
      <c r="K16144" s="34" t="str">
        <f t="shared" si="504"/>
        <v>1131535歯技連２</v>
      </c>
      <c r="L16144" t="s">
        <v>206</v>
      </c>
      <c r="M16144" t="s">
        <v>23</v>
      </c>
      <c r="N16144" t="s">
        <v>0</v>
      </c>
      <c r="O16144" t="s">
        <v>0</v>
      </c>
      <c r="P16144" t="s">
        <v>0</v>
      </c>
      <c r="Q16144" t="s">
        <v>0</v>
      </c>
      <c r="R16144" t="s">
        <v>0</v>
      </c>
      <c r="S16144" t="s">
        <v>877</v>
      </c>
      <c r="T16144" t="s">
        <v>1831</v>
      </c>
      <c r="X16144" s="34" t="str">
        <f t="shared" si="505"/>
        <v>1131535</v>
      </c>
    </row>
    <row r="16145" spans="1:24" x14ac:dyDescent="0.15">
      <c r="A16145" t="s">
        <v>7759</v>
      </c>
      <c r="B16145" t="s">
        <v>935</v>
      </c>
      <c r="C16145" t="s">
        <v>2157</v>
      </c>
      <c r="D16145" t="s">
        <v>5686</v>
      </c>
      <c r="E16145" t="s">
        <v>7760</v>
      </c>
      <c r="F16145" t="s">
        <v>0</v>
      </c>
      <c r="G16145" t="s">
        <v>7761</v>
      </c>
      <c r="H16145" t="s">
        <v>0</v>
      </c>
      <c r="I16145" t="s">
        <v>226</v>
      </c>
      <c r="J16145" t="s">
        <v>227</v>
      </c>
      <c r="K16145" s="34" t="str">
        <f t="shared" si="504"/>
        <v>1131535歯ＣＡＤ</v>
      </c>
      <c r="L16145" t="s">
        <v>404</v>
      </c>
      <c r="M16145" t="s">
        <v>834</v>
      </c>
      <c r="N16145" t="s">
        <v>0</v>
      </c>
      <c r="O16145" t="s">
        <v>0</v>
      </c>
      <c r="P16145" t="s">
        <v>0</v>
      </c>
      <c r="Q16145" t="s">
        <v>0</v>
      </c>
      <c r="R16145" t="s">
        <v>0</v>
      </c>
      <c r="S16145" t="s">
        <v>877</v>
      </c>
      <c r="T16145" t="s">
        <v>1831</v>
      </c>
      <c r="X16145" s="34" t="str">
        <f t="shared" si="505"/>
        <v>1131535</v>
      </c>
    </row>
    <row r="16146" spans="1:24" x14ac:dyDescent="0.15">
      <c r="A16146" t="s">
        <v>7759</v>
      </c>
      <c r="B16146" t="s">
        <v>935</v>
      </c>
      <c r="C16146" t="s">
        <v>2157</v>
      </c>
      <c r="D16146" t="s">
        <v>5686</v>
      </c>
      <c r="E16146" t="s">
        <v>7760</v>
      </c>
      <c r="F16146" t="s">
        <v>0</v>
      </c>
      <c r="G16146" t="s">
        <v>7761</v>
      </c>
      <c r="H16146" t="s">
        <v>0</v>
      </c>
      <c r="I16146" t="s">
        <v>638</v>
      </c>
      <c r="J16146" t="s">
        <v>639</v>
      </c>
      <c r="K16146" s="34" t="str">
        <f t="shared" si="504"/>
        <v>1131535手光機</v>
      </c>
      <c r="L16146" t="s">
        <v>540</v>
      </c>
      <c r="M16146" t="s">
        <v>187</v>
      </c>
      <c r="N16146" t="s">
        <v>0</v>
      </c>
      <c r="O16146" t="s">
        <v>0</v>
      </c>
      <c r="P16146" t="s">
        <v>0</v>
      </c>
      <c r="Q16146" t="s">
        <v>0</v>
      </c>
      <c r="R16146" t="s">
        <v>0</v>
      </c>
      <c r="S16146" t="s">
        <v>877</v>
      </c>
      <c r="T16146" t="s">
        <v>1831</v>
      </c>
      <c r="X16146" s="34" t="str">
        <f t="shared" si="505"/>
        <v>1131535</v>
      </c>
    </row>
    <row r="16147" spans="1:24" x14ac:dyDescent="0.15">
      <c r="A16147" t="s">
        <v>7759</v>
      </c>
      <c r="B16147" t="s">
        <v>935</v>
      </c>
      <c r="C16147" t="s">
        <v>2157</v>
      </c>
      <c r="D16147" t="s">
        <v>5686</v>
      </c>
      <c r="E16147" t="s">
        <v>7760</v>
      </c>
      <c r="F16147" t="s">
        <v>0</v>
      </c>
      <c r="G16147" t="s">
        <v>7761</v>
      </c>
      <c r="H16147" t="s">
        <v>0</v>
      </c>
      <c r="I16147" t="s">
        <v>268</v>
      </c>
      <c r="J16147" t="s">
        <v>269</v>
      </c>
      <c r="K16147" s="34" t="str">
        <f t="shared" si="504"/>
        <v>1131535補管</v>
      </c>
      <c r="L16147" t="s">
        <v>3556</v>
      </c>
      <c r="M16147" t="s">
        <v>7762</v>
      </c>
      <c r="N16147" t="s">
        <v>0</v>
      </c>
      <c r="O16147" t="s">
        <v>0</v>
      </c>
      <c r="P16147" t="s">
        <v>0</v>
      </c>
      <c r="Q16147" t="s">
        <v>0</v>
      </c>
      <c r="R16147" t="s">
        <v>0</v>
      </c>
      <c r="S16147" t="s">
        <v>877</v>
      </c>
      <c r="T16147" t="s">
        <v>1831</v>
      </c>
      <c r="X16147" s="34" t="str">
        <f t="shared" si="505"/>
        <v>1131535</v>
      </c>
    </row>
    <row r="16148" spans="1:24" x14ac:dyDescent="0.15">
      <c r="A16148" t="s">
        <v>7759</v>
      </c>
      <c r="B16148" t="s">
        <v>935</v>
      </c>
      <c r="C16148" t="s">
        <v>2157</v>
      </c>
      <c r="D16148" t="s">
        <v>5686</v>
      </c>
      <c r="E16148" t="s">
        <v>7760</v>
      </c>
      <c r="F16148" t="s">
        <v>0</v>
      </c>
      <c r="G16148" t="s">
        <v>7761</v>
      </c>
      <c r="H16148" t="s">
        <v>0</v>
      </c>
      <c r="I16148" t="s">
        <v>2017</v>
      </c>
      <c r="J16148" t="s">
        <v>2018</v>
      </c>
      <c r="K16148" s="34" t="str">
        <f t="shared" si="504"/>
        <v>1131535歯外在ベⅠ注</v>
      </c>
      <c r="L16148" t="s">
        <v>741</v>
      </c>
      <c r="M16148" t="s">
        <v>1940</v>
      </c>
      <c r="N16148" t="s">
        <v>0</v>
      </c>
      <c r="O16148" t="s">
        <v>0</v>
      </c>
      <c r="P16148" t="s">
        <v>0</v>
      </c>
      <c r="Q16148" t="s">
        <v>0</v>
      </c>
      <c r="R16148" t="s">
        <v>0</v>
      </c>
      <c r="S16148" t="s">
        <v>877</v>
      </c>
      <c r="T16148" t="s">
        <v>1831</v>
      </c>
      <c r="X16148" s="34" t="str">
        <f t="shared" si="505"/>
        <v>1131535</v>
      </c>
    </row>
    <row r="16149" spans="1:24" x14ac:dyDescent="0.15">
      <c r="A16149" t="s">
        <v>7759</v>
      </c>
      <c r="B16149" t="s">
        <v>935</v>
      </c>
      <c r="C16149" t="s">
        <v>2157</v>
      </c>
      <c r="D16149" t="s">
        <v>5686</v>
      </c>
      <c r="E16149" t="s">
        <v>7760</v>
      </c>
      <c r="F16149" t="s">
        <v>0</v>
      </c>
      <c r="G16149" t="s">
        <v>7761</v>
      </c>
      <c r="H16149" t="s">
        <v>0</v>
      </c>
      <c r="I16149" t="s">
        <v>1988</v>
      </c>
      <c r="J16149" t="s">
        <v>1989</v>
      </c>
      <c r="K16149" s="34" t="str">
        <f t="shared" si="504"/>
        <v>1131535歯技ベ</v>
      </c>
      <c r="L16149" t="s">
        <v>1191</v>
      </c>
      <c r="M16149" t="s">
        <v>1940</v>
      </c>
      <c r="N16149" t="s">
        <v>0</v>
      </c>
      <c r="O16149" t="s">
        <v>0</v>
      </c>
      <c r="P16149" t="s">
        <v>0</v>
      </c>
      <c r="Q16149" t="s">
        <v>0</v>
      </c>
      <c r="R16149" t="s">
        <v>0</v>
      </c>
      <c r="S16149" t="s">
        <v>877</v>
      </c>
      <c r="T16149" t="s">
        <v>1831</v>
      </c>
      <c r="X16149" s="34" t="str">
        <f t="shared" si="505"/>
        <v>1131535</v>
      </c>
    </row>
    <row r="16150" spans="1:24" x14ac:dyDescent="0.15">
      <c r="A16150" t="s">
        <v>7763</v>
      </c>
      <c r="B16150" t="s">
        <v>935</v>
      </c>
      <c r="C16150" t="s">
        <v>2157</v>
      </c>
      <c r="D16150" t="s">
        <v>5686</v>
      </c>
      <c r="E16150" t="s">
        <v>7764</v>
      </c>
      <c r="F16150" t="s">
        <v>0</v>
      </c>
      <c r="G16150" t="s">
        <v>7765</v>
      </c>
      <c r="H16150" t="s">
        <v>0</v>
      </c>
      <c r="I16150" t="s">
        <v>2032</v>
      </c>
      <c r="J16150" t="s">
        <v>2033</v>
      </c>
      <c r="K16150" s="34" t="str">
        <f t="shared" si="504"/>
        <v>1131543歯医ＤＸ２</v>
      </c>
      <c r="L16150" t="s">
        <v>449</v>
      </c>
      <c r="M16150" t="s">
        <v>1940</v>
      </c>
      <c r="N16150" t="s">
        <v>0</v>
      </c>
      <c r="O16150" t="s">
        <v>0</v>
      </c>
      <c r="P16150" t="s">
        <v>0</v>
      </c>
      <c r="Q16150" t="s">
        <v>0</v>
      </c>
      <c r="R16150" t="s">
        <v>0</v>
      </c>
      <c r="S16150" t="s">
        <v>877</v>
      </c>
      <c r="T16150" t="s">
        <v>1831</v>
      </c>
      <c r="X16150" s="34" t="str">
        <f t="shared" si="505"/>
        <v>1131543</v>
      </c>
    </row>
    <row r="16151" spans="1:24" x14ac:dyDescent="0.15">
      <c r="A16151" t="s">
        <v>7763</v>
      </c>
      <c r="B16151" t="s">
        <v>935</v>
      </c>
      <c r="C16151" t="s">
        <v>2157</v>
      </c>
      <c r="D16151" t="s">
        <v>5686</v>
      </c>
      <c r="E16151" t="s">
        <v>7764</v>
      </c>
      <c r="F16151" t="s">
        <v>0</v>
      </c>
      <c r="G16151" t="s">
        <v>7765</v>
      </c>
      <c r="H16151" t="s">
        <v>0</v>
      </c>
      <c r="I16151" t="s">
        <v>25</v>
      </c>
      <c r="J16151" t="s">
        <v>26</v>
      </c>
      <c r="K16151" s="34" t="str">
        <f t="shared" si="504"/>
        <v>1131543歯初診</v>
      </c>
      <c r="L16151" t="s">
        <v>430</v>
      </c>
      <c r="M16151" t="s">
        <v>247</v>
      </c>
      <c r="N16151" t="s">
        <v>0</v>
      </c>
      <c r="O16151" t="s">
        <v>0</v>
      </c>
      <c r="P16151" t="s">
        <v>0</v>
      </c>
      <c r="Q16151" t="s">
        <v>0</v>
      </c>
      <c r="R16151" t="s">
        <v>0</v>
      </c>
      <c r="S16151" t="s">
        <v>877</v>
      </c>
      <c r="T16151" t="s">
        <v>1831</v>
      </c>
      <c r="X16151" s="34" t="str">
        <f t="shared" si="505"/>
        <v>1131543</v>
      </c>
    </row>
    <row r="16152" spans="1:24" x14ac:dyDescent="0.15">
      <c r="A16152" t="s">
        <v>7763</v>
      </c>
      <c r="B16152" t="s">
        <v>935</v>
      </c>
      <c r="C16152" t="s">
        <v>2157</v>
      </c>
      <c r="D16152" t="s">
        <v>5686</v>
      </c>
      <c r="E16152" t="s">
        <v>7764</v>
      </c>
      <c r="F16152" t="s">
        <v>0</v>
      </c>
      <c r="G16152" t="s">
        <v>7765</v>
      </c>
      <c r="H16152" t="s">
        <v>0</v>
      </c>
      <c r="I16152" t="s">
        <v>29</v>
      </c>
      <c r="J16152" t="s">
        <v>30</v>
      </c>
      <c r="K16152" s="34" t="str">
        <f t="shared" si="504"/>
        <v>1131543外安全１</v>
      </c>
      <c r="L16152" t="s">
        <v>888</v>
      </c>
      <c r="M16152" t="s">
        <v>1583</v>
      </c>
      <c r="N16152" t="s">
        <v>0</v>
      </c>
      <c r="O16152" t="s">
        <v>0</v>
      </c>
      <c r="P16152" t="s">
        <v>0</v>
      </c>
      <c r="Q16152" t="s">
        <v>0</v>
      </c>
      <c r="R16152" t="s">
        <v>0</v>
      </c>
      <c r="S16152" t="s">
        <v>877</v>
      </c>
      <c r="T16152" t="s">
        <v>1831</v>
      </c>
      <c r="X16152" s="34" t="str">
        <f t="shared" si="505"/>
        <v>1131543</v>
      </c>
    </row>
    <row r="16153" spans="1:24" x14ac:dyDescent="0.15">
      <c r="A16153" t="s">
        <v>7763</v>
      </c>
      <c r="B16153" t="s">
        <v>935</v>
      </c>
      <c r="C16153" t="s">
        <v>2157</v>
      </c>
      <c r="D16153" t="s">
        <v>5686</v>
      </c>
      <c r="E16153" t="s">
        <v>7764</v>
      </c>
      <c r="F16153" t="s">
        <v>0</v>
      </c>
      <c r="G16153" t="s">
        <v>7765</v>
      </c>
      <c r="H16153" t="s">
        <v>0</v>
      </c>
      <c r="I16153" t="s">
        <v>31</v>
      </c>
      <c r="J16153" t="s">
        <v>32</v>
      </c>
      <c r="K16153" s="34" t="str">
        <f t="shared" si="504"/>
        <v>1131543外感染１</v>
      </c>
      <c r="L16153" t="s">
        <v>888</v>
      </c>
      <c r="M16153" t="s">
        <v>1583</v>
      </c>
      <c r="N16153" t="s">
        <v>0</v>
      </c>
      <c r="O16153" t="s">
        <v>0</v>
      </c>
      <c r="P16153" t="s">
        <v>0</v>
      </c>
      <c r="Q16153" t="s">
        <v>0</v>
      </c>
      <c r="R16153" t="s">
        <v>0</v>
      </c>
      <c r="S16153" t="s">
        <v>877</v>
      </c>
      <c r="T16153" t="s">
        <v>1831</v>
      </c>
      <c r="X16153" s="34" t="str">
        <f t="shared" si="505"/>
        <v>1131543</v>
      </c>
    </row>
    <row r="16154" spans="1:24" x14ac:dyDescent="0.15">
      <c r="A16154" t="s">
        <v>7763</v>
      </c>
      <c r="B16154" t="s">
        <v>935</v>
      </c>
      <c r="C16154" t="s">
        <v>2157</v>
      </c>
      <c r="D16154" t="s">
        <v>5686</v>
      </c>
      <c r="E16154" t="s">
        <v>7764</v>
      </c>
      <c r="F16154" t="s">
        <v>0</v>
      </c>
      <c r="G16154" t="s">
        <v>7765</v>
      </c>
      <c r="H16154" t="s">
        <v>0</v>
      </c>
      <c r="I16154" t="s">
        <v>150</v>
      </c>
      <c r="J16154" t="s">
        <v>151</v>
      </c>
      <c r="K16154" s="34" t="str">
        <f t="shared" si="504"/>
        <v>1131543医管</v>
      </c>
      <c r="L16154" t="s">
        <v>501</v>
      </c>
      <c r="M16154" t="s">
        <v>565</v>
      </c>
      <c r="N16154" t="s">
        <v>0</v>
      </c>
      <c r="O16154" t="s">
        <v>0</v>
      </c>
      <c r="P16154" t="s">
        <v>0</v>
      </c>
      <c r="Q16154" t="s">
        <v>0</v>
      </c>
      <c r="R16154" t="s">
        <v>0</v>
      </c>
      <c r="S16154" t="s">
        <v>877</v>
      </c>
      <c r="T16154" t="s">
        <v>1831</v>
      </c>
      <c r="X16154" s="34" t="str">
        <f t="shared" si="505"/>
        <v>1131543</v>
      </c>
    </row>
    <row r="16155" spans="1:24" x14ac:dyDescent="0.15">
      <c r="A16155" t="s">
        <v>7763</v>
      </c>
      <c r="B16155" t="s">
        <v>935</v>
      </c>
      <c r="C16155" t="s">
        <v>2157</v>
      </c>
      <c r="D16155" t="s">
        <v>5686</v>
      </c>
      <c r="E16155" t="s">
        <v>7764</v>
      </c>
      <c r="F16155" t="s">
        <v>0</v>
      </c>
      <c r="G16155" t="s">
        <v>7765</v>
      </c>
      <c r="H16155" t="s">
        <v>0</v>
      </c>
      <c r="I16155" t="s">
        <v>2026</v>
      </c>
      <c r="J16155" t="s">
        <v>1901</v>
      </c>
      <c r="K16155" s="34" t="str">
        <f t="shared" si="504"/>
        <v>1131543口管強</v>
      </c>
      <c r="L16155" t="s">
        <v>930</v>
      </c>
      <c r="M16155" t="s">
        <v>1986</v>
      </c>
      <c r="N16155" t="s">
        <v>0</v>
      </c>
      <c r="O16155" t="s">
        <v>0</v>
      </c>
      <c r="P16155" t="s">
        <v>0</v>
      </c>
      <c r="Q16155" t="s">
        <v>0</v>
      </c>
      <c r="R16155" t="s">
        <v>0</v>
      </c>
      <c r="S16155" t="s">
        <v>877</v>
      </c>
      <c r="T16155" t="s">
        <v>1831</v>
      </c>
      <c r="X16155" s="34" t="str">
        <f t="shared" si="505"/>
        <v>1131543</v>
      </c>
    </row>
    <row r="16156" spans="1:24" x14ac:dyDescent="0.15">
      <c r="A16156" t="s">
        <v>7763</v>
      </c>
      <c r="B16156" t="s">
        <v>935</v>
      </c>
      <c r="C16156" t="s">
        <v>2157</v>
      </c>
      <c r="D16156" t="s">
        <v>5686</v>
      </c>
      <c r="E16156" t="s">
        <v>7764</v>
      </c>
      <c r="F16156" t="s">
        <v>0</v>
      </c>
      <c r="G16156" t="s">
        <v>7765</v>
      </c>
      <c r="H16156" t="s">
        <v>0</v>
      </c>
      <c r="I16156" t="s">
        <v>1987</v>
      </c>
      <c r="J16156" t="s">
        <v>1009</v>
      </c>
      <c r="K16156" s="34" t="str">
        <f t="shared" si="504"/>
        <v>1131543歯訪診</v>
      </c>
      <c r="L16156" t="s">
        <v>821</v>
      </c>
      <c r="M16156" t="s">
        <v>485</v>
      </c>
      <c r="N16156" t="s">
        <v>0</v>
      </c>
      <c r="O16156" t="s">
        <v>0</v>
      </c>
      <c r="P16156" t="s">
        <v>0</v>
      </c>
      <c r="Q16156" t="s">
        <v>0</v>
      </c>
      <c r="R16156" t="s">
        <v>0</v>
      </c>
      <c r="S16156" t="s">
        <v>877</v>
      </c>
      <c r="T16156" t="s">
        <v>1831</v>
      </c>
      <c r="X16156" s="34" t="str">
        <f t="shared" si="505"/>
        <v>1131543</v>
      </c>
    </row>
    <row r="16157" spans="1:24" x14ac:dyDescent="0.15">
      <c r="A16157" t="s">
        <v>7763</v>
      </c>
      <c r="B16157" t="s">
        <v>935</v>
      </c>
      <c r="C16157" t="s">
        <v>2157</v>
      </c>
      <c r="D16157" t="s">
        <v>5686</v>
      </c>
      <c r="E16157" t="s">
        <v>7764</v>
      </c>
      <c r="F16157" t="s">
        <v>0</v>
      </c>
      <c r="G16157" t="s">
        <v>7765</v>
      </c>
      <c r="H16157" t="s">
        <v>0</v>
      </c>
      <c r="I16157" t="s">
        <v>659</v>
      </c>
      <c r="J16157" t="s">
        <v>660</v>
      </c>
      <c r="K16157" s="34" t="str">
        <f t="shared" si="504"/>
        <v>1131543口腔粘膜</v>
      </c>
      <c r="L16157" t="s">
        <v>836</v>
      </c>
      <c r="M16157" t="s">
        <v>187</v>
      </c>
      <c r="N16157" t="s">
        <v>0</v>
      </c>
      <c r="O16157" t="s">
        <v>0</v>
      </c>
      <c r="P16157" t="s">
        <v>0</v>
      </c>
      <c r="Q16157" t="s">
        <v>0</v>
      </c>
      <c r="R16157" t="s">
        <v>0</v>
      </c>
      <c r="S16157" t="s">
        <v>877</v>
      </c>
      <c r="T16157" t="s">
        <v>1831</v>
      </c>
      <c r="X16157" s="34" t="str">
        <f t="shared" si="505"/>
        <v>1131543</v>
      </c>
    </row>
    <row r="16158" spans="1:24" x14ac:dyDescent="0.15">
      <c r="A16158" t="s">
        <v>7763</v>
      </c>
      <c r="B16158" t="s">
        <v>935</v>
      </c>
      <c r="C16158" t="s">
        <v>2157</v>
      </c>
      <c r="D16158" t="s">
        <v>5686</v>
      </c>
      <c r="E16158" t="s">
        <v>7764</v>
      </c>
      <c r="F16158" t="s">
        <v>0</v>
      </c>
      <c r="G16158" t="s">
        <v>7765</v>
      </c>
      <c r="H16158" t="s">
        <v>0</v>
      </c>
      <c r="I16158" t="s">
        <v>2068</v>
      </c>
      <c r="J16158" t="s">
        <v>603</v>
      </c>
      <c r="K16158" s="34" t="str">
        <f t="shared" si="504"/>
        <v>1131543歯技連１</v>
      </c>
      <c r="L16158" t="s">
        <v>415</v>
      </c>
      <c r="M16158" t="s">
        <v>23</v>
      </c>
      <c r="N16158" t="s">
        <v>0</v>
      </c>
      <c r="O16158" t="s">
        <v>0</v>
      </c>
      <c r="P16158" t="s">
        <v>0</v>
      </c>
      <c r="Q16158" t="s">
        <v>0</v>
      </c>
      <c r="R16158" t="s">
        <v>0</v>
      </c>
      <c r="S16158" t="s">
        <v>877</v>
      </c>
      <c r="T16158" t="s">
        <v>1831</v>
      </c>
      <c r="X16158" s="34" t="str">
        <f t="shared" si="505"/>
        <v>1131543</v>
      </c>
    </row>
    <row r="16159" spans="1:24" x14ac:dyDescent="0.15">
      <c r="A16159" t="s">
        <v>7763</v>
      </c>
      <c r="B16159" t="s">
        <v>935</v>
      </c>
      <c r="C16159" t="s">
        <v>2157</v>
      </c>
      <c r="D16159" t="s">
        <v>5686</v>
      </c>
      <c r="E16159" t="s">
        <v>7764</v>
      </c>
      <c r="F16159" t="s">
        <v>0</v>
      </c>
      <c r="G16159" t="s">
        <v>7765</v>
      </c>
      <c r="H16159" t="s">
        <v>0</v>
      </c>
      <c r="I16159" t="s">
        <v>226</v>
      </c>
      <c r="J16159" t="s">
        <v>227</v>
      </c>
      <c r="K16159" s="34" t="str">
        <f t="shared" si="504"/>
        <v>1131543歯ＣＡＤ</v>
      </c>
      <c r="L16159" t="s">
        <v>141</v>
      </c>
      <c r="M16159" t="s">
        <v>49</v>
      </c>
      <c r="N16159" t="s">
        <v>0</v>
      </c>
      <c r="O16159" t="s">
        <v>0</v>
      </c>
      <c r="P16159" t="s">
        <v>0</v>
      </c>
      <c r="Q16159" t="s">
        <v>0</v>
      </c>
      <c r="R16159" t="s">
        <v>0</v>
      </c>
      <c r="S16159" t="s">
        <v>877</v>
      </c>
      <c r="T16159" t="s">
        <v>1831</v>
      </c>
      <c r="X16159" s="34" t="str">
        <f t="shared" si="505"/>
        <v>1131543</v>
      </c>
    </row>
    <row r="16160" spans="1:24" x14ac:dyDescent="0.15">
      <c r="A16160" t="s">
        <v>7763</v>
      </c>
      <c r="B16160" t="s">
        <v>935</v>
      </c>
      <c r="C16160" t="s">
        <v>2157</v>
      </c>
      <c r="D16160" t="s">
        <v>5686</v>
      </c>
      <c r="E16160" t="s">
        <v>7764</v>
      </c>
      <c r="F16160" t="s">
        <v>0</v>
      </c>
      <c r="G16160" t="s">
        <v>7765</v>
      </c>
      <c r="H16160" t="s">
        <v>0</v>
      </c>
      <c r="I16160" t="s">
        <v>614</v>
      </c>
      <c r="J16160" t="s">
        <v>615</v>
      </c>
      <c r="K16160" s="34" t="str">
        <f t="shared" si="504"/>
        <v>1131543ＧＴＲ</v>
      </c>
      <c r="L16160" t="s">
        <v>160</v>
      </c>
      <c r="M16160" t="s">
        <v>108</v>
      </c>
      <c r="N16160" t="s">
        <v>0</v>
      </c>
      <c r="O16160" t="s">
        <v>0</v>
      </c>
      <c r="P16160" t="s">
        <v>0</v>
      </c>
      <c r="Q16160" t="s">
        <v>0</v>
      </c>
      <c r="R16160" t="s">
        <v>0</v>
      </c>
      <c r="S16160" t="s">
        <v>877</v>
      </c>
      <c r="T16160" t="s">
        <v>1831</v>
      </c>
      <c r="X16160" s="34" t="str">
        <f t="shared" si="505"/>
        <v>1131543</v>
      </c>
    </row>
    <row r="16161" spans="1:24" x14ac:dyDescent="0.15">
      <c r="A16161" t="s">
        <v>7763</v>
      </c>
      <c r="B16161" t="s">
        <v>935</v>
      </c>
      <c r="C16161" t="s">
        <v>2157</v>
      </c>
      <c r="D16161" t="s">
        <v>5686</v>
      </c>
      <c r="E16161" t="s">
        <v>7764</v>
      </c>
      <c r="F16161" t="s">
        <v>0</v>
      </c>
      <c r="G16161" t="s">
        <v>7765</v>
      </c>
      <c r="H16161" t="s">
        <v>0</v>
      </c>
      <c r="I16161" t="s">
        <v>638</v>
      </c>
      <c r="J16161" t="s">
        <v>639</v>
      </c>
      <c r="K16161" s="34" t="str">
        <f t="shared" si="504"/>
        <v>1131543手光機</v>
      </c>
      <c r="L16161" t="s">
        <v>898</v>
      </c>
      <c r="M16161" t="s">
        <v>187</v>
      </c>
      <c r="N16161" t="s">
        <v>0</v>
      </c>
      <c r="O16161" t="s">
        <v>0</v>
      </c>
      <c r="P16161" t="s">
        <v>0</v>
      </c>
      <c r="Q16161" t="s">
        <v>0</v>
      </c>
      <c r="R16161" t="s">
        <v>0</v>
      </c>
      <c r="S16161" t="s">
        <v>877</v>
      </c>
      <c r="T16161" t="s">
        <v>1831</v>
      </c>
      <c r="X16161" s="34" t="str">
        <f t="shared" si="505"/>
        <v>1131543</v>
      </c>
    </row>
    <row r="16162" spans="1:24" x14ac:dyDescent="0.15">
      <c r="A16162" t="s">
        <v>7763</v>
      </c>
      <c r="B16162" t="s">
        <v>935</v>
      </c>
      <c r="C16162" t="s">
        <v>2157</v>
      </c>
      <c r="D16162" t="s">
        <v>5686</v>
      </c>
      <c r="E16162" t="s">
        <v>7764</v>
      </c>
      <c r="F16162" t="s">
        <v>0</v>
      </c>
      <c r="G16162" t="s">
        <v>7765</v>
      </c>
      <c r="H16162" t="s">
        <v>0</v>
      </c>
      <c r="I16162" t="s">
        <v>268</v>
      </c>
      <c r="J16162" t="s">
        <v>269</v>
      </c>
      <c r="K16162" s="34" t="str">
        <f t="shared" si="504"/>
        <v>1131543補管</v>
      </c>
      <c r="L16162" t="s">
        <v>3938</v>
      </c>
      <c r="M16162" t="s">
        <v>7766</v>
      </c>
      <c r="N16162" t="s">
        <v>0</v>
      </c>
      <c r="O16162" t="s">
        <v>0</v>
      </c>
      <c r="P16162" t="s">
        <v>0</v>
      </c>
      <c r="Q16162" t="s">
        <v>0</v>
      </c>
      <c r="R16162" t="s">
        <v>0</v>
      </c>
      <c r="S16162" t="s">
        <v>877</v>
      </c>
      <c r="T16162" t="s">
        <v>1831</v>
      </c>
      <c r="X16162" s="34" t="str">
        <f t="shared" si="505"/>
        <v>1131543</v>
      </c>
    </row>
    <row r="16163" spans="1:24" x14ac:dyDescent="0.15">
      <c r="A16163" t="s">
        <v>7763</v>
      </c>
      <c r="B16163" t="s">
        <v>935</v>
      </c>
      <c r="C16163" t="s">
        <v>2157</v>
      </c>
      <c r="D16163" t="s">
        <v>5686</v>
      </c>
      <c r="E16163" t="s">
        <v>7764</v>
      </c>
      <c r="F16163" t="s">
        <v>0</v>
      </c>
      <c r="G16163" t="s">
        <v>7765</v>
      </c>
      <c r="H16163" t="s">
        <v>0</v>
      </c>
      <c r="I16163" t="s">
        <v>2017</v>
      </c>
      <c r="J16163" t="s">
        <v>2018</v>
      </c>
      <c r="K16163" s="34" t="str">
        <f t="shared" si="504"/>
        <v>1131543歯外在ベⅠ注</v>
      </c>
      <c r="L16163" t="s">
        <v>366</v>
      </c>
      <c r="M16163" t="s">
        <v>1940</v>
      </c>
      <c r="N16163" t="s">
        <v>0</v>
      </c>
      <c r="O16163" t="s">
        <v>0</v>
      </c>
      <c r="P16163" t="s">
        <v>0</v>
      </c>
      <c r="Q16163" t="s">
        <v>0</v>
      </c>
      <c r="R16163" t="s">
        <v>0</v>
      </c>
      <c r="S16163" t="s">
        <v>877</v>
      </c>
      <c r="T16163" t="s">
        <v>1831</v>
      </c>
      <c r="X16163" s="34" t="str">
        <f t="shared" si="505"/>
        <v>1131543</v>
      </c>
    </row>
    <row r="16164" spans="1:24" x14ac:dyDescent="0.15">
      <c r="A16164" t="s">
        <v>7763</v>
      </c>
      <c r="B16164" t="s">
        <v>935</v>
      </c>
      <c r="C16164" t="s">
        <v>2157</v>
      </c>
      <c r="D16164" t="s">
        <v>5686</v>
      </c>
      <c r="E16164" t="s">
        <v>7764</v>
      </c>
      <c r="F16164" t="s">
        <v>0</v>
      </c>
      <c r="G16164" t="s">
        <v>7765</v>
      </c>
      <c r="H16164" t="s">
        <v>0</v>
      </c>
      <c r="I16164" t="s">
        <v>1988</v>
      </c>
      <c r="J16164" t="s">
        <v>1989</v>
      </c>
      <c r="K16164" s="34" t="str">
        <f t="shared" si="504"/>
        <v>1131543歯技ベ</v>
      </c>
      <c r="L16164" t="s">
        <v>845</v>
      </c>
      <c r="M16164" t="s">
        <v>1940</v>
      </c>
      <c r="N16164" t="s">
        <v>0</v>
      </c>
      <c r="O16164" t="s">
        <v>0</v>
      </c>
      <c r="P16164" t="s">
        <v>0</v>
      </c>
      <c r="Q16164" t="s">
        <v>0</v>
      </c>
      <c r="R16164" t="s">
        <v>0</v>
      </c>
      <c r="S16164" t="s">
        <v>877</v>
      </c>
      <c r="T16164" t="s">
        <v>1831</v>
      </c>
      <c r="X16164" s="34" t="str">
        <f t="shared" si="505"/>
        <v>1131543</v>
      </c>
    </row>
    <row r="16165" spans="1:24" x14ac:dyDescent="0.15">
      <c r="A16165" t="s">
        <v>7767</v>
      </c>
      <c r="B16165" t="s">
        <v>935</v>
      </c>
      <c r="C16165" t="s">
        <v>2157</v>
      </c>
      <c r="D16165" t="s">
        <v>5686</v>
      </c>
      <c r="E16165" t="s">
        <v>7768</v>
      </c>
      <c r="F16165" t="s">
        <v>0</v>
      </c>
      <c r="G16165" t="s">
        <v>7769</v>
      </c>
      <c r="H16165" t="s">
        <v>0</v>
      </c>
      <c r="I16165" t="s">
        <v>2032</v>
      </c>
      <c r="J16165" t="s">
        <v>2033</v>
      </c>
      <c r="K16165" s="34" t="str">
        <f t="shared" si="504"/>
        <v>1131550歯医ＤＸ２</v>
      </c>
      <c r="L16165" t="s">
        <v>645</v>
      </c>
      <c r="M16165" t="s">
        <v>1940</v>
      </c>
      <c r="N16165" t="s">
        <v>0</v>
      </c>
      <c r="O16165" t="s">
        <v>0</v>
      </c>
      <c r="P16165" t="s">
        <v>0</v>
      </c>
      <c r="Q16165" t="s">
        <v>0</v>
      </c>
      <c r="R16165" t="s">
        <v>0</v>
      </c>
      <c r="S16165" t="s">
        <v>877</v>
      </c>
      <c r="T16165" t="s">
        <v>1831</v>
      </c>
      <c r="X16165" s="34" t="str">
        <f t="shared" si="505"/>
        <v>1131550</v>
      </c>
    </row>
    <row r="16166" spans="1:24" x14ac:dyDescent="0.15">
      <c r="A16166" t="s">
        <v>7767</v>
      </c>
      <c r="B16166" t="s">
        <v>935</v>
      </c>
      <c r="C16166" t="s">
        <v>2157</v>
      </c>
      <c r="D16166" t="s">
        <v>5686</v>
      </c>
      <c r="E16166" t="s">
        <v>7768</v>
      </c>
      <c r="F16166" t="s">
        <v>0</v>
      </c>
      <c r="G16166" t="s">
        <v>7769</v>
      </c>
      <c r="H16166" t="s">
        <v>0</v>
      </c>
      <c r="I16166" t="s">
        <v>25</v>
      </c>
      <c r="J16166" t="s">
        <v>26</v>
      </c>
      <c r="K16166" s="34" t="str">
        <f t="shared" si="504"/>
        <v>1131550歯初診</v>
      </c>
      <c r="L16166" t="s">
        <v>507</v>
      </c>
      <c r="M16166" t="s">
        <v>65</v>
      </c>
      <c r="N16166" t="s">
        <v>0</v>
      </c>
      <c r="O16166" t="s">
        <v>0</v>
      </c>
      <c r="P16166" t="s">
        <v>0</v>
      </c>
      <c r="Q16166" t="s">
        <v>0</v>
      </c>
      <c r="R16166" t="s">
        <v>0</v>
      </c>
      <c r="S16166" t="s">
        <v>877</v>
      </c>
      <c r="T16166" t="s">
        <v>1831</v>
      </c>
      <c r="X16166" s="34" t="str">
        <f t="shared" si="505"/>
        <v>1131550</v>
      </c>
    </row>
    <row r="16167" spans="1:24" x14ac:dyDescent="0.15">
      <c r="A16167" t="s">
        <v>7767</v>
      </c>
      <c r="B16167" t="s">
        <v>935</v>
      </c>
      <c r="C16167" t="s">
        <v>2157</v>
      </c>
      <c r="D16167" t="s">
        <v>5686</v>
      </c>
      <c r="E16167" t="s">
        <v>7768</v>
      </c>
      <c r="F16167" t="s">
        <v>0</v>
      </c>
      <c r="G16167" t="s">
        <v>7769</v>
      </c>
      <c r="H16167" t="s">
        <v>0</v>
      </c>
      <c r="I16167" t="s">
        <v>29</v>
      </c>
      <c r="J16167" t="s">
        <v>30</v>
      </c>
      <c r="K16167" s="34" t="str">
        <f t="shared" si="504"/>
        <v>1131550外安全１</v>
      </c>
      <c r="L16167" t="s">
        <v>453</v>
      </c>
      <c r="M16167" t="s">
        <v>1585</v>
      </c>
      <c r="N16167" t="s">
        <v>0</v>
      </c>
      <c r="O16167" t="s">
        <v>0</v>
      </c>
      <c r="P16167" t="s">
        <v>0</v>
      </c>
      <c r="Q16167" t="s">
        <v>0</v>
      </c>
      <c r="R16167" t="s">
        <v>0</v>
      </c>
      <c r="S16167" t="s">
        <v>877</v>
      </c>
      <c r="T16167" t="s">
        <v>1831</v>
      </c>
      <c r="X16167" s="34" t="str">
        <f t="shared" si="505"/>
        <v>1131550</v>
      </c>
    </row>
    <row r="16168" spans="1:24" x14ac:dyDescent="0.15">
      <c r="A16168" t="s">
        <v>7767</v>
      </c>
      <c r="B16168" t="s">
        <v>935</v>
      </c>
      <c r="C16168" t="s">
        <v>2157</v>
      </c>
      <c r="D16168" t="s">
        <v>5686</v>
      </c>
      <c r="E16168" t="s">
        <v>7768</v>
      </c>
      <c r="F16168" t="s">
        <v>0</v>
      </c>
      <c r="G16168" t="s">
        <v>7769</v>
      </c>
      <c r="H16168" t="s">
        <v>0</v>
      </c>
      <c r="I16168" t="s">
        <v>31</v>
      </c>
      <c r="J16168" t="s">
        <v>32</v>
      </c>
      <c r="K16168" s="34" t="str">
        <f t="shared" si="504"/>
        <v>1131550外感染１</v>
      </c>
      <c r="L16168" t="s">
        <v>453</v>
      </c>
      <c r="M16168" t="s">
        <v>65</v>
      </c>
      <c r="N16168" t="s">
        <v>0</v>
      </c>
      <c r="O16168" t="s">
        <v>0</v>
      </c>
      <c r="P16168" t="s">
        <v>0</v>
      </c>
      <c r="Q16168" t="s">
        <v>0</v>
      </c>
      <c r="R16168" t="s">
        <v>0</v>
      </c>
      <c r="S16168" t="s">
        <v>877</v>
      </c>
      <c r="T16168" t="s">
        <v>1831</v>
      </c>
      <c r="X16168" s="34" t="str">
        <f t="shared" si="505"/>
        <v>1131550</v>
      </c>
    </row>
    <row r="16169" spans="1:24" x14ac:dyDescent="0.15">
      <c r="A16169" t="s">
        <v>7767</v>
      </c>
      <c r="B16169" t="s">
        <v>935</v>
      </c>
      <c r="C16169" t="s">
        <v>2157</v>
      </c>
      <c r="D16169" t="s">
        <v>5686</v>
      </c>
      <c r="E16169" t="s">
        <v>7768</v>
      </c>
      <c r="F16169" t="s">
        <v>0</v>
      </c>
      <c r="G16169" t="s">
        <v>7769</v>
      </c>
      <c r="H16169" t="s">
        <v>0</v>
      </c>
      <c r="I16169" t="s">
        <v>5707</v>
      </c>
      <c r="J16169" t="s">
        <v>5708</v>
      </c>
      <c r="K16169" s="34" t="str">
        <f t="shared" si="504"/>
        <v>1131550外感染２</v>
      </c>
      <c r="L16169" t="s">
        <v>62</v>
      </c>
      <c r="M16169" t="s">
        <v>1584</v>
      </c>
      <c r="N16169" t="s">
        <v>0</v>
      </c>
      <c r="O16169" t="s">
        <v>0</v>
      </c>
      <c r="P16169" t="s">
        <v>0</v>
      </c>
      <c r="Q16169" t="s">
        <v>0</v>
      </c>
      <c r="R16169" t="s">
        <v>0</v>
      </c>
      <c r="S16169" t="s">
        <v>877</v>
      </c>
      <c r="T16169" t="s">
        <v>1831</v>
      </c>
      <c r="X16169" s="34" t="str">
        <f t="shared" si="505"/>
        <v>1131550</v>
      </c>
    </row>
    <row r="16170" spans="1:24" x14ac:dyDescent="0.15">
      <c r="A16170" t="s">
        <v>7767</v>
      </c>
      <c r="B16170" t="s">
        <v>935</v>
      </c>
      <c r="C16170" t="s">
        <v>2157</v>
      </c>
      <c r="D16170" t="s">
        <v>5686</v>
      </c>
      <c r="E16170" t="s">
        <v>7768</v>
      </c>
      <c r="F16170" t="s">
        <v>0</v>
      </c>
      <c r="G16170" t="s">
        <v>7769</v>
      </c>
      <c r="H16170" t="s">
        <v>0</v>
      </c>
      <c r="I16170" t="s">
        <v>150</v>
      </c>
      <c r="J16170" t="s">
        <v>151</v>
      </c>
      <c r="K16170" s="34" t="str">
        <f t="shared" si="504"/>
        <v>1131550医管</v>
      </c>
      <c r="L16170" t="s">
        <v>405</v>
      </c>
      <c r="M16170" t="s">
        <v>336</v>
      </c>
      <c r="N16170" t="s">
        <v>0</v>
      </c>
      <c r="O16170" t="s">
        <v>0</v>
      </c>
      <c r="P16170" t="s">
        <v>0</v>
      </c>
      <c r="Q16170" t="s">
        <v>0</v>
      </c>
      <c r="R16170" t="s">
        <v>0</v>
      </c>
      <c r="S16170" t="s">
        <v>877</v>
      </c>
      <c r="T16170" t="s">
        <v>1831</v>
      </c>
      <c r="X16170" s="34" t="str">
        <f t="shared" si="505"/>
        <v>1131550</v>
      </c>
    </row>
    <row r="16171" spans="1:24" x14ac:dyDescent="0.15">
      <c r="A16171" t="s">
        <v>7767</v>
      </c>
      <c r="B16171" t="s">
        <v>935</v>
      </c>
      <c r="C16171" t="s">
        <v>2157</v>
      </c>
      <c r="D16171" t="s">
        <v>5686</v>
      </c>
      <c r="E16171" t="s">
        <v>7768</v>
      </c>
      <c r="F16171" t="s">
        <v>0</v>
      </c>
      <c r="G16171" t="s">
        <v>7769</v>
      </c>
      <c r="H16171" t="s">
        <v>0</v>
      </c>
      <c r="I16171" t="s">
        <v>2026</v>
      </c>
      <c r="J16171" t="s">
        <v>1901</v>
      </c>
      <c r="K16171" s="34" t="str">
        <f t="shared" si="504"/>
        <v>1131550口管強</v>
      </c>
      <c r="L16171" t="s">
        <v>345</v>
      </c>
      <c r="M16171" t="s">
        <v>1585</v>
      </c>
      <c r="N16171" t="s">
        <v>0</v>
      </c>
      <c r="O16171" t="s">
        <v>0</v>
      </c>
      <c r="P16171" t="s">
        <v>0</v>
      </c>
      <c r="Q16171" t="s">
        <v>0</v>
      </c>
      <c r="R16171" t="s">
        <v>0</v>
      </c>
      <c r="S16171" t="s">
        <v>877</v>
      </c>
      <c r="T16171" t="s">
        <v>1831</v>
      </c>
      <c r="X16171" s="34" t="str">
        <f t="shared" si="505"/>
        <v>1131550</v>
      </c>
    </row>
    <row r="16172" spans="1:24" x14ac:dyDescent="0.15">
      <c r="A16172" t="s">
        <v>7767</v>
      </c>
      <c r="B16172" t="s">
        <v>935</v>
      </c>
      <c r="C16172" t="s">
        <v>2157</v>
      </c>
      <c r="D16172" t="s">
        <v>5686</v>
      </c>
      <c r="E16172" t="s">
        <v>7768</v>
      </c>
      <c r="F16172" t="s">
        <v>0</v>
      </c>
      <c r="G16172" t="s">
        <v>7769</v>
      </c>
      <c r="H16172" t="s">
        <v>0</v>
      </c>
      <c r="I16172" t="s">
        <v>2034</v>
      </c>
      <c r="J16172" t="s">
        <v>2035</v>
      </c>
      <c r="K16172" s="34" t="str">
        <f t="shared" si="504"/>
        <v>1131550口実地</v>
      </c>
      <c r="L16172" t="s">
        <v>962</v>
      </c>
      <c r="M16172" t="s">
        <v>1940</v>
      </c>
      <c r="N16172" t="s">
        <v>0</v>
      </c>
      <c r="O16172" t="s">
        <v>0</v>
      </c>
      <c r="P16172" t="s">
        <v>0</v>
      </c>
      <c r="Q16172" t="s">
        <v>0</v>
      </c>
      <c r="R16172" t="s">
        <v>0</v>
      </c>
      <c r="S16172" t="s">
        <v>877</v>
      </c>
      <c r="T16172" t="s">
        <v>1831</v>
      </c>
      <c r="X16172" s="34" t="str">
        <f t="shared" si="505"/>
        <v>1131550</v>
      </c>
    </row>
    <row r="16173" spans="1:24" x14ac:dyDescent="0.15">
      <c r="A16173" t="s">
        <v>7767</v>
      </c>
      <c r="B16173" t="s">
        <v>935</v>
      </c>
      <c r="C16173" t="s">
        <v>2157</v>
      </c>
      <c r="D16173" t="s">
        <v>5686</v>
      </c>
      <c r="E16173" t="s">
        <v>7768</v>
      </c>
      <c r="F16173" t="s">
        <v>0</v>
      </c>
      <c r="G16173" t="s">
        <v>7769</v>
      </c>
      <c r="H16173" t="s">
        <v>0</v>
      </c>
      <c r="I16173" t="s">
        <v>707</v>
      </c>
      <c r="J16173" t="s">
        <v>708</v>
      </c>
      <c r="K16173" s="34" t="str">
        <f t="shared" si="504"/>
        <v>1131550在歯管</v>
      </c>
      <c r="L16173" t="s">
        <v>139</v>
      </c>
      <c r="M16173" t="s">
        <v>323</v>
      </c>
      <c r="N16173" t="s">
        <v>0</v>
      </c>
      <c r="O16173" t="s">
        <v>0</v>
      </c>
      <c r="P16173" t="s">
        <v>0</v>
      </c>
      <c r="Q16173" t="s">
        <v>0</v>
      </c>
      <c r="R16173" t="s">
        <v>0</v>
      </c>
      <c r="S16173" t="s">
        <v>877</v>
      </c>
      <c r="T16173" t="s">
        <v>1831</v>
      </c>
      <c r="X16173" s="34" t="str">
        <f t="shared" si="505"/>
        <v>1131550</v>
      </c>
    </row>
    <row r="16174" spans="1:24" x14ac:dyDescent="0.15">
      <c r="A16174" t="s">
        <v>7767</v>
      </c>
      <c r="B16174" t="s">
        <v>935</v>
      </c>
      <c r="C16174" t="s">
        <v>2157</v>
      </c>
      <c r="D16174" t="s">
        <v>5686</v>
      </c>
      <c r="E16174" t="s">
        <v>7768</v>
      </c>
      <c r="F16174" t="s">
        <v>0</v>
      </c>
      <c r="G16174" t="s">
        <v>7769</v>
      </c>
      <c r="H16174" t="s">
        <v>0</v>
      </c>
      <c r="I16174" t="s">
        <v>1943</v>
      </c>
      <c r="J16174" t="s">
        <v>873</v>
      </c>
      <c r="K16174" s="34" t="str">
        <f t="shared" si="504"/>
        <v>1131550在宅ＤＸ</v>
      </c>
      <c r="L16174" t="s">
        <v>221</v>
      </c>
      <c r="M16174" t="s">
        <v>23</v>
      </c>
      <c r="N16174" t="s">
        <v>0</v>
      </c>
      <c r="O16174" t="s">
        <v>0</v>
      </c>
      <c r="P16174" t="s">
        <v>0</v>
      </c>
      <c r="Q16174" t="s">
        <v>0</v>
      </c>
      <c r="R16174" t="s">
        <v>0</v>
      </c>
      <c r="S16174" t="s">
        <v>877</v>
      </c>
      <c r="T16174" t="s">
        <v>1831</v>
      </c>
      <c r="X16174" s="34" t="str">
        <f t="shared" si="505"/>
        <v>1131550</v>
      </c>
    </row>
    <row r="16175" spans="1:24" x14ac:dyDescent="0.15">
      <c r="A16175" t="s">
        <v>7767</v>
      </c>
      <c r="B16175" t="s">
        <v>935</v>
      </c>
      <c r="C16175" t="s">
        <v>2157</v>
      </c>
      <c r="D16175" t="s">
        <v>5686</v>
      </c>
      <c r="E16175" t="s">
        <v>7768</v>
      </c>
      <c r="F16175" t="s">
        <v>0</v>
      </c>
      <c r="G16175" t="s">
        <v>7769</v>
      </c>
      <c r="H16175" t="s">
        <v>0</v>
      </c>
      <c r="I16175" t="s">
        <v>1987</v>
      </c>
      <c r="J16175" t="s">
        <v>1009</v>
      </c>
      <c r="K16175" s="34" t="str">
        <f t="shared" si="504"/>
        <v>1131550歯訪診</v>
      </c>
      <c r="L16175" t="s">
        <v>436</v>
      </c>
      <c r="M16175" t="s">
        <v>60</v>
      </c>
      <c r="N16175" t="s">
        <v>0</v>
      </c>
      <c r="O16175" t="s">
        <v>0</v>
      </c>
      <c r="P16175" t="s">
        <v>0</v>
      </c>
      <c r="Q16175" t="s">
        <v>0</v>
      </c>
      <c r="R16175" t="s">
        <v>0</v>
      </c>
      <c r="S16175" t="s">
        <v>877</v>
      </c>
      <c r="T16175" t="s">
        <v>1831</v>
      </c>
      <c r="X16175" s="34" t="str">
        <f t="shared" si="505"/>
        <v>1131550</v>
      </c>
    </row>
    <row r="16176" spans="1:24" x14ac:dyDescent="0.15">
      <c r="A16176" t="s">
        <v>7767</v>
      </c>
      <c r="B16176" t="s">
        <v>935</v>
      </c>
      <c r="C16176" t="s">
        <v>2157</v>
      </c>
      <c r="D16176" t="s">
        <v>5686</v>
      </c>
      <c r="E16176" t="s">
        <v>7768</v>
      </c>
      <c r="F16176" t="s">
        <v>0</v>
      </c>
      <c r="G16176" t="s">
        <v>7769</v>
      </c>
      <c r="H16176" t="s">
        <v>0</v>
      </c>
      <c r="I16176" t="s">
        <v>208</v>
      </c>
      <c r="J16176" t="s">
        <v>209</v>
      </c>
      <c r="K16176" s="34" t="str">
        <f t="shared" si="504"/>
        <v>1131550歯リハ２</v>
      </c>
      <c r="L16176" t="s">
        <v>141</v>
      </c>
      <c r="M16176" t="s">
        <v>49</v>
      </c>
      <c r="N16176" t="s">
        <v>0</v>
      </c>
      <c r="O16176" t="s">
        <v>0</v>
      </c>
      <c r="P16176" t="s">
        <v>0</v>
      </c>
      <c r="Q16176" t="s">
        <v>0</v>
      </c>
      <c r="R16176" t="s">
        <v>0</v>
      </c>
      <c r="S16176" t="s">
        <v>877</v>
      </c>
      <c r="T16176" t="s">
        <v>1831</v>
      </c>
      <c r="X16176" s="34" t="str">
        <f t="shared" si="505"/>
        <v>1131550</v>
      </c>
    </row>
    <row r="16177" spans="1:24" x14ac:dyDescent="0.15">
      <c r="A16177" t="s">
        <v>7767</v>
      </c>
      <c r="B16177" t="s">
        <v>935</v>
      </c>
      <c r="C16177" t="s">
        <v>2157</v>
      </c>
      <c r="D16177" t="s">
        <v>5686</v>
      </c>
      <c r="E16177" t="s">
        <v>7768</v>
      </c>
      <c r="F16177" t="s">
        <v>0</v>
      </c>
      <c r="G16177" t="s">
        <v>7769</v>
      </c>
      <c r="H16177" t="s">
        <v>0</v>
      </c>
      <c r="I16177" t="s">
        <v>1320</v>
      </c>
      <c r="J16177" t="s">
        <v>1321</v>
      </c>
      <c r="K16177" s="34" t="str">
        <f t="shared" si="504"/>
        <v>1131550歯技連２</v>
      </c>
      <c r="L16177" t="s">
        <v>243</v>
      </c>
      <c r="M16177" t="s">
        <v>23</v>
      </c>
      <c r="N16177" t="s">
        <v>0</v>
      </c>
      <c r="O16177" t="s">
        <v>0</v>
      </c>
      <c r="P16177" t="s">
        <v>0</v>
      </c>
      <c r="Q16177" t="s">
        <v>0</v>
      </c>
      <c r="R16177" t="s">
        <v>0</v>
      </c>
      <c r="S16177" t="s">
        <v>877</v>
      </c>
      <c r="T16177" t="s">
        <v>1831</v>
      </c>
      <c r="X16177" s="34" t="str">
        <f t="shared" si="505"/>
        <v>1131550</v>
      </c>
    </row>
    <row r="16178" spans="1:24" x14ac:dyDescent="0.15">
      <c r="A16178" t="s">
        <v>7767</v>
      </c>
      <c r="B16178" t="s">
        <v>935</v>
      </c>
      <c r="C16178" t="s">
        <v>2157</v>
      </c>
      <c r="D16178" t="s">
        <v>5686</v>
      </c>
      <c r="E16178" t="s">
        <v>7768</v>
      </c>
      <c r="F16178" t="s">
        <v>0</v>
      </c>
      <c r="G16178" t="s">
        <v>7769</v>
      </c>
      <c r="H16178" t="s">
        <v>0</v>
      </c>
      <c r="I16178" t="s">
        <v>226</v>
      </c>
      <c r="J16178" t="s">
        <v>227</v>
      </c>
      <c r="K16178" s="34" t="str">
        <f t="shared" si="504"/>
        <v>1131550歯ＣＡＤ</v>
      </c>
      <c r="L16178" t="s">
        <v>904</v>
      </c>
      <c r="M16178" t="s">
        <v>49</v>
      </c>
      <c r="N16178" t="s">
        <v>0</v>
      </c>
      <c r="O16178" t="s">
        <v>0</v>
      </c>
      <c r="P16178" t="s">
        <v>0</v>
      </c>
      <c r="Q16178" t="s">
        <v>0</v>
      </c>
      <c r="R16178" t="s">
        <v>0</v>
      </c>
      <c r="S16178" t="s">
        <v>877</v>
      </c>
      <c r="T16178" t="s">
        <v>1831</v>
      </c>
      <c r="X16178" s="34" t="str">
        <f t="shared" si="505"/>
        <v>1131550</v>
      </c>
    </row>
    <row r="16179" spans="1:24" x14ac:dyDescent="0.15">
      <c r="A16179" t="s">
        <v>7767</v>
      </c>
      <c r="B16179" t="s">
        <v>935</v>
      </c>
      <c r="C16179" t="s">
        <v>2157</v>
      </c>
      <c r="D16179" t="s">
        <v>5686</v>
      </c>
      <c r="E16179" t="s">
        <v>7768</v>
      </c>
      <c r="F16179" t="s">
        <v>0</v>
      </c>
      <c r="G16179" t="s">
        <v>7769</v>
      </c>
      <c r="H16179" t="s">
        <v>0</v>
      </c>
      <c r="I16179" t="s">
        <v>268</v>
      </c>
      <c r="J16179" t="s">
        <v>269</v>
      </c>
      <c r="K16179" s="34" t="str">
        <f t="shared" si="504"/>
        <v>1131550補管</v>
      </c>
      <c r="L16179" t="s">
        <v>3064</v>
      </c>
      <c r="M16179" t="s">
        <v>1080</v>
      </c>
      <c r="N16179" t="s">
        <v>0</v>
      </c>
      <c r="O16179" t="s">
        <v>0</v>
      </c>
      <c r="P16179" t="s">
        <v>0</v>
      </c>
      <c r="Q16179" t="s">
        <v>0</v>
      </c>
      <c r="R16179" t="s">
        <v>0</v>
      </c>
      <c r="S16179" t="s">
        <v>877</v>
      </c>
      <c r="T16179" t="s">
        <v>1831</v>
      </c>
      <c r="X16179" s="34" t="str">
        <f t="shared" si="505"/>
        <v>1131550</v>
      </c>
    </row>
    <row r="16180" spans="1:24" x14ac:dyDescent="0.15">
      <c r="A16180" t="s">
        <v>7767</v>
      </c>
      <c r="B16180" t="s">
        <v>935</v>
      </c>
      <c r="C16180" t="s">
        <v>2157</v>
      </c>
      <c r="D16180" t="s">
        <v>5686</v>
      </c>
      <c r="E16180" t="s">
        <v>7768</v>
      </c>
      <c r="F16180" t="s">
        <v>0</v>
      </c>
      <c r="G16180" t="s">
        <v>7769</v>
      </c>
      <c r="H16180" t="s">
        <v>0</v>
      </c>
      <c r="I16180" t="s">
        <v>2017</v>
      </c>
      <c r="J16180" t="s">
        <v>2018</v>
      </c>
      <c r="K16180" s="34" t="str">
        <f t="shared" si="504"/>
        <v>1131550歯外在ベⅠ注</v>
      </c>
      <c r="L16180" t="s">
        <v>978</v>
      </c>
      <c r="M16180" t="s">
        <v>1940</v>
      </c>
      <c r="N16180" t="s">
        <v>0</v>
      </c>
      <c r="O16180" t="s">
        <v>0</v>
      </c>
      <c r="P16180" t="s">
        <v>0</v>
      </c>
      <c r="Q16180" t="s">
        <v>0</v>
      </c>
      <c r="R16180" t="s">
        <v>0</v>
      </c>
      <c r="S16180" t="s">
        <v>877</v>
      </c>
      <c r="T16180" t="s">
        <v>1831</v>
      </c>
      <c r="X16180" s="34" t="str">
        <f t="shared" si="505"/>
        <v>1131550</v>
      </c>
    </row>
    <row r="16181" spans="1:24" x14ac:dyDescent="0.15">
      <c r="A16181" t="s">
        <v>7767</v>
      </c>
      <c r="B16181" t="s">
        <v>935</v>
      </c>
      <c r="C16181" t="s">
        <v>2157</v>
      </c>
      <c r="D16181" t="s">
        <v>5686</v>
      </c>
      <c r="E16181" t="s">
        <v>7768</v>
      </c>
      <c r="F16181" t="s">
        <v>0</v>
      </c>
      <c r="G16181" t="s">
        <v>7769</v>
      </c>
      <c r="H16181" t="s">
        <v>0</v>
      </c>
      <c r="I16181" t="s">
        <v>1988</v>
      </c>
      <c r="J16181" t="s">
        <v>1989</v>
      </c>
      <c r="K16181" s="34" t="str">
        <f t="shared" si="504"/>
        <v>1131550歯技ベ</v>
      </c>
      <c r="L16181" t="s">
        <v>996</v>
      </c>
      <c r="M16181" t="s">
        <v>1940</v>
      </c>
      <c r="N16181" t="s">
        <v>0</v>
      </c>
      <c r="O16181" t="s">
        <v>0</v>
      </c>
      <c r="P16181" t="s">
        <v>0</v>
      </c>
      <c r="Q16181" t="s">
        <v>0</v>
      </c>
      <c r="R16181" t="s">
        <v>0</v>
      </c>
      <c r="S16181" t="s">
        <v>877</v>
      </c>
      <c r="T16181" t="s">
        <v>1831</v>
      </c>
      <c r="X16181" s="34" t="str">
        <f t="shared" si="505"/>
        <v>1131550</v>
      </c>
    </row>
    <row r="16182" spans="1:24" x14ac:dyDescent="0.15">
      <c r="A16182" t="s">
        <v>7770</v>
      </c>
      <c r="B16182" t="s">
        <v>935</v>
      </c>
      <c r="C16182" t="s">
        <v>2157</v>
      </c>
      <c r="D16182" t="s">
        <v>5686</v>
      </c>
      <c r="E16182" t="s">
        <v>7771</v>
      </c>
      <c r="F16182" t="s">
        <v>0</v>
      </c>
      <c r="G16182" t="s">
        <v>7772</v>
      </c>
      <c r="H16182" t="s">
        <v>0</v>
      </c>
      <c r="I16182" t="s">
        <v>25</v>
      </c>
      <c r="J16182" t="s">
        <v>26</v>
      </c>
      <c r="K16182" s="34" t="str">
        <f t="shared" si="504"/>
        <v>1131568歯初診</v>
      </c>
      <c r="L16182" t="s">
        <v>412</v>
      </c>
      <c r="M16182" t="s">
        <v>432</v>
      </c>
      <c r="N16182" t="s">
        <v>0</v>
      </c>
      <c r="O16182" t="s">
        <v>0</v>
      </c>
      <c r="P16182" t="s">
        <v>0</v>
      </c>
      <c r="Q16182" t="s">
        <v>0</v>
      </c>
      <c r="R16182" t="s">
        <v>0</v>
      </c>
      <c r="S16182" t="s">
        <v>877</v>
      </c>
      <c r="T16182" t="s">
        <v>1831</v>
      </c>
      <c r="X16182" s="34" t="str">
        <f t="shared" si="505"/>
        <v>1131568</v>
      </c>
    </row>
    <row r="16183" spans="1:24" x14ac:dyDescent="0.15">
      <c r="A16183" t="s">
        <v>7770</v>
      </c>
      <c r="B16183" t="s">
        <v>935</v>
      </c>
      <c r="C16183" t="s">
        <v>2157</v>
      </c>
      <c r="D16183" t="s">
        <v>5686</v>
      </c>
      <c r="E16183" t="s">
        <v>7771</v>
      </c>
      <c r="F16183" t="s">
        <v>0</v>
      </c>
      <c r="G16183" t="s">
        <v>7772</v>
      </c>
      <c r="H16183" t="s">
        <v>0</v>
      </c>
      <c r="I16183" t="s">
        <v>1902</v>
      </c>
      <c r="J16183" t="s">
        <v>1903</v>
      </c>
      <c r="K16183" s="34" t="str">
        <f t="shared" si="504"/>
        <v>1131568歯援診２</v>
      </c>
      <c r="L16183" t="s">
        <v>645</v>
      </c>
      <c r="M16183" t="s">
        <v>555</v>
      </c>
      <c r="N16183" t="s">
        <v>0</v>
      </c>
      <c r="O16183" t="s">
        <v>0</v>
      </c>
      <c r="P16183" t="s">
        <v>0</v>
      </c>
      <c r="Q16183" t="s">
        <v>0</v>
      </c>
      <c r="R16183" t="s">
        <v>0</v>
      </c>
      <c r="S16183" t="s">
        <v>877</v>
      </c>
      <c r="T16183" t="s">
        <v>1831</v>
      </c>
      <c r="X16183" s="34" t="str">
        <f t="shared" si="505"/>
        <v>1131568</v>
      </c>
    </row>
    <row r="16184" spans="1:24" x14ac:dyDescent="0.15">
      <c r="A16184" t="s">
        <v>7770</v>
      </c>
      <c r="B16184" t="s">
        <v>935</v>
      </c>
      <c r="C16184" t="s">
        <v>2157</v>
      </c>
      <c r="D16184" t="s">
        <v>5686</v>
      </c>
      <c r="E16184" t="s">
        <v>7771</v>
      </c>
      <c r="F16184" t="s">
        <v>0</v>
      </c>
      <c r="G16184" t="s">
        <v>7772</v>
      </c>
      <c r="H16184" t="s">
        <v>0</v>
      </c>
      <c r="I16184" t="s">
        <v>1987</v>
      </c>
      <c r="J16184" t="s">
        <v>1009</v>
      </c>
      <c r="K16184" s="34" t="str">
        <f t="shared" si="504"/>
        <v>1131568歯訪診</v>
      </c>
      <c r="L16184" t="s">
        <v>2623</v>
      </c>
      <c r="M16184" t="s">
        <v>356</v>
      </c>
      <c r="N16184" t="s">
        <v>0</v>
      </c>
      <c r="O16184" t="s">
        <v>0</v>
      </c>
      <c r="P16184" t="s">
        <v>0</v>
      </c>
      <c r="Q16184" t="s">
        <v>0</v>
      </c>
      <c r="R16184" t="s">
        <v>0</v>
      </c>
      <c r="S16184" t="s">
        <v>877</v>
      </c>
      <c r="T16184" t="s">
        <v>1831</v>
      </c>
      <c r="X16184" s="34" t="str">
        <f t="shared" si="505"/>
        <v>1131568</v>
      </c>
    </row>
    <row r="16185" spans="1:24" x14ac:dyDescent="0.15">
      <c r="A16185" t="s">
        <v>7770</v>
      </c>
      <c r="B16185" t="s">
        <v>935</v>
      </c>
      <c r="C16185" t="s">
        <v>2157</v>
      </c>
      <c r="D16185" t="s">
        <v>5686</v>
      </c>
      <c r="E16185" t="s">
        <v>7771</v>
      </c>
      <c r="F16185" t="s">
        <v>0</v>
      </c>
      <c r="G16185" t="s">
        <v>7772</v>
      </c>
      <c r="H16185" t="s">
        <v>0</v>
      </c>
      <c r="I16185" t="s">
        <v>226</v>
      </c>
      <c r="J16185" t="s">
        <v>227</v>
      </c>
      <c r="K16185" s="34" t="str">
        <f t="shared" si="504"/>
        <v>1131568歯ＣＡＤ</v>
      </c>
      <c r="L16185" t="s">
        <v>2703</v>
      </c>
      <c r="M16185" t="s">
        <v>244</v>
      </c>
      <c r="N16185" t="s">
        <v>0</v>
      </c>
      <c r="O16185" t="s">
        <v>0</v>
      </c>
      <c r="P16185" t="s">
        <v>0</v>
      </c>
      <c r="Q16185" t="s">
        <v>0</v>
      </c>
      <c r="R16185" t="s">
        <v>0</v>
      </c>
      <c r="S16185" t="s">
        <v>877</v>
      </c>
      <c r="T16185" t="s">
        <v>1831</v>
      </c>
      <c r="X16185" s="34" t="str">
        <f t="shared" si="505"/>
        <v>1131568</v>
      </c>
    </row>
    <row r="16186" spans="1:24" x14ac:dyDescent="0.15">
      <c r="A16186" t="s">
        <v>7770</v>
      </c>
      <c r="B16186" t="s">
        <v>935</v>
      </c>
      <c r="C16186" t="s">
        <v>2157</v>
      </c>
      <c r="D16186" t="s">
        <v>5686</v>
      </c>
      <c r="E16186" t="s">
        <v>7771</v>
      </c>
      <c r="F16186" t="s">
        <v>0</v>
      </c>
      <c r="G16186" t="s">
        <v>7772</v>
      </c>
      <c r="H16186" t="s">
        <v>0</v>
      </c>
      <c r="I16186" t="s">
        <v>268</v>
      </c>
      <c r="J16186" t="s">
        <v>269</v>
      </c>
      <c r="K16186" s="34" t="str">
        <f t="shared" si="504"/>
        <v>1131568補管</v>
      </c>
      <c r="L16186" t="s">
        <v>7773</v>
      </c>
      <c r="M16186" t="s">
        <v>672</v>
      </c>
      <c r="N16186" t="s">
        <v>0</v>
      </c>
      <c r="O16186" t="s">
        <v>0</v>
      </c>
      <c r="P16186" t="s">
        <v>0</v>
      </c>
      <c r="Q16186" t="s">
        <v>0</v>
      </c>
      <c r="R16186" t="s">
        <v>0</v>
      </c>
      <c r="S16186" t="s">
        <v>877</v>
      </c>
      <c r="T16186" t="s">
        <v>1831</v>
      </c>
      <c r="X16186" s="34" t="str">
        <f t="shared" si="505"/>
        <v>1131568</v>
      </c>
    </row>
    <row r="16187" spans="1:24" x14ac:dyDescent="0.15">
      <c r="A16187" t="s">
        <v>7770</v>
      </c>
      <c r="B16187" t="s">
        <v>935</v>
      </c>
      <c r="C16187" t="s">
        <v>2157</v>
      </c>
      <c r="D16187" t="s">
        <v>5686</v>
      </c>
      <c r="E16187" t="s">
        <v>7771</v>
      </c>
      <c r="F16187" t="s">
        <v>0</v>
      </c>
      <c r="G16187" t="s">
        <v>7772</v>
      </c>
      <c r="H16187" t="s">
        <v>0</v>
      </c>
      <c r="I16187" t="s">
        <v>2017</v>
      </c>
      <c r="J16187" t="s">
        <v>2018</v>
      </c>
      <c r="K16187" s="34" t="str">
        <f t="shared" si="504"/>
        <v>1131568歯外在ベⅠ注</v>
      </c>
      <c r="L16187" t="s">
        <v>1068</v>
      </c>
      <c r="M16187" t="s">
        <v>1940</v>
      </c>
      <c r="N16187" t="s">
        <v>0</v>
      </c>
      <c r="O16187" t="s">
        <v>0</v>
      </c>
      <c r="P16187" t="s">
        <v>0</v>
      </c>
      <c r="Q16187" t="s">
        <v>0</v>
      </c>
      <c r="R16187" t="s">
        <v>0</v>
      </c>
      <c r="S16187" t="s">
        <v>877</v>
      </c>
      <c r="T16187" t="s">
        <v>1831</v>
      </c>
      <c r="X16187" s="34" t="str">
        <f t="shared" si="505"/>
        <v>1131568</v>
      </c>
    </row>
    <row r="16188" spans="1:24" x14ac:dyDescent="0.15">
      <c r="A16188" t="s">
        <v>7770</v>
      </c>
      <c r="B16188" t="s">
        <v>935</v>
      </c>
      <c r="C16188" t="s">
        <v>2157</v>
      </c>
      <c r="D16188" t="s">
        <v>5686</v>
      </c>
      <c r="E16188" t="s">
        <v>7771</v>
      </c>
      <c r="F16188" t="s">
        <v>0</v>
      </c>
      <c r="G16188" t="s">
        <v>7772</v>
      </c>
      <c r="H16188" t="s">
        <v>0</v>
      </c>
      <c r="I16188" t="s">
        <v>1988</v>
      </c>
      <c r="J16188" t="s">
        <v>1989</v>
      </c>
      <c r="K16188" s="34" t="str">
        <f t="shared" si="504"/>
        <v>1131568歯技ベ</v>
      </c>
      <c r="L16188" t="s">
        <v>1180</v>
      </c>
      <c r="M16188" t="s">
        <v>1940</v>
      </c>
      <c r="N16188" t="s">
        <v>0</v>
      </c>
      <c r="O16188" t="s">
        <v>0</v>
      </c>
      <c r="P16188" t="s">
        <v>0</v>
      </c>
      <c r="Q16188" t="s">
        <v>0</v>
      </c>
      <c r="R16188" t="s">
        <v>0</v>
      </c>
      <c r="S16188" t="s">
        <v>877</v>
      </c>
      <c r="T16188" t="s">
        <v>1831</v>
      </c>
      <c r="X16188" s="34" t="str">
        <f t="shared" si="505"/>
        <v>1131568</v>
      </c>
    </row>
    <row r="16189" spans="1:24" x14ac:dyDescent="0.15">
      <c r="A16189" t="s">
        <v>7774</v>
      </c>
      <c r="B16189" t="s">
        <v>935</v>
      </c>
      <c r="C16189" t="s">
        <v>2157</v>
      </c>
      <c r="D16189" t="s">
        <v>5686</v>
      </c>
      <c r="E16189" t="s">
        <v>7775</v>
      </c>
      <c r="F16189" t="s">
        <v>0</v>
      </c>
      <c r="G16189" t="s">
        <v>7776</v>
      </c>
      <c r="H16189" t="s">
        <v>0</v>
      </c>
      <c r="I16189" t="s">
        <v>25</v>
      </c>
      <c r="J16189" t="s">
        <v>26</v>
      </c>
      <c r="K16189" s="34" t="str">
        <f t="shared" si="504"/>
        <v>1131584歯初診</v>
      </c>
      <c r="L16189" t="s">
        <v>674</v>
      </c>
      <c r="M16189" t="s">
        <v>28</v>
      </c>
      <c r="N16189" t="s">
        <v>0</v>
      </c>
      <c r="O16189" t="s">
        <v>0</v>
      </c>
      <c r="P16189" t="s">
        <v>0</v>
      </c>
      <c r="Q16189" t="s">
        <v>0</v>
      </c>
      <c r="R16189" t="s">
        <v>0</v>
      </c>
      <c r="S16189" t="s">
        <v>877</v>
      </c>
      <c r="T16189" t="s">
        <v>1831</v>
      </c>
      <c r="X16189" s="34" t="str">
        <f t="shared" si="505"/>
        <v>1131584</v>
      </c>
    </row>
    <row r="16190" spans="1:24" x14ac:dyDescent="0.15">
      <c r="A16190" t="s">
        <v>7774</v>
      </c>
      <c r="B16190" t="s">
        <v>935</v>
      </c>
      <c r="C16190" t="s">
        <v>2157</v>
      </c>
      <c r="D16190" t="s">
        <v>5686</v>
      </c>
      <c r="E16190" t="s">
        <v>7775</v>
      </c>
      <c r="F16190" t="s">
        <v>0</v>
      </c>
      <c r="G16190" t="s">
        <v>7776</v>
      </c>
      <c r="H16190" t="s">
        <v>0</v>
      </c>
      <c r="I16190" t="s">
        <v>29</v>
      </c>
      <c r="J16190" t="s">
        <v>30</v>
      </c>
      <c r="K16190" s="34" t="str">
        <f t="shared" si="504"/>
        <v>1131584外安全１</v>
      </c>
      <c r="L16190" t="s">
        <v>817</v>
      </c>
      <c r="M16190" t="s">
        <v>1585</v>
      </c>
      <c r="N16190" t="s">
        <v>0</v>
      </c>
      <c r="O16190" t="s">
        <v>0</v>
      </c>
      <c r="P16190" t="s">
        <v>0</v>
      </c>
      <c r="Q16190" t="s">
        <v>0</v>
      </c>
      <c r="R16190" t="s">
        <v>0</v>
      </c>
      <c r="S16190" t="s">
        <v>877</v>
      </c>
      <c r="T16190" t="s">
        <v>1831</v>
      </c>
      <c r="X16190" s="34" t="str">
        <f t="shared" si="505"/>
        <v>1131584</v>
      </c>
    </row>
    <row r="16191" spans="1:24" x14ac:dyDescent="0.15">
      <c r="A16191" t="s">
        <v>7774</v>
      </c>
      <c r="B16191" t="s">
        <v>935</v>
      </c>
      <c r="C16191" t="s">
        <v>2157</v>
      </c>
      <c r="D16191" t="s">
        <v>5686</v>
      </c>
      <c r="E16191" t="s">
        <v>7775</v>
      </c>
      <c r="F16191" t="s">
        <v>0</v>
      </c>
      <c r="G16191" t="s">
        <v>7776</v>
      </c>
      <c r="H16191" t="s">
        <v>0</v>
      </c>
      <c r="I16191" t="s">
        <v>31</v>
      </c>
      <c r="J16191" t="s">
        <v>32</v>
      </c>
      <c r="K16191" s="34" t="str">
        <f t="shared" si="504"/>
        <v>1131584外感染１</v>
      </c>
      <c r="L16191" t="s">
        <v>817</v>
      </c>
      <c r="M16191" t="s">
        <v>1585</v>
      </c>
      <c r="N16191" t="s">
        <v>0</v>
      </c>
      <c r="O16191" t="s">
        <v>0</v>
      </c>
      <c r="P16191" t="s">
        <v>0</v>
      </c>
      <c r="Q16191" t="s">
        <v>0</v>
      </c>
      <c r="R16191" t="s">
        <v>0</v>
      </c>
      <c r="S16191" t="s">
        <v>877</v>
      </c>
      <c r="T16191" t="s">
        <v>1831</v>
      </c>
      <c r="X16191" s="34" t="str">
        <f t="shared" si="505"/>
        <v>1131584</v>
      </c>
    </row>
    <row r="16192" spans="1:24" x14ac:dyDescent="0.15">
      <c r="A16192" t="s">
        <v>7774</v>
      </c>
      <c r="B16192" t="s">
        <v>935</v>
      </c>
      <c r="C16192" t="s">
        <v>2157</v>
      </c>
      <c r="D16192" t="s">
        <v>5686</v>
      </c>
      <c r="E16192" t="s">
        <v>7775</v>
      </c>
      <c r="F16192" t="s">
        <v>0</v>
      </c>
      <c r="G16192" t="s">
        <v>7776</v>
      </c>
      <c r="H16192" t="s">
        <v>0</v>
      </c>
      <c r="I16192" t="s">
        <v>1987</v>
      </c>
      <c r="J16192" t="s">
        <v>1009</v>
      </c>
      <c r="K16192" s="34" t="str">
        <f t="shared" si="504"/>
        <v>1131584歯訪診</v>
      </c>
      <c r="L16192" t="s">
        <v>803</v>
      </c>
      <c r="M16192" t="s">
        <v>602</v>
      </c>
      <c r="N16192" t="s">
        <v>0</v>
      </c>
      <c r="O16192" t="s">
        <v>0</v>
      </c>
      <c r="P16192" t="s">
        <v>0</v>
      </c>
      <c r="Q16192" t="s">
        <v>0</v>
      </c>
      <c r="R16192" t="s">
        <v>0</v>
      </c>
      <c r="S16192" t="s">
        <v>877</v>
      </c>
      <c r="T16192" t="s">
        <v>1831</v>
      </c>
      <c r="X16192" s="34" t="str">
        <f t="shared" si="505"/>
        <v>1131584</v>
      </c>
    </row>
    <row r="16193" spans="1:24" x14ac:dyDescent="0.15">
      <c r="A16193" t="s">
        <v>7774</v>
      </c>
      <c r="B16193" t="s">
        <v>935</v>
      </c>
      <c r="C16193" t="s">
        <v>2157</v>
      </c>
      <c r="D16193" t="s">
        <v>5686</v>
      </c>
      <c r="E16193" t="s">
        <v>7775</v>
      </c>
      <c r="F16193" t="s">
        <v>0</v>
      </c>
      <c r="G16193" t="s">
        <v>7776</v>
      </c>
      <c r="H16193" t="s">
        <v>0</v>
      </c>
      <c r="I16193" t="s">
        <v>659</v>
      </c>
      <c r="J16193" t="s">
        <v>660</v>
      </c>
      <c r="K16193" s="34" t="str">
        <f t="shared" si="504"/>
        <v>1131584口腔粘膜</v>
      </c>
      <c r="L16193" t="s">
        <v>251</v>
      </c>
      <c r="M16193" t="s">
        <v>65</v>
      </c>
      <c r="N16193" t="s">
        <v>0</v>
      </c>
      <c r="O16193" t="s">
        <v>0</v>
      </c>
      <c r="P16193" t="s">
        <v>0</v>
      </c>
      <c r="Q16193" t="s">
        <v>0</v>
      </c>
      <c r="R16193" t="s">
        <v>0</v>
      </c>
      <c r="S16193" t="s">
        <v>877</v>
      </c>
      <c r="T16193" t="s">
        <v>1831</v>
      </c>
      <c r="X16193" s="34" t="str">
        <f t="shared" si="505"/>
        <v>1131584</v>
      </c>
    </row>
    <row r="16194" spans="1:24" x14ac:dyDescent="0.15">
      <c r="A16194" t="s">
        <v>7774</v>
      </c>
      <c r="B16194" t="s">
        <v>935</v>
      </c>
      <c r="C16194" t="s">
        <v>2157</v>
      </c>
      <c r="D16194" t="s">
        <v>5686</v>
      </c>
      <c r="E16194" t="s">
        <v>7775</v>
      </c>
      <c r="F16194" t="s">
        <v>0</v>
      </c>
      <c r="G16194" t="s">
        <v>7776</v>
      </c>
      <c r="H16194" t="s">
        <v>0</v>
      </c>
      <c r="I16194" t="s">
        <v>2068</v>
      </c>
      <c r="J16194" t="s">
        <v>603</v>
      </c>
      <c r="K16194" s="34" t="str">
        <f t="shared" si="504"/>
        <v>1131584歯技連１</v>
      </c>
      <c r="L16194" t="s">
        <v>252</v>
      </c>
      <c r="M16194" t="s">
        <v>23</v>
      </c>
      <c r="N16194" t="s">
        <v>0</v>
      </c>
      <c r="O16194" t="s">
        <v>0</v>
      </c>
      <c r="P16194" t="s">
        <v>0</v>
      </c>
      <c r="Q16194" t="s">
        <v>0</v>
      </c>
      <c r="R16194" t="s">
        <v>0</v>
      </c>
      <c r="S16194" t="s">
        <v>877</v>
      </c>
      <c r="T16194" t="s">
        <v>1831</v>
      </c>
      <c r="X16194" s="34" t="str">
        <f t="shared" si="505"/>
        <v>1131584</v>
      </c>
    </row>
    <row r="16195" spans="1:24" x14ac:dyDescent="0.15">
      <c r="A16195" t="s">
        <v>7774</v>
      </c>
      <c r="B16195" t="s">
        <v>935</v>
      </c>
      <c r="C16195" t="s">
        <v>2157</v>
      </c>
      <c r="D16195" t="s">
        <v>5686</v>
      </c>
      <c r="E16195" t="s">
        <v>7775</v>
      </c>
      <c r="F16195" t="s">
        <v>0</v>
      </c>
      <c r="G16195" t="s">
        <v>7776</v>
      </c>
      <c r="H16195" t="s">
        <v>0</v>
      </c>
      <c r="I16195" t="s">
        <v>226</v>
      </c>
      <c r="J16195" t="s">
        <v>227</v>
      </c>
      <c r="K16195" s="34" t="str">
        <f t="shared" si="504"/>
        <v>1131584歯ＣＡＤ</v>
      </c>
      <c r="L16195" t="s">
        <v>2364</v>
      </c>
      <c r="M16195" t="s">
        <v>302</v>
      </c>
      <c r="N16195" t="s">
        <v>0</v>
      </c>
      <c r="O16195" t="s">
        <v>0</v>
      </c>
      <c r="P16195" t="s">
        <v>0</v>
      </c>
      <c r="Q16195" t="s">
        <v>0</v>
      </c>
      <c r="R16195" t="s">
        <v>0</v>
      </c>
      <c r="S16195" t="s">
        <v>877</v>
      </c>
      <c r="T16195" t="s">
        <v>1831</v>
      </c>
      <c r="X16195" s="34" t="str">
        <f t="shared" si="505"/>
        <v>1131584</v>
      </c>
    </row>
    <row r="16196" spans="1:24" x14ac:dyDescent="0.15">
      <c r="A16196" t="s">
        <v>7774</v>
      </c>
      <c r="B16196" t="s">
        <v>935</v>
      </c>
      <c r="C16196" t="s">
        <v>2157</v>
      </c>
      <c r="D16196" t="s">
        <v>5686</v>
      </c>
      <c r="E16196" t="s">
        <v>7775</v>
      </c>
      <c r="F16196" t="s">
        <v>0</v>
      </c>
      <c r="G16196" t="s">
        <v>7776</v>
      </c>
      <c r="H16196" t="s">
        <v>0</v>
      </c>
      <c r="I16196" t="s">
        <v>638</v>
      </c>
      <c r="J16196" t="s">
        <v>639</v>
      </c>
      <c r="K16196" s="34" t="str">
        <f t="shared" si="504"/>
        <v>1131584手光機</v>
      </c>
      <c r="L16196" t="s">
        <v>160</v>
      </c>
      <c r="M16196" t="s">
        <v>65</v>
      </c>
      <c r="N16196" t="s">
        <v>0</v>
      </c>
      <c r="O16196" t="s">
        <v>0</v>
      </c>
      <c r="P16196" t="s">
        <v>0</v>
      </c>
      <c r="Q16196" t="s">
        <v>0</v>
      </c>
      <c r="R16196" t="s">
        <v>0</v>
      </c>
      <c r="S16196" t="s">
        <v>877</v>
      </c>
      <c r="T16196" t="s">
        <v>1831</v>
      </c>
      <c r="X16196" s="34" t="str">
        <f t="shared" si="505"/>
        <v>1131584</v>
      </c>
    </row>
    <row r="16197" spans="1:24" x14ac:dyDescent="0.15">
      <c r="A16197" t="s">
        <v>7774</v>
      </c>
      <c r="B16197" t="s">
        <v>935</v>
      </c>
      <c r="C16197" t="s">
        <v>2157</v>
      </c>
      <c r="D16197" t="s">
        <v>5686</v>
      </c>
      <c r="E16197" t="s">
        <v>7775</v>
      </c>
      <c r="F16197" t="s">
        <v>0</v>
      </c>
      <c r="G16197" t="s">
        <v>7776</v>
      </c>
      <c r="H16197" t="s">
        <v>0</v>
      </c>
      <c r="I16197" t="s">
        <v>268</v>
      </c>
      <c r="J16197" t="s">
        <v>269</v>
      </c>
      <c r="K16197" s="34" t="str">
        <f t="shared" si="504"/>
        <v>1131584補管</v>
      </c>
      <c r="L16197" t="s">
        <v>2693</v>
      </c>
      <c r="M16197" t="s">
        <v>6059</v>
      </c>
      <c r="N16197" t="s">
        <v>0</v>
      </c>
      <c r="O16197" t="s">
        <v>0</v>
      </c>
      <c r="P16197" t="s">
        <v>0</v>
      </c>
      <c r="Q16197" t="s">
        <v>0</v>
      </c>
      <c r="R16197" t="s">
        <v>0</v>
      </c>
      <c r="S16197" t="s">
        <v>877</v>
      </c>
      <c r="T16197" t="s">
        <v>1831</v>
      </c>
      <c r="X16197" s="34" t="str">
        <f t="shared" si="505"/>
        <v>1131584</v>
      </c>
    </row>
    <row r="16198" spans="1:24" x14ac:dyDescent="0.15">
      <c r="A16198" t="s">
        <v>7774</v>
      </c>
      <c r="B16198" t="s">
        <v>935</v>
      </c>
      <c r="C16198" t="s">
        <v>2157</v>
      </c>
      <c r="D16198" t="s">
        <v>5686</v>
      </c>
      <c r="E16198" t="s">
        <v>7775</v>
      </c>
      <c r="F16198" t="s">
        <v>0</v>
      </c>
      <c r="G16198" t="s">
        <v>7776</v>
      </c>
      <c r="H16198" t="s">
        <v>0</v>
      </c>
      <c r="I16198" t="s">
        <v>2017</v>
      </c>
      <c r="J16198" t="s">
        <v>2018</v>
      </c>
      <c r="K16198" s="34" t="str">
        <f t="shared" ref="K16198:K16261" si="506">E16198&amp;""&amp;J16198</f>
        <v>1131584歯外在ベⅠ注</v>
      </c>
      <c r="L16198" t="s">
        <v>731</v>
      </c>
      <c r="M16198" t="s">
        <v>1940</v>
      </c>
      <c r="N16198" t="s">
        <v>0</v>
      </c>
      <c r="O16198" t="s">
        <v>0</v>
      </c>
      <c r="P16198" t="s">
        <v>0</v>
      </c>
      <c r="Q16198" t="s">
        <v>0</v>
      </c>
      <c r="R16198" t="s">
        <v>0</v>
      </c>
      <c r="S16198" t="s">
        <v>877</v>
      </c>
      <c r="T16198" t="s">
        <v>1831</v>
      </c>
      <c r="X16198" s="34" t="str">
        <f t="shared" ref="X16198:X16261" si="507">(E16198&amp;""&amp;P16198)</f>
        <v>1131584</v>
      </c>
    </row>
    <row r="16199" spans="1:24" x14ac:dyDescent="0.15">
      <c r="A16199" t="s">
        <v>7774</v>
      </c>
      <c r="B16199" t="s">
        <v>935</v>
      </c>
      <c r="C16199" t="s">
        <v>2157</v>
      </c>
      <c r="D16199" t="s">
        <v>5686</v>
      </c>
      <c r="E16199" t="s">
        <v>7775</v>
      </c>
      <c r="F16199" t="s">
        <v>0</v>
      </c>
      <c r="G16199" t="s">
        <v>7776</v>
      </c>
      <c r="H16199" t="s">
        <v>0</v>
      </c>
      <c r="I16199" t="s">
        <v>1988</v>
      </c>
      <c r="J16199" t="s">
        <v>1989</v>
      </c>
      <c r="K16199" s="34" t="str">
        <f t="shared" si="506"/>
        <v>1131584歯技ベ</v>
      </c>
      <c r="L16199" t="s">
        <v>1102</v>
      </c>
      <c r="M16199" t="s">
        <v>1940</v>
      </c>
      <c r="N16199" t="s">
        <v>0</v>
      </c>
      <c r="O16199" t="s">
        <v>0</v>
      </c>
      <c r="P16199" t="s">
        <v>0</v>
      </c>
      <c r="Q16199" t="s">
        <v>0</v>
      </c>
      <c r="R16199" t="s">
        <v>0</v>
      </c>
      <c r="S16199" t="s">
        <v>877</v>
      </c>
      <c r="T16199" t="s">
        <v>1831</v>
      </c>
      <c r="X16199" s="34" t="str">
        <f t="shared" si="507"/>
        <v>1131584</v>
      </c>
    </row>
    <row r="16200" spans="1:24" x14ac:dyDescent="0.15">
      <c r="A16200" t="s">
        <v>7777</v>
      </c>
      <c r="B16200" t="s">
        <v>935</v>
      </c>
      <c r="C16200" t="s">
        <v>2157</v>
      </c>
      <c r="D16200" t="s">
        <v>5686</v>
      </c>
      <c r="E16200" t="s">
        <v>7778</v>
      </c>
      <c r="F16200" t="s">
        <v>0</v>
      </c>
      <c r="G16200" t="s">
        <v>7779</v>
      </c>
      <c r="H16200" t="s">
        <v>0</v>
      </c>
      <c r="I16200" t="s">
        <v>25</v>
      </c>
      <c r="J16200" t="s">
        <v>26</v>
      </c>
      <c r="K16200" s="34" t="str">
        <f t="shared" si="506"/>
        <v>1131592歯初診</v>
      </c>
      <c r="L16200" t="s">
        <v>7018</v>
      </c>
      <c r="M16200" t="s">
        <v>264</v>
      </c>
      <c r="N16200" t="s">
        <v>0</v>
      </c>
      <c r="O16200" t="s">
        <v>0</v>
      </c>
      <c r="P16200" t="s">
        <v>0</v>
      </c>
      <c r="Q16200" t="s">
        <v>0</v>
      </c>
      <c r="R16200" t="s">
        <v>0</v>
      </c>
      <c r="S16200" t="s">
        <v>877</v>
      </c>
      <c r="T16200" t="s">
        <v>1831</v>
      </c>
      <c r="X16200" s="34" t="str">
        <f t="shared" si="507"/>
        <v>1131592</v>
      </c>
    </row>
    <row r="16201" spans="1:24" x14ac:dyDescent="0.15">
      <c r="A16201" t="s">
        <v>7777</v>
      </c>
      <c r="B16201" t="s">
        <v>935</v>
      </c>
      <c r="C16201" t="s">
        <v>2157</v>
      </c>
      <c r="D16201" t="s">
        <v>5686</v>
      </c>
      <c r="E16201" t="s">
        <v>7778</v>
      </c>
      <c r="F16201" t="s">
        <v>0</v>
      </c>
      <c r="G16201" t="s">
        <v>7779</v>
      </c>
      <c r="H16201" t="s">
        <v>0</v>
      </c>
      <c r="I16201" t="s">
        <v>1987</v>
      </c>
      <c r="J16201" t="s">
        <v>1009</v>
      </c>
      <c r="K16201" s="34" t="str">
        <f t="shared" si="506"/>
        <v>1131592歯訪診</v>
      </c>
      <c r="L16201" t="s">
        <v>1136</v>
      </c>
      <c r="M16201" t="s">
        <v>244</v>
      </c>
      <c r="N16201" t="s">
        <v>0</v>
      </c>
      <c r="O16201" t="s">
        <v>0</v>
      </c>
      <c r="P16201" t="s">
        <v>0</v>
      </c>
      <c r="Q16201" t="s">
        <v>0</v>
      </c>
      <c r="R16201" t="s">
        <v>0</v>
      </c>
      <c r="S16201" t="s">
        <v>877</v>
      </c>
      <c r="T16201" t="s">
        <v>1831</v>
      </c>
      <c r="X16201" s="34" t="str">
        <f t="shared" si="507"/>
        <v>1131592</v>
      </c>
    </row>
    <row r="16202" spans="1:24" x14ac:dyDescent="0.15">
      <c r="A16202" t="s">
        <v>7777</v>
      </c>
      <c r="B16202" t="s">
        <v>935</v>
      </c>
      <c r="C16202" t="s">
        <v>2157</v>
      </c>
      <c r="D16202" t="s">
        <v>5686</v>
      </c>
      <c r="E16202" t="s">
        <v>7778</v>
      </c>
      <c r="F16202" t="s">
        <v>0</v>
      </c>
      <c r="G16202" t="s">
        <v>7779</v>
      </c>
      <c r="H16202" t="s">
        <v>0</v>
      </c>
      <c r="I16202" t="s">
        <v>226</v>
      </c>
      <c r="J16202" t="s">
        <v>227</v>
      </c>
      <c r="K16202" s="34" t="str">
        <f t="shared" si="506"/>
        <v>1131592歯ＣＡＤ</v>
      </c>
      <c r="L16202" t="s">
        <v>44</v>
      </c>
      <c r="M16202" t="s">
        <v>49</v>
      </c>
      <c r="N16202" t="s">
        <v>0</v>
      </c>
      <c r="O16202" t="s">
        <v>0</v>
      </c>
      <c r="P16202" t="s">
        <v>0</v>
      </c>
      <c r="Q16202" t="s">
        <v>0</v>
      </c>
      <c r="R16202" t="s">
        <v>0</v>
      </c>
      <c r="S16202" t="s">
        <v>877</v>
      </c>
      <c r="T16202" t="s">
        <v>1831</v>
      </c>
      <c r="X16202" s="34" t="str">
        <f t="shared" si="507"/>
        <v>1131592</v>
      </c>
    </row>
    <row r="16203" spans="1:24" x14ac:dyDescent="0.15">
      <c r="A16203" t="s">
        <v>7777</v>
      </c>
      <c r="B16203" t="s">
        <v>935</v>
      </c>
      <c r="C16203" t="s">
        <v>2157</v>
      </c>
      <c r="D16203" t="s">
        <v>5686</v>
      </c>
      <c r="E16203" t="s">
        <v>7778</v>
      </c>
      <c r="F16203" t="s">
        <v>0</v>
      </c>
      <c r="G16203" t="s">
        <v>7779</v>
      </c>
      <c r="H16203" t="s">
        <v>0</v>
      </c>
      <c r="I16203" t="s">
        <v>268</v>
      </c>
      <c r="J16203" t="s">
        <v>269</v>
      </c>
      <c r="K16203" s="34" t="str">
        <f t="shared" si="506"/>
        <v>1131592補管</v>
      </c>
      <c r="L16203" t="s">
        <v>3430</v>
      </c>
      <c r="M16203" t="s">
        <v>7780</v>
      </c>
      <c r="N16203" t="s">
        <v>0</v>
      </c>
      <c r="O16203" t="s">
        <v>0</v>
      </c>
      <c r="P16203" t="s">
        <v>0</v>
      </c>
      <c r="Q16203" t="s">
        <v>0</v>
      </c>
      <c r="R16203" t="s">
        <v>0</v>
      </c>
      <c r="S16203" t="s">
        <v>877</v>
      </c>
      <c r="T16203" t="s">
        <v>1831</v>
      </c>
      <c r="X16203" s="34" t="str">
        <f t="shared" si="507"/>
        <v>1131592</v>
      </c>
    </row>
    <row r="16204" spans="1:24" x14ac:dyDescent="0.15">
      <c r="A16204" t="s">
        <v>7781</v>
      </c>
      <c r="B16204" t="s">
        <v>935</v>
      </c>
      <c r="C16204" t="s">
        <v>2157</v>
      </c>
      <c r="D16204" t="s">
        <v>5686</v>
      </c>
      <c r="E16204" t="s">
        <v>7782</v>
      </c>
      <c r="F16204" t="s">
        <v>0</v>
      </c>
      <c r="G16204" t="s">
        <v>7783</v>
      </c>
      <c r="H16204" t="s">
        <v>0</v>
      </c>
      <c r="I16204" t="s">
        <v>2032</v>
      </c>
      <c r="J16204" t="s">
        <v>2033</v>
      </c>
      <c r="K16204" s="34" t="str">
        <f t="shared" si="506"/>
        <v>1131659歯医ＤＸ２</v>
      </c>
      <c r="L16204" t="s">
        <v>286</v>
      </c>
      <c r="M16204" t="s">
        <v>1940</v>
      </c>
      <c r="N16204" t="s">
        <v>0</v>
      </c>
      <c r="O16204" t="s">
        <v>0</v>
      </c>
      <c r="P16204" t="s">
        <v>0</v>
      </c>
      <c r="Q16204" t="s">
        <v>0</v>
      </c>
      <c r="R16204" t="s">
        <v>0</v>
      </c>
      <c r="S16204" t="s">
        <v>877</v>
      </c>
      <c r="T16204" t="s">
        <v>1831</v>
      </c>
      <c r="X16204" s="34" t="str">
        <f t="shared" si="507"/>
        <v>1131659</v>
      </c>
    </row>
    <row r="16205" spans="1:24" x14ac:dyDescent="0.15">
      <c r="A16205" t="s">
        <v>7781</v>
      </c>
      <c r="B16205" t="s">
        <v>935</v>
      </c>
      <c r="C16205" t="s">
        <v>2157</v>
      </c>
      <c r="D16205" t="s">
        <v>5686</v>
      </c>
      <c r="E16205" t="s">
        <v>7782</v>
      </c>
      <c r="F16205" t="s">
        <v>0</v>
      </c>
      <c r="G16205" t="s">
        <v>7783</v>
      </c>
      <c r="H16205" t="s">
        <v>0</v>
      </c>
      <c r="I16205" t="s">
        <v>25</v>
      </c>
      <c r="J16205" t="s">
        <v>26</v>
      </c>
      <c r="K16205" s="34" t="str">
        <f t="shared" si="506"/>
        <v>1131659歯初診</v>
      </c>
      <c r="L16205" t="s">
        <v>921</v>
      </c>
      <c r="M16205" t="s">
        <v>28</v>
      </c>
      <c r="N16205" t="s">
        <v>0</v>
      </c>
      <c r="O16205" t="s">
        <v>0</v>
      </c>
      <c r="P16205" t="s">
        <v>0</v>
      </c>
      <c r="Q16205" t="s">
        <v>0</v>
      </c>
      <c r="R16205" t="s">
        <v>0</v>
      </c>
      <c r="S16205" t="s">
        <v>877</v>
      </c>
      <c r="T16205" t="s">
        <v>1831</v>
      </c>
      <c r="X16205" s="34" t="str">
        <f t="shared" si="507"/>
        <v>1131659</v>
      </c>
    </row>
    <row r="16206" spans="1:24" x14ac:dyDescent="0.15">
      <c r="A16206" t="s">
        <v>7781</v>
      </c>
      <c r="B16206" t="s">
        <v>935</v>
      </c>
      <c r="C16206" t="s">
        <v>2157</v>
      </c>
      <c r="D16206" t="s">
        <v>5686</v>
      </c>
      <c r="E16206" t="s">
        <v>7782</v>
      </c>
      <c r="F16206" t="s">
        <v>0</v>
      </c>
      <c r="G16206" t="s">
        <v>7783</v>
      </c>
      <c r="H16206" t="s">
        <v>0</v>
      </c>
      <c r="I16206" t="s">
        <v>29</v>
      </c>
      <c r="J16206" t="s">
        <v>30</v>
      </c>
      <c r="K16206" s="34" t="str">
        <f t="shared" si="506"/>
        <v>1131659外安全１</v>
      </c>
      <c r="L16206" t="s">
        <v>741</v>
      </c>
      <c r="M16206" t="s">
        <v>1585</v>
      </c>
      <c r="N16206" t="s">
        <v>0</v>
      </c>
      <c r="O16206" t="s">
        <v>0</v>
      </c>
      <c r="P16206" t="s">
        <v>0</v>
      </c>
      <c r="Q16206" t="s">
        <v>0</v>
      </c>
      <c r="R16206" t="s">
        <v>0</v>
      </c>
      <c r="S16206" t="s">
        <v>877</v>
      </c>
      <c r="T16206" t="s">
        <v>1831</v>
      </c>
      <c r="X16206" s="34" t="str">
        <f t="shared" si="507"/>
        <v>1131659</v>
      </c>
    </row>
    <row r="16207" spans="1:24" x14ac:dyDescent="0.15">
      <c r="A16207" t="s">
        <v>7781</v>
      </c>
      <c r="B16207" t="s">
        <v>935</v>
      </c>
      <c r="C16207" t="s">
        <v>2157</v>
      </c>
      <c r="D16207" t="s">
        <v>5686</v>
      </c>
      <c r="E16207" t="s">
        <v>7782</v>
      </c>
      <c r="F16207" t="s">
        <v>0</v>
      </c>
      <c r="G16207" t="s">
        <v>7783</v>
      </c>
      <c r="H16207" t="s">
        <v>0</v>
      </c>
      <c r="I16207" t="s">
        <v>31</v>
      </c>
      <c r="J16207" t="s">
        <v>32</v>
      </c>
      <c r="K16207" s="34" t="str">
        <f t="shared" si="506"/>
        <v>1131659外感染１</v>
      </c>
      <c r="L16207" t="s">
        <v>741</v>
      </c>
      <c r="M16207" t="s">
        <v>1585</v>
      </c>
      <c r="N16207" t="s">
        <v>0</v>
      </c>
      <c r="O16207" t="s">
        <v>0</v>
      </c>
      <c r="P16207" t="s">
        <v>0</v>
      </c>
      <c r="Q16207" t="s">
        <v>0</v>
      </c>
      <c r="R16207" t="s">
        <v>0</v>
      </c>
      <c r="S16207" t="s">
        <v>877</v>
      </c>
      <c r="T16207" t="s">
        <v>1831</v>
      </c>
      <c r="X16207" s="34" t="str">
        <f t="shared" si="507"/>
        <v>1131659</v>
      </c>
    </row>
    <row r="16208" spans="1:24" x14ac:dyDescent="0.15">
      <c r="A16208" t="s">
        <v>7781</v>
      </c>
      <c r="B16208" t="s">
        <v>935</v>
      </c>
      <c r="C16208" t="s">
        <v>2157</v>
      </c>
      <c r="D16208" t="s">
        <v>5686</v>
      </c>
      <c r="E16208" t="s">
        <v>7782</v>
      </c>
      <c r="F16208" t="s">
        <v>0</v>
      </c>
      <c r="G16208" t="s">
        <v>7783</v>
      </c>
      <c r="H16208" t="s">
        <v>0</v>
      </c>
      <c r="I16208" t="s">
        <v>2026</v>
      </c>
      <c r="J16208" t="s">
        <v>1901</v>
      </c>
      <c r="K16208" s="34" t="str">
        <f t="shared" si="506"/>
        <v>1131659口管強</v>
      </c>
      <c r="L16208" t="s">
        <v>644</v>
      </c>
      <c r="M16208" t="s">
        <v>1585</v>
      </c>
      <c r="N16208" t="s">
        <v>0</v>
      </c>
      <c r="O16208" t="s">
        <v>0</v>
      </c>
      <c r="P16208" t="s">
        <v>0</v>
      </c>
      <c r="Q16208" t="s">
        <v>0</v>
      </c>
      <c r="R16208" t="s">
        <v>0</v>
      </c>
      <c r="S16208" t="s">
        <v>877</v>
      </c>
      <c r="T16208" t="s">
        <v>1831</v>
      </c>
      <c r="X16208" s="34" t="str">
        <f t="shared" si="507"/>
        <v>1131659</v>
      </c>
    </row>
    <row r="16209" spans="1:24" x14ac:dyDescent="0.15">
      <c r="A16209" t="s">
        <v>7781</v>
      </c>
      <c r="B16209" t="s">
        <v>935</v>
      </c>
      <c r="C16209" t="s">
        <v>2157</v>
      </c>
      <c r="D16209" t="s">
        <v>5686</v>
      </c>
      <c r="E16209" t="s">
        <v>7782</v>
      </c>
      <c r="F16209" t="s">
        <v>0</v>
      </c>
      <c r="G16209" t="s">
        <v>7783</v>
      </c>
      <c r="H16209" t="s">
        <v>0</v>
      </c>
      <c r="I16209" t="s">
        <v>2034</v>
      </c>
      <c r="J16209" t="s">
        <v>2035</v>
      </c>
      <c r="K16209" s="34" t="str">
        <f t="shared" si="506"/>
        <v>1131659口実地</v>
      </c>
      <c r="L16209" t="s">
        <v>403</v>
      </c>
      <c r="M16209" t="s">
        <v>1940</v>
      </c>
      <c r="N16209" t="s">
        <v>0</v>
      </c>
      <c r="O16209" t="s">
        <v>0</v>
      </c>
      <c r="P16209" t="s">
        <v>0</v>
      </c>
      <c r="Q16209" t="s">
        <v>0</v>
      </c>
      <c r="R16209" t="s">
        <v>0</v>
      </c>
      <c r="S16209" t="s">
        <v>877</v>
      </c>
      <c r="T16209" t="s">
        <v>1831</v>
      </c>
      <c r="X16209" s="34" t="str">
        <f t="shared" si="507"/>
        <v>1131659</v>
      </c>
    </row>
    <row r="16210" spans="1:24" x14ac:dyDescent="0.15">
      <c r="A16210" t="s">
        <v>7781</v>
      </c>
      <c r="B16210" t="s">
        <v>935</v>
      </c>
      <c r="C16210" t="s">
        <v>2157</v>
      </c>
      <c r="D16210" t="s">
        <v>5686</v>
      </c>
      <c r="E16210" t="s">
        <v>7782</v>
      </c>
      <c r="F16210" t="s">
        <v>0</v>
      </c>
      <c r="G16210" t="s">
        <v>7783</v>
      </c>
      <c r="H16210" t="s">
        <v>0</v>
      </c>
      <c r="I16210" t="s">
        <v>1902</v>
      </c>
      <c r="J16210" t="s">
        <v>1903</v>
      </c>
      <c r="K16210" s="34" t="str">
        <f t="shared" si="506"/>
        <v>1131659歯援診２</v>
      </c>
      <c r="L16210" t="s">
        <v>423</v>
      </c>
      <c r="M16210" t="s">
        <v>445</v>
      </c>
      <c r="N16210" t="s">
        <v>0</v>
      </c>
      <c r="O16210" t="s">
        <v>0</v>
      </c>
      <c r="P16210" t="s">
        <v>0</v>
      </c>
      <c r="Q16210" t="s">
        <v>0</v>
      </c>
      <c r="R16210" t="s">
        <v>0</v>
      </c>
      <c r="S16210" t="s">
        <v>877</v>
      </c>
      <c r="T16210" t="s">
        <v>1831</v>
      </c>
      <c r="X16210" s="34" t="str">
        <f t="shared" si="507"/>
        <v>1131659</v>
      </c>
    </row>
    <row r="16211" spans="1:24" x14ac:dyDescent="0.15">
      <c r="A16211" t="s">
        <v>7781</v>
      </c>
      <c r="B16211" t="s">
        <v>935</v>
      </c>
      <c r="C16211" t="s">
        <v>2157</v>
      </c>
      <c r="D16211" t="s">
        <v>5686</v>
      </c>
      <c r="E16211" t="s">
        <v>7782</v>
      </c>
      <c r="F16211" t="s">
        <v>0</v>
      </c>
      <c r="G16211" t="s">
        <v>7783</v>
      </c>
      <c r="H16211" t="s">
        <v>0</v>
      </c>
      <c r="I16211" t="s">
        <v>226</v>
      </c>
      <c r="J16211" t="s">
        <v>227</v>
      </c>
      <c r="K16211" s="34" t="str">
        <f t="shared" si="506"/>
        <v>1131659歯ＣＡＤ</v>
      </c>
      <c r="L16211" t="s">
        <v>3441</v>
      </c>
      <c r="M16211" t="s">
        <v>417</v>
      </c>
      <c r="N16211" t="s">
        <v>0</v>
      </c>
      <c r="O16211" t="s">
        <v>0</v>
      </c>
      <c r="P16211" t="s">
        <v>0</v>
      </c>
      <c r="Q16211" t="s">
        <v>0</v>
      </c>
      <c r="R16211" t="s">
        <v>0</v>
      </c>
      <c r="S16211" t="s">
        <v>877</v>
      </c>
      <c r="T16211" t="s">
        <v>1831</v>
      </c>
      <c r="X16211" s="34" t="str">
        <f t="shared" si="507"/>
        <v>1131659</v>
      </c>
    </row>
    <row r="16212" spans="1:24" x14ac:dyDescent="0.15">
      <c r="A16212" t="s">
        <v>7781</v>
      </c>
      <c r="B16212" t="s">
        <v>935</v>
      </c>
      <c r="C16212" t="s">
        <v>2157</v>
      </c>
      <c r="D16212" t="s">
        <v>5686</v>
      </c>
      <c r="E16212" t="s">
        <v>7782</v>
      </c>
      <c r="F16212" t="s">
        <v>0</v>
      </c>
      <c r="G16212" t="s">
        <v>7783</v>
      </c>
      <c r="H16212" t="s">
        <v>0</v>
      </c>
      <c r="I16212" t="s">
        <v>268</v>
      </c>
      <c r="J16212" t="s">
        <v>269</v>
      </c>
      <c r="K16212" s="34" t="str">
        <f t="shared" si="506"/>
        <v>1131659補管</v>
      </c>
      <c r="L16212" t="s">
        <v>7784</v>
      </c>
      <c r="M16212" t="s">
        <v>5582</v>
      </c>
      <c r="N16212" t="s">
        <v>0</v>
      </c>
      <c r="O16212" t="s">
        <v>0</v>
      </c>
      <c r="P16212" t="s">
        <v>0</v>
      </c>
      <c r="Q16212" t="s">
        <v>0</v>
      </c>
      <c r="R16212" t="s">
        <v>0</v>
      </c>
      <c r="S16212" t="s">
        <v>877</v>
      </c>
      <c r="T16212" t="s">
        <v>1831</v>
      </c>
      <c r="X16212" s="34" t="str">
        <f t="shared" si="507"/>
        <v>1131659</v>
      </c>
    </row>
    <row r="16213" spans="1:24" x14ac:dyDescent="0.15">
      <c r="A16213" t="s">
        <v>7781</v>
      </c>
      <c r="B16213" t="s">
        <v>935</v>
      </c>
      <c r="C16213" t="s">
        <v>2157</v>
      </c>
      <c r="D16213" t="s">
        <v>5686</v>
      </c>
      <c r="E16213" t="s">
        <v>7782</v>
      </c>
      <c r="F16213" t="s">
        <v>0</v>
      </c>
      <c r="G16213" t="s">
        <v>7783</v>
      </c>
      <c r="H16213" t="s">
        <v>0</v>
      </c>
      <c r="I16213" t="s">
        <v>2017</v>
      </c>
      <c r="J16213" t="s">
        <v>2018</v>
      </c>
      <c r="K16213" s="34" t="str">
        <f t="shared" si="506"/>
        <v>1131659歯外在ベⅠ注</v>
      </c>
      <c r="L16213" t="s">
        <v>962</v>
      </c>
      <c r="M16213" t="s">
        <v>1940</v>
      </c>
      <c r="N16213" t="s">
        <v>0</v>
      </c>
      <c r="O16213" t="s">
        <v>0</v>
      </c>
      <c r="P16213" t="s">
        <v>0</v>
      </c>
      <c r="Q16213" t="s">
        <v>0</v>
      </c>
      <c r="R16213" t="s">
        <v>0</v>
      </c>
      <c r="S16213" t="s">
        <v>877</v>
      </c>
      <c r="T16213" t="s">
        <v>1831</v>
      </c>
      <c r="X16213" s="34" t="str">
        <f t="shared" si="507"/>
        <v>1131659</v>
      </c>
    </row>
    <row r="16214" spans="1:24" x14ac:dyDescent="0.15">
      <c r="A16214" t="s">
        <v>7781</v>
      </c>
      <c r="B16214" t="s">
        <v>935</v>
      </c>
      <c r="C16214" t="s">
        <v>2157</v>
      </c>
      <c r="D16214" t="s">
        <v>5686</v>
      </c>
      <c r="E16214" t="s">
        <v>7782</v>
      </c>
      <c r="F16214" t="s">
        <v>0</v>
      </c>
      <c r="G16214" t="s">
        <v>7783</v>
      </c>
      <c r="H16214" t="s">
        <v>0</v>
      </c>
      <c r="I16214" t="s">
        <v>513</v>
      </c>
      <c r="J16214" t="s">
        <v>514</v>
      </c>
      <c r="K16214" s="34" t="str">
        <f t="shared" si="506"/>
        <v>1131659１７５</v>
      </c>
      <c r="L16214" t="s">
        <v>1281</v>
      </c>
      <c r="M16214" t="s">
        <v>5582</v>
      </c>
      <c r="N16214" t="s">
        <v>0</v>
      </c>
      <c r="O16214" t="s">
        <v>0</v>
      </c>
      <c r="P16214" t="s">
        <v>0</v>
      </c>
      <c r="Q16214" t="s">
        <v>0</v>
      </c>
      <c r="R16214" t="s">
        <v>0</v>
      </c>
      <c r="S16214" t="s">
        <v>877</v>
      </c>
      <c r="T16214" t="s">
        <v>1831</v>
      </c>
      <c r="X16214" s="34" t="str">
        <f t="shared" si="507"/>
        <v>1131659</v>
      </c>
    </row>
    <row r="16215" spans="1:24" x14ac:dyDescent="0.15">
      <c r="A16215" t="s">
        <v>7785</v>
      </c>
      <c r="B16215" t="s">
        <v>935</v>
      </c>
      <c r="C16215" t="s">
        <v>2157</v>
      </c>
      <c r="D16215" t="s">
        <v>5686</v>
      </c>
      <c r="E16215" t="s">
        <v>7786</v>
      </c>
      <c r="F16215" t="s">
        <v>0</v>
      </c>
      <c r="G16215" t="s">
        <v>7787</v>
      </c>
      <c r="H16215" t="s">
        <v>0</v>
      </c>
      <c r="I16215" t="s">
        <v>226</v>
      </c>
      <c r="J16215" t="s">
        <v>227</v>
      </c>
      <c r="K16215" s="34" t="str">
        <f t="shared" si="506"/>
        <v>1131667歯ＣＡＤ</v>
      </c>
      <c r="L16215" t="s">
        <v>1058</v>
      </c>
      <c r="M16215" t="s">
        <v>535</v>
      </c>
      <c r="N16215" t="s">
        <v>0</v>
      </c>
      <c r="O16215" t="s">
        <v>0</v>
      </c>
      <c r="P16215" t="s">
        <v>0</v>
      </c>
      <c r="Q16215" t="s">
        <v>0</v>
      </c>
      <c r="R16215" t="s">
        <v>0</v>
      </c>
      <c r="S16215" t="s">
        <v>877</v>
      </c>
      <c r="T16215" t="s">
        <v>1831</v>
      </c>
      <c r="X16215" s="34" t="str">
        <f t="shared" si="507"/>
        <v>1131667</v>
      </c>
    </row>
    <row r="16216" spans="1:24" x14ac:dyDescent="0.15">
      <c r="A16216" t="s">
        <v>7785</v>
      </c>
      <c r="B16216" t="s">
        <v>935</v>
      </c>
      <c r="C16216" t="s">
        <v>2157</v>
      </c>
      <c r="D16216" t="s">
        <v>5686</v>
      </c>
      <c r="E16216" t="s">
        <v>7786</v>
      </c>
      <c r="F16216" t="s">
        <v>0</v>
      </c>
      <c r="G16216" t="s">
        <v>7787</v>
      </c>
      <c r="H16216" t="s">
        <v>0</v>
      </c>
      <c r="I16216" t="s">
        <v>268</v>
      </c>
      <c r="J16216" t="s">
        <v>269</v>
      </c>
      <c r="K16216" s="34" t="str">
        <f t="shared" si="506"/>
        <v>1131667補管</v>
      </c>
      <c r="L16216" t="s">
        <v>7788</v>
      </c>
      <c r="M16216" t="s">
        <v>5582</v>
      </c>
      <c r="N16216" t="s">
        <v>0</v>
      </c>
      <c r="O16216" t="s">
        <v>0</v>
      </c>
      <c r="P16216" t="s">
        <v>0</v>
      </c>
      <c r="Q16216" t="s">
        <v>0</v>
      </c>
      <c r="R16216" t="s">
        <v>0</v>
      </c>
      <c r="S16216" t="s">
        <v>877</v>
      </c>
      <c r="T16216" t="s">
        <v>1831</v>
      </c>
      <c r="X16216" s="34" t="str">
        <f t="shared" si="507"/>
        <v>1131667</v>
      </c>
    </row>
    <row r="16217" spans="1:24" x14ac:dyDescent="0.15">
      <c r="A16217" t="s">
        <v>7789</v>
      </c>
      <c r="B16217" t="s">
        <v>935</v>
      </c>
      <c r="C16217" t="s">
        <v>2157</v>
      </c>
      <c r="D16217" t="s">
        <v>5686</v>
      </c>
      <c r="E16217" t="s">
        <v>7790</v>
      </c>
      <c r="F16217" t="s">
        <v>0</v>
      </c>
      <c r="G16217" t="s">
        <v>7791</v>
      </c>
      <c r="H16217" t="s">
        <v>0</v>
      </c>
      <c r="I16217" t="s">
        <v>2066</v>
      </c>
      <c r="J16217" t="s">
        <v>2067</v>
      </c>
      <c r="K16217" s="34" t="str">
        <f t="shared" si="506"/>
        <v>1131683歯医ＤＸ１</v>
      </c>
      <c r="L16217" t="s">
        <v>68</v>
      </c>
      <c r="M16217" t="s">
        <v>1940</v>
      </c>
      <c r="N16217" t="s">
        <v>0</v>
      </c>
      <c r="O16217" t="s">
        <v>0</v>
      </c>
      <c r="P16217" t="s">
        <v>0</v>
      </c>
      <c r="Q16217" t="s">
        <v>0</v>
      </c>
      <c r="R16217" t="s">
        <v>0</v>
      </c>
      <c r="S16217" t="s">
        <v>877</v>
      </c>
      <c r="T16217" t="s">
        <v>1831</v>
      </c>
      <c r="X16217" s="34" t="str">
        <f t="shared" si="507"/>
        <v>1131683</v>
      </c>
    </row>
    <row r="16218" spans="1:24" x14ac:dyDescent="0.15">
      <c r="A16218" t="s">
        <v>7789</v>
      </c>
      <c r="B16218" t="s">
        <v>935</v>
      </c>
      <c r="C16218" t="s">
        <v>2157</v>
      </c>
      <c r="D16218" t="s">
        <v>5686</v>
      </c>
      <c r="E16218" t="s">
        <v>7790</v>
      </c>
      <c r="F16218" t="s">
        <v>0</v>
      </c>
      <c r="G16218" t="s">
        <v>7791</v>
      </c>
      <c r="H16218" t="s">
        <v>0</v>
      </c>
      <c r="I16218" t="s">
        <v>25</v>
      </c>
      <c r="J16218" t="s">
        <v>26</v>
      </c>
      <c r="K16218" s="34" t="str">
        <f t="shared" si="506"/>
        <v>1131683歯初診</v>
      </c>
      <c r="L16218" t="s">
        <v>405</v>
      </c>
      <c r="M16218" t="s">
        <v>65</v>
      </c>
      <c r="N16218" t="s">
        <v>0</v>
      </c>
      <c r="O16218" t="s">
        <v>0</v>
      </c>
      <c r="P16218" t="s">
        <v>0</v>
      </c>
      <c r="Q16218" t="s">
        <v>0</v>
      </c>
      <c r="R16218" t="s">
        <v>0</v>
      </c>
      <c r="S16218" t="s">
        <v>877</v>
      </c>
      <c r="T16218" t="s">
        <v>1831</v>
      </c>
      <c r="X16218" s="34" t="str">
        <f t="shared" si="507"/>
        <v>1131683</v>
      </c>
    </row>
    <row r="16219" spans="1:24" x14ac:dyDescent="0.15">
      <c r="A16219" t="s">
        <v>7789</v>
      </c>
      <c r="B16219" t="s">
        <v>935</v>
      </c>
      <c r="C16219" t="s">
        <v>2157</v>
      </c>
      <c r="D16219" t="s">
        <v>5686</v>
      </c>
      <c r="E16219" t="s">
        <v>7790</v>
      </c>
      <c r="F16219" t="s">
        <v>0</v>
      </c>
      <c r="G16219" t="s">
        <v>7791</v>
      </c>
      <c r="H16219" t="s">
        <v>0</v>
      </c>
      <c r="I16219" t="s">
        <v>29</v>
      </c>
      <c r="J16219" t="s">
        <v>30</v>
      </c>
      <c r="K16219" s="34" t="str">
        <f t="shared" si="506"/>
        <v>1131683外安全１</v>
      </c>
      <c r="L16219" t="s">
        <v>846</v>
      </c>
      <c r="M16219" t="s">
        <v>1247</v>
      </c>
      <c r="N16219" t="s">
        <v>0</v>
      </c>
      <c r="O16219" t="s">
        <v>0</v>
      </c>
      <c r="P16219" t="s">
        <v>0</v>
      </c>
      <c r="Q16219" t="s">
        <v>0</v>
      </c>
      <c r="R16219" t="s">
        <v>0</v>
      </c>
      <c r="S16219" t="s">
        <v>877</v>
      </c>
      <c r="T16219" t="s">
        <v>1831</v>
      </c>
      <c r="X16219" s="34" t="str">
        <f t="shared" si="507"/>
        <v>1131683</v>
      </c>
    </row>
    <row r="16220" spans="1:24" x14ac:dyDescent="0.15">
      <c r="A16220" t="s">
        <v>7789</v>
      </c>
      <c r="B16220" t="s">
        <v>935</v>
      </c>
      <c r="C16220" t="s">
        <v>2157</v>
      </c>
      <c r="D16220" t="s">
        <v>5686</v>
      </c>
      <c r="E16220" t="s">
        <v>7790</v>
      </c>
      <c r="F16220" t="s">
        <v>0</v>
      </c>
      <c r="G16220" t="s">
        <v>7791</v>
      </c>
      <c r="H16220" t="s">
        <v>0</v>
      </c>
      <c r="I16220" t="s">
        <v>31</v>
      </c>
      <c r="J16220" t="s">
        <v>32</v>
      </c>
      <c r="K16220" s="34" t="str">
        <f t="shared" si="506"/>
        <v>1131683外感染１</v>
      </c>
      <c r="L16220" t="s">
        <v>846</v>
      </c>
      <c r="M16220" t="s">
        <v>1247</v>
      </c>
      <c r="N16220" t="s">
        <v>0</v>
      </c>
      <c r="O16220" t="s">
        <v>0</v>
      </c>
      <c r="P16220" t="s">
        <v>0</v>
      </c>
      <c r="Q16220" t="s">
        <v>0</v>
      </c>
      <c r="R16220" t="s">
        <v>0</v>
      </c>
      <c r="S16220" t="s">
        <v>877</v>
      </c>
      <c r="T16220" t="s">
        <v>1831</v>
      </c>
      <c r="X16220" s="34" t="str">
        <f t="shared" si="507"/>
        <v>1131683</v>
      </c>
    </row>
    <row r="16221" spans="1:24" x14ac:dyDescent="0.15">
      <c r="A16221" t="s">
        <v>7789</v>
      </c>
      <c r="B16221" t="s">
        <v>935</v>
      </c>
      <c r="C16221" t="s">
        <v>2157</v>
      </c>
      <c r="D16221" t="s">
        <v>5686</v>
      </c>
      <c r="E16221" t="s">
        <v>7790</v>
      </c>
      <c r="F16221" t="s">
        <v>0</v>
      </c>
      <c r="G16221" t="s">
        <v>7791</v>
      </c>
      <c r="H16221" t="s">
        <v>0</v>
      </c>
      <c r="I16221" t="s">
        <v>2034</v>
      </c>
      <c r="J16221" t="s">
        <v>2035</v>
      </c>
      <c r="K16221" s="34" t="str">
        <f t="shared" si="506"/>
        <v>1131683口実地</v>
      </c>
      <c r="L16221" t="s">
        <v>1015</v>
      </c>
      <c r="M16221" t="s">
        <v>1940</v>
      </c>
      <c r="N16221" t="s">
        <v>0</v>
      </c>
      <c r="O16221" t="s">
        <v>0</v>
      </c>
      <c r="P16221" t="s">
        <v>0</v>
      </c>
      <c r="Q16221" t="s">
        <v>0</v>
      </c>
      <c r="R16221" t="s">
        <v>0</v>
      </c>
      <c r="S16221" t="s">
        <v>877</v>
      </c>
      <c r="T16221" t="s">
        <v>1831</v>
      </c>
      <c r="X16221" s="34" t="str">
        <f t="shared" si="507"/>
        <v>1131683</v>
      </c>
    </row>
    <row r="16222" spans="1:24" x14ac:dyDescent="0.15">
      <c r="A16222" t="s">
        <v>7789</v>
      </c>
      <c r="B16222" t="s">
        <v>935</v>
      </c>
      <c r="C16222" t="s">
        <v>2157</v>
      </c>
      <c r="D16222" t="s">
        <v>5686</v>
      </c>
      <c r="E16222" t="s">
        <v>7790</v>
      </c>
      <c r="F16222" t="s">
        <v>0</v>
      </c>
      <c r="G16222" t="s">
        <v>7791</v>
      </c>
      <c r="H16222" t="s">
        <v>0</v>
      </c>
      <c r="I16222" t="s">
        <v>1943</v>
      </c>
      <c r="J16222" t="s">
        <v>873</v>
      </c>
      <c r="K16222" s="34" t="str">
        <f t="shared" si="506"/>
        <v>1131683在宅ＤＸ</v>
      </c>
      <c r="L16222" t="s">
        <v>667</v>
      </c>
      <c r="M16222" t="s">
        <v>1580</v>
      </c>
      <c r="N16222" t="s">
        <v>0</v>
      </c>
      <c r="O16222" t="s">
        <v>0</v>
      </c>
      <c r="P16222" t="s">
        <v>0</v>
      </c>
      <c r="Q16222" t="s">
        <v>0</v>
      </c>
      <c r="R16222" t="s">
        <v>0</v>
      </c>
      <c r="S16222" t="s">
        <v>877</v>
      </c>
      <c r="T16222" t="s">
        <v>1831</v>
      </c>
      <c r="X16222" s="34" t="str">
        <f t="shared" si="507"/>
        <v>1131683</v>
      </c>
    </row>
    <row r="16223" spans="1:24" x14ac:dyDescent="0.15">
      <c r="A16223" t="s">
        <v>7789</v>
      </c>
      <c r="B16223" t="s">
        <v>935</v>
      </c>
      <c r="C16223" t="s">
        <v>2157</v>
      </c>
      <c r="D16223" t="s">
        <v>5686</v>
      </c>
      <c r="E16223" t="s">
        <v>7790</v>
      </c>
      <c r="F16223" t="s">
        <v>0</v>
      </c>
      <c r="G16223" t="s">
        <v>7791</v>
      </c>
      <c r="H16223" t="s">
        <v>0</v>
      </c>
      <c r="I16223" t="s">
        <v>1987</v>
      </c>
      <c r="J16223" t="s">
        <v>1009</v>
      </c>
      <c r="K16223" s="34" t="str">
        <f t="shared" si="506"/>
        <v>1131683歯訪診</v>
      </c>
      <c r="L16223" t="s">
        <v>297</v>
      </c>
      <c r="M16223" t="s">
        <v>60</v>
      </c>
      <c r="N16223" t="s">
        <v>0</v>
      </c>
      <c r="O16223" t="s">
        <v>0</v>
      </c>
      <c r="P16223" t="s">
        <v>0</v>
      </c>
      <c r="Q16223" t="s">
        <v>0</v>
      </c>
      <c r="R16223" t="s">
        <v>0</v>
      </c>
      <c r="S16223" t="s">
        <v>877</v>
      </c>
      <c r="T16223" t="s">
        <v>1831</v>
      </c>
      <c r="X16223" s="34" t="str">
        <f t="shared" si="507"/>
        <v>1131683</v>
      </c>
    </row>
    <row r="16224" spans="1:24" x14ac:dyDescent="0.15">
      <c r="A16224" t="s">
        <v>7789</v>
      </c>
      <c r="B16224" t="s">
        <v>935</v>
      </c>
      <c r="C16224" t="s">
        <v>2157</v>
      </c>
      <c r="D16224" t="s">
        <v>5686</v>
      </c>
      <c r="E16224" t="s">
        <v>7790</v>
      </c>
      <c r="F16224" t="s">
        <v>0</v>
      </c>
      <c r="G16224" t="s">
        <v>7791</v>
      </c>
      <c r="H16224" t="s">
        <v>0</v>
      </c>
      <c r="I16224" t="s">
        <v>659</v>
      </c>
      <c r="J16224" t="s">
        <v>660</v>
      </c>
      <c r="K16224" s="34" t="str">
        <f t="shared" si="506"/>
        <v>1131683口腔粘膜</v>
      </c>
      <c r="L16224" t="s">
        <v>112</v>
      </c>
      <c r="M16224" t="s">
        <v>65</v>
      </c>
      <c r="N16224" t="s">
        <v>0</v>
      </c>
      <c r="O16224" t="s">
        <v>0</v>
      </c>
      <c r="P16224" t="s">
        <v>0</v>
      </c>
      <c r="Q16224" t="s">
        <v>0</v>
      </c>
      <c r="R16224" t="s">
        <v>0</v>
      </c>
      <c r="S16224" t="s">
        <v>877</v>
      </c>
      <c r="T16224" t="s">
        <v>1831</v>
      </c>
      <c r="X16224" s="34" t="str">
        <f t="shared" si="507"/>
        <v>1131683</v>
      </c>
    </row>
    <row r="16225" spans="1:24" x14ac:dyDescent="0.15">
      <c r="A16225" t="s">
        <v>7789</v>
      </c>
      <c r="B16225" t="s">
        <v>935</v>
      </c>
      <c r="C16225" t="s">
        <v>2157</v>
      </c>
      <c r="D16225" t="s">
        <v>5686</v>
      </c>
      <c r="E16225" t="s">
        <v>7790</v>
      </c>
      <c r="F16225" t="s">
        <v>0</v>
      </c>
      <c r="G16225" t="s">
        <v>7791</v>
      </c>
      <c r="H16225" t="s">
        <v>0</v>
      </c>
      <c r="I16225" t="s">
        <v>2068</v>
      </c>
      <c r="J16225" t="s">
        <v>603</v>
      </c>
      <c r="K16225" s="34" t="str">
        <f t="shared" si="506"/>
        <v>1131683歯技連１</v>
      </c>
      <c r="L16225" t="s">
        <v>154</v>
      </c>
      <c r="M16225" t="s">
        <v>23</v>
      </c>
      <c r="N16225" t="s">
        <v>0</v>
      </c>
      <c r="O16225" t="s">
        <v>0</v>
      </c>
      <c r="P16225" t="s">
        <v>0</v>
      </c>
      <c r="Q16225" t="s">
        <v>0</v>
      </c>
      <c r="R16225" t="s">
        <v>0</v>
      </c>
      <c r="S16225" t="s">
        <v>877</v>
      </c>
      <c r="T16225" t="s">
        <v>1831</v>
      </c>
      <c r="X16225" s="34" t="str">
        <f t="shared" si="507"/>
        <v>1131683</v>
      </c>
    </row>
    <row r="16226" spans="1:24" x14ac:dyDescent="0.15">
      <c r="A16226" t="s">
        <v>7789</v>
      </c>
      <c r="B16226" t="s">
        <v>935</v>
      </c>
      <c r="C16226" t="s">
        <v>2157</v>
      </c>
      <c r="D16226" t="s">
        <v>5686</v>
      </c>
      <c r="E16226" t="s">
        <v>7790</v>
      </c>
      <c r="F16226" t="s">
        <v>0</v>
      </c>
      <c r="G16226" t="s">
        <v>7791</v>
      </c>
      <c r="H16226" t="s">
        <v>0</v>
      </c>
      <c r="I16226" t="s">
        <v>1320</v>
      </c>
      <c r="J16226" t="s">
        <v>1321</v>
      </c>
      <c r="K16226" s="34" t="str">
        <f t="shared" si="506"/>
        <v>1131683歯技連２</v>
      </c>
      <c r="L16226" t="s">
        <v>146</v>
      </c>
      <c r="M16226" t="s">
        <v>23</v>
      </c>
      <c r="N16226" t="s">
        <v>0</v>
      </c>
      <c r="O16226" t="s">
        <v>0</v>
      </c>
      <c r="P16226" t="s">
        <v>0</v>
      </c>
      <c r="Q16226" t="s">
        <v>0</v>
      </c>
      <c r="R16226" t="s">
        <v>0</v>
      </c>
      <c r="S16226" t="s">
        <v>877</v>
      </c>
      <c r="T16226" t="s">
        <v>1831</v>
      </c>
      <c r="X16226" s="34" t="str">
        <f t="shared" si="507"/>
        <v>1131683</v>
      </c>
    </row>
    <row r="16227" spans="1:24" x14ac:dyDescent="0.15">
      <c r="A16227" t="s">
        <v>7789</v>
      </c>
      <c r="B16227" t="s">
        <v>935</v>
      </c>
      <c r="C16227" t="s">
        <v>2157</v>
      </c>
      <c r="D16227" t="s">
        <v>5686</v>
      </c>
      <c r="E16227" t="s">
        <v>7790</v>
      </c>
      <c r="F16227" t="s">
        <v>0</v>
      </c>
      <c r="G16227" t="s">
        <v>7791</v>
      </c>
      <c r="H16227" t="s">
        <v>0</v>
      </c>
      <c r="I16227" t="s">
        <v>226</v>
      </c>
      <c r="J16227" t="s">
        <v>227</v>
      </c>
      <c r="K16227" s="34" t="str">
        <f t="shared" si="506"/>
        <v>1131683歯ＣＡＤ</v>
      </c>
      <c r="L16227" t="s">
        <v>243</v>
      </c>
      <c r="M16227" t="s">
        <v>49</v>
      </c>
      <c r="N16227" t="s">
        <v>0</v>
      </c>
      <c r="O16227" t="s">
        <v>0</v>
      </c>
      <c r="P16227" t="s">
        <v>0</v>
      </c>
      <c r="Q16227" t="s">
        <v>0</v>
      </c>
      <c r="R16227" t="s">
        <v>0</v>
      </c>
      <c r="S16227" t="s">
        <v>877</v>
      </c>
      <c r="T16227" t="s">
        <v>1831</v>
      </c>
      <c r="X16227" s="34" t="str">
        <f t="shared" si="507"/>
        <v>1131683</v>
      </c>
    </row>
    <row r="16228" spans="1:24" x14ac:dyDescent="0.15">
      <c r="A16228" t="s">
        <v>7789</v>
      </c>
      <c r="B16228" t="s">
        <v>935</v>
      </c>
      <c r="C16228" t="s">
        <v>2157</v>
      </c>
      <c r="D16228" t="s">
        <v>5686</v>
      </c>
      <c r="E16228" t="s">
        <v>7790</v>
      </c>
      <c r="F16228" t="s">
        <v>0</v>
      </c>
      <c r="G16228" t="s">
        <v>7791</v>
      </c>
      <c r="H16228" t="s">
        <v>0</v>
      </c>
      <c r="I16228" t="s">
        <v>268</v>
      </c>
      <c r="J16228" t="s">
        <v>269</v>
      </c>
      <c r="K16228" s="34" t="str">
        <f t="shared" si="506"/>
        <v>1131683補管</v>
      </c>
      <c r="L16228" t="s">
        <v>7792</v>
      </c>
      <c r="M16228" t="s">
        <v>5337</v>
      </c>
      <c r="N16228" t="s">
        <v>0</v>
      </c>
      <c r="O16228" t="s">
        <v>0</v>
      </c>
      <c r="P16228" t="s">
        <v>0</v>
      </c>
      <c r="Q16228" t="s">
        <v>0</v>
      </c>
      <c r="R16228" t="s">
        <v>0</v>
      </c>
      <c r="S16228" t="s">
        <v>877</v>
      </c>
      <c r="T16228" t="s">
        <v>1831</v>
      </c>
      <c r="X16228" s="34" t="str">
        <f t="shared" si="507"/>
        <v>1131683</v>
      </c>
    </row>
    <row r="16229" spans="1:24" x14ac:dyDescent="0.15">
      <c r="A16229" t="s">
        <v>7789</v>
      </c>
      <c r="B16229" t="s">
        <v>935</v>
      </c>
      <c r="C16229" t="s">
        <v>2157</v>
      </c>
      <c r="D16229" t="s">
        <v>5686</v>
      </c>
      <c r="E16229" t="s">
        <v>7790</v>
      </c>
      <c r="F16229" t="s">
        <v>0</v>
      </c>
      <c r="G16229" t="s">
        <v>7791</v>
      </c>
      <c r="H16229" t="s">
        <v>0</v>
      </c>
      <c r="I16229" t="s">
        <v>2017</v>
      </c>
      <c r="J16229" t="s">
        <v>2018</v>
      </c>
      <c r="K16229" s="34" t="str">
        <f t="shared" si="506"/>
        <v>1131683歯外在ベⅠ注</v>
      </c>
      <c r="L16229" t="s">
        <v>905</v>
      </c>
      <c r="M16229" t="s">
        <v>1940</v>
      </c>
      <c r="N16229" t="s">
        <v>0</v>
      </c>
      <c r="O16229" t="s">
        <v>0</v>
      </c>
      <c r="P16229" t="s">
        <v>0</v>
      </c>
      <c r="Q16229" t="s">
        <v>0</v>
      </c>
      <c r="R16229" t="s">
        <v>0</v>
      </c>
      <c r="S16229" t="s">
        <v>877</v>
      </c>
      <c r="T16229" t="s">
        <v>1831</v>
      </c>
      <c r="X16229" s="34" t="str">
        <f t="shared" si="507"/>
        <v>1131683</v>
      </c>
    </row>
    <row r="16230" spans="1:24" x14ac:dyDescent="0.15">
      <c r="A16230" t="s">
        <v>7789</v>
      </c>
      <c r="B16230" t="s">
        <v>935</v>
      </c>
      <c r="C16230" t="s">
        <v>2157</v>
      </c>
      <c r="D16230" t="s">
        <v>5686</v>
      </c>
      <c r="E16230" t="s">
        <v>7790</v>
      </c>
      <c r="F16230" t="s">
        <v>0</v>
      </c>
      <c r="G16230" t="s">
        <v>7791</v>
      </c>
      <c r="H16230" t="s">
        <v>0</v>
      </c>
      <c r="I16230" t="s">
        <v>1988</v>
      </c>
      <c r="J16230" t="s">
        <v>1989</v>
      </c>
      <c r="K16230" s="34" t="str">
        <f t="shared" si="506"/>
        <v>1131683歯技ベ</v>
      </c>
      <c r="L16230" t="s">
        <v>1254</v>
      </c>
      <c r="M16230" t="s">
        <v>1940</v>
      </c>
      <c r="N16230" t="s">
        <v>0</v>
      </c>
      <c r="O16230" t="s">
        <v>0</v>
      </c>
      <c r="P16230" t="s">
        <v>0</v>
      </c>
      <c r="Q16230" t="s">
        <v>0</v>
      </c>
      <c r="R16230" t="s">
        <v>0</v>
      </c>
      <c r="S16230" t="s">
        <v>877</v>
      </c>
      <c r="T16230" t="s">
        <v>1831</v>
      </c>
      <c r="X16230" s="34" t="str">
        <f t="shared" si="507"/>
        <v>1131683</v>
      </c>
    </row>
    <row r="16231" spans="1:24" x14ac:dyDescent="0.15">
      <c r="A16231" t="s">
        <v>7793</v>
      </c>
      <c r="B16231" t="s">
        <v>935</v>
      </c>
      <c r="C16231" t="s">
        <v>2157</v>
      </c>
      <c r="D16231" t="s">
        <v>5686</v>
      </c>
      <c r="E16231" t="s">
        <v>7794</v>
      </c>
      <c r="F16231" t="s">
        <v>0</v>
      </c>
      <c r="G16231" t="s">
        <v>7795</v>
      </c>
      <c r="H16231" t="s">
        <v>0</v>
      </c>
      <c r="I16231" t="s">
        <v>25</v>
      </c>
      <c r="J16231" t="s">
        <v>26</v>
      </c>
      <c r="K16231" s="34" t="str">
        <f t="shared" si="506"/>
        <v>1131691歯初診</v>
      </c>
      <c r="L16231" t="s">
        <v>210</v>
      </c>
      <c r="M16231" t="s">
        <v>247</v>
      </c>
      <c r="N16231" t="s">
        <v>0</v>
      </c>
      <c r="O16231" t="s">
        <v>0</v>
      </c>
      <c r="P16231" t="s">
        <v>0</v>
      </c>
      <c r="Q16231" t="s">
        <v>0</v>
      </c>
      <c r="R16231" t="s">
        <v>0</v>
      </c>
      <c r="S16231" t="s">
        <v>877</v>
      </c>
      <c r="T16231" t="s">
        <v>1831</v>
      </c>
      <c r="X16231" s="34" t="str">
        <f t="shared" si="507"/>
        <v>1131691</v>
      </c>
    </row>
    <row r="16232" spans="1:24" x14ac:dyDescent="0.15">
      <c r="A16232" t="s">
        <v>7793</v>
      </c>
      <c r="B16232" t="s">
        <v>935</v>
      </c>
      <c r="C16232" t="s">
        <v>2157</v>
      </c>
      <c r="D16232" t="s">
        <v>5686</v>
      </c>
      <c r="E16232" t="s">
        <v>7794</v>
      </c>
      <c r="F16232" t="s">
        <v>0</v>
      </c>
      <c r="G16232" t="s">
        <v>7795</v>
      </c>
      <c r="H16232" t="s">
        <v>0</v>
      </c>
      <c r="I16232" t="s">
        <v>29</v>
      </c>
      <c r="J16232" t="s">
        <v>30</v>
      </c>
      <c r="K16232" s="34" t="str">
        <f t="shared" si="506"/>
        <v>1131691外安全１</v>
      </c>
      <c r="L16232" t="s">
        <v>768</v>
      </c>
      <c r="M16232" t="s">
        <v>1585</v>
      </c>
      <c r="N16232" t="s">
        <v>0</v>
      </c>
      <c r="O16232" t="s">
        <v>0</v>
      </c>
      <c r="P16232" t="s">
        <v>0</v>
      </c>
      <c r="Q16232" t="s">
        <v>0</v>
      </c>
      <c r="R16232" t="s">
        <v>0</v>
      </c>
      <c r="S16232" t="s">
        <v>877</v>
      </c>
      <c r="T16232" t="s">
        <v>1831</v>
      </c>
      <c r="X16232" s="34" t="str">
        <f t="shared" si="507"/>
        <v>1131691</v>
      </c>
    </row>
    <row r="16233" spans="1:24" x14ac:dyDescent="0.15">
      <c r="A16233" t="s">
        <v>7793</v>
      </c>
      <c r="B16233" t="s">
        <v>935</v>
      </c>
      <c r="C16233" t="s">
        <v>2157</v>
      </c>
      <c r="D16233" t="s">
        <v>5686</v>
      </c>
      <c r="E16233" t="s">
        <v>7794</v>
      </c>
      <c r="F16233" t="s">
        <v>0</v>
      </c>
      <c r="G16233" t="s">
        <v>7795</v>
      </c>
      <c r="H16233" t="s">
        <v>0</v>
      </c>
      <c r="I16233" t="s">
        <v>31</v>
      </c>
      <c r="J16233" t="s">
        <v>32</v>
      </c>
      <c r="K16233" s="34" t="str">
        <f t="shared" si="506"/>
        <v>1131691外感染１</v>
      </c>
      <c r="L16233" t="s">
        <v>768</v>
      </c>
      <c r="M16233" t="s">
        <v>1585</v>
      </c>
      <c r="N16233" t="s">
        <v>0</v>
      </c>
      <c r="O16233" t="s">
        <v>0</v>
      </c>
      <c r="P16233" t="s">
        <v>0</v>
      </c>
      <c r="Q16233" t="s">
        <v>0</v>
      </c>
      <c r="R16233" t="s">
        <v>0</v>
      </c>
      <c r="S16233" t="s">
        <v>877</v>
      </c>
      <c r="T16233" t="s">
        <v>1831</v>
      </c>
      <c r="X16233" s="34" t="str">
        <f t="shared" si="507"/>
        <v>1131691</v>
      </c>
    </row>
    <row r="16234" spans="1:24" x14ac:dyDescent="0.15">
      <c r="A16234" t="s">
        <v>7793</v>
      </c>
      <c r="B16234" t="s">
        <v>935</v>
      </c>
      <c r="C16234" t="s">
        <v>2157</v>
      </c>
      <c r="D16234" t="s">
        <v>5686</v>
      </c>
      <c r="E16234" t="s">
        <v>7794</v>
      </c>
      <c r="F16234" t="s">
        <v>0</v>
      </c>
      <c r="G16234" t="s">
        <v>7795</v>
      </c>
      <c r="H16234" t="s">
        <v>0</v>
      </c>
      <c r="I16234" t="s">
        <v>2026</v>
      </c>
      <c r="J16234" t="s">
        <v>1901</v>
      </c>
      <c r="K16234" s="34" t="str">
        <f t="shared" si="506"/>
        <v>1131691口管強</v>
      </c>
      <c r="L16234" t="s">
        <v>780</v>
      </c>
      <c r="M16234" t="s">
        <v>1585</v>
      </c>
      <c r="N16234" t="s">
        <v>0</v>
      </c>
      <c r="O16234" t="s">
        <v>0</v>
      </c>
      <c r="P16234" t="s">
        <v>0</v>
      </c>
      <c r="Q16234" t="s">
        <v>0</v>
      </c>
      <c r="R16234" t="s">
        <v>0</v>
      </c>
      <c r="S16234" t="s">
        <v>877</v>
      </c>
      <c r="T16234" t="s">
        <v>1831</v>
      </c>
      <c r="X16234" s="34" t="str">
        <f t="shared" si="507"/>
        <v>1131691</v>
      </c>
    </row>
    <row r="16235" spans="1:24" x14ac:dyDescent="0.15">
      <c r="A16235" t="s">
        <v>7793</v>
      </c>
      <c r="B16235" t="s">
        <v>935</v>
      </c>
      <c r="C16235" t="s">
        <v>2157</v>
      </c>
      <c r="D16235" t="s">
        <v>5686</v>
      </c>
      <c r="E16235" t="s">
        <v>7794</v>
      </c>
      <c r="F16235" t="s">
        <v>0</v>
      </c>
      <c r="G16235" t="s">
        <v>7795</v>
      </c>
      <c r="H16235" t="s">
        <v>0</v>
      </c>
      <c r="I16235" t="s">
        <v>2034</v>
      </c>
      <c r="J16235" t="s">
        <v>2035</v>
      </c>
      <c r="K16235" s="34" t="str">
        <f t="shared" si="506"/>
        <v>1131691口実地</v>
      </c>
      <c r="L16235" t="s">
        <v>832</v>
      </c>
      <c r="M16235" t="s">
        <v>1940</v>
      </c>
      <c r="N16235" t="s">
        <v>0</v>
      </c>
      <c r="O16235" t="s">
        <v>0</v>
      </c>
      <c r="P16235" t="s">
        <v>0</v>
      </c>
      <c r="Q16235" t="s">
        <v>0</v>
      </c>
      <c r="R16235" t="s">
        <v>0</v>
      </c>
      <c r="S16235" t="s">
        <v>877</v>
      </c>
      <c r="T16235" t="s">
        <v>1831</v>
      </c>
      <c r="X16235" s="34" t="str">
        <f t="shared" si="507"/>
        <v>1131691</v>
      </c>
    </row>
    <row r="16236" spans="1:24" x14ac:dyDescent="0.15">
      <c r="A16236" t="s">
        <v>7793</v>
      </c>
      <c r="B16236" t="s">
        <v>935</v>
      </c>
      <c r="C16236" t="s">
        <v>2157</v>
      </c>
      <c r="D16236" t="s">
        <v>5686</v>
      </c>
      <c r="E16236" t="s">
        <v>7794</v>
      </c>
      <c r="F16236" t="s">
        <v>0</v>
      </c>
      <c r="G16236" t="s">
        <v>7795</v>
      </c>
      <c r="H16236" t="s">
        <v>0</v>
      </c>
      <c r="I16236" t="s">
        <v>1987</v>
      </c>
      <c r="J16236" t="s">
        <v>1009</v>
      </c>
      <c r="K16236" s="34" t="str">
        <f t="shared" si="506"/>
        <v>1131691歯訪診</v>
      </c>
      <c r="L16236" t="s">
        <v>56</v>
      </c>
      <c r="M16236" t="s">
        <v>60</v>
      </c>
      <c r="N16236" t="s">
        <v>0</v>
      </c>
      <c r="O16236" t="s">
        <v>0</v>
      </c>
      <c r="P16236" t="s">
        <v>0</v>
      </c>
      <c r="Q16236" t="s">
        <v>0</v>
      </c>
      <c r="R16236" t="s">
        <v>0</v>
      </c>
      <c r="S16236" t="s">
        <v>877</v>
      </c>
      <c r="T16236" t="s">
        <v>1831</v>
      </c>
      <c r="X16236" s="34" t="str">
        <f t="shared" si="507"/>
        <v>1131691</v>
      </c>
    </row>
    <row r="16237" spans="1:24" x14ac:dyDescent="0.15">
      <c r="A16237" t="s">
        <v>7793</v>
      </c>
      <c r="B16237" t="s">
        <v>935</v>
      </c>
      <c r="C16237" t="s">
        <v>2157</v>
      </c>
      <c r="D16237" t="s">
        <v>5686</v>
      </c>
      <c r="E16237" t="s">
        <v>7794</v>
      </c>
      <c r="F16237" t="s">
        <v>0</v>
      </c>
      <c r="G16237" t="s">
        <v>7795</v>
      </c>
      <c r="H16237" t="s">
        <v>0</v>
      </c>
      <c r="I16237" t="s">
        <v>659</v>
      </c>
      <c r="J16237" t="s">
        <v>660</v>
      </c>
      <c r="K16237" s="34" t="str">
        <f t="shared" si="506"/>
        <v>1131691口腔粘膜</v>
      </c>
      <c r="L16237" t="s">
        <v>77</v>
      </c>
      <c r="M16237" t="s">
        <v>187</v>
      </c>
      <c r="N16237" t="s">
        <v>0</v>
      </c>
      <c r="O16237" t="s">
        <v>0</v>
      </c>
      <c r="P16237" t="s">
        <v>0</v>
      </c>
      <c r="Q16237" t="s">
        <v>0</v>
      </c>
      <c r="R16237" t="s">
        <v>0</v>
      </c>
      <c r="S16237" t="s">
        <v>877</v>
      </c>
      <c r="T16237" t="s">
        <v>1831</v>
      </c>
      <c r="X16237" s="34" t="str">
        <f t="shared" si="507"/>
        <v>1131691</v>
      </c>
    </row>
    <row r="16238" spans="1:24" x14ac:dyDescent="0.15">
      <c r="A16238" t="s">
        <v>7793</v>
      </c>
      <c r="B16238" t="s">
        <v>935</v>
      </c>
      <c r="C16238" t="s">
        <v>2157</v>
      </c>
      <c r="D16238" t="s">
        <v>5686</v>
      </c>
      <c r="E16238" t="s">
        <v>7794</v>
      </c>
      <c r="F16238" t="s">
        <v>0</v>
      </c>
      <c r="G16238" t="s">
        <v>7795</v>
      </c>
      <c r="H16238" t="s">
        <v>0</v>
      </c>
      <c r="I16238" t="s">
        <v>5003</v>
      </c>
      <c r="J16238" t="s">
        <v>5004</v>
      </c>
      <c r="K16238" s="34" t="str">
        <f t="shared" si="506"/>
        <v>1131691う蝕無痛</v>
      </c>
      <c r="L16238" t="s">
        <v>233</v>
      </c>
      <c r="M16238" t="s">
        <v>187</v>
      </c>
      <c r="N16238" t="s">
        <v>0</v>
      </c>
      <c r="O16238" t="s">
        <v>0</v>
      </c>
      <c r="P16238" t="s">
        <v>0</v>
      </c>
      <c r="Q16238" t="s">
        <v>0</v>
      </c>
      <c r="R16238" t="s">
        <v>0</v>
      </c>
      <c r="S16238" t="s">
        <v>877</v>
      </c>
      <c r="T16238" t="s">
        <v>1831</v>
      </c>
      <c r="X16238" s="34" t="str">
        <f t="shared" si="507"/>
        <v>1131691</v>
      </c>
    </row>
    <row r="16239" spans="1:24" x14ac:dyDescent="0.15">
      <c r="A16239" t="s">
        <v>7793</v>
      </c>
      <c r="B16239" t="s">
        <v>935</v>
      </c>
      <c r="C16239" t="s">
        <v>2157</v>
      </c>
      <c r="D16239" t="s">
        <v>5686</v>
      </c>
      <c r="E16239" t="s">
        <v>7794</v>
      </c>
      <c r="F16239" t="s">
        <v>0</v>
      </c>
      <c r="G16239" t="s">
        <v>7795</v>
      </c>
      <c r="H16239" t="s">
        <v>0</v>
      </c>
      <c r="I16239" t="s">
        <v>226</v>
      </c>
      <c r="J16239" t="s">
        <v>227</v>
      </c>
      <c r="K16239" s="34" t="str">
        <f t="shared" si="506"/>
        <v>1131691歯ＣＡＤ</v>
      </c>
      <c r="L16239" t="s">
        <v>693</v>
      </c>
      <c r="M16239" t="s">
        <v>49</v>
      </c>
      <c r="N16239" t="s">
        <v>0</v>
      </c>
      <c r="O16239" t="s">
        <v>0</v>
      </c>
      <c r="P16239" t="s">
        <v>0</v>
      </c>
      <c r="Q16239" t="s">
        <v>0</v>
      </c>
      <c r="R16239" t="s">
        <v>0</v>
      </c>
      <c r="S16239" t="s">
        <v>877</v>
      </c>
      <c r="T16239" t="s">
        <v>1831</v>
      </c>
      <c r="X16239" s="34" t="str">
        <f t="shared" si="507"/>
        <v>1131691</v>
      </c>
    </row>
    <row r="16240" spans="1:24" x14ac:dyDescent="0.15">
      <c r="A16240" t="s">
        <v>7793</v>
      </c>
      <c r="B16240" t="s">
        <v>935</v>
      </c>
      <c r="C16240" t="s">
        <v>2157</v>
      </c>
      <c r="D16240" t="s">
        <v>5686</v>
      </c>
      <c r="E16240" t="s">
        <v>7794</v>
      </c>
      <c r="F16240" t="s">
        <v>0</v>
      </c>
      <c r="G16240" t="s">
        <v>7795</v>
      </c>
      <c r="H16240" t="s">
        <v>0</v>
      </c>
      <c r="I16240" t="s">
        <v>5006</v>
      </c>
      <c r="J16240" t="s">
        <v>5007</v>
      </c>
      <c r="K16240" s="34" t="str">
        <f t="shared" si="506"/>
        <v>1131691手術歯根</v>
      </c>
      <c r="L16240" t="s">
        <v>262</v>
      </c>
      <c r="M16240" t="s">
        <v>187</v>
      </c>
      <c r="N16240" t="s">
        <v>0</v>
      </c>
      <c r="O16240" t="s">
        <v>0</v>
      </c>
      <c r="P16240" t="s">
        <v>0</v>
      </c>
      <c r="Q16240" t="s">
        <v>0</v>
      </c>
      <c r="R16240" t="s">
        <v>0</v>
      </c>
      <c r="S16240" t="s">
        <v>877</v>
      </c>
      <c r="T16240" t="s">
        <v>1831</v>
      </c>
      <c r="X16240" s="34" t="str">
        <f t="shared" si="507"/>
        <v>1131691</v>
      </c>
    </row>
    <row r="16241" spans="1:24" x14ac:dyDescent="0.15">
      <c r="A16241" t="s">
        <v>7793</v>
      </c>
      <c r="B16241" t="s">
        <v>935</v>
      </c>
      <c r="C16241" t="s">
        <v>2157</v>
      </c>
      <c r="D16241" t="s">
        <v>5686</v>
      </c>
      <c r="E16241" t="s">
        <v>7794</v>
      </c>
      <c r="F16241" t="s">
        <v>0</v>
      </c>
      <c r="G16241" t="s">
        <v>7795</v>
      </c>
      <c r="H16241" t="s">
        <v>0</v>
      </c>
      <c r="I16241" t="s">
        <v>638</v>
      </c>
      <c r="J16241" t="s">
        <v>639</v>
      </c>
      <c r="K16241" s="34" t="str">
        <f t="shared" si="506"/>
        <v>1131691手光機</v>
      </c>
      <c r="L16241" t="s">
        <v>904</v>
      </c>
      <c r="M16241" t="s">
        <v>187</v>
      </c>
      <c r="N16241" t="s">
        <v>0</v>
      </c>
      <c r="O16241" t="s">
        <v>0</v>
      </c>
      <c r="P16241" t="s">
        <v>0</v>
      </c>
      <c r="Q16241" t="s">
        <v>0</v>
      </c>
      <c r="R16241" t="s">
        <v>0</v>
      </c>
      <c r="S16241" t="s">
        <v>877</v>
      </c>
      <c r="T16241" t="s">
        <v>1831</v>
      </c>
      <c r="X16241" s="34" t="str">
        <f t="shared" si="507"/>
        <v>1131691</v>
      </c>
    </row>
    <row r="16242" spans="1:24" x14ac:dyDescent="0.15">
      <c r="A16242" t="s">
        <v>7793</v>
      </c>
      <c r="B16242" t="s">
        <v>935</v>
      </c>
      <c r="C16242" t="s">
        <v>2157</v>
      </c>
      <c r="D16242" t="s">
        <v>5686</v>
      </c>
      <c r="E16242" t="s">
        <v>7794</v>
      </c>
      <c r="F16242" t="s">
        <v>0</v>
      </c>
      <c r="G16242" t="s">
        <v>7795</v>
      </c>
      <c r="H16242" t="s">
        <v>0</v>
      </c>
      <c r="I16242" t="s">
        <v>268</v>
      </c>
      <c r="J16242" t="s">
        <v>269</v>
      </c>
      <c r="K16242" s="34" t="str">
        <f t="shared" si="506"/>
        <v>1131691補管</v>
      </c>
      <c r="L16242" t="s">
        <v>7796</v>
      </c>
      <c r="M16242" t="s">
        <v>336</v>
      </c>
      <c r="N16242" t="s">
        <v>0</v>
      </c>
      <c r="O16242" t="s">
        <v>0</v>
      </c>
      <c r="P16242" t="s">
        <v>0</v>
      </c>
      <c r="Q16242" t="s">
        <v>0</v>
      </c>
      <c r="R16242" t="s">
        <v>0</v>
      </c>
      <c r="S16242" t="s">
        <v>877</v>
      </c>
      <c r="T16242" t="s">
        <v>1831</v>
      </c>
      <c r="X16242" s="34" t="str">
        <f t="shared" si="507"/>
        <v>1131691</v>
      </c>
    </row>
    <row r="16243" spans="1:24" x14ac:dyDescent="0.15">
      <c r="A16243" t="s">
        <v>7793</v>
      </c>
      <c r="B16243" t="s">
        <v>935</v>
      </c>
      <c r="C16243" t="s">
        <v>2157</v>
      </c>
      <c r="D16243" t="s">
        <v>5686</v>
      </c>
      <c r="E16243" t="s">
        <v>7794</v>
      </c>
      <c r="F16243" t="s">
        <v>0</v>
      </c>
      <c r="G16243" t="s">
        <v>7795</v>
      </c>
      <c r="H16243" t="s">
        <v>0</v>
      </c>
      <c r="I16243" t="s">
        <v>2017</v>
      </c>
      <c r="J16243" t="s">
        <v>2018</v>
      </c>
      <c r="K16243" s="34" t="str">
        <f t="shared" si="506"/>
        <v>1131691歯外在ベⅠ注</v>
      </c>
      <c r="L16243" t="s">
        <v>721</v>
      </c>
      <c r="M16243" t="s">
        <v>1940</v>
      </c>
      <c r="N16243" t="s">
        <v>0</v>
      </c>
      <c r="O16243" t="s">
        <v>0</v>
      </c>
      <c r="P16243" t="s">
        <v>0</v>
      </c>
      <c r="Q16243" t="s">
        <v>0</v>
      </c>
      <c r="R16243" t="s">
        <v>0</v>
      </c>
      <c r="S16243" t="s">
        <v>877</v>
      </c>
      <c r="T16243" t="s">
        <v>1831</v>
      </c>
      <c r="X16243" s="34" t="str">
        <f t="shared" si="507"/>
        <v>1131691</v>
      </c>
    </row>
    <row r="16244" spans="1:24" x14ac:dyDescent="0.15">
      <c r="A16244" t="s">
        <v>7793</v>
      </c>
      <c r="B16244" t="s">
        <v>935</v>
      </c>
      <c r="C16244" t="s">
        <v>2157</v>
      </c>
      <c r="D16244" t="s">
        <v>5686</v>
      </c>
      <c r="E16244" t="s">
        <v>7794</v>
      </c>
      <c r="F16244" t="s">
        <v>0</v>
      </c>
      <c r="G16244" t="s">
        <v>7795</v>
      </c>
      <c r="H16244" t="s">
        <v>0</v>
      </c>
      <c r="I16244" t="s">
        <v>1988</v>
      </c>
      <c r="J16244" t="s">
        <v>1989</v>
      </c>
      <c r="K16244" s="34" t="str">
        <f t="shared" si="506"/>
        <v>1131691歯技ベ</v>
      </c>
      <c r="L16244" t="s">
        <v>1028</v>
      </c>
      <c r="M16244" t="s">
        <v>1940</v>
      </c>
      <c r="N16244" t="s">
        <v>0</v>
      </c>
      <c r="O16244" t="s">
        <v>0</v>
      </c>
      <c r="P16244" t="s">
        <v>0</v>
      </c>
      <c r="Q16244" t="s">
        <v>0</v>
      </c>
      <c r="R16244" t="s">
        <v>0</v>
      </c>
      <c r="S16244" t="s">
        <v>877</v>
      </c>
      <c r="T16244" t="s">
        <v>1831</v>
      </c>
      <c r="X16244" s="34" t="str">
        <f t="shared" si="507"/>
        <v>1131691</v>
      </c>
    </row>
    <row r="16245" spans="1:24" x14ac:dyDescent="0.15">
      <c r="A16245" t="s">
        <v>7797</v>
      </c>
      <c r="B16245" t="s">
        <v>935</v>
      </c>
      <c r="C16245" t="s">
        <v>2157</v>
      </c>
      <c r="D16245" t="s">
        <v>5686</v>
      </c>
      <c r="E16245" t="s">
        <v>7798</v>
      </c>
      <c r="F16245" t="s">
        <v>0</v>
      </c>
      <c r="G16245" t="s">
        <v>7799</v>
      </c>
      <c r="H16245" t="s">
        <v>0</v>
      </c>
      <c r="I16245" t="s">
        <v>25</v>
      </c>
      <c r="J16245" t="s">
        <v>26</v>
      </c>
      <c r="K16245" s="34" t="str">
        <f t="shared" si="506"/>
        <v>1131709歯初診</v>
      </c>
      <c r="L16245" t="s">
        <v>713</v>
      </c>
      <c r="M16245" t="s">
        <v>247</v>
      </c>
      <c r="N16245" t="s">
        <v>0</v>
      </c>
      <c r="O16245" t="s">
        <v>0</v>
      </c>
      <c r="P16245" t="s">
        <v>0</v>
      </c>
      <c r="Q16245" t="s">
        <v>0</v>
      </c>
      <c r="R16245" t="s">
        <v>0</v>
      </c>
      <c r="S16245" t="s">
        <v>877</v>
      </c>
      <c r="T16245" t="s">
        <v>1831</v>
      </c>
      <c r="X16245" s="34" t="str">
        <f t="shared" si="507"/>
        <v>1131709</v>
      </c>
    </row>
    <row r="16246" spans="1:24" x14ac:dyDescent="0.15">
      <c r="A16246" t="s">
        <v>7797</v>
      </c>
      <c r="B16246" t="s">
        <v>935</v>
      </c>
      <c r="C16246" t="s">
        <v>2157</v>
      </c>
      <c r="D16246" t="s">
        <v>5686</v>
      </c>
      <c r="E16246" t="s">
        <v>7798</v>
      </c>
      <c r="F16246" t="s">
        <v>0</v>
      </c>
      <c r="G16246" t="s">
        <v>7799</v>
      </c>
      <c r="H16246" t="s">
        <v>0</v>
      </c>
      <c r="I16246" t="s">
        <v>29</v>
      </c>
      <c r="J16246" t="s">
        <v>30</v>
      </c>
      <c r="K16246" s="34" t="str">
        <f t="shared" si="506"/>
        <v>1131709外安全１</v>
      </c>
      <c r="L16246" t="s">
        <v>1196</v>
      </c>
      <c r="M16246" t="s">
        <v>1585</v>
      </c>
      <c r="N16246" t="s">
        <v>0</v>
      </c>
      <c r="O16246" t="s">
        <v>0</v>
      </c>
      <c r="P16246" t="s">
        <v>0</v>
      </c>
      <c r="Q16246" t="s">
        <v>0</v>
      </c>
      <c r="R16246" t="s">
        <v>0</v>
      </c>
      <c r="S16246" t="s">
        <v>877</v>
      </c>
      <c r="T16246" t="s">
        <v>1831</v>
      </c>
      <c r="X16246" s="34" t="str">
        <f t="shared" si="507"/>
        <v>1131709</v>
      </c>
    </row>
    <row r="16247" spans="1:24" x14ac:dyDescent="0.15">
      <c r="A16247" t="s">
        <v>7797</v>
      </c>
      <c r="B16247" t="s">
        <v>935</v>
      </c>
      <c r="C16247" t="s">
        <v>2157</v>
      </c>
      <c r="D16247" t="s">
        <v>5686</v>
      </c>
      <c r="E16247" t="s">
        <v>7798</v>
      </c>
      <c r="F16247" t="s">
        <v>0</v>
      </c>
      <c r="G16247" t="s">
        <v>7799</v>
      </c>
      <c r="H16247" t="s">
        <v>0</v>
      </c>
      <c r="I16247" t="s">
        <v>31</v>
      </c>
      <c r="J16247" t="s">
        <v>32</v>
      </c>
      <c r="K16247" s="34" t="str">
        <f t="shared" si="506"/>
        <v>1131709外感染１</v>
      </c>
      <c r="L16247" t="s">
        <v>1196</v>
      </c>
      <c r="M16247" t="s">
        <v>1585</v>
      </c>
      <c r="N16247" t="s">
        <v>0</v>
      </c>
      <c r="O16247" t="s">
        <v>0</v>
      </c>
      <c r="P16247" t="s">
        <v>0</v>
      </c>
      <c r="Q16247" t="s">
        <v>0</v>
      </c>
      <c r="R16247" t="s">
        <v>0</v>
      </c>
      <c r="S16247" t="s">
        <v>877</v>
      </c>
      <c r="T16247" t="s">
        <v>1831</v>
      </c>
      <c r="X16247" s="34" t="str">
        <f t="shared" si="507"/>
        <v>1131709</v>
      </c>
    </row>
    <row r="16248" spans="1:24" x14ac:dyDescent="0.15">
      <c r="A16248" t="s">
        <v>7797</v>
      </c>
      <c r="B16248" t="s">
        <v>935</v>
      </c>
      <c r="C16248" t="s">
        <v>2157</v>
      </c>
      <c r="D16248" t="s">
        <v>5686</v>
      </c>
      <c r="E16248" t="s">
        <v>7798</v>
      </c>
      <c r="F16248" t="s">
        <v>0</v>
      </c>
      <c r="G16248" t="s">
        <v>7799</v>
      </c>
      <c r="H16248" t="s">
        <v>0</v>
      </c>
      <c r="I16248" t="s">
        <v>2026</v>
      </c>
      <c r="J16248" t="s">
        <v>1901</v>
      </c>
      <c r="K16248" s="34" t="str">
        <f t="shared" si="506"/>
        <v>1131709口管強</v>
      </c>
      <c r="L16248" t="s">
        <v>658</v>
      </c>
      <c r="M16248" t="s">
        <v>1585</v>
      </c>
      <c r="N16248" t="s">
        <v>0</v>
      </c>
      <c r="O16248" t="s">
        <v>0</v>
      </c>
      <c r="P16248" t="s">
        <v>0</v>
      </c>
      <c r="Q16248" t="s">
        <v>0</v>
      </c>
      <c r="R16248" t="s">
        <v>0</v>
      </c>
      <c r="S16248" t="s">
        <v>877</v>
      </c>
      <c r="T16248" t="s">
        <v>1831</v>
      </c>
      <c r="X16248" s="34" t="str">
        <f t="shared" si="507"/>
        <v>1131709</v>
      </c>
    </row>
    <row r="16249" spans="1:24" x14ac:dyDescent="0.15">
      <c r="A16249" t="s">
        <v>7797</v>
      </c>
      <c r="B16249" t="s">
        <v>935</v>
      </c>
      <c r="C16249" t="s">
        <v>2157</v>
      </c>
      <c r="D16249" t="s">
        <v>5686</v>
      </c>
      <c r="E16249" t="s">
        <v>7798</v>
      </c>
      <c r="F16249" t="s">
        <v>0</v>
      </c>
      <c r="G16249" t="s">
        <v>7799</v>
      </c>
      <c r="H16249" t="s">
        <v>0</v>
      </c>
      <c r="I16249" t="s">
        <v>2034</v>
      </c>
      <c r="J16249" t="s">
        <v>2035</v>
      </c>
      <c r="K16249" s="34" t="str">
        <f t="shared" si="506"/>
        <v>1131709口実地</v>
      </c>
      <c r="L16249" t="s">
        <v>288</v>
      </c>
      <c r="M16249" t="s">
        <v>1940</v>
      </c>
      <c r="N16249" t="s">
        <v>0</v>
      </c>
      <c r="O16249" t="s">
        <v>0</v>
      </c>
      <c r="P16249" t="s">
        <v>0</v>
      </c>
      <c r="Q16249" t="s">
        <v>0</v>
      </c>
      <c r="R16249" t="s">
        <v>0</v>
      </c>
      <c r="S16249" t="s">
        <v>877</v>
      </c>
      <c r="T16249" t="s">
        <v>1831</v>
      </c>
      <c r="X16249" s="34" t="str">
        <f t="shared" si="507"/>
        <v>1131709</v>
      </c>
    </row>
    <row r="16250" spans="1:24" x14ac:dyDescent="0.15">
      <c r="A16250" t="s">
        <v>7797</v>
      </c>
      <c r="B16250" t="s">
        <v>935</v>
      </c>
      <c r="C16250" t="s">
        <v>2157</v>
      </c>
      <c r="D16250" t="s">
        <v>5686</v>
      </c>
      <c r="E16250" t="s">
        <v>7798</v>
      </c>
      <c r="F16250" t="s">
        <v>0</v>
      </c>
      <c r="G16250" t="s">
        <v>7799</v>
      </c>
      <c r="H16250" t="s">
        <v>0</v>
      </c>
      <c r="I16250" t="s">
        <v>1987</v>
      </c>
      <c r="J16250" t="s">
        <v>1009</v>
      </c>
      <c r="K16250" s="34" t="str">
        <f t="shared" si="506"/>
        <v>1131709歯訪診</v>
      </c>
      <c r="L16250" t="s">
        <v>978</v>
      </c>
      <c r="M16250" t="s">
        <v>602</v>
      </c>
      <c r="N16250" t="s">
        <v>0</v>
      </c>
      <c r="O16250" t="s">
        <v>0</v>
      </c>
      <c r="P16250" t="s">
        <v>0</v>
      </c>
      <c r="Q16250" t="s">
        <v>0</v>
      </c>
      <c r="R16250" t="s">
        <v>0</v>
      </c>
      <c r="S16250" t="s">
        <v>877</v>
      </c>
      <c r="T16250" t="s">
        <v>1831</v>
      </c>
      <c r="X16250" s="34" t="str">
        <f t="shared" si="507"/>
        <v>1131709</v>
      </c>
    </row>
    <row r="16251" spans="1:24" x14ac:dyDescent="0.15">
      <c r="A16251" t="s">
        <v>7797</v>
      </c>
      <c r="B16251" t="s">
        <v>935</v>
      </c>
      <c r="C16251" t="s">
        <v>2157</v>
      </c>
      <c r="D16251" t="s">
        <v>5686</v>
      </c>
      <c r="E16251" t="s">
        <v>7798</v>
      </c>
      <c r="F16251" t="s">
        <v>0</v>
      </c>
      <c r="G16251" t="s">
        <v>7799</v>
      </c>
      <c r="H16251" t="s">
        <v>0</v>
      </c>
      <c r="I16251" t="s">
        <v>659</v>
      </c>
      <c r="J16251" t="s">
        <v>660</v>
      </c>
      <c r="K16251" s="34" t="str">
        <f t="shared" si="506"/>
        <v>1131709口腔粘膜</v>
      </c>
      <c r="L16251" t="s">
        <v>93</v>
      </c>
      <c r="M16251" t="s">
        <v>264</v>
      </c>
      <c r="N16251" t="s">
        <v>0</v>
      </c>
      <c r="O16251" t="s">
        <v>0</v>
      </c>
      <c r="P16251" t="s">
        <v>0</v>
      </c>
      <c r="Q16251" t="s">
        <v>0</v>
      </c>
      <c r="R16251" t="s">
        <v>0</v>
      </c>
      <c r="S16251" t="s">
        <v>877</v>
      </c>
      <c r="T16251" t="s">
        <v>1831</v>
      </c>
      <c r="X16251" s="34" t="str">
        <f t="shared" si="507"/>
        <v>1131709</v>
      </c>
    </row>
    <row r="16252" spans="1:24" x14ac:dyDescent="0.15">
      <c r="A16252" t="s">
        <v>7797</v>
      </c>
      <c r="B16252" t="s">
        <v>935</v>
      </c>
      <c r="C16252" t="s">
        <v>2157</v>
      </c>
      <c r="D16252" t="s">
        <v>5686</v>
      </c>
      <c r="E16252" t="s">
        <v>7798</v>
      </c>
      <c r="F16252" t="s">
        <v>0</v>
      </c>
      <c r="G16252" t="s">
        <v>7799</v>
      </c>
      <c r="H16252" t="s">
        <v>0</v>
      </c>
      <c r="I16252" t="s">
        <v>226</v>
      </c>
      <c r="J16252" t="s">
        <v>227</v>
      </c>
      <c r="K16252" s="34" t="str">
        <f t="shared" si="506"/>
        <v>1131709歯ＣＡＤ</v>
      </c>
      <c r="L16252" t="s">
        <v>817</v>
      </c>
      <c r="M16252" t="s">
        <v>211</v>
      </c>
      <c r="N16252" t="s">
        <v>0</v>
      </c>
      <c r="O16252" t="s">
        <v>0</v>
      </c>
      <c r="P16252" t="s">
        <v>0</v>
      </c>
      <c r="Q16252" t="s">
        <v>0</v>
      </c>
      <c r="R16252" t="s">
        <v>0</v>
      </c>
      <c r="S16252" t="s">
        <v>877</v>
      </c>
      <c r="T16252" t="s">
        <v>1831</v>
      </c>
      <c r="X16252" s="34" t="str">
        <f t="shared" si="507"/>
        <v>1131709</v>
      </c>
    </row>
    <row r="16253" spans="1:24" x14ac:dyDescent="0.15">
      <c r="A16253" t="s">
        <v>7797</v>
      </c>
      <c r="B16253" t="s">
        <v>935</v>
      </c>
      <c r="C16253" t="s">
        <v>2157</v>
      </c>
      <c r="D16253" t="s">
        <v>5686</v>
      </c>
      <c r="E16253" t="s">
        <v>7798</v>
      </c>
      <c r="F16253" t="s">
        <v>0</v>
      </c>
      <c r="G16253" t="s">
        <v>7799</v>
      </c>
      <c r="H16253" t="s">
        <v>0</v>
      </c>
      <c r="I16253" t="s">
        <v>638</v>
      </c>
      <c r="J16253" t="s">
        <v>639</v>
      </c>
      <c r="K16253" s="34" t="str">
        <f t="shared" si="506"/>
        <v>1131709手光機</v>
      </c>
      <c r="L16253" t="s">
        <v>436</v>
      </c>
      <c r="M16253" t="s">
        <v>264</v>
      </c>
      <c r="N16253" t="s">
        <v>0</v>
      </c>
      <c r="O16253" t="s">
        <v>0</v>
      </c>
      <c r="P16253" t="s">
        <v>0</v>
      </c>
      <c r="Q16253" t="s">
        <v>0</v>
      </c>
      <c r="R16253" t="s">
        <v>0</v>
      </c>
      <c r="S16253" t="s">
        <v>877</v>
      </c>
      <c r="T16253" t="s">
        <v>1831</v>
      </c>
      <c r="X16253" s="34" t="str">
        <f t="shared" si="507"/>
        <v>1131709</v>
      </c>
    </row>
    <row r="16254" spans="1:24" x14ac:dyDescent="0.15">
      <c r="A16254" t="s">
        <v>7797</v>
      </c>
      <c r="B16254" t="s">
        <v>935</v>
      </c>
      <c r="C16254" t="s">
        <v>2157</v>
      </c>
      <c r="D16254" t="s">
        <v>5686</v>
      </c>
      <c r="E16254" t="s">
        <v>7798</v>
      </c>
      <c r="F16254" t="s">
        <v>0</v>
      </c>
      <c r="G16254" t="s">
        <v>7799</v>
      </c>
      <c r="H16254" t="s">
        <v>0</v>
      </c>
      <c r="I16254" t="s">
        <v>268</v>
      </c>
      <c r="J16254" t="s">
        <v>269</v>
      </c>
      <c r="K16254" s="34" t="str">
        <f t="shared" si="506"/>
        <v>1131709補管</v>
      </c>
      <c r="L16254" t="s">
        <v>7800</v>
      </c>
      <c r="M16254" t="s">
        <v>1183</v>
      </c>
      <c r="N16254" t="s">
        <v>0</v>
      </c>
      <c r="O16254" t="s">
        <v>0</v>
      </c>
      <c r="P16254" t="s">
        <v>0</v>
      </c>
      <c r="Q16254" t="s">
        <v>0</v>
      </c>
      <c r="R16254" t="s">
        <v>0</v>
      </c>
      <c r="S16254" t="s">
        <v>877</v>
      </c>
      <c r="T16254" t="s">
        <v>1831</v>
      </c>
      <c r="X16254" s="34" t="str">
        <f t="shared" si="507"/>
        <v>1131709</v>
      </c>
    </row>
    <row r="16255" spans="1:24" x14ac:dyDescent="0.15">
      <c r="A16255" t="s">
        <v>7801</v>
      </c>
      <c r="B16255" t="s">
        <v>935</v>
      </c>
      <c r="C16255" t="s">
        <v>2157</v>
      </c>
      <c r="D16255" t="s">
        <v>5686</v>
      </c>
      <c r="E16255" t="s">
        <v>7802</v>
      </c>
      <c r="F16255" t="s">
        <v>0</v>
      </c>
      <c r="G16255" t="s">
        <v>7803</v>
      </c>
      <c r="H16255" t="s">
        <v>0</v>
      </c>
      <c r="I16255" t="s">
        <v>2032</v>
      </c>
      <c r="J16255" t="s">
        <v>2033</v>
      </c>
      <c r="K16255" s="34" t="str">
        <f t="shared" si="506"/>
        <v>1131717歯医ＤＸ２</v>
      </c>
      <c r="L16255" t="s">
        <v>667</v>
      </c>
      <c r="M16255" t="s">
        <v>1940</v>
      </c>
      <c r="N16255" t="s">
        <v>0</v>
      </c>
      <c r="O16255" t="s">
        <v>0</v>
      </c>
      <c r="P16255" t="s">
        <v>0</v>
      </c>
      <c r="Q16255" t="s">
        <v>0</v>
      </c>
      <c r="R16255" t="s">
        <v>0</v>
      </c>
      <c r="S16255" t="s">
        <v>877</v>
      </c>
      <c r="T16255" t="s">
        <v>1831</v>
      </c>
      <c r="X16255" s="34" t="str">
        <f t="shared" si="507"/>
        <v>1131717</v>
      </c>
    </row>
    <row r="16256" spans="1:24" x14ac:dyDescent="0.15">
      <c r="A16256" t="s">
        <v>7801</v>
      </c>
      <c r="B16256" t="s">
        <v>935</v>
      </c>
      <c r="C16256" t="s">
        <v>2157</v>
      </c>
      <c r="D16256" t="s">
        <v>5686</v>
      </c>
      <c r="E16256" t="s">
        <v>7802</v>
      </c>
      <c r="F16256" t="s">
        <v>0</v>
      </c>
      <c r="G16256" t="s">
        <v>7803</v>
      </c>
      <c r="H16256" t="s">
        <v>0</v>
      </c>
      <c r="I16256" t="s">
        <v>25</v>
      </c>
      <c r="J16256" t="s">
        <v>26</v>
      </c>
      <c r="K16256" s="34" t="str">
        <f t="shared" si="506"/>
        <v>1131717歯初診</v>
      </c>
      <c r="L16256" t="s">
        <v>2688</v>
      </c>
      <c r="M16256" t="s">
        <v>264</v>
      </c>
      <c r="N16256" t="s">
        <v>0</v>
      </c>
      <c r="O16256" t="s">
        <v>0</v>
      </c>
      <c r="P16256" t="s">
        <v>0</v>
      </c>
      <c r="Q16256" t="s">
        <v>0</v>
      </c>
      <c r="R16256" t="s">
        <v>0</v>
      </c>
      <c r="S16256" t="s">
        <v>877</v>
      </c>
      <c r="T16256" t="s">
        <v>1831</v>
      </c>
      <c r="X16256" s="34" t="str">
        <f t="shared" si="507"/>
        <v>1131717</v>
      </c>
    </row>
    <row r="16257" spans="1:24" x14ac:dyDescent="0.15">
      <c r="A16257" t="s">
        <v>7801</v>
      </c>
      <c r="B16257" t="s">
        <v>935</v>
      </c>
      <c r="C16257" t="s">
        <v>2157</v>
      </c>
      <c r="D16257" t="s">
        <v>5686</v>
      </c>
      <c r="E16257" t="s">
        <v>7802</v>
      </c>
      <c r="F16257" t="s">
        <v>0</v>
      </c>
      <c r="G16257" t="s">
        <v>7803</v>
      </c>
      <c r="H16257" t="s">
        <v>0</v>
      </c>
      <c r="I16257" t="s">
        <v>29</v>
      </c>
      <c r="J16257" t="s">
        <v>30</v>
      </c>
      <c r="K16257" s="34" t="str">
        <f t="shared" si="506"/>
        <v>1131717外安全１</v>
      </c>
      <c r="L16257" t="s">
        <v>134</v>
      </c>
      <c r="M16257" t="s">
        <v>1585</v>
      </c>
      <c r="N16257" t="s">
        <v>0</v>
      </c>
      <c r="O16257" t="s">
        <v>0</v>
      </c>
      <c r="P16257" t="s">
        <v>0</v>
      </c>
      <c r="Q16257" t="s">
        <v>0</v>
      </c>
      <c r="R16257" t="s">
        <v>0</v>
      </c>
      <c r="S16257" t="s">
        <v>877</v>
      </c>
      <c r="T16257" t="s">
        <v>1831</v>
      </c>
      <c r="X16257" s="34" t="str">
        <f t="shared" si="507"/>
        <v>1131717</v>
      </c>
    </row>
    <row r="16258" spans="1:24" x14ac:dyDescent="0.15">
      <c r="A16258" t="s">
        <v>7801</v>
      </c>
      <c r="B16258" t="s">
        <v>935</v>
      </c>
      <c r="C16258" t="s">
        <v>2157</v>
      </c>
      <c r="D16258" t="s">
        <v>5686</v>
      </c>
      <c r="E16258" t="s">
        <v>7802</v>
      </c>
      <c r="F16258" t="s">
        <v>0</v>
      </c>
      <c r="G16258" t="s">
        <v>7803</v>
      </c>
      <c r="H16258" t="s">
        <v>0</v>
      </c>
      <c r="I16258" t="s">
        <v>31</v>
      </c>
      <c r="J16258" t="s">
        <v>32</v>
      </c>
      <c r="K16258" s="34" t="str">
        <f t="shared" si="506"/>
        <v>1131717外感染１</v>
      </c>
      <c r="L16258" t="s">
        <v>134</v>
      </c>
      <c r="M16258" t="s">
        <v>1585</v>
      </c>
      <c r="N16258" t="s">
        <v>0</v>
      </c>
      <c r="O16258" t="s">
        <v>0</v>
      </c>
      <c r="P16258" t="s">
        <v>0</v>
      </c>
      <c r="Q16258" t="s">
        <v>0</v>
      </c>
      <c r="R16258" t="s">
        <v>0</v>
      </c>
      <c r="S16258" t="s">
        <v>877</v>
      </c>
      <c r="T16258" t="s">
        <v>1831</v>
      </c>
      <c r="X16258" s="34" t="str">
        <f t="shared" si="507"/>
        <v>1131717</v>
      </c>
    </row>
    <row r="16259" spans="1:24" x14ac:dyDescent="0.15">
      <c r="A16259" t="s">
        <v>7801</v>
      </c>
      <c r="B16259" t="s">
        <v>935</v>
      </c>
      <c r="C16259" t="s">
        <v>2157</v>
      </c>
      <c r="D16259" t="s">
        <v>5686</v>
      </c>
      <c r="E16259" t="s">
        <v>7802</v>
      </c>
      <c r="F16259" t="s">
        <v>0</v>
      </c>
      <c r="G16259" t="s">
        <v>7803</v>
      </c>
      <c r="H16259" t="s">
        <v>0</v>
      </c>
      <c r="I16259" t="s">
        <v>5707</v>
      </c>
      <c r="J16259" t="s">
        <v>5708</v>
      </c>
      <c r="K16259" s="34" t="str">
        <f t="shared" si="506"/>
        <v>1131717外感染２</v>
      </c>
      <c r="L16259" t="s">
        <v>415</v>
      </c>
      <c r="M16259" t="s">
        <v>1585</v>
      </c>
      <c r="N16259" t="s">
        <v>0</v>
      </c>
      <c r="O16259" t="s">
        <v>0</v>
      </c>
      <c r="P16259" t="s">
        <v>0</v>
      </c>
      <c r="Q16259" t="s">
        <v>0</v>
      </c>
      <c r="R16259" t="s">
        <v>0</v>
      </c>
      <c r="S16259" t="s">
        <v>877</v>
      </c>
      <c r="T16259" t="s">
        <v>1831</v>
      </c>
      <c r="X16259" s="34" t="str">
        <f t="shared" si="507"/>
        <v>1131717</v>
      </c>
    </row>
    <row r="16260" spans="1:24" x14ac:dyDescent="0.15">
      <c r="A16260" t="s">
        <v>7801</v>
      </c>
      <c r="B16260" t="s">
        <v>935</v>
      </c>
      <c r="C16260" t="s">
        <v>2157</v>
      </c>
      <c r="D16260" t="s">
        <v>5686</v>
      </c>
      <c r="E16260" t="s">
        <v>7802</v>
      </c>
      <c r="F16260" t="s">
        <v>0</v>
      </c>
      <c r="G16260" t="s">
        <v>7803</v>
      </c>
      <c r="H16260" t="s">
        <v>0</v>
      </c>
      <c r="I16260" t="s">
        <v>2026</v>
      </c>
      <c r="J16260" t="s">
        <v>1901</v>
      </c>
      <c r="K16260" s="34" t="str">
        <f t="shared" si="506"/>
        <v>1131717口管強</v>
      </c>
      <c r="L16260" t="s">
        <v>56</v>
      </c>
      <c r="M16260" t="s">
        <v>1585</v>
      </c>
      <c r="N16260" t="s">
        <v>0</v>
      </c>
      <c r="O16260" t="s">
        <v>0</v>
      </c>
      <c r="P16260" t="s">
        <v>0</v>
      </c>
      <c r="Q16260" t="s">
        <v>0</v>
      </c>
      <c r="R16260" t="s">
        <v>0</v>
      </c>
      <c r="S16260" t="s">
        <v>877</v>
      </c>
      <c r="T16260" t="s">
        <v>1831</v>
      </c>
      <c r="X16260" s="34" t="str">
        <f t="shared" si="507"/>
        <v>1131717</v>
      </c>
    </row>
    <row r="16261" spans="1:24" x14ac:dyDescent="0.15">
      <c r="A16261" t="s">
        <v>7801</v>
      </c>
      <c r="B16261" t="s">
        <v>935</v>
      </c>
      <c r="C16261" t="s">
        <v>2157</v>
      </c>
      <c r="D16261" t="s">
        <v>5686</v>
      </c>
      <c r="E16261" t="s">
        <v>7802</v>
      </c>
      <c r="F16261" t="s">
        <v>0</v>
      </c>
      <c r="G16261" t="s">
        <v>7803</v>
      </c>
      <c r="H16261" t="s">
        <v>0</v>
      </c>
      <c r="I16261" t="s">
        <v>2034</v>
      </c>
      <c r="J16261" t="s">
        <v>2035</v>
      </c>
      <c r="K16261" s="34" t="str">
        <f t="shared" si="506"/>
        <v>1131717口実地</v>
      </c>
      <c r="L16261" t="s">
        <v>741</v>
      </c>
      <c r="M16261" t="s">
        <v>1940</v>
      </c>
      <c r="N16261" t="s">
        <v>0</v>
      </c>
      <c r="O16261" t="s">
        <v>0</v>
      </c>
      <c r="P16261" t="s">
        <v>0</v>
      </c>
      <c r="Q16261" t="s">
        <v>0</v>
      </c>
      <c r="R16261" t="s">
        <v>0</v>
      </c>
      <c r="S16261" t="s">
        <v>877</v>
      </c>
      <c r="T16261" t="s">
        <v>1831</v>
      </c>
      <c r="X16261" s="34" t="str">
        <f t="shared" si="507"/>
        <v>1131717</v>
      </c>
    </row>
    <row r="16262" spans="1:24" x14ac:dyDescent="0.15">
      <c r="A16262" t="s">
        <v>7801</v>
      </c>
      <c r="B16262" t="s">
        <v>935</v>
      </c>
      <c r="C16262" t="s">
        <v>2157</v>
      </c>
      <c r="D16262" t="s">
        <v>5686</v>
      </c>
      <c r="E16262" t="s">
        <v>7802</v>
      </c>
      <c r="F16262" t="s">
        <v>0</v>
      </c>
      <c r="G16262" t="s">
        <v>7803</v>
      </c>
      <c r="H16262" t="s">
        <v>0</v>
      </c>
      <c r="I16262" t="s">
        <v>1902</v>
      </c>
      <c r="J16262" t="s">
        <v>1903</v>
      </c>
      <c r="K16262" s="34" t="str">
        <f t="shared" ref="K16262:K16325" si="508">E16262&amp;""&amp;J16262</f>
        <v>1131717歯援診２</v>
      </c>
      <c r="L16262" t="s">
        <v>904</v>
      </c>
      <c r="M16262" t="s">
        <v>41</v>
      </c>
      <c r="N16262" t="s">
        <v>0</v>
      </c>
      <c r="O16262" t="s">
        <v>0</v>
      </c>
      <c r="P16262" t="s">
        <v>0</v>
      </c>
      <c r="Q16262" t="s">
        <v>0</v>
      </c>
      <c r="R16262" t="s">
        <v>0</v>
      </c>
      <c r="S16262" t="s">
        <v>877</v>
      </c>
      <c r="T16262" t="s">
        <v>1831</v>
      </c>
      <c r="X16262" s="34" t="str">
        <f t="shared" ref="X16262:X16325" si="509">(E16262&amp;""&amp;P16262)</f>
        <v>1131717</v>
      </c>
    </row>
    <row r="16263" spans="1:24" x14ac:dyDescent="0.15">
      <c r="A16263" t="s">
        <v>7801</v>
      </c>
      <c r="B16263" t="s">
        <v>935</v>
      </c>
      <c r="C16263" t="s">
        <v>2157</v>
      </c>
      <c r="D16263" t="s">
        <v>5686</v>
      </c>
      <c r="E16263" t="s">
        <v>7802</v>
      </c>
      <c r="F16263" t="s">
        <v>0</v>
      </c>
      <c r="G16263" t="s">
        <v>7803</v>
      </c>
      <c r="H16263" t="s">
        <v>0</v>
      </c>
      <c r="I16263" t="s">
        <v>2068</v>
      </c>
      <c r="J16263" t="s">
        <v>603</v>
      </c>
      <c r="K16263" s="34" t="str">
        <f t="shared" si="508"/>
        <v>1131717歯技連１</v>
      </c>
      <c r="L16263" t="s">
        <v>385</v>
      </c>
      <c r="M16263" t="s">
        <v>23</v>
      </c>
      <c r="N16263" t="s">
        <v>0</v>
      </c>
      <c r="O16263" t="s">
        <v>0</v>
      </c>
      <c r="P16263" t="s">
        <v>0</v>
      </c>
      <c r="Q16263" t="s">
        <v>0</v>
      </c>
      <c r="R16263" t="s">
        <v>0</v>
      </c>
      <c r="S16263" t="s">
        <v>877</v>
      </c>
      <c r="T16263" t="s">
        <v>1831</v>
      </c>
      <c r="X16263" s="34" t="str">
        <f t="shared" si="509"/>
        <v>1131717</v>
      </c>
    </row>
    <row r="16264" spans="1:24" x14ac:dyDescent="0.15">
      <c r="A16264" t="s">
        <v>7801</v>
      </c>
      <c r="B16264" t="s">
        <v>935</v>
      </c>
      <c r="C16264" t="s">
        <v>2157</v>
      </c>
      <c r="D16264" t="s">
        <v>5686</v>
      </c>
      <c r="E16264" t="s">
        <v>7802</v>
      </c>
      <c r="F16264" t="s">
        <v>0</v>
      </c>
      <c r="G16264" t="s">
        <v>7803</v>
      </c>
      <c r="H16264" t="s">
        <v>0</v>
      </c>
      <c r="I16264" t="s">
        <v>1320</v>
      </c>
      <c r="J16264" t="s">
        <v>1321</v>
      </c>
      <c r="K16264" s="34" t="str">
        <f t="shared" si="508"/>
        <v>1131717歯技連２</v>
      </c>
      <c r="L16264" t="s">
        <v>145</v>
      </c>
      <c r="M16264" t="s">
        <v>23</v>
      </c>
      <c r="N16264" t="s">
        <v>0</v>
      </c>
      <c r="O16264" t="s">
        <v>0</v>
      </c>
      <c r="P16264" t="s">
        <v>0</v>
      </c>
      <c r="Q16264" t="s">
        <v>0</v>
      </c>
      <c r="R16264" t="s">
        <v>0</v>
      </c>
      <c r="S16264" t="s">
        <v>877</v>
      </c>
      <c r="T16264" t="s">
        <v>1831</v>
      </c>
      <c r="X16264" s="34" t="str">
        <f t="shared" si="509"/>
        <v>1131717</v>
      </c>
    </row>
    <row r="16265" spans="1:24" x14ac:dyDescent="0.15">
      <c r="A16265" t="s">
        <v>7801</v>
      </c>
      <c r="B16265" t="s">
        <v>935</v>
      </c>
      <c r="C16265" t="s">
        <v>2157</v>
      </c>
      <c r="D16265" t="s">
        <v>5686</v>
      </c>
      <c r="E16265" t="s">
        <v>7802</v>
      </c>
      <c r="F16265" t="s">
        <v>0</v>
      </c>
      <c r="G16265" t="s">
        <v>7803</v>
      </c>
      <c r="H16265" t="s">
        <v>0</v>
      </c>
      <c r="I16265" t="s">
        <v>3321</v>
      </c>
      <c r="J16265" t="s">
        <v>3322</v>
      </c>
      <c r="K16265" s="34" t="str">
        <f t="shared" si="508"/>
        <v>1131717光印象</v>
      </c>
      <c r="L16265" t="s">
        <v>83</v>
      </c>
      <c r="M16265" t="s">
        <v>23</v>
      </c>
      <c r="N16265" t="s">
        <v>0</v>
      </c>
      <c r="O16265" t="s">
        <v>0</v>
      </c>
      <c r="P16265" t="s">
        <v>0</v>
      </c>
      <c r="Q16265" t="s">
        <v>0</v>
      </c>
      <c r="R16265" t="s">
        <v>0</v>
      </c>
      <c r="S16265" t="s">
        <v>877</v>
      </c>
      <c r="T16265" t="s">
        <v>1831</v>
      </c>
      <c r="X16265" s="34" t="str">
        <f t="shared" si="509"/>
        <v>1131717</v>
      </c>
    </row>
    <row r="16266" spans="1:24" x14ac:dyDescent="0.15">
      <c r="A16266" t="s">
        <v>7801</v>
      </c>
      <c r="B16266" t="s">
        <v>935</v>
      </c>
      <c r="C16266" t="s">
        <v>2157</v>
      </c>
      <c r="D16266" t="s">
        <v>5686</v>
      </c>
      <c r="E16266" t="s">
        <v>7802</v>
      </c>
      <c r="F16266" t="s">
        <v>0</v>
      </c>
      <c r="G16266" t="s">
        <v>7803</v>
      </c>
      <c r="H16266" t="s">
        <v>0</v>
      </c>
      <c r="I16266" t="s">
        <v>226</v>
      </c>
      <c r="J16266" t="s">
        <v>227</v>
      </c>
      <c r="K16266" s="34" t="str">
        <f t="shared" si="508"/>
        <v>1131717歯ＣＡＤ</v>
      </c>
      <c r="L16266" t="s">
        <v>256</v>
      </c>
      <c r="M16266" t="s">
        <v>49</v>
      </c>
      <c r="N16266" t="s">
        <v>0</v>
      </c>
      <c r="O16266" t="s">
        <v>0</v>
      </c>
      <c r="P16266" t="s">
        <v>0</v>
      </c>
      <c r="Q16266" t="s">
        <v>0</v>
      </c>
      <c r="R16266" t="s">
        <v>0</v>
      </c>
      <c r="S16266" t="s">
        <v>877</v>
      </c>
      <c r="T16266" t="s">
        <v>1831</v>
      </c>
      <c r="X16266" s="34" t="str">
        <f t="shared" si="509"/>
        <v>1131717</v>
      </c>
    </row>
    <row r="16267" spans="1:24" x14ac:dyDescent="0.15">
      <c r="A16267" t="s">
        <v>7801</v>
      </c>
      <c r="B16267" t="s">
        <v>935</v>
      </c>
      <c r="C16267" t="s">
        <v>2157</v>
      </c>
      <c r="D16267" t="s">
        <v>5686</v>
      </c>
      <c r="E16267" t="s">
        <v>7802</v>
      </c>
      <c r="F16267" t="s">
        <v>0</v>
      </c>
      <c r="G16267" t="s">
        <v>7803</v>
      </c>
      <c r="H16267" t="s">
        <v>0</v>
      </c>
      <c r="I16267" t="s">
        <v>268</v>
      </c>
      <c r="J16267" t="s">
        <v>269</v>
      </c>
      <c r="K16267" s="34" t="str">
        <f t="shared" si="508"/>
        <v>1131717補管</v>
      </c>
      <c r="L16267" t="s">
        <v>7804</v>
      </c>
      <c r="M16267" t="s">
        <v>692</v>
      </c>
      <c r="N16267" t="s">
        <v>0</v>
      </c>
      <c r="O16267" t="s">
        <v>0</v>
      </c>
      <c r="P16267" t="s">
        <v>0</v>
      </c>
      <c r="Q16267" t="s">
        <v>0</v>
      </c>
      <c r="R16267" t="s">
        <v>0</v>
      </c>
      <c r="S16267" t="s">
        <v>877</v>
      </c>
      <c r="T16267" t="s">
        <v>1831</v>
      </c>
      <c r="X16267" s="34" t="str">
        <f t="shared" si="509"/>
        <v>1131717</v>
      </c>
    </row>
    <row r="16268" spans="1:24" x14ac:dyDescent="0.15">
      <c r="A16268" t="s">
        <v>7801</v>
      </c>
      <c r="B16268" t="s">
        <v>935</v>
      </c>
      <c r="C16268" t="s">
        <v>2157</v>
      </c>
      <c r="D16268" t="s">
        <v>5686</v>
      </c>
      <c r="E16268" t="s">
        <v>7802</v>
      </c>
      <c r="F16268" t="s">
        <v>0</v>
      </c>
      <c r="G16268" t="s">
        <v>7803</v>
      </c>
      <c r="H16268" t="s">
        <v>0</v>
      </c>
      <c r="I16268" t="s">
        <v>2017</v>
      </c>
      <c r="J16268" t="s">
        <v>2018</v>
      </c>
      <c r="K16268" s="34" t="str">
        <f t="shared" si="508"/>
        <v>1131717歯外在ベⅠ注</v>
      </c>
      <c r="L16268" t="s">
        <v>404</v>
      </c>
      <c r="M16268" t="s">
        <v>1940</v>
      </c>
      <c r="N16268" t="s">
        <v>0</v>
      </c>
      <c r="O16268" t="s">
        <v>0</v>
      </c>
      <c r="P16268" t="s">
        <v>0</v>
      </c>
      <c r="Q16268" t="s">
        <v>0</v>
      </c>
      <c r="R16268" t="s">
        <v>0</v>
      </c>
      <c r="S16268" t="s">
        <v>877</v>
      </c>
      <c r="T16268" t="s">
        <v>1831</v>
      </c>
      <c r="X16268" s="34" t="str">
        <f t="shared" si="509"/>
        <v>1131717</v>
      </c>
    </row>
    <row r="16269" spans="1:24" x14ac:dyDescent="0.15">
      <c r="A16269" t="s">
        <v>7801</v>
      </c>
      <c r="B16269" t="s">
        <v>935</v>
      </c>
      <c r="C16269" t="s">
        <v>2157</v>
      </c>
      <c r="D16269" t="s">
        <v>5686</v>
      </c>
      <c r="E16269" t="s">
        <v>7802</v>
      </c>
      <c r="F16269" t="s">
        <v>0</v>
      </c>
      <c r="G16269" t="s">
        <v>7803</v>
      </c>
      <c r="H16269" t="s">
        <v>0</v>
      </c>
      <c r="I16269" t="s">
        <v>1988</v>
      </c>
      <c r="J16269" t="s">
        <v>1989</v>
      </c>
      <c r="K16269" s="34" t="str">
        <f t="shared" si="508"/>
        <v>1131717歯技ベ</v>
      </c>
      <c r="L16269" t="s">
        <v>918</v>
      </c>
      <c r="M16269" t="s">
        <v>1940</v>
      </c>
      <c r="N16269" t="s">
        <v>0</v>
      </c>
      <c r="O16269" t="s">
        <v>0</v>
      </c>
      <c r="P16269" t="s">
        <v>0</v>
      </c>
      <c r="Q16269" t="s">
        <v>0</v>
      </c>
      <c r="R16269" t="s">
        <v>0</v>
      </c>
      <c r="S16269" t="s">
        <v>877</v>
      </c>
      <c r="T16269" t="s">
        <v>1831</v>
      </c>
      <c r="X16269" s="34" t="str">
        <f t="shared" si="509"/>
        <v>1131717</v>
      </c>
    </row>
    <row r="16270" spans="1:24" x14ac:dyDescent="0.15">
      <c r="A16270" t="s">
        <v>7805</v>
      </c>
      <c r="B16270" t="s">
        <v>935</v>
      </c>
      <c r="C16270" t="s">
        <v>2157</v>
      </c>
      <c r="D16270" t="s">
        <v>5686</v>
      </c>
      <c r="E16270" t="s">
        <v>7806</v>
      </c>
      <c r="F16270" t="s">
        <v>0</v>
      </c>
      <c r="G16270" t="s">
        <v>7807</v>
      </c>
      <c r="H16270" t="s">
        <v>0</v>
      </c>
      <c r="I16270" t="s">
        <v>25</v>
      </c>
      <c r="J16270" t="s">
        <v>26</v>
      </c>
      <c r="K16270" s="34" t="str">
        <f t="shared" si="508"/>
        <v>1131725歯初診</v>
      </c>
      <c r="L16270" t="s">
        <v>1022</v>
      </c>
      <c r="M16270" t="s">
        <v>187</v>
      </c>
      <c r="N16270" t="s">
        <v>0</v>
      </c>
      <c r="O16270" t="s">
        <v>0</v>
      </c>
      <c r="P16270" t="s">
        <v>0</v>
      </c>
      <c r="Q16270" t="s">
        <v>0</v>
      </c>
      <c r="R16270" t="s">
        <v>0</v>
      </c>
      <c r="S16270" t="s">
        <v>877</v>
      </c>
      <c r="T16270" t="s">
        <v>1831</v>
      </c>
      <c r="X16270" s="34" t="str">
        <f t="shared" si="509"/>
        <v>1131725</v>
      </c>
    </row>
    <row r="16271" spans="1:24" x14ac:dyDescent="0.15">
      <c r="A16271" t="s">
        <v>7805</v>
      </c>
      <c r="B16271" t="s">
        <v>935</v>
      </c>
      <c r="C16271" t="s">
        <v>2157</v>
      </c>
      <c r="D16271" t="s">
        <v>5686</v>
      </c>
      <c r="E16271" t="s">
        <v>7806</v>
      </c>
      <c r="F16271" t="s">
        <v>0</v>
      </c>
      <c r="G16271" t="s">
        <v>7807</v>
      </c>
      <c r="H16271" t="s">
        <v>0</v>
      </c>
      <c r="I16271" t="s">
        <v>1987</v>
      </c>
      <c r="J16271" t="s">
        <v>1009</v>
      </c>
      <c r="K16271" s="34" t="str">
        <f t="shared" si="508"/>
        <v>1131725歯訪診</v>
      </c>
      <c r="L16271" t="s">
        <v>712</v>
      </c>
      <c r="M16271" t="s">
        <v>244</v>
      </c>
      <c r="N16271" t="s">
        <v>0</v>
      </c>
      <c r="O16271" t="s">
        <v>0</v>
      </c>
      <c r="P16271" t="s">
        <v>0</v>
      </c>
      <c r="Q16271" t="s">
        <v>0</v>
      </c>
      <c r="R16271" t="s">
        <v>0</v>
      </c>
      <c r="S16271" t="s">
        <v>877</v>
      </c>
      <c r="T16271" t="s">
        <v>1831</v>
      </c>
      <c r="X16271" s="34" t="str">
        <f t="shared" si="509"/>
        <v>1131725</v>
      </c>
    </row>
    <row r="16272" spans="1:24" x14ac:dyDescent="0.15">
      <c r="A16272" t="s">
        <v>7805</v>
      </c>
      <c r="B16272" t="s">
        <v>935</v>
      </c>
      <c r="C16272" t="s">
        <v>2157</v>
      </c>
      <c r="D16272" t="s">
        <v>5686</v>
      </c>
      <c r="E16272" t="s">
        <v>7806</v>
      </c>
      <c r="F16272" t="s">
        <v>0</v>
      </c>
      <c r="G16272" t="s">
        <v>7807</v>
      </c>
      <c r="H16272" t="s">
        <v>0</v>
      </c>
      <c r="I16272" t="s">
        <v>226</v>
      </c>
      <c r="J16272" t="s">
        <v>227</v>
      </c>
      <c r="K16272" s="34" t="str">
        <f t="shared" si="508"/>
        <v>1131725歯ＣＡＤ</v>
      </c>
      <c r="L16272" t="s">
        <v>774</v>
      </c>
      <c r="M16272" t="s">
        <v>834</v>
      </c>
      <c r="N16272" t="s">
        <v>0</v>
      </c>
      <c r="O16272" t="s">
        <v>0</v>
      </c>
      <c r="P16272" t="s">
        <v>0</v>
      </c>
      <c r="Q16272" t="s">
        <v>0</v>
      </c>
      <c r="R16272" t="s">
        <v>0</v>
      </c>
      <c r="S16272" t="s">
        <v>877</v>
      </c>
      <c r="T16272" t="s">
        <v>1831</v>
      </c>
      <c r="X16272" s="34" t="str">
        <f t="shared" si="509"/>
        <v>1131725</v>
      </c>
    </row>
    <row r="16273" spans="1:24" x14ac:dyDescent="0.15">
      <c r="A16273" t="s">
        <v>7805</v>
      </c>
      <c r="B16273" t="s">
        <v>935</v>
      </c>
      <c r="C16273" t="s">
        <v>2157</v>
      </c>
      <c r="D16273" t="s">
        <v>5686</v>
      </c>
      <c r="E16273" t="s">
        <v>7806</v>
      </c>
      <c r="F16273" t="s">
        <v>0</v>
      </c>
      <c r="G16273" t="s">
        <v>7807</v>
      </c>
      <c r="H16273" t="s">
        <v>0</v>
      </c>
      <c r="I16273" t="s">
        <v>268</v>
      </c>
      <c r="J16273" t="s">
        <v>269</v>
      </c>
      <c r="K16273" s="34" t="str">
        <f t="shared" si="508"/>
        <v>1131725補管</v>
      </c>
      <c r="L16273" t="s">
        <v>7808</v>
      </c>
      <c r="M16273" t="s">
        <v>7809</v>
      </c>
      <c r="N16273" t="s">
        <v>0</v>
      </c>
      <c r="O16273" t="s">
        <v>0</v>
      </c>
      <c r="P16273" t="s">
        <v>0</v>
      </c>
      <c r="Q16273" t="s">
        <v>0</v>
      </c>
      <c r="R16273" t="s">
        <v>0</v>
      </c>
      <c r="S16273" t="s">
        <v>877</v>
      </c>
      <c r="T16273" t="s">
        <v>1831</v>
      </c>
      <c r="X16273" s="34" t="str">
        <f t="shared" si="509"/>
        <v>1131725</v>
      </c>
    </row>
    <row r="16274" spans="1:24" x14ac:dyDescent="0.15">
      <c r="A16274" t="s">
        <v>7805</v>
      </c>
      <c r="B16274" t="s">
        <v>935</v>
      </c>
      <c r="C16274" t="s">
        <v>2157</v>
      </c>
      <c r="D16274" t="s">
        <v>5686</v>
      </c>
      <c r="E16274" t="s">
        <v>7806</v>
      </c>
      <c r="F16274" t="s">
        <v>0</v>
      </c>
      <c r="G16274" t="s">
        <v>7807</v>
      </c>
      <c r="H16274" t="s">
        <v>0</v>
      </c>
      <c r="I16274" t="s">
        <v>272</v>
      </c>
      <c r="J16274" t="s">
        <v>273</v>
      </c>
      <c r="K16274" s="34" t="str">
        <f t="shared" si="508"/>
        <v>1131725歯外在ベⅠ</v>
      </c>
      <c r="L16274" t="s">
        <v>967</v>
      </c>
      <c r="M16274" t="s">
        <v>1940</v>
      </c>
      <c r="N16274" t="s">
        <v>0</v>
      </c>
      <c r="O16274" t="s">
        <v>0</v>
      </c>
      <c r="P16274" t="s">
        <v>0</v>
      </c>
      <c r="Q16274" t="s">
        <v>0</v>
      </c>
      <c r="R16274" t="s">
        <v>0</v>
      </c>
      <c r="S16274" t="s">
        <v>877</v>
      </c>
      <c r="T16274" t="s">
        <v>1831</v>
      </c>
      <c r="X16274" s="34" t="str">
        <f t="shared" si="509"/>
        <v>1131725</v>
      </c>
    </row>
    <row r="16275" spans="1:24" x14ac:dyDescent="0.15">
      <c r="A16275" t="s">
        <v>7805</v>
      </c>
      <c r="B16275" t="s">
        <v>935</v>
      </c>
      <c r="C16275" t="s">
        <v>2157</v>
      </c>
      <c r="D16275" t="s">
        <v>5686</v>
      </c>
      <c r="E16275" t="s">
        <v>7806</v>
      </c>
      <c r="F16275" t="s">
        <v>0</v>
      </c>
      <c r="G16275" t="s">
        <v>7807</v>
      </c>
      <c r="H16275" t="s">
        <v>0</v>
      </c>
      <c r="I16275" t="s">
        <v>1988</v>
      </c>
      <c r="J16275" t="s">
        <v>1989</v>
      </c>
      <c r="K16275" s="34" t="str">
        <f t="shared" si="508"/>
        <v>1131725歯技ベ</v>
      </c>
      <c r="L16275" t="s">
        <v>1086</v>
      </c>
      <c r="M16275" t="s">
        <v>1940</v>
      </c>
      <c r="N16275" t="s">
        <v>0</v>
      </c>
      <c r="O16275" t="s">
        <v>0</v>
      </c>
      <c r="P16275" t="s">
        <v>0</v>
      </c>
      <c r="Q16275" t="s">
        <v>0</v>
      </c>
      <c r="R16275" t="s">
        <v>0</v>
      </c>
      <c r="S16275" t="s">
        <v>877</v>
      </c>
      <c r="T16275" t="s">
        <v>1831</v>
      </c>
      <c r="X16275" s="34" t="str">
        <f t="shared" si="509"/>
        <v>1131725</v>
      </c>
    </row>
    <row r="16276" spans="1:24" x14ac:dyDescent="0.15">
      <c r="A16276" t="s">
        <v>7810</v>
      </c>
      <c r="B16276" t="s">
        <v>935</v>
      </c>
      <c r="C16276" t="s">
        <v>2157</v>
      </c>
      <c r="D16276" t="s">
        <v>5686</v>
      </c>
      <c r="E16276" t="s">
        <v>7811</v>
      </c>
      <c r="F16276" t="s">
        <v>0</v>
      </c>
      <c r="G16276" t="s">
        <v>7812</v>
      </c>
      <c r="H16276" t="s">
        <v>0</v>
      </c>
      <c r="I16276" t="s">
        <v>2032</v>
      </c>
      <c r="J16276" t="s">
        <v>2033</v>
      </c>
      <c r="K16276" s="34" t="str">
        <f t="shared" si="508"/>
        <v>1131758歯医ＤＸ２</v>
      </c>
      <c r="L16276" t="s">
        <v>405</v>
      </c>
      <c r="M16276" t="s">
        <v>1940</v>
      </c>
      <c r="N16276" t="s">
        <v>0</v>
      </c>
      <c r="O16276" t="s">
        <v>0</v>
      </c>
      <c r="P16276" t="s">
        <v>0</v>
      </c>
      <c r="Q16276" t="s">
        <v>0</v>
      </c>
      <c r="R16276" t="s">
        <v>0</v>
      </c>
      <c r="S16276" t="s">
        <v>877</v>
      </c>
      <c r="T16276" t="s">
        <v>1831</v>
      </c>
      <c r="X16276" s="34" t="str">
        <f t="shared" si="509"/>
        <v>1131758</v>
      </c>
    </row>
    <row r="16277" spans="1:24" x14ac:dyDescent="0.15">
      <c r="A16277" t="s">
        <v>7810</v>
      </c>
      <c r="B16277" t="s">
        <v>935</v>
      </c>
      <c r="C16277" t="s">
        <v>2157</v>
      </c>
      <c r="D16277" t="s">
        <v>5686</v>
      </c>
      <c r="E16277" t="s">
        <v>7811</v>
      </c>
      <c r="F16277" t="s">
        <v>0</v>
      </c>
      <c r="G16277" t="s">
        <v>7812</v>
      </c>
      <c r="H16277" t="s">
        <v>0</v>
      </c>
      <c r="I16277" t="s">
        <v>25</v>
      </c>
      <c r="J16277" t="s">
        <v>26</v>
      </c>
      <c r="K16277" s="34" t="str">
        <f t="shared" si="508"/>
        <v>1131758歯初診</v>
      </c>
      <c r="L16277" t="s">
        <v>1367</v>
      </c>
      <c r="M16277" t="s">
        <v>437</v>
      </c>
      <c r="N16277" t="s">
        <v>0</v>
      </c>
      <c r="O16277" t="s">
        <v>0</v>
      </c>
      <c r="P16277" t="s">
        <v>0</v>
      </c>
      <c r="Q16277" t="s">
        <v>0</v>
      </c>
      <c r="R16277" t="s">
        <v>0</v>
      </c>
      <c r="S16277" t="s">
        <v>877</v>
      </c>
      <c r="T16277" t="s">
        <v>1831</v>
      </c>
      <c r="X16277" s="34" t="str">
        <f t="shared" si="509"/>
        <v>1131758</v>
      </c>
    </row>
    <row r="16278" spans="1:24" x14ac:dyDescent="0.15">
      <c r="A16278" t="s">
        <v>7810</v>
      </c>
      <c r="B16278" t="s">
        <v>935</v>
      </c>
      <c r="C16278" t="s">
        <v>2157</v>
      </c>
      <c r="D16278" t="s">
        <v>5686</v>
      </c>
      <c r="E16278" t="s">
        <v>7811</v>
      </c>
      <c r="F16278" t="s">
        <v>0</v>
      </c>
      <c r="G16278" t="s">
        <v>7812</v>
      </c>
      <c r="H16278" t="s">
        <v>0</v>
      </c>
      <c r="I16278" t="s">
        <v>29</v>
      </c>
      <c r="J16278" t="s">
        <v>30</v>
      </c>
      <c r="K16278" s="34" t="str">
        <f t="shared" si="508"/>
        <v>1131758外安全１</v>
      </c>
      <c r="L16278" t="s">
        <v>808</v>
      </c>
      <c r="M16278" t="s">
        <v>1583</v>
      </c>
      <c r="N16278" t="s">
        <v>0</v>
      </c>
      <c r="O16278" t="s">
        <v>0</v>
      </c>
      <c r="P16278" t="s">
        <v>0</v>
      </c>
      <c r="Q16278" t="s">
        <v>0</v>
      </c>
      <c r="R16278" t="s">
        <v>0</v>
      </c>
      <c r="S16278" t="s">
        <v>877</v>
      </c>
      <c r="T16278" t="s">
        <v>1831</v>
      </c>
      <c r="X16278" s="34" t="str">
        <f t="shared" si="509"/>
        <v>1131758</v>
      </c>
    </row>
    <row r="16279" spans="1:24" x14ac:dyDescent="0.15">
      <c r="A16279" t="s">
        <v>7810</v>
      </c>
      <c r="B16279" t="s">
        <v>935</v>
      </c>
      <c r="C16279" t="s">
        <v>2157</v>
      </c>
      <c r="D16279" t="s">
        <v>5686</v>
      </c>
      <c r="E16279" t="s">
        <v>7811</v>
      </c>
      <c r="F16279" t="s">
        <v>0</v>
      </c>
      <c r="G16279" t="s">
        <v>7812</v>
      </c>
      <c r="H16279" t="s">
        <v>0</v>
      </c>
      <c r="I16279" t="s">
        <v>31</v>
      </c>
      <c r="J16279" t="s">
        <v>32</v>
      </c>
      <c r="K16279" s="34" t="str">
        <f t="shared" si="508"/>
        <v>1131758外感染１</v>
      </c>
      <c r="L16279" t="s">
        <v>808</v>
      </c>
      <c r="M16279" t="s">
        <v>437</v>
      </c>
      <c r="N16279" t="s">
        <v>0</v>
      </c>
      <c r="O16279" t="s">
        <v>0</v>
      </c>
      <c r="P16279" t="s">
        <v>0</v>
      </c>
      <c r="Q16279" t="s">
        <v>0</v>
      </c>
      <c r="R16279" t="s">
        <v>0</v>
      </c>
      <c r="S16279" t="s">
        <v>877</v>
      </c>
      <c r="T16279" t="s">
        <v>1831</v>
      </c>
      <c r="X16279" s="34" t="str">
        <f t="shared" si="509"/>
        <v>1131758</v>
      </c>
    </row>
    <row r="16280" spans="1:24" x14ac:dyDescent="0.15">
      <c r="A16280" t="s">
        <v>7810</v>
      </c>
      <c r="B16280" t="s">
        <v>935</v>
      </c>
      <c r="C16280" t="s">
        <v>2157</v>
      </c>
      <c r="D16280" t="s">
        <v>5686</v>
      </c>
      <c r="E16280" t="s">
        <v>7811</v>
      </c>
      <c r="F16280" t="s">
        <v>0</v>
      </c>
      <c r="G16280" t="s">
        <v>7812</v>
      </c>
      <c r="H16280" t="s">
        <v>0</v>
      </c>
      <c r="I16280" t="s">
        <v>5707</v>
      </c>
      <c r="J16280" t="s">
        <v>5708</v>
      </c>
      <c r="K16280" s="34" t="str">
        <f t="shared" si="508"/>
        <v>1131758外感染２</v>
      </c>
      <c r="L16280" t="s">
        <v>232</v>
      </c>
      <c r="M16280" t="s">
        <v>1268</v>
      </c>
      <c r="N16280" t="s">
        <v>0</v>
      </c>
      <c r="O16280" t="s">
        <v>0</v>
      </c>
      <c r="P16280" t="s">
        <v>0</v>
      </c>
      <c r="Q16280" t="s">
        <v>0</v>
      </c>
      <c r="R16280" t="s">
        <v>0</v>
      </c>
      <c r="S16280" t="s">
        <v>877</v>
      </c>
      <c r="T16280" t="s">
        <v>1831</v>
      </c>
      <c r="X16280" s="34" t="str">
        <f t="shared" si="509"/>
        <v>1131758</v>
      </c>
    </row>
    <row r="16281" spans="1:24" x14ac:dyDescent="0.15">
      <c r="A16281" t="s">
        <v>7810</v>
      </c>
      <c r="B16281" t="s">
        <v>935</v>
      </c>
      <c r="C16281" t="s">
        <v>2157</v>
      </c>
      <c r="D16281" t="s">
        <v>5686</v>
      </c>
      <c r="E16281" t="s">
        <v>7811</v>
      </c>
      <c r="F16281" t="s">
        <v>0</v>
      </c>
      <c r="G16281" t="s">
        <v>7812</v>
      </c>
      <c r="H16281" t="s">
        <v>0</v>
      </c>
      <c r="I16281" t="s">
        <v>2026</v>
      </c>
      <c r="J16281" t="s">
        <v>1901</v>
      </c>
      <c r="K16281" s="34" t="str">
        <f t="shared" si="508"/>
        <v>1131758口管強</v>
      </c>
      <c r="L16281" t="s">
        <v>567</v>
      </c>
      <c r="M16281" t="s">
        <v>1585</v>
      </c>
      <c r="N16281" t="s">
        <v>0</v>
      </c>
      <c r="O16281" t="s">
        <v>0</v>
      </c>
      <c r="P16281" t="s">
        <v>0</v>
      </c>
      <c r="Q16281" t="s">
        <v>0</v>
      </c>
      <c r="R16281" t="s">
        <v>0</v>
      </c>
      <c r="S16281" t="s">
        <v>877</v>
      </c>
      <c r="T16281" t="s">
        <v>1831</v>
      </c>
      <c r="X16281" s="34" t="str">
        <f t="shared" si="509"/>
        <v>1131758</v>
      </c>
    </row>
    <row r="16282" spans="1:24" x14ac:dyDescent="0.15">
      <c r="A16282" t="s">
        <v>7810</v>
      </c>
      <c r="B16282" t="s">
        <v>935</v>
      </c>
      <c r="C16282" t="s">
        <v>2157</v>
      </c>
      <c r="D16282" t="s">
        <v>5686</v>
      </c>
      <c r="E16282" t="s">
        <v>7811</v>
      </c>
      <c r="F16282" t="s">
        <v>0</v>
      </c>
      <c r="G16282" t="s">
        <v>7812</v>
      </c>
      <c r="H16282" t="s">
        <v>0</v>
      </c>
      <c r="I16282" t="s">
        <v>2034</v>
      </c>
      <c r="J16282" t="s">
        <v>2035</v>
      </c>
      <c r="K16282" s="34" t="str">
        <f t="shared" si="508"/>
        <v>1131758口実地</v>
      </c>
      <c r="L16282" t="s">
        <v>366</v>
      </c>
      <c r="M16282" t="s">
        <v>1940</v>
      </c>
      <c r="N16282" t="s">
        <v>0</v>
      </c>
      <c r="O16282" t="s">
        <v>0</v>
      </c>
      <c r="P16282" t="s">
        <v>0</v>
      </c>
      <c r="Q16282" t="s">
        <v>0</v>
      </c>
      <c r="R16282" t="s">
        <v>0</v>
      </c>
      <c r="S16282" t="s">
        <v>877</v>
      </c>
      <c r="T16282" t="s">
        <v>1831</v>
      </c>
      <c r="X16282" s="34" t="str">
        <f t="shared" si="509"/>
        <v>1131758</v>
      </c>
    </row>
    <row r="16283" spans="1:24" x14ac:dyDescent="0.15">
      <c r="A16283" t="s">
        <v>7810</v>
      </c>
      <c r="B16283" t="s">
        <v>935</v>
      </c>
      <c r="C16283" t="s">
        <v>2157</v>
      </c>
      <c r="D16283" t="s">
        <v>5686</v>
      </c>
      <c r="E16283" t="s">
        <v>7811</v>
      </c>
      <c r="F16283" t="s">
        <v>0</v>
      </c>
      <c r="G16283" t="s">
        <v>7812</v>
      </c>
      <c r="H16283" t="s">
        <v>0</v>
      </c>
      <c r="I16283" t="s">
        <v>1902</v>
      </c>
      <c r="J16283" t="s">
        <v>1903</v>
      </c>
      <c r="K16283" s="34" t="str">
        <f t="shared" si="508"/>
        <v>1131758歯援診２</v>
      </c>
      <c r="L16283" t="s">
        <v>901</v>
      </c>
      <c r="M16283" t="s">
        <v>41</v>
      </c>
      <c r="N16283" t="s">
        <v>0</v>
      </c>
      <c r="O16283" t="s">
        <v>0</v>
      </c>
      <c r="P16283" t="s">
        <v>0</v>
      </c>
      <c r="Q16283" t="s">
        <v>0</v>
      </c>
      <c r="R16283" t="s">
        <v>0</v>
      </c>
      <c r="S16283" t="s">
        <v>877</v>
      </c>
      <c r="T16283" t="s">
        <v>1831</v>
      </c>
      <c r="X16283" s="34" t="str">
        <f t="shared" si="509"/>
        <v>1131758</v>
      </c>
    </row>
    <row r="16284" spans="1:24" x14ac:dyDescent="0.15">
      <c r="A16284" t="s">
        <v>7810</v>
      </c>
      <c r="B16284" t="s">
        <v>935</v>
      </c>
      <c r="C16284" t="s">
        <v>2157</v>
      </c>
      <c r="D16284" t="s">
        <v>5686</v>
      </c>
      <c r="E16284" t="s">
        <v>7811</v>
      </c>
      <c r="F16284" t="s">
        <v>0</v>
      </c>
      <c r="G16284" t="s">
        <v>7812</v>
      </c>
      <c r="H16284" t="s">
        <v>0</v>
      </c>
      <c r="I16284" t="s">
        <v>1987</v>
      </c>
      <c r="J16284" t="s">
        <v>1009</v>
      </c>
      <c r="K16284" s="34" t="str">
        <f t="shared" si="508"/>
        <v>1131758歯訪診</v>
      </c>
      <c r="L16284" t="s">
        <v>1054</v>
      </c>
      <c r="M16284" t="s">
        <v>323</v>
      </c>
      <c r="N16284" t="s">
        <v>0</v>
      </c>
      <c r="O16284" t="s">
        <v>0</v>
      </c>
      <c r="P16284" t="s">
        <v>0</v>
      </c>
      <c r="Q16284" t="s">
        <v>0</v>
      </c>
      <c r="R16284" t="s">
        <v>0</v>
      </c>
      <c r="S16284" t="s">
        <v>877</v>
      </c>
      <c r="T16284" t="s">
        <v>1831</v>
      </c>
      <c r="X16284" s="34" t="str">
        <f t="shared" si="509"/>
        <v>1131758</v>
      </c>
    </row>
    <row r="16285" spans="1:24" x14ac:dyDescent="0.15">
      <c r="A16285" t="s">
        <v>7810</v>
      </c>
      <c r="B16285" t="s">
        <v>935</v>
      </c>
      <c r="C16285" t="s">
        <v>2157</v>
      </c>
      <c r="D16285" t="s">
        <v>5686</v>
      </c>
      <c r="E16285" t="s">
        <v>7811</v>
      </c>
      <c r="F16285" t="s">
        <v>0</v>
      </c>
      <c r="G16285" t="s">
        <v>7812</v>
      </c>
      <c r="H16285" t="s">
        <v>0</v>
      </c>
      <c r="I16285" t="s">
        <v>2068</v>
      </c>
      <c r="J16285" t="s">
        <v>603</v>
      </c>
      <c r="K16285" s="34" t="str">
        <f t="shared" si="508"/>
        <v>1131758歯技連１</v>
      </c>
      <c r="L16285" t="s">
        <v>469</v>
      </c>
      <c r="M16285" t="s">
        <v>23</v>
      </c>
      <c r="N16285" t="s">
        <v>0</v>
      </c>
      <c r="O16285" t="s">
        <v>0</v>
      </c>
      <c r="P16285" t="s">
        <v>0</v>
      </c>
      <c r="Q16285" t="s">
        <v>0</v>
      </c>
      <c r="R16285" t="s">
        <v>0</v>
      </c>
      <c r="S16285" t="s">
        <v>877</v>
      </c>
      <c r="T16285" t="s">
        <v>1831</v>
      </c>
      <c r="X16285" s="34" t="str">
        <f t="shared" si="509"/>
        <v>1131758</v>
      </c>
    </row>
    <row r="16286" spans="1:24" x14ac:dyDescent="0.15">
      <c r="A16286" t="s">
        <v>7810</v>
      </c>
      <c r="B16286" t="s">
        <v>935</v>
      </c>
      <c r="C16286" t="s">
        <v>2157</v>
      </c>
      <c r="D16286" t="s">
        <v>5686</v>
      </c>
      <c r="E16286" t="s">
        <v>7811</v>
      </c>
      <c r="F16286" t="s">
        <v>0</v>
      </c>
      <c r="G16286" t="s">
        <v>7812</v>
      </c>
      <c r="H16286" t="s">
        <v>0</v>
      </c>
      <c r="I16286" t="s">
        <v>1320</v>
      </c>
      <c r="J16286" t="s">
        <v>1321</v>
      </c>
      <c r="K16286" s="34" t="str">
        <f t="shared" si="508"/>
        <v>1131758歯技連２</v>
      </c>
      <c r="L16286" t="s">
        <v>479</v>
      </c>
      <c r="M16286" t="s">
        <v>23</v>
      </c>
      <c r="N16286" t="s">
        <v>0</v>
      </c>
      <c r="O16286" t="s">
        <v>0</v>
      </c>
      <c r="P16286" t="s">
        <v>0</v>
      </c>
      <c r="Q16286" t="s">
        <v>0</v>
      </c>
      <c r="R16286" t="s">
        <v>0</v>
      </c>
      <c r="S16286" t="s">
        <v>877</v>
      </c>
      <c r="T16286" t="s">
        <v>1831</v>
      </c>
      <c r="X16286" s="34" t="str">
        <f t="shared" si="509"/>
        <v>1131758</v>
      </c>
    </row>
    <row r="16287" spans="1:24" x14ac:dyDescent="0.15">
      <c r="A16287" t="s">
        <v>7810</v>
      </c>
      <c r="B16287" t="s">
        <v>935</v>
      </c>
      <c r="C16287" t="s">
        <v>2157</v>
      </c>
      <c r="D16287" t="s">
        <v>5686</v>
      </c>
      <c r="E16287" t="s">
        <v>7811</v>
      </c>
      <c r="F16287" t="s">
        <v>0</v>
      </c>
      <c r="G16287" t="s">
        <v>7812</v>
      </c>
      <c r="H16287" t="s">
        <v>0</v>
      </c>
      <c r="I16287" t="s">
        <v>3321</v>
      </c>
      <c r="J16287" t="s">
        <v>3322</v>
      </c>
      <c r="K16287" s="34" t="str">
        <f t="shared" si="508"/>
        <v>1131758光印象</v>
      </c>
      <c r="L16287" t="s">
        <v>379</v>
      </c>
      <c r="M16287" t="s">
        <v>1268</v>
      </c>
      <c r="N16287" t="s">
        <v>0</v>
      </c>
      <c r="O16287" t="s">
        <v>0</v>
      </c>
      <c r="P16287" t="s">
        <v>0</v>
      </c>
      <c r="Q16287" t="s">
        <v>0</v>
      </c>
      <c r="R16287" t="s">
        <v>0</v>
      </c>
      <c r="S16287" t="s">
        <v>877</v>
      </c>
      <c r="T16287" t="s">
        <v>1831</v>
      </c>
      <c r="X16287" s="34" t="str">
        <f t="shared" si="509"/>
        <v>1131758</v>
      </c>
    </row>
    <row r="16288" spans="1:24" x14ac:dyDescent="0.15">
      <c r="A16288" t="s">
        <v>7810</v>
      </c>
      <c r="B16288" t="s">
        <v>935</v>
      </c>
      <c r="C16288" t="s">
        <v>2157</v>
      </c>
      <c r="D16288" t="s">
        <v>5686</v>
      </c>
      <c r="E16288" t="s">
        <v>7811</v>
      </c>
      <c r="F16288" t="s">
        <v>0</v>
      </c>
      <c r="G16288" t="s">
        <v>7812</v>
      </c>
      <c r="H16288" t="s">
        <v>0</v>
      </c>
      <c r="I16288" t="s">
        <v>226</v>
      </c>
      <c r="J16288" t="s">
        <v>227</v>
      </c>
      <c r="K16288" s="34" t="str">
        <f t="shared" si="508"/>
        <v>1131758歯ＣＡＤ</v>
      </c>
      <c r="L16288" t="s">
        <v>1106</v>
      </c>
      <c r="M16288" t="s">
        <v>49</v>
      </c>
      <c r="N16288" t="s">
        <v>0</v>
      </c>
      <c r="O16288" t="s">
        <v>0</v>
      </c>
      <c r="P16288" t="s">
        <v>0</v>
      </c>
      <c r="Q16288" t="s">
        <v>0</v>
      </c>
      <c r="R16288" t="s">
        <v>0</v>
      </c>
      <c r="S16288" t="s">
        <v>877</v>
      </c>
      <c r="T16288" t="s">
        <v>1831</v>
      </c>
      <c r="X16288" s="34" t="str">
        <f t="shared" si="509"/>
        <v>1131758</v>
      </c>
    </row>
    <row r="16289" spans="1:24" x14ac:dyDescent="0.15">
      <c r="A16289" t="s">
        <v>7810</v>
      </c>
      <c r="B16289" t="s">
        <v>935</v>
      </c>
      <c r="C16289" t="s">
        <v>2157</v>
      </c>
      <c r="D16289" t="s">
        <v>5686</v>
      </c>
      <c r="E16289" t="s">
        <v>7811</v>
      </c>
      <c r="F16289" t="s">
        <v>0</v>
      </c>
      <c r="G16289" t="s">
        <v>7812</v>
      </c>
      <c r="H16289" t="s">
        <v>0</v>
      </c>
      <c r="I16289" t="s">
        <v>268</v>
      </c>
      <c r="J16289" t="s">
        <v>269</v>
      </c>
      <c r="K16289" s="34" t="str">
        <f t="shared" si="508"/>
        <v>1131758補管</v>
      </c>
      <c r="L16289" t="s">
        <v>7813</v>
      </c>
      <c r="M16289" t="s">
        <v>108</v>
      </c>
      <c r="N16289" t="s">
        <v>0</v>
      </c>
      <c r="O16289" t="s">
        <v>0</v>
      </c>
      <c r="P16289" t="s">
        <v>0</v>
      </c>
      <c r="Q16289" t="s">
        <v>0</v>
      </c>
      <c r="R16289" t="s">
        <v>0</v>
      </c>
      <c r="S16289" t="s">
        <v>877</v>
      </c>
      <c r="T16289" t="s">
        <v>1831</v>
      </c>
      <c r="X16289" s="34" t="str">
        <f t="shared" si="509"/>
        <v>1131758</v>
      </c>
    </row>
    <row r="16290" spans="1:24" x14ac:dyDescent="0.15">
      <c r="A16290" t="s">
        <v>7810</v>
      </c>
      <c r="B16290" t="s">
        <v>935</v>
      </c>
      <c r="C16290" t="s">
        <v>2157</v>
      </c>
      <c r="D16290" t="s">
        <v>5686</v>
      </c>
      <c r="E16290" t="s">
        <v>7811</v>
      </c>
      <c r="F16290" t="s">
        <v>0</v>
      </c>
      <c r="G16290" t="s">
        <v>7812</v>
      </c>
      <c r="H16290" t="s">
        <v>0</v>
      </c>
      <c r="I16290" t="s">
        <v>2017</v>
      </c>
      <c r="J16290" t="s">
        <v>2018</v>
      </c>
      <c r="K16290" s="34" t="str">
        <f t="shared" si="508"/>
        <v>1131758歯外在ベⅠ注</v>
      </c>
      <c r="L16290" t="s">
        <v>1204</v>
      </c>
      <c r="M16290" t="s">
        <v>1940</v>
      </c>
      <c r="N16290" t="s">
        <v>0</v>
      </c>
      <c r="O16290" t="s">
        <v>0</v>
      </c>
      <c r="P16290" t="s">
        <v>0</v>
      </c>
      <c r="Q16290" t="s">
        <v>0</v>
      </c>
      <c r="R16290" t="s">
        <v>0</v>
      </c>
      <c r="S16290" t="s">
        <v>877</v>
      </c>
      <c r="T16290" t="s">
        <v>1831</v>
      </c>
      <c r="X16290" s="34" t="str">
        <f t="shared" si="509"/>
        <v>1131758</v>
      </c>
    </row>
    <row r="16291" spans="1:24" x14ac:dyDescent="0.15">
      <c r="A16291" t="s">
        <v>7810</v>
      </c>
      <c r="B16291" t="s">
        <v>935</v>
      </c>
      <c r="C16291" t="s">
        <v>2157</v>
      </c>
      <c r="D16291" t="s">
        <v>5686</v>
      </c>
      <c r="E16291" t="s">
        <v>7811</v>
      </c>
      <c r="F16291" t="s">
        <v>0</v>
      </c>
      <c r="G16291" t="s">
        <v>7812</v>
      </c>
      <c r="H16291" t="s">
        <v>0</v>
      </c>
      <c r="I16291" t="s">
        <v>1988</v>
      </c>
      <c r="J16291" t="s">
        <v>1989</v>
      </c>
      <c r="K16291" s="34" t="str">
        <f t="shared" si="508"/>
        <v>1131758歯技ベ</v>
      </c>
      <c r="L16291" t="s">
        <v>982</v>
      </c>
      <c r="M16291" t="s">
        <v>1940</v>
      </c>
      <c r="N16291" t="s">
        <v>0</v>
      </c>
      <c r="O16291" t="s">
        <v>0</v>
      </c>
      <c r="P16291" t="s">
        <v>0</v>
      </c>
      <c r="Q16291" t="s">
        <v>0</v>
      </c>
      <c r="R16291" t="s">
        <v>0</v>
      </c>
      <c r="S16291" t="s">
        <v>877</v>
      </c>
      <c r="T16291" t="s">
        <v>1831</v>
      </c>
      <c r="X16291" s="34" t="str">
        <f t="shared" si="509"/>
        <v>1131758</v>
      </c>
    </row>
    <row r="16292" spans="1:24" x14ac:dyDescent="0.15">
      <c r="A16292" t="s">
        <v>7814</v>
      </c>
      <c r="B16292" t="s">
        <v>935</v>
      </c>
      <c r="C16292" t="s">
        <v>2157</v>
      </c>
      <c r="D16292" t="s">
        <v>5686</v>
      </c>
      <c r="E16292" t="s">
        <v>7815</v>
      </c>
      <c r="F16292" t="s">
        <v>0</v>
      </c>
      <c r="G16292" t="s">
        <v>7816</v>
      </c>
      <c r="H16292" t="s">
        <v>0</v>
      </c>
      <c r="I16292" t="s">
        <v>2032</v>
      </c>
      <c r="J16292" t="s">
        <v>2033</v>
      </c>
      <c r="K16292" s="34" t="str">
        <f t="shared" si="508"/>
        <v>1131808歯医ＤＸ２</v>
      </c>
      <c r="L16292" t="s">
        <v>92</v>
      </c>
      <c r="M16292" t="s">
        <v>1940</v>
      </c>
      <c r="N16292" t="s">
        <v>0</v>
      </c>
      <c r="O16292" t="s">
        <v>0</v>
      </c>
      <c r="P16292" t="s">
        <v>0</v>
      </c>
      <c r="Q16292" t="s">
        <v>0</v>
      </c>
      <c r="R16292" t="s">
        <v>0</v>
      </c>
      <c r="S16292" t="s">
        <v>877</v>
      </c>
      <c r="T16292" t="s">
        <v>1831</v>
      </c>
      <c r="X16292" s="34" t="str">
        <f t="shared" si="509"/>
        <v>1131808</v>
      </c>
    </row>
    <row r="16293" spans="1:24" x14ac:dyDescent="0.15">
      <c r="A16293" t="s">
        <v>7814</v>
      </c>
      <c r="B16293" t="s">
        <v>935</v>
      </c>
      <c r="C16293" t="s">
        <v>2157</v>
      </c>
      <c r="D16293" t="s">
        <v>5686</v>
      </c>
      <c r="E16293" t="s">
        <v>7815</v>
      </c>
      <c r="F16293" t="s">
        <v>0</v>
      </c>
      <c r="G16293" t="s">
        <v>7816</v>
      </c>
      <c r="H16293" t="s">
        <v>0</v>
      </c>
      <c r="I16293" t="s">
        <v>25</v>
      </c>
      <c r="J16293" t="s">
        <v>26</v>
      </c>
      <c r="K16293" s="34" t="str">
        <f t="shared" si="508"/>
        <v>1131808歯初診</v>
      </c>
      <c r="L16293" t="s">
        <v>97</v>
      </c>
      <c r="M16293" t="s">
        <v>65</v>
      </c>
      <c r="N16293" t="s">
        <v>0</v>
      </c>
      <c r="O16293" t="s">
        <v>0</v>
      </c>
      <c r="P16293" t="s">
        <v>0</v>
      </c>
      <c r="Q16293" t="s">
        <v>0</v>
      </c>
      <c r="R16293" t="s">
        <v>0</v>
      </c>
      <c r="S16293" t="s">
        <v>877</v>
      </c>
      <c r="T16293" t="s">
        <v>1831</v>
      </c>
      <c r="X16293" s="34" t="str">
        <f t="shared" si="509"/>
        <v>1131808</v>
      </c>
    </row>
    <row r="16294" spans="1:24" x14ac:dyDescent="0.15">
      <c r="A16294" t="s">
        <v>7814</v>
      </c>
      <c r="B16294" t="s">
        <v>935</v>
      </c>
      <c r="C16294" t="s">
        <v>2157</v>
      </c>
      <c r="D16294" t="s">
        <v>5686</v>
      </c>
      <c r="E16294" t="s">
        <v>7815</v>
      </c>
      <c r="F16294" t="s">
        <v>0</v>
      </c>
      <c r="G16294" t="s">
        <v>7816</v>
      </c>
      <c r="H16294" t="s">
        <v>0</v>
      </c>
      <c r="I16294" t="s">
        <v>29</v>
      </c>
      <c r="J16294" t="s">
        <v>30</v>
      </c>
      <c r="K16294" s="34" t="str">
        <f t="shared" si="508"/>
        <v>1131808外安全１</v>
      </c>
      <c r="L16294" t="s">
        <v>832</v>
      </c>
      <c r="M16294" t="s">
        <v>1585</v>
      </c>
      <c r="N16294" t="s">
        <v>0</v>
      </c>
      <c r="O16294" t="s">
        <v>0</v>
      </c>
      <c r="P16294" t="s">
        <v>0</v>
      </c>
      <c r="Q16294" t="s">
        <v>0</v>
      </c>
      <c r="R16294" t="s">
        <v>0</v>
      </c>
      <c r="S16294" t="s">
        <v>877</v>
      </c>
      <c r="T16294" t="s">
        <v>1831</v>
      </c>
      <c r="X16294" s="34" t="str">
        <f t="shared" si="509"/>
        <v>1131808</v>
      </c>
    </row>
    <row r="16295" spans="1:24" x14ac:dyDescent="0.15">
      <c r="A16295" t="s">
        <v>7814</v>
      </c>
      <c r="B16295" t="s">
        <v>935</v>
      </c>
      <c r="C16295" t="s">
        <v>2157</v>
      </c>
      <c r="D16295" t="s">
        <v>5686</v>
      </c>
      <c r="E16295" t="s">
        <v>7815</v>
      </c>
      <c r="F16295" t="s">
        <v>0</v>
      </c>
      <c r="G16295" t="s">
        <v>7816</v>
      </c>
      <c r="H16295" t="s">
        <v>0</v>
      </c>
      <c r="I16295" t="s">
        <v>31</v>
      </c>
      <c r="J16295" t="s">
        <v>32</v>
      </c>
      <c r="K16295" s="34" t="str">
        <f t="shared" si="508"/>
        <v>1131808外感染１</v>
      </c>
      <c r="L16295" t="s">
        <v>832</v>
      </c>
      <c r="M16295" t="s">
        <v>1585</v>
      </c>
      <c r="N16295" t="s">
        <v>0</v>
      </c>
      <c r="O16295" t="s">
        <v>0</v>
      </c>
      <c r="P16295" t="s">
        <v>0</v>
      </c>
      <c r="Q16295" t="s">
        <v>0</v>
      </c>
      <c r="R16295" t="s">
        <v>0</v>
      </c>
      <c r="S16295" t="s">
        <v>877</v>
      </c>
      <c r="T16295" t="s">
        <v>1831</v>
      </c>
      <c r="X16295" s="34" t="str">
        <f t="shared" si="509"/>
        <v>1131808</v>
      </c>
    </row>
    <row r="16296" spans="1:24" x14ac:dyDescent="0.15">
      <c r="A16296" t="s">
        <v>7814</v>
      </c>
      <c r="B16296" t="s">
        <v>935</v>
      </c>
      <c r="C16296" t="s">
        <v>2157</v>
      </c>
      <c r="D16296" t="s">
        <v>5686</v>
      </c>
      <c r="E16296" t="s">
        <v>7815</v>
      </c>
      <c r="F16296" t="s">
        <v>0</v>
      </c>
      <c r="G16296" t="s">
        <v>7816</v>
      </c>
      <c r="H16296" t="s">
        <v>0</v>
      </c>
      <c r="I16296" t="s">
        <v>1987</v>
      </c>
      <c r="J16296" t="s">
        <v>1009</v>
      </c>
      <c r="K16296" s="34" t="str">
        <f t="shared" si="508"/>
        <v>1131808歯訪診</v>
      </c>
      <c r="L16296" t="s">
        <v>864</v>
      </c>
      <c r="M16296" t="s">
        <v>244</v>
      </c>
      <c r="N16296" t="s">
        <v>0</v>
      </c>
      <c r="O16296" t="s">
        <v>0</v>
      </c>
      <c r="P16296" t="s">
        <v>0</v>
      </c>
      <c r="Q16296" t="s">
        <v>0</v>
      </c>
      <c r="R16296" t="s">
        <v>0</v>
      </c>
      <c r="S16296" t="s">
        <v>877</v>
      </c>
      <c r="T16296" t="s">
        <v>1831</v>
      </c>
      <c r="X16296" s="34" t="str">
        <f t="shared" si="509"/>
        <v>1131808</v>
      </c>
    </row>
    <row r="16297" spans="1:24" x14ac:dyDescent="0.15">
      <c r="A16297" t="s">
        <v>7814</v>
      </c>
      <c r="B16297" t="s">
        <v>935</v>
      </c>
      <c r="C16297" t="s">
        <v>2157</v>
      </c>
      <c r="D16297" t="s">
        <v>5686</v>
      </c>
      <c r="E16297" t="s">
        <v>7815</v>
      </c>
      <c r="F16297" t="s">
        <v>0</v>
      </c>
      <c r="G16297" t="s">
        <v>7816</v>
      </c>
      <c r="H16297" t="s">
        <v>0</v>
      </c>
      <c r="I16297" t="s">
        <v>1975</v>
      </c>
      <c r="J16297" t="s">
        <v>1976</v>
      </c>
      <c r="K16297" s="34" t="str">
        <f t="shared" si="508"/>
        <v>1131808地外薬供</v>
      </c>
      <c r="L16297" t="s">
        <v>330</v>
      </c>
      <c r="M16297" t="s">
        <v>1940</v>
      </c>
      <c r="N16297" t="s">
        <v>0</v>
      </c>
      <c r="O16297" t="s">
        <v>0</v>
      </c>
      <c r="P16297" t="s">
        <v>0</v>
      </c>
      <c r="Q16297" t="s">
        <v>0</v>
      </c>
      <c r="R16297" t="s">
        <v>0</v>
      </c>
      <c r="S16297" t="s">
        <v>877</v>
      </c>
      <c r="T16297" t="s">
        <v>1831</v>
      </c>
      <c r="X16297" s="34" t="str">
        <f t="shared" si="509"/>
        <v>1131808</v>
      </c>
    </row>
    <row r="16298" spans="1:24" x14ac:dyDescent="0.15">
      <c r="A16298" t="s">
        <v>7814</v>
      </c>
      <c r="B16298" t="s">
        <v>935</v>
      </c>
      <c r="C16298" t="s">
        <v>2157</v>
      </c>
      <c r="D16298" t="s">
        <v>5686</v>
      </c>
      <c r="E16298" t="s">
        <v>7815</v>
      </c>
      <c r="F16298" t="s">
        <v>0</v>
      </c>
      <c r="G16298" t="s">
        <v>7816</v>
      </c>
      <c r="H16298" t="s">
        <v>0</v>
      </c>
      <c r="I16298" t="s">
        <v>1975</v>
      </c>
      <c r="J16298" t="s">
        <v>1976</v>
      </c>
      <c r="K16298" s="34" t="str">
        <f t="shared" si="508"/>
        <v>1131808地外薬供</v>
      </c>
      <c r="L16298" t="s">
        <v>330</v>
      </c>
      <c r="M16298" t="s">
        <v>1940</v>
      </c>
      <c r="N16298" t="s">
        <v>0</v>
      </c>
      <c r="O16298" t="s">
        <v>1977</v>
      </c>
      <c r="P16298" t="s">
        <v>1977</v>
      </c>
      <c r="Q16298" t="s">
        <v>0</v>
      </c>
      <c r="R16298" t="s">
        <v>0</v>
      </c>
      <c r="S16298" t="s">
        <v>877</v>
      </c>
      <c r="T16298" t="s">
        <v>1831</v>
      </c>
      <c r="X16298" s="34" t="str">
        <f t="shared" si="509"/>
        <v>1131808地域支援・外来医薬品供給対応体制加算１</v>
      </c>
    </row>
    <row r="16299" spans="1:24" x14ac:dyDescent="0.15">
      <c r="A16299" t="s">
        <v>7814</v>
      </c>
      <c r="B16299" t="s">
        <v>935</v>
      </c>
      <c r="C16299" t="s">
        <v>2157</v>
      </c>
      <c r="D16299" t="s">
        <v>5686</v>
      </c>
      <c r="E16299" t="s">
        <v>7815</v>
      </c>
      <c r="F16299" t="s">
        <v>0</v>
      </c>
      <c r="G16299" t="s">
        <v>7816</v>
      </c>
      <c r="H16299" t="s">
        <v>0</v>
      </c>
      <c r="I16299" t="s">
        <v>659</v>
      </c>
      <c r="J16299" t="s">
        <v>660</v>
      </c>
      <c r="K16299" s="34" t="str">
        <f t="shared" si="508"/>
        <v>1131808口腔粘膜</v>
      </c>
      <c r="L16299" t="s">
        <v>206</v>
      </c>
      <c r="M16299" t="s">
        <v>65</v>
      </c>
      <c r="N16299" t="s">
        <v>0</v>
      </c>
      <c r="O16299" t="s">
        <v>0</v>
      </c>
      <c r="P16299" t="s">
        <v>0</v>
      </c>
      <c r="Q16299" t="s">
        <v>0</v>
      </c>
      <c r="R16299" t="s">
        <v>0</v>
      </c>
      <c r="S16299" t="s">
        <v>877</v>
      </c>
      <c r="T16299" t="s">
        <v>1831</v>
      </c>
      <c r="X16299" s="34" t="str">
        <f t="shared" si="509"/>
        <v>1131808</v>
      </c>
    </row>
    <row r="16300" spans="1:24" x14ac:dyDescent="0.15">
      <c r="A16300" t="s">
        <v>7814</v>
      </c>
      <c r="B16300" t="s">
        <v>935</v>
      </c>
      <c r="C16300" t="s">
        <v>2157</v>
      </c>
      <c r="D16300" t="s">
        <v>5686</v>
      </c>
      <c r="E16300" t="s">
        <v>7815</v>
      </c>
      <c r="F16300" t="s">
        <v>0</v>
      </c>
      <c r="G16300" t="s">
        <v>7816</v>
      </c>
      <c r="H16300" t="s">
        <v>0</v>
      </c>
      <c r="I16300" t="s">
        <v>3321</v>
      </c>
      <c r="J16300" t="s">
        <v>3322</v>
      </c>
      <c r="K16300" s="34" t="str">
        <f t="shared" si="508"/>
        <v>1131808光印象</v>
      </c>
      <c r="L16300" t="s">
        <v>523</v>
      </c>
      <c r="M16300" t="s">
        <v>1947</v>
      </c>
      <c r="N16300" t="s">
        <v>0</v>
      </c>
      <c r="O16300" t="s">
        <v>0</v>
      </c>
      <c r="P16300" t="s">
        <v>0</v>
      </c>
      <c r="Q16300" t="s">
        <v>0</v>
      </c>
      <c r="R16300" t="s">
        <v>0</v>
      </c>
      <c r="S16300" t="s">
        <v>877</v>
      </c>
      <c r="T16300" t="s">
        <v>1831</v>
      </c>
      <c r="X16300" s="34" t="str">
        <f t="shared" si="509"/>
        <v>1131808</v>
      </c>
    </row>
    <row r="16301" spans="1:24" x14ac:dyDescent="0.15">
      <c r="A16301" t="s">
        <v>7814</v>
      </c>
      <c r="B16301" t="s">
        <v>935</v>
      </c>
      <c r="C16301" t="s">
        <v>2157</v>
      </c>
      <c r="D16301" t="s">
        <v>5686</v>
      </c>
      <c r="E16301" t="s">
        <v>7815</v>
      </c>
      <c r="F16301" t="s">
        <v>0</v>
      </c>
      <c r="G16301" t="s">
        <v>7816</v>
      </c>
      <c r="H16301" t="s">
        <v>0</v>
      </c>
      <c r="I16301" t="s">
        <v>226</v>
      </c>
      <c r="J16301" t="s">
        <v>227</v>
      </c>
      <c r="K16301" s="34" t="str">
        <f t="shared" si="508"/>
        <v>1131808歯ＣＡＤ</v>
      </c>
      <c r="L16301" t="s">
        <v>3687</v>
      </c>
      <c r="M16301" t="s">
        <v>663</v>
      </c>
      <c r="N16301" t="s">
        <v>0</v>
      </c>
      <c r="O16301" t="s">
        <v>0</v>
      </c>
      <c r="P16301" t="s">
        <v>0</v>
      </c>
      <c r="Q16301" t="s">
        <v>0</v>
      </c>
      <c r="R16301" t="s">
        <v>0</v>
      </c>
      <c r="S16301" t="s">
        <v>877</v>
      </c>
      <c r="T16301" t="s">
        <v>1831</v>
      </c>
      <c r="X16301" s="34" t="str">
        <f t="shared" si="509"/>
        <v>1131808</v>
      </c>
    </row>
    <row r="16302" spans="1:24" x14ac:dyDescent="0.15">
      <c r="A16302" t="s">
        <v>7814</v>
      </c>
      <c r="B16302" t="s">
        <v>935</v>
      </c>
      <c r="C16302" t="s">
        <v>2157</v>
      </c>
      <c r="D16302" t="s">
        <v>5686</v>
      </c>
      <c r="E16302" t="s">
        <v>7815</v>
      </c>
      <c r="F16302" t="s">
        <v>0</v>
      </c>
      <c r="G16302" t="s">
        <v>7816</v>
      </c>
      <c r="H16302" t="s">
        <v>0</v>
      </c>
      <c r="I16302" t="s">
        <v>638</v>
      </c>
      <c r="J16302" t="s">
        <v>639</v>
      </c>
      <c r="K16302" s="34" t="str">
        <f t="shared" si="508"/>
        <v>1131808手光機</v>
      </c>
      <c r="L16302" t="s">
        <v>423</v>
      </c>
      <c r="M16302" t="s">
        <v>65</v>
      </c>
      <c r="N16302" t="s">
        <v>0</v>
      </c>
      <c r="O16302" t="s">
        <v>0</v>
      </c>
      <c r="P16302" t="s">
        <v>0</v>
      </c>
      <c r="Q16302" t="s">
        <v>0</v>
      </c>
      <c r="R16302" t="s">
        <v>0</v>
      </c>
      <c r="S16302" t="s">
        <v>877</v>
      </c>
      <c r="T16302" t="s">
        <v>1831</v>
      </c>
      <c r="X16302" s="34" t="str">
        <f t="shared" si="509"/>
        <v>1131808</v>
      </c>
    </row>
    <row r="16303" spans="1:24" x14ac:dyDescent="0.15">
      <c r="A16303" t="s">
        <v>7814</v>
      </c>
      <c r="B16303" t="s">
        <v>935</v>
      </c>
      <c r="C16303" t="s">
        <v>2157</v>
      </c>
      <c r="D16303" t="s">
        <v>5686</v>
      </c>
      <c r="E16303" t="s">
        <v>7815</v>
      </c>
      <c r="F16303" t="s">
        <v>0</v>
      </c>
      <c r="G16303" t="s">
        <v>7816</v>
      </c>
      <c r="H16303" t="s">
        <v>0</v>
      </c>
      <c r="I16303" t="s">
        <v>268</v>
      </c>
      <c r="J16303" t="s">
        <v>269</v>
      </c>
      <c r="K16303" s="34" t="str">
        <f t="shared" si="508"/>
        <v>1131808補管</v>
      </c>
      <c r="L16303" t="s">
        <v>7817</v>
      </c>
      <c r="M16303" t="s">
        <v>2933</v>
      </c>
      <c r="N16303" t="s">
        <v>0</v>
      </c>
      <c r="O16303" t="s">
        <v>0</v>
      </c>
      <c r="P16303" t="s">
        <v>0</v>
      </c>
      <c r="Q16303" t="s">
        <v>0</v>
      </c>
      <c r="R16303" t="s">
        <v>0</v>
      </c>
      <c r="S16303" t="s">
        <v>877</v>
      </c>
      <c r="T16303" t="s">
        <v>1831</v>
      </c>
      <c r="X16303" s="34" t="str">
        <f t="shared" si="509"/>
        <v>1131808</v>
      </c>
    </row>
    <row r="16304" spans="1:24" x14ac:dyDescent="0.15">
      <c r="A16304" t="s">
        <v>7814</v>
      </c>
      <c r="B16304" t="s">
        <v>935</v>
      </c>
      <c r="C16304" t="s">
        <v>2157</v>
      </c>
      <c r="D16304" t="s">
        <v>5686</v>
      </c>
      <c r="E16304" t="s">
        <v>7815</v>
      </c>
      <c r="F16304" t="s">
        <v>0</v>
      </c>
      <c r="G16304" t="s">
        <v>7816</v>
      </c>
      <c r="H16304" t="s">
        <v>0</v>
      </c>
      <c r="I16304" t="s">
        <v>2017</v>
      </c>
      <c r="J16304" t="s">
        <v>2018</v>
      </c>
      <c r="K16304" s="34" t="str">
        <f t="shared" si="508"/>
        <v>1131808歯外在ベⅠ注</v>
      </c>
      <c r="L16304" t="s">
        <v>517</v>
      </c>
      <c r="M16304" t="s">
        <v>1940</v>
      </c>
      <c r="N16304" t="s">
        <v>0</v>
      </c>
      <c r="O16304" t="s">
        <v>0</v>
      </c>
      <c r="P16304" t="s">
        <v>0</v>
      </c>
      <c r="Q16304" t="s">
        <v>0</v>
      </c>
      <c r="R16304" t="s">
        <v>0</v>
      </c>
      <c r="S16304" t="s">
        <v>877</v>
      </c>
      <c r="T16304" t="s">
        <v>1831</v>
      </c>
      <c r="X16304" s="34" t="str">
        <f t="shared" si="509"/>
        <v>1131808</v>
      </c>
    </row>
    <row r="16305" spans="1:24" x14ac:dyDescent="0.15">
      <c r="A16305" t="s">
        <v>7814</v>
      </c>
      <c r="B16305" t="s">
        <v>935</v>
      </c>
      <c r="C16305" t="s">
        <v>2157</v>
      </c>
      <c r="D16305" t="s">
        <v>5686</v>
      </c>
      <c r="E16305" t="s">
        <v>7815</v>
      </c>
      <c r="F16305" t="s">
        <v>0</v>
      </c>
      <c r="G16305" t="s">
        <v>7816</v>
      </c>
      <c r="H16305" t="s">
        <v>0</v>
      </c>
      <c r="I16305" t="s">
        <v>1988</v>
      </c>
      <c r="J16305" t="s">
        <v>1989</v>
      </c>
      <c r="K16305" s="34" t="str">
        <f t="shared" si="508"/>
        <v>1131808歯技ベ</v>
      </c>
      <c r="L16305" t="s">
        <v>987</v>
      </c>
      <c r="M16305" t="s">
        <v>1940</v>
      </c>
      <c r="N16305" t="s">
        <v>0</v>
      </c>
      <c r="O16305" t="s">
        <v>0</v>
      </c>
      <c r="P16305" t="s">
        <v>0</v>
      </c>
      <c r="Q16305" t="s">
        <v>0</v>
      </c>
      <c r="R16305" t="s">
        <v>0</v>
      </c>
      <c r="S16305" t="s">
        <v>877</v>
      </c>
      <c r="T16305" t="s">
        <v>1831</v>
      </c>
      <c r="X16305" s="34" t="str">
        <f t="shared" si="509"/>
        <v>1131808</v>
      </c>
    </row>
    <row r="16306" spans="1:24" x14ac:dyDescent="0.15">
      <c r="A16306" t="s">
        <v>7818</v>
      </c>
      <c r="B16306" t="s">
        <v>935</v>
      </c>
      <c r="C16306" t="s">
        <v>2157</v>
      </c>
      <c r="D16306" t="s">
        <v>5686</v>
      </c>
      <c r="E16306" t="s">
        <v>7819</v>
      </c>
      <c r="F16306" t="s">
        <v>0</v>
      </c>
      <c r="G16306" t="s">
        <v>7820</v>
      </c>
      <c r="H16306" t="s">
        <v>0</v>
      </c>
      <c r="I16306" t="s">
        <v>25</v>
      </c>
      <c r="J16306" t="s">
        <v>26</v>
      </c>
      <c r="K16306" s="34" t="str">
        <f t="shared" si="508"/>
        <v>1131832歯初診</v>
      </c>
      <c r="L16306" t="s">
        <v>3387</v>
      </c>
      <c r="M16306" t="s">
        <v>125</v>
      </c>
      <c r="N16306" t="s">
        <v>0</v>
      </c>
      <c r="O16306" t="s">
        <v>0</v>
      </c>
      <c r="P16306" t="s">
        <v>0</v>
      </c>
      <c r="Q16306" t="s">
        <v>0</v>
      </c>
      <c r="R16306" t="s">
        <v>0</v>
      </c>
      <c r="S16306" t="s">
        <v>877</v>
      </c>
      <c r="T16306" t="s">
        <v>1831</v>
      </c>
      <c r="X16306" s="34" t="str">
        <f t="shared" si="509"/>
        <v>1131832</v>
      </c>
    </row>
    <row r="16307" spans="1:24" x14ac:dyDescent="0.15">
      <c r="A16307" t="s">
        <v>7818</v>
      </c>
      <c r="B16307" t="s">
        <v>935</v>
      </c>
      <c r="C16307" t="s">
        <v>2157</v>
      </c>
      <c r="D16307" t="s">
        <v>5686</v>
      </c>
      <c r="E16307" t="s">
        <v>7819</v>
      </c>
      <c r="F16307" t="s">
        <v>0</v>
      </c>
      <c r="G16307" t="s">
        <v>7820</v>
      </c>
      <c r="H16307" t="s">
        <v>0</v>
      </c>
      <c r="I16307" t="s">
        <v>29</v>
      </c>
      <c r="J16307" t="s">
        <v>30</v>
      </c>
      <c r="K16307" s="34" t="str">
        <f t="shared" si="508"/>
        <v>1131832外安全１</v>
      </c>
      <c r="L16307" t="s">
        <v>181</v>
      </c>
      <c r="M16307" t="s">
        <v>23</v>
      </c>
      <c r="N16307" t="s">
        <v>0</v>
      </c>
      <c r="O16307" t="s">
        <v>0</v>
      </c>
      <c r="P16307" t="s">
        <v>0</v>
      </c>
      <c r="Q16307" t="s">
        <v>0</v>
      </c>
      <c r="R16307" t="s">
        <v>0</v>
      </c>
      <c r="S16307" t="s">
        <v>877</v>
      </c>
      <c r="T16307" t="s">
        <v>1831</v>
      </c>
      <c r="X16307" s="34" t="str">
        <f t="shared" si="509"/>
        <v>1131832</v>
      </c>
    </row>
    <row r="16308" spans="1:24" x14ac:dyDescent="0.15">
      <c r="A16308" t="s">
        <v>7818</v>
      </c>
      <c r="B16308" t="s">
        <v>935</v>
      </c>
      <c r="C16308" t="s">
        <v>2157</v>
      </c>
      <c r="D16308" t="s">
        <v>5686</v>
      </c>
      <c r="E16308" t="s">
        <v>7819</v>
      </c>
      <c r="F16308" t="s">
        <v>0</v>
      </c>
      <c r="G16308" t="s">
        <v>7820</v>
      </c>
      <c r="H16308" t="s">
        <v>0</v>
      </c>
      <c r="I16308" t="s">
        <v>31</v>
      </c>
      <c r="J16308" t="s">
        <v>32</v>
      </c>
      <c r="K16308" s="34" t="str">
        <f t="shared" si="508"/>
        <v>1131832外感染１</v>
      </c>
      <c r="L16308" t="s">
        <v>181</v>
      </c>
      <c r="M16308" t="s">
        <v>23</v>
      </c>
      <c r="N16308" t="s">
        <v>0</v>
      </c>
      <c r="O16308" t="s">
        <v>0</v>
      </c>
      <c r="P16308" t="s">
        <v>0</v>
      </c>
      <c r="Q16308" t="s">
        <v>0</v>
      </c>
      <c r="R16308" t="s">
        <v>0</v>
      </c>
      <c r="S16308" t="s">
        <v>877</v>
      </c>
      <c r="T16308" t="s">
        <v>1831</v>
      </c>
      <c r="X16308" s="34" t="str">
        <f t="shared" si="509"/>
        <v>1131832</v>
      </c>
    </row>
    <row r="16309" spans="1:24" x14ac:dyDescent="0.15">
      <c r="A16309" t="s">
        <v>7818</v>
      </c>
      <c r="B16309" t="s">
        <v>935</v>
      </c>
      <c r="C16309" t="s">
        <v>2157</v>
      </c>
      <c r="D16309" t="s">
        <v>5686</v>
      </c>
      <c r="E16309" t="s">
        <v>7819</v>
      </c>
      <c r="F16309" t="s">
        <v>0</v>
      </c>
      <c r="G16309" t="s">
        <v>7820</v>
      </c>
      <c r="H16309" t="s">
        <v>0</v>
      </c>
      <c r="I16309" t="s">
        <v>1987</v>
      </c>
      <c r="J16309" t="s">
        <v>1009</v>
      </c>
      <c r="K16309" s="34" t="str">
        <f t="shared" si="508"/>
        <v>1131832歯訪診</v>
      </c>
      <c r="L16309" t="s">
        <v>3149</v>
      </c>
      <c r="M16309" t="s">
        <v>125</v>
      </c>
      <c r="N16309" t="s">
        <v>0</v>
      </c>
      <c r="O16309" t="s">
        <v>0</v>
      </c>
      <c r="P16309" t="s">
        <v>0</v>
      </c>
      <c r="Q16309" t="s">
        <v>0</v>
      </c>
      <c r="R16309" t="s">
        <v>0</v>
      </c>
      <c r="S16309" t="s">
        <v>877</v>
      </c>
      <c r="T16309" t="s">
        <v>1831</v>
      </c>
      <c r="X16309" s="34" t="str">
        <f t="shared" si="509"/>
        <v>1131832</v>
      </c>
    </row>
    <row r="16310" spans="1:24" x14ac:dyDescent="0.15">
      <c r="A16310" t="s">
        <v>7818</v>
      </c>
      <c r="B16310" t="s">
        <v>935</v>
      </c>
      <c r="C16310" t="s">
        <v>2157</v>
      </c>
      <c r="D16310" t="s">
        <v>5686</v>
      </c>
      <c r="E16310" t="s">
        <v>7819</v>
      </c>
      <c r="F16310" t="s">
        <v>0</v>
      </c>
      <c r="G16310" t="s">
        <v>7820</v>
      </c>
      <c r="H16310" t="s">
        <v>0</v>
      </c>
      <c r="I16310" t="s">
        <v>659</v>
      </c>
      <c r="J16310" t="s">
        <v>660</v>
      </c>
      <c r="K16310" s="34" t="str">
        <f t="shared" si="508"/>
        <v>1131832口腔粘膜</v>
      </c>
      <c r="L16310" t="s">
        <v>1196</v>
      </c>
      <c r="M16310" t="s">
        <v>125</v>
      </c>
      <c r="N16310" t="s">
        <v>0</v>
      </c>
      <c r="O16310" t="s">
        <v>0</v>
      </c>
      <c r="P16310" t="s">
        <v>0</v>
      </c>
      <c r="Q16310" t="s">
        <v>0</v>
      </c>
      <c r="R16310" t="s">
        <v>0</v>
      </c>
      <c r="S16310" t="s">
        <v>877</v>
      </c>
      <c r="T16310" t="s">
        <v>1831</v>
      </c>
      <c r="X16310" s="34" t="str">
        <f t="shared" si="509"/>
        <v>1131832</v>
      </c>
    </row>
    <row r="16311" spans="1:24" x14ac:dyDescent="0.15">
      <c r="A16311" t="s">
        <v>7818</v>
      </c>
      <c r="B16311" t="s">
        <v>935</v>
      </c>
      <c r="C16311" t="s">
        <v>2157</v>
      </c>
      <c r="D16311" t="s">
        <v>5686</v>
      </c>
      <c r="E16311" t="s">
        <v>7819</v>
      </c>
      <c r="F16311" t="s">
        <v>0</v>
      </c>
      <c r="G16311" t="s">
        <v>7820</v>
      </c>
      <c r="H16311" t="s">
        <v>0</v>
      </c>
      <c r="I16311" t="s">
        <v>226</v>
      </c>
      <c r="J16311" t="s">
        <v>227</v>
      </c>
      <c r="K16311" s="34" t="str">
        <f t="shared" si="508"/>
        <v>1131832歯ＣＡＤ</v>
      </c>
      <c r="L16311" t="s">
        <v>2957</v>
      </c>
      <c r="M16311" t="s">
        <v>125</v>
      </c>
      <c r="N16311" t="s">
        <v>0</v>
      </c>
      <c r="O16311" t="s">
        <v>0</v>
      </c>
      <c r="P16311" t="s">
        <v>0</v>
      </c>
      <c r="Q16311" t="s">
        <v>0</v>
      </c>
      <c r="R16311" t="s">
        <v>0</v>
      </c>
      <c r="S16311" t="s">
        <v>877</v>
      </c>
      <c r="T16311" t="s">
        <v>1831</v>
      </c>
      <c r="X16311" s="34" t="str">
        <f t="shared" si="509"/>
        <v>1131832</v>
      </c>
    </row>
    <row r="16312" spans="1:24" x14ac:dyDescent="0.15">
      <c r="A16312" t="s">
        <v>7818</v>
      </c>
      <c r="B16312" t="s">
        <v>935</v>
      </c>
      <c r="C16312" t="s">
        <v>2157</v>
      </c>
      <c r="D16312" t="s">
        <v>5686</v>
      </c>
      <c r="E16312" t="s">
        <v>7819</v>
      </c>
      <c r="F16312" t="s">
        <v>0</v>
      </c>
      <c r="G16312" t="s">
        <v>7820</v>
      </c>
      <c r="H16312" t="s">
        <v>0</v>
      </c>
      <c r="I16312" t="s">
        <v>614</v>
      </c>
      <c r="J16312" t="s">
        <v>615</v>
      </c>
      <c r="K16312" s="34" t="str">
        <f t="shared" si="508"/>
        <v>1131832ＧＴＲ</v>
      </c>
      <c r="L16312" t="s">
        <v>393</v>
      </c>
      <c r="M16312" t="s">
        <v>125</v>
      </c>
      <c r="N16312" t="s">
        <v>0</v>
      </c>
      <c r="O16312" t="s">
        <v>0</v>
      </c>
      <c r="P16312" t="s">
        <v>0</v>
      </c>
      <c r="Q16312" t="s">
        <v>0</v>
      </c>
      <c r="R16312" t="s">
        <v>0</v>
      </c>
      <c r="S16312" t="s">
        <v>877</v>
      </c>
      <c r="T16312" t="s">
        <v>1831</v>
      </c>
      <c r="X16312" s="34" t="str">
        <f t="shared" si="509"/>
        <v>1131832</v>
      </c>
    </row>
    <row r="16313" spans="1:24" x14ac:dyDescent="0.15">
      <c r="A16313" t="s">
        <v>7818</v>
      </c>
      <c r="B16313" t="s">
        <v>935</v>
      </c>
      <c r="C16313" t="s">
        <v>2157</v>
      </c>
      <c r="D16313" t="s">
        <v>5686</v>
      </c>
      <c r="E16313" t="s">
        <v>7819</v>
      </c>
      <c r="F16313" t="s">
        <v>0</v>
      </c>
      <c r="G16313" t="s">
        <v>7820</v>
      </c>
      <c r="H16313" t="s">
        <v>0</v>
      </c>
      <c r="I16313" t="s">
        <v>638</v>
      </c>
      <c r="J16313" t="s">
        <v>639</v>
      </c>
      <c r="K16313" s="34" t="str">
        <f t="shared" si="508"/>
        <v>1131832手光機</v>
      </c>
      <c r="L16313" t="s">
        <v>678</v>
      </c>
      <c r="M16313" t="s">
        <v>125</v>
      </c>
      <c r="N16313" t="s">
        <v>0</v>
      </c>
      <c r="O16313" t="s">
        <v>0</v>
      </c>
      <c r="P16313" t="s">
        <v>0</v>
      </c>
      <c r="Q16313" t="s">
        <v>0</v>
      </c>
      <c r="R16313" t="s">
        <v>0</v>
      </c>
      <c r="S16313" t="s">
        <v>877</v>
      </c>
      <c r="T16313" t="s">
        <v>1831</v>
      </c>
      <c r="X16313" s="34" t="str">
        <f t="shared" si="509"/>
        <v>1131832</v>
      </c>
    </row>
    <row r="16314" spans="1:24" x14ac:dyDescent="0.15">
      <c r="A16314" t="s">
        <v>7818</v>
      </c>
      <c r="B16314" t="s">
        <v>935</v>
      </c>
      <c r="C16314" t="s">
        <v>2157</v>
      </c>
      <c r="D16314" t="s">
        <v>5686</v>
      </c>
      <c r="E16314" t="s">
        <v>7819</v>
      </c>
      <c r="F16314" t="s">
        <v>0</v>
      </c>
      <c r="G16314" t="s">
        <v>7820</v>
      </c>
      <c r="H16314" t="s">
        <v>0</v>
      </c>
      <c r="I16314" t="s">
        <v>268</v>
      </c>
      <c r="J16314" t="s">
        <v>269</v>
      </c>
      <c r="K16314" s="34" t="str">
        <f t="shared" si="508"/>
        <v>1131832補管</v>
      </c>
      <c r="L16314" t="s">
        <v>7821</v>
      </c>
      <c r="M16314" t="s">
        <v>125</v>
      </c>
      <c r="N16314" t="s">
        <v>0</v>
      </c>
      <c r="O16314" t="s">
        <v>0</v>
      </c>
      <c r="P16314" t="s">
        <v>0</v>
      </c>
      <c r="Q16314" t="s">
        <v>0</v>
      </c>
      <c r="R16314" t="s">
        <v>0</v>
      </c>
      <c r="S16314" t="s">
        <v>877</v>
      </c>
      <c r="T16314" t="s">
        <v>1831</v>
      </c>
      <c r="X16314" s="34" t="str">
        <f t="shared" si="509"/>
        <v>1131832</v>
      </c>
    </row>
    <row r="16315" spans="1:24" x14ac:dyDescent="0.15">
      <c r="A16315" t="s">
        <v>7818</v>
      </c>
      <c r="B16315" t="s">
        <v>935</v>
      </c>
      <c r="C16315" t="s">
        <v>2157</v>
      </c>
      <c r="D16315" t="s">
        <v>5686</v>
      </c>
      <c r="E16315" t="s">
        <v>7819</v>
      </c>
      <c r="F16315" t="s">
        <v>0</v>
      </c>
      <c r="G16315" t="s">
        <v>7820</v>
      </c>
      <c r="H16315" t="s">
        <v>0</v>
      </c>
      <c r="I16315" t="s">
        <v>2017</v>
      </c>
      <c r="J16315" t="s">
        <v>2018</v>
      </c>
      <c r="K16315" s="34" t="str">
        <f t="shared" si="508"/>
        <v>1131832歯外在ベⅠ注</v>
      </c>
      <c r="L16315" t="s">
        <v>1033</v>
      </c>
      <c r="M16315" t="s">
        <v>1940</v>
      </c>
      <c r="N16315" t="s">
        <v>0</v>
      </c>
      <c r="O16315" t="s">
        <v>0</v>
      </c>
      <c r="P16315" t="s">
        <v>0</v>
      </c>
      <c r="Q16315" t="s">
        <v>0</v>
      </c>
      <c r="R16315" t="s">
        <v>0</v>
      </c>
      <c r="S16315" t="s">
        <v>877</v>
      </c>
      <c r="T16315" t="s">
        <v>1831</v>
      </c>
      <c r="X16315" s="34" t="str">
        <f t="shared" si="509"/>
        <v>1131832</v>
      </c>
    </row>
    <row r="16316" spans="1:24" x14ac:dyDescent="0.15">
      <c r="A16316" t="s">
        <v>7818</v>
      </c>
      <c r="B16316" t="s">
        <v>935</v>
      </c>
      <c r="C16316" t="s">
        <v>2157</v>
      </c>
      <c r="D16316" t="s">
        <v>5686</v>
      </c>
      <c r="E16316" t="s">
        <v>7819</v>
      </c>
      <c r="F16316" t="s">
        <v>0</v>
      </c>
      <c r="G16316" t="s">
        <v>7820</v>
      </c>
      <c r="H16316" t="s">
        <v>0</v>
      </c>
      <c r="I16316" t="s">
        <v>1988</v>
      </c>
      <c r="J16316" t="s">
        <v>1989</v>
      </c>
      <c r="K16316" s="34" t="str">
        <f t="shared" si="508"/>
        <v>1131832歯技ベ</v>
      </c>
      <c r="L16316" t="s">
        <v>979</v>
      </c>
      <c r="M16316" t="s">
        <v>1940</v>
      </c>
      <c r="N16316" t="s">
        <v>0</v>
      </c>
      <c r="O16316" t="s">
        <v>0</v>
      </c>
      <c r="P16316" t="s">
        <v>0</v>
      </c>
      <c r="Q16316" t="s">
        <v>0</v>
      </c>
      <c r="R16316" t="s">
        <v>0</v>
      </c>
      <c r="S16316" t="s">
        <v>877</v>
      </c>
      <c r="T16316" t="s">
        <v>1831</v>
      </c>
      <c r="X16316" s="34" t="str">
        <f t="shared" si="509"/>
        <v>1131832</v>
      </c>
    </row>
    <row r="16317" spans="1:24" x14ac:dyDescent="0.15">
      <c r="A16317" t="s">
        <v>7822</v>
      </c>
      <c r="B16317" t="s">
        <v>935</v>
      </c>
      <c r="C16317" t="s">
        <v>2157</v>
      </c>
      <c r="D16317" t="s">
        <v>5686</v>
      </c>
      <c r="E16317" t="s">
        <v>7823</v>
      </c>
      <c r="F16317" t="s">
        <v>0</v>
      </c>
      <c r="G16317" t="s">
        <v>7824</v>
      </c>
      <c r="H16317" t="s">
        <v>0</v>
      </c>
      <c r="I16317" t="s">
        <v>25</v>
      </c>
      <c r="J16317" t="s">
        <v>26</v>
      </c>
      <c r="K16317" s="34" t="str">
        <f t="shared" si="508"/>
        <v>1131840歯初診</v>
      </c>
      <c r="L16317" t="s">
        <v>2328</v>
      </c>
      <c r="M16317" t="s">
        <v>264</v>
      </c>
      <c r="N16317" t="s">
        <v>0</v>
      </c>
      <c r="O16317" t="s">
        <v>0</v>
      </c>
      <c r="P16317" t="s">
        <v>0</v>
      </c>
      <c r="Q16317" t="s">
        <v>0</v>
      </c>
      <c r="R16317" t="s">
        <v>0</v>
      </c>
      <c r="S16317" t="s">
        <v>877</v>
      </c>
      <c r="T16317" t="s">
        <v>1831</v>
      </c>
      <c r="X16317" s="34" t="str">
        <f t="shared" si="509"/>
        <v>1131840</v>
      </c>
    </row>
    <row r="16318" spans="1:24" x14ac:dyDescent="0.15">
      <c r="A16318" t="s">
        <v>7822</v>
      </c>
      <c r="B16318" t="s">
        <v>935</v>
      </c>
      <c r="C16318" t="s">
        <v>2157</v>
      </c>
      <c r="D16318" t="s">
        <v>5686</v>
      </c>
      <c r="E16318" t="s">
        <v>7823</v>
      </c>
      <c r="F16318" t="s">
        <v>0</v>
      </c>
      <c r="G16318" t="s">
        <v>7824</v>
      </c>
      <c r="H16318" t="s">
        <v>0</v>
      </c>
      <c r="I16318" t="s">
        <v>29</v>
      </c>
      <c r="J16318" t="s">
        <v>30</v>
      </c>
      <c r="K16318" s="34" t="str">
        <f t="shared" si="508"/>
        <v>1131840外安全１</v>
      </c>
      <c r="L16318" t="s">
        <v>1082</v>
      </c>
      <c r="M16318" t="s">
        <v>1585</v>
      </c>
      <c r="N16318" t="s">
        <v>0</v>
      </c>
      <c r="O16318" t="s">
        <v>0</v>
      </c>
      <c r="P16318" t="s">
        <v>0</v>
      </c>
      <c r="Q16318" t="s">
        <v>0</v>
      </c>
      <c r="R16318" t="s">
        <v>0</v>
      </c>
      <c r="S16318" t="s">
        <v>877</v>
      </c>
      <c r="T16318" t="s">
        <v>1831</v>
      </c>
      <c r="X16318" s="34" t="str">
        <f t="shared" si="509"/>
        <v>1131840</v>
      </c>
    </row>
    <row r="16319" spans="1:24" x14ac:dyDescent="0.15">
      <c r="A16319" t="s">
        <v>7822</v>
      </c>
      <c r="B16319" t="s">
        <v>935</v>
      </c>
      <c r="C16319" t="s">
        <v>2157</v>
      </c>
      <c r="D16319" t="s">
        <v>5686</v>
      </c>
      <c r="E16319" t="s">
        <v>7823</v>
      </c>
      <c r="F16319" t="s">
        <v>0</v>
      </c>
      <c r="G16319" t="s">
        <v>7824</v>
      </c>
      <c r="H16319" t="s">
        <v>0</v>
      </c>
      <c r="I16319" t="s">
        <v>31</v>
      </c>
      <c r="J16319" t="s">
        <v>32</v>
      </c>
      <c r="K16319" s="34" t="str">
        <f t="shared" si="508"/>
        <v>1131840外感染１</v>
      </c>
      <c r="L16319" t="s">
        <v>1082</v>
      </c>
      <c r="M16319" t="s">
        <v>1585</v>
      </c>
      <c r="N16319" t="s">
        <v>0</v>
      </c>
      <c r="O16319" t="s">
        <v>0</v>
      </c>
      <c r="P16319" t="s">
        <v>0</v>
      </c>
      <c r="Q16319" t="s">
        <v>0</v>
      </c>
      <c r="R16319" t="s">
        <v>0</v>
      </c>
      <c r="S16319" t="s">
        <v>877</v>
      </c>
      <c r="T16319" t="s">
        <v>1831</v>
      </c>
      <c r="X16319" s="34" t="str">
        <f t="shared" si="509"/>
        <v>1131840</v>
      </c>
    </row>
    <row r="16320" spans="1:24" x14ac:dyDescent="0.15">
      <c r="A16320" t="s">
        <v>7822</v>
      </c>
      <c r="B16320" t="s">
        <v>935</v>
      </c>
      <c r="C16320" t="s">
        <v>2157</v>
      </c>
      <c r="D16320" t="s">
        <v>5686</v>
      </c>
      <c r="E16320" t="s">
        <v>7823</v>
      </c>
      <c r="F16320" t="s">
        <v>0</v>
      </c>
      <c r="G16320" t="s">
        <v>7824</v>
      </c>
      <c r="H16320" t="s">
        <v>0</v>
      </c>
      <c r="I16320" t="s">
        <v>2026</v>
      </c>
      <c r="J16320" t="s">
        <v>1901</v>
      </c>
      <c r="K16320" s="34" t="str">
        <f t="shared" si="508"/>
        <v>1131840口管強</v>
      </c>
      <c r="L16320" t="s">
        <v>1018</v>
      </c>
      <c r="M16320" t="s">
        <v>1585</v>
      </c>
      <c r="N16320" t="s">
        <v>0</v>
      </c>
      <c r="O16320" t="s">
        <v>0</v>
      </c>
      <c r="P16320" t="s">
        <v>0</v>
      </c>
      <c r="Q16320" t="s">
        <v>0</v>
      </c>
      <c r="R16320" t="s">
        <v>0</v>
      </c>
      <c r="S16320" t="s">
        <v>877</v>
      </c>
      <c r="T16320" t="s">
        <v>1831</v>
      </c>
      <c r="X16320" s="34" t="str">
        <f t="shared" si="509"/>
        <v>1131840</v>
      </c>
    </row>
    <row r="16321" spans="1:24" x14ac:dyDescent="0.15">
      <c r="A16321" t="s">
        <v>7822</v>
      </c>
      <c r="B16321" t="s">
        <v>935</v>
      </c>
      <c r="C16321" t="s">
        <v>2157</v>
      </c>
      <c r="D16321" t="s">
        <v>5686</v>
      </c>
      <c r="E16321" t="s">
        <v>7823</v>
      </c>
      <c r="F16321" t="s">
        <v>0</v>
      </c>
      <c r="G16321" t="s">
        <v>7824</v>
      </c>
      <c r="H16321" t="s">
        <v>0</v>
      </c>
      <c r="I16321" t="s">
        <v>1987</v>
      </c>
      <c r="J16321" t="s">
        <v>1009</v>
      </c>
      <c r="K16321" s="34" t="str">
        <f t="shared" si="508"/>
        <v>1131840歯訪診</v>
      </c>
      <c r="L16321" t="s">
        <v>384</v>
      </c>
      <c r="M16321" t="s">
        <v>231</v>
      </c>
      <c r="N16321" t="s">
        <v>0</v>
      </c>
      <c r="O16321" t="s">
        <v>0</v>
      </c>
      <c r="P16321" t="s">
        <v>0</v>
      </c>
      <c r="Q16321" t="s">
        <v>0</v>
      </c>
      <c r="R16321" t="s">
        <v>0</v>
      </c>
      <c r="S16321" t="s">
        <v>877</v>
      </c>
      <c r="T16321" t="s">
        <v>1831</v>
      </c>
      <c r="X16321" s="34" t="str">
        <f t="shared" si="509"/>
        <v>1131840</v>
      </c>
    </row>
    <row r="16322" spans="1:24" x14ac:dyDescent="0.15">
      <c r="A16322" t="s">
        <v>7822</v>
      </c>
      <c r="B16322" t="s">
        <v>935</v>
      </c>
      <c r="C16322" t="s">
        <v>2157</v>
      </c>
      <c r="D16322" t="s">
        <v>5686</v>
      </c>
      <c r="E16322" t="s">
        <v>7823</v>
      </c>
      <c r="F16322" t="s">
        <v>0</v>
      </c>
      <c r="G16322" t="s">
        <v>7824</v>
      </c>
      <c r="H16322" t="s">
        <v>0</v>
      </c>
      <c r="I16322" t="s">
        <v>659</v>
      </c>
      <c r="J16322" t="s">
        <v>660</v>
      </c>
      <c r="K16322" s="34" t="str">
        <f t="shared" si="508"/>
        <v>1131840口腔粘膜</v>
      </c>
      <c r="L16322" t="s">
        <v>698</v>
      </c>
      <c r="M16322" t="s">
        <v>398</v>
      </c>
      <c r="N16322" t="s">
        <v>0</v>
      </c>
      <c r="O16322" t="s">
        <v>0</v>
      </c>
      <c r="P16322" t="s">
        <v>0</v>
      </c>
      <c r="Q16322" t="s">
        <v>0</v>
      </c>
      <c r="R16322" t="s">
        <v>0</v>
      </c>
      <c r="S16322" t="s">
        <v>877</v>
      </c>
      <c r="T16322" t="s">
        <v>1831</v>
      </c>
      <c r="X16322" s="34" t="str">
        <f t="shared" si="509"/>
        <v>1131840</v>
      </c>
    </row>
    <row r="16323" spans="1:24" x14ac:dyDescent="0.15">
      <c r="A16323" t="s">
        <v>7822</v>
      </c>
      <c r="B16323" t="s">
        <v>935</v>
      </c>
      <c r="C16323" t="s">
        <v>2157</v>
      </c>
      <c r="D16323" t="s">
        <v>5686</v>
      </c>
      <c r="E16323" t="s">
        <v>7823</v>
      </c>
      <c r="F16323" t="s">
        <v>0</v>
      </c>
      <c r="G16323" t="s">
        <v>7824</v>
      </c>
      <c r="H16323" t="s">
        <v>0</v>
      </c>
      <c r="I16323" t="s">
        <v>5003</v>
      </c>
      <c r="J16323" t="s">
        <v>5004</v>
      </c>
      <c r="K16323" s="34" t="str">
        <f t="shared" si="508"/>
        <v>1131840う蝕無痛</v>
      </c>
      <c r="L16323" t="s">
        <v>423</v>
      </c>
      <c r="M16323" t="s">
        <v>398</v>
      </c>
      <c r="N16323" t="s">
        <v>0</v>
      </c>
      <c r="O16323" t="s">
        <v>0</v>
      </c>
      <c r="P16323" t="s">
        <v>0</v>
      </c>
      <c r="Q16323" t="s">
        <v>0</v>
      </c>
      <c r="R16323" t="s">
        <v>0</v>
      </c>
      <c r="S16323" t="s">
        <v>877</v>
      </c>
      <c r="T16323" t="s">
        <v>1831</v>
      </c>
      <c r="X16323" s="34" t="str">
        <f t="shared" si="509"/>
        <v>1131840</v>
      </c>
    </row>
    <row r="16324" spans="1:24" x14ac:dyDescent="0.15">
      <c r="A16324" t="s">
        <v>7822</v>
      </c>
      <c r="B16324" t="s">
        <v>935</v>
      </c>
      <c r="C16324" t="s">
        <v>2157</v>
      </c>
      <c r="D16324" t="s">
        <v>5686</v>
      </c>
      <c r="E16324" t="s">
        <v>7823</v>
      </c>
      <c r="F16324" t="s">
        <v>0</v>
      </c>
      <c r="G16324" t="s">
        <v>7824</v>
      </c>
      <c r="H16324" t="s">
        <v>0</v>
      </c>
      <c r="I16324" t="s">
        <v>3321</v>
      </c>
      <c r="J16324" t="s">
        <v>3322</v>
      </c>
      <c r="K16324" s="34" t="str">
        <f t="shared" si="508"/>
        <v>1131840光印象</v>
      </c>
      <c r="L16324" t="s">
        <v>178</v>
      </c>
      <c r="M16324" t="s">
        <v>1962</v>
      </c>
      <c r="N16324" t="s">
        <v>0</v>
      </c>
      <c r="O16324" t="s">
        <v>0</v>
      </c>
      <c r="P16324" t="s">
        <v>0</v>
      </c>
      <c r="Q16324" t="s">
        <v>0</v>
      </c>
      <c r="R16324" t="s">
        <v>0</v>
      </c>
      <c r="S16324" t="s">
        <v>877</v>
      </c>
      <c r="T16324" t="s">
        <v>1831</v>
      </c>
      <c r="X16324" s="34" t="str">
        <f t="shared" si="509"/>
        <v>1131840</v>
      </c>
    </row>
    <row r="16325" spans="1:24" x14ac:dyDescent="0.15">
      <c r="A16325" t="s">
        <v>7822</v>
      </c>
      <c r="B16325" t="s">
        <v>935</v>
      </c>
      <c r="C16325" t="s">
        <v>2157</v>
      </c>
      <c r="D16325" t="s">
        <v>5686</v>
      </c>
      <c r="E16325" t="s">
        <v>7823</v>
      </c>
      <c r="F16325" t="s">
        <v>0</v>
      </c>
      <c r="G16325" t="s">
        <v>7824</v>
      </c>
      <c r="H16325" t="s">
        <v>0</v>
      </c>
      <c r="I16325" t="s">
        <v>226</v>
      </c>
      <c r="J16325" t="s">
        <v>227</v>
      </c>
      <c r="K16325" s="34" t="str">
        <f t="shared" si="508"/>
        <v>1131840歯ＣＡＤ</v>
      </c>
      <c r="L16325" t="s">
        <v>3639</v>
      </c>
      <c r="M16325" t="s">
        <v>544</v>
      </c>
      <c r="N16325" t="s">
        <v>0</v>
      </c>
      <c r="O16325" t="s">
        <v>0</v>
      </c>
      <c r="P16325" t="s">
        <v>0</v>
      </c>
      <c r="Q16325" t="s">
        <v>0</v>
      </c>
      <c r="R16325" t="s">
        <v>0</v>
      </c>
      <c r="S16325" t="s">
        <v>877</v>
      </c>
      <c r="T16325" t="s">
        <v>1831</v>
      </c>
      <c r="X16325" s="34" t="str">
        <f t="shared" si="509"/>
        <v>1131840</v>
      </c>
    </row>
    <row r="16326" spans="1:24" x14ac:dyDescent="0.15">
      <c r="A16326" t="s">
        <v>7822</v>
      </c>
      <c r="B16326" t="s">
        <v>935</v>
      </c>
      <c r="C16326" t="s">
        <v>2157</v>
      </c>
      <c r="D16326" t="s">
        <v>5686</v>
      </c>
      <c r="E16326" t="s">
        <v>7823</v>
      </c>
      <c r="F16326" t="s">
        <v>0</v>
      </c>
      <c r="G16326" t="s">
        <v>7824</v>
      </c>
      <c r="H16326" t="s">
        <v>0</v>
      </c>
      <c r="I16326" t="s">
        <v>5006</v>
      </c>
      <c r="J16326" t="s">
        <v>5007</v>
      </c>
      <c r="K16326" s="34" t="str">
        <f t="shared" ref="K16326:K16389" si="510">E16326&amp;""&amp;J16326</f>
        <v>1131840手術歯根</v>
      </c>
      <c r="L16326" t="s">
        <v>174</v>
      </c>
      <c r="M16326" t="s">
        <v>398</v>
      </c>
      <c r="N16326" t="s">
        <v>0</v>
      </c>
      <c r="O16326" t="s">
        <v>0</v>
      </c>
      <c r="P16326" t="s">
        <v>0</v>
      </c>
      <c r="Q16326" t="s">
        <v>0</v>
      </c>
      <c r="R16326" t="s">
        <v>0</v>
      </c>
      <c r="S16326" t="s">
        <v>877</v>
      </c>
      <c r="T16326" t="s">
        <v>1831</v>
      </c>
      <c r="X16326" s="34" t="str">
        <f t="shared" ref="X16326:X16389" si="511">(E16326&amp;""&amp;P16326)</f>
        <v>1131840</v>
      </c>
    </row>
    <row r="16327" spans="1:24" x14ac:dyDescent="0.15">
      <c r="A16327" t="s">
        <v>7822</v>
      </c>
      <c r="B16327" t="s">
        <v>935</v>
      </c>
      <c r="C16327" t="s">
        <v>2157</v>
      </c>
      <c r="D16327" t="s">
        <v>5686</v>
      </c>
      <c r="E16327" t="s">
        <v>7823</v>
      </c>
      <c r="F16327" t="s">
        <v>0</v>
      </c>
      <c r="G16327" t="s">
        <v>7824</v>
      </c>
      <c r="H16327" t="s">
        <v>0</v>
      </c>
      <c r="I16327" t="s">
        <v>638</v>
      </c>
      <c r="J16327" t="s">
        <v>639</v>
      </c>
      <c r="K16327" s="34" t="str">
        <f t="shared" si="510"/>
        <v>1131840手光機</v>
      </c>
      <c r="L16327" t="s">
        <v>462</v>
      </c>
      <c r="M16327" t="s">
        <v>398</v>
      </c>
      <c r="N16327" t="s">
        <v>0</v>
      </c>
      <c r="O16327" t="s">
        <v>0</v>
      </c>
      <c r="P16327" t="s">
        <v>0</v>
      </c>
      <c r="Q16327" t="s">
        <v>0</v>
      </c>
      <c r="R16327" t="s">
        <v>0</v>
      </c>
      <c r="S16327" t="s">
        <v>877</v>
      </c>
      <c r="T16327" t="s">
        <v>1831</v>
      </c>
      <c r="X16327" s="34" t="str">
        <f t="shared" si="511"/>
        <v>1131840</v>
      </c>
    </row>
    <row r="16328" spans="1:24" x14ac:dyDescent="0.15">
      <c r="A16328" t="s">
        <v>7822</v>
      </c>
      <c r="B16328" t="s">
        <v>935</v>
      </c>
      <c r="C16328" t="s">
        <v>2157</v>
      </c>
      <c r="D16328" t="s">
        <v>5686</v>
      </c>
      <c r="E16328" t="s">
        <v>7823</v>
      </c>
      <c r="F16328" t="s">
        <v>0</v>
      </c>
      <c r="G16328" t="s">
        <v>7824</v>
      </c>
      <c r="H16328" t="s">
        <v>0</v>
      </c>
      <c r="I16328" t="s">
        <v>268</v>
      </c>
      <c r="J16328" t="s">
        <v>269</v>
      </c>
      <c r="K16328" s="34" t="str">
        <f t="shared" si="510"/>
        <v>1131840補管</v>
      </c>
      <c r="L16328" t="s">
        <v>7825</v>
      </c>
      <c r="M16328" t="s">
        <v>544</v>
      </c>
      <c r="N16328" t="s">
        <v>0</v>
      </c>
      <c r="O16328" t="s">
        <v>0</v>
      </c>
      <c r="P16328" t="s">
        <v>0</v>
      </c>
      <c r="Q16328" t="s">
        <v>0</v>
      </c>
      <c r="R16328" t="s">
        <v>0</v>
      </c>
      <c r="S16328" t="s">
        <v>877</v>
      </c>
      <c r="T16328" t="s">
        <v>1831</v>
      </c>
      <c r="X16328" s="34" t="str">
        <f t="shared" si="511"/>
        <v>1131840</v>
      </c>
    </row>
    <row r="16329" spans="1:24" x14ac:dyDescent="0.15">
      <c r="A16329" t="s">
        <v>7822</v>
      </c>
      <c r="B16329" t="s">
        <v>935</v>
      </c>
      <c r="C16329" t="s">
        <v>2157</v>
      </c>
      <c r="D16329" t="s">
        <v>5686</v>
      </c>
      <c r="E16329" t="s">
        <v>7823</v>
      </c>
      <c r="F16329" t="s">
        <v>0</v>
      </c>
      <c r="G16329" t="s">
        <v>7824</v>
      </c>
      <c r="H16329" t="s">
        <v>0</v>
      </c>
      <c r="I16329" t="s">
        <v>2017</v>
      </c>
      <c r="J16329" t="s">
        <v>2018</v>
      </c>
      <c r="K16329" s="34" t="str">
        <f t="shared" si="510"/>
        <v>1131840歯外在ベⅠ注</v>
      </c>
      <c r="L16329" t="s">
        <v>803</v>
      </c>
      <c r="M16329" t="s">
        <v>1940</v>
      </c>
      <c r="N16329" t="s">
        <v>0</v>
      </c>
      <c r="O16329" t="s">
        <v>0</v>
      </c>
      <c r="P16329" t="s">
        <v>0</v>
      </c>
      <c r="Q16329" t="s">
        <v>0</v>
      </c>
      <c r="R16329" t="s">
        <v>0</v>
      </c>
      <c r="S16329" t="s">
        <v>877</v>
      </c>
      <c r="T16329" t="s">
        <v>1831</v>
      </c>
      <c r="X16329" s="34" t="str">
        <f t="shared" si="511"/>
        <v>1131840</v>
      </c>
    </row>
    <row r="16330" spans="1:24" x14ac:dyDescent="0.15">
      <c r="A16330" t="s">
        <v>7822</v>
      </c>
      <c r="B16330" t="s">
        <v>935</v>
      </c>
      <c r="C16330" t="s">
        <v>2157</v>
      </c>
      <c r="D16330" t="s">
        <v>5686</v>
      </c>
      <c r="E16330" t="s">
        <v>7823</v>
      </c>
      <c r="F16330" t="s">
        <v>0</v>
      </c>
      <c r="G16330" t="s">
        <v>7824</v>
      </c>
      <c r="H16330" t="s">
        <v>0</v>
      </c>
      <c r="I16330" t="s">
        <v>1988</v>
      </c>
      <c r="J16330" t="s">
        <v>1989</v>
      </c>
      <c r="K16330" s="34" t="str">
        <f t="shared" si="510"/>
        <v>1131840歯技ベ</v>
      </c>
      <c r="L16330" t="s">
        <v>2637</v>
      </c>
      <c r="M16330" t="s">
        <v>1940</v>
      </c>
      <c r="N16330" t="s">
        <v>0</v>
      </c>
      <c r="O16330" t="s">
        <v>0</v>
      </c>
      <c r="P16330" t="s">
        <v>0</v>
      </c>
      <c r="Q16330" t="s">
        <v>0</v>
      </c>
      <c r="R16330" t="s">
        <v>0</v>
      </c>
      <c r="S16330" t="s">
        <v>877</v>
      </c>
      <c r="T16330" t="s">
        <v>1831</v>
      </c>
      <c r="X16330" s="34" t="str">
        <f t="shared" si="511"/>
        <v>1131840</v>
      </c>
    </row>
    <row r="16331" spans="1:24" x14ac:dyDescent="0.15">
      <c r="A16331" t="s">
        <v>7826</v>
      </c>
      <c r="B16331" t="s">
        <v>935</v>
      </c>
      <c r="C16331" t="s">
        <v>2157</v>
      </c>
      <c r="D16331" t="s">
        <v>5686</v>
      </c>
      <c r="E16331" t="s">
        <v>7827</v>
      </c>
      <c r="F16331" t="s">
        <v>0</v>
      </c>
      <c r="G16331" t="s">
        <v>7828</v>
      </c>
      <c r="H16331" t="s">
        <v>0</v>
      </c>
      <c r="I16331" t="s">
        <v>2066</v>
      </c>
      <c r="J16331" t="s">
        <v>2067</v>
      </c>
      <c r="K16331" s="34" t="str">
        <f t="shared" si="510"/>
        <v>1131857歯医ＤＸ１</v>
      </c>
      <c r="L16331" t="s">
        <v>111</v>
      </c>
      <c r="M16331" t="s">
        <v>1940</v>
      </c>
      <c r="N16331" t="s">
        <v>0</v>
      </c>
      <c r="O16331" t="s">
        <v>0</v>
      </c>
      <c r="P16331" t="s">
        <v>0</v>
      </c>
      <c r="Q16331" t="s">
        <v>0</v>
      </c>
      <c r="R16331" t="s">
        <v>0</v>
      </c>
      <c r="S16331" t="s">
        <v>877</v>
      </c>
      <c r="T16331" t="s">
        <v>1831</v>
      </c>
      <c r="X16331" s="34" t="str">
        <f t="shared" si="511"/>
        <v>1131857</v>
      </c>
    </row>
    <row r="16332" spans="1:24" x14ac:dyDescent="0.15">
      <c r="A16332" t="s">
        <v>7826</v>
      </c>
      <c r="B16332" t="s">
        <v>935</v>
      </c>
      <c r="C16332" t="s">
        <v>2157</v>
      </c>
      <c r="D16332" t="s">
        <v>5686</v>
      </c>
      <c r="E16332" t="s">
        <v>7827</v>
      </c>
      <c r="F16332" t="s">
        <v>0</v>
      </c>
      <c r="G16332" t="s">
        <v>7828</v>
      </c>
      <c r="H16332" t="s">
        <v>0</v>
      </c>
      <c r="I16332" t="s">
        <v>25</v>
      </c>
      <c r="J16332" t="s">
        <v>26</v>
      </c>
      <c r="K16332" s="34" t="str">
        <f t="shared" si="510"/>
        <v>1131857歯初診</v>
      </c>
      <c r="L16332" t="s">
        <v>556</v>
      </c>
      <c r="M16332" t="s">
        <v>247</v>
      </c>
      <c r="N16332" t="s">
        <v>0</v>
      </c>
      <c r="O16332" t="s">
        <v>0</v>
      </c>
      <c r="P16332" t="s">
        <v>0</v>
      </c>
      <c r="Q16332" t="s">
        <v>0</v>
      </c>
      <c r="R16332" t="s">
        <v>0</v>
      </c>
      <c r="S16332" t="s">
        <v>877</v>
      </c>
      <c r="T16332" t="s">
        <v>1831</v>
      </c>
      <c r="X16332" s="34" t="str">
        <f t="shared" si="511"/>
        <v>1131857</v>
      </c>
    </row>
    <row r="16333" spans="1:24" x14ac:dyDescent="0.15">
      <c r="A16333" t="s">
        <v>7826</v>
      </c>
      <c r="B16333" t="s">
        <v>935</v>
      </c>
      <c r="C16333" t="s">
        <v>2157</v>
      </c>
      <c r="D16333" t="s">
        <v>5686</v>
      </c>
      <c r="E16333" t="s">
        <v>7827</v>
      </c>
      <c r="F16333" t="s">
        <v>0</v>
      </c>
      <c r="G16333" t="s">
        <v>7828</v>
      </c>
      <c r="H16333" t="s">
        <v>0</v>
      </c>
      <c r="I16333" t="s">
        <v>29</v>
      </c>
      <c r="J16333" t="s">
        <v>30</v>
      </c>
      <c r="K16333" s="34" t="str">
        <f t="shared" si="510"/>
        <v>1131857外安全１</v>
      </c>
      <c r="L16333" t="s">
        <v>655</v>
      </c>
      <c r="M16333" t="s">
        <v>1247</v>
      </c>
      <c r="N16333" t="s">
        <v>0</v>
      </c>
      <c r="O16333" t="s">
        <v>0</v>
      </c>
      <c r="P16333" t="s">
        <v>0</v>
      </c>
      <c r="Q16333" t="s">
        <v>0</v>
      </c>
      <c r="R16333" t="s">
        <v>0</v>
      </c>
      <c r="S16333" t="s">
        <v>877</v>
      </c>
      <c r="T16333" t="s">
        <v>1831</v>
      </c>
      <c r="X16333" s="34" t="str">
        <f t="shared" si="511"/>
        <v>1131857</v>
      </c>
    </row>
    <row r="16334" spans="1:24" x14ac:dyDescent="0.15">
      <c r="A16334" t="s">
        <v>7826</v>
      </c>
      <c r="B16334" t="s">
        <v>935</v>
      </c>
      <c r="C16334" t="s">
        <v>2157</v>
      </c>
      <c r="D16334" t="s">
        <v>5686</v>
      </c>
      <c r="E16334" t="s">
        <v>7827</v>
      </c>
      <c r="F16334" t="s">
        <v>0</v>
      </c>
      <c r="G16334" t="s">
        <v>7828</v>
      </c>
      <c r="H16334" t="s">
        <v>0</v>
      </c>
      <c r="I16334" t="s">
        <v>31</v>
      </c>
      <c r="J16334" t="s">
        <v>32</v>
      </c>
      <c r="K16334" s="34" t="str">
        <f t="shared" si="510"/>
        <v>1131857外感染１</v>
      </c>
      <c r="L16334" t="s">
        <v>655</v>
      </c>
      <c r="M16334" t="s">
        <v>187</v>
      </c>
      <c r="N16334" t="s">
        <v>0</v>
      </c>
      <c r="O16334" t="s">
        <v>0</v>
      </c>
      <c r="P16334" t="s">
        <v>0</v>
      </c>
      <c r="Q16334" t="s">
        <v>0</v>
      </c>
      <c r="R16334" t="s">
        <v>0</v>
      </c>
      <c r="S16334" t="s">
        <v>877</v>
      </c>
      <c r="T16334" t="s">
        <v>1831</v>
      </c>
      <c r="X16334" s="34" t="str">
        <f t="shared" si="511"/>
        <v>1131857</v>
      </c>
    </row>
    <row r="16335" spans="1:24" x14ac:dyDescent="0.15">
      <c r="A16335" t="s">
        <v>7826</v>
      </c>
      <c r="B16335" t="s">
        <v>935</v>
      </c>
      <c r="C16335" t="s">
        <v>2157</v>
      </c>
      <c r="D16335" t="s">
        <v>5686</v>
      </c>
      <c r="E16335" t="s">
        <v>7827</v>
      </c>
      <c r="F16335" t="s">
        <v>0</v>
      </c>
      <c r="G16335" t="s">
        <v>7828</v>
      </c>
      <c r="H16335" t="s">
        <v>0</v>
      </c>
      <c r="I16335" t="s">
        <v>5707</v>
      </c>
      <c r="J16335" t="s">
        <v>5708</v>
      </c>
      <c r="K16335" s="34" t="str">
        <f t="shared" si="510"/>
        <v>1131857外感染２</v>
      </c>
      <c r="L16335" t="s">
        <v>170</v>
      </c>
      <c r="M16335" t="s">
        <v>1584</v>
      </c>
      <c r="N16335" t="s">
        <v>0</v>
      </c>
      <c r="O16335" t="s">
        <v>0</v>
      </c>
      <c r="P16335" t="s">
        <v>0</v>
      </c>
      <c r="Q16335" t="s">
        <v>0</v>
      </c>
      <c r="R16335" t="s">
        <v>0</v>
      </c>
      <c r="S16335" t="s">
        <v>877</v>
      </c>
      <c r="T16335" t="s">
        <v>1831</v>
      </c>
      <c r="X16335" s="34" t="str">
        <f t="shared" si="511"/>
        <v>1131857</v>
      </c>
    </row>
    <row r="16336" spans="1:24" x14ac:dyDescent="0.15">
      <c r="A16336" t="s">
        <v>7826</v>
      </c>
      <c r="B16336" t="s">
        <v>935</v>
      </c>
      <c r="C16336" t="s">
        <v>2157</v>
      </c>
      <c r="D16336" t="s">
        <v>5686</v>
      </c>
      <c r="E16336" t="s">
        <v>7827</v>
      </c>
      <c r="F16336" t="s">
        <v>0</v>
      </c>
      <c r="G16336" t="s">
        <v>7828</v>
      </c>
      <c r="H16336" t="s">
        <v>0</v>
      </c>
      <c r="I16336" t="s">
        <v>150</v>
      </c>
      <c r="J16336" t="s">
        <v>151</v>
      </c>
      <c r="K16336" s="34" t="str">
        <f t="shared" si="510"/>
        <v>1131857医管</v>
      </c>
      <c r="L16336" t="s">
        <v>210</v>
      </c>
      <c r="M16336" t="s">
        <v>231</v>
      </c>
      <c r="N16336" t="s">
        <v>0</v>
      </c>
      <c r="O16336" t="s">
        <v>0</v>
      </c>
      <c r="P16336" t="s">
        <v>0</v>
      </c>
      <c r="Q16336" t="s">
        <v>0</v>
      </c>
      <c r="R16336" t="s">
        <v>0</v>
      </c>
      <c r="S16336" t="s">
        <v>877</v>
      </c>
      <c r="T16336" t="s">
        <v>1831</v>
      </c>
      <c r="X16336" s="34" t="str">
        <f t="shared" si="511"/>
        <v>1131857</v>
      </c>
    </row>
    <row r="16337" spans="1:24" x14ac:dyDescent="0.15">
      <c r="A16337" t="s">
        <v>7826</v>
      </c>
      <c r="B16337" t="s">
        <v>935</v>
      </c>
      <c r="C16337" t="s">
        <v>2157</v>
      </c>
      <c r="D16337" t="s">
        <v>5686</v>
      </c>
      <c r="E16337" t="s">
        <v>7827</v>
      </c>
      <c r="F16337" t="s">
        <v>0</v>
      </c>
      <c r="G16337" t="s">
        <v>7828</v>
      </c>
      <c r="H16337" t="s">
        <v>0</v>
      </c>
      <c r="I16337" t="s">
        <v>2026</v>
      </c>
      <c r="J16337" t="s">
        <v>1901</v>
      </c>
      <c r="K16337" s="34" t="str">
        <f t="shared" si="510"/>
        <v>1131857口管強</v>
      </c>
      <c r="L16337" t="s">
        <v>501</v>
      </c>
      <c r="M16337" t="s">
        <v>1247</v>
      </c>
      <c r="N16337" t="s">
        <v>0</v>
      </c>
      <c r="O16337" t="s">
        <v>0</v>
      </c>
      <c r="P16337" t="s">
        <v>0</v>
      </c>
      <c r="Q16337" t="s">
        <v>0</v>
      </c>
      <c r="R16337" t="s">
        <v>0</v>
      </c>
      <c r="S16337" t="s">
        <v>877</v>
      </c>
      <c r="T16337" t="s">
        <v>1831</v>
      </c>
      <c r="X16337" s="34" t="str">
        <f t="shared" si="511"/>
        <v>1131857</v>
      </c>
    </row>
    <row r="16338" spans="1:24" x14ac:dyDescent="0.15">
      <c r="A16338" t="s">
        <v>7826</v>
      </c>
      <c r="B16338" t="s">
        <v>935</v>
      </c>
      <c r="C16338" t="s">
        <v>2157</v>
      </c>
      <c r="D16338" t="s">
        <v>5686</v>
      </c>
      <c r="E16338" t="s">
        <v>7827</v>
      </c>
      <c r="F16338" t="s">
        <v>0</v>
      </c>
      <c r="G16338" t="s">
        <v>7828</v>
      </c>
      <c r="H16338" t="s">
        <v>0</v>
      </c>
      <c r="I16338" t="s">
        <v>5763</v>
      </c>
      <c r="J16338" t="s">
        <v>5764</v>
      </c>
      <c r="K16338" s="34" t="str">
        <f t="shared" si="510"/>
        <v>1131857特管</v>
      </c>
      <c r="L16338" t="s">
        <v>83</v>
      </c>
      <c r="M16338" t="s">
        <v>1940</v>
      </c>
      <c r="N16338" t="s">
        <v>0</v>
      </c>
      <c r="O16338" t="s">
        <v>0</v>
      </c>
      <c r="P16338" t="s">
        <v>0</v>
      </c>
      <c r="Q16338" t="s">
        <v>0</v>
      </c>
      <c r="R16338" t="s">
        <v>0</v>
      </c>
      <c r="S16338" t="s">
        <v>877</v>
      </c>
      <c r="T16338" t="s">
        <v>1831</v>
      </c>
      <c r="X16338" s="34" t="str">
        <f t="shared" si="511"/>
        <v>1131857</v>
      </c>
    </row>
    <row r="16339" spans="1:24" x14ac:dyDescent="0.15">
      <c r="A16339" t="s">
        <v>7826</v>
      </c>
      <c r="B16339" t="s">
        <v>935</v>
      </c>
      <c r="C16339" t="s">
        <v>2157</v>
      </c>
      <c r="D16339" t="s">
        <v>5686</v>
      </c>
      <c r="E16339" t="s">
        <v>7827</v>
      </c>
      <c r="F16339" t="s">
        <v>0</v>
      </c>
      <c r="G16339" t="s">
        <v>7828</v>
      </c>
      <c r="H16339" t="s">
        <v>0</v>
      </c>
      <c r="I16339" t="s">
        <v>2034</v>
      </c>
      <c r="J16339" t="s">
        <v>2035</v>
      </c>
      <c r="K16339" s="34" t="str">
        <f t="shared" si="510"/>
        <v>1131857口実地</v>
      </c>
      <c r="L16339" t="s">
        <v>184</v>
      </c>
      <c r="M16339" t="s">
        <v>1940</v>
      </c>
      <c r="N16339" t="s">
        <v>0</v>
      </c>
      <c r="O16339" t="s">
        <v>0</v>
      </c>
      <c r="P16339" t="s">
        <v>0</v>
      </c>
      <c r="Q16339" t="s">
        <v>0</v>
      </c>
      <c r="R16339" t="s">
        <v>0</v>
      </c>
      <c r="S16339" t="s">
        <v>877</v>
      </c>
      <c r="T16339" t="s">
        <v>1831</v>
      </c>
      <c r="X16339" s="34" t="str">
        <f t="shared" si="511"/>
        <v>1131857</v>
      </c>
    </row>
    <row r="16340" spans="1:24" x14ac:dyDescent="0.15">
      <c r="A16340" t="s">
        <v>7826</v>
      </c>
      <c r="B16340" t="s">
        <v>935</v>
      </c>
      <c r="C16340" t="s">
        <v>2157</v>
      </c>
      <c r="D16340" t="s">
        <v>5686</v>
      </c>
      <c r="E16340" t="s">
        <v>7827</v>
      </c>
      <c r="F16340" t="s">
        <v>0</v>
      </c>
      <c r="G16340" t="s">
        <v>7828</v>
      </c>
      <c r="H16340" t="s">
        <v>0</v>
      </c>
      <c r="I16340" t="s">
        <v>1902</v>
      </c>
      <c r="J16340" t="s">
        <v>1903</v>
      </c>
      <c r="K16340" s="34" t="str">
        <f t="shared" si="510"/>
        <v>1131857歯援診２</v>
      </c>
      <c r="L16340" t="s">
        <v>700</v>
      </c>
      <c r="M16340" t="s">
        <v>63</v>
      </c>
      <c r="N16340" t="s">
        <v>0</v>
      </c>
      <c r="O16340" t="s">
        <v>0</v>
      </c>
      <c r="P16340" t="s">
        <v>0</v>
      </c>
      <c r="Q16340" t="s">
        <v>0</v>
      </c>
      <c r="R16340" t="s">
        <v>0</v>
      </c>
      <c r="S16340" t="s">
        <v>877</v>
      </c>
      <c r="T16340" t="s">
        <v>1831</v>
      </c>
      <c r="X16340" s="34" t="str">
        <f t="shared" si="511"/>
        <v>1131857</v>
      </c>
    </row>
    <row r="16341" spans="1:24" x14ac:dyDescent="0.15">
      <c r="A16341" t="s">
        <v>7826</v>
      </c>
      <c r="B16341" t="s">
        <v>935</v>
      </c>
      <c r="C16341" t="s">
        <v>2157</v>
      </c>
      <c r="D16341" t="s">
        <v>5686</v>
      </c>
      <c r="E16341" t="s">
        <v>7827</v>
      </c>
      <c r="F16341" t="s">
        <v>0</v>
      </c>
      <c r="G16341" t="s">
        <v>7828</v>
      </c>
      <c r="H16341" t="s">
        <v>0</v>
      </c>
      <c r="I16341" t="s">
        <v>707</v>
      </c>
      <c r="J16341" t="s">
        <v>708</v>
      </c>
      <c r="K16341" s="34" t="str">
        <f t="shared" si="510"/>
        <v>1131857在歯管</v>
      </c>
      <c r="L16341" t="s">
        <v>42</v>
      </c>
      <c r="M16341" t="s">
        <v>231</v>
      </c>
      <c r="N16341" t="s">
        <v>0</v>
      </c>
      <c r="O16341" t="s">
        <v>0</v>
      </c>
      <c r="P16341" t="s">
        <v>0</v>
      </c>
      <c r="Q16341" t="s">
        <v>0</v>
      </c>
      <c r="R16341" t="s">
        <v>0</v>
      </c>
      <c r="S16341" t="s">
        <v>877</v>
      </c>
      <c r="T16341" t="s">
        <v>1831</v>
      </c>
      <c r="X16341" s="34" t="str">
        <f t="shared" si="511"/>
        <v>1131857</v>
      </c>
    </row>
    <row r="16342" spans="1:24" x14ac:dyDescent="0.15">
      <c r="A16342" t="s">
        <v>7826</v>
      </c>
      <c r="B16342" t="s">
        <v>935</v>
      </c>
      <c r="C16342" t="s">
        <v>2157</v>
      </c>
      <c r="D16342" t="s">
        <v>5686</v>
      </c>
      <c r="E16342" t="s">
        <v>7827</v>
      </c>
      <c r="F16342" t="s">
        <v>0</v>
      </c>
      <c r="G16342" t="s">
        <v>7828</v>
      </c>
      <c r="H16342" t="s">
        <v>0</v>
      </c>
      <c r="I16342" t="s">
        <v>2150</v>
      </c>
      <c r="J16342" t="s">
        <v>2151</v>
      </c>
      <c r="K16342" s="34" t="str">
        <f t="shared" si="510"/>
        <v>1131857歯地連</v>
      </c>
      <c r="L16342" t="s">
        <v>62</v>
      </c>
      <c r="M16342" t="s">
        <v>231</v>
      </c>
      <c r="N16342" t="s">
        <v>0</v>
      </c>
      <c r="O16342" t="s">
        <v>0</v>
      </c>
      <c r="P16342" t="s">
        <v>0</v>
      </c>
      <c r="Q16342" t="s">
        <v>0</v>
      </c>
      <c r="R16342" t="s">
        <v>0</v>
      </c>
      <c r="S16342" t="s">
        <v>877</v>
      </c>
      <c r="T16342" t="s">
        <v>1831</v>
      </c>
      <c r="X16342" s="34" t="str">
        <f t="shared" si="511"/>
        <v>1131857</v>
      </c>
    </row>
    <row r="16343" spans="1:24" x14ac:dyDescent="0.15">
      <c r="A16343" t="s">
        <v>7826</v>
      </c>
      <c r="B16343" t="s">
        <v>935</v>
      </c>
      <c r="C16343" t="s">
        <v>2157</v>
      </c>
      <c r="D16343" t="s">
        <v>5686</v>
      </c>
      <c r="E16343" t="s">
        <v>7827</v>
      </c>
      <c r="F16343" t="s">
        <v>0</v>
      </c>
      <c r="G16343" t="s">
        <v>7828</v>
      </c>
      <c r="H16343" t="s">
        <v>0</v>
      </c>
      <c r="I16343" t="s">
        <v>1987</v>
      </c>
      <c r="J16343" t="s">
        <v>1009</v>
      </c>
      <c r="K16343" s="34" t="str">
        <f t="shared" si="510"/>
        <v>1131857歯訪診</v>
      </c>
      <c r="L16343" t="s">
        <v>772</v>
      </c>
      <c r="M16343" t="s">
        <v>231</v>
      </c>
      <c r="N16343" t="s">
        <v>0</v>
      </c>
      <c r="O16343" t="s">
        <v>0</v>
      </c>
      <c r="P16343" t="s">
        <v>0</v>
      </c>
      <c r="Q16343" t="s">
        <v>0</v>
      </c>
      <c r="R16343" t="s">
        <v>0</v>
      </c>
      <c r="S16343" t="s">
        <v>877</v>
      </c>
      <c r="T16343" t="s">
        <v>1831</v>
      </c>
      <c r="X16343" s="34" t="str">
        <f t="shared" si="511"/>
        <v>1131857</v>
      </c>
    </row>
    <row r="16344" spans="1:24" x14ac:dyDescent="0.15">
      <c r="A16344" t="s">
        <v>7826</v>
      </c>
      <c r="B16344" t="s">
        <v>935</v>
      </c>
      <c r="C16344" t="s">
        <v>2157</v>
      </c>
      <c r="D16344" t="s">
        <v>5686</v>
      </c>
      <c r="E16344" t="s">
        <v>7827</v>
      </c>
      <c r="F16344" t="s">
        <v>0</v>
      </c>
      <c r="G16344" t="s">
        <v>7828</v>
      </c>
      <c r="H16344" t="s">
        <v>0</v>
      </c>
      <c r="I16344" t="s">
        <v>208</v>
      </c>
      <c r="J16344" t="s">
        <v>209</v>
      </c>
      <c r="K16344" s="34" t="str">
        <f t="shared" si="510"/>
        <v>1131857歯リハ２</v>
      </c>
      <c r="L16344" t="s">
        <v>482</v>
      </c>
      <c r="M16344" t="s">
        <v>231</v>
      </c>
      <c r="N16344" t="s">
        <v>0</v>
      </c>
      <c r="O16344" t="s">
        <v>0</v>
      </c>
      <c r="P16344" t="s">
        <v>0</v>
      </c>
      <c r="Q16344" t="s">
        <v>0</v>
      </c>
      <c r="R16344" t="s">
        <v>0</v>
      </c>
      <c r="S16344" t="s">
        <v>877</v>
      </c>
      <c r="T16344" t="s">
        <v>1831</v>
      </c>
      <c r="X16344" s="34" t="str">
        <f t="shared" si="511"/>
        <v>1131857</v>
      </c>
    </row>
    <row r="16345" spans="1:24" x14ac:dyDescent="0.15">
      <c r="A16345" t="s">
        <v>7826</v>
      </c>
      <c r="B16345" t="s">
        <v>935</v>
      </c>
      <c r="C16345" t="s">
        <v>2157</v>
      </c>
      <c r="D16345" t="s">
        <v>5686</v>
      </c>
      <c r="E16345" t="s">
        <v>7827</v>
      </c>
      <c r="F16345" t="s">
        <v>0</v>
      </c>
      <c r="G16345" t="s">
        <v>7828</v>
      </c>
      <c r="H16345" t="s">
        <v>0</v>
      </c>
      <c r="I16345" t="s">
        <v>659</v>
      </c>
      <c r="J16345" t="s">
        <v>660</v>
      </c>
      <c r="K16345" s="34" t="str">
        <f t="shared" si="510"/>
        <v>1131857口腔粘膜</v>
      </c>
      <c r="L16345" t="s">
        <v>500</v>
      </c>
      <c r="M16345" t="s">
        <v>629</v>
      </c>
      <c r="N16345" t="s">
        <v>0</v>
      </c>
      <c r="O16345" t="s">
        <v>0</v>
      </c>
      <c r="P16345" t="s">
        <v>0</v>
      </c>
      <c r="Q16345" t="s">
        <v>0</v>
      </c>
      <c r="R16345" t="s">
        <v>0</v>
      </c>
      <c r="S16345" t="s">
        <v>877</v>
      </c>
      <c r="T16345" t="s">
        <v>1831</v>
      </c>
      <c r="X16345" s="34" t="str">
        <f t="shared" si="511"/>
        <v>1131857</v>
      </c>
    </row>
    <row r="16346" spans="1:24" x14ac:dyDescent="0.15">
      <c r="A16346" t="s">
        <v>7826</v>
      </c>
      <c r="B16346" t="s">
        <v>935</v>
      </c>
      <c r="C16346" t="s">
        <v>2157</v>
      </c>
      <c r="D16346" t="s">
        <v>5686</v>
      </c>
      <c r="E16346" t="s">
        <v>7827</v>
      </c>
      <c r="F16346" t="s">
        <v>0</v>
      </c>
      <c r="G16346" t="s">
        <v>7828</v>
      </c>
      <c r="H16346" t="s">
        <v>0</v>
      </c>
      <c r="I16346" t="s">
        <v>2068</v>
      </c>
      <c r="J16346" t="s">
        <v>603</v>
      </c>
      <c r="K16346" s="34" t="str">
        <f t="shared" si="510"/>
        <v>1131857歯技連１</v>
      </c>
      <c r="L16346" t="s">
        <v>317</v>
      </c>
      <c r="M16346" t="s">
        <v>23</v>
      </c>
      <c r="N16346" t="s">
        <v>0</v>
      </c>
      <c r="O16346" t="s">
        <v>0</v>
      </c>
      <c r="P16346" t="s">
        <v>0</v>
      </c>
      <c r="Q16346" t="s">
        <v>0</v>
      </c>
      <c r="R16346" t="s">
        <v>0</v>
      </c>
      <c r="S16346" t="s">
        <v>877</v>
      </c>
      <c r="T16346" t="s">
        <v>1831</v>
      </c>
      <c r="X16346" s="34" t="str">
        <f t="shared" si="511"/>
        <v>1131857</v>
      </c>
    </row>
    <row r="16347" spans="1:24" x14ac:dyDescent="0.15">
      <c r="A16347" t="s">
        <v>7826</v>
      </c>
      <c r="B16347" t="s">
        <v>935</v>
      </c>
      <c r="C16347" t="s">
        <v>2157</v>
      </c>
      <c r="D16347" t="s">
        <v>5686</v>
      </c>
      <c r="E16347" t="s">
        <v>7827</v>
      </c>
      <c r="F16347" t="s">
        <v>0</v>
      </c>
      <c r="G16347" t="s">
        <v>7828</v>
      </c>
      <c r="H16347" t="s">
        <v>0</v>
      </c>
      <c r="I16347" t="s">
        <v>1320</v>
      </c>
      <c r="J16347" t="s">
        <v>1321</v>
      </c>
      <c r="K16347" s="34" t="str">
        <f t="shared" si="510"/>
        <v>1131857歯技連２</v>
      </c>
      <c r="L16347" t="s">
        <v>83</v>
      </c>
      <c r="M16347" t="s">
        <v>23</v>
      </c>
      <c r="N16347" t="s">
        <v>0</v>
      </c>
      <c r="O16347" t="s">
        <v>0</v>
      </c>
      <c r="P16347" t="s">
        <v>0</v>
      </c>
      <c r="Q16347" t="s">
        <v>0</v>
      </c>
      <c r="R16347" t="s">
        <v>0</v>
      </c>
      <c r="S16347" t="s">
        <v>877</v>
      </c>
      <c r="T16347" t="s">
        <v>1831</v>
      </c>
      <c r="X16347" s="34" t="str">
        <f t="shared" si="511"/>
        <v>1131857</v>
      </c>
    </row>
    <row r="16348" spans="1:24" x14ac:dyDescent="0.15">
      <c r="A16348" t="s">
        <v>7826</v>
      </c>
      <c r="B16348" t="s">
        <v>935</v>
      </c>
      <c r="C16348" t="s">
        <v>2157</v>
      </c>
      <c r="D16348" t="s">
        <v>5686</v>
      </c>
      <c r="E16348" t="s">
        <v>7827</v>
      </c>
      <c r="F16348" t="s">
        <v>0</v>
      </c>
      <c r="G16348" t="s">
        <v>7828</v>
      </c>
      <c r="H16348" t="s">
        <v>0</v>
      </c>
      <c r="I16348" t="s">
        <v>3321</v>
      </c>
      <c r="J16348" t="s">
        <v>3322</v>
      </c>
      <c r="K16348" s="34" t="str">
        <f t="shared" si="510"/>
        <v>1131857光印象</v>
      </c>
      <c r="L16348" t="s">
        <v>42</v>
      </c>
      <c r="M16348" t="s">
        <v>23</v>
      </c>
      <c r="N16348" t="s">
        <v>0</v>
      </c>
      <c r="O16348" t="s">
        <v>0</v>
      </c>
      <c r="P16348" t="s">
        <v>0</v>
      </c>
      <c r="Q16348" t="s">
        <v>0</v>
      </c>
      <c r="R16348" t="s">
        <v>0</v>
      </c>
      <c r="S16348" t="s">
        <v>877</v>
      </c>
      <c r="T16348" t="s">
        <v>1831</v>
      </c>
      <c r="X16348" s="34" t="str">
        <f t="shared" si="511"/>
        <v>1131857</v>
      </c>
    </row>
    <row r="16349" spans="1:24" x14ac:dyDescent="0.15">
      <c r="A16349" t="s">
        <v>7826</v>
      </c>
      <c r="B16349" t="s">
        <v>935</v>
      </c>
      <c r="C16349" t="s">
        <v>2157</v>
      </c>
      <c r="D16349" t="s">
        <v>5686</v>
      </c>
      <c r="E16349" t="s">
        <v>7827</v>
      </c>
      <c r="F16349" t="s">
        <v>0</v>
      </c>
      <c r="G16349" t="s">
        <v>7828</v>
      </c>
      <c r="H16349" t="s">
        <v>0</v>
      </c>
      <c r="I16349" t="s">
        <v>226</v>
      </c>
      <c r="J16349" t="s">
        <v>227</v>
      </c>
      <c r="K16349" s="34" t="str">
        <f t="shared" si="510"/>
        <v>1131857歯ＣＡＤ</v>
      </c>
      <c r="L16349" t="s">
        <v>1281</v>
      </c>
      <c r="M16349" t="s">
        <v>231</v>
      </c>
      <c r="N16349" t="s">
        <v>0</v>
      </c>
      <c r="O16349" t="s">
        <v>0</v>
      </c>
      <c r="P16349" t="s">
        <v>0</v>
      </c>
      <c r="Q16349" t="s">
        <v>0</v>
      </c>
      <c r="R16349" t="s">
        <v>0</v>
      </c>
      <c r="S16349" t="s">
        <v>877</v>
      </c>
      <c r="T16349" t="s">
        <v>1831</v>
      </c>
      <c r="X16349" s="34" t="str">
        <f t="shared" si="511"/>
        <v>1131857</v>
      </c>
    </row>
    <row r="16350" spans="1:24" x14ac:dyDescent="0.15">
      <c r="A16350" t="s">
        <v>7826</v>
      </c>
      <c r="B16350" t="s">
        <v>935</v>
      </c>
      <c r="C16350" t="s">
        <v>2157</v>
      </c>
      <c r="D16350" t="s">
        <v>5686</v>
      </c>
      <c r="E16350" t="s">
        <v>7827</v>
      </c>
      <c r="F16350" t="s">
        <v>0</v>
      </c>
      <c r="G16350" t="s">
        <v>7828</v>
      </c>
      <c r="H16350" t="s">
        <v>0</v>
      </c>
      <c r="I16350" t="s">
        <v>638</v>
      </c>
      <c r="J16350" t="s">
        <v>639</v>
      </c>
      <c r="K16350" s="34" t="str">
        <f t="shared" si="510"/>
        <v>1131857手光機</v>
      </c>
      <c r="L16350" t="s">
        <v>291</v>
      </c>
      <c r="M16350" t="s">
        <v>629</v>
      </c>
      <c r="N16350" t="s">
        <v>0</v>
      </c>
      <c r="O16350" t="s">
        <v>0</v>
      </c>
      <c r="P16350" t="s">
        <v>0</v>
      </c>
      <c r="Q16350" t="s">
        <v>0</v>
      </c>
      <c r="R16350" t="s">
        <v>0</v>
      </c>
      <c r="S16350" t="s">
        <v>877</v>
      </c>
      <c r="T16350" t="s">
        <v>1831</v>
      </c>
      <c r="X16350" s="34" t="str">
        <f t="shared" si="511"/>
        <v>1131857</v>
      </c>
    </row>
    <row r="16351" spans="1:24" x14ac:dyDescent="0.15">
      <c r="A16351" t="s">
        <v>7826</v>
      </c>
      <c r="B16351" t="s">
        <v>935</v>
      </c>
      <c r="C16351" t="s">
        <v>2157</v>
      </c>
      <c r="D16351" t="s">
        <v>5686</v>
      </c>
      <c r="E16351" t="s">
        <v>7827</v>
      </c>
      <c r="F16351" t="s">
        <v>0</v>
      </c>
      <c r="G16351" t="s">
        <v>7828</v>
      </c>
      <c r="H16351" t="s">
        <v>0</v>
      </c>
      <c r="I16351" t="s">
        <v>268</v>
      </c>
      <c r="J16351" t="s">
        <v>269</v>
      </c>
      <c r="K16351" s="34" t="str">
        <f t="shared" si="510"/>
        <v>1131857補管</v>
      </c>
      <c r="L16351" t="s">
        <v>7829</v>
      </c>
      <c r="M16351" t="s">
        <v>231</v>
      </c>
      <c r="N16351" t="s">
        <v>0</v>
      </c>
      <c r="O16351" t="s">
        <v>0</v>
      </c>
      <c r="P16351" t="s">
        <v>0</v>
      </c>
      <c r="Q16351" t="s">
        <v>0</v>
      </c>
      <c r="R16351" t="s">
        <v>0</v>
      </c>
      <c r="S16351" t="s">
        <v>877</v>
      </c>
      <c r="T16351" t="s">
        <v>1831</v>
      </c>
      <c r="X16351" s="34" t="str">
        <f t="shared" si="511"/>
        <v>1131857</v>
      </c>
    </row>
    <row r="16352" spans="1:24" x14ac:dyDescent="0.15">
      <c r="A16352" t="s">
        <v>7826</v>
      </c>
      <c r="B16352" t="s">
        <v>935</v>
      </c>
      <c r="C16352" t="s">
        <v>2157</v>
      </c>
      <c r="D16352" t="s">
        <v>5686</v>
      </c>
      <c r="E16352" t="s">
        <v>7827</v>
      </c>
      <c r="F16352" t="s">
        <v>0</v>
      </c>
      <c r="G16352" t="s">
        <v>7828</v>
      </c>
      <c r="H16352" t="s">
        <v>0</v>
      </c>
      <c r="I16352" t="s">
        <v>5737</v>
      </c>
      <c r="J16352" t="s">
        <v>5738</v>
      </c>
      <c r="K16352" s="34" t="str">
        <f t="shared" si="510"/>
        <v>1131857矯診</v>
      </c>
      <c r="L16352" t="s">
        <v>188</v>
      </c>
      <c r="M16352" t="s">
        <v>23</v>
      </c>
      <c r="N16352" t="s">
        <v>0</v>
      </c>
      <c r="O16352" t="s">
        <v>0</v>
      </c>
      <c r="P16352" t="s">
        <v>0</v>
      </c>
      <c r="Q16352" t="s">
        <v>0</v>
      </c>
      <c r="R16352" t="s">
        <v>0</v>
      </c>
      <c r="S16352" t="s">
        <v>877</v>
      </c>
      <c r="T16352" t="s">
        <v>1831</v>
      </c>
      <c r="X16352" s="34" t="str">
        <f t="shared" si="511"/>
        <v>1131857</v>
      </c>
    </row>
    <row r="16353" spans="1:24" x14ac:dyDescent="0.15">
      <c r="A16353" t="s">
        <v>7826</v>
      </c>
      <c r="B16353" t="s">
        <v>935</v>
      </c>
      <c r="C16353" t="s">
        <v>2157</v>
      </c>
      <c r="D16353" t="s">
        <v>5686</v>
      </c>
      <c r="E16353" t="s">
        <v>7827</v>
      </c>
      <c r="F16353" t="s">
        <v>0</v>
      </c>
      <c r="G16353" t="s">
        <v>7828</v>
      </c>
      <c r="H16353" t="s">
        <v>0</v>
      </c>
      <c r="I16353" t="s">
        <v>2017</v>
      </c>
      <c r="J16353" t="s">
        <v>2018</v>
      </c>
      <c r="K16353" s="34" t="str">
        <f t="shared" si="510"/>
        <v>1131857歯外在ベⅠ注</v>
      </c>
      <c r="L16353" t="s">
        <v>884</v>
      </c>
      <c r="M16353" t="s">
        <v>1940</v>
      </c>
      <c r="N16353" t="s">
        <v>0</v>
      </c>
      <c r="O16353" t="s">
        <v>0</v>
      </c>
      <c r="P16353" t="s">
        <v>0</v>
      </c>
      <c r="Q16353" t="s">
        <v>0</v>
      </c>
      <c r="R16353" t="s">
        <v>0</v>
      </c>
      <c r="S16353" t="s">
        <v>877</v>
      </c>
      <c r="T16353" t="s">
        <v>1831</v>
      </c>
      <c r="X16353" s="34" t="str">
        <f t="shared" si="511"/>
        <v>1131857</v>
      </c>
    </row>
    <row r="16354" spans="1:24" x14ac:dyDescent="0.15">
      <c r="A16354" t="s">
        <v>7826</v>
      </c>
      <c r="B16354" t="s">
        <v>935</v>
      </c>
      <c r="C16354" t="s">
        <v>2157</v>
      </c>
      <c r="D16354" t="s">
        <v>5686</v>
      </c>
      <c r="E16354" t="s">
        <v>7827</v>
      </c>
      <c r="F16354" t="s">
        <v>0</v>
      </c>
      <c r="G16354" t="s">
        <v>7828</v>
      </c>
      <c r="H16354" t="s">
        <v>0</v>
      </c>
      <c r="I16354" t="s">
        <v>1988</v>
      </c>
      <c r="J16354" t="s">
        <v>1989</v>
      </c>
      <c r="K16354" s="34" t="str">
        <f t="shared" si="510"/>
        <v>1131857歯技ベ</v>
      </c>
      <c r="L16354" t="s">
        <v>1041</v>
      </c>
      <c r="M16354" t="s">
        <v>1940</v>
      </c>
      <c r="N16354" t="s">
        <v>0</v>
      </c>
      <c r="O16354" t="s">
        <v>0</v>
      </c>
      <c r="P16354" t="s">
        <v>0</v>
      </c>
      <c r="Q16354" t="s">
        <v>0</v>
      </c>
      <c r="R16354" t="s">
        <v>0</v>
      </c>
      <c r="S16354" t="s">
        <v>877</v>
      </c>
      <c r="T16354" t="s">
        <v>1831</v>
      </c>
      <c r="X16354" s="34" t="str">
        <f t="shared" si="511"/>
        <v>1131857</v>
      </c>
    </row>
    <row r="16355" spans="1:24" x14ac:dyDescent="0.15">
      <c r="A16355" t="s">
        <v>7826</v>
      </c>
      <c r="B16355" t="s">
        <v>935</v>
      </c>
      <c r="C16355" t="s">
        <v>2157</v>
      </c>
      <c r="D16355" t="s">
        <v>5686</v>
      </c>
      <c r="E16355" t="s">
        <v>7827</v>
      </c>
      <c r="F16355" t="s">
        <v>0</v>
      </c>
      <c r="G16355" t="s">
        <v>7828</v>
      </c>
      <c r="H16355" t="s">
        <v>0</v>
      </c>
      <c r="I16355" t="s">
        <v>275</v>
      </c>
      <c r="J16355" t="s">
        <v>276</v>
      </c>
      <c r="K16355" s="34" t="str">
        <f t="shared" si="510"/>
        <v>1131857酸単</v>
      </c>
      <c r="L16355" t="s">
        <v>7830</v>
      </c>
      <c r="M16355" t="s">
        <v>1947</v>
      </c>
      <c r="N16355" t="s">
        <v>0</v>
      </c>
      <c r="O16355" t="s">
        <v>0</v>
      </c>
      <c r="P16355" t="s">
        <v>0</v>
      </c>
      <c r="Q16355" t="s">
        <v>0</v>
      </c>
      <c r="R16355" t="s">
        <v>0</v>
      </c>
      <c r="S16355" t="s">
        <v>877</v>
      </c>
      <c r="T16355" t="s">
        <v>1831</v>
      </c>
      <c r="X16355" s="34" t="str">
        <f t="shared" si="511"/>
        <v>1131857</v>
      </c>
    </row>
    <row r="16356" spans="1:24" x14ac:dyDescent="0.15">
      <c r="A16356" t="s">
        <v>7826</v>
      </c>
      <c r="B16356" t="s">
        <v>935</v>
      </c>
      <c r="C16356" t="s">
        <v>2157</v>
      </c>
      <c r="D16356" t="s">
        <v>5686</v>
      </c>
      <c r="E16356" t="s">
        <v>7827</v>
      </c>
      <c r="F16356" t="s">
        <v>0</v>
      </c>
      <c r="G16356" t="s">
        <v>7828</v>
      </c>
      <c r="H16356" t="s">
        <v>0</v>
      </c>
      <c r="I16356" t="s">
        <v>275</v>
      </c>
      <c r="J16356" t="s">
        <v>276</v>
      </c>
      <c r="K16356" s="34" t="str">
        <f t="shared" si="510"/>
        <v>1131857酸単</v>
      </c>
      <c r="L16356" t="s">
        <v>7830</v>
      </c>
      <c r="M16356" t="s">
        <v>1947</v>
      </c>
      <c r="N16356" t="s">
        <v>0</v>
      </c>
      <c r="O16356" t="s">
        <v>279</v>
      </c>
      <c r="P16356" t="s">
        <v>280</v>
      </c>
      <c r="Q16356" t="s">
        <v>0</v>
      </c>
      <c r="R16356" t="s">
        <v>0</v>
      </c>
      <c r="S16356" t="s">
        <v>877</v>
      </c>
      <c r="T16356" t="s">
        <v>1831</v>
      </c>
      <c r="X16356" s="34" t="str">
        <f t="shared" si="511"/>
        <v>11318570.42円</v>
      </c>
    </row>
    <row r="16357" spans="1:24" x14ac:dyDescent="0.15">
      <c r="A16357" t="s">
        <v>7831</v>
      </c>
      <c r="B16357" t="s">
        <v>935</v>
      </c>
      <c r="C16357" t="s">
        <v>2157</v>
      </c>
      <c r="D16357" t="s">
        <v>5686</v>
      </c>
      <c r="E16357" t="s">
        <v>7832</v>
      </c>
      <c r="F16357" t="s">
        <v>0</v>
      </c>
      <c r="G16357" t="s">
        <v>7833</v>
      </c>
      <c r="H16357" t="s">
        <v>0</v>
      </c>
      <c r="I16357" t="s">
        <v>2032</v>
      </c>
      <c r="J16357" t="s">
        <v>2033</v>
      </c>
      <c r="K16357" s="34" t="str">
        <f t="shared" si="510"/>
        <v>1131865歯医ＤＸ２</v>
      </c>
      <c r="L16357" t="s">
        <v>1018</v>
      </c>
      <c r="M16357" t="s">
        <v>1940</v>
      </c>
      <c r="N16357" t="s">
        <v>0</v>
      </c>
      <c r="O16357" t="s">
        <v>0</v>
      </c>
      <c r="P16357" t="s">
        <v>0</v>
      </c>
      <c r="Q16357" t="s">
        <v>0</v>
      </c>
      <c r="R16357" t="s">
        <v>0</v>
      </c>
      <c r="S16357" t="s">
        <v>877</v>
      </c>
      <c r="T16357" t="s">
        <v>1831</v>
      </c>
      <c r="X16357" s="34" t="str">
        <f t="shared" si="511"/>
        <v>1131865</v>
      </c>
    </row>
    <row r="16358" spans="1:24" x14ac:dyDescent="0.15">
      <c r="A16358" t="s">
        <v>7831</v>
      </c>
      <c r="B16358" t="s">
        <v>935</v>
      </c>
      <c r="C16358" t="s">
        <v>2157</v>
      </c>
      <c r="D16358" t="s">
        <v>5686</v>
      </c>
      <c r="E16358" t="s">
        <v>7832</v>
      </c>
      <c r="F16358" t="s">
        <v>0</v>
      </c>
      <c r="G16358" t="s">
        <v>7833</v>
      </c>
      <c r="H16358" t="s">
        <v>0</v>
      </c>
      <c r="I16358" t="s">
        <v>25</v>
      </c>
      <c r="J16358" t="s">
        <v>26</v>
      </c>
      <c r="K16358" s="34" t="str">
        <f t="shared" si="510"/>
        <v>1131865歯初診</v>
      </c>
      <c r="L16358" t="s">
        <v>3707</v>
      </c>
      <c r="M16358" t="s">
        <v>264</v>
      </c>
      <c r="N16358" t="s">
        <v>0</v>
      </c>
      <c r="O16358" t="s">
        <v>0</v>
      </c>
      <c r="P16358" t="s">
        <v>0</v>
      </c>
      <c r="Q16358" t="s">
        <v>0</v>
      </c>
      <c r="R16358" t="s">
        <v>0</v>
      </c>
      <c r="S16358" t="s">
        <v>877</v>
      </c>
      <c r="T16358" t="s">
        <v>1831</v>
      </c>
      <c r="X16358" s="34" t="str">
        <f t="shared" si="511"/>
        <v>1131865</v>
      </c>
    </row>
    <row r="16359" spans="1:24" x14ac:dyDescent="0.15">
      <c r="A16359" t="s">
        <v>7831</v>
      </c>
      <c r="B16359" t="s">
        <v>935</v>
      </c>
      <c r="C16359" t="s">
        <v>2157</v>
      </c>
      <c r="D16359" t="s">
        <v>5686</v>
      </c>
      <c r="E16359" t="s">
        <v>7832</v>
      </c>
      <c r="F16359" t="s">
        <v>0</v>
      </c>
      <c r="G16359" t="s">
        <v>7833</v>
      </c>
      <c r="H16359" t="s">
        <v>0</v>
      </c>
      <c r="I16359" t="s">
        <v>29</v>
      </c>
      <c r="J16359" t="s">
        <v>30</v>
      </c>
      <c r="K16359" s="34" t="str">
        <f t="shared" si="510"/>
        <v>1131865外安全１</v>
      </c>
      <c r="L16359" t="s">
        <v>1008</v>
      </c>
      <c r="M16359" t="s">
        <v>1585</v>
      </c>
      <c r="N16359" t="s">
        <v>0</v>
      </c>
      <c r="O16359" t="s">
        <v>0</v>
      </c>
      <c r="P16359" t="s">
        <v>0</v>
      </c>
      <c r="Q16359" t="s">
        <v>0</v>
      </c>
      <c r="R16359" t="s">
        <v>0</v>
      </c>
      <c r="S16359" t="s">
        <v>877</v>
      </c>
      <c r="T16359" t="s">
        <v>1831</v>
      </c>
      <c r="X16359" s="34" t="str">
        <f t="shared" si="511"/>
        <v>1131865</v>
      </c>
    </row>
    <row r="16360" spans="1:24" x14ac:dyDescent="0.15">
      <c r="A16360" t="s">
        <v>7831</v>
      </c>
      <c r="B16360" t="s">
        <v>935</v>
      </c>
      <c r="C16360" t="s">
        <v>2157</v>
      </c>
      <c r="D16360" t="s">
        <v>5686</v>
      </c>
      <c r="E16360" t="s">
        <v>7832</v>
      </c>
      <c r="F16360" t="s">
        <v>0</v>
      </c>
      <c r="G16360" t="s">
        <v>7833</v>
      </c>
      <c r="H16360" t="s">
        <v>0</v>
      </c>
      <c r="I16360" t="s">
        <v>31</v>
      </c>
      <c r="J16360" t="s">
        <v>32</v>
      </c>
      <c r="K16360" s="34" t="str">
        <f t="shared" si="510"/>
        <v>1131865外感染１</v>
      </c>
      <c r="L16360" t="s">
        <v>1008</v>
      </c>
      <c r="M16360" t="s">
        <v>264</v>
      </c>
      <c r="N16360" t="s">
        <v>0</v>
      </c>
      <c r="O16360" t="s">
        <v>0</v>
      </c>
      <c r="P16360" t="s">
        <v>0</v>
      </c>
      <c r="Q16360" t="s">
        <v>0</v>
      </c>
      <c r="R16360" t="s">
        <v>0</v>
      </c>
      <c r="S16360" t="s">
        <v>877</v>
      </c>
      <c r="T16360" t="s">
        <v>1831</v>
      </c>
      <c r="X16360" s="34" t="str">
        <f t="shared" si="511"/>
        <v>1131865</v>
      </c>
    </row>
    <row r="16361" spans="1:24" x14ac:dyDescent="0.15">
      <c r="A16361" t="s">
        <v>7831</v>
      </c>
      <c r="B16361" t="s">
        <v>935</v>
      </c>
      <c r="C16361" t="s">
        <v>2157</v>
      </c>
      <c r="D16361" t="s">
        <v>5686</v>
      </c>
      <c r="E16361" t="s">
        <v>7832</v>
      </c>
      <c r="F16361" t="s">
        <v>0</v>
      </c>
      <c r="G16361" t="s">
        <v>7833</v>
      </c>
      <c r="H16361" t="s">
        <v>0</v>
      </c>
      <c r="I16361" t="s">
        <v>5707</v>
      </c>
      <c r="J16361" t="s">
        <v>5708</v>
      </c>
      <c r="K16361" s="34" t="str">
        <f t="shared" si="510"/>
        <v>1131865外感染２</v>
      </c>
      <c r="L16361" t="s">
        <v>162</v>
      </c>
      <c r="M16361" t="s">
        <v>1585</v>
      </c>
      <c r="N16361" t="s">
        <v>0</v>
      </c>
      <c r="O16361" t="s">
        <v>0</v>
      </c>
      <c r="P16361" t="s">
        <v>0</v>
      </c>
      <c r="Q16361" t="s">
        <v>0</v>
      </c>
      <c r="R16361" t="s">
        <v>0</v>
      </c>
      <c r="S16361" t="s">
        <v>877</v>
      </c>
      <c r="T16361" t="s">
        <v>1831</v>
      </c>
      <c r="X16361" s="34" t="str">
        <f t="shared" si="511"/>
        <v>1131865</v>
      </c>
    </row>
    <row r="16362" spans="1:24" x14ac:dyDescent="0.15">
      <c r="A16362" t="s">
        <v>7831</v>
      </c>
      <c r="B16362" t="s">
        <v>935</v>
      </c>
      <c r="C16362" t="s">
        <v>2157</v>
      </c>
      <c r="D16362" t="s">
        <v>5686</v>
      </c>
      <c r="E16362" t="s">
        <v>7832</v>
      </c>
      <c r="F16362" t="s">
        <v>0</v>
      </c>
      <c r="G16362" t="s">
        <v>7833</v>
      </c>
      <c r="H16362" t="s">
        <v>0</v>
      </c>
      <c r="I16362" t="s">
        <v>150</v>
      </c>
      <c r="J16362" t="s">
        <v>151</v>
      </c>
      <c r="K16362" s="34" t="str">
        <f t="shared" si="510"/>
        <v>1131865医管</v>
      </c>
      <c r="L16362" t="s">
        <v>556</v>
      </c>
      <c r="M16362" t="s">
        <v>253</v>
      </c>
      <c r="N16362" t="s">
        <v>0</v>
      </c>
      <c r="O16362" t="s">
        <v>0</v>
      </c>
      <c r="P16362" t="s">
        <v>0</v>
      </c>
      <c r="Q16362" t="s">
        <v>0</v>
      </c>
      <c r="R16362" t="s">
        <v>0</v>
      </c>
      <c r="S16362" t="s">
        <v>877</v>
      </c>
      <c r="T16362" t="s">
        <v>1831</v>
      </c>
      <c r="X16362" s="34" t="str">
        <f t="shared" si="511"/>
        <v>1131865</v>
      </c>
    </row>
    <row r="16363" spans="1:24" x14ac:dyDescent="0.15">
      <c r="A16363" t="s">
        <v>7831</v>
      </c>
      <c r="B16363" t="s">
        <v>935</v>
      </c>
      <c r="C16363" t="s">
        <v>2157</v>
      </c>
      <c r="D16363" t="s">
        <v>5686</v>
      </c>
      <c r="E16363" t="s">
        <v>7832</v>
      </c>
      <c r="F16363" t="s">
        <v>0</v>
      </c>
      <c r="G16363" t="s">
        <v>7833</v>
      </c>
      <c r="H16363" t="s">
        <v>0</v>
      </c>
      <c r="I16363" t="s">
        <v>2026</v>
      </c>
      <c r="J16363" t="s">
        <v>1901</v>
      </c>
      <c r="K16363" s="34" t="str">
        <f t="shared" si="510"/>
        <v>1131865口管強</v>
      </c>
      <c r="L16363" t="s">
        <v>630</v>
      </c>
      <c r="M16363" t="s">
        <v>1585</v>
      </c>
      <c r="N16363" t="s">
        <v>0</v>
      </c>
      <c r="O16363" t="s">
        <v>0</v>
      </c>
      <c r="P16363" t="s">
        <v>0</v>
      </c>
      <c r="Q16363" t="s">
        <v>0</v>
      </c>
      <c r="R16363" t="s">
        <v>0</v>
      </c>
      <c r="S16363" t="s">
        <v>877</v>
      </c>
      <c r="T16363" t="s">
        <v>1831</v>
      </c>
      <c r="X16363" s="34" t="str">
        <f t="shared" si="511"/>
        <v>1131865</v>
      </c>
    </row>
    <row r="16364" spans="1:24" x14ac:dyDescent="0.15">
      <c r="A16364" t="s">
        <v>7831</v>
      </c>
      <c r="B16364" t="s">
        <v>935</v>
      </c>
      <c r="C16364" t="s">
        <v>2157</v>
      </c>
      <c r="D16364" t="s">
        <v>5686</v>
      </c>
      <c r="E16364" t="s">
        <v>7832</v>
      </c>
      <c r="F16364" t="s">
        <v>0</v>
      </c>
      <c r="G16364" t="s">
        <v>7833</v>
      </c>
      <c r="H16364" t="s">
        <v>0</v>
      </c>
      <c r="I16364" t="s">
        <v>2034</v>
      </c>
      <c r="J16364" t="s">
        <v>2035</v>
      </c>
      <c r="K16364" s="34" t="str">
        <f t="shared" si="510"/>
        <v>1131865口実地</v>
      </c>
      <c r="L16364" t="s">
        <v>978</v>
      </c>
      <c r="M16364" t="s">
        <v>1940</v>
      </c>
      <c r="N16364" t="s">
        <v>0</v>
      </c>
      <c r="O16364" t="s">
        <v>0</v>
      </c>
      <c r="P16364" t="s">
        <v>0</v>
      </c>
      <c r="Q16364" t="s">
        <v>0</v>
      </c>
      <c r="R16364" t="s">
        <v>0</v>
      </c>
      <c r="S16364" t="s">
        <v>877</v>
      </c>
      <c r="T16364" t="s">
        <v>1831</v>
      </c>
      <c r="X16364" s="34" t="str">
        <f t="shared" si="511"/>
        <v>1131865</v>
      </c>
    </row>
    <row r="16365" spans="1:24" x14ac:dyDescent="0.15">
      <c r="A16365" t="s">
        <v>7831</v>
      </c>
      <c r="B16365" t="s">
        <v>935</v>
      </c>
      <c r="C16365" t="s">
        <v>2157</v>
      </c>
      <c r="D16365" t="s">
        <v>5686</v>
      </c>
      <c r="E16365" t="s">
        <v>7832</v>
      </c>
      <c r="F16365" t="s">
        <v>0</v>
      </c>
      <c r="G16365" t="s">
        <v>7833</v>
      </c>
      <c r="H16365" t="s">
        <v>0</v>
      </c>
      <c r="I16365" t="s">
        <v>1902</v>
      </c>
      <c r="J16365" t="s">
        <v>1903</v>
      </c>
      <c r="K16365" s="34" t="str">
        <f t="shared" si="510"/>
        <v>1131865歯援診２</v>
      </c>
      <c r="L16365" t="s">
        <v>1035</v>
      </c>
      <c r="M16365" t="s">
        <v>41</v>
      </c>
      <c r="N16365" t="s">
        <v>0</v>
      </c>
      <c r="O16365" t="s">
        <v>0</v>
      </c>
      <c r="P16365" t="s">
        <v>0</v>
      </c>
      <c r="Q16365" t="s">
        <v>0</v>
      </c>
      <c r="R16365" t="s">
        <v>0</v>
      </c>
      <c r="S16365" t="s">
        <v>877</v>
      </c>
      <c r="T16365" t="s">
        <v>1831</v>
      </c>
      <c r="X16365" s="34" t="str">
        <f t="shared" si="511"/>
        <v>1131865</v>
      </c>
    </row>
    <row r="16366" spans="1:24" x14ac:dyDescent="0.15">
      <c r="A16366" t="s">
        <v>7831</v>
      </c>
      <c r="B16366" t="s">
        <v>935</v>
      </c>
      <c r="C16366" t="s">
        <v>2157</v>
      </c>
      <c r="D16366" t="s">
        <v>5686</v>
      </c>
      <c r="E16366" t="s">
        <v>7832</v>
      </c>
      <c r="F16366" t="s">
        <v>0</v>
      </c>
      <c r="G16366" t="s">
        <v>7833</v>
      </c>
      <c r="H16366" t="s">
        <v>0</v>
      </c>
      <c r="I16366" t="s">
        <v>707</v>
      </c>
      <c r="J16366" t="s">
        <v>708</v>
      </c>
      <c r="K16366" s="34" t="str">
        <f t="shared" si="510"/>
        <v>1131865在歯管</v>
      </c>
      <c r="L16366" t="s">
        <v>174</v>
      </c>
      <c r="M16366" t="s">
        <v>253</v>
      </c>
      <c r="N16366" t="s">
        <v>0</v>
      </c>
      <c r="O16366" t="s">
        <v>0</v>
      </c>
      <c r="P16366" t="s">
        <v>0</v>
      </c>
      <c r="Q16366" t="s">
        <v>0</v>
      </c>
      <c r="R16366" t="s">
        <v>0</v>
      </c>
      <c r="S16366" t="s">
        <v>877</v>
      </c>
      <c r="T16366" t="s">
        <v>1831</v>
      </c>
      <c r="X16366" s="34" t="str">
        <f t="shared" si="511"/>
        <v>1131865</v>
      </c>
    </row>
    <row r="16367" spans="1:24" x14ac:dyDescent="0.15">
      <c r="A16367" t="s">
        <v>7831</v>
      </c>
      <c r="B16367" t="s">
        <v>935</v>
      </c>
      <c r="C16367" t="s">
        <v>2157</v>
      </c>
      <c r="D16367" t="s">
        <v>5686</v>
      </c>
      <c r="E16367" t="s">
        <v>7832</v>
      </c>
      <c r="F16367" t="s">
        <v>0</v>
      </c>
      <c r="G16367" t="s">
        <v>7833</v>
      </c>
      <c r="H16367" t="s">
        <v>0</v>
      </c>
      <c r="I16367" t="s">
        <v>1987</v>
      </c>
      <c r="J16367" t="s">
        <v>1009</v>
      </c>
      <c r="K16367" s="34" t="str">
        <f t="shared" si="510"/>
        <v>1131865歯訪診</v>
      </c>
      <c r="L16367" t="s">
        <v>2580</v>
      </c>
      <c r="M16367" t="s">
        <v>253</v>
      </c>
      <c r="N16367" t="s">
        <v>0</v>
      </c>
      <c r="O16367" t="s">
        <v>0</v>
      </c>
      <c r="P16367" t="s">
        <v>0</v>
      </c>
      <c r="Q16367" t="s">
        <v>0</v>
      </c>
      <c r="R16367" t="s">
        <v>0</v>
      </c>
      <c r="S16367" t="s">
        <v>877</v>
      </c>
      <c r="T16367" t="s">
        <v>1831</v>
      </c>
      <c r="X16367" s="34" t="str">
        <f t="shared" si="511"/>
        <v>1131865</v>
      </c>
    </row>
    <row r="16368" spans="1:24" x14ac:dyDescent="0.15">
      <c r="A16368" t="s">
        <v>7831</v>
      </c>
      <c r="B16368" t="s">
        <v>935</v>
      </c>
      <c r="C16368" t="s">
        <v>2157</v>
      </c>
      <c r="D16368" t="s">
        <v>5686</v>
      </c>
      <c r="E16368" t="s">
        <v>7832</v>
      </c>
      <c r="F16368" t="s">
        <v>0</v>
      </c>
      <c r="G16368" t="s">
        <v>7833</v>
      </c>
      <c r="H16368" t="s">
        <v>0</v>
      </c>
      <c r="I16368" t="s">
        <v>5692</v>
      </c>
      <c r="J16368" t="s">
        <v>5693</v>
      </c>
      <c r="K16368" s="34" t="str">
        <f t="shared" si="510"/>
        <v>1131865手顕微加</v>
      </c>
      <c r="L16368" t="s">
        <v>704</v>
      </c>
      <c r="M16368" t="s">
        <v>248</v>
      </c>
      <c r="N16368" t="s">
        <v>0</v>
      </c>
      <c r="O16368" t="s">
        <v>0</v>
      </c>
      <c r="P16368" t="s">
        <v>0</v>
      </c>
      <c r="Q16368" t="s">
        <v>0</v>
      </c>
      <c r="R16368" t="s">
        <v>0</v>
      </c>
      <c r="S16368" t="s">
        <v>877</v>
      </c>
      <c r="T16368" t="s">
        <v>1831</v>
      </c>
      <c r="X16368" s="34" t="str">
        <f t="shared" si="511"/>
        <v>1131865</v>
      </c>
    </row>
    <row r="16369" spans="1:24" x14ac:dyDescent="0.15">
      <c r="A16369" t="s">
        <v>7831</v>
      </c>
      <c r="B16369" t="s">
        <v>935</v>
      </c>
      <c r="C16369" t="s">
        <v>2157</v>
      </c>
      <c r="D16369" t="s">
        <v>5686</v>
      </c>
      <c r="E16369" t="s">
        <v>7832</v>
      </c>
      <c r="F16369" t="s">
        <v>0</v>
      </c>
      <c r="G16369" t="s">
        <v>7833</v>
      </c>
      <c r="H16369" t="s">
        <v>0</v>
      </c>
      <c r="I16369" t="s">
        <v>2068</v>
      </c>
      <c r="J16369" t="s">
        <v>603</v>
      </c>
      <c r="K16369" s="34" t="str">
        <f t="shared" si="510"/>
        <v>1131865歯技連１</v>
      </c>
      <c r="L16369" t="s">
        <v>388</v>
      </c>
      <c r="M16369" t="s">
        <v>23</v>
      </c>
      <c r="N16369" t="s">
        <v>0</v>
      </c>
      <c r="O16369" t="s">
        <v>0</v>
      </c>
      <c r="P16369" t="s">
        <v>0</v>
      </c>
      <c r="Q16369" t="s">
        <v>0</v>
      </c>
      <c r="R16369" t="s">
        <v>0</v>
      </c>
      <c r="S16369" t="s">
        <v>877</v>
      </c>
      <c r="T16369" t="s">
        <v>1831</v>
      </c>
      <c r="X16369" s="34" t="str">
        <f t="shared" si="511"/>
        <v>1131865</v>
      </c>
    </row>
    <row r="16370" spans="1:24" x14ac:dyDescent="0.15">
      <c r="A16370" t="s">
        <v>7831</v>
      </c>
      <c r="B16370" t="s">
        <v>935</v>
      </c>
      <c r="C16370" t="s">
        <v>2157</v>
      </c>
      <c r="D16370" t="s">
        <v>5686</v>
      </c>
      <c r="E16370" t="s">
        <v>7832</v>
      </c>
      <c r="F16370" t="s">
        <v>0</v>
      </c>
      <c r="G16370" t="s">
        <v>7833</v>
      </c>
      <c r="H16370" t="s">
        <v>0</v>
      </c>
      <c r="I16370" t="s">
        <v>1320</v>
      </c>
      <c r="J16370" t="s">
        <v>1321</v>
      </c>
      <c r="K16370" s="34" t="str">
        <f t="shared" si="510"/>
        <v>1131865歯技連２</v>
      </c>
      <c r="L16370" t="s">
        <v>79</v>
      </c>
      <c r="M16370" t="s">
        <v>23</v>
      </c>
      <c r="N16370" t="s">
        <v>0</v>
      </c>
      <c r="O16370" t="s">
        <v>0</v>
      </c>
      <c r="P16370" t="s">
        <v>0</v>
      </c>
      <c r="Q16370" t="s">
        <v>0</v>
      </c>
      <c r="R16370" t="s">
        <v>0</v>
      </c>
      <c r="S16370" t="s">
        <v>877</v>
      </c>
      <c r="T16370" t="s">
        <v>1831</v>
      </c>
      <c r="X16370" s="34" t="str">
        <f t="shared" si="511"/>
        <v>1131865</v>
      </c>
    </row>
    <row r="16371" spans="1:24" x14ac:dyDescent="0.15">
      <c r="A16371" t="s">
        <v>7831</v>
      </c>
      <c r="B16371" t="s">
        <v>935</v>
      </c>
      <c r="C16371" t="s">
        <v>2157</v>
      </c>
      <c r="D16371" t="s">
        <v>5686</v>
      </c>
      <c r="E16371" t="s">
        <v>7832</v>
      </c>
      <c r="F16371" t="s">
        <v>0</v>
      </c>
      <c r="G16371" t="s">
        <v>7833</v>
      </c>
      <c r="H16371" t="s">
        <v>0</v>
      </c>
      <c r="I16371" t="s">
        <v>3321</v>
      </c>
      <c r="J16371" t="s">
        <v>3322</v>
      </c>
      <c r="K16371" s="34" t="str">
        <f t="shared" si="510"/>
        <v>1131865光印象</v>
      </c>
      <c r="L16371" t="s">
        <v>837</v>
      </c>
      <c r="M16371" t="s">
        <v>1940</v>
      </c>
      <c r="N16371" t="s">
        <v>0</v>
      </c>
      <c r="O16371" t="s">
        <v>0</v>
      </c>
      <c r="P16371" t="s">
        <v>0</v>
      </c>
      <c r="Q16371" t="s">
        <v>0</v>
      </c>
      <c r="R16371" t="s">
        <v>0</v>
      </c>
      <c r="S16371" t="s">
        <v>877</v>
      </c>
      <c r="T16371" t="s">
        <v>1831</v>
      </c>
      <c r="X16371" s="34" t="str">
        <f t="shared" si="511"/>
        <v>1131865</v>
      </c>
    </row>
    <row r="16372" spans="1:24" x14ac:dyDescent="0.15">
      <c r="A16372" t="s">
        <v>7831</v>
      </c>
      <c r="B16372" t="s">
        <v>935</v>
      </c>
      <c r="C16372" t="s">
        <v>2157</v>
      </c>
      <c r="D16372" t="s">
        <v>5686</v>
      </c>
      <c r="E16372" t="s">
        <v>7832</v>
      </c>
      <c r="F16372" t="s">
        <v>0</v>
      </c>
      <c r="G16372" t="s">
        <v>7833</v>
      </c>
      <c r="H16372" t="s">
        <v>0</v>
      </c>
      <c r="I16372" t="s">
        <v>226</v>
      </c>
      <c r="J16372" t="s">
        <v>227</v>
      </c>
      <c r="K16372" s="34" t="str">
        <f t="shared" si="510"/>
        <v>1131865歯ＣＡＤ</v>
      </c>
      <c r="L16372" t="s">
        <v>424</v>
      </c>
      <c r="M16372" t="s">
        <v>253</v>
      </c>
      <c r="N16372" t="s">
        <v>0</v>
      </c>
      <c r="O16372" t="s">
        <v>0</v>
      </c>
      <c r="P16372" t="s">
        <v>0</v>
      </c>
      <c r="Q16372" t="s">
        <v>0</v>
      </c>
      <c r="R16372" t="s">
        <v>0</v>
      </c>
      <c r="S16372" t="s">
        <v>877</v>
      </c>
      <c r="T16372" t="s">
        <v>1831</v>
      </c>
      <c r="X16372" s="34" t="str">
        <f t="shared" si="511"/>
        <v>1131865</v>
      </c>
    </row>
    <row r="16373" spans="1:24" x14ac:dyDescent="0.15">
      <c r="A16373" t="s">
        <v>7831</v>
      </c>
      <c r="B16373" t="s">
        <v>935</v>
      </c>
      <c r="C16373" t="s">
        <v>2157</v>
      </c>
      <c r="D16373" t="s">
        <v>5686</v>
      </c>
      <c r="E16373" t="s">
        <v>7832</v>
      </c>
      <c r="F16373" t="s">
        <v>0</v>
      </c>
      <c r="G16373" t="s">
        <v>7833</v>
      </c>
      <c r="H16373" t="s">
        <v>0</v>
      </c>
      <c r="I16373" t="s">
        <v>2069</v>
      </c>
      <c r="J16373" t="s">
        <v>2070</v>
      </c>
      <c r="K16373" s="34" t="str">
        <f t="shared" si="510"/>
        <v>1131865３ＤＦＤ</v>
      </c>
      <c r="L16373" t="s">
        <v>405</v>
      </c>
      <c r="M16373" t="s">
        <v>1940</v>
      </c>
      <c r="N16373" t="s">
        <v>0</v>
      </c>
      <c r="O16373" t="s">
        <v>0</v>
      </c>
      <c r="P16373" t="s">
        <v>0</v>
      </c>
      <c r="Q16373" t="s">
        <v>0</v>
      </c>
      <c r="R16373" t="s">
        <v>0</v>
      </c>
      <c r="S16373" t="s">
        <v>877</v>
      </c>
      <c r="T16373" t="s">
        <v>1831</v>
      </c>
      <c r="X16373" s="34" t="str">
        <f t="shared" si="511"/>
        <v>1131865</v>
      </c>
    </row>
    <row r="16374" spans="1:24" x14ac:dyDescent="0.15">
      <c r="A16374" t="s">
        <v>7831</v>
      </c>
      <c r="B16374" t="s">
        <v>935</v>
      </c>
      <c r="C16374" t="s">
        <v>2157</v>
      </c>
      <c r="D16374" t="s">
        <v>5686</v>
      </c>
      <c r="E16374" t="s">
        <v>7832</v>
      </c>
      <c r="F16374" t="s">
        <v>0</v>
      </c>
      <c r="G16374" t="s">
        <v>7833</v>
      </c>
      <c r="H16374" t="s">
        <v>0</v>
      </c>
      <c r="I16374" t="s">
        <v>5696</v>
      </c>
      <c r="J16374" t="s">
        <v>5697</v>
      </c>
      <c r="K16374" s="34" t="str">
        <f t="shared" si="510"/>
        <v>1131865根切顕微</v>
      </c>
      <c r="L16374" t="s">
        <v>314</v>
      </c>
      <c r="M16374" t="s">
        <v>248</v>
      </c>
      <c r="N16374" t="s">
        <v>0</v>
      </c>
      <c r="O16374" t="s">
        <v>0</v>
      </c>
      <c r="P16374" t="s">
        <v>0</v>
      </c>
      <c r="Q16374" t="s">
        <v>0</v>
      </c>
      <c r="R16374" t="s">
        <v>0</v>
      </c>
      <c r="S16374" t="s">
        <v>877</v>
      </c>
      <c r="T16374" t="s">
        <v>1831</v>
      </c>
      <c r="X16374" s="34" t="str">
        <f t="shared" si="511"/>
        <v>1131865</v>
      </c>
    </row>
    <row r="16375" spans="1:24" x14ac:dyDescent="0.15">
      <c r="A16375" t="s">
        <v>7831</v>
      </c>
      <c r="B16375" t="s">
        <v>935</v>
      </c>
      <c r="C16375" t="s">
        <v>2157</v>
      </c>
      <c r="D16375" t="s">
        <v>5686</v>
      </c>
      <c r="E16375" t="s">
        <v>7832</v>
      </c>
      <c r="F16375" t="s">
        <v>0</v>
      </c>
      <c r="G16375" t="s">
        <v>7833</v>
      </c>
      <c r="H16375" t="s">
        <v>0</v>
      </c>
      <c r="I16375" t="s">
        <v>268</v>
      </c>
      <c r="J16375" t="s">
        <v>269</v>
      </c>
      <c r="K16375" s="34" t="str">
        <f t="shared" si="510"/>
        <v>1131865補管</v>
      </c>
      <c r="L16375" t="s">
        <v>7834</v>
      </c>
      <c r="M16375" t="s">
        <v>253</v>
      </c>
      <c r="N16375" t="s">
        <v>0</v>
      </c>
      <c r="O16375" t="s">
        <v>0</v>
      </c>
      <c r="P16375" t="s">
        <v>0</v>
      </c>
      <c r="Q16375" t="s">
        <v>0</v>
      </c>
      <c r="R16375" t="s">
        <v>0</v>
      </c>
      <c r="S16375" t="s">
        <v>877</v>
      </c>
      <c r="T16375" t="s">
        <v>1831</v>
      </c>
      <c r="X16375" s="34" t="str">
        <f t="shared" si="511"/>
        <v>1131865</v>
      </c>
    </row>
    <row r="16376" spans="1:24" x14ac:dyDescent="0.15">
      <c r="A16376" t="s">
        <v>7831</v>
      </c>
      <c r="B16376" t="s">
        <v>935</v>
      </c>
      <c r="C16376" t="s">
        <v>2157</v>
      </c>
      <c r="D16376" t="s">
        <v>5686</v>
      </c>
      <c r="E16376" t="s">
        <v>7832</v>
      </c>
      <c r="F16376" t="s">
        <v>0</v>
      </c>
      <c r="G16376" t="s">
        <v>7833</v>
      </c>
      <c r="H16376" t="s">
        <v>0</v>
      </c>
      <c r="I16376" t="s">
        <v>2017</v>
      </c>
      <c r="J16376" t="s">
        <v>2018</v>
      </c>
      <c r="K16376" s="34" t="str">
        <f t="shared" si="510"/>
        <v>1131865歯外在ベⅠ注</v>
      </c>
      <c r="L16376" t="s">
        <v>893</v>
      </c>
      <c r="M16376" t="s">
        <v>1940</v>
      </c>
      <c r="N16376" t="s">
        <v>0</v>
      </c>
      <c r="O16376" t="s">
        <v>0</v>
      </c>
      <c r="P16376" t="s">
        <v>0</v>
      </c>
      <c r="Q16376" t="s">
        <v>0</v>
      </c>
      <c r="R16376" t="s">
        <v>0</v>
      </c>
      <c r="S16376" t="s">
        <v>877</v>
      </c>
      <c r="T16376" t="s">
        <v>1831</v>
      </c>
      <c r="X16376" s="34" t="str">
        <f t="shared" si="511"/>
        <v>1131865</v>
      </c>
    </row>
    <row r="16377" spans="1:24" x14ac:dyDescent="0.15">
      <c r="A16377" t="s">
        <v>7831</v>
      </c>
      <c r="B16377" t="s">
        <v>935</v>
      </c>
      <c r="C16377" t="s">
        <v>2157</v>
      </c>
      <c r="D16377" t="s">
        <v>5686</v>
      </c>
      <c r="E16377" t="s">
        <v>7832</v>
      </c>
      <c r="F16377" t="s">
        <v>0</v>
      </c>
      <c r="G16377" t="s">
        <v>7833</v>
      </c>
      <c r="H16377" t="s">
        <v>0</v>
      </c>
      <c r="I16377" t="s">
        <v>1988</v>
      </c>
      <c r="J16377" t="s">
        <v>1989</v>
      </c>
      <c r="K16377" s="34" t="str">
        <f t="shared" si="510"/>
        <v>1131865歯技ベ</v>
      </c>
      <c r="L16377" t="s">
        <v>988</v>
      </c>
      <c r="M16377" t="s">
        <v>1940</v>
      </c>
      <c r="N16377" t="s">
        <v>0</v>
      </c>
      <c r="O16377" t="s">
        <v>0</v>
      </c>
      <c r="P16377" t="s">
        <v>0</v>
      </c>
      <c r="Q16377" t="s">
        <v>0</v>
      </c>
      <c r="R16377" t="s">
        <v>0</v>
      </c>
      <c r="S16377" t="s">
        <v>877</v>
      </c>
      <c r="T16377" t="s">
        <v>1831</v>
      </c>
      <c r="X16377" s="34" t="str">
        <f t="shared" si="511"/>
        <v>1131865</v>
      </c>
    </row>
    <row r="16378" spans="1:24" x14ac:dyDescent="0.15">
      <c r="A16378" t="s">
        <v>7835</v>
      </c>
      <c r="B16378" t="s">
        <v>935</v>
      </c>
      <c r="C16378" t="s">
        <v>2157</v>
      </c>
      <c r="D16378" t="s">
        <v>5686</v>
      </c>
      <c r="E16378" t="s">
        <v>7836</v>
      </c>
      <c r="F16378" t="s">
        <v>0</v>
      </c>
      <c r="G16378" t="s">
        <v>7837</v>
      </c>
      <c r="H16378" t="s">
        <v>0</v>
      </c>
      <c r="I16378" t="s">
        <v>226</v>
      </c>
      <c r="J16378" t="s">
        <v>227</v>
      </c>
      <c r="K16378" s="34" t="str">
        <f t="shared" si="510"/>
        <v>1131881歯ＣＡＤ</v>
      </c>
      <c r="L16378" t="s">
        <v>3894</v>
      </c>
      <c r="M16378" t="s">
        <v>445</v>
      </c>
      <c r="N16378" t="s">
        <v>0</v>
      </c>
      <c r="O16378" t="s">
        <v>0</v>
      </c>
      <c r="P16378" t="s">
        <v>0</v>
      </c>
      <c r="Q16378" t="s">
        <v>0</v>
      </c>
      <c r="R16378" t="s">
        <v>0</v>
      </c>
      <c r="S16378" t="s">
        <v>877</v>
      </c>
      <c r="T16378" t="s">
        <v>1831</v>
      </c>
      <c r="X16378" s="34" t="str">
        <f t="shared" si="511"/>
        <v>1131881</v>
      </c>
    </row>
    <row r="16379" spans="1:24" x14ac:dyDescent="0.15">
      <c r="A16379" t="s">
        <v>7835</v>
      </c>
      <c r="B16379" t="s">
        <v>935</v>
      </c>
      <c r="C16379" t="s">
        <v>2157</v>
      </c>
      <c r="D16379" t="s">
        <v>5686</v>
      </c>
      <c r="E16379" t="s">
        <v>7836</v>
      </c>
      <c r="F16379" t="s">
        <v>0</v>
      </c>
      <c r="G16379" t="s">
        <v>7837</v>
      </c>
      <c r="H16379" t="s">
        <v>0</v>
      </c>
      <c r="I16379" t="s">
        <v>268</v>
      </c>
      <c r="J16379" t="s">
        <v>269</v>
      </c>
      <c r="K16379" s="34" t="str">
        <f t="shared" si="510"/>
        <v>1131881補管</v>
      </c>
      <c r="L16379" t="s">
        <v>7838</v>
      </c>
      <c r="M16379" t="s">
        <v>445</v>
      </c>
      <c r="N16379" t="s">
        <v>0</v>
      </c>
      <c r="O16379" t="s">
        <v>0</v>
      </c>
      <c r="P16379" t="s">
        <v>0</v>
      </c>
      <c r="Q16379" t="s">
        <v>0</v>
      </c>
      <c r="R16379" t="s">
        <v>0</v>
      </c>
      <c r="S16379" t="s">
        <v>877</v>
      </c>
      <c r="T16379" t="s">
        <v>1831</v>
      </c>
      <c r="X16379" s="34" t="str">
        <f t="shared" si="511"/>
        <v>1131881</v>
      </c>
    </row>
    <row r="16380" spans="1:24" x14ac:dyDescent="0.15">
      <c r="A16380" t="s">
        <v>7839</v>
      </c>
      <c r="B16380" t="s">
        <v>935</v>
      </c>
      <c r="C16380" t="s">
        <v>2157</v>
      </c>
      <c r="D16380" t="s">
        <v>5686</v>
      </c>
      <c r="E16380" t="s">
        <v>7840</v>
      </c>
      <c r="F16380" t="s">
        <v>0</v>
      </c>
      <c r="G16380" t="s">
        <v>7841</v>
      </c>
      <c r="H16380" t="s">
        <v>0</v>
      </c>
      <c r="I16380" t="s">
        <v>2032</v>
      </c>
      <c r="J16380" t="s">
        <v>2033</v>
      </c>
      <c r="K16380" s="34" t="str">
        <f t="shared" si="510"/>
        <v>1131899歯医ＤＸ２</v>
      </c>
      <c r="L16380" t="s">
        <v>499</v>
      </c>
      <c r="M16380" t="s">
        <v>1940</v>
      </c>
      <c r="N16380" t="s">
        <v>0</v>
      </c>
      <c r="O16380" t="s">
        <v>0</v>
      </c>
      <c r="P16380" t="s">
        <v>0</v>
      </c>
      <c r="Q16380" t="s">
        <v>0</v>
      </c>
      <c r="R16380" t="s">
        <v>0</v>
      </c>
      <c r="S16380" t="s">
        <v>877</v>
      </c>
      <c r="T16380" t="s">
        <v>1831</v>
      </c>
      <c r="X16380" s="34" t="str">
        <f t="shared" si="511"/>
        <v>1131899</v>
      </c>
    </row>
    <row r="16381" spans="1:24" x14ac:dyDescent="0.15">
      <c r="A16381" t="s">
        <v>7839</v>
      </c>
      <c r="B16381" t="s">
        <v>935</v>
      </c>
      <c r="C16381" t="s">
        <v>2157</v>
      </c>
      <c r="D16381" t="s">
        <v>5686</v>
      </c>
      <c r="E16381" t="s">
        <v>7840</v>
      </c>
      <c r="F16381" t="s">
        <v>0</v>
      </c>
      <c r="G16381" t="s">
        <v>7841</v>
      </c>
      <c r="H16381" t="s">
        <v>0</v>
      </c>
      <c r="I16381" t="s">
        <v>25</v>
      </c>
      <c r="J16381" t="s">
        <v>26</v>
      </c>
      <c r="K16381" s="34" t="str">
        <f t="shared" si="510"/>
        <v>1131899歯初診</v>
      </c>
      <c r="L16381" t="s">
        <v>7842</v>
      </c>
      <c r="M16381" t="s">
        <v>121</v>
      </c>
      <c r="N16381" t="s">
        <v>0</v>
      </c>
      <c r="O16381" t="s">
        <v>0</v>
      </c>
      <c r="P16381" t="s">
        <v>0</v>
      </c>
      <c r="Q16381" t="s">
        <v>0</v>
      </c>
      <c r="R16381" t="s">
        <v>0</v>
      </c>
      <c r="S16381" t="s">
        <v>877</v>
      </c>
      <c r="T16381" t="s">
        <v>1831</v>
      </c>
      <c r="X16381" s="34" t="str">
        <f t="shared" si="511"/>
        <v>1131899</v>
      </c>
    </row>
    <row r="16382" spans="1:24" x14ac:dyDescent="0.15">
      <c r="A16382" t="s">
        <v>7839</v>
      </c>
      <c r="B16382" t="s">
        <v>935</v>
      </c>
      <c r="C16382" t="s">
        <v>2157</v>
      </c>
      <c r="D16382" t="s">
        <v>5686</v>
      </c>
      <c r="E16382" t="s">
        <v>7840</v>
      </c>
      <c r="F16382" t="s">
        <v>0</v>
      </c>
      <c r="G16382" t="s">
        <v>7841</v>
      </c>
      <c r="H16382" t="s">
        <v>0</v>
      </c>
      <c r="I16382" t="s">
        <v>5707</v>
      </c>
      <c r="J16382" t="s">
        <v>5708</v>
      </c>
      <c r="K16382" s="34" t="str">
        <f t="shared" si="510"/>
        <v>1131899外感染２</v>
      </c>
      <c r="L16382" t="s">
        <v>245</v>
      </c>
      <c r="M16382" t="s">
        <v>1584</v>
      </c>
      <c r="N16382" t="s">
        <v>0</v>
      </c>
      <c r="O16382" t="s">
        <v>0</v>
      </c>
      <c r="P16382" t="s">
        <v>0</v>
      </c>
      <c r="Q16382" t="s">
        <v>0</v>
      </c>
      <c r="R16382" t="s">
        <v>0</v>
      </c>
      <c r="S16382" t="s">
        <v>877</v>
      </c>
      <c r="T16382" t="s">
        <v>1831</v>
      </c>
      <c r="X16382" s="34" t="str">
        <f t="shared" si="511"/>
        <v>1131899</v>
      </c>
    </row>
    <row r="16383" spans="1:24" x14ac:dyDescent="0.15">
      <c r="A16383" t="s">
        <v>7839</v>
      </c>
      <c r="B16383" t="s">
        <v>935</v>
      </c>
      <c r="C16383" t="s">
        <v>2157</v>
      </c>
      <c r="D16383" t="s">
        <v>5686</v>
      </c>
      <c r="E16383" t="s">
        <v>7840</v>
      </c>
      <c r="F16383" t="s">
        <v>0</v>
      </c>
      <c r="G16383" t="s">
        <v>7841</v>
      </c>
      <c r="H16383" t="s">
        <v>0</v>
      </c>
      <c r="I16383" t="s">
        <v>2034</v>
      </c>
      <c r="J16383" t="s">
        <v>2035</v>
      </c>
      <c r="K16383" s="34" t="str">
        <f t="shared" si="510"/>
        <v>1131899口実地</v>
      </c>
      <c r="L16383" t="s">
        <v>1068</v>
      </c>
      <c r="M16383" t="s">
        <v>1940</v>
      </c>
      <c r="N16383" t="s">
        <v>0</v>
      </c>
      <c r="O16383" t="s">
        <v>0</v>
      </c>
      <c r="P16383" t="s">
        <v>0</v>
      </c>
      <c r="Q16383" t="s">
        <v>0</v>
      </c>
      <c r="R16383" t="s">
        <v>0</v>
      </c>
      <c r="S16383" t="s">
        <v>877</v>
      </c>
      <c r="T16383" t="s">
        <v>1831</v>
      </c>
      <c r="X16383" s="34" t="str">
        <f t="shared" si="511"/>
        <v>1131899</v>
      </c>
    </row>
    <row r="16384" spans="1:24" x14ac:dyDescent="0.15">
      <c r="A16384" t="s">
        <v>7839</v>
      </c>
      <c r="B16384" t="s">
        <v>935</v>
      </c>
      <c r="C16384" t="s">
        <v>2157</v>
      </c>
      <c r="D16384" t="s">
        <v>5686</v>
      </c>
      <c r="E16384" t="s">
        <v>7840</v>
      </c>
      <c r="F16384" t="s">
        <v>0</v>
      </c>
      <c r="G16384" t="s">
        <v>7841</v>
      </c>
      <c r="H16384" t="s">
        <v>0</v>
      </c>
      <c r="I16384" t="s">
        <v>1987</v>
      </c>
      <c r="J16384" t="s">
        <v>1009</v>
      </c>
      <c r="K16384" s="34" t="str">
        <f t="shared" si="510"/>
        <v>1131899歯訪診</v>
      </c>
      <c r="L16384" t="s">
        <v>2227</v>
      </c>
      <c r="M16384" t="s">
        <v>121</v>
      </c>
      <c r="N16384" t="s">
        <v>0</v>
      </c>
      <c r="O16384" t="s">
        <v>0</v>
      </c>
      <c r="P16384" t="s">
        <v>0</v>
      </c>
      <c r="Q16384" t="s">
        <v>0</v>
      </c>
      <c r="R16384" t="s">
        <v>0</v>
      </c>
      <c r="S16384" t="s">
        <v>877</v>
      </c>
      <c r="T16384" t="s">
        <v>1831</v>
      </c>
      <c r="X16384" s="34" t="str">
        <f t="shared" si="511"/>
        <v>1131899</v>
      </c>
    </row>
    <row r="16385" spans="1:24" x14ac:dyDescent="0.15">
      <c r="A16385" t="s">
        <v>7839</v>
      </c>
      <c r="B16385" t="s">
        <v>935</v>
      </c>
      <c r="C16385" t="s">
        <v>2157</v>
      </c>
      <c r="D16385" t="s">
        <v>5686</v>
      </c>
      <c r="E16385" t="s">
        <v>7840</v>
      </c>
      <c r="F16385" t="s">
        <v>0</v>
      </c>
      <c r="G16385" t="s">
        <v>7841</v>
      </c>
      <c r="H16385" t="s">
        <v>0</v>
      </c>
      <c r="I16385" t="s">
        <v>1320</v>
      </c>
      <c r="J16385" t="s">
        <v>1321</v>
      </c>
      <c r="K16385" s="34" t="str">
        <f t="shared" si="510"/>
        <v>1131899歯技連２</v>
      </c>
      <c r="L16385" t="s">
        <v>334</v>
      </c>
      <c r="M16385" t="s">
        <v>23</v>
      </c>
      <c r="N16385" t="s">
        <v>0</v>
      </c>
      <c r="O16385" t="s">
        <v>0</v>
      </c>
      <c r="P16385" t="s">
        <v>0</v>
      </c>
      <c r="Q16385" t="s">
        <v>0</v>
      </c>
      <c r="R16385" t="s">
        <v>0</v>
      </c>
      <c r="S16385" t="s">
        <v>877</v>
      </c>
      <c r="T16385" t="s">
        <v>1831</v>
      </c>
      <c r="X16385" s="34" t="str">
        <f t="shared" si="511"/>
        <v>1131899</v>
      </c>
    </row>
    <row r="16386" spans="1:24" x14ac:dyDescent="0.15">
      <c r="A16386" t="s">
        <v>7839</v>
      </c>
      <c r="B16386" t="s">
        <v>935</v>
      </c>
      <c r="C16386" t="s">
        <v>2157</v>
      </c>
      <c r="D16386" t="s">
        <v>5686</v>
      </c>
      <c r="E16386" t="s">
        <v>7840</v>
      </c>
      <c r="F16386" t="s">
        <v>0</v>
      </c>
      <c r="G16386" t="s">
        <v>7841</v>
      </c>
      <c r="H16386" t="s">
        <v>0</v>
      </c>
      <c r="I16386" t="s">
        <v>226</v>
      </c>
      <c r="J16386" t="s">
        <v>227</v>
      </c>
      <c r="K16386" s="34" t="str">
        <f t="shared" si="510"/>
        <v>1131899歯ＣＡＤ</v>
      </c>
      <c r="L16386" t="s">
        <v>7843</v>
      </c>
      <c r="M16386" t="s">
        <v>629</v>
      </c>
      <c r="N16386" t="s">
        <v>0</v>
      </c>
      <c r="O16386" t="s">
        <v>0</v>
      </c>
      <c r="P16386" t="s">
        <v>0</v>
      </c>
      <c r="Q16386" t="s">
        <v>0</v>
      </c>
      <c r="R16386" t="s">
        <v>0</v>
      </c>
      <c r="S16386" t="s">
        <v>877</v>
      </c>
      <c r="T16386" t="s">
        <v>1831</v>
      </c>
      <c r="X16386" s="34" t="str">
        <f t="shared" si="511"/>
        <v>1131899</v>
      </c>
    </row>
    <row r="16387" spans="1:24" x14ac:dyDescent="0.15">
      <c r="A16387" t="s">
        <v>7839</v>
      </c>
      <c r="B16387" t="s">
        <v>935</v>
      </c>
      <c r="C16387" t="s">
        <v>2157</v>
      </c>
      <c r="D16387" t="s">
        <v>5686</v>
      </c>
      <c r="E16387" t="s">
        <v>7840</v>
      </c>
      <c r="F16387" t="s">
        <v>0</v>
      </c>
      <c r="G16387" t="s">
        <v>7841</v>
      </c>
      <c r="H16387" t="s">
        <v>0</v>
      </c>
      <c r="I16387" t="s">
        <v>268</v>
      </c>
      <c r="J16387" t="s">
        <v>269</v>
      </c>
      <c r="K16387" s="34" t="str">
        <f t="shared" si="510"/>
        <v>1131899補管</v>
      </c>
      <c r="L16387" t="s">
        <v>7844</v>
      </c>
      <c r="M16387" t="s">
        <v>121</v>
      </c>
      <c r="N16387" t="s">
        <v>0</v>
      </c>
      <c r="O16387" t="s">
        <v>0</v>
      </c>
      <c r="P16387" t="s">
        <v>0</v>
      </c>
      <c r="Q16387" t="s">
        <v>0</v>
      </c>
      <c r="R16387" t="s">
        <v>0</v>
      </c>
      <c r="S16387" t="s">
        <v>877</v>
      </c>
      <c r="T16387" t="s">
        <v>1831</v>
      </c>
      <c r="X16387" s="34" t="str">
        <f t="shared" si="511"/>
        <v>1131899</v>
      </c>
    </row>
    <row r="16388" spans="1:24" x14ac:dyDescent="0.15">
      <c r="A16388" t="s">
        <v>7839</v>
      </c>
      <c r="B16388" t="s">
        <v>935</v>
      </c>
      <c r="C16388" t="s">
        <v>2157</v>
      </c>
      <c r="D16388" t="s">
        <v>5686</v>
      </c>
      <c r="E16388" t="s">
        <v>7840</v>
      </c>
      <c r="F16388" t="s">
        <v>0</v>
      </c>
      <c r="G16388" t="s">
        <v>7841</v>
      </c>
      <c r="H16388" t="s">
        <v>0</v>
      </c>
      <c r="I16388" t="s">
        <v>2017</v>
      </c>
      <c r="J16388" t="s">
        <v>2018</v>
      </c>
      <c r="K16388" s="34" t="str">
        <f t="shared" si="510"/>
        <v>1131899歯外在ベⅠ注</v>
      </c>
      <c r="L16388" t="s">
        <v>752</v>
      </c>
      <c r="M16388" t="s">
        <v>1940</v>
      </c>
      <c r="N16388" t="s">
        <v>0</v>
      </c>
      <c r="O16388" t="s">
        <v>0</v>
      </c>
      <c r="P16388" t="s">
        <v>0</v>
      </c>
      <c r="Q16388" t="s">
        <v>0</v>
      </c>
      <c r="R16388" t="s">
        <v>0</v>
      </c>
      <c r="S16388" t="s">
        <v>877</v>
      </c>
      <c r="T16388" t="s">
        <v>1831</v>
      </c>
      <c r="X16388" s="34" t="str">
        <f t="shared" si="511"/>
        <v>1131899</v>
      </c>
    </row>
    <row r="16389" spans="1:24" x14ac:dyDescent="0.15">
      <c r="A16389" t="s">
        <v>7839</v>
      </c>
      <c r="B16389" t="s">
        <v>935</v>
      </c>
      <c r="C16389" t="s">
        <v>2157</v>
      </c>
      <c r="D16389" t="s">
        <v>5686</v>
      </c>
      <c r="E16389" t="s">
        <v>7840</v>
      </c>
      <c r="F16389" t="s">
        <v>0</v>
      </c>
      <c r="G16389" t="s">
        <v>7841</v>
      </c>
      <c r="H16389" t="s">
        <v>0</v>
      </c>
      <c r="I16389" t="s">
        <v>1988</v>
      </c>
      <c r="J16389" t="s">
        <v>1989</v>
      </c>
      <c r="K16389" s="34" t="str">
        <f t="shared" si="510"/>
        <v>1131899歯技ベ</v>
      </c>
      <c r="L16389" t="s">
        <v>999</v>
      </c>
      <c r="M16389" t="s">
        <v>1940</v>
      </c>
      <c r="N16389" t="s">
        <v>0</v>
      </c>
      <c r="O16389" t="s">
        <v>0</v>
      </c>
      <c r="P16389" t="s">
        <v>0</v>
      </c>
      <c r="Q16389" t="s">
        <v>0</v>
      </c>
      <c r="R16389" t="s">
        <v>0</v>
      </c>
      <c r="S16389" t="s">
        <v>877</v>
      </c>
      <c r="T16389" t="s">
        <v>1831</v>
      </c>
      <c r="X16389" s="34" t="str">
        <f t="shared" si="511"/>
        <v>1131899</v>
      </c>
    </row>
    <row r="16390" spans="1:24" x14ac:dyDescent="0.15">
      <c r="A16390" t="s">
        <v>7845</v>
      </c>
      <c r="B16390" t="s">
        <v>935</v>
      </c>
      <c r="C16390" t="s">
        <v>2157</v>
      </c>
      <c r="D16390" t="s">
        <v>5686</v>
      </c>
      <c r="E16390" t="s">
        <v>7846</v>
      </c>
      <c r="F16390" t="s">
        <v>0</v>
      </c>
      <c r="G16390" t="s">
        <v>7847</v>
      </c>
      <c r="H16390" t="s">
        <v>0</v>
      </c>
      <c r="I16390" t="s">
        <v>2066</v>
      </c>
      <c r="J16390" t="s">
        <v>2067</v>
      </c>
      <c r="K16390" s="34" t="str">
        <f t="shared" ref="K16390:K16453" si="512">E16390&amp;""&amp;J16390</f>
        <v>1131915歯医ＤＸ１</v>
      </c>
      <c r="L16390" t="s">
        <v>314</v>
      </c>
      <c r="M16390" t="s">
        <v>1940</v>
      </c>
      <c r="N16390" t="s">
        <v>0</v>
      </c>
      <c r="O16390" t="s">
        <v>0</v>
      </c>
      <c r="P16390" t="s">
        <v>0</v>
      </c>
      <c r="Q16390" t="s">
        <v>0</v>
      </c>
      <c r="R16390" t="s">
        <v>0</v>
      </c>
      <c r="S16390" t="s">
        <v>877</v>
      </c>
      <c r="T16390" t="s">
        <v>1831</v>
      </c>
      <c r="X16390" s="34" t="str">
        <f t="shared" ref="X16390:X16453" si="513">(E16390&amp;""&amp;P16390)</f>
        <v>1131915</v>
      </c>
    </row>
    <row r="16391" spans="1:24" x14ac:dyDescent="0.15">
      <c r="A16391" t="s">
        <v>7845</v>
      </c>
      <c r="B16391" t="s">
        <v>935</v>
      </c>
      <c r="C16391" t="s">
        <v>2157</v>
      </c>
      <c r="D16391" t="s">
        <v>5686</v>
      </c>
      <c r="E16391" t="s">
        <v>7846</v>
      </c>
      <c r="F16391" t="s">
        <v>0</v>
      </c>
      <c r="G16391" t="s">
        <v>7847</v>
      </c>
      <c r="H16391" t="s">
        <v>0</v>
      </c>
      <c r="I16391" t="s">
        <v>25</v>
      </c>
      <c r="J16391" t="s">
        <v>26</v>
      </c>
      <c r="K16391" s="34" t="str">
        <f t="shared" si="512"/>
        <v>1131915歯初診</v>
      </c>
      <c r="L16391" t="s">
        <v>3305</v>
      </c>
      <c r="M16391" t="s">
        <v>431</v>
      </c>
      <c r="N16391" t="s">
        <v>0</v>
      </c>
      <c r="O16391" t="s">
        <v>0</v>
      </c>
      <c r="P16391" t="s">
        <v>0</v>
      </c>
      <c r="Q16391" t="s">
        <v>0</v>
      </c>
      <c r="R16391" t="s">
        <v>0</v>
      </c>
      <c r="S16391" t="s">
        <v>877</v>
      </c>
      <c r="T16391" t="s">
        <v>1831</v>
      </c>
      <c r="X16391" s="34" t="str">
        <f t="shared" si="513"/>
        <v>1131915</v>
      </c>
    </row>
    <row r="16392" spans="1:24" x14ac:dyDescent="0.15">
      <c r="A16392" t="s">
        <v>7845</v>
      </c>
      <c r="B16392" t="s">
        <v>935</v>
      </c>
      <c r="C16392" t="s">
        <v>2157</v>
      </c>
      <c r="D16392" t="s">
        <v>5686</v>
      </c>
      <c r="E16392" t="s">
        <v>7846</v>
      </c>
      <c r="F16392" t="s">
        <v>0</v>
      </c>
      <c r="G16392" t="s">
        <v>7847</v>
      </c>
      <c r="H16392" t="s">
        <v>0</v>
      </c>
      <c r="I16392" t="s">
        <v>29</v>
      </c>
      <c r="J16392" t="s">
        <v>30</v>
      </c>
      <c r="K16392" s="34" t="str">
        <f t="shared" si="512"/>
        <v>1131915外安全１</v>
      </c>
      <c r="L16392" t="s">
        <v>3677</v>
      </c>
      <c r="M16392" t="s">
        <v>1940</v>
      </c>
      <c r="N16392" t="s">
        <v>0</v>
      </c>
      <c r="O16392" t="s">
        <v>0</v>
      </c>
      <c r="P16392" t="s">
        <v>0</v>
      </c>
      <c r="Q16392" t="s">
        <v>0</v>
      </c>
      <c r="R16392" t="s">
        <v>0</v>
      </c>
      <c r="S16392" t="s">
        <v>877</v>
      </c>
      <c r="T16392" t="s">
        <v>1831</v>
      </c>
      <c r="X16392" s="34" t="str">
        <f t="shared" si="513"/>
        <v>1131915</v>
      </c>
    </row>
    <row r="16393" spans="1:24" x14ac:dyDescent="0.15">
      <c r="A16393" t="s">
        <v>7845</v>
      </c>
      <c r="B16393" t="s">
        <v>935</v>
      </c>
      <c r="C16393" t="s">
        <v>2157</v>
      </c>
      <c r="D16393" t="s">
        <v>5686</v>
      </c>
      <c r="E16393" t="s">
        <v>7846</v>
      </c>
      <c r="F16393" t="s">
        <v>0</v>
      </c>
      <c r="G16393" t="s">
        <v>7847</v>
      </c>
      <c r="H16393" t="s">
        <v>0</v>
      </c>
      <c r="I16393" t="s">
        <v>5707</v>
      </c>
      <c r="J16393" t="s">
        <v>5708</v>
      </c>
      <c r="K16393" s="34" t="str">
        <f t="shared" si="512"/>
        <v>1131915外感染２</v>
      </c>
      <c r="L16393" t="s">
        <v>260</v>
      </c>
      <c r="M16393" t="s">
        <v>1940</v>
      </c>
      <c r="N16393" t="s">
        <v>0</v>
      </c>
      <c r="O16393" t="s">
        <v>0</v>
      </c>
      <c r="P16393" t="s">
        <v>0</v>
      </c>
      <c r="Q16393" t="s">
        <v>0</v>
      </c>
      <c r="R16393" t="s">
        <v>0</v>
      </c>
      <c r="S16393" t="s">
        <v>877</v>
      </c>
      <c r="T16393" t="s">
        <v>1831</v>
      </c>
      <c r="X16393" s="34" t="str">
        <f t="shared" si="513"/>
        <v>1131915</v>
      </c>
    </row>
    <row r="16394" spans="1:24" x14ac:dyDescent="0.15">
      <c r="A16394" t="s">
        <v>7845</v>
      </c>
      <c r="B16394" t="s">
        <v>935</v>
      </c>
      <c r="C16394" t="s">
        <v>2157</v>
      </c>
      <c r="D16394" t="s">
        <v>5686</v>
      </c>
      <c r="E16394" t="s">
        <v>7846</v>
      </c>
      <c r="F16394" t="s">
        <v>0</v>
      </c>
      <c r="G16394" t="s">
        <v>7847</v>
      </c>
      <c r="H16394" t="s">
        <v>0</v>
      </c>
      <c r="I16394" t="s">
        <v>150</v>
      </c>
      <c r="J16394" t="s">
        <v>151</v>
      </c>
      <c r="K16394" s="34" t="str">
        <f t="shared" si="512"/>
        <v>1131915医管</v>
      </c>
      <c r="L16394" t="s">
        <v>925</v>
      </c>
      <c r="M16394" t="s">
        <v>1940</v>
      </c>
      <c r="N16394" t="s">
        <v>0</v>
      </c>
      <c r="O16394" t="s">
        <v>0</v>
      </c>
      <c r="P16394" t="s">
        <v>0</v>
      </c>
      <c r="Q16394" t="s">
        <v>0</v>
      </c>
      <c r="R16394" t="s">
        <v>0</v>
      </c>
      <c r="S16394" t="s">
        <v>877</v>
      </c>
      <c r="T16394" t="s">
        <v>1831</v>
      </c>
      <c r="X16394" s="34" t="str">
        <f t="shared" si="513"/>
        <v>1131915</v>
      </c>
    </row>
    <row r="16395" spans="1:24" x14ac:dyDescent="0.15">
      <c r="A16395" t="s">
        <v>7845</v>
      </c>
      <c r="B16395" t="s">
        <v>935</v>
      </c>
      <c r="C16395" t="s">
        <v>2157</v>
      </c>
      <c r="D16395" t="s">
        <v>5686</v>
      </c>
      <c r="E16395" t="s">
        <v>7846</v>
      </c>
      <c r="F16395" t="s">
        <v>0</v>
      </c>
      <c r="G16395" t="s">
        <v>7847</v>
      </c>
      <c r="H16395" t="s">
        <v>0</v>
      </c>
      <c r="I16395" t="s">
        <v>2034</v>
      </c>
      <c r="J16395" t="s">
        <v>2035</v>
      </c>
      <c r="K16395" s="34" t="str">
        <f t="shared" si="512"/>
        <v>1131915口実地</v>
      </c>
      <c r="L16395" t="s">
        <v>731</v>
      </c>
      <c r="M16395" t="s">
        <v>1940</v>
      </c>
      <c r="N16395" t="s">
        <v>0</v>
      </c>
      <c r="O16395" t="s">
        <v>0</v>
      </c>
      <c r="P16395" t="s">
        <v>0</v>
      </c>
      <c r="Q16395" t="s">
        <v>0</v>
      </c>
      <c r="R16395" t="s">
        <v>0</v>
      </c>
      <c r="S16395" t="s">
        <v>877</v>
      </c>
      <c r="T16395" t="s">
        <v>1831</v>
      </c>
      <c r="X16395" s="34" t="str">
        <f t="shared" si="513"/>
        <v>1131915</v>
      </c>
    </row>
    <row r="16396" spans="1:24" x14ac:dyDescent="0.15">
      <c r="A16396" t="s">
        <v>7845</v>
      </c>
      <c r="B16396" t="s">
        <v>935</v>
      </c>
      <c r="C16396" t="s">
        <v>2157</v>
      </c>
      <c r="D16396" t="s">
        <v>5686</v>
      </c>
      <c r="E16396" t="s">
        <v>7846</v>
      </c>
      <c r="F16396" t="s">
        <v>0</v>
      </c>
      <c r="G16396" t="s">
        <v>7847</v>
      </c>
      <c r="H16396" t="s">
        <v>0</v>
      </c>
      <c r="I16396" t="s">
        <v>1902</v>
      </c>
      <c r="J16396" t="s">
        <v>1903</v>
      </c>
      <c r="K16396" s="34" t="str">
        <f t="shared" si="512"/>
        <v>1131915歯援診２</v>
      </c>
      <c r="L16396" t="s">
        <v>1138</v>
      </c>
      <c r="M16396" t="s">
        <v>1940</v>
      </c>
      <c r="N16396" t="s">
        <v>0</v>
      </c>
      <c r="O16396" t="s">
        <v>0</v>
      </c>
      <c r="P16396" t="s">
        <v>0</v>
      </c>
      <c r="Q16396" t="s">
        <v>0</v>
      </c>
      <c r="R16396" t="s">
        <v>0</v>
      </c>
      <c r="S16396" t="s">
        <v>877</v>
      </c>
      <c r="T16396" t="s">
        <v>1831</v>
      </c>
      <c r="X16396" s="34" t="str">
        <f t="shared" si="513"/>
        <v>1131915</v>
      </c>
    </row>
    <row r="16397" spans="1:24" x14ac:dyDescent="0.15">
      <c r="A16397" t="s">
        <v>7845</v>
      </c>
      <c r="B16397" t="s">
        <v>935</v>
      </c>
      <c r="C16397" t="s">
        <v>2157</v>
      </c>
      <c r="D16397" t="s">
        <v>5686</v>
      </c>
      <c r="E16397" t="s">
        <v>7846</v>
      </c>
      <c r="F16397" t="s">
        <v>0</v>
      </c>
      <c r="G16397" t="s">
        <v>7847</v>
      </c>
      <c r="H16397" t="s">
        <v>0</v>
      </c>
      <c r="I16397" t="s">
        <v>707</v>
      </c>
      <c r="J16397" t="s">
        <v>708</v>
      </c>
      <c r="K16397" s="34" t="str">
        <f t="shared" si="512"/>
        <v>1131915在歯管</v>
      </c>
      <c r="L16397" t="s">
        <v>823</v>
      </c>
      <c r="M16397" t="s">
        <v>1940</v>
      </c>
      <c r="N16397" t="s">
        <v>0</v>
      </c>
      <c r="O16397" t="s">
        <v>0</v>
      </c>
      <c r="P16397" t="s">
        <v>0</v>
      </c>
      <c r="Q16397" t="s">
        <v>0</v>
      </c>
      <c r="R16397" t="s">
        <v>0</v>
      </c>
      <c r="S16397" t="s">
        <v>877</v>
      </c>
      <c r="T16397" t="s">
        <v>1831</v>
      </c>
      <c r="X16397" s="34" t="str">
        <f t="shared" si="513"/>
        <v>1131915</v>
      </c>
    </row>
    <row r="16398" spans="1:24" x14ac:dyDescent="0.15">
      <c r="A16398" t="s">
        <v>7845</v>
      </c>
      <c r="B16398" t="s">
        <v>935</v>
      </c>
      <c r="C16398" t="s">
        <v>2157</v>
      </c>
      <c r="D16398" t="s">
        <v>5686</v>
      </c>
      <c r="E16398" t="s">
        <v>7846</v>
      </c>
      <c r="F16398" t="s">
        <v>0</v>
      </c>
      <c r="G16398" t="s">
        <v>7847</v>
      </c>
      <c r="H16398" t="s">
        <v>0</v>
      </c>
      <c r="I16398" t="s">
        <v>1943</v>
      </c>
      <c r="J16398" t="s">
        <v>873</v>
      </c>
      <c r="K16398" s="34" t="str">
        <f t="shared" si="512"/>
        <v>1131915在宅ＤＸ</v>
      </c>
      <c r="L16398" t="s">
        <v>162</v>
      </c>
      <c r="M16398" t="s">
        <v>1580</v>
      </c>
      <c r="N16398" t="s">
        <v>0</v>
      </c>
      <c r="O16398" t="s">
        <v>0</v>
      </c>
      <c r="P16398" t="s">
        <v>0</v>
      </c>
      <c r="Q16398" t="s">
        <v>0</v>
      </c>
      <c r="R16398" t="s">
        <v>0</v>
      </c>
      <c r="S16398" t="s">
        <v>877</v>
      </c>
      <c r="T16398" t="s">
        <v>1831</v>
      </c>
      <c r="X16398" s="34" t="str">
        <f t="shared" si="513"/>
        <v>1131915</v>
      </c>
    </row>
    <row r="16399" spans="1:24" x14ac:dyDescent="0.15">
      <c r="A16399" t="s">
        <v>7845</v>
      </c>
      <c r="B16399" t="s">
        <v>935</v>
      </c>
      <c r="C16399" t="s">
        <v>2157</v>
      </c>
      <c r="D16399" t="s">
        <v>5686</v>
      </c>
      <c r="E16399" t="s">
        <v>7846</v>
      </c>
      <c r="F16399" t="s">
        <v>0</v>
      </c>
      <c r="G16399" t="s">
        <v>7847</v>
      </c>
      <c r="H16399" t="s">
        <v>0</v>
      </c>
      <c r="I16399" t="s">
        <v>1987</v>
      </c>
      <c r="J16399" t="s">
        <v>1009</v>
      </c>
      <c r="K16399" s="34" t="str">
        <f t="shared" si="512"/>
        <v>1131915歯訪診</v>
      </c>
      <c r="L16399" t="s">
        <v>4960</v>
      </c>
      <c r="M16399" t="s">
        <v>228</v>
      </c>
      <c r="N16399" t="s">
        <v>0</v>
      </c>
      <c r="O16399" t="s">
        <v>0</v>
      </c>
      <c r="P16399" t="s">
        <v>0</v>
      </c>
      <c r="Q16399" t="s">
        <v>0</v>
      </c>
      <c r="R16399" t="s">
        <v>0</v>
      </c>
      <c r="S16399" t="s">
        <v>877</v>
      </c>
      <c r="T16399" t="s">
        <v>1831</v>
      </c>
      <c r="X16399" s="34" t="str">
        <f t="shared" si="513"/>
        <v>1131915</v>
      </c>
    </row>
    <row r="16400" spans="1:24" x14ac:dyDescent="0.15">
      <c r="A16400" t="s">
        <v>7845</v>
      </c>
      <c r="B16400" t="s">
        <v>935</v>
      </c>
      <c r="C16400" t="s">
        <v>2157</v>
      </c>
      <c r="D16400" t="s">
        <v>5686</v>
      </c>
      <c r="E16400" t="s">
        <v>7846</v>
      </c>
      <c r="F16400" t="s">
        <v>0</v>
      </c>
      <c r="G16400" t="s">
        <v>7847</v>
      </c>
      <c r="H16400" t="s">
        <v>0</v>
      </c>
      <c r="I16400" t="s">
        <v>1320</v>
      </c>
      <c r="J16400" t="s">
        <v>1321</v>
      </c>
      <c r="K16400" s="34" t="str">
        <f t="shared" si="512"/>
        <v>1131915歯技連２</v>
      </c>
      <c r="L16400" t="s">
        <v>421</v>
      </c>
      <c r="M16400" t="s">
        <v>23</v>
      </c>
      <c r="N16400" t="s">
        <v>0</v>
      </c>
      <c r="O16400" t="s">
        <v>0</v>
      </c>
      <c r="P16400" t="s">
        <v>0</v>
      </c>
      <c r="Q16400" t="s">
        <v>0</v>
      </c>
      <c r="R16400" t="s">
        <v>0</v>
      </c>
      <c r="S16400" t="s">
        <v>877</v>
      </c>
      <c r="T16400" t="s">
        <v>1831</v>
      </c>
      <c r="X16400" s="34" t="str">
        <f t="shared" si="513"/>
        <v>1131915</v>
      </c>
    </row>
    <row r="16401" spans="1:24" x14ac:dyDescent="0.15">
      <c r="A16401" t="s">
        <v>7845</v>
      </c>
      <c r="B16401" t="s">
        <v>935</v>
      </c>
      <c r="C16401" t="s">
        <v>2157</v>
      </c>
      <c r="D16401" t="s">
        <v>5686</v>
      </c>
      <c r="E16401" t="s">
        <v>7846</v>
      </c>
      <c r="F16401" t="s">
        <v>0</v>
      </c>
      <c r="G16401" t="s">
        <v>7847</v>
      </c>
      <c r="H16401" t="s">
        <v>0</v>
      </c>
      <c r="I16401" t="s">
        <v>226</v>
      </c>
      <c r="J16401" t="s">
        <v>227</v>
      </c>
      <c r="K16401" s="34" t="str">
        <f t="shared" si="512"/>
        <v>1131915歯ＣＡＤ</v>
      </c>
      <c r="L16401" t="s">
        <v>2560</v>
      </c>
      <c r="M16401" t="s">
        <v>431</v>
      </c>
      <c r="N16401" t="s">
        <v>0</v>
      </c>
      <c r="O16401" t="s">
        <v>0</v>
      </c>
      <c r="P16401" t="s">
        <v>0</v>
      </c>
      <c r="Q16401" t="s">
        <v>0</v>
      </c>
      <c r="R16401" t="s">
        <v>0</v>
      </c>
      <c r="S16401" t="s">
        <v>877</v>
      </c>
      <c r="T16401" t="s">
        <v>1831</v>
      </c>
      <c r="X16401" s="34" t="str">
        <f t="shared" si="513"/>
        <v>1131915</v>
      </c>
    </row>
    <row r="16402" spans="1:24" x14ac:dyDescent="0.15">
      <c r="A16402" t="s">
        <v>7845</v>
      </c>
      <c r="B16402" t="s">
        <v>935</v>
      </c>
      <c r="C16402" t="s">
        <v>2157</v>
      </c>
      <c r="D16402" t="s">
        <v>5686</v>
      </c>
      <c r="E16402" t="s">
        <v>7846</v>
      </c>
      <c r="F16402" t="s">
        <v>0</v>
      </c>
      <c r="G16402" t="s">
        <v>7847</v>
      </c>
      <c r="H16402" t="s">
        <v>0</v>
      </c>
      <c r="I16402" t="s">
        <v>2069</v>
      </c>
      <c r="J16402" t="s">
        <v>2070</v>
      </c>
      <c r="K16402" s="34" t="str">
        <f t="shared" si="512"/>
        <v>1131915３ＤＦＤ</v>
      </c>
      <c r="L16402" t="s">
        <v>488</v>
      </c>
      <c r="M16402" t="s">
        <v>1940</v>
      </c>
      <c r="N16402" t="s">
        <v>0</v>
      </c>
      <c r="O16402" t="s">
        <v>0</v>
      </c>
      <c r="P16402" t="s">
        <v>0</v>
      </c>
      <c r="Q16402" t="s">
        <v>0</v>
      </c>
      <c r="R16402" t="s">
        <v>0</v>
      </c>
      <c r="S16402" t="s">
        <v>877</v>
      </c>
      <c r="T16402" t="s">
        <v>1831</v>
      </c>
      <c r="X16402" s="34" t="str">
        <f t="shared" si="513"/>
        <v>1131915</v>
      </c>
    </row>
    <row r="16403" spans="1:24" x14ac:dyDescent="0.15">
      <c r="A16403" t="s">
        <v>7845</v>
      </c>
      <c r="B16403" t="s">
        <v>935</v>
      </c>
      <c r="C16403" t="s">
        <v>2157</v>
      </c>
      <c r="D16403" t="s">
        <v>5686</v>
      </c>
      <c r="E16403" t="s">
        <v>7846</v>
      </c>
      <c r="F16403" t="s">
        <v>0</v>
      </c>
      <c r="G16403" t="s">
        <v>7847</v>
      </c>
      <c r="H16403" t="s">
        <v>0</v>
      </c>
      <c r="I16403" t="s">
        <v>6378</v>
      </c>
      <c r="J16403" t="s">
        <v>6379</v>
      </c>
      <c r="K16403" s="34" t="str">
        <f t="shared" si="512"/>
        <v>1131915歯麻酔Ⅱ</v>
      </c>
      <c r="L16403" t="s">
        <v>135</v>
      </c>
      <c r="M16403" t="s">
        <v>1940</v>
      </c>
      <c r="N16403" t="s">
        <v>0</v>
      </c>
      <c r="O16403" t="s">
        <v>0</v>
      </c>
      <c r="P16403" t="s">
        <v>0</v>
      </c>
      <c r="Q16403" t="s">
        <v>0</v>
      </c>
      <c r="R16403" t="s">
        <v>0</v>
      </c>
      <c r="S16403" t="s">
        <v>877</v>
      </c>
      <c r="T16403" t="s">
        <v>1831</v>
      </c>
      <c r="X16403" s="34" t="str">
        <f t="shared" si="513"/>
        <v>1131915</v>
      </c>
    </row>
    <row r="16404" spans="1:24" x14ac:dyDescent="0.15">
      <c r="A16404" t="s">
        <v>7845</v>
      </c>
      <c r="B16404" t="s">
        <v>935</v>
      </c>
      <c r="C16404" t="s">
        <v>2157</v>
      </c>
      <c r="D16404" t="s">
        <v>5686</v>
      </c>
      <c r="E16404" t="s">
        <v>7846</v>
      </c>
      <c r="F16404" t="s">
        <v>0</v>
      </c>
      <c r="G16404" t="s">
        <v>7847</v>
      </c>
      <c r="H16404" t="s">
        <v>0</v>
      </c>
      <c r="I16404" t="s">
        <v>268</v>
      </c>
      <c r="J16404" t="s">
        <v>269</v>
      </c>
      <c r="K16404" s="34" t="str">
        <f t="shared" si="512"/>
        <v>1131915補管</v>
      </c>
      <c r="L16404" t="s">
        <v>7848</v>
      </c>
      <c r="M16404" t="s">
        <v>431</v>
      </c>
      <c r="N16404" t="s">
        <v>0</v>
      </c>
      <c r="O16404" t="s">
        <v>0</v>
      </c>
      <c r="P16404" t="s">
        <v>0</v>
      </c>
      <c r="Q16404" t="s">
        <v>0</v>
      </c>
      <c r="R16404" t="s">
        <v>0</v>
      </c>
      <c r="S16404" t="s">
        <v>877</v>
      </c>
      <c r="T16404" t="s">
        <v>1831</v>
      </c>
      <c r="X16404" s="34" t="str">
        <f t="shared" si="513"/>
        <v>1131915</v>
      </c>
    </row>
    <row r="16405" spans="1:24" x14ac:dyDescent="0.15">
      <c r="A16405" t="s">
        <v>7845</v>
      </c>
      <c r="B16405" t="s">
        <v>935</v>
      </c>
      <c r="C16405" t="s">
        <v>2157</v>
      </c>
      <c r="D16405" t="s">
        <v>5686</v>
      </c>
      <c r="E16405" t="s">
        <v>7846</v>
      </c>
      <c r="F16405" t="s">
        <v>0</v>
      </c>
      <c r="G16405" t="s">
        <v>7847</v>
      </c>
      <c r="H16405" t="s">
        <v>0</v>
      </c>
      <c r="I16405" t="s">
        <v>2017</v>
      </c>
      <c r="J16405" t="s">
        <v>2018</v>
      </c>
      <c r="K16405" s="34" t="str">
        <f t="shared" si="512"/>
        <v>1131915歯外在ベⅠ注</v>
      </c>
      <c r="L16405" t="s">
        <v>774</v>
      </c>
      <c r="M16405" t="s">
        <v>1940</v>
      </c>
      <c r="N16405" t="s">
        <v>0</v>
      </c>
      <c r="O16405" t="s">
        <v>0</v>
      </c>
      <c r="P16405" t="s">
        <v>0</v>
      </c>
      <c r="Q16405" t="s">
        <v>0</v>
      </c>
      <c r="R16405" t="s">
        <v>0</v>
      </c>
      <c r="S16405" t="s">
        <v>877</v>
      </c>
      <c r="T16405" t="s">
        <v>1831</v>
      </c>
      <c r="X16405" s="34" t="str">
        <f t="shared" si="513"/>
        <v>1131915</v>
      </c>
    </row>
    <row r="16406" spans="1:24" x14ac:dyDescent="0.15">
      <c r="A16406" t="s">
        <v>7845</v>
      </c>
      <c r="B16406" t="s">
        <v>935</v>
      </c>
      <c r="C16406" t="s">
        <v>2157</v>
      </c>
      <c r="D16406" t="s">
        <v>5686</v>
      </c>
      <c r="E16406" t="s">
        <v>7846</v>
      </c>
      <c r="F16406" t="s">
        <v>0</v>
      </c>
      <c r="G16406" t="s">
        <v>7847</v>
      </c>
      <c r="H16406" t="s">
        <v>0</v>
      </c>
      <c r="I16406" t="s">
        <v>1988</v>
      </c>
      <c r="J16406" t="s">
        <v>1989</v>
      </c>
      <c r="K16406" s="34" t="str">
        <f t="shared" si="512"/>
        <v>1131915歯技ベ</v>
      </c>
      <c r="L16406" t="s">
        <v>825</v>
      </c>
      <c r="M16406" t="s">
        <v>1940</v>
      </c>
      <c r="N16406" t="s">
        <v>0</v>
      </c>
      <c r="O16406" t="s">
        <v>0</v>
      </c>
      <c r="P16406" t="s">
        <v>0</v>
      </c>
      <c r="Q16406" t="s">
        <v>0</v>
      </c>
      <c r="R16406" t="s">
        <v>0</v>
      </c>
      <c r="S16406" t="s">
        <v>877</v>
      </c>
      <c r="T16406" t="s">
        <v>1831</v>
      </c>
      <c r="X16406" s="34" t="str">
        <f t="shared" si="513"/>
        <v>1131915</v>
      </c>
    </row>
    <row r="16407" spans="1:24" x14ac:dyDescent="0.15">
      <c r="A16407" t="s">
        <v>7849</v>
      </c>
      <c r="B16407" t="s">
        <v>935</v>
      </c>
      <c r="C16407" t="s">
        <v>2157</v>
      </c>
      <c r="D16407" t="s">
        <v>5686</v>
      </c>
      <c r="E16407" t="s">
        <v>7850</v>
      </c>
      <c r="F16407" t="s">
        <v>0</v>
      </c>
      <c r="G16407" t="s">
        <v>7851</v>
      </c>
      <c r="H16407" t="s">
        <v>0</v>
      </c>
      <c r="I16407" t="s">
        <v>2032</v>
      </c>
      <c r="J16407" t="s">
        <v>2033</v>
      </c>
      <c r="K16407" s="34" t="str">
        <f t="shared" si="512"/>
        <v>1131923歯医ＤＸ２</v>
      </c>
      <c r="L16407" t="s">
        <v>186</v>
      </c>
      <c r="M16407" t="s">
        <v>1940</v>
      </c>
      <c r="N16407" t="s">
        <v>0</v>
      </c>
      <c r="O16407" t="s">
        <v>0</v>
      </c>
      <c r="P16407" t="s">
        <v>0</v>
      </c>
      <c r="Q16407" t="s">
        <v>0</v>
      </c>
      <c r="R16407" t="s">
        <v>0</v>
      </c>
      <c r="S16407" t="s">
        <v>877</v>
      </c>
      <c r="T16407" t="s">
        <v>1831</v>
      </c>
      <c r="X16407" s="34" t="str">
        <f t="shared" si="513"/>
        <v>1131923</v>
      </c>
    </row>
    <row r="16408" spans="1:24" x14ac:dyDescent="0.15">
      <c r="A16408" t="s">
        <v>7849</v>
      </c>
      <c r="B16408" t="s">
        <v>935</v>
      </c>
      <c r="C16408" t="s">
        <v>2157</v>
      </c>
      <c r="D16408" t="s">
        <v>5686</v>
      </c>
      <c r="E16408" t="s">
        <v>7850</v>
      </c>
      <c r="F16408" t="s">
        <v>0</v>
      </c>
      <c r="G16408" t="s">
        <v>7851</v>
      </c>
      <c r="H16408" t="s">
        <v>0</v>
      </c>
      <c r="I16408" t="s">
        <v>25</v>
      </c>
      <c r="J16408" t="s">
        <v>26</v>
      </c>
      <c r="K16408" s="34" t="str">
        <f t="shared" si="512"/>
        <v>1131923歯初診</v>
      </c>
      <c r="L16408" t="s">
        <v>911</v>
      </c>
      <c r="M16408" t="s">
        <v>125</v>
      </c>
      <c r="N16408" t="s">
        <v>0</v>
      </c>
      <c r="O16408" t="s">
        <v>0</v>
      </c>
      <c r="P16408" t="s">
        <v>0</v>
      </c>
      <c r="Q16408" t="s">
        <v>0</v>
      </c>
      <c r="R16408" t="s">
        <v>0</v>
      </c>
      <c r="S16408" t="s">
        <v>877</v>
      </c>
      <c r="T16408" t="s">
        <v>1831</v>
      </c>
      <c r="X16408" s="34" t="str">
        <f t="shared" si="513"/>
        <v>1131923</v>
      </c>
    </row>
    <row r="16409" spans="1:24" x14ac:dyDescent="0.15">
      <c r="A16409" t="s">
        <v>7849</v>
      </c>
      <c r="B16409" t="s">
        <v>935</v>
      </c>
      <c r="C16409" t="s">
        <v>2157</v>
      </c>
      <c r="D16409" t="s">
        <v>5686</v>
      </c>
      <c r="E16409" t="s">
        <v>7850</v>
      </c>
      <c r="F16409" t="s">
        <v>0</v>
      </c>
      <c r="G16409" t="s">
        <v>7851</v>
      </c>
      <c r="H16409" t="s">
        <v>0</v>
      </c>
      <c r="I16409" t="s">
        <v>29</v>
      </c>
      <c r="J16409" t="s">
        <v>30</v>
      </c>
      <c r="K16409" s="34" t="str">
        <f t="shared" si="512"/>
        <v>1131923外安全１</v>
      </c>
      <c r="L16409" t="s">
        <v>797</v>
      </c>
      <c r="M16409" t="s">
        <v>1554</v>
      </c>
      <c r="N16409" t="s">
        <v>0</v>
      </c>
      <c r="O16409" t="s">
        <v>0</v>
      </c>
      <c r="P16409" t="s">
        <v>0</v>
      </c>
      <c r="Q16409" t="s">
        <v>0</v>
      </c>
      <c r="R16409" t="s">
        <v>0</v>
      </c>
      <c r="S16409" t="s">
        <v>877</v>
      </c>
      <c r="T16409" t="s">
        <v>1831</v>
      </c>
      <c r="X16409" s="34" t="str">
        <f t="shared" si="513"/>
        <v>1131923</v>
      </c>
    </row>
    <row r="16410" spans="1:24" x14ac:dyDescent="0.15">
      <c r="A16410" t="s">
        <v>7849</v>
      </c>
      <c r="B16410" t="s">
        <v>935</v>
      </c>
      <c r="C16410" t="s">
        <v>2157</v>
      </c>
      <c r="D16410" t="s">
        <v>5686</v>
      </c>
      <c r="E16410" t="s">
        <v>7850</v>
      </c>
      <c r="F16410" t="s">
        <v>0</v>
      </c>
      <c r="G16410" t="s">
        <v>7851</v>
      </c>
      <c r="H16410" t="s">
        <v>0</v>
      </c>
      <c r="I16410" t="s">
        <v>31</v>
      </c>
      <c r="J16410" t="s">
        <v>32</v>
      </c>
      <c r="K16410" s="34" t="str">
        <f t="shared" si="512"/>
        <v>1131923外感染１</v>
      </c>
      <c r="L16410" t="s">
        <v>797</v>
      </c>
      <c r="M16410" t="s">
        <v>1554</v>
      </c>
      <c r="N16410" t="s">
        <v>0</v>
      </c>
      <c r="O16410" t="s">
        <v>0</v>
      </c>
      <c r="P16410" t="s">
        <v>0</v>
      </c>
      <c r="Q16410" t="s">
        <v>0</v>
      </c>
      <c r="R16410" t="s">
        <v>0</v>
      </c>
      <c r="S16410" t="s">
        <v>877</v>
      </c>
      <c r="T16410" t="s">
        <v>1831</v>
      </c>
      <c r="X16410" s="34" t="str">
        <f t="shared" si="513"/>
        <v>1131923</v>
      </c>
    </row>
    <row r="16411" spans="1:24" x14ac:dyDescent="0.15">
      <c r="A16411" t="s">
        <v>7849</v>
      </c>
      <c r="B16411" t="s">
        <v>935</v>
      </c>
      <c r="C16411" t="s">
        <v>2157</v>
      </c>
      <c r="D16411" t="s">
        <v>5686</v>
      </c>
      <c r="E16411" t="s">
        <v>7850</v>
      </c>
      <c r="F16411" t="s">
        <v>0</v>
      </c>
      <c r="G16411" t="s">
        <v>7851</v>
      </c>
      <c r="H16411" t="s">
        <v>0</v>
      </c>
      <c r="I16411" t="s">
        <v>5707</v>
      </c>
      <c r="J16411" t="s">
        <v>5708</v>
      </c>
      <c r="K16411" s="34" t="str">
        <f t="shared" si="512"/>
        <v>1131923外感染２</v>
      </c>
      <c r="L16411" t="s">
        <v>221</v>
      </c>
      <c r="M16411" t="s">
        <v>1554</v>
      </c>
      <c r="N16411" t="s">
        <v>0</v>
      </c>
      <c r="O16411" t="s">
        <v>0</v>
      </c>
      <c r="P16411" t="s">
        <v>0</v>
      </c>
      <c r="Q16411" t="s">
        <v>0</v>
      </c>
      <c r="R16411" t="s">
        <v>0</v>
      </c>
      <c r="S16411" t="s">
        <v>877</v>
      </c>
      <c r="T16411" t="s">
        <v>1831</v>
      </c>
      <c r="X16411" s="34" t="str">
        <f t="shared" si="513"/>
        <v>1131923</v>
      </c>
    </row>
    <row r="16412" spans="1:24" x14ac:dyDescent="0.15">
      <c r="A16412" t="s">
        <v>7849</v>
      </c>
      <c r="B16412" t="s">
        <v>935</v>
      </c>
      <c r="C16412" t="s">
        <v>2157</v>
      </c>
      <c r="D16412" t="s">
        <v>5686</v>
      </c>
      <c r="E16412" t="s">
        <v>7850</v>
      </c>
      <c r="F16412" t="s">
        <v>0</v>
      </c>
      <c r="G16412" t="s">
        <v>7851</v>
      </c>
      <c r="H16412" t="s">
        <v>0</v>
      </c>
      <c r="I16412" t="s">
        <v>2026</v>
      </c>
      <c r="J16412" t="s">
        <v>1901</v>
      </c>
      <c r="K16412" s="34" t="str">
        <f t="shared" si="512"/>
        <v>1131923口管強</v>
      </c>
      <c r="L16412" t="s">
        <v>520</v>
      </c>
      <c r="M16412" t="s">
        <v>1554</v>
      </c>
      <c r="N16412" t="s">
        <v>0</v>
      </c>
      <c r="O16412" t="s">
        <v>0</v>
      </c>
      <c r="P16412" t="s">
        <v>0</v>
      </c>
      <c r="Q16412" t="s">
        <v>0</v>
      </c>
      <c r="R16412" t="s">
        <v>0</v>
      </c>
      <c r="S16412" t="s">
        <v>877</v>
      </c>
      <c r="T16412" t="s">
        <v>1831</v>
      </c>
      <c r="X16412" s="34" t="str">
        <f t="shared" si="513"/>
        <v>1131923</v>
      </c>
    </row>
    <row r="16413" spans="1:24" x14ac:dyDescent="0.15">
      <c r="A16413" t="s">
        <v>7849</v>
      </c>
      <c r="B16413" t="s">
        <v>935</v>
      </c>
      <c r="C16413" t="s">
        <v>2157</v>
      </c>
      <c r="D16413" t="s">
        <v>5686</v>
      </c>
      <c r="E16413" t="s">
        <v>7850</v>
      </c>
      <c r="F16413" t="s">
        <v>0</v>
      </c>
      <c r="G16413" t="s">
        <v>7851</v>
      </c>
      <c r="H16413" t="s">
        <v>0</v>
      </c>
      <c r="I16413" t="s">
        <v>2034</v>
      </c>
      <c r="J16413" t="s">
        <v>2035</v>
      </c>
      <c r="K16413" s="34" t="str">
        <f t="shared" si="512"/>
        <v>1131923口実地</v>
      </c>
      <c r="L16413" t="s">
        <v>435</v>
      </c>
      <c r="M16413" t="s">
        <v>1940</v>
      </c>
      <c r="N16413" t="s">
        <v>0</v>
      </c>
      <c r="O16413" t="s">
        <v>0</v>
      </c>
      <c r="P16413" t="s">
        <v>0</v>
      </c>
      <c r="Q16413" t="s">
        <v>0</v>
      </c>
      <c r="R16413" t="s">
        <v>0</v>
      </c>
      <c r="S16413" t="s">
        <v>877</v>
      </c>
      <c r="T16413" t="s">
        <v>1831</v>
      </c>
      <c r="X16413" s="34" t="str">
        <f t="shared" si="513"/>
        <v>1131923</v>
      </c>
    </row>
    <row r="16414" spans="1:24" x14ac:dyDescent="0.15">
      <c r="A16414" t="s">
        <v>7849</v>
      </c>
      <c r="B16414" t="s">
        <v>935</v>
      </c>
      <c r="C16414" t="s">
        <v>2157</v>
      </c>
      <c r="D16414" t="s">
        <v>5686</v>
      </c>
      <c r="E16414" t="s">
        <v>7850</v>
      </c>
      <c r="F16414" t="s">
        <v>0</v>
      </c>
      <c r="G16414" t="s">
        <v>7851</v>
      </c>
      <c r="H16414" t="s">
        <v>0</v>
      </c>
      <c r="I16414" t="s">
        <v>1902</v>
      </c>
      <c r="J16414" t="s">
        <v>1903</v>
      </c>
      <c r="K16414" s="34" t="str">
        <f t="shared" si="512"/>
        <v>1131923歯援診２</v>
      </c>
      <c r="L16414" t="s">
        <v>416</v>
      </c>
      <c r="M16414" t="s">
        <v>125</v>
      </c>
      <c r="N16414" t="s">
        <v>0</v>
      </c>
      <c r="O16414" t="s">
        <v>0</v>
      </c>
      <c r="P16414" t="s">
        <v>0</v>
      </c>
      <c r="Q16414" t="s">
        <v>0</v>
      </c>
      <c r="R16414" t="s">
        <v>0</v>
      </c>
      <c r="S16414" t="s">
        <v>877</v>
      </c>
      <c r="T16414" t="s">
        <v>1831</v>
      </c>
      <c r="X16414" s="34" t="str">
        <f t="shared" si="513"/>
        <v>1131923</v>
      </c>
    </row>
    <row r="16415" spans="1:24" x14ac:dyDescent="0.15">
      <c r="A16415" t="s">
        <v>7849</v>
      </c>
      <c r="B16415" t="s">
        <v>935</v>
      </c>
      <c r="C16415" t="s">
        <v>2157</v>
      </c>
      <c r="D16415" t="s">
        <v>5686</v>
      </c>
      <c r="E16415" t="s">
        <v>7850</v>
      </c>
      <c r="F16415" t="s">
        <v>0</v>
      </c>
      <c r="G16415" t="s">
        <v>7851</v>
      </c>
      <c r="H16415" t="s">
        <v>0</v>
      </c>
      <c r="I16415" t="s">
        <v>1943</v>
      </c>
      <c r="J16415" t="s">
        <v>873</v>
      </c>
      <c r="K16415" s="34" t="str">
        <f t="shared" si="512"/>
        <v>1131923在宅ＤＸ</v>
      </c>
      <c r="L16415" t="s">
        <v>292</v>
      </c>
      <c r="M16415" t="s">
        <v>1581</v>
      </c>
      <c r="N16415" t="s">
        <v>0</v>
      </c>
      <c r="O16415" t="s">
        <v>0</v>
      </c>
      <c r="P16415" t="s">
        <v>0</v>
      </c>
      <c r="Q16415" t="s">
        <v>0</v>
      </c>
      <c r="R16415" t="s">
        <v>0</v>
      </c>
      <c r="S16415" t="s">
        <v>877</v>
      </c>
      <c r="T16415" t="s">
        <v>1831</v>
      </c>
      <c r="X16415" s="34" t="str">
        <f t="shared" si="513"/>
        <v>1131923</v>
      </c>
    </row>
    <row r="16416" spans="1:24" x14ac:dyDescent="0.15">
      <c r="A16416" t="s">
        <v>7849</v>
      </c>
      <c r="B16416" t="s">
        <v>935</v>
      </c>
      <c r="C16416" t="s">
        <v>2157</v>
      </c>
      <c r="D16416" t="s">
        <v>5686</v>
      </c>
      <c r="E16416" t="s">
        <v>7850</v>
      </c>
      <c r="F16416" t="s">
        <v>0</v>
      </c>
      <c r="G16416" t="s">
        <v>7851</v>
      </c>
      <c r="H16416" t="s">
        <v>0</v>
      </c>
      <c r="I16416" t="s">
        <v>5692</v>
      </c>
      <c r="J16416" t="s">
        <v>5693</v>
      </c>
      <c r="K16416" s="34" t="str">
        <f t="shared" si="512"/>
        <v>1131923手顕微加</v>
      </c>
      <c r="L16416" t="s">
        <v>449</v>
      </c>
      <c r="M16416" t="s">
        <v>125</v>
      </c>
      <c r="N16416" t="s">
        <v>0</v>
      </c>
      <c r="O16416" t="s">
        <v>0</v>
      </c>
      <c r="P16416" t="s">
        <v>0</v>
      </c>
      <c r="Q16416" t="s">
        <v>0</v>
      </c>
      <c r="R16416" t="s">
        <v>0</v>
      </c>
      <c r="S16416" t="s">
        <v>877</v>
      </c>
      <c r="T16416" t="s">
        <v>1831</v>
      </c>
      <c r="X16416" s="34" t="str">
        <f t="shared" si="513"/>
        <v>1131923</v>
      </c>
    </row>
    <row r="16417" spans="1:24" x14ac:dyDescent="0.15">
      <c r="A16417" t="s">
        <v>7849</v>
      </c>
      <c r="B16417" t="s">
        <v>935</v>
      </c>
      <c r="C16417" t="s">
        <v>2157</v>
      </c>
      <c r="D16417" t="s">
        <v>5686</v>
      </c>
      <c r="E16417" t="s">
        <v>7850</v>
      </c>
      <c r="F16417" t="s">
        <v>0</v>
      </c>
      <c r="G16417" t="s">
        <v>7851</v>
      </c>
      <c r="H16417" t="s">
        <v>0</v>
      </c>
      <c r="I16417" t="s">
        <v>659</v>
      </c>
      <c r="J16417" t="s">
        <v>660</v>
      </c>
      <c r="K16417" s="34" t="str">
        <f t="shared" si="512"/>
        <v>1131923口腔粘膜</v>
      </c>
      <c r="L16417" t="s">
        <v>1000</v>
      </c>
      <c r="M16417" t="s">
        <v>125</v>
      </c>
      <c r="N16417" t="s">
        <v>0</v>
      </c>
      <c r="O16417" t="s">
        <v>0</v>
      </c>
      <c r="P16417" t="s">
        <v>0</v>
      </c>
      <c r="Q16417" t="s">
        <v>0</v>
      </c>
      <c r="R16417" t="s">
        <v>0</v>
      </c>
      <c r="S16417" t="s">
        <v>877</v>
      </c>
      <c r="T16417" t="s">
        <v>1831</v>
      </c>
      <c r="X16417" s="34" t="str">
        <f t="shared" si="513"/>
        <v>1131923</v>
      </c>
    </row>
    <row r="16418" spans="1:24" x14ac:dyDescent="0.15">
      <c r="A16418" t="s">
        <v>7849</v>
      </c>
      <c r="B16418" t="s">
        <v>935</v>
      </c>
      <c r="C16418" t="s">
        <v>2157</v>
      </c>
      <c r="D16418" t="s">
        <v>5686</v>
      </c>
      <c r="E16418" t="s">
        <v>7850</v>
      </c>
      <c r="F16418" t="s">
        <v>0</v>
      </c>
      <c r="G16418" t="s">
        <v>7851</v>
      </c>
      <c r="H16418" t="s">
        <v>0</v>
      </c>
      <c r="I16418" t="s">
        <v>5003</v>
      </c>
      <c r="J16418" t="s">
        <v>5004</v>
      </c>
      <c r="K16418" s="34" t="str">
        <f t="shared" si="512"/>
        <v>1131923う蝕無痛</v>
      </c>
      <c r="L16418" t="s">
        <v>488</v>
      </c>
      <c r="M16418" t="s">
        <v>125</v>
      </c>
      <c r="N16418" t="s">
        <v>0</v>
      </c>
      <c r="O16418" t="s">
        <v>0</v>
      </c>
      <c r="P16418" t="s">
        <v>0</v>
      </c>
      <c r="Q16418" t="s">
        <v>0</v>
      </c>
      <c r="R16418" t="s">
        <v>0</v>
      </c>
      <c r="S16418" t="s">
        <v>877</v>
      </c>
      <c r="T16418" t="s">
        <v>1831</v>
      </c>
      <c r="X16418" s="34" t="str">
        <f t="shared" si="513"/>
        <v>1131923</v>
      </c>
    </row>
    <row r="16419" spans="1:24" x14ac:dyDescent="0.15">
      <c r="A16419" t="s">
        <v>7849</v>
      </c>
      <c r="B16419" t="s">
        <v>935</v>
      </c>
      <c r="C16419" t="s">
        <v>2157</v>
      </c>
      <c r="D16419" t="s">
        <v>5686</v>
      </c>
      <c r="E16419" t="s">
        <v>7850</v>
      </c>
      <c r="F16419" t="s">
        <v>0</v>
      </c>
      <c r="G16419" t="s">
        <v>7851</v>
      </c>
      <c r="H16419" t="s">
        <v>0</v>
      </c>
      <c r="I16419" t="s">
        <v>2068</v>
      </c>
      <c r="J16419" t="s">
        <v>603</v>
      </c>
      <c r="K16419" s="34" t="str">
        <f t="shared" si="512"/>
        <v>1131923歯技連１</v>
      </c>
      <c r="L16419" t="s">
        <v>1169</v>
      </c>
      <c r="M16419" t="s">
        <v>1940</v>
      </c>
      <c r="N16419" t="s">
        <v>0</v>
      </c>
      <c r="O16419" t="s">
        <v>0</v>
      </c>
      <c r="P16419" t="s">
        <v>0</v>
      </c>
      <c r="Q16419" t="s">
        <v>0</v>
      </c>
      <c r="R16419" t="s">
        <v>0</v>
      </c>
      <c r="S16419" t="s">
        <v>877</v>
      </c>
      <c r="T16419" t="s">
        <v>1831</v>
      </c>
      <c r="X16419" s="34" t="str">
        <f t="shared" si="513"/>
        <v>1131923</v>
      </c>
    </row>
    <row r="16420" spans="1:24" x14ac:dyDescent="0.15">
      <c r="A16420" t="s">
        <v>7849</v>
      </c>
      <c r="B16420" t="s">
        <v>935</v>
      </c>
      <c r="C16420" t="s">
        <v>2157</v>
      </c>
      <c r="D16420" t="s">
        <v>5686</v>
      </c>
      <c r="E16420" t="s">
        <v>7850</v>
      </c>
      <c r="F16420" t="s">
        <v>0</v>
      </c>
      <c r="G16420" t="s">
        <v>7851</v>
      </c>
      <c r="H16420" t="s">
        <v>0</v>
      </c>
      <c r="I16420" t="s">
        <v>1320</v>
      </c>
      <c r="J16420" t="s">
        <v>1321</v>
      </c>
      <c r="K16420" s="34" t="str">
        <f t="shared" si="512"/>
        <v>1131923歯技連２</v>
      </c>
      <c r="L16420" t="s">
        <v>252</v>
      </c>
      <c r="M16420" t="s">
        <v>1940</v>
      </c>
      <c r="N16420" t="s">
        <v>0</v>
      </c>
      <c r="O16420" t="s">
        <v>0</v>
      </c>
      <c r="P16420" t="s">
        <v>0</v>
      </c>
      <c r="Q16420" t="s">
        <v>0</v>
      </c>
      <c r="R16420" t="s">
        <v>0</v>
      </c>
      <c r="S16420" t="s">
        <v>877</v>
      </c>
      <c r="T16420" t="s">
        <v>1831</v>
      </c>
      <c r="X16420" s="34" t="str">
        <f t="shared" si="513"/>
        <v>1131923</v>
      </c>
    </row>
    <row r="16421" spans="1:24" x14ac:dyDescent="0.15">
      <c r="A16421" t="s">
        <v>7849</v>
      </c>
      <c r="B16421" t="s">
        <v>935</v>
      </c>
      <c r="C16421" t="s">
        <v>2157</v>
      </c>
      <c r="D16421" t="s">
        <v>5686</v>
      </c>
      <c r="E16421" t="s">
        <v>7850</v>
      </c>
      <c r="F16421" t="s">
        <v>0</v>
      </c>
      <c r="G16421" t="s">
        <v>7851</v>
      </c>
      <c r="H16421" t="s">
        <v>0</v>
      </c>
      <c r="I16421" t="s">
        <v>226</v>
      </c>
      <c r="J16421" t="s">
        <v>227</v>
      </c>
      <c r="K16421" s="34" t="str">
        <f t="shared" si="512"/>
        <v>1131923歯ＣＡＤ</v>
      </c>
      <c r="L16421" t="s">
        <v>2964</v>
      </c>
      <c r="M16421" t="s">
        <v>125</v>
      </c>
      <c r="N16421" t="s">
        <v>0</v>
      </c>
      <c r="O16421" t="s">
        <v>0</v>
      </c>
      <c r="P16421" t="s">
        <v>0</v>
      </c>
      <c r="Q16421" t="s">
        <v>0</v>
      </c>
      <c r="R16421" t="s">
        <v>0</v>
      </c>
      <c r="S16421" t="s">
        <v>877</v>
      </c>
      <c r="T16421" t="s">
        <v>1831</v>
      </c>
      <c r="X16421" s="34" t="str">
        <f t="shared" si="513"/>
        <v>1131923</v>
      </c>
    </row>
    <row r="16422" spans="1:24" x14ac:dyDescent="0.15">
      <c r="A16422" t="s">
        <v>7849</v>
      </c>
      <c r="B16422" t="s">
        <v>935</v>
      </c>
      <c r="C16422" t="s">
        <v>2157</v>
      </c>
      <c r="D16422" t="s">
        <v>5686</v>
      </c>
      <c r="E16422" t="s">
        <v>7850</v>
      </c>
      <c r="F16422" t="s">
        <v>0</v>
      </c>
      <c r="G16422" t="s">
        <v>7851</v>
      </c>
      <c r="H16422" t="s">
        <v>0</v>
      </c>
      <c r="I16422" t="s">
        <v>614</v>
      </c>
      <c r="J16422" t="s">
        <v>615</v>
      </c>
      <c r="K16422" s="34" t="str">
        <f t="shared" si="512"/>
        <v>1131923ＧＴＲ</v>
      </c>
      <c r="L16422" t="s">
        <v>403</v>
      </c>
      <c r="M16422" t="s">
        <v>125</v>
      </c>
      <c r="N16422" t="s">
        <v>0</v>
      </c>
      <c r="O16422" t="s">
        <v>0</v>
      </c>
      <c r="P16422" t="s">
        <v>0</v>
      </c>
      <c r="Q16422" t="s">
        <v>0</v>
      </c>
      <c r="R16422" t="s">
        <v>0</v>
      </c>
      <c r="S16422" t="s">
        <v>877</v>
      </c>
      <c r="T16422" t="s">
        <v>1831</v>
      </c>
      <c r="X16422" s="34" t="str">
        <f t="shared" si="513"/>
        <v>1131923</v>
      </c>
    </row>
    <row r="16423" spans="1:24" x14ac:dyDescent="0.15">
      <c r="A16423" t="s">
        <v>7849</v>
      </c>
      <c r="B16423" t="s">
        <v>935</v>
      </c>
      <c r="C16423" t="s">
        <v>2157</v>
      </c>
      <c r="D16423" t="s">
        <v>5686</v>
      </c>
      <c r="E16423" t="s">
        <v>7850</v>
      </c>
      <c r="F16423" t="s">
        <v>0</v>
      </c>
      <c r="G16423" t="s">
        <v>7851</v>
      </c>
      <c r="H16423" t="s">
        <v>0</v>
      </c>
      <c r="I16423" t="s">
        <v>5006</v>
      </c>
      <c r="J16423" t="s">
        <v>5007</v>
      </c>
      <c r="K16423" s="34" t="str">
        <f t="shared" si="512"/>
        <v>1131923手術歯根</v>
      </c>
      <c r="L16423" t="s">
        <v>426</v>
      </c>
      <c r="M16423" t="s">
        <v>125</v>
      </c>
      <c r="N16423" t="s">
        <v>0</v>
      </c>
      <c r="O16423" t="s">
        <v>0</v>
      </c>
      <c r="P16423" t="s">
        <v>0</v>
      </c>
      <c r="Q16423" t="s">
        <v>0</v>
      </c>
      <c r="R16423" t="s">
        <v>0</v>
      </c>
      <c r="S16423" t="s">
        <v>877</v>
      </c>
      <c r="T16423" t="s">
        <v>1831</v>
      </c>
      <c r="X16423" s="34" t="str">
        <f t="shared" si="513"/>
        <v>1131923</v>
      </c>
    </row>
    <row r="16424" spans="1:24" x14ac:dyDescent="0.15">
      <c r="A16424" t="s">
        <v>7849</v>
      </c>
      <c r="B16424" t="s">
        <v>935</v>
      </c>
      <c r="C16424" t="s">
        <v>2157</v>
      </c>
      <c r="D16424" t="s">
        <v>5686</v>
      </c>
      <c r="E16424" t="s">
        <v>7850</v>
      </c>
      <c r="F16424" t="s">
        <v>0</v>
      </c>
      <c r="G16424" t="s">
        <v>7851</v>
      </c>
      <c r="H16424" t="s">
        <v>0</v>
      </c>
      <c r="I16424" t="s">
        <v>5696</v>
      </c>
      <c r="J16424" t="s">
        <v>5697</v>
      </c>
      <c r="K16424" s="34" t="str">
        <f t="shared" si="512"/>
        <v>1131923根切顕微</v>
      </c>
      <c r="L16424" t="s">
        <v>297</v>
      </c>
      <c r="M16424" t="s">
        <v>125</v>
      </c>
      <c r="N16424" t="s">
        <v>0</v>
      </c>
      <c r="O16424" t="s">
        <v>0</v>
      </c>
      <c r="P16424" t="s">
        <v>0</v>
      </c>
      <c r="Q16424" t="s">
        <v>0</v>
      </c>
      <c r="R16424" t="s">
        <v>0</v>
      </c>
      <c r="S16424" t="s">
        <v>877</v>
      </c>
      <c r="T16424" t="s">
        <v>1831</v>
      </c>
      <c r="X16424" s="34" t="str">
        <f t="shared" si="513"/>
        <v>1131923</v>
      </c>
    </row>
    <row r="16425" spans="1:24" x14ac:dyDescent="0.15">
      <c r="A16425" t="s">
        <v>7849</v>
      </c>
      <c r="B16425" t="s">
        <v>935</v>
      </c>
      <c r="C16425" t="s">
        <v>2157</v>
      </c>
      <c r="D16425" t="s">
        <v>5686</v>
      </c>
      <c r="E16425" t="s">
        <v>7850</v>
      </c>
      <c r="F16425" t="s">
        <v>0</v>
      </c>
      <c r="G16425" t="s">
        <v>7851</v>
      </c>
      <c r="H16425" t="s">
        <v>0</v>
      </c>
      <c r="I16425" t="s">
        <v>638</v>
      </c>
      <c r="J16425" t="s">
        <v>639</v>
      </c>
      <c r="K16425" s="34" t="str">
        <f t="shared" si="512"/>
        <v>1131923手光機</v>
      </c>
      <c r="L16425" t="s">
        <v>784</v>
      </c>
      <c r="M16425" t="s">
        <v>125</v>
      </c>
      <c r="N16425" t="s">
        <v>0</v>
      </c>
      <c r="O16425" t="s">
        <v>0</v>
      </c>
      <c r="P16425" t="s">
        <v>0</v>
      </c>
      <c r="Q16425" t="s">
        <v>0</v>
      </c>
      <c r="R16425" t="s">
        <v>0</v>
      </c>
      <c r="S16425" t="s">
        <v>877</v>
      </c>
      <c r="T16425" t="s">
        <v>1831</v>
      </c>
      <c r="X16425" s="34" t="str">
        <f t="shared" si="513"/>
        <v>1131923</v>
      </c>
    </row>
    <row r="16426" spans="1:24" x14ac:dyDescent="0.15">
      <c r="A16426" t="s">
        <v>7849</v>
      </c>
      <c r="B16426" t="s">
        <v>935</v>
      </c>
      <c r="C16426" t="s">
        <v>2157</v>
      </c>
      <c r="D16426" t="s">
        <v>5686</v>
      </c>
      <c r="E16426" t="s">
        <v>7850</v>
      </c>
      <c r="F16426" t="s">
        <v>0</v>
      </c>
      <c r="G16426" t="s">
        <v>7851</v>
      </c>
      <c r="H16426" t="s">
        <v>0</v>
      </c>
      <c r="I16426" t="s">
        <v>268</v>
      </c>
      <c r="J16426" t="s">
        <v>269</v>
      </c>
      <c r="K16426" s="34" t="str">
        <f t="shared" si="512"/>
        <v>1131923補管</v>
      </c>
      <c r="L16426" t="s">
        <v>7852</v>
      </c>
      <c r="M16426" t="s">
        <v>125</v>
      </c>
      <c r="N16426" t="s">
        <v>0</v>
      </c>
      <c r="O16426" t="s">
        <v>0</v>
      </c>
      <c r="P16426" t="s">
        <v>0</v>
      </c>
      <c r="Q16426" t="s">
        <v>0</v>
      </c>
      <c r="R16426" t="s">
        <v>0</v>
      </c>
      <c r="S16426" t="s">
        <v>877</v>
      </c>
      <c r="T16426" t="s">
        <v>1831</v>
      </c>
      <c r="X16426" s="34" t="str">
        <f t="shared" si="513"/>
        <v>1131923</v>
      </c>
    </row>
    <row r="16427" spans="1:24" x14ac:dyDescent="0.15">
      <c r="A16427" t="s">
        <v>7849</v>
      </c>
      <c r="B16427" t="s">
        <v>935</v>
      </c>
      <c r="C16427" t="s">
        <v>2157</v>
      </c>
      <c r="D16427" t="s">
        <v>5686</v>
      </c>
      <c r="E16427" t="s">
        <v>7850</v>
      </c>
      <c r="F16427" t="s">
        <v>0</v>
      </c>
      <c r="G16427" t="s">
        <v>7851</v>
      </c>
      <c r="H16427" t="s">
        <v>0</v>
      </c>
      <c r="I16427" t="s">
        <v>2017</v>
      </c>
      <c r="J16427" t="s">
        <v>2018</v>
      </c>
      <c r="K16427" s="34" t="str">
        <f t="shared" si="512"/>
        <v>1131923歯外在ベⅠ注</v>
      </c>
      <c r="L16427" t="s">
        <v>976</v>
      </c>
      <c r="M16427" t="s">
        <v>1940</v>
      </c>
      <c r="N16427" t="s">
        <v>0</v>
      </c>
      <c r="O16427" t="s">
        <v>0</v>
      </c>
      <c r="P16427" t="s">
        <v>0</v>
      </c>
      <c r="Q16427" t="s">
        <v>0</v>
      </c>
      <c r="R16427" t="s">
        <v>0</v>
      </c>
      <c r="S16427" t="s">
        <v>877</v>
      </c>
      <c r="T16427" t="s">
        <v>1831</v>
      </c>
      <c r="X16427" s="34" t="str">
        <f t="shared" si="513"/>
        <v>1131923</v>
      </c>
    </row>
    <row r="16428" spans="1:24" x14ac:dyDescent="0.15">
      <c r="A16428" t="s">
        <v>7849</v>
      </c>
      <c r="B16428" t="s">
        <v>935</v>
      </c>
      <c r="C16428" t="s">
        <v>2157</v>
      </c>
      <c r="D16428" t="s">
        <v>5686</v>
      </c>
      <c r="E16428" t="s">
        <v>7850</v>
      </c>
      <c r="F16428" t="s">
        <v>0</v>
      </c>
      <c r="G16428" t="s">
        <v>7851</v>
      </c>
      <c r="H16428" t="s">
        <v>0</v>
      </c>
      <c r="I16428" t="s">
        <v>1988</v>
      </c>
      <c r="J16428" t="s">
        <v>1989</v>
      </c>
      <c r="K16428" s="34" t="str">
        <f t="shared" si="512"/>
        <v>1131923歯技ベ</v>
      </c>
      <c r="L16428" t="s">
        <v>833</v>
      </c>
      <c r="M16428" t="s">
        <v>1940</v>
      </c>
      <c r="N16428" t="s">
        <v>0</v>
      </c>
      <c r="O16428" t="s">
        <v>0</v>
      </c>
      <c r="P16428" t="s">
        <v>0</v>
      </c>
      <c r="Q16428" t="s">
        <v>0</v>
      </c>
      <c r="R16428" t="s">
        <v>0</v>
      </c>
      <c r="S16428" t="s">
        <v>877</v>
      </c>
      <c r="T16428" t="s">
        <v>1831</v>
      </c>
      <c r="X16428" s="34" t="str">
        <f t="shared" si="513"/>
        <v>1131923</v>
      </c>
    </row>
    <row r="16429" spans="1:24" x14ac:dyDescent="0.15">
      <c r="A16429" t="s">
        <v>7849</v>
      </c>
      <c r="B16429" t="s">
        <v>935</v>
      </c>
      <c r="C16429" t="s">
        <v>2157</v>
      </c>
      <c r="D16429" t="s">
        <v>5686</v>
      </c>
      <c r="E16429" t="s">
        <v>7850</v>
      </c>
      <c r="F16429" t="s">
        <v>0</v>
      </c>
      <c r="G16429" t="s">
        <v>7851</v>
      </c>
      <c r="H16429" t="s">
        <v>0</v>
      </c>
      <c r="I16429" t="s">
        <v>275</v>
      </c>
      <c r="J16429" t="s">
        <v>276</v>
      </c>
      <c r="K16429" s="34" t="str">
        <f t="shared" si="512"/>
        <v>1131923酸単</v>
      </c>
      <c r="L16429" t="s">
        <v>7853</v>
      </c>
      <c r="M16429" t="s">
        <v>1947</v>
      </c>
      <c r="N16429" t="s">
        <v>0</v>
      </c>
      <c r="O16429" t="s">
        <v>0</v>
      </c>
      <c r="P16429" t="s">
        <v>0</v>
      </c>
      <c r="Q16429" t="s">
        <v>0</v>
      </c>
      <c r="R16429" t="s">
        <v>0</v>
      </c>
      <c r="S16429" t="s">
        <v>877</v>
      </c>
      <c r="T16429" t="s">
        <v>1831</v>
      </c>
      <c r="X16429" s="34" t="str">
        <f t="shared" si="513"/>
        <v>1131923</v>
      </c>
    </row>
    <row r="16430" spans="1:24" x14ac:dyDescent="0.15">
      <c r="A16430" t="s">
        <v>7849</v>
      </c>
      <c r="B16430" t="s">
        <v>935</v>
      </c>
      <c r="C16430" t="s">
        <v>2157</v>
      </c>
      <c r="D16430" t="s">
        <v>5686</v>
      </c>
      <c r="E16430" t="s">
        <v>7850</v>
      </c>
      <c r="F16430" t="s">
        <v>0</v>
      </c>
      <c r="G16430" t="s">
        <v>7851</v>
      </c>
      <c r="H16430" t="s">
        <v>0</v>
      </c>
      <c r="I16430" t="s">
        <v>275</v>
      </c>
      <c r="J16430" t="s">
        <v>276</v>
      </c>
      <c r="K16430" s="34" t="str">
        <f t="shared" si="512"/>
        <v>1131923酸単</v>
      </c>
      <c r="L16430" t="s">
        <v>7853</v>
      </c>
      <c r="M16430" t="s">
        <v>1947</v>
      </c>
      <c r="N16430" t="s">
        <v>0</v>
      </c>
      <c r="O16430" t="s">
        <v>281</v>
      </c>
      <c r="P16430" t="s">
        <v>560</v>
      </c>
      <c r="Q16430" t="s">
        <v>0</v>
      </c>
      <c r="R16430" t="s">
        <v>0</v>
      </c>
      <c r="S16430" t="s">
        <v>877</v>
      </c>
      <c r="T16430" t="s">
        <v>1831</v>
      </c>
      <c r="X16430" s="34" t="str">
        <f t="shared" si="513"/>
        <v>11319232.36円</v>
      </c>
    </row>
    <row r="16431" spans="1:24" x14ac:dyDescent="0.15">
      <c r="A16431" t="s">
        <v>7854</v>
      </c>
      <c r="B16431" t="s">
        <v>935</v>
      </c>
      <c r="C16431" t="s">
        <v>2157</v>
      </c>
      <c r="D16431" t="s">
        <v>5686</v>
      </c>
      <c r="E16431" t="s">
        <v>7855</v>
      </c>
      <c r="F16431" t="s">
        <v>0</v>
      </c>
      <c r="G16431" t="s">
        <v>7856</v>
      </c>
      <c r="H16431" t="s">
        <v>0</v>
      </c>
      <c r="I16431" t="s">
        <v>2032</v>
      </c>
      <c r="J16431" t="s">
        <v>2033</v>
      </c>
      <c r="K16431" s="34" t="str">
        <f t="shared" si="512"/>
        <v>1131931歯医ＤＸ２</v>
      </c>
      <c r="L16431" t="s">
        <v>415</v>
      </c>
      <c r="M16431" t="s">
        <v>1940</v>
      </c>
      <c r="N16431" t="s">
        <v>0</v>
      </c>
      <c r="O16431" t="s">
        <v>0</v>
      </c>
      <c r="P16431" t="s">
        <v>0</v>
      </c>
      <c r="Q16431" t="s">
        <v>0</v>
      </c>
      <c r="R16431" t="s">
        <v>0</v>
      </c>
      <c r="S16431" t="s">
        <v>877</v>
      </c>
      <c r="T16431" t="s">
        <v>1831</v>
      </c>
      <c r="X16431" s="34" t="str">
        <f t="shared" si="513"/>
        <v>1131931</v>
      </c>
    </row>
    <row r="16432" spans="1:24" x14ac:dyDescent="0.15">
      <c r="A16432" t="s">
        <v>7854</v>
      </c>
      <c r="B16432" t="s">
        <v>935</v>
      </c>
      <c r="C16432" t="s">
        <v>2157</v>
      </c>
      <c r="D16432" t="s">
        <v>5686</v>
      </c>
      <c r="E16432" t="s">
        <v>7855</v>
      </c>
      <c r="F16432" t="s">
        <v>0</v>
      </c>
      <c r="G16432" t="s">
        <v>7856</v>
      </c>
      <c r="H16432" t="s">
        <v>0</v>
      </c>
      <c r="I16432" t="s">
        <v>25</v>
      </c>
      <c r="J16432" t="s">
        <v>26</v>
      </c>
      <c r="K16432" s="34" t="str">
        <f t="shared" si="512"/>
        <v>1131931歯初診</v>
      </c>
      <c r="L16432" t="s">
        <v>7857</v>
      </c>
      <c r="M16432" t="s">
        <v>55</v>
      </c>
      <c r="N16432" t="s">
        <v>0</v>
      </c>
      <c r="O16432" t="s">
        <v>0</v>
      </c>
      <c r="P16432" t="s">
        <v>0</v>
      </c>
      <c r="Q16432" t="s">
        <v>0</v>
      </c>
      <c r="R16432" t="s">
        <v>0</v>
      </c>
      <c r="S16432" t="s">
        <v>877</v>
      </c>
      <c r="T16432" t="s">
        <v>1831</v>
      </c>
      <c r="X16432" s="34" t="str">
        <f t="shared" si="513"/>
        <v>1131931</v>
      </c>
    </row>
    <row r="16433" spans="1:24" x14ac:dyDescent="0.15">
      <c r="A16433" t="s">
        <v>7854</v>
      </c>
      <c r="B16433" t="s">
        <v>935</v>
      </c>
      <c r="C16433" t="s">
        <v>2157</v>
      </c>
      <c r="D16433" t="s">
        <v>5686</v>
      </c>
      <c r="E16433" t="s">
        <v>7855</v>
      </c>
      <c r="F16433" t="s">
        <v>0</v>
      </c>
      <c r="G16433" t="s">
        <v>7856</v>
      </c>
      <c r="H16433" t="s">
        <v>0</v>
      </c>
      <c r="I16433" t="s">
        <v>29</v>
      </c>
      <c r="J16433" t="s">
        <v>30</v>
      </c>
      <c r="K16433" s="34" t="str">
        <f t="shared" si="512"/>
        <v>1131931外安全１</v>
      </c>
      <c r="L16433" t="s">
        <v>674</v>
      </c>
      <c r="M16433" t="s">
        <v>1585</v>
      </c>
      <c r="N16433" t="s">
        <v>0</v>
      </c>
      <c r="O16433" t="s">
        <v>0</v>
      </c>
      <c r="P16433" t="s">
        <v>0</v>
      </c>
      <c r="Q16433" t="s">
        <v>0</v>
      </c>
      <c r="R16433" t="s">
        <v>0</v>
      </c>
      <c r="S16433" t="s">
        <v>877</v>
      </c>
      <c r="T16433" t="s">
        <v>1831</v>
      </c>
      <c r="X16433" s="34" t="str">
        <f t="shared" si="513"/>
        <v>1131931</v>
      </c>
    </row>
    <row r="16434" spans="1:24" x14ac:dyDescent="0.15">
      <c r="A16434" t="s">
        <v>7854</v>
      </c>
      <c r="B16434" t="s">
        <v>935</v>
      </c>
      <c r="C16434" t="s">
        <v>2157</v>
      </c>
      <c r="D16434" t="s">
        <v>5686</v>
      </c>
      <c r="E16434" t="s">
        <v>7855</v>
      </c>
      <c r="F16434" t="s">
        <v>0</v>
      </c>
      <c r="G16434" t="s">
        <v>7856</v>
      </c>
      <c r="H16434" t="s">
        <v>0</v>
      </c>
      <c r="I16434" t="s">
        <v>31</v>
      </c>
      <c r="J16434" t="s">
        <v>32</v>
      </c>
      <c r="K16434" s="34" t="str">
        <f t="shared" si="512"/>
        <v>1131931外感染１</v>
      </c>
      <c r="L16434" t="s">
        <v>674</v>
      </c>
      <c r="M16434" t="s">
        <v>1585</v>
      </c>
      <c r="N16434" t="s">
        <v>0</v>
      </c>
      <c r="O16434" t="s">
        <v>0</v>
      </c>
      <c r="P16434" t="s">
        <v>0</v>
      </c>
      <c r="Q16434" t="s">
        <v>0</v>
      </c>
      <c r="R16434" t="s">
        <v>0</v>
      </c>
      <c r="S16434" t="s">
        <v>877</v>
      </c>
      <c r="T16434" t="s">
        <v>1831</v>
      </c>
      <c r="X16434" s="34" t="str">
        <f t="shared" si="513"/>
        <v>1131931</v>
      </c>
    </row>
    <row r="16435" spans="1:24" x14ac:dyDescent="0.15">
      <c r="A16435" t="s">
        <v>7854</v>
      </c>
      <c r="B16435" t="s">
        <v>935</v>
      </c>
      <c r="C16435" t="s">
        <v>2157</v>
      </c>
      <c r="D16435" t="s">
        <v>5686</v>
      </c>
      <c r="E16435" t="s">
        <v>7855</v>
      </c>
      <c r="F16435" t="s">
        <v>0</v>
      </c>
      <c r="G16435" t="s">
        <v>7856</v>
      </c>
      <c r="H16435" t="s">
        <v>0</v>
      </c>
      <c r="I16435" t="s">
        <v>2026</v>
      </c>
      <c r="J16435" t="s">
        <v>1901</v>
      </c>
      <c r="K16435" s="34" t="str">
        <f t="shared" si="512"/>
        <v>1131931口管強</v>
      </c>
      <c r="L16435" t="s">
        <v>645</v>
      </c>
      <c r="M16435" t="s">
        <v>1247</v>
      </c>
      <c r="N16435" t="s">
        <v>0</v>
      </c>
      <c r="O16435" t="s">
        <v>0</v>
      </c>
      <c r="P16435" t="s">
        <v>0</v>
      </c>
      <c r="Q16435" t="s">
        <v>0</v>
      </c>
      <c r="R16435" t="s">
        <v>0</v>
      </c>
      <c r="S16435" t="s">
        <v>877</v>
      </c>
      <c r="T16435" t="s">
        <v>1831</v>
      </c>
      <c r="X16435" s="34" t="str">
        <f t="shared" si="513"/>
        <v>1131931</v>
      </c>
    </row>
    <row r="16436" spans="1:24" x14ac:dyDescent="0.15">
      <c r="A16436" t="s">
        <v>7854</v>
      </c>
      <c r="B16436" t="s">
        <v>935</v>
      </c>
      <c r="C16436" t="s">
        <v>2157</v>
      </c>
      <c r="D16436" t="s">
        <v>5686</v>
      </c>
      <c r="E16436" t="s">
        <v>7855</v>
      </c>
      <c r="F16436" t="s">
        <v>0</v>
      </c>
      <c r="G16436" t="s">
        <v>7856</v>
      </c>
      <c r="H16436" t="s">
        <v>0</v>
      </c>
      <c r="I16436" t="s">
        <v>2034</v>
      </c>
      <c r="J16436" t="s">
        <v>2035</v>
      </c>
      <c r="K16436" s="34" t="str">
        <f t="shared" si="512"/>
        <v>1131931口実地</v>
      </c>
      <c r="L16436" t="s">
        <v>518</v>
      </c>
      <c r="M16436" t="s">
        <v>1940</v>
      </c>
      <c r="N16436" t="s">
        <v>0</v>
      </c>
      <c r="O16436" t="s">
        <v>0</v>
      </c>
      <c r="P16436" t="s">
        <v>0</v>
      </c>
      <c r="Q16436" t="s">
        <v>0</v>
      </c>
      <c r="R16436" t="s">
        <v>0</v>
      </c>
      <c r="S16436" t="s">
        <v>877</v>
      </c>
      <c r="T16436" t="s">
        <v>1831</v>
      </c>
      <c r="X16436" s="34" t="str">
        <f t="shared" si="513"/>
        <v>1131931</v>
      </c>
    </row>
    <row r="16437" spans="1:24" x14ac:dyDescent="0.15">
      <c r="A16437" t="s">
        <v>7854</v>
      </c>
      <c r="B16437" t="s">
        <v>935</v>
      </c>
      <c r="C16437" t="s">
        <v>2157</v>
      </c>
      <c r="D16437" t="s">
        <v>5686</v>
      </c>
      <c r="E16437" t="s">
        <v>7855</v>
      </c>
      <c r="F16437" t="s">
        <v>0</v>
      </c>
      <c r="G16437" t="s">
        <v>7856</v>
      </c>
      <c r="H16437" t="s">
        <v>0</v>
      </c>
      <c r="I16437" t="s">
        <v>1987</v>
      </c>
      <c r="J16437" t="s">
        <v>1009</v>
      </c>
      <c r="K16437" s="34" t="str">
        <f t="shared" si="512"/>
        <v>1131931歯訪診</v>
      </c>
      <c r="L16437" t="s">
        <v>4537</v>
      </c>
      <c r="M16437" t="s">
        <v>55</v>
      </c>
      <c r="N16437" t="s">
        <v>0</v>
      </c>
      <c r="O16437" t="s">
        <v>0</v>
      </c>
      <c r="P16437" t="s">
        <v>0</v>
      </c>
      <c r="Q16437" t="s">
        <v>0</v>
      </c>
      <c r="R16437" t="s">
        <v>0</v>
      </c>
      <c r="S16437" t="s">
        <v>877</v>
      </c>
      <c r="T16437" t="s">
        <v>1831</v>
      </c>
      <c r="X16437" s="34" t="str">
        <f t="shared" si="513"/>
        <v>1131931</v>
      </c>
    </row>
    <row r="16438" spans="1:24" x14ac:dyDescent="0.15">
      <c r="A16438" t="s">
        <v>7854</v>
      </c>
      <c r="B16438" t="s">
        <v>935</v>
      </c>
      <c r="C16438" t="s">
        <v>2157</v>
      </c>
      <c r="D16438" t="s">
        <v>5686</v>
      </c>
      <c r="E16438" t="s">
        <v>7855</v>
      </c>
      <c r="F16438" t="s">
        <v>0</v>
      </c>
      <c r="G16438" t="s">
        <v>7856</v>
      </c>
      <c r="H16438" t="s">
        <v>0</v>
      </c>
      <c r="I16438" t="s">
        <v>5692</v>
      </c>
      <c r="J16438" t="s">
        <v>5693</v>
      </c>
      <c r="K16438" s="34" t="str">
        <f t="shared" si="512"/>
        <v>1131931手顕微加</v>
      </c>
      <c r="L16438" t="s">
        <v>333</v>
      </c>
      <c r="M16438" t="s">
        <v>446</v>
      </c>
      <c r="N16438" t="s">
        <v>0</v>
      </c>
      <c r="O16438" t="s">
        <v>0</v>
      </c>
      <c r="P16438" t="s">
        <v>0</v>
      </c>
      <c r="Q16438" t="s">
        <v>0</v>
      </c>
      <c r="R16438" t="s">
        <v>0</v>
      </c>
      <c r="S16438" t="s">
        <v>877</v>
      </c>
      <c r="T16438" t="s">
        <v>1831</v>
      </c>
      <c r="X16438" s="34" t="str">
        <f t="shared" si="513"/>
        <v>1131931</v>
      </c>
    </row>
    <row r="16439" spans="1:24" x14ac:dyDescent="0.15">
      <c r="A16439" t="s">
        <v>7854</v>
      </c>
      <c r="B16439" t="s">
        <v>935</v>
      </c>
      <c r="C16439" t="s">
        <v>2157</v>
      </c>
      <c r="D16439" t="s">
        <v>5686</v>
      </c>
      <c r="E16439" t="s">
        <v>7855</v>
      </c>
      <c r="F16439" t="s">
        <v>0</v>
      </c>
      <c r="G16439" t="s">
        <v>7856</v>
      </c>
      <c r="H16439" t="s">
        <v>0</v>
      </c>
      <c r="I16439" t="s">
        <v>659</v>
      </c>
      <c r="J16439" t="s">
        <v>660</v>
      </c>
      <c r="K16439" s="34" t="str">
        <f t="shared" si="512"/>
        <v>1131931口腔粘膜</v>
      </c>
      <c r="L16439" t="s">
        <v>891</v>
      </c>
      <c r="M16439" t="s">
        <v>55</v>
      </c>
      <c r="N16439" t="s">
        <v>0</v>
      </c>
      <c r="O16439" t="s">
        <v>0</v>
      </c>
      <c r="P16439" t="s">
        <v>0</v>
      </c>
      <c r="Q16439" t="s">
        <v>0</v>
      </c>
      <c r="R16439" t="s">
        <v>0</v>
      </c>
      <c r="S16439" t="s">
        <v>877</v>
      </c>
      <c r="T16439" t="s">
        <v>1831</v>
      </c>
      <c r="X16439" s="34" t="str">
        <f t="shared" si="513"/>
        <v>1131931</v>
      </c>
    </row>
    <row r="16440" spans="1:24" x14ac:dyDescent="0.15">
      <c r="A16440" t="s">
        <v>7854</v>
      </c>
      <c r="B16440" t="s">
        <v>935</v>
      </c>
      <c r="C16440" t="s">
        <v>2157</v>
      </c>
      <c r="D16440" t="s">
        <v>5686</v>
      </c>
      <c r="E16440" t="s">
        <v>7855</v>
      </c>
      <c r="F16440" t="s">
        <v>0</v>
      </c>
      <c r="G16440" t="s">
        <v>7856</v>
      </c>
      <c r="H16440" t="s">
        <v>0</v>
      </c>
      <c r="I16440" t="s">
        <v>2068</v>
      </c>
      <c r="J16440" t="s">
        <v>603</v>
      </c>
      <c r="K16440" s="34" t="str">
        <f t="shared" si="512"/>
        <v>1131931歯技連１</v>
      </c>
      <c r="L16440" t="s">
        <v>358</v>
      </c>
      <c r="M16440" t="s">
        <v>23</v>
      </c>
      <c r="N16440" t="s">
        <v>0</v>
      </c>
      <c r="O16440" t="s">
        <v>0</v>
      </c>
      <c r="P16440" t="s">
        <v>0</v>
      </c>
      <c r="Q16440" t="s">
        <v>0</v>
      </c>
      <c r="R16440" t="s">
        <v>0</v>
      </c>
      <c r="S16440" t="s">
        <v>877</v>
      </c>
      <c r="T16440" t="s">
        <v>1831</v>
      </c>
      <c r="X16440" s="34" t="str">
        <f t="shared" si="513"/>
        <v>1131931</v>
      </c>
    </row>
    <row r="16441" spans="1:24" x14ac:dyDescent="0.15">
      <c r="A16441" t="s">
        <v>7854</v>
      </c>
      <c r="B16441" t="s">
        <v>935</v>
      </c>
      <c r="C16441" t="s">
        <v>2157</v>
      </c>
      <c r="D16441" t="s">
        <v>5686</v>
      </c>
      <c r="E16441" t="s">
        <v>7855</v>
      </c>
      <c r="F16441" t="s">
        <v>0</v>
      </c>
      <c r="G16441" t="s">
        <v>7856</v>
      </c>
      <c r="H16441" t="s">
        <v>0</v>
      </c>
      <c r="I16441" t="s">
        <v>1320</v>
      </c>
      <c r="J16441" t="s">
        <v>1321</v>
      </c>
      <c r="K16441" s="34" t="str">
        <f t="shared" si="512"/>
        <v>1131931歯技連２</v>
      </c>
      <c r="L16441" t="s">
        <v>160</v>
      </c>
      <c r="M16441" t="s">
        <v>23</v>
      </c>
      <c r="N16441" t="s">
        <v>0</v>
      </c>
      <c r="O16441" t="s">
        <v>0</v>
      </c>
      <c r="P16441" t="s">
        <v>0</v>
      </c>
      <c r="Q16441" t="s">
        <v>0</v>
      </c>
      <c r="R16441" t="s">
        <v>0</v>
      </c>
      <c r="S16441" t="s">
        <v>877</v>
      </c>
      <c r="T16441" t="s">
        <v>1831</v>
      </c>
      <c r="X16441" s="34" t="str">
        <f t="shared" si="513"/>
        <v>1131931</v>
      </c>
    </row>
    <row r="16442" spans="1:24" x14ac:dyDescent="0.15">
      <c r="A16442" t="s">
        <v>7854</v>
      </c>
      <c r="B16442" t="s">
        <v>935</v>
      </c>
      <c r="C16442" t="s">
        <v>2157</v>
      </c>
      <c r="D16442" t="s">
        <v>5686</v>
      </c>
      <c r="E16442" t="s">
        <v>7855</v>
      </c>
      <c r="F16442" t="s">
        <v>0</v>
      </c>
      <c r="G16442" t="s">
        <v>7856</v>
      </c>
      <c r="H16442" t="s">
        <v>0</v>
      </c>
      <c r="I16442" t="s">
        <v>3321</v>
      </c>
      <c r="J16442" t="s">
        <v>3322</v>
      </c>
      <c r="K16442" s="34" t="str">
        <f t="shared" si="512"/>
        <v>1131931光印象</v>
      </c>
      <c r="L16442" t="s">
        <v>134</v>
      </c>
      <c r="M16442" t="s">
        <v>23</v>
      </c>
      <c r="N16442" t="s">
        <v>0</v>
      </c>
      <c r="O16442" t="s">
        <v>0</v>
      </c>
      <c r="P16442" t="s">
        <v>0</v>
      </c>
      <c r="Q16442" t="s">
        <v>0</v>
      </c>
      <c r="R16442" t="s">
        <v>0</v>
      </c>
      <c r="S16442" t="s">
        <v>877</v>
      </c>
      <c r="T16442" t="s">
        <v>1831</v>
      </c>
      <c r="X16442" s="34" t="str">
        <f t="shared" si="513"/>
        <v>1131931</v>
      </c>
    </row>
    <row r="16443" spans="1:24" x14ac:dyDescent="0.15">
      <c r="A16443" t="s">
        <v>7854</v>
      </c>
      <c r="B16443" t="s">
        <v>935</v>
      </c>
      <c r="C16443" t="s">
        <v>2157</v>
      </c>
      <c r="D16443" t="s">
        <v>5686</v>
      </c>
      <c r="E16443" t="s">
        <v>7855</v>
      </c>
      <c r="F16443" t="s">
        <v>0</v>
      </c>
      <c r="G16443" t="s">
        <v>7856</v>
      </c>
      <c r="H16443" t="s">
        <v>0</v>
      </c>
      <c r="I16443" t="s">
        <v>226</v>
      </c>
      <c r="J16443" t="s">
        <v>227</v>
      </c>
      <c r="K16443" s="34" t="str">
        <f t="shared" si="512"/>
        <v>1131931歯ＣＡＤ</v>
      </c>
      <c r="L16443" t="s">
        <v>7858</v>
      </c>
      <c r="M16443" t="s">
        <v>55</v>
      </c>
      <c r="N16443" t="s">
        <v>0</v>
      </c>
      <c r="O16443" t="s">
        <v>0</v>
      </c>
      <c r="P16443" t="s">
        <v>0</v>
      </c>
      <c r="Q16443" t="s">
        <v>0</v>
      </c>
      <c r="R16443" t="s">
        <v>0</v>
      </c>
      <c r="S16443" t="s">
        <v>877</v>
      </c>
      <c r="T16443" t="s">
        <v>1831</v>
      </c>
      <c r="X16443" s="34" t="str">
        <f t="shared" si="513"/>
        <v>1131931</v>
      </c>
    </row>
    <row r="16444" spans="1:24" x14ac:dyDescent="0.15">
      <c r="A16444" t="s">
        <v>7854</v>
      </c>
      <c r="B16444" t="s">
        <v>935</v>
      </c>
      <c r="C16444" t="s">
        <v>2157</v>
      </c>
      <c r="D16444" t="s">
        <v>5686</v>
      </c>
      <c r="E16444" t="s">
        <v>7855</v>
      </c>
      <c r="F16444" t="s">
        <v>0</v>
      </c>
      <c r="G16444" t="s">
        <v>7856</v>
      </c>
      <c r="H16444" t="s">
        <v>0</v>
      </c>
      <c r="I16444" t="s">
        <v>2069</v>
      </c>
      <c r="J16444" t="s">
        <v>2070</v>
      </c>
      <c r="K16444" s="34" t="str">
        <f t="shared" si="512"/>
        <v>1131931３ＤＦＤ</v>
      </c>
      <c r="L16444" t="s">
        <v>112</v>
      </c>
      <c r="M16444" t="s">
        <v>1940</v>
      </c>
      <c r="N16444" t="s">
        <v>0</v>
      </c>
      <c r="O16444" t="s">
        <v>0</v>
      </c>
      <c r="P16444" t="s">
        <v>0</v>
      </c>
      <c r="Q16444" t="s">
        <v>0</v>
      </c>
      <c r="R16444" t="s">
        <v>0</v>
      </c>
      <c r="S16444" t="s">
        <v>877</v>
      </c>
      <c r="T16444" t="s">
        <v>1831</v>
      </c>
      <c r="X16444" s="34" t="str">
        <f t="shared" si="513"/>
        <v>1131931</v>
      </c>
    </row>
    <row r="16445" spans="1:24" x14ac:dyDescent="0.15">
      <c r="A16445" t="s">
        <v>7854</v>
      </c>
      <c r="B16445" t="s">
        <v>935</v>
      </c>
      <c r="C16445" t="s">
        <v>2157</v>
      </c>
      <c r="D16445" t="s">
        <v>5686</v>
      </c>
      <c r="E16445" t="s">
        <v>7855</v>
      </c>
      <c r="F16445" t="s">
        <v>0</v>
      </c>
      <c r="G16445" t="s">
        <v>7856</v>
      </c>
      <c r="H16445" t="s">
        <v>0</v>
      </c>
      <c r="I16445" t="s">
        <v>5696</v>
      </c>
      <c r="J16445" t="s">
        <v>5697</v>
      </c>
      <c r="K16445" s="34" t="str">
        <f t="shared" si="512"/>
        <v>1131931根切顕微</v>
      </c>
      <c r="L16445" t="s">
        <v>562</v>
      </c>
      <c r="M16445" t="s">
        <v>446</v>
      </c>
      <c r="N16445" t="s">
        <v>0</v>
      </c>
      <c r="O16445" t="s">
        <v>0</v>
      </c>
      <c r="P16445" t="s">
        <v>0</v>
      </c>
      <c r="Q16445" t="s">
        <v>0</v>
      </c>
      <c r="R16445" t="s">
        <v>0</v>
      </c>
      <c r="S16445" t="s">
        <v>877</v>
      </c>
      <c r="T16445" t="s">
        <v>1831</v>
      </c>
      <c r="X16445" s="34" t="str">
        <f t="shared" si="513"/>
        <v>1131931</v>
      </c>
    </row>
    <row r="16446" spans="1:24" x14ac:dyDescent="0.15">
      <c r="A16446" t="s">
        <v>7854</v>
      </c>
      <c r="B16446" t="s">
        <v>935</v>
      </c>
      <c r="C16446" t="s">
        <v>2157</v>
      </c>
      <c r="D16446" t="s">
        <v>5686</v>
      </c>
      <c r="E16446" t="s">
        <v>7855</v>
      </c>
      <c r="F16446" t="s">
        <v>0</v>
      </c>
      <c r="G16446" t="s">
        <v>7856</v>
      </c>
      <c r="H16446" t="s">
        <v>0</v>
      </c>
      <c r="I16446" t="s">
        <v>638</v>
      </c>
      <c r="J16446" t="s">
        <v>639</v>
      </c>
      <c r="K16446" s="34" t="str">
        <f t="shared" si="512"/>
        <v>1131931手光機</v>
      </c>
      <c r="L16446" t="s">
        <v>693</v>
      </c>
      <c r="M16446" t="s">
        <v>55</v>
      </c>
      <c r="N16446" t="s">
        <v>0</v>
      </c>
      <c r="O16446" t="s">
        <v>0</v>
      </c>
      <c r="P16446" t="s">
        <v>0</v>
      </c>
      <c r="Q16446" t="s">
        <v>0</v>
      </c>
      <c r="R16446" t="s">
        <v>0</v>
      </c>
      <c r="S16446" t="s">
        <v>877</v>
      </c>
      <c r="T16446" t="s">
        <v>1831</v>
      </c>
      <c r="X16446" s="34" t="str">
        <f t="shared" si="513"/>
        <v>1131931</v>
      </c>
    </row>
    <row r="16447" spans="1:24" x14ac:dyDescent="0.15">
      <c r="A16447" t="s">
        <v>7854</v>
      </c>
      <c r="B16447" t="s">
        <v>935</v>
      </c>
      <c r="C16447" t="s">
        <v>2157</v>
      </c>
      <c r="D16447" t="s">
        <v>5686</v>
      </c>
      <c r="E16447" t="s">
        <v>7855</v>
      </c>
      <c r="F16447" t="s">
        <v>0</v>
      </c>
      <c r="G16447" t="s">
        <v>7856</v>
      </c>
      <c r="H16447" t="s">
        <v>0</v>
      </c>
      <c r="I16447" t="s">
        <v>268</v>
      </c>
      <c r="J16447" t="s">
        <v>269</v>
      </c>
      <c r="K16447" s="34" t="str">
        <f t="shared" si="512"/>
        <v>1131931補管</v>
      </c>
      <c r="L16447" t="s">
        <v>7859</v>
      </c>
      <c r="M16447" t="s">
        <v>55</v>
      </c>
      <c r="N16447" t="s">
        <v>0</v>
      </c>
      <c r="O16447" t="s">
        <v>0</v>
      </c>
      <c r="P16447" t="s">
        <v>0</v>
      </c>
      <c r="Q16447" t="s">
        <v>0</v>
      </c>
      <c r="R16447" t="s">
        <v>0</v>
      </c>
      <c r="S16447" t="s">
        <v>877</v>
      </c>
      <c r="T16447" t="s">
        <v>1831</v>
      </c>
      <c r="X16447" s="34" t="str">
        <f t="shared" si="513"/>
        <v>1131931</v>
      </c>
    </row>
    <row r="16448" spans="1:24" x14ac:dyDescent="0.15">
      <c r="A16448" t="s">
        <v>7854</v>
      </c>
      <c r="B16448" t="s">
        <v>935</v>
      </c>
      <c r="C16448" t="s">
        <v>2157</v>
      </c>
      <c r="D16448" t="s">
        <v>5686</v>
      </c>
      <c r="E16448" t="s">
        <v>7855</v>
      </c>
      <c r="F16448" t="s">
        <v>0</v>
      </c>
      <c r="G16448" t="s">
        <v>7856</v>
      </c>
      <c r="H16448" t="s">
        <v>0</v>
      </c>
      <c r="I16448" t="s">
        <v>2017</v>
      </c>
      <c r="J16448" t="s">
        <v>2018</v>
      </c>
      <c r="K16448" s="34" t="str">
        <f t="shared" si="512"/>
        <v>1131931歯外在ベⅠ注</v>
      </c>
      <c r="L16448" t="s">
        <v>1024</v>
      </c>
      <c r="M16448" t="s">
        <v>1940</v>
      </c>
      <c r="N16448" t="s">
        <v>0</v>
      </c>
      <c r="O16448" t="s">
        <v>0</v>
      </c>
      <c r="P16448" t="s">
        <v>0</v>
      </c>
      <c r="Q16448" t="s">
        <v>0</v>
      </c>
      <c r="R16448" t="s">
        <v>0</v>
      </c>
      <c r="S16448" t="s">
        <v>877</v>
      </c>
      <c r="T16448" t="s">
        <v>1831</v>
      </c>
      <c r="X16448" s="34" t="str">
        <f t="shared" si="513"/>
        <v>1131931</v>
      </c>
    </row>
    <row r="16449" spans="1:24" x14ac:dyDescent="0.15">
      <c r="A16449" t="s">
        <v>7860</v>
      </c>
      <c r="B16449" t="s">
        <v>935</v>
      </c>
      <c r="C16449" t="s">
        <v>2157</v>
      </c>
      <c r="D16449" t="s">
        <v>5686</v>
      </c>
      <c r="E16449" t="s">
        <v>7861</v>
      </c>
      <c r="F16449" t="s">
        <v>0</v>
      </c>
      <c r="G16449" t="s">
        <v>7862</v>
      </c>
      <c r="H16449" t="s">
        <v>0</v>
      </c>
      <c r="I16449" t="s">
        <v>2032</v>
      </c>
      <c r="J16449" t="s">
        <v>2033</v>
      </c>
      <c r="K16449" s="34" t="str">
        <f t="shared" si="512"/>
        <v>1230360歯医ＤＸ２</v>
      </c>
      <c r="L16449" t="s">
        <v>416</v>
      </c>
      <c r="M16449" t="s">
        <v>1940</v>
      </c>
      <c r="N16449" t="s">
        <v>0</v>
      </c>
      <c r="O16449" t="s">
        <v>0</v>
      </c>
      <c r="P16449" t="s">
        <v>0</v>
      </c>
      <c r="Q16449" t="s">
        <v>0</v>
      </c>
      <c r="R16449" t="s">
        <v>0</v>
      </c>
      <c r="S16449" t="s">
        <v>877</v>
      </c>
      <c r="T16449" t="s">
        <v>1831</v>
      </c>
      <c r="X16449" s="34" t="str">
        <f t="shared" si="513"/>
        <v>1230360</v>
      </c>
    </row>
    <row r="16450" spans="1:24" x14ac:dyDescent="0.15">
      <c r="A16450" t="s">
        <v>7860</v>
      </c>
      <c r="B16450" t="s">
        <v>935</v>
      </c>
      <c r="C16450" t="s">
        <v>2157</v>
      </c>
      <c r="D16450" t="s">
        <v>5686</v>
      </c>
      <c r="E16450" t="s">
        <v>7861</v>
      </c>
      <c r="F16450" t="s">
        <v>0</v>
      </c>
      <c r="G16450" t="s">
        <v>7862</v>
      </c>
      <c r="H16450" t="s">
        <v>0</v>
      </c>
      <c r="I16450" t="s">
        <v>25</v>
      </c>
      <c r="J16450" t="s">
        <v>26</v>
      </c>
      <c r="K16450" s="34" t="str">
        <f t="shared" si="512"/>
        <v>1230360歯初診</v>
      </c>
      <c r="L16450" t="s">
        <v>1271</v>
      </c>
      <c r="M16450" t="s">
        <v>187</v>
      </c>
      <c r="N16450" t="s">
        <v>0</v>
      </c>
      <c r="O16450" t="s">
        <v>0</v>
      </c>
      <c r="P16450" t="s">
        <v>0</v>
      </c>
      <c r="Q16450" t="s">
        <v>0</v>
      </c>
      <c r="R16450" t="s">
        <v>0</v>
      </c>
      <c r="S16450" t="s">
        <v>877</v>
      </c>
      <c r="T16450" t="s">
        <v>1831</v>
      </c>
      <c r="X16450" s="34" t="str">
        <f t="shared" si="513"/>
        <v>1230360</v>
      </c>
    </row>
    <row r="16451" spans="1:24" x14ac:dyDescent="0.15">
      <c r="A16451" t="s">
        <v>7860</v>
      </c>
      <c r="B16451" t="s">
        <v>935</v>
      </c>
      <c r="C16451" t="s">
        <v>2157</v>
      </c>
      <c r="D16451" t="s">
        <v>5686</v>
      </c>
      <c r="E16451" t="s">
        <v>7861</v>
      </c>
      <c r="F16451" t="s">
        <v>0</v>
      </c>
      <c r="G16451" t="s">
        <v>7862</v>
      </c>
      <c r="H16451" t="s">
        <v>0</v>
      </c>
      <c r="I16451" t="s">
        <v>29</v>
      </c>
      <c r="J16451" t="s">
        <v>30</v>
      </c>
      <c r="K16451" s="34" t="str">
        <f t="shared" si="512"/>
        <v>1230360外安全１</v>
      </c>
      <c r="L16451" t="s">
        <v>501</v>
      </c>
      <c r="M16451" t="s">
        <v>1585</v>
      </c>
      <c r="N16451" t="s">
        <v>0</v>
      </c>
      <c r="O16451" t="s">
        <v>0</v>
      </c>
      <c r="P16451" t="s">
        <v>0</v>
      </c>
      <c r="Q16451" t="s">
        <v>0</v>
      </c>
      <c r="R16451" t="s">
        <v>0</v>
      </c>
      <c r="S16451" t="s">
        <v>877</v>
      </c>
      <c r="T16451" t="s">
        <v>1831</v>
      </c>
      <c r="X16451" s="34" t="str">
        <f t="shared" si="513"/>
        <v>1230360</v>
      </c>
    </row>
    <row r="16452" spans="1:24" x14ac:dyDescent="0.15">
      <c r="A16452" t="s">
        <v>7860</v>
      </c>
      <c r="B16452" t="s">
        <v>935</v>
      </c>
      <c r="C16452" t="s">
        <v>2157</v>
      </c>
      <c r="D16452" t="s">
        <v>5686</v>
      </c>
      <c r="E16452" t="s">
        <v>7861</v>
      </c>
      <c r="F16452" t="s">
        <v>0</v>
      </c>
      <c r="G16452" t="s">
        <v>7862</v>
      </c>
      <c r="H16452" t="s">
        <v>0</v>
      </c>
      <c r="I16452" t="s">
        <v>31</v>
      </c>
      <c r="J16452" t="s">
        <v>32</v>
      </c>
      <c r="K16452" s="34" t="str">
        <f t="shared" si="512"/>
        <v>1230360外感染１</v>
      </c>
      <c r="L16452" t="s">
        <v>501</v>
      </c>
      <c r="M16452" t="s">
        <v>1585</v>
      </c>
      <c r="N16452" t="s">
        <v>0</v>
      </c>
      <c r="O16452" t="s">
        <v>0</v>
      </c>
      <c r="P16452" t="s">
        <v>0</v>
      </c>
      <c r="Q16452" t="s">
        <v>0</v>
      </c>
      <c r="R16452" t="s">
        <v>0</v>
      </c>
      <c r="S16452" t="s">
        <v>877</v>
      </c>
      <c r="T16452" t="s">
        <v>1831</v>
      </c>
      <c r="X16452" s="34" t="str">
        <f t="shared" si="513"/>
        <v>1230360</v>
      </c>
    </row>
    <row r="16453" spans="1:24" x14ac:dyDescent="0.15">
      <c r="A16453" t="s">
        <v>7860</v>
      </c>
      <c r="B16453" t="s">
        <v>935</v>
      </c>
      <c r="C16453" t="s">
        <v>2157</v>
      </c>
      <c r="D16453" t="s">
        <v>5686</v>
      </c>
      <c r="E16453" t="s">
        <v>7861</v>
      </c>
      <c r="F16453" t="s">
        <v>0</v>
      </c>
      <c r="G16453" t="s">
        <v>7862</v>
      </c>
      <c r="H16453" t="s">
        <v>0</v>
      </c>
      <c r="I16453" t="s">
        <v>2026</v>
      </c>
      <c r="J16453" t="s">
        <v>1901</v>
      </c>
      <c r="K16453" s="34" t="str">
        <f t="shared" si="512"/>
        <v>1230360口管強</v>
      </c>
      <c r="L16453" t="s">
        <v>387</v>
      </c>
      <c r="M16453" t="s">
        <v>1585</v>
      </c>
      <c r="N16453" t="s">
        <v>0</v>
      </c>
      <c r="O16453" t="s">
        <v>0</v>
      </c>
      <c r="P16453" t="s">
        <v>0</v>
      </c>
      <c r="Q16453" t="s">
        <v>0</v>
      </c>
      <c r="R16453" t="s">
        <v>0</v>
      </c>
      <c r="S16453" t="s">
        <v>877</v>
      </c>
      <c r="T16453" t="s">
        <v>1831</v>
      </c>
      <c r="X16453" s="34" t="str">
        <f t="shared" si="513"/>
        <v>1230360</v>
      </c>
    </row>
    <row r="16454" spans="1:24" x14ac:dyDescent="0.15">
      <c r="A16454" t="s">
        <v>7860</v>
      </c>
      <c r="B16454" t="s">
        <v>935</v>
      </c>
      <c r="C16454" t="s">
        <v>2157</v>
      </c>
      <c r="D16454" t="s">
        <v>5686</v>
      </c>
      <c r="E16454" t="s">
        <v>7861</v>
      </c>
      <c r="F16454" t="s">
        <v>0</v>
      </c>
      <c r="G16454" t="s">
        <v>7862</v>
      </c>
      <c r="H16454" t="s">
        <v>0</v>
      </c>
      <c r="I16454" t="s">
        <v>2034</v>
      </c>
      <c r="J16454" t="s">
        <v>2035</v>
      </c>
      <c r="K16454" s="34" t="str">
        <f t="shared" ref="K16454:K16517" si="514">E16454&amp;""&amp;J16454</f>
        <v>1230360口実地</v>
      </c>
      <c r="L16454" t="s">
        <v>905</v>
      </c>
      <c r="M16454" t="s">
        <v>1940</v>
      </c>
      <c r="N16454" t="s">
        <v>0</v>
      </c>
      <c r="O16454" t="s">
        <v>0</v>
      </c>
      <c r="P16454" t="s">
        <v>0</v>
      </c>
      <c r="Q16454" t="s">
        <v>0</v>
      </c>
      <c r="R16454" t="s">
        <v>0</v>
      </c>
      <c r="S16454" t="s">
        <v>877</v>
      </c>
      <c r="T16454" t="s">
        <v>1831</v>
      </c>
      <c r="X16454" s="34" t="str">
        <f t="shared" ref="X16454:X16517" si="515">(E16454&amp;""&amp;P16454)</f>
        <v>1230360</v>
      </c>
    </row>
    <row r="16455" spans="1:24" x14ac:dyDescent="0.15">
      <c r="A16455" t="s">
        <v>7860</v>
      </c>
      <c r="B16455" t="s">
        <v>935</v>
      </c>
      <c r="C16455" t="s">
        <v>2157</v>
      </c>
      <c r="D16455" t="s">
        <v>5686</v>
      </c>
      <c r="E16455" t="s">
        <v>7861</v>
      </c>
      <c r="F16455" t="s">
        <v>0</v>
      </c>
      <c r="G16455" t="s">
        <v>7862</v>
      </c>
      <c r="H16455" t="s">
        <v>0</v>
      </c>
      <c r="I16455" t="s">
        <v>1987</v>
      </c>
      <c r="J16455" t="s">
        <v>1009</v>
      </c>
      <c r="K16455" s="34" t="str">
        <f t="shared" si="514"/>
        <v>1230360歯訪診</v>
      </c>
      <c r="L16455" t="s">
        <v>351</v>
      </c>
      <c r="M16455" t="s">
        <v>60</v>
      </c>
      <c r="N16455" t="s">
        <v>0</v>
      </c>
      <c r="O16455" t="s">
        <v>0</v>
      </c>
      <c r="P16455" t="s">
        <v>0</v>
      </c>
      <c r="Q16455" t="s">
        <v>0</v>
      </c>
      <c r="R16455" t="s">
        <v>0</v>
      </c>
      <c r="S16455" t="s">
        <v>877</v>
      </c>
      <c r="T16455" t="s">
        <v>1831</v>
      </c>
      <c r="X16455" s="34" t="str">
        <f t="shared" si="515"/>
        <v>1230360</v>
      </c>
    </row>
    <row r="16456" spans="1:24" x14ac:dyDescent="0.15">
      <c r="A16456" t="s">
        <v>7860</v>
      </c>
      <c r="B16456" t="s">
        <v>935</v>
      </c>
      <c r="C16456" t="s">
        <v>2157</v>
      </c>
      <c r="D16456" t="s">
        <v>5686</v>
      </c>
      <c r="E16456" t="s">
        <v>7861</v>
      </c>
      <c r="F16456" t="s">
        <v>0</v>
      </c>
      <c r="G16456" t="s">
        <v>7862</v>
      </c>
      <c r="H16456" t="s">
        <v>0</v>
      </c>
      <c r="I16456" t="s">
        <v>2068</v>
      </c>
      <c r="J16456" t="s">
        <v>603</v>
      </c>
      <c r="K16456" s="34" t="str">
        <f t="shared" si="514"/>
        <v>1230360歯技連１</v>
      </c>
      <c r="L16456" t="s">
        <v>178</v>
      </c>
      <c r="M16456" t="s">
        <v>1554</v>
      </c>
      <c r="N16456" t="s">
        <v>0</v>
      </c>
      <c r="O16456" t="s">
        <v>0</v>
      </c>
      <c r="P16456" t="s">
        <v>0</v>
      </c>
      <c r="Q16456" t="s">
        <v>0</v>
      </c>
      <c r="R16456" t="s">
        <v>0</v>
      </c>
      <c r="S16456" t="s">
        <v>877</v>
      </c>
      <c r="T16456" t="s">
        <v>1831</v>
      </c>
      <c r="X16456" s="34" t="str">
        <f t="shared" si="515"/>
        <v>1230360</v>
      </c>
    </row>
    <row r="16457" spans="1:24" x14ac:dyDescent="0.15">
      <c r="A16457" t="s">
        <v>7860</v>
      </c>
      <c r="B16457" t="s">
        <v>935</v>
      </c>
      <c r="C16457" t="s">
        <v>2157</v>
      </c>
      <c r="D16457" t="s">
        <v>5686</v>
      </c>
      <c r="E16457" t="s">
        <v>7861</v>
      </c>
      <c r="F16457" t="s">
        <v>0</v>
      </c>
      <c r="G16457" t="s">
        <v>7862</v>
      </c>
      <c r="H16457" t="s">
        <v>0</v>
      </c>
      <c r="I16457" t="s">
        <v>226</v>
      </c>
      <c r="J16457" t="s">
        <v>227</v>
      </c>
      <c r="K16457" s="34" t="str">
        <f t="shared" si="514"/>
        <v>1230360歯ＣＡＤ</v>
      </c>
      <c r="L16457" t="s">
        <v>6601</v>
      </c>
      <c r="M16457" t="s">
        <v>1554</v>
      </c>
      <c r="N16457" t="s">
        <v>0</v>
      </c>
      <c r="O16457" t="s">
        <v>0</v>
      </c>
      <c r="P16457" t="s">
        <v>0</v>
      </c>
      <c r="Q16457" t="s">
        <v>0</v>
      </c>
      <c r="R16457" t="s">
        <v>0</v>
      </c>
      <c r="S16457" t="s">
        <v>877</v>
      </c>
      <c r="T16457" t="s">
        <v>1831</v>
      </c>
      <c r="X16457" s="34" t="str">
        <f t="shared" si="515"/>
        <v>1230360</v>
      </c>
    </row>
    <row r="16458" spans="1:24" x14ac:dyDescent="0.15">
      <c r="A16458" t="s">
        <v>7860</v>
      </c>
      <c r="B16458" t="s">
        <v>935</v>
      </c>
      <c r="C16458" t="s">
        <v>2157</v>
      </c>
      <c r="D16458" t="s">
        <v>5686</v>
      </c>
      <c r="E16458" t="s">
        <v>7861</v>
      </c>
      <c r="F16458" t="s">
        <v>0</v>
      </c>
      <c r="G16458" t="s">
        <v>7862</v>
      </c>
      <c r="H16458" t="s">
        <v>0</v>
      </c>
      <c r="I16458" t="s">
        <v>268</v>
      </c>
      <c r="J16458" t="s">
        <v>269</v>
      </c>
      <c r="K16458" s="34" t="str">
        <f t="shared" si="514"/>
        <v>1230360補管</v>
      </c>
      <c r="L16458" t="s">
        <v>696</v>
      </c>
      <c r="M16458" t="s">
        <v>259</v>
      </c>
      <c r="N16458" t="s">
        <v>0</v>
      </c>
      <c r="O16458" t="s">
        <v>0</v>
      </c>
      <c r="P16458" t="s">
        <v>0</v>
      </c>
      <c r="Q16458" t="s">
        <v>0</v>
      </c>
      <c r="R16458" t="s">
        <v>0</v>
      </c>
      <c r="S16458" t="s">
        <v>877</v>
      </c>
      <c r="T16458" t="s">
        <v>1831</v>
      </c>
      <c r="X16458" s="34" t="str">
        <f t="shared" si="515"/>
        <v>1230360</v>
      </c>
    </row>
    <row r="16459" spans="1:24" x14ac:dyDescent="0.15">
      <c r="A16459" t="s">
        <v>7860</v>
      </c>
      <c r="B16459" t="s">
        <v>935</v>
      </c>
      <c r="C16459" t="s">
        <v>2157</v>
      </c>
      <c r="D16459" t="s">
        <v>5686</v>
      </c>
      <c r="E16459" t="s">
        <v>7861</v>
      </c>
      <c r="F16459" t="s">
        <v>0</v>
      </c>
      <c r="G16459" t="s">
        <v>7862</v>
      </c>
      <c r="H16459" t="s">
        <v>0</v>
      </c>
      <c r="I16459" t="s">
        <v>2017</v>
      </c>
      <c r="J16459" t="s">
        <v>2018</v>
      </c>
      <c r="K16459" s="34" t="str">
        <f t="shared" si="514"/>
        <v>1230360歯外在ベⅠ注</v>
      </c>
      <c r="L16459" t="s">
        <v>274</v>
      </c>
      <c r="M16459" t="s">
        <v>1940</v>
      </c>
      <c r="N16459" t="s">
        <v>0</v>
      </c>
      <c r="O16459" t="s">
        <v>0</v>
      </c>
      <c r="P16459" t="s">
        <v>0</v>
      </c>
      <c r="Q16459" t="s">
        <v>0</v>
      </c>
      <c r="R16459" t="s">
        <v>0</v>
      </c>
      <c r="S16459" t="s">
        <v>877</v>
      </c>
      <c r="T16459" t="s">
        <v>1831</v>
      </c>
      <c r="X16459" s="34" t="str">
        <f t="shared" si="515"/>
        <v>1230360</v>
      </c>
    </row>
    <row r="16460" spans="1:24" x14ac:dyDescent="0.15">
      <c r="A16460" t="s">
        <v>7860</v>
      </c>
      <c r="B16460" t="s">
        <v>935</v>
      </c>
      <c r="C16460" t="s">
        <v>2157</v>
      </c>
      <c r="D16460" t="s">
        <v>5686</v>
      </c>
      <c r="E16460" t="s">
        <v>7861</v>
      </c>
      <c r="F16460" t="s">
        <v>0</v>
      </c>
      <c r="G16460" t="s">
        <v>7862</v>
      </c>
      <c r="H16460" t="s">
        <v>0</v>
      </c>
      <c r="I16460" t="s">
        <v>1988</v>
      </c>
      <c r="J16460" t="s">
        <v>1989</v>
      </c>
      <c r="K16460" s="34" t="str">
        <f t="shared" si="514"/>
        <v>1230360歯技ベ</v>
      </c>
      <c r="L16460" t="s">
        <v>1094</v>
      </c>
      <c r="M16460" t="s">
        <v>1940</v>
      </c>
      <c r="N16460" t="s">
        <v>0</v>
      </c>
      <c r="O16460" t="s">
        <v>0</v>
      </c>
      <c r="P16460" t="s">
        <v>0</v>
      </c>
      <c r="Q16460" t="s">
        <v>0</v>
      </c>
      <c r="R16460" t="s">
        <v>0</v>
      </c>
      <c r="S16460" t="s">
        <v>877</v>
      </c>
      <c r="T16460" t="s">
        <v>1831</v>
      </c>
      <c r="X16460" s="34" t="str">
        <f t="shared" si="515"/>
        <v>1230360</v>
      </c>
    </row>
    <row r="16461" spans="1:24" x14ac:dyDescent="0.15">
      <c r="A16461" t="s">
        <v>7863</v>
      </c>
      <c r="B16461" t="s">
        <v>935</v>
      </c>
      <c r="C16461" t="s">
        <v>2157</v>
      </c>
      <c r="D16461" t="s">
        <v>5686</v>
      </c>
      <c r="E16461" t="s">
        <v>7864</v>
      </c>
      <c r="F16461" t="s">
        <v>0</v>
      </c>
      <c r="G16461" t="s">
        <v>7171</v>
      </c>
      <c r="H16461" t="s">
        <v>0</v>
      </c>
      <c r="I16461" t="s">
        <v>25</v>
      </c>
      <c r="J16461" t="s">
        <v>26</v>
      </c>
      <c r="K16461" s="34" t="str">
        <f t="shared" si="514"/>
        <v>1230394歯初診</v>
      </c>
      <c r="L16461" t="s">
        <v>346</v>
      </c>
      <c r="M16461" t="s">
        <v>65</v>
      </c>
      <c r="N16461" t="s">
        <v>0</v>
      </c>
      <c r="O16461" t="s">
        <v>0</v>
      </c>
      <c r="P16461" t="s">
        <v>0</v>
      </c>
      <c r="Q16461" t="s">
        <v>0</v>
      </c>
      <c r="R16461" t="s">
        <v>0</v>
      </c>
      <c r="S16461" t="s">
        <v>877</v>
      </c>
      <c r="T16461" t="s">
        <v>1831</v>
      </c>
      <c r="X16461" s="34" t="str">
        <f t="shared" si="515"/>
        <v>1230394</v>
      </c>
    </row>
    <row r="16462" spans="1:24" x14ac:dyDescent="0.15">
      <c r="A16462" t="s">
        <v>7863</v>
      </c>
      <c r="B16462" t="s">
        <v>935</v>
      </c>
      <c r="C16462" t="s">
        <v>2157</v>
      </c>
      <c r="D16462" t="s">
        <v>5686</v>
      </c>
      <c r="E16462" t="s">
        <v>7864</v>
      </c>
      <c r="F16462" t="s">
        <v>0</v>
      </c>
      <c r="G16462" t="s">
        <v>7171</v>
      </c>
      <c r="H16462" t="s">
        <v>0</v>
      </c>
      <c r="I16462" t="s">
        <v>2034</v>
      </c>
      <c r="J16462" t="s">
        <v>2035</v>
      </c>
      <c r="K16462" s="34" t="str">
        <f t="shared" si="514"/>
        <v>1230394口実地</v>
      </c>
      <c r="L16462" t="s">
        <v>721</v>
      </c>
      <c r="M16462" t="s">
        <v>1940</v>
      </c>
      <c r="N16462" t="s">
        <v>0</v>
      </c>
      <c r="O16462" t="s">
        <v>0</v>
      </c>
      <c r="P16462" t="s">
        <v>0</v>
      </c>
      <c r="Q16462" t="s">
        <v>0</v>
      </c>
      <c r="R16462" t="s">
        <v>0</v>
      </c>
      <c r="S16462" t="s">
        <v>877</v>
      </c>
      <c r="T16462" t="s">
        <v>1831</v>
      </c>
      <c r="X16462" s="34" t="str">
        <f t="shared" si="515"/>
        <v>1230394</v>
      </c>
    </row>
    <row r="16463" spans="1:24" x14ac:dyDescent="0.15">
      <c r="A16463" t="s">
        <v>7863</v>
      </c>
      <c r="B16463" t="s">
        <v>935</v>
      </c>
      <c r="C16463" t="s">
        <v>2157</v>
      </c>
      <c r="D16463" t="s">
        <v>5686</v>
      </c>
      <c r="E16463" t="s">
        <v>7864</v>
      </c>
      <c r="F16463" t="s">
        <v>0</v>
      </c>
      <c r="G16463" t="s">
        <v>7171</v>
      </c>
      <c r="H16463" t="s">
        <v>0</v>
      </c>
      <c r="I16463" t="s">
        <v>1943</v>
      </c>
      <c r="J16463" t="s">
        <v>873</v>
      </c>
      <c r="K16463" s="34" t="str">
        <f t="shared" si="514"/>
        <v>1230394在宅ＤＸ</v>
      </c>
      <c r="L16463" t="s">
        <v>107</v>
      </c>
      <c r="M16463" t="s">
        <v>1580</v>
      </c>
      <c r="N16463" t="s">
        <v>0</v>
      </c>
      <c r="O16463" t="s">
        <v>0</v>
      </c>
      <c r="P16463" t="s">
        <v>0</v>
      </c>
      <c r="Q16463" t="s">
        <v>0</v>
      </c>
      <c r="R16463" t="s">
        <v>0</v>
      </c>
      <c r="S16463" t="s">
        <v>877</v>
      </c>
      <c r="T16463" t="s">
        <v>1831</v>
      </c>
      <c r="X16463" s="34" t="str">
        <f t="shared" si="515"/>
        <v>1230394</v>
      </c>
    </row>
    <row r="16464" spans="1:24" x14ac:dyDescent="0.15">
      <c r="A16464" t="s">
        <v>7863</v>
      </c>
      <c r="B16464" t="s">
        <v>935</v>
      </c>
      <c r="C16464" t="s">
        <v>2157</v>
      </c>
      <c r="D16464" t="s">
        <v>5686</v>
      </c>
      <c r="E16464" t="s">
        <v>7864</v>
      </c>
      <c r="F16464" t="s">
        <v>0</v>
      </c>
      <c r="G16464" t="s">
        <v>7171</v>
      </c>
      <c r="H16464" t="s">
        <v>0</v>
      </c>
      <c r="I16464" t="s">
        <v>1987</v>
      </c>
      <c r="J16464" t="s">
        <v>1009</v>
      </c>
      <c r="K16464" s="34" t="str">
        <f t="shared" si="514"/>
        <v>1230394歯訪診</v>
      </c>
      <c r="L16464" t="s">
        <v>716</v>
      </c>
      <c r="M16464" t="s">
        <v>60</v>
      </c>
      <c r="N16464" t="s">
        <v>0</v>
      </c>
      <c r="O16464" t="s">
        <v>0</v>
      </c>
      <c r="P16464" t="s">
        <v>0</v>
      </c>
      <c r="Q16464" t="s">
        <v>0</v>
      </c>
      <c r="R16464" t="s">
        <v>0</v>
      </c>
      <c r="S16464" t="s">
        <v>877</v>
      </c>
      <c r="T16464" t="s">
        <v>1831</v>
      </c>
      <c r="X16464" s="34" t="str">
        <f t="shared" si="515"/>
        <v>1230394</v>
      </c>
    </row>
    <row r="16465" spans="1:24" x14ac:dyDescent="0.15">
      <c r="A16465" t="s">
        <v>7863</v>
      </c>
      <c r="B16465" t="s">
        <v>935</v>
      </c>
      <c r="C16465" t="s">
        <v>2157</v>
      </c>
      <c r="D16465" t="s">
        <v>5686</v>
      </c>
      <c r="E16465" t="s">
        <v>7864</v>
      </c>
      <c r="F16465" t="s">
        <v>0</v>
      </c>
      <c r="G16465" t="s">
        <v>7171</v>
      </c>
      <c r="H16465" t="s">
        <v>0</v>
      </c>
      <c r="I16465" t="s">
        <v>2068</v>
      </c>
      <c r="J16465" t="s">
        <v>603</v>
      </c>
      <c r="K16465" s="34" t="str">
        <f t="shared" si="514"/>
        <v>1230394歯技連１</v>
      </c>
      <c r="L16465" t="s">
        <v>768</v>
      </c>
      <c r="M16465" t="s">
        <v>161</v>
      </c>
      <c r="N16465" t="s">
        <v>0</v>
      </c>
      <c r="O16465" t="s">
        <v>0</v>
      </c>
      <c r="P16465" t="s">
        <v>0</v>
      </c>
      <c r="Q16465" t="s">
        <v>0</v>
      </c>
      <c r="R16465" t="s">
        <v>0</v>
      </c>
      <c r="S16465" t="s">
        <v>877</v>
      </c>
      <c r="T16465" t="s">
        <v>1831</v>
      </c>
      <c r="X16465" s="34" t="str">
        <f t="shared" si="515"/>
        <v>1230394</v>
      </c>
    </row>
    <row r="16466" spans="1:24" x14ac:dyDescent="0.15">
      <c r="A16466" t="s">
        <v>7863</v>
      </c>
      <c r="B16466" t="s">
        <v>935</v>
      </c>
      <c r="C16466" t="s">
        <v>2157</v>
      </c>
      <c r="D16466" t="s">
        <v>5686</v>
      </c>
      <c r="E16466" t="s">
        <v>7864</v>
      </c>
      <c r="F16466" t="s">
        <v>0</v>
      </c>
      <c r="G16466" t="s">
        <v>7171</v>
      </c>
      <c r="H16466" t="s">
        <v>0</v>
      </c>
      <c r="I16466" t="s">
        <v>226</v>
      </c>
      <c r="J16466" t="s">
        <v>227</v>
      </c>
      <c r="K16466" s="34" t="str">
        <f t="shared" si="514"/>
        <v>1230394歯ＣＡＤ</v>
      </c>
      <c r="L16466" t="s">
        <v>2589</v>
      </c>
      <c r="M16466" t="s">
        <v>244</v>
      </c>
      <c r="N16466" t="s">
        <v>0</v>
      </c>
      <c r="O16466" t="s">
        <v>0</v>
      </c>
      <c r="P16466" t="s">
        <v>0</v>
      </c>
      <c r="Q16466" t="s">
        <v>0</v>
      </c>
      <c r="R16466" t="s">
        <v>0</v>
      </c>
      <c r="S16466" t="s">
        <v>877</v>
      </c>
      <c r="T16466" t="s">
        <v>1831</v>
      </c>
      <c r="X16466" s="34" t="str">
        <f t="shared" si="515"/>
        <v>1230394</v>
      </c>
    </row>
    <row r="16467" spans="1:24" x14ac:dyDescent="0.15">
      <c r="A16467" t="s">
        <v>7863</v>
      </c>
      <c r="B16467" t="s">
        <v>935</v>
      </c>
      <c r="C16467" t="s">
        <v>2157</v>
      </c>
      <c r="D16467" t="s">
        <v>5686</v>
      </c>
      <c r="E16467" t="s">
        <v>7864</v>
      </c>
      <c r="F16467" t="s">
        <v>0</v>
      </c>
      <c r="G16467" t="s">
        <v>7171</v>
      </c>
      <c r="H16467" t="s">
        <v>0</v>
      </c>
      <c r="I16467" t="s">
        <v>5694</v>
      </c>
      <c r="J16467" t="s">
        <v>5695</v>
      </c>
      <c r="K16467" s="34" t="str">
        <f t="shared" si="514"/>
        <v>1230394歯技工</v>
      </c>
      <c r="L16467" t="s">
        <v>650</v>
      </c>
      <c r="M16467" t="s">
        <v>312</v>
      </c>
      <c r="N16467" t="s">
        <v>0</v>
      </c>
      <c r="O16467" t="s">
        <v>0</v>
      </c>
      <c r="P16467" t="s">
        <v>0</v>
      </c>
      <c r="Q16467" t="s">
        <v>0</v>
      </c>
      <c r="R16467" t="s">
        <v>0</v>
      </c>
      <c r="S16467" t="s">
        <v>877</v>
      </c>
      <c r="T16467" t="s">
        <v>1831</v>
      </c>
      <c r="X16467" s="34" t="str">
        <f t="shared" si="515"/>
        <v>1230394</v>
      </c>
    </row>
    <row r="16468" spans="1:24" x14ac:dyDescent="0.15">
      <c r="A16468" t="s">
        <v>7863</v>
      </c>
      <c r="B16468" t="s">
        <v>935</v>
      </c>
      <c r="C16468" t="s">
        <v>2157</v>
      </c>
      <c r="D16468" t="s">
        <v>5686</v>
      </c>
      <c r="E16468" t="s">
        <v>7864</v>
      </c>
      <c r="F16468" t="s">
        <v>0</v>
      </c>
      <c r="G16468" t="s">
        <v>7171</v>
      </c>
      <c r="H16468" t="s">
        <v>0</v>
      </c>
      <c r="I16468" t="s">
        <v>268</v>
      </c>
      <c r="J16468" t="s">
        <v>269</v>
      </c>
      <c r="K16468" s="34" t="str">
        <f t="shared" si="514"/>
        <v>1230394補管</v>
      </c>
      <c r="L16468" t="s">
        <v>1243</v>
      </c>
      <c r="M16468" t="s">
        <v>259</v>
      </c>
      <c r="N16468" t="s">
        <v>0</v>
      </c>
      <c r="O16468" t="s">
        <v>0</v>
      </c>
      <c r="P16468" t="s">
        <v>0</v>
      </c>
      <c r="Q16468" t="s">
        <v>0</v>
      </c>
      <c r="R16468" t="s">
        <v>0</v>
      </c>
      <c r="S16468" t="s">
        <v>877</v>
      </c>
      <c r="T16468" t="s">
        <v>1831</v>
      </c>
      <c r="X16468" s="34" t="str">
        <f t="shared" si="515"/>
        <v>1230394</v>
      </c>
    </row>
    <row r="16469" spans="1:24" x14ac:dyDescent="0.15">
      <c r="A16469" t="s">
        <v>7863</v>
      </c>
      <c r="B16469" t="s">
        <v>935</v>
      </c>
      <c r="C16469" t="s">
        <v>2157</v>
      </c>
      <c r="D16469" t="s">
        <v>5686</v>
      </c>
      <c r="E16469" t="s">
        <v>7864</v>
      </c>
      <c r="F16469" t="s">
        <v>0</v>
      </c>
      <c r="G16469" t="s">
        <v>7171</v>
      </c>
      <c r="H16469" t="s">
        <v>0</v>
      </c>
      <c r="I16469" t="s">
        <v>2017</v>
      </c>
      <c r="J16469" t="s">
        <v>2018</v>
      </c>
      <c r="K16469" s="34" t="str">
        <f t="shared" si="514"/>
        <v>1230394歯外在ベⅠ注</v>
      </c>
      <c r="L16469" t="s">
        <v>570</v>
      </c>
      <c r="M16469" t="s">
        <v>1940</v>
      </c>
      <c r="N16469" t="s">
        <v>0</v>
      </c>
      <c r="O16469" t="s">
        <v>0</v>
      </c>
      <c r="P16469" t="s">
        <v>0</v>
      </c>
      <c r="Q16469" t="s">
        <v>0</v>
      </c>
      <c r="R16469" t="s">
        <v>0</v>
      </c>
      <c r="S16469" t="s">
        <v>877</v>
      </c>
      <c r="T16469" t="s">
        <v>1831</v>
      </c>
      <c r="X16469" s="34" t="str">
        <f t="shared" si="515"/>
        <v>1230394</v>
      </c>
    </row>
    <row r="16470" spans="1:24" x14ac:dyDescent="0.15">
      <c r="A16470" t="s">
        <v>7863</v>
      </c>
      <c r="B16470" t="s">
        <v>935</v>
      </c>
      <c r="C16470" t="s">
        <v>2157</v>
      </c>
      <c r="D16470" t="s">
        <v>5686</v>
      </c>
      <c r="E16470" t="s">
        <v>7864</v>
      </c>
      <c r="F16470" t="s">
        <v>0</v>
      </c>
      <c r="G16470" t="s">
        <v>7171</v>
      </c>
      <c r="H16470" t="s">
        <v>0</v>
      </c>
      <c r="I16470" t="s">
        <v>1988</v>
      </c>
      <c r="J16470" t="s">
        <v>1989</v>
      </c>
      <c r="K16470" s="34" t="str">
        <f t="shared" si="514"/>
        <v>1230394歯技ベ</v>
      </c>
      <c r="L16470" t="s">
        <v>1107</v>
      </c>
      <c r="M16470" t="s">
        <v>1940</v>
      </c>
      <c r="N16470" t="s">
        <v>0</v>
      </c>
      <c r="O16470" t="s">
        <v>0</v>
      </c>
      <c r="P16470" t="s">
        <v>0</v>
      </c>
      <c r="Q16470" t="s">
        <v>0</v>
      </c>
      <c r="R16470" t="s">
        <v>0</v>
      </c>
      <c r="S16470" t="s">
        <v>877</v>
      </c>
      <c r="T16470" t="s">
        <v>1831</v>
      </c>
      <c r="X16470" s="34" t="str">
        <f t="shared" si="515"/>
        <v>1230394</v>
      </c>
    </row>
    <row r="16471" spans="1:24" x14ac:dyDescent="0.15">
      <c r="A16471" t="s">
        <v>7865</v>
      </c>
      <c r="B16471" t="s">
        <v>935</v>
      </c>
      <c r="C16471" t="s">
        <v>2157</v>
      </c>
      <c r="D16471" t="s">
        <v>5686</v>
      </c>
      <c r="E16471" t="s">
        <v>7866</v>
      </c>
      <c r="F16471" t="s">
        <v>0</v>
      </c>
      <c r="G16471" t="s">
        <v>7867</v>
      </c>
      <c r="H16471" t="s">
        <v>0</v>
      </c>
      <c r="I16471" t="s">
        <v>2032</v>
      </c>
      <c r="J16471" t="s">
        <v>2033</v>
      </c>
      <c r="K16471" s="34" t="str">
        <f t="shared" si="514"/>
        <v>1230436歯医ＤＸ２</v>
      </c>
      <c r="L16471" t="s">
        <v>260</v>
      </c>
      <c r="M16471" t="s">
        <v>1940</v>
      </c>
      <c r="N16471" t="s">
        <v>0</v>
      </c>
      <c r="O16471" t="s">
        <v>0</v>
      </c>
      <c r="P16471" t="s">
        <v>0</v>
      </c>
      <c r="Q16471" t="s">
        <v>0</v>
      </c>
      <c r="R16471" t="s">
        <v>0</v>
      </c>
      <c r="S16471" t="s">
        <v>877</v>
      </c>
      <c r="T16471" t="s">
        <v>1831</v>
      </c>
      <c r="X16471" s="34" t="str">
        <f t="shared" si="515"/>
        <v>1230436</v>
      </c>
    </row>
    <row r="16472" spans="1:24" x14ac:dyDescent="0.15">
      <c r="A16472" t="s">
        <v>7865</v>
      </c>
      <c r="B16472" t="s">
        <v>935</v>
      </c>
      <c r="C16472" t="s">
        <v>2157</v>
      </c>
      <c r="D16472" t="s">
        <v>5686</v>
      </c>
      <c r="E16472" t="s">
        <v>7866</v>
      </c>
      <c r="F16472" t="s">
        <v>0</v>
      </c>
      <c r="G16472" t="s">
        <v>7867</v>
      </c>
      <c r="H16472" t="s">
        <v>0</v>
      </c>
      <c r="I16472" t="s">
        <v>25</v>
      </c>
      <c r="J16472" t="s">
        <v>26</v>
      </c>
      <c r="K16472" s="34" t="str">
        <f t="shared" si="514"/>
        <v>1230436歯初診</v>
      </c>
      <c r="L16472" t="s">
        <v>1202</v>
      </c>
      <c r="M16472" t="s">
        <v>437</v>
      </c>
      <c r="N16472" t="s">
        <v>0</v>
      </c>
      <c r="O16472" t="s">
        <v>0</v>
      </c>
      <c r="P16472" t="s">
        <v>0</v>
      </c>
      <c r="Q16472" t="s">
        <v>0</v>
      </c>
      <c r="R16472" t="s">
        <v>0</v>
      </c>
      <c r="S16472" t="s">
        <v>877</v>
      </c>
      <c r="T16472" t="s">
        <v>1831</v>
      </c>
      <c r="X16472" s="34" t="str">
        <f t="shared" si="515"/>
        <v>1230436</v>
      </c>
    </row>
    <row r="16473" spans="1:24" x14ac:dyDescent="0.15">
      <c r="A16473" t="s">
        <v>7865</v>
      </c>
      <c r="B16473" t="s">
        <v>935</v>
      </c>
      <c r="C16473" t="s">
        <v>2157</v>
      </c>
      <c r="D16473" t="s">
        <v>5686</v>
      </c>
      <c r="E16473" t="s">
        <v>7866</v>
      </c>
      <c r="F16473" t="s">
        <v>0</v>
      </c>
      <c r="G16473" t="s">
        <v>7867</v>
      </c>
      <c r="H16473" t="s">
        <v>0</v>
      </c>
      <c r="I16473" t="s">
        <v>2034</v>
      </c>
      <c r="J16473" t="s">
        <v>2035</v>
      </c>
      <c r="K16473" s="34" t="str">
        <f t="shared" si="514"/>
        <v>1230436口実地</v>
      </c>
      <c r="L16473" t="s">
        <v>411</v>
      </c>
      <c r="M16473" t="s">
        <v>1940</v>
      </c>
      <c r="N16473" t="s">
        <v>0</v>
      </c>
      <c r="O16473" t="s">
        <v>0</v>
      </c>
      <c r="P16473" t="s">
        <v>0</v>
      </c>
      <c r="Q16473" t="s">
        <v>0</v>
      </c>
      <c r="R16473" t="s">
        <v>0</v>
      </c>
      <c r="S16473" t="s">
        <v>877</v>
      </c>
      <c r="T16473" t="s">
        <v>1831</v>
      </c>
      <c r="X16473" s="34" t="str">
        <f t="shared" si="515"/>
        <v>1230436</v>
      </c>
    </row>
    <row r="16474" spans="1:24" x14ac:dyDescent="0.15">
      <c r="A16474" t="s">
        <v>7865</v>
      </c>
      <c r="B16474" t="s">
        <v>935</v>
      </c>
      <c r="C16474" t="s">
        <v>2157</v>
      </c>
      <c r="D16474" t="s">
        <v>5686</v>
      </c>
      <c r="E16474" t="s">
        <v>7866</v>
      </c>
      <c r="F16474" t="s">
        <v>0</v>
      </c>
      <c r="G16474" t="s">
        <v>7867</v>
      </c>
      <c r="H16474" t="s">
        <v>0</v>
      </c>
      <c r="I16474" t="s">
        <v>1987</v>
      </c>
      <c r="J16474" t="s">
        <v>1009</v>
      </c>
      <c r="K16474" s="34" t="str">
        <f t="shared" si="514"/>
        <v>1230436歯訪診</v>
      </c>
      <c r="L16474" t="s">
        <v>291</v>
      </c>
      <c r="M16474" t="s">
        <v>91</v>
      </c>
      <c r="N16474" t="s">
        <v>0</v>
      </c>
      <c r="O16474" t="s">
        <v>0</v>
      </c>
      <c r="P16474" t="s">
        <v>0</v>
      </c>
      <c r="Q16474" t="s">
        <v>0</v>
      </c>
      <c r="R16474" t="s">
        <v>0</v>
      </c>
      <c r="S16474" t="s">
        <v>877</v>
      </c>
      <c r="T16474" t="s">
        <v>1831</v>
      </c>
      <c r="X16474" s="34" t="str">
        <f t="shared" si="515"/>
        <v>1230436</v>
      </c>
    </row>
    <row r="16475" spans="1:24" x14ac:dyDescent="0.15">
      <c r="A16475" t="s">
        <v>7865</v>
      </c>
      <c r="B16475" t="s">
        <v>935</v>
      </c>
      <c r="C16475" t="s">
        <v>2157</v>
      </c>
      <c r="D16475" t="s">
        <v>5686</v>
      </c>
      <c r="E16475" t="s">
        <v>7866</v>
      </c>
      <c r="F16475" t="s">
        <v>0</v>
      </c>
      <c r="G16475" t="s">
        <v>7867</v>
      </c>
      <c r="H16475" t="s">
        <v>0</v>
      </c>
      <c r="I16475" t="s">
        <v>2068</v>
      </c>
      <c r="J16475" t="s">
        <v>603</v>
      </c>
      <c r="K16475" s="34" t="str">
        <f t="shared" si="514"/>
        <v>1230436歯技連１</v>
      </c>
      <c r="L16475" t="s">
        <v>667</v>
      </c>
      <c r="M16475" t="s">
        <v>23</v>
      </c>
      <c r="N16475" t="s">
        <v>0</v>
      </c>
      <c r="O16475" t="s">
        <v>0</v>
      </c>
      <c r="P16475" t="s">
        <v>0</v>
      </c>
      <c r="Q16475" t="s">
        <v>0</v>
      </c>
      <c r="R16475" t="s">
        <v>0</v>
      </c>
      <c r="S16475" t="s">
        <v>877</v>
      </c>
      <c r="T16475" t="s">
        <v>1831</v>
      </c>
      <c r="X16475" s="34" t="str">
        <f t="shared" si="515"/>
        <v>1230436</v>
      </c>
    </row>
    <row r="16476" spans="1:24" x14ac:dyDescent="0.15">
      <c r="A16476" t="s">
        <v>7865</v>
      </c>
      <c r="B16476" t="s">
        <v>935</v>
      </c>
      <c r="C16476" t="s">
        <v>2157</v>
      </c>
      <c r="D16476" t="s">
        <v>5686</v>
      </c>
      <c r="E16476" t="s">
        <v>7866</v>
      </c>
      <c r="F16476" t="s">
        <v>0</v>
      </c>
      <c r="G16476" t="s">
        <v>7867</v>
      </c>
      <c r="H16476" t="s">
        <v>0</v>
      </c>
      <c r="I16476" t="s">
        <v>268</v>
      </c>
      <c r="J16476" t="s">
        <v>269</v>
      </c>
      <c r="K16476" s="34" t="str">
        <f t="shared" si="514"/>
        <v>1230436補管</v>
      </c>
      <c r="L16476" t="s">
        <v>1064</v>
      </c>
      <c r="M16476" t="s">
        <v>259</v>
      </c>
      <c r="N16476" t="s">
        <v>0</v>
      </c>
      <c r="O16476" t="s">
        <v>0</v>
      </c>
      <c r="P16476" t="s">
        <v>0</v>
      </c>
      <c r="Q16476" t="s">
        <v>0</v>
      </c>
      <c r="R16476" t="s">
        <v>0</v>
      </c>
      <c r="S16476" t="s">
        <v>877</v>
      </c>
      <c r="T16476" t="s">
        <v>1831</v>
      </c>
      <c r="X16476" s="34" t="str">
        <f t="shared" si="515"/>
        <v>1230436</v>
      </c>
    </row>
    <row r="16477" spans="1:24" x14ac:dyDescent="0.15">
      <c r="A16477" t="s">
        <v>7865</v>
      </c>
      <c r="B16477" t="s">
        <v>935</v>
      </c>
      <c r="C16477" t="s">
        <v>2157</v>
      </c>
      <c r="D16477" t="s">
        <v>5686</v>
      </c>
      <c r="E16477" t="s">
        <v>7866</v>
      </c>
      <c r="F16477" t="s">
        <v>0</v>
      </c>
      <c r="G16477" t="s">
        <v>7867</v>
      </c>
      <c r="H16477" t="s">
        <v>0</v>
      </c>
      <c r="I16477" t="s">
        <v>1988</v>
      </c>
      <c r="J16477" t="s">
        <v>1989</v>
      </c>
      <c r="K16477" s="34" t="str">
        <f t="shared" si="514"/>
        <v>1230436歯技ベ</v>
      </c>
      <c r="L16477" t="s">
        <v>1034</v>
      </c>
      <c r="M16477" t="s">
        <v>1940</v>
      </c>
      <c r="N16477" t="s">
        <v>0</v>
      </c>
      <c r="O16477" t="s">
        <v>0</v>
      </c>
      <c r="P16477" t="s">
        <v>0</v>
      </c>
      <c r="Q16477" t="s">
        <v>0</v>
      </c>
      <c r="R16477" t="s">
        <v>0</v>
      </c>
      <c r="S16477" t="s">
        <v>877</v>
      </c>
      <c r="T16477" t="s">
        <v>1831</v>
      </c>
      <c r="X16477" s="34" t="str">
        <f t="shared" si="515"/>
        <v>1230436</v>
      </c>
    </row>
    <row r="16478" spans="1:24" x14ac:dyDescent="0.15">
      <c r="A16478" t="s">
        <v>7868</v>
      </c>
      <c r="B16478" t="s">
        <v>935</v>
      </c>
      <c r="C16478" t="s">
        <v>2157</v>
      </c>
      <c r="D16478" t="s">
        <v>5686</v>
      </c>
      <c r="E16478" t="s">
        <v>7869</v>
      </c>
      <c r="F16478" t="s">
        <v>0</v>
      </c>
      <c r="G16478" t="s">
        <v>7870</v>
      </c>
      <c r="H16478" t="s">
        <v>0</v>
      </c>
      <c r="I16478" t="s">
        <v>25</v>
      </c>
      <c r="J16478" t="s">
        <v>26</v>
      </c>
      <c r="K16478" s="34" t="str">
        <f t="shared" si="514"/>
        <v>1230444歯初診</v>
      </c>
      <c r="L16478" t="s">
        <v>145</v>
      </c>
      <c r="M16478" t="s">
        <v>65</v>
      </c>
      <c r="N16478" t="s">
        <v>0</v>
      </c>
      <c r="O16478" t="s">
        <v>0</v>
      </c>
      <c r="P16478" t="s">
        <v>0</v>
      </c>
      <c r="Q16478" t="s">
        <v>0</v>
      </c>
      <c r="R16478" t="s">
        <v>0</v>
      </c>
      <c r="S16478" t="s">
        <v>877</v>
      </c>
      <c r="T16478" t="s">
        <v>1831</v>
      </c>
      <c r="X16478" s="34" t="str">
        <f t="shared" si="515"/>
        <v>1230444</v>
      </c>
    </row>
    <row r="16479" spans="1:24" x14ac:dyDescent="0.15">
      <c r="A16479" t="s">
        <v>7868</v>
      </c>
      <c r="B16479" t="s">
        <v>935</v>
      </c>
      <c r="C16479" t="s">
        <v>2157</v>
      </c>
      <c r="D16479" t="s">
        <v>5686</v>
      </c>
      <c r="E16479" t="s">
        <v>7869</v>
      </c>
      <c r="F16479" t="s">
        <v>0</v>
      </c>
      <c r="G16479" t="s">
        <v>7870</v>
      </c>
      <c r="H16479" t="s">
        <v>0</v>
      </c>
      <c r="I16479" t="s">
        <v>29</v>
      </c>
      <c r="J16479" t="s">
        <v>30</v>
      </c>
      <c r="K16479" s="34" t="str">
        <f t="shared" si="514"/>
        <v>1230444外安全１</v>
      </c>
      <c r="L16479" t="s">
        <v>826</v>
      </c>
      <c r="M16479" t="s">
        <v>1585</v>
      </c>
      <c r="N16479" t="s">
        <v>0</v>
      </c>
      <c r="O16479" t="s">
        <v>0</v>
      </c>
      <c r="P16479" t="s">
        <v>0</v>
      </c>
      <c r="Q16479" t="s">
        <v>0</v>
      </c>
      <c r="R16479" t="s">
        <v>0</v>
      </c>
      <c r="S16479" t="s">
        <v>877</v>
      </c>
      <c r="T16479" t="s">
        <v>1831</v>
      </c>
      <c r="X16479" s="34" t="str">
        <f t="shared" si="515"/>
        <v>1230444</v>
      </c>
    </row>
    <row r="16480" spans="1:24" x14ac:dyDescent="0.15">
      <c r="A16480" t="s">
        <v>7868</v>
      </c>
      <c r="B16480" t="s">
        <v>935</v>
      </c>
      <c r="C16480" t="s">
        <v>2157</v>
      </c>
      <c r="D16480" t="s">
        <v>5686</v>
      </c>
      <c r="E16480" t="s">
        <v>7869</v>
      </c>
      <c r="F16480" t="s">
        <v>0</v>
      </c>
      <c r="G16480" t="s">
        <v>7870</v>
      </c>
      <c r="H16480" t="s">
        <v>0</v>
      </c>
      <c r="I16480" t="s">
        <v>31</v>
      </c>
      <c r="J16480" t="s">
        <v>32</v>
      </c>
      <c r="K16480" s="34" t="str">
        <f t="shared" si="514"/>
        <v>1230444外感染１</v>
      </c>
      <c r="L16480" t="s">
        <v>826</v>
      </c>
      <c r="M16480" t="s">
        <v>1585</v>
      </c>
      <c r="N16480" t="s">
        <v>0</v>
      </c>
      <c r="O16480" t="s">
        <v>0</v>
      </c>
      <c r="P16480" t="s">
        <v>0</v>
      </c>
      <c r="Q16480" t="s">
        <v>0</v>
      </c>
      <c r="R16480" t="s">
        <v>0</v>
      </c>
      <c r="S16480" t="s">
        <v>877</v>
      </c>
      <c r="T16480" t="s">
        <v>1831</v>
      </c>
      <c r="X16480" s="34" t="str">
        <f t="shared" si="515"/>
        <v>1230444</v>
      </c>
    </row>
    <row r="16481" spans="1:24" x14ac:dyDescent="0.15">
      <c r="A16481" t="s">
        <v>7868</v>
      </c>
      <c r="B16481" t="s">
        <v>935</v>
      </c>
      <c r="C16481" t="s">
        <v>2157</v>
      </c>
      <c r="D16481" t="s">
        <v>5686</v>
      </c>
      <c r="E16481" t="s">
        <v>7869</v>
      </c>
      <c r="F16481" t="s">
        <v>0</v>
      </c>
      <c r="G16481" t="s">
        <v>7870</v>
      </c>
      <c r="H16481" t="s">
        <v>0</v>
      </c>
      <c r="I16481" t="s">
        <v>150</v>
      </c>
      <c r="J16481" t="s">
        <v>151</v>
      </c>
      <c r="K16481" s="34" t="str">
        <f t="shared" si="514"/>
        <v>1230444医管</v>
      </c>
      <c r="L16481" t="s">
        <v>120</v>
      </c>
      <c r="M16481" t="s">
        <v>225</v>
      </c>
      <c r="N16481" t="s">
        <v>0</v>
      </c>
      <c r="O16481" t="s">
        <v>0</v>
      </c>
      <c r="P16481" t="s">
        <v>0</v>
      </c>
      <c r="Q16481" t="s">
        <v>0</v>
      </c>
      <c r="R16481" t="s">
        <v>0</v>
      </c>
      <c r="S16481" t="s">
        <v>877</v>
      </c>
      <c r="T16481" t="s">
        <v>1831</v>
      </c>
      <c r="X16481" s="34" t="str">
        <f t="shared" si="515"/>
        <v>1230444</v>
      </c>
    </row>
    <row r="16482" spans="1:24" x14ac:dyDescent="0.15">
      <c r="A16482" t="s">
        <v>7868</v>
      </c>
      <c r="B16482" t="s">
        <v>935</v>
      </c>
      <c r="C16482" t="s">
        <v>2157</v>
      </c>
      <c r="D16482" t="s">
        <v>5686</v>
      </c>
      <c r="E16482" t="s">
        <v>7869</v>
      </c>
      <c r="F16482" t="s">
        <v>0</v>
      </c>
      <c r="G16482" t="s">
        <v>7870</v>
      </c>
      <c r="H16482" t="s">
        <v>0</v>
      </c>
      <c r="I16482" t="s">
        <v>1987</v>
      </c>
      <c r="J16482" t="s">
        <v>1009</v>
      </c>
      <c r="K16482" s="34" t="str">
        <f t="shared" si="514"/>
        <v>1230444歯訪診</v>
      </c>
      <c r="L16482" t="s">
        <v>262</v>
      </c>
      <c r="M16482" t="s">
        <v>60</v>
      </c>
      <c r="N16482" t="s">
        <v>0</v>
      </c>
      <c r="O16482" t="s">
        <v>0</v>
      </c>
      <c r="P16482" t="s">
        <v>0</v>
      </c>
      <c r="Q16482" t="s">
        <v>0</v>
      </c>
      <c r="R16482" t="s">
        <v>0</v>
      </c>
      <c r="S16482" t="s">
        <v>877</v>
      </c>
      <c r="T16482" t="s">
        <v>1831</v>
      </c>
      <c r="X16482" s="34" t="str">
        <f t="shared" si="515"/>
        <v>1230444</v>
      </c>
    </row>
    <row r="16483" spans="1:24" x14ac:dyDescent="0.15">
      <c r="A16483" t="s">
        <v>7868</v>
      </c>
      <c r="B16483" t="s">
        <v>935</v>
      </c>
      <c r="C16483" t="s">
        <v>2157</v>
      </c>
      <c r="D16483" t="s">
        <v>5686</v>
      </c>
      <c r="E16483" t="s">
        <v>7869</v>
      </c>
      <c r="F16483" t="s">
        <v>0</v>
      </c>
      <c r="G16483" t="s">
        <v>7870</v>
      </c>
      <c r="H16483" t="s">
        <v>0</v>
      </c>
      <c r="I16483" t="s">
        <v>5692</v>
      </c>
      <c r="J16483" t="s">
        <v>5693</v>
      </c>
      <c r="K16483" s="34" t="str">
        <f t="shared" si="514"/>
        <v>1230444手顕微加</v>
      </c>
      <c r="L16483" t="s">
        <v>403</v>
      </c>
      <c r="M16483" t="s">
        <v>1986</v>
      </c>
      <c r="N16483" t="s">
        <v>0</v>
      </c>
      <c r="O16483" t="s">
        <v>0</v>
      </c>
      <c r="P16483" t="s">
        <v>0</v>
      </c>
      <c r="Q16483" t="s">
        <v>0</v>
      </c>
      <c r="R16483" t="s">
        <v>0</v>
      </c>
      <c r="S16483" t="s">
        <v>877</v>
      </c>
      <c r="T16483" t="s">
        <v>1831</v>
      </c>
      <c r="X16483" s="34" t="str">
        <f t="shared" si="515"/>
        <v>1230444</v>
      </c>
    </row>
    <row r="16484" spans="1:24" x14ac:dyDescent="0.15">
      <c r="A16484" t="s">
        <v>7868</v>
      </c>
      <c r="B16484" t="s">
        <v>935</v>
      </c>
      <c r="C16484" t="s">
        <v>2157</v>
      </c>
      <c r="D16484" t="s">
        <v>5686</v>
      </c>
      <c r="E16484" t="s">
        <v>7869</v>
      </c>
      <c r="F16484" t="s">
        <v>0</v>
      </c>
      <c r="G16484" t="s">
        <v>7870</v>
      </c>
      <c r="H16484" t="s">
        <v>0</v>
      </c>
      <c r="I16484" t="s">
        <v>659</v>
      </c>
      <c r="J16484" t="s">
        <v>660</v>
      </c>
      <c r="K16484" s="34" t="str">
        <f t="shared" si="514"/>
        <v>1230444口腔粘膜</v>
      </c>
      <c r="L16484" t="s">
        <v>135</v>
      </c>
      <c r="M16484" t="s">
        <v>65</v>
      </c>
      <c r="N16484" t="s">
        <v>0</v>
      </c>
      <c r="O16484" t="s">
        <v>0</v>
      </c>
      <c r="P16484" t="s">
        <v>0</v>
      </c>
      <c r="Q16484" t="s">
        <v>0</v>
      </c>
      <c r="R16484" t="s">
        <v>0</v>
      </c>
      <c r="S16484" t="s">
        <v>877</v>
      </c>
      <c r="T16484" t="s">
        <v>1831</v>
      </c>
      <c r="X16484" s="34" t="str">
        <f t="shared" si="515"/>
        <v>1230444</v>
      </c>
    </row>
    <row r="16485" spans="1:24" x14ac:dyDescent="0.15">
      <c r="A16485" t="s">
        <v>7868</v>
      </c>
      <c r="B16485" t="s">
        <v>935</v>
      </c>
      <c r="C16485" t="s">
        <v>2157</v>
      </c>
      <c r="D16485" t="s">
        <v>5686</v>
      </c>
      <c r="E16485" t="s">
        <v>7869</v>
      </c>
      <c r="F16485" t="s">
        <v>0</v>
      </c>
      <c r="G16485" t="s">
        <v>7870</v>
      </c>
      <c r="H16485" t="s">
        <v>0</v>
      </c>
      <c r="I16485" t="s">
        <v>3321</v>
      </c>
      <c r="J16485" t="s">
        <v>3322</v>
      </c>
      <c r="K16485" s="34" t="str">
        <f t="shared" si="514"/>
        <v>1230444光印象</v>
      </c>
      <c r="L16485" t="s">
        <v>562</v>
      </c>
      <c r="M16485" t="s">
        <v>45</v>
      </c>
      <c r="N16485" t="s">
        <v>0</v>
      </c>
      <c r="O16485" t="s">
        <v>0</v>
      </c>
      <c r="P16485" t="s">
        <v>0</v>
      </c>
      <c r="Q16485" t="s">
        <v>0</v>
      </c>
      <c r="R16485" t="s">
        <v>0</v>
      </c>
      <c r="S16485" t="s">
        <v>877</v>
      </c>
      <c r="T16485" t="s">
        <v>1831</v>
      </c>
      <c r="X16485" s="34" t="str">
        <f t="shared" si="515"/>
        <v>1230444</v>
      </c>
    </row>
    <row r="16486" spans="1:24" x14ac:dyDescent="0.15">
      <c r="A16486" t="s">
        <v>7868</v>
      </c>
      <c r="B16486" t="s">
        <v>935</v>
      </c>
      <c r="C16486" t="s">
        <v>2157</v>
      </c>
      <c r="D16486" t="s">
        <v>5686</v>
      </c>
      <c r="E16486" t="s">
        <v>7869</v>
      </c>
      <c r="F16486" t="s">
        <v>0</v>
      </c>
      <c r="G16486" t="s">
        <v>7870</v>
      </c>
      <c r="H16486" t="s">
        <v>0</v>
      </c>
      <c r="I16486" t="s">
        <v>226</v>
      </c>
      <c r="J16486" t="s">
        <v>227</v>
      </c>
      <c r="K16486" s="34" t="str">
        <f t="shared" si="514"/>
        <v>1230444歯ＣＡＤ</v>
      </c>
      <c r="L16486" t="s">
        <v>709</v>
      </c>
      <c r="M16486" t="s">
        <v>211</v>
      </c>
      <c r="N16486" t="s">
        <v>0</v>
      </c>
      <c r="O16486" t="s">
        <v>0</v>
      </c>
      <c r="P16486" t="s">
        <v>0</v>
      </c>
      <c r="Q16486" t="s">
        <v>0</v>
      </c>
      <c r="R16486" t="s">
        <v>0</v>
      </c>
      <c r="S16486" t="s">
        <v>877</v>
      </c>
      <c r="T16486" t="s">
        <v>1831</v>
      </c>
      <c r="X16486" s="34" t="str">
        <f t="shared" si="515"/>
        <v>1230444</v>
      </c>
    </row>
    <row r="16487" spans="1:24" x14ac:dyDescent="0.15">
      <c r="A16487" t="s">
        <v>7868</v>
      </c>
      <c r="B16487" t="s">
        <v>935</v>
      </c>
      <c r="C16487" t="s">
        <v>2157</v>
      </c>
      <c r="D16487" t="s">
        <v>5686</v>
      </c>
      <c r="E16487" t="s">
        <v>7869</v>
      </c>
      <c r="F16487" t="s">
        <v>0</v>
      </c>
      <c r="G16487" t="s">
        <v>7870</v>
      </c>
      <c r="H16487" t="s">
        <v>0</v>
      </c>
      <c r="I16487" t="s">
        <v>5696</v>
      </c>
      <c r="J16487" t="s">
        <v>5697</v>
      </c>
      <c r="K16487" s="34" t="str">
        <f t="shared" si="514"/>
        <v>1230444根切顕微</v>
      </c>
      <c r="L16487" t="s">
        <v>335</v>
      </c>
      <c r="M16487" t="s">
        <v>1986</v>
      </c>
      <c r="N16487" t="s">
        <v>0</v>
      </c>
      <c r="O16487" t="s">
        <v>0</v>
      </c>
      <c r="P16487" t="s">
        <v>0</v>
      </c>
      <c r="Q16487" t="s">
        <v>0</v>
      </c>
      <c r="R16487" t="s">
        <v>0</v>
      </c>
      <c r="S16487" t="s">
        <v>877</v>
      </c>
      <c r="T16487" t="s">
        <v>1831</v>
      </c>
      <c r="X16487" s="34" t="str">
        <f t="shared" si="515"/>
        <v>1230444</v>
      </c>
    </row>
    <row r="16488" spans="1:24" x14ac:dyDescent="0.15">
      <c r="A16488" t="s">
        <v>7868</v>
      </c>
      <c r="B16488" t="s">
        <v>935</v>
      </c>
      <c r="C16488" t="s">
        <v>2157</v>
      </c>
      <c r="D16488" t="s">
        <v>5686</v>
      </c>
      <c r="E16488" t="s">
        <v>7869</v>
      </c>
      <c r="F16488" t="s">
        <v>0</v>
      </c>
      <c r="G16488" t="s">
        <v>7870</v>
      </c>
      <c r="H16488" t="s">
        <v>0</v>
      </c>
      <c r="I16488" t="s">
        <v>638</v>
      </c>
      <c r="J16488" t="s">
        <v>639</v>
      </c>
      <c r="K16488" s="34" t="str">
        <f t="shared" si="514"/>
        <v>1230444手光機</v>
      </c>
      <c r="L16488" t="s">
        <v>135</v>
      </c>
      <c r="M16488" t="s">
        <v>65</v>
      </c>
      <c r="N16488" t="s">
        <v>0</v>
      </c>
      <c r="O16488" t="s">
        <v>0</v>
      </c>
      <c r="P16488" t="s">
        <v>0</v>
      </c>
      <c r="Q16488" t="s">
        <v>0</v>
      </c>
      <c r="R16488" t="s">
        <v>0</v>
      </c>
      <c r="S16488" t="s">
        <v>877</v>
      </c>
      <c r="T16488" t="s">
        <v>1831</v>
      </c>
      <c r="X16488" s="34" t="str">
        <f t="shared" si="515"/>
        <v>1230444</v>
      </c>
    </row>
    <row r="16489" spans="1:24" x14ac:dyDescent="0.15">
      <c r="A16489" t="s">
        <v>7868</v>
      </c>
      <c r="B16489" t="s">
        <v>935</v>
      </c>
      <c r="C16489" t="s">
        <v>2157</v>
      </c>
      <c r="D16489" t="s">
        <v>5686</v>
      </c>
      <c r="E16489" t="s">
        <v>7869</v>
      </c>
      <c r="F16489" t="s">
        <v>0</v>
      </c>
      <c r="G16489" t="s">
        <v>7870</v>
      </c>
      <c r="H16489" t="s">
        <v>0</v>
      </c>
      <c r="I16489" t="s">
        <v>268</v>
      </c>
      <c r="J16489" t="s">
        <v>269</v>
      </c>
      <c r="K16489" s="34" t="str">
        <f t="shared" si="514"/>
        <v>1230444補管</v>
      </c>
      <c r="L16489" t="s">
        <v>1329</v>
      </c>
      <c r="M16489" t="s">
        <v>4340</v>
      </c>
      <c r="N16489" t="s">
        <v>0</v>
      </c>
      <c r="O16489" t="s">
        <v>0</v>
      </c>
      <c r="P16489" t="s">
        <v>0</v>
      </c>
      <c r="Q16489" t="s">
        <v>0</v>
      </c>
      <c r="R16489" t="s">
        <v>0</v>
      </c>
      <c r="S16489" t="s">
        <v>877</v>
      </c>
      <c r="T16489" t="s">
        <v>1831</v>
      </c>
      <c r="X16489" s="34" t="str">
        <f t="shared" si="515"/>
        <v>1230444</v>
      </c>
    </row>
    <row r="16490" spans="1:24" x14ac:dyDescent="0.15">
      <c r="A16490" t="s">
        <v>7868</v>
      </c>
      <c r="B16490" t="s">
        <v>935</v>
      </c>
      <c r="C16490" t="s">
        <v>2157</v>
      </c>
      <c r="D16490" t="s">
        <v>5686</v>
      </c>
      <c r="E16490" t="s">
        <v>7869</v>
      </c>
      <c r="F16490" t="s">
        <v>0</v>
      </c>
      <c r="G16490" t="s">
        <v>7870</v>
      </c>
      <c r="H16490" t="s">
        <v>0</v>
      </c>
      <c r="I16490" t="s">
        <v>2017</v>
      </c>
      <c r="J16490" t="s">
        <v>2018</v>
      </c>
      <c r="K16490" s="34" t="str">
        <f t="shared" si="514"/>
        <v>1230444歯外在ベⅠ注</v>
      </c>
      <c r="L16490" t="s">
        <v>868</v>
      </c>
      <c r="M16490" t="s">
        <v>1940</v>
      </c>
      <c r="N16490" t="s">
        <v>0</v>
      </c>
      <c r="O16490" t="s">
        <v>0</v>
      </c>
      <c r="P16490" t="s">
        <v>0</v>
      </c>
      <c r="Q16490" t="s">
        <v>0</v>
      </c>
      <c r="R16490" t="s">
        <v>0</v>
      </c>
      <c r="S16490" t="s">
        <v>877</v>
      </c>
      <c r="T16490" t="s">
        <v>1831</v>
      </c>
      <c r="X16490" s="34" t="str">
        <f t="shared" si="515"/>
        <v>1230444</v>
      </c>
    </row>
    <row r="16491" spans="1:24" x14ac:dyDescent="0.15">
      <c r="A16491" t="s">
        <v>7868</v>
      </c>
      <c r="B16491" t="s">
        <v>935</v>
      </c>
      <c r="C16491" t="s">
        <v>2157</v>
      </c>
      <c r="D16491" t="s">
        <v>5686</v>
      </c>
      <c r="E16491" t="s">
        <v>7869</v>
      </c>
      <c r="F16491" t="s">
        <v>0</v>
      </c>
      <c r="G16491" t="s">
        <v>7870</v>
      </c>
      <c r="H16491" t="s">
        <v>0</v>
      </c>
      <c r="I16491" t="s">
        <v>1988</v>
      </c>
      <c r="J16491" t="s">
        <v>1989</v>
      </c>
      <c r="K16491" s="34" t="str">
        <f t="shared" si="514"/>
        <v>1230444歯技ベ</v>
      </c>
      <c r="L16491" t="s">
        <v>1062</v>
      </c>
      <c r="M16491" t="s">
        <v>1940</v>
      </c>
      <c r="N16491" t="s">
        <v>0</v>
      </c>
      <c r="O16491" t="s">
        <v>0</v>
      </c>
      <c r="P16491" t="s">
        <v>0</v>
      </c>
      <c r="Q16491" t="s">
        <v>0</v>
      </c>
      <c r="R16491" t="s">
        <v>0</v>
      </c>
      <c r="S16491" t="s">
        <v>877</v>
      </c>
      <c r="T16491" t="s">
        <v>1831</v>
      </c>
      <c r="X16491" s="34" t="str">
        <f t="shared" si="515"/>
        <v>1230444</v>
      </c>
    </row>
    <row r="16492" spans="1:24" x14ac:dyDescent="0.15">
      <c r="A16492" t="s">
        <v>7871</v>
      </c>
      <c r="B16492" t="s">
        <v>935</v>
      </c>
      <c r="C16492" t="s">
        <v>2157</v>
      </c>
      <c r="D16492" t="s">
        <v>5686</v>
      </c>
      <c r="E16492" t="s">
        <v>7872</v>
      </c>
      <c r="F16492" t="s">
        <v>0</v>
      </c>
      <c r="G16492" t="s">
        <v>7873</v>
      </c>
      <c r="H16492" t="s">
        <v>0</v>
      </c>
      <c r="I16492" t="s">
        <v>2032</v>
      </c>
      <c r="J16492" t="s">
        <v>2033</v>
      </c>
      <c r="K16492" s="34" t="str">
        <f t="shared" si="514"/>
        <v>1230451歯医ＤＸ２</v>
      </c>
      <c r="L16492" t="s">
        <v>840</v>
      </c>
      <c r="M16492" t="s">
        <v>1940</v>
      </c>
      <c r="N16492" t="s">
        <v>0</v>
      </c>
      <c r="O16492" t="s">
        <v>0</v>
      </c>
      <c r="P16492" t="s">
        <v>0</v>
      </c>
      <c r="Q16492" t="s">
        <v>0</v>
      </c>
      <c r="R16492" t="s">
        <v>0</v>
      </c>
      <c r="S16492" t="s">
        <v>877</v>
      </c>
      <c r="T16492" t="s">
        <v>1831</v>
      </c>
      <c r="X16492" s="34" t="str">
        <f t="shared" si="515"/>
        <v>1230451</v>
      </c>
    </row>
    <row r="16493" spans="1:24" x14ac:dyDescent="0.15">
      <c r="A16493" t="s">
        <v>7871</v>
      </c>
      <c r="B16493" t="s">
        <v>935</v>
      </c>
      <c r="C16493" t="s">
        <v>2157</v>
      </c>
      <c r="D16493" t="s">
        <v>5686</v>
      </c>
      <c r="E16493" t="s">
        <v>7872</v>
      </c>
      <c r="F16493" t="s">
        <v>0</v>
      </c>
      <c r="G16493" t="s">
        <v>7873</v>
      </c>
      <c r="H16493" t="s">
        <v>0</v>
      </c>
      <c r="I16493" t="s">
        <v>25</v>
      </c>
      <c r="J16493" t="s">
        <v>26</v>
      </c>
      <c r="K16493" s="34" t="str">
        <f t="shared" si="514"/>
        <v>1230451歯初診</v>
      </c>
      <c r="L16493" t="s">
        <v>3517</v>
      </c>
      <c r="M16493" t="s">
        <v>437</v>
      </c>
      <c r="N16493" t="s">
        <v>0</v>
      </c>
      <c r="O16493" t="s">
        <v>0</v>
      </c>
      <c r="P16493" t="s">
        <v>0</v>
      </c>
      <c r="Q16493" t="s">
        <v>0</v>
      </c>
      <c r="R16493" t="s">
        <v>0</v>
      </c>
      <c r="S16493" t="s">
        <v>877</v>
      </c>
      <c r="T16493" t="s">
        <v>1831</v>
      </c>
      <c r="X16493" s="34" t="str">
        <f t="shared" si="515"/>
        <v>1230451</v>
      </c>
    </row>
    <row r="16494" spans="1:24" x14ac:dyDescent="0.15">
      <c r="A16494" t="s">
        <v>7871</v>
      </c>
      <c r="B16494" t="s">
        <v>935</v>
      </c>
      <c r="C16494" t="s">
        <v>2157</v>
      </c>
      <c r="D16494" t="s">
        <v>5686</v>
      </c>
      <c r="E16494" t="s">
        <v>7872</v>
      </c>
      <c r="F16494" t="s">
        <v>0</v>
      </c>
      <c r="G16494" t="s">
        <v>7873</v>
      </c>
      <c r="H16494" t="s">
        <v>0</v>
      </c>
      <c r="I16494" t="s">
        <v>29</v>
      </c>
      <c r="J16494" t="s">
        <v>30</v>
      </c>
      <c r="K16494" s="34" t="str">
        <f t="shared" si="514"/>
        <v>1230451外安全１</v>
      </c>
      <c r="L16494" t="s">
        <v>590</v>
      </c>
      <c r="M16494" t="s">
        <v>1585</v>
      </c>
      <c r="N16494" t="s">
        <v>0</v>
      </c>
      <c r="O16494" t="s">
        <v>0</v>
      </c>
      <c r="P16494" t="s">
        <v>0</v>
      </c>
      <c r="Q16494" t="s">
        <v>0</v>
      </c>
      <c r="R16494" t="s">
        <v>0</v>
      </c>
      <c r="S16494" t="s">
        <v>877</v>
      </c>
      <c r="T16494" t="s">
        <v>1831</v>
      </c>
      <c r="X16494" s="34" t="str">
        <f t="shared" si="515"/>
        <v>1230451</v>
      </c>
    </row>
    <row r="16495" spans="1:24" x14ac:dyDescent="0.15">
      <c r="A16495" t="s">
        <v>7871</v>
      </c>
      <c r="B16495" t="s">
        <v>935</v>
      </c>
      <c r="C16495" t="s">
        <v>2157</v>
      </c>
      <c r="D16495" t="s">
        <v>5686</v>
      </c>
      <c r="E16495" t="s">
        <v>7872</v>
      </c>
      <c r="F16495" t="s">
        <v>0</v>
      </c>
      <c r="G16495" t="s">
        <v>7873</v>
      </c>
      <c r="H16495" t="s">
        <v>0</v>
      </c>
      <c r="I16495" t="s">
        <v>31</v>
      </c>
      <c r="J16495" t="s">
        <v>32</v>
      </c>
      <c r="K16495" s="34" t="str">
        <f t="shared" si="514"/>
        <v>1230451外感染１</v>
      </c>
      <c r="L16495" t="s">
        <v>590</v>
      </c>
      <c r="M16495" t="s">
        <v>1585</v>
      </c>
      <c r="N16495" t="s">
        <v>0</v>
      </c>
      <c r="O16495" t="s">
        <v>0</v>
      </c>
      <c r="P16495" t="s">
        <v>0</v>
      </c>
      <c r="Q16495" t="s">
        <v>0</v>
      </c>
      <c r="R16495" t="s">
        <v>0</v>
      </c>
      <c r="S16495" t="s">
        <v>877</v>
      </c>
      <c r="T16495" t="s">
        <v>1831</v>
      </c>
      <c r="X16495" s="34" t="str">
        <f t="shared" si="515"/>
        <v>1230451</v>
      </c>
    </row>
    <row r="16496" spans="1:24" x14ac:dyDescent="0.15">
      <c r="A16496" t="s">
        <v>7871</v>
      </c>
      <c r="B16496" t="s">
        <v>935</v>
      </c>
      <c r="C16496" t="s">
        <v>2157</v>
      </c>
      <c r="D16496" t="s">
        <v>5686</v>
      </c>
      <c r="E16496" t="s">
        <v>7872</v>
      </c>
      <c r="F16496" t="s">
        <v>0</v>
      </c>
      <c r="G16496" t="s">
        <v>7873</v>
      </c>
      <c r="H16496" t="s">
        <v>0</v>
      </c>
      <c r="I16496" t="s">
        <v>150</v>
      </c>
      <c r="J16496" t="s">
        <v>151</v>
      </c>
      <c r="K16496" s="34" t="str">
        <f t="shared" si="514"/>
        <v>1230451医管</v>
      </c>
      <c r="L16496" t="s">
        <v>486</v>
      </c>
      <c r="M16496" t="s">
        <v>759</v>
      </c>
      <c r="N16496" t="s">
        <v>0</v>
      </c>
      <c r="O16496" t="s">
        <v>0</v>
      </c>
      <c r="P16496" t="s">
        <v>0</v>
      </c>
      <c r="Q16496" t="s">
        <v>0</v>
      </c>
      <c r="R16496" t="s">
        <v>0</v>
      </c>
      <c r="S16496" t="s">
        <v>877</v>
      </c>
      <c r="T16496" t="s">
        <v>1831</v>
      </c>
      <c r="X16496" s="34" t="str">
        <f t="shared" si="515"/>
        <v>1230451</v>
      </c>
    </row>
    <row r="16497" spans="1:24" x14ac:dyDescent="0.15">
      <c r="A16497" t="s">
        <v>7871</v>
      </c>
      <c r="B16497" t="s">
        <v>935</v>
      </c>
      <c r="C16497" t="s">
        <v>2157</v>
      </c>
      <c r="D16497" t="s">
        <v>5686</v>
      </c>
      <c r="E16497" t="s">
        <v>7872</v>
      </c>
      <c r="F16497" t="s">
        <v>0</v>
      </c>
      <c r="G16497" t="s">
        <v>7873</v>
      </c>
      <c r="H16497" t="s">
        <v>0</v>
      </c>
      <c r="I16497" t="s">
        <v>2026</v>
      </c>
      <c r="J16497" t="s">
        <v>1901</v>
      </c>
      <c r="K16497" s="34" t="str">
        <f t="shared" si="514"/>
        <v>1230451口管強</v>
      </c>
      <c r="L16497" t="s">
        <v>452</v>
      </c>
      <c r="M16497" t="s">
        <v>1585</v>
      </c>
      <c r="N16497" t="s">
        <v>0</v>
      </c>
      <c r="O16497" t="s">
        <v>0</v>
      </c>
      <c r="P16497" t="s">
        <v>0</v>
      </c>
      <c r="Q16497" t="s">
        <v>0</v>
      </c>
      <c r="R16497" t="s">
        <v>0</v>
      </c>
      <c r="S16497" t="s">
        <v>877</v>
      </c>
      <c r="T16497" t="s">
        <v>1831</v>
      </c>
      <c r="X16497" s="34" t="str">
        <f t="shared" si="515"/>
        <v>1230451</v>
      </c>
    </row>
    <row r="16498" spans="1:24" x14ac:dyDescent="0.15">
      <c r="A16498" t="s">
        <v>7871</v>
      </c>
      <c r="B16498" t="s">
        <v>935</v>
      </c>
      <c r="C16498" t="s">
        <v>2157</v>
      </c>
      <c r="D16498" t="s">
        <v>5686</v>
      </c>
      <c r="E16498" t="s">
        <v>7872</v>
      </c>
      <c r="F16498" t="s">
        <v>0</v>
      </c>
      <c r="G16498" t="s">
        <v>7873</v>
      </c>
      <c r="H16498" t="s">
        <v>0</v>
      </c>
      <c r="I16498" t="s">
        <v>2034</v>
      </c>
      <c r="J16498" t="s">
        <v>2035</v>
      </c>
      <c r="K16498" s="34" t="str">
        <f t="shared" si="514"/>
        <v>1230451口実地</v>
      </c>
      <c r="L16498" t="s">
        <v>404</v>
      </c>
      <c r="M16498" t="s">
        <v>1940</v>
      </c>
      <c r="N16498" t="s">
        <v>0</v>
      </c>
      <c r="O16498" t="s">
        <v>0</v>
      </c>
      <c r="P16498" t="s">
        <v>0</v>
      </c>
      <c r="Q16498" t="s">
        <v>0</v>
      </c>
      <c r="R16498" t="s">
        <v>0</v>
      </c>
      <c r="S16498" t="s">
        <v>877</v>
      </c>
      <c r="T16498" t="s">
        <v>1831</v>
      </c>
      <c r="X16498" s="34" t="str">
        <f t="shared" si="515"/>
        <v>1230451</v>
      </c>
    </row>
    <row r="16499" spans="1:24" x14ac:dyDescent="0.15">
      <c r="A16499" t="s">
        <v>7871</v>
      </c>
      <c r="B16499" t="s">
        <v>935</v>
      </c>
      <c r="C16499" t="s">
        <v>2157</v>
      </c>
      <c r="D16499" t="s">
        <v>5686</v>
      </c>
      <c r="E16499" t="s">
        <v>7872</v>
      </c>
      <c r="F16499" t="s">
        <v>0</v>
      </c>
      <c r="G16499" t="s">
        <v>7873</v>
      </c>
      <c r="H16499" t="s">
        <v>0</v>
      </c>
      <c r="I16499" t="s">
        <v>1902</v>
      </c>
      <c r="J16499" t="s">
        <v>1903</v>
      </c>
      <c r="K16499" s="34" t="str">
        <f t="shared" si="514"/>
        <v>1230451歯援診２</v>
      </c>
      <c r="L16499" t="s">
        <v>781</v>
      </c>
      <c r="M16499" t="s">
        <v>163</v>
      </c>
      <c r="N16499" t="s">
        <v>0</v>
      </c>
      <c r="O16499" t="s">
        <v>0</v>
      </c>
      <c r="P16499" t="s">
        <v>0</v>
      </c>
      <c r="Q16499" t="s">
        <v>0</v>
      </c>
      <c r="R16499" t="s">
        <v>0</v>
      </c>
      <c r="S16499" t="s">
        <v>877</v>
      </c>
      <c r="T16499" t="s">
        <v>1831</v>
      </c>
      <c r="X16499" s="34" t="str">
        <f t="shared" si="515"/>
        <v>1230451</v>
      </c>
    </row>
    <row r="16500" spans="1:24" x14ac:dyDescent="0.15">
      <c r="A16500" t="s">
        <v>7871</v>
      </c>
      <c r="B16500" t="s">
        <v>935</v>
      </c>
      <c r="C16500" t="s">
        <v>2157</v>
      </c>
      <c r="D16500" t="s">
        <v>5686</v>
      </c>
      <c r="E16500" t="s">
        <v>7872</v>
      </c>
      <c r="F16500" t="s">
        <v>0</v>
      </c>
      <c r="G16500" t="s">
        <v>7873</v>
      </c>
      <c r="H16500" t="s">
        <v>0</v>
      </c>
      <c r="I16500" t="s">
        <v>1987</v>
      </c>
      <c r="J16500" t="s">
        <v>1009</v>
      </c>
      <c r="K16500" s="34" t="str">
        <f t="shared" si="514"/>
        <v>1230451歯訪診</v>
      </c>
      <c r="L16500" t="s">
        <v>1062</v>
      </c>
      <c r="M16500" t="s">
        <v>323</v>
      </c>
      <c r="N16500" t="s">
        <v>0</v>
      </c>
      <c r="O16500" t="s">
        <v>0</v>
      </c>
      <c r="P16500" t="s">
        <v>0</v>
      </c>
      <c r="Q16500" t="s">
        <v>0</v>
      </c>
      <c r="R16500" t="s">
        <v>0</v>
      </c>
      <c r="S16500" t="s">
        <v>877</v>
      </c>
      <c r="T16500" t="s">
        <v>1831</v>
      </c>
      <c r="X16500" s="34" t="str">
        <f t="shared" si="515"/>
        <v>1230451</v>
      </c>
    </row>
    <row r="16501" spans="1:24" x14ac:dyDescent="0.15">
      <c r="A16501" t="s">
        <v>7871</v>
      </c>
      <c r="B16501" t="s">
        <v>935</v>
      </c>
      <c r="C16501" t="s">
        <v>2157</v>
      </c>
      <c r="D16501" t="s">
        <v>5686</v>
      </c>
      <c r="E16501" t="s">
        <v>7872</v>
      </c>
      <c r="F16501" t="s">
        <v>0</v>
      </c>
      <c r="G16501" t="s">
        <v>7873</v>
      </c>
      <c r="H16501" t="s">
        <v>0</v>
      </c>
      <c r="I16501" t="s">
        <v>226</v>
      </c>
      <c r="J16501" t="s">
        <v>227</v>
      </c>
      <c r="K16501" s="34" t="str">
        <f t="shared" si="514"/>
        <v>1230451歯ＣＡＤ</v>
      </c>
      <c r="L16501" t="s">
        <v>1271</v>
      </c>
      <c r="M16501" t="s">
        <v>691</v>
      </c>
      <c r="N16501" t="s">
        <v>0</v>
      </c>
      <c r="O16501" t="s">
        <v>0</v>
      </c>
      <c r="P16501" t="s">
        <v>0</v>
      </c>
      <c r="Q16501" t="s">
        <v>0</v>
      </c>
      <c r="R16501" t="s">
        <v>0</v>
      </c>
      <c r="S16501" t="s">
        <v>877</v>
      </c>
      <c r="T16501" t="s">
        <v>1831</v>
      </c>
      <c r="X16501" s="34" t="str">
        <f t="shared" si="515"/>
        <v>1230451</v>
      </c>
    </row>
    <row r="16502" spans="1:24" x14ac:dyDescent="0.15">
      <c r="A16502" t="s">
        <v>7871</v>
      </c>
      <c r="B16502" t="s">
        <v>935</v>
      </c>
      <c r="C16502" t="s">
        <v>2157</v>
      </c>
      <c r="D16502" t="s">
        <v>5686</v>
      </c>
      <c r="E16502" t="s">
        <v>7872</v>
      </c>
      <c r="F16502" t="s">
        <v>0</v>
      </c>
      <c r="G16502" t="s">
        <v>7873</v>
      </c>
      <c r="H16502" t="s">
        <v>0</v>
      </c>
      <c r="I16502" t="s">
        <v>2069</v>
      </c>
      <c r="J16502" t="s">
        <v>2070</v>
      </c>
      <c r="K16502" s="34" t="str">
        <f t="shared" si="514"/>
        <v>1230451３ＤＦＤ</v>
      </c>
      <c r="L16502" t="s">
        <v>139</v>
      </c>
      <c r="M16502" t="s">
        <v>1940</v>
      </c>
      <c r="N16502" t="s">
        <v>0</v>
      </c>
      <c r="O16502" t="s">
        <v>0</v>
      </c>
      <c r="P16502" t="s">
        <v>0</v>
      </c>
      <c r="Q16502" t="s">
        <v>0</v>
      </c>
      <c r="R16502" t="s">
        <v>0</v>
      </c>
      <c r="S16502" t="s">
        <v>877</v>
      </c>
      <c r="T16502" t="s">
        <v>1831</v>
      </c>
      <c r="X16502" s="34" t="str">
        <f t="shared" si="515"/>
        <v>1230451</v>
      </c>
    </row>
    <row r="16503" spans="1:24" x14ac:dyDescent="0.15">
      <c r="A16503" t="s">
        <v>7871</v>
      </c>
      <c r="B16503" t="s">
        <v>935</v>
      </c>
      <c r="C16503" t="s">
        <v>2157</v>
      </c>
      <c r="D16503" t="s">
        <v>5686</v>
      </c>
      <c r="E16503" t="s">
        <v>7872</v>
      </c>
      <c r="F16503" t="s">
        <v>0</v>
      </c>
      <c r="G16503" t="s">
        <v>7873</v>
      </c>
      <c r="H16503" t="s">
        <v>0</v>
      </c>
      <c r="I16503" t="s">
        <v>268</v>
      </c>
      <c r="J16503" t="s">
        <v>269</v>
      </c>
      <c r="K16503" s="34" t="str">
        <f t="shared" si="514"/>
        <v>1230451補管</v>
      </c>
      <c r="L16503" t="s">
        <v>3145</v>
      </c>
      <c r="M16503" t="s">
        <v>7874</v>
      </c>
      <c r="N16503" t="s">
        <v>0</v>
      </c>
      <c r="O16503" t="s">
        <v>0</v>
      </c>
      <c r="P16503" t="s">
        <v>0</v>
      </c>
      <c r="Q16503" t="s">
        <v>0</v>
      </c>
      <c r="R16503" t="s">
        <v>0</v>
      </c>
      <c r="S16503" t="s">
        <v>877</v>
      </c>
      <c r="T16503" t="s">
        <v>1831</v>
      </c>
      <c r="X16503" s="34" t="str">
        <f t="shared" si="515"/>
        <v>1230451</v>
      </c>
    </row>
    <row r="16504" spans="1:24" x14ac:dyDescent="0.15">
      <c r="A16504" t="s">
        <v>7871</v>
      </c>
      <c r="B16504" t="s">
        <v>935</v>
      </c>
      <c r="C16504" t="s">
        <v>2157</v>
      </c>
      <c r="D16504" t="s">
        <v>5686</v>
      </c>
      <c r="E16504" t="s">
        <v>7872</v>
      </c>
      <c r="F16504" t="s">
        <v>0</v>
      </c>
      <c r="G16504" t="s">
        <v>7873</v>
      </c>
      <c r="H16504" t="s">
        <v>0</v>
      </c>
      <c r="I16504" t="s">
        <v>2017</v>
      </c>
      <c r="J16504" t="s">
        <v>2018</v>
      </c>
      <c r="K16504" s="34" t="str">
        <f t="shared" si="514"/>
        <v>1230451歯外在ベⅠ注</v>
      </c>
      <c r="L16504" t="s">
        <v>1013</v>
      </c>
      <c r="M16504" t="s">
        <v>1940</v>
      </c>
      <c r="N16504" t="s">
        <v>0</v>
      </c>
      <c r="O16504" t="s">
        <v>0</v>
      </c>
      <c r="P16504" t="s">
        <v>0</v>
      </c>
      <c r="Q16504" t="s">
        <v>0</v>
      </c>
      <c r="R16504" t="s">
        <v>0</v>
      </c>
      <c r="S16504" t="s">
        <v>877</v>
      </c>
      <c r="T16504" t="s">
        <v>1831</v>
      </c>
      <c r="X16504" s="34" t="str">
        <f t="shared" si="515"/>
        <v>1230451</v>
      </c>
    </row>
    <row r="16505" spans="1:24" x14ac:dyDescent="0.15">
      <c r="A16505" t="s">
        <v>7871</v>
      </c>
      <c r="B16505" t="s">
        <v>935</v>
      </c>
      <c r="C16505" t="s">
        <v>2157</v>
      </c>
      <c r="D16505" t="s">
        <v>5686</v>
      </c>
      <c r="E16505" t="s">
        <v>7872</v>
      </c>
      <c r="F16505" t="s">
        <v>0</v>
      </c>
      <c r="G16505" t="s">
        <v>7873</v>
      </c>
      <c r="H16505" t="s">
        <v>0</v>
      </c>
      <c r="I16505" t="s">
        <v>1988</v>
      </c>
      <c r="J16505" t="s">
        <v>1989</v>
      </c>
      <c r="K16505" s="34" t="str">
        <f t="shared" si="514"/>
        <v>1230451歯技ベ</v>
      </c>
      <c r="L16505" t="s">
        <v>1115</v>
      </c>
      <c r="M16505" t="s">
        <v>1940</v>
      </c>
      <c r="N16505" t="s">
        <v>0</v>
      </c>
      <c r="O16505" t="s">
        <v>0</v>
      </c>
      <c r="P16505" t="s">
        <v>0</v>
      </c>
      <c r="Q16505" t="s">
        <v>0</v>
      </c>
      <c r="R16505" t="s">
        <v>0</v>
      </c>
      <c r="S16505" t="s">
        <v>877</v>
      </c>
      <c r="T16505" t="s">
        <v>1831</v>
      </c>
      <c r="X16505" s="34" t="str">
        <f t="shared" si="515"/>
        <v>1230451</v>
      </c>
    </row>
    <row r="16506" spans="1:24" x14ac:dyDescent="0.15">
      <c r="A16506" t="s">
        <v>7875</v>
      </c>
      <c r="B16506" t="s">
        <v>935</v>
      </c>
      <c r="C16506" t="s">
        <v>2157</v>
      </c>
      <c r="D16506" t="s">
        <v>5686</v>
      </c>
      <c r="E16506" t="s">
        <v>7876</v>
      </c>
      <c r="F16506" t="s">
        <v>0</v>
      </c>
      <c r="G16506" t="s">
        <v>7877</v>
      </c>
      <c r="H16506" t="s">
        <v>0</v>
      </c>
      <c r="I16506" t="s">
        <v>2032</v>
      </c>
      <c r="J16506" t="s">
        <v>2033</v>
      </c>
      <c r="K16506" s="34" t="str">
        <f t="shared" si="514"/>
        <v>1230477歯医ＤＸ２</v>
      </c>
      <c r="L16506" t="s">
        <v>48</v>
      </c>
      <c r="M16506" t="s">
        <v>1940</v>
      </c>
      <c r="N16506" t="s">
        <v>0</v>
      </c>
      <c r="O16506" t="s">
        <v>0</v>
      </c>
      <c r="P16506" t="s">
        <v>0</v>
      </c>
      <c r="Q16506" t="s">
        <v>0</v>
      </c>
      <c r="R16506" t="s">
        <v>0</v>
      </c>
      <c r="S16506" t="s">
        <v>877</v>
      </c>
      <c r="T16506" t="s">
        <v>1831</v>
      </c>
      <c r="X16506" s="34" t="str">
        <f t="shared" si="515"/>
        <v>1230477</v>
      </c>
    </row>
    <row r="16507" spans="1:24" x14ac:dyDescent="0.15">
      <c r="A16507" t="s">
        <v>7875</v>
      </c>
      <c r="B16507" t="s">
        <v>935</v>
      </c>
      <c r="C16507" t="s">
        <v>2157</v>
      </c>
      <c r="D16507" t="s">
        <v>5686</v>
      </c>
      <c r="E16507" t="s">
        <v>7876</v>
      </c>
      <c r="F16507" t="s">
        <v>0</v>
      </c>
      <c r="G16507" t="s">
        <v>7877</v>
      </c>
      <c r="H16507" t="s">
        <v>0</v>
      </c>
      <c r="I16507" t="s">
        <v>25</v>
      </c>
      <c r="J16507" t="s">
        <v>26</v>
      </c>
      <c r="K16507" s="34" t="str">
        <f t="shared" si="514"/>
        <v>1230477歯初診</v>
      </c>
      <c r="L16507" t="s">
        <v>930</v>
      </c>
      <c r="M16507" t="s">
        <v>432</v>
      </c>
      <c r="N16507" t="s">
        <v>0</v>
      </c>
      <c r="O16507" t="s">
        <v>0</v>
      </c>
      <c r="P16507" t="s">
        <v>0</v>
      </c>
      <c r="Q16507" t="s">
        <v>0</v>
      </c>
      <c r="R16507" t="s">
        <v>0</v>
      </c>
      <c r="S16507" t="s">
        <v>877</v>
      </c>
      <c r="T16507" t="s">
        <v>1831</v>
      </c>
      <c r="X16507" s="34" t="str">
        <f t="shared" si="515"/>
        <v>1230477</v>
      </c>
    </row>
    <row r="16508" spans="1:24" x14ac:dyDescent="0.15">
      <c r="A16508" t="s">
        <v>7875</v>
      </c>
      <c r="B16508" t="s">
        <v>935</v>
      </c>
      <c r="C16508" t="s">
        <v>2157</v>
      </c>
      <c r="D16508" t="s">
        <v>5686</v>
      </c>
      <c r="E16508" t="s">
        <v>7876</v>
      </c>
      <c r="F16508" t="s">
        <v>0</v>
      </c>
      <c r="G16508" t="s">
        <v>7877</v>
      </c>
      <c r="H16508" t="s">
        <v>0</v>
      </c>
      <c r="I16508" t="s">
        <v>29</v>
      </c>
      <c r="J16508" t="s">
        <v>30</v>
      </c>
      <c r="K16508" s="34" t="str">
        <f t="shared" si="514"/>
        <v>1230477外安全１</v>
      </c>
      <c r="L16508" t="s">
        <v>88</v>
      </c>
      <c r="M16508" t="s">
        <v>1585</v>
      </c>
      <c r="N16508" t="s">
        <v>0</v>
      </c>
      <c r="O16508" t="s">
        <v>0</v>
      </c>
      <c r="P16508" t="s">
        <v>0</v>
      </c>
      <c r="Q16508" t="s">
        <v>0</v>
      </c>
      <c r="R16508" t="s">
        <v>0</v>
      </c>
      <c r="S16508" t="s">
        <v>877</v>
      </c>
      <c r="T16508" t="s">
        <v>1831</v>
      </c>
      <c r="X16508" s="34" t="str">
        <f t="shared" si="515"/>
        <v>1230477</v>
      </c>
    </row>
    <row r="16509" spans="1:24" x14ac:dyDescent="0.15">
      <c r="A16509" t="s">
        <v>7875</v>
      </c>
      <c r="B16509" t="s">
        <v>935</v>
      </c>
      <c r="C16509" t="s">
        <v>2157</v>
      </c>
      <c r="D16509" t="s">
        <v>5686</v>
      </c>
      <c r="E16509" t="s">
        <v>7876</v>
      </c>
      <c r="F16509" t="s">
        <v>0</v>
      </c>
      <c r="G16509" t="s">
        <v>7877</v>
      </c>
      <c r="H16509" t="s">
        <v>0</v>
      </c>
      <c r="I16509" t="s">
        <v>31</v>
      </c>
      <c r="J16509" t="s">
        <v>32</v>
      </c>
      <c r="K16509" s="34" t="str">
        <f t="shared" si="514"/>
        <v>1230477外感染１</v>
      </c>
      <c r="L16509" t="s">
        <v>88</v>
      </c>
      <c r="M16509" t="s">
        <v>1585</v>
      </c>
      <c r="N16509" t="s">
        <v>0</v>
      </c>
      <c r="O16509" t="s">
        <v>0</v>
      </c>
      <c r="P16509" t="s">
        <v>0</v>
      </c>
      <c r="Q16509" t="s">
        <v>0</v>
      </c>
      <c r="R16509" t="s">
        <v>0</v>
      </c>
      <c r="S16509" t="s">
        <v>877</v>
      </c>
      <c r="T16509" t="s">
        <v>1831</v>
      </c>
      <c r="X16509" s="34" t="str">
        <f t="shared" si="515"/>
        <v>1230477</v>
      </c>
    </row>
    <row r="16510" spans="1:24" x14ac:dyDescent="0.15">
      <c r="A16510" t="s">
        <v>7875</v>
      </c>
      <c r="B16510" t="s">
        <v>935</v>
      </c>
      <c r="C16510" t="s">
        <v>2157</v>
      </c>
      <c r="D16510" t="s">
        <v>5686</v>
      </c>
      <c r="E16510" t="s">
        <v>7876</v>
      </c>
      <c r="F16510" t="s">
        <v>0</v>
      </c>
      <c r="G16510" t="s">
        <v>7877</v>
      </c>
      <c r="H16510" t="s">
        <v>0</v>
      </c>
      <c r="I16510" t="s">
        <v>150</v>
      </c>
      <c r="J16510" t="s">
        <v>151</v>
      </c>
      <c r="K16510" s="34" t="str">
        <f t="shared" si="514"/>
        <v>1230477医管</v>
      </c>
      <c r="L16510" t="s">
        <v>436</v>
      </c>
      <c r="M16510" t="s">
        <v>602</v>
      </c>
      <c r="N16510" t="s">
        <v>0</v>
      </c>
      <c r="O16510" t="s">
        <v>0</v>
      </c>
      <c r="P16510" t="s">
        <v>0</v>
      </c>
      <c r="Q16510" t="s">
        <v>0</v>
      </c>
      <c r="R16510" t="s">
        <v>0</v>
      </c>
      <c r="S16510" t="s">
        <v>877</v>
      </c>
      <c r="T16510" t="s">
        <v>1831</v>
      </c>
      <c r="X16510" s="34" t="str">
        <f t="shared" si="515"/>
        <v>1230477</v>
      </c>
    </row>
    <row r="16511" spans="1:24" x14ac:dyDescent="0.15">
      <c r="A16511" t="s">
        <v>7875</v>
      </c>
      <c r="B16511" t="s">
        <v>935</v>
      </c>
      <c r="C16511" t="s">
        <v>2157</v>
      </c>
      <c r="D16511" t="s">
        <v>5686</v>
      </c>
      <c r="E16511" t="s">
        <v>7876</v>
      </c>
      <c r="F16511" t="s">
        <v>0</v>
      </c>
      <c r="G16511" t="s">
        <v>7877</v>
      </c>
      <c r="H16511" t="s">
        <v>0</v>
      </c>
      <c r="I16511" t="s">
        <v>2026</v>
      </c>
      <c r="J16511" t="s">
        <v>1901</v>
      </c>
      <c r="K16511" s="34" t="str">
        <f t="shared" si="514"/>
        <v>1230477口管強</v>
      </c>
      <c r="L16511" t="s">
        <v>929</v>
      </c>
      <c r="M16511" t="s">
        <v>1585</v>
      </c>
      <c r="N16511" t="s">
        <v>0</v>
      </c>
      <c r="O16511" t="s">
        <v>0</v>
      </c>
      <c r="P16511" t="s">
        <v>0</v>
      </c>
      <c r="Q16511" t="s">
        <v>0</v>
      </c>
      <c r="R16511" t="s">
        <v>0</v>
      </c>
      <c r="S16511" t="s">
        <v>877</v>
      </c>
      <c r="T16511" t="s">
        <v>1831</v>
      </c>
      <c r="X16511" s="34" t="str">
        <f t="shared" si="515"/>
        <v>1230477</v>
      </c>
    </row>
    <row r="16512" spans="1:24" x14ac:dyDescent="0.15">
      <c r="A16512" t="s">
        <v>7875</v>
      </c>
      <c r="B16512" t="s">
        <v>935</v>
      </c>
      <c r="C16512" t="s">
        <v>2157</v>
      </c>
      <c r="D16512" t="s">
        <v>5686</v>
      </c>
      <c r="E16512" t="s">
        <v>7876</v>
      </c>
      <c r="F16512" t="s">
        <v>0</v>
      </c>
      <c r="G16512" t="s">
        <v>7877</v>
      </c>
      <c r="H16512" t="s">
        <v>0</v>
      </c>
      <c r="I16512" t="s">
        <v>2034</v>
      </c>
      <c r="J16512" t="s">
        <v>2035</v>
      </c>
      <c r="K16512" s="34" t="str">
        <f t="shared" si="514"/>
        <v>1230477口実地</v>
      </c>
      <c r="L16512" t="s">
        <v>724</v>
      </c>
      <c r="M16512" t="s">
        <v>1940</v>
      </c>
      <c r="N16512" t="s">
        <v>0</v>
      </c>
      <c r="O16512" t="s">
        <v>0</v>
      </c>
      <c r="P16512" t="s">
        <v>0</v>
      </c>
      <c r="Q16512" t="s">
        <v>0</v>
      </c>
      <c r="R16512" t="s">
        <v>0</v>
      </c>
      <c r="S16512" t="s">
        <v>877</v>
      </c>
      <c r="T16512" t="s">
        <v>1831</v>
      </c>
      <c r="X16512" s="34" t="str">
        <f t="shared" si="515"/>
        <v>1230477</v>
      </c>
    </row>
    <row r="16513" spans="1:24" x14ac:dyDescent="0.15">
      <c r="A16513" t="s">
        <v>7875</v>
      </c>
      <c r="B16513" t="s">
        <v>935</v>
      </c>
      <c r="C16513" t="s">
        <v>2157</v>
      </c>
      <c r="D16513" t="s">
        <v>5686</v>
      </c>
      <c r="E16513" t="s">
        <v>7876</v>
      </c>
      <c r="F16513" t="s">
        <v>0</v>
      </c>
      <c r="G16513" t="s">
        <v>7877</v>
      </c>
      <c r="H16513" t="s">
        <v>0</v>
      </c>
      <c r="I16513" t="s">
        <v>1902</v>
      </c>
      <c r="J16513" t="s">
        <v>1903</v>
      </c>
      <c r="K16513" s="34" t="str">
        <f t="shared" si="514"/>
        <v>1230477歯援診２</v>
      </c>
      <c r="L16513" t="s">
        <v>455</v>
      </c>
      <c r="M16513" t="s">
        <v>41</v>
      </c>
      <c r="N16513" t="s">
        <v>0</v>
      </c>
      <c r="O16513" t="s">
        <v>0</v>
      </c>
      <c r="P16513" t="s">
        <v>0</v>
      </c>
      <c r="Q16513" t="s">
        <v>0</v>
      </c>
      <c r="R16513" t="s">
        <v>0</v>
      </c>
      <c r="S16513" t="s">
        <v>877</v>
      </c>
      <c r="T16513" t="s">
        <v>1831</v>
      </c>
      <c r="X16513" s="34" t="str">
        <f t="shared" si="515"/>
        <v>1230477</v>
      </c>
    </row>
    <row r="16514" spans="1:24" x14ac:dyDescent="0.15">
      <c r="A16514" t="s">
        <v>7875</v>
      </c>
      <c r="B16514" t="s">
        <v>935</v>
      </c>
      <c r="C16514" t="s">
        <v>2157</v>
      </c>
      <c r="D16514" t="s">
        <v>5686</v>
      </c>
      <c r="E16514" t="s">
        <v>7876</v>
      </c>
      <c r="F16514" t="s">
        <v>0</v>
      </c>
      <c r="G16514" t="s">
        <v>7877</v>
      </c>
      <c r="H16514" t="s">
        <v>0</v>
      </c>
      <c r="I16514" t="s">
        <v>707</v>
      </c>
      <c r="J16514" t="s">
        <v>708</v>
      </c>
      <c r="K16514" s="34" t="str">
        <f t="shared" si="514"/>
        <v>1230477在歯管</v>
      </c>
      <c r="L16514" t="s">
        <v>260</v>
      </c>
      <c r="M16514" t="s">
        <v>773</v>
      </c>
      <c r="N16514" t="s">
        <v>0</v>
      </c>
      <c r="O16514" t="s">
        <v>0</v>
      </c>
      <c r="P16514" t="s">
        <v>0</v>
      </c>
      <c r="Q16514" t="s">
        <v>0</v>
      </c>
      <c r="R16514" t="s">
        <v>0</v>
      </c>
      <c r="S16514" t="s">
        <v>877</v>
      </c>
      <c r="T16514" t="s">
        <v>1831</v>
      </c>
      <c r="X16514" s="34" t="str">
        <f t="shared" si="515"/>
        <v>1230477</v>
      </c>
    </row>
    <row r="16515" spans="1:24" x14ac:dyDescent="0.15">
      <c r="A16515" t="s">
        <v>7875</v>
      </c>
      <c r="B16515" t="s">
        <v>935</v>
      </c>
      <c r="C16515" t="s">
        <v>2157</v>
      </c>
      <c r="D16515" t="s">
        <v>5686</v>
      </c>
      <c r="E16515" t="s">
        <v>7876</v>
      </c>
      <c r="F16515" t="s">
        <v>0</v>
      </c>
      <c r="G16515" t="s">
        <v>7877</v>
      </c>
      <c r="H16515" t="s">
        <v>0</v>
      </c>
      <c r="I16515" t="s">
        <v>1987</v>
      </c>
      <c r="J16515" t="s">
        <v>1009</v>
      </c>
      <c r="K16515" s="34" t="str">
        <f t="shared" si="514"/>
        <v>1230477歯訪診</v>
      </c>
      <c r="L16515" t="s">
        <v>4095</v>
      </c>
      <c r="M16515" t="s">
        <v>1585</v>
      </c>
      <c r="N16515" t="s">
        <v>0</v>
      </c>
      <c r="O16515" t="s">
        <v>0</v>
      </c>
      <c r="P16515" t="s">
        <v>0</v>
      </c>
      <c r="Q16515" t="s">
        <v>0</v>
      </c>
      <c r="R16515" t="s">
        <v>0</v>
      </c>
      <c r="S16515" t="s">
        <v>877</v>
      </c>
      <c r="T16515" t="s">
        <v>1831</v>
      </c>
      <c r="X16515" s="34" t="str">
        <f t="shared" si="515"/>
        <v>1230477</v>
      </c>
    </row>
    <row r="16516" spans="1:24" x14ac:dyDescent="0.15">
      <c r="A16516" t="s">
        <v>7875</v>
      </c>
      <c r="B16516" t="s">
        <v>935</v>
      </c>
      <c r="C16516" t="s">
        <v>2157</v>
      </c>
      <c r="D16516" t="s">
        <v>5686</v>
      </c>
      <c r="E16516" t="s">
        <v>7876</v>
      </c>
      <c r="F16516" t="s">
        <v>0</v>
      </c>
      <c r="G16516" t="s">
        <v>7877</v>
      </c>
      <c r="H16516" t="s">
        <v>0</v>
      </c>
      <c r="I16516" t="s">
        <v>659</v>
      </c>
      <c r="J16516" t="s">
        <v>660</v>
      </c>
      <c r="K16516" s="34" t="str">
        <f t="shared" si="514"/>
        <v>1230477口腔粘膜</v>
      </c>
      <c r="L16516" t="s">
        <v>243</v>
      </c>
      <c r="M16516" t="s">
        <v>65</v>
      </c>
      <c r="N16516" t="s">
        <v>0</v>
      </c>
      <c r="O16516" t="s">
        <v>0</v>
      </c>
      <c r="P16516" t="s">
        <v>0</v>
      </c>
      <c r="Q16516" t="s">
        <v>0</v>
      </c>
      <c r="R16516" t="s">
        <v>0</v>
      </c>
      <c r="S16516" t="s">
        <v>877</v>
      </c>
      <c r="T16516" t="s">
        <v>1831</v>
      </c>
      <c r="X16516" s="34" t="str">
        <f t="shared" si="515"/>
        <v>1230477</v>
      </c>
    </row>
    <row r="16517" spans="1:24" x14ac:dyDescent="0.15">
      <c r="A16517" t="s">
        <v>7875</v>
      </c>
      <c r="B16517" t="s">
        <v>935</v>
      </c>
      <c r="C16517" t="s">
        <v>2157</v>
      </c>
      <c r="D16517" t="s">
        <v>5686</v>
      </c>
      <c r="E16517" t="s">
        <v>7876</v>
      </c>
      <c r="F16517" t="s">
        <v>0</v>
      </c>
      <c r="G16517" t="s">
        <v>7877</v>
      </c>
      <c r="H16517" t="s">
        <v>0</v>
      </c>
      <c r="I16517" t="s">
        <v>5003</v>
      </c>
      <c r="J16517" t="s">
        <v>5004</v>
      </c>
      <c r="K16517" s="34" t="str">
        <f t="shared" si="514"/>
        <v>1230477う蝕無痛</v>
      </c>
      <c r="L16517" t="s">
        <v>405</v>
      </c>
      <c r="M16517" t="s">
        <v>2030</v>
      </c>
      <c r="N16517" t="s">
        <v>0</v>
      </c>
      <c r="O16517" t="s">
        <v>0</v>
      </c>
      <c r="P16517" t="s">
        <v>0</v>
      </c>
      <c r="Q16517" t="s">
        <v>0</v>
      </c>
      <c r="R16517" t="s">
        <v>0</v>
      </c>
      <c r="S16517" t="s">
        <v>877</v>
      </c>
      <c r="T16517" t="s">
        <v>1831</v>
      </c>
      <c r="X16517" s="34" t="str">
        <f t="shared" si="515"/>
        <v>1230477</v>
      </c>
    </row>
    <row r="16518" spans="1:24" x14ac:dyDescent="0.15">
      <c r="A16518" t="s">
        <v>7875</v>
      </c>
      <c r="B16518" t="s">
        <v>935</v>
      </c>
      <c r="C16518" t="s">
        <v>2157</v>
      </c>
      <c r="D16518" t="s">
        <v>5686</v>
      </c>
      <c r="E16518" t="s">
        <v>7876</v>
      </c>
      <c r="F16518" t="s">
        <v>0</v>
      </c>
      <c r="G16518" t="s">
        <v>7877</v>
      </c>
      <c r="H16518" t="s">
        <v>0</v>
      </c>
      <c r="I16518" t="s">
        <v>2068</v>
      </c>
      <c r="J16518" t="s">
        <v>603</v>
      </c>
      <c r="K16518" s="34" t="str">
        <f t="shared" ref="K16518:K16581" si="516">E16518&amp;""&amp;J16518</f>
        <v>1230477歯技連１</v>
      </c>
      <c r="L16518" t="s">
        <v>260</v>
      </c>
      <c r="M16518" t="s">
        <v>23</v>
      </c>
      <c r="N16518" t="s">
        <v>0</v>
      </c>
      <c r="O16518" t="s">
        <v>0</v>
      </c>
      <c r="P16518" t="s">
        <v>0</v>
      </c>
      <c r="Q16518" t="s">
        <v>0</v>
      </c>
      <c r="R16518" t="s">
        <v>0</v>
      </c>
      <c r="S16518" t="s">
        <v>877</v>
      </c>
      <c r="T16518" t="s">
        <v>1831</v>
      </c>
      <c r="X16518" s="34" t="str">
        <f t="shared" ref="X16518:X16581" si="517">(E16518&amp;""&amp;P16518)</f>
        <v>1230477</v>
      </c>
    </row>
    <row r="16519" spans="1:24" x14ac:dyDescent="0.15">
      <c r="A16519" t="s">
        <v>7875</v>
      </c>
      <c r="B16519" t="s">
        <v>935</v>
      </c>
      <c r="C16519" t="s">
        <v>2157</v>
      </c>
      <c r="D16519" t="s">
        <v>5686</v>
      </c>
      <c r="E16519" t="s">
        <v>7876</v>
      </c>
      <c r="F16519" t="s">
        <v>0</v>
      </c>
      <c r="G16519" t="s">
        <v>7877</v>
      </c>
      <c r="H16519" t="s">
        <v>0</v>
      </c>
      <c r="I16519" t="s">
        <v>3321</v>
      </c>
      <c r="J16519" t="s">
        <v>3322</v>
      </c>
      <c r="K16519" s="34" t="str">
        <f t="shared" si="516"/>
        <v>1230477光印象</v>
      </c>
      <c r="L16519" t="s">
        <v>494</v>
      </c>
      <c r="M16519" t="s">
        <v>1962</v>
      </c>
      <c r="N16519" t="s">
        <v>0</v>
      </c>
      <c r="O16519" t="s">
        <v>0</v>
      </c>
      <c r="P16519" t="s">
        <v>0</v>
      </c>
      <c r="Q16519" t="s">
        <v>0</v>
      </c>
      <c r="R16519" t="s">
        <v>0</v>
      </c>
      <c r="S16519" t="s">
        <v>877</v>
      </c>
      <c r="T16519" t="s">
        <v>1831</v>
      </c>
      <c r="X16519" s="34" t="str">
        <f t="shared" si="517"/>
        <v>1230477</v>
      </c>
    </row>
    <row r="16520" spans="1:24" x14ac:dyDescent="0.15">
      <c r="A16520" t="s">
        <v>7875</v>
      </c>
      <c r="B16520" t="s">
        <v>935</v>
      </c>
      <c r="C16520" t="s">
        <v>2157</v>
      </c>
      <c r="D16520" t="s">
        <v>5686</v>
      </c>
      <c r="E16520" t="s">
        <v>7876</v>
      </c>
      <c r="F16520" t="s">
        <v>0</v>
      </c>
      <c r="G16520" t="s">
        <v>7877</v>
      </c>
      <c r="H16520" t="s">
        <v>0</v>
      </c>
      <c r="I16520" t="s">
        <v>226</v>
      </c>
      <c r="J16520" t="s">
        <v>227</v>
      </c>
      <c r="K16520" s="34" t="str">
        <f t="shared" si="516"/>
        <v>1230477歯ＣＡＤ</v>
      </c>
      <c r="L16520" t="s">
        <v>914</v>
      </c>
      <c r="M16520" t="s">
        <v>263</v>
      </c>
      <c r="N16520" t="s">
        <v>0</v>
      </c>
      <c r="O16520" t="s">
        <v>0</v>
      </c>
      <c r="P16520" t="s">
        <v>0</v>
      </c>
      <c r="Q16520" t="s">
        <v>0</v>
      </c>
      <c r="R16520" t="s">
        <v>0</v>
      </c>
      <c r="S16520" t="s">
        <v>877</v>
      </c>
      <c r="T16520" t="s">
        <v>1831</v>
      </c>
      <c r="X16520" s="34" t="str">
        <f t="shared" si="517"/>
        <v>1230477</v>
      </c>
    </row>
    <row r="16521" spans="1:24" x14ac:dyDescent="0.15">
      <c r="A16521" t="s">
        <v>7875</v>
      </c>
      <c r="B16521" t="s">
        <v>935</v>
      </c>
      <c r="C16521" t="s">
        <v>2157</v>
      </c>
      <c r="D16521" t="s">
        <v>5686</v>
      </c>
      <c r="E16521" t="s">
        <v>7876</v>
      </c>
      <c r="F16521" t="s">
        <v>0</v>
      </c>
      <c r="G16521" t="s">
        <v>7877</v>
      </c>
      <c r="H16521" t="s">
        <v>0</v>
      </c>
      <c r="I16521" t="s">
        <v>2069</v>
      </c>
      <c r="J16521" t="s">
        <v>2070</v>
      </c>
      <c r="K16521" s="34" t="str">
        <f t="shared" si="516"/>
        <v>1230477３ＤＦＤ</v>
      </c>
      <c r="L16521" t="s">
        <v>233</v>
      </c>
      <c r="M16521" t="s">
        <v>1940</v>
      </c>
      <c r="N16521" t="s">
        <v>0</v>
      </c>
      <c r="O16521" t="s">
        <v>0</v>
      </c>
      <c r="P16521" t="s">
        <v>0</v>
      </c>
      <c r="Q16521" t="s">
        <v>0</v>
      </c>
      <c r="R16521" t="s">
        <v>0</v>
      </c>
      <c r="S16521" t="s">
        <v>877</v>
      </c>
      <c r="T16521" t="s">
        <v>1831</v>
      </c>
      <c r="X16521" s="34" t="str">
        <f t="shared" si="517"/>
        <v>1230477</v>
      </c>
    </row>
    <row r="16522" spans="1:24" x14ac:dyDescent="0.15">
      <c r="A16522" t="s">
        <v>7875</v>
      </c>
      <c r="B16522" t="s">
        <v>935</v>
      </c>
      <c r="C16522" t="s">
        <v>2157</v>
      </c>
      <c r="D16522" t="s">
        <v>5686</v>
      </c>
      <c r="E16522" t="s">
        <v>7876</v>
      </c>
      <c r="F16522" t="s">
        <v>0</v>
      </c>
      <c r="G16522" t="s">
        <v>7877</v>
      </c>
      <c r="H16522" t="s">
        <v>0</v>
      </c>
      <c r="I16522" t="s">
        <v>5694</v>
      </c>
      <c r="J16522" t="s">
        <v>5695</v>
      </c>
      <c r="K16522" s="34" t="str">
        <f t="shared" si="516"/>
        <v>1230477歯技工</v>
      </c>
      <c r="L16522" t="s">
        <v>406</v>
      </c>
      <c r="M16522" t="s">
        <v>108</v>
      </c>
      <c r="N16522" t="s">
        <v>0</v>
      </c>
      <c r="O16522" t="s">
        <v>0</v>
      </c>
      <c r="P16522" t="s">
        <v>0</v>
      </c>
      <c r="Q16522" t="s">
        <v>0</v>
      </c>
      <c r="R16522" t="s">
        <v>0</v>
      </c>
      <c r="S16522" t="s">
        <v>877</v>
      </c>
      <c r="T16522" t="s">
        <v>1831</v>
      </c>
      <c r="X16522" s="34" t="str">
        <f t="shared" si="517"/>
        <v>1230477</v>
      </c>
    </row>
    <row r="16523" spans="1:24" x14ac:dyDescent="0.15">
      <c r="A16523" t="s">
        <v>7875</v>
      </c>
      <c r="B16523" t="s">
        <v>935</v>
      </c>
      <c r="C16523" t="s">
        <v>2157</v>
      </c>
      <c r="D16523" t="s">
        <v>5686</v>
      </c>
      <c r="E16523" t="s">
        <v>7876</v>
      </c>
      <c r="F16523" t="s">
        <v>0</v>
      </c>
      <c r="G16523" t="s">
        <v>7877</v>
      </c>
      <c r="H16523" t="s">
        <v>0</v>
      </c>
      <c r="I16523" t="s">
        <v>5006</v>
      </c>
      <c r="J16523" t="s">
        <v>5007</v>
      </c>
      <c r="K16523" s="34" t="str">
        <f t="shared" si="516"/>
        <v>1230477手術歯根</v>
      </c>
      <c r="L16523" t="s">
        <v>100</v>
      </c>
      <c r="M16523" t="s">
        <v>2030</v>
      </c>
      <c r="N16523" t="s">
        <v>0</v>
      </c>
      <c r="O16523" t="s">
        <v>0</v>
      </c>
      <c r="P16523" t="s">
        <v>0</v>
      </c>
      <c r="Q16523" t="s">
        <v>0</v>
      </c>
      <c r="R16523" t="s">
        <v>0</v>
      </c>
      <c r="S16523" t="s">
        <v>877</v>
      </c>
      <c r="T16523" t="s">
        <v>1831</v>
      </c>
      <c r="X16523" s="34" t="str">
        <f t="shared" si="517"/>
        <v>1230477</v>
      </c>
    </row>
    <row r="16524" spans="1:24" x14ac:dyDescent="0.15">
      <c r="A16524" t="s">
        <v>7875</v>
      </c>
      <c r="B16524" t="s">
        <v>935</v>
      </c>
      <c r="C16524" t="s">
        <v>2157</v>
      </c>
      <c r="D16524" t="s">
        <v>5686</v>
      </c>
      <c r="E16524" t="s">
        <v>7876</v>
      </c>
      <c r="F16524" t="s">
        <v>0</v>
      </c>
      <c r="G16524" t="s">
        <v>7877</v>
      </c>
      <c r="H16524" t="s">
        <v>0</v>
      </c>
      <c r="I16524" t="s">
        <v>638</v>
      </c>
      <c r="J16524" t="s">
        <v>639</v>
      </c>
      <c r="K16524" s="34" t="str">
        <f t="shared" si="516"/>
        <v>1230477手光機</v>
      </c>
      <c r="L16524" t="s">
        <v>313</v>
      </c>
      <c r="M16524" t="s">
        <v>432</v>
      </c>
      <c r="N16524" t="s">
        <v>0</v>
      </c>
      <c r="O16524" t="s">
        <v>0</v>
      </c>
      <c r="P16524" t="s">
        <v>0</v>
      </c>
      <c r="Q16524" t="s">
        <v>0</v>
      </c>
      <c r="R16524" t="s">
        <v>0</v>
      </c>
      <c r="S16524" t="s">
        <v>877</v>
      </c>
      <c r="T16524" t="s">
        <v>1831</v>
      </c>
      <c r="X16524" s="34" t="str">
        <f t="shared" si="517"/>
        <v>1230477</v>
      </c>
    </row>
    <row r="16525" spans="1:24" x14ac:dyDescent="0.15">
      <c r="A16525" t="s">
        <v>7875</v>
      </c>
      <c r="B16525" t="s">
        <v>935</v>
      </c>
      <c r="C16525" t="s">
        <v>2157</v>
      </c>
      <c r="D16525" t="s">
        <v>5686</v>
      </c>
      <c r="E16525" t="s">
        <v>7876</v>
      </c>
      <c r="F16525" t="s">
        <v>0</v>
      </c>
      <c r="G16525" t="s">
        <v>7877</v>
      </c>
      <c r="H16525" t="s">
        <v>0</v>
      </c>
      <c r="I16525" t="s">
        <v>268</v>
      </c>
      <c r="J16525" t="s">
        <v>269</v>
      </c>
      <c r="K16525" s="34" t="str">
        <f t="shared" si="516"/>
        <v>1230477補管</v>
      </c>
      <c r="L16525" t="s">
        <v>666</v>
      </c>
      <c r="M16525" t="s">
        <v>1025</v>
      </c>
      <c r="N16525" t="s">
        <v>0</v>
      </c>
      <c r="O16525" t="s">
        <v>0</v>
      </c>
      <c r="P16525" t="s">
        <v>0</v>
      </c>
      <c r="Q16525" t="s">
        <v>0</v>
      </c>
      <c r="R16525" t="s">
        <v>0</v>
      </c>
      <c r="S16525" t="s">
        <v>877</v>
      </c>
      <c r="T16525" t="s">
        <v>1831</v>
      </c>
      <c r="X16525" s="34" t="str">
        <f t="shared" si="517"/>
        <v>1230477</v>
      </c>
    </row>
    <row r="16526" spans="1:24" x14ac:dyDescent="0.15">
      <c r="A16526" t="s">
        <v>7875</v>
      </c>
      <c r="B16526" t="s">
        <v>935</v>
      </c>
      <c r="C16526" t="s">
        <v>2157</v>
      </c>
      <c r="D16526" t="s">
        <v>5686</v>
      </c>
      <c r="E16526" t="s">
        <v>7876</v>
      </c>
      <c r="F16526" t="s">
        <v>0</v>
      </c>
      <c r="G16526" t="s">
        <v>7877</v>
      </c>
      <c r="H16526" t="s">
        <v>0</v>
      </c>
      <c r="I16526" t="s">
        <v>2017</v>
      </c>
      <c r="J16526" t="s">
        <v>2018</v>
      </c>
      <c r="K16526" s="34" t="str">
        <f t="shared" si="516"/>
        <v>1230477歯外在ベⅠ注</v>
      </c>
      <c r="L16526" t="s">
        <v>876</v>
      </c>
      <c r="M16526" t="s">
        <v>1940</v>
      </c>
      <c r="N16526" t="s">
        <v>0</v>
      </c>
      <c r="O16526" t="s">
        <v>0</v>
      </c>
      <c r="P16526" t="s">
        <v>0</v>
      </c>
      <c r="Q16526" t="s">
        <v>0</v>
      </c>
      <c r="R16526" t="s">
        <v>0</v>
      </c>
      <c r="S16526" t="s">
        <v>877</v>
      </c>
      <c r="T16526" t="s">
        <v>1831</v>
      </c>
      <c r="X16526" s="34" t="str">
        <f t="shared" si="517"/>
        <v>1230477</v>
      </c>
    </row>
    <row r="16527" spans="1:24" x14ac:dyDescent="0.15">
      <c r="A16527" t="s">
        <v>7875</v>
      </c>
      <c r="B16527" t="s">
        <v>935</v>
      </c>
      <c r="C16527" t="s">
        <v>2157</v>
      </c>
      <c r="D16527" t="s">
        <v>5686</v>
      </c>
      <c r="E16527" t="s">
        <v>7876</v>
      </c>
      <c r="F16527" t="s">
        <v>0</v>
      </c>
      <c r="G16527" t="s">
        <v>7877</v>
      </c>
      <c r="H16527" t="s">
        <v>0</v>
      </c>
      <c r="I16527" t="s">
        <v>1988</v>
      </c>
      <c r="J16527" t="s">
        <v>1989</v>
      </c>
      <c r="K16527" s="34" t="str">
        <f t="shared" si="516"/>
        <v>1230477歯技ベ</v>
      </c>
      <c r="L16527" t="s">
        <v>1011</v>
      </c>
      <c r="M16527" t="s">
        <v>1940</v>
      </c>
      <c r="N16527" t="s">
        <v>0</v>
      </c>
      <c r="O16527" t="s">
        <v>0</v>
      </c>
      <c r="P16527" t="s">
        <v>0</v>
      </c>
      <c r="Q16527" t="s">
        <v>0</v>
      </c>
      <c r="R16527" t="s">
        <v>0</v>
      </c>
      <c r="S16527" t="s">
        <v>877</v>
      </c>
      <c r="T16527" t="s">
        <v>1831</v>
      </c>
      <c r="X16527" s="34" t="str">
        <f t="shared" si="517"/>
        <v>1230477</v>
      </c>
    </row>
    <row r="16528" spans="1:24" x14ac:dyDescent="0.15">
      <c r="A16528" t="s">
        <v>7878</v>
      </c>
      <c r="B16528" t="s">
        <v>935</v>
      </c>
      <c r="C16528" t="s">
        <v>2157</v>
      </c>
      <c r="D16528" t="s">
        <v>5686</v>
      </c>
      <c r="E16528" t="s">
        <v>7879</v>
      </c>
      <c r="F16528" t="s">
        <v>0</v>
      </c>
      <c r="G16528" t="s">
        <v>7880</v>
      </c>
      <c r="H16528" t="s">
        <v>0</v>
      </c>
      <c r="I16528" t="s">
        <v>2032</v>
      </c>
      <c r="J16528" t="s">
        <v>2033</v>
      </c>
      <c r="K16528" s="34" t="str">
        <f t="shared" si="516"/>
        <v>1230493歯医ＤＸ２</v>
      </c>
      <c r="L16528" t="s">
        <v>256</v>
      </c>
      <c r="M16528" t="s">
        <v>1940</v>
      </c>
      <c r="N16528" t="s">
        <v>0</v>
      </c>
      <c r="O16528" t="s">
        <v>0</v>
      </c>
      <c r="P16528" t="s">
        <v>0</v>
      </c>
      <c r="Q16528" t="s">
        <v>0</v>
      </c>
      <c r="R16528" t="s">
        <v>0</v>
      </c>
      <c r="S16528" t="s">
        <v>877</v>
      </c>
      <c r="T16528" t="s">
        <v>1831</v>
      </c>
      <c r="X16528" s="34" t="str">
        <f t="shared" si="517"/>
        <v>1230493</v>
      </c>
    </row>
    <row r="16529" spans="1:24" x14ac:dyDescent="0.15">
      <c r="A16529" t="s">
        <v>7878</v>
      </c>
      <c r="B16529" t="s">
        <v>935</v>
      </c>
      <c r="C16529" t="s">
        <v>2157</v>
      </c>
      <c r="D16529" t="s">
        <v>5686</v>
      </c>
      <c r="E16529" t="s">
        <v>7879</v>
      </c>
      <c r="F16529" t="s">
        <v>0</v>
      </c>
      <c r="G16529" t="s">
        <v>7880</v>
      </c>
      <c r="H16529" t="s">
        <v>0</v>
      </c>
      <c r="I16529" t="s">
        <v>25</v>
      </c>
      <c r="J16529" t="s">
        <v>26</v>
      </c>
      <c r="K16529" s="34" t="str">
        <f t="shared" si="516"/>
        <v>1230493歯初診</v>
      </c>
      <c r="L16529" t="s">
        <v>4970</v>
      </c>
      <c r="M16529" t="s">
        <v>264</v>
      </c>
      <c r="N16529" t="s">
        <v>0</v>
      </c>
      <c r="O16529" t="s">
        <v>0</v>
      </c>
      <c r="P16529" t="s">
        <v>0</v>
      </c>
      <c r="Q16529" t="s">
        <v>0</v>
      </c>
      <c r="R16529" t="s">
        <v>0</v>
      </c>
      <c r="S16529" t="s">
        <v>877</v>
      </c>
      <c r="T16529" t="s">
        <v>1831</v>
      </c>
      <c r="X16529" s="34" t="str">
        <f t="shared" si="517"/>
        <v>1230493</v>
      </c>
    </row>
    <row r="16530" spans="1:24" x14ac:dyDescent="0.15">
      <c r="A16530" t="s">
        <v>7878</v>
      </c>
      <c r="B16530" t="s">
        <v>935</v>
      </c>
      <c r="C16530" t="s">
        <v>2157</v>
      </c>
      <c r="D16530" t="s">
        <v>5686</v>
      </c>
      <c r="E16530" t="s">
        <v>7879</v>
      </c>
      <c r="F16530" t="s">
        <v>0</v>
      </c>
      <c r="G16530" t="s">
        <v>7880</v>
      </c>
      <c r="H16530" t="s">
        <v>0</v>
      </c>
      <c r="I16530" t="s">
        <v>29</v>
      </c>
      <c r="J16530" t="s">
        <v>30</v>
      </c>
      <c r="K16530" s="34" t="str">
        <f t="shared" si="516"/>
        <v>1230493外安全１</v>
      </c>
      <c r="L16530" t="s">
        <v>317</v>
      </c>
      <c r="M16530" t="s">
        <v>1585</v>
      </c>
      <c r="N16530" t="s">
        <v>0</v>
      </c>
      <c r="O16530" t="s">
        <v>0</v>
      </c>
      <c r="P16530" t="s">
        <v>0</v>
      </c>
      <c r="Q16530" t="s">
        <v>0</v>
      </c>
      <c r="R16530" t="s">
        <v>0</v>
      </c>
      <c r="S16530" t="s">
        <v>877</v>
      </c>
      <c r="T16530" t="s">
        <v>1831</v>
      </c>
      <c r="X16530" s="34" t="str">
        <f t="shared" si="517"/>
        <v>1230493</v>
      </c>
    </row>
    <row r="16531" spans="1:24" x14ac:dyDescent="0.15">
      <c r="A16531" t="s">
        <v>7878</v>
      </c>
      <c r="B16531" t="s">
        <v>935</v>
      </c>
      <c r="C16531" t="s">
        <v>2157</v>
      </c>
      <c r="D16531" t="s">
        <v>5686</v>
      </c>
      <c r="E16531" t="s">
        <v>7879</v>
      </c>
      <c r="F16531" t="s">
        <v>0</v>
      </c>
      <c r="G16531" t="s">
        <v>7880</v>
      </c>
      <c r="H16531" t="s">
        <v>0</v>
      </c>
      <c r="I16531" t="s">
        <v>31</v>
      </c>
      <c r="J16531" t="s">
        <v>32</v>
      </c>
      <c r="K16531" s="34" t="str">
        <f t="shared" si="516"/>
        <v>1230493外感染１</v>
      </c>
      <c r="L16531" t="s">
        <v>317</v>
      </c>
      <c r="M16531" t="s">
        <v>1585</v>
      </c>
      <c r="N16531" t="s">
        <v>0</v>
      </c>
      <c r="O16531" t="s">
        <v>0</v>
      </c>
      <c r="P16531" t="s">
        <v>0</v>
      </c>
      <c r="Q16531" t="s">
        <v>0</v>
      </c>
      <c r="R16531" t="s">
        <v>0</v>
      </c>
      <c r="S16531" t="s">
        <v>877</v>
      </c>
      <c r="T16531" t="s">
        <v>1831</v>
      </c>
      <c r="X16531" s="34" t="str">
        <f t="shared" si="517"/>
        <v>1230493</v>
      </c>
    </row>
    <row r="16532" spans="1:24" x14ac:dyDescent="0.15">
      <c r="A16532" t="s">
        <v>7878</v>
      </c>
      <c r="B16532" t="s">
        <v>935</v>
      </c>
      <c r="C16532" t="s">
        <v>2157</v>
      </c>
      <c r="D16532" t="s">
        <v>5686</v>
      </c>
      <c r="E16532" t="s">
        <v>7879</v>
      </c>
      <c r="F16532" t="s">
        <v>0</v>
      </c>
      <c r="G16532" t="s">
        <v>7880</v>
      </c>
      <c r="H16532" t="s">
        <v>0</v>
      </c>
      <c r="I16532" t="s">
        <v>150</v>
      </c>
      <c r="J16532" t="s">
        <v>151</v>
      </c>
      <c r="K16532" s="34" t="str">
        <f t="shared" si="516"/>
        <v>1230493医管</v>
      </c>
      <c r="L16532" t="s">
        <v>904</v>
      </c>
      <c r="M16532" t="s">
        <v>225</v>
      </c>
      <c r="N16532" t="s">
        <v>0</v>
      </c>
      <c r="O16532" t="s">
        <v>0</v>
      </c>
      <c r="P16532" t="s">
        <v>0</v>
      </c>
      <c r="Q16532" t="s">
        <v>0</v>
      </c>
      <c r="R16532" t="s">
        <v>0</v>
      </c>
      <c r="S16532" t="s">
        <v>877</v>
      </c>
      <c r="T16532" t="s">
        <v>1831</v>
      </c>
      <c r="X16532" s="34" t="str">
        <f t="shared" si="517"/>
        <v>1230493</v>
      </c>
    </row>
    <row r="16533" spans="1:24" x14ac:dyDescent="0.15">
      <c r="A16533" t="s">
        <v>7878</v>
      </c>
      <c r="B16533" t="s">
        <v>935</v>
      </c>
      <c r="C16533" t="s">
        <v>2157</v>
      </c>
      <c r="D16533" t="s">
        <v>5686</v>
      </c>
      <c r="E16533" t="s">
        <v>7879</v>
      </c>
      <c r="F16533" t="s">
        <v>0</v>
      </c>
      <c r="G16533" t="s">
        <v>7880</v>
      </c>
      <c r="H16533" t="s">
        <v>0</v>
      </c>
      <c r="I16533" t="s">
        <v>2026</v>
      </c>
      <c r="J16533" t="s">
        <v>1901</v>
      </c>
      <c r="K16533" s="34" t="str">
        <f t="shared" si="516"/>
        <v>1230493口管強</v>
      </c>
      <c r="L16533" t="s">
        <v>421</v>
      </c>
      <c r="M16533" t="s">
        <v>1585</v>
      </c>
      <c r="N16533" t="s">
        <v>0</v>
      </c>
      <c r="O16533" t="s">
        <v>0</v>
      </c>
      <c r="P16533" t="s">
        <v>0</v>
      </c>
      <c r="Q16533" t="s">
        <v>0</v>
      </c>
      <c r="R16533" t="s">
        <v>0</v>
      </c>
      <c r="S16533" t="s">
        <v>877</v>
      </c>
      <c r="T16533" t="s">
        <v>1831</v>
      </c>
      <c r="X16533" s="34" t="str">
        <f t="shared" si="517"/>
        <v>1230493</v>
      </c>
    </row>
    <row r="16534" spans="1:24" x14ac:dyDescent="0.15">
      <c r="A16534" t="s">
        <v>7878</v>
      </c>
      <c r="B16534" t="s">
        <v>935</v>
      </c>
      <c r="C16534" t="s">
        <v>2157</v>
      </c>
      <c r="D16534" t="s">
        <v>5686</v>
      </c>
      <c r="E16534" t="s">
        <v>7879</v>
      </c>
      <c r="F16534" t="s">
        <v>0</v>
      </c>
      <c r="G16534" t="s">
        <v>7880</v>
      </c>
      <c r="H16534" t="s">
        <v>0</v>
      </c>
      <c r="I16534" t="s">
        <v>2034</v>
      </c>
      <c r="J16534" t="s">
        <v>2035</v>
      </c>
      <c r="K16534" s="34" t="str">
        <f t="shared" si="516"/>
        <v>1230493口実地</v>
      </c>
      <c r="L16534" t="s">
        <v>296</v>
      </c>
      <c r="M16534" t="s">
        <v>1940</v>
      </c>
      <c r="N16534" t="s">
        <v>0</v>
      </c>
      <c r="O16534" t="s">
        <v>0</v>
      </c>
      <c r="P16534" t="s">
        <v>0</v>
      </c>
      <c r="Q16534" t="s">
        <v>0</v>
      </c>
      <c r="R16534" t="s">
        <v>0</v>
      </c>
      <c r="S16534" t="s">
        <v>877</v>
      </c>
      <c r="T16534" t="s">
        <v>1831</v>
      </c>
      <c r="X16534" s="34" t="str">
        <f t="shared" si="517"/>
        <v>1230493</v>
      </c>
    </row>
    <row r="16535" spans="1:24" x14ac:dyDescent="0.15">
      <c r="A16535" t="s">
        <v>7878</v>
      </c>
      <c r="B16535" t="s">
        <v>935</v>
      </c>
      <c r="C16535" t="s">
        <v>2157</v>
      </c>
      <c r="D16535" t="s">
        <v>5686</v>
      </c>
      <c r="E16535" t="s">
        <v>7879</v>
      </c>
      <c r="F16535" t="s">
        <v>0</v>
      </c>
      <c r="G16535" t="s">
        <v>7880</v>
      </c>
      <c r="H16535" t="s">
        <v>0</v>
      </c>
      <c r="I16535" t="s">
        <v>1902</v>
      </c>
      <c r="J16535" t="s">
        <v>1903</v>
      </c>
      <c r="K16535" s="34" t="str">
        <f t="shared" si="516"/>
        <v>1230493歯援診２</v>
      </c>
      <c r="L16535" t="s">
        <v>113</v>
      </c>
      <c r="M16535" t="s">
        <v>264</v>
      </c>
      <c r="N16535" t="s">
        <v>0</v>
      </c>
      <c r="O16535" t="s">
        <v>0</v>
      </c>
      <c r="P16535" t="s">
        <v>0</v>
      </c>
      <c r="Q16535" t="s">
        <v>0</v>
      </c>
      <c r="R16535" t="s">
        <v>0</v>
      </c>
      <c r="S16535" t="s">
        <v>877</v>
      </c>
      <c r="T16535" t="s">
        <v>1831</v>
      </c>
      <c r="X16535" s="34" t="str">
        <f t="shared" si="517"/>
        <v>1230493</v>
      </c>
    </row>
    <row r="16536" spans="1:24" x14ac:dyDescent="0.15">
      <c r="A16536" t="s">
        <v>7878</v>
      </c>
      <c r="B16536" t="s">
        <v>935</v>
      </c>
      <c r="C16536" t="s">
        <v>2157</v>
      </c>
      <c r="D16536" t="s">
        <v>5686</v>
      </c>
      <c r="E16536" t="s">
        <v>7879</v>
      </c>
      <c r="F16536" t="s">
        <v>0</v>
      </c>
      <c r="G16536" t="s">
        <v>7880</v>
      </c>
      <c r="H16536" t="s">
        <v>0</v>
      </c>
      <c r="I16536" t="s">
        <v>707</v>
      </c>
      <c r="J16536" t="s">
        <v>708</v>
      </c>
      <c r="K16536" s="34" t="str">
        <f t="shared" si="516"/>
        <v>1230493在歯管</v>
      </c>
      <c r="L16536" t="s">
        <v>141</v>
      </c>
      <c r="M16536" t="s">
        <v>225</v>
      </c>
      <c r="N16536" t="s">
        <v>0</v>
      </c>
      <c r="O16536" t="s">
        <v>0</v>
      </c>
      <c r="P16536" t="s">
        <v>0</v>
      </c>
      <c r="Q16536" t="s">
        <v>0</v>
      </c>
      <c r="R16536" t="s">
        <v>0</v>
      </c>
      <c r="S16536" t="s">
        <v>877</v>
      </c>
      <c r="T16536" t="s">
        <v>1831</v>
      </c>
      <c r="X16536" s="34" t="str">
        <f t="shared" si="517"/>
        <v>1230493</v>
      </c>
    </row>
    <row r="16537" spans="1:24" x14ac:dyDescent="0.15">
      <c r="A16537" t="s">
        <v>7878</v>
      </c>
      <c r="B16537" t="s">
        <v>935</v>
      </c>
      <c r="C16537" t="s">
        <v>2157</v>
      </c>
      <c r="D16537" t="s">
        <v>5686</v>
      </c>
      <c r="E16537" t="s">
        <v>7879</v>
      </c>
      <c r="F16537" t="s">
        <v>0</v>
      </c>
      <c r="G16537" t="s">
        <v>7880</v>
      </c>
      <c r="H16537" t="s">
        <v>0</v>
      </c>
      <c r="I16537" t="s">
        <v>1987</v>
      </c>
      <c r="J16537" t="s">
        <v>1009</v>
      </c>
      <c r="K16537" s="34" t="str">
        <f t="shared" si="516"/>
        <v>1230493歯訪診</v>
      </c>
      <c r="L16537" t="s">
        <v>717</v>
      </c>
      <c r="M16537" t="s">
        <v>60</v>
      </c>
      <c r="N16537" t="s">
        <v>0</v>
      </c>
      <c r="O16537" t="s">
        <v>0</v>
      </c>
      <c r="P16537" t="s">
        <v>0</v>
      </c>
      <c r="Q16537" t="s">
        <v>0</v>
      </c>
      <c r="R16537" t="s">
        <v>0</v>
      </c>
      <c r="S16537" t="s">
        <v>877</v>
      </c>
      <c r="T16537" t="s">
        <v>1831</v>
      </c>
      <c r="X16537" s="34" t="str">
        <f t="shared" si="517"/>
        <v>1230493</v>
      </c>
    </row>
    <row r="16538" spans="1:24" x14ac:dyDescent="0.15">
      <c r="A16538" t="s">
        <v>7878</v>
      </c>
      <c r="B16538" t="s">
        <v>935</v>
      </c>
      <c r="C16538" t="s">
        <v>2157</v>
      </c>
      <c r="D16538" t="s">
        <v>5686</v>
      </c>
      <c r="E16538" t="s">
        <v>7879</v>
      </c>
      <c r="F16538" t="s">
        <v>0</v>
      </c>
      <c r="G16538" t="s">
        <v>7880</v>
      </c>
      <c r="H16538" t="s">
        <v>0</v>
      </c>
      <c r="I16538" t="s">
        <v>6366</v>
      </c>
      <c r="J16538" t="s">
        <v>6367</v>
      </c>
      <c r="K16538" s="34" t="str">
        <f t="shared" si="516"/>
        <v>1230493咀嚼機能</v>
      </c>
      <c r="L16538" t="s">
        <v>92</v>
      </c>
      <c r="M16538" t="s">
        <v>264</v>
      </c>
      <c r="N16538" t="s">
        <v>0</v>
      </c>
      <c r="O16538" t="s">
        <v>0</v>
      </c>
      <c r="P16538" t="s">
        <v>0</v>
      </c>
      <c r="Q16538" t="s">
        <v>0</v>
      </c>
      <c r="R16538" t="s">
        <v>0</v>
      </c>
      <c r="S16538" t="s">
        <v>877</v>
      </c>
      <c r="T16538" t="s">
        <v>1831</v>
      </c>
      <c r="X16538" s="34" t="str">
        <f t="shared" si="517"/>
        <v>1230493</v>
      </c>
    </row>
    <row r="16539" spans="1:24" x14ac:dyDescent="0.15">
      <c r="A16539" t="s">
        <v>7878</v>
      </c>
      <c r="B16539" t="s">
        <v>935</v>
      </c>
      <c r="C16539" t="s">
        <v>2157</v>
      </c>
      <c r="D16539" t="s">
        <v>5686</v>
      </c>
      <c r="E16539" t="s">
        <v>7879</v>
      </c>
      <c r="F16539" t="s">
        <v>0</v>
      </c>
      <c r="G16539" t="s">
        <v>7880</v>
      </c>
      <c r="H16539" t="s">
        <v>0</v>
      </c>
      <c r="I16539" t="s">
        <v>5692</v>
      </c>
      <c r="J16539" t="s">
        <v>5693</v>
      </c>
      <c r="K16539" s="34" t="str">
        <f t="shared" si="516"/>
        <v>1230493手顕微加</v>
      </c>
      <c r="L16539" t="s">
        <v>68</v>
      </c>
      <c r="M16539" t="s">
        <v>60</v>
      </c>
      <c r="N16539" t="s">
        <v>0</v>
      </c>
      <c r="O16539" t="s">
        <v>0</v>
      </c>
      <c r="P16539" t="s">
        <v>0</v>
      </c>
      <c r="Q16539" t="s">
        <v>0</v>
      </c>
      <c r="R16539" t="s">
        <v>0</v>
      </c>
      <c r="S16539" t="s">
        <v>877</v>
      </c>
      <c r="T16539" t="s">
        <v>1831</v>
      </c>
      <c r="X16539" s="34" t="str">
        <f t="shared" si="517"/>
        <v>1230493</v>
      </c>
    </row>
    <row r="16540" spans="1:24" x14ac:dyDescent="0.15">
      <c r="A16540" t="s">
        <v>7878</v>
      </c>
      <c r="B16540" t="s">
        <v>935</v>
      </c>
      <c r="C16540" t="s">
        <v>2157</v>
      </c>
      <c r="D16540" t="s">
        <v>5686</v>
      </c>
      <c r="E16540" t="s">
        <v>7879</v>
      </c>
      <c r="F16540" t="s">
        <v>0</v>
      </c>
      <c r="G16540" t="s">
        <v>7880</v>
      </c>
      <c r="H16540" t="s">
        <v>0</v>
      </c>
      <c r="I16540" t="s">
        <v>659</v>
      </c>
      <c r="J16540" t="s">
        <v>660</v>
      </c>
      <c r="K16540" s="34" t="str">
        <f t="shared" si="516"/>
        <v>1230493口腔粘膜</v>
      </c>
      <c r="L16540" t="s">
        <v>453</v>
      </c>
      <c r="M16540" t="s">
        <v>264</v>
      </c>
      <c r="N16540" t="s">
        <v>0</v>
      </c>
      <c r="O16540" t="s">
        <v>0</v>
      </c>
      <c r="P16540" t="s">
        <v>0</v>
      </c>
      <c r="Q16540" t="s">
        <v>0</v>
      </c>
      <c r="R16540" t="s">
        <v>0</v>
      </c>
      <c r="S16540" t="s">
        <v>877</v>
      </c>
      <c r="T16540" t="s">
        <v>1831</v>
      </c>
      <c r="X16540" s="34" t="str">
        <f t="shared" si="517"/>
        <v>1230493</v>
      </c>
    </row>
    <row r="16541" spans="1:24" x14ac:dyDescent="0.15">
      <c r="A16541" t="s">
        <v>7878</v>
      </c>
      <c r="B16541" t="s">
        <v>935</v>
      </c>
      <c r="C16541" t="s">
        <v>2157</v>
      </c>
      <c r="D16541" t="s">
        <v>5686</v>
      </c>
      <c r="E16541" t="s">
        <v>7879</v>
      </c>
      <c r="F16541" t="s">
        <v>0</v>
      </c>
      <c r="G16541" t="s">
        <v>7880</v>
      </c>
      <c r="H16541" t="s">
        <v>0</v>
      </c>
      <c r="I16541" t="s">
        <v>2068</v>
      </c>
      <c r="J16541" t="s">
        <v>603</v>
      </c>
      <c r="K16541" s="34" t="str">
        <f t="shared" si="516"/>
        <v>1230493歯技連１</v>
      </c>
      <c r="L16541" t="s">
        <v>507</v>
      </c>
      <c r="M16541" t="s">
        <v>23</v>
      </c>
      <c r="N16541" t="s">
        <v>0</v>
      </c>
      <c r="O16541" t="s">
        <v>0</v>
      </c>
      <c r="P16541" t="s">
        <v>0</v>
      </c>
      <c r="Q16541" t="s">
        <v>0</v>
      </c>
      <c r="R16541" t="s">
        <v>0</v>
      </c>
      <c r="S16541" t="s">
        <v>877</v>
      </c>
      <c r="T16541" t="s">
        <v>1831</v>
      </c>
      <c r="X16541" s="34" t="str">
        <f t="shared" si="517"/>
        <v>1230493</v>
      </c>
    </row>
    <row r="16542" spans="1:24" x14ac:dyDescent="0.15">
      <c r="A16542" t="s">
        <v>7878</v>
      </c>
      <c r="B16542" t="s">
        <v>935</v>
      </c>
      <c r="C16542" t="s">
        <v>2157</v>
      </c>
      <c r="D16542" t="s">
        <v>5686</v>
      </c>
      <c r="E16542" t="s">
        <v>7879</v>
      </c>
      <c r="F16542" t="s">
        <v>0</v>
      </c>
      <c r="G16542" t="s">
        <v>7880</v>
      </c>
      <c r="H16542" t="s">
        <v>0</v>
      </c>
      <c r="I16542" t="s">
        <v>1320</v>
      </c>
      <c r="J16542" t="s">
        <v>1321</v>
      </c>
      <c r="K16542" s="34" t="str">
        <f t="shared" si="516"/>
        <v>1230493歯技連２</v>
      </c>
      <c r="L16542" t="s">
        <v>292</v>
      </c>
      <c r="M16542" t="s">
        <v>23</v>
      </c>
      <c r="N16542" t="s">
        <v>0</v>
      </c>
      <c r="O16542" t="s">
        <v>0</v>
      </c>
      <c r="P16542" t="s">
        <v>0</v>
      </c>
      <c r="Q16542" t="s">
        <v>0</v>
      </c>
      <c r="R16542" t="s">
        <v>0</v>
      </c>
      <c r="S16542" t="s">
        <v>877</v>
      </c>
      <c r="T16542" t="s">
        <v>1831</v>
      </c>
      <c r="X16542" s="34" t="str">
        <f t="shared" si="517"/>
        <v>1230493</v>
      </c>
    </row>
    <row r="16543" spans="1:24" x14ac:dyDescent="0.15">
      <c r="A16543" t="s">
        <v>7878</v>
      </c>
      <c r="B16543" t="s">
        <v>935</v>
      </c>
      <c r="C16543" t="s">
        <v>2157</v>
      </c>
      <c r="D16543" t="s">
        <v>5686</v>
      </c>
      <c r="E16543" t="s">
        <v>7879</v>
      </c>
      <c r="F16543" t="s">
        <v>0</v>
      </c>
      <c r="G16543" t="s">
        <v>7880</v>
      </c>
      <c r="H16543" t="s">
        <v>0</v>
      </c>
      <c r="I16543" t="s">
        <v>3321</v>
      </c>
      <c r="J16543" t="s">
        <v>3322</v>
      </c>
      <c r="K16543" s="34" t="str">
        <f t="shared" si="516"/>
        <v>1230493光印象</v>
      </c>
      <c r="L16543" t="s">
        <v>146</v>
      </c>
      <c r="M16543" t="s">
        <v>23</v>
      </c>
      <c r="N16543" t="s">
        <v>0</v>
      </c>
      <c r="O16543" t="s">
        <v>0</v>
      </c>
      <c r="P16543" t="s">
        <v>0</v>
      </c>
      <c r="Q16543" t="s">
        <v>0</v>
      </c>
      <c r="R16543" t="s">
        <v>0</v>
      </c>
      <c r="S16543" t="s">
        <v>877</v>
      </c>
      <c r="T16543" t="s">
        <v>1831</v>
      </c>
      <c r="X16543" s="34" t="str">
        <f t="shared" si="517"/>
        <v>1230493</v>
      </c>
    </row>
    <row r="16544" spans="1:24" x14ac:dyDescent="0.15">
      <c r="A16544" t="s">
        <v>7878</v>
      </c>
      <c r="B16544" t="s">
        <v>935</v>
      </c>
      <c r="C16544" t="s">
        <v>2157</v>
      </c>
      <c r="D16544" t="s">
        <v>5686</v>
      </c>
      <c r="E16544" t="s">
        <v>7879</v>
      </c>
      <c r="F16544" t="s">
        <v>0</v>
      </c>
      <c r="G16544" t="s">
        <v>7880</v>
      </c>
      <c r="H16544" t="s">
        <v>0</v>
      </c>
      <c r="I16544" t="s">
        <v>226</v>
      </c>
      <c r="J16544" t="s">
        <v>227</v>
      </c>
      <c r="K16544" s="34" t="str">
        <f t="shared" si="516"/>
        <v>1230493歯ＣＡＤ</v>
      </c>
      <c r="L16544" t="s">
        <v>814</v>
      </c>
      <c r="M16544" t="s">
        <v>211</v>
      </c>
      <c r="N16544" t="s">
        <v>0</v>
      </c>
      <c r="O16544" t="s">
        <v>0</v>
      </c>
      <c r="P16544" t="s">
        <v>0</v>
      </c>
      <c r="Q16544" t="s">
        <v>0</v>
      </c>
      <c r="R16544" t="s">
        <v>0</v>
      </c>
      <c r="S16544" t="s">
        <v>877</v>
      </c>
      <c r="T16544" t="s">
        <v>1831</v>
      </c>
      <c r="X16544" s="34" t="str">
        <f t="shared" si="517"/>
        <v>1230493</v>
      </c>
    </row>
    <row r="16545" spans="1:24" x14ac:dyDescent="0.15">
      <c r="A16545" t="s">
        <v>7878</v>
      </c>
      <c r="B16545" t="s">
        <v>935</v>
      </c>
      <c r="C16545" t="s">
        <v>2157</v>
      </c>
      <c r="D16545" t="s">
        <v>5686</v>
      </c>
      <c r="E16545" t="s">
        <v>7879</v>
      </c>
      <c r="F16545" t="s">
        <v>0</v>
      </c>
      <c r="G16545" t="s">
        <v>7880</v>
      </c>
      <c r="H16545" t="s">
        <v>0</v>
      </c>
      <c r="I16545" t="s">
        <v>2069</v>
      </c>
      <c r="J16545" t="s">
        <v>2070</v>
      </c>
      <c r="K16545" s="34" t="str">
        <f t="shared" si="516"/>
        <v>1230493３ＤＦＤ</v>
      </c>
      <c r="L16545" t="s">
        <v>286</v>
      </c>
      <c r="M16545" t="s">
        <v>1940</v>
      </c>
      <c r="N16545" t="s">
        <v>0</v>
      </c>
      <c r="O16545" t="s">
        <v>0</v>
      </c>
      <c r="P16545" t="s">
        <v>0</v>
      </c>
      <c r="Q16545" t="s">
        <v>0</v>
      </c>
      <c r="R16545" t="s">
        <v>0</v>
      </c>
      <c r="S16545" t="s">
        <v>877</v>
      </c>
      <c r="T16545" t="s">
        <v>1831</v>
      </c>
      <c r="X16545" s="34" t="str">
        <f t="shared" si="517"/>
        <v>1230493</v>
      </c>
    </row>
    <row r="16546" spans="1:24" x14ac:dyDescent="0.15">
      <c r="A16546" t="s">
        <v>7878</v>
      </c>
      <c r="B16546" t="s">
        <v>935</v>
      </c>
      <c r="C16546" t="s">
        <v>2157</v>
      </c>
      <c r="D16546" t="s">
        <v>5686</v>
      </c>
      <c r="E16546" t="s">
        <v>7879</v>
      </c>
      <c r="F16546" t="s">
        <v>0</v>
      </c>
      <c r="G16546" t="s">
        <v>7880</v>
      </c>
      <c r="H16546" t="s">
        <v>0</v>
      </c>
      <c r="I16546" t="s">
        <v>5696</v>
      </c>
      <c r="J16546" t="s">
        <v>5697</v>
      </c>
      <c r="K16546" s="34" t="str">
        <f t="shared" si="516"/>
        <v>1230493根切顕微</v>
      </c>
      <c r="L16546" t="s">
        <v>265</v>
      </c>
      <c r="M16546" t="s">
        <v>244</v>
      </c>
      <c r="N16546" t="s">
        <v>0</v>
      </c>
      <c r="O16546" t="s">
        <v>0</v>
      </c>
      <c r="P16546" t="s">
        <v>0</v>
      </c>
      <c r="Q16546" t="s">
        <v>0</v>
      </c>
      <c r="R16546" t="s">
        <v>0</v>
      </c>
      <c r="S16546" t="s">
        <v>877</v>
      </c>
      <c r="T16546" t="s">
        <v>1831</v>
      </c>
      <c r="X16546" s="34" t="str">
        <f t="shared" si="517"/>
        <v>1230493</v>
      </c>
    </row>
    <row r="16547" spans="1:24" x14ac:dyDescent="0.15">
      <c r="A16547" t="s">
        <v>7878</v>
      </c>
      <c r="B16547" t="s">
        <v>935</v>
      </c>
      <c r="C16547" t="s">
        <v>2157</v>
      </c>
      <c r="D16547" t="s">
        <v>5686</v>
      </c>
      <c r="E16547" t="s">
        <v>7879</v>
      </c>
      <c r="F16547" t="s">
        <v>0</v>
      </c>
      <c r="G16547" t="s">
        <v>7880</v>
      </c>
      <c r="H16547" t="s">
        <v>0</v>
      </c>
      <c r="I16547" t="s">
        <v>638</v>
      </c>
      <c r="J16547" t="s">
        <v>639</v>
      </c>
      <c r="K16547" s="34" t="str">
        <f t="shared" si="516"/>
        <v>1230493手光機</v>
      </c>
      <c r="L16547" t="s">
        <v>351</v>
      </c>
      <c r="M16547" t="s">
        <v>264</v>
      </c>
      <c r="N16547" t="s">
        <v>0</v>
      </c>
      <c r="O16547" t="s">
        <v>0</v>
      </c>
      <c r="P16547" t="s">
        <v>0</v>
      </c>
      <c r="Q16547" t="s">
        <v>0</v>
      </c>
      <c r="R16547" t="s">
        <v>0</v>
      </c>
      <c r="S16547" t="s">
        <v>877</v>
      </c>
      <c r="T16547" t="s">
        <v>1831</v>
      </c>
      <c r="X16547" s="34" t="str">
        <f t="shared" si="517"/>
        <v>1230493</v>
      </c>
    </row>
    <row r="16548" spans="1:24" x14ac:dyDescent="0.15">
      <c r="A16548" t="s">
        <v>7878</v>
      </c>
      <c r="B16548" t="s">
        <v>935</v>
      </c>
      <c r="C16548" t="s">
        <v>2157</v>
      </c>
      <c r="D16548" t="s">
        <v>5686</v>
      </c>
      <c r="E16548" t="s">
        <v>7879</v>
      </c>
      <c r="F16548" t="s">
        <v>0</v>
      </c>
      <c r="G16548" t="s">
        <v>7880</v>
      </c>
      <c r="H16548" t="s">
        <v>0</v>
      </c>
      <c r="I16548" t="s">
        <v>268</v>
      </c>
      <c r="J16548" t="s">
        <v>269</v>
      </c>
      <c r="K16548" s="34" t="str">
        <f t="shared" si="516"/>
        <v>1230493補管</v>
      </c>
      <c r="L16548" t="s">
        <v>6679</v>
      </c>
      <c r="M16548" t="s">
        <v>7881</v>
      </c>
      <c r="N16548" t="s">
        <v>0</v>
      </c>
      <c r="O16548" t="s">
        <v>0</v>
      </c>
      <c r="P16548" t="s">
        <v>0</v>
      </c>
      <c r="Q16548" t="s">
        <v>0</v>
      </c>
      <c r="R16548" t="s">
        <v>0</v>
      </c>
      <c r="S16548" t="s">
        <v>877</v>
      </c>
      <c r="T16548" t="s">
        <v>1831</v>
      </c>
      <c r="X16548" s="34" t="str">
        <f t="shared" si="517"/>
        <v>1230493</v>
      </c>
    </row>
    <row r="16549" spans="1:24" x14ac:dyDescent="0.15">
      <c r="A16549" t="s">
        <v>7878</v>
      </c>
      <c r="B16549" t="s">
        <v>935</v>
      </c>
      <c r="C16549" t="s">
        <v>2157</v>
      </c>
      <c r="D16549" t="s">
        <v>5686</v>
      </c>
      <c r="E16549" t="s">
        <v>7879</v>
      </c>
      <c r="F16549" t="s">
        <v>0</v>
      </c>
      <c r="G16549" t="s">
        <v>7880</v>
      </c>
      <c r="H16549" t="s">
        <v>0</v>
      </c>
      <c r="I16549" t="s">
        <v>2017</v>
      </c>
      <c r="J16549" t="s">
        <v>2018</v>
      </c>
      <c r="K16549" s="34" t="str">
        <f t="shared" si="516"/>
        <v>1230493歯外在ベⅠ注</v>
      </c>
      <c r="L16549" t="s">
        <v>512</v>
      </c>
      <c r="M16549" t="s">
        <v>1940</v>
      </c>
      <c r="N16549" t="s">
        <v>0</v>
      </c>
      <c r="O16549" t="s">
        <v>0</v>
      </c>
      <c r="P16549" t="s">
        <v>0</v>
      </c>
      <c r="Q16549" t="s">
        <v>0</v>
      </c>
      <c r="R16549" t="s">
        <v>0</v>
      </c>
      <c r="S16549" t="s">
        <v>877</v>
      </c>
      <c r="T16549" t="s">
        <v>1831</v>
      </c>
      <c r="X16549" s="34" t="str">
        <f t="shared" si="517"/>
        <v>1230493</v>
      </c>
    </row>
    <row r="16550" spans="1:24" x14ac:dyDescent="0.15">
      <c r="A16550" t="s">
        <v>7878</v>
      </c>
      <c r="B16550" t="s">
        <v>935</v>
      </c>
      <c r="C16550" t="s">
        <v>2157</v>
      </c>
      <c r="D16550" t="s">
        <v>5686</v>
      </c>
      <c r="E16550" t="s">
        <v>7879</v>
      </c>
      <c r="F16550" t="s">
        <v>0</v>
      </c>
      <c r="G16550" t="s">
        <v>7880</v>
      </c>
      <c r="H16550" t="s">
        <v>0</v>
      </c>
      <c r="I16550" t="s">
        <v>1988</v>
      </c>
      <c r="J16550" t="s">
        <v>1989</v>
      </c>
      <c r="K16550" s="34" t="str">
        <f t="shared" si="516"/>
        <v>1230493歯技ベ</v>
      </c>
      <c r="L16550" t="s">
        <v>1005</v>
      </c>
      <c r="M16550" t="s">
        <v>1940</v>
      </c>
      <c r="N16550" t="s">
        <v>0</v>
      </c>
      <c r="O16550" t="s">
        <v>0</v>
      </c>
      <c r="P16550" t="s">
        <v>0</v>
      </c>
      <c r="Q16550" t="s">
        <v>0</v>
      </c>
      <c r="R16550" t="s">
        <v>0</v>
      </c>
      <c r="S16550" t="s">
        <v>877</v>
      </c>
      <c r="T16550" t="s">
        <v>1831</v>
      </c>
      <c r="X16550" s="34" t="str">
        <f t="shared" si="517"/>
        <v>1230493</v>
      </c>
    </row>
    <row r="16551" spans="1:24" x14ac:dyDescent="0.15">
      <c r="A16551" t="s">
        <v>7882</v>
      </c>
      <c r="B16551" t="s">
        <v>935</v>
      </c>
      <c r="C16551" t="s">
        <v>2157</v>
      </c>
      <c r="D16551" t="s">
        <v>5686</v>
      </c>
      <c r="E16551" t="s">
        <v>7883</v>
      </c>
      <c r="F16551" t="s">
        <v>0</v>
      </c>
      <c r="G16551" t="s">
        <v>7884</v>
      </c>
      <c r="H16551" t="s">
        <v>0</v>
      </c>
      <c r="I16551" t="s">
        <v>2032</v>
      </c>
      <c r="J16551" t="s">
        <v>2033</v>
      </c>
      <c r="K16551" s="34" t="str">
        <f t="shared" si="516"/>
        <v>1230501歯医ＤＸ２</v>
      </c>
      <c r="L16551" t="s">
        <v>147</v>
      </c>
      <c r="M16551" t="s">
        <v>1940</v>
      </c>
      <c r="N16551" t="s">
        <v>0</v>
      </c>
      <c r="O16551" t="s">
        <v>0</v>
      </c>
      <c r="P16551" t="s">
        <v>0</v>
      </c>
      <c r="Q16551" t="s">
        <v>0</v>
      </c>
      <c r="R16551" t="s">
        <v>0</v>
      </c>
      <c r="S16551" t="s">
        <v>877</v>
      </c>
      <c r="T16551" t="s">
        <v>1831</v>
      </c>
      <c r="X16551" s="34" t="str">
        <f t="shared" si="517"/>
        <v>1230501</v>
      </c>
    </row>
    <row r="16552" spans="1:24" x14ac:dyDescent="0.15">
      <c r="A16552" t="s">
        <v>7882</v>
      </c>
      <c r="B16552" t="s">
        <v>935</v>
      </c>
      <c r="C16552" t="s">
        <v>2157</v>
      </c>
      <c r="D16552" t="s">
        <v>5686</v>
      </c>
      <c r="E16552" t="s">
        <v>7883</v>
      </c>
      <c r="F16552" t="s">
        <v>0</v>
      </c>
      <c r="G16552" t="s">
        <v>7884</v>
      </c>
      <c r="H16552" t="s">
        <v>0</v>
      </c>
      <c r="I16552" t="s">
        <v>25</v>
      </c>
      <c r="J16552" t="s">
        <v>26</v>
      </c>
      <c r="K16552" s="34" t="str">
        <f t="shared" si="516"/>
        <v>1230501歯初診</v>
      </c>
      <c r="L16552" t="s">
        <v>632</v>
      </c>
      <c r="M16552" t="s">
        <v>65</v>
      </c>
      <c r="N16552" t="s">
        <v>0</v>
      </c>
      <c r="O16552" t="s">
        <v>0</v>
      </c>
      <c r="P16552" t="s">
        <v>0</v>
      </c>
      <c r="Q16552" t="s">
        <v>0</v>
      </c>
      <c r="R16552" t="s">
        <v>0</v>
      </c>
      <c r="S16552" t="s">
        <v>877</v>
      </c>
      <c r="T16552" t="s">
        <v>1831</v>
      </c>
      <c r="X16552" s="34" t="str">
        <f t="shared" si="517"/>
        <v>1230501</v>
      </c>
    </row>
    <row r="16553" spans="1:24" x14ac:dyDescent="0.15">
      <c r="A16553" t="s">
        <v>7882</v>
      </c>
      <c r="B16553" t="s">
        <v>935</v>
      </c>
      <c r="C16553" t="s">
        <v>2157</v>
      </c>
      <c r="D16553" t="s">
        <v>5686</v>
      </c>
      <c r="E16553" t="s">
        <v>7883</v>
      </c>
      <c r="F16553" t="s">
        <v>0</v>
      </c>
      <c r="G16553" t="s">
        <v>7884</v>
      </c>
      <c r="H16553" t="s">
        <v>0</v>
      </c>
      <c r="I16553" t="s">
        <v>29</v>
      </c>
      <c r="J16553" t="s">
        <v>30</v>
      </c>
      <c r="K16553" s="34" t="str">
        <f t="shared" si="516"/>
        <v>1230501外安全１</v>
      </c>
      <c r="L16553" t="s">
        <v>543</v>
      </c>
      <c r="M16553" t="s">
        <v>1585</v>
      </c>
      <c r="N16553" t="s">
        <v>0</v>
      </c>
      <c r="O16553" t="s">
        <v>0</v>
      </c>
      <c r="P16553" t="s">
        <v>0</v>
      </c>
      <c r="Q16553" t="s">
        <v>0</v>
      </c>
      <c r="R16553" t="s">
        <v>0</v>
      </c>
      <c r="S16553" t="s">
        <v>877</v>
      </c>
      <c r="T16553" t="s">
        <v>1831</v>
      </c>
      <c r="X16553" s="34" t="str">
        <f t="shared" si="517"/>
        <v>1230501</v>
      </c>
    </row>
    <row r="16554" spans="1:24" x14ac:dyDescent="0.15">
      <c r="A16554" t="s">
        <v>7882</v>
      </c>
      <c r="B16554" t="s">
        <v>935</v>
      </c>
      <c r="C16554" t="s">
        <v>2157</v>
      </c>
      <c r="D16554" t="s">
        <v>5686</v>
      </c>
      <c r="E16554" t="s">
        <v>7883</v>
      </c>
      <c r="F16554" t="s">
        <v>0</v>
      </c>
      <c r="G16554" t="s">
        <v>7884</v>
      </c>
      <c r="H16554" t="s">
        <v>0</v>
      </c>
      <c r="I16554" t="s">
        <v>31</v>
      </c>
      <c r="J16554" t="s">
        <v>32</v>
      </c>
      <c r="K16554" s="34" t="str">
        <f t="shared" si="516"/>
        <v>1230501外感染１</v>
      </c>
      <c r="L16554" t="s">
        <v>543</v>
      </c>
      <c r="M16554" t="s">
        <v>1585</v>
      </c>
      <c r="N16554" t="s">
        <v>0</v>
      </c>
      <c r="O16554" t="s">
        <v>0</v>
      </c>
      <c r="P16554" t="s">
        <v>0</v>
      </c>
      <c r="Q16554" t="s">
        <v>0</v>
      </c>
      <c r="R16554" t="s">
        <v>0</v>
      </c>
      <c r="S16554" t="s">
        <v>877</v>
      </c>
      <c r="T16554" t="s">
        <v>1831</v>
      </c>
      <c r="X16554" s="34" t="str">
        <f t="shared" si="517"/>
        <v>1230501</v>
      </c>
    </row>
    <row r="16555" spans="1:24" x14ac:dyDescent="0.15">
      <c r="A16555" t="s">
        <v>7882</v>
      </c>
      <c r="B16555" t="s">
        <v>935</v>
      </c>
      <c r="C16555" t="s">
        <v>2157</v>
      </c>
      <c r="D16555" t="s">
        <v>5686</v>
      </c>
      <c r="E16555" t="s">
        <v>7883</v>
      </c>
      <c r="F16555" t="s">
        <v>0</v>
      </c>
      <c r="G16555" t="s">
        <v>7884</v>
      </c>
      <c r="H16555" t="s">
        <v>0</v>
      </c>
      <c r="I16555" t="s">
        <v>150</v>
      </c>
      <c r="J16555" t="s">
        <v>151</v>
      </c>
      <c r="K16555" s="34" t="str">
        <f t="shared" si="516"/>
        <v>1230501医管</v>
      </c>
      <c r="L16555" t="s">
        <v>107</v>
      </c>
      <c r="M16555" t="s">
        <v>675</v>
      </c>
      <c r="N16555" t="s">
        <v>0</v>
      </c>
      <c r="O16555" t="s">
        <v>0</v>
      </c>
      <c r="P16555" t="s">
        <v>0</v>
      </c>
      <c r="Q16555" t="s">
        <v>0</v>
      </c>
      <c r="R16555" t="s">
        <v>0</v>
      </c>
      <c r="S16555" t="s">
        <v>877</v>
      </c>
      <c r="T16555" t="s">
        <v>1831</v>
      </c>
      <c r="X16555" s="34" t="str">
        <f t="shared" si="517"/>
        <v>1230501</v>
      </c>
    </row>
    <row r="16556" spans="1:24" x14ac:dyDescent="0.15">
      <c r="A16556" t="s">
        <v>7882</v>
      </c>
      <c r="B16556" t="s">
        <v>935</v>
      </c>
      <c r="C16556" t="s">
        <v>2157</v>
      </c>
      <c r="D16556" t="s">
        <v>5686</v>
      </c>
      <c r="E16556" t="s">
        <v>7883</v>
      </c>
      <c r="F16556" t="s">
        <v>0</v>
      </c>
      <c r="G16556" t="s">
        <v>7884</v>
      </c>
      <c r="H16556" t="s">
        <v>0</v>
      </c>
      <c r="I16556" t="s">
        <v>2026</v>
      </c>
      <c r="J16556" t="s">
        <v>1901</v>
      </c>
      <c r="K16556" s="34" t="str">
        <f t="shared" si="516"/>
        <v>1230501口管強</v>
      </c>
      <c r="L16556" t="s">
        <v>405</v>
      </c>
      <c r="M16556" t="s">
        <v>1585</v>
      </c>
      <c r="N16556" t="s">
        <v>0</v>
      </c>
      <c r="O16556" t="s">
        <v>0</v>
      </c>
      <c r="P16556" t="s">
        <v>0</v>
      </c>
      <c r="Q16556" t="s">
        <v>0</v>
      </c>
      <c r="R16556" t="s">
        <v>0</v>
      </c>
      <c r="S16556" t="s">
        <v>877</v>
      </c>
      <c r="T16556" t="s">
        <v>1831</v>
      </c>
      <c r="X16556" s="34" t="str">
        <f t="shared" si="517"/>
        <v>1230501</v>
      </c>
    </row>
    <row r="16557" spans="1:24" x14ac:dyDescent="0.15">
      <c r="A16557" t="s">
        <v>7882</v>
      </c>
      <c r="B16557" t="s">
        <v>935</v>
      </c>
      <c r="C16557" t="s">
        <v>2157</v>
      </c>
      <c r="D16557" t="s">
        <v>5686</v>
      </c>
      <c r="E16557" t="s">
        <v>7883</v>
      </c>
      <c r="F16557" t="s">
        <v>0</v>
      </c>
      <c r="G16557" t="s">
        <v>7884</v>
      </c>
      <c r="H16557" t="s">
        <v>0</v>
      </c>
      <c r="I16557" t="s">
        <v>5763</v>
      </c>
      <c r="J16557" t="s">
        <v>5764</v>
      </c>
      <c r="K16557" s="34" t="str">
        <f t="shared" si="516"/>
        <v>1230501特管</v>
      </c>
      <c r="L16557" t="s">
        <v>245</v>
      </c>
      <c r="M16557" t="s">
        <v>1940</v>
      </c>
      <c r="N16557" t="s">
        <v>0</v>
      </c>
      <c r="O16557" t="s">
        <v>0</v>
      </c>
      <c r="P16557" t="s">
        <v>0</v>
      </c>
      <c r="Q16557" t="s">
        <v>0</v>
      </c>
      <c r="R16557" t="s">
        <v>0</v>
      </c>
      <c r="S16557" t="s">
        <v>877</v>
      </c>
      <c r="T16557" t="s">
        <v>1831</v>
      </c>
      <c r="X16557" s="34" t="str">
        <f t="shared" si="517"/>
        <v>1230501</v>
      </c>
    </row>
    <row r="16558" spans="1:24" x14ac:dyDescent="0.15">
      <c r="A16558" t="s">
        <v>7882</v>
      </c>
      <c r="B16558" t="s">
        <v>935</v>
      </c>
      <c r="C16558" t="s">
        <v>2157</v>
      </c>
      <c r="D16558" t="s">
        <v>5686</v>
      </c>
      <c r="E16558" t="s">
        <v>7883</v>
      </c>
      <c r="F16558" t="s">
        <v>0</v>
      </c>
      <c r="G16558" t="s">
        <v>7884</v>
      </c>
      <c r="H16558" t="s">
        <v>0</v>
      </c>
      <c r="I16558" t="s">
        <v>2034</v>
      </c>
      <c r="J16558" t="s">
        <v>2035</v>
      </c>
      <c r="K16558" s="34" t="str">
        <f t="shared" si="516"/>
        <v>1230501口実地</v>
      </c>
      <c r="L16558" t="s">
        <v>75</v>
      </c>
      <c r="M16558" t="s">
        <v>1940</v>
      </c>
      <c r="N16558" t="s">
        <v>0</v>
      </c>
      <c r="O16558" t="s">
        <v>0</v>
      </c>
      <c r="P16558" t="s">
        <v>0</v>
      </c>
      <c r="Q16558" t="s">
        <v>0</v>
      </c>
      <c r="R16558" t="s">
        <v>0</v>
      </c>
      <c r="S16558" t="s">
        <v>877</v>
      </c>
      <c r="T16558" t="s">
        <v>1831</v>
      </c>
      <c r="X16558" s="34" t="str">
        <f t="shared" si="517"/>
        <v>1230501</v>
      </c>
    </row>
    <row r="16559" spans="1:24" x14ac:dyDescent="0.15">
      <c r="A16559" t="s">
        <v>7882</v>
      </c>
      <c r="B16559" t="s">
        <v>935</v>
      </c>
      <c r="C16559" t="s">
        <v>2157</v>
      </c>
      <c r="D16559" t="s">
        <v>5686</v>
      </c>
      <c r="E16559" t="s">
        <v>7883</v>
      </c>
      <c r="F16559" t="s">
        <v>0</v>
      </c>
      <c r="G16559" t="s">
        <v>7884</v>
      </c>
      <c r="H16559" t="s">
        <v>0</v>
      </c>
      <c r="I16559" t="s">
        <v>1902</v>
      </c>
      <c r="J16559" t="s">
        <v>1903</v>
      </c>
      <c r="K16559" s="34" t="str">
        <f t="shared" si="516"/>
        <v>1230501歯援診２</v>
      </c>
      <c r="L16559" t="s">
        <v>245</v>
      </c>
      <c r="M16559" t="s">
        <v>41</v>
      </c>
      <c r="N16559" t="s">
        <v>0</v>
      </c>
      <c r="O16559" t="s">
        <v>0</v>
      </c>
      <c r="P16559" t="s">
        <v>0</v>
      </c>
      <c r="Q16559" t="s">
        <v>0</v>
      </c>
      <c r="R16559" t="s">
        <v>0</v>
      </c>
      <c r="S16559" t="s">
        <v>877</v>
      </c>
      <c r="T16559" t="s">
        <v>1831</v>
      </c>
      <c r="X16559" s="34" t="str">
        <f t="shared" si="517"/>
        <v>1230501</v>
      </c>
    </row>
    <row r="16560" spans="1:24" x14ac:dyDescent="0.15">
      <c r="A16560" t="s">
        <v>7882</v>
      </c>
      <c r="B16560" t="s">
        <v>935</v>
      </c>
      <c r="C16560" t="s">
        <v>2157</v>
      </c>
      <c r="D16560" t="s">
        <v>5686</v>
      </c>
      <c r="E16560" t="s">
        <v>7883</v>
      </c>
      <c r="F16560" t="s">
        <v>0</v>
      </c>
      <c r="G16560" t="s">
        <v>7884</v>
      </c>
      <c r="H16560" t="s">
        <v>0</v>
      </c>
      <c r="I16560" t="s">
        <v>1987</v>
      </c>
      <c r="J16560" t="s">
        <v>1009</v>
      </c>
      <c r="K16560" s="34" t="str">
        <f t="shared" si="516"/>
        <v>1230501歯訪診</v>
      </c>
      <c r="L16560" t="s">
        <v>217</v>
      </c>
      <c r="M16560" t="s">
        <v>60</v>
      </c>
      <c r="N16560" t="s">
        <v>0</v>
      </c>
      <c r="O16560" t="s">
        <v>0</v>
      </c>
      <c r="P16560" t="s">
        <v>0</v>
      </c>
      <c r="Q16560" t="s">
        <v>0</v>
      </c>
      <c r="R16560" t="s">
        <v>0</v>
      </c>
      <c r="S16560" t="s">
        <v>877</v>
      </c>
      <c r="T16560" t="s">
        <v>1831</v>
      </c>
      <c r="X16560" s="34" t="str">
        <f t="shared" si="517"/>
        <v>1230501</v>
      </c>
    </row>
    <row r="16561" spans="1:24" x14ac:dyDescent="0.15">
      <c r="A16561" t="s">
        <v>7882</v>
      </c>
      <c r="B16561" t="s">
        <v>935</v>
      </c>
      <c r="C16561" t="s">
        <v>2157</v>
      </c>
      <c r="D16561" t="s">
        <v>5686</v>
      </c>
      <c r="E16561" t="s">
        <v>7883</v>
      </c>
      <c r="F16561" t="s">
        <v>0</v>
      </c>
      <c r="G16561" t="s">
        <v>7884</v>
      </c>
      <c r="H16561" t="s">
        <v>0</v>
      </c>
      <c r="I16561" t="s">
        <v>659</v>
      </c>
      <c r="J16561" t="s">
        <v>660</v>
      </c>
      <c r="K16561" s="34" t="str">
        <f t="shared" si="516"/>
        <v>1230501口腔粘膜</v>
      </c>
      <c r="L16561" t="s">
        <v>896</v>
      </c>
      <c r="M16561" t="s">
        <v>277</v>
      </c>
      <c r="N16561" t="s">
        <v>0</v>
      </c>
      <c r="O16561" t="s">
        <v>0</v>
      </c>
      <c r="P16561" t="s">
        <v>0</v>
      </c>
      <c r="Q16561" t="s">
        <v>0</v>
      </c>
      <c r="R16561" t="s">
        <v>0</v>
      </c>
      <c r="S16561" t="s">
        <v>877</v>
      </c>
      <c r="T16561" t="s">
        <v>1831</v>
      </c>
      <c r="X16561" s="34" t="str">
        <f t="shared" si="517"/>
        <v>1230501</v>
      </c>
    </row>
    <row r="16562" spans="1:24" x14ac:dyDescent="0.15">
      <c r="A16562" t="s">
        <v>7882</v>
      </c>
      <c r="B16562" t="s">
        <v>935</v>
      </c>
      <c r="C16562" t="s">
        <v>2157</v>
      </c>
      <c r="D16562" t="s">
        <v>5686</v>
      </c>
      <c r="E16562" t="s">
        <v>7883</v>
      </c>
      <c r="F16562" t="s">
        <v>0</v>
      </c>
      <c r="G16562" t="s">
        <v>7884</v>
      </c>
      <c r="H16562" t="s">
        <v>0</v>
      </c>
      <c r="I16562" t="s">
        <v>5003</v>
      </c>
      <c r="J16562" t="s">
        <v>5004</v>
      </c>
      <c r="K16562" s="34" t="str">
        <f t="shared" si="516"/>
        <v>1230501う蝕無痛</v>
      </c>
      <c r="L16562" t="s">
        <v>425</v>
      </c>
      <c r="M16562" t="s">
        <v>277</v>
      </c>
      <c r="N16562" t="s">
        <v>0</v>
      </c>
      <c r="O16562" t="s">
        <v>0</v>
      </c>
      <c r="P16562" t="s">
        <v>0</v>
      </c>
      <c r="Q16562" t="s">
        <v>0</v>
      </c>
      <c r="R16562" t="s">
        <v>0</v>
      </c>
      <c r="S16562" t="s">
        <v>877</v>
      </c>
      <c r="T16562" t="s">
        <v>1831</v>
      </c>
      <c r="X16562" s="34" t="str">
        <f t="shared" si="517"/>
        <v>1230501</v>
      </c>
    </row>
    <row r="16563" spans="1:24" x14ac:dyDescent="0.15">
      <c r="A16563" t="s">
        <v>7882</v>
      </c>
      <c r="B16563" t="s">
        <v>935</v>
      </c>
      <c r="C16563" t="s">
        <v>2157</v>
      </c>
      <c r="D16563" t="s">
        <v>5686</v>
      </c>
      <c r="E16563" t="s">
        <v>7883</v>
      </c>
      <c r="F16563" t="s">
        <v>0</v>
      </c>
      <c r="G16563" t="s">
        <v>7884</v>
      </c>
      <c r="H16563" t="s">
        <v>0</v>
      </c>
      <c r="I16563" t="s">
        <v>2068</v>
      </c>
      <c r="J16563" t="s">
        <v>603</v>
      </c>
      <c r="K16563" s="34" t="str">
        <f t="shared" si="516"/>
        <v>1230501歯技連１</v>
      </c>
      <c r="L16563" t="s">
        <v>77</v>
      </c>
      <c r="M16563" t="s">
        <v>161</v>
      </c>
      <c r="N16563" t="s">
        <v>0</v>
      </c>
      <c r="O16563" t="s">
        <v>0</v>
      </c>
      <c r="P16563" t="s">
        <v>0</v>
      </c>
      <c r="Q16563" t="s">
        <v>0</v>
      </c>
      <c r="R16563" t="s">
        <v>0</v>
      </c>
      <c r="S16563" t="s">
        <v>877</v>
      </c>
      <c r="T16563" t="s">
        <v>1831</v>
      </c>
      <c r="X16563" s="34" t="str">
        <f t="shared" si="517"/>
        <v>1230501</v>
      </c>
    </row>
    <row r="16564" spans="1:24" x14ac:dyDescent="0.15">
      <c r="A16564" t="s">
        <v>7882</v>
      </c>
      <c r="B16564" t="s">
        <v>935</v>
      </c>
      <c r="C16564" t="s">
        <v>2157</v>
      </c>
      <c r="D16564" t="s">
        <v>5686</v>
      </c>
      <c r="E16564" t="s">
        <v>7883</v>
      </c>
      <c r="F16564" t="s">
        <v>0</v>
      </c>
      <c r="G16564" t="s">
        <v>7884</v>
      </c>
      <c r="H16564" t="s">
        <v>0</v>
      </c>
      <c r="I16564" t="s">
        <v>1320</v>
      </c>
      <c r="J16564" t="s">
        <v>1321</v>
      </c>
      <c r="K16564" s="34" t="str">
        <f t="shared" si="516"/>
        <v>1230501歯技連２</v>
      </c>
      <c r="L16564" t="s">
        <v>112</v>
      </c>
      <c r="M16564" t="s">
        <v>23</v>
      </c>
      <c r="N16564" t="s">
        <v>0</v>
      </c>
      <c r="O16564" t="s">
        <v>0</v>
      </c>
      <c r="P16564" t="s">
        <v>0</v>
      </c>
      <c r="Q16564" t="s">
        <v>0</v>
      </c>
      <c r="R16564" t="s">
        <v>0</v>
      </c>
      <c r="S16564" t="s">
        <v>877</v>
      </c>
      <c r="T16564" t="s">
        <v>1831</v>
      </c>
      <c r="X16564" s="34" t="str">
        <f t="shared" si="517"/>
        <v>1230501</v>
      </c>
    </row>
    <row r="16565" spans="1:24" x14ac:dyDescent="0.15">
      <c r="A16565" t="s">
        <v>7882</v>
      </c>
      <c r="B16565" t="s">
        <v>935</v>
      </c>
      <c r="C16565" t="s">
        <v>2157</v>
      </c>
      <c r="D16565" t="s">
        <v>5686</v>
      </c>
      <c r="E16565" t="s">
        <v>7883</v>
      </c>
      <c r="F16565" t="s">
        <v>0</v>
      </c>
      <c r="G16565" t="s">
        <v>7884</v>
      </c>
      <c r="H16565" t="s">
        <v>0</v>
      </c>
      <c r="I16565" t="s">
        <v>3321</v>
      </c>
      <c r="J16565" t="s">
        <v>3322</v>
      </c>
      <c r="K16565" s="34" t="str">
        <f t="shared" si="516"/>
        <v>1230501光印象</v>
      </c>
      <c r="L16565" t="s">
        <v>92</v>
      </c>
      <c r="M16565" t="s">
        <v>23</v>
      </c>
      <c r="N16565" t="s">
        <v>0</v>
      </c>
      <c r="O16565" t="s">
        <v>0</v>
      </c>
      <c r="P16565" t="s">
        <v>0</v>
      </c>
      <c r="Q16565" t="s">
        <v>0</v>
      </c>
      <c r="R16565" t="s">
        <v>0</v>
      </c>
      <c r="S16565" t="s">
        <v>877</v>
      </c>
      <c r="T16565" t="s">
        <v>1831</v>
      </c>
      <c r="X16565" s="34" t="str">
        <f t="shared" si="517"/>
        <v>1230501</v>
      </c>
    </row>
    <row r="16566" spans="1:24" x14ac:dyDescent="0.15">
      <c r="A16566" t="s">
        <v>7882</v>
      </c>
      <c r="B16566" t="s">
        <v>935</v>
      </c>
      <c r="C16566" t="s">
        <v>2157</v>
      </c>
      <c r="D16566" t="s">
        <v>5686</v>
      </c>
      <c r="E16566" t="s">
        <v>7883</v>
      </c>
      <c r="F16566" t="s">
        <v>0</v>
      </c>
      <c r="G16566" t="s">
        <v>7884</v>
      </c>
      <c r="H16566" t="s">
        <v>0</v>
      </c>
      <c r="I16566" t="s">
        <v>226</v>
      </c>
      <c r="J16566" t="s">
        <v>227</v>
      </c>
      <c r="K16566" s="34" t="str">
        <f t="shared" si="516"/>
        <v>1230501歯ＣＡＤ</v>
      </c>
      <c r="L16566" t="s">
        <v>803</v>
      </c>
      <c r="M16566" t="s">
        <v>834</v>
      </c>
      <c r="N16566" t="s">
        <v>0</v>
      </c>
      <c r="O16566" t="s">
        <v>0</v>
      </c>
      <c r="P16566" t="s">
        <v>0</v>
      </c>
      <c r="Q16566" t="s">
        <v>0</v>
      </c>
      <c r="R16566" t="s">
        <v>0</v>
      </c>
      <c r="S16566" t="s">
        <v>877</v>
      </c>
      <c r="T16566" t="s">
        <v>1831</v>
      </c>
      <c r="X16566" s="34" t="str">
        <f t="shared" si="517"/>
        <v>1230501</v>
      </c>
    </row>
    <row r="16567" spans="1:24" x14ac:dyDescent="0.15">
      <c r="A16567" t="s">
        <v>7882</v>
      </c>
      <c r="B16567" t="s">
        <v>935</v>
      </c>
      <c r="C16567" t="s">
        <v>2157</v>
      </c>
      <c r="D16567" t="s">
        <v>5686</v>
      </c>
      <c r="E16567" t="s">
        <v>7883</v>
      </c>
      <c r="F16567" t="s">
        <v>0</v>
      </c>
      <c r="G16567" t="s">
        <v>7884</v>
      </c>
      <c r="H16567" t="s">
        <v>0</v>
      </c>
      <c r="I16567" t="s">
        <v>5006</v>
      </c>
      <c r="J16567" t="s">
        <v>5007</v>
      </c>
      <c r="K16567" s="34" t="str">
        <f t="shared" si="516"/>
        <v>1230501手術歯根</v>
      </c>
      <c r="L16567" t="s">
        <v>566</v>
      </c>
      <c r="M16567" t="s">
        <v>277</v>
      </c>
      <c r="N16567" t="s">
        <v>0</v>
      </c>
      <c r="O16567" t="s">
        <v>0</v>
      </c>
      <c r="P16567" t="s">
        <v>0</v>
      </c>
      <c r="Q16567" t="s">
        <v>0</v>
      </c>
      <c r="R16567" t="s">
        <v>0</v>
      </c>
      <c r="S16567" t="s">
        <v>877</v>
      </c>
      <c r="T16567" t="s">
        <v>1831</v>
      </c>
      <c r="X16567" s="34" t="str">
        <f t="shared" si="517"/>
        <v>1230501</v>
      </c>
    </row>
    <row r="16568" spans="1:24" x14ac:dyDescent="0.15">
      <c r="A16568" t="s">
        <v>7882</v>
      </c>
      <c r="B16568" t="s">
        <v>935</v>
      </c>
      <c r="C16568" t="s">
        <v>2157</v>
      </c>
      <c r="D16568" t="s">
        <v>5686</v>
      </c>
      <c r="E16568" t="s">
        <v>7883</v>
      </c>
      <c r="F16568" t="s">
        <v>0</v>
      </c>
      <c r="G16568" t="s">
        <v>7884</v>
      </c>
      <c r="H16568" t="s">
        <v>0</v>
      </c>
      <c r="I16568" t="s">
        <v>638</v>
      </c>
      <c r="J16568" t="s">
        <v>639</v>
      </c>
      <c r="K16568" s="34" t="str">
        <f t="shared" si="516"/>
        <v>1230501手光機</v>
      </c>
      <c r="L16568" t="s">
        <v>817</v>
      </c>
      <c r="M16568" t="s">
        <v>277</v>
      </c>
      <c r="N16568" t="s">
        <v>0</v>
      </c>
      <c r="O16568" t="s">
        <v>0</v>
      </c>
      <c r="P16568" t="s">
        <v>0</v>
      </c>
      <c r="Q16568" t="s">
        <v>0</v>
      </c>
      <c r="R16568" t="s">
        <v>0</v>
      </c>
      <c r="S16568" t="s">
        <v>877</v>
      </c>
      <c r="T16568" t="s">
        <v>1831</v>
      </c>
      <c r="X16568" s="34" t="str">
        <f t="shared" si="517"/>
        <v>1230501</v>
      </c>
    </row>
    <row r="16569" spans="1:24" x14ac:dyDescent="0.15">
      <c r="A16569" t="s">
        <v>7882</v>
      </c>
      <c r="B16569" t="s">
        <v>935</v>
      </c>
      <c r="C16569" t="s">
        <v>2157</v>
      </c>
      <c r="D16569" t="s">
        <v>5686</v>
      </c>
      <c r="E16569" t="s">
        <v>7883</v>
      </c>
      <c r="F16569" t="s">
        <v>0</v>
      </c>
      <c r="G16569" t="s">
        <v>7884</v>
      </c>
      <c r="H16569" t="s">
        <v>0</v>
      </c>
      <c r="I16569" t="s">
        <v>268</v>
      </c>
      <c r="J16569" t="s">
        <v>269</v>
      </c>
      <c r="K16569" s="34" t="str">
        <f t="shared" si="516"/>
        <v>1230501補管</v>
      </c>
      <c r="L16569" t="s">
        <v>7885</v>
      </c>
      <c r="M16569" t="s">
        <v>675</v>
      </c>
      <c r="N16569" t="s">
        <v>0</v>
      </c>
      <c r="O16569" t="s">
        <v>0</v>
      </c>
      <c r="P16569" t="s">
        <v>0</v>
      </c>
      <c r="Q16569" t="s">
        <v>0</v>
      </c>
      <c r="R16569" t="s">
        <v>0</v>
      </c>
      <c r="S16569" t="s">
        <v>877</v>
      </c>
      <c r="T16569" t="s">
        <v>1831</v>
      </c>
      <c r="X16569" s="34" t="str">
        <f t="shared" si="517"/>
        <v>1230501</v>
      </c>
    </row>
    <row r="16570" spans="1:24" x14ac:dyDescent="0.15">
      <c r="A16570" t="s">
        <v>7882</v>
      </c>
      <c r="B16570" t="s">
        <v>935</v>
      </c>
      <c r="C16570" t="s">
        <v>2157</v>
      </c>
      <c r="D16570" t="s">
        <v>5686</v>
      </c>
      <c r="E16570" t="s">
        <v>7883</v>
      </c>
      <c r="F16570" t="s">
        <v>0</v>
      </c>
      <c r="G16570" t="s">
        <v>7884</v>
      </c>
      <c r="H16570" t="s">
        <v>0</v>
      </c>
      <c r="I16570" t="s">
        <v>2017</v>
      </c>
      <c r="J16570" t="s">
        <v>2018</v>
      </c>
      <c r="K16570" s="34" t="str">
        <f t="shared" si="516"/>
        <v>1230501歯外在ベⅠ注</v>
      </c>
      <c r="L16570" t="s">
        <v>810</v>
      </c>
      <c r="M16570" t="s">
        <v>1940</v>
      </c>
      <c r="N16570" t="s">
        <v>0</v>
      </c>
      <c r="O16570" t="s">
        <v>0</v>
      </c>
      <c r="P16570" t="s">
        <v>0</v>
      </c>
      <c r="Q16570" t="s">
        <v>0</v>
      </c>
      <c r="R16570" t="s">
        <v>0</v>
      </c>
      <c r="S16570" t="s">
        <v>877</v>
      </c>
      <c r="T16570" t="s">
        <v>1831</v>
      </c>
      <c r="X16570" s="34" t="str">
        <f t="shared" si="517"/>
        <v>1230501</v>
      </c>
    </row>
    <row r="16571" spans="1:24" x14ac:dyDescent="0.15">
      <c r="A16571" t="s">
        <v>7882</v>
      </c>
      <c r="B16571" t="s">
        <v>935</v>
      </c>
      <c r="C16571" t="s">
        <v>2157</v>
      </c>
      <c r="D16571" t="s">
        <v>5686</v>
      </c>
      <c r="E16571" t="s">
        <v>7883</v>
      </c>
      <c r="F16571" t="s">
        <v>0</v>
      </c>
      <c r="G16571" t="s">
        <v>7884</v>
      </c>
      <c r="H16571" t="s">
        <v>0</v>
      </c>
      <c r="I16571" t="s">
        <v>1988</v>
      </c>
      <c r="J16571" t="s">
        <v>1989</v>
      </c>
      <c r="K16571" s="34" t="str">
        <f t="shared" si="516"/>
        <v>1230501歯技ベ</v>
      </c>
      <c r="L16571" t="s">
        <v>1262</v>
      </c>
      <c r="M16571" t="s">
        <v>1940</v>
      </c>
      <c r="N16571" t="s">
        <v>0</v>
      </c>
      <c r="O16571" t="s">
        <v>0</v>
      </c>
      <c r="P16571" t="s">
        <v>0</v>
      </c>
      <c r="Q16571" t="s">
        <v>0</v>
      </c>
      <c r="R16571" t="s">
        <v>0</v>
      </c>
      <c r="S16571" t="s">
        <v>877</v>
      </c>
      <c r="T16571" t="s">
        <v>1831</v>
      </c>
      <c r="X16571" s="34" t="str">
        <f t="shared" si="517"/>
        <v>1230501</v>
      </c>
    </row>
    <row r="16572" spans="1:24" x14ac:dyDescent="0.15">
      <c r="A16572" t="s">
        <v>7882</v>
      </c>
      <c r="B16572" t="s">
        <v>935</v>
      </c>
      <c r="C16572" t="s">
        <v>2157</v>
      </c>
      <c r="D16572" t="s">
        <v>5686</v>
      </c>
      <c r="E16572" t="s">
        <v>7883</v>
      </c>
      <c r="F16572" t="s">
        <v>0</v>
      </c>
      <c r="G16572" t="s">
        <v>7884</v>
      </c>
      <c r="H16572" t="s">
        <v>0</v>
      </c>
      <c r="I16572" t="s">
        <v>513</v>
      </c>
      <c r="J16572" t="s">
        <v>514</v>
      </c>
      <c r="K16572" s="34" t="str">
        <f t="shared" si="516"/>
        <v>1230501１７５</v>
      </c>
      <c r="L16572" t="s">
        <v>3538</v>
      </c>
      <c r="M16572" t="s">
        <v>675</v>
      </c>
      <c r="N16572" t="s">
        <v>0</v>
      </c>
      <c r="O16572" t="s">
        <v>0</v>
      </c>
      <c r="P16572" t="s">
        <v>0</v>
      </c>
      <c r="Q16572" t="s">
        <v>0</v>
      </c>
      <c r="R16572" t="s">
        <v>0</v>
      </c>
      <c r="S16572" t="s">
        <v>877</v>
      </c>
      <c r="T16572" t="s">
        <v>1831</v>
      </c>
      <c r="X16572" s="34" t="str">
        <f t="shared" si="517"/>
        <v>1230501</v>
      </c>
    </row>
    <row r="16573" spans="1:24" x14ac:dyDescent="0.15">
      <c r="A16573" t="s">
        <v>7886</v>
      </c>
      <c r="B16573" t="s">
        <v>935</v>
      </c>
      <c r="C16573" t="s">
        <v>2157</v>
      </c>
      <c r="D16573" t="s">
        <v>5686</v>
      </c>
      <c r="E16573" t="s">
        <v>7887</v>
      </c>
      <c r="F16573" t="s">
        <v>0</v>
      </c>
      <c r="G16573" t="s">
        <v>7888</v>
      </c>
      <c r="H16573" t="s">
        <v>0</v>
      </c>
      <c r="I16573" t="s">
        <v>2066</v>
      </c>
      <c r="J16573" t="s">
        <v>2067</v>
      </c>
      <c r="K16573" s="34" t="str">
        <f t="shared" si="516"/>
        <v>1230519歯医ＤＸ１</v>
      </c>
      <c r="L16573" t="s">
        <v>190</v>
      </c>
      <c r="M16573" t="s">
        <v>1962</v>
      </c>
      <c r="N16573" t="s">
        <v>0</v>
      </c>
      <c r="O16573" t="s">
        <v>0</v>
      </c>
      <c r="P16573" t="s">
        <v>0</v>
      </c>
      <c r="Q16573" t="s">
        <v>0</v>
      </c>
      <c r="R16573" t="s">
        <v>0</v>
      </c>
      <c r="S16573" t="s">
        <v>877</v>
      </c>
      <c r="T16573" t="s">
        <v>1831</v>
      </c>
      <c r="X16573" s="34" t="str">
        <f t="shared" si="517"/>
        <v>1230519</v>
      </c>
    </row>
    <row r="16574" spans="1:24" x14ac:dyDescent="0.15">
      <c r="A16574" t="s">
        <v>7886</v>
      </c>
      <c r="B16574" t="s">
        <v>935</v>
      </c>
      <c r="C16574" t="s">
        <v>2157</v>
      </c>
      <c r="D16574" t="s">
        <v>5686</v>
      </c>
      <c r="E16574" t="s">
        <v>7887</v>
      </c>
      <c r="F16574" t="s">
        <v>0</v>
      </c>
      <c r="G16574" t="s">
        <v>7888</v>
      </c>
      <c r="H16574" t="s">
        <v>0</v>
      </c>
      <c r="I16574" t="s">
        <v>25</v>
      </c>
      <c r="J16574" t="s">
        <v>26</v>
      </c>
      <c r="K16574" s="34" t="str">
        <f t="shared" si="516"/>
        <v>1230519歯初診</v>
      </c>
      <c r="L16574" t="s">
        <v>107</v>
      </c>
      <c r="M16574" t="s">
        <v>65</v>
      </c>
      <c r="N16574" t="s">
        <v>0</v>
      </c>
      <c r="O16574" t="s">
        <v>0</v>
      </c>
      <c r="P16574" t="s">
        <v>0</v>
      </c>
      <c r="Q16574" t="s">
        <v>0</v>
      </c>
      <c r="R16574" t="s">
        <v>0</v>
      </c>
      <c r="S16574" t="s">
        <v>877</v>
      </c>
      <c r="T16574" t="s">
        <v>1831</v>
      </c>
      <c r="X16574" s="34" t="str">
        <f t="shared" si="517"/>
        <v>1230519</v>
      </c>
    </row>
    <row r="16575" spans="1:24" x14ac:dyDescent="0.15">
      <c r="A16575" t="s">
        <v>7886</v>
      </c>
      <c r="B16575" t="s">
        <v>935</v>
      </c>
      <c r="C16575" t="s">
        <v>2157</v>
      </c>
      <c r="D16575" t="s">
        <v>5686</v>
      </c>
      <c r="E16575" t="s">
        <v>7887</v>
      </c>
      <c r="F16575" t="s">
        <v>0</v>
      </c>
      <c r="G16575" t="s">
        <v>7888</v>
      </c>
      <c r="H16575" t="s">
        <v>0</v>
      </c>
      <c r="I16575" t="s">
        <v>29</v>
      </c>
      <c r="J16575" t="s">
        <v>30</v>
      </c>
      <c r="K16575" s="34" t="str">
        <f t="shared" si="516"/>
        <v>1230519外安全１</v>
      </c>
      <c r="L16575" t="s">
        <v>1079</v>
      </c>
      <c r="M16575" t="s">
        <v>161</v>
      </c>
      <c r="N16575" t="s">
        <v>0</v>
      </c>
      <c r="O16575" t="s">
        <v>0</v>
      </c>
      <c r="P16575" t="s">
        <v>0</v>
      </c>
      <c r="Q16575" t="s">
        <v>0</v>
      </c>
      <c r="R16575" t="s">
        <v>0</v>
      </c>
      <c r="S16575" t="s">
        <v>877</v>
      </c>
      <c r="T16575" t="s">
        <v>1831</v>
      </c>
      <c r="X16575" s="34" t="str">
        <f t="shared" si="517"/>
        <v>1230519</v>
      </c>
    </row>
    <row r="16576" spans="1:24" x14ac:dyDescent="0.15">
      <c r="A16576" t="s">
        <v>7886</v>
      </c>
      <c r="B16576" t="s">
        <v>935</v>
      </c>
      <c r="C16576" t="s">
        <v>2157</v>
      </c>
      <c r="D16576" t="s">
        <v>5686</v>
      </c>
      <c r="E16576" t="s">
        <v>7887</v>
      </c>
      <c r="F16576" t="s">
        <v>0</v>
      </c>
      <c r="G16576" t="s">
        <v>7888</v>
      </c>
      <c r="H16576" t="s">
        <v>0</v>
      </c>
      <c r="I16576" t="s">
        <v>31</v>
      </c>
      <c r="J16576" t="s">
        <v>32</v>
      </c>
      <c r="K16576" s="34" t="str">
        <f t="shared" si="516"/>
        <v>1230519外感染１</v>
      </c>
      <c r="L16576" t="s">
        <v>1079</v>
      </c>
      <c r="M16576" t="s">
        <v>161</v>
      </c>
      <c r="N16576" t="s">
        <v>0</v>
      </c>
      <c r="O16576" t="s">
        <v>0</v>
      </c>
      <c r="P16576" t="s">
        <v>0</v>
      </c>
      <c r="Q16576" t="s">
        <v>0</v>
      </c>
      <c r="R16576" t="s">
        <v>0</v>
      </c>
      <c r="S16576" t="s">
        <v>877</v>
      </c>
      <c r="T16576" t="s">
        <v>1831</v>
      </c>
      <c r="X16576" s="34" t="str">
        <f t="shared" si="517"/>
        <v>1230519</v>
      </c>
    </row>
    <row r="16577" spans="1:24" x14ac:dyDescent="0.15">
      <c r="A16577" t="s">
        <v>7886</v>
      </c>
      <c r="B16577" t="s">
        <v>935</v>
      </c>
      <c r="C16577" t="s">
        <v>2157</v>
      </c>
      <c r="D16577" t="s">
        <v>5686</v>
      </c>
      <c r="E16577" t="s">
        <v>7887</v>
      </c>
      <c r="F16577" t="s">
        <v>0</v>
      </c>
      <c r="G16577" t="s">
        <v>7888</v>
      </c>
      <c r="H16577" t="s">
        <v>0</v>
      </c>
      <c r="I16577" t="s">
        <v>6743</v>
      </c>
      <c r="J16577" t="s">
        <v>6744</v>
      </c>
      <c r="K16577" s="34" t="str">
        <f t="shared" si="516"/>
        <v>1230519歯情報通信</v>
      </c>
      <c r="L16577" t="s">
        <v>90</v>
      </c>
      <c r="M16577" t="s">
        <v>161</v>
      </c>
      <c r="N16577" t="s">
        <v>0</v>
      </c>
      <c r="O16577" t="s">
        <v>0</v>
      </c>
      <c r="P16577" t="s">
        <v>0</v>
      </c>
      <c r="Q16577" t="s">
        <v>0</v>
      </c>
      <c r="R16577" t="s">
        <v>0</v>
      </c>
      <c r="S16577" t="s">
        <v>877</v>
      </c>
      <c r="T16577" t="s">
        <v>1831</v>
      </c>
      <c r="X16577" s="34" t="str">
        <f t="shared" si="517"/>
        <v>1230519</v>
      </c>
    </row>
    <row r="16578" spans="1:24" x14ac:dyDescent="0.15">
      <c r="A16578" t="s">
        <v>7886</v>
      </c>
      <c r="B16578" t="s">
        <v>935</v>
      </c>
      <c r="C16578" t="s">
        <v>2157</v>
      </c>
      <c r="D16578" t="s">
        <v>5686</v>
      </c>
      <c r="E16578" t="s">
        <v>7887</v>
      </c>
      <c r="F16578" t="s">
        <v>0</v>
      </c>
      <c r="G16578" t="s">
        <v>7888</v>
      </c>
      <c r="H16578" t="s">
        <v>0</v>
      </c>
      <c r="I16578" t="s">
        <v>150</v>
      </c>
      <c r="J16578" t="s">
        <v>151</v>
      </c>
      <c r="K16578" s="34" t="str">
        <f t="shared" si="516"/>
        <v>1230519医管</v>
      </c>
      <c r="L16578" t="s">
        <v>205</v>
      </c>
      <c r="M16578" t="s">
        <v>602</v>
      </c>
      <c r="N16578" t="s">
        <v>0</v>
      </c>
      <c r="O16578" t="s">
        <v>0</v>
      </c>
      <c r="P16578" t="s">
        <v>0</v>
      </c>
      <c r="Q16578" t="s">
        <v>0</v>
      </c>
      <c r="R16578" t="s">
        <v>0</v>
      </c>
      <c r="S16578" t="s">
        <v>877</v>
      </c>
      <c r="T16578" t="s">
        <v>1831</v>
      </c>
      <c r="X16578" s="34" t="str">
        <f t="shared" si="517"/>
        <v>1230519</v>
      </c>
    </row>
    <row r="16579" spans="1:24" x14ac:dyDescent="0.15">
      <c r="A16579" t="s">
        <v>7886</v>
      </c>
      <c r="B16579" t="s">
        <v>935</v>
      </c>
      <c r="C16579" t="s">
        <v>2157</v>
      </c>
      <c r="D16579" t="s">
        <v>5686</v>
      </c>
      <c r="E16579" t="s">
        <v>7887</v>
      </c>
      <c r="F16579" t="s">
        <v>0</v>
      </c>
      <c r="G16579" t="s">
        <v>7888</v>
      </c>
      <c r="H16579" t="s">
        <v>0</v>
      </c>
      <c r="I16579" t="s">
        <v>2026</v>
      </c>
      <c r="J16579" t="s">
        <v>1901</v>
      </c>
      <c r="K16579" s="34" t="str">
        <f t="shared" si="516"/>
        <v>1230519口管強</v>
      </c>
      <c r="L16579" t="s">
        <v>293</v>
      </c>
      <c r="M16579" t="s">
        <v>45</v>
      </c>
      <c r="N16579" t="s">
        <v>0</v>
      </c>
      <c r="O16579" t="s">
        <v>0</v>
      </c>
      <c r="P16579" t="s">
        <v>0</v>
      </c>
      <c r="Q16579" t="s">
        <v>0</v>
      </c>
      <c r="R16579" t="s">
        <v>0</v>
      </c>
      <c r="S16579" t="s">
        <v>877</v>
      </c>
      <c r="T16579" t="s">
        <v>1831</v>
      </c>
      <c r="X16579" s="34" t="str">
        <f t="shared" si="517"/>
        <v>1230519</v>
      </c>
    </row>
    <row r="16580" spans="1:24" x14ac:dyDescent="0.15">
      <c r="A16580" t="s">
        <v>7886</v>
      </c>
      <c r="B16580" t="s">
        <v>935</v>
      </c>
      <c r="C16580" t="s">
        <v>2157</v>
      </c>
      <c r="D16580" t="s">
        <v>5686</v>
      </c>
      <c r="E16580" t="s">
        <v>7887</v>
      </c>
      <c r="F16580" t="s">
        <v>0</v>
      </c>
      <c r="G16580" t="s">
        <v>7888</v>
      </c>
      <c r="H16580" t="s">
        <v>0</v>
      </c>
      <c r="I16580" t="s">
        <v>2034</v>
      </c>
      <c r="J16580" t="s">
        <v>2035</v>
      </c>
      <c r="K16580" s="34" t="str">
        <f t="shared" si="516"/>
        <v>1230519口実地</v>
      </c>
      <c r="L16580" t="s">
        <v>154</v>
      </c>
      <c r="M16580" t="s">
        <v>1940</v>
      </c>
      <c r="N16580" t="s">
        <v>0</v>
      </c>
      <c r="O16580" t="s">
        <v>0</v>
      </c>
      <c r="P16580" t="s">
        <v>0</v>
      </c>
      <c r="Q16580" t="s">
        <v>0</v>
      </c>
      <c r="R16580" t="s">
        <v>0</v>
      </c>
      <c r="S16580" t="s">
        <v>877</v>
      </c>
      <c r="T16580" t="s">
        <v>1831</v>
      </c>
      <c r="X16580" s="34" t="str">
        <f t="shared" si="517"/>
        <v>1230519</v>
      </c>
    </row>
    <row r="16581" spans="1:24" x14ac:dyDescent="0.15">
      <c r="A16581" t="s">
        <v>7886</v>
      </c>
      <c r="B16581" t="s">
        <v>935</v>
      </c>
      <c r="C16581" t="s">
        <v>2157</v>
      </c>
      <c r="D16581" t="s">
        <v>5686</v>
      </c>
      <c r="E16581" t="s">
        <v>7887</v>
      </c>
      <c r="F16581" t="s">
        <v>0</v>
      </c>
      <c r="G16581" t="s">
        <v>7888</v>
      </c>
      <c r="H16581" t="s">
        <v>0</v>
      </c>
      <c r="I16581" t="s">
        <v>707</v>
      </c>
      <c r="J16581" t="s">
        <v>708</v>
      </c>
      <c r="K16581" s="34" t="str">
        <f t="shared" si="516"/>
        <v>1230519在歯管</v>
      </c>
      <c r="L16581" t="s">
        <v>423</v>
      </c>
      <c r="M16581" t="s">
        <v>432</v>
      </c>
      <c r="N16581" t="s">
        <v>0</v>
      </c>
      <c r="O16581" t="s">
        <v>0</v>
      </c>
      <c r="P16581" t="s">
        <v>0</v>
      </c>
      <c r="Q16581" t="s">
        <v>0</v>
      </c>
      <c r="R16581" t="s">
        <v>0</v>
      </c>
      <c r="S16581" t="s">
        <v>877</v>
      </c>
      <c r="T16581" t="s">
        <v>1831</v>
      </c>
      <c r="X16581" s="34" t="str">
        <f t="shared" si="517"/>
        <v>1230519</v>
      </c>
    </row>
    <row r="16582" spans="1:24" x14ac:dyDescent="0.15">
      <c r="A16582" t="s">
        <v>7886</v>
      </c>
      <c r="B16582" t="s">
        <v>935</v>
      </c>
      <c r="C16582" t="s">
        <v>2157</v>
      </c>
      <c r="D16582" t="s">
        <v>5686</v>
      </c>
      <c r="E16582" t="s">
        <v>7887</v>
      </c>
      <c r="F16582" t="s">
        <v>0</v>
      </c>
      <c r="G16582" t="s">
        <v>7888</v>
      </c>
      <c r="H16582" t="s">
        <v>0</v>
      </c>
      <c r="I16582" t="s">
        <v>1943</v>
      </c>
      <c r="J16582" t="s">
        <v>873</v>
      </c>
      <c r="K16582" s="34" t="str">
        <f t="shared" ref="K16582:K16645" si="518">E16582&amp;""&amp;J16582</f>
        <v>1230519在宅ＤＸ</v>
      </c>
      <c r="L16582" t="s">
        <v>317</v>
      </c>
      <c r="M16582" t="s">
        <v>161</v>
      </c>
      <c r="N16582" t="s">
        <v>0</v>
      </c>
      <c r="O16582" t="s">
        <v>0</v>
      </c>
      <c r="P16582" t="s">
        <v>0</v>
      </c>
      <c r="Q16582" t="s">
        <v>0</v>
      </c>
      <c r="R16582" t="s">
        <v>0</v>
      </c>
      <c r="S16582" t="s">
        <v>877</v>
      </c>
      <c r="T16582" t="s">
        <v>1831</v>
      </c>
      <c r="X16582" s="34" t="str">
        <f t="shared" ref="X16582:X16645" si="519">(E16582&amp;""&amp;P16582)</f>
        <v>1230519</v>
      </c>
    </row>
    <row r="16583" spans="1:24" x14ac:dyDescent="0.15">
      <c r="A16583" t="s">
        <v>7886</v>
      </c>
      <c r="B16583" t="s">
        <v>935</v>
      </c>
      <c r="C16583" t="s">
        <v>2157</v>
      </c>
      <c r="D16583" t="s">
        <v>5686</v>
      </c>
      <c r="E16583" t="s">
        <v>7887</v>
      </c>
      <c r="F16583" t="s">
        <v>0</v>
      </c>
      <c r="G16583" t="s">
        <v>7888</v>
      </c>
      <c r="H16583" t="s">
        <v>0</v>
      </c>
      <c r="I16583" t="s">
        <v>6255</v>
      </c>
      <c r="J16583" t="s">
        <v>6256</v>
      </c>
      <c r="K16583" s="34" t="str">
        <f t="shared" si="518"/>
        <v>1230519歯医情連</v>
      </c>
      <c r="L16583" t="s">
        <v>90</v>
      </c>
      <c r="M16583" t="s">
        <v>45</v>
      </c>
      <c r="N16583" t="s">
        <v>0</v>
      </c>
      <c r="O16583" t="s">
        <v>0</v>
      </c>
      <c r="P16583" t="s">
        <v>0</v>
      </c>
      <c r="Q16583" t="s">
        <v>0</v>
      </c>
      <c r="R16583" t="s">
        <v>0</v>
      </c>
      <c r="S16583" t="s">
        <v>877</v>
      </c>
      <c r="T16583" t="s">
        <v>1831</v>
      </c>
      <c r="X16583" s="34" t="str">
        <f t="shared" si="519"/>
        <v>1230519</v>
      </c>
    </row>
    <row r="16584" spans="1:24" x14ac:dyDescent="0.15">
      <c r="A16584" t="s">
        <v>7886</v>
      </c>
      <c r="B16584" t="s">
        <v>935</v>
      </c>
      <c r="C16584" t="s">
        <v>2157</v>
      </c>
      <c r="D16584" t="s">
        <v>5686</v>
      </c>
      <c r="E16584" t="s">
        <v>7887</v>
      </c>
      <c r="F16584" t="s">
        <v>0</v>
      </c>
      <c r="G16584" t="s">
        <v>7888</v>
      </c>
      <c r="H16584" t="s">
        <v>0</v>
      </c>
      <c r="I16584" t="s">
        <v>1987</v>
      </c>
      <c r="J16584" t="s">
        <v>1009</v>
      </c>
      <c r="K16584" s="34" t="str">
        <f t="shared" si="518"/>
        <v>1230519歯訪診</v>
      </c>
      <c r="L16584" t="s">
        <v>1409</v>
      </c>
      <c r="M16584" t="s">
        <v>41</v>
      </c>
      <c r="N16584" t="s">
        <v>0</v>
      </c>
      <c r="O16584" t="s">
        <v>0</v>
      </c>
      <c r="P16584" t="s">
        <v>0</v>
      </c>
      <c r="Q16584" t="s">
        <v>0</v>
      </c>
      <c r="R16584" t="s">
        <v>0</v>
      </c>
      <c r="S16584" t="s">
        <v>877</v>
      </c>
      <c r="T16584" t="s">
        <v>1831</v>
      </c>
      <c r="X16584" s="34" t="str">
        <f t="shared" si="519"/>
        <v>1230519</v>
      </c>
    </row>
    <row r="16585" spans="1:24" x14ac:dyDescent="0.15">
      <c r="A16585" t="s">
        <v>7886</v>
      </c>
      <c r="B16585" t="s">
        <v>935</v>
      </c>
      <c r="C16585" t="s">
        <v>2157</v>
      </c>
      <c r="D16585" t="s">
        <v>5686</v>
      </c>
      <c r="E16585" t="s">
        <v>7887</v>
      </c>
      <c r="F16585" t="s">
        <v>0</v>
      </c>
      <c r="G16585" t="s">
        <v>7888</v>
      </c>
      <c r="H16585" t="s">
        <v>0</v>
      </c>
      <c r="I16585" t="s">
        <v>208</v>
      </c>
      <c r="J16585" t="s">
        <v>209</v>
      </c>
      <c r="K16585" s="34" t="str">
        <f t="shared" si="518"/>
        <v>1230519歯リハ２</v>
      </c>
      <c r="L16585" t="s">
        <v>154</v>
      </c>
      <c r="M16585" t="s">
        <v>49</v>
      </c>
      <c r="N16585" t="s">
        <v>0</v>
      </c>
      <c r="O16585" t="s">
        <v>0</v>
      </c>
      <c r="P16585" t="s">
        <v>0</v>
      </c>
      <c r="Q16585" t="s">
        <v>0</v>
      </c>
      <c r="R16585" t="s">
        <v>0</v>
      </c>
      <c r="S16585" t="s">
        <v>877</v>
      </c>
      <c r="T16585" t="s">
        <v>1831</v>
      </c>
      <c r="X16585" s="34" t="str">
        <f t="shared" si="519"/>
        <v>1230519</v>
      </c>
    </row>
    <row r="16586" spans="1:24" x14ac:dyDescent="0.15">
      <c r="A16586" t="s">
        <v>7886</v>
      </c>
      <c r="B16586" t="s">
        <v>935</v>
      </c>
      <c r="C16586" t="s">
        <v>2157</v>
      </c>
      <c r="D16586" t="s">
        <v>5686</v>
      </c>
      <c r="E16586" t="s">
        <v>7887</v>
      </c>
      <c r="F16586" t="s">
        <v>0</v>
      </c>
      <c r="G16586" t="s">
        <v>7888</v>
      </c>
      <c r="H16586" t="s">
        <v>0</v>
      </c>
      <c r="I16586" t="s">
        <v>659</v>
      </c>
      <c r="J16586" t="s">
        <v>660</v>
      </c>
      <c r="K16586" s="34" t="str">
        <f t="shared" si="518"/>
        <v>1230519口腔粘膜</v>
      </c>
      <c r="L16586" t="s">
        <v>904</v>
      </c>
      <c r="M16586" t="s">
        <v>432</v>
      </c>
      <c r="N16586" t="s">
        <v>0</v>
      </c>
      <c r="O16586" t="s">
        <v>0</v>
      </c>
      <c r="P16586" t="s">
        <v>0</v>
      </c>
      <c r="Q16586" t="s">
        <v>0</v>
      </c>
      <c r="R16586" t="s">
        <v>0</v>
      </c>
      <c r="S16586" t="s">
        <v>877</v>
      </c>
      <c r="T16586" t="s">
        <v>1831</v>
      </c>
      <c r="X16586" s="34" t="str">
        <f t="shared" si="519"/>
        <v>1230519</v>
      </c>
    </row>
    <row r="16587" spans="1:24" x14ac:dyDescent="0.15">
      <c r="A16587" t="s">
        <v>7886</v>
      </c>
      <c r="B16587" t="s">
        <v>935</v>
      </c>
      <c r="C16587" t="s">
        <v>2157</v>
      </c>
      <c r="D16587" t="s">
        <v>5686</v>
      </c>
      <c r="E16587" t="s">
        <v>7887</v>
      </c>
      <c r="F16587" t="s">
        <v>0</v>
      </c>
      <c r="G16587" t="s">
        <v>7888</v>
      </c>
      <c r="H16587" t="s">
        <v>0</v>
      </c>
      <c r="I16587" t="s">
        <v>3321</v>
      </c>
      <c r="J16587" t="s">
        <v>3322</v>
      </c>
      <c r="K16587" s="34" t="str">
        <f t="shared" si="518"/>
        <v>1230519光印象</v>
      </c>
      <c r="L16587" t="s">
        <v>52</v>
      </c>
      <c r="M16587" t="s">
        <v>2027</v>
      </c>
      <c r="N16587" t="s">
        <v>0</v>
      </c>
      <c r="O16587" t="s">
        <v>0</v>
      </c>
      <c r="P16587" t="s">
        <v>0</v>
      </c>
      <c r="Q16587" t="s">
        <v>0</v>
      </c>
      <c r="R16587" t="s">
        <v>0</v>
      </c>
      <c r="S16587" t="s">
        <v>877</v>
      </c>
      <c r="T16587" t="s">
        <v>1831</v>
      </c>
      <c r="X16587" s="34" t="str">
        <f t="shared" si="519"/>
        <v>1230519</v>
      </c>
    </row>
    <row r="16588" spans="1:24" x14ac:dyDescent="0.15">
      <c r="A16588" t="s">
        <v>7886</v>
      </c>
      <c r="B16588" t="s">
        <v>935</v>
      </c>
      <c r="C16588" t="s">
        <v>2157</v>
      </c>
      <c r="D16588" t="s">
        <v>5686</v>
      </c>
      <c r="E16588" t="s">
        <v>7887</v>
      </c>
      <c r="F16588" t="s">
        <v>0</v>
      </c>
      <c r="G16588" t="s">
        <v>7888</v>
      </c>
      <c r="H16588" t="s">
        <v>0</v>
      </c>
      <c r="I16588" t="s">
        <v>226</v>
      </c>
      <c r="J16588" t="s">
        <v>227</v>
      </c>
      <c r="K16588" s="34" t="str">
        <f t="shared" si="518"/>
        <v>1230519歯ＣＡＤ</v>
      </c>
      <c r="L16588" t="s">
        <v>590</v>
      </c>
      <c r="M16588" t="s">
        <v>49</v>
      </c>
      <c r="N16588" t="s">
        <v>0</v>
      </c>
      <c r="O16588" t="s">
        <v>0</v>
      </c>
      <c r="P16588" t="s">
        <v>0</v>
      </c>
      <c r="Q16588" t="s">
        <v>0</v>
      </c>
      <c r="R16588" t="s">
        <v>0</v>
      </c>
      <c r="S16588" t="s">
        <v>877</v>
      </c>
      <c r="T16588" t="s">
        <v>1831</v>
      </c>
      <c r="X16588" s="34" t="str">
        <f t="shared" si="519"/>
        <v>1230519</v>
      </c>
    </row>
    <row r="16589" spans="1:24" x14ac:dyDescent="0.15">
      <c r="A16589" t="s">
        <v>7886</v>
      </c>
      <c r="B16589" t="s">
        <v>935</v>
      </c>
      <c r="C16589" t="s">
        <v>2157</v>
      </c>
      <c r="D16589" t="s">
        <v>5686</v>
      </c>
      <c r="E16589" t="s">
        <v>7887</v>
      </c>
      <c r="F16589" t="s">
        <v>0</v>
      </c>
      <c r="G16589" t="s">
        <v>7888</v>
      </c>
      <c r="H16589" t="s">
        <v>0</v>
      </c>
      <c r="I16589" t="s">
        <v>2069</v>
      </c>
      <c r="J16589" t="s">
        <v>2070</v>
      </c>
      <c r="K16589" s="34" t="str">
        <f t="shared" si="518"/>
        <v>1230519３ＤＦＤ</v>
      </c>
      <c r="L16589" t="s">
        <v>62</v>
      </c>
      <c r="M16589" t="s">
        <v>1940</v>
      </c>
      <c r="N16589" t="s">
        <v>0</v>
      </c>
      <c r="O16589" t="s">
        <v>0</v>
      </c>
      <c r="P16589" t="s">
        <v>0</v>
      </c>
      <c r="Q16589" t="s">
        <v>0</v>
      </c>
      <c r="R16589" t="s">
        <v>0</v>
      </c>
      <c r="S16589" t="s">
        <v>877</v>
      </c>
      <c r="T16589" t="s">
        <v>1831</v>
      </c>
      <c r="X16589" s="34" t="str">
        <f t="shared" si="519"/>
        <v>1230519</v>
      </c>
    </row>
    <row r="16590" spans="1:24" x14ac:dyDescent="0.15">
      <c r="A16590" t="s">
        <v>7886</v>
      </c>
      <c r="B16590" t="s">
        <v>935</v>
      </c>
      <c r="C16590" t="s">
        <v>2157</v>
      </c>
      <c r="D16590" t="s">
        <v>5686</v>
      </c>
      <c r="E16590" t="s">
        <v>7887</v>
      </c>
      <c r="F16590" t="s">
        <v>0</v>
      </c>
      <c r="G16590" t="s">
        <v>7888</v>
      </c>
      <c r="H16590" t="s">
        <v>0</v>
      </c>
      <c r="I16590" t="s">
        <v>614</v>
      </c>
      <c r="J16590" t="s">
        <v>615</v>
      </c>
      <c r="K16590" s="34" t="str">
        <f t="shared" si="518"/>
        <v>1230519ＧＴＲ</v>
      </c>
      <c r="L16590" t="s">
        <v>317</v>
      </c>
      <c r="M16590" t="s">
        <v>763</v>
      </c>
      <c r="N16590" t="s">
        <v>0</v>
      </c>
      <c r="O16590" t="s">
        <v>0</v>
      </c>
      <c r="P16590" t="s">
        <v>0</v>
      </c>
      <c r="Q16590" t="s">
        <v>0</v>
      </c>
      <c r="R16590" t="s">
        <v>0</v>
      </c>
      <c r="S16590" t="s">
        <v>877</v>
      </c>
      <c r="T16590" t="s">
        <v>1831</v>
      </c>
      <c r="X16590" s="34" t="str">
        <f t="shared" si="519"/>
        <v>1230519</v>
      </c>
    </row>
    <row r="16591" spans="1:24" x14ac:dyDescent="0.15">
      <c r="A16591" t="s">
        <v>7886</v>
      </c>
      <c r="B16591" t="s">
        <v>935</v>
      </c>
      <c r="C16591" t="s">
        <v>2157</v>
      </c>
      <c r="D16591" t="s">
        <v>5686</v>
      </c>
      <c r="E16591" t="s">
        <v>7887</v>
      </c>
      <c r="F16591" t="s">
        <v>0</v>
      </c>
      <c r="G16591" t="s">
        <v>7888</v>
      </c>
      <c r="H16591" t="s">
        <v>0</v>
      </c>
      <c r="I16591" t="s">
        <v>638</v>
      </c>
      <c r="J16591" t="s">
        <v>639</v>
      </c>
      <c r="K16591" s="34" t="str">
        <f t="shared" si="518"/>
        <v>1230519手光機</v>
      </c>
      <c r="L16591" t="s">
        <v>104</v>
      </c>
      <c r="M16591" t="s">
        <v>432</v>
      </c>
      <c r="N16591" t="s">
        <v>0</v>
      </c>
      <c r="O16591" t="s">
        <v>0</v>
      </c>
      <c r="P16591" t="s">
        <v>0</v>
      </c>
      <c r="Q16591" t="s">
        <v>0</v>
      </c>
      <c r="R16591" t="s">
        <v>0</v>
      </c>
      <c r="S16591" t="s">
        <v>877</v>
      </c>
      <c r="T16591" t="s">
        <v>1831</v>
      </c>
      <c r="X16591" s="34" t="str">
        <f t="shared" si="519"/>
        <v>1230519</v>
      </c>
    </row>
    <row r="16592" spans="1:24" x14ac:dyDescent="0.15">
      <c r="A16592" t="s">
        <v>7886</v>
      </c>
      <c r="B16592" t="s">
        <v>935</v>
      </c>
      <c r="C16592" t="s">
        <v>2157</v>
      </c>
      <c r="D16592" t="s">
        <v>5686</v>
      </c>
      <c r="E16592" t="s">
        <v>7887</v>
      </c>
      <c r="F16592" t="s">
        <v>0</v>
      </c>
      <c r="G16592" t="s">
        <v>7888</v>
      </c>
      <c r="H16592" t="s">
        <v>0</v>
      </c>
      <c r="I16592" t="s">
        <v>268</v>
      </c>
      <c r="J16592" t="s">
        <v>269</v>
      </c>
      <c r="K16592" s="34" t="str">
        <f t="shared" si="518"/>
        <v>1230519補管</v>
      </c>
      <c r="L16592" t="s">
        <v>7889</v>
      </c>
      <c r="M16592" t="s">
        <v>1207</v>
      </c>
      <c r="N16592" t="s">
        <v>0</v>
      </c>
      <c r="O16592" t="s">
        <v>0</v>
      </c>
      <c r="P16592" t="s">
        <v>0</v>
      </c>
      <c r="Q16592" t="s">
        <v>0</v>
      </c>
      <c r="R16592" t="s">
        <v>0</v>
      </c>
      <c r="S16592" t="s">
        <v>877</v>
      </c>
      <c r="T16592" t="s">
        <v>1831</v>
      </c>
      <c r="X16592" s="34" t="str">
        <f t="shared" si="519"/>
        <v>1230519</v>
      </c>
    </row>
    <row r="16593" spans="1:24" x14ac:dyDescent="0.15">
      <c r="A16593" t="s">
        <v>7886</v>
      </c>
      <c r="B16593" t="s">
        <v>935</v>
      </c>
      <c r="C16593" t="s">
        <v>2157</v>
      </c>
      <c r="D16593" t="s">
        <v>5686</v>
      </c>
      <c r="E16593" t="s">
        <v>7887</v>
      </c>
      <c r="F16593" t="s">
        <v>0</v>
      </c>
      <c r="G16593" t="s">
        <v>7888</v>
      </c>
      <c r="H16593" t="s">
        <v>0</v>
      </c>
      <c r="I16593" t="s">
        <v>1988</v>
      </c>
      <c r="J16593" t="s">
        <v>1989</v>
      </c>
      <c r="K16593" s="34" t="str">
        <f t="shared" si="518"/>
        <v>1230519歯技ベ</v>
      </c>
      <c r="L16593" t="s">
        <v>1125</v>
      </c>
      <c r="M16593" t="s">
        <v>1940</v>
      </c>
      <c r="N16593" t="s">
        <v>0</v>
      </c>
      <c r="O16593" t="s">
        <v>0</v>
      </c>
      <c r="P16593" t="s">
        <v>0</v>
      </c>
      <c r="Q16593" t="s">
        <v>0</v>
      </c>
      <c r="R16593" t="s">
        <v>0</v>
      </c>
      <c r="S16593" t="s">
        <v>877</v>
      </c>
      <c r="T16593" t="s">
        <v>1831</v>
      </c>
      <c r="X16593" s="34" t="str">
        <f t="shared" si="519"/>
        <v>1230519</v>
      </c>
    </row>
    <row r="16594" spans="1:24" x14ac:dyDescent="0.15">
      <c r="A16594" t="s">
        <v>7886</v>
      </c>
      <c r="B16594" t="s">
        <v>935</v>
      </c>
      <c r="C16594" t="s">
        <v>2157</v>
      </c>
      <c r="D16594" t="s">
        <v>5686</v>
      </c>
      <c r="E16594" t="s">
        <v>7887</v>
      </c>
      <c r="F16594" t="s">
        <v>0</v>
      </c>
      <c r="G16594" t="s">
        <v>7888</v>
      </c>
      <c r="H16594" t="s">
        <v>0</v>
      </c>
      <c r="I16594" t="s">
        <v>513</v>
      </c>
      <c r="J16594" t="s">
        <v>514</v>
      </c>
      <c r="K16594" s="34" t="str">
        <f t="shared" si="518"/>
        <v>1230519１７５</v>
      </c>
      <c r="L16594" t="s">
        <v>3535</v>
      </c>
      <c r="M16594" t="s">
        <v>1207</v>
      </c>
      <c r="N16594" t="s">
        <v>0</v>
      </c>
      <c r="O16594" t="s">
        <v>0</v>
      </c>
      <c r="P16594" t="s">
        <v>0</v>
      </c>
      <c r="Q16594" t="s">
        <v>0</v>
      </c>
      <c r="R16594" t="s">
        <v>0</v>
      </c>
      <c r="S16594" t="s">
        <v>877</v>
      </c>
      <c r="T16594" t="s">
        <v>1831</v>
      </c>
      <c r="X16594" s="34" t="str">
        <f t="shared" si="519"/>
        <v>1230519</v>
      </c>
    </row>
    <row r="16595" spans="1:24" x14ac:dyDescent="0.15">
      <c r="A16595" t="s">
        <v>7890</v>
      </c>
      <c r="B16595" t="s">
        <v>935</v>
      </c>
      <c r="C16595" t="s">
        <v>2157</v>
      </c>
      <c r="D16595" t="s">
        <v>5686</v>
      </c>
      <c r="E16595" t="s">
        <v>7891</v>
      </c>
      <c r="F16595" t="s">
        <v>0</v>
      </c>
      <c r="G16595" t="s">
        <v>5900</v>
      </c>
      <c r="H16595" t="s">
        <v>0</v>
      </c>
      <c r="I16595" t="s">
        <v>2032</v>
      </c>
      <c r="J16595" t="s">
        <v>2033</v>
      </c>
      <c r="K16595" s="34" t="str">
        <f t="shared" si="518"/>
        <v>1230527歯医ＤＸ２</v>
      </c>
      <c r="L16595" t="s">
        <v>496</v>
      </c>
      <c r="M16595" t="s">
        <v>1940</v>
      </c>
      <c r="N16595" t="s">
        <v>0</v>
      </c>
      <c r="O16595" t="s">
        <v>0</v>
      </c>
      <c r="P16595" t="s">
        <v>0</v>
      </c>
      <c r="Q16595" t="s">
        <v>0</v>
      </c>
      <c r="R16595" t="s">
        <v>0</v>
      </c>
      <c r="S16595" t="s">
        <v>877</v>
      </c>
      <c r="T16595" t="s">
        <v>1831</v>
      </c>
      <c r="X16595" s="34" t="str">
        <f t="shared" si="519"/>
        <v>1230527</v>
      </c>
    </row>
    <row r="16596" spans="1:24" x14ac:dyDescent="0.15">
      <c r="A16596" t="s">
        <v>7890</v>
      </c>
      <c r="B16596" t="s">
        <v>935</v>
      </c>
      <c r="C16596" t="s">
        <v>2157</v>
      </c>
      <c r="D16596" t="s">
        <v>5686</v>
      </c>
      <c r="E16596" t="s">
        <v>7891</v>
      </c>
      <c r="F16596" t="s">
        <v>0</v>
      </c>
      <c r="G16596" t="s">
        <v>5900</v>
      </c>
      <c r="H16596" t="s">
        <v>0</v>
      </c>
      <c r="I16596" t="s">
        <v>25</v>
      </c>
      <c r="J16596" t="s">
        <v>26</v>
      </c>
      <c r="K16596" s="34" t="str">
        <f t="shared" si="518"/>
        <v>1230527歯初診</v>
      </c>
      <c r="L16596" t="s">
        <v>3656</v>
      </c>
      <c r="M16596" t="s">
        <v>264</v>
      </c>
      <c r="N16596" t="s">
        <v>0</v>
      </c>
      <c r="O16596" t="s">
        <v>0</v>
      </c>
      <c r="P16596" t="s">
        <v>0</v>
      </c>
      <c r="Q16596" t="s">
        <v>0</v>
      </c>
      <c r="R16596" t="s">
        <v>0</v>
      </c>
      <c r="S16596" t="s">
        <v>877</v>
      </c>
      <c r="T16596" t="s">
        <v>1831</v>
      </c>
      <c r="X16596" s="34" t="str">
        <f t="shared" si="519"/>
        <v>1230527</v>
      </c>
    </row>
    <row r="16597" spans="1:24" x14ac:dyDescent="0.15">
      <c r="A16597" t="s">
        <v>7890</v>
      </c>
      <c r="B16597" t="s">
        <v>935</v>
      </c>
      <c r="C16597" t="s">
        <v>2157</v>
      </c>
      <c r="D16597" t="s">
        <v>5686</v>
      </c>
      <c r="E16597" t="s">
        <v>7891</v>
      </c>
      <c r="F16597" t="s">
        <v>0</v>
      </c>
      <c r="G16597" t="s">
        <v>5900</v>
      </c>
      <c r="H16597" t="s">
        <v>0</v>
      </c>
      <c r="I16597" t="s">
        <v>29</v>
      </c>
      <c r="J16597" t="s">
        <v>30</v>
      </c>
      <c r="K16597" s="34" t="str">
        <f t="shared" si="518"/>
        <v>1230527外安全１</v>
      </c>
      <c r="L16597" t="s">
        <v>423</v>
      </c>
      <c r="M16597" t="s">
        <v>1585</v>
      </c>
      <c r="N16597" t="s">
        <v>0</v>
      </c>
      <c r="O16597" t="s">
        <v>0</v>
      </c>
      <c r="P16597" t="s">
        <v>0</v>
      </c>
      <c r="Q16597" t="s">
        <v>0</v>
      </c>
      <c r="R16597" t="s">
        <v>0</v>
      </c>
      <c r="S16597" t="s">
        <v>877</v>
      </c>
      <c r="T16597" t="s">
        <v>1831</v>
      </c>
      <c r="X16597" s="34" t="str">
        <f t="shared" si="519"/>
        <v>1230527</v>
      </c>
    </row>
    <row r="16598" spans="1:24" x14ac:dyDescent="0.15">
      <c r="A16598" t="s">
        <v>7890</v>
      </c>
      <c r="B16598" t="s">
        <v>935</v>
      </c>
      <c r="C16598" t="s">
        <v>2157</v>
      </c>
      <c r="D16598" t="s">
        <v>5686</v>
      </c>
      <c r="E16598" t="s">
        <v>7891</v>
      </c>
      <c r="F16598" t="s">
        <v>0</v>
      </c>
      <c r="G16598" t="s">
        <v>5900</v>
      </c>
      <c r="H16598" t="s">
        <v>0</v>
      </c>
      <c r="I16598" t="s">
        <v>31</v>
      </c>
      <c r="J16598" t="s">
        <v>32</v>
      </c>
      <c r="K16598" s="34" t="str">
        <f t="shared" si="518"/>
        <v>1230527外感染１</v>
      </c>
      <c r="L16598" t="s">
        <v>423</v>
      </c>
      <c r="M16598" t="s">
        <v>1585</v>
      </c>
      <c r="N16598" t="s">
        <v>0</v>
      </c>
      <c r="O16598" t="s">
        <v>0</v>
      </c>
      <c r="P16598" t="s">
        <v>0</v>
      </c>
      <c r="Q16598" t="s">
        <v>0</v>
      </c>
      <c r="R16598" t="s">
        <v>0</v>
      </c>
      <c r="S16598" t="s">
        <v>877</v>
      </c>
      <c r="T16598" t="s">
        <v>1831</v>
      </c>
      <c r="X16598" s="34" t="str">
        <f t="shared" si="519"/>
        <v>1230527</v>
      </c>
    </row>
    <row r="16599" spans="1:24" x14ac:dyDescent="0.15">
      <c r="A16599" t="s">
        <v>7890</v>
      </c>
      <c r="B16599" t="s">
        <v>935</v>
      </c>
      <c r="C16599" t="s">
        <v>2157</v>
      </c>
      <c r="D16599" t="s">
        <v>5686</v>
      </c>
      <c r="E16599" t="s">
        <v>7891</v>
      </c>
      <c r="F16599" t="s">
        <v>0</v>
      </c>
      <c r="G16599" t="s">
        <v>5900</v>
      </c>
      <c r="H16599" t="s">
        <v>0</v>
      </c>
      <c r="I16599" t="s">
        <v>150</v>
      </c>
      <c r="J16599" t="s">
        <v>151</v>
      </c>
      <c r="K16599" s="34" t="str">
        <f t="shared" si="518"/>
        <v>1230527医管</v>
      </c>
      <c r="L16599" t="s">
        <v>780</v>
      </c>
      <c r="M16599" t="s">
        <v>225</v>
      </c>
      <c r="N16599" t="s">
        <v>0</v>
      </c>
      <c r="O16599" t="s">
        <v>0</v>
      </c>
      <c r="P16599" t="s">
        <v>0</v>
      </c>
      <c r="Q16599" t="s">
        <v>0</v>
      </c>
      <c r="R16599" t="s">
        <v>0</v>
      </c>
      <c r="S16599" t="s">
        <v>877</v>
      </c>
      <c r="T16599" t="s">
        <v>1831</v>
      </c>
      <c r="X16599" s="34" t="str">
        <f t="shared" si="519"/>
        <v>1230527</v>
      </c>
    </row>
    <row r="16600" spans="1:24" x14ac:dyDescent="0.15">
      <c r="A16600" t="s">
        <v>7890</v>
      </c>
      <c r="B16600" t="s">
        <v>935</v>
      </c>
      <c r="C16600" t="s">
        <v>2157</v>
      </c>
      <c r="D16600" t="s">
        <v>5686</v>
      </c>
      <c r="E16600" t="s">
        <v>7891</v>
      </c>
      <c r="F16600" t="s">
        <v>0</v>
      </c>
      <c r="G16600" t="s">
        <v>5900</v>
      </c>
      <c r="H16600" t="s">
        <v>0</v>
      </c>
      <c r="I16600" t="s">
        <v>2026</v>
      </c>
      <c r="J16600" t="s">
        <v>1901</v>
      </c>
      <c r="K16600" s="34" t="str">
        <f t="shared" si="518"/>
        <v>1230527口管強</v>
      </c>
      <c r="L16600" t="s">
        <v>306</v>
      </c>
      <c r="M16600" t="s">
        <v>1585</v>
      </c>
      <c r="N16600" t="s">
        <v>0</v>
      </c>
      <c r="O16600" t="s">
        <v>0</v>
      </c>
      <c r="P16600" t="s">
        <v>0</v>
      </c>
      <c r="Q16600" t="s">
        <v>0</v>
      </c>
      <c r="R16600" t="s">
        <v>0</v>
      </c>
      <c r="S16600" t="s">
        <v>877</v>
      </c>
      <c r="T16600" t="s">
        <v>1831</v>
      </c>
      <c r="X16600" s="34" t="str">
        <f t="shared" si="519"/>
        <v>1230527</v>
      </c>
    </row>
    <row r="16601" spans="1:24" x14ac:dyDescent="0.15">
      <c r="A16601" t="s">
        <v>7890</v>
      </c>
      <c r="B16601" t="s">
        <v>935</v>
      </c>
      <c r="C16601" t="s">
        <v>2157</v>
      </c>
      <c r="D16601" t="s">
        <v>5686</v>
      </c>
      <c r="E16601" t="s">
        <v>7891</v>
      </c>
      <c r="F16601" t="s">
        <v>0</v>
      </c>
      <c r="G16601" t="s">
        <v>5900</v>
      </c>
      <c r="H16601" t="s">
        <v>0</v>
      </c>
      <c r="I16601" t="s">
        <v>2034</v>
      </c>
      <c r="J16601" t="s">
        <v>2035</v>
      </c>
      <c r="K16601" s="34" t="str">
        <f t="shared" si="518"/>
        <v>1230527口実地</v>
      </c>
      <c r="L16601" t="s">
        <v>1204</v>
      </c>
      <c r="M16601" t="s">
        <v>1940</v>
      </c>
      <c r="N16601" t="s">
        <v>0</v>
      </c>
      <c r="O16601" t="s">
        <v>0</v>
      </c>
      <c r="P16601" t="s">
        <v>0</v>
      </c>
      <c r="Q16601" t="s">
        <v>0</v>
      </c>
      <c r="R16601" t="s">
        <v>0</v>
      </c>
      <c r="S16601" t="s">
        <v>877</v>
      </c>
      <c r="T16601" t="s">
        <v>1831</v>
      </c>
      <c r="X16601" s="34" t="str">
        <f t="shared" si="519"/>
        <v>1230527</v>
      </c>
    </row>
    <row r="16602" spans="1:24" x14ac:dyDescent="0.15">
      <c r="A16602" t="s">
        <v>7890</v>
      </c>
      <c r="B16602" t="s">
        <v>935</v>
      </c>
      <c r="C16602" t="s">
        <v>2157</v>
      </c>
      <c r="D16602" t="s">
        <v>5686</v>
      </c>
      <c r="E16602" t="s">
        <v>7891</v>
      </c>
      <c r="F16602" t="s">
        <v>0</v>
      </c>
      <c r="G16602" t="s">
        <v>5900</v>
      </c>
      <c r="H16602" t="s">
        <v>0</v>
      </c>
      <c r="I16602" t="s">
        <v>707</v>
      </c>
      <c r="J16602" t="s">
        <v>708</v>
      </c>
      <c r="K16602" s="34" t="str">
        <f t="shared" si="518"/>
        <v>1230527在歯管</v>
      </c>
      <c r="L16602" t="s">
        <v>221</v>
      </c>
      <c r="M16602" t="s">
        <v>225</v>
      </c>
      <c r="N16602" t="s">
        <v>0</v>
      </c>
      <c r="O16602" t="s">
        <v>0</v>
      </c>
      <c r="P16602" t="s">
        <v>0</v>
      </c>
      <c r="Q16602" t="s">
        <v>0</v>
      </c>
      <c r="R16602" t="s">
        <v>0</v>
      </c>
      <c r="S16602" t="s">
        <v>877</v>
      </c>
      <c r="T16602" t="s">
        <v>1831</v>
      </c>
      <c r="X16602" s="34" t="str">
        <f t="shared" si="519"/>
        <v>1230527</v>
      </c>
    </row>
    <row r="16603" spans="1:24" x14ac:dyDescent="0.15">
      <c r="A16603" t="s">
        <v>7890</v>
      </c>
      <c r="B16603" t="s">
        <v>935</v>
      </c>
      <c r="C16603" t="s">
        <v>2157</v>
      </c>
      <c r="D16603" t="s">
        <v>5686</v>
      </c>
      <c r="E16603" t="s">
        <v>7891</v>
      </c>
      <c r="F16603" t="s">
        <v>0</v>
      </c>
      <c r="G16603" t="s">
        <v>5900</v>
      </c>
      <c r="H16603" t="s">
        <v>0</v>
      </c>
      <c r="I16603" t="s">
        <v>1987</v>
      </c>
      <c r="J16603" t="s">
        <v>1009</v>
      </c>
      <c r="K16603" s="34" t="str">
        <f t="shared" si="518"/>
        <v>1230527歯訪診</v>
      </c>
      <c r="L16603" t="s">
        <v>1218</v>
      </c>
      <c r="M16603" t="s">
        <v>41</v>
      </c>
      <c r="N16603" t="s">
        <v>0</v>
      </c>
      <c r="O16603" t="s">
        <v>0</v>
      </c>
      <c r="P16603" t="s">
        <v>0</v>
      </c>
      <c r="Q16603" t="s">
        <v>0</v>
      </c>
      <c r="R16603" t="s">
        <v>0</v>
      </c>
      <c r="S16603" t="s">
        <v>877</v>
      </c>
      <c r="T16603" t="s">
        <v>1831</v>
      </c>
      <c r="X16603" s="34" t="str">
        <f t="shared" si="519"/>
        <v>1230527</v>
      </c>
    </row>
    <row r="16604" spans="1:24" x14ac:dyDescent="0.15">
      <c r="A16604" t="s">
        <v>7890</v>
      </c>
      <c r="B16604" t="s">
        <v>935</v>
      </c>
      <c r="C16604" t="s">
        <v>2157</v>
      </c>
      <c r="D16604" t="s">
        <v>5686</v>
      </c>
      <c r="E16604" t="s">
        <v>7891</v>
      </c>
      <c r="F16604" t="s">
        <v>0</v>
      </c>
      <c r="G16604" t="s">
        <v>5900</v>
      </c>
      <c r="H16604" t="s">
        <v>0</v>
      </c>
      <c r="I16604" t="s">
        <v>226</v>
      </c>
      <c r="J16604" t="s">
        <v>227</v>
      </c>
      <c r="K16604" s="34" t="str">
        <f t="shared" si="518"/>
        <v>1230527歯ＣＡＤ</v>
      </c>
      <c r="L16604" t="s">
        <v>847</v>
      </c>
      <c r="M16604" t="s">
        <v>49</v>
      </c>
      <c r="N16604" t="s">
        <v>0</v>
      </c>
      <c r="O16604" t="s">
        <v>0</v>
      </c>
      <c r="P16604" t="s">
        <v>0</v>
      </c>
      <c r="Q16604" t="s">
        <v>0</v>
      </c>
      <c r="R16604" t="s">
        <v>0</v>
      </c>
      <c r="S16604" t="s">
        <v>877</v>
      </c>
      <c r="T16604" t="s">
        <v>1831</v>
      </c>
      <c r="X16604" s="34" t="str">
        <f t="shared" si="519"/>
        <v>1230527</v>
      </c>
    </row>
    <row r="16605" spans="1:24" x14ac:dyDescent="0.15">
      <c r="A16605" t="s">
        <v>7890</v>
      </c>
      <c r="B16605" t="s">
        <v>935</v>
      </c>
      <c r="C16605" t="s">
        <v>2157</v>
      </c>
      <c r="D16605" t="s">
        <v>5686</v>
      </c>
      <c r="E16605" t="s">
        <v>7891</v>
      </c>
      <c r="F16605" t="s">
        <v>0</v>
      </c>
      <c r="G16605" t="s">
        <v>5900</v>
      </c>
      <c r="H16605" t="s">
        <v>0</v>
      </c>
      <c r="I16605" t="s">
        <v>614</v>
      </c>
      <c r="J16605" t="s">
        <v>615</v>
      </c>
      <c r="K16605" s="34" t="str">
        <f t="shared" si="518"/>
        <v>1230527ＧＴＲ</v>
      </c>
      <c r="L16605" t="s">
        <v>334</v>
      </c>
      <c r="M16605" t="s">
        <v>148</v>
      </c>
      <c r="N16605" t="s">
        <v>0</v>
      </c>
      <c r="O16605" t="s">
        <v>0</v>
      </c>
      <c r="P16605" t="s">
        <v>0</v>
      </c>
      <c r="Q16605" t="s">
        <v>0</v>
      </c>
      <c r="R16605" t="s">
        <v>0</v>
      </c>
      <c r="S16605" t="s">
        <v>877</v>
      </c>
      <c r="T16605" t="s">
        <v>1831</v>
      </c>
      <c r="X16605" s="34" t="str">
        <f t="shared" si="519"/>
        <v>1230527</v>
      </c>
    </row>
    <row r="16606" spans="1:24" x14ac:dyDescent="0.15">
      <c r="A16606" t="s">
        <v>7890</v>
      </c>
      <c r="B16606" t="s">
        <v>935</v>
      </c>
      <c r="C16606" t="s">
        <v>2157</v>
      </c>
      <c r="D16606" t="s">
        <v>5686</v>
      </c>
      <c r="E16606" t="s">
        <v>7891</v>
      </c>
      <c r="F16606" t="s">
        <v>0</v>
      </c>
      <c r="G16606" t="s">
        <v>5900</v>
      </c>
      <c r="H16606" t="s">
        <v>0</v>
      </c>
      <c r="I16606" t="s">
        <v>268</v>
      </c>
      <c r="J16606" t="s">
        <v>269</v>
      </c>
      <c r="K16606" s="34" t="str">
        <f t="shared" si="518"/>
        <v>1230527補管</v>
      </c>
      <c r="L16606" t="s">
        <v>7892</v>
      </c>
      <c r="M16606" t="s">
        <v>1023</v>
      </c>
      <c r="N16606" t="s">
        <v>0</v>
      </c>
      <c r="O16606" t="s">
        <v>0</v>
      </c>
      <c r="P16606" t="s">
        <v>0</v>
      </c>
      <c r="Q16606" t="s">
        <v>0</v>
      </c>
      <c r="R16606" t="s">
        <v>0</v>
      </c>
      <c r="S16606" t="s">
        <v>877</v>
      </c>
      <c r="T16606" t="s">
        <v>1831</v>
      </c>
      <c r="X16606" s="34" t="str">
        <f t="shared" si="519"/>
        <v>1230527</v>
      </c>
    </row>
    <row r="16607" spans="1:24" x14ac:dyDescent="0.15">
      <c r="A16607" t="s">
        <v>7890</v>
      </c>
      <c r="B16607" t="s">
        <v>935</v>
      </c>
      <c r="C16607" t="s">
        <v>2157</v>
      </c>
      <c r="D16607" t="s">
        <v>5686</v>
      </c>
      <c r="E16607" t="s">
        <v>7891</v>
      </c>
      <c r="F16607" t="s">
        <v>0</v>
      </c>
      <c r="G16607" t="s">
        <v>5900</v>
      </c>
      <c r="H16607" t="s">
        <v>0</v>
      </c>
      <c r="I16607" t="s">
        <v>2017</v>
      </c>
      <c r="J16607" t="s">
        <v>2018</v>
      </c>
      <c r="K16607" s="34" t="str">
        <f t="shared" si="518"/>
        <v>1230527歯外在ベⅠ注</v>
      </c>
      <c r="L16607" t="s">
        <v>777</v>
      </c>
      <c r="M16607" t="s">
        <v>1940</v>
      </c>
      <c r="N16607" t="s">
        <v>0</v>
      </c>
      <c r="O16607" t="s">
        <v>0</v>
      </c>
      <c r="P16607" t="s">
        <v>0</v>
      </c>
      <c r="Q16607" t="s">
        <v>0</v>
      </c>
      <c r="R16607" t="s">
        <v>0</v>
      </c>
      <c r="S16607" t="s">
        <v>877</v>
      </c>
      <c r="T16607" t="s">
        <v>1831</v>
      </c>
      <c r="X16607" s="34" t="str">
        <f t="shared" si="519"/>
        <v>1230527</v>
      </c>
    </row>
    <row r="16608" spans="1:24" x14ac:dyDescent="0.15">
      <c r="A16608" t="s">
        <v>7890</v>
      </c>
      <c r="B16608" t="s">
        <v>935</v>
      </c>
      <c r="C16608" t="s">
        <v>2157</v>
      </c>
      <c r="D16608" t="s">
        <v>5686</v>
      </c>
      <c r="E16608" t="s">
        <v>7891</v>
      </c>
      <c r="F16608" t="s">
        <v>0</v>
      </c>
      <c r="G16608" t="s">
        <v>5900</v>
      </c>
      <c r="H16608" t="s">
        <v>0</v>
      </c>
      <c r="I16608" t="s">
        <v>1988</v>
      </c>
      <c r="J16608" t="s">
        <v>1989</v>
      </c>
      <c r="K16608" s="34" t="str">
        <f t="shared" si="518"/>
        <v>1230527歯技ベ</v>
      </c>
      <c r="L16608" t="s">
        <v>1133</v>
      </c>
      <c r="M16608" t="s">
        <v>1940</v>
      </c>
      <c r="N16608" t="s">
        <v>0</v>
      </c>
      <c r="O16608" t="s">
        <v>0</v>
      </c>
      <c r="P16608" t="s">
        <v>0</v>
      </c>
      <c r="Q16608" t="s">
        <v>0</v>
      </c>
      <c r="R16608" t="s">
        <v>0</v>
      </c>
      <c r="S16608" t="s">
        <v>877</v>
      </c>
      <c r="T16608" t="s">
        <v>1831</v>
      </c>
      <c r="X16608" s="34" t="str">
        <f t="shared" si="519"/>
        <v>1230527</v>
      </c>
    </row>
    <row r="16609" spans="1:24" x14ac:dyDescent="0.15">
      <c r="A16609" t="s">
        <v>7893</v>
      </c>
      <c r="B16609" t="s">
        <v>935</v>
      </c>
      <c r="C16609" t="s">
        <v>2157</v>
      </c>
      <c r="D16609" t="s">
        <v>5686</v>
      </c>
      <c r="E16609" t="s">
        <v>7894</v>
      </c>
      <c r="F16609" t="s">
        <v>0</v>
      </c>
      <c r="G16609" t="s">
        <v>7895</v>
      </c>
      <c r="H16609" t="s">
        <v>0</v>
      </c>
      <c r="I16609" t="s">
        <v>2066</v>
      </c>
      <c r="J16609" t="s">
        <v>2067</v>
      </c>
      <c r="K16609" s="34" t="str">
        <f t="shared" si="518"/>
        <v>1230535歯医ＤＸ１</v>
      </c>
      <c r="L16609" t="s">
        <v>186</v>
      </c>
      <c r="M16609" t="s">
        <v>1940</v>
      </c>
      <c r="N16609" t="s">
        <v>0</v>
      </c>
      <c r="O16609" t="s">
        <v>0</v>
      </c>
      <c r="P16609" t="s">
        <v>0</v>
      </c>
      <c r="Q16609" t="s">
        <v>0</v>
      </c>
      <c r="R16609" t="s">
        <v>0</v>
      </c>
      <c r="S16609" t="s">
        <v>877</v>
      </c>
      <c r="T16609" t="s">
        <v>1831</v>
      </c>
      <c r="X16609" s="34" t="str">
        <f t="shared" si="519"/>
        <v>1230535</v>
      </c>
    </row>
    <row r="16610" spans="1:24" x14ac:dyDescent="0.15">
      <c r="A16610" t="s">
        <v>7893</v>
      </c>
      <c r="B16610" t="s">
        <v>935</v>
      </c>
      <c r="C16610" t="s">
        <v>2157</v>
      </c>
      <c r="D16610" t="s">
        <v>5686</v>
      </c>
      <c r="E16610" t="s">
        <v>7894</v>
      </c>
      <c r="F16610" t="s">
        <v>0</v>
      </c>
      <c r="G16610" t="s">
        <v>7895</v>
      </c>
      <c r="H16610" t="s">
        <v>0</v>
      </c>
      <c r="I16610" t="s">
        <v>25</v>
      </c>
      <c r="J16610" t="s">
        <v>26</v>
      </c>
      <c r="K16610" s="34" t="str">
        <f t="shared" si="518"/>
        <v>1230535歯初診</v>
      </c>
      <c r="L16610" t="s">
        <v>1204</v>
      </c>
      <c r="M16610" t="s">
        <v>432</v>
      </c>
      <c r="N16610" t="s">
        <v>0</v>
      </c>
      <c r="O16610" t="s">
        <v>0</v>
      </c>
      <c r="P16610" t="s">
        <v>0</v>
      </c>
      <c r="Q16610" t="s">
        <v>0</v>
      </c>
      <c r="R16610" t="s">
        <v>0</v>
      </c>
      <c r="S16610" t="s">
        <v>877</v>
      </c>
      <c r="T16610" t="s">
        <v>1831</v>
      </c>
      <c r="X16610" s="34" t="str">
        <f t="shared" si="519"/>
        <v>1230535</v>
      </c>
    </row>
    <row r="16611" spans="1:24" x14ac:dyDescent="0.15">
      <c r="A16611" t="s">
        <v>7893</v>
      </c>
      <c r="B16611" t="s">
        <v>935</v>
      </c>
      <c r="C16611" t="s">
        <v>2157</v>
      </c>
      <c r="D16611" t="s">
        <v>5686</v>
      </c>
      <c r="E16611" t="s">
        <v>7894</v>
      </c>
      <c r="F16611" t="s">
        <v>0</v>
      </c>
      <c r="G16611" t="s">
        <v>7895</v>
      </c>
      <c r="H16611" t="s">
        <v>0</v>
      </c>
      <c r="I16611" t="s">
        <v>29</v>
      </c>
      <c r="J16611" t="s">
        <v>30</v>
      </c>
      <c r="K16611" s="34" t="str">
        <f t="shared" si="518"/>
        <v>1230535外安全１</v>
      </c>
      <c r="L16611" t="s">
        <v>1106</v>
      </c>
      <c r="M16611" t="s">
        <v>1580</v>
      </c>
      <c r="N16611" t="s">
        <v>0</v>
      </c>
      <c r="O16611" t="s">
        <v>0</v>
      </c>
      <c r="P16611" t="s">
        <v>0</v>
      </c>
      <c r="Q16611" t="s">
        <v>0</v>
      </c>
      <c r="R16611" t="s">
        <v>0</v>
      </c>
      <c r="S16611" t="s">
        <v>877</v>
      </c>
      <c r="T16611" t="s">
        <v>1831</v>
      </c>
      <c r="X16611" s="34" t="str">
        <f t="shared" si="519"/>
        <v>1230535</v>
      </c>
    </row>
    <row r="16612" spans="1:24" x14ac:dyDescent="0.15">
      <c r="A16612" t="s">
        <v>7893</v>
      </c>
      <c r="B16612" t="s">
        <v>935</v>
      </c>
      <c r="C16612" t="s">
        <v>2157</v>
      </c>
      <c r="D16612" t="s">
        <v>5686</v>
      </c>
      <c r="E16612" t="s">
        <v>7894</v>
      </c>
      <c r="F16612" t="s">
        <v>0</v>
      </c>
      <c r="G16612" t="s">
        <v>7895</v>
      </c>
      <c r="H16612" t="s">
        <v>0</v>
      </c>
      <c r="I16612" t="s">
        <v>31</v>
      </c>
      <c r="J16612" t="s">
        <v>32</v>
      </c>
      <c r="K16612" s="34" t="str">
        <f t="shared" si="518"/>
        <v>1230535外感染１</v>
      </c>
      <c r="L16612" t="s">
        <v>1106</v>
      </c>
      <c r="M16612" t="s">
        <v>1580</v>
      </c>
      <c r="N16612" t="s">
        <v>0</v>
      </c>
      <c r="O16612" t="s">
        <v>0</v>
      </c>
      <c r="P16612" t="s">
        <v>0</v>
      </c>
      <c r="Q16612" t="s">
        <v>0</v>
      </c>
      <c r="R16612" t="s">
        <v>0</v>
      </c>
      <c r="S16612" t="s">
        <v>877</v>
      </c>
      <c r="T16612" t="s">
        <v>1831</v>
      </c>
      <c r="X16612" s="34" t="str">
        <f t="shared" si="519"/>
        <v>1230535</v>
      </c>
    </row>
    <row r="16613" spans="1:24" x14ac:dyDescent="0.15">
      <c r="A16613" t="s">
        <v>7893</v>
      </c>
      <c r="B16613" t="s">
        <v>935</v>
      </c>
      <c r="C16613" t="s">
        <v>2157</v>
      </c>
      <c r="D16613" t="s">
        <v>5686</v>
      </c>
      <c r="E16613" t="s">
        <v>7894</v>
      </c>
      <c r="F16613" t="s">
        <v>0</v>
      </c>
      <c r="G16613" t="s">
        <v>7895</v>
      </c>
      <c r="H16613" t="s">
        <v>0</v>
      </c>
      <c r="I16613" t="s">
        <v>150</v>
      </c>
      <c r="J16613" t="s">
        <v>151</v>
      </c>
      <c r="K16613" s="34" t="str">
        <f t="shared" si="518"/>
        <v>1230535医管</v>
      </c>
      <c r="L16613" t="s">
        <v>700</v>
      </c>
      <c r="M16613" t="s">
        <v>84</v>
      </c>
      <c r="N16613" t="s">
        <v>0</v>
      </c>
      <c r="O16613" t="s">
        <v>0</v>
      </c>
      <c r="P16613" t="s">
        <v>0</v>
      </c>
      <c r="Q16613" t="s">
        <v>0</v>
      </c>
      <c r="R16613" t="s">
        <v>0</v>
      </c>
      <c r="S16613" t="s">
        <v>877</v>
      </c>
      <c r="T16613" t="s">
        <v>1831</v>
      </c>
      <c r="X16613" s="34" t="str">
        <f t="shared" si="519"/>
        <v>1230535</v>
      </c>
    </row>
    <row r="16614" spans="1:24" x14ac:dyDescent="0.15">
      <c r="A16614" t="s">
        <v>7893</v>
      </c>
      <c r="B16614" t="s">
        <v>935</v>
      </c>
      <c r="C16614" t="s">
        <v>2157</v>
      </c>
      <c r="D16614" t="s">
        <v>5686</v>
      </c>
      <c r="E16614" t="s">
        <v>7894</v>
      </c>
      <c r="F16614" t="s">
        <v>0</v>
      </c>
      <c r="G16614" t="s">
        <v>7895</v>
      </c>
      <c r="H16614" t="s">
        <v>0</v>
      </c>
      <c r="I16614" t="s">
        <v>2026</v>
      </c>
      <c r="J16614" t="s">
        <v>1901</v>
      </c>
      <c r="K16614" s="34" t="str">
        <f t="shared" si="518"/>
        <v>1230535口管強</v>
      </c>
      <c r="L16614" t="s">
        <v>454</v>
      </c>
      <c r="M16614" t="s">
        <v>1580</v>
      </c>
      <c r="N16614" t="s">
        <v>0</v>
      </c>
      <c r="O16614" t="s">
        <v>0</v>
      </c>
      <c r="P16614" t="s">
        <v>0</v>
      </c>
      <c r="Q16614" t="s">
        <v>0</v>
      </c>
      <c r="R16614" t="s">
        <v>0</v>
      </c>
      <c r="S16614" t="s">
        <v>877</v>
      </c>
      <c r="T16614" t="s">
        <v>1831</v>
      </c>
      <c r="X16614" s="34" t="str">
        <f t="shared" si="519"/>
        <v>1230535</v>
      </c>
    </row>
    <row r="16615" spans="1:24" x14ac:dyDescent="0.15">
      <c r="A16615" t="s">
        <v>7893</v>
      </c>
      <c r="B16615" t="s">
        <v>935</v>
      </c>
      <c r="C16615" t="s">
        <v>2157</v>
      </c>
      <c r="D16615" t="s">
        <v>5686</v>
      </c>
      <c r="E16615" t="s">
        <v>7894</v>
      </c>
      <c r="F16615" t="s">
        <v>0</v>
      </c>
      <c r="G16615" t="s">
        <v>7895</v>
      </c>
      <c r="H16615" t="s">
        <v>0</v>
      </c>
      <c r="I16615" t="s">
        <v>2034</v>
      </c>
      <c r="J16615" t="s">
        <v>2035</v>
      </c>
      <c r="K16615" s="34" t="str">
        <f t="shared" si="518"/>
        <v>1230535口実地</v>
      </c>
      <c r="L16615" t="s">
        <v>265</v>
      </c>
      <c r="M16615" t="s">
        <v>1940</v>
      </c>
      <c r="N16615" t="s">
        <v>0</v>
      </c>
      <c r="O16615" t="s">
        <v>0</v>
      </c>
      <c r="P16615" t="s">
        <v>0</v>
      </c>
      <c r="Q16615" t="s">
        <v>0</v>
      </c>
      <c r="R16615" t="s">
        <v>0</v>
      </c>
      <c r="S16615" t="s">
        <v>877</v>
      </c>
      <c r="T16615" t="s">
        <v>1831</v>
      </c>
      <c r="X16615" s="34" t="str">
        <f t="shared" si="519"/>
        <v>1230535</v>
      </c>
    </row>
    <row r="16616" spans="1:24" x14ac:dyDescent="0.15">
      <c r="A16616" t="s">
        <v>7893</v>
      </c>
      <c r="B16616" t="s">
        <v>935</v>
      </c>
      <c r="C16616" t="s">
        <v>2157</v>
      </c>
      <c r="D16616" t="s">
        <v>5686</v>
      </c>
      <c r="E16616" t="s">
        <v>7894</v>
      </c>
      <c r="F16616" t="s">
        <v>0</v>
      </c>
      <c r="G16616" t="s">
        <v>7895</v>
      </c>
      <c r="H16616" t="s">
        <v>0</v>
      </c>
      <c r="I16616" t="s">
        <v>1987</v>
      </c>
      <c r="J16616" t="s">
        <v>1009</v>
      </c>
      <c r="K16616" s="34" t="str">
        <f t="shared" si="518"/>
        <v>1230535歯訪診</v>
      </c>
      <c r="L16616" t="s">
        <v>2800</v>
      </c>
      <c r="M16616" t="s">
        <v>7896</v>
      </c>
      <c r="N16616" t="s">
        <v>0</v>
      </c>
      <c r="O16616" t="s">
        <v>0</v>
      </c>
      <c r="P16616" t="s">
        <v>0</v>
      </c>
      <c r="Q16616" t="s">
        <v>0</v>
      </c>
      <c r="R16616" t="s">
        <v>0</v>
      </c>
      <c r="S16616" t="s">
        <v>877</v>
      </c>
      <c r="T16616" t="s">
        <v>1831</v>
      </c>
      <c r="X16616" s="34" t="str">
        <f t="shared" si="519"/>
        <v>1230535</v>
      </c>
    </row>
    <row r="16617" spans="1:24" x14ac:dyDescent="0.15">
      <c r="A16617" t="s">
        <v>7893</v>
      </c>
      <c r="B16617" t="s">
        <v>935</v>
      </c>
      <c r="C16617" t="s">
        <v>2157</v>
      </c>
      <c r="D16617" t="s">
        <v>5686</v>
      </c>
      <c r="E16617" t="s">
        <v>7894</v>
      </c>
      <c r="F16617" t="s">
        <v>0</v>
      </c>
      <c r="G16617" t="s">
        <v>7895</v>
      </c>
      <c r="H16617" t="s">
        <v>0</v>
      </c>
      <c r="I16617" t="s">
        <v>1975</v>
      </c>
      <c r="J16617" t="s">
        <v>1976</v>
      </c>
      <c r="K16617" s="34" t="str">
        <f t="shared" si="518"/>
        <v>1230535地外薬供</v>
      </c>
      <c r="L16617" t="s">
        <v>112</v>
      </c>
      <c r="M16617" t="s">
        <v>1940</v>
      </c>
      <c r="N16617" t="s">
        <v>0</v>
      </c>
      <c r="O16617" t="s">
        <v>0</v>
      </c>
      <c r="P16617" t="s">
        <v>0</v>
      </c>
      <c r="Q16617" t="s">
        <v>0</v>
      </c>
      <c r="R16617" t="s">
        <v>0</v>
      </c>
      <c r="S16617" t="s">
        <v>877</v>
      </c>
      <c r="T16617" t="s">
        <v>1831</v>
      </c>
      <c r="X16617" s="34" t="str">
        <f t="shared" si="519"/>
        <v>1230535</v>
      </c>
    </row>
    <row r="16618" spans="1:24" x14ac:dyDescent="0.15">
      <c r="A16618" t="s">
        <v>7893</v>
      </c>
      <c r="B16618" t="s">
        <v>935</v>
      </c>
      <c r="C16618" t="s">
        <v>2157</v>
      </c>
      <c r="D16618" t="s">
        <v>5686</v>
      </c>
      <c r="E16618" t="s">
        <v>7894</v>
      </c>
      <c r="F16618" t="s">
        <v>0</v>
      </c>
      <c r="G16618" t="s">
        <v>7895</v>
      </c>
      <c r="H16618" t="s">
        <v>0</v>
      </c>
      <c r="I16618" t="s">
        <v>1975</v>
      </c>
      <c r="J16618" t="s">
        <v>1976</v>
      </c>
      <c r="K16618" s="34" t="str">
        <f t="shared" si="518"/>
        <v>1230535地外薬供</v>
      </c>
      <c r="L16618" t="s">
        <v>112</v>
      </c>
      <c r="M16618" t="s">
        <v>1940</v>
      </c>
      <c r="N16618" t="s">
        <v>0</v>
      </c>
      <c r="O16618" t="s">
        <v>1977</v>
      </c>
      <c r="P16618" t="s">
        <v>1977</v>
      </c>
      <c r="Q16618" t="s">
        <v>0</v>
      </c>
      <c r="R16618" t="s">
        <v>0</v>
      </c>
      <c r="S16618" t="s">
        <v>877</v>
      </c>
      <c r="T16618" t="s">
        <v>1831</v>
      </c>
      <c r="X16618" s="34" t="str">
        <f t="shared" si="519"/>
        <v>1230535地域支援・外来医薬品供給対応体制加算１</v>
      </c>
    </row>
    <row r="16619" spans="1:24" x14ac:dyDescent="0.15">
      <c r="A16619" t="s">
        <v>7893</v>
      </c>
      <c r="B16619" t="s">
        <v>935</v>
      </c>
      <c r="C16619" t="s">
        <v>2157</v>
      </c>
      <c r="D16619" t="s">
        <v>5686</v>
      </c>
      <c r="E16619" t="s">
        <v>7894</v>
      </c>
      <c r="F16619" t="s">
        <v>0</v>
      </c>
      <c r="G16619" t="s">
        <v>7895</v>
      </c>
      <c r="H16619" t="s">
        <v>0</v>
      </c>
      <c r="I16619" t="s">
        <v>208</v>
      </c>
      <c r="J16619" t="s">
        <v>209</v>
      </c>
      <c r="K16619" s="34" t="str">
        <f t="shared" si="518"/>
        <v>1230535歯リハ２</v>
      </c>
      <c r="L16619" t="s">
        <v>425</v>
      </c>
      <c r="M16619" t="s">
        <v>7896</v>
      </c>
      <c r="N16619" t="s">
        <v>0</v>
      </c>
      <c r="O16619" t="s">
        <v>0</v>
      </c>
      <c r="P16619" t="s">
        <v>0</v>
      </c>
      <c r="Q16619" t="s">
        <v>0</v>
      </c>
      <c r="R16619" t="s">
        <v>0</v>
      </c>
      <c r="S16619" t="s">
        <v>877</v>
      </c>
      <c r="T16619" t="s">
        <v>1831</v>
      </c>
      <c r="X16619" s="34" t="str">
        <f t="shared" si="519"/>
        <v>1230535</v>
      </c>
    </row>
    <row r="16620" spans="1:24" x14ac:dyDescent="0.15">
      <c r="A16620" t="s">
        <v>7893</v>
      </c>
      <c r="B16620" t="s">
        <v>935</v>
      </c>
      <c r="C16620" t="s">
        <v>2157</v>
      </c>
      <c r="D16620" t="s">
        <v>5686</v>
      </c>
      <c r="E16620" t="s">
        <v>7894</v>
      </c>
      <c r="F16620" t="s">
        <v>0</v>
      </c>
      <c r="G16620" t="s">
        <v>7895</v>
      </c>
      <c r="H16620" t="s">
        <v>0</v>
      </c>
      <c r="I16620" t="s">
        <v>2068</v>
      </c>
      <c r="J16620" t="s">
        <v>603</v>
      </c>
      <c r="K16620" s="34" t="str">
        <f t="shared" si="518"/>
        <v>1230535歯技連１</v>
      </c>
      <c r="L16620" t="s">
        <v>111</v>
      </c>
      <c r="M16620" t="s">
        <v>23</v>
      </c>
      <c r="N16620" t="s">
        <v>0</v>
      </c>
      <c r="O16620" t="s">
        <v>0</v>
      </c>
      <c r="P16620" t="s">
        <v>0</v>
      </c>
      <c r="Q16620" t="s">
        <v>0</v>
      </c>
      <c r="R16620" t="s">
        <v>0</v>
      </c>
      <c r="S16620" t="s">
        <v>877</v>
      </c>
      <c r="T16620" t="s">
        <v>1831</v>
      </c>
      <c r="X16620" s="34" t="str">
        <f t="shared" si="519"/>
        <v>1230535</v>
      </c>
    </row>
    <row r="16621" spans="1:24" x14ac:dyDescent="0.15">
      <c r="A16621" t="s">
        <v>7893</v>
      </c>
      <c r="B16621" t="s">
        <v>935</v>
      </c>
      <c r="C16621" t="s">
        <v>2157</v>
      </c>
      <c r="D16621" t="s">
        <v>5686</v>
      </c>
      <c r="E16621" t="s">
        <v>7894</v>
      </c>
      <c r="F16621" t="s">
        <v>0</v>
      </c>
      <c r="G16621" t="s">
        <v>7895</v>
      </c>
      <c r="H16621" t="s">
        <v>0</v>
      </c>
      <c r="I16621" t="s">
        <v>1320</v>
      </c>
      <c r="J16621" t="s">
        <v>1321</v>
      </c>
      <c r="K16621" s="34" t="str">
        <f t="shared" si="518"/>
        <v>1230535歯技連２</v>
      </c>
      <c r="L16621" t="s">
        <v>420</v>
      </c>
      <c r="M16621" t="s">
        <v>23</v>
      </c>
      <c r="N16621" t="s">
        <v>0</v>
      </c>
      <c r="O16621" t="s">
        <v>0</v>
      </c>
      <c r="P16621" t="s">
        <v>0</v>
      </c>
      <c r="Q16621" t="s">
        <v>0</v>
      </c>
      <c r="R16621" t="s">
        <v>0</v>
      </c>
      <c r="S16621" t="s">
        <v>877</v>
      </c>
      <c r="T16621" t="s">
        <v>1831</v>
      </c>
      <c r="X16621" s="34" t="str">
        <f t="shared" si="519"/>
        <v>1230535</v>
      </c>
    </row>
    <row r="16622" spans="1:24" x14ac:dyDescent="0.15">
      <c r="A16622" t="s">
        <v>7893</v>
      </c>
      <c r="B16622" t="s">
        <v>935</v>
      </c>
      <c r="C16622" t="s">
        <v>2157</v>
      </c>
      <c r="D16622" t="s">
        <v>5686</v>
      </c>
      <c r="E16622" t="s">
        <v>7894</v>
      </c>
      <c r="F16622" t="s">
        <v>0</v>
      </c>
      <c r="G16622" t="s">
        <v>7895</v>
      </c>
      <c r="H16622" t="s">
        <v>0</v>
      </c>
      <c r="I16622" t="s">
        <v>3321</v>
      </c>
      <c r="J16622" t="s">
        <v>3322</v>
      </c>
      <c r="K16622" s="34" t="str">
        <f t="shared" si="518"/>
        <v>1230535光印象</v>
      </c>
      <c r="L16622" t="s">
        <v>306</v>
      </c>
      <c r="M16622" t="s">
        <v>23</v>
      </c>
      <c r="N16622" t="s">
        <v>0</v>
      </c>
      <c r="O16622" t="s">
        <v>0</v>
      </c>
      <c r="P16622" t="s">
        <v>0</v>
      </c>
      <c r="Q16622" t="s">
        <v>0</v>
      </c>
      <c r="R16622" t="s">
        <v>0</v>
      </c>
      <c r="S16622" t="s">
        <v>877</v>
      </c>
      <c r="T16622" t="s">
        <v>1831</v>
      </c>
      <c r="X16622" s="34" t="str">
        <f t="shared" si="519"/>
        <v>1230535</v>
      </c>
    </row>
    <row r="16623" spans="1:24" x14ac:dyDescent="0.15">
      <c r="A16623" t="s">
        <v>7893</v>
      </c>
      <c r="B16623" t="s">
        <v>935</v>
      </c>
      <c r="C16623" t="s">
        <v>2157</v>
      </c>
      <c r="D16623" t="s">
        <v>5686</v>
      </c>
      <c r="E16623" t="s">
        <v>7894</v>
      </c>
      <c r="F16623" t="s">
        <v>0</v>
      </c>
      <c r="G16623" t="s">
        <v>7895</v>
      </c>
      <c r="H16623" t="s">
        <v>0</v>
      </c>
      <c r="I16623" t="s">
        <v>226</v>
      </c>
      <c r="J16623" t="s">
        <v>227</v>
      </c>
      <c r="K16623" s="34" t="str">
        <f t="shared" si="518"/>
        <v>1230535歯ＣＡＤ</v>
      </c>
      <c r="L16623" t="s">
        <v>1313</v>
      </c>
      <c r="M16623" t="s">
        <v>7896</v>
      </c>
      <c r="N16623" t="s">
        <v>0</v>
      </c>
      <c r="O16623" t="s">
        <v>0</v>
      </c>
      <c r="P16623" t="s">
        <v>0</v>
      </c>
      <c r="Q16623" t="s">
        <v>0</v>
      </c>
      <c r="R16623" t="s">
        <v>0</v>
      </c>
      <c r="S16623" t="s">
        <v>877</v>
      </c>
      <c r="T16623" t="s">
        <v>1831</v>
      </c>
      <c r="X16623" s="34" t="str">
        <f t="shared" si="519"/>
        <v>1230535</v>
      </c>
    </row>
    <row r="16624" spans="1:24" x14ac:dyDescent="0.15">
      <c r="A16624" t="s">
        <v>7893</v>
      </c>
      <c r="B16624" t="s">
        <v>935</v>
      </c>
      <c r="C16624" t="s">
        <v>2157</v>
      </c>
      <c r="D16624" t="s">
        <v>5686</v>
      </c>
      <c r="E16624" t="s">
        <v>7894</v>
      </c>
      <c r="F16624" t="s">
        <v>0</v>
      </c>
      <c r="G16624" t="s">
        <v>7895</v>
      </c>
      <c r="H16624" t="s">
        <v>0</v>
      </c>
      <c r="I16624" t="s">
        <v>268</v>
      </c>
      <c r="J16624" t="s">
        <v>269</v>
      </c>
      <c r="K16624" s="34" t="str">
        <f t="shared" si="518"/>
        <v>1230535補管</v>
      </c>
      <c r="L16624" t="s">
        <v>7897</v>
      </c>
      <c r="M16624" t="s">
        <v>7896</v>
      </c>
      <c r="N16624" t="s">
        <v>0</v>
      </c>
      <c r="O16624" t="s">
        <v>0</v>
      </c>
      <c r="P16624" t="s">
        <v>0</v>
      </c>
      <c r="Q16624" t="s">
        <v>0</v>
      </c>
      <c r="R16624" t="s">
        <v>0</v>
      </c>
      <c r="S16624" t="s">
        <v>877</v>
      </c>
      <c r="T16624" t="s">
        <v>1831</v>
      </c>
      <c r="X16624" s="34" t="str">
        <f t="shared" si="519"/>
        <v>1230535</v>
      </c>
    </row>
    <row r="16625" spans="1:24" x14ac:dyDescent="0.15">
      <c r="A16625" t="s">
        <v>7893</v>
      </c>
      <c r="B16625" t="s">
        <v>935</v>
      </c>
      <c r="C16625" t="s">
        <v>2157</v>
      </c>
      <c r="D16625" t="s">
        <v>5686</v>
      </c>
      <c r="E16625" t="s">
        <v>7894</v>
      </c>
      <c r="F16625" t="s">
        <v>0</v>
      </c>
      <c r="G16625" t="s">
        <v>7895</v>
      </c>
      <c r="H16625" t="s">
        <v>0</v>
      </c>
      <c r="I16625" t="s">
        <v>2017</v>
      </c>
      <c r="J16625" t="s">
        <v>2018</v>
      </c>
      <c r="K16625" s="34" t="str">
        <f t="shared" si="518"/>
        <v>1230535歯外在ベⅠ注</v>
      </c>
      <c r="L16625" t="s">
        <v>285</v>
      </c>
      <c r="M16625" t="s">
        <v>1940</v>
      </c>
      <c r="N16625" t="s">
        <v>0</v>
      </c>
      <c r="O16625" t="s">
        <v>0</v>
      </c>
      <c r="P16625" t="s">
        <v>0</v>
      </c>
      <c r="Q16625" t="s">
        <v>0</v>
      </c>
      <c r="R16625" t="s">
        <v>0</v>
      </c>
      <c r="S16625" t="s">
        <v>877</v>
      </c>
      <c r="T16625" t="s">
        <v>1831</v>
      </c>
      <c r="X16625" s="34" t="str">
        <f t="shared" si="519"/>
        <v>1230535</v>
      </c>
    </row>
    <row r="16626" spans="1:24" x14ac:dyDescent="0.15">
      <c r="A16626" t="s">
        <v>7893</v>
      </c>
      <c r="B16626" t="s">
        <v>935</v>
      </c>
      <c r="C16626" t="s">
        <v>2157</v>
      </c>
      <c r="D16626" t="s">
        <v>5686</v>
      </c>
      <c r="E16626" t="s">
        <v>7894</v>
      </c>
      <c r="F16626" t="s">
        <v>0</v>
      </c>
      <c r="G16626" t="s">
        <v>7895</v>
      </c>
      <c r="H16626" t="s">
        <v>0</v>
      </c>
      <c r="I16626" t="s">
        <v>1988</v>
      </c>
      <c r="J16626" t="s">
        <v>1989</v>
      </c>
      <c r="K16626" s="34" t="str">
        <f t="shared" si="518"/>
        <v>1230535歯技ベ</v>
      </c>
      <c r="L16626" t="s">
        <v>1271</v>
      </c>
      <c r="M16626" t="s">
        <v>1940</v>
      </c>
      <c r="N16626" t="s">
        <v>0</v>
      </c>
      <c r="O16626" t="s">
        <v>0</v>
      </c>
      <c r="P16626" t="s">
        <v>0</v>
      </c>
      <c r="Q16626" t="s">
        <v>0</v>
      </c>
      <c r="R16626" t="s">
        <v>0</v>
      </c>
      <c r="S16626" t="s">
        <v>877</v>
      </c>
      <c r="T16626" t="s">
        <v>1831</v>
      </c>
      <c r="X16626" s="34" t="str">
        <f t="shared" si="519"/>
        <v>1230535</v>
      </c>
    </row>
    <row r="16627" spans="1:24" x14ac:dyDescent="0.15">
      <c r="A16627" t="s">
        <v>7898</v>
      </c>
      <c r="B16627" t="s">
        <v>935</v>
      </c>
      <c r="C16627" t="s">
        <v>2157</v>
      </c>
      <c r="D16627" t="s">
        <v>5686</v>
      </c>
      <c r="E16627" t="s">
        <v>7899</v>
      </c>
      <c r="F16627" t="s">
        <v>0</v>
      </c>
      <c r="G16627" t="s">
        <v>7900</v>
      </c>
      <c r="H16627" t="s">
        <v>0</v>
      </c>
      <c r="I16627" t="s">
        <v>2032</v>
      </c>
      <c r="J16627" t="s">
        <v>2033</v>
      </c>
      <c r="K16627" s="34" t="str">
        <f t="shared" si="518"/>
        <v>1230592歯医ＤＸ２</v>
      </c>
      <c r="L16627" t="s">
        <v>79</v>
      </c>
      <c r="M16627" t="s">
        <v>1940</v>
      </c>
      <c r="N16627" t="s">
        <v>0</v>
      </c>
      <c r="O16627" t="s">
        <v>0</v>
      </c>
      <c r="P16627" t="s">
        <v>0</v>
      </c>
      <c r="Q16627" t="s">
        <v>0</v>
      </c>
      <c r="R16627" t="s">
        <v>0</v>
      </c>
      <c r="S16627" t="s">
        <v>877</v>
      </c>
      <c r="T16627" t="s">
        <v>1831</v>
      </c>
      <c r="X16627" s="34" t="str">
        <f t="shared" si="519"/>
        <v>1230592</v>
      </c>
    </row>
    <row r="16628" spans="1:24" x14ac:dyDescent="0.15">
      <c r="A16628" t="s">
        <v>7898</v>
      </c>
      <c r="B16628" t="s">
        <v>935</v>
      </c>
      <c r="C16628" t="s">
        <v>2157</v>
      </c>
      <c r="D16628" t="s">
        <v>5686</v>
      </c>
      <c r="E16628" t="s">
        <v>7899</v>
      </c>
      <c r="F16628" t="s">
        <v>0</v>
      </c>
      <c r="G16628" t="s">
        <v>7900</v>
      </c>
      <c r="H16628" t="s">
        <v>0</v>
      </c>
      <c r="I16628" t="s">
        <v>25</v>
      </c>
      <c r="J16628" t="s">
        <v>26</v>
      </c>
      <c r="K16628" s="34" t="str">
        <f t="shared" si="518"/>
        <v>1230592歯初診</v>
      </c>
      <c r="L16628" t="s">
        <v>4185</v>
      </c>
      <c r="M16628" t="s">
        <v>776</v>
      </c>
      <c r="N16628" t="s">
        <v>0</v>
      </c>
      <c r="O16628" t="s">
        <v>0</v>
      </c>
      <c r="P16628" t="s">
        <v>0</v>
      </c>
      <c r="Q16628" t="s">
        <v>0</v>
      </c>
      <c r="R16628" t="s">
        <v>0</v>
      </c>
      <c r="S16628" t="s">
        <v>877</v>
      </c>
      <c r="T16628" t="s">
        <v>1831</v>
      </c>
      <c r="X16628" s="34" t="str">
        <f t="shared" si="519"/>
        <v>1230592</v>
      </c>
    </row>
    <row r="16629" spans="1:24" x14ac:dyDescent="0.15">
      <c r="A16629" t="s">
        <v>7898</v>
      </c>
      <c r="B16629" t="s">
        <v>935</v>
      </c>
      <c r="C16629" t="s">
        <v>2157</v>
      </c>
      <c r="D16629" t="s">
        <v>5686</v>
      </c>
      <c r="E16629" t="s">
        <v>7899</v>
      </c>
      <c r="F16629" t="s">
        <v>0</v>
      </c>
      <c r="G16629" t="s">
        <v>7900</v>
      </c>
      <c r="H16629" t="s">
        <v>0</v>
      </c>
      <c r="I16629" t="s">
        <v>29</v>
      </c>
      <c r="J16629" t="s">
        <v>30</v>
      </c>
      <c r="K16629" s="34" t="str">
        <f t="shared" si="518"/>
        <v>1230592外安全１</v>
      </c>
      <c r="L16629" t="s">
        <v>990</v>
      </c>
      <c r="M16629" t="s">
        <v>1585</v>
      </c>
      <c r="N16629" t="s">
        <v>0</v>
      </c>
      <c r="O16629" t="s">
        <v>0</v>
      </c>
      <c r="P16629" t="s">
        <v>0</v>
      </c>
      <c r="Q16629" t="s">
        <v>0</v>
      </c>
      <c r="R16629" t="s">
        <v>0</v>
      </c>
      <c r="S16629" t="s">
        <v>877</v>
      </c>
      <c r="T16629" t="s">
        <v>1831</v>
      </c>
      <c r="X16629" s="34" t="str">
        <f t="shared" si="519"/>
        <v>1230592</v>
      </c>
    </row>
    <row r="16630" spans="1:24" x14ac:dyDescent="0.15">
      <c r="A16630" t="s">
        <v>7898</v>
      </c>
      <c r="B16630" t="s">
        <v>935</v>
      </c>
      <c r="C16630" t="s">
        <v>2157</v>
      </c>
      <c r="D16630" t="s">
        <v>5686</v>
      </c>
      <c r="E16630" t="s">
        <v>7899</v>
      </c>
      <c r="F16630" t="s">
        <v>0</v>
      </c>
      <c r="G16630" t="s">
        <v>7900</v>
      </c>
      <c r="H16630" t="s">
        <v>0</v>
      </c>
      <c r="I16630" t="s">
        <v>31</v>
      </c>
      <c r="J16630" t="s">
        <v>32</v>
      </c>
      <c r="K16630" s="34" t="str">
        <f t="shared" si="518"/>
        <v>1230592外感染１</v>
      </c>
      <c r="L16630" t="s">
        <v>990</v>
      </c>
      <c r="M16630" t="s">
        <v>1585</v>
      </c>
      <c r="N16630" t="s">
        <v>0</v>
      </c>
      <c r="O16630" t="s">
        <v>0</v>
      </c>
      <c r="P16630" t="s">
        <v>0</v>
      </c>
      <c r="Q16630" t="s">
        <v>0</v>
      </c>
      <c r="R16630" t="s">
        <v>0</v>
      </c>
      <c r="S16630" t="s">
        <v>877</v>
      </c>
      <c r="T16630" t="s">
        <v>1831</v>
      </c>
      <c r="X16630" s="34" t="str">
        <f t="shared" si="519"/>
        <v>1230592</v>
      </c>
    </row>
    <row r="16631" spans="1:24" x14ac:dyDescent="0.15">
      <c r="A16631" t="s">
        <v>7898</v>
      </c>
      <c r="B16631" t="s">
        <v>935</v>
      </c>
      <c r="C16631" t="s">
        <v>2157</v>
      </c>
      <c r="D16631" t="s">
        <v>5686</v>
      </c>
      <c r="E16631" t="s">
        <v>7899</v>
      </c>
      <c r="F16631" t="s">
        <v>0</v>
      </c>
      <c r="G16631" t="s">
        <v>7900</v>
      </c>
      <c r="H16631" t="s">
        <v>0</v>
      </c>
      <c r="I16631" t="s">
        <v>150</v>
      </c>
      <c r="J16631" t="s">
        <v>151</v>
      </c>
      <c r="K16631" s="34" t="str">
        <f t="shared" si="518"/>
        <v>1230592医管</v>
      </c>
      <c r="L16631" t="s">
        <v>713</v>
      </c>
      <c r="M16631" t="s">
        <v>776</v>
      </c>
      <c r="N16631" t="s">
        <v>0</v>
      </c>
      <c r="O16631" t="s">
        <v>0</v>
      </c>
      <c r="P16631" t="s">
        <v>0</v>
      </c>
      <c r="Q16631" t="s">
        <v>0</v>
      </c>
      <c r="R16631" t="s">
        <v>0</v>
      </c>
      <c r="S16631" t="s">
        <v>877</v>
      </c>
      <c r="T16631" t="s">
        <v>1831</v>
      </c>
      <c r="X16631" s="34" t="str">
        <f t="shared" si="519"/>
        <v>1230592</v>
      </c>
    </row>
    <row r="16632" spans="1:24" x14ac:dyDescent="0.15">
      <c r="A16632" t="s">
        <v>7898</v>
      </c>
      <c r="B16632" t="s">
        <v>935</v>
      </c>
      <c r="C16632" t="s">
        <v>2157</v>
      </c>
      <c r="D16632" t="s">
        <v>5686</v>
      </c>
      <c r="E16632" t="s">
        <v>7899</v>
      </c>
      <c r="F16632" t="s">
        <v>0</v>
      </c>
      <c r="G16632" t="s">
        <v>7900</v>
      </c>
      <c r="H16632" t="s">
        <v>0</v>
      </c>
      <c r="I16632" t="s">
        <v>2026</v>
      </c>
      <c r="J16632" t="s">
        <v>1901</v>
      </c>
      <c r="K16632" s="34" t="str">
        <f t="shared" si="518"/>
        <v>1230592口管強</v>
      </c>
      <c r="L16632" t="s">
        <v>270</v>
      </c>
      <c r="M16632" t="s">
        <v>1585</v>
      </c>
      <c r="N16632" t="s">
        <v>0</v>
      </c>
      <c r="O16632" t="s">
        <v>0</v>
      </c>
      <c r="P16632" t="s">
        <v>0</v>
      </c>
      <c r="Q16632" t="s">
        <v>0</v>
      </c>
      <c r="R16632" t="s">
        <v>0</v>
      </c>
      <c r="S16632" t="s">
        <v>877</v>
      </c>
      <c r="T16632" t="s">
        <v>1831</v>
      </c>
      <c r="X16632" s="34" t="str">
        <f t="shared" si="519"/>
        <v>1230592</v>
      </c>
    </row>
    <row r="16633" spans="1:24" x14ac:dyDescent="0.15">
      <c r="A16633" t="s">
        <v>7898</v>
      </c>
      <c r="B16633" t="s">
        <v>935</v>
      </c>
      <c r="C16633" t="s">
        <v>2157</v>
      </c>
      <c r="D16633" t="s">
        <v>5686</v>
      </c>
      <c r="E16633" t="s">
        <v>7899</v>
      </c>
      <c r="F16633" t="s">
        <v>0</v>
      </c>
      <c r="G16633" t="s">
        <v>7900</v>
      </c>
      <c r="H16633" t="s">
        <v>0</v>
      </c>
      <c r="I16633" t="s">
        <v>2034</v>
      </c>
      <c r="J16633" t="s">
        <v>2035</v>
      </c>
      <c r="K16633" s="34" t="str">
        <f t="shared" si="518"/>
        <v>1230592口実地</v>
      </c>
      <c r="L16633" t="s">
        <v>517</v>
      </c>
      <c r="M16633" t="s">
        <v>1940</v>
      </c>
      <c r="N16633" t="s">
        <v>0</v>
      </c>
      <c r="O16633" t="s">
        <v>0</v>
      </c>
      <c r="P16633" t="s">
        <v>0</v>
      </c>
      <c r="Q16633" t="s">
        <v>0</v>
      </c>
      <c r="R16633" t="s">
        <v>0</v>
      </c>
      <c r="S16633" t="s">
        <v>877</v>
      </c>
      <c r="T16633" t="s">
        <v>1831</v>
      </c>
      <c r="X16633" s="34" t="str">
        <f t="shared" si="519"/>
        <v>1230592</v>
      </c>
    </row>
    <row r="16634" spans="1:24" x14ac:dyDescent="0.15">
      <c r="A16634" t="s">
        <v>7898</v>
      </c>
      <c r="B16634" t="s">
        <v>935</v>
      </c>
      <c r="C16634" t="s">
        <v>2157</v>
      </c>
      <c r="D16634" t="s">
        <v>5686</v>
      </c>
      <c r="E16634" t="s">
        <v>7899</v>
      </c>
      <c r="F16634" t="s">
        <v>0</v>
      </c>
      <c r="G16634" t="s">
        <v>7900</v>
      </c>
      <c r="H16634" t="s">
        <v>0</v>
      </c>
      <c r="I16634" t="s">
        <v>707</v>
      </c>
      <c r="J16634" t="s">
        <v>708</v>
      </c>
      <c r="K16634" s="34" t="str">
        <f t="shared" si="518"/>
        <v>1230592在歯管</v>
      </c>
      <c r="L16634" t="s">
        <v>333</v>
      </c>
      <c r="M16634" t="s">
        <v>3357</v>
      </c>
      <c r="N16634" t="s">
        <v>0</v>
      </c>
      <c r="O16634" t="s">
        <v>0</v>
      </c>
      <c r="P16634" t="s">
        <v>0</v>
      </c>
      <c r="Q16634" t="s">
        <v>0</v>
      </c>
      <c r="R16634" t="s">
        <v>0</v>
      </c>
      <c r="S16634" t="s">
        <v>877</v>
      </c>
      <c r="T16634" t="s">
        <v>1831</v>
      </c>
      <c r="X16634" s="34" t="str">
        <f t="shared" si="519"/>
        <v>1230592</v>
      </c>
    </row>
    <row r="16635" spans="1:24" x14ac:dyDescent="0.15">
      <c r="A16635" t="s">
        <v>7898</v>
      </c>
      <c r="B16635" t="s">
        <v>935</v>
      </c>
      <c r="C16635" t="s">
        <v>2157</v>
      </c>
      <c r="D16635" t="s">
        <v>5686</v>
      </c>
      <c r="E16635" t="s">
        <v>7899</v>
      </c>
      <c r="F16635" t="s">
        <v>0</v>
      </c>
      <c r="G16635" t="s">
        <v>7900</v>
      </c>
      <c r="H16635" t="s">
        <v>0</v>
      </c>
      <c r="I16635" t="s">
        <v>1987</v>
      </c>
      <c r="J16635" t="s">
        <v>1009</v>
      </c>
      <c r="K16635" s="34" t="str">
        <f t="shared" si="518"/>
        <v>1230592歯訪診</v>
      </c>
      <c r="L16635" t="s">
        <v>3268</v>
      </c>
      <c r="M16635" t="s">
        <v>776</v>
      </c>
      <c r="N16635" t="s">
        <v>0</v>
      </c>
      <c r="O16635" t="s">
        <v>0</v>
      </c>
      <c r="P16635" t="s">
        <v>0</v>
      </c>
      <c r="Q16635" t="s">
        <v>0</v>
      </c>
      <c r="R16635" t="s">
        <v>0</v>
      </c>
      <c r="S16635" t="s">
        <v>877</v>
      </c>
      <c r="T16635" t="s">
        <v>1831</v>
      </c>
      <c r="X16635" s="34" t="str">
        <f t="shared" si="519"/>
        <v>1230592</v>
      </c>
    </row>
    <row r="16636" spans="1:24" x14ac:dyDescent="0.15">
      <c r="A16636" t="s">
        <v>7898</v>
      </c>
      <c r="B16636" t="s">
        <v>935</v>
      </c>
      <c r="C16636" t="s">
        <v>2157</v>
      </c>
      <c r="D16636" t="s">
        <v>5686</v>
      </c>
      <c r="E16636" t="s">
        <v>7899</v>
      </c>
      <c r="F16636" t="s">
        <v>0</v>
      </c>
      <c r="G16636" t="s">
        <v>7900</v>
      </c>
      <c r="H16636" t="s">
        <v>0</v>
      </c>
      <c r="I16636" t="s">
        <v>659</v>
      </c>
      <c r="J16636" t="s">
        <v>660</v>
      </c>
      <c r="K16636" s="34" t="str">
        <f t="shared" si="518"/>
        <v>1230592口腔粘膜</v>
      </c>
      <c r="L16636" t="s">
        <v>922</v>
      </c>
      <c r="M16636" t="s">
        <v>776</v>
      </c>
      <c r="N16636" t="s">
        <v>0</v>
      </c>
      <c r="O16636" t="s">
        <v>0</v>
      </c>
      <c r="P16636" t="s">
        <v>0</v>
      </c>
      <c r="Q16636" t="s">
        <v>0</v>
      </c>
      <c r="R16636" t="s">
        <v>0</v>
      </c>
      <c r="S16636" t="s">
        <v>877</v>
      </c>
      <c r="T16636" t="s">
        <v>1831</v>
      </c>
      <c r="X16636" s="34" t="str">
        <f t="shared" si="519"/>
        <v>1230592</v>
      </c>
    </row>
    <row r="16637" spans="1:24" x14ac:dyDescent="0.15">
      <c r="A16637" t="s">
        <v>7898</v>
      </c>
      <c r="B16637" t="s">
        <v>935</v>
      </c>
      <c r="C16637" t="s">
        <v>2157</v>
      </c>
      <c r="D16637" t="s">
        <v>5686</v>
      </c>
      <c r="E16637" t="s">
        <v>7899</v>
      </c>
      <c r="F16637" t="s">
        <v>0</v>
      </c>
      <c r="G16637" t="s">
        <v>7900</v>
      </c>
      <c r="H16637" t="s">
        <v>0</v>
      </c>
      <c r="I16637" t="s">
        <v>5003</v>
      </c>
      <c r="J16637" t="s">
        <v>5004</v>
      </c>
      <c r="K16637" s="34" t="str">
        <f t="shared" si="518"/>
        <v>1230592う蝕無痛</v>
      </c>
      <c r="L16637" t="s">
        <v>338</v>
      </c>
      <c r="M16637" t="s">
        <v>776</v>
      </c>
      <c r="N16637" t="s">
        <v>0</v>
      </c>
      <c r="O16637" t="s">
        <v>0</v>
      </c>
      <c r="P16637" t="s">
        <v>0</v>
      </c>
      <c r="Q16637" t="s">
        <v>0</v>
      </c>
      <c r="R16637" t="s">
        <v>0</v>
      </c>
      <c r="S16637" t="s">
        <v>877</v>
      </c>
      <c r="T16637" t="s">
        <v>1831</v>
      </c>
      <c r="X16637" s="34" t="str">
        <f t="shared" si="519"/>
        <v>1230592</v>
      </c>
    </row>
    <row r="16638" spans="1:24" x14ac:dyDescent="0.15">
      <c r="A16638" t="s">
        <v>7898</v>
      </c>
      <c r="B16638" t="s">
        <v>935</v>
      </c>
      <c r="C16638" t="s">
        <v>2157</v>
      </c>
      <c r="D16638" t="s">
        <v>5686</v>
      </c>
      <c r="E16638" t="s">
        <v>7899</v>
      </c>
      <c r="F16638" t="s">
        <v>0</v>
      </c>
      <c r="G16638" t="s">
        <v>7900</v>
      </c>
      <c r="H16638" t="s">
        <v>0</v>
      </c>
      <c r="I16638" t="s">
        <v>226</v>
      </c>
      <c r="J16638" t="s">
        <v>227</v>
      </c>
      <c r="K16638" s="34" t="str">
        <f t="shared" si="518"/>
        <v>1230592歯ＣＡＤ</v>
      </c>
      <c r="L16638" t="s">
        <v>5651</v>
      </c>
      <c r="M16638" t="s">
        <v>776</v>
      </c>
      <c r="N16638" t="s">
        <v>0</v>
      </c>
      <c r="O16638" t="s">
        <v>0</v>
      </c>
      <c r="P16638" t="s">
        <v>0</v>
      </c>
      <c r="Q16638" t="s">
        <v>0</v>
      </c>
      <c r="R16638" t="s">
        <v>0</v>
      </c>
      <c r="S16638" t="s">
        <v>877</v>
      </c>
      <c r="T16638" t="s">
        <v>1831</v>
      </c>
      <c r="X16638" s="34" t="str">
        <f t="shared" si="519"/>
        <v>1230592</v>
      </c>
    </row>
    <row r="16639" spans="1:24" x14ac:dyDescent="0.15">
      <c r="A16639" t="s">
        <v>7898</v>
      </c>
      <c r="B16639" t="s">
        <v>935</v>
      </c>
      <c r="C16639" t="s">
        <v>2157</v>
      </c>
      <c r="D16639" t="s">
        <v>5686</v>
      </c>
      <c r="E16639" t="s">
        <v>7899</v>
      </c>
      <c r="F16639" t="s">
        <v>0</v>
      </c>
      <c r="G16639" t="s">
        <v>7900</v>
      </c>
      <c r="H16639" t="s">
        <v>0</v>
      </c>
      <c r="I16639" t="s">
        <v>5006</v>
      </c>
      <c r="J16639" t="s">
        <v>5007</v>
      </c>
      <c r="K16639" s="34" t="str">
        <f t="shared" si="518"/>
        <v>1230592手術歯根</v>
      </c>
      <c r="L16639" t="s">
        <v>256</v>
      </c>
      <c r="M16639" t="s">
        <v>776</v>
      </c>
      <c r="N16639" t="s">
        <v>0</v>
      </c>
      <c r="O16639" t="s">
        <v>0</v>
      </c>
      <c r="P16639" t="s">
        <v>0</v>
      </c>
      <c r="Q16639" t="s">
        <v>0</v>
      </c>
      <c r="R16639" t="s">
        <v>0</v>
      </c>
      <c r="S16639" t="s">
        <v>877</v>
      </c>
      <c r="T16639" t="s">
        <v>1831</v>
      </c>
      <c r="X16639" s="34" t="str">
        <f t="shared" si="519"/>
        <v>1230592</v>
      </c>
    </row>
    <row r="16640" spans="1:24" x14ac:dyDescent="0.15">
      <c r="A16640" t="s">
        <v>7898</v>
      </c>
      <c r="B16640" t="s">
        <v>935</v>
      </c>
      <c r="C16640" t="s">
        <v>2157</v>
      </c>
      <c r="D16640" t="s">
        <v>5686</v>
      </c>
      <c r="E16640" t="s">
        <v>7899</v>
      </c>
      <c r="F16640" t="s">
        <v>0</v>
      </c>
      <c r="G16640" t="s">
        <v>7900</v>
      </c>
      <c r="H16640" t="s">
        <v>0</v>
      </c>
      <c r="I16640" t="s">
        <v>638</v>
      </c>
      <c r="J16640" t="s">
        <v>639</v>
      </c>
      <c r="K16640" s="34" t="str">
        <f t="shared" si="518"/>
        <v>1230592手光機</v>
      </c>
      <c r="L16640" t="s">
        <v>1169</v>
      </c>
      <c r="M16640" t="s">
        <v>776</v>
      </c>
      <c r="N16640" t="s">
        <v>0</v>
      </c>
      <c r="O16640" t="s">
        <v>0</v>
      </c>
      <c r="P16640" t="s">
        <v>0</v>
      </c>
      <c r="Q16640" t="s">
        <v>0</v>
      </c>
      <c r="R16640" t="s">
        <v>0</v>
      </c>
      <c r="S16640" t="s">
        <v>877</v>
      </c>
      <c r="T16640" t="s">
        <v>1831</v>
      </c>
      <c r="X16640" s="34" t="str">
        <f t="shared" si="519"/>
        <v>1230592</v>
      </c>
    </row>
    <row r="16641" spans="1:24" x14ac:dyDescent="0.15">
      <c r="A16641" t="s">
        <v>7898</v>
      </c>
      <c r="B16641" t="s">
        <v>935</v>
      </c>
      <c r="C16641" t="s">
        <v>2157</v>
      </c>
      <c r="D16641" t="s">
        <v>5686</v>
      </c>
      <c r="E16641" t="s">
        <v>7899</v>
      </c>
      <c r="F16641" t="s">
        <v>0</v>
      </c>
      <c r="G16641" t="s">
        <v>7900</v>
      </c>
      <c r="H16641" t="s">
        <v>0</v>
      </c>
      <c r="I16641" t="s">
        <v>268</v>
      </c>
      <c r="J16641" t="s">
        <v>269</v>
      </c>
      <c r="K16641" s="34" t="str">
        <f t="shared" si="518"/>
        <v>1230592補管</v>
      </c>
      <c r="L16641" t="s">
        <v>7901</v>
      </c>
      <c r="M16641" t="s">
        <v>776</v>
      </c>
      <c r="N16641" t="s">
        <v>0</v>
      </c>
      <c r="O16641" t="s">
        <v>0</v>
      </c>
      <c r="P16641" t="s">
        <v>0</v>
      </c>
      <c r="Q16641" t="s">
        <v>0</v>
      </c>
      <c r="R16641" t="s">
        <v>0</v>
      </c>
      <c r="S16641" t="s">
        <v>877</v>
      </c>
      <c r="T16641" t="s">
        <v>1831</v>
      </c>
      <c r="X16641" s="34" t="str">
        <f t="shared" si="519"/>
        <v>1230592</v>
      </c>
    </row>
    <row r="16642" spans="1:24" x14ac:dyDescent="0.15">
      <c r="A16642" t="s">
        <v>7898</v>
      </c>
      <c r="B16642" t="s">
        <v>935</v>
      </c>
      <c r="C16642" t="s">
        <v>2157</v>
      </c>
      <c r="D16642" t="s">
        <v>5686</v>
      </c>
      <c r="E16642" t="s">
        <v>7899</v>
      </c>
      <c r="F16642" t="s">
        <v>0</v>
      </c>
      <c r="G16642" t="s">
        <v>7900</v>
      </c>
      <c r="H16642" t="s">
        <v>0</v>
      </c>
      <c r="I16642" t="s">
        <v>2017</v>
      </c>
      <c r="J16642" t="s">
        <v>2018</v>
      </c>
      <c r="K16642" s="34" t="str">
        <f t="shared" si="518"/>
        <v>1230592歯外在ベⅠ注</v>
      </c>
      <c r="L16642" t="s">
        <v>1091</v>
      </c>
      <c r="M16642" t="s">
        <v>1940</v>
      </c>
      <c r="N16642" t="s">
        <v>0</v>
      </c>
      <c r="O16642" t="s">
        <v>0</v>
      </c>
      <c r="P16642" t="s">
        <v>0</v>
      </c>
      <c r="Q16642" t="s">
        <v>0</v>
      </c>
      <c r="R16642" t="s">
        <v>0</v>
      </c>
      <c r="S16642" t="s">
        <v>877</v>
      </c>
      <c r="T16642" t="s">
        <v>1831</v>
      </c>
      <c r="X16642" s="34" t="str">
        <f t="shared" si="519"/>
        <v>1230592</v>
      </c>
    </row>
    <row r="16643" spans="1:24" x14ac:dyDescent="0.15">
      <c r="A16643" t="s">
        <v>7898</v>
      </c>
      <c r="B16643" t="s">
        <v>935</v>
      </c>
      <c r="C16643" t="s">
        <v>2157</v>
      </c>
      <c r="D16643" t="s">
        <v>5686</v>
      </c>
      <c r="E16643" t="s">
        <v>7899</v>
      </c>
      <c r="F16643" t="s">
        <v>0</v>
      </c>
      <c r="G16643" t="s">
        <v>7900</v>
      </c>
      <c r="H16643" t="s">
        <v>0</v>
      </c>
      <c r="I16643" t="s">
        <v>1988</v>
      </c>
      <c r="J16643" t="s">
        <v>1989</v>
      </c>
      <c r="K16643" s="34" t="str">
        <f t="shared" si="518"/>
        <v>1230592歯技ベ</v>
      </c>
      <c r="L16643" t="s">
        <v>4049</v>
      </c>
      <c r="M16643" t="s">
        <v>1940</v>
      </c>
      <c r="N16643" t="s">
        <v>0</v>
      </c>
      <c r="O16643" t="s">
        <v>0</v>
      </c>
      <c r="P16643" t="s">
        <v>0</v>
      </c>
      <c r="Q16643" t="s">
        <v>0</v>
      </c>
      <c r="R16643" t="s">
        <v>0</v>
      </c>
      <c r="S16643" t="s">
        <v>877</v>
      </c>
      <c r="T16643" t="s">
        <v>1831</v>
      </c>
      <c r="X16643" s="34" t="str">
        <f t="shared" si="519"/>
        <v>1230592</v>
      </c>
    </row>
    <row r="16644" spans="1:24" x14ac:dyDescent="0.15">
      <c r="A16644" t="s">
        <v>7902</v>
      </c>
      <c r="B16644" t="s">
        <v>935</v>
      </c>
      <c r="C16644" t="s">
        <v>2157</v>
      </c>
      <c r="D16644" t="s">
        <v>5686</v>
      </c>
      <c r="E16644" t="s">
        <v>7903</v>
      </c>
      <c r="F16644" t="s">
        <v>0</v>
      </c>
      <c r="G16644" t="s">
        <v>7904</v>
      </c>
      <c r="H16644" t="s">
        <v>0</v>
      </c>
      <c r="I16644" t="s">
        <v>2032</v>
      </c>
      <c r="J16644" t="s">
        <v>2033</v>
      </c>
      <c r="K16644" s="34" t="str">
        <f t="shared" si="518"/>
        <v>1230600歯医ＤＸ２</v>
      </c>
      <c r="L16644" t="s">
        <v>632</v>
      </c>
      <c r="M16644" t="s">
        <v>1940</v>
      </c>
      <c r="N16644" t="s">
        <v>0</v>
      </c>
      <c r="O16644" t="s">
        <v>0</v>
      </c>
      <c r="P16644" t="s">
        <v>0</v>
      </c>
      <c r="Q16644" t="s">
        <v>0</v>
      </c>
      <c r="R16644" t="s">
        <v>0</v>
      </c>
      <c r="S16644" t="s">
        <v>877</v>
      </c>
      <c r="T16644" t="s">
        <v>1831</v>
      </c>
      <c r="X16644" s="34" t="str">
        <f t="shared" si="519"/>
        <v>1230600</v>
      </c>
    </row>
    <row r="16645" spans="1:24" x14ac:dyDescent="0.15">
      <c r="A16645" t="s">
        <v>7902</v>
      </c>
      <c r="B16645" t="s">
        <v>935</v>
      </c>
      <c r="C16645" t="s">
        <v>2157</v>
      </c>
      <c r="D16645" t="s">
        <v>5686</v>
      </c>
      <c r="E16645" t="s">
        <v>7903</v>
      </c>
      <c r="F16645" t="s">
        <v>0</v>
      </c>
      <c r="G16645" t="s">
        <v>7904</v>
      </c>
      <c r="H16645" t="s">
        <v>0</v>
      </c>
      <c r="I16645" t="s">
        <v>25</v>
      </c>
      <c r="J16645" t="s">
        <v>26</v>
      </c>
      <c r="K16645" s="34" t="str">
        <f t="shared" si="518"/>
        <v>1230600歯初診</v>
      </c>
      <c r="L16645" t="s">
        <v>6561</v>
      </c>
      <c r="M16645" t="s">
        <v>51</v>
      </c>
      <c r="N16645" t="s">
        <v>0</v>
      </c>
      <c r="O16645" t="s">
        <v>0</v>
      </c>
      <c r="P16645" t="s">
        <v>0</v>
      </c>
      <c r="Q16645" t="s">
        <v>0</v>
      </c>
      <c r="R16645" t="s">
        <v>0</v>
      </c>
      <c r="S16645" t="s">
        <v>877</v>
      </c>
      <c r="T16645" t="s">
        <v>1831</v>
      </c>
      <c r="X16645" s="34" t="str">
        <f t="shared" si="519"/>
        <v>1230600</v>
      </c>
    </row>
    <row r="16646" spans="1:24" x14ac:dyDescent="0.15">
      <c r="A16646" t="s">
        <v>7902</v>
      </c>
      <c r="B16646" t="s">
        <v>935</v>
      </c>
      <c r="C16646" t="s">
        <v>2157</v>
      </c>
      <c r="D16646" t="s">
        <v>5686</v>
      </c>
      <c r="E16646" t="s">
        <v>7903</v>
      </c>
      <c r="F16646" t="s">
        <v>0</v>
      </c>
      <c r="G16646" t="s">
        <v>7904</v>
      </c>
      <c r="H16646" t="s">
        <v>0</v>
      </c>
      <c r="I16646" t="s">
        <v>29</v>
      </c>
      <c r="J16646" t="s">
        <v>30</v>
      </c>
      <c r="K16646" s="34" t="str">
        <f t="shared" ref="K16646:K16709" si="520">E16646&amp;""&amp;J16646</f>
        <v>1230600外安全１</v>
      </c>
      <c r="L16646" t="s">
        <v>483</v>
      </c>
      <c r="M16646" t="s">
        <v>1581</v>
      </c>
      <c r="N16646" t="s">
        <v>0</v>
      </c>
      <c r="O16646" t="s">
        <v>0</v>
      </c>
      <c r="P16646" t="s">
        <v>0</v>
      </c>
      <c r="Q16646" t="s">
        <v>0</v>
      </c>
      <c r="R16646" t="s">
        <v>0</v>
      </c>
      <c r="S16646" t="s">
        <v>877</v>
      </c>
      <c r="T16646" t="s">
        <v>1831</v>
      </c>
      <c r="X16646" s="34" t="str">
        <f t="shared" ref="X16646:X16709" si="521">(E16646&amp;""&amp;P16646)</f>
        <v>1230600</v>
      </c>
    </row>
    <row r="16647" spans="1:24" x14ac:dyDescent="0.15">
      <c r="A16647" t="s">
        <v>7902</v>
      </c>
      <c r="B16647" t="s">
        <v>935</v>
      </c>
      <c r="C16647" t="s">
        <v>2157</v>
      </c>
      <c r="D16647" t="s">
        <v>5686</v>
      </c>
      <c r="E16647" t="s">
        <v>7903</v>
      </c>
      <c r="F16647" t="s">
        <v>0</v>
      </c>
      <c r="G16647" t="s">
        <v>7904</v>
      </c>
      <c r="H16647" t="s">
        <v>0</v>
      </c>
      <c r="I16647" t="s">
        <v>31</v>
      </c>
      <c r="J16647" t="s">
        <v>32</v>
      </c>
      <c r="K16647" s="34" t="str">
        <f t="shared" si="520"/>
        <v>1230600外感染１</v>
      </c>
      <c r="L16647" t="s">
        <v>772</v>
      </c>
      <c r="M16647" t="s">
        <v>1581</v>
      </c>
      <c r="N16647" t="s">
        <v>0</v>
      </c>
      <c r="O16647" t="s">
        <v>0</v>
      </c>
      <c r="P16647" t="s">
        <v>0</v>
      </c>
      <c r="Q16647" t="s">
        <v>0</v>
      </c>
      <c r="R16647" t="s">
        <v>0</v>
      </c>
      <c r="S16647" t="s">
        <v>877</v>
      </c>
      <c r="T16647" t="s">
        <v>1831</v>
      </c>
      <c r="X16647" s="34" t="str">
        <f t="shared" si="521"/>
        <v>1230600</v>
      </c>
    </row>
    <row r="16648" spans="1:24" x14ac:dyDescent="0.15">
      <c r="A16648" t="s">
        <v>7902</v>
      </c>
      <c r="B16648" t="s">
        <v>935</v>
      </c>
      <c r="C16648" t="s">
        <v>2157</v>
      </c>
      <c r="D16648" t="s">
        <v>5686</v>
      </c>
      <c r="E16648" t="s">
        <v>7903</v>
      </c>
      <c r="F16648" t="s">
        <v>0</v>
      </c>
      <c r="G16648" t="s">
        <v>7904</v>
      </c>
      <c r="H16648" t="s">
        <v>0</v>
      </c>
      <c r="I16648" t="s">
        <v>150</v>
      </c>
      <c r="J16648" t="s">
        <v>151</v>
      </c>
      <c r="K16648" s="34" t="str">
        <f t="shared" si="520"/>
        <v>1230600医管</v>
      </c>
      <c r="L16648" t="s">
        <v>876</v>
      </c>
      <c r="M16648" t="s">
        <v>1583</v>
      </c>
      <c r="N16648" t="s">
        <v>0</v>
      </c>
      <c r="O16648" t="s">
        <v>0</v>
      </c>
      <c r="P16648" t="s">
        <v>0</v>
      </c>
      <c r="Q16648" t="s">
        <v>0</v>
      </c>
      <c r="R16648" t="s">
        <v>0</v>
      </c>
      <c r="S16648" t="s">
        <v>877</v>
      </c>
      <c r="T16648" t="s">
        <v>1831</v>
      </c>
      <c r="X16648" s="34" t="str">
        <f t="shared" si="521"/>
        <v>1230600</v>
      </c>
    </row>
    <row r="16649" spans="1:24" x14ac:dyDescent="0.15">
      <c r="A16649" t="s">
        <v>7902</v>
      </c>
      <c r="B16649" t="s">
        <v>935</v>
      </c>
      <c r="C16649" t="s">
        <v>2157</v>
      </c>
      <c r="D16649" t="s">
        <v>5686</v>
      </c>
      <c r="E16649" t="s">
        <v>7903</v>
      </c>
      <c r="F16649" t="s">
        <v>0</v>
      </c>
      <c r="G16649" t="s">
        <v>7904</v>
      </c>
      <c r="H16649" t="s">
        <v>0</v>
      </c>
      <c r="I16649" t="s">
        <v>2026</v>
      </c>
      <c r="J16649" t="s">
        <v>1901</v>
      </c>
      <c r="K16649" s="34" t="str">
        <f t="shared" si="520"/>
        <v>1230600口管強</v>
      </c>
      <c r="L16649" t="s">
        <v>651</v>
      </c>
      <c r="M16649" t="s">
        <v>1583</v>
      </c>
      <c r="N16649" t="s">
        <v>0</v>
      </c>
      <c r="O16649" t="s">
        <v>0</v>
      </c>
      <c r="P16649" t="s">
        <v>0</v>
      </c>
      <c r="Q16649" t="s">
        <v>0</v>
      </c>
      <c r="R16649" t="s">
        <v>0</v>
      </c>
      <c r="S16649" t="s">
        <v>877</v>
      </c>
      <c r="T16649" t="s">
        <v>1831</v>
      </c>
      <c r="X16649" s="34" t="str">
        <f t="shared" si="521"/>
        <v>1230600</v>
      </c>
    </row>
    <row r="16650" spans="1:24" x14ac:dyDescent="0.15">
      <c r="A16650" t="s">
        <v>7902</v>
      </c>
      <c r="B16650" t="s">
        <v>935</v>
      </c>
      <c r="C16650" t="s">
        <v>2157</v>
      </c>
      <c r="D16650" t="s">
        <v>5686</v>
      </c>
      <c r="E16650" t="s">
        <v>7903</v>
      </c>
      <c r="F16650" t="s">
        <v>0</v>
      </c>
      <c r="G16650" t="s">
        <v>7904</v>
      </c>
      <c r="H16650" t="s">
        <v>0</v>
      </c>
      <c r="I16650" t="s">
        <v>2034</v>
      </c>
      <c r="J16650" t="s">
        <v>2035</v>
      </c>
      <c r="K16650" s="34" t="str">
        <f t="shared" si="520"/>
        <v>1230600口実地</v>
      </c>
      <c r="L16650" t="s">
        <v>1033</v>
      </c>
      <c r="M16650" t="s">
        <v>1940</v>
      </c>
      <c r="N16650" t="s">
        <v>0</v>
      </c>
      <c r="O16650" t="s">
        <v>0</v>
      </c>
      <c r="P16650" t="s">
        <v>0</v>
      </c>
      <c r="Q16650" t="s">
        <v>0</v>
      </c>
      <c r="R16650" t="s">
        <v>0</v>
      </c>
      <c r="S16650" t="s">
        <v>877</v>
      </c>
      <c r="T16650" t="s">
        <v>1831</v>
      </c>
      <c r="X16650" s="34" t="str">
        <f t="shared" si="521"/>
        <v>1230600</v>
      </c>
    </row>
    <row r="16651" spans="1:24" x14ac:dyDescent="0.15">
      <c r="A16651" t="s">
        <v>7902</v>
      </c>
      <c r="B16651" t="s">
        <v>935</v>
      </c>
      <c r="C16651" t="s">
        <v>2157</v>
      </c>
      <c r="D16651" t="s">
        <v>5686</v>
      </c>
      <c r="E16651" t="s">
        <v>7903</v>
      </c>
      <c r="F16651" t="s">
        <v>0</v>
      </c>
      <c r="G16651" t="s">
        <v>7904</v>
      </c>
      <c r="H16651" t="s">
        <v>0</v>
      </c>
      <c r="I16651" t="s">
        <v>1987</v>
      </c>
      <c r="J16651" t="s">
        <v>1009</v>
      </c>
      <c r="K16651" s="34" t="str">
        <f t="shared" si="520"/>
        <v>1230600歯訪診</v>
      </c>
      <c r="L16651" t="s">
        <v>2493</v>
      </c>
      <c r="M16651" t="s">
        <v>51</v>
      </c>
      <c r="N16651" t="s">
        <v>0</v>
      </c>
      <c r="O16651" t="s">
        <v>0</v>
      </c>
      <c r="P16651" t="s">
        <v>0</v>
      </c>
      <c r="Q16651" t="s">
        <v>0</v>
      </c>
      <c r="R16651" t="s">
        <v>0</v>
      </c>
      <c r="S16651" t="s">
        <v>877</v>
      </c>
      <c r="T16651" t="s">
        <v>1831</v>
      </c>
      <c r="X16651" s="34" t="str">
        <f t="shared" si="521"/>
        <v>1230600</v>
      </c>
    </row>
    <row r="16652" spans="1:24" x14ac:dyDescent="0.15">
      <c r="A16652" t="s">
        <v>7902</v>
      </c>
      <c r="B16652" t="s">
        <v>935</v>
      </c>
      <c r="C16652" t="s">
        <v>2157</v>
      </c>
      <c r="D16652" t="s">
        <v>5686</v>
      </c>
      <c r="E16652" t="s">
        <v>7903</v>
      </c>
      <c r="F16652" t="s">
        <v>0</v>
      </c>
      <c r="G16652" t="s">
        <v>7904</v>
      </c>
      <c r="H16652" t="s">
        <v>0</v>
      </c>
      <c r="I16652" t="s">
        <v>2068</v>
      </c>
      <c r="J16652" t="s">
        <v>603</v>
      </c>
      <c r="K16652" s="34" t="str">
        <f t="shared" si="520"/>
        <v>1230600歯技連１</v>
      </c>
      <c r="L16652" t="s">
        <v>72</v>
      </c>
      <c r="M16652" t="s">
        <v>23</v>
      </c>
      <c r="N16652" t="s">
        <v>0</v>
      </c>
      <c r="O16652" t="s">
        <v>0</v>
      </c>
      <c r="P16652" t="s">
        <v>0</v>
      </c>
      <c r="Q16652" t="s">
        <v>0</v>
      </c>
      <c r="R16652" t="s">
        <v>0</v>
      </c>
      <c r="S16652" t="s">
        <v>877</v>
      </c>
      <c r="T16652" t="s">
        <v>1831</v>
      </c>
      <c r="X16652" s="34" t="str">
        <f t="shared" si="521"/>
        <v>1230600</v>
      </c>
    </row>
    <row r="16653" spans="1:24" x14ac:dyDescent="0.15">
      <c r="A16653" t="s">
        <v>7902</v>
      </c>
      <c r="B16653" t="s">
        <v>935</v>
      </c>
      <c r="C16653" t="s">
        <v>2157</v>
      </c>
      <c r="D16653" t="s">
        <v>5686</v>
      </c>
      <c r="E16653" t="s">
        <v>7903</v>
      </c>
      <c r="F16653" t="s">
        <v>0</v>
      </c>
      <c r="G16653" t="s">
        <v>7904</v>
      </c>
      <c r="H16653" t="s">
        <v>0</v>
      </c>
      <c r="I16653" t="s">
        <v>3321</v>
      </c>
      <c r="J16653" t="s">
        <v>3322</v>
      </c>
      <c r="K16653" s="34" t="str">
        <f t="shared" si="520"/>
        <v>1230600光印象</v>
      </c>
      <c r="L16653" t="s">
        <v>292</v>
      </c>
      <c r="M16653" t="s">
        <v>23</v>
      </c>
      <c r="N16653" t="s">
        <v>0</v>
      </c>
      <c r="O16653" t="s">
        <v>0</v>
      </c>
      <c r="P16653" t="s">
        <v>0</v>
      </c>
      <c r="Q16653" t="s">
        <v>0</v>
      </c>
      <c r="R16653" t="s">
        <v>0</v>
      </c>
      <c r="S16653" t="s">
        <v>877</v>
      </c>
      <c r="T16653" t="s">
        <v>1831</v>
      </c>
      <c r="X16653" s="34" t="str">
        <f t="shared" si="521"/>
        <v>1230600</v>
      </c>
    </row>
    <row r="16654" spans="1:24" x14ac:dyDescent="0.15">
      <c r="A16654" t="s">
        <v>7902</v>
      </c>
      <c r="B16654" t="s">
        <v>935</v>
      </c>
      <c r="C16654" t="s">
        <v>2157</v>
      </c>
      <c r="D16654" t="s">
        <v>5686</v>
      </c>
      <c r="E16654" t="s">
        <v>7903</v>
      </c>
      <c r="F16654" t="s">
        <v>0</v>
      </c>
      <c r="G16654" t="s">
        <v>7904</v>
      </c>
      <c r="H16654" t="s">
        <v>0</v>
      </c>
      <c r="I16654" t="s">
        <v>226</v>
      </c>
      <c r="J16654" t="s">
        <v>227</v>
      </c>
      <c r="K16654" s="34" t="str">
        <f t="shared" si="520"/>
        <v>1230600歯ＣＡＤ</v>
      </c>
      <c r="L16654" t="s">
        <v>866</v>
      </c>
      <c r="M16654" t="s">
        <v>51</v>
      </c>
      <c r="N16654" t="s">
        <v>0</v>
      </c>
      <c r="O16654" t="s">
        <v>0</v>
      </c>
      <c r="P16654" t="s">
        <v>0</v>
      </c>
      <c r="Q16654" t="s">
        <v>0</v>
      </c>
      <c r="R16654" t="s">
        <v>0</v>
      </c>
      <c r="S16654" t="s">
        <v>877</v>
      </c>
      <c r="T16654" t="s">
        <v>1831</v>
      </c>
      <c r="X16654" s="34" t="str">
        <f t="shared" si="521"/>
        <v>1230600</v>
      </c>
    </row>
    <row r="16655" spans="1:24" x14ac:dyDescent="0.15">
      <c r="A16655" t="s">
        <v>7902</v>
      </c>
      <c r="B16655" t="s">
        <v>935</v>
      </c>
      <c r="C16655" t="s">
        <v>2157</v>
      </c>
      <c r="D16655" t="s">
        <v>5686</v>
      </c>
      <c r="E16655" t="s">
        <v>7903</v>
      </c>
      <c r="F16655" t="s">
        <v>0</v>
      </c>
      <c r="G16655" t="s">
        <v>7904</v>
      </c>
      <c r="H16655" t="s">
        <v>0</v>
      </c>
      <c r="I16655" t="s">
        <v>268</v>
      </c>
      <c r="J16655" t="s">
        <v>269</v>
      </c>
      <c r="K16655" s="34" t="str">
        <f t="shared" si="520"/>
        <v>1230600補管</v>
      </c>
      <c r="L16655" t="s">
        <v>7905</v>
      </c>
      <c r="M16655" t="s">
        <v>51</v>
      </c>
      <c r="N16655" t="s">
        <v>0</v>
      </c>
      <c r="O16655" t="s">
        <v>0</v>
      </c>
      <c r="P16655" t="s">
        <v>0</v>
      </c>
      <c r="Q16655" t="s">
        <v>0</v>
      </c>
      <c r="R16655" t="s">
        <v>0</v>
      </c>
      <c r="S16655" t="s">
        <v>877</v>
      </c>
      <c r="T16655" t="s">
        <v>1831</v>
      </c>
      <c r="X16655" s="34" t="str">
        <f t="shared" si="521"/>
        <v>1230600</v>
      </c>
    </row>
    <row r="16656" spans="1:24" x14ac:dyDescent="0.15">
      <c r="A16656" t="s">
        <v>7902</v>
      </c>
      <c r="B16656" t="s">
        <v>935</v>
      </c>
      <c r="C16656" t="s">
        <v>2157</v>
      </c>
      <c r="D16656" t="s">
        <v>5686</v>
      </c>
      <c r="E16656" t="s">
        <v>7903</v>
      </c>
      <c r="F16656" t="s">
        <v>0</v>
      </c>
      <c r="G16656" t="s">
        <v>7904</v>
      </c>
      <c r="H16656" t="s">
        <v>0</v>
      </c>
      <c r="I16656" t="s">
        <v>2017</v>
      </c>
      <c r="J16656" t="s">
        <v>2018</v>
      </c>
      <c r="K16656" s="34" t="str">
        <f t="shared" si="520"/>
        <v>1230600歯外在ベⅠ注</v>
      </c>
      <c r="L16656" t="s">
        <v>1092</v>
      </c>
      <c r="M16656" t="s">
        <v>1940</v>
      </c>
      <c r="N16656" t="s">
        <v>0</v>
      </c>
      <c r="O16656" t="s">
        <v>0</v>
      </c>
      <c r="P16656" t="s">
        <v>0</v>
      </c>
      <c r="Q16656" t="s">
        <v>0</v>
      </c>
      <c r="R16656" t="s">
        <v>0</v>
      </c>
      <c r="S16656" t="s">
        <v>877</v>
      </c>
      <c r="T16656" t="s">
        <v>1831</v>
      </c>
      <c r="X16656" s="34" t="str">
        <f t="shared" si="521"/>
        <v>1230600</v>
      </c>
    </row>
    <row r="16657" spans="1:24" x14ac:dyDescent="0.15">
      <c r="A16657" t="s">
        <v>7902</v>
      </c>
      <c r="B16657" t="s">
        <v>935</v>
      </c>
      <c r="C16657" t="s">
        <v>2157</v>
      </c>
      <c r="D16657" t="s">
        <v>5686</v>
      </c>
      <c r="E16657" t="s">
        <v>7903</v>
      </c>
      <c r="F16657" t="s">
        <v>0</v>
      </c>
      <c r="G16657" t="s">
        <v>7904</v>
      </c>
      <c r="H16657" t="s">
        <v>0</v>
      </c>
      <c r="I16657" t="s">
        <v>1988</v>
      </c>
      <c r="J16657" t="s">
        <v>1989</v>
      </c>
      <c r="K16657" s="34" t="str">
        <f t="shared" si="520"/>
        <v>1230600歯技ベ</v>
      </c>
      <c r="L16657" t="s">
        <v>1054</v>
      </c>
      <c r="M16657" t="s">
        <v>1940</v>
      </c>
      <c r="N16657" t="s">
        <v>0</v>
      </c>
      <c r="O16657" t="s">
        <v>0</v>
      </c>
      <c r="P16657" t="s">
        <v>0</v>
      </c>
      <c r="Q16657" t="s">
        <v>0</v>
      </c>
      <c r="R16657" t="s">
        <v>0</v>
      </c>
      <c r="S16657" t="s">
        <v>877</v>
      </c>
      <c r="T16657" t="s">
        <v>1831</v>
      </c>
      <c r="X16657" s="34" t="str">
        <f t="shared" si="521"/>
        <v>1230600</v>
      </c>
    </row>
    <row r="16658" spans="1:24" x14ac:dyDescent="0.15">
      <c r="A16658" t="s">
        <v>7906</v>
      </c>
      <c r="B16658" t="s">
        <v>935</v>
      </c>
      <c r="C16658" t="s">
        <v>2157</v>
      </c>
      <c r="D16658" t="s">
        <v>5686</v>
      </c>
      <c r="E16658" t="s">
        <v>7907</v>
      </c>
      <c r="F16658" t="s">
        <v>0</v>
      </c>
      <c r="G16658" t="s">
        <v>7908</v>
      </c>
      <c r="H16658" t="s">
        <v>0</v>
      </c>
      <c r="I16658" t="s">
        <v>2066</v>
      </c>
      <c r="J16658" t="s">
        <v>2067</v>
      </c>
      <c r="K16658" s="34" t="str">
        <f t="shared" si="520"/>
        <v>1230618歯医ＤＸ１</v>
      </c>
      <c r="L16658" t="s">
        <v>415</v>
      </c>
      <c r="M16658" t="s">
        <v>1940</v>
      </c>
      <c r="N16658" t="s">
        <v>0</v>
      </c>
      <c r="O16658" t="s">
        <v>0</v>
      </c>
      <c r="P16658" t="s">
        <v>0</v>
      </c>
      <c r="Q16658" t="s">
        <v>0</v>
      </c>
      <c r="R16658" t="s">
        <v>0</v>
      </c>
      <c r="S16658" t="s">
        <v>877</v>
      </c>
      <c r="T16658" t="s">
        <v>1831</v>
      </c>
      <c r="X16658" s="34" t="str">
        <f t="shared" si="521"/>
        <v>1230618</v>
      </c>
    </row>
    <row r="16659" spans="1:24" x14ac:dyDescent="0.15">
      <c r="A16659" t="s">
        <v>7906</v>
      </c>
      <c r="B16659" t="s">
        <v>935</v>
      </c>
      <c r="C16659" t="s">
        <v>2157</v>
      </c>
      <c r="D16659" t="s">
        <v>5686</v>
      </c>
      <c r="E16659" t="s">
        <v>7907</v>
      </c>
      <c r="F16659" t="s">
        <v>0</v>
      </c>
      <c r="G16659" t="s">
        <v>7908</v>
      </c>
      <c r="H16659" t="s">
        <v>0</v>
      </c>
      <c r="I16659" t="s">
        <v>25</v>
      </c>
      <c r="J16659" t="s">
        <v>26</v>
      </c>
      <c r="K16659" s="34" t="str">
        <f t="shared" si="520"/>
        <v>1230618歯初診</v>
      </c>
      <c r="L16659" t="s">
        <v>5723</v>
      </c>
      <c r="M16659" t="s">
        <v>51</v>
      </c>
      <c r="N16659" t="s">
        <v>0</v>
      </c>
      <c r="O16659" t="s">
        <v>0</v>
      </c>
      <c r="P16659" t="s">
        <v>0</v>
      </c>
      <c r="Q16659" t="s">
        <v>0</v>
      </c>
      <c r="R16659" t="s">
        <v>0</v>
      </c>
      <c r="S16659" t="s">
        <v>877</v>
      </c>
      <c r="T16659" t="s">
        <v>1831</v>
      </c>
      <c r="X16659" s="34" t="str">
        <f t="shared" si="521"/>
        <v>1230618</v>
      </c>
    </row>
    <row r="16660" spans="1:24" x14ac:dyDescent="0.15">
      <c r="A16660" t="s">
        <v>7906</v>
      </c>
      <c r="B16660" t="s">
        <v>935</v>
      </c>
      <c r="C16660" t="s">
        <v>2157</v>
      </c>
      <c r="D16660" t="s">
        <v>5686</v>
      </c>
      <c r="E16660" t="s">
        <v>7907</v>
      </c>
      <c r="F16660" t="s">
        <v>0</v>
      </c>
      <c r="G16660" t="s">
        <v>7908</v>
      </c>
      <c r="H16660" t="s">
        <v>0</v>
      </c>
      <c r="I16660" t="s">
        <v>29</v>
      </c>
      <c r="J16660" t="s">
        <v>30</v>
      </c>
      <c r="K16660" s="34" t="str">
        <f t="shared" si="520"/>
        <v>1230618外安全１</v>
      </c>
      <c r="L16660" t="s">
        <v>1150</v>
      </c>
      <c r="M16660" t="s">
        <v>1581</v>
      </c>
      <c r="N16660" t="s">
        <v>0</v>
      </c>
      <c r="O16660" t="s">
        <v>0</v>
      </c>
      <c r="P16660" t="s">
        <v>0</v>
      </c>
      <c r="Q16660" t="s">
        <v>0</v>
      </c>
      <c r="R16660" t="s">
        <v>0</v>
      </c>
      <c r="S16660" t="s">
        <v>877</v>
      </c>
      <c r="T16660" t="s">
        <v>1831</v>
      </c>
      <c r="X16660" s="34" t="str">
        <f t="shared" si="521"/>
        <v>1230618</v>
      </c>
    </row>
    <row r="16661" spans="1:24" x14ac:dyDescent="0.15">
      <c r="A16661" t="s">
        <v>7906</v>
      </c>
      <c r="B16661" t="s">
        <v>935</v>
      </c>
      <c r="C16661" t="s">
        <v>2157</v>
      </c>
      <c r="D16661" t="s">
        <v>5686</v>
      </c>
      <c r="E16661" t="s">
        <v>7907</v>
      </c>
      <c r="F16661" t="s">
        <v>0</v>
      </c>
      <c r="G16661" t="s">
        <v>7908</v>
      </c>
      <c r="H16661" t="s">
        <v>0</v>
      </c>
      <c r="I16661" t="s">
        <v>31</v>
      </c>
      <c r="J16661" t="s">
        <v>32</v>
      </c>
      <c r="K16661" s="34" t="str">
        <f t="shared" si="520"/>
        <v>1230618外感染１</v>
      </c>
      <c r="L16661" t="s">
        <v>947</v>
      </c>
      <c r="M16661" t="s">
        <v>1581</v>
      </c>
      <c r="N16661" t="s">
        <v>0</v>
      </c>
      <c r="O16661" t="s">
        <v>0</v>
      </c>
      <c r="P16661" t="s">
        <v>0</v>
      </c>
      <c r="Q16661" t="s">
        <v>0</v>
      </c>
      <c r="R16661" t="s">
        <v>0</v>
      </c>
      <c r="S16661" t="s">
        <v>877</v>
      </c>
      <c r="T16661" t="s">
        <v>1831</v>
      </c>
      <c r="X16661" s="34" t="str">
        <f t="shared" si="521"/>
        <v>1230618</v>
      </c>
    </row>
    <row r="16662" spans="1:24" x14ac:dyDescent="0.15">
      <c r="A16662" t="s">
        <v>7906</v>
      </c>
      <c r="B16662" t="s">
        <v>935</v>
      </c>
      <c r="C16662" t="s">
        <v>2157</v>
      </c>
      <c r="D16662" t="s">
        <v>5686</v>
      </c>
      <c r="E16662" t="s">
        <v>7907</v>
      </c>
      <c r="F16662" t="s">
        <v>0</v>
      </c>
      <c r="G16662" t="s">
        <v>7908</v>
      </c>
      <c r="H16662" t="s">
        <v>0</v>
      </c>
      <c r="I16662" t="s">
        <v>150</v>
      </c>
      <c r="J16662" t="s">
        <v>151</v>
      </c>
      <c r="K16662" s="34" t="str">
        <f t="shared" si="520"/>
        <v>1230618医管</v>
      </c>
      <c r="L16662" t="s">
        <v>808</v>
      </c>
      <c r="M16662" t="s">
        <v>51</v>
      </c>
      <c r="N16662" t="s">
        <v>0</v>
      </c>
      <c r="O16662" t="s">
        <v>0</v>
      </c>
      <c r="P16662" t="s">
        <v>0</v>
      </c>
      <c r="Q16662" t="s">
        <v>0</v>
      </c>
      <c r="R16662" t="s">
        <v>0</v>
      </c>
      <c r="S16662" t="s">
        <v>877</v>
      </c>
      <c r="T16662" t="s">
        <v>1831</v>
      </c>
      <c r="X16662" s="34" t="str">
        <f t="shared" si="521"/>
        <v>1230618</v>
      </c>
    </row>
    <row r="16663" spans="1:24" x14ac:dyDescent="0.15">
      <c r="A16663" t="s">
        <v>7906</v>
      </c>
      <c r="B16663" t="s">
        <v>935</v>
      </c>
      <c r="C16663" t="s">
        <v>2157</v>
      </c>
      <c r="D16663" t="s">
        <v>5686</v>
      </c>
      <c r="E16663" t="s">
        <v>7907</v>
      </c>
      <c r="F16663" t="s">
        <v>0</v>
      </c>
      <c r="G16663" t="s">
        <v>7908</v>
      </c>
      <c r="H16663" t="s">
        <v>0</v>
      </c>
      <c r="I16663" t="s">
        <v>2034</v>
      </c>
      <c r="J16663" t="s">
        <v>2035</v>
      </c>
      <c r="K16663" s="34" t="str">
        <f t="shared" si="520"/>
        <v>1230618口実地</v>
      </c>
      <c r="L16663" t="s">
        <v>803</v>
      </c>
      <c r="M16663" t="s">
        <v>1940</v>
      </c>
      <c r="N16663" t="s">
        <v>0</v>
      </c>
      <c r="O16663" t="s">
        <v>0</v>
      </c>
      <c r="P16663" t="s">
        <v>0</v>
      </c>
      <c r="Q16663" t="s">
        <v>0</v>
      </c>
      <c r="R16663" t="s">
        <v>0</v>
      </c>
      <c r="S16663" t="s">
        <v>877</v>
      </c>
      <c r="T16663" t="s">
        <v>1831</v>
      </c>
      <c r="X16663" s="34" t="str">
        <f t="shared" si="521"/>
        <v>1230618</v>
      </c>
    </row>
    <row r="16664" spans="1:24" x14ac:dyDescent="0.15">
      <c r="A16664" t="s">
        <v>7906</v>
      </c>
      <c r="B16664" t="s">
        <v>935</v>
      </c>
      <c r="C16664" t="s">
        <v>2157</v>
      </c>
      <c r="D16664" t="s">
        <v>5686</v>
      </c>
      <c r="E16664" t="s">
        <v>7907</v>
      </c>
      <c r="F16664" t="s">
        <v>0</v>
      </c>
      <c r="G16664" t="s">
        <v>7908</v>
      </c>
      <c r="H16664" t="s">
        <v>0</v>
      </c>
      <c r="I16664" t="s">
        <v>1902</v>
      </c>
      <c r="J16664" t="s">
        <v>1903</v>
      </c>
      <c r="K16664" s="34" t="str">
        <f t="shared" si="520"/>
        <v>1230618歯援診２</v>
      </c>
      <c r="L16664" t="s">
        <v>896</v>
      </c>
      <c r="M16664" t="s">
        <v>51</v>
      </c>
      <c r="N16664" t="s">
        <v>0</v>
      </c>
      <c r="O16664" t="s">
        <v>0</v>
      </c>
      <c r="P16664" t="s">
        <v>0</v>
      </c>
      <c r="Q16664" t="s">
        <v>0</v>
      </c>
      <c r="R16664" t="s">
        <v>0</v>
      </c>
      <c r="S16664" t="s">
        <v>877</v>
      </c>
      <c r="T16664" t="s">
        <v>1831</v>
      </c>
      <c r="X16664" s="34" t="str">
        <f t="shared" si="521"/>
        <v>1230618</v>
      </c>
    </row>
    <row r="16665" spans="1:24" x14ac:dyDescent="0.15">
      <c r="A16665" t="s">
        <v>7906</v>
      </c>
      <c r="B16665" t="s">
        <v>935</v>
      </c>
      <c r="C16665" t="s">
        <v>2157</v>
      </c>
      <c r="D16665" t="s">
        <v>5686</v>
      </c>
      <c r="E16665" t="s">
        <v>7907</v>
      </c>
      <c r="F16665" t="s">
        <v>0</v>
      </c>
      <c r="G16665" t="s">
        <v>7908</v>
      </c>
      <c r="H16665" t="s">
        <v>0</v>
      </c>
      <c r="I16665" t="s">
        <v>659</v>
      </c>
      <c r="J16665" t="s">
        <v>660</v>
      </c>
      <c r="K16665" s="34" t="str">
        <f t="shared" si="520"/>
        <v>1230618口腔粘膜</v>
      </c>
      <c r="L16665" t="s">
        <v>952</v>
      </c>
      <c r="M16665" t="s">
        <v>51</v>
      </c>
      <c r="N16665" t="s">
        <v>0</v>
      </c>
      <c r="O16665" t="s">
        <v>0</v>
      </c>
      <c r="P16665" t="s">
        <v>0</v>
      </c>
      <c r="Q16665" t="s">
        <v>0</v>
      </c>
      <c r="R16665" t="s">
        <v>0</v>
      </c>
      <c r="S16665" t="s">
        <v>877</v>
      </c>
      <c r="T16665" t="s">
        <v>1831</v>
      </c>
      <c r="X16665" s="34" t="str">
        <f t="shared" si="521"/>
        <v>1230618</v>
      </c>
    </row>
    <row r="16666" spans="1:24" x14ac:dyDescent="0.15">
      <c r="A16666" t="s">
        <v>7906</v>
      </c>
      <c r="B16666" t="s">
        <v>935</v>
      </c>
      <c r="C16666" t="s">
        <v>2157</v>
      </c>
      <c r="D16666" t="s">
        <v>5686</v>
      </c>
      <c r="E16666" t="s">
        <v>7907</v>
      </c>
      <c r="F16666" t="s">
        <v>0</v>
      </c>
      <c r="G16666" t="s">
        <v>7908</v>
      </c>
      <c r="H16666" t="s">
        <v>0</v>
      </c>
      <c r="I16666" t="s">
        <v>226</v>
      </c>
      <c r="J16666" t="s">
        <v>227</v>
      </c>
      <c r="K16666" s="34" t="str">
        <f t="shared" si="520"/>
        <v>1230618歯ＣＡＤ</v>
      </c>
      <c r="L16666" t="s">
        <v>6827</v>
      </c>
      <c r="M16666" t="s">
        <v>51</v>
      </c>
      <c r="N16666" t="s">
        <v>0</v>
      </c>
      <c r="O16666" t="s">
        <v>0</v>
      </c>
      <c r="P16666" t="s">
        <v>0</v>
      </c>
      <c r="Q16666" t="s">
        <v>0</v>
      </c>
      <c r="R16666" t="s">
        <v>0</v>
      </c>
      <c r="S16666" t="s">
        <v>877</v>
      </c>
      <c r="T16666" t="s">
        <v>1831</v>
      </c>
      <c r="X16666" s="34" t="str">
        <f t="shared" si="521"/>
        <v>1230618</v>
      </c>
    </row>
    <row r="16667" spans="1:24" x14ac:dyDescent="0.15">
      <c r="A16667" t="s">
        <v>7906</v>
      </c>
      <c r="B16667" t="s">
        <v>935</v>
      </c>
      <c r="C16667" t="s">
        <v>2157</v>
      </c>
      <c r="D16667" t="s">
        <v>5686</v>
      </c>
      <c r="E16667" t="s">
        <v>7907</v>
      </c>
      <c r="F16667" t="s">
        <v>0</v>
      </c>
      <c r="G16667" t="s">
        <v>7908</v>
      </c>
      <c r="H16667" t="s">
        <v>0</v>
      </c>
      <c r="I16667" t="s">
        <v>638</v>
      </c>
      <c r="J16667" t="s">
        <v>639</v>
      </c>
      <c r="K16667" s="34" t="str">
        <f t="shared" si="520"/>
        <v>1230618手光機</v>
      </c>
      <c r="L16667" t="s">
        <v>698</v>
      </c>
      <c r="M16667" t="s">
        <v>51</v>
      </c>
      <c r="N16667" t="s">
        <v>0</v>
      </c>
      <c r="O16667" t="s">
        <v>0</v>
      </c>
      <c r="P16667" t="s">
        <v>0</v>
      </c>
      <c r="Q16667" t="s">
        <v>0</v>
      </c>
      <c r="R16667" t="s">
        <v>0</v>
      </c>
      <c r="S16667" t="s">
        <v>877</v>
      </c>
      <c r="T16667" t="s">
        <v>1831</v>
      </c>
      <c r="X16667" s="34" t="str">
        <f t="shared" si="521"/>
        <v>1230618</v>
      </c>
    </row>
    <row r="16668" spans="1:24" x14ac:dyDescent="0.15">
      <c r="A16668" t="s">
        <v>7906</v>
      </c>
      <c r="B16668" t="s">
        <v>935</v>
      </c>
      <c r="C16668" t="s">
        <v>2157</v>
      </c>
      <c r="D16668" t="s">
        <v>5686</v>
      </c>
      <c r="E16668" t="s">
        <v>7907</v>
      </c>
      <c r="F16668" t="s">
        <v>0</v>
      </c>
      <c r="G16668" t="s">
        <v>7908</v>
      </c>
      <c r="H16668" t="s">
        <v>0</v>
      </c>
      <c r="I16668" t="s">
        <v>268</v>
      </c>
      <c r="J16668" t="s">
        <v>269</v>
      </c>
      <c r="K16668" s="34" t="str">
        <f t="shared" si="520"/>
        <v>1230618補管</v>
      </c>
      <c r="L16668" t="s">
        <v>7909</v>
      </c>
      <c r="M16668" t="s">
        <v>51</v>
      </c>
      <c r="N16668" t="s">
        <v>0</v>
      </c>
      <c r="O16668" t="s">
        <v>0</v>
      </c>
      <c r="P16668" t="s">
        <v>0</v>
      </c>
      <c r="Q16668" t="s">
        <v>0</v>
      </c>
      <c r="R16668" t="s">
        <v>0</v>
      </c>
      <c r="S16668" t="s">
        <v>877</v>
      </c>
      <c r="T16668" t="s">
        <v>1831</v>
      </c>
      <c r="X16668" s="34" t="str">
        <f t="shared" si="521"/>
        <v>1230618</v>
      </c>
    </row>
    <row r="16669" spans="1:24" x14ac:dyDescent="0.15">
      <c r="A16669" t="s">
        <v>7906</v>
      </c>
      <c r="B16669" t="s">
        <v>935</v>
      </c>
      <c r="C16669" t="s">
        <v>2157</v>
      </c>
      <c r="D16669" t="s">
        <v>5686</v>
      </c>
      <c r="E16669" t="s">
        <v>7907</v>
      </c>
      <c r="F16669" t="s">
        <v>0</v>
      </c>
      <c r="G16669" t="s">
        <v>7908</v>
      </c>
      <c r="H16669" t="s">
        <v>0</v>
      </c>
      <c r="I16669" t="s">
        <v>2017</v>
      </c>
      <c r="J16669" t="s">
        <v>2018</v>
      </c>
      <c r="K16669" s="34" t="str">
        <f t="shared" si="520"/>
        <v>1230618歯外在ベⅠ注</v>
      </c>
      <c r="L16669" t="s">
        <v>863</v>
      </c>
      <c r="M16669" t="s">
        <v>1940</v>
      </c>
      <c r="N16669" t="s">
        <v>0</v>
      </c>
      <c r="O16669" t="s">
        <v>0</v>
      </c>
      <c r="P16669" t="s">
        <v>0</v>
      </c>
      <c r="Q16669" t="s">
        <v>0</v>
      </c>
      <c r="R16669" t="s">
        <v>0</v>
      </c>
      <c r="S16669" t="s">
        <v>877</v>
      </c>
      <c r="T16669" t="s">
        <v>1831</v>
      </c>
      <c r="X16669" s="34" t="str">
        <f t="shared" si="521"/>
        <v>1230618</v>
      </c>
    </row>
    <row r="16670" spans="1:24" x14ac:dyDescent="0.15">
      <c r="A16670" t="s">
        <v>7906</v>
      </c>
      <c r="B16670" t="s">
        <v>935</v>
      </c>
      <c r="C16670" t="s">
        <v>2157</v>
      </c>
      <c r="D16670" t="s">
        <v>5686</v>
      </c>
      <c r="E16670" t="s">
        <v>7907</v>
      </c>
      <c r="F16670" t="s">
        <v>0</v>
      </c>
      <c r="G16670" t="s">
        <v>7908</v>
      </c>
      <c r="H16670" t="s">
        <v>0</v>
      </c>
      <c r="I16670" t="s">
        <v>1988</v>
      </c>
      <c r="J16670" t="s">
        <v>1989</v>
      </c>
      <c r="K16670" s="34" t="str">
        <f t="shared" si="520"/>
        <v>1230618歯技ベ</v>
      </c>
      <c r="L16670" t="s">
        <v>662</v>
      </c>
      <c r="M16670" t="s">
        <v>1940</v>
      </c>
      <c r="N16670" t="s">
        <v>0</v>
      </c>
      <c r="O16670" t="s">
        <v>0</v>
      </c>
      <c r="P16670" t="s">
        <v>0</v>
      </c>
      <c r="Q16670" t="s">
        <v>0</v>
      </c>
      <c r="R16670" t="s">
        <v>0</v>
      </c>
      <c r="S16670" t="s">
        <v>877</v>
      </c>
      <c r="T16670" t="s">
        <v>1831</v>
      </c>
      <c r="X16670" s="34" t="str">
        <f t="shared" si="521"/>
        <v>1230618</v>
      </c>
    </row>
    <row r="16671" spans="1:24" x14ac:dyDescent="0.15">
      <c r="A16671" t="s">
        <v>7910</v>
      </c>
      <c r="B16671" t="s">
        <v>935</v>
      </c>
      <c r="C16671" t="s">
        <v>2157</v>
      </c>
      <c r="D16671" t="s">
        <v>5686</v>
      </c>
      <c r="E16671" t="s">
        <v>7911</v>
      </c>
      <c r="F16671" t="s">
        <v>0</v>
      </c>
      <c r="G16671" t="s">
        <v>7912</v>
      </c>
      <c r="H16671" t="s">
        <v>0</v>
      </c>
      <c r="I16671" t="s">
        <v>25</v>
      </c>
      <c r="J16671" t="s">
        <v>26</v>
      </c>
      <c r="K16671" s="34" t="str">
        <f t="shared" si="520"/>
        <v>1330095歯初診</v>
      </c>
      <c r="L16671" t="s">
        <v>2991</v>
      </c>
      <c r="M16671" t="s">
        <v>264</v>
      </c>
      <c r="N16671" t="s">
        <v>0</v>
      </c>
      <c r="O16671" t="s">
        <v>0</v>
      </c>
      <c r="P16671" t="s">
        <v>0</v>
      </c>
      <c r="Q16671" t="s">
        <v>0</v>
      </c>
      <c r="R16671" t="s">
        <v>0</v>
      </c>
      <c r="S16671" t="s">
        <v>877</v>
      </c>
      <c r="T16671" t="s">
        <v>1831</v>
      </c>
      <c r="X16671" s="34" t="str">
        <f t="shared" si="521"/>
        <v>1330095</v>
      </c>
    </row>
    <row r="16672" spans="1:24" x14ac:dyDescent="0.15">
      <c r="A16672" t="s">
        <v>7910</v>
      </c>
      <c r="B16672" t="s">
        <v>935</v>
      </c>
      <c r="C16672" t="s">
        <v>2157</v>
      </c>
      <c r="D16672" t="s">
        <v>5686</v>
      </c>
      <c r="E16672" t="s">
        <v>7911</v>
      </c>
      <c r="F16672" t="s">
        <v>0</v>
      </c>
      <c r="G16672" t="s">
        <v>7912</v>
      </c>
      <c r="H16672" t="s">
        <v>0</v>
      </c>
      <c r="I16672" t="s">
        <v>268</v>
      </c>
      <c r="J16672" t="s">
        <v>269</v>
      </c>
      <c r="K16672" s="34" t="str">
        <f t="shared" si="520"/>
        <v>1330095補管</v>
      </c>
      <c r="L16672" t="s">
        <v>960</v>
      </c>
      <c r="M16672" t="s">
        <v>259</v>
      </c>
      <c r="N16672" t="s">
        <v>0</v>
      </c>
      <c r="O16672" t="s">
        <v>0</v>
      </c>
      <c r="P16672" t="s">
        <v>0</v>
      </c>
      <c r="Q16672" t="s">
        <v>0</v>
      </c>
      <c r="R16672" t="s">
        <v>0</v>
      </c>
      <c r="S16672" t="s">
        <v>877</v>
      </c>
      <c r="T16672" t="s">
        <v>1831</v>
      </c>
      <c r="X16672" s="34" t="str">
        <f t="shared" si="521"/>
        <v>1330095</v>
      </c>
    </row>
    <row r="16673" spans="1:24" x14ac:dyDescent="0.15">
      <c r="A16673" t="s">
        <v>7910</v>
      </c>
      <c r="B16673" t="s">
        <v>935</v>
      </c>
      <c r="C16673" t="s">
        <v>2157</v>
      </c>
      <c r="D16673" t="s">
        <v>5686</v>
      </c>
      <c r="E16673" t="s">
        <v>7911</v>
      </c>
      <c r="F16673" t="s">
        <v>0</v>
      </c>
      <c r="G16673" t="s">
        <v>7912</v>
      </c>
      <c r="H16673" t="s">
        <v>0</v>
      </c>
      <c r="I16673" t="s">
        <v>513</v>
      </c>
      <c r="J16673" t="s">
        <v>514</v>
      </c>
      <c r="K16673" s="34" t="str">
        <f t="shared" si="520"/>
        <v>1330095１７５</v>
      </c>
      <c r="L16673" t="s">
        <v>353</v>
      </c>
      <c r="M16673" t="s">
        <v>558</v>
      </c>
      <c r="N16673" t="s">
        <v>0</v>
      </c>
      <c r="O16673" t="s">
        <v>0</v>
      </c>
      <c r="P16673" t="s">
        <v>0</v>
      </c>
      <c r="Q16673" t="s">
        <v>0</v>
      </c>
      <c r="R16673" t="s">
        <v>0</v>
      </c>
      <c r="S16673" t="s">
        <v>877</v>
      </c>
      <c r="T16673" t="s">
        <v>1831</v>
      </c>
      <c r="X16673" s="34" t="str">
        <f t="shared" si="521"/>
        <v>1330095</v>
      </c>
    </row>
    <row r="16674" spans="1:24" x14ac:dyDescent="0.15">
      <c r="A16674" t="s">
        <v>7913</v>
      </c>
      <c r="B16674" t="s">
        <v>935</v>
      </c>
      <c r="C16674" t="s">
        <v>2157</v>
      </c>
      <c r="D16674" t="s">
        <v>5686</v>
      </c>
      <c r="E16674" t="s">
        <v>7914</v>
      </c>
      <c r="F16674" t="s">
        <v>0</v>
      </c>
      <c r="G16674" t="s">
        <v>7915</v>
      </c>
      <c r="H16674" t="s">
        <v>0</v>
      </c>
      <c r="I16674" t="s">
        <v>2032</v>
      </c>
      <c r="J16674" t="s">
        <v>2033</v>
      </c>
      <c r="K16674" s="34" t="str">
        <f t="shared" si="520"/>
        <v>1330103歯医ＤＸ２</v>
      </c>
      <c r="L16674" t="s">
        <v>107</v>
      </c>
      <c r="M16674" t="s">
        <v>1940</v>
      </c>
      <c r="N16674" t="s">
        <v>0</v>
      </c>
      <c r="O16674" t="s">
        <v>0</v>
      </c>
      <c r="P16674" t="s">
        <v>0</v>
      </c>
      <c r="Q16674" t="s">
        <v>0</v>
      </c>
      <c r="R16674" t="s">
        <v>0</v>
      </c>
      <c r="S16674" t="s">
        <v>877</v>
      </c>
      <c r="T16674" t="s">
        <v>1831</v>
      </c>
      <c r="X16674" s="34" t="str">
        <f t="shared" si="521"/>
        <v>1330103</v>
      </c>
    </row>
    <row r="16675" spans="1:24" x14ac:dyDescent="0.15">
      <c r="A16675" t="s">
        <v>7913</v>
      </c>
      <c r="B16675" t="s">
        <v>935</v>
      </c>
      <c r="C16675" t="s">
        <v>2157</v>
      </c>
      <c r="D16675" t="s">
        <v>5686</v>
      </c>
      <c r="E16675" t="s">
        <v>7914</v>
      </c>
      <c r="F16675" t="s">
        <v>0</v>
      </c>
      <c r="G16675" t="s">
        <v>7915</v>
      </c>
      <c r="H16675" t="s">
        <v>0</v>
      </c>
      <c r="I16675" t="s">
        <v>25</v>
      </c>
      <c r="J16675" t="s">
        <v>26</v>
      </c>
      <c r="K16675" s="34" t="str">
        <f t="shared" si="520"/>
        <v>1330103歯初診</v>
      </c>
      <c r="L16675" t="s">
        <v>373</v>
      </c>
      <c r="M16675" t="s">
        <v>65</v>
      </c>
      <c r="N16675" t="s">
        <v>0</v>
      </c>
      <c r="O16675" t="s">
        <v>0</v>
      </c>
      <c r="P16675" t="s">
        <v>0</v>
      </c>
      <c r="Q16675" t="s">
        <v>0</v>
      </c>
      <c r="R16675" t="s">
        <v>0</v>
      </c>
      <c r="S16675" t="s">
        <v>877</v>
      </c>
      <c r="T16675" t="s">
        <v>1831</v>
      </c>
      <c r="X16675" s="34" t="str">
        <f t="shared" si="521"/>
        <v>1330103</v>
      </c>
    </row>
    <row r="16676" spans="1:24" x14ac:dyDescent="0.15">
      <c r="A16676" t="s">
        <v>7913</v>
      </c>
      <c r="B16676" t="s">
        <v>935</v>
      </c>
      <c r="C16676" t="s">
        <v>2157</v>
      </c>
      <c r="D16676" t="s">
        <v>5686</v>
      </c>
      <c r="E16676" t="s">
        <v>7914</v>
      </c>
      <c r="F16676" t="s">
        <v>0</v>
      </c>
      <c r="G16676" t="s">
        <v>7915</v>
      </c>
      <c r="H16676" t="s">
        <v>0</v>
      </c>
      <c r="I16676" t="s">
        <v>1987</v>
      </c>
      <c r="J16676" t="s">
        <v>1009</v>
      </c>
      <c r="K16676" s="34" t="str">
        <f t="shared" si="520"/>
        <v>1330103歯訪診</v>
      </c>
      <c r="L16676" t="s">
        <v>826</v>
      </c>
      <c r="M16676" t="s">
        <v>225</v>
      </c>
      <c r="N16676" t="s">
        <v>0</v>
      </c>
      <c r="O16676" t="s">
        <v>0</v>
      </c>
      <c r="P16676" t="s">
        <v>0</v>
      </c>
      <c r="Q16676" t="s">
        <v>0</v>
      </c>
      <c r="R16676" t="s">
        <v>0</v>
      </c>
      <c r="S16676" t="s">
        <v>877</v>
      </c>
      <c r="T16676" t="s">
        <v>1831</v>
      </c>
      <c r="X16676" s="34" t="str">
        <f t="shared" si="521"/>
        <v>1330103</v>
      </c>
    </row>
    <row r="16677" spans="1:24" x14ac:dyDescent="0.15">
      <c r="A16677" t="s">
        <v>7913</v>
      </c>
      <c r="B16677" t="s">
        <v>935</v>
      </c>
      <c r="C16677" t="s">
        <v>2157</v>
      </c>
      <c r="D16677" t="s">
        <v>5686</v>
      </c>
      <c r="E16677" t="s">
        <v>7914</v>
      </c>
      <c r="F16677" t="s">
        <v>0</v>
      </c>
      <c r="G16677" t="s">
        <v>7915</v>
      </c>
      <c r="H16677" t="s">
        <v>0</v>
      </c>
      <c r="I16677" t="s">
        <v>659</v>
      </c>
      <c r="J16677" t="s">
        <v>660</v>
      </c>
      <c r="K16677" s="34" t="str">
        <f t="shared" si="520"/>
        <v>1330103口腔粘膜</v>
      </c>
      <c r="L16677" t="s">
        <v>433</v>
      </c>
      <c r="M16677" t="s">
        <v>65</v>
      </c>
      <c r="N16677" t="s">
        <v>0</v>
      </c>
      <c r="O16677" t="s">
        <v>0</v>
      </c>
      <c r="P16677" t="s">
        <v>0</v>
      </c>
      <c r="Q16677" t="s">
        <v>0</v>
      </c>
      <c r="R16677" t="s">
        <v>0</v>
      </c>
      <c r="S16677" t="s">
        <v>877</v>
      </c>
      <c r="T16677" t="s">
        <v>1831</v>
      </c>
      <c r="X16677" s="34" t="str">
        <f t="shared" si="521"/>
        <v>1330103</v>
      </c>
    </row>
    <row r="16678" spans="1:24" x14ac:dyDescent="0.15">
      <c r="A16678" t="s">
        <v>7913</v>
      </c>
      <c r="B16678" t="s">
        <v>935</v>
      </c>
      <c r="C16678" t="s">
        <v>2157</v>
      </c>
      <c r="D16678" t="s">
        <v>5686</v>
      </c>
      <c r="E16678" t="s">
        <v>7914</v>
      </c>
      <c r="F16678" t="s">
        <v>0</v>
      </c>
      <c r="G16678" t="s">
        <v>7915</v>
      </c>
      <c r="H16678" t="s">
        <v>0</v>
      </c>
      <c r="I16678" t="s">
        <v>2068</v>
      </c>
      <c r="J16678" t="s">
        <v>603</v>
      </c>
      <c r="K16678" s="34" t="str">
        <f t="shared" si="520"/>
        <v>1330103歯技連１</v>
      </c>
      <c r="L16678" t="s">
        <v>542</v>
      </c>
      <c r="M16678" t="s">
        <v>161</v>
      </c>
      <c r="N16678" t="s">
        <v>0</v>
      </c>
      <c r="O16678" t="s">
        <v>0</v>
      </c>
      <c r="P16678" t="s">
        <v>0</v>
      </c>
      <c r="Q16678" t="s">
        <v>0</v>
      </c>
      <c r="R16678" t="s">
        <v>0</v>
      </c>
      <c r="S16678" t="s">
        <v>877</v>
      </c>
      <c r="T16678" t="s">
        <v>1831</v>
      </c>
      <c r="X16678" s="34" t="str">
        <f t="shared" si="521"/>
        <v>1330103</v>
      </c>
    </row>
    <row r="16679" spans="1:24" x14ac:dyDescent="0.15">
      <c r="A16679" t="s">
        <v>7913</v>
      </c>
      <c r="B16679" t="s">
        <v>935</v>
      </c>
      <c r="C16679" t="s">
        <v>2157</v>
      </c>
      <c r="D16679" t="s">
        <v>5686</v>
      </c>
      <c r="E16679" t="s">
        <v>7914</v>
      </c>
      <c r="F16679" t="s">
        <v>0</v>
      </c>
      <c r="G16679" t="s">
        <v>7915</v>
      </c>
      <c r="H16679" t="s">
        <v>0</v>
      </c>
      <c r="I16679" t="s">
        <v>226</v>
      </c>
      <c r="J16679" t="s">
        <v>227</v>
      </c>
      <c r="K16679" s="34" t="str">
        <f t="shared" si="520"/>
        <v>1330103歯ＣＡＤ</v>
      </c>
      <c r="L16679" t="s">
        <v>1084</v>
      </c>
      <c r="M16679" t="s">
        <v>440</v>
      </c>
      <c r="N16679" t="s">
        <v>0</v>
      </c>
      <c r="O16679" t="s">
        <v>0</v>
      </c>
      <c r="P16679" t="s">
        <v>0</v>
      </c>
      <c r="Q16679" t="s">
        <v>0</v>
      </c>
      <c r="R16679" t="s">
        <v>0</v>
      </c>
      <c r="S16679" t="s">
        <v>877</v>
      </c>
      <c r="T16679" t="s">
        <v>1831</v>
      </c>
      <c r="X16679" s="34" t="str">
        <f t="shared" si="521"/>
        <v>1330103</v>
      </c>
    </row>
    <row r="16680" spans="1:24" x14ac:dyDescent="0.15">
      <c r="A16680" t="s">
        <v>7913</v>
      </c>
      <c r="B16680" t="s">
        <v>935</v>
      </c>
      <c r="C16680" t="s">
        <v>2157</v>
      </c>
      <c r="D16680" t="s">
        <v>5686</v>
      </c>
      <c r="E16680" t="s">
        <v>7914</v>
      </c>
      <c r="F16680" t="s">
        <v>0</v>
      </c>
      <c r="G16680" t="s">
        <v>7915</v>
      </c>
      <c r="H16680" t="s">
        <v>0</v>
      </c>
      <c r="I16680" t="s">
        <v>5694</v>
      </c>
      <c r="J16680" t="s">
        <v>5695</v>
      </c>
      <c r="K16680" s="34" t="str">
        <f t="shared" si="520"/>
        <v>1330103歯技工</v>
      </c>
      <c r="L16680" t="s">
        <v>379</v>
      </c>
      <c r="M16680" t="s">
        <v>108</v>
      </c>
      <c r="N16680" t="s">
        <v>0</v>
      </c>
      <c r="O16680" t="s">
        <v>0</v>
      </c>
      <c r="P16680" t="s">
        <v>0</v>
      </c>
      <c r="Q16680" t="s">
        <v>0</v>
      </c>
      <c r="R16680" t="s">
        <v>0</v>
      </c>
      <c r="S16680" t="s">
        <v>877</v>
      </c>
      <c r="T16680" t="s">
        <v>1831</v>
      </c>
      <c r="X16680" s="34" t="str">
        <f t="shared" si="521"/>
        <v>1330103</v>
      </c>
    </row>
    <row r="16681" spans="1:24" x14ac:dyDescent="0.15">
      <c r="A16681" t="s">
        <v>7913</v>
      </c>
      <c r="B16681" t="s">
        <v>935</v>
      </c>
      <c r="C16681" t="s">
        <v>2157</v>
      </c>
      <c r="D16681" t="s">
        <v>5686</v>
      </c>
      <c r="E16681" t="s">
        <v>7914</v>
      </c>
      <c r="F16681" t="s">
        <v>0</v>
      </c>
      <c r="G16681" t="s">
        <v>7915</v>
      </c>
      <c r="H16681" t="s">
        <v>0</v>
      </c>
      <c r="I16681" t="s">
        <v>638</v>
      </c>
      <c r="J16681" t="s">
        <v>639</v>
      </c>
      <c r="K16681" s="34" t="str">
        <f t="shared" si="520"/>
        <v>1330103手光機</v>
      </c>
      <c r="L16681" t="s">
        <v>100</v>
      </c>
      <c r="M16681" t="s">
        <v>65</v>
      </c>
      <c r="N16681" t="s">
        <v>0</v>
      </c>
      <c r="O16681" t="s">
        <v>0</v>
      </c>
      <c r="P16681" t="s">
        <v>0</v>
      </c>
      <c r="Q16681" t="s">
        <v>0</v>
      </c>
      <c r="R16681" t="s">
        <v>0</v>
      </c>
      <c r="S16681" t="s">
        <v>877</v>
      </c>
      <c r="T16681" t="s">
        <v>1831</v>
      </c>
      <c r="X16681" s="34" t="str">
        <f t="shared" si="521"/>
        <v>1330103</v>
      </c>
    </row>
    <row r="16682" spans="1:24" x14ac:dyDescent="0.15">
      <c r="A16682" t="s">
        <v>7913</v>
      </c>
      <c r="B16682" t="s">
        <v>935</v>
      </c>
      <c r="C16682" t="s">
        <v>2157</v>
      </c>
      <c r="D16682" t="s">
        <v>5686</v>
      </c>
      <c r="E16682" t="s">
        <v>7914</v>
      </c>
      <c r="F16682" t="s">
        <v>0</v>
      </c>
      <c r="G16682" t="s">
        <v>7915</v>
      </c>
      <c r="H16682" t="s">
        <v>0</v>
      </c>
      <c r="I16682" t="s">
        <v>268</v>
      </c>
      <c r="J16682" t="s">
        <v>269</v>
      </c>
      <c r="K16682" s="34" t="str">
        <f t="shared" si="520"/>
        <v>1330103補管</v>
      </c>
      <c r="L16682" t="s">
        <v>1389</v>
      </c>
      <c r="M16682" t="s">
        <v>259</v>
      </c>
      <c r="N16682" t="s">
        <v>0</v>
      </c>
      <c r="O16682" t="s">
        <v>0</v>
      </c>
      <c r="P16682" t="s">
        <v>0</v>
      </c>
      <c r="Q16682" t="s">
        <v>0</v>
      </c>
      <c r="R16682" t="s">
        <v>0</v>
      </c>
      <c r="S16682" t="s">
        <v>877</v>
      </c>
      <c r="T16682" t="s">
        <v>1831</v>
      </c>
      <c r="X16682" s="34" t="str">
        <f t="shared" si="521"/>
        <v>1330103</v>
      </c>
    </row>
    <row r="16683" spans="1:24" x14ac:dyDescent="0.15">
      <c r="A16683" t="s">
        <v>7913</v>
      </c>
      <c r="B16683" t="s">
        <v>935</v>
      </c>
      <c r="C16683" t="s">
        <v>2157</v>
      </c>
      <c r="D16683" t="s">
        <v>5686</v>
      </c>
      <c r="E16683" t="s">
        <v>7914</v>
      </c>
      <c r="F16683" t="s">
        <v>0</v>
      </c>
      <c r="G16683" t="s">
        <v>7915</v>
      </c>
      <c r="H16683" t="s">
        <v>0</v>
      </c>
      <c r="I16683" t="s">
        <v>2017</v>
      </c>
      <c r="J16683" t="s">
        <v>2018</v>
      </c>
      <c r="K16683" s="34" t="str">
        <f t="shared" si="520"/>
        <v>1330103歯外在ベⅠ注</v>
      </c>
      <c r="L16683" t="s">
        <v>821</v>
      </c>
      <c r="M16683" t="s">
        <v>1940</v>
      </c>
      <c r="N16683" t="s">
        <v>0</v>
      </c>
      <c r="O16683" t="s">
        <v>0</v>
      </c>
      <c r="P16683" t="s">
        <v>0</v>
      </c>
      <c r="Q16683" t="s">
        <v>0</v>
      </c>
      <c r="R16683" t="s">
        <v>0</v>
      </c>
      <c r="S16683" t="s">
        <v>877</v>
      </c>
      <c r="T16683" t="s">
        <v>1831</v>
      </c>
      <c r="X16683" s="34" t="str">
        <f t="shared" si="521"/>
        <v>1330103</v>
      </c>
    </row>
    <row r="16684" spans="1:24" x14ac:dyDescent="0.15">
      <c r="A16684" t="s">
        <v>7913</v>
      </c>
      <c r="B16684" t="s">
        <v>935</v>
      </c>
      <c r="C16684" t="s">
        <v>2157</v>
      </c>
      <c r="D16684" t="s">
        <v>5686</v>
      </c>
      <c r="E16684" t="s">
        <v>7914</v>
      </c>
      <c r="F16684" t="s">
        <v>0</v>
      </c>
      <c r="G16684" t="s">
        <v>7915</v>
      </c>
      <c r="H16684" t="s">
        <v>0</v>
      </c>
      <c r="I16684" t="s">
        <v>1988</v>
      </c>
      <c r="J16684" t="s">
        <v>1989</v>
      </c>
      <c r="K16684" s="34" t="str">
        <f t="shared" si="520"/>
        <v>1330103歯技ベ</v>
      </c>
      <c r="L16684" t="s">
        <v>1058</v>
      </c>
      <c r="M16684" t="s">
        <v>1940</v>
      </c>
      <c r="N16684" t="s">
        <v>0</v>
      </c>
      <c r="O16684" t="s">
        <v>0</v>
      </c>
      <c r="P16684" t="s">
        <v>0</v>
      </c>
      <c r="Q16684" t="s">
        <v>0</v>
      </c>
      <c r="R16684" t="s">
        <v>0</v>
      </c>
      <c r="S16684" t="s">
        <v>877</v>
      </c>
      <c r="T16684" t="s">
        <v>1831</v>
      </c>
      <c r="X16684" s="34" t="str">
        <f t="shared" si="521"/>
        <v>1330103</v>
      </c>
    </row>
    <row r="16685" spans="1:24" x14ac:dyDescent="0.15">
      <c r="A16685" t="s">
        <v>7916</v>
      </c>
      <c r="B16685" t="s">
        <v>935</v>
      </c>
      <c r="C16685" t="s">
        <v>2157</v>
      </c>
      <c r="D16685" t="s">
        <v>5686</v>
      </c>
      <c r="E16685" t="s">
        <v>7917</v>
      </c>
      <c r="F16685" t="s">
        <v>0</v>
      </c>
      <c r="G16685" t="s">
        <v>7918</v>
      </c>
      <c r="H16685" t="s">
        <v>0</v>
      </c>
      <c r="I16685" t="s">
        <v>25</v>
      </c>
      <c r="J16685" t="s">
        <v>26</v>
      </c>
      <c r="K16685" s="34" t="str">
        <f t="shared" si="520"/>
        <v>1330160歯初診</v>
      </c>
      <c r="L16685" t="s">
        <v>562</v>
      </c>
      <c r="M16685" t="s">
        <v>65</v>
      </c>
      <c r="N16685" t="s">
        <v>0</v>
      </c>
      <c r="O16685" t="s">
        <v>0</v>
      </c>
      <c r="P16685" t="s">
        <v>0</v>
      </c>
      <c r="Q16685" t="s">
        <v>0</v>
      </c>
      <c r="R16685" t="s">
        <v>0</v>
      </c>
      <c r="S16685" t="s">
        <v>877</v>
      </c>
      <c r="T16685" t="s">
        <v>1831</v>
      </c>
      <c r="X16685" s="34" t="str">
        <f t="shared" si="521"/>
        <v>1330160</v>
      </c>
    </row>
    <row r="16686" spans="1:24" x14ac:dyDescent="0.15">
      <c r="A16686" t="s">
        <v>7916</v>
      </c>
      <c r="B16686" t="s">
        <v>935</v>
      </c>
      <c r="C16686" t="s">
        <v>2157</v>
      </c>
      <c r="D16686" t="s">
        <v>5686</v>
      </c>
      <c r="E16686" t="s">
        <v>7917</v>
      </c>
      <c r="F16686" t="s">
        <v>0</v>
      </c>
      <c r="G16686" t="s">
        <v>7918</v>
      </c>
      <c r="H16686" t="s">
        <v>0</v>
      </c>
      <c r="I16686" t="s">
        <v>2034</v>
      </c>
      <c r="J16686" t="s">
        <v>2035</v>
      </c>
      <c r="K16686" s="34" t="str">
        <f t="shared" si="520"/>
        <v>1330160口実地</v>
      </c>
      <c r="L16686" t="s">
        <v>884</v>
      </c>
      <c r="M16686" t="s">
        <v>1940</v>
      </c>
      <c r="N16686" t="s">
        <v>0</v>
      </c>
      <c r="O16686" t="s">
        <v>0</v>
      </c>
      <c r="P16686" t="s">
        <v>0</v>
      </c>
      <c r="Q16686" t="s">
        <v>0</v>
      </c>
      <c r="R16686" t="s">
        <v>0</v>
      </c>
      <c r="S16686" t="s">
        <v>877</v>
      </c>
      <c r="T16686" t="s">
        <v>1831</v>
      </c>
      <c r="X16686" s="34" t="str">
        <f t="shared" si="521"/>
        <v>1330160</v>
      </c>
    </row>
    <row r="16687" spans="1:24" x14ac:dyDescent="0.15">
      <c r="A16687" t="s">
        <v>7916</v>
      </c>
      <c r="B16687" t="s">
        <v>935</v>
      </c>
      <c r="C16687" t="s">
        <v>2157</v>
      </c>
      <c r="D16687" t="s">
        <v>5686</v>
      </c>
      <c r="E16687" t="s">
        <v>7917</v>
      </c>
      <c r="F16687" t="s">
        <v>0</v>
      </c>
      <c r="G16687" t="s">
        <v>7918</v>
      </c>
      <c r="H16687" t="s">
        <v>0</v>
      </c>
      <c r="I16687" t="s">
        <v>1987</v>
      </c>
      <c r="J16687" t="s">
        <v>1009</v>
      </c>
      <c r="K16687" s="34" t="str">
        <f t="shared" si="520"/>
        <v>1330160歯訪診</v>
      </c>
      <c r="L16687" t="s">
        <v>842</v>
      </c>
      <c r="M16687" t="s">
        <v>91</v>
      </c>
      <c r="N16687" t="s">
        <v>0</v>
      </c>
      <c r="O16687" t="s">
        <v>0</v>
      </c>
      <c r="P16687" t="s">
        <v>0</v>
      </c>
      <c r="Q16687" t="s">
        <v>0</v>
      </c>
      <c r="R16687" t="s">
        <v>0</v>
      </c>
      <c r="S16687" t="s">
        <v>877</v>
      </c>
      <c r="T16687" t="s">
        <v>1831</v>
      </c>
      <c r="X16687" s="34" t="str">
        <f t="shared" si="521"/>
        <v>1330160</v>
      </c>
    </row>
    <row r="16688" spans="1:24" x14ac:dyDescent="0.15">
      <c r="A16688" t="s">
        <v>7916</v>
      </c>
      <c r="B16688" t="s">
        <v>935</v>
      </c>
      <c r="C16688" t="s">
        <v>2157</v>
      </c>
      <c r="D16688" t="s">
        <v>5686</v>
      </c>
      <c r="E16688" t="s">
        <v>7917</v>
      </c>
      <c r="F16688" t="s">
        <v>0</v>
      </c>
      <c r="G16688" t="s">
        <v>7918</v>
      </c>
      <c r="H16688" t="s">
        <v>0</v>
      </c>
      <c r="I16688" t="s">
        <v>2068</v>
      </c>
      <c r="J16688" t="s">
        <v>603</v>
      </c>
      <c r="K16688" s="34" t="str">
        <f t="shared" si="520"/>
        <v>1330160歯技連１</v>
      </c>
      <c r="L16688" t="s">
        <v>304</v>
      </c>
      <c r="M16688" t="s">
        <v>23</v>
      </c>
      <c r="N16688" t="s">
        <v>0</v>
      </c>
      <c r="O16688" t="s">
        <v>0</v>
      </c>
      <c r="P16688" t="s">
        <v>0</v>
      </c>
      <c r="Q16688" t="s">
        <v>0</v>
      </c>
      <c r="R16688" t="s">
        <v>0</v>
      </c>
      <c r="S16688" t="s">
        <v>877</v>
      </c>
      <c r="T16688" t="s">
        <v>1831</v>
      </c>
      <c r="X16688" s="34" t="str">
        <f t="shared" si="521"/>
        <v>1330160</v>
      </c>
    </row>
    <row r="16689" spans="1:24" x14ac:dyDescent="0.15">
      <c r="A16689" t="s">
        <v>7916</v>
      </c>
      <c r="B16689" t="s">
        <v>935</v>
      </c>
      <c r="C16689" t="s">
        <v>2157</v>
      </c>
      <c r="D16689" t="s">
        <v>5686</v>
      </c>
      <c r="E16689" t="s">
        <v>7917</v>
      </c>
      <c r="F16689" t="s">
        <v>0</v>
      </c>
      <c r="G16689" t="s">
        <v>7918</v>
      </c>
      <c r="H16689" t="s">
        <v>0</v>
      </c>
      <c r="I16689" t="s">
        <v>226</v>
      </c>
      <c r="J16689" t="s">
        <v>227</v>
      </c>
      <c r="K16689" s="34" t="str">
        <f t="shared" si="520"/>
        <v>1330160歯ＣＡＤ</v>
      </c>
      <c r="L16689" t="s">
        <v>291</v>
      </c>
      <c r="M16689" t="s">
        <v>49</v>
      </c>
      <c r="N16689" t="s">
        <v>0</v>
      </c>
      <c r="O16689" t="s">
        <v>0</v>
      </c>
      <c r="P16689" t="s">
        <v>0</v>
      </c>
      <c r="Q16689" t="s">
        <v>0</v>
      </c>
      <c r="R16689" t="s">
        <v>0</v>
      </c>
      <c r="S16689" t="s">
        <v>877</v>
      </c>
      <c r="T16689" t="s">
        <v>1831</v>
      </c>
      <c r="X16689" s="34" t="str">
        <f t="shared" si="521"/>
        <v>1330160</v>
      </c>
    </row>
    <row r="16690" spans="1:24" x14ac:dyDescent="0.15">
      <c r="A16690" t="s">
        <v>7916</v>
      </c>
      <c r="B16690" t="s">
        <v>935</v>
      </c>
      <c r="C16690" t="s">
        <v>2157</v>
      </c>
      <c r="D16690" t="s">
        <v>5686</v>
      </c>
      <c r="E16690" t="s">
        <v>7917</v>
      </c>
      <c r="F16690" t="s">
        <v>0</v>
      </c>
      <c r="G16690" t="s">
        <v>7918</v>
      </c>
      <c r="H16690" t="s">
        <v>0</v>
      </c>
      <c r="I16690" t="s">
        <v>5694</v>
      </c>
      <c r="J16690" t="s">
        <v>5695</v>
      </c>
      <c r="K16690" s="34" t="str">
        <f t="shared" si="520"/>
        <v>1330160歯技工</v>
      </c>
      <c r="L16690" t="s">
        <v>190</v>
      </c>
      <c r="M16690" t="s">
        <v>108</v>
      </c>
      <c r="N16690" t="s">
        <v>0</v>
      </c>
      <c r="O16690" t="s">
        <v>0</v>
      </c>
      <c r="P16690" t="s">
        <v>0</v>
      </c>
      <c r="Q16690" t="s">
        <v>0</v>
      </c>
      <c r="R16690" t="s">
        <v>0</v>
      </c>
      <c r="S16690" t="s">
        <v>877</v>
      </c>
      <c r="T16690" t="s">
        <v>1831</v>
      </c>
      <c r="X16690" s="34" t="str">
        <f t="shared" si="521"/>
        <v>1330160</v>
      </c>
    </row>
    <row r="16691" spans="1:24" x14ac:dyDescent="0.15">
      <c r="A16691" t="s">
        <v>7916</v>
      </c>
      <c r="B16691" t="s">
        <v>935</v>
      </c>
      <c r="C16691" t="s">
        <v>2157</v>
      </c>
      <c r="D16691" t="s">
        <v>5686</v>
      </c>
      <c r="E16691" t="s">
        <v>7917</v>
      </c>
      <c r="F16691" t="s">
        <v>0</v>
      </c>
      <c r="G16691" t="s">
        <v>7918</v>
      </c>
      <c r="H16691" t="s">
        <v>0</v>
      </c>
      <c r="I16691" t="s">
        <v>268</v>
      </c>
      <c r="J16691" t="s">
        <v>269</v>
      </c>
      <c r="K16691" s="34" t="str">
        <f t="shared" si="520"/>
        <v>1330160補管</v>
      </c>
      <c r="L16691" t="s">
        <v>6489</v>
      </c>
      <c r="M16691" t="s">
        <v>991</v>
      </c>
      <c r="N16691" t="s">
        <v>0</v>
      </c>
      <c r="O16691" t="s">
        <v>0</v>
      </c>
      <c r="P16691" t="s">
        <v>0</v>
      </c>
      <c r="Q16691" t="s">
        <v>0</v>
      </c>
      <c r="R16691" t="s">
        <v>0</v>
      </c>
      <c r="S16691" t="s">
        <v>877</v>
      </c>
      <c r="T16691" t="s">
        <v>1831</v>
      </c>
      <c r="X16691" s="34" t="str">
        <f t="shared" si="521"/>
        <v>1330160</v>
      </c>
    </row>
    <row r="16692" spans="1:24" x14ac:dyDescent="0.15">
      <c r="A16692" t="s">
        <v>7916</v>
      </c>
      <c r="B16692" t="s">
        <v>935</v>
      </c>
      <c r="C16692" t="s">
        <v>2157</v>
      </c>
      <c r="D16692" t="s">
        <v>5686</v>
      </c>
      <c r="E16692" t="s">
        <v>7917</v>
      </c>
      <c r="F16692" t="s">
        <v>0</v>
      </c>
      <c r="G16692" t="s">
        <v>7918</v>
      </c>
      <c r="H16692" t="s">
        <v>0</v>
      </c>
      <c r="I16692" t="s">
        <v>1988</v>
      </c>
      <c r="J16692" t="s">
        <v>1989</v>
      </c>
      <c r="K16692" s="34" t="str">
        <f t="shared" si="520"/>
        <v>1330160歯技ベ</v>
      </c>
      <c r="L16692" t="s">
        <v>3554</v>
      </c>
      <c r="M16692" t="s">
        <v>1940</v>
      </c>
      <c r="N16692" t="s">
        <v>0</v>
      </c>
      <c r="O16692" t="s">
        <v>0</v>
      </c>
      <c r="P16692" t="s">
        <v>0</v>
      </c>
      <c r="Q16692" t="s">
        <v>0</v>
      </c>
      <c r="R16692" t="s">
        <v>0</v>
      </c>
      <c r="S16692" t="s">
        <v>877</v>
      </c>
      <c r="T16692" t="s">
        <v>1831</v>
      </c>
      <c r="X16692" s="34" t="str">
        <f t="shared" si="521"/>
        <v>1330160</v>
      </c>
    </row>
    <row r="16693" spans="1:24" x14ac:dyDescent="0.15">
      <c r="A16693" t="s">
        <v>7919</v>
      </c>
      <c r="B16693" t="s">
        <v>935</v>
      </c>
      <c r="C16693" t="s">
        <v>2157</v>
      </c>
      <c r="D16693" t="s">
        <v>5686</v>
      </c>
      <c r="E16693" t="s">
        <v>7920</v>
      </c>
      <c r="F16693" t="s">
        <v>0</v>
      </c>
      <c r="G16693" t="s">
        <v>7921</v>
      </c>
      <c r="H16693" t="s">
        <v>0</v>
      </c>
      <c r="I16693" t="s">
        <v>2032</v>
      </c>
      <c r="J16693" t="s">
        <v>2033</v>
      </c>
      <c r="K16693" s="34" t="str">
        <f t="shared" si="520"/>
        <v>1330178歯医ＤＸ２</v>
      </c>
      <c r="L16693" t="s">
        <v>373</v>
      </c>
      <c r="M16693" t="s">
        <v>1940</v>
      </c>
      <c r="N16693" t="s">
        <v>0</v>
      </c>
      <c r="O16693" t="s">
        <v>0</v>
      </c>
      <c r="P16693" t="s">
        <v>0</v>
      </c>
      <c r="Q16693" t="s">
        <v>0</v>
      </c>
      <c r="R16693" t="s">
        <v>0</v>
      </c>
      <c r="S16693" t="s">
        <v>877</v>
      </c>
      <c r="T16693" t="s">
        <v>1831</v>
      </c>
      <c r="X16693" s="34" t="str">
        <f t="shared" si="521"/>
        <v>1330178</v>
      </c>
    </row>
    <row r="16694" spans="1:24" x14ac:dyDescent="0.15">
      <c r="A16694" t="s">
        <v>7919</v>
      </c>
      <c r="B16694" t="s">
        <v>935</v>
      </c>
      <c r="C16694" t="s">
        <v>2157</v>
      </c>
      <c r="D16694" t="s">
        <v>5686</v>
      </c>
      <c r="E16694" t="s">
        <v>7920</v>
      </c>
      <c r="F16694" t="s">
        <v>0</v>
      </c>
      <c r="G16694" t="s">
        <v>7921</v>
      </c>
      <c r="H16694" t="s">
        <v>0</v>
      </c>
      <c r="I16694" t="s">
        <v>25</v>
      </c>
      <c r="J16694" t="s">
        <v>26</v>
      </c>
      <c r="K16694" s="34" t="str">
        <f t="shared" si="520"/>
        <v>1330178歯初診</v>
      </c>
      <c r="L16694" t="s">
        <v>813</v>
      </c>
      <c r="M16694" t="s">
        <v>432</v>
      </c>
      <c r="N16694" t="s">
        <v>0</v>
      </c>
      <c r="O16694" t="s">
        <v>0</v>
      </c>
      <c r="P16694" t="s">
        <v>0</v>
      </c>
      <c r="Q16694" t="s">
        <v>0</v>
      </c>
      <c r="R16694" t="s">
        <v>0</v>
      </c>
      <c r="S16694" t="s">
        <v>877</v>
      </c>
      <c r="T16694" t="s">
        <v>1831</v>
      </c>
      <c r="X16694" s="34" t="str">
        <f t="shared" si="521"/>
        <v>1330178</v>
      </c>
    </row>
    <row r="16695" spans="1:24" x14ac:dyDescent="0.15">
      <c r="A16695" t="s">
        <v>7919</v>
      </c>
      <c r="B16695" t="s">
        <v>935</v>
      </c>
      <c r="C16695" t="s">
        <v>2157</v>
      </c>
      <c r="D16695" t="s">
        <v>5686</v>
      </c>
      <c r="E16695" t="s">
        <v>7920</v>
      </c>
      <c r="F16695" t="s">
        <v>0</v>
      </c>
      <c r="G16695" t="s">
        <v>7921</v>
      </c>
      <c r="H16695" t="s">
        <v>0</v>
      </c>
      <c r="I16695" t="s">
        <v>31</v>
      </c>
      <c r="J16695" t="s">
        <v>32</v>
      </c>
      <c r="K16695" s="34" t="str">
        <f t="shared" si="520"/>
        <v>1330178外感染１</v>
      </c>
      <c r="L16695" t="s">
        <v>628</v>
      </c>
      <c r="M16695" t="s">
        <v>1247</v>
      </c>
      <c r="N16695" t="s">
        <v>0</v>
      </c>
      <c r="O16695" t="s">
        <v>0</v>
      </c>
      <c r="P16695" t="s">
        <v>0</v>
      </c>
      <c r="Q16695" t="s">
        <v>0</v>
      </c>
      <c r="R16695" t="s">
        <v>0</v>
      </c>
      <c r="S16695" t="s">
        <v>877</v>
      </c>
      <c r="T16695" t="s">
        <v>1831</v>
      </c>
      <c r="X16695" s="34" t="str">
        <f t="shared" si="521"/>
        <v>1330178</v>
      </c>
    </row>
    <row r="16696" spans="1:24" x14ac:dyDescent="0.15">
      <c r="A16696" t="s">
        <v>7919</v>
      </c>
      <c r="B16696" t="s">
        <v>935</v>
      </c>
      <c r="C16696" t="s">
        <v>2157</v>
      </c>
      <c r="D16696" t="s">
        <v>5686</v>
      </c>
      <c r="E16696" t="s">
        <v>7920</v>
      </c>
      <c r="F16696" t="s">
        <v>0</v>
      </c>
      <c r="G16696" t="s">
        <v>7921</v>
      </c>
      <c r="H16696" t="s">
        <v>0</v>
      </c>
      <c r="I16696" t="s">
        <v>1987</v>
      </c>
      <c r="J16696" t="s">
        <v>1009</v>
      </c>
      <c r="K16696" s="34" t="str">
        <f t="shared" si="520"/>
        <v>1330178歯訪診</v>
      </c>
      <c r="L16696" t="s">
        <v>827</v>
      </c>
      <c r="M16696" t="s">
        <v>225</v>
      </c>
      <c r="N16696" t="s">
        <v>0</v>
      </c>
      <c r="O16696" t="s">
        <v>0</v>
      </c>
      <c r="P16696" t="s">
        <v>0</v>
      </c>
      <c r="Q16696" t="s">
        <v>0</v>
      </c>
      <c r="R16696" t="s">
        <v>0</v>
      </c>
      <c r="S16696" t="s">
        <v>877</v>
      </c>
      <c r="T16696" t="s">
        <v>1831</v>
      </c>
      <c r="X16696" s="34" t="str">
        <f t="shared" si="521"/>
        <v>1330178</v>
      </c>
    </row>
    <row r="16697" spans="1:24" x14ac:dyDescent="0.15">
      <c r="A16697" t="s">
        <v>7919</v>
      </c>
      <c r="B16697" t="s">
        <v>935</v>
      </c>
      <c r="C16697" t="s">
        <v>2157</v>
      </c>
      <c r="D16697" t="s">
        <v>5686</v>
      </c>
      <c r="E16697" t="s">
        <v>7920</v>
      </c>
      <c r="F16697" t="s">
        <v>0</v>
      </c>
      <c r="G16697" t="s">
        <v>7921</v>
      </c>
      <c r="H16697" t="s">
        <v>0</v>
      </c>
      <c r="I16697" t="s">
        <v>226</v>
      </c>
      <c r="J16697" t="s">
        <v>227</v>
      </c>
      <c r="K16697" s="34" t="str">
        <f t="shared" si="520"/>
        <v>1330178歯ＣＡＤ</v>
      </c>
      <c r="L16697" t="s">
        <v>731</v>
      </c>
      <c r="M16697" t="s">
        <v>834</v>
      </c>
      <c r="N16697" t="s">
        <v>0</v>
      </c>
      <c r="O16697" t="s">
        <v>0</v>
      </c>
      <c r="P16697" t="s">
        <v>0</v>
      </c>
      <c r="Q16697" t="s">
        <v>0</v>
      </c>
      <c r="R16697" t="s">
        <v>0</v>
      </c>
      <c r="S16697" t="s">
        <v>877</v>
      </c>
      <c r="T16697" t="s">
        <v>1831</v>
      </c>
      <c r="X16697" s="34" t="str">
        <f t="shared" si="521"/>
        <v>1330178</v>
      </c>
    </row>
    <row r="16698" spans="1:24" x14ac:dyDescent="0.15">
      <c r="A16698" t="s">
        <v>7919</v>
      </c>
      <c r="B16698" t="s">
        <v>935</v>
      </c>
      <c r="C16698" t="s">
        <v>2157</v>
      </c>
      <c r="D16698" t="s">
        <v>5686</v>
      </c>
      <c r="E16698" t="s">
        <v>7920</v>
      </c>
      <c r="F16698" t="s">
        <v>0</v>
      </c>
      <c r="G16698" t="s">
        <v>7921</v>
      </c>
      <c r="H16698" t="s">
        <v>0</v>
      </c>
      <c r="I16698" t="s">
        <v>268</v>
      </c>
      <c r="J16698" t="s">
        <v>269</v>
      </c>
      <c r="K16698" s="34" t="str">
        <f t="shared" si="520"/>
        <v>1330178補管</v>
      </c>
      <c r="L16698" t="s">
        <v>7858</v>
      </c>
      <c r="M16698" t="s">
        <v>6869</v>
      </c>
      <c r="N16698" t="s">
        <v>0</v>
      </c>
      <c r="O16698" t="s">
        <v>0</v>
      </c>
      <c r="P16698" t="s">
        <v>0</v>
      </c>
      <c r="Q16698" t="s">
        <v>0</v>
      </c>
      <c r="R16698" t="s">
        <v>0</v>
      </c>
      <c r="S16698" t="s">
        <v>877</v>
      </c>
      <c r="T16698" t="s">
        <v>1831</v>
      </c>
      <c r="X16698" s="34" t="str">
        <f t="shared" si="521"/>
        <v>1330178</v>
      </c>
    </row>
    <row r="16699" spans="1:24" x14ac:dyDescent="0.15">
      <c r="A16699" t="s">
        <v>7919</v>
      </c>
      <c r="B16699" t="s">
        <v>935</v>
      </c>
      <c r="C16699" t="s">
        <v>2157</v>
      </c>
      <c r="D16699" t="s">
        <v>5686</v>
      </c>
      <c r="E16699" t="s">
        <v>7920</v>
      </c>
      <c r="F16699" t="s">
        <v>0</v>
      </c>
      <c r="G16699" t="s">
        <v>7921</v>
      </c>
      <c r="H16699" t="s">
        <v>0</v>
      </c>
      <c r="I16699" t="s">
        <v>2017</v>
      </c>
      <c r="J16699" t="s">
        <v>2018</v>
      </c>
      <c r="K16699" s="34" t="str">
        <f t="shared" si="520"/>
        <v>1330178歯外在ベⅠ注</v>
      </c>
      <c r="L16699" t="s">
        <v>931</v>
      </c>
      <c r="M16699" t="s">
        <v>1940</v>
      </c>
      <c r="N16699" t="s">
        <v>0</v>
      </c>
      <c r="O16699" t="s">
        <v>0</v>
      </c>
      <c r="P16699" t="s">
        <v>0</v>
      </c>
      <c r="Q16699" t="s">
        <v>0</v>
      </c>
      <c r="R16699" t="s">
        <v>0</v>
      </c>
      <c r="S16699" t="s">
        <v>877</v>
      </c>
      <c r="T16699" t="s">
        <v>1831</v>
      </c>
      <c r="X16699" s="34" t="str">
        <f t="shared" si="521"/>
        <v>1330178</v>
      </c>
    </row>
    <row r="16700" spans="1:24" x14ac:dyDescent="0.15">
      <c r="A16700" t="s">
        <v>7922</v>
      </c>
      <c r="B16700" t="s">
        <v>935</v>
      </c>
      <c r="C16700" t="s">
        <v>2157</v>
      </c>
      <c r="D16700" t="s">
        <v>5686</v>
      </c>
      <c r="E16700" t="s">
        <v>7923</v>
      </c>
      <c r="F16700" t="s">
        <v>0</v>
      </c>
      <c r="G16700" t="s">
        <v>7924</v>
      </c>
      <c r="H16700" t="s">
        <v>0</v>
      </c>
      <c r="I16700" t="s">
        <v>2032</v>
      </c>
      <c r="J16700" t="s">
        <v>2033</v>
      </c>
      <c r="K16700" s="34" t="str">
        <f t="shared" si="520"/>
        <v>1330186歯医ＤＸ２</v>
      </c>
      <c r="L16700" t="s">
        <v>59</v>
      </c>
      <c r="M16700" t="s">
        <v>1940</v>
      </c>
      <c r="N16700" t="s">
        <v>0</v>
      </c>
      <c r="O16700" t="s">
        <v>0</v>
      </c>
      <c r="P16700" t="s">
        <v>0</v>
      </c>
      <c r="Q16700" t="s">
        <v>0</v>
      </c>
      <c r="R16700" t="s">
        <v>0</v>
      </c>
      <c r="S16700" t="s">
        <v>877</v>
      </c>
      <c r="T16700" t="s">
        <v>1831</v>
      </c>
      <c r="X16700" s="34" t="str">
        <f t="shared" si="521"/>
        <v>1330186</v>
      </c>
    </row>
    <row r="16701" spans="1:24" x14ac:dyDescent="0.15">
      <c r="A16701" t="s">
        <v>7922</v>
      </c>
      <c r="B16701" t="s">
        <v>935</v>
      </c>
      <c r="C16701" t="s">
        <v>2157</v>
      </c>
      <c r="D16701" t="s">
        <v>5686</v>
      </c>
      <c r="E16701" t="s">
        <v>7923</v>
      </c>
      <c r="F16701" t="s">
        <v>0</v>
      </c>
      <c r="G16701" t="s">
        <v>7924</v>
      </c>
      <c r="H16701" t="s">
        <v>0</v>
      </c>
      <c r="I16701" t="s">
        <v>25</v>
      </c>
      <c r="J16701" t="s">
        <v>26</v>
      </c>
      <c r="K16701" s="34" t="str">
        <f t="shared" si="520"/>
        <v>1330186歯初診</v>
      </c>
      <c r="L16701" t="s">
        <v>628</v>
      </c>
      <c r="M16701" t="s">
        <v>437</v>
      </c>
      <c r="N16701" t="s">
        <v>0</v>
      </c>
      <c r="O16701" t="s">
        <v>0</v>
      </c>
      <c r="P16701" t="s">
        <v>0</v>
      </c>
      <c r="Q16701" t="s">
        <v>0</v>
      </c>
      <c r="R16701" t="s">
        <v>0</v>
      </c>
      <c r="S16701" t="s">
        <v>877</v>
      </c>
      <c r="T16701" t="s">
        <v>1831</v>
      </c>
      <c r="X16701" s="34" t="str">
        <f t="shared" si="521"/>
        <v>1330186</v>
      </c>
    </row>
    <row r="16702" spans="1:24" x14ac:dyDescent="0.15">
      <c r="A16702" t="s">
        <v>7922</v>
      </c>
      <c r="B16702" t="s">
        <v>935</v>
      </c>
      <c r="C16702" t="s">
        <v>2157</v>
      </c>
      <c r="D16702" t="s">
        <v>5686</v>
      </c>
      <c r="E16702" t="s">
        <v>7923</v>
      </c>
      <c r="F16702" t="s">
        <v>0</v>
      </c>
      <c r="G16702" t="s">
        <v>7924</v>
      </c>
      <c r="H16702" t="s">
        <v>0</v>
      </c>
      <c r="I16702" t="s">
        <v>31</v>
      </c>
      <c r="J16702" t="s">
        <v>32</v>
      </c>
      <c r="K16702" s="34" t="str">
        <f t="shared" si="520"/>
        <v>1330186外感染１</v>
      </c>
      <c r="L16702" t="s">
        <v>384</v>
      </c>
      <c r="M16702" t="s">
        <v>1247</v>
      </c>
      <c r="N16702" t="s">
        <v>0</v>
      </c>
      <c r="O16702" t="s">
        <v>0</v>
      </c>
      <c r="P16702" t="s">
        <v>0</v>
      </c>
      <c r="Q16702" t="s">
        <v>0</v>
      </c>
      <c r="R16702" t="s">
        <v>0</v>
      </c>
      <c r="S16702" t="s">
        <v>877</v>
      </c>
      <c r="T16702" t="s">
        <v>1831</v>
      </c>
      <c r="X16702" s="34" t="str">
        <f t="shared" si="521"/>
        <v>1330186</v>
      </c>
    </row>
    <row r="16703" spans="1:24" x14ac:dyDescent="0.15">
      <c r="A16703" t="s">
        <v>7922</v>
      </c>
      <c r="B16703" t="s">
        <v>935</v>
      </c>
      <c r="C16703" t="s">
        <v>2157</v>
      </c>
      <c r="D16703" t="s">
        <v>5686</v>
      </c>
      <c r="E16703" t="s">
        <v>7923</v>
      </c>
      <c r="F16703" t="s">
        <v>0</v>
      </c>
      <c r="G16703" t="s">
        <v>7924</v>
      </c>
      <c r="H16703" t="s">
        <v>0</v>
      </c>
      <c r="I16703" t="s">
        <v>268</v>
      </c>
      <c r="J16703" t="s">
        <v>269</v>
      </c>
      <c r="K16703" s="34" t="str">
        <f t="shared" si="520"/>
        <v>1330186補管</v>
      </c>
      <c r="L16703" t="s">
        <v>7585</v>
      </c>
      <c r="M16703" t="s">
        <v>7925</v>
      </c>
      <c r="N16703" t="s">
        <v>0</v>
      </c>
      <c r="O16703" t="s">
        <v>0</v>
      </c>
      <c r="P16703" t="s">
        <v>0</v>
      </c>
      <c r="Q16703" t="s">
        <v>0</v>
      </c>
      <c r="R16703" t="s">
        <v>0</v>
      </c>
      <c r="S16703" t="s">
        <v>877</v>
      </c>
      <c r="T16703" t="s">
        <v>1831</v>
      </c>
      <c r="X16703" s="34" t="str">
        <f t="shared" si="521"/>
        <v>1330186</v>
      </c>
    </row>
    <row r="16704" spans="1:24" x14ac:dyDescent="0.15">
      <c r="A16704" t="s">
        <v>7926</v>
      </c>
      <c r="B16704" t="s">
        <v>935</v>
      </c>
      <c r="C16704" t="s">
        <v>2157</v>
      </c>
      <c r="D16704" t="s">
        <v>5686</v>
      </c>
      <c r="E16704" t="s">
        <v>7927</v>
      </c>
      <c r="F16704" t="s">
        <v>0</v>
      </c>
      <c r="G16704" t="s">
        <v>7928</v>
      </c>
      <c r="H16704" t="s">
        <v>0</v>
      </c>
      <c r="I16704" t="s">
        <v>2032</v>
      </c>
      <c r="J16704" t="s">
        <v>2033</v>
      </c>
      <c r="K16704" s="34" t="str">
        <f t="shared" si="520"/>
        <v>1330194歯医ＤＸ２</v>
      </c>
      <c r="L16704" t="s">
        <v>421</v>
      </c>
      <c r="M16704" t="s">
        <v>1940</v>
      </c>
      <c r="N16704" t="s">
        <v>0</v>
      </c>
      <c r="O16704" t="s">
        <v>0</v>
      </c>
      <c r="P16704" t="s">
        <v>0</v>
      </c>
      <c r="Q16704" t="s">
        <v>0</v>
      </c>
      <c r="R16704" t="s">
        <v>0</v>
      </c>
      <c r="S16704" t="s">
        <v>877</v>
      </c>
      <c r="T16704" t="s">
        <v>1831</v>
      </c>
      <c r="X16704" s="34" t="str">
        <f t="shared" si="521"/>
        <v>1330194</v>
      </c>
    </row>
    <row r="16705" spans="1:24" x14ac:dyDescent="0.15">
      <c r="A16705" t="s">
        <v>7926</v>
      </c>
      <c r="B16705" t="s">
        <v>935</v>
      </c>
      <c r="C16705" t="s">
        <v>2157</v>
      </c>
      <c r="D16705" t="s">
        <v>5686</v>
      </c>
      <c r="E16705" t="s">
        <v>7927</v>
      </c>
      <c r="F16705" t="s">
        <v>0</v>
      </c>
      <c r="G16705" t="s">
        <v>7928</v>
      </c>
      <c r="H16705" t="s">
        <v>0</v>
      </c>
      <c r="I16705" t="s">
        <v>25</v>
      </c>
      <c r="J16705" t="s">
        <v>26</v>
      </c>
      <c r="K16705" s="34" t="str">
        <f t="shared" si="520"/>
        <v>1330194歯初診</v>
      </c>
      <c r="L16705" t="s">
        <v>77</v>
      </c>
      <c r="M16705" t="s">
        <v>247</v>
      </c>
      <c r="N16705" t="s">
        <v>0</v>
      </c>
      <c r="O16705" t="s">
        <v>0</v>
      </c>
      <c r="P16705" t="s">
        <v>0</v>
      </c>
      <c r="Q16705" t="s">
        <v>0</v>
      </c>
      <c r="R16705" t="s">
        <v>0</v>
      </c>
      <c r="S16705" t="s">
        <v>877</v>
      </c>
      <c r="T16705" t="s">
        <v>1831</v>
      </c>
      <c r="X16705" s="34" t="str">
        <f t="shared" si="521"/>
        <v>1330194</v>
      </c>
    </row>
    <row r="16706" spans="1:24" x14ac:dyDescent="0.15">
      <c r="A16706" t="s">
        <v>7926</v>
      </c>
      <c r="B16706" t="s">
        <v>935</v>
      </c>
      <c r="C16706" t="s">
        <v>2157</v>
      </c>
      <c r="D16706" t="s">
        <v>5686</v>
      </c>
      <c r="E16706" t="s">
        <v>7927</v>
      </c>
      <c r="F16706" t="s">
        <v>0</v>
      </c>
      <c r="G16706" t="s">
        <v>7928</v>
      </c>
      <c r="H16706" t="s">
        <v>0</v>
      </c>
      <c r="I16706" t="s">
        <v>29</v>
      </c>
      <c r="J16706" t="s">
        <v>30</v>
      </c>
      <c r="K16706" s="34" t="str">
        <f t="shared" si="520"/>
        <v>1330194外安全１</v>
      </c>
      <c r="L16706" t="s">
        <v>334</v>
      </c>
      <c r="M16706" t="s">
        <v>1268</v>
      </c>
      <c r="N16706" t="s">
        <v>0</v>
      </c>
      <c r="O16706" t="s">
        <v>0</v>
      </c>
      <c r="P16706" t="s">
        <v>0</v>
      </c>
      <c r="Q16706" t="s">
        <v>0</v>
      </c>
      <c r="R16706" t="s">
        <v>0</v>
      </c>
      <c r="S16706" t="s">
        <v>877</v>
      </c>
      <c r="T16706" t="s">
        <v>1831</v>
      </c>
      <c r="X16706" s="34" t="str">
        <f t="shared" si="521"/>
        <v>1330194</v>
      </c>
    </row>
    <row r="16707" spans="1:24" x14ac:dyDescent="0.15">
      <c r="A16707" t="s">
        <v>7926</v>
      </c>
      <c r="B16707" t="s">
        <v>935</v>
      </c>
      <c r="C16707" t="s">
        <v>2157</v>
      </c>
      <c r="D16707" t="s">
        <v>5686</v>
      </c>
      <c r="E16707" t="s">
        <v>7927</v>
      </c>
      <c r="F16707" t="s">
        <v>0</v>
      </c>
      <c r="G16707" t="s">
        <v>7928</v>
      </c>
      <c r="H16707" t="s">
        <v>0</v>
      </c>
      <c r="I16707" t="s">
        <v>31</v>
      </c>
      <c r="J16707" t="s">
        <v>32</v>
      </c>
      <c r="K16707" s="34" t="str">
        <f t="shared" si="520"/>
        <v>1330194外感染１</v>
      </c>
      <c r="L16707" t="s">
        <v>334</v>
      </c>
      <c r="M16707" t="s">
        <v>1268</v>
      </c>
      <c r="N16707" t="s">
        <v>0</v>
      </c>
      <c r="O16707" t="s">
        <v>0</v>
      </c>
      <c r="P16707" t="s">
        <v>0</v>
      </c>
      <c r="Q16707" t="s">
        <v>0</v>
      </c>
      <c r="R16707" t="s">
        <v>0</v>
      </c>
      <c r="S16707" t="s">
        <v>877</v>
      </c>
      <c r="T16707" t="s">
        <v>1831</v>
      </c>
      <c r="X16707" s="34" t="str">
        <f t="shared" si="521"/>
        <v>1330194</v>
      </c>
    </row>
    <row r="16708" spans="1:24" x14ac:dyDescent="0.15">
      <c r="A16708" t="s">
        <v>7926</v>
      </c>
      <c r="B16708" t="s">
        <v>935</v>
      </c>
      <c r="C16708" t="s">
        <v>2157</v>
      </c>
      <c r="D16708" t="s">
        <v>5686</v>
      </c>
      <c r="E16708" t="s">
        <v>7927</v>
      </c>
      <c r="F16708" t="s">
        <v>0</v>
      </c>
      <c r="G16708" t="s">
        <v>7928</v>
      </c>
      <c r="H16708" t="s">
        <v>0</v>
      </c>
      <c r="I16708" t="s">
        <v>2026</v>
      </c>
      <c r="J16708" t="s">
        <v>1901</v>
      </c>
      <c r="K16708" s="34" t="str">
        <f t="shared" si="520"/>
        <v>1330194口管強</v>
      </c>
      <c r="L16708" t="s">
        <v>317</v>
      </c>
      <c r="M16708" t="s">
        <v>1268</v>
      </c>
      <c r="N16708" t="s">
        <v>0</v>
      </c>
      <c r="O16708" t="s">
        <v>0</v>
      </c>
      <c r="P16708" t="s">
        <v>0</v>
      </c>
      <c r="Q16708" t="s">
        <v>0</v>
      </c>
      <c r="R16708" t="s">
        <v>0</v>
      </c>
      <c r="S16708" t="s">
        <v>877</v>
      </c>
      <c r="T16708" t="s">
        <v>1831</v>
      </c>
      <c r="X16708" s="34" t="str">
        <f t="shared" si="521"/>
        <v>1330194</v>
      </c>
    </row>
    <row r="16709" spans="1:24" x14ac:dyDescent="0.15">
      <c r="A16709" t="s">
        <v>7926</v>
      </c>
      <c r="B16709" t="s">
        <v>935</v>
      </c>
      <c r="C16709" t="s">
        <v>2157</v>
      </c>
      <c r="D16709" t="s">
        <v>5686</v>
      </c>
      <c r="E16709" t="s">
        <v>7927</v>
      </c>
      <c r="F16709" t="s">
        <v>0</v>
      </c>
      <c r="G16709" t="s">
        <v>7928</v>
      </c>
      <c r="H16709" t="s">
        <v>0</v>
      </c>
      <c r="I16709" t="s">
        <v>2034</v>
      </c>
      <c r="J16709" t="s">
        <v>2035</v>
      </c>
      <c r="K16709" s="34" t="str">
        <f t="shared" si="520"/>
        <v>1330194口実地</v>
      </c>
      <c r="L16709" t="s">
        <v>313</v>
      </c>
      <c r="M16709" t="s">
        <v>1940</v>
      </c>
      <c r="N16709" t="s">
        <v>0</v>
      </c>
      <c r="O16709" t="s">
        <v>0</v>
      </c>
      <c r="P16709" t="s">
        <v>0</v>
      </c>
      <c r="Q16709" t="s">
        <v>0</v>
      </c>
      <c r="R16709" t="s">
        <v>0</v>
      </c>
      <c r="S16709" t="s">
        <v>877</v>
      </c>
      <c r="T16709" t="s">
        <v>1831</v>
      </c>
      <c r="X16709" s="34" t="str">
        <f t="shared" si="521"/>
        <v>1330194</v>
      </c>
    </row>
    <row r="16710" spans="1:24" x14ac:dyDescent="0.15">
      <c r="A16710" t="s">
        <v>7926</v>
      </c>
      <c r="B16710" t="s">
        <v>935</v>
      </c>
      <c r="C16710" t="s">
        <v>2157</v>
      </c>
      <c r="D16710" t="s">
        <v>5686</v>
      </c>
      <c r="E16710" t="s">
        <v>7927</v>
      </c>
      <c r="F16710" t="s">
        <v>0</v>
      </c>
      <c r="G16710" t="s">
        <v>7928</v>
      </c>
      <c r="H16710" t="s">
        <v>0</v>
      </c>
      <c r="I16710" t="s">
        <v>1902</v>
      </c>
      <c r="J16710" t="s">
        <v>1903</v>
      </c>
      <c r="K16710" s="34" t="str">
        <f t="shared" ref="K16710:K16773" si="522">E16710&amp;""&amp;J16710</f>
        <v>1330194歯援診２</v>
      </c>
      <c r="L16710" t="s">
        <v>79</v>
      </c>
      <c r="M16710" t="s">
        <v>584</v>
      </c>
      <c r="N16710" t="s">
        <v>0</v>
      </c>
      <c r="O16710" t="s">
        <v>0</v>
      </c>
      <c r="P16710" t="s">
        <v>0</v>
      </c>
      <c r="Q16710" t="s">
        <v>0</v>
      </c>
      <c r="R16710" t="s">
        <v>0</v>
      </c>
      <c r="S16710" t="s">
        <v>877</v>
      </c>
      <c r="T16710" t="s">
        <v>1831</v>
      </c>
      <c r="X16710" s="34" t="str">
        <f t="shared" ref="X16710:X16773" si="523">(E16710&amp;""&amp;P16710)</f>
        <v>1330194</v>
      </c>
    </row>
    <row r="16711" spans="1:24" x14ac:dyDescent="0.15">
      <c r="A16711" t="s">
        <v>7926</v>
      </c>
      <c r="B16711" t="s">
        <v>935</v>
      </c>
      <c r="C16711" t="s">
        <v>2157</v>
      </c>
      <c r="D16711" t="s">
        <v>5686</v>
      </c>
      <c r="E16711" t="s">
        <v>7927</v>
      </c>
      <c r="F16711" t="s">
        <v>0</v>
      </c>
      <c r="G16711" t="s">
        <v>7928</v>
      </c>
      <c r="H16711" t="s">
        <v>0</v>
      </c>
      <c r="I16711" t="s">
        <v>1987</v>
      </c>
      <c r="J16711" t="s">
        <v>1009</v>
      </c>
      <c r="K16711" s="34" t="str">
        <f t="shared" si="522"/>
        <v>1330194歯訪診</v>
      </c>
      <c r="L16711" t="s">
        <v>157</v>
      </c>
      <c r="M16711" t="s">
        <v>60</v>
      </c>
      <c r="N16711" t="s">
        <v>0</v>
      </c>
      <c r="O16711" t="s">
        <v>0</v>
      </c>
      <c r="P16711" t="s">
        <v>0</v>
      </c>
      <c r="Q16711" t="s">
        <v>0</v>
      </c>
      <c r="R16711" t="s">
        <v>0</v>
      </c>
      <c r="S16711" t="s">
        <v>877</v>
      </c>
      <c r="T16711" t="s">
        <v>1831</v>
      </c>
      <c r="X16711" s="34" t="str">
        <f t="shared" si="523"/>
        <v>1330194</v>
      </c>
    </row>
    <row r="16712" spans="1:24" x14ac:dyDescent="0.15">
      <c r="A16712" t="s">
        <v>7926</v>
      </c>
      <c r="B16712" t="s">
        <v>935</v>
      </c>
      <c r="C16712" t="s">
        <v>2157</v>
      </c>
      <c r="D16712" t="s">
        <v>5686</v>
      </c>
      <c r="E16712" t="s">
        <v>7927</v>
      </c>
      <c r="F16712" t="s">
        <v>0</v>
      </c>
      <c r="G16712" t="s">
        <v>7928</v>
      </c>
      <c r="H16712" t="s">
        <v>0</v>
      </c>
      <c r="I16712" t="s">
        <v>226</v>
      </c>
      <c r="J16712" t="s">
        <v>227</v>
      </c>
      <c r="K16712" s="34" t="str">
        <f t="shared" si="522"/>
        <v>1330194歯ＣＡＤ</v>
      </c>
      <c r="L16712" t="s">
        <v>1091</v>
      </c>
      <c r="M16712" t="s">
        <v>207</v>
      </c>
      <c r="N16712" t="s">
        <v>0</v>
      </c>
      <c r="O16712" t="s">
        <v>0</v>
      </c>
      <c r="P16712" t="s">
        <v>0</v>
      </c>
      <c r="Q16712" t="s">
        <v>0</v>
      </c>
      <c r="R16712" t="s">
        <v>0</v>
      </c>
      <c r="S16712" t="s">
        <v>877</v>
      </c>
      <c r="T16712" t="s">
        <v>1831</v>
      </c>
      <c r="X16712" s="34" t="str">
        <f t="shared" si="523"/>
        <v>1330194</v>
      </c>
    </row>
    <row r="16713" spans="1:24" x14ac:dyDescent="0.15">
      <c r="A16713" t="s">
        <v>7926</v>
      </c>
      <c r="B16713" t="s">
        <v>935</v>
      </c>
      <c r="C16713" t="s">
        <v>2157</v>
      </c>
      <c r="D16713" t="s">
        <v>5686</v>
      </c>
      <c r="E16713" t="s">
        <v>7927</v>
      </c>
      <c r="F16713" t="s">
        <v>0</v>
      </c>
      <c r="G16713" t="s">
        <v>7928</v>
      </c>
      <c r="H16713" t="s">
        <v>0</v>
      </c>
      <c r="I16713" t="s">
        <v>268</v>
      </c>
      <c r="J16713" t="s">
        <v>269</v>
      </c>
      <c r="K16713" s="34" t="str">
        <f t="shared" si="522"/>
        <v>1330194補管</v>
      </c>
      <c r="L16713" t="s">
        <v>2280</v>
      </c>
      <c r="M16713" t="s">
        <v>7279</v>
      </c>
      <c r="N16713" t="s">
        <v>0</v>
      </c>
      <c r="O16713" t="s">
        <v>0</v>
      </c>
      <c r="P16713" t="s">
        <v>0</v>
      </c>
      <c r="Q16713" t="s">
        <v>0</v>
      </c>
      <c r="R16713" t="s">
        <v>0</v>
      </c>
      <c r="S16713" t="s">
        <v>877</v>
      </c>
      <c r="T16713" t="s">
        <v>1831</v>
      </c>
      <c r="X16713" s="34" t="str">
        <f t="shared" si="523"/>
        <v>1330194</v>
      </c>
    </row>
    <row r="16714" spans="1:24" x14ac:dyDescent="0.15">
      <c r="A16714" t="s">
        <v>7926</v>
      </c>
      <c r="B16714" t="s">
        <v>935</v>
      </c>
      <c r="C16714" t="s">
        <v>2157</v>
      </c>
      <c r="D16714" t="s">
        <v>5686</v>
      </c>
      <c r="E16714" t="s">
        <v>7927</v>
      </c>
      <c r="F16714" t="s">
        <v>0</v>
      </c>
      <c r="G16714" t="s">
        <v>7928</v>
      </c>
      <c r="H16714" t="s">
        <v>0</v>
      </c>
      <c r="I16714" t="s">
        <v>272</v>
      </c>
      <c r="J16714" t="s">
        <v>273</v>
      </c>
      <c r="K16714" s="34" t="str">
        <f t="shared" si="522"/>
        <v>1330194歯外在ベⅠ</v>
      </c>
      <c r="L16714" t="s">
        <v>887</v>
      </c>
      <c r="M16714" t="s">
        <v>1940</v>
      </c>
      <c r="N16714" t="s">
        <v>0</v>
      </c>
      <c r="O16714" t="s">
        <v>0</v>
      </c>
      <c r="P16714" t="s">
        <v>0</v>
      </c>
      <c r="Q16714" t="s">
        <v>0</v>
      </c>
      <c r="R16714" t="s">
        <v>0</v>
      </c>
      <c r="S16714" t="s">
        <v>877</v>
      </c>
      <c r="T16714" t="s">
        <v>1831</v>
      </c>
      <c r="X16714" s="34" t="str">
        <f t="shared" si="523"/>
        <v>1330194</v>
      </c>
    </row>
    <row r="16715" spans="1:24" x14ac:dyDescent="0.15">
      <c r="A16715" t="s">
        <v>7929</v>
      </c>
      <c r="B16715" t="s">
        <v>935</v>
      </c>
      <c r="C16715" t="s">
        <v>2157</v>
      </c>
      <c r="D16715" t="s">
        <v>5686</v>
      </c>
      <c r="E16715" t="s">
        <v>7930</v>
      </c>
      <c r="F16715" t="s">
        <v>0</v>
      </c>
      <c r="G16715" t="s">
        <v>7931</v>
      </c>
      <c r="H16715" t="s">
        <v>0</v>
      </c>
      <c r="I16715" t="s">
        <v>25</v>
      </c>
      <c r="J16715" t="s">
        <v>26</v>
      </c>
      <c r="K16715" s="34" t="str">
        <f t="shared" si="522"/>
        <v>1430945歯初診</v>
      </c>
      <c r="L16715" t="s">
        <v>365</v>
      </c>
      <c r="M16715" t="s">
        <v>65</v>
      </c>
      <c r="N16715" t="s">
        <v>0</v>
      </c>
      <c r="O16715" t="s">
        <v>0</v>
      </c>
      <c r="P16715" t="s">
        <v>0</v>
      </c>
      <c r="Q16715" t="s">
        <v>0</v>
      </c>
      <c r="R16715" t="s">
        <v>0</v>
      </c>
      <c r="S16715" t="s">
        <v>877</v>
      </c>
      <c r="T16715" t="s">
        <v>1831</v>
      </c>
      <c r="X16715" s="34" t="str">
        <f t="shared" si="523"/>
        <v>1430945</v>
      </c>
    </row>
    <row r="16716" spans="1:24" x14ac:dyDescent="0.15">
      <c r="A16716" t="s">
        <v>7929</v>
      </c>
      <c r="B16716" t="s">
        <v>935</v>
      </c>
      <c r="C16716" t="s">
        <v>2157</v>
      </c>
      <c r="D16716" t="s">
        <v>5686</v>
      </c>
      <c r="E16716" t="s">
        <v>7930</v>
      </c>
      <c r="F16716" t="s">
        <v>0</v>
      </c>
      <c r="G16716" t="s">
        <v>7931</v>
      </c>
      <c r="H16716" t="s">
        <v>0</v>
      </c>
      <c r="I16716" t="s">
        <v>1987</v>
      </c>
      <c r="J16716" t="s">
        <v>1009</v>
      </c>
      <c r="K16716" s="34" t="str">
        <f t="shared" si="522"/>
        <v>1430945歯訪診</v>
      </c>
      <c r="L16716" t="s">
        <v>665</v>
      </c>
      <c r="M16716" t="s">
        <v>225</v>
      </c>
      <c r="N16716" t="s">
        <v>0</v>
      </c>
      <c r="O16716" t="s">
        <v>0</v>
      </c>
      <c r="P16716" t="s">
        <v>0</v>
      </c>
      <c r="Q16716" t="s">
        <v>0</v>
      </c>
      <c r="R16716" t="s">
        <v>0</v>
      </c>
      <c r="S16716" t="s">
        <v>877</v>
      </c>
      <c r="T16716" t="s">
        <v>1831</v>
      </c>
      <c r="X16716" s="34" t="str">
        <f t="shared" si="523"/>
        <v>1430945</v>
      </c>
    </row>
    <row r="16717" spans="1:24" x14ac:dyDescent="0.15">
      <c r="A16717" t="s">
        <v>7929</v>
      </c>
      <c r="B16717" t="s">
        <v>935</v>
      </c>
      <c r="C16717" t="s">
        <v>2157</v>
      </c>
      <c r="D16717" t="s">
        <v>5686</v>
      </c>
      <c r="E16717" t="s">
        <v>7930</v>
      </c>
      <c r="F16717" t="s">
        <v>0</v>
      </c>
      <c r="G16717" t="s">
        <v>7931</v>
      </c>
      <c r="H16717" t="s">
        <v>0</v>
      </c>
      <c r="I16717" t="s">
        <v>226</v>
      </c>
      <c r="J16717" t="s">
        <v>227</v>
      </c>
      <c r="K16717" s="34" t="str">
        <f t="shared" si="522"/>
        <v>1430945歯ＣＡＤ</v>
      </c>
      <c r="L16717" t="s">
        <v>3064</v>
      </c>
      <c r="M16717" t="s">
        <v>352</v>
      </c>
      <c r="N16717" t="s">
        <v>0</v>
      </c>
      <c r="O16717" t="s">
        <v>0</v>
      </c>
      <c r="P16717" t="s">
        <v>0</v>
      </c>
      <c r="Q16717" t="s">
        <v>0</v>
      </c>
      <c r="R16717" t="s">
        <v>0</v>
      </c>
      <c r="S16717" t="s">
        <v>877</v>
      </c>
      <c r="T16717" t="s">
        <v>1831</v>
      </c>
      <c r="X16717" s="34" t="str">
        <f t="shared" si="523"/>
        <v>1430945</v>
      </c>
    </row>
    <row r="16718" spans="1:24" x14ac:dyDescent="0.15">
      <c r="A16718" t="s">
        <v>7929</v>
      </c>
      <c r="B16718" t="s">
        <v>935</v>
      </c>
      <c r="C16718" t="s">
        <v>2157</v>
      </c>
      <c r="D16718" t="s">
        <v>5686</v>
      </c>
      <c r="E16718" t="s">
        <v>7930</v>
      </c>
      <c r="F16718" t="s">
        <v>0</v>
      </c>
      <c r="G16718" t="s">
        <v>7931</v>
      </c>
      <c r="H16718" t="s">
        <v>0</v>
      </c>
      <c r="I16718" t="s">
        <v>268</v>
      </c>
      <c r="J16718" t="s">
        <v>269</v>
      </c>
      <c r="K16718" s="34" t="str">
        <f t="shared" si="522"/>
        <v>1430945補管</v>
      </c>
      <c r="L16718" t="s">
        <v>1378</v>
      </c>
      <c r="M16718" t="s">
        <v>259</v>
      </c>
      <c r="N16718" t="s">
        <v>0</v>
      </c>
      <c r="O16718" t="s">
        <v>0</v>
      </c>
      <c r="P16718" t="s">
        <v>0</v>
      </c>
      <c r="Q16718" t="s">
        <v>0</v>
      </c>
      <c r="R16718" t="s">
        <v>0</v>
      </c>
      <c r="S16718" t="s">
        <v>877</v>
      </c>
      <c r="T16718" t="s">
        <v>1831</v>
      </c>
      <c r="X16718" s="34" t="str">
        <f t="shared" si="523"/>
        <v>1430945</v>
      </c>
    </row>
    <row r="16719" spans="1:24" x14ac:dyDescent="0.15">
      <c r="A16719" t="s">
        <v>7932</v>
      </c>
      <c r="B16719" t="s">
        <v>935</v>
      </c>
      <c r="C16719" t="s">
        <v>2157</v>
      </c>
      <c r="D16719" t="s">
        <v>5686</v>
      </c>
      <c r="E16719" t="s">
        <v>7933</v>
      </c>
      <c r="F16719" t="s">
        <v>0</v>
      </c>
      <c r="G16719" t="s">
        <v>7934</v>
      </c>
      <c r="H16719" t="s">
        <v>0</v>
      </c>
      <c r="I16719" t="s">
        <v>2032</v>
      </c>
      <c r="J16719" t="s">
        <v>2033</v>
      </c>
      <c r="K16719" s="34" t="str">
        <f t="shared" si="522"/>
        <v>1431059歯医ＤＸ２</v>
      </c>
      <c r="L16719" t="s">
        <v>262</v>
      </c>
      <c r="M16719" t="s">
        <v>1940</v>
      </c>
      <c r="N16719" t="s">
        <v>0</v>
      </c>
      <c r="O16719" t="s">
        <v>0</v>
      </c>
      <c r="P16719" t="s">
        <v>0</v>
      </c>
      <c r="Q16719" t="s">
        <v>0</v>
      </c>
      <c r="R16719" t="s">
        <v>0</v>
      </c>
      <c r="S16719" t="s">
        <v>877</v>
      </c>
      <c r="T16719" t="s">
        <v>1831</v>
      </c>
      <c r="X16719" s="34" t="str">
        <f t="shared" si="523"/>
        <v>1431059</v>
      </c>
    </row>
    <row r="16720" spans="1:24" x14ac:dyDescent="0.15">
      <c r="A16720" t="s">
        <v>7932</v>
      </c>
      <c r="B16720" t="s">
        <v>935</v>
      </c>
      <c r="C16720" t="s">
        <v>2157</v>
      </c>
      <c r="D16720" t="s">
        <v>5686</v>
      </c>
      <c r="E16720" t="s">
        <v>7933</v>
      </c>
      <c r="F16720" t="s">
        <v>0</v>
      </c>
      <c r="G16720" t="s">
        <v>7934</v>
      </c>
      <c r="H16720" t="s">
        <v>0</v>
      </c>
      <c r="I16720" t="s">
        <v>25</v>
      </c>
      <c r="J16720" t="s">
        <v>26</v>
      </c>
      <c r="K16720" s="34" t="str">
        <f t="shared" si="522"/>
        <v>1431059歯初診</v>
      </c>
      <c r="L16720" t="s">
        <v>402</v>
      </c>
      <c r="M16720" t="s">
        <v>65</v>
      </c>
      <c r="N16720" t="s">
        <v>0</v>
      </c>
      <c r="O16720" t="s">
        <v>0</v>
      </c>
      <c r="P16720" t="s">
        <v>0</v>
      </c>
      <c r="Q16720" t="s">
        <v>0</v>
      </c>
      <c r="R16720" t="s">
        <v>0</v>
      </c>
      <c r="S16720" t="s">
        <v>877</v>
      </c>
      <c r="T16720" t="s">
        <v>1831</v>
      </c>
      <c r="X16720" s="34" t="str">
        <f t="shared" si="523"/>
        <v>1431059</v>
      </c>
    </row>
    <row r="16721" spans="1:24" x14ac:dyDescent="0.15">
      <c r="A16721" t="s">
        <v>7932</v>
      </c>
      <c r="B16721" t="s">
        <v>935</v>
      </c>
      <c r="C16721" t="s">
        <v>2157</v>
      </c>
      <c r="D16721" t="s">
        <v>5686</v>
      </c>
      <c r="E16721" t="s">
        <v>7933</v>
      </c>
      <c r="F16721" t="s">
        <v>0</v>
      </c>
      <c r="G16721" t="s">
        <v>7934</v>
      </c>
      <c r="H16721" t="s">
        <v>0</v>
      </c>
      <c r="I16721" t="s">
        <v>29</v>
      </c>
      <c r="J16721" t="s">
        <v>30</v>
      </c>
      <c r="K16721" s="34" t="str">
        <f t="shared" si="522"/>
        <v>1431059外安全１</v>
      </c>
      <c r="L16721" t="s">
        <v>494</v>
      </c>
      <c r="M16721" t="s">
        <v>1584</v>
      </c>
      <c r="N16721" t="s">
        <v>0</v>
      </c>
      <c r="O16721" t="s">
        <v>0</v>
      </c>
      <c r="P16721" t="s">
        <v>0</v>
      </c>
      <c r="Q16721" t="s">
        <v>0</v>
      </c>
      <c r="R16721" t="s">
        <v>0</v>
      </c>
      <c r="S16721" t="s">
        <v>877</v>
      </c>
      <c r="T16721" t="s">
        <v>1831</v>
      </c>
      <c r="X16721" s="34" t="str">
        <f t="shared" si="523"/>
        <v>1431059</v>
      </c>
    </row>
    <row r="16722" spans="1:24" x14ac:dyDescent="0.15">
      <c r="A16722" t="s">
        <v>7932</v>
      </c>
      <c r="B16722" t="s">
        <v>935</v>
      </c>
      <c r="C16722" t="s">
        <v>2157</v>
      </c>
      <c r="D16722" t="s">
        <v>5686</v>
      </c>
      <c r="E16722" t="s">
        <v>7933</v>
      </c>
      <c r="F16722" t="s">
        <v>0</v>
      </c>
      <c r="G16722" t="s">
        <v>7934</v>
      </c>
      <c r="H16722" t="s">
        <v>0</v>
      </c>
      <c r="I16722" t="s">
        <v>31</v>
      </c>
      <c r="J16722" t="s">
        <v>32</v>
      </c>
      <c r="K16722" s="34" t="str">
        <f t="shared" si="522"/>
        <v>1431059外感染１</v>
      </c>
      <c r="L16722" t="s">
        <v>494</v>
      </c>
      <c r="M16722" t="s">
        <v>1584</v>
      </c>
      <c r="N16722" t="s">
        <v>0</v>
      </c>
      <c r="O16722" t="s">
        <v>0</v>
      </c>
      <c r="P16722" t="s">
        <v>0</v>
      </c>
      <c r="Q16722" t="s">
        <v>0</v>
      </c>
      <c r="R16722" t="s">
        <v>0</v>
      </c>
      <c r="S16722" t="s">
        <v>877</v>
      </c>
      <c r="T16722" t="s">
        <v>1831</v>
      </c>
      <c r="X16722" s="34" t="str">
        <f t="shared" si="523"/>
        <v>1431059</v>
      </c>
    </row>
    <row r="16723" spans="1:24" x14ac:dyDescent="0.15">
      <c r="A16723" t="s">
        <v>7932</v>
      </c>
      <c r="B16723" t="s">
        <v>935</v>
      </c>
      <c r="C16723" t="s">
        <v>2157</v>
      </c>
      <c r="D16723" t="s">
        <v>5686</v>
      </c>
      <c r="E16723" t="s">
        <v>7933</v>
      </c>
      <c r="F16723" t="s">
        <v>0</v>
      </c>
      <c r="G16723" t="s">
        <v>7934</v>
      </c>
      <c r="H16723" t="s">
        <v>0</v>
      </c>
      <c r="I16723" t="s">
        <v>150</v>
      </c>
      <c r="J16723" t="s">
        <v>151</v>
      </c>
      <c r="K16723" s="34" t="str">
        <f t="shared" si="522"/>
        <v>1431059医管</v>
      </c>
      <c r="L16723" t="s">
        <v>286</v>
      </c>
      <c r="M16723" t="s">
        <v>237</v>
      </c>
      <c r="N16723" t="s">
        <v>0</v>
      </c>
      <c r="O16723" t="s">
        <v>0</v>
      </c>
      <c r="P16723" t="s">
        <v>0</v>
      </c>
      <c r="Q16723" t="s">
        <v>0</v>
      </c>
      <c r="R16723" t="s">
        <v>0</v>
      </c>
      <c r="S16723" t="s">
        <v>877</v>
      </c>
      <c r="T16723" t="s">
        <v>1831</v>
      </c>
      <c r="X16723" s="34" t="str">
        <f t="shared" si="523"/>
        <v>1431059</v>
      </c>
    </row>
    <row r="16724" spans="1:24" x14ac:dyDescent="0.15">
      <c r="A16724" t="s">
        <v>7932</v>
      </c>
      <c r="B16724" t="s">
        <v>935</v>
      </c>
      <c r="C16724" t="s">
        <v>2157</v>
      </c>
      <c r="D16724" t="s">
        <v>5686</v>
      </c>
      <c r="E16724" t="s">
        <v>7933</v>
      </c>
      <c r="F16724" t="s">
        <v>0</v>
      </c>
      <c r="G16724" t="s">
        <v>7934</v>
      </c>
      <c r="H16724" t="s">
        <v>0</v>
      </c>
      <c r="I16724" t="s">
        <v>2026</v>
      </c>
      <c r="J16724" t="s">
        <v>1901</v>
      </c>
      <c r="K16724" s="34" t="str">
        <f t="shared" si="522"/>
        <v>1431059口管強</v>
      </c>
      <c r="L16724" t="s">
        <v>117</v>
      </c>
      <c r="M16724" t="s">
        <v>1584</v>
      </c>
      <c r="N16724" t="s">
        <v>0</v>
      </c>
      <c r="O16724" t="s">
        <v>0</v>
      </c>
      <c r="P16724" t="s">
        <v>0</v>
      </c>
      <c r="Q16724" t="s">
        <v>0</v>
      </c>
      <c r="R16724" t="s">
        <v>0</v>
      </c>
      <c r="S16724" t="s">
        <v>877</v>
      </c>
      <c r="T16724" t="s">
        <v>1831</v>
      </c>
      <c r="X16724" s="34" t="str">
        <f t="shared" si="523"/>
        <v>1431059</v>
      </c>
    </row>
    <row r="16725" spans="1:24" x14ac:dyDescent="0.15">
      <c r="A16725" t="s">
        <v>7932</v>
      </c>
      <c r="B16725" t="s">
        <v>935</v>
      </c>
      <c r="C16725" t="s">
        <v>2157</v>
      </c>
      <c r="D16725" t="s">
        <v>5686</v>
      </c>
      <c r="E16725" t="s">
        <v>7933</v>
      </c>
      <c r="F16725" t="s">
        <v>0</v>
      </c>
      <c r="G16725" t="s">
        <v>7934</v>
      </c>
      <c r="H16725" t="s">
        <v>0</v>
      </c>
      <c r="I16725" t="s">
        <v>2034</v>
      </c>
      <c r="J16725" t="s">
        <v>2035</v>
      </c>
      <c r="K16725" s="34" t="str">
        <f t="shared" si="522"/>
        <v>1431059口実地</v>
      </c>
      <c r="L16725" t="s">
        <v>44</v>
      </c>
      <c r="M16725" t="s">
        <v>1940</v>
      </c>
      <c r="N16725" t="s">
        <v>0</v>
      </c>
      <c r="O16725" t="s">
        <v>0</v>
      </c>
      <c r="P16725" t="s">
        <v>0</v>
      </c>
      <c r="Q16725" t="s">
        <v>0</v>
      </c>
      <c r="R16725" t="s">
        <v>0</v>
      </c>
      <c r="S16725" t="s">
        <v>877</v>
      </c>
      <c r="T16725" t="s">
        <v>1831</v>
      </c>
      <c r="X16725" s="34" t="str">
        <f t="shared" si="523"/>
        <v>1431059</v>
      </c>
    </row>
    <row r="16726" spans="1:24" x14ac:dyDescent="0.15">
      <c r="A16726" t="s">
        <v>7932</v>
      </c>
      <c r="B16726" t="s">
        <v>935</v>
      </c>
      <c r="C16726" t="s">
        <v>2157</v>
      </c>
      <c r="D16726" t="s">
        <v>5686</v>
      </c>
      <c r="E16726" t="s">
        <v>7933</v>
      </c>
      <c r="F16726" t="s">
        <v>0</v>
      </c>
      <c r="G16726" t="s">
        <v>7934</v>
      </c>
      <c r="H16726" t="s">
        <v>0</v>
      </c>
      <c r="I16726" t="s">
        <v>1928</v>
      </c>
      <c r="J16726" t="s">
        <v>1929</v>
      </c>
      <c r="K16726" s="34" t="str">
        <f t="shared" si="522"/>
        <v>1431059歯援診１</v>
      </c>
      <c r="L16726" t="s">
        <v>135</v>
      </c>
      <c r="M16726" t="s">
        <v>352</v>
      </c>
      <c r="N16726" t="s">
        <v>0</v>
      </c>
      <c r="O16726" t="s">
        <v>0</v>
      </c>
      <c r="P16726" t="s">
        <v>0</v>
      </c>
      <c r="Q16726" t="s">
        <v>0</v>
      </c>
      <c r="R16726" t="s">
        <v>0</v>
      </c>
      <c r="S16726" t="s">
        <v>877</v>
      </c>
      <c r="T16726" t="s">
        <v>1831</v>
      </c>
      <c r="X16726" s="34" t="str">
        <f t="shared" si="523"/>
        <v>1431059</v>
      </c>
    </row>
    <row r="16727" spans="1:24" x14ac:dyDescent="0.15">
      <c r="A16727" t="s">
        <v>7932</v>
      </c>
      <c r="B16727" t="s">
        <v>935</v>
      </c>
      <c r="C16727" t="s">
        <v>2157</v>
      </c>
      <c r="D16727" t="s">
        <v>5686</v>
      </c>
      <c r="E16727" t="s">
        <v>7933</v>
      </c>
      <c r="F16727" t="s">
        <v>0</v>
      </c>
      <c r="G16727" t="s">
        <v>7934</v>
      </c>
      <c r="H16727" t="s">
        <v>0</v>
      </c>
      <c r="I16727" t="s">
        <v>707</v>
      </c>
      <c r="J16727" t="s">
        <v>708</v>
      </c>
      <c r="K16727" s="34" t="str">
        <f t="shared" si="522"/>
        <v>1431059在歯管</v>
      </c>
      <c r="L16727" t="s">
        <v>68</v>
      </c>
      <c r="M16727" t="s">
        <v>73</v>
      </c>
      <c r="N16727" t="s">
        <v>0</v>
      </c>
      <c r="O16727" t="s">
        <v>0</v>
      </c>
      <c r="P16727" t="s">
        <v>0</v>
      </c>
      <c r="Q16727" t="s">
        <v>0</v>
      </c>
      <c r="R16727" t="s">
        <v>0</v>
      </c>
      <c r="S16727" t="s">
        <v>877</v>
      </c>
      <c r="T16727" t="s">
        <v>1831</v>
      </c>
      <c r="X16727" s="34" t="str">
        <f t="shared" si="523"/>
        <v>1431059</v>
      </c>
    </row>
    <row r="16728" spans="1:24" x14ac:dyDescent="0.15">
      <c r="A16728" t="s">
        <v>7932</v>
      </c>
      <c r="B16728" t="s">
        <v>935</v>
      </c>
      <c r="C16728" t="s">
        <v>2157</v>
      </c>
      <c r="D16728" t="s">
        <v>5686</v>
      </c>
      <c r="E16728" t="s">
        <v>7933</v>
      </c>
      <c r="F16728" t="s">
        <v>0</v>
      </c>
      <c r="G16728" t="s">
        <v>7934</v>
      </c>
      <c r="H16728" t="s">
        <v>0</v>
      </c>
      <c r="I16728" t="s">
        <v>1943</v>
      </c>
      <c r="J16728" t="s">
        <v>873</v>
      </c>
      <c r="K16728" s="34" t="str">
        <f t="shared" si="522"/>
        <v>1431059在宅ＤＸ</v>
      </c>
      <c r="L16728" t="s">
        <v>624</v>
      </c>
      <c r="M16728" t="s">
        <v>1583</v>
      </c>
      <c r="N16728" t="s">
        <v>0</v>
      </c>
      <c r="O16728" t="s">
        <v>0</v>
      </c>
      <c r="P16728" t="s">
        <v>0</v>
      </c>
      <c r="Q16728" t="s">
        <v>0</v>
      </c>
      <c r="R16728" t="s">
        <v>0</v>
      </c>
      <c r="S16728" t="s">
        <v>877</v>
      </c>
      <c r="T16728" t="s">
        <v>1831</v>
      </c>
      <c r="X16728" s="34" t="str">
        <f t="shared" si="523"/>
        <v>1431059</v>
      </c>
    </row>
    <row r="16729" spans="1:24" x14ac:dyDescent="0.15">
      <c r="A16729" t="s">
        <v>7932</v>
      </c>
      <c r="B16729" t="s">
        <v>935</v>
      </c>
      <c r="C16729" t="s">
        <v>2157</v>
      </c>
      <c r="D16729" t="s">
        <v>5686</v>
      </c>
      <c r="E16729" t="s">
        <v>7933</v>
      </c>
      <c r="F16729" t="s">
        <v>0</v>
      </c>
      <c r="G16729" t="s">
        <v>7934</v>
      </c>
      <c r="H16729" t="s">
        <v>0</v>
      </c>
      <c r="I16729" t="s">
        <v>1987</v>
      </c>
      <c r="J16729" t="s">
        <v>1009</v>
      </c>
      <c r="K16729" s="34" t="str">
        <f t="shared" si="522"/>
        <v>1431059歯訪診</v>
      </c>
      <c r="L16729" t="s">
        <v>507</v>
      </c>
      <c r="M16729" t="s">
        <v>60</v>
      </c>
      <c r="N16729" t="s">
        <v>0</v>
      </c>
      <c r="O16729" t="s">
        <v>0</v>
      </c>
      <c r="P16729" t="s">
        <v>0</v>
      </c>
      <c r="Q16729" t="s">
        <v>0</v>
      </c>
      <c r="R16729" t="s">
        <v>0</v>
      </c>
      <c r="S16729" t="s">
        <v>877</v>
      </c>
      <c r="T16729" t="s">
        <v>1831</v>
      </c>
      <c r="X16729" s="34" t="str">
        <f t="shared" si="523"/>
        <v>1431059</v>
      </c>
    </row>
    <row r="16730" spans="1:24" x14ac:dyDescent="0.15">
      <c r="A16730" t="s">
        <v>7932</v>
      </c>
      <c r="B16730" t="s">
        <v>935</v>
      </c>
      <c r="C16730" t="s">
        <v>2157</v>
      </c>
      <c r="D16730" t="s">
        <v>5686</v>
      </c>
      <c r="E16730" t="s">
        <v>7933</v>
      </c>
      <c r="F16730" t="s">
        <v>0</v>
      </c>
      <c r="G16730" t="s">
        <v>7934</v>
      </c>
      <c r="H16730" t="s">
        <v>0</v>
      </c>
      <c r="I16730" t="s">
        <v>1975</v>
      </c>
      <c r="J16730" t="s">
        <v>1976</v>
      </c>
      <c r="K16730" s="34" t="str">
        <f t="shared" si="522"/>
        <v>1431059地外薬供</v>
      </c>
      <c r="L16730" t="s">
        <v>170</v>
      </c>
      <c r="M16730" t="s">
        <v>1940</v>
      </c>
      <c r="N16730" t="s">
        <v>0</v>
      </c>
      <c r="O16730" t="s">
        <v>0</v>
      </c>
      <c r="P16730" t="s">
        <v>0</v>
      </c>
      <c r="Q16730" t="s">
        <v>0</v>
      </c>
      <c r="R16730" t="s">
        <v>0</v>
      </c>
      <c r="S16730" t="s">
        <v>877</v>
      </c>
      <c r="T16730" t="s">
        <v>1831</v>
      </c>
      <c r="X16730" s="34" t="str">
        <f t="shared" si="523"/>
        <v>1431059</v>
      </c>
    </row>
    <row r="16731" spans="1:24" x14ac:dyDescent="0.15">
      <c r="A16731" t="s">
        <v>7932</v>
      </c>
      <c r="B16731" t="s">
        <v>935</v>
      </c>
      <c r="C16731" t="s">
        <v>2157</v>
      </c>
      <c r="D16731" t="s">
        <v>5686</v>
      </c>
      <c r="E16731" t="s">
        <v>7933</v>
      </c>
      <c r="F16731" t="s">
        <v>0</v>
      </c>
      <c r="G16731" t="s">
        <v>7934</v>
      </c>
      <c r="H16731" t="s">
        <v>0</v>
      </c>
      <c r="I16731" t="s">
        <v>1975</v>
      </c>
      <c r="J16731" t="s">
        <v>1976</v>
      </c>
      <c r="K16731" s="34" t="str">
        <f t="shared" si="522"/>
        <v>1431059地外薬供</v>
      </c>
      <c r="L16731" t="s">
        <v>170</v>
      </c>
      <c r="M16731" t="s">
        <v>1940</v>
      </c>
      <c r="N16731" t="s">
        <v>0</v>
      </c>
      <c r="O16731" t="s">
        <v>2016</v>
      </c>
      <c r="P16731" t="s">
        <v>2016</v>
      </c>
      <c r="Q16731" t="s">
        <v>0</v>
      </c>
      <c r="R16731" t="s">
        <v>0</v>
      </c>
      <c r="S16731" t="s">
        <v>877</v>
      </c>
      <c r="T16731" t="s">
        <v>1831</v>
      </c>
      <c r="X16731" s="34" t="str">
        <f t="shared" si="523"/>
        <v>1431059地域支援・外来医薬品供給対応体制加算２</v>
      </c>
    </row>
    <row r="16732" spans="1:24" x14ac:dyDescent="0.15">
      <c r="A16732" t="s">
        <v>7932</v>
      </c>
      <c r="B16732" t="s">
        <v>935</v>
      </c>
      <c r="C16732" t="s">
        <v>2157</v>
      </c>
      <c r="D16732" t="s">
        <v>5686</v>
      </c>
      <c r="E16732" t="s">
        <v>7933</v>
      </c>
      <c r="F16732" t="s">
        <v>0</v>
      </c>
      <c r="G16732" t="s">
        <v>7934</v>
      </c>
      <c r="H16732" t="s">
        <v>0</v>
      </c>
      <c r="I16732" t="s">
        <v>2068</v>
      </c>
      <c r="J16732" t="s">
        <v>603</v>
      </c>
      <c r="K16732" s="34" t="str">
        <f t="shared" si="522"/>
        <v>1431059歯技連１</v>
      </c>
      <c r="L16732" t="s">
        <v>421</v>
      </c>
      <c r="M16732" t="s">
        <v>23</v>
      </c>
      <c r="N16732" t="s">
        <v>0</v>
      </c>
      <c r="O16732" t="s">
        <v>0</v>
      </c>
      <c r="P16732" t="s">
        <v>0</v>
      </c>
      <c r="Q16732" t="s">
        <v>0</v>
      </c>
      <c r="R16732" t="s">
        <v>0</v>
      </c>
      <c r="S16732" t="s">
        <v>877</v>
      </c>
      <c r="T16732" t="s">
        <v>1831</v>
      </c>
      <c r="X16732" s="34" t="str">
        <f t="shared" si="523"/>
        <v>1431059</v>
      </c>
    </row>
    <row r="16733" spans="1:24" x14ac:dyDescent="0.15">
      <c r="A16733" t="s">
        <v>7932</v>
      </c>
      <c r="B16733" t="s">
        <v>935</v>
      </c>
      <c r="C16733" t="s">
        <v>2157</v>
      </c>
      <c r="D16733" t="s">
        <v>5686</v>
      </c>
      <c r="E16733" t="s">
        <v>7933</v>
      </c>
      <c r="F16733" t="s">
        <v>0</v>
      </c>
      <c r="G16733" t="s">
        <v>7934</v>
      </c>
      <c r="H16733" t="s">
        <v>0</v>
      </c>
      <c r="I16733" t="s">
        <v>226</v>
      </c>
      <c r="J16733" t="s">
        <v>227</v>
      </c>
      <c r="K16733" s="34" t="str">
        <f t="shared" si="522"/>
        <v>1431059歯ＣＡＤ</v>
      </c>
      <c r="L16733" t="s">
        <v>262</v>
      </c>
      <c r="M16733" t="s">
        <v>49</v>
      </c>
      <c r="N16733" t="s">
        <v>0</v>
      </c>
      <c r="O16733" t="s">
        <v>0</v>
      </c>
      <c r="P16733" t="s">
        <v>0</v>
      </c>
      <c r="Q16733" t="s">
        <v>0</v>
      </c>
      <c r="R16733" t="s">
        <v>0</v>
      </c>
      <c r="S16733" t="s">
        <v>877</v>
      </c>
      <c r="T16733" t="s">
        <v>1831</v>
      </c>
      <c r="X16733" s="34" t="str">
        <f t="shared" si="523"/>
        <v>1431059</v>
      </c>
    </row>
    <row r="16734" spans="1:24" x14ac:dyDescent="0.15">
      <c r="A16734" t="s">
        <v>7932</v>
      </c>
      <c r="B16734" t="s">
        <v>935</v>
      </c>
      <c r="C16734" t="s">
        <v>2157</v>
      </c>
      <c r="D16734" t="s">
        <v>5686</v>
      </c>
      <c r="E16734" t="s">
        <v>7933</v>
      </c>
      <c r="F16734" t="s">
        <v>0</v>
      </c>
      <c r="G16734" t="s">
        <v>7934</v>
      </c>
      <c r="H16734" t="s">
        <v>0</v>
      </c>
      <c r="I16734" t="s">
        <v>5694</v>
      </c>
      <c r="J16734" t="s">
        <v>5695</v>
      </c>
      <c r="K16734" s="34" t="str">
        <f t="shared" si="522"/>
        <v>1431059歯技工</v>
      </c>
      <c r="L16734" t="s">
        <v>353</v>
      </c>
      <c r="M16734" t="s">
        <v>108</v>
      </c>
      <c r="N16734" t="s">
        <v>0</v>
      </c>
      <c r="O16734" t="s">
        <v>0</v>
      </c>
      <c r="P16734" t="s">
        <v>0</v>
      </c>
      <c r="Q16734" t="s">
        <v>0</v>
      </c>
      <c r="R16734" t="s">
        <v>0</v>
      </c>
      <c r="S16734" t="s">
        <v>877</v>
      </c>
      <c r="T16734" t="s">
        <v>1831</v>
      </c>
      <c r="X16734" s="34" t="str">
        <f t="shared" si="523"/>
        <v>1431059</v>
      </c>
    </row>
    <row r="16735" spans="1:24" x14ac:dyDescent="0.15">
      <c r="A16735" t="s">
        <v>7932</v>
      </c>
      <c r="B16735" t="s">
        <v>935</v>
      </c>
      <c r="C16735" t="s">
        <v>2157</v>
      </c>
      <c r="D16735" t="s">
        <v>5686</v>
      </c>
      <c r="E16735" t="s">
        <v>7933</v>
      </c>
      <c r="F16735" t="s">
        <v>0</v>
      </c>
      <c r="G16735" t="s">
        <v>7934</v>
      </c>
      <c r="H16735" t="s">
        <v>0</v>
      </c>
      <c r="I16735" t="s">
        <v>614</v>
      </c>
      <c r="J16735" t="s">
        <v>615</v>
      </c>
      <c r="K16735" s="34" t="str">
        <f t="shared" si="522"/>
        <v>1431059ＧＴＲ</v>
      </c>
      <c r="L16735" t="s">
        <v>265</v>
      </c>
      <c r="M16735" t="s">
        <v>148</v>
      </c>
      <c r="N16735" t="s">
        <v>0</v>
      </c>
      <c r="O16735" t="s">
        <v>0</v>
      </c>
      <c r="P16735" t="s">
        <v>0</v>
      </c>
      <c r="Q16735" t="s">
        <v>0</v>
      </c>
      <c r="R16735" t="s">
        <v>0</v>
      </c>
      <c r="S16735" t="s">
        <v>877</v>
      </c>
      <c r="T16735" t="s">
        <v>1831</v>
      </c>
      <c r="X16735" s="34" t="str">
        <f t="shared" si="523"/>
        <v>1431059</v>
      </c>
    </row>
    <row r="16736" spans="1:24" x14ac:dyDescent="0.15">
      <c r="A16736" t="s">
        <v>7932</v>
      </c>
      <c r="B16736" t="s">
        <v>935</v>
      </c>
      <c r="C16736" t="s">
        <v>2157</v>
      </c>
      <c r="D16736" t="s">
        <v>5686</v>
      </c>
      <c r="E16736" t="s">
        <v>7933</v>
      </c>
      <c r="F16736" t="s">
        <v>0</v>
      </c>
      <c r="G16736" t="s">
        <v>7934</v>
      </c>
      <c r="H16736" t="s">
        <v>0</v>
      </c>
      <c r="I16736" t="s">
        <v>268</v>
      </c>
      <c r="J16736" t="s">
        <v>269</v>
      </c>
      <c r="K16736" s="34" t="str">
        <f t="shared" si="522"/>
        <v>1431059補管</v>
      </c>
      <c r="L16736" t="s">
        <v>887</v>
      </c>
      <c r="M16736" t="s">
        <v>259</v>
      </c>
      <c r="N16736" t="s">
        <v>0</v>
      </c>
      <c r="O16736" t="s">
        <v>0</v>
      </c>
      <c r="P16736" t="s">
        <v>0</v>
      </c>
      <c r="Q16736" t="s">
        <v>0</v>
      </c>
      <c r="R16736" t="s">
        <v>0</v>
      </c>
      <c r="S16736" t="s">
        <v>877</v>
      </c>
      <c r="T16736" t="s">
        <v>1831</v>
      </c>
      <c r="X16736" s="34" t="str">
        <f t="shared" si="523"/>
        <v>1431059</v>
      </c>
    </row>
    <row r="16737" spans="1:24" x14ac:dyDescent="0.15">
      <c r="A16737" t="s">
        <v>7935</v>
      </c>
      <c r="B16737" t="s">
        <v>935</v>
      </c>
      <c r="C16737" t="s">
        <v>2157</v>
      </c>
      <c r="D16737" t="s">
        <v>5686</v>
      </c>
      <c r="E16737" t="s">
        <v>7936</v>
      </c>
      <c r="F16737" t="s">
        <v>0</v>
      </c>
      <c r="G16737" t="s">
        <v>7937</v>
      </c>
      <c r="H16737" t="s">
        <v>0</v>
      </c>
      <c r="I16737" t="s">
        <v>2032</v>
      </c>
      <c r="J16737" t="s">
        <v>2033</v>
      </c>
      <c r="K16737" s="34" t="str">
        <f t="shared" si="522"/>
        <v>1431067歯医ＤＸ２</v>
      </c>
      <c r="L16737" t="s">
        <v>860</v>
      </c>
      <c r="M16737" t="s">
        <v>1940</v>
      </c>
      <c r="N16737" t="s">
        <v>0</v>
      </c>
      <c r="O16737" t="s">
        <v>0</v>
      </c>
      <c r="P16737" t="s">
        <v>0</v>
      </c>
      <c r="Q16737" t="s">
        <v>0</v>
      </c>
      <c r="R16737" t="s">
        <v>0</v>
      </c>
      <c r="S16737" t="s">
        <v>877</v>
      </c>
      <c r="T16737" t="s">
        <v>1831</v>
      </c>
      <c r="X16737" s="34" t="str">
        <f t="shared" si="523"/>
        <v>1431067</v>
      </c>
    </row>
    <row r="16738" spans="1:24" x14ac:dyDescent="0.15">
      <c r="A16738" t="s">
        <v>7935</v>
      </c>
      <c r="B16738" t="s">
        <v>935</v>
      </c>
      <c r="C16738" t="s">
        <v>2157</v>
      </c>
      <c r="D16738" t="s">
        <v>5686</v>
      </c>
      <c r="E16738" t="s">
        <v>7936</v>
      </c>
      <c r="F16738" t="s">
        <v>0</v>
      </c>
      <c r="G16738" t="s">
        <v>7937</v>
      </c>
      <c r="H16738" t="s">
        <v>0</v>
      </c>
      <c r="I16738" t="s">
        <v>25</v>
      </c>
      <c r="J16738" t="s">
        <v>26</v>
      </c>
      <c r="K16738" s="34" t="str">
        <f t="shared" si="522"/>
        <v>1431067歯初診</v>
      </c>
      <c r="L16738" t="s">
        <v>655</v>
      </c>
      <c r="M16738" t="s">
        <v>247</v>
      </c>
      <c r="N16738" t="s">
        <v>0</v>
      </c>
      <c r="O16738" t="s">
        <v>0</v>
      </c>
      <c r="P16738" t="s">
        <v>0</v>
      </c>
      <c r="Q16738" t="s">
        <v>0</v>
      </c>
      <c r="R16738" t="s">
        <v>0</v>
      </c>
      <c r="S16738" t="s">
        <v>877</v>
      </c>
      <c r="T16738" t="s">
        <v>1831</v>
      </c>
      <c r="X16738" s="34" t="str">
        <f t="shared" si="523"/>
        <v>1431067</v>
      </c>
    </row>
    <row r="16739" spans="1:24" x14ac:dyDescent="0.15">
      <c r="A16739" t="s">
        <v>7935</v>
      </c>
      <c r="B16739" t="s">
        <v>935</v>
      </c>
      <c r="C16739" t="s">
        <v>2157</v>
      </c>
      <c r="D16739" t="s">
        <v>5686</v>
      </c>
      <c r="E16739" t="s">
        <v>7936</v>
      </c>
      <c r="F16739" t="s">
        <v>0</v>
      </c>
      <c r="G16739" t="s">
        <v>7937</v>
      </c>
      <c r="H16739" t="s">
        <v>0</v>
      </c>
      <c r="I16739" t="s">
        <v>31</v>
      </c>
      <c r="J16739" t="s">
        <v>32</v>
      </c>
      <c r="K16739" s="34" t="str">
        <f t="shared" si="522"/>
        <v>1431067外感染１</v>
      </c>
      <c r="L16739" t="s">
        <v>1206</v>
      </c>
      <c r="M16739" t="s">
        <v>1581</v>
      </c>
      <c r="N16739" t="s">
        <v>0</v>
      </c>
      <c r="O16739" t="s">
        <v>0</v>
      </c>
      <c r="P16739" t="s">
        <v>0</v>
      </c>
      <c r="Q16739" t="s">
        <v>0</v>
      </c>
      <c r="R16739" t="s">
        <v>0</v>
      </c>
      <c r="S16739" t="s">
        <v>877</v>
      </c>
      <c r="T16739" t="s">
        <v>1831</v>
      </c>
      <c r="X16739" s="34" t="str">
        <f t="shared" si="523"/>
        <v>1431067</v>
      </c>
    </row>
    <row r="16740" spans="1:24" x14ac:dyDescent="0.15">
      <c r="A16740" t="s">
        <v>7935</v>
      </c>
      <c r="B16740" t="s">
        <v>935</v>
      </c>
      <c r="C16740" t="s">
        <v>2157</v>
      </c>
      <c r="D16740" t="s">
        <v>5686</v>
      </c>
      <c r="E16740" t="s">
        <v>7936</v>
      </c>
      <c r="F16740" t="s">
        <v>0</v>
      </c>
      <c r="G16740" t="s">
        <v>7937</v>
      </c>
      <c r="H16740" t="s">
        <v>0</v>
      </c>
      <c r="I16740" t="s">
        <v>1987</v>
      </c>
      <c r="J16740" t="s">
        <v>1009</v>
      </c>
      <c r="K16740" s="34" t="str">
        <f t="shared" si="522"/>
        <v>1431067歯訪診</v>
      </c>
      <c r="L16740" t="s">
        <v>181</v>
      </c>
      <c r="M16740" t="s">
        <v>244</v>
      </c>
      <c r="N16740" t="s">
        <v>0</v>
      </c>
      <c r="O16740" t="s">
        <v>0</v>
      </c>
      <c r="P16740" t="s">
        <v>0</v>
      </c>
      <c r="Q16740" t="s">
        <v>0</v>
      </c>
      <c r="R16740" t="s">
        <v>0</v>
      </c>
      <c r="S16740" t="s">
        <v>877</v>
      </c>
      <c r="T16740" t="s">
        <v>1831</v>
      </c>
      <c r="X16740" s="34" t="str">
        <f t="shared" si="523"/>
        <v>1431067</v>
      </c>
    </row>
    <row r="16741" spans="1:24" x14ac:dyDescent="0.15">
      <c r="A16741" t="s">
        <v>7935</v>
      </c>
      <c r="B16741" t="s">
        <v>935</v>
      </c>
      <c r="C16741" t="s">
        <v>2157</v>
      </c>
      <c r="D16741" t="s">
        <v>5686</v>
      </c>
      <c r="E16741" t="s">
        <v>7936</v>
      </c>
      <c r="F16741" t="s">
        <v>0</v>
      </c>
      <c r="G16741" t="s">
        <v>7937</v>
      </c>
      <c r="H16741" t="s">
        <v>0</v>
      </c>
      <c r="I16741" t="s">
        <v>659</v>
      </c>
      <c r="J16741" t="s">
        <v>660</v>
      </c>
      <c r="K16741" s="34" t="str">
        <f t="shared" si="522"/>
        <v>1431067口腔粘膜</v>
      </c>
      <c r="L16741" t="s">
        <v>54</v>
      </c>
      <c r="M16741" t="s">
        <v>247</v>
      </c>
      <c r="N16741" t="s">
        <v>0</v>
      </c>
      <c r="O16741" t="s">
        <v>0</v>
      </c>
      <c r="P16741" t="s">
        <v>0</v>
      </c>
      <c r="Q16741" t="s">
        <v>0</v>
      </c>
      <c r="R16741" t="s">
        <v>0</v>
      </c>
      <c r="S16741" t="s">
        <v>877</v>
      </c>
      <c r="T16741" t="s">
        <v>1831</v>
      </c>
      <c r="X16741" s="34" t="str">
        <f t="shared" si="523"/>
        <v>1431067</v>
      </c>
    </row>
    <row r="16742" spans="1:24" x14ac:dyDescent="0.15">
      <c r="A16742" t="s">
        <v>7935</v>
      </c>
      <c r="B16742" t="s">
        <v>935</v>
      </c>
      <c r="C16742" t="s">
        <v>2157</v>
      </c>
      <c r="D16742" t="s">
        <v>5686</v>
      </c>
      <c r="E16742" t="s">
        <v>7936</v>
      </c>
      <c r="F16742" t="s">
        <v>0</v>
      </c>
      <c r="G16742" t="s">
        <v>7937</v>
      </c>
      <c r="H16742" t="s">
        <v>0</v>
      </c>
      <c r="I16742" t="s">
        <v>226</v>
      </c>
      <c r="J16742" t="s">
        <v>227</v>
      </c>
      <c r="K16742" s="34" t="str">
        <f t="shared" si="522"/>
        <v>1431067歯ＣＡＤ</v>
      </c>
      <c r="L16742" t="s">
        <v>510</v>
      </c>
      <c r="M16742" t="s">
        <v>211</v>
      </c>
      <c r="N16742" t="s">
        <v>0</v>
      </c>
      <c r="O16742" t="s">
        <v>0</v>
      </c>
      <c r="P16742" t="s">
        <v>0</v>
      </c>
      <c r="Q16742" t="s">
        <v>0</v>
      </c>
      <c r="R16742" t="s">
        <v>0</v>
      </c>
      <c r="S16742" t="s">
        <v>877</v>
      </c>
      <c r="T16742" t="s">
        <v>1831</v>
      </c>
      <c r="X16742" s="34" t="str">
        <f t="shared" si="523"/>
        <v>1431067</v>
      </c>
    </row>
    <row r="16743" spans="1:24" x14ac:dyDescent="0.15">
      <c r="A16743" t="s">
        <v>7935</v>
      </c>
      <c r="B16743" t="s">
        <v>935</v>
      </c>
      <c r="C16743" t="s">
        <v>2157</v>
      </c>
      <c r="D16743" t="s">
        <v>5686</v>
      </c>
      <c r="E16743" t="s">
        <v>7936</v>
      </c>
      <c r="F16743" t="s">
        <v>0</v>
      </c>
      <c r="G16743" t="s">
        <v>7937</v>
      </c>
      <c r="H16743" t="s">
        <v>0</v>
      </c>
      <c r="I16743" t="s">
        <v>638</v>
      </c>
      <c r="J16743" t="s">
        <v>639</v>
      </c>
      <c r="K16743" s="34" t="str">
        <f t="shared" si="522"/>
        <v>1431067手光機</v>
      </c>
      <c r="L16743" t="s">
        <v>345</v>
      </c>
      <c r="M16743" t="s">
        <v>247</v>
      </c>
      <c r="N16743" t="s">
        <v>0</v>
      </c>
      <c r="O16743" t="s">
        <v>0</v>
      </c>
      <c r="P16743" t="s">
        <v>0</v>
      </c>
      <c r="Q16743" t="s">
        <v>0</v>
      </c>
      <c r="R16743" t="s">
        <v>0</v>
      </c>
      <c r="S16743" t="s">
        <v>877</v>
      </c>
      <c r="T16743" t="s">
        <v>1831</v>
      </c>
      <c r="X16743" s="34" t="str">
        <f t="shared" si="523"/>
        <v>1431067</v>
      </c>
    </row>
    <row r="16744" spans="1:24" x14ac:dyDescent="0.15">
      <c r="A16744" t="s">
        <v>7935</v>
      </c>
      <c r="B16744" t="s">
        <v>935</v>
      </c>
      <c r="C16744" t="s">
        <v>2157</v>
      </c>
      <c r="D16744" t="s">
        <v>5686</v>
      </c>
      <c r="E16744" t="s">
        <v>7936</v>
      </c>
      <c r="F16744" t="s">
        <v>0</v>
      </c>
      <c r="G16744" t="s">
        <v>7937</v>
      </c>
      <c r="H16744" t="s">
        <v>0</v>
      </c>
      <c r="I16744" t="s">
        <v>268</v>
      </c>
      <c r="J16744" t="s">
        <v>269</v>
      </c>
      <c r="K16744" s="34" t="str">
        <f t="shared" si="522"/>
        <v>1431067補管</v>
      </c>
      <c r="L16744" t="s">
        <v>1044</v>
      </c>
      <c r="M16744" t="s">
        <v>259</v>
      </c>
      <c r="N16744" t="s">
        <v>0</v>
      </c>
      <c r="O16744" t="s">
        <v>0</v>
      </c>
      <c r="P16744" t="s">
        <v>0</v>
      </c>
      <c r="Q16744" t="s">
        <v>0</v>
      </c>
      <c r="R16744" t="s">
        <v>0</v>
      </c>
      <c r="S16744" t="s">
        <v>877</v>
      </c>
      <c r="T16744" t="s">
        <v>1831</v>
      </c>
      <c r="X16744" s="34" t="str">
        <f t="shared" si="523"/>
        <v>1431067</v>
      </c>
    </row>
    <row r="16745" spans="1:24" x14ac:dyDescent="0.15">
      <c r="A16745" t="s">
        <v>7935</v>
      </c>
      <c r="B16745" t="s">
        <v>935</v>
      </c>
      <c r="C16745" t="s">
        <v>2157</v>
      </c>
      <c r="D16745" t="s">
        <v>5686</v>
      </c>
      <c r="E16745" t="s">
        <v>7936</v>
      </c>
      <c r="F16745" t="s">
        <v>0</v>
      </c>
      <c r="G16745" t="s">
        <v>7937</v>
      </c>
      <c r="H16745" t="s">
        <v>0</v>
      </c>
      <c r="I16745" t="s">
        <v>1988</v>
      </c>
      <c r="J16745" t="s">
        <v>1989</v>
      </c>
      <c r="K16745" s="34" t="str">
        <f t="shared" si="522"/>
        <v>1431067歯技ベ</v>
      </c>
      <c r="L16745" t="s">
        <v>990</v>
      </c>
      <c r="M16745" t="s">
        <v>1940</v>
      </c>
      <c r="N16745" t="s">
        <v>0</v>
      </c>
      <c r="O16745" t="s">
        <v>0</v>
      </c>
      <c r="P16745" t="s">
        <v>0</v>
      </c>
      <c r="Q16745" t="s">
        <v>0</v>
      </c>
      <c r="R16745" t="s">
        <v>0</v>
      </c>
      <c r="S16745" t="s">
        <v>877</v>
      </c>
      <c r="T16745" t="s">
        <v>1831</v>
      </c>
      <c r="X16745" s="34" t="str">
        <f t="shared" si="523"/>
        <v>1431067</v>
      </c>
    </row>
    <row r="16746" spans="1:24" x14ac:dyDescent="0.15">
      <c r="A16746" t="s">
        <v>7938</v>
      </c>
      <c r="B16746" t="s">
        <v>935</v>
      </c>
      <c r="C16746" t="s">
        <v>2157</v>
      </c>
      <c r="D16746" t="s">
        <v>5686</v>
      </c>
      <c r="E16746" t="s">
        <v>7939</v>
      </c>
      <c r="F16746" t="s">
        <v>0</v>
      </c>
      <c r="G16746" t="s">
        <v>7940</v>
      </c>
      <c r="H16746" t="s">
        <v>0</v>
      </c>
      <c r="I16746" t="s">
        <v>25</v>
      </c>
      <c r="J16746" t="s">
        <v>26</v>
      </c>
      <c r="K16746" s="34" t="str">
        <f t="shared" si="522"/>
        <v>1431075歯初診</v>
      </c>
      <c r="L16746" t="s">
        <v>2983</v>
      </c>
      <c r="M16746" t="s">
        <v>437</v>
      </c>
      <c r="N16746" t="s">
        <v>0</v>
      </c>
      <c r="O16746" t="s">
        <v>0</v>
      </c>
      <c r="P16746" t="s">
        <v>0</v>
      </c>
      <c r="Q16746" t="s">
        <v>0</v>
      </c>
      <c r="R16746" t="s">
        <v>0</v>
      </c>
      <c r="S16746" t="s">
        <v>877</v>
      </c>
      <c r="T16746" t="s">
        <v>1831</v>
      </c>
      <c r="X16746" s="34" t="str">
        <f t="shared" si="523"/>
        <v>1431075</v>
      </c>
    </row>
    <row r="16747" spans="1:24" x14ac:dyDescent="0.15">
      <c r="A16747" t="s">
        <v>7938</v>
      </c>
      <c r="B16747" t="s">
        <v>935</v>
      </c>
      <c r="C16747" t="s">
        <v>2157</v>
      </c>
      <c r="D16747" t="s">
        <v>5686</v>
      </c>
      <c r="E16747" t="s">
        <v>7939</v>
      </c>
      <c r="F16747" t="s">
        <v>0</v>
      </c>
      <c r="G16747" t="s">
        <v>7940</v>
      </c>
      <c r="H16747" t="s">
        <v>0</v>
      </c>
      <c r="I16747" t="s">
        <v>1987</v>
      </c>
      <c r="J16747" t="s">
        <v>1009</v>
      </c>
      <c r="K16747" s="34" t="str">
        <f t="shared" si="522"/>
        <v>1431075歯訪診</v>
      </c>
      <c r="L16747" t="s">
        <v>1164</v>
      </c>
      <c r="M16747" t="s">
        <v>244</v>
      </c>
      <c r="N16747" t="s">
        <v>0</v>
      </c>
      <c r="O16747" t="s">
        <v>0</v>
      </c>
      <c r="P16747" t="s">
        <v>0</v>
      </c>
      <c r="Q16747" t="s">
        <v>0</v>
      </c>
      <c r="R16747" t="s">
        <v>0</v>
      </c>
      <c r="S16747" t="s">
        <v>877</v>
      </c>
      <c r="T16747" t="s">
        <v>1831</v>
      </c>
      <c r="X16747" s="34" t="str">
        <f t="shared" si="523"/>
        <v>1431075</v>
      </c>
    </row>
    <row r="16748" spans="1:24" x14ac:dyDescent="0.15">
      <c r="A16748" t="s">
        <v>7938</v>
      </c>
      <c r="B16748" t="s">
        <v>935</v>
      </c>
      <c r="C16748" t="s">
        <v>2157</v>
      </c>
      <c r="D16748" t="s">
        <v>5686</v>
      </c>
      <c r="E16748" t="s">
        <v>7939</v>
      </c>
      <c r="F16748" t="s">
        <v>0</v>
      </c>
      <c r="G16748" t="s">
        <v>7940</v>
      </c>
      <c r="H16748" t="s">
        <v>0</v>
      </c>
      <c r="I16748" t="s">
        <v>268</v>
      </c>
      <c r="J16748" t="s">
        <v>269</v>
      </c>
      <c r="K16748" s="34" t="str">
        <f t="shared" si="522"/>
        <v>1431075補管</v>
      </c>
      <c r="L16748" t="s">
        <v>3070</v>
      </c>
      <c r="M16748" t="s">
        <v>259</v>
      </c>
      <c r="N16748" t="s">
        <v>0</v>
      </c>
      <c r="O16748" t="s">
        <v>0</v>
      </c>
      <c r="P16748" t="s">
        <v>0</v>
      </c>
      <c r="Q16748" t="s">
        <v>0</v>
      </c>
      <c r="R16748" t="s">
        <v>0</v>
      </c>
      <c r="S16748" t="s">
        <v>877</v>
      </c>
      <c r="T16748" t="s">
        <v>1831</v>
      </c>
      <c r="X16748" s="34" t="str">
        <f t="shared" si="523"/>
        <v>1431075</v>
      </c>
    </row>
    <row r="16749" spans="1:24" x14ac:dyDescent="0.15">
      <c r="A16749" t="s">
        <v>7938</v>
      </c>
      <c r="B16749" t="s">
        <v>935</v>
      </c>
      <c r="C16749" t="s">
        <v>2157</v>
      </c>
      <c r="D16749" t="s">
        <v>5686</v>
      </c>
      <c r="E16749" t="s">
        <v>7939</v>
      </c>
      <c r="F16749" t="s">
        <v>0</v>
      </c>
      <c r="G16749" t="s">
        <v>7940</v>
      </c>
      <c r="H16749" t="s">
        <v>0</v>
      </c>
      <c r="I16749" t="s">
        <v>513</v>
      </c>
      <c r="J16749" t="s">
        <v>514</v>
      </c>
      <c r="K16749" s="34" t="str">
        <f t="shared" si="522"/>
        <v>1431075１７５</v>
      </c>
      <c r="L16749" t="s">
        <v>117</v>
      </c>
      <c r="M16749" t="s">
        <v>558</v>
      </c>
      <c r="N16749" t="s">
        <v>0</v>
      </c>
      <c r="O16749" t="s">
        <v>0</v>
      </c>
      <c r="P16749" t="s">
        <v>0</v>
      </c>
      <c r="Q16749" t="s">
        <v>0</v>
      </c>
      <c r="R16749" t="s">
        <v>0</v>
      </c>
      <c r="S16749" t="s">
        <v>877</v>
      </c>
      <c r="T16749" t="s">
        <v>1831</v>
      </c>
      <c r="X16749" s="34" t="str">
        <f t="shared" si="523"/>
        <v>1431075</v>
      </c>
    </row>
    <row r="16750" spans="1:24" x14ac:dyDescent="0.15">
      <c r="A16750" t="s">
        <v>7941</v>
      </c>
      <c r="B16750" t="s">
        <v>935</v>
      </c>
      <c r="C16750" t="s">
        <v>2157</v>
      </c>
      <c r="D16750" t="s">
        <v>5686</v>
      </c>
      <c r="E16750" t="s">
        <v>7942</v>
      </c>
      <c r="F16750" t="s">
        <v>0</v>
      </c>
      <c r="G16750" t="s">
        <v>7943</v>
      </c>
      <c r="H16750" t="s">
        <v>0</v>
      </c>
      <c r="I16750" t="s">
        <v>25</v>
      </c>
      <c r="J16750" t="s">
        <v>26</v>
      </c>
      <c r="K16750" s="34" t="str">
        <f t="shared" si="522"/>
        <v>1431117歯初診</v>
      </c>
      <c r="L16750" t="s">
        <v>459</v>
      </c>
      <c r="M16750" t="s">
        <v>432</v>
      </c>
      <c r="N16750" t="s">
        <v>0</v>
      </c>
      <c r="O16750" t="s">
        <v>0</v>
      </c>
      <c r="P16750" t="s">
        <v>0</v>
      </c>
      <c r="Q16750" t="s">
        <v>0</v>
      </c>
      <c r="R16750" t="s">
        <v>0</v>
      </c>
      <c r="S16750" t="s">
        <v>877</v>
      </c>
      <c r="T16750" t="s">
        <v>1831</v>
      </c>
      <c r="X16750" s="34" t="str">
        <f t="shared" si="523"/>
        <v>1431117</v>
      </c>
    </row>
    <row r="16751" spans="1:24" x14ac:dyDescent="0.15">
      <c r="A16751" t="s">
        <v>7941</v>
      </c>
      <c r="B16751" t="s">
        <v>935</v>
      </c>
      <c r="C16751" t="s">
        <v>2157</v>
      </c>
      <c r="D16751" t="s">
        <v>5686</v>
      </c>
      <c r="E16751" t="s">
        <v>7942</v>
      </c>
      <c r="F16751" t="s">
        <v>0</v>
      </c>
      <c r="G16751" t="s">
        <v>7943</v>
      </c>
      <c r="H16751" t="s">
        <v>0</v>
      </c>
      <c r="I16751" t="s">
        <v>226</v>
      </c>
      <c r="J16751" t="s">
        <v>227</v>
      </c>
      <c r="K16751" s="34" t="str">
        <f t="shared" si="522"/>
        <v>1431117歯ＣＡＤ</v>
      </c>
      <c r="L16751" t="s">
        <v>1204</v>
      </c>
      <c r="M16751" t="s">
        <v>834</v>
      </c>
      <c r="N16751" t="s">
        <v>0</v>
      </c>
      <c r="O16751" t="s">
        <v>0</v>
      </c>
      <c r="P16751" t="s">
        <v>0</v>
      </c>
      <c r="Q16751" t="s">
        <v>0</v>
      </c>
      <c r="R16751" t="s">
        <v>0</v>
      </c>
      <c r="S16751" t="s">
        <v>877</v>
      </c>
      <c r="T16751" t="s">
        <v>1831</v>
      </c>
      <c r="X16751" s="34" t="str">
        <f t="shared" si="523"/>
        <v>1431117</v>
      </c>
    </row>
    <row r="16752" spans="1:24" x14ac:dyDescent="0.15">
      <c r="A16752" t="s">
        <v>7941</v>
      </c>
      <c r="B16752" t="s">
        <v>935</v>
      </c>
      <c r="C16752" t="s">
        <v>2157</v>
      </c>
      <c r="D16752" t="s">
        <v>5686</v>
      </c>
      <c r="E16752" t="s">
        <v>7942</v>
      </c>
      <c r="F16752" t="s">
        <v>0</v>
      </c>
      <c r="G16752" t="s">
        <v>7943</v>
      </c>
      <c r="H16752" t="s">
        <v>0</v>
      </c>
      <c r="I16752" t="s">
        <v>268</v>
      </c>
      <c r="J16752" t="s">
        <v>269</v>
      </c>
      <c r="K16752" s="34" t="str">
        <f t="shared" si="522"/>
        <v>1431117補管</v>
      </c>
      <c r="L16752" t="s">
        <v>581</v>
      </c>
      <c r="M16752" t="s">
        <v>259</v>
      </c>
      <c r="N16752" t="s">
        <v>0</v>
      </c>
      <c r="O16752" t="s">
        <v>0</v>
      </c>
      <c r="P16752" t="s">
        <v>0</v>
      </c>
      <c r="Q16752" t="s">
        <v>0</v>
      </c>
      <c r="R16752" t="s">
        <v>0</v>
      </c>
      <c r="S16752" t="s">
        <v>877</v>
      </c>
      <c r="T16752" t="s">
        <v>1831</v>
      </c>
      <c r="X16752" s="34" t="str">
        <f t="shared" si="523"/>
        <v>1431117</v>
      </c>
    </row>
    <row r="16753" spans="1:24" x14ac:dyDescent="0.15">
      <c r="A16753" t="s">
        <v>7941</v>
      </c>
      <c r="B16753" t="s">
        <v>935</v>
      </c>
      <c r="C16753" t="s">
        <v>2157</v>
      </c>
      <c r="D16753" t="s">
        <v>5686</v>
      </c>
      <c r="E16753" t="s">
        <v>7942</v>
      </c>
      <c r="F16753" t="s">
        <v>0</v>
      </c>
      <c r="G16753" t="s">
        <v>7943</v>
      </c>
      <c r="H16753" t="s">
        <v>0</v>
      </c>
      <c r="I16753" t="s">
        <v>513</v>
      </c>
      <c r="J16753" t="s">
        <v>514</v>
      </c>
      <c r="K16753" s="34" t="str">
        <f t="shared" si="522"/>
        <v>1431117１７５</v>
      </c>
      <c r="L16753" t="s">
        <v>386</v>
      </c>
      <c r="M16753" t="s">
        <v>558</v>
      </c>
      <c r="N16753" t="s">
        <v>0</v>
      </c>
      <c r="O16753" t="s">
        <v>0</v>
      </c>
      <c r="P16753" t="s">
        <v>0</v>
      </c>
      <c r="Q16753" t="s">
        <v>0</v>
      </c>
      <c r="R16753" t="s">
        <v>0</v>
      </c>
      <c r="S16753" t="s">
        <v>877</v>
      </c>
      <c r="T16753" t="s">
        <v>1831</v>
      </c>
      <c r="X16753" s="34" t="str">
        <f t="shared" si="523"/>
        <v>1431117</v>
      </c>
    </row>
    <row r="16754" spans="1:24" x14ac:dyDescent="0.15">
      <c r="A16754" t="s">
        <v>7944</v>
      </c>
      <c r="B16754" t="s">
        <v>935</v>
      </c>
      <c r="C16754" t="s">
        <v>2157</v>
      </c>
      <c r="D16754" t="s">
        <v>5686</v>
      </c>
      <c r="E16754" t="s">
        <v>7945</v>
      </c>
      <c r="F16754" t="s">
        <v>0</v>
      </c>
      <c r="G16754" t="s">
        <v>7946</v>
      </c>
      <c r="H16754" t="s">
        <v>0</v>
      </c>
      <c r="I16754" t="s">
        <v>25</v>
      </c>
      <c r="J16754" t="s">
        <v>26</v>
      </c>
      <c r="K16754" s="34" t="str">
        <f t="shared" si="522"/>
        <v>1431216歯初診</v>
      </c>
      <c r="L16754" t="s">
        <v>1232</v>
      </c>
      <c r="M16754" t="s">
        <v>28</v>
      </c>
      <c r="N16754" t="s">
        <v>0</v>
      </c>
      <c r="O16754" t="s">
        <v>0</v>
      </c>
      <c r="P16754" t="s">
        <v>0</v>
      </c>
      <c r="Q16754" t="s">
        <v>0</v>
      </c>
      <c r="R16754" t="s">
        <v>0</v>
      </c>
      <c r="S16754" t="s">
        <v>877</v>
      </c>
      <c r="T16754" t="s">
        <v>1831</v>
      </c>
      <c r="X16754" s="34" t="str">
        <f t="shared" si="523"/>
        <v>1431216</v>
      </c>
    </row>
    <row r="16755" spans="1:24" x14ac:dyDescent="0.15">
      <c r="A16755" t="s">
        <v>7944</v>
      </c>
      <c r="B16755" t="s">
        <v>935</v>
      </c>
      <c r="C16755" t="s">
        <v>2157</v>
      </c>
      <c r="D16755" t="s">
        <v>5686</v>
      </c>
      <c r="E16755" t="s">
        <v>7945</v>
      </c>
      <c r="F16755" t="s">
        <v>0</v>
      </c>
      <c r="G16755" t="s">
        <v>7946</v>
      </c>
      <c r="H16755" t="s">
        <v>0</v>
      </c>
      <c r="I16755" t="s">
        <v>2034</v>
      </c>
      <c r="J16755" t="s">
        <v>2035</v>
      </c>
      <c r="K16755" s="34" t="str">
        <f t="shared" si="522"/>
        <v>1431216口実地</v>
      </c>
      <c r="L16755" t="s">
        <v>893</v>
      </c>
      <c r="M16755" t="s">
        <v>1940</v>
      </c>
      <c r="N16755" t="s">
        <v>0</v>
      </c>
      <c r="O16755" t="s">
        <v>0</v>
      </c>
      <c r="P16755" t="s">
        <v>0</v>
      </c>
      <c r="Q16755" t="s">
        <v>0</v>
      </c>
      <c r="R16755" t="s">
        <v>0</v>
      </c>
      <c r="S16755" t="s">
        <v>877</v>
      </c>
      <c r="T16755" t="s">
        <v>1831</v>
      </c>
      <c r="X16755" s="34" t="str">
        <f t="shared" si="523"/>
        <v>1431216</v>
      </c>
    </row>
    <row r="16756" spans="1:24" x14ac:dyDescent="0.15">
      <c r="A16756" t="s">
        <v>7944</v>
      </c>
      <c r="B16756" t="s">
        <v>935</v>
      </c>
      <c r="C16756" t="s">
        <v>2157</v>
      </c>
      <c r="D16756" t="s">
        <v>5686</v>
      </c>
      <c r="E16756" t="s">
        <v>7945</v>
      </c>
      <c r="F16756" t="s">
        <v>0</v>
      </c>
      <c r="G16756" t="s">
        <v>7946</v>
      </c>
      <c r="H16756" t="s">
        <v>0</v>
      </c>
      <c r="I16756" t="s">
        <v>1902</v>
      </c>
      <c r="J16756" t="s">
        <v>1903</v>
      </c>
      <c r="K16756" s="34" t="str">
        <f t="shared" si="522"/>
        <v>1431216歯援診２</v>
      </c>
      <c r="L16756" t="s">
        <v>420</v>
      </c>
      <c r="M16756" t="s">
        <v>445</v>
      </c>
      <c r="N16756" t="s">
        <v>0</v>
      </c>
      <c r="O16756" t="s">
        <v>0</v>
      </c>
      <c r="P16756" t="s">
        <v>0</v>
      </c>
      <c r="Q16756" t="s">
        <v>0</v>
      </c>
      <c r="R16756" t="s">
        <v>0</v>
      </c>
      <c r="S16756" t="s">
        <v>877</v>
      </c>
      <c r="T16756" t="s">
        <v>1831</v>
      </c>
      <c r="X16756" s="34" t="str">
        <f t="shared" si="523"/>
        <v>1431216</v>
      </c>
    </row>
    <row r="16757" spans="1:24" x14ac:dyDescent="0.15">
      <c r="A16757" t="s">
        <v>7944</v>
      </c>
      <c r="B16757" t="s">
        <v>935</v>
      </c>
      <c r="C16757" t="s">
        <v>2157</v>
      </c>
      <c r="D16757" t="s">
        <v>5686</v>
      </c>
      <c r="E16757" t="s">
        <v>7945</v>
      </c>
      <c r="F16757" t="s">
        <v>0</v>
      </c>
      <c r="G16757" t="s">
        <v>7946</v>
      </c>
      <c r="H16757" t="s">
        <v>0</v>
      </c>
      <c r="I16757" t="s">
        <v>226</v>
      </c>
      <c r="J16757" t="s">
        <v>227</v>
      </c>
      <c r="K16757" s="34" t="str">
        <f t="shared" si="522"/>
        <v>1431216歯ＣＡＤ</v>
      </c>
      <c r="L16757" t="s">
        <v>252</v>
      </c>
      <c r="M16757" t="s">
        <v>49</v>
      </c>
      <c r="N16757" t="s">
        <v>0</v>
      </c>
      <c r="O16757" t="s">
        <v>0</v>
      </c>
      <c r="P16757" t="s">
        <v>0</v>
      </c>
      <c r="Q16757" t="s">
        <v>0</v>
      </c>
      <c r="R16757" t="s">
        <v>0</v>
      </c>
      <c r="S16757" t="s">
        <v>877</v>
      </c>
      <c r="T16757" t="s">
        <v>1831</v>
      </c>
      <c r="X16757" s="34" t="str">
        <f t="shared" si="523"/>
        <v>1431216</v>
      </c>
    </row>
    <row r="16758" spans="1:24" x14ac:dyDescent="0.15">
      <c r="A16758" t="s">
        <v>7944</v>
      </c>
      <c r="B16758" t="s">
        <v>935</v>
      </c>
      <c r="C16758" t="s">
        <v>2157</v>
      </c>
      <c r="D16758" t="s">
        <v>5686</v>
      </c>
      <c r="E16758" t="s">
        <v>7945</v>
      </c>
      <c r="F16758" t="s">
        <v>0</v>
      </c>
      <c r="G16758" t="s">
        <v>7946</v>
      </c>
      <c r="H16758" t="s">
        <v>0</v>
      </c>
      <c r="I16758" t="s">
        <v>2069</v>
      </c>
      <c r="J16758" t="s">
        <v>2070</v>
      </c>
      <c r="K16758" s="34" t="str">
        <f t="shared" si="522"/>
        <v>1431216３ＤＦＤ</v>
      </c>
      <c r="L16758" t="s">
        <v>433</v>
      </c>
      <c r="M16758" t="s">
        <v>1940</v>
      </c>
      <c r="N16758" t="s">
        <v>0</v>
      </c>
      <c r="O16758" t="s">
        <v>0</v>
      </c>
      <c r="P16758" t="s">
        <v>0</v>
      </c>
      <c r="Q16758" t="s">
        <v>0</v>
      </c>
      <c r="R16758" t="s">
        <v>0</v>
      </c>
      <c r="S16758" t="s">
        <v>877</v>
      </c>
      <c r="T16758" t="s">
        <v>1831</v>
      </c>
      <c r="X16758" s="34" t="str">
        <f t="shared" si="523"/>
        <v>1431216</v>
      </c>
    </row>
    <row r="16759" spans="1:24" x14ac:dyDescent="0.15">
      <c r="A16759" t="s">
        <v>7944</v>
      </c>
      <c r="B16759" t="s">
        <v>935</v>
      </c>
      <c r="C16759" t="s">
        <v>2157</v>
      </c>
      <c r="D16759" t="s">
        <v>5686</v>
      </c>
      <c r="E16759" t="s">
        <v>7945</v>
      </c>
      <c r="F16759" t="s">
        <v>0</v>
      </c>
      <c r="G16759" t="s">
        <v>7946</v>
      </c>
      <c r="H16759" t="s">
        <v>0</v>
      </c>
      <c r="I16759" t="s">
        <v>268</v>
      </c>
      <c r="J16759" t="s">
        <v>269</v>
      </c>
      <c r="K16759" s="34" t="str">
        <f t="shared" si="522"/>
        <v>1431216補管</v>
      </c>
      <c r="L16759" t="s">
        <v>949</v>
      </c>
      <c r="M16759" t="s">
        <v>259</v>
      </c>
      <c r="N16759" t="s">
        <v>0</v>
      </c>
      <c r="O16759" t="s">
        <v>0</v>
      </c>
      <c r="P16759" t="s">
        <v>0</v>
      </c>
      <c r="Q16759" t="s">
        <v>0</v>
      </c>
      <c r="R16759" t="s">
        <v>0</v>
      </c>
      <c r="S16759" t="s">
        <v>877</v>
      </c>
      <c r="T16759" t="s">
        <v>1831</v>
      </c>
      <c r="X16759" s="34" t="str">
        <f t="shared" si="523"/>
        <v>1431216</v>
      </c>
    </row>
    <row r="16760" spans="1:24" x14ac:dyDescent="0.15">
      <c r="A16760" t="s">
        <v>7944</v>
      </c>
      <c r="B16760" t="s">
        <v>935</v>
      </c>
      <c r="C16760" t="s">
        <v>2157</v>
      </c>
      <c r="D16760" t="s">
        <v>5686</v>
      </c>
      <c r="E16760" t="s">
        <v>7945</v>
      </c>
      <c r="F16760" t="s">
        <v>0</v>
      </c>
      <c r="G16760" t="s">
        <v>7946</v>
      </c>
      <c r="H16760" t="s">
        <v>0</v>
      </c>
      <c r="I16760" t="s">
        <v>1988</v>
      </c>
      <c r="J16760" t="s">
        <v>1989</v>
      </c>
      <c r="K16760" s="34" t="str">
        <f t="shared" si="522"/>
        <v>1431216歯技ベ</v>
      </c>
      <c r="L16760" t="s">
        <v>684</v>
      </c>
      <c r="M16760" t="s">
        <v>1940</v>
      </c>
      <c r="N16760" t="s">
        <v>0</v>
      </c>
      <c r="O16760" t="s">
        <v>0</v>
      </c>
      <c r="P16760" t="s">
        <v>0</v>
      </c>
      <c r="Q16760" t="s">
        <v>0</v>
      </c>
      <c r="R16760" t="s">
        <v>0</v>
      </c>
      <c r="S16760" t="s">
        <v>877</v>
      </c>
      <c r="T16760" t="s">
        <v>1831</v>
      </c>
      <c r="X16760" s="34" t="str">
        <f t="shared" si="523"/>
        <v>1431216</v>
      </c>
    </row>
    <row r="16761" spans="1:24" x14ac:dyDescent="0.15">
      <c r="A16761" t="s">
        <v>7947</v>
      </c>
      <c r="B16761" t="s">
        <v>935</v>
      </c>
      <c r="C16761" t="s">
        <v>2157</v>
      </c>
      <c r="D16761" t="s">
        <v>5686</v>
      </c>
      <c r="E16761" t="s">
        <v>7948</v>
      </c>
      <c r="F16761" t="s">
        <v>0</v>
      </c>
      <c r="G16761" t="s">
        <v>7949</v>
      </c>
      <c r="H16761" t="s">
        <v>0</v>
      </c>
      <c r="I16761" t="s">
        <v>2066</v>
      </c>
      <c r="J16761" t="s">
        <v>2067</v>
      </c>
      <c r="K16761" s="34" t="str">
        <f t="shared" si="522"/>
        <v>1431257歯医ＤＸ１</v>
      </c>
      <c r="L16761" t="s">
        <v>214</v>
      </c>
      <c r="M16761" t="s">
        <v>1940</v>
      </c>
      <c r="N16761" t="s">
        <v>0</v>
      </c>
      <c r="O16761" t="s">
        <v>0</v>
      </c>
      <c r="P16761" t="s">
        <v>0</v>
      </c>
      <c r="Q16761" t="s">
        <v>0</v>
      </c>
      <c r="R16761" t="s">
        <v>0</v>
      </c>
      <c r="S16761" t="s">
        <v>877</v>
      </c>
      <c r="T16761" t="s">
        <v>1831</v>
      </c>
      <c r="X16761" s="34" t="str">
        <f t="shared" si="523"/>
        <v>1431257</v>
      </c>
    </row>
    <row r="16762" spans="1:24" x14ac:dyDescent="0.15">
      <c r="A16762" t="s">
        <v>7947</v>
      </c>
      <c r="B16762" t="s">
        <v>935</v>
      </c>
      <c r="C16762" t="s">
        <v>2157</v>
      </c>
      <c r="D16762" t="s">
        <v>5686</v>
      </c>
      <c r="E16762" t="s">
        <v>7948</v>
      </c>
      <c r="F16762" t="s">
        <v>0</v>
      </c>
      <c r="G16762" t="s">
        <v>7949</v>
      </c>
      <c r="H16762" t="s">
        <v>0</v>
      </c>
      <c r="I16762" t="s">
        <v>25</v>
      </c>
      <c r="J16762" t="s">
        <v>26</v>
      </c>
      <c r="K16762" s="34" t="str">
        <f t="shared" si="522"/>
        <v>1431257歯初診</v>
      </c>
      <c r="L16762" t="s">
        <v>724</v>
      </c>
      <c r="M16762" t="s">
        <v>247</v>
      </c>
      <c r="N16762" t="s">
        <v>0</v>
      </c>
      <c r="O16762" t="s">
        <v>0</v>
      </c>
      <c r="P16762" t="s">
        <v>0</v>
      </c>
      <c r="Q16762" t="s">
        <v>0</v>
      </c>
      <c r="R16762" t="s">
        <v>0</v>
      </c>
      <c r="S16762" t="s">
        <v>877</v>
      </c>
      <c r="T16762" t="s">
        <v>1831</v>
      </c>
      <c r="X16762" s="34" t="str">
        <f t="shared" si="523"/>
        <v>1431257</v>
      </c>
    </row>
    <row r="16763" spans="1:24" x14ac:dyDescent="0.15">
      <c r="A16763" t="s">
        <v>7947</v>
      </c>
      <c r="B16763" t="s">
        <v>935</v>
      </c>
      <c r="C16763" t="s">
        <v>2157</v>
      </c>
      <c r="D16763" t="s">
        <v>5686</v>
      </c>
      <c r="E16763" t="s">
        <v>7948</v>
      </c>
      <c r="F16763" t="s">
        <v>0</v>
      </c>
      <c r="G16763" t="s">
        <v>7949</v>
      </c>
      <c r="H16763" t="s">
        <v>0</v>
      </c>
      <c r="I16763" t="s">
        <v>29</v>
      </c>
      <c r="J16763" t="s">
        <v>30</v>
      </c>
      <c r="K16763" s="34" t="str">
        <f t="shared" si="522"/>
        <v>1431257外安全１</v>
      </c>
      <c r="L16763" t="s">
        <v>232</v>
      </c>
      <c r="M16763" t="s">
        <v>1585</v>
      </c>
      <c r="N16763" t="s">
        <v>0</v>
      </c>
      <c r="O16763" t="s">
        <v>0</v>
      </c>
      <c r="P16763" t="s">
        <v>0</v>
      </c>
      <c r="Q16763" t="s">
        <v>0</v>
      </c>
      <c r="R16763" t="s">
        <v>0</v>
      </c>
      <c r="S16763" t="s">
        <v>877</v>
      </c>
      <c r="T16763" t="s">
        <v>1831</v>
      </c>
      <c r="X16763" s="34" t="str">
        <f t="shared" si="523"/>
        <v>1431257</v>
      </c>
    </row>
    <row r="16764" spans="1:24" x14ac:dyDescent="0.15">
      <c r="A16764" t="s">
        <v>7947</v>
      </c>
      <c r="B16764" t="s">
        <v>935</v>
      </c>
      <c r="C16764" t="s">
        <v>2157</v>
      </c>
      <c r="D16764" t="s">
        <v>5686</v>
      </c>
      <c r="E16764" t="s">
        <v>7948</v>
      </c>
      <c r="F16764" t="s">
        <v>0</v>
      </c>
      <c r="G16764" t="s">
        <v>7949</v>
      </c>
      <c r="H16764" t="s">
        <v>0</v>
      </c>
      <c r="I16764" t="s">
        <v>31</v>
      </c>
      <c r="J16764" t="s">
        <v>32</v>
      </c>
      <c r="K16764" s="34" t="str">
        <f t="shared" si="522"/>
        <v>1431257外感染１</v>
      </c>
      <c r="L16764" t="s">
        <v>232</v>
      </c>
      <c r="M16764" t="s">
        <v>1585</v>
      </c>
      <c r="N16764" t="s">
        <v>0</v>
      </c>
      <c r="O16764" t="s">
        <v>0</v>
      </c>
      <c r="P16764" t="s">
        <v>0</v>
      </c>
      <c r="Q16764" t="s">
        <v>0</v>
      </c>
      <c r="R16764" t="s">
        <v>0</v>
      </c>
      <c r="S16764" t="s">
        <v>877</v>
      </c>
      <c r="T16764" t="s">
        <v>1831</v>
      </c>
      <c r="X16764" s="34" t="str">
        <f t="shared" si="523"/>
        <v>1431257</v>
      </c>
    </row>
    <row r="16765" spans="1:24" x14ac:dyDescent="0.15">
      <c r="A16765" t="s">
        <v>7947</v>
      </c>
      <c r="B16765" t="s">
        <v>935</v>
      </c>
      <c r="C16765" t="s">
        <v>2157</v>
      </c>
      <c r="D16765" t="s">
        <v>5686</v>
      </c>
      <c r="E16765" t="s">
        <v>7948</v>
      </c>
      <c r="F16765" t="s">
        <v>0</v>
      </c>
      <c r="G16765" t="s">
        <v>7949</v>
      </c>
      <c r="H16765" t="s">
        <v>0</v>
      </c>
      <c r="I16765" t="s">
        <v>2026</v>
      </c>
      <c r="J16765" t="s">
        <v>1901</v>
      </c>
      <c r="K16765" s="34" t="str">
        <f t="shared" si="522"/>
        <v>1431257口管強</v>
      </c>
      <c r="L16765" t="s">
        <v>83</v>
      </c>
      <c r="M16765" t="s">
        <v>1585</v>
      </c>
      <c r="N16765" t="s">
        <v>0</v>
      </c>
      <c r="O16765" t="s">
        <v>0</v>
      </c>
      <c r="P16765" t="s">
        <v>0</v>
      </c>
      <c r="Q16765" t="s">
        <v>0</v>
      </c>
      <c r="R16765" t="s">
        <v>0</v>
      </c>
      <c r="S16765" t="s">
        <v>877</v>
      </c>
      <c r="T16765" t="s">
        <v>1831</v>
      </c>
      <c r="X16765" s="34" t="str">
        <f t="shared" si="523"/>
        <v>1431257</v>
      </c>
    </row>
    <row r="16766" spans="1:24" x14ac:dyDescent="0.15">
      <c r="A16766" t="s">
        <v>7947</v>
      </c>
      <c r="B16766" t="s">
        <v>935</v>
      </c>
      <c r="C16766" t="s">
        <v>2157</v>
      </c>
      <c r="D16766" t="s">
        <v>5686</v>
      </c>
      <c r="E16766" t="s">
        <v>7948</v>
      </c>
      <c r="F16766" t="s">
        <v>0</v>
      </c>
      <c r="G16766" t="s">
        <v>7949</v>
      </c>
      <c r="H16766" t="s">
        <v>0</v>
      </c>
      <c r="I16766" t="s">
        <v>2034</v>
      </c>
      <c r="J16766" t="s">
        <v>2035</v>
      </c>
      <c r="K16766" s="34" t="str">
        <f t="shared" si="522"/>
        <v>1431257口実地</v>
      </c>
      <c r="L16766" t="s">
        <v>421</v>
      </c>
      <c r="M16766" t="s">
        <v>1940</v>
      </c>
      <c r="N16766" t="s">
        <v>0</v>
      </c>
      <c r="O16766" t="s">
        <v>0</v>
      </c>
      <c r="P16766" t="s">
        <v>0</v>
      </c>
      <c r="Q16766" t="s">
        <v>0</v>
      </c>
      <c r="R16766" t="s">
        <v>0</v>
      </c>
      <c r="S16766" t="s">
        <v>877</v>
      </c>
      <c r="T16766" t="s">
        <v>1831</v>
      </c>
      <c r="X16766" s="34" t="str">
        <f t="shared" si="523"/>
        <v>1431257</v>
      </c>
    </row>
    <row r="16767" spans="1:24" x14ac:dyDescent="0.15">
      <c r="A16767" t="s">
        <v>7947</v>
      </c>
      <c r="B16767" t="s">
        <v>935</v>
      </c>
      <c r="C16767" t="s">
        <v>2157</v>
      </c>
      <c r="D16767" t="s">
        <v>5686</v>
      </c>
      <c r="E16767" t="s">
        <v>7948</v>
      </c>
      <c r="F16767" t="s">
        <v>0</v>
      </c>
      <c r="G16767" t="s">
        <v>7949</v>
      </c>
      <c r="H16767" t="s">
        <v>0</v>
      </c>
      <c r="I16767" t="s">
        <v>1902</v>
      </c>
      <c r="J16767" t="s">
        <v>1903</v>
      </c>
      <c r="K16767" s="34" t="str">
        <f t="shared" si="522"/>
        <v>1431257歯援診２</v>
      </c>
      <c r="L16767" t="s">
        <v>141</v>
      </c>
      <c r="M16767" t="s">
        <v>437</v>
      </c>
      <c r="N16767" t="s">
        <v>0</v>
      </c>
      <c r="O16767" t="s">
        <v>0</v>
      </c>
      <c r="P16767" t="s">
        <v>0</v>
      </c>
      <c r="Q16767" t="s">
        <v>0</v>
      </c>
      <c r="R16767" t="s">
        <v>0</v>
      </c>
      <c r="S16767" t="s">
        <v>877</v>
      </c>
      <c r="T16767" t="s">
        <v>1831</v>
      </c>
      <c r="X16767" s="34" t="str">
        <f t="shared" si="523"/>
        <v>1431257</v>
      </c>
    </row>
    <row r="16768" spans="1:24" x14ac:dyDescent="0.15">
      <c r="A16768" t="s">
        <v>7947</v>
      </c>
      <c r="B16768" t="s">
        <v>935</v>
      </c>
      <c r="C16768" t="s">
        <v>2157</v>
      </c>
      <c r="D16768" t="s">
        <v>5686</v>
      </c>
      <c r="E16768" t="s">
        <v>7948</v>
      </c>
      <c r="F16768" t="s">
        <v>0</v>
      </c>
      <c r="G16768" t="s">
        <v>7949</v>
      </c>
      <c r="H16768" t="s">
        <v>0</v>
      </c>
      <c r="I16768" t="s">
        <v>1987</v>
      </c>
      <c r="J16768" t="s">
        <v>1009</v>
      </c>
      <c r="K16768" s="34" t="str">
        <f t="shared" si="522"/>
        <v>1431257歯訪診</v>
      </c>
      <c r="L16768" t="s">
        <v>188</v>
      </c>
      <c r="M16768" t="s">
        <v>60</v>
      </c>
      <c r="N16768" t="s">
        <v>0</v>
      </c>
      <c r="O16768" t="s">
        <v>0</v>
      </c>
      <c r="P16768" t="s">
        <v>0</v>
      </c>
      <c r="Q16768" t="s">
        <v>0</v>
      </c>
      <c r="R16768" t="s">
        <v>0</v>
      </c>
      <c r="S16768" t="s">
        <v>877</v>
      </c>
      <c r="T16768" t="s">
        <v>1831</v>
      </c>
      <c r="X16768" s="34" t="str">
        <f t="shared" si="523"/>
        <v>1431257</v>
      </c>
    </row>
    <row r="16769" spans="1:24" x14ac:dyDescent="0.15">
      <c r="A16769" t="s">
        <v>7947</v>
      </c>
      <c r="B16769" t="s">
        <v>935</v>
      </c>
      <c r="C16769" t="s">
        <v>2157</v>
      </c>
      <c r="D16769" t="s">
        <v>5686</v>
      </c>
      <c r="E16769" t="s">
        <v>7948</v>
      </c>
      <c r="F16769" t="s">
        <v>0</v>
      </c>
      <c r="G16769" t="s">
        <v>7949</v>
      </c>
      <c r="H16769" t="s">
        <v>0</v>
      </c>
      <c r="I16769" t="s">
        <v>2068</v>
      </c>
      <c r="J16769" t="s">
        <v>603</v>
      </c>
      <c r="K16769" s="34" t="str">
        <f t="shared" si="522"/>
        <v>1431257歯技連１</v>
      </c>
      <c r="L16769" t="s">
        <v>325</v>
      </c>
      <c r="M16769" t="s">
        <v>45</v>
      </c>
      <c r="N16769" t="s">
        <v>0</v>
      </c>
      <c r="O16769" t="s">
        <v>0</v>
      </c>
      <c r="P16769" t="s">
        <v>0</v>
      </c>
      <c r="Q16769" t="s">
        <v>0</v>
      </c>
      <c r="R16769" t="s">
        <v>0</v>
      </c>
      <c r="S16769" t="s">
        <v>877</v>
      </c>
      <c r="T16769" t="s">
        <v>1831</v>
      </c>
      <c r="X16769" s="34" t="str">
        <f t="shared" si="523"/>
        <v>1431257</v>
      </c>
    </row>
    <row r="16770" spans="1:24" x14ac:dyDescent="0.15">
      <c r="A16770" t="s">
        <v>7947</v>
      </c>
      <c r="B16770" t="s">
        <v>935</v>
      </c>
      <c r="C16770" t="s">
        <v>2157</v>
      </c>
      <c r="D16770" t="s">
        <v>5686</v>
      </c>
      <c r="E16770" t="s">
        <v>7948</v>
      </c>
      <c r="F16770" t="s">
        <v>0</v>
      </c>
      <c r="G16770" t="s">
        <v>7949</v>
      </c>
      <c r="H16770" t="s">
        <v>0</v>
      </c>
      <c r="I16770" t="s">
        <v>1320</v>
      </c>
      <c r="J16770" t="s">
        <v>1321</v>
      </c>
      <c r="K16770" s="34" t="str">
        <f t="shared" si="522"/>
        <v>1431257歯技連２</v>
      </c>
      <c r="L16770" t="s">
        <v>373</v>
      </c>
      <c r="M16770" t="s">
        <v>45</v>
      </c>
      <c r="N16770" t="s">
        <v>0</v>
      </c>
      <c r="O16770" t="s">
        <v>0</v>
      </c>
      <c r="P16770" t="s">
        <v>0</v>
      </c>
      <c r="Q16770" t="s">
        <v>0</v>
      </c>
      <c r="R16770" t="s">
        <v>0</v>
      </c>
      <c r="S16770" t="s">
        <v>877</v>
      </c>
      <c r="T16770" t="s">
        <v>1831</v>
      </c>
      <c r="X16770" s="34" t="str">
        <f t="shared" si="523"/>
        <v>1431257</v>
      </c>
    </row>
    <row r="16771" spans="1:24" x14ac:dyDescent="0.15">
      <c r="A16771" t="s">
        <v>7947</v>
      </c>
      <c r="B16771" t="s">
        <v>935</v>
      </c>
      <c r="C16771" t="s">
        <v>2157</v>
      </c>
      <c r="D16771" t="s">
        <v>5686</v>
      </c>
      <c r="E16771" t="s">
        <v>7948</v>
      </c>
      <c r="F16771" t="s">
        <v>0</v>
      </c>
      <c r="G16771" t="s">
        <v>7949</v>
      </c>
      <c r="H16771" t="s">
        <v>0</v>
      </c>
      <c r="I16771" t="s">
        <v>3321</v>
      </c>
      <c r="J16771" t="s">
        <v>3322</v>
      </c>
      <c r="K16771" s="34" t="str">
        <f t="shared" si="522"/>
        <v>1431257光印象</v>
      </c>
      <c r="L16771" t="s">
        <v>650</v>
      </c>
      <c r="M16771" t="s">
        <v>2028</v>
      </c>
      <c r="N16771" t="s">
        <v>0</v>
      </c>
      <c r="O16771" t="s">
        <v>0</v>
      </c>
      <c r="P16771" t="s">
        <v>0</v>
      </c>
      <c r="Q16771" t="s">
        <v>0</v>
      </c>
      <c r="R16771" t="s">
        <v>0</v>
      </c>
      <c r="S16771" t="s">
        <v>877</v>
      </c>
      <c r="T16771" t="s">
        <v>1831</v>
      </c>
      <c r="X16771" s="34" t="str">
        <f t="shared" si="523"/>
        <v>1431257</v>
      </c>
    </row>
    <row r="16772" spans="1:24" x14ac:dyDescent="0.15">
      <c r="A16772" t="s">
        <v>7947</v>
      </c>
      <c r="B16772" t="s">
        <v>935</v>
      </c>
      <c r="C16772" t="s">
        <v>2157</v>
      </c>
      <c r="D16772" t="s">
        <v>5686</v>
      </c>
      <c r="E16772" t="s">
        <v>7948</v>
      </c>
      <c r="F16772" t="s">
        <v>0</v>
      </c>
      <c r="G16772" t="s">
        <v>7949</v>
      </c>
      <c r="H16772" t="s">
        <v>0</v>
      </c>
      <c r="I16772" t="s">
        <v>226</v>
      </c>
      <c r="J16772" t="s">
        <v>227</v>
      </c>
      <c r="K16772" s="34" t="str">
        <f t="shared" si="522"/>
        <v>1431257歯ＣＡＤ</v>
      </c>
      <c r="L16772" t="s">
        <v>178</v>
      </c>
      <c r="M16772" t="s">
        <v>49</v>
      </c>
      <c r="N16772" t="s">
        <v>0</v>
      </c>
      <c r="O16772" t="s">
        <v>0</v>
      </c>
      <c r="P16772" t="s">
        <v>0</v>
      </c>
      <c r="Q16772" t="s">
        <v>0</v>
      </c>
      <c r="R16772" t="s">
        <v>0</v>
      </c>
      <c r="S16772" t="s">
        <v>877</v>
      </c>
      <c r="T16772" t="s">
        <v>1831</v>
      </c>
      <c r="X16772" s="34" t="str">
        <f t="shared" si="523"/>
        <v>1431257</v>
      </c>
    </row>
    <row r="16773" spans="1:24" x14ac:dyDescent="0.15">
      <c r="A16773" t="s">
        <v>7947</v>
      </c>
      <c r="B16773" t="s">
        <v>935</v>
      </c>
      <c r="C16773" t="s">
        <v>2157</v>
      </c>
      <c r="D16773" t="s">
        <v>5686</v>
      </c>
      <c r="E16773" t="s">
        <v>7948</v>
      </c>
      <c r="F16773" t="s">
        <v>0</v>
      </c>
      <c r="G16773" t="s">
        <v>7949</v>
      </c>
      <c r="H16773" t="s">
        <v>0</v>
      </c>
      <c r="I16773" t="s">
        <v>5694</v>
      </c>
      <c r="J16773" t="s">
        <v>5695</v>
      </c>
      <c r="K16773" s="34" t="str">
        <f t="shared" si="522"/>
        <v>1431257歯技工</v>
      </c>
      <c r="L16773" t="s">
        <v>72</v>
      </c>
      <c r="M16773" t="s">
        <v>108</v>
      </c>
      <c r="N16773" t="s">
        <v>0</v>
      </c>
      <c r="O16773" t="s">
        <v>0</v>
      </c>
      <c r="P16773" t="s">
        <v>0</v>
      </c>
      <c r="Q16773" t="s">
        <v>0</v>
      </c>
      <c r="R16773" t="s">
        <v>0</v>
      </c>
      <c r="S16773" t="s">
        <v>877</v>
      </c>
      <c r="T16773" t="s">
        <v>1831</v>
      </c>
      <c r="X16773" s="34" t="str">
        <f t="shared" si="523"/>
        <v>1431257</v>
      </c>
    </row>
    <row r="16774" spans="1:24" x14ac:dyDescent="0.15">
      <c r="A16774" t="s">
        <v>7947</v>
      </c>
      <c r="B16774" t="s">
        <v>935</v>
      </c>
      <c r="C16774" t="s">
        <v>2157</v>
      </c>
      <c r="D16774" t="s">
        <v>5686</v>
      </c>
      <c r="E16774" t="s">
        <v>7948</v>
      </c>
      <c r="F16774" t="s">
        <v>0</v>
      </c>
      <c r="G16774" t="s">
        <v>7949</v>
      </c>
      <c r="H16774" t="s">
        <v>0</v>
      </c>
      <c r="I16774" t="s">
        <v>268</v>
      </c>
      <c r="J16774" t="s">
        <v>269</v>
      </c>
      <c r="K16774" s="34" t="str">
        <f t="shared" ref="K16774:K16837" si="524">E16774&amp;""&amp;J16774</f>
        <v>1431257補管</v>
      </c>
      <c r="L16774" t="s">
        <v>2580</v>
      </c>
      <c r="M16774" t="s">
        <v>259</v>
      </c>
      <c r="N16774" t="s">
        <v>0</v>
      </c>
      <c r="O16774" t="s">
        <v>0</v>
      </c>
      <c r="P16774" t="s">
        <v>0</v>
      </c>
      <c r="Q16774" t="s">
        <v>0</v>
      </c>
      <c r="R16774" t="s">
        <v>0</v>
      </c>
      <c r="S16774" t="s">
        <v>877</v>
      </c>
      <c r="T16774" t="s">
        <v>1831</v>
      </c>
      <c r="X16774" s="34" t="str">
        <f t="shared" ref="X16774:X16837" si="525">(E16774&amp;""&amp;P16774)</f>
        <v>1431257</v>
      </c>
    </row>
    <row r="16775" spans="1:24" x14ac:dyDescent="0.15">
      <c r="A16775" t="s">
        <v>7947</v>
      </c>
      <c r="B16775" t="s">
        <v>935</v>
      </c>
      <c r="C16775" t="s">
        <v>2157</v>
      </c>
      <c r="D16775" t="s">
        <v>5686</v>
      </c>
      <c r="E16775" t="s">
        <v>7948</v>
      </c>
      <c r="F16775" t="s">
        <v>0</v>
      </c>
      <c r="G16775" t="s">
        <v>7949</v>
      </c>
      <c r="H16775" t="s">
        <v>0</v>
      </c>
      <c r="I16775" t="s">
        <v>2017</v>
      </c>
      <c r="J16775" t="s">
        <v>2018</v>
      </c>
      <c r="K16775" s="34" t="str">
        <f t="shared" si="524"/>
        <v>1431257歯外在ベⅠ注</v>
      </c>
      <c r="L16775" t="s">
        <v>1271</v>
      </c>
      <c r="M16775" t="s">
        <v>1940</v>
      </c>
      <c r="N16775" t="s">
        <v>0</v>
      </c>
      <c r="O16775" t="s">
        <v>0</v>
      </c>
      <c r="P16775" t="s">
        <v>0</v>
      </c>
      <c r="Q16775" t="s">
        <v>0</v>
      </c>
      <c r="R16775" t="s">
        <v>0</v>
      </c>
      <c r="S16775" t="s">
        <v>877</v>
      </c>
      <c r="T16775" t="s">
        <v>1831</v>
      </c>
      <c r="X16775" s="34" t="str">
        <f t="shared" si="525"/>
        <v>1431257</v>
      </c>
    </row>
    <row r="16776" spans="1:24" x14ac:dyDescent="0.15">
      <c r="A16776" t="s">
        <v>7947</v>
      </c>
      <c r="B16776" t="s">
        <v>935</v>
      </c>
      <c r="C16776" t="s">
        <v>2157</v>
      </c>
      <c r="D16776" t="s">
        <v>5686</v>
      </c>
      <c r="E16776" t="s">
        <v>7948</v>
      </c>
      <c r="F16776" t="s">
        <v>0</v>
      </c>
      <c r="G16776" t="s">
        <v>7949</v>
      </c>
      <c r="H16776" t="s">
        <v>0</v>
      </c>
      <c r="I16776" t="s">
        <v>7077</v>
      </c>
      <c r="J16776" t="s">
        <v>7078</v>
      </c>
      <c r="K16776" s="34" t="str">
        <f t="shared" si="524"/>
        <v>1431257歯外在ベⅡ１注</v>
      </c>
      <c r="L16776" t="s">
        <v>170</v>
      </c>
      <c r="M16776" t="s">
        <v>1940</v>
      </c>
      <c r="N16776" t="s">
        <v>0</v>
      </c>
      <c r="O16776" t="s">
        <v>0</v>
      </c>
      <c r="P16776" t="s">
        <v>0</v>
      </c>
      <c r="Q16776" t="s">
        <v>0</v>
      </c>
      <c r="R16776" t="s">
        <v>0</v>
      </c>
      <c r="S16776" t="s">
        <v>877</v>
      </c>
      <c r="T16776" t="s">
        <v>1831</v>
      </c>
      <c r="X16776" s="34" t="str">
        <f t="shared" si="525"/>
        <v>1431257</v>
      </c>
    </row>
    <row r="16777" spans="1:24" x14ac:dyDescent="0.15">
      <c r="A16777" t="s">
        <v>7947</v>
      </c>
      <c r="B16777" t="s">
        <v>935</v>
      </c>
      <c r="C16777" t="s">
        <v>2157</v>
      </c>
      <c r="D16777" t="s">
        <v>5686</v>
      </c>
      <c r="E16777" t="s">
        <v>7948</v>
      </c>
      <c r="F16777" t="s">
        <v>0</v>
      </c>
      <c r="G16777" t="s">
        <v>7949</v>
      </c>
      <c r="H16777" t="s">
        <v>0</v>
      </c>
      <c r="I16777" t="s">
        <v>1988</v>
      </c>
      <c r="J16777" t="s">
        <v>1989</v>
      </c>
      <c r="K16777" s="34" t="str">
        <f t="shared" si="524"/>
        <v>1431257歯技ベ</v>
      </c>
      <c r="L16777" t="s">
        <v>955</v>
      </c>
      <c r="M16777" t="s">
        <v>1940</v>
      </c>
      <c r="N16777" t="s">
        <v>0</v>
      </c>
      <c r="O16777" t="s">
        <v>0</v>
      </c>
      <c r="P16777" t="s">
        <v>0</v>
      </c>
      <c r="Q16777" t="s">
        <v>0</v>
      </c>
      <c r="R16777" t="s">
        <v>0</v>
      </c>
      <c r="S16777" t="s">
        <v>877</v>
      </c>
      <c r="T16777" t="s">
        <v>1831</v>
      </c>
      <c r="X16777" s="34" t="str">
        <f t="shared" si="525"/>
        <v>1431257</v>
      </c>
    </row>
    <row r="16778" spans="1:24" x14ac:dyDescent="0.15">
      <c r="A16778" t="s">
        <v>7950</v>
      </c>
      <c r="B16778" t="s">
        <v>935</v>
      </c>
      <c r="C16778" t="s">
        <v>2157</v>
      </c>
      <c r="D16778" t="s">
        <v>5686</v>
      </c>
      <c r="E16778" t="s">
        <v>7951</v>
      </c>
      <c r="F16778" t="s">
        <v>0</v>
      </c>
      <c r="G16778" t="s">
        <v>7952</v>
      </c>
      <c r="H16778" t="s">
        <v>0</v>
      </c>
      <c r="I16778" t="s">
        <v>25</v>
      </c>
      <c r="J16778" t="s">
        <v>26</v>
      </c>
      <c r="K16778" s="34" t="str">
        <f t="shared" si="524"/>
        <v>1431299歯初診</v>
      </c>
      <c r="L16778" t="s">
        <v>798</v>
      </c>
      <c r="M16778" t="s">
        <v>65</v>
      </c>
      <c r="N16778" t="s">
        <v>0</v>
      </c>
      <c r="O16778" t="s">
        <v>0</v>
      </c>
      <c r="P16778" t="s">
        <v>0</v>
      </c>
      <c r="Q16778" t="s">
        <v>0</v>
      </c>
      <c r="R16778" t="s">
        <v>0</v>
      </c>
      <c r="S16778" t="s">
        <v>877</v>
      </c>
      <c r="T16778" t="s">
        <v>1831</v>
      </c>
      <c r="X16778" s="34" t="str">
        <f t="shared" si="525"/>
        <v>1431299</v>
      </c>
    </row>
    <row r="16779" spans="1:24" x14ac:dyDescent="0.15">
      <c r="A16779" t="s">
        <v>7950</v>
      </c>
      <c r="B16779" t="s">
        <v>935</v>
      </c>
      <c r="C16779" t="s">
        <v>2157</v>
      </c>
      <c r="D16779" t="s">
        <v>5686</v>
      </c>
      <c r="E16779" t="s">
        <v>7951</v>
      </c>
      <c r="F16779" t="s">
        <v>0</v>
      </c>
      <c r="G16779" t="s">
        <v>7952</v>
      </c>
      <c r="H16779" t="s">
        <v>0</v>
      </c>
      <c r="I16779" t="s">
        <v>31</v>
      </c>
      <c r="J16779" t="s">
        <v>32</v>
      </c>
      <c r="K16779" s="34" t="str">
        <f t="shared" si="524"/>
        <v>1431299外感染１</v>
      </c>
      <c r="L16779" t="s">
        <v>696</v>
      </c>
      <c r="M16779" t="s">
        <v>23</v>
      </c>
      <c r="N16779" t="s">
        <v>0</v>
      </c>
      <c r="O16779" t="s">
        <v>0</v>
      </c>
      <c r="P16779" t="s">
        <v>0</v>
      </c>
      <c r="Q16779" t="s">
        <v>0</v>
      </c>
      <c r="R16779" t="s">
        <v>0</v>
      </c>
      <c r="S16779" t="s">
        <v>877</v>
      </c>
      <c r="T16779" t="s">
        <v>1831</v>
      </c>
      <c r="X16779" s="34" t="str">
        <f t="shared" si="525"/>
        <v>1431299</v>
      </c>
    </row>
    <row r="16780" spans="1:24" x14ac:dyDescent="0.15">
      <c r="A16780" t="s">
        <v>7950</v>
      </c>
      <c r="B16780" t="s">
        <v>935</v>
      </c>
      <c r="C16780" t="s">
        <v>2157</v>
      </c>
      <c r="D16780" t="s">
        <v>5686</v>
      </c>
      <c r="E16780" t="s">
        <v>7951</v>
      </c>
      <c r="F16780" t="s">
        <v>0</v>
      </c>
      <c r="G16780" t="s">
        <v>7952</v>
      </c>
      <c r="H16780" t="s">
        <v>0</v>
      </c>
      <c r="I16780" t="s">
        <v>1987</v>
      </c>
      <c r="J16780" t="s">
        <v>1009</v>
      </c>
      <c r="K16780" s="34" t="str">
        <f t="shared" si="524"/>
        <v>1431299歯訪診</v>
      </c>
      <c r="L16780" t="s">
        <v>114</v>
      </c>
      <c r="M16780" t="s">
        <v>60</v>
      </c>
      <c r="N16780" t="s">
        <v>0</v>
      </c>
      <c r="O16780" t="s">
        <v>0</v>
      </c>
      <c r="P16780" t="s">
        <v>0</v>
      </c>
      <c r="Q16780" t="s">
        <v>0</v>
      </c>
      <c r="R16780" t="s">
        <v>0</v>
      </c>
      <c r="S16780" t="s">
        <v>877</v>
      </c>
      <c r="T16780" t="s">
        <v>1831</v>
      </c>
      <c r="X16780" s="34" t="str">
        <f t="shared" si="525"/>
        <v>1431299</v>
      </c>
    </row>
    <row r="16781" spans="1:24" x14ac:dyDescent="0.15">
      <c r="A16781" t="s">
        <v>7950</v>
      </c>
      <c r="B16781" t="s">
        <v>935</v>
      </c>
      <c r="C16781" t="s">
        <v>2157</v>
      </c>
      <c r="D16781" t="s">
        <v>5686</v>
      </c>
      <c r="E16781" t="s">
        <v>7951</v>
      </c>
      <c r="F16781" t="s">
        <v>0</v>
      </c>
      <c r="G16781" t="s">
        <v>7952</v>
      </c>
      <c r="H16781" t="s">
        <v>0</v>
      </c>
      <c r="I16781" t="s">
        <v>226</v>
      </c>
      <c r="J16781" t="s">
        <v>227</v>
      </c>
      <c r="K16781" s="34" t="str">
        <f t="shared" si="524"/>
        <v>1431299歯ＣＡＤ</v>
      </c>
      <c r="L16781" t="s">
        <v>62</v>
      </c>
      <c r="M16781" t="s">
        <v>49</v>
      </c>
      <c r="N16781" t="s">
        <v>0</v>
      </c>
      <c r="O16781" t="s">
        <v>0</v>
      </c>
      <c r="P16781" t="s">
        <v>0</v>
      </c>
      <c r="Q16781" t="s">
        <v>0</v>
      </c>
      <c r="R16781" t="s">
        <v>0</v>
      </c>
      <c r="S16781" t="s">
        <v>877</v>
      </c>
      <c r="T16781" t="s">
        <v>1831</v>
      </c>
      <c r="X16781" s="34" t="str">
        <f t="shared" si="525"/>
        <v>1431299</v>
      </c>
    </row>
    <row r="16782" spans="1:24" x14ac:dyDescent="0.15">
      <c r="A16782" t="s">
        <v>7950</v>
      </c>
      <c r="B16782" t="s">
        <v>935</v>
      </c>
      <c r="C16782" t="s">
        <v>2157</v>
      </c>
      <c r="D16782" t="s">
        <v>5686</v>
      </c>
      <c r="E16782" t="s">
        <v>7951</v>
      </c>
      <c r="F16782" t="s">
        <v>0</v>
      </c>
      <c r="G16782" t="s">
        <v>7952</v>
      </c>
      <c r="H16782" t="s">
        <v>0</v>
      </c>
      <c r="I16782" t="s">
        <v>268</v>
      </c>
      <c r="J16782" t="s">
        <v>269</v>
      </c>
      <c r="K16782" s="34" t="str">
        <f t="shared" si="524"/>
        <v>1431299補管</v>
      </c>
      <c r="L16782" t="s">
        <v>2393</v>
      </c>
      <c r="M16782" t="s">
        <v>259</v>
      </c>
      <c r="N16782" t="s">
        <v>0</v>
      </c>
      <c r="O16782" t="s">
        <v>0</v>
      </c>
      <c r="P16782" t="s">
        <v>0</v>
      </c>
      <c r="Q16782" t="s">
        <v>0</v>
      </c>
      <c r="R16782" t="s">
        <v>0</v>
      </c>
      <c r="S16782" t="s">
        <v>877</v>
      </c>
      <c r="T16782" t="s">
        <v>1831</v>
      </c>
      <c r="X16782" s="34" t="str">
        <f t="shared" si="525"/>
        <v>1431299</v>
      </c>
    </row>
    <row r="16783" spans="1:24" x14ac:dyDescent="0.15">
      <c r="A16783" t="s">
        <v>7950</v>
      </c>
      <c r="B16783" t="s">
        <v>935</v>
      </c>
      <c r="C16783" t="s">
        <v>2157</v>
      </c>
      <c r="D16783" t="s">
        <v>5686</v>
      </c>
      <c r="E16783" t="s">
        <v>7951</v>
      </c>
      <c r="F16783" t="s">
        <v>0</v>
      </c>
      <c r="G16783" t="s">
        <v>7952</v>
      </c>
      <c r="H16783" t="s">
        <v>0</v>
      </c>
      <c r="I16783" t="s">
        <v>2017</v>
      </c>
      <c r="J16783" t="s">
        <v>2018</v>
      </c>
      <c r="K16783" s="34" t="str">
        <f t="shared" si="524"/>
        <v>1431299歯外在ベⅠ注</v>
      </c>
      <c r="L16783" t="s">
        <v>940</v>
      </c>
      <c r="M16783" t="s">
        <v>1940</v>
      </c>
      <c r="N16783" t="s">
        <v>0</v>
      </c>
      <c r="O16783" t="s">
        <v>0</v>
      </c>
      <c r="P16783" t="s">
        <v>0</v>
      </c>
      <c r="Q16783" t="s">
        <v>0</v>
      </c>
      <c r="R16783" t="s">
        <v>0</v>
      </c>
      <c r="S16783" t="s">
        <v>877</v>
      </c>
      <c r="T16783" t="s">
        <v>1831</v>
      </c>
      <c r="X16783" s="34" t="str">
        <f t="shared" si="525"/>
        <v>1431299</v>
      </c>
    </row>
    <row r="16784" spans="1:24" x14ac:dyDescent="0.15">
      <c r="A16784" t="s">
        <v>7950</v>
      </c>
      <c r="B16784" t="s">
        <v>935</v>
      </c>
      <c r="C16784" t="s">
        <v>2157</v>
      </c>
      <c r="D16784" t="s">
        <v>5686</v>
      </c>
      <c r="E16784" t="s">
        <v>7951</v>
      </c>
      <c r="F16784" t="s">
        <v>0</v>
      </c>
      <c r="G16784" t="s">
        <v>7952</v>
      </c>
      <c r="H16784" t="s">
        <v>0</v>
      </c>
      <c r="I16784" t="s">
        <v>1988</v>
      </c>
      <c r="J16784" t="s">
        <v>1989</v>
      </c>
      <c r="K16784" s="34" t="str">
        <f t="shared" si="524"/>
        <v>1431299歯技ベ</v>
      </c>
      <c r="L16784" t="s">
        <v>1311</v>
      </c>
      <c r="M16784" t="s">
        <v>1940</v>
      </c>
      <c r="N16784" t="s">
        <v>0</v>
      </c>
      <c r="O16784" t="s">
        <v>0</v>
      </c>
      <c r="P16784" t="s">
        <v>0</v>
      </c>
      <c r="Q16784" t="s">
        <v>0</v>
      </c>
      <c r="R16784" t="s">
        <v>0</v>
      </c>
      <c r="S16784" t="s">
        <v>877</v>
      </c>
      <c r="T16784" t="s">
        <v>1831</v>
      </c>
      <c r="X16784" s="34" t="str">
        <f t="shared" si="525"/>
        <v>1431299</v>
      </c>
    </row>
    <row r="16785" spans="1:24" x14ac:dyDescent="0.15">
      <c r="A16785" t="s">
        <v>7953</v>
      </c>
      <c r="B16785" t="s">
        <v>935</v>
      </c>
      <c r="C16785" t="s">
        <v>2157</v>
      </c>
      <c r="D16785" t="s">
        <v>5686</v>
      </c>
      <c r="E16785" t="s">
        <v>7954</v>
      </c>
      <c r="F16785" t="s">
        <v>0</v>
      </c>
      <c r="G16785" t="s">
        <v>7955</v>
      </c>
      <c r="H16785" t="s">
        <v>0</v>
      </c>
      <c r="I16785" t="s">
        <v>2032</v>
      </c>
      <c r="J16785" t="s">
        <v>2033</v>
      </c>
      <c r="K16785" s="34" t="str">
        <f t="shared" si="524"/>
        <v>1431307歯医ＤＸ２</v>
      </c>
      <c r="L16785" t="s">
        <v>304</v>
      </c>
      <c r="M16785" t="s">
        <v>1940</v>
      </c>
      <c r="N16785" t="s">
        <v>0</v>
      </c>
      <c r="O16785" t="s">
        <v>0</v>
      </c>
      <c r="P16785" t="s">
        <v>0</v>
      </c>
      <c r="Q16785" t="s">
        <v>0</v>
      </c>
      <c r="R16785" t="s">
        <v>0</v>
      </c>
      <c r="S16785" t="s">
        <v>877</v>
      </c>
      <c r="T16785" t="s">
        <v>1831</v>
      </c>
      <c r="X16785" s="34" t="str">
        <f t="shared" si="525"/>
        <v>1431307</v>
      </c>
    </row>
    <row r="16786" spans="1:24" x14ac:dyDescent="0.15">
      <c r="A16786" t="s">
        <v>7953</v>
      </c>
      <c r="B16786" t="s">
        <v>935</v>
      </c>
      <c r="C16786" t="s">
        <v>2157</v>
      </c>
      <c r="D16786" t="s">
        <v>5686</v>
      </c>
      <c r="E16786" t="s">
        <v>7954</v>
      </c>
      <c r="F16786" t="s">
        <v>0</v>
      </c>
      <c r="G16786" t="s">
        <v>7955</v>
      </c>
      <c r="H16786" t="s">
        <v>0</v>
      </c>
      <c r="I16786" t="s">
        <v>25</v>
      </c>
      <c r="J16786" t="s">
        <v>26</v>
      </c>
      <c r="K16786" s="34" t="str">
        <f t="shared" si="524"/>
        <v>1431307歯初診</v>
      </c>
      <c r="L16786" t="s">
        <v>469</v>
      </c>
      <c r="M16786" t="s">
        <v>65</v>
      </c>
      <c r="N16786" t="s">
        <v>0</v>
      </c>
      <c r="O16786" t="s">
        <v>0</v>
      </c>
      <c r="P16786" t="s">
        <v>0</v>
      </c>
      <c r="Q16786" t="s">
        <v>0</v>
      </c>
      <c r="R16786" t="s">
        <v>0</v>
      </c>
      <c r="S16786" t="s">
        <v>877</v>
      </c>
      <c r="T16786" t="s">
        <v>1831</v>
      </c>
      <c r="X16786" s="34" t="str">
        <f t="shared" si="525"/>
        <v>1431307</v>
      </c>
    </row>
    <row r="16787" spans="1:24" x14ac:dyDescent="0.15">
      <c r="A16787" t="s">
        <v>7953</v>
      </c>
      <c r="B16787" t="s">
        <v>935</v>
      </c>
      <c r="C16787" t="s">
        <v>2157</v>
      </c>
      <c r="D16787" t="s">
        <v>5686</v>
      </c>
      <c r="E16787" t="s">
        <v>7954</v>
      </c>
      <c r="F16787" t="s">
        <v>0</v>
      </c>
      <c r="G16787" t="s">
        <v>7955</v>
      </c>
      <c r="H16787" t="s">
        <v>0</v>
      </c>
      <c r="I16787" t="s">
        <v>31</v>
      </c>
      <c r="J16787" t="s">
        <v>32</v>
      </c>
      <c r="K16787" s="34" t="str">
        <f t="shared" si="524"/>
        <v>1431307外感染１</v>
      </c>
      <c r="L16787" t="s">
        <v>960</v>
      </c>
      <c r="M16787" t="s">
        <v>23</v>
      </c>
      <c r="N16787" t="s">
        <v>0</v>
      </c>
      <c r="O16787" t="s">
        <v>0</v>
      </c>
      <c r="P16787" t="s">
        <v>0</v>
      </c>
      <c r="Q16787" t="s">
        <v>0</v>
      </c>
      <c r="R16787" t="s">
        <v>0</v>
      </c>
      <c r="S16787" t="s">
        <v>877</v>
      </c>
      <c r="T16787" t="s">
        <v>1831</v>
      </c>
      <c r="X16787" s="34" t="str">
        <f t="shared" si="525"/>
        <v>1431307</v>
      </c>
    </row>
    <row r="16788" spans="1:24" x14ac:dyDescent="0.15">
      <c r="A16788" t="s">
        <v>7953</v>
      </c>
      <c r="B16788" t="s">
        <v>935</v>
      </c>
      <c r="C16788" t="s">
        <v>2157</v>
      </c>
      <c r="D16788" t="s">
        <v>5686</v>
      </c>
      <c r="E16788" t="s">
        <v>7954</v>
      </c>
      <c r="F16788" t="s">
        <v>0</v>
      </c>
      <c r="G16788" t="s">
        <v>7955</v>
      </c>
      <c r="H16788" t="s">
        <v>0</v>
      </c>
      <c r="I16788" t="s">
        <v>1987</v>
      </c>
      <c r="J16788" t="s">
        <v>1009</v>
      </c>
      <c r="K16788" s="34" t="str">
        <f t="shared" si="524"/>
        <v>1431307歯訪診</v>
      </c>
      <c r="L16788" t="s">
        <v>303</v>
      </c>
      <c r="M16788" t="s">
        <v>60</v>
      </c>
      <c r="N16788" t="s">
        <v>0</v>
      </c>
      <c r="O16788" t="s">
        <v>0</v>
      </c>
      <c r="P16788" t="s">
        <v>0</v>
      </c>
      <c r="Q16788" t="s">
        <v>0</v>
      </c>
      <c r="R16788" t="s">
        <v>0</v>
      </c>
      <c r="S16788" t="s">
        <v>877</v>
      </c>
      <c r="T16788" t="s">
        <v>1831</v>
      </c>
      <c r="X16788" s="34" t="str">
        <f t="shared" si="525"/>
        <v>1431307</v>
      </c>
    </row>
    <row r="16789" spans="1:24" x14ac:dyDescent="0.15">
      <c r="A16789" t="s">
        <v>7953</v>
      </c>
      <c r="B16789" t="s">
        <v>935</v>
      </c>
      <c r="C16789" t="s">
        <v>2157</v>
      </c>
      <c r="D16789" t="s">
        <v>5686</v>
      </c>
      <c r="E16789" t="s">
        <v>7954</v>
      </c>
      <c r="F16789" t="s">
        <v>0</v>
      </c>
      <c r="G16789" t="s">
        <v>7955</v>
      </c>
      <c r="H16789" t="s">
        <v>0</v>
      </c>
      <c r="I16789" t="s">
        <v>659</v>
      </c>
      <c r="J16789" t="s">
        <v>660</v>
      </c>
      <c r="K16789" s="34" t="str">
        <f t="shared" si="524"/>
        <v>1431307口腔粘膜</v>
      </c>
      <c r="L16789" t="s">
        <v>188</v>
      </c>
      <c r="M16789" t="s">
        <v>65</v>
      </c>
      <c r="N16789" t="s">
        <v>0</v>
      </c>
      <c r="O16789" t="s">
        <v>0</v>
      </c>
      <c r="P16789" t="s">
        <v>0</v>
      </c>
      <c r="Q16789" t="s">
        <v>0</v>
      </c>
      <c r="R16789" t="s">
        <v>0</v>
      </c>
      <c r="S16789" t="s">
        <v>877</v>
      </c>
      <c r="T16789" t="s">
        <v>1831</v>
      </c>
      <c r="X16789" s="34" t="str">
        <f t="shared" si="525"/>
        <v>1431307</v>
      </c>
    </row>
    <row r="16790" spans="1:24" x14ac:dyDescent="0.15">
      <c r="A16790" t="s">
        <v>7953</v>
      </c>
      <c r="B16790" t="s">
        <v>935</v>
      </c>
      <c r="C16790" t="s">
        <v>2157</v>
      </c>
      <c r="D16790" t="s">
        <v>5686</v>
      </c>
      <c r="E16790" t="s">
        <v>7954</v>
      </c>
      <c r="F16790" t="s">
        <v>0</v>
      </c>
      <c r="G16790" t="s">
        <v>7955</v>
      </c>
      <c r="H16790" t="s">
        <v>0</v>
      </c>
      <c r="I16790" t="s">
        <v>226</v>
      </c>
      <c r="J16790" t="s">
        <v>227</v>
      </c>
      <c r="K16790" s="34" t="str">
        <f t="shared" si="524"/>
        <v>1431307歯ＣＡＤ</v>
      </c>
      <c r="L16790" t="s">
        <v>334</v>
      </c>
      <c r="M16790" t="s">
        <v>49</v>
      </c>
      <c r="N16790" t="s">
        <v>0</v>
      </c>
      <c r="O16790" t="s">
        <v>0</v>
      </c>
      <c r="P16790" t="s">
        <v>0</v>
      </c>
      <c r="Q16790" t="s">
        <v>0</v>
      </c>
      <c r="R16790" t="s">
        <v>0</v>
      </c>
      <c r="S16790" t="s">
        <v>877</v>
      </c>
      <c r="T16790" t="s">
        <v>1831</v>
      </c>
      <c r="X16790" s="34" t="str">
        <f t="shared" si="525"/>
        <v>1431307</v>
      </c>
    </row>
    <row r="16791" spans="1:24" x14ac:dyDescent="0.15">
      <c r="A16791" t="s">
        <v>7953</v>
      </c>
      <c r="B16791" t="s">
        <v>935</v>
      </c>
      <c r="C16791" t="s">
        <v>2157</v>
      </c>
      <c r="D16791" t="s">
        <v>5686</v>
      </c>
      <c r="E16791" t="s">
        <v>7954</v>
      </c>
      <c r="F16791" t="s">
        <v>0</v>
      </c>
      <c r="G16791" t="s">
        <v>7955</v>
      </c>
      <c r="H16791" t="s">
        <v>0</v>
      </c>
      <c r="I16791" t="s">
        <v>638</v>
      </c>
      <c r="J16791" t="s">
        <v>639</v>
      </c>
      <c r="K16791" s="34" t="str">
        <f t="shared" si="524"/>
        <v>1431307手光機</v>
      </c>
      <c r="L16791" t="s">
        <v>317</v>
      </c>
      <c r="M16791" t="s">
        <v>65</v>
      </c>
      <c r="N16791" t="s">
        <v>0</v>
      </c>
      <c r="O16791" t="s">
        <v>0</v>
      </c>
      <c r="P16791" t="s">
        <v>0</v>
      </c>
      <c r="Q16791" t="s">
        <v>0</v>
      </c>
      <c r="R16791" t="s">
        <v>0</v>
      </c>
      <c r="S16791" t="s">
        <v>877</v>
      </c>
      <c r="T16791" t="s">
        <v>1831</v>
      </c>
      <c r="X16791" s="34" t="str">
        <f t="shared" si="525"/>
        <v>1431307</v>
      </c>
    </row>
    <row r="16792" spans="1:24" x14ac:dyDescent="0.15">
      <c r="A16792" t="s">
        <v>7953</v>
      </c>
      <c r="B16792" t="s">
        <v>935</v>
      </c>
      <c r="C16792" t="s">
        <v>2157</v>
      </c>
      <c r="D16792" t="s">
        <v>5686</v>
      </c>
      <c r="E16792" t="s">
        <v>7954</v>
      </c>
      <c r="F16792" t="s">
        <v>0</v>
      </c>
      <c r="G16792" t="s">
        <v>7955</v>
      </c>
      <c r="H16792" t="s">
        <v>0</v>
      </c>
      <c r="I16792" t="s">
        <v>268</v>
      </c>
      <c r="J16792" t="s">
        <v>269</v>
      </c>
      <c r="K16792" s="34" t="str">
        <f t="shared" si="524"/>
        <v>1431307補管</v>
      </c>
      <c r="L16792" t="s">
        <v>3105</v>
      </c>
      <c r="M16792" t="s">
        <v>259</v>
      </c>
      <c r="N16792" t="s">
        <v>0</v>
      </c>
      <c r="O16792" t="s">
        <v>0</v>
      </c>
      <c r="P16792" t="s">
        <v>0</v>
      </c>
      <c r="Q16792" t="s">
        <v>0</v>
      </c>
      <c r="R16792" t="s">
        <v>0</v>
      </c>
      <c r="S16792" t="s">
        <v>877</v>
      </c>
      <c r="T16792" t="s">
        <v>1831</v>
      </c>
      <c r="X16792" s="34" t="str">
        <f t="shared" si="525"/>
        <v>1431307</v>
      </c>
    </row>
    <row r="16793" spans="1:24" x14ac:dyDescent="0.15">
      <c r="A16793" t="s">
        <v>7953</v>
      </c>
      <c r="B16793" t="s">
        <v>935</v>
      </c>
      <c r="C16793" t="s">
        <v>2157</v>
      </c>
      <c r="D16793" t="s">
        <v>5686</v>
      </c>
      <c r="E16793" t="s">
        <v>7954</v>
      </c>
      <c r="F16793" t="s">
        <v>0</v>
      </c>
      <c r="G16793" t="s">
        <v>7955</v>
      </c>
      <c r="H16793" t="s">
        <v>0</v>
      </c>
      <c r="I16793" t="s">
        <v>2017</v>
      </c>
      <c r="J16793" t="s">
        <v>2018</v>
      </c>
      <c r="K16793" s="34" t="str">
        <f t="shared" si="524"/>
        <v>1431307歯外在ベⅠ注</v>
      </c>
      <c r="L16793" t="s">
        <v>1187</v>
      </c>
      <c r="M16793" t="s">
        <v>1940</v>
      </c>
      <c r="N16793" t="s">
        <v>0</v>
      </c>
      <c r="O16793" t="s">
        <v>0</v>
      </c>
      <c r="P16793" t="s">
        <v>0</v>
      </c>
      <c r="Q16793" t="s">
        <v>0</v>
      </c>
      <c r="R16793" t="s">
        <v>0</v>
      </c>
      <c r="S16793" t="s">
        <v>877</v>
      </c>
      <c r="T16793" t="s">
        <v>1831</v>
      </c>
      <c r="X16793" s="34" t="str">
        <f t="shared" si="525"/>
        <v>1431307</v>
      </c>
    </row>
    <row r="16794" spans="1:24" x14ac:dyDescent="0.15">
      <c r="A16794" t="s">
        <v>7953</v>
      </c>
      <c r="B16794" t="s">
        <v>935</v>
      </c>
      <c r="C16794" t="s">
        <v>2157</v>
      </c>
      <c r="D16794" t="s">
        <v>5686</v>
      </c>
      <c r="E16794" t="s">
        <v>7954</v>
      </c>
      <c r="F16794" t="s">
        <v>0</v>
      </c>
      <c r="G16794" t="s">
        <v>7955</v>
      </c>
      <c r="H16794" t="s">
        <v>0</v>
      </c>
      <c r="I16794" t="s">
        <v>1988</v>
      </c>
      <c r="J16794" t="s">
        <v>1989</v>
      </c>
      <c r="K16794" s="34" t="str">
        <f t="shared" si="524"/>
        <v>1431307歯技ベ</v>
      </c>
      <c r="L16794" t="s">
        <v>710</v>
      </c>
      <c r="M16794" t="s">
        <v>1940</v>
      </c>
      <c r="N16794" t="s">
        <v>0</v>
      </c>
      <c r="O16794" t="s">
        <v>0</v>
      </c>
      <c r="P16794" t="s">
        <v>0</v>
      </c>
      <c r="Q16794" t="s">
        <v>0</v>
      </c>
      <c r="R16794" t="s">
        <v>0</v>
      </c>
      <c r="S16794" t="s">
        <v>877</v>
      </c>
      <c r="T16794" t="s">
        <v>1831</v>
      </c>
      <c r="X16794" s="34" t="str">
        <f t="shared" si="525"/>
        <v>1431307</v>
      </c>
    </row>
    <row r="16795" spans="1:24" x14ac:dyDescent="0.15">
      <c r="A16795" t="s">
        <v>7956</v>
      </c>
      <c r="B16795" t="s">
        <v>935</v>
      </c>
      <c r="C16795" t="s">
        <v>2157</v>
      </c>
      <c r="D16795" t="s">
        <v>5686</v>
      </c>
      <c r="E16795" t="s">
        <v>7957</v>
      </c>
      <c r="F16795" t="s">
        <v>0</v>
      </c>
      <c r="G16795" t="s">
        <v>7958</v>
      </c>
      <c r="H16795" t="s">
        <v>0</v>
      </c>
      <c r="I16795" t="s">
        <v>25</v>
      </c>
      <c r="J16795" t="s">
        <v>26</v>
      </c>
      <c r="K16795" s="34" t="str">
        <f t="shared" si="524"/>
        <v>1431323歯初診</v>
      </c>
      <c r="L16795" t="s">
        <v>782</v>
      </c>
      <c r="M16795" t="s">
        <v>247</v>
      </c>
      <c r="N16795" t="s">
        <v>0</v>
      </c>
      <c r="O16795" t="s">
        <v>0</v>
      </c>
      <c r="P16795" t="s">
        <v>0</v>
      </c>
      <c r="Q16795" t="s">
        <v>0</v>
      </c>
      <c r="R16795" t="s">
        <v>0</v>
      </c>
      <c r="S16795" t="s">
        <v>877</v>
      </c>
      <c r="T16795" t="s">
        <v>1831</v>
      </c>
      <c r="X16795" s="34" t="str">
        <f t="shared" si="525"/>
        <v>1431323</v>
      </c>
    </row>
    <row r="16796" spans="1:24" x14ac:dyDescent="0.15">
      <c r="A16796" t="s">
        <v>7956</v>
      </c>
      <c r="B16796" t="s">
        <v>935</v>
      </c>
      <c r="C16796" t="s">
        <v>2157</v>
      </c>
      <c r="D16796" t="s">
        <v>5686</v>
      </c>
      <c r="E16796" t="s">
        <v>7957</v>
      </c>
      <c r="F16796" t="s">
        <v>0</v>
      </c>
      <c r="G16796" t="s">
        <v>7958</v>
      </c>
      <c r="H16796" t="s">
        <v>0</v>
      </c>
      <c r="I16796" t="s">
        <v>29</v>
      </c>
      <c r="J16796" t="s">
        <v>30</v>
      </c>
      <c r="K16796" s="34" t="str">
        <f t="shared" si="524"/>
        <v>1431323外安全１</v>
      </c>
      <c r="L16796" t="s">
        <v>884</v>
      </c>
      <c r="M16796" t="s">
        <v>1585</v>
      </c>
      <c r="N16796" t="s">
        <v>0</v>
      </c>
      <c r="O16796" t="s">
        <v>0</v>
      </c>
      <c r="P16796" t="s">
        <v>0</v>
      </c>
      <c r="Q16796" t="s">
        <v>0</v>
      </c>
      <c r="R16796" t="s">
        <v>0</v>
      </c>
      <c r="S16796" t="s">
        <v>877</v>
      </c>
      <c r="T16796" t="s">
        <v>1831</v>
      </c>
      <c r="X16796" s="34" t="str">
        <f t="shared" si="525"/>
        <v>1431323</v>
      </c>
    </row>
    <row r="16797" spans="1:24" x14ac:dyDescent="0.15">
      <c r="A16797" t="s">
        <v>7956</v>
      </c>
      <c r="B16797" t="s">
        <v>935</v>
      </c>
      <c r="C16797" t="s">
        <v>2157</v>
      </c>
      <c r="D16797" t="s">
        <v>5686</v>
      </c>
      <c r="E16797" t="s">
        <v>7957</v>
      </c>
      <c r="F16797" t="s">
        <v>0</v>
      </c>
      <c r="G16797" t="s">
        <v>7958</v>
      </c>
      <c r="H16797" t="s">
        <v>0</v>
      </c>
      <c r="I16797" t="s">
        <v>31</v>
      </c>
      <c r="J16797" t="s">
        <v>32</v>
      </c>
      <c r="K16797" s="34" t="str">
        <f t="shared" si="524"/>
        <v>1431323外感染１</v>
      </c>
      <c r="L16797" t="s">
        <v>884</v>
      </c>
      <c r="M16797" t="s">
        <v>1585</v>
      </c>
      <c r="N16797" t="s">
        <v>0</v>
      </c>
      <c r="O16797" t="s">
        <v>0</v>
      </c>
      <c r="P16797" t="s">
        <v>0</v>
      </c>
      <c r="Q16797" t="s">
        <v>0</v>
      </c>
      <c r="R16797" t="s">
        <v>0</v>
      </c>
      <c r="S16797" t="s">
        <v>877</v>
      </c>
      <c r="T16797" t="s">
        <v>1831</v>
      </c>
      <c r="X16797" s="34" t="str">
        <f t="shared" si="525"/>
        <v>1431323</v>
      </c>
    </row>
    <row r="16798" spans="1:24" x14ac:dyDescent="0.15">
      <c r="A16798" t="s">
        <v>7956</v>
      </c>
      <c r="B16798" t="s">
        <v>935</v>
      </c>
      <c r="C16798" t="s">
        <v>2157</v>
      </c>
      <c r="D16798" t="s">
        <v>5686</v>
      </c>
      <c r="E16798" t="s">
        <v>7957</v>
      </c>
      <c r="F16798" t="s">
        <v>0</v>
      </c>
      <c r="G16798" t="s">
        <v>7958</v>
      </c>
      <c r="H16798" t="s">
        <v>0</v>
      </c>
      <c r="I16798" t="s">
        <v>150</v>
      </c>
      <c r="J16798" t="s">
        <v>151</v>
      </c>
      <c r="K16798" s="34" t="str">
        <f t="shared" si="524"/>
        <v>1431323医管</v>
      </c>
      <c r="L16798" t="s">
        <v>517</v>
      </c>
      <c r="M16798" t="s">
        <v>1247</v>
      </c>
      <c r="N16798" t="s">
        <v>0</v>
      </c>
      <c r="O16798" t="s">
        <v>0</v>
      </c>
      <c r="P16798" t="s">
        <v>0</v>
      </c>
      <c r="Q16798" t="s">
        <v>0</v>
      </c>
      <c r="R16798" t="s">
        <v>0</v>
      </c>
      <c r="S16798" t="s">
        <v>877</v>
      </c>
      <c r="T16798" t="s">
        <v>1831</v>
      </c>
      <c r="X16798" s="34" t="str">
        <f t="shared" si="525"/>
        <v>1431323</v>
      </c>
    </row>
    <row r="16799" spans="1:24" x14ac:dyDescent="0.15">
      <c r="A16799" t="s">
        <v>7956</v>
      </c>
      <c r="B16799" t="s">
        <v>935</v>
      </c>
      <c r="C16799" t="s">
        <v>2157</v>
      </c>
      <c r="D16799" t="s">
        <v>5686</v>
      </c>
      <c r="E16799" t="s">
        <v>7957</v>
      </c>
      <c r="F16799" t="s">
        <v>0</v>
      </c>
      <c r="G16799" t="s">
        <v>7958</v>
      </c>
      <c r="H16799" t="s">
        <v>0</v>
      </c>
      <c r="I16799" t="s">
        <v>2026</v>
      </c>
      <c r="J16799" t="s">
        <v>1901</v>
      </c>
      <c r="K16799" s="34" t="str">
        <f t="shared" si="524"/>
        <v>1431323口管強</v>
      </c>
      <c r="L16799" t="s">
        <v>803</v>
      </c>
      <c r="M16799" t="s">
        <v>1584</v>
      </c>
      <c r="N16799" t="s">
        <v>0</v>
      </c>
      <c r="O16799" t="s">
        <v>0</v>
      </c>
      <c r="P16799" t="s">
        <v>0</v>
      </c>
      <c r="Q16799" t="s">
        <v>0</v>
      </c>
      <c r="R16799" t="s">
        <v>0</v>
      </c>
      <c r="S16799" t="s">
        <v>877</v>
      </c>
      <c r="T16799" t="s">
        <v>1831</v>
      </c>
      <c r="X16799" s="34" t="str">
        <f t="shared" si="525"/>
        <v>1431323</v>
      </c>
    </row>
    <row r="16800" spans="1:24" x14ac:dyDescent="0.15">
      <c r="A16800" t="s">
        <v>7956</v>
      </c>
      <c r="B16800" t="s">
        <v>935</v>
      </c>
      <c r="C16800" t="s">
        <v>2157</v>
      </c>
      <c r="D16800" t="s">
        <v>5686</v>
      </c>
      <c r="E16800" t="s">
        <v>7957</v>
      </c>
      <c r="F16800" t="s">
        <v>0</v>
      </c>
      <c r="G16800" t="s">
        <v>7958</v>
      </c>
      <c r="H16800" t="s">
        <v>0</v>
      </c>
      <c r="I16800" t="s">
        <v>2034</v>
      </c>
      <c r="J16800" t="s">
        <v>2035</v>
      </c>
      <c r="K16800" s="34" t="str">
        <f t="shared" si="524"/>
        <v>1431323口実地</v>
      </c>
      <c r="L16800" t="s">
        <v>904</v>
      </c>
      <c r="M16800" t="s">
        <v>1940</v>
      </c>
      <c r="N16800" t="s">
        <v>0</v>
      </c>
      <c r="O16800" t="s">
        <v>0</v>
      </c>
      <c r="P16800" t="s">
        <v>0</v>
      </c>
      <c r="Q16800" t="s">
        <v>0</v>
      </c>
      <c r="R16800" t="s">
        <v>0</v>
      </c>
      <c r="S16800" t="s">
        <v>877</v>
      </c>
      <c r="T16800" t="s">
        <v>1831</v>
      </c>
      <c r="X16800" s="34" t="str">
        <f t="shared" si="525"/>
        <v>1431323</v>
      </c>
    </row>
    <row r="16801" spans="1:24" x14ac:dyDescent="0.15">
      <c r="A16801" t="s">
        <v>7956</v>
      </c>
      <c r="B16801" t="s">
        <v>935</v>
      </c>
      <c r="C16801" t="s">
        <v>2157</v>
      </c>
      <c r="D16801" t="s">
        <v>5686</v>
      </c>
      <c r="E16801" t="s">
        <v>7957</v>
      </c>
      <c r="F16801" t="s">
        <v>0</v>
      </c>
      <c r="G16801" t="s">
        <v>7958</v>
      </c>
      <c r="H16801" t="s">
        <v>0</v>
      </c>
      <c r="I16801" t="s">
        <v>707</v>
      </c>
      <c r="J16801" t="s">
        <v>708</v>
      </c>
      <c r="K16801" s="34" t="str">
        <f t="shared" si="524"/>
        <v>1431323在歯管</v>
      </c>
      <c r="L16801" t="s">
        <v>724</v>
      </c>
      <c r="M16801" t="s">
        <v>1247</v>
      </c>
      <c r="N16801" t="s">
        <v>0</v>
      </c>
      <c r="O16801" t="s">
        <v>0</v>
      </c>
      <c r="P16801" t="s">
        <v>0</v>
      </c>
      <c r="Q16801" t="s">
        <v>0</v>
      </c>
      <c r="R16801" t="s">
        <v>0</v>
      </c>
      <c r="S16801" t="s">
        <v>877</v>
      </c>
      <c r="T16801" t="s">
        <v>1831</v>
      </c>
      <c r="X16801" s="34" t="str">
        <f t="shared" si="525"/>
        <v>1431323</v>
      </c>
    </row>
    <row r="16802" spans="1:24" x14ac:dyDescent="0.15">
      <c r="A16802" t="s">
        <v>7956</v>
      </c>
      <c r="B16802" t="s">
        <v>935</v>
      </c>
      <c r="C16802" t="s">
        <v>2157</v>
      </c>
      <c r="D16802" t="s">
        <v>5686</v>
      </c>
      <c r="E16802" t="s">
        <v>7957</v>
      </c>
      <c r="F16802" t="s">
        <v>0</v>
      </c>
      <c r="G16802" t="s">
        <v>7958</v>
      </c>
      <c r="H16802" t="s">
        <v>0</v>
      </c>
      <c r="I16802" t="s">
        <v>1987</v>
      </c>
      <c r="J16802" t="s">
        <v>1009</v>
      </c>
      <c r="K16802" s="34" t="str">
        <f t="shared" si="524"/>
        <v>1431323歯訪診</v>
      </c>
      <c r="L16802" t="s">
        <v>898</v>
      </c>
      <c r="M16802" t="s">
        <v>60</v>
      </c>
      <c r="N16802" t="s">
        <v>0</v>
      </c>
      <c r="O16802" t="s">
        <v>0</v>
      </c>
      <c r="P16802" t="s">
        <v>0</v>
      </c>
      <c r="Q16802" t="s">
        <v>0</v>
      </c>
      <c r="R16802" t="s">
        <v>0</v>
      </c>
      <c r="S16802" t="s">
        <v>877</v>
      </c>
      <c r="T16802" t="s">
        <v>1831</v>
      </c>
      <c r="X16802" s="34" t="str">
        <f t="shared" si="525"/>
        <v>1431323</v>
      </c>
    </row>
    <row r="16803" spans="1:24" x14ac:dyDescent="0.15">
      <c r="A16803" t="s">
        <v>7956</v>
      </c>
      <c r="B16803" t="s">
        <v>935</v>
      </c>
      <c r="C16803" t="s">
        <v>2157</v>
      </c>
      <c r="D16803" t="s">
        <v>5686</v>
      </c>
      <c r="E16803" t="s">
        <v>7957</v>
      </c>
      <c r="F16803" t="s">
        <v>0</v>
      </c>
      <c r="G16803" t="s">
        <v>7958</v>
      </c>
      <c r="H16803" t="s">
        <v>0</v>
      </c>
      <c r="I16803" t="s">
        <v>226</v>
      </c>
      <c r="J16803" t="s">
        <v>227</v>
      </c>
      <c r="K16803" s="34" t="str">
        <f t="shared" si="524"/>
        <v>1431323歯ＣＡＤ</v>
      </c>
      <c r="L16803" t="s">
        <v>730</v>
      </c>
      <c r="M16803" t="s">
        <v>49</v>
      </c>
      <c r="N16803" t="s">
        <v>0</v>
      </c>
      <c r="O16803" t="s">
        <v>0</v>
      </c>
      <c r="P16803" t="s">
        <v>0</v>
      </c>
      <c r="Q16803" t="s">
        <v>0</v>
      </c>
      <c r="R16803" t="s">
        <v>0</v>
      </c>
      <c r="S16803" t="s">
        <v>877</v>
      </c>
      <c r="T16803" t="s">
        <v>1831</v>
      </c>
      <c r="X16803" s="34" t="str">
        <f t="shared" si="525"/>
        <v>1431323</v>
      </c>
    </row>
    <row r="16804" spans="1:24" x14ac:dyDescent="0.15">
      <c r="A16804" t="s">
        <v>7956</v>
      </c>
      <c r="B16804" t="s">
        <v>935</v>
      </c>
      <c r="C16804" t="s">
        <v>2157</v>
      </c>
      <c r="D16804" t="s">
        <v>5686</v>
      </c>
      <c r="E16804" t="s">
        <v>7957</v>
      </c>
      <c r="F16804" t="s">
        <v>0</v>
      </c>
      <c r="G16804" t="s">
        <v>7958</v>
      </c>
      <c r="H16804" t="s">
        <v>0</v>
      </c>
      <c r="I16804" t="s">
        <v>268</v>
      </c>
      <c r="J16804" t="s">
        <v>269</v>
      </c>
      <c r="K16804" s="34" t="str">
        <f t="shared" si="524"/>
        <v>1431323補管</v>
      </c>
      <c r="L16804" t="s">
        <v>2454</v>
      </c>
      <c r="M16804" t="s">
        <v>259</v>
      </c>
      <c r="N16804" t="s">
        <v>0</v>
      </c>
      <c r="O16804" t="s">
        <v>0</v>
      </c>
      <c r="P16804" t="s">
        <v>0</v>
      </c>
      <c r="Q16804" t="s">
        <v>0</v>
      </c>
      <c r="R16804" t="s">
        <v>0</v>
      </c>
      <c r="S16804" t="s">
        <v>877</v>
      </c>
      <c r="T16804" t="s">
        <v>1831</v>
      </c>
      <c r="X16804" s="34" t="str">
        <f t="shared" si="525"/>
        <v>1431323</v>
      </c>
    </row>
    <row r="16805" spans="1:24" x14ac:dyDescent="0.15">
      <c r="A16805" t="s">
        <v>7956</v>
      </c>
      <c r="B16805" t="s">
        <v>935</v>
      </c>
      <c r="C16805" t="s">
        <v>2157</v>
      </c>
      <c r="D16805" t="s">
        <v>5686</v>
      </c>
      <c r="E16805" t="s">
        <v>7957</v>
      </c>
      <c r="F16805" t="s">
        <v>0</v>
      </c>
      <c r="G16805" t="s">
        <v>7958</v>
      </c>
      <c r="H16805" t="s">
        <v>0</v>
      </c>
      <c r="I16805" t="s">
        <v>2017</v>
      </c>
      <c r="J16805" t="s">
        <v>2018</v>
      </c>
      <c r="K16805" s="34" t="str">
        <f t="shared" si="524"/>
        <v>1431323歯外在ベⅠ注</v>
      </c>
      <c r="L16805" t="s">
        <v>930</v>
      </c>
      <c r="M16805" t="s">
        <v>1940</v>
      </c>
      <c r="N16805" t="s">
        <v>0</v>
      </c>
      <c r="O16805" t="s">
        <v>0</v>
      </c>
      <c r="P16805" t="s">
        <v>0</v>
      </c>
      <c r="Q16805" t="s">
        <v>0</v>
      </c>
      <c r="R16805" t="s">
        <v>0</v>
      </c>
      <c r="S16805" t="s">
        <v>877</v>
      </c>
      <c r="T16805" t="s">
        <v>1831</v>
      </c>
      <c r="X16805" s="34" t="str">
        <f t="shared" si="525"/>
        <v>1431323</v>
      </c>
    </row>
    <row r="16806" spans="1:24" x14ac:dyDescent="0.15">
      <c r="A16806" t="s">
        <v>7956</v>
      </c>
      <c r="B16806" t="s">
        <v>935</v>
      </c>
      <c r="C16806" t="s">
        <v>2157</v>
      </c>
      <c r="D16806" t="s">
        <v>5686</v>
      </c>
      <c r="E16806" t="s">
        <v>7957</v>
      </c>
      <c r="F16806" t="s">
        <v>0</v>
      </c>
      <c r="G16806" t="s">
        <v>7958</v>
      </c>
      <c r="H16806" t="s">
        <v>0</v>
      </c>
      <c r="I16806" t="s">
        <v>1988</v>
      </c>
      <c r="J16806" t="s">
        <v>1989</v>
      </c>
      <c r="K16806" s="34" t="str">
        <f t="shared" si="524"/>
        <v>1431323歯技ベ</v>
      </c>
      <c r="L16806" t="s">
        <v>946</v>
      </c>
      <c r="M16806" t="s">
        <v>1940</v>
      </c>
      <c r="N16806" t="s">
        <v>0</v>
      </c>
      <c r="O16806" t="s">
        <v>0</v>
      </c>
      <c r="P16806" t="s">
        <v>0</v>
      </c>
      <c r="Q16806" t="s">
        <v>0</v>
      </c>
      <c r="R16806" t="s">
        <v>0</v>
      </c>
      <c r="S16806" t="s">
        <v>877</v>
      </c>
      <c r="T16806" t="s">
        <v>1831</v>
      </c>
      <c r="X16806" s="34" t="str">
        <f t="shared" si="525"/>
        <v>1431323</v>
      </c>
    </row>
    <row r="16807" spans="1:24" x14ac:dyDescent="0.15">
      <c r="A16807" t="s">
        <v>7959</v>
      </c>
      <c r="B16807" t="s">
        <v>935</v>
      </c>
      <c r="C16807" t="s">
        <v>2157</v>
      </c>
      <c r="D16807" t="s">
        <v>5686</v>
      </c>
      <c r="E16807" t="s">
        <v>7960</v>
      </c>
      <c r="F16807" t="s">
        <v>0</v>
      </c>
      <c r="G16807" t="s">
        <v>6240</v>
      </c>
      <c r="H16807" t="s">
        <v>0</v>
      </c>
      <c r="I16807" t="s">
        <v>2032</v>
      </c>
      <c r="J16807" t="s">
        <v>2033</v>
      </c>
      <c r="K16807" s="34" t="str">
        <f t="shared" si="524"/>
        <v>1431331歯医ＤＸ２</v>
      </c>
      <c r="L16807" t="s">
        <v>365</v>
      </c>
      <c r="M16807" t="s">
        <v>1940</v>
      </c>
      <c r="N16807" t="s">
        <v>0</v>
      </c>
      <c r="O16807" t="s">
        <v>0</v>
      </c>
      <c r="P16807" t="s">
        <v>0</v>
      </c>
      <c r="Q16807" t="s">
        <v>0</v>
      </c>
      <c r="R16807" t="s">
        <v>0</v>
      </c>
      <c r="S16807" t="s">
        <v>877</v>
      </c>
      <c r="T16807" t="s">
        <v>1831</v>
      </c>
      <c r="X16807" s="34" t="str">
        <f t="shared" si="525"/>
        <v>1431331</v>
      </c>
    </row>
    <row r="16808" spans="1:24" x14ac:dyDescent="0.15">
      <c r="A16808" t="s">
        <v>7959</v>
      </c>
      <c r="B16808" t="s">
        <v>935</v>
      </c>
      <c r="C16808" t="s">
        <v>2157</v>
      </c>
      <c r="D16808" t="s">
        <v>5686</v>
      </c>
      <c r="E16808" t="s">
        <v>7960</v>
      </c>
      <c r="F16808" t="s">
        <v>0</v>
      </c>
      <c r="G16808" t="s">
        <v>6240</v>
      </c>
      <c r="H16808" t="s">
        <v>0</v>
      </c>
      <c r="I16808" t="s">
        <v>25</v>
      </c>
      <c r="J16808" t="s">
        <v>26</v>
      </c>
      <c r="K16808" s="34" t="str">
        <f t="shared" si="524"/>
        <v>1431331歯初診</v>
      </c>
      <c r="L16808" t="s">
        <v>7961</v>
      </c>
      <c r="M16808" t="s">
        <v>161</v>
      </c>
      <c r="N16808" t="s">
        <v>0</v>
      </c>
      <c r="O16808" t="s">
        <v>0</v>
      </c>
      <c r="P16808" t="s">
        <v>0</v>
      </c>
      <c r="Q16808" t="s">
        <v>0</v>
      </c>
      <c r="R16808" t="s">
        <v>0</v>
      </c>
      <c r="S16808" t="s">
        <v>877</v>
      </c>
      <c r="T16808" t="s">
        <v>1831</v>
      </c>
      <c r="X16808" s="34" t="str">
        <f t="shared" si="525"/>
        <v>1431331</v>
      </c>
    </row>
    <row r="16809" spans="1:24" x14ac:dyDescent="0.15">
      <c r="A16809" t="s">
        <v>7959</v>
      </c>
      <c r="B16809" t="s">
        <v>935</v>
      </c>
      <c r="C16809" t="s">
        <v>2157</v>
      </c>
      <c r="D16809" t="s">
        <v>5686</v>
      </c>
      <c r="E16809" t="s">
        <v>7960</v>
      </c>
      <c r="F16809" t="s">
        <v>0</v>
      </c>
      <c r="G16809" t="s">
        <v>6240</v>
      </c>
      <c r="H16809" t="s">
        <v>0</v>
      </c>
      <c r="I16809" t="s">
        <v>29</v>
      </c>
      <c r="J16809" t="s">
        <v>30</v>
      </c>
      <c r="K16809" s="34" t="str">
        <f t="shared" si="524"/>
        <v>1431331外安全１</v>
      </c>
      <c r="L16809" t="s">
        <v>960</v>
      </c>
      <c r="M16809" t="s">
        <v>161</v>
      </c>
      <c r="N16809" t="s">
        <v>0</v>
      </c>
      <c r="O16809" t="s">
        <v>0</v>
      </c>
      <c r="P16809" t="s">
        <v>0</v>
      </c>
      <c r="Q16809" t="s">
        <v>0</v>
      </c>
      <c r="R16809" t="s">
        <v>0</v>
      </c>
      <c r="S16809" t="s">
        <v>877</v>
      </c>
      <c r="T16809" t="s">
        <v>1831</v>
      </c>
      <c r="X16809" s="34" t="str">
        <f t="shared" si="525"/>
        <v>1431331</v>
      </c>
    </row>
    <row r="16810" spans="1:24" x14ac:dyDescent="0.15">
      <c r="A16810" t="s">
        <v>7959</v>
      </c>
      <c r="B16810" t="s">
        <v>935</v>
      </c>
      <c r="C16810" t="s">
        <v>2157</v>
      </c>
      <c r="D16810" t="s">
        <v>5686</v>
      </c>
      <c r="E16810" t="s">
        <v>7960</v>
      </c>
      <c r="F16810" t="s">
        <v>0</v>
      </c>
      <c r="G16810" t="s">
        <v>6240</v>
      </c>
      <c r="H16810" t="s">
        <v>0</v>
      </c>
      <c r="I16810" t="s">
        <v>31</v>
      </c>
      <c r="J16810" t="s">
        <v>32</v>
      </c>
      <c r="K16810" s="34" t="str">
        <f t="shared" si="524"/>
        <v>1431331外感染１</v>
      </c>
      <c r="L16810" t="s">
        <v>617</v>
      </c>
      <c r="M16810" t="s">
        <v>161</v>
      </c>
      <c r="N16810" t="s">
        <v>0</v>
      </c>
      <c r="O16810" t="s">
        <v>0</v>
      </c>
      <c r="P16810" t="s">
        <v>0</v>
      </c>
      <c r="Q16810" t="s">
        <v>0</v>
      </c>
      <c r="R16810" t="s">
        <v>0</v>
      </c>
      <c r="S16810" t="s">
        <v>877</v>
      </c>
      <c r="T16810" t="s">
        <v>1831</v>
      </c>
      <c r="X16810" s="34" t="str">
        <f t="shared" si="525"/>
        <v>1431331</v>
      </c>
    </row>
    <row r="16811" spans="1:24" x14ac:dyDescent="0.15">
      <c r="A16811" t="s">
        <v>7959</v>
      </c>
      <c r="B16811" t="s">
        <v>935</v>
      </c>
      <c r="C16811" t="s">
        <v>2157</v>
      </c>
      <c r="D16811" t="s">
        <v>5686</v>
      </c>
      <c r="E16811" t="s">
        <v>7960</v>
      </c>
      <c r="F16811" t="s">
        <v>0</v>
      </c>
      <c r="G16811" t="s">
        <v>6240</v>
      </c>
      <c r="H16811" t="s">
        <v>0</v>
      </c>
      <c r="I16811" t="s">
        <v>5707</v>
      </c>
      <c r="J16811" t="s">
        <v>5708</v>
      </c>
      <c r="K16811" s="34" t="str">
        <f t="shared" si="524"/>
        <v>1431331外感染２</v>
      </c>
      <c r="L16811" t="s">
        <v>262</v>
      </c>
      <c r="M16811" t="s">
        <v>161</v>
      </c>
      <c r="N16811" t="s">
        <v>0</v>
      </c>
      <c r="O16811" t="s">
        <v>0</v>
      </c>
      <c r="P16811" t="s">
        <v>0</v>
      </c>
      <c r="Q16811" t="s">
        <v>0</v>
      </c>
      <c r="R16811" t="s">
        <v>0</v>
      </c>
      <c r="S16811" t="s">
        <v>877</v>
      </c>
      <c r="T16811" t="s">
        <v>1831</v>
      </c>
      <c r="X16811" s="34" t="str">
        <f t="shared" si="525"/>
        <v>1431331</v>
      </c>
    </row>
    <row r="16812" spans="1:24" x14ac:dyDescent="0.15">
      <c r="A16812" t="s">
        <v>7959</v>
      </c>
      <c r="B16812" t="s">
        <v>935</v>
      </c>
      <c r="C16812" t="s">
        <v>2157</v>
      </c>
      <c r="D16812" t="s">
        <v>5686</v>
      </c>
      <c r="E16812" t="s">
        <v>7960</v>
      </c>
      <c r="F16812" t="s">
        <v>0</v>
      </c>
      <c r="G16812" t="s">
        <v>6240</v>
      </c>
      <c r="H16812" t="s">
        <v>0</v>
      </c>
      <c r="I16812" t="s">
        <v>150</v>
      </c>
      <c r="J16812" t="s">
        <v>151</v>
      </c>
      <c r="K16812" s="34" t="str">
        <f t="shared" si="524"/>
        <v>1431331医管</v>
      </c>
      <c r="L16812" t="s">
        <v>404</v>
      </c>
      <c r="M16812" t="s">
        <v>161</v>
      </c>
      <c r="N16812" t="s">
        <v>0</v>
      </c>
      <c r="O16812" t="s">
        <v>0</v>
      </c>
      <c r="P16812" t="s">
        <v>0</v>
      </c>
      <c r="Q16812" t="s">
        <v>0</v>
      </c>
      <c r="R16812" t="s">
        <v>0</v>
      </c>
      <c r="S16812" t="s">
        <v>877</v>
      </c>
      <c r="T16812" t="s">
        <v>1831</v>
      </c>
      <c r="X16812" s="34" t="str">
        <f t="shared" si="525"/>
        <v>1431331</v>
      </c>
    </row>
    <row r="16813" spans="1:24" x14ac:dyDescent="0.15">
      <c r="A16813" t="s">
        <v>7959</v>
      </c>
      <c r="B16813" t="s">
        <v>935</v>
      </c>
      <c r="C16813" t="s">
        <v>2157</v>
      </c>
      <c r="D16813" t="s">
        <v>5686</v>
      </c>
      <c r="E16813" t="s">
        <v>7960</v>
      </c>
      <c r="F16813" t="s">
        <v>0</v>
      </c>
      <c r="G16813" t="s">
        <v>6240</v>
      </c>
      <c r="H16813" t="s">
        <v>0</v>
      </c>
      <c r="I16813" t="s">
        <v>2026</v>
      </c>
      <c r="J16813" t="s">
        <v>1901</v>
      </c>
      <c r="K16813" s="34" t="str">
        <f t="shared" si="524"/>
        <v>1431331口管強</v>
      </c>
      <c r="L16813" t="s">
        <v>499</v>
      </c>
      <c r="M16813" t="s">
        <v>161</v>
      </c>
      <c r="N16813" t="s">
        <v>0</v>
      </c>
      <c r="O16813" t="s">
        <v>0</v>
      </c>
      <c r="P16813" t="s">
        <v>0</v>
      </c>
      <c r="Q16813" t="s">
        <v>0</v>
      </c>
      <c r="R16813" t="s">
        <v>0</v>
      </c>
      <c r="S16813" t="s">
        <v>877</v>
      </c>
      <c r="T16813" t="s">
        <v>1831</v>
      </c>
      <c r="X16813" s="34" t="str">
        <f t="shared" si="525"/>
        <v>1431331</v>
      </c>
    </row>
    <row r="16814" spans="1:24" x14ac:dyDescent="0.15">
      <c r="A16814" t="s">
        <v>7959</v>
      </c>
      <c r="B16814" t="s">
        <v>935</v>
      </c>
      <c r="C16814" t="s">
        <v>2157</v>
      </c>
      <c r="D16814" t="s">
        <v>5686</v>
      </c>
      <c r="E16814" t="s">
        <v>7960</v>
      </c>
      <c r="F16814" t="s">
        <v>0</v>
      </c>
      <c r="G16814" t="s">
        <v>6240</v>
      </c>
      <c r="H16814" t="s">
        <v>0</v>
      </c>
      <c r="I16814" t="s">
        <v>2034</v>
      </c>
      <c r="J16814" t="s">
        <v>2035</v>
      </c>
      <c r="K16814" s="34" t="str">
        <f t="shared" si="524"/>
        <v>1431331口実地</v>
      </c>
      <c r="L16814" t="s">
        <v>145</v>
      </c>
      <c r="M16814" t="s">
        <v>1940</v>
      </c>
      <c r="N16814" t="s">
        <v>0</v>
      </c>
      <c r="O16814" t="s">
        <v>0</v>
      </c>
      <c r="P16814" t="s">
        <v>0</v>
      </c>
      <c r="Q16814" t="s">
        <v>0</v>
      </c>
      <c r="R16814" t="s">
        <v>0</v>
      </c>
      <c r="S16814" t="s">
        <v>877</v>
      </c>
      <c r="T16814" t="s">
        <v>1831</v>
      </c>
      <c r="X16814" s="34" t="str">
        <f t="shared" si="525"/>
        <v>1431331</v>
      </c>
    </row>
    <row r="16815" spans="1:24" x14ac:dyDescent="0.15">
      <c r="A16815" t="s">
        <v>7959</v>
      </c>
      <c r="B16815" t="s">
        <v>935</v>
      </c>
      <c r="C16815" t="s">
        <v>2157</v>
      </c>
      <c r="D16815" t="s">
        <v>5686</v>
      </c>
      <c r="E16815" t="s">
        <v>7960</v>
      </c>
      <c r="F16815" t="s">
        <v>0</v>
      </c>
      <c r="G16815" t="s">
        <v>6240</v>
      </c>
      <c r="H16815" t="s">
        <v>0</v>
      </c>
      <c r="I16815" t="s">
        <v>1928</v>
      </c>
      <c r="J16815" t="s">
        <v>1929</v>
      </c>
      <c r="K16815" s="34" t="str">
        <f t="shared" si="524"/>
        <v>1431331歯援診１</v>
      </c>
      <c r="L16815" t="s">
        <v>186</v>
      </c>
      <c r="M16815" t="s">
        <v>161</v>
      </c>
      <c r="N16815" t="s">
        <v>0</v>
      </c>
      <c r="O16815" t="s">
        <v>0</v>
      </c>
      <c r="P16815" t="s">
        <v>0</v>
      </c>
      <c r="Q16815" t="s">
        <v>0</v>
      </c>
      <c r="R16815" t="s">
        <v>0</v>
      </c>
      <c r="S16815" t="s">
        <v>877</v>
      </c>
      <c r="T16815" t="s">
        <v>1831</v>
      </c>
      <c r="X16815" s="34" t="str">
        <f t="shared" si="525"/>
        <v>1431331</v>
      </c>
    </row>
    <row r="16816" spans="1:24" x14ac:dyDescent="0.15">
      <c r="A16816" t="s">
        <v>7959</v>
      </c>
      <c r="B16816" t="s">
        <v>935</v>
      </c>
      <c r="C16816" t="s">
        <v>2157</v>
      </c>
      <c r="D16816" t="s">
        <v>5686</v>
      </c>
      <c r="E16816" t="s">
        <v>7960</v>
      </c>
      <c r="F16816" t="s">
        <v>0</v>
      </c>
      <c r="G16816" t="s">
        <v>6240</v>
      </c>
      <c r="H16816" t="s">
        <v>0</v>
      </c>
      <c r="I16816" t="s">
        <v>707</v>
      </c>
      <c r="J16816" t="s">
        <v>708</v>
      </c>
      <c r="K16816" s="34" t="str">
        <f t="shared" si="524"/>
        <v>1431331在歯管</v>
      </c>
      <c r="L16816" t="s">
        <v>27</v>
      </c>
      <c r="M16816" t="s">
        <v>161</v>
      </c>
      <c r="N16816" t="s">
        <v>0</v>
      </c>
      <c r="O16816" t="s">
        <v>0</v>
      </c>
      <c r="P16816" t="s">
        <v>0</v>
      </c>
      <c r="Q16816" t="s">
        <v>0</v>
      </c>
      <c r="R16816" t="s">
        <v>0</v>
      </c>
      <c r="S16816" t="s">
        <v>877</v>
      </c>
      <c r="T16816" t="s">
        <v>1831</v>
      </c>
      <c r="X16816" s="34" t="str">
        <f t="shared" si="525"/>
        <v>1431331</v>
      </c>
    </row>
    <row r="16817" spans="1:24" x14ac:dyDescent="0.15">
      <c r="A16817" t="s">
        <v>7959</v>
      </c>
      <c r="B16817" t="s">
        <v>935</v>
      </c>
      <c r="C16817" t="s">
        <v>2157</v>
      </c>
      <c r="D16817" t="s">
        <v>5686</v>
      </c>
      <c r="E16817" t="s">
        <v>7960</v>
      </c>
      <c r="F16817" t="s">
        <v>0</v>
      </c>
      <c r="G16817" t="s">
        <v>6240</v>
      </c>
      <c r="H16817" t="s">
        <v>0</v>
      </c>
      <c r="I16817" t="s">
        <v>1943</v>
      </c>
      <c r="J16817" t="s">
        <v>873</v>
      </c>
      <c r="K16817" s="34" t="str">
        <f t="shared" si="524"/>
        <v>1431331在宅ＤＸ</v>
      </c>
      <c r="L16817" t="s">
        <v>188</v>
      </c>
      <c r="M16817" t="s">
        <v>161</v>
      </c>
      <c r="N16817" t="s">
        <v>0</v>
      </c>
      <c r="O16817" t="s">
        <v>0</v>
      </c>
      <c r="P16817" t="s">
        <v>0</v>
      </c>
      <c r="Q16817" t="s">
        <v>0</v>
      </c>
      <c r="R16817" t="s">
        <v>0</v>
      </c>
      <c r="S16817" t="s">
        <v>877</v>
      </c>
      <c r="T16817" t="s">
        <v>1831</v>
      </c>
      <c r="X16817" s="34" t="str">
        <f t="shared" si="525"/>
        <v>1431331</v>
      </c>
    </row>
    <row r="16818" spans="1:24" x14ac:dyDescent="0.15">
      <c r="A16818" t="s">
        <v>7959</v>
      </c>
      <c r="B16818" t="s">
        <v>935</v>
      </c>
      <c r="C16818" t="s">
        <v>2157</v>
      </c>
      <c r="D16818" t="s">
        <v>5686</v>
      </c>
      <c r="E16818" t="s">
        <v>7960</v>
      </c>
      <c r="F16818" t="s">
        <v>0</v>
      </c>
      <c r="G16818" t="s">
        <v>6240</v>
      </c>
      <c r="H16818" t="s">
        <v>0</v>
      </c>
      <c r="I16818" t="s">
        <v>6366</v>
      </c>
      <c r="J16818" t="s">
        <v>6367</v>
      </c>
      <c r="K16818" s="34" t="str">
        <f t="shared" si="524"/>
        <v>1431331咀嚼機能</v>
      </c>
      <c r="L16818" t="s">
        <v>114</v>
      </c>
      <c r="M16818" t="s">
        <v>161</v>
      </c>
      <c r="N16818" t="s">
        <v>0</v>
      </c>
      <c r="O16818" t="s">
        <v>0</v>
      </c>
      <c r="P16818" t="s">
        <v>0</v>
      </c>
      <c r="Q16818" t="s">
        <v>0</v>
      </c>
      <c r="R16818" t="s">
        <v>0</v>
      </c>
      <c r="S16818" t="s">
        <v>877</v>
      </c>
      <c r="T16818" t="s">
        <v>1831</v>
      </c>
      <c r="X16818" s="34" t="str">
        <f t="shared" si="525"/>
        <v>1431331</v>
      </c>
    </row>
    <row r="16819" spans="1:24" x14ac:dyDescent="0.15">
      <c r="A16819" t="s">
        <v>7959</v>
      </c>
      <c r="B16819" t="s">
        <v>935</v>
      </c>
      <c r="C16819" t="s">
        <v>2157</v>
      </c>
      <c r="D16819" t="s">
        <v>5686</v>
      </c>
      <c r="E16819" t="s">
        <v>7960</v>
      </c>
      <c r="F16819" t="s">
        <v>0</v>
      </c>
      <c r="G16819" t="s">
        <v>6240</v>
      </c>
      <c r="H16819" t="s">
        <v>0</v>
      </c>
      <c r="I16819" t="s">
        <v>6366</v>
      </c>
      <c r="J16819" t="s">
        <v>6367</v>
      </c>
      <c r="K16819" s="34" t="str">
        <f t="shared" si="524"/>
        <v>1431331咀嚼機能</v>
      </c>
      <c r="L16819" t="s">
        <v>146</v>
      </c>
      <c r="M16819" t="s">
        <v>161</v>
      </c>
      <c r="N16819" t="s">
        <v>0</v>
      </c>
      <c r="O16819" t="s">
        <v>0</v>
      </c>
      <c r="P16819" t="s">
        <v>0</v>
      </c>
      <c r="Q16819" t="s">
        <v>0</v>
      </c>
      <c r="R16819" t="s">
        <v>0</v>
      </c>
      <c r="S16819" t="s">
        <v>877</v>
      </c>
      <c r="T16819" t="s">
        <v>1831</v>
      </c>
      <c r="X16819" s="34" t="str">
        <f t="shared" si="525"/>
        <v>1431331</v>
      </c>
    </row>
    <row r="16820" spans="1:24" x14ac:dyDescent="0.15">
      <c r="A16820" t="s">
        <v>7959</v>
      </c>
      <c r="B16820" t="s">
        <v>935</v>
      </c>
      <c r="C16820" t="s">
        <v>2157</v>
      </c>
      <c r="D16820" t="s">
        <v>5686</v>
      </c>
      <c r="E16820" t="s">
        <v>7960</v>
      </c>
      <c r="F16820" t="s">
        <v>0</v>
      </c>
      <c r="G16820" t="s">
        <v>6240</v>
      </c>
      <c r="H16820" t="s">
        <v>0</v>
      </c>
      <c r="I16820" t="s">
        <v>1975</v>
      </c>
      <c r="J16820" t="s">
        <v>1976</v>
      </c>
      <c r="K16820" s="34" t="str">
        <f t="shared" si="524"/>
        <v>1431331地外薬供</v>
      </c>
      <c r="L16820" t="s">
        <v>233</v>
      </c>
      <c r="M16820" t="s">
        <v>1940</v>
      </c>
      <c r="N16820" t="s">
        <v>0</v>
      </c>
      <c r="O16820" t="s">
        <v>0</v>
      </c>
      <c r="P16820" t="s">
        <v>0</v>
      </c>
      <c r="Q16820" t="s">
        <v>0</v>
      </c>
      <c r="R16820" t="s">
        <v>0</v>
      </c>
      <c r="S16820" t="s">
        <v>877</v>
      </c>
      <c r="T16820" t="s">
        <v>1831</v>
      </c>
      <c r="X16820" s="34" t="str">
        <f t="shared" si="525"/>
        <v>1431331</v>
      </c>
    </row>
    <row r="16821" spans="1:24" x14ac:dyDescent="0.15">
      <c r="A16821" t="s">
        <v>7959</v>
      </c>
      <c r="B16821" t="s">
        <v>935</v>
      </c>
      <c r="C16821" t="s">
        <v>2157</v>
      </c>
      <c r="D16821" t="s">
        <v>5686</v>
      </c>
      <c r="E16821" t="s">
        <v>7960</v>
      </c>
      <c r="F16821" t="s">
        <v>0</v>
      </c>
      <c r="G16821" t="s">
        <v>6240</v>
      </c>
      <c r="H16821" t="s">
        <v>0</v>
      </c>
      <c r="I16821" t="s">
        <v>1975</v>
      </c>
      <c r="J16821" t="s">
        <v>1976</v>
      </c>
      <c r="K16821" s="34" t="str">
        <f t="shared" si="524"/>
        <v>1431331地外薬供</v>
      </c>
      <c r="L16821" t="s">
        <v>233</v>
      </c>
      <c r="M16821" t="s">
        <v>1940</v>
      </c>
      <c r="N16821" t="s">
        <v>0</v>
      </c>
      <c r="O16821" t="s">
        <v>1977</v>
      </c>
      <c r="P16821" t="s">
        <v>1977</v>
      </c>
      <c r="Q16821" t="s">
        <v>0</v>
      </c>
      <c r="R16821" t="s">
        <v>0</v>
      </c>
      <c r="S16821" t="s">
        <v>877</v>
      </c>
      <c r="T16821" t="s">
        <v>1831</v>
      </c>
      <c r="X16821" s="34" t="str">
        <f t="shared" si="525"/>
        <v>1431331地域支援・外来医薬品供給対応体制加算１</v>
      </c>
    </row>
    <row r="16822" spans="1:24" x14ac:dyDescent="0.15">
      <c r="A16822" t="s">
        <v>7959</v>
      </c>
      <c r="B16822" t="s">
        <v>935</v>
      </c>
      <c r="C16822" t="s">
        <v>2157</v>
      </c>
      <c r="D16822" t="s">
        <v>5686</v>
      </c>
      <c r="E16822" t="s">
        <v>7960</v>
      </c>
      <c r="F16822" t="s">
        <v>0</v>
      </c>
      <c r="G16822" t="s">
        <v>6240</v>
      </c>
      <c r="H16822" t="s">
        <v>0</v>
      </c>
      <c r="I16822" t="s">
        <v>208</v>
      </c>
      <c r="J16822" t="s">
        <v>209</v>
      </c>
      <c r="K16822" s="34" t="str">
        <f t="shared" si="524"/>
        <v>1431331歯リハ２</v>
      </c>
      <c r="L16822" t="s">
        <v>704</v>
      </c>
      <c r="M16822" t="s">
        <v>161</v>
      </c>
      <c r="N16822" t="s">
        <v>0</v>
      </c>
      <c r="O16822" t="s">
        <v>0</v>
      </c>
      <c r="P16822" t="s">
        <v>0</v>
      </c>
      <c r="Q16822" t="s">
        <v>0</v>
      </c>
      <c r="R16822" t="s">
        <v>0</v>
      </c>
      <c r="S16822" t="s">
        <v>877</v>
      </c>
      <c r="T16822" t="s">
        <v>1831</v>
      </c>
      <c r="X16822" s="34" t="str">
        <f t="shared" si="525"/>
        <v>1431331</v>
      </c>
    </row>
    <row r="16823" spans="1:24" x14ac:dyDescent="0.15">
      <c r="A16823" t="s">
        <v>7959</v>
      </c>
      <c r="B16823" t="s">
        <v>935</v>
      </c>
      <c r="C16823" t="s">
        <v>2157</v>
      </c>
      <c r="D16823" t="s">
        <v>5686</v>
      </c>
      <c r="E16823" t="s">
        <v>7960</v>
      </c>
      <c r="F16823" t="s">
        <v>0</v>
      </c>
      <c r="G16823" t="s">
        <v>6240</v>
      </c>
      <c r="H16823" t="s">
        <v>0</v>
      </c>
      <c r="I16823" t="s">
        <v>5692</v>
      </c>
      <c r="J16823" t="s">
        <v>5693</v>
      </c>
      <c r="K16823" s="34" t="str">
        <f t="shared" si="524"/>
        <v>1431331手顕微加</v>
      </c>
      <c r="L16823" t="s">
        <v>386</v>
      </c>
      <c r="M16823" t="s">
        <v>161</v>
      </c>
      <c r="N16823" t="s">
        <v>0</v>
      </c>
      <c r="O16823" t="s">
        <v>0</v>
      </c>
      <c r="P16823" t="s">
        <v>0</v>
      </c>
      <c r="Q16823" t="s">
        <v>0</v>
      </c>
      <c r="R16823" t="s">
        <v>0</v>
      </c>
      <c r="S16823" t="s">
        <v>877</v>
      </c>
      <c r="T16823" t="s">
        <v>1831</v>
      </c>
      <c r="X16823" s="34" t="str">
        <f t="shared" si="525"/>
        <v>1431331</v>
      </c>
    </row>
    <row r="16824" spans="1:24" x14ac:dyDescent="0.15">
      <c r="A16824" t="s">
        <v>7959</v>
      </c>
      <c r="B16824" t="s">
        <v>935</v>
      </c>
      <c r="C16824" t="s">
        <v>2157</v>
      </c>
      <c r="D16824" t="s">
        <v>5686</v>
      </c>
      <c r="E16824" t="s">
        <v>7960</v>
      </c>
      <c r="F16824" t="s">
        <v>0</v>
      </c>
      <c r="G16824" t="s">
        <v>6240</v>
      </c>
      <c r="H16824" t="s">
        <v>0</v>
      </c>
      <c r="I16824" t="s">
        <v>659</v>
      </c>
      <c r="J16824" t="s">
        <v>660</v>
      </c>
      <c r="K16824" s="34" t="str">
        <f t="shared" si="524"/>
        <v>1431331口腔粘膜</v>
      </c>
      <c r="L16824" t="s">
        <v>883</v>
      </c>
      <c r="M16824" t="s">
        <v>161</v>
      </c>
      <c r="N16824" t="s">
        <v>0</v>
      </c>
      <c r="O16824" t="s">
        <v>0</v>
      </c>
      <c r="P16824" t="s">
        <v>0</v>
      </c>
      <c r="Q16824" t="s">
        <v>0</v>
      </c>
      <c r="R16824" t="s">
        <v>0</v>
      </c>
      <c r="S16824" t="s">
        <v>877</v>
      </c>
      <c r="T16824" t="s">
        <v>1831</v>
      </c>
      <c r="X16824" s="34" t="str">
        <f t="shared" si="525"/>
        <v>1431331</v>
      </c>
    </row>
    <row r="16825" spans="1:24" x14ac:dyDescent="0.15">
      <c r="A16825" t="s">
        <v>7959</v>
      </c>
      <c r="B16825" t="s">
        <v>935</v>
      </c>
      <c r="C16825" t="s">
        <v>2157</v>
      </c>
      <c r="D16825" t="s">
        <v>5686</v>
      </c>
      <c r="E16825" t="s">
        <v>7960</v>
      </c>
      <c r="F16825" t="s">
        <v>0</v>
      </c>
      <c r="G16825" t="s">
        <v>6240</v>
      </c>
      <c r="H16825" t="s">
        <v>0</v>
      </c>
      <c r="I16825" t="s">
        <v>2068</v>
      </c>
      <c r="J16825" t="s">
        <v>603</v>
      </c>
      <c r="K16825" s="34" t="str">
        <f t="shared" si="524"/>
        <v>1431331歯技連１</v>
      </c>
      <c r="L16825" t="s">
        <v>815</v>
      </c>
      <c r="M16825" t="s">
        <v>161</v>
      </c>
      <c r="N16825" t="s">
        <v>0</v>
      </c>
      <c r="O16825" t="s">
        <v>0</v>
      </c>
      <c r="P16825" t="s">
        <v>0</v>
      </c>
      <c r="Q16825" t="s">
        <v>0</v>
      </c>
      <c r="R16825" t="s">
        <v>0</v>
      </c>
      <c r="S16825" t="s">
        <v>877</v>
      </c>
      <c r="T16825" t="s">
        <v>1831</v>
      </c>
      <c r="X16825" s="34" t="str">
        <f t="shared" si="525"/>
        <v>1431331</v>
      </c>
    </row>
    <row r="16826" spans="1:24" x14ac:dyDescent="0.15">
      <c r="A16826" t="s">
        <v>7959</v>
      </c>
      <c r="B16826" t="s">
        <v>935</v>
      </c>
      <c r="C16826" t="s">
        <v>2157</v>
      </c>
      <c r="D16826" t="s">
        <v>5686</v>
      </c>
      <c r="E16826" t="s">
        <v>7960</v>
      </c>
      <c r="F16826" t="s">
        <v>0</v>
      </c>
      <c r="G16826" t="s">
        <v>6240</v>
      </c>
      <c r="H16826" t="s">
        <v>0</v>
      </c>
      <c r="I16826" t="s">
        <v>1320</v>
      </c>
      <c r="J16826" t="s">
        <v>1321</v>
      </c>
      <c r="K16826" s="34" t="str">
        <f t="shared" si="524"/>
        <v>1431331歯技連２</v>
      </c>
      <c r="L16826" t="s">
        <v>798</v>
      </c>
      <c r="M16826" t="s">
        <v>161</v>
      </c>
      <c r="N16826" t="s">
        <v>0</v>
      </c>
      <c r="O16826" t="s">
        <v>0</v>
      </c>
      <c r="P16826" t="s">
        <v>0</v>
      </c>
      <c r="Q16826" t="s">
        <v>0</v>
      </c>
      <c r="R16826" t="s">
        <v>0</v>
      </c>
      <c r="S16826" t="s">
        <v>877</v>
      </c>
      <c r="T16826" t="s">
        <v>1831</v>
      </c>
      <c r="X16826" s="34" t="str">
        <f t="shared" si="525"/>
        <v>1431331</v>
      </c>
    </row>
    <row r="16827" spans="1:24" x14ac:dyDescent="0.15">
      <c r="A16827" t="s">
        <v>7959</v>
      </c>
      <c r="B16827" t="s">
        <v>935</v>
      </c>
      <c r="C16827" t="s">
        <v>2157</v>
      </c>
      <c r="D16827" t="s">
        <v>5686</v>
      </c>
      <c r="E16827" t="s">
        <v>7960</v>
      </c>
      <c r="F16827" t="s">
        <v>0</v>
      </c>
      <c r="G16827" t="s">
        <v>6240</v>
      </c>
      <c r="H16827" t="s">
        <v>0</v>
      </c>
      <c r="I16827" t="s">
        <v>3321</v>
      </c>
      <c r="J16827" t="s">
        <v>3322</v>
      </c>
      <c r="K16827" s="34" t="str">
        <f t="shared" si="524"/>
        <v>1431331光印象</v>
      </c>
      <c r="L16827" t="s">
        <v>314</v>
      </c>
      <c r="M16827" t="s">
        <v>161</v>
      </c>
      <c r="N16827" t="s">
        <v>0</v>
      </c>
      <c r="O16827" t="s">
        <v>0</v>
      </c>
      <c r="P16827" t="s">
        <v>0</v>
      </c>
      <c r="Q16827" t="s">
        <v>0</v>
      </c>
      <c r="R16827" t="s">
        <v>0</v>
      </c>
      <c r="S16827" t="s">
        <v>877</v>
      </c>
      <c r="T16827" t="s">
        <v>1831</v>
      </c>
      <c r="X16827" s="34" t="str">
        <f t="shared" si="525"/>
        <v>1431331</v>
      </c>
    </row>
    <row r="16828" spans="1:24" x14ac:dyDescent="0.15">
      <c r="A16828" t="s">
        <v>7959</v>
      </c>
      <c r="B16828" t="s">
        <v>935</v>
      </c>
      <c r="C16828" t="s">
        <v>2157</v>
      </c>
      <c r="D16828" t="s">
        <v>5686</v>
      </c>
      <c r="E16828" t="s">
        <v>7960</v>
      </c>
      <c r="F16828" t="s">
        <v>0</v>
      </c>
      <c r="G16828" t="s">
        <v>6240</v>
      </c>
      <c r="H16828" t="s">
        <v>0</v>
      </c>
      <c r="I16828" t="s">
        <v>226</v>
      </c>
      <c r="J16828" t="s">
        <v>227</v>
      </c>
      <c r="K16828" s="34" t="str">
        <f t="shared" si="524"/>
        <v>1431331歯ＣＡＤ</v>
      </c>
      <c r="L16828" t="s">
        <v>7857</v>
      </c>
      <c r="M16828" t="s">
        <v>161</v>
      </c>
      <c r="N16828" t="s">
        <v>0</v>
      </c>
      <c r="O16828" t="s">
        <v>0</v>
      </c>
      <c r="P16828" t="s">
        <v>0</v>
      </c>
      <c r="Q16828" t="s">
        <v>0</v>
      </c>
      <c r="R16828" t="s">
        <v>0</v>
      </c>
      <c r="S16828" t="s">
        <v>877</v>
      </c>
      <c r="T16828" t="s">
        <v>1831</v>
      </c>
      <c r="X16828" s="34" t="str">
        <f t="shared" si="525"/>
        <v>1431331</v>
      </c>
    </row>
    <row r="16829" spans="1:24" x14ac:dyDescent="0.15">
      <c r="A16829" t="s">
        <v>7959</v>
      </c>
      <c r="B16829" t="s">
        <v>935</v>
      </c>
      <c r="C16829" t="s">
        <v>2157</v>
      </c>
      <c r="D16829" t="s">
        <v>5686</v>
      </c>
      <c r="E16829" t="s">
        <v>7960</v>
      </c>
      <c r="F16829" t="s">
        <v>0</v>
      </c>
      <c r="G16829" t="s">
        <v>6240</v>
      </c>
      <c r="H16829" t="s">
        <v>0</v>
      </c>
      <c r="I16829" t="s">
        <v>2069</v>
      </c>
      <c r="J16829" t="s">
        <v>2070</v>
      </c>
      <c r="K16829" s="34" t="str">
        <f t="shared" si="524"/>
        <v>1431331３ＤＦＤ</v>
      </c>
      <c r="L16829" t="s">
        <v>145</v>
      </c>
      <c r="M16829" t="s">
        <v>1940</v>
      </c>
      <c r="N16829" t="s">
        <v>0</v>
      </c>
      <c r="O16829" t="s">
        <v>0</v>
      </c>
      <c r="P16829" t="s">
        <v>0</v>
      </c>
      <c r="Q16829" t="s">
        <v>0</v>
      </c>
      <c r="R16829" t="s">
        <v>0</v>
      </c>
      <c r="S16829" t="s">
        <v>877</v>
      </c>
      <c r="T16829" t="s">
        <v>1831</v>
      </c>
      <c r="X16829" s="34" t="str">
        <f t="shared" si="525"/>
        <v>1431331</v>
      </c>
    </row>
    <row r="16830" spans="1:24" x14ac:dyDescent="0.15">
      <c r="A16830" t="s">
        <v>7959</v>
      </c>
      <c r="B16830" t="s">
        <v>935</v>
      </c>
      <c r="C16830" t="s">
        <v>2157</v>
      </c>
      <c r="D16830" t="s">
        <v>5686</v>
      </c>
      <c r="E16830" t="s">
        <v>7960</v>
      </c>
      <c r="F16830" t="s">
        <v>0</v>
      </c>
      <c r="G16830" t="s">
        <v>6240</v>
      </c>
      <c r="H16830" t="s">
        <v>0</v>
      </c>
      <c r="I16830" t="s">
        <v>5694</v>
      </c>
      <c r="J16830" t="s">
        <v>5695</v>
      </c>
      <c r="K16830" s="34" t="str">
        <f t="shared" si="524"/>
        <v>1431331歯技工</v>
      </c>
      <c r="L16830" t="s">
        <v>811</v>
      </c>
      <c r="M16830" t="s">
        <v>161</v>
      </c>
      <c r="N16830" t="s">
        <v>0</v>
      </c>
      <c r="O16830" t="s">
        <v>0</v>
      </c>
      <c r="P16830" t="s">
        <v>0</v>
      </c>
      <c r="Q16830" t="s">
        <v>0</v>
      </c>
      <c r="R16830" t="s">
        <v>0</v>
      </c>
      <c r="S16830" t="s">
        <v>877</v>
      </c>
      <c r="T16830" t="s">
        <v>1831</v>
      </c>
      <c r="X16830" s="34" t="str">
        <f t="shared" si="525"/>
        <v>1431331</v>
      </c>
    </row>
    <row r="16831" spans="1:24" x14ac:dyDescent="0.15">
      <c r="A16831" t="s">
        <v>7959</v>
      </c>
      <c r="B16831" t="s">
        <v>935</v>
      </c>
      <c r="C16831" t="s">
        <v>2157</v>
      </c>
      <c r="D16831" t="s">
        <v>5686</v>
      </c>
      <c r="E16831" t="s">
        <v>7960</v>
      </c>
      <c r="F16831" t="s">
        <v>0</v>
      </c>
      <c r="G16831" t="s">
        <v>6240</v>
      </c>
      <c r="H16831" t="s">
        <v>0</v>
      </c>
      <c r="I16831" t="s">
        <v>614</v>
      </c>
      <c r="J16831" t="s">
        <v>615</v>
      </c>
      <c r="K16831" s="34" t="str">
        <f t="shared" si="524"/>
        <v>1431331ＧＴＲ</v>
      </c>
      <c r="L16831" t="s">
        <v>157</v>
      </c>
      <c r="M16831" t="s">
        <v>161</v>
      </c>
      <c r="N16831" t="s">
        <v>0</v>
      </c>
      <c r="O16831" t="s">
        <v>0</v>
      </c>
      <c r="P16831" t="s">
        <v>0</v>
      </c>
      <c r="Q16831" t="s">
        <v>0</v>
      </c>
      <c r="R16831" t="s">
        <v>0</v>
      </c>
      <c r="S16831" t="s">
        <v>877</v>
      </c>
      <c r="T16831" t="s">
        <v>1831</v>
      </c>
      <c r="X16831" s="34" t="str">
        <f t="shared" si="525"/>
        <v>1431331</v>
      </c>
    </row>
    <row r="16832" spans="1:24" x14ac:dyDescent="0.15">
      <c r="A16832" t="s">
        <v>7959</v>
      </c>
      <c r="B16832" t="s">
        <v>935</v>
      </c>
      <c r="C16832" t="s">
        <v>2157</v>
      </c>
      <c r="D16832" t="s">
        <v>5686</v>
      </c>
      <c r="E16832" t="s">
        <v>7960</v>
      </c>
      <c r="F16832" t="s">
        <v>0</v>
      </c>
      <c r="G16832" t="s">
        <v>6240</v>
      </c>
      <c r="H16832" t="s">
        <v>0</v>
      </c>
      <c r="I16832" t="s">
        <v>5696</v>
      </c>
      <c r="J16832" t="s">
        <v>5697</v>
      </c>
      <c r="K16832" s="34" t="str">
        <f t="shared" si="524"/>
        <v>1431331根切顕微</v>
      </c>
      <c r="L16832" t="s">
        <v>345</v>
      </c>
      <c r="M16832" t="s">
        <v>161</v>
      </c>
      <c r="N16832" t="s">
        <v>0</v>
      </c>
      <c r="O16832" t="s">
        <v>0</v>
      </c>
      <c r="P16832" t="s">
        <v>0</v>
      </c>
      <c r="Q16832" t="s">
        <v>0</v>
      </c>
      <c r="R16832" t="s">
        <v>0</v>
      </c>
      <c r="S16832" t="s">
        <v>877</v>
      </c>
      <c r="T16832" t="s">
        <v>1831</v>
      </c>
      <c r="X16832" s="34" t="str">
        <f t="shared" si="525"/>
        <v>1431331</v>
      </c>
    </row>
    <row r="16833" spans="1:24" x14ac:dyDescent="0.15">
      <c r="A16833" t="s">
        <v>7959</v>
      </c>
      <c r="B16833" t="s">
        <v>935</v>
      </c>
      <c r="C16833" t="s">
        <v>2157</v>
      </c>
      <c r="D16833" t="s">
        <v>5686</v>
      </c>
      <c r="E16833" t="s">
        <v>7960</v>
      </c>
      <c r="F16833" t="s">
        <v>0</v>
      </c>
      <c r="G16833" t="s">
        <v>6240</v>
      </c>
      <c r="H16833" t="s">
        <v>0</v>
      </c>
      <c r="I16833" t="s">
        <v>638</v>
      </c>
      <c r="J16833" t="s">
        <v>639</v>
      </c>
      <c r="K16833" s="34" t="str">
        <f t="shared" si="524"/>
        <v>1431331手光機</v>
      </c>
      <c r="L16833" t="s">
        <v>496</v>
      </c>
      <c r="M16833" t="s">
        <v>161</v>
      </c>
      <c r="N16833" t="s">
        <v>0</v>
      </c>
      <c r="O16833" t="s">
        <v>0</v>
      </c>
      <c r="P16833" t="s">
        <v>0</v>
      </c>
      <c r="Q16833" t="s">
        <v>0</v>
      </c>
      <c r="R16833" t="s">
        <v>0</v>
      </c>
      <c r="S16833" t="s">
        <v>877</v>
      </c>
      <c r="T16833" t="s">
        <v>1831</v>
      </c>
      <c r="X16833" s="34" t="str">
        <f t="shared" si="525"/>
        <v>1431331</v>
      </c>
    </row>
    <row r="16834" spans="1:24" x14ac:dyDescent="0.15">
      <c r="A16834" t="s">
        <v>7959</v>
      </c>
      <c r="B16834" t="s">
        <v>935</v>
      </c>
      <c r="C16834" t="s">
        <v>2157</v>
      </c>
      <c r="D16834" t="s">
        <v>5686</v>
      </c>
      <c r="E16834" t="s">
        <v>7960</v>
      </c>
      <c r="F16834" t="s">
        <v>0</v>
      </c>
      <c r="G16834" t="s">
        <v>6240</v>
      </c>
      <c r="H16834" t="s">
        <v>0</v>
      </c>
      <c r="I16834" t="s">
        <v>268</v>
      </c>
      <c r="J16834" t="s">
        <v>269</v>
      </c>
      <c r="K16834" s="34" t="str">
        <f t="shared" si="524"/>
        <v>1431331補管</v>
      </c>
      <c r="L16834" t="s">
        <v>7962</v>
      </c>
      <c r="M16834" t="s">
        <v>161</v>
      </c>
      <c r="N16834" t="s">
        <v>0</v>
      </c>
      <c r="O16834" t="s">
        <v>0</v>
      </c>
      <c r="P16834" t="s">
        <v>0</v>
      </c>
      <c r="Q16834" t="s">
        <v>0</v>
      </c>
      <c r="R16834" t="s">
        <v>0</v>
      </c>
      <c r="S16834" t="s">
        <v>877</v>
      </c>
      <c r="T16834" t="s">
        <v>1831</v>
      </c>
      <c r="X16834" s="34" t="str">
        <f t="shared" si="525"/>
        <v>1431331</v>
      </c>
    </row>
    <row r="16835" spans="1:24" x14ac:dyDescent="0.15">
      <c r="A16835" t="s">
        <v>7959</v>
      </c>
      <c r="B16835" t="s">
        <v>935</v>
      </c>
      <c r="C16835" t="s">
        <v>2157</v>
      </c>
      <c r="D16835" t="s">
        <v>5686</v>
      </c>
      <c r="E16835" t="s">
        <v>7960</v>
      </c>
      <c r="F16835" t="s">
        <v>0</v>
      </c>
      <c r="G16835" t="s">
        <v>6240</v>
      </c>
      <c r="H16835" t="s">
        <v>0</v>
      </c>
      <c r="I16835" t="s">
        <v>2017</v>
      </c>
      <c r="J16835" t="s">
        <v>2018</v>
      </c>
      <c r="K16835" s="34" t="str">
        <f t="shared" si="524"/>
        <v>1431331歯外在ベⅠ注</v>
      </c>
      <c r="L16835" t="s">
        <v>1168</v>
      </c>
      <c r="M16835" t="s">
        <v>1940</v>
      </c>
      <c r="N16835" t="s">
        <v>0</v>
      </c>
      <c r="O16835" t="s">
        <v>0</v>
      </c>
      <c r="P16835" t="s">
        <v>0</v>
      </c>
      <c r="Q16835" t="s">
        <v>0</v>
      </c>
      <c r="R16835" t="s">
        <v>0</v>
      </c>
      <c r="S16835" t="s">
        <v>877</v>
      </c>
      <c r="T16835" t="s">
        <v>1831</v>
      </c>
      <c r="X16835" s="34" t="str">
        <f t="shared" si="525"/>
        <v>1431331</v>
      </c>
    </row>
    <row r="16836" spans="1:24" x14ac:dyDescent="0.15">
      <c r="A16836" t="s">
        <v>7959</v>
      </c>
      <c r="B16836" t="s">
        <v>935</v>
      </c>
      <c r="C16836" t="s">
        <v>2157</v>
      </c>
      <c r="D16836" t="s">
        <v>5686</v>
      </c>
      <c r="E16836" t="s">
        <v>7960</v>
      </c>
      <c r="F16836" t="s">
        <v>0</v>
      </c>
      <c r="G16836" t="s">
        <v>6240</v>
      </c>
      <c r="H16836" t="s">
        <v>0</v>
      </c>
      <c r="I16836" t="s">
        <v>1988</v>
      </c>
      <c r="J16836" t="s">
        <v>1989</v>
      </c>
      <c r="K16836" s="34" t="str">
        <f t="shared" si="524"/>
        <v>1431331歯技ベ</v>
      </c>
      <c r="L16836" t="s">
        <v>719</v>
      </c>
      <c r="M16836" t="s">
        <v>1940</v>
      </c>
      <c r="N16836" t="s">
        <v>0</v>
      </c>
      <c r="O16836" t="s">
        <v>0</v>
      </c>
      <c r="P16836" t="s">
        <v>0</v>
      </c>
      <c r="Q16836" t="s">
        <v>0</v>
      </c>
      <c r="R16836" t="s">
        <v>0</v>
      </c>
      <c r="S16836" t="s">
        <v>877</v>
      </c>
      <c r="T16836" t="s">
        <v>1831</v>
      </c>
      <c r="X16836" s="34" t="str">
        <f t="shared" si="525"/>
        <v>1431331</v>
      </c>
    </row>
    <row r="16837" spans="1:24" x14ac:dyDescent="0.15">
      <c r="A16837" t="s">
        <v>7963</v>
      </c>
      <c r="B16837" t="s">
        <v>935</v>
      </c>
      <c r="C16837" t="s">
        <v>2157</v>
      </c>
      <c r="D16837" t="s">
        <v>5686</v>
      </c>
      <c r="E16837" t="s">
        <v>7964</v>
      </c>
      <c r="F16837" t="s">
        <v>0</v>
      </c>
      <c r="G16837" t="s">
        <v>7965</v>
      </c>
      <c r="H16837" t="s">
        <v>0</v>
      </c>
      <c r="I16837" t="s">
        <v>25</v>
      </c>
      <c r="J16837" t="s">
        <v>26</v>
      </c>
      <c r="K16837" s="34" t="str">
        <f t="shared" si="524"/>
        <v>1431356歯初診</v>
      </c>
      <c r="L16837" t="s">
        <v>1111</v>
      </c>
      <c r="M16837" t="s">
        <v>28</v>
      </c>
      <c r="N16837" t="s">
        <v>0</v>
      </c>
      <c r="O16837" t="s">
        <v>0</v>
      </c>
      <c r="P16837" t="s">
        <v>0</v>
      </c>
      <c r="Q16837" t="s">
        <v>0</v>
      </c>
      <c r="R16837" t="s">
        <v>0</v>
      </c>
      <c r="S16837" t="s">
        <v>877</v>
      </c>
      <c r="T16837" t="s">
        <v>1831</v>
      </c>
      <c r="X16837" s="34" t="str">
        <f t="shared" si="525"/>
        <v>1431356</v>
      </c>
    </row>
    <row r="16838" spans="1:24" x14ac:dyDescent="0.15">
      <c r="A16838" t="s">
        <v>7963</v>
      </c>
      <c r="B16838" t="s">
        <v>935</v>
      </c>
      <c r="C16838" t="s">
        <v>2157</v>
      </c>
      <c r="D16838" t="s">
        <v>5686</v>
      </c>
      <c r="E16838" t="s">
        <v>7964</v>
      </c>
      <c r="F16838" t="s">
        <v>0</v>
      </c>
      <c r="G16838" t="s">
        <v>7965</v>
      </c>
      <c r="H16838" t="s">
        <v>0</v>
      </c>
      <c r="I16838" t="s">
        <v>29</v>
      </c>
      <c r="J16838" t="s">
        <v>30</v>
      </c>
      <c r="K16838" s="34" t="str">
        <f t="shared" ref="K16838:K16901" si="526">E16838&amp;""&amp;J16838</f>
        <v>1431356外安全１</v>
      </c>
      <c r="L16838" t="s">
        <v>709</v>
      </c>
      <c r="M16838" t="s">
        <v>1247</v>
      </c>
      <c r="N16838" t="s">
        <v>0</v>
      </c>
      <c r="O16838" t="s">
        <v>0</v>
      </c>
      <c r="P16838" t="s">
        <v>0</v>
      </c>
      <c r="Q16838" t="s">
        <v>0</v>
      </c>
      <c r="R16838" t="s">
        <v>0</v>
      </c>
      <c r="S16838" t="s">
        <v>877</v>
      </c>
      <c r="T16838" t="s">
        <v>1831</v>
      </c>
      <c r="X16838" s="34" t="str">
        <f t="shared" ref="X16838:X16901" si="527">(E16838&amp;""&amp;P16838)</f>
        <v>1431356</v>
      </c>
    </row>
    <row r="16839" spans="1:24" x14ac:dyDescent="0.15">
      <c r="A16839" t="s">
        <v>7963</v>
      </c>
      <c r="B16839" t="s">
        <v>935</v>
      </c>
      <c r="C16839" t="s">
        <v>2157</v>
      </c>
      <c r="D16839" t="s">
        <v>5686</v>
      </c>
      <c r="E16839" t="s">
        <v>7964</v>
      </c>
      <c r="F16839" t="s">
        <v>0</v>
      </c>
      <c r="G16839" t="s">
        <v>7965</v>
      </c>
      <c r="H16839" t="s">
        <v>0</v>
      </c>
      <c r="I16839" t="s">
        <v>1987</v>
      </c>
      <c r="J16839" t="s">
        <v>1009</v>
      </c>
      <c r="K16839" s="34" t="str">
        <f t="shared" si="526"/>
        <v>1431356歯訪診</v>
      </c>
      <c r="L16839" t="s">
        <v>941</v>
      </c>
      <c r="M16839" t="s">
        <v>244</v>
      </c>
      <c r="N16839" t="s">
        <v>0</v>
      </c>
      <c r="O16839" t="s">
        <v>0</v>
      </c>
      <c r="P16839" t="s">
        <v>0</v>
      </c>
      <c r="Q16839" t="s">
        <v>0</v>
      </c>
      <c r="R16839" t="s">
        <v>0</v>
      </c>
      <c r="S16839" t="s">
        <v>877</v>
      </c>
      <c r="T16839" t="s">
        <v>1831</v>
      </c>
      <c r="X16839" s="34" t="str">
        <f t="shared" si="527"/>
        <v>1431356</v>
      </c>
    </row>
    <row r="16840" spans="1:24" x14ac:dyDescent="0.15">
      <c r="A16840" t="s">
        <v>7963</v>
      </c>
      <c r="B16840" t="s">
        <v>935</v>
      </c>
      <c r="C16840" t="s">
        <v>2157</v>
      </c>
      <c r="D16840" t="s">
        <v>5686</v>
      </c>
      <c r="E16840" t="s">
        <v>7964</v>
      </c>
      <c r="F16840" t="s">
        <v>0</v>
      </c>
      <c r="G16840" t="s">
        <v>7965</v>
      </c>
      <c r="H16840" t="s">
        <v>0</v>
      </c>
      <c r="I16840" t="s">
        <v>226</v>
      </c>
      <c r="J16840" t="s">
        <v>227</v>
      </c>
      <c r="K16840" s="34" t="str">
        <f t="shared" si="526"/>
        <v>1431356歯ＣＡＤ</v>
      </c>
      <c r="L16840" t="s">
        <v>251</v>
      </c>
      <c r="M16840" t="s">
        <v>49</v>
      </c>
      <c r="N16840" t="s">
        <v>0</v>
      </c>
      <c r="O16840" t="s">
        <v>0</v>
      </c>
      <c r="P16840" t="s">
        <v>0</v>
      </c>
      <c r="Q16840" t="s">
        <v>0</v>
      </c>
      <c r="R16840" t="s">
        <v>0</v>
      </c>
      <c r="S16840" t="s">
        <v>877</v>
      </c>
      <c r="T16840" t="s">
        <v>1831</v>
      </c>
      <c r="X16840" s="34" t="str">
        <f t="shared" si="527"/>
        <v>1431356</v>
      </c>
    </row>
    <row r="16841" spans="1:24" x14ac:dyDescent="0.15">
      <c r="A16841" t="s">
        <v>7963</v>
      </c>
      <c r="B16841" t="s">
        <v>935</v>
      </c>
      <c r="C16841" t="s">
        <v>2157</v>
      </c>
      <c r="D16841" t="s">
        <v>5686</v>
      </c>
      <c r="E16841" t="s">
        <v>7964</v>
      </c>
      <c r="F16841" t="s">
        <v>0</v>
      </c>
      <c r="G16841" t="s">
        <v>7965</v>
      </c>
      <c r="H16841" t="s">
        <v>0</v>
      </c>
      <c r="I16841" t="s">
        <v>268</v>
      </c>
      <c r="J16841" t="s">
        <v>269</v>
      </c>
      <c r="K16841" s="34" t="str">
        <f t="shared" si="526"/>
        <v>1431356補管</v>
      </c>
      <c r="L16841" t="s">
        <v>2552</v>
      </c>
      <c r="M16841" t="s">
        <v>259</v>
      </c>
      <c r="N16841" t="s">
        <v>0</v>
      </c>
      <c r="O16841" t="s">
        <v>0</v>
      </c>
      <c r="P16841" t="s">
        <v>0</v>
      </c>
      <c r="Q16841" t="s">
        <v>0</v>
      </c>
      <c r="R16841" t="s">
        <v>0</v>
      </c>
      <c r="S16841" t="s">
        <v>877</v>
      </c>
      <c r="T16841" t="s">
        <v>1831</v>
      </c>
      <c r="X16841" s="34" t="str">
        <f t="shared" si="527"/>
        <v>1431356</v>
      </c>
    </row>
    <row r="16842" spans="1:24" x14ac:dyDescent="0.15">
      <c r="A16842" t="s">
        <v>7963</v>
      </c>
      <c r="B16842" t="s">
        <v>935</v>
      </c>
      <c r="C16842" t="s">
        <v>2157</v>
      </c>
      <c r="D16842" t="s">
        <v>5686</v>
      </c>
      <c r="E16842" t="s">
        <v>7964</v>
      </c>
      <c r="F16842" t="s">
        <v>0</v>
      </c>
      <c r="G16842" t="s">
        <v>7965</v>
      </c>
      <c r="H16842" t="s">
        <v>0</v>
      </c>
      <c r="I16842" t="s">
        <v>2017</v>
      </c>
      <c r="J16842" t="s">
        <v>2018</v>
      </c>
      <c r="K16842" s="34" t="str">
        <f t="shared" si="526"/>
        <v>1431356歯外在ベⅠ注</v>
      </c>
      <c r="L16842" t="s">
        <v>869</v>
      </c>
      <c r="M16842" t="s">
        <v>1940</v>
      </c>
      <c r="N16842" t="s">
        <v>0</v>
      </c>
      <c r="O16842" t="s">
        <v>0</v>
      </c>
      <c r="P16842" t="s">
        <v>0</v>
      </c>
      <c r="Q16842" t="s">
        <v>0</v>
      </c>
      <c r="R16842" t="s">
        <v>0</v>
      </c>
      <c r="S16842" t="s">
        <v>877</v>
      </c>
      <c r="T16842" t="s">
        <v>1831</v>
      </c>
      <c r="X16842" s="34" t="str">
        <f t="shared" si="527"/>
        <v>1431356</v>
      </c>
    </row>
    <row r="16843" spans="1:24" x14ac:dyDescent="0.15">
      <c r="A16843" t="s">
        <v>7963</v>
      </c>
      <c r="B16843" t="s">
        <v>935</v>
      </c>
      <c r="C16843" t="s">
        <v>2157</v>
      </c>
      <c r="D16843" t="s">
        <v>5686</v>
      </c>
      <c r="E16843" t="s">
        <v>7964</v>
      </c>
      <c r="F16843" t="s">
        <v>0</v>
      </c>
      <c r="G16843" t="s">
        <v>7965</v>
      </c>
      <c r="H16843" t="s">
        <v>0</v>
      </c>
      <c r="I16843" t="s">
        <v>1988</v>
      </c>
      <c r="J16843" t="s">
        <v>1989</v>
      </c>
      <c r="K16843" s="34" t="str">
        <f t="shared" si="526"/>
        <v>1431356歯技ベ</v>
      </c>
      <c r="L16843" t="s">
        <v>897</v>
      </c>
      <c r="M16843" t="s">
        <v>1940</v>
      </c>
      <c r="N16843" t="s">
        <v>0</v>
      </c>
      <c r="O16843" t="s">
        <v>0</v>
      </c>
      <c r="P16843" t="s">
        <v>0</v>
      </c>
      <c r="Q16843" t="s">
        <v>0</v>
      </c>
      <c r="R16843" t="s">
        <v>0</v>
      </c>
      <c r="S16843" t="s">
        <v>877</v>
      </c>
      <c r="T16843" t="s">
        <v>1831</v>
      </c>
      <c r="X16843" s="34" t="str">
        <f t="shared" si="527"/>
        <v>1431356</v>
      </c>
    </row>
    <row r="16844" spans="1:24" x14ac:dyDescent="0.15">
      <c r="A16844" t="s">
        <v>7966</v>
      </c>
      <c r="B16844" t="s">
        <v>935</v>
      </c>
      <c r="C16844" t="s">
        <v>2157</v>
      </c>
      <c r="D16844" t="s">
        <v>5686</v>
      </c>
      <c r="E16844" t="s">
        <v>7967</v>
      </c>
      <c r="F16844" t="s">
        <v>0</v>
      </c>
      <c r="G16844" t="s">
        <v>7968</v>
      </c>
      <c r="H16844" t="s">
        <v>0</v>
      </c>
      <c r="I16844" t="s">
        <v>25</v>
      </c>
      <c r="J16844" t="s">
        <v>26</v>
      </c>
      <c r="K16844" s="34" t="str">
        <f t="shared" si="526"/>
        <v>1431380歯初診</v>
      </c>
      <c r="L16844" t="s">
        <v>3661</v>
      </c>
      <c r="M16844" t="s">
        <v>264</v>
      </c>
      <c r="N16844" t="s">
        <v>0</v>
      </c>
      <c r="O16844" t="s">
        <v>0</v>
      </c>
      <c r="P16844" t="s">
        <v>0</v>
      </c>
      <c r="Q16844" t="s">
        <v>0</v>
      </c>
      <c r="R16844" t="s">
        <v>0</v>
      </c>
      <c r="S16844" t="s">
        <v>877</v>
      </c>
      <c r="T16844" t="s">
        <v>1831</v>
      </c>
      <c r="X16844" s="34" t="str">
        <f t="shared" si="527"/>
        <v>1431380</v>
      </c>
    </row>
    <row r="16845" spans="1:24" x14ac:dyDescent="0.15">
      <c r="A16845" t="s">
        <v>7966</v>
      </c>
      <c r="B16845" t="s">
        <v>935</v>
      </c>
      <c r="C16845" t="s">
        <v>2157</v>
      </c>
      <c r="D16845" t="s">
        <v>5686</v>
      </c>
      <c r="E16845" t="s">
        <v>7967</v>
      </c>
      <c r="F16845" t="s">
        <v>0</v>
      </c>
      <c r="G16845" t="s">
        <v>7968</v>
      </c>
      <c r="H16845" t="s">
        <v>0</v>
      </c>
      <c r="I16845" t="s">
        <v>1987</v>
      </c>
      <c r="J16845" t="s">
        <v>1009</v>
      </c>
      <c r="K16845" s="34" t="str">
        <f t="shared" si="526"/>
        <v>1431380歯訪診</v>
      </c>
      <c r="L16845" t="s">
        <v>1013</v>
      </c>
      <c r="M16845" t="s">
        <v>323</v>
      </c>
      <c r="N16845" t="s">
        <v>0</v>
      </c>
      <c r="O16845" t="s">
        <v>0</v>
      </c>
      <c r="P16845" t="s">
        <v>0</v>
      </c>
      <c r="Q16845" t="s">
        <v>0</v>
      </c>
      <c r="R16845" t="s">
        <v>0</v>
      </c>
      <c r="S16845" t="s">
        <v>877</v>
      </c>
      <c r="T16845" t="s">
        <v>1831</v>
      </c>
      <c r="X16845" s="34" t="str">
        <f t="shared" si="527"/>
        <v>1431380</v>
      </c>
    </row>
    <row r="16846" spans="1:24" x14ac:dyDescent="0.15">
      <c r="A16846" t="s">
        <v>7966</v>
      </c>
      <c r="B16846" t="s">
        <v>935</v>
      </c>
      <c r="C16846" t="s">
        <v>2157</v>
      </c>
      <c r="D16846" t="s">
        <v>5686</v>
      </c>
      <c r="E16846" t="s">
        <v>7967</v>
      </c>
      <c r="F16846" t="s">
        <v>0</v>
      </c>
      <c r="G16846" t="s">
        <v>7968</v>
      </c>
      <c r="H16846" t="s">
        <v>0</v>
      </c>
      <c r="I16846" t="s">
        <v>226</v>
      </c>
      <c r="J16846" t="s">
        <v>227</v>
      </c>
      <c r="K16846" s="34" t="str">
        <f t="shared" si="526"/>
        <v>1431380歯ＣＡＤ</v>
      </c>
      <c r="L16846" t="s">
        <v>1092</v>
      </c>
      <c r="M16846" t="s">
        <v>207</v>
      </c>
      <c r="N16846" t="s">
        <v>0</v>
      </c>
      <c r="O16846" t="s">
        <v>0</v>
      </c>
      <c r="P16846" t="s">
        <v>0</v>
      </c>
      <c r="Q16846" t="s">
        <v>0</v>
      </c>
      <c r="R16846" t="s">
        <v>0</v>
      </c>
      <c r="S16846" t="s">
        <v>877</v>
      </c>
      <c r="T16846" t="s">
        <v>1831</v>
      </c>
      <c r="X16846" s="34" t="str">
        <f t="shared" si="527"/>
        <v>1431380</v>
      </c>
    </row>
    <row r="16847" spans="1:24" x14ac:dyDescent="0.15">
      <c r="A16847" t="s">
        <v>7966</v>
      </c>
      <c r="B16847" t="s">
        <v>935</v>
      </c>
      <c r="C16847" t="s">
        <v>2157</v>
      </c>
      <c r="D16847" t="s">
        <v>5686</v>
      </c>
      <c r="E16847" t="s">
        <v>7967</v>
      </c>
      <c r="F16847" t="s">
        <v>0</v>
      </c>
      <c r="G16847" t="s">
        <v>7968</v>
      </c>
      <c r="H16847" t="s">
        <v>0</v>
      </c>
      <c r="I16847" t="s">
        <v>268</v>
      </c>
      <c r="J16847" t="s">
        <v>269</v>
      </c>
      <c r="K16847" s="34" t="str">
        <f t="shared" si="526"/>
        <v>1431380補管</v>
      </c>
      <c r="L16847" t="s">
        <v>2703</v>
      </c>
      <c r="M16847" t="s">
        <v>259</v>
      </c>
      <c r="N16847" t="s">
        <v>0</v>
      </c>
      <c r="O16847" t="s">
        <v>0</v>
      </c>
      <c r="P16847" t="s">
        <v>0</v>
      </c>
      <c r="Q16847" t="s">
        <v>0</v>
      </c>
      <c r="R16847" t="s">
        <v>0</v>
      </c>
      <c r="S16847" t="s">
        <v>877</v>
      </c>
      <c r="T16847" t="s">
        <v>1831</v>
      </c>
      <c r="X16847" s="34" t="str">
        <f t="shared" si="527"/>
        <v>1431380</v>
      </c>
    </row>
    <row r="16848" spans="1:24" x14ac:dyDescent="0.15">
      <c r="A16848" t="s">
        <v>7966</v>
      </c>
      <c r="B16848" t="s">
        <v>935</v>
      </c>
      <c r="C16848" t="s">
        <v>2157</v>
      </c>
      <c r="D16848" t="s">
        <v>5686</v>
      </c>
      <c r="E16848" t="s">
        <v>7967</v>
      </c>
      <c r="F16848" t="s">
        <v>0</v>
      </c>
      <c r="G16848" t="s">
        <v>7968</v>
      </c>
      <c r="H16848" t="s">
        <v>0</v>
      </c>
      <c r="I16848" t="s">
        <v>2017</v>
      </c>
      <c r="J16848" t="s">
        <v>2018</v>
      </c>
      <c r="K16848" s="34" t="str">
        <f t="shared" si="526"/>
        <v>1431380歯外在ベⅠ注</v>
      </c>
      <c r="L16848" t="s">
        <v>1181</v>
      </c>
      <c r="M16848" t="s">
        <v>1940</v>
      </c>
      <c r="N16848" t="s">
        <v>0</v>
      </c>
      <c r="O16848" t="s">
        <v>0</v>
      </c>
      <c r="P16848" t="s">
        <v>0</v>
      </c>
      <c r="Q16848" t="s">
        <v>0</v>
      </c>
      <c r="R16848" t="s">
        <v>0</v>
      </c>
      <c r="S16848" t="s">
        <v>877</v>
      </c>
      <c r="T16848" t="s">
        <v>1831</v>
      </c>
      <c r="X16848" s="34" t="str">
        <f t="shared" si="527"/>
        <v>1431380</v>
      </c>
    </row>
    <row r="16849" spans="1:24" x14ac:dyDescent="0.15">
      <c r="A16849" t="s">
        <v>7966</v>
      </c>
      <c r="B16849" t="s">
        <v>935</v>
      </c>
      <c r="C16849" t="s">
        <v>2157</v>
      </c>
      <c r="D16849" t="s">
        <v>5686</v>
      </c>
      <c r="E16849" t="s">
        <v>7967</v>
      </c>
      <c r="F16849" t="s">
        <v>0</v>
      </c>
      <c r="G16849" t="s">
        <v>7968</v>
      </c>
      <c r="H16849" t="s">
        <v>0</v>
      </c>
      <c r="I16849" t="s">
        <v>1988</v>
      </c>
      <c r="J16849" t="s">
        <v>1989</v>
      </c>
      <c r="K16849" s="34" t="str">
        <f t="shared" si="526"/>
        <v>1431380歯技ベ</v>
      </c>
      <c r="L16849" t="s">
        <v>926</v>
      </c>
      <c r="M16849" t="s">
        <v>1940</v>
      </c>
      <c r="N16849" t="s">
        <v>0</v>
      </c>
      <c r="O16849" t="s">
        <v>0</v>
      </c>
      <c r="P16849" t="s">
        <v>0</v>
      </c>
      <c r="Q16849" t="s">
        <v>0</v>
      </c>
      <c r="R16849" t="s">
        <v>0</v>
      </c>
      <c r="S16849" t="s">
        <v>877</v>
      </c>
      <c r="T16849" t="s">
        <v>1831</v>
      </c>
      <c r="X16849" s="34" t="str">
        <f t="shared" si="527"/>
        <v>1431380</v>
      </c>
    </row>
    <row r="16850" spans="1:24" x14ac:dyDescent="0.15">
      <c r="A16850" t="s">
        <v>7969</v>
      </c>
      <c r="B16850" t="s">
        <v>935</v>
      </c>
      <c r="C16850" t="s">
        <v>2157</v>
      </c>
      <c r="D16850" t="s">
        <v>5686</v>
      </c>
      <c r="E16850" t="s">
        <v>7970</v>
      </c>
      <c r="F16850" t="s">
        <v>0</v>
      </c>
      <c r="G16850" t="s">
        <v>7971</v>
      </c>
      <c r="H16850" t="s">
        <v>0</v>
      </c>
      <c r="I16850" t="s">
        <v>25</v>
      </c>
      <c r="J16850" t="s">
        <v>26</v>
      </c>
      <c r="K16850" s="34" t="str">
        <f t="shared" si="526"/>
        <v>1431398歯初診</v>
      </c>
      <c r="L16850" t="s">
        <v>104</v>
      </c>
      <c r="M16850" t="s">
        <v>247</v>
      </c>
      <c r="N16850" t="s">
        <v>0</v>
      </c>
      <c r="O16850" t="s">
        <v>0</v>
      </c>
      <c r="P16850" t="s">
        <v>0</v>
      </c>
      <c r="Q16850" t="s">
        <v>0</v>
      </c>
      <c r="R16850" t="s">
        <v>0</v>
      </c>
      <c r="S16850" t="s">
        <v>877</v>
      </c>
      <c r="T16850" t="s">
        <v>1831</v>
      </c>
      <c r="X16850" s="34" t="str">
        <f t="shared" si="527"/>
        <v>1431398</v>
      </c>
    </row>
    <row r="16851" spans="1:24" x14ac:dyDescent="0.15">
      <c r="A16851" t="s">
        <v>7969</v>
      </c>
      <c r="B16851" t="s">
        <v>935</v>
      </c>
      <c r="C16851" t="s">
        <v>2157</v>
      </c>
      <c r="D16851" t="s">
        <v>5686</v>
      </c>
      <c r="E16851" t="s">
        <v>7970</v>
      </c>
      <c r="F16851" t="s">
        <v>0</v>
      </c>
      <c r="G16851" t="s">
        <v>7971</v>
      </c>
      <c r="H16851" t="s">
        <v>0</v>
      </c>
      <c r="I16851" t="s">
        <v>1987</v>
      </c>
      <c r="J16851" t="s">
        <v>1009</v>
      </c>
      <c r="K16851" s="34" t="str">
        <f t="shared" si="526"/>
        <v>1431398歯訪診</v>
      </c>
      <c r="L16851" t="s">
        <v>811</v>
      </c>
      <c r="M16851" t="s">
        <v>91</v>
      </c>
      <c r="N16851" t="s">
        <v>0</v>
      </c>
      <c r="O16851" t="s">
        <v>0</v>
      </c>
      <c r="P16851" t="s">
        <v>0</v>
      </c>
      <c r="Q16851" t="s">
        <v>0</v>
      </c>
      <c r="R16851" t="s">
        <v>0</v>
      </c>
      <c r="S16851" t="s">
        <v>877</v>
      </c>
      <c r="T16851" t="s">
        <v>1831</v>
      </c>
      <c r="X16851" s="34" t="str">
        <f t="shared" si="527"/>
        <v>1431398</v>
      </c>
    </row>
    <row r="16852" spans="1:24" x14ac:dyDescent="0.15">
      <c r="A16852" t="s">
        <v>7969</v>
      </c>
      <c r="B16852" t="s">
        <v>935</v>
      </c>
      <c r="C16852" t="s">
        <v>2157</v>
      </c>
      <c r="D16852" t="s">
        <v>5686</v>
      </c>
      <c r="E16852" t="s">
        <v>7970</v>
      </c>
      <c r="F16852" t="s">
        <v>0</v>
      </c>
      <c r="G16852" t="s">
        <v>7971</v>
      </c>
      <c r="H16852" t="s">
        <v>0</v>
      </c>
      <c r="I16852" t="s">
        <v>226</v>
      </c>
      <c r="J16852" t="s">
        <v>227</v>
      </c>
      <c r="K16852" s="34" t="str">
        <f t="shared" si="526"/>
        <v>1431398歯ＣＡＤ</v>
      </c>
      <c r="L16852" t="s">
        <v>720</v>
      </c>
      <c r="M16852" t="s">
        <v>49</v>
      </c>
      <c r="N16852" t="s">
        <v>0</v>
      </c>
      <c r="O16852" t="s">
        <v>0</v>
      </c>
      <c r="P16852" t="s">
        <v>0</v>
      </c>
      <c r="Q16852" t="s">
        <v>0</v>
      </c>
      <c r="R16852" t="s">
        <v>0</v>
      </c>
      <c r="S16852" t="s">
        <v>877</v>
      </c>
      <c r="T16852" t="s">
        <v>1831</v>
      </c>
      <c r="X16852" s="34" t="str">
        <f t="shared" si="527"/>
        <v>1431398</v>
      </c>
    </row>
    <row r="16853" spans="1:24" x14ac:dyDescent="0.15">
      <c r="A16853" t="s">
        <v>7969</v>
      </c>
      <c r="B16853" t="s">
        <v>935</v>
      </c>
      <c r="C16853" t="s">
        <v>2157</v>
      </c>
      <c r="D16853" t="s">
        <v>5686</v>
      </c>
      <c r="E16853" t="s">
        <v>7970</v>
      </c>
      <c r="F16853" t="s">
        <v>0</v>
      </c>
      <c r="G16853" t="s">
        <v>7971</v>
      </c>
      <c r="H16853" t="s">
        <v>0</v>
      </c>
      <c r="I16853" t="s">
        <v>268</v>
      </c>
      <c r="J16853" t="s">
        <v>269</v>
      </c>
      <c r="K16853" s="34" t="str">
        <f t="shared" si="526"/>
        <v>1431398補管</v>
      </c>
      <c r="L16853" t="s">
        <v>2332</v>
      </c>
      <c r="M16853" t="s">
        <v>259</v>
      </c>
      <c r="N16853" t="s">
        <v>0</v>
      </c>
      <c r="O16853" t="s">
        <v>0</v>
      </c>
      <c r="P16853" t="s">
        <v>0</v>
      </c>
      <c r="Q16853" t="s">
        <v>0</v>
      </c>
      <c r="R16853" t="s">
        <v>0</v>
      </c>
      <c r="S16853" t="s">
        <v>877</v>
      </c>
      <c r="T16853" t="s">
        <v>1831</v>
      </c>
      <c r="X16853" s="34" t="str">
        <f t="shared" si="527"/>
        <v>1431398</v>
      </c>
    </row>
    <row r="16854" spans="1:24" x14ac:dyDescent="0.15">
      <c r="A16854" t="s">
        <v>7969</v>
      </c>
      <c r="B16854" t="s">
        <v>935</v>
      </c>
      <c r="C16854" t="s">
        <v>2157</v>
      </c>
      <c r="D16854" t="s">
        <v>5686</v>
      </c>
      <c r="E16854" t="s">
        <v>7970</v>
      </c>
      <c r="F16854" t="s">
        <v>0</v>
      </c>
      <c r="G16854" t="s">
        <v>7971</v>
      </c>
      <c r="H16854" t="s">
        <v>0</v>
      </c>
      <c r="I16854" t="s">
        <v>2017</v>
      </c>
      <c r="J16854" t="s">
        <v>2018</v>
      </c>
      <c r="K16854" s="34" t="str">
        <f t="shared" si="526"/>
        <v>1431398歯外在ベⅠ注</v>
      </c>
      <c r="L16854" t="s">
        <v>796</v>
      </c>
      <c r="M16854" t="s">
        <v>1940</v>
      </c>
      <c r="N16854" t="s">
        <v>0</v>
      </c>
      <c r="O16854" t="s">
        <v>0</v>
      </c>
      <c r="P16854" t="s">
        <v>0</v>
      </c>
      <c r="Q16854" t="s">
        <v>0</v>
      </c>
      <c r="R16854" t="s">
        <v>0</v>
      </c>
      <c r="S16854" t="s">
        <v>877</v>
      </c>
      <c r="T16854" t="s">
        <v>1831</v>
      </c>
      <c r="X16854" s="34" t="str">
        <f t="shared" si="527"/>
        <v>1431398</v>
      </c>
    </row>
    <row r="16855" spans="1:24" x14ac:dyDescent="0.15">
      <c r="A16855" t="s">
        <v>7972</v>
      </c>
      <c r="B16855" t="s">
        <v>935</v>
      </c>
      <c r="C16855" t="s">
        <v>2157</v>
      </c>
      <c r="D16855" t="s">
        <v>5686</v>
      </c>
      <c r="E16855" t="s">
        <v>7973</v>
      </c>
      <c r="F16855" t="s">
        <v>0</v>
      </c>
      <c r="G16855" t="s">
        <v>7974</v>
      </c>
      <c r="H16855" t="s">
        <v>0</v>
      </c>
      <c r="I16855" t="s">
        <v>2032</v>
      </c>
      <c r="J16855" t="s">
        <v>2033</v>
      </c>
      <c r="K16855" s="34" t="str">
        <f t="shared" si="526"/>
        <v>1431406歯医ＤＸ２</v>
      </c>
      <c r="L16855" t="s">
        <v>306</v>
      </c>
      <c r="M16855" t="s">
        <v>1940</v>
      </c>
      <c r="N16855" t="s">
        <v>0</v>
      </c>
      <c r="O16855" t="s">
        <v>0</v>
      </c>
      <c r="P16855" t="s">
        <v>0</v>
      </c>
      <c r="Q16855" t="s">
        <v>0</v>
      </c>
      <c r="R16855" t="s">
        <v>0</v>
      </c>
      <c r="S16855" t="s">
        <v>877</v>
      </c>
      <c r="T16855" t="s">
        <v>1831</v>
      </c>
      <c r="X16855" s="34" t="str">
        <f t="shared" si="527"/>
        <v>1431406</v>
      </c>
    </row>
    <row r="16856" spans="1:24" x14ac:dyDescent="0.15">
      <c r="A16856" t="s">
        <v>7972</v>
      </c>
      <c r="B16856" t="s">
        <v>935</v>
      </c>
      <c r="C16856" t="s">
        <v>2157</v>
      </c>
      <c r="D16856" t="s">
        <v>5686</v>
      </c>
      <c r="E16856" t="s">
        <v>7973</v>
      </c>
      <c r="F16856" t="s">
        <v>0</v>
      </c>
      <c r="G16856" t="s">
        <v>7974</v>
      </c>
      <c r="H16856" t="s">
        <v>0</v>
      </c>
      <c r="I16856" t="s">
        <v>25</v>
      </c>
      <c r="J16856" t="s">
        <v>26</v>
      </c>
      <c r="K16856" s="34" t="str">
        <f t="shared" si="526"/>
        <v>1431406歯初診</v>
      </c>
      <c r="L16856" t="s">
        <v>644</v>
      </c>
      <c r="M16856" t="s">
        <v>247</v>
      </c>
      <c r="N16856" t="s">
        <v>0</v>
      </c>
      <c r="O16856" t="s">
        <v>0</v>
      </c>
      <c r="P16856" t="s">
        <v>0</v>
      </c>
      <c r="Q16856" t="s">
        <v>0</v>
      </c>
      <c r="R16856" t="s">
        <v>0</v>
      </c>
      <c r="S16856" t="s">
        <v>877</v>
      </c>
      <c r="T16856" t="s">
        <v>1831</v>
      </c>
      <c r="X16856" s="34" t="str">
        <f t="shared" si="527"/>
        <v>1431406</v>
      </c>
    </row>
    <row r="16857" spans="1:24" x14ac:dyDescent="0.15">
      <c r="A16857" t="s">
        <v>7972</v>
      </c>
      <c r="B16857" t="s">
        <v>935</v>
      </c>
      <c r="C16857" t="s">
        <v>2157</v>
      </c>
      <c r="D16857" t="s">
        <v>5686</v>
      </c>
      <c r="E16857" t="s">
        <v>7973</v>
      </c>
      <c r="F16857" t="s">
        <v>0</v>
      </c>
      <c r="G16857" t="s">
        <v>7974</v>
      </c>
      <c r="H16857" t="s">
        <v>0</v>
      </c>
      <c r="I16857" t="s">
        <v>1987</v>
      </c>
      <c r="J16857" t="s">
        <v>1009</v>
      </c>
      <c r="K16857" s="34" t="str">
        <f t="shared" si="526"/>
        <v>1431406歯訪診</v>
      </c>
      <c r="L16857" t="s">
        <v>305</v>
      </c>
      <c r="M16857" t="s">
        <v>60</v>
      </c>
      <c r="N16857" t="s">
        <v>0</v>
      </c>
      <c r="O16857" t="s">
        <v>0</v>
      </c>
      <c r="P16857" t="s">
        <v>0</v>
      </c>
      <c r="Q16857" t="s">
        <v>0</v>
      </c>
      <c r="R16857" t="s">
        <v>0</v>
      </c>
      <c r="S16857" t="s">
        <v>877</v>
      </c>
      <c r="T16857" t="s">
        <v>1831</v>
      </c>
      <c r="X16857" s="34" t="str">
        <f t="shared" si="527"/>
        <v>1431406</v>
      </c>
    </row>
    <row r="16858" spans="1:24" x14ac:dyDescent="0.15">
      <c r="A16858" t="s">
        <v>7972</v>
      </c>
      <c r="B16858" t="s">
        <v>935</v>
      </c>
      <c r="C16858" t="s">
        <v>2157</v>
      </c>
      <c r="D16858" t="s">
        <v>5686</v>
      </c>
      <c r="E16858" t="s">
        <v>7973</v>
      </c>
      <c r="F16858" t="s">
        <v>0</v>
      </c>
      <c r="G16858" t="s">
        <v>7974</v>
      </c>
      <c r="H16858" t="s">
        <v>0</v>
      </c>
      <c r="I16858" t="s">
        <v>226</v>
      </c>
      <c r="J16858" t="s">
        <v>227</v>
      </c>
      <c r="K16858" s="34" t="str">
        <f t="shared" si="526"/>
        <v>1431406歯ＣＡＤ</v>
      </c>
      <c r="L16858" t="s">
        <v>2715</v>
      </c>
      <c r="M16858" t="s">
        <v>187</v>
      </c>
      <c r="N16858" t="s">
        <v>0</v>
      </c>
      <c r="O16858" t="s">
        <v>0</v>
      </c>
      <c r="P16858" t="s">
        <v>0</v>
      </c>
      <c r="Q16858" t="s">
        <v>0</v>
      </c>
      <c r="R16858" t="s">
        <v>0</v>
      </c>
      <c r="S16858" t="s">
        <v>877</v>
      </c>
      <c r="T16858" t="s">
        <v>1831</v>
      </c>
      <c r="X16858" s="34" t="str">
        <f t="shared" si="527"/>
        <v>1431406</v>
      </c>
    </row>
    <row r="16859" spans="1:24" x14ac:dyDescent="0.15">
      <c r="A16859" t="s">
        <v>7972</v>
      </c>
      <c r="B16859" t="s">
        <v>935</v>
      </c>
      <c r="C16859" t="s">
        <v>2157</v>
      </c>
      <c r="D16859" t="s">
        <v>5686</v>
      </c>
      <c r="E16859" t="s">
        <v>7973</v>
      </c>
      <c r="F16859" t="s">
        <v>0</v>
      </c>
      <c r="G16859" t="s">
        <v>7974</v>
      </c>
      <c r="H16859" t="s">
        <v>0</v>
      </c>
      <c r="I16859" t="s">
        <v>268</v>
      </c>
      <c r="J16859" t="s">
        <v>269</v>
      </c>
      <c r="K16859" s="34" t="str">
        <f t="shared" si="526"/>
        <v>1431406補管</v>
      </c>
      <c r="L16859" t="s">
        <v>2554</v>
      </c>
      <c r="M16859" t="s">
        <v>259</v>
      </c>
      <c r="N16859" t="s">
        <v>0</v>
      </c>
      <c r="O16859" t="s">
        <v>0</v>
      </c>
      <c r="P16859" t="s">
        <v>0</v>
      </c>
      <c r="Q16859" t="s">
        <v>0</v>
      </c>
      <c r="R16859" t="s">
        <v>0</v>
      </c>
      <c r="S16859" t="s">
        <v>877</v>
      </c>
      <c r="T16859" t="s">
        <v>1831</v>
      </c>
      <c r="X16859" s="34" t="str">
        <f t="shared" si="527"/>
        <v>1431406</v>
      </c>
    </row>
    <row r="16860" spans="1:24" x14ac:dyDescent="0.15">
      <c r="A16860" t="s">
        <v>7972</v>
      </c>
      <c r="B16860" t="s">
        <v>935</v>
      </c>
      <c r="C16860" t="s">
        <v>2157</v>
      </c>
      <c r="D16860" t="s">
        <v>5686</v>
      </c>
      <c r="E16860" t="s">
        <v>7973</v>
      </c>
      <c r="F16860" t="s">
        <v>0</v>
      </c>
      <c r="G16860" t="s">
        <v>7974</v>
      </c>
      <c r="H16860" t="s">
        <v>0</v>
      </c>
      <c r="I16860" t="s">
        <v>2017</v>
      </c>
      <c r="J16860" t="s">
        <v>2018</v>
      </c>
      <c r="K16860" s="34" t="str">
        <f t="shared" si="526"/>
        <v>1431406歯外在ベⅠ注</v>
      </c>
      <c r="L16860" t="s">
        <v>943</v>
      </c>
      <c r="M16860" t="s">
        <v>1940</v>
      </c>
      <c r="N16860" t="s">
        <v>0</v>
      </c>
      <c r="O16860" t="s">
        <v>0</v>
      </c>
      <c r="P16860" t="s">
        <v>0</v>
      </c>
      <c r="Q16860" t="s">
        <v>0</v>
      </c>
      <c r="R16860" t="s">
        <v>0</v>
      </c>
      <c r="S16860" t="s">
        <v>877</v>
      </c>
      <c r="T16860" t="s">
        <v>1831</v>
      </c>
      <c r="X16860" s="34" t="str">
        <f t="shared" si="527"/>
        <v>1431406</v>
      </c>
    </row>
    <row r="16861" spans="1:24" x14ac:dyDescent="0.15">
      <c r="A16861" t="s">
        <v>7972</v>
      </c>
      <c r="B16861" t="s">
        <v>935</v>
      </c>
      <c r="C16861" t="s">
        <v>2157</v>
      </c>
      <c r="D16861" t="s">
        <v>5686</v>
      </c>
      <c r="E16861" t="s">
        <v>7973</v>
      </c>
      <c r="F16861" t="s">
        <v>0</v>
      </c>
      <c r="G16861" t="s">
        <v>7974</v>
      </c>
      <c r="H16861" t="s">
        <v>0</v>
      </c>
      <c r="I16861" t="s">
        <v>1988</v>
      </c>
      <c r="J16861" t="s">
        <v>1989</v>
      </c>
      <c r="K16861" s="34" t="str">
        <f t="shared" si="526"/>
        <v>1431406歯技ベ</v>
      </c>
      <c r="L16861" t="s">
        <v>1143</v>
      </c>
      <c r="M16861" t="s">
        <v>1940</v>
      </c>
      <c r="N16861" t="s">
        <v>0</v>
      </c>
      <c r="O16861" t="s">
        <v>0</v>
      </c>
      <c r="P16861" t="s">
        <v>0</v>
      </c>
      <c r="Q16861" t="s">
        <v>0</v>
      </c>
      <c r="R16861" t="s">
        <v>0</v>
      </c>
      <c r="S16861" t="s">
        <v>877</v>
      </c>
      <c r="T16861" t="s">
        <v>1831</v>
      </c>
      <c r="X16861" s="34" t="str">
        <f t="shared" si="527"/>
        <v>1431406</v>
      </c>
    </row>
    <row r="16862" spans="1:24" x14ac:dyDescent="0.15">
      <c r="A16862" t="s">
        <v>7975</v>
      </c>
      <c r="B16862" t="s">
        <v>935</v>
      </c>
      <c r="C16862" t="s">
        <v>2157</v>
      </c>
      <c r="D16862" t="s">
        <v>5686</v>
      </c>
      <c r="E16862" t="s">
        <v>7976</v>
      </c>
      <c r="F16862" t="s">
        <v>0</v>
      </c>
      <c r="G16862" t="s">
        <v>7977</v>
      </c>
      <c r="H16862" t="s">
        <v>0</v>
      </c>
      <c r="I16862" t="s">
        <v>25</v>
      </c>
      <c r="J16862" t="s">
        <v>26</v>
      </c>
      <c r="K16862" s="34" t="str">
        <f t="shared" si="526"/>
        <v>1431414歯初診</v>
      </c>
      <c r="L16862" t="s">
        <v>567</v>
      </c>
      <c r="M16862" t="s">
        <v>247</v>
      </c>
      <c r="N16862" t="s">
        <v>0</v>
      </c>
      <c r="O16862" t="s">
        <v>0</v>
      </c>
      <c r="P16862" t="s">
        <v>0</v>
      </c>
      <c r="Q16862" t="s">
        <v>0</v>
      </c>
      <c r="R16862" t="s">
        <v>0</v>
      </c>
      <c r="S16862" t="s">
        <v>877</v>
      </c>
      <c r="T16862" t="s">
        <v>1831</v>
      </c>
      <c r="X16862" s="34" t="str">
        <f t="shared" si="527"/>
        <v>1431414</v>
      </c>
    </row>
    <row r="16863" spans="1:24" x14ac:dyDescent="0.15">
      <c r="A16863" t="s">
        <v>7975</v>
      </c>
      <c r="B16863" t="s">
        <v>935</v>
      </c>
      <c r="C16863" t="s">
        <v>2157</v>
      </c>
      <c r="D16863" t="s">
        <v>5686</v>
      </c>
      <c r="E16863" t="s">
        <v>7976</v>
      </c>
      <c r="F16863" t="s">
        <v>0</v>
      </c>
      <c r="G16863" t="s">
        <v>7977</v>
      </c>
      <c r="H16863" t="s">
        <v>0</v>
      </c>
      <c r="I16863" t="s">
        <v>1987</v>
      </c>
      <c r="J16863" t="s">
        <v>1009</v>
      </c>
      <c r="K16863" s="34" t="str">
        <f t="shared" si="526"/>
        <v>1431414歯訪診</v>
      </c>
      <c r="L16863" t="s">
        <v>1169</v>
      </c>
      <c r="M16863" t="s">
        <v>91</v>
      </c>
      <c r="N16863" t="s">
        <v>0</v>
      </c>
      <c r="O16863" t="s">
        <v>0</v>
      </c>
      <c r="P16863" t="s">
        <v>0</v>
      </c>
      <c r="Q16863" t="s">
        <v>0</v>
      </c>
      <c r="R16863" t="s">
        <v>0</v>
      </c>
      <c r="S16863" t="s">
        <v>877</v>
      </c>
      <c r="T16863" t="s">
        <v>1831</v>
      </c>
      <c r="X16863" s="34" t="str">
        <f t="shared" si="527"/>
        <v>1431414</v>
      </c>
    </row>
    <row r="16864" spans="1:24" x14ac:dyDescent="0.15">
      <c r="A16864" t="s">
        <v>7975</v>
      </c>
      <c r="B16864" t="s">
        <v>935</v>
      </c>
      <c r="C16864" t="s">
        <v>2157</v>
      </c>
      <c r="D16864" t="s">
        <v>5686</v>
      </c>
      <c r="E16864" t="s">
        <v>7976</v>
      </c>
      <c r="F16864" t="s">
        <v>0</v>
      </c>
      <c r="G16864" t="s">
        <v>7977</v>
      </c>
      <c r="H16864" t="s">
        <v>0</v>
      </c>
      <c r="I16864" t="s">
        <v>226</v>
      </c>
      <c r="J16864" t="s">
        <v>227</v>
      </c>
      <c r="K16864" s="34" t="str">
        <f t="shared" si="526"/>
        <v>1431414歯ＣＡＤ</v>
      </c>
      <c r="L16864" t="s">
        <v>1044</v>
      </c>
      <c r="M16864" t="s">
        <v>602</v>
      </c>
      <c r="N16864" t="s">
        <v>0</v>
      </c>
      <c r="O16864" t="s">
        <v>0</v>
      </c>
      <c r="P16864" t="s">
        <v>0</v>
      </c>
      <c r="Q16864" t="s">
        <v>0</v>
      </c>
      <c r="R16864" t="s">
        <v>0</v>
      </c>
      <c r="S16864" t="s">
        <v>877</v>
      </c>
      <c r="T16864" t="s">
        <v>1831</v>
      </c>
      <c r="X16864" s="34" t="str">
        <f t="shared" si="527"/>
        <v>1431414</v>
      </c>
    </row>
    <row r="16865" spans="1:24" x14ac:dyDescent="0.15">
      <c r="A16865" t="s">
        <v>7975</v>
      </c>
      <c r="B16865" t="s">
        <v>935</v>
      </c>
      <c r="C16865" t="s">
        <v>2157</v>
      </c>
      <c r="D16865" t="s">
        <v>5686</v>
      </c>
      <c r="E16865" t="s">
        <v>7976</v>
      </c>
      <c r="F16865" t="s">
        <v>0</v>
      </c>
      <c r="G16865" t="s">
        <v>7977</v>
      </c>
      <c r="H16865" t="s">
        <v>0</v>
      </c>
      <c r="I16865" t="s">
        <v>268</v>
      </c>
      <c r="J16865" t="s">
        <v>269</v>
      </c>
      <c r="K16865" s="34" t="str">
        <f t="shared" si="526"/>
        <v>1431414補管</v>
      </c>
      <c r="L16865" t="s">
        <v>2209</v>
      </c>
      <c r="M16865" t="s">
        <v>259</v>
      </c>
      <c r="N16865" t="s">
        <v>0</v>
      </c>
      <c r="O16865" t="s">
        <v>0</v>
      </c>
      <c r="P16865" t="s">
        <v>0</v>
      </c>
      <c r="Q16865" t="s">
        <v>0</v>
      </c>
      <c r="R16865" t="s">
        <v>0</v>
      </c>
      <c r="S16865" t="s">
        <v>877</v>
      </c>
      <c r="T16865" t="s">
        <v>1831</v>
      </c>
      <c r="X16865" s="34" t="str">
        <f t="shared" si="527"/>
        <v>1431414</v>
      </c>
    </row>
    <row r="16866" spans="1:24" x14ac:dyDescent="0.15">
      <c r="A16866" t="s">
        <v>7978</v>
      </c>
      <c r="B16866" t="s">
        <v>935</v>
      </c>
      <c r="C16866" t="s">
        <v>2157</v>
      </c>
      <c r="D16866" t="s">
        <v>5686</v>
      </c>
      <c r="E16866" t="s">
        <v>7979</v>
      </c>
      <c r="F16866" t="s">
        <v>0</v>
      </c>
      <c r="G16866" t="s">
        <v>5789</v>
      </c>
      <c r="H16866" t="s">
        <v>0</v>
      </c>
      <c r="I16866" t="s">
        <v>25</v>
      </c>
      <c r="J16866" t="s">
        <v>26</v>
      </c>
      <c r="K16866" s="34" t="str">
        <f t="shared" si="526"/>
        <v>1431430歯初診</v>
      </c>
      <c r="L16866" t="s">
        <v>1019</v>
      </c>
      <c r="M16866" t="s">
        <v>432</v>
      </c>
      <c r="N16866" t="s">
        <v>0</v>
      </c>
      <c r="O16866" t="s">
        <v>0</v>
      </c>
      <c r="P16866" t="s">
        <v>0</v>
      </c>
      <c r="Q16866" t="s">
        <v>0</v>
      </c>
      <c r="R16866" t="s">
        <v>0</v>
      </c>
      <c r="S16866" t="s">
        <v>877</v>
      </c>
      <c r="T16866" t="s">
        <v>1831</v>
      </c>
      <c r="X16866" s="34" t="str">
        <f t="shared" si="527"/>
        <v>1431430</v>
      </c>
    </row>
    <row r="16867" spans="1:24" x14ac:dyDescent="0.15">
      <c r="A16867" t="s">
        <v>7978</v>
      </c>
      <c r="B16867" t="s">
        <v>935</v>
      </c>
      <c r="C16867" t="s">
        <v>2157</v>
      </c>
      <c r="D16867" t="s">
        <v>5686</v>
      </c>
      <c r="E16867" t="s">
        <v>7979</v>
      </c>
      <c r="F16867" t="s">
        <v>0</v>
      </c>
      <c r="G16867" t="s">
        <v>5789</v>
      </c>
      <c r="H16867" t="s">
        <v>0</v>
      </c>
      <c r="I16867" t="s">
        <v>1987</v>
      </c>
      <c r="J16867" t="s">
        <v>1009</v>
      </c>
      <c r="K16867" s="34" t="str">
        <f t="shared" si="526"/>
        <v>1431430歯訪診</v>
      </c>
      <c r="L16867" t="s">
        <v>631</v>
      </c>
      <c r="M16867" t="s">
        <v>60</v>
      </c>
      <c r="N16867" t="s">
        <v>0</v>
      </c>
      <c r="O16867" t="s">
        <v>0</v>
      </c>
      <c r="P16867" t="s">
        <v>0</v>
      </c>
      <c r="Q16867" t="s">
        <v>0</v>
      </c>
      <c r="R16867" t="s">
        <v>0</v>
      </c>
      <c r="S16867" t="s">
        <v>877</v>
      </c>
      <c r="T16867" t="s">
        <v>1831</v>
      </c>
      <c r="X16867" s="34" t="str">
        <f t="shared" si="527"/>
        <v>1431430</v>
      </c>
    </row>
    <row r="16868" spans="1:24" x14ac:dyDescent="0.15">
      <c r="A16868" t="s">
        <v>7978</v>
      </c>
      <c r="B16868" t="s">
        <v>935</v>
      </c>
      <c r="C16868" t="s">
        <v>2157</v>
      </c>
      <c r="D16868" t="s">
        <v>5686</v>
      </c>
      <c r="E16868" t="s">
        <v>7979</v>
      </c>
      <c r="F16868" t="s">
        <v>0</v>
      </c>
      <c r="G16868" t="s">
        <v>5789</v>
      </c>
      <c r="H16868" t="s">
        <v>0</v>
      </c>
      <c r="I16868" t="s">
        <v>226</v>
      </c>
      <c r="J16868" t="s">
        <v>227</v>
      </c>
      <c r="K16868" s="34" t="str">
        <f t="shared" si="526"/>
        <v>1431430歯ＣＡＤ</v>
      </c>
      <c r="L16868" t="s">
        <v>1141</v>
      </c>
      <c r="M16868" t="s">
        <v>602</v>
      </c>
      <c r="N16868" t="s">
        <v>0</v>
      </c>
      <c r="O16868" t="s">
        <v>0</v>
      </c>
      <c r="P16868" t="s">
        <v>0</v>
      </c>
      <c r="Q16868" t="s">
        <v>0</v>
      </c>
      <c r="R16868" t="s">
        <v>0</v>
      </c>
      <c r="S16868" t="s">
        <v>877</v>
      </c>
      <c r="T16868" t="s">
        <v>1831</v>
      </c>
      <c r="X16868" s="34" t="str">
        <f t="shared" si="527"/>
        <v>1431430</v>
      </c>
    </row>
    <row r="16869" spans="1:24" x14ac:dyDescent="0.15">
      <c r="A16869" t="s">
        <v>7978</v>
      </c>
      <c r="B16869" t="s">
        <v>935</v>
      </c>
      <c r="C16869" t="s">
        <v>2157</v>
      </c>
      <c r="D16869" t="s">
        <v>5686</v>
      </c>
      <c r="E16869" t="s">
        <v>7979</v>
      </c>
      <c r="F16869" t="s">
        <v>0</v>
      </c>
      <c r="G16869" t="s">
        <v>5789</v>
      </c>
      <c r="H16869" t="s">
        <v>0</v>
      </c>
      <c r="I16869" t="s">
        <v>268</v>
      </c>
      <c r="J16869" t="s">
        <v>269</v>
      </c>
      <c r="K16869" s="34" t="str">
        <f t="shared" si="526"/>
        <v>1431430補管</v>
      </c>
      <c r="L16869" t="s">
        <v>3517</v>
      </c>
      <c r="M16869" t="s">
        <v>259</v>
      </c>
      <c r="N16869" t="s">
        <v>0</v>
      </c>
      <c r="O16869" t="s">
        <v>0</v>
      </c>
      <c r="P16869" t="s">
        <v>0</v>
      </c>
      <c r="Q16869" t="s">
        <v>0</v>
      </c>
      <c r="R16869" t="s">
        <v>0</v>
      </c>
      <c r="S16869" t="s">
        <v>877</v>
      </c>
      <c r="T16869" t="s">
        <v>1831</v>
      </c>
      <c r="X16869" s="34" t="str">
        <f t="shared" si="527"/>
        <v>1431430</v>
      </c>
    </row>
    <row r="16870" spans="1:24" x14ac:dyDescent="0.15">
      <c r="A16870" t="s">
        <v>7980</v>
      </c>
      <c r="B16870" t="s">
        <v>935</v>
      </c>
      <c r="C16870" t="s">
        <v>2157</v>
      </c>
      <c r="D16870" t="s">
        <v>5686</v>
      </c>
      <c r="E16870" t="s">
        <v>7981</v>
      </c>
      <c r="F16870" t="s">
        <v>0</v>
      </c>
      <c r="G16870" t="s">
        <v>5706</v>
      </c>
      <c r="H16870" t="s">
        <v>0</v>
      </c>
      <c r="I16870" t="s">
        <v>25</v>
      </c>
      <c r="J16870" t="s">
        <v>26</v>
      </c>
      <c r="K16870" s="34" t="str">
        <f t="shared" si="526"/>
        <v>1431448歯初診</v>
      </c>
      <c r="L16870" t="s">
        <v>1243</v>
      </c>
      <c r="M16870" t="s">
        <v>437</v>
      </c>
      <c r="N16870" t="s">
        <v>0</v>
      </c>
      <c r="O16870" t="s">
        <v>0</v>
      </c>
      <c r="P16870" t="s">
        <v>0</v>
      </c>
      <c r="Q16870" t="s">
        <v>0</v>
      </c>
      <c r="R16870" t="s">
        <v>0</v>
      </c>
      <c r="S16870" t="s">
        <v>877</v>
      </c>
      <c r="T16870" t="s">
        <v>1831</v>
      </c>
      <c r="X16870" s="34" t="str">
        <f t="shared" si="527"/>
        <v>1431448</v>
      </c>
    </row>
    <row r="16871" spans="1:24" x14ac:dyDescent="0.15">
      <c r="A16871" t="s">
        <v>7980</v>
      </c>
      <c r="B16871" t="s">
        <v>935</v>
      </c>
      <c r="C16871" t="s">
        <v>2157</v>
      </c>
      <c r="D16871" t="s">
        <v>5686</v>
      </c>
      <c r="E16871" t="s">
        <v>7981</v>
      </c>
      <c r="F16871" t="s">
        <v>0</v>
      </c>
      <c r="G16871" t="s">
        <v>5706</v>
      </c>
      <c r="H16871" t="s">
        <v>0</v>
      </c>
      <c r="I16871" t="s">
        <v>268</v>
      </c>
      <c r="J16871" t="s">
        <v>269</v>
      </c>
      <c r="K16871" s="34" t="str">
        <f t="shared" si="526"/>
        <v>1431448補管</v>
      </c>
      <c r="L16871" t="s">
        <v>3549</v>
      </c>
      <c r="M16871" t="s">
        <v>259</v>
      </c>
      <c r="N16871" t="s">
        <v>0</v>
      </c>
      <c r="O16871" t="s">
        <v>0</v>
      </c>
      <c r="P16871" t="s">
        <v>0</v>
      </c>
      <c r="Q16871" t="s">
        <v>0</v>
      </c>
      <c r="R16871" t="s">
        <v>0</v>
      </c>
      <c r="S16871" t="s">
        <v>877</v>
      </c>
      <c r="T16871" t="s">
        <v>1831</v>
      </c>
      <c r="X16871" s="34" t="str">
        <f t="shared" si="527"/>
        <v>1431448</v>
      </c>
    </row>
    <row r="16872" spans="1:24" x14ac:dyDescent="0.15">
      <c r="A16872" t="s">
        <v>7982</v>
      </c>
      <c r="B16872" t="s">
        <v>935</v>
      </c>
      <c r="C16872" t="s">
        <v>2157</v>
      </c>
      <c r="D16872" t="s">
        <v>5686</v>
      </c>
      <c r="E16872" t="s">
        <v>7983</v>
      </c>
      <c r="F16872" t="s">
        <v>0</v>
      </c>
      <c r="G16872" t="s">
        <v>7984</v>
      </c>
      <c r="H16872" t="s">
        <v>0</v>
      </c>
      <c r="I16872" t="s">
        <v>25</v>
      </c>
      <c r="J16872" t="s">
        <v>26</v>
      </c>
      <c r="K16872" s="34" t="str">
        <f t="shared" si="526"/>
        <v>1431471歯初診</v>
      </c>
      <c r="L16872" t="s">
        <v>387</v>
      </c>
      <c r="M16872" t="s">
        <v>65</v>
      </c>
      <c r="N16872" t="s">
        <v>0</v>
      </c>
      <c r="O16872" t="s">
        <v>0</v>
      </c>
      <c r="P16872" t="s">
        <v>0</v>
      </c>
      <c r="Q16872" t="s">
        <v>0</v>
      </c>
      <c r="R16872" t="s">
        <v>0</v>
      </c>
      <c r="S16872" t="s">
        <v>877</v>
      </c>
      <c r="T16872" t="s">
        <v>1831</v>
      </c>
      <c r="X16872" s="34" t="str">
        <f t="shared" si="527"/>
        <v>1431471</v>
      </c>
    </row>
    <row r="16873" spans="1:24" x14ac:dyDescent="0.15">
      <c r="A16873" t="s">
        <v>7982</v>
      </c>
      <c r="B16873" t="s">
        <v>935</v>
      </c>
      <c r="C16873" t="s">
        <v>2157</v>
      </c>
      <c r="D16873" t="s">
        <v>5686</v>
      </c>
      <c r="E16873" t="s">
        <v>7983</v>
      </c>
      <c r="F16873" t="s">
        <v>0</v>
      </c>
      <c r="G16873" t="s">
        <v>7984</v>
      </c>
      <c r="H16873" t="s">
        <v>0</v>
      </c>
      <c r="I16873" t="s">
        <v>1987</v>
      </c>
      <c r="J16873" t="s">
        <v>1009</v>
      </c>
      <c r="K16873" s="34" t="str">
        <f t="shared" si="526"/>
        <v>1431471歯訪診</v>
      </c>
      <c r="L16873" t="s">
        <v>416</v>
      </c>
      <c r="M16873" t="s">
        <v>263</v>
      </c>
      <c r="N16873" t="s">
        <v>0</v>
      </c>
      <c r="O16873" t="s">
        <v>0</v>
      </c>
      <c r="P16873" t="s">
        <v>0</v>
      </c>
      <c r="Q16873" t="s">
        <v>0</v>
      </c>
      <c r="R16873" t="s">
        <v>0</v>
      </c>
      <c r="S16873" t="s">
        <v>877</v>
      </c>
      <c r="T16873" t="s">
        <v>1831</v>
      </c>
      <c r="X16873" s="34" t="str">
        <f t="shared" si="527"/>
        <v>1431471</v>
      </c>
    </row>
    <row r="16874" spans="1:24" x14ac:dyDescent="0.15">
      <c r="A16874" t="s">
        <v>7982</v>
      </c>
      <c r="B16874" t="s">
        <v>935</v>
      </c>
      <c r="C16874" t="s">
        <v>2157</v>
      </c>
      <c r="D16874" t="s">
        <v>5686</v>
      </c>
      <c r="E16874" t="s">
        <v>7983</v>
      </c>
      <c r="F16874" t="s">
        <v>0</v>
      </c>
      <c r="G16874" t="s">
        <v>7984</v>
      </c>
      <c r="H16874" t="s">
        <v>0</v>
      </c>
      <c r="I16874" t="s">
        <v>226</v>
      </c>
      <c r="J16874" t="s">
        <v>227</v>
      </c>
      <c r="K16874" s="34" t="str">
        <f t="shared" si="526"/>
        <v>1431471歯ＣＡＤ</v>
      </c>
      <c r="L16874" t="s">
        <v>587</v>
      </c>
      <c r="M16874" t="s">
        <v>302</v>
      </c>
      <c r="N16874" t="s">
        <v>0</v>
      </c>
      <c r="O16874" t="s">
        <v>0</v>
      </c>
      <c r="P16874" t="s">
        <v>0</v>
      </c>
      <c r="Q16874" t="s">
        <v>0</v>
      </c>
      <c r="R16874" t="s">
        <v>0</v>
      </c>
      <c r="S16874" t="s">
        <v>877</v>
      </c>
      <c r="T16874" t="s">
        <v>1831</v>
      </c>
      <c r="X16874" s="34" t="str">
        <f t="shared" si="527"/>
        <v>1431471</v>
      </c>
    </row>
    <row r="16875" spans="1:24" x14ac:dyDescent="0.15">
      <c r="A16875" t="s">
        <v>7982</v>
      </c>
      <c r="B16875" t="s">
        <v>935</v>
      </c>
      <c r="C16875" t="s">
        <v>2157</v>
      </c>
      <c r="D16875" t="s">
        <v>5686</v>
      </c>
      <c r="E16875" t="s">
        <v>7983</v>
      </c>
      <c r="F16875" t="s">
        <v>0</v>
      </c>
      <c r="G16875" t="s">
        <v>7984</v>
      </c>
      <c r="H16875" t="s">
        <v>0</v>
      </c>
      <c r="I16875" t="s">
        <v>268</v>
      </c>
      <c r="J16875" t="s">
        <v>269</v>
      </c>
      <c r="K16875" s="34" t="str">
        <f t="shared" si="526"/>
        <v>1431471補管</v>
      </c>
      <c r="L16875" t="s">
        <v>5345</v>
      </c>
      <c r="M16875" t="s">
        <v>7985</v>
      </c>
      <c r="N16875" t="s">
        <v>0</v>
      </c>
      <c r="O16875" t="s">
        <v>0</v>
      </c>
      <c r="P16875" t="s">
        <v>0</v>
      </c>
      <c r="Q16875" t="s">
        <v>0</v>
      </c>
      <c r="R16875" t="s">
        <v>0</v>
      </c>
      <c r="S16875" t="s">
        <v>877</v>
      </c>
      <c r="T16875" t="s">
        <v>1831</v>
      </c>
      <c r="X16875" s="34" t="str">
        <f t="shared" si="527"/>
        <v>1431471</v>
      </c>
    </row>
    <row r="16876" spans="1:24" x14ac:dyDescent="0.15">
      <c r="A16876" t="s">
        <v>7982</v>
      </c>
      <c r="B16876" t="s">
        <v>935</v>
      </c>
      <c r="C16876" t="s">
        <v>2157</v>
      </c>
      <c r="D16876" t="s">
        <v>5686</v>
      </c>
      <c r="E16876" t="s">
        <v>7983</v>
      </c>
      <c r="F16876" t="s">
        <v>0</v>
      </c>
      <c r="G16876" t="s">
        <v>7984</v>
      </c>
      <c r="H16876" t="s">
        <v>0</v>
      </c>
      <c r="I16876" t="s">
        <v>272</v>
      </c>
      <c r="J16876" t="s">
        <v>273</v>
      </c>
      <c r="K16876" s="34" t="str">
        <f t="shared" si="526"/>
        <v>1431471歯外在ベⅠ</v>
      </c>
      <c r="L16876" t="s">
        <v>2250</v>
      </c>
      <c r="M16876" t="s">
        <v>1940</v>
      </c>
      <c r="N16876" t="s">
        <v>0</v>
      </c>
      <c r="O16876" t="s">
        <v>0</v>
      </c>
      <c r="P16876" t="s">
        <v>0</v>
      </c>
      <c r="Q16876" t="s">
        <v>0</v>
      </c>
      <c r="R16876" t="s">
        <v>0</v>
      </c>
      <c r="S16876" t="s">
        <v>877</v>
      </c>
      <c r="T16876" t="s">
        <v>1831</v>
      </c>
      <c r="X16876" s="34" t="str">
        <f t="shared" si="527"/>
        <v>1431471</v>
      </c>
    </row>
    <row r="16877" spans="1:24" x14ac:dyDescent="0.15">
      <c r="A16877" t="s">
        <v>7986</v>
      </c>
      <c r="B16877" t="s">
        <v>935</v>
      </c>
      <c r="C16877" t="s">
        <v>2157</v>
      </c>
      <c r="D16877" t="s">
        <v>5686</v>
      </c>
      <c r="E16877" t="s">
        <v>7987</v>
      </c>
      <c r="F16877" t="s">
        <v>0</v>
      </c>
      <c r="G16877" t="s">
        <v>7988</v>
      </c>
      <c r="H16877" t="s">
        <v>0</v>
      </c>
      <c r="I16877" t="s">
        <v>2032</v>
      </c>
      <c r="J16877" t="s">
        <v>2033</v>
      </c>
      <c r="K16877" s="34" t="str">
        <f t="shared" si="526"/>
        <v>1431489歯医ＤＸ２</v>
      </c>
      <c r="L16877" t="s">
        <v>700</v>
      </c>
      <c r="M16877" t="s">
        <v>1940</v>
      </c>
      <c r="N16877" t="s">
        <v>0</v>
      </c>
      <c r="O16877" t="s">
        <v>0</v>
      </c>
      <c r="P16877" t="s">
        <v>0</v>
      </c>
      <c r="Q16877" t="s">
        <v>0</v>
      </c>
      <c r="R16877" t="s">
        <v>0</v>
      </c>
      <c r="S16877" t="s">
        <v>877</v>
      </c>
      <c r="T16877" t="s">
        <v>1831</v>
      </c>
      <c r="X16877" s="34" t="str">
        <f t="shared" si="527"/>
        <v>1431489</v>
      </c>
    </row>
    <row r="16878" spans="1:24" x14ac:dyDescent="0.15">
      <c r="A16878" t="s">
        <v>7986</v>
      </c>
      <c r="B16878" t="s">
        <v>935</v>
      </c>
      <c r="C16878" t="s">
        <v>2157</v>
      </c>
      <c r="D16878" t="s">
        <v>5686</v>
      </c>
      <c r="E16878" t="s">
        <v>7987</v>
      </c>
      <c r="F16878" t="s">
        <v>0</v>
      </c>
      <c r="G16878" t="s">
        <v>7988</v>
      </c>
      <c r="H16878" t="s">
        <v>0</v>
      </c>
      <c r="I16878" t="s">
        <v>25</v>
      </c>
      <c r="J16878" t="s">
        <v>26</v>
      </c>
      <c r="K16878" s="34" t="str">
        <f t="shared" si="526"/>
        <v>1431489歯初診</v>
      </c>
      <c r="L16878" t="s">
        <v>1313</v>
      </c>
      <c r="M16878" t="s">
        <v>264</v>
      </c>
      <c r="N16878" t="s">
        <v>0</v>
      </c>
      <c r="O16878" t="s">
        <v>0</v>
      </c>
      <c r="P16878" t="s">
        <v>0</v>
      </c>
      <c r="Q16878" t="s">
        <v>0</v>
      </c>
      <c r="R16878" t="s">
        <v>0</v>
      </c>
      <c r="S16878" t="s">
        <v>877</v>
      </c>
      <c r="T16878" t="s">
        <v>1831</v>
      </c>
      <c r="X16878" s="34" t="str">
        <f t="shared" si="527"/>
        <v>1431489</v>
      </c>
    </row>
    <row r="16879" spans="1:24" x14ac:dyDescent="0.15">
      <c r="A16879" t="s">
        <v>7986</v>
      </c>
      <c r="B16879" t="s">
        <v>935</v>
      </c>
      <c r="C16879" t="s">
        <v>2157</v>
      </c>
      <c r="D16879" t="s">
        <v>5686</v>
      </c>
      <c r="E16879" t="s">
        <v>7987</v>
      </c>
      <c r="F16879" t="s">
        <v>0</v>
      </c>
      <c r="G16879" t="s">
        <v>7988</v>
      </c>
      <c r="H16879" t="s">
        <v>0</v>
      </c>
      <c r="I16879" t="s">
        <v>1987</v>
      </c>
      <c r="J16879" t="s">
        <v>1009</v>
      </c>
      <c r="K16879" s="34" t="str">
        <f t="shared" si="526"/>
        <v>1431489歯訪診</v>
      </c>
      <c r="L16879" t="s">
        <v>1068</v>
      </c>
      <c r="M16879" t="s">
        <v>602</v>
      </c>
      <c r="N16879" t="s">
        <v>0</v>
      </c>
      <c r="O16879" t="s">
        <v>0</v>
      </c>
      <c r="P16879" t="s">
        <v>0</v>
      </c>
      <c r="Q16879" t="s">
        <v>0</v>
      </c>
      <c r="R16879" t="s">
        <v>0</v>
      </c>
      <c r="S16879" t="s">
        <v>877</v>
      </c>
      <c r="T16879" t="s">
        <v>1831</v>
      </c>
      <c r="X16879" s="34" t="str">
        <f t="shared" si="527"/>
        <v>1431489</v>
      </c>
    </row>
    <row r="16880" spans="1:24" x14ac:dyDescent="0.15">
      <c r="A16880" t="s">
        <v>7986</v>
      </c>
      <c r="B16880" t="s">
        <v>935</v>
      </c>
      <c r="C16880" t="s">
        <v>2157</v>
      </c>
      <c r="D16880" t="s">
        <v>5686</v>
      </c>
      <c r="E16880" t="s">
        <v>7987</v>
      </c>
      <c r="F16880" t="s">
        <v>0</v>
      </c>
      <c r="G16880" t="s">
        <v>7988</v>
      </c>
      <c r="H16880" t="s">
        <v>0</v>
      </c>
      <c r="I16880" t="s">
        <v>226</v>
      </c>
      <c r="J16880" t="s">
        <v>227</v>
      </c>
      <c r="K16880" s="34" t="str">
        <f t="shared" si="526"/>
        <v>1431489歯ＣＡＤ</v>
      </c>
      <c r="L16880" t="s">
        <v>4581</v>
      </c>
      <c r="M16880" t="s">
        <v>142</v>
      </c>
      <c r="N16880" t="s">
        <v>0</v>
      </c>
      <c r="O16880" t="s">
        <v>0</v>
      </c>
      <c r="P16880" t="s">
        <v>0</v>
      </c>
      <c r="Q16880" t="s">
        <v>0</v>
      </c>
      <c r="R16880" t="s">
        <v>0</v>
      </c>
      <c r="S16880" t="s">
        <v>877</v>
      </c>
      <c r="T16880" t="s">
        <v>1831</v>
      </c>
      <c r="X16880" s="34" t="str">
        <f t="shared" si="527"/>
        <v>1431489</v>
      </c>
    </row>
    <row r="16881" spans="1:24" x14ac:dyDescent="0.15">
      <c r="A16881" t="s">
        <v>7986</v>
      </c>
      <c r="B16881" t="s">
        <v>935</v>
      </c>
      <c r="C16881" t="s">
        <v>2157</v>
      </c>
      <c r="D16881" t="s">
        <v>5686</v>
      </c>
      <c r="E16881" t="s">
        <v>7987</v>
      </c>
      <c r="F16881" t="s">
        <v>0</v>
      </c>
      <c r="G16881" t="s">
        <v>7988</v>
      </c>
      <c r="H16881" t="s">
        <v>0</v>
      </c>
      <c r="I16881" t="s">
        <v>268</v>
      </c>
      <c r="J16881" t="s">
        <v>269</v>
      </c>
      <c r="K16881" s="34" t="str">
        <f t="shared" si="526"/>
        <v>1431489補管</v>
      </c>
      <c r="L16881" t="s">
        <v>7989</v>
      </c>
      <c r="M16881" t="s">
        <v>7990</v>
      </c>
      <c r="N16881" t="s">
        <v>0</v>
      </c>
      <c r="O16881" t="s">
        <v>0</v>
      </c>
      <c r="P16881" t="s">
        <v>0</v>
      </c>
      <c r="Q16881" t="s">
        <v>0</v>
      </c>
      <c r="R16881" t="s">
        <v>0</v>
      </c>
      <c r="S16881" t="s">
        <v>877</v>
      </c>
      <c r="T16881" t="s">
        <v>1831</v>
      </c>
      <c r="X16881" s="34" t="str">
        <f t="shared" si="527"/>
        <v>1431489</v>
      </c>
    </row>
    <row r="16882" spans="1:24" x14ac:dyDescent="0.15">
      <c r="A16882" t="s">
        <v>7991</v>
      </c>
      <c r="B16882" t="s">
        <v>935</v>
      </c>
      <c r="C16882" t="s">
        <v>2157</v>
      </c>
      <c r="D16882" t="s">
        <v>5686</v>
      </c>
      <c r="E16882" t="s">
        <v>7992</v>
      </c>
      <c r="F16882" t="s">
        <v>0</v>
      </c>
      <c r="G16882" t="s">
        <v>7993</v>
      </c>
      <c r="H16882" t="s">
        <v>0</v>
      </c>
      <c r="I16882" t="s">
        <v>2032</v>
      </c>
      <c r="J16882" t="s">
        <v>2033</v>
      </c>
      <c r="K16882" s="34" t="str">
        <f t="shared" si="526"/>
        <v>1431497歯医ＤＸ２</v>
      </c>
      <c r="L16882" t="s">
        <v>641</v>
      </c>
      <c r="M16882" t="s">
        <v>1940</v>
      </c>
      <c r="N16882" t="s">
        <v>0</v>
      </c>
      <c r="O16882" t="s">
        <v>0</v>
      </c>
      <c r="P16882" t="s">
        <v>0</v>
      </c>
      <c r="Q16882" t="s">
        <v>0</v>
      </c>
      <c r="R16882" t="s">
        <v>0</v>
      </c>
      <c r="S16882" t="s">
        <v>877</v>
      </c>
      <c r="T16882" t="s">
        <v>1831</v>
      </c>
      <c r="X16882" s="34" t="str">
        <f t="shared" si="527"/>
        <v>1431497</v>
      </c>
    </row>
    <row r="16883" spans="1:24" x14ac:dyDescent="0.15">
      <c r="A16883" t="s">
        <v>7991</v>
      </c>
      <c r="B16883" t="s">
        <v>935</v>
      </c>
      <c r="C16883" t="s">
        <v>2157</v>
      </c>
      <c r="D16883" t="s">
        <v>5686</v>
      </c>
      <c r="E16883" t="s">
        <v>7992</v>
      </c>
      <c r="F16883" t="s">
        <v>0</v>
      </c>
      <c r="G16883" t="s">
        <v>7993</v>
      </c>
      <c r="H16883" t="s">
        <v>0</v>
      </c>
      <c r="I16883" t="s">
        <v>25</v>
      </c>
      <c r="J16883" t="s">
        <v>26</v>
      </c>
      <c r="K16883" s="34" t="str">
        <f t="shared" si="526"/>
        <v>1431497歯初診</v>
      </c>
      <c r="L16883" t="s">
        <v>4192</v>
      </c>
      <c r="M16883" t="s">
        <v>264</v>
      </c>
      <c r="N16883" t="s">
        <v>0</v>
      </c>
      <c r="O16883" t="s">
        <v>0</v>
      </c>
      <c r="P16883" t="s">
        <v>0</v>
      </c>
      <c r="Q16883" t="s">
        <v>0</v>
      </c>
      <c r="R16883" t="s">
        <v>0</v>
      </c>
      <c r="S16883" t="s">
        <v>877</v>
      </c>
      <c r="T16883" t="s">
        <v>1831</v>
      </c>
      <c r="X16883" s="34" t="str">
        <f t="shared" si="527"/>
        <v>1431497</v>
      </c>
    </row>
    <row r="16884" spans="1:24" x14ac:dyDescent="0.15">
      <c r="A16884" t="s">
        <v>7991</v>
      </c>
      <c r="B16884" t="s">
        <v>935</v>
      </c>
      <c r="C16884" t="s">
        <v>2157</v>
      </c>
      <c r="D16884" t="s">
        <v>5686</v>
      </c>
      <c r="E16884" t="s">
        <v>7992</v>
      </c>
      <c r="F16884" t="s">
        <v>0</v>
      </c>
      <c r="G16884" t="s">
        <v>7993</v>
      </c>
      <c r="H16884" t="s">
        <v>0</v>
      </c>
      <c r="I16884" t="s">
        <v>226</v>
      </c>
      <c r="J16884" t="s">
        <v>227</v>
      </c>
      <c r="K16884" s="34" t="str">
        <f t="shared" si="526"/>
        <v>1431497歯ＣＡＤ</v>
      </c>
      <c r="L16884" t="s">
        <v>389</v>
      </c>
      <c r="M16884" t="s">
        <v>49</v>
      </c>
      <c r="N16884" t="s">
        <v>0</v>
      </c>
      <c r="O16884" t="s">
        <v>0</v>
      </c>
      <c r="P16884" t="s">
        <v>0</v>
      </c>
      <c r="Q16884" t="s">
        <v>0</v>
      </c>
      <c r="R16884" t="s">
        <v>0</v>
      </c>
      <c r="S16884" t="s">
        <v>877</v>
      </c>
      <c r="T16884" t="s">
        <v>1831</v>
      </c>
      <c r="X16884" s="34" t="str">
        <f t="shared" si="527"/>
        <v>1431497</v>
      </c>
    </row>
    <row r="16885" spans="1:24" x14ac:dyDescent="0.15">
      <c r="A16885" t="s">
        <v>7991</v>
      </c>
      <c r="B16885" t="s">
        <v>935</v>
      </c>
      <c r="C16885" t="s">
        <v>2157</v>
      </c>
      <c r="D16885" t="s">
        <v>5686</v>
      </c>
      <c r="E16885" t="s">
        <v>7992</v>
      </c>
      <c r="F16885" t="s">
        <v>0</v>
      </c>
      <c r="G16885" t="s">
        <v>7993</v>
      </c>
      <c r="H16885" t="s">
        <v>0</v>
      </c>
      <c r="I16885" t="s">
        <v>2069</v>
      </c>
      <c r="J16885" t="s">
        <v>2070</v>
      </c>
      <c r="K16885" s="34" t="str">
        <f t="shared" si="526"/>
        <v>1431497３ＤＦＤ</v>
      </c>
      <c r="L16885" t="s">
        <v>107</v>
      </c>
      <c r="M16885" t="s">
        <v>1940</v>
      </c>
      <c r="N16885" t="s">
        <v>0</v>
      </c>
      <c r="O16885" t="s">
        <v>0</v>
      </c>
      <c r="P16885" t="s">
        <v>0</v>
      </c>
      <c r="Q16885" t="s">
        <v>0</v>
      </c>
      <c r="R16885" t="s">
        <v>0</v>
      </c>
      <c r="S16885" t="s">
        <v>877</v>
      </c>
      <c r="T16885" t="s">
        <v>1831</v>
      </c>
      <c r="X16885" s="34" t="str">
        <f t="shared" si="527"/>
        <v>1431497</v>
      </c>
    </row>
    <row r="16886" spans="1:24" x14ac:dyDescent="0.15">
      <c r="A16886" t="s">
        <v>7991</v>
      </c>
      <c r="B16886" t="s">
        <v>935</v>
      </c>
      <c r="C16886" t="s">
        <v>2157</v>
      </c>
      <c r="D16886" t="s">
        <v>5686</v>
      </c>
      <c r="E16886" t="s">
        <v>7992</v>
      </c>
      <c r="F16886" t="s">
        <v>0</v>
      </c>
      <c r="G16886" t="s">
        <v>7993</v>
      </c>
      <c r="H16886" t="s">
        <v>0</v>
      </c>
      <c r="I16886" t="s">
        <v>268</v>
      </c>
      <c r="J16886" t="s">
        <v>269</v>
      </c>
      <c r="K16886" s="34" t="str">
        <f t="shared" si="526"/>
        <v>1431497補管</v>
      </c>
      <c r="L16886" t="s">
        <v>6311</v>
      </c>
      <c r="M16886" t="s">
        <v>7994</v>
      </c>
      <c r="N16886" t="s">
        <v>0</v>
      </c>
      <c r="O16886" t="s">
        <v>0</v>
      </c>
      <c r="P16886" t="s">
        <v>0</v>
      </c>
      <c r="Q16886" t="s">
        <v>0</v>
      </c>
      <c r="R16886" t="s">
        <v>0</v>
      </c>
      <c r="S16886" t="s">
        <v>877</v>
      </c>
      <c r="T16886" t="s">
        <v>1831</v>
      </c>
      <c r="X16886" s="34" t="str">
        <f t="shared" si="527"/>
        <v>1431497</v>
      </c>
    </row>
    <row r="16887" spans="1:24" x14ac:dyDescent="0.15">
      <c r="A16887" t="s">
        <v>7991</v>
      </c>
      <c r="B16887" t="s">
        <v>935</v>
      </c>
      <c r="C16887" t="s">
        <v>2157</v>
      </c>
      <c r="D16887" t="s">
        <v>5686</v>
      </c>
      <c r="E16887" t="s">
        <v>7992</v>
      </c>
      <c r="F16887" t="s">
        <v>0</v>
      </c>
      <c r="G16887" t="s">
        <v>7993</v>
      </c>
      <c r="H16887" t="s">
        <v>0</v>
      </c>
      <c r="I16887" t="s">
        <v>1988</v>
      </c>
      <c r="J16887" t="s">
        <v>1989</v>
      </c>
      <c r="K16887" s="34" t="str">
        <f t="shared" si="526"/>
        <v>1431497歯技ベ</v>
      </c>
      <c r="L16887" t="s">
        <v>1176</v>
      </c>
      <c r="M16887" t="s">
        <v>1940</v>
      </c>
      <c r="N16887" t="s">
        <v>0</v>
      </c>
      <c r="O16887" t="s">
        <v>0</v>
      </c>
      <c r="P16887" t="s">
        <v>0</v>
      </c>
      <c r="Q16887" t="s">
        <v>0</v>
      </c>
      <c r="R16887" t="s">
        <v>0</v>
      </c>
      <c r="S16887" t="s">
        <v>877</v>
      </c>
      <c r="T16887" t="s">
        <v>1831</v>
      </c>
      <c r="X16887" s="34" t="str">
        <f t="shared" si="527"/>
        <v>1431497</v>
      </c>
    </row>
    <row r="16888" spans="1:24" x14ac:dyDescent="0.15">
      <c r="A16888" t="s">
        <v>7995</v>
      </c>
      <c r="B16888" t="s">
        <v>935</v>
      </c>
      <c r="C16888" t="s">
        <v>2157</v>
      </c>
      <c r="D16888" t="s">
        <v>5686</v>
      </c>
      <c r="E16888" t="s">
        <v>7996</v>
      </c>
      <c r="F16888" t="s">
        <v>0</v>
      </c>
      <c r="G16888" t="s">
        <v>7997</v>
      </c>
      <c r="H16888" t="s">
        <v>0</v>
      </c>
      <c r="I16888" t="s">
        <v>25</v>
      </c>
      <c r="J16888" t="s">
        <v>26</v>
      </c>
      <c r="K16888" s="34" t="str">
        <f t="shared" si="526"/>
        <v>1431521歯初診</v>
      </c>
      <c r="L16888" t="s">
        <v>5209</v>
      </c>
      <c r="M16888" t="s">
        <v>264</v>
      </c>
      <c r="N16888" t="s">
        <v>0</v>
      </c>
      <c r="O16888" t="s">
        <v>0</v>
      </c>
      <c r="P16888" t="s">
        <v>0</v>
      </c>
      <c r="Q16888" t="s">
        <v>0</v>
      </c>
      <c r="R16888" t="s">
        <v>0</v>
      </c>
      <c r="S16888" t="s">
        <v>877</v>
      </c>
      <c r="T16888" t="s">
        <v>1831</v>
      </c>
      <c r="X16888" s="34" t="str">
        <f t="shared" si="527"/>
        <v>1431521</v>
      </c>
    </row>
    <row r="16889" spans="1:24" x14ac:dyDescent="0.15">
      <c r="A16889" t="s">
        <v>7995</v>
      </c>
      <c r="B16889" t="s">
        <v>935</v>
      </c>
      <c r="C16889" t="s">
        <v>2157</v>
      </c>
      <c r="D16889" t="s">
        <v>5686</v>
      </c>
      <c r="E16889" t="s">
        <v>7996</v>
      </c>
      <c r="F16889" t="s">
        <v>0</v>
      </c>
      <c r="G16889" t="s">
        <v>7997</v>
      </c>
      <c r="H16889" t="s">
        <v>0</v>
      </c>
      <c r="I16889" t="s">
        <v>29</v>
      </c>
      <c r="J16889" t="s">
        <v>30</v>
      </c>
      <c r="K16889" s="34" t="str">
        <f t="shared" si="526"/>
        <v>1431521外安全１</v>
      </c>
      <c r="L16889" t="s">
        <v>1010</v>
      </c>
      <c r="M16889" t="s">
        <v>1585</v>
      </c>
      <c r="N16889" t="s">
        <v>0</v>
      </c>
      <c r="O16889" t="s">
        <v>0</v>
      </c>
      <c r="P16889" t="s">
        <v>0</v>
      </c>
      <c r="Q16889" t="s">
        <v>0</v>
      </c>
      <c r="R16889" t="s">
        <v>0</v>
      </c>
      <c r="S16889" t="s">
        <v>877</v>
      </c>
      <c r="T16889" t="s">
        <v>1831</v>
      </c>
      <c r="X16889" s="34" t="str">
        <f t="shared" si="527"/>
        <v>1431521</v>
      </c>
    </row>
    <row r="16890" spans="1:24" x14ac:dyDescent="0.15">
      <c r="A16890" t="s">
        <v>7995</v>
      </c>
      <c r="B16890" t="s">
        <v>935</v>
      </c>
      <c r="C16890" t="s">
        <v>2157</v>
      </c>
      <c r="D16890" t="s">
        <v>5686</v>
      </c>
      <c r="E16890" t="s">
        <v>7996</v>
      </c>
      <c r="F16890" t="s">
        <v>0</v>
      </c>
      <c r="G16890" t="s">
        <v>7997</v>
      </c>
      <c r="H16890" t="s">
        <v>0</v>
      </c>
      <c r="I16890" t="s">
        <v>31</v>
      </c>
      <c r="J16890" t="s">
        <v>32</v>
      </c>
      <c r="K16890" s="34" t="str">
        <f t="shared" si="526"/>
        <v>1431521外感染１</v>
      </c>
      <c r="L16890" t="s">
        <v>1010</v>
      </c>
      <c r="M16890" t="s">
        <v>1585</v>
      </c>
      <c r="N16890" t="s">
        <v>0</v>
      </c>
      <c r="O16890" t="s">
        <v>0</v>
      </c>
      <c r="P16890" t="s">
        <v>0</v>
      </c>
      <c r="Q16890" t="s">
        <v>0</v>
      </c>
      <c r="R16890" t="s">
        <v>0</v>
      </c>
      <c r="S16890" t="s">
        <v>877</v>
      </c>
      <c r="T16890" t="s">
        <v>1831</v>
      </c>
      <c r="X16890" s="34" t="str">
        <f t="shared" si="527"/>
        <v>1431521</v>
      </c>
    </row>
    <row r="16891" spans="1:24" x14ac:dyDescent="0.15">
      <c r="A16891" t="s">
        <v>7995</v>
      </c>
      <c r="B16891" t="s">
        <v>935</v>
      </c>
      <c r="C16891" t="s">
        <v>2157</v>
      </c>
      <c r="D16891" t="s">
        <v>5686</v>
      </c>
      <c r="E16891" t="s">
        <v>7996</v>
      </c>
      <c r="F16891" t="s">
        <v>0</v>
      </c>
      <c r="G16891" t="s">
        <v>7997</v>
      </c>
      <c r="H16891" t="s">
        <v>0</v>
      </c>
      <c r="I16891" t="s">
        <v>2034</v>
      </c>
      <c r="J16891" t="s">
        <v>2035</v>
      </c>
      <c r="K16891" s="34" t="str">
        <f t="shared" si="526"/>
        <v>1431521口実地</v>
      </c>
      <c r="L16891" t="s">
        <v>752</v>
      </c>
      <c r="M16891" t="s">
        <v>1940</v>
      </c>
      <c r="N16891" t="s">
        <v>0</v>
      </c>
      <c r="O16891" t="s">
        <v>0</v>
      </c>
      <c r="P16891" t="s">
        <v>0</v>
      </c>
      <c r="Q16891" t="s">
        <v>0</v>
      </c>
      <c r="R16891" t="s">
        <v>0</v>
      </c>
      <c r="S16891" t="s">
        <v>877</v>
      </c>
      <c r="T16891" t="s">
        <v>1831</v>
      </c>
      <c r="X16891" s="34" t="str">
        <f t="shared" si="527"/>
        <v>1431521</v>
      </c>
    </row>
    <row r="16892" spans="1:24" x14ac:dyDescent="0.15">
      <c r="A16892" t="s">
        <v>7995</v>
      </c>
      <c r="B16892" t="s">
        <v>935</v>
      </c>
      <c r="C16892" t="s">
        <v>2157</v>
      </c>
      <c r="D16892" t="s">
        <v>5686</v>
      </c>
      <c r="E16892" t="s">
        <v>7996</v>
      </c>
      <c r="F16892" t="s">
        <v>0</v>
      </c>
      <c r="G16892" t="s">
        <v>7997</v>
      </c>
      <c r="H16892" t="s">
        <v>0</v>
      </c>
      <c r="I16892" t="s">
        <v>1902</v>
      </c>
      <c r="J16892" t="s">
        <v>1903</v>
      </c>
      <c r="K16892" s="34" t="str">
        <f t="shared" si="526"/>
        <v>1431521歯援診２</v>
      </c>
      <c r="L16892" t="s">
        <v>644</v>
      </c>
      <c r="M16892" t="s">
        <v>41</v>
      </c>
      <c r="N16892" t="s">
        <v>0</v>
      </c>
      <c r="O16892" t="s">
        <v>0</v>
      </c>
      <c r="P16892" t="s">
        <v>0</v>
      </c>
      <c r="Q16892" t="s">
        <v>0</v>
      </c>
      <c r="R16892" t="s">
        <v>0</v>
      </c>
      <c r="S16892" t="s">
        <v>877</v>
      </c>
      <c r="T16892" t="s">
        <v>1831</v>
      </c>
      <c r="X16892" s="34" t="str">
        <f t="shared" si="527"/>
        <v>1431521</v>
      </c>
    </row>
    <row r="16893" spans="1:24" x14ac:dyDescent="0.15">
      <c r="A16893" t="s">
        <v>7995</v>
      </c>
      <c r="B16893" t="s">
        <v>935</v>
      </c>
      <c r="C16893" t="s">
        <v>2157</v>
      </c>
      <c r="D16893" t="s">
        <v>5686</v>
      </c>
      <c r="E16893" t="s">
        <v>7996</v>
      </c>
      <c r="F16893" t="s">
        <v>0</v>
      </c>
      <c r="G16893" t="s">
        <v>7997</v>
      </c>
      <c r="H16893" t="s">
        <v>0</v>
      </c>
      <c r="I16893" t="s">
        <v>659</v>
      </c>
      <c r="J16893" t="s">
        <v>660</v>
      </c>
      <c r="K16893" s="34" t="str">
        <f t="shared" si="526"/>
        <v>1431521口腔粘膜</v>
      </c>
      <c r="L16893" t="s">
        <v>385</v>
      </c>
      <c r="M16893" t="s">
        <v>65</v>
      </c>
      <c r="N16893" t="s">
        <v>0</v>
      </c>
      <c r="O16893" t="s">
        <v>0</v>
      </c>
      <c r="P16893" t="s">
        <v>0</v>
      </c>
      <c r="Q16893" t="s">
        <v>0</v>
      </c>
      <c r="R16893" t="s">
        <v>0</v>
      </c>
      <c r="S16893" t="s">
        <v>877</v>
      </c>
      <c r="T16893" t="s">
        <v>1831</v>
      </c>
      <c r="X16893" s="34" t="str">
        <f t="shared" si="527"/>
        <v>1431521</v>
      </c>
    </row>
    <row r="16894" spans="1:24" x14ac:dyDescent="0.15">
      <c r="A16894" t="s">
        <v>7995</v>
      </c>
      <c r="B16894" t="s">
        <v>935</v>
      </c>
      <c r="C16894" t="s">
        <v>2157</v>
      </c>
      <c r="D16894" t="s">
        <v>5686</v>
      </c>
      <c r="E16894" t="s">
        <v>7996</v>
      </c>
      <c r="F16894" t="s">
        <v>0</v>
      </c>
      <c r="G16894" t="s">
        <v>7997</v>
      </c>
      <c r="H16894" t="s">
        <v>0</v>
      </c>
      <c r="I16894" t="s">
        <v>226</v>
      </c>
      <c r="J16894" t="s">
        <v>227</v>
      </c>
      <c r="K16894" s="34" t="str">
        <f t="shared" si="526"/>
        <v>1431521歯ＣＡＤ</v>
      </c>
      <c r="L16894" t="s">
        <v>303</v>
      </c>
      <c r="M16894" t="s">
        <v>49</v>
      </c>
      <c r="N16894" t="s">
        <v>0</v>
      </c>
      <c r="O16894" t="s">
        <v>0</v>
      </c>
      <c r="P16894" t="s">
        <v>0</v>
      </c>
      <c r="Q16894" t="s">
        <v>0</v>
      </c>
      <c r="R16894" t="s">
        <v>0</v>
      </c>
      <c r="S16894" t="s">
        <v>877</v>
      </c>
      <c r="T16894" t="s">
        <v>1831</v>
      </c>
      <c r="X16894" s="34" t="str">
        <f t="shared" si="527"/>
        <v>1431521</v>
      </c>
    </row>
    <row r="16895" spans="1:24" x14ac:dyDescent="0.15">
      <c r="A16895" t="s">
        <v>7995</v>
      </c>
      <c r="B16895" t="s">
        <v>935</v>
      </c>
      <c r="C16895" t="s">
        <v>2157</v>
      </c>
      <c r="D16895" t="s">
        <v>5686</v>
      </c>
      <c r="E16895" t="s">
        <v>7996</v>
      </c>
      <c r="F16895" t="s">
        <v>0</v>
      </c>
      <c r="G16895" t="s">
        <v>7997</v>
      </c>
      <c r="H16895" t="s">
        <v>0</v>
      </c>
      <c r="I16895" t="s">
        <v>638</v>
      </c>
      <c r="J16895" t="s">
        <v>639</v>
      </c>
      <c r="K16895" s="34" t="str">
        <f t="shared" si="526"/>
        <v>1431521手光機</v>
      </c>
      <c r="L16895" t="s">
        <v>251</v>
      </c>
      <c r="M16895" t="s">
        <v>65</v>
      </c>
      <c r="N16895" t="s">
        <v>0</v>
      </c>
      <c r="O16895" t="s">
        <v>0</v>
      </c>
      <c r="P16895" t="s">
        <v>0</v>
      </c>
      <c r="Q16895" t="s">
        <v>0</v>
      </c>
      <c r="R16895" t="s">
        <v>0</v>
      </c>
      <c r="S16895" t="s">
        <v>877</v>
      </c>
      <c r="T16895" t="s">
        <v>1831</v>
      </c>
      <c r="X16895" s="34" t="str">
        <f t="shared" si="527"/>
        <v>1431521</v>
      </c>
    </row>
    <row r="16896" spans="1:24" x14ac:dyDescent="0.15">
      <c r="A16896" t="s">
        <v>7995</v>
      </c>
      <c r="B16896" t="s">
        <v>935</v>
      </c>
      <c r="C16896" t="s">
        <v>2157</v>
      </c>
      <c r="D16896" t="s">
        <v>5686</v>
      </c>
      <c r="E16896" t="s">
        <v>7996</v>
      </c>
      <c r="F16896" t="s">
        <v>0</v>
      </c>
      <c r="G16896" t="s">
        <v>7997</v>
      </c>
      <c r="H16896" t="s">
        <v>0</v>
      </c>
      <c r="I16896" t="s">
        <v>268</v>
      </c>
      <c r="J16896" t="s">
        <v>269</v>
      </c>
      <c r="K16896" s="34" t="str">
        <f t="shared" si="526"/>
        <v>1431521補管</v>
      </c>
      <c r="L16896" t="s">
        <v>3564</v>
      </c>
      <c r="M16896" t="s">
        <v>6865</v>
      </c>
      <c r="N16896" t="s">
        <v>0</v>
      </c>
      <c r="O16896" t="s">
        <v>0</v>
      </c>
      <c r="P16896" t="s">
        <v>0</v>
      </c>
      <c r="Q16896" t="s">
        <v>0</v>
      </c>
      <c r="R16896" t="s">
        <v>0</v>
      </c>
      <c r="S16896" t="s">
        <v>877</v>
      </c>
      <c r="T16896" t="s">
        <v>1831</v>
      </c>
      <c r="X16896" s="34" t="str">
        <f t="shared" si="527"/>
        <v>1431521</v>
      </c>
    </row>
    <row r="16897" spans="1:24" x14ac:dyDescent="0.15">
      <c r="A16897" t="s">
        <v>7995</v>
      </c>
      <c r="B16897" t="s">
        <v>935</v>
      </c>
      <c r="C16897" t="s">
        <v>2157</v>
      </c>
      <c r="D16897" t="s">
        <v>5686</v>
      </c>
      <c r="E16897" t="s">
        <v>7996</v>
      </c>
      <c r="F16897" t="s">
        <v>0</v>
      </c>
      <c r="G16897" t="s">
        <v>7997</v>
      </c>
      <c r="H16897" t="s">
        <v>0</v>
      </c>
      <c r="I16897" t="s">
        <v>2017</v>
      </c>
      <c r="J16897" t="s">
        <v>2018</v>
      </c>
      <c r="K16897" s="34" t="str">
        <f t="shared" si="526"/>
        <v>1431521歯外在ベⅠ注</v>
      </c>
      <c r="L16897" t="s">
        <v>627</v>
      </c>
      <c r="M16897" t="s">
        <v>1940</v>
      </c>
      <c r="N16897" t="s">
        <v>0</v>
      </c>
      <c r="O16897" t="s">
        <v>0</v>
      </c>
      <c r="P16897" t="s">
        <v>0</v>
      </c>
      <c r="Q16897" t="s">
        <v>0</v>
      </c>
      <c r="R16897" t="s">
        <v>0</v>
      </c>
      <c r="S16897" t="s">
        <v>877</v>
      </c>
      <c r="T16897" t="s">
        <v>1831</v>
      </c>
      <c r="X16897" s="34" t="str">
        <f t="shared" si="527"/>
        <v>1431521</v>
      </c>
    </row>
    <row r="16898" spans="1:24" x14ac:dyDescent="0.15">
      <c r="A16898" t="s">
        <v>7995</v>
      </c>
      <c r="B16898" t="s">
        <v>935</v>
      </c>
      <c r="C16898" t="s">
        <v>2157</v>
      </c>
      <c r="D16898" t="s">
        <v>5686</v>
      </c>
      <c r="E16898" t="s">
        <v>7996</v>
      </c>
      <c r="F16898" t="s">
        <v>0</v>
      </c>
      <c r="G16898" t="s">
        <v>7997</v>
      </c>
      <c r="H16898" t="s">
        <v>0</v>
      </c>
      <c r="I16898" t="s">
        <v>1988</v>
      </c>
      <c r="J16898" t="s">
        <v>1989</v>
      </c>
      <c r="K16898" s="34" t="str">
        <f t="shared" si="526"/>
        <v>1431521歯技ベ</v>
      </c>
      <c r="L16898" t="s">
        <v>975</v>
      </c>
      <c r="M16898" t="s">
        <v>1940</v>
      </c>
      <c r="N16898" t="s">
        <v>0</v>
      </c>
      <c r="O16898" t="s">
        <v>0</v>
      </c>
      <c r="P16898" t="s">
        <v>0</v>
      </c>
      <c r="Q16898" t="s">
        <v>0</v>
      </c>
      <c r="R16898" t="s">
        <v>0</v>
      </c>
      <c r="S16898" t="s">
        <v>877</v>
      </c>
      <c r="T16898" t="s">
        <v>1831</v>
      </c>
      <c r="X16898" s="34" t="str">
        <f t="shared" si="527"/>
        <v>1431521</v>
      </c>
    </row>
    <row r="16899" spans="1:24" x14ac:dyDescent="0.15">
      <c r="A16899" t="s">
        <v>7998</v>
      </c>
      <c r="B16899" t="s">
        <v>935</v>
      </c>
      <c r="C16899" t="s">
        <v>2157</v>
      </c>
      <c r="D16899" t="s">
        <v>5686</v>
      </c>
      <c r="E16899" t="s">
        <v>7999</v>
      </c>
      <c r="F16899" t="s">
        <v>0</v>
      </c>
      <c r="G16899" t="s">
        <v>8000</v>
      </c>
      <c r="H16899" t="s">
        <v>0</v>
      </c>
      <c r="I16899" t="s">
        <v>2032</v>
      </c>
      <c r="J16899" t="s">
        <v>2033</v>
      </c>
      <c r="K16899" s="34" t="str">
        <f t="shared" si="526"/>
        <v>1431539歯医ＤＸ２</v>
      </c>
      <c r="L16899" t="s">
        <v>171</v>
      </c>
      <c r="M16899" t="s">
        <v>1940</v>
      </c>
      <c r="N16899" t="s">
        <v>0</v>
      </c>
      <c r="O16899" t="s">
        <v>0</v>
      </c>
      <c r="P16899" t="s">
        <v>0</v>
      </c>
      <c r="Q16899" t="s">
        <v>0</v>
      </c>
      <c r="R16899" t="s">
        <v>0</v>
      </c>
      <c r="S16899" t="s">
        <v>877</v>
      </c>
      <c r="T16899" t="s">
        <v>1831</v>
      </c>
      <c r="X16899" s="34" t="str">
        <f t="shared" si="527"/>
        <v>1431539</v>
      </c>
    </row>
    <row r="16900" spans="1:24" x14ac:dyDescent="0.15">
      <c r="A16900" t="s">
        <v>7998</v>
      </c>
      <c r="B16900" t="s">
        <v>935</v>
      </c>
      <c r="C16900" t="s">
        <v>2157</v>
      </c>
      <c r="D16900" t="s">
        <v>5686</v>
      </c>
      <c r="E16900" t="s">
        <v>7999</v>
      </c>
      <c r="F16900" t="s">
        <v>0</v>
      </c>
      <c r="G16900" t="s">
        <v>8000</v>
      </c>
      <c r="H16900" t="s">
        <v>0</v>
      </c>
      <c r="I16900" t="s">
        <v>25</v>
      </c>
      <c r="J16900" t="s">
        <v>26</v>
      </c>
      <c r="K16900" s="34" t="str">
        <f t="shared" si="526"/>
        <v>1431539歯初診</v>
      </c>
      <c r="L16900" t="s">
        <v>693</v>
      </c>
      <c r="M16900" t="s">
        <v>247</v>
      </c>
      <c r="N16900" t="s">
        <v>0</v>
      </c>
      <c r="O16900" t="s">
        <v>0</v>
      </c>
      <c r="P16900" t="s">
        <v>0</v>
      </c>
      <c r="Q16900" t="s">
        <v>0</v>
      </c>
      <c r="R16900" t="s">
        <v>0</v>
      </c>
      <c r="S16900" t="s">
        <v>877</v>
      </c>
      <c r="T16900" t="s">
        <v>1831</v>
      </c>
      <c r="X16900" s="34" t="str">
        <f t="shared" si="527"/>
        <v>1431539</v>
      </c>
    </row>
    <row r="16901" spans="1:24" x14ac:dyDescent="0.15">
      <c r="A16901" t="s">
        <v>7998</v>
      </c>
      <c r="B16901" t="s">
        <v>935</v>
      </c>
      <c r="C16901" t="s">
        <v>2157</v>
      </c>
      <c r="D16901" t="s">
        <v>5686</v>
      </c>
      <c r="E16901" t="s">
        <v>7999</v>
      </c>
      <c r="F16901" t="s">
        <v>0</v>
      </c>
      <c r="G16901" t="s">
        <v>8000</v>
      </c>
      <c r="H16901" t="s">
        <v>0</v>
      </c>
      <c r="I16901" t="s">
        <v>31</v>
      </c>
      <c r="J16901" t="s">
        <v>32</v>
      </c>
      <c r="K16901" s="34" t="str">
        <f t="shared" si="526"/>
        <v>1431539外感染１</v>
      </c>
      <c r="L16901" t="s">
        <v>2160</v>
      </c>
      <c r="M16901" t="s">
        <v>23</v>
      </c>
      <c r="N16901" t="s">
        <v>0</v>
      </c>
      <c r="O16901" t="s">
        <v>0</v>
      </c>
      <c r="P16901" t="s">
        <v>0</v>
      </c>
      <c r="Q16901" t="s">
        <v>0</v>
      </c>
      <c r="R16901" t="s">
        <v>0</v>
      </c>
      <c r="S16901" t="s">
        <v>877</v>
      </c>
      <c r="T16901" t="s">
        <v>1831</v>
      </c>
      <c r="X16901" s="34" t="str">
        <f t="shared" si="527"/>
        <v>1431539</v>
      </c>
    </row>
    <row r="16902" spans="1:24" x14ac:dyDescent="0.15">
      <c r="A16902" t="s">
        <v>7998</v>
      </c>
      <c r="B16902" t="s">
        <v>935</v>
      </c>
      <c r="C16902" t="s">
        <v>2157</v>
      </c>
      <c r="D16902" t="s">
        <v>5686</v>
      </c>
      <c r="E16902" t="s">
        <v>7999</v>
      </c>
      <c r="F16902" t="s">
        <v>0</v>
      </c>
      <c r="G16902" t="s">
        <v>8000</v>
      </c>
      <c r="H16902" t="s">
        <v>0</v>
      </c>
      <c r="I16902" t="s">
        <v>150</v>
      </c>
      <c r="J16902" t="s">
        <v>151</v>
      </c>
      <c r="K16902" s="34" t="str">
        <f t="shared" ref="K16902:K16965" si="528">E16902&amp;""&amp;J16902</f>
        <v>1431539医管</v>
      </c>
      <c r="L16902" t="s">
        <v>260</v>
      </c>
      <c r="M16902" t="s">
        <v>237</v>
      </c>
      <c r="N16902" t="s">
        <v>0</v>
      </c>
      <c r="O16902" t="s">
        <v>0</v>
      </c>
      <c r="P16902" t="s">
        <v>0</v>
      </c>
      <c r="Q16902" t="s">
        <v>0</v>
      </c>
      <c r="R16902" t="s">
        <v>0</v>
      </c>
      <c r="S16902" t="s">
        <v>877</v>
      </c>
      <c r="T16902" t="s">
        <v>1831</v>
      </c>
      <c r="X16902" s="34" t="str">
        <f t="shared" ref="X16902:X16965" si="529">(E16902&amp;""&amp;P16902)</f>
        <v>1431539</v>
      </c>
    </row>
    <row r="16903" spans="1:24" x14ac:dyDescent="0.15">
      <c r="A16903" t="s">
        <v>7998</v>
      </c>
      <c r="B16903" t="s">
        <v>935</v>
      </c>
      <c r="C16903" t="s">
        <v>2157</v>
      </c>
      <c r="D16903" t="s">
        <v>5686</v>
      </c>
      <c r="E16903" t="s">
        <v>7999</v>
      </c>
      <c r="F16903" t="s">
        <v>0</v>
      </c>
      <c r="G16903" t="s">
        <v>8000</v>
      </c>
      <c r="H16903" t="s">
        <v>0</v>
      </c>
      <c r="I16903" t="s">
        <v>1987</v>
      </c>
      <c r="J16903" t="s">
        <v>1009</v>
      </c>
      <c r="K16903" s="34" t="str">
        <f t="shared" si="528"/>
        <v>1431539歯訪診</v>
      </c>
      <c r="L16903" t="s">
        <v>566</v>
      </c>
      <c r="M16903" t="s">
        <v>60</v>
      </c>
      <c r="N16903" t="s">
        <v>0</v>
      </c>
      <c r="O16903" t="s">
        <v>0</v>
      </c>
      <c r="P16903" t="s">
        <v>0</v>
      </c>
      <c r="Q16903" t="s">
        <v>0</v>
      </c>
      <c r="R16903" t="s">
        <v>0</v>
      </c>
      <c r="S16903" t="s">
        <v>877</v>
      </c>
      <c r="T16903" t="s">
        <v>1831</v>
      </c>
      <c r="X16903" s="34" t="str">
        <f t="shared" si="529"/>
        <v>1431539</v>
      </c>
    </row>
    <row r="16904" spans="1:24" x14ac:dyDescent="0.15">
      <c r="A16904" t="s">
        <v>7998</v>
      </c>
      <c r="B16904" t="s">
        <v>935</v>
      </c>
      <c r="C16904" t="s">
        <v>2157</v>
      </c>
      <c r="D16904" t="s">
        <v>5686</v>
      </c>
      <c r="E16904" t="s">
        <v>7999</v>
      </c>
      <c r="F16904" t="s">
        <v>0</v>
      </c>
      <c r="G16904" t="s">
        <v>8000</v>
      </c>
      <c r="H16904" t="s">
        <v>0</v>
      </c>
      <c r="I16904" t="s">
        <v>1975</v>
      </c>
      <c r="J16904" t="s">
        <v>1976</v>
      </c>
      <c r="K16904" s="34" t="str">
        <f t="shared" si="528"/>
        <v>1431539地外薬供</v>
      </c>
      <c r="L16904" t="s">
        <v>305</v>
      </c>
      <c r="M16904" t="s">
        <v>1940</v>
      </c>
      <c r="N16904" t="s">
        <v>0</v>
      </c>
      <c r="O16904" t="s">
        <v>0</v>
      </c>
      <c r="P16904" t="s">
        <v>0</v>
      </c>
      <c r="Q16904" t="s">
        <v>0</v>
      </c>
      <c r="R16904" t="s">
        <v>0</v>
      </c>
      <c r="S16904" t="s">
        <v>877</v>
      </c>
      <c r="T16904" t="s">
        <v>1831</v>
      </c>
      <c r="X16904" s="34" t="str">
        <f t="shared" si="529"/>
        <v>1431539</v>
      </c>
    </row>
    <row r="16905" spans="1:24" x14ac:dyDescent="0.15">
      <c r="A16905" t="s">
        <v>7998</v>
      </c>
      <c r="B16905" t="s">
        <v>935</v>
      </c>
      <c r="C16905" t="s">
        <v>2157</v>
      </c>
      <c r="D16905" t="s">
        <v>5686</v>
      </c>
      <c r="E16905" t="s">
        <v>7999</v>
      </c>
      <c r="F16905" t="s">
        <v>0</v>
      </c>
      <c r="G16905" t="s">
        <v>8000</v>
      </c>
      <c r="H16905" t="s">
        <v>0</v>
      </c>
      <c r="I16905" t="s">
        <v>1975</v>
      </c>
      <c r="J16905" t="s">
        <v>1976</v>
      </c>
      <c r="K16905" s="34" t="str">
        <f t="shared" si="528"/>
        <v>1431539地外薬供</v>
      </c>
      <c r="L16905" t="s">
        <v>305</v>
      </c>
      <c r="M16905" t="s">
        <v>1940</v>
      </c>
      <c r="N16905" t="s">
        <v>0</v>
      </c>
      <c r="O16905" t="s">
        <v>2016</v>
      </c>
      <c r="P16905" t="s">
        <v>2016</v>
      </c>
      <c r="Q16905" t="s">
        <v>0</v>
      </c>
      <c r="R16905" t="s">
        <v>0</v>
      </c>
      <c r="S16905" t="s">
        <v>877</v>
      </c>
      <c r="T16905" t="s">
        <v>1831</v>
      </c>
      <c r="X16905" s="34" t="str">
        <f t="shared" si="529"/>
        <v>1431539地域支援・外来医薬品供給対応体制加算２</v>
      </c>
    </row>
    <row r="16906" spans="1:24" x14ac:dyDescent="0.15">
      <c r="A16906" t="s">
        <v>7998</v>
      </c>
      <c r="B16906" t="s">
        <v>935</v>
      </c>
      <c r="C16906" t="s">
        <v>2157</v>
      </c>
      <c r="D16906" t="s">
        <v>5686</v>
      </c>
      <c r="E16906" t="s">
        <v>7999</v>
      </c>
      <c r="F16906" t="s">
        <v>0</v>
      </c>
      <c r="G16906" t="s">
        <v>8000</v>
      </c>
      <c r="H16906" t="s">
        <v>0</v>
      </c>
      <c r="I16906" t="s">
        <v>226</v>
      </c>
      <c r="J16906" t="s">
        <v>227</v>
      </c>
      <c r="K16906" s="34" t="str">
        <f t="shared" si="528"/>
        <v>1431539歯ＣＡＤ</v>
      </c>
      <c r="L16906" t="s">
        <v>3773</v>
      </c>
      <c r="M16906" t="s">
        <v>76</v>
      </c>
      <c r="N16906" t="s">
        <v>0</v>
      </c>
      <c r="O16906" t="s">
        <v>0</v>
      </c>
      <c r="P16906" t="s">
        <v>0</v>
      </c>
      <c r="Q16906" t="s">
        <v>0</v>
      </c>
      <c r="R16906" t="s">
        <v>0</v>
      </c>
      <c r="S16906" t="s">
        <v>877</v>
      </c>
      <c r="T16906" t="s">
        <v>1831</v>
      </c>
      <c r="X16906" s="34" t="str">
        <f t="shared" si="529"/>
        <v>1431539</v>
      </c>
    </row>
    <row r="16907" spans="1:24" x14ac:dyDescent="0.15">
      <c r="A16907" t="s">
        <v>7998</v>
      </c>
      <c r="B16907" t="s">
        <v>935</v>
      </c>
      <c r="C16907" t="s">
        <v>2157</v>
      </c>
      <c r="D16907" t="s">
        <v>5686</v>
      </c>
      <c r="E16907" t="s">
        <v>7999</v>
      </c>
      <c r="F16907" t="s">
        <v>0</v>
      </c>
      <c r="G16907" t="s">
        <v>8000</v>
      </c>
      <c r="H16907" t="s">
        <v>0</v>
      </c>
      <c r="I16907" t="s">
        <v>268</v>
      </c>
      <c r="J16907" t="s">
        <v>269</v>
      </c>
      <c r="K16907" s="34" t="str">
        <f t="shared" si="528"/>
        <v>1431539補管</v>
      </c>
      <c r="L16907" t="s">
        <v>6584</v>
      </c>
      <c r="M16907" t="s">
        <v>7220</v>
      </c>
      <c r="N16907" t="s">
        <v>0</v>
      </c>
      <c r="O16907" t="s">
        <v>0</v>
      </c>
      <c r="P16907" t="s">
        <v>0</v>
      </c>
      <c r="Q16907" t="s">
        <v>0</v>
      </c>
      <c r="R16907" t="s">
        <v>0</v>
      </c>
      <c r="S16907" t="s">
        <v>877</v>
      </c>
      <c r="T16907" t="s">
        <v>1831</v>
      </c>
      <c r="X16907" s="34" t="str">
        <f t="shared" si="529"/>
        <v>1431539</v>
      </c>
    </row>
    <row r="16908" spans="1:24" x14ac:dyDescent="0.15">
      <c r="A16908" t="s">
        <v>7998</v>
      </c>
      <c r="B16908" t="s">
        <v>935</v>
      </c>
      <c r="C16908" t="s">
        <v>2157</v>
      </c>
      <c r="D16908" t="s">
        <v>5686</v>
      </c>
      <c r="E16908" t="s">
        <v>7999</v>
      </c>
      <c r="F16908" t="s">
        <v>0</v>
      </c>
      <c r="G16908" t="s">
        <v>8000</v>
      </c>
      <c r="H16908" t="s">
        <v>0</v>
      </c>
      <c r="I16908" t="s">
        <v>2017</v>
      </c>
      <c r="J16908" t="s">
        <v>2018</v>
      </c>
      <c r="K16908" s="34" t="str">
        <f t="shared" si="528"/>
        <v>1431539歯外在ベⅠ注</v>
      </c>
      <c r="L16908" t="s">
        <v>1036</v>
      </c>
      <c r="M16908" t="s">
        <v>1940</v>
      </c>
      <c r="N16908" t="s">
        <v>0</v>
      </c>
      <c r="O16908" t="s">
        <v>0</v>
      </c>
      <c r="P16908" t="s">
        <v>0</v>
      </c>
      <c r="Q16908" t="s">
        <v>0</v>
      </c>
      <c r="R16908" t="s">
        <v>0</v>
      </c>
      <c r="S16908" t="s">
        <v>877</v>
      </c>
      <c r="T16908" t="s">
        <v>1831</v>
      </c>
      <c r="X16908" s="34" t="str">
        <f t="shared" si="529"/>
        <v>1431539</v>
      </c>
    </row>
    <row r="16909" spans="1:24" x14ac:dyDescent="0.15">
      <c r="A16909" t="s">
        <v>7998</v>
      </c>
      <c r="B16909" t="s">
        <v>935</v>
      </c>
      <c r="C16909" t="s">
        <v>2157</v>
      </c>
      <c r="D16909" t="s">
        <v>5686</v>
      </c>
      <c r="E16909" t="s">
        <v>7999</v>
      </c>
      <c r="F16909" t="s">
        <v>0</v>
      </c>
      <c r="G16909" t="s">
        <v>8000</v>
      </c>
      <c r="H16909" t="s">
        <v>0</v>
      </c>
      <c r="I16909" t="s">
        <v>1988</v>
      </c>
      <c r="J16909" t="s">
        <v>1989</v>
      </c>
      <c r="K16909" s="34" t="str">
        <f t="shared" si="528"/>
        <v>1431539歯技ベ</v>
      </c>
      <c r="L16909" t="s">
        <v>789</v>
      </c>
      <c r="M16909" t="s">
        <v>1940</v>
      </c>
      <c r="N16909" t="s">
        <v>0</v>
      </c>
      <c r="O16909" t="s">
        <v>0</v>
      </c>
      <c r="P16909" t="s">
        <v>0</v>
      </c>
      <c r="Q16909" t="s">
        <v>0</v>
      </c>
      <c r="R16909" t="s">
        <v>0</v>
      </c>
      <c r="S16909" t="s">
        <v>877</v>
      </c>
      <c r="T16909" t="s">
        <v>1831</v>
      </c>
      <c r="X16909" s="34" t="str">
        <f t="shared" si="529"/>
        <v>1431539</v>
      </c>
    </row>
    <row r="16910" spans="1:24" x14ac:dyDescent="0.15">
      <c r="A16910" t="s">
        <v>8001</v>
      </c>
      <c r="B16910" t="s">
        <v>935</v>
      </c>
      <c r="C16910" t="s">
        <v>2157</v>
      </c>
      <c r="D16910" t="s">
        <v>5686</v>
      </c>
      <c r="E16910" t="s">
        <v>8002</v>
      </c>
      <c r="F16910" t="s">
        <v>0</v>
      </c>
      <c r="G16910" t="s">
        <v>8003</v>
      </c>
      <c r="H16910" t="s">
        <v>0</v>
      </c>
      <c r="I16910" t="s">
        <v>2032</v>
      </c>
      <c r="J16910" t="s">
        <v>2033</v>
      </c>
      <c r="K16910" s="34" t="str">
        <f t="shared" si="528"/>
        <v>1431547歯医ＤＸ２</v>
      </c>
      <c r="L16910" t="s">
        <v>510</v>
      </c>
      <c r="M16910" t="s">
        <v>1940</v>
      </c>
      <c r="N16910" t="s">
        <v>0</v>
      </c>
      <c r="O16910" t="s">
        <v>0</v>
      </c>
      <c r="P16910" t="s">
        <v>0</v>
      </c>
      <c r="Q16910" t="s">
        <v>0</v>
      </c>
      <c r="R16910" t="s">
        <v>0</v>
      </c>
      <c r="S16910" t="s">
        <v>877</v>
      </c>
      <c r="T16910" t="s">
        <v>1831</v>
      </c>
      <c r="X16910" s="34" t="str">
        <f t="shared" si="529"/>
        <v>1431547</v>
      </c>
    </row>
    <row r="16911" spans="1:24" x14ac:dyDescent="0.15">
      <c r="A16911" t="s">
        <v>8001</v>
      </c>
      <c r="B16911" t="s">
        <v>935</v>
      </c>
      <c r="C16911" t="s">
        <v>2157</v>
      </c>
      <c r="D16911" t="s">
        <v>5686</v>
      </c>
      <c r="E16911" t="s">
        <v>8002</v>
      </c>
      <c r="F16911" t="s">
        <v>0</v>
      </c>
      <c r="G16911" t="s">
        <v>8003</v>
      </c>
      <c r="H16911" t="s">
        <v>0</v>
      </c>
      <c r="I16911" t="s">
        <v>25</v>
      </c>
      <c r="J16911" t="s">
        <v>26</v>
      </c>
      <c r="K16911" s="34" t="str">
        <f t="shared" si="528"/>
        <v>1431547歯初診</v>
      </c>
      <c r="L16911" t="s">
        <v>1079</v>
      </c>
      <c r="M16911" t="s">
        <v>432</v>
      </c>
      <c r="N16911" t="s">
        <v>0</v>
      </c>
      <c r="O16911" t="s">
        <v>0</v>
      </c>
      <c r="P16911" t="s">
        <v>0</v>
      </c>
      <c r="Q16911" t="s">
        <v>0</v>
      </c>
      <c r="R16911" t="s">
        <v>0</v>
      </c>
      <c r="S16911" t="s">
        <v>877</v>
      </c>
      <c r="T16911" t="s">
        <v>1831</v>
      </c>
      <c r="X16911" s="34" t="str">
        <f t="shared" si="529"/>
        <v>1431547</v>
      </c>
    </row>
    <row r="16912" spans="1:24" x14ac:dyDescent="0.15">
      <c r="A16912" t="s">
        <v>8001</v>
      </c>
      <c r="B16912" t="s">
        <v>935</v>
      </c>
      <c r="C16912" t="s">
        <v>2157</v>
      </c>
      <c r="D16912" t="s">
        <v>5686</v>
      </c>
      <c r="E16912" t="s">
        <v>8002</v>
      </c>
      <c r="F16912" t="s">
        <v>0</v>
      </c>
      <c r="G16912" t="s">
        <v>8003</v>
      </c>
      <c r="H16912" t="s">
        <v>0</v>
      </c>
      <c r="I16912" t="s">
        <v>1987</v>
      </c>
      <c r="J16912" t="s">
        <v>1009</v>
      </c>
      <c r="K16912" s="34" t="str">
        <f t="shared" si="528"/>
        <v>1431547歯訪診</v>
      </c>
      <c r="L16912" t="s">
        <v>113</v>
      </c>
      <c r="M16912" t="s">
        <v>60</v>
      </c>
      <c r="N16912" t="s">
        <v>0</v>
      </c>
      <c r="O16912" t="s">
        <v>0</v>
      </c>
      <c r="P16912" t="s">
        <v>0</v>
      </c>
      <c r="Q16912" t="s">
        <v>0</v>
      </c>
      <c r="R16912" t="s">
        <v>0</v>
      </c>
      <c r="S16912" t="s">
        <v>877</v>
      </c>
      <c r="T16912" t="s">
        <v>1831</v>
      </c>
      <c r="X16912" s="34" t="str">
        <f t="shared" si="529"/>
        <v>1431547</v>
      </c>
    </row>
    <row r="16913" spans="1:24" x14ac:dyDescent="0.15">
      <c r="A16913" t="s">
        <v>8001</v>
      </c>
      <c r="B16913" t="s">
        <v>935</v>
      </c>
      <c r="C16913" t="s">
        <v>2157</v>
      </c>
      <c r="D16913" t="s">
        <v>5686</v>
      </c>
      <c r="E16913" t="s">
        <v>8002</v>
      </c>
      <c r="F16913" t="s">
        <v>0</v>
      </c>
      <c r="G16913" t="s">
        <v>8003</v>
      </c>
      <c r="H16913" t="s">
        <v>0</v>
      </c>
      <c r="I16913" t="s">
        <v>268</v>
      </c>
      <c r="J16913" t="s">
        <v>269</v>
      </c>
      <c r="K16913" s="34" t="str">
        <f t="shared" si="528"/>
        <v>1431547補管</v>
      </c>
      <c r="L16913" t="s">
        <v>6231</v>
      </c>
      <c r="M16913" t="s">
        <v>7881</v>
      </c>
      <c r="N16913" t="s">
        <v>0</v>
      </c>
      <c r="O16913" t="s">
        <v>0</v>
      </c>
      <c r="P16913" t="s">
        <v>0</v>
      </c>
      <c r="Q16913" t="s">
        <v>0</v>
      </c>
      <c r="R16913" t="s">
        <v>0</v>
      </c>
      <c r="S16913" t="s">
        <v>877</v>
      </c>
      <c r="T16913" t="s">
        <v>1831</v>
      </c>
      <c r="X16913" s="34" t="str">
        <f t="shared" si="529"/>
        <v>1431547</v>
      </c>
    </row>
    <row r="16914" spans="1:24" x14ac:dyDescent="0.15">
      <c r="A16914" t="s">
        <v>8001</v>
      </c>
      <c r="B16914" t="s">
        <v>935</v>
      </c>
      <c r="C16914" t="s">
        <v>2157</v>
      </c>
      <c r="D16914" t="s">
        <v>5686</v>
      </c>
      <c r="E16914" t="s">
        <v>8002</v>
      </c>
      <c r="F16914" t="s">
        <v>0</v>
      </c>
      <c r="G16914" t="s">
        <v>8003</v>
      </c>
      <c r="H16914" t="s">
        <v>0</v>
      </c>
      <c r="I16914" t="s">
        <v>2017</v>
      </c>
      <c r="J16914" t="s">
        <v>2018</v>
      </c>
      <c r="K16914" s="34" t="str">
        <f t="shared" si="528"/>
        <v>1431547歯外在ベⅠ注</v>
      </c>
      <c r="L16914" t="s">
        <v>1098</v>
      </c>
      <c r="M16914" t="s">
        <v>1940</v>
      </c>
      <c r="N16914" t="s">
        <v>0</v>
      </c>
      <c r="O16914" t="s">
        <v>0</v>
      </c>
      <c r="P16914" t="s">
        <v>0</v>
      </c>
      <c r="Q16914" t="s">
        <v>0</v>
      </c>
      <c r="R16914" t="s">
        <v>0</v>
      </c>
      <c r="S16914" t="s">
        <v>877</v>
      </c>
      <c r="T16914" t="s">
        <v>1831</v>
      </c>
      <c r="X16914" s="34" t="str">
        <f t="shared" si="529"/>
        <v>1431547</v>
      </c>
    </row>
    <row r="16915" spans="1:24" x14ac:dyDescent="0.15">
      <c r="A16915" t="s">
        <v>8001</v>
      </c>
      <c r="B16915" t="s">
        <v>935</v>
      </c>
      <c r="C16915" t="s">
        <v>2157</v>
      </c>
      <c r="D16915" t="s">
        <v>5686</v>
      </c>
      <c r="E16915" t="s">
        <v>8002</v>
      </c>
      <c r="F16915" t="s">
        <v>0</v>
      </c>
      <c r="G16915" t="s">
        <v>8003</v>
      </c>
      <c r="H16915" t="s">
        <v>0</v>
      </c>
      <c r="I16915" t="s">
        <v>1988</v>
      </c>
      <c r="J16915" t="s">
        <v>1989</v>
      </c>
      <c r="K16915" s="34" t="str">
        <f t="shared" si="528"/>
        <v>1431547歯技ベ</v>
      </c>
      <c r="L16915" t="s">
        <v>830</v>
      </c>
      <c r="M16915" t="s">
        <v>1940</v>
      </c>
      <c r="N16915" t="s">
        <v>0</v>
      </c>
      <c r="O16915" t="s">
        <v>0</v>
      </c>
      <c r="P16915" t="s">
        <v>0</v>
      </c>
      <c r="Q16915" t="s">
        <v>0</v>
      </c>
      <c r="R16915" t="s">
        <v>0</v>
      </c>
      <c r="S16915" t="s">
        <v>877</v>
      </c>
      <c r="T16915" t="s">
        <v>1831</v>
      </c>
      <c r="X16915" s="34" t="str">
        <f t="shared" si="529"/>
        <v>1431547</v>
      </c>
    </row>
    <row r="16916" spans="1:24" x14ac:dyDescent="0.15">
      <c r="A16916" t="s">
        <v>8004</v>
      </c>
      <c r="B16916" t="s">
        <v>935</v>
      </c>
      <c r="C16916" t="s">
        <v>2157</v>
      </c>
      <c r="D16916" t="s">
        <v>5686</v>
      </c>
      <c r="E16916" t="s">
        <v>8005</v>
      </c>
      <c r="F16916" t="s">
        <v>0</v>
      </c>
      <c r="G16916" t="s">
        <v>8006</v>
      </c>
      <c r="H16916" t="s">
        <v>0</v>
      </c>
      <c r="I16916" t="s">
        <v>25</v>
      </c>
      <c r="J16916" t="s">
        <v>26</v>
      </c>
      <c r="K16916" s="34" t="str">
        <f t="shared" si="528"/>
        <v>1431554歯初診</v>
      </c>
      <c r="L16916" t="s">
        <v>1297</v>
      </c>
      <c r="M16916" t="s">
        <v>264</v>
      </c>
      <c r="N16916" t="s">
        <v>0</v>
      </c>
      <c r="O16916" t="s">
        <v>0</v>
      </c>
      <c r="P16916" t="s">
        <v>0</v>
      </c>
      <c r="Q16916" t="s">
        <v>0</v>
      </c>
      <c r="R16916" t="s">
        <v>0</v>
      </c>
      <c r="S16916" t="s">
        <v>877</v>
      </c>
      <c r="T16916" t="s">
        <v>1831</v>
      </c>
      <c r="X16916" s="34" t="str">
        <f t="shared" si="529"/>
        <v>1431554</v>
      </c>
    </row>
    <row r="16917" spans="1:24" x14ac:dyDescent="0.15">
      <c r="A16917" t="s">
        <v>8004</v>
      </c>
      <c r="B16917" t="s">
        <v>935</v>
      </c>
      <c r="C16917" t="s">
        <v>2157</v>
      </c>
      <c r="D16917" t="s">
        <v>5686</v>
      </c>
      <c r="E16917" t="s">
        <v>8005</v>
      </c>
      <c r="F16917" t="s">
        <v>0</v>
      </c>
      <c r="G16917" t="s">
        <v>8006</v>
      </c>
      <c r="H16917" t="s">
        <v>0</v>
      </c>
      <c r="I16917" t="s">
        <v>1987</v>
      </c>
      <c r="J16917" t="s">
        <v>1009</v>
      </c>
      <c r="K16917" s="34" t="str">
        <f t="shared" si="528"/>
        <v>1431554歯訪診</v>
      </c>
      <c r="L16917" t="s">
        <v>731</v>
      </c>
      <c r="M16917" t="s">
        <v>602</v>
      </c>
      <c r="N16917" t="s">
        <v>0</v>
      </c>
      <c r="O16917" t="s">
        <v>0</v>
      </c>
      <c r="P16917" t="s">
        <v>0</v>
      </c>
      <c r="Q16917" t="s">
        <v>0</v>
      </c>
      <c r="R16917" t="s">
        <v>0</v>
      </c>
      <c r="S16917" t="s">
        <v>877</v>
      </c>
      <c r="T16917" t="s">
        <v>1831</v>
      </c>
      <c r="X16917" s="34" t="str">
        <f t="shared" si="529"/>
        <v>1431554</v>
      </c>
    </row>
    <row r="16918" spans="1:24" x14ac:dyDescent="0.15">
      <c r="A16918" t="s">
        <v>8004</v>
      </c>
      <c r="B16918" t="s">
        <v>935</v>
      </c>
      <c r="C16918" t="s">
        <v>2157</v>
      </c>
      <c r="D16918" t="s">
        <v>5686</v>
      </c>
      <c r="E16918" t="s">
        <v>8005</v>
      </c>
      <c r="F16918" t="s">
        <v>0</v>
      </c>
      <c r="G16918" t="s">
        <v>8006</v>
      </c>
      <c r="H16918" t="s">
        <v>0</v>
      </c>
      <c r="I16918" t="s">
        <v>226</v>
      </c>
      <c r="J16918" t="s">
        <v>227</v>
      </c>
      <c r="K16918" s="34" t="str">
        <f t="shared" si="528"/>
        <v>1431554歯ＣＡＤ</v>
      </c>
      <c r="L16918" t="s">
        <v>1552</v>
      </c>
      <c r="M16918" t="s">
        <v>440</v>
      </c>
      <c r="N16918" t="s">
        <v>0</v>
      </c>
      <c r="O16918" t="s">
        <v>0</v>
      </c>
      <c r="P16918" t="s">
        <v>0</v>
      </c>
      <c r="Q16918" t="s">
        <v>0</v>
      </c>
      <c r="R16918" t="s">
        <v>0</v>
      </c>
      <c r="S16918" t="s">
        <v>877</v>
      </c>
      <c r="T16918" t="s">
        <v>1831</v>
      </c>
      <c r="X16918" s="34" t="str">
        <f t="shared" si="529"/>
        <v>1431554</v>
      </c>
    </row>
    <row r="16919" spans="1:24" x14ac:dyDescent="0.15">
      <c r="A16919" t="s">
        <v>8004</v>
      </c>
      <c r="B16919" t="s">
        <v>935</v>
      </c>
      <c r="C16919" t="s">
        <v>2157</v>
      </c>
      <c r="D16919" t="s">
        <v>5686</v>
      </c>
      <c r="E16919" t="s">
        <v>8005</v>
      </c>
      <c r="F16919" t="s">
        <v>0</v>
      </c>
      <c r="G16919" t="s">
        <v>8006</v>
      </c>
      <c r="H16919" t="s">
        <v>0</v>
      </c>
      <c r="I16919" t="s">
        <v>268</v>
      </c>
      <c r="J16919" t="s">
        <v>269</v>
      </c>
      <c r="K16919" s="34" t="str">
        <f t="shared" si="528"/>
        <v>1431554補管</v>
      </c>
      <c r="L16919" t="s">
        <v>1423</v>
      </c>
      <c r="M16919" t="s">
        <v>7881</v>
      </c>
      <c r="N16919" t="s">
        <v>0</v>
      </c>
      <c r="O16919" t="s">
        <v>0</v>
      </c>
      <c r="P16919" t="s">
        <v>0</v>
      </c>
      <c r="Q16919" t="s">
        <v>0</v>
      </c>
      <c r="R16919" t="s">
        <v>0</v>
      </c>
      <c r="S16919" t="s">
        <v>877</v>
      </c>
      <c r="T16919" t="s">
        <v>1831</v>
      </c>
      <c r="X16919" s="34" t="str">
        <f t="shared" si="529"/>
        <v>1431554</v>
      </c>
    </row>
    <row r="16920" spans="1:24" x14ac:dyDescent="0.15">
      <c r="A16920" t="s">
        <v>8004</v>
      </c>
      <c r="B16920" t="s">
        <v>935</v>
      </c>
      <c r="C16920" t="s">
        <v>2157</v>
      </c>
      <c r="D16920" t="s">
        <v>5686</v>
      </c>
      <c r="E16920" t="s">
        <v>8005</v>
      </c>
      <c r="F16920" t="s">
        <v>0</v>
      </c>
      <c r="G16920" t="s">
        <v>8006</v>
      </c>
      <c r="H16920" t="s">
        <v>0</v>
      </c>
      <c r="I16920" t="s">
        <v>2017</v>
      </c>
      <c r="J16920" t="s">
        <v>2018</v>
      </c>
      <c r="K16920" s="34" t="str">
        <f t="shared" si="528"/>
        <v>1431554歯外在ベⅠ注</v>
      </c>
      <c r="L16920" t="s">
        <v>1093</v>
      </c>
      <c r="M16920" t="s">
        <v>1940</v>
      </c>
      <c r="N16920" t="s">
        <v>0</v>
      </c>
      <c r="O16920" t="s">
        <v>0</v>
      </c>
      <c r="P16920" t="s">
        <v>0</v>
      </c>
      <c r="Q16920" t="s">
        <v>0</v>
      </c>
      <c r="R16920" t="s">
        <v>0</v>
      </c>
      <c r="S16920" t="s">
        <v>877</v>
      </c>
      <c r="T16920" t="s">
        <v>1831</v>
      </c>
      <c r="X16920" s="34" t="str">
        <f t="shared" si="529"/>
        <v>1431554</v>
      </c>
    </row>
    <row r="16921" spans="1:24" x14ac:dyDescent="0.15">
      <c r="A16921" t="s">
        <v>8007</v>
      </c>
      <c r="B16921" t="s">
        <v>935</v>
      </c>
      <c r="C16921" t="s">
        <v>2157</v>
      </c>
      <c r="D16921" t="s">
        <v>5686</v>
      </c>
      <c r="E16921" t="s">
        <v>8008</v>
      </c>
      <c r="F16921" t="s">
        <v>0</v>
      </c>
      <c r="G16921" t="s">
        <v>8009</v>
      </c>
      <c r="H16921" t="s">
        <v>0</v>
      </c>
      <c r="I16921" t="s">
        <v>25</v>
      </c>
      <c r="J16921" t="s">
        <v>26</v>
      </c>
      <c r="K16921" s="34" t="str">
        <f t="shared" si="528"/>
        <v>1431570歯初診</v>
      </c>
      <c r="L16921" t="s">
        <v>128</v>
      </c>
      <c r="M16921" t="s">
        <v>247</v>
      </c>
      <c r="N16921" t="s">
        <v>0</v>
      </c>
      <c r="O16921" t="s">
        <v>0</v>
      </c>
      <c r="P16921" t="s">
        <v>0</v>
      </c>
      <c r="Q16921" t="s">
        <v>0</v>
      </c>
      <c r="R16921" t="s">
        <v>0</v>
      </c>
      <c r="S16921" t="s">
        <v>877</v>
      </c>
      <c r="T16921" t="s">
        <v>1831</v>
      </c>
      <c r="X16921" s="34" t="str">
        <f t="shared" si="529"/>
        <v>1431570</v>
      </c>
    </row>
    <row r="16922" spans="1:24" x14ac:dyDescent="0.15">
      <c r="A16922" t="s">
        <v>8007</v>
      </c>
      <c r="B16922" t="s">
        <v>935</v>
      </c>
      <c r="C16922" t="s">
        <v>2157</v>
      </c>
      <c r="D16922" t="s">
        <v>5686</v>
      </c>
      <c r="E16922" t="s">
        <v>8008</v>
      </c>
      <c r="F16922" t="s">
        <v>0</v>
      </c>
      <c r="G16922" t="s">
        <v>8009</v>
      </c>
      <c r="H16922" t="s">
        <v>0</v>
      </c>
      <c r="I16922" t="s">
        <v>1987</v>
      </c>
      <c r="J16922" t="s">
        <v>1009</v>
      </c>
      <c r="K16922" s="34" t="str">
        <f t="shared" si="528"/>
        <v>1431570歯訪診</v>
      </c>
      <c r="L16922" t="s">
        <v>637</v>
      </c>
      <c r="M16922" t="s">
        <v>60</v>
      </c>
      <c r="N16922" t="s">
        <v>0</v>
      </c>
      <c r="O16922" t="s">
        <v>0</v>
      </c>
      <c r="P16922" t="s">
        <v>0</v>
      </c>
      <c r="Q16922" t="s">
        <v>0</v>
      </c>
      <c r="R16922" t="s">
        <v>0</v>
      </c>
      <c r="S16922" t="s">
        <v>877</v>
      </c>
      <c r="T16922" t="s">
        <v>1831</v>
      </c>
      <c r="X16922" s="34" t="str">
        <f t="shared" si="529"/>
        <v>1431570</v>
      </c>
    </row>
    <row r="16923" spans="1:24" x14ac:dyDescent="0.15">
      <c r="A16923" t="s">
        <v>8007</v>
      </c>
      <c r="B16923" t="s">
        <v>935</v>
      </c>
      <c r="C16923" t="s">
        <v>2157</v>
      </c>
      <c r="D16923" t="s">
        <v>5686</v>
      </c>
      <c r="E16923" t="s">
        <v>8008</v>
      </c>
      <c r="F16923" t="s">
        <v>0</v>
      </c>
      <c r="G16923" t="s">
        <v>8009</v>
      </c>
      <c r="H16923" t="s">
        <v>0</v>
      </c>
      <c r="I16923" t="s">
        <v>659</v>
      </c>
      <c r="J16923" t="s">
        <v>660</v>
      </c>
      <c r="K16923" s="34" t="str">
        <f t="shared" si="528"/>
        <v>1431570口腔粘膜</v>
      </c>
      <c r="L16923" t="s">
        <v>100</v>
      </c>
      <c r="M16923" t="s">
        <v>65</v>
      </c>
      <c r="N16923" t="s">
        <v>0</v>
      </c>
      <c r="O16923" t="s">
        <v>0</v>
      </c>
      <c r="P16923" t="s">
        <v>0</v>
      </c>
      <c r="Q16923" t="s">
        <v>0</v>
      </c>
      <c r="R16923" t="s">
        <v>0</v>
      </c>
      <c r="S16923" t="s">
        <v>877</v>
      </c>
      <c r="T16923" t="s">
        <v>1831</v>
      </c>
      <c r="X16923" s="34" t="str">
        <f t="shared" si="529"/>
        <v>1431570</v>
      </c>
    </row>
    <row r="16924" spans="1:24" x14ac:dyDescent="0.15">
      <c r="A16924" t="s">
        <v>8007</v>
      </c>
      <c r="B16924" t="s">
        <v>935</v>
      </c>
      <c r="C16924" t="s">
        <v>2157</v>
      </c>
      <c r="D16924" t="s">
        <v>5686</v>
      </c>
      <c r="E16924" t="s">
        <v>8008</v>
      </c>
      <c r="F16924" t="s">
        <v>0</v>
      </c>
      <c r="G16924" t="s">
        <v>8009</v>
      </c>
      <c r="H16924" t="s">
        <v>0</v>
      </c>
      <c r="I16924" t="s">
        <v>226</v>
      </c>
      <c r="J16924" t="s">
        <v>227</v>
      </c>
      <c r="K16924" s="34" t="str">
        <f t="shared" si="528"/>
        <v>1431570歯ＣＡＤ</v>
      </c>
      <c r="L16924" t="s">
        <v>1178</v>
      </c>
      <c r="M16924" t="s">
        <v>302</v>
      </c>
      <c r="N16924" t="s">
        <v>0</v>
      </c>
      <c r="O16924" t="s">
        <v>0</v>
      </c>
      <c r="P16924" t="s">
        <v>0</v>
      </c>
      <c r="Q16924" t="s">
        <v>0</v>
      </c>
      <c r="R16924" t="s">
        <v>0</v>
      </c>
      <c r="S16924" t="s">
        <v>877</v>
      </c>
      <c r="T16924" t="s">
        <v>1831</v>
      </c>
      <c r="X16924" s="34" t="str">
        <f t="shared" si="529"/>
        <v>1431570</v>
      </c>
    </row>
    <row r="16925" spans="1:24" x14ac:dyDescent="0.15">
      <c r="A16925" t="s">
        <v>8007</v>
      </c>
      <c r="B16925" t="s">
        <v>935</v>
      </c>
      <c r="C16925" t="s">
        <v>2157</v>
      </c>
      <c r="D16925" t="s">
        <v>5686</v>
      </c>
      <c r="E16925" t="s">
        <v>8008</v>
      </c>
      <c r="F16925" t="s">
        <v>0</v>
      </c>
      <c r="G16925" t="s">
        <v>8009</v>
      </c>
      <c r="H16925" t="s">
        <v>0</v>
      </c>
      <c r="I16925" t="s">
        <v>638</v>
      </c>
      <c r="J16925" t="s">
        <v>639</v>
      </c>
      <c r="K16925" s="34" t="str">
        <f t="shared" si="528"/>
        <v>1431570手光機</v>
      </c>
      <c r="L16925" t="s">
        <v>488</v>
      </c>
      <c r="M16925" t="s">
        <v>65</v>
      </c>
      <c r="N16925" t="s">
        <v>0</v>
      </c>
      <c r="O16925" t="s">
        <v>0</v>
      </c>
      <c r="P16925" t="s">
        <v>0</v>
      </c>
      <c r="Q16925" t="s">
        <v>0</v>
      </c>
      <c r="R16925" t="s">
        <v>0</v>
      </c>
      <c r="S16925" t="s">
        <v>877</v>
      </c>
      <c r="T16925" t="s">
        <v>1831</v>
      </c>
      <c r="X16925" s="34" t="str">
        <f t="shared" si="529"/>
        <v>1431570</v>
      </c>
    </row>
    <row r="16926" spans="1:24" x14ac:dyDescent="0.15">
      <c r="A16926" t="s">
        <v>8007</v>
      </c>
      <c r="B16926" t="s">
        <v>935</v>
      </c>
      <c r="C16926" t="s">
        <v>2157</v>
      </c>
      <c r="D16926" t="s">
        <v>5686</v>
      </c>
      <c r="E16926" t="s">
        <v>8008</v>
      </c>
      <c r="F16926" t="s">
        <v>0</v>
      </c>
      <c r="G16926" t="s">
        <v>8009</v>
      </c>
      <c r="H16926" t="s">
        <v>0</v>
      </c>
      <c r="I16926" t="s">
        <v>268</v>
      </c>
      <c r="J16926" t="s">
        <v>269</v>
      </c>
      <c r="K16926" s="34" t="str">
        <f t="shared" si="528"/>
        <v>1431570補管</v>
      </c>
      <c r="L16926" t="s">
        <v>8010</v>
      </c>
      <c r="M16926" t="s">
        <v>838</v>
      </c>
      <c r="N16926" t="s">
        <v>0</v>
      </c>
      <c r="O16926" t="s">
        <v>0</v>
      </c>
      <c r="P16926" t="s">
        <v>0</v>
      </c>
      <c r="Q16926" t="s">
        <v>0</v>
      </c>
      <c r="R16926" t="s">
        <v>0</v>
      </c>
      <c r="S16926" t="s">
        <v>877</v>
      </c>
      <c r="T16926" t="s">
        <v>1831</v>
      </c>
      <c r="X16926" s="34" t="str">
        <f t="shared" si="529"/>
        <v>1431570</v>
      </c>
    </row>
    <row r="16927" spans="1:24" x14ac:dyDescent="0.15">
      <c r="A16927" t="s">
        <v>8011</v>
      </c>
      <c r="B16927" t="s">
        <v>935</v>
      </c>
      <c r="C16927" t="s">
        <v>2157</v>
      </c>
      <c r="D16927" t="s">
        <v>5686</v>
      </c>
      <c r="E16927" t="s">
        <v>8012</v>
      </c>
      <c r="F16927" t="s">
        <v>0</v>
      </c>
      <c r="G16927" t="s">
        <v>8013</v>
      </c>
      <c r="H16927" t="s">
        <v>0</v>
      </c>
      <c r="I16927" t="s">
        <v>25</v>
      </c>
      <c r="J16927" t="s">
        <v>26</v>
      </c>
      <c r="K16927" s="34" t="str">
        <f t="shared" si="528"/>
        <v>1431596歯初診</v>
      </c>
      <c r="L16927" t="s">
        <v>1372</v>
      </c>
      <c r="M16927" t="s">
        <v>437</v>
      </c>
      <c r="N16927" t="s">
        <v>0</v>
      </c>
      <c r="O16927" t="s">
        <v>0</v>
      </c>
      <c r="P16927" t="s">
        <v>0</v>
      </c>
      <c r="Q16927" t="s">
        <v>0</v>
      </c>
      <c r="R16927" t="s">
        <v>0</v>
      </c>
      <c r="S16927" t="s">
        <v>877</v>
      </c>
      <c r="T16927" t="s">
        <v>1831</v>
      </c>
      <c r="X16927" s="34" t="str">
        <f t="shared" si="529"/>
        <v>1431596</v>
      </c>
    </row>
    <row r="16928" spans="1:24" x14ac:dyDescent="0.15">
      <c r="A16928" t="s">
        <v>8011</v>
      </c>
      <c r="B16928" t="s">
        <v>935</v>
      </c>
      <c r="C16928" t="s">
        <v>2157</v>
      </c>
      <c r="D16928" t="s">
        <v>5686</v>
      </c>
      <c r="E16928" t="s">
        <v>8012</v>
      </c>
      <c r="F16928" t="s">
        <v>0</v>
      </c>
      <c r="G16928" t="s">
        <v>8013</v>
      </c>
      <c r="H16928" t="s">
        <v>0</v>
      </c>
      <c r="I16928" t="s">
        <v>268</v>
      </c>
      <c r="J16928" t="s">
        <v>269</v>
      </c>
      <c r="K16928" s="34" t="str">
        <f t="shared" si="528"/>
        <v>1431596補管</v>
      </c>
      <c r="L16928" t="s">
        <v>8014</v>
      </c>
      <c r="M16928" t="s">
        <v>8015</v>
      </c>
      <c r="N16928" t="s">
        <v>0</v>
      </c>
      <c r="O16928" t="s">
        <v>0</v>
      </c>
      <c r="P16928" t="s">
        <v>0</v>
      </c>
      <c r="Q16928" t="s">
        <v>0</v>
      </c>
      <c r="R16928" t="s">
        <v>0</v>
      </c>
      <c r="S16928" t="s">
        <v>877</v>
      </c>
      <c r="T16928" t="s">
        <v>1831</v>
      </c>
      <c r="X16928" s="34" t="str">
        <f t="shared" si="529"/>
        <v>1431596</v>
      </c>
    </row>
    <row r="16929" spans="1:24" x14ac:dyDescent="0.15">
      <c r="A16929" t="s">
        <v>8011</v>
      </c>
      <c r="B16929" t="s">
        <v>935</v>
      </c>
      <c r="C16929" t="s">
        <v>2157</v>
      </c>
      <c r="D16929" t="s">
        <v>5686</v>
      </c>
      <c r="E16929" t="s">
        <v>8012</v>
      </c>
      <c r="F16929" t="s">
        <v>0</v>
      </c>
      <c r="G16929" t="s">
        <v>8013</v>
      </c>
      <c r="H16929" t="s">
        <v>0</v>
      </c>
      <c r="I16929" t="s">
        <v>2017</v>
      </c>
      <c r="J16929" t="s">
        <v>2018</v>
      </c>
      <c r="K16929" s="34" t="str">
        <f t="shared" si="528"/>
        <v>1431596歯外在ベⅠ注</v>
      </c>
      <c r="L16929" t="s">
        <v>1014</v>
      </c>
      <c r="M16929" t="s">
        <v>1940</v>
      </c>
      <c r="N16929" t="s">
        <v>0</v>
      </c>
      <c r="O16929" t="s">
        <v>0</v>
      </c>
      <c r="P16929" t="s">
        <v>0</v>
      </c>
      <c r="Q16929" t="s">
        <v>0</v>
      </c>
      <c r="R16929" t="s">
        <v>0</v>
      </c>
      <c r="S16929" t="s">
        <v>877</v>
      </c>
      <c r="T16929" t="s">
        <v>1831</v>
      </c>
      <c r="X16929" s="34" t="str">
        <f t="shared" si="529"/>
        <v>1431596</v>
      </c>
    </row>
    <row r="16930" spans="1:24" x14ac:dyDescent="0.15">
      <c r="A16930" t="s">
        <v>8011</v>
      </c>
      <c r="B16930" t="s">
        <v>935</v>
      </c>
      <c r="C16930" t="s">
        <v>2157</v>
      </c>
      <c r="D16930" t="s">
        <v>5686</v>
      </c>
      <c r="E16930" t="s">
        <v>8012</v>
      </c>
      <c r="F16930" t="s">
        <v>0</v>
      </c>
      <c r="G16930" t="s">
        <v>8013</v>
      </c>
      <c r="H16930" t="s">
        <v>0</v>
      </c>
      <c r="I16930" t="s">
        <v>513</v>
      </c>
      <c r="J16930" t="s">
        <v>514</v>
      </c>
      <c r="K16930" s="34" t="str">
        <f t="shared" si="528"/>
        <v>1431596１７５</v>
      </c>
      <c r="L16930" t="s">
        <v>1276</v>
      </c>
      <c r="M16930" t="s">
        <v>8015</v>
      </c>
      <c r="N16930" t="s">
        <v>0</v>
      </c>
      <c r="O16930" t="s">
        <v>0</v>
      </c>
      <c r="P16930" t="s">
        <v>0</v>
      </c>
      <c r="Q16930" t="s">
        <v>0</v>
      </c>
      <c r="R16930" t="s">
        <v>0</v>
      </c>
      <c r="S16930" t="s">
        <v>877</v>
      </c>
      <c r="T16930" t="s">
        <v>1831</v>
      </c>
      <c r="X16930" s="34" t="str">
        <f t="shared" si="529"/>
        <v>1431596</v>
      </c>
    </row>
    <row r="16931" spans="1:24" x14ac:dyDescent="0.15">
      <c r="A16931" t="s">
        <v>8016</v>
      </c>
      <c r="B16931" t="s">
        <v>935</v>
      </c>
      <c r="C16931" t="s">
        <v>2157</v>
      </c>
      <c r="D16931" t="s">
        <v>5686</v>
      </c>
      <c r="E16931" t="s">
        <v>8017</v>
      </c>
      <c r="F16931" t="s">
        <v>0</v>
      </c>
      <c r="G16931" t="s">
        <v>8018</v>
      </c>
      <c r="H16931" t="s">
        <v>0</v>
      </c>
      <c r="I16931" t="s">
        <v>2032</v>
      </c>
      <c r="J16931" t="s">
        <v>2033</v>
      </c>
      <c r="K16931" s="34" t="str">
        <f t="shared" si="528"/>
        <v>1431612歯医ＤＸ２</v>
      </c>
      <c r="L16931" t="s">
        <v>463</v>
      </c>
      <c r="M16931" t="s">
        <v>1940</v>
      </c>
      <c r="N16931" t="s">
        <v>0</v>
      </c>
      <c r="O16931" t="s">
        <v>0</v>
      </c>
      <c r="P16931" t="s">
        <v>0</v>
      </c>
      <c r="Q16931" t="s">
        <v>0</v>
      </c>
      <c r="R16931" t="s">
        <v>0</v>
      </c>
      <c r="S16931" t="s">
        <v>877</v>
      </c>
      <c r="T16931" t="s">
        <v>1831</v>
      </c>
      <c r="X16931" s="34" t="str">
        <f t="shared" si="529"/>
        <v>1431612</v>
      </c>
    </row>
    <row r="16932" spans="1:24" x14ac:dyDescent="0.15">
      <c r="A16932" t="s">
        <v>8016</v>
      </c>
      <c r="B16932" t="s">
        <v>935</v>
      </c>
      <c r="C16932" t="s">
        <v>2157</v>
      </c>
      <c r="D16932" t="s">
        <v>5686</v>
      </c>
      <c r="E16932" t="s">
        <v>8017</v>
      </c>
      <c r="F16932" t="s">
        <v>0</v>
      </c>
      <c r="G16932" t="s">
        <v>8018</v>
      </c>
      <c r="H16932" t="s">
        <v>0</v>
      </c>
      <c r="I16932" t="s">
        <v>25</v>
      </c>
      <c r="J16932" t="s">
        <v>26</v>
      </c>
      <c r="K16932" s="34" t="str">
        <f t="shared" si="528"/>
        <v>1431612歯初診</v>
      </c>
      <c r="L16932" t="s">
        <v>345</v>
      </c>
      <c r="M16932" t="s">
        <v>65</v>
      </c>
      <c r="N16932" t="s">
        <v>0</v>
      </c>
      <c r="O16932" t="s">
        <v>0</v>
      </c>
      <c r="P16932" t="s">
        <v>0</v>
      </c>
      <c r="Q16932" t="s">
        <v>0</v>
      </c>
      <c r="R16932" t="s">
        <v>0</v>
      </c>
      <c r="S16932" t="s">
        <v>877</v>
      </c>
      <c r="T16932" t="s">
        <v>1831</v>
      </c>
      <c r="X16932" s="34" t="str">
        <f t="shared" si="529"/>
        <v>1431612</v>
      </c>
    </row>
    <row r="16933" spans="1:24" x14ac:dyDescent="0.15">
      <c r="A16933" t="s">
        <v>8016</v>
      </c>
      <c r="B16933" t="s">
        <v>935</v>
      </c>
      <c r="C16933" t="s">
        <v>2157</v>
      </c>
      <c r="D16933" t="s">
        <v>5686</v>
      </c>
      <c r="E16933" t="s">
        <v>8017</v>
      </c>
      <c r="F16933" t="s">
        <v>0</v>
      </c>
      <c r="G16933" t="s">
        <v>8018</v>
      </c>
      <c r="H16933" t="s">
        <v>0</v>
      </c>
      <c r="I16933" t="s">
        <v>1987</v>
      </c>
      <c r="J16933" t="s">
        <v>1009</v>
      </c>
      <c r="K16933" s="34" t="str">
        <f t="shared" si="528"/>
        <v>1431612歯訪診</v>
      </c>
      <c r="L16933" t="s">
        <v>646</v>
      </c>
      <c r="M16933" t="s">
        <v>91</v>
      </c>
      <c r="N16933" t="s">
        <v>0</v>
      </c>
      <c r="O16933" t="s">
        <v>0</v>
      </c>
      <c r="P16933" t="s">
        <v>0</v>
      </c>
      <c r="Q16933" t="s">
        <v>0</v>
      </c>
      <c r="R16933" t="s">
        <v>0</v>
      </c>
      <c r="S16933" t="s">
        <v>877</v>
      </c>
      <c r="T16933" t="s">
        <v>1831</v>
      </c>
      <c r="X16933" s="34" t="str">
        <f t="shared" si="529"/>
        <v>1431612</v>
      </c>
    </row>
    <row r="16934" spans="1:24" x14ac:dyDescent="0.15">
      <c r="A16934" t="s">
        <v>8016</v>
      </c>
      <c r="B16934" t="s">
        <v>935</v>
      </c>
      <c r="C16934" t="s">
        <v>2157</v>
      </c>
      <c r="D16934" t="s">
        <v>5686</v>
      </c>
      <c r="E16934" t="s">
        <v>8017</v>
      </c>
      <c r="F16934" t="s">
        <v>0</v>
      </c>
      <c r="G16934" t="s">
        <v>8018</v>
      </c>
      <c r="H16934" t="s">
        <v>0</v>
      </c>
      <c r="I16934" t="s">
        <v>659</v>
      </c>
      <c r="J16934" t="s">
        <v>660</v>
      </c>
      <c r="K16934" s="34" t="str">
        <f t="shared" si="528"/>
        <v>1431612口腔粘膜</v>
      </c>
      <c r="L16934" t="s">
        <v>402</v>
      </c>
      <c r="M16934" t="s">
        <v>65</v>
      </c>
      <c r="N16934" t="s">
        <v>0</v>
      </c>
      <c r="O16934" t="s">
        <v>0</v>
      </c>
      <c r="P16934" t="s">
        <v>0</v>
      </c>
      <c r="Q16934" t="s">
        <v>0</v>
      </c>
      <c r="R16934" t="s">
        <v>0</v>
      </c>
      <c r="S16934" t="s">
        <v>877</v>
      </c>
      <c r="T16934" t="s">
        <v>1831</v>
      </c>
      <c r="X16934" s="34" t="str">
        <f t="shared" si="529"/>
        <v>1431612</v>
      </c>
    </row>
    <row r="16935" spans="1:24" x14ac:dyDescent="0.15">
      <c r="A16935" t="s">
        <v>8016</v>
      </c>
      <c r="B16935" t="s">
        <v>935</v>
      </c>
      <c r="C16935" t="s">
        <v>2157</v>
      </c>
      <c r="D16935" t="s">
        <v>5686</v>
      </c>
      <c r="E16935" t="s">
        <v>8017</v>
      </c>
      <c r="F16935" t="s">
        <v>0</v>
      </c>
      <c r="G16935" t="s">
        <v>8018</v>
      </c>
      <c r="H16935" t="s">
        <v>0</v>
      </c>
      <c r="I16935" t="s">
        <v>5003</v>
      </c>
      <c r="J16935" t="s">
        <v>5004</v>
      </c>
      <c r="K16935" s="34" t="str">
        <f t="shared" si="528"/>
        <v>1431612う蝕無痛</v>
      </c>
      <c r="L16935" t="s">
        <v>385</v>
      </c>
      <c r="M16935" t="s">
        <v>368</v>
      </c>
      <c r="N16935" t="s">
        <v>0</v>
      </c>
      <c r="O16935" t="s">
        <v>0</v>
      </c>
      <c r="P16935" t="s">
        <v>0</v>
      </c>
      <c r="Q16935" t="s">
        <v>0</v>
      </c>
      <c r="R16935" t="s">
        <v>0</v>
      </c>
      <c r="S16935" t="s">
        <v>877</v>
      </c>
      <c r="T16935" t="s">
        <v>1831</v>
      </c>
      <c r="X16935" s="34" t="str">
        <f t="shared" si="529"/>
        <v>1431612</v>
      </c>
    </row>
    <row r="16936" spans="1:24" x14ac:dyDescent="0.15">
      <c r="A16936" t="s">
        <v>8016</v>
      </c>
      <c r="B16936" t="s">
        <v>935</v>
      </c>
      <c r="C16936" t="s">
        <v>2157</v>
      </c>
      <c r="D16936" t="s">
        <v>5686</v>
      </c>
      <c r="E16936" t="s">
        <v>8017</v>
      </c>
      <c r="F16936" t="s">
        <v>0</v>
      </c>
      <c r="G16936" t="s">
        <v>8018</v>
      </c>
      <c r="H16936" t="s">
        <v>0</v>
      </c>
      <c r="I16936" t="s">
        <v>2068</v>
      </c>
      <c r="J16936" t="s">
        <v>603</v>
      </c>
      <c r="K16936" s="34" t="str">
        <f t="shared" si="528"/>
        <v>1431612歯技連１</v>
      </c>
      <c r="L16936" t="s">
        <v>630</v>
      </c>
      <c r="M16936" t="s">
        <v>45</v>
      </c>
      <c r="N16936" t="s">
        <v>0</v>
      </c>
      <c r="O16936" t="s">
        <v>0</v>
      </c>
      <c r="P16936" t="s">
        <v>0</v>
      </c>
      <c r="Q16936" t="s">
        <v>0</v>
      </c>
      <c r="R16936" t="s">
        <v>0</v>
      </c>
      <c r="S16936" t="s">
        <v>877</v>
      </c>
      <c r="T16936" t="s">
        <v>1831</v>
      </c>
      <c r="X16936" s="34" t="str">
        <f t="shared" si="529"/>
        <v>1431612</v>
      </c>
    </row>
    <row r="16937" spans="1:24" x14ac:dyDescent="0.15">
      <c r="A16937" t="s">
        <v>8016</v>
      </c>
      <c r="B16937" t="s">
        <v>935</v>
      </c>
      <c r="C16937" t="s">
        <v>2157</v>
      </c>
      <c r="D16937" t="s">
        <v>5686</v>
      </c>
      <c r="E16937" t="s">
        <v>8017</v>
      </c>
      <c r="F16937" t="s">
        <v>0</v>
      </c>
      <c r="G16937" t="s">
        <v>8018</v>
      </c>
      <c r="H16937" t="s">
        <v>0</v>
      </c>
      <c r="I16937" t="s">
        <v>1320</v>
      </c>
      <c r="J16937" t="s">
        <v>1321</v>
      </c>
      <c r="K16937" s="34" t="str">
        <f t="shared" si="528"/>
        <v>1431612歯技連２</v>
      </c>
      <c r="L16937" t="s">
        <v>632</v>
      </c>
      <c r="M16937" t="s">
        <v>45</v>
      </c>
      <c r="N16937" t="s">
        <v>0</v>
      </c>
      <c r="O16937" t="s">
        <v>0</v>
      </c>
      <c r="P16937" t="s">
        <v>0</v>
      </c>
      <c r="Q16937" t="s">
        <v>0</v>
      </c>
      <c r="R16937" t="s">
        <v>0</v>
      </c>
      <c r="S16937" t="s">
        <v>877</v>
      </c>
      <c r="T16937" t="s">
        <v>1831</v>
      </c>
      <c r="X16937" s="34" t="str">
        <f t="shared" si="529"/>
        <v>1431612</v>
      </c>
    </row>
    <row r="16938" spans="1:24" x14ac:dyDescent="0.15">
      <c r="A16938" t="s">
        <v>8016</v>
      </c>
      <c r="B16938" t="s">
        <v>935</v>
      </c>
      <c r="C16938" t="s">
        <v>2157</v>
      </c>
      <c r="D16938" t="s">
        <v>5686</v>
      </c>
      <c r="E16938" t="s">
        <v>8017</v>
      </c>
      <c r="F16938" t="s">
        <v>0</v>
      </c>
      <c r="G16938" t="s">
        <v>8018</v>
      </c>
      <c r="H16938" t="s">
        <v>0</v>
      </c>
      <c r="I16938" t="s">
        <v>3321</v>
      </c>
      <c r="J16938" t="s">
        <v>3322</v>
      </c>
      <c r="K16938" s="34" t="str">
        <f t="shared" si="528"/>
        <v>1431612光印象</v>
      </c>
      <c r="L16938" t="s">
        <v>305</v>
      </c>
      <c r="M16938" t="s">
        <v>45</v>
      </c>
      <c r="N16938" t="s">
        <v>0</v>
      </c>
      <c r="O16938" t="s">
        <v>0</v>
      </c>
      <c r="P16938" t="s">
        <v>0</v>
      </c>
      <c r="Q16938" t="s">
        <v>0</v>
      </c>
      <c r="R16938" t="s">
        <v>0</v>
      </c>
      <c r="S16938" t="s">
        <v>877</v>
      </c>
      <c r="T16938" t="s">
        <v>1831</v>
      </c>
      <c r="X16938" s="34" t="str">
        <f t="shared" si="529"/>
        <v>1431612</v>
      </c>
    </row>
    <row r="16939" spans="1:24" x14ac:dyDescent="0.15">
      <c r="A16939" t="s">
        <v>8016</v>
      </c>
      <c r="B16939" t="s">
        <v>935</v>
      </c>
      <c r="C16939" t="s">
        <v>2157</v>
      </c>
      <c r="D16939" t="s">
        <v>5686</v>
      </c>
      <c r="E16939" t="s">
        <v>8017</v>
      </c>
      <c r="F16939" t="s">
        <v>0</v>
      </c>
      <c r="G16939" t="s">
        <v>8018</v>
      </c>
      <c r="H16939" t="s">
        <v>0</v>
      </c>
      <c r="I16939" t="s">
        <v>226</v>
      </c>
      <c r="J16939" t="s">
        <v>227</v>
      </c>
      <c r="K16939" s="34" t="str">
        <f t="shared" si="528"/>
        <v>1431612歯ＣＡＤ</v>
      </c>
      <c r="L16939" t="s">
        <v>785</v>
      </c>
      <c r="M16939" t="s">
        <v>49</v>
      </c>
      <c r="N16939" t="s">
        <v>0</v>
      </c>
      <c r="O16939" t="s">
        <v>0</v>
      </c>
      <c r="P16939" t="s">
        <v>0</v>
      </c>
      <c r="Q16939" t="s">
        <v>0</v>
      </c>
      <c r="R16939" t="s">
        <v>0</v>
      </c>
      <c r="S16939" t="s">
        <v>877</v>
      </c>
      <c r="T16939" t="s">
        <v>1831</v>
      </c>
      <c r="X16939" s="34" t="str">
        <f t="shared" si="529"/>
        <v>1431612</v>
      </c>
    </row>
    <row r="16940" spans="1:24" x14ac:dyDescent="0.15">
      <c r="A16940" t="s">
        <v>8016</v>
      </c>
      <c r="B16940" t="s">
        <v>935</v>
      </c>
      <c r="C16940" t="s">
        <v>2157</v>
      </c>
      <c r="D16940" t="s">
        <v>5686</v>
      </c>
      <c r="E16940" t="s">
        <v>8017</v>
      </c>
      <c r="F16940" t="s">
        <v>0</v>
      </c>
      <c r="G16940" t="s">
        <v>8018</v>
      </c>
      <c r="H16940" t="s">
        <v>0</v>
      </c>
      <c r="I16940" t="s">
        <v>5694</v>
      </c>
      <c r="J16940" t="s">
        <v>5695</v>
      </c>
      <c r="K16940" s="34" t="str">
        <f t="shared" si="528"/>
        <v>1431612歯技工</v>
      </c>
      <c r="L16940" t="s">
        <v>64</v>
      </c>
      <c r="M16940" t="s">
        <v>108</v>
      </c>
      <c r="N16940" t="s">
        <v>0</v>
      </c>
      <c r="O16940" t="s">
        <v>0</v>
      </c>
      <c r="P16940" t="s">
        <v>0</v>
      </c>
      <c r="Q16940" t="s">
        <v>0</v>
      </c>
      <c r="R16940" t="s">
        <v>0</v>
      </c>
      <c r="S16940" t="s">
        <v>877</v>
      </c>
      <c r="T16940" t="s">
        <v>1831</v>
      </c>
      <c r="X16940" s="34" t="str">
        <f t="shared" si="529"/>
        <v>1431612</v>
      </c>
    </row>
    <row r="16941" spans="1:24" x14ac:dyDescent="0.15">
      <c r="A16941" t="s">
        <v>8016</v>
      </c>
      <c r="B16941" t="s">
        <v>935</v>
      </c>
      <c r="C16941" t="s">
        <v>2157</v>
      </c>
      <c r="D16941" t="s">
        <v>5686</v>
      </c>
      <c r="E16941" t="s">
        <v>8017</v>
      </c>
      <c r="F16941" t="s">
        <v>0</v>
      </c>
      <c r="G16941" t="s">
        <v>8018</v>
      </c>
      <c r="H16941" t="s">
        <v>0</v>
      </c>
      <c r="I16941" t="s">
        <v>5006</v>
      </c>
      <c r="J16941" t="s">
        <v>5007</v>
      </c>
      <c r="K16941" s="34" t="str">
        <f t="shared" si="528"/>
        <v>1431612手術歯根</v>
      </c>
      <c r="L16941" t="s">
        <v>338</v>
      </c>
      <c r="M16941" t="s">
        <v>368</v>
      </c>
      <c r="N16941" t="s">
        <v>0</v>
      </c>
      <c r="O16941" t="s">
        <v>0</v>
      </c>
      <c r="P16941" t="s">
        <v>0</v>
      </c>
      <c r="Q16941" t="s">
        <v>0</v>
      </c>
      <c r="R16941" t="s">
        <v>0</v>
      </c>
      <c r="S16941" t="s">
        <v>877</v>
      </c>
      <c r="T16941" t="s">
        <v>1831</v>
      </c>
      <c r="X16941" s="34" t="str">
        <f t="shared" si="529"/>
        <v>1431612</v>
      </c>
    </row>
    <row r="16942" spans="1:24" x14ac:dyDescent="0.15">
      <c r="A16942" t="s">
        <v>8016</v>
      </c>
      <c r="B16942" t="s">
        <v>935</v>
      </c>
      <c r="C16942" t="s">
        <v>2157</v>
      </c>
      <c r="D16942" t="s">
        <v>5686</v>
      </c>
      <c r="E16942" t="s">
        <v>8017</v>
      </c>
      <c r="F16942" t="s">
        <v>0</v>
      </c>
      <c r="G16942" t="s">
        <v>8018</v>
      </c>
      <c r="H16942" t="s">
        <v>0</v>
      </c>
      <c r="I16942" t="s">
        <v>638</v>
      </c>
      <c r="J16942" t="s">
        <v>639</v>
      </c>
      <c r="K16942" s="34" t="str">
        <f t="shared" si="528"/>
        <v>1431612手光機</v>
      </c>
      <c r="L16942" t="s">
        <v>460</v>
      </c>
      <c r="M16942" t="s">
        <v>368</v>
      </c>
      <c r="N16942" t="s">
        <v>0</v>
      </c>
      <c r="O16942" t="s">
        <v>0</v>
      </c>
      <c r="P16942" t="s">
        <v>0</v>
      </c>
      <c r="Q16942" t="s">
        <v>0</v>
      </c>
      <c r="R16942" t="s">
        <v>0</v>
      </c>
      <c r="S16942" t="s">
        <v>877</v>
      </c>
      <c r="T16942" t="s">
        <v>1831</v>
      </c>
      <c r="X16942" s="34" t="str">
        <f t="shared" si="529"/>
        <v>1431612</v>
      </c>
    </row>
    <row r="16943" spans="1:24" x14ac:dyDescent="0.15">
      <c r="A16943" t="s">
        <v>8016</v>
      </c>
      <c r="B16943" t="s">
        <v>935</v>
      </c>
      <c r="C16943" t="s">
        <v>2157</v>
      </c>
      <c r="D16943" t="s">
        <v>5686</v>
      </c>
      <c r="E16943" t="s">
        <v>8017</v>
      </c>
      <c r="F16943" t="s">
        <v>0</v>
      </c>
      <c r="G16943" t="s">
        <v>8018</v>
      </c>
      <c r="H16943" t="s">
        <v>0</v>
      </c>
      <c r="I16943" t="s">
        <v>268</v>
      </c>
      <c r="J16943" t="s">
        <v>269</v>
      </c>
      <c r="K16943" s="34" t="str">
        <f t="shared" si="528"/>
        <v>1431612補管</v>
      </c>
      <c r="L16943" t="s">
        <v>8019</v>
      </c>
      <c r="M16943" t="s">
        <v>1023</v>
      </c>
      <c r="N16943" t="s">
        <v>0</v>
      </c>
      <c r="O16943" t="s">
        <v>0</v>
      </c>
      <c r="P16943" t="s">
        <v>0</v>
      </c>
      <c r="Q16943" t="s">
        <v>0</v>
      </c>
      <c r="R16943" t="s">
        <v>0</v>
      </c>
      <c r="S16943" t="s">
        <v>877</v>
      </c>
      <c r="T16943" t="s">
        <v>1831</v>
      </c>
      <c r="X16943" s="34" t="str">
        <f t="shared" si="529"/>
        <v>1431612</v>
      </c>
    </row>
    <row r="16944" spans="1:24" x14ac:dyDescent="0.15">
      <c r="A16944" t="s">
        <v>8016</v>
      </c>
      <c r="B16944" t="s">
        <v>935</v>
      </c>
      <c r="C16944" t="s">
        <v>2157</v>
      </c>
      <c r="D16944" t="s">
        <v>5686</v>
      </c>
      <c r="E16944" t="s">
        <v>8017</v>
      </c>
      <c r="F16944" t="s">
        <v>0</v>
      </c>
      <c r="G16944" t="s">
        <v>8018</v>
      </c>
      <c r="H16944" t="s">
        <v>0</v>
      </c>
      <c r="I16944" t="s">
        <v>2017</v>
      </c>
      <c r="J16944" t="s">
        <v>2018</v>
      </c>
      <c r="K16944" s="34" t="str">
        <f t="shared" si="528"/>
        <v>1431612歯外在ベⅠ注</v>
      </c>
      <c r="L16944" t="s">
        <v>992</v>
      </c>
      <c r="M16944" t="s">
        <v>1940</v>
      </c>
      <c r="N16944" t="s">
        <v>0</v>
      </c>
      <c r="O16944" t="s">
        <v>0</v>
      </c>
      <c r="P16944" t="s">
        <v>0</v>
      </c>
      <c r="Q16944" t="s">
        <v>0</v>
      </c>
      <c r="R16944" t="s">
        <v>0</v>
      </c>
      <c r="S16944" t="s">
        <v>877</v>
      </c>
      <c r="T16944" t="s">
        <v>1831</v>
      </c>
      <c r="X16944" s="34" t="str">
        <f t="shared" si="529"/>
        <v>1431612</v>
      </c>
    </row>
    <row r="16945" spans="1:24" x14ac:dyDescent="0.15">
      <c r="A16945" t="s">
        <v>8016</v>
      </c>
      <c r="B16945" t="s">
        <v>935</v>
      </c>
      <c r="C16945" t="s">
        <v>2157</v>
      </c>
      <c r="D16945" t="s">
        <v>5686</v>
      </c>
      <c r="E16945" t="s">
        <v>8017</v>
      </c>
      <c r="F16945" t="s">
        <v>0</v>
      </c>
      <c r="G16945" t="s">
        <v>8018</v>
      </c>
      <c r="H16945" t="s">
        <v>0</v>
      </c>
      <c r="I16945" t="s">
        <v>513</v>
      </c>
      <c r="J16945" t="s">
        <v>514</v>
      </c>
      <c r="K16945" s="34" t="str">
        <f t="shared" si="528"/>
        <v>1431612１７５</v>
      </c>
      <c r="L16945" t="s">
        <v>2319</v>
      </c>
      <c r="M16945" t="s">
        <v>1023</v>
      </c>
      <c r="N16945" t="s">
        <v>0</v>
      </c>
      <c r="O16945" t="s">
        <v>0</v>
      </c>
      <c r="P16945" t="s">
        <v>0</v>
      </c>
      <c r="Q16945" t="s">
        <v>0</v>
      </c>
      <c r="R16945" t="s">
        <v>0</v>
      </c>
      <c r="S16945" t="s">
        <v>877</v>
      </c>
      <c r="T16945" t="s">
        <v>1831</v>
      </c>
      <c r="X16945" s="34" t="str">
        <f t="shared" si="529"/>
        <v>1431612</v>
      </c>
    </row>
    <row r="16946" spans="1:24" x14ac:dyDescent="0.15">
      <c r="A16946" t="s">
        <v>8020</v>
      </c>
      <c r="B16946" t="s">
        <v>935</v>
      </c>
      <c r="C16946" t="s">
        <v>2157</v>
      </c>
      <c r="D16946" t="s">
        <v>5686</v>
      </c>
      <c r="E16946" t="s">
        <v>8021</v>
      </c>
      <c r="F16946" t="s">
        <v>0</v>
      </c>
      <c r="G16946" t="s">
        <v>8022</v>
      </c>
      <c r="H16946" t="s">
        <v>0</v>
      </c>
      <c r="I16946" t="s">
        <v>25</v>
      </c>
      <c r="J16946" t="s">
        <v>26</v>
      </c>
      <c r="K16946" s="34" t="str">
        <f t="shared" si="528"/>
        <v>1431620歯初診</v>
      </c>
      <c r="L16946" t="s">
        <v>4565</v>
      </c>
      <c r="M16946" t="s">
        <v>264</v>
      </c>
      <c r="N16946" t="s">
        <v>0</v>
      </c>
      <c r="O16946" t="s">
        <v>0</v>
      </c>
      <c r="P16946" t="s">
        <v>0</v>
      </c>
      <c r="Q16946" t="s">
        <v>0</v>
      </c>
      <c r="R16946" t="s">
        <v>0</v>
      </c>
      <c r="S16946" t="s">
        <v>877</v>
      </c>
      <c r="T16946" t="s">
        <v>1831</v>
      </c>
      <c r="X16946" s="34" t="str">
        <f t="shared" si="529"/>
        <v>1431620</v>
      </c>
    </row>
    <row r="16947" spans="1:24" x14ac:dyDescent="0.15">
      <c r="A16947" t="s">
        <v>8020</v>
      </c>
      <c r="B16947" t="s">
        <v>935</v>
      </c>
      <c r="C16947" t="s">
        <v>2157</v>
      </c>
      <c r="D16947" t="s">
        <v>5686</v>
      </c>
      <c r="E16947" t="s">
        <v>8021</v>
      </c>
      <c r="F16947" t="s">
        <v>0</v>
      </c>
      <c r="G16947" t="s">
        <v>8022</v>
      </c>
      <c r="H16947" t="s">
        <v>0</v>
      </c>
      <c r="I16947" t="s">
        <v>29</v>
      </c>
      <c r="J16947" t="s">
        <v>30</v>
      </c>
      <c r="K16947" s="34" t="str">
        <f t="shared" si="528"/>
        <v>1431620外安全１</v>
      </c>
      <c r="L16947" t="s">
        <v>876</v>
      </c>
      <c r="M16947" t="s">
        <v>1582</v>
      </c>
      <c r="N16947" t="s">
        <v>0</v>
      </c>
      <c r="O16947" t="s">
        <v>0</v>
      </c>
      <c r="P16947" t="s">
        <v>0</v>
      </c>
      <c r="Q16947" t="s">
        <v>0</v>
      </c>
      <c r="R16947" t="s">
        <v>0</v>
      </c>
      <c r="S16947" t="s">
        <v>877</v>
      </c>
      <c r="T16947" t="s">
        <v>1831</v>
      </c>
      <c r="X16947" s="34" t="str">
        <f t="shared" si="529"/>
        <v>1431620</v>
      </c>
    </row>
    <row r="16948" spans="1:24" x14ac:dyDescent="0.15">
      <c r="A16948" t="s">
        <v>8020</v>
      </c>
      <c r="B16948" t="s">
        <v>935</v>
      </c>
      <c r="C16948" t="s">
        <v>2157</v>
      </c>
      <c r="D16948" t="s">
        <v>5686</v>
      </c>
      <c r="E16948" t="s">
        <v>8021</v>
      </c>
      <c r="F16948" t="s">
        <v>0</v>
      </c>
      <c r="G16948" t="s">
        <v>8022</v>
      </c>
      <c r="H16948" t="s">
        <v>0</v>
      </c>
      <c r="I16948" t="s">
        <v>31</v>
      </c>
      <c r="J16948" t="s">
        <v>32</v>
      </c>
      <c r="K16948" s="34" t="str">
        <f t="shared" si="528"/>
        <v>1431620外感染１</v>
      </c>
      <c r="L16948" t="s">
        <v>876</v>
      </c>
      <c r="M16948" t="s">
        <v>1582</v>
      </c>
      <c r="N16948" t="s">
        <v>0</v>
      </c>
      <c r="O16948" t="s">
        <v>0</v>
      </c>
      <c r="P16948" t="s">
        <v>0</v>
      </c>
      <c r="Q16948" t="s">
        <v>0</v>
      </c>
      <c r="R16948" t="s">
        <v>0</v>
      </c>
      <c r="S16948" t="s">
        <v>877</v>
      </c>
      <c r="T16948" t="s">
        <v>1831</v>
      </c>
      <c r="X16948" s="34" t="str">
        <f t="shared" si="529"/>
        <v>1431620</v>
      </c>
    </row>
    <row r="16949" spans="1:24" x14ac:dyDescent="0.15">
      <c r="A16949" t="s">
        <v>8020</v>
      </c>
      <c r="B16949" t="s">
        <v>935</v>
      </c>
      <c r="C16949" t="s">
        <v>2157</v>
      </c>
      <c r="D16949" t="s">
        <v>5686</v>
      </c>
      <c r="E16949" t="s">
        <v>8021</v>
      </c>
      <c r="F16949" t="s">
        <v>0</v>
      </c>
      <c r="G16949" t="s">
        <v>8022</v>
      </c>
      <c r="H16949" t="s">
        <v>0</v>
      </c>
      <c r="I16949" t="s">
        <v>1987</v>
      </c>
      <c r="J16949" t="s">
        <v>1009</v>
      </c>
      <c r="K16949" s="34" t="str">
        <f t="shared" si="528"/>
        <v>1431620歯訪診</v>
      </c>
      <c r="L16949" t="s">
        <v>815</v>
      </c>
      <c r="M16949" t="s">
        <v>60</v>
      </c>
      <c r="N16949" t="s">
        <v>0</v>
      </c>
      <c r="O16949" t="s">
        <v>0</v>
      </c>
      <c r="P16949" t="s">
        <v>0</v>
      </c>
      <c r="Q16949" t="s">
        <v>0</v>
      </c>
      <c r="R16949" t="s">
        <v>0</v>
      </c>
      <c r="S16949" t="s">
        <v>877</v>
      </c>
      <c r="T16949" t="s">
        <v>1831</v>
      </c>
      <c r="X16949" s="34" t="str">
        <f t="shared" si="529"/>
        <v>1431620</v>
      </c>
    </row>
    <row r="16950" spans="1:24" x14ac:dyDescent="0.15">
      <c r="A16950" t="s">
        <v>8020</v>
      </c>
      <c r="B16950" t="s">
        <v>935</v>
      </c>
      <c r="C16950" t="s">
        <v>2157</v>
      </c>
      <c r="D16950" t="s">
        <v>5686</v>
      </c>
      <c r="E16950" t="s">
        <v>8021</v>
      </c>
      <c r="F16950" t="s">
        <v>0</v>
      </c>
      <c r="G16950" t="s">
        <v>8022</v>
      </c>
      <c r="H16950" t="s">
        <v>0</v>
      </c>
      <c r="I16950" t="s">
        <v>5692</v>
      </c>
      <c r="J16950" t="s">
        <v>5693</v>
      </c>
      <c r="K16950" s="34" t="str">
        <f t="shared" si="528"/>
        <v>1431620手顕微加</v>
      </c>
      <c r="L16950" t="s">
        <v>433</v>
      </c>
      <c r="M16950" t="s">
        <v>101</v>
      </c>
      <c r="N16950" t="s">
        <v>0</v>
      </c>
      <c r="O16950" t="s">
        <v>0</v>
      </c>
      <c r="P16950" t="s">
        <v>0</v>
      </c>
      <c r="Q16950" t="s">
        <v>0</v>
      </c>
      <c r="R16950" t="s">
        <v>0</v>
      </c>
      <c r="S16950" t="s">
        <v>877</v>
      </c>
      <c r="T16950" t="s">
        <v>1831</v>
      </c>
      <c r="X16950" s="34" t="str">
        <f t="shared" si="529"/>
        <v>1431620</v>
      </c>
    </row>
    <row r="16951" spans="1:24" x14ac:dyDescent="0.15">
      <c r="A16951" t="s">
        <v>8020</v>
      </c>
      <c r="B16951" t="s">
        <v>935</v>
      </c>
      <c r="C16951" t="s">
        <v>2157</v>
      </c>
      <c r="D16951" t="s">
        <v>5686</v>
      </c>
      <c r="E16951" t="s">
        <v>8021</v>
      </c>
      <c r="F16951" t="s">
        <v>0</v>
      </c>
      <c r="G16951" t="s">
        <v>8022</v>
      </c>
      <c r="H16951" t="s">
        <v>0</v>
      </c>
      <c r="I16951" t="s">
        <v>659</v>
      </c>
      <c r="J16951" t="s">
        <v>660</v>
      </c>
      <c r="K16951" s="34" t="str">
        <f t="shared" si="528"/>
        <v>1431620口腔粘膜</v>
      </c>
      <c r="L16951" t="s">
        <v>463</v>
      </c>
      <c r="M16951" t="s">
        <v>34</v>
      </c>
      <c r="N16951" t="s">
        <v>0</v>
      </c>
      <c r="O16951" t="s">
        <v>0</v>
      </c>
      <c r="P16951" t="s">
        <v>0</v>
      </c>
      <c r="Q16951" t="s">
        <v>0</v>
      </c>
      <c r="R16951" t="s">
        <v>0</v>
      </c>
      <c r="S16951" t="s">
        <v>877</v>
      </c>
      <c r="T16951" t="s">
        <v>1831</v>
      </c>
      <c r="X16951" s="34" t="str">
        <f t="shared" si="529"/>
        <v>1431620</v>
      </c>
    </row>
    <row r="16952" spans="1:24" x14ac:dyDescent="0.15">
      <c r="A16952" t="s">
        <v>8020</v>
      </c>
      <c r="B16952" t="s">
        <v>935</v>
      </c>
      <c r="C16952" t="s">
        <v>2157</v>
      </c>
      <c r="D16952" t="s">
        <v>5686</v>
      </c>
      <c r="E16952" t="s">
        <v>8021</v>
      </c>
      <c r="F16952" t="s">
        <v>0</v>
      </c>
      <c r="G16952" t="s">
        <v>8022</v>
      </c>
      <c r="H16952" t="s">
        <v>0</v>
      </c>
      <c r="I16952" t="s">
        <v>5003</v>
      </c>
      <c r="J16952" t="s">
        <v>5004</v>
      </c>
      <c r="K16952" s="34" t="str">
        <f t="shared" si="528"/>
        <v>1431620う蝕無痛</v>
      </c>
      <c r="L16952" t="s">
        <v>482</v>
      </c>
      <c r="M16952" t="s">
        <v>34</v>
      </c>
      <c r="N16952" t="s">
        <v>0</v>
      </c>
      <c r="O16952" t="s">
        <v>0</v>
      </c>
      <c r="P16952" t="s">
        <v>0</v>
      </c>
      <c r="Q16952" t="s">
        <v>0</v>
      </c>
      <c r="R16952" t="s">
        <v>0</v>
      </c>
      <c r="S16952" t="s">
        <v>877</v>
      </c>
      <c r="T16952" t="s">
        <v>1831</v>
      </c>
      <c r="X16952" s="34" t="str">
        <f t="shared" si="529"/>
        <v>1431620</v>
      </c>
    </row>
    <row r="16953" spans="1:24" x14ac:dyDescent="0.15">
      <c r="A16953" t="s">
        <v>8020</v>
      </c>
      <c r="B16953" t="s">
        <v>935</v>
      </c>
      <c r="C16953" t="s">
        <v>2157</v>
      </c>
      <c r="D16953" t="s">
        <v>5686</v>
      </c>
      <c r="E16953" t="s">
        <v>8021</v>
      </c>
      <c r="F16953" t="s">
        <v>0</v>
      </c>
      <c r="G16953" t="s">
        <v>8022</v>
      </c>
      <c r="H16953" t="s">
        <v>0</v>
      </c>
      <c r="I16953" t="s">
        <v>3321</v>
      </c>
      <c r="J16953" t="s">
        <v>3322</v>
      </c>
      <c r="K16953" s="34" t="str">
        <f t="shared" si="528"/>
        <v>1431620光印象</v>
      </c>
      <c r="L16953" t="s">
        <v>358</v>
      </c>
      <c r="M16953" t="s">
        <v>45</v>
      </c>
      <c r="N16953" t="s">
        <v>0</v>
      </c>
      <c r="O16953" t="s">
        <v>0</v>
      </c>
      <c r="P16953" t="s">
        <v>0</v>
      </c>
      <c r="Q16953" t="s">
        <v>0</v>
      </c>
      <c r="R16953" t="s">
        <v>0</v>
      </c>
      <c r="S16953" t="s">
        <v>877</v>
      </c>
      <c r="T16953" t="s">
        <v>1831</v>
      </c>
      <c r="X16953" s="34" t="str">
        <f t="shared" si="529"/>
        <v>1431620</v>
      </c>
    </row>
    <row r="16954" spans="1:24" x14ac:dyDescent="0.15">
      <c r="A16954" t="s">
        <v>8020</v>
      </c>
      <c r="B16954" t="s">
        <v>935</v>
      </c>
      <c r="C16954" t="s">
        <v>2157</v>
      </c>
      <c r="D16954" t="s">
        <v>5686</v>
      </c>
      <c r="E16954" t="s">
        <v>8021</v>
      </c>
      <c r="F16954" t="s">
        <v>0</v>
      </c>
      <c r="G16954" t="s">
        <v>8022</v>
      </c>
      <c r="H16954" t="s">
        <v>0</v>
      </c>
      <c r="I16954" t="s">
        <v>226</v>
      </c>
      <c r="J16954" t="s">
        <v>227</v>
      </c>
      <c r="K16954" s="34" t="str">
        <f t="shared" si="528"/>
        <v>1431620歯ＣＡＤ</v>
      </c>
      <c r="L16954" t="s">
        <v>117</v>
      </c>
      <c r="M16954" t="s">
        <v>49</v>
      </c>
      <c r="N16954" t="s">
        <v>0</v>
      </c>
      <c r="O16954" t="s">
        <v>0</v>
      </c>
      <c r="P16954" t="s">
        <v>0</v>
      </c>
      <c r="Q16954" t="s">
        <v>0</v>
      </c>
      <c r="R16954" t="s">
        <v>0</v>
      </c>
      <c r="S16954" t="s">
        <v>877</v>
      </c>
      <c r="T16954" t="s">
        <v>1831</v>
      </c>
      <c r="X16954" s="34" t="str">
        <f t="shared" si="529"/>
        <v>1431620</v>
      </c>
    </row>
    <row r="16955" spans="1:24" x14ac:dyDescent="0.15">
      <c r="A16955" t="s">
        <v>8020</v>
      </c>
      <c r="B16955" t="s">
        <v>935</v>
      </c>
      <c r="C16955" t="s">
        <v>2157</v>
      </c>
      <c r="D16955" t="s">
        <v>5686</v>
      </c>
      <c r="E16955" t="s">
        <v>8021</v>
      </c>
      <c r="F16955" t="s">
        <v>0</v>
      </c>
      <c r="G16955" t="s">
        <v>8022</v>
      </c>
      <c r="H16955" t="s">
        <v>0</v>
      </c>
      <c r="I16955" t="s">
        <v>5006</v>
      </c>
      <c r="J16955" t="s">
        <v>5007</v>
      </c>
      <c r="K16955" s="34" t="str">
        <f t="shared" si="528"/>
        <v>1431620手術歯根</v>
      </c>
      <c r="L16955" t="s">
        <v>56</v>
      </c>
      <c r="M16955" t="s">
        <v>34</v>
      </c>
      <c r="N16955" t="s">
        <v>0</v>
      </c>
      <c r="O16955" t="s">
        <v>0</v>
      </c>
      <c r="P16955" t="s">
        <v>0</v>
      </c>
      <c r="Q16955" t="s">
        <v>0</v>
      </c>
      <c r="R16955" t="s">
        <v>0</v>
      </c>
      <c r="S16955" t="s">
        <v>877</v>
      </c>
      <c r="T16955" t="s">
        <v>1831</v>
      </c>
      <c r="X16955" s="34" t="str">
        <f t="shared" si="529"/>
        <v>1431620</v>
      </c>
    </row>
    <row r="16956" spans="1:24" x14ac:dyDescent="0.15">
      <c r="A16956" t="s">
        <v>8020</v>
      </c>
      <c r="B16956" t="s">
        <v>935</v>
      </c>
      <c r="C16956" t="s">
        <v>2157</v>
      </c>
      <c r="D16956" t="s">
        <v>5686</v>
      </c>
      <c r="E16956" t="s">
        <v>8021</v>
      </c>
      <c r="F16956" t="s">
        <v>0</v>
      </c>
      <c r="G16956" t="s">
        <v>8022</v>
      </c>
      <c r="H16956" t="s">
        <v>0</v>
      </c>
      <c r="I16956" t="s">
        <v>5696</v>
      </c>
      <c r="J16956" t="s">
        <v>5697</v>
      </c>
      <c r="K16956" s="34" t="str">
        <f t="shared" si="528"/>
        <v>1431620根切顕微</v>
      </c>
      <c r="L16956" t="s">
        <v>100</v>
      </c>
      <c r="M16956" t="s">
        <v>101</v>
      </c>
      <c r="N16956" t="s">
        <v>0</v>
      </c>
      <c r="O16956" t="s">
        <v>0</v>
      </c>
      <c r="P16956" t="s">
        <v>0</v>
      </c>
      <c r="Q16956" t="s">
        <v>0</v>
      </c>
      <c r="R16956" t="s">
        <v>0</v>
      </c>
      <c r="S16956" t="s">
        <v>877</v>
      </c>
      <c r="T16956" t="s">
        <v>1831</v>
      </c>
      <c r="X16956" s="34" t="str">
        <f t="shared" si="529"/>
        <v>1431620</v>
      </c>
    </row>
    <row r="16957" spans="1:24" x14ac:dyDescent="0.15">
      <c r="A16957" t="s">
        <v>8020</v>
      </c>
      <c r="B16957" t="s">
        <v>935</v>
      </c>
      <c r="C16957" t="s">
        <v>2157</v>
      </c>
      <c r="D16957" t="s">
        <v>5686</v>
      </c>
      <c r="E16957" t="s">
        <v>8021</v>
      </c>
      <c r="F16957" t="s">
        <v>0</v>
      </c>
      <c r="G16957" t="s">
        <v>8022</v>
      </c>
      <c r="H16957" t="s">
        <v>0</v>
      </c>
      <c r="I16957" t="s">
        <v>638</v>
      </c>
      <c r="J16957" t="s">
        <v>639</v>
      </c>
      <c r="K16957" s="34" t="str">
        <f t="shared" si="528"/>
        <v>1431620手光機</v>
      </c>
      <c r="L16957" t="s">
        <v>1130</v>
      </c>
      <c r="M16957" t="s">
        <v>34</v>
      </c>
      <c r="N16957" t="s">
        <v>0</v>
      </c>
      <c r="O16957" t="s">
        <v>0</v>
      </c>
      <c r="P16957" t="s">
        <v>0</v>
      </c>
      <c r="Q16957" t="s">
        <v>0</v>
      </c>
      <c r="R16957" t="s">
        <v>0</v>
      </c>
      <c r="S16957" t="s">
        <v>877</v>
      </c>
      <c r="T16957" t="s">
        <v>1831</v>
      </c>
      <c r="X16957" s="34" t="str">
        <f t="shared" si="529"/>
        <v>1431620</v>
      </c>
    </row>
    <row r="16958" spans="1:24" x14ac:dyDescent="0.15">
      <c r="A16958" t="s">
        <v>8020</v>
      </c>
      <c r="B16958" t="s">
        <v>935</v>
      </c>
      <c r="C16958" t="s">
        <v>2157</v>
      </c>
      <c r="D16958" t="s">
        <v>5686</v>
      </c>
      <c r="E16958" t="s">
        <v>8021</v>
      </c>
      <c r="F16958" t="s">
        <v>0</v>
      </c>
      <c r="G16958" t="s">
        <v>8022</v>
      </c>
      <c r="H16958" t="s">
        <v>0</v>
      </c>
      <c r="I16958" t="s">
        <v>268</v>
      </c>
      <c r="J16958" t="s">
        <v>269</v>
      </c>
      <c r="K16958" s="34" t="str">
        <f t="shared" si="528"/>
        <v>1431620補管</v>
      </c>
      <c r="L16958" t="s">
        <v>8023</v>
      </c>
      <c r="M16958" t="s">
        <v>8024</v>
      </c>
      <c r="N16958" t="s">
        <v>0</v>
      </c>
      <c r="O16958" t="s">
        <v>0</v>
      </c>
      <c r="P16958" t="s">
        <v>0</v>
      </c>
      <c r="Q16958" t="s">
        <v>0</v>
      </c>
      <c r="R16958" t="s">
        <v>0</v>
      </c>
      <c r="S16958" t="s">
        <v>877</v>
      </c>
      <c r="T16958" t="s">
        <v>1831</v>
      </c>
      <c r="X16958" s="34" t="str">
        <f t="shared" si="529"/>
        <v>1431620</v>
      </c>
    </row>
    <row r="16959" spans="1:24" x14ac:dyDescent="0.15">
      <c r="A16959" t="s">
        <v>8020</v>
      </c>
      <c r="B16959" t="s">
        <v>935</v>
      </c>
      <c r="C16959" t="s">
        <v>2157</v>
      </c>
      <c r="D16959" t="s">
        <v>5686</v>
      </c>
      <c r="E16959" t="s">
        <v>8021</v>
      </c>
      <c r="F16959" t="s">
        <v>0</v>
      </c>
      <c r="G16959" t="s">
        <v>8022</v>
      </c>
      <c r="H16959" t="s">
        <v>0</v>
      </c>
      <c r="I16959" t="s">
        <v>2017</v>
      </c>
      <c r="J16959" t="s">
        <v>2018</v>
      </c>
      <c r="K16959" s="34" t="str">
        <f t="shared" si="528"/>
        <v>1431620歯外在ベⅠ注</v>
      </c>
      <c r="L16959" t="s">
        <v>882</v>
      </c>
      <c r="M16959" t="s">
        <v>1940</v>
      </c>
      <c r="N16959" t="s">
        <v>0</v>
      </c>
      <c r="O16959" t="s">
        <v>0</v>
      </c>
      <c r="P16959" t="s">
        <v>0</v>
      </c>
      <c r="Q16959" t="s">
        <v>0</v>
      </c>
      <c r="R16959" t="s">
        <v>0</v>
      </c>
      <c r="S16959" t="s">
        <v>877</v>
      </c>
      <c r="T16959" t="s">
        <v>1831</v>
      </c>
      <c r="X16959" s="34" t="str">
        <f t="shared" si="529"/>
        <v>1431620</v>
      </c>
    </row>
    <row r="16960" spans="1:24" x14ac:dyDescent="0.15">
      <c r="A16960" t="s">
        <v>8020</v>
      </c>
      <c r="B16960" t="s">
        <v>935</v>
      </c>
      <c r="C16960" t="s">
        <v>2157</v>
      </c>
      <c r="D16960" t="s">
        <v>5686</v>
      </c>
      <c r="E16960" t="s">
        <v>8021</v>
      </c>
      <c r="F16960" t="s">
        <v>0</v>
      </c>
      <c r="G16960" t="s">
        <v>8022</v>
      </c>
      <c r="H16960" t="s">
        <v>0</v>
      </c>
      <c r="I16960" t="s">
        <v>1988</v>
      </c>
      <c r="J16960" t="s">
        <v>1989</v>
      </c>
      <c r="K16960" s="34" t="str">
        <f t="shared" si="528"/>
        <v>1431620歯技ベ</v>
      </c>
      <c r="L16960" t="s">
        <v>664</v>
      </c>
      <c r="M16960" t="s">
        <v>1940</v>
      </c>
      <c r="N16960" t="s">
        <v>0</v>
      </c>
      <c r="O16960" t="s">
        <v>0</v>
      </c>
      <c r="P16960" t="s">
        <v>0</v>
      </c>
      <c r="Q16960" t="s">
        <v>0</v>
      </c>
      <c r="R16960" t="s">
        <v>0</v>
      </c>
      <c r="S16960" t="s">
        <v>877</v>
      </c>
      <c r="T16960" t="s">
        <v>1831</v>
      </c>
      <c r="X16960" s="34" t="str">
        <f t="shared" si="529"/>
        <v>1431620</v>
      </c>
    </row>
    <row r="16961" spans="1:24" x14ac:dyDescent="0.15">
      <c r="A16961" t="s">
        <v>8025</v>
      </c>
      <c r="B16961" t="s">
        <v>935</v>
      </c>
      <c r="C16961" t="s">
        <v>2157</v>
      </c>
      <c r="D16961" t="s">
        <v>5686</v>
      </c>
      <c r="E16961" t="s">
        <v>8026</v>
      </c>
      <c r="F16961" t="s">
        <v>0</v>
      </c>
      <c r="G16961" t="s">
        <v>8027</v>
      </c>
      <c r="H16961" t="s">
        <v>0</v>
      </c>
      <c r="I16961" t="s">
        <v>2032</v>
      </c>
      <c r="J16961" t="s">
        <v>2033</v>
      </c>
      <c r="K16961" s="34" t="str">
        <f t="shared" si="528"/>
        <v>1431653歯医ＤＸ２</v>
      </c>
      <c r="L16961" t="s">
        <v>814</v>
      </c>
      <c r="M16961" t="s">
        <v>1940</v>
      </c>
      <c r="N16961" t="s">
        <v>0</v>
      </c>
      <c r="O16961" t="s">
        <v>0</v>
      </c>
      <c r="P16961" t="s">
        <v>0</v>
      </c>
      <c r="Q16961" t="s">
        <v>0</v>
      </c>
      <c r="R16961" t="s">
        <v>0</v>
      </c>
      <c r="S16961" t="s">
        <v>877</v>
      </c>
      <c r="T16961" t="s">
        <v>1831</v>
      </c>
      <c r="X16961" s="34" t="str">
        <f t="shared" si="529"/>
        <v>1431653</v>
      </c>
    </row>
    <row r="16962" spans="1:24" x14ac:dyDescent="0.15">
      <c r="A16962" t="s">
        <v>8025</v>
      </c>
      <c r="B16962" t="s">
        <v>935</v>
      </c>
      <c r="C16962" t="s">
        <v>2157</v>
      </c>
      <c r="D16962" t="s">
        <v>5686</v>
      </c>
      <c r="E16962" t="s">
        <v>8026</v>
      </c>
      <c r="F16962" t="s">
        <v>0</v>
      </c>
      <c r="G16962" t="s">
        <v>8027</v>
      </c>
      <c r="H16962" t="s">
        <v>0</v>
      </c>
      <c r="I16962" t="s">
        <v>25</v>
      </c>
      <c r="J16962" t="s">
        <v>26</v>
      </c>
      <c r="K16962" s="34" t="str">
        <f t="shared" si="528"/>
        <v>1431653歯初診</v>
      </c>
      <c r="L16962" t="s">
        <v>2396</v>
      </c>
      <c r="M16962" t="s">
        <v>2014</v>
      </c>
      <c r="N16962" t="s">
        <v>0</v>
      </c>
      <c r="O16962" t="s">
        <v>0</v>
      </c>
      <c r="P16962" t="s">
        <v>0</v>
      </c>
      <c r="Q16962" t="s">
        <v>0</v>
      </c>
      <c r="R16962" t="s">
        <v>0</v>
      </c>
      <c r="S16962" t="s">
        <v>877</v>
      </c>
      <c r="T16962" t="s">
        <v>1831</v>
      </c>
      <c r="X16962" s="34" t="str">
        <f t="shared" si="529"/>
        <v>1431653</v>
      </c>
    </row>
    <row r="16963" spans="1:24" x14ac:dyDescent="0.15">
      <c r="A16963" t="s">
        <v>8025</v>
      </c>
      <c r="B16963" t="s">
        <v>935</v>
      </c>
      <c r="C16963" t="s">
        <v>2157</v>
      </c>
      <c r="D16963" t="s">
        <v>5686</v>
      </c>
      <c r="E16963" t="s">
        <v>8026</v>
      </c>
      <c r="F16963" t="s">
        <v>0</v>
      </c>
      <c r="G16963" t="s">
        <v>8027</v>
      </c>
      <c r="H16963" t="s">
        <v>0</v>
      </c>
      <c r="I16963" t="s">
        <v>29</v>
      </c>
      <c r="J16963" t="s">
        <v>30</v>
      </c>
      <c r="K16963" s="34" t="str">
        <f t="shared" si="528"/>
        <v>1431653外安全１</v>
      </c>
      <c r="L16963" t="s">
        <v>2703</v>
      </c>
      <c r="M16963" t="s">
        <v>2014</v>
      </c>
      <c r="N16963" t="s">
        <v>0</v>
      </c>
      <c r="O16963" t="s">
        <v>0</v>
      </c>
      <c r="P16963" t="s">
        <v>0</v>
      </c>
      <c r="Q16963" t="s">
        <v>0</v>
      </c>
      <c r="R16963" t="s">
        <v>0</v>
      </c>
      <c r="S16963" t="s">
        <v>877</v>
      </c>
      <c r="T16963" t="s">
        <v>1831</v>
      </c>
      <c r="X16963" s="34" t="str">
        <f t="shared" si="529"/>
        <v>1431653</v>
      </c>
    </row>
    <row r="16964" spans="1:24" x14ac:dyDescent="0.15">
      <c r="A16964" t="s">
        <v>8025</v>
      </c>
      <c r="B16964" t="s">
        <v>935</v>
      </c>
      <c r="C16964" t="s">
        <v>2157</v>
      </c>
      <c r="D16964" t="s">
        <v>5686</v>
      </c>
      <c r="E16964" t="s">
        <v>8026</v>
      </c>
      <c r="F16964" t="s">
        <v>0</v>
      </c>
      <c r="G16964" t="s">
        <v>8027</v>
      </c>
      <c r="H16964" t="s">
        <v>0</v>
      </c>
      <c r="I16964" t="s">
        <v>31</v>
      </c>
      <c r="J16964" t="s">
        <v>32</v>
      </c>
      <c r="K16964" s="34" t="str">
        <f t="shared" si="528"/>
        <v>1431653外感染１</v>
      </c>
      <c r="L16964" t="s">
        <v>2692</v>
      </c>
      <c r="M16964" t="s">
        <v>2014</v>
      </c>
      <c r="N16964" t="s">
        <v>0</v>
      </c>
      <c r="O16964" t="s">
        <v>0</v>
      </c>
      <c r="P16964" t="s">
        <v>0</v>
      </c>
      <c r="Q16964" t="s">
        <v>0</v>
      </c>
      <c r="R16964" t="s">
        <v>0</v>
      </c>
      <c r="S16964" t="s">
        <v>877</v>
      </c>
      <c r="T16964" t="s">
        <v>1831</v>
      </c>
      <c r="X16964" s="34" t="str">
        <f t="shared" si="529"/>
        <v>1431653</v>
      </c>
    </row>
    <row r="16965" spans="1:24" x14ac:dyDescent="0.15">
      <c r="A16965" t="s">
        <v>8025</v>
      </c>
      <c r="B16965" t="s">
        <v>935</v>
      </c>
      <c r="C16965" t="s">
        <v>2157</v>
      </c>
      <c r="D16965" t="s">
        <v>5686</v>
      </c>
      <c r="E16965" t="s">
        <v>8026</v>
      </c>
      <c r="F16965" t="s">
        <v>0</v>
      </c>
      <c r="G16965" t="s">
        <v>8027</v>
      </c>
      <c r="H16965" t="s">
        <v>0</v>
      </c>
      <c r="I16965" t="s">
        <v>150</v>
      </c>
      <c r="J16965" t="s">
        <v>151</v>
      </c>
      <c r="K16965" s="34" t="str">
        <f t="shared" si="528"/>
        <v>1431653医管</v>
      </c>
      <c r="L16965" t="s">
        <v>930</v>
      </c>
      <c r="M16965" t="s">
        <v>2014</v>
      </c>
      <c r="N16965" t="s">
        <v>0</v>
      </c>
      <c r="O16965" t="s">
        <v>0</v>
      </c>
      <c r="P16965" t="s">
        <v>0</v>
      </c>
      <c r="Q16965" t="s">
        <v>0</v>
      </c>
      <c r="R16965" t="s">
        <v>0</v>
      </c>
      <c r="S16965" t="s">
        <v>877</v>
      </c>
      <c r="T16965" t="s">
        <v>1831</v>
      </c>
      <c r="X16965" s="34" t="str">
        <f t="shared" si="529"/>
        <v>1431653</v>
      </c>
    </row>
    <row r="16966" spans="1:24" x14ac:dyDescent="0.15">
      <c r="A16966" t="s">
        <v>8025</v>
      </c>
      <c r="B16966" t="s">
        <v>935</v>
      </c>
      <c r="C16966" t="s">
        <v>2157</v>
      </c>
      <c r="D16966" t="s">
        <v>5686</v>
      </c>
      <c r="E16966" t="s">
        <v>8026</v>
      </c>
      <c r="F16966" t="s">
        <v>0</v>
      </c>
      <c r="G16966" t="s">
        <v>8027</v>
      </c>
      <c r="H16966" t="s">
        <v>0</v>
      </c>
      <c r="I16966" t="s">
        <v>2026</v>
      </c>
      <c r="J16966" t="s">
        <v>1901</v>
      </c>
      <c r="K16966" s="34" t="str">
        <f t="shared" ref="K16966:K17029" si="530">E16966&amp;""&amp;J16966</f>
        <v>1431653口管強</v>
      </c>
      <c r="L16966" t="s">
        <v>1036</v>
      </c>
      <c r="M16966" t="s">
        <v>2014</v>
      </c>
      <c r="N16966" t="s">
        <v>0</v>
      </c>
      <c r="O16966" t="s">
        <v>0</v>
      </c>
      <c r="P16966" t="s">
        <v>0</v>
      </c>
      <c r="Q16966" t="s">
        <v>0</v>
      </c>
      <c r="R16966" t="s">
        <v>0</v>
      </c>
      <c r="S16966" t="s">
        <v>877</v>
      </c>
      <c r="T16966" t="s">
        <v>1831</v>
      </c>
      <c r="X16966" s="34" t="str">
        <f t="shared" ref="X16966:X17029" si="531">(E16966&amp;""&amp;P16966)</f>
        <v>1431653</v>
      </c>
    </row>
    <row r="16967" spans="1:24" x14ac:dyDescent="0.15">
      <c r="A16967" t="s">
        <v>8025</v>
      </c>
      <c r="B16967" t="s">
        <v>935</v>
      </c>
      <c r="C16967" t="s">
        <v>2157</v>
      </c>
      <c r="D16967" t="s">
        <v>5686</v>
      </c>
      <c r="E16967" t="s">
        <v>8026</v>
      </c>
      <c r="F16967" t="s">
        <v>0</v>
      </c>
      <c r="G16967" t="s">
        <v>8027</v>
      </c>
      <c r="H16967" t="s">
        <v>0</v>
      </c>
      <c r="I16967" t="s">
        <v>2034</v>
      </c>
      <c r="J16967" t="s">
        <v>2035</v>
      </c>
      <c r="K16967" s="34" t="str">
        <f t="shared" si="530"/>
        <v>1431653口実地</v>
      </c>
      <c r="L16967" t="s">
        <v>774</v>
      </c>
      <c r="M16967" t="s">
        <v>1940</v>
      </c>
      <c r="N16967" t="s">
        <v>0</v>
      </c>
      <c r="O16967" t="s">
        <v>0</v>
      </c>
      <c r="P16967" t="s">
        <v>0</v>
      </c>
      <c r="Q16967" t="s">
        <v>0</v>
      </c>
      <c r="R16967" t="s">
        <v>0</v>
      </c>
      <c r="S16967" t="s">
        <v>877</v>
      </c>
      <c r="T16967" t="s">
        <v>1831</v>
      </c>
      <c r="X16967" s="34" t="str">
        <f t="shared" si="531"/>
        <v>1431653</v>
      </c>
    </row>
    <row r="16968" spans="1:24" x14ac:dyDescent="0.15">
      <c r="A16968" t="s">
        <v>8025</v>
      </c>
      <c r="B16968" t="s">
        <v>935</v>
      </c>
      <c r="C16968" t="s">
        <v>2157</v>
      </c>
      <c r="D16968" t="s">
        <v>5686</v>
      </c>
      <c r="E16968" t="s">
        <v>8026</v>
      </c>
      <c r="F16968" t="s">
        <v>0</v>
      </c>
      <c r="G16968" t="s">
        <v>8027</v>
      </c>
      <c r="H16968" t="s">
        <v>0</v>
      </c>
      <c r="I16968" t="s">
        <v>1902</v>
      </c>
      <c r="J16968" t="s">
        <v>1903</v>
      </c>
      <c r="K16968" s="34" t="str">
        <f t="shared" si="530"/>
        <v>1431653歯援診２</v>
      </c>
      <c r="L16968" t="s">
        <v>1155</v>
      </c>
      <c r="M16968" t="s">
        <v>2014</v>
      </c>
      <c r="N16968" t="s">
        <v>0</v>
      </c>
      <c r="O16968" t="s">
        <v>0</v>
      </c>
      <c r="P16968" t="s">
        <v>0</v>
      </c>
      <c r="Q16968" t="s">
        <v>0</v>
      </c>
      <c r="R16968" t="s">
        <v>0</v>
      </c>
      <c r="S16968" t="s">
        <v>877</v>
      </c>
      <c r="T16968" t="s">
        <v>1831</v>
      </c>
      <c r="X16968" s="34" t="str">
        <f t="shared" si="531"/>
        <v>1431653</v>
      </c>
    </row>
    <row r="16969" spans="1:24" x14ac:dyDescent="0.15">
      <c r="A16969" t="s">
        <v>8025</v>
      </c>
      <c r="B16969" t="s">
        <v>935</v>
      </c>
      <c r="C16969" t="s">
        <v>2157</v>
      </c>
      <c r="D16969" t="s">
        <v>5686</v>
      </c>
      <c r="E16969" t="s">
        <v>8026</v>
      </c>
      <c r="F16969" t="s">
        <v>0</v>
      </c>
      <c r="G16969" t="s">
        <v>8027</v>
      </c>
      <c r="H16969" t="s">
        <v>0</v>
      </c>
      <c r="I16969" t="s">
        <v>707</v>
      </c>
      <c r="J16969" t="s">
        <v>708</v>
      </c>
      <c r="K16969" s="34" t="str">
        <f t="shared" si="530"/>
        <v>1431653在歯管</v>
      </c>
      <c r="L16969" t="s">
        <v>621</v>
      </c>
      <c r="M16969" t="s">
        <v>2014</v>
      </c>
      <c r="N16969" t="s">
        <v>0</v>
      </c>
      <c r="O16969" t="s">
        <v>0</v>
      </c>
      <c r="P16969" t="s">
        <v>0</v>
      </c>
      <c r="Q16969" t="s">
        <v>0</v>
      </c>
      <c r="R16969" t="s">
        <v>0</v>
      </c>
      <c r="S16969" t="s">
        <v>877</v>
      </c>
      <c r="T16969" t="s">
        <v>1831</v>
      </c>
      <c r="X16969" s="34" t="str">
        <f t="shared" si="531"/>
        <v>1431653</v>
      </c>
    </row>
    <row r="16970" spans="1:24" x14ac:dyDescent="0.15">
      <c r="A16970" t="s">
        <v>8025</v>
      </c>
      <c r="B16970" t="s">
        <v>935</v>
      </c>
      <c r="C16970" t="s">
        <v>2157</v>
      </c>
      <c r="D16970" t="s">
        <v>5686</v>
      </c>
      <c r="E16970" t="s">
        <v>8026</v>
      </c>
      <c r="F16970" t="s">
        <v>0</v>
      </c>
      <c r="G16970" t="s">
        <v>8027</v>
      </c>
      <c r="H16970" t="s">
        <v>0</v>
      </c>
      <c r="I16970" t="s">
        <v>1987</v>
      </c>
      <c r="J16970" t="s">
        <v>1009</v>
      </c>
      <c r="K16970" s="34" t="str">
        <f t="shared" si="530"/>
        <v>1431653歯訪診</v>
      </c>
      <c r="L16970" t="s">
        <v>2956</v>
      </c>
      <c r="M16970" t="s">
        <v>2014</v>
      </c>
      <c r="N16970" t="s">
        <v>0</v>
      </c>
      <c r="O16970" t="s">
        <v>0</v>
      </c>
      <c r="P16970" t="s">
        <v>0</v>
      </c>
      <c r="Q16970" t="s">
        <v>0</v>
      </c>
      <c r="R16970" t="s">
        <v>0</v>
      </c>
      <c r="S16970" t="s">
        <v>877</v>
      </c>
      <c r="T16970" t="s">
        <v>1831</v>
      </c>
      <c r="X16970" s="34" t="str">
        <f t="shared" si="531"/>
        <v>1431653</v>
      </c>
    </row>
    <row r="16971" spans="1:24" x14ac:dyDescent="0.15">
      <c r="A16971" t="s">
        <v>8025</v>
      </c>
      <c r="B16971" t="s">
        <v>935</v>
      </c>
      <c r="C16971" t="s">
        <v>2157</v>
      </c>
      <c r="D16971" t="s">
        <v>5686</v>
      </c>
      <c r="E16971" t="s">
        <v>8026</v>
      </c>
      <c r="F16971" t="s">
        <v>0</v>
      </c>
      <c r="G16971" t="s">
        <v>8027</v>
      </c>
      <c r="H16971" t="s">
        <v>0</v>
      </c>
      <c r="I16971" t="s">
        <v>1975</v>
      </c>
      <c r="J16971" t="s">
        <v>1976</v>
      </c>
      <c r="K16971" s="34" t="str">
        <f t="shared" si="530"/>
        <v>1431653地外薬供</v>
      </c>
      <c r="L16971" t="s">
        <v>192</v>
      </c>
      <c r="M16971" t="s">
        <v>1940</v>
      </c>
      <c r="N16971" t="s">
        <v>0</v>
      </c>
      <c r="O16971" t="s">
        <v>0</v>
      </c>
      <c r="P16971" t="s">
        <v>0</v>
      </c>
      <c r="Q16971" t="s">
        <v>0</v>
      </c>
      <c r="R16971" t="s">
        <v>0</v>
      </c>
      <c r="S16971" t="s">
        <v>877</v>
      </c>
      <c r="T16971" t="s">
        <v>1831</v>
      </c>
      <c r="X16971" s="34" t="str">
        <f t="shared" si="531"/>
        <v>1431653</v>
      </c>
    </row>
    <row r="16972" spans="1:24" x14ac:dyDescent="0.15">
      <c r="A16972" t="s">
        <v>8025</v>
      </c>
      <c r="B16972" t="s">
        <v>935</v>
      </c>
      <c r="C16972" t="s">
        <v>2157</v>
      </c>
      <c r="D16972" t="s">
        <v>5686</v>
      </c>
      <c r="E16972" t="s">
        <v>8026</v>
      </c>
      <c r="F16972" t="s">
        <v>0</v>
      </c>
      <c r="G16972" t="s">
        <v>8027</v>
      </c>
      <c r="H16972" t="s">
        <v>0</v>
      </c>
      <c r="I16972" t="s">
        <v>1975</v>
      </c>
      <c r="J16972" t="s">
        <v>1976</v>
      </c>
      <c r="K16972" s="34" t="str">
        <f t="shared" si="530"/>
        <v>1431653地外薬供</v>
      </c>
      <c r="L16972" t="s">
        <v>192</v>
      </c>
      <c r="M16972" t="s">
        <v>1940</v>
      </c>
      <c r="N16972" t="s">
        <v>0</v>
      </c>
      <c r="O16972" t="s">
        <v>1977</v>
      </c>
      <c r="P16972" t="s">
        <v>1977</v>
      </c>
      <c r="Q16972" t="s">
        <v>0</v>
      </c>
      <c r="R16972" t="s">
        <v>0</v>
      </c>
      <c r="S16972" t="s">
        <v>877</v>
      </c>
      <c r="T16972" t="s">
        <v>1831</v>
      </c>
      <c r="X16972" s="34" t="str">
        <f t="shared" si="531"/>
        <v>1431653地域支援・外来医薬品供給対応体制加算１</v>
      </c>
    </row>
    <row r="16973" spans="1:24" x14ac:dyDescent="0.15">
      <c r="A16973" t="s">
        <v>8025</v>
      </c>
      <c r="B16973" t="s">
        <v>935</v>
      </c>
      <c r="C16973" t="s">
        <v>2157</v>
      </c>
      <c r="D16973" t="s">
        <v>5686</v>
      </c>
      <c r="E16973" t="s">
        <v>8026</v>
      </c>
      <c r="F16973" t="s">
        <v>0</v>
      </c>
      <c r="G16973" t="s">
        <v>8027</v>
      </c>
      <c r="H16973" t="s">
        <v>0</v>
      </c>
      <c r="I16973" t="s">
        <v>208</v>
      </c>
      <c r="J16973" t="s">
        <v>209</v>
      </c>
      <c r="K16973" s="34" t="str">
        <f t="shared" si="530"/>
        <v>1431653歯リハ２</v>
      </c>
      <c r="L16973" t="s">
        <v>64</v>
      </c>
      <c r="M16973" t="s">
        <v>2014</v>
      </c>
      <c r="N16973" t="s">
        <v>0</v>
      </c>
      <c r="O16973" t="s">
        <v>0</v>
      </c>
      <c r="P16973" t="s">
        <v>0</v>
      </c>
      <c r="Q16973" t="s">
        <v>0</v>
      </c>
      <c r="R16973" t="s">
        <v>0</v>
      </c>
      <c r="S16973" t="s">
        <v>877</v>
      </c>
      <c r="T16973" t="s">
        <v>1831</v>
      </c>
      <c r="X16973" s="34" t="str">
        <f t="shared" si="531"/>
        <v>1431653</v>
      </c>
    </row>
    <row r="16974" spans="1:24" x14ac:dyDescent="0.15">
      <c r="A16974" t="s">
        <v>8025</v>
      </c>
      <c r="B16974" t="s">
        <v>935</v>
      </c>
      <c r="C16974" t="s">
        <v>2157</v>
      </c>
      <c r="D16974" t="s">
        <v>5686</v>
      </c>
      <c r="E16974" t="s">
        <v>8026</v>
      </c>
      <c r="F16974" t="s">
        <v>0</v>
      </c>
      <c r="G16974" t="s">
        <v>8027</v>
      </c>
      <c r="H16974" t="s">
        <v>0</v>
      </c>
      <c r="I16974" t="s">
        <v>659</v>
      </c>
      <c r="J16974" t="s">
        <v>660</v>
      </c>
      <c r="K16974" s="34" t="str">
        <f t="shared" si="530"/>
        <v>1431653口腔粘膜</v>
      </c>
      <c r="L16974" t="s">
        <v>905</v>
      </c>
      <c r="M16974" t="s">
        <v>2014</v>
      </c>
      <c r="N16974" t="s">
        <v>0</v>
      </c>
      <c r="O16974" t="s">
        <v>0</v>
      </c>
      <c r="P16974" t="s">
        <v>0</v>
      </c>
      <c r="Q16974" t="s">
        <v>0</v>
      </c>
      <c r="R16974" t="s">
        <v>0</v>
      </c>
      <c r="S16974" t="s">
        <v>877</v>
      </c>
      <c r="T16974" t="s">
        <v>1831</v>
      </c>
      <c r="X16974" s="34" t="str">
        <f t="shared" si="531"/>
        <v>1431653</v>
      </c>
    </row>
    <row r="16975" spans="1:24" x14ac:dyDescent="0.15">
      <c r="A16975" t="s">
        <v>8025</v>
      </c>
      <c r="B16975" t="s">
        <v>935</v>
      </c>
      <c r="C16975" t="s">
        <v>2157</v>
      </c>
      <c r="D16975" t="s">
        <v>5686</v>
      </c>
      <c r="E16975" t="s">
        <v>8026</v>
      </c>
      <c r="F16975" t="s">
        <v>0</v>
      </c>
      <c r="G16975" t="s">
        <v>8027</v>
      </c>
      <c r="H16975" t="s">
        <v>0</v>
      </c>
      <c r="I16975" t="s">
        <v>5003</v>
      </c>
      <c r="J16975" t="s">
        <v>5004</v>
      </c>
      <c r="K16975" s="34" t="str">
        <f t="shared" si="530"/>
        <v>1431653う蝕無痛</v>
      </c>
      <c r="L16975" t="s">
        <v>107</v>
      </c>
      <c r="M16975" t="s">
        <v>2014</v>
      </c>
      <c r="N16975" t="s">
        <v>0</v>
      </c>
      <c r="O16975" t="s">
        <v>0</v>
      </c>
      <c r="P16975" t="s">
        <v>0</v>
      </c>
      <c r="Q16975" t="s">
        <v>0</v>
      </c>
      <c r="R16975" t="s">
        <v>0</v>
      </c>
      <c r="S16975" t="s">
        <v>877</v>
      </c>
      <c r="T16975" t="s">
        <v>1831</v>
      </c>
      <c r="X16975" s="34" t="str">
        <f t="shared" si="531"/>
        <v>1431653</v>
      </c>
    </row>
    <row r="16976" spans="1:24" x14ac:dyDescent="0.15">
      <c r="A16976" t="s">
        <v>8025</v>
      </c>
      <c r="B16976" t="s">
        <v>935</v>
      </c>
      <c r="C16976" t="s">
        <v>2157</v>
      </c>
      <c r="D16976" t="s">
        <v>5686</v>
      </c>
      <c r="E16976" t="s">
        <v>8026</v>
      </c>
      <c r="F16976" t="s">
        <v>0</v>
      </c>
      <c r="G16976" t="s">
        <v>8027</v>
      </c>
      <c r="H16976" t="s">
        <v>0</v>
      </c>
      <c r="I16976" t="s">
        <v>1320</v>
      </c>
      <c r="J16976" t="s">
        <v>1321</v>
      </c>
      <c r="K16976" s="34" t="str">
        <f t="shared" si="530"/>
        <v>1431653歯技連２</v>
      </c>
      <c r="L16976" t="s">
        <v>333</v>
      </c>
      <c r="M16976" t="s">
        <v>2030</v>
      </c>
      <c r="N16976" t="s">
        <v>0</v>
      </c>
      <c r="O16976" t="s">
        <v>0</v>
      </c>
      <c r="P16976" t="s">
        <v>0</v>
      </c>
      <c r="Q16976" t="s">
        <v>0</v>
      </c>
      <c r="R16976" t="s">
        <v>0</v>
      </c>
      <c r="S16976" t="s">
        <v>877</v>
      </c>
      <c r="T16976" t="s">
        <v>1831</v>
      </c>
      <c r="X16976" s="34" t="str">
        <f t="shared" si="531"/>
        <v>1431653</v>
      </c>
    </row>
    <row r="16977" spans="1:24" x14ac:dyDescent="0.15">
      <c r="A16977" t="s">
        <v>8025</v>
      </c>
      <c r="B16977" t="s">
        <v>935</v>
      </c>
      <c r="C16977" t="s">
        <v>2157</v>
      </c>
      <c r="D16977" t="s">
        <v>5686</v>
      </c>
      <c r="E16977" t="s">
        <v>8026</v>
      </c>
      <c r="F16977" t="s">
        <v>0</v>
      </c>
      <c r="G16977" t="s">
        <v>8027</v>
      </c>
      <c r="H16977" t="s">
        <v>0</v>
      </c>
      <c r="I16977" t="s">
        <v>226</v>
      </c>
      <c r="J16977" t="s">
        <v>227</v>
      </c>
      <c r="K16977" s="34" t="str">
        <f t="shared" si="530"/>
        <v>1431653歯ＣＡＤ</v>
      </c>
      <c r="L16977" t="s">
        <v>7082</v>
      </c>
      <c r="M16977" t="s">
        <v>2014</v>
      </c>
      <c r="N16977" t="s">
        <v>0</v>
      </c>
      <c r="O16977" t="s">
        <v>0</v>
      </c>
      <c r="P16977" t="s">
        <v>0</v>
      </c>
      <c r="Q16977" t="s">
        <v>0</v>
      </c>
      <c r="R16977" t="s">
        <v>0</v>
      </c>
      <c r="S16977" t="s">
        <v>877</v>
      </c>
      <c r="T16977" t="s">
        <v>1831</v>
      </c>
      <c r="X16977" s="34" t="str">
        <f t="shared" si="531"/>
        <v>1431653</v>
      </c>
    </row>
    <row r="16978" spans="1:24" x14ac:dyDescent="0.15">
      <c r="A16978" t="s">
        <v>8025</v>
      </c>
      <c r="B16978" t="s">
        <v>935</v>
      </c>
      <c r="C16978" t="s">
        <v>2157</v>
      </c>
      <c r="D16978" t="s">
        <v>5686</v>
      </c>
      <c r="E16978" t="s">
        <v>8026</v>
      </c>
      <c r="F16978" t="s">
        <v>0</v>
      </c>
      <c r="G16978" t="s">
        <v>8027</v>
      </c>
      <c r="H16978" t="s">
        <v>0</v>
      </c>
      <c r="I16978" t="s">
        <v>2069</v>
      </c>
      <c r="J16978" t="s">
        <v>2070</v>
      </c>
      <c r="K16978" s="34" t="str">
        <f t="shared" si="530"/>
        <v>1431653３ＤＦＤ</v>
      </c>
      <c r="L16978" t="s">
        <v>482</v>
      </c>
      <c r="M16978" t="s">
        <v>1940</v>
      </c>
      <c r="N16978" t="s">
        <v>0</v>
      </c>
      <c r="O16978" t="s">
        <v>0</v>
      </c>
      <c r="P16978" t="s">
        <v>0</v>
      </c>
      <c r="Q16978" t="s">
        <v>0</v>
      </c>
      <c r="R16978" t="s">
        <v>0</v>
      </c>
      <c r="S16978" t="s">
        <v>877</v>
      </c>
      <c r="T16978" t="s">
        <v>1831</v>
      </c>
      <c r="X16978" s="34" t="str">
        <f t="shared" si="531"/>
        <v>1431653</v>
      </c>
    </row>
    <row r="16979" spans="1:24" x14ac:dyDescent="0.15">
      <c r="A16979" t="s">
        <v>8025</v>
      </c>
      <c r="B16979" t="s">
        <v>935</v>
      </c>
      <c r="C16979" t="s">
        <v>2157</v>
      </c>
      <c r="D16979" t="s">
        <v>5686</v>
      </c>
      <c r="E16979" t="s">
        <v>8026</v>
      </c>
      <c r="F16979" t="s">
        <v>0</v>
      </c>
      <c r="G16979" t="s">
        <v>8027</v>
      </c>
      <c r="H16979" t="s">
        <v>0</v>
      </c>
      <c r="I16979" t="s">
        <v>614</v>
      </c>
      <c r="J16979" t="s">
        <v>615</v>
      </c>
      <c r="K16979" s="34" t="str">
        <f t="shared" si="530"/>
        <v>1431653ＧＴＲ</v>
      </c>
      <c r="L16979" t="s">
        <v>898</v>
      </c>
      <c r="M16979" t="s">
        <v>2014</v>
      </c>
      <c r="N16979" t="s">
        <v>0</v>
      </c>
      <c r="O16979" t="s">
        <v>0</v>
      </c>
      <c r="P16979" t="s">
        <v>0</v>
      </c>
      <c r="Q16979" t="s">
        <v>0</v>
      </c>
      <c r="R16979" t="s">
        <v>0</v>
      </c>
      <c r="S16979" t="s">
        <v>877</v>
      </c>
      <c r="T16979" t="s">
        <v>1831</v>
      </c>
      <c r="X16979" s="34" t="str">
        <f t="shared" si="531"/>
        <v>1431653</v>
      </c>
    </row>
    <row r="16980" spans="1:24" x14ac:dyDescent="0.15">
      <c r="A16980" t="s">
        <v>8025</v>
      </c>
      <c r="B16980" t="s">
        <v>935</v>
      </c>
      <c r="C16980" t="s">
        <v>2157</v>
      </c>
      <c r="D16980" t="s">
        <v>5686</v>
      </c>
      <c r="E16980" t="s">
        <v>8026</v>
      </c>
      <c r="F16980" t="s">
        <v>0</v>
      </c>
      <c r="G16980" t="s">
        <v>8027</v>
      </c>
      <c r="H16980" t="s">
        <v>0</v>
      </c>
      <c r="I16980" t="s">
        <v>5006</v>
      </c>
      <c r="J16980" t="s">
        <v>5007</v>
      </c>
      <c r="K16980" s="34" t="str">
        <f t="shared" si="530"/>
        <v>1431653手術歯根</v>
      </c>
      <c r="L16980" t="s">
        <v>385</v>
      </c>
      <c r="M16980" t="s">
        <v>2014</v>
      </c>
      <c r="N16980" t="s">
        <v>0</v>
      </c>
      <c r="O16980" t="s">
        <v>0</v>
      </c>
      <c r="P16980" t="s">
        <v>0</v>
      </c>
      <c r="Q16980" t="s">
        <v>0</v>
      </c>
      <c r="R16980" t="s">
        <v>0</v>
      </c>
      <c r="S16980" t="s">
        <v>877</v>
      </c>
      <c r="T16980" t="s">
        <v>1831</v>
      </c>
      <c r="X16980" s="34" t="str">
        <f t="shared" si="531"/>
        <v>1431653</v>
      </c>
    </row>
    <row r="16981" spans="1:24" x14ac:dyDescent="0.15">
      <c r="A16981" t="s">
        <v>8025</v>
      </c>
      <c r="B16981" t="s">
        <v>935</v>
      </c>
      <c r="C16981" t="s">
        <v>2157</v>
      </c>
      <c r="D16981" t="s">
        <v>5686</v>
      </c>
      <c r="E16981" t="s">
        <v>8026</v>
      </c>
      <c r="F16981" t="s">
        <v>0</v>
      </c>
      <c r="G16981" t="s">
        <v>8027</v>
      </c>
      <c r="H16981" t="s">
        <v>0</v>
      </c>
      <c r="I16981" t="s">
        <v>638</v>
      </c>
      <c r="J16981" t="s">
        <v>639</v>
      </c>
      <c r="K16981" s="34" t="str">
        <f t="shared" si="530"/>
        <v>1431653手光機</v>
      </c>
      <c r="L16981" t="s">
        <v>1138</v>
      </c>
      <c r="M16981" t="s">
        <v>2014</v>
      </c>
      <c r="N16981" t="s">
        <v>0</v>
      </c>
      <c r="O16981" t="s">
        <v>0</v>
      </c>
      <c r="P16981" t="s">
        <v>0</v>
      </c>
      <c r="Q16981" t="s">
        <v>0</v>
      </c>
      <c r="R16981" t="s">
        <v>0</v>
      </c>
      <c r="S16981" t="s">
        <v>877</v>
      </c>
      <c r="T16981" t="s">
        <v>1831</v>
      </c>
      <c r="X16981" s="34" t="str">
        <f t="shared" si="531"/>
        <v>1431653</v>
      </c>
    </row>
    <row r="16982" spans="1:24" x14ac:dyDescent="0.15">
      <c r="A16982" t="s">
        <v>8025</v>
      </c>
      <c r="B16982" t="s">
        <v>935</v>
      </c>
      <c r="C16982" t="s">
        <v>2157</v>
      </c>
      <c r="D16982" t="s">
        <v>5686</v>
      </c>
      <c r="E16982" t="s">
        <v>8026</v>
      </c>
      <c r="F16982" t="s">
        <v>0</v>
      </c>
      <c r="G16982" t="s">
        <v>8027</v>
      </c>
      <c r="H16982" t="s">
        <v>0</v>
      </c>
      <c r="I16982" t="s">
        <v>268</v>
      </c>
      <c r="J16982" t="s">
        <v>269</v>
      </c>
      <c r="K16982" s="34" t="str">
        <f t="shared" si="530"/>
        <v>1431653補管</v>
      </c>
      <c r="L16982" t="s">
        <v>8028</v>
      </c>
      <c r="M16982" t="s">
        <v>2014</v>
      </c>
      <c r="N16982" t="s">
        <v>0</v>
      </c>
      <c r="O16982" t="s">
        <v>0</v>
      </c>
      <c r="P16982" t="s">
        <v>0</v>
      </c>
      <c r="Q16982" t="s">
        <v>0</v>
      </c>
      <c r="R16982" t="s">
        <v>0</v>
      </c>
      <c r="S16982" t="s">
        <v>877</v>
      </c>
      <c r="T16982" t="s">
        <v>1831</v>
      </c>
      <c r="X16982" s="34" t="str">
        <f t="shared" si="531"/>
        <v>1431653</v>
      </c>
    </row>
    <row r="16983" spans="1:24" x14ac:dyDescent="0.15">
      <c r="A16983" t="s">
        <v>8025</v>
      </c>
      <c r="B16983" t="s">
        <v>935</v>
      </c>
      <c r="C16983" t="s">
        <v>2157</v>
      </c>
      <c r="D16983" t="s">
        <v>5686</v>
      </c>
      <c r="E16983" t="s">
        <v>8026</v>
      </c>
      <c r="F16983" t="s">
        <v>0</v>
      </c>
      <c r="G16983" t="s">
        <v>8027</v>
      </c>
      <c r="H16983" t="s">
        <v>0</v>
      </c>
      <c r="I16983" t="s">
        <v>2017</v>
      </c>
      <c r="J16983" t="s">
        <v>2018</v>
      </c>
      <c r="K16983" s="34" t="str">
        <f t="shared" si="530"/>
        <v>1431653歯外在ベⅠ注</v>
      </c>
      <c r="L16983" t="s">
        <v>4049</v>
      </c>
      <c r="M16983" t="s">
        <v>1940</v>
      </c>
      <c r="N16983" t="s">
        <v>0</v>
      </c>
      <c r="O16983" t="s">
        <v>0</v>
      </c>
      <c r="P16983" t="s">
        <v>0</v>
      </c>
      <c r="Q16983" t="s">
        <v>0</v>
      </c>
      <c r="R16983" t="s">
        <v>0</v>
      </c>
      <c r="S16983" t="s">
        <v>877</v>
      </c>
      <c r="T16983" t="s">
        <v>1831</v>
      </c>
      <c r="X16983" s="34" t="str">
        <f t="shared" si="531"/>
        <v>1431653</v>
      </c>
    </row>
    <row r="16984" spans="1:24" x14ac:dyDescent="0.15">
      <c r="A16984" t="s">
        <v>8025</v>
      </c>
      <c r="B16984" t="s">
        <v>935</v>
      </c>
      <c r="C16984" t="s">
        <v>2157</v>
      </c>
      <c r="D16984" t="s">
        <v>5686</v>
      </c>
      <c r="E16984" t="s">
        <v>8026</v>
      </c>
      <c r="F16984" t="s">
        <v>0</v>
      </c>
      <c r="G16984" t="s">
        <v>8027</v>
      </c>
      <c r="H16984" t="s">
        <v>0</v>
      </c>
      <c r="I16984" t="s">
        <v>8029</v>
      </c>
      <c r="J16984" t="s">
        <v>8030</v>
      </c>
      <c r="K16984" s="34" t="str">
        <f t="shared" si="530"/>
        <v>1431653歯外在ベⅡ２注</v>
      </c>
      <c r="L16984" t="s">
        <v>145</v>
      </c>
      <c r="M16984" t="s">
        <v>1940</v>
      </c>
      <c r="N16984" t="s">
        <v>0</v>
      </c>
      <c r="O16984" t="s">
        <v>0</v>
      </c>
      <c r="P16984" t="s">
        <v>0</v>
      </c>
      <c r="Q16984" t="s">
        <v>0</v>
      </c>
      <c r="R16984" t="s">
        <v>0</v>
      </c>
      <c r="S16984" t="s">
        <v>877</v>
      </c>
      <c r="T16984" t="s">
        <v>1831</v>
      </c>
      <c r="X16984" s="34" t="str">
        <f t="shared" si="531"/>
        <v>1431653</v>
      </c>
    </row>
    <row r="16985" spans="1:24" x14ac:dyDescent="0.15">
      <c r="A16985" t="s">
        <v>8025</v>
      </c>
      <c r="B16985" t="s">
        <v>935</v>
      </c>
      <c r="C16985" t="s">
        <v>2157</v>
      </c>
      <c r="D16985" t="s">
        <v>5686</v>
      </c>
      <c r="E16985" t="s">
        <v>8026</v>
      </c>
      <c r="F16985" t="s">
        <v>0</v>
      </c>
      <c r="G16985" t="s">
        <v>8027</v>
      </c>
      <c r="H16985" t="s">
        <v>0</v>
      </c>
      <c r="I16985" t="s">
        <v>1988</v>
      </c>
      <c r="J16985" t="s">
        <v>1989</v>
      </c>
      <c r="K16985" s="34" t="str">
        <f t="shared" si="530"/>
        <v>1431653歯技ベ</v>
      </c>
      <c r="L16985" t="s">
        <v>974</v>
      </c>
      <c r="M16985" t="s">
        <v>1940</v>
      </c>
      <c r="N16985" t="s">
        <v>0</v>
      </c>
      <c r="O16985" t="s">
        <v>0</v>
      </c>
      <c r="P16985" t="s">
        <v>0</v>
      </c>
      <c r="Q16985" t="s">
        <v>0</v>
      </c>
      <c r="R16985" t="s">
        <v>0</v>
      </c>
      <c r="S16985" t="s">
        <v>877</v>
      </c>
      <c r="T16985" t="s">
        <v>1831</v>
      </c>
      <c r="X16985" s="34" t="str">
        <f t="shared" si="531"/>
        <v>1431653</v>
      </c>
    </row>
    <row r="16986" spans="1:24" x14ac:dyDescent="0.15">
      <c r="A16986" t="s">
        <v>8031</v>
      </c>
      <c r="B16986" t="s">
        <v>935</v>
      </c>
      <c r="C16986" t="s">
        <v>2157</v>
      </c>
      <c r="D16986" t="s">
        <v>5686</v>
      </c>
      <c r="E16986" t="s">
        <v>8032</v>
      </c>
      <c r="F16986" t="s">
        <v>0</v>
      </c>
      <c r="G16986" t="s">
        <v>8033</v>
      </c>
      <c r="H16986" t="s">
        <v>0</v>
      </c>
      <c r="I16986" t="s">
        <v>25</v>
      </c>
      <c r="J16986" t="s">
        <v>26</v>
      </c>
      <c r="K16986" s="34" t="str">
        <f t="shared" si="530"/>
        <v>1431661歯初診</v>
      </c>
      <c r="L16986" t="s">
        <v>483</v>
      </c>
      <c r="M16986" t="s">
        <v>437</v>
      </c>
      <c r="N16986" t="s">
        <v>0</v>
      </c>
      <c r="O16986" t="s">
        <v>0</v>
      </c>
      <c r="P16986" t="s">
        <v>0</v>
      </c>
      <c r="Q16986" t="s">
        <v>0</v>
      </c>
      <c r="R16986" t="s">
        <v>0</v>
      </c>
      <c r="S16986" t="s">
        <v>877</v>
      </c>
      <c r="T16986" t="s">
        <v>1831</v>
      </c>
      <c r="X16986" s="34" t="str">
        <f t="shared" si="531"/>
        <v>1431661</v>
      </c>
    </row>
    <row r="16987" spans="1:24" x14ac:dyDescent="0.15">
      <c r="A16987" t="s">
        <v>8031</v>
      </c>
      <c r="B16987" t="s">
        <v>935</v>
      </c>
      <c r="C16987" t="s">
        <v>2157</v>
      </c>
      <c r="D16987" t="s">
        <v>5686</v>
      </c>
      <c r="E16987" t="s">
        <v>8032</v>
      </c>
      <c r="F16987" t="s">
        <v>0</v>
      </c>
      <c r="G16987" t="s">
        <v>8033</v>
      </c>
      <c r="H16987" t="s">
        <v>0</v>
      </c>
      <c r="I16987" t="s">
        <v>2034</v>
      </c>
      <c r="J16987" t="s">
        <v>2035</v>
      </c>
      <c r="K16987" s="34" t="str">
        <f t="shared" si="530"/>
        <v>1431661口実地</v>
      </c>
      <c r="L16987" t="s">
        <v>976</v>
      </c>
      <c r="M16987" t="s">
        <v>1940</v>
      </c>
      <c r="N16987" t="s">
        <v>0</v>
      </c>
      <c r="O16987" t="s">
        <v>0</v>
      </c>
      <c r="P16987" t="s">
        <v>0</v>
      </c>
      <c r="Q16987" t="s">
        <v>0</v>
      </c>
      <c r="R16987" t="s">
        <v>0</v>
      </c>
      <c r="S16987" t="s">
        <v>877</v>
      </c>
      <c r="T16987" t="s">
        <v>1831</v>
      </c>
      <c r="X16987" s="34" t="str">
        <f t="shared" si="531"/>
        <v>1431661</v>
      </c>
    </row>
    <row r="16988" spans="1:24" x14ac:dyDescent="0.15">
      <c r="A16988" t="s">
        <v>8031</v>
      </c>
      <c r="B16988" t="s">
        <v>935</v>
      </c>
      <c r="C16988" t="s">
        <v>2157</v>
      </c>
      <c r="D16988" t="s">
        <v>5686</v>
      </c>
      <c r="E16988" t="s">
        <v>8032</v>
      </c>
      <c r="F16988" t="s">
        <v>0</v>
      </c>
      <c r="G16988" t="s">
        <v>8033</v>
      </c>
      <c r="H16988" t="s">
        <v>0</v>
      </c>
      <c r="I16988" t="s">
        <v>1987</v>
      </c>
      <c r="J16988" t="s">
        <v>1009</v>
      </c>
      <c r="K16988" s="34" t="str">
        <f t="shared" si="530"/>
        <v>1431661歯訪診</v>
      </c>
      <c r="L16988" t="s">
        <v>42</v>
      </c>
      <c r="M16988" t="s">
        <v>60</v>
      </c>
      <c r="N16988" t="s">
        <v>0</v>
      </c>
      <c r="O16988" t="s">
        <v>0</v>
      </c>
      <c r="P16988" t="s">
        <v>0</v>
      </c>
      <c r="Q16988" t="s">
        <v>0</v>
      </c>
      <c r="R16988" t="s">
        <v>0</v>
      </c>
      <c r="S16988" t="s">
        <v>877</v>
      </c>
      <c r="T16988" t="s">
        <v>1831</v>
      </c>
      <c r="X16988" s="34" t="str">
        <f t="shared" si="531"/>
        <v>1431661</v>
      </c>
    </row>
    <row r="16989" spans="1:24" x14ac:dyDescent="0.15">
      <c r="A16989" t="s">
        <v>8031</v>
      </c>
      <c r="B16989" t="s">
        <v>935</v>
      </c>
      <c r="C16989" t="s">
        <v>2157</v>
      </c>
      <c r="D16989" t="s">
        <v>5686</v>
      </c>
      <c r="E16989" t="s">
        <v>8032</v>
      </c>
      <c r="F16989" t="s">
        <v>0</v>
      </c>
      <c r="G16989" t="s">
        <v>8033</v>
      </c>
      <c r="H16989" t="s">
        <v>0</v>
      </c>
      <c r="I16989" t="s">
        <v>226</v>
      </c>
      <c r="J16989" t="s">
        <v>227</v>
      </c>
      <c r="K16989" s="34" t="str">
        <f t="shared" si="530"/>
        <v>1431661歯ＣＡＤ</v>
      </c>
      <c r="L16989" t="s">
        <v>1030</v>
      </c>
      <c r="M16989" t="s">
        <v>834</v>
      </c>
      <c r="N16989" t="s">
        <v>0</v>
      </c>
      <c r="O16989" t="s">
        <v>0</v>
      </c>
      <c r="P16989" t="s">
        <v>0</v>
      </c>
      <c r="Q16989" t="s">
        <v>0</v>
      </c>
      <c r="R16989" t="s">
        <v>0</v>
      </c>
      <c r="S16989" t="s">
        <v>877</v>
      </c>
      <c r="T16989" t="s">
        <v>1831</v>
      </c>
      <c r="X16989" s="34" t="str">
        <f t="shared" si="531"/>
        <v>1431661</v>
      </c>
    </row>
    <row r="16990" spans="1:24" x14ac:dyDescent="0.15">
      <c r="A16990" t="s">
        <v>8031</v>
      </c>
      <c r="B16990" t="s">
        <v>935</v>
      </c>
      <c r="C16990" t="s">
        <v>2157</v>
      </c>
      <c r="D16990" t="s">
        <v>5686</v>
      </c>
      <c r="E16990" t="s">
        <v>8032</v>
      </c>
      <c r="F16990" t="s">
        <v>0</v>
      </c>
      <c r="G16990" t="s">
        <v>8033</v>
      </c>
      <c r="H16990" t="s">
        <v>0</v>
      </c>
      <c r="I16990" t="s">
        <v>268</v>
      </c>
      <c r="J16990" t="s">
        <v>269</v>
      </c>
      <c r="K16990" s="34" t="str">
        <f t="shared" si="530"/>
        <v>1431661補管</v>
      </c>
      <c r="L16990" t="s">
        <v>8034</v>
      </c>
      <c r="M16990" t="s">
        <v>604</v>
      </c>
      <c r="N16990" t="s">
        <v>0</v>
      </c>
      <c r="O16990" t="s">
        <v>0</v>
      </c>
      <c r="P16990" t="s">
        <v>0</v>
      </c>
      <c r="Q16990" t="s">
        <v>0</v>
      </c>
      <c r="R16990" t="s">
        <v>0</v>
      </c>
      <c r="S16990" t="s">
        <v>877</v>
      </c>
      <c r="T16990" t="s">
        <v>1831</v>
      </c>
      <c r="X16990" s="34" t="str">
        <f t="shared" si="531"/>
        <v>1431661</v>
      </c>
    </row>
    <row r="16991" spans="1:24" x14ac:dyDescent="0.15">
      <c r="A16991" t="s">
        <v>8031</v>
      </c>
      <c r="B16991" t="s">
        <v>935</v>
      </c>
      <c r="C16991" t="s">
        <v>2157</v>
      </c>
      <c r="D16991" t="s">
        <v>5686</v>
      </c>
      <c r="E16991" t="s">
        <v>8032</v>
      </c>
      <c r="F16991" t="s">
        <v>0</v>
      </c>
      <c r="G16991" t="s">
        <v>8033</v>
      </c>
      <c r="H16991" t="s">
        <v>0</v>
      </c>
      <c r="I16991" t="s">
        <v>2017</v>
      </c>
      <c r="J16991" t="s">
        <v>2018</v>
      </c>
      <c r="K16991" s="34" t="str">
        <f t="shared" si="530"/>
        <v>1431661歯外在ベⅠ注</v>
      </c>
      <c r="L16991" t="s">
        <v>925</v>
      </c>
      <c r="M16991" t="s">
        <v>1940</v>
      </c>
      <c r="N16991" t="s">
        <v>0</v>
      </c>
      <c r="O16991" t="s">
        <v>0</v>
      </c>
      <c r="P16991" t="s">
        <v>0</v>
      </c>
      <c r="Q16991" t="s">
        <v>0</v>
      </c>
      <c r="R16991" t="s">
        <v>0</v>
      </c>
      <c r="S16991" t="s">
        <v>877</v>
      </c>
      <c r="T16991" t="s">
        <v>1831</v>
      </c>
      <c r="X16991" s="34" t="str">
        <f t="shared" si="531"/>
        <v>1431661</v>
      </c>
    </row>
    <row r="16992" spans="1:24" x14ac:dyDescent="0.15">
      <c r="A16992" t="s">
        <v>8031</v>
      </c>
      <c r="B16992" t="s">
        <v>935</v>
      </c>
      <c r="C16992" t="s">
        <v>2157</v>
      </c>
      <c r="D16992" t="s">
        <v>5686</v>
      </c>
      <c r="E16992" t="s">
        <v>8032</v>
      </c>
      <c r="F16992" t="s">
        <v>0</v>
      </c>
      <c r="G16992" t="s">
        <v>8033</v>
      </c>
      <c r="H16992" t="s">
        <v>0</v>
      </c>
      <c r="I16992" t="s">
        <v>1988</v>
      </c>
      <c r="J16992" t="s">
        <v>1989</v>
      </c>
      <c r="K16992" s="34" t="str">
        <f t="shared" si="530"/>
        <v>1431661歯技ベ</v>
      </c>
      <c r="L16992" t="s">
        <v>885</v>
      </c>
      <c r="M16992" t="s">
        <v>1940</v>
      </c>
      <c r="N16992" t="s">
        <v>0</v>
      </c>
      <c r="O16992" t="s">
        <v>0</v>
      </c>
      <c r="P16992" t="s">
        <v>0</v>
      </c>
      <c r="Q16992" t="s">
        <v>0</v>
      </c>
      <c r="R16992" t="s">
        <v>0</v>
      </c>
      <c r="S16992" t="s">
        <v>877</v>
      </c>
      <c r="T16992" t="s">
        <v>1831</v>
      </c>
      <c r="X16992" s="34" t="str">
        <f t="shared" si="531"/>
        <v>1431661</v>
      </c>
    </row>
    <row r="16993" spans="1:24" x14ac:dyDescent="0.15">
      <c r="A16993" t="s">
        <v>8035</v>
      </c>
      <c r="B16993" t="s">
        <v>935</v>
      </c>
      <c r="C16993" t="s">
        <v>2157</v>
      </c>
      <c r="D16993" t="s">
        <v>5686</v>
      </c>
      <c r="E16993" t="s">
        <v>8036</v>
      </c>
      <c r="F16993" t="s">
        <v>0</v>
      </c>
      <c r="G16993" t="s">
        <v>6081</v>
      </c>
      <c r="H16993" t="s">
        <v>0</v>
      </c>
      <c r="I16993" t="s">
        <v>2032</v>
      </c>
      <c r="J16993" t="s">
        <v>2033</v>
      </c>
      <c r="K16993" s="34" t="str">
        <f t="shared" si="530"/>
        <v>1431679歯医ＤＸ２</v>
      </c>
      <c r="L16993" t="s">
        <v>88</v>
      </c>
      <c r="M16993" t="s">
        <v>1962</v>
      </c>
      <c r="N16993" t="s">
        <v>0</v>
      </c>
      <c r="O16993" t="s">
        <v>0</v>
      </c>
      <c r="P16993" t="s">
        <v>0</v>
      </c>
      <c r="Q16993" t="s">
        <v>0</v>
      </c>
      <c r="R16993" t="s">
        <v>0</v>
      </c>
      <c r="S16993" t="s">
        <v>877</v>
      </c>
      <c r="T16993" t="s">
        <v>1831</v>
      </c>
      <c r="X16993" s="34" t="str">
        <f t="shared" si="531"/>
        <v>1431679</v>
      </c>
    </row>
    <row r="16994" spans="1:24" x14ac:dyDescent="0.15">
      <c r="A16994" t="s">
        <v>8035</v>
      </c>
      <c r="B16994" t="s">
        <v>935</v>
      </c>
      <c r="C16994" t="s">
        <v>2157</v>
      </c>
      <c r="D16994" t="s">
        <v>5686</v>
      </c>
      <c r="E16994" t="s">
        <v>8036</v>
      </c>
      <c r="F16994" t="s">
        <v>0</v>
      </c>
      <c r="G16994" t="s">
        <v>6081</v>
      </c>
      <c r="H16994" t="s">
        <v>0</v>
      </c>
      <c r="I16994" t="s">
        <v>25</v>
      </c>
      <c r="J16994" t="s">
        <v>26</v>
      </c>
      <c r="K16994" s="34" t="str">
        <f t="shared" si="530"/>
        <v>1431679歯初診</v>
      </c>
      <c r="L16994" t="s">
        <v>500</v>
      </c>
      <c r="M16994" t="s">
        <v>247</v>
      </c>
      <c r="N16994" t="s">
        <v>0</v>
      </c>
      <c r="O16994" t="s">
        <v>0</v>
      </c>
      <c r="P16994" t="s">
        <v>0</v>
      </c>
      <c r="Q16994" t="s">
        <v>0</v>
      </c>
      <c r="R16994" t="s">
        <v>0</v>
      </c>
      <c r="S16994" t="s">
        <v>877</v>
      </c>
      <c r="T16994" t="s">
        <v>1831</v>
      </c>
      <c r="X16994" s="34" t="str">
        <f t="shared" si="531"/>
        <v>1431679</v>
      </c>
    </row>
    <row r="16995" spans="1:24" x14ac:dyDescent="0.15">
      <c r="A16995" t="s">
        <v>8035</v>
      </c>
      <c r="B16995" t="s">
        <v>935</v>
      </c>
      <c r="C16995" t="s">
        <v>2157</v>
      </c>
      <c r="D16995" t="s">
        <v>5686</v>
      </c>
      <c r="E16995" t="s">
        <v>8036</v>
      </c>
      <c r="F16995" t="s">
        <v>0</v>
      </c>
      <c r="G16995" t="s">
        <v>6081</v>
      </c>
      <c r="H16995" t="s">
        <v>0</v>
      </c>
      <c r="I16995" t="s">
        <v>1987</v>
      </c>
      <c r="J16995" t="s">
        <v>1009</v>
      </c>
      <c r="K16995" s="34" t="str">
        <f t="shared" si="530"/>
        <v>1431679歯訪診</v>
      </c>
      <c r="L16995" t="s">
        <v>1012</v>
      </c>
      <c r="M16995" t="s">
        <v>60</v>
      </c>
      <c r="N16995" t="s">
        <v>0</v>
      </c>
      <c r="O16995" t="s">
        <v>0</v>
      </c>
      <c r="P16995" t="s">
        <v>0</v>
      </c>
      <c r="Q16995" t="s">
        <v>0</v>
      </c>
      <c r="R16995" t="s">
        <v>0</v>
      </c>
      <c r="S16995" t="s">
        <v>877</v>
      </c>
      <c r="T16995" t="s">
        <v>1831</v>
      </c>
      <c r="X16995" s="34" t="str">
        <f t="shared" si="531"/>
        <v>1431679</v>
      </c>
    </row>
    <row r="16996" spans="1:24" x14ac:dyDescent="0.15">
      <c r="A16996" t="s">
        <v>8035</v>
      </c>
      <c r="B16996" t="s">
        <v>935</v>
      </c>
      <c r="C16996" t="s">
        <v>2157</v>
      </c>
      <c r="D16996" t="s">
        <v>5686</v>
      </c>
      <c r="E16996" t="s">
        <v>8036</v>
      </c>
      <c r="F16996" t="s">
        <v>0</v>
      </c>
      <c r="G16996" t="s">
        <v>6081</v>
      </c>
      <c r="H16996" t="s">
        <v>0</v>
      </c>
      <c r="I16996" t="s">
        <v>226</v>
      </c>
      <c r="J16996" t="s">
        <v>227</v>
      </c>
      <c r="K16996" s="34" t="str">
        <f t="shared" si="530"/>
        <v>1431679歯ＣＡＤ</v>
      </c>
      <c r="L16996" t="s">
        <v>6588</v>
      </c>
      <c r="M16996" t="s">
        <v>161</v>
      </c>
      <c r="N16996" t="s">
        <v>0</v>
      </c>
      <c r="O16996" t="s">
        <v>0</v>
      </c>
      <c r="P16996" t="s">
        <v>0</v>
      </c>
      <c r="Q16996" t="s">
        <v>0</v>
      </c>
      <c r="R16996" t="s">
        <v>0</v>
      </c>
      <c r="S16996" t="s">
        <v>877</v>
      </c>
      <c r="T16996" t="s">
        <v>1831</v>
      </c>
      <c r="X16996" s="34" t="str">
        <f t="shared" si="531"/>
        <v>1431679</v>
      </c>
    </row>
    <row r="16997" spans="1:24" x14ac:dyDescent="0.15">
      <c r="A16997" t="s">
        <v>8035</v>
      </c>
      <c r="B16997" t="s">
        <v>935</v>
      </c>
      <c r="C16997" t="s">
        <v>2157</v>
      </c>
      <c r="D16997" t="s">
        <v>5686</v>
      </c>
      <c r="E16997" t="s">
        <v>8036</v>
      </c>
      <c r="F16997" t="s">
        <v>0</v>
      </c>
      <c r="G16997" t="s">
        <v>6081</v>
      </c>
      <c r="H16997" t="s">
        <v>0</v>
      </c>
      <c r="I16997" t="s">
        <v>268</v>
      </c>
      <c r="J16997" t="s">
        <v>269</v>
      </c>
      <c r="K16997" s="34" t="str">
        <f t="shared" si="530"/>
        <v>1431679補管</v>
      </c>
      <c r="L16997" t="s">
        <v>8037</v>
      </c>
      <c r="M16997" t="s">
        <v>8038</v>
      </c>
      <c r="N16997" t="s">
        <v>0</v>
      </c>
      <c r="O16997" t="s">
        <v>0</v>
      </c>
      <c r="P16997" t="s">
        <v>0</v>
      </c>
      <c r="Q16997" t="s">
        <v>0</v>
      </c>
      <c r="R16997" t="s">
        <v>0</v>
      </c>
      <c r="S16997" t="s">
        <v>877</v>
      </c>
      <c r="T16997" t="s">
        <v>1831</v>
      </c>
      <c r="X16997" s="34" t="str">
        <f t="shared" si="531"/>
        <v>1431679</v>
      </c>
    </row>
    <row r="16998" spans="1:24" x14ac:dyDescent="0.15">
      <c r="A16998" t="s">
        <v>8039</v>
      </c>
      <c r="B16998" t="s">
        <v>935</v>
      </c>
      <c r="C16998" t="s">
        <v>2157</v>
      </c>
      <c r="D16998" t="s">
        <v>5686</v>
      </c>
      <c r="E16998" t="s">
        <v>8040</v>
      </c>
      <c r="F16998" t="s">
        <v>0</v>
      </c>
      <c r="G16998" t="s">
        <v>8041</v>
      </c>
      <c r="H16998" t="s">
        <v>0</v>
      </c>
      <c r="I16998" t="s">
        <v>2032</v>
      </c>
      <c r="J16998" t="s">
        <v>2033</v>
      </c>
      <c r="K16998" s="34" t="str">
        <f t="shared" si="530"/>
        <v>1431687歯医ＤＸ２</v>
      </c>
      <c r="L16998" t="s">
        <v>402</v>
      </c>
      <c r="M16998" t="s">
        <v>1940</v>
      </c>
      <c r="N16998" t="s">
        <v>0</v>
      </c>
      <c r="O16998" t="s">
        <v>0</v>
      </c>
      <c r="P16998" t="s">
        <v>0</v>
      </c>
      <c r="Q16998" t="s">
        <v>0</v>
      </c>
      <c r="R16998" t="s">
        <v>0</v>
      </c>
      <c r="S16998" t="s">
        <v>877</v>
      </c>
      <c r="T16998" t="s">
        <v>1831</v>
      </c>
      <c r="X16998" s="34" t="str">
        <f t="shared" si="531"/>
        <v>1431687</v>
      </c>
    </row>
    <row r="16999" spans="1:24" x14ac:dyDescent="0.15">
      <c r="A16999" t="s">
        <v>8039</v>
      </c>
      <c r="B16999" t="s">
        <v>935</v>
      </c>
      <c r="C16999" t="s">
        <v>2157</v>
      </c>
      <c r="D16999" t="s">
        <v>5686</v>
      </c>
      <c r="E16999" t="s">
        <v>8040</v>
      </c>
      <c r="F16999" t="s">
        <v>0</v>
      </c>
      <c r="G16999" t="s">
        <v>8041</v>
      </c>
      <c r="H16999" t="s">
        <v>0</v>
      </c>
      <c r="I16999" t="s">
        <v>25</v>
      </c>
      <c r="J16999" t="s">
        <v>26</v>
      </c>
      <c r="K16999" s="34" t="str">
        <f t="shared" si="530"/>
        <v>1431687歯初診</v>
      </c>
      <c r="L16999" t="s">
        <v>252</v>
      </c>
      <c r="M16999" t="s">
        <v>65</v>
      </c>
      <c r="N16999" t="s">
        <v>0</v>
      </c>
      <c r="O16999" t="s">
        <v>0</v>
      </c>
      <c r="P16999" t="s">
        <v>0</v>
      </c>
      <c r="Q16999" t="s">
        <v>0</v>
      </c>
      <c r="R16999" t="s">
        <v>0</v>
      </c>
      <c r="S16999" t="s">
        <v>877</v>
      </c>
      <c r="T16999" t="s">
        <v>1831</v>
      </c>
      <c r="X16999" s="34" t="str">
        <f t="shared" si="531"/>
        <v>1431687</v>
      </c>
    </row>
    <row r="17000" spans="1:24" x14ac:dyDescent="0.15">
      <c r="A17000" t="s">
        <v>8039</v>
      </c>
      <c r="B17000" t="s">
        <v>935</v>
      </c>
      <c r="C17000" t="s">
        <v>2157</v>
      </c>
      <c r="D17000" t="s">
        <v>5686</v>
      </c>
      <c r="E17000" t="s">
        <v>8040</v>
      </c>
      <c r="F17000" t="s">
        <v>0</v>
      </c>
      <c r="G17000" t="s">
        <v>8041</v>
      </c>
      <c r="H17000" t="s">
        <v>0</v>
      </c>
      <c r="I17000" t="s">
        <v>29</v>
      </c>
      <c r="J17000" t="s">
        <v>30</v>
      </c>
      <c r="K17000" s="34" t="str">
        <f t="shared" si="530"/>
        <v>1431687外安全１</v>
      </c>
      <c r="L17000" t="s">
        <v>40</v>
      </c>
      <c r="M17000" t="s">
        <v>1583</v>
      </c>
      <c r="N17000" t="s">
        <v>0</v>
      </c>
      <c r="O17000" t="s">
        <v>0</v>
      </c>
      <c r="P17000" t="s">
        <v>0</v>
      </c>
      <c r="Q17000" t="s">
        <v>0</v>
      </c>
      <c r="R17000" t="s">
        <v>0</v>
      </c>
      <c r="S17000" t="s">
        <v>877</v>
      </c>
      <c r="T17000" t="s">
        <v>1831</v>
      </c>
      <c r="X17000" s="34" t="str">
        <f t="shared" si="531"/>
        <v>1431687</v>
      </c>
    </row>
    <row r="17001" spans="1:24" x14ac:dyDescent="0.15">
      <c r="A17001" t="s">
        <v>8039</v>
      </c>
      <c r="B17001" t="s">
        <v>935</v>
      </c>
      <c r="C17001" t="s">
        <v>2157</v>
      </c>
      <c r="D17001" t="s">
        <v>5686</v>
      </c>
      <c r="E17001" t="s">
        <v>8040</v>
      </c>
      <c r="F17001" t="s">
        <v>0</v>
      </c>
      <c r="G17001" t="s">
        <v>8041</v>
      </c>
      <c r="H17001" t="s">
        <v>0</v>
      </c>
      <c r="I17001" t="s">
        <v>31</v>
      </c>
      <c r="J17001" t="s">
        <v>32</v>
      </c>
      <c r="K17001" s="34" t="str">
        <f t="shared" si="530"/>
        <v>1431687外感染１</v>
      </c>
      <c r="L17001" t="s">
        <v>40</v>
      </c>
      <c r="M17001" t="s">
        <v>1583</v>
      </c>
      <c r="N17001" t="s">
        <v>0</v>
      </c>
      <c r="O17001" t="s">
        <v>0</v>
      </c>
      <c r="P17001" t="s">
        <v>0</v>
      </c>
      <c r="Q17001" t="s">
        <v>0</v>
      </c>
      <c r="R17001" t="s">
        <v>0</v>
      </c>
      <c r="S17001" t="s">
        <v>877</v>
      </c>
      <c r="T17001" t="s">
        <v>1831</v>
      </c>
      <c r="X17001" s="34" t="str">
        <f t="shared" si="531"/>
        <v>1431687</v>
      </c>
    </row>
    <row r="17002" spans="1:24" x14ac:dyDescent="0.15">
      <c r="A17002" t="s">
        <v>8039</v>
      </c>
      <c r="B17002" t="s">
        <v>935</v>
      </c>
      <c r="C17002" t="s">
        <v>2157</v>
      </c>
      <c r="D17002" t="s">
        <v>5686</v>
      </c>
      <c r="E17002" t="s">
        <v>8040</v>
      </c>
      <c r="F17002" t="s">
        <v>0</v>
      </c>
      <c r="G17002" t="s">
        <v>8041</v>
      </c>
      <c r="H17002" t="s">
        <v>0</v>
      </c>
      <c r="I17002" t="s">
        <v>150</v>
      </c>
      <c r="J17002" t="s">
        <v>151</v>
      </c>
      <c r="K17002" s="34" t="str">
        <f t="shared" si="530"/>
        <v>1431687医管</v>
      </c>
      <c r="L17002" t="s">
        <v>353</v>
      </c>
      <c r="M17002" t="s">
        <v>49</v>
      </c>
      <c r="N17002" t="s">
        <v>0</v>
      </c>
      <c r="O17002" t="s">
        <v>0</v>
      </c>
      <c r="P17002" t="s">
        <v>0</v>
      </c>
      <c r="Q17002" t="s">
        <v>0</v>
      </c>
      <c r="R17002" t="s">
        <v>0</v>
      </c>
      <c r="S17002" t="s">
        <v>877</v>
      </c>
      <c r="T17002" t="s">
        <v>1831</v>
      </c>
      <c r="X17002" s="34" t="str">
        <f t="shared" si="531"/>
        <v>1431687</v>
      </c>
    </row>
    <row r="17003" spans="1:24" x14ac:dyDescent="0.15">
      <c r="A17003" t="s">
        <v>8039</v>
      </c>
      <c r="B17003" t="s">
        <v>935</v>
      </c>
      <c r="C17003" t="s">
        <v>2157</v>
      </c>
      <c r="D17003" t="s">
        <v>5686</v>
      </c>
      <c r="E17003" t="s">
        <v>8040</v>
      </c>
      <c r="F17003" t="s">
        <v>0</v>
      </c>
      <c r="G17003" t="s">
        <v>8041</v>
      </c>
      <c r="H17003" t="s">
        <v>0</v>
      </c>
      <c r="I17003" t="s">
        <v>2026</v>
      </c>
      <c r="J17003" t="s">
        <v>1901</v>
      </c>
      <c r="K17003" s="34" t="str">
        <f t="shared" si="530"/>
        <v>1431687口管強</v>
      </c>
      <c r="L17003" t="s">
        <v>134</v>
      </c>
      <c r="M17003" t="s">
        <v>1583</v>
      </c>
      <c r="N17003" t="s">
        <v>0</v>
      </c>
      <c r="O17003" t="s">
        <v>0</v>
      </c>
      <c r="P17003" t="s">
        <v>0</v>
      </c>
      <c r="Q17003" t="s">
        <v>0</v>
      </c>
      <c r="R17003" t="s">
        <v>0</v>
      </c>
      <c r="S17003" t="s">
        <v>877</v>
      </c>
      <c r="T17003" t="s">
        <v>1831</v>
      </c>
      <c r="X17003" s="34" t="str">
        <f t="shared" si="531"/>
        <v>1431687</v>
      </c>
    </row>
    <row r="17004" spans="1:24" x14ac:dyDescent="0.15">
      <c r="A17004" t="s">
        <v>8039</v>
      </c>
      <c r="B17004" t="s">
        <v>935</v>
      </c>
      <c r="C17004" t="s">
        <v>2157</v>
      </c>
      <c r="D17004" t="s">
        <v>5686</v>
      </c>
      <c r="E17004" t="s">
        <v>8040</v>
      </c>
      <c r="F17004" t="s">
        <v>0</v>
      </c>
      <c r="G17004" t="s">
        <v>8041</v>
      </c>
      <c r="H17004" t="s">
        <v>0</v>
      </c>
      <c r="I17004" t="s">
        <v>2034</v>
      </c>
      <c r="J17004" t="s">
        <v>2035</v>
      </c>
      <c r="K17004" s="34" t="str">
        <f t="shared" si="530"/>
        <v>1431687口実地</v>
      </c>
      <c r="L17004" t="s">
        <v>1024</v>
      </c>
      <c r="M17004" t="s">
        <v>1940</v>
      </c>
      <c r="N17004" t="s">
        <v>0</v>
      </c>
      <c r="O17004" t="s">
        <v>0</v>
      </c>
      <c r="P17004" t="s">
        <v>0</v>
      </c>
      <c r="Q17004" t="s">
        <v>0</v>
      </c>
      <c r="R17004" t="s">
        <v>0</v>
      </c>
      <c r="S17004" t="s">
        <v>877</v>
      </c>
      <c r="T17004" t="s">
        <v>1831</v>
      </c>
      <c r="X17004" s="34" t="str">
        <f t="shared" si="531"/>
        <v>1431687</v>
      </c>
    </row>
    <row r="17005" spans="1:24" x14ac:dyDescent="0.15">
      <c r="A17005" t="s">
        <v>8039</v>
      </c>
      <c r="B17005" t="s">
        <v>935</v>
      </c>
      <c r="C17005" t="s">
        <v>2157</v>
      </c>
      <c r="D17005" t="s">
        <v>5686</v>
      </c>
      <c r="E17005" t="s">
        <v>8040</v>
      </c>
      <c r="F17005" t="s">
        <v>0</v>
      </c>
      <c r="G17005" t="s">
        <v>8041</v>
      </c>
      <c r="H17005" t="s">
        <v>0</v>
      </c>
      <c r="I17005" t="s">
        <v>1928</v>
      </c>
      <c r="J17005" t="s">
        <v>1929</v>
      </c>
      <c r="K17005" s="34" t="str">
        <f t="shared" si="530"/>
        <v>1431687歯援診１</v>
      </c>
      <c r="L17005" t="s">
        <v>83</v>
      </c>
      <c r="M17005" t="s">
        <v>76</v>
      </c>
      <c r="N17005" t="s">
        <v>0</v>
      </c>
      <c r="O17005" t="s">
        <v>0</v>
      </c>
      <c r="P17005" t="s">
        <v>0</v>
      </c>
      <c r="Q17005" t="s">
        <v>0</v>
      </c>
      <c r="R17005" t="s">
        <v>0</v>
      </c>
      <c r="S17005" t="s">
        <v>877</v>
      </c>
      <c r="T17005" t="s">
        <v>1831</v>
      </c>
      <c r="X17005" s="34" t="str">
        <f t="shared" si="531"/>
        <v>1431687</v>
      </c>
    </row>
    <row r="17006" spans="1:24" x14ac:dyDescent="0.15">
      <c r="A17006" t="s">
        <v>8039</v>
      </c>
      <c r="B17006" t="s">
        <v>935</v>
      </c>
      <c r="C17006" t="s">
        <v>2157</v>
      </c>
      <c r="D17006" t="s">
        <v>5686</v>
      </c>
      <c r="E17006" t="s">
        <v>8040</v>
      </c>
      <c r="F17006" t="s">
        <v>0</v>
      </c>
      <c r="G17006" t="s">
        <v>8041</v>
      </c>
      <c r="H17006" t="s">
        <v>0</v>
      </c>
      <c r="I17006" t="s">
        <v>707</v>
      </c>
      <c r="J17006" t="s">
        <v>708</v>
      </c>
      <c r="K17006" s="34" t="str">
        <f t="shared" si="530"/>
        <v>1431687在歯管</v>
      </c>
      <c r="L17006" t="s">
        <v>292</v>
      </c>
      <c r="M17006" t="s">
        <v>241</v>
      </c>
      <c r="N17006" t="s">
        <v>0</v>
      </c>
      <c r="O17006" t="s">
        <v>0</v>
      </c>
      <c r="P17006" t="s">
        <v>0</v>
      </c>
      <c r="Q17006" t="s">
        <v>0</v>
      </c>
      <c r="R17006" t="s">
        <v>0</v>
      </c>
      <c r="S17006" t="s">
        <v>877</v>
      </c>
      <c r="T17006" t="s">
        <v>1831</v>
      </c>
      <c r="X17006" s="34" t="str">
        <f t="shared" si="531"/>
        <v>1431687</v>
      </c>
    </row>
    <row r="17007" spans="1:24" x14ac:dyDescent="0.15">
      <c r="A17007" t="s">
        <v>8039</v>
      </c>
      <c r="B17007" t="s">
        <v>935</v>
      </c>
      <c r="C17007" t="s">
        <v>2157</v>
      </c>
      <c r="D17007" t="s">
        <v>5686</v>
      </c>
      <c r="E17007" t="s">
        <v>8040</v>
      </c>
      <c r="F17007" t="s">
        <v>0</v>
      </c>
      <c r="G17007" t="s">
        <v>8041</v>
      </c>
      <c r="H17007" t="s">
        <v>0</v>
      </c>
      <c r="I17007" t="s">
        <v>1987</v>
      </c>
      <c r="J17007" t="s">
        <v>1009</v>
      </c>
      <c r="K17007" s="34" t="str">
        <f t="shared" si="530"/>
        <v>1431687歯訪診</v>
      </c>
      <c r="L17007" t="s">
        <v>518</v>
      </c>
      <c r="M17007" t="s">
        <v>60</v>
      </c>
      <c r="N17007" t="s">
        <v>0</v>
      </c>
      <c r="O17007" t="s">
        <v>0</v>
      </c>
      <c r="P17007" t="s">
        <v>0</v>
      </c>
      <c r="Q17007" t="s">
        <v>0</v>
      </c>
      <c r="R17007" t="s">
        <v>0</v>
      </c>
      <c r="S17007" t="s">
        <v>877</v>
      </c>
      <c r="T17007" t="s">
        <v>1831</v>
      </c>
      <c r="X17007" s="34" t="str">
        <f t="shared" si="531"/>
        <v>1431687</v>
      </c>
    </row>
    <row r="17008" spans="1:24" x14ac:dyDescent="0.15">
      <c r="A17008" t="s">
        <v>8039</v>
      </c>
      <c r="B17008" t="s">
        <v>935</v>
      </c>
      <c r="C17008" t="s">
        <v>2157</v>
      </c>
      <c r="D17008" t="s">
        <v>5686</v>
      </c>
      <c r="E17008" t="s">
        <v>8040</v>
      </c>
      <c r="F17008" t="s">
        <v>0</v>
      </c>
      <c r="G17008" t="s">
        <v>8041</v>
      </c>
      <c r="H17008" t="s">
        <v>0</v>
      </c>
      <c r="I17008" t="s">
        <v>208</v>
      </c>
      <c r="J17008" t="s">
        <v>209</v>
      </c>
      <c r="K17008" s="34" t="str">
        <f t="shared" si="530"/>
        <v>1431687歯リハ２</v>
      </c>
      <c r="L17008" t="s">
        <v>174</v>
      </c>
      <c r="M17008" t="s">
        <v>49</v>
      </c>
      <c r="N17008" t="s">
        <v>0</v>
      </c>
      <c r="O17008" t="s">
        <v>0</v>
      </c>
      <c r="P17008" t="s">
        <v>0</v>
      </c>
      <c r="Q17008" t="s">
        <v>0</v>
      </c>
      <c r="R17008" t="s">
        <v>0</v>
      </c>
      <c r="S17008" t="s">
        <v>877</v>
      </c>
      <c r="T17008" t="s">
        <v>1831</v>
      </c>
      <c r="X17008" s="34" t="str">
        <f t="shared" si="531"/>
        <v>1431687</v>
      </c>
    </row>
    <row r="17009" spans="1:24" x14ac:dyDescent="0.15">
      <c r="A17009" t="s">
        <v>8039</v>
      </c>
      <c r="B17009" t="s">
        <v>935</v>
      </c>
      <c r="C17009" t="s">
        <v>2157</v>
      </c>
      <c r="D17009" t="s">
        <v>5686</v>
      </c>
      <c r="E17009" t="s">
        <v>8040</v>
      </c>
      <c r="F17009" t="s">
        <v>0</v>
      </c>
      <c r="G17009" t="s">
        <v>8041</v>
      </c>
      <c r="H17009" t="s">
        <v>0</v>
      </c>
      <c r="I17009" t="s">
        <v>5692</v>
      </c>
      <c r="J17009" t="s">
        <v>5693</v>
      </c>
      <c r="K17009" s="34" t="str">
        <f t="shared" si="530"/>
        <v>1431687手顕微加</v>
      </c>
      <c r="L17009" t="s">
        <v>229</v>
      </c>
      <c r="M17009" t="s">
        <v>41</v>
      </c>
      <c r="N17009" t="s">
        <v>0</v>
      </c>
      <c r="O17009" t="s">
        <v>0</v>
      </c>
      <c r="P17009" t="s">
        <v>0</v>
      </c>
      <c r="Q17009" t="s">
        <v>0</v>
      </c>
      <c r="R17009" t="s">
        <v>0</v>
      </c>
      <c r="S17009" t="s">
        <v>877</v>
      </c>
      <c r="T17009" t="s">
        <v>1831</v>
      </c>
      <c r="X17009" s="34" t="str">
        <f t="shared" si="531"/>
        <v>1431687</v>
      </c>
    </row>
    <row r="17010" spans="1:24" x14ac:dyDescent="0.15">
      <c r="A17010" t="s">
        <v>8039</v>
      </c>
      <c r="B17010" t="s">
        <v>935</v>
      </c>
      <c r="C17010" t="s">
        <v>2157</v>
      </c>
      <c r="D17010" t="s">
        <v>5686</v>
      </c>
      <c r="E17010" t="s">
        <v>8040</v>
      </c>
      <c r="F17010" t="s">
        <v>0</v>
      </c>
      <c r="G17010" t="s">
        <v>8041</v>
      </c>
      <c r="H17010" t="s">
        <v>0</v>
      </c>
      <c r="I17010" t="s">
        <v>659</v>
      </c>
      <c r="J17010" t="s">
        <v>660</v>
      </c>
      <c r="K17010" s="34" t="str">
        <f t="shared" si="530"/>
        <v>1431687口腔粘膜</v>
      </c>
      <c r="L17010" t="s">
        <v>542</v>
      </c>
      <c r="M17010" t="s">
        <v>437</v>
      </c>
      <c r="N17010" t="s">
        <v>0</v>
      </c>
      <c r="O17010" t="s">
        <v>0</v>
      </c>
      <c r="P17010" t="s">
        <v>0</v>
      </c>
      <c r="Q17010" t="s">
        <v>0</v>
      </c>
      <c r="R17010" t="s">
        <v>0</v>
      </c>
      <c r="S17010" t="s">
        <v>877</v>
      </c>
      <c r="T17010" t="s">
        <v>1831</v>
      </c>
      <c r="X17010" s="34" t="str">
        <f t="shared" si="531"/>
        <v>1431687</v>
      </c>
    </row>
    <row r="17011" spans="1:24" x14ac:dyDescent="0.15">
      <c r="A17011" t="s">
        <v>8039</v>
      </c>
      <c r="B17011" t="s">
        <v>935</v>
      </c>
      <c r="C17011" t="s">
        <v>2157</v>
      </c>
      <c r="D17011" t="s">
        <v>5686</v>
      </c>
      <c r="E17011" t="s">
        <v>8040</v>
      </c>
      <c r="F17011" t="s">
        <v>0</v>
      </c>
      <c r="G17011" t="s">
        <v>8041</v>
      </c>
      <c r="H17011" t="s">
        <v>0</v>
      </c>
      <c r="I17011" t="s">
        <v>2068</v>
      </c>
      <c r="J17011" t="s">
        <v>603</v>
      </c>
      <c r="K17011" s="34" t="str">
        <f t="shared" si="530"/>
        <v>1431687歯技連１</v>
      </c>
      <c r="L17011" t="s">
        <v>114</v>
      </c>
      <c r="M17011" t="s">
        <v>23</v>
      </c>
      <c r="N17011" t="s">
        <v>0</v>
      </c>
      <c r="O17011" t="s">
        <v>0</v>
      </c>
      <c r="P17011" t="s">
        <v>0</v>
      </c>
      <c r="Q17011" t="s">
        <v>0</v>
      </c>
      <c r="R17011" t="s">
        <v>0</v>
      </c>
      <c r="S17011" t="s">
        <v>877</v>
      </c>
      <c r="T17011" t="s">
        <v>1831</v>
      </c>
      <c r="X17011" s="34" t="str">
        <f t="shared" si="531"/>
        <v>1431687</v>
      </c>
    </row>
    <row r="17012" spans="1:24" x14ac:dyDescent="0.15">
      <c r="A17012" t="s">
        <v>8039</v>
      </c>
      <c r="B17012" t="s">
        <v>935</v>
      </c>
      <c r="C17012" t="s">
        <v>2157</v>
      </c>
      <c r="D17012" t="s">
        <v>5686</v>
      </c>
      <c r="E17012" t="s">
        <v>8040</v>
      </c>
      <c r="F17012" t="s">
        <v>0</v>
      </c>
      <c r="G17012" t="s">
        <v>8041</v>
      </c>
      <c r="H17012" t="s">
        <v>0</v>
      </c>
      <c r="I17012" t="s">
        <v>3321</v>
      </c>
      <c r="J17012" t="s">
        <v>3322</v>
      </c>
      <c r="K17012" s="34" t="str">
        <f t="shared" si="530"/>
        <v>1431687光印象</v>
      </c>
      <c r="L17012" t="s">
        <v>567</v>
      </c>
      <c r="M17012" t="s">
        <v>1940</v>
      </c>
      <c r="N17012" t="s">
        <v>0</v>
      </c>
      <c r="O17012" t="s">
        <v>0</v>
      </c>
      <c r="P17012" t="s">
        <v>0</v>
      </c>
      <c r="Q17012" t="s">
        <v>0</v>
      </c>
      <c r="R17012" t="s">
        <v>0</v>
      </c>
      <c r="S17012" t="s">
        <v>877</v>
      </c>
      <c r="T17012" t="s">
        <v>1831</v>
      </c>
      <c r="X17012" s="34" t="str">
        <f t="shared" si="531"/>
        <v>1431687</v>
      </c>
    </row>
    <row r="17013" spans="1:24" x14ac:dyDescent="0.15">
      <c r="A17013" t="s">
        <v>8039</v>
      </c>
      <c r="B17013" t="s">
        <v>935</v>
      </c>
      <c r="C17013" t="s">
        <v>2157</v>
      </c>
      <c r="D17013" t="s">
        <v>5686</v>
      </c>
      <c r="E17013" t="s">
        <v>8040</v>
      </c>
      <c r="F17013" t="s">
        <v>0</v>
      </c>
      <c r="G17013" t="s">
        <v>8041</v>
      </c>
      <c r="H17013" t="s">
        <v>0</v>
      </c>
      <c r="I17013" t="s">
        <v>226</v>
      </c>
      <c r="J17013" t="s">
        <v>227</v>
      </c>
      <c r="K17013" s="34" t="str">
        <f t="shared" si="530"/>
        <v>1431687歯ＣＡＤ</v>
      </c>
      <c r="L17013" t="s">
        <v>717</v>
      </c>
      <c r="M17013" t="s">
        <v>49</v>
      </c>
      <c r="N17013" t="s">
        <v>0</v>
      </c>
      <c r="O17013" t="s">
        <v>0</v>
      </c>
      <c r="P17013" t="s">
        <v>0</v>
      </c>
      <c r="Q17013" t="s">
        <v>0</v>
      </c>
      <c r="R17013" t="s">
        <v>0</v>
      </c>
      <c r="S17013" t="s">
        <v>877</v>
      </c>
      <c r="T17013" t="s">
        <v>1831</v>
      </c>
      <c r="X17013" s="34" t="str">
        <f t="shared" si="531"/>
        <v>1431687</v>
      </c>
    </row>
    <row r="17014" spans="1:24" x14ac:dyDescent="0.15">
      <c r="A17014" t="s">
        <v>8039</v>
      </c>
      <c r="B17014" t="s">
        <v>935</v>
      </c>
      <c r="C17014" t="s">
        <v>2157</v>
      </c>
      <c r="D17014" t="s">
        <v>5686</v>
      </c>
      <c r="E17014" t="s">
        <v>8040</v>
      </c>
      <c r="F17014" t="s">
        <v>0</v>
      </c>
      <c r="G17014" t="s">
        <v>8041</v>
      </c>
      <c r="H17014" t="s">
        <v>0</v>
      </c>
      <c r="I17014" t="s">
        <v>5694</v>
      </c>
      <c r="J17014" t="s">
        <v>5695</v>
      </c>
      <c r="K17014" s="34" t="str">
        <f t="shared" si="530"/>
        <v>1431687歯技工</v>
      </c>
      <c r="L17014" t="s">
        <v>236</v>
      </c>
      <c r="M17014" t="s">
        <v>49</v>
      </c>
      <c r="N17014" t="s">
        <v>0</v>
      </c>
      <c r="O17014" t="s">
        <v>0</v>
      </c>
      <c r="P17014" t="s">
        <v>0</v>
      </c>
      <c r="Q17014" t="s">
        <v>0</v>
      </c>
      <c r="R17014" t="s">
        <v>0</v>
      </c>
      <c r="S17014" t="s">
        <v>877</v>
      </c>
      <c r="T17014" t="s">
        <v>1831</v>
      </c>
      <c r="X17014" s="34" t="str">
        <f t="shared" si="531"/>
        <v>1431687</v>
      </c>
    </row>
    <row r="17015" spans="1:24" x14ac:dyDescent="0.15">
      <c r="A17015" t="s">
        <v>8039</v>
      </c>
      <c r="B17015" t="s">
        <v>935</v>
      </c>
      <c r="C17015" t="s">
        <v>2157</v>
      </c>
      <c r="D17015" t="s">
        <v>5686</v>
      </c>
      <c r="E17015" t="s">
        <v>8040</v>
      </c>
      <c r="F17015" t="s">
        <v>0</v>
      </c>
      <c r="G17015" t="s">
        <v>8041</v>
      </c>
      <c r="H17015" t="s">
        <v>0</v>
      </c>
      <c r="I17015" t="s">
        <v>5696</v>
      </c>
      <c r="J17015" t="s">
        <v>5697</v>
      </c>
      <c r="K17015" s="34" t="str">
        <f t="shared" si="530"/>
        <v>1431687根切顕微</v>
      </c>
      <c r="L17015" t="s">
        <v>317</v>
      </c>
      <c r="M17015" t="s">
        <v>41</v>
      </c>
      <c r="N17015" t="s">
        <v>0</v>
      </c>
      <c r="O17015" t="s">
        <v>0</v>
      </c>
      <c r="P17015" t="s">
        <v>0</v>
      </c>
      <c r="Q17015" t="s">
        <v>0</v>
      </c>
      <c r="R17015" t="s">
        <v>0</v>
      </c>
      <c r="S17015" t="s">
        <v>877</v>
      </c>
      <c r="T17015" t="s">
        <v>1831</v>
      </c>
      <c r="X17015" s="34" t="str">
        <f t="shared" si="531"/>
        <v>1431687</v>
      </c>
    </row>
    <row r="17016" spans="1:24" x14ac:dyDescent="0.15">
      <c r="A17016" t="s">
        <v>8039</v>
      </c>
      <c r="B17016" t="s">
        <v>935</v>
      </c>
      <c r="C17016" t="s">
        <v>2157</v>
      </c>
      <c r="D17016" t="s">
        <v>5686</v>
      </c>
      <c r="E17016" t="s">
        <v>8040</v>
      </c>
      <c r="F17016" t="s">
        <v>0</v>
      </c>
      <c r="G17016" t="s">
        <v>8041</v>
      </c>
      <c r="H17016" t="s">
        <v>0</v>
      </c>
      <c r="I17016" t="s">
        <v>638</v>
      </c>
      <c r="J17016" t="s">
        <v>639</v>
      </c>
      <c r="K17016" s="34" t="str">
        <f t="shared" si="530"/>
        <v>1431687手光機</v>
      </c>
      <c r="L17016" t="s">
        <v>650</v>
      </c>
      <c r="M17016" t="s">
        <v>437</v>
      </c>
      <c r="N17016" t="s">
        <v>0</v>
      </c>
      <c r="O17016" t="s">
        <v>0</v>
      </c>
      <c r="P17016" t="s">
        <v>0</v>
      </c>
      <c r="Q17016" t="s">
        <v>0</v>
      </c>
      <c r="R17016" t="s">
        <v>0</v>
      </c>
      <c r="S17016" t="s">
        <v>877</v>
      </c>
      <c r="T17016" t="s">
        <v>1831</v>
      </c>
      <c r="X17016" s="34" t="str">
        <f t="shared" si="531"/>
        <v>1431687</v>
      </c>
    </row>
    <row r="17017" spans="1:24" x14ac:dyDescent="0.15">
      <c r="A17017" t="s">
        <v>8039</v>
      </c>
      <c r="B17017" t="s">
        <v>935</v>
      </c>
      <c r="C17017" t="s">
        <v>2157</v>
      </c>
      <c r="D17017" t="s">
        <v>5686</v>
      </c>
      <c r="E17017" t="s">
        <v>8040</v>
      </c>
      <c r="F17017" t="s">
        <v>0</v>
      </c>
      <c r="G17017" t="s">
        <v>8041</v>
      </c>
      <c r="H17017" t="s">
        <v>0</v>
      </c>
      <c r="I17017" t="s">
        <v>268</v>
      </c>
      <c r="J17017" t="s">
        <v>269</v>
      </c>
      <c r="K17017" s="34" t="str">
        <f t="shared" si="530"/>
        <v>1431687補管</v>
      </c>
      <c r="L17017" t="s">
        <v>8042</v>
      </c>
      <c r="M17017" t="s">
        <v>49</v>
      </c>
      <c r="N17017" t="s">
        <v>0</v>
      </c>
      <c r="O17017" t="s">
        <v>0</v>
      </c>
      <c r="P17017" t="s">
        <v>0</v>
      </c>
      <c r="Q17017" t="s">
        <v>0</v>
      </c>
      <c r="R17017" t="s">
        <v>0</v>
      </c>
      <c r="S17017" t="s">
        <v>877</v>
      </c>
      <c r="T17017" t="s">
        <v>1831</v>
      </c>
      <c r="X17017" s="34" t="str">
        <f t="shared" si="531"/>
        <v>1431687</v>
      </c>
    </row>
    <row r="17018" spans="1:24" x14ac:dyDescent="0.15">
      <c r="A17018" t="s">
        <v>8039</v>
      </c>
      <c r="B17018" t="s">
        <v>935</v>
      </c>
      <c r="C17018" t="s">
        <v>2157</v>
      </c>
      <c r="D17018" t="s">
        <v>5686</v>
      </c>
      <c r="E17018" t="s">
        <v>8040</v>
      </c>
      <c r="F17018" t="s">
        <v>0</v>
      </c>
      <c r="G17018" t="s">
        <v>8041</v>
      </c>
      <c r="H17018" t="s">
        <v>0</v>
      </c>
      <c r="I17018" t="s">
        <v>2017</v>
      </c>
      <c r="J17018" t="s">
        <v>2018</v>
      </c>
      <c r="K17018" s="34" t="str">
        <f t="shared" si="530"/>
        <v>1431687歯外在ベⅠ注</v>
      </c>
      <c r="L17018" t="s">
        <v>2364</v>
      </c>
      <c r="M17018" t="s">
        <v>1940</v>
      </c>
      <c r="N17018" t="s">
        <v>0</v>
      </c>
      <c r="O17018" t="s">
        <v>0</v>
      </c>
      <c r="P17018" t="s">
        <v>0</v>
      </c>
      <c r="Q17018" t="s">
        <v>0</v>
      </c>
      <c r="R17018" t="s">
        <v>0</v>
      </c>
      <c r="S17018" t="s">
        <v>877</v>
      </c>
      <c r="T17018" t="s">
        <v>1831</v>
      </c>
      <c r="X17018" s="34" t="str">
        <f t="shared" si="531"/>
        <v>1431687</v>
      </c>
    </row>
    <row r="17019" spans="1:24" x14ac:dyDescent="0.15">
      <c r="A17019" t="s">
        <v>8039</v>
      </c>
      <c r="B17019" t="s">
        <v>935</v>
      </c>
      <c r="C17019" t="s">
        <v>2157</v>
      </c>
      <c r="D17019" t="s">
        <v>5686</v>
      </c>
      <c r="E17019" t="s">
        <v>8040</v>
      </c>
      <c r="F17019" t="s">
        <v>0</v>
      </c>
      <c r="G17019" t="s">
        <v>8041</v>
      </c>
      <c r="H17019" t="s">
        <v>0</v>
      </c>
      <c r="I17019" t="s">
        <v>1988</v>
      </c>
      <c r="J17019" t="s">
        <v>1989</v>
      </c>
      <c r="K17019" s="34" t="str">
        <f t="shared" si="530"/>
        <v>1431687歯技ベ</v>
      </c>
      <c r="L17019" t="s">
        <v>1200</v>
      </c>
      <c r="M17019" t="s">
        <v>1940</v>
      </c>
      <c r="N17019" t="s">
        <v>0</v>
      </c>
      <c r="O17019" t="s">
        <v>0</v>
      </c>
      <c r="P17019" t="s">
        <v>0</v>
      </c>
      <c r="Q17019" t="s">
        <v>0</v>
      </c>
      <c r="R17019" t="s">
        <v>0</v>
      </c>
      <c r="S17019" t="s">
        <v>877</v>
      </c>
      <c r="T17019" t="s">
        <v>1831</v>
      </c>
      <c r="X17019" s="34" t="str">
        <f t="shared" si="531"/>
        <v>1431687</v>
      </c>
    </row>
    <row r="17020" spans="1:24" x14ac:dyDescent="0.15">
      <c r="A17020" t="s">
        <v>8039</v>
      </c>
      <c r="B17020" t="s">
        <v>935</v>
      </c>
      <c r="C17020" t="s">
        <v>2157</v>
      </c>
      <c r="D17020" t="s">
        <v>5686</v>
      </c>
      <c r="E17020" t="s">
        <v>8040</v>
      </c>
      <c r="F17020" t="s">
        <v>0</v>
      </c>
      <c r="G17020" t="s">
        <v>8041</v>
      </c>
      <c r="H17020" t="s">
        <v>0</v>
      </c>
      <c r="I17020" t="s">
        <v>275</v>
      </c>
      <c r="J17020" t="s">
        <v>276</v>
      </c>
      <c r="K17020" s="34" t="str">
        <f t="shared" si="530"/>
        <v>1431687酸単</v>
      </c>
      <c r="L17020" t="s">
        <v>8043</v>
      </c>
      <c r="M17020" t="s">
        <v>1947</v>
      </c>
      <c r="N17020" t="s">
        <v>0</v>
      </c>
      <c r="O17020" t="s">
        <v>0</v>
      </c>
      <c r="P17020" t="s">
        <v>0</v>
      </c>
      <c r="Q17020" t="s">
        <v>0</v>
      </c>
      <c r="R17020" t="s">
        <v>0</v>
      </c>
      <c r="S17020" t="s">
        <v>877</v>
      </c>
      <c r="T17020" t="s">
        <v>1831</v>
      </c>
      <c r="X17020" s="34" t="str">
        <f t="shared" si="531"/>
        <v>1431687</v>
      </c>
    </row>
    <row r="17021" spans="1:24" x14ac:dyDescent="0.15">
      <c r="A17021" t="s">
        <v>8039</v>
      </c>
      <c r="B17021" t="s">
        <v>935</v>
      </c>
      <c r="C17021" t="s">
        <v>2157</v>
      </c>
      <c r="D17021" t="s">
        <v>5686</v>
      </c>
      <c r="E17021" t="s">
        <v>8040</v>
      </c>
      <c r="F17021" t="s">
        <v>0</v>
      </c>
      <c r="G17021" t="s">
        <v>8041</v>
      </c>
      <c r="H17021" t="s">
        <v>0</v>
      </c>
      <c r="I17021" t="s">
        <v>275</v>
      </c>
      <c r="J17021" t="s">
        <v>276</v>
      </c>
      <c r="K17021" s="34" t="str">
        <f t="shared" si="530"/>
        <v>1431687酸単</v>
      </c>
      <c r="L17021" t="s">
        <v>8043</v>
      </c>
      <c r="M17021" t="s">
        <v>1947</v>
      </c>
      <c r="N17021" t="s">
        <v>0</v>
      </c>
      <c r="O17021" t="s">
        <v>279</v>
      </c>
      <c r="P17021" t="s">
        <v>2131</v>
      </c>
      <c r="Q17021" t="s">
        <v>0</v>
      </c>
      <c r="R17021" t="s">
        <v>0</v>
      </c>
      <c r="S17021" t="s">
        <v>877</v>
      </c>
      <c r="T17021" t="s">
        <v>1831</v>
      </c>
      <c r="X17021" s="34" t="str">
        <f t="shared" si="531"/>
        <v>14316870.55円</v>
      </c>
    </row>
    <row r="17022" spans="1:24" x14ac:dyDescent="0.15">
      <c r="A17022" t="s">
        <v>8044</v>
      </c>
      <c r="B17022" t="s">
        <v>935</v>
      </c>
      <c r="C17022" t="s">
        <v>2157</v>
      </c>
      <c r="D17022" t="s">
        <v>5686</v>
      </c>
      <c r="E17022" t="s">
        <v>8045</v>
      </c>
      <c r="F17022" t="s">
        <v>0</v>
      </c>
      <c r="G17022" t="s">
        <v>8046</v>
      </c>
      <c r="H17022" t="s">
        <v>0</v>
      </c>
      <c r="I17022" t="s">
        <v>2032</v>
      </c>
      <c r="J17022" t="s">
        <v>2033</v>
      </c>
      <c r="K17022" s="34" t="str">
        <f t="shared" si="530"/>
        <v>1431695歯医ＤＸ２</v>
      </c>
      <c r="L17022" t="s">
        <v>139</v>
      </c>
      <c r="M17022" t="s">
        <v>1940</v>
      </c>
      <c r="N17022" t="s">
        <v>0</v>
      </c>
      <c r="O17022" t="s">
        <v>0</v>
      </c>
      <c r="P17022" t="s">
        <v>0</v>
      </c>
      <c r="Q17022" t="s">
        <v>0</v>
      </c>
      <c r="R17022" t="s">
        <v>0</v>
      </c>
      <c r="S17022" t="s">
        <v>877</v>
      </c>
      <c r="T17022" t="s">
        <v>1831</v>
      </c>
      <c r="X17022" s="34" t="str">
        <f t="shared" si="531"/>
        <v>1431695</v>
      </c>
    </row>
    <row r="17023" spans="1:24" x14ac:dyDescent="0.15">
      <c r="A17023" t="s">
        <v>8044</v>
      </c>
      <c r="B17023" t="s">
        <v>935</v>
      </c>
      <c r="C17023" t="s">
        <v>2157</v>
      </c>
      <c r="D17023" t="s">
        <v>5686</v>
      </c>
      <c r="E17023" t="s">
        <v>8045</v>
      </c>
      <c r="F17023" t="s">
        <v>0</v>
      </c>
      <c r="G17023" t="s">
        <v>8046</v>
      </c>
      <c r="H17023" t="s">
        <v>0</v>
      </c>
      <c r="I17023" t="s">
        <v>25</v>
      </c>
      <c r="J17023" t="s">
        <v>26</v>
      </c>
      <c r="K17023" s="34" t="str">
        <f t="shared" si="530"/>
        <v>1431695歯初診</v>
      </c>
      <c r="L17023" t="s">
        <v>575</v>
      </c>
      <c r="M17023" t="s">
        <v>247</v>
      </c>
      <c r="N17023" t="s">
        <v>0</v>
      </c>
      <c r="O17023" t="s">
        <v>0</v>
      </c>
      <c r="P17023" t="s">
        <v>0</v>
      </c>
      <c r="Q17023" t="s">
        <v>0</v>
      </c>
      <c r="R17023" t="s">
        <v>0</v>
      </c>
      <c r="S17023" t="s">
        <v>877</v>
      </c>
      <c r="T17023" t="s">
        <v>1831</v>
      </c>
      <c r="X17023" s="34" t="str">
        <f t="shared" si="531"/>
        <v>1431695</v>
      </c>
    </row>
    <row r="17024" spans="1:24" x14ac:dyDescent="0.15">
      <c r="A17024" t="s">
        <v>8044</v>
      </c>
      <c r="B17024" t="s">
        <v>935</v>
      </c>
      <c r="C17024" t="s">
        <v>2157</v>
      </c>
      <c r="D17024" t="s">
        <v>5686</v>
      </c>
      <c r="E17024" t="s">
        <v>8045</v>
      </c>
      <c r="F17024" t="s">
        <v>0</v>
      </c>
      <c r="G17024" t="s">
        <v>8046</v>
      </c>
      <c r="H17024" t="s">
        <v>0</v>
      </c>
      <c r="I17024" t="s">
        <v>29</v>
      </c>
      <c r="J17024" t="s">
        <v>30</v>
      </c>
      <c r="K17024" s="34" t="str">
        <f t="shared" si="530"/>
        <v>1431695外安全１</v>
      </c>
      <c r="L17024" t="s">
        <v>413</v>
      </c>
      <c r="M17024" t="s">
        <v>23</v>
      </c>
      <c r="N17024" t="s">
        <v>0</v>
      </c>
      <c r="O17024" t="s">
        <v>0</v>
      </c>
      <c r="P17024" t="s">
        <v>0</v>
      </c>
      <c r="Q17024" t="s">
        <v>0</v>
      </c>
      <c r="R17024" t="s">
        <v>0</v>
      </c>
      <c r="S17024" t="s">
        <v>877</v>
      </c>
      <c r="T17024" t="s">
        <v>1831</v>
      </c>
      <c r="X17024" s="34" t="str">
        <f t="shared" si="531"/>
        <v>1431695</v>
      </c>
    </row>
    <row r="17025" spans="1:24" x14ac:dyDescent="0.15">
      <c r="A17025" t="s">
        <v>8044</v>
      </c>
      <c r="B17025" t="s">
        <v>935</v>
      </c>
      <c r="C17025" t="s">
        <v>2157</v>
      </c>
      <c r="D17025" t="s">
        <v>5686</v>
      </c>
      <c r="E17025" t="s">
        <v>8045</v>
      </c>
      <c r="F17025" t="s">
        <v>0</v>
      </c>
      <c r="G17025" t="s">
        <v>8046</v>
      </c>
      <c r="H17025" t="s">
        <v>0</v>
      </c>
      <c r="I17025" t="s">
        <v>31</v>
      </c>
      <c r="J17025" t="s">
        <v>32</v>
      </c>
      <c r="K17025" s="34" t="str">
        <f t="shared" si="530"/>
        <v>1431695外感染１</v>
      </c>
      <c r="L17025" t="s">
        <v>413</v>
      </c>
      <c r="M17025" t="s">
        <v>187</v>
      </c>
      <c r="N17025" t="s">
        <v>0</v>
      </c>
      <c r="O17025" t="s">
        <v>0</v>
      </c>
      <c r="P17025" t="s">
        <v>0</v>
      </c>
      <c r="Q17025" t="s">
        <v>0</v>
      </c>
      <c r="R17025" t="s">
        <v>0</v>
      </c>
      <c r="S17025" t="s">
        <v>877</v>
      </c>
      <c r="T17025" t="s">
        <v>1831</v>
      </c>
      <c r="X17025" s="34" t="str">
        <f t="shared" si="531"/>
        <v>1431695</v>
      </c>
    </row>
    <row r="17026" spans="1:24" x14ac:dyDescent="0.15">
      <c r="A17026" t="s">
        <v>8044</v>
      </c>
      <c r="B17026" t="s">
        <v>935</v>
      </c>
      <c r="C17026" t="s">
        <v>2157</v>
      </c>
      <c r="D17026" t="s">
        <v>5686</v>
      </c>
      <c r="E17026" t="s">
        <v>8045</v>
      </c>
      <c r="F17026" t="s">
        <v>0</v>
      </c>
      <c r="G17026" t="s">
        <v>8046</v>
      </c>
      <c r="H17026" t="s">
        <v>0</v>
      </c>
      <c r="I17026" t="s">
        <v>5707</v>
      </c>
      <c r="J17026" t="s">
        <v>5708</v>
      </c>
      <c r="K17026" s="34" t="str">
        <f t="shared" si="530"/>
        <v>1431695外感染２</v>
      </c>
      <c r="L17026" t="s">
        <v>145</v>
      </c>
      <c r="M17026" t="s">
        <v>1584</v>
      </c>
      <c r="N17026" t="s">
        <v>0</v>
      </c>
      <c r="O17026" t="s">
        <v>0</v>
      </c>
      <c r="P17026" t="s">
        <v>0</v>
      </c>
      <c r="Q17026" t="s">
        <v>0</v>
      </c>
      <c r="R17026" t="s">
        <v>0</v>
      </c>
      <c r="S17026" t="s">
        <v>877</v>
      </c>
      <c r="T17026" t="s">
        <v>1831</v>
      </c>
      <c r="X17026" s="34" t="str">
        <f t="shared" si="531"/>
        <v>1431695</v>
      </c>
    </row>
    <row r="17027" spans="1:24" x14ac:dyDescent="0.15">
      <c r="A17027" t="s">
        <v>8044</v>
      </c>
      <c r="B17027" t="s">
        <v>935</v>
      </c>
      <c r="C17027" t="s">
        <v>2157</v>
      </c>
      <c r="D17027" t="s">
        <v>5686</v>
      </c>
      <c r="E17027" t="s">
        <v>8045</v>
      </c>
      <c r="F17027" t="s">
        <v>0</v>
      </c>
      <c r="G17027" t="s">
        <v>8046</v>
      </c>
      <c r="H17027" t="s">
        <v>0</v>
      </c>
      <c r="I17027" t="s">
        <v>150</v>
      </c>
      <c r="J17027" t="s">
        <v>151</v>
      </c>
      <c r="K17027" s="34" t="str">
        <f t="shared" si="530"/>
        <v>1431695医管</v>
      </c>
      <c r="L17027" t="s">
        <v>252</v>
      </c>
      <c r="M17027" t="s">
        <v>60</v>
      </c>
      <c r="N17027" t="s">
        <v>0</v>
      </c>
      <c r="O17027" t="s">
        <v>0</v>
      </c>
      <c r="P17027" t="s">
        <v>0</v>
      </c>
      <c r="Q17027" t="s">
        <v>0</v>
      </c>
      <c r="R17027" t="s">
        <v>0</v>
      </c>
      <c r="S17027" t="s">
        <v>877</v>
      </c>
      <c r="T17027" t="s">
        <v>1831</v>
      </c>
      <c r="X17027" s="34" t="str">
        <f t="shared" si="531"/>
        <v>1431695</v>
      </c>
    </row>
    <row r="17028" spans="1:24" x14ac:dyDescent="0.15">
      <c r="A17028" t="s">
        <v>8044</v>
      </c>
      <c r="B17028" t="s">
        <v>935</v>
      </c>
      <c r="C17028" t="s">
        <v>2157</v>
      </c>
      <c r="D17028" t="s">
        <v>5686</v>
      </c>
      <c r="E17028" t="s">
        <v>8045</v>
      </c>
      <c r="F17028" t="s">
        <v>0</v>
      </c>
      <c r="G17028" t="s">
        <v>8046</v>
      </c>
      <c r="H17028" t="s">
        <v>0</v>
      </c>
      <c r="I17028" t="s">
        <v>2026</v>
      </c>
      <c r="J17028" t="s">
        <v>1901</v>
      </c>
      <c r="K17028" s="34" t="str">
        <f t="shared" si="530"/>
        <v>1431695口管強</v>
      </c>
      <c r="L17028" t="s">
        <v>449</v>
      </c>
      <c r="M17028" t="s">
        <v>1584</v>
      </c>
      <c r="N17028" t="s">
        <v>0</v>
      </c>
      <c r="O17028" t="s">
        <v>0</v>
      </c>
      <c r="P17028" t="s">
        <v>0</v>
      </c>
      <c r="Q17028" t="s">
        <v>0</v>
      </c>
      <c r="R17028" t="s">
        <v>0</v>
      </c>
      <c r="S17028" t="s">
        <v>877</v>
      </c>
      <c r="T17028" t="s">
        <v>1831</v>
      </c>
      <c r="X17028" s="34" t="str">
        <f t="shared" si="531"/>
        <v>1431695</v>
      </c>
    </row>
    <row r="17029" spans="1:24" x14ac:dyDescent="0.15">
      <c r="A17029" t="s">
        <v>8044</v>
      </c>
      <c r="B17029" t="s">
        <v>935</v>
      </c>
      <c r="C17029" t="s">
        <v>2157</v>
      </c>
      <c r="D17029" t="s">
        <v>5686</v>
      </c>
      <c r="E17029" t="s">
        <v>8045</v>
      </c>
      <c r="F17029" t="s">
        <v>0</v>
      </c>
      <c r="G17029" t="s">
        <v>8046</v>
      </c>
      <c r="H17029" t="s">
        <v>0</v>
      </c>
      <c r="I17029" t="s">
        <v>2034</v>
      </c>
      <c r="J17029" t="s">
        <v>2035</v>
      </c>
      <c r="K17029" s="34" t="str">
        <f t="shared" si="530"/>
        <v>1431695口実地</v>
      </c>
      <c r="L17029" t="s">
        <v>157</v>
      </c>
      <c r="M17029" t="s">
        <v>1940</v>
      </c>
      <c r="N17029" t="s">
        <v>0</v>
      </c>
      <c r="O17029" t="s">
        <v>0</v>
      </c>
      <c r="P17029" t="s">
        <v>0</v>
      </c>
      <c r="Q17029" t="s">
        <v>0</v>
      </c>
      <c r="R17029" t="s">
        <v>0</v>
      </c>
      <c r="S17029" t="s">
        <v>877</v>
      </c>
      <c r="T17029" t="s">
        <v>1831</v>
      </c>
      <c r="X17029" s="34" t="str">
        <f t="shared" si="531"/>
        <v>1431695</v>
      </c>
    </row>
    <row r="17030" spans="1:24" x14ac:dyDescent="0.15">
      <c r="A17030" t="s">
        <v>8044</v>
      </c>
      <c r="B17030" t="s">
        <v>935</v>
      </c>
      <c r="C17030" t="s">
        <v>2157</v>
      </c>
      <c r="D17030" t="s">
        <v>5686</v>
      </c>
      <c r="E17030" t="s">
        <v>8045</v>
      </c>
      <c r="F17030" t="s">
        <v>0</v>
      </c>
      <c r="G17030" t="s">
        <v>8046</v>
      </c>
      <c r="H17030" t="s">
        <v>0</v>
      </c>
      <c r="I17030" t="s">
        <v>1928</v>
      </c>
      <c r="J17030" t="s">
        <v>1929</v>
      </c>
      <c r="K17030" s="34" t="str">
        <f t="shared" ref="K17030:K17093" si="532">E17030&amp;""&amp;J17030</f>
        <v>1431695歯援診１</v>
      </c>
      <c r="L17030" t="s">
        <v>48</v>
      </c>
      <c r="M17030" t="s">
        <v>1580</v>
      </c>
      <c r="N17030" t="s">
        <v>0</v>
      </c>
      <c r="O17030" t="s">
        <v>0</v>
      </c>
      <c r="P17030" t="s">
        <v>0</v>
      </c>
      <c r="Q17030" t="s">
        <v>0</v>
      </c>
      <c r="R17030" t="s">
        <v>0</v>
      </c>
      <c r="S17030" t="s">
        <v>877</v>
      </c>
      <c r="T17030" t="s">
        <v>1831</v>
      </c>
      <c r="X17030" s="34" t="str">
        <f t="shared" ref="X17030:X17093" si="533">(E17030&amp;""&amp;P17030)</f>
        <v>1431695</v>
      </c>
    </row>
    <row r="17031" spans="1:24" x14ac:dyDescent="0.15">
      <c r="A17031" t="s">
        <v>8044</v>
      </c>
      <c r="B17031" t="s">
        <v>935</v>
      </c>
      <c r="C17031" t="s">
        <v>2157</v>
      </c>
      <c r="D17031" t="s">
        <v>5686</v>
      </c>
      <c r="E17031" t="s">
        <v>8045</v>
      </c>
      <c r="F17031" t="s">
        <v>0</v>
      </c>
      <c r="G17031" t="s">
        <v>8046</v>
      </c>
      <c r="H17031" t="s">
        <v>0</v>
      </c>
      <c r="I17031" t="s">
        <v>1902</v>
      </c>
      <c r="J17031" t="s">
        <v>1903</v>
      </c>
      <c r="K17031" s="34" t="str">
        <f t="shared" si="532"/>
        <v>1431695歯援診２</v>
      </c>
      <c r="L17031" t="s">
        <v>865</v>
      </c>
      <c r="M17031" t="s">
        <v>163</v>
      </c>
      <c r="N17031" t="s">
        <v>0</v>
      </c>
      <c r="O17031" t="s">
        <v>0</v>
      </c>
      <c r="P17031" t="s">
        <v>0</v>
      </c>
      <c r="Q17031" t="s">
        <v>0</v>
      </c>
      <c r="R17031" t="s">
        <v>0</v>
      </c>
      <c r="S17031" t="s">
        <v>877</v>
      </c>
      <c r="T17031" t="s">
        <v>1831</v>
      </c>
      <c r="X17031" s="34" t="str">
        <f t="shared" si="533"/>
        <v>1431695</v>
      </c>
    </row>
    <row r="17032" spans="1:24" x14ac:dyDescent="0.15">
      <c r="A17032" t="s">
        <v>8044</v>
      </c>
      <c r="B17032" t="s">
        <v>935</v>
      </c>
      <c r="C17032" t="s">
        <v>2157</v>
      </c>
      <c r="D17032" t="s">
        <v>5686</v>
      </c>
      <c r="E17032" t="s">
        <v>8045</v>
      </c>
      <c r="F17032" t="s">
        <v>0</v>
      </c>
      <c r="G17032" t="s">
        <v>8046</v>
      </c>
      <c r="H17032" t="s">
        <v>0</v>
      </c>
      <c r="I17032" t="s">
        <v>707</v>
      </c>
      <c r="J17032" t="s">
        <v>708</v>
      </c>
      <c r="K17032" s="34" t="str">
        <f t="shared" si="532"/>
        <v>1431695在歯管</v>
      </c>
      <c r="L17032" t="s">
        <v>59</v>
      </c>
      <c r="M17032" t="s">
        <v>60</v>
      </c>
      <c r="N17032" t="s">
        <v>0</v>
      </c>
      <c r="O17032" t="s">
        <v>0</v>
      </c>
      <c r="P17032" t="s">
        <v>0</v>
      </c>
      <c r="Q17032" t="s">
        <v>0</v>
      </c>
      <c r="R17032" t="s">
        <v>0</v>
      </c>
      <c r="S17032" t="s">
        <v>877</v>
      </c>
      <c r="T17032" t="s">
        <v>1831</v>
      </c>
      <c r="X17032" s="34" t="str">
        <f t="shared" si="533"/>
        <v>1431695</v>
      </c>
    </row>
    <row r="17033" spans="1:24" x14ac:dyDescent="0.15">
      <c r="A17033" t="s">
        <v>8044</v>
      </c>
      <c r="B17033" t="s">
        <v>935</v>
      </c>
      <c r="C17033" t="s">
        <v>2157</v>
      </c>
      <c r="D17033" t="s">
        <v>5686</v>
      </c>
      <c r="E17033" t="s">
        <v>8045</v>
      </c>
      <c r="F17033" t="s">
        <v>0</v>
      </c>
      <c r="G17033" t="s">
        <v>8046</v>
      </c>
      <c r="H17033" t="s">
        <v>0</v>
      </c>
      <c r="I17033" t="s">
        <v>1987</v>
      </c>
      <c r="J17033" t="s">
        <v>1009</v>
      </c>
      <c r="K17033" s="34" t="str">
        <f t="shared" si="532"/>
        <v>1431695歯訪診</v>
      </c>
      <c r="L17033" t="s">
        <v>3774</v>
      </c>
      <c r="M17033" t="s">
        <v>161</v>
      </c>
      <c r="N17033" t="s">
        <v>0</v>
      </c>
      <c r="O17033" t="s">
        <v>0</v>
      </c>
      <c r="P17033" t="s">
        <v>0</v>
      </c>
      <c r="Q17033" t="s">
        <v>0</v>
      </c>
      <c r="R17033" t="s">
        <v>0</v>
      </c>
      <c r="S17033" t="s">
        <v>877</v>
      </c>
      <c r="T17033" t="s">
        <v>1831</v>
      </c>
      <c r="X17033" s="34" t="str">
        <f t="shared" si="533"/>
        <v>1431695</v>
      </c>
    </row>
    <row r="17034" spans="1:24" x14ac:dyDescent="0.15">
      <c r="A17034" t="s">
        <v>8044</v>
      </c>
      <c r="B17034" t="s">
        <v>935</v>
      </c>
      <c r="C17034" t="s">
        <v>2157</v>
      </c>
      <c r="D17034" t="s">
        <v>5686</v>
      </c>
      <c r="E17034" t="s">
        <v>8045</v>
      </c>
      <c r="F17034" t="s">
        <v>0</v>
      </c>
      <c r="G17034" t="s">
        <v>8046</v>
      </c>
      <c r="H17034" t="s">
        <v>0</v>
      </c>
      <c r="I17034" t="s">
        <v>6366</v>
      </c>
      <c r="J17034" t="s">
        <v>6367</v>
      </c>
      <c r="K17034" s="34" t="str">
        <f t="shared" si="532"/>
        <v>1431695咀嚼機能</v>
      </c>
      <c r="L17034" t="s">
        <v>135</v>
      </c>
      <c r="M17034" t="s">
        <v>364</v>
      </c>
      <c r="N17034" t="s">
        <v>0</v>
      </c>
      <c r="O17034" t="s">
        <v>0</v>
      </c>
      <c r="P17034" t="s">
        <v>0</v>
      </c>
      <c r="Q17034" t="s">
        <v>0</v>
      </c>
      <c r="R17034" t="s">
        <v>0</v>
      </c>
      <c r="S17034" t="s">
        <v>877</v>
      </c>
      <c r="T17034" t="s">
        <v>1831</v>
      </c>
      <c r="X17034" s="34" t="str">
        <f t="shared" si="533"/>
        <v>1431695</v>
      </c>
    </row>
    <row r="17035" spans="1:24" x14ac:dyDescent="0.15">
      <c r="A17035" t="s">
        <v>8044</v>
      </c>
      <c r="B17035" t="s">
        <v>935</v>
      </c>
      <c r="C17035" t="s">
        <v>2157</v>
      </c>
      <c r="D17035" t="s">
        <v>5686</v>
      </c>
      <c r="E17035" t="s">
        <v>8045</v>
      </c>
      <c r="F17035" t="s">
        <v>0</v>
      </c>
      <c r="G17035" t="s">
        <v>8046</v>
      </c>
      <c r="H17035" t="s">
        <v>0</v>
      </c>
      <c r="I17035" t="s">
        <v>208</v>
      </c>
      <c r="J17035" t="s">
        <v>209</v>
      </c>
      <c r="K17035" s="34" t="str">
        <f t="shared" si="532"/>
        <v>1431695歯リハ２</v>
      </c>
      <c r="L17035" t="s">
        <v>488</v>
      </c>
      <c r="M17035" t="s">
        <v>533</v>
      </c>
      <c r="N17035" t="s">
        <v>0</v>
      </c>
      <c r="O17035" t="s">
        <v>0</v>
      </c>
      <c r="P17035" t="s">
        <v>0</v>
      </c>
      <c r="Q17035" t="s">
        <v>0</v>
      </c>
      <c r="R17035" t="s">
        <v>0</v>
      </c>
      <c r="S17035" t="s">
        <v>877</v>
      </c>
      <c r="T17035" t="s">
        <v>1831</v>
      </c>
      <c r="X17035" s="34" t="str">
        <f t="shared" si="533"/>
        <v>1431695</v>
      </c>
    </row>
    <row r="17036" spans="1:24" x14ac:dyDescent="0.15">
      <c r="A17036" t="s">
        <v>8044</v>
      </c>
      <c r="B17036" t="s">
        <v>935</v>
      </c>
      <c r="C17036" t="s">
        <v>2157</v>
      </c>
      <c r="D17036" t="s">
        <v>5686</v>
      </c>
      <c r="E17036" t="s">
        <v>8045</v>
      </c>
      <c r="F17036" t="s">
        <v>0</v>
      </c>
      <c r="G17036" t="s">
        <v>8046</v>
      </c>
      <c r="H17036" t="s">
        <v>0</v>
      </c>
      <c r="I17036" t="s">
        <v>5692</v>
      </c>
      <c r="J17036" t="s">
        <v>5693</v>
      </c>
      <c r="K17036" s="34" t="str">
        <f t="shared" si="532"/>
        <v>1431695手顕微加</v>
      </c>
      <c r="L17036" t="s">
        <v>622</v>
      </c>
      <c r="M17036" t="s">
        <v>240</v>
      </c>
      <c r="N17036" t="s">
        <v>0</v>
      </c>
      <c r="O17036" t="s">
        <v>0</v>
      </c>
      <c r="P17036" t="s">
        <v>0</v>
      </c>
      <c r="Q17036" t="s">
        <v>0</v>
      </c>
      <c r="R17036" t="s">
        <v>0</v>
      </c>
      <c r="S17036" t="s">
        <v>877</v>
      </c>
      <c r="T17036" t="s">
        <v>1831</v>
      </c>
      <c r="X17036" s="34" t="str">
        <f t="shared" si="533"/>
        <v>1431695</v>
      </c>
    </row>
    <row r="17037" spans="1:24" x14ac:dyDescent="0.15">
      <c r="A17037" t="s">
        <v>8044</v>
      </c>
      <c r="B17037" t="s">
        <v>935</v>
      </c>
      <c r="C17037" t="s">
        <v>2157</v>
      </c>
      <c r="D17037" t="s">
        <v>5686</v>
      </c>
      <c r="E17037" t="s">
        <v>8045</v>
      </c>
      <c r="F17037" t="s">
        <v>0</v>
      </c>
      <c r="G17037" t="s">
        <v>8046</v>
      </c>
      <c r="H17037" t="s">
        <v>0</v>
      </c>
      <c r="I17037" t="s">
        <v>659</v>
      </c>
      <c r="J17037" t="s">
        <v>660</v>
      </c>
      <c r="K17037" s="34" t="str">
        <f t="shared" si="532"/>
        <v>1431695口腔粘膜</v>
      </c>
      <c r="L17037" t="s">
        <v>1024</v>
      </c>
      <c r="M17037" t="s">
        <v>1962</v>
      </c>
      <c r="N17037" t="s">
        <v>0</v>
      </c>
      <c r="O17037" t="s">
        <v>0</v>
      </c>
      <c r="P17037" t="s">
        <v>0</v>
      </c>
      <c r="Q17037" t="s">
        <v>0</v>
      </c>
      <c r="R17037" t="s">
        <v>0</v>
      </c>
      <c r="S17037" t="s">
        <v>877</v>
      </c>
      <c r="T17037" t="s">
        <v>1831</v>
      </c>
      <c r="X17037" s="34" t="str">
        <f t="shared" si="533"/>
        <v>1431695</v>
      </c>
    </row>
    <row r="17038" spans="1:24" x14ac:dyDescent="0.15">
      <c r="A17038" t="s">
        <v>8044</v>
      </c>
      <c r="B17038" t="s">
        <v>935</v>
      </c>
      <c r="C17038" t="s">
        <v>2157</v>
      </c>
      <c r="D17038" t="s">
        <v>5686</v>
      </c>
      <c r="E17038" t="s">
        <v>8045</v>
      </c>
      <c r="F17038" t="s">
        <v>0</v>
      </c>
      <c r="G17038" t="s">
        <v>8046</v>
      </c>
      <c r="H17038" t="s">
        <v>0</v>
      </c>
      <c r="I17038" t="s">
        <v>5003</v>
      </c>
      <c r="J17038" t="s">
        <v>5004</v>
      </c>
      <c r="K17038" s="34" t="str">
        <f t="shared" si="532"/>
        <v>1431695う蝕無痛</v>
      </c>
      <c r="L17038" t="s">
        <v>402</v>
      </c>
      <c r="M17038" t="s">
        <v>1962</v>
      </c>
      <c r="N17038" t="s">
        <v>0</v>
      </c>
      <c r="O17038" t="s">
        <v>0</v>
      </c>
      <c r="P17038" t="s">
        <v>0</v>
      </c>
      <c r="Q17038" t="s">
        <v>0</v>
      </c>
      <c r="R17038" t="s">
        <v>0</v>
      </c>
      <c r="S17038" t="s">
        <v>877</v>
      </c>
      <c r="T17038" t="s">
        <v>1831</v>
      </c>
      <c r="X17038" s="34" t="str">
        <f t="shared" si="533"/>
        <v>1431695</v>
      </c>
    </row>
    <row r="17039" spans="1:24" x14ac:dyDescent="0.15">
      <c r="A17039" t="s">
        <v>8044</v>
      </c>
      <c r="B17039" t="s">
        <v>935</v>
      </c>
      <c r="C17039" t="s">
        <v>2157</v>
      </c>
      <c r="D17039" t="s">
        <v>5686</v>
      </c>
      <c r="E17039" t="s">
        <v>8045</v>
      </c>
      <c r="F17039" t="s">
        <v>0</v>
      </c>
      <c r="G17039" t="s">
        <v>8046</v>
      </c>
      <c r="H17039" t="s">
        <v>0</v>
      </c>
      <c r="I17039" t="s">
        <v>2068</v>
      </c>
      <c r="J17039" t="s">
        <v>603</v>
      </c>
      <c r="K17039" s="34" t="str">
        <f t="shared" si="532"/>
        <v>1431695歯技連１</v>
      </c>
      <c r="L17039" t="s">
        <v>265</v>
      </c>
      <c r="M17039" t="s">
        <v>23</v>
      </c>
      <c r="N17039" t="s">
        <v>0</v>
      </c>
      <c r="O17039" t="s">
        <v>0</v>
      </c>
      <c r="P17039" t="s">
        <v>0</v>
      </c>
      <c r="Q17039" t="s">
        <v>0</v>
      </c>
      <c r="R17039" t="s">
        <v>0</v>
      </c>
      <c r="S17039" t="s">
        <v>877</v>
      </c>
      <c r="T17039" t="s">
        <v>1831</v>
      </c>
      <c r="X17039" s="34" t="str">
        <f t="shared" si="533"/>
        <v>1431695</v>
      </c>
    </row>
    <row r="17040" spans="1:24" x14ac:dyDescent="0.15">
      <c r="A17040" t="s">
        <v>8044</v>
      </c>
      <c r="B17040" t="s">
        <v>935</v>
      </c>
      <c r="C17040" t="s">
        <v>2157</v>
      </c>
      <c r="D17040" t="s">
        <v>5686</v>
      </c>
      <c r="E17040" t="s">
        <v>8045</v>
      </c>
      <c r="F17040" t="s">
        <v>0</v>
      </c>
      <c r="G17040" t="s">
        <v>8046</v>
      </c>
      <c r="H17040" t="s">
        <v>0</v>
      </c>
      <c r="I17040" t="s">
        <v>3321</v>
      </c>
      <c r="J17040" t="s">
        <v>3322</v>
      </c>
      <c r="K17040" s="34" t="str">
        <f t="shared" si="532"/>
        <v>1431695光印象</v>
      </c>
      <c r="L17040" t="s">
        <v>160</v>
      </c>
      <c r="M17040" t="s">
        <v>23</v>
      </c>
      <c r="N17040" t="s">
        <v>0</v>
      </c>
      <c r="O17040" t="s">
        <v>0</v>
      </c>
      <c r="P17040" t="s">
        <v>0</v>
      </c>
      <c r="Q17040" t="s">
        <v>0</v>
      </c>
      <c r="R17040" t="s">
        <v>0</v>
      </c>
      <c r="S17040" t="s">
        <v>877</v>
      </c>
      <c r="T17040" t="s">
        <v>1831</v>
      </c>
      <c r="X17040" s="34" t="str">
        <f t="shared" si="533"/>
        <v>1431695</v>
      </c>
    </row>
    <row r="17041" spans="1:24" x14ac:dyDescent="0.15">
      <c r="A17041" t="s">
        <v>8044</v>
      </c>
      <c r="B17041" t="s">
        <v>935</v>
      </c>
      <c r="C17041" t="s">
        <v>2157</v>
      </c>
      <c r="D17041" t="s">
        <v>5686</v>
      </c>
      <c r="E17041" t="s">
        <v>8045</v>
      </c>
      <c r="F17041" t="s">
        <v>0</v>
      </c>
      <c r="G17041" t="s">
        <v>8046</v>
      </c>
      <c r="H17041" t="s">
        <v>0</v>
      </c>
      <c r="I17041" t="s">
        <v>226</v>
      </c>
      <c r="J17041" t="s">
        <v>227</v>
      </c>
      <c r="K17041" s="34" t="str">
        <f t="shared" si="532"/>
        <v>1431695歯ＣＡＤ</v>
      </c>
      <c r="L17041" t="s">
        <v>1114</v>
      </c>
      <c r="M17041" t="s">
        <v>647</v>
      </c>
      <c r="N17041" t="s">
        <v>0</v>
      </c>
      <c r="O17041" t="s">
        <v>0</v>
      </c>
      <c r="P17041" t="s">
        <v>0</v>
      </c>
      <c r="Q17041" t="s">
        <v>0</v>
      </c>
      <c r="R17041" t="s">
        <v>0</v>
      </c>
      <c r="S17041" t="s">
        <v>877</v>
      </c>
      <c r="T17041" t="s">
        <v>1831</v>
      </c>
      <c r="X17041" s="34" t="str">
        <f t="shared" si="533"/>
        <v>1431695</v>
      </c>
    </row>
    <row r="17042" spans="1:24" x14ac:dyDescent="0.15">
      <c r="A17042" t="s">
        <v>8044</v>
      </c>
      <c r="B17042" t="s">
        <v>935</v>
      </c>
      <c r="C17042" t="s">
        <v>2157</v>
      </c>
      <c r="D17042" t="s">
        <v>5686</v>
      </c>
      <c r="E17042" t="s">
        <v>8045</v>
      </c>
      <c r="F17042" t="s">
        <v>0</v>
      </c>
      <c r="G17042" t="s">
        <v>8046</v>
      </c>
      <c r="H17042" t="s">
        <v>0</v>
      </c>
      <c r="I17042" t="s">
        <v>2069</v>
      </c>
      <c r="J17042" t="s">
        <v>2070</v>
      </c>
      <c r="K17042" s="34" t="str">
        <f t="shared" si="532"/>
        <v>1431695３ＤＦＤ</v>
      </c>
      <c r="L17042" t="s">
        <v>415</v>
      </c>
      <c r="M17042" t="s">
        <v>1940</v>
      </c>
      <c r="N17042" t="s">
        <v>0</v>
      </c>
      <c r="O17042" t="s">
        <v>0</v>
      </c>
      <c r="P17042" t="s">
        <v>0</v>
      </c>
      <c r="Q17042" t="s">
        <v>0</v>
      </c>
      <c r="R17042" t="s">
        <v>0</v>
      </c>
      <c r="S17042" t="s">
        <v>877</v>
      </c>
      <c r="T17042" t="s">
        <v>1831</v>
      </c>
      <c r="X17042" s="34" t="str">
        <f t="shared" si="533"/>
        <v>1431695</v>
      </c>
    </row>
    <row r="17043" spans="1:24" x14ac:dyDescent="0.15">
      <c r="A17043" t="s">
        <v>8044</v>
      </c>
      <c r="B17043" t="s">
        <v>935</v>
      </c>
      <c r="C17043" t="s">
        <v>2157</v>
      </c>
      <c r="D17043" t="s">
        <v>5686</v>
      </c>
      <c r="E17043" t="s">
        <v>8045</v>
      </c>
      <c r="F17043" t="s">
        <v>0</v>
      </c>
      <c r="G17043" t="s">
        <v>8046</v>
      </c>
      <c r="H17043" t="s">
        <v>0</v>
      </c>
      <c r="I17043" t="s">
        <v>614</v>
      </c>
      <c r="J17043" t="s">
        <v>615</v>
      </c>
      <c r="K17043" s="34" t="str">
        <f t="shared" si="532"/>
        <v>1431695ＧＴＲ</v>
      </c>
      <c r="L17043" t="s">
        <v>120</v>
      </c>
      <c r="M17043" t="s">
        <v>1962</v>
      </c>
      <c r="N17043" t="s">
        <v>0</v>
      </c>
      <c r="O17043" t="s">
        <v>0</v>
      </c>
      <c r="P17043" t="s">
        <v>0</v>
      </c>
      <c r="Q17043" t="s">
        <v>0</v>
      </c>
      <c r="R17043" t="s">
        <v>0</v>
      </c>
      <c r="S17043" t="s">
        <v>877</v>
      </c>
      <c r="T17043" t="s">
        <v>1831</v>
      </c>
      <c r="X17043" s="34" t="str">
        <f t="shared" si="533"/>
        <v>1431695</v>
      </c>
    </row>
    <row r="17044" spans="1:24" x14ac:dyDescent="0.15">
      <c r="A17044" t="s">
        <v>8044</v>
      </c>
      <c r="B17044" t="s">
        <v>935</v>
      </c>
      <c r="C17044" t="s">
        <v>2157</v>
      </c>
      <c r="D17044" t="s">
        <v>5686</v>
      </c>
      <c r="E17044" t="s">
        <v>8045</v>
      </c>
      <c r="F17044" t="s">
        <v>0</v>
      </c>
      <c r="G17044" t="s">
        <v>8046</v>
      </c>
      <c r="H17044" t="s">
        <v>0</v>
      </c>
      <c r="I17044" t="s">
        <v>5006</v>
      </c>
      <c r="J17044" t="s">
        <v>5007</v>
      </c>
      <c r="K17044" s="34" t="str">
        <f t="shared" si="532"/>
        <v>1431695手術歯根</v>
      </c>
      <c r="L17044" t="s">
        <v>482</v>
      </c>
      <c r="M17044" t="s">
        <v>1962</v>
      </c>
      <c r="N17044" t="s">
        <v>0</v>
      </c>
      <c r="O17044" t="s">
        <v>0</v>
      </c>
      <c r="P17044" t="s">
        <v>0</v>
      </c>
      <c r="Q17044" t="s">
        <v>0</v>
      </c>
      <c r="R17044" t="s">
        <v>0</v>
      </c>
      <c r="S17044" t="s">
        <v>877</v>
      </c>
      <c r="T17044" t="s">
        <v>1831</v>
      </c>
      <c r="X17044" s="34" t="str">
        <f t="shared" si="533"/>
        <v>1431695</v>
      </c>
    </row>
    <row r="17045" spans="1:24" x14ac:dyDescent="0.15">
      <c r="A17045" t="s">
        <v>8044</v>
      </c>
      <c r="B17045" t="s">
        <v>935</v>
      </c>
      <c r="C17045" t="s">
        <v>2157</v>
      </c>
      <c r="D17045" t="s">
        <v>5686</v>
      </c>
      <c r="E17045" t="s">
        <v>8045</v>
      </c>
      <c r="F17045" t="s">
        <v>0</v>
      </c>
      <c r="G17045" t="s">
        <v>8046</v>
      </c>
      <c r="H17045" t="s">
        <v>0</v>
      </c>
      <c r="I17045" t="s">
        <v>5696</v>
      </c>
      <c r="J17045" t="s">
        <v>5697</v>
      </c>
      <c r="K17045" s="34" t="str">
        <f t="shared" si="532"/>
        <v>1431695根切顕微</v>
      </c>
      <c r="L17045" t="s">
        <v>192</v>
      </c>
      <c r="M17045" t="s">
        <v>240</v>
      </c>
      <c r="N17045" t="s">
        <v>0</v>
      </c>
      <c r="O17045" t="s">
        <v>0</v>
      </c>
      <c r="P17045" t="s">
        <v>0</v>
      </c>
      <c r="Q17045" t="s">
        <v>0</v>
      </c>
      <c r="R17045" t="s">
        <v>0</v>
      </c>
      <c r="S17045" t="s">
        <v>877</v>
      </c>
      <c r="T17045" t="s">
        <v>1831</v>
      </c>
      <c r="X17045" s="34" t="str">
        <f t="shared" si="533"/>
        <v>1431695</v>
      </c>
    </row>
    <row r="17046" spans="1:24" x14ac:dyDescent="0.15">
      <c r="A17046" t="s">
        <v>8044</v>
      </c>
      <c r="B17046" t="s">
        <v>935</v>
      </c>
      <c r="C17046" t="s">
        <v>2157</v>
      </c>
      <c r="D17046" t="s">
        <v>5686</v>
      </c>
      <c r="E17046" t="s">
        <v>8045</v>
      </c>
      <c r="F17046" t="s">
        <v>0</v>
      </c>
      <c r="G17046" t="s">
        <v>8046</v>
      </c>
      <c r="H17046" t="s">
        <v>0</v>
      </c>
      <c r="I17046" t="s">
        <v>638</v>
      </c>
      <c r="J17046" t="s">
        <v>639</v>
      </c>
      <c r="K17046" s="34" t="str">
        <f t="shared" si="532"/>
        <v>1431695手光機</v>
      </c>
      <c r="L17046" t="s">
        <v>741</v>
      </c>
      <c r="M17046" t="s">
        <v>1962</v>
      </c>
      <c r="N17046" t="s">
        <v>0</v>
      </c>
      <c r="O17046" t="s">
        <v>0</v>
      </c>
      <c r="P17046" t="s">
        <v>0</v>
      </c>
      <c r="Q17046" t="s">
        <v>0</v>
      </c>
      <c r="R17046" t="s">
        <v>0</v>
      </c>
      <c r="S17046" t="s">
        <v>877</v>
      </c>
      <c r="T17046" t="s">
        <v>1831</v>
      </c>
      <c r="X17046" s="34" t="str">
        <f t="shared" si="533"/>
        <v>1431695</v>
      </c>
    </row>
    <row r="17047" spans="1:24" x14ac:dyDescent="0.15">
      <c r="A17047" t="s">
        <v>8044</v>
      </c>
      <c r="B17047" t="s">
        <v>935</v>
      </c>
      <c r="C17047" t="s">
        <v>2157</v>
      </c>
      <c r="D17047" t="s">
        <v>5686</v>
      </c>
      <c r="E17047" t="s">
        <v>8045</v>
      </c>
      <c r="F17047" t="s">
        <v>0</v>
      </c>
      <c r="G17047" t="s">
        <v>8046</v>
      </c>
      <c r="H17047" t="s">
        <v>0</v>
      </c>
      <c r="I17047" t="s">
        <v>268</v>
      </c>
      <c r="J17047" t="s">
        <v>269</v>
      </c>
      <c r="K17047" s="34" t="str">
        <f t="shared" si="532"/>
        <v>1431695補管</v>
      </c>
      <c r="L17047" t="s">
        <v>8047</v>
      </c>
      <c r="M17047" t="s">
        <v>647</v>
      </c>
      <c r="N17047" t="s">
        <v>0</v>
      </c>
      <c r="O17047" t="s">
        <v>0</v>
      </c>
      <c r="P17047" t="s">
        <v>0</v>
      </c>
      <c r="Q17047" t="s">
        <v>0</v>
      </c>
      <c r="R17047" t="s">
        <v>0</v>
      </c>
      <c r="S17047" t="s">
        <v>877</v>
      </c>
      <c r="T17047" t="s">
        <v>1831</v>
      </c>
      <c r="X17047" s="34" t="str">
        <f t="shared" si="533"/>
        <v>1431695</v>
      </c>
    </row>
    <row r="17048" spans="1:24" x14ac:dyDescent="0.15">
      <c r="A17048" t="s">
        <v>8044</v>
      </c>
      <c r="B17048" t="s">
        <v>935</v>
      </c>
      <c r="C17048" t="s">
        <v>2157</v>
      </c>
      <c r="D17048" t="s">
        <v>5686</v>
      </c>
      <c r="E17048" t="s">
        <v>8045</v>
      </c>
      <c r="F17048" t="s">
        <v>0</v>
      </c>
      <c r="G17048" t="s">
        <v>8046</v>
      </c>
      <c r="H17048" t="s">
        <v>0</v>
      </c>
      <c r="I17048" t="s">
        <v>2017</v>
      </c>
      <c r="J17048" t="s">
        <v>2018</v>
      </c>
      <c r="K17048" s="34" t="str">
        <f t="shared" si="532"/>
        <v>1431695歯外在ベⅠ注</v>
      </c>
      <c r="L17048" t="s">
        <v>587</v>
      </c>
      <c r="M17048" t="s">
        <v>1940</v>
      </c>
      <c r="N17048" t="s">
        <v>0</v>
      </c>
      <c r="O17048" t="s">
        <v>0</v>
      </c>
      <c r="P17048" t="s">
        <v>0</v>
      </c>
      <c r="Q17048" t="s">
        <v>0</v>
      </c>
      <c r="R17048" t="s">
        <v>0</v>
      </c>
      <c r="S17048" t="s">
        <v>877</v>
      </c>
      <c r="T17048" t="s">
        <v>1831</v>
      </c>
      <c r="X17048" s="34" t="str">
        <f t="shared" si="533"/>
        <v>1431695</v>
      </c>
    </row>
    <row r="17049" spans="1:24" x14ac:dyDescent="0.15">
      <c r="A17049" t="s">
        <v>8044</v>
      </c>
      <c r="B17049" t="s">
        <v>935</v>
      </c>
      <c r="C17049" t="s">
        <v>2157</v>
      </c>
      <c r="D17049" t="s">
        <v>5686</v>
      </c>
      <c r="E17049" t="s">
        <v>8045</v>
      </c>
      <c r="F17049" t="s">
        <v>0</v>
      </c>
      <c r="G17049" t="s">
        <v>8046</v>
      </c>
      <c r="H17049" t="s">
        <v>0</v>
      </c>
      <c r="I17049" t="s">
        <v>1988</v>
      </c>
      <c r="J17049" t="s">
        <v>1989</v>
      </c>
      <c r="K17049" s="34" t="str">
        <f t="shared" si="532"/>
        <v>1431695歯技ベ</v>
      </c>
      <c r="L17049" t="s">
        <v>570</v>
      </c>
      <c r="M17049" t="s">
        <v>1940</v>
      </c>
      <c r="N17049" t="s">
        <v>0</v>
      </c>
      <c r="O17049" t="s">
        <v>0</v>
      </c>
      <c r="P17049" t="s">
        <v>0</v>
      </c>
      <c r="Q17049" t="s">
        <v>0</v>
      </c>
      <c r="R17049" t="s">
        <v>0</v>
      </c>
      <c r="S17049" t="s">
        <v>877</v>
      </c>
      <c r="T17049" t="s">
        <v>1831</v>
      </c>
      <c r="X17049" s="34" t="str">
        <f t="shared" si="533"/>
        <v>1431695</v>
      </c>
    </row>
    <row r="17050" spans="1:24" x14ac:dyDescent="0.15">
      <c r="A17050" t="s">
        <v>8044</v>
      </c>
      <c r="B17050" t="s">
        <v>935</v>
      </c>
      <c r="C17050" t="s">
        <v>2157</v>
      </c>
      <c r="D17050" t="s">
        <v>5686</v>
      </c>
      <c r="E17050" t="s">
        <v>8045</v>
      </c>
      <c r="F17050" t="s">
        <v>0</v>
      </c>
      <c r="G17050" t="s">
        <v>8046</v>
      </c>
      <c r="H17050" t="s">
        <v>0</v>
      </c>
      <c r="I17050" t="s">
        <v>275</v>
      </c>
      <c r="J17050" t="s">
        <v>276</v>
      </c>
      <c r="K17050" s="34" t="str">
        <f t="shared" si="532"/>
        <v>1431695酸単</v>
      </c>
      <c r="L17050" t="s">
        <v>8048</v>
      </c>
      <c r="M17050" t="s">
        <v>1947</v>
      </c>
      <c r="N17050" t="s">
        <v>0</v>
      </c>
      <c r="O17050" t="s">
        <v>0</v>
      </c>
      <c r="P17050" t="s">
        <v>0</v>
      </c>
      <c r="Q17050" t="s">
        <v>0</v>
      </c>
      <c r="R17050" t="s">
        <v>0</v>
      </c>
      <c r="S17050" t="s">
        <v>877</v>
      </c>
      <c r="T17050" t="s">
        <v>1831</v>
      </c>
      <c r="X17050" s="34" t="str">
        <f t="shared" si="533"/>
        <v>1431695</v>
      </c>
    </row>
    <row r="17051" spans="1:24" x14ac:dyDescent="0.15">
      <c r="A17051" t="s">
        <v>8044</v>
      </c>
      <c r="B17051" t="s">
        <v>935</v>
      </c>
      <c r="C17051" t="s">
        <v>2157</v>
      </c>
      <c r="D17051" t="s">
        <v>5686</v>
      </c>
      <c r="E17051" t="s">
        <v>8045</v>
      </c>
      <c r="F17051" t="s">
        <v>0</v>
      </c>
      <c r="G17051" t="s">
        <v>8046</v>
      </c>
      <c r="H17051" t="s">
        <v>0</v>
      </c>
      <c r="I17051" t="s">
        <v>275</v>
      </c>
      <c r="J17051" t="s">
        <v>276</v>
      </c>
      <c r="K17051" s="34" t="str">
        <f t="shared" si="532"/>
        <v>1431695酸単</v>
      </c>
      <c r="L17051" t="s">
        <v>8048</v>
      </c>
      <c r="M17051" t="s">
        <v>1947</v>
      </c>
      <c r="N17051" t="s">
        <v>0</v>
      </c>
      <c r="O17051" t="s">
        <v>281</v>
      </c>
      <c r="P17051" t="s">
        <v>1269</v>
      </c>
      <c r="Q17051" t="s">
        <v>0</v>
      </c>
      <c r="R17051" t="s">
        <v>0</v>
      </c>
      <c r="S17051" t="s">
        <v>877</v>
      </c>
      <c r="T17051" t="s">
        <v>1831</v>
      </c>
      <c r="X17051" s="34" t="str">
        <f t="shared" si="533"/>
        <v>14316953.15円</v>
      </c>
    </row>
    <row r="17052" spans="1:24" x14ac:dyDescent="0.15">
      <c r="A17052" t="s">
        <v>8049</v>
      </c>
      <c r="B17052" t="s">
        <v>935</v>
      </c>
      <c r="C17052" t="s">
        <v>2157</v>
      </c>
      <c r="D17052" t="s">
        <v>5686</v>
      </c>
      <c r="E17052" t="s">
        <v>8050</v>
      </c>
      <c r="F17052" t="s">
        <v>0</v>
      </c>
      <c r="G17052" t="s">
        <v>8051</v>
      </c>
      <c r="H17052" t="s">
        <v>0</v>
      </c>
      <c r="I17052" t="s">
        <v>25</v>
      </c>
      <c r="J17052" t="s">
        <v>26</v>
      </c>
      <c r="K17052" s="34" t="str">
        <f t="shared" si="532"/>
        <v>1431703歯初診</v>
      </c>
      <c r="L17052" t="s">
        <v>3871</v>
      </c>
      <c r="M17052" t="s">
        <v>437</v>
      </c>
      <c r="N17052" t="s">
        <v>0</v>
      </c>
      <c r="O17052" t="s">
        <v>0</v>
      </c>
      <c r="P17052" t="s">
        <v>0</v>
      </c>
      <c r="Q17052" t="s">
        <v>0</v>
      </c>
      <c r="R17052" t="s">
        <v>0</v>
      </c>
      <c r="S17052" t="s">
        <v>877</v>
      </c>
      <c r="T17052" t="s">
        <v>1831</v>
      </c>
      <c r="X17052" s="34" t="str">
        <f t="shared" si="533"/>
        <v>1431703</v>
      </c>
    </row>
    <row r="17053" spans="1:24" x14ac:dyDescent="0.15">
      <c r="A17053" t="s">
        <v>8049</v>
      </c>
      <c r="B17053" t="s">
        <v>935</v>
      </c>
      <c r="C17053" t="s">
        <v>2157</v>
      </c>
      <c r="D17053" t="s">
        <v>5686</v>
      </c>
      <c r="E17053" t="s">
        <v>8050</v>
      </c>
      <c r="F17053" t="s">
        <v>0</v>
      </c>
      <c r="G17053" t="s">
        <v>8051</v>
      </c>
      <c r="H17053" t="s">
        <v>0</v>
      </c>
      <c r="I17053" t="s">
        <v>1987</v>
      </c>
      <c r="J17053" t="s">
        <v>1009</v>
      </c>
      <c r="K17053" s="34" t="str">
        <f t="shared" si="532"/>
        <v>1431703歯訪診</v>
      </c>
      <c r="L17053" t="s">
        <v>1047</v>
      </c>
      <c r="M17053" t="s">
        <v>244</v>
      </c>
      <c r="N17053" t="s">
        <v>0</v>
      </c>
      <c r="O17053" t="s">
        <v>0</v>
      </c>
      <c r="P17053" t="s">
        <v>0</v>
      </c>
      <c r="Q17053" t="s">
        <v>0</v>
      </c>
      <c r="R17053" t="s">
        <v>0</v>
      </c>
      <c r="S17053" t="s">
        <v>877</v>
      </c>
      <c r="T17053" t="s">
        <v>1831</v>
      </c>
      <c r="X17053" s="34" t="str">
        <f t="shared" si="533"/>
        <v>1431703</v>
      </c>
    </row>
    <row r="17054" spans="1:24" x14ac:dyDescent="0.15">
      <c r="A17054" t="s">
        <v>8049</v>
      </c>
      <c r="B17054" t="s">
        <v>935</v>
      </c>
      <c r="C17054" t="s">
        <v>2157</v>
      </c>
      <c r="D17054" t="s">
        <v>5686</v>
      </c>
      <c r="E17054" t="s">
        <v>8050</v>
      </c>
      <c r="F17054" t="s">
        <v>0</v>
      </c>
      <c r="G17054" t="s">
        <v>8051</v>
      </c>
      <c r="H17054" t="s">
        <v>0</v>
      </c>
      <c r="I17054" t="s">
        <v>226</v>
      </c>
      <c r="J17054" t="s">
        <v>227</v>
      </c>
      <c r="K17054" s="34" t="str">
        <f t="shared" si="532"/>
        <v>1431703歯ＣＡＤ</v>
      </c>
      <c r="L17054" t="s">
        <v>3879</v>
      </c>
      <c r="M17054" t="s">
        <v>142</v>
      </c>
      <c r="N17054" t="s">
        <v>0</v>
      </c>
      <c r="O17054" t="s">
        <v>0</v>
      </c>
      <c r="P17054" t="s">
        <v>0</v>
      </c>
      <c r="Q17054" t="s">
        <v>0</v>
      </c>
      <c r="R17054" t="s">
        <v>0</v>
      </c>
      <c r="S17054" t="s">
        <v>877</v>
      </c>
      <c r="T17054" t="s">
        <v>1831</v>
      </c>
      <c r="X17054" s="34" t="str">
        <f t="shared" si="533"/>
        <v>1431703</v>
      </c>
    </row>
    <row r="17055" spans="1:24" x14ac:dyDescent="0.15">
      <c r="A17055" t="s">
        <v>8049</v>
      </c>
      <c r="B17055" t="s">
        <v>935</v>
      </c>
      <c r="C17055" t="s">
        <v>2157</v>
      </c>
      <c r="D17055" t="s">
        <v>5686</v>
      </c>
      <c r="E17055" t="s">
        <v>8050</v>
      </c>
      <c r="F17055" t="s">
        <v>0</v>
      </c>
      <c r="G17055" t="s">
        <v>8051</v>
      </c>
      <c r="H17055" t="s">
        <v>0</v>
      </c>
      <c r="I17055" t="s">
        <v>268</v>
      </c>
      <c r="J17055" t="s">
        <v>269</v>
      </c>
      <c r="K17055" s="34" t="str">
        <f t="shared" si="532"/>
        <v>1431703補管</v>
      </c>
      <c r="L17055" t="s">
        <v>8052</v>
      </c>
      <c r="M17055" t="s">
        <v>440</v>
      </c>
      <c r="N17055" t="s">
        <v>0</v>
      </c>
      <c r="O17055" t="s">
        <v>0</v>
      </c>
      <c r="P17055" t="s">
        <v>0</v>
      </c>
      <c r="Q17055" t="s">
        <v>0</v>
      </c>
      <c r="R17055" t="s">
        <v>0</v>
      </c>
      <c r="S17055" t="s">
        <v>877</v>
      </c>
      <c r="T17055" t="s">
        <v>1831</v>
      </c>
      <c r="X17055" s="34" t="str">
        <f t="shared" si="533"/>
        <v>1431703</v>
      </c>
    </row>
    <row r="17056" spans="1:24" x14ac:dyDescent="0.15">
      <c r="A17056" t="s">
        <v>8053</v>
      </c>
      <c r="B17056" t="s">
        <v>935</v>
      </c>
      <c r="C17056" t="s">
        <v>2157</v>
      </c>
      <c r="D17056" t="s">
        <v>5686</v>
      </c>
      <c r="E17056" t="s">
        <v>8054</v>
      </c>
      <c r="F17056" t="s">
        <v>0</v>
      </c>
      <c r="G17056" t="s">
        <v>8055</v>
      </c>
      <c r="H17056" t="s">
        <v>0</v>
      </c>
      <c r="I17056" t="s">
        <v>2032</v>
      </c>
      <c r="J17056" t="s">
        <v>2033</v>
      </c>
      <c r="K17056" s="34" t="str">
        <f t="shared" si="532"/>
        <v>1431729歯医ＤＸ２</v>
      </c>
      <c r="L17056" t="s">
        <v>849</v>
      </c>
      <c r="M17056" t="s">
        <v>1940</v>
      </c>
      <c r="N17056" t="s">
        <v>0</v>
      </c>
      <c r="O17056" t="s">
        <v>0</v>
      </c>
      <c r="P17056" t="s">
        <v>0</v>
      </c>
      <c r="Q17056" t="s">
        <v>0</v>
      </c>
      <c r="R17056" t="s">
        <v>0</v>
      </c>
      <c r="S17056" t="s">
        <v>877</v>
      </c>
      <c r="T17056" t="s">
        <v>1831</v>
      </c>
      <c r="X17056" s="34" t="str">
        <f t="shared" si="533"/>
        <v>1431729</v>
      </c>
    </row>
    <row r="17057" spans="1:24" x14ac:dyDescent="0.15">
      <c r="A17057" t="s">
        <v>8053</v>
      </c>
      <c r="B17057" t="s">
        <v>935</v>
      </c>
      <c r="C17057" t="s">
        <v>2157</v>
      </c>
      <c r="D17057" t="s">
        <v>5686</v>
      </c>
      <c r="E17057" t="s">
        <v>8054</v>
      </c>
      <c r="F17057" t="s">
        <v>0</v>
      </c>
      <c r="G17057" t="s">
        <v>8055</v>
      </c>
      <c r="H17057" t="s">
        <v>0</v>
      </c>
      <c r="I17057" t="s">
        <v>25</v>
      </c>
      <c r="J17057" t="s">
        <v>26</v>
      </c>
      <c r="K17057" s="34" t="str">
        <f t="shared" si="532"/>
        <v>1431729歯初診</v>
      </c>
      <c r="L17057" t="s">
        <v>466</v>
      </c>
      <c r="M17057" t="s">
        <v>432</v>
      </c>
      <c r="N17057" t="s">
        <v>0</v>
      </c>
      <c r="O17057" t="s">
        <v>0</v>
      </c>
      <c r="P17057" t="s">
        <v>0</v>
      </c>
      <c r="Q17057" t="s">
        <v>0</v>
      </c>
      <c r="R17057" t="s">
        <v>0</v>
      </c>
      <c r="S17057" t="s">
        <v>877</v>
      </c>
      <c r="T17057" t="s">
        <v>1831</v>
      </c>
      <c r="X17057" s="34" t="str">
        <f t="shared" si="533"/>
        <v>1431729</v>
      </c>
    </row>
    <row r="17058" spans="1:24" x14ac:dyDescent="0.15">
      <c r="A17058" t="s">
        <v>8053</v>
      </c>
      <c r="B17058" t="s">
        <v>935</v>
      </c>
      <c r="C17058" t="s">
        <v>2157</v>
      </c>
      <c r="D17058" t="s">
        <v>5686</v>
      </c>
      <c r="E17058" t="s">
        <v>8054</v>
      </c>
      <c r="F17058" t="s">
        <v>0</v>
      </c>
      <c r="G17058" t="s">
        <v>8055</v>
      </c>
      <c r="H17058" t="s">
        <v>0</v>
      </c>
      <c r="I17058" t="s">
        <v>29</v>
      </c>
      <c r="J17058" t="s">
        <v>30</v>
      </c>
      <c r="K17058" s="34" t="str">
        <f t="shared" si="532"/>
        <v>1431729外安全１</v>
      </c>
      <c r="L17058" t="s">
        <v>414</v>
      </c>
      <c r="M17058" t="s">
        <v>1247</v>
      </c>
      <c r="N17058" t="s">
        <v>0</v>
      </c>
      <c r="O17058" t="s">
        <v>0</v>
      </c>
      <c r="P17058" t="s">
        <v>0</v>
      </c>
      <c r="Q17058" t="s">
        <v>0</v>
      </c>
      <c r="R17058" t="s">
        <v>0</v>
      </c>
      <c r="S17058" t="s">
        <v>877</v>
      </c>
      <c r="T17058" t="s">
        <v>1831</v>
      </c>
      <c r="X17058" s="34" t="str">
        <f t="shared" si="533"/>
        <v>1431729</v>
      </c>
    </row>
    <row r="17059" spans="1:24" x14ac:dyDescent="0.15">
      <c r="A17059" t="s">
        <v>8053</v>
      </c>
      <c r="B17059" t="s">
        <v>935</v>
      </c>
      <c r="C17059" t="s">
        <v>2157</v>
      </c>
      <c r="D17059" t="s">
        <v>5686</v>
      </c>
      <c r="E17059" t="s">
        <v>8054</v>
      </c>
      <c r="F17059" t="s">
        <v>0</v>
      </c>
      <c r="G17059" t="s">
        <v>8055</v>
      </c>
      <c r="H17059" t="s">
        <v>0</v>
      </c>
      <c r="I17059" t="s">
        <v>31</v>
      </c>
      <c r="J17059" t="s">
        <v>32</v>
      </c>
      <c r="K17059" s="34" t="str">
        <f t="shared" si="532"/>
        <v>1431729外感染１</v>
      </c>
      <c r="L17059" t="s">
        <v>2673</v>
      </c>
      <c r="M17059" t="s">
        <v>161</v>
      </c>
      <c r="N17059" t="s">
        <v>0</v>
      </c>
      <c r="O17059" t="s">
        <v>0</v>
      </c>
      <c r="P17059" t="s">
        <v>0</v>
      </c>
      <c r="Q17059" t="s">
        <v>0</v>
      </c>
      <c r="R17059" t="s">
        <v>0</v>
      </c>
      <c r="S17059" t="s">
        <v>877</v>
      </c>
      <c r="T17059" t="s">
        <v>1831</v>
      </c>
      <c r="X17059" s="34" t="str">
        <f t="shared" si="533"/>
        <v>1431729</v>
      </c>
    </row>
    <row r="17060" spans="1:24" x14ac:dyDescent="0.15">
      <c r="A17060" t="s">
        <v>8053</v>
      </c>
      <c r="B17060" t="s">
        <v>935</v>
      </c>
      <c r="C17060" t="s">
        <v>2157</v>
      </c>
      <c r="D17060" t="s">
        <v>5686</v>
      </c>
      <c r="E17060" t="s">
        <v>8054</v>
      </c>
      <c r="F17060" t="s">
        <v>0</v>
      </c>
      <c r="G17060" t="s">
        <v>8055</v>
      </c>
      <c r="H17060" t="s">
        <v>0</v>
      </c>
      <c r="I17060" t="s">
        <v>150</v>
      </c>
      <c r="J17060" t="s">
        <v>151</v>
      </c>
      <c r="K17060" s="34" t="str">
        <f t="shared" si="532"/>
        <v>1431729医管</v>
      </c>
      <c r="L17060" t="s">
        <v>416</v>
      </c>
      <c r="M17060" t="s">
        <v>228</v>
      </c>
      <c r="N17060" t="s">
        <v>0</v>
      </c>
      <c r="O17060" t="s">
        <v>0</v>
      </c>
      <c r="P17060" t="s">
        <v>0</v>
      </c>
      <c r="Q17060" t="s">
        <v>0</v>
      </c>
      <c r="R17060" t="s">
        <v>0</v>
      </c>
      <c r="S17060" t="s">
        <v>877</v>
      </c>
      <c r="T17060" t="s">
        <v>1831</v>
      </c>
      <c r="X17060" s="34" t="str">
        <f t="shared" si="533"/>
        <v>1431729</v>
      </c>
    </row>
    <row r="17061" spans="1:24" x14ac:dyDescent="0.15">
      <c r="A17061" t="s">
        <v>8053</v>
      </c>
      <c r="B17061" t="s">
        <v>935</v>
      </c>
      <c r="C17061" t="s">
        <v>2157</v>
      </c>
      <c r="D17061" t="s">
        <v>5686</v>
      </c>
      <c r="E17061" t="s">
        <v>8054</v>
      </c>
      <c r="F17061" t="s">
        <v>0</v>
      </c>
      <c r="G17061" t="s">
        <v>8055</v>
      </c>
      <c r="H17061" t="s">
        <v>0</v>
      </c>
      <c r="I17061" t="s">
        <v>707</v>
      </c>
      <c r="J17061" t="s">
        <v>708</v>
      </c>
      <c r="K17061" s="34" t="str">
        <f t="shared" si="532"/>
        <v>1431729在歯管</v>
      </c>
      <c r="L17061" t="s">
        <v>521</v>
      </c>
      <c r="M17061" t="s">
        <v>228</v>
      </c>
      <c r="N17061" t="s">
        <v>0</v>
      </c>
      <c r="O17061" t="s">
        <v>0</v>
      </c>
      <c r="P17061" t="s">
        <v>0</v>
      </c>
      <c r="Q17061" t="s">
        <v>0</v>
      </c>
      <c r="R17061" t="s">
        <v>0</v>
      </c>
      <c r="S17061" t="s">
        <v>877</v>
      </c>
      <c r="T17061" t="s">
        <v>1831</v>
      </c>
      <c r="X17061" s="34" t="str">
        <f t="shared" si="533"/>
        <v>1431729</v>
      </c>
    </row>
    <row r="17062" spans="1:24" x14ac:dyDescent="0.15">
      <c r="A17062" t="s">
        <v>8053</v>
      </c>
      <c r="B17062" t="s">
        <v>935</v>
      </c>
      <c r="C17062" t="s">
        <v>2157</v>
      </c>
      <c r="D17062" t="s">
        <v>5686</v>
      </c>
      <c r="E17062" t="s">
        <v>8054</v>
      </c>
      <c r="F17062" t="s">
        <v>0</v>
      </c>
      <c r="G17062" t="s">
        <v>8055</v>
      </c>
      <c r="H17062" t="s">
        <v>0</v>
      </c>
      <c r="I17062" t="s">
        <v>1987</v>
      </c>
      <c r="J17062" t="s">
        <v>1009</v>
      </c>
      <c r="K17062" s="34" t="str">
        <f t="shared" si="532"/>
        <v>1431729歯訪診</v>
      </c>
      <c r="L17062" t="s">
        <v>2589</v>
      </c>
      <c r="M17062" t="s">
        <v>8056</v>
      </c>
      <c r="N17062" t="s">
        <v>0</v>
      </c>
      <c r="O17062" t="s">
        <v>0</v>
      </c>
      <c r="P17062" t="s">
        <v>0</v>
      </c>
      <c r="Q17062" t="s">
        <v>0</v>
      </c>
      <c r="R17062" t="s">
        <v>0</v>
      </c>
      <c r="S17062" t="s">
        <v>877</v>
      </c>
      <c r="T17062" t="s">
        <v>1831</v>
      </c>
      <c r="X17062" s="34" t="str">
        <f t="shared" si="533"/>
        <v>1431729</v>
      </c>
    </row>
    <row r="17063" spans="1:24" x14ac:dyDescent="0.15">
      <c r="A17063" t="s">
        <v>8053</v>
      </c>
      <c r="B17063" t="s">
        <v>935</v>
      </c>
      <c r="C17063" t="s">
        <v>2157</v>
      </c>
      <c r="D17063" t="s">
        <v>5686</v>
      </c>
      <c r="E17063" t="s">
        <v>8054</v>
      </c>
      <c r="F17063" t="s">
        <v>0</v>
      </c>
      <c r="G17063" t="s">
        <v>8055</v>
      </c>
      <c r="H17063" t="s">
        <v>0</v>
      </c>
      <c r="I17063" t="s">
        <v>226</v>
      </c>
      <c r="J17063" t="s">
        <v>227</v>
      </c>
      <c r="K17063" s="34" t="str">
        <f t="shared" si="532"/>
        <v>1431729歯ＣＡＤ</v>
      </c>
      <c r="L17063" t="s">
        <v>2728</v>
      </c>
      <c r="M17063" t="s">
        <v>8056</v>
      </c>
      <c r="N17063" t="s">
        <v>0</v>
      </c>
      <c r="O17063" t="s">
        <v>0</v>
      </c>
      <c r="P17063" t="s">
        <v>0</v>
      </c>
      <c r="Q17063" t="s">
        <v>0</v>
      </c>
      <c r="R17063" t="s">
        <v>0</v>
      </c>
      <c r="S17063" t="s">
        <v>877</v>
      </c>
      <c r="T17063" t="s">
        <v>1831</v>
      </c>
      <c r="X17063" s="34" t="str">
        <f t="shared" si="533"/>
        <v>1431729</v>
      </c>
    </row>
    <row r="17064" spans="1:24" x14ac:dyDescent="0.15">
      <c r="A17064" t="s">
        <v>8053</v>
      </c>
      <c r="B17064" t="s">
        <v>935</v>
      </c>
      <c r="C17064" t="s">
        <v>2157</v>
      </c>
      <c r="D17064" t="s">
        <v>5686</v>
      </c>
      <c r="E17064" t="s">
        <v>8054</v>
      </c>
      <c r="F17064" t="s">
        <v>0</v>
      </c>
      <c r="G17064" t="s">
        <v>8055</v>
      </c>
      <c r="H17064" t="s">
        <v>0</v>
      </c>
      <c r="I17064" t="s">
        <v>268</v>
      </c>
      <c r="J17064" t="s">
        <v>269</v>
      </c>
      <c r="K17064" s="34" t="str">
        <f t="shared" si="532"/>
        <v>1431729補管</v>
      </c>
      <c r="L17064" t="s">
        <v>8057</v>
      </c>
      <c r="M17064" t="s">
        <v>8056</v>
      </c>
      <c r="N17064" t="s">
        <v>0</v>
      </c>
      <c r="O17064" t="s">
        <v>0</v>
      </c>
      <c r="P17064" t="s">
        <v>0</v>
      </c>
      <c r="Q17064" t="s">
        <v>0</v>
      </c>
      <c r="R17064" t="s">
        <v>0</v>
      </c>
      <c r="S17064" t="s">
        <v>877</v>
      </c>
      <c r="T17064" t="s">
        <v>1831</v>
      </c>
      <c r="X17064" s="34" t="str">
        <f t="shared" si="533"/>
        <v>1431729</v>
      </c>
    </row>
    <row r="17065" spans="1:24" x14ac:dyDescent="0.15">
      <c r="A17065" t="s">
        <v>8053</v>
      </c>
      <c r="B17065" t="s">
        <v>935</v>
      </c>
      <c r="C17065" t="s">
        <v>2157</v>
      </c>
      <c r="D17065" t="s">
        <v>5686</v>
      </c>
      <c r="E17065" t="s">
        <v>8054</v>
      </c>
      <c r="F17065" t="s">
        <v>0</v>
      </c>
      <c r="G17065" t="s">
        <v>8055</v>
      </c>
      <c r="H17065" t="s">
        <v>0</v>
      </c>
      <c r="I17065" t="s">
        <v>1988</v>
      </c>
      <c r="J17065" t="s">
        <v>1989</v>
      </c>
      <c r="K17065" s="34" t="str">
        <f t="shared" si="532"/>
        <v>1431729歯技ベ</v>
      </c>
      <c r="L17065" t="s">
        <v>1013</v>
      </c>
      <c r="M17065" t="s">
        <v>1940</v>
      </c>
      <c r="N17065" t="s">
        <v>0</v>
      </c>
      <c r="O17065" t="s">
        <v>0</v>
      </c>
      <c r="P17065" t="s">
        <v>0</v>
      </c>
      <c r="Q17065" t="s">
        <v>0</v>
      </c>
      <c r="R17065" t="s">
        <v>0</v>
      </c>
      <c r="S17065" t="s">
        <v>877</v>
      </c>
      <c r="T17065" t="s">
        <v>1831</v>
      </c>
      <c r="X17065" s="34" t="str">
        <f t="shared" si="533"/>
        <v>1431729</v>
      </c>
    </row>
    <row r="17066" spans="1:24" x14ac:dyDescent="0.15">
      <c r="A17066" t="s">
        <v>8058</v>
      </c>
      <c r="B17066" t="s">
        <v>935</v>
      </c>
      <c r="C17066" t="s">
        <v>2157</v>
      </c>
      <c r="D17066" t="s">
        <v>5686</v>
      </c>
      <c r="E17066" t="s">
        <v>8059</v>
      </c>
      <c r="F17066" t="s">
        <v>0</v>
      </c>
      <c r="G17066" t="s">
        <v>8060</v>
      </c>
      <c r="H17066" t="s">
        <v>0</v>
      </c>
      <c r="I17066" t="s">
        <v>25</v>
      </c>
      <c r="J17066" t="s">
        <v>26</v>
      </c>
      <c r="K17066" s="34" t="str">
        <f t="shared" si="532"/>
        <v>1431737歯初診</v>
      </c>
      <c r="L17066" t="s">
        <v>927</v>
      </c>
      <c r="M17066" t="s">
        <v>28</v>
      </c>
      <c r="N17066" t="s">
        <v>0</v>
      </c>
      <c r="O17066" t="s">
        <v>0</v>
      </c>
      <c r="P17066" t="s">
        <v>0</v>
      </c>
      <c r="Q17066" t="s">
        <v>0</v>
      </c>
      <c r="R17066" t="s">
        <v>0</v>
      </c>
      <c r="S17066" t="s">
        <v>877</v>
      </c>
      <c r="T17066" t="s">
        <v>1831</v>
      </c>
      <c r="X17066" s="34" t="str">
        <f t="shared" si="533"/>
        <v>1431737</v>
      </c>
    </row>
    <row r="17067" spans="1:24" x14ac:dyDescent="0.15">
      <c r="A17067" t="s">
        <v>8058</v>
      </c>
      <c r="B17067" t="s">
        <v>935</v>
      </c>
      <c r="C17067" t="s">
        <v>2157</v>
      </c>
      <c r="D17067" t="s">
        <v>5686</v>
      </c>
      <c r="E17067" t="s">
        <v>8059</v>
      </c>
      <c r="F17067" t="s">
        <v>0</v>
      </c>
      <c r="G17067" t="s">
        <v>8060</v>
      </c>
      <c r="H17067" t="s">
        <v>0</v>
      </c>
      <c r="I17067" t="s">
        <v>1987</v>
      </c>
      <c r="J17067" t="s">
        <v>1009</v>
      </c>
      <c r="K17067" s="34" t="str">
        <f t="shared" si="532"/>
        <v>1431737歯訪診</v>
      </c>
      <c r="L17067" t="s">
        <v>3564</v>
      </c>
      <c r="M17067" t="s">
        <v>28</v>
      </c>
      <c r="N17067" t="s">
        <v>0</v>
      </c>
      <c r="O17067" t="s">
        <v>0</v>
      </c>
      <c r="P17067" t="s">
        <v>0</v>
      </c>
      <c r="Q17067" t="s">
        <v>0</v>
      </c>
      <c r="R17067" t="s">
        <v>0</v>
      </c>
      <c r="S17067" t="s">
        <v>877</v>
      </c>
      <c r="T17067" t="s">
        <v>1831</v>
      </c>
      <c r="X17067" s="34" t="str">
        <f t="shared" si="533"/>
        <v>1431737</v>
      </c>
    </row>
    <row r="17068" spans="1:24" x14ac:dyDescent="0.15">
      <c r="A17068" t="s">
        <v>8058</v>
      </c>
      <c r="B17068" t="s">
        <v>935</v>
      </c>
      <c r="C17068" t="s">
        <v>2157</v>
      </c>
      <c r="D17068" t="s">
        <v>5686</v>
      </c>
      <c r="E17068" t="s">
        <v>8059</v>
      </c>
      <c r="F17068" t="s">
        <v>0</v>
      </c>
      <c r="G17068" t="s">
        <v>8060</v>
      </c>
      <c r="H17068" t="s">
        <v>0</v>
      </c>
      <c r="I17068" t="s">
        <v>268</v>
      </c>
      <c r="J17068" t="s">
        <v>269</v>
      </c>
      <c r="K17068" s="34" t="str">
        <f t="shared" si="532"/>
        <v>1431737補管</v>
      </c>
      <c r="L17068" t="s">
        <v>8061</v>
      </c>
      <c r="M17068" t="s">
        <v>28</v>
      </c>
      <c r="N17068" t="s">
        <v>0</v>
      </c>
      <c r="O17068" t="s">
        <v>0</v>
      </c>
      <c r="P17068" t="s">
        <v>0</v>
      </c>
      <c r="Q17068" t="s">
        <v>0</v>
      </c>
      <c r="R17068" t="s">
        <v>0</v>
      </c>
      <c r="S17068" t="s">
        <v>877</v>
      </c>
      <c r="T17068" t="s">
        <v>1831</v>
      </c>
      <c r="X17068" s="34" t="str">
        <f t="shared" si="533"/>
        <v>1431737</v>
      </c>
    </row>
    <row r="17069" spans="1:24" x14ac:dyDescent="0.15">
      <c r="A17069" t="s">
        <v>8058</v>
      </c>
      <c r="B17069" t="s">
        <v>935</v>
      </c>
      <c r="C17069" t="s">
        <v>2157</v>
      </c>
      <c r="D17069" t="s">
        <v>5686</v>
      </c>
      <c r="E17069" t="s">
        <v>8059</v>
      </c>
      <c r="F17069" t="s">
        <v>0</v>
      </c>
      <c r="G17069" t="s">
        <v>8060</v>
      </c>
      <c r="H17069" t="s">
        <v>0</v>
      </c>
      <c r="I17069" t="s">
        <v>2017</v>
      </c>
      <c r="J17069" t="s">
        <v>2018</v>
      </c>
      <c r="K17069" s="34" t="str">
        <f t="shared" si="532"/>
        <v>1431737歯外在ベⅠ注</v>
      </c>
      <c r="L17069" t="s">
        <v>1178</v>
      </c>
      <c r="M17069" t="s">
        <v>1940</v>
      </c>
      <c r="N17069" t="s">
        <v>0</v>
      </c>
      <c r="O17069" t="s">
        <v>0</v>
      </c>
      <c r="P17069" t="s">
        <v>0</v>
      </c>
      <c r="Q17069" t="s">
        <v>0</v>
      </c>
      <c r="R17069" t="s">
        <v>0</v>
      </c>
      <c r="S17069" t="s">
        <v>877</v>
      </c>
      <c r="T17069" t="s">
        <v>1831</v>
      </c>
      <c r="X17069" s="34" t="str">
        <f t="shared" si="533"/>
        <v>1431737</v>
      </c>
    </row>
    <row r="17070" spans="1:24" x14ac:dyDescent="0.15">
      <c r="A17070" t="s">
        <v>8058</v>
      </c>
      <c r="B17070" t="s">
        <v>935</v>
      </c>
      <c r="C17070" t="s">
        <v>2157</v>
      </c>
      <c r="D17070" t="s">
        <v>5686</v>
      </c>
      <c r="E17070" t="s">
        <v>8059</v>
      </c>
      <c r="F17070" t="s">
        <v>0</v>
      </c>
      <c r="G17070" t="s">
        <v>8060</v>
      </c>
      <c r="H17070" t="s">
        <v>0</v>
      </c>
      <c r="I17070" t="s">
        <v>1988</v>
      </c>
      <c r="J17070" t="s">
        <v>1989</v>
      </c>
      <c r="K17070" s="34" t="str">
        <f t="shared" si="532"/>
        <v>1431737歯技ベ</v>
      </c>
      <c r="L17070" t="s">
        <v>3161</v>
      </c>
      <c r="M17070" t="s">
        <v>1940</v>
      </c>
      <c r="N17070" t="s">
        <v>0</v>
      </c>
      <c r="O17070" t="s">
        <v>0</v>
      </c>
      <c r="P17070" t="s">
        <v>0</v>
      </c>
      <c r="Q17070" t="s">
        <v>0</v>
      </c>
      <c r="R17070" t="s">
        <v>0</v>
      </c>
      <c r="S17070" t="s">
        <v>877</v>
      </c>
      <c r="T17070" t="s">
        <v>1831</v>
      </c>
      <c r="X17070" s="34" t="str">
        <f t="shared" si="533"/>
        <v>1431737</v>
      </c>
    </row>
    <row r="17071" spans="1:24" x14ac:dyDescent="0.15">
      <c r="A17071" t="s">
        <v>8062</v>
      </c>
      <c r="B17071" t="s">
        <v>935</v>
      </c>
      <c r="C17071" t="s">
        <v>2157</v>
      </c>
      <c r="D17071" t="s">
        <v>5686</v>
      </c>
      <c r="E17071" t="s">
        <v>8063</v>
      </c>
      <c r="F17071" t="s">
        <v>0</v>
      </c>
      <c r="G17071" t="s">
        <v>8064</v>
      </c>
      <c r="H17071" t="s">
        <v>0</v>
      </c>
      <c r="I17071" t="s">
        <v>2032</v>
      </c>
      <c r="J17071" t="s">
        <v>2033</v>
      </c>
      <c r="K17071" s="34" t="str">
        <f t="shared" si="532"/>
        <v>1431745歯医ＤＸ２</v>
      </c>
      <c r="L17071" t="s">
        <v>997</v>
      </c>
      <c r="M17071" t="s">
        <v>1940</v>
      </c>
      <c r="N17071" t="s">
        <v>0</v>
      </c>
      <c r="O17071" t="s">
        <v>0</v>
      </c>
      <c r="P17071" t="s">
        <v>0</v>
      </c>
      <c r="Q17071" t="s">
        <v>0</v>
      </c>
      <c r="R17071" t="s">
        <v>0</v>
      </c>
      <c r="S17071" t="s">
        <v>877</v>
      </c>
      <c r="T17071" t="s">
        <v>1831</v>
      </c>
      <c r="X17071" s="34" t="str">
        <f t="shared" si="533"/>
        <v>1431745</v>
      </c>
    </row>
    <row r="17072" spans="1:24" x14ac:dyDescent="0.15">
      <c r="A17072" t="s">
        <v>8062</v>
      </c>
      <c r="B17072" t="s">
        <v>935</v>
      </c>
      <c r="C17072" t="s">
        <v>2157</v>
      </c>
      <c r="D17072" t="s">
        <v>5686</v>
      </c>
      <c r="E17072" t="s">
        <v>8063</v>
      </c>
      <c r="F17072" t="s">
        <v>0</v>
      </c>
      <c r="G17072" t="s">
        <v>8064</v>
      </c>
      <c r="H17072" t="s">
        <v>0</v>
      </c>
      <c r="I17072" t="s">
        <v>25</v>
      </c>
      <c r="J17072" t="s">
        <v>26</v>
      </c>
      <c r="K17072" s="34" t="str">
        <f t="shared" si="532"/>
        <v>1431745歯初診</v>
      </c>
      <c r="L17072" t="s">
        <v>4581</v>
      </c>
      <c r="M17072" t="s">
        <v>585</v>
      </c>
      <c r="N17072" t="s">
        <v>0</v>
      </c>
      <c r="O17072" t="s">
        <v>0</v>
      </c>
      <c r="P17072" t="s">
        <v>0</v>
      </c>
      <c r="Q17072" t="s">
        <v>0</v>
      </c>
      <c r="R17072" t="s">
        <v>0</v>
      </c>
      <c r="S17072" t="s">
        <v>877</v>
      </c>
      <c r="T17072" t="s">
        <v>1831</v>
      </c>
      <c r="X17072" s="34" t="str">
        <f t="shared" si="533"/>
        <v>1431745</v>
      </c>
    </row>
    <row r="17073" spans="1:24" x14ac:dyDescent="0.15">
      <c r="A17073" t="s">
        <v>8062</v>
      </c>
      <c r="B17073" t="s">
        <v>935</v>
      </c>
      <c r="C17073" t="s">
        <v>2157</v>
      </c>
      <c r="D17073" t="s">
        <v>5686</v>
      </c>
      <c r="E17073" t="s">
        <v>8063</v>
      </c>
      <c r="F17073" t="s">
        <v>0</v>
      </c>
      <c r="G17073" t="s">
        <v>8064</v>
      </c>
      <c r="H17073" t="s">
        <v>0</v>
      </c>
      <c r="I17073" t="s">
        <v>29</v>
      </c>
      <c r="J17073" t="s">
        <v>30</v>
      </c>
      <c r="K17073" s="34" t="str">
        <f t="shared" si="532"/>
        <v>1431745外安全１</v>
      </c>
      <c r="L17073" t="s">
        <v>863</v>
      </c>
      <c r="M17073" t="s">
        <v>1585</v>
      </c>
      <c r="N17073" t="s">
        <v>0</v>
      </c>
      <c r="O17073" t="s">
        <v>0</v>
      </c>
      <c r="P17073" t="s">
        <v>0</v>
      </c>
      <c r="Q17073" t="s">
        <v>0</v>
      </c>
      <c r="R17073" t="s">
        <v>0</v>
      </c>
      <c r="S17073" t="s">
        <v>877</v>
      </c>
      <c r="T17073" t="s">
        <v>1831</v>
      </c>
      <c r="X17073" s="34" t="str">
        <f t="shared" si="533"/>
        <v>1431745</v>
      </c>
    </row>
    <row r="17074" spans="1:24" x14ac:dyDescent="0.15">
      <c r="A17074" t="s">
        <v>8062</v>
      </c>
      <c r="B17074" t="s">
        <v>935</v>
      </c>
      <c r="C17074" t="s">
        <v>2157</v>
      </c>
      <c r="D17074" t="s">
        <v>5686</v>
      </c>
      <c r="E17074" t="s">
        <v>8063</v>
      </c>
      <c r="F17074" t="s">
        <v>0</v>
      </c>
      <c r="G17074" t="s">
        <v>8064</v>
      </c>
      <c r="H17074" t="s">
        <v>0</v>
      </c>
      <c r="I17074" t="s">
        <v>31</v>
      </c>
      <c r="J17074" t="s">
        <v>32</v>
      </c>
      <c r="K17074" s="34" t="str">
        <f t="shared" si="532"/>
        <v>1431745外感染１</v>
      </c>
      <c r="L17074" t="s">
        <v>863</v>
      </c>
      <c r="M17074" t="s">
        <v>1585</v>
      </c>
      <c r="N17074" t="s">
        <v>0</v>
      </c>
      <c r="O17074" t="s">
        <v>0</v>
      </c>
      <c r="P17074" t="s">
        <v>0</v>
      </c>
      <c r="Q17074" t="s">
        <v>0</v>
      </c>
      <c r="R17074" t="s">
        <v>0</v>
      </c>
      <c r="S17074" t="s">
        <v>877</v>
      </c>
      <c r="T17074" t="s">
        <v>1831</v>
      </c>
      <c r="X17074" s="34" t="str">
        <f t="shared" si="533"/>
        <v>1431745</v>
      </c>
    </row>
    <row r="17075" spans="1:24" x14ac:dyDescent="0.15">
      <c r="A17075" t="s">
        <v>8062</v>
      </c>
      <c r="B17075" t="s">
        <v>935</v>
      </c>
      <c r="C17075" t="s">
        <v>2157</v>
      </c>
      <c r="D17075" t="s">
        <v>5686</v>
      </c>
      <c r="E17075" t="s">
        <v>8063</v>
      </c>
      <c r="F17075" t="s">
        <v>0</v>
      </c>
      <c r="G17075" t="s">
        <v>8064</v>
      </c>
      <c r="H17075" t="s">
        <v>0</v>
      </c>
      <c r="I17075" t="s">
        <v>150</v>
      </c>
      <c r="J17075" t="s">
        <v>151</v>
      </c>
      <c r="K17075" s="34" t="str">
        <f t="shared" si="532"/>
        <v>1431745医管</v>
      </c>
      <c r="L17075" t="s">
        <v>858</v>
      </c>
      <c r="M17075" t="s">
        <v>585</v>
      </c>
      <c r="N17075" t="s">
        <v>0</v>
      </c>
      <c r="O17075" t="s">
        <v>0</v>
      </c>
      <c r="P17075" t="s">
        <v>0</v>
      </c>
      <c r="Q17075" t="s">
        <v>0</v>
      </c>
      <c r="R17075" t="s">
        <v>0</v>
      </c>
      <c r="S17075" t="s">
        <v>877</v>
      </c>
      <c r="T17075" t="s">
        <v>1831</v>
      </c>
      <c r="X17075" s="34" t="str">
        <f t="shared" si="533"/>
        <v>1431745</v>
      </c>
    </row>
    <row r="17076" spans="1:24" x14ac:dyDescent="0.15">
      <c r="A17076" t="s">
        <v>8062</v>
      </c>
      <c r="B17076" t="s">
        <v>935</v>
      </c>
      <c r="C17076" t="s">
        <v>2157</v>
      </c>
      <c r="D17076" t="s">
        <v>5686</v>
      </c>
      <c r="E17076" t="s">
        <v>8063</v>
      </c>
      <c r="F17076" t="s">
        <v>0</v>
      </c>
      <c r="G17076" t="s">
        <v>8064</v>
      </c>
      <c r="H17076" t="s">
        <v>0</v>
      </c>
      <c r="I17076" t="s">
        <v>2026</v>
      </c>
      <c r="J17076" t="s">
        <v>1901</v>
      </c>
      <c r="K17076" s="34" t="str">
        <f t="shared" si="532"/>
        <v>1431745口管強</v>
      </c>
      <c r="L17076" t="s">
        <v>826</v>
      </c>
      <c r="M17076" t="s">
        <v>1585</v>
      </c>
      <c r="N17076" t="s">
        <v>0</v>
      </c>
      <c r="O17076" t="s">
        <v>0</v>
      </c>
      <c r="P17076" t="s">
        <v>0</v>
      </c>
      <c r="Q17076" t="s">
        <v>0</v>
      </c>
      <c r="R17076" t="s">
        <v>0</v>
      </c>
      <c r="S17076" t="s">
        <v>877</v>
      </c>
      <c r="T17076" t="s">
        <v>1831</v>
      </c>
      <c r="X17076" s="34" t="str">
        <f t="shared" si="533"/>
        <v>1431745</v>
      </c>
    </row>
    <row r="17077" spans="1:24" x14ac:dyDescent="0.15">
      <c r="A17077" t="s">
        <v>8062</v>
      </c>
      <c r="B17077" t="s">
        <v>935</v>
      </c>
      <c r="C17077" t="s">
        <v>2157</v>
      </c>
      <c r="D17077" t="s">
        <v>5686</v>
      </c>
      <c r="E17077" t="s">
        <v>8063</v>
      </c>
      <c r="F17077" t="s">
        <v>0</v>
      </c>
      <c r="G17077" t="s">
        <v>8064</v>
      </c>
      <c r="H17077" t="s">
        <v>0</v>
      </c>
      <c r="I17077" t="s">
        <v>2034</v>
      </c>
      <c r="J17077" t="s">
        <v>2035</v>
      </c>
      <c r="K17077" s="34" t="str">
        <f t="shared" si="532"/>
        <v>1431745口実地</v>
      </c>
      <c r="L17077" t="s">
        <v>274</v>
      </c>
      <c r="M17077" t="s">
        <v>1940</v>
      </c>
      <c r="N17077" t="s">
        <v>0</v>
      </c>
      <c r="O17077" t="s">
        <v>0</v>
      </c>
      <c r="P17077" t="s">
        <v>0</v>
      </c>
      <c r="Q17077" t="s">
        <v>0</v>
      </c>
      <c r="R17077" t="s">
        <v>0</v>
      </c>
      <c r="S17077" t="s">
        <v>877</v>
      </c>
      <c r="T17077" t="s">
        <v>1831</v>
      </c>
      <c r="X17077" s="34" t="str">
        <f t="shared" si="533"/>
        <v>1431745</v>
      </c>
    </row>
    <row r="17078" spans="1:24" x14ac:dyDescent="0.15">
      <c r="A17078" t="s">
        <v>8062</v>
      </c>
      <c r="B17078" t="s">
        <v>935</v>
      </c>
      <c r="C17078" t="s">
        <v>2157</v>
      </c>
      <c r="D17078" t="s">
        <v>5686</v>
      </c>
      <c r="E17078" t="s">
        <v>8063</v>
      </c>
      <c r="F17078" t="s">
        <v>0</v>
      </c>
      <c r="G17078" t="s">
        <v>8064</v>
      </c>
      <c r="H17078" t="s">
        <v>0</v>
      </c>
      <c r="I17078" t="s">
        <v>707</v>
      </c>
      <c r="J17078" t="s">
        <v>708</v>
      </c>
      <c r="K17078" s="34" t="str">
        <f t="shared" si="532"/>
        <v>1431745在歯管</v>
      </c>
      <c r="L17078" t="s">
        <v>449</v>
      </c>
      <c r="M17078" t="s">
        <v>585</v>
      </c>
      <c r="N17078" t="s">
        <v>0</v>
      </c>
      <c r="O17078" t="s">
        <v>0</v>
      </c>
      <c r="P17078" t="s">
        <v>0</v>
      </c>
      <c r="Q17078" t="s">
        <v>0</v>
      </c>
      <c r="R17078" t="s">
        <v>0</v>
      </c>
      <c r="S17078" t="s">
        <v>877</v>
      </c>
      <c r="T17078" t="s">
        <v>1831</v>
      </c>
      <c r="X17078" s="34" t="str">
        <f t="shared" si="533"/>
        <v>1431745</v>
      </c>
    </row>
    <row r="17079" spans="1:24" x14ac:dyDescent="0.15">
      <c r="A17079" t="s">
        <v>8062</v>
      </c>
      <c r="B17079" t="s">
        <v>935</v>
      </c>
      <c r="C17079" t="s">
        <v>2157</v>
      </c>
      <c r="D17079" t="s">
        <v>5686</v>
      </c>
      <c r="E17079" t="s">
        <v>8063</v>
      </c>
      <c r="F17079" t="s">
        <v>0</v>
      </c>
      <c r="G17079" t="s">
        <v>8064</v>
      </c>
      <c r="H17079" t="s">
        <v>0</v>
      </c>
      <c r="I17079" t="s">
        <v>1987</v>
      </c>
      <c r="J17079" t="s">
        <v>1009</v>
      </c>
      <c r="K17079" s="34" t="str">
        <f t="shared" si="532"/>
        <v>1431745歯訪診</v>
      </c>
      <c r="L17079" t="s">
        <v>3687</v>
      </c>
      <c r="M17079" t="s">
        <v>585</v>
      </c>
      <c r="N17079" t="s">
        <v>0</v>
      </c>
      <c r="O17079" t="s">
        <v>0</v>
      </c>
      <c r="P17079" t="s">
        <v>0</v>
      </c>
      <c r="Q17079" t="s">
        <v>0</v>
      </c>
      <c r="R17079" t="s">
        <v>0</v>
      </c>
      <c r="S17079" t="s">
        <v>877</v>
      </c>
      <c r="T17079" t="s">
        <v>1831</v>
      </c>
      <c r="X17079" s="34" t="str">
        <f t="shared" si="533"/>
        <v>1431745</v>
      </c>
    </row>
    <row r="17080" spans="1:24" x14ac:dyDescent="0.15">
      <c r="A17080" t="s">
        <v>8062</v>
      </c>
      <c r="B17080" t="s">
        <v>935</v>
      </c>
      <c r="C17080" t="s">
        <v>2157</v>
      </c>
      <c r="D17080" t="s">
        <v>5686</v>
      </c>
      <c r="E17080" t="s">
        <v>8063</v>
      </c>
      <c r="F17080" t="s">
        <v>0</v>
      </c>
      <c r="G17080" t="s">
        <v>8064</v>
      </c>
      <c r="H17080" t="s">
        <v>0</v>
      </c>
      <c r="I17080" t="s">
        <v>5692</v>
      </c>
      <c r="J17080" t="s">
        <v>5693</v>
      </c>
      <c r="K17080" s="34" t="str">
        <f t="shared" si="532"/>
        <v>1431745手顕微加</v>
      </c>
      <c r="L17080" t="s">
        <v>304</v>
      </c>
      <c r="M17080" t="s">
        <v>585</v>
      </c>
      <c r="N17080" t="s">
        <v>0</v>
      </c>
      <c r="O17080" t="s">
        <v>0</v>
      </c>
      <c r="P17080" t="s">
        <v>0</v>
      </c>
      <c r="Q17080" t="s">
        <v>0</v>
      </c>
      <c r="R17080" t="s">
        <v>0</v>
      </c>
      <c r="S17080" t="s">
        <v>877</v>
      </c>
      <c r="T17080" t="s">
        <v>1831</v>
      </c>
      <c r="X17080" s="34" t="str">
        <f t="shared" si="533"/>
        <v>1431745</v>
      </c>
    </row>
    <row r="17081" spans="1:24" x14ac:dyDescent="0.15">
      <c r="A17081" t="s">
        <v>8062</v>
      </c>
      <c r="B17081" t="s">
        <v>935</v>
      </c>
      <c r="C17081" t="s">
        <v>2157</v>
      </c>
      <c r="D17081" t="s">
        <v>5686</v>
      </c>
      <c r="E17081" t="s">
        <v>8063</v>
      </c>
      <c r="F17081" t="s">
        <v>0</v>
      </c>
      <c r="G17081" t="s">
        <v>8064</v>
      </c>
      <c r="H17081" t="s">
        <v>0</v>
      </c>
      <c r="I17081" t="s">
        <v>659</v>
      </c>
      <c r="J17081" t="s">
        <v>660</v>
      </c>
      <c r="K17081" s="34" t="str">
        <f t="shared" si="532"/>
        <v>1431745口腔粘膜</v>
      </c>
      <c r="L17081" t="s">
        <v>568</v>
      </c>
      <c r="M17081" t="s">
        <v>585</v>
      </c>
      <c r="N17081" t="s">
        <v>0</v>
      </c>
      <c r="O17081" t="s">
        <v>0</v>
      </c>
      <c r="P17081" t="s">
        <v>0</v>
      </c>
      <c r="Q17081" t="s">
        <v>0</v>
      </c>
      <c r="R17081" t="s">
        <v>0</v>
      </c>
      <c r="S17081" t="s">
        <v>877</v>
      </c>
      <c r="T17081" t="s">
        <v>1831</v>
      </c>
      <c r="X17081" s="34" t="str">
        <f t="shared" si="533"/>
        <v>1431745</v>
      </c>
    </row>
    <row r="17082" spans="1:24" x14ac:dyDescent="0.15">
      <c r="A17082" t="s">
        <v>8062</v>
      </c>
      <c r="B17082" t="s">
        <v>935</v>
      </c>
      <c r="C17082" t="s">
        <v>2157</v>
      </c>
      <c r="D17082" t="s">
        <v>5686</v>
      </c>
      <c r="E17082" t="s">
        <v>8063</v>
      </c>
      <c r="F17082" t="s">
        <v>0</v>
      </c>
      <c r="G17082" t="s">
        <v>8064</v>
      </c>
      <c r="H17082" t="s">
        <v>0</v>
      </c>
      <c r="I17082" t="s">
        <v>5003</v>
      </c>
      <c r="J17082" t="s">
        <v>5004</v>
      </c>
      <c r="K17082" s="34" t="str">
        <f t="shared" si="532"/>
        <v>1431745う蝕無痛</v>
      </c>
      <c r="L17082" t="s">
        <v>79</v>
      </c>
      <c r="M17082" t="s">
        <v>585</v>
      </c>
      <c r="N17082" t="s">
        <v>0</v>
      </c>
      <c r="O17082" t="s">
        <v>0</v>
      </c>
      <c r="P17082" t="s">
        <v>0</v>
      </c>
      <c r="Q17082" t="s">
        <v>0</v>
      </c>
      <c r="R17082" t="s">
        <v>0</v>
      </c>
      <c r="S17082" t="s">
        <v>877</v>
      </c>
      <c r="T17082" t="s">
        <v>1831</v>
      </c>
      <c r="X17082" s="34" t="str">
        <f t="shared" si="533"/>
        <v>1431745</v>
      </c>
    </row>
    <row r="17083" spans="1:24" x14ac:dyDescent="0.15">
      <c r="A17083" t="s">
        <v>8062</v>
      </c>
      <c r="B17083" t="s">
        <v>935</v>
      </c>
      <c r="C17083" t="s">
        <v>2157</v>
      </c>
      <c r="D17083" t="s">
        <v>5686</v>
      </c>
      <c r="E17083" t="s">
        <v>8063</v>
      </c>
      <c r="F17083" t="s">
        <v>0</v>
      </c>
      <c r="G17083" t="s">
        <v>8064</v>
      </c>
      <c r="H17083" t="s">
        <v>0</v>
      </c>
      <c r="I17083" t="s">
        <v>1320</v>
      </c>
      <c r="J17083" t="s">
        <v>1321</v>
      </c>
      <c r="K17083" s="34" t="str">
        <f t="shared" si="532"/>
        <v>1431745歯技連２</v>
      </c>
      <c r="L17083" t="s">
        <v>107</v>
      </c>
      <c r="M17083" t="s">
        <v>45</v>
      </c>
      <c r="N17083" t="s">
        <v>0</v>
      </c>
      <c r="O17083" t="s">
        <v>0</v>
      </c>
      <c r="P17083" t="s">
        <v>0</v>
      </c>
      <c r="Q17083" t="s">
        <v>0</v>
      </c>
      <c r="R17083" t="s">
        <v>0</v>
      </c>
      <c r="S17083" t="s">
        <v>877</v>
      </c>
      <c r="T17083" t="s">
        <v>1831</v>
      </c>
      <c r="X17083" s="34" t="str">
        <f t="shared" si="533"/>
        <v>1431745</v>
      </c>
    </row>
    <row r="17084" spans="1:24" x14ac:dyDescent="0.15">
      <c r="A17084" t="s">
        <v>8062</v>
      </c>
      <c r="B17084" t="s">
        <v>935</v>
      </c>
      <c r="C17084" t="s">
        <v>2157</v>
      </c>
      <c r="D17084" t="s">
        <v>5686</v>
      </c>
      <c r="E17084" t="s">
        <v>8063</v>
      </c>
      <c r="F17084" t="s">
        <v>0</v>
      </c>
      <c r="G17084" t="s">
        <v>8064</v>
      </c>
      <c r="H17084" t="s">
        <v>0</v>
      </c>
      <c r="I17084" t="s">
        <v>3321</v>
      </c>
      <c r="J17084" t="s">
        <v>3322</v>
      </c>
      <c r="K17084" s="34" t="str">
        <f t="shared" si="532"/>
        <v>1431745光印象</v>
      </c>
      <c r="L17084" t="s">
        <v>192</v>
      </c>
      <c r="M17084" t="s">
        <v>45</v>
      </c>
      <c r="N17084" t="s">
        <v>0</v>
      </c>
      <c r="O17084" t="s">
        <v>0</v>
      </c>
      <c r="P17084" t="s">
        <v>0</v>
      </c>
      <c r="Q17084" t="s">
        <v>0</v>
      </c>
      <c r="R17084" t="s">
        <v>0</v>
      </c>
      <c r="S17084" t="s">
        <v>877</v>
      </c>
      <c r="T17084" t="s">
        <v>1831</v>
      </c>
      <c r="X17084" s="34" t="str">
        <f t="shared" si="533"/>
        <v>1431745</v>
      </c>
    </row>
    <row r="17085" spans="1:24" x14ac:dyDescent="0.15">
      <c r="A17085" t="s">
        <v>8062</v>
      </c>
      <c r="B17085" t="s">
        <v>935</v>
      </c>
      <c r="C17085" t="s">
        <v>2157</v>
      </c>
      <c r="D17085" t="s">
        <v>5686</v>
      </c>
      <c r="E17085" t="s">
        <v>8063</v>
      </c>
      <c r="F17085" t="s">
        <v>0</v>
      </c>
      <c r="G17085" t="s">
        <v>8064</v>
      </c>
      <c r="H17085" t="s">
        <v>0</v>
      </c>
      <c r="I17085" t="s">
        <v>226</v>
      </c>
      <c r="J17085" t="s">
        <v>227</v>
      </c>
      <c r="K17085" s="34" t="str">
        <f t="shared" si="532"/>
        <v>1431745歯ＣＡＤ</v>
      </c>
      <c r="L17085" t="s">
        <v>3233</v>
      </c>
      <c r="M17085" t="s">
        <v>585</v>
      </c>
      <c r="N17085" t="s">
        <v>0</v>
      </c>
      <c r="O17085" t="s">
        <v>0</v>
      </c>
      <c r="P17085" t="s">
        <v>0</v>
      </c>
      <c r="Q17085" t="s">
        <v>0</v>
      </c>
      <c r="R17085" t="s">
        <v>0</v>
      </c>
      <c r="S17085" t="s">
        <v>877</v>
      </c>
      <c r="T17085" t="s">
        <v>1831</v>
      </c>
      <c r="X17085" s="34" t="str">
        <f t="shared" si="533"/>
        <v>1431745</v>
      </c>
    </row>
    <row r="17086" spans="1:24" x14ac:dyDescent="0.15">
      <c r="A17086" t="s">
        <v>8062</v>
      </c>
      <c r="B17086" t="s">
        <v>935</v>
      </c>
      <c r="C17086" t="s">
        <v>2157</v>
      </c>
      <c r="D17086" t="s">
        <v>5686</v>
      </c>
      <c r="E17086" t="s">
        <v>8063</v>
      </c>
      <c r="F17086" t="s">
        <v>0</v>
      </c>
      <c r="G17086" t="s">
        <v>8064</v>
      </c>
      <c r="H17086" t="s">
        <v>0</v>
      </c>
      <c r="I17086" t="s">
        <v>2069</v>
      </c>
      <c r="J17086" t="s">
        <v>2070</v>
      </c>
      <c r="K17086" s="34" t="str">
        <f t="shared" si="532"/>
        <v>1431745３ＤＦＤ</v>
      </c>
      <c r="L17086" t="s">
        <v>632</v>
      </c>
      <c r="M17086" t="s">
        <v>1940</v>
      </c>
      <c r="N17086" t="s">
        <v>0</v>
      </c>
      <c r="O17086" t="s">
        <v>0</v>
      </c>
      <c r="P17086" t="s">
        <v>0</v>
      </c>
      <c r="Q17086" t="s">
        <v>0</v>
      </c>
      <c r="R17086" t="s">
        <v>0</v>
      </c>
      <c r="S17086" t="s">
        <v>877</v>
      </c>
      <c r="T17086" t="s">
        <v>1831</v>
      </c>
      <c r="X17086" s="34" t="str">
        <f t="shared" si="533"/>
        <v>1431745</v>
      </c>
    </row>
    <row r="17087" spans="1:24" x14ac:dyDescent="0.15">
      <c r="A17087" t="s">
        <v>8062</v>
      </c>
      <c r="B17087" t="s">
        <v>935</v>
      </c>
      <c r="C17087" t="s">
        <v>2157</v>
      </c>
      <c r="D17087" t="s">
        <v>5686</v>
      </c>
      <c r="E17087" t="s">
        <v>8063</v>
      </c>
      <c r="F17087" t="s">
        <v>0</v>
      </c>
      <c r="G17087" t="s">
        <v>8064</v>
      </c>
      <c r="H17087" t="s">
        <v>0</v>
      </c>
      <c r="I17087" t="s">
        <v>5006</v>
      </c>
      <c r="J17087" t="s">
        <v>5007</v>
      </c>
      <c r="K17087" s="34" t="str">
        <f t="shared" si="532"/>
        <v>1431745手術歯根</v>
      </c>
      <c r="L17087" t="s">
        <v>420</v>
      </c>
      <c r="M17087" t="s">
        <v>585</v>
      </c>
      <c r="N17087" t="s">
        <v>0</v>
      </c>
      <c r="O17087" t="s">
        <v>0</v>
      </c>
      <c r="P17087" t="s">
        <v>0</v>
      </c>
      <c r="Q17087" t="s">
        <v>0</v>
      </c>
      <c r="R17087" t="s">
        <v>0</v>
      </c>
      <c r="S17087" t="s">
        <v>877</v>
      </c>
      <c r="T17087" t="s">
        <v>1831</v>
      </c>
      <c r="X17087" s="34" t="str">
        <f t="shared" si="533"/>
        <v>1431745</v>
      </c>
    </row>
    <row r="17088" spans="1:24" x14ac:dyDescent="0.15">
      <c r="A17088" t="s">
        <v>8062</v>
      </c>
      <c r="B17088" t="s">
        <v>935</v>
      </c>
      <c r="C17088" t="s">
        <v>2157</v>
      </c>
      <c r="D17088" t="s">
        <v>5686</v>
      </c>
      <c r="E17088" t="s">
        <v>8063</v>
      </c>
      <c r="F17088" t="s">
        <v>0</v>
      </c>
      <c r="G17088" t="s">
        <v>8064</v>
      </c>
      <c r="H17088" t="s">
        <v>0</v>
      </c>
      <c r="I17088" t="s">
        <v>5696</v>
      </c>
      <c r="J17088" t="s">
        <v>5697</v>
      </c>
      <c r="K17088" s="34" t="str">
        <f t="shared" si="532"/>
        <v>1431745根切顕微</v>
      </c>
      <c r="L17088" t="s">
        <v>256</v>
      </c>
      <c r="M17088" t="s">
        <v>585</v>
      </c>
      <c r="N17088" t="s">
        <v>0</v>
      </c>
      <c r="O17088" t="s">
        <v>0</v>
      </c>
      <c r="P17088" t="s">
        <v>0</v>
      </c>
      <c r="Q17088" t="s">
        <v>0</v>
      </c>
      <c r="R17088" t="s">
        <v>0</v>
      </c>
      <c r="S17088" t="s">
        <v>877</v>
      </c>
      <c r="T17088" t="s">
        <v>1831</v>
      </c>
      <c r="X17088" s="34" t="str">
        <f t="shared" si="533"/>
        <v>1431745</v>
      </c>
    </row>
    <row r="17089" spans="1:24" x14ac:dyDescent="0.15">
      <c r="A17089" t="s">
        <v>8062</v>
      </c>
      <c r="B17089" t="s">
        <v>935</v>
      </c>
      <c r="C17089" t="s">
        <v>2157</v>
      </c>
      <c r="D17089" t="s">
        <v>5686</v>
      </c>
      <c r="E17089" t="s">
        <v>8063</v>
      </c>
      <c r="F17089" t="s">
        <v>0</v>
      </c>
      <c r="G17089" t="s">
        <v>8064</v>
      </c>
      <c r="H17089" t="s">
        <v>0</v>
      </c>
      <c r="I17089" t="s">
        <v>638</v>
      </c>
      <c r="J17089" t="s">
        <v>639</v>
      </c>
      <c r="K17089" s="34" t="str">
        <f t="shared" si="532"/>
        <v>1431745手光機</v>
      </c>
      <c r="L17089" t="s">
        <v>768</v>
      </c>
      <c r="M17089" t="s">
        <v>585</v>
      </c>
      <c r="N17089" t="s">
        <v>0</v>
      </c>
      <c r="O17089" t="s">
        <v>0</v>
      </c>
      <c r="P17089" t="s">
        <v>0</v>
      </c>
      <c r="Q17089" t="s">
        <v>0</v>
      </c>
      <c r="R17089" t="s">
        <v>0</v>
      </c>
      <c r="S17089" t="s">
        <v>877</v>
      </c>
      <c r="T17089" t="s">
        <v>1831</v>
      </c>
      <c r="X17089" s="34" t="str">
        <f t="shared" si="533"/>
        <v>1431745</v>
      </c>
    </row>
    <row r="17090" spans="1:24" x14ac:dyDescent="0.15">
      <c r="A17090" t="s">
        <v>8062</v>
      </c>
      <c r="B17090" t="s">
        <v>935</v>
      </c>
      <c r="C17090" t="s">
        <v>2157</v>
      </c>
      <c r="D17090" t="s">
        <v>5686</v>
      </c>
      <c r="E17090" t="s">
        <v>8063</v>
      </c>
      <c r="F17090" t="s">
        <v>0</v>
      </c>
      <c r="G17090" t="s">
        <v>8064</v>
      </c>
      <c r="H17090" t="s">
        <v>0</v>
      </c>
      <c r="I17090" t="s">
        <v>6378</v>
      </c>
      <c r="J17090" t="s">
        <v>6379</v>
      </c>
      <c r="K17090" s="34" t="str">
        <f t="shared" si="532"/>
        <v>1431745歯麻酔Ⅱ</v>
      </c>
      <c r="L17090" t="s">
        <v>83</v>
      </c>
      <c r="M17090" t="s">
        <v>1940</v>
      </c>
      <c r="N17090" t="s">
        <v>0</v>
      </c>
      <c r="O17090" t="s">
        <v>0</v>
      </c>
      <c r="P17090" t="s">
        <v>0</v>
      </c>
      <c r="Q17090" t="s">
        <v>0</v>
      </c>
      <c r="R17090" t="s">
        <v>0</v>
      </c>
      <c r="S17090" t="s">
        <v>877</v>
      </c>
      <c r="T17090" t="s">
        <v>1831</v>
      </c>
      <c r="X17090" s="34" t="str">
        <f t="shared" si="533"/>
        <v>1431745</v>
      </c>
    </row>
    <row r="17091" spans="1:24" x14ac:dyDescent="0.15">
      <c r="A17091" t="s">
        <v>8062</v>
      </c>
      <c r="B17091" t="s">
        <v>935</v>
      </c>
      <c r="C17091" t="s">
        <v>2157</v>
      </c>
      <c r="D17091" t="s">
        <v>5686</v>
      </c>
      <c r="E17091" t="s">
        <v>8063</v>
      </c>
      <c r="F17091" t="s">
        <v>0</v>
      </c>
      <c r="G17091" t="s">
        <v>8064</v>
      </c>
      <c r="H17091" t="s">
        <v>0</v>
      </c>
      <c r="I17091" t="s">
        <v>268</v>
      </c>
      <c r="J17091" t="s">
        <v>269</v>
      </c>
      <c r="K17091" s="34" t="str">
        <f t="shared" si="532"/>
        <v>1431745補管</v>
      </c>
      <c r="L17091" t="s">
        <v>8065</v>
      </c>
      <c r="M17091" t="s">
        <v>585</v>
      </c>
      <c r="N17091" t="s">
        <v>0</v>
      </c>
      <c r="O17091" t="s">
        <v>0</v>
      </c>
      <c r="P17091" t="s">
        <v>0</v>
      </c>
      <c r="Q17091" t="s">
        <v>0</v>
      </c>
      <c r="R17091" t="s">
        <v>0</v>
      </c>
      <c r="S17091" t="s">
        <v>877</v>
      </c>
      <c r="T17091" t="s">
        <v>1831</v>
      </c>
      <c r="X17091" s="34" t="str">
        <f t="shared" si="533"/>
        <v>1431745</v>
      </c>
    </row>
    <row r="17092" spans="1:24" x14ac:dyDescent="0.15">
      <c r="A17092" t="s">
        <v>8062</v>
      </c>
      <c r="B17092" t="s">
        <v>935</v>
      </c>
      <c r="C17092" t="s">
        <v>2157</v>
      </c>
      <c r="D17092" t="s">
        <v>5686</v>
      </c>
      <c r="E17092" t="s">
        <v>8063</v>
      </c>
      <c r="F17092" t="s">
        <v>0</v>
      </c>
      <c r="G17092" t="s">
        <v>8064</v>
      </c>
      <c r="H17092" t="s">
        <v>0</v>
      </c>
      <c r="I17092" t="s">
        <v>2017</v>
      </c>
      <c r="J17092" t="s">
        <v>2018</v>
      </c>
      <c r="K17092" s="34" t="str">
        <f t="shared" si="532"/>
        <v>1431745歯外在ベⅠ注</v>
      </c>
      <c r="L17092" t="s">
        <v>1001</v>
      </c>
      <c r="M17092" t="s">
        <v>1940</v>
      </c>
      <c r="N17092" t="s">
        <v>0</v>
      </c>
      <c r="O17092" t="s">
        <v>0</v>
      </c>
      <c r="P17092" t="s">
        <v>0</v>
      </c>
      <c r="Q17092" t="s">
        <v>0</v>
      </c>
      <c r="R17092" t="s">
        <v>0</v>
      </c>
      <c r="S17092" t="s">
        <v>877</v>
      </c>
      <c r="T17092" t="s">
        <v>1831</v>
      </c>
      <c r="X17092" s="34" t="str">
        <f t="shared" si="533"/>
        <v>1431745</v>
      </c>
    </row>
    <row r="17093" spans="1:24" x14ac:dyDescent="0.15">
      <c r="A17093" t="s">
        <v>8062</v>
      </c>
      <c r="B17093" t="s">
        <v>935</v>
      </c>
      <c r="C17093" t="s">
        <v>2157</v>
      </c>
      <c r="D17093" t="s">
        <v>5686</v>
      </c>
      <c r="E17093" t="s">
        <v>8063</v>
      </c>
      <c r="F17093" t="s">
        <v>0</v>
      </c>
      <c r="G17093" t="s">
        <v>8064</v>
      </c>
      <c r="H17093" t="s">
        <v>0</v>
      </c>
      <c r="I17093" t="s">
        <v>1988</v>
      </c>
      <c r="J17093" t="s">
        <v>1989</v>
      </c>
      <c r="K17093" s="34" t="str">
        <f t="shared" si="532"/>
        <v>1431745歯技ベ</v>
      </c>
      <c r="L17093" t="s">
        <v>958</v>
      </c>
      <c r="M17093" t="s">
        <v>1940</v>
      </c>
      <c r="N17093" t="s">
        <v>0</v>
      </c>
      <c r="O17093" t="s">
        <v>0</v>
      </c>
      <c r="P17093" t="s">
        <v>0</v>
      </c>
      <c r="Q17093" t="s">
        <v>0</v>
      </c>
      <c r="R17093" t="s">
        <v>0</v>
      </c>
      <c r="S17093" t="s">
        <v>877</v>
      </c>
      <c r="T17093" t="s">
        <v>1831</v>
      </c>
      <c r="X17093" s="34" t="str">
        <f t="shared" si="533"/>
        <v>1431745</v>
      </c>
    </row>
    <row r="17094" spans="1:24" x14ac:dyDescent="0.15">
      <c r="A17094" t="s">
        <v>8062</v>
      </c>
      <c r="B17094" t="s">
        <v>935</v>
      </c>
      <c r="C17094" t="s">
        <v>2157</v>
      </c>
      <c r="D17094" t="s">
        <v>5686</v>
      </c>
      <c r="E17094" t="s">
        <v>8063</v>
      </c>
      <c r="F17094" t="s">
        <v>0</v>
      </c>
      <c r="G17094" t="s">
        <v>8064</v>
      </c>
      <c r="H17094" t="s">
        <v>0</v>
      </c>
      <c r="I17094" t="s">
        <v>275</v>
      </c>
      <c r="J17094" t="s">
        <v>276</v>
      </c>
      <c r="K17094" s="34" t="str">
        <f t="shared" ref="K17094:K17157" si="534">E17094&amp;""&amp;J17094</f>
        <v>1431745酸単</v>
      </c>
      <c r="L17094" t="s">
        <v>8066</v>
      </c>
      <c r="M17094" t="s">
        <v>1947</v>
      </c>
      <c r="N17094" t="s">
        <v>0</v>
      </c>
      <c r="O17094" t="s">
        <v>0</v>
      </c>
      <c r="P17094" t="s">
        <v>0</v>
      </c>
      <c r="Q17094" t="s">
        <v>0</v>
      </c>
      <c r="R17094" t="s">
        <v>0</v>
      </c>
      <c r="S17094" t="s">
        <v>877</v>
      </c>
      <c r="T17094" t="s">
        <v>1831</v>
      </c>
      <c r="X17094" s="34" t="str">
        <f t="shared" ref="X17094:X17157" si="535">(E17094&amp;""&amp;P17094)</f>
        <v>1431745</v>
      </c>
    </row>
    <row r="17095" spans="1:24" x14ac:dyDescent="0.15">
      <c r="A17095" t="s">
        <v>8062</v>
      </c>
      <c r="B17095" t="s">
        <v>935</v>
      </c>
      <c r="C17095" t="s">
        <v>2157</v>
      </c>
      <c r="D17095" t="s">
        <v>5686</v>
      </c>
      <c r="E17095" t="s">
        <v>8063</v>
      </c>
      <c r="F17095" t="s">
        <v>0</v>
      </c>
      <c r="G17095" t="s">
        <v>8064</v>
      </c>
      <c r="H17095" t="s">
        <v>0</v>
      </c>
      <c r="I17095" t="s">
        <v>275</v>
      </c>
      <c r="J17095" t="s">
        <v>276</v>
      </c>
      <c r="K17095" s="34" t="str">
        <f t="shared" si="534"/>
        <v>1431745酸単</v>
      </c>
      <c r="L17095" t="s">
        <v>8066</v>
      </c>
      <c r="M17095" t="s">
        <v>1947</v>
      </c>
      <c r="N17095" t="s">
        <v>0</v>
      </c>
      <c r="O17095" t="s">
        <v>279</v>
      </c>
      <c r="P17095" t="s">
        <v>1384</v>
      </c>
      <c r="Q17095" t="s">
        <v>0</v>
      </c>
      <c r="R17095" t="s">
        <v>0</v>
      </c>
      <c r="S17095" t="s">
        <v>877</v>
      </c>
      <c r="T17095" t="s">
        <v>1831</v>
      </c>
      <c r="X17095" s="34" t="str">
        <f t="shared" si="535"/>
        <v>14317450.63円</v>
      </c>
    </row>
    <row r="17096" spans="1:24" x14ac:dyDescent="0.15">
      <c r="A17096" t="s">
        <v>8062</v>
      </c>
      <c r="B17096" t="s">
        <v>935</v>
      </c>
      <c r="C17096" t="s">
        <v>2157</v>
      </c>
      <c r="D17096" t="s">
        <v>5686</v>
      </c>
      <c r="E17096" t="s">
        <v>8063</v>
      </c>
      <c r="F17096" t="s">
        <v>0</v>
      </c>
      <c r="G17096" t="s">
        <v>8064</v>
      </c>
      <c r="H17096" t="s">
        <v>0</v>
      </c>
      <c r="I17096" t="s">
        <v>275</v>
      </c>
      <c r="J17096" t="s">
        <v>276</v>
      </c>
      <c r="K17096" s="34" t="str">
        <f t="shared" si="534"/>
        <v>1431745酸単</v>
      </c>
      <c r="L17096" t="s">
        <v>8066</v>
      </c>
      <c r="M17096" t="s">
        <v>1947</v>
      </c>
      <c r="N17096" t="s">
        <v>0</v>
      </c>
      <c r="O17096" t="s">
        <v>281</v>
      </c>
      <c r="P17096" t="s">
        <v>1269</v>
      </c>
      <c r="Q17096" t="s">
        <v>0</v>
      </c>
      <c r="R17096" t="s">
        <v>0</v>
      </c>
      <c r="S17096" t="s">
        <v>877</v>
      </c>
      <c r="T17096" t="s">
        <v>1831</v>
      </c>
      <c r="X17096" s="34" t="str">
        <f t="shared" si="535"/>
        <v>14317453.15円</v>
      </c>
    </row>
    <row r="17097" spans="1:24" x14ac:dyDescent="0.15">
      <c r="A17097" t="s">
        <v>8067</v>
      </c>
      <c r="B17097" t="s">
        <v>935</v>
      </c>
      <c r="C17097" t="s">
        <v>2157</v>
      </c>
      <c r="D17097" t="s">
        <v>5686</v>
      </c>
      <c r="E17097" t="s">
        <v>8068</v>
      </c>
      <c r="F17097" t="s">
        <v>0</v>
      </c>
      <c r="G17097" t="s">
        <v>8069</v>
      </c>
      <c r="H17097" t="s">
        <v>0</v>
      </c>
      <c r="I17097" t="s">
        <v>2032</v>
      </c>
      <c r="J17097" t="s">
        <v>2033</v>
      </c>
      <c r="K17097" s="34" t="str">
        <f t="shared" si="534"/>
        <v>1431752歯医ＤＸ２</v>
      </c>
      <c r="L17097" t="s">
        <v>798</v>
      </c>
      <c r="M17097" t="s">
        <v>1940</v>
      </c>
      <c r="N17097" t="s">
        <v>0</v>
      </c>
      <c r="O17097" t="s">
        <v>0</v>
      </c>
      <c r="P17097" t="s">
        <v>0</v>
      </c>
      <c r="Q17097" t="s">
        <v>0</v>
      </c>
      <c r="R17097" t="s">
        <v>0</v>
      </c>
      <c r="S17097" t="s">
        <v>877</v>
      </c>
      <c r="T17097" t="s">
        <v>1831</v>
      </c>
      <c r="X17097" s="34" t="str">
        <f t="shared" si="535"/>
        <v>1431752</v>
      </c>
    </row>
    <row r="17098" spans="1:24" x14ac:dyDescent="0.15">
      <c r="A17098" t="s">
        <v>8067</v>
      </c>
      <c r="B17098" t="s">
        <v>935</v>
      </c>
      <c r="C17098" t="s">
        <v>2157</v>
      </c>
      <c r="D17098" t="s">
        <v>5686</v>
      </c>
      <c r="E17098" t="s">
        <v>8068</v>
      </c>
      <c r="F17098" t="s">
        <v>0</v>
      </c>
      <c r="G17098" t="s">
        <v>8069</v>
      </c>
      <c r="H17098" t="s">
        <v>0</v>
      </c>
      <c r="I17098" t="s">
        <v>25</v>
      </c>
      <c r="J17098" t="s">
        <v>26</v>
      </c>
      <c r="K17098" s="34" t="str">
        <f t="shared" si="534"/>
        <v>1431752歯初診</v>
      </c>
      <c r="L17098" t="s">
        <v>6031</v>
      </c>
      <c r="M17098" t="s">
        <v>380</v>
      </c>
      <c r="N17098" t="s">
        <v>0</v>
      </c>
      <c r="O17098" t="s">
        <v>0</v>
      </c>
      <c r="P17098" t="s">
        <v>0</v>
      </c>
      <c r="Q17098" t="s">
        <v>0</v>
      </c>
      <c r="R17098" t="s">
        <v>0</v>
      </c>
      <c r="S17098" t="s">
        <v>877</v>
      </c>
      <c r="T17098" t="s">
        <v>1831</v>
      </c>
      <c r="X17098" s="34" t="str">
        <f t="shared" si="535"/>
        <v>1431752</v>
      </c>
    </row>
    <row r="17099" spans="1:24" x14ac:dyDescent="0.15">
      <c r="A17099" t="s">
        <v>8067</v>
      </c>
      <c r="B17099" t="s">
        <v>935</v>
      </c>
      <c r="C17099" t="s">
        <v>2157</v>
      </c>
      <c r="D17099" t="s">
        <v>5686</v>
      </c>
      <c r="E17099" t="s">
        <v>8068</v>
      </c>
      <c r="F17099" t="s">
        <v>0</v>
      </c>
      <c r="G17099" t="s">
        <v>8069</v>
      </c>
      <c r="H17099" t="s">
        <v>0</v>
      </c>
      <c r="I17099" t="s">
        <v>29</v>
      </c>
      <c r="J17099" t="s">
        <v>30</v>
      </c>
      <c r="K17099" s="34" t="str">
        <f t="shared" si="534"/>
        <v>1431752外安全１</v>
      </c>
      <c r="L17099" t="s">
        <v>943</v>
      </c>
      <c r="M17099" t="s">
        <v>1554</v>
      </c>
      <c r="N17099" t="s">
        <v>0</v>
      </c>
      <c r="O17099" t="s">
        <v>0</v>
      </c>
      <c r="P17099" t="s">
        <v>0</v>
      </c>
      <c r="Q17099" t="s">
        <v>0</v>
      </c>
      <c r="R17099" t="s">
        <v>0</v>
      </c>
      <c r="S17099" t="s">
        <v>877</v>
      </c>
      <c r="T17099" t="s">
        <v>1831</v>
      </c>
      <c r="X17099" s="34" t="str">
        <f t="shared" si="535"/>
        <v>1431752</v>
      </c>
    </row>
    <row r="17100" spans="1:24" x14ac:dyDescent="0.15">
      <c r="A17100" t="s">
        <v>8067</v>
      </c>
      <c r="B17100" t="s">
        <v>935</v>
      </c>
      <c r="C17100" t="s">
        <v>2157</v>
      </c>
      <c r="D17100" t="s">
        <v>5686</v>
      </c>
      <c r="E17100" t="s">
        <v>8068</v>
      </c>
      <c r="F17100" t="s">
        <v>0</v>
      </c>
      <c r="G17100" t="s">
        <v>8069</v>
      </c>
      <c r="H17100" t="s">
        <v>0</v>
      </c>
      <c r="I17100" t="s">
        <v>31</v>
      </c>
      <c r="J17100" t="s">
        <v>32</v>
      </c>
      <c r="K17100" s="34" t="str">
        <f t="shared" si="534"/>
        <v>1431752外感染１</v>
      </c>
      <c r="L17100" t="s">
        <v>943</v>
      </c>
      <c r="M17100" t="s">
        <v>1554</v>
      </c>
      <c r="N17100" t="s">
        <v>0</v>
      </c>
      <c r="O17100" t="s">
        <v>0</v>
      </c>
      <c r="P17100" t="s">
        <v>0</v>
      </c>
      <c r="Q17100" t="s">
        <v>0</v>
      </c>
      <c r="R17100" t="s">
        <v>0</v>
      </c>
      <c r="S17100" t="s">
        <v>877</v>
      </c>
      <c r="T17100" t="s">
        <v>1831</v>
      </c>
      <c r="X17100" s="34" t="str">
        <f t="shared" si="535"/>
        <v>1431752</v>
      </c>
    </row>
    <row r="17101" spans="1:24" x14ac:dyDescent="0.15">
      <c r="A17101" t="s">
        <v>8067</v>
      </c>
      <c r="B17101" t="s">
        <v>935</v>
      </c>
      <c r="C17101" t="s">
        <v>2157</v>
      </c>
      <c r="D17101" t="s">
        <v>5686</v>
      </c>
      <c r="E17101" t="s">
        <v>8068</v>
      </c>
      <c r="F17101" t="s">
        <v>0</v>
      </c>
      <c r="G17101" t="s">
        <v>8069</v>
      </c>
      <c r="H17101" t="s">
        <v>0</v>
      </c>
      <c r="I17101" t="s">
        <v>5707</v>
      </c>
      <c r="J17101" t="s">
        <v>5708</v>
      </c>
      <c r="K17101" s="34" t="str">
        <f t="shared" si="534"/>
        <v>1431752外感染２</v>
      </c>
      <c r="L17101" t="s">
        <v>112</v>
      </c>
      <c r="M17101" t="s">
        <v>1554</v>
      </c>
      <c r="N17101" t="s">
        <v>0</v>
      </c>
      <c r="O17101" t="s">
        <v>0</v>
      </c>
      <c r="P17101" t="s">
        <v>0</v>
      </c>
      <c r="Q17101" t="s">
        <v>0</v>
      </c>
      <c r="R17101" t="s">
        <v>0</v>
      </c>
      <c r="S17101" t="s">
        <v>877</v>
      </c>
      <c r="T17101" t="s">
        <v>1831</v>
      </c>
      <c r="X17101" s="34" t="str">
        <f t="shared" si="535"/>
        <v>1431752</v>
      </c>
    </row>
    <row r="17102" spans="1:24" x14ac:dyDescent="0.15">
      <c r="A17102" t="s">
        <v>8067</v>
      </c>
      <c r="B17102" t="s">
        <v>935</v>
      </c>
      <c r="C17102" t="s">
        <v>2157</v>
      </c>
      <c r="D17102" t="s">
        <v>5686</v>
      </c>
      <c r="E17102" t="s">
        <v>8068</v>
      </c>
      <c r="F17102" t="s">
        <v>0</v>
      </c>
      <c r="G17102" t="s">
        <v>8069</v>
      </c>
      <c r="H17102" t="s">
        <v>0</v>
      </c>
      <c r="I17102" t="s">
        <v>150</v>
      </c>
      <c r="J17102" t="s">
        <v>151</v>
      </c>
      <c r="K17102" s="34" t="str">
        <f t="shared" si="534"/>
        <v>1431752医管</v>
      </c>
      <c r="L17102" t="s">
        <v>922</v>
      </c>
      <c r="M17102" t="s">
        <v>380</v>
      </c>
      <c r="N17102" t="s">
        <v>0</v>
      </c>
      <c r="O17102" t="s">
        <v>0</v>
      </c>
      <c r="P17102" t="s">
        <v>0</v>
      </c>
      <c r="Q17102" t="s">
        <v>0</v>
      </c>
      <c r="R17102" t="s">
        <v>0</v>
      </c>
      <c r="S17102" t="s">
        <v>877</v>
      </c>
      <c r="T17102" t="s">
        <v>1831</v>
      </c>
      <c r="X17102" s="34" t="str">
        <f t="shared" si="535"/>
        <v>1431752</v>
      </c>
    </row>
    <row r="17103" spans="1:24" x14ac:dyDescent="0.15">
      <c r="A17103" t="s">
        <v>8067</v>
      </c>
      <c r="B17103" t="s">
        <v>935</v>
      </c>
      <c r="C17103" t="s">
        <v>2157</v>
      </c>
      <c r="D17103" t="s">
        <v>5686</v>
      </c>
      <c r="E17103" t="s">
        <v>8068</v>
      </c>
      <c r="F17103" t="s">
        <v>0</v>
      </c>
      <c r="G17103" t="s">
        <v>8069</v>
      </c>
      <c r="H17103" t="s">
        <v>0</v>
      </c>
      <c r="I17103" t="s">
        <v>2026</v>
      </c>
      <c r="J17103" t="s">
        <v>1901</v>
      </c>
      <c r="K17103" s="34" t="str">
        <f t="shared" si="534"/>
        <v>1431752口管強</v>
      </c>
      <c r="L17103" t="s">
        <v>906</v>
      </c>
      <c r="M17103" t="s">
        <v>1554</v>
      </c>
      <c r="N17103" t="s">
        <v>0</v>
      </c>
      <c r="O17103" t="s">
        <v>0</v>
      </c>
      <c r="P17103" t="s">
        <v>0</v>
      </c>
      <c r="Q17103" t="s">
        <v>0</v>
      </c>
      <c r="R17103" t="s">
        <v>0</v>
      </c>
      <c r="S17103" t="s">
        <v>877</v>
      </c>
      <c r="T17103" t="s">
        <v>1831</v>
      </c>
      <c r="X17103" s="34" t="str">
        <f t="shared" si="535"/>
        <v>1431752</v>
      </c>
    </row>
    <row r="17104" spans="1:24" x14ac:dyDescent="0.15">
      <c r="A17104" t="s">
        <v>8067</v>
      </c>
      <c r="B17104" t="s">
        <v>935</v>
      </c>
      <c r="C17104" t="s">
        <v>2157</v>
      </c>
      <c r="D17104" t="s">
        <v>5686</v>
      </c>
      <c r="E17104" t="s">
        <v>8068</v>
      </c>
      <c r="F17104" t="s">
        <v>0</v>
      </c>
      <c r="G17104" t="s">
        <v>8069</v>
      </c>
      <c r="H17104" t="s">
        <v>0</v>
      </c>
      <c r="I17104" t="s">
        <v>5763</v>
      </c>
      <c r="J17104" t="s">
        <v>5764</v>
      </c>
      <c r="K17104" s="34" t="str">
        <f t="shared" si="534"/>
        <v>1431752特管</v>
      </c>
      <c r="L17104" t="s">
        <v>162</v>
      </c>
      <c r="M17104" t="s">
        <v>1940</v>
      </c>
      <c r="N17104" t="s">
        <v>0</v>
      </c>
      <c r="O17104" t="s">
        <v>0</v>
      </c>
      <c r="P17104" t="s">
        <v>0</v>
      </c>
      <c r="Q17104" t="s">
        <v>0</v>
      </c>
      <c r="R17104" t="s">
        <v>0</v>
      </c>
      <c r="S17104" t="s">
        <v>877</v>
      </c>
      <c r="T17104" t="s">
        <v>1831</v>
      </c>
      <c r="X17104" s="34" t="str">
        <f t="shared" si="535"/>
        <v>1431752</v>
      </c>
    </row>
    <row r="17105" spans="1:24" x14ac:dyDescent="0.15">
      <c r="A17105" t="s">
        <v>8067</v>
      </c>
      <c r="B17105" t="s">
        <v>935</v>
      </c>
      <c r="C17105" t="s">
        <v>2157</v>
      </c>
      <c r="D17105" t="s">
        <v>5686</v>
      </c>
      <c r="E17105" t="s">
        <v>8068</v>
      </c>
      <c r="F17105" t="s">
        <v>0</v>
      </c>
      <c r="G17105" t="s">
        <v>8069</v>
      </c>
      <c r="H17105" t="s">
        <v>0</v>
      </c>
      <c r="I17105" t="s">
        <v>2034</v>
      </c>
      <c r="J17105" t="s">
        <v>2035</v>
      </c>
      <c r="K17105" s="34" t="str">
        <f t="shared" si="534"/>
        <v>1431752口実地</v>
      </c>
      <c r="L17105" t="s">
        <v>868</v>
      </c>
      <c r="M17105" t="s">
        <v>1940</v>
      </c>
      <c r="N17105" t="s">
        <v>0</v>
      </c>
      <c r="O17105" t="s">
        <v>0</v>
      </c>
      <c r="P17105" t="s">
        <v>0</v>
      </c>
      <c r="Q17105" t="s">
        <v>0</v>
      </c>
      <c r="R17105" t="s">
        <v>0</v>
      </c>
      <c r="S17105" t="s">
        <v>877</v>
      </c>
      <c r="T17105" t="s">
        <v>1831</v>
      </c>
      <c r="X17105" s="34" t="str">
        <f t="shared" si="535"/>
        <v>1431752</v>
      </c>
    </row>
    <row r="17106" spans="1:24" x14ac:dyDescent="0.15">
      <c r="A17106" t="s">
        <v>8067</v>
      </c>
      <c r="B17106" t="s">
        <v>935</v>
      </c>
      <c r="C17106" t="s">
        <v>2157</v>
      </c>
      <c r="D17106" t="s">
        <v>5686</v>
      </c>
      <c r="E17106" t="s">
        <v>8068</v>
      </c>
      <c r="F17106" t="s">
        <v>0</v>
      </c>
      <c r="G17106" t="s">
        <v>8069</v>
      </c>
      <c r="H17106" t="s">
        <v>0</v>
      </c>
      <c r="I17106" t="s">
        <v>1928</v>
      </c>
      <c r="J17106" t="s">
        <v>1929</v>
      </c>
      <c r="K17106" s="34" t="str">
        <f t="shared" si="534"/>
        <v>1431752歯援診１</v>
      </c>
      <c r="L17106" t="s">
        <v>114</v>
      </c>
      <c r="M17106" t="s">
        <v>352</v>
      </c>
      <c r="N17106" t="s">
        <v>0</v>
      </c>
      <c r="O17106" t="s">
        <v>0</v>
      </c>
      <c r="P17106" t="s">
        <v>0</v>
      </c>
      <c r="Q17106" t="s">
        <v>0</v>
      </c>
      <c r="R17106" t="s">
        <v>0</v>
      </c>
      <c r="S17106" t="s">
        <v>877</v>
      </c>
      <c r="T17106" t="s">
        <v>1831</v>
      </c>
      <c r="X17106" s="34" t="str">
        <f t="shared" si="535"/>
        <v>1431752</v>
      </c>
    </row>
    <row r="17107" spans="1:24" x14ac:dyDescent="0.15">
      <c r="A17107" t="s">
        <v>8067</v>
      </c>
      <c r="B17107" t="s">
        <v>935</v>
      </c>
      <c r="C17107" t="s">
        <v>2157</v>
      </c>
      <c r="D17107" t="s">
        <v>5686</v>
      </c>
      <c r="E17107" t="s">
        <v>8068</v>
      </c>
      <c r="F17107" t="s">
        <v>0</v>
      </c>
      <c r="G17107" t="s">
        <v>8069</v>
      </c>
      <c r="H17107" t="s">
        <v>0</v>
      </c>
      <c r="I17107" t="s">
        <v>707</v>
      </c>
      <c r="J17107" t="s">
        <v>708</v>
      </c>
      <c r="K17107" s="34" t="str">
        <f t="shared" si="534"/>
        <v>1431752在歯管</v>
      </c>
      <c r="L17107" t="s">
        <v>373</v>
      </c>
      <c r="M17107" t="s">
        <v>380</v>
      </c>
      <c r="N17107" t="s">
        <v>0</v>
      </c>
      <c r="O17107" t="s">
        <v>0</v>
      </c>
      <c r="P17107" t="s">
        <v>0</v>
      </c>
      <c r="Q17107" t="s">
        <v>0</v>
      </c>
      <c r="R17107" t="s">
        <v>0</v>
      </c>
      <c r="S17107" t="s">
        <v>877</v>
      </c>
      <c r="T17107" t="s">
        <v>1831</v>
      </c>
      <c r="X17107" s="34" t="str">
        <f t="shared" si="535"/>
        <v>1431752</v>
      </c>
    </row>
    <row r="17108" spans="1:24" x14ac:dyDescent="0.15">
      <c r="A17108" t="s">
        <v>8067</v>
      </c>
      <c r="B17108" t="s">
        <v>935</v>
      </c>
      <c r="C17108" t="s">
        <v>2157</v>
      </c>
      <c r="D17108" t="s">
        <v>5686</v>
      </c>
      <c r="E17108" t="s">
        <v>8068</v>
      </c>
      <c r="F17108" t="s">
        <v>0</v>
      </c>
      <c r="G17108" t="s">
        <v>8069</v>
      </c>
      <c r="H17108" t="s">
        <v>0</v>
      </c>
      <c r="I17108" t="s">
        <v>1943</v>
      </c>
      <c r="J17108" t="s">
        <v>873</v>
      </c>
      <c r="K17108" s="34" t="str">
        <f t="shared" si="534"/>
        <v>1431752在宅ＤＸ</v>
      </c>
      <c r="L17108" t="s">
        <v>479</v>
      </c>
      <c r="M17108" t="s">
        <v>1582</v>
      </c>
      <c r="N17108" t="s">
        <v>0</v>
      </c>
      <c r="O17108" t="s">
        <v>0</v>
      </c>
      <c r="P17108" t="s">
        <v>0</v>
      </c>
      <c r="Q17108" t="s">
        <v>0</v>
      </c>
      <c r="R17108" t="s">
        <v>0</v>
      </c>
      <c r="S17108" t="s">
        <v>877</v>
      </c>
      <c r="T17108" t="s">
        <v>1831</v>
      </c>
      <c r="X17108" s="34" t="str">
        <f t="shared" si="535"/>
        <v>1431752</v>
      </c>
    </row>
    <row r="17109" spans="1:24" x14ac:dyDescent="0.15">
      <c r="A17109" t="s">
        <v>8067</v>
      </c>
      <c r="B17109" t="s">
        <v>935</v>
      </c>
      <c r="C17109" t="s">
        <v>2157</v>
      </c>
      <c r="D17109" t="s">
        <v>5686</v>
      </c>
      <c r="E17109" t="s">
        <v>8068</v>
      </c>
      <c r="F17109" t="s">
        <v>0</v>
      </c>
      <c r="G17109" t="s">
        <v>8069</v>
      </c>
      <c r="H17109" t="s">
        <v>0</v>
      </c>
      <c r="I17109" t="s">
        <v>1987</v>
      </c>
      <c r="J17109" t="s">
        <v>1009</v>
      </c>
      <c r="K17109" s="34" t="str">
        <f t="shared" si="534"/>
        <v>1431752歯訪診</v>
      </c>
      <c r="L17109" t="s">
        <v>3131</v>
      </c>
      <c r="M17109" t="s">
        <v>380</v>
      </c>
      <c r="N17109" t="s">
        <v>0</v>
      </c>
      <c r="O17109" t="s">
        <v>0</v>
      </c>
      <c r="P17109" t="s">
        <v>0</v>
      </c>
      <c r="Q17109" t="s">
        <v>0</v>
      </c>
      <c r="R17109" t="s">
        <v>0</v>
      </c>
      <c r="S17109" t="s">
        <v>877</v>
      </c>
      <c r="T17109" t="s">
        <v>1831</v>
      </c>
      <c r="X17109" s="34" t="str">
        <f t="shared" si="535"/>
        <v>1431752</v>
      </c>
    </row>
    <row r="17110" spans="1:24" x14ac:dyDescent="0.15">
      <c r="A17110" t="s">
        <v>8067</v>
      </c>
      <c r="B17110" t="s">
        <v>935</v>
      </c>
      <c r="C17110" t="s">
        <v>2157</v>
      </c>
      <c r="D17110" t="s">
        <v>5686</v>
      </c>
      <c r="E17110" t="s">
        <v>8068</v>
      </c>
      <c r="F17110" t="s">
        <v>0</v>
      </c>
      <c r="G17110" t="s">
        <v>8069</v>
      </c>
      <c r="H17110" t="s">
        <v>0</v>
      </c>
      <c r="I17110" t="s">
        <v>1975</v>
      </c>
      <c r="J17110" t="s">
        <v>1976</v>
      </c>
      <c r="K17110" s="34" t="str">
        <f t="shared" si="534"/>
        <v>1431752地外薬供</v>
      </c>
      <c r="L17110" t="s">
        <v>286</v>
      </c>
      <c r="M17110" t="s">
        <v>1940</v>
      </c>
      <c r="N17110" t="s">
        <v>0</v>
      </c>
      <c r="O17110" t="s">
        <v>0</v>
      </c>
      <c r="P17110" t="s">
        <v>0</v>
      </c>
      <c r="Q17110" t="s">
        <v>0</v>
      </c>
      <c r="R17110" t="s">
        <v>0</v>
      </c>
      <c r="S17110" t="s">
        <v>877</v>
      </c>
      <c r="T17110" t="s">
        <v>1831</v>
      </c>
      <c r="X17110" s="34" t="str">
        <f t="shared" si="535"/>
        <v>1431752</v>
      </c>
    </row>
    <row r="17111" spans="1:24" x14ac:dyDescent="0.15">
      <c r="A17111" t="s">
        <v>8067</v>
      </c>
      <c r="B17111" t="s">
        <v>935</v>
      </c>
      <c r="C17111" t="s">
        <v>2157</v>
      </c>
      <c r="D17111" t="s">
        <v>5686</v>
      </c>
      <c r="E17111" t="s">
        <v>8068</v>
      </c>
      <c r="F17111" t="s">
        <v>0</v>
      </c>
      <c r="G17111" t="s">
        <v>8069</v>
      </c>
      <c r="H17111" t="s">
        <v>0</v>
      </c>
      <c r="I17111" t="s">
        <v>1975</v>
      </c>
      <c r="J17111" t="s">
        <v>1976</v>
      </c>
      <c r="K17111" s="34" t="str">
        <f t="shared" si="534"/>
        <v>1431752地外薬供</v>
      </c>
      <c r="L17111" t="s">
        <v>286</v>
      </c>
      <c r="M17111" t="s">
        <v>1940</v>
      </c>
      <c r="N17111" t="s">
        <v>0</v>
      </c>
      <c r="O17111" t="s">
        <v>1977</v>
      </c>
      <c r="P17111" t="s">
        <v>1977</v>
      </c>
      <c r="Q17111" t="s">
        <v>0</v>
      </c>
      <c r="R17111" t="s">
        <v>0</v>
      </c>
      <c r="S17111" t="s">
        <v>877</v>
      </c>
      <c r="T17111" t="s">
        <v>1831</v>
      </c>
      <c r="X17111" s="34" t="str">
        <f t="shared" si="535"/>
        <v>1431752地域支援・外来医薬品供給対応体制加算１</v>
      </c>
    </row>
    <row r="17112" spans="1:24" x14ac:dyDescent="0.15">
      <c r="A17112" t="s">
        <v>8067</v>
      </c>
      <c r="B17112" t="s">
        <v>935</v>
      </c>
      <c r="C17112" t="s">
        <v>2157</v>
      </c>
      <c r="D17112" t="s">
        <v>5686</v>
      </c>
      <c r="E17112" t="s">
        <v>8068</v>
      </c>
      <c r="F17112" t="s">
        <v>0</v>
      </c>
      <c r="G17112" t="s">
        <v>8069</v>
      </c>
      <c r="H17112" t="s">
        <v>0</v>
      </c>
      <c r="I17112" t="s">
        <v>208</v>
      </c>
      <c r="J17112" t="s">
        <v>209</v>
      </c>
      <c r="K17112" s="34" t="str">
        <f t="shared" si="534"/>
        <v>1431752歯リハ２</v>
      </c>
      <c r="L17112" t="s">
        <v>632</v>
      </c>
      <c r="M17112" t="s">
        <v>380</v>
      </c>
      <c r="N17112" t="s">
        <v>0</v>
      </c>
      <c r="O17112" t="s">
        <v>0</v>
      </c>
      <c r="P17112" t="s">
        <v>0</v>
      </c>
      <c r="Q17112" t="s">
        <v>0</v>
      </c>
      <c r="R17112" t="s">
        <v>0</v>
      </c>
      <c r="S17112" t="s">
        <v>877</v>
      </c>
      <c r="T17112" t="s">
        <v>1831</v>
      </c>
      <c r="X17112" s="34" t="str">
        <f t="shared" si="535"/>
        <v>1431752</v>
      </c>
    </row>
    <row r="17113" spans="1:24" x14ac:dyDescent="0.15">
      <c r="A17113" t="s">
        <v>8067</v>
      </c>
      <c r="B17113" t="s">
        <v>935</v>
      </c>
      <c r="C17113" t="s">
        <v>2157</v>
      </c>
      <c r="D17113" t="s">
        <v>5686</v>
      </c>
      <c r="E17113" t="s">
        <v>8068</v>
      </c>
      <c r="F17113" t="s">
        <v>0</v>
      </c>
      <c r="G17113" t="s">
        <v>8069</v>
      </c>
      <c r="H17113" t="s">
        <v>0</v>
      </c>
      <c r="I17113" t="s">
        <v>659</v>
      </c>
      <c r="J17113" t="s">
        <v>660</v>
      </c>
      <c r="K17113" s="34" t="str">
        <f t="shared" si="534"/>
        <v>1431752口腔粘膜</v>
      </c>
      <c r="L17113" t="s">
        <v>448</v>
      </c>
      <c r="M17113" t="s">
        <v>380</v>
      </c>
      <c r="N17113" t="s">
        <v>0</v>
      </c>
      <c r="O17113" t="s">
        <v>0</v>
      </c>
      <c r="P17113" t="s">
        <v>0</v>
      </c>
      <c r="Q17113" t="s">
        <v>0</v>
      </c>
      <c r="R17113" t="s">
        <v>0</v>
      </c>
      <c r="S17113" t="s">
        <v>877</v>
      </c>
      <c r="T17113" t="s">
        <v>1831</v>
      </c>
      <c r="X17113" s="34" t="str">
        <f t="shared" si="535"/>
        <v>1431752</v>
      </c>
    </row>
    <row r="17114" spans="1:24" x14ac:dyDescent="0.15">
      <c r="A17114" t="s">
        <v>8067</v>
      </c>
      <c r="B17114" t="s">
        <v>935</v>
      </c>
      <c r="C17114" t="s">
        <v>2157</v>
      </c>
      <c r="D17114" t="s">
        <v>5686</v>
      </c>
      <c r="E17114" t="s">
        <v>8068</v>
      </c>
      <c r="F17114" t="s">
        <v>0</v>
      </c>
      <c r="G17114" t="s">
        <v>8069</v>
      </c>
      <c r="H17114" t="s">
        <v>0</v>
      </c>
      <c r="I17114" t="s">
        <v>5003</v>
      </c>
      <c r="J17114" t="s">
        <v>5004</v>
      </c>
      <c r="K17114" s="34" t="str">
        <f t="shared" si="534"/>
        <v>1431752う蝕無痛</v>
      </c>
      <c r="L17114" t="s">
        <v>421</v>
      </c>
      <c r="M17114" t="s">
        <v>380</v>
      </c>
      <c r="N17114" t="s">
        <v>0</v>
      </c>
      <c r="O17114" t="s">
        <v>0</v>
      </c>
      <c r="P17114" t="s">
        <v>0</v>
      </c>
      <c r="Q17114" t="s">
        <v>0</v>
      </c>
      <c r="R17114" t="s">
        <v>0</v>
      </c>
      <c r="S17114" t="s">
        <v>877</v>
      </c>
      <c r="T17114" t="s">
        <v>1831</v>
      </c>
      <c r="X17114" s="34" t="str">
        <f t="shared" si="535"/>
        <v>1431752</v>
      </c>
    </row>
    <row r="17115" spans="1:24" x14ac:dyDescent="0.15">
      <c r="A17115" t="s">
        <v>8067</v>
      </c>
      <c r="B17115" t="s">
        <v>935</v>
      </c>
      <c r="C17115" t="s">
        <v>2157</v>
      </c>
      <c r="D17115" t="s">
        <v>5686</v>
      </c>
      <c r="E17115" t="s">
        <v>8068</v>
      </c>
      <c r="F17115" t="s">
        <v>0</v>
      </c>
      <c r="G17115" t="s">
        <v>8069</v>
      </c>
      <c r="H17115" t="s">
        <v>0</v>
      </c>
      <c r="I17115" t="s">
        <v>2068</v>
      </c>
      <c r="J17115" t="s">
        <v>603</v>
      </c>
      <c r="K17115" s="34" t="str">
        <f t="shared" si="534"/>
        <v>1431752歯技連１</v>
      </c>
      <c r="L17115" t="s">
        <v>600</v>
      </c>
      <c r="M17115" t="s">
        <v>2028</v>
      </c>
      <c r="N17115" t="s">
        <v>0</v>
      </c>
      <c r="O17115" t="s">
        <v>0</v>
      </c>
      <c r="P17115" t="s">
        <v>0</v>
      </c>
      <c r="Q17115" t="s">
        <v>0</v>
      </c>
      <c r="R17115" t="s">
        <v>0</v>
      </c>
      <c r="S17115" t="s">
        <v>877</v>
      </c>
      <c r="T17115" t="s">
        <v>1831</v>
      </c>
      <c r="X17115" s="34" t="str">
        <f t="shared" si="535"/>
        <v>1431752</v>
      </c>
    </row>
    <row r="17116" spans="1:24" x14ac:dyDescent="0.15">
      <c r="A17116" t="s">
        <v>8067</v>
      </c>
      <c r="B17116" t="s">
        <v>935</v>
      </c>
      <c r="C17116" t="s">
        <v>2157</v>
      </c>
      <c r="D17116" t="s">
        <v>5686</v>
      </c>
      <c r="E17116" t="s">
        <v>8068</v>
      </c>
      <c r="F17116" t="s">
        <v>0</v>
      </c>
      <c r="G17116" t="s">
        <v>8069</v>
      </c>
      <c r="H17116" t="s">
        <v>0</v>
      </c>
      <c r="I17116" t="s">
        <v>1320</v>
      </c>
      <c r="J17116" t="s">
        <v>1321</v>
      </c>
      <c r="K17116" s="34" t="str">
        <f t="shared" si="534"/>
        <v>1431752歯技連２</v>
      </c>
      <c r="L17116" t="s">
        <v>624</v>
      </c>
      <c r="M17116" t="s">
        <v>1554</v>
      </c>
      <c r="N17116" t="s">
        <v>0</v>
      </c>
      <c r="O17116" t="s">
        <v>0</v>
      </c>
      <c r="P17116" t="s">
        <v>0</v>
      </c>
      <c r="Q17116" t="s">
        <v>0</v>
      </c>
      <c r="R17116" t="s">
        <v>0</v>
      </c>
      <c r="S17116" t="s">
        <v>877</v>
      </c>
      <c r="T17116" t="s">
        <v>1831</v>
      </c>
      <c r="X17116" s="34" t="str">
        <f t="shared" si="535"/>
        <v>1431752</v>
      </c>
    </row>
    <row r="17117" spans="1:24" x14ac:dyDescent="0.15">
      <c r="A17117" t="s">
        <v>8067</v>
      </c>
      <c r="B17117" t="s">
        <v>935</v>
      </c>
      <c r="C17117" t="s">
        <v>2157</v>
      </c>
      <c r="D17117" t="s">
        <v>5686</v>
      </c>
      <c r="E17117" t="s">
        <v>8068</v>
      </c>
      <c r="F17117" t="s">
        <v>0</v>
      </c>
      <c r="G17117" t="s">
        <v>8069</v>
      </c>
      <c r="H17117" t="s">
        <v>0</v>
      </c>
      <c r="I17117" t="s">
        <v>3321</v>
      </c>
      <c r="J17117" t="s">
        <v>3322</v>
      </c>
      <c r="K17117" s="34" t="str">
        <f t="shared" si="534"/>
        <v>1431752光印象</v>
      </c>
      <c r="L17117" t="s">
        <v>823</v>
      </c>
      <c r="M17117" t="s">
        <v>2028</v>
      </c>
      <c r="N17117" t="s">
        <v>0</v>
      </c>
      <c r="O17117" t="s">
        <v>0</v>
      </c>
      <c r="P17117" t="s">
        <v>0</v>
      </c>
      <c r="Q17117" t="s">
        <v>0</v>
      </c>
      <c r="R17117" t="s">
        <v>0</v>
      </c>
      <c r="S17117" t="s">
        <v>877</v>
      </c>
      <c r="T17117" t="s">
        <v>1831</v>
      </c>
      <c r="X17117" s="34" t="str">
        <f t="shared" si="535"/>
        <v>1431752</v>
      </c>
    </row>
    <row r="17118" spans="1:24" x14ac:dyDescent="0.15">
      <c r="A17118" t="s">
        <v>8067</v>
      </c>
      <c r="B17118" t="s">
        <v>935</v>
      </c>
      <c r="C17118" t="s">
        <v>2157</v>
      </c>
      <c r="D17118" t="s">
        <v>5686</v>
      </c>
      <c r="E17118" t="s">
        <v>8068</v>
      </c>
      <c r="F17118" t="s">
        <v>0</v>
      </c>
      <c r="G17118" t="s">
        <v>8069</v>
      </c>
      <c r="H17118" t="s">
        <v>0</v>
      </c>
      <c r="I17118" t="s">
        <v>226</v>
      </c>
      <c r="J17118" t="s">
        <v>227</v>
      </c>
      <c r="K17118" s="34" t="str">
        <f t="shared" si="534"/>
        <v>1431752歯ＣＡＤ</v>
      </c>
      <c r="L17118" t="s">
        <v>2212</v>
      </c>
      <c r="M17118" t="s">
        <v>380</v>
      </c>
      <c r="N17118" t="s">
        <v>0</v>
      </c>
      <c r="O17118" t="s">
        <v>0</v>
      </c>
      <c r="P17118" t="s">
        <v>0</v>
      </c>
      <c r="Q17118" t="s">
        <v>0</v>
      </c>
      <c r="R17118" t="s">
        <v>0</v>
      </c>
      <c r="S17118" t="s">
        <v>877</v>
      </c>
      <c r="T17118" t="s">
        <v>1831</v>
      </c>
      <c r="X17118" s="34" t="str">
        <f t="shared" si="535"/>
        <v>1431752</v>
      </c>
    </row>
    <row r="17119" spans="1:24" x14ac:dyDescent="0.15">
      <c r="A17119" t="s">
        <v>8067</v>
      </c>
      <c r="B17119" t="s">
        <v>935</v>
      </c>
      <c r="C17119" t="s">
        <v>2157</v>
      </c>
      <c r="D17119" t="s">
        <v>5686</v>
      </c>
      <c r="E17119" t="s">
        <v>8068</v>
      </c>
      <c r="F17119" t="s">
        <v>0</v>
      </c>
      <c r="G17119" t="s">
        <v>8069</v>
      </c>
      <c r="H17119" t="s">
        <v>0</v>
      </c>
      <c r="I17119" t="s">
        <v>2069</v>
      </c>
      <c r="J17119" t="s">
        <v>2070</v>
      </c>
      <c r="K17119" s="34" t="str">
        <f t="shared" si="534"/>
        <v>1431752３ＤＦＤ</v>
      </c>
      <c r="L17119" t="s">
        <v>338</v>
      </c>
      <c r="M17119" t="s">
        <v>1940</v>
      </c>
      <c r="N17119" t="s">
        <v>0</v>
      </c>
      <c r="O17119" t="s">
        <v>0</v>
      </c>
      <c r="P17119" t="s">
        <v>0</v>
      </c>
      <c r="Q17119" t="s">
        <v>0</v>
      </c>
      <c r="R17119" t="s">
        <v>0</v>
      </c>
      <c r="S17119" t="s">
        <v>877</v>
      </c>
      <c r="T17119" t="s">
        <v>1831</v>
      </c>
      <c r="X17119" s="34" t="str">
        <f t="shared" si="535"/>
        <v>1431752</v>
      </c>
    </row>
    <row r="17120" spans="1:24" x14ac:dyDescent="0.15">
      <c r="A17120" t="s">
        <v>8067</v>
      </c>
      <c r="B17120" t="s">
        <v>935</v>
      </c>
      <c r="C17120" t="s">
        <v>2157</v>
      </c>
      <c r="D17120" t="s">
        <v>5686</v>
      </c>
      <c r="E17120" t="s">
        <v>8068</v>
      </c>
      <c r="F17120" t="s">
        <v>0</v>
      </c>
      <c r="G17120" t="s">
        <v>8069</v>
      </c>
      <c r="H17120" t="s">
        <v>0</v>
      </c>
      <c r="I17120" t="s">
        <v>614</v>
      </c>
      <c r="J17120" t="s">
        <v>615</v>
      </c>
      <c r="K17120" s="34" t="str">
        <f t="shared" si="534"/>
        <v>1431752ＧＴＲ</v>
      </c>
      <c r="L17120" t="s">
        <v>330</v>
      </c>
      <c r="M17120" t="s">
        <v>380</v>
      </c>
      <c r="N17120" t="s">
        <v>0</v>
      </c>
      <c r="O17120" t="s">
        <v>0</v>
      </c>
      <c r="P17120" t="s">
        <v>0</v>
      </c>
      <c r="Q17120" t="s">
        <v>0</v>
      </c>
      <c r="R17120" t="s">
        <v>0</v>
      </c>
      <c r="S17120" t="s">
        <v>877</v>
      </c>
      <c r="T17120" t="s">
        <v>1831</v>
      </c>
      <c r="X17120" s="34" t="str">
        <f t="shared" si="535"/>
        <v>1431752</v>
      </c>
    </row>
    <row r="17121" spans="1:24" x14ac:dyDescent="0.15">
      <c r="A17121" t="s">
        <v>8067</v>
      </c>
      <c r="B17121" t="s">
        <v>935</v>
      </c>
      <c r="C17121" t="s">
        <v>2157</v>
      </c>
      <c r="D17121" t="s">
        <v>5686</v>
      </c>
      <c r="E17121" t="s">
        <v>8068</v>
      </c>
      <c r="F17121" t="s">
        <v>0</v>
      </c>
      <c r="G17121" t="s">
        <v>8069</v>
      </c>
      <c r="H17121" t="s">
        <v>0</v>
      </c>
      <c r="I17121" t="s">
        <v>5006</v>
      </c>
      <c r="J17121" t="s">
        <v>5007</v>
      </c>
      <c r="K17121" s="34" t="str">
        <f t="shared" si="534"/>
        <v>1431752手術歯根</v>
      </c>
      <c r="L17121" t="s">
        <v>141</v>
      </c>
      <c r="M17121" t="s">
        <v>380</v>
      </c>
      <c r="N17121" t="s">
        <v>0</v>
      </c>
      <c r="O17121" t="s">
        <v>0</v>
      </c>
      <c r="P17121" t="s">
        <v>0</v>
      </c>
      <c r="Q17121" t="s">
        <v>0</v>
      </c>
      <c r="R17121" t="s">
        <v>0</v>
      </c>
      <c r="S17121" t="s">
        <v>877</v>
      </c>
      <c r="T17121" t="s">
        <v>1831</v>
      </c>
      <c r="X17121" s="34" t="str">
        <f t="shared" si="535"/>
        <v>1431752</v>
      </c>
    </row>
    <row r="17122" spans="1:24" x14ac:dyDescent="0.15">
      <c r="A17122" t="s">
        <v>8067</v>
      </c>
      <c r="B17122" t="s">
        <v>935</v>
      </c>
      <c r="C17122" t="s">
        <v>2157</v>
      </c>
      <c r="D17122" t="s">
        <v>5686</v>
      </c>
      <c r="E17122" t="s">
        <v>8068</v>
      </c>
      <c r="F17122" t="s">
        <v>0</v>
      </c>
      <c r="G17122" t="s">
        <v>8069</v>
      </c>
      <c r="H17122" t="s">
        <v>0</v>
      </c>
      <c r="I17122" t="s">
        <v>638</v>
      </c>
      <c r="J17122" t="s">
        <v>639</v>
      </c>
      <c r="K17122" s="34" t="str">
        <f t="shared" si="534"/>
        <v>1431752手光機</v>
      </c>
      <c r="L17122" t="s">
        <v>236</v>
      </c>
      <c r="M17122" t="s">
        <v>380</v>
      </c>
      <c r="N17122" t="s">
        <v>0</v>
      </c>
      <c r="O17122" t="s">
        <v>0</v>
      </c>
      <c r="P17122" t="s">
        <v>0</v>
      </c>
      <c r="Q17122" t="s">
        <v>0</v>
      </c>
      <c r="R17122" t="s">
        <v>0</v>
      </c>
      <c r="S17122" t="s">
        <v>877</v>
      </c>
      <c r="T17122" t="s">
        <v>1831</v>
      </c>
      <c r="X17122" s="34" t="str">
        <f t="shared" si="535"/>
        <v>1431752</v>
      </c>
    </row>
    <row r="17123" spans="1:24" x14ac:dyDescent="0.15">
      <c r="A17123" t="s">
        <v>8067</v>
      </c>
      <c r="B17123" t="s">
        <v>935</v>
      </c>
      <c r="C17123" t="s">
        <v>2157</v>
      </c>
      <c r="D17123" t="s">
        <v>5686</v>
      </c>
      <c r="E17123" t="s">
        <v>8068</v>
      </c>
      <c r="F17123" t="s">
        <v>0</v>
      </c>
      <c r="G17123" t="s">
        <v>8069</v>
      </c>
      <c r="H17123" t="s">
        <v>0</v>
      </c>
      <c r="I17123" t="s">
        <v>340</v>
      </c>
      <c r="J17123" t="s">
        <v>341</v>
      </c>
      <c r="K17123" s="34" t="str">
        <f t="shared" si="534"/>
        <v>1431752連携診</v>
      </c>
      <c r="L17123" t="s">
        <v>40</v>
      </c>
      <c r="M17123" t="s">
        <v>2028</v>
      </c>
      <c r="N17123" t="s">
        <v>0</v>
      </c>
      <c r="O17123" t="s">
        <v>0</v>
      </c>
      <c r="P17123" t="s">
        <v>0</v>
      </c>
      <c r="Q17123" t="s">
        <v>0</v>
      </c>
      <c r="R17123" t="s">
        <v>0</v>
      </c>
      <c r="S17123" t="s">
        <v>877</v>
      </c>
      <c r="T17123" t="s">
        <v>1831</v>
      </c>
      <c r="X17123" s="34" t="str">
        <f t="shared" si="535"/>
        <v>1431752</v>
      </c>
    </row>
    <row r="17124" spans="1:24" x14ac:dyDescent="0.15">
      <c r="A17124" t="s">
        <v>8067</v>
      </c>
      <c r="B17124" t="s">
        <v>935</v>
      </c>
      <c r="C17124" t="s">
        <v>2157</v>
      </c>
      <c r="D17124" t="s">
        <v>5686</v>
      </c>
      <c r="E17124" t="s">
        <v>8068</v>
      </c>
      <c r="F17124" t="s">
        <v>0</v>
      </c>
      <c r="G17124" t="s">
        <v>8069</v>
      </c>
      <c r="H17124" t="s">
        <v>0</v>
      </c>
      <c r="I17124" t="s">
        <v>340</v>
      </c>
      <c r="J17124" t="s">
        <v>341</v>
      </c>
      <c r="K17124" s="34" t="str">
        <f t="shared" si="534"/>
        <v>1431752連携診</v>
      </c>
      <c r="L17124" t="s">
        <v>40</v>
      </c>
      <c r="M17124" t="s">
        <v>2028</v>
      </c>
      <c r="N17124" t="s">
        <v>0</v>
      </c>
      <c r="O17124" t="s">
        <v>1550</v>
      </c>
      <c r="P17124" t="s">
        <v>1163</v>
      </c>
      <c r="Q17124" t="s">
        <v>0</v>
      </c>
      <c r="R17124" t="s">
        <v>0</v>
      </c>
      <c r="S17124" t="s">
        <v>877</v>
      </c>
      <c r="T17124" t="s">
        <v>1831</v>
      </c>
      <c r="X17124" s="34" t="str">
        <f t="shared" si="535"/>
        <v>1431752送信側</v>
      </c>
    </row>
    <row r="17125" spans="1:24" x14ac:dyDescent="0.15">
      <c r="A17125" t="s">
        <v>8067</v>
      </c>
      <c r="B17125" t="s">
        <v>935</v>
      </c>
      <c r="C17125" t="s">
        <v>2157</v>
      </c>
      <c r="D17125" t="s">
        <v>5686</v>
      </c>
      <c r="E17125" t="s">
        <v>8068</v>
      </c>
      <c r="F17125" t="s">
        <v>0</v>
      </c>
      <c r="G17125" t="s">
        <v>8069</v>
      </c>
      <c r="H17125" t="s">
        <v>0</v>
      </c>
      <c r="I17125" t="s">
        <v>268</v>
      </c>
      <c r="J17125" t="s">
        <v>269</v>
      </c>
      <c r="K17125" s="34" t="str">
        <f t="shared" si="534"/>
        <v>1431752補管</v>
      </c>
      <c r="L17125" t="s">
        <v>8070</v>
      </c>
      <c r="M17125" t="s">
        <v>380</v>
      </c>
      <c r="N17125" t="s">
        <v>0</v>
      </c>
      <c r="O17125" t="s">
        <v>0</v>
      </c>
      <c r="P17125" t="s">
        <v>0</v>
      </c>
      <c r="Q17125" t="s">
        <v>0</v>
      </c>
      <c r="R17125" t="s">
        <v>0</v>
      </c>
      <c r="S17125" t="s">
        <v>877</v>
      </c>
      <c r="T17125" t="s">
        <v>1831</v>
      </c>
      <c r="X17125" s="34" t="str">
        <f t="shared" si="535"/>
        <v>1431752</v>
      </c>
    </row>
    <row r="17126" spans="1:24" x14ac:dyDescent="0.15">
      <c r="A17126" t="s">
        <v>8067</v>
      </c>
      <c r="B17126" t="s">
        <v>935</v>
      </c>
      <c r="C17126" t="s">
        <v>2157</v>
      </c>
      <c r="D17126" t="s">
        <v>5686</v>
      </c>
      <c r="E17126" t="s">
        <v>8068</v>
      </c>
      <c r="F17126" t="s">
        <v>0</v>
      </c>
      <c r="G17126" t="s">
        <v>8069</v>
      </c>
      <c r="H17126" t="s">
        <v>0</v>
      </c>
      <c r="I17126" t="s">
        <v>2017</v>
      </c>
      <c r="J17126" t="s">
        <v>2018</v>
      </c>
      <c r="K17126" s="34" t="str">
        <f t="shared" si="534"/>
        <v>1431752歯外在ベⅠ注</v>
      </c>
      <c r="L17126" t="s">
        <v>1054</v>
      </c>
      <c r="M17126" t="s">
        <v>1940</v>
      </c>
      <c r="N17126" t="s">
        <v>0</v>
      </c>
      <c r="O17126" t="s">
        <v>0</v>
      </c>
      <c r="P17126" t="s">
        <v>0</v>
      </c>
      <c r="Q17126" t="s">
        <v>0</v>
      </c>
      <c r="R17126" t="s">
        <v>0</v>
      </c>
      <c r="S17126" t="s">
        <v>877</v>
      </c>
      <c r="T17126" t="s">
        <v>1831</v>
      </c>
      <c r="X17126" s="34" t="str">
        <f t="shared" si="535"/>
        <v>1431752</v>
      </c>
    </row>
    <row r="17127" spans="1:24" x14ac:dyDescent="0.15">
      <c r="A17127" t="s">
        <v>8067</v>
      </c>
      <c r="B17127" t="s">
        <v>935</v>
      </c>
      <c r="C17127" t="s">
        <v>2157</v>
      </c>
      <c r="D17127" t="s">
        <v>5686</v>
      </c>
      <c r="E17127" t="s">
        <v>8068</v>
      </c>
      <c r="F17127" t="s">
        <v>0</v>
      </c>
      <c r="G17127" t="s">
        <v>8069</v>
      </c>
      <c r="H17127" t="s">
        <v>0</v>
      </c>
      <c r="I17127" t="s">
        <v>7077</v>
      </c>
      <c r="J17127" t="s">
        <v>7078</v>
      </c>
      <c r="K17127" s="34" t="str">
        <f t="shared" si="534"/>
        <v>1431752歯外在ベⅡ１注</v>
      </c>
      <c r="L17127" t="s">
        <v>62</v>
      </c>
      <c r="M17127" t="s">
        <v>1940</v>
      </c>
      <c r="N17127" t="s">
        <v>0</v>
      </c>
      <c r="O17127" t="s">
        <v>0</v>
      </c>
      <c r="P17127" t="s">
        <v>0</v>
      </c>
      <c r="Q17127" t="s">
        <v>0</v>
      </c>
      <c r="R17127" t="s">
        <v>0</v>
      </c>
      <c r="S17127" t="s">
        <v>877</v>
      </c>
      <c r="T17127" t="s">
        <v>1831</v>
      </c>
      <c r="X17127" s="34" t="str">
        <f t="shared" si="535"/>
        <v>1431752</v>
      </c>
    </row>
    <row r="17128" spans="1:24" x14ac:dyDescent="0.15">
      <c r="A17128" t="s">
        <v>8067</v>
      </c>
      <c r="B17128" t="s">
        <v>935</v>
      </c>
      <c r="C17128" t="s">
        <v>2157</v>
      </c>
      <c r="D17128" t="s">
        <v>5686</v>
      </c>
      <c r="E17128" t="s">
        <v>8068</v>
      </c>
      <c r="F17128" t="s">
        <v>0</v>
      </c>
      <c r="G17128" t="s">
        <v>8069</v>
      </c>
      <c r="H17128" t="s">
        <v>0</v>
      </c>
      <c r="I17128" t="s">
        <v>1988</v>
      </c>
      <c r="J17128" t="s">
        <v>1989</v>
      </c>
      <c r="K17128" s="34" t="str">
        <f t="shared" si="534"/>
        <v>1431752歯技ベ</v>
      </c>
      <c r="L17128" t="s">
        <v>1045</v>
      </c>
      <c r="M17128" t="s">
        <v>1940</v>
      </c>
      <c r="N17128" t="s">
        <v>0</v>
      </c>
      <c r="O17128" t="s">
        <v>0</v>
      </c>
      <c r="P17128" t="s">
        <v>0</v>
      </c>
      <c r="Q17128" t="s">
        <v>0</v>
      </c>
      <c r="R17128" t="s">
        <v>0</v>
      </c>
      <c r="S17128" t="s">
        <v>877</v>
      </c>
      <c r="T17128" t="s">
        <v>1831</v>
      </c>
      <c r="X17128" s="34" t="str">
        <f t="shared" si="535"/>
        <v>1431752</v>
      </c>
    </row>
    <row r="17129" spans="1:24" x14ac:dyDescent="0.15">
      <c r="A17129" t="s">
        <v>8071</v>
      </c>
      <c r="B17129" t="s">
        <v>935</v>
      </c>
      <c r="C17129" t="s">
        <v>2157</v>
      </c>
      <c r="D17129" t="s">
        <v>5686</v>
      </c>
      <c r="E17129" t="s">
        <v>8072</v>
      </c>
      <c r="F17129" t="s">
        <v>0</v>
      </c>
      <c r="G17129" t="s">
        <v>8073</v>
      </c>
      <c r="H17129" t="s">
        <v>0</v>
      </c>
      <c r="I17129" t="s">
        <v>2032</v>
      </c>
      <c r="J17129" t="s">
        <v>2033</v>
      </c>
      <c r="K17129" s="34" t="str">
        <f t="shared" si="534"/>
        <v>1431760歯医ＤＸ２</v>
      </c>
      <c r="L17129" t="s">
        <v>44</v>
      </c>
      <c r="M17129" t="s">
        <v>1940</v>
      </c>
      <c r="N17129" t="s">
        <v>0</v>
      </c>
      <c r="O17129" t="s">
        <v>0</v>
      </c>
      <c r="P17129" t="s">
        <v>0</v>
      </c>
      <c r="Q17129" t="s">
        <v>0</v>
      </c>
      <c r="R17129" t="s">
        <v>0</v>
      </c>
      <c r="S17129" t="s">
        <v>877</v>
      </c>
      <c r="T17129" t="s">
        <v>1831</v>
      </c>
      <c r="X17129" s="34" t="str">
        <f t="shared" si="535"/>
        <v>1431760</v>
      </c>
    </row>
    <row r="17130" spans="1:24" x14ac:dyDescent="0.15">
      <c r="A17130" t="s">
        <v>8071</v>
      </c>
      <c r="B17130" t="s">
        <v>935</v>
      </c>
      <c r="C17130" t="s">
        <v>2157</v>
      </c>
      <c r="D17130" t="s">
        <v>5686</v>
      </c>
      <c r="E17130" t="s">
        <v>8072</v>
      </c>
      <c r="F17130" t="s">
        <v>0</v>
      </c>
      <c r="G17130" t="s">
        <v>8073</v>
      </c>
      <c r="H17130" t="s">
        <v>0</v>
      </c>
      <c r="I17130" t="s">
        <v>25</v>
      </c>
      <c r="J17130" t="s">
        <v>26</v>
      </c>
      <c r="K17130" s="34" t="str">
        <f t="shared" si="534"/>
        <v>1431760歯初診</v>
      </c>
      <c r="L17130" t="s">
        <v>7858</v>
      </c>
      <c r="M17130" t="s">
        <v>78</v>
      </c>
      <c r="N17130" t="s">
        <v>0</v>
      </c>
      <c r="O17130" t="s">
        <v>0</v>
      </c>
      <c r="P17130" t="s">
        <v>0</v>
      </c>
      <c r="Q17130" t="s">
        <v>0</v>
      </c>
      <c r="R17130" t="s">
        <v>0</v>
      </c>
      <c r="S17130" t="s">
        <v>877</v>
      </c>
      <c r="T17130" t="s">
        <v>1831</v>
      </c>
      <c r="X17130" s="34" t="str">
        <f t="shared" si="535"/>
        <v>1431760</v>
      </c>
    </row>
    <row r="17131" spans="1:24" x14ac:dyDescent="0.15">
      <c r="A17131" t="s">
        <v>8071</v>
      </c>
      <c r="B17131" t="s">
        <v>935</v>
      </c>
      <c r="C17131" t="s">
        <v>2157</v>
      </c>
      <c r="D17131" t="s">
        <v>5686</v>
      </c>
      <c r="E17131" t="s">
        <v>8072</v>
      </c>
      <c r="F17131" t="s">
        <v>0</v>
      </c>
      <c r="G17131" t="s">
        <v>8073</v>
      </c>
      <c r="H17131" t="s">
        <v>0</v>
      </c>
      <c r="I17131" t="s">
        <v>29</v>
      </c>
      <c r="J17131" t="s">
        <v>30</v>
      </c>
      <c r="K17131" s="34" t="str">
        <f t="shared" si="534"/>
        <v>1431760外安全１</v>
      </c>
      <c r="L17131" t="s">
        <v>1232</v>
      </c>
      <c r="M17131" t="s">
        <v>1585</v>
      </c>
      <c r="N17131" t="s">
        <v>0</v>
      </c>
      <c r="O17131" t="s">
        <v>0</v>
      </c>
      <c r="P17131" t="s">
        <v>0</v>
      </c>
      <c r="Q17131" t="s">
        <v>0</v>
      </c>
      <c r="R17131" t="s">
        <v>0</v>
      </c>
      <c r="S17131" t="s">
        <v>877</v>
      </c>
      <c r="T17131" t="s">
        <v>1831</v>
      </c>
      <c r="X17131" s="34" t="str">
        <f t="shared" si="535"/>
        <v>1431760</v>
      </c>
    </row>
    <row r="17132" spans="1:24" x14ac:dyDescent="0.15">
      <c r="A17132" t="s">
        <v>8071</v>
      </c>
      <c r="B17132" t="s">
        <v>935</v>
      </c>
      <c r="C17132" t="s">
        <v>2157</v>
      </c>
      <c r="D17132" t="s">
        <v>5686</v>
      </c>
      <c r="E17132" t="s">
        <v>8072</v>
      </c>
      <c r="F17132" t="s">
        <v>0</v>
      </c>
      <c r="G17132" t="s">
        <v>8073</v>
      </c>
      <c r="H17132" t="s">
        <v>0</v>
      </c>
      <c r="I17132" t="s">
        <v>31</v>
      </c>
      <c r="J17132" t="s">
        <v>32</v>
      </c>
      <c r="K17132" s="34" t="str">
        <f t="shared" si="534"/>
        <v>1431760外感染１</v>
      </c>
      <c r="L17132" t="s">
        <v>1232</v>
      </c>
      <c r="M17132" t="s">
        <v>1585</v>
      </c>
      <c r="N17132" t="s">
        <v>0</v>
      </c>
      <c r="O17132" t="s">
        <v>0</v>
      </c>
      <c r="P17132" t="s">
        <v>0</v>
      </c>
      <c r="Q17132" t="s">
        <v>0</v>
      </c>
      <c r="R17132" t="s">
        <v>0</v>
      </c>
      <c r="S17132" t="s">
        <v>877</v>
      </c>
      <c r="T17132" t="s">
        <v>1831</v>
      </c>
      <c r="X17132" s="34" t="str">
        <f t="shared" si="535"/>
        <v>1431760</v>
      </c>
    </row>
    <row r="17133" spans="1:24" x14ac:dyDescent="0.15">
      <c r="A17133" t="s">
        <v>8071</v>
      </c>
      <c r="B17133" t="s">
        <v>935</v>
      </c>
      <c r="C17133" t="s">
        <v>2157</v>
      </c>
      <c r="D17133" t="s">
        <v>5686</v>
      </c>
      <c r="E17133" t="s">
        <v>8072</v>
      </c>
      <c r="F17133" t="s">
        <v>0</v>
      </c>
      <c r="G17133" t="s">
        <v>8073</v>
      </c>
      <c r="H17133" t="s">
        <v>0</v>
      </c>
      <c r="I17133" t="s">
        <v>150</v>
      </c>
      <c r="J17133" t="s">
        <v>151</v>
      </c>
      <c r="K17133" s="34" t="str">
        <f t="shared" si="534"/>
        <v>1431760医管</v>
      </c>
      <c r="L17133" t="s">
        <v>992</v>
      </c>
      <c r="M17133" t="s">
        <v>1983</v>
      </c>
      <c r="N17133" t="s">
        <v>0</v>
      </c>
      <c r="O17133" t="s">
        <v>0</v>
      </c>
      <c r="P17133" t="s">
        <v>0</v>
      </c>
      <c r="Q17133" t="s">
        <v>0</v>
      </c>
      <c r="R17133" t="s">
        <v>0</v>
      </c>
      <c r="S17133" t="s">
        <v>877</v>
      </c>
      <c r="T17133" t="s">
        <v>1831</v>
      </c>
      <c r="X17133" s="34" t="str">
        <f t="shared" si="535"/>
        <v>1431760</v>
      </c>
    </row>
    <row r="17134" spans="1:24" x14ac:dyDescent="0.15">
      <c r="A17134" t="s">
        <v>8071</v>
      </c>
      <c r="B17134" t="s">
        <v>935</v>
      </c>
      <c r="C17134" t="s">
        <v>2157</v>
      </c>
      <c r="D17134" t="s">
        <v>5686</v>
      </c>
      <c r="E17134" t="s">
        <v>8072</v>
      </c>
      <c r="F17134" t="s">
        <v>0</v>
      </c>
      <c r="G17134" t="s">
        <v>8073</v>
      </c>
      <c r="H17134" t="s">
        <v>0</v>
      </c>
      <c r="I17134" t="s">
        <v>2026</v>
      </c>
      <c r="J17134" t="s">
        <v>1901</v>
      </c>
      <c r="K17134" s="34" t="str">
        <f t="shared" si="534"/>
        <v>1431760口管強</v>
      </c>
      <c r="L17134" t="s">
        <v>1099</v>
      </c>
      <c r="M17134" t="s">
        <v>1983</v>
      </c>
      <c r="N17134" t="s">
        <v>0</v>
      </c>
      <c r="O17134" t="s">
        <v>0</v>
      </c>
      <c r="P17134" t="s">
        <v>0</v>
      </c>
      <c r="Q17134" t="s">
        <v>0</v>
      </c>
      <c r="R17134" t="s">
        <v>0</v>
      </c>
      <c r="S17134" t="s">
        <v>877</v>
      </c>
      <c r="T17134" t="s">
        <v>1831</v>
      </c>
      <c r="X17134" s="34" t="str">
        <f t="shared" si="535"/>
        <v>1431760</v>
      </c>
    </row>
    <row r="17135" spans="1:24" x14ac:dyDescent="0.15">
      <c r="A17135" t="s">
        <v>8071</v>
      </c>
      <c r="B17135" t="s">
        <v>935</v>
      </c>
      <c r="C17135" t="s">
        <v>2157</v>
      </c>
      <c r="D17135" t="s">
        <v>5686</v>
      </c>
      <c r="E17135" t="s">
        <v>8072</v>
      </c>
      <c r="F17135" t="s">
        <v>0</v>
      </c>
      <c r="G17135" t="s">
        <v>8073</v>
      </c>
      <c r="H17135" t="s">
        <v>0</v>
      </c>
      <c r="I17135" t="s">
        <v>2034</v>
      </c>
      <c r="J17135" t="s">
        <v>2035</v>
      </c>
      <c r="K17135" s="34" t="str">
        <f t="shared" si="534"/>
        <v>1431760口実地</v>
      </c>
      <c r="L17135" t="s">
        <v>128</v>
      </c>
      <c r="M17135" t="s">
        <v>1940</v>
      </c>
      <c r="N17135" t="s">
        <v>0</v>
      </c>
      <c r="O17135" t="s">
        <v>0</v>
      </c>
      <c r="P17135" t="s">
        <v>0</v>
      </c>
      <c r="Q17135" t="s">
        <v>0</v>
      </c>
      <c r="R17135" t="s">
        <v>0</v>
      </c>
      <c r="S17135" t="s">
        <v>877</v>
      </c>
      <c r="T17135" t="s">
        <v>1831</v>
      </c>
      <c r="X17135" s="34" t="str">
        <f t="shared" si="535"/>
        <v>1431760</v>
      </c>
    </row>
    <row r="17136" spans="1:24" x14ac:dyDescent="0.15">
      <c r="A17136" t="s">
        <v>8071</v>
      </c>
      <c r="B17136" t="s">
        <v>935</v>
      </c>
      <c r="C17136" t="s">
        <v>2157</v>
      </c>
      <c r="D17136" t="s">
        <v>5686</v>
      </c>
      <c r="E17136" t="s">
        <v>8072</v>
      </c>
      <c r="F17136" t="s">
        <v>0</v>
      </c>
      <c r="G17136" t="s">
        <v>8073</v>
      </c>
      <c r="H17136" t="s">
        <v>0</v>
      </c>
      <c r="I17136" t="s">
        <v>1987</v>
      </c>
      <c r="J17136" t="s">
        <v>1009</v>
      </c>
      <c r="K17136" s="34" t="str">
        <f t="shared" si="534"/>
        <v>1431760歯訪診</v>
      </c>
      <c r="L17136" t="s">
        <v>2810</v>
      </c>
      <c r="M17136" t="s">
        <v>8074</v>
      </c>
      <c r="N17136" t="s">
        <v>0</v>
      </c>
      <c r="O17136" t="s">
        <v>0</v>
      </c>
      <c r="P17136" t="s">
        <v>0</v>
      </c>
      <c r="Q17136" t="s">
        <v>0</v>
      </c>
      <c r="R17136" t="s">
        <v>0</v>
      </c>
      <c r="S17136" t="s">
        <v>877</v>
      </c>
      <c r="T17136" t="s">
        <v>1831</v>
      </c>
      <c r="X17136" s="34" t="str">
        <f t="shared" si="535"/>
        <v>1431760</v>
      </c>
    </row>
    <row r="17137" spans="1:24" x14ac:dyDescent="0.15">
      <c r="A17137" t="s">
        <v>8071</v>
      </c>
      <c r="B17137" t="s">
        <v>935</v>
      </c>
      <c r="C17137" t="s">
        <v>2157</v>
      </c>
      <c r="D17137" t="s">
        <v>5686</v>
      </c>
      <c r="E17137" t="s">
        <v>8072</v>
      </c>
      <c r="F17137" t="s">
        <v>0</v>
      </c>
      <c r="G17137" t="s">
        <v>8073</v>
      </c>
      <c r="H17137" t="s">
        <v>0</v>
      </c>
      <c r="I17137" t="s">
        <v>2068</v>
      </c>
      <c r="J17137" t="s">
        <v>603</v>
      </c>
      <c r="K17137" s="34" t="str">
        <f t="shared" si="534"/>
        <v>1431760歯技連１</v>
      </c>
      <c r="L17137" t="s">
        <v>40</v>
      </c>
      <c r="M17137" t="s">
        <v>23</v>
      </c>
      <c r="N17137" t="s">
        <v>0</v>
      </c>
      <c r="O17137" t="s">
        <v>0</v>
      </c>
      <c r="P17137" t="s">
        <v>0</v>
      </c>
      <c r="Q17137" t="s">
        <v>0</v>
      </c>
      <c r="R17137" t="s">
        <v>0</v>
      </c>
      <c r="S17137" t="s">
        <v>877</v>
      </c>
      <c r="T17137" t="s">
        <v>1831</v>
      </c>
      <c r="X17137" s="34" t="str">
        <f t="shared" si="535"/>
        <v>1431760</v>
      </c>
    </row>
    <row r="17138" spans="1:24" x14ac:dyDescent="0.15">
      <c r="A17138" t="s">
        <v>8071</v>
      </c>
      <c r="B17138" t="s">
        <v>935</v>
      </c>
      <c r="C17138" t="s">
        <v>2157</v>
      </c>
      <c r="D17138" t="s">
        <v>5686</v>
      </c>
      <c r="E17138" t="s">
        <v>8072</v>
      </c>
      <c r="F17138" t="s">
        <v>0</v>
      </c>
      <c r="G17138" t="s">
        <v>8073</v>
      </c>
      <c r="H17138" t="s">
        <v>0</v>
      </c>
      <c r="I17138" t="s">
        <v>1320</v>
      </c>
      <c r="J17138" t="s">
        <v>1321</v>
      </c>
      <c r="K17138" s="34" t="str">
        <f t="shared" si="534"/>
        <v>1431760歯技連２</v>
      </c>
      <c r="L17138" t="s">
        <v>190</v>
      </c>
      <c r="M17138" t="s">
        <v>2027</v>
      </c>
      <c r="N17138" t="s">
        <v>0</v>
      </c>
      <c r="O17138" t="s">
        <v>0</v>
      </c>
      <c r="P17138" t="s">
        <v>0</v>
      </c>
      <c r="Q17138" t="s">
        <v>0</v>
      </c>
      <c r="R17138" t="s">
        <v>0</v>
      </c>
      <c r="S17138" t="s">
        <v>877</v>
      </c>
      <c r="T17138" t="s">
        <v>1831</v>
      </c>
      <c r="X17138" s="34" t="str">
        <f t="shared" si="535"/>
        <v>1431760</v>
      </c>
    </row>
    <row r="17139" spans="1:24" x14ac:dyDescent="0.15">
      <c r="A17139" t="s">
        <v>8071</v>
      </c>
      <c r="B17139" t="s">
        <v>935</v>
      </c>
      <c r="C17139" t="s">
        <v>2157</v>
      </c>
      <c r="D17139" t="s">
        <v>5686</v>
      </c>
      <c r="E17139" t="s">
        <v>8072</v>
      </c>
      <c r="F17139" t="s">
        <v>0</v>
      </c>
      <c r="G17139" t="s">
        <v>8073</v>
      </c>
      <c r="H17139" t="s">
        <v>0</v>
      </c>
      <c r="I17139" t="s">
        <v>3321</v>
      </c>
      <c r="J17139" t="s">
        <v>3322</v>
      </c>
      <c r="K17139" s="34" t="str">
        <f t="shared" si="534"/>
        <v>1431760光印象</v>
      </c>
      <c r="L17139" t="s">
        <v>59</v>
      </c>
      <c r="M17139" t="s">
        <v>23</v>
      </c>
      <c r="N17139" t="s">
        <v>0</v>
      </c>
      <c r="O17139" t="s">
        <v>0</v>
      </c>
      <c r="P17139" t="s">
        <v>0</v>
      </c>
      <c r="Q17139" t="s">
        <v>0</v>
      </c>
      <c r="R17139" t="s">
        <v>0</v>
      </c>
      <c r="S17139" t="s">
        <v>877</v>
      </c>
      <c r="T17139" t="s">
        <v>1831</v>
      </c>
      <c r="X17139" s="34" t="str">
        <f t="shared" si="535"/>
        <v>1431760</v>
      </c>
    </row>
    <row r="17140" spans="1:24" x14ac:dyDescent="0.15">
      <c r="A17140" t="s">
        <v>8071</v>
      </c>
      <c r="B17140" t="s">
        <v>935</v>
      </c>
      <c r="C17140" t="s">
        <v>2157</v>
      </c>
      <c r="D17140" t="s">
        <v>5686</v>
      </c>
      <c r="E17140" t="s">
        <v>8072</v>
      </c>
      <c r="F17140" t="s">
        <v>0</v>
      </c>
      <c r="G17140" t="s">
        <v>8073</v>
      </c>
      <c r="H17140" t="s">
        <v>0</v>
      </c>
      <c r="I17140" t="s">
        <v>226</v>
      </c>
      <c r="J17140" t="s">
        <v>227</v>
      </c>
      <c r="K17140" s="34" t="str">
        <f t="shared" si="534"/>
        <v>1431760歯ＣＡＤ</v>
      </c>
      <c r="L17140" t="s">
        <v>4569</v>
      </c>
      <c r="M17140" t="s">
        <v>8074</v>
      </c>
      <c r="N17140" t="s">
        <v>0</v>
      </c>
      <c r="O17140" t="s">
        <v>0</v>
      </c>
      <c r="P17140" t="s">
        <v>0</v>
      </c>
      <c r="Q17140" t="s">
        <v>0</v>
      </c>
      <c r="R17140" t="s">
        <v>0</v>
      </c>
      <c r="S17140" t="s">
        <v>877</v>
      </c>
      <c r="T17140" t="s">
        <v>1831</v>
      </c>
      <c r="X17140" s="34" t="str">
        <f t="shared" si="535"/>
        <v>1431760</v>
      </c>
    </row>
    <row r="17141" spans="1:24" x14ac:dyDescent="0.15">
      <c r="A17141" t="s">
        <v>8071</v>
      </c>
      <c r="B17141" t="s">
        <v>935</v>
      </c>
      <c r="C17141" t="s">
        <v>2157</v>
      </c>
      <c r="D17141" t="s">
        <v>5686</v>
      </c>
      <c r="E17141" t="s">
        <v>8072</v>
      </c>
      <c r="F17141" t="s">
        <v>0</v>
      </c>
      <c r="G17141" t="s">
        <v>8073</v>
      </c>
      <c r="H17141" t="s">
        <v>0</v>
      </c>
      <c r="I17141" t="s">
        <v>268</v>
      </c>
      <c r="J17141" t="s">
        <v>269</v>
      </c>
      <c r="K17141" s="34" t="str">
        <f t="shared" si="534"/>
        <v>1431760補管</v>
      </c>
      <c r="L17141" t="s">
        <v>8075</v>
      </c>
      <c r="M17141" t="s">
        <v>8074</v>
      </c>
      <c r="N17141" t="s">
        <v>0</v>
      </c>
      <c r="O17141" t="s">
        <v>0</v>
      </c>
      <c r="P17141" t="s">
        <v>0</v>
      </c>
      <c r="Q17141" t="s">
        <v>0</v>
      </c>
      <c r="R17141" t="s">
        <v>0</v>
      </c>
      <c r="S17141" t="s">
        <v>877</v>
      </c>
      <c r="T17141" t="s">
        <v>1831</v>
      </c>
      <c r="X17141" s="34" t="str">
        <f t="shared" si="535"/>
        <v>1431760</v>
      </c>
    </row>
    <row r="17142" spans="1:24" x14ac:dyDescent="0.15">
      <c r="A17142" t="s">
        <v>8071</v>
      </c>
      <c r="B17142" t="s">
        <v>935</v>
      </c>
      <c r="C17142" t="s">
        <v>2157</v>
      </c>
      <c r="D17142" t="s">
        <v>5686</v>
      </c>
      <c r="E17142" t="s">
        <v>8072</v>
      </c>
      <c r="F17142" t="s">
        <v>0</v>
      </c>
      <c r="G17142" t="s">
        <v>8073</v>
      </c>
      <c r="H17142" t="s">
        <v>0</v>
      </c>
      <c r="I17142" t="s">
        <v>2017</v>
      </c>
      <c r="J17142" t="s">
        <v>2018</v>
      </c>
      <c r="K17142" s="34" t="str">
        <f t="shared" si="534"/>
        <v>1431760歯外在ベⅠ注</v>
      </c>
      <c r="L17142" t="s">
        <v>850</v>
      </c>
      <c r="M17142" t="s">
        <v>1940</v>
      </c>
      <c r="N17142" t="s">
        <v>0</v>
      </c>
      <c r="O17142" t="s">
        <v>0</v>
      </c>
      <c r="P17142" t="s">
        <v>0</v>
      </c>
      <c r="Q17142" t="s">
        <v>0</v>
      </c>
      <c r="R17142" t="s">
        <v>0</v>
      </c>
      <c r="S17142" t="s">
        <v>877</v>
      </c>
      <c r="T17142" t="s">
        <v>1831</v>
      </c>
      <c r="X17142" s="34" t="str">
        <f t="shared" si="535"/>
        <v>1431760</v>
      </c>
    </row>
    <row r="17143" spans="1:24" x14ac:dyDescent="0.15">
      <c r="A17143" t="s">
        <v>8071</v>
      </c>
      <c r="B17143" t="s">
        <v>935</v>
      </c>
      <c r="C17143" t="s">
        <v>2157</v>
      </c>
      <c r="D17143" t="s">
        <v>5686</v>
      </c>
      <c r="E17143" t="s">
        <v>8072</v>
      </c>
      <c r="F17143" t="s">
        <v>0</v>
      </c>
      <c r="G17143" t="s">
        <v>8073</v>
      </c>
      <c r="H17143" t="s">
        <v>0</v>
      </c>
      <c r="I17143" t="s">
        <v>1988</v>
      </c>
      <c r="J17143" t="s">
        <v>1989</v>
      </c>
      <c r="K17143" s="34" t="str">
        <f t="shared" si="534"/>
        <v>1431760歯技ベ</v>
      </c>
      <c r="L17143" t="s">
        <v>1037</v>
      </c>
      <c r="M17143" t="s">
        <v>1940</v>
      </c>
      <c r="N17143" t="s">
        <v>0</v>
      </c>
      <c r="O17143" t="s">
        <v>0</v>
      </c>
      <c r="P17143" t="s">
        <v>0</v>
      </c>
      <c r="Q17143" t="s">
        <v>0</v>
      </c>
      <c r="R17143" t="s">
        <v>0</v>
      </c>
      <c r="S17143" t="s">
        <v>877</v>
      </c>
      <c r="T17143" t="s">
        <v>1831</v>
      </c>
      <c r="X17143" s="34" t="str">
        <f t="shared" si="535"/>
        <v>1431760</v>
      </c>
    </row>
    <row r="17144" spans="1:24" x14ac:dyDescent="0.15">
      <c r="A17144" t="s">
        <v>8076</v>
      </c>
      <c r="B17144" t="s">
        <v>935</v>
      </c>
      <c r="C17144" t="s">
        <v>2157</v>
      </c>
      <c r="D17144" t="s">
        <v>5686</v>
      </c>
      <c r="E17144" t="s">
        <v>8077</v>
      </c>
      <c r="F17144" t="s">
        <v>0</v>
      </c>
      <c r="G17144" t="s">
        <v>8078</v>
      </c>
      <c r="H17144" t="s">
        <v>0</v>
      </c>
      <c r="I17144" t="s">
        <v>2066</v>
      </c>
      <c r="J17144" t="s">
        <v>2067</v>
      </c>
      <c r="K17144" s="34" t="str">
        <f t="shared" si="534"/>
        <v>1431786歯医ＤＸ１</v>
      </c>
      <c r="L17144" t="s">
        <v>154</v>
      </c>
      <c r="M17144" t="s">
        <v>1940</v>
      </c>
      <c r="N17144" t="s">
        <v>0</v>
      </c>
      <c r="O17144" t="s">
        <v>0</v>
      </c>
      <c r="P17144" t="s">
        <v>0</v>
      </c>
      <c r="Q17144" t="s">
        <v>0</v>
      </c>
      <c r="R17144" t="s">
        <v>0</v>
      </c>
      <c r="S17144" t="s">
        <v>877</v>
      </c>
      <c r="T17144" t="s">
        <v>1831</v>
      </c>
      <c r="X17144" s="34" t="str">
        <f t="shared" si="535"/>
        <v>1431786</v>
      </c>
    </row>
    <row r="17145" spans="1:24" x14ac:dyDescent="0.15">
      <c r="A17145" t="s">
        <v>8076</v>
      </c>
      <c r="B17145" t="s">
        <v>935</v>
      </c>
      <c r="C17145" t="s">
        <v>2157</v>
      </c>
      <c r="D17145" t="s">
        <v>5686</v>
      </c>
      <c r="E17145" t="s">
        <v>8077</v>
      </c>
      <c r="F17145" t="s">
        <v>0</v>
      </c>
      <c r="G17145" t="s">
        <v>8078</v>
      </c>
      <c r="H17145" t="s">
        <v>0</v>
      </c>
      <c r="I17145" t="s">
        <v>25</v>
      </c>
      <c r="J17145" t="s">
        <v>26</v>
      </c>
      <c r="K17145" s="34" t="str">
        <f t="shared" si="534"/>
        <v>1431786歯初診</v>
      </c>
      <c r="L17145" t="s">
        <v>6668</v>
      </c>
      <c r="M17145" t="s">
        <v>368</v>
      </c>
      <c r="N17145" t="s">
        <v>0</v>
      </c>
      <c r="O17145" t="s">
        <v>0</v>
      </c>
      <c r="P17145" t="s">
        <v>0</v>
      </c>
      <c r="Q17145" t="s">
        <v>0</v>
      </c>
      <c r="R17145" t="s">
        <v>0</v>
      </c>
      <c r="S17145" t="s">
        <v>877</v>
      </c>
      <c r="T17145" t="s">
        <v>1831</v>
      </c>
      <c r="X17145" s="34" t="str">
        <f t="shared" si="535"/>
        <v>1431786</v>
      </c>
    </row>
    <row r="17146" spans="1:24" x14ac:dyDescent="0.15">
      <c r="A17146" t="s">
        <v>8076</v>
      </c>
      <c r="B17146" t="s">
        <v>935</v>
      </c>
      <c r="C17146" t="s">
        <v>2157</v>
      </c>
      <c r="D17146" t="s">
        <v>5686</v>
      </c>
      <c r="E17146" t="s">
        <v>8077</v>
      </c>
      <c r="F17146" t="s">
        <v>0</v>
      </c>
      <c r="G17146" t="s">
        <v>8078</v>
      </c>
      <c r="H17146" t="s">
        <v>0</v>
      </c>
      <c r="I17146" t="s">
        <v>29</v>
      </c>
      <c r="J17146" t="s">
        <v>30</v>
      </c>
      <c r="K17146" s="34" t="str">
        <f t="shared" si="534"/>
        <v>1431786外安全１</v>
      </c>
      <c r="L17146" t="s">
        <v>1084</v>
      </c>
      <c r="M17146" t="s">
        <v>23</v>
      </c>
      <c r="N17146" t="s">
        <v>0</v>
      </c>
      <c r="O17146" t="s">
        <v>0</v>
      </c>
      <c r="P17146" t="s">
        <v>0</v>
      </c>
      <c r="Q17146" t="s">
        <v>0</v>
      </c>
      <c r="R17146" t="s">
        <v>0</v>
      </c>
      <c r="S17146" t="s">
        <v>877</v>
      </c>
      <c r="T17146" t="s">
        <v>1831</v>
      </c>
      <c r="X17146" s="34" t="str">
        <f t="shared" si="535"/>
        <v>1431786</v>
      </c>
    </row>
    <row r="17147" spans="1:24" x14ac:dyDescent="0.15">
      <c r="A17147" t="s">
        <v>8076</v>
      </c>
      <c r="B17147" t="s">
        <v>935</v>
      </c>
      <c r="C17147" t="s">
        <v>2157</v>
      </c>
      <c r="D17147" t="s">
        <v>5686</v>
      </c>
      <c r="E17147" t="s">
        <v>8077</v>
      </c>
      <c r="F17147" t="s">
        <v>0</v>
      </c>
      <c r="G17147" t="s">
        <v>8078</v>
      </c>
      <c r="H17147" t="s">
        <v>0</v>
      </c>
      <c r="I17147" t="s">
        <v>31</v>
      </c>
      <c r="J17147" t="s">
        <v>32</v>
      </c>
      <c r="K17147" s="34" t="str">
        <f t="shared" si="534"/>
        <v>1431786外感染１</v>
      </c>
      <c r="L17147" t="s">
        <v>1118</v>
      </c>
      <c r="M17147" t="s">
        <v>23</v>
      </c>
      <c r="N17147" t="s">
        <v>0</v>
      </c>
      <c r="O17147" t="s">
        <v>0</v>
      </c>
      <c r="P17147" t="s">
        <v>0</v>
      </c>
      <c r="Q17147" t="s">
        <v>0</v>
      </c>
      <c r="R17147" t="s">
        <v>0</v>
      </c>
      <c r="S17147" t="s">
        <v>877</v>
      </c>
      <c r="T17147" t="s">
        <v>1831</v>
      </c>
      <c r="X17147" s="34" t="str">
        <f t="shared" si="535"/>
        <v>1431786</v>
      </c>
    </row>
    <row r="17148" spans="1:24" x14ac:dyDescent="0.15">
      <c r="A17148" t="s">
        <v>8076</v>
      </c>
      <c r="B17148" t="s">
        <v>935</v>
      </c>
      <c r="C17148" t="s">
        <v>2157</v>
      </c>
      <c r="D17148" t="s">
        <v>5686</v>
      </c>
      <c r="E17148" t="s">
        <v>8077</v>
      </c>
      <c r="F17148" t="s">
        <v>0</v>
      </c>
      <c r="G17148" t="s">
        <v>8078</v>
      </c>
      <c r="H17148" t="s">
        <v>0</v>
      </c>
      <c r="I17148" t="s">
        <v>150</v>
      </c>
      <c r="J17148" t="s">
        <v>151</v>
      </c>
      <c r="K17148" s="34" t="str">
        <f t="shared" si="534"/>
        <v>1431786医管</v>
      </c>
      <c r="L17148" t="s">
        <v>741</v>
      </c>
      <c r="M17148" t="s">
        <v>23</v>
      </c>
      <c r="N17148" t="s">
        <v>0</v>
      </c>
      <c r="O17148" t="s">
        <v>0</v>
      </c>
      <c r="P17148" t="s">
        <v>0</v>
      </c>
      <c r="Q17148" t="s">
        <v>0</v>
      </c>
      <c r="R17148" t="s">
        <v>0</v>
      </c>
      <c r="S17148" t="s">
        <v>877</v>
      </c>
      <c r="T17148" t="s">
        <v>1831</v>
      </c>
      <c r="X17148" s="34" t="str">
        <f t="shared" si="535"/>
        <v>1431786</v>
      </c>
    </row>
    <row r="17149" spans="1:24" x14ac:dyDescent="0.15">
      <c r="A17149" t="s">
        <v>8076</v>
      </c>
      <c r="B17149" t="s">
        <v>935</v>
      </c>
      <c r="C17149" t="s">
        <v>2157</v>
      </c>
      <c r="D17149" t="s">
        <v>5686</v>
      </c>
      <c r="E17149" t="s">
        <v>8077</v>
      </c>
      <c r="F17149" t="s">
        <v>0</v>
      </c>
      <c r="G17149" t="s">
        <v>8078</v>
      </c>
      <c r="H17149" t="s">
        <v>0</v>
      </c>
      <c r="I17149" t="s">
        <v>2026</v>
      </c>
      <c r="J17149" t="s">
        <v>1901</v>
      </c>
      <c r="K17149" s="34" t="str">
        <f t="shared" si="534"/>
        <v>1431786口管強</v>
      </c>
      <c r="L17149" t="s">
        <v>869</v>
      </c>
      <c r="M17149" t="s">
        <v>1944</v>
      </c>
      <c r="N17149" t="s">
        <v>0</v>
      </c>
      <c r="O17149" t="s">
        <v>0</v>
      </c>
      <c r="P17149" t="s">
        <v>0</v>
      </c>
      <c r="Q17149" t="s">
        <v>0</v>
      </c>
      <c r="R17149" t="s">
        <v>0</v>
      </c>
      <c r="S17149" t="s">
        <v>877</v>
      </c>
      <c r="T17149" t="s">
        <v>1831</v>
      </c>
      <c r="X17149" s="34" t="str">
        <f t="shared" si="535"/>
        <v>1431786</v>
      </c>
    </row>
    <row r="17150" spans="1:24" x14ac:dyDescent="0.15">
      <c r="A17150" t="s">
        <v>8076</v>
      </c>
      <c r="B17150" t="s">
        <v>935</v>
      </c>
      <c r="C17150" t="s">
        <v>2157</v>
      </c>
      <c r="D17150" t="s">
        <v>5686</v>
      </c>
      <c r="E17150" t="s">
        <v>8077</v>
      </c>
      <c r="F17150" t="s">
        <v>0</v>
      </c>
      <c r="G17150" t="s">
        <v>8078</v>
      </c>
      <c r="H17150" t="s">
        <v>0</v>
      </c>
      <c r="I17150" t="s">
        <v>2034</v>
      </c>
      <c r="J17150" t="s">
        <v>2035</v>
      </c>
      <c r="K17150" s="34" t="str">
        <f t="shared" si="534"/>
        <v>1431786口実地</v>
      </c>
      <c r="L17150" t="s">
        <v>426</v>
      </c>
      <c r="M17150" t="s">
        <v>1940</v>
      </c>
      <c r="N17150" t="s">
        <v>0</v>
      </c>
      <c r="O17150" t="s">
        <v>0</v>
      </c>
      <c r="P17150" t="s">
        <v>0</v>
      </c>
      <c r="Q17150" t="s">
        <v>0</v>
      </c>
      <c r="R17150" t="s">
        <v>0</v>
      </c>
      <c r="S17150" t="s">
        <v>877</v>
      </c>
      <c r="T17150" t="s">
        <v>1831</v>
      </c>
      <c r="X17150" s="34" t="str">
        <f t="shared" si="535"/>
        <v>1431786</v>
      </c>
    </row>
    <row r="17151" spans="1:24" x14ac:dyDescent="0.15">
      <c r="A17151" t="s">
        <v>8076</v>
      </c>
      <c r="B17151" t="s">
        <v>935</v>
      </c>
      <c r="C17151" t="s">
        <v>2157</v>
      </c>
      <c r="D17151" t="s">
        <v>5686</v>
      </c>
      <c r="E17151" t="s">
        <v>8077</v>
      </c>
      <c r="F17151" t="s">
        <v>0</v>
      </c>
      <c r="G17151" t="s">
        <v>8078</v>
      </c>
      <c r="H17151" t="s">
        <v>0</v>
      </c>
      <c r="I17151" t="s">
        <v>1987</v>
      </c>
      <c r="J17151" t="s">
        <v>1009</v>
      </c>
      <c r="K17151" s="34" t="str">
        <f t="shared" si="534"/>
        <v>1431786歯訪診</v>
      </c>
      <c r="L17151" t="s">
        <v>3249</v>
      </c>
      <c r="M17151" t="s">
        <v>368</v>
      </c>
      <c r="N17151" t="s">
        <v>0</v>
      </c>
      <c r="O17151" t="s">
        <v>0</v>
      </c>
      <c r="P17151" t="s">
        <v>0</v>
      </c>
      <c r="Q17151" t="s">
        <v>0</v>
      </c>
      <c r="R17151" t="s">
        <v>0</v>
      </c>
      <c r="S17151" t="s">
        <v>877</v>
      </c>
      <c r="T17151" t="s">
        <v>1831</v>
      </c>
      <c r="X17151" s="34" t="str">
        <f t="shared" si="535"/>
        <v>1431786</v>
      </c>
    </row>
    <row r="17152" spans="1:24" x14ac:dyDescent="0.15">
      <c r="A17152" t="s">
        <v>8076</v>
      </c>
      <c r="B17152" t="s">
        <v>935</v>
      </c>
      <c r="C17152" t="s">
        <v>2157</v>
      </c>
      <c r="D17152" t="s">
        <v>5686</v>
      </c>
      <c r="E17152" t="s">
        <v>8077</v>
      </c>
      <c r="F17152" t="s">
        <v>0</v>
      </c>
      <c r="G17152" t="s">
        <v>8078</v>
      </c>
      <c r="H17152" t="s">
        <v>0</v>
      </c>
      <c r="I17152" t="s">
        <v>659</v>
      </c>
      <c r="J17152" t="s">
        <v>660</v>
      </c>
      <c r="K17152" s="34" t="str">
        <f t="shared" si="534"/>
        <v>1431786口腔粘膜</v>
      </c>
      <c r="L17152" t="s">
        <v>1068</v>
      </c>
      <c r="M17152" t="s">
        <v>1944</v>
      </c>
      <c r="N17152" t="s">
        <v>0</v>
      </c>
      <c r="O17152" t="s">
        <v>0</v>
      </c>
      <c r="P17152" t="s">
        <v>0</v>
      </c>
      <c r="Q17152" t="s">
        <v>0</v>
      </c>
      <c r="R17152" t="s">
        <v>0</v>
      </c>
      <c r="S17152" t="s">
        <v>877</v>
      </c>
      <c r="T17152" t="s">
        <v>1831</v>
      </c>
      <c r="X17152" s="34" t="str">
        <f t="shared" si="535"/>
        <v>1431786</v>
      </c>
    </row>
    <row r="17153" spans="1:24" x14ac:dyDescent="0.15">
      <c r="A17153" t="s">
        <v>8076</v>
      </c>
      <c r="B17153" t="s">
        <v>935</v>
      </c>
      <c r="C17153" t="s">
        <v>2157</v>
      </c>
      <c r="D17153" t="s">
        <v>5686</v>
      </c>
      <c r="E17153" t="s">
        <v>8077</v>
      </c>
      <c r="F17153" t="s">
        <v>0</v>
      </c>
      <c r="G17153" t="s">
        <v>8078</v>
      </c>
      <c r="H17153" t="s">
        <v>0</v>
      </c>
      <c r="I17153" t="s">
        <v>226</v>
      </c>
      <c r="J17153" t="s">
        <v>227</v>
      </c>
      <c r="K17153" s="34" t="str">
        <f t="shared" si="534"/>
        <v>1431786歯ＣＡＤ</v>
      </c>
      <c r="L17153" t="s">
        <v>4258</v>
      </c>
      <c r="M17153" t="s">
        <v>368</v>
      </c>
      <c r="N17153" t="s">
        <v>0</v>
      </c>
      <c r="O17153" t="s">
        <v>0</v>
      </c>
      <c r="P17153" t="s">
        <v>0</v>
      </c>
      <c r="Q17153" t="s">
        <v>0</v>
      </c>
      <c r="R17153" t="s">
        <v>0</v>
      </c>
      <c r="S17153" t="s">
        <v>877</v>
      </c>
      <c r="T17153" t="s">
        <v>1831</v>
      </c>
      <c r="X17153" s="34" t="str">
        <f t="shared" si="535"/>
        <v>1431786</v>
      </c>
    </row>
    <row r="17154" spans="1:24" x14ac:dyDescent="0.15">
      <c r="A17154" t="s">
        <v>8076</v>
      </c>
      <c r="B17154" t="s">
        <v>935</v>
      </c>
      <c r="C17154" t="s">
        <v>2157</v>
      </c>
      <c r="D17154" t="s">
        <v>5686</v>
      </c>
      <c r="E17154" t="s">
        <v>8077</v>
      </c>
      <c r="F17154" t="s">
        <v>0</v>
      </c>
      <c r="G17154" t="s">
        <v>8078</v>
      </c>
      <c r="H17154" t="s">
        <v>0</v>
      </c>
      <c r="I17154" t="s">
        <v>268</v>
      </c>
      <c r="J17154" t="s">
        <v>269</v>
      </c>
      <c r="K17154" s="34" t="str">
        <f t="shared" si="534"/>
        <v>1431786補管</v>
      </c>
      <c r="L17154" t="s">
        <v>8079</v>
      </c>
      <c r="M17154" t="s">
        <v>368</v>
      </c>
      <c r="N17154" t="s">
        <v>0</v>
      </c>
      <c r="O17154" t="s">
        <v>0</v>
      </c>
      <c r="P17154" t="s">
        <v>0</v>
      </c>
      <c r="Q17154" t="s">
        <v>0</v>
      </c>
      <c r="R17154" t="s">
        <v>0</v>
      </c>
      <c r="S17154" t="s">
        <v>877</v>
      </c>
      <c r="T17154" t="s">
        <v>1831</v>
      </c>
      <c r="X17154" s="34" t="str">
        <f t="shared" si="535"/>
        <v>1431786</v>
      </c>
    </row>
    <row r="17155" spans="1:24" x14ac:dyDescent="0.15">
      <c r="A17155" t="s">
        <v>8076</v>
      </c>
      <c r="B17155" t="s">
        <v>935</v>
      </c>
      <c r="C17155" t="s">
        <v>2157</v>
      </c>
      <c r="D17155" t="s">
        <v>5686</v>
      </c>
      <c r="E17155" t="s">
        <v>8077</v>
      </c>
      <c r="F17155" t="s">
        <v>0</v>
      </c>
      <c r="G17155" t="s">
        <v>8078</v>
      </c>
      <c r="H17155" t="s">
        <v>0</v>
      </c>
      <c r="I17155" t="s">
        <v>2017</v>
      </c>
      <c r="J17155" t="s">
        <v>2018</v>
      </c>
      <c r="K17155" s="34" t="str">
        <f t="shared" si="534"/>
        <v>1431786歯外在ベⅠ注</v>
      </c>
      <c r="L17155" t="s">
        <v>932</v>
      </c>
      <c r="M17155" t="s">
        <v>1940</v>
      </c>
      <c r="N17155" t="s">
        <v>0</v>
      </c>
      <c r="O17155" t="s">
        <v>0</v>
      </c>
      <c r="P17155" t="s">
        <v>0</v>
      </c>
      <c r="Q17155" t="s">
        <v>0</v>
      </c>
      <c r="R17155" t="s">
        <v>0</v>
      </c>
      <c r="S17155" t="s">
        <v>877</v>
      </c>
      <c r="T17155" t="s">
        <v>1831</v>
      </c>
      <c r="X17155" s="34" t="str">
        <f t="shared" si="535"/>
        <v>1431786</v>
      </c>
    </row>
    <row r="17156" spans="1:24" x14ac:dyDescent="0.15">
      <c r="A17156" t="s">
        <v>8076</v>
      </c>
      <c r="B17156" t="s">
        <v>935</v>
      </c>
      <c r="C17156" t="s">
        <v>2157</v>
      </c>
      <c r="D17156" t="s">
        <v>5686</v>
      </c>
      <c r="E17156" t="s">
        <v>8077</v>
      </c>
      <c r="F17156" t="s">
        <v>0</v>
      </c>
      <c r="G17156" t="s">
        <v>8078</v>
      </c>
      <c r="H17156" t="s">
        <v>0</v>
      </c>
      <c r="I17156" t="s">
        <v>1988</v>
      </c>
      <c r="J17156" t="s">
        <v>1989</v>
      </c>
      <c r="K17156" s="34" t="str">
        <f t="shared" si="534"/>
        <v>1431786歯技ベ</v>
      </c>
      <c r="L17156" t="s">
        <v>661</v>
      </c>
      <c r="M17156" t="s">
        <v>1940</v>
      </c>
      <c r="N17156" t="s">
        <v>0</v>
      </c>
      <c r="O17156" t="s">
        <v>0</v>
      </c>
      <c r="P17156" t="s">
        <v>0</v>
      </c>
      <c r="Q17156" t="s">
        <v>0</v>
      </c>
      <c r="R17156" t="s">
        <v>0</v>
      </c>
      <c r="S17156" t="s">
        <v>877</v>
      </c>
      <c r="T17156" t="s">
        <v>1831</v>
      </c>
      <c r="X17156" s="34" t="str">
        <f t="shared" si="535"/>
        <v>1431786</v>
      </c>
    </row>
    <row r="17157" spans="1:24" x14ac:dyDescent="0.15">
      <c r="A17157" t="s">
        <v>8080</v>
      </c>
      <c r="B17157" t="s">
        <v>935</v>
      </c>
      <c r="C17157" t="s">
        <v>2157</v>
      </c>
      <c r="D17157" t="s">
        <v>5686</v>
      </c>
      <c r="E17157" t="s">
        <v>8081</v>
      </c>
      <c r="F17157" t="s">
        <v>0</v>
      </c>
      <c r="G17157" t="s">
        <v>8082</v>
      </c>
      <c r="H17157" t="s">
        <v>0</v>
      </c>
      <c r="I17157" t="s">
        <v>25</v>
      </c>
      <c r="J17157" t="s">
        <v>26</v>
      </c>
      <c r="K17157" s="34" t="str">
        <f t="shared" si="534"/>
        <v>1431794歯初診</v>
      </c>
      <c r="L17157" t="s">
        <v>2754</v>
      </c>
      <c r="M17157" t="s">
        <v>2029</v>
      </c>
      <c r="N17157" t="s">
        <v>0</v>
      </c>
      <c r="O17157" t="s">
        <v>0</v>
      </c>
      <c r="P17157" t="s">
        <v>0</v>
      </c>
      <c r="Q17157" t="s">
        <v>0</v>
      </c>
      <c r="R17157" t="s">
        <v>0</v>
      </c>
      <c r="S17157" t="s">
        <v>877</v>
      </c>
      <c r="T17157" t="s">
        <v>1831</v>
      </c>
      <c r="X17157" s="34" t="str">
        <f t="shared" si="535"/>
        <v>1431794</v>
      </c>
    </row>
    <row r="17158" spans="1:24" x14ac:dyDescent="0.15">
      <c r="A17158" t="s">
        <v>8080</v>
      </c>
      <c r="B17158" t="s">
        <v>935</v>
      </c>
      <c r="C17158" t="s">
        <v>2157</v>
      </c>
      <c r="D17158" t="s">
        <v>5686</v>
      </c>
      <c r="E17158" t="s">
        <v>8081</v>
      </c>
      <c r="F17158" t="s">
        <v>0</v>
      </c>
      <c r="G17158" t="s">
        <v>8082</v>
      </c>
      <c r="H17158" t="s">
        <v>0</v>
      </c>
      <c r="I17158" t="s">
        <v>1987</v>
      </c>
      <c r="J17158" t="s">
        <v>1009</v>
      </c>
      <c r="K17158" s="34" t="str">
        <f t="shared" ref="K17158:K17221" si="536">E17158&amp;""&amp;J17158</f>
        <v>1431794歯訪診</v>
      </c>
      <c r="L17158" t="s">
        <v>3278</v>
      </c>
      <c r="M17158" t="s">
        <v>2029</v>
      </c>
      <c r="N17158" t="s">
        <v>0</v>
      </c>
      <c r="O17158" t="s">
        <v>0</v>
      </c>
      <c r="P17158" t="s">
        <v>0</v>
      </c>
      <c r="Q17158" t="s">
        <v>0</v>
      </c>
      <c r="R17158" t="s">
        <v>0</v>
      </c>
      <c r="S17158" t="s">
        <v>877</v>
      </c>
      <c r="T17158" t="s">
        <v>1831</v>
      </c>
      <c r="X17158" s="34" t="str">
        <f t="shared" ref="X17158:X17221" si="537">(E17158&amp;""&amp;P17158)</f>
        <v>1431794</v>
      </c>
    </row>
    <row r="17159" spans="1:24" x14ac:dyDescent="0.15">
      <c r="A17159" t="s">
        <v>8080</v>
      </c>
      <c r="B17159" t="s">
        <v>935</v>
      </c>
      <c r="C17159" t="s">
        <v>2157</v>
      </c>
      <c r="D17159" t="s">
        <v>5686</v>
      </c>
      <c r="E17159" t="s">
        <v>8081</v>
      </c>
      <c r="F17159" t="s">
        <v>0</v>
      </c>
      <c r="G17159" t="s">
        <v>8082</v>
      </c>
      <c r="H17159" t="s">
        <v>0</v>
      </c>
      <c r="I17159" t="s">
        <v>226</v>
      </c>
      <c r="J17159" t="s">
        <v>227</v>
      </c>
      <c r="K17159" s="34" t="str">
        <f t="shared" si="536"/>
        <v>1431794歯ＣＡＤ</v>
      </c>
      <c r="L17159" t="s">
        <v>6625</v>
      </c>
      <c r="M17159" t="s">
        <v>2029</v>
      </c>
      <c r="N17159" t="s">
        <v>0</v>
      </c>
      <c r="O17159" t="s">
        <v>0</v>
      </c>
      <c r="P17159" t="s">
        <v>0</v>
      </c>
      <c r="Q17159" t="s">
        <v>0</v>
      </c>
      <c r="R17159" t="s">
        <v>0</v>
      </c>
      <c r="S17159" t="s">
        <v>877</v>
      </c>
      <c r="T17159" t="s">
        <v>1831</v>
      </c>
      <c r="X17159" s="34" t="str">
        <f t="shared" si="537"/>
        <v>1431794</v>
      </c>
    </row>
    <row r="17160" spans="1:24" x14ac:dyDescent="0.15">
      <c r="A17160" t="s">
        <v>8080</v>
      </c>
      <c r="B17160" t="s">
        <v>935</v>
      </c>
      <c r="C17160" t="s">
        <v>2157</v>
      </c>
      <c r="D17160" t="s">
        <v>5686</v>
      </c>
      <c r="E17160" t="s">
        <v>8081</v>
      </c>
      <c r="F17160" t="s">
        <v>0</v>
      </c>
      <c r="G17160" t="s">
        <v>8082</v>
      </c>
      <c r="H17160" t="s">
        <v>0</v>
      </c>
      <c r="I17160" t="s">
        <v>268</v>
      </c>
      <c r="J17160" t="s">
        <v>269</v>
      </c>
      <c r="K17160" s="34" t="str">
        <f t="shared" si="536"/>
        <v>1431794補管</v>
      </c>
      <c r="L17160" t="s">
        <v>8083</v>
      </c>
      <c r="M17160" t="s">
        <v>2029</v>
      </c>
      <c r="N17160" t="s">
        <v>0</v>
      </c>
      <c r="O17160" t="s">
        <v>0</v>
      </c>
      <c r="P17160" t="s">
        <v>0</v>
      </c>
      <c r="Q17160" t="s">
        <v>0</v>
      </c>
      <c r="R17160" t="s">
        <v>0</v>
      </c>
      <c r="S17160" t="s">
        <v>877</v>
      </c>
      <c r="T17160" t="s">
        <v>1831</v>
      </c>
      <c r="X17160" s="34" t="str">
        <f t="shared" si="537"/>
        <v>1431794</v>
      </c>
    </row>
    <row r="17161" spans="1:24" x14ac:dyDescent="0.15">
      <c r="A17161" t="s">
        <v>8080</v>
      </c>
      <c r="B17161" t="s">
        <v>935</v>
      </c>
      <c r="C17161" t="s">
        <v>2157</v>
      </c>
      <c r="D17161" t="s">
        <v>5686</v>
      </c>
      <c r="E17161" t="s">
        <v>8081</v>
      </c>
      <c r="F17161" t="s">
        <v>0</v>
      </c>
      <c r="G17161" t="s">
        <v>8082</v>
      </c>
      <c r="H17161" t="s">
        <v>0</v>
      </c>
      <c r="I17161" t="s">
        <v>2017</v>
      </c>
      <c r="J17161" t="s">
        <v>2018</v>
      </c>
      <c r="K17161" s="34" t="str">
        <f t="shared" si="536"/>
        <v>1431794歯外在ベⅠ注</v>
      </c>
      <c r="L17161" t="s">
        <v>1099</v>
      </c>
      <c r="M17161" t="s">
        <v>1940</v>
      </c>
      <c r="N17161" t="s">
        <v>0</v>
      </c>
      <c r="O17161" t="s">
        <v>0</v>
      </c>
      <c r="P17161" t="s">
        <v>0</v>
      </c>
      <c r="Q17161" t="s">
        <v>0</v>
      </c>
      <c r="R17161" t="s">
        <v>0</v>
      </c>
      <c r="S17161" t="s">
        <v>877</v>
      </c>
      <c r="T17161" t="s">
        <v>1831</v>
      </c>
      <c r="X17161" s="34" t="str">
        <f t="shared" si="537"/>
        <v>1431794</v>
      </c>
    </row>
    <row r="17162" spans="1:24" x14ac:dyDescent="0.15">
      <c r="A17162" t="s">
        <v>8080</v>
      </c>
      <c r="B17162" t="s">
        <v>935</v>
      </c>
      <c r="C17162" t="s">
        <v>2157</v>
      </c>
      <c r="D17162" t="s">
        <v>5686</v>
      </c>
      <c r="E17162" t="s">
        <v>8081</v>
      </c>
      <c r="F17162" t="s">
        <v>0</v>
      </c>
      <c r="G17162" t="s">
        <v>8082</v>
      </c>
      <c r="H17162" t="s">
        <v>0</v>
      </c>
      <c r="I17162" t="s">
        <v>1988</v>
      </c>
      <c r="J17162" t="s">
        <v>1989</v>
      </c>
      <c r="K17162" s="34" t="str">
        <f t="shared" si="536"/>
        <v>1431794歯技ベ</v>
      </c>
      <c r="L17162" t="s">
        <v>1097</v>
      </c>
      <c r="M17162" t="s">
        <v>1940</v>
      </c>
      <c r="N17162" t="s">
        <v>0</v>
      </c>
      <c r="O17162" t="s">
        <v>0</v>
      </c>
      <c r="P17162" t="s">
        <v>0</v>
      </c>
      <c r="Q17162" t="s">
        <v>0</v>
      </c>
      <c r="R17162" t="s">
        <v>0</v>
      </c>
      <c r="S17162" t="s">
        <v>877</v>
      </c>
      <c r="T17162" t="s">
        <v>1831</v>
      </c>
      <c r="X17162" s="34" t="str">
        <f t="shared" si="537"/>
        <v>1431794</v>
      </c>
    </row>
    <row r="17163" spans="1:24" x14ac:dyDescent="0.15">
      <c r="A17163" t="s">
        <v>8084</v>
      </c>
      <c r="B17163" t="s">
        <v>935</v>
      </c>
      <c r="C17163" t="s">
        <v>2157</v>
      </c>
      <c r="D17163" t="s">
        <v>5686</v>
      </c>
      <c r="E17163" t="s">
        <v>8085</v>
      </c>
      <c r="F17163" t="s">
        <v>0</v>
      </c>
      <c r="G17163" t="s">
        <v>8086</v>
      </c>
      <c r="H17163" t="s">
        <v>0</v>
      </c>
      <c r="I17163" t="s">
        <v>25</v>
      </c>
      <c r="J17163" t="s">
        <v>26</v>
      </c>
      <c r="K17163" s="34" t="str">
        <f t="shared" si="536"/>
        <v>1530736歯初診</v>
      </c>
      <c r="L17163" t="s">
        <v>3238</v>
      </c>
      <c r="M17163" t="s">
        <v>264</v>
      </c>
      <c r="N17163" t="s">
        <v>0</v>
      </c>
      <c r="O17163" t="s">
        <v>0</v>
      </c>
      <c r="P17163" t="s">
        <v>0</v>
      </c>
      <c r="Q17163" t="s">
        <v>0</v>
      </c>
      <c r="R17163" t="s">
        <v>0</v>
      </c>
      <c r="S17163" t="s">
        <v>877</v>
      </c>
      <c r="T17163" t="s">
        <v>1831</v>
      </c>
      <c r="X17163" s="34" t="str">
        <f t="shared" si="537"/>
        <v>1530736</v>
      </c>
    </row>
    <row r="17164" spans="1:24" x14ac:dyDescent="0.15">
      <c r="A17164" t="s">
        <v>8084</v>
      </c>
      <c r="B17164" t="s">
        <v>935</v>
      </c>
      <c r="C17164" t="s">
        <v>2157</v>
      </c>
      <c r="D17164" t="s">
        <v>5686</v>
      </c>
      <c r="E17164" t="s">
        <v>8085</v>
      </c>
      <c r="F17164" t="s">
        <v>0</v>
      </c>
      <c r="G17164" t="s">
        <v>8086</v>
      </c>
      <c r="H17164" t="s">
        <v>0</v>
      </c>
      <c r="I17164" t="s">
        <v>29</v>
      </c>
      <c r="J17164" t="s">
        <v>30</v>
      </c>
      <c r="K17164" s="34" t="str">
        <f t="shared" si="536"/>
        <v>1530736外安全１</v>
      </c>
      <c r="L17164" t="s">
        <v>1034</v>
      </c>
      <c r="M17164" t="s">
        <v>23</v>
      </c>
      <c r="N17164" t="s">
        <v>0</v>
      </c>
      <c r="O17164" t="s">
        <v>0</v>
      </c>
      <c r="P17164" t="s">
        <v>0</v>
      </c>
      <c r="Q17164" t="s">
        <v>0</v>
      </c>
      <c r="R17164" t="s">
        <v>0</v>
      </c>
      <c r="S17164" t="s">
        <v>877</v>
      </c>
      <c r="T17164" t="s">
        <v>1831</v>
      </c>
      <c r="X17164" s="34" t="str">
        <f t="shared" si="537"/>
        <v>1530736</v>
      </c>
    </row>
    <row r="17165" spans="1:24" x14ac:dyDescent="0.15">
      <c r="A17165" t="s">
        <v>8084</v>
      </c>
      <c r="B17165" t="s">
        <v>935</v>
      </c>
      <c r="C17165" t="s">
        <v>2157</v>
      </c>
      <c r="D17165" t="s">
        <v>5686</v>
      </c>
      <c r="E17165" t="s">
        <v>8085</v>
      </c>
      <c r="F17165" t="s">
        <v>0</v>
      </c>
      <c r="G17165" t="s">
        <v>8086</v>
      </c>
      <c r="H17165" t="s">
        <v>0</v>
      </c>
      <c r="I17165" t="s">
        <v>31</v>
      </c>
      <c r="J17165" t="s">
        <v>32</v>
      </c>
      <c r="K17165" s="34" t="str">
        <f t="shared" si="536"/>
        <v>1530736外感染１</v>
      </c>
      <c r="L17165" t="s">
        <v>1034</v>
      </c>
      <c r="M17165" t="s">
        <v>1247</v>
      </c>
      <c r="N17165" t="s">
        <v>0</v>
      </c>
      <c r="O17165" t="s">
        <v>0</v>
      </c>
      <c r="P17165" t="s">
        <v>0</v>
      </c>
      <c r="Q17165" t="s">
        <v>0</v>
      </c>
      <c r="R17165" t="s">
        <v>0</v>
      </c>
      <c r="S17165" t="s">
        <v>877</v>
      </c>
      <c r="T17165" t="s">
        <v>1831</v>
      </c>
      <c r="X17165" s="34" t="str">
        <f t="shared" si="537"/>
        <v>1530736</v>
      </c>
    </row>
    <row r="17166" spans="1:24" x14ac:dyDescent="0.15">
      <c r="A17166" t="s">
        <v>8084</v>
      </c>
      <c r="B17166" t="s">
        <v>935</v>
      </c>
      <c r="C17166" t="s">
        <v>2157</v>
      </c>
      <c r="D17166" t="s">
        <v>5686</v>
      </c>
      <c r="E17166" t="s">
        <v>8085</v>
      </c>
      <c r="F17166" t="s">
        <v>0</v>
      </c>
      <c r="G17166" t="s">
        <v>8086</v>
      </c>
      <c r="H17166" t="s">
        <v>0</v>
      </c>
      <c r="I17166" t="s">
        <v>150</v>
      </c>
      <c r="J17166" t="s">
        <v>151</v>
      </c>
      <c r="K17166" s="34" t="str">
        <f t="shared" si="536"/>
        <v>1530736医管</v>
      </c>
      <c r="L17166" t="s">
        <v>1091</v>
      </c>
      <c r="M17166" t="s">
        <v>1583</v>
      </c>
      <c r="N17166" t="s">
        <v>0</v>
      </c>
      <c r="O17166" t="s">
        <v>0</v>
      </c>
      <c r="P17166" t="s">
        <v>0</v>
      </c>
      <c r="Q17166" t="s">
        <v>0</v>
      </c>
      <c r="R17166" t="s">
        <v>0</v>
      </c>
      <c r="S17166" t="s">
        <v>877</v>
      </c>
      <c r="T17166" t="s">
        <v>1831</v>
      </c>
      <c r="X17166" s="34" t="str">
        <f t="shared" si="537"/>
        <v>1530736</v>
      </c>
    </row>
    <row r="17167" spans="1:24" x14ac:dyDescent="0.15">
      <c r="A17167" t="s">
        <v>8084</v>
      </c>
      <c r="B17167" t="s">
        <v>935</v>
      </c>
      <c r="C17167" t="s">
        <v>2157</v>
      </c>
      <c r="D17167" t="s">
        <v>5686</v>
      </c>
      <c r="E17167" t="s">
        <v>8085</v>
      </c>
      <c r="F17167" t="s">
        <v>0</v>
      </c>
      <c r="G17167" t="s">
        <v>8086</v>
      </c>
      <c r="H17167" t="s">
        <v>0</v>
      </c>
      <c r="I17167" t="s">
        <v>2026</v>
      </c>
      <c r="J17167" t="s">
        <v>1901</v>
      </c>
      <c r="K17167" s="34" t="str">
        <f t="shared" si="536"/>
        <v>1530736口管強</v>
      </c>
      <c r="L17167" t="s">
        <v>1181</v>
      </c>
      <c r="M17167" t="s">
        <v>1983</v>
      </c>
      <c r="N17167" t="s">
        <v>0</v>
      </c>
      <c r="O17167" t="s">
        <v>0</v>
      </c>
      <c r="P17167" t="s">
        <v>0</v>
      </c>
      <c r="Q17167" t="s">
        <v>0</v>
      </c>
      <c r="R17167" t="s">
        <v>0</v>
      </c>
      <c r="S17167" t="s">
        <v>877</v>
      </c>
      <c r="T17167" t="s">
        <v>1831</v>
      </c>
      <c r="X17167" s="34" t="str">
        <f t="shared" si="537"/>
        <v>1530736</v>
      </c>
    </row>
    <row r="17168" spans="1:24" x14ac:dyDescent="0.15">
      <c r="A17168" t="s">
        <v>8084</v>
      </c>
      <c r="B17168" t="s">
        <v>935</v>
      </c>
      <c r="C17168" t="s">
        <v>2157</v>
      </c>
      <c r="D17168" t="s">
        <v>5686</v>
      </c>
      <c r="E17168" t="s">
        <v>8085</v>
      </c>
      <c r="F17168" t="s">
        <v>0</v>
      </c>
      <c r="G17168" t="s">
        <v>8086</v>
      </c>
      <c r="H17168" t="s">
        <v>0</v>
      </c>
      <c r="I17168" t="s">
        <v>1987</v>
      </c>
      <c r="J17168" t="s">
        <v>1009</v>
      </c>
      <c r="K17168" s="34" t="str">
        <f t="shared" si="536"/>
        <v>1530736歯訪診</v>
      </c>
      <c r="L17168" t="s">
        <v>2222</v>
      </c>
      <c r="M17168" t="s">
        <v>244</v>
      </c>
      <c r="N17168" t="s">
        <v>0</v>
      </c>
      <c r="O17168" t="s">
        <v>0</v>
      </c>
      <c r="P17168" t="s">
        <v>0</v>
      </c>
      <c r="Q17168" t="s">
        <v>0</v>
      </c>
      <c r="R17168" t="s">
        <v>0</v>
      </c>
      <c r="S17168" t="s">
        <v>877</v>
      </c>
      <c r="T17168" t="s">
        <v>1831</v>
      </c>
      <c r="X17168" s="34" t="str">
        <f t="shared" si="537"/>
        <v>1530736</v>
      </c>
    </row>
    <row r="17169" spans="1:24" x14ac:dyDescent="0.15">
      <c r="A17169" t="s">
        <v>8084</v>
      </c>
      <c r="B17169" t="s">
        <v>935</v>
      </c>
      <c r="C17169" t="s">
        <v>2157</v>
      </c>
      <c r="D17169" t="s">
        <v>5686</v>
      </c>
      <c r="E17169" t="s">
        <v>8085</v>
      </c>
      <c r="F17169" t="s">
        <v>0</v>
      </c>
      <c r="G17169" t="s">
        <v>8086</v>
      </c>
      <c r="H17169" t="s">
        <v>0</v>
      </c>
      <c r="I17169" t="s">
        <v>659</v>
      </c>
      <c r="J17169" t="s">
        <v>660</v>
      </c>
      <c r="K17169" s="34" t="str">
        <f t="shared" si="536"/>
        <v>1530736口腔粘膜</v>
      </c>
      <c r="L17169" t="s">
        <v>942</v>
      </c>
      <c r="M17169" t="s">
        <v>417</v>
      </c>
      <c r="N17169" t="s">
        <v>0</v>
      </c>
      <c r="O17169" t="s">
        <v>0</v>
      </c>
      <c r="P17169" t="s">
        <v>0</v>
      </c>
      <c r="Q17169" t="s">
        <v>0</v>
      </c>
      <c r="R17169" t="s">
        <v>0</v>
      </c>
      <c r="S17169" t="s">
        <v>877</v>
      </c>
      <c r="T17169" t="s">
        <v>1831</v>
      </c>
      <c r="X17169" s="34" t="str">
        <f t="shared" si="537"/>
        <v>1530736</v>
      </c>
    </row>
    <row r="17170" spans="1:24" x14ac:dyDescent="0.15">
      <c r="A17170" t="s">
        <v>8084</v>
      </c>
      <c r="B17170" t="s">
        <v>935</v>
      </c>
      <c r="C17170" t="s">
        <v>2157</v>
      </c>
      <c r="D17170" t="s">
        <v>5686</v>
      </c>
      <c r="E17170" t="s">
        <v>8085</v>
      </c>
      <c r="F17170" t="s">
        <v>0</v>
      </c>
      <c r="G17170" t="s">
        <v>8086</v>
      </c>
      <c r="H17170" t="s">
        <v>0</v>
      </c>
      <c r="I17170" t="s">
        <v>1320</v>
      </c>
      <c r="J17170" t="s">
        <v>1321</v>
      </c>
      <c r="K17170" s="34" t="str">
        <f t="shared" si="536"/>
        <v>1530736歯技連２</v>
      </c>
      <c r="L17170" t="s">
        <v>74</v>
      </c>
      <c r="M17170" t="s">
        <v>23</v>
      </c>
      <c r="N17170" t="s">
        <v>0</v>
      </c>
      <c r="O17170" t="s">
        <v>0</v>
      </c>
      <c r="P17170" t="s">
        <v>0</v>
      </c>
      <c r="Q17170" t="s">
        <v>0</v>
      </c>
      <c r="R17170" t="s">
        <v>0</v>
      </c>
      <c r="S17170" t="s">
        <v>877</v>
      </c>
      <c r="T17170" t="s">
        <v>1831</v>
      </c>
      <c r="X17170" s="34" t="str">
        <f t="shared" si="537"/>
        <v>1530736</v>
      </c>
    </row>
    <row r="17171" spans="1:24" x14ac:dyDescent="0.15">
      <c r="A17171" t="s">
        <v>8084</v>
      </c>
      <c r="B17171" t="s">
        <v>935</v>
      </c>
      <c r="C17171" t="s">
        <v>2157</v>
      </c>
      <c r="D17171" t="s">
        <v>5686</v>
      </c>
      <c r="E17171" t="s">
        <v>8085</v>
      </c>
      <c r="F17171" t="s">
        <v>0</v>
      </c>
      <c r="G17171" t="s">
        <v>8086</v>
      </c>
      <c r="H17171" t="s">
        <v>0</v>
      </c>
      <c r="I17171" t="s">
        <v>226</v>
      </c>
      <c r="J17171" t="s">
        <v>227</v>
      </c>
      <c r="K17171" s="34" t="str">
        <f t="shared" si="536"/>
        <v>1530736歯ＣＡＤ</v>
      </c>
      <c r="L17171" t="s">
        <v>1001</v>
      </c>
      <c r="M17171" t="s">
        <v>302</v>
      </c>
      <c r="N17171" t="s">
        <v>0</v>
      </c>
      <c r="O17171" t="s">
        <v>0</v>
      </c>
      <c r="P17171" t="s">
        <v>0</v>
      </c>
      <c r="Q17171" t="s">
        <v>0</v>
      </c>
      <c r="R17171" t="s">
        <v>0</v>
      </c>
      <c r="S17171" t="s">
        <v>877</v>
      </c>
      <c r="T17171" t="s">
        <v>1831</v>
      </c>
      <c r="X17171" s="34" t="str">
        <f t="shared" si="537"/>
        <v>1530736</v>
      </c>
    </row>
    <row r="17172" spans="1:24" x14ac:dyDescent="0.15">
      <c r="A17172" t="s">
        <v>8084</v>
      </c>
      <c r="B17172" t="s">
        <v>935</v>
      </c>
      <c r="C17172" t="s">
        <v>2157</v>
      </c>
      <c r="D17172" t="s">
        <v>5686</v>
      </c>
      <c r="E17172" t="s">
        <v>8085</v>
      </c>
      <c r="F17172" t="s">
        <v>0</v>
      </c>
      <c r="G17172" t="s">
        <v>8086</v>
      </c>
      <c r="H17172" t="s">
        <v>0</v>
      </c>
      <c r="I17172" t="s">
        <v>5694</v>
      </c>
      <c r="J17172" t="s">
        <v>5695</v>
      </c>
      <c r="K17172" s="34" t="str">
        <f t="shared" si="536"/>
        <v>1530736歯技工</v>
      </c>
      <c r="L17172" t="s">
        <v>252</v>
      </c>
      <c r="M17172" t="s">
        <v>108</v>
      </c>
      <c r="N17172" t="s">
        <v>0</v>
      </c>
      <c r="O17172" t="s">
        <v>0</v>
      </c>
      <c r="P17172" t="s">
        <v>0</v>
      </c>
      <c r="Q17172" t="s">
        <v>0</v>
      </c>
      <c r="R17172" t="s">
        <v>0</v>
      </c>
      <c r="S17172" t="s">
        <v>877</v>
      </c>
      <c r="T17172" t="s">
        <v>1831</v>
      </c>
      <c r="X17172" s="34" t="str">
        <f t="shared" si="537"/>
        <v>1530736</v>
      </c>
    </row>
    <row r="17173" spans="1:24" x14ac:dyDescent="0.15">
      <c r="A17173" t="s">
        <v>8084</v>
      </c>
      <c r="B17173" t="s">
        <v>935</v>
      </c>
      <c r="C17173" t="s">
        <v>2157</v>
      </c>
      <c r="D17173" t="s">
        <v>5686</v>
      </c>
      <c r="E17173" t="s">
        <v>8085</v>
      </c>
      <c r="F17173" t="s">
        <v>0</v>
      </c>
      <c r="G17173" t="s">
        <v>8086</v>
      </c>
      <c r="H17173" t="s">
        <v>0</v>
      </c>
      <c r="I17173" t="s">
        <v>638</v>
      </c>
      <c r="J17173" t="s">
        <v>639</v>
      </c>
      <c r="K17173" s="34" t="str">
        <f t="shared" si="536"/>
        <v>1530736手光機</v>
      </c>
      <c r="L17173" t="s">
        <v>730</v>
      </c>
      <c r="M17173" t="s">
        <v>417</v>
      </c>
      <c r="N17173" t="s">
        <v>0</v>
      </c>
      <c r="O17173" t="s">
        <v>0</v>
      </c>
      <c r="P17173" t="s">
        <v>0</v>
      </c>
      <c r="Q17173" t="s">
        <v>0</v>
      </c>
      <c r="R17173" t="s">
        <v>0</v>
      </c>
      <c r="S17173" t="s">
        <v>877</v>
      </c>
      <c r="T17173" t="s">
        <v>1831</v>
      </c>
      <c r="X17173" s="34" t="str">
        <f t="shared" si="537"/>
        <v>1530736</v>
      </c>
    </row>
    <row r="17174" spans="1:24" x14ac:dyDescent="0.15">
      <c r="A17174" t="s">
        <v>8084</v>
      </c>
      <c r="B17174" t="s">
        <v>935</v>
      </c>
      <c r="C17174" t="s">
        <v>2157</v>
      </c>
      <c r="D17174" t="s">
        <v>5686</v>
      </c>
      <c r="E17174" t="s">
        <v>8085</v>
      </c>
      <c r="F17174" t="s">
        <v>0</v>
      </c>
      <c r="G17174" t="s">
        <v>8086</v>
      </c>
      <c r="H17174" t="s">
        <v>0</v>
      </c>
      <c r="I17174" t="s">
        <v>268</v>
      </c>
      <c r="J17174" t="s">
        <v>269</v>
      </c>
      <c r="K17174" s="34" t="str">
        <f t="shared" si="536"/>
        <v>1530736補管</v>
      </c>
      <c r="L17174" t="s">
        <v>3885</v>
      </c>
      <c r="M17174" t="s">
        <v>259</v>
      </c>
      <c r="N17174" t="s">
        <v>0</v>
      </c>
      <c r="O17174" t="s">
        <v>0</v>
      </c>
      <c r="P17174" t="s">
        <v>0</v>
      </c>
      <c r="Q17174" t="s">
        <v>0</v>
      </c>
      <c r="R17174" t="s">
        <v>0</v>
      </c>
      <c r="S17174" t="s">
        <v>877</v>
      </c>
      <c r="T17174" t="s">
        <v>1831</v>
      </c>
      <c r="X17174" s="34" t="str">
        <f t="shared" si="537"/>
        <v>1530736</v>
      </c>
    </row>
    <row r="17175" spans="1:24" x14ac:dyDescent="0.15">
      <c r="A17175" t="s">
        <v>8084</v>
      </c>
      <c r="B17175" t="s">
        <v>935</v>
      </c>
      <c r="C17175" t="s">
        <v>2157</v>
      </c>
      <c r="D17175" t="s">
        <v>5686</v>
      </c>
      <c r="E17175" t="s">
        <v>8085</v>
      </c>
      <c r="F17175" t="s">
        <v>0</v>
      </c>
      <c r="G17175" t="s">
        <v>8086</v>
      </c>
      <c r="H17175" t="s">
        <v>0</v>
      </c>
      <c r="I17175" t="s">
        <v>2017</v>
      </c>
      <c r="J17175" t="s">
        <v>2018</v>
      </c>
      <c r="K17175" s="34" t="str">
        <f t="shared" si="536"/>
        <v>1530736歯外在ベⅠ注</v>
      </c>
      <c r="L17175" t="s">
        <v>1043</v>
      </c>
      <c r="M17175" t="s">
        <v>1940</v>
      </c>
      <c r="N17175" t="s">
        <v>0</v>
      </c>
      <c r="O17175" t="s">
        <v>0</v>
      </c>
      <c r="P17175" t="s">
        <v>0</v>
      </c>
      <c r="Q17175" t="s">
        <v>0</v>
      </c>
      <c r="R17175" t="s">
        <v>0</v>
      </c>
      <c r="S17175" t="s">
        <v>877</v>
      </c>
      <c r="T17175" t="s">
        <v>1831</v>
      </c>
      <c r="X17175" s="34" t="str">
        <f t="shared" si="537"/>
        <v>1530736</v>
      </c>
    </row>
    <row r="17176" spans="1:24" x14ac:dyDescent="0.15">
      <c r="A17176" t="s">
        <v>8084</v>
      </c>
      <c r="B17176" t="s">
        <v>935</v>
      </c>
      <c r="C17176" t="s">
        <v>2157</v>
      </c>
      <c r="D17176" t="s">
        <v>5686</v>
      </c>
      <c r="E17176" t="s">
        <v>8085</v>
      </c>
      <c r="F17176" t="s">
        <v>0</v>
      </c>
      <c r="G17176" t="s">
        <v>8086</v>
      </c>
      <c r="H17176" t="s">
        <v>0</v>
      </c>
      <c r="I17176" t="s">
        <v>1988</v>
      </c>
      <c r="J17176" t="s">
        <v>1989</v>
      </c>
      <c r="K17176" s="34" t="str">
        <f t="shared" si="536"/>
        <v>1530736歯技ベ</v>
      </c>
      <c r="L17176" t="s">
        <v>864</v>
      </c>
      <c r="M17176" t="s">
        <v>1940</v>
      </c>
      <c r="N17176" t="s">
        <v>0</v>
      </c>
      <c r="O17176" t="s">
        <v>0</v>
      </c>
      <c r="P17176" t="s">
        <v>0</v>
      </c>
      <c r="Q17176" t="s">
        <v>0</v>
      </c>
      <c r="R17176" t="s">
        <v>0</v>
      </c>
      <c r="S17176" t="s">
        <v>877</v>
      </c>
      <c r="T17176" t="s">
        <v>1831</v>
      </c>
      <c r="X17176" s="34" t="str">
        <f t="shared" si="537"/>
        <v>1530736</v>
      </c>
    </row>
    <row r="17177" spans="1:24" x14ac:dyDescent="0.15">
      <c r="A17177" t="s">
        <v>8087</v>
      </c>
      <c r="B17177" t="s">
        <v>935</v>
      </c>
      <c r="C17177" t="s">
        <v>2157</v>
      </c>
      <c r="D17177" t="s">
        <v>5686</v>
      </c>
      <c r="E17177" t="s">
        <v>8088</v>
      </c>
      <c r="F17177" t="s">
        <v>0</v>
      </c>
      <c r="G17177" t="s">
        <v>8089</v>
      </c>
      <c r="H17177" t="s">
        <v>0</v>
      </c>
      <c r="I17177" t="s">
        <v>2032</v>
      </c>
      <c r="J17177" t="s">
        <v>2033</v>
      </c>
      <c r="K17177" s="34" t="str">
        <f t="shared" si="536"/>
        <v>1530926歯医ＤＸ２</v>
      </c>
      <c r="L17177" t="s">
        <v>74</v>
      </c>
      <c r="M17177" t="s">
        <v>1940</v>
      </c>
      <c r="N17177" t="s">
        <v>0</v>
      </c>
      <c r="O17177" t="s">
        <v>0</v>
      </c>
      <c r="P17177" t="s">
        <v>0</v>
      </c>
      <c r="Q17177" t="s">
        <v>0</v>
      </c>
      <c r="R17177" t="s">
        <v>0</v>
      </c>
      <c r="S17177" t="s">
        <v>877</v>
      </c>
      <c r="T17177" t="s">
        <v>1831</v>
      </c>
      <c r="X17177" s="34" t="str">
        <f t="shared" si="537"/>
        <v>1530926</v>
      </c>
    </row>
    <row r="17178" spans="1:24" x14ac:dyDescent="0.15">
      <c r="A17178" t="s">
        <v>8087</v>
      </c>
      <c r="B17178" t="s">
        <v>935</v>
      </c>
      <c r="C17178" t="s">
        <v>2157</v>
      </c>
      <c r="D17178" t="s">
        <v>5686</v>
      </c>
      <c r="E17178" t="s">
        <v>8088</v>
      </c>
      <c r="F17178" t="s">
        <v>0</v>
      </c>
      <c r="G17178" t="s">
        <v>8089</v>
      </c>
      <c r="H17178" t="s">
        <v>0</v>
      </c>
      <c r="I17178" t="s">
        <v>25</v>
      </c>
      <c r="J17178" t="s">
        <v>26</v>
      </c>
      <c r="K17178" s="34" t="str">
        <f t="shared" si="536"/>
        <v>1530926歯初診</v>
      </c>
      <c r="L17178" t="s">
        <v>523</v>
      </c>
      <c r="M17178" t="s">
        <v>247</v>
      </c>
      <c r="N17178" t="s">
        <v>0</v>
      </c>
      <c r="O17178" t="s">
        <v>0</v>
      </c>
      <c r="P17178" t="s">
        <v>0</v>
      </c>
      <c r="Q17178" t="s">
        <v>0</v>
      </c>
      <c r="R17178" t="s">
        <v>0</v>
      </c>
      <c r="S17178" t="s">
        <v>877</v>
      </c>
      <c r="T17178" t="s">
        <v>1831</v>
      </c>
      <c r="X17178" s="34" t="str">
        <f t="shared" si="537"/>
        <v>1530926</v>
      </c>
    </row>
    <row r="17179" spans="1:24" x14ac:dyDescent="0.15">
      <c r="A17179" t="s">
        <v>8087</v>
      </c>
      <c r="B17179" t="s">
        <v>935</v>
      </c>
      <c r="C17179" t="s">
        <v>2157</v>
      </c>
      <c r="D17179" t="s">
        <v>5686</v>
      </c>
      <c r="E17179" t="s">
        <v>8088</v>
      </c>
      <c r="F17179" t="s">
        <v>0</v>
      </c>
      <c r="G17179" t="s">
        <v>8089</v>
      </c>
      <c r="H17179" t="s">
        <v>0</v>
      </c>
      <c r="I17179" t="s">
        <v>29</v>
      </c>
      <c r="J17179" t="s">
        <v>30</v>
      </c>
      <c r="K17179" s="34" t="str">
        <f t="shared" si="536"/>
        <v>1530926外安全１</v>
      </c>
      <c r="L17179" t="s">
        <v>301</v>
      </c>
      <c r="M17179" t="s">
        <v>1585</v>
      </c>
      <c r="N17179" t="s">
        <v>0</v>
      </c>
      <c r="O17179" t="s">
        <v>0</v>
      </c>
      <c r="P17179" t="s">
        <v>0</v>
      </c>
      <c r="Q17179" t="s">
        <v>0</v>
      </c>
      <c r="R17179" t="s">
        <v>0</v>
      </c>
      <c r="S17179" t="s">
        <v>877</v>
      </c>
      <c r="T17179" t="s">
        <v>1831</v>
      </c>
      <c r="X17179" s="34" t="str">
        <f t="shared" si="537"/>
        <v>1530926</v>
      </c>
    </row>
    <row r="17180" spans="1:24" x14ac:dyDescent="0.15">
      <c r="A17180" t="s">
        <v>8087</v>
      </c>
      <c r="B17180" t="s">
        <v>935</v>
      </c>
      <c r="C17180" t="s">
        <v>2157</v>
      </c>
      <c r="D17180" t="s">
        <v>5686</v>
      </c>
      <c r="E17180" t="s">
        <v>8088</v>
      </c>
      <c r="F17180" t="s">
        <v>0</v>
      </c>
      <c r="G17180" t="s">
        <v>8089</v>
      </c>
      <c r="H17180" t="s">
        <v>0</v>
      </c>
      <c r="I17180" t="s">
        <v>31</v>
      </c>
      <c r="J17180" t="s">
        <v>32</v>
      </c>
      <c r="K17180" s="34" t="str">
        <f t="shared" si="536"/>
        <v>1530926外感染１</v>
      </c>
      <c r="L17180" t="s">
        <v>301</v>
      </c>
      <c r="M17180" t="s">
        <v>1585</v>
      </c>
      <c r="N17180" t="s">
        <v>0</v>
      </c>
      <c r="O17180" t="s">
        <v>0</v>
      </c>
      <c r="P17180" t="s">
        <v>0</v>
      </c>
      <c r="Q17180" t="s">
        <v>0</v>
      </c>
      <c r="R17180" t="s">
        <v>0</v>
      </c>
      <c r="S17180" t="s">
        <v>877</v>
      </c>
      <c r="T17180" t="s">
        <v>1831</v>
      </c>
      <c r="X17180" s="34" t="str">
        <f t="shared" si="537"/>
        <v>1530926</v>
      </c>
    </row>
    <row r="17181" spans="1:24" x14ac:dyDescent="0.15">
      <c r="A17181" t="s">
        <v>8087</v>
      </c>
      <c r="B17181" t="s">
        <v>935</v>
      </c>
      <c r="C17181" t="s">
        <v>2157</v>
      </c>
      <c r="D17181" t="s">
        <v>5686</v>
      </c>
      <c r="E17181" t="s">
        <v>8088</v>
      </c>
      <c r="F17181" t="s">
        <v>0</v>
      </c>
      <c r="G17181" t="s">
        <v>8089</v>
      </c>
      <c r="H17181" t="s">
        <v>0</v>
      </c>
      <c r="I17181" t="s">
        <v>2026</v>
      </c>
      <c r="J17181" t="s">
        <v>1901</v>
      </c>
      <c r="K17181" s="34" t="str">
        <f t="shared" si="536"/>
        <v>1530926口管強</v>
      </c>
      <c r="L17181" t="s">
        <v>245</v>
      </c>
      <c r="M17181" t="s">
        <v>1585</v>
      </c>
      <c r="N17181" t="s">
        <v>0</v>
      </c>
      <c r="O17181" t="s">
        <v>0</v>
      </c>
      <c r="P17181" t="s">
        <v>0</v>
      </c>
      <c r="Q17181" t="s">
        <v>0</v>
      </c>
      <c r="R17181" t="s">
        <v>0</v>
      </c>
      <c r="S17181" t="s">
        <v>877</v>
      </c>
      <c r="T17181" t="s">
        <v>1831</v>
      </c>
      <c r="X17181" s="34" t="str">
        <f t="shared" si="537"/>
        <v>1530926</v>
      </c>
    </row>
    <row r="17182" spans="1:24" x14ac:dyDescent="0.15">
      <c r="A17182" t="s">
        <v>8087</v>
      </c>
      <c r="B17182" t="s">
        <v>935</v>
      </c>
      <c r="C17182" t="s">
        <v>2157</v>
      </c>
      <c r="D17182" t="s">
        <v>5686</v>
      </c>
      <c r="E17182" t="s">
        <v>8088</v>
      </c>
      <c r="F17182" t="s">
        <v>0</v>
      </c>
      <c r="G17182" t="s">
        <v>8089</v>
      </c>
      <c r="H17182" t="s">
        <v>0</v>
      </c>
      <c r="I17182" t="s">
        <v>1902</v>
      </c>
      <c r="J17182" t="s">
        <v>1903</v>
      </c>
      <c r="K17182" s="34" t="str">
        <f t="shared" si="536"/>
        <v>1530926歯援診２</v>
      </c>
      <c r="L17182" t="s">
        <v>798</v>
      </c>
      <c r="M17182" t="s">
        <v>2845</v>
      </c>
      <c r="N17182" t="s">
        <v>0</v>
      </c>
      <c r="O17182" t="s">
        <v>0</v>
      </c>
      <c r="P17182" t="s">
        <v>0</v>
      </c>
      <c r="Q17182" t="s">
        <v>0</v>
      </c>
      <c r="R17182" t="s">
        <v>0</v>
      </c>
      <c r="S17182" t="s">
        <v>877</v>
      </c>
      <c r="T17182" t="s">
        <v>1831</v>
      </c>
      <c r="X17182" s="34" t="str">
        <f t="shared" si="537"/>
        <v>1530926</v>
      </c>
    </row>
    <row r="17183" spans="1:24" x14ac:dyDescent="0.15">
      <c r="A17183" t="s">
        <v>8087</v>
      </c>
      <c r="B17183" t="s">
        <v>935</v>
      </c>
      <c r="C17183" t="s">
        <v>2157</v>
      </c>
      <c r="D17183" t="s">
        <v>5686</v>
      </c>
      <c r="E17183" t="s">
        <v>8088</v>
      </c>
      <c r="F17183" t="s">
        <v>0</v>
      </c>
      <c r="G17183" t="s">
        <v>8089</v>
      </c>
      <c r="H17183" t="s">
        <v>0</v>
      </c>
      <c r="I17183" t="s">
        <v>1987</v>
      </c>
      <c r="J17183" t="s">
        <v>1009</v>
      </c>
      <c r="K17183" s="34" t="str">
        <f t="shared" si="536"/>
        <v>1530926歯訪診</v>
      </c>
      <c r="L17183" t="s">
        <v>479</v>
      </c>
      <c r="M17183" t="s">
        <v>60</v>
      </c>
      <c r="N17183" t="s">
        <v>0</v>
      </c>
      <c r="O17183" t="s">
        <v>0</v>
      </c>
      <c r="P17183" t="s">
        <v>0</v>
      </c>
      <c r="Q17183" t="s">
        <v>0</v>
      </c>
      <c r="R17183" t="s">
        <v>0</v>
      </c>
      <c r="S17183" t="s">
        <v>877</v>
      </c>
      <c r="T17183" t="s">
        <v>1831</v>
      </c>
      <c r="X17183" s="34" t="str">
        <f t="shared" si="537"/>
        <v>1530926</v>
      </c>
    </row>
    <row r="17184" spans="1:24" x14ac:dyDescent="0.15">
      <c r="A17184" t="s">
        <v>8087</v>
      </c>
      <c r="B17184" t="s">
        <v>935</v>
      </c>
      <c r="C17184" t="s">
        <v>2157</v>
      </c>
      <c r="D17184" t="s">
        <v>5686</v>
      </c>
      <c r="E17184" t="s">
        <v>8088</v>
      </c>
      <c r="F17184" t="s">
        <v>0</v>
      </c>
      <c r="G17184" t="s">
        <v>8089</v>
      </c>
      <c r="H17184" t="s">
        <v>0</v>
      </c>
      <c r="I17184" t="s">
        <v>2068</v>
      </c>
      <c r="J17184" t="s">
        <v>603</v>
      </c>
      <c r="K17184" s="34" t="str">
        <f t="shared" si="536"/>
        <v>1530926歯技連１</v>
      </c>
      <c r="L17184" t="s">
        <v>889</v>
      </c>
      <c r="M17184" t="s">
        <v>1940</v>
      </c>
      <c r="N17184" t="s">
        <v>0</v>
      </c>
      <c r="O17184" t="s">
        <v>0</v>
      </c>
      <c r="P17184" t="s">
        <v>0</v>
      </c>
      <c r="Q17184" t="s">
        <v>0</v>
      </c>
      <c r="R17184" t="s">
        <v>0</v>
      </c>
      <c r="S17184" t="s">
        <v>877</v>
      </c>
      <c r="T17184" t="s">
        <v>1831</v>
      </c>
      <c r="X17184" s="34" t="str">
        <f t="shared" si="537"/>
        <v>1530926</v>
      </c>
    </row>
    <row r="17185" spans="1:24" x14ac:dyDescent="0.15">
      <c r="A17185" t="s">
        <v>8087</v>
      </c>
      <c r="B17185" t="s">
        <v>935</v>
      </c>
      <c r="C17185" t="s">
        <v>2157</v>
      </c>
      <c r="D17185" t="s">
        <v>5686</v>
      </c>
      <c r="E17185" t="s">
        <v>8088</v>
      </c>
      <c r="F17185" t="s">
        <v>0</v>
      </c>
      <c r="G17185" t="s">
        <v>8089</v>
      </c>
      <c r="H17185" t="s">
        <v>0</v>
      </c>
      <c r="I17185" t="s">
        <v>1320</v>
      </c>
      <c r="J17185" t="s">
        <v>1321</v>
      </c>
      <c r="K17185" s="34" t="str">
        <f t="shared" si="536"/>
        <v>1530926歯技連２</v>
      </c>
      <c r="L17185" t="s">
        <v>54</v>
      </c>
      <c r="M17185" t="s">
        <v>1940</v>
      </c>
      <c r="N17185" t="s">
        <v>0</v>
      </c>
      <c r="O17185" t="s">
        <v>0</v>
      </c>
      <c r="P17185" t="s">
        <v>0</v>
      </c>
      <c r="Q17185" t="s">
        <v>0</v>
      </c>
      <c r="R17185" t="s">
        <v>0</v>
      </c>
      <c r="S17185" t="s">
        <v>877</v>
      </c>
      <c r="T17185" t="s">
        <v>1831</v>
      </c>
      <c r="X17185" s="34" t="str">
        <f t="shared" si="537"/>
        <v>1530926</v>
      </c>
    </row>
    <row r="17186" spans="1:24" x14ac:dyDescent="0.15">
      <c r="A17186" t="s">
        <v>8087</v>
      </c>
      <c r="B17186" t="s">
        <v>935</v>
      </c>
      <c r="C17186" t="s">
        <v>2157</v>
      </c>
      <c r="D17186" t="s">
        <v>5686</v>
      </c>
      <c r="E17186" t="s">
        <v>8088</v>
      </c>
      <c r="F17186" t="s">
        <v>0</v>
      </c>
      <c r="G17186" t="s">
        <v>8089</v>
      </c>
      <c r="H17186" t="s">
        <v>0</v>
      </c>
      <c r="I17186" t="s">
        <v>226</v>
      </c>
      <c r="J17186" t="s">
        <v>227</v>
      </c>
      <c r="K17186" s="34" t="str">
        <f t="shared" si="536"/>
        <v>1530926歯ＣＡＤ</v>
      </c>
      <c r="L17186" t="s">
        <v>2409</v>
      </c>
      <c r="M17186" t="s">
        <v>3358</v>
      </c>
      <c r="N17186" t="s">
        <v>0</v>
      </c>
      <c r="O17186" t="s">
        <v>0</v>
      </c>
      <c r="P17186" t="s">
        <v>0</v>
      </c>
      <c r="Q17186" t="s">
        <v>0</v>
      </c>
      <c r="R17186" t="s">
        <v>0</v>
      </c>
      <c r="S17186" t="s">
        <v>877</v>
      </c>
      <c r="T17186" t="s">
        <v>1831</v>
      </c>
      <c r="X17186" s="34" t="str">
        <f t="shared" si="537"/>
        <v>1530926</v>
      </c>
    </row>
    <row r="17187" spans="1:24" x14ac:dyDescent="0.15">
      <c r="A17187" t="s">
        <v>8087</v>
      </c>
      <c r="B17187" t="s">
        <v>935</v>
      </c>
      <c r="C17187" t="s">
        <v>2157</v>
      </c>
      <c r="D17187" t="s">
        <v>5686</v>
      </c>
      <c r="E17187" t="s">
        <v>8088</v>
      </c>
      <c r="F17187" t="s">
        <v>0</v>
      </c>
      <c r="G17187" t="s">
        <v>8089</v>
      </c>
      <c r="H17187" t="s">
        <v>0</v>
      </c>
      <c r="I17187" t="s">
        <v>5694</v>
      </c>
      <c r="J17187" t="s">
        <v>5695</v>
      </c>
      <c r="K17187" s="34" t="str">
        <f t="shared" si="536"/>
        <v>1530926歯技工</v>
      </c>
      <c r="L17187" t="s">
        <v>300</v>
      </c>
      <c r="M17187" t="s">
        <v>108</v>
      </c>
      <c r="N17187" t="s">
        <v>0</v>
      </c>
      <c r="O17187" t="s">
        <v>0</v>
      </c>
      <c r="P17187" t="s">
        <v>0</v>
      </c>
      <c r="Q17187" t="s">
        <v>0</v>
      </c>
      <c r="R17187" t="s">
        <v>0</v>
      </c>
      <c r="S17187" t="s">
        <v>877</v>
      </c>
      <c r="T17187" t="s">
        <v>1831</v>
      </c>
      <c r="X17187" s="34" t="str">
        <f t="shared" si="537"/>
        <v>1530926</v>
      </c>
    </row>
    <row r="17188" spans="1:24" x14ac:dyDescent="0.15">
      <c r="A17188" t="s">
        <v>8087</v>
      </c>
      <c r="B17188" t="s">
        <v>935</v>
      </c>
      <c r="C17188" t="s">
        <v>2157</v>
      </c>
      <c r="D17188" t="s">
        <v>5686</v>
      </c>
      <c r="E17188" t="s">
        <v>8088</v>
      </c>
      <c r="F17188" t="s">
        <v>0</v>
      </c>
      <c r="G17188" t="s">
        <v>8089</v>
      </c>
      <c r="H17188" t="s">
        <v>0</v>
      </c>
      <c r="I17188" t="s">
        <v>268</v>
      </c>
      <c r="J17188" t="s">
        <v>269</v>
      </c>
      <c r="K17188" s="34" t="str">
        <f t="shared" si="536"/>
        <v>1530926補管</v>
      </c>
      <c r="L17188" t="s">
        <v>3011</v>
      </c>
      <c r="M17188" t="s">
        <v>259</v>
      </c>
      <c r="N17188" t="s">
        <v>0</v>
      </c>
      <c r="O17188" t="s">
        <v>0</v>
      </c>
      <c r="P17188" t="s">
        <v>0</v>
      </c>
      <c r="Q17188" t="s">
        <v>0</v>
      </c>
      <c r="R17188" t="s">
        <v>0</v>
      </c>
      <c r="S17188" t="s">
        <v>877</v>
      </c>
      <c r="T17188" t="s">
        <v>1831</v>
      </c>
      <c r="X17188" s="34" t="str">
        <f t="shared" si="537"/>
        <v>1530926</v>
      </c>
    </row>
    <row r="17189" spans="1:24" x14ac:dyDescent="0.15">
      <c r="A17189" t="s">
        <v>8087</v>
      </c>
      <c r="B17189" t="s">
        <v>935</v>
      </c>
      <c r="C17189" t="s">
        <v>2157</v>
      </c>
      <c r="D17189" t="s">
        <v>5686</v>
      </c>
      <c r="E17189" t="s">
        <v>8088</v>
      </c>
      <c r="F17189" t="s">
        <v>0</v>
      </c>
      <c r="G17189" t="s">
        <v>8089</v>
      </c>
      <c r="H17189" t="s">
        <v>0</v>
      </c>
      <c r="I17189" t="s">
        <v>2017</v>
      </c>
      <c r="J17189" t="s">
        <v>2018</v>
      </c>
      <c r="K17189" s="34" t="str">
        <f t="shared" si="536"/>
        <v>1530926歯外在ベⅠ注</v>
      </c>
      <c r="L17189" t="s">
        <v>1022</v>
      </c>
      <c r="M17189" t="s">
        <v>1940</v>
      </c>
      <c r="N17189" t="s">
        <v>0</v>
      </c>
      <c r="O17189" t="s">
        <v>0</v>
      </c>
      <c r="P17189" t="s">
        <v>0</v>
      </c>
      <c r="Q17189" t="s">
        <v>0</v>
      </c>
      <c r="R17189" t="s">
        <v>0</v>
      </c>
      <c r="S17189" t="s">
        <v>877</v>
      </c>
      <c r="T17189" t="s">
        <v>1831</v>
      </c>
      <c r="X17189" s="34" t="str">
        <f t="shared" si="537"/>
        <v>1530926</v>
      </c>
    </row>
    <row r="17190" spans="1:24" x14ac:dyDescent="0.15">
      <c r="A17190" t="s">
        <v>8087</v>
      </c>
      <c r="B17190" t="s">
        <v>935</v>
      </c>
      <c r="C17190" t="s">
        <v>2157</v>
      </c>
      <c r="D17190" t="s">
        <v>5686</v>
      </c>
      <c r="E17190" t="s">
        <v>8088</v>
      </c>
      <c r="F17190" t="s">
        <v>0</v>
      </c>
      <c r="G17190" t="s">
        <v>8089</v>
      </c>
      <c r="H17190" t="s">
        <v>0</v>
      </c>
      <c r="I17190" t="s">
        <v>1988</v>
      </c>
      <c r="J17190" t="s">
        <v>1989</v>
      </c>
      <c r="K17190" s="34" t="str">
        <f t="shared" si="536"/>
        <v>1530926歯技ベ</v>
      </c>
      <c r="L17190" t="s">
        <v>711</v>
      </c>
      <c r="M17190" t="s">
        <v>1940</v>
      </c>
      <c r="N17190" t="s">
        <v>0</v>
      </c>
      <c r="O17190" t="s">
        <v>0</v>
      </c>
      <c r="P17190" t="s">
        <v>0</v>
      </c>
      <c r="Q17190" t="s">
        <v>0</v>
      </c>
      <c r="R17190" t="s">
        <v>0</v>
      </c>
      <c r="S17190" t="s">
        <v>877</v>
      </c>
      <c r="T17190" t="s">
        <v>1831</v>
      </c>
      <c r="X17190" s="34" t="str">
        <f t="shared" si="537"/>
        <v>1530926</v>
      </c>
    </row>
    <row r="17191" spans="1:24" x14ac:dyDescent="0.15">
      <c r="A17191" t="s">
        <v>8090</v>
      </c>
      <c r="B17191" t="s">
        <v>935</v>
      </c>
      <c r="C17191" t="s">
        <v>2157</v>
      </c>
      <c r="D17191" t="s">
        <v>5686</v>
      </c>
      <c r="E17191" t="s">
        <v>8091</v>
      </c>
      <c r="F17191" t="s">
        <v>0</v>
      </c>
      <c r="G17191" t="s">
        <v>8092</v>
      </c>
      <c r="H17191" t="s">
        <v>0</v>
      </c>
      <c r="I17191" t="s">
        <v>2066</v>
      </c>
      <c r="J17191" t="s">
        <v>2067</v>
      </c>
      <c r="K17191" s="34" t="str">
        <f t="shared" si="536"/>
        <v>1530967歯医ＤＸ１</v>
      </c>
      <c r="L17191" t="s">
        <v>260</v>
      </c>
      <c r="M17191" t="s">
        <v>1940</v>
      </c>
      <c r="N17191" t="s">
        <v>0</v>
      </c>
      <c r="O17191" t="s">
        <v>0</v>
      </c>
      <c r="P17191" t="s">
        <v>0</v>
      </c>
      <c r="Q17191" t="s">
        <v>0</v>
      </c>
      <c r="R17191" t="s">
        <v>0</v>
      </c>
      <c r="S17191" t="s">
        <v>877</v>
      </c>
      <c r="T17191" t="s">
        <v>1831</v>
      </c>
      <c r="X17191" s="34" t="str">
        <f t="shared" si="537"/>
        <v>1530967</v>
      </c>
    </row>
    <row r="17192" spans="1:24" x14ac:dyDescent="0.15">
      <c r="A17192" t="s">
        <v>8090</v>
      </c>
      <c r="B17192" t="s">
        <v>935</v>
      </c>
      <c r="C17192" t="s">
        <v>2157</v>
      </c>
      <c r="D17192" t="s">
        <v>5686</v>
      </c>
      <c r="E17192" t="s">
        <v>8091</v>
      </c>
      <c r="F17192" t="s">
        <v>0</v>
      </c>
      <c r="G17192" t="s">
        <v>8092</v>
      </c>
      <c r="H17192" t="s">
        <v>0</v>
      </c>
      <c r="I17192" t="s">
        <v>25</v>
      </c>
      <c r="J17192" t="s">
        <v>26</v>
      </c>
      <c r="K17192" s="34" t="str">
        <f t="shared" si="536"/>
        <v>1530967歯初診</v>
      </c>
      <c r="L17192" t="s">
        <v>406</v>
      </c>
      <c r="M17192" t="s">
        <v>247</v>
      </c>
      <c r="N17192" t="s">
        <v>0</v>
      </c>
      <c r="O17192" t="s">
        <v>0</v>
      </c>
      <c r="P17192" t="s">
        <v>0</v>
      </c>
      <c r="Q17192" t="s">
        <v>0</v>
      </c>
      <c r="R17192" t="s">
        <v>0</v>
      </c>
      <c r="S17192" t="s">
        <v>877</v>
      </c>
      <c r="T17192" t="s">
        <v>1831</v>
      </c>
      <c r="X17192" s="34" t="str">
        <f t="shared" si="537"/>
        <v>1530967</v>
      </c>
    </row>
    <row r="17193" spans="1:24" x14ac:dyDescent="0.15">
      <c r="A17193" t="s">
        <v>8090</v>
      </c>
      <c r="B17193" t="s">
        <v>935</v>
      </c>
      <c r="C17193" t="s">
        <v>2157</v>
      </c>
      <c r="D17193" t="s">
        <v>5686</v>
      </c>
      <c r="E17193" t="s">
        <v>8091</v>
      </c>
      <c r="F17193" t="s">
        <v>0</v>
      </c>
      <c r="G17193" t="s">
        <v>8092</v>
      </c>
      <c r="H17193" t="s">
        <v>0</v>
      </c>
      <c r="I17193" t="s">
        <v>29</v>
      </c>
      <c r="J17193" t="s">
        <v>30</v>
      </c>
      <c r="K17193" s="34" t="str">
        <f t="shared" si="536"/>
        <v>1530967外安全１</v>
      </c>
      <c r="L17193" t="s">
        <v>64</v>
      </c>
      <c r="M17193" t="s">
        <v>1585</v>
      </c>
      <c r="N17193" t="s">
        <v>0</v>
      </c>
      <c r="O17193" t="s">
        <v>0</v>
      </c>
      <c r="P17193" t="s">
        <v>0</v>
      </c>
      <c r="Q17193" t="s">
        <v>0</v>
      </c>
      <c r="R17193" t="s">
        <v>0</v>
      </c>
      <c r="S17193" t="s">
        <v>877</v>
      </c>
      <c r="T17193" t="s">
        <v>1831</v>
      </c>
      <c r="X17193" s="34" t="str">
        <f t="shared" si="537"/>
        <v>1530967</v>
      </c>
    </row>
    <row r="17194" spans="1:24" x14ac:dyDescent="0.15">
      <c r="A17194" t="s">
        <v>8090</v>
      </c>
      <c r="B17194" t="s">
        <v>935</v>
      </c>
      <c r="C17194" t="s">
        <v>2157</v>
      </c>
      <c r="D17194" t="s">
        <v>5686</v>
      </c>
      <c r="E17194" t="s">
        <v>8091</v>
      </c>
      <c r="F17194" t="s">
        <v>0</v>
      </c>
      <c r="G17194" t="s">
        <v>8092</v>
      </c>
      <c r="H17194" t="s">
        <v>0</v>
      </c>
      <c r="I17194" t="s">
        <v>31</v>
      </c>
      <c r="J17194" t="s">
        <v>32</v>
      </c>
      <c r="K17194" s="34" t="str">
        <f t="shared" si="536"/>
        <v>1530967外感染１</v>
      </c>
      <c r="L17194" t="s">
        <v>64</v>
      </c>
      <c r="M17194" t="s">
        <v>1585</v>
      </c>
      <c r="N17194" t="s">
        <v>0</v>
      </c>
      <c r="O17194" t="s">
        <v>0</v>
      </c>
      <c r="P17194" t="s">
        <v>0</v>
      </c>
      <c r="Q17194" t="s">
        <v>0</v>
      </c>
      <c r="R17194" t="s">
        <v>0</v>
      </c>
      <c r="S17194" t="s">
        <v>877</v>
      </c>
      <c r="T17194" t="s">
        <v>1831</v>
      </c>
      <c r="X17194" s="34" t="str">
        <f t="shared" si="537"/>
        <v>1530967</v>
      </c>
    </row>
    <row r="17195" spans="1:24" x14ac:dyDescent="0.15">
      <c r="A17195" t="s">
        <v>8090</v>
      </c>
      <c r="B17195" t="s">
        <v>935</v>
      </c>
      <c r="C17195" t="s">
        <v>2157</v>
      </c>
      <c r="D17195" t="s">
        <v>5686</v>
      </c>
      <c r="E17195" t="s">
        <v>8091</v>
      </c>
      <c r="F17195" t="s">
        <v>0</v>
      </c>
      <c r="G17195" t="s">
        <v>8092</v>
      </c>
      <c r="H17195" t="s">
        <v>0</v>
      </c>
      <c r="I17195" t="s">
        <v>2026</v>
      </c>
      <c r="J17195" t="s">
        <v>1901</v>
      </c>
      <c r="K17195" s="34" t="str">
        <f t="shared" si="536"/>
        <v>1530967口管強</v>
      </c>
      <c r="L17195" t="s">
        <v>147</v>
      </c>
      <c r="M17195" t="s">
        <v>1585</v>
      </c>
      <c r="N17195" t="s">
        <v>0</v>
      </c>
      <c r="O17195" t="s">
        <v>0</v>
      </c>
      <c r="P17195" t="s">
        <v>0</v>
      </c>
      <c r="Q17195" t="s">
        <v>0</v>
      </c>
      <c r="R17195" t="s">
        <v>0</v>
      </c>
      <c r="S17195" t="s">
        <v>877</v>
      </c>
      <c r="T17195" t="s">
        <v>1831</v>
      </c>
      <c r="X17195" s="34" t="str">
        <f t="shared" si="537"/>
        <v>1530967</v>
      </c>
    </row>
    <row r="17196" spans="1:24" x14ac:dyDescent="0.15">
      <c r="A17196" t="s">
        <v>8090</v>
      </c>
      <c r="B17196" t="s">
        <v>935</v>
      </c>
      <c r="C17196" t="s">
        <v>2157</v>
      </c>
      <c r="D17196" t="s">
        <v>5686</v>
      </c>
      <c r="E17196" t="s">
        <v>8091</v>
      </c>
      <c r="F17196" t="s">
        <v>0</v>
      </c>
      <c r="G17196" t="s">
        <v>8092</v>
      </c>
      <c r="H17196" t="s">
        <v>0</v>
      </c>
      <c r="I17196" t="s">
        <v>2034</v>
      </c>
      <c r="J17196" t="s">
        <v>2035</v>
      </c>
      <c r="K17196" s="34" t="str">
        <f t="shared" si="536"/>
        <v>1530967口実地</v>
      </c>
      <c r="L17196" t="s">
        <v>876</v>
      </c>
      <c r="M17196" t="s">
        <v>1940</v>
      </c>
      <c r="N17196" t="s">
        <v>0</v>
      </c>
      <c r="O17196" t="s">
        <v>0</v>
      </c>
      <c r="P17196" t="s">
        <v>0</v>
      </c>
      <c r="Q17196" t="s">
        <v>0</v>
      </c>
      <c r="R17196" t="s">
        <v>0</v>
      </c>
      <c r="S17196" t="s">
        <v>877</v>
      </c>
      <c r="T17196" t="s">
        <v>1831</v>
      </c>
      <c r="X17196" s="34" t="str">
        <f t="shared" si="537"/>
        <v>1530967</v>
      </c>
    </row>
    <row r="17197" spans="1:24" x14ac:dyDescent="0.15">
      <c r="A17197" t="s">
        <v>8090</v>
      </c>
      <c r="B17197" t="s">
        <v>935</v>
      </c>
      <c r="C17197" t="s">
        <v>2157</v>
      </c>
      <c r="D17197" t="s">
        <v>5686</v>
      </c>
      <c r="E17197" t="s">
        <v>8091</v>
      </c>
      <c r="F17197" t="s">
        <v>0</v>
      </c>
      <c r="G17197" t="s">
        <v>8092</v>
      </c>
      <c r="H17197" t="s">
        <v>0</v>
      </c>
      <c r="I17197" t="s">
        <v>1902</v>
      </c>
      <c r="J17197" t="s">
        <v>1903</v>
      </c>
      <c r="K17197" s="34" t="str">
        <f t="shared" si="536"/>
        <v>1530967歯援診２</v>
      </c>
      <c r="L17197" t="s">
        <v>317</v>
      </c>
      <c r="M17197" t="s">
        <v>445</v>
      </c>
      <c r="N17197" t="s">
        <v>0</v>
      </c>
      <c r="O17197" t="s">
        <v>0</v>
      </c>
      <c r="P17197" t="s">
        <v>0</v>
      </c>
      <c r="Q17197" t="s">
        <v>0</v>
      </c>
      <c r="R17197" t="s">
        <v>0</v>
      </c>
      <c r="S17197" t="s">
        <v>877</v>
      </c>
      <c r="T17197" t="s">
        <v>1831</v>
      </c>
      <c r="X17197" s="34" t="str">
        <f t="shared" si="537"/>
        <v>1530967</v>
      </c>
    </row>
    <row r="17198" spans="1:24" x14ac:dyDescent="0.15">
      <c r="A17198" t="s">
        <v>8090</v>
      </c>
      <c r="B17198" t="s">
        <v>935</v>
      </c>
      <c r="C17198" t="s">
        <v>2157</v>
      </c>
      <c r="D17198" t="s">
        <v>5686</v>
      </c>
      <c r="E17198" t="s">
        <v>8091</v>
      </c>
      <c r="F17198" t="s">
        <v>0</v>
      </c>
      <c r="G17198" t="s">
        <v>8092</v>
      </c>
      <c r="H17198" t="s">
        <v>0</v>
      </c>
      <c r="I17198" t="s">
        <v>1943</v>
      </c>
      <c r="J17198" t="s">
        <v>873</v>
      </c>
      <c r="K17198" s="34" t="str">
        <f t="shared" si="536"/>
        <v>1530967在宅ＤＸ</v>
      </c>
      <c r="L17198" t="s">
        <v>114</v>
      </c>
      <c r="M17198" t="s">
        <v>1580</v>
      </c>
      <c r="N17198" t="s">
        <v>0</v>
      </c>
      <c r="O17198" t="s">
        <v>0</v>
      </c>
      <c r="P17198" t="s">
        <v>0</v>
      </c>
      <c r="Q17198" t="s">
        <v>0</v>
      </c>
      <c r="R17198" t="s">
        <v>0</v>
      </c>
      <c r="S17198" t="s">
        <v>877</v>
      </c>
      <c r="T17198" t="s">
        <v>1831</v>
      </c>
      <c r="X17198" s="34" t="str">
        <f t="shared" si="537"/>
        <v>1530967</v>
      </c>
    </row>
    <row r="17199" spans="1:24" x14ac:dyDescent="0.15">
      <c r="A17199" t="s">
        <v>8090</v>
      </c>
      <c r="B17199" t="s">
        <v>935</v>
      </c>
      <c r="C17199" t="s">
        <v>2157</v>
      </c>
      <c r="D17199" t="s">
        <v>5686</v>
      </c>
      <c r="E17199" t="s">
        <v>8091</v>
      </c>
      <c r="F17199" t="s">
        <v>0</v>
      </c>
      <c r="G17199" t="s">
        <v>8092</v>
      </c>
      <c r="H17199" t="s">
        <v>0</v>
      </c>
      <c r="I17199" t="s">
        <v>1987</v>
      </c>
      <c r="J17199" t="s">
        <v>1009</v>
      </c>
      <c r="K17199" s="34" t="str">
        <f t="shared" si="536"/>
        <v>1530967歯訪診</v>
      </c>
      <c r="L17199" t="s">
        <v>330</v>
      </c>
      <c r="M17199" t="s">
        <v>60</v>
      </c>
      <c r="N17199" t="s">
        <v>0</v>
      </c>
      <c r="O17199" t="s">
        <v>0</v>
      </c>
      <c r="P17199" t="s">
        <v>0</v>
      </c>
      <c r="Q17199" t="s">
        <v>0</v>
      </c>
      <c r="R17199" t="s">
        <v>0</v>
      </c>
      <c r="S17199" t="s">
        <v>877</v>
      </c>
      <c r="T17199" t="s">
        <v>1831</v>
      </c>
      <c r="X17199" s="34" t="str">
        <f t="shared" si="537"/>
        <v>1530967</v>
      </c>
    </row>
    <row r="17200" spans="1:24" x14ac:dyDescent="0.15">
      <c r="A17200" t="s">
        <v>8090</v>
      </c>
      <c r="B17200" t="s">
        <v>935</v>
      </c>
      <c r="C17200" t="s">
        <v>2157</v>
      </c>
      <c r="D17200" t="s">
        <v>5686</v>
      </c>
      <c r="E17200" t="s">
        <v>8091</v>
      </c>
      <c r="F17200" t="s">
        <v>0</v>
      </c>
      <c r="G17200" t="s">
        <v>8092</v>
      </c>
      <c r="H17200" t="s">
        <v>0</v>
      </c>
      <c r="I17200" t="s">
        <v>226</v>
      </c>
      <c r="J17200" t="s">
        <v>227</v>
      </c>
      <c r="K17200" s="34" t="str">
        <f t="shared" si="536"/>
        <v>1530967歯ＣＡＤ</v>
      </c>
      <c r="L17200" t="s">
        <v>2673</v>
      </c>
      <c r="M17200" t="s">
        <v>60</v>
      </c>
      <c r="N17200" t="s">
        <v>0</v>
      </c>
      <c r="O17200" t="s">
        <v>0</v>
      </c>
      <c r="P17200" t="s">
        <v>0</v>
      </c>
      <c r="Q17200" t="s">
        <v>0</v>
      </c>
      <c r="R17200" t="s">
        <v>0</v>
      </c>
      <c r="S17200" t="s">
        <v>877</v>
      </c>
      <c r="T17200" t="s">
        <v>1831</v>
      </c>
      <c r="X17200" s="34" t="str">
        <f t="shared" si="537"/>
        <v>1530967</v>
      </c>
    </row>
    <row r="17201" spans="1:24" x14ac:dyDescent="0.15">
      <c r="A17201" t="s">
        <v>8090</v>
      </c>
      <c r="B17201" t="s">
        <v>935</v>
      </c>
      <c r="C17201" t="s">
        <v>2157</v>
      </c>
      <c r="D17201" t="s">
        <v>5686</v>
      </c>
      <c r="E17201" t="s">
        <v>8091</v>
      </c>
      <c r="F17201" t="s">
        <v>0</v>
      </c>
      <c r="G17201" t="s">
        <v>8092</v>
      </c>
      <c r="H17201" t="s">
        <v>0</v>
      </c>
      <c r="I17201" t="s">
        <v>268</v>
      </c>
      <c r="J17201" t="s">
        <v>269</v>
      </c>
      <c r="K17201" s="34" t="str">
        <f t="shared" si="536"/>
        <v>1530967補管</v>
      </c>
      <c r="L17201" t="s">
        <v>3097</v>
      </c>
      <c r="M17201" t="s">
        <v>259</v>
      </c>
      <c r="N17201" t="s">
        <v>0</v>
      </c>
      <c r="O17201" t="s">
        <v>0</v>
      </c>
      <c r="P17201" t="s">
        <v>0</v>
      </c>
      <c r="Q17201" t="s">
        <v>0</v>
      </c>
      <c r="R17201" t="s">
        <v>0</v>
      </c>
      <c r="S17201" t="s">
        <v>877</v>
      </c>
      <c r="T17201" t="s">
        <v>1831</v>
      </c>
      <c r="X17201" s="34" t="str">
        <f t="shared" si="537"/>
        <v>1530967</v>
      </c>
    </row>
    <row r="17202" spans="1:24" x14ac:dyDescent="0.15">
      <c r="A17202" t="s">
        <v>8090</v>
      </c>
      <c r="B17202" t="s">
        <v>935</v>
      </c>
      <c r="C17202" t="s">
        <v>2157</v>
      </c>
      <c r="D17202" t="s">
        <v>5686</v>
      </c>
      <c r="E17202" t="s">
        <v>8091</v>
      </c>
      <c r="F17202" t="s">
        <v>0</v>
      </c>
      <c r="G17202" t="s">
        <v>8092</v>
      </c>
      <c r="H17202" t="s">
        <v>0</v>
      </c>
      <c r="I17202" t="s">
        <v>2017</v>
      </c>
      <c r="J17202" t="s">
        <v>2018</v>
      </c>
      <c r="K17202" s="34" t="str">
        <f t="shared" si="536"/>
        <v>1530967歯外在ベⅠ注</v>
      </c>
      <c r="L17202" t="s">
        <v>1159</v>
      </c>
      <c r="M17202" t="s">
        <v>1940</v>
      </c>
      <c r="N17202" t="s">
        <v>0</v>
      </c>
      <c r="O17202" t="s">
        <v>0</v>
      </c>
      <c r="P17202" t="s">
        <v>0</v>
      </c>
      <c r="Q17202" t="s">
        <v>0</v>
      </c>
      <c r="R17202" t="s">
        <v>0</v>
      </c>
      <c r="S17202" t="s">
        <v>877</v>
      </c>
      <c r="T17202" t="s">
        <v>1831</v>
      </c>
      <c r="X17202" s="34" t="str">
        <f t="shared" si="537"/>
        <v>1530967</v>
      </c>
    </row>
    <row r="17203" spans="1:24" x14ac:dyDescent="0.15">
      <c r="A17203" t="s">
        <v>8090</v>
      </c>
      <c r="B17203" t="s">
        <v>935</v>
      </c>
      <c r="C17203" t="s">
        <v>2157</v>
      </c>
      <c r="D17203" t="s">
        <v>5686</v>
      </c>
      <c r="E17203" t="s">
        <v>8091</v>
      </c>
      <c r="F17203" t="s">
        <v>0</v>
      </c>
      <c r="G17203" t="s">
        <v>8092</v>
      </c>
      <c r="H17203" t="s">
        <v>0</v>
      </c>
      <c r="I17203" t="s">
        <v>1988</v>
      </c>
      <c r="J17203" t="s">
        <v>1989</v>
      </c>
      <c r="K17203" s="34" t="str">
        <f t="shared" si="536"/>
        <v>1530967歯技ベ</v>
      </c>
      <c r="L17203" t="s">
        <v>181</v>
      </c>
      <c r="M17203" t="s">
        <v>1940</v>
      </c>
      <c r="N17203" t="s">
        <v>0</v>
      </c>
      <c r="O17203" t="s">
        <v>0</v>
      </c>
      <c r="P17203" t="s">
        <v>0</v>
      </c>
      <c r="Q17203" t="s">
        <v>0</v>
      </c>
      <c r="R17203" t="s">
        <v>0</v>
      </c>
      <c r="S17203" t="s">
        <v>877</v>
      </c>
      <c r="T17203" t="s">
        <v>1831</v>
      </c>
      <c r="X17203" s="34" t="str">
        <f t="shared" si="537"/>
        <v>1530967</v>
      </c>
    </row>
    <row r="17204" spans="1:24" x14ac:dyDescent="0.15">
      <c r="A17204" t="s">
        <v>8093</v>
      </c>
      <c r="B17204" t="s">
        <v>935</v>
      </c>
      <c r="C17204" t="s">
        <v>2157</v>
      </c>
      <c r="D17204" t="s">
        <v>5686</v>
      </c>
      <c r="E17204" t="s">
        <v>8094</v>
      </c>
      <c r="F17204" t="s">
        <v>0</v>
      </c>
      <c r="G17204" t="s">
        <v>8095</v>
      </c>
      <c r="H17204" t="s">
        <v>0</v>
      </c>
      <c r="I17204" t="s">
        <v>2032</v>
      </c>
      <c r="J17204" t="s">
        <v>2033</v>
      </c>
      <c r="K17204" s="34" t="str">
        <f t="shared" si="536"/>
        <v>1530991歯医ＤＸ２</v>
      </c>
      <c r="L17204" t="s">
        <v>469</v>
      </c>
      <c r="M17204" t="s">
        <v>1940</v>
      </c>
      <c r="N17204" t="s">
        <v>0</v>
      </c>
      <c r="O17204" t="s">
        <v>0</v>
      </c>
      <c r="P17204" t="s">
        <v>0</v>
      </c>
      <c r="Q17204" t="s">
        <v>0</v>
      </c>
      <c r="R17204" t="s">
        <v>0</v>
      </c>
      <c r="S17204" t="s">
        <v>877</v>
      </c>
      <c r="T17204" t="s">
        <v>1831</v>
      </c>
      <c r="X17204" s="34" t="str">
        <f t="shared" si="537"/>
        <v>1530991</v>
      </c>
    </row>
    <row r="17205" spans="1:24" x14ac:dyDescent="0.15">
      <c r="A17205" t="s">
        <v>8093</v>
      </c>
      <c r="B17205" t="s">
        <v>935</v>
      </c>
      <c r="C17205" t="s">
        <v>2157</v>
      </c>
      <c r="D17205" t="s">
        <v>5686</v>
      </c>
      <c r="E17205" t="s">
        <v>8094</v>
      </c>
      <c r="F17205" t="s">
        <v>0</v>
      </c>
      <c r="G17205" t="s">
        <v>8095</v>
      </c>
      <c r="H17205" t="s">
        <v>0</v>
      </c>
      <c r="I17205" t="s">
        <v>25</v>
      </c>
      <c r="J17205" t="s">
        <v>26</v>
      </c>
      <c r="K17205" s="34" t="str">
        <f t="shared" si="536"/>
        <v>1530991歯初診</v>
      </c>
      <c r="L17205" t="s">
        <v>884</v>
      </c>
      <c r="M17205" t="s">
        <v>432</v>
      </c>
      <c r="N17205" t="s">
        <v>0</v>
      </c>
      <c r="O17205" t="s">
        <v>0</v>
      </c>
      <c r="P17205" t="s">
        <v>0</v>
      </c>
      <c r="Q17205" t="s">
        <v>0</v>
      </c>
      <c r="R17205" t="s">
        <v>0</v>
      </c>
      <c r="S17205" t="s">
        <v>877</v>
      </c>
      <c r="T17205" t="s">
        <v>1831</v>
      </c>
      <c r="X17205" s="34" t="str">
        <f t="shared" si="537"/>
        <v>1530991</v>
      </c>
    </row>
    <row r="17206" spans="1:24" x14ac:dyDescent="0.15">
      <c r="A17206" t="s">
        <v>8093</v>
      </c>
      <c r="B17206" t="s">
        <v>935</v>
      </c>
      <c r="C17206" t="s">
        <v>2157</v>
      </c>
      <c r="D17206" t="s">
        <v>5686</v>
      </c>
      <c r="E17206" t="s">
        <v>8094</v>
      </c>
      <c r="F17206" t="s">
        <v>0</v>
      </c>
      <c r="G17206" t="s">
        <v>8095</v>
      </c>
      <c r="H17206" t="s">
        <v>0</v>
      </c>
      <c r="I17206" t="s">
        <v>29</v>
      </c>
      <c r="J17206" t="s">
        <v>30</v>
      </c>
      <c r="K17206" s="34" t="str">
        <f t="shared" si="536"/>
        <v>1530991外安全１</v>
      </c>
      <c r="L17206" t="s">
        <v>224</v>
      </c>
      <c r="M17206" t="s">
        <v>1585</v>
      </c>
      <c r="N17206" t="s">
        <v>0</v>
      </c>
      <c r="O17206" t="s">
        <v>0</v>
      </c>
      <c r="P17206" t="s">
        <v>0</v>
      </c>
      <c r="Q17206" t="s">
        <v>0</v>
      </c>
      <c r="R17206" t="s">
        <v>0</v>
      </c>
      <c r="S17206" t="s">
        <v>877</v>
      </c>
      <c r="T17206" t="s">
        <v>1831</v>
      </c>
      <c r="X17206" s="34" t="str">
        <f t="shared" si="537"/>
        <v>1530991</v>
      </c>
    </row>
    <row r="17207" spans="1:24" x14ac:dyDescent="0.15">
      <c r="A17207" t="s">
        <v>8093</v>
      </c>
      <c r="B17207" t="s">
        <v>935</v>
      </c>
      <c r="C17207" t="s">
        <v>2157</v>
      </c>
      <c r="D17207" t="s">
        <v>5686</v>
      </c>
      <c r="E17207" t="s">
        <v>8094</v>
      </c>
      <c r="F17207" t="s">
        <v>0</v>
      </c>
      <c r="G17207" t="s">
        <v>8095</v>
      </c>
      <c r="H17207" t="s">
        <v>0</v>
      </c>
      <c r="I17207" t="s">
        <v>31</v>
      </c>
      <c r="J17207" t="s">
        <v>32</v>
      </c>
      <c r="K17207" s="34" t="str">
        <f t="shared" si="536"/>
        <v>1530991外感染１</v>
      </c>
      <c r="L17207" t="s">
        <v>224</v>
      </c>
      <c r="M17207" t="s">
        <v>1585</v>
      </c>
      <c r="N17207" t="s">
        <v>0</v>
      </c>
      <c r="O17207" t="s">
        <v>0</v>
      </c>
      <c r="P17207" t="s">
        <v>0</v>
      </c>
      <c r="Q17207" t="s">
        <v>0</v>
      </c>
      <c r="R17207" t="s">
        <v>0</v>
      </c>
      <c r="S17207" t="s">
        <v>877</v>
      </c>
      <c r="T17207" t="s">
        <v>1831</v>
      </c>
      <c r="X17207" s="34" t="str">
        <f t="shared" si="537"/>
        <v>1530991</v>
      </c>
    </row>
    <row r="17208" spans="1:24" x14ac:dyDescent="0.15">
      <c r="A17208" t="s">
        <v>8093</v>
      </c>
      <c r="B17208" t="s">
        <v>935</v>
      </c>
      <c r="C17208" t="s">
        <v>2157</v>
      </c>
      <c r="D17208" t="s">
        <v>5686</v>
      </c>
      <c r="E17208" t="s">
        <v>8094</v>
      </c>
      <c r="F17208" t="s">
        <v>0</v>
      </c>
      <c r="G17208" t="s">
        <v>8095</v>
      </c>
      <c r="H17208" t="s">
        <v>0</v>
      </c>
      <c r="I17208" t="s">
        <v>5763</v>
      </c>
      <c r="J17208" t="s">
        <v>5764</v>
      </c>
      <c r="K17208" s="34" t="str">
        <f t="shared" si="536"/>
        <v>1530991特管</v>
      </c>
      <c r="L17208" t="s">
        <v>147</v>
      </c>
      <c r="M17208" t="s">
        <v>1940</v>
      </c>
      <c r="N17208" t="s">
        <v>0</v>
      </c>
      <c r="O17208" t="s">
        <v>0</v>
      </c>
      <c r="P17208" t="s">
        <v>0</v>
      </c>
      <c r="Q17208" t="s">
        <v>0</v>
      </c>
      <c r="R17208" t="s">
        <v>0</v>
      </c>
      <c r="S17208" t="s">
        <v>877</v>
      </c>
      <c r="T17208" t="s">
        <v>1831</v>
      </c>
      <c r="X17208" s="34" t="str">
        <f t="shared" si="537"/>
        <v>1530991</v>
      </c>
    </row>
    <row r="17209" spans="1:24" x14ac:dyDescent="0.15">
      <c r="A17209" t="s">
        <v>8093</v>
      </c>
      <c r="B17209" t="s">
        <v>935</v>
      </c>
      <c r="C17209" t="s">
        <v>2157</v>
      </c>
      <c r="D17209" t="s">
        <v>5686</v>
      </c>
      <c r="E17209" t="s">
        <v>8094</v>
      </c>
      <c r="F17209" t="s">
        <v>0</v>
      </c>
      <c r="G17209" t="s">
        <v>8095</v>
      </c>
      <c r="H17209" t="s">
        <v>0</v>
      </c>
      <c r="I17209" t="s">
        <v>2034</v>
      </c>
      <c r="J17209" t="s">
        <v>2035</v>
      </c>
      <c r="K17209" s="34" t="str">
        <f t="shared" si="536"/>
        <v>1530991口実地</v>
      </c>
      <c r="L17209" t="s">
        <v>111</v>
      </c>
      <c r="M17209" t="s">
        <v>1940</v>
      </c>
      <c r="N17209" t="s">
        <v>0</v>
      </c>
      <c r="O17209" t="s">
        <v>0</v>
      </c>
      <c r="P17209" t="s">
        <v>0</v>
      </c>
      <c r="Q17209" t="s">
        <v>0</v>
      </c>
      <c r="R17209" t="s">
        <v>0</v>
      </c>
      <c r="S17209" t="s">
        <v>877</v>
      </c>
      <c r="T17209" t="s">
        <v>1831</v>
      </c>
      <c r="X17209" s="34" t="str">
        <f t="shared" si="537"/>
        <v>1530991</v>
      </c>
    </row>
    <row r="17210" spans="1:24" x14ac:dyDescent="0.15">
      <c r="A17210" t="s">
        <v>8093</v>
      </c>
      <c r="B17210" t="s">
        <v>935</v>
      </c>
      <c r="C17210" t="s">
        <v>2157</v>
      </c>
      <c r="D17210" t="s">
        <v>5686</v>
      </c>
      <c r="E17210" t="s">
        <v>8094</v>
      </c>
      <c r="F17210" t="s">
        <v>0</v>
      </c>
      <c r="G17210" t="s">
        <v>8095</v>
      </c>
      <c r="H17210" t="s">
        <v>0</v>
      </c>
      <c r="I17210" t="s">
        <v>1902</v>
      </c>
      <c r="J17210" t="s">
        <v>1903</v>
      </c>
      <c r="K17210" s="34" t="str">
        <f t="shared" si="536"/>
        <v>1530991歯援診２</v>
      </c>
      <c r="L17210" t="s">
        <v>501</v>
      </c>
      <c r="M17210" t="s">
        <v>586</v>
      </c>
      <c r="N17210" t="s">
        <v>0</v>
      </c>
      <c r="O17210" t="s">
        <v>0</v>
      </c>
      <c r="P17210" t="s">
        <v>0</v>
      </c>
      <c r="Q17210" t="s">
        <v>0</v>
      </c>
      <c r="R17210" t="s">
        <v>0</v>
      </c>
      <c r="S17210" t="s">
        <v>877</v>
      </c>
      <c r="T17210" t="s">
        <v>1831</v>
      </c>
      <c r="X17210" s="34" t="str">
        <f t="shared" si="537"/>
        <v>1530991</v>
      </c>
    </row>
    <row r="17211" spans="1:24" x14ac:dyDescent="0.15">
      <c r="A17211" t="s">
        <v>8093</v>
      </c>
      <c r="B17211" t="s">
        <v>935</v>
      </c>
      <c r="C17211" t="s">
        <v>2157</v>
      </c>
      <c r="D17211" t="s">
        <v>5686</v>
      </c>
      <c r="E17211" t="s">
        <v>8094</v>
      </c>
      <c r="F17211" t="s">
        <v>0</v>
      </c>
      <c r="G17211" t="s">
        <v>8095</v>
      </c>
      <c r="H17211" t="s">
        <v>0</v>
      </c>
      <c r="I17211" t="s">
        <v>1987</v>
      </c>
      <c r="J17211" t="s">
        <v>1009</v>
      </c>
      <c r="K17211" s="34" t="str">
        <f t="shared" si="536"/>
        <v>1530991歯訪診</v>
      </c>
      <c r="L17211" t="s">
        <v>1189</v>
      </c>
      <c r="M17211" t="s">
        <v>505</v>
      </c>
      <c r="N17211" t="s">
        <v>0</v>
      </c>
      <c r="O17211" t="s">
        <v>0</v>
      </c>
      <c r="P17211" t="s">
        <v>0</v>
      </c>
      <c r="Q17211" t="s">
        <v>0</v>
      </c>
      <c r="R17211" t="s">
        <v>0</v>
      </c>
      <c r="S17211" t="s">
        <v>877</v>
      </c>
      <c r="T17211" t="s">
        <v>1831</v>
      </c>
      <c r="X17211" s="34" t="str">
        <f t="shared" si="537"/>
        <v>1530991</v>
      </c>
    </row>
    <row r="17212" spans="1:24" x14ac:dyDescent="0.15">
      <c r="A17212" t="s">
        <v>8093</v>
      </c>
      <c r="B17212" t="s">
        <v>935</v>
      </c>
      <c r="C17212" t="s">
        <v>2157</v>
      </c>
      <c r="D17212" t="s">
        <v>5686</v>
      </c>
      <c r="E17212" t="s">
        <v>8094</v>
      </c>
      <c r="F17212" t="s">
        <v>0</v>
      </c>
      <c r="G17212" t="s">
        <v>8095</v>
      </c>
      <c r="H17212" t="s">
        <v>0</v>
      </c>
      <c r="I17212" t="s">
        <v>208</v>
      </c>
      <c r="J17212" t="s">
        <v>209</v>
      </c>
      <c r="K17212" s="34" t="str">
        <f t="shared" si="536"/>
        <v>1530991歯リハ２</v>
      </c>
      <c r="L17212" t="s">
        <v>403</v>
      </c>
      <c r="M17212" t="s">
        <v>1940</v>
      </c>
      <c r="N17212" t="s">
        <v>0</v>
      </c>
      <c r="O17212" t="s">
        <v>0</v>
      </c>
      <c r="P17212" t="s">
        <v>0</v>
      </c>
      <c r="Q17212" t="s">
        <v>0</v>
      </c>
      <c r="R17212" t="s">
        <v>0</v>
      </c>
      <c r="S17212" t="s">
        <v>877</v>
      </c>
      <c r="T17212" t="s">
        <v>1831</v>
      </c>
      <c r="X17212" s="34" t="str">
        <f t="shared" si="537"/>
        <v>1530991</v>
      </c>
    </row>
    <row r="17213" spans="1:24" x14ac:dyDescent="0.15">
      <c r="A17213" t="s">
        <v>8093</v>
      </c>
      <c r="B17213" t="s">
        <v>935</v>
      </c>
      <c r="C17213" t="s">
        <v>2157</v>
      </c>
      <c r="D17213" t="s">
        <v>5686</v>
      </c>
      <c r="E17213" t="s">
        <v>8094</v>
      </c>
      <c r="F17213" t="s">
        <v>0</v>
      </c>
      <c r="G17213" t="s">
        <v>8095</v>
      </c>
      <c r="H17213" t="s">
        <v>0</v>
      </c>
      <c r="I17213" t="s">
        <v>659</v>
      </c>
      <c r="J17213" t="s">
        <v>660</v>
      </c>
      <c r="K17213" s="34" t="str">
        <f t="shared" si="536"/>
        <v>1530991口腔粘膜</v>
      </c>
      <c r="L17213" t="s">
        <v>540</v>
      </c>
      <c r="M17213" t="s">
        <v>432</v>
      </c>
      <c r="N17213" t="s">
        <v>0</v>
      </c>
      <c r="O17213" t="s">
        <v>0</v>
      </c>
      <c r="P17213" t="s">
        <v>0</v>
      </c>
      <c r="Q17213" t="s">
        <v>0</v>
      </c>
      <c r="R17213" t="s">
        <v>0</v>
      </c>
      <c r="S17213" t="s">
        <v>877</v>
      </c>
      <c r="T17213" t="s">
        <v>1831</v>
      </c>
      <c r="X17213" s="34" t="str">
        <f t="shared" si="537"/>
        <v>1530991</v>
      </c>
    </row>
    <row r="17214" spans="1:24" x14ac:dyDescent="0.15">
      <c r="A17214" t="s">
        <v>8093</v>
      </c>
      <c r="B17214" t="s">
        <v>935</v>
      </c>
      <c r="C17214" t="s">
        <v>2157</v>
      </c>
      <c r="D17214" t="s">
        <v>5686</v>
      </c>
      <c r="E17214" t="s">
        <v>8094</v>
      </c>
      <c r="F17214" t="s">
        <v>0</v>
      </c>
      <c r="G17214" t="s">
        <v>8095</v>
      </c>
      <c r="H17214" t="s">
        <v>0</v>
      </c>
      <c r="I17214" t="s">
        <v>2068</v>
      </c>
      <c r="J17214" t="s">
        <v>603</v>
      </c>
      <c r="K17214" s="34" t="str">
        <f t="shared" si="536"/>
        <v>1530991歯技連１</v>
      </c>
      <c r="L17214" t="s">
        <v>373</v>
      </c>
      <c r="M17214" t="s">
        <v>23</v>
      </c>
      <c r="N17214" t="s">
        <v>0</v>
      </c>
      <c r="O17214" t="s">
        <v>0</v>
      </c>
      <c r="P17214" t="s">
        <v>0</v>
      </c>
      <c r="Q17214" t="s">
        <v>0</v>
      </c>
      <c r="R17214" t="s">
        <v>0</v>
      </c>
      <c r="S17214" t="s">
        <v>877</v>
      </c>
      <c r="T17214" t="s">
        <v>1831</v>
      </c>
      <c r="X17214" s="34" t="str">
        <f t="shared" si="537"/>
        <v>1530991</v>
      </c>
    </row>
    <row r="17215" spans="1:24" x14ac:dyDescent="0.15">
      <c r="A17215" t="s">
        <v>8093</v>
      </c>
      <c r="B17215" t="s">
        <v>935</v>
      </c>
      <c r="C17215" t="s">
        <v>2157</v>
      </c>
      <c r="D17215" t="s">
        <v>5686</v>
      </c>
      <c r="E17215" t="s">
        <v>8094</v>
      </c>
      <c r="F17215" t="s">
        <v>0</v>
      </c>
      <c r="G17215" t="s">
        <v>8095</v>
      </c>
      <c r="H17215" t="s">
        <v>0</v>
      </c>
      <c r="I17215" t="s">
        <v>3321</v>
      </c>
      <c r="J17215" t="s">
        <v>3322</v>
      </c>
      <c r="K17215" s="34" t="str">
        <f t="shared" si="536"/>
        <v>1530991光印象</v>
      </c>
      <c r="L17215" t="s">
        <v>262</v>
      </c>
      <c r="M17215" t="s">
        <v>23</v>
      </c>
      <c r="N17215" t="s">
        <v>0</v>
      </c>
      <c r="O17215" t="s">
        <v>0</v>
      </c>
      <c r="P17215" t="s">
        <v>0</v>
      </c>
      <c r="Q17215" t="s">
        <v>0</v>
      </c>
      <c r="R17215" t="s">
        <v>0</v>
      </c>
      <c r="S17215" t="s">
        <v>877</v>
      </c>
      <c r="T17215" t="s">
        <v>1831</v>
      </c>
      <c r="X17215" s="34" t="str">
        <f t="shared" si="537"/>
        <v>1530991</v>
      </c>
    </row>
    <row r="17216" spans="1:24" x14ac:dyDescent="0.15">
      <c r="A17216" t="s">
        <v>8093</v>
      </c>
      <c r="B17216" t="s">
        <v>935</v>
      </c>
      <c r="C17216" t="s">
        <v>2157</v>
      </c>
      <c r="D17216" t="s">
        <v>5686</v>
      </c>
      <c r="E17216" t="s">
        <v>8094</v>
      </c>
      <c r="F17216" t="s">
        <v>0</v>
      </c>
      <c r="G17216" t="s">
        <v>8095</v>
      </c>
      <c r="H17216" t="s">
        <v>0</v>
      </c>
      <c r="I17216" t="s">
        <v>226</v>
      </c>
      <c r="J17216" t="s">
        <v>227</v>
      </c>
      <c r="K17216" s="34" t="str">
        <f t="shared" si="536"/>
        <v>1530991歯ＣＡＤ</v>
      </c>
      <c r="L17216" t="s">
        <v>3555</v>
      </c>
      <c r="M17216" t="s">
        <v>238</v>
      </c>
      <c r="N17216" t="s">
        <v>0</v>
      </c>
      <c r="O17216" t="s">
        <v>0</v>
      </c>
      <c r="P17216" t="s">
        <v>0</v>
      </c>
      <c r="Q17216" t="s">
        <v>0</v>
      </c>
      <c r="R17216" t="s">
        <v>0</v>
      </c>
      <c r="S17216" t="s">
        <v>877</v>
      </c>
      <c r="T17216" t="s">
        <v>1831</v>
      </c>
      <c r="X17216" s="34" t="str">
        <f t="shared" si="537"/>
        <v>1530991</v>
      </c>
    </row>
    <row r="17217" spans="1:24" x14ac:dyDescent="0.15">
      <c r="A17217" t="s">
        <v>8093</v>
      </c>
      <c r="B17217" t="s">
        <v>935</v>
      </c>
      <c r="C17217" t="s">
        <v>2157</v>
      </c>
      <c r="D17217" t="s">
        <v>5686</v>
      </c>
      <c r="E17217" t="s">
        <v>8094</v>
      </c>
      <c r="F17217" t="s">
        <v>0</v>
      </c>
      <c r="G17217" t="s">
        <v>8095</v>
      </c>
      <c r="H17217" t="s">
        <v>0</v>
      </c>
      <c r="I17217" t="s">
        <v>5694</v>
      </c>
      <c r="J17217" t="s">
        <v>5695</v>
      </c>
      <c r="K17217" s="34" t="str">
        <f t="shared" si="536"/>
        <v>1530991歯技工</v>
      </c>
      <c r="L17217" t="s">
        <v>335</v>
      </c>
      <c r="M17217" t="s">
        <v>108</v>
      </c>
      <c r="N17217" t="s">
        <v>0</v>
      </c>
      <c r="O17217" t="s">
        <v>0</v>
      </c>
      <c r="P17217" t="s">
        <v>0</v>
      </c>
      <c r="Q17217" t="s">
        <v>0</v>
      </c>
      <c r="R17217" t="s">
        <v>0</v>
      </c>
      <c r="S17217" t="s">
        <v>877</v>
      </c>
      <c r="T17217" t="s">
        <v>1831</v>
      </c>
      <c r="X17217" s="34" t="str">
        <f t="shared" si="537"/>
        <v>1530991</v>
      </c>
    </row>
    <row r="17218" spans="1:24" x14ac:dyDescent="0.15">
      <c r="A17218" t="s">
        <v>8093</v>
      </c>
      <c r="B17218" t="s">
        <v>935</v>
      </c>
      <c r="C17218" t="s">
        <v>2157</v>
      </c>
      <c r="D17218" t="s">
        <v>5686</v>
      </c>
      <c r="E17218" t="s">
        <v>8094</v>
      </c>
      <c r="F17218" t="s">
        <v>0</v>
      </c>
      <c r="G17218" t="s">
        <v>8095</v>
      </c>
      <c r="H17218" t="s">
        <v>0</v>
      </c>
      <c r="I17218" t="s">
        <v>3323</v>
      </c>
      <c r="J17218" t="s">
        <v>3324</v>
      </c>
      <c r="K17218" s="34" t="str">
        <f t="shared" si="536"/>
        <v>1530991口血凝</v>
      </c>
      <c r="L17218" t="s">
        <v>135</v>
      </c>
      <c r="M17218" t="s">
        <v>1583</v>
      </c>
      <c r="N17218" t="s">
        <v>0</v>
      </c>
      <c r="O17218" t="s">
        <v>0</v>
      </c>
      <c r="P17218" t="s">
        <v>0</v>
      </c>
      <c r="Q17218" t="s">
        <v>0</v>
      </c>
      <c r="R17218" t="s">
        <v>0</v>
      </c>
      <c r="S17218" t="s">
        <v>877</v>
      </c>
      <c r="T17218" t="s">
        <v>1831</v>
      </c>
      <c r="X17218" s="34" t="str">
        <f t="shared" si="537"/>
        <v>1530991</v>
      </c>
    </row>
    <row r="17219" spans="1:24" x14ac:dyDescent="0.15">
      <c r="A17219" t="s">
        <v>8093</v>
      </c>
      <c r="B17219" t="s">
        <v>935</v>
      </c>
      <c r="C17219" t="s">
        <v>2157</v>
      </c>
      <c r="D17219" t="s">
        <v>5686</v>
      </c>
      <c r="E17219" t="s">
        <v>8094</v>
      </c>
      <c r="F17219" t="s">
        <v>0</v>
      </c>
      <c r="G17219" t="s">
        <v>8095</v>
      </c>
      <c r="H17219" t="s">
        <v>0</v>
      </c>
      <c r="I17219" t="s">
        <v>638</v>
      </c>
      <c r="J17219" t="s">
        <v>639</v>
      </c>
      <c r="K17219" s="34" t="str">
        <f t="shared" si="536"/>
        <v>1530991手光機</v>
      </c>
      <c r="L17219" t="s">
        <v>411</v>
      </c>
      <c r="M17219" t="s">
        <v>432</v>
      </c>
      <c r="N17219" t="s">
        <v>0</v>
      </c>
      <c r="O17219" t="s">
        <v>0</v>
      </c>
      <c r="P17219" t="s">
        <v>0</v>
      </c>
      <c r="Q17219" t="s">
        <v>0</v>
      </c>
      <c r="R17219" t="s">
        <v>0</v>
      </c>
      <c r="S17219" t="s">
        <v>877</v>
      </c>
      <c r="T17219" t="s">
        <v>1831</v>
      </c>
      <c r="X17219" s="34" t="str">
        <f t="shared" si="537"/>
        <v>1530991</v>
      </c>
    </row>
    <row r="17220" spans="1:24" x14ac:dyDescent="0.15">
      <c r="A17220" t="s">
        <v>8093</v>
      </c>
      <c r="B17220" t="s">
        <v>935</v>
      </c>
      <c r="C17220" t="s">
        <v>2157</v>
      </c>
      <c r="D17220" t="s">
        <v>5686</v>
      </c>
      <c r="E17220" t="s">
        <v>8094</v>
      </c>
      <c r="F17220" t="s">
        <v>0</v>
      </c>
      <c r="G17220" t="s">
        <v>8095</v>
      </c>
      <c r="H17220" t="s">
        <v>0</v>
      </c>
      <c r="I17220" t="s">
        <v>268</v>
      </c>
      <c r="J17220" t="s">
        <v>269</v>
      </c>
      <c r="K17220" s="34" t="str">
        <f t="shared" si="536"/>
        <v>1530991補管</v>
      </c>
      <c r="L17220" t="s">
        <v>3031</v>
      </c>
      <c r="M17220" t="s">
        <v>259</v>
      </c>
      <c r="N17220" t="s">
        <v>0</v>
      </c>
      <c r="O17220" t="s">
        <v>0</v>
      </c>
      <c r="P17220" t="s">
        <v>0</v>
      </c>
      <c r="Q17220" t="s">
        <v>0</v>
      </c>
      <c r="R17220" t="s">
        <v>0</v>
      </c>
      <c r="S17220" t="s">
        <v>877</v>
      </c>
      <c r="T17220" t="s">
        <v>1831</v>
      </c>
      <c r="X17220" s="34" t="str">
        <f t="shared" si="537"/>
        <v>1530991</v>
      </c>
    </row>
    <row r="17221" spans="1:24" x14ac:dyDescent="0.15">
      <c r="A17221" t="s">
        <v>8093</v>
      </c>
      <c r="B17221" t="s">
        <v>935</v>
      </c>
      <c r="C17221" t="s">
        <v>2157</v>
      </c>
      <c r="D17221" t="s">
        <v>5686</v>
      </c>
      <c r="E17221" t="s">
        <v>8094</v>
      </c>
      <c r="F17221" t="s">
        <v>0</v>
      </c>
      <c r="G17221" t="s">
        <v>8095</v>
      </c>
      <c r="H17221" t="s">
        <v>0</v>
      </c>
      <c r="I17221" t="s">
        <v>2017</v>
      </c>
      <c r="J17221" t="s">
        <v>2018</v>
      </c>
      <c r="K17221" s="34" t="str">
        <f t="shared" si="536"/>
        <v>1530991歯外在ベⅠ注</v>
      </c>
      <c r="L17221" t="s">
        <v>1189</v>
      </c>
      <c r="M17221" t="s">
        <v>1940</v>
      </c>
      <c r="N17221" t="s">
        <v>0</v>
      </c>
      <c r="O17221" t="s">
        <v>0</v>
      </c>
      <c r="P17221" t="s">
        <v>0</v>
      </c>
      <c r="Q17221" t="s">
        <v>0</v>
      </c>
      <c r="R17221" t="s">
        <v>0</v>
      </c>
      <c r="S17221" t="s">
        <v>877</v>
      </c>
      <c r="T17221" t="s">
        <v>1831</v>
      </c>
      <c r="X17221" s="34" t="str">
        <f t="shared" si="537"/>
        <v>1530991</v>
      </c>
    </row>
    <row r="17222" spans="1:24" x14ac:dyDescent="0.15">
      <c r="A17222" t="s">
        <v>8093</v>
      </c>
      <c r="B17222" t="s">
        <v>935</v>
      </c>
      <c r="C17222" t="s">
        <v>2157</v>
      </c>
      <c r="D17222" t="s">
        <v>5686</v>
      </c>
      <c r="E17222" t="s">
        <v>8094</v>
      </c>
      <c r="F17222" t="s">
        <v>0</v>
      </c>
      <c r="G17222" t="s">
        <v>8095</v>
      </c>
      <c r="H17222" t="s">
        <v>0</v>
      </c>
      <c r="I17222" t="s">
        <v>1988</v>
      </c>
      <c r="J17222" t="s">
        <v>1989</v>
      </c>
      <c r="K17222" s="34" t="str">
        <f t="shared" ref="K17222:K17285" si="538">E17222&amp;""&amp;J17222</f>
        <v>1530991歯技ベ</v>
      </c>
      <c r="L17222" t="s">
        <v>712</v>
      </c>
      <c r="M17222" t="s">
        <v>1940</v>
      </c>
      <c r="N17222" t="s">
        <v>0</v>
      </c>
      <c r="O17222" t="s">
        <v>0</v>
      </c>
      <c r="P17222" t="s">
        <v>0</v>
      </c>
      <c r="Q17222" t="s">
        <v>0</v>
      </c>
      <c r="R17222" t="s">
        <v>0</v>
      </c>
      <c r="S17222" t="s">
        <v>877</v>
      </c>
      <c r="T17222" t="s">
        <v>1831</v>
      </c>
      <c r="X17222" s="34" t="str">
        <f t="shared" ref="X17222:X17285" si="539">(E17222&amp;""&amp;P17222)</f>
        <v>1530991</v>
      </c>
    </row>
    <row r="17223" spans="1:24" x14ac:dyDescent="0.15">
      <c r="A17223" t="s">
        <v>8096</v>
      </c>
      <c r="B17223" t="s">
        <v>935</v>
      </c>
      <c r="C17223" t="s">
        <v>2157</v>
      </c>
      <c r="D17223" t="s">
        <v>5686</v>
      </c>
      <c r="E17223" t="s">
        <v>8097</v>
      </c>
      <c r="F17223" t="s">
        <v>0</v>
      </c>
      <c r="G17223" t="s">
        <v>8098</v>
      </c>
      <c r="H17223" t="s">
        <v>0</v>
      </c>
      <c r="I17223" t="s">
        <v>25</v>
      </c>
      <c r="J17223" t="s">
        <v>26</v>
      </c>
      <c r="K17223" s="34" t="str">
        <f t="shared" si="538"/>
        <v>1531031歯初診</v>
      </c>
      <c r="L17223" t="s">
        <v>6547</v>
      </c>
      <c r="M17223" t="s">
        <v>266</v>
      </c>
      <c r="N17223" t="s">
        <v>0</v>
      </c>
      <c r="O17223" t="s">
        <v>0</v>
      </c>
      <c r="P17223" t="s">
        <v>0</v>
      </c>
      <c r="Q17223" t="s">
        <v>0</v>
      </c>
      <c r="R17223" t="s">
        <v>0</v>
      </c>
      <c r="S17223" t="s">
        <v>877</v>
      </c>
      <c r="T17223" t="s">
        <v>1831</v>
      </c>
      <c r="X17223" s="34" t="str">
        <f t="shared" si="539"/>
        <v>1531031</v>
      </c>
    </row>
    <row r="17224" spans="1:24" x14ac:dyDescent="0.15">
      <c r="A17224" t="s">
        <v>8096</v>
      </c>
      <c r="B17224" t="s">
        <v>935</v>
      </c>
      <c r="C17224" t="s">
        <v>2157</v>
      </c>
      <c r="D17224" t="s">
        <v>5686</v>
      </c>
      <c r="E17224" t="s">
        <v>8097</v>
      </c>
      <c r="F17224" t="s">
        <v>0</v>
      </c>
      <c r="G17224" t="s">
        <v>8098</v>
      </c>
      <c r="H17224" t="s">
        <v>0</v>
      </c>
      <c r="I17224" t="s">
        <v>226</v>
      </c>
      <c r="J17224" t="s">
        <v>227</v>
      </c>
      <c r="K17224" s="34" t="str">
        <f t="shared" si="538"/>
        <v>1531031歯ＣＡＤ</v>
      </c>
      <c r="L17224" t="s">
        <v>863</v>
      </c>
      <c r="M17224" t="s">
        <v>207</v>
      </c>
      <c r="N17224" t="s">
        <v>0</v>
      </c>
      <c r="O17224" t="s">
        <v>0</v>
      </c>
      <c r="P17224" t="s">
        <v>0</v>
      </c>
      <c r="Q17224" t="s">
        <v>0</v>
      </c>
      <c r="R17224" t="s">
        <v>0</v>
      </c>
      <c r="S17224" t="s">
        <v>877</v>
      </c>
      <c r="T17224" t="s">
        <v>1831</v>
      </c>
      <c r="X17224" s="34" t="str">
        <f t="shared" si="539"/>
        <v>1531031</v>
      </c>
    </row>
    <row r="17225" spans="1:24" x14ac:dyDescent="0.15">
      <c r="A17225" t="s">
        <v>8096</v>
      </c>
      <c r="B17225" t="s">
        <v>935</v>
      </c>
      <c r="C17225" t="s">
        <v>2157</v>
      </c>
      <c r="D17225" t="s">
        <v>5686</v>
      </c>
      <c r="E17225" t="s">
        <v>8097</v>
      </c>
      <c r="F17225" t="s">
        <v>0</v>
      </c>
      <c r="G17225" t="s">
        <v>8098</v>
      </c>
      <c r="H17225" t="s">
        <v>0</v>
      </c>
      <c r="I17225" t="s">
        <v>268</v>
      </c>
      <c r="J17225" t="s">
        <v>269</v>
      </c>
      <c r="K17225" s="34" t="str">
        <f t="shared" si="538"/>
        <v>1531031補管</v>
      </c>
      <c r="L17225" t="s">
        <v>3144</v>
      </c>
      <c r="M17225" t="s">
        <v>8099</v>
      </c>
      <c r="N17225" t="s">
        <v>0</v>
      </c>
      <c r="O17225" t="s">
        <v>0</v>
      </c>
      <c r="P17225" t="s">
        <v>0</v>
      </c>
      <c r="Q17225" t="s">
        <v>0</v>
      </c>
      <c r="R17225" t="s">
        <v>0</v>
      </c>
      <c r="S17225" t="s">
        <v>877</v>
      </c>
      <c r="T17225" t="s">
        <v>1831</v>
      </c>
      <c r="X17225" s="34" t="str">
        <f t="shared" si="539"/>
        <v>1531031</v>
      </c>
    </row>
    <row r="17226" spans="1:24" x14ac:dyDescent="0.15">
      <c r="A17226" t="s">
        <v>8100</v>
      </c>
      <c r="B17226" t="s">
        <v>935</v>
      </c>
      <c r="C17226" t="s">
        <v>2157</v>
      </c>
      <c r="D17226" t="s">
        <v>5686</v>
      </c>
      <c r="E17226" t="s">
        <v>8101</v>
      </c>
      <c r="F17226" t="s">
        <v>0</v>
      </c>
      <c r="G17226" t="s">
        <v>8102</v>
      </c>
      <c r="H17226" t="s">
        <v>0</v>
      </c>
      <c r="I17226" t="s">
        <v>2032</v>
      </c>
      <c r="J17226" t="s">
        <v>2033</v>
      </c>
      <c r="K17226" s="34" t="str">
        <f t="shared" si="538"/>
        <v>1531056歯医ＤＸ２</v>
      </c>
      <c r="L17226" t="s">
        <v>298</v>
      </c>
      <c r="M17226" t="s">
        <v>1940</v>
      </c>
      <c r="N17226" t="s">
        <v>0</v>
      </c>
      <c r="O17226" t="s">
        <v>0</v>
      </c>
      <c r="P17226" t="s">
        <v>0</v>
      </c>
      <c r="Q17226" t="s">
        <v>0</v>
      </c>
      <c r="R17226" t="s">
        <v>0</v>
      </c>
      <c r="S17226" t="s">
        <v>877</v>
      </c>
      <c r="T17226" t="s">
        <v>1831</v>
      </c>
      <c r="X17226" s="34" t="str">
        <f t="shared" si="539"/>
        <v>1531056</v>
      </c>
    </row>
    <row r="17227" spans="1:24" x14ac:dyDescent="0.15">
      <c r="A17227" t="s">
        <v>8100</v>
      </c>
      <c r="B17227" t="s">
        <v>935</v>
      </c>
      <c r="C17227" t="s">
        <v>2157</v>
      </c>
      <c r="D17227" t="s">
        <v>5686</v>
      </c>
      <c r="E17227" t="s">
        <v>8101</v>
      </c>
      <c r="F17227" t="s">
        <v>0</v>
      </c>
      <c r="G17227" t="s">
        <v>8102</v>
      </c>
      <c r="H17227" t="s">
        <v>0</v>
      </c>
      <c r="I17227" t="s">
        <v>25</v>
      </c>
      <c r="J17227" t="s">
        <v>26</v>
      </c>
      <c r="K17227" s="34" t="str">
        <f t="shared" si="538"/>
        <v>1531056歯初診</v>
      </c>
      <c r="L17227" t="s">
        <v>1084</v>
      </c>
      <c r="M17227" t="s">
        <v>28</v>
      </c>
      <c r="N17227" t="s">
        <v>0</v>
      </c>
      <c r="O17227" t="s">
        <v>0</v>
      </c>
      <c r="P17227" t="s">
        <v>0</v>
      </c>
      <c r="Q17227" t="s">
        <v>0</v>
      </c>
      <c r="R17227" t="s">
        <v>0</v>
      </c>
      <c r="S17227" t="s">
        <v>877</v>
      </c>
      <c r="T17227" t="s">
        <v>1831</v>
      </c>
      <c r="X17227" s="34" t="str">
        <f t="shared" si="539"/>
        <v>1531056</v>
      </c>
    </row>
    <row r="17228" spans="1:24" x14ac:dyDescent="0.15">
      <c r="A17228" t="s">
        <v>8100</v>
      </c>
      <c r="B17228" t="s">
        <v>935</v>
      </c>
      <c r="C17228" t="s">
        <v>2157</v>
      </c>
      <c r="D17228" t="s">
        <v>5686</v>
      </c>
      <c r="E17228" t="s">
        <v>8101</v>
      </c>
      <c r="F17228" t="s">
        <v>0</v>
      </c>
      <c r="G17228" t="s">
        <v>8102</v>
      </c>
      <c r="H17228" t="s">
        <v>0</v>
      </c>
      <c r="I17228" t="s">
        <v>29</v>
      </c>
      <c r="J17228" t="s">
        <v>30</v>
      </c>
      <c r="K17228" s="34" t="str">
        <f t="shared" si="538"/>
        <v>1531056外安全１</v>
      </c>
      <c r="L17228" t="s">
        <v>507</v>
      </c>
      <c r="M17228" t="s">
        <v>1585</v>
      </c>
      <c r="N17228" t="s">
        <v>0</v>
      </c>
      <c r="O17228" t="s">
        <v>0</v>
      </c>
      <c r="P17228" t="s">
        <v>0</v>
      </c>
      <c r="Q17228" t="s">
        <v>0</v>
      </c>
      <c r="R17228" t="s">
        <v>0</v>
      </c>
      <c r="S17228" t="s">
        <v>877</v>
      </c>
      <c r="T17228" t="s">
        <v>1831</v>
      </c>
      <c r="X17228" s="34" t="str">
        <f t="shared" si="539"/>
        <v>1531056</v>
      </c>
    </row>
    <row r="17229" spans="1:24" x14ac:dyDescent="0.15">
      <c r="A17229" t="s">
        <v>8100</v>
      </c>
      <c r="B17229" t="s">
        <v>935</v>
      </c>
      <c r="C17229" t="s">
        <v>2157</v>
      </c>
      <c r="D17229" t="s">
        <v>5686</v>
      </c>
      <c r="E17229" t="s">
        <v>8101</v>
      </c>
      <c r="F17229" t="s">
        <v>0</v>
      </c>
      <c r="G17229" t="s">
        <v>8102</v>
      </c>
      <c r="H17229" t="s">
        <v>0</v>
      </c>
      <c r="I17229" t="s">
        <v>31</v>
      </c>
      <c r="J17229" t="s">
        <v>32</v>
      </c>
      <c r="K17229" s="34" t="str">
        <f t="shared" si="538"/>
        <v>1531056外感染１</v>
      </c>
      <c r="L17229" t="s">
        <v>507</v>
      </c>
      <c r="M17229" t="s">
        <v>1585</v>
      </c>
      <c r="N17229" t="s">
        <v>0</v>
      </c>
      <c r="O17229" t="s">
        <v>0</v>
      </c>
      <c r="P17229" t="s">
        <v>0</v>
      </c>
      <c r="Q17229" t="s">
        <v>0</v>
      </c>
      <c r="R17229" t="s">
        <v>0</v>
      </c>
      <c r="S17229" t="s">
        <v>877</v>
      </c>
      <c r="T17229" t="s">
        <v>1831</v>
      </c>
      <c r="X17229" s="34" t="str">
        <f t="shared" si="539"/>
        <v>1531056</v>
      </c>
    </row>
    <row r="17230" spans="1:24" x14ac:dyDescent="0.15">
      <c r="A17230" t="s">
        <v>8100</v>
      </c>
      <c r="B17230" t="s">
        <v>935</v>
      </c>
      <c r="C17230" t="s">
        <v>2157</v>
      </c>
      <c r="D17230" t="s">
        <v>5686</v>
      </c>
      <c r="E17230" t="s">
        <v>8101</v>
      </c>
      <c r="F17230" t="s">
        <v>0</v>
      </c>
      <c r="G17230" t="s">
        <v>8102</v>
      </c>
      <c r="H17230" t="s">
        <v>0</v>
      </c>
      <c r="I17230" t="s">
        <v>150</v>
      </c>
      <c r="J17230" t="s">
        <v>151</v>
      </c>
      <c r="K17230" s="34" t="str">
        <f t="shared" si="538"/>
        <v>1531056医管</v>
      </c>
      <c r="L17230" t="s">
        <v>883</v>
      </c>
      <c r="M17230" t="s">
        <v>242</v>
      </c>
      <c r="N17230" t="s">
        <v>0</v>
      </c>
      <c r="O17230" t="s">
        <v>0</v>
      </c>
      <c r="P17230" t="s">
        <v>0</v>
      </c>
      <c r="Q17230" t="s">
        <v>0</v>
      </c>
      <c r="R17230" t="s">
        <v>0</v>
      </c>
      <c r="S17230" t="s">
        <v>877</v>
      </c>
      <c r="T17230" t="s">
        <v>1831</v>
      </c>
      <c r="X17230" s="34" t="str">
        <f t="shared" si="539"/>
        <v>1531056</v>
      </c>
    </row>
    <row r="17231" spans="1:24" x14ac:dyDescent="0.15">
      <c r="A17231" t="s">
        <v>8100</v>
      </c>
      <c r="B17231" t="s">
        <v>935</v>
      </c>
      <c r="C17231" t="s">
        <v>2157</v>
      </c>
      <c r="D17231" t="s">
        <v>5686</v>
      </c>
      <c r="E17231" t="s">
        <v>8101</v>
      </c>
      <c r="F17231" t="s">
        <v>0</v>
      </c>
      <c r="G17231" t="s">
        <v>8102</v>
      </c>
      <c r="H17231" t="s">
        <v>0</v>
      </c>
      <c r="I17231" t="s">
        <v>2026</v>
      </c>
      <c r="J17231" t="s">
        <v>1901</v>
      </c>
      <c r="K17231" s="34" t="str">
        <f t="shared" si="538"/>
        <v>1531056口管強</v>
      </c>
      <c r="L17231" t="s">
        <v>330</v>
      </c>
      <c r="M17231" t="s">
        <v>1585</v>
      </c>
      <c r="N17231" t="s">
        <v>0</v>
      </c>
      <c r="O17231" t="s">
        <v>0</v>
      </c>
      <c r="P17231" t="s">
        <v>0</v>
      </c>
      <c r="Q17231" t="s">
        <v>0</v>
      </c>
      <c r="R17231" t="s">
        <v>0</v>
      </c>
      <c r="S17231" t="s">
        <v>877</v>
      </c>
      <c r="T17231" t="s">
        <v>1831</v>
      </c>
      <c r="X17231" s="34" t="str">
        <f t="shared" si="539"/>
        <v>1531056</v>
      </c>
    </row>
    <row r="17232" spans="1:24" x14ac:dyDescent="0.15">
      <c r="A17232" t="s">
        <v>8100</v>
      </c>
      <c r="B17232" t="s">
        <v>935</v>
      </c>
      <c r="C17232" t="s">
        <v>2157</v>
      </c>
      <c r="D17232" t="s">
        <v>5686</v>
      </c>
      <c r="E17232" t="s">
        <v>8101</v>
      </c>
      <c r="F17232" t="s">
        <v>0</v>
      </c>
      <c r="G17232" t="s">
        <v>8102</v>
      </c>
      <c r="H17232" t="s">
        <v>0</v>
      </c>
      <c r="I17232" t="s">
        <v>2034</v>
      </c>
      <c r="J17232" t="s">
        <v>2035</v>
      </c>
      <c r="K17232" s="34" t="str">
        <f t="shared" si="538"/>
        <v>1531056口実地</v>
      </c>
      <c r="L17232" t="s">
        <v>512</v>
      </c>
      <c r="M17232" t="s">
        <v>1940</v>
      </c>
      <c r="N17232" t="s">
        <v>0</v>
      </c>
      <c r="O17232" t="s">
        <v>0</v>
      </c>
      <c r="P17232" t="s">
        <v>0</v>
      </c>
      <c r="Q17232" t="s">
        <v>0</v>
      </c>
      <c r="R17232" t="s">
        <v>0</v>
      </c>
      <c r="S17232" t="s">
        <v>877</v>
      </c>
      <c r="T17232" t="s">
        <v>1831</v>
      </c>
      <c r="X17232" s="34" t="str">
        <f t="shared" si="539"/>
        <v>1531056</v>
      </c>
    </row>
    <row r="17233" spans="1:24" x14ac:dyDescent="0.15">
      <c r="A17233" t="s">
        <v>8100</v>
      </c>
      <c r="B17233" t="s">
        <v>935</v>
      </c>
      <c r="C17233" t="s">
        <v>2157</v>
      </c>
      <c r="D17233" t="s">
        <v>5686</v>
      </c>
      <c r="E17233" t="s">
        <v>8101</v>
      </c>
      <c r="F17233" t="s">
        <v>0</v>
      </c>
      <c r="G17233" t="s">
        <v>8102</v>
      </c>
      <c r="H17233" t="s">
        <v>0</v>
      </c>
      <c r="I17233" t="s">
        <v>1902</v>
      </c>
      <c r="J17233" t="s">
        <v>1903</v>
      </c>
      <c r="K17233" s="34" t="str">
        <f t="shared" si="538"/>
        <v>1531056歯援診２</v>
      </c>
      <c r="L17233" t="s">
        <v>486</v>
      </c>
      <c r="M17233" t="s">
        <v>41</v>
      </c>
      <c r="N17233" t="s">
        <v>0</v>
      </c>
      <c r="O17233" t="s">
        <v>0</v>
      </c>
      <c r="P17233" t="s">
        <v>0</v>
      </c>
      <c r="Q17233" t="s">
        <v>0</v>
      </c>
      <c r="R17233" t="s">
        <v>0</v>
      </c>
      <c r="S17233" t="s">
        <v>877</v>
      </c>
      <c r="T17233" t="s">
        <v>1831</v>
      </c>
      <c r="X17233" s="34" t="str">
        <f t="shared" si="539"/>
        <v>1531056</v>
      </c>
    </row>
    <row r="17234" spans="1:24" x14ac:dyDescent="0.15">
      <c r="A17234" t="s">
        <v>8100</v>
      </c>
      <c r="B17234" t="s">
        <v>935</v>
      </c>
      <c r="C17234" t="s">
        <v>2157</v>
      </c>
      <c r="D17234" t="s">
        <v>5686</v>
      </c>
      <c r="E17234" t="s">
        <v>8101</v>
      </c>
      <c r="F17234" t="s">
        <v>0</v>
      </c>
      <c r="G17234" t="s">
        <v>8102</v>
      </c>
      <c r="H17234" t="s">
        <v>0</v>
      </c>
      <c r="I17234" t="s">
        <v>659</v>
      </c>
      <c r="J17234" t="s">
        <v>660</v>
      </c>
      <c r="K17234" s="34" t="str">
        <f t="shared" si="538"/>
        <v>1531056口腔粘膜</v>
      </c>
      <c r="L17234" t="s">
        <v>716</v>
      </c>
      <c r="M17234" t="s">
        <v>4143</v>
      </c>
      <c r="N17234" t="s">
        <v>0</v>
      </c>
      <c r="O17234" t="s">
        <v>0</v>
      </c>
      <c r="P17234" t="s">
        <v>0</v>
      </c>
      <c r="Q17234" t="s">
        <v>0</v>
      </c>
      <c r="R17234" t="s">
        <v>0</v>
      </c>
      <c r="S17234" t="s">
        <v>877</v>
      </c>
      <c r="T17234" t="s">
        <v>1831</v>
      </c>
      <c r="X17234" s="34" t="str">
        <f t="shared" si="539"/>
        <v>1531056</v>
      </c>
    </row>
    <row r="17235" spans="1:24" x14ac:dyDescent="0.15">
      <c r="A17235" t="s">
        <v>8100</v>
      </c>
      <c r="B17235" t="s">
        <v>935</v>
      </c>
      <c r="C17235" t="s">
        <v>2157</v>
      </c>
      <c r="D17235" t="s">
        <v>5686</v>
      </c>
      <c r="E17235" t="s">
        <v>8101</v>
      </c>
      <c r="F17235" t="s">
        <v>0</v>
      </c>
      <c r="G17235" t="s">
        <v>8102</v>
      </c>
      <c r="H17235" t="s">
        <v>0</v>
      </c>
      <c r="I17235" t="s">
        <v>5003</v>
      </c>
      <c r="J17235" t="s">
        <v>5004</v>
      </c>
      <c r="K17235" s="34" t="str">
        <f t="shared" si="538"/>
        <v>1531056う蝕無痛</v>
      </c>
      <c r="L17235" t="s">
        <v>229</v>
      </c>
      <c r="M17235" t="s">
        <v>586</v>
      </c>
      <c r="N17235" t="s">
        <v>0</v>
      </c>
      <c r="O17235" t="s">
        <v>0</v>
      </c>
      <c r="P17235" t="s">
        <v>0</v>
      </c>
      <c r="Q17235" t="s">
        <v>0</v>
      </c>
      <c r="R17235" t="s">
        <v>0</v>
      </c>
      <c r="S17235" t="s">
        <v>877</v>
      </c>
      <c r="T17235" t="s">
        <v>1831</v>
      </c>
      <c r="X17235" s="34" t="str">
        <f t="shared" si="539"/>
        <v>1531056</v>
      </c>
    </row>
    <row r="17236" spans="1:24" x14ac:dyDescent="0.15">
      <c r="A17236" t="s">
        <v>8100</v>
      </c>
      <c r="B17236" t="s">
        <v>935</v>
      </c>
      <c r="C17236" t="s">
        <v>2157</v>
      </c>
      <c r="D17236" t="s">
        <v>5686</v>
      </c>
      <c r="E17236" t="s">
        <v>8101</v>
      </c>
      <c r="F17236" t="s">
        <v>0</v>
      </c>
      <c r="G17236" t="s">
        <v>8102</v>
      </c>
      <c r="H17236" t="s">
        <v>0</v>
      </c>
      <c r="I17236" t="s">
        <v>3321</v>
      </c>
      <c r="J17236" t="s">
        <v>3322</v>
      </c>
      <c r="K17236" s="34" t="str">
        <f t="shared" si="538"/>
        <v>1531056光印象</v>
      </c>
      <c r="L17236" t="s">
        <v>624</v>
      </c>
      <c r="M17236" t="s">
        <v>45</v>
      </c>
      <c r="N17236" t="s">
        <v>0</v>
      </c>
      <c r="O17236" t="s">
        <v>0</v>
      </c>
      <c r="P17236" t="s">
        <v>0</v>
      </c>
      <c r="Q17236" t="s">
        <v>0</v>
      </c>
      <c r="R17236" t="s">
        <v>0</v>
      </c>
      <c r="S17236" t="s">
        <v>877</v>
      </c>
      <c r="T17236" t="s">
        <v>1831</v>
      </c>
      <c r="X17236" s="34" t="str">
        <f t="shared" si="539"/>
        <v>1531056</v>
      </c>
    </row>
    <row r="17237" spans="1:24" x14ac:dyDescent="0.15">
      <c r="A17237" t="s">
        <v>8100</v>
      </c>
      <c r="B17237" t="s">
        <v>935</v>
      </c>
      <c r="C17237" t="s">
        <v>2157</v>
      </c>
      <c r="D17237" t="s">
        <v>5686</v>
      </c>
      <c r="E17237" t="s">
        <v>8101</v>
      </c>
      <c r="F17237" t="s">
        <v>0</v>
      </c>
      <c r="G17237" t="s">
        <v>8102</v>
      </c>
      <c r="H17237" t="s">
        <v>0</v>
      </c>
      <c r="I17237" t="s">
        <v>226</v>
      </c>
      <c r="J17237" t="s">
        <v>227</v>
      </c>
      <c r="K17237" s="34" t="str">
        <f t="shared" si="538"/>
        <v>1531056歯ＣＡＤ</v>
      </c>
      <c r="L17237" t="s">
        <v>831</v>
      </c>
      <c r="M17237" t="s">
        <v>49</v>
      </c>
      <c r="N17237" t="s">
        <v>0</v>
      </c>
      <c r="O17237" t="s">
        <v>0</v>
      </c>
      <c r="P17237" t="s">
        <v>0</v>
      </c>
      <c r="Q17237" t="s">
        <v>0</v>
      </c>
      <c r="R17237" t="s">
        <v>0</v>
      </c>
      <c r="S17237" t="s">
        <v>877</v>
      </c>
      <c r="T17237" t="s">
        <v>1831</v>
      </c>
      <c r="X17237" s="34" t="str">
        <f t="shared" si="539"/>
        <v>1531056</v>
      </c>
    </row>
    <row r="17238" spans="1:24" x14ac:dyDescent="0.15">
      <c r="A17238" t="s">
        <v>8100</v>
      </c>
      <c r="B17238" t="s">
        <v>935</v>
      </c>
      <c r="C17238" t="s">
        <v>2157</v>
      </c>
      <c r="D17238" t="s">
        <v>5686</v>
      </c>
      <c r="E17238" t="s">
        <v>8101</v>
      </c>
      <c r="F17238" t="s">
        <v>0</v>
      </c>
      <c r="G17238" t="s">
        <v>8102</v>
      </c>
      <c r="H17238" t="s">
        <v>0</v>
      </c>
      <c r="I17238" t="s">
        <v>614</v>
      </c>
      <c r="J17238" t="s">
        <v>615</v>
      </c>
      <c r="K17238" s="34" t="str">
        <f t="shared" si="538"/>
        <v>1531056ＧＴＲ</v>
      </c>
      <c r="L17238" t="s">
        <v>117</v>
      </c>
      <c r="M17238" t="s">
        <v>445</v>
      </c>
      <c r="N17238" t="s">
        <v>0</v>
      </c>
      <c r="O17238" t="s">
        <v>0</v>
      </c>
      <c r="P17238" t="s">
        <v>0</v>
      </c>
      <c r="Q17238" t="s">
        <v>0</v>
      </c>
      <c r="R17238" t="s">
        <v>0</v>
      </c>
      <c r="S17238" t="s">
        <v>877</v>
      </c>
      <c r="T17238" t="s">
        <v>1831</v>
      </c>
      <c r="X17238" s="34" t="str">
        <f t="shared" si="539"/>
        <v>1531056</v>
      </c>
    </row>
    <row r="17239" spans="1:24" x14ac:dyDescent="0.15">
      <c r="A17239" t="s">
        <v>8100</v>
      </c>
      <c r="B17239" t="s">
        <v>935</v>
      </c>
      <c r="C17239" t="s">
        <v>2157</v>
      </c>
      <c r="D17239" t="s">
        <v>5686</v>
      </c>
      <c r="E17239" t="s">
        <v>8101</v>
      </c>
      <c r="F17239" t="s">
        <v>0</v>
      </c>
      <c r="G17239" t="s">
        <v>8102</v>
      </c>
      <c r="H17239" t="s">
        <v>0</v>
      </c>
      <c r="I17239" t="s">
        <v>5006</v>
      </c>
      <c r="J17239" t="s">
        <v>5007</v>
      </c>
      <c r="K17239" s="34" t="str">
        <f t="shared" si="538"/>
        <v>1531056手術歯根</v>
      </c>
      <c r="L17239" t="s">
        <v>186</v>
      </c>
      <c r="M17239" t="s">
        <v>586</v>
      </c>
      <c r="N17239" t="s">
        <v>0</v>
      </c>
      <c r="O17239" t="s">
        <v>0</v>
      </c>
      <c r="P17239" t="s">
        <v>0</v>
      </c>
      <c r="Q17239" t="s">
        <v>0</v>
      </c>
      <c r="R17239" t="s">
        <v>0</v>
      </c>
      <c r="S17239" t="s">
        <v>877</v>
      </c>
      <c r="T17239" t="s">
        <v>1831</v>
      </c>
      <c r="X17239" s="34" t="str">
        <f t="shared" si="539"/>
        <v>1531056</v>
      </c>
    </row>
    <row r="17240" spans="1:24" x14ac:dyDescent="0.15">
      <c r="A17240" t="s">
        <v>8100</v>
      </c>
      <c r="B17240" t="s">
        <v>935</v>
      </c>
      <c r="C17240" t="s">
        <v>2157</v>
      </c>
      <c r="D17240" t="s">
        <v>5686</v>
      </c>
      <c r="E17240" t="s">
        <v>8101</v>
      </c>
      <c r="F17240" t="s">
        <v>0</v>
      </c>
      <c r="G17240" t="s">
        <v>8102</v>
      </c>
      <c r="H17240" t="s">
        <v>0</v>
      </c>
      <c r="I17240" t="s">
        <v>638</v>
      </c>
      <c r="J17240" t="s">
        <v>639</v>
      </c>
      <c r="K17240" s="34" t="str">
        <f t="shared" si="538"/>
        <v>1531056手光機</v>
      </c>
      <c r="L17240" t="s">
        <v>178</v>
      </c>
      <c r="M17240" t="s">
        <v>4143</v>
      </c>
      <c r="N17240" t="s">
        <v>0</v>
      </c>
      <c r="O17240" t="s">
        <v>0</v>
      </c>
      <c r="P17240" t="s">
        <v>0</v>
      </c>
      <c r="Q17240" t="s">
        <v>0</v>
      </c>
      <c r="R17240" t="s">
        <v>0</v>
      </c>
      <c r="S17240" t="s">
        <v>877</v>
      </c>
      <c r="T17240" t="s">
        <v>1831</v>
      </c>
      <c r="X17240" s="34" t="str">
        <f t="shared" si="539"/>
        <v>1531056</v>
      </c>
    </row>
    <row r="17241" spans="1:24" x14ac:dyDescent="0.15">
      <c r="A17241" t="s">
        <v>8100</v>
      </c>
      <c r="B17241" t="s">
        <v>935</v>
      </c>
      <c r="C17241" t="s">
        <v>2157</v>
      </c>
      <c r="D17241" t="s">
        <v>5686</v>
      </c>
      <c r="E17241" t="s">
        <v>8101</v>
      </c>
      <c r="F17241" t="s">
        <v>0</v>
      </c>
      <c r="G17241" t="s">
        <v>8102</v>
      </c>
      <c r="H17241" t="s">
        <v>0</v>
      </c>
      <c r="I17241" t="s">
        <v>268</v>
      </c>
      <c r="J17241" t="s">
        <v>269</v>
      </c>
      <c r="K17241" s="34" t="str">
        <f t="shared" si="538"/>
        <v>1531056補管</v>
      </c>
      <c r="L17241" t="s">
        <v>8103</v>
      </c>
      <c r="M17241" t="s">
        <v>8104</v>
      </c>
      <c r="N17241" t="s">
        <v>0</v>
      </c>
      <c r="O17241" t="s">
        <v>0</v>
      </c>
      <c r="P17241" t="s">
        <v>0</v>
      </c>
      <c r="Q17241" t="s">
        <v>0</v>
      </c>
      <c r="R17241" t="s">
        <v>0</v>
      </c>
      <c r="S17241" t="s">
        <v>877</v>
      </c>
      <c r="T17241" t="s">
        <v>1831</v>
      </c>
      <c r="X17241" s="34" t="str">
        <f t="shared" si="539"/>
        <v>1531056</v>
      </c>
    </row>
    <row r="17242" spans="1:24" x14ac:dyDescent="0.15">
      <c r="A17242" t="s">
        <v>8100</v>
      </c>
      <c r="B17242" t="s">
        <v>935</v>
      </c>
      <c r="C17242" t="s">
        <v>2157</v>
      </c>
      <c r="D17242" t="s">
        <v>5686</v>
      </c>
      <c r="E17242" t="s">
        <v>8101</v>
      </c>
      <c r="F17242" t="s">
        <v>0</v>
      </c>
      <c r="G17242" t="s">
        <v>8102</v>
      </c>
      <c r="H17242" t="s">
        <v>0</v>
      </c>
      <c r="I17242" t="s">
        <v>2017</v>
      </c>
      <c r="J17242" t="s">
        <v>2018</v>
      </c>
      <c r="K17242" s="34" t="str">
        <f t="shared" si="538"/>
        <v>1531056歯外在ベⅠ注</v>
      </c>
      <c r="L17242" t="s">
        <v>662</v>
      </c>
      <c r="M17242" t="s">
        <v>1940</v>
      </c>
      <c r="N17242" t="s">
        <v>0</v>
      </c>
      <c r="O17242" t="s">
        <v>0</v>
      </c>
      <c r="P17242" t="s">
        <v>0</v>
      </c>
      <c r="Q17242" t="s">
        <v>0</v>
      </c>
      <c r="R17242" t="s">
        <v>0</v>
      </c>
      <c r="S17242" t="s">
        <v>877</v>
      </c>
      <c r="T17242" t="s">
        <v>1831</v>
      </c>
      <c r="X17242" s="34" t="str">
        <f t="shared" si="539"/>
        <v>1531056</v>
      </c>
    </row>
    <row r="17243" spans="1:24" x14ac:dyDescent="0.15">
      <c r="A17243" t="s">
        <v>8100</v>
      </c>
      <c r="B17243" t="s">
        <v>935</v>
      </c>
      <c r="C17243" t="s">
        <v>2157</v>
      </c>
      <c r="D17243" t="s">
        <v>5686</v>
      </c>
      <c r="E17243" t="s">
        <v>8101</v>
      </c>
      <c r="F17243" t="s">
        <v>0</v>
      </c>
      <c r="G17243" t="s">
        <v>8102</v>
      </c>
      <c r="H17243" t="s">
        <v>0</v>
      </c>
      <c r="I17243" t="s">
        <v>8029</v>
      </c>
      <c r="J17243" t="s">
        <v>8030</v>
      </c>
      <c r="K17243" s="34" t="str">
        <f t="shared" si="538"/>
        <v>1531056歯外在ベⅡ２注</v>
      </c>
      <c r="L17243" t="s">
        <v>90</v>
      </c>
      <c r="M17243" t="s">
        <v>1940</v>
      </c>
      <c r="N17243" t="s">
        <v>0</v>
      </c>
      <c r="O17243" t="s">
        <v>0</v>
      </c>
      <c r="P17243" t="s">
        <v>0</v>
      </c>
      <c r="Q17243" t="s">
        <v>0</v>
      </c>
      <c r="R17243" t="s">
        <v>0</v>
      </c>
      <c r="S17243" t="s">
        <v>877</v>
      </c>
      <c r="T17243" t="s">
        <v>1831</v>
      </c>
      <c r="X17243" s="34" t="str">
        <f t="shared" si="539"/>
        <v>1531056</v>
      </c>
    </row>
    <row r="17244" spans="1:24" x14ac:dyDescent="0.15">
      <c r="A17244" t="s">
        <v>8105</v>
      </c>
      <c r="B17244" t="s">
        <v>935</v>
      </c>
      <c r="C17244" t="s">
        <v>2157</v>
      </c>
      <c r="D17244" t="s">
        <v>5686</v>
      </c>
      <c r="E17244" t="s">
        <v>8106</v>
      </c>
      <c r="F17244" t="s">
        <v>0</v>
      </c>
      <c r="G17244" t="s">
        <v>8107</v>
      </c>
      <c r="H17244" t="s">
        <v>0</v>
      </c>
      <c r="I17244" t="s">
        <v>2032</v>
      </c>
      <c r="J17244" t="s">
        <v>2033</v>
      </c>
      <c r="K17244" s="34" t="str">
        <f t="shared" si="538"/>
        <v>1531064歯医ＤＸ２</v>
      </c>
      <c r="L17244" t="s">
        <v>896</v>
      </c>
      <c r="M17244" t="s">
        <v>1940</v>
      </c>
      <c r="N17244" t="s">
        <v>0</v>
      </c>
      <c r="O17244" t="s">
        <v>0</v>
      </c>
      <c r="P17244" t="s">
        <v>0</v>
      </c>
      <c r="Q17244" t="s">
        <v>0</v>
      </c>
      <c r="R17244" t="s">
        <v>0</v>
      </c>
      <c r="S17244" t="s">
        <v>877</v>
      </c>
      <c r="T17244" t="s">
        <v>1831</v>
      </c>
      <c r="X17244" s="34" t="str">
        <f t="shared" si="539"/>
        <v>1531064</v>
      </c>
    </row>
    <row r="17245" spans="1:24" x14ac:dyDescent="0.15">
      <c r="A17245" t="s">
        <v>8105</v>
      </c>
      <c r="B17245" t="s">
        <v>935</v>
      </c>
      <c r="C17245" t="s">
        <v>2157</v>
      </c>
      <c r="D17245" t="s">
        <v>5686</v>
      </c>
      <c r="E17245" t="s">
        <v>8106</v>
      </c>
      <c r="F17245" t="s">
        <v>0</v>
      </c>
      <c r="G17245" t="s">
        <v>8107</v>
      </c>
      <c r="H17245" t="s">
        <v>0</v>
      </c>
      <c r="I17245" t="s">
        <v>25</v>
      </c>
      <c r="J17245" t="s">
        <v>26</v>
      </c>
      <c r="K17245" s="34" t="str">
        <f t="shared" si="538"/>
        <v>1531064歯初診</v>
      </c>
      <c r="L17245" t="s">
        <v>4760</v>
      </c>
      <c r="M17245" t="s">
        <v>264</v>
      </c>
      <c r="N17245" t="s">
        <v>0</v>
      </c>
      <c r="O17245" t="s">
        <v>0</v>
      </c>
      <c r="P17245" t="s">
        <v>0</v>
      </c>
      <c r="Q17245" t="s">
        <v>0</v>
      </c>
      <c r="R17245" t="s">
        <v>0</v>
      </c>
      <c r="S17245" t="s">
        <v>877</v>
      </c>
      <c r="T17245" t="s">
        <v>1831</v>
      </c>
      <c r="X17245" s="34" t="str">
        <f t="shared" si="539"/>
        <v>1531064</v>
      </c>
    </row>
    <row r="17246" spans="1:24" x14ac:dyDescent="0.15">
      <c r="A17246" t="s">
        <v>8105</v>
      </c>
      <c r="B17246" t="s">
        <v>935</v>
      </c>
      <c r="C17246" t="s">
        <v>2157</v>
      </c>
      <c r="D17246" t="s">
        <v>5686</v>
      </c>
      <c r="E17246" t="s">
        <v>8106</v>
      </c>
      <c r="F17246" t="s">
        <v>0</v>
      </c>
      <c r="G17246" t="s">
        <v>8107</v>
      </c>
      <c r="H17246" t="s">
        <v>0</v>
      </c>
      <c r="I17246" t="s">
        <v>1987</v>
      </c>
      <c r="J17246" t="s">
        <v>1009</v>
      </c>
      <c r="K17246" s="34" t="str">
        <f t="shared" si="538"/>
        <v>1531064歯訪診</v>
      </c>
      <c r="L17246" t="s">
        <v>715</v>
      </c>
      <c r="M17246" t="s">
        <v>60</v>
      </c>
      <c r="N17246" t="s">
        <v>0</v>
      </c>
      <c r="O17246" t="s">
        <v>0</v>
      </c>
      <c r="P17246" t="s">
        <v>0</v>
      </c>
      <c r="Q17246" t="s">
        <v>0</v>
      </c>
      <c r="R17246" t="s">
        <v>0</v>
      </c>
      <c r="S17246" t="s">
        <v>877</v>
      </c>
      <c r="T17246" t="s">
        <v>1831</v>
      </c>
      <c r="X17246" s="34" t="str">
        <f t="shared" si="539"/>
        <v>1531064</v>
      </c>
    </row>
    <row r="17247" spans="1:24" x14ac:dyDescent="0.15">
      <c r="A17247" t="s">
        <v>8105</v>
      </c>
      <c r="B17247" t="s">
        <v>935</v>
      </c>
      <c r="C17247" t="s">
        <v>2157</v>
      </c>
      <c r="D17247" t="s">
        <v>5686</v>
      </c>
      <c r="E17247" t="s">
        <v>8106</v>
      </c>
      <c r="F17247" t="s">
        <v>0</v>
      </c>
      <c r="G17247" t="s">
        <v>8107</v>
      </c>
      <c r="H17247" t="s">
        <v>0</v>
      </c>
      <c r="I17247" t="s">
        <v>226</v>
      </c>
      <c r="J17247" t="s">
        <v>227</v>
      </c>
      <c r="K17247" s="34" t="str">
        <f t="shared" si="538"/>
        <v>1531064歯ＣＡＤ</v>
      </c>
      <c r="L17247" t="s">
        <v>1115</v>
      </c>
      <c r="M17247" t="s">
        <v>149</v>
      </c>
      <c r="N17247" t="s">
        <v>0</v>
      </c>
      <c r="O17247" t="s">
        <v>0</v>
      </c>
      <c r="P17247" t="s">
        <v>0</v>
      </c>
      <c r="Q17247" t="s">
        <v>0</v>
      </c>
      <c r="R17247" t="s">
        <v>0</v>
      </c>
      <c r="S17247" t="s">
        <v>877</v>
      </c>
      <c r="T17247" t="s">
        <v>1831</v>
      </c>
      <c r="X17247" s="34" t="str">
        <f t="shared" si="539"/>
        <v>1531064</v>
      </c>
    </row>
    <row r="17248" spans="1:24" x14ac:dyDescent="0.15">
      <c r="A17248" t="s">
        <v>8105</v>
      </c>
      <c r="B17248" t="s">
        <v>935</v>
      </c>
      <c r="C17248" t="s">
        <v>2157</v>
      </c>
      <c r="D17248" t="s">
        <v>5686</v>
      </c>
      <c r="E17248" t="s">
        <v>8106</v>
      </c>
      <c r="F17248" t="s">
        <v>0</v>
      </c>
      <c r="G17248" t="s">
        <v>8107</v>
      </c>
      <c r="H17248" t="s">
        <v>0</v>
      </c>
      <c r="I17248" t="s">
        <v>268</v>
      </c>
      <c r="J17248" t="s">
        <v>269</v>
      </c>
      <c r="K17248" s="34" t="str">
        <f t="shared" si="538"/>
        <v>1531064補管</v>
      </c>
      <c r="L17248" t="s">
        <v>6547</v>
      </c>
      <c r="M17248" t="s">
        <v>1025</v>
      </c>
      <c r="N17248" t="s">
        <v>0</v>
      </c>
      <c r="O17248" t="s">
        <v>0</v>
      </c>
      <c r="P17248" t="s">
        <v>0</v>
      </c>
      <c r="Q17248" t="s">
        <v>0</v>
      </c>
      <c r="R17248" t="s">
        <v>0</v>
      </c>
      <c r="S17248" t="s">
        <v>877</v>
      </c>
      <c r="T17248" t="s">
        <v>1831</v>
      </c>
      <c r="X17248" s="34" t="str">
        <f t="shared" si="539"/>
        <v>1531064</v>
      </c>
    </row>
    <row r="17249" spans="1:24" x14ac:dyDescent="0.15">
      <c r="A17249" t="s">
        <v>8105</v>
      </c>
      <c r="B17249" t="s">
        <v>935</v>
      </c>
      <c r="C17249" t="s">
        <v>2157</v>
      </c>
      <c r="D17249" t="s">
        <v>5686</v>
      </c>
      <c r="E17249" t="s">
        <v>8106</v>
      </c>
      <c r="F17249" t="s">
        <v>0</v>
      </c>
      <c r="G17249" t="s">
        <v>8107</v>
      </c>
      <c r="H17249" t="s">
        <v>0</v>
      </c>
      <c r="I17249" t="s">
        <v>2017</v>
      </c>
      <c r="J17249" t="s">
        <v>2018</v>
      </c>
      <c r="K17249" s="34" t="str">
        <f t="shared" si="538"/>
        <v>1531064歯外在ベⅠ注</v>
      </c>
      <c r="L17249" t="s">
        <v>714</v>
      </c>
      <c r="M17249" t="s">
        <v>1940</v>
      </c>
      <c r="N17249" t="s">
        <v>0</v>
      </c>
      <c r="O17249" t="s">
        <v>0</v>
      </c>
      <c r="P17249" t="s">
        <v>0</v>
      </c>
      <c r="Q17249" t="s">
        <v>0</v>
      </c>
      <c r="R17249" t="s">
        <v>0</v>
      </c>
      <c r="S17249" t="s">
        <v>877</v>
      </c>
      <c r="T17249" t="s">
        <v>1831</v>
      </c>
      <c r="X17249" s="34" t="str">
        <f t="shared" si="539"/>
        <v>1531064</v>
      </c>
    </row>
    <row r="17250" spans="1:24" x14ac:dyDescent="0.15">
      <c r="A17250" t="s">
        <v>8105</v>
      </c>
      <c r="B17250" t="s">
        <v>935</v>
      </c>
      <c r="C17250" t="s">
        <v>2157</v>
      </c>
      <c r="D17250" t="s">
        <v>5686</v>
      </c>
      <c r="E17250" t="s">
        <v>8106</v>
      </c>
      <c r="F17250" t="s">
        <v>0</v>
      </c>
      <c r="G17250" t="s">
        <v>8107</v>
      </c>
      <c r="H17250" t="s">
        <v>0</v>
      </c>
      <c r="I17250" t="s">
        <v>1988</v>
      </c>
      <c r="J17250" t="s">
        <v>1989</v>
      </c>
      <c r="K17250" s="34" t="str">
        <f t="shared" si="538"/>
        <v>1531064歯技ベ</v>
      </c>
      <c r="L17250" t="s">
        <v>797</v>
      </c>
      <c r="M17250" t="s">
        <v>1940</v>
      </c>
      <c r="N17250" t="s">
        <v>0</v>
      </c>
      <c r="O17250" t="s">
        <v>0</v>
      </c>
      <c r="P17250" t="s">
        <v>0</v>
      </c>
      <c r="Q17250" t="s">
        <v>0</v>
      </c>
      <c r="R17250" t="s">
        <v>0</v>
      </c>
      <c r="S17250" t="s">
        <v>877</v>
      </c>
      <c r="T17250" t="s">
        <v>1831</v>
      </c>
      <c r="X17250" s="34" t="str">
        <f t="shared" si="539"/>
        <v>1531064</v>
      </c>
    </row>
    <row r="17251" spans="1:24" x14ac:dyDescent="0.15">
      <c r="A17251" t="s">
        <v>8108</v>
      </c>
      <c r="B17251" t="s">
        <v>935</v>
      </c>
      <c r="C17251" t="s">
        <v>2157</v>
      </c>
      <c r="D17251" t="s">
        <v>5686</v>
      </c>
      <c r="E17251" t="s">
        <v>8109</v>
      </c>
      <c r="F17251" t="s">
        <v>0</v>
      </c>
      <c r="G17251" t="s">
        <v>8110</v>
      </c>
      <c r="H17251" t="s">
        <v>0</v>
      </c>
      <c r="I17251" t="s">
        <v>25</v>
      </c>
      <c r="J17251" t="s">
        <v>26</v>
      </c>
      <c r="K17251" s="34" t="str">
        <f t="shared" si="538"/>
        <v>1531080歯初診</v>
      </c>
      <c r="L17251" t="s">
        <v>1093</v>
      </c>
      <c r="M17251" t="s">
        <v>432</v>
      </c>
      <c r="N17251" t="s">
        <v>0</v>
      </c>
      <c r="O17251" t="s">
        <v>0</v>
      </c>
      <c r="P17251" t="s">
        <v>0</v>
      </c>
      <c r="Q17251" t="s">
        <v>0</v>
      </c>
      <c r="R17251" t="s">
        <v>0</v>
      </c>
      <c r="S17251" t="s">
        <v>877</v>
      </c>
      <c r="T17251" t="s">
        <v>1831</v>
      </c>
      <c r="X17251" s="34" t="str">
        <f t="shared" si="539"/>
        <v>1531080</v>
      </c>
    </row>
    <row r="17252" spans="1:24" x14ac:dyDescent="0.15">
      <c r="A17252" t="s">
        <v>8108</v>
      </c>
      <c r="B17252" t="s">
        <v>935</v>
      </c>
      <c r="C17252" t="s">
        <v>2157</v>
      </c>
      <c r="D17252" t="s">
        <v>5686</v>
      </c>
      <c r="E17252" t="s">
        <v>8109</v>
      </c>
      <c r="F17252" t="s">
        <v>0</v>
      </c>
      <c r="G17252" t="s">
        <v>8110</v>
      </c>
      <c r="H17252" t="s">
        <v>0</v>
      </c>
      <c r="I17252" t="s">
        <v>29</v>
      </c>
      <c r="J17252" t="s">
        <v>30</v>
      </c>
      <c r="K17252" s="34" t="str">
        <f t="shared" si="538"/>
        <v>1531080外安全１</v>
      </c>
      <c r="L17252" t="s">
        <v>1367</v>
      </c>
      <c r="M17252" t="s">
        <v>1268</v>
      </c>
      <c r="N17252" t="s">
        <v>0</v>
      </c>
      <c r="O17252" t="s">
        <v>0</v>
      </c>
      <c r="P17252" t="s">
        <v>0</v>
      </c>
      <c r="Q17252" t="s">
        <v>0</v>
      </c>
      <c r="R17252" t="s">
        <v>0</v>
      </c>
      <c r="S17252" t="s">
        <v>877</v>
      </c>
      <c r="T17252" t="s">
        <v>1831</v>
      </c>
      <c r="X17252" s="34" t="str">
        <f t="shared" si="539"/>
        <v>1531080</v>
      </c>
    </row>
    <row r="17253" spans="1:24" x14ac:dyDescent="0.15">
      <c r="A17253" t="s">
        <v>8108</v>
      </c>
      <c r="B17253" t="s">
        <v>935</v>
      </c>
      <c r="C17253" t="s">
        <v>2157</v>
      </c>
      <c r="D17253" t="s">
        <v>5686</v>
      </c>
      <c r="E17253" t="s">
        <v>8109</v>
      </c>
      <c r="F17253" t="s">
        <v>0</v>
      </c>
      <c r="G17253" t="s">
        <v>8110</v>
      </c>
      <c r="H17253" t="s">
        <v>0</v>
      </c>
      <c r="I17253" t="s">
        <v>1902</v>
      </c>
      <c r="J17253" t="s">
        <v>1903</v>
      </c>
      <c r="K17253" s="34" t="str">
        <f t="shared" si="538"/>
        <v>1531080歯援診２</v>
      </c>
      <c r="L17253" t="s">
        <v>68</v>
      </c>
      <c r="M17253" t="s">
        <v>41</v>
      </c>
      <c r="N17253" t="s">
        <v>0</v>
      </c>
      <c r="O17253" t="s">
        <v>0</v>
      </c>
      <c r="P17253" t="s">
        <v>0</v>
      </c>
      <c r="Q17253" t="s">
        <v>0</v>
      </c>
      <c r="R17253" t="s">
        <v>0</v>
      </c>
      <c r="S17253" t="s">
        <v>877</v>
      </c>
      <c r="T17253" t="s">
        <v>1831</v>
      </c>
      <c r="X17253" s="34" t="str">
        <f t="shared" si="539"/>
        <v>1531080</v>
      </c>
    </row>
    <row r="17254" spans="1:24" x14ac:dyDescent="0.15">
      <c r="A17254" t="s">
        <v>8108</v>
      </c>
      <c r="B17254" t="s">
        <v>935</v>
      </c>
      <c r="C17254" t="s">
        <v>2157</v>
      </c>
      <c r="D17254" t="s">
        <v>5686</v>
      </c>
      <c r="E17254" t="s">
        <v>8109</v>
      </c>
      <c r="F17254" t="s">
        <v>0</v>
      </c>
      <c r="G17254" t="s">
        <v>8110</v>
      </c>
      <c r="H17254" t="s">
        <v>0</v>
      </c>
      <c r="I17254" t="s">
        <v>1987</v>
      </c>
      <c r="J17254" t="s">
        <v>1009</v>
      </c>
      <c r="K17254" s="34" t="str">
        <f t="shared" si="538"/>
        <v>1531080歯訪診</v>
      </c>
      <c r="L17254" t="s">
        <v>313</v>
      </c>
      <c r="M17254" t="s">
        <v>60</v>
      </c>
      <c r="N17254" t="s">
        <v>0</v>
      </c>
      <c r="O17254" t="s">
        <v>0</v>
      </c>
      <c r="P17254" t="s">
        <v>0</v>
      </c>
      <c r="Q17254" t="s">
        <v>0</v>
      </c>
      <c r="R17254" t="s">
        <v>0</v>
      </c>
      <c r="S17254" t="s">
        <v>877</v>
      </c>
      <c r="T17254" t="s">
        <v>1831</v>
      </c>
      <c r="X17254" s="34" t="str">
        <f t="shared" si="539"/>
        <v>1531080</v>
      </c>
    </row>
    <row r="17255" spans="1:24" x14ac:dyDescent="0.15">
      <c r="A17255" t="s">
        <v>8108</v>
      </c>
      <c r="B17255" t="s">
        <v>935</v>
      </c>
      <c r="C17255" t="s">
        <v>2157</v>
      </c>
      <c r="D17255" t="s">
        <v>5686</v>
      </c>
      <c r="E17255" t="s">
        <v>8109</v>
      </c>
      <c r="F17255" t="s">
        <v>0</v>
      </c>
      <c r="G17255" t="s">
        <v>8110</v>
      </c>
      <c r="H17255" t="s">
        <v>0</v>
      </c>
      <c r="I17255" t="s">
        <v>208</v>
      </c>
      <c r="J17255" t="s">
        <v>209</v>
      </c>
      <c r="K17255" s="34" t="str">
        <f t="shared" si="538"/>
        <v>1531080歯リハ２</v>
      </c>
      <c r="L17255" t="s">
        <v>214</v>
      </c>
      <c r="M17255" t="s">
        <v>49</v>
      </c>
      <c r="N17255" t="s">
        <v>0</v>
      </c>
      <c r="O17255" t="s">
        <v>0</v>
      </c>
      <c r="P17255" t="s">
        <v>0</v>
      </c>
      <c r="Q17255" t="s">
        <v>0</v>
      </c>
      <c r="R17255" t="s">
        <v>0</v>
      </c>
      <c r="S17255" t="s">
        <v>877</v>
      </c>
      <c r="T17255" t="s">
        <v>1831</v>
      </c>
      <c r="X17255" s="34" t="str">
        <f t="shared" si="539"/>
        <v>1531080</v>
      </c>
    </row>
    <row r="17256" spans="1:24" x14ac:dyDescent="0.15">
      <c r="A17256" t="s">
        <v>8108</v>
      </c>
      <c r="B17256" t="s">
        <v>935</v>
      </c>
      <c r="C17256" t="s">
        <v>2157</v>
      </c>
      <c r="D17256" t="s">
        <v>5686</v>
      </c>
      <c r="E17256" t="s">
        <v>8109</v>
      </c>
      <c r="F17256" t="s">
        <v>0</v>
      </c>
      <c r="G17256" t="s">
        <v>8110</v>
      </c>
      <c r="H17256" t="s">
        <v>0</v>
      </c>
      <c r="I17256" t="s">
        <v>226</v>
      </c>
      <c r="J17256" t="s">
        <v>227</v>
      </c>
      <c r="K17256" s="34" t="str">
        <f t="shared" si="538"/>
        <v>1531080歯ＣＡＤ</v>
      </c>
      <c r="L17256" t="s">
        <v>5723</v>
      </c>
      <c r="M17256" t="s">
        <v>1983</v>
      </c>
      <c r="N17256" t="s">
        <v>0</v>
      </c>
      <c r="O17256" t="s">
        <v>0</v>
      </c>
      <c r="P17256" t="s">
        <v>0</v>
      </c>
      <c r="Q17256" t="s">
        <v>0</v>
      </c>
      <c r="R17256" t="s">
        <v>0</v>
      </c>
      <c r="S17256" t="s">
        <v>877</v>
      </c>
      <c r="T17256" t="s">
        <v>1831</v>
      </c>
      <c r="X17256" s="34" t="str">
        <f t="shared" si="539"/>
        <v>1531080</v>
      </c>
    </row>
    <row r="17257" spans="1:24" x14ac:dyDescent="0.15">
      <c r="A17257" t="s">
        <v>8108</v>
      </c>
      <c r="B17257" t="s">
        <v>935</v>
      </c>
      <c r="C17257" t="s">
        <v>2157</v>
      </c>
      <c r="D17257" t="s">
        <v>5686</v>
      </c>
      <c r="E17257" t="s">
        <v>8109</v>
      </c>
      <c r="F17257" t="s">
        <v>0</v>
      </c>
      <c r="G17257" t="s">
        <v>8110</v>
      </c>
      <c r="H17257" t="s">
        <v>0</v>
      </c>
      <c r="I17257" t="s">
        <v>268</v>
      </c>
      <c r="J17257" t="s">
        <v>269</v>
      </c>
      <c r="K17257" s="34" t="str">
        <f t="shared" si="538"/>
        <v>1531080補管</v>
      </c>
      <c r="L17257" t="s">
        <v>7057</v>
      </c>
      <c r="M17257" t="s">
        <v>8111</v>
      </c>
      <c r="N17257" t="s">
        <v>0</v>
      </c>
      <c r="O17257" t="s">
        <v>0</v>
      </c>
      <c r="P17257" t="s">
        <v>0</v>
      </c>
      <c r="Q17257" t="s">
        <v>0</v>
      </c>
      <c r="R17257" t="s">
        <v>0</v>
      </c>
      <c r="S17257" t="s">
        <v>877</v>
      </c>
      <c r="T17257" t="s">
        <v>1831</v>
      </c>
      <c r="X17257" s="34" t="str">
        <f t="shared" si="539"/>
        <v>1531080</v>
      </c>
    </row>
    <row r="17258" spans="1:24" x14ac:dyDescent="0.15">
      <c r="A17258" t="s">
        <v>8108</v>
      </c>
      <c r="B17258" t="s">
        <v>935</v>
      </c>
      <c r="C17258" t="s">
        <v>2157</v>
      </c>
      <c r="D17258" t="s">
        <v>5686</v>
      </c>
      <c r="E17258" t="s">
        <v>8109</v>
      </c>
      <c r="F17258" t="s">
        <v>0</v>
      </c>
      <c r="G17258" t="s">
        <v>8110</v>
      </c>
      <c r="H17258" t="s">
        <v>0</v>
      </c>
      <c r="I17258" t="s">
        <v>2017</v>
      </c>
      <c r="J17258" t="s">
        <v>2018</v>
      </c>
      <c r="K17258" s="34" t="str">
        <f t="shared" si="538"/>
        <v>1531080歯外在ベⅠ注</v>
      </c>
      <c r="L17258" t="s">
        <v>3161</v>
      </c>
      <c r="M17258" t="s">
        <v>1940</v>
      </c>
      <c r="N17258" t="s">
        <v>0</v>
      </c>
      <c r="O17258" t="s">
        <v>0</v>
      </c>
      <c r="P17258" t="s">
        <v>0</v>
      </c>
      <c r="Q17258" t="s">
        <v>0</v>
      </c>
      <c r="R17258" t="s">
        <v>0</v>
      </c>
      <c r="S17258" t="s">
        <v>877</v>
      </c>
      <c r="T17258" t="s">
        <v>1831</v>
      </c>
      <c r="X17258" s="34" t="str">
        <f t="shared" si="539"/>
        <v>1531080</v>
      </c>
    </row>
    <row r="17259" spans="1:24" x14ac:dyDescent="0.15">
      <c r="A17259" t="s">
        <v>8108</v>
      </c>
      <c r="B17259" t="s">
        <v>935</v>
      </c>
      <c r="C17259" t="s">
        <v>2157</v>
      </c>
      <c r="D17259" t="s">
        <v>5686</v>
      </c>
      <c r="E17259" t="s">
        <v>8109</v>
      </c>
      <c r="F17259" t="s">
        <v>0</v>
      </c>
      <c r="G17259" t="s">
        <v>8110</v>
      </c>
      <c r="H17259" t="s">
        <v>0</v>
      </c>
      <c r="I17259" t="s">
        <v>1988</v>
      </c>
      <c r="J17259" t="s">
        <v>1989</v>
      </c>
      <c r="K17259" s="34" t="str">
        <f t="shared" si="538"/>
        <v>1531080歯技ベ</v>
      </c>
      <c r="L17259" t="s">
        <v>2273</v>
      </c>
      <c r="M17259" t="s">
        <v>1962</v>
      </c>
      <c r="N17259" t="s">
        <v>0</v>
      </c>
      <c r="O17259" t="s">
        <v>0</v>
      </c>
      <c r="P17259" t="s">
        <v>0</v>
      </c>
      <c r="Q17259" t="s">
        <v>0</v>
      </c>
      <c r="R17259" t="s">
        <v>0</v>
      </c>
      <c r="S17259" t="s">
        <v>877</v>
      </c>
      <c r="T17259" t="s">
        <v>1831</v>
      </c>
      <c r="X17259" s="34" t="str">
        <f t="shared" si="539"/>
        <v>1531080</v>
      </c>
    </row>
    <row r="17260" spans="1:24" x14ac:dyDescent="0.15">
      <c r="A17260" t="s">
        <v>8112</v>
      </c>
      <c r="B17260" t="s">
        <v>935</v>
      </c>
      <c r="C17260" t="s">
        <v>2157</v>
      </c>
      <c r="D17260" t="s">
        <v>5686</v>
      </c>
      <c r="E17260" t="s">
        <v>8113</v>
      </c>
      <c r="F17260" t="s">
        <v>0</v>
      </c>
      <c r="G17260" t="s">
        <v>8114</v>
      </c>
      <c r="H17260" t="s">
        <v>0</v>
      </c>
      <c r="I17260" t="s">
        <v>25</v>
      </c>
      <c r="J17260" t="s">
        <v>26</v>
      </c>
      <c r="K17260" s="34" t="str">
        <f t="shared" si="538"/>
        <v>1531098歯初診</v>
      </c>
      <c r="L17260" t="s">
        <v>6589</v>
      </c>
      <c r="M17260" t="s">
        <v>41</v>
      </c>
      <c r="N17260" t="s">
        <v>0</v>
      </c>
      <c r="O17260" t="s">
        <v>0</v>
      </c>
      <c r="P17260" t="s">
        <v>0</v>
      </c>
      <c r="Q17260" t="s">
        <v>0</v>
      </c>
      <c r="R17260" t="s">
        <v>0</v>
      </c>
      <c r="S17260" t="s">
        <v>877</v>
      </c>
      <c r="T17260" t="s">
        <v>1831</v>
      </c>
      <c r="X17260" s="34" t="str">
        <f t="shared" si="539"/>
        <v>1531098</v>
      </c>
    </row>
    <row r="17261" spans="1:24" x14ac:dyDescent="0.15">
      <c r="A17261" t="s">
        <v>8112</v>
      </c>
      <c r="B17261" t="s">
        <v>935</v>
      </c>
      <c r="C17261" t="s">
        <v>2157</v>
      </c>
      <c r="D17261" t="s">
        <v>5686</v>
      </c>
      <c r="E17261" t="s">
        <v>8113</v>
      </c>
      <c r="F17261" t="s">
        <v>0</v>
      </c>
      <c r="G17261" t="s">
        <v>8114</v>
      </c>
      <c r="H17261" t="s">
        <v>0</v>
      </c>
      <c r="I17261" t="s">
        <v>1987</v>
      </c>
      <c r="J17261" t="s">
        <v>1009</v>
      </c>
      <c r="K17261" s="34" t="str">
        <f t="shared" si="538"/>
        <v>1531098歯訪診</v>
      </c>
      <c r="L17261" t="s">
        <v>3454</v>
      </c>
      <c r="M17261" t="s">
        <v>121</v>
      </c>
      <c r="N17261" t="s">
        <v>0</v>
      </c>
      <c r="O17261" t="s">
        <v>0</v>
      </c>
      <c r="P17261" t="s">
        <v>0</v>
      </c>
      <c r="Q17261" t="s">
        <v>0</v>
      </c>
      <c r="R17261" t="s">
        <v>0</v>
      </c>
      <c r="S17261" t="s">
        <v>877</v>
      </c>
      <c r="T17261" t="s">
        <v>1831</v>
      </c>
      <c r="X17261" s="34" t="str">
        <f t="shared" si="539"/>
        <v>1531098</v>
      </c>
    </row>
    <row r="17262" spans="1:24" x14ac:dyDescent="0.15">
      <c r="A17262" t="s">
        <v>8112</v>
      </c>
      <c r="B17262" t="s">
        <v>935</v>
      </c>
      <c r="C17262" t="s">
        <v>2157</v>
      </c>
      <c r="D17262" t="s">
        <v>5686</v>
      </c>
      <c r="E17262" t="s">
        <v>8113</v>
      </c>
      <c r="F17262" t="s">
        <v>0</v>
      </c>
      <c r="G17262" t="s">
        <v>8114</v>
      </c>
      <c r="H17262" t="s">
        <v>0</v>
      </c>
      <c r="I17262" t="s">
        <v>226</v>
      </c>
      <c r="J17262" t="s">
        <v>227</v>
      </c>
      <c r="K17262" s="34" t="str">
        <f t="shared" si="538"/>
        <v>1531098歯ＣＡＤ</v>
      </c>
      <c r="L17262" t="s">
        <v>833</v>
      </c>
      <c r="M17262" t="s">
        <v>149</v>
      </c>
      <c r="N17262" t="s">
        <v>0</v>
      </c>
      <c r="O17262" t="s">
        <v>0</v>
      </c>
      <c r="P17262" t="s">
        <v>0</v>
      </c>
      <c r="Q17262" t="s">
        <v>0</v>
      </c>
      <c r="R17262" t="s">
        <v>0</v>
      </c>
      <c r="S17262" t="s">
        <v>877</v>
      </c>
      <c r="T17262" t="s">
        <v>1831</v>
      </c>
      <c r="X17262" s="34" t="str">
        <f t="shared" si="539"/>
        <v>1531098</v>
      </c>
    </row>
    <row r="17263" spans="1:24" x14ac:dyDescent="0.15">
      <c r="A17263" t="s">
        <v>8112</v>
      </c>
      <c r="B17263" t="s">
        <v>935</v>
      </c>
      <c r="C17263" t="s">
        <v>2157</v>
      </c>
      <c r="D17263" t="s">
        <v>5686</v>
      </c>
      <c r="E17263" t="s">
        <v>8113</v>
      </c>
      <c r="F17263" t="s">
        <v>0</v>
      </c>
      <c r="G17263" t="s">
        <v>8114</v>
      </c>
      <c r="H17263" t="s">
        <v>0</v>
      </c>
      <c r="I17263" t="s">
        <v>268</v>
      </c>
      <c r="J17263" t="s">
        <v>269</v>
      </c>
      <c r="K17263" s="34" t="str">
        <f t="shared" si="538"/>
        <v>1531098補管</v>
      </c>
      <c r="L17263" t="s">
        <v>3288</v>
      </c>
      <c r="M17263" t="s">
        <v>5197</v>
      </c>
      <c r="N17263" t="s">
        <v>0</v>
      </c>
      <c r="O17263" t="s">
        <v>0</v>
      </c>
      <c r="P17263" t="s">
        <v>0</v>
      </c>
      <c r="Q17263" t="s">
        <v>0</v>
      </c>
      <c r="R17263" t="s">
        <v>0</v>
      </c>
      <c r="S17263" t="s">
        <v>877</v>
      </c>
      <c r="T17263" t="s">
        <v>1831</v>
      </c>
      <c r="X17263" s="34" t="str">
        <f t="shared" si="539"/>
        <v>1531098</v>
      </c>
    </row>
    <row r="17264" spans="1:24" x14ac:dyDescent="0.15">
      <c r="A17264" t="s">
        <v>8115</v>
      </c>
      <c r="B17264" t="s">
        <v>935</v>
      </c>
      <c r="C17264" t="s">
        <v>2157</v>
      </c>
      <c r="D17264" t="s">
        <v>5686</v>
      </c>
      <c r="E17264" t="s">
        <v>8116</v>
      </c>
      <c r="F17264" t="s">
        <v>0</v>
      </c>
      <c r="G17264" t="s">
        <v>8117</v>
      </c>
      <c r="H17264" t="s">
        <v>0</v>
      </c>
      <c r="I17264" t="s">
        <v>25</v>
      </c>
      <c r="J17264" t="s">
        <v>26</v>
      </c>
      <c r="K17264" s="34" t="str">
        <f t="shared" si="538"/>
        <v>1531106歯初診</v>
      </c>
      <c r="L17264" t="s">
        <v>3726</v>
      </c>
      <c r="M17264" t="s">
        <v>264</v>
      </c>
      <c r="N17264" t="s">
        <v>0</v>
      </c>
      <c r="O17264" t="s">
        <v>0</v>
      </c>
      <c r="P17264" t="s">
        <v>0</v>
      </c>
      <c r="Q17264" t="s">
        <v>0</v>
      </c>
      <c r="R17264" t="s">
        <v>0</v>
      </c>
      <c r="S17264" t="s">
        <v>877</v>
      </c>
      <c r="T17264" t="s">
        <v>1831</v>
      </c>
      <c r="X17264" s="34" t="str">
        <f t="shared" si="539"/>
        <v>1531106</v>
      </c>
    </row>
    <row r="17265" spans="1:24" x14ac:dyDescent="0.15">
      <c r="A17265" t="s">
        <v>8115</v>
      </c>
      <c r="B17265" t="s">
        <v>935</v>
      </c>
      <c r="C17265" t="s">
        <v>2157</v>
      </c>
      <c r="D17265" t="s">
        <v>5686</v>
      </c>
      <c r="E17265" t="s">
        <v>8116</v>
      </c>
      <c r="F17265" t="s">
        <v>0</v>
      </c>
      <c r="G17265" t="s">
        <v>8117</v>
      </c>
      <c r="H17265" t="s">
        <v>0</v>
      </c>
      <c r="I17265" t="s">
        <v>226</v>
      </c>
      <c r="J17265" t="s">
        <v>227</v>
      </c>
      <c r="K17265" s="34" t="str">
        <f t="shared" si="538"/>
        <v>1531106歯ＣＡＤ</v>
      </c>
      <c r="L17265" t="s">
        <v>3871</v>
      </c>
      <c r="M17265" t="s">
        <v>185</v>
      </c>
      <c r="N17265" t="s">
        <v>0</v>
      </c>
      <c r="O17265" t="s">
        <v>0</v>
      </c>
      <c r="P17265" t="s">
        <v>0</v>
      </c>
      <c r="Q17265" t="s">
        <v>0</v>
      </c>
      <c r="R17265" t="s">
        <v>0</v>
      </c>
      <c r="S17265" t="s">
        <v>877</v>
      </c>
      <c r="T17265" t="s">
        <v>1831</v>
      </c>
      <c r="X17265" s="34" t="str">
        <f t="shared" si="539"/>
        <v>1531106</v>
      </c>
    </row>
    <row r="17266" spans="1:24" x14ac:dyDescent="0.15">
      <c r="A17266" t="s">
        <v>8115</v>
      </c>
      <c r="B17266" t="s">
        <v>935</v>
      </c>
      <c r="C17266" t="s">
        <v>2157</v>
      </c>
      <c r="D17266" t="s">
        <v>5686</v>
      </c>
      <c r="E17266" t="s">
        <v>8116</v>
      </c>
      <c r="F17266" t="s">
        <v>0</v>
      </c>
      <c r="G17266" t="s">
        <v>8117</v>
      </c>
      <c r="H17266" t="s">
        <v>0</v>
      </c>
      <c r="I17266" t="s">
        <v>268</v>
      </c>
      <c r="J17266" t="s">
        <v>269</v>
      </c>
      <c r="K17266" s="34" t="str">
        <f t="shared" si="538"/>
        <v>1531106補管</v>
      </c>
      <c r="L17266" t="s">
        <v>6588</v>
      </c>
      <c r="M17266" t="s">
        <v>8118</v>
      </c>
      <c r="N17266" t="s">
        <v>0</v>
      </c>
      <c r="O17266" t="s">
        <v>0</v>
      </c>
      <c r="P17266" t="s">
        <v>0</v>
      </c>
      <c r="Q17266" t="s">
        <v>0</v>
      </c>
      <c r="R17266" t="s">
        <v>0</v>
      </c>
      <c r="S17266" t="s">
        <v>877</v>
      </c>
      <c r="T17266" t="s">
        <v>1831</v>
      </c>
      <c r="X17266" s="34" t="str">
        <f t="shared" si="539"/>
        <v>1531106</v>
      </c>
    </row>
    <row r="17267" spans="1:24" x14ac:dyDescent="0.15">
      <c r="A17267" t="s">
        <v>8119</v>
      </c>
      <c r="B17267" t="s">
        <v>935</v>
      </c>
      <c r="C17267" t="s">
        <v>2157</v>
      </c>
      <c r="D17267" t="s">
        <v>5686</v>
      </c>
      <c r="E17267" t="s">
        <v>8120</v>
      </c>
      <c r="F17267" t="s">
        <v>0</v>
      </c>
      <c r="G17267" t="s">
        <v>8121</v>
      </c>
      <c r="H17267" t="s">
        <v>0</v>
      </c>
      <c r="I17267" t="s">
        <v>2032</v>
      </c>
      <c r="J17267" t="s">
        <v>2033</v>
      </c>
      <c r="K17267" s="34" t="str">
        <f t="shared" si="538"/>
        <v>1531247歯医ＤＸ２</v>
      </c>
      <c r="L17267" t="s">
        <v>358</v>
      </c>
      <c r="M17267" t="s">
        <v>1940</v>
      </c>
      <c r="N17267" t="s">
        <v>0</v>
      </c>
      <c r="O17267" t="s">
        <v>0</v>
      </c>
      <c r="P17267" t="s">
        <v>0</v>
      </c>
      <c r="Q17267" t="s">
        <v>0</v>
      </c>
      <c r="R17267" t="s">
        <v>0</v>
      </c>
      <c r="S17267" t="s">
        <v>877</v>
      </c>
      <c r="T17267" t="s">
        <v>1831</v>
      </c>
      <c r="X17267" s="34" t="str">
        <f t="shared" si="539"/>
        <v>1531247</v>
      </c>
    </row>
    <row r="17268" spans="1:24" x14ac:dyDescent="0.15">
      <c r="A17268" t="s">
        <v>8119</v>
      </c>
      <c r="B17268" t="s">
        <v>935</v>
      </c>
      <c r="C17268" t="s">
        <v>2157</v>
      </c>
      <c r="D17268" t="s">
        <v>5686</v>
      </c>
      <c r="E17268" t="s">
        <v>8120</v>
      </c>
      <c r="F17268" t="s">
        <v>0</v>
      </c>
      <c r="G17268" t="s">
        <v>8121</v>
      </c>
      <c r="H17268" t="s">
        <v>0</v>
      </c>
      <c r="I17268" t="s">
        <v>25</v>
      </c>
      <c r="J17268" t="s">
        <v>26</v>
      </c>
      <c r="K17268" s="34" t="str">
        <f t="shared" si="538"/>
        <v>1531247歯初診</v>
      </c>
      <c r="L17268" t="s">
        <v>2235</v>
      </c>
      <c r="M17268" t="s">
        <v>28</v>
      </c>
      <c r="N17268" t="s">
        <v>0</v>
      </c>
      <c r="O17268" t="s">
        <v>0</v>
      </c>
      <c r="P17268" t="s">
        <v>0</v>
      </c>
      <c r="Q17268" t="s">
        <v>0</v>
      </c>
      <c r="R17268" t="s">
        <v>0</v>
      </c>
      <c r="S17268" t="s">
        <v>877</v>
      </c>
      <c r="T17268" t="s">
        <v>1831</v>
      </c>
      <c r="X17268" s="34" t="str">
        <f t="shared" si="539"/>
        <v>1531247</v>
      </c>
    </row>
    <row r="17269" spans="1:24" x14ac:dyDescent="0.15">
      <c r="A17269" t="s">
        <v>8119</v>
      </c>
      <c r="B17269" t="s">
        <v>935</v>
      </c>
      <c r="C17269" t="s">
        <v>2157</v>
      </c>
      <c r="D17269" t="s">
        <v>5686</v>
      </c>
      <c r="E17269" t="s">
        <v>8120</v>
      </c>
      <c r="F17269" t="s">
        <v>0</v>
      </c>
      <c r="G17269" t="s">
        <v>8121</v>
      </c>
      <c r="H17269" t="s">
        <v>0</v>
      </c>
      <c r="I17269" t="s">
        <v>29</v>
      </c>
      <c r="J17269" t="s">
        <v>30</v>
      </c>
      <c r="K17269" s="34" t="str">
        <f t="shared" si="538"/>
        <v>1531247外安全１</v>
      </c>
      <c r="L17269" t="s">
        <v>2338</v>
      </c>
      <c r="M17269" t="s">
        <v>1986</v>
      </c>
      <c r="N17269" t="s">
        <v>0</v>
      </c>
      <c r="O17269" t="s">
        <v>0</v>
      </c>
      <c r="P17269" t="s">
        <v>0</v>
      </c>
      <c r="Q17269" t="s">
        <v>0</v>
      </c>
      <c r="R17269" t="s">
        <v>0</v>
      </c>
      <c r="S17269" t="s">
        <v>877</v>
      </c>
      <c r="T17269" t="s">
        <v>1831</v>
      </c>
      <c r="X17269" s="34" t="str">
        <f t="shared" si="539"/>
        <v>1531247</v>
      </c>
    </row>
    <row r="17270" spans="1:24" x14ac:dyDescent="0.15">
      <c r="A17270" t="s">
        <v>8119</v>
      </c>
      <c r="B17270" t="s">
        <v>935</v>
      </c>
      <c r="C17270" t="s">
        <v>2157</v>
      </c>
      <c r="D17270" t="s">
        <v>5686</v>
      </c>
      <c r="E17270" t="s">
        <v>8120</v>
      </c>
      <c r="F17270" t="s">
        <v>0</v>
      </c>
      <c r="G17270" t="s">
        <v>8121</v>
      </c>
      <c r="H17270" t="s">
        <v>0</v>
      </c>
      <c r="I17270" t="s">
        <v>31</v>
      </c>
      <c r="J17270" t="s">
        <v>32</v>
      </c>
      <c r="K17270" s="34" t="str">
        <f t="shared" si="538"/>
        <v>1531247外感染１</v>
      </c>
      <c r="L17270" t="s">
        <v>104</v>
      </c>
      <c r="M17270" t="s">
        <v>1585</v>
      </c>
      <c r="N17270" t="s">
        <v>0</v>
      </c>
      <c r="O17270" t="s">
        <v>0</v>
      </c>
      <c r="P17270" t="s">
        <v>0</v>
      </c>
      <c r="Q17270" t="s">
        <v>0</v>
      </c>
      <c r="R17270" t="s">
        <v>0</v>
      </c>
      <c r="S17270" t="s">
        <v>877</v>
      </c>
      <c r="T17270" t="s">
        <v>1831</v>
      </c>
      <c r="X17270" s="34" t="str">
        <f t="shared" si="539"/>
        <v>1531247</v>
      </c>
    </row>
    <row r="17271" spans="1:24" x14ac:dyDescent="0.15">
      <c r="A17271" t="s">
        <v>8119</v>
      </c>
      <c r="B17271" t="s">
        <v>935</v>
      </c>
      <c r="C17271" t="s">
        <v>2157</v>
      </c>
      <c r="D17271" t="s">
        <v>5686</v>
      </c>
      <c r="E17271" t="s">
        <v>8120</v>
      </c>
      <c r="F17271" t="s">
        <v>0</v>
      </c>
      <c r="G17271" t="s">
        <v>8121</v>
      </c>
      <c r="H17271" t="s">
        <v>0</v>
      </c>
      <c r="I17271" t="s">
        <v>150</v>
      </c>
      <c r="J17271" t="s">
        <v>151</v>
      </c>
      <c r="K17271" s="34" t="str">
        <f t="shared" si="538"/>
        <v>1531247医管</v>
      </c>
      <c r="L17271" t="s">
        <v>77</v>
      </c>
      <c r="M17271" t="s">
        <v>263</v>
      </c>
      <c r="N17271" t="s">
        <v>0</v>
      </c>
      <c r="O17271" t="s">
        <v>0</v>
      </c>
      <c r="P17271" t="s">
        <v>0</v>
      </c>
      <c r="Q17271" t="s">
        <v>0</v>
      </c>
      <c r="R17271" t="s">
        <v>0</v>
      </c>
      <c r="S17271" t="s">
        <v>877</v>
      </c>
      <c r="T17271" t="s">
        <v>1831</v>
      </c>
      <c r="X17271" s="34" t="str">
        <f t="shared" si="539"/>
        <v>1531247</v>
      </c>
    </row>
    <row r="17272" spans="1:24" x14ac:dyDescent="0.15">
      <c r="A17272" t="s">
        <v>8119</v>
      </c>
      <c r="B17272" t="s">
        <v>935</v>
      </c>
      <c r="C17272" t="s">
        <v>2157</v>
      </c>
      <c r="D17272" t="s">
        <v>5686</v>
      </c>
      <c r="E17272" t="s">
        <v>8120</v>
      </c>
      <c r="F17272" t="s">
        <v>0</v>
      </c>
      <c r="G17272" t="s">
        <v>8121</v>
      </c>
      <c r="H17272" t="s">
        <v>0</v>
      </c>
      <c r="I17272" t="s">
        <v>2026</v>
      </c>
      <c r="J17272" t="s">
        <v>1901</v>
      </c>
      <c r="K17272" s="34" t="str">
        <f t="shared" si="538"/>
        <v>1531247口管強</v>
      </c>
      <c r="L17272" t="s">
        <v>731</v>
      </c>
      <c r="M17272" t="s">
        <v>1247</v>
      </c>
      <c r="N17272" t="s">
        <v>0</v>
      </c>
      <c r="O17272" t="s">
        <v>0</v>
      </c>
      <c r="P17272" t="s">
        <v>0</v>
      </c>
      <c r="Q17272" t="s">
        <v>0</v>
      </c>
      <c r="R17272" t="s">
        <v>0</v>
      </c>
      <c r="S17272" t="s">
        <v>877</v>
      </c>
      <c r="T17272" t="s">
        <v>1831</v>
      </c>
      <c r="X17272" s="34" t="str">
        <f t="shared" si="539"/>
        <v>1531247</v>
      </c>
    </row>
    <row r="17273" spans="1:24" x14ac:dyDescent="0.15">
      <c r="A17273" t="s">
        <v>8119</v>
      </c>
      <c r="B17273" t="s">
        <v>935</v>
      </c>
      <c r="C17273" t="s">
        <v>2157</v>
      </c>
      <c r="D17273" t="s">
        <v>5686</v>
      </c>
      <c r="E17273" t="s">
        <v>8120</v>
      </c>
      <c r="F17273" t="s">
        <v>0</v>
      </c>
      <c r="G17273" t="s">
        <v>8121</v>
      </c>
      <c r="H17273" t="s">
        <v>0</v>
      </c>
      <c r="I17273" t="s">
        <v>5763</v>
      </c>
      <c r="J17273" t="s">
        <v>5764</v>
      </c>
      <c r="K17273" s="34" t="str">
        <f t="shared" si="538"/>
        <v>1531247特管</v>
      </c>
      <c r="L17273" t="s">
        <v>68</v>
      </c>
      <c r="M17273" t="s">
        <v>1940</v>
      </c>
      <c r="N17273" t="s">
        <v>0</v>
      </c>
      <c r="O17273" t="s">
        <v>0</v>
      </c>
      <c r="P17273" t="s">
        <v>0</v>
      </c>
      <c r="Q17273" t="s">
        <v>0</v>
      </c>
      <c r="R17273" t="s">
        <v>0</v>
      </c>
      <c r="S17273" t="s">
        <v>877</v>
      </c>
      <c r="T17273" t="s">
        <v>1831</v>
      </c>
      <c r="X17273" s="34" t="str">
        <f t="shared" si="539"/>
        <v>1531247</v>
      </c>
    </row>
    <row r="17274" spans="1:24" x14ac:dyDescent="0.15">
      <c r="A17274" t="s">
        <v>8119</v>
      </c>
      <c r="B17274" t="s">
        <v>935</v>
      </c>
      <c r="C17274" t="s">
        <v>2157</v>
      </c>
      <c r="D17274" t="s">
        <v>5686</v>
      </c>
      <c r="E17274" t="s">
        <v>8120</v>
      </c>
      <c r="F17274" t="s">
        <v>0</v>
      </c>
      <c r="G17274" t="s">
        <v>8121</v>
      </c>
      <c r="H17274" t="s">
        <v>0</v>
      </c>
      <c r="I17274" t="s">
        <v>2034</v>
      </c>
      <c r="J17274" t="s">
        <v>2035</v>
      </c>
      <c r="K17274" s="34" t="str">
        <f t="shared" si="538"/>
        <v>1531247口実地</v>
      </c>
      <c r="L17274" t="s">
        <v>406</v>
      </c>
      <c r="M17274" t="s">
        <v>1940</v>
      </c>
      <c r="N17274" t="s">
        <v>0</v>
      </c>
      <c r="O17274" t="s">
        <v>0</v>
      </c>
      <c r="P17274" t="s">
        <v>0</v>
      </c>
      <c r="Q17274" t="s">
        <v>0</v>
      </c>
      <c r="R17274" t="s">
        <v>0</v>
      </c>
      <c r="S17274" t="s">
        <v>877</v>
      </c>
      <c r="T17274" t="s">
        <v>1831</v>
      </c>
      <c r="X17274" s="34" t="str">
        <f t="shared" si="539"/>
        <v>1531247</v>
      </c>
    </row>
    <row r="17275" spans="1:24" x14ac:dyDescent="0.15">
      <c r="A17275" t="s">
        <v>8119</v>
      </c>
      <c r="B17275" t="s">
        <v>935</v>
      </c>
      <c r="C17275" t="s">
        <v>2157</v>
      </c>
      <c r="D17275" t="s">
        <v>5686</v>
      </c>
      <c r="E17275" t="s">
        <v>8120</v>
      </c>
      <c r="F17275" t="s">
        <v>0</v>
      </c>
      <c r="G17275" t="s">
        <v>8121</v>
      </c>
      <c r="H17275" t="s">
        <v>0</v>
      </c>
      <c r="I17275" t="s">
        <v>1987</v>
      </c>
      <c r="J17275" t="s">
        <v>1009</v>
      </c>
      <c r="K17275" s="34" t="str">
        <f t="shared" si="538"/>
        <v>1531247歯訪診</v>
      </c>
      <c r="L17275" t="s">
        <v>600</v>
      </c>
      <c r="M17275" t="s">
        <v>60</v>
      </c>
      <c r="N17275" t="s">
        <v>0</v>
      </c>
      <c r="O17275" t="s">
        <v>0</v>
      </c>
      <c r="P17275" t="s">
        <v>0</v>
      </c>
      <c r="Q17275" t="s">
        <v>0</v>
      </c>
      <c r="R17275" t="s">
        <v>0</v>
      </c>
      <c r="S17275" t="s">
        <v>877</v>
      </c>
      <c r="T17275" t="s">
        <v>1831</v>
      </c>
      <c r="X17275" s="34" t="str">
        <f t="shared" si="539"/>
        <v>1531247</v>
      </c>
    </row>
    <row r="17276" spans="1:24" x14ac:dyDescent="0.15">
      <c r="A17276" t="s">
        <v>8119</v>
      </c>
      <c r="B17276" t="s">
        <v>935</v>
      </c>
      <c r="C17276" t="s">
        <v>2157</v>
      </c>
      <c r="D17276" t="s">
        <v>5686</v>
      </c>
      <c r="E17276" t="s">
        <v>8120</v>
      </c>
      <c r="F17276" t="s">
        <v>0</v>
      </c>
      <c r="G17276" t="s">
        <v>8121</v>
      </c>
      <c r="H17276" t="s">
        <v>0</v>
      </c>
      <c r="I17276" t="s">
        <v>659</v>
      </c>
      <c r="J17276" t="s">
        <v>660</v>
      </c>
      <c r="K17276" s="34" t="str">
        <f t="shared" si="538"/>
        <v>1531247口腔粘膜</v>
      </c>
      <c r="L17276" t="s">
        <v>351</v>
      </c>
      <c r="M17276" t="s">
        <v>28</v>
      </c>
      <c r="N17276" t="s">
        <v>0</v>
      </c>
      <c r="O17276" t="s">
        <v>0</v>
      </c>
      <c r="P17276" t="s">
        <v>0</v>
      </c>
      <c r="Q17276" t="s">
        <v>0</v>
      </c>
      <c r="R17276" t="s">
        <v>0</v>
      </c>
      <c r="S17276" t="s">
        <v>877</v>
      </c>
      <c r="T17276" t="s">
        <v>1831</v>
      </c>
      <c r="X17276" s="34" t="str">
        <f t="shared" si="539"/>
        <v>1531247</v>
      </c>
    </row>
    <row r="17277" spans="1:24" x14ac:dyDescent="0.15">
      <c r="A17277" t="s">
        <v>8119</v>
      </c>
      <c r="B17277" t="s">
        <v>935</v>
      </c>
      <c r="C17277" t="s">
        <v>2157</v>
      </c>
      <c r="D17277" t="s">
        <v>5686</v>
      </c>
      <c r="E17277" t="s">
        <v>8120</v>
      </c>
      <c r="F17277" t="s">
        <v>0</v>
      </c>
      <c r="G17277" t="s">
        <v>8121</v>
      </c>
      <c r="H17277" t="s">
        <v>0</v>
      </c>
      <c r="I17277" t="s">
        <v>5003</v>
      </c>
      <c r="J17277" t="s">
        <v>5004</v>
      </c>
      <c r="K17277" s="34" t="str">
        <f t="shared" si="538"/>
        <v>1531247う蝕無痛</v>
      </c>
      <c r="L17277" t="s">
        <v>632</v>
      </c>
      <c r="M17277" t="s">
        <v>2030</v>
      </c>
      <c r="N17277" t="s">
        <v>0</v>
      </c>
      <c r="O17277" t="s">
        <v>0</v>
      </c>
      <c r="P17277" t="s">
        <v>0</v>
      </c>
      <c r="Q17277" t="s">
        <v>0</v>
      </c>
      <c r="R17277" t="s">
        <v>0</v>
      </c>
      <c r="S17277" t="s">
        <v>877</v>
      </c>
      <c r="T17277" t="s">
        <v>1831</v>
      </c>
      <c r="X17277" s="34" t="str">
        <f t="shared" si="539"/>
        <v>1531247</v>
      </c>
    </row>
    <row r="17278" spans="1:24" x14ac:dyDescent="0.15">
      <c r="A17278" t="s">
        <v>8119</v>
      </c>
      <c r="B17278" t="s">
        <v>935</v>
      </c>
      <c r="C17278" t="s">
        <v>2157</v>
      </c>
      <c r="D17278" t="s">
        <v>5686</v>
      </c>
      <c r="E17278" t="s">
        <v>8120</v>
      </c>
      <c r="F17278" t="s">
        <v>0</v>
      </c>
      <c r="G17278" t="s">
        <v>8121</v>
      </c>
      <c r="H17278" t="s">
        <v>0</v>
      </c>
      <c r="I17278" t="s">
        <v>2068</v>
      </c>
      <c r="J17278" t="s">
        <v>603</v>
      </c>
      <c r="K17278" s="34" t="str">
        <f t="shared" si="538"/>
        <v>1531247歯技連１</v>
      </c>
      <c r="L17278" t="s">
        <v>418</v>
      </c>
      <c r="M17278" t="s">
        <v>23</v>
      </c>
      <c r="N17278" t="s">
        <v>0</v>
      </c>
      <c r="O17278" t="s">
        <v>0</v>
      </c>
      <c r="P17278" t="s">
        <v>0</v>
      </c>
      <c r="Q17278" t="s">
        <v>0</v>
      </c>
      <c r="R17278" t="s">
        <v>0</v>
      </c>
      <c r="S17278" t="s">
        <v>877</v>
      </c>
      <c r="T17278" t="s">
        <v>1831</v>
      </c>
      <c r="X17278" s="34" t="str">
        <f t="shared" si="539"/>
        <v>1531247</v>
      </c>
    </row>
    <row r="17279" spans="1:24" x14ac:dyDescent="0.15">
      <c r="A17279" t="s">
        <v>8119</v>
      </c>
      <c r="B17279" t="s">
        <v>935</v>
      </c>
      <c r="C17279" t="s">
        <v>2157</v>
      </c>
      <c r="D17279" t="s">
        <v>5686</v>
      </c>
      <c r="E17279" t="s">
        <v>8120</v>
      </c>
      <c r="F17279" t="s">
        <v>0</v>
      </c>
      <c r="G17279" t="s">
        <v>8121</v>
      </c>
      <c r="H17279" t="s">
        <v>0</v>
      </c>
      <c r="I17279" t="s">
        <v>226</v>
      </c>
      <c r="J17279" t="s">
        <v>227</v>
      </c>
      <c r="K17279" s="34" t="str">
        <f t="shared" si="538"/>
        <v>1531247歯ＣＡＤ</v>
      </c>
      <c r="L17279" t="s">
        <v>1059</v>
      </c>
      <c r="M17279" t="s">
        <v>377</v>
      </c>
      <c r="N17279" t="s">
        <v>0</v>
      </c>
      <c r="O17279" t="s">
        <v>0</v>
      </c>
      <c r="P17279" t="s">
        <v>0</v>
      </c>
      <c r="Q17279" t="s">
        <v>0</v>
      </c>
      <c r="R17279" t="s">
        <v>0</v>
      </c>
      <c r="S17279" t="s">
        <v>877</v>
      </c>
      <c r="T17279" t="s">
        <v>1831</v>
      </c>
      <c r="X17279" s="34" t="str">
        <f t="shared" si="539"/>
        <v>1531247</v>
      </c>
    </row>
    <row r="17280" spans="1:24" x14ac:dyDescent="0.15">
      <c r="A17280" t="s">
        <v>8119</v>
      </c>
      <c r="B17280" t="s">
        <v>935</v>
      </c>
      <c r="C17280" t="s">
        <v>2157</v>
      </c>
      <c r="D17280" t="s">
        <v>5686</v>
      </c>
      <c r="E17280" t="s">
        <v>8120</v>
      </c>
      <c r="F17280" t="s">
        <v>0</v>
      </c>
      <c r="G17280" t="s">
        <v>8121</v>
      </c>
      <c r="H17280" t="s">
        <v>0</v>
      </c>
      <c r="I17280" t="s">
        <v>5006</v>
      </c>
      <c r="J17280" t="s">
        <v>5007</v>
      </c>
      <c r="K17280" s="34" t="str">
        <f t="shared" si="538"/>
        <v>1531247手術歯根</v>
      </c>
      <c r="L17280" t="s">
        <v>423</v>
      </c>
      <c r="M17280" t="s">
        <v>2030</v>
      </c>
      <c r="N17280" t="s">
        <v>0</v>
      </c>
      <c r="O17280" t="s">
        <v>0</v>
      </c>
      <c r="P17280" t="s">
        <v>0</v>
      </c>
      <c r="Q17280" t="s">
        <v>0</v>
      </c>
      <c r="R17280" t="s">
        <v>0</v>
      </c>
      <c r="S17280" t="s">
        <v>877</v>
      </c>
      <c r="T17280" t="s">
        <v>1831</v>
      </c>
      <c r="X17280" s="34" t="str">
        <f t="shared" si="539"/>
        <v>1531247</v>
      </c>
    </row>
    <row r="17281" spans="1:24" x14ac:dyDescent="0.15">
      <c r="A17281" t="s">
        <v>8119</v>
      </c>
      <c r="B17281" t="s">
        <v>935</v>
      </c>
      <c r="C17281" t="s">
        <v>2157</v>
      </c>
      <c r="D17281" t="s">
        <v>5686</v>
      </c>
      <c r="E17281" t="s">
        <v>8120</v>
      </c>
      <c r="F17281" t="s">
        <v>0</v>
      </c>
      <c r="G17281" t="s">
        <v>8121</v>
      </c>
      <c r="H17281" t="s">
        <v>0</v>
      </c>
      <c r="I17281" t="s">
        <v>638</v>
      </c>
      <c r="J17281" t="s">
        <v>639</v>
      </c>
      <c r="K17281" s="34" t="str">
        <f t="shared" si="538"/>
        <v>1531247手光機</v>
      </c>
      <c r="L17281" t="s">
        <v>823</v>
      </c>
      <c r="M17281" t="s">
        <v>28</v>
      </c>
      <c r="N17281" t="s">
        <v>0</v>
      </c>
      <c r="O17281" t="s">
        <v>0</v>
      </c>
      <c r="P17281" t="s">
        <v>0</v>
      </c>
      <c r="Q17281" t="s">
        <v>0</v>
      </c>
      <c r="R17281" t="s">
        <v>0</v>
      </c>
      <c r="S17281" t="s">
        <v>877</v>
      </c>
      <c r="T17281" t="s">
        <v>1831</v>
      </c>
      <c r="X17281" s="34" t="str">
        <f t="shared" si="539"/>
        <v>1531247</v>
      </c>
    </row>
    <row r="17282" spans="1:24" x14ac:dyDescent="0.15">
      <c r="A17282" t="s">
        <v>8119</v>
      </c>
      <c r="B17282" t="s">
        <v>935</v>
      </c>
      <c r="C17282" t="s">
        <v>2157</v>
      </c>
      <c r="D17282" t="s">
        <v>5686</v>
      </c>
      <c r="E17282" t="s">
        <v>8120</v>
      </c>
      <c r="F17282" t="s">
        <v>0</v>
      </c>
      <c r="G17282" t="s">
        <v>8121</v>
      </c>
      <c r="H17282" t="s">
        <v>0</v>
      </c>
      <c r="I17282" t="s">
        <v>268</v>
      </c>
      <c r="J17282" t="s">
        <v>269</v>
      </c>
      <c r="K17282" s="34" t="str">
        <f t="shared" si="538"/>
        <v>1531247補管</v>
      </c>
      <c r="L17282" t="s">
        <v>8122</v>
      </c>
      <c r="M17282" t="s">
        <v>636</v>
      </c>
      <c r="N17282" t="s">
        <v>0</v>
      </c>
      <c r="O17282" t="s">
        <v>0</v>
      </c>
      <c r="P17282" t="s">
        <v>0</v>
      </c>
      <c r="Q17282" t="s">
        <v>0</v>
      </c>
      <c r="R17282" t="s">
        <v>0</v>
      </c>
      <c r="S17282" t="s">
        <v>877</v>
      </c>
      <c r="T17282" t="s">
        <v>1831</v>
      </c>
      <c r="X17282" s="34" t="str">
        <f t="shared" si="539"/>
        <v>1531247</v>
      </c>
    </row>
    <row r="17283" spans="1:24" x14ac:dyDescent="0.15">
      <c r="A17283" t="s">
        <v>8119</v>
      </c>
      <c r="B17283" t="s">
        <v>935</v>
      </c>
      <c r="C17283" t="s">
        <v>2157</v>
      </c>
      <c r="D17283" t="s">
        <v>5686</v>
      </c>
      <c r="E17283" t="s">
        <v>8120</v>
      </c>
      <c r="F17283" t="s">
        <v>0</v>
      </c>
      <c r="G17283" t="s">
        <v>8121</v>
      </c>
      <c r="H17283" t="s">
        <v>0</v>
      </c>
      <c r="I17283" t="s">
        <v>2017</v>
      </c>
      <c r="J17283" t="s">
        <v>2018</v>
      </c>
      <c r="K17283" s="34" t="str">
        <f t="shared" si="538"/>
        <v>1531247歯外在ベⅠ注</v>
      </c>
      <c r="L17283" t="s">
        <v>295</v>
      </c>
      <c r="M17283" t="s">
        <v>1940</v>
      </c>
      <c r="N17283" t="s">
        <v>0</v>
      </c>
      <c r="O17283" t="s">
        <v>0</v>
      </c>
      <c r="P17283" t="s">
        <v>0</v>
      </c>
      <c r="Q17283" t="s">
        <v>0</v>
      </c>
      <c r="R17283" t="s">
        <v>0</v>
      </c>
      <c r="S17283" t="s">
        <v>877</v>
      </c>
      <c r="T17283" t="s">
        <v>1831</v>
      </c>
      <c r="X17283" s="34" t="str">
        <f t="shared" si="539"/>
        <v>1531247</v>
      </c>
    </row>
    <row r="17284" spans="1:24" x14ac:dyDescent="0.15">
      <c r="A17284" t="s">
        <v>8119</v>
      </c>
      <c r="B17284" t="s">
        <v>935</v>
      </c>
      <c r="C17284" t="s">
        <v>2157</v>
      </c>
      <c r="D17284" t="s">
        <v>5686</v>
      </c>
      <c r="E17284" t="s">
        <v>8120</v>
      </c>
      <c r="F17284" t="s">
        <v>0</v>
      </c>
      <c r="G17284" t="s">
        <v>8121</v>
      </c>
      <c r="H17284" t="s">
        <v>0</v>
      </c>
      <c r="I17284" t="s">
        <v>1988</v>
      </c>
      <c r="J17284" t="s">
        <v>1989</v>
      </c>
      <c r="K17284" s="34" t="str">
        <f t="shared" si="538"/>
        <v>1531247歯技ベ</v>
      </c>
      <c r="L17284" t="s">
        <v>1232</v>
      </c>
      <c r="M17284" t="s">
        <v>1940</v>
      </c>
      <c r="N17284" t="s">
        <v>0</v>
      </c>
      <c r="O17284" t="s">
        <v>0</v>
      </c>
      <c r="P17284" t="s">
        <v>0</v>
      </c>
      <c r="Q17284" t="s">
        <v>0</v>
      </c>
      <c r="R17284" t="s">
        <v>0</v>
      </c>
      <c r="S17284" t="s">
        <v>877</v>
      </c>
      <c r="T17284" t="s">
        <v>1831</v>
      </c>
      <c r="X17284" s="34" t="str">
        <f t="shared" si="539"/>
        <v>1531247</v>
      </c>
    </row>
    <row r="17285" spans="1:24" x14ac:dyDescent="0.15">
      <c r="A17285" t="s">
        <v>8123</v>
      </c>
      <c r="B17285" t="s">
        <v>935</v>
      </c>
      <c r="C17285" t="s">
        <v>2157</v>
      </c>
      <c r="D17285" t="s">
        <v>5686</v>
      </c>
      <c r="E17285" t="s">
        <v>8124</v>
      </c>
      <c r="F17285" t="s">
        <v>0</v>
      </c>
      <c r="G17285" t="s">
        <v>8125</v>
      </c>
      <c r="H17285" t="s">
        <v>0</v>
      </c>
      <c r="I17285" t="s">
        <v>2066</v>
      </c>
      <c r="J17285" t="s">
        <v>2067</v>
      </c>
      <c r="K17285" s="34" t="str">
        <f t="shared" si="538"/>
        <v>1531254歯医ＤＸ１</v>
      </c>
      <c r="L17285" t="s">
        <v>562</v>
      </c>
      <c r="M17285" t="s">
        <v>1940</v>
      </c>
      <c r="N17285" t="s">
        <v>0</v>
      </c>
      <c r="O17285" t="s">
        <v>0</v>
      </c>
      <c r="P17285" t="s">
        <v>0</v>
      </c>
      <c r="Q17285" t="s">
        <v>0</v>
      </c>
      <c r="R17285" t="s">
        <v>0</v>
      </c>
      <c r="S17285" t="s">
        <v>877</v>
      </c>
      <c r="T17285" t="s">
        <v>1831</v>
      </c>
      <c r="X17285" s="34" t="str">
        <f t="shared" si="539"/>
        <v>1531254</v>
      </c>
    </row>
    <row r="17286" spans="1:24" x14ac:dyDescent="0.15">
      <c r="A17286" t="s">
        <v>8123</v>
      </c>
      <c r="B17286" t="s">
        <v>935</v>
      </c>
      <c r="C17286" t="s">
        <v>2157</v>
      </c>
      <c r="D17286" t="s">
        <v>5686</v>
      </c>
      <c r="E17286" t="s">
        <v>8124</v>
      </c>
      <c r="F17286" t="s">
        <v>0</v>
      </c>
      <c r="G17286" t="s">
        <v>8125</v>
      </c>
      <c r="H17286" t="s">
        <v>0</v>
      </c>
      <c r="I17286" t="s">
        <v>25</v>
      </c>
      <c r="J17286" t="s">
        <v>26</v>
      </c>
      <c r="K17286" s="34" t="str">
        <f t="shared" ref="K17286:K17349" si="540">E17286&amp;""&amp;J17286</f>
        <v>1531254歯初診</v>
      </c>
      <c r="L17286" t="s">
        <v>6036</v>
      </c>
      <c r="M17286" t="s">
        <v>380</v>
      </c>
      <c r="N17286" t="s">
        <v>0</v>
      </c>
      <c r="O17286" t="s">
        <v>0</v>
      </c>
      <c r="P17286" t="s">
        <v>0</v>
      </c>
      <c r="Q17286" t="s">
        <v>0</v>
      </c>
      <c r="R17286" t="s">
        <v>0</v>
      </c>
      <c r="S17286" t="s">
        <v>877</v>
      </c>
      <c r="T17286" t="s">
        <v>1831</v>
      </c>
      <c r="X17286" s="34" t="str">
        <f t="shared" ref="X17286:X17349" si="541">(E17286&amp;""&amp;P17286)</f>
        <v>1531254</v>
      </c>
    </row>
    <row r="17287" spans="1:24" x14ac:dyDescent="0.15">
      <c r="A17287" t="s">
        <v>8123</v>
      </c>
      <c r="B17287" t="s">
        <v>935</v>
      </c>
      <c r="C17287" t="s">
        <v>2157</v>
      </c>
      <c r="D17287" t="s">
        <v>5686</v>
      </c>
      <c r="E17287" t="s">
        <v>8124</v>
      </c>
      <c r="F17287" t="s">
        <v>0</v>
      </c>
      <c r="G17287" t="s">
        <v>8125</v>
      </c>
      <c r="H17287" t="s">
        <v>0</v>
      </c>
      <c r="I17287" t="s">
        <v>29</v>
      </c>
      <c r="J17287" t="s">
        <v>30</v>
      </c>
      <c r="K17287" s="34" t="str">
        <f t="shared" si="540"/>
        <v>1531254外安全１</v>
      </c>
      <c r="L17287" t="s">
        <v>813</v>
      </c>
      <c r="M17287" t="s">
        <v>1585</v>
      </c>
      <c r="N17287" t="s">
        <v>0</v>
      </c>
      <c r="O17287" t="s">
        <v>0</v>
      </c>
      <c r="P17287" t="s">
        <v>0</v>
      </c>
      <c r="Q17287" t="s">
        <v>0</v>
      </c>
      <c r="R17287" t="s">
        <v>0</v>
      </c>
      <c r="S17287" t="s">
        <v>877</v>
      </c>
      <c r="T17287" t="s">
        <v>1831</v>
      </c>
      <c r="X17287" s="34" t="str">
        <f t="shared" si="541"/>
        <v>1531254</v>
      </c>
    </row>
    <row r="17288" spans="1:24" x14ac:dyDescent="0.15">
      <c r="A17288" t="s">
        <v>8123</v>
      </c>
      <c r="B17288" t="s">
        <v>935</v>
      </c>
      <c r="C17288" t="s">
        <v>2157</v>
      </c>
      <c r="D17288" t="s">
        <v>5686</v>
      </c>
      <c r="E17288" t="s">
        <v>8124</v>
      </c>
      <c r="F17288" t="s">
        <v>0</v>
      </c>
      <c r="G17288" t="s">
        <v>8125</v>
      </c>
      <c r="H17288" t="s">
        <v>0</v>
      </c>
      <c r="I17288" t="s">
        <v>31</v>
      </c>
      <c r="J17288" t="s">
        <v>32</v>
      </c>
      <c r="K17288" s="34" t="str">
        <f t="shared" si="540"/>
        <v>1531254外感染１</v>
      </c>
      <c r="L17288" t="s">
        <v>813</v>
      </c>
      <c r="M17288" t="s">
        <v>1585</v>
      </c>
      <c r="N17288" t="s">
        <v>0</v>
      </c>
      <c r="O17288" t="s">
        <v>0</v>
      </c>
      <c r="P17288" t="s">
        <v>0</v>
      </c>
      <c r="Q17288" t="s">
        <v>0</v>
      </c>
      <c r="R17288" t="s">
        <v>0</v>
      </c>
      <c r="S17288" t="s">
        <v>877</v>
      </c>
      <c r="T17288" t="s">
        <v>1831</v>
      </c>
      <c r="X17288" s="34" t="str">
        <f t="shared" si="541"/>
        <v>1531254</v>
      </c>
    </row>
    <row r="17289" spans="1:24" x14ac:dyDescent="0.15">
      <c r="A17289" t="s">
        <v>8123</v>
      </c>
      <c r="B17289" t="s">
        <v>935</v>
      </c>
      <c r="C17289" t="s">
        <v>2157</v>
      </c>
      <c r="D17289" t="s">
        <v>5686</v>
      </c>
      <c r="E17289" t="s">
        <v>8124</v>
      </c>
      <c r="F17289" t="s">
        <v>0</v>
      </c>
      <c r="G17289" t="s">
        <v>8125</v>
      </c>
      <c r="H17289" t="s">
        <v>0</v>
      </c>
      <c r="I17289" t="s">
        <v>2026</v>
      </c>
      <c r="J17289" t="s">
        <v>1901</v>
      </c>
      <c r="K17289" s="34" t="str">
        <f t="shared" si="540"/>
        <v>1531254口管強</v>
      </c>
      <c r="L17289" t="s">
        <v>456</v>
      </c>
      <c r="M17289" t="s">
        <v>1582</v>
      </c>
      <c r="N17289" t="s">
        <v>0</v>
      </c>
      <c r="O17289" t="s">
        <v>0</v>
      </c>
      <c r="P17289" t="s">
        <v>0</v>
      </c>
      <c r="Q17289" t="s">
        <v>0</v>
      </c>
      <c r="R17289" t="s">
        <v>0</v>
      </c>
      <c r="S17289" t="s">
        <v>877</v>
      </c>
      <c r="T17289" t="s">
        <v>1831</v>
      </c>
      <c r="X17289" s="34" t="str">
        <f t="shared" si="541"/>
        <v>1531254</v>
      </c>
    </row>
    <row r="17290" spans="1:24" x14ac:dyDescent="0.15">
      <c r="A17290" t="s">
        <v>8123</v>
      </c>
      <c r="B17290" t="s">
        <v>935</v>
      </c>
      <c r="C17290" t="s">
        <v>2157</v>
      </c>
      <c r="D17290" t="s">
        <v>5686</v>
      </c>
      <c r="E17290" t="s">
        <v>8124</v>
      </c>
      <c r="F17290" t="s">
        <v>0</v>
      </c>
      <c r="G17290" t="s">
        <v>8125</v>
      </c>
      <c r="H17290" t="s">
        <v>0</v>
      </c>
      <c r="I17290" t="s">
        <v>2034</v>
      </c>
      <c r="J17290" t="s">
        <v>2035</v>
      </c>
      <c r="K17290" s="34" t="str">
        <f t="shared" si="540"/>
        <v>1531254口実地</v>
      </c>
      <c r="L17290" t="s">
        <v>810</v>
      </c>
      <c r="M17290" t="s">
        <v>1940</v>
      </c>
      <c r="N17290" t="s">
        <v>0</v>
      </c>
      <c r="O17290" t="s">
        <v>0</v>
      </c>
      <c r="P17290" t="s">
        <v>0</v>
      </c>
      <c r="Q17290" t="s">
        <v>0</v>
      </c>
      <c r="R17290" t="s">
        <v>0</v>
      </c>
      <c r="S17290" t="s">
        <v>877</v>
      </c>
      <c r="T17290" t="s">
        <v>1831</v>
      </c>
      <c r="X17290" s="34" t="str">
        <f t="shared" si="541"/>
        <v>1531254</v>
      </c>
    </row>
    <row r="17291" spans="1:24" x14ac:dyDescent="0.15">
      <c r="A17291" t="s">
        <v>8123</v>
      </c>
      <c r="B17291" t="s">
        <v>935</v>
      </c>
      <c r="C17291" t="s">
        <v>2157</v>
      </c>
      <c r="D17291" t="s">
        <v>5686</v>
      </c>
      <c r="E17291" t="s">
        <v>8124</v>
      </c>
      <c r="F17291" t="s">
        <v>0</v>
      </c>
      <c r="G17291" t="s">
        <v>8125</v>
      </c>
      <c r="H17291" t="s">
        <v>0</v>
      </c>
      <c r="I17291" t="s">
        <v>1987</v>
      </c>
      <c r="J17291" t="s">
        <v>1009</v>
      </c>
      <c r="K17291" s="34" t="str">
        <f t="shared" si="540"/>
        <v>1531254歯訪診</v>
      </c>
      <c r="L17291" t="s">
        <v>2902</v>
      </c>
      <c r="M17291" t="s">
        <v>380</v>
      </c>
      <c r="N17291" t="s">
        <v>0</v>
      </c>
      <c r="O17291" t="s">
        <v>0</v>
      </c>
      <c r="P17291" t="s">
        <v>0</v>
      </c>
      <c r="Q17291" t="s">
        <v>0</v>
      </c>
      <c r="R17291" t="s">
        <v>0</v>
      </c>
      <c r="S17291" t="s">
        <v>877</v>
      </c>
      <c r="T17291" t="s">
        <v>1831</v>
      </c>
      <c r="X17291" s="34" t="str">
        <f t="shared" si="541"/>
        <v>1531254</v>
      </c>
    </row>
    <row r="17292" spans="1:24" x14ac:dyDescent="0.15">
      <c r="A17292" t="s">
        <v>8123</v>
      </c>
      <c r="B17292" t="s">
        <v>935</v>
      </c>
      <c r="C17292" t="s">
        <v>2157</v>
      </c>
      <c r="D17292" t="s">
        <v>5686</v>
      </c>
      <c r="E17292" t="s">
        <v>8124</v>
      </c>
      <c r="F17292" t="s">
        <v>0</v>
      </c>
      <c r="G17292" t="s">
        <v>8125</v>
      </c>
      <c r="H17292" t="s">
        <v>0</v>
      </c>
      <c r="I17292" t="s">
        <v>3321</v>
      </c>
      <c r="J17292" t="s">
        <v>3322</v>
      </c>
      <c r="K17292" s="34" t="str">
        <f t="shared" si="540"/>
        <v>1531254光印象</v>
      </c>
      <c r="L17292" t="s">
        <v>170</v>
      </c>
      <c r="M17292" t="s">
        <v>23</v>
      </c>
      <c r="N17292" t="s">
        <v>0</v>
      </c>
      <c r="O17292" t="s">
        <v>0</v>
      </c>
      <c r="P17292" t="s">
        <v>0</v>
      </c>
      <c r="Q17292" t="s">
        <v>0</v>
      </c>
      <c r="R17292" t="s">
        <v>0</v>
      </c>
      <c r="S17292" t="s">
        <v>877</v>
      </c>
      <c r="T17292" t="s">
        <v>1831</v>
      </c>
      <c r="X17292" s="34" t="str">
        <f t="shared" si="541"/>
        <v>1531254</v>
      </c>
    </row>
    <row r="17293" spans="1:24" x14ac:dyDescent="0.15">
      <c r="A17293" t="s">
        <v>8123</v>
      </c>
      <c r="B17293" t="s">
        <v>935</v>
      </c>
      <c r="C17293" t="s">
        <v>2157</v>
      </c>
      <c r="D17293" t="s">
        <v>5686</v>
      </c>
      <c r="E17293" t="s">
        <v>8124</v>
      </c>
      <c r="F17293" t="s">
        <v>0</v>
      </c>
      <c r="G17293" t="s">
        <v>8125</v>
      </c>
      <c r="H17293" t="s">
        <v>0</v>
      </c>
      <c r="I17293" t="s">
        <v>226</v>
      </c>
      <c r="J17293" t="s">
        <v>227</v>
      </c>
      <c r="K17293" s="34" t="str">
        <f t="shared" si="540"/>
        <v>1531254歯ＣＡＤ</v>
      </c>
      <c r="L17293" t="s">
        <v>3493</v>
      </c>
      <c r="M17293" t="s">
        <v>380</v>
      </c>
      <c r="N17293" t="s">
        <v>0</v>
      </c>
      <c r="O17293" t="s">
        <v>0</v>
      </c>
      <c r="P17293" t="s">
        <v>0</v>
      </c>
      <c r="Q17293" t="s">
        <v>0</v>
      </c>
      <c r="R17293" t="s">
        <v>0</v>
      </c>
      <c r="S17293" t="s">
        <v>877</v>
      </c>
      <c r="T17293" t="s">
        <v>1831</v>
      </c>
      <c r="X17293" s="34" t="str">
        <f t="shared" si="541"/>
        <v>1531254</v>
      </c>
    </row>
    <row r="17294" spans="1:24" x14ac:dyDescent="0.15">
      <c r="A17294" t="s">
        <v>8123</v>
      </c>
      <c r="B17294" t="s">
        <v>935</v>
      </c>
      <c r="C17294" t="s">
        <v>2157</v>
      </c>
      <c r="D17294" t="s">
        <v>5686</v>
      </c>
      <c r="E17294" t="s">
        <v>8124</v>
      </c>
      <c r="F17294" t="s">
        <v>0</v>
      </c>
      <c r="G17294" t="s">
        <v>8125</v>
      </c>
      <c r="H17294" t="s">
        <v>0</v>
      </c>
      <c r="I17294" t="s">
        <v>5694</v>
      </c>
      <c r="J17294" t="s">
        <v>5695</v>
      </c>
      <c r="K17294" s="34" t="str">
        <f t="shared" si="540"/>
        <v>1531254歯技工</v>
      </c>
      <c r="L17294" t="s">
        <v>506</v>
      </c>
      <c r="M17294" t="s">
        <v>1962</v>
      </c>
      <c r="N17294" t="s">
        <v>0</v>
      </c>
      <c r="O17294" t="s">
        <v>0</v>
      </c>
      <c r="P17294" t="s">
        <v>0</v>
      </c>
      <c r="Q17294" t="s">
        <v>0</v>
      </c>
      <c r="R17294" t="s">
        <v>0</v>
      </c>
      <c r="S17294" t="s">
        <v>877</v>
      </c>
      <c r="T17294" t="s">
        <v>1831</v>
      </c>
      <c r="X17294" s="34" t="str">
        <f t="shared" si="541"/>
        <v>1531254</v>
      </c>
    </row>
    <row r="17295" spans="1:24" x14ac:dyDescent="0.15">
      <c r="A17295" t="s">
        <v>8123</v>
      </c>
      <c r="B17295" t="s">
        <v>935</v>
      </c>
      <c r="C17295" t="s">
        <v>2157</v>
      </c>
      <c r="D17295" t="s">
        <v>5686</v>
      </c>
      <c r="E17295" t="s">
        <v>8124</v>
      </c>
      <c r="F17295" t="s">
        <v>0</v>
      </c>
      <c r="G17295" t="s">
        <v>8125</v>
      </c>
      <c r="H17295" t="s">
        <v>0</v>
      </c>
      <c r="I17295" t="s">
        <v>268</v>
      </c>
      <c r="J17295" t="s">
        <v>269</v>
      </c>
      <c r="K17295" s="34" t="str">
        <f t="shared" si="540"/>
        <v>1531254補管</v>
      </c>
      <c r="L17295" t="s">
        <v>8126</v>
      </c>
      <c r="M17295" t="s">
        <v>380</v>
      </c>
      <c r="N17295" t="s">
        <v>0</v>
      </c>
      <c r="O17295" t="s">
        <v>0</v>
      </c>
      <c r="P17295" t="s">
        <v>0</v>
      </c>
      <c r="Q17295" t="s">
        <v>0</v>
      </c>
      <c r="R17295" t="s">
        <v>0</v>
      </c>
      <c r="S17295" t="s">
        <v>877</v>
      </c>
      <c r="T17295" t="s">
        <v>1831</v>
      </c>
      <c r="X17295" s="34" t="str">
        <f t="shared" si="541"/>
        <v>1531254</v>
      </c>
    </row>
    <row r="17296" spans="1:24" x14ac:dyDescent="0.15">
      <c r="A17296" t="s">
        <v>8123</v>
      </c>
      <c r="B17296" t="s">
        <v>935</v>
      </c>
      <c r="C17296" t="s">
        <v>2157</v>
      </c>
      <c r="D17296" t="s">
        <v>5686</v>
      </c>
      <c r="E17296" t="s">
        <v>8124</v>
      </c>
      <c r="F17296" t="s">
        <v>0</v>
      </c>
      <c r="G17296" t="s">
        <v>8125</v>
      </c>
      <c r="H17296" t="s">
        <v>0</v>
      </c>
      <c r="I17296" t="s">
        <v>2017</v>
      </c>
      <c r="J17296" t="s">
        <v>2018</v>
      </c>
      <c r="K17296" s="34" t="str">
        <f t="shared" si="540"/>
        <v>1531254歯外在ベⅠ注</v>
      </c>
      <c r="L17296" t="s">
        <v>3085</v>
      </c>
      <c r="M17296" t="s">
        <v>1940</v>
      </c>
      <c r="N17296" t="s">
        <v>0</v>
      </c>
      <c r="O17296" t="s">
        <v>0</v>
      </c>
      <c r="P17296" t="s">
        <v>0</v>
      </c>
      <c r="Q17296" t="s">
        <v>0</v>
      </c>
      <c r="R17296" t="s">
        <v>0</v>
      </c>
      <c r="S17296" t="s">
        <v>877</v>
      </c>
      <c r="T17296" t="s">
        <v>1831</v>
      </c>
      <c r="X17296" s="34" t="str">
        <f t="shared" si="541"/>
        <v>1531254</v>
      </c>
    </row>
    <row r="17297" spans="1:24" x14ac:dyDescent="0.15">
      <c r="A17297" t="s">
        <v>8123</v>
      </c>
      <c r="B17297" t="s">
        <v>935</v>
      </c>
      <c r="C17297" t="s">
        <v>2157</v>
      </c>
      <c r="D17297" t="s">
        <v>5686</v>
      </c>
      <c r="E17297" t="s">
        <v>8124</v>
      </c>
      <c r="F17297" t="s">
        <v>0</v>
      </c>
      <c r="G17297" t="s">
        <v>8125</v>
      </c>
      <c r="H17297" t="s">
        <v>0</v>
      </c>
      <c r="I17297" t="s">
        <v>1988</v>
      </c>
      <c r="J17297" t="s">
        <v>1989</v>
      </c>
      <c r="K17297" s="34" t="str">
        <f t="shared" si="540"/>
        <v>1531254歯技ベ</v>
      </c>
      <c r="L17297" t="s">
        <v>816</v>
      </c>
      <c r="M17297" t="s">
        <v>1940</v>
      </c>
      <c r="N17297" t="s">
        <v>0</v>
      </c>
      <c r="O17297" t="s">
        <v>0</v>
      </c>
      <c r="P17297" t="s">
        <v>0</v>
      </c>
      <c r="Q17297" t="s">
        <v>0</v>
      </c>
      <c r="R17297" t="s">
        <v>0</v>
      </c>
      <c r="S17297" t="s">
        <v>877</v>
      </c>
      <c r="T17297" t="s">
        <v>1831</v>
      </c>
      <c r="X17297" s="34" t="str">
        <f t="shared" si="541"/>
        <v>1531254</v>
      </c>
    </row>
    <row r="17298" spans="1:24" x14ac:dyDescent="0.15">
      <c r="A17298" t="s">
        <v>8127</v>
      </c>
      <c r="B17298" t="s">
        <v>935</v>
      </c>
      <c r="C17298" t="s">
        <v>2157</v>
      </c>
      <c r="D17298" t="s">
        <v>5686</v>
      </c>
      <c r="E17298" t="s">
        <v>8128</v>
      </c>
      <c r="F17298" t="s">
        <v>0</v>
      </c>
      <c r="G17298" t="s">
        <v>8129</v>
      </c>
      <c r="H17298" t="s">
        <v>0</v>
      </c>
      <c r="I17298" t="s">
        <v>2066</v>
      </c>
      <c r="J17298" t="s">
        <v>2067</v>
      </c>
      <c r="K17298" s="34" t="str">
        <f t="shared" si="540"/>
        <v>1531262歯医ＤＸ１</v>
      </c>
      <c r="L17298" t="s">
        <v>48</v>
      </c>
      <c r="M17298" t="s">
        <v>1940</v>
      </c>
      <c r="N17298" t="s">
        <v>0</v>
      </c>
      <c r="O17298" t="s">
        <v>0</v>
      </c>
      <c r="P17298" t="s">
        <v>0</v>
      </c>
      <c r="Q17298" t="s">
        <v>0</v>
      </c>
      <c r="R17298" t="s">
        <v>0</v>
      </c>
      <c r="S17298" t="s">
        <v>877</v>
      </c>
      <c r="T17298" t="s">
        <v>1831</v>
      </c>
      <c r="X17298" s="34" t="str">
        <f t="shared" si="541"/>
        <v>1531262</v>
      </c>
    </row>
    <row r="17299" spans="1:24" x14ac:dyDescent="0.15">
      <c r="A17299" t="s">
        <v>8127</v>
      </c>
      <c r="B17299" t="s">
        <v>935</v>
      </c>
      <c r="C17299" t="s">
        <v>2157</v>
      </c>
      <c r="D17299" t="s">
        <v>5686</v>
      </c>
      <c r="E17299" t="s">
        <v>8128</v>
      </c>
      <c r="F17299" t="s">
        <v>0</v>
      </c>
      <c r="G17299" t="s">
        <v>8129</v>
      </c>
      <c r="H17299" t="s">
        <v>0</v>
      </c>
      <c r="I17299" t="s">
        <v>25</v>
      </c>
      <c r="J17299" t="s">
        <v>26</v>
      </c>
      <c r="K17299" s="34" t="str">
        <f t="shared" si="540"/>
        <v>1531262歯初診</v>
      </c>
      <c r="L17299" t="s">
        <v>7660</v>
      </c>
      <c r="M17299" t="s">
        <v>380</v>
      </c>
      <c r="N17299" t="s">
        <v>0</v>
      </c>
      <c r="O17299" t="s">
        <v>0</v>
      </c>
      <c r="P17299" t="s">
        <v>0</v>
      </c>
      <c r="Q17299" t="s">
        <v>0</v>
      </c>
      <c r="R17299" t="s">
        <v>0</v>
      </c>
      <c r="S17299" t="s">
        <v>877</v>
      </c>
      <c r="T17299" t="s">
        <v>1831</v>
      </c>
      <c r="X17299" s="34" t="str">
        <f t="shared" si="541"/>
        <v>1531262</v>
      </c>
    </row>
    <row r="17300" spans="1:24" x14ac:dyDescent="0.15">
      <c r="A17300" t="s">
        <v>8127</v>
      </c>
      <c r="B17300" t="s">
        <v>935</v>
      </c>
      <c r="C17300" t="s">
        <v>2157</v>
      </c>
      <c r="D17300" t="s">
        <v>5686</v>
      </c>
      <c r="E17300" t="s">
        <v>8128</v>
      </c>
      <c r="F17300" t="s">
        <v>0</v>
      </c>
      <c r="G17300" t="s">
        <v>8129</v>
      </c>
      <c r="H17300" t="s">
        <v>0</v>
      </c>
      <c r="I17300" t="s">
        <v>29</v>
      </c>
      <c r="J17300" t="s">
        <v>30</v>
      </c>
      <c r="K17300" s="34" t="str">
        <f t="shared" si="540"/>
        <v>1531262外安全１</v>
      </c>
      <c r="L17300" t="s">
        <v>627</v>
      </c>
      <c r="M17300" t="s">
        <v>1585</v>
      </c>
      <c r="N17300" t="s">
        <v>0</v>
      </c>
      <c r="O17300" t="s">
        <v>0</v>
      </c>
      <c r="P17300" t="s">
        <v>0</v>
      </c>
      <c r="Q17300" t="s">
        <v>0</v>
      </c>
      <c r="R17300" t="s">
        <v>0</v>
      </c>
      <c r="S17300" t="s">
        <v>877</v>
      </c>
      <c r="T17300" t="s">
        <v>1831</v>
      </c>
      <c r="X17300" s="34" t="str">
        <f t="shared" si="541"/>
        <v>1531262</v>
      </c>
    </row>
    <row r="17301" spans="1:24" x14ac:dyDescent="0.15">
      <c r="A17301" t="s">
        <v>8127</v>
      </c>
      <c r="B17301" t="s">
        <v>935</v>
      </c>
      <c r="C17301" t="s">
        <v>2157</v>
      </c>
      <c r="D17301" t="s">
        <v>5686</v>
      </c>
      <c r="E17301" t="s">
        <v>8128</v>
      </c>
      <c r="F17301" t="s">
        <v>0</v>
      </c>
      <c r="G17301" t="s">
        <v>8129</v>
      </c>
      <c r="H17301" t="s">
        <v>0</v>
      </c>
      <c r="I17301" t="s">
        <v>31</v>
      </c>
      <c r="J17301" t="s">
        <v>32</v>
      </c>
      <c r="K17301" s="34" t="str">
        <f t="shared" si="540"/>
        <v>1531262外感染１</v>
      </c>
      <c r="L17301" t="s">
        <v>627</v>
      </c>
      <c r="M17301" t="s">
        <v>1585</v>
      </c>
      <c r="N17301" t="s">
        <v>0</v>
      </c>
      <c r="O17301" t="s">
        <v>0</v>
      </c>
      <c r="P17301" t="s">
        <v>0</v>
      </c>
      <c r="Q17301" t="s">
        <v>0</v>
      </c>
      <c r="R17301" t="s">
        <v>0</v>
      </c>
      <c r="S17301" t="s">
        <v>877</v>
      </c>
      <c r="T17301" t="s">
        <v>1831</v>
      </c>
      <c r="X17301" s="34" t="str">
        <f t="shared" si="541"/>
        <v>1531262</v>
      </c>
    </row>
    <row r="17302" spans="1:24" x14ac:dyDescent="0.15">
      <c r="A17302" t="s">
        <v>8127</v>
      </c>
      <c r="B17302" t="s">
        <v>935</v>
      </c>
      <c r="C17302" t="s">
        <v>2157</v>
      </c>
      <c r="D17302" t="s">
        <v>5686</v>
      </c>
      <c r="E17302" t="s">
        <v>8128</v>
      </c>
      <c r="F17302" t="s">
        <v>0</v>
      </c>
      <c r="G17302" t="s">
        <v>8129</v>
      </c>
      <c r="H17302" t="s">
        <v>0</v>
      </c>
      <c r="I17302" t="s">
        <v>150</v>
      </c>
      <c r="J17302" t="s">
        <v>151</v>
      </c>
      <c r="K17302" s="34" t="str">
        <f t="shared" si="540"/>
        <v>1531262医管</v>
      </c>
      <c r="L17302" t="s">
        <v>520</v>
      </c>
      <c r="M17302" t="s">
        <v>588</v>
      </c>
      <c r="N17302" t="s">
        <v>0</v>
      </c>
      <c r="O17302" t="s">
        <v>0</v>
      </c>
      <c r="P17302" t="s">
        <v>0</v>
      </c>
      <c r="Q17302" t="s">
        <v>0</v>
      </c>
      <c r="R17302" t="s">
        <v>0</v>
      </c>
      <c r="S17302" t="s">
        <v>877</v>
      </c>
      <c r="T17302" t="s">
        <v>1831</v>
      </c>
      <c r="X17302" s="34" t="str">
        <f t="shared" si="541"/>
        <v>1531262</v>
      </c>
    </row>
    <row r="17303" spans="1:24" x14ac:dyDescent="0.15">
      <c r="A17303" t="s">
        <v>8127</v>
      </c>
      <c r="B17303" t="s">
        <v>935</v>
      </c>
      <c r="C17303" t="s">
        <v>2157</v>
      </c>
      <c r="D17303" t="s">
        <v>5686</v>
      </c>
      <c r="E17303" t="s">
        <v>8128</v>
      </c>
      <c r="F17303" t="s">
        <v>0</v>
      </c>
      <c r="G17303" t="s">
        <v>8129</v>
      </c>
      <c r="H17303" t="s">
        <v>0</v>
      </c>
      <c r="I17303" t="s">
        <v>2026</v>
      </c>
      <c r="J17303" t="s">
        <v>1901</v>
      </c>
      <c r="K17303" s="34" t="str">
        <f t="shared" si="540"/>
        <v>1531262口管強</v>
      </c>
      <c r="L17303" t="s">
        <v>716</v>
      </c>
      <c r="M17303" t="s">
        <v>1585</v>
      </c>
      <c r="N17303" t="s">
        <v>0</v>
      </c>
      <c r="O17303" t="s">
        <v>0</v>
      </c>
      <c r="P17303" t="s">
        <v>0</v>
      </c>
      <c r="Q17303" t="s">
        <v>0</v>
      </c>
      <c r="R17303" t="s">
        <v>0</v>
      </c>
      <c r="S17303" t="s">
        <v>877</v>
      </c>
      <c r="T17303" t="s">
        <v>1831</v>
      </c>
      <c r="X17303" s="34" t="str">
        <f t="shared" si="541"/>
        <v>1531262</v>
      </c>
    </row>
    <row r="17304" spans="1:24" x14ac:dyDescent="0.15">
      <c r="A17304" t="s">
        <v>8127</v>
      </c>
      <c r="B17304" t="s">
        <v>935</v>
      </c>
      <c r="C17304" t="s">
        <v>2157</v>
      </c>
      <c r="D17304" t="s">
        <v>5686</v>
      </c>
      <c r="E17304" t="s">
        <v>8128</v>
      </c>
      <c r="F17304" t="s">
        <v>0</v>
      </c>
      <c r="G17304" t="s">
        <v>8129</v>
      </c>
      <c r="H17304" t="s">
        <v>0</v>
      </c>
      <c r="I17304" t="s">
        <v>2034</v>
      </c>
      <c r="J17304" t="s">
        <v>2035</v>
      </c>
      <c r="K17304" s="34" t="str">
        <f t="shared" si="540"/>
        <v>1531262口実地</v>
      </c>
      <c r="L17304" t="s">
        <v>245</v>
      </c>
      <c r="M17304" t="s">
        <v>1940</v>
      </c>
      <c r="N17304" t="s">
        <v>0</v>
      </c>
      <c r="O17304" t="s">
        <v>0</v>
      </c>
      <c r="P17304" t="s">
        <v>0</v>
      </c>
      <c r="Q17304" t="s">
        <v>0</v>
      </c>
      <c r="R17304" t="s">
        <v>0</v>
      </c>
      <c r="S17304" t="s">
        <v>877</v>
      </c>
      <c r="T17304" t="s">
        <v>1831</v>
      </c>
      <c r="X17304" s="34" t="str">
        <f t="shared" si="541"/>
        <v>1531262</v>
      </c>
    </row>
    <row r="17305" spans="1:24" x14ac:dyDescent="0.15">
      <c r="A17305" t="s">
        <v>8127</v>
      </c>
      <c r="B17305" t="s">
        <v>935</v>
      </c>
      <c r="C17305" t="s">
        <v>2157</v>
      </c>
      <c r="D17305" t="s">
        <v>5686</v>
      </c>
      <c r="E17305" t="s">
        <v>8128</v>
      </c>
      <c r="F17305" t="s">
        <v>0</v>
      </c>
      <c r="G17305" t="s">
        <v>8129</v>
      </c>
      <c r="H17305" t="s">
        <v>0</v>
      </c>
      <c r="I17305" t="s">
        <v>1902</v>
      </c>
      <c r="J17305" t="s">
        <v>1903</v>
      </c>
      <c r="K17305" s="34" t="str">
        <f t="shared" si="540"/>
        <v>1531262歯援診２</v>
      </c>
      <c r="L17305" t="s">
        <v>460</v>
      </c>
      <c r="M17305" t="s">
        <v>41</v>
      </c>
      <c r="N17305" t="s">
        <v>0</v>
      </c>
      <c r="O17305" t="s">
        <v>0</v>
      </c>
      <c r="P17305" t="s">
        <v>0</v>
      </c>
      <c r="Q17305" t="s">
        <v>0</v>
      </c>
      <c r="R17305" t="s">
        <v>0</v>
      </c>
      <c r="S17305" t="s">
        <v>877</v>
      </c>
      <c r="T17305" t="s">
        <v>1831</v>
      </c>
      <c r="X17305" s="34" t="str">
        <f t="shared" si="541"/>
        <v>1531262</v>
      </c>
    </row>
    <row r="17306" spans="1:24" x14ac:dyDescent="0.15">
      <c r="A17306" t="s">
        <v>8127</v>
      </c>
      <c r="B17306" t="s">
        <v>935</v>
      </c>
      <c r="C17306" t="s">
        <v>2157</v>
      </c>
      <c r="D17306" t="s">
        <v>5686</v>
      </c>
      <c r="E17306" t="s">
        <v>8128</v>
      </c>
      <c r="F17306" t="s">
        <v>0</v>
      </c>
      <c r="G17306" t="s">
        <v>8129</v>
      </c>
      <c r="H17306" t="s">
        <v>0</v>
      </c>
      <c r="I17306" t="s">
        <v>1987</v>
      </c>
      <c r="J17306" t="s">
        <v>1009</v>
      </c>
      <c r="K17306" s="34" t="str">
        <f t="shared" si="540"/>
        <v>1531262歯訪診</v>
      </c>
      <c r="L17306" t="s">
        <v>3011</v>
      </c>
      <c r="M17306" t="s">
        <v>380</v>
      </c>
      <c r="N17306" t="s">
        <v>0</v>
      </c>
      <c r="O17306" t="s">
        <v>0</v>
      </c>
      <c r="P17306" t="s">
        <v>0</v>
      </c>
      <c r="Q17306" t="s">
        <v>0</v>
      </c>
      <c r="R17306" t="s">
        <v>0</v>
      </c>
      <c r="S17306" t="s">
        <v>877</v>
      </c>
      <c r="T17306" t="s">
        <v>1831</v>
      </c>
      <c r="X17306" s="34" t="str">
        <f t="shared" si="541"/>
        <v>1531262</v>
      </c>
    </row>
    <row r="17307" spans="1:24" x14ac:dyDescent="0.15">
      <c r="A17307" t="s">
        <v>8127</v>
      </c>
      <c r="B17307" t="s">
        <v>935</v>
      </c>
      <c r="C17307" t="s">
        <v>2157</v>
      </c>
      <c r="D17307" t="s">
        <v>5686</v>
      </c>
      <c r="E17307" t="s">
        <v>8128</v>
      </c>
      <c r="F17307" t="s">
        <v>0</v>
      </c>
      <c r="G17307" t="s">
        <v>8129</v>
      </c>
      <c r="H17307" t="s">
        <v>0</v>
      </c>
      <c r="I17307" t="s">
        <v>1975</v>
      </c>
      <c r="J17307" t="s">
        <v>1976</v>
      </c>
      <c r="K17307" s="34" t="str">
        <f t="shared" si="540"/>
        <v>1531262地外薬供</v>
      </c>
      <c r="L17307" t="s">
        <v>428</v>
      </c>
      <c r="M17307" t="s">
        <v>1940</v>
      </c>
      <c r="N17307" t="s">
        <v>0</v>
      </c>
      <c r="O17307" t="s">
        <v>0</v>
      </c>
      <c r="P17307" t="s">
        <v>0</v>
      </c>
      <c r="Q17307" t="s">
        <v>0</v>
      </c>
      <c r="R17307" t="s">
        <v>0</v>
      </c>
      <c r="S17307" t="s">
        <v>877</v>
      </c>
      <c r="T17307" t="s">
        <v>1831</v>
      </c>
      <c r="X17307" s="34" t="str">
        <f t="shared" si="541"/>
        <v>1531262</v>
      </c>
    </row>
    <row r="17308" spans="1:24" x14ac:dyDescent="0.15">
      <c r="A17308" t="s">
        <v>8127</v>
      </c>
      <c r="B17308" t="s">
        <v>935</v>
      </c>
      <c r="C17308" t="s">
        <v>2157</v>
      </c>
      <c r="D17308" t="s">
        <v>5686</v>
      </c>
      <c r="E17308" t="s">
        <v>8128</v>
      </c>
      <c r="F17308" t="s">
        <v>0</v>
      </c>
      <c r="G17308" t="s">
        <v>8129</v>
      </c>
      <c r="H17308" t="s">
        <v>0</v>
      </c>
      <c r="I17308" t="s">
        <v>1975</v>
      </c>
      <c r="J17308" t="s">
        <v>1976</v>
      </c>
      <c r="K17308" s="34" t="str">
        <f t="shared" si="540"/>
        <v>1531262地外薬供</v>
      </c>
      <c r="L17308" t="s">
        <v>428</v>
      </c>
      <c r="M17308" t="s">
        <v>1940</v>
      </c>
      <c r="N17308" t="s">
        <v>0</v>
      </c>
      <c r="O17308" t="s">
        <v>1977</v>
      </c>
      <c r="P17308" t="s">
        <v>1977</v>
      </c>
      <c r="Q17308" t="s">
        <v>0</v>
      </c>
      <c r="R17308" t="s">
        <v>0</v>
      </c>
      <c r="S17308" t="s">
        <v>877</v>
      </c>
      <c r="T17308" t="s">
        <v>1831</v>
      </c>
      <c r="X17308" s="34" t="str">
        <f t="shared" si="541"/>
        <v>1531262地域支援・外来医薬品供給対応体制加算１</v>
      </c>
    </row>
    <row r="17309" spans="1:24" x14ac:dyDescent="0.15">
      <c r="A17309" t="s">
        <v>8127</v>
      </c>
      <c r="B17309" t="s">
        <v>935</v>
      </c>
      <c r="C17309" t="s">
        <v>2157</v>
      </c>
      <c r="D17309" t="s">
        <v>5686</v>
      </c>
      <c r="E17309" t="s">
        <v>8128</v>
      </c>
      <c r="F17309" t="s">
        <v>0</v>
      </c>
      <c r="G17309" t="s">
        <v>8129</v>
      </c>
      <c r="H17309" t="s">
        <v>0</v>
      </c>
      <c r="I17309" t="s">
        <v>659</v>
      </c>
      <c r="J17309" t="s">
        <v>660</v>
      </c>
      <c r="K17309" s="34" t="str">
        <f t="shared" si="540"/>
        <v>1531262口腔粘膜</v>
      </c>
      <c r="L17309" t="s">
        <v>541</v>
      </c>
      <c r="M17309" t="s">
        <v>380</v>
      </c>
      <c r="N17309" t="s">
        <v>0</v>
      </c>
      <c r="O17309" t="s">
        <v>0</v>
      </c>
      <c r="P17309" t="s">
        <v>0</v>
      </c>
      <c r="Q17309" t="s">
        <v>0</v>
      </c>
      <c r="R17309" t="s">
        <v>0</v>
      </c>
      <c r="S17309" t="s">
        <v>877</v>
      </c>
      <c r="T17309" t="s">
        <v>1831</v>
      </c>
      <c r="X17309" s="34" t="str">
        <f t="shared" si="541"/>
        <v>1531262</v>
      </c>
    </row>
    <row r="17310" spans="1:24" x14ac:dyDescent="0.15">
      <c r="A17310" t="s">
        <v>8127</v>
      </c>
      <c r="B17310" t="s">
        <v>935</v>
      </c>
      <c r="C17310" t="s">
        <v>2157</v>
      </c>
      <c r="D17310" t="s">
        <v>5686</v>
      </c>
      <c r="E17310" t="s">
        <v>8128</v>
      </c>
      <c r="F17310" t="s">
        <v>0</v>
      </c>
      <c r="G17310" t="s">
        <v>8129</v>
      </c>
      <c r="H17310" t="s">
        <v>0</v>
      </c>
      <c r="I17310" t="s">
        <v>226</v>
      </c>
      <c r="J17310" t="s">
        <v>227</v>
      </c>
      <c r="K17310" s="34" t="str">
        <f t="shared" si="540"/>
        <v>1531262歯ＣＡＤ</v>
      </c>
      <c r="L17310" t="s">
        <v>3291</v>
      </c>
      <c r="M17310" t="s">
        <v>380</v>
      </c>
      <c r="N17310" t="s">
        <v>0</v>
      </c>
      <c r="O17310" t="s">
        <v>0</v>
      </c>
      <c r="P17310" t="s">
        <v>0</v>
      </c>
      <c r="Q17310" t="s">
        <v>0</v>
      </c>
      <c r="R17310" t="s">
        <v>0</v>
      </c>
      <c r="S17310" t="s">
        <v>877</v>
      </c>
      <c r="T17310" t="s">
        <v>1831</v>
      </c>
      <c r="X17310" s="34" t="str">
        <f t="shared" si="541"/>
        <v>1531262</v>
      </c>
    </row>
    <row r="17311" spans="1:24" x14ac:dyDescent="0.15">
      <c r="A17311" t="s">
        <v>8127</v>
      </c>
      <c r="B17311" t="s">
        <v>935</v>
      </c>
      <c r="C17311" t="s">
        <v>2157</v>
      </c>
      <c r="D17311" t="s">
        <v>5686</v>
      </c>
      <c r="E17311" t="s">
        <v>8128</v>
      </c>
      <c r="F17311" t="s">
        <v>0</v>
      </c>
      <c r="G17311" t="s">
        <v>8129</v>
      </c>
      <c r="H17311" t="s">
        <v>0</v>
      </c>
      <c r="I17311" t="s">
        <v>638</v>
      </c>
      <c r="J17311" t="s">
        <v>639</v>
      </c>
      <c r="K17311" s="34" t="str">
        <f t="shared" si="540"/>
        <v>1531262手光機</v>
      </c>
      <c r="L17311" t="s">
        <v>738</v>
      </c>
      <c r="M17311" t="s">
        <v>380</v>
      </c>
      <c r="N17311" t="s">
        <v>0</v>
      </c>
      <c r="O17311" t="s">
        <v>0</v>
      </c>
      <c r="P17311" t="s">
        <v>0</v>
      </c>
      <c r="Q17311" t="s">
        <v>0</v>
      </c>
      <c r="R17311" t="s">
        <v>0</v>
      </c>
      <c r="S17311" t="s">
        <v>877</v>
      </c>
      <c r="T17311" t="s">
        <v>1831</v>
      </c>
      <c r="X17311" s="34" t="str">
        <f t="shared" si="541"/>
        <v>1531262</v>
      </c>
    </row>
    <row r="17312" spans="1:24" x14ac:dyDescent="0.15">
      <c r="A17312" t="s">
        <v>8127</v>
      </c>
      <c r="B17312" t="s">
        <v>935</v>
      </c>
      <c r="C17312" t="s">
        <v>2157</v>
      </c>
      <c r="D17312" t="s">
        <v>5686</v>
      </c>
      <c r="E17312" t="s">
        <v>8128</v>
      </c>
      <c r="F17312" t="s">
        <v>0</v>
      </c>
      <c r="G17312" t="s">
        <v>8129</v>
      </c>
      <c r="H17312" t="s">
        <v>0</v>
      </c>
      <c r="I17312" t="s">
        <v>268</v>
      </c>
      <c r="J17312" t="s">
        <v>269</v>
      </c>
      <c r="K17312" s="34" t="str">
        <f t="shared" si="540"/>
        <v>1531262補管</v>
      </c>
      <c r="L17312" t="s">
        <v>8130</v>
      </c>
      <c r="M17312" t="s">
        <v>380</v>
      </c>
      <c r="N17312" t="s">
        <v>0</v>
      </c>
      <c r="O17312" t="s">
        <v>0</v>
      </c>
      <c r="P17312" t="s">
        <v>0</v>
      </c>
      <c r="Q17312" t="s">
        <v>0</v>
      </c>
      <c r="R17312" t="s">
        <v>0</v>
      </c>
      <c r="S17312" t="s">
        <v>877</v>
      </c>
      <c r="T17312" t="s">
        <v>1831</v>
      </c>
      <c r="X17312" s="34" t="str">
        <f t="shared" si="541"/>
        <v>1531262</v>
      </c>
    </row>
    <row r="17313" spans="1:24" x14ac:dyDescent="0.15">
      <c r="A17313" t="s">
        <v>8127</v>
      </c>
      <c r="B17313" t="s">
        <v>935</v>
      </c>
      <c r="C17313" t="s">
        <v>2157</v>
      </c>
      <c r="D17313" t="s">
        <v>5686</v>
      </c>
      <c r="E17313" t="s">
        <v>8128</v>
      </c>
      <c r="F17313" t="s">
        <v>0</v>
      </c>
      <c r="G17313" t="s">
        <v>8129</v>
      </c>
      <c r="H17313" t="s">
        <v>0</v>
      </c>
      <c r="I17313" t="s">
        <v>2017</v>
      </c>
      <c r="J17313" t="s">
        <v>2018</v>
      </c>
      <c r="K17313" s="34" t="str">
        <f t="shared" si="540"/>
        <v>1531262歯外在ベⅠ注</v>
      </c>
      <c r="L17313" t="s">
        <v>1191</v>
      </c>
      <c r="M17313" t="s">
        <v>1940</v>
      </c>
      <c r="N17313" t="s">
        <v>0</v>
      </c>
      <c r="O17313" t="s">
        <v>0</v>
      </c>
      <c r="P17313" t="s">
        <v>0</v>
      </c>
      <c r="Q17313" t="s">
        <v>0</v>
      </c>
      <c r="R17313" t="s">
        <v>0</v>
      </c>
      <c r="S17313" t="s">
        <v>877</v>
      </c>
      <c r="T17313" t="s">
        <v>1831</v>
      </c>
      <c r="X17313" s="34" t="str">
        <f t="shared" si="541"/>
        <v>1531262</v>
      </c>
    </row>
    <row r="17314" spans="1:24" x14ac:dyDescent="0.15">
      <c r="A17314" t="s">
        <v>8127</v>
      </c>
      <c r="B17314" t="s">
        <v>935</v>
      </c>
      <c r="C17314" t="s">
        <v>2157</v>
      </c>
      <c r="D17314" t="s">
        <v>5686</v>
      </c>
      <c r="E17314" t="s">
        <v>8128</v>
      </c>
      <c r="F17314" t="s">
        <v>0</v>
      </c>
      <c r="G17314" t="s">
        <v>8129</v>
      </c>
      <c r="H17314" t="s">
        <v>0</v>
      </c>
      <c r="I17314" t="s">
        <v>1988</v>
      </c>
      <c r="J17314" t="s">
        <v>1989</v>
      </c>
      <c r="K17314" s="34" t="str">
        <f t="shared" si="540"/>
        <v>1531262歯技ベ</v>
      </c>
      <c r="L17314" t="s">
        <v>983</v>
      </c>
      <c r="M17314" t="s">
        <v>1940</v>
      </c>
      <c r="N17314" t="s">
        <v>0</v>
      </c>
      <c r="O17314" t="s">
        <v>0</v>
      </c>
      <c r="P17314" t="s">
        <v>0</v>
      </c>
      <c r="Q17314" t="s">
        <v>0</v>
      </c>
      <c r="R17314" t="s">
        <v>0</v>
      </c>
      <c r="S17314" t="s">
        <v>877</v>
      </c>
      <c r="T17314" t="s">
        <v>1831</v>
      </c>
      <c r="X17314" s="34" t="str">
        <f t="shared" si="541"/>
        <v>1531262</v>
      </c>
    </row>
    <row r="17315" spans="1:24" x14ac:dyDescent="0.15">
      <c r="A17315" t="s">
        <v>8131</v>
      </c>
      <c r="B17315" t="s">
        <v>935</v>
      </c>
      <c r="C17315" t="s">
        <v>2157</v>
      </c>
      <c r="D17315" t="s">
        <v>5686</v>
      </c>
      <c r="E17315" t="s">
        <v>8132</v>
      </c>
      <c r="F17315" t="s">
        <v>0</v>
      </c>
      <c r="G17315" t="s">
        <v>8133</v>
      </c>
      <c r="H17315" t="s">
        <v>0</v>
      </c>
      <c r="I17315" t="s">
        <v>2066</v>
      </c>
      <c r="J17315" t="s">
        <v>2067</v>
      </c>
      <c r="K17315" s="34" t="str">
        <f t="shared" si="540"/>
        <v>1531270歯医ＤＸ１</v>
      </c>
      <c r="L17315" t="s">
        <v>450</v>
      </c>
      <c r="M17315" t="s">
        <v>1940</v>
      </c>
      <c r="N17315" t="s">
        <v>0</v>
      </c>
      <c r="O17315" t="s">
        <v>0</v>
      </c>
      <c r="P17315" t="s">
        <v>0</v>
      </c>
      <c r="Q17315" t="s">
        <v>0</v>
      </c>
      <c r="R17315" t="s">
        <v>0</v>
      </c>
      <c r="S17315" t="s">
        <v>877</v>
      </c>
      <c r="T17315" t="s">
        <v>1831</v>
      </c>
      <c r="X17315" s="34" t="str">
        <f t="shared" si="541"/>
        <v>1531270</v>
      </c>
    </row>
    <row r="17316" spans="1:24" x14ac:dyDescent="0.15">
      <c r="A17316" t="s">
        <v>8131</v>
      </c>
      <c r="B17316" t="s">
        <v>935</v>
      </c>
      <c r="C17316" t="s">
        <v>2157</v>
      </c>
      <c r="D17316" t="s">
        <v>5686</v>
      </c>
      <c r="E17316" t="s">
        <v>8132</v>
      </c>
      <c r="F17316" t="s">
        <v>0</v>
      </c>
      <c r="G17316" t="s">
        <v>8133</v>
      </c>
      <c r="H17316" t="s">
        <v>0</v>
      </c>
      <c r="I17316" t="s">
        <v>25</v>
      </c>
      <c r="J17316" t="s">
        <v>26</v>
      </c>
      <c r="K17316" s="34" t="str">
        <f t="shared" si="540"/>
        <v>1531270歯初診</v>
      </c>
      <c r="L17316" t="s">
        <v>3710</v>
      </c>
      <c r="M17316" t="s">
        <v>534</v>
      </c>
      <c r="N17316" t="s">
        <v>0</v>
      </c>
      <c r="O17316" t="s">
        <v>0</v>
      </c>
      <c r="P17316" t="s">
        <v>0</v>
      </c>
      <c r="Q17316" t="s">
        <v>0</v>
      </c>
      <c r="R17316" t="s">
        <v>0</v>
      </c>
      <c r="S17316" t="s">
        <v>877</v>
      </c>
      <c r="T17316" t="s">
        <v>1831</v>
      </c>
      <c r="X17316" s="34" t="str">
        <f t="shared" si="541"/>
        <v>1531270</v>
      </c>
    </row>
    <row r="17317" spans="1:24" x14ac:dyDescent="0.15">
      <c r="A17317" t="s">
        <v>8131</v>
      </c>
      <c r="B17317" t="s">
        <v>935</v>
      </c>
      <c r="C17317" t="s">
        <v>2157</v>
      </c>
      <c r="D17317" t="s">
        <v>5686</v>
      </c>
      <c r="E17317" t="s">
        <v>8132</v>
      </c>
      <c r="F17317" t="s">
        <v>0</v>
      </c>
      <c r="G17317" t="s">
        <v>8133</v>
      </c>
      <c r="H17317" t="s">
        <v>0</v>
      </c>
      <c r="I17317" t="s">
        <v>29</v>
      </c>
      <c r="J17317" t="s">
        <v>30</v>
      </c>
      <c r="K17317" s="34" t="str">
        <f t="shared" si="540"/>
        <v>1531270外安全１</v>
      </c>
      <c r="L17317" t="s">
        <v>1014</v>
      </c>
      <c r="M17317" t="s">
        <v>1580</v>
      </c>
      <c r="N17317" t="s">
        <v>0</v>
      </c>
      <c r="O17317" t="s">
        <v>0</v>
      </c>
      <c r="P17317" t="s">
        <v>0</v>
      </c>
      <c r="Q17317" t="s">
        <v>0</v>
      </c>
      <c r="R17317" t="s">
        <v>0</v>
      </c>
      <c r="S17317" t="s">
        <v>877</v>
      </c>
      <c r="T17317" t="s">
        <v>1831</v>
      </c>
      <c r="X17317" s="34" t="str">
        <f t="shared" si="541"/>
        <v>1531270</v>
      </c>
    </row>
    <row r="17318" spans="1:24" x14ac:dyDescent="0.15">
      <c r="A17318" t="s">
        <v>8131</v>
      </c>
      <c r="B17318" t="s">
        <v>935</v>
      </c>
      <c r="C17318" t="s">
        <v>2157</v>
      </c>
      <c r="D17318" t="s">
        <v>5686</v>
      </c>
      <c r="E17318" t="s">
        <v>8132</v>
      </c>
      <c r="F17318" t="s">
        <v>0</v>
      </c>
      <c r="G17318" t="s">
        <v>8133</v>
      </c>
      <c r="H17318" t="s">
        <v>0</v>
      </c>
      <c r="I17318" t="s">
        <v>31</v>
      </c>
      <c r="J17318" t="s">
        <v>32</v>
      </c>
      <c r="K17318" s="34" t="str">
        <f t="shared" si="540"/>
        <v>1531270外感染１</v>
      </c>
      <c r="L17318" t="s">
        <v>1014</v>
      </c>
      <c r="M17318" t="s">
        <v>1580</v>
      </c>
      <c r="N17318" t="s">
        <v>0</v>
      </c>
      <c r="O17318" t="s">
        <v>0</v>
      </c>
      <c r="P17318" t="s">
        <v>0</v>
      </c>
      <c r="Q17318" t="s">
        <v>0</v>
      </c>
      <c r="R17318" t="s">
        <v>0</v>
      </c>
      <c r="S17318" t="s">
        <v>877</v>
      </c>
      <c r="T17318" t="s">
        <v>1831</v>
      </c>
      <c r="X17318" s="34" t="str">
        <f t="shared" si="541"/>
        <v>1531270</v>
      </c>
    </row>
    <row r="17319" spans="1:24" x14ac:dyDescent="0.15">
      <c r="A17319" t="s">
        <v>8131</v>
      </c>
      <c r="B17319" t="s">
        <v>935</v>
      </c>
      <c r="C17319" t="s">
        <v>2157</v>
      </c>
      <c r="D17319" t="s">
        <v>5686</v>
      </c>
      <c r="E17319" t="s">
        <v>8132</v>
      </c>
      <c r="F17319" t="s">
        <v>0</v>
      </c>
      <c r="G17319" t="s">
        <v>8133</v>
      </c>
      <c r="H17319" t="s">
        <v>0</v>
      </c>
      <c r="I17319" t="s">
        <v>2034</v>
      </c>
      <c r="J17319" t="s">
        <v>2035</v>
      </c>
      <c r="K17319" s="34" t="str">
        <f t="shared" si="540"/>
        <v>1531270口実地</v>
      </c>
      <c r="L17319" t="s">
        <v>777</v>
      </c>
      <c r="M17319" t="s">
        <v>1940</v>
      </c>
      <c r="N17319" t="s">
        <v>0</v>
      </c>
      <c r="O17319" t="s">
        <v>0</v>
      </c>
      <c r="P17319" t="s">
        <v>0</v>
      </c>
      <c r="Q17319" t="s">
        <v>0</v>
      </c>
      <c r="R17319" t="s">
        <v>0</v>
      </c>
      <c r="S17319" t="s">
        <v>877</v>
      </c>
      <c r="T17319" t="s">
        <v>1831</v>
      </c>
      <c r="X17319" s="34" t="str">
        <f t="shared" si="541"/>
        <v>1531270</v>
      </c>
    </row>
    <row r="17320" spans="1:24" x14ac:dyDescent="0.15">
      <c r="A17320" t="s">
        <v>8131</v>
      </c>
      <c r="B17320" t="s">
        <v>935</v>
      </c>
      <c r="C17320" t="s">
        <v>2157</v>
      </c>
      <c r="D17320" t="s">
        <v>5686</v>
      </c>
      <c r="E17320" t="s">
        <v>8132</v>
      </c>
      <c r="F17320" t="s">
        <v>0</v>
      </c>
      <c r="G17320" t="s">
        <v>8133</v>
      </c>
      <c r="H17320" t="s">
        <v>0</v>
      </c>
      <c r="I17320" t="s">
        <v>659</v>
      </c>
      <c r="J17320" t="s">
        <v>660</v>
      </c>
      <c r="K17320" s="34" t="str">
        <f t="shared" si="540"/>
        <v>1531270口腔粘膜</v>
      </c>
      <c r="L17320" t="s">
        <v>210</v>
      </c>
      <c r="M17320" t="s">
        <v>534</v>
      </c>
      <c r="N17320" t="s">
        <v>0</v>
      </c>
      <c r="O17320" t="s">
        <v>0</v>
      </c>
      <c r="P17320" t="s">
        <v>0</v>
      </c>
      <c r="Q17320" t="s">
        <v>0</v>
      </c>
      <c r="R17320" t="s">
        <v>0</v>
      </c>
      <c r="S17320" t="s">
        <v>877</v>
      </c>
      <c r="T17320" t="s">
        <v>1831</v>
      </c>
      <c r="X17320" s="34" t="str">
        <f t="shared" si="541"/>
        <v>1531270</v>
      </c>
    </row>
    <row r="17321" spans="1:24" x14ac:dyDescent="0.15">
      <c r="A17321" t="s">
        <v>8131</v>
      </c>
      <c r="B17321" t="s">
        <v>935</v>
      </c>
      <c r="C17321" t="s">
        <v>2157</v>
      </c>
      <c r="D17321" t="s">
        <v>5686</v>
      </c>
      <c r="E17321" t="s">
        <v>8132</v>
      </c>
      <c r="F17321" t="s">
        <v>0</v>
      </c>
      <c r="G17321" t="s">
        <v>8133</v>
      </c>
      <c r="H17321" t="s">
        <v>0</v>
      </c>
      <c r="I17321" t="s">
        <v>638</v>
      </c>
      <c r="J17321" t="s">
        <v>639</v>
      </c>
      <c r="K17321" s="34" t="str">
        <f t="shared" si="540"/>
        <v>1531270手光機</v>
      </c>
      <c r="L17321" t="s">
        <v>325</v>
      </c>
      <c r="M17321" t="s">
        <v>534</v>
      </c>
      <c r="N17321" t="s">
        <v>0</v>
      </c>
      <c r="O17321" t="s">
        <v>0</v>
      </c>
      <c r="P17321" t="s">
        <v>0</v>
      </c>
      <c r="Q17321" t="s">
        <v>0</v>
      </c>
      <c r="R17321" t="s">
        <v>0</v>
      </c>
      <c r="S17321" t="s">
        <v>877</v>
      </c>
      <c r="T17321" t="s">
        <v>1831</v>
      </c>
      <c r="X17321" s="34" t="str">
        <f t="shared" si="541"/>
        <v>1531270</v>
      </c>
    </row>
    <row r="17322" spans="1:24" x14ac:dyDescent="0.15">
      <c r="A17322" t="s">
        <v>8131</v>
      </c>
      <c r="B17322" t="s">
        <v>935</v>
      </c>
      <c r="C17322" t="s">
        <v>2157</v>
      </c>
      <c r="D17322" t="s">
        <v>5686</v>
      </c>
      <c r="E17322" t="s">
        <v>8132</v>
      </c>
      <c r="F17322" t="s">
        <v>0</v>
      </c>
      <c r="G17322" t="s">
        <v>8133</v>
      </c>
      <c r="H17322" t="s">
        <v>0</v>
      </c>
      <c r="I17322" t="s">
        <v>2017</v>
      </c>
      <c r="J17322" t="s">
        <v>2018</v>
      </c>
      <c r="K17322" s="34" t="str">
        <f t="shared" si="540"/>
        <v>1531270歯外在ベⅠ注</v>
      </c>
      <c r="L17322" t="s">
        <v>845</v>
      </c>
      <c r="M17322" t="s">
        <v>1940</v>
      </c>
      <c r="N17322" t="s">
        <v>0</v>
      </c>
      <c r="O17322" t="s">
        <v>0</v>
      </c>
      <c r="P17322" t="s">
        <v>0</v>
      </c>
      <c r="Q17322" t="s">
        <v>0</v>
      </c>
      <c r="R17322" t="s">
        <v>0</v>
      </c>
      <c r="S17322" t="s">
        <v>877</v>
      </c>
      <c r="T17322" t="s">
        <v>1831</v>
      </c>
      <c r="X17322" s="34" t="str">
        <f t="shared" si="541"/>
        <v>1531270</v>
      </c>
    </row>
    <row r="17323" spans="1:24" x14ac:dyDescent="0.15">
      <c r="A17323" t="s">
        <v>8131</v>
      </c>
      <c r="B17323" t="s">
        <v>935</v>
      </c>
      <c r="C17323" t="s">
        <v>2157</v>
      </c>
      <c r="D17323" t="s">
        <v>5686</v>
      </c>
      <c r="E17323" t="s">
        <v>8132</v>
      </c>
      <c r="F17323" t="s">
        <v>0</v>
      </c>
      <c r="G17323" t="s">
        <v>8133</v>
      </c>
      <c r="H17323" t="s">
        <v>0</v>
      </c>
      <c r="I17323" t="s">
        <v>275</v>
      </c>
      <c r="J17323" t="s">
        <v>276</v>
      </c>
      <c r="K17323" s="34" t="str">
        <f t="shared" si="540"/>
        <v>1531270酸単</v>
      </c>
      <c r="L17323" t="s">
        <v>8134</v>
      </c>
      <c r="M17323" t="s">
        <v>1947</v>
      </c>
      <c r="N17323" t="s">
        <v>0</v>
      </c>
      <c r="O17323" t="s">
        <v>0</v>
      </c>
      <c r="P17323" t="s">
        <v>0</v>
      </c>
      <c r="Q17323" t="s">
        <v>0</v>
      </c>
      <c r="R17323" t="s">
        <v>0</v>
      </c>
      <c r="S17323" t="s">
        <v>877</v>
      </c>
      <c r="T17323" t="s">
        <v>1831</v>
      </c>
      <c r="X17323" s="34" t="str">
        <f t="shared" si="541"/>
        <v>1531270</v>
      </c>
    </row>
    <row r="17324" spans="1:24" x14ac:dyDescent="0.15">
      <c r="A17324" t="s">
        <v>8131</v>
      </c>
      <c r="B17324" t="s">
        <v>935</v>
      </c>
      <c r="C17324" t="s">
        <v>2157</v>
      </c>
      <c r="D17324" t="s">
        <v>5686</v>
      </c>
      <c r="E17324" t="s">
        <v>8132</v>
      </c>
      <c r="F17324" t="s">
        <v>0</v>
      </c>
      <c r="G17324" t="s">
        <v>8133</v>
      </c>
      <c r="H17324" t="s">
        <v>0</v>
      </c>
      <c r="I17324" t="s">
        <v>275</v>
      </c>
      <c r="J17324" t="s">
        <v>276</v>
      </c>
      <c r="K17324" s="34" t="str">
        <f t="shared" si="540"/>
        <v>1531270酸単</v>
      </c>
      <c r="L17324" t="s">
        <v>8134</v>
      </c>
      <c r="M17324" t="s">
        <v>1947</v>
      </c>
      <c r="N17324" t="s">
        <v>0</v>
      </c>
      <c r="O17324" t="s">
        <v>281</v>
      </c>
      <c r="P17324" t="s">
        <v>937</v>
      </c>
      <c r="Q17324" t="s">
        <v>0</v>
      </c>
      <c r="R17324" t="s">
        <v>0</v>
      </c>
      <c r="S17324" t="s">
        <v>877</v>
      </c>
      <c r="T17324" t="s">
        <v>1831</v>
      </c>
      <c r="X17324" s="34" t="str">
        <f t="shared" si="541"/>
        <v>15312702.35円</v>
      </c>
    </row>
    <row r="17325" spans="1:24" x14ac:dyDescent="0.15">
      <c r="A17325" t="s">
        <v>8135</v>
      </c>
      <c r="B17325" t="s">
        <v>935</v>
      </c>
      <c r="C17325" t="s">
        <v>2157</v>
      </c>
      <c r="D17325" t="s">
        <v>5686</v>
      </c>
      <c r="E17325" t="s">
        <v>8136</v>
      </c>
      <c r="F17325" t="s">
        <v>0</v>
      </c>
      <c r="G17325" t="s">
        <v>8137</v>
      </c>
      <c r="H17325" t="s">
        <v>0</v>
      </c>
      <c r="I17325" t="s">
        <v>25</v>
      </c>
      <c r="J17325" t="s">
        <v>26</v>
      </c>
      <c r="K17325" s="34" t="str">
        <f t="shared" si="540"/>
        <v>1531288歯初診</v>
      </c>
      <c r="L17325" t="s">
        <v>3222</v>
      </c>
      <c r="M17325" t="s">
        <v>2845</v>
      </c>
      <c r="N17325" t="s">
        <v>0</v>
      </c>
      <c r="O17325" t="s">
        <v>0</v>
      </c>
      <c r="P17325" t="s">
        <v>0</v>
      </c>
      <c r="Q17325" t="s">
        <v>0</v>
      </c>
      <c r="R17325" t="s">
        <v>0</v>
      </c>
      <c r="S17325" t="s">
        <v>877</v>
      </c>
      <c r="T17325" t="s">
        <v>1831</v>
      </c>
      <c r="X17325" s="34" t="str">
        <f t="shared" si="541"/>
        <v>1531288</v>
      </c>
    </row>
    <row r="17326" spans="1:24" x14ac:dyDescent="0.15">
      <c r="A17326" t="s">
        <v>8135</v>
      </c>
      <c r="B17326" t="s">
        <v>935</v>
      </c>
      <c r="C17326" t="s">
        <v>2157</v>
      </c>
      <c r="D17326" t="s">
        <v>5686</v>
      </c>
      <c r="E17326" t="s">
        <v>8136</v>
      </c>
      <c r="F17326" t="s">
        <v>0</v>
      </c>
      <c r="G17326" t="s">
        <v>8137</v>
      </c>
      <c r="H17326" t="s">
        <v>0</v>
      </c>
      <c r="I17326" t="s">
        <v>1987</v>
      </c>
      <c r="J17326" t="s">
        <v>1009</v>
      </c>
      <c r="K17326" s="34" t="str">
        <f t="shared" si="540"/>
        <v>1531288歯訪診</v>
      </c>
      <c r="L17326" t="s">
        <v>5042</v>
      </c>
      <c r="M17326" t="s">
        <v>2845</v>
      </c>
      <c r="N17326" t="s">
        <v>0</v>
      </c>
      <c r="O17326" t="s">
        <v>0</v>
      </c>
      <c r="P17326" t="s">
        <v>0</v>
      </c>
      <c r="Q17326" t="s">
        <v>0</v>
      </c>
      <c r="R17326" t="s">
        <v>0</v>
      </c>
      <c r="S17326" t="s">
        <v>877</v>
      </c>
      <c r="T17326" t="s">
        <v>1831</v>
      </c>
      <c r="X17326" s="34" t="str">
        <f t="shared" si="541"/>
        <v>1531288</v>
      </c>
    </row>
    <row r="17327" spans="1:24" x14ac:dyDescent="0.15">
      <c r="A17327" t="s">
        <v>8135</v>
      </c>
      <c r="B17327" t="s">
        <v>935</v>
      </c>
      <c r="C17327" t="s">
        <v>2157</v>
      </c>
      <c r="D17327" t="s">
        <v>5686</v>
      </c>
      <c r="E17327" t="s">
        <v>8136</v>
      </c>
      <c r="F17327" t="s">
        <v>0</v>
      </c>
      <c r="G17327" t="s">
        <v>8137</v>
      </c>
      <c r="H17327" t="s">
        <v>0</v>
      </c>
      <c r="I17327" t="s">
        <v>268</v>
      </c>
      <c r="J17327" t="s">
        <v>269</v>
      </c>
      <c r="K17327" s="34" t="str">
        <f t="shared" si="540"/>
        <v>1531288補管</v>
      </c>
      <c r="L17327" t="s">
        <v>8138</v>
      </c>
      <c r="M17327" t="s">
        <v>2845</v>
      </c>
      <c r="N17327" t="s">
        <v>0</v>
      </c>
      <c r="O17327" t="s">
        <v>0</v>
      </c>
      <c r="P17327" t="s">
        <v>0</v>
      </c>
      <c r="Q17327" t="s">
        <v>0</v>
      </c>
      <c r="R17327" t="s">
        <v>0</v>
      </c>
      <c r="S17327" t="s">
        <v>877</v>
      </c>
      <c r="T17327" t="s">
        <v>1831</v>
      </c>
      <c r="X17327" s="34" t="str">
        <f t="shared" si="541"/>
        <v>1531288</v>
      </c>
    </row>
    <row r="17328" spans="1:24" x14ac:dyDescent="0.15">
      <c r="A17328" t="s">
        <v>8139</v>
      </c>
      <c r="B17328" t="s">
        <v>935</v>
      </c>
      <c r="C17328" t="s">
        <v>2157</v>
      </c>
      <c r="D17328" t="s">
        <v>5686</v>
      </c>
      <c r="E17328" t="s">
        <v>8140</v>
      </c>
      <c r="F17328" t="s">
        <v>0</v>
      </c>
      <c r="G17328" t="s">
        <v>8141</v>
      </c>
      <c r="H17328" t="s">
        <v>0</v>
      </c>
      <c r="I17328" t="s">
        <v>25</v>
      </c>
      <c r="J17328" t="s">
        <v>26</v>
      </c>
      <c r="K17328" s="34" t="str">
        <f t="shared" si="540"/>
        <v>1630379歯初診</v>
      </c>
      <c r="L17328" t="s">
        <v>721</v>
      </c>
      <c r="M17328" t="s">
        <v>432</v>
      </c>
      <c r="N17328" t="s">
        <v>0</v>
      </c>
      <c r="O17328" t="s">
        <v>0</v>
      </c>
      <c r="P17328" t="s">
        <v>0</v>
      </c>
      <c r="Q17328" t="s">
        <v>0</v>
      </c>
      <c r="R17328" t="s">
        <v>0</v>
      </c>
      <c r="S17328" t="s">
        <v>877</v>
      </c>
      <c r="T17328" t="s">
        <v>1831</v>
      </c>
      <c r="X17328" s="34" t="str">
        <f t="shared" si="541"/>
        <v>1630379</v>
      </c>
    </row>
    <row r="17329" spans="1:24" x14ac:dyDescent="0.15">
      <c r="A17329" t="s">
        <v>8139</v>
      </c>
      <c r="B17329" t="s">
        <v>935</v>
      </c>
      <c r="C17329" t="s">
        <v>2157</v>
      </c>
      <c r="D17329" t="s">
        <v>5686</v>
      </c>
      <c r="E17329" t="s">
        <v>8140</v>
      </c>
      <c r="F17329" t="s">
        <v>0</v>
      </c>
      <c r="G17329" t="s">
        <v>8141</v>
      </c>
      <c r="H17329" t="s">
        <v>0</v>
      </c>
      <c r="I17329" t="s">
        <v>1987</v>
      </c>
      <c r="J17329" t="s">
        <v>1009</v>
      </c>
      <c r="K17329" s="34" t="str">
        <f t="shared" si="540"/>
        <v>1630379歯訪診</v>
      </c>
      <c r="L17329" t="s">
        <v>914</v>
      </c>
      <c r="M17329" t="s">
        <v>544</v>
      </c>
      <c r="N17329" t="s">
        <v>0</v>
      </c>
      <c r="O17329" t="s">
        <v>0</v>
      </c>
      <c r="P17329" t="s">
        <v>0</v>
      </c>
      <c r="Q17329" t="s">
        <v>0</v>
      </c>
      <c r="R17329" t="s">
        <v>0</v>
      </c>
      <c r="S17329" t="s">
        <v>877</v>
      </c>
      <c r="T17329" t="s">
        <v>1831</v>
      </c>
      <c r="X17329" s="34" t="str">
        <f t="shared" si="541"/>
        <v>1630379</v>
      </c>
    </row>
    <row r="17330" spans="1:24" x14ac:dyDescent="0.15">
      <c r="A17330" t="s">
        <v>8139</v>
      </c>
      <c r="B17330" t="s">
        <v>935</v>
      </c>
      <c r="C17330" t="s">
        <v>2157</v>
      </c>
      <c r="D17330" t="s">
        <v>5686</v>
      </c>
      <c r="E17330" t="s">
        <v>8140</v>
      </c>
      <c r="F17330" t="s">
        <v>0</v>
      </c>
      <c r="G17330" t="s">
        <v>8141</v>
      </c>
      <c r="H17330" t="s">
        <v>0</v>
      </c>
      <c r="I17330" t="s">
        <v>226</v>
      </c>
      <c r="J17330" t="s">
        <v>227</v>
      </c>
      <c r="K17330" s="34" t="str">
        <f t="shared" si="540"/>
        <v>1630379歯ＣＡＤ</v>
      </c>
      <c r="L17330" t="s">
        <v>1254</v>
      </c>
      <c r="M17330" t="s">
        <v>322</v>
      </c>
      <c r="N17330" t="s">
        <v>0</v>
      </c>
      <c r="O17330" t="s">
        <v>0</v>
      </c>
      <c r="P17330" t="s">
        <v>0</v>
      </c>
      <c r="Q17330" t="s">
        <v>0</v>
      </c>
      <c r="R17330" t="s">
        <v>0</v>
      </c>
      <c r="S17330" t="s">
        <v>877</v>
      </c>
      <c r="T17330" t="s">
        <v>1831</v>
      </c>
      <c r="X17330" s="34" t="str">
        <f t="shared" si="541"/>
        <v>1630379</v>
      </c>
    </row>
    <row r="17331" spans="1:24" x14ac:dyDescent="0.15">
      <c r="A17331" t="s">
        <v>8139</v>
      </c>
      <c r="B17331" t="s">
        <v>935</v>
      </c>
      <c r="C17331" t="s">
        <v>2157</v>
      </c>
      <c r="D17331" t="s">
        <v>5686</v>
      </c>
      <c r="E17331" t="s">
        <v>8140</v>
      </c>
      <c r="F17331" t="s">
        <v>0</v>
      </c>
      <c r="G17331" t="s">
        <v>8141</v>
      </c>
      <c r="H17331" t="s">
        <v>0</v>
      </c>
      <c r="I17331" t="s">
        <v>268</v>
      </c>
      <c r="J17331" t="s">
        <v>269</v>
      </c>
      <c r="K17331" s="34" t="str">
        <f t="shared" si="540"/>
        <v>1630379補管</v>
      </c>
      <c r="L17331" t="s">
        <v>2844</v>
      </c>
      <c r="M17331" t="s">
        <v>259</v>
      </c>
      <c r="N17331" t="s">
        <v>0</v>
      </c>
      <c r="O17331" t="s">
        <v>0</v>
      </c>
      <c r="P17331" t="s">
        <v>0</v>
      </c>
      <c r="Q17331" t="s">
        <v>0</v>
      </c>
      <c r="R17331" t="s">
        <v>0</v>
      </c>
      <c r="S17331" t="s">
        <v>877</v>
      </c>
      <c r="T17331" t="s">
        <v>1831</v>
      </c>
      <c r="X17331" s="34" t="str">
        <f t="shared" si="541"/>
        <v>1630379</v>
      </c>
    </row>
    <row r="17332" spans="1:24" x14ac:dyDescent="0.15">
      <c r="A17332" t="s">
        <v>8142</v>
      </c>
      <c r="B17332" t="s">
        <v>935</v>
      </c>
      <c r="C17332" t="s">
        <v>2157</v>
      </c>
      <c r="D17332" t="s">
        <v>5686</v>
      </c>
      <c r="E17332" t="s">
        <v>8143</v>
      </c>
      <c r="F17332" t="s">
        <v>0</v>
      </c>
      <c r="G17332" t="s">
        <v>8144</v>
      </c>
      <c r="H17332" t="s">
        <v>0</v>
      </c>
      <c r="I17332" t="s">
        <v>25</v>
      </c>
      <c r="J17332" t="s">
        <v>26</v>
      </c>
      <c r="K17332" s="34" t="str">
        <f t="shared" si="540"/>
        <v>1630536歯初診</v>
      </c>
      <c r="L17332" t="s">
        <v>999</v>
      </c>
      <c r="M17332" t="s">
        <v>187</v>
      </c>
      <c r="N17332" t="s">
        <v>0</v>
      </c>
      <c r="O17332" t="s">
        <v>0</v>
      </c>
      <c r="P17332" t="s">
        <v>0</v>
      </c>
      <c r="Q17332" t="s">
        <v>0</v>
      </c>
      <c r="R17332" t="s">
        <v>0</v>
      </c>
      <c r="S17332" t="s">
        <v>877</v>
      </c>
      <c r="T17332" t="s">
        <v>1831</v>
      </c>
      <c r="X17332" s="34" t="str">
        <f t="shared" si="541"/>
        <v>1630536</v>
      </c>
    </row>
    <row r="17333" spans="1:24" x14ac:dyDescent="0.15">
      <c r="A17333" t="s">
        <v>8142</v>
      </c>
      <c r="B17333" t="s">
        <v>935</v>
      </c>
      <c r="C17333" t="s">
        <v>2157</v>
      </c>
      <c r="D17333" t="s">
        <v>5686</v>
      </c>
      <c r="E17333" t="s">
        <v>8143</v>
      </c>
      <c r="F17333" t="s">
        <v>0</v>
      </c>
      <c r="G17333" t="s">
        <v>8144</v>
      </c>
      <c r="H17333" t="s">
        <v>0</v>
      </c>
      <c r="I17333" t="s">
        <v>29</v>
      </c>
      <c r="J17333" t="s">
        <v>30</v>
      </c>
      <c r="K17333" s="34" t="str">
        <f t="shared" si="540"/>
        <v>1630536外安全１</v>
      </c>
      <c r="L17333" t="s">
        <v>715</v>
      </c>
      <c r="M17333" t="s">
        <v>1585</v>
      </c>
      <c r="N17333" t="s">
        <v>0</v>
      </c>
      <c r="O17333" t="s">
        <v>0</v>
      </c>
      <c r="P17333" t="s">
        <v>0</v>
      </c>
      <c r="Q17333" t="s">
        <v>0</v>
      </c>
      <c r="R17333" t="s">
        <v>0</v>
      </c>
      <c r="S17333" t="s">
        <v>877</v>
      </c>
      <c r="T17333" t="s">
        <v>1831</v>
      </c>
      <c r="X17333" s="34" t="str">
        <f t="shared" si="541"/>
        <v>1630536</v>
      </c>
    </row>
    <row r="17334" spans="1:24" x14ac:dyDescent="0.15">
      <c r="A17334" t="s">
        <v>8142</v>
      </c>
      <c r="B17334" t="s">
        <v>935</v>
      </c>
      <c r="C17334" t="s">
        <v>2157</v>
      </c>
      <c r="D17334" t="s">
        <v>5686</v>
      </c>
      <c r="E17334" t="s">
        <v>8143</v>
      </c>
      <c r="F17334" t="s">
        <v>0</v>
      </c>
      <c r="G17334" t="s">
        <v>8144</v>
      </c>
      <c r="H17334" t="s">
        <v>0</v>
      </c>
      <c r="I17334" t="s">
        <v>31</v>
      </c>
      <c r="J17334" t="s">
        <v>32</v>
      </c>
      <c r="K17334" s="34" t="str">
        <f t="shared" si="540"/>
        <v>1630536外感染１</v>
      </c>
      <c r="L17334" t="s">
        <v>715</v>
      </c>
      <c r="M17334" t="s">
        <v>1585</v>
      </c>
      <c r="N17334" t="s">
        <v>0</v>
      </c>
      <c r="O17334" t="s">
        <v>0</v>
      </c>
      <c r="P17334" t="s">
        <v>0</v>
      </c>
      <c r="Q17334" t="s">
        <v>0</v>
      </c>
      <c r="R17334" t="s">
        <v>0</v>
      </c>
      <c r="S17334" t="s">
        <v>877</v>
      </c>
      <c r="T17334" t="s">
        <v>1831</v>
      </c>
      <c r="X17334" s="34" t="str">
        <f t="shared" si="541"/>
        <v>1630536</v>
      </c>
    </row>
    <row r="17335" spans="1:24" x14ac:dyDescent="0.15">
      <c r="A17335" t="s">
        <v>8142</v>
      </c>
      <c r="B17335" t="s">
        <v>935</v>
      </c>
      <c r="C17335" t="s">
        <v>2157</v>
      </c>
      <c r="D17335" t="s">
        <v>5686</v>
      </c>
      <c r="E17335" t="s">
        <v>8143</v>
      </c>
      <c r="F17335" t="s">
        <v>0</v>
      </c>
      <c r="G17335" t="s">
        <v>8144</v>
      </c>
      <c r="H17335" t="s">
        <v>0</v>
      </c>
      <c r="I17335" t="s">
        <v>2034</v>
      </c>
      <c r="J17335" t="s">
        <v>2035</v>
      </c>
      <c r="K17335" s="34" t="str">
        <f t="shared" si="540"/>
        <v>1630536口実地</v>
      </c>
      <c r="L17335" t="s">
        <v>285</v>
      </c>
      <c r="M17335" t="s">
        <v>1940</v>
      </c>
      <c r="N17335" t="s">
        <v>0</v>
      </c>
      <c r="O17335" t="s">
        <v>0</v>
      </c>
      <c r="P17335" t="s">
        <v>0</v>
      </c>
      <c r="Q17335" t="s">
        <v>0</v>
      </c>
      <c r="R17335" t="s">
        <v>0</v>
      </c>
      <c r="S17335" t="s">
        <v>877</v>
      </c>
      <c r="T17335" t="s">
        <v>1831</v>
      </c>
      <c r="X17335" s="34" t="str">
        <f t="shared" si="541"/>
        <v>1630536</v>
      </c>
    </row>
    <row r="17336" spans="1:24" x14ac:dyDescent="0.15">
      <c r="A17336" t="s">
        <v>8142</v>
      </c>
      <c r="B17336" t="s">
        <v>935</v>
      </c>
      <c r="C17336" t="s">
        <v>2157</v>
      </c>
      <c r="D17336" t="s">
        <v>5686</v>
      </c>
      <c r="E17336" t="s">
        <v>8143</v>
      </c>
      <c r="F17336" t="s">
        <v>0</v>
      </c>
      <c r="G17336" t="s">
        <v>8144</v>
      </c>
      <c r="H17336" t="s">
        <v>0</v>
      </c>
      <c r="I17336" t="s">
        <v>1987</v>
      </c>
      <c r="J17336" t="s">
        <v>1009</v>
      </c>
      <c r="K17336" s="34" t="str">
        <f t="shared" si="540"/>
        <v>1630536歯訪診</v>
      </c>
      <c r="L17336" t="s">
        <v>333</v>
      </c>
      <c r="M17336" t="s">
        <v>60</v>
      </c>
      <c r="N17336" t="s">
        <v>0</v>
      </c>
      <c r="O17336" t="s">
        <v>0</v>
      </c>
      <c r="P17336" t="s">
        <v>0</v>
      </c>
      <c r="Q17336" t="s">
        <v>0</v>
      </c>
      <c r="R17336" t="s">
        <v>0</v>
      </c>
      <c r="S17336" t="s">
        <v>877</v>
      </c>
      <c r="T17336" t="s">
        <v>1831</v>
      </c>
      <c r="X17336" s="34" t="str">
        <f t="shared" si="541"/>
        <v>1630536</v>
      </c>
    </row>
    <row r="17337" spans="1:24" x14ac:dyDescent="0.15">
      <c r="A17337" t="s">
        <v>8142</v>
      </c>
      <c r="B17337" t="s">
        <v>935</v>
      </c>
      <c r="C17337" t="s">
        <v>2157</v>
      </c>
      <c r="D17337" t="s">
        <v>5686</v>
      </c>
      <c r="E17337" t="s">
        <v>8143</v>
      </c>
      <c r="F17337" t="s">
        <v>0</v>
      </c>
      <c r="G17337" t="s">
        <v>8144</v>
      </c>
      <c r="H17337" t="s">
        <v>0</v>
      </c>
      <c r="I17337" t="s">
        <v>659</v>
      </c>
      <c r="J17337" t="s">
        <v>660</v>
      </c>
      <c r="K17337" s="34" t="str">
        <f t="shared" si="540"/>
        <v>1630536口腔粘膜</v>
      </c>
      <c r="L17337" t="s">
        <v>651</v>
      </c>
      <c r="M17337" t="s">
        <v>45</v>
      </c>
      <c r="N17337" t="s">
        <v>0</v>
      </c>
      <c r="O17337" t="s">
        <v>0</v>
      </c>
      <c r="P17337" t="s">
        <v>0</v>
      </c>
      <c r="Q17337" t="s">
        <v>0</v>
      </c>
      <c r="R17337" t="s">
        <v>0</v>
      </c>
      <c r="S17337" t="s">
        <v>877</v>
      </c>
      <c r="T17337" t="s">
        <v>1831</v>
      </c>
      <c r="X17337" s="34" t="str">
        <f t="shared" si="541"/>
        <v>1630536</v>
      </c>
    </row>
    <row r="17338" spans="1:24" x14ac:dyDescent="0.15">
      <c r="A17338" t="s">
        <v>8142</v>
      </c>
      <c r="B17338" t="s">
        <v>935</v>
      </c>
      <c r="C17338" t="s">
        <v>2157</v>
      </c>
      <c r="D17338" t="s">
        <v>5686</v>
      </c>
      <c r="E17338" t="s">
        <v>8143</v>
      </c>
      <c r="F17338" t="s">
        <v>0</v>
      </c>
      <c r="G17338" t="s">
        <v>8144</v>
      </c>
      <c r="H17338" t="s">
        <v>0</v>
      </c>
      <c r="I17338" t="s">
        <v>2068</v>
      </c>
      <c r="J17338" t="s">
        <v>603</v>
      </c>
      <c r="K17338" s="34" t="str">
        <f t="shared" si="540"/>
        <v>1630536歯技連１</v>
      </c>
      <c r="L17338" t="s">
        <v>453</v>
      </c>
      <c r="M17338" t="s">
        <v>45</v>
      </c>
      <c r="N17338" t="s">
        <v>0</v>
      </c>
      <c r="O17338" t="s">
        <v>0</v>
      </c>
      <c r="P17338" t="s">
        <v>0</v>
      </c>
      <c r="Q17338" t="s">
        <v>0</v>
      </c>
      <c r="R17338" t="s">
        <v>0</v>
      </c>
      <c r="S17338" t="s">
        <v>877</v>
      </c>
      <c r="T17338" t="s">
        <v>1831</v>
      </c>
      <c r="X17338" s="34" t="str">
        <f t="shared" si="541"/>
        <v>1630536</v>
      </c>
    </row>
    <row r="17339" spans="1:24" x14ac:dyDescent="0.15">
      <c r="A17339" t="s">
        <v>8142</v>
      </c>
      <c r="B17339" t="s">
        <v>935</v>
      </c>
      <c r="C17339" t="s">
        <v>2157</v>
      </c>
      <c r="D17339" t="s">
        <v>5686</v>
      </c>
      <c r="E17339" t="s">
        <v>8143</v>
      </c>
      <c r="F17339" t="s">
        <v>0</v>
      </c>
      <c r="G17339" t="s">
        <v>8144</v>
      </c>
      <c r="H17339" t="s">
        <v>0</v>
      </c>
      <c r="I17339" t="s">
        <v>1320</v>
      </c>
      <c r="J17339" t="s">
        <v>1321</v>
      </c>
      <c r="K17339" s="34" t="str">
        <f t="shared" si="540"/>
        <v>1630536歯技連２</v>
      </c>
      <c r="L17339" t="s">
        <v>469</v>
      </c>
      <c r="M17339" t="s">
        <v>45</v>
      </c>
      <c r="N17339" t="s">
        <v>0</v>
      </c>
      <c r="O17339" t="s">
        <v>0</v>
      </c>
      <c r="P17339" t="s">
        <v>0</v>
      </c>
      <c r="Q17339" t="s">
        <v>0</v>
      </c>
      <c r="R17339" t="s">
        <v>0</v>
      </c>
      <c r="S17339" t="s">
        <v>877</v>
      </c>
      <c r="T17339" t="s">
        <v>1831</v>
      </c>
      <c r="X17339" s="34" t="str">
        <f t="shared" si="541"/>
        <v>1630536</v>
      </c>
    </row>
    <row r="17340" spans="1:24" x14ac:dyDescent="0.15">
      <c r="A17340" t="s">
        <v>8142</v>
      </c>
      <c r="B17340" t="s">
        <v>935</v>
      </c>
      <c r="C17340" t="s">
        <v>2157</v>
      </c>
      <c r="D17340" t="s">
        <v>5686</v>
      </c>
      <c r="E17340" t="s">
        <v>8143</v>
      </c>
      <c r="F17340" t="s">
        <v>0</v>
      </c>
      <c r="G17340" t="s">
        <v>8144</v>
      </c>
      <c r="H17340" t="s">
        <v>0</v>
      </c>
      <c r="I17340" t="s">
        <v>3321</v>
      </c>
      <c r="J17340" t="s">
        <v>3322</v>
      </c>
      <c r="K17340" s="34" t="str">
        <f t="shared" si="540"/>
        <v>1630536光印象</v>
      </c>
      <c r="L17340" t="s">
        <v>622</v>
      </c>
      <c r="M17340" t="s">
        <v>45</v>
      </c>
      <c r="N17340" t="s">
        <v>0</v>
      </c>
      <c r="O17340" t="s">
        <v>0</v>
      </c>
      <c r="P17340" t="s">
        <v>0</v>
      </c>
      <c r="Q17340" t="s">
        <v>0</v>
      </c>
      <c r="R17340" t="s">
        <v>0</v>
      </c>
      <c r="S17340" t="s">
        <v>877</v>
      </c>
      <c r="T17340" t="s">
        <v>1831</v>
      </c>
      <c r="X17340" s="34" t="str">
        <f t="shared" si="541"/>
        <v>1630536</v>
      </c>
    </row>
    <row r="17341" spans="1:24" x14ac:dyDescent="0.15">
      <c r="A17341" t="s">
        <v>8142</v>
      </c>
      <c r="B17341" t="s">
        <v>935</v>
      </c>
      <c r="C17341" t="s">
        <v>2157</v>
      </c>
      <c r="D17341" t="s">
        <v>5686</v>
      </c>
      <c r="E17341" t="s">
        <v>8143</v>
      </c>
      <c r="F17341" t="s">
        <v>0</v>
      </c>
      <c r="G17341" t="s">
        <v>8144</v>
      </c>
      <c r="H17341" t="s">
        <v>0</v>
      </c>
      <c r="I17341" t="s">
        <v>226</v>
      </c>
      <c r="J17341" t="s">
        <v>227</v>
      </c>
      <c r="K17341" s="34" t="str">
        <f t="shared" si="540"/>
        <v>1630536歯ＣＡＤ</v>
      </c>
      <c r="L17341" t="s">
        <v>666</v>
      </c>
      <c r="M17341" t="s">
        <v>61</v>
      </c>
      <c r="N17341" t="s">
        <v>0</v>
      </c>
      <c r="O17341" t="s">
        <v>0</v>
      </c>
      <c r="P17341" t="s">
        <v>0</v>
      </c>
      <c r="Q17341" t="s">
        <v>0</v>
      </c>
      <c r="R17341" t="s">
        <v>0</v>
      </c>
      <c r="S17341" t="s">
        <v>877</v>
      </c>
      <c r="T17341" t="s">
        <v>1831</v>
      </c>
      <c r="X17341" s="34" t="str">
        <f t="shared" si="541"/>
        <v>1630536</v>
      </c>
    </row>
    <row r="17342" spans="1:24" x14ac:dyDescent="0.15">
      <c r="A17342" t="s">
        <v>8142</v>
      </c>
      <c r="B17342" t="s">
        <v>935</v>
      </c>
      <c r="C17342" t="s">
        <v>2157</v>
      </c>
      <c r="D17342" t="s">
        <v>5686</v>
      </c>
      <c r="E17342" t="s">
        <v>8143</v>
      </c>
      <c r="F17342" t="s">
        <v>0</v>
      </c>
      <c r="G17342" t="s">
        <v>8144</v>
      </c>
      <c r="H17342" t="s">
        <v>0</v>
      </c>
      <c r="I17342" t="s">
        <v>5694</v>
      </c>
      <c r="J17342" t="s">
        <v>5695</v>
      </c>
      <c r="K17342" s="34" t="str">
        <f t="shared" si="540"/>
        <v>1630536歯技工</v>
      </c>
      <c r="L17342" t="s">
        <v>393</v>
      </c>
      <c r="M17342" t="s">
        <v>108</v>
      </c>
      <c r="N17342" t="s">
        <v>0</v>
      </c>
      <c r="O17342" t="s">
        <v>0</v>
      </c>
      <c r="P17342" t="s">
        <v>0</v>
      </c>
      <c r="Q17342" t="s">
        <v>0</v>
      </c>
      <c r="R17342" t="s">
        <v>0</v>
      </c>
      <c r="S17342" t="s">
        <v>877</v>
      </c>
      <c r="T17342" t="s">
        <v>1831</v>
      </c>
      <c r="X17342" s="34" t="str">
        <f t="shared" si="541"/>
        <v>1630536</v>
      </c>
    </row>
    <row r="17343" spans="1:24" x14ac:dyDescent="0.15">
      <c r="A17343" t="s">
        <v>8142</v>
      </c>
      <c r="B17343" t="s">
        <v>935</v>
      </c>
      <c r="C17343" t="s">
        <v>2157</v>
      </c>
      <c r="D17343" t="s">
        <v>5686</v>
      </c>
      <c r="E17343" t="s">
        <v>8143</v>
      </c>
      <c r="F17343" t="s">
        <v>0</v>
      </c>
      <c r="G17343" t="s">
        <v>8144</v>
      </c>
      <c r="H17343" t="s">
        <v>0</v>
      </c>
      <c r="I17343" t="s">
        <v>638</v>
      </c>
      <c r="J17343" t="s">
        <v>639</v>
      </c>
      <c r="K17343" s="34" t="str">
        <f t="shared" si="540"/>
        <v>1630536手光機</v>
      </c>
      <c r="L17343" t="s">
        <v>860</v>
      </c>
      <c r="M17343" t="s">
        <v>45</v>
      </c>
      <c r="N17343" t="s">
        <v>0</v>
      </c>
      <c r="O17343" t="s">
        <v>0</v>
      </c>
      <c r="P17343" t="s">
        <v>0</v>
      </c>
      <c r="Q17343" t="s">
        <v>0</v>
      </c>
      <c r="R17343" t="s">
        <v>0</v>
      </c>
      <c r="S17343" t="s">
        <v>877</v>
      </c>
      <c r="T17343" t="s">
        <v>1831</v>
      </c>
      <c r="X17343" s="34" t="str">
        <f t="shared" si="541"/>
        <v>1630536</v>
      </c>
    </row>
    <row r="17344" spans="1:24" x14ac:dyDescent="0.15">
      <c r="A17344" t="s">
        <v>8142</v>
      </c>
      <c r="B17344" t="s">
        <v>935</v>
      </c>
      <c r="C17344" t="s">
        <v>2157</v>
      </c>
      <c r="D17344" t="s">
        <v>5686</v>
      </c>
      <c r="E17344" t="s">
        <v>8143</v>
      </c>
      <c r="F17344" t="s">
        <v>0</v>
      </c>
      <c r="G17344" t="s">
        <v>8144</v>
      </c>
      <c r="H17344" t="s">
        <v>0</v>
      </c>
      <c r="I17344" t="s">
        <v>268</v>
      </c>
      <c r="J17344" t="s">
        <v>269</v>
      </c>
      <c r="K17344" s="34" t="str">
        <f t="shared" si="540"/>
        <v>1630536補管</v>
      </c>
      <c r="L17344" t="s">
        <v>1281</v>
      </c>
      <c r="M17344" t="s">
        <v>259</v>
      </c>
      <c r="N17344" t="s">
        <v>0</v>
      </c>
      <c r="O17344" t="s">
        <v>0</v>
      </c>
      <c r="P17344" t="s">
        <v>0</v>
      </c>
      <c r="Q17344" t="s">
        <v>0</v>
      </c>
      <c r="R17344" t="s">
        <v>0</v>
      </c>
      <c r="S17344" t="s">
        <v>877</v>
      </c>
      <c r="T17344" t="s">
        <v>1831</v>
      </c>
      <c r="X17344" s="34" t="str">
        <f t="shared" si="541"/>
        <v>1630536</v>
      </c>
    </row>
    <row r="17345" spans="1:24" x14ac:dyDescent="0.15">
      <c r="A17345" t="s">
        <v>8142</v>
      </c>
      <c r="B17345" t="s">
        <v>935</v>
      </c>
      <c r="C17345" t="s">
        <v>2157</v>
      </c>
      <c r="D17345" t="s">
        <v>5686</v>
      </c>
      <c r="E17345" t="s">
        <v>8143</v>
      </c>
      <c r="F17345" t="s">
        <v>0</v>
      </c>
      <c r="G17345" t="s">
        <v>8144</v>
      </c>
      <c r="H17345" t="s">
        <v>0</v>
      </c>
      <c r="I17345" t="s">
        <v>272</v>
      </c>
      <c r="J17345" t="s">
        <v>273</v>
      </c>
      <c r="K17345" s="34" t="str">
        <f t="shared" si="540"/>
        <v>1630536歯外在ベⅠ</v>
      </c>
      <c r="L17345" t="s">
        <v>947</v>
      </c>
      <c r="M17345" t="s">
        <v>1940</v>
      </c>
      <c r="N17345" t="s">
        <v>0</v>
      </c>
      <c r="O17345" t="s">
        <v>0</v>
      </c>
      <c r="P17345" t="s">
        <v>0</v>
      </c>
      <c r="Q17345" t="s">
        <v>0</v>
      </c>
      <c r="R17345" t="s">
        <v>0</v>
      </c>
      <c r="S17345" t="s">
        <v>877</v>
      </c>
      <c r="T17345" t="s">
        <v>1831</v>
      </c>
      <c r="X17345" s="34" t="str">
        <f t="shared" si="541"/>
        <v>1630536</v>
      </c>
    </row>
    <row r="17346" spans="1:24" x14ac:dyDescent="0.15">
      <c r="A17346" t="s">
        <v>8145</v>
      </c>
      <c r="B17346" t="s">
        <v>935</v>
      </c>
      <c r="C17346" t="s">
        <v>2157</v>
      </c>
      <c r="D17346" t="s">
        <v>5686</v>
      </c>
      <c r="E17346" t="s">
        <v>8146</v>
      </c>
      <c r="F17346" t="s">
        <v>0</v>
      </c>
      <c r="G17346" t="s">
        <v>8147</v>
      </c>
      <c r="H17346" t="s">
        <v>0</v>
      </c>
      <c r="I17346" t="s">
        <v>2032</v>
      </c>
      <c r="J17346" t="s">
        <v>2033</v>
      </c>
      <c r="K17346" s="34" t="str">
        <f t="shared" si="540"/>
        <v>1630585歯医ＤＸ２</v>
      </c>
      <c r="L17346" t="s">
        <v>387</v>
      </c>
      <c r="M17346" t="s">
        <v>1940</v>
      </c>
      <c r="N17346" t="s">
        <v>0</v>
      </c>
      <c r="O17346" t="s">
        <v>0</v>
      </c>
      <c r="P17346" t="s">
        <v>0</v>
      </c>
      <c r="Q17346" t="s">
        <v>0</v>
      </c>
      <c r="R17346" t="s">
        <v>0</v>
      </c>
      <c r="S17346" t="s">
        <v>877</v>
      </c>
      <c r="T17346" t="s">
        <v>1831</v>
      </c>
      <c r="X17346" s="34" t="str">
        <f t="shared" si="541"/>
        <v>1630585</v>
      </c>
    </row>
    <row r="17347" spans="1:24" x14ac:dyDescent="0.15">
      <c r="A17347" t="s">
        <v>8145</v>
      </c>
      <c r="B17347" t="s">
        <v>935</v>
      </c>
      <c r="C17347" t="s">
        <v>2157</v>
      </c>
      <c r="D17347" t="s">
        <v>5686</v>
      </c>
      <c r="E17347" t="s">
        <v>8146</v>
      </c>
      <c r="F17347" t="s">
        <v>0</v>
      </c>
      <c r="G17347" t="s">
        <v>8147</v>
      </c>
      <c r="H17347" t="s">
        <v>0</v>
      </c>
      <c r="I17347" t="s">
        <v>25</v>
      </c>
      <c r="J17347" t="s">
        <v>26</v>
      </c>
      <c r="K17347" s="34" t="str">
        <f t="shared" si="540"/>
        <v>1630585歯初診</v>
      </c>
      <c r="L17347" t="s">
        <v>797</v>
      </c>
      <c r="M17347" t="s">
        <v>28</v>
      </c>
      <c r="N17347" t="s">
        <v>0</v>
      </c>
      <c r="O17347" t="s">
        <v>0</v>
      </c>
      <c r="P17347" t="s">
        <v>0</v>
      </c>
      <c r="Q17347" t="s">
        <v>0</v>
      </c>
      <c r="R17347" t="s">
        <v>0</v>
      </c>
      <c r="S17347" t="s">
        <v>877</v>
      </c>
      <c r="T17347" t="s">
        <v>1831</v>
      </c>
      <c r="X17347" s="34" t="str">
        <f t="shared" si="541"/>
        <v>1630585</v>
      </c>
    </row>
    <row r="17348" spans="1:24" x14ac:dyDescent="0.15">
      <c r="A17348" t="s">
        <v>8145</v>
      </c>
      <c r="B17348" t="s">
        <v>935</v>
      </c>
      <c r="C17348" t="s">
        <v>2157</v>
      </c>
      <c r="D17348" t="s">
        <v>5686</v>
      </c>
      <c r="E17348" t="s">
        <v>8146</v>
      </c>
      <c r="F17348" t="s">
        <v>0</v>
      </c>
      <c r="G17348" t="s">
        <v>8147</v>
      </c>
      <c r="H17348" t="s">
        <v>0</v>
      </c>
      <c r="I17348" t="s">
        <v>29</v>
      </c>
      <c r="J17348" t="s">
        <v>30</v>
      </c>
      <c r="K17348" s="34" t="str">
        <f t="shared" si="540"/>
        <v>1630585外安全１</v>
      </c>
      <c r="L17348" t="s">
        <v>901</v>
      </c>
      <c r="M17348" t="s">
        <v>1580</v>
      </c>
      <c r="N17348" t="s">
        <v>0</v>
      </c>
      <c r="O17348" t="s">
        <v>0</v>
      </c>
      <c r="P17348" t="s">
        <v>0</v>
      </c>
      <c r="Q17348" t="s">
        <v>0</v>
      </c>
      <c r="R17348" t="s">
        <v>0</v>
      </c>
      <c r="S17348" t="s">
        <v>877</v>
      </c>
      <c r="T17348" t="s">
        <v>1831</v>
      </c>
      <c r="X17348" s="34" t="str">
        <f t="shared" si="541"/>
        <v>1630585</v>
      </c>
    </row>
    <row r="17349" spans="1:24" x14ac:dyDescent="0.15">
      <c r="A17349" t="s">
        <v>8145</v>
      </c>
      <c r="B17349" t="s">
        <v>935</v>
      </c>
      <c r="C17349" t="s">
        <v>2157</v>
      </c>
      <c r="D17349" t="s">
        <v>5686</v>
      </c>
      <c r="E17349" t="s">
        <v>8146</v>
      </c>
      <c r="F17349" t="s">
        <v>0</v>
      </c>
      <c r="G17349" t="s">
        <v>8147</v>
      </c>
      <c r="H17349" t="s">
        <v>0</v>
      </c>
      <c r="I17349" t="s">
        <v>31</v>
      </c>
      <c r="J17349" t="s">
        <v>32</v>
      </c>
      <c r="K17349" s="34" t="str">
        <f t="shared" si="540"/>
        <v>1630585外感染１</v>
      </c>
      <c r="L17349" t="s">
        <v>901</v>
      </c>
      <c r="M17349" t="s">
        <v>1580</v>
      </c>
      <c r="N17349" t="s">
        <v>0</v>
      </c>
      <c r="O17349" t="s">
        <v>0</v>
      </c>
      <c r="P17349" t="s">
        <v>0</v>
      </c>
      <c r="Q17349" t="s">
        <v>0</v>
      </c>
      <c r="R17349" t="s">
        <v>0</v>
      </c>
      <c r="S17349" t="s">
        <v>877</v>
      </c>
      <c r="T17349" t="s">
        <v>1831</v>
      </c>
      <c r="X17349" s="34" t="str">
        <f t="shared" si="541"/>
        <v>1630585</v>
      </c>
    </row>
    <row r="17350" spans="1:24" x14ac:dyDescent="0.15">
      <c r="A17350" t="s">
        <v>8145</v>
      </c>
      <c r="B17350" t="s">
        <v>935</v>
      </c>
      <c r="C17350" t="s">
        <v>2157</v>
      </c>
      <c r="D17350" t="s">
        <v>5686</v>
      </c>
      <c r="E17350" t="s">
        <v>8146</v>
      </c>
      <c r="F17350" t="s">
        <v>0</v>
      </c>
      <c r="G17350" t="s">
        <v>8147</v>
      </c>
      <c r="H17350" t="s">
        <v>0</v>
      </c>
      <c r="I17350" t="s">
        <v>2026</v>
      </c>
      <c r="J17350" t="s">
        <v>1901</v>
      </c>
      <c r="K17350" s="34" t="str">
        <f t="shared" ref="K17350:K17413" si="542">E17350&amp;""&amp;J17350</f>
        <v>1630585口管強</v>
      </c>
      <c r="L17350" t="s">
        <v>325</v>
      </c>
      <c r="M17350" t="s">
        <v>1580</v>
      </c>
      <c r="N17350" t="s">
        <v>0</v>
      </c>
      <c r="O17350" t="s">
        <v>0</v>
      </c>
      <c r="P17350" t="s">
        <v>0</v>
      </c>
      <c r="Q17350" t="s">
        <v>0</v>
      </c>
      <c r="R17350" t="s">
        <v>0</v>
      </c>
      <c r="S17350" t="s">
        <v>877</v>
      </c>
      <c r="T17350" t="s">
        <v>1831</v>
      </c>
      <c r="X17350" s="34" t="str">
        <f t="shared" ref="X17350:X17413" si="543">(E17350&amp;""&amp;P17350)</f>
        <v>1630585</v>
      </c>
    </row>
    <row r="17351" spans="1:24" x14ac:dyDescent="0.15">
      <c r="A17351" t="s">
        <v>8145</v>
      </c>
      <c r="B17351" t="s">
        <v>935</v>
      </c>
      <c r="C17351" t="s">
        <v>2157</v>
      </c>
      <c r="D17351" t="s">
        <v>5686</v>
      </c>
      <c r="E17351" t="s">
        <v>8146</v>
      </c>
      <c r="F17351" t="s">
        <v>0</v>
      </c>
      <c r="G17351" t="s">
        <v>8147</v>
      </c>
      <c r="H17351" t="s">
        <v>0</v>
      </c>
      <c r="I17351" t="s">
        <v>2034</v>
      </c>
      <c r="J17351" t="s">
        <v>2035</v>
      </c>
      <c r="K17351" s="34" t="str">
        <f t="shared" si="542"/>
        <v>1630585口実地</v>
      </c>
      <c r="L17351" t="s">
        <v>1091</v>
      </c>
      <c r="M17351" t="s">
        <v>1940</v>
      </c>
      <c r="N17351" t="s">
        <v>0</v>
      </c>
      <c r="O17351" t="s">
        <v>0</v>
      </c>
      <c r="P17351" t="s">
        <v>0</v>
      </c>
      <c r="Q17351" t="s">
        <v>0</v>
      </c>
      <c r="R17351" t="s">
        <v>0</v>
      </c>
      <c r="S17351" t="s">
        <v>877</v>
      </c>
      <c r="T17351" t="s">
        <v>1831</v>
      </c>
      <c r="X17351" s="34" t="str">
        <f t="shared" si="543"/>
        <v>1630585</v>
      </c>
    </row>
    <row r="17352" spans="1:24" x14ac:dyDescent="0.15">
      <c r="A17352" t="s">
        <v>8145</v>
      </c>
      <c r="B17352" t="s">
        <v>935</v>
      </c>
      <c r="C17352" t="s">
        <v>2157</v>
      </c>
      <c r="D17352" t="s">
        <v>5686</v>
      </c>
      <c r="E17352" t="s">
        <v>8146</v>
      </c>
      <c r="F17352" t="s">
        <v>0</v>
      </c>
      <c r="G17352" t="s">
        <v>8147</v>
      </c>
      <c r="H17352" t="s">
        <v>0</v>
      </c>
      <c r="I17352" t="s">
        <v>1943</v>
      </c>
      <c r="J17352" t="s">
        <v>873</v>
      </c>
      <c r="K17352" s="34" t="str">
        <f t="shared" si="542"/>
        <v>1630585在宅ＤＸ</v>
      </c>
      <c r="L17352" t="s">
        <v>637</v>
      </c>
      <c r="M17352" t="s">
        <v>1580</v>
      </c>
      <c r="N17352" t="s">
        <v>0</v>
      </c>
      <c r="O17352" t="s">
        <v>0</v>
      </c>
      <c r="P17352" t="s">
        <v>0</v>
      </c>
      <c r="Q17352" t="s">
        <v>0</v>
      </c>
      <c r="R17352" t="s">
        <v>0</v>
      </c>
      <c r="S17352" t="s">
        <v>877</v>
      </c>
      <c r="T17352" t="s">
        <v>1831</v>
      </c>
      <c r="X17352" s="34" t="str">
        <f t="shared" si="543"/>
        <v>1630585</v>
      </c>
    </row>
    <row r="17353" spans="1:24" x14ac:dyDescent="0.15">
      <c r="A17353" t="s">
        <v>8145</v>
      </c>
      <c r="B17353" t="s">
        <v>935</v>
      </c>
      <c r="C17353" t="s">
        <v>2157</v>
      </c>
      <c r="D17353" t="s">
        <v>5686</v>
      </c>
      <c r="E17353" t="s">
        <v>8146</v>
      </c>
      <c r="F17353" t="s">
        <v>0</v>
      </c>
      <c r="G17353" t="s">
        <v>8147</v>
      </c>
      <c r="H17353" t="s">
        <v>0</v>
      </c>
      <c r="I17353" t="s">
        <v>1987</v>
      </c>
      <c r="J17353" t="s">
        <v>1009</v>
      </c>
      <c r="K17353" s="34" t="str">
        <f t="shared" si="542"/>
        <v>1630585歯訪診</v>
      </c>
      <c r="L17353" t="s">
        <v>893</v>
      </c>
      <c r="M17353" t="s">
        <v>773</v>
      </c>
      <c r="N17353" t="s">
        <v>0</v>
      </c>
      <c r="O17353" t="s">
        <v>0</v>
      </c>
      <c r="P17353" t="s">
        <v>0</v>
      </c>
      <c r="Q17353" t="s">
        <v>0</v>
      </c>
      <c r="R17353" t="s">
        <v>0</v>
      </c>
      <c r="S17353" t="s">
        <v>877</v>
      </c>
      <c r="T17353" t="s">
        <v>1831</v>
      </c>
      <c r="X17353" s="34" t="str">
        <f t="shared" si="543"/>
        <v>1630585</v>
      </c>
    </row>
    <row r="17354" spans="1:24" x14ac:dyDescent="0.15">
      <c r="A17354" t="s">
        <v>8145</v>
      </c>
      <c r="B17354" t="s">
        <v>935</v>
      </c>
      <c r="C17354" t="s">
        <v>2157</v>
      </c>
      <c r="D17354" t="s">
        <v>5686</v>
      </c>
      <c r="E17354" t="s">
        <v>8146</v>
      </c>
      <c r="F17354" t="s">
        <v>0</v>
      </c>
      <c r="G17354" t="s">
        <v>8147</v>
      </c>
      <c r="H17354" t="s">
        <v>0</v>
      </c>
      <c r="I17354" t="s">
        <v>659</v>
      </c>
      <c r="J17354" t="s">
        <v>660</v>
      </c>
      <c r="K17354" s="34" t="str">
        <f t="shared" si="542"/>
        <v>1630585口腔粘膜</v>
      </c>
      <c r="L17354" t="s">
        <v>205</v>
      </c>
      <c r="M17354" t="s">
        <v>28</v>
      </c>
      <c r="N17354" t="s">
        <v>0</v>
      </c>
      <c r="O17354" t="s">
        <v>0</v>
      </c>
      <c r="P17354" t="s">
        <v>0</v>
      </c>
      <c r="Q17354" t="s">
        <v>0</v>
      </c>
      <c r="R17354" t="s">
        <v>0</v>
      </c>
      <c r="S17354" t="s">
        <v>877</v>
      </c>
      <c r="T17354" t="s">
        <v>1831</v>
      </c>
      <c r="X17354" s="34" t="str">
        <f t="shared" si="543"/>
        <v>1630585</v>
      </c>
    </row>
    <row r="17355" spans="1:24" x14ac:dyDescent="0.15">
      <c r="A17355" t="s">
        <v>8145</v>
      </c>
      <c r="B17355" t="s">
        <v>935</v>
      </c>
      <c r="C17355" t="s">
        <v>2157</v>
      </c>
      <c r="D17355" t="s">
        <v>5686</v>
      </c>
      <c r="E17355" t="s">
        <v>8146</v>
      </c>
      <c r="F17355" t="s">
        <v>0</v>
      </c>
      <c r="G17355" t="s">
        <v>8147</v>
      </c>
      <c r="H17355" t="s">
        <v>0</v>
      </c>
      <c r="I17355" t="s">
        <v>226</v>
      </c>
      <c r="J17355" t="s">
        <v>227</v>
      </c>
      <c r="K17355" s="34" t="str">
        <f t="shared" si="542"/>
        <v>1630585歯ＣＡＤ</v>
      </c>
      <c r="L17355" t="s">
        <v>1325</v>
      </c>
      <c r="M17355" t="s">
        <v>246</v>
      </c>
      <c r="N17355" t="s">
        <v>0</v>
      </c>
      <c r="O17355" t="s">
        <v>0</v>
      </c>
      <c r="P17355" t="s">
        <v>0</v>
      </c>
      <c r="Q17355" t="s">
        <v>0</v>
      </c>
      <c r="R17355" t="s">
        <v>0</v>
      </c>
      <c r="S17355" t="s">
        <v>877</v>
      </c>
      <c r="T17355" t="s">
        <v>1831</v>
      </c>
      <c r="X17355" s="34" t="str">
        <f t="shared" si="543"/>
        <v>1630585</v>
      </c>
    </row>
    <row r="17356" spans="1:24" x14ac:dyDescent="0.15">
      <c r="A17356" t="s">
        <v>8145</v>
      </c>
      <c r="B17356" t="s">
        <v>935</v>
      </c>
      <c r="C17356" t="s">
        <v>2157</v>
      </c>
      <c r="D17356" t="s">
        <v>5686</v>
      </c>
      <c r="E17356" t="s">
        <v>8146</v>
      </c>
      <c r="F17356" t="s">
        <v>0</v>
      </c>
      <c r="G17356" t="s">
        <v>8147</v>
      </c>
      <c r="H17356" t="s">
        <v>0</v>
      </c>
      <c r="I17356" t="s">
        <v>638</v>
      </c>
      <c r="J17356" t="s">
        <v>639</v>
      </c>
      <c r="K17356" s="34" t="str">
        <f t="shared" si="542"/>
        <v>1630585手光機</v>
      </c>
      <c r="L17356" t="s">
        <v>782</v>
      </c>
      <c r="M17356" t="s">
        <v>28</v>
      </c>
      <c r="N17356" t="s">
        <v>0</v>
      </c>
      <c r="O17356" t="s">
        <v>0</v>
      </c>
      <c r="P17356" t="s">
        <v>0</v>
      </c>
      <c r="Q17356" t="s">
        <v>0</v>
      </c>
      <c r="R17356" t="s">
        <v>0</v>
      </c>
      <c r="S17356" t="s">
        <v>877</v>
      </c>
      <c r="T17356" t="s">
        <v>1831</v>
      </c>
      <c r="X17356" s="34" t="str">
        <f t="shared" si="543"/>
        <v>1630585</v>
      </c>
    </row>
    <row r="17357" spans="1:24" x14ac:dyDescent="0.15">
      <c r="A17357" t="s">
        <v>8145</v>
      </c>
      <c r="B17357" t="s">
        <v>935</v>
      </c>
      <c r="C17357" t="s">
        <v>2157</v>
      </c>
      <c r="D17357" t="s">
        <v>5686</v>
      </c>
      <c r="E17357" t="s">
        <v>8146</v>
      </c>
      <c r="F17357" t="s">
        <v>0</v>
      </c>
      <c r="G17357" t="s">
        <v>8147</v>
      </c>
      <c r="H17357" t="s">
        <v>0</v>
      </c>
      <c r="I17357" t="s">
        <v>268</v>
      </c>
      <c r="J17357" t="s">
        <v>269</v>
      </c>
      <c r="K17357" s="34" t="str">
        <f t="shared" si="542"/>
        <v>1630585補管</v>
      </c>
      <c r="L17357" t="s">
        <v>2193</v>
      </c>
      <c r="M17357" t="s">
        <v>259</v>
      </c>
      <c r="N17357" t="s">
        <v>0</v>
      </c>
      <c r="O17357" t="s">
        <v>0</v>
      </c>
      <c r="P17357" t="s">
        <v>0</v>
      </c>
      <c r="Q17357" t="s">
        <v>0</v>
      </c>
      <c r="R17357" t="s">
        <v>0</v>
      </c>
      <c r="S17357" t="s">
        <v>877</v>
      </c>
      <c r="T17357" t="s">
        <v>1831</v>
      </c>
      <c r="X17357" s="34" t="str">
        <f t="shared" si="543"/>
        <v>1630585</v>
      </c>
    </row>
    <row r="17358" spans="1:24" x14ac:dyDescent="0.15">
      <c r="A17358" t="s">
        <v>8145</v>
      </c>
      <c r="B17358" t="s">
        <v>935</v>
      </c>
      <c r="C17358" t="s">
        <v>2157</v>
      </c>
      <c r="D17358" t="s">
        <v>5686</v>
      </c>
      <c r="E17358" t="s">
        <v>8146</v>
      </c>
      <c r="F17358" t="s">
        <v>0</v>
      </c>
      <c r="G17358" t="s">
        <v>8147</v>
      </c>
      <c r="H17358" t="s">
        <v>0</v>
      </c>
      <c r="I17358" t="s">
        <v>2017</v>
      </c>
      <c r="J17358" t="s">
        <v>2018</v>
      </c>
      <c r="K17358" s="34" t="str">
        <f t="shared" si="542"/>
        <v>1630585歯外在ベⅠ注</v>
      </c>
      <c r="L17358" t="s">
        <v>996</v>
      </c>
      <c r="M17358" t="s">
        <v>1940</v>
      </c>
      <c r="N17358" t="s">
        <v>0</v>
      </c>
      <c r="O17358" t="s">
        <v>0</v>
      </c>
      <c r="P17358" t="s">
        <v>0</v>
      </c>
      <c r="Q17358" t="s">
        <v>0</v>
      </c>
      <c r="R17358" t="s">
        <v>0</v>
      </c>
      <c r="S17358" t="s">
        <v>877</v>
      </c>
      <c r="T17358" t="s">
        <v>1831</v>
      </c>
      <c r="X17358" s="34" t="str">
        <f t="shared" si="543"/>
        <v>1630585</v>
      </c>
    </row>
    <row r="17359" spans="1:24" x14ac:dyDescent="0.15">
      <c r="A17359" t="s">
        <v>8145</v>
      </c>
      <c r="B17359" t="s">
        <v>935</v>
      </c>
      <c r="C17359" t="s">
        <v>2157</v>
      </c>
      <c r="D17359" t="s">
        <v>5686</v>
      </c>
      <c r="E17359" t="s">
        <v>8146</v>
      </c>
      <c r="F17359" t="s">
        <v>0</v>
      </c>
      <c r="G17359" t="s">
        <v>8147</v>
      </c>
      <c r="H17359" t="s">
        <v>0</v>
      </c>
      <c r="I17359" t="s">
        <v>1988</v>
      </c>
      <c r="J17359" t="s">
        <v>1989</v>
      </c>
      <c r="K17359" s="34" t="str">
        <f t="shared" si="542"/>
        <v>1630585歯技ベ</v>
      </c>
      <c r="L17359" t="s">
        <v>1167</v>
      </c>
      <c r="M17359" t="s">
        <v>1940</v>
      </c>
      <c r="N17359" t="s">
        <v>0</v>
      </c>
      <c r="O17359" t="s">
        <v>0</v>
      </c>
      <c r="P17359" t="s">
        <v>0</v>
      </c>
      <c r="Q17359" t="s">
        <v>0</v>
      </c>
      <c r="R17359" t="s">
        <v>0</v>
      </c>
      <c r="S17359" t="s">
        <v>877</v>
      </c>
      <c r="T17359" t="s">
        <v>1831</v>
      </c>
      <c r="X17359" s="34" t="str">
        <f t="shared" si="543"/>
        <v>1630585</v>
      </c>
    </row>
    <row r="17360" spans="1:24" x14ac:dyDescent="0.15">
      <c r="A17360" t="s">
        <v>8148</v>
      </c>
      <c r="B17360" t="s">
        <v>935</v>
      </c>
      <c r="C17360" t="s">
        <v>2157</v>
      </c>
      <c r="D17360" t="s">
        <v>5686</v>
      </c>
      <c r="E17360" t="s">
        <v>8149</v>
      </c>
      <c r="F17360" t="s">
        <v>0</v>
      </c>
      <c r="G17360" t="s">
        <v>8150</v>
      </c>
      <c r="H17360" t="s">
        <v>0</v>
      </c>
      <c r="I17360" t="s">
        <v>25</v>
      </c>
      <c r="J17360" t="s">
        <v>26</v>
      </c>
      <c r="K17360" s="34" t="str">
        <f t="shared" si="542"/>
        <v>1630593歯初診</v>
      </c>
      <c r="L17360" t="s">
        <v>697</v>
      </c>
      <c r="M17360" t="s">
        <v>247</v>
      </c>
      <c r="N17360" t="s">
        <v>0</v>
      </c>
      <c r="O17360" t="s">
        <v>0</v>
      </c>
      <c r="P17360" t="s">
        <v>0</v>
      </c>
      <c r="Q17360" t="s">
        <v>0</v>
      </c>
      <c r="R17360" t="s">
        <v>0</v>
      </c>
      <c r="S17360" t="s">
        <v>877</v>
      </c>
      <c r="T17360" t="s">
        <v>1831</v>
      </c>
      <c r="X17360" s="34" t="str">
        <f t="shared" si="543"/>
        <v>1630593</v>
      </c>
    </row>
    <row r="17361" spans="1:24" x14ac:dyDescent="0.15">
      <c r="A17361" t="s">
        <v>8148</v>
      </c>
      <c r="B17361" t="s">
        <v>935</v>
      </c>
      <c r="C17361" t="s">
        <v>2157</v>
      </c>
      <c r="D17361" t="s">
        <v>5686</v>
      </c>
      <c r="E17361" t="s">
        <v>8149</v>
      </c>
      <c r="F17361" t="s">
        <v>0</v>
      </c>
      <c r="G17361" t="s">
        <v>8150</v>
      </c>
      <c r="H17361" t="s">
        <v>0</v>
      </c>
      <c r="I17361" t="s">
        <v>1987</v>
      </c>
      <c r="J17361" t="s">
        <v>1009</v>
      </c>
      <c r="K17361" s="34" t="str">
        <f t="shared" si="542"/>
        <v>1630593歯訪診</v>
      </c>
      <c r="L17361" t="s">
        <v>962</v>
      </c>
      <c r="M17361" t="s">
        <v>602</v>
      </c>
      <c r="N17361" t="s">
        <v>0</v>
      </c>
      <c r="O17361" t="s">
        <v>0</v>
      </c>
      <c r="P17361" t="s">
        <v>0</v>
      </c>
      <c r="Q17361" t="s">
        <v>0</v>
      </c>
      <c r="R17361" t="s">
        <v>0</v>
      </c>
      <c r="S17361" t="s">
        <v>877</v>
      </c>
      <c r="T17361" t="s">
        <v>1831</v>
      </c>
      <c r="X17361" s="34" t="str">
        <f t="shared" si="543"/>
        <v>1630593</v>
      </c>
    </row>
    <row r="17362" spans="1:24" x14ac:dyDescent="0.15">
      <c r="A17362" t="s">
        <v>8148</v>
      </c>
      <c r="B17362" t="s">
        <v>935</v>
      </c>
      <c r="C17362" t="s">
        <v>2157</v>
      </c>
      <c r="D17362" t="s">
        <v>5686</v>
      </c>
      <c r="E17362" t="s">
        <v>8149</v>
      </c>
      <c r="F17362" t="s">
        <v>0</v>
      </c>
      <c r="G17362" t="s">
        <v>8150</v>
      </c>
      <c r="H17362" t="s">
        <v>0</v>
      </c>
      <c r="I17362" t="s">
        <v>659</v>
      </c>
      <c r="J17362" t="s">
        <v>660</v>
      </c>
      <c r="K17362" s="34" t="str">
        <f t="shared" si="542"/>
        <v>1630593口腔粘膜</v>
      </c>
      <c r="L17362" t="s">
        <v>117</v>
      </c>
      <c r="M17362" t="s">
        <v>247</v>
      </c>
      <c r="N17362" t="s">
        <v>0</v>
      </c>
      <c r="O17362" t="s">
        <v>0</v>
      </c>
      <c r="P17362" t="s">
        <v>0</v>
      </c>
      <c r="Q17362" t="s">
        <v>0</v>
      </c>
      <c r="R17362" t="s">
        <v>0</v>
      </c>
      <c r="S17362" t="s">
        <v>877</v>
      </c>
      <c r="T17362" t="s">
        <v>1831</v>
      </c>
      <c r="X17362" s="34" t="str">
        <f t="shared" si="543"/>
        <v>1630593</v>
      </c>
    </row>
    <row r="17363" spans="1:24" x14ac:dyDescent="0.15">
      <c r="A17363" t="s">
        <v>8148</v>
      </c>
      <c r="B17363" t="s">
        <v>935</v>
      </c>
      <c r="C17363" t="s">
        <v>2157</v>
      </c>
      <c r="D17363" t="s">
        <v>5686</v>
      </c>
      <c r="E17363" t="s">
        <v>8149</v>
      </c>
      <c r="F17363" t="s">
        <v>0</v>
      </c>
      <c r="G17363" t="s">
        <v>8150</v>
      </c>
      <c r="H17363" t="s">
        <v>0</v>
      </c>
      <c r="I17363" t="s">
        <v>226</v>
      </c>
      <c r="J17363" t="s">
        <v>227</v>
      </c>
      <c r="K17363" s="34" t="str">
        <f t="shared" si="542"/>
        <v>1630593歯ＣＡＤ</v>
      </c>
      <c r="L17363" t="s">
        <v>928</v>
      </c>
      <c r="M17363" t="s">
        <v>49</v>
      </c>
      <c r="N17363" t="s">
        <v>0</v>
      </c>
      <c r="O17363" t="s">
        <v>0</v>
      </c>
      <c r="P17363" t="s">
        <v>0</v>
      </c>
      <c r="Q17363" t="s">
        <v>0</v>
      </c>
      <c r="R17363" t="s">
        <v>0</v>
      </c>
      <c r="S17363" t="s">
        <v>877</v>
      </c>
      <c r="T17363" t="s">
        <v>1831</v>
      </c>
      <c r="X17363" s="34" t="str">
        <f t="shared" si="543"/>
        <v>1630593</v>
      </c>
    </row>
    <row r="17364" spans="1:24" x14ac:dyDescent="0.15">
      <c r="A17364" t="s">
        <v>8148</v>
      </c>
      <c r="B17364" t="s">
        <v>935</v>
      </c>
      <c r="C17364" t="s">
        <v>2157</v>
      </c>
      <c r="D17364" t="s">
        <v>5686</v>
      </c>
      <c r="E17364" t="s">
        <v>8149</v>
      </c>
      <c r="F17364" t="s">
        <v>0</v>
      </c>
      <c r="G17364" t="s">
        <v>8150</v>
      </c>
      <c r="H17364" t="s">
        <v>0</v>
      </c>
      <c r="I17364" t="s">
        <v>638</v>
      </c>
      <c r="J17364" t="s">
        <v>639</v>
      </c>
      <c r="K17364" s="34" t="str">
        <f t="shared" si="542"/>
        <v>1630593手光機</v>
      </c>
      <c r="L17364" t="s">
        <v>333</v>
      </c>
      <c r="M17364" t="s">
        <v>247</v>
      </c>
      <c r="N17364" t="s">
        <v>0</v>
      </c>
      <c r="O17364" t="s">
        <v>0</v>
      </c>
      <c r="P17364" t="s">
        <v>0</v>
      </c>
      <c r="Q17364" t="s">
        <v>0</v>
      </c>
      <c r="R17364" t="s">
        <v>0</v>
      </c>
      <c r="S17364" t="s">
        <v>877</v>
      </c>
      <c r="T17364" t="s">
        <v>1831</v>
      </c>
      <c r="X17364" s="34" t="str">
        <f t="shared" si="543"/>
        <v>1630593</v>
      </c>
    </row>
    <row r="17365" spans="1:24" x14ac:dyDescent="0.15">
      <c r="A17365" t="s">
        <v>8148</v>
      </c>
      <c r="B17365" t="s">
        <v>935</v>
      </c>
      <c r="C17365" t="s">
        <v>2157</v>
      </c>
      <c r="D17365" t="s">
        <v>5686</v>
      </c>
      <c r="E17365" t="s">
        <v>8149</v>
      </c>
      <c r="F17365" t="s">
        <v>0</v>
      </c>
      <c r="G17365" t="s">
        <v>8150</v>
      </c>
      <c r="H17365" t="s">
        <v>0</v>
      </c>
      <c r="I17365" t="s">
        <v>268</v>
      </c>
      <c r="J17365" t="s">
        <v>269</v>
      </c>
      <c r="K17365" s="34" t="str">
        <f t="shared" si="542"/>
        <v>1630593補管</v>
      </c>
      <c r="L17365" t="s">
        <v>6561</v>
      </c>
      <c r="M17365" t="s">
        <v>1031</v>
      </c>
      <c r="N17365" t="s">
        <v>0</v>
      </c>
      <c r="O17365" t="s">
        <v>0</v>
      </c>
      <c r="P17365" t="s">
        <v>0</v>
      </c>
      <c r="Q17365" t="s">
        <v>0</v>
      </c>
      <c r="R17365" t="s">
        <v>0</v>
      </c>
      <c r="S17365" t="s">
        <v>877</v>
      </c>
      <c r="T17365" t="s">
        <v>1831</v>
      </c>
      <c r="X17365" s="34" t="str">
        <f t="shared" si="543"/>
        <v>1630593</v>
      </c>
    </row>
    <row r="17366" spans="1:24" x14ac:dyDescent="0.15">
      <c r="A17366" t="s">
        <v>8148</v>
      </c>
      <c r="B17366" t="s">
        <v>935</v>
      </c>
      <c r="C17366" t="s">
        <v>2157</v>
      </c>
      <c r="D17366" t="s">
        <v>5686</v>
      </c>
      <c r="E17366" t="s">
        <v>8149</v>
      </c>
      <c r="F17366" t="s">
        <v>0</v>
      </c>
      <c r="G17366" t="s">
        <v>8150</v>
      </c>
      <c r="H17366" t="s">
        <v>0</v>
      </c>
      <c r="I17366" t="s">
        <v>272</v>
      </c>
      <c r="J17366" t="s">
        <v>273</v>
      </c>
      <c r="K17366" s="34" t="str">
        <f t="shared" si="542"/>
        <v>1630593歯外在ベⅠ</v>
      </c>
      <c r="L17366" t="s">
        <v>1044</v>
      </c>
      <c r="M17366" t="s">
        <v>1940</v>
      </c>
      <c r="N17366" t="s">
        <v>0</v>
      </c>
      <c r="O17366" t="s">
        <v>0</v>
      </c>
      <c r="P17366" t="s">
        <v>0</v>
      </c>
      <c r="Q17366" t="s">
        <v>0</v>
      </c>
      <c r="R17366" t="s">
        <v>0</v>
      </c>
      <c r="S17366" t="s">
        <v>877</v>
      </c>
      <c r="T17366" t="s">
        <v>1831</v>
      </c>
      <c r="X17366" s="34" t="str">
        <f t="shared" si="543"/>
        <v>1630593</v>
      </c>
    </row>
    <row r="17367" spans="1:24" x14ac:dyDescent="0.15">
      <c r="A17367" t="s">
        <v>8148</v>
      </c>
      <c r="B17367" t="s">
        <v>935</v>
      </c>
      <c r="C17367" t="s">
        <v>2157</v>
      </c>
      <c r="D17367" t="s">
        <v>5686</v>
      </c>
      <c r="E17367" t="s">
        <v>8149</v>
      </c>
      <c r="F17367" t="s">
        <v>0</v>
      </c>
      <c r="G17367" t="s">
        <v>8150</v>
      </c>
      <c r="H17367" t="s">
        <v>0</v>
      </c>
      <c r="I17367" t="s">
        <v>1988</v>
      </c>
      <c r="J17367" t="s">
        <v>1989</v>
      </c>
      <c r="K17367" s="34" t="str">
        <f t="shared" si="542"/>
        <v>1630593歯技ベ</v>
      </c>
      <c r="L17367" t="s">
        <v>2857</v>
      </c>
      <c r="M17367" t="s">
        <v>1940</v>
      </c>
      <c r="N17367" t="s">
        <v>0</v>
      </c>
      <c r="O17367" t="s">
        <v>0</v>
      </c>
      <c r="P17367" t="s">
        <v>0</v>
      </c>
      <c r="Q17367" t="s">
        <v>0</v>
      </c>
      <c r="R17367" t="s">
        <v>0</v>
      </c>
      <c r="S17367" t="s">
        <v>877</v>
      </c>
      <c r="T17367" t="s">
        <v>1831</v>
      </c>
      <c r="X17367" s="34" t="str">
        <f t="shared" si="543"/>
        <v>1630593</v>
      </c>
    </row>
    <row r="17368" spans="1:24" x14ac:dyDescent="0.15">
      <c r="A17368" t="s">
        <v>8151</v>
      </c>
      <c r="B17368" t="s">
        <v>935</v>
      </c>
      <c r="C17368" t="s">
        <v>2157</v>
      </c>
      <c r="D17368" t="s">
        <v>5686</v>
      </c>
      <c r="E17368" t="s">
        <v>8152</v>
      </c>
      <c r="F17368" t="s">
        <v>0</v>
      </c>
      <c r="G17368" t="s">
        <v>8153</v>
      </c>
      <c r="H17368" t="s">
        <v>0</v>
      </c>
      <c r="I17368" t="s">
        <v>25</v>
      </c>
      <c r="J17368" t="s">
        <v>26</v>
      </c>
      <c r="K17368" s="34" t="str">
        <f t="shared" si="542"/>
        <v>1630635歯初診</v>
      </c>
      <c r="L17368" t="s">
        <v>1013</v>
      </c>
      <c r="M17368" t="s">
        <v>28</v>
      </c>
      <c r="N17368" t="s">
        <v>0</v>
      </c>
      <c r="O17368" t="s">
        <v>0</v>
      </c>
      <c r="P17368" t="s">
        <v>0</v>
      </c>
      <c r="Q17368" t="s">
        <v>0</v>
      </c>
      <c r="R17368" t="s">
        <v>0</v>
      </c>
      <c r="S17368" t="s">
        <v>877</v>
      </c>
      <c r="T17368" t="s">
        <v>1831</v>
      </c>
      <c r="X17368" s="34" t="str">
        <f t="shared" si="543"/>
        <v>1630635</v>
      </c>
    </row>
    <row r="17369" spans="1:24" x14ac:dyDescent="0.15">
      <c r="A17369" t="s">
        <v>8151</v>
      </c>
      <c r="B17369" t="s">
        <v>935</v>
      </c>
      <c r="C17369" t="s">
        <v>2157</v>
      </c>
      <c r="D17369" t="s">
        <v>5686</v>
      </c>
      <c r="E17369" t="s">
        <v>8152</v>
      </c>
      <c r="F17369" t="s">
        <v>0</v>
      </c>
      <c r="G17369" t="s">
        <v>8153</v>
      </c>
      <c r="H17369" t="s">
        <v>0</v>
      </c>
      <c r="I17369" t="s">
        <v>5692</v>
      </c>
      <c r="J17369" t="s">
        <v>5693</v>
      </c>
      <c r="K17369" s="34" t="str">
        <f t="shared" si="542"/>
        <v>1630635手顕微加</v>
      </c>
      <c r="L17369" t="s">
        <v>243</v>
      </c>
      <c r="M17369" t="s">
        <v>663</v>
      </c>
      <c r="N17369" t="s">
        <v>0</v>
      </c>
      <c r="O17369" t="s">
        <v>0</v>
      </c>
      <c r="P17369" t="s">
        <v>0</v>
      </c>
      <c r="Q17369" t="s">
        <v>0</v>
      </c>
      <c r="R17369" t="s">
        <v>0</v>
      </c>
      <c r="S17369" t="s">
        <v>877</v>
      </c>
      <c r="T17369" t="s">
        <v>1831</v>
      </c>
      <c r="X17369" s="34" t="str">
        <f t="shared" si="543"/>
        <v>1630635</v>
      </c>
    </row>
    <row r="17370" spans="1:24" x14ac:dyDescent="0.15">
      <c r="A17370" t="s">
        <v>8151</v>
      </c>
      <c r="B17370" t="s">
        <v>935</v>
      </c>
      <c r="C17370" t="s">
        <v>2157</v>
      </c>
      <c r="D17370" t="s">
        <v>5686</v>
      </c>
      <c r="E17370" t="s">
        <v>8152</v>
      </c>
      <c r="F17370" t="s">
        <v>0</v>
      </c>
      <c r="G17370" t="s">
        <v>8153</v>
      </c>
      <c r="H17370" t="s">
        <v>0</v>
      </c>
      <c r="I17370" t="s">
        <v>659</v>
      </c>
      <c r="J17370" t="s">
        <v>660</v>
      </c>
      <c r="K17370" s="34" t="str">
        <f t="shared" si="542"/>
        <v>1630635口腔粘膜</v>
      </c>
      <c r="L17370" t="s">
        <v>399</v>
      </c>
      <c r="M17370" t="s">
        <v>585</v>
      </c>
      <c r="N17370" t="s">
        <v>0</v>
      </c>
      <c r="O17370" t="s">
        <v>0</v>
      </c>
      <c r="P17370" t="s">
        <v>0</v>
      </c>
      <c r="Q17370" t="s">
        <v>0</v>
      </c>
      <c r="R17370" t="s">
        <v>0</v>
      </c>
      <c r="S17370" t="s">
        <v>877</v>
      </c>
      <c r="T17370" t="s">
        <v>1831</v>
      </c>
      <c r="X17370" s="34" t="str">
        <f t="shared" si="543"/>
        <v>1630635</v>
      </c>
    </row>
    <row r="17371" spans="1:24" x14ac:dyDescent="0.15">
      <c r="A17371" t="s">
        <v>8151</v>
      </c>
      <c r="B17371" t="s">
        <v>935</v>
      </c>
      <c r="C17371" t="s">
        <v>2157</v>
      </c>
      <c r="D17371" t="s">
        <v>5686</v>
      </c>
      <c r="E17371" t="s">
        <v>8152</v>
      </c>
      <c r="F17371" t="s">
        <v>0</v>
      </c>
      <c r="G17371" t="s">
        <v>8153</v>
      </c>
      <c r="H17371" t="s">
        <v>0</v>
      </c>
      <c r="I17371" t="s">
        <v>5003</v>
      </c>
      <c r="J17371" t="s">
        <v>5004</v>
      </c>
      <c r="K17371" s="34" t="str">
        <f t="shared" si="542"/>
        <v>1630635う蝕無痛</v>
      </c>
      <c r="L17371" t="s">
        <v>256</v>
      </c>
      <c r="M17371" t="s">
        <v>585</v>
      </c>
      <c r="N17371" t="s">
        <v>0</v>
      </c>
      <c r="O17371" t="s">
        <v>0</v>
      </c>
      <c r="P17371" t="s">
        <v>0</v>
      </c>
      <c r="Q17371" t="s">
        <v>0</v>
      </c>
      <c r="R17371" t="s">
        <v>0</v>
      </c>
      <c r="S17371" t="s">
        <v>877</v>
      </c>
      <c r="T17371" t="s">
        <v>1831</v>
      </c>
      <c r="X17371" s="34" t="str">
        <f t="shared" si="543"/>
        <v>1630635</v>
      </c>
    </row>
    <row r="17372" spans="1:24" x14ac:dyDescent="0.15">
      <c r="A17372" t="s">
        <v>8151</v>
      </c>
      <c r="B17372" t="s">
        <v>935</v>
      </c>
      <c r="C17372" t="s">
        <v>2157</v>
      </c>
      <c r="D17372" t="s">
        <v>5686</v>
      </c>
      <c r="E17372" t="s">
        <v>8152</v>
      </c>
      <c r="F17372" t="s">
        <v>0</v>
      </c>
      <c r="G17372" t="s">
        <v>8153</v>
      </c>
      <c r="H17372" t="s">
        <v>0</v>
      </c>
      <c r="I17372" t="s">
        <v>226</v>
      </c>
      <c r="J17372" t="s">
        <v>227</v>
      </c>
      <c r="K17372" s="34" t="str">
        <f t="shared" si="542"/>
        <v>1630635歯ＣＡＤ</v>
      </c>
      <c r="L17372" t="s">
        <v>1028</v>
      </c>
      <c r="M17372" t="s">
        <v>322</v>
      </c>
      <c r="N17372" t="s">
        <v>0</v>
      </c>
      <c r="O17372" t="s">
        <v>0</v>
      </c>
      <c r="P17372" t="s">
        <v>0</v>
      </c>
      <c r="Q17372" t="s">
        <v>0</v>
      </c>
      <c r="R17372" t="s">
        <v>0</v>
      </c>
      <c r="S17372" t="s">
        <v>877</v>
      </c>
      <c r="T17372" t="s">
        <v>1831</v>
      </c>
      <c r="X17372" s="34" t="str">
        <f t="shared" si="543"/>
        <v>1630635</v>
      </c>
    </row>
    <row r="17373" spans="1:24" x14ac:dyDescent="0.15">
      <c r="A17373" t="s">
        <v>8151</v>
      </c>
      <c r="B17373" t="s">
        <v>935</v>
      </c>
      <c r="C17373" t="s">
        <v>2157</v>
      </c>
      <c r="D17373" t="s">
        <v>5686</v>
      </c>
      <c r="E17373" t="s">
        <v>8152</v>
      </c>
      <c r="F17373" t="s">
        <v>0</v>
      </c>
      <c r="G17373" t="s">
        <v>8153</v>
      </c>
      <c r="H17373" t="s">
        <v>0</v>
      </c>
      <c r="I17373" t="s">
        <v>5694</v>
      </c>
      <c r="J17373" t="s">
        <v>5695</v>
      </c>
      <c r="K17373" s="34" t="str">
        <f t="shared" si="542"/>
        <v>1630635歯技工</v>
      </c>
      <c r="L17373" t="s">
        <v>403</v>
      </c>
      <c r="M17373" t="s">
        <v>108</v>
      </c>
      <c r="N17373" t="s">
        <v>0</v>
      </c>
      <c r="O17373" t="s">
        <v>0</v>
      </c>
      <c r="P17373" t="s">
        <v>0</v>
      </c>
      <c r="Q17373" t="s">
        <v>0</v>
      </c>
      <c r="R17373" t="s">
        <v>0</v>
      </c>
      <c r="S17373" t="s">
        <v>877</v>
      </c>
      <c r="T17373" t="s">
        <v>1831</v>
      </c>
      <c r="X17373" s="34" t="str">
        <f t="shared" si="543"/>
        <v>1630635</v>
      </c>
    </row>
    <row r="17374" spans="1:24" x14ac:dyDescent="0.15">
      <c r="A17374" t="s">
        <v>8151</v>
      </c>
      <c r="B17374" t="s">
        <v>935</v>
      </c>
      <c r="C17374" t="s">
        <v>2157</v>
      </c>
      <c r="D17374" t="s">
        <v>5686</v>
      </c>
      <c r="E17374" t="s">
        <v>8152</v>
      </c>
      <c r="F17374" t="s">
        <v>0</v>
      </c>
      <c r="G17374" t="s">
        <v>8153</v>
      </c>
      <c r="H17374" t="s">
        <v>0</v>
      </c>
      <c r="I17374" t="s">
        <v>5006</v>
      </c>
      <c r="J17374" t="s">
        <v>5007</v>
      </c>
      <c r="K17374" s="34" t="str">
        <f t="shared" si="542"/>
        <v>1630635手術歯根</v>
      </c>
      <c r="L17374" t="s">
        <v>265</v>
      </c>
      <c r="M17374" t="s">
        <v>585</v>
      </c>
      <c r="N17374" t="s">
        <v>0</v>
      </c>
      <c r="O17374" t="s">
        <v>0</v>
      </c>
      <c r="P17374" t="s">
        <v>0</v>
      </c>
      <c r="Q17374" t="s">
        <v>0</v>
      </c>
      <c r="R17374" t="s">
        <v>0</v>
      </c>
      <c r="S17374" t="s">
        <v>877</v>
      </c>
      <c r="T17374" t="s">
        <v>1831</v>
      </c>
      <c r="X17374" s="34" t="str">
        <f t="shared" si="543"/>
        <v>1630635</v>
      </c>
    </row>
    <row r="17375" spans="1:24" x14ac:dyDescent="0.15">
      <c r="A17375" t="s">
        <v>8151</v>
      </c>
      <c r="B17375" t="s">
        <v>935</v>
      </c>
      <c r="C17375" t="s">
        <v>2157</v>
      </c>
      <c r="D17375" t="s">
        <v>5686</v>
      </c>
      <c r="E17375" t="s">
        <v>8152</v>
      </c>
      <c r="F17375" t="s">
        <v>0</v>
      </c>
      <c r="G17375" t="s">
        <v>8153</v>
      </c>
      <c r="H17375" t="s">
        <v>0</v>
      </c>
      <c r="I17375" t="s">
        <v>5696</v>
      </c>
      <c r="J17375" t="s">
        <v>5697</v>
      </c>
      <c r="K17375" s="34" t="str">
        <f t="shared" si="542"/>
        <v>1630635根切顕微</v>
      </c>
      <c r="L17375" t="s">
        <v>141</v>
      </c>
      <c r="M17375" t="s">
        <v>663</v>
      </c>
      <c r="N17375" t="s">
        <v>0</v>
      </c>
      <c r="O17375" t="s">
        <v>0</v>
      </c>
      <c r="P17375" t="s">
        <v>0</v>
      </c>
      <c r="Q17375" t="s">
        <v>0</v>
      </c>
      <c r="R17375" t="s">
        <v>0</v>
      </c>
      <c r="S17375" t="s">
        <v>877</v>
      </c>
      <c r="T17375" t="s">
        <v>1831</v>
      </c>
      <c r="X17375" s="34" t="str">
        <f t="shared" si="543"/>
        <v>1630635</v>
      </c>
    </row>
    <row r="17376" spans="1:24" x14ac:dyDescent="0.15">
      <c r="A17376" t="s">
        <v>8151</v>
      </c>
      <c r="B17376" t="s">
        <v>935</v>
      </c>
      <c r="C17376" t="s">
        <v>2157</v>
      </c>
      <c r="D17376" t="s">
        <v>5686</v>
      </c>
      <c r="E17376" t="s">
        <v>8152</v>
      </c>
      <c r="F17376" t="s">
        <v>0</v>
      </c>
      <c r="G17376" t="s">
        <v>8153</v>
      </c>
      <c r="H17376" t="s">
        <v>0</v>
      </c>
      <c r="I17376" t="s">
        <v>638</v>
      </c>
      <c r="J17376" t="s">
        <v>639</v>
      </c>
      <c r="K17376" s="34" t="str">
        <f t="shared" si="542"/>
        <v>1630635手光機</v>
      </c>
      <c r="L17376" t="s">
        <v>779</v>
      </c>
      <c r="M17376" t="s">
        <v>585</v>
      </c>
      <c r="N17376" t="s">
        <v>0</v>
      </c>
      <c r="O17376" t="s">
        <v>0</v>
      </c>
      <c r="P17376" t="s">
        <v>0</v>
      </c>
      <c r="Q17376" t="s">
        <v>0</v>
      </c>
      <c r="R17376" t="s">
        <v>0</v>
      </c>
      <c r="S17376" t="s">
        <v>877</v>
      </c>
      <c r="T17376" t="s">
        <v>1831</v>
      </c>
      <c r="X17376" s="34" t="str">
        <f t="shared" si="543"/>
        <v>1630635</v>
      </c>
    </row>
    <row r="17377" spans="1:24" x14ac:dyDescent="0.15">
      <c r="A17377" t="s">
        <v>8151</v>
      </c>
      <c r="B17377" t="s">
        <v>935</v>
      </c>
      <c r="C17377" t="s">
        <v>2157</v>
      </c>
      <c r="D17377" t="s">
        <v>5686</v>
      </c>
      <c r="E17377" t="s">
        <v>8152</v>
      </c>
      <c r="F17377" t="s">
        <v>0</v>
      </c>
      <c r="G17377" t="s">
        <v>8153</v>
      </c>
      <c r="H17377" t="s">
        <v>0</v>
      </c>
      <c r="I17377" t="s">
        <v>268</v>
      </c>
      <c r="J17377" t="s">
        <v>269</v>
      </c>
      <c r="K17377" s="34" t="str">
        <f t="shared" si="542"/>
        <v>1630635補管</v>
      </c>
      <c r="L17377" t="s">
        <v>3241</v>
      </c>
      <c r="M17377" t="s">
        <v>7261</v>
      </c>
      <c r="N17377" t="s">
        <v>0</v>
      </c>
      <c r="O17377" t="s">
        <v>0</v>
      </c>
      <c r="P17377" t="s">
        <v>0</v>
      </c>
      <c r="Q17377" t="s">
        <v>0</v>
      </c>
      <c r="R17377" t="s">
        <v>0</v>
      </c>
      <c r="S17377" t="s">
        <v>877</v>
      </c>
      <c r="T17377" t="s">
        <v>1831</v>
      </c>
      <c r="X17377" s="34" t="str">
        <f t="shared" si="543"/>
        <v>1630635</v>
      </c>
    </row>
    <row r="17378" spans="1:24" x14ac:dyDescent="0.15">
      <c r="A17378" t="s">
        <v>8151</v>
      </c>
      <c r="B17378" t="s">
        <v>935</v>
      </c>
      <c r="C17378" t="s">
        <v>2157</v>
      </c>
      <c r="D17378" t="s">
        <v>5686</v>
      </c>
      <c r="E17378" t="s">
        <v>8152</v>
      </c>
      <c r="F17378" t="s">
        <v>0</v>
      </c>
      <c r="G17378" t="s">
        <v>8153</v>
      </c>
      <c r="H17378" t="s">
        <v>0</v>
      </c>
      <c r="I17378" t="s">
        <v>2017</v>
      </c>
      <c r="J17378" t="s">
        <v>2018</v>
      </c>
      <c r="K17378" s="34" t="str">
        <f t="shared" si="542"/>
        <v>1630635歯外在ベⅠ注</v>
      </c>
      <c r="L17378" t="s">
        <v>958</v>
      </c>
      <c r="M17378" t="s">
        <v>1940</v>
      </c>
      <c r="N17378" t="s">
        <v>0</v>
      </c>
      <c r="O17378" t="s">
        <v>0</v>
      </c>
      <c r="P17378" t="s">
        <v>0</v>
      </c>
      <c r="Q17378" t="s">
        <v>0</v>
      </c>
      <c r="R17378" t="s">
        <v>0</v>
      </c>
      <c r="S17378" t="s">
        <v>877</v>
      </c>
      <c r="T17378" t="s">
        <v>1831</v>
      </c>
      <c r="X17378" s="34" t="str">
        <f t="shared" si="543"/>
        <v>1630635</v>
      </c>
    </row>
    <row r="17379" spans="1:24" x14ac:dyDescent="0.15">
      <c r="A17379" t="s">
        <v>8151</v>
      </c>
      <c r="B17379" t="s">
        <v>935</v>
      </c>
      <c r="C17379" t="s">
        <v>2157</v>
      </c>
      <c r="D17379" t="s">
        <v>5686</v>
      </c>
      <c r="E17379" t="s">
        <v>8152</v>
      </c>
      <c r="F17379" t="s">
        <v>0</v>
      </c>
      <c r="G17379" t="s">
        <v>8153</v>
      </c>
      <c r="H17379" t="s">
        <v>0</v>
      </c>
      <c r="I17379" t="s">
        <v>1988</v>
      </c>
      <c r="J17379" t="s">
        <v>1989</v>
      </c>
      <c r="K17379" s="34" t="str">
        <f t="shared" si="542"/>
        <v>1630635歯技ベ</v>
      </c>
      <c r="L17379" t="s">
        <v>968</v>
      </c>
      <c r="M17379" t="s">
        <v>1962</v>
      </c>
      <c r="N17379" t="s">
        <v>0</v>
      </c>
      <c r="O17379" t="s">
        <v>0</v>
      </c>
      <c r="P17379" t="s">
        <v>0</v>
      </c>
      <c r="Q17379" t="s">
        <v>0</v>
      </c>
      <c r="R17379" t="s">
        <v>0</v>
      </c>
      <c r="S17379" t="s">
        <v>877</v>
      </c>
      <c r="T17379" t="s">
        <v>1831</v>
      </c>
      <c r="X17379" s="34" t="str">
        <f t="shared" si="543"/>
        <v>1630635</v>
      </c>
    </row>
    <row r="17380" spans="1:24" x14ac:dyDescent="0.15">
      <c r="A17380" t="s">
        <v>8154</v>
      </c>
      <c r="B17380" t="s">
        <v>935</v>
      </c>
      <c r="C17380" t="s">
        <v>2157</v>
      </c>
      <c r="D17380" t="s">
        <v>5686</v>
      </c>
      <c r="E17380" t="s">
        <v>8155</v>
      </c>
      <c r="F17380" t="s">
        <v>0</v>
      </c>
      <c r="G17380" t="s">
        <v>8156</v>
      </c>
      <c r="H17380" t="s">
        <v>0</v>
      </c>
      <c r="I17380" t="s">
        <v>2032</v>
      </c>
      <c r="J17380" t="s">
        <v>2033</v>
      </c>
      <c r="K17380" s="34" t="str">
        <f t="shared" si="542"/>
        <v>1630684歯医ＤＸ２</v>
      </c>
      <c r="L17380" t="s">
        <v>305</v>
      </c>
      <c r="M17380" t="s">
        <v>1940</v>
      </c>
      <c r="N17380" t="s">
        <v>0</v>
      </c>
      <c r="O17380" t="s">
        <v>0</v>
      </c>
      <c r="P17380" t="s">
        <v>0</v>
      </c>
      <c r="Q17380" t="s">
        <v>0</v>
      </c>
      <c r="R17380" t="s">
        <v>0</v>
      </c>
      <c r="S17380" t="s">
        <v>877</v>
      </c>
      <c r="T17380" t="s">
        <v>1831</v>
      </c>
      <c r="X17380" s="34" t="str">
        <f t="shared" si="543"/>
        <v>1630684</v>
      </c>
    </row>
    <row r="17381" spans="1:24" x14ac:dyDescent="0.15">
      <c r="A17381" t="s">
        <v>8154</v>
      </c>
      <c r="B17381" t="s">
        <v>935</v>
      </c>
      <c r="C17381" t="s">
        <v>2157</v>
      </c>
      <c r="D17381" t="s">
        <v>5686</v>
      </c>
      <c r="E17381" t="s">
        <v>8155</v>
      </c>
      <c r="F17381" t="s">
        <v>0</v>
      </c>
      <c r="G17381" t="s">
        <v>8156</v>
      </c>
      <c r="H17381" t="s">
        <v>0</v>
      </c>
      <c r="I17381" t="s">
        <v>25</v>
      </c>
      <c r="J17381" t="s">
        <v>26</v>
      </c>
      <c r="K17381" s="34" t="str">
        <f t="shared" si="542"/>
        <v>1630684歯初診</v>
      </c>
      <c r="L17381" t="s">
        <v>882</v>
      </c>
      <c r="M17381" t="s">
        <v>187</v>
      </c>
      <c r="N17381" t="s">
        <v>0</v>
      </c>
      <c r="O17381" t="s">
        <v>0</v>
      </c>
      <c r="P17381" t="s">
        <v>0</v>
      </c>
      <c r="Q17381" t="s">
        <v>0</v>
      </c>
      <c r="R17381" t="s">
        <v>0</v>
      </c>
      <c r="S17381" t="s">
        <v>877</v>
      </c>
      <c r="T17381" t="s">
        <v>1831</v>
      </c>
      <c r="X17381" s="34" t="str">
        <f t="shared" si="543"/>
        <v>1630684</v>
      </c>
    </row>
    <row r="17382" spans="1:24" x14ac:dyDescent="0.15">
      <c r="A17382" t="s">
        <v>8154</v>
      </c>
      <c r="B17382" t="s">
        <v>935</v>
      </c>
      <c r="C17382" t="s">
        <v>2157</v>
      </c>
      <c r="D17382" t="s">
        <v>5686</v>
      </c>
      <c r="E17382" t="s">
        <v>8155</v>
      </c>
      <c r="F17382" t="s">
        <v>0</v>
      </c>
      <c r="G17382" t="s">
        <v>8156</v>
      </c>
      <c r="H17382" t="s">
        <v>0</v>
      </c>
      <c r="I17382" t="s">
        <v>1987</v>
      </c>
      <c r="J17382" t="s">
        <v>1009</v>
      </c>
      <c r="K17382" s="34" t="str">
        <f t="shared" si="542"/>
        <v>1630684歯訪診</v>
      </c>
      <c r="L17382" t="s">
        <v>987</v>
      </c>
      <c r="M17382" t="s">
        <v>505</v>
      </c>
      <c r="N17382" t="s">
        <v>0</v>
      </c>
      <c r="O17382" t="s">
        <v>0</v>
      </c>
      <c r="P17382" t="s">
        <v>0</v>
      </c>
      <c r="Q17382" t="s">
        <v>0</v>
      </c>
      <c r="R17382" t="s">
        <v>0</v>
      </c>
      <c r="S17382" t="s">
        <v>877</v>
      </c>
      <c r="T17382" t="s">
        <v>1831</v>
      </c>
      <c r="X17382" s="34" t="str">
        <f t="shared" si="543"/>
        <v>1630684</v>
      </c>
    </row>
    <row r="17383" spans="1:24" x14ac:dyDescent="0.15">
      <c r="A17383" t="s">
        <v>8154</v>
      </c>
      <c r="B17383" t="s">
        <v>935</v>
      </c>
      <c r="C17383" t="s">
        <v>2157</v>
      </c>
      <c r="D17383" t="s">
        <v>5686</v>
      </c>
      <c r="E17383" t="s">
        <v>8155</v>
      </c>
      <c r="F17383" t="s">
        <v>0</v>
      </c>
      <c r="G17383" t="s">
        <v>8156</v>
      </c>
      <c r="H17383" t="s">
        <v>0</v>
      </c>
      <c r="I17383" t="s">
        <v>659</v>
      </c>
      <c r="J17383" t="s">
        <v>660</v>
      </c>
      <c r="K17383" s="34" t="str">
        <f t="shared" si="542"/>
        <v>1630684口腔粘膜</v>
      </c>
      <c r="L17383" t="s">
        <v>262</v>
      </c>
      <c r="M17383" t="s">
        <v>65</v>
      </c>
      <c r="N17383" t="s">
        <v>0</v>
      </c>
      <c r="O17383" t="s">
        <v>0</v>
      </c>
      <c r="P17383" t="s">
        <v>0</v>
      </c>
      <c r="Q17383" t="s">
        <v>0</v>
      </c>
      <c r="R17383" t="s">
        <v>0</v>
      </c>
      <c r="S17383" t="s">
        <v>877</v>
      </c>
      <c r="T17383" t="s">
        <v>1831</v>
      </c>
      <c r="X17383" s="34" t="str">
        <f t="shared" si="543"/>
        <v>1630684</v>
      </c>
    </row>
    <row r="17384" spans="1:24" x14ac:dyDescent="0.15">
      <c r="A17384" t="s">
        <v>8154</v>
      </c>
      <c r="B17384" t="s">
        <v>935</v>
      </c>
      <c r="C17384" t="s">
        <v>2157</v>
      </c>
      <c r="D17384" t="s">
        <v>5686</v>
      </c>
      <c r="E17384" t="s">
        <v>8155</v>
      </c>
      <c r="F17384" t="s">
        <v>0</v>
      </c>
      <c r="G17384" t="s">
        <v>8156</v>
      </c>
      <c r="H17384" t="s">
        <v>0</v>
      </c>
      <c r="I17384" t="s">
        <v>5003</v>
      </c>
      <c r="J17384" t="s">
        <v>5004</v>
      </c>
      <c r="K17384" s="34" t="str">
        <f t="shared" si="542"/>
        <v>1630684う蝕無痛</v>
      </c>
      <c r="L17384" t="s">
        <v>92</v>
      </c>
      <c r="M17384" t="s">
        <v>899</v>
      </c>
      <c r="N17384" t="s">
        <v>0</v>
      </c>
      <c r="O17384" t="s">
        <v>0</v>
      </c>
      <c r="P17384" t="s">
        <v>0</v>
      </c>
      <c r="Q17384" t="s">
        <v>0</v>
      </c>
      <c r="R17384" t="s">
        <v>0</v>
      </c>
      <c r="S17384" t="s">
        <v>877</v>
      </c>
      <c r="T17384" t="s">
        <v>1831</v>
      </c>
      <c r="X17384" s="34" t="str">
        <f t="shared" si="543"/>
        <v>1630684</v>
      </c>
    </row>
    <row r="17385" spans="1:24" x14ac:dyDescent="0.15">
      <c r="A17385" t="s">
        <v>8154</v>
      </c>
      <c r="B17385" t="s">
        <v>935</v>
      </c>
      <c r="C17385" t="s">
        <v>2157</v>
      </c>
      <c r="D17385" t="s">
        <v>5686</v>
      </c>
      <c r="E17385" t="s">
        <v>8155</v>
      </c>
      <c r="F17385" t="s">
        <v>0</v>
      </c>
      <c r="G17385" t="s">
        <v>8156</v>
      </c>
      <c r="H17385" t="s">
        <v>0</v>
      </c>
      <c r="I17385" t="s">
        <v>226</v>
      </c>
      <c r="J17385" t="s">
        <v>227</v>
      </c>
      <c r="K17385" s="34" t="str">
        <f t="shared" si="542"/>
        <v>1630684歯ＣＡＤ</v>
      </c>
      <c r="L17385" t="s">
        <v>3011</v>
      </c>
      <c r="M17385" t="s">
        <v>230</v>
      </c>
      <c r="N17385" t="s">
        <v>0</v>
      </c>
      <c r="O17385" t="s">
        <v>0</v>
      </c>
      <c r="P17385" t="s">
        <v>0</v>
      </c>
      <c r="Q17385" t="s">
        <v>0</v>
      </c>
      <c r="R17385" t="s">
        <v>0</v>
      </c>
      <c r="S17385" t="s">
        <v>877</v>
      </c>
      <c r="T17385" t="s">
        <v>1831</v>
      </c>
      <c r="X17385" s="34" t="str">
        <f t="shared" si="543"/>
        <v>1630684</v>
      </c>
    </row>
    <row r="17386" spans="1:24" x14ac:dyDescent="0.15">
      <c r="A17386" t="s">
        <v>8154</v>
      </c>
      <c r="B17386" t="s">
        <v>935</v>
      </c>
      <c r="C17386" t="s">
        <v>2157</v>
      </c>
      <c r="D17386" t="s">
        <v>5686</v>
      </c>
      <c r="E17386" t="s">
        <v>8155</v>
      </c>
      <c r="F17386" t="s">
        <v>0</v>
      </c>
      <c r="G17386" t="s">
        <v>8156</v>
      </c>
      <c r="H17386" t="s">
        <v>0</v>
      </c>
      <c r="I17386" t="s">
        <v>5694</v>
      </c>
      <c r="J17386" t="s">
        <v>5695</v>
      </c>
      <c r="K17386" s="34" t="str">
        <f t="shared" si="542"/>
        <v>1630684歯技工</v>
      </c>
      <c r="L17386" t="s">
        <v>518</v>
      </c>
      <c r="M17386" t="s">
        <v>108</v>
      </c>
      <c r="N17386" t="s">
        <v>0</v>
      </c>
      <c r="O17386" t="s">
        <v>0</v>
      </c>
      <c r="P17386" t="s">
        <v>0</v>
      </c>
      <c r="Q17386" t="s">
        <v>0</v>
      </c>
      <c r="R17386" t="s">
        <v>0</v>
      </c>
      <c r="S17386" t="s">
        <v>877</v>
      </c>
      <c r="T17386" t="s">
        <v>1831</v>
      </c>
      <c r="X17386" s="34" t="str">
        <f t="shared" si="543"/>
        <v>1630684</v>
      </c>
    </row>
    <row r="17387" spans="1:24" x14ac:dyDescent="0.15">
      <c r="A17387" t="s">
        <v>8154</v>
      </c>
      <c r="B17387" t="s">
        <v>935</v>
      </c>
      <c r="C17387" t="s">
        <v>2157</v>
      </c>
      <c r="D17387" t="s">
        <v>5686</v>
      </c>
      <c r="E17387" t="s">
        <v>8155</v>
      </c>
      <c r="F17387" t="s">
        <v>0</v>
      </c>
      <c r="G17387" t="s">
        <v>8156</v>
      </c>
      <c r="H17387" t="s">
        <v>0</v>
      </c>
      <c r="I17387" t="s">
        <v>638</v>
      </c>
      <c r="J17387" t="s">
        <v>639</v>
      </c>
      <c r="K17387" s="34" t="str">
        <f t="shared" si="542"/>
        <v>1630684手光機</v>
      </c>
      <c r="L17387" t="s">
        <v>262</v>
      </c>
      <c r="M17387" t="s">
        <v>65</v>
      </c>
      <c r="N17387" t="s">
        <v>0</v>
      </c>
      <c r="O17387" t="s">
        <v>0</v>
      </c>
      <c r="P17387" t="s">
        <v>0</v>
      </c>
      <c r="Q17387" t="s">
        <v>0</v>
      </c>
      <c r="R17387" t="s">
        <v>0</v>
      </c>
      <c r="S17387" t="s">
        <v>877</v>
      </c>
      <c r="T17387" t="s">
        <v>1831</v>
      </c>
      <c r="X17387" s="34" t="str">
        <f t="shared" si="543"/>
        <v>1630684</v>
      </c>
    </row>
    <row r="17388" spans="1:24" x14ac:dyDescent="0.15">
      <c r="A17388" t="s">
        <v>8154</v>
      </c>
      <c r="B17388" t="s">
        <v>935</v>
      </c>
      <c r="C17388" t="s">
        <v>2157</v>
      </c>
      <c r="D17388" t="s">
        <v>5686</v>
      </c>
      <c r="E17388" t="s">
        <v>8155</v>
      </c>
      <c r="F17388" t="s">
        <v>0</v>
      </c>
      <c r="G17388" t="s">
        <v>8156</v>
      </c>
      <c r="H17388" t="s">
        <v>0</v>
      </c>
      <c r="I17388" t="s">
        <v>268</v>
      </c>
      <c r="J17388" t="s">
        <v>269</v>
      </c>
      <c r="K17388" s="34" t="str">
        <f t="shared" si="542"/>
        <v>1630684補管</v>
      </c>
      <c r="L17388" t="s">
        <v>8157</v>
      </c>
      <c r="M17388" t="s">
        <v>763</v>
      </c>
      <c r="N17388" t="s">
        <v>0</v>
      </c>
      <c r="O17388" t="s">
        <v>0</v>
      </c>
      <c r="P17388" t="s">
        <v>0</v>
      </c>
      <c r="Q17388" t="s">
        <v>0</v>
      </c>
      <c r="R17388" t="s">
        <v>0</v>
      </c>
      <c r="S17388" t="s">
        <v>877</v>
      </c>
      <c r="T17388" t="s">
        <v>1831</v>
      </c>
      <c r="X17388" s="34" t="str">
        <f t="shared" si="543"/>
        <v>1630684</v>
      </c>
    </row>
    <row r="17389" spans="1:24" x14ac:dyDescent="0.15">
      <c r="A17389" t="s">
        <v>8154</v>
      </c>
      <c r="B17389" t="s">
        <v>935</v>
      </c>
      <c r="C17389" t="s">
        <v>2157</v>
      </c>
      <c r="D17389" t="s">
        <v>5686</v>
      </c>
      <c r="E17389" t="s">
        <v>8155</v>
      </c>
      <c r="F17389" t="s">
        <v>0</v>
      </c>
      <c r="G17389" t="s">
        <v>8156</v>
      </c>
      <c r="H17389" t="s">
        <v>0</v>
      </c>
      <c r="I17389" t="s">
        <v>2017</v>
      </c>
      <c r="J17389" t="s">
        <v>2018</v>
      </c>
      <c r="K17389" s="34" t="str">
        <f t="shared" si="542"/>
        <v>1630684歯外在ベⅠ注</v>
      </c>
      <c r="L17389" t="s">
        <v>1180</v>
      </c>
      <c r="M17389" t="s">
        <v>1940</v>
      </c>
      <c r="N17389" t="s">
        <v>0</v>
      </c>
      <c r="O17389" t="s">
        <v>0</v>
      </c>
      <c r="P17389" t="s">
        <v>0</v>
      </c>
      <c r="Q17389" t="s">
        <v>0</v>
      </c>
      <c r="R17389" t="s">
        <v>0</v>
      </c>
      <c r="S17389" t="s">
        <v>877</v>
      </c>
      <c r="T17389" t="s">
        <v>1831</v>
      </c>
      <c r="X17389" s="34" t="str">
        <f t="shared" si="543"/>
        <v>1630684</v>
      </c>
    </row>
    <row r="17390" spans="1:24" x14ac:dyDescent="0.15">
      <c r="A17390" t="s">
        <v>8154</v>
      </c>
      <c r="B17390" t="s">
        <v>935</v>
      </c>
      <c r="C17390" t="s">
        <v>2157</v>
      </c>
      <c r="D17390" t="s">
        <v>5686</v>
      </c>
      <c r="E17390" t="s">
        <v>8155</v>
      </c>
      <c r="F17390" t="s">
        <v>0</v>
      </c>
      <c r="G17390" t="s">
        <v>8156</v>
      </c>
      <c r="H17390" t="s">
        <v>0</v>
      </c>
      <c r="I17390" t="s">
        <v>1988</v>
      </c>
      <c r="J17390" t="s">
        <v>1989</v>
      </c>
      <c r="K17390" s="34" t="str">
        <f t="shared" si="542"/>
        <v>1630684歯技ベ</v>
      </c>
      <c r="L17390" t="s">
        <v>1101</v>
      </c>
      <c r="M17390" t="s">
        <v>1940</v>
      </c>
      <c r="N17390" t="s">
        <v>0</v>
      </c>
      <c r="O17390" t="s">
        <v>0</v>
      </c>
      <c r="P17390" t="s">
        <v>0</v>
      </c>
      <c r="Q17390" t="s">
        <v>0</v>
      </c>
      <c r="R17390" t="s">
        <v>0</v>
      </c>
      <c r="S17390" t="s">
        <v>877</v>
      </c>
      <c r="T17390" t="s">
        <v>1831</v>
      </c>
      <c r="X17390" s="34" t="str">
        <f t="shared" si="543"/>
        <v>1630684</v>
      </c>
    </row>
    <row r="17391" spans="1:24" x14ac:dyDescent="0.15">
      <c r="A17391" t="s">
        <v>8158</v>
      </c>
      <c r="B17391" t="s">
        <v>935</v>
      </c>
      <c r="C17391" t="s">
        <v>2157</v>
      </c>
      <c r="D17391" t="s">
        <v>5686</v>
      </c>
      <c r="E17391" t="s">
        <v>8159</v>
      </c>
      <c r="F17391" t="s">
        <v>0</v>
      </c>
      <c r="G17391" t="s">
        <v>8160</v>
      </c>
      <c r="H17391" t="s">
        <v>0</v>
      </c>
      <c r="I17391" t="s">
        <v>2032</v>
      </c>
      <c r="J17391" t="s">
        <v>2033</v>
      </c>
      <c r="K17391" s="34" t="str">
        <f t="shared" si="542"/>
        <v>1630692歯医ＤＸ２</v>
      </c>
      <c r="L17391" t="s">
        <v>192</v>
      </c>
      <c r="M17391" t="s">
        <v>1940</v>
      </c>
      <c r="N17391" t="s">
        <v>0</v>
      </c>
      <c r="O17391" t="s">
        <v>0</v>
      </c>
      <c r="P17391" t="s">
        <v>0</v>
      </c>
      <c r="Q17391" t="s">
        <v>0</v>
      </c>
      <c r="R17391" t="s">
        <v>0</v>
      </c>
      <c r="S17391" t="s">
        <v>877</v>
      </c>
      <c r="T17391" t="s">
        <v>1831</v>
      </c>
      <c r="X17391" s="34" t="str">
        <f t="shared" si="543"/>
        <v>1630692</v>
      </c>
    </row>
    <row r="17392" spans="1:24" x14ac:dyDescent="0.15">
      <c r="A17392" t="s">
        <v>8158</v>
      </c>
      <c r="B17392" t="s">
        <v>935</v>
      </c>
      <c r="C17392" t="s">
        <v>2157</v>
      </c>
      <c r="D17392" t="s">
        <v>5686</v>
      </c>
      <c r="E17392" t="s">
        <v>8159</v>
      </c>
      <c r="F17392" t="s">
        <v>0</v>
      </c>
      <c r="G17392" t="s">
        <v>8160</v>
      </c>
      <c r="H17392" t="s">
        <v>0</v>
      </c>
      <c r="I17392" t="s">
        <v>25</v>
      </c>
      <c r="J17392" t="s">
        <v>26</v>
      </c>
      <c r="K17392" s="34" t="str">
        <f t="shared" si="542"/>
        <v>1630692歯初診</v>
      </c>
      <c r="L17392" t="s">
        <v>192</v>
      </c>
      <c r="M17392" t="s">
        <v>65</v>
      </c>
      <c r="N17392" t="s">
        <v>0</v>
      </c>
      <c r="O17392" t="s">
        <v>0</v>
      </c>
      <c r="P17392" t="s">
        <v>0</v>
      </c>
      <c r="Q17392" t="s">
        <v>0</v>
      </c>
      <c r="R17392" t="s">
        <v>0</v>
      </c>
      <c r="S17392" t="s">
        <v>877</v>
      </c>
      <c r="T17392" t="s">
        <v>1831</v>
      </c>
      <c r="X17392" s="34" t="str">
        <f t="shared" si="543"/>
        <v>1630692</v>
      </c>
    </row>
    <row r="17393" spans="1:24" x14ac:dyDescent="0.15">
      <c r="A17393" t="s">
        <v>8158</v>
      </c>
      <c r="B17393" t="s">
        <v>935</v>
      </c>
      <c r="C17393" t="s">
        <v>2157</v>
      </c>
      <c r="D17393" t="s">
        <v>5686</v>
      </c>
      <c r="E17393" t="s">
        <v>8159</v>
      </c>
      <c r="F17393" t="s">
        <v>0</v>
      </c>
      <c r="G17393" t="s">
        <v>8160</v>
      </c>
      <c r="H17393" t="s">
        <v>0</v>
      </c>
      <c r="I17393" t="s">
        <v>1987</v>
      </c>
      <c r="J17393" t="s">
        <v>1009</v>
      </c>
      <c r="K17393" s="34" t="str">
        <f t="shared" si="542"/>
        <v>1630692歯訪診</v>
      </c>
      <c r="L17393" t="s">
        <v>353</v>
      </c>
      <c r="M17393" t="s">
        <v>60</v>
      </c>
      <c r="N17393" t="s">
        <v>0</v>
      </c>
      <c r="O17393" t="s">
        <v>0</v>
      </c>
      <c r="P17393" t="s">
        <v>0</v>
      </c>
      <c r="Q17393" t="s">
        <v>0</v>
      </c>
      <c r="R17393" t="s">
        <v>0</v>
      </c>
      <c r="S17393" t="s">
        <v>877</v>
      </c>
      <c r="T17393" t="s">
        <v>1831</v>
      </c>
      <c r="X17393" s="34" t="str">
        <f t="shared" si="543"/>
        <v>1630692</v>
      </c>
    </row>
    <row r="17394" spans="1:24" x14ac:dyDescent="0.15">
      <c r="A17394" t="s">
        <v>8158</v>
      </c>
      <c r="B17394" t="s">
        <v>935</v>
      </c>
      <c r="C17394" t="s">
        <v>2157</v>
      </c>
      <c r="D17394" t="s">
        <v>5686</v>
      </c>
      <c r="E17394" t="s">
        <v>8159</v>
      </c>
      <c r="F17394" t="s">
        <v>0</v>
      </c>
      <c r="G17394" t="s">
        <v>8160</v>
      </c>
      <c r="H17394" t="s">
        <v>0</v>
      </c>
      <c r="I17394" t="s">
        <v>226</v>
      </c>
      <c r="J17394" t="s">
        <v>227</v>
      </c>
      <c r="K17394" s="34" t="str">
        <f t="shared" si="542"/>
        <v>1630692歯ＣＡＤ</v>
      </c>
      <c r="L17394" t="s">
        <v>1311</v>
      </c>
      <c r="M17394" t="s">
        <v>636</v>
      </c>
      <c r="N17394" t="s">
        <v>0</v>
      </c>
      <c r="O17394" t="s">
        <v>0</v>
      </c>
      <c r="P17394" t="s">
        <v>0</v>
      </c>
      <c r="Q17394" t="s">
        <v>0</v>
      </c>
      <c r="R17394" t="s">
        <v>0</v>
      </c>
      <c r="S17394" t="s">
        <v>877</v>
      </c>
      <c r="T17394" t="s">
        <v>1831</v>
      </c>
      <c r="X17394" s="34" t="str">
        <f t="shared" si="543"/>
        <v>1630692</v>
      </c>
    </row>
    <row r="17395" spans="1:24" x14ac:dyDescent="0.15">
      <c r="A17395" t="s">
        <v>8158</v>
      </c>
      <c r="B17395" t="s">
        <v>935</v>
      </c>
      <c r="C17395" t="s">
        <v>2157</v>
      </c>
      <c r="D17395" t="s">
        <v>5686</v>
      </c>
      <c r="E17395" t="s">
        <v>8159</v>
      </c>
      <c r="F17395" t="s">
        <v>0</v>
      </c>
      <c r="G17395" t="s">
        <v>8160</v>
      </c>
      <c r="H17395" t="s">
        <v>0</v>
      </c>
      <c r="I17395" t="s">
        <v>268</v>
      </c>
      <c r="J17395" t="s">
        <v>269</v>
      </c>
      <c r="K17395" s="34" t="str">
        <f t="shared" si="542"/>
        <v>1630692補管</v>
      </c>
      <c r="L17395" t="s">
        <v>8161</v>
      </c>
      <c r="M17395" t="s">
        <v>763</v>
      </c>
      <c r="N17395" t="s">
        <v>0</v>
      </c>
      <c r="O17395" t="s">
        <v>0</v>
      </c>
      <c r="P17395" t="s">
        <v>0</v>
      </c>
      <c r="Q17395" t="s">
        <v>0</v>
      </c>
      <c r="R17395" t="s">
        <v>0</v>
      </c>
      <c r="S17395" t="s">
        <v>877</v>
      </c>
      <c r="T17395" t="s">
        <v>1831</v>
      </c>
      <c r="X17395" s="34" t="str">
        <f t="shared" si="543"/>
        <v>1630692</v>
      </c>
    </row>
    <row r="17396" spans="1:24" x14ac:dyDescent="0.15">
      <c r="A17396" t="s">
        <v>8158</v>
      </c>
      <c r="B17396" t="s">
        <v>935</v>
      </c>
      <c r="C17396" t="s">
        <v>2157</v>
      </c>
      <c r="D17396" t="s">
        <v>5686</v>
      </c>
      <c r="E17396" t="s">
        <v>8159</v>
      </c>
      <c r="F17396" t="s">
        <v>0</v>
      </c>
      <c r="G17396" t="s">
        <v>8160</v>
      </c>
      <c r="H17396" t="s">
        <v>0</v>
      </c>
      <c r="I17396" t="s">
        <v>2017</v>
      </c>
      <c r="J17396" t="s">
        <v>2018</v>
      </c>
      <c r="K17396" s="34" t="str">
        <f t="shared" si="542"/>
        <v>1630692歯外在ベⅠ注</v>
      </c>
      <c r="L17396" t="s">
        <v>1254</v>
      </c>
      <c r="M17396" t="s">
        <v>1940</v>
      </c>
      <c r="N17396" t="s">
        <v>0</v>
      </c>
      <c r="O17396" t="s">
        <v>0</v>
      </c>
      <c r="P17396" t="s">
        <v>0</v>
      </c>
      <c r="Q17396" t="s">
        <v>0</v>
      </c>
      <c r="R17396" t="s">
        <v>0</v>
      </c>
      <c r="S17396" t="s">
        <v>877</v>
      </c>
      <c r="T17396" t="s">
        <v>1831</v>
      </c>
      <c r="X17396" s="34" t="str">
        <f t="shared" si="543"/>
        <v>1630692</v>
      </c>
    </row>
    <row r="17397" spans="1:24" x14ac:dyDescent="0.15">
      <c r="A17397" t="s">
        <v>8158</v>
      </c>
      <c r="B17397" t="s">
        <v>935</v>
      </c>
      <c r="C17397" t="s">
        <v>2157</v>
      </c>
      <c r="D17397" t="s">
        <v>5686</v>
      </c>
      <c r="E17397" t="s">
        <v>8159</v>
      </c>
      <c r="F17397" t="s">
        <v>0</v>
      </c>
      <c r="G17397" t="s">
        <v>8160</v>
      </c>
      <c r="H17397" t="s">
        <v>0</v>
      </c>
      <c r="I17397" t="s">
        <v>1988</v>
      </c>
      <c r="J17397" t="s">
        <v>1989</v>
      </c>
      <c r="K17397" s="34" t="str">
        <f t="shared" si="542"/>
        <v>1630692歯技ベ</v>
      </c>
      <c r="L17397" t="s">
        <v>1021</v>
      </c>
      <c r="M17397" t="s">
        <v>1940</v>
      </c>
      <c r="N17397" t="s">
        <v>0</v>
      </c>
      <c r="O17397" t="s">
        <v>0</v>
      </c>
      <c r="P17397" t="s">
        <v>0</v>
      </c>
      <c r="Q17397" t="s">
        <v>0</v>
      </c>
      <c r="R17397" t="s">
        <v>0</v>
      </c>
      <c r="S17397" t="s">
        <v>877</v>
      </c>
      <c r="T17397" t="s">
        <v>1831</v>
      </c>
      <c r="X17397" s="34" t="str">
        <f t="shared" si="543"/>
        <v>1630692</v>
      </c>
    </row>
    <row r="17398" spans="1:24" x14ac:dyDescent="0.15">
      <c r="A17398" t="s">
        <v>8162</v>
      </c>
      <c r="B17398" t="s">
        <v>935</v>
      </c>
      <c r="C17398" t="s">
        <v>2157</v>
      </c>
      <c r="D17398" t="s">
        <v>5686</v>
      </c>
      <c r="E17398" t="s">
        <v>8163</v>
      </c>
      <c r="F17398" t="s">
        <v>0</v>
      </c>
      <c r="G17398" t="s">
        <v>8164</v>
      </c>
      <c r="H17398" t="s">
        <v>0</v>
      </c>
      <c r="I17398" t="s">
        <v>25</v>
      </c>
      <c r="J17398" t="s">
        <v>26</v>
      </c>
      <c r="K17398" s="34" t="str">
        <f t="shared" si="542"/>
        <v>1630775歯初診</v>
      </c>
      <c r="L17398" t="s">
        <v>369</v>
      </c>
      <c r="M17398" t="s">
        <v>28</v>
      </c>
      <c r="N17398" t="s">
        <v>0</v>
      </c>
      <c r="O17398" t="s">
        <v>0</v>
      </c>
      <c r="P17398" t="s">
        <v>0</v>
      </c>
      <c r="Q17398" t="s">
        <v>0</v>
      </c>
      <c r="R17398" t="s">
        <v>0</v>
      </c>
      <c r="S17398" t="s">
        <v>877</v>
      </c>
      <c r="T17398" t="s">
        <v>1831</v>
      </c>
      <c r="X17398" s="34" t="str">
        <f t="shared" si="543"/>
        <v>1630775</v>
      </c>
    </row>
    <row r="17399" spans="1:24" x14ac:dyDescent="0.15">
      <c r="A17399" t="s">
        <v>8162</v>
      </c>
      <c r="B17399" t="s">
        <v>935</v>
      </c>
      <c r="C17399" t="s">
        <v>2157</v>
      </c>
      <c r="D17399" t="s">
        <v>5686</v>
      </c>
      <c r="E17399" t="s">
        <v>8163</v>
      </c>
      <c r="F17399" t="s">
        <v>0</v>
      </c>
      <c r="G17399" t="s">
        <v>8164</v>
      </c>
      <c r="H17399" t="s">
        <v>0</v>
      </c>
      <c r="I17399" t="s">
        <v>150</v>
      </c>
      <c r="J17399" t="s">
        <v>151</v>
      </c>
      <c r="K17399" s="34" t="str">
        <f t="shared" si="542"/>
        <v>1630775医管</v>
      </c>
      <c r="L17399" t="s">
        <v>976</v>
      </c>
      <c r="M17399" t="s">
        <v>1582</v>
      </c>
      <c r="N17399" t="s">
        <v>0</v>
      </c>
      <c r="O17399" t="s">
        <v>0</v>
      </c>
      <c r="P17399" t="s">
        <v>0</v>
      </c>
      <c r="Q17399" t="s">
        <v>0</v>
      </c>
      <c r="R17399" t="s">
        <v>0</v>
      </c>
      <c r="S17399" t="s">
        <v>877</v>
      </c>
      <c r="T17399" t="s">
        <v>1831</v>
      </c>
      <c r="X17399" s="34" t="str">
        <f t="shared" si="543"/>
        <v>1630775</v>
      </c>
    </row>
    <row r="17400" spans="1:24" x14ac:dyDescent="0.15">
      <c r="A17400" t="s">
        <v>8162</v>
      </c>
      <c r="B17400" t="s">
        <v>935</v>
      </c>
      <c r="C17400" t="s">
        <v>2157</v>
      </c>
      <c r="D17400" t="s">
        <v>5686</v>
      </c>
      <c r="E17400" t="s">
        <v>8163</v>
      </c>
      <c r="F17400" t="s">
        <v>0</v>
      </c>
      <c r="G17400" t="s">
        <v>8164</v>
      </c>
      <c r="H17400" t="s">
        <v>0</v>
      </c>
      <c r="I17400" t="s">
        <v>707</v>
      </c>
      <c r="J17400" t="s">
        <v>708</v>
      </c>
      <c r="K17400" s="34" t="str">
        <f t="shared" si="542"/>
        <v>1630775在歯管</v>
      </c>
      <c r="L17400" t="s">
        <v>388</v>
      </c>
      <c r="M17400" t="s">
        <v>1582</v>
      </c>
      <c r="N17400" t="s">
        <v>0</v>
      </c>
      <c r="O17400" t="s">
        <v>0</v>
      </c>
      <c r="P17400" t="s">
        <v>0</v>
      </c>
      <c r="Q17400" t="s">
        <v>0</v>
      </c>
      <c r="R17400" t="s">
        <v>0</v>
      </c>
      <c r="S17400" t="s">
        <v>877</v>
      </c>
      <c r="T17400" t="s">
        <v>1831</v>
      </c>
      <c r="X17400" s="34" t="str">
        <f t="shared" si="543"/>
        <v>1630775</v>
      </c>
    </row>
    <row r="17401" spans="1:24" x14ac:dyDescent="0.15">
      <c r="A17401" t="s">
        <v>8162</v>
      </c>
      <c r="B17401" t="s">
        <v>935</v>
      </c>
      <c r="C17401" t="s">
        <v>2157</v>
      </c>
      <c r="D17401" t="s">
        <v>5686</v>
      </c>
      <c r="E17401" t="s">
        <v>8163</v>
      </c>
      <c r="F17401" t="s">
        <v>0</v>
      </c>
      <c r="G17401" t="s">
        <v>8164</v>
      </c>
      <c r="H17401" t="s">
        <v>0</v>
      </c>
      <c r="I17401" t="s">
        <v>1987</v>
      </c>
      <c r="J17401" t="s">
        <v>1009</v>
      </c>
      <c r="K17401" s="34" t="str">
        <f t="shared" si="542"/>
        <v>1630775歯訪診</v>
      </c>
      <c r="L17401" t="s">
        <v>466</v>
      </c>
      <c r="M17401" t="s">
        <v>263</v>
      </c>
      <c r="N17401" t="s">
        <v>0</v>
      </c>
      <c r="O17401" t="s">
        <v>0</v>
      </c>
      <c r="P17401" t="s">
        <v>0</v>
      </c>
      <c r="Q17401" t="s">
        <v>0</v>
      </c>
      <c r="R17401" t="s">
        <v>0</v>
      </c>
      <c r="S17401" t="s">
        <v>877</v>
      </c>
      <c r="T17401" t="s">
        <v>1831</v>
      </c>
      <c r="X17401" s="34" t="str">
        <f t="shared" si="543"/>
        <v>1630775</v>
      </c>
    </row>
    <row r="17402" spans="1:24" x14ac:dyDescent="0.15">
      <c r="A17402" t="s">
        <v>8162</v>
      </c>
      <c r="B17402" t="s">
        <v>935</v>
      </c>
      <c r="C17402" t="s">
        <v>2157</v>
      </c>
      <c r="D17402" t="s">
        <v>5686</v>
      </c>
      <c r="E17402" t="s">
        <v>8163</v>
      </c>
      <c r="F17402" t="s">
        <v>0</v>
      </c>
      <c r="G17402" t="s">
        <v>8164</v>
      </c>
      <c r="H17402" t="s">
        <v>0</v>
      </c>
      <c r="I17402" t="s">
        <v>659</v>
      </c>
      <c r="J17402" t="s">
        <v>660</v>
      </c>
      <c r="K17402" s="34" t="str">
        <f t="shared" si="542"/>
        <v>1630775口腔粘膜</v>
      </c>
      <c r="L17402" t="s">
        <v>870</v>
      </c>
      <c r="M17402" t="s">
        <v>1582</v>
      </c>
      <c r="N17402" t="s">
        <v>0</v>
      </c>
      <c r="O17402" t="s">
        <v>0</v>
      </c>
      <c r="P17402" t="s">
        <v>0</v>
      </c>
      <c r="Q17402" t="s">
        <v>0</v>
      </c>
      <c r="R17402" t="s">
        <v>0</v>
      </c>
      <c r="S17402" t="s">
        <v>877</v>
      </c>
      <c r="T17402" t="s">
        <v>1831</v>
      </c>
      <c r="X17402" s="34" t="str">
        <f t="shared" si="543"/>
        <v>1630775</v>
      </c>
    </row>
    <row r="17403" spans="1:24" x14ac:dyDescent="0.15">
      <c r="A17403" t="s">
        <v>8162</v>
      </c>
      <c r="B17403" t="s">
        <v>935</v>
      </c>
      <c r="C17403" t="s">
        <v>2157</v>
      </c>
      <c r="D17403" t="s">
        <v>5686</v>
      </c>
      <c r="E17403" t="s">
        <v>8163</v>
      </c>
      <c r="F17403" t="s">
        <v>0</v>
      </c>
      <c r="G17403" t="s">
        <v>8164</v>
      </c>
      <c r="H17403" t="s">
        <v>0</v>
      </c>
      <c r="I17403" t="s">
        <v>226</v>
      </c>
      <c r="J17403" t="s">
        <v>227</v>
      </c>
      <c r="K17403" s="34" t="str">
        <f t="shared" si="542"/>
        <v>1630775歯ＣＡＤ</v>
      </c>
      <c r="L17403" t="s">
        <v>4049</v>
      </c>
      <c r="M17403" t="s">
        <v>3048</v>
      </c>
      <c r="N17403" t="s">
        <v>0</v>
      </c>
      <c r="O17403" t="s">
        <v>0</v>
      </c>
      <c r="P17403" t="s">
        <v>0</v>
      </c>
      <c r="Q17403" t="s">
        <v>0</v>
      </c>
      <c r="R17403" t="s">
        <v>0</v>
      </c>
      <c r="S17403" t="s">
        <v>877</v>
      </c>
      <c r="T17403" t="s">
        <v>1831</v>
      </c>
      <c r="X17403" s="34" t="str">
        <f t="shared" si="543"/>
        <v>1630775</v>
      </c>
    </row>
    <row r="17404" spans="1:24" x14ac:dyDescent="0.15">
      <c r="A17404" t="s">
        <v>8162</v>
      </c>
      <c r="B17404" t="s">
        <v>935</v>
      </c>
      <c r="C17404" t="s">
        <v>2157</v>
      </c>
      <c r="D17404" t="s">
        <v>5686</v>
      </c>
      <c r="E17404" t="s">
        <v>8163</v>
      </c>
      <c r="F17404" t="s">
        <v>0</v>
      </c>
      <c r="G17404" t="s">
        <v>8164</v>
      </c>
      <c r="H17404" t="s">
        <v>0</v>
      </c>
      <c r="I17404" t="s">
        <v>638</v>
      </c>
      <c r="J17404" t="s">
        <v>639</v>
      </c>
      <c r="K17404" s="34" t="str">
        <f t="shared" si="542"/>
        <v>1630775手光機</v>
      </c>
      <c r="L17404" t="s">
        <v>1095</v>
      </c>
      <c r="M17404" t="s">
        <v>1582</v>
      </c>
      <c r="N17404" t="s">
        <v>0</v>
      </c>
      <c r="O17404" t="s">
        <v>0</v>
      </c>
      <c r="P17404" t="s">
        <v>0</v>
      </c>
      <c r="Q17404" t="s">
        <v>0</v>
      </c>
      <c r="R17404" t="s">
        <v>0</v>
      </c>
      <c r="S17404" t="s">
        <v>877</v>
      </c>
      <c r="T17404" t="s">
        <v>1831</v>
      </c>
      <c r="X17404" s="34" t="str">
        <f t="shared" si="543"/>
        <v>1630775</v>
      </c>
    </row>
    <row r="17405" spans="1:24" x14ac:dyDescent="0.15">
      <c r="A17405" t="s">
        <v>8162</v>
      </c>
      <c r="B17405" t="s">
        <v>935</v>
      </c>
      <c r="C17405" t="s">
        <v>2157</v>
      </c>
      <c r="D17405" t="s">
        <v>5686</v>
      </c>
      <c r="E17405" t="s">
        <v>8163</v>
      </c>
      <c r="F17405" t="s">
        <v>0</v>
      </c>
      <c r="G17405" t="s">
        <v>8164</v>
      </c>
      <c r="H17405" t="s">
        <v>0</v>
      </c>
      <c r="I17405" t="s">
        <v>268</v>
      </c>
      <c r="J17405" t="s">
        <v>269</v>
      </c>
      <c r="K17405" s="34" t="str">
        <f t="shared" si="542"/>
        <v>1630775補管</v>
      </c>
      <c r="L17405" t="s">
        <v>8165</v>
      </c>
      <c r="M17405" t="s">
        <v>3048</v>
      </c>
      <c r="N17405" t="s">
        <v>0</v>
      </c>
      <c r="O17405" t="s">
        <v>0</v>
      </c>
      <c r="P17405" t="s">
        <v>0</v>
      </c>
      <c r="Q17405" t="s">
        <v>0</v>
      </c>
      <c r="R17405" t="s">
        <v>0</v>
      </c>
      <c r="S17405" t="s">
        <v>877</v>
      </c>
      <c r="T17405" t="s">
        <v>1831</v>
      </c>
      <c r="X17405" s="34" t="str">
        <f t="shared" si="543"/>
        <v>1630775</v>
      </c>
    </row>
    <row r="17406" spans="1:24" x14ac:dyDescent="0.15">
      <c r="A17406" t="s">
        <v>8162</v>
      </c>
      <c r="B17406" t="s">
        <v>935</v>
      </c>
      <c r="C17406" t="s">
        <v>2157</v>
      </c>
      <c r="D17406" t="s">
        <v>5686</v>
      </c>
      <c r="E17406" t="s">
        <v>8163</v>
      </c>
      <c r="F17406" t="s">
        <v>0</v>
      </c>
      <c r="G17406" t="s">
        <v>8164</v>
      </c>
      <c r="H17406" t="s">
        <v>0</v>
      </c>
      <c r="I17406" t="s">
        <v>2017</v>
      </c>
      <c r="J17406" t="s">
        <v>2018</v>
      </c>
      <c r="K17406" s="34" t="str">
        <f t="shared" si="542"/>
        <v>1630775歯外在ベⅠ注</v>
      </c>
      <c r="L17406" t="s">
        <v>1028</v>
      </c>
      <c r="M17406" t="s">
        <v>1940</v>
      </c>
      <c r="N17406" t="s">
        <v>0</v>
      </c>
      <c r="O17406" t="s">
        <v>0</v>
      </c>
      <c r="P17406" t="s">
        <v>0</v>
      </c>
      <c r="Q17406" t="s">
        <v>0</v>
      </c>
      <c r="R17406" t="s">
        <v>0</v>
      </c>
      <c r="S17406" t="s">
        <v>877</v>
      </c>
      <c r="T17406" t="s">
        <v>1831</v>
      </c>
      <c r="X17406" s="34" t="str">
        <f t="shared" si="543"/>
        <v>1630775</v>
      </c>
    </row>
    <row r="17407" spans="1:24" x14ac:dyDescent="0.15">
      <c r="A17407" t="s">
        <v>8162</v>
      </c>
      <c r="B17407" t="s">
        <v>935</v>
      </c>
      <c r="C17407" t="s">
        <v>2157</v>
      </c>
      <c r="D17407" t="s">
        <v>5686</v>
      </c>
      <c r="E17407" t="s">
        <v>8163</v>
      </c>
      <c r="F17407" t="s">
        <v>0</v>
      </c>
      <c r="G17407" t="s">
        <v>8164</v>
      </c>
      <c r="H17407" t="s">
        <v>0</v>
      </c>
      <c r="I17407" t="s">
        <v>1988</v>
      </c>
      <c r="J17407" t="s">
        <v>1989</v>
      </c>
      <c r="K17407" s="34" t="str">
        <f t="shared" si="542"/>
        <v>1630775歯技ベ</v>
      </c>
      <c r="L17407" t="s">
        <v>1116</v>
      </c>
      <c r="M17407" t="s">
        <v>1940</v>
      </c>
      <c r="N17407" t="s">
        <v>0</v>
      </c>
      <c r="O17407" t="s">
        <v>0</v>
      </c>
      <c r="P17407" t="s">
        <v>0</v>
      </c>
      <c r="Q17407" t="s">
        <v>0</v>
      </c>
      <c r="R17407" t="s">
        <v>0</v>
      </c>
      <c r="S17407" t="s">
        <v>877</v>
      </c>
      <c r="T17407" t="s">
        <v>1831</v>
      </c>
      <c r="X17407" s="34" t="str">
        <f t="shared" si="543"/>
        <v>1630775</v>
      </c>
    </row>
    <row r="17408" spans="1:24" x14ac:dyDescent="0.15">
      <c r="A17408" t="s">
        <v>8162</v>
      </c>
      <c r="B17408" t="s">
        <v>935</v>
      </c>
      <c r="C17408" t="s">
        <v>2157</v>
      </c>
      <c r="D17408" t="s">
        <v>5686</v>
      </c>
      <c r="E17408" t="s">
        <v>8163</v>
      </c>
      <c r="F17408" t="s">
        <v>0</v>
      </c>
      <c r="G17408" t="s">
        <v>8164</v>
      </c>
      <c r="H17408" t="s">
        <v>0</v>
      </c>
      <c r="I17408" t="s">
        <v>275</v>
      </c>
      <c r="J17408" t="s">
        <v>276</v>
      </c>
      <c r="K17408" s="34" t="str">
        <f t="shared" si="542"/>
        <v>1630775酸単</v>
      </c>
      <c r="L17408" t="s">
        <v>8166</v>
      </c>
      <c r="M17408" t="s">
        <v>1947</v>
      </c>
      <c r="N17408" t="s">
        <v>0</v>
      </c>
      <c r="O17408" t="s">
        <v>0</v>
      </c>
      <c r="P17408" t="s">
        <v>0</v>
      </c>
      <c r="Q17408" t="s">
        <v>0</v>
      </c>
      <c r="R17408" t="s">
        <v>0</v>
      </c>
      <c r="S17408" t="s">
        <v>877</v>
      </c>
      <c r="T17408" t="s">
        <v>1831</v>
      </c>
      <c r="X17408" s="34" t="str">
        <f t="shared" si="543"/>
        <v>1630775</v>
      </c>
    </row>
    <row r="17409" spans="1:24" x14ac:dyDescent="0.15">
      <c r="A17409" t="s">
        <v>8162</v>
      </c>
      <c r="B17409" t="s">
        <v>935</v>
      </c>
      <c r="C17409" t="s">
        <v>2157</v>
      </c>
      <c r="D17409" t="s">
        <v>5686</v>
      </c>
      <c r="E17409" t="s">
        <v>8163</v>
      </c>
      <c r="F17409" t="s">
        <v>0</v>
      </c>
      <c r="G17409" t="s">
        <v>8164</v>
      </c>
      <c r="H17409" t="s">
        <v>0</v>
      </c>
      <c r="I17409" t="s">
        <v>275</v>
      </c>
      <c r="J17409" t="s">
        <v>276</v>
      </c>
      <c r="K17409" s="34" t="str">
        <f t="shared" si="542"/>
        <v>1630775酸単</v>
      </c>
      <c r="L17409" t="s">
        <v>8166</v>
      </c>
      <c r="M17409" t="s">
        <v>1947</v>
      </c>
      <c r="N17409" t="s">
        <v>0</v>
      </c>
      <c r="O17409" t="s">
        <v>281</v>
      </c>
      <c r="P17409" t="s">
        <v>1269</v>
      </c>
      <c r="Q17409" t="s">
        <v>0</v>
      </c>
      <c r="R17409" t="s">
        <v>0</v>
      </c>
      <c r="S17409" t="s">
        <v>877</v>
      </c>
      <c r="T17409" t="s">
        <v>1831</v>
      </c>
      <c r="X17409" s="34" t="str">
        <f t="shared" si="543"/>
        <v>16307753.15円</v>
      </c>
    </row>
    <row r="17410" spans="1:24" x14ac:dyDescent="0.15">
      <c r="A17410" t="s">
        <v>8167</v>
      </c>
      <c r="B17410" t="s">
        <v>935</v>
      </c>
      <c r="C17410" t="s">
        <v>2157</v>
      </c>
      <c r="D17410" t="s">
        <v>5686</v>
      </c>
      <c r="E17410" t="s">
        <v>8168</v>
      </c>
      <c r="F17410" t="s">
        <v>0</v>
      </c>
      <c r="G17410" t="s">
        <v>8169</v>
      </c>
      <c r="H17410" t="s">
        <v>0</v>
      </c>
      <c r="I17410" t="s">
        <v>2032</v>
      </c>
      <c r="J17410" t="s">
        <v>2033</v>
      </c>
      <c r="K17410" s="34" t="str">
        <f t="shared" si="542"/>
        <v>1630791歯医ＤＸ２</v>
      </c>
      <c r="L17410" t="s">
        <v>317</v>
      </c>
      <c r="M17410" t="s">
        <v>1940</v>
      </c>
      <c r="N17410" t="s">
        <v>0</v>
      </c>
      <c r="O17410" t="s">
        <v>0</v>
      </c>
      <c r="P17410" t="s">
        <v>0</v>
      </c>
      <c r="Q17410" t="s">
        <v>0</v>
      </c>
      <c r="R17410" t="s">
        <v>0</v>
      </c>
      <c r="S17410" t="s">
        <v>877</v>
      </c>
      <c r="T17410" t="s">
        <v>1831</v>
      </c>
      <c r="X17410" s="34" t="str">
        <f t="shared" si="543"/>
        <v>1630791</v>
      </c>
    </row>
    <row r="17411" spans="1:24" x14ac:dyDescent="0.15">
      <c r="A17411" t="s">
        <v>8167</v>
      </c>
      <c r="B17411" t="s">
        <v>935</v>
      </c>
      <c r="C17411" t="s">
        <v>2157</v>
      </c>
      <c r="D17411" t="s">
        <v>5686</v>
      </c>
      <c r="E17411" t="s">
        <v>8168</v>
      </c>
      <c r="F17411" t="s">
        <v>0</v>
      </c>
      <c r="G17411" t="s">
        <v>8169</v>
      </c>
      <c r="H17411" t="s">
        <v>0</v>
      </c>
      <c r="I17411" t="s">
        <v>25</v>
      </c>
      <c r="J17411" t="s">
        <v>26</v>
      </c>
      <c r="K17411" s="34" t="str">
        <f t="shared" si="542"/>
        <v>1630791歯初診</v>
      </c>
      <c r="L17411" t="s">
        <v>1024</v>
      </c>
      <c r="M17411" t="s">
        <v>432</v>
      </c>
      <c r="N17411" t="s">
        <v>0</v>
      </c>
      <c r="O17411" t="s">
        <v>0</v>
      </c>
      <c r="P17411" t="s">
        <v>0</v>
      </c>
      <c r="Q17411" t="s">
        <v>0</v>
      </c>
      <c r="R17411" t="s">
        <v>0</v>
      </c>
      <c r="S17411" t="s">
        <v>877</v>
      </c>
      <c r="T17411" t="s">
        <v>1831</v>
      </c>
      <c r="X17411" s="34" t="str">
        <f t="shared" si="543"/>
        <v>1630791</v>
      </c>
    </row>
    <row r="17412" spans="1:24" x14ac:dyDescent="0.15">
      <c r="A17412" t="s">
        <v>8167</v>
      </c>
      <c r="B17412" t="s">
        <v>935</v>
      </c>
      <c r="C17412" t="s">
        <v>2157</v>
      </c>
      <c r="D17412" t="s">
        <v>5686</v>
      </c>
      <c r="E17412" t="s">
        <v>8168</v>
      </c>
      <c r="F17412" t="s">
        <v>0</v>
      </c>
      <c r="G17412" t="s">
        <v>8169</v>
      </c>
      <c r="H17412" t="s">
        <v>0</v>
      </c>
      <c r="I17412" t="s">
        <v>29</v>
      </c>
      <c r="J17412" t="s">
        <v>30</v>
      </c>
      <c r="K17412" s="34" t="str">
        <f t="shared" si="542"/>
        <v>1630791外安全１</v>
      </c>
      <c r="L17412" t="s">
        <v>2580</v>
      </c>
      <c r="M17412" t="s">
        <v>1585</v>
      </c>
      <c r="N17412" t="s">
        <v>0</v>
      </c>
      <c r="O17412" t="s">
        <v>0</v>
      </c>
      <c r="P17412" t="s">
        <v>0</v>
      </c>
      <c r="Q17412" t="s">
        <v>0</v>
      </c>
      <c r="R17412" t="s">
        <v>0</v>
      </c>
      <c r="S17412" t="s">
        <v>877</v>
      </c>
      <c r="T17412" t="s">
        <v>1831</v>
      </c>
      <c r="X17412" s="34" t="str">
        <f t="shared" si="543"/>
        <v>1630791</v>
      </c>
    </row>
    <row r="17413" spans="1:24" x14ac:dyDescent="0.15">
      <c r="A17413" t="s">
        <v>8167</v>
      </c>
      <c r="B17413" t="s">
        <v>935</v>
      </c>
      <c r="C17413" t="s">
        <v>2157</v>
      </c>
      <c r="D17413" t="s">
        <v>5686</v>
      </c>
      <c r="E17413" t="s">
        <v>8168</v>
      </c>
      <c r="F17413" t="s">
        <v>0</v>
      </c>
      <c r="G17413" t="s">
        <v>8169</v>
      </c>
      <c r="H17413" t="s">
        <v>0</v>
      </c>
      <c r="I17413" t="s">
        <v>31</v>
      </c>
      <c r="J17413" t="s">
        <v>32</v>
      </c>
      <c r="K17413" s="34" t="str">
        <f t="shared" si="542"/>
        <v>1630791外感染１</v>
      </c>
      <c r="L17413" t="s">
        <v>3517</v>
      </c>
      <c r="M17413" t="s">
        <v>1585</v>
      </c>
      <c r="N17413" t="s">
        <v>0</v>
      </c>
      <c r="O17413" t="s">
        <v>0</v>
      </c>
      <c r="P17413" t="s">
        <v>0</v>
      </c>
      <c r="Q17413" t="s">
        <v>0</v>
      </c>
      <c r="R17413" t="s">
        <v>0</v>
      </c>
      <c r="S17413" t="s">
        <v>877</v>
      </c>
      <c r="T17413" t="s">
        <v>1831</v>
      </c>
      <c r="X17413" s="34" t="str">
        <f t="shared" si="543"/>
        <v>1630791</v>
      </c>
    </row>
    <row r="17414" spans="1:24" x14ac:dyDescent="0.15">
      <c r="A17414" t="s">
        <v>8167</v>
      </c>
      <c r="B17414" t="s">
        <v>935</v>
      </c>
      <c r="C17414" t="s">
        <v>2157</v>
      </c>
      <c r="D17414" t="s">
        <v>5686</v>
      </c>
      <c r="E17414" t="s">
        <v>8168</v>
      </c>
      <c r="F17414" t="s">
        <v>0</v>
      </c>
      <c r="G17414" t="s">
        <v>8169</v>
      </c>
      <c r="H17414" t="s">
        <v>0</v>
      </c>
      <c r="I17414" t="s">
        <v>2026</v>
      </c>
      <c r="J17414" t="s">
        <v>1901</v>
      </c>
      <c r="K17414" s="34" t="str">
        <f t="shared" ref="K17414:K17477" si="544">E17414&amp;""&amp;J17414</f>
        <v>1630791口管強</v>
      </c>
      <c r="L17414" t="s">
        <v>512</v>
      </c>
      <c r="M17414" t="s">
        <v>1583</v>
      </c>
      <c r="N17414" t="s">
        <v>0</v>
      </c>
      <c r="O17414" t="s">
        <v>0</v>
      </c>
      <c r="P17414" t="s">
        <v>0</v>
      </c>
      <c r="Q17414" t="s">
        <v>0</v>
      </c>
      <c r="R17414" t="s">
        <v>0</v>
      </c>
      <c r="S17414" t="s">
        <v>877</v>
      </c>
      <c r="T17414" t="s">
        <v>1831</v>
      </c>
      <c r="X17414" s="34" t="str">
        <f t="shared" ref="X17414:X17477" si="545">(E17414&amp;""&amp;P17414)</f>
        <v>1630791</v>
      </c>
    </row>
    <row r="17415" spans="1:24" x14ac:dyDescent="0.15">
      <c r="A17415" t="s">
        <v>8167</v>
      </c>
      <c r="B17415" t="s">
        <v>935</v>
      </c>
      <c r="C17415" t="s">
        <v>2157</v>
      </c>
      <c r="D17415" t="s">
        <v>5686</v>
      </c>
      <c r="E17415" t="s">
        <v>8168</v>
      </c>
      <c r="F17415" t="s">
        <v>0</v>
      </c>
      <c r="G17415" t="s">
        <v>8169</v>
      </c>
      <c r="H17415" t="s">
        <v>0</v>
      </c>
      <c r="I17415" t="s">
        <v>1902</v>
      </c>
      <c r="J17415" t="s">
        <v>1903</v>
      </c>
      <c r="K17415" s="34" t="str">
        <f t="shared" si="544"/>
        <v>1630791歯援診２</v>
      </c>
      <c r="L17415" t="s">
        <v>929</v>
      </c>
      <c r="M17415" t="s">
        <v>28</v>
      </c>
      <c r="N17415" t="s">
        <v>0</v>
      </c>
      <c r="O17415" t="s">
        <v>0</v>
      </c>
      <c r="P17415" t="s">
        <v>0</v>
      </c>
      <c r="Q17415" t="s">
        <v>0</v>
      </c>
      <c r="R17415" t="s">
        <v>0</v>
      </c>
      <c r="S17415" t="s">
        <v>877</v>
      </c>
      <c r="T17415" t="s">
        <v>1831</v>
      </c>
      <c r="X17415" s="34" t="str">
        <f t="shared" si="545"/>
        <v>1630791</v>
      </c>
    </row>
    <row r="17416" spans="1:24" x14ac:dyDescent="0.15">
      <c r="A17416" t="s">
        <v>8167</v>
      </c>
      <c r="B17416" t="s">
        <v>935</v>
      </c>
      <c r="C17416" t="s">
        <v>2157</v>
      </c>
      <c r="D17416" t="s">
        <v>5686</v>
      </c>
      <c r="E17416" t="s">
        <v>8168</v>
      </c>
      <c r="F17416" t="s">
        <v>0</v>
      </c>
      <c r="G17416" t="s">
        <v>8169</v>
      </c>
      <c r="H17416" t="s">
        <v>0</v>
      </c>
      <c r="I17416" t="s">
        <v>1987</v>
      </c>
      <c r="J17416" t="s">
        <v>1009</v>
      </c>
      <c r="K17416" s="34" t="str">
        <f t="shared" si="544"/>
        <v>1630791歯訪診</v>
      </c>
      <c r="L17416" t="s">
        <v>483</v>
      </c>
      <c r="M17416" t="s">
        <v>544</v>
      </c>
      <c r="N17416" t="s">
        <v>0</v>
      </c>
      <c r="O17416" t="s">
        <v>0</v>
      </c>
      <c r="P17416" t="s">
        <v>0</v>
      </c>
      <c r="Q17416" t="s">
        <v>0</v>
      </c>
      <c r="R17416" t="s">
        <v>0</v>
      </c>
      <c r="S17416" t="s">
        <v>877</v>
      </c>
      <c r="T17416" t="s">
        <v>1831</v>
      </c>
      <c r="X17416" s="34" t="str">
        <f t="shared" si="545"/>
        <v>1630791</v>
      </c>
    </row>
    <row r="17417" spans="1:24" x14ac:dyDescent="0.15">
      <c r="A17417" t="s">
        <v>8167</v>
      </c>
      <c r="B17417" t="s">
        <v>935</v>
      </c>
      <c r="C17417" t="s">
        <v>2157</v>
      </c>
      <c r="D17417" t="s">
        <v>5686</v>
      </c>
      <c r="E17417" t="s">
        <v>8168</v>
      </c>
      <c r="F17417" t="s">
        <v>0</v>
      </c>
      <c r="G17417" t="s">
        <v>8169</v>
      </c>
      <c r="H17417" t="s">
        <v>0</v>
      </c>
      <c r="I17417" t="s">
        <v>5692</v>
      </c>
      <c r="J17417" t="s">
        <v>5693</v>
      </c>
      <c r="K17417" s="34" t="str">
        <f t="shared" si="544"/>
        <v>1630791手顕微加</v>
      </c>
      <c r="L17417" t="s">
        <v>393</v>
      </c>
      <c r="M17417" t="s">
        <v>1930</v>
      </c>
      <c r="N17417" t="s">
        <v>0</v>
      </c>
      <c r="O17417" t="s">
        <v>0</v>
      </c>
      <c r="P17417" t="s">
        <v>0</v>
      </c>
      <c r="Q17417" t="s">
        <v>0</v>
      </c>
      <c r="R17417" t="s">
        <v>0</v>
      </c>
      <c r="S17417" t="s">
        <v>877</v>
      </c>
      <c r="T17417" t="s">
        <v>1831</v>
      </c>
      <c r="X17417" s="34" t="str">
        <f t="shared" si="545"/>
        <v>1630791</v>
      </c>
    </row>
    <row r="17418" spans="1:24" x14ac:dyDescent="0.15">
      <c r="A17418" t="s">
        <v>8167</v>
      </c>
      <c r="B17418" t="s">
        <v>935</v>
      </c>
      <c r="C17418" t="s">
        <v>2157</v>
      </c>
      <c r="D17418" t="s">
        <v>5686</v>
      </c>
      <c r="E17418" t="s">
        <v>8168</v>
      </c>
      <c r="F17418" t="s">
        <v>0</v>
      </c>
      <c r="G17418" t="s">
        <v>8169</v>
      </c>
      <c r="H17418" t="s">
        <v>0</v>
      </c>
      <c r="I17418" t="s">
        <v>226</v>
      </c>
      <c r="J17418" t="s">
        <v>227</v>
      </c>
      <c r="K17418" s="34" t="str">
        <f t="shared" si="544"/>
        <v>1630791歯ＣＡＤ</v>
      </c>
      <c r="L17418" t="s">
        <v>414</v>
      </c>
      <c r="M17418" t="s">
        <v>61</v>
      </c>
      <c r="N17418" t="s">
        <v>0</v>
      </c>
      <c r="O17418" t="s">
        <v>0</v>
      </c>
      <c r="P17418" t="s">
        <v>0</v>
      </c>
      <c r="Q17418" t="s">
        <v>0</v>
      </c>
      <c r="R17418" t="s">
        <v>0</v>
      </c>
      <c r="S17418" t="s">
        <v>877</v>
      </c>
      <c r="T17418" t="s">
        <v>1831</v>
      </c>
      <c r="X17418" s="34" t="str">
        <f t="shared" si="545"/>
        <v>1630791</v>
      </c>
    </row>
    <row r="17419" spans="1:24" x14ac:dyDescent="0.15">
      <c r="A17419" t="s">
        <v>8167</v>
      </c>
      <c r="B17419" t="s">
        <v>935</v>
      </c>
      <c r="C17419" t="s">
        <v>2157</v>
      </c>
      <c r="D17419" t="s">
        <v>5686</v>
      </c>
      <c r="E17419" t="s">
        <v>8168</v>
      </c>
      <c r="F17419" t="s">
        <v>0</v>
      </c>
      <c r="G17419" t="s">
        <v>8169</v>
      </c>
      <c r="H17419" t="s">
        <v>0</v>
      </c>
      <c r="I17419" t="s">
        <v>5694</v>
      </c>
      <c r="J17419" t="s">
        <v>5695</v>
      </c>
      <c r="K17419" s="34" t="str">
        <f t="shared" si="544"/>
        <v>1630791歯技工</v>
      </c>
      <c r="L17419" t="s">
        <v>567</v>
      </c>
      <c r="M17419" t="s">
        <v>61</v>
      </c>
      <c r="N17419" t="s">
        <v>0</v>
      </c>
      <c r="O17419" t="s">
        <v>0</v>
      </c>
      <c r="P17419" t="s">
        <v>0</v>
      </c>
      <c r="Q17419" t="s">
        <v>0</v>
      </c>
      <c r="R17419" t="s">
        <v>0</v>
      </c>
      <c r="S17419" t="s">
        <v>877</v>
      </c>
      <c r="T17419" t="s">
        <v>1831</v>
      </c>
      <c r="X17419" s="34" t="str">
        <f t="shared" si="545"/>
        <v>1630791</v>
      </c>
    </row>
    <row r="17420" spans="1:24" x14ac:dyDescent="0.15">
      <c r="A17420" t="s">
        <v>8167</v>
      </c>
      <c r="B17420" t="s">
        <v>935</v>
      </c>
      <c r="C17420" t="s">
        <v>2157</v>
      </c>
      <c r="D17420" t="s">
        <v>5686</v>
      </c>
      <c r="E17420" t="s">
        <v>8168</v>
      </c>
      <c r="F17420" t="s">
        <v>0</v>
      </c>
      <c r="G17420" t="s">
        <v>8169</v>
      </c>
      <c r="H17420" t="s">
        <v>0</v>
      </c>
      <c r="I17420" t="s">
        <v>614</v>
      </c>
      <c r="J17420" t="s">
        <v>615</v>
      </c>
      <c r="K17420" s="34" t="str">
        <f t="shared" si="544"/>
        <v>1630791ＧＴＲ</v>
      </c>
      <c r="L17420" t="s">
        <v>413</v>
      </c>
      <c r="M17420" t="s">
        <v>28</v>
      </c>
      <c r="N17420" t="s">
        <v>0</v>
      </c>
      <c r="O17420" t="s">
        <v>0</v>
      </c>
      <c r="P17420" t="s">
        <v>0</v>
      </c>
      <c r="Q17420" t="s">
        <v>0</v>
      </c>
      <c r="R17420" t="s">
        <v>0</v>
      </c>
      <c r="S17420" t="s">
        <v>877</v>
      </c>
      <c r="T17420" t="s">
        <v>1831</v>
      </c>
      <c r="X17420" s="34" t="str">
        <f t="shared" si="545"/>
        <v>1630791</v>
      </c>
    </row>
    <row r="17421" spans="1:24" x14ac:dyDescent="0.15">
      <c r="A17421" t="s">
        <v>8167</v>
      </c>
      <c r="B17421" t="s">
        <v>935</v>
      </c>
      <c r="C17421" t="s">
        <v>2157</v>
      </c>
      <c r="D17421" t="s">
        <v>5686</v>
      </c>
      <c r="E17421" t="s">
        <v>8168</v>
      </c>
      <c r="F17421" t="s">
        <v>0</v>
      </c>
      <c r="G17421" t="s">
        <v>8169</v>
      </c>
      <c r="H17421" t="s">
        <v>0</v>
      </c>
      <c r="I17421" t="s">
        <v>5696</v>
      </c>
      <c r="J17421" t="s">
        <v>5697</v>
      </c>
      <c r="K17421" s="34" t="str">
        <f t="shared" si="544"/>
        <v>1630791根切顕微</v>
      </c>
      <c r="L17421" t="s">
        <v>300</v>
      </c>
      <c r="M17421" t="s">
        <v>1930</v>
      </c>
      <c r="N17421" t="s">
        <v>0</v>
      </c>
      <c r="O17421" t="s">
        <v>0</v>
      </c>
      <c r="P17421" t="s">
        <v>0</v>
      </c>
      <c r="Q17421" t="s">
        <v>0</v>
      </c>
      <c r="R17421" t="s">
        <v>0</v>
      </c>
      <c r="S17421" t="s">
        <v>877</v>
      </c>
      <c r="T17421" t="s">
        <v>1831</v>
      </c>
      <c r="X17421" s="34" t="str">
        <f t="shared" si="545"/>
        <v>1630791</v>
      </c>
    </row>
    <row r="17422" spans="1:24" x14ac:dyDescent="0.15">
      <c r="A17422" t="s">
        <v>8167</v>
      </c>
      <c r="B17422" t="s">
        <v>935</v>
      </c>
      <c r="C17422" t="s">
        <v>2157</v>
      </c>
      <c r="D17422" t="s">
        <v>5686</v>
      </c>
      <c r="E17422" t="s">
        <v>8168</v>
      </c>
      <c r="F17422" t="s">
        <v>0</v>
      </c>
      <c r="G17422" t="s">
        <v>8169</v>
      </c>
      <c r="H17422" t="s">
        <v>0</v>
      </c>
      <c r="I17422" t="s">
        <v>268</v>
      </c>
      <c r="J17422" t="s">
        <v>269</v>
      </c>
      <c r="K17422" s="34" t="str">
        <f t="shared" si="544"/>
        <v>1630791補管</v>
      </c>
      <c r="L17422" t="s">
        <v>8170</v>
      </c>
      <c r="M17422" t="s">
        <v>61</v>
      </c>
      <c r="N17422" t="s">
        <v>0</v>
      </c>
      <c r="O17422" t="s">
        <v>0</v>
      </c>
      <c r="P17422" t="s">
        <v>0</v>
      </c>
      <c r="Q17422" t="s">
        <v>0</v>
      </c>
      <c r="R17422" t="s">
        <v>0</v>
      </c>
      <c r="S17422" t="s">
        <v>877</v>
      </c>
      <c r="T17422" t="s">
        <v>1831</v>
      </c>
      <c r="X17422" s="34" t="str">
        <f t="shared" si="545"/>
        <v>1630791</v>
      </c>
    </row>
    <row r="17423" spans="1:24" x14ac:dyDescent="0.15">
      <c r="A17423" t="s">
        <v>8167</v>
      </c>
      <c r="B17423" t="s">
        <v>935</v>
      </c>
      <c r="C17423" t="s">
        <v>2157</v>
      </c>
      <c r="D17423" t="s">
        <v>5686</v>
      </c>
      <c r="E17423" t="s">
        <v>8168</v>
      </c>
      <c r="F17423" t="s">
        <v>0</v>
      </c>
      <c r="G17423" t="s">
        <v>8169</v>
      </c>
      <c r="H17423" t="s">
        <v>0</v>
      </c>
      <c r="I17423" t="s">
        <v>2017</v>
      </c>
      <c r="J17423" t="s">
        <v>2018</v>
      </c>
      <c r="K17423" s="34" t="str">
        <f t="shared" si="544"/>
        <v>1630791歯外在ベⅠ注</v>
      </c>
      <c r="L17423" t="s">
        <v>918</v>
      </c>
      <c r="M17423" t="s">
        <v>1940</v>
      </c>
      <c r="N17423" t="s">
        <v>0</v>
      </c>
      <c r="O17423" t="s">
        <v>0</v>
      </c>
      <c r="P17423" t="s">
        <v>0</v>
      </c>
      <c r="Q17423" t="s">
        <v>0</v>
      </c>
      <c r="R17423" t="s">
        <v>0</v>
      </c>
      <c r="S17423" t="s">
        <v>877</v>
      </c>
      <c r="T17423" t="s">
        <v>1831</v>
      </c>
      <c r="X17423" s="34" t="str">
        <f t="shared" si="545"/>
        <v>1630791</v>
      </c>
    </row>
    <row r="17424" spans="1:24" x14ac:dyDescent="0.15">
      <c r="A17424" t="s">
        <v>8167</v>
      </c>
      <c r="B17424" t="s">
        <v>935</v>
      </c>
      <c r="C17424" t="s">
        <v>2157</v>
      </c>
      <c r="D17424" t="s">
        <v>5686</v>
      </c>
      <c r="E17424" t="s">
        <v>8168</v>
      </c>
      <c r="F17424" t="s">
        <v>0</v>
      </c>
      <c r="G17424" t="s">
        <v>8169</v>
      </c>
      <c r="H17424" t="s">
        <v>0</v>
      </c>
      <c r="I17424" t="s">
        <v>1988</v>
      </c>
      <c r="J17424" t="s">
        <v>1989</v>
      </c>
      <c r="K17424" s="34" t="str">
        <f t="shared" si="544"/>
        <v>1630791歯技ベ</v>
      </c>
      <c r="L17424" t="s">
        <v>1164</v>
      </c>
      <c r="M17424" t="s">
        <v>1940</v>
      </c>
      <c r="N17424" t="s">
        <v>0</v>
      </c>
      <c r="O17424" t="s">
        <v>0</v>
      </c>
      <c r="P17424" t="s">
        <v>0</v>
      </c>
      <c r="Q17424" t="s">
        <v>0</v>
      </c>
      <c r="R17424" t="s">
        <v>0</v>
      </c>
      <c r="S17424" t="s">
        <v>877</v>
      </c>
      <c r="T17424" t="s">
        <v>1831</v>
      </c>
      <c r="X17424" s="34" t="str">
        <f t="shared" si="545"/>
        <v>1630791</v>
      </c>
    </row>
    <row r="17425" spans="1:24" x14ac:dyDescent="0.15">
      <c r="A17425" t="s">
        <v>8171</v>
      </c>
      <c r="B17425" t="s">
        <v>935</v>
      </c>
      <c r="C17425" t="s">
        <v>2157</v>
      </c>
      <c r="D17425" t="s">
        <v>5686</v>
      </c>
      <c r="E17425" t="s">
        <v>8172</v>
      </c>
      <c r="F17425" t="s">
        <v>0</v>
      </c>
      <c r="G17425" t="s">
        <v>8173</v>
      </c>
      <c r="H17425" t="s">
        <v>0</v>
      </c>
      <c r="I17425" t="s">
        <v>25</v>
      </c>
      <c r="J17425" t="s">
        <v>26</v>
      </c>
      <c r="K17425" s="34" t="str">
        <f t="shared" si="544"/>
        <v>1730179歯初診</v>
      </c>
      <c r="L17425" t="s">
        <v>1307</v>
      </c>
      <c r="M17425" t="s">
        <v>264</v>
      </c>
      <c r="N17425" t="s">
        <v>0</v>
      </c>
      <c r="O17425" t="s">
        <v>0</v>
      </c>
      <c r="P17425" t="s">
        <v>0</v>
      </c>
      <c r="Q17425" t="s">
        <v>0</v>
      </c>
      <c r="R17425" t="s">
        <v>0</v>
      </c>
      <c r="S17425" t="s">
        <v>877</v>
      </c>
      <c r="T17425" t="s">
        <v>1831</v>
      </c>
      <c r="X17425" s="34" t="str">
        <f t="shared" si="545"/>
        <v>1730179</v>
      </c>
    </row>
    <row r="17426" spans="1:24" x14ac:dyDescent="0.15">
      <c r="A17426" t="s">
        <v>8171</v>
      </c>
      <c r="B17426" t="s">
        <v>935</v>
      </c>
      <c r="C17426" t="s">
        <v>2157</v>
      </c>
      <c r="D17426" t="s">
        <v>5686</v>
      </c>
      <c r="E17426" t="s">
        <v>8172</v>
      </c>
      <c r="F17426" t="s">
        <v>0</v>
      </c>
      <c r="G17426" t="s">
        <v>8173</v>
      </c>
      <c r="H17426" t="s">
        <v>0</v>
      </c>
      <c r="I17426" t="s">
        <v>1987</v>
      </c>
      <c r="J17426" t="s">
        <v>1009</v>
      </c>
      <c r="K17426" s="34" t="str">
        <f t="shared" si="544"/>
        <v>1730179歯訪診</v>
      </c>
      <c r="L17426" t="s">
        <v>860</v>
      </c>
      <c r="M17426" t="s">
        <v>263</v>
      </c>
      <c r="N17426" t="s">
        <v>0</v>
      </c>
      <c r="O17426" t="s">
        <v>0</v>
      </c>
      <c r="P17426" t="s">
        <v>0</v>
      </c>
      <c r="Q17426" t="s">
        <v>0</v>
      </c>
      <c r="R17426" t="s">
        <v>0</v>
      </c>
      <c r="S17426" t="s">
        <v>877</v>
      </c>
      <c r="T17426" t="s">
        <v>1831</v>
      </c>
      <c r="X17426" s="34" t="str">
        <f t="shared" si="545"/>
        <v>1730179</v>
      </c>
    </row>
    <row r="17427" spans="1:24" x14ac:dyDescent="0.15">
      <c r="A17427" t="s">
        <v>8171</v>
      </c>
      <c r="B17427" t="s">
        <v>935</v>
      </c>
      <c r="C17427" t="s">
        <v>2157</v>
      </c>
      <c r="D17427" t="s">
        <v>5686</v>
      </c>
      <c r="E17427" t="s">
        <v>8172</v>
      </c>
      <c r="F17427" t="s">
        <v>0</v>
      </c>
      <c r="G17427" t="s">
        <v>8173</v>
      </c>
      <c r="H17427" t="s">
        <v>0</v>
      </c>
      <c r="I17427" t="s">
        <v>2068</v>
      </c>
      <c r="J17427" t="s">
        <v>603</v>
      </c>
      <c r="K17427" s="34" t="str">
        <f t="shared" si="544"/>
        <v>1730179歯技連１</v>
      </c>
      <c r="L17427" t="s">
        <v>779</v>
      </c>
      <c r="M17427" t="s">
        <v>161</v>
      </c>
      <c r="N17427" t="s">
        <v>0</v>
      </c>
      <c r="O17427" t="s">
        <v>0</v>
      </c>
      <c r="P17427" t="s">
        <v>0</v>
      </c>
      <c r="Q17427" t="s">
        <v>0</v>
      </c>
      <c r="R17427" t="s">
        <v>0</v>
      </c>
      <c r="S17427" t="s">
        <v>877</v>
      </c>
      <c r="T17427" t="s">
        <v>1831</v>
      </c>
      <c r="X17427" s="34" t="str">
        <f t="shared" si="545"/>
        <v>1730179</v>
      </c>
    </row>
    <row r="17428" spans="1:24" x14ac:dyDescent="0.15">
      <c r="A17428" t="s">
        <v>8171</v>
      </c>
      <c r="B17428" t="s">
        <v>935</v>
      </c>
      <c r="C17428" t="s">
        <v>2157</v>
      </c>
      <c r="D17428" t="s">
        <v>5686</v>
      </c>
      <c r="E17428" t="s">
        <v>8172</v>
      </c>
      <c r="F17428" t="s">
        <v>0</v>
      </c>
      <c r="G17428" t="s">
        <v>8173</v>
      </c>
      <c r="H17428" t="s">
        <v>0</v>
      </c>
      <c r="I17428" t="s">
        <v>5694</v>
      </c>
      <c r="J17428" t="s">
        <v>5695</v>
      </c>
      <c r="K17428" s="34" t="str">
        <f t="shared" si="544"/>
        <v>1730179歯技工</v>
      </c>
      <c r="L17428" t="s">
        <v>435</v>
      </c>
      <c r="M17428" t="s">
        <v>108</v>
      </c>
      <c r="N17428" t="s">
        <v>0</v>
      </c>
      <c r="O17428" t="s">
        <v>0</v>
      </c>
      <c r="P17428" t="s">
        <v>0</v>
      </c>
      <c r="Q17428" t="s">
        <v>0</v>
      </c>
      <c r="R17428" t="s">
        <v>0</v>
      </c>
      <c r="S17428" t="s">
        <v>877</v>
      </c>
      <c r="T17428" t="s">
        <v>1831</v>
      </c>
      <c r="X17428" s="34" t="str">
        <f t="shared" si="545"/>
        <v>1730179</v>
      </c>
    </row>
    <row r="17429" spans="1:24" x14ac:dyDescent="0.15">
      <c r="A17429" t="s">
        <v>8171</v>
      </c>
      <c r="B17429" t="s">
        <v>935</v>
      </c>
      <c r="C17429" t="s">
        <v>2157</v>
      </c>
      <c r="D17429" t="s">
        <v>5686</v>
      </c>
      <c r="E17429" t="s">
        <v>8172</v>
      </c>
      <c r="F17429" t="s">
        <v>0</v>
      </c>
      <c r="G17429" t="s">
        <v>8173</v>
      </c>
      <c r="H17429" t="s">
        <v>0</v>
      </c>
      <c r="I17429" t="s">
        <v>268</v>
      </c>
      <c r="J17429" t="s">
        <v>269</v>
      </c>
      <c r="K17429" s="34" t="str">
        <f t="shared" si="544"/>
        <v>1730179補管</v>
      </c>
      <c r="L17429" t="s">
        <v>1046</v>
      </c>
      <c r="M17429" t="s">
        <v>259</v>
      </c>
      <c r="N17429" t="s">
        <v>0</v>
      </c>
      <c r="O17429" t="s">
        <v>0</v>
      </c>
      <c r="P17429" t="s">
        <v>0</v>
      </c>
      <c r="Q17429" t="s">
        <v>0</v>
      </c>
      <c r="R17429" t="s">
        <v>0</v>
      </c>
      <c r="S17429" t="s">
        <v>877</v>
      </c>
      <c r="T17429" t="s">
        <v>1831</v>
      </c>
      <c r="X17429" s="34" t="str">
        <f t="shared" si="545"/>
        <v>1730179</v>
      </c>
    </row>
    <row r="17430" spans="1:24" x14ac:dyDescent="0.15">
      <c r="A17430" t="s">
        <v>8171</v>
      </c>
      <c r="B17430" t="s">
        <v>935</v>
      </c>
      <c r="C17430" t="s">
        <v>2157</v>
      </c>
      <c r="D17430" t="s">
        <v>5686</v>
      </c>
      <c r="E17430" t="s">
        <v>8172</v>
      </c>
      <c r="F17430" t="s">
        <v>0</v>
      </c>
      <c r="G17430" t="s">
        <v>8173</v>
      </c>
      <c r="H17430" t="s">
        <v>0</v>
      </c>
      <c r="I17430" t="s">
        <v>2017</v>
      </c>
      <c r="J17430" t="s">
        <v>2018</v>
      </c>
      <c r="K17430" s="34" t="str">
        <f t="shared" si="544"/>
        <v>1730179歯外在ベⅠ注</v>
      </c>
      <c r="L17430" t="s">
        <v>1086</v>
      </c>
      <c r="M17430" t="s">
        <v>1940</v>
      </c>
      <c r="N17430" t="s">
        <v>0</v>
      </c>
      <c r="O17430" t="s">
        <v>0</v>
      </c>
      <c r="P17430" t="s">
        <v>0</v>
      </c>
      <c r="Q17430" t="s">
        <v>0</v>
      </c>
      <c r="R17430" t="s">
        <v>0</v>
      </c>
      <c r="S17430" t="s">
        <v>877</v>
      </c>
      <c r="T17430" t="s">
        <v>1831</v>
      </c>
      <c r="X17430" s="34" t="str">
        <f t="shared" si="545"/>
        <v>1730179</v>
      </c>
    </row>
    <row r="17431" spans="1:24" x14ac:dyDescent="0.15">
      <c r="A17431" t="s">
        <v>8174</v>
      </c>
      <c r="B17431" t="s">
        <v>935</v>
      </c>
      <c r="C17431" t="s">
        <v>2157</v>
      </c>
      <c r="D17431" t="s">
        <v>5686</v>
      </c>
      <c r="E17431" t="s">
        <v>8175</v>
      </c>
      <c r="F17431" t="s">
        <v>0</v>
      </c>
      <c r="G17431" t="s">
        <v>8176</v>
      </c>
      <c r="H17431" t="s">
        <v>0</v>
      </c>
      <c r="I17431" t="s">
        <v>25</v>
      </c>
      <c r="J17431" t="s">
        <v>26</v>
      </c>
      <c r="K17431" s="34" t="str">
        <f t="shared" si="544"/>
        <v>1730203歯初診</v>
      </c>
      <c r="L17431" t="s">
        <v>1276</v>
      </c>
      <c r="M17431" t="s">
        <v>264</v>
      </c>
      <c r="N17431" t="s">
        <v>0</v>
      </c>
      <c r="O17431" t="s">
        <v>0</v>
      </c>
      <c r="P17431" t="s">
        <v>0</v>
      </c>
      <c r="Q17431" t="s">
        <v>0</v>
      </c>
      <c r="R17431" t="s">
        <v>0</v>
      </c>
      <c r="S17431" t="s">
        <v>877</v>
      </c>
      <c r="T17431" t="s">
        <v>1831</v>
      </c>
      <c r="X17431" s="34" t="str">
        <f t="shared" si="545"/>
        <v>1730203</v>
      </c>
    </row>
    <row r="17432" spans="1:24" x14ac:dyDescent="0.15">
      <c r="A17432" t="s">
        <v>8174</v>
      </c>
      <c r="B17432" t="s">
        <v>935</v>
      </c>
      <c r="C17432" t="s">
        <v>2157</v>
      </c>
      <c r="D17432" t="s">
        <v>5686</v>
      </c>
      <c r="E17432" t="s">
        <v>8175</v>
      </c>
      <c r="F17432" t="s">
        <v>0</v>
      </c>
      <c r="G17432" t="s">
        <v>8176</v>
      </c>
      <c r="H17432" t="s">
        <v>0</v>
      </c>
      <c r="I17432" t="s">
        <v>1987</v>
      </c>
      <c r="J17432" t="s">
        <v>1009</v>
      </c>
      <c r="K17432" s="34" t="str">
        <f t="shared" si="544"/>
        <v>1730203歯訪診</v>
      </c>
      <c r="L17432" t="s">
        <v>448</v>
      </c>
      <c r="M17432" t="s">
        <v>60</v>
      </c>
      <c r="N17432" t="s">
        <v>0</v>
      </c>
      <c r="O17432" t="s">
        <v>0</v>
      </c>
      <c r="P17432" t="s">
        <v>0</v>
      </c>
      <c r="Q17432" t="s">
        <v>0</v>
      </c>
      <c r="R17432" t="s">
        <v>0</v>
      </c>
      <c r="S17432" t="s">
        <v>877</v>
      </c>
      <c r="T17432" t="s">
        <v>1831</v>
      </c>
      <c r="X17432" s="34" t="str">
        <f t="shared" si="545"/>
        <v>1730203</v>
      </c>
    </row>
    <row r="17433" spans="1:24" x14ac:dyDescent="0.15">
      <c r="A17433" t="s">
        <v>8174</v>
      </c>
      <c r="B17433" t="s">
        <v>935</v>
      </c>
      <c r="C17433" t="s">
        <v>2157</v>
      </c>
      <c r="D17433" t="s">
        <v>5686</v>
      </c>
      <c r="E17433" t="s">
        <v>8175</v>
      </c>
      <c r="F17433" t="s">
        <v>0</v>
      </c>
      <c r="G17433" t="s">
        <v>8176</v>
      </c>
      <c r="H17433" t="s">
        <v>0</v>
      </c>
      <c r="I17433" t="s">
        <v>2068</v>
      </c>
      <c r="J17433" t="s">
        <v>603</v>
      </c>
      <c r="K17433" s="34" t="str">
        <f t="shared" si="544"/>
        <v>1730203歯技連１</v>
      </c>
      <c r="L17433" t="s">
        <v>236</v>
      </c>
      <c r="M17433" t="s">
        <v>161</v>
      </c>
      <c r="N17433" t="s">
        <v>0</v>
      </c>
      <c r="O17433" t="s">
        <v>0</v>
      </c>
      <c r="P17433" t="s">
        <v>0</v>
      </c>
      <c r="Q17433" t="s">
        <v>0</v>
      </c>
      <c r="R17433" t="s">
        <v>0</v>
      </c>
      <c r="S17433" t="s">
        <v>877</v>
      </c>
      <c r="T17433" t="s">
        <v>1831</v>
      </c>
      <c r="X17433" s="34" t="str">
        <f t="shared" si="545"/>
        <v>1730203</v>
      </c>
    </row>
    <row r="17434" spans="1:24" x14ac:dyDescent="0.15">
      <c r="A17434" t="s">
        <v>8174</v>
      </c>
      <c r="B17434" t="s">
        <v>935</v>
      </c>
      <c r="C17434" t="s">
        <v>2157</v>
      </c>
      <c r="D17434" t="s">
        <v>5686</v>
      </c>
      <c r="E17434" t="s">
        <v>8175</v>
      </c>
      <c r="F17434" t="s">
        <v>0</v>
      </c>
      <c r="G17434" t="s">
        <v>8176</v>
      </c>
      <c r="H17434" t="s">
        <v>0</v>
      </c>
      <c r="I17434" t="s">
        <v>3321</v>
      </c>
      <c r="J17434" t="s">
        <v>3322</v>
      </c>
      <c r="K17434" s="34" t="str">
        <f t="shared" si="544"/>
        <v>1730203光印象</v>
      </c>
      <c r="L17434" t="s">
        <v>469</v>
      </c>
      <c r="M17434" t="s">
        <v>161</v>
      </c>
      <c r="N17434" t="s">
        <v>0</v>
      </c>
      <c r="O17434" t="s">
        <v>0</v>
      </c>
      <c r="P17434" t="s">
        <v>0</v>
      </c>
      <c r="Q17434" t="s">
        <v>0</v>
      </c>
      <c r="R17434" t="s">
        <v>0</v>
      </c>
      <c r="S17434" t="s">
        <v>877</v>
      </c>
      <c r="T17434" t="s">
        <v>1831</v>
      </c>
      <c r="X17434" s="34" t="str">
        <f t="shared" si="545"/>
        <v>1730203</v>
      </c>
    </row>
    <row r="17435" spans="1:24" x14ac:dyDescent="0.15">
      <c r="A17435" t="s">
        <v>8174</v>
      </c>
      <c r="B17435" t="s">
        <v>935</v>
      </c>
      <c r="C17435" t="s">
        <v>2157</v>
      </c>
      <c r="D17435" t="s">
        <v>5686</v>
      </c>
      <c r="E17435" t="s">
        <v>8175</v>
      </c>
      <c r="F17435" t="s">
        <v>0</v>
      </c>
      <c r="G17435" t="s">
        <v>8176</v>
      </c>
      <c r="H17435" t="s">
        <v>0</v>
      </c>
      <c r="I17435" t="s">
        <v>226</v>
      </c>
      <c r="J17435" t="s">
        <v>227</v>
      </c>
      <c r="K17435" s="34" t="str">
        <f t="shared" si="544"/>
        <v>1730203歯ＣＡＤ</v>
      </c>
      <c r="L17435" t="s">
        <v>5345</v>
      </c>
      <c r="M17435" t="s">
        <v>2845</v>
      </c>
      <c r="N17435" t="s">
        <v>0</v>
      </c>
      <c r="O17435" t="s">
        <v>0</v>
      </c>
      <c r="P17435" t="s">
        <v>0</v>
      </c>
      <c r="Q17435" t="s">
        <v>0</v>
      </c>
      <c r="R17435" t="s">
        <v>0</v>
      </c>
      <c r="S17435" t="s">
        <v>877</v>
      </c>
      <c r="T17435" t="s">
        <v>1831</v>
      </c>
      <c r="X17435" s="34" t="str">
        <f t="shared" si="545"/>
        <v>1730203</v>
      </c>
    </row>
    <row r="17436" spans="1:24" x14ac:dyDescent="0.15">
      <c r="A17436" t="s">
        <v>8174</v>
      </c>
      <c r="B17436" t="s">
        <v>935</v>
      </c>
      <c r="C17436" t="s">
        <v>2157</v>
      </c>
      <c r="D17436" t="s">
        <v>5686</v>
      </c>
      <c r="E17436" t="s">
        <v>8175</v>
      </c>
      <c r="F17436" t="s">
        <v>0</v>
      </c>
      <c r="G17436" t="s">
        <v>8176</v>
      </c>
      <c r="H17436" t="s">
        <v>0</v>
      </c>
      <c r="I17436" t="s">
        <v>2069</v>
      </c>
      <c r="J17436" t="s">
        <v>2070</v>
      </c>
      <c r="K17436" s="34" t="str">
        <f t="shared" si="544"/>
        <v>1730203３ＤＦＤ</v>
      </c>
      <c r="L17436" t="s">
        <v>186</v>
      </c>
      <c r="M17436" t="s">
        <v>1940</v>
      </c>
      <c r="N17436" t="s">
        <v>0</v>
      </c>
      <c r="O17436" t="s">
        <v>0</v>
      </c>
      <c r="P17436" t="s">
        <v>0</v>
      </c>
      <c r="Q17436" t="s">
        <v>0</v>
      </c>
      <c r="R17436" t="s">
        <v>0</v>
      </c>
      <c r="S17436" t="s">
        <v>877</v>
      </c>
      <c r="T17436" t="s">
        <v>1831</v>
      </c>
      <c r="X17436" s="34" t="str">
        <f t="shared" si="545"/>
        <v>1730203</v>
      </c>
    </row>
    <row r="17437" spans="1:24" x14ac:dyDescent="0.15">
      <c r="A17437" t="s">
        <v>8174</v>
      </c>
      <c r="B17437" t="s">
        <v>935</v>
      </c>
      <c r="C17437" t="s">
        <v>2157</v>
      </c>
      <c r="D17437" t="s">
        <v>5686</v>
      </c>
      <c r="E17437" t="s">
        <v>8175</v>
      </c>
      <c r="F17437" t="s">
        <v>0</v>
      </c>
      <c r="G17437" t="s">
        <v>8176</v>
      </c>
      <c r="H17437" t="s">
        <v>0</v>
      </c>
      <c r="I17437" t="s">
        <v>5694</v>
      </c>
      <c r="J17437" t="s">
        <v>5695</v>
      </c>
      <c r="K17437" s="34" t="str">
        <f t="shared" si="544"/>
        <v>1730203歯技工</v>
      </c>
      <c r="L17437" t="s">
        <v>486</v>
      </c>
      <c r="M17437" t="s">
        <v>364</v>
      </c>
      <c r="N17437" t="s">
        <v>0</v>
      </c>
      <c r="O17437" t="s">
        <v>0</v>
      </c>
      <c r="P17437" t="s">
        <v>0</v>
      </c>
      <c r="Q17437" t="s">
        <v>0</v>
      </c>
      <c r="R17437" t="s">
        <v>0</v>
      </c>
      <c r="S17437" t="s">
        <v>877</v>
      </c>
      <c r="T17437" t="s">
        <v>1831</v>
      </c>
      <c r="X17437" s="34" t="str">
        <f t="shared" si="545"/>
        <v>1730203</v>
      </c>
    </row>
    <row r="17438" spans="1:24" x14ac:dyDescent="0.15">
      <c r="A17438" t="s">
        <v>8174</v>
      </c>
      <c r="B17438" t="s">
        <v>935</v>
      </c>
      <c r="C17438" t="s">
        <v>2157</v>
      </c>
      <c r="D17438" t="s">
        <v>5686</v>
      </c>
      <c r="E17438" t="s">
        <v>8175</v>
      </c>
      <c r="F17438" t="s">
        <v>0</v>
      </c>
      <c r="G17438" t="s">
        <v>8176</v>
      </c>
      <c r="H17438" t="s">
        <v>0</v>
      </c>
      <c r="I17438" t="s">
        <v>268</v>
      </c>
      <c r="J17438" t="s">
        <v>269</v>
      </c>
      <c r="K17438" s="34" t="str">
        <f t="shared" si="544"/>
        <v>1730203補管</v>
      </c>
      <c r="L17438" t="s">
        <v>1309</v>
      </c>
      <c r="M17438" t="s">
        <v>259</v>
      </c>
      <c r="N17438" t="s">
        <v>0</v>
      </c>
      <c r="O17438" t="s">
        <v>0</v>
      </c>
      <c r="P17438" t="s">
        <v>0</v>
      </c>
      <c r="Q17438" t="s">
        <v>0</v>
      </c>
      <c r="R17438" t="s">
        <v>0</v>
      </c>
      <c r="S17438" t="s">
        <v>877</v>
      </c>
      <c r="T17438" t="s">
        <v>1831</v>
      </c>
      <c r="X17438" s="34" t="str">
        <f t="shared" si="545"/>
        <v>1730203</v>
      </c>
    </row>
    <row r="17439" spans="1:24" x14ac:dyDescent="0.15">
      <c r="A17439" t="s">
        <v>8174</v>
      </c>
      <c r="B17439" t="s">
        <v>935</v>
      </c>
      <c r="C17439" t="s">
        <v>2157</v>
      </c>
      <c r="D17439" t="s">
        <v>5686</v>
      </c>
      <c r="E17439" t="s">
        <v>8175</v>
      </c>
      <c r="F17439" t="s">
        <v>0</v>
      </c>
      <c r="G17439" t="s">
        <v>8176</v>
      </c>
      <c r="H17439" t="s">
        <v>0</v>
      </c>
      <c r="I17439" t="s">
        <v>1988</v>
      </c>
      <c r="J17439" t="s">
        <v>1989</v>
      </c>
      <c r="K17439" s="34" t="str">
        <f t="shared" si="544"/>
        <v>1730203歯技ベ</v>
      </c>
      <c r="L17439" t="s">
        <v>674</v>
      </c>
      <c r="M17439" t="s">
        <v>1940</v>
      </c>
      <c r="N17439" t="s">
        <v>0</v>
      </c>
      <c r="O17439" t="s">
        <v>0</v>
      </c>
      <c r="P17439" t="s">
        <v>0</v>
      </c>
      <c r="Q17439" t="s">
        <v>0</v>
      </c>
      <c r="R17439" t="s">
        <v>0</v>
      </c>
      <c r="S17439" t="s">
        <v>877</v>
      </c>
      <c r="T17439" t="s">
        <v>1831</v>
      </c>
      <c r="X17439" s="34" t="str">
        <f t="shared" si="545"/>
        <v>1730203</v>
      </c>
    </row>
    <row r="17440" spans="1:24" x14ac:dyDescent="0.15">
      <c r="A17440" t="s">
        <v>8177</v>
      </c>
      <c r="B17440" t="s">
        <v>935</v>
      </c>
      <c r="C17440" t="s">
        <v>2157</v>
      </c>
      <c r="D17440" t="s">
        <v>5686</v>
      </c>
      <c r="E17440" t="s">
        <v>8178</v>
      </c>
      <c r="F17440" t="s">
        <v>0</v>
      </c>
      <c r="G17440" t="s">
        <v>8179</v>
      </c>
      <c r="H17440" t="s">
        <v>0</v>
      </c>
      <c r="I17440" t="s">
        <v>25</v>
      </c>
      <c r="J17440" t="s">
        <v>26</v>
      </c>
      <c r="K17440" s="34" t="str">
        <f t="shared" si="544"/>
        <v>1730294歯初診</v>
      </c>
      <c r="L17440" t="s">
        <v>868</v>
      </c>
      <c r="M17440" t="s">
        <v>432</v>
      </c>
      <c r="N17440" t="s">
        <v>0</v>
      </c>
      <c r="O17440" t="s">
        <v>0</v>
      </c>
      <c r="P17440" t="s">
        <v>0</v>
      </c>
      <c r="Q17440" t="s">
        <v>0</v>
      </c>
      <c r="R17440" t="s">
        <v>0</v>
      </c>
      <c r="S17440" t="s">
        <v>877</v>
      </c>
      <c r="T17440" t="s">
        <v>1831</v>
      </c>
      <c r="X17440" s="34" t="str">
        <f t="shared" si="545"/>
        <v>1730294</v>
      </c>
    </row>
    <row r="17441" spans="1:24" x14ac:dyDescent="0.15">
      <c r="A17441" t="s">
        <v>8177</v>
      </c>
      <c r="B17441" t="s">
        <v>935</v>
      </c>
      <c r="C17441" t="s">
        <v>2157</v>
      </c>
      <c r="D17441" t="s">
        <v>5686</v>
      </c>
      <c r="E17441" t="s">
        <v>8178</v>
      </c>
      <c r="F17441" t="s">
        <v>0</v>
      </c>
      <c r="G17441" t="s">
        <v>8179</v>
      </c>
      <c r="H17441" t="s">
        <v>0</v>
      </c>
      <c r="I17441" t="s">
        <v>1987</v>
      </c>
      <c r="J17441" t="s">
        <v>1009</v>
      </c>
      <c r="K17441" s="34" t="str">
        <f t="shared" si="544"/>
        <v>1730294歯訪診</v>
      </c>
      <c r="L17441" t="s">
        <v>768</v>
      </c>
      <c r="M17441" t="s">
        <v>60</v>
      </c>
      <c r="N17441" t="s">
        <v>0</v>
      </c>
      <c r="O17441" t="s">
        <v>0</v>
      </c>
      <c r="P17441" t="s">
        <v>0</v>
      </c>
      <c r="Q17441" t="s">
        <v>0</v>
      </c>
      <c r="R17441" t="s">
        <v>0</v>
      </c>
      <c r="S17441" t="s">
        <v>877</v>
      </c>
      <c r="T17441" t="s">
        <v>1831</v>
      </c>
      <c r="X17441" s="34" t="str">
        <f t="shared" si="545"/>
        <v>1730294</v>
      </c>
    </row>
    <row r="17442" spans="1:24" x14ac:dyDescent="0.15">
      <c r="A17442" t="s">
        <v>8177</v>
      </c>
      <c r="B17442" t="s">
        <v>935</v>
      </c>
      <c r="C17442" t="s">
        <v>2157</v>
      </c>
      <c r="D17442" t="s">
        <v>5686</v>
      </c>
      <c r="E17442" t="s">
        <v>8178</v>
      </c>
      <c r="F17442" t="s">
        <v>0</v>
      </c>
      <c r="G17442" t="s">
        <v>8179</v>
      </c>
      <c r="H17442" t="s">
        <v>0</v>
      </c>
      <c r="I17442" t="s">
        <v>2068</v>
      </c>
      <c r="J17442" t="s">
        <v>603</v>
      </c>
      <c r="K17442" s="34" t="str">
        <f t="shared" si="544"/>
        <v>1730294歯技連１</v>
      </c>
      <c r="L17442" t="s">
        <v>717</v>
      </c>
      <c r="M17442" t="s">
        <v>45</v>
      </c>
      <c r="N17442" t="s">
        <v>0</v>
      </c>
      <c r="O17442" t="s">
        <v>0</v>
      </c>
      <c r="P17442" t="s">
        <v>0</v>
      </c>
      <c r="Q17442" t="s">
        <v>0</v>
      </c>
      <c r="R17442" t="s">
        <v>0</v>
      </c>
      <c r="S17442" t="s">
        <v>877</v>
      </c>
      <c r="T17442" t="s">
        <v>1831</v>
      </c>
      <c r="X17442" s="34" t="str">
        <f t="shared" si="545"/>
        <v>1730294</v>
      </c>
    </row>
    <row r="17443" spans="1:24" x14ac:dyDescent="0.15">
      <c r="A17443" t="s">
        <v>8177</v>
      </c>
      <c r="B17443" t="s">
        <v>935</v>
      </c>
      <c r="C17443" t="s">
        <v>2157</v>
      </c>
      <c r="D17443" t="s">
        <v>5686</v>
      </c>
      <c r="E17443" t="s">
        <v>8178</v>
      </c>
      <c r="F17443" t="s">
        <v>0</v>
      </c>
      <c r="G17443" t="s">
        <v>8179</v>
      </c>
      <c r="H17443" t="s">
        <v>0</v>
      </c>
      <c r="I17443" t="s">
        <v>226</v>
      </c>
      <c r="J17443" t="s">
        <v>227</v>
      </c>
      <c r="K17443" s="34" t="str">
        <f t="shared" si="544"/>
        <v>1730294歯ＣＡＤ</v>
      </c>
      <c r="L17443" t="s">
        <v>181</v>
      </c>
      <c r="M17443" t="s">
        <v>509</v>
      </c>
      <c r="N17443" t="s">
        <v>0</v>
      </c>
      <c r="O17443" t="s">
        <v>0</v>
      </c>
      <c r="P17443" t="s">
        <v>0</v>
      </c>
      <c r="Q17443" t="s">
        <v>0</v>
      </c>
      <c r="R17443" t="s">
        <v>0</v>
      </c>
      <c r="S17443" t="s">
        <v>877</v>
      </c>
      <c r="T17443" t="s">
        <v>1831</v>
      </c>
      <c r="X17443" s="34" t="str">
        <f t="shared" si="545"/>
        <v>1730294</v>
      </c>
    </row>
    <row r="17444" spans="1:24" x14ac:dyDescent="0.15">
      <c r="A17444" t="s">
        <v>8177</v>
      </c>
      <c r="B17444" t="s">
        <v>935</v>
      </c>
      <c r="C17444" t="s">
        <v>2157</v>
      </c>
      <c r="D17444" t="s">
        <v>5686</v>
      </c>
      <c r="E17444" t="s">
        <v>8178</v>
      </c>
      <c r="F17444" t="s">
        <v>0</v>
      </c>
      <c r="G17444" t="s">
        <v>8179</v>
      </c>
      <c r="H17444" t="s">
        <v>0</v>
      </c>
      <c r="I17444" t="s">
        <v>268</v>
      </c>
      <c r="J17444" t="s">
        <v>269</v>
      </c>
      <c r="K17444" s="34" t="str">
        <f t="shared" si="544"/>
        <v>1730294補管</v>
      </c>
      <c r="L17444" t="s">
        <v>1409</v>
      </c>
      <c r="M17444" t="s">
        <v>259</v>
      </c>
      <c r="N17444" t="s">
        <v>0</v>
      </c>
      <c r="O17444" t="s">
        <v>0</v>
      </c>
      <c r="P17444" t="s">
        <v>0</v>
      </c>
      <c r="Q17444" t="s">
        <v>0</v>
      </c>
      <c r="R17444" t="s">
        <v>0</v>
      </c>
      <c r="S17444" t="s">
        <v>877</v>
      </c>
      <c r="T17444" t="s">
        <v>1831</v>
      </c>
      <c r="X17444" s="34" t="str">
        <f t="shared" si="545"/>
        <v>1730294</v>
      </c>
    </row>
    <row r="17445" spans="1:24" x14ac:dyDescent="0.15">
      <c r="A17445" t="s">
        <v>8180</v>
      </c>
      <c r="B17445" t="s">
        <v>935</v>
      </c>
      <c r="C17445" t="s">
        <v>2157</v>
      </c>
      <c r="D17445" t="s">
        <v>5686</v>
      </c>
      <c r="E17445" t="s">
        <v>8181</v>
      </c>
      <c r="F17445" t="s">
        <v>0</v>
      </c>
      <c r="G17445" t="s">
        <v>8182</v>
      </c>
      <c r="H17445" t="s">
        <v>0</v>
      </c>
      <c r="I17445" t="s">
        <v>2032</v>
      </c>
      <c r="J17445" t="s">
        <v>2033</v>
      </c>
      <c r="K17445" s="34" t="str">
        <f t="shared" si="544"/>
        <v>1730302歯医ＤＸ２</v>
      </c>
      <c r="L17445" t="s">
        <v>428</v>
      </c>
      <c r="M17445" t="s">
        <v>1940</v>
      </c>
      <c r="N17445" t="s">
        <v>0</v>
      </c>
      <c r="O17445" t="s">
        <v>0</v>
      </c>
      <c r="P17445" t="s">
        <v>0</v>
      </c>
      <c r="Q17445" t="s">
        <v>0</v>
      </c>
      <c r="R17445" t="s">
        <v>0</v>
      </c>
      <c r="S17445" t="s">
        <v>877</v>
      </c>
      <c r="T17445" t="s">
        <v>1831</v>
      </c>
      <c r="X17445" s="34" t="str">
        <f t="shared" si="545"/>
        <v>1730302</v>
      </c>
    </row>
    <row r="17446" spans="1:24" x14ac:dyDescent="0.15">
      <c r="A17446" t="s">
        <v>8180</v>
      </c>
      <c r="B17446" t="s">
        <v>935</v>
      </c>
      <c r="C17446" t="s">
        <v>2157</v>
      </c>
      <c r="D17446" t="s">
        <v>5686</v>
      </c>
      <c r="E17446" t="s">
        <v>8181</v>
      </c>
      <c r="F17446" t="s">
        <v>0</v>
      </c>
      <c r="G17446" t="s">
        <v>8182</v>
      </c>
      <c r="H17446" t="s">
        <v>0</v>
      </c>
      <c r="I17446" t="s">
        <v>25</v>
      </c>
      <c r="J17446" t="s">
        <v>26</v>
      </c>
      <c r="K17446" s="34" t="str">
        <f t="shared" si="544"/>
        <v>1730302歯初診</v>
      </c>
      <c r="L17446" t="s">
        <v>287</v>
      </c>
      <c r="M17446" t="s">
        <v>247</v>
      </c>
      <c r="N17446" t="s">
        <v>0</v>
      </c>
      <c r="O17446" t="s">
        <v>0</v>
      </c>
      <c r="P17446" t="s">
        <v>0</v>
      </c>
      <c r="Q17446" t="s">
        <v>0</v>
      </c>
      <c r="R17446" t="s">
        <v>0</v>
      </c>
      <c r="S17446" t="s">
        <v>877</v>
      </c>
      <c r="T17446" t="s">
        <v>1831</v>
      </c>
      <c r="X17446" s="34" t="str">
        <f t="shared" si="545"/>
        <v>1730302</v>
      </c>
    </row>
    <row r="17447" spans="1:24" x14ac:dyDescent="0.15">
      <c r="A17447" t="s">
        <v>8180</v>
      </c>
      <c r="B17447" t="s">
        <v>935</v>
      </c>
      <c r="C17447" t="s">
        <v>2157</v>
      </c>
      <c r="D17447" t="s">
        <v>5686</v>
      </c>
      <c r="E17447" t="s">
        <v>8181</v>
      </c>
      <c r="F17447" t="s">
        <v>0</v>
      </c>
      <c r="G17447" t="s">
        <v>8182</v>
      </c>
      <c r="H17447" t="s">
        <v>0</v>
      </c>
      <c r="I17447" t="s">
        <v>29</v>
      </c>
      <c r="J17447" t="s">
        <v>30</v>
      </c>
      <c r="K17447" s="34" t="str">
        <f t="shared" si="544"/>
        <v>1730302外安全１</v>
      </c>
      <c r="L17447" t="s">
        <v>581</v>
      </c>
      <c r="M17447" t="s">
        <v>1583</v>
      </c>
      <c r="N17447" t="s">
        <v>0</v>
      </c>
      <c r="O17447" t="s">
        <v>0</v>
      </c>
      <c r="P17447" t="s">
        <v>0</v>
      </c>
      <c r="Q17447" t="s">
        <v>0</v>
      </c>
      <c r="R17447" t="s">
        <v>0</v>
      </c>
      <c r="S17447" t="s">
        <v>877</v>
      </c>
      <c r="T17447" t="s">
        <v>1831</v>
      </c>
      <c r="X17447" s="34" t="str">
        <f t="shared" si="545"/>
        <v>1730302</v>
      </c>
    </row>
    <row r="17448" spans="1:24" x14ac:dyDescent="0.15">
      <c r="A17448" t="s">
        <v>8180</v>
      </c>
      <c r="B17448" t="s">
        <v>935</v>
      </c>
      <c r="C17448" t="s">
        <v>2157</v>
      </c>
      <c r="D17448" t="s">
        <v>5686</v>
      </c>
      <c r="E17448" t="s">
        <v>8181</v>
      </c>
      <c r="F17448" t="s">
        <v>0</v>
      </c>
      <c r="G17448" t="s">
        <v>8182</v>
      </c>
      <c r="H17448" t="s">
        <v>0</v>
      </c>
      <c r="I17448" t="s">
        <v>31</v>
      </c>
      <c r="J17448" t="s">
        <v>32</v>
      </c>
      <c r="K17448" s="34" t="str">
        <f t="shared" si="544"/>
        <v>1730302外感染１</v>
      </c>
      <c r="L17448" t="s">
        <v>2480</v>
      </c>
      <c r="M17448" t="s">
        <v>1583</v>
      </c>
      <c r="N17448" t="s">
        <v>0</v>
      </c>
      <c r="O17448" t="s">
        <v>0</v>
      </c>
      <c r="P17448" t="s">
        <v>0</v>
      </c>
      <c r="Q17448" t="s">
        <v>0</v>
      </c>
      <c r="R17448" t="s">
        <v>0</v>
      </c>
      <c r="S17448" t="s">
        <v>877</v>
      </c>
      <c r="T17448" t="s">
        <v>1831</v>
      </c>
      <c r="X17448" s="34" t="str">
        <f t="shared" si="545"/>
        <v>1730302</v>
      </c>
    </row>
    <row r="17449" spans="1:24" x14ac:dyDescent="0.15">
      <c r="A17449" t="s">
        <v>8180</v>
      </c>
      <c r="B17449" t="s">
        <v>935</v>
      </c>
      <c r="C17449" t="s">
        <v>2157</v>
      </c>
      <c r="D17449" t="s">
        <v>5686</v>
      </c>
      <c r="E17449" t="s">
        <v>8181</v>
      </c>
      <c r="F17449" t="s">
        <v>0</v>
      </c>
      <c r="G17449" t="s">
        <v>8182</v>
      </c>
      <c r="H17449" t="s">
        <v>0</v>
      </c>
      <c r="I17449" t="s">
        <v>150</v>
      </c>
      <c r="J17449" t="s">
        <v>151</v>
      </c>
      <c r="K17449" s="34" t="str">
        <f t="shared" si="544"/>
        <v>1730302医管</v>
      </c>
      <c r="L17449" t="s">
        <v>274</v>
      </c>
      <c r="M17449" t="s">
        <v>1583</v>
      </c>
      <c r="N17449" t="s">
        <v>0</v>
      </c>
      <c r="O17449" t="s">
        <v>0</v>
      </c>
      <c r="P17449" t="s">
        <v>0</v>
      </c>
      <c r="Q17449" t="s">
        <v>0</v>
      </c>
      <c r="R17449" t="s">
        <v>0</v>
      </c>
      <c r="S17449" t="s">
        <v>877</v>
      </c>
      <c r="T17449" t="s">
        <v>1831</v>
      </c>
      <c r="X17449" s="34" t="str">
        <f t="shared" si="545"/>
        <v>1730302</v>
      </c>
    </row>
    <row r="17450" spans="1:24" x14ac:dyDescent="0.15">
      <c r="A17450" t="s">
        <v>8180</v>
      </c>
      <c r="B17450" t="s">
        <v>935</v>
      </c>
      <c r="C17450" t="s">
        <v>2157</v>
      </c>
      <c r="D17450" t="s">
        <v>5686</v>
      </c>
      <c r="E17450" t="s">
        <v>8181</v>
      </c>
      <c r="F17450" t="s">
        <v>0</v>
      </c>
      <c r="G17450" t="s">
        <v>8182</v>
      </c>
      <c r="H17450" t="s">
        <v>0</v>
      </c>
      <c r="I17450" t="s">
        <v>1902</v>
      </c>
      <c r="J17450" t="s">
        <v>1903</v>
      </c>
      <c r="K17450" s="34" t="str">
        <f t="shared" si="544"/>
        <v>1730302歯援診２</v>
      </c>
      <c r="L17450" t="s">
        <v>303</v>
      </c>
      <c r="M17450" t="s">
        <v>445</v>
      </c>
      <c r="N17450" t="s">
        <v>0</v>
      </c>
      <c r="O17450" t="s">
        <v>0</v>
      </c>
      <c r="P17450" t="s">
        <v>0</v>
      </c>
      <c r="Q17450" t="s">
        <v>0</v>
      </c>
      <c r="R17450" t="s">
        <v>0</v>
      </c>
      <c r="S17450" t="s">
        <v>877</v>
      </c>
      <c r="T17450" t="s">
        <v>1831</v>
      </c>
      <c r="X17450" s="34" t="str">
        <f t="shared" si="545"/>
        <v>1730302</v>
      </c>
    </row>
    <row r="17451" spans="1:24" x14ac:dyDescent="0.15">
      <c r="A17451" t="s">
        <v>8180</v>
      </c>
      <c r="B17451" t="s">
        <v>935</v>
      </c>
      <c r="C17451" t="s">
        <v>2157</v>
      </c>
      <c r="D17451" t="s">
        <v>5686</v>
      </c>
      <c r="E17451" t="s">
        <v>8181</v>
      </c>
      <c r="F17451" t="s">
        <v>0</v>
      </c>
      <c r="G17451" t="s">
        <v>8182</v>
      </c>
      <c r="H17451" t="s">
        <v>0</v>
      </c>
      <c r="I17451" t="s">
        <v>707</v>
      </c>
      <c r="J17451" t="s">
        <v>708</v>
      </c>
      <c r="K17451" s="34" t="str">
        <f t="shared" si="544"/>
        <v>1730302在歯管</v>
      </c>
      <c r="L17451" t="s">
        <v>780</v>
      </c>
      <c r="M17451" t="s">
        <v>1583</v>
      </c>
      <c r="N17451" t="s">
        <v>0</v>
      </c>
      <c r="O17451" t="s">
        <v>0</v>
      </c>
      <c r="P17451" t="s">
        <v>0</v>
      </c>
      <c r="Q17451" t="s">
        <v>0</v>
      </c>
      <c r="R17451" t="s">
        <v>0</v>
      </c>
      <c r="S17451" t="s">
        <v>877</v>
      </c>
      <c r="T17451" t="s">
        <v>1831</v>
      </c>
      <c r="X17451" s="34" t="str">
        <f t="shared" si="545"/>
        <v>1730302</v>
      </c>
    </row>
    <row r="17452" spans="1:24" x14ac:dyDescent="0.15">
      <c r="A17452" t="s">
        <v>8180</v>
      </c>
      <c r="B17452" t="s">
        <v>935</v>
      </c>
      <c r="C17452" t="s">
        <v>2157</v>
      </c>
      <c r="D17452" t="s">
        <v>5686</v>
      </c>
      <c r="E17452" t="s">
        <v>8181</v>
      </c>
      <c r="F17452" t="s">
        <v>0</v>
      </c>
      <c r="G17452" t="s">
        <v>8182</v>
      </c>
      <c r="H17452" t="s">
        <v>0</v>
      </c>
      <c r="I17452" t="s">
        <v>1987</v>
      </c>
      <c r="J17452" t="s">
        <v>1009</v>
      </c>
      <c r="K17452" s="34" t="str">
        <f t="shared" si="544"/>
        <v>1730302歯訪診</v>
      </c>
      <c r="L17452" t="s">
        <v>738</v>
      </c>
      <c r="M17452" t="s">
        <v>60</v>
      </c>
      <c r="N17452" t="s">
        <v>0</v>
      </c>
      <c r="O17452" t="s">
        <v>0</v>
      </c>
      <c r="P17452" t="s">
        <v>0</v>
      </c>
      <c r="Q17452" t="s">
        <v>0</v>
      </c>
      <c r="R17452" t="s">
        <v>0</v>
      </c>
      <c r="S17452" t="s">
        <v>877</v>
      </c>
      <c r="T17452" t="s">
        <v>1831</v>
      </c>
      <c r="X17452" s="34" t="str">
        <f t="shared" si="545"/>
        <v>1730302</v>
      </c>
    </row>
    <row r="17453" spans="1:24" x14ac:dyDescent="0.15">
      <c r="A17453" t="s">
        <v>8180</v>
      </c>
      <c r="B17453" t="s">
        <v>935</v>
      </c>
      <c r="C17453" t="s">
        <v>2157</v>
      </c>
      <c r="D17453" t="s">
        <v>5686</v>
      </c>
      <c r="E17453" t="s">
        <v>8181</v>
      </c>
      <c r="F17453" t="s">
        <v>0</v>
      </c>
      <c r="G17453" t="s">
        <v>8182</v>
      </c>
      <c r="H17453" t="s">
        <v>0</v>
      </c>
      <c r="I17453" t="s">
        <v>2068</v>
      </c>
      <c r="J17453" t="s">
        <v>603</v>
      </c>
      <c r="K17453" s="34" t="str">
        <f t="shared" si="544"/>
        <v>1730302歯技連１</v>
      </c>
      <c r="L17453" t="s">
        <v>575</v>
      </c>
      <c r="M17453" t="s">
        <v>1583</v>
      </c>
      <c r="N17453" t="s">
        <v>0</v>
      </c>
      <c r="O17453" t="s">
        <v>0</v>
      </c>
      <c r="P17453" t="s">
        <v>0</v>
      </c>
      <c r="Q17453" t="s">
        <v>0</v>
      </c>
      <c r="R17453" t="s">
        <v>0</v>
      </c>
      <c r="S17453" t="s">
        <v>877</v>
      </c>
      <c r="T17453" t="s">
        <v>1831</v>
      </c>
      <c r="X17453" s="34" t="str">
        <f t="shared" si="545"/>
        <v>1730302</v>
      </c>
    </row>
    <row r="17454" spans="1:24" x14ac:dyDescent="0.15">
      <c r="A17454" t="s">
        <v>8180</v>
      </c>
      <c r="B17454" t="s">
        <v>935</v>
      </c>
      <c r="C17454" t="s">
        <v>2157</v>
      </c>
      <c r="D17454" t="s">
        <v>5686</v>
      </c>
      <c r="E17454" t="s">
        <v>8181</v>
      </c>
      <c r="F17454" t="s">
        <v>0</v>
      </c>
      <c r="G17454" t="s">
        <v>8182</v>
      </c>
      <c r="H17454" t="s">
        <v>0</v>
      </c>
      <c r="I17454" t="s">
        <v>226</v>
      </c>
      <c r="J17454" t="s">
        <v>227</v>
      </c>
      <c r="K17454" s="34" t="str">
        <f t="shared" si="544"/>
        <v>1730302歯ＣＡＤ</v>
      </c>
      <c r="L17454" t="s">
        <v>943</v>
      </c>
      <c r="M17454" t="s">
        <v>302</v>
      </c>
      <c r="N17454" t="s">
        <v>0</v>
      </c>
      <c r="O17454" t="s">
        <v>0</v>
      </c>
      <c r="P17454" t="s">
        <v>0</v>
      </c>
      <c r="Q17454" t="s">
        <v>0</v>
      </c>
      <c r="R17454" t="s">
        <v>0</v>
      </c>
      <c r="S17454" t="s">
        <v>877</v>
      </c>
      <c r="T17454" t="s">
        <v>1831</v>
      </c>
      <c r="X17454" s="34" t="str">
        <f t="shared" si="545"/>
        <v>1730302</v>
      </c>
    </row>
    <row r="17455" spans="1:24" x14ac:dyDescent="0.15">
      <c r="A17455" t="s">
        <v>8180</v>
      </c>
      <c r="B17455" t="s">
        <v>935</v>
      </c>
      <c r="C17455" t="s">
        <v>2157</v>
      </c>
      <c r="D17455" t="s">
        <v>5686</v>
      </c>
      <c r="E17455" t="s">
        <v>8181</v>
      </c>
      <c r="F17455" t="s">
        <v>0</v>
      </c>
      <c r="G17455" t="s">
        <v>8182</v>
      </c>
      <c r="H17455" t="s">
        <v>0</v>
      </c>
      <c r="I17455" t="s">
        <v>5694</v>
      </c>
      <c r="J17455" t="s">
        <v>5695</v>
      </c>
      <c r="K17455" s="34" t="str">
        <f t="shared" si="544"/>
        <v>1730302歯技工</v>
      </c>
      <c r="L17455" t="s">
        <v>411</v>
      </c>
      <c r="M17455" t="s">
        <v>108</v>
      </c>
      <c r="N17455" t="s">
        <v>0</v>
      </c>
      <c r="O17455" t="s">
        <v>0</v>
      </c>
      <c r="P17455" t="s">
        <v>0</v>
      </c>
      <c r="Q17455" t="s">
        <v>0</v>
      </c>
      <c r="R17455" t="s">
        <v>0</v>
      </c>
      <c r="S17455" t="s">
        <v>877</v>
      </c>
      <c r="T17455" t="s">
        <v>1831</v>
      </c>
      <c r="X17455" s="34" t="str">
        <f t="shared" si="545"/>
        <v>1730302</v>
      </c>
    </row>
    <row r="17456" spans="1:24" x14ac:dyDescent="0.15">
      <c r="A17456" t="s">
        <v>8180</v>
      </c>
      <c r="B17456" t="s">
        <v>935</v>
      </c>
      <c r="C17456" t="s">
        <v>2157</v>
      </c>
      <c r="D17456" t="s">
        <v>5686</v>
      </c>
      <c r="E17456" t="s">
        <v>8181</v>
      </c>
      <c r="F17456" t="s">
        <v>0</v>
      </c>
      <c r="G17456" t="s">
        <v>8182</v>
      </c>
      <c r="H17456" t="s">
        <v>0</v>
      </c>
      <c r="I17456" t="s">
        <v>268</v>
      </c>
      <c r="J17456" t="s">
        <v>269</v>
      </c>
      <c r="K17456" s="34" t="str">
        <f t="shared" si="544"/>
        <v>1730302補管</v>
      </c>
      <c r="L17456" t="s">
        <v>1325</v>
      </c>
      <c r="M17456" t="s">
        <v>259</v>
      </c>
      <c r="N17456" t="s">
        <v>0</v>
      </c>
      <c r="O17456" t="s">
        <v>0</v>
      </c>
      <c r="P17456" t="s">
        <v>0</v>
      </c>
      <c r="Q17456" t="s">
        <v>0</v>
      </c>
      <c r="R17456" t="s">
        <v>0</v>
      </c>
      <c r="S17456" t="s">
        <v>877</v>
      </c>
      <c r="T17456" t="s">
        <v>1831</v>
      </c>
      <c r="X17456" s="34" t="str">
        <f t="shared" si="545"/>
        <v>1730302</v>
      </c>
    </row>
    <row r="17457" spans="1:24" x14ac:dyDescent="0.15">
      <c r="A17457" t="s">
        <v>8180</v>
      </c>
      <c r="B17457" t="s">
        <v>935</v>
      </c>
      <c r="C17457" t="s">
        <v>2157</v>
      </c>
      <c r="D17457" t="s">
        <v>5686</v>
      </c>
      <c r="E17457" t="s">
        <v>8181</v>
      </c>
      <c r="F17457" t="s">
        <v>0</v>
      </c>
      <c r="G17457" t="s">
        <v>8182</v>
      </c>
      <c r="H17457" t="s">
        <v>0</v>
      </c>
      <c r="I17457" t="s">
        <v>2017</v>
      </c>
      <c r="J17457" t="s">
        <v>2018</v>
      </c>
      <c r="K17457" s="34" t="str">
        <f t="shared" si="544"/>
        <v>1730302歯外在ベⅠ注</v>
      </c>
      <c r="L17457" t="s">
        <v>987</v>
      </c>
      <c r="M17457" t="s">
        <v>1940</v>
      </c>
      <c r="N17457" t="s">
        <v>0</v>
      </c>
      <c r="O17457" t="s">
        <v>0</v>
      </c>
      <c r="P17457" t="s">
        <v>0</v>
      </c>
      <c r="Q17457" t="s">
        <v>0</v>
      </c>
      <c r="R17457" t="s">
        <v>0</v>
      </c>
      <c r="S17457" t="s">
        <v>877</v>
      </c>
      <c r="T17457" t="s">
        <v>1831</v>
      </c>
      <c r="X17457" s="34" t="str">
        <f t="shared" si="545"/>
        <v>1730302</v>
      </c>
    </row>
    <row r="17458" spans="1:24" x14ac:dyDescent="0.15">
      <c r="A17458" t="s">
        <v>8180</v>
      </c>
      <c r="B17458" t="s">
        <v>935</v>
      </c>
      <c r="C17458" t="s">
        <v>2157</v>
      </c>
      <c r="D17458" t="s">
        <v>5686</v>
      </c>
      <c r="E17458" t="s">
        <v>8181</v>
      </c>
      <c r="F17458" t="s">
        <v>0</v>
      </c>
      <c r="G17458" t="s">
        <v>8182</v>
      </c>
      <c r="H17458" t="s">
        <v>0</v>
      </c>
      <c r="I17458" t="s">
        <v>1988</v>
      </c>
      <c r="J17458" t="s">
        <v>1989</v>
      </c>
      <c r="K17458" s="34" t="str">
        <f t="shared" si="544"/>
        <v>1730302歯技ベ</v>
      </c>
      <c r="L17458" t="s">
        <v>1082</v>
      </c>
      <c r="M17458" t="s">
        <v>1940</v>
      </c>
      <c r="N17458" t="s">
        <v>0</v>
      </c>
      <c r="O17458" t="s">
        <v>0</v>
      </c>
      <c r="P17458" t="s">
        <v>0</v>
      </c>
      <c r="Q17458" t="s">
        <v>0</v>
      </c>
      <c r="R17458" t="s">
        <v>0</v>
      </c>
      <c r="S17458" t="s">
        <v>877</v>
      </c>
      <c r="T17458" t="s">
        <v>1831</v>
      </c>
      <c r="X17458" s="34" t="str">
        <f t="shared" si="545"/>
        <v>1730302</v>
      </c>
    </row>
    <row r="17459" spans="1:24" x14ac:dyDescent="0.15">
      <c r="A17459" t="s">
        <v>8183</v>
      </c>
      <c r="B17459" t="s">
        <v>935</v>
      </c>
      <c r="C17459" t="s">
        <v>2157</v>
      </c>
      <c r="D17459" t="s">
        <v>5686</v>
      </c>
      <c r="E17459" t="s">
        <v>8184</v>
      </c>
      <c r="F17459" t="s">
        <v>0</v>
      </c>
      <c r="G17459" t="s">
        <v>8185</v>
      </c>
      <c r="H17459" t="s">
        <v>0</v>
      </c>
      <c r="I17459" t="s">
        <v>25</v>
      </c>
      <c r="J17459" t="s">
        <v>26</v>
      </c>
      <c r="K17459" s="34" t="str">
        <f t="shared" si="544"/>
        <v>1730310歯初診</v>
      </c>
      <c r="L17459" t="s">
        <v>461</v>
      </c>
      <c r="M17459" t="s">
        <v>247</v>
      </c>
      <c r="N17459" t="s">
        <v>0</v>
      </c>
      <c r="O17459" t="s">
        <v>0</v>
      </c>
      <c r="P17459" t="s">
        <v>0</v>
      </c>
      <c r="Q17459" t="s">
        <v>0</v>
      </c>
      <c r="R17459" t="s">
        <v>0</v>
      </c>
      <c r="S17459" t="s">
        <v>877</v>
      </c>
      <c r="T17459" t="s">
        <v>1831</v>
      </c>
      <c r="X17459" s="34" t="str">
        <f t="shared" si="545"/>
        <v>1730310</v>
      </c>
    </row>
    <row r="17460" spans="1:24" x14ac:dyDescent="0.15">
      <c r="A17460" t="s">
        <v>8183</v>
      </c>
      <c r="B17460" t="s">
        <v>935</v>
      </c>
      <c r="C17460" t="s">
        <v>2157</v>
      </c>
      <c r="D17460" t="s">
        <v>5686</v>
      </c>
      <c r="E17460" t="s">
        <v>8184</v>
      </c>
      <c r="F17460" t="s">
        <v>0</v>
      </c>
      <c r="G17460" t="s">
        <v>8185</v>
      </c>
      <c r="H17460" t="s">
        <v>0</v>
      </c>
      <c r="I17460" t="s">
        <v>29</v>
      </c>
      <c r="J17460" t="s">
        <v>30</v>
      </c>
      <c r="K17460" s="34" t="str">
        <f t="shared" si="544"/>
        <v>1730310外安全１</v>
      </c>
      <c r="L17460" t="s">
        <v>893</v>
      </c>
      <c r="M17460" t="s">
        <v>1585</v>
      </c>
      <c r="N17460" t="s">
        <v>0</v>
      </c>
      <c r="O17460" t="s">
        <v>0</v>
      </c>
      <c r="P17460" t="s">
        <v>0</v>
      </c>
      <c r="Q17460" t="s">
        <v>0</v>
      </c>
      <c r="R17460" t="s">
        <v>0</v>
      </c>
      <c r="S17460" t="s">
        <v>877</v>
      </c>
      <c r="T17460" t="s">
        <v>1831</v>
      </c>
      <c r="X17460" s="34" t="str">
        <f t="shared" si="545"/>
        <v>1730310</v>
      </c>
    </row>
    <row r="17461" spans="1:24" x14ac:dyDescent="0.15">
      <c r="A17461" t="s">
        <v>8183</v>
      </c>
      <c r="B17461" t="s">
        <v>935</v>
      </c>
      <c r="C17461" t="s">
        <v>2157</v>
      </c>
      <c r="D17461" t="s">
        <v>5686</v>
      </c>
      <c r="E17461" t="s">
        <v>8184</v>
      </c>
      <c r="F17461" t="s">
        <v>0</v>
      </c>
      <c r="G17461" t="s">
        <v>8185</v>
      </c>
      <c r="H17461" t="s">
        <v>0</v>
      </c>
      <c r="I17461" t="s">
        <v>31</v>
      </c>
      <c r="J17461" t="s">
        <v>32</v>
      </c>
      <c r="K17461" s="34" t="str">
        <f t="shared" si="544"/>
        <v>1730310外感染１</v>
      </c>
      <c r="L17461" t="s">
        <v>893</v>
      </c>
      <c r="M17461" t="s">
        <v>1585</v>
      </c>
      <c r="N17461" t="s">
        <v>0</v>
      </c>
      <c r="O17461" t="s">
        <v>0</v>
      </c>
      <c r="P17461" t="s">
        <v>0</v>
      </c>
      <c r="Q17461" t="s">
        <v>0</v>
      </c>
      <c r="R17461" t="s">
        <v>0</v>
      </c>
      <c r="S17461" t="s">
        <v>877</v>
      </c>
      <c r="T17461" t="s">
        <v>1831</v>
      </c>
      <c r="X17461" s="34" t="str">
        <f t="shared" si="545"/>
        <v>1730310</v>
      </c>
    </row>
    <row r="17462" spans="1:24" x14ac:dyDescent="0.15">
      <c r="A17462" t="s">
        <v>8183</v>
      </c>
      <c r="B17462" t="s">
        <v>935</v>
      </c>
      <c r="C17462" t="s">
        <v>2157</v>
      </c>
      <c r="D17462" t="s">
        <v>5686</v>
      </c>
      <c r="E17462" t="s">
        <v>8184</v>
      </c>
      <c r="F17462" t="s">
        <v>0</v>
      </c>
      <c r="G17462" t="s">
        <v>8185</v>
      </c>
      <c r="H17462" t="s">
        <v>0</v>
      </c>
      <c r="I17462" t="s">
        <v>150</v>
      </c>
      <c r="J17462" t="s">
        <v>151</v>
      </c>
      <c r="K17462" s="34" t="str">
        <f t="shared" si="544"/>
        <v>1730310医管</v>
      </c>
      <c r="L17462" t="s">
        <v>304</v>
      </c>
      <c r="M17462" t="s">
        <v>237</v>
      </c>
      <c r="N17462" t="s">
        <v>0</v>
      </c>
      <c r="O17462" t="s">
        <v>0</v>
      </c>
      <c r="P17462" t="s">
        <v>0</v>
      </c>
      <c r="Q17462" t="s">
        <v>0</v>
      </c>
      <c r="R17462" t="s">
        <v>0</v>
      </c>
      <c r="S17462" t="s">
        <v>877</v>
      </c>
      <c r="T17462" t="s">
        <v>1831</v>
      </c>
      <c r="X17462" s="34" t="str">
        <f t="shared" si="545"/>
        <v>1730310</v>
      </c>
    </row>
    <row r="17463" spans="1:24" x14ac:dyDescent="0.15">
      <c r="A17463" t="s">
        <v>8183</v>
      </c>
      <c r="B17463" t="s">
        <v>935</v>
      </c>
      <c r="C17463" t="s">
        <v>2157</v>
      </c>
      <c r="D17463" t="s">
        <v>5686</v>
      </c>
      <c r="E17463" t="s">
        <v>8184</v>
      </c>
      <c r="F17463" t="s">
        <v>0</v>
      </c>
      <c r="G17463" t="s">
        <v>8185</v>
      </c>
      <c r="H17463" t="s">
        <v>0</v>
      </c>
      <c r="I17463" t="s">
        <v>1987</v>
      </c>
      <c r="J17463" t="s">
        <v>1009</v>
      </c>
      <c r="K17463" s="34" t="str">
        <f t="shared" si="544"/>
        <v>1730310歯訪診</v>
      </c>
      <c r="L17463" t="s">
        <v>494</v>
      </c>
      <c r="M17463" t="s">
        <v>60</v>
      </c>
      <c r="N17463" t="s">
        <v>0</v>
      </c>
      <c r="O17463" t="s">
        <v>0</v>
      </c>
      <c r="P17463" t="s">
        <v>0</v>
      </c>
      <c r="Q17463" t="s">
        <v>0</v>
      </c>
      <c r="R17463" t="s">
        <v>0</v>
      </c>
      <c r="S17463" t="s">
        <v>877</v>
      </c>
      <c r="T17463" t="s">
        <v>1831</v>
      </c>
      <c r="X17463" s="34" t="str">
        <f t="shared" si="545"/>
        <v>1730310</v>
      </c>
    </row>
    <row r="17464" spans="1:24" x14ac:dyDescent="0.15">
      <c r="A17464" t="s">
        <v>8183</v>
      </c>
      <c r="B17464" t="s">
        <v>935</v>
      </c>
      <c r="C17464" t="s">
        <v>2157</v>
      </c>
      <c r="D17464" t="s">
        <v>5686</v>
      </c>
      <c r="E17464" t="s">
        <v>8184</v>
      </c>
      <c r="F17464" t="s">
        <v>0</v>
      </c>
      <c r="G17464" t="s">
        <v>8185</v>
      </c>
      <c r="H17464" t="s">
        <v>0</v>
      </c>
      <c r="I17464" t="s">
        <v>226</v>
      </c>
      <c r="J17464" t="s">
        <v>227</v>
      </c>
      <c r="K17464" s="34" t="str">
        <f t="shared" si="544"/>
        <v>1730310歯ＣＡＤ</v>
      </c>
      <c r="L17464" t="s">
        <v>961</v>
      </c>
      <c r="M17464" t="s">
        <v>440</v>
      </c>
      <c r="N17464" t="s">
        <v>0</v>
      </c>
      <c r="O17464" t="s">
        <v>0</v>
      </c>
      <c r="P17464" t="s">
        <v>0</v>
      </c>
      <c r="Q17464" t="s">
        <v>0</v>
      </c>
      <c r="R17464" t="s">
        <v>0</v>
      </c>
      <c r="S17464" t="s">
        <v>877</v>
      </c>
      <c r="T17464" t="s">
        <v>1831</v>
      </c>
      <c r="X17464" s="34" t="str">
        <f t="shared" si="545"/>
        <v>1730310</v>
      </c>
    </row>
    <row r="17465" spans="1:24" x14ac:dyDescent="0.15">
      <c r="A17465" t="s">
        <v>8183</v>
      </c>
      <c r="B17465" t="s">
        <v>935</v>
      </c>
      <c r="C17465" t="s">
        <v>2157</v>
      </c>
      <c r="D17465" t="s">
        <v>5686</v>
      </c>
      <c r="E17465" t="s">
        <v>8184</v>
      </c>
      <c r="F17465" t="s">
        <v>0</v>
      </c>
      <c r="G17465" t="s">
        <v>8185</v>
      </c>
      <c r="H17465" t="s">
        <v>0</v>
      </c>
      <c r="I17465" t="s">
        <v>5694</v>
      </c>
      <c r="J17465" t="s">
        <v>5695</v>
      </c>
      <c r="K17465" s="34" t="str">
        <f t="shared" si="544"/>
        <v>1730310歯技工</v>
      </c>
      <c r="L17465" t="s">
        <v>724</v>
      </c>
      <c r="M17465" t="s">
        <v>108</v>
      </c>
      <c r="N17465" t="s">
        <v>0</v>
      </c>
      <c r="O17465" t="s">
        <v>0</v>
      </c>
      <c r="P17465" t="s">
        <v>0</v>
      </c>
      <c r="Q17465" t="s">
        <v>0</v>
      </c>
      <c r="R17465" t="s">
        <v>0</v>
      </c>
      <c r="S17465" t="s">
        <v>877</v>
      </c>
      <c r="T17465" t="s">
        <v>1831</v>
      </c>
      <c r="X17465" s="34" t="str">
        <f t="shared" si="545"/>
        <v>1730310</v>
      </c>
    </row>
    <row r="17466" spans="1:24" x14ac:dyDescent="0.15">
      <c r="A17466" t="s">
        <v>8183</v>
      </c>
      <c r="B17466" t="s">
        <v>935</v>
      </c>
      <c r="C17466" t="s">
        <v>2157</v>
      </c>
      <c r="D17466" t="s">
        <v>5686</v>
      </c>
      <c r="E17466" t="s">
        <v>8184</v>
      </c>
      <c r="F17466" t="s">
        <v>0</v>
      </c>
      <c r="G17466" t="s">
        <v>8185</v>
      </c>
      <c r="H17466" t="s">
        <v>0</v>
      </c>
      <c r="I17466" t="s">
        <v>638</v>
      </c>
      <c r="J17466" t="s">
        <v>639</v>
      </c>
      <c r="K17466" s="34" t="str">
        <f t="shared" si="544"/>
        <v>1730310手光機</v>
      </c>
      <c r="L17466" t="s">
        <v>493</v>
      </c>
      <c r="M17466" t="s">
        <v>380</v>
      </c>
      <c r="N17466" t="s">
        <v>0</v>
      </c>
      <c r="O17466" t="s">
        <v>0</v>
      </c>
      <c r="P17466" t="s">
        <v>0</v>
      </c>
      <c r="Q17466" t="s">
        <v>0</v>
      </c>
      <c r="R17466" t="s">
        <v>0</v>
      </c>
      <c r="S17466" t="s">
        <v>877</v>
      </c>
      <c r="T17466" t="s">
        <v>1831</v>
      </c>
      <c r="X17466" s="34" t="str">
        <f t="shared" si="545"/>
        <v>1730310</v>
      </c>
    </row>
    <row r="17467" spans="1:24" x14ac:dyDescent="0.15">
      <c r="A17467" t="s">
        <v>8183</v>
      </c>
      <c r="B17467" t="s">
        <v>935</v>
      </c>
      <c r="C17467" t="s">
        <v>2157</v>
      </c>
      <c r="D17467" t="s">
        <v>5686</v>
      </c>
      <c r="E17467" t="s">
        <v>8184</v>
      </c>
      <c r="F17467" t="s">
        <v>0</v>
      </c>
      <c r="G17467" t="s">
        <v>8185</v>
      </c>
      <c r="H17467" t="s">
        <v>0</v>
      </c>
      <c r="I17467" t="s">
        <v>268</v>
      </c>
      <c r="J17467" t="s">
        <v>269</v>
      </c>
      <c r="K17467" s="34" t="str">
        <f t="shared" si="544"/>
        <v>1730310補管</v>
      </c>
      <c r="L17467" t="s">
        <v>1345</v>
      </c>
      <c r="M17467" t="s">
        <v>259</v>
      </c>
      <c r="N17467" t="s">
        <v>0</v>
      </c>
      <c r="O17467" t="s">
        <v>0</v>
      </c>
      <c r="P17467" t="s">
        <v>0</v>
      </c>
      <c r="Q17467" t="s">
        <v>0</v>
      </c>
      <c r="R17467" t="s">
        <v>0</v>
      </c>
      <c r="S17467" t="s">
        <v>877</v>
      </c>
      <c r="T17467" t="s">
        <v>1831</v>
      </c>
      <c r="X17467" s="34" t="str">
        <f t="shared" si="545"/>
        <v>1730310</v>
      </c>
    </row>
    <row r="17468" spans="1:24" x14ac:dyDescent="0.15">
      <c r="A17468" t="s">
        <v>8183</v>
      </c>
      <c r="B17468" t="s">
        <v>935</v>
      </c>
      <c r="C17468" t="s">
        <v>2157</v>
      </c>
      <c r="D17468" t="s">
        <v>5686</v>
      </c>
      <c r="E17468" t="s">
        <v>8184</v>
      </c>
      <c r="F17468" t="s">
        <v>0</v>
      </c>
      <c r="G17468" t="s">
        <v>8185</v>
      </c>
      <c r="H17468" t="s">
        <v>0</v>
      </c>
      <c r="I17468" t="s">
        <v>2017</v>
      </c>
      <c r="J17468" t="s">
        <v>2018</v>
      </c>
      <c r="K17468" s="34" t="str">
        <f t="shared" si="544"/>
        <v>1730310歯外在ベⅠ注</v>
      </c>
      <c r="L17468" t="s">
        <v>1167</v>
      </c>
      <c r="M17468" t="s">
        <v>1940</v>
      </c>
      <c r="N17468" t="s">
        <v>0</v>
      </c>
      <c r="O17468" t="s">
        <v>0</v>
      </c>
      <c r="P17468" t="s">
        <v>0</v>
      </c>
      <c r="Q17468" t="s">
        <v>0</v>
      </c>
      <c r="R17468" t="s">
        <v>0</v>
      </c>
      <c r="S17468" t="s">
        <v>877</v>
      </c>
      <c r="T17468" t="s">
        <v>1831</v>
      </c>
      <c r="X17468" s="34" t="str">
        <f t="shared" si="545"/>
        <v>1730310</v>
      </c>
    </row>
    <row r="17469" spans="1:24" x14ac:dyDescent="0.15">
      <c r="A17469" t="s">
        <v>8183</v>
      </c>
      <c r="B17469" t="s">
        <v>935</v>
      </c>
      <c r="C17469" t="s">
        <v>2157</v>
      </c>
      <c r="D17469" t="s">
        <v>5686</v>
      </c>
      <c r="E17469" t="s">
        <v>8184</v>
      </c>
      <c r="F17469" t="s">
        <v>0</v>
      </c>
      <c r="G17469" t="s">
        <v>8185</v>
      </c>
      <c r="H17469" t="s">
        <v>0</v>
      </c>
      <c r="I17469" t="s">
        <v>1988</v>
      </c>
      <c r="J17469" t="s">
        <v>1989</v>
      </c>
      <c r="K17469" s="34" t="str">
        <f t="shared" si="544"/>
        <v>1730310歯技ベ</v>
      </c>
      <c r="L17469" t="s">
        <v>2222</v>
      </c>
      <c r="M17469" t="s">
        <v>1940</v>
      </c>
      <c r="N17469" t="s">
        <v>0</v>
      </c>
      <c r="O17469" t="s">
        <v>0</v>
      </c>
      <c r="P17469" t="s">
        <v>0</v>
      </c>
      <c r="Q17469" t="s">
        <v>0</v>
      </c>
      <c r="R17469" t="s">
        <v>0</v>
      </c>
      <c r="S17469" t="s">
        <v>877</v>
      </c>
      <c r="T17469" t="s">
        <v>1831</v>
      </c>
      <c r="X17469" s="34" t="str">
        <f t="shared" si="545"/>
        <v>1730310</v>
      </c>
    </row>
    <row r="17470" spans="1:24" x14ac:dyDescent="0.15">
      <c r="A17470" t="s">
        <v>8186</v>
      </c>
      <c r="B17470" t="s">
        <v>935</v>
      </c>
      <c r="C17470" t="s">
        <v>2157</v>
      </c>
      <c r="D17470" t="s">
        <v>5686</v>
      </c>
      <c r="E17470" t="s">
        <v>8187</v>
      </c>
      <c r="F17470" t="s">
        <v>0</v>
      </c>
      <c r="G17470" t="s">
        <v>5956</v>
      </c>
      <c r="H17470" t="s">
        <v>0</v>
      </c>
      <c r="I17470" t="s">
        <v>2066</v>
      </c>
      <c r="J17470" t="s">
        <v>2067</v>
      </c>
      <c r="K17470" s="34" t="str">
        <f t="shared" si="544"/>
        <v>1730336歯医ＤＸ１</v>
      </c>
      <c r="L17470" t="s">
        <v>256</v>
      </c>
      <c r="M17470" t="s">
        <v>1940</v>
      </c>
      <c r="N17470" t="s">
        <v>0</v>
      </c>
      <c r="O17470" t="s">
        <v>0</v>
      </c>
      <c r="P17470" t="s">
        <v>0</v>
      </c>
      <c r="Q17470" t="s">
        <v>0</v>
      </c>
      <c r="R17470" t="s">
        <v>0</v>
      </c>
      <c r="S17470" t="s">
        <v>877</v>
      </c>
      <c r="T17470" t="s">
        <v>1831</v>
      </c>
      <c r="X17470" s="34" t="str">
        <f t="shared" si="545"/>
        <v>1730336</v>
      </c>
    </row>
    <row r="17471" spans="1:24" x14ac:dyDescent="0.15">
      <c r="A17471" t="s">
        <v>8186</v>
      </c>
      <c r="B17471" t="s">
        <v>935</v>
      </c>
      <c r="C17471" t="s">
        <v>2157</v>
      </c>
      <c r="D17471" t="s">
        <v>5686</v>
      </c>
      <c r="E17471" t="s">
        <v>8187</v>
      </c>
      <c r="F17471" t="s">
        <v>0</v>
      </c>
      <c r="G17471" t="s">
        <v>5956</v>
      </c>
      <c r="H17471" t="s">
        <v>0</v>
      </c>
      <c r="I17471" t="s">
        <v>25</v>
      </c>
      <c r="J17471" t="s">
        <v>26</v>
      </c>
      <c r="K17471" s="34" t="str">
        <f t="shared" si="544"/>
        <v>1730336歯初診</v>
      </c>
      <c r="L17471" t="s">
        <v>428</v>
      </c>
      <c r="M17471" t="s">
        <v>65</v>
      </c>
      <c r="N17471" t="s">
        <v>0</v>
      </c>
      <c r="O17471" t="s">
        <v>0</v>
      </c>
      <c r="P17471" t="s">
        <v>0</v>
      </c>
      <c r="Q17471" t="s">
        <v>0</v>
      </c>
      <c r="R17471" t="s">
        <v>0</v>
      </c>
      <c r="S17471" t="s">
        <v>877</v>
      </c>
      <c r="T17471" t="s">
        <v>1831</v>
      </c>
      <c r="X17471" s="34" t="str">
        <f t="shared" si="545"/>
        <v>1730336</v>
      </c>
    </row>
    <row r="17472" spans="1:24" x14ac:dyDescent="0.15">
      <c r="A17472" t="s">
        <v>8186</v>
      </c>
      <c r="B17472" t="s">
        <v>935</v>
      </c>
      <c r="C17472" t="s">
        <v>2157</v>
      </c>
      <c r="D17472" t="s">
        <v>5686</v>
      </c>
      <c r="E17472" t="s">
        <v>8187</v>
      </c>
      <c r="F17472" t="s">
        <v>0</v>
      </c>
      <c r="G17472" t="s">
        <v>5956</v>
      </c>
      <c r="H17472" t="s">
        <v>0</v>
      </c>
      <c r="I17472" t="s">
        <v>29</v>
      </c>
      <c r="J17472" t="s">
        <v>30</v>
      </c>
      <c r="K17472" s="34" t="str">
        <f t="shared" si="544"/>
        <v>1730336外安全１</v>
      </c>
      <c r="L17472" t="s">
        <v>298</v>
      </c>
      <c r="M17472" t="s">
        <v>1585</v>
      </c>
      <c r="N17472" t="s">
        <v>0</v>
      </c>
      <c r="O17472" t="s">
        <v>0</v>
      </c>
      <c r="P17472" t="s">
        <v>0</v>
      </c>
      <c r="Q17472" t="s">
        <v>0</v>
      </c>
      <c r="R17472" t="s">
        <v>0</v>
      </c>
      <c r="S17472" t="s">
        <v>877</v>
      </c>
      <c r="T17472" t="s">
        <v>1831</v>
      </c>
      <c r="X17472" s="34" t="str">
        <f t="shared" si="545"/>
        <v>1730336</v>
      </c>
    </row>
    <row r="17473" spans="1:24" x14ac:dyDescent="0.15">
      <c r="A17473" t="s">
        <v>8186</v>
      </c>
      <c r="B17473" t="s">
        <v>935</v>
      </c>
      <c r="C17473" t="s">
        <v>2157</v>
      </c>
      <c r="D17473" t="s">
        <v>5686</v>
      </c>
      <c r="E17473" t="s">
        <v>8187</v>
      </c>
      <c r="F17473" t="s">
        <v>0</v>
      </c>
      <c r="G17473" t="s">
        <v>5956</v>
      </c>
      <c r="H17473" t="s">
        <v>0</v>
      </c>
      <c r="I17473" t="s">
        <v>31</v>
      </c>
      <c r="J17473" t="s">
        <v>32</v>
      </c>
      <c r="K17473" s="34" t="str">
        <f t="shared" si="544"/>
        <v>1730336外感染１</v>
      </c>
      <c r="L17473" t="s">
        <v>298</v>
      </c>
      <c r="M17473" t="s">
        <v>1585</v>
      </c>
      <c r="N17473" t="s">
        <v>0</v>
      </c>
      <c r="O17473" t="s">
        <v>0</v>
      </c>
      <c r="P17473" t="s">
        <v>0</v>
      </c>
      <c r="Q17473" t="s">
        <v>0</v>
      </c>
      <c r="R17473" t="s">
        <v>0</v>
      </c>
      <c r="S17473" t="s">
        <v>877</v>
      </c>
      <c r="T17473" t="s">
        <v>1831</v>
      </c>
      <c r="X17473" s="34" t="str">
        <f t="shared" si="545"/>
        <v>1730336</v>
      </c>
    </row>
    <row r="17474" spans="1:24" x14ac:dyDescent="0.15">
      <c r="A17474" t="s">
        <v>8186</v>
      </c>
      <c r="B17474" t="s">
        <v>935</v>
      </c>
      <c r="C17474" t="s">
        <v>2157</v>
      </c>
      <c r="D17474" t="s">
        <v>5686</v>
      </c>
      <c r="E17474" t="s">
        <v>8187</v>
      </c>
      <c r="F17474" t="s">
        <v>0</v>
      </c>
      <c r="G17474" t="s">
        <v>5956</v>
      </c>
      <c r="H17474" t="s">
        <v>0</v>
      </c>
      <c r="I17474" t="s">
        <v>150</v>
      </c>
      <c r="J17474" t="s">
        <v>151</v>
      </c>
      <c r="K17474" s="34" t="str">
        <f t="shared" si="544"/>
        <v>1730336医管</v>
      </c>
      <c r="L17474" t="s">
        <v>306</v>
      </c>
      <c r="M17474" t="s">
        <v>237</v>
      </c>
      <c r="N17474" t="s">
        <v>0</v>
      </c>
      <c r="O17474" t="s">
        <v>0</v>
      </c>
      <c r="P17474" t="s">
        <v>0</v>
      </c>
      <c r="Q17474" t="s">
        <v>0</v>
      </c>
      <c r="R17474" t="s">
        <v>0</v>
      </c>
      <c r="S17474" t="s">
        <v>877</v>
      </c>
      <c r="T17474" t="s">
        <v>1831</v>
      </c>
      <c r="X17474" s="34" t="str">
        <f t="shared" si="545"/>
        <v>1730336</v>
      </c>
    </row>
    <row r="17475" spans="1:24" x14ac:dyDescent="0.15">
      <c r="A17475" t="s">
        <v>8186</v>
      </c>
      <c r="B17475" t="s">
        <v>935</v>
      </c>
      <c r="C17475" t="s">
        <v>2157</v>
      </c>
      <c r="D17475" t="s">
        <v>5686</v>
      </c>
      <c r="E17475" t="s">
        <v>8187</v>
      </c>
      <c r="F17475" t="s">
        <v>0</v>
      </c>
      <c r="G17475" t="s">
        <v>5956</v>
      </c>
      <c r="H17475" t="s">
        <v>0</v>
      </c>
      <c r="I17475" t="s">
        <v>2026</v>
      </c>
      <c r="J17475" t="s">
        <v>1901</v>
      </c>
      <c r="K17475" s="34" t="str">
        <f t="shared" si="544"/>
        <v>1730336口管強</v>
      </c>
      <c r="L17475" t="s">
        <v>574</v>
      </c>
      <c r="M17475" t="s">
        <v>1585</v>
      </c>
      <c r="N17475" t="s">
        <v>0</v>
      </c>
      <c r="O17475" t="s">
        <v>0</v>
      </c>
      <c r="P17475" t="s">
        <v>0</v>
      </c>
      <c r="Q17475" t="s">
        <v>0</v>
      </c>
      <c r="R17475" t="s">
        <v>0</v>
      </c>
      <c r="S17475" t="s">
        <v>877</v>
      </c>
      <c r="T17475" t="s">
        <v>1831</v>
      </c>
      <c r="X17475" s="34" t="str">
        <f t="shared" si="545"/>
        <v>1730336</v>
      </c>
    </row>
    <row r="17476" spans="1:24" x14ac:dyDescent="0.15">
      <c r="A17476" t="s">
        <v>8186</v>
      </c>
      <c r="B17476" t="s">
        <v>935</v>
      </c>
      <c r="C17476" t="s">
        <v>2157</v>
      </c>
      <c r="D17476" t="s">
        <v>5686</v>
      </c>
      <c r="E17476" t="s">
        <v>8187</v>
      </c>
      <c r="F17476" t="s">
        <v>0</v>
      </c>
      <c r="G17476" t="s">
        <v>5956</v>
      </c>
      <c r="H17476" t="s">
        <v>0</v>
      </c>
      <c r="I17476" t="s">
        <v>2034</v>
      </c>
      <c r="J17476" t="s">
        <v>2035</v>
      </c>
      <c r="K17476" s="34" t="str">
        <f t="shared" si="544"/>
        <v>1730336口実地</v>
      </c>
      <c r="L17476" t="s">
        <v>147</v>
      </c>
      <c r="M17476" t="s">
        <v>1940</v>
      </c>
      <c r="N17476" t="s">
        <v>0</v>
      </c>
      <c r="O17476" t="s">
        <v>0</v>
      </c>
      <c r="P17476" t="s">
        <v>0</v>
      </c>
      <c r="Q17476" t="s">
        <v>0</v>
      </c>
      <c r="R17476" t="s">
        <v>0</v>
      </c>
      <c r="S17476" t="s">
        <v>877</v>
      </c>
      <c r="T17476" t="s">
        <v>1831</v>
      </c>
      <c r="X17476" s="34" t="str">
        <f t="shared" si="545"/>
        <v>1730336</v>
      </c>
    </row>
    <row r="17477" spans="1:24" x14ac:dyDescent="0.15">
      <c r="A17477" t="s">
        <v>8186</v>
      </c>
      <c r="B17477" t="s">
        <v>935</v>
      </c>
      <c r="C17477" t="s">
        <v>2157</v>
      </c>
      <c r="D17477" t="s">
        <v>5686</v>
      </c>
      <c r="E17477" t="s">
        <v>8187</v>
      </c>
      <c r="F17477" t="s">
        <v>0</v>
      </c>
      <c r="G17477" t="s">
        <v>5956</v>
      </c>
      <c r="H17477" t="s">
        <v>0</v>
      </c>
      <c r="I17477" t="s">
        <v>707</v>
      </c>
      <c r="J17477" t="s">
        <v>708</v>
      </c>
      <c r="K17477" s="34" t="str">
        <f t="shared" si="544"/>
        <v>1730336在歯管</v>
      </c>
      <c r="L17477" t="s">
        <v>405</v>
      </c>
      <c r="M17477" t="s">
        <v>429</v>
      </c>
      <c r="N17477" t="s">
        <v>0</v>
      </c>
      <c r="O17477" t="s">
        <v>0</v>
      </c>
      <c r="P17477" t="s">
        <v>0</v>
      </c>
      <c r="Q17477" t="s">
        <v>0</v>
      </c>
      <c r="R17477" t="s">
        <v>0</v>
      </c>
      <c r="S17477" t="s">
        <v>877</v>
      </c>
      <c r="T17477" t="s">
        <v>1831</v>
      </c>
      <c r="X17477" s="34" t="str">
        <f t="shared" si="545"/>
        <v>1730336</v>
      </c>
    </row>
    <row r="17478" spans="1:24" x14ac:dyDescent="0.15">
      <c r="A17478" t="s">
        <v>8186</v>
      </c>
      <c r="B17478" t="s">
        <v>935</v>
      </c>
      <c r="C17478" t="s">
        <v>2157</v>
      </c>
      <c r="D17478" t="s">
        <v>5686</v>
      </c>
      <c r="E17478" t="s">
        <v>8187</v>
      </c>
      <c r="F17478" t="s">
        <v>0</v>
      </c>
      <c r="G17478" t="s">
        <v>5956</v>
      </c>
      <c r="H17478" t="s">
        <v>0</v>
      </c>
      <c r="I17478" t="s">
        <v>1943</v>
      </c>
      <c r="J17478" t="s">
        <v>873</v>
      </c>
      <c r="K17478" s="34" t="str">
        <f t="shared" ref="K17478:K17541" si="546">E17478&amp;""&amp;J17478</f>
        <v>1730336在宅ＤＸ</v>
      </c>
      <c r="L17478" t="s">
        <v>97</v>
      </c>
      <c r="M17478" t="s">
        <v>23</v>
      </c>
      <c r="N17478" t="s">
        <v>0</v>
      </c>
      <c r="O17478" t="s">
        <v>0</v>
      </c>
      <c r="P17478" t="s">
        <v>0</v>
      </c>
      <c r="Q17478" t="s">
        <v>0</v>
      </c>
      <c r="R17478" t="s">
        <v>0</v>
      </c>
      <c r="S17478" t="s">
        <v>877</v>
      </c>
      <c r="T17478" t="s">
        <v>1831</v>
      </c>
      <c r="X17478" s="34" t="str">
        <f t="shared" ref="X17478:X17541" si="547">(E17478&amp;""&amp;P17478)</f>
        <v>1730336</v>
      </c>
    </row>
    <row r="17479" spans="1:24" x14ac:dyDescent="0.15">
      <c r="A17479" t="s">
        <v>8186</v>
      </c>
      <c r="B17479" t="s">
        <v>935</v>
      </c>
      <c r="C17479" t="s">
        <v>2157</v>
      </c>
      <c r="D17479" t="s">
        <v>5686</v>
      </c>
      <c r="E17479" t="s">
        <v>8187</v>
      </c>
      <c r="F17479" t="s">
        <v>0</v>
      </c>
      <c r="G17479" t="s">
        <v>5956</v>
      </c>
      <c r="H17479" t="s">
        <v>0</v>
      </c>
      <c r="I17479" t="s">
        <v>1987</v>
      </c>
      <c r="J17479" t="s">
        <v>1009</v>
      </c>
      <c r="K17479" s="34" t="str">
        <f t="shared" si="546"/>
        <v>1730336歯訪診</v>
      </c>
      <c r="L17479" t="s">
        <v>174</v>
      </c>
      <c r="M17479" t="s">
        <v>60</v>
      </c>
      <c r="N17479" t="s">
        <v>0</v>
      </c>
      <c r="O17479" t="s">
        <v>0</v>
      </c>
      <c r="P17479" t="s">
        <v>0</v>
      </c>
      <c r="Q17479" t="s">
        <v>0</v>
      </c>
      <c r="R17479" t="s">
        <v>0</v>
      </c>
      <c r="S17479" t="s">
        <v>877</v>
      </c>
      <c r="T17479" t="s">
        <v>1831</v>
      </c>
      <c r="X17479" s="34" t="str">
        <f t="shared" si="547"/>
        <v>1730336</v>
      </c>
    </row>
    <row r="17480" spans="1:24" x14ac:dyDescent="0.15">
      <c r="A17480" t="s">
        <v>8186</v>
      </c>
      <c r="B17480" t="s">
        <v>935</v>
      </c>
      <c r="C17480" t="s">
        <v>2157</v>
      </c>
      <c r="D17480" t="s">
        <v>5686</v>
      </c>
      <c r="E17480" t="s">
        <v>8187</v>
      </c>
      <c r="F17480" t="s">
        <v>0</v>
      </c>
      <c r="G17480" t="s">
        <v>5956</v>
      </c>
      <c r="H17480" t="s">
        <v>0</v>
      </c>
      <c r="I17480" t="s">
        <v>659</v>
      </c>
      <c r="J17480" t="s">
        <v>660</v>
      </c>
      <c r="K17480" s="34" t="str">
        <f t="shared" si="546"/>
        <v>1730336口腔粘膜</v>
      </c>
      <c r="L17480" t="s">
        <v>971</v>
      </c>
      <c r="M17480" t="s">
        <v>434</v>
      </c>
      <c r="N17480" t="s">
        <v>0</v>
      </c>
      <c r="O17480" t="s">
        <v>0</v>
      </c>
      <c r="P17480" t="s">
        <v>0</v>
      </c>
      <c r="Q17480" t="s">
        <v>0</v>
      </c>
      <c r="R17480" t="s">
        <v>0</v>
      </c>
      <c r="S17480" t="s">
        <v>877</v>
      </c>
      <c r="T17480" t="s">
        <v>1831</v>
      </c>
      <c r="X17480" s="34" t="str">
        <f t="shared" si="547"/>
        <v>1730336</v>
      </c>
    </row>
    <row r="17481" spans="1:24" x14ac:dyDescent="0.15">
      <c r="A17481" t="s">
        <v>8186</v>
      </c>
      <c r="B17481" t="s">
        <v>935</v>
      </c>
      <c r="C17481" t="s">
        <v>2157</v>
      </c>
      <c r="D17481" t="s">
        <v>5686</v>
      </c>
      <c r="E17481" t="s">
        <v>8187</v>
      </c>
      <c r="F17481" t="s">
        <v>0</v>
      </c>
      <c r="G17481" t="s">
        <v>5956</v>
      </c>
      <c r="H17481" t="s">
        <v>0</v>
      </c>
      <c r="I17481" t="s">
        <v>2068</v>
      </c>
      <c r="J17481" t="s">
        <v>603</v>
      </c>
      <c r="K17481" s="34" t="str">
        <f t="shared" si="546"/>
        <v>1730336歯技連１</v>
      </c>
      <c r="L17481" t="s">
        <v>135</v>
      </c>
      <c r="M17481" t="s">
        <v>23</v>
      </c>
      <c r="N17481" t="s">
        <v>0</v>
      </c>
      <c r="O17481" t="s">
        <v>0</v>
      </c>
      <c r="P17481" t="s">
        <v>0</v>
      </c>
      <c r="Q17481" t="s">
        <v>0</v>
      </c>
      <c r="R17481" t="s">
        <v>0</v>
      </c>
      <c r="S17481" t="s">
        <v>877</v>
      </c>
      <c r="T17481" t="s">
        <v>1831</v>
      </c>
      <c r="X17481" s="34" t="str">
        <f t="shared" si="547"/>
        <v>1730336</v>
      </c>
    </row>
    <row r="17482" spans="1:24" x14ac:dyDescent="0.15">
      <c r="A17482" t="s">
        <v>8186</v>
      </c>
      <c r="B17482" t="s">
        <v>935</v>
      </c>
      <c r="C17482" t="s">
        <v>2157</v>
      </c>
      <c r="D17482" t="s">
        <v>5686</v>
      </c>
      <c r="E17482" t="s">
        <v>8187</v>
      </c>
      <c r="F17482" t="s">
        <v>0</v>
      </c>
      <c r="G17482" t="s">
        <v>5956</v>
      </c>
      <c r="H17482" t="s">
        <v>0</v>
      </c>
      <c r="I17482" t="s">
        <v>1320</v>
      </c>
      <c r="J17482" t="s">
        <v>1321</v>
      </c>
      <c r="K17482" s="34" t="str">
        <f t="shared" si="546"/>
        <v>1730336歯技連２</v>
      </c>
      <c r="L17482" t="s">
        <v>68</v>
      </c>
      <c r="M17482" t="s">
        <v>23</v>
      </c>
      <c r="N17482" t="s">
        <v>0</v>
      </c>
      <c r="O17482" t="s">
        <v>0</v>
      </c>
      <c r="P17482" t="s">
        <v>0</v>
      </c>
      <c r="Q17482" t="s">
        <v>0</v>
      </c>
      <c r="R17482" t="s">
        <v>0</v>
      </c>
      <c r="S17482" t="s">
        <v>877</v>
      </c>
      <c r="T17482" t="s">
        <v>1831</v>
      </c>
      <c r="X17482" s="34" t="str">
        <f t="shared" si="547"/>
        <v>1730336</v>
      </c>
    </row>
    <row r="17483" spans="1:24" x14ac:dyDescent="0.15">
      <c r="A17483" t="s">
        <v>8186</v>
      </c>
      <c r="B17483" t="s">
        <v>935</v>
      </c>
      <c r="C17483" t="s">
        <v>2157</v>
      </c>
      <c r="D17483" t="s">
        <v>5686</v>
      </c>
      <c r="E17483" t="s">
        <v>8187</v>
      </c>
      <c r="F17483" t="s">
        <v>0</v>
      </c>
      <c r="G17483" t="s">
        <v>5956</v>
      </c>
      <c r="H17483" t="s">
        <v>0</v>
      </c>
      <c r="I17483" t="s">
        <v>226</v>
      </c>
      <c r="J17483" t="s">
        <v>227</v>
      </c>
      <c r="K17483" s="34" t="str">
        <f t="shared" si="546"/>
        <v>1730336歯ＣＡＤ</v>
      </c>
      <c r="L17483" t="s">
        <v>813</v>
      </c>
      <c r="M17483" t="s">
        <v>302</v>
      </c>
      <c r="N17483" t="s">
        <v>0</v>
      </c>
      <c r="O17483" t="s">
        <v>0</v>
      </c>
      <c r="P17483" t="s">
        <v>0</v>
      </c>
      <c r="Q17483" t="s">
        <v>0</v>
      </c>
      <c r="R17483" t="s">
        <v>0</v>
      </c>
      <c r="S17483" t="s">
        <v>877</v>
      </c>
      <c r="T17483" t="s">
        <v>1831</v>
      </c>
      <c r="X17483" s="34" t="str">
        <f t="shared" si="547"/>
        <v>1730336</v>
      </c>
    </row>
    <row r="17484" spans="1:24" x14ac:dyDescent="0.15">
      <c r="A17484" t="s">
        <v>8186</v>
      </c>
      <c r="B17484" t="s">
        <v>935</v>
      </c>
      <c r="C17484" t="s">
        <v>2157</v>
      </c>
      <c r="D17484" t="s">
        <v>5686</v>
      </c>
      <c r="E17484" t="s">
        <v>8187</v>
      </c>
      <c r="F17484" t="s">
        <v>0</v>
      </c>
      <c r="G17484" t="s">
        <v>5956</v>
      </c>
      <c r="H17484" t="s">
        <v>0</v>
      </c>
      <c r="I17484" t="s">
        <v>5694</v>
      </c>
      <c r="J17484" t="s">
        <v>5695</v>
      </c>
      <c r="K17484" s="34" t="str">
        <f t="shared" si="546"/>
        <v>1730336歯技工</v>
      </c>
      <c r="L17484" t="s">
        <v>296</v>
      </c>
      <c r="M17484" t="s">
        <v>108</v>
      </c>
      <c r="N17484" t="s">
        <v>0</v>
      </c>
      <c r="O17484" t="s">
        <v>0</v>
      </c>
      <c r="P17484" t="s">
        <v>0</v>
      </c>
      <c r="Q17484" t="s">
        <v>0</v>
      </c>
      <c r="R17484" t="s">
        <v>0</v>
      </c>
      <c r="S17484" t="s">
        <v>877</v>
      </c>
      <c r="T17484" t="s">
        <v>1831</v>
      </c>
      <c r="X17484" s="34" t="str">
        <f t="shared" si="547"/>
        <v>1730336</v>
      </c>
    </row>
    <row r="17485" spans="1:24" x14ac:dyDescent="0.15">
      <c r="A17485" t="s">
        <v>8186</v>
      </c>
      <c r="B17485" t="s">
        <v>935</v>
      </c>
      <c r="C17485" t="s">
        <v>2157</v>
      </c>
      <c r="D17485" t="s">
        <v>5686</v>
      </c>
      <c r="E17485" t="s">
        <v>8187</v>
      </c>
      <c r="F17485" t="s">
        <v>0</v>
      </c>
      <c r="G17485" t="s">
        <v>5956</v>
      </c>
      <c r="H17485" t="s">
        <v>0</v>
      </c>
      <c r="I17485" t="s">
        <v>638</v>
      </c>
      <c r="J17485" t="s">
        <v>639</v>
      </c>
      <c r="K17485" s="34" t="str">
        <f t="shared" si="546"/>
        <v>1730336手光機</v>
      </c>
      <c r="L17485" t="s">
        <v>348</v>
      </c>
      <c r="M17485" t="s">
        <v>434</v>
      </c>
      <c r="N17485" t="s">
        <v>0</v>
      </c>
      <c r="O17485" t="s">
        <v>0</v>
      </c>
      <c r="P17485" t="s">
        <v>0</v>
      </c>
      <c r="Q17485" t="s">
        <v>0</v>
      </c>
      <c r="R17485" t="s">
        <v>0</v>
      </c>
      <c r="S17485" t="s">
        <v>877</v>
      </c>
      <c r="T17485" t="s">
        <v>1831</v>
      </c>
      <c r="X17485" s="34" t="str">
        <f t="shared" si="547"/>
        <v>1730336</v>
      </c>
    </row>
    <row r="17486" spans="1:24" x14ac:dyDescent="0.15">
      <c r="A17486" t="s">
        <v>8186</v>
      </c>
      <c r="B17486" t="s">
        <v>935</v>
      </c>
      <c r="C17486" t="s">
        <v>2157</v>
      </c>
      <c r="D17486" t="s">
        <v>5686</v>
      </c>
      <c r="E17486" t="s">
        <v>8187</v>
      </c>
      <c r="F17486" t="s">
        <v>0</v>
      </c>
      <c r="G17486" t="s">
        <v>5956</v>
      </c>
      <c r="H17486" t="s">
        <v>0</v>
      </c>
      <c r="I17486" t="s">
        <v>268</v>
      </c>
      <c r="J17486" t="s">
        <v>269</v>
      </c>
      <c r="K17486" s="34" t="str">
        <f t="shared" si="546"/>
        <v>1730336補管</v>
      </c>
      <c r="L17486" t="s">
        <v>3286</v>
      </c>
      <c r="M17486" t="s">
        <v>2476</v>
      </c>
      <c r="N17486" t="s">
        <v>0</v>
      </c>
      <c r="O17486" t="s">
        <v>0</v>
      </c>
      <c r="P17486" t="s">
        <v>0</v>
      </c>
      <c r="Q17486" t="s">
        <v>0</v>
      </c>
      <c r="R17486" t="s">
        <v>0</v>
      </c>
      <c r="S17486" t="s">
        <v>877</v>
      </c>
      <c r="T17486" t="s">
        <v>1831</v>
      </c>
      <c r="X17486" s="34" t="str">
        <f t="shared" si="547"/>
        <v>1730336</v>
      </c>
    </row>
    <row r="17487" spans="1:24" x14ac:dyDescent="0.15">
      <c r="A17487" t="s">
        <v>8186</v>
      </c>
      <c r="B17487" t="s">
        <v>935</v>
      </c>
      <c r="C17487" t="s">
        <v>2157</v>
      </c>
      <c r="D17487" t="s">
        <v>5686</v>
      </c>
      <c r="E17487" t="s">
        <v>8187</v>
      </c>
      <c r="F17487" t="s">
        <v>0</v>
      </c>
      <c r="G17487" t="s">
        <v>5956</v>
      </c>
      <c r="H17487" t="s">
        <v>0</v>
      </c>
      <c r="I17487" t="s">
        <v>2017</v>
      </c>
      <c r="J17487" t="s">
        <v>2018</v>
      </c>
      <c r="K17487" s="34" t="str">
        <f t="shared" si="546"/>
        <v>1730336歯外在ベⅠ注</v>
      </c>
      <c r="L17487" t="s">
        <v>1058</v>
      </c>
      <c r="M17487" t="s">
        <v>1940</v>
      </c>
      <c r="N17487" t="s">
        <v>0</v>
      </c>
      <c r="O17487" t="s">
        <v>0</v>
      </c>
      <c r="P17487" t="s">
        <v>0</v>
      </c>
      <c r="Q17487" t="s">
        <v>0</v>
      </c>
      <c r="R17487" t="s">
        <v>0</v>
      </c>
      <c r="S17487" t="s">
        <v>877</v>
      </c>
      <c r="T17487" t="s">
        <v>1831</v>
      </c>
      <c r="X17487" s="34" t="str">
        <f t="shared" si="547"/>
        <v>1730336</v>
      </c>
    </row>
    <row r="17488" spans="1:24" x14ac:dyDescent="0.15">
      <c r="A17488" t="s">
        <v>8186</v>
      </c>
      <c r="B17488" t="s">
        <v>935</v>
      </c>
      <c r="C17488" t="s">
        <v>2157</v>
      </c>
      <c r="D17488" t="s">
        <v>5686</v>
      </c>
      <c r="E17488" t="s">
        <v>8187</v>
      </c>
      <c r="F17488" t="s">
        <v>0</v>
      </c>
      <c r="G17488" t="s">
        <v>5956</v>
      </c>
      <c r="H17488" t="s">
        <v>0</v>
      </c>
      <c r="I17488" t="s">
        <v>7077</v>
      </c>
      <c r="J17488" t="s">
        <v>7078</v>
      </c>
      <c r="K17488" s="34" t="str">
        <f t="shared" si="546"/>
        <v>1730336歯外在ベⅡ１注</v>
      </c>
      <c r="L17488" t="s">
        <v>83</v>
      </c>
      <c r="M17488" t="s">
        <v>1940</v>
      </c>
      <c r="N17488" t="s">
        <v>0</v>
      </c>
      <c r="O17488" t="s">
        <v>0</v>
      </c>
      <c r="P17488" t="s">
        <v>0</v>
      </c>
      <c r="Q17488" t="s">
        <v>0</v>
      </c>
      <c r="R17488" t="s">
        <v>0</v>
      </c>
      <c r="S17488" t="s">
        <v>877</v>
      </c>
      <c r="T17488" t="s">
        <v>1831</v>
      </c>
      <c r="X17488" s="34" t="str">
        <f t="shared" si="547"/>
        <v>1730336</v>
      </c>
    </row>
    <row r="17489" spans="1:24" x14ac:dyDescent="0.15">
      <c r="A17489" t="s">
        <v>8186</v>
      </c>
      <c r="B17489" t="s">
        <v>935</v>
      </c>
      <c r="C17489" t="s">
        <v>2157</v>
      </c>
      <c r="D17489" t="s">
        <v>5686</v>
      </c>
      <c r="E17489" t="s">
        <v>8187</v>
      </c>
      <c r="F17489" t="s">
        <v>0</v>
      </c>
      <c r="G17489" t="s">
        <v>5956</v>
      </c>
      <c r="H17489" t="s">
        <v>0</v>
      </c>
      <c r="I17489" t="s">
        <v>1988</v>
      </c>
      <c r="J17489" t="s">
        <v>1989</v>
      </c>
      <c r="K17489" s="34" t="str">
        <f t="shared" si="546"/>
        <v>1730336歯技ベ</v>
      </c>
      <c r="L17489" t="s">
        <v>1111</v>
      </c>
      <c r="M17489" t="s">
        <v>1940</v>
      </c>
      <c r="N17489" t="s">
        <v>0</v>
      </c>
      <c r="O17489" t="s">
        <v>0</v>
      </c>
      <c r="P17489" t="s">
        <v>0</v>
      </c>
      <c r="Q17489" t="s">
        <v>0</v>
      </c>
      <c r="R17489" t="s">
        <v>0</v>
      </c>
      <c r="S17489" t="s">
        <v>877</v>
      </c>
      <c r="T17489" t="s">
        <v>1831</v>
      </c>
      <c r="X17489" s="34" t="str">
        <f t="shared" si="547"/>
        <v>1730336</v>
      </c>
    </row>
    <row r="17490" spans="1:24" x14ac:dyDescent="0.15">
      <c r="A17490" t="s">
        <v>8188</v>
      </c>
      <c r="B17490" t="s">
        <v>935</v>
      </c>
      <c r="C17490" t="s">
        <v>2157</v>
      </c>
      <c r="D17490" t="s">
        <v>5686</v>
      </c>
      <c r="E17490" t="s">
        <v>8189</v>
      </c>
      <c r="F17490" t="s">
        <v>0</v>
      </c>
      <c r="G17490" t="s">
        <v>8190</v>
      </c>
      <c r="H17490" t="s">
        <v>0</v>
      </c>
      <c r="I17490" t="s">
        <v>25</v>
      </c>
      <c r="J17490" t="s">
        <v>26</v>
      </c>
      <c r="K17490" s="34" t="str">
        <f t="shared" si="546"/>
        <v>1730344歯初診</v>
      </c>
      <c r="L17490" t="s">
        <v>154</v>
      </c>
      <c r="M17490" t="s">
        <v>65</v>
      </c>
      <c r="N17490" t="s">
        <v>0</v>
      </c>
      <c r="O17490" t="s">
        <v>0</v>
      </c>
      <c r="P17490" t="s">
        <v>0</v>
      </c>
      <c r="Q17490" t="s">
        <v>0</v>
      </c>
      <c r="R17490" t="s">
        <v>0</v>
      </c>
      <c r="S17490" t="s">
        <v>877</v>
      </c>
      <c r="T17490" t="s">
        <v>1831</v>
      </c>
      <c r="X17490" s="34" t="str">
        <f t="shared" si="547"/>
        <v>1730344</v>
      </c>
    </row>
    <row r="17491" spans="1:24" x14ac:dyDescent="0.15">
      <c r="A17491" t="s">
        <v>8188</v>
      </c>
      <c r="B17491" t="s">
        <v>935</v>
      </c>
      <c r="C17491" t="s">
        <v>2157</v>
      </c>
      <c r="D17491" t="s">
        <v>5686</v>
      </c>
      <c r="E17491" t="s">
        <v>8189</v>
      </c>
      <c r="F17491" t="s">
        <v>0</v>
      </c>
      <c r="G17491" t="s">
        <v>8190</v>
      </c>
      <c r="H17491" t="s">
        <v>0</v>
      </c>
      <c r="I17491" t="s">
        <v>29</v>
      </c>
      <c r="J17491" t="s">
        <v>30</v>
      </c>
      <c r="K17491" s="34" t="str">
        <f t="shared" si="546"/>
        <v>1730344外安全１</v>
      </c>
      <c r="L17491" t="s">
        <v>496</v>
      </c>
      <c r="M17491" t="s">
        <v>1583</v>
      </c>
      <c r="N17491" t="s">
        <v>0</v>
      </c>
      <c r="O17491" t="s">
        <v>0</v>
      </c>
      <c r="P17491" t="s">
        <v>0</v>
      </c>
      <c r="Q17491" t="s">
        <v>0</v>
      </c>
      <c r="R17491" t="s">
        <v>0</v>
      </c>
      <c r="S17491" t="s">
        <v>877</v>
      </c>
      <c r="T17491" t="s">
        <v>1831</v>
      </c>
      <c r="X17491" s="34" t="str">
        <f t="shared" si="547"/>
        <v>1730344</v>
      </c>
    </row>
    <row r="17492" spans="1:24" x14ac:dyDescent="0.15">
      <c r="A17492" t="s">
        <v>8188</v>
      </c>
      <c r="B17492" t="s">
        <v>935</v>
      </c>
      <c r="C17492" t="s">
        <v>2157</v>
      </c>
      <c r="D17492" t="s">
        <v>5686</v>
      </c>
      <c r="E17492" t="s">
        <v>8189</v>
      </c>
      <c r="F17492" t="s">
        <v>0</v>
      </c>
      <c r="G17492" t="s">
        <v>8190</v>
      </c>
      <c r="H17492" t="s">
        <v>0</v>
      </c>
      <c r="I17492" t="s">
        <v>31</v>
      </c>
      <c r="J17492" t="s">
        <v>32</v>
      </c>
      <c r="K17492" s="34" t="str">
        <f t="shared" si="546"/>
        <v>1730344外感染１</v>
      </c>
      <c r="L17492" t="s">
        <v>496</v>
      </c>
      <c r="M17492" t="s">
        <v>1583</v>
      </c>
      <c r="N17492" t="s">
        <v>0</v>
      </c>
      <c r="O17492" t="s">
        <v>0</v>
      </c>
      <c r="P17492" t="s">
        <v>0</v>
      </c>
      <c r="Q17492" t="s">
        <v>0</v>
      </c>
      <c r="R17492" t="s">
        <v>0</v>
      </c>
      <c r="S17492" t="s">
        <v>877</v>
      </c>
      <c r="T17492" t="s">
        <v>1831</v>
      </c>
      <c r="X17492" s="34" t="str">
        <f t="shared" si="547"/>
        <v>1730344</v>
      </c>
    </row>
    <row r="17493" spans="1:24" x14ac:dyDescent="0.15">
      <c r="A17493" t="s">
        <v>8188</v>
      </c>
      <c r="B17493" t="s">
        <v>935</v>
      </c>
      <c r="C17493" t="s">
        <v>2157</v>
      </c>
      <c r="D17493" t="s">
        <v>5686</v>
      </c>
      <c r="E17493" t="s">
        <v>8189</v>
      </c>
      <c r="F17493" t="s">
        <v>0</v>
      </c>
      <c r="G17493" t="s">
        <v>8190</v>
      </c>
      <c r="H17493" t="s">
        <v>0</v>
      </c>
      <c r="I17493" t="s">
        <v>150</v>
      </c>
      <c r="J17493" t="s">
        <v>151</v>
      </c>
      <c r="K17493" s="34" t="str">
        <f t="shared" si="546"/>
        <v>1730344医管</v>
      </c>
      <c r="L17493" t="s">
        <v>631</v>
      </c>
      <c r="M17493" t="s">
        <v>65</v>
      </c>
      <c r="N17493" t="s">
        <v>0</v>
      </c>
      <c r="O17493" t="s">
        <v>0</v>
      </c>
      <c r="P17493" t="s">
        <v>0</v>
      </c>
      <c r="Q17493" t="s">
        <v>0</v>
      </c>
      <c r="R17493" t="s">
        <v>0</v>
      </c>
      <c r="S17493" t="s">
        <v>877</v>
      </c>
      <c r="T17493" t="s">
        <v>1831</v>
      </c>
      <c r="X17493" s="34" t="str">
        <f t="shared" si="547"/>
        <v>1730344</v>
      </c>
    </row>
    <row r="17494" spans="1:24" x14ac:dyDescent="0.15">
      <c r="A17494" t="s">
        <v>8188</v>
      </c>
      <c r="B17494" t="s">
        <v>935</v>
      </c>
      <c r="C17494" t="s">
        <v>2157</v>
      </c>
      <c r="D17494" t="s">
        <v>5686</v>
      </c>
      <c r="E17494" t="s">
        <v>8189</v>
      </c>
      <c r="F17494" t="s">
        <v>0</v>
      </c>
      <c r="G17494" t="s">
        <v>8190</v>
      </c>
      <c r="H17494" t="s">
        <v>0</v>
      </c>
      <c r="I17494" t="s">
        <v>1902</v>
      </c>
      <c r="J17494" t="s">
        <v>1903</v>
      </c>
      <c r="K17494" s="34" t="str">
        <f t="shared" si="546"/>
        <v>1730344歯援診２</v>
      </c>
      <c r="L17494" t="s">
        <v>469</v>
      </c>
      <c r="M17494" t="s">
        <v>28</v>
      </c>
      <c r="N17494" t="s">
        <v>0</v>
      </c>
      <c r="O17494" t="s">
        <v>0</v>
      </c>
      <c r="P17494" t="s">
        <v>0</v>
      </c>
      <c r="Q17494" t="s">
        <v>0</v>
      </c>
      <c r="R17494" t="s">
        <v>0</v>
      </c>
      <c r="S17494" t="s">
        <v>877</v>
      </c>
      <c r="T17494" t="s">
        <v>1831</v>
      </c>
      <c r="X17494" s="34" t="str">
        <f t="shared" si="547"/>
        <v>1730344</v>
      </c>
    </row>
    <row r="17495" spans="1:24" x14ac:dyDescent="0.15">
      <c r="A17495" t="s">
        <v>8188</v>
      </c>
      <c r="B17495" t="s">
        <v>935</v>
      </c>
      <c r="C17495" t="s">
        <v>2157</v>
      </c>
      <c r="D17495" t="s">
        <v>5686</v>
      </c>
      <c r="E17495" t="s">
        <v>8189</v>
      </c>
      <c r="F17495" t="s">
        <v>0</v>
      </c>
      <c r="G17495" t="s">
        <v>8190</v>
      </c>
      <c r="H17495" t="s">
        <v>0</v>
      </c>
      <c r="I17495" t="s">
        <v>707</v>
      </c>
      <c r="J17495" t="s">
        <v>708</v>
      </c>
      <c r="K17495" s="34" t="str">
        <f t="shared" si="546"/>
        <v>1730344在歯管</v>
      </c>
      <c r="L17495" t="s">
        <v>303</v>
      </c>
      <c r="M17495" t="s">
        <v>65</v>
      </c>
      <c r="N17495" t="s">
        <v>0</v>
      </c>
      <c r="O17495" t="s">
        <v>0</v>
      </c>
      <c r="P17495" t="s">
        <v>0</v>
      </c>
      <c r="Q17495" t="s">
        <v>0</v>
      </c>
      <c r="R17495" t="s">
        <v>0</v>
      </c>
      <c r="S17495" t="s">
        <v>877</v>
      </c>
      <c r="T17495" t="s">
        <v>1831</v>
      </c>
      <c r="X17495" s="34" t="str">
        <f t="shared" si="547"/>
        <v>1730344</v>
      </c>
    </row>
    <row r="17496" spans="1:24" x14ac:dyDescent="0.15">
      <c r="A17496" t="s">
        <v>8188</v>
      </c>
      <c r="B17496" t="s">
        <v>935</v>
      </c>
      <c r="C17496" t="s">
        <v>2157</v>
      </c>
      <c r="D17496" t="s">
        <v>5686</v>
      </c>
      <c r="E17496" t="s">
        <v>8189</v>
      </c>
      <c r="F17496" t="s">
        <v>0</v>
      </c>
      <c r="G17496" t="s">
        <v>8190</v>
      </c>
      <c r="H17496" t="s">
        <v>0</v>
      </c>
      <c r="I17496" t="s">
        <v>1987</v>
      </c>
      <c r="J17496" t="s">
        <v>1009</v>
      </c>
      <c r="K17496" s="34" t="str">
        <f t="shared" si="546"/>
        <v>1730344歯訪診</v>
      </c>
      <c r="L17496" t="s">
        <v>2983</v>
      </c>
      <c r="M17496" t="s">
        <v>28</v>
      </c>
      <c r="N17496" t="s">
        <v>0</v>
      </c>
      <c r="O17496" t="s">
        <v>0</v>
      </c>
      <c r="P17496" t="s">
        <v>0</v>
      </c>
      <c r="Q17496" t="s">
        <v>0</v>
      </c>
      <c r="R17496" t="s">
        <v>0</v>
      </c>
      <c r="S17496" t="s">
        <v>877</v>
      </c>
      <c r="T17496" t="s">
        <v>1831</v>
      </c>
      <c r="X17496" s="34" t="str">
        <f t="shared" si="547"/>
        <v>1730344</v>
      </c>
    </row>
    <row r="17497" spans="1:24" x14ac:dyDescent="0.15">
      <c r="A17497" t="s">
        <v>8188</v>
      </c>
      <c r="B17497" t="s">
        <v>935</v>
      </c>
      <c r="C17497" t="s">
        <v>2157</v>
      </c>
      <c r="D17497" t="s">
        <v>5686</v>
      </c>
      <c r="E17497" t="s">
        <v>8189</v>
      </c>
      <c r="F17497" t="s">
        <v>0</v>
      </c>
      <c r="G17497" t="s">
        <v>8190</v>
      </c>
      <c r="H17497" t="s">
        <v>0</v>
      </c>
      <c r="I17497" t="s">
        <v>659</v>
      </c>
      <c r="J17497" t="s">
        <v>660</v>
      </c>
      <c r="K17497" s="34" t="str">
        <f t="shared" si="546"/>
        <v>1730344口腔粘膜</v>
      </c>
      <c r="L17497" t="s">
        <v>139</v>
      </c>
      <c r="M17497" t="s">
        <v>65</v>
      </c>
      <c r="N17497" t="s">
        <v>0</v>
      </c>
      <c r="O17497" t="s">
        <v>0</v>
      </c>
      <c r="P17497" t="s">
        <v>0</v>
      </c>
      <c r="Q17497" t="s">
        <v>0</v>
      </c>
      <c r="R17497" t="s">
        <v>0</v>
      </c>
      <c r="S17497" t="s">
        <v>877</v>
      </c>
      <c r="T17497" t="s">
        <v>1831</v>
      </c>
      <c r="X17497" s="34" t="str">
        <f t="shared" si="547"/>
        <v>1730344</v>
      </c>
    </row>
    <row r="17498" spans="1:24" x14ac:dyDescent="0.15">
      <c r="A17498" t="s">
        <v>8188</v>
      </c>
      <c r="B17498" t="s">
        <v>935</v>
      </c>
      <c r="C17498" t="s">
        <v>2157</v>
      </c>
      <c r="D17498" t="s">
        <v>5686</v>
      </c>
      <c r="E17498" t="s">
        <v>8189</v>
      </c>
      <c r="F17498" t="s">
        <v>0</v>
      </c>
      <c r="G17498" t="s">
        <v>8190</v>
      </c>
      <c r="H17498" t="s">
        <v>0</v>
      </c>
      <c r="I17498" t="s">
        <v>2068</v>
      </c>
      <c r="J17498" t="s">
        <v>603</v>
      </c>
      <c r="K17498" s="34" t="str">
        <f t="shared" si="546"/>
        <v>1730344歯技連１</v>
      </c>
      <c r="L17498" t="s">
        <v>753</v>
      </c>
      <c r="M17498" t="s">
        <v>23</v>
      </c>
      <c r="N17498" t="s">
        <v>0</v>
      </c>
      <c r="O17498" t="s">
        <v>0</v>
      </c>
      <c r="P17498" t="s">
        <v>0</v>
      </c>
      <c r="Q17498" t="s">
        <v>0</v>
      </c>
      <c r="R17498" t="s">
        <v>0</v>
      </c>
      <c r="S17498" t="s">
        <v>877</v>
      </c>
      <c r="T17498" t="s">
        <v>1831</v>
      </c>
      <c r="X17498" s="34" t="str">
        <f t="shared" si="547"/>
        <v>1730344</v>
      </c>
    </row>
    <row r="17499" spans="1:24" x14ac:dyDescent="0.15">
      <c r="A17499" t="s">
        <v>8188</v>
      </c>
      <c r="B17499" t="s">
        <v>935</v>
      </c>
      <c r="C17499" t="s">
        <v>2157</v>
      </c>
      <c r="D17499" t="s">
        <v>5686</v>
      </c>
      <c r="E17499" t="s">
        <v>8189</v>
      </c>
      <c r="F17499" t="s">
        <v>0</v>
      </c>
      <c r="G17499" t="s">
        <v>8190</v>
      </c>
      <c r="H17499" t="s">
        <v>0</v>
      </c>
      <c r="I17499" t="s">
        <v>226</v>
      </c>
      <c r="J17499" t="s">
        <v>227</v>
      </c>
      <c r="K17499" s="34" t="str">
        <f t="shared" si="546"/>
        <v>1730344歯ＣＡＤ</v>
      </c>
      <c r="L17499" t="s">
        <v>1150</v>
      </c>
      <c r="M17499" t="s">
        <v>225</v>
      </c>
      <c r="N17499" t="s">
        <v>0</v>
      </c>
      <c r="O17499" t="s">
        <v>0</v>
      </c>
      <c r="P17499" t="s">
        <v>0</v>
      </c>
      <c r="Q17499" t="s">
        <v>0</v>
      </c>
      <c r="R17499" t="s">
        <v>0</v>
      </c>
      <c r="S17499" t="s">
        <v>877</v>
      </c>
      <c r="T17499" t="s">
        <v>1831</v>
      </c>
      <c r="X17499" s="34" t="str">
        <f t="shared" si="547"/>
        <v>1730344</v>
      </c>
    </row>
    <row r="17500" spans="1:24" x14ac:dyDescent="0.15">
      <c r="A17500" t="s">
        <v>8188</v>
      </c>
      <c r="B17500" t="s">
        <v>935</v>
      </c>
      <c r="C17500" t="s">
        <v>2157</v>
      </c>
      <c r="D17500" t="s">
        <v>5686</v>
      </c>
      <c r="E17500" t="s">
        <v>8189</v>
      </c>
      <c r="F17500" t="s">
        <v>0</v>
      </c>
      <c r="G17500" t="s">
        <v>8190</v>
      </c>
      <c r="H17500" t="s">
        <v>0</v>
      </c>
      <c r="I17500" t="s">
        <v>5694</v>
      </c>
      <c r="J17500" t="s">
        <v>5695</v>
      </c>
      <c r="K17500" s="34" t="str">
        <f t="shared" si="546"/>
        <v>1730344歯技工</v>
      </c>
      <c r="L17500" t="s">
        <v>75</v>
      </c>
      <c r="M17500" t="s">
        <v>108</v>
      </c>
      <c r="N17500" t="s">
        <v>0</v>
      </c>
      <c r="O17500" t="s">
        <v>0</v>
      </c>
      <c r="P17500" t="s">
        <v>0</v>
      </c>
      <c r="Q17500" t="s">
        <v>0</v>
      </c>
      <c r="R17500" t="s">
        <v>0</v>
      </c>
      <c r="S17500" t="s">
        <v>877</v>
      </c>
      <c r="T17500" t="s">
        <v>1831</v>
      </c>
      <c r="X17500" s="34" t="str">
        <f t="shared" si="547"/>
        <v>1730344</v>
      </c>
    </row>
    <row r="17501" spans="1:24" x14ac:dyDescent="0.15">
      <c r="A17501" t="s">
        <v>8188</v>
      </c>
      <c r="B17501" t="s">
        <v>935</v>
      </c>
      <c r="C17501" t="s">
        <v>2157</v>
      </c>
      <c r="D17501" t="s">
        <v>5686</v>
      </c>
      <c r="E17501" t="s">
        <v>8189</v>
      </c>
      <c r="F17501" t="s">
        <v>0</v>
      </c>
      <c r="G17501" t="s">
        <v>8190</v>
      </c>
      <c r="H17501" t="s">
        <v>0</v>
      </c>
      <c r="I17501" t="s">
        <v>638</v>
      </c>
      <c r="J17501" t="s">
        <v>639</v>
      </c>
      <c r="K17501" s="34" t="str">
        <f t="shared" si="546"/>
        <v>1730344手光機</v>
      </c>
      <c r="L17501" t="s">
        <v>304</v>
      </c>
      <c r="M17501" t="s">
        <v>65</v>
      </c>
      <c r="N17501" t="s">
        <v>0</v>
      </c>
      <c r="O17501" t="s">
        <v>0</v>
      </c>
      <c r="P17501" t="s">
        <v>0</v>
      </c>
      <c r="Q17501" t="s">
        <v>0</v>
      </c>
      <c r="R17501" t="s">
        <v>0</v>
      </c>
      <c r="S17501" t="s">
        <v>877</v>
      </c>
      <c r="T17501" t="s">
        <v>1831</v>
      </c>
      <c r="X17501" s="34" t="str">
        <f t="shared" si="547"/>
        <v>1730344</v>
      </c>
    </row>
    <row r="17502" spans="1:24" x14ac:dyDescent="0.15">
      <c r="A17502" t="s">
        <v>8188</v>
      </c>
      <c r="B17502" t="s">
        <v>935</v>
      </c>
      <c r="C17502" t="s">
        <v>2157</v>
      </c>
      <c r="D17502" t="s">
        <v>5686</v>
      </c>
      <c r="E17502" t="s">
        <v>8189</v>
      </c>
      <c r="F17502" t="s">
        <v>0</v>
      </c>
      <c r="G17502" t="s">
        <v>8190</v>
      </c>
      <c r="H17502" t="s">
        <v>0</v>
      </c>
      <c r="I17502" t="s">
        <v>268</v>
      </c>
      <c r="J17502" t="s">
        <v>269</v>
      </c>
      <c r="K17502" s="34" t="str">
        <f t="shared" si="546"/>
        <v>1730344補管</v>
      </c>
      <c r="L17502" t="s">
        <v>3204</v>
      </c>
      <c r="M17502" t="s">
        <v>8191</v>
      </c>
      <c r="N17502" t="s">
        <v>0</v>
      </c>
      <c r="O17502" t="s">
        <v>0</v>
      </c>
      <c r="P17502" t="s">
        <v>0</v>
      </c>
      <c r="Q17502" t="s">
        <v>0</v>
      </c>
      <c r="R17502" t="s">
        <v>0</v>
      </c>
      <c r="S17502" t="s">
        <v>877</v>
      </c>
      <c r="T17502" t="s">
        <v>1831</v>
      </c>
      <c r="X17502" s="34" t="str">
        <f t="shared" si="547"/>
        <v>1730344</v>
      </c>
    </row>
    <row r="17503" spans="1:24" x14ac:dyDescent="0.15">
      <c r="A17503" t="s">
        <v>8188</v>
      </c>
      <c r="B17503" t="s">
        <v>935</v>
      </c>
      <c r="C17503" t="s">
        <v>2157</v>
      </c>
      <c r="D17503" t="s">
        <v>5686</v>
      </c>
      <c r="E17503" t="s">
        <v>8189</v>
      </c>
      <c r="F17503" t="s">
        <v>0</v>
      </c>
      <c r="G17503" t="s">
        <v>8190</v>
      </c>
      <c r="H17503" t="s">
        <v>0</v>
      </c>
      <c r="I17503" t="s">
        <v>2017</v>
      </c>
      <c r="J17503" t="s">
        <v>2018</v>
      </c>
      <c r="K17503" s="34" t="str">
        <f t="shared" si="546"/>
        <v>1730344歯外在ベⅠ注</v>
      </c>
      <c r="L17503" t="s">
        <v>1102</v>
      </c>
      <c r="M17503" t="s">
        <v>1940</v>
      </c>
      <c r="N17503" t="s">
        <v>0</v>
      </c>
      <c r="O17503" t="s">
        <v>0</v>
      </c>
      <c r="P17503" t="s">
        <v>0</v>
      </c>
      <c r="Q17503" t="s">
        <v>0</v>
      </c>
      <c r="R17503" t="s">
        <v>0</v>
      </c>
      <c r="S17503" t="s">
        <v>877</v>
      </c>
      <c r="T17503" t="s">
        <v>1831</v>
      </c>
      <c r="X17503" s="34" t="str">
        <f t="shared" si="547"/>
        <v>1730344</v>
      </c>
    </row>
    <row r="17504" spans="1:24" x14ac:dyDescent="0.15">
      <c r="A17504" t="s">
        <v>8188</v>
      </c>
      <c r="B17504" t="s">
        <v>935</v>
      </c>
      <c r="C17504" t="s">
        <v>2157</v>
      </c>
      <c r="D17504" t="s">
        <v>5686</v>
      </c>
      <c r="E17504" t="s">
        <v>8189</v>
      </c>
      <c r="F17504" t="s">
        <v>0</v>
      </c>
      <c r="G17504" t="s">
        <v>8190</v>
      </c>
      <c r="H17504" t="s">
        <v>0</v>
      </c>
      <c r="I17504" t="s">
        <v>1988</v>
      </c>
      <c r="J17504" t="s">
        <v>1989</v>
      </c>
      <c r="K17504" s="34" t="str">
        <f t="shared" si="546"/>
        <v>1730344歯技ベ</v>
      </c>
      <c r="L17504" t="s">
        <v>1085</v>
      </c>
      <c r="M17504" t="s">
        <v>1940</v>
      </c>
      <c r="N17504" t="s">
        <v>0</v>
      </c>
      <c r="O17504" t="s">
        <v>0</v>
      </c>
      <c r="P17504" t="s">
        <v>0</v>
      </c>
      <c r="Q17504" t="s">
        <v>0</v>
      </c>
      <c r="R17504" t="s">
        <v>0</v>
      </c>
      <c r="S17504" t="s">
        <v>877</v>
      </c>
      <c r="T17504" t="s">
        <v>1831</v>
      </c>
      <c r="X17504" s="34" t="str">
        <f t="shared" si="547"/>
        <v>1730344</v>
      </c>
    </row>
    <row r="17505" spans="1:24" x14ac:dyDescent="0.15">
      <c r="A17505" t="s">
        <v>8192</v>
      </c>
      <c r="B17505" t="s">
        <v>935</v>
      </c>
      <c r="C17505" t="s">
        <v>2157</v>
      </c>
      <c r="D17505" t="s">
        <v>5686</v>
      </c>
      <c r="E17505" t="s">
        <v>8193</v>
      </c>
      <c r="F17505" t="s">
        <v>0</v>
      </c>
      <c r="G17505" t="s">
        <v>8194</v>
      </c>
      <c r="H17505" t="s">
        <v>0</v>
      </c>
      <c r="I17505" t="s">
        <v>2032</v>
      </c>
      <c r="J17505" t="s">
        <v>2033</v>
      </c>
      <c r="K17505" s="34" t="str">
        <f t="shared" si="546"/>
        <v>1730351歯医ＤＸ２</v>
      </c>
      <c r="L17505" t="s">
        <v>114</v>
      </c>
      <c r="M17505" t="s">
        <v>1940</v>
      </c>
      <c r="N17505" t="s">
        <v>0</v>
      </c>
      <c r="O17505" t="s">
        <v>0</v>
      </c>
      <c r="P17505" t="s">
        <v>0</v>
      </c>
      <c r="Q17505" t="s">
        <v>0</v>
      </c>
      <c r="R17505" t="s">
        <v>0</v>
      </c>
      <c r="S17505" t="s">
        <v>877</v>
      </c>
      <c r="T17505" t="s">
        <v>1831</v>
      </c>
      <c r="X17505" s="34" t="str">
        <f t="shared" si="547"/>
        <v>1730351</v>
      </c>
    </row>
    <row r="17506" spans="1:24" x14ac:dyDescent="0.15">
      <c r="A17506" t="s">
        <v>8192</v>
      </c>
      <c r="B17506" t="s">
        <v>935</v>
      </c>
      <c r="C17506" t="s">
        <v>2157</v>
      </c>
      <c r="D17506" t="s">
        <v>5686</v>
      </c>
      <c r="E17506" t="s">
        <v>8193</v>
      </c>
      <c r="F17506" t="s">
        <v>0</v>
      </c>
      <c r="G17506" t="s">
        <v>8194</v>
      </c>
      <c r="H17506" t="s">
        <v>0</v>
      </c>
      <c r="I17506" t="s">
        <v>25</v>
      </c>
      <c r="J17506" t="s">
        <v>26</v>
      </c>
      <c r="K17506" s="34" t="str">
        <f t="shared" si="546"/>
        <v>1730351歯初診</v>
      </c>
      <c r="L17506" t="s">
        <v>1187</v>
      </c>
      <c r="M17506" t="s">
        <v>432</v>
      </c>
      <c r="N17506" t="s">
        <v>0</v>
      </c>
      <c r="O17506" t="s">
        <v>0</v>
      </c>
      <c r="P17506" t="s">
        <v>0</v>
      </c>
      <c r="Q17506" t="s">
        <v>0</v>
      </c>
      <c r="R17506" t="s">
        <v>0</v>
      </c>
      <c r="S17506" t="s">
        <v>877</v>
      </c>
      <c r="T17506" t="s">
        <v>1831</v>
      </c>
      <c r="X17506" s="34" t="str">
        <f t="shared" si="547"/>
        <v>1730351</v>
      </c>
    </row>
    <row r="17507" spans="1:24" x14ac:dyDescent="0.15">
      <c r="A17507" t="s">
        <v>8192</v>
      </c>
      <c r="B17507" t="s">
        <v>935</v>
      </c>
      <c r="C17507" t="s">
        <v>2157</v>
      </c>
      <c r="D17507" t="s">
        <v>5686</v>
      </c>
      <c r="E17507" t="s">
        <v>8193</v>
      </c>
      <c r="F17507" t="s">
        <v>0</v>
      </c>
      <c r="G17507" t="s">
        <v>8194</v>
      </c>
      <c r="H17507" t="s">
        <v>0</v>
      </c>
      <c r="I17507" t="s">
        <v>29</v>
      </c>
      <c r="J17507" t="s">
        <v>30</v>
      </c>
      <c r="K17507" s="34" t="str">
        <f t="shared" si="546"/>
        <v>1730351外安全１</v>
      </c>
      <c r="L17507" t="s">
        <v>1059</v>
      </c>
      <c r="M17507" t="s">
        <v>1585</v>
      </c>
      <c r="N17507" t="s">
        <v>0</v>
      </c>
      <c r="O17507" t="s">
        <v>0</v>
      </c>
      <c r="P17507" t="s">
        <v>0</v>
      </c>
      <c r="Q17507" t="s">
        <v>0</v>
      </c>
      <c r="R17507" t="s">
        <v>0</v>
      </c>
      <c r="S17507" t="s">
        <v>877</v>
      </c>
      <c r="T17507" t="s">
        <v>1831</v>
      </c>
      <c r="X17507" s="34" t="str">
        <f t="shared" si="547"/>
        <v>1730351</v>
      </c>
    </row>
    <row r="17508" spans="1:24" x14ac:dyDescent="0.15">
      <c r="A17508" t="s">
        <v>8192</v>
      </c>
      <c r="B17508" t="s">
        <v>935</v>
      </c>
      <c r="C17508" t="s">
        <v>2157</v>
      </c>
      <c r="D17508" t="s">
        <v>5686</v>
      </c>
      <c r="E17508" t="s">
        <v>8193</v>
      </c>
      <c r="F17508" t="s">
        <v>0</v>
      </c>
      <c r="G17508" t="s">
        <v>8194</v>
      </c>
      <c r="H17508" t="s">
        <v>0</v>
      </c>
      <c r="I17508" t="s">
        <v>31</v>
      </c>
      <c r="J17508" t="s">
        <v>32</v>
      </c>
      <c r="K17508" s="34" t="str">
        <f t="shared" si="546"/>
        <v>1730351外感染１</v>
      </c>
      <c r="L17508" t="s">
        <v>1059</v>
      </c>
      <c r="M17508" t="s">
        <v>1585</v>
      </c>
      <c r="N17508" t="s">
        <v>0</v>
      </c>
      <c r="O17508" t="s">
        <v>0</v>
      </c>
      <c r="P17508" t="s">
        <v>0</v>
      </c>
      <c r="Q17508" t="s">
        <v>0</v>
      </c>
      <c r="R17508" t="s">
        <v>0</v>
      </c>
      <c r="S17508" t="s">
        <v>877</v>
      </c>
      <c r="T17508" t="s">
        <v>1831</v>
      </c>
      <c r="X17508" s="34" t="str">
        <f t="shared" si="547"/>
        <v>1730351</v>
      </c>
    </row>
    <row r="17509" spans="1:24" x14ac:dyDescent="0.15">
      <c r="A17509" t="s">
        <v>8192</v>
      </c>
      <c r="B17509" t="s">
        <v>935</v>
      </c>
      <c r="C17509" t="s">
        <v>2157</v>
      </c>
      <c r="D17509" t="s">
        <v>5686</v>
      </c>
      <c r="E17509" t="s">
        <v>8193</v>
      </c>
      <c r="F17509" t="s">
        <v>0</v>
      </c>
      <c r="G17509" t="s">
        <v>8194</v>
      </c>
      <c r="H17509" t="s">
        <v>0</v>
      </c>
      <c r="I17509" t="s">
        <v>2026</v>
      </c>
      <c r="J17509" t="s">
        <v>1901</v>
      </c>
      <c r="K17509" s="34" t="str">
        <f t="shared" si="546"/>
        <v>1730351口管強</v>
      </c>
      <c r="L17509" t="s">
        <v>796</v>
      </c>
      <c r="M17509" t="s">
        <v>1944</v>
      </c>
      <c r="N17509" t="s">
        <v>0</v>
      </c>
      <c r="O17509" t="s">
        <v>0</v>
      </c>
      <c r="P17509" t="s">
        <v>0</v>
      </c>
      <c r="Q17509" t="s">
        <v>0</v>
      </c>
      <c r="R17509" t="s">
        <v>0</v>
      </c>
      <c r="S17509" t="s">
        <v>877</v>
      </c>
      <c r="T17509" t="s">
        <v>1831</v>
      </c>
      <c r="X17509" s="34" t="str">
        <f t="shared" si="547"/>
        <v>1730351</v>
      </c>
    </row>
    <row r="17510" spans="1:24" x14ac:dyDescent="0.15">
      <c r="A17510" t="s">
        <v>8192</v>
      </c>
      <c r="B17510" t="s">
        <v>935</v>
      </c>
      <c r="C17510" t="s">
        <v>2157</v>
      </c>
      <c r="D17510" t="s">
        <v>5686</v>
      </c>
      <c r="E17510" t="s">
        <v>8193</v>
      </c>
      <c r="F17510" t="s">
        <v>0</v>
      </c>
      <c r="G17510" t="s">
        <v>8194</v>
      </c>
      <c r="H17510" t="s">
        <v>0</v>
      </c>
      <c r="I17510" t="s">
        <v>2034</v>
      </c>
      <c r="J17510" t="s">
        <v>2035</v>
      </c>
      <c r="K17510" s="34" t="str">
        <f t="shared" si="546"/>
        <v>1730351口実地</v>
      </c>
      <c r="L17510" t="s">
        <v>1014</v>
      </c>
      <c r="M17510" t="s">
        <v>1962</v>
      </c>
      <c r="N17510" t="s">
        <v>0</v>
      </c>
      <c r="O17510" t="s">
        <v>0</v>
      </c>
      <c r="P17510" t="s">
        <v>0</v>
      </c>
      <c r="Q17510" t="s">
        <v>0</v>
      </c>
      <c r="R17510" t="s">
        <v>0</v>
      </c>
      <c r="S17510" t="s">
        <v>877</v>
      </c>
      <c r="T17510" t="s">
        <v>1831</v>
      </c>
      <c r="X17510" s="34" t="str">
        <f t="shared" si="547"/>
        <v>1730351</v>
      </c>
    </row>
    <row r="17511" spans="1:24" x14ac:dyDescent="0.15">
      <c r="A17511" t="s">
        <v>8192</v>
      </c>
      <c r="B17511" t="s">
        <v>935</v>
      </c>
      <c r="C17511" t="s">
        <v>2157</v>
      </c>
      <c r="D17511" t="s">
        <v>5686</v>
      </c>
      <c r="E17511" t="s">
        <v>8193</v>
      </c>
      <c r="F17511" t="s">
        <v>0</v>
      </c>
      <c r="G17511" t="s">
        <v>8194</v>
      </c>
      <c r="H17511" t="s">
        <v>0</v>
      </c>
      <c r="I17511" t="s">
        <v>1987</v>
      </c>
      <c r="J17511" t="s">
        <v>1009</v>
      </c>
      <c r="K17511" s="34" t="str">
        <f t="shared" si="546"/>
        <v>1730351歯訪診</v>
      </c>
      <c r="L17511" t="s">
        <v>460</v>
      </c>
      <c r="M17511" t="s">
        <v>225</v>
      </c>
      <c r="N17511" t="s">
        <v>0</v>
      </c>
      <c r="O17511" t="s">
        <v>0</v>
      </c>
      <c r="P17511" t="s">
        <v>0</v>
      </c>
      <c r="Q17511" t="s">
        <v>0</v>
      </c>
      <c r="R17511" t="s">
        <v>0</v>
      </c>
      <c r="S17511" t="s">
        <v>877</v>
      </c>
      <c r="T17511" t="s">
        <v>1831</v>
      </c>
      <c r="X17511" s="34" t="str">
        <f t="shared" si="547"/>
        <v>1730351</v>
      </c>
    </row>
    <row r="17512" spans="1:24" x14ac:dyDescent="0.15">
      <c r="A17512" t="s">
        <v>8192</v>
      </c>
      <c r="B17512" t="s">
        <v>935</v>
      </c>
      <c r="C17512" t="s">
        <v>2157</v>
      </c>
      <c r="D17512" t="s">
        <v>5686</v>
      </c>
      <c r="E17512" t="s">
        <v>8193</v>
      </c>
      <c r="F17512" t="s">
        <v>0</v>
      </c>
      <c r="G17512" t="s">
        <v>8194</v>
      </c>
      <c r="H17512" t="s">
        <v>0</v>
      </c>
      <c r="I17512" t="s">
        <v>1975</v>
      </c>
      <c r="J17512" t="s">
        <v>1976</v>
      </c>
      <c r="K17512" s="34" t="str">
        <f t="shared" si="546"/>
        <v>1730351地外薬供</v>
      </c>
      <c r="L17512" t="s">
        <v>452</v>
      </c>
      <c r="M17512" t="s">
        <v>1962</v>
      </c>
      <c r="N17512" t="s">
        <v>0</v>
      </c>
      <c r="O17512" t="s">
        <v>0</v>
      </c>
      <c r="P17512" t="s">
        <v>0</v>
      </c>
      <c r="Q17512" t="s">
        <v>0</v>
      </c>
      <c r="R17512" t="s">
        <v>0</v>
      </c>
      <c r="S17512" t="s">
        <v>877</v>
      </c>
      <c r="T17512" t="s">
        <v>1831</v>
      </c>
      <c r="X17512" s="34" t="str">
        <f t="shared" si="547"/>
        <v>1730351</v>
      </c>
    </row>
    <row r="17513" spans="1:24" x14ac:dyDescent="0.15">
      <c r="A17513" t="s">
        <v>8192</v>
      </c>
      <c r="B17513" t="s">
        <v>935</v>
      </c>
      <c r="C17513" t="s">
        <v>2157</v>
      </c>
      <c r="D17513" t="s">
        <v>5686</v>
      </c>
      <c r="E17513" t="s">
        <v>8193</v>
      </c>
      <c r="F17513" t="s">
        <v>0</v>
      </c>
      <c r="G17513" t="s">
        <v>8194</v>
      </c>
      <c r="H17513" t="s">
        <v>0</v>
      </c>
      <c r="I17513" t="s">
        <v>1975</v>
      </c>
      <c r="J17513" t="s">
        <v>1976</v>
      </c>
      <c r="K17513" s="34" t="str">
        <f t="shared" si="546"/>
        <v>1730351地外薬供</v>
      </c>
      <c r="L17513" t="s">
        <v>452</v>
      </c>
      <c r="M17513" t="s">
        <v>1962</v>
      </c>
      <c r="N17513" t="s">
        <v>0</v>
      </c>
      <c r="O17513" t="s">
        <v>1977</v>
      </c>
      <c r="P17513" t="s">
        <v>1977</v>
      </c>
      <c r="Q17513" t="s">
        <v>0</v>
      </c>
      <c r="R17513" t="s">
        <v>0</v>
      </c>
      <c r="S17513" t="s">
        <v>877</v>
      </c>
      <c r="T17513" t="s">
        <v>1831</v>
      </c>
      <c r="X17513" s="34" t="str">
        <f t="shared" si="547"/>
        <v>1730351地域支援・外来医薬品供給対応体制加算１</v>
      </c>
    </row>
    <row r="17514" spans="1:24" x14ac:dyDescent="0.15">
      <c r="A17514" t="s">
        <v>8192</v>
      </c>
      <c r="B17514" t="s">
        <v>935</v>
      </c>
      <c r="C17514" t="s">
        <v>2157</v>
      </c>
      <c r="D17514" t="s">
        <v>5686</v>
      </c>
      <c r="E17514" t="s">
        <v>8193</v>
      </c>
      <c r="F17514" t="s">
        <v>0</v>
      </c>
      <c r="G17514" t="s">
        <v>8194</v>
      </c>
      <c r="H17514" t="s">
        <v>0</v>
      </c>
      <c r="I17514" t="s">
        <v>226</v>
      </c>
      <c r="J17514" t="s">
        <v>227</v>
      </c>
      <c r="K17514" s="34" t="str">
        <f t="shared" si="546"/>
        <v>1730351歯ＣＡＤ</v>
      </c>
      <c r="L17514" t="s">
        <v>1243</v>
      </c>
      <c r="M17514" t="s">
        <v>61</v>
      </c>
      <c r="N17514" t="s">
        <v>0</v>
      </c>
      <c r="O17514" t="s">
        <v>0</v>
      </c>
      <c r="P17514" t="s">
        <v>0</v>
      </c>
      <c r="Q17514" t="s">
        <v>0</v>
      </c>
      <c r="R17514" t="s">
        <v>0</v>
      </c>
      <c r="S17514" t="s">
        <v>877</v>
      </c>
      <c r="T17514" t="s">
        <v>1831</v>
      </c>
      <c r="X17514" s="34" t="str">
        <f t="shared" si="547"/>
        <v>1730351</v>
      </c>
    </row>
    <row r="17515" spans="1:24" x14ac:dyDescent="0.15">
      <c r="A17515" t="s">
        <v>8192</v>
      </c>
      <c r="B17515" t="s">
        <v>935</v>
      </c>
      <c r="C17515" t="s">
        <v>2157</v>
      </c>
      <c r="D17515" t="s">
        <v>5686</v>
      </c>
      <c r="E17515" t="s">
        <v>8193</v>
      </c>
      <c r="F17515" t="s">
        <v>0</v>
      </c>
      <c r="G17515" t="s">
        <v>8194</v>
      </c>
      <c r="H17515" t="s">
        <v>0</v>
      </c>
      <c r="I17515" t="s">
        <v>268</v>
      </c>
      <c r="J17515" t="s">
        <v>269</v>
      </c>
      <c r="K17515" s="34" t="str">
        <f t="shared" si="546"/>
        <v>1730351補管</v>
      </c>
      <c r="L17515" t="s">
        <v>8195</v>
      </c>
      <c r="M17515" t="s">
        <v>1023</v>
      </c>
      <c r="N17515" t="s">
        <v>0</v>
      </c>
      <c r="O17515" t="s">
        <v>0</v>
      </c>
      <c r="P17515" t="s">
        <v>0</v>
      </c>
      <c r="Q17515" t="s">
        <v>0</v>
      </c>
      <c r="R17515" t="s">
        <v>0</v>
      </c>
      <c r="S17515" t="s">
        <v>877</v>
      </c>
      <c r="T17515" t="s">
        <v>1831</v>
      </c>
      <c r="X17515" s="34" t="str">
        <f t="shared" si="547"/>
        <v>1730351</v>
      </c>
    </row>
    <row r="17516" spans="1:24" x14ac:dyDescent="0.15">
      <c r="A17516" t="s">
        <v>8192</v>
      </c>
      <c r="B17516" t="s">
        <v>935</v>
      </c>
      <c r="C17516" t="s">
        <v>2157</v>
      </c>
      <c r="D17516" t="s">
        <v>5686</v>
      </c>
      <c r="E17516" t="s">
        <v>8193</v>
      </c>
      <c r="F17516" t="s">
        <v>0</v>
      </c>
      <c r="G17516" t="s">
        <v>8194</v>
      </c>
      <c r="H17516" t="s">
        <v>0</v>
      </c>
      <c r="I17516" t="s">
        <v>1988</v>
      </c>
      <c r="J17516" t="s">
        <v>1989</v>
      </c>
      <c r="K17516" s="34" t="str">
        <f t="shared" si="546"/>
        <v>1730351歯技ベ</v>
      </c>
      <c r="L17516" t="s">
        <v>1389</v>
      </c>
      <c r="M17516" t="s">
        <v>1962</v>
      </c>
      <c r="N17516" t="s">
        <v>0</v>
      </c>
      <c r="O17516" t="s">
        <v>0</v>
      </c>
      <c r="P17516" t="s">
        <v>0</v>
      </c>
      <c r="Q17516" t="s">
        <v>0</v>
      </c>
      <c r="R17516" t="s">
        <v>0</v>
      </c>
      <c r="S17516" t="s">
        <v>877</v>
      </c>
      <c r="T17516" t="s">
        <v>1831</v>
      </c>
      <c r="X17516" s="34" t="str">
        <f t="shared" si="547"/>
        <v>1730351</v>
      </c>
    </row>
    <row r="17517" spans="1:24" x14ac:dyDescent="0.15">
      <c r="A17517" t="s">
        <v>8192</v>
      </c>
      <c r="B17517" t="s">
        <v>935</v>
      </c>
      <c r="C17517" t="s">
        <v>2157</v>
      </c>
      <c r="D17517" t="s">
        <v>5686</v>
      </c>
      <c r="E17517" t="s">
        <v>8193</v>
      </c>
      <c r="F17517" t="s">
        <v>0</v>
      </c>
      <c r="G17517" t="s">
        <v>8194</v>
      </c>
      <c r="H17517" t="s">
        <v>0</v>
      </c>
      <c r="I17517" t="s">
        <v>513</v>
      </c>
      <c r="J17517" t="s">
        <v>514</v>
      </c>
      <c r="K17517" s="34" t="str">
        <f t="shared" si="546"/>
        <v>1730351１７５</v>
      </c>
      <c r="L17517" t="s">
        <v>3726</v>
      </c>
      <c r="M17517" t="s">
        <v>1023</v>
      </c>
      <c r="N17517" t="s">
        <v>0</v>
      </c>
      <c r="O17517" t="s">
        <v>0</v>
      </c>
      <c r="P17517" t="s">
        <v>0</v>
      </c>
      <c r="Q17517" t="s">
        <v>0</v>
      </c>
      <c r="R17517" t="s">
        <v>0</v>
      </c>
      <c r="S17517" t="s">
        <v>877</v>
      </c>
      <c r="T17517" t="s">
        <v>1831</v>
      </c>
      <c r="X17517" s="34" t="str">
        <f t="shared" si="547"/>
        <v>1730351</v>
      </c>
    </row>
    <row r="17518" spans="1:24" x14ac:dyDescent="0.15">
      <c r="A17518" t="s">
        <v>8196</v>
      </c>
      <c r="B17518" t="s">
        <v>935</v>
      </c>
      <c r="C17518" t="s">
        <v>2157</v>
      </c>
      <c r="D17518" t="s">
        <v>5686</v>
      </c>
      <c r="E17518" t="s">
        <v>8197</v>
      </c>
      <c r="F17518" t="s">
        <v>0</v>
      </c>
      <c r="G17518" t="s">
        <v>8198</v>
      </c>
      <c r="H17518" t="s">
        <v>0</v>
      </c>
      <c r="I17518" t="s">
        <v>2032</v>
      </c>
      <c r="J17518" t="s">
        <v>2033</v>
      </c>
      <c r="K17518" s="34" t="str">
        <f t="shared" si="546"/>
        <v>1830342歯医ＤＸ２</v>
      </c>
      <c r="L17518" t="s">
        <v>113</v>
      </c>
      <c r="M17518" t="s">
        <v>1940</v>
      </c>
      <c r="N17518" t="s">
        <v>0</v>
      </c>
      <c r="O17518" t="s">
        <v>0</v>
      </c>
      <c r="P17518" t="s">
        <v>0</v>
      </c>
      <c r="Q17518" t="s">
        <v>0</v>
      </c>
      <c r="R17518" t="s">
        <v>0</v>
      </c>
      <c r="S17518" t="s">
        <v>877</v>
      </c>
      <c r="T17518" t="s">
        <v>1831</v>
      </c>
      <c r="X17518" s="34" t="str">
        <f t="shared" si="547"/>
        <v>1830342</v>
      </c>
    </row>
    <row r="17519" spans="1:24" x14ac:dyDescent="0.15">
      <c r="A17519" t="s">
        <v>8196</v>
      </c>
      <c r="B17519" t="s">
        <v>935</v>
      </c>
      <c r="C17519" t="s">
        <v>2157</v>
      </c>
      <c r="D17519" t="s">
        <v>5686</v>
      </c>
      <c r="E17519" t="s">
        <v>8197</v>
      </c>
      <c r="F17519" t="s">
        <v>0</v>
      </c>
      <c r="G17519" t="s">
        <v>8198</v>
      </c>
      <c r="H17519" t="s">
        <v>0</v>
      </c>
      <c r="I17519" t="s">
        <v>25</v>
      </c>
      <c r="J17519" t="s">
        <v>26</v>
      </c>
      <c r="K17519" s="34" t="str">
        <f t="shared" si="546"/>
        <v>1830342歯初診</v>
      </c>
      <c r="L17519" t="s">
        <v>1167</v>
      </c>
      <c r="M17519" t="s">
        <v>28</v>
      </c>
      <c r="N17519" t="s">
        <v>0</v>
      </c>
      <c r="O17519" t="s">
        <v>0</v>
      </c>
      <c r="P17519" t="s">
        <v>0</v>
      </c>
      <c r="Q17519" t="s">
        <v>0</v>
      </c>
      <c r="R17519" t="s">
        <v>0</v>
      </c>
      <c r="S17519" t="s">
        <v>877</v>
      </c>
      <c r="T17519" t="s">
        <v>1831</v>
      </c>
      <c r="X17519" s="34" t="str">
        <f t="shared" si="547"/>
        <v>1830342</v>
      </c>
    </row>
    <row r="17520" spans="1:24" x14ac:dyDescent="0.15">
      <c r="A17520" t="s">
        <v>8196</v>
      </c>
      <c r="B17520" t="s">
        <v>935</v>
      </c>
      <c r="C17520" t="s">
        <v>2157</v>
      </c>
      <c r="D17520" t="s">
        <v>5686</v>
      </c>
      <c r="E17520" t="s">
        <v>8197</v>
      </c>
      <c r="F17520" t="s">
        <v>0</v>
      </c>
      <c r="G17520" t="s">
        <v>8198</v>
      </c>
      <c r="H17520" t="s">
        <v>0</v>
      </c>
      <c r="I17520" t="s">
        <v>31</v>
      </c>
      <c r="J17520" t="s">
        <v>32</v>
      </c>
      <c r="K17520" s="34" t="str">
        <f t="shared" si="546"/>
        <v>1830342外感染１</v>
      </c>
      <c r="L17520" t="s">
        <v>3031</v>
      </c>
      <c r="M17520" t="s">
        <v>1940</v>
      </c>
      <c r="N17520" t="s">
        <v>0</v>
      </c>
      <c r="O17520" t="s">
        <v>0</v>
      </c>
      <c r="P17520" t="s">
        <v>0</v>
      </c>
      <c r="Q17520" t="s">
        <v>0</v>
      </c>
      <c r="R17520" t="s">
        <v>0</v>
      </c>
      <c r="S17520" t="s">
        <v>877</v>
      </c>
      <c r="T17520" t="s">
        <v>1831</v>
      </c>
      <c r="X17520" s="34" t="str">
        <f t="shared" si="547"/>
        <v>1830342</v>
      </c>
    </row>
    <row r="17521" spans="1:24" x14ac:dyDescent="0.15">
      <c r="A17521" t="s">
        <v>8196</v>
      </c>
      <c r="B17521" t="s">
        <v>935</v>
      </c>
      <c r="C17521" t="s">
        <v>2157</v>
      </c>
      <c r="D17521" t="s">
        <v>5686</v>
      </c>
      <c r="E17521" t="s">
        <v>8197</v>
      </c>
      <c r="F17521" t="s">
        <v>0</v>
      </c>
      <c r="G17521" t="s">
        <v>8198</v>
      </c>
      <c r="H17521" t="s">
        <v>0</v>
      </c>
      <c r="I17521" t="s">
        <v>1987</v>
      </c>
      <c r="J17521" t="s">
        <v>1009</v>
      </c>
      <c r="K17521" s="34" t="str">
        <f t="shared" si="546"/>
        <v>1830342歯訪診</v>
      </c>
      <c r="L17521" t="s">
        <v>100</v>
      </c>
      <c r="M17521" t="s">
        <v>60</v>
      </c>
      <c r="N17521" t="s">
        <v>0</v>
      </c>
      <c r="O17521" t="s">
        <v>0</v>
      </c>
      <c r="P17521" t="s">
        <v>0</v>
      </c>
      <c r="Q17521" t="s">
        <v>0</v>
      </c>
      <c r="R17521" t="s">
        <v>0</v>
      </c>
      <c r="S17521" t="s">
        <v>877</v>
      </c>
      <c r="T17521" t="s">
        <v>1831</v>
      </c>
      <c r="X17521" s="34" t="str">
        <f t="shared" si="547"/>
        <v>1830342</v>
      </c>
    </row>
    <row r="17522" spans="1:24" x14ac:dyDescent="0.15">
      <c r="A17522" t="s">
        <v>8196</v>
      </c>
      <c r="B17522" t="s">
        <v>935</v>
      </c>
      <c r="C17522" t="s">
        <v>2157</v>
      </c>
      <c r="D17522" t="s">
        <v>5686</v>
      </c>
      <c r="E17522" t="s">
        <v>8197</v>
      </c>
      <c r="F17522" t="s">
        <v>0</v>
      </c>
      <c r="G17522" t="s">
        <v>8198</v>
      </c>
      <c r="H17522" t="s">
        <v>0</v>
      </c>
      <c r="I17522" t="s">
        <v>226</v>
      </c>
      <c r="J17522" t="s">
        <v>227</v>
      </c>
      <c r="K17522" s="34" t="str">
        <f t="shared" si="546"/>
        <v>1830342歯ＣＡＤ</v>
      </c>
      <c r="L17522" t="s">
        <v>2857</v>
      </c>
      <c r="M17522" t="s">
        <v>509</v>
      </c>
      <c r="N17522" t="s">
        <v>0</v>
      </c>
      <c r="O17522" t="s">
        <v>0</v>
      </c>
      <c r="P17522" t="s">
        <v>0</v>
      </c>
      <c r="Q17522" t="s">
        <v>0</v>
      </c>
      <c r="R17522" t="s">
        <v>0</v>
      </c>
      <c r="S17522" t="s">
        <v>877</v>
      </c>
      <c r="T17522" t="s">
        <v>1831</v>
      </c>
      <c r="X17522" s="34" t="str">
        <f t="shared" si="547"/>
        <v>1830342</v>
      </c>
    </row>
    <row r="17523" spans="1:24" x14ac:dyDescent="0.15">
      <c r="A17523" t="s">
        <v>8196</v>
      </c>
      <c r="B17523" t="s">
        <v>935</v>
      </c>
      <c r="C17523" t="s">
        <v>2157</v>
      </c>
      <c r="D17523" t="s">
        <v>5686</v>
      </c>
      <c r="E17523" t="s">
        <v>8197</v>
      </c>
      <c r="F17523" t="s">
        <v>0</v>
      </c>
      <c r="G17523" t="s">
        <v>8198</v>
      </c>
      <c r="H17523" t="s">
        <v>0</v>
      </c>
      <c r="I17523" t="s">
        <v>268</v>
      </c>
      <c r="J17523" t="s">
        <v>269</v>
      </c>
      <c r="K17523" s="34" t="str">
        <f t="shared" si="546"/>
        <v>1830342補管</v>
      </c>
      <c r="L17523" t="s">
        <v>1291</v>
      </c>
      <c r="M17523" t="s">
        <v>259</v>
      </c>
      <c r="N17523" t="s">
        <v>0</v>
      </c>
      <c r="O17523" t="s">
        <v>0</v>
      </c>
      <c r="P17523" t="s">
        <v>0</v>
      </c>
      <c r="Q17523" t="s">
        <v>0</v>
      </c>
      <c r="R17523" t="s">
        <v>0</v>
      </c>
      <c r="S17523" t="s">
        <v>877</v>
      </c>
      <c r="T17523" t="s">
        <v>1831</v>
      </c>
      <c r="X17523" s="34" t="str">
        <f t="shared" si="547"/>
        <v>1830342</v>
      </c>
    </row>
    <row r="17524" spans="1:24" x14ac:dyDescent="0.15">
      <c r="A17524" t="s">
        <v>8196</v>
      </c>
      <c r="B17524" t="s">
        <v>935</v>
      </c>
      <c r="C17524" t="s">
        <v>2157</v>
      </c>
      <c r="D17524" t="s">
        <v>5686</v>
      </c>
      <c r="E17524" t="s">
        <v>8197</v>
      </c>
      <c r="F17524" t="s">
        <v>0</v>
      </c>
      <c r="G17524" t="s">
        <v>8198</v>
      </c>
      <c r="H17524" t="s">
        <v>0</v>
      </c>
      <c r="I17524" t="s">
        <v>2017</v>
      </c>
      <c r="J17524" t="s">
        <v>2018</v>
      </c>
      <c r="K17524" s="34" t="str">
        <f t="shared" si="546"/>
        <v>1830342歯外在ベⅠ注</v>
      </c>
      <c r="L17524" t="s">
        <v>982</v>
      </c>
      <c r="M17524" t="s">
        <v>1940</v>
      </c>
      <c r="N17524" t="s">
        <v>0</v>
      </c>
      <c r="O17524" t="s">
        <v>0</v>
      </c>
      <c r="P17524" t="s">
        <v>0</v>
      </c>
      <c r="Q17524" t="s">
        <v>0</v>
      </c>
      <c r="R17524" t="s">
        <v>0</v>
      </c>
      <c r="S17524" t="s">
        <v>877</v>
      </c>
      <c r="T17524" t="s">
        <v>1831</v>
      </c>
      <c r="X17524" s="34" t="str">
        <f t="shared" si="547"/>
        <v>1830342</v>
      </c>
    </row>
    <row r="17525" spans="1:24" x14ac:dyDescent="0.15">
      <c r="A17525" t="s">
        <v>8196</v>
      </c>
      <c r="B17525" t="s">
        <v>935</v>
      </c>
      <c r="C17525" t="s">
        <v>2157</v>
      </c>
      <c r="D17525" t="s">
        <v>5686</v>
      </c>
      <c r="E17525" t="s">
        <v>8197</v>
      </c>
      <c r="F17525" t="s">
        <v>0</v>
      </c>
      <c r="G17525" t="s">
        <v>8198</v>
      </c>
      <c r="H17525" t="s">
        <v>0</v>
      </c>
      <c r="I17525" t="s">
        <v>1988</v>
      </c>
      <c r="J17525" t="s">
        <v>1989</v>
      </c>
      <c r="K17525" s="34" t="str">
        <f t="shared" si="546"/>
        <v>1830342歯技ベ</v>
      </c>
      <c r="L17525" t="s">
        <v>927</v>
      </c>
      <c r="M17525" t="s">
        <v>1940</v>
      </c>
      <c r="N17525" t="s">
        <v>0</v>
      </c>
      <c r="O17525" t="s">
        <v>0</v>
      </c>
      <c r="P17525" t="s">
        <v>0</v>
      </c>
      <c r="Q17525" t="s">
        <v>0</v>
      </c>
      <c r="R17525" t="s">
        <v>0</v>
      </c>
      <c r="S17525" t="s">
        <v>877</v>
      </c>
      <c r="T17525" t="s">
        <v>1831</v>
      </c>
      <c r="X17525" s="34" t="str">
        <f t="shared" si="547"/>
        <v>1830342</v>
      </c>
    </row>
    <row r="17526" spans="1:24" x14ac:dyDescent="0.15">
      <c r="A17526" t="s">
        <v>8199</v>
      </c>
      <c r="B17526" t="s">
        <v>935</v>
      </c>
      <c r="C17526" t="s">
        <v>2157</v>
      </c>
      <c r="D17526" t="s">
        <v>5686</v>
      </c>
      <c r="E17526" t="s">
        <v>8200</v>
      </c>
      <c r="F17526" t="s">
        <v>0</v>
      </c>
      <c r="G17526" t="s">
        <v>8201</v>
      </c>
      <c r="H17526" t="s">
        <v>0</v>
      </c>
      <c r="I17526" t="s">
        <v>25</v>
      </c>
      <c r="J17526" t="s">
        <v>26</v>
      </c>
      <c r="K17526" s="34" t="str">
        <f t="shared" si="546"/>
        <v>1830359歯初診</v>
      </c>
      <c r="L17526" t="s">
        <v>2623</v>
      </c>
      <c r="M17526" t="s">
        <v>437</v>
      </c>
      <c r="N17526" t="s">
        <v>0</v>
      </c>
      <c r="O17526" t="s">
        <v>0</v>
      </c>
      <c r="P17526" t="s">
        <v>0</v>
      </c>
      <c r="Q17526" t="s">
        <v>0</v>
      </c>
      <c r="R17526" t="s">
        <v>0</v>
      </c>
      <c r="S17526" t="s">
        <v>877</v>
      </c>
      <c r="T17526" t="s">
        <v>1831</v>
      </c>
      <c r="X17526" s="34" t="str">
        <f t="shared" si="547"/>
        <v>1830359</v>
      </c>
    </row>
    <row r="17527" spans="1:24" x14ac:dyDescent="0.15">
      <c r="A17527" t="s">
        <v>8199</v>
      </c>
      <c r="B17527" t="s">
        <v>935</v>
      </c>
      <c r="C17527" t="s">
        <v>2157</v>
      </c>
      <c r="D17527" t="s">
        <v>5686</v>
      </c>
      <c r="E17527" t="s">
        <v>8200</v>
      </c>
      <c r="F17527" t="s">
        <v>0</v>
      </c>
      <c r="G17527" t="s">
        <v>8201</v>
      </c>
      <c r="H17527" t="s">
        <v>0</v>
      </c>
      <c r="I17527" t="s">
        <v>1987</v>
      </c>
      <c r="J17527" t="s">
        <v>1009</v>
      </c>
      <c r="K17527" s="34" t="str">
        <f t="shared" si="546"/>
        <v>1830359歯訪診</v>
      </c>
      <c r="L17527" t="s">
        <v>587</v>
      </c>
      <c r="M17527" t="s">
        <v>505</v>
      </c>
      <c r="N17527" t="s">
        <v>0</v>
      </c>
      <c r="O17527" t="s">
        <v>0</v>
      </c>
      <c r="P17527" t="s">
        <v>0</v>
      </c>
      <c r="Q17527" t="s">
        <v>0</v>
      </c>
      <c r="R17527" t="s">
        <v>0</v>
      </c>
      <c r="S17527" t="s">
        <v>877</v>
      </c>
      <c r="T17527" t="s">
        <v>1831</v>
      </c>
      <c r="X17527" s="34" t="str">
        <f t="shared" si="547"/>
        <v>1830359</v>
      </c>
    </row>
    <row r="17528" spans="1:24" x14ac:dyDescent="0.15">
      <c r="A17528" t="s">
        <v>8199</v>
      </c>
      <c r="B17528" t="s">
        <v>935</v>
      </c>
      <c r="C17528" t="s">
        <v>2157</v>
      </c>
      <c r="D17528" t="s">
        <v>5686</v>
      </c>
      <c r="E17528" t="s">
        <v>8200</v>
      </c>
      <c r="F17528" t="s">
        <v>0</v>
      </c>
      <c r="G17528" t="s">
        <v>8201</v>
      </c>
      <c r="H17528" t="s">
        <v>0</v>
      </c>
      <c r="I17528" t="s">
        <v>226</v>
      </c>
      <c r="J17528" t="s">
        <v>227</v>
      </c>
      <c r="K17528" s="34" t="str">
        <f t="shared" si="546"/>
        <v>1830359歯ＣＡＤ</v>
      </c>
      <c r="L17528" t="s">
        <v>905</v>
      </c>
      <c r="M17528" t="s">
        <v>834</v>
      </c>
      <c r="N17528" t="s">
        <v>0</v>
      </c>
      <c r="O17528" t="s">
        <v>0</v>
      </c>
      <c r="P17528" t="s">
        <v>0</v>
      </c>
      <c r="Q17528" t="s">
        <v>0</v>
      </c>
      <c r="R17528" t="s">
        <v>0</v>
      </c>
      <c r="S17528" t="s">
        <v>877</v>
      </c>
      <c r="T17528" t="s">
        <v>1831</v>
      </c>
      <c r="X17528" s="34" t="str">
        <f t="shared" si="547"/>
        <v>1830359</v>
      </c>
    </row>
    <row r="17529" spans="1:24" x14ac:dyDescent="0.15">
      <c r="A17529" t="s">
        <v>8199</v>
      </c>
      <c r="B17529" t="s">
        <v>935</v>
      </c>
      <c r="C17529" t="s">
        <v>2157</v>
      </c>
      <c r="D17529" t="s">
        <v>5686</v>
      </c>
      <c r="E17529" t="s">
        <v>8200</v>
      </c>
      <c r="F17529" t="s">
        <v>0</v>
      </c>
      <c r="G17529" t="s">
        <v>8201</v>
      </c>
      <c r="H17529" t="s">
        <v>0</v>
      </c>
      <c r="I17529" t="s">
        <v>5694</v>
      </c>
      <c r="J17529" t="s">
        <v>5695</v>
      </c>
      <c r="K17529" s="34" t="str">
        <f t="shared" si="546"/>
        <v>1830359歯技工</v>
      </c>
      <c r="L17529" t="s">
        <v>313</v>
      </c>
      <c r="M17529" t="s">
        <v>108</v>
      </c>
      <c r="N17529" t="s">
        <v>0</v>
      </c>
      <c r="O17529" t="s">
        <v>0</v>
      </c>
      <c r="P17529" t="s">
        <v>0</v>
      </c>
      <c r="Q17529" t="s">
        <v>0</v>
      </c>
      <c r="R17529" t="s">
        <v>0</v>
      </c>
      <c r="S17529" t="s">
        <v>877</v>
      </c>
      <c r="T17529" t="s">
        <v>1831</v>
      </c>
      <c r="X17529" s="34" t="str">
        <f t="shared" si="547"/>
        <v>1830359</v>
      </c>
    </row>
    <row r="17530" spans="1:24" x14ac:dyDescent="0.15">
      <c r="A17530" t="s">
        <v>8199</v>
      </c>
      <c r="B17530" t="s">
        <v>935</v>
      </c>
      <c r="C17530" t="s">
        <v>2157</v>
      </c>
      <c r="D17530" t="s">
        <v>5686</v>
      </c>
      <c r="E17530" t="s">
        <v>8200</v>
      </c>
      <c r="F17530" t="s">
        <v>0</v>
      </c>
      <c r="G17530" t="s">
        <v>8201</v>
      </c>
      <c r="H17530" t="s">
        <v>0</v>
      </c>
      <c r="I17530" t="s">
        <v>268</v>
      </c>
      <c r="J17530" t="s">
        <v>269</v>
      </c>
      <c r="K17530" s="34" t="str">
        <f t="shared" si="546"/>
        <v>1830359補管</v>
      </c>
      <c r="L17530" t="s">
        <v>959</v>
      </c>
      <c r="M17530" t="s">
        <v>259</v>
      </c>
      <c r="N17530" t="s">
        <v>0</v>
      </c>
      <c r="O17530" t="s">
        <v>0</v>
      </c>
      <c r="P17530" t="s">
        <v>0</v>
      </c>
      <c r="Q17530" t="s">
        <v>0</v>
      </c>
      <c r="R17530" t="s">
        <v>0</v>
      </c>
      <c r="S17530" t="s">
        <v>877</v>
      </c>
      <c r="T17530" t="s">
        <v>1831</v>
      </c>
      <c r="X17530" s="34" t="str">
        <f t="shared" si="547"/>
        <v>1830359</v>
      </c>
    </row>
    <row r="17531" spans="1:24" x14ac:dyDescent="0.15">
      <c r="A17531" t="s">
        <v>8202</v>
      </c>
      <c r="B17531" t="s">
        <v>935</v>
      </c>
      <c r="C17531" t="s">
        <v>2157</v>
      </c>
      <c r="D17531" t="s">
        <v>5686</v>
      </c>
      <c r="E17531" t="s">
        <v>8203</v>
      </c>
      <c r="F17531" t="s">
        <v>0</v>
      </c>
      <c r="G17531" t="s">
        <v>8204</v>
      </c>
      <c r="H17531" t="s">
        <v>0</v>
      </c>
      <c r="I17531" t="s">
        <v>25</v>
      </c>
      <c r="J17531" t="s">
        <v>26</v>
      </c>
      <c r="K17531" s="34" t="str">
        <f t="shared" si="546"/>
        <v>1830409歯初診</v>
      </c>
      <c r="L17531" t="s">
        <v>1000</v>
      </c>
      <c r="M17531" t="s">
        <v>247</v>
      </c>
      <c r="N17531" t="s">
        <v>0</v>
      </c>
      <c r="O17531" t="s">
        <v>0</v>
      </c>
      <c r="P17531" t="s">
        <v>0</v>
      </c>
      <c r="Q17531" t="s">
        <v>0</v>
      </c>
      <c r="R17531" t="s">
        <v>0</v>
      </c>
      <c r="S17531" t="s">
        <v>877</v>
      </c>
      <c r="T17531" t="s">
        <v>1831</v>
      </c>
      <c r="X17531" s="34" t="str">
        <f t="shared" si="547"/>
        <v>1830409</v>
      </c>
    </row>
    <row r="17532" spans="1:24" x14ac:dyDescent="0.15">
      <c r="A17532" t="s">
        <v>8202</v>
      </c>
      <c r="B17532" t="s">
        <v>935</v>
      </c>
      <c r="C17532" t="s">
        <v>2157</v>
      </c>
      <c r="D17532" t="s">
        <v>5686</v>
      </c>
      <c r="E17532" t="s">
        <v>8203</v>
      </c>
      <c r="F17532" t="s">
        <v>0</v>
      </c>
      <c r="G17532" t="s">
        <v>8204</v>
      </c>
      <c r="H17532" t="s">
        <v>0</v>
      </c>
      <c r="I17532" t="s">
        <v>1987</v>
      </c>
      <c r="J17532" t="s">
        <v>1009</v>
      </c>
      <c r="K17532" s="34" t="str">
        <f t="shared" si="546"/>
        <v>1830409歯訪診</v>
      </c>
      <c r="L17532" t="s">
        <v>415</v>
      </c>
      <c r="M17532" t="s">
        <v>60</v>
      </c>
      <c r="N17532" t="s">
        <v>0</v>
      </c>
      <c r="O17532" t="s">
        <v>0</v>
      </c>
      <c r="P17532" t="s">
        <v>0</v>
      </c>
      <c r="Q17532" t="s">
        <v>0</v>
      </c>
      <c r="R17532" t="s">
        <v>0</v>
      </c>
      <c r="S17532" t="s">
        <v>877</v>
      </c>
      <c r="T17532" t="s">
        <v>1831</v>
      </c>
      <c r="X17532" s="34" t="str">
        <f t="shared" si="547"/>
        <v>1830409</v>
      </c>
    </row>
    <row r="17533" spans="1:24" x14ac:dyDescent="0.15">
      <c r="A17533" t="s">
        <v>8202</v>
      </c>
      <c r="B17533" t="s">
        <v>935</v>
      </c>
      <c r="C17533" t="s">
        <v>2157</v>
      </c>
      <c r="D17533" t="s">
        <v>5686</v>
      </c>
      <c r="E17533" t="s">
        <v>8203</v>
      </c>
      <c r="F17533" t="s">
        <v>0</v>
      </c>
      <c r="G17533" t="s">
        <v>8204</v>
      </c>
      <c r="H17533" t="s">
        <v>0</v>
      </c>
      <c r="I17533" t="s">
        <v>226</v>
      </c>
      <c r="J17533" t="s">
        <v>227</v>
      </c>
      <c r="K17533" s="34" t="str">
        <f t="shared" si="546"/>
        <v>1830409歯ＣＡＤ</v>
      </c>
      <c r="L17533" t="s">
        <v>1096</v>
      </c>
      <c r="M17533" t="s">
        <v>647</v>
      </c>
      <c r="N17533" t="s">
        <v>0</v>
      </c>
      <c r="O17533" t="s">
        <v>0</v>
      </c>
      <c r="P17533" t="s">
        <v>0</v>
      </c>
      <c r="Q17533" t="s">
        <v>0</v>
      </c>
      <c r="R17533" t="s">
        <v>0</v>
      </c>
      <c r="S17533" t="s">
        <v>877</v>
      </c>
      <c r="T17533" t="s">
        <v>1831</v>
      </c>
      <c r="X17533" s="34" t="str">
        <f t="shared" si="547"/>
        <v>1830409</v>
      </c>
    </row>
    <row r="17534" spans="1:24" x14ac:dyDescent="0.15">
      <c r="A17534" t="s">
        <v>8202</v>
      </c>
      <c r="B17534" t="s">
        <v>935</v>
      </c>
      <c r="C17534" t="s">
        <v>2157</v>
      </c>
      <c r="D17534" t="s">
        <v>5686</v>
      </c>
      <c r="E17534" t="s">
        <v>8203</v>
      </c>
      <c r="F17534" t="s">
        <v>0</v>
      </c>
      <c r="G17534" t="s">
        <v>8204</v>
      </c>
      <c r="H17534" t="s">
        <v>0</v>
      </c>
      <c r="I17534" t="s">
        <v>268</v>
      </c>
      <c r="J17534" t="s">
        <v>269</v>
      </c>
      <c r="K17534" s="34" t="str">
        <f t="shared" si="546"/>
        <v>1830409補管</v>
      </c>
      <c r="L17534" t="s">
        <v>2683</v>
      </c>
      <c r="M17534" t="s">
        <v>259</v>
      </c>
      <c r="N17534" t="s">
        <v>0</v>
      </c>
      <c r="O17534" t="s">
        <v>0</v>
      </c>
      <c r="P17534" t="s">
        <v>0</v>
      </c>
      <c r="Q17534" t="s">
        <v>0</v>
      </c>
      <c r="R17534" t="s">
        <v>0</v>
      </c>
      <c r="S17534" t="s">
        <v>877</v>
      </c>
      <c r="T17534" t="s">
        <v>1831</v>
      </c>
      <c r="X17534" s="34" t="str">
        <f t="shared" si="547"/>
        <v>1830409</v>
      </c>
    </row>
    <row r="17535" spans="1:24" x14ac:dyDescent="0.15">
      <c r="A17535" t="s">
        <v>8202</v>
      </c>
      <c r="B17535" t="s">
        <v>935</v>
      </c>
      <c r="C17535" t="s">
        <v>2157</v>
      </c>
      <c r="D17535" t="s">
        <v>5686</v>
      </c>
      <c r="E17535" t="s">
        <v>8203</v>
      </c>
      <c r="F17535" t="s">
        <v>0</v>
      </c>
      <c r="G17535" t="s">
        <v>8204</v>
      </c>
      <c r="H17535" t="s">
        <v>0</v>
      </c>
      <c r="I17535" t="s">
        <v>1988</v>
      </c>
      <c r="J17535" t="s">
        <v>1989</v>
      </c>
      <c r="K17535" s="34" t="str">
        <f t="shared" si="546"/>
        <v>1830409歯技ベ</v>
      </c>
      <c r="L17535" t="s">
        <v>1059</v>
      </c>
      <c r="M17535" t="s">
        <v>1940</v>
      </c>
      <c r="N17535" t="s">
        <v>0</v>
      </c>
      <c r="O17535" t="s">
        <v>0</v>
      </c>
      <c r="P17535" t="s">
        <v>0</v>
      </c>
      <c r="Q17535" t="s">
        <v>0</v>
      </c>
      <c r="R17535" t="s">
        <v>0</v>
      </c>
      <c r="S17535" t="s">
        <v>877</v>
      </c>
      <c r="T17535" t="s">
        <v>1831</v>
      </c>
      <c r="X17535" s="34" t="str">
        <f t="shared" si="547"/>
        <v>1830409</v>
      </c>
    </row>
    <row r="17536" spans="1:24" x14ac:dyDescent="0.15">
      <c r="A17536" t="s">
        <v>8205</v>
      </c>
      <c r="B17536" t="s">
        <v>935</v>
      </c>
      <c r="C17536" t="s">
        <v>2157</v>
      </c>
      <c r="D17536" t="s">
        <v>5686</v>
      </c>
      <c r="E17536" t="s">
        <v>8206</v>
      </c>
      <c r="F17536" t="s">
        <v>0</v>
      </c>
      <c r="G17536" t="s">
        <v>8207</v>
      </c>
      <c r="H17536" t="s">
        <v>0</v>
      </c>
      <c r="I17536" t="s">
        <v>25</v>
      </c>
      <c r="J17536" t="s">
        <v>26</v>
      </c>
      <c r="K17536" s="34" t="str">
        <f t="shared" si="546"/>
        <v>1830425歯初診</v>
      </c>
      <c r="L17536" t="s">
        <v>624</v>
      </c>
      <c r="M17536" t="s">
        <v>65</v>
      </c>
      <c r="N17536" t="s">
        <v>0</v>
      </c>
      <c r="O17536" t="s">
        <v>0</v>
      </c>
      <c r="P17536" t="s">
        <v>0</v>
      </c>
      <c r="Q17536" t="s">
        <v>0</v>
      </c>
      <c r="R17536" t="s">
        <v>0</v>
      </c>
      <c r="S17536" t="s">
        <v>877</v>
      </c>
      <c r="T17536" t="s">
        <v>1831</v>
      </c>
      <c r="X17536" s="34" t="str">
        <f t="shared" si="547"/>
        <v>1830425</v>
      </c>
    </row>
    <row r="17537" spans="1:24" x14ac:dyDescent="0.15">
      <c r="A17537" t="s">
        <v>8205</v>
      </c>
      <c r="B17537" t="s">
        <v>935</v>
      </c>
      <c r="C17537" t="s">
        <v>2157</v>
      </c>
      <c r="D17537" t="s">
        <v>5686</v>
      </c>
      <c r="E17537" t="s">
        <v>8206</v>
      </c>
      <c r="F17537" t="s">
        <v>0</v>
      </c>
      <c r="G17537" t="s">
        <v>8207</v>
      </c>
      <c r="H17537" t="s">
        <v>0</v>
      </c>
      <c r="I17537" t="s">
        <v>2068</v>
      </c>
      <c r="J17537" t="s">
        <v>603</v>
      </c>
      <c r="K17537" s="34" t="str">
        <f t="shared" si="546"/>
        <v>1830425歯技連１</v>
      </c>
      <c r="L17537" t="s">
        <v>33</v>
      </c>
      <c r="M17537" t="s">
        <v>161</v>
      </c>
      <c r="N17537" t="s">
        <v>0</v>
      </c>
      <c r="O17537" t="s">
        <v>0</v>
      </c>
      <c r="P17537" t="s">
        <v>0</v>
      </c>
      <c r="Q17537" t="s">
        <v>0</v>
      </c>
      <c r="R17537" t="s">
        <v>0</v>
      </c>
      <c r="S17537" t="s">
        <v>877</v>
      </c>
      <c r="T17537" t="s">
        <v>1831</v>
      </c>
      <c r="X17537" s="34" t="str">
        <f t="shared" si="547"/>
        <v>1830425</v>
      </c>
    </row>
    <row r="17538" spans="1:24" x14ac:dyDescent="0.15">
      <c r="A17538" t="s">
        <v>8205</v>
      </c>
      <c r="B17538" t="s">
        <v>935</v>
      </c>
      <c r="C17538" t="s">
        <v>2157</v>
      </c>
      <c r="D17538" t="s">
        <v>5686</v>
      </c>
      <c r="E17538" t="s">
        <v>8206</v>
      </c>
      <c r="F17538" t="s">
        <v>0</v>
      </c>
      <c r="G17538" t="s">
        <v>8207</v>
      </c>
      <c r="H17538" t="s">
        <v>0</v>
      </c>
      <c r="I17538" t="s">
        <v>5694</v>
      </c>
      <c r="J17538" t="s">
        <v>5695</v>
      </c>
      <c r="K17538" s="34" t="str">
        <f t="shared" si="546"/>
        <v>1830425歯技工</v>
      </c>
      <c r="L17538" t="s">
        <v>157</v>
      </c>
      <c r="M17538" t="s">
        <v>108</v>
      </c>
      <c r="N17538" t="s">
        <v>0</v>
      </c>
      <c r="O17538" t="s">
        <v>0</v>
      </c>
      <c r="P17538" t="s">
        <v>0</v>
      </c>
      <c r="Q17538" t="s">
        <v>0</v>
      </c>
      <c r="R17538" t="s">
        <v>0</v>
      </c>
      <c r="S17538" t="s">
        <v>877</v>
      </c>
      <c r="T17538" t="s">
        <v>1831</v>
      </c>
      <c r="X17538" s="34" t="str">
        <f t="shared" si="547"/>
        <v>1830425</v>
      </c>
    </row>
    <row r="17539" spans="1:24" x14ac:dyDescent="0.15">
      <c r="A17539" t="s">
        <v>8205</v>
      </c>
      <c r="B17539" t="s">
        <v>935</v>
      </c>
      <c r="C17539" t="s">
        <v>2157</v>
      </c>
      <c r="D17539" t="s">
        <v>5686</v>
      </c>
      <c r="E17539" t="s">
        <v>8206</v>
      </c>
      <c r="F17539" t="s">
        <v>0</v>
      </c>
      <c r="G17539" t="s">
        <v>8207</v>
      </c>
      <c r="H17539" t="s">
        <v>0</v>
      </c>
      <c r="I17539" t="s">
        <v>268</v>
      </c>
      <c r="J17539" t="s">
        <v>269</v>
      </c>
      <c r="K17539" s="34" t="str">
        <f t="shared" si="546"/>
        <v>1830425補管</v>
      </c>
      <c r="L17539" t="s">
        <v>8208</v>
      </c>
      <c r="M17539" t="s">
        <v>8209</v>
      </c>
      <c r="N17539" t="s">
        <v>0</v>
      </c>
      <c r="O17539" t="s">
        <v>0</v>
      </c>
      <c r="P17539" t="s">
        <v>0</v>
      </c>
      <c r="Q17539" t="s">
        <v>0</v>
      </c>
      <c r="R17539" t="s">
        <v>0</v>
      </c>
      <c r="S17539" t="s">
        <v>877</v>
      </c>
      <c r="T17539" t="s">
        <v>1831</v>
      </c>
      <c r="X17539" s="34" t="str">
        <f t="shared" si="547"/>
        <v>1830425</v>
      </c>
    </row>
    <row r="17540" spans="1:24" x14ac:dyDescent="0.15">
      <c r="A17540" t="s">
        <v>8205</v>
      </c>
      <c r="B17540" t="s">
        <v>935</v>
      </c>
      <c r="C17540" t="s">
        <v>2157</v>
      </c>
      <c r="D17540" t="s">
        <v>5686</v>
      </c>
      <c r="E17540" t="s">
        <v>8206</v>
      </c>
      <c r="F17540" t="s">
        <v>0</v>
      </c>
      <c r="G17540" t="s">
        <v>8207</v>
      </c>
      <c r="H17540" t="s">
        <v>0</v>
      </c>
      <c r="I17540" t="s">
        <v>513</v>
      </c>
      <c r="J17540" t="s">
        <v>514</v>
      </c>
      <c r="K17540" s="34" t="str">
        <f t="shared" si="546"/>
        <v>1830425１７５</v>
      </c>
      <c r="L17540" t="s">
        <v>2580</v>
      </c>
      <c r="M17540" t="s">
        <v>8209</v>
      </c>
      <c r="N17540" t="s">
        <v>0</v>
      </c>
      <c r="O17540" t="s">
        <v>0</v>
      </c>
      <c r="P17540" t="s">
        <v>0</v>
      </c>
      <c r="Q17540" t="s">
        <v>0</v>
      </c>
      <c r="R17540" t="s">
        <v>0</v>
      </c>
      <c r="S17540" t="s">
        <v>877</v>
      </c>
      <c r="T17540" t="s">
        <v>1831</v>
      </c>
      <c r="X17540" s="34" t="str">
        <f t="shared" si="547"/>
        <v>1830425</v>
      </c>
    </row>
    <row r="17541" spans="1:24" x14ac:dyDescent="0.15">
      <c r="A17541" t="s">
        <v>8210</v>
      </c>
      <c r="B17541" t="s">
        <v>935</v>
      </c>
      <c r="C17541" t="s">
        <v>2157</v>
      </c>
      <c r="D17541" t="s">
        <v>5686</v>
      </c>
      <c r="E17541" t="s">
        <v>8211</v>
      </c>
      <c r="F17541" t="s">
        <v>0</v>
      </c>
      <c r="G17541" t="s">
        <v>8212</v>
      </c>
      <c r="H17541" t="s">
        <v>0</v>
      </c>
      <c r="I17541" t="s">
        <v>2032</v>
      </c>
      <c r="J17541" t="s">
        <v>2033</v>
      </c>
      <c r="K17541" s="34" t="str">
        <f t="shared" si="546"/>
        <v>1830441歯医ＤＸ２</v>
      </c>
      <c r="L17541" t="s">
        <v>1095</v>
      </c>
      <c r="M17541" t="s">
        <v>1940</v>
      </c>
      <c r="N17541" t="s">
        <v>0</v>
      </c>
      <c r="O17541" t="s">
        <v>0</v>
      </c>
      <c r="P17541" t="s">
        <v>0</v>
      </c>
      <c r="Q17541" t="s">
        <v>0</v>
      </c>
      <c r="R17541" t="s">
        <v>0</v>
      </c>
      <c r="S17541" t="s">
        <v>877</v>
      </c>
      <c r="T17541" t="s">
        <v>1831</v>
      </c>
      <c r="X17541" s="34" t="str">
        <f t="shared" si="547"/>
        <v>1830441</v>
      </c>
    </row>
    <row r="17542" spans="1:24" x14ac:dyDescent="0.15">
      <c r="A17542" t="s">
        <v>8210</v>
      </c>
      <c r="B17542" t="s">
        <v>935</v>
      </c>
      <c r="C17542" t="s">
        <v>2157</v>
      </c>
      <c r="D17542" t="s">
        <v>5686</v>
      </c>
      <c r="E17542" t="s">
        <v>8211</v>
      </c>
      <c r="F17542" t="s">
        <v>0</v>
      </c>
      <c r="G17542" t="s">
        <v>8212</v>
      </c>
      <c r="H17542" t="s">
        <v>0</v>
      </c>
      <c r="I17542" t="s">
        <v>25</v>
      </c>
      <c r="J17542" t="s">
        <v>26</v>
      </c>
      <c r="K17542" s="34" t="str">
        <f t="shared" ref="K17542:K17605" si="548">E17542&amp;""&amp;J17542</f>
        <v>1830441歯初診</v>
      </c>
      <c r="L17542" t="s">
        <v>1169</v>
      </c>
      <c r="M17542" t="s">
        <v>247</v>
      </c>
      <c r="N17542" t="s">
        <v>0</v>
      </c>
      <c r="O17542" t="s">
        <v>0</v>
      </c>
      <c r="P17542" t="s">
        <v>0</v>
      </c>
      <c r="Q17542" t="s">
        <v>0</v>
      </c>
      <c r="R17542" t="s">
        <v>0</v>
      </c>
      <c r="S17542" t="s">
        <v>877</v>
      </c>
      <c r="T17542" t="s">
        <v>1831</v>
      </c>
      <c r="X17542" s="34" t="str">
        <f t="shared" ref="X17542:X17605" si="549">(E17542&amp;""&amp;P17542)</f>
        <v>1830441</v>
      </c>
    </row>
    <row r="17543" spans="1:24" x14ac:dyDescent="0.15">
      <c r="A17543" t="s">
        <v>8210</v>
      </c>
      <c r="B17543" t="s">
        <v>935</v>
      </c>
      <c r="C17543" t="s">
        <v>2157</v>
      </c>
      <c r="D17543" t="s">
        <v>5686</v>
      </c>
      <c r="E17543" t="s">
        <v>8211</v>
      </c>
      <c r="F17543" t="s">
        <v>0</v>
      </c>
      <c r="G17543" t="s">
        <v>8212</v>
      </c>
      <c r="H17543" t="s">
        <v>0</v>
      </c>
      <c r="I17543" t="s">
        <v>31</v>
      </c>
      <c r="J17543" t="s">
        <v>32</v>
      </c>
      <c r="K17543" s="34" t="str">
        <f t="shared" si="548"/>
        <v>1830441外感染１</v>
      </c>
      <c r="L17543" t="s">
        <v>1007</v>
      </c>
      <c r="M17543" t="s">
        <v>23</v>
      </c>
      <c r="N17543" t="s">
        <v>0</v>
      </c>
      <c r="O17543" t="s">
        <v>0</v>
      </c>
      <c r="P17543" t="s">
        <v>0</v>
      </c>
      <c r="Q17543" t="s">
        <v>0</v>
      </c>
      <c r="R17543" t="s">
        <v>0</v>
      </c>
      <c r="S17543" t="s">
        <v>877</v>
      </c>
      <c r="T17543" t="s">
        <v>1831</v>
      </c>
      <c r="X17543" s="34" t="str">
        <f t="shared" si="549"/>
        <v>1830441</v>
      </c>
    </row>
    <row r="17544" spans="1:24" x14ac:dyDescent="0.15">
      <c r="A17544" t="s">
        <v>8210</v>
      </c>
      <c r="B17544" t="s">
        <v>935</v>
      </c>
      <c r="C17544" t="s">
        <v>2157</v>
      </c>
      <c r="D17544" t="s">
        <v>5686</v>
      </c>
      <c r="E17544" t="s">
        <v>8211</v>
      </c>
      <c r="F17544" t="s">
        <v>0</v>
      </c>
      <c r="G17544" t="s">
        <v>8212</v>
      </c>
      <c r="H17544" t="s">
        <v>0</v>
      </c>
      <c r="I17544" t="s">
        <v>2034</v>
      </c>
      <c r="J17544" t="s">
        <v>2035</v>
      </c>
      <c r="K17544" s="34" t="str">
        <f t="shared" si="548"/>
        <v>1830441口実地</v>
      </c>
      <c r="L17544" t="s">
        <v>388</v>
      </c>
      <c r="M17544" t="s">
        <v>1940</v>
      </c>
      <c r="N17544" t="s">
        <v>0</v>
      </c>
      <c r="O17544" t="s">
        <v>0</v>
      </c>
      <c r="P17544" t="s">
        <v>0</v>
      </c>
      <c r="Q17544" t="s">
        <v>0</v>
      </c>
      <c r="R17544" t="s">
        <v>0</v>
      </c>
      <c r="S17544" t="s">
        <v>877</v>
      </c>
      <c r="T17544" t="s">
        <v>1831</v>
      </c>
      <c r="X17544" s="34" t="str">
        <f t="shared" si="549"/>
        <v>1830441</v>
      </c>
    </row>
    <row r="17545" spans="1:24" x14ac:dyDescent="0.15">
      <c r="A17545" t="s">
        <v>8210</v>
      </c>
      <c r="B17545" t="s">
        <v>935</v>
      </c>
      <c r="C17545" t="s">
        <v>2157</v>
      </c>
      <c r="D17545" t="s">
        <v>5686</v>
      </c>
      <c r="E17545" t="s">
        <v>8211</v>
      </c>
      <c r="F17545" t="s">
        <v>0</v>
      </c>
      <c r="G17545" t="s">
        <v>8212</v>
      </c>
      <c r="H17545" t="s">
        <v>0</v>
      </c>
      <c r="I17545" t="s">
        <v>1987</v>
      </c>
      <c r="J17545" t="s">
        <v>1009</v>
      </c>
      <c r="K17545" s="34" t="str">
        <f t="shared" si="548"/>
        <v>1830441歯訪診</v>
      </c>
      <c r="L17545" t="s">
        <v>889</v>
      </c>
      <c r="M17545" t="s">
        <v>91</v>
      </c>
      <c r="N17545" t="s">
        <v>0</v>
      </c>
      <c r="O17545" t="s">
        <v>0</v>
      </c>
      <c r="P17545" t="s">
        <v>0</v>
      </c>
      <c r="Q17545" t="s">
        <v>0</v>
      </c>
      <c r="R17545" t="s">
        <v>0</v>
      </c>
      <c r="S17545" t="s">
        <v>877</v>
      </c>
      <c r="T17545" t="s">
        <v>1831</v>
      </c>
      <c r="X17545" s="34" t="str">
        <f t="shared" si="549"/>
        <v>1830441</v>
      </c>
    </row>
    <row r="17546" spans="1:24" x14ac:dyDescent="0.15">
      <c r="A17546" t="s">
        <v>8210</v>
      </c>
      <c r="B17546" t="s">
        <v>935</v>
      </c>
      <c r="C17546" t="s">
        <v>2157</v>
      </c>
      <c r="D17546" t="s">
        <v>5686</v>
      </c>
      <c r="E17546" t="s">
        <v>8211</v>
      </c>
      <c r="F17546" t="s">
        <v>0</v>
      </c>
      <c r="G17546" t="s">
        <v>8212</v>
      </c>
      <c r="H17546" t="s">
        <v>0</v>
      </c>
      <c r="I17546" t="s">
        <v>659</v>
      </c>
      <c r="J17546" t="s">
        <v>660</v>
      </c>
      <c r="K17546" s="34" t="str">
        <f t="shared" si="548"/>
        <v>1830441口腔粘膜</v>
      </c>
      <c r="L17546" t="s">
        <v>72</v>
      </c>
      <c r="M17546" t="s">
        <v>247</v>
      </c>
      <c r="N17546" t="s">
        <v>0</v>
      </c>
      <c r="O17546" t="s">
        <v>0</v>
      </c>
      <c r="P17546" t="s">
        <v>0</v>
      </c>
      <c r="Q17546" t="s">
        <v>0</v>
      </c>
      <c r="R17546" t="s">
        <v>0</v>
      </c>
      <c r="S17546" t="s">
        <v>877</v>
      </c>
      <c r="T17546" t="s">
        <v>1831</v>
      </c>
      <c r="X17546" s="34" t="str">
        <f t="shared" si="549"/>
        <v>1830441</v>
      </c>
    </row>
    <row r="17547" spans="1:24" x14ac:dyDescent="0.15">
      <c r="A17547" t="s">
        <v>8210</v>
      </c>
      <c r="B17547" t="s">
        <v>935</v>
      </c>
      <c r="C17547" t="s">
        <v>2157</v>
      </c>
      <c r="D17547" t="s">
        <v>5686</v>
      </c>
      <c r="E17547" t="s">
        <v>8211</v>
      </c>
      <c r="F17547" t="s">
        <v>0</v>
      </c>
      <c r="G17547" t="s">
        <v>8212</v>
      </c>
      <c r="H17547" t="s">
        <v>0</v>
      </c>
      <c r="I17547" t="s">
        <v>226</v>
      </c>
      <c r="J17547" t="s">
        <v>227</v>
      </c>
      <c r="K17547" s="34" t="str">
        <f t="shared" si="548"/>
        <v>1830441歯ＣＡＤ</v>
      </c>
      <c r="L17547" t="s">
        <v>4930</v>
      </c>
      <c r="M17547" t="s">
        <v>253</v>
      </c>
      <c r="N17547" t="s">
        <v>0</v>
      </c>
      <c r="O17547" t="s">
        <v>0</v>
      </c>
      <c r="P17547" t="s">
        <v>0</v>
      </c>
      <c r="Q17547" t="s">
        <v>0</v>
      </c>
      <c r="R17547" t="s">
        <v>0</v>
      </c>
      <c r="S17547" t="s">
        <v>877</v>
      </c>
      <c r="T17547" t="s">
        <v>1831</v>
      </c>
      <c r="X17547" s="34" t="str">
        <f t="shared" si="549"/>
        <v>1830441</v>
      </c>
    </row>
    <row r="17548" spans="1:24" x14ac:dyDescent="0.15">
      <c r="A17548" t="s">
        <v>8210</v>
      </c>
      <c r="B17548" t="s">
        <v>935</v>
      </c>
      <c r="C17548" t="s">
        <v>2157</v>
      </c>
      <c r="D17548" t="s">
        <v>5686</v>
      </c>
      <c r="E17548" t="s">
        <v>8211</v>
      </c>
      <c r="F17548" t="s">
        <v>0</v>
      </c>
      <c r="G17548" t="s">
        <v>8212</v>
      </c>
      <c r="H17548" t="s">
        <v>0</v>
      </c>
      <c r="I17548" t="s">
        <v>638</v>
      </c>
      <c r="J17548" t="s">
        <v>639</v>
      </c>
      <c r="K17548" s="34" t="str">
        <f t="shared" si="548"/>
        <v>1830441手光機</v>
      </c>
      <c r="L17548" t="s">
        <v>507</v>
      </c>
      <c r="M17548" t="s">
        <v>247</v>
      </c>
      <c r="N17548" t="s">
        <v>0</v>
      </c>
      <c r="O17548" t="s">
        <v>0</v>
      </c>
      <c r="P17548" t="s">
        <v>0</v>
      </c>
      <c r="Q17548" t="s">
        <v>0</v>
      </c>
      <c r="R17548" t="s">
        <v>0</v>
      </c>
      <c r="S17548" t="s">
        <v>877</v>
      </c>
      <c r="T17548" t="s">
        <v>1831</v>
      </c>
      <c r="X17548" s="34" t="str">
        <f t="shared" si="549"/>
        <v>1830441</v>
      </c>
    </row>
    <row r="17549" spans="1:24" x14ac:dyDescent="0.15">
      <c r="A17549" t="s">
        <v>8210</v>
      </c>
      <c r="B17549" t="s">
        <v>935</v>
      </c>
      <c r="C17549" t="s">
        <v>2157</v>
      </c>
      <c r="D17549" t="s">
        <v>5686</v>
      </c>
      <c r="E17549" t="s">
        <v>8211</v>
      </c>
      <c r="F17549" t="s">
        <v>0</v>
      </c>
      <c r="G17549" t="s">
        <v>8212</v>
      </c>
      <c r="H17549" t="s">
        <v>0</v>
      </c>
      <c r="I17549" t="s">
        <v>268</v>
      </c>
      <c r="J17549" t="s">
        <v>269</v>
      </c>
      <c r="K17549" s="34" t="str">
        <f t="shared" si="548"/>
        <v>1830441補管</v>
      </c>
      <c r="L17549" t="s">
        <v>2810</v>
      </c>
      <c r="M17549" t="s">
        <v>259</v>
      </c>
      <c r="N17549" t="s">
        <v>0</v>
      </c>
      <c r="O17549" t="s">
        <v>0</v>
      </c>
      <c r="P17549" t="s">
        <v>0</v>
      </c>
      <c r="Q17549" t="s">
        <v>0</v>
      </c>
      <c r="R17549" t="s">
        <v>0</v>
      </c>
      <c r="S17549" t="s">
        <v>877</v>
      </c>
      <c r="T17549" t="s">
        <v>1831</v>
      </c>
      <c r="X17549" s="34" t="str">
        <f t="shared" si="549"/>
        <v>1830441</v>
      </c>
    </row>
    <row r="17550" spans="1:24" x14ac:dyDescent="0.15">
      <c r="A17550" t="s">
        <v>8210</v>
      </c>
      <c r="B17550" t="s">
        <v>935</v>
      </c>
      <c r="C17550" t="s">
        <v>2157</v>
      </c>
      <c r="D17550" t="s">
        <v>5686</v>
      </c>
      <c r="E17550" t="s">
        <v>8211</v>
      </c>
      <c r="F17550" t="s">
        <v>0</v>
      </c>
      <c r="G17550" t="s">
        <v>8212</v>
      </c>
      <c r="H17550" t="s">
        <v>0</v>
      </c>
      <c r="I17550" t="s">
        <v>2017</v>
      </c>
      <c r="J17550" t="s">
        <v>2018</v>
      </c>
      <c r="K17550" s="34" t="str">
        <f t="shared" si="548"/>
        <v>1830441歯外在ベⅠ注</v>
      </c>
      <c r="L17550" t="s">
        <v>979</v>
      </c>
      <c r="M17550" t="s">
        <v>1940</v>
      </c>
      <c r="N17550" t="s">
        <v>0</v>
      </c>
      <c r="O17550" t="s">
        <v>0</v>
      </c>
      <c r="P17550" t="s">
        <v>0</v>
      </c>
      <c r="Q17550" t="s">
        <v>0</v>
      </c>
      <c r="R17550" t="s">
        <v>0</v>
      </c>
      <c r="S17550" t="s">
        <v>877</v>
      </c>
      <c r="T17550" t="s">
        <v>1831</v>
      </c>
      <c r="X17550" s="34" t="str">
        <f t="shared" si="549"/>
        <v>1830441</v>
      </c>
    </row>
    <row r="17551" spans="1:24" x14ac:dyDescent="0.15">
      <c r="A17551" t="s">
        <v>8210</v>
      </c>
      <c r="B17551" t="s">
        <v>935</v>
      </c>
      <c r="C17551" t="s">
        <v>2157</v>
      </c>
      <c r="D17551" t="s">
        <v>5686</v>
      </c>
      <c r="E17551" t="s">
        <v>8211</v>
      </c>
      <c r="F17551" t="s">
        <v>0</v>
      </c>
      <c r="G17551" t="s">
        <v>8212</v>
      </c>
      <c r="H17551" t="s">
        <v>0</v>
      </c>
      <c r="I17551" t="s">
        <v>1988</v>
      </c>
      <c r="J17551" t="s">
        <v>1989</v>
      </c>
      <c r="K17551" s="34" t="str">
        <f t="shared" si="548"/>
        <v>1830441歯技ベ</v>
      </c>
      <c r="L17551" t="s">
        <v>1182</v>
      </c>
      <c r="M17551" t="s">
        <v>1940</v>
      </c>
      <c r="N17551" t="s">
        <v>0</v>
      </c>
      <c r="O17551" t="s">
        <v>0</v>
      </c>
      <c r="P17551" t="s">
        <v>0</v>
      </c>
      <c r="Q17551" t="s">
        <v>0</v>
      </c>
      <c r="R17551" t="s">
        <v>0</v>
      </c>
      <c r="S17551" t="s">
        <v>877</v>
      </c>
      <c r="T17551" t="s">
        <v>1831</v>
      </c>
      <c r="X17551" s="34" t="str">
        <f t="shared" si="549"/>
        <v>1830441</v>
      </c>
    </row>
    <row r="17552" spans="1:24" x14ac:dyDescent="0.15">
      <c r="A17552" t="s">
        <v>8213</v>
      </c>
      <c r="B17552" t="s">
        <v>935</v>
      </c>
      <c r="C17552" t="s">
        <v>2157</v>
      </c>
      <c r="D17552" t="s">
        <v>5686</v>
      </c>
      <c r="E17552" t="s">
        <v>8214</v>
      </c>
      <c r="F17552" t="s">
        <v>0</v>
      </c>
      <c r="G17552" t="s">
        <v>8215</v>
      </c>
      <c r="H17552" t="s">
        <v>0</v>
      </c>
      <c r="I17552" t="s">
        <v>25</v>
      </c>
      <c r="J17552" t="s">
        <v>26</v>
      </c>
      <c r="K17552" s="34" t="str">
        <f t="shared" si="548"/>
        <v>1830508歯初診</v>
      </c>
      <c r="L17552" t="s">
        <v>4888</v>
      </c>
      <c r="M17552" t="s">
        <v>238</v>
      </c>
      <c r="N17552" t="s">
        <v>0</v>
      </c>
      <c r="O17552" t="s">
        <v>0</v>
      </c>
      <c r="P17552" t="s">
        <v>0</v>
      </c>
      <c r="Q17552" t="s">
        <v>0</v>
      </c>
      <c r="R17552" t="s">
        <v>0</v>
      </c>
      <c r="S17552" t="s">
        <v>877</v>
      </c>
      <c r="T17552" t="s">
        <v>1831</v>
      </c>
      <c r="X17552" s="34" t="str">
        <f t="shared" si="549"/>
        <v>1830508</v>
      </c>
    </row>
    <row r="17553" spans="1:24" x14ac:dyDescent="0.15">
      <c r="A17553" t="s">
        <v>8213</v>
      </c>
      <c r="B17553" t="s">
        <v>935</v>
      </c>
      <c r="C17553" t="s">
        <v>2157</v>
      </c>
      <c r="D17553" t="s">
        <v>5686</v>
      </c>
      <c r="E17553" t="s">
        <v>8214</v>
      </c>
      <c r="F17553" t="s">
        <v>0</v>
      </c>
      <c r="G17553" t="s">
        <v>8215</v>
      </c>
      <c r="H17553" t="s">
        <v>0</v>
      </c>
      <c r="I17553" t="s">
        <v>268</v>
      </c>
      <c r="J17553" t="s">
        <v>269</v>
      </c>
      <c r="K17553" s="34" t="str">
        <f t="shared" si="548"/>
        <v>1830508補管</v>
      </c>
      <c r="L17553" t="s">
        <v>8216</v>
      </c>
      <c r="M17553" t="s">
        <v>237</v>
      </c>
      <c r="N17553" t="s">
        <v>0</v>
      </c>
      <c r="O17553" t="s">
        <v>0</v>
      </c>
      <c r="P17553" t="s">
        <v>0</v>
      </c>
      <c r="Q17553" t="s">
        <v>0</v>
      </c>
      <c r="R17553" t="s">
        <v>0</v>
      </c>
      <c r="S17553" t="s">
        <v>877</v>
      </c>
      <c r="T17553" t="s">
        <v>1831</v>
      </c>
      <c r="X17553" s="34" t="str">
        <f t="shared" si="549"/>
        <v>1830508</v>
      </c>
    </row>
    <row r="17554" spans="1:24" x14ac:dyDescent="0.15">
      <c r="A17554" t="s">
        <v>8213</v>
      </c>
      <c r="B17554" t="s">
        <v>935</v>
      </c>
      <c r="C17554" t="s">
        <v>2157</v>
      </c>
      <c r="D17554" t="s">
        <v>5686</v>
      </c>
      <c r="E17554" t="s">
        <v>8214</v>
      </c>
      <c r="F17554" t="s">
        <v>0</v>
      </c>
      <c r="G17554" t="s">
        <v>8215</v>
      </c>
      <c r="H17554" t="s">
        <v>0</v>
      </c>
      <c r="I17554" t="s">
        <v>513</v>
      </c>
      <c r="J17554" t="s">
        <v>514</v>
      </c>
      <c r="K17554" s="34" t="str">
        <f t="shared" si="548"/>
        <v>1830508１７５</v>
      </c>
      <c r="L17554" t="s">
        <v>2250</v>
      </c>
      <c r="M17554" t="s">
        <v>237</v>
      </c>
      <c r="N17554" t="s">
        <v>0</v>
      </c>
      <c r="O17554" t="s">
        <v>0</v>
      </c>
      <c r="P17554" t="s">
        <v>0</v>
      </c>
      <c r="Q17554" t="s">
        <v>0</v>
      </c>
      <c r="R17554" t="s">
        <v>0</v>
      </c>
      <c r="S17554" t="s">
        <v>877</v>
      </c>
      <c r="T17554" t="s">
        <v>1831</v>
      </c>
      <c r="X17554" s="34" t="str">
        <f t="shared" si="549"/>
        <v>1830508</v>
      </c>
    </row>
    <row r="17555" spans="1:24" x14ac:dyDescent="0.15">
      <c r="A17555" t="s">
        <v>8217</v>
      </c>
      <c r="B17555" t="s">
        <v>935</v>
      </c>
      <c r="C17555" t="s">
        <v>2157</v>
      </c>
      <c r="D17555" t="s">
        <v>5686</v>
      </c>
      <c r="E17555" t="s">
        <v>8218</v>
      </c>
      <c r="F17555" t="s">
        <v>0</v>
      </c>
      <c r="G17555" t="s">
        <v>8219</v>
      </c>
      <c r="H17555" t="s">
        <v>0</v>
      </c>
      <c r="I17555" t="s">
        <v>25</v>
      </c>
      <c r="J17555" t="s">
        <v>26</v>
      </c>
      <c r="K17555" s="34" t="str">
        <f t="shared" si="548"/>
        <v>1830516歯初診</v>
      </c>
      <c r="L17555" t="s">
        <v>1344</v>
      </c>
      <c r="M17555" t="s">
        <v>28</v>
      </c>
      <c r="N17555" t="s">
        <v>0</v>
      </c>
      <c r="O17555" t="s">
        <v>0</v>
      </c>
      <c r="P17555" t="s">
        <v>0</v>
      </c>
      <c r="Q17555" t="s">
        <v>0</v>
      </c>
      <c r="R17555" t="s">
        <v>0</v>
      </c>
      <c r="S17555" t="s">
        <v>877</v>
      </c>
      <c r="T17555" t="s">
        <v>1831</v>
      </c>
      <c r="X17555" s="34" t="str">
        <f t="shared" si="549"/>
        <v>1830516</v>
      </c>
    </row>
    <row r="17556" spans="1:24" x14ac:dyDescent="0.15">
      <c r="A17556" t="s">
        <v>8217</v>
      </c>
      <c r="B17556" t="s">
        <v>935</v>
      </c>
      <c r="C17556" t="s">
        <v>2157</v>
      </c>
      <c r="D17556" t="s">
        <v>5686</v>
      </c>
      <c r="E17556" t="s">
        <v>8218</v>
      </c>
      <c r="F17556" t="s">
        <v>0</v>
      </c>
      <c r="G17556" t="s">
        <v>8219</v>
      </c>
      <c r="H17556" t="s">
        <v>0</v>
      </c>
      <c r="I17556" t="s">
        <v>31</v>
      </c>
      <c r="J17556" t="s">
        <v>32</v>
      </c>
      <c r="K17556" s="34" t="str">
        <f t="shared" si="548"/>
        <v>1830516外感染１</v>
      </c>
      <c r="L17556" t="s">
        <v>1047</v>
      </c>
      <c r="M17556" t="s">
        <v>23</v>
      </c>
      <c r="N17556" t="s">
        <v>0</v>
      </c>
      <c r="O17556" t="s">
        <v>0</v>
      </c>
      <c r="P17556" t="s">
        <v>0</v>
      </c>
      <c r="Q17556" t="s">
        <v>0</v>
      </c>
      <c r="R17556" t="s">
        <v>0</v>
      </c>
      <c r="S17556" t="s">
        <v>877</v>
      </c>
      <c r="T17556" t="s">
        <v>1831</v>
      </c>
      <c r="X17556" s="34" t="str">
        <f t="shared" si="549"/>
        <v>1830516</v>
      </c>
    </row>
    <row r="17557" spans="1:24" x14ac:dyDescent="0.15">
      <c r="A17557" t="s">
        <v>8217</v>
      </c>
      <c r="B17557" t="s">
        <v>935</v>
      </c>
      <c r="C17557" t="s">
        <v>2157</v>
      </c>
      <c r="D17557" t="s">
        <v>5686</v>
      </c>
      <c r="E17557" t="s">
        <v>8218</v>
      </c>
      <c r="F17557" t="s">
        <v>0</v>
      </c>
      <c r="G17557" t="s">
        <v>8219</v>
      </c>
      <c r="H17557" t="s">
        <v>0</v>
      </c>
      <c r="I17557" t="s">
        <v>1987</v>
      </c>
      <c r="J17557" t="s">
        <v>1009</v>
      </c>
      <c r="K17557" s="34" t="str">
        <f t="shared" si="548"/>
        <v>1830516歯訪診</v>
      </c>
      <c r="L17557" t="s">
        <v>927</v>
      </c>
      <c r="M17557" t="s">
        <v>244</v>
      </c>
      <c r="N17557" t="s">
        <v>0</v>
      </c>
      <c r="O17557" t="s">
        <v>0</v>
      </c>
      <c r="P17557" t="s">
        <v>0</v>
      </c>
      <c r="Q17557" t="s">
        <v>0</v>
      </c>
      <c r="R17557" t="s">
        <v>0</v>
      </c>
      <c r="S17557" t="s">
        <v>877</v>
      </c>
      <c r="T17557" t="s">
        <v>1831</v>
      </c>
      <c r="X17557" s="34" t="str">
        <f t="shared" si="549"/>
        <v>1830516</v>
      </c>
    </row>
    <row r="17558" spans="1:24" x14ac:dyDescent="0.15">
      <c r="A17558" t="s">
        <v>8217</v>
      </c>
      <c r="B17558" t="s">
        <v>935</v>
      </c>
      <c r="C17558" t="s">
        <v>2157</v>
      </c>
      <c r="D17558" t="s">
        <v>5686</v>
      </c>
      <c r="E17558" t="s">
        <v>8218</v>
      </c>
      <c r="F17558" t="s">
        <v>0</v>
      </c>
      <c r="G17558" t="s">
        <v>8219</v>
      </c>
      <c r="H17558" t="s">
        <v>0</v>
      </c>
      <c r="I17558" t="s">
        <v>268</v>
      </c>
      <c r="J17558" t="s">
        <v>269</v>
      </c>
      <c r="K17558" s="34" t="str">
        <f t="shared" si="548"/>
        <v>1830516補管</v>
      </c>
      <c r="L17558" t="s">
        <v>8220</v>
      </c>
      <c r="M17558" t="s">
        <v>8221</v>
      </c>
      <c r="N17558" t="s">
        <v>0</v>
      </c>
      <c r="O17558" t="s">
        <v>0</v>
      </c>
      <c r="P17558" t="s">
        <v>0</v>
      </c>
      <c r="Q17558" t="s">
        <v>0</v>
      </c>
      <c r="R17558" t="s">
        <v>0</v>
      </c>
      <c r="S17558" t="s">
        <v>877</v>
      </c>
      <c r="T17558" t="s">
        <v>1831</v>
      </c>
      <c r="X17558" s="34" t="str">
        <f t="shared" si="549"/>
        <v>1830516</v>
      </c>
    </row>
    <row r="17559" spans="1:24" x14ac:dyDescent="0.15">
      <c r="A17559" t="s">
        <v>8217</v>
      </c>
      <c r="B17559" t="s">
        <v>935</v>
      </c>
      <c r="C17559" t="s">
        <v>2157</v>
      </c>
      <c r="D17559" t="s">
        <v>5686</v>
      </c>
      <c r="E17559" t="s">
        <v>8218</v>
      </c>
      <c r="F17559" t="s">
        <v>0</v>
      </c>
      <c r="G17559" t="s">
        <v>8219</v>
      </c>
      <c r="H17559" t="s">
        <v>0</v>
      </c>
      <c r="I17559" t="s">
        <v>272</v>
      </c>
      <c r="J17559" t="s">
        <v>273</v>
      </c>
      <c r="K17559" s="34" t="str">
        <f t="shared" si="548"/>
        <v>1830516歯外在ベⅠ</v>
      </c>
      <c r="L17559" t="s">
        <v>3070</v>
      </c>
      <c r="M17559" t="s">
        <v>1940</v>
      </c>
      <c r="N17559" t="s">
        <v>0</v>
      </c>
      <c r="O17559" t="s">
        <v>0</v>
      </c>
      <c r="P17559" t="s">
        <v>0</v>
      </c>
      <c r="Q17559" t="s">
        <v>0</v>
      </c>
      <c r="R17559" t="s">
        <v>0</v>
      </c>
      <c r="S17559" t="s">
        <v>877</v>
      </c>
      <c r="T17559" t="s">
        <v>1831</v>
      </c>
      <c r="X17559" s="34" t="str">
        <f t="shared" si="549"/>
        <v>1830516</v>
      </c>
    </row>
    <row r="17560" spans="1:24" x14ac:dyDescent="0.15">
      <c r="A17560" t="s">
        <v>8217</v>
      </c>
      <c r="B17560" t="s">
        <v>935</v>
      </c>
      <c r="C17560" t="s">
        <v>2157</v>
      </c>
      <c r="D17560" t="s">
        <v>5686</v>
      </c>
      <c r="E17560" t="s">
        <v>8218</v>
      </c>
      <c r="F17560" t="s">
        <v>0</v>
      </c>
      <c r="G17560" t="s">
        <v>8219</v>
      </c>
      <c r="H17560" t="s">
        <v>0</v>
      </c>
      <c r="I17560" t="s">
        <v>1988</v>
      </c>
      <c r="J17560" t="s">
        <v>1989</v>
      </c>
      <c r="K17560" s="34" t="str">
        <f t="shared" si="548"/>
        <v>1830516歯技ベ</v>
      </c>
      <c r="L17560" t="s">
        <v>956</v>
      </c>
      <c r="M17560" t="s">
        <v>1940</v>
      </c>
      <c r="N17560" t="s">
        <v>0</v>
      </c>
      <c r="O17560" t="s">
        <v>0</v>
      </c>
      <c r="P17560" t="s">
        <v>0</v>
      </c>
      <c r="Q17560" t="s">
        <v>0</v>
      </c>
      <c r="R17560" t="s">
        <v>0</v>
      </c>
      <c r="S17560" t="s">
        <v>877</v>
      </c>
      <c r="T17560" t="s">
        <v>1831</v>
      </c>
      <c r="X17560" s="34" t="str">
        <f t="shared" si="549"/>
        <v>1830516</v>
      </c>
    </row>
    <row r="17561" spans="1:24" x14ac:dyDescent="0.15">
      <c r="A17561" t="s">
        <v>8222</v>
      </c>
      <c r="B17561" t="s">
        <v>935</v>
      </c>
      <c r="C17561" t="s">
        <v>2157</v>
      </c>
      <c r="D17561" t="s">
        <v>5686</v>
      </c>
      <c r="E17561" t="s">
        <v>8223</v>
      </c>
      <c r="F17561" t="s">
        <v>0</v>
      </c>
      <c r="G17561" t="s">
        <v>8224</v>
      </c>
      <c r="H17561" t="s">
        <v>0</v>
      </c>
      <c r="I17561" t="s">
        <v>2032</v>
      </c>
      <c r="J17561" t="s">
        <v>2033</v>
      </c>
      <c r="K17561" s="34" t="str">
        <f t="shared" si="548"/>
        <v>1830532歯医ＤＸ２</v>
      </c>
      <c r="L17561" t="s">
        <v>1004</v>
      </c>
      <c r="M17561" t="s">
        <v>1940</v>
      </c>
      <c r="N17561" t="s">
        <v>0</v>
      </c>
      <c r="O17561" t="s">
        <v>0</v>
      </c>
      <c r="P17561" t="s">
        <v>0</v>
      </c>
      <c r="Q17561" t="s">
        <v>0</v>
      </c>
      <c r="R17561" t="s">
        <v>0</v>
      </c>
      <c r="S17561" t="s">
        <v>877</v>
      </c>
      <c r="T17561" t="s">
        <v>1831</v>
      </c>
      <c r="X17561" s="34" t="str">
        <f t="shared" si="549"/>
        <v>1830532</v>
      </c>
    </row>
    <row r="17562" spans="1:24" x14ac:dyDescent="0.15">
      <c r="A17562" t="s">
        <v>8222</v>
      </c>
      <c r="B17562" t="s">
        <v>935</v>
      </c>
      <c r="C17562" t="s">
        <v>2157</v>
      </c>
      <c r="D17562" t="s">
        <v>5686</v>
      </c>
      <c r="E17562" t="s">
        <v>8223</v>
      </c>
      <c r="F17562" t="s">
        <v>0</v>
      </c>
      <c r="G17562" t="s">
        <v>8224</v>
      </c>
      <c r="H17562" t="s">
        <v>0</v>
      </c>
      <c r="I17562" t="s">
        <v>25</v>
      </c>
      <c r="J17562" t="s">
        <v>26</v>
      </c>
      <c r="K17562" s="34" t="str">
        <f t="shared" si="548"/>
        <v>1830532歯初診</v>
      </c>
      <c r="L17562" t="s">
        <v>178</v>
      </c>
      <c r="M17562" t="s">
        <v>247</v>
      </c>
      <c r="N17562" t="s">
        <v>0</v>
      </c>
      <c r="O17562" t="s">
        <v>0</v>
      </c>
      <c r="P17562" t="s">
        <v>0</v>
      </c>
      <c r="Q17562" t="s">
        <v>0</v>
      </c>
      <c r="R17562" t="s">
        <v>0</v>
      </c>
      <c r="S17562" t="s">
        <v>877</v>
      </c>
      <c r="T17562" t="s">
        <v>1831</v>
      </c>
      <c r="X17562" s="34" t="str">
        <f t="shared" si="549"/>
        <v>1830532</v>
      </c>
    </row>
    <row r="17563" spans="1:24" x14ac:dyDescent="0.15">
      <c r="A17563" t="s">
        <v>8222</v>
      </c>
      <c r="B17563" t="s">
        <v>935</v>
      </c>
      <c r="C17563" t="s">
        <v>2157</v>
      </c>
      <c r="D17563" t="s">
        <v>5686</v>
      </c>
      <c r="E17563" t="s">
        <v>8223</v>
      </c>
      <c r="F17563" t="s">
        <v>0</v>
      </c>
      <c r="G17563" t="s">
        <v>8224</v>
      </c>
      <c r="H17563" t="s">
        <v>0</v>
      </c>
      <c r="I17563" t="s">
        <v>29</v>
      </c>
      <c r="J17563" t="s">
        <v>30</v>
      </c>
      <c r="K17563" s="34" t="str">
        <f t="shared" si="548"/>
        <v>1830532外安全１</v>
      </c>
      <c r="L17563" t="s">
        <v>1091</v>
      </c>
      <c r="M17563" t="s">
        <v>1585</v>
      </c>
      <c r="N17563" t="s">
        <v>0</v>
      </c>
      <c r="O17563" t="s">
        <v>0</v>
      </c>
      <c r="P17563" t="s">
        <v>0</v>
      </c>
      <c r="Q17563" t="s">
        <v>0</v>
      </c>
      <c r="R17563" t="s">
        <v>0</v>
      </c>
      <c r="S17563" t="s">
        <v>877</v>
      </c>
      <c r="T17563" t="s">
        <v>1831</v>
      </c>
      <c r="X17563" s="34" t="str">
        <f t="shared" si="549"/>
        <v>1830532</v>
      </c>
    </row>
    <row r="17564" spans="1:24" x14ac:dyDescent="0.15">
      <c r="A17564" t="s">
        <v>8222</v>
      </c>
      <c r="B17564" t="s">
        <v>935</v>
      </c>
      <c r="C17564" t="s">
        <v>2157</v>
      </c>
      <c r="D17564" t="s">
        <v>5686</v>
      </c>
      <c r="E17564" t="s">
        <v>8223</v>
      </c>
      <c r="F17564" t="s">
        <v>0</v>
      </c>
      <c r="G17564" t="s">
        <v>8224</v>
      </c>
      <c r="H17564" t="s">
        <v>0</v>
      </c>
      <c r="I17564" t="s">
        <v>31</v>
      </c>
      <c r="J17564" t="s">
        <v>32</v>
      </c>
      <c r="K17564" s="34" t="str">
        <f t="shared" si="548"/>
        <v>1830532外感染１</v>
      </c>
      <c r="L17564" t="s">
        <v>1091</v>
      </c>
      <c r="M17564" t="s">
        <v>1585</v>
      </c>
      <c r="N17564" t="s">
        <v>0</v>
      </c>
      <c r="O17564" t="s">
        <v>0</v>
      </c>
      <c r="P17564" t="s">
        <v>0</v>
      </c>
      <c r="Q17564" t="s">
        <v>0</v>
      </c>
      <c r="R17564" t="s">
        <v>0</v>
      </c>
      <c r="S17564" t="s">
        <v>877</v>
      </c>
      <c r="T17564" t="s">
        <v>1831</v>
      </c>
      <c r="X17564" s="34" t="str">
        <f t="shared" si="549"/>
        <v>1830532</v>
      </c>
    </row>
    <row r="17565" spans="1:24" x14ac:dyDescent="0.15">
      <c r="A17565" t="s">
        <v>8222</v>
      </c>
      <c r="B17565" t="s">
        <v>935</v>
      </c>
      <c r="C17565" t="s">
        <v>2157</v>
      </c>
      <c r="D17565" t="s">
        <v>5686</v>
      </c>
      <c r="E17565" t="s">
        <v>8223</v>
      </c>
      <c r="F17565" t="s">
        <v>0</v>
      </c>
      <c r="G17565" t="s">
        <v>8224</v>
      </c>
      <c r="H17565" t="s">
        <v>0</v>
      </c>
      <c r="I17565" t="s">
        <v>1987</v>
      </c>
      <c r="J17565" t="s">
        <v>1009</v>
      </c>
      <c r="K17565" s="34" t="str">
        <f t="shared" si="548"/>
        <v>1830532歯訪診</v>
      </c>
      <c r="L17565" t="s">
        <v>1086</v>
      </c>
      <c r="M17565" t="s">
        <v>505</v>
      </c>
      <c r="N17565" t="s">
        <v>0</v>
      </c>
      <c r="O17565" t="s">
        <v>0</v>
      </c>
      <c r="P17565" t="s">
        <v>0</v>
      </c>
      <c r="Q17565" t="s">
        <v>0</v>
      </c>
      <c r="R17565" t="s">
        <v>0</v>
      </c>
      <c r="S17565" t="s">
        <v>877</v>
      </c>
      <c r="T17565" t="s">
        <v>1831</v>
      </c>
      <c r="X17565" s="34" t="str">
        <f t="shared" si="549"/>
        <v>1830532</v>
      </c>
    </row>
    <row r="17566" spans="1:24" x14ac:dyDescent="0.15">
      <c r="A17566" t="s">
        <v>8222</v>
      </c>
      <c r="B17566" t="s">
        <v>935</v>
      </c>
      <c r="C17566" t="s">
        <v>2157</v>
      </c>
      <c r="D17566" t="s">
        <v>5686</v>
      </c>
      <c r="E17566" t="s">
        <v>8223</v>
      </c>
      <c r="F17566" t="s">
        <v>0</v>
      </c>
      <c r="G17566" t="s">
        <v>8224</v>
      </c>
      <c r="H17566" t="s">
        <v>0</v>
      </c>
      <c r="I17566" t="s">
        <v>226</v>
      </c>
      <c r="J17566" t="s">
        <v>227</v>
      </c>
      <c r="K17566" s="34" t="str">
        <f t="shared" si="548"/>
        <v>1830532歯ＣＡＤ</v>
      </c>
      <c r="L17566" t="s">
        <v>1174</v>
      </c>
      <c r="M17566" t="s">
        <v>647</v>
      </c>
      <c r="N17566" t="s">
        <v>0</v>
      </c>
      <c r="O17566" t="s">
        <v>0</v>
      </c>
      <c r="P17566" t="s">
        <v>0</v>
      </c>
      <c r="Q17566" t="s">
        <v>0</v>
      </c>
      <c r="R17566" t="s">
        <v>0</v>
      </c>
      <c r="S17566" t="s">
        <v>877</v>
      </c>
      <c r="T17566" t="s">
        <v>1831</v>
      </c>
      <c r="X17566" s="34" t="str">
        <f t="shared" si="549"/>
        <v>1830532</v>
      </c>
    </row>
    <row r="17567" spans="1:24" x14ac:dyDescent="0.15">
      <c r="A17567" t="s">
        <v>8222</v>
      </c>
      <c r="B17567" t="s">
        <v>935</v>
      </c>
      <c r="C17567" t="s">
        <v>2157</v>
      </c>
      <c r="D17567" t="s">
        <v>5686</v>
      </c>
      <c r="E17567" t="s">
        <v>8223</v>
      </c>
      <c r="F17567" t="s">
        <v>0</v>
      </c>
      <c r="G17567" t="s">
        <v>8224</v>
      </c>
      <c r="H17567" t="s">
        <v>0</v>
      </c>
      <c r="I17567" t="s">
        <v>268</v>
      </c>
      <c r="J17567" t="s">
        <v>269</v>
      </c>
      <c r="K17567" s="34" t="str">
        <f t="shared" si="548"/>
        <v>1830532補管</v>
      </c>
      <c r="L17567" t="s">
        <v>8225</v>
      </c>
      <c r="M17567" t="s">
        <v>625</v>
      </c>
      <c r="N17567" t="s">
        <v>0</v>
      </c>
      <c r="O17567" t="s">
        <v>0</v>
      </c>
      <c r="P17567" t="s">
        <v>0</v>
      </c>
      <c r="Q17567" t="s">
        <v>0</v>
      </c>
      <c r="R17567" t="s">
        <v>0</v>
      </c>
      <c r="S17567" t="s">
        <v>877</v>
      </c>
      <c r="T17567" t="s">
        <v>1831</v>
      </c>
      <c r="X17567" s="34" t="str">
        <f t="shared" si="549"/>
        <v>1830532</v>
      </c>
    </row>
    <row r="17568" spans="1:24" x14ac:dyDescent="0.15">
      <c r="A17568" t="s">
        <v>8222</v>
      </c>
      <c r="B17568" t="s">
        <v>935</v>
      </c>
      <c r="C17568" t="s">
        <v>2157</v>
      </c>
      <c r="D17568" t="s">
        <v>5686</v>
      </c>
      <c r="E17568" t="s">
        <v>8223</v>
      </c>
      <c r="F17568" t="s">
        <v>0</v>
      </c>
      <c r="G17568" t="s">
        <v>8224</v>
      </c>
      <c r="H17568" t="s">
        <v>0</v>
      </c>
      <c r="I17568" t="s">
        <v>2017</v>
      </c>
      <c r="J17568" t="s">
        <v>2018</v>
      </c>
      <c r="K17568" s="34" t="str">
        <f t="shared" si="548"/>
        <v>1830532歯外在ベⅠ注</v>
      </c>
      <c r="L17568" t="s">
        <v>2637</v>
      </c>
      <c r="M17568" t="s">
        <v>1940</v>
      </c>
      <c r="N17568" t="s">
        <v>0</v>
      </c>
      <c r="O17568" t="s">
        <v>0</v>
      </c>
      <c r="P17568" t="s">
        <v>0</v>
      </c>
      <c r="Q17568" t="s">
        <v>0</v>
      </c>
      <c r="R17568" t="s">
        <v>0</v>
      </c>
      <c r="S17568" t="s">
        <v>877</v>
      </c>
      <c r="T17568" t="s">
        <v>1831</v>
      </c>
      <c r="X17568" s="34" t="str">
        <f t="shared" si="549"/>
        <v>1830532</v>
      </c>
    </row>
    <row r="17569" spans="1:24" x14ac:dyDescent="0.15">
      <c r="A17569" t="s">
        <v>8222</v>
      </c>
      <c r="B17569" t="s">
        <v>935</v>
      </c>
      <c r="C17569" t="s">
        <v>2157</v>
      </c>
      <c r="D17569" t="s">
        <v>5686</v>
      </c>
      <c r="E17569" t="s">
        <v>8223</v>
      </c>
      <c r="F17569" t="s">
        <v>0</v>
      </c>
      <c r="G17569" t="s">
        <v>8224</v>
      </c>
      <c r="H17569" t="s">
        <v>0</v>
      </c>
      <c r="I17569" t="s">
        <v>1988</v>
      </c>
      <c r="J17569" t="s">
        <v>1989</v>
      </c>
      <c r="K17569" s="34" t="str">
        <f t="shared" si="548"/>
        <v>1830532歯技ベ</v>
      </c>
      <c r="L17569" t="s">
        <v>1173</v>
      </c>
      <c r="M17569" t="s">
        <v>1940</v>
      </c>
      <c r="N17569" t="s">
        <v>0</v>
      </c>
      <c r="O17569" t="s">
        <v>0</v>
      </c>
      <c r="P17569" t="s">
        <v>0</v>
      </c>
      <c r="Q17569" t="s">
        <v>0</v>
      </c>
      <c r="R17569" t="s">
        <v>0</v>
      </c>
      <c r="S17569" t="s">
        <v>877</v>
      </c>
      <c r="T17569" t="s">
        <v>1831</v>
      </c>
      <c r="X17569" s="34" t="str">
        <f t="shared" si="549"/>
        <v>1830532</v>
      </c>
    </row>
    <row r="17570" spans="1:24" x14ac:dyDescent="0.15">
      <c r="A17570" t="s">
        <v>8226</v>
      </c>
      <c r="B17570" t="s">
        <v>935</v>
      </c>
      <c r="C17570" t="s">
        <v>2157</v>
      </c>
      <c r="D17570" t="s">
        <v>5686</v>
      </c>
      <c r="E17570" t="s">
        <v>8227</v>
      </c>
      <c r="F17570" t="s">
        <v>0</v>
      </c>
      <c r="G17570" t="s">
        <v>8228</v>
      </c>
      <c r="H17570" t="s">
        <v>0</v>
      </c>
      <c r="I17570" t="s">
        <v>2066</v>
      </c>
      <c r="J17570" t="s">
        <v>2067</v>
      </c>
      <c r="K17570" s="34" t="str">
        <f t="shared" si="548"/>
        <v>1830573歯医ＤＸ１</v>
      </c>
      <c r="L17570" t="s">
        <v>262</v>
      </c>
      <c r="M17570" t="s">
        <v>1940</v>
      </c>
      <c r="N17570" t="s">
        <v>0</v>
      </c>
      <c r="O17570" t="s">
        <v>0</v>
      </c>
      <c r="P17570" t="s">
        <v>0</v>
      </c>
      <c r="Q17570" t="s">
        <v>0</v>
      </c>
      <c r="R17570" t="s">
        <v>0</v>
      </c>
      <c r="S17570" t="s">
        <v>877</v>
      </c>
      <c r="T17570" t="s">
        <v>1831</v>
      </c>
      <c r="X17570" s="34" t="str">
        <f t="shared" si="549"/>
        <v>1830573</v>
      </c>
    </row>
    <row r="17571" spans="1:24" x14ac:dyDescent="0.15">
      <c r="A17571" t="s">
        <v>8226</v>
      </c>
      <c r="B17571" t="s">
        <v>935</v>
      </c>
      <c r="C17571" t="s">
        <v>2157</v>
      </c>
      <c r="D17571" t="s">
        <v>5686</v>
      </c>
      <c r="E17571" t="s">
        <v>8227</v>
      </c>
      <c r="F17571" t="s">
        <v>0</v>
      </c>
      <c r="G17571" t="s">
        <v>8228</v>
      </c>
      <c r="H17571" t="s">
        <v>0</v>
      </c>
      <c r="I17571" t="s">
        <v>25</v>
      </c>
      <c r="J17571" t="s">
        <v>26</v>
      </c>
      <c r="K17571" s="34" t="str">
        <f t="shared" si="548"/>
        <v>1830573歯初診</v>
      </c>
      <c r="L17571" t="s">
        <v>64</v>
      </c>
      <c r="M17571" t="s">
        <v>65</v>
      </c>
      <c r="N17571" t="s">
        <v>0</v>
      </c>
      <c r="O17571" t="s">
        <v>0</v>
      </c>
      <c r="P17571" t="s">
        <v>0</v>
      </c>
      <c r="Q17571" t="s">
        <v>0</v>
      </c>
      <c r="R17571" t="s">
        <v>0</v>
      </c>
      <c r="S17571" t="s">
        <v>877</v>
      </c>
      <c r="T17571" t="s">
        <v>1831</v>
      </c>
      <c r="X17571" s="34" t="str">
        <f t="shared" si="549"/>
        <v>1830573</v>
      </c>
    </row>
    <row r="17572" spans="1:24" x14ac:dyDescent="0.15">
      <c r="A17572" t="s">
        <v>8226</v>
      </c>
      <c r="B17572" t="s">
        <v>935</v>
      </c>
      <c r="C17572" t="s">
        <v>2157</v>
      </c>
      <c r="D17572" t="s">
        <v>5686</v>
      </c>
      <c r="E17572" t="s">
        <v>8227</v>
      </c>
      <c r="F17572" t="s">
        <v>0</v>
      </c>
      <c r="G17572" t="s">
        <v>8228</v>
      </c>
      <c r="H17572" t="s">
        <v>0</v>
      </c>
      <c r="I17572" t="s">
        <v>29</v>
      </c>
      <c r="J17572" t="s">
        <v>30</v>
      </c>
      <c r="K17572" s="34" t="str">
        <f t="shared" si="548"/>
        <v>1830573外安全１</v>
      </c>
      <c r="L17572" t="s">
        <v>1018</v>
      </c>
      <c r="M17572" t="s">
        <v>1582</v>
      </c>
      <c r="N17572" t="s">
        <v>0</v>
      </c>
      <c r="O17572" t="s">
        <v>0</v>
      </c>
      <c r="P17572" t="s">
        <v>0</v>
      </c>
      <c r="Q17572" t="s">
        <v>0</v>
      </c>
      <c r="R17572" t="s">
        <v>0</v>
      </c>
      <c r="S17572" t="s">
        <v>877</v>
      </c>
      <c r="T17572" t="s">
        <v>1831</v>
      </c>
      <c r="X17572" s="34" t="str">
        <f t="shared" si="549"/>
        <v>1830573</v>
      </c>
    </row>
    <row r="17573" spans="1:24" x14ac:dyDescent="0.15">
      <c r="A17573" t="s">
        <v>8226</v>
      </c>
      <c r="B17573" t="s">
        <v>935</v>
      </c>
      <c r="C17573" t="s">
        <v>2157</v>
      </c>
      <c r="D17573" t="s">
        <v>5686</v>
      </c>
      <c r="E17573" t="s">
        <v>8227</v>
      </c>
      <c r="F17573" t="s">
        <v>0</v>
      </c>
      <c r="G17573" t="s">
        <v>8228</v>
      </c>
      <c r="H17573" t="s">
        <v>0</v>
      </c>
      <c r="I17573" t="s">
        <v>5707</v>
      </c>
      <c r="J17573" t="s">
        <v>5708</v>
      </c>
      <c r="K17573" s="34" t="str">
        <f t="shared" si="548"/>
        <v>1830573外感染２</v>
      </c>
      <c r="L17573" t="s">
        <v>286</v>
      </c>
      <c r="M17573" t="s">
        <v>1582</v>
      </c>
      <c r="N17573" t="s">
        <v>0</v>
      </c>
      <c r="O17573" t="s">
        <v>0</v>
      </c>
      <c r="P17573" t="s">
        <v>0</v>
      </c>
      <c r="Q17573" t="s">
        <v>0</v>
      </c>
      <c r="R17573" t="s">
        <v>0</v>
      </c>
      <c r="S17573" t="s">
        <v>877</v>
      </c>
      <c r="T17573" t="s">
        <v>1831</v>
      </c>
      <c r="X17573" s="34" t="str">
        <f t="shared" si="549"/>
        <v>1830573</v>
      </c>
    </row>
    <row r="17574" spans="1:24" x14ac:dyDescent="0.15">
      <c r="A17574" t="s">
        <v>8226</v>
      </c>
      <c r="B17574" t="s">
        <v>935</v>
      </c>
      <c r="C17574" t="s">
        <v>2157</v>
      </c>
      <c r="D17574" t="s">
        <v>5686</v>
      </c>
      <c r="E17574" t="s">
        <v>8227</v>
      </c>
      <c r="F17574" t="s">
        <v>0</v>
      </c>
      <c r="G17574" t="s">
        <v>8228</v>
      </c>
      <c r="H17574" t="s">
        <v>0</v>
      </c>
      <c r="I17574" t="s">
        <v>6743</v>
      </c>
      <c r="J17574" t="s">
        <v>6744</v>
      </c>
      <c r="K17574" s="34" t="str">
        <f t="shared" si="548"/>
        <v>1830573歯情報通信</v>
      </c>
      <c r="L17574" t="s">
        <v>62</v>
      </c>
      <c r="M17574" t="s">
        <v>1582</v>
      </c>
      <c r="N17574" t="s">
        <v>0</v>
      </c>
      <c r="O17574" t="s">
        <v>0</v>
      </c>
      <c r="P17574" t="s">
        <v>0</v>
      </c>
      <c r="Q17574" t="s">
        <v>0</v>
      </c>
      <c r="R17574" t="s">
        <v>0</v>
      </c>
      <c r="S17574" t="s">
        <v>877</v>
      </c>
      <c r="T17574" t="s">
        <v>1831</v>
      </c>
      <c r="X17574" s="34" t="str">
        <f t="shared" si="549"/>
        <v>1830573</v>
      </c>
    </row>
    <row r="17575" spans="1:24" x14ac:dyDescent="0.15">
      <c r="A17575" t="s">
        <v>8226</v>
      </c>
      <c r="B17575" t="s">
        <v>935</v>
      </c>
      <c r="C17575" t="s">
        <v>2157</v>
      </c>
      <c r="D17575" t="s">
        <v>5686</v>
      </c>
      <c r="E17575" t="s">
        <v>8227</v>
      </c>
      <c r="F17575" t="s">
        <v>0</v>
      </c>
      <c r="G17575" t="s">
        <v>8228</v>
      </c>
      <c r="H17575" t="s">
        <v>0</v>
      </c>
      <c r="I17575" t="s">
        <v>1160</v>
      </c>
      <c r="J17575" t="s">
        <v>1161</v>
      </c>
      <c r="K17575" s="34" t="str">
        <f t="shared" si="548"/>
        <v>1830573こ連指Ⅰ</v>
      </c>
      <c r="L17575" t="s">
        <v>68</v>
      </c>
      <c r="M17575" t="s">
        <v>131</v>
      </c>
      <c r="N17575" t="s">
        <v>0</v>
      </c>
      <c r="O17575" t="s">
        <v>0</v>
      </c>
      <c r="P17575" t="s">
        <v>0</v>
      </c>
      <c r="Q17575" t="s">
        <v>0</v>
      </c>
      <c r="R17575" t="s">
        <v>0</v>
      </c>
      <c r="S17575" t="s">
        <v>877</v>
      </c>
      <c r="T17575" t="s">
        <v>1831</v>
      </c>
      <c r="X17575" s="34" t="str">
        <f t="shared" si="549"/>
        <v>1830573</v>
      </c>
    </row>
    <row r="17576" spans="1:24" x14ac:dyDescent="0.15">
      <c r="A17576" t="s">
        <v>8226</v>
      </c>
      <c r="B17576" t="s">
        <v>935</v>
      </c>
      <c r="C17576" t="s">
        <v>2157</v>
      </c>
      <c r="D17576" t="s">
        <v>5686</v>
      </c>
      <c r="E17576" t="s">
        <v>8227</v>
      </c>
      <c r="F17576" t="s">
        <v>0</v>
      </c>
      <c r="G17576" t="s">
        <v>8228</v>
      </c>
      <c r="H17576" t="s">
        <v>0</v>
      </c>
      <c r="I17576" t="s">
        <v>150</v>
      </c>
      <c r="J17576" t="s">
        <v>151</v>
      </c>
      <c r="K17576" s="34" t="str">
        <f t="shared" si="548"/>
        <v>1830573医管</v>
      </c>
      <c r="L17576" t="s">
        <v>820</v>
      </c>
      <c r="M17576" t="s">
        <v>65</v>
      </c>
      <c r="N17576" t="s">
        <v>0</v>
      </c>
      <c r="O17576" t="s">
        <v>0</v>
      </c>
      <c r="P17576" t="s">
        <v>0</v>
      </c>
      <c r="Q17576" t="s">
        <v>0</v>
      </c>
      <c r="R17576" t="s">
        <v>0</v>
      </c>
      <c r="S17576" t="s">
        <v>877</v>
      </c>
      <c r="T17576" t="s">
        <v>1831</v>
      </c>
      <c r="X17576" s="34" t="str">
        <f t="shared" si="549"/>
        <v>1830573</v>
      </c>
    </row>
    <row r="17577" spans="1:24" x14ac:dyDescent="0.15">
      <c r="A17577" t="s">
        <v>8226</v>
      </c>
      <c r="B17577" t="s">
        <v>935</v>
      </c>
      <c r="C17577" t="s">
        <v>2157</v>
      </c>
      <c r="D17577" t="s">
        <v>5686</v>
      </c>
      <c r="E17577" t="s">
        <v>8227</v>
      </c>
      <c r="F17577" t="s">
        <v>0</v>
      </c>
      <c r="G17577" t="s">
        <v>8228</v>
      </c>
      <c r="H17577" t="s">
        <v>0</v>
      </c>
      <c r="I17577" t="s">
        <v>2026</v>
      </c>
      <c r="J17577" t="s">
        <v>1901</v>
      </c>
      <c r="K17577" s="34" t="str">
        <f t="shared" si="548"/>
        <v>1830573口管強</v>
      </c>
      <c r="L17577" t="s">
        <v>892</v>
      </c>
      <c r="M17577" t="s">
        <v>1582</v>
      </c>
      <c r="N17577" t="s">
        <v>0</v>
      </c>
      <c r="O17577" t="s">
        <v>0</v>
      </c>
      <c r="P17577" t="s">
        <v>0</v>
      </c>
      <c r="Q17577" t="s">
        <v>0</v>
      </c>
      <c r="R17577" t="s">
        <v>0</v>
      </c>
      <c r="S17577" t="s">
        <v>877</v>
      </c>
      <c r="T17577" t="s">
        <v>1831</v>
      </c>
      <c r="X17577" s="34" t="str">
        <f t="shared" si="549"/>
        <v>1830573</v>
      </c>
    </row>
    <row r="17578" spans="1:24" x14ac:dyDescent="0.15">
      <c r="A17578" t="s">
        <v>8226</v>
      </c>
      <c r="B17578" t="s">
        <v>935</v>
      </c>
      <c r="C17578" t="s">
        <v>2157</v>
      </c>
      <c r="D17578" t="s">
        <v>5686</v>
      </c>
      <c r="E17578" t="s">
        <v>8227</v>
      </c>
      <c r="F17578" t="s">
        <v>0</v>
      </c>
      <c r="G17578" t="s">
        <v>8228</v>
      </c>
      <c r="H17578" t="s">
        <v>0</v>
      </c>
      <c r="I17578" t="s">
        <v>5763</v>
      </c>
      <c r="J17578" t="s">
        <v>5764</v>
      </c>
      <c r="K17578" s="34" t="str">
        <f t="shared" si="548"/>
        <v>1830573特管</v>
      </c>
      <c r="L17578" t="s">
        <v>111</v>
      </c>
      <c r="M17578" t="s">
        <v>1940</v>
      </c>
      <c r="N17578" t="s">
        <v>0</v>
      </c>
      <c r="O17578" t="s">
        <v>0</v>
      </c>
      <c r="P17578" t="s">
        <v>0</v>
      </c>
      <c r="Q17578" t="s">
        <v>0</v>
      </c>
      <c r="R17578" t="s">
        <v>0</v>
      </c>
      <c r="S17578" t="s">
        <v>877</v>
      </c>
      <c r="T17578" t="s">
        <v>1831</v>
      </c>
      <c r="X17578" s="34" t="str">
        <f t="shared" si="549"/>
        <v>1830573</v>
      </c>
    </row>
    <row r="17579" spans="1:24" x14ac:dyDescent="0.15">
      <c r="A17579" t="s">
        <v>8226</v>
      </c>
      <c r="B17579" t="s">
        <v>935</v>
      </c>
      <c r="C17579" t="s">
        <v>2157</v>
      </c>
      <c r="D17579" t="s">
        <v>5686</v>
      </c>
      <c r="E17579" t="s">
        <v>8227</v>
      </c>
      <c r="F17579" t="s">
        <v>0</v>
      </c>
      <c r="G17579" t="s">
        <v>8228</v>
      </c>
      <c r="H17579" t="s">
        <v>0</v>
      </c>
      <c r="I17579" t="s">
        <v>2034</v>
      </c>
      <c r="J17579" t="s">
        <v>2035</v>
      </c>
      <c r="K17579" s="34" t="str">
        <f t="shared" si="548"/>
        <v>1830573口実地</v>
      </c>
      <c r="L17579" t="s">
        <v>780</v>
      </c>
      <c r="M17579" t="s">
        <v>1940</v>
      </c>
      <c r="N17579" t="s">
        <v>0</v>
      </c>
      <c r="O17579" t="s">
        <v>0</v>
      </c>
      <c r="P17579" t="s">
        <v>0</v>
      </c>
      <c r="Q17579" t="s">
        <v>0</v>
      </c>
      <c r="R17579" t="s">
        <v>0</v>
      </c>
      <c r="S17579" t="s">
        <v>877</v>
      </c>
      <c r="T17579" t="s">
        <v>1831</v>
      </c>
      <c r="X17579" s="34" t="str">
        <f t="shared" si="549"/>
        <v>1830573</v>
      </c>
    </row>
    <row r="17580" spans="1:24" x14ac:dyDescent="0.15">
      <c r="A17580" t="s">
        <v>8226</v>
      </c>
      <c r="B17580" t="s">
        <v>935</v>
      </c>
      <c r="C17580" t="s">
        <v>2157</v>
      </c>
      <c r="D17580" t="s">
        <v>5686</v>
      </c>
      <c r="E17580" t="s">
        <v>8227</v>
      </c>
      <c r="F17580" t="s">
        <v>0</v>
      </c>
      <c r="G17580" t="s">
        <v>8228</v>
      </c>
      <c r="H17580" t="s">
        <v>0</v>
      </c>
      <c r="I17580" t="s">
        <v>1928</v>
      </c>
      <c r="J17580" t="s">
        <v>1929</v>
      </c>
      <c r="K17580" s="34" t="str">
        <f t="shared" si="548"/>
        <v>1830573歯援診１</v>
      </c>
      <c r="L17580" t="s">
        <v>134</v>
      </c>
      <c r="M17580" t="s">
        <v>76</v>
      </c>
      <c r="N17580" t="s">
        <v>0</v>
      </c>
      <c r="O17580" t="s">
        <v>0</v>
      </c>
      <c r="P17580" t="s">
        <v>0</v>
      </c>
      <c r="Q17580" t="s">
        <v>0</v>
      </c>
      <c r="R17580" t="s">
        <v>0</v>
      </c>
      <c r="S17580" t="s">
        <v>877</v>
      </c>
      <c r="T17580" t="s">
        <v>1831</v>
      </c>
      <c r="X17580" s="34" t="str">
        <f t="shared" si="549"/>
        <v>1830573</v>
      </c>
    </row>
    <row r="17581" spans="1:24" x14ac:dyDescent="0.15">
      <c r="A17581" t="s">
        <v>8226</v>
      </c>
      <c r="B17581" t="s">
        <v>935</v>
      </c>
      <c r="C17581" t="s">
        <v>2157</v>
      </c>
      <c r="D17581" t="s">
        <v>5686</v>
      </c>
      <c r="E17581" t="s">
        <v>8227</v>
      </c>
      <c r="F17581" t="s">
        <v>0</v>
      </c>
      <c r="G17581" t="s">
        <v>8228</v>
      </c>
      <c r="H17581" t="s">
        <v>0</v>
      </c>
      <c r="I17581" t="s">
        <v>707</v>
      </c>
      <c r="J17581" t="s">
        <v>708</v>
      </c>
      <c r="K17581" s="34" t="str">
        <f t="shared" si="548"/>
        <v>1830573在歯管</v>
      </c>
      <c r="L17581" t="s">
        <v>402</v>
      </c>
      <c r="M17581" t="s">
        <v>2845</v>
      </c>
      <c r="N17581" t="s">
        <v>0</v>
      </c>
      <c r="O17581" t="s">
        <v>0</v>
      </c>
      <c r="P17581" t="s">
        <v>0</v>
      </c>
      <c r="Q17581" t="s">
        <v>0</v>
      </c>
      <c r="R17581" t="s">
        <v>0</v>
      </c>
      <c r="S17581" t="s">
        <v>877</v>
      </c>
      <c r="T17581" t="s">
        <v>1831</v>
      </c>
      <c r="X17581" s="34" t="str">
        <f t="shared" si="549"/>
        <v>1830573</v>
      </c>
    </row>
    <row r="17582" spans="1:24" x14ac:dyDescent="0.15">
      <c r="A17582" t="s">
        <v>8226</v>
      </c>
      <c r="B17582" t="s">
        <v>935</v>
      </c>
      <c r="C17582" t="s">
        <v>2157</v>
      </c>
      <c r="D17582" t="s">
        <v>5686</v>
      </c>
      <c r="E17582" t="s">
        <v>8227</v>
      </c>
      <c r="F17582" t="s">
        <v>0</v>
      </c>
      <c r="G17582" t="s">
        <v>8228</v>
      </c>
      <c r="H17582" t="s">
        <v>0</v>
      </c>
      <c r="I17582" t="s">
        <v>1943</v>
      </c>
      <c r="J17582" t="s">
        <v>873</v>
      </c>
      <c r="K17582" s="34" t="str">
        <f t="shared" si="548"/>
        <v>1830573在宅ＤＸ</v>
      </c>
      <c r="L17582" t="s">
        <v>92</v>
      </c>
      <c r="M17582" t="s">
        <v>23</v>
      </c>
      <c r="N17582" t="s">
        <v>0</v>
      </c>
      <c r="O17582" t="s">
        <v>0</v>
      </c>
      <c r="P17582" t="s">
        <v>0</v>
      </c>
      <c r="Q17582" t="s">
        <v>0</v>
      </c>
      <c r="R17582" t="s">
        <v>0</v>
      </c>
      <c r="S17582" t="s">
        <v>877</v>
      </c>
      <c r="T17582" t="s">
        <v>1831</v>
      </c>
      <c r="X17582" s="34" t="str">
        <f t="shared" si="549"/>
        <v>1830573</v>
      </c>
    </row>
    <row r="17583" spans="1:24" x14ac:dyDescent="0.15">
      <c r="A17583" t="s">
        <v>8226</v>
      </c>
      <c r="B17583" t="s">
        <v>935</v>
      </c>
      <c r="C17583" t="s">
        <v>2157</v>
      </c>
      <c r="D17583" t="s">
        <v>5686</v>
      </c>
      <c r="E17583" t="s">
        <v>8227</v>
      </c>
      <c r="F17583" t="s">
        <v>0</v>
      </c>
      <c r="G17583" t="s">
        <v>8228</v>
      </c>
      <c r="H17583" t="s">
        <v>0</v>
      </c>
      <c r="I17583" t="s">
        <v>1987</v>
      </c>
      <c r="J17583" t="s">
        <v>1009</v>
      </c>
      <c r="K17583" s="34" t="str">
        <f t="shared" si="548"/>
        <v>1830573歯訪診</v>
      </c>
      <c r="L17583" t="s">
        <v>2454</v>
      </c>
      <c r="M17583" t="s">
        <v>8229</v>
      </c>
      <c r="N17583" t="s">
        <v>0</v>
      </c>
      <c r="O17583" t="s">
        <v>0</v>
      </c>
      <c r="P17583" t="s">
        <v>0</v>
      </c>
      <c r="Q17583" t="s">
        <v>0</v>
      </c>
      <c r="R17583" t="s">
        <v>0</v>
      </c>
      <c r="S17583" t="s">
        <v>877</v>
      </c>
      <c r="T17583" t="s">
        <v>1831</v>
      </c>
      <c r="X17583" s="34" t="str">
        <f t="shared" si="549"/>
        <v>1830573</v>
      </c>
    </row>
    <row r="17584" spans="1:24" x14ac:dyDescent="0.15">
      <c r="A17584" t="s">
        <v>8226</v>
      </c>
      <c r="B17584" t="s">
        <v>935</v>
      </c>
      <c r="C17584" t="s">
        <v>2157</v>
      </c>
      <c r="D17584" t="s">
        <v>5686</v>
      </c>
      <c r="E17584" t="s">
        <v>8227</v>
      </c>
      <c r="F17584" t="s">
        <v>0</v>
      </c>
      <c r="G17584" t="s">
        <v>8228</v>
      </c>
      <c r="H17584" t="s">
        <v>0</v>
      </c>
      <c r="I17584" t="s">
        <v>208</v>
      </c>
      <c r="J17584" t="s">
        <v>209</v>
      </c>
      <c r="K17584" s="34" t="str">
        <f t="shared" si="548"/>
        <v>1830573歯リハ２</v>
      </c>
      <c r="L17584" t="s">
        <v>358</v>
      </c>
      <c r="M17584" t="s">
        <v>629</v>
      </c>
      <c r="N17584" t="s">
        <v>0</v>
      </c>
      <c r="O17584" t="s">
        <v>0</v>
      </c>
      <c r="P17584" t="s">
        <v>0</v>
      </c>
      <c r="Q17584" t="s">
        <v>0</v>
      </c>
      <c r="R17584" t="s">
        <v>0</v>
      </c>
      <c r="S17584" t="s">
        <v>877</v>
      </c>
      <c r="T17584" t="s">
        <v>1831</v>
      </c>
      <c r="X17584" s="34" t="str">
        <f t="shared" si="549"/>
        <v>1830573</v>
      </c>
    </row>
    <row r="17585" spans="1:24" x14ac:dyDescent="0.15">
      <c r="A17585" t="s">
        <v>8226</v>
      </c>
      <c r="B17585" t="s">
        <v>935</v>
      </c>
      <c r="C17585" t="s">
        <v>2157</v>
      </c>
      <c r="D17585" t="s">
        <v>5686</v>
      </c>
      <c r="E17585" t="s">
        <v>8227</v>
      </c>
      <c r="F17585" t="s">
        <v>0</v>
      </c>
      <c r="G17585" t="s">
        <v>8228</v>
      </c>
      <c r="H17585" t="s">
        <v>0</v>
      </c>
      <c r="I17585" t="s">
        <v>2068</v>
      </c>
      <c r="J17585" t="s">
        <v>603</v>
      </c>
      <c r="K17585" s="34" t="str">
        <f t="shared" si="548"/>
        <v>1830573歯技連１</v>
      </c>
      <c r="L17585" t="s">
        <v>117</v>
      </c>
      <c r="M17585" t="s">
        <v>23</v>
      </c>
      <c r="N17585" t="s">
        <v>0</v>
      </c>
      <c r="O17585" t="s">
        <v>0</v>
      </c>
      <c r="P17585" t="s">
        <v>0</v>
      </c>
      <c r="Q17585" t="s">
        <v>0</v>
      </c>
      <c r="R17585" t="s">
        <v>0</v>
      </c>
      <c r="S17585" t="s">
        <v>877</v>
      </c>
      <c r="T17585" t="s">
        <v>1831</v>
      </c>
      <c r="X17585" s="34" t="str">
        <f t="shared" si="549"/>
        <v>1830573</v>
      </c>
    </row>
    <row r="17586" spans="1:24" x14ac:dyDescent="0.15">
      <c r="A17586" t="s">
        <v>8226</v>
      </c>
      <c r="B17586" t="s">
        <v>935</v>
      </c>
      <c r="C17586" t="s">
        <v>2157</v>
      </c>
      <c r="D17586" t="s">
        <v>5686</v>
      </c>
      <c r="E17586" t="s">
        <v>8227</v>
      </c>
      <c r="F17586" t="s">
        <v>0</v>
      </c>
      <c r="G17586" t="s">
        <v>8228</v>
      </c>
      <c r="H17586" t="s">
        <v>0</v>
      </c>
      <c r="I17586" t="s">
        <v>1320</v>
      </c>
      <c r="J17586" t="s">
        <v>1321</v>
      </c>
      <c r="K17586" s="34" t="str">
        <f t="shared" si="548"/>
        <v>1830573歯技連２</v>
      </c>
      <c r="L17586" t="s">
        <v>233</v>
      </c>
      <c r="M17586" t="s">
        <v>23</v>
      </c>
      <c r="N17586" t="s">
        <v>0</v>
      </c>
      <c r="O17586" t="s">
        <v>0</v>
      </c>
      <c r="P17586" t="s">
        <v>0</v>
      </c>
      <c r="Q17586" t="s">
        <v>0</v>
      </c>
      <c r="R17586" t="s">
        <v>0</v>
      </c>
      <c r="S17586" t="s">
        <v>877</v>
      </c>
      <c r="T17586" t="s">
        <v>1831</v>
      </c>
      <c r="X17586" s="34" t="str">
        <f t="shared" si="549"/>
        <v>1830573</v>
      </c>
    </row>
    <row r="17587" spans="1:24" x14ac:dyDescent="0.15">
      <c r="A17587" t="s">
        <v>8226</v>
      </c>
      <c r="B17587" t="s">
        <v>935</v>
      </c>
      <c r="C17587" t="s">
        <v>2157</v>
      </c>
      <c r="D17587" t="s">
        <v>5686</v>
      </c>
      <c r="E17587" t="s">
        <v>8227</v>
      </c>
      <c r="F17587" t="s">
        <v>0</v>
      </c>
      <c r="G17587" t="s">
        <v>8228</v>
      </c>
      <c r="H17587" t="s">
        <v>0</v>
      </c>
      <c r="I17587" t="s">
        <v>3321</v>
      </c>
      <c r="J17587" t="s">
        <v>3322</v>
      </c>
      <c r="K17587" s="34" t="str">
        <f t="shared" si="548"/>
        <v>1830573光印象</v>
      </c>
      <c r="L17587" t="s">
        <v>571</v>
      </c>
      <c r="M17587" t="s">
        <v>2028</v>
      </c>
      <c r="N17587" t="s">
        <v>0</v>
      </c>
      <c r="O17587" t="s">
        <v>0</v>
      </c>
      <c r="P17587" t="s">
        <v>0</v>
      </c>
      <c r="Q17587" t="s">
        <v>0</v>
      </c>
      <c r="R17587" t="s">
        <v>0</v>
      </c>
      <c r="S17587" t="s">
        <v>877</v>
      </c>
      <c r="T17587" t="s">
        <v>1831</v>
      </c>
      <c r="X17587" s="34" t="str">
        <f t="shared" si="549"/>
        <v>1830573</v>
      </c>
    </row>
    <row r="17588" spans="1:24" x14ac:dyDescent="0.15">
      <c r="A17588" t="s">
        <v>8226</v>
      </c>
      <c r="B17588" t="s">
        <v>935</v>
      </c>
      <c r="C17588" t="s">
        <v>2157</v>
      </c>
      <c r="D17588" t="s">
        <v>5686</v>
      </c>
      <c r="E17588" t="s">
        <v>8227</v>
      </c>
      <c r="F17588" t="s">
        <v>0</v>
      </c>
      <c r="G17588" t="s">
        <v>8228</v>
      </c>
      <c r="H17588" t="s">
        <v>0</v>
      </c>
      <c r="I17588" t="s">
        <v>226</v>
      </c>
      <c r="J17588" t="s">
        <v>227</v>
      </c>
      <c r="K17588" s="34" t="str">
        <f t="shared" si="548"/>
        <v>1830573歯ＣＡＤ</v>
      </c>
      <c r="L17588" t="s">
        <v>3411</v>
      </c>
      <c r="M17588" t="s">
        <v>8229</v>
      </c>
      <c r="N17588" t="s">
        <v>0</v>
      </c>
      <c r="O17588" t="s">
        <v>0</v>
      </c>
      <c r="P17588" t="s">
        <v>0</v>
      </c>
      <c r="Q17588" t="s">
        <v>0</v>
      </c>
      <c r="R17588" t="s">
        <v>0</v>
      </c>
      <c r="S17588" t="s">
        <v>877</v>
      </c>
      <c r="T17588" t="s">
        <v>1831</v>
      </c>
      <c r="X17588" s="34" t="str">
        <f t="shared" si="549"/>
        <v>1830573</v>
      </c>
    </row>
    <row r="17589" spans="1:24" x14ac:dyDescent="0.15">
      <c r="A17589" t="s">
        <v>8226</v>
      </c>
      <c r="B17589" t="s">
        <v>935</v>
      </c>
      <c r="C17589" t="s">
        <v>2157</v>
      </c>
      <c r="D17589" t="s">
        <v>5686</v>
      </c>
      <c r="E17589" t="s">
        <v>8227</v>
      </c>
      <c r="F17589" t="s">
        <v>0</v>
      </c>
      <c r="G17589" t="s">
        <v>8228</v>
      </c>
      <c r="H17589" t="s">
        <v>0</v>
      </c>
      <c r="I17589" t="s">
        <v>614</v>
      </c>
      <c r="J17589" t="s">
        <v>615</v>
      </c>
      <c r="K17589" s="34" t="str">
        <f t="shared" si="548"/>
        <v>1830573ＧＴＲ</v>
      </c>
      <c r="L17589" t="s">
        <v>64</v>
      </c>
      <c r="M17589" t="s">
        <v>629</v>
      </c>
      <c r="N17589" t="s">
        <v>0</v>
      </c>
      <c r="O17589" t="s">
        <v>0</v>
      </c>
      <c r="P17589" t="s">
        <v>0</v>
      </c>
      <c r="Q17589" t="s">
        <v>0</v>
      </c>
      <c r="R17589" t="s">
        <v>0</v>
      </c>
      <c r="S17589" t="s">
        <v>877</v>
      </c>
      <c r="T17589" t="s">
        <v>1831</v>
      </c>
      <c r="X17589" s="34" t="str">
        <f t="shared" si="549"/>
        <v>1830573</v>
      </c>
    </row>
    <row r="17590" spans="1:24" x14ac:dyDescent="0.15">
      <c r="A17590" t="s">
        <v>8226</v>
      </c>
      <c r="B17590" t="s">
        <v>935</v>
      </c>
      <c r="C17590" t="s">
        <v>2157</v>
      </c>
      <c r="D17590" t="s">
        <v>5686</v>
      </c>
      <c r="E17590" t="s">
        <v>8227</v>
      </c>
      <c r="F17590" t="s">
        <v>0</v>
      </c>
      <c r="G17590" t="s">
        <v>8228</v>
      </c>
      <c r="H17590" t="s">
        <v>0</v>
      </c>
      <c r="I17590" t="s">
        <v>268</v>
      </c>
      <c r="J17590" t="s">
        <v>269</v>
      </c>
      <c r="K17590" s="34" t="str">
        <f t="shared" si="548"/>
        <v>1830573補管</v>
      </c>
      <c r="L17590" t="s">
        <v>8230</v>
      </c>
      <c r="M17590" t="s">
        <v>8229</v>
      </c>
      <c r="N17590" t="s">
        <v>0</v>
      </c>
      <c r="O17590" t="s">
        <v>0</v>
      </c>
      <c r="P17590" t="s">
        <v>0</v>
      </c>
      <c r="Q17590" t="s">
        <v>0</v>
      </c>
      <c r="R17590" t="s">
        <v>0</v>
      </c>
      <c r="S17590" t="s">
        <v>877</v>
      </c>
      <c r="T17590" t="s">
        <v>1831</v>
      </c>
      <c r="X17590" s="34" t="str">
        <f t="shared" si="549"/>
        <v>1830573</v>
      </c>
    </row>
    <row r="17591" spans="1:24" x14ac:dyDescent="0.15">
      <c r="A17591" t="s">
        <v>8226</v>
      </c>
      <c r="B17591" t="s">
        <v>935</v>
      </c>
      <c r="C17591" t="s">
        <v>2157</v>
      </c>
      <c r="D17591" t="s">
        <v>5686</v>
      </c>
      <c r="E17591" t="s">
        <v>8227</v>
      </c>
      <c r="F17591" t="s">
        <v>0</v>
      </c>
      <c r="G17591" t="s">
        <v>8228</v>
      </c>
      <c r="H17591" t="s">
        <v>0</v>
      </c>
      <c r="I17591" t="s">
        <v>2017</v>
      </c>
      <c r="J17591" t="s">
        <v>2018</v>
      </c>
      <c r="K17591" s="34" t="str">
        <f t="shared" si="548"/>
        <v>1830573歯外在ベⅠ注</v>
      </c>
      <c r="L17591" t="s">
        <v>1041</v>
      </c>
      <c r="M17591" t="s">
        <v>1940</v>
      </c>
      <c r="N17591" t="s">
        <v>0</v>
      </c>
      <c r="O17591" t="s">
        <v>0</v>
      </c>
      <c r="P17591" t="s">
        <v>0</v>
      </c>
      <c r="Q17591" t="s">
        <v>0</v>
      </c>
      <c r="R17591" t="s">
        <v>0</v>
      </c>
      <c r="S17591" t="s">
        <v>877</v>
      </c>
      <c r="T17591" t="s">
        <v>1831</v>
      </c>
      <c r="X17591" s="34" t="str">
        <f t="shared" si="549"/>
        <v>1830573</v>
      </c>
    </row>
    <row r="17592" spans="1:24" x14ac:dyDescent="0.15">
      <c r="A17592" t="s">
        <v>8226</v>
      </c>
      <c r="B17592" t="s">
        <v>935</v>
      </c>
      <c r="C17592" t="s">
        <v>2157</v>
      </c>
      <c r="D17592" t="s">
        <v>5686</v>
      </c>
      <c r="E17592" t="s">
        <v>8227</v>
      </c>
      <c r="F17592" t="s">
        <v>0</v>
      </c>
      <c r="G17592" t="s">
        <v>8228</v>
      </c>
      <c r="H17592" t="s">
        <v>0</v>
      </c>
      <c r="I17592" t="s">
        <v>1988</v>
      </c>
      <c r="J17592" t="s">
        <v>1989</v>
      </c>
      <c r="K17592" s="34" t="str">
        <f t="shared" si="548"/>
        <v>1830573歯技ベ</v>
      </c>
      <c r="L17592" t="s">
        <v>2292</v>
      </c>
      <c r="M17592" t="s">
        <v>1940</v>
      </c>
      <c r="N17592" t="s">
        <v>0</v>
      </c>
      <c r="O17592" t="s">
        <v>0</v>
      </c>
      <c r="P17592" t="s">
        <v>0</v>
      </c>
      <c r="Q17592" t="s">
        <v>0</v>
      </c>
      <c r="R17592" t="s">
        <v>0</v>
      </c>
      <c r="S17592" t="s">
        <v>877</v>
      </c>
      <c r="T17592" t="s">
        <v>1831</v>
      </c>
      <c r="X17592" s="34" t="str">
        <f t="shared" si="549"/>
        <v>1830573</v>
      </c>
    </row>
    <row r="17593" spans="1:24" x14ac:dyDescent="0.15">
      <c r="A17593" t="s">
        <v>8231</v>
      </c>
      <c r="B17593" t="s">
        <v>935</v>
      </c>
      <c r="C17593" t="s">
        <v>2157</v>
      </c>
      <c r="D17593" t="s">
        <v>5686</v>
      </c>
      <c r="E17593" t="s">
        <v>8232</v>
      </c>
      <c r="F17593" t="s">
        <v>0</v>
      </c>
      <c r="G17593" t="s">
        <v>8233</v>
      </c>
      <c r="H17593" t="s">
        <v>0</v>
      </c>
      <c r="I17593" t="s">
        <v>2066</v>
      </c>
      <c r="J17593" t="s">
        <v>2067</v>
      </c>
      <c r="K17593" s="34" t="str">
        <f t="shared" si="548"/>
        <v>1830581歯医ＤＸ１</v>
      </c>
      <c r="L17593" t="s">
        <v>79</v>
      </c>
      <c r="M17593" t="s">
        <v>1940</v>
      </c>
      <c r="N17593" t="s">
        <v>0</v>
      </c>
      <c r="O17593" t="s">
        <v>0</v>
      </c>
      <c r="P17593" t="s">
        <v>0</v>
      </c>
      <c r="Q17593" t="s">
        <v>0</v>
      </c>
      <c r="R17593" t="s">
        <v>0</v>
      </c>
      <c r="S17593" t="s">
        <v>877</v>
      </c>
      <c r="T17593" t="s">
        <v>1831</v>
      </c>
      <c r="X17593" s="34" t="str">
        <f t="shared" si="549"/>
        <v>1830581</v>
      </c>
    </row>
    <row r="17594" spans="1:24" x14ac:dyDescent="0.15">
      <c r="A17594" t="s">
        <v>8231</v>
      </c>
      <c r="B17594" t="s">
        <v>935</v>
      </c>
      <c r="C17594" t="s">
        <v>2157</v>
      </c>
      <c r="D17594" t="s">
        <v>5686</v>
      </c>
      <c r="E17594" t="s">
        <v>8232</v>
      </c>
      <c r="F17594" t="s">
        <v>0</v>
      </c>
      <c r="G17594" t="s">
        <v>8233</v>
      </c>
      <c r="H17594" t="s">
        <v>0</v>
      </c>
      <c r="I17594" t="s">
        <v>25</v>
      </c>
      <c r="J17594" t="s">
        <v>26</v>
      </c>
      <c r="K17594" s="34" t="str">
        <f t="shared" si="548"/>
        <v>1830581歯初診</v>
      </c>
      <c r="L17594" t="s">
        <v>2800</v>
      </c>
      <c r="M17594" t="s">
        <v>437</v>
      </c>
      <c r="N17594" t="s">
        <v>0</v>
      </c>
      <c r="O17594" t="s">
        <v>0</v>
      </c>
      <c r="P17594" t="s">
        <v>0</v>
      </c>
      <c r="Q17594" t="s">
        <v>0</v>
      </c>
      <c r="R17594" t="s">
        <v>0</v>
      </c>
      <c r="S17594" t="s">
        <v>877</v>
      </c>
      <c r="T17594" t="s">
        <v>1831</v>
      </c>
      <c r="X17594" s="34" t="str">
        <f t="shared" si="549"/>
        <v>1830581</v>
      </c>
    </row>
    <row r="17595" spans="1:24" x14ac:dyDescent="0.15">
      <c r="A17595" t="s">
        <v>8231</v>
      </c>
      <c r="B17595" t="s">
        <v>935</v>
      </c>
      <c r="C17595" t="s">
        <v>2157</v>
      </c>
      <c r="D17595" t="s">
        <v>5686</v>
      </c>
      <c r="E17595" t="s">
        <v>8232</v>
      </c>
      <c r="F17595" t="s">
        <v>0</v>
      </c>
      <c r="G17595" t="s">
        <v>8233</v>
      </c>
      <c r="H17595" t="s">
        <v>0</v>
      </c>
      <c r="I17595" t="s">
        <v>29</v>
      </c>
      <c r="J17595" t="s">
        <v>30</v>
      </c>
      <c r="K17595" s="34" t="str">
        <f t="shared" si="548"/>
        <v>1830581外安全１</v>
      </c>
      <c r="L17595" t="s">
        <v>982</v>
      </c>
      <c r="M17595" t="s">
        <v>1585</v>
      </c>
      <c r="N17595" t="s">
        <v>0</v>
      </c>
      <c r="O17595" t="s">
        <v>0</v>
      </c>
      <c r="P17595" t="s">
        <v>0</v>
      </c>
      <c r="Q17595" t="s">
        <v>0</v>
      </c>
      <c r="R17595" t="s">
        <v>0</v>
      </c>
      <c r="S17595" t="s">
        <v>877</v>
      </c>
      <c r="T17595" t="s">
        <v>1831</v>
      </c>
      <c r="X17595" s="34" t="str">
        <f t="shared" si="549"/>
        <v>1830581</v>
      </c>
    </row>
    <row r="17596" spans="1:24" x14ac:dyDescent="0.15">
      <c r="A17596" t="s">
        <v>8231</v>
      </c>
      <c r="B17596" t="s">
        <v>935</v>
      </c>
      <c r="C17596" t="s">
        <v>2157</v>
      </c>
      <c r="D17596" t="s">
        <v>5686</v>
      </c>
      <c r="E17596" t="s">
        <v>8232</v>
      </c>
      <c r="F17596" t="s">
        <v>0</v>
      </c>
      <c r="G17596" t="s">
        <v>8233</v>
      </c>
      <c r="H17596" t="s">
        <v>0</v>
      </c>
      <c r="I17596" t="s">
        <v>31</v>
      </c>
      <c r="J17596" t="s">
        <v>32</v>
      </c>
      <c r="K17596" s="34" t="str">
        <f t="shared" si="548"/>
        <v>1830581外感染１</v>
      </c>
      <c r="L17596" t="s">
        <v>982</v>
      </c>
      <c r="M17596" t="s">
        <v>1585</v>
      </c>
      <c r="N17596" t="s">
        <v>0</v>
      </c>
      <c r="O17596" t="s">
        <v>0</v>
      </c>
      <c r="P17596" t="s">
        <v>0</v>
      </c>
      <c r="Q17596" t="s">
        <v>0</v>
      </c>
      <c r="R17596" t="s">
        <v>0</v>
      </c>
      <c r="S17596" t="s">
        <v>877</v>
      </c>
      <c r="T17596" t="s">
        <v>1831</v>
      </c>
      <c r="X17596" s="34" t="str">
        <f t="shared" si="549"/>
        <v>1830581</v>
      </c>
    </row>
    <row r="17597" spans="1:24" x14ac:dyDescent="0.15">
      <c r="A17597" t="s">
        <v>8231</v>
      </c>
      <c r="B17597" t="s">
        <v>935</v>
      </c>
      <c r="C17597" t="s">
        <v>2157</v>
      </c>
      <c r="D17597" t="s">
        <v>5686</v>
      </c>
      <c r="E17597" t="s">
        <v>8232</v>
      </c>
      <c r="F17597" t="s">
        <v>0</v>
      </c>
      <c r="G17597" t="s">
        <v>8233</v>
      </c>
      <c r="H17597" t="s">
        <v>0</v>
      </c>
      <c r="I17597" t="s">
        <v>1987</v>
      </c>
      <c r="J17597" t="s">
        <v>1009</v>
      </c>
      <c r="K17597" s="34" t="str">
        <f t="shared" si="548"/>
        <v>1830581歯訪診</v>
      </c>
      <c r="L17597" t="s">
        <v>4280</v>
      </c>
      <c r="M17597" t="s">
        <v>1947</v>
      </c>
      <c r="N17597" t="s">
        <v>0</v>
      </c>
      <c r="O17597" t="s">
        <v>0</v>
      </c>
      <c r="P17597" t="s">
        <v>0</v>
      </c>
      <c r="Q17597" t="s">
        <v>0</v>
      </c>
      <c r="R17597" t="s">
        <v>0</v>
      </c>
      <c r="S17597" t="s">
        <v>877</v>
      </c>
      <c r="T17597" t="s">
        <v>1831</v>
      </c>
      <c r="X17597" s="34" t="str">
        <f t="shared" si="549"/>
        <v>1830581</v>
      </c>
    </row>
    <row r="17598" spans="1:24" x14ac:dyDescent="0.15">
      <c r="A17598" t="s">
        <v>8231</v>
      </c>
      <c r="B17598" t="s">
        <v>935</v>
      </c>
      <c r="C17598" t="s">
        <v>2157</v>
      </c>
      <c r="D17598" t="s">
        <v>5686</v>
      </c>
      <c r="E17598" t="s">
        <v>8232</v>
      </c>
      <c r="F17598" t="s">
        <v>0</v>
      </c>
      <c r="G17598" t="s">
        <v>8233</v>
      </c>
      <c r="H17598" t="s">
        <v>0</v>
      </c>
      <c r="I17598" t="s">
        <v>5692</v>
      </c>
      <c r="J17598" t="s">
        <v>5693</v>
      </c>
      <c r="K17598" s="34" t="str">
        <f t="shared" si="548"/>
        <v>1830581手顕微加</v>
      </c>
      <c r="L17598" t="s">
        <v>286</v>
      </c>
      <c r="M17598" t="s">
        <v>8234</v>
      </c>
      <c r="N17598" t="s">
        <v>0</v>
      </c>
      <c r="O17598" t="s">
        <v>0</v>
      </c>
      <c r="P17598" t="s">
        <v>0</v>
      </c>
      <c r="Q17598" t="s">
        <v>0</v>
      </c>
      <c r="R17598" t="s">
        <v>0</v>
      </c>
      <c r="S17598" t="s">
        <v>877</v>
      </c>
      <c r="T17598" t="s">
        <v>1831</v>
      </c>
      <c r="X17598" s="34" t="str">
        <f t="shared" si="549"/>
        <v>1830581</v>
      </c>
    </row>
    <row r="17599" spans="1:24" x14ac:dyDescent="0.15">
      <c r="A17599" t="s">
        <v>8231</v>
      </c>
      <c r="B17599" t="s">
        <v>935</v>
      </c>
      <c r="C17599" t="s">
        <v>2157</v>
      </c>
      <c r="D17599" t="s">
        <v>5686</v>
      </c>
      <c r="E17599" t="s">
        <v>8232</v>
      </c>
      <c r="F17599" t="s">
        <v>0</v>
      </c>
      <c r="G17599" t="s">
        <v>8233</v>
      </c>
      <c r="H17599" t="s">
        <v>0</v>
      </c>
      <c r="I17599" t="s">
        <v>226</v>
      </c>
      <c r="J17599" t="s">
        <v>227</v>
      </c>
      <c r="K17599" s="34" t="str">
        <f t="shared" si="548"/>
        <v>1830581歯ＣＡＤ</v>
      </c>
      <c r="L17599" t="s">
        <v>2810</v>
      </c>
      <c r="M17599" t="s">
        <v>8234</v>
      </c>
      <c r="N17599" t="s">
        <v>0</v>
      </c>
      <c r="O17599" t="s">
        <v>0</v>
      </c>
      <c r="P17599" t="s">
        <v>0</v>
      </c>
      <c r="Q17599" t="s">
        <v>0</v>
      </c>
      <c r="R17599" t="s">
        <v>0</v>
      </c>
      <c r="S17599" t="s">
        <v>877</v>
      </c>
      <c r="T17599" t="s">
        <v>1831</v>
      </c>
      <c r="X17599" s="34" t="str">
        <f t="shared" si="549"/>
        <v>1830581</v>
      </c>
    </row>
    <row r="17600" spans="1:24" x14ac:dyDescent="0.15">
      <c r="A17600" t="s">
        <v>8231</v>
      </c>
      <c r="B17600" t="s">
        <v>935</v>
      </c>
      <c r="C17600" t="s">
        <v>2157</v>
      </c>
      <c r="D17600" t="s">
        <v>5686</v>
      </c>
      <c r="E17600" t="s">
        <v>8232</v>
      </c>
      <c r="F17600" t="s">
        <v>0</v>
      </c>
      <c r="G17600" t="s">
        <v>8233</v>
      </c>
      <c r="H17600" t="s">
        <v>0</v>
      </c>
      <c r="I17600" t="s">
        <v>5696</v>
      </c>
      <c r="J17600" t="s">
        <v>5697</v>
      </c>
      <c r="K17600" s="34" t="str">
        <f t="shared" si="548"/>
        <v>1830581根切顕微</v>
      </c>
      <c r="L17600" t="s">
        <v>112</v>
      </c>
      <c r="M17600" t="s">
        <v>8234</v>
      </c>
      <c r="N17600" t="s">
        <v>0</v>
      </c>
      <c r="O17600" t="s">
        <v>0</v>
      </c>
      <c r="P17600" t="s">
        <v>0</v>
      </c>
      <c r="Q17600" t="s">
        <v>0</v>
      </c>
      <c r="R17600" t="s">
        <v>0</v>
      </c>
      <c r="S17600" t="s">
        <v>877</v>
      </c>
      <c r="T17600" t="s">
        <v>1831</v>
      </c>
      <c r="X17600" s="34" t="str">
        <f t="shared" si="549"/>
        <v>1830581</v>
      </c>
    </row>
    <row r="17601" spans="1:24" x14ac:dyDescent="0.15">
      <c r="A17601" t="s">
        <v>8231</v>
      </c>
      <c r="B17601" t="s">
        <v>935</v>
      </c>
      <c r="C17601" t="s">
        <v>2157</v>
      </c>
      <c r="D17601" t="s">
        <v>5686</v>
      </c>
      <c r="E17601" t="s">
        <v>8232</v>
      </c>
      <c r="F17601" t="s">
        <v>0</v>
      </c>
      <c r="G17601" t="s">
        <v>8233</v>
      </c>
      <c r="H17601" t="s">
        <v>0</v>
      </c>
      <c r="I17601" t="s">
        <v>268</v>
      </c>
      <c r="J17601" t="s">
        <v>269</v>
      </c>
      <c r="K17601" s="34" t="str">
        <f t="shared" si="548"/>
        <v>1830581補管</v>
      </c>
      <c r="L17601" t="s">
        <v>8235</v>
      </c>
      <c r="M17601" t="s">
        <v>8234</v>
      </c>
      <c r="N17601" t="s">
        <v>0</v>
      </c>
      <c r="O17601" t="s">
        <v>0</v>
      </c>
      <c r="P17601" t="s">
        <v>0</v>
      </c>
      <c r="Q17601" t="s">
        <v>0</v>
      </c>
      <c r="R17601" t="s">
        <v>0</v>
      </c>
      <c r="S17601" t="s">
        <v>877</v>
      </c>
      <c r="T17601" t="s">
        <v>1831</v>
      </c>
      <c r="X17601" s="34" t="str">
        <f t="shared" si="549"/>
        <v>1830581</v>
      </c>
    </row>
    <row r="17602" spans="1:24" x14ac:dyDescent="0.15">
      <c r="A17602" t="s">
        <v>8231</v>
      </c>
      <c r="B17602" t="s">
        <v>935</v>
      </c>
      <c r="C17602" t="s">
        <v>2157</v>
      </c>
      <c r="D17602" t="s">
        <v>5686</v>
      </c>
      <c r="E17602" t="s">
        <v>8232</v>
      </c>
      <c r="F17602" t="s">
        <v>0</v>
      </c>
      <c r="G17602" t="s">
        <v>8233</v>
      </c>
      <c r="H17602" t="s">
        <v>0</v>
      </c>
      <c r="I17602" t="s">
        <v>2017</v>
      </c>
      <c r="J17602" t="s">
        <v>2018</v>
      </c>
      <c r="K17602" s="34" t="str">
        <f t="shared" si="548"/>
        <v>1830581歯外在ベⅠ注</v>
      </c>
      <c r="L17602" t="s">
        <v>988</v>
      </c>
      <c r="M17602" t="s">
        <v>1940</v>
      </c>
      <c r="N17602" t="s">
        <v>0</v>
      </c>
      <c r="O17602" t="s">
        <v>0</v>
      </c>
      <c r="P17602" t="s">
        <v>0</v>
      </c>
      <c r="Q17602" t="s">
        <v>0</v>
      </c>
      <c r="R17602" t="s">
        <v>0</v>
      </c>
      <c r="S17602" t="s">
        <v>877</v>
      </c>
      <c r="T17602" t="s">
        <v>1831</v>
      </c>
      <c r="X17602" s="34" t="str">
        <f t="shared" si="549"/>
        <v>1830581</v>
      </c>
    </row>
    <row r="17603" spans="1:24" x14ac:dyDescent="0.15">
      <c r="A17603" t="s">
        <v>8231</v>
      </c>
      <c r="B17603" t="s">
        <v>935</v>
      </c>
      <c r="C17603" t="s">
        <v>2157</v>
      </c>
      <c r="D17603" t="s">
        <v>5686</v>
      </c>
      <c r="E17603" t="s">
        <v>8232</v>
      </c>
      <c r="F17603" t="s">
        <v>0</v>
      </c>
      <c r="G17603" t="s">
        <v>8233</v>
      </c>
      <c r="H17603" t="s">
        <v>0</v>
      </c>
      <c r="I17603" t="s">
        <v>1988</v>
      </c>
      <c r="J17603" t="s">
        <v>1989</v>
      </c>
      <c r="K17603" s="34" t="str">
        <f t="shared" si="548"/>
        <v>1830581歯技ベ</v>
      </c>
      <c r="L17603" t="s">
        <v>2301</v>
      </c>
      <c r="M17603" t="s">
        <v>1940</v>
      </c>
      <c r="N17603" t="s">
        <v>0</v>
      </c>
      <c r="O17603" t="s">
        <v>0</v>
      </c>
      <c r="P17603" t="s">
        <v>0</v>
      </c>
      <c r="Q17603" t="s">
        <v>0</v>
      </c>
      <c r="R17603" t="s">
        <v>0</v>
      </c>
      <c r="S17603" t="s">
        <v>877</v>
      </c>
      <c r="T17603" t="s">
        <v>1831</v>
      </c>
      <c r="X17603" s="34" t="str">
        <f t="shared" si="549"/>
        <v>1830581</v>
      </c>
    </row>
    <row r="17604" spans="1:24" x14ac:dyDescent="0.15">
      <c r="A17604" t="s">
        <v>8236</v>
      </c>
      <c r="B17604" t="s">
        <v>935</v>
      </c>
      <c r="C17604" t="s">
        <v>2157</v>
      </c>
      <c r="D17604" t="s">
        <v>5686</v>
      </c>
      <c r="E17604" t="s">
        <v>8237</v>
      </c>
      <c r="F17604" t="s">
        <v>0</v>
      </c>
      <c r="G17604" t="s">
        <v>8238</v>
      </c>
      <c r="H17604" t="s">
        <v>0</v>
      </c>
      <c r="I17604" t="s">
        <v>25</v>
      </c>
      <c r="J17604" t="s">
        <v>26</v>
      </c>
      <c r="K17604" s="34" t="str">
        <f t="shared" si="548"/>
        <v>1930274歯初診</v>
      </c>
      <c r="L17604" t="s">
        <v>512</v>
      </c>
      <c r="M17604" t="s">
        <v>432</v>
      </c>
      <c r="N17604" t="s">
        <v>0</v>
      </c>
      <c r="O17604" t="s">
        <v>0</v>
      </c>
      <c r="P17604" t="s">
        <v>0</v>
      </c>
      <c r="Q17604" t="s">
        <v>0</v>
      </c>
      <c r="R17604" t="s">
        <v>0</v>
      </c>
      <c r="S17604" t="s">
        <v>877</v>
      </c>
      <c r="T17604" t="s">
        <v>1831</v>
      </c>
      <c r="X17604" s="34" t="str">
        <f t="shared" si="549"/>
        <v>1930274</v>
      </c>
    </row>
    <row r="17605" spans="1:24" x14ac:dyDescent="0.15">
      <c r="A17605" t="s">
        <v>8236</v>
      </c>
      <c r="B17605" t="s">
        <v>935</v>
      </c>
      <c r="C17605" t="s">
        <v>2157</v>
      </c>
      <c r="D17605" t="s">
        <v>5686</v>
      </c>
      <c r="E17605" t="s">
        <v>8237</v>
      </c>
      <c r="F17605" t="s">
        <v>0</v>
      </c>
      <c r="G17605" t="s">
        <v>8238</v>
      </c>
      <c r="H17605" t="s">
        <v>0</v>
      </c>
      <c r="I17605" t="s">
        <v>1987</v>
      </c>
      <c r="J17605" t="s">
        <v>1009</v>
      </c>
      <c r="K17605" s="34" t="str">
        <f t="shared" si="548"/>
        <v>1930274歯訪診</v>
      </c>
      <c r="L17605" t="s">
        <v>711</v>
      </c>
      <c r="M17605" t="s">
        <v>244</v>
      </c>
      <c r="N17605" t="s">
        <v>0</v>
      </c>
      <c r="O17605" t="s">
        <v>0</v>
      </c>
      <c r="P17605" t="s">
        <v>0</v>
      </c>
      <c r="Q17605" t="s">
        <v>0</v>
      </c>
      <c r="R17605" t="s">
        <v>0</v>
      </c>
      <c r="S17605" t="s">
        <v>877</v>
      </c>
      <c r="T17605" t="s">
        <v>1831</v>
      </c>
      <c r="X17605" s="34" t="str">
        <f t="shared" si="549"/>
        <v>1930274</v>
      </c>
    </row>
    <row r="17606" spans="1:24" x14ac:dyDescent="0.15">
      <c r="A17606" t="s">
        <v>8236</v>
      </c>
      <c r="B17606" t="s">
        <v>935</v>
      </c>
      <c r="C17606" t="s">
        <v>2157</v>
      </c>
      <c r="D17606" t="s">
        <v>5686</v>
      </c>
      <c r="E17606" t="s">
        <v>8237</v>
      </c>
      <c r="F17606" t="s">
        <v>0</v>
      </c>
      <c r="G17606" t="s">
        <v>8238</v>
      </c>
      <c r="H17606" t="s">
        <v>0</v>
      </c>
      <c r="I17606" t="s">
        <v>226</v>
      </c>
      <c r="J17606" t="s">
        <v>227</v>
      </c>
      <c r="K17606" s="34" t="str">
        <f t="shared" ref="K17606:K17669" si="550">E17606&amp;""&amp;J17606</f>
        <v>1930274歯ＣＡＤ</v>
      </c>
      <c r="L17606" t="s">
        <v>1000</v>
      </c>
      <c r="M17606" t="s">
        <v>49</v>
      </c>
      <c r="N17606" t="s">
        <v>0</v>
      </c>
      <c r="O17606" t="s">
        <v>0</v>
      </c>
      <c r="P17606" t="s">
        <v>0</v>
      </c>
      <c r="Q17606" t="s">
        <v>0</v>
      </c>
      <c r="R17606" t="s">
        <v>0</v>
      </c>
      <c r="S17606" t="s">
        <v>877</v>
      </c>
      <c r="T17606" t="s">
        <v>1831</v>
      </c>
      <c r="X17606" s="34" t="str">
        <f t="shared" ref="X17606:X17669" si="551">(E17606&amp;""&amp;P17606)</f>
        <v>1930274</v>
      </c>
    </row>
    <row r="17607" spans="1:24" x14ac:dyDescent="0.15">
      <c r="A17607" t="s">
        <v>8236</v>
      </c>
      <c r="B17607" t="s">
        <v>935</v>
      </c>
      <c r="C17607" t="s">
        <v>2157</v>
      </c>
      <c r="D17607" t="s">
        <v>5686</v>
      </c>
      <c r="E17607" t="s">
        <v>8237</v>
      </c>
      <c r="F17607" t="s">
        <v>0</v>
      </c>
      <c r="G17607" t="s">
        <v>8238</v>
      </c>
      <c r="H17607" t="s">
        <v>0</v>
      </c>
      <c r="I17607" t="s">
        <v>5694</v>
      </c>
      <c r="J17607" t="s">
        <v>5695</v>
      </c>
      <c r="K17607" s="34" t="str">
        <f t="shared" si="550"/>
        <v>1930274歯技工</v>
      </c>
      <c r="L17607" t="s">
        <v>128</v>
      </c>
      <c r="M17607" t="s">
        <v>108</v>
      </c>
      <c r="N17607" t="s">
        <v>0</v>
      </c>
      <c r="O17607" t="s">
        <v>0</v>
      </c>
      <c r="P17607" t="s">
        <v>0</v>
      </c>
      <c r="Q17607" t="s">
        <v>0</v>
      </c>
      <c r="R17607" t="s">
        <v>0</v>
      </c>
      <c r="S17607" t="s">
        <v>877</v>
      </c>
      <c r="T17607" t="s">
        <v>1831</v>
      </c>
      <c r="X17607" s="34" t="str">
        <f t="shared" si="551"/>
        <v>1930274</v>
      </c>
    </row>
    <row r="17608" spans="1:24" x14ac:dyDescent="0.15">
      <c r="A17608" t="s">
        <v>8236</v>
      </c>
      <c r="B17608" t="s">
        <v>935</v>
      </c>
      <c r="C17608" t="s">
        <v>2157</v>
      </c>
      <c r="D17608" t="s">
        <v>5686</v>
      </c>
      <c r="E17608" t="s">
        <v>8237</v>
      </c>
      <c r="F17608" t="s">
        <v>0</v>
      </c>
      <c r="G17608" t="s">
        <v>8238</v>
      </c>
      <c r="H17608" t="s">
        <v>0</v>
      </c>
      <c r="I17608" t="s">
        <v>268</v>
      </c>
      <c r="J17608" t="s">
        <v>269</v>
      </c>
      <c r="K17608" s="34" t="str">
        <f t="shared" si="550"/>
        <v>1930274補管</v>
      </c>
      <c r="L17608" t="s">
        <v>3656</v>
      </c>
      <c r="M17608" t="s">
        <v>259</v>
      </c>
      <c r="N17608" t="s">
        <v>0</v>
      </c>
      <c r="O17608" t="s">
        <v>0</v>
      </c>
      <c r="P17608" t="s">
        <v>0</v>
      </c>
      <c r="Q17608" t="s">
        <v>0</v>
      </c>
      <c r="R17608" t="s">
        <v>0</v>
      </c>
      <c r="S17608" t="s">
        <v>877</v>
      </c>
      <c r="T17608" t="s">
        <v>1831</v>
      </c>
      <c r="X17608" s="34" t="str">
        <f t="shared" si="551"/>
        <v>1930274</v>
      </c>
    </row>
    <row r="17609" spans="1:24" x14ac:dyDescent="0.15">
      <c r="A17609" t="s">
        <v>8239</v>
      </c>
      <c r="B17609" t="s">
        <v>935</v>
      </c>
      <c r="C17609" t="s">
        <v>2157</v>
      </c>
      <c r="D17609" t="s">
        <v>5686</v>
      </c>
      <c r="E17609" t="s">
        <v>8240</v>
      </c>
      <c r="F17609" t="s">
        <v>0</v>
      </c>
      <c r="G17609" t="s">
        <v>8241</v>
      </c>
      <c r="H17609" t="s">
        <v>0</v>
      </c>
      <c r="I17609" t="s">
        <v>0</v>
      </c>
      <c r="J17609" t="s">
        <v>0</v>
      </c>
      <c r="K17609" s="34" t="str">
        <f t="shared" si="550"/>
        <v>8133682</v>
      </c>
      <c r="L17609" t="s">
        <v>0</v>
      </c>
      <c r="M17609" t="s">
        <v>0</v>
      </c>
      <c r="N17609" t="s">
        <v>0</v>
      </c>
      <c r="O17609" t="s">
        <v>0</v>
      </c>
      <c r="P17609" t="s">
        <v>0</v>
      </c>
      <c r="Q17609" t="s">
        <v>0</v>
      </c>
      <c r="R17609" t="s">
        <v>0</v>
      </c>
      <c r="S17609" t="s">
        <v>877</v>
      </c>
      <c r="T17609" t="s">
        <v>1831</v>
      </c>
      <c r="X17609" s="34" t="str">
        <f t="shared" si="551"/>
        <v>8133682</v>
      </c>
    </row>
    <row r="17610" spans="1:24" x14ac:dyDescent="0.15">
      <c r="A17610" t="s">
        <v>8242</v>
      </c>
      <c r="B17610" t="s">
        <v>935</v>
      </c>
      <c r="C17610" t="s">
        <v>2157</v>
      </c>
      <c r="D17610" t="s">
        <v>5686</v>
      </c>
      <c r="E17610" t="s">
        <v>8243</v>
      </c>
      <c r="F17610" t="s">
        <v>0</v>
      </c>
      <c r="G17610" t="s">
        <v>8244</v>
      </c>
      <c r="H17610" t="s">
        <v>0</v>
      </c>
      <c r="I17610" t="s">
        <v>25</v>
      </c>
      <c r="J17610" t="s">
        <v>26</v>
      </c>
      <c r="K17610" s="34" t="str">
        <f t="shared" si="550"/>
        <v>8133708歯初診</v>
      </c>
      <c r="L17610" t="s">
        <v>968</v>
      </c>
      <c r="M17610" t="s">
        <v>437</v>
      </c>
      <c r="N17610" t="s">
        <v>0</v>
      </c>
      <c r="O17610" t="s">
        <v>0</v>
      </c>
      <c r="P17610" t="s">
        <v>0</v>
      </c>
      <c r="Q17610" t="s">
        <v>0</v>
      </c>
      <c r="R17610" t="s">
        <v>0</v>
      </c>
      <c r="S17610" t="s">
        <v>877</v>
      </c>
      <c r="T17610" t="s">
        <v>1831</v>
      </c>
      <c r="X17610" s="34" t="str">
        <f t="shared" si="551"/>
        <v>8133708</v>
      </c>
    </row>
    <row r="17611" spans="1:24" x14ac:dyDescent="0.15">
      <c r="A17611" t="s">
        <v>8242</v>
      </c>
      <c r="B17611" t="s">
        <v>935</v>
      </c>
      <c r="C17611" t="s">
        <v>2157</v>
      </c>
      <c r="D17611" t="s">
        <v>5686</v>
      </c>
      <c r="E17611" t="s">
        <v>8243</v>
      </c>
      <c r="F17611" t="s">
        <v>0</v>
      </c>
      <c r="G17611" t="s">
        <v>8244</v>
      </c>
      <c r="H17611" t="s">
        <v>0</v>
      </c>
      <c r="I17611" t="s">
        <v>226</v>
      </c>
      <c r="J17611" t="s">
        <v>227</v>
      </c>
      <c r="K17611" s="34" t="str">
        <f t="shared" si="550"/>
        <v>8133708歯ＣＡＤ</v>
      </c>
      <c r="L17611" t="s">
        <v>5244</v>
      </c>
      <c r="M17611" t="s">
        <v>480</v>
      </c>
      <c r="N17611" t="s">
        <v>0</v>
      </c>
      <c r="O17611" t="s">
        <v>0</v>
      </c>
      <c r="P17611" t="s">
        <v>0</v>
      </c>
      <c r="Q17611" t="s">
        <v>0</v>
      </c>
      <c r="R17611" t="s">
        <v>0</v>
      </c>
      <c r="S17611" t="s">
        <v>877</v>
      </c>
      <c r="T17611" t="s">
        <v>1831</v>
      </c>
      <c r="X17611" s="34" t="str">
        <f t="shared" si="551"/>
        <v>8133708</v>
      </c>
    </row>
    <row r="17612" spans="1:24" x14ac:dyDescent="0.15">
      <c r="A17612" t="s">
        <v>8242</v>
      </c>
      <c r="B17612" t="s">
        <v>935</v>
      </c>
      <c r="C17612" t="s">
        <v>2157</v>
      </c>
      <c r="D17612" t="s">
        <v>5686</v>
      </c>
      <c r="E17612" t="s">
        <v>8243</v>
      </c>
      <c r="F17612" t="s">
        <v>0</v>
      </c>
      <c r="G17612" t="s">
        <v>8244</v>
      </c>
      <c r="H17612" t="s">
        <v>0</v>
      </c>
      <c r="I17612" t="s">
        <v>268</v>
      </c>
      <c r="J17612" t="s">
        <v>269</v>
      </c>
      <c r="K17612" s="34" t="str">
        <f t="shared" si="550"/>
        <v>8133708補管</v>
      </c>
      <c r="L17612" t="s">
        <v>8245</v>
      </c>
      <c r="M17612" t="s">
        <v>5470</v>
      </c>
      <c r="N17612" t="s">
        <v>0</v>
      </c>
      <c r="O17612" t="s">
        <v>0</v>
      </c>
      <c r="P17612" t="s">
        <v>0</v>
      </c>
      <c r="Q17612" t="s">
        <v>0</v>
      </c>
      <c r="R17612" t="s">
        <v>0</v>
      </c>
      <c r="S17612" t="s">
        <v>877</v>
      </c>
      <c r="T17612" t="s">
        <v>1831</v>
      </c>
      <c r="X17612" s="34" t="str">
        <f t="shared" si="551"/>
        <v>8133708</v>
      </c>
    </row>
    <row r="17613" spans="1:24" x14ac:dyDescent="0.15">
      <c r="A17613" t="s">
        <v>8246</v>
      </c>
      <c r="B17613" t="s">
        <v>935</v>
      </c>
      <c r="C17613" t="s">
        <v>2157</v>
      </c>
      <c r="D17613" t="s">
        <v>5686</v>
      </c>
      <c r="E17613" t="s">
        <v>8247</v>
      </c>
      <c r="F17613" t="s">
        <v>0</v>
      </c>
      <c r="G17613" t="s">
        <v>8248</v>
      </c>
      <c r="H17613" t="s">
        <v>0</v>
      </c>
      <c r="I17613" t="s">
        <v>2066</v>
      </c>
      <c r="J17613" t="s">
        <v>2067</v>
      </c>
      <c r="K17613" s="34" t="str">
        <f t="shared" si="550"/>
        <v>8133773歯医ＤＸ１</v>
      </c>
      <c r="L17613" t="s">
        <v>114</v>
      </c>
      <c r="M17613" t="s">
        <v>1940</v>
      </c>
      <c r="N17613" t="s">
        <v>0</v>
      </c>
      <c r="O17613" t="s">
        <v>0</v>
      </c>
      <c r="P17613" t="s">
        <v>0</v>
      </c>
      <c r="Q17613" t="s">
        <v>0</v>
      </c>
      <c r="R17613" t="s">
        <v>0</v>
      </c>
      <c r="S17613" t="s">
        <v>877</v>
      </c>
      <c r="T17613" t="s">
        <v>1831</v>
      </c>
      <c r="X17613" s="34" t="str">
        <f t="shared" si="551"/>
        <v>8133773</v>
      </c>
    </row>
    <row r="17614" spans="1:24" x14ac:dyDescent="0.15">
      <c r="A17614" t="s">
        <v>8246</v>
      </c>
      <c r="B17614" t="s">
        <v>935</v>
      </c>
      <c r="C17614" t="s">
        <v>2157</v>
      </c>
      <c r="D17614" t="s">
        <v>5686</v>
      </c>
      <c r="E17614" t="s">
        <v>8247</v>
      </c>
      <c r="F17614" t="s">
        <v>0</v>
      </c>
      <c r="G17614" t="s">
        <v>8248</v>
      </c>
      <c r="H17614" t="s">
        <v>0</v>
      </c>
      <c r="I17614" t="s">
        <v>25</v>
      </c>
      <c r="J17614" t="s">
        <v>26</v>
      </c>
      <c r="K17614" s="34" t="str">
        <f t="shared" si="550"/>
        <v>8133773歯初診</v>
      </c>
      <c r="L17614" t="s">
        <v>1011</v>
      </c>
      <c r="M17614" t="s">
        <v>187</v>
      </c>
      <c r="N17614" t="s">
        <v>0</v>
      </c>
      <c r="O17614" t="s">
        <v>0</v>
      </c>
      <c r="P17614" t="s">
        <v>0</v>
      </c>
      <c r="Q17614" t="s">
        <v>0</v>
      </c>
      <c r="R17614" t="s">
        <v>0</v>
      </c>
      <c r="S17614" t="s">
        <v>877</v>
      </c>
      <c r="T17614" t="s">
        <v>1831</v>
      </c>
      <c r="X17614" s="34" t="str">
        <f t="shared" si="551"/>
        <v>8133773</v>
      </c>
    </row>
    <row r="17615" spans="1:24" x14ac:dyDescent="0.15">
      <c r="A17615" t="s">
        <v>8246</v>
      </c>
      <c r="B17615" t="s">
        <v>935</v>
      </c>
      <c r="C17615" t="s">
        <v>2157</v>
      </c>
      <c r="D17615" t="s">
        <v>5686</v>
      </c>
      <c r="E17615" t="s">
        <v>8247</v>
      </c>
      <c r="F17615" t="s">
        <v>0</v>
      </c>
      <c r="G17615" t="s">
        <v>8248</v>
      </c>
      <c r="H17615" t="s">
        <v>0</v>
      </c>
      <c r="I17615" t="s">
        <v>29</v>
      </c>
      <c r="J17615" t="s">
        <v>30</v>
      </c>
      <c r="K17615" s="34" t="str">
        <f t="shared" si="550"/>
        <v>8133773外安全１</v>
      </c>
      <c r="L17615" t="s">
        <v>661</v>
      </c>
      <c r="M17615" t="s">
        <v>1584</v>
      </c>
      <c r="N17615" t="s">
        <v>0</v>
      </c>
      <c r="O17615" t="s">
        <v>0</v>
      </c>
      <c r="P17615" t="s">
        <v>0</v>
      </c>
      <c r="Q17615" t="s">
        <v>0</v>
      </c>
      <c r="R17615" t="s">
        <v>0</v>
      </c>
      <c r="S17615" t="s">
        <v>877</v>
      </c>
      <c r="T17615" t="s">
        <v>1831</v>
      </c>
      <c r="X17615" s="34" t="str">
        <f t="shared" si="551"/>
        <v>8133773</v>
      </c>
    </row>
    <row r="17616" spans="1:24" x14ac:dyDescent="0.15">
      <c r="A17616" t="s">
        <v>8246</v>
      </c>
      <c r="B17616" t="s">
        <v>935</v>
      </c>
      <c r="C17616" t="s">
        <v>2157</v>
      </c>
      <c r="D17616" t="s">
        <v>5686</v>
      </c>
      <c r="E17616" t="s">
        <v>8247</v>
      </c>
      <c r="F17616" t="s">
        <v>0</v>
      </c>
      <c r="G17616" t="s">
        <v>8248</v>
      </c>
      <c r="H17616" t="s">
        <v>0</v>
      </c>
      <c r="I17616" t="s">
        <v>31</v>
      </c>
      <c r="J17616" t="s">
        <v>32</v>
      </c>
      <c r="K17616" s="34" t="str">
        <f t="shared" si="550"/>
        <v>8133773外感染１</v>
      </c>
      <c r="L17616" t="s">
        <v>661</v>
      </c>
      <c r="M17616" t="s">
        <v>1584</v>
      </c>
      <c r="N17616" t="s">
        <v>0</v>
      </c>
      <c r="O17616" t="s">
        <v>0</v>
      </c>
      <c r="P17616" t="s">
        <v>0</v>
      </c>
      <c r="Q17616" t="s">
        <v>0</v>
      </c>
      <c r="R17616" t="s">
        <v>0</v>
      </c>
      <c r="S17616" t="s">
        <v>877</v>
      </c>
      <c r="T17616" t="s">
        <v>1831</v>
      </c>
      <c r="X17616" s="34" t="str">
        <f t="shared" si="551"/>
        <v>8133773</v>
      </c>
    </row>
    <row r="17617" spans="1:24" x14ac:dyDescent="0.15">
      <c r="A17617" t="s">
        <v>8246</v>
      </c>
      <c r="B17617" t="s">
        <v>935</v>
      </c>
      <c r="C17617" t="s">
        <v>2157</v>
      </c>
      <c r="D17617" t="s">
        <v>5686</v>
      </c>
      <c r="E17617" t="s">
        <v>8247</v>
      </c>
      <c r="F17617" t="s">
        <v>0</v>
      </c>
      <c r="G17617" t="s">
        <v>8248</v>
      </c>
      <c r="H17617" t="s">
        <v>0</v>
      </c>
      <c r="I17617" t="s">
        <v>2026</v>
      </c>
      <c r="J17617" t="s">
        <v>1901</v>
      </c>
      <c r="K17617" s="34" t="str">
        <f t="shared" si="550"/>
        <v>8133773口管強</v>
      </c>
      <c r="L17617" t="s">
        <v>466</v>
      </c>
      <c r="M17617" t="s">
        <v>1584</v>
      </c>
      <c r="N17617" t="s">
        <v>0</v>
      </c>
      <c r="O17617" t="s">
        <v>0</v>
      </c>
      <c r="P17617" t="s">
        <v>0</v>
      </c>
      <c r="Q17617" t="s">
        <v>0</v>
      </c>
      <c r="R17617" t="s">
        <v>0</v>
      </c>
      <c r="S17617" t="s">
        <v>877</v>
      </c>
      <c r="T17617" t="s">
        <v>1831</v>
      </c>
      <c r="X17617" s="34" t="str">
        <f t="shared" si="551"/>
        <v>8133773</v>
      </c>
    </row>
    <row r="17618" spans="1:24" x14ac:dyDescent="0.15">
      <c r="A17618" t="s">
        <v>8246</v>
      </c>
      <c r="B17618" t="s">
        <v>935</v>
      </c>
      <c r="C17618" t="s">
        <v>2157</v>
      </c>
      <c r="D17618" t="s">
        <v>5686</v>
      </c>
      <c r="E17618" t="s">
        <v>8247</v>
      </c>
      <c r="F17618" t="s">
        <v>0</v>
      </c>
      <c r="G17618" t="s">
        <v>8248</v>
      </c>
      <c r="H17618" t="s">
        <v>0</v>
      </c>
      <c r="I17618" t="s">
        <v>2034</v>
      </c>
      <c r="J17618" t="s">
        <v>2035</v>
      </c>
      <c r="K17618" s="34" t="str">
        <f t="shared" si="550"/>
        <v>8133773口実地</v>
      </c>
      <c r="L17618" t="s">
        <v>898</v>
      </c>
      <c r="M17618" t="s">
        <v>1940</v>
      </c>
      <c r="N17618" t="s">
        <v>0</v>
      </c>
      <c r="O17618" t="s">
        <v>0</v>
      </c>
      <c r="P17618" t="s">
        <v>0</v>
      </c>
      <c r="Q17618" t="s">
        <v>0</v>
      </c>
      <c r="R17618" t="s">
        <v>0</v>
      </c>
      <c r="S17618" t="s">
        <v>877</v>
      </c>
      <c r="T17618" t="s">
        <v>1831</v>
      </c>
      <c r="X17618" s="34" t="str">
        <f t="shared" si="551"/>
        <v>8133773</v>
      </c>
    </row>
    <row r="17619" spans="1:24" x14ac:dyDescent="0.15">
      <c r="A17619" t="s">
        <v>8246</v>
      </c>
      <c r="B17619" t="s">
        <v>935</v>
      </c>
      <c r="C17619" t="s">
        <v>2157</v>
      </c>
      <c r="D17619" t="s">
        <v>5686</v>
      </c>
      <c r="E17619" t="s">
        <v>8247</v>
      </c>
      <c r="F17619" t="s">
        <v>0</v>
      </c>
      <c r="G17619" t="s">
        <v>8248</v>
      </c>
      <c r="H17619" t="s">
        <v>0</v>
      </c>
      <c r="I17619" t="s">
        <v>1928</v>
      </c>
      <c r="J17619" t="s">
        <v>1929</v>
      </c>
      <c r="K17619" s="34" t="str">
        <f t="shared" si="550"/>
        <v>8133773歯援診１</v>
      </c>
      <c r="L17619" t="s">
        <v>154</v>
      </c>
      <c r="M17619" t="s">
        <v>125</v>
      </c>
      <c r="N17619" t="s">
        <v>0</v>
      </c>
      <c r="O17619" t="s">
        <v>0</v>
      </c>
      <c r="P17619" t="s">
        <v>0</v>
      </c>
      <c r="Q17619" t="s">
        <v>0</v>
      </c>
      <c r="R17619" t="s">
        <v>0</v>
      </c>
      <c r="S17619" t="s">
        <v>877</v>
      </c>
      <c r="T17619" t="s">
        <v>1831</v>
      </c>
      <c r="X17619" s="34" t="str">
        <f t="shared" si="551"/>
        <v>8133773</v>
      </c>
    </row>
    <row r="17620" spans="1:24" x14ac:dyDescent="0.15">
      <c r="A17620" t="s">
        <v>8246</v>
      </c>
      <c r="B17620" t="s">
        <v>935</v>
      </c>
      <c r="C17620" t="s">
        <v>2157</v>
      </c>
      <c r="D17620" t="s">
        <v>5686</v>
      </c>
      <c r="E17620" t="s">
        <v>8247</v>
      </c>
      <c r="F17620" t="s">
        <v>0</v>
      </c>
      <c r="G17620" t="s">
        <v>8248</v>
      </c>
      <c r="H17620" t="s">
        <v>0</v>
      </c>
      <c r="I17620" t="s">
        <v>1987</v>
      </c>
      <c r="J17620" t="s">
        <v>1009</v>
      </c>
      <c r="K17620" s="34" t="str">
        <f t="shared" si="550"/>
        <v>8133773歯訪診</v>
      </c>
      <c r="L17620" t="s">
        <v>296</v>
      </c>
      <c r="M17620" t="s">
        <v>60</v>
      </c>
      <c r="N17620" t="s">
        <v>0</v>
      </c>
      <c r="O17620" t="s">
        <v>0</v>
      </c>
      <c r="P17620" t="s">
        <v>0</v>
      </c>
      <c r="Q17620" t="s">
        <v>0</v>
      </c>
      <c r="R17620" t="s">
        <v>0</v>
      </c>
      <c r="S17620" t="s">
        <v>877</v>
      </c>
      <c r="T17620" t="s">
        <v>1831</v>
      </c>
      <c r="X17620" s="34" t="str">
        <f t="shared" si="551"/>
        <v>8133773</v>
      </c>
    </row>
    <row r="17621" spans="1:24" x14ac:dyDescent="0.15">
      <c r="A17621" t="s">
        <v>8246</v>
      </c>
      <c r="B17621" t="s">
        <v>935</v>
      </c>
      <c r="C17621" t="s">
        <v>2157</v>
      </c>
      <c r="D17621" t="s">
        <v>5686</v>
      </c>
      <c r="E17621" t="s">
        <v>8247</v>
      </c>
      <c r="F17621" t="s">
        <v>0</v>
      </c>
      <c r="G17621" t="s">
        <v>8248</v>
      </c>
      <c r="H17621" t="s">
        <v>0</v>
      </c>
      <c r="I17621" t="s">
        <v>226</v>
      </c>
      <c r="J17621" t="s">
        <v>227</v>
      </c>
      <c r="K17621" s="34" t="str">
        <f t="shared" si="550"/>
        <v>8133773歯ＣＡＤ</v>
      </c>
      <c r="L17621" t="s">
        <v>897</v>
      </c>
      <c r="M17621" t="s">
        <v>2416</v>
      </c>
      <c r="N17621" t="s">
        <v>0</v>
      </c>
      <c r="O17621" t="s">
        <v>0</v>
      </c>
      <c r="P17621" t="s">
        <v>0</v>
      </c>
      <c r="Q17621" t="s">
        <v>0</v>
      </c>
      <c r="R17621" t="s">
        <v>0</v>
      </c>
      <c r="S17621" t="s">
        <v>877</v>
      </c>
      <c r="T17621" t="s">
        <v>1831</v>
      </c>
      <c r="X17621" s="34" t="str">
        <f t="shared" si="551"/>
        <v>8133773</v>
      </c>
    </row>
    <row r="17622" spans="1:24" x14ac:dyDescent="0.15">
      <c r="A17622" t="s">
        <v>8246</v>
      </c>
      <c r="B17622" t="s">
        <v>935</v>
      </c>
      <c r="C17622" t="s">
        <v>2157</v>
      </c>
      <c r="D17622" t="s">
        <v>5686</v>
      </c>
      <c r="E17622" t="s">
        <v>8247</v>
      </c>
      <c r="F17622" t="s">
        <v>0</v>
      </c>
      <c r="G17622" t="s">
        <v>8248</v>
      </c>
      <c r="H17622" t="s">
        <v>0</v>
      </c>
      <c r="I17622" t="s">
        <v>268</v>
      </c>
      <c r="J17622" t="s">
        <v>269</v>
      </c>
      <c r="K17622" s="34" t="str">
        <f t="shared" si="550"/>
        <v>8133773補管</v>
      </c>
      <c r="L17622" t="s">
        <v>8249</v>
      </c>
      <c r="M17622" t="s">
        <v>5517</v>
      </c>
      <c r="N17622" t="s">
        <v>0</v>
      </c>
      <c r="O17622" t="s">
        <v>0</v>
      </c>
      <c r="P17622" t="s">
        <v>0</v>
      </c>
      <c r="Q17622" t="s">
        <v>0</v>
      </c>
      <c r="R17622" t="s">
        <v>0</v>
      </c>
      <c r="S17622" t="s">
        <v>877</v>
      </c>
      <c r="T17622" t="s">
        <v>1831</v>
      </c>
      <c r="X17622" s="34" t="str">
        <f t="shared" si="551"/>
        <v>8133773</v>
      </c>
    </row>
    <row r="17623" spans="1:24" x14ac:dyDescent="0.15">
      <c r="A17623" t="s">
        <v>8246</v>
      </c>
      <c r="B17623" t="s">
        <v>935</v>
      </c>
      <c r="C17623" t="s">
        <v>2157</v>
      </c>
      <c r="D17623" t="s">
        <v>5686</v>
      </c>
      <c r="E17623" t="s">
        <v>8247</v>
      </c>
      <c r="F17623" t="s">
        <v>0</v>
      </c>
      <c r="G17623" t="s">
        <v>8248</v>
      </c>
      <c r="H17623" t="s">
        <v>0</v>
      </c>
      <c r="I17623" t="s">
        <v>2017</v>
      </c>
      <c r="J17623" t="s">
        <v>2018</v>
      </c>
      <c r="K17623" s="34" t="str">
        <f t="shared" si="550"/>
        <v>8133773歯外在ベⅠ注</v>
      </c>
      <c r="L17623" t="s">
        <v>999</v>
      </c>
      <c r="M17623" t="s">
        <v>1940</v>
      </c>
      <c r="N17623" t="s">
        <v>0</v>
      </c>
      <c r="O17623" t="s">
        <v>0</v>
      </c>
      <c r="P17623" t="s">
        <v>0</v>
      </c>
      <c r="Q17623" t="s">
        <v>0</v>
      </c>
      <c r="R17623" t="s">
        <v>0</v>
      </c>
      <c r="S17623" t="s">
        <v>877</v>
      </c>
      <c r="T17623" t="s">
        <v>1831</v>
      </c>
      <c r="X17623" s="34" t="str">
        <f t="shared" si="551"/>
        <v>8133773</v>
      </c>
    </row>
    <row r="17624" spans="1:24" x14ac:dyDescent="0.15">
      <c r="A17624" t="s">
        <v>8246</v>
      </c>
      <c r="B17624" t="s">
        <v>935</v>
      </c>
      <c r="C17624" t="s">
        <v>2157</v>
      </c>
      <c r="D17624" t="s">
        <v>5686</v>
      </c>
      <c r="E17624" t="s">
        <v>8247</v>
      </c>
      <c r="F17624" t="s">
        <v>0</v>
      </c>
      <c r="G17624" t="s">
        <v>8248</v>
      </c>
      <c r="H17624" t="s">
        <v>0</v>
      </c>
      <c r="I17624" t="s">
        <v>1988</v>
      </c>
      <c r="J17624" t="s">
        <v>1989</v>
      </c>
      <c r="K17624" s="34" t="str">
        <f t="shared" si="550"/>
        <v>8133773歯技ベ</v>
      </c>
      <c r="L17624" t="s">
        <v>1114</v>
      </c>
      <c r="M17624" t="s">
        <v>1940</v>
      </c>
      <c r="N17624" t="s">
        <v>0</v>
      </c>
      <c r="O17624" t="s">
        <v>0</v>
      </c>
      <c r="P17624" t="s">
        <v>0</v>
      </c>
      <c r="Q17624" t="s">
        <v>0</v>
      </c>
      <c r="R17624" t="s">
        <v>0</v>
      </c>
      <c r="S17624" t="s">
        <v>877</v>
      </c>
      <c r="T17624" t="s">
        <v>1831</v>
      </c>
      <c r="X17624" s="34" t="str">
        <f t="shared" si="551"/>
        <v>8133773</v>
      </c>
    </row>
    <row r="17625" spans="1:24" x14ac:dyDescent="0.15">
      <c r="A17625" t="s">
        <v>8250</v>
      </c>
      <c r="B17625" t="s">
        <v>935</v>
      </c>
      <c r="C17625" t="s">
        <v>2157</v>
      </c>
      <c r="D17625" t="s">
        <v>5686</v>
      </c>
      <c r="E17625" t="s">
        <v>8251</v>
      </c>
      <c r="F17625" t="s">
        <v>0</v>
      </c>
      <c r="G17625" t="s">
        <v>8252</v>
      </c>
      <c r="H17625" t="s">
        <v>0</v>
      </c>
      <c r="I17625" t="s">
        <v>2066</v>
      </c>
      <c r="J17625" t="s">
        <v>2067</v>
      </c>
      <c r="K17625" s="34" t="str">
        <f t="shared" si="550"/>
        <v>8133781歯医ＤＸ１</v>
      </c>
      <c r="L17625" t="s">
        <v>113</v>
      </c>
      <c r="M17625" t="s">
        <v>1940</v>
      </c>
      <c r="N17625" t="s">
        <v>0</v>
      </c>
      <c r="O17625" t="s">
        <v>0</v>
      </c>
      <c r="P17625" t="s">
        <v>0</v>
      </c>
      <c r="Q17625" t="s">
        <v>0</v>
      </c>
      <c r="R17625" t="s">
        <v>0</v>
      </c>
      <c r="S17625" t="s">
        <v>877</v>
      </c>
      <c r="T17625" t="s">
        <v>1831</v>
      </c>
      <c r="X17625" s="34" t="str">
        <f t="shared" si="551"/>
        <v>8133781</v>
      </c>
    </row>
    <row r="17626" spans="1:24" x14ac:dyDescent="0.15">
      <c r="A17626" t="s">
        <v>8250</v>
      </c>
      <c r="B17626" t="s">
        <v>935</v>
      </c>
      <c r="C17626" t="s">
        <v>2157</v>
      </c>
      <c r="D17626" t="s">
        <v>5686</v>
      </c>
      <c r="E17626" t="s">
        <v>8251</v>
      </c>
      <c r="F17626" t="s">
        <v>0</v>
      </c>
      <c r="G17626" t="s">
        <v>8252</v>
      </c>
      <c r="H17626" t="s">
        <v>0</v>
      </c>
      <c r="I17626" t="s">
        <v>25</v>
      </c>
      <c r="J17626" t="s">
        <v>26</v>
      </c>
      <c r="K17626" s="34" t="str">
        <f t="shared" si="550"/>
        <v>8133781歯初診</v>
      </c>
      <c r="L17626" t="s">
        <v>1005</v>
      </c>
      <c r="M17626" t="s">
        <v>187</v>
      </c>
      <c r="N17626" t="s">
        <v>0</v>
      </c>
      <c r="O17626" t="s">
        <v>0</v>
      </c>
      <c r="P17626" t="s">
        <v>0</v>
      </c>
      <c r="Q17626" t="s">
        <v>0</v>
      </c>
      <c r="R17626" t="s">
        <v>0</v>
      </c>
      <c r="S17626" t="s">
        <v>877</v>
      </c>
      <c r="T17626" t="s">
        <v>1831</v>
      </c>
      <c r="X17626" s="34" t="str">
        <f t="shared" si="551"/>
        <v>8133781</v>
      </c>
    </row>
    <row r="17627" spans="1:24" x14ac:dyDescent="0.15">
      <c r="A17627" t="s">
        <v>8250</v>
      </c>
      <c r="B17627" t="s">
        <v>935</v>
      </c>
      <c r="C17627" t="s">
        <v>2157</v>
      </c>
      <c r="D17627" t="s">
        <v>5686</v>
      </c>
      <c r="E17627" t="s">
        <v>8251</v>
      </c>
      <c r="F17627" t="s">
        <v>0</v>
      </c>
      <c r="G17627" t="s">
        <v>8252</v>
      </c>
      <c r="H17627" t="s">
        <v>0</v>
      </c>
      <c r="I17627" t="s">
        <v>29</v>
      </c>
      <c r="J17627" t="s">
        <v>30</v>
      </c>
      <c r="K17627" s="34" t="str">
        <f t="shared" si="550"/>
        <v>8133781外安全１</v>
      </c>
      <c r="L17627" t="s">
        <v>1037</v>
      </c>
      <c r="M17627" t="s">
        <v>1584</v>
      </c>
      <c r="N17627" t="s">
        <v>0</v>
      </c>
      <c r="O17627" t="s">
        <v>0</v>
      </c>
      <c r="P17627" t="s">
        <v>0</v>
      </c>
      <c r="Q17627" t="s">
        <v>0</v>
      </c>
      <c r="R17627" t="s">
        <v>0</v>
      </c>
      <c r="S17627" t="s">
        <v>877</v>
      </c>
      <c r="T17627" t="s">
        <v>1831</v>
      </c>
      <c r="X17627" s="34" t="str">
        <f t="shared" si="551"/>
        <v>8133781</v>
      </c>
    </row>
    <row r="17628" spans="1:24" x14ac:dyDescent="0.15">
      <c r="A17628" t="s">
        <v>8250</v>
      </c>
      <c r="B17628" t="s">
        <v>935</v>
      </c>
      <c r="C17628" t="s">
        <v>2157</v>
      </c>
      <c r="D17628" t="s">
        <v>5686</v>
      </c>
      <c r="E17628" t="s">
        <v>8251</v>
      </c>
      <c r="F17628" t="s">
        <v>0</v>
      </c>
      <c r="G17628" t="s">
        <v>8252</v>
      </c>
      <c r="H17628" t="s">
        <v>0</v>
      </c>
      <c r="I17628" t="s">
        <v>31</v>
      </c>
      <c r="J17628" t="s">
        <v>32</v>
      </c>
      <c r="K17628" s="34" t="str">
        <f t="shared" si="550"/>
        <v>8133781外感染１</v>
      </c>
      <c r="L17628" t="s">
        <v>1037</v>
      </c>
      <c r="M17628" t="s">
        <v>1584</v>
      </c>
      <c r="N17628" t="s">
        <v>0</v>
      </c>
      <c r="O17628" t="s">
        <v>0</v>
      </c>
      <c r="P17628" t="s">
        <v>0</v>
      </c>
      <c r="Q17628" t="s">
        <v>0</v>
      </c>
      <c r="R17628" t="s">
        <v>0</v>
      </c>
      <c r="S17628" t="s">
        <v>877</v>
      </c>
      <c r="T17628" t="s">
        <v>1831</v>
      </c>
      <c r="X17628" s="34" t="str">
        <f t="shared" si="551"/>
        <v>8133781</v>
      </c>
    </row>
    <row r="17629" spans="1:24" x14ac:dyDescent="0.15">
      <c r="A17629" t="s">
        <v>8250</v>
      </c>
      <c r="B17629" t="s">
        <v>935</v>
      </c>
      <c r="C17629" t="s">
        <v>2157</v>
      </c>
      <c r="D17629" t="s">
        <v>5686</v>
      </c>
      <c r="E17629" t="s">
        <v>8251</v>
      </c>
      <c r="F17629" t="s">
        <v>0</v>
      </c>
      <c r="G17629" t="s">
        <v>8252</v>
      </c>
      <c r="H17629" t="s">
        <v>0</v>
      </c>
      <c r="I17629" t="s">
        <v>2034</v>
      </c>
      <c r="J17629" t="s">
        <v>2035</v>
      </c>
      <c r="K17629" s="34" t="str">
        <f t="shared" si="550"/>
        <v>8133781口実地</v>
      </c>
      <c r="L17629" t="s">
        <v>540</v>
      </c>
      <c r="M17629" t="s">
        <v>1940</v>
      </c>
      <c r="N17629" t="s">
        <v>0</v>
      </c>
      <c r="O17629" t="s">
        <v>0</v>
      </c>
      <c r="P17629" t="s">
        <v>0</v>
      </c>
      <c r="Q17629" t="s">
        <v>0</v>
      </c>
      <c r="R17629" t="s">
        <v>0</v>
      </c>
      <c r="S17629" t="s">
        <v>877</v>
      </c>
      <c r="T17629" t="s">
        <v>1831</v>
      </c>
      <c r="X17629" s="34" t="str">
        <f t="shared" si="551"/>
        <v>8133781</v>
      </c>
    </row>
    <row r="17630" spans="1:24" x14ac:dyDescent="0.15">
      <c r="A17630" t="s">
        <v>8250</v>
      </c>
      <c r="B17630" t="s">
        <v>935</v>
      </c>
      <c r="C17630" t="s">
        <v>2157</v>
      </c>
      <c r="D17630" t="s">
        <v>5686</v>
      </c>
      <c r="E17630" t="s">
        <v>8251</v>
      </c>
      <c r="F17630" t="s">
        <v>0</v>
      </c>
      <c r="G17630" t="s">
        <v>8252</v>
      </c>
      <c r="H17630" t="s">
        <v>0</v>
      </c>
      <c r="I17630" t="s">
        <v>1928</v>
      </c>
      <c r="J17630" t="s">
        <v>1929</v>
      </c>
      <c r="K17630" s="34" t="str">
        <f t="shared" si="550"/>
        <v>8133781歯援診１</v>
      </c>
      <c r="L17630" t="s">
        <v>162</v>
      </c>
      <c r="M17630" t="s">
        <v>187</v>
      </c>
      <c r="N17630" t="s">
        <v>0</v>
      </c>
      <c r="O17630" t="s">
        <v>0</v>
      </c>
      <c r="P17630" t="s">
        <v>0</v>
      </c>
      <c r="Q17630" t="s">
        <v>0</v>
      </c>
      <c r="R17630" t="s">
        <v>0</v>
      </c>
      <c r="S17630" t="s">
        <v>877</v>
      </c>
      <c r="T17630" t="s">
        <v>1831</v>
      </c>
      <c r="X17630" s="34" t="str">
        <f t="shared" si="551"/>
        <v>8133781</v>
      </c>
    </row>
    <row r="17631" spans="1:24" x14ac:dyDescent="0.15">
      <c r="A17631" t="s">
        <v>8250</v>
      </c>
      <c r="B17631" t="s">
        <v>935</v>
      </c>
      <c r="C17631" t="s">
        <v>2157</v>
      </c>
      <c r="D17631" t="s">
        <v>5686</v>
      </c>
      <c r="E17631" t="s">
        <v>8251</v>
      </c>
      <c r="F17631" t="s">
        <v>0</v>
      </c>
      <c r="G17631" t="s">
        <v>8252</v>
      </c>
      <c r="H17631" t="s">
        <v>0</v>
      </c>
      <c r="I17631" t="s">
        <v>1987</v>
      </c>
      <c r="J17631" t="s">
        <v>1009</v>
      </c>
      <c r="K17631" s="34" t="str">
        <f t="shared" si="550"/>
        <v>8133781歯訪診</v>
      </c>
      <c r="L17631" t="s">
        <v>75</v>
      </c>
      <c r="M17631" t="s">
        <v>60</v>
      </c>
      <c r="N17631" t="s">
        <v>0</v>
      </c>
      <c r="O17631" t="s">
        <v>0</v>
      </c>
      <c r="P17631" t="s">
        <v>0</v>
      </c>
      <c r="Q17631" t="s">
        <v>0</v>
      </c>
      <c r="R17631" t="s">
        <v>0</v>
      </c>
      <c r="S17631" t="s">
        <v>877</v>
      </c>
      <c r="T17631" t="s">
        <v>1831</v>
      </c>
      <c r="X17631" s="34" t="str">
        <f t="shared" si="551"/>
        <v>8133781</v>
      </c>
    </row>
    <row r="17632" spans="1:24" x14ac:dyDescent="0.15">
      <c r="A17632" t="s">
        <v>8250</v>
      </c>
      <c r="B17632" t="s">
        <v>935</v>
      </c>
      <c r="C17632" t="s">
        <v>2157</v>
      </c>
      <c r="D17632" t="s">
        <v>5686</v>
      </c>
      <c r="E17632" t="s">
        <v>8251</v>
      </c>
      <c r="F17632" t="s">
        <v>0</v>
      </c>
      <c r="G17632" t="s">
        <v>8252</v>
      </c>
      <c r="H17632" t="s">
        <v>0</v>
      </c>
      <c r="I17632" t="s">
        <v>226</v>
      </c>
      <c r="J17632" t="s">
        <v>227</v>
      </c>
      <c r="K17632" s="34" t="str">
        <f t="shared" si="550"/>
        <v>8133781歯ＣＡＤ</v>
      </c>
      <c r="L17632" t="s">
        <v>926</v>
      </c>
      <c r="M17632" t="s">
        <v>2416</v>
      </c>
      <c r="N17632" t="s">
        <v>0</v>
      </c>
      <c r="O17632" t="s">
        <v>0</v>
      </c>
      <c r="P17632" t="s">
        <v>0</v>
      </c>
      <c r="Q17632" t="s">
        <v>0</v>
      </c>
      <c r="R17632" t="s">
        <v>0</v>
      </c>
      <c r="S17632" t="s">
        <v>877</v>
      </c>
      <c r="T17632" t="s">
        <v>1831</v>
      </c>
      <c r="X17632" s="34" t="str">
        <f t="shared" si="551"/>
        <v>8133781</v>
      </c>
    </row>
    <row r="17633" spans="1:24" x14ac:dyDescent="0.15">
      <c r="A17633" t="s">
        <v>8250</v>
      </c>
      <c r="B17633" t="s">
        <v>935</v>
      </c>
      <c r="C17633" t="s">
        <v>2157</v>
      </c>
      <c r="D17633" t="s">
        <v>5686</v>
      </c>
      <c r="E17633" t="s">
        <v>8251</v>
      </c>
      <c r="F17633" t="s">
        <v>0</v>
      </c>
      <c r="G17633" t="s">
        <v>8252</v>
      </c>
      <c r="H17633" t="s">
        <v>0</v>
      </c>
      <c r="I17633" t="s">
        <v>268</v>
      </c>
      <c r="J17633" t="s">
        <v>269</v>
      </c>
      <c r="K17633" s="34" t="str">
        <f t="shared" si="550"/>
        <v>8133781補管</v>
      </c>
      <c r="L17633" t="s">
        <v>8253</v>
      </c>
      <c r="M17633" t="s">
        <v>5517</v>
      </c>
      <c r="N17633" t="s">
        <v>0</v>
      </c>
      <c r="O17633" t="s">
        <v>0</v>
      </c>
      <c r="P17633" t="s">
        <v>0</v>
      </c>
      <c r="Q17633" t="s">
        <v>0</v>
      </c>
      <c r="R17633" t="s">
        <v>0</v>
      </c>
      <c r="S17633" t="s">
        <v>877</v>
      </c>
      <c r="T17633" t="s">
        <v>1831</v>
      </c>
      <c r="X17633" s="34" t="str">
        <f t="shared" si="551"/>
        <v>8133781</v>
      </c>
    </row>
    <row r="17634" spans="1:24" x14ac:dyDescent="0.15">
      <c r="A17634" t="s">
        <v>8250</v>
      </c>
      <c r="B17634" t="s">
        <v>935</v>
      </c>
      <c r="C17634" t="s">
        <v>2157</v>
      </c>
      <c r="D17634" t="s">
        <v>5686</v>
      </c>
      <c r="E17634" t="s">
        <v>8251</v>
      </c>
      <c r="F17634" t="s">
        <v>0</v>
      </c>
      <c r="G17634" t="s">
        <v>8252</v>
      </c>
      <c r="H17634" t="s">
        <v>0</v>
      </c>
      <c r="I17634" t="s">
        <v>2017</v>
      </c>
      <c r="J17634" t="s">
        <v>2018</v>
      </c>
      <c r="K17634" s="34" t="str">
        <f t="shared" si="550"/>
        <v>8133781歯外在ベⅠ注</v>
      </c>
      <c r="L17634" t="s">
        <v>825</v>
      </c>
      <c r="M17634" t="s">
        <v>1940</v>
      </c>
      <c r="N17634" t="s">
        <v>0</v>
      </c>
      <c r="O17634" t="s">
        <v>0</v>
      </c>
      <c r="P17634" t="s">
        <v>0</v>
      </c>
      <c r="Q17634" t="s">
        <v>0</v>
      </c>
      <c r="R17634" t="s">
        <v>0</v>
      </c>
      <c r="S17634" t="s">
        <v>877</v>
      </c>
      <c r="T17634" t="s">
        <v>1831</v>
      </c>
      <c r="X17634" s="34" t="str">
        <f t="shared" si="551"/>
        <v>8133781</v>
      </c>
    </row>
    <row r="17635" spans="1:24" x14ac:dyDescent="0.15">
      <c r="A17635" t="s">
        <v>8250</v>
      </c>
      <c r="B17635" t="s">
        <v>935</v>
      </c>
      <c r="C17635" t="s">
        <v>2157</v>
      </c>
      <c r="D17635" t="s">
        <v>5686</v>
      </c>
      <c r="E17635" t="s">
        <v>8251</v>
      </c>
      <c r="F17635" t="s">
        <v>0</v>
      </c>
      <c r="G17635" t="s">
        <v>8252</v>
      </c>
      <c r="H17635" t="s">
        <v>0</v>
      </c>
      <c r="I17635" t="s">
        <v>1988</v>
      </c>
      <c r="J17635" t="s">
        <v>1989</v>
      </c>
      <c r="K17635" s="34" t="str">
        <f t="shared" si="550"/>
        <v>8133781歯技ベ</v>
      </c>
      <c r="L17635" t="s">
        <v>1174</v>
      </c>
      <c r="M17635" t="s">
        <v>1940</v>
      </c>
      <c r="N17635" t="s">
        <v>0</v>
      </c>
      <c r="O17635" t="s">
        <v>0</v>
      </c>
      <c r="P17635" t="s">
        <v>0</v>
      </c>
      <c r="Q17635" t="s">
        <v>0</v>
      </c>
      <c r="R17635" t="s">
        <v>0</v>
      </c>
      <c r="S17635" t="s">
        <v>877</v>
      </c>
      <c r="T17635" t="s">
        <v>1831</v>
      </c>
      <c r="X17635" s="34" t="str">
        <f t="shared" si="551"/>
        <v>8133781</v>
      </c>
    </row>
    <row r="17636" spans="1:24" x14ac:dyDescent="0.15">
      <c r="A17636" t="s">
        <v>8254</v>
      </c>
      <c r="B17636" t="s">
        <v>935</v>
      </c>
      <c r="C17636" t="s">
        <v>2157</v>
      </c>
      <c r="D17636" t="s">
        <v>5686</v>
      </c>
      <c r="E17636" t="s">
        <v>8255</v>
      </c>
      <c r="F17636" t="s">
        <v>0</v>
      </c>
      <c r="G17636" t="s">
        <v>8256</v>
      </c>
      <c r="H17636" t="s">
        <v>0</v>
      </c>
      <c r="I17636" t="s">
        <v>2032</v>
      </c>
      <c r="J17636" t="s">
        <v>2033</v>
      </c>
      <c r="K17636" s="34" t="str">
        <f t="shared" si="550"/>
        <v>8133799歯医ＤＸ２</v>
      </c>
      <c r="L17636" t="s">
        <v>1015</v>
      </c>
      <c r="M17636" t="s">
        <v>1940</v>
      </c>
      <c r="N17636" t="s">
        <v>0</v>
      </c>
      <c r="O17636" t="s">
        <v>0</v>
      </c>
      <c r="P17636" t="s">
        <v>0</v>
      </c>
      <c r="Q17636" t="s">
        <v>0</v>
      </c>
      <c r="R17636" t="s">
        <v>0</v>
      </c>
      <c r="S17636" t="s">
        <v>877</v>
      </c>
      <c r="T17636" t="s">
        <v>1831</v>
      </c>
      <c r="X17636" s="34" t="str">
        <f t="shared" si="551"/>
        <v>8133799</v>
      </c>
    </row>
    <row r="17637" spans="1:24" x14ac:dyDescent="0.15">
      <c r="A17637" t="s">
        <v>8254</v>
      </c>
      <c r="B17637" t="s">
        <v>935</v>
      </c>
      <c r="C17637" t="s">
        <v>2157</v>
      </c>
      <c r="D17637" t="s">
        <v>5686</v>
      </c>
      <c r="E17637" t="s">
        <v>8255</v>
      </c>
      <c r="F17637" t="s">
        <v>0</v>
      </c>
      <c r="G17637" t="s">
        <v>8256</v>
      </c>
      <c r="H17637" t="s">
        <v>0</v>
      </c>
      <c r="I17637" t="s">
        <v>25</v>
      </c>
      <c r="J17637" t="s">
        <v>26</v>
      </c>
      <c r="K17637" s="34" t="str">
        <f t="shared" si="550"/>
        <v>8133799歯初診</v>
      </c>
      <c r="L17637" t="s">
        <v>2292</v>
      </c>
      <c r="M17637" t="s">
        <v>28</v>
      </c>
      <c r="N17637" t="s">
        <v>0</v>
      </c>
      <c r="O17637" t="s">
        <v>0</v>
      </c>
      <c r="P17637" t="s">
        <v>0</v>
      </c>
      <c r="Q17637" t="s">
        <v>0</v>
      </c>
      <c r="R17637" t="s">
        <v>0</v>
      </c>
      <c r="S17637" t="s">
        <v>877</v>
      </c>
      <c r="T17637" t="s">
        <v>1831</v>
      </c>
      <c r="X17637" s="34" t="str">
        <f t="shared" si="551"/>
        <v>8133799</v>
      </c>
    </row>
    <row r="17638" spans="1:24" x14ac:dyDescent="0.15">
      <c r="A17638" t="s">
        <v>8254</v>
      </c>
      <c r="B17638" t="s">
        <v>935</v>
      </c>
      <c r="C17638" t="s">
        <v>2157</v>
      </c>
      <c r="D17638" t="s">
        <v>5686</v>
      </c>
      <c r="E17638" t="s">
        <v>8255</v>
      </c>
      <c r="F17638" t="s">
        <v>0</v>
      </c>
      <c r="G17638" t="s">
        <v>8256</v>
      </c>
      <c r="H17638" t="s">
        <v>0</v>
      </c>
      <c r="I17638" t="s">
        <v>2034</v>
      </c>
      <c r="J17638" t="s">
        <v>2035</v>
      </c>
      <c r="K17638" s="34" t="str">
        <f t="shared" si="550"/>
        <v>8133799口実地</v>
      </c>
      <c r="L17638" t="s">
        <v>1092</v>
      </c>
      <c r="M17638" t="s">
        <v>1940</v>
      </c>
      <c r="N17638" t="s">
        <v>0</v>
      </c>
      <c r="O17638" t="s">
        <v>0</v>
      </c>
      <c r="P17638" t="s">
        <v>0</v>
      </c>
      <c r="Q17638" t="s">
        <v>0</v>
      </c>
      <c r="R17638" t="s">
        <v>0</v>
      </c>
      <c r="S17638" t="s">
        <v>877</v>
      </c>
      <c r="T17638" t="s">
        <v>1831</v>
      </c>
      <c r="X17638" s="34" t="str">
        <f t="shared" si="551"/>
        <v>8133799</v>
      </c>
    </row>
    <row r="17639" spans="1:24" x14ac:dyDescent="0.15">
      <c r="A17639" t="s">
        <v>8254</v>
      </c>
      <c r="B17639" t="s">
        <v>935</v>
      </c>
      <c r="C17639" t="s">
        <v>2157</v>
      </c>
      <c r="D17639" t="s">
        <v>5686</v>
      </c>
      <c r="E17639" t="s">
        <v>8255</v>
      </c>
      <c r="F17639" t="s">
        <v>0</v>
      </c>
      <c r="G17639" t="s">
        <v>8256</v>
      </c>
      <c r="H17639" t="s">
        <v>0</v>
      </c>
      <c r="I17639" t="s">
        <v>1987</v>
      </c>
      <c r="J17639" t="s">
        <v>1009</v>
      </c>
      <c r="K17639" s="34" t="str">
        <f t="shared" si="550"/>
        <v>8133799歯訪診</v>
      </c>
      <c r="L17639" t="s">
        <v>869</v>
      </c>
      <c r="M17639" t="s">
        <v>505</v>
      </c>
      <c r="N17639" t="s">
        <v>0</v>
      </c>
      <c r="O17639" t="s">
        <v>0</v>
      </c>
      <c r="P17639" t="s">
        <v>0</v>
      </c>
      <c r="Q17639" t="s">
        <v>0</v>
      </c>
      <c r="R17639" t="s">
        <v>0</v>
      </c>
      <c r="S17639" t="s">
        <v>877</v>
      </c>
      <c r="T17639" t="s">
        <v>1831</v>
      </c>
      <c r="X17639" s="34" t="str">
        <f t="shared" si="551"/>
        <v>8133799</v>
      </c>
    </row>
    <row r="17640" spans="1:24" x14ac:dyDescent="0.15">
      <c r="A17640" t="s">
        <v>8254</v>
      </c>
      <c r="B17640" t="s">
        <v>935</v>
      </c>
      <c r="C17640" t="s">
        <v>2157</v>
      </c>
      <c r="D17640" t="s">
        <v>5686</v>
      </c>
      <c r="E17640" t="s">
        <v>8255</v>
      </c>
      <c r="F17640" t="s">
        <v>0</v>
      </c>
      <c r="G17640" t="s">
        <v>8256</v>
      </c>
      <c r="H17640" t="s">
        <v>0</v>
      </c>
      <c r="I17640" t="s">
        <v>226</v>
      </c>
      <c r="J17640" t="s">
        <v>227</v>
      </c>
      <c r="K17640" s="34" t="str">
        <f t="shared" si="550"/>
        <v>8133799歯ＣＡＤ</v>
      </c>
      <c r="L17640" t="s">
        <v>1086</v>
      </c>
      <c r="M17640" t="s">
        <v>149</v>
      </c>
      <c r="N17640" t="s">
        <v>0</v>
      </c>
      <c r="O17640" t="s">
        <v>0</v>
      </c>
      <c r="P17640" t="s">
        <v>0</v>
      </c>
      <c r="Q17640" t="s">
        <v>0</v>
      </c>
      <c r="R17640" t="s">
        <v>0</v>
      </c>
      <c r="S17640" t="s">
        <v>877</v>
      </c>
      <c r="T17640" t="s">
        <v>1831</v>
      </c>
      <c r="X17640" s="34" t="str">
        <f t="shared" si="551"/>
        <v>8133799</v>
      </c>
    </row>
    <row r="17641" spans="1:24" x14ac:dyDescent="0.15">
      <c r="A17641" t="s">
        <v>8254</v>
      </c>
      <c r="B17641" t="s">
        <v>935</v>
      </c>
      <c r="C17641" t="s">
        <v>2157</v>
      </c>
      <c r="D17641" t="s">
        <v>5686</v>
      </c>
      <c r="E17641" t="s">
        <v>8255</v>
      </c>
      <c r="F17641" t="s">
        <v>0</v>
      </c>
      <c r="G17641" t="s">
        <v>8256</v>
      </c>
      <c r="H17641" t="s">
        <v>0</v>
      </c>
      <c r="I17641" t="s">
        <v>268</v>
      </c>
      <c r="J17641" t="s">
        <v>269</v>
      </c>
      <c r="K17641" s="34" t="str">
        <f t="shared" si="550"/>
        <v>8133799補管</v>
      </c>
      <c r="L17641" t="s">
        <v>8257</v>
      </c>
      <c r="M17641" t="s">
        <v>8258</v>
      </c>
      <c r="N17641" t="s">
        <v>0</v>
      </c>
      <c r="O17641" t="s">
        <v>0</v>
      </c>
      <c r="P17641" t="s">
        <v>0</v>
      </c>
      <c r="Q17641" t="s">
        <v>0</v>
      </c>
      <c r="R17641" t="s">
        <v>0</v>
      </c>
      <c r="S17641" t="s">
        <v>877</v>
      </c>
      <c r="T17641" t="s">
        <v>1831</v>
      </c>
      <c r="X17641" s="34" t="str">
        <f t="shared" si="551"/>
        <v>8133799</v>
      </c>
    </row>
    <row r="17642" spans="1:24" x14ac:dyDescent="0.15">
      <c r="A17642" t="s">
        <v>8254</v>
      </c>
      <c r="B17642" t="s">
        <v>935</v>
      </c>
      <c r="C17642" t="s">
        <v>2157</v>
      </c>
      <c r="D17642" t="s">
        <v>5686</v>
      </c>
      <c r="E17642" t="s">
        <v>8255</v>
      </c>
      <c r="F17642" t="s">
        <v>0</v>
      </c>
      <c r="G17642" t="s">
        <v>8256</v>
      </c>
      <c r="H17642" t="s">
        <v>0</v>
      </c>
      <c r="I17642" t="s">
        <v>2017</v>
      </c>
      <c r="J17642" t="s">
        <v>2018</v>
      </c>
      <c r="K17642" s="34" t="str">
        <f t="shared" si="550"/>
        <v>8133799歯外在ベⅠ注</v>
      </c>
      <c r="L17642" t="s">
        <v>833</v>
      </c>
      <c r="M17642" t="s">
        <v>1940</v>
      </c>
      <c r="N17642" t="s">
        <v>0</v>
      </c>
      <c r="O17642" t="s">
        <v>0</v>
      </c>
      <c r="P17642" t="s">
        <v>0</v>
      </c>
      <c r="Q17642" t="s">
        <v>0</v>
      </c>
      <c r="R17642" t="s">
        <v>0</v>
      </c>
      <c r="S17642" t="s">
        <v>877</v>
      </c>
      <c r="T17642" t="s">
        <v>1831</v>
      </c>
      <c r="X17642" s="34" t="str">
        <f t="shared" si="551"/>
        <v>8133799</v>
      </c>
    </row>
    <row r="17643" spans="1:24" x14ac:dyDescent="0.15">
      <c r="A17643" t="s">
        <v>8254</v>
      </c>
      <c r="B17643" t="s">
        <v>935</v>
      </c>
      <c r="C17643" t="s">
        <v>2157</v>
      </c>
      <c r="D17643" t="s">
        <v>5686</v>
      </c>
      <c r="E17643" t="s">
        <v>8255</v>
      </c>
      <c r="F17643" t="s">
        <v>0</v>
      </c>
      <c r="G17643" t="s">
        <v>8256</v>
      </c>
      <c r="H17643" t="s">
        <v>0</v>
      </c>
      <c r="I17643" t="s">
        <v>1988</v>
      </c>
      <c r="J17643" t="s">
        <v>1989</v>
      </c>
      <c r="K17643" s="34" t="str">
        <f t="shared" si="550"/>
        <v>8133799歯技ベ</v>
      </c>
      <c r="L17643" t="s">
        <v>1032</v>
      </c>
      <c r="M17643" t="s">
        <v>1940</v>
      </c>
      <c r="N17643" t="s">
        <v>0</v>
      </c>
      <c r="O17643" t="s">
        <v>0</v>
      </c>
      <c r="P17643" t="s">
        <v>0</v>
      </c>
      <c r="Q17643" t="s">
        <v>0</v>
      </c>
      <c r="R17643" t="s">
        <v>0</v>
      </c>
      <c r="S17643" t="s">
        <v>877</v>
      </c>
      <c r="T17643" t="s">
        <v>1831</v>
      </c>
      <c r="X17643" s="34" t="str">
        <f t="shared" si="551"/>
        <v>8133799</v>
      </c>
    </row>
    <row r="17644" spans="1:24" x14ac:dyDescent="0.15">
      <c r="A17644" t="s">
        <v>8259</v>
      </c>
      <c r="B17644" t="s">
        <v>935</v>
      </c>
      <c r="C17644" t="s">
        <v>2157</v>
      </c>
      <c r="D17644" t="s">
        <v>5686</v>
      </c>
      <c r="E17644" t="s">
        <v>8260</v>
      </c>
      <c r="F17644" t="s">
        <v>0</v>
      </c>
      <c r="G17644" t="s">
        <v>8261</v>
      </c>
      <c r="H17644" t="s">
        <v>0</v>
      </c>
      <c r="I17644" t="s">
        <v>2032</v>
      </c>
      <c r="J17644" t="s">
        <v>2033</v>
      </c>
      <c r="K17644" s="34" t="str">
        <f t="shared" si="550"/>
        <v>8133815歯医ＤＸ２</v>
      </c>
      <c r="L17644" t="s">
        <v>832</v>
      </c>
      <c r="M17644" t="s">
        <v>1940</v>
      </c>
      <c r="N17644" t="s">
        <v>0</v>
      </c>
      <c r="O17644" t="s">
        <v>0</v>
      </c>
      <c r="P17644" t="s">
        <v>0</v>
      </c>
      <c r="Q17644" t="s">
        <v>0</v>
      </c>
      <c r="R17644" t="s">
        <v>0</v>
      </c>
      <c r="S17644" t="s">
        <v>877</v>
      </c>
      <c r="T17644" t="s">
        <v>1831</v>
      </c>
      <c r="X17644" s="34" t="str">
        <f t="shared" si="551"/>
        <v>8133815</v>
      </c>
    </row>
    <row r="17645" spans="1:24" x14ac:dyDescent="0.15">
      <c r="A17645" t="s">
        <v>8259</v>
      </c>
      <c r="B17645" t="s">
        <v>935</v>
      </c>
      <c r="C17645" t="s">
        <v>2157</v>
      </c>
      <c r="D17645" t="s">
        <v>5686</v>
      </c>
      <c r="E17645" t="s">
        <v>8260</v>
      </c>
      <c r="F17645" t="s">
        <v>0</v>
      </c>
      <c r="G17645" t="s">
        <v>8261</v>
      </c>
      <c r="H17645" t="s">
        <v>0</v>
      </c>
      <c r="I17645" t="s">
        <v>25</v>
      </c>
      <c r="J17645" t="s">
        <v>26</v>
      </c>
      <c r="K17645" s="34" t="str">
        <f t="shared" si="550"/>
        <v>8133815歯初診</v>
      </c>
      <c r="L17645" t="s">
        <v>366</v>
      </c>
      <c r="M17645" t="s">
        <v>432</v>
      </c>
      <c r="N17645" t="s">
        <v>0</v>
      </c>
      <c r="O17645" t="s">
        <v>0</v>
      </c>
      <c r="P17645" t="s">
        <v>0</v>
      </c>
      <c r="Q17645" t="s">
        <v>0</v>
      </c>
      <c r="R17645" t="s">
        <v>0</v>
      </c>
      <c r="S17645" t="s">
        <v>877</v>
      </c>
      <c r="T17645" t="s">
        <v>1831</v>
      </c>
      <c r="X17645" s="34" t="str">
        <f t="shared" si="551"/>
        <v>8133815</v>
      </c>
    </row>
    <row r="17646" spans="1:24" x14ac:dyDescent="0.15">
      <c r="A17646" t="s">
        <v>8259</v>
      </c>
      <c r="B17646" t="s">
        <v>935</v>
      </c>
      <c r="C17646" t="s">
        <v>2157</v>
      </c>
      <c r="D17646" t="s">
        <v>5686</v>
      </c>
      <c r="E17646" t="s">
        <v>8260</v>
      </c>
      <c r="F17646" t="s">
        <v>0</v>
      </c>
      <c r="G17646" t="s">
        <v>8261</v>
      </c>
      <c r="H17646" t="s">
        <v>0</v>
      </c>
      <c r="I17646" t="s">
        <v>2034</v>
      </c>
      <c r="J17646" t="s">
        <v>2035</v>
      </c>
      <c r="K17646" s="34" t="str">
        <f t="shared" si="550"/>
        <v>8133815口実地</v>
      </c>
      <c r="L17646" t="s">
        <v>863</v>
      </c>
      <c r="M17646" t="s">
        <v>1940</v>
      </c>
      <c r="N17646" t="s">
        <v>0</v>
      </c>
      <c r="O17646" t="s">
        <v>0</v>
      </c>
      <c r="P17646" t="s">
        <v>0</v>
      </c>
      <c r="Q17646" t="s">
        <v>0</v>
      </c>
      <c r="R17646" t="s">
        <v>0</v>
      </c>
      <c r="S17646" t="s">
        <v>877</v>
      </c>
      <c r="T17646" t="s">
        <v>1831</v>
      </c>
      <c r="X17646" s="34" t="str">
        <f t="shared" si="551"/>
        <v>8133815</v>
      </c>
    </row>
    <row r="17647" spans="1:24" x14ac:dyDescent="0.15">
      <c r="A17647" t="s">
        <v>8259</v>
      </c>
      <c r="B17647" t="s">
        <v>935</v>
      </c>
      <c r="C17647" t="s">
        <v>2157</v>
      </c>
      <c r="D17647" t="s">
        <v>5686</v>
      </c>
      <c r="E17647" t="s">
        <v>8260</v>
      </c>
      <c r="F17647" t="s">
        <v>0</v>
      </c>
      <c r="G17647" t="s">
        <v>8261</v>
      </c>
      <c r="H17647" t="s">
        <v>0</v>
      </c>
      <c r="I17647" t="s">
        <v>1987</v>
      </c>
      <c r="J17647" t="s">
        <v>1009</v>
      </c>
      <c r="K17647" s="34" t="str">
        <f t="shared" si="550"/>
        <v>8133815歯訪診</v>
      </c>
      <c r="L17647" t="s">
        <v>666</v>
      </c>
      <c r="M17647" t="s">
        <v>244</v>
      </c>
      <c r="N17647" t="s">
        <v>0</v>
      </c>
      <c r="O17647" t="s">
        <v>0</v>
      </c>
      <c r="P17647" t="s">
        <v>0</v>
      </c>
      <c r="Q17647" t="s">
        <v>0</v>
      </c>
      <c r="R17647" t="s">
        <v>0</v>
      </c>
      <c r="S17647" t="s">
        <v>877</v>
      </c>
      <c r="T17647" t="s">
        <v>1831</v>
      </c>
      <c r="X17647" s="34" t="str">
        <f t="shared" si="551"/>
        <v>8133815</v>
      </c>
    </row>
    <row r="17648" spans="1:24" x14ac:dyDescent="0.15">
      <c r="A17648" t="s">
        <v>8259</v>
      </c>
      <c r="B17648" t="s">
        <v>935</v>
      </c>
      <c r="C17648" t="s">
        <v>2157</v>
      </c>
      <c r="D17648" t="s">
        <v>5686</v>
      </c>
      <c r="E17648" t="s">
        <v>8260</v>
      </c>
      <c r="F17648" t="s">
        <v>0</v>
      </c>
      <c r="G17648" t="s">
        <v>8261</v>
      </c>
      <c r="H17648" t="s">
        <v>0</v>
      </c>
      <c r="I17648" t="s">
        <v>226</v>
      </c>
      <c r="J17648" t="s">
        <v>227</v>
      </c>
      <c r="K17648" s="34" t="str">
        <f t="shared" si="550"/>
        <v>8133815歯ＣＡＤ</v>
      </c>
      <c r="L17648" t="s">
        <v>1099</v>
      </c>
      <c r="M17648" t="s">
        <v>302</v>
      </c>
      <c r="N17648" t="s">
        <v>0</v>
      </c>
      <c r="O17648" t="s">
        <v>0</v>
      </c>
      <c r="P17648" t="s">
        <v>0</v>
      </c>
      <c r="Q17648" t="s">
        <v>0</v>
      </c>
      <c r="R17648" t="s">
        <v>0</v>
      </c>
      <c r="S17648" t="s">
        <v>877</v>
      </c>
      <c r="T17648" t="s">
        <v>1831</v>
      </c>
      <c r="X17648" s="34" t="str">
        <f t="shared" si="551"/>
        <v>8133815</v>
      </c>
    </row>
    <row r="17649" spans="1:24" x14ac:dyDescent="0.15">
      <c r="A17649" t="s">
        <v>8259</v>
      </c>
      <c r="B17649" t="s">
        <v>935</v>
      </c>
      <c r="C17649" t="s">
        <v>2157</v>
      </c>
      <c r="D17649" t="s">
        <v>5686</v>
      </c>
      <c r="E17649" t="s">
        <v>8260</v>
      </c>
      <c r="F17649" t="s">
        <v>0</v>
      </c>
      <c r="G17649" t="s">
        <v>8261</v>
      </c>
      <c r="H17649" t="s">
        <v>0</v>
      </c>
      <c r="I17649" t="s">
        <v>268</v>
      </c>
      <c r="J17649" t="s">
        <v>269</v>
      </c>
      <c r="K17649" s="34" t="str">
        <f t="shared" si="550"/>
        <v>8133815補管</v>
      </c>
      <c r="L17649" t="s">
        <v>8262</v>
      </c>
      <c r="M17649" t="s">
        <v>4398</v>
      </c>
      <c r="N17649" t="s">
        <v>0</v>
      </c>
      <c r="O17649" t="s">
        <v>0</v>
      </c>
      <c r="P17649" t="s">
        <v>0</v>
      </c>
      <c r="Q17649" t="s">
        <v>0</v>
      </c>
      <c r="R17649" t="s">
        <v>0</v>
      </c>
      <c r="S17649" t="s">
        <v>877</v>
      </c>
      <c r="T17649" t="s">
        <v>1831</v>
      </c>
      <c r="X17649" s="34" t="str">
        <f t="shared" si="551"/>
        <v>8133815</v>
      </c>
    </row>
    <row r="17650" spans="1:24" x14ac:dyDescent="0.15">
      <c r="A17650" t="s">
        <v>8259</v>
      </c>
      <c r="B17650" t="s">
        <v>935</v>
      </c>
      <c r="C17650" t="s">
        <v>2157</v>
      </c>
      <c r="D17650" t="s">
        <v>5686</v>
      </c>
      <c r="E17650" t="s">
        <v>8260</v>
      </c>
      <c r="F17650" t="s">
        <v>0</v>
      </c>
      <c r="G17650" t="s">
        <v>8261</v>
      </c>
      <c r="H17650" t="s">
        <v>0</v>
      </c>
      <c r="I17650" t="s">
        <v>2017</v>
      </c>
      <c r="J17650" t="s">
        <v>2018</v>
      </c>
      <c r="K17650" s="34" t="str">
        <f t="shared" si="550"/>
        <v>8133815歯外在ベⅠ注</v>
      </c>
      <c r="L17650" t="s">
        <v>1094</v>
      </c>
      <c r="M17650" t="s">
        <v>1940</v>
      </c>
      <c r="N17650" t="s">
        <v>0</v>
      </c>
      <c r="O17650" t="s">
        <v>0</v>
      </c>
      <c r="P17650" t="s">
        <v>0</v>
      </c>
      <c r="Q17650" t="s">
        <v>0</v>
      </c>
      <c r="R17650" t="s">
        <v>0</v>
      </c>
      <c r="S17650" t="s">
        <v>877</v>
      </c>
      <c r="T17650" t="s">
        <v>1831</v>
      </c>
      <c r="X17650" s="34" t="str">
        <f t="shared" si="551"/>
        <v>8133815</v>
      </c>
    </row>
    <row r="17651" spans="1:24" x14ac:dyDescent="0.15">
      <c r="A17651" t="s">
        <v>8259</v>
      </c>
      <c r="B17651" t="s">
        <v>935</v>
      </c>
      <c r="C17651" t="s">
        <v>2157</v>
      </c>
      <c r="D17651" t="s">
        <v>5686</v>
      </c>
      <c r="E17651" t="s">
        <v>8260</v>
      </c>
      <c r="F17651" t="s">
        <v>0</v>
      </c>
      <c r="G17651" t="s">
        <v>8261</v>
      </c>
      <c r="H17651" t="s">
        <v>0</v>
      </c>
      <c r="I17651" t="s">
        <v>1988</v>
      </c>
      <c r="J17651" t="s">
        <v>1989</v>
      </c>
      <c r="K17651" s="34" t="str">
        <f t="shared" si="550"/>
        <v>8133815歯技ベ</v>
      </c>
      <c r="L17651" t="s">
        <v>1096</v>
      </c>
      <c r="M17651" t="s">
        <v>1940</v>
      </c>
      <c r="N17651" t="s">
        <v>0</v>
      </c>
      <c r="O17651" t="s">
        <v>0</v>
      </c>
      <c r="P17651" t="s">
        <v>0</v>
      </c>
      <c r="Q17651" t="s">
        <v>0</v>
      </c>
      <c r="R17651" t="s">
        <v>0</v>
      </c>
      <c r="S17651" t="s">
        <v>877</v>
      </c>
      <c r="T17651" t="s">
        <v>1831</v>
      </c>
      <c r="X17651" s="34" t="str">
        <f t="shared" si="551"/>
        <v>8133815</v>
      </c>
    </row>
    <row r="17652" spans="1:24" x14ac:dyDescent="0.15">
      <c r="A17652" t="s">
        <v>8259</v>
      </c>
      <c r="B17652" t="s">
        <v>935</v>
      </c>
      <c r="C17652" t="s">
        <v>2157</v>
      </c>
      <c r="D17652" t="s">
        <v>5686</v>
      </c>
      <c r="E17652" t="s">
        <v>8260</v>
      </c>
      <c r="F17652" t="s">
        <v>0</v>
      </c>
      <c r="G17652" t="s">
        <v>8261</v>
      </c>
      <c r="H17652" t="s">
        <v>0</v>
      </c>
      <c r="I17652" t="s">
        <v>513</v>
      </c>
      <c r="J17652" t="s">
        <v>514</v>
      </c>
      <c r="K17652" s="34" t="str">
        <f t="shared" si="550"/>
        <v>8133815１７５</v>
      </c>
      <c r="L17652" t="s">
        <v>959</v>
      </c>
      <c r="M17652" t="s">
        <v>4398</v>
      </c>
      <c r="N17652" t="s">
        <v>0</v>
      </c>
      <c r="O17652" t="s">
        <v>0</v>
      </c>
      <c r="P17652" t="s">
        <v>0</v>
      </c>
      <c r="Q17652" t="s">
        <v>0</v>
      </c>
      <c r="R17652" t="s">
        <v>0</v>
      </c>
      <c r="S17652" t="s">
        <v>877</v>
      </c>
      <c r="T17652" t="s">
        <v>1831</v>
      </c>
      <c r="X17652" s="34" t="str">
        <f t="shared" si="551"/>
        <v>8133815</v>
      </c>
    </row>
    <row r="17653" spans="1:24" x14ac:dyDescent="0.15">
      <c r="A17653" t="s">
        <v>8263</v>
      </c>
      <c r="B17653" t="s">
        <v>935</v>
      </c>
      <c r="C17653" t="s">
        <v>2157</v>
      </c>
      <c r="D17653" t="s">
        <v>5686</v>
      </c>
      <c r="E17653" t="s">
        <v>8264</v>
      </c>
      <c r="F17653" t="s">
        <v>0</v>
      </c>
      <c r="G17653" t="s">
        <v>8265</v>
      </c>
      <c r="H17653" t="s">
        <v>0</v>
      </c>
      <c r="I17653" t="s">
        <v>25</v>
      </c>
      <c r="J17653" t="s">
        <v>26</v>
      </c>
      <c r="K17653" s="34" t="str">
        <f t="shared" si="550"/>
        <v>8134029歯初診</v>
      </c>
      <c r="L17653" t="s">
        <v>1423</v>
      </c>
      <c r="M17653" t="s">
        <v>1986</v>
      </c>
      <c r="N17653" t="s">
        <v>0</v>
      </c>
      <c r="O17653" t="s">
        <v>0</v>
      </c>
      <c r="P17653" t="s">
        <v>0</v>
      </c>
      <c r="Q17653" t="s">
        <v>0</v>
      </c>
      <c r="R17653" t="s">
        <v>0</v>
      </c>
      <c r="S17653" t="s">
        <v>877</v>
      </c>
      <c r="T17653" t="s">
        <v>1831</v>
      </c>
      <c r="X17653" s="34" t="str">
        <f t="shared" si="551"/>
        <v>8134029</v>
      </c>
    </row>
    <row r="17654" spans="1:24" x14ac:dyDescent="0.15">
      <c r="A17654" t="s">
        <v>8263</v>
      </c>
      <c r="B17654" t="s">
        <v>935</v>
      </c>
      <c r="C17654" t="s">
        <v>2157</v>
      </c>
      <c r="D17654" t="s">
        <v>5686</v>
      </c>
      <c r="E17654" t="s">
        <v>8264</v>
      </c>
      <c r="F17654" t="s">
        <v>0</v>
      </c>
      <c r="G17654" t="s">
        <v>8265</v>
      </c>
      <c r="H17654" t="s">
        <v>0</v>
      </c>
      <c r="I17654" t="s">
        <v>268</v>
      </c>
      <c r="J17654" t="s">
        <v>269</v>
      </c>
      <c r="K17654" s="34" t="str">
        <f t="shared" si="550"/>
        <v>8134029補管</v>
      </c>
      <c r="L17654" t="s">
        <v>8266</v>
      </c>
      <c r="M17654" t="s">
        <v>1930</v>
      </c>
      <c r="N17654" t="s">
        <v>0</v>
      </c>
      <c r="O17654" t="s">
        <v>0</v>
      </c>
      <c r="P17654" t="s">
        <v>0</v>
      </c>
      <c r="Q17654" t="s">
        <v>0</v>
      </c>
      <c r="R17654" t="s">
        <v>0</v>
      </c>
      <c r="S17654" t="s">
        <v>877</v>
      </c>
      <c r="T17654" t="s">
        <v>1831</v>
      </c>
      <c r="X17654" s="34" t="str">
        <f t="shared" si="551"/>
        <v>8134029</v>
      </c>
    </row>
    <row r="17655" spans="1:24" x14ac:dyDescent="0.15">
      <c r="K17655" s="34" t="str">
        <f t="shared" si="550"/>
        <v/>
      </c>
      <c r="X17655" s="34" t="str">
        <f t="shared" si="551"/>
        <v/>
      </c>
    </row>
    <row r="17656" spans="1:24" x14ac:dyDescent="0.15">
      <c r="K17656" s="34" t="str">
        <f t="shared" si="550"/>
        <v/>
      </c>
      <c r="X17656" s="34" t="str">
        <f t="shared" si="551"/>
        <v/>
      </c>
    </row>
    <row r="17657" spans="1:24" x14ac:dyDescent="0.15">
      <c r="K17657" s="34" t="str">
        <f t="shared" si="550"/>
        <v/>
      </c>
      <c r="X17657" s="34" t="str">
        <f t="shared" si="551"/>
        <v/>
      </c>
    </row>
    <row r="17658" spans="1:24" x14ac:dyDescent="0.15">
      <c r="K17658" s="34" t="str">
        <f t="shared" si="550"/>
        <v/>
      </c>
      <c r="X17658" s="34" t="str">
        <f t="shared" si="551"/>
        <v/>
      </c>
    </row>
    <row r="17659" spans="1:24" x14ac:dyDescent="0.15">
      <c r="K17659" s="34" t="str">
        <f t="shared" si="550"/>
        <v/>
      </c>
      <c r="X17659" s="34" t="str">
        <f t="shared" si="551"/>
        <v/>
      </c>
    </row>
    <row r="17660" spans="1:24" x14ac:dyDescent="0.15">
      <c r="K17660" s="34" t="str">
        <f t="shared" si="550"/>
        <v/>
      </c>
      <c r="X17660" s="34" t="str">
        <f t="shared" si="551"/>
        <v/>
      </c>
    </row>
    <row r="17661" spans="1:24" x14ac:dyDescent="0.15">
      <c r="K17661" s="34" t="str">
        <f t="shared" si="550"/>
        <v/>
      </c>
      <c r="X17661" s="34" t="str">
        <f t="shared" si="551"/>
        <v/>
      </c>
    </row>
    <row r="17662" spans="1:24" x14ac:dyDescent="0.15">
      <c r="K17662" s="34" t="str">
        <f t="shared" si="550"/>
        <v/>
      </c>
      <c r="X17662" s="34" t="str">
        <f t="shared" si="551"/>
        <v/>
      </c>
    </row>
    <row r="17663" spans="1:24" x14ac:dyDescent="0.15">
      <c r="K17663" s="34" t="str">
        <f t="shared" si="550"/>
        <v/>
      </c>
      <c r="X17663" s="34" t="str">
        <f t="shared" si="551"/>
        <v/>
      </c>
    </row>
    <row r="17664" spans="1:24" x14ac:dyDescent="0.15">
      <c r="K17664" s="34" t="str">
        <f t="shared" si="550"/>
        <v/>
      </c>
      <c r="X17664" s="34" t="str">
        <f t="shared" si="551"/>
        <v/>
      </c>
    </row>
    <row r="17665" spans="11:24" x14ac:dyDescent="0.15">
      <c r="K17665" s="34" t="str">
        <f t="shared" si="550"/>
        <v/>
      </c>
      <c r="X17665" s="34" t="str">
        <f t="shared" si="551"/>
        <v/>
      </c>
    </row>
    <row r="17666" spans="11:24" x14ac:dyDescent="0.15">
      <c r="K17666" s="34" t="str">
        <f t="shared" si="550"/>
        <v/>
      </c>
      <c r="X17666" s="34" t="str">
        <f t="shared" si="551"/>
        <v/>
      </c>
    </row>
    <row r="17667" spans="11:24" x14ac:dyDescent="0.15">
      <c r="K17667" s="34" t="str">
        <f t="shared" si="550"/>
        <v/>
      </c>
      <c r="X17667" s="34" t="str">
        <f t="shared" si="551"/>
        <v/>
      </c>
    </row>
    <row r="17668" spans="11:24" x14ac:dyDescent="0.15">
      <c r="K17668" s="34" t="str">
        <f t="shared" si="550"/>
        <v/>
      </c>
      <c r="X17668" s="34" t="str">
        <f t="shared" si="551"/>
        <v/>
      </c>
    </row>
    <row r="17669" spans="11:24" x14ac:dyDescent="0.15">
      <c r="K17669" s="34" t="str">
        <f t="shared" si="550"/>
        <v/>
      </c>
      <c r="X17669" s="34" t="str">
        <f t="shared" si="551"/>
        <v/>
      </c>
    </row>
    <row r="17670" spans="11:24" x14ac:dyDescent="0.15">
      <c r="K17670" s="34" t="str">
        <f t="shared" ref="K17670:K17733" si="552">E17670&amp;""&amp;J17670</f>
        <v/>
      </c>
      <c r="X17670" s="34" t="str">
        <f t="shared" ref="X17670:X17733" si="553">(E17670&amp;""&amp;P17670)</f>
        <v/>
      </c>
    </row>
    <row r="17671" spans="11:24" x14ac:dyDescent="0.15">
      <c r="K17671" s="34" t="str">
        <f t="shared" si="552"/>
        <v/>
      </c>
      <c r="X17671" s="34" t="str">
        <f t="shared" si="553"/>
        <v/>
      </c>
    </row>
    <row r="17672" spans="11:24" x14ac:dyDescent="0.15">
      <c r="K17672" s="34" t="str">
        <f t="shared" si="552"/>
        <v/>
      </c>
      <c r="X17672" s="34" t="str">
        <f t="shared" si="553"/>
        <v/>
      </c>
    </row>
    <row r="17673" spans="11:24" x14ac:dyDescent="0.15">
      <c r="K17673" s="34" t="str">
        <f t="shared" si="552"/>
        <v/>
      </c>
      <c r="X17673" s="34" t="str">
        <f t="shared" si="553"/>
        <v/>
      </c>
    </row>
    <row r="17674" spans="11:24" x14ac:dyDescent="0.15">
      <c r="K17674" s="34" t="str">
        <f t="shared" si="552"/>
        <v/>
      </c>
      <c r="X17674" s="34" t="str">
        <f t="shared" si="553"/>
        <v/>
      </c>
    </row>
    <row r="17675" spans="11:24" x14ac:dyDescent="0.15">
      <c r="K17675" s="34" t="str">
        <f t="shared" si="552"/>
        <v/>
      </c>
      <c r="X17675" s="34" t="str">
        <f t="shared" si="553"/>
        <v/>
      </c>
    </row>
    <row r="17676" spans="11:24" x14ac:dyDescent="0.15">
      <c r="K17676" s="34" t="str">
        <f t="shared" si="552"/>
        <v/>
      </c>
      <c r="X17676" s="34" t="str">
        <f t="shared" si="553"/>
        <v/>
      </c>
    </row>
    <row r="17677" spans="11:24" x14ac:dyDescent="0.15">
      <c r="K17677" s="34" t="str">
        <f t="shared" si="552"/>
        <v/>
      </c>
      <c r="X17677" s="34" t="str">
        <f t="shared" si="553"/>
        <v/>
      </c>
    </row>
    <row r="17678" spans="11:24" x14ac:dyDescent="0.15">
      <c r="K17678" s="34" t="str">
        <f t="shared" si="552"/>
        <v/>
      </c>
      <c r="X17678" s="34" t="str">
        <f t="shared" si="553"/>
        <v/>
      </c>
    </row>
    <row r="17679" spans="11:24" x14ac:dyDescent="0.15">
      <c r="K17679" s="34" t="str">
        <f t="shared" si="552"/>
        <v/>
      </c>
      <c r="X17679" s="34" t="str">
        <f t="shared" si="553"/>
        <v/>
      </c>
    </row>
    <row r="17680" spans="11:24" x14ac:dyDescent="0.15">
      <c r="K17680" s="34" t="str">
        <f t="shared" si="552"/>
        <v/>
      </c>
      <c r="X17680" s="34" t="str">
        <f t="shared" si="553"/>
        <v/>
      </c>
    </row>
    <row r="17681" spans="11:24" x14ac:dyDescent="0.15">
      <c r="K17681" s="34" t="str">
        <f t="shared" si="552"/>
        <v/>
      </c>
      <c r="X17681" s="34" t="str">
        <f t="shared" si="553"/>
        <v/>
      </c>
    </row>
    <row r="17682" spans="11:24" x14ac:dyDescent="0.15">
      <c r="K17682" s="34" t="str">
        <f t="shared" si="552"/>
        <v/>
      </c>
      <c r="X17682" s="34" t="str">
        <f t="shared" si="553"/>
        <v/>
      </c>
    </row>
    <row r="17683" spans="11:24" x14ac:dyDescent="0.15">
      <c r="K17683" s="34" t="str">
        <f t="shared" si="552"/>
        <v/>
      </c>
      <c r="X17683" s="34" t="str">
        <f t="shared" si="553"/>
        <v/>
      </c>
    </row>
    <row r="17684" spans="11:24" x14ac:dyDescent="0.15">
      <c r="K17684" s="34" t="str">
        <f t="shared" si="552"/>
        <v/>
      </c>
      <c r="X17684" s="34" t="str">
        <f t="shared" si="553"/>
        <v/>
      </c>
    </row>
    <row r="17685" spans="11:24" x14ac:dyDescent="0.15">
      <c r="K17685" s="34" t="str">
        <f t="shared" si="552"/>
        <v/>
      </c>
      <c r="X17685" s="34" t="str">
        <f t="shared" si="553"/>
        <v/>
      </c>
    </row>
    <row r="17686" spans="11:24" x14ac:dyDescent="0.15">
      <c r="K17686" s="34" t="str">
        <f t="shared" si="552"/>
        <v/>
      </c>
      <c r="X17686" s="34" t="str">
        <f t="shared" si="553"/>
        <v/>
      </c>
    </row>
    <row r="17687" spans="11:24" x14ac:dyDescent="0.15">
      <c r="K17687" s="34" t="str">
        <f t="shared" si="552"/>
        <v/>
      </c>
      <c r="X17687" s="34" t="str">
        <f t="shared" si="553"/>
        <v/>
      </c>
    </row>
    <row r="17688" spans="11:24" x14ac:dyDescent="0.15">
      <c r="K17688" s="34" t="str">
        <f t="shared" si="552"/>
        <v/>
      </c>
      <c r="X17688" s="34" t="str">
        <f t="shared" si="553"/>
        <v/>
      </c>
    </row>
    <row r="17689" spans="11:24" x14ac:dyDescent="0.15">
      <c r="K17689" s="34" t="str">
        <f t="shared" si="552"/>
        <v/>
      </c>
      <c r="X17689" s="34" t="str">
        <f t="shared" si="553"/>
        <v/>
      </c>
    </row>
    <row r="17690" spans="11:24" x14ac:dyDescent="0.15">
      <c r="K17690" s="34" t="str">
        <f t="shared" si="552"/>
        <v/>
      </c>
      <c r="X17690" s="34" t="str">
        <f t="shared" si="553"/>
        <v/>
      </c>
    </row>
    <row r="17691" spans="11:24" x14ac:dyDescent="0.15">
      <c r="K17691" s="34" t="str">
        <f t="shared" si="552"/>
        <v/>
      </c>
      <c r="X17691" s="34" t="str">
        <f t="shared" si="553"/>
        <v/>
      </c>
    </row>
    <row r="17692" spans="11:24" x14ac:dyDescent="0.15">
      <c r="K17692" s="34" t="str">
        <f t="shared" si="552"/>
        <v/>
      </c>
      <c r="X17692" s="34" t="str">
        <f t="shared" si="553"/>
        <v/>
      </c>
    </row>
    <row r="17693" spans="11:24" x14ac:dyDescent="0.15">
      <c r="K17693" s="34" t="str">
        <f t="shared" si="552"/>
        <v/>
      </c>
      <c r="X17693" s="34" t="str">
        <f t="shared" si="553"/>
        <v/>
      </c>
    </row>
    <row r="17694" spans="11:24" x14ac:dyDescent="0.15">
      <c r="K17694" s="34" t="str">
        <f t="shared" si="552"/>
        <v/>
      </c>
      <c r="X17694" s="34" t="str">
        <f t="shared" si="553"/>
        <v/>
      </c>
    </row>
    <row r="17695" spans="11:24" x14ac:dyDescent="0.15">
      <c r="K17695" s="34" t="str">
        <f t="shared" si="552"/>
        <v/>
      </c>
      <c r="X17695" s="34" t="str">
        <f t="shared" si="553"/>
        <v/>
      </c>
    </row>
    <row r="17696" spans="11:24" x14ac:dyDescent="0.15">
      <c r="K17696" s="34" t="str">
        <f t="shared" si="552"/>
        <v/>
      </c>
      <c r="X17696" s="34" t="str">
        <f t="shared" si="553"/>
        <v/>
      </c>
    </row>
    <row r="17697" spans="11:24" x14ac:dyDescent="0.15">
      <c r="K17697" s="34" t="str">
        <f t="shared" si="552"/>
        <v/>
      </c>
      <c r="X17697" s="34" t="str">
        <f t="shared" si="553"/>
        <v/>
      </c>
    </row>
    <row r="17698" spans="11:24" x14ac:dyDescent="0.15">
      <c r="K17698" s="34" t="str">
        <f t="shared" si="552"/>
        <v/>
      </c>
      <c r="X17698" s="34" t="str">
        <f t="shared" si="553"/>
        <v/>
      </c>
    </row>
    <row r="17699" spans="11:24" x14ac:dyDescent="0.15">
      <c r="K17699" s="34" t="str">
        <f t="shared" si="552"/>
        <v/>
      </c>
      <c r="X17699" s="34" t="str">
        <f t="shared" si="553"/>
        <v/>
      </c>
    </row>
    <row r="17700" spans="11:24" x14ac:dyDescent="0.15">
      <c r="K17700" s="34" t="str">
        <f t="shared" si="552"/>
        <v/>
      </c>
      <c r="X17700" s="34" t="str">
        <f t="shared" si="553"/>
        <v/>
      </c>
    </row>
    <row r="17701" spans="11:24" x14ac:dyDescent="0.15">
      <c r="K17701" s="34" t="str">
        <f t="shared" si="552"/>
        <v/>
      </c>
      <c r="X17701" s="34" t="str">
        <f t="shared" si="553"/>
        <v/>
      </c>
    </row>
    <row r="17702" spans="11:24" x14ac:dyDescent="0.15">
      <c r="K17702" s="34" t="str">
        <f t="shared" si="552"/>
        <v/>
      </c>
      <c r="X17702" s="34" t="str">
        <f t="shared" si="553"/>
        <v/>
      </c>
    </row>
    <row r="17703" spans="11:24" x14ac:dyDescent="0.15">
      <c r="K17703" s="34" t="str">
        <f t="shared" si="552"/>
        <v/>
      </c>
      <c r="X17703" s="34" t="str">
        <f t="shared" si="553"/>
        <v/>
      </c>
    </row>
    <row r="17704" spans="11:24" x14ac:dyDescent="0.15">
      <c r="K17704" s="34" t="str">
        <f t="shared" si="552"/>
        <v/>
      </c>
      <c r="X17704" s="34" t="str">
        <f t="shared" si="553"/>
        <v/>
      </c>
    </row>
    <row r="17705" spans="11:24" x14ac:dyDescent="0.15">
      <c r="K17705" s="34" t="str">
        <f t="shared" si="552"/>
        <v/>
      </c>
      <c r="X17705" s="34" t="str">
        <f t="shared" si="553"/>
        <v/>
      </c>
    </row>
    <row r="17706" spans="11:24" x14ac:dyDescent="0.15">
      <c r="K17706" s="34" t="str">
        <f t="shared" si="552"/>
        <v/>
      </c>
      <c r="X17706" s="34" t="str">
        <f t="shared" si="553"/>
        <v/>
      </c>
    </row>
    <row r="17707" spans="11:24" x14ac:dyDescent="0.15">
      <c r="K17707" s="34" t="str">
        <f t="shared" si="552"/>
        <v/>
      </c>
      <c r="X17707" s="34" t="str">
        <f t="shared" si="553"/>
        <v/>
      </c>
    </row>
    <row r="17708" spans="11:24" x14ac:dyDescent="0.15">
      <c r="K17708" s="34" t="str">
        <f t="shared" si="552"/>
        <v/>
      </c>
      <c r="X17708" s="34" t="str">
        <f t="shared" si="553"/>
        <v/>
      </c>
    </row>
    <row r="17709" spans="11:24" x14ac:dyDescent="0.15">
      <c r="K17709" s="34" t="str">
        <f t="shared" si="552"/>
        <v/>
      </c>
      <c r="X17709" s="34" t="str">
        <f t="shared" si="553"/>
        <v/>
      </c>
    </row>
    <row r="17710" spans="11:24" x14ac:dyDescent="0.15">
      <c r="K17710" s="34" t="str">
        <f t="shared" si="552"/>
        <v/>
      </c>
      <c r="X17710" s="34" t="str">
        <f t="shared" si="553"/>
        <v/>
      </c>
    </row>
    <row r="17711" spans="11:24" x14ac:dyDescent="0.15">
      <c r="K17711" s="34" t="str">
        <f t="shared" si="552"/>
        <v/>
      </c>
      <c r="X17711" s="34" t="str">
        <f t="shared" si="553"/>
        <v/>
      </c>
    </row>
    <row r="17712" spans="11:24" x14ac:dyDescent="0.15">
      <c r="K17712" s="34" t="str">
        <f t="shared" si="552"/>
        <v/>
      </c>
      <c r="X17712" s="34" t="str">
        <f t="shared" si="553"/>
        <v/>
      </c>
    </row>
    <row r="17713" spans="11:24" x14ac:dyDescent="0.15">
      <c r="K17713" s="34" t="str">
        <f t="shared" si="552"/>
        <v/>
      </c>
      <c r="X17713" s="34" t="str">
        <f t="shared" si="553"/>
        <v/>
      </c>
    </row>
    <row r="17714" spans="11:24" x14ac:dyDescent="0.15">
      <c r="K17714" s="34" t="str">
        <f t="shared" si="552"/>
        <v/>
      </c>
      <c r="X17714" s="34" t="str">
        <f t="shared" si="553"/>
        <v/>
      </c>
    </row>
    <row r="17715" spans="11:24" x14ac:dyDescent="0.15">
      <c r="K17715" s="34" t="str">
        <f t="shared" si="552"/>
        <v/>
      </c>
      <c r="X17715" s="34" t="str">
        <f t="shared" si="553"/>
        <v/>
      </c>
    </row>
    <row r="17716" spans="11:24" x14ac:dyDescent="0.15">
      <c r="K17716" s="34" t="str">
        <f t="shared" si="552"/>
        <v/>
      </c>
      <c r="X17716" s="34" t="str">
        <f t="shared" si="553"/>
        <v/>
      </c>
    </row>
    <row r="17717" spans="11:24" x14ac:dyDescent="0.15">
      <c r="K17717" s="34" t="str">
        <f t="shared" si="552"/>
        <v/>
      </c>
      <c r="X17717" s="34" t="str">
        <f t="shared" si="553"/>
        <v/>
      </c>
    </row>
    <row r="17718" spans="11:24" x14ac:dyDescent="0.15">
      <c r="K17718" s="34" t="str">
        <f t="shared" si="552"/>
        <v/>
      </c>
      <c r="X17718" s="34" t="str">
        <f t="shared" si="553"/>
        <v/>
      </c>
    </row>
    <row r="17719" spans="11:24" x14ac:dyDescent="0.15">
      <c r="K17719" s="34" t="str">
        <f t="shared" si="552"/>
        <v/>
      </c>
      <c r="X17719" s="34" t="str">
        <f t="shared" si="553"/>
        <v/>
      </c>
    </row>
    <row r="17720" spans="11:24" x14ac:dyDescent="0.15">
      <c r="K17720" s="34" t="str">
        <f t="shared" si="552"/>
        <v/>
      </c>
      <c r="X17720" s="34" t="str">
        <f t="shared" si="553"/>
        <v/>
      </c>
    </row>
    <row r="17721" spans="11:24" x14ac:dyDescent="0.15">
      <c r="K17721" s="34" t="str">
        <f t="shared" si="552"/>
        <v/>
      </c>
      <c r="X17721" s="34" t="str">
        <f t="shared" si="553"/>
        <v/>
      </c>
    </row>
    <row r="17722" spans="11:24" x14ac:dyDescent="0.15">
      <c r="K17722" s="34" t="str">
        <f t="shared" si="552"/>
        <v/>
      </c>
      <c r="X17722" s="34" t="str">
        <f t="shared" si="553"/>
        <v/>
      </c>
    </row>
    <row r="17723" spans="11:24" x14ac:dyDescent="0.15">
      <c r="K17723" s="34" t="str">
        <f t="shared" si="552"/>
        <v/>
      </c>
      <c r="X17723" s="34" t="str">
        <f t="shared" si="553"/>
        <v/>
      </c>
    </row>
    <row r="17724" spans="11:24" x14ac:dyDescent="0.15">
      <c r="K17724" s="34" t="str">
        <f t="shared" si="552"/>
        <v/>
      </c>
      <c r="X17724" s="34" t="str">
        <f t="shared" si="553"/>
        <v/>
      </c>
    </row>
    <row r="17725" spans="11:24" x14ac:dyDescent="0.15">
      <c r="K17725" s="34" t="str">
        <f t="shared" si="552"/>
        <v/>
      </c>
      <c r="X17725" s="34" t="str">
        <f t="shared" si="553"/>
        <v/>
      </c>
    </row>
    <row r="17726" spans="11:24" x14ac:dyDescent="0.15">
      <c r="K17726" s="34" t="str">
        <f t="shared" si="552"/>
        <v/>
      </c>
      <c r="X17726" s="34" t="str">
        <f t="shared" si="553"/>
        <v/>
      </c>
    </row>
    <row r="17727" spans="11:24" x14ac:dyDescent="0.15">
      <c r="K17727" s="34" t="str">
        <f t="shared" si="552"/>
        <v/>
      </c>
      <c r="X17727" s="34" t="str">
        <f t="shared" si="553"/>
        <v/>
      </c>
    </row>
    <row r="17728" spans="11:24" x14ac:dyDescent="0.15">
      <c r="K17728" s="34" t="str">
        <f t="shared" si="552"/>
        <v/>
      </c>
      <c r="X17728" s="34" t="str">
        <f t="shared" si="553"/>
        <v/>
      </c>
    </row>
    <row r="17729" spans="11:24" x14ac:dyDescent="0.15">
      <c r="K17729" s="34" t="str">
        <f t="shared" si="552"/>
        <v/>
      </c>
      <c r="X17729" s="34" t="str">
        <f t="shared" si="553"/>
        <v/>
      </c>
    </row>
    <row r="17730" spans="11:24" x14ac:dyDescent="0.15">
      <c r="K17730" s="34" t="str">
        <f t="shared" si="552"/>
        <v/>
      </c>
      <c r="X17730" s="34" t="str">
        <f t="shared" si="553"/>
        <v/>
      </c>
    </row>
    <row r="17731" spans="11:24" x14ac:dyDescent="0.15">
      <c r="K17731" s="34" t="str">
        <f t="shared" si="552"/>
        <v/>
      </c>
      <c r="X17731" s="34" t="str">
        <f t="shared" si="553"/>
        <v/>
      </c>
    </row>
    <row r="17732" spans="11:24" x14ac:dyDescent="0.15">
      <c r="K17732" s="34" t="str">
        <f t="shared" si="552"/>
        <v/>
      </c>
      <c r="X17732" s="34" t="str">
        <f t="shared" si="553"/>
        <v/>
      </c>
    </row>
    <row r="17733" spans="11:24" x14ac:dyDescent="0.15">
      <c r="K17733" s="34" t="str">
        <f t="shared" si="552"/>
        <v/>
      </c>
      <c r="X17733" s="34" t="str">
        <f t="shared" si="553"/>
        <v/>
      </c>
    </row>
    <row r="17734" spans="11:24" x14ac:dyDescent="0.15">
      <c r="K17734" s="34" t="str">
        <f t="shared" ref="K17734:K17797" si="554">E17734&amp;""&amp;J17734</f>
        <v/>
      </c>
      <c r="X17734" s="34" t="str">
        <f t="shared" ref="X17734:X17797" si="555">(E17734&amp;""&amp;P17734)</f>
        <v/>
      </c>
    </row>
    <row r="17735" spans="11:24" x14ac:dyDescent="0.15">
      <c r="K17735" s="34" t="str">
        <f t="shared" si="554"/>
        <v/>
      </c>
      <c r="X17735" s="34" t="str">
        <f t="shared" si="555"/>
        <v/>
      </c>
    </row>
    <row r="17736" spans="11:24" x14ac:dyDescent="0.15">
      <c r="K17736" s="34" t="str">
        <f t="shared" si="554"/>
        <v/>
      </c>
      <c r="X17736" s="34" t="str">
        <f t="shared" si="555"/>
        <v/>
      </c>
    </row>
    <row r="17737" spans="11:24" x14ac:dyDescent="0.15">
      <c r="K17737" s="34" t="str">
        <f t="shared" si="554"/>
        <v/>
      </c>
      <c r="X17737" s="34" t="str">
        <f t="shared" si="555"/>
        <v/>
      </c>
    </row>
    <row r="17738" spans="11:24" x14ac:dyDescent="0.15">
      <c r="K17738" s="34" t="str">
        <f t="shared" si="554"/>
        <v/>
      </c>
      <c r="X17738" s="34" t="str">
        <f t="shared" si="555"/>
        <v/>
      </c>
    </row>
    <row r="17739" spans="11:24" x14ac:dyDescent="0.15">
      <c r="K17739" s="34" t="str">
        <f t="shared" si="554"/>
        <v/>
      </c>
      <c r="X17739" s="34" t="str">
        <f t="shared" si="555"/>
        <v/>
      </c>
    </row>
    <row r="17740" spans="11:24" x14ac:dyDescent="0.15">
      <c r="K17740" s="34" t="str">
        <f t="shared" si="554"/>
        <v/>
      </c>
      <c r="X17740" s="34" t="str">
        <f t="shared" si="555"/>
        <v/>
      </c>
    </row>
    <row r="17741" spans="11:24" x14ac:dyDescent="0.15">
      <c r="K17741" s="34" t="str">
        <f t="shared" si="554"/>
        <v/>
      </c>
      <c r="X17741" s="34" t="str">
        <f t="shared" si="555"/>
        <v/>
      </c>
    </row>
    <row r="17742" spans="11:24" x14ac:dyDescent="0.15">
      <c r="K17742" s="34" t="str">
        <f t="shared" si="554"/>
        <v/>
      </c>
      <c r="X17742" s="34" t="str">
        <f t="shared" si="555"/>
        <v/>
      </c>
    </row>
    <row r="17743" spans="11:24" x14ac:dyDescent="0.15">
      <c r="K17743" s="34" t="str">
        <f t="shared" si="554"/>
        <v/>
      </c>
      <c r="X17743" s="34" t="str">
        <f t="shared" si="555"/>
        <v/>
      </c>
    </row>
    <row r="17744" spans="11:24" x14ac:dyDescent="0.15">
      <c r="K17744" s="34" t="str">
        <f t="shared" si="554"/>
        <v/>
      </c>
      <c r="X17744" s="34" t="str">
        <f t="shared" si="555"/>
        <v/>
      </c>
    </row>
    <row r="17745" spans="11:24" x14ac:dyDescent="0.15">
      <c r="K17745" s="34" t="str">
        <f t="shared" si="554"/>
        <v/>
      </c>
      <c r="X17745" s="34" t="str">
        <f t="shared" si="555"/>
        <v/>
      </c>
    </row>
    <row r="17746" spans="11:24" x14ac:dyDescent="0.15">
      <c r="K17746" s="34" t="str">
        <f t="shared" si="554"/>
        <v/>
      </c>
      <c r="X17746" s="34" t="str">
        <f t="shared" si="555"/>
        <v/>
      </c>
    </row>
    <row r="17747" spans="11:24" x14ac:dyDescent="0.15">
      <c r="K17747" s="34" t="str">
        <f t="shared" si="554"/>
        <v/>
      </c>
      <c r="X17747" s="34" t="str">
        <f t="shared" si="555"/>
        <v/>
      </c>
    </row>
    <row r="17748" spans="11:24" x14ac:dyDescent="0.15">
      <c r="K17748" s="34" t="str">
        <f t="shared" si="554"/>
        <v/>
      </c>
      <c r="X17748" s="34" t="str">
        <f t="shared" si="555"/>
        <v/>
      </c>
    </row>
    <row r="17749" spans="11:24" x14ac:dyDescent="0.15">
      <c r="K17749" s="34" t="str">
        <f t="shared" si="554"/>
        <v/>
      </c>
      <c r="X17749" s="34" t="str">
        <f t="shared" si="555"/>
        <v/>
      </c>
    </row>
    <row r="17750" spans="11:24" x14ac:dyDescent="0.15">
      <c r="K17750" s="34" t="str">
        <f t="shared" si="554"/>
        <v/>
      </c>
      <c r="X17750" s="34" t="str">
        <f t="shared" si="555"/>
        <v/>
      </c>
    </row>
    <row r="17751" spans="11:24" x14ac:dyDescent="0.15">
      <c r="K17751" s="34" t="str">
        <f t="shared" si="554"/>
        <v/>
      </c>
      <c r="X17751" s="34" t="str">
        <f t="shared" si="555"/>
        <v/>
      </c>
    </row>
    <row r="17752" spans="11:24" x14ac:dyDescent="0.15">
      <c r="K17752" s="34" t="str">
        <f t="shared" si="554"/>
        <v/>
      </c>
      <c r="X17752" s="34" t="str">
        <f t="shared" si="555"/>
        <v/>
      </c>
    </row>
    <row r="17753" spans="11:24" x14ac:dyDescent="0.15">
      <c r="K17753" s="34" t="str">
        <f t="shared" si="554"/>
        <v/>
      </c>
      <c r="X17753" s="34" t="str">
        <f t="shared" si="555"/>
        <v/>
      </c>
    </row>
    <row r="17754" spans="11:24" x14ac:dyDescent="0.15">
      <c r="K17754" s="34" t="str">
        <f t="shared" si="554"/>
        <v/>
      </c>
      <c r="X17754" s="34" t="str">
        <f t="shared" si="555"/>
        <v/>
      </c>
    </row>
    <row r="17755" spans="11:24" x14ac:dyDescent="0.15">
      <c r="K17755" s="34" t="str">
        <f t="shared" si="554"/>
        <v/>
      </c>
      <c r="X17755" s="34" t="str">
        <f t="shared" si="555"/>
        <v/>
      </c>
    </row>
    <row r="17756" spans="11:24" x14ac:dyDescent="0.15">
      <c r="K17756" s="34" t="str">
        <f t="shared" si="554"/>
        <v/>
      </c>
      <c r="X17756" s="34" t="str">
        <f t="shared" si="555"/>
        <v/>
      </c>
    </row>
    <row r="17757" spans="11:24" x14ac:dyDescent="0.15">
      <c r="K17757" s="34" t="str">
        <f t="shared" si="554"/>
        <v/>
      </c>
      <c r="X17757" s="34" t="str">
        <f t="shared" si="555"/>
        <v/>
      </c>
    </row>
    <row r="17758" spans="11:24" x14ac:dyDescent="0.15">
      <c r="K17758" s="34" t="str">
        <f t="shared" si="554"/>
        <v/>
      </c>
      <c r="X17758" s="34" t="str">
        <f t="shared" si="555"/>
        <v/>
      </c>
    </row>
    <row r="17759" spans="11:24" x14ac:dyDescent="0.15">
      <c r="K17759" s="34" t="str">
        <f t="shared" si="554"/>
        <v/>
      </c>
      <c r="X17759" s="34" t="str">
        <f t="shared" si="555"/>
        <v/>
      </c>
    </row>
    <row r="17760" spans="11:24" x14ac:dyDescent="0.15">
      <c r="K17760" s="34" t="str">
        <f t="shared" si="554"/>
        <v/>
      </c>
      <c r="X17760" s="34" t="str">
        <f t="shared" si="555"/>
        <v/>
      </c>
    </row>
    <row r="17761" spans="11:24" x14ac:dyDescent="0.15">
      <c r="K17761" s="34" t="str">
        <f t="shared" si="554"/>
        <v/>
      </c>
      <c r="X17761" s="34" t="str">
        <f t="shared" si="555"/>
        <v/>
      </c>
    </row>
    <row r="17762" spans="11:24" x14ac:dyDescent="0.15">
      <c r="K17762" s="34" t="str">
        <f t="shared" si="554"/>
        <v/>
      </c>
      <c r="X17762" s="34" t="str">
        <f t="shared" si="555"/>
        <v/>
      </c>
    </row>
    <row r="17763" spans="11:24" x14ac:dyDescent="0.15">
      <c r="K17763" s="34" t="str">
        <f t="shared" si="554"/>
        <v/>
      </c>
      <c r="X17763" s="34" t="str">
        <f t="shared" si="555"/>
        <v/>
      </c>
    </row>
    <row r="17764" spans="11:24" x14ac:dyDescent="0.15">
      <c r="K17764" s="34" t="str">
        <f t="shared" si="554"/>
        <v/>
      </c>
      <c r="X17764" s="34" t="str">
        <f t="shared" si="555"/>
        <v/>
      </c>
    </row>
    <row r="17765" spans="11:24" x14ac:dyDescent="0.15">
      <c r="K17765" s="34" t="str">
        <f t="shared" si="554"/>
        <v/>
      </c>
      <c r="X17765" s="34" t="str">
        <f t="shared" si="555"/>
        <v/>
      </c>
    </row>
    <row r="17766" spans="11:24" x14ac:dyDescent="0.15">
      <c r="K17766" s="34" t="str">
        <f t="shared" si="554"/>
        <v/>
      </c>
      <c r="X17766" s="34" t="str">
        <f t="shared" si="555"/>
        <v/>
      </c>
    </row>
    <row r="17767" spans="11:24" x14ac:dyDescent="0.15">
      <c r="K17767" s="34" t="str">
        <f t="shared" si="554"/>
        <v/>
      </c>
      <c r="X17767" s="34" t="str">
        <f t="shared" si="555"/>
        <v/>
      </c>
    </row>
    <row r="17768" spans="11:24" x14ac:dyDescent="0.15">
      <c r="K17768" s="34" t="str">
        <f t="shared" si="554"/>
        <v/>
      </c>
      <c r="X17768" s="34" t="str">
        <f t="shared" si="555"/>
        <v/>
      </c>
    </row>
    <row r="17769" spans="11:24" x14ac:dyDescent="0.15">
      <c r="K17769" s="34" t="str">
        <f t="shared" si="554"/>
        <v/>
      </c>
      <c r="X17769" s="34" t="str">
        <f t="shared" si="555"/>
        <v/>
      </c>
    </row>
    <row r="17770" spans="11:24" x14ac:dyDescent="0.15">
      <c r="K17770" s="34" t="str">
        <f t="shared" si="554"/>
        <v/>
      </c>
      <c r="X17770" s="34" t="str">
        <f t="shared" si="555"/>
        <v/>
      </c>
    </row>
    <row r="17771" spans="11:24" x14ac:dyDescent="0.15">
      <c r="K17771" s="34" t="str">
        <f t="shared" si="554"/>
        <v/>
      </c>
      <c r="X17771" s="34" t="str">
        <f t="shared" si="555"/>
        <v/>
      </c>
    </row>
    <row r="17772" spans="11:24" x14ac:dyDescent="0.15">
      <c r="K17772" s="34" t="str">
        <f t="shared" si="554"/>
        <v/>
      </c>
      <c r="X17772" s="34" t="str">
        <f t="shared" si="555"/>
        <v/>
      </c>
    </row>
    <row r="17773" spans="11:24" x14ac:dyDescent="0.15">
      <c r="K17773" s="34" t="str">
        <f t="shared" si="554"/>
        <v/>
      </c>
      <c r="X17773" s="34" t="str">
        <f t="shared" si="555"/>
        <v/>
      </c>
    </row>
    <row r="17774" spans="11:24" x14ac:dyDescent="0.15">
      <c r="K17774" s="34" t="str">
        <f t="shared" si="554"/>
        <v/>
      </c>
      <c r="X17774" s="34" t="str">
        <f t="shared" si="555"/>
        <v/>
      </c>
    </row>
    <row r="17775" spans="11:24" x14ac:dyDescent="0.15">
      <c r="K17775" s="34" t="str">
        <f t="shared" si="554"/>
        <v/>
      </c>
      <c r="X17775" s="34" t="str">
        <f t="shared" si="555"/>
        <v/>
      </c>
    </row>
    <row r="17776" spans="11:24" x14ac:dyDescent="0.15">
      <c r="K17776" s="34" t="str">
        <f t="shared" si="554"/>
        <v/>
      </c>
      <c r="X17776" s="34" t="str">
        <f t="shared" si="555"/>
        <v/>
      </c>
    </row>
    <row r="17777" spans="11:24" x14ac:dyDescent="0.15">
      <c r="K17777" s="34" t="str">
        <f t="shared" si="554"/>
        <v/>
      </c>
      <c r="X17777" s="34" t="str">
        <f t="shared" si="555"/>
        <v/>
      </c>
    </row>
    <row r="17778" spans="11:24" x14ac:dyDescent="0.15">
      <c r="K17778" s="34" t="str">
        <f t="shared" si="554"/>
        <v/>
      </c>
      <c r="X17778" s="34" t="str">
        <f t="shared" si="555"/>
        <v/>
      </c>
    </row>
    <row r="17779" spans="11:24" x14ac:dyDescent="0.15">
      <c r="K17779" s="34" t="str">
        <f t="shared" si="554"/>
        <v/>
      </c>
      <c r="X17779" s="34" t="str">
        <f t="shared" si="555"/>
        <v/>
      </c>
    </row>
    <row r="17780" spans="11:24" x14ac:dyDescent="0.15">
      <c r="K17780" s="34" t="str">
        <f t="shared" si="554"/>
        <v/>
      </c>
      <c r="X17780" s="34" t="str">
        <f t="shared" si="555"/>
        <v/>
      </c>
    </row>
    <row r="17781" spans="11:24" x14ac:dyDescent="0.15">
      <c r="K17781" s="34" t="str">
        <f t="shared" si="554"/>
        <v/>
      </c>
      <c r="X17781" s="34" t="str">
        <f t="shared" si="555"/>
        <v/>
      </c>
    </row>
    <row r="17782" spans="11:24" x14ac:dyDescent="0.15">
      <c r="K17782" s="34" t="str">
        <f t="shared" si="554"/>
        <v/>
      </c>
      <c r="X17782" s="34" t="str">
        <f t="shared" si="555"/>
        <v/>
      </c>
    </row>
    <row r="17783" spans="11:24" x14ac:dyDescent="0.15">
      <c r="K17783" s="34" t="str">
        <f t="shared" si="554"/>
        <v/>
      </c>
      <c r="X17783" s="34" t="str">
        <f t="shared" si="555"/>
        <v/>
      </c>
    </row>
    <row r="17784" spans="11:24" x14ac:dyDescent="0.15">
      <c r="K17784" s="34" t="str">
        <f t="shared" si="554"/>
        <v/>
      </c>
      <c r="X17784" s="34" t="str">
        <f t="shared" si="555"/>
        <v/>
      </c>
    </row>
    <row r="17785" spans="11:24" x14ac:dyDescent="0.15">
      <c r="K17785" s="34" t="str">
        <f t="shared" si="554"/>
        <v/>
      </c>
      <c r="X17785" s="34" t="str">
        <f t="shared" si="555"/>
        <v/>
      </c>
    </row>
    <row r="17786" spans="11:24" x14ac:dyDescent="0.15">
      <c r="K17786" s="34" t="str">
        <f t="shared" si="554"/>
        <v/>
      </c>
      <c r="X17786" s="34" t="str">
        <f t="shared" si="555"/>
        <v/>
      </c>
    </row>
    <row r="17787" spans="11:24" x14ac:dyDescent="0.15">
      <c r="K17787" s="34" t="str">
        <f t="shared" si="554"/>
        <v/>
      </c>
      <c r="X17787" s="34" t="str">
        <f t="shared" si="555"/>
        <v/>
      </c>
    </row>
    <row r="17788" spans="11:24" x14ac:dyDescent="0.15">
      <c r="K17788" s="34" t="str">
        <f t="shared" si="554"/>
        <v/>
      </c>
      <c r="X17788" s="34" t="str">
        <f t="shared" si="555"/>
        <v/>
      </c>
    </row>
    <row r="17789" spans="11:24" x14ac:dyDescent="0.15">
      <c r="K17789" s="34" t="str">
        <f t="shared" si="554"/>
        <v/>
      </c>
      <c r="X17789" s="34" t="str">
        <f t="shared" si="555"/>
        <v/>
      </c>
    </row>
    <row r="17790" spans="11:24" x14ac:dyDescent="0.15">
      <c r="K17790" s="34" t="str">
        <f t="shared" si="554"/>
        <v/>
      </c>
      <c r="X17790" s="34" t="str">
        <f t="shared" si="555"/>
        <v/>
      </c>
    </row>
    <row r="17791" spans="11:24" x14ac:dyDescent="0.15">
      <c r="K17791" s="34" t="str">
        <f t="shared" si="554"/>
        <v/>
      </c>
      <c r="X17791" s="34" t="str">
        <f t="shared" si="555"/>
        <v/>
      </c>
    </row>
    <row r="17792" spans="11:24" x14ac:dyDescent="0.15">
      <c r="K17792" s="34" t="str">
        <f t="shared" si="554"/>
        <v/>
      </c>
      <c r="X17792" s="34" t="str">
        <f t="shared" si="555"/>
        <v/>
      </c>
    </row>
    <row r="17793" spans="11:24" x14ac:dyDescent="0.15">
      <c r="K17793" s="34" t="str">
        <f t="shared" si="554"/>
        <v/>
      </c>
      <c r="X17793" s="34" t="str">
        <f t="shared" si="555"/>
        <v/>
      </c>
    </row>
    <row r="17794" spans="11:24" x14ac:dyDescent="0.15">
      <c r="K17794" s="34" t="str">
        <f t="shared" si="554"/>
        <v/>
      </c>
      <c r="X17794" s="34" t="str">
        <f t="shared" si="555"/>
        <v/>
      </c>
    </row>
    <row r="17795" spans="11:24" x14ac:dyDescent="0.15">
      <c r="K17795" s="34" t="str">
        <f t="shared" si="554"/>
        <v/>
      </c>
      <c r="X17795" s="34" t="str">
        <f t="shared" si="555"/>
        <v/>
      </c>
    </row>
    <row r="17796" spans="11:24" x14ac:dyDescent="0.15">
      <c r="K17796" s="34" t="str">
        <f t="shared" si="554"/>
        <v/>
      </c>
      <c r="X17796" s="34" t="str">
        <f t="shared" si="555"/>
        <v/>
      </c>
    </row>
    <row r="17797" spans="11:24" x14ac:dyDescent="0.15">
      <c r="K17797" s="34" t="str">
        <f t="shared" si="554"/>
        <v/>
      </c>
      <c r="X17797" s="34" t="str">
        <f t="shared" si="555"/>
        <v/>
      </c>
    </row>
    <row r="17798" spans="11:24" x14ac:dyDescent="0.15">
      <c r="K17798" s="34" t="str">
        <f t="shared" ref="K17798:K17805" si="556">E17798&amp;""&amp;J17798</f>
        <v/>
      </c>
      <c r="X17798" s="34" t="str">
        <f t="shared" ref="X17798:X17805" si="557">(E17798&amp;""&amp;P17798)</f>
        <v/>
      </c>
    </row>
    <row r="17799" spans="11:24" x14ac:dyDescent="0.15">
      <c r="K17799" s="34" t="str">
        <f t="shared" si="556"/>
        <v/>
      </c>
      <c r="X17799" s="34" t="str">
        <f t="shared" si="557"/>
        <v/>
      </c>
    </row>
    <row r="17800" spans="11:24" x14ac:dyDescent="0.15">
      <c r="K17800" s="34" t="str">
        <f t="shared" si="556"/>
        <v/>
      </c>
      <c r="X17800" s="34" t="str">
        <f t="shared" si="557"/>
        <v/>
      </c>
    </row>
    <row r="17801" spans="11:24" x14ac:dyDescent="0.15">
      <c r="K17801" s="34" t="str">
        <f t="shared" si="556"/>
        <v/>
      </c>
      <c r="X17801" s="34" t="str">
        <f t="shared" si="557"/>
        <v/>
      </c>
    </row>
    <row r="17802" spans="11:24" x14ac:dyDescent="0.15">
      <c r="K17802" s="34" t="str">
        <f t="shared" si="556"/>
        <v/>
      </c>
      <c r="X17802" s="34" t="str">
        <f t="shared" si="557"/>
        <v/>
      </c>
    </row>
    <row r="17803" spans="11:24" x14ac:dyDescent="0.15">
      <c r="K17803" s="34" t="str">
        <f t="shared" si="556"/>
        <v/>
      </c>
      <c r="X17803" s="34" t="str">
        <f t="shared" si="557"/>
        <v/>
      </c>
    </row>
    <row r="17804" spans="11:24" x14ac:dyDescent="0.15">
      <c r="K17804" s="34" t="str">
        <f t="shared" si="556"/>
        <v/>
      </c>
      <c r="X17804" s="34" t="str">
        <f t="shared" si="557"/>
        <v/>
      </c>
    </row>
    <row r="17805" spans="11:24" x14ac:dyDescent="0.15">
      <c r="K17805" s="34" t="str">
        <f t="shared" si="556"/>
        <v/>
      </c>
      <c r="X17805" s="34" t="str">
        <f t="shared" si="557"/>
        <v/>
      </c>
    </row>
  </sheetData>
  <autoFilter ref="A4:AA6132" xr:uid="{CDBE82C7-9BB0-47EA-8EBC-EFFC27FEEB1A}"/>
  <phoneticPr fontId="7"/>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9C2B0-2B19-4695-9BDB-C5A03C63EE30}">
  <dimension ref="B2:F337"/>
  <sheetViews>
    <sheetView topLeftCell="A14" zoomScaleNormal="87" workbookViewId="0">
      <selection activeCell="E335" sqref="E335"/>
    </sheetView>
  </sheetViews>
  <sheetFormatPr defaultRowHeight="13.5" x14ac:dyDescent="0.15"/>
  <cols>
    <col min="3" max="3" width="15.5" style="28" customWidth="1"/>
    <col min="4" max="4" width="50.125" customWidth="1"/>
    <col min="5" max="5" width="56.625" customWidth="1"/>
    <col min="6" max="6" width="57" customWidth="1"/>
  </cols>
  <sheetData>
    <row r="2" spans="2:6" x14ac:dyDescent="0.15">
      <c r="B2" t="s">
        <v>1592</v>
      </c>
      <c r="D2" t="s">
        <v>1593</v>
      </c>
    </row>
    <row r="3" spans="2:6" x14ac:dyDescent="0.15">
      <c r="B3" s="35" t="s">
        <v>8268</v>
      </c>
      <c r="C3" s="35" t="s">
        <v>8269</v>
      </c>
      <c r="D3" s="35" t="s">
        <v>8270</v>
      </c>
      <c r="E3" s="35" t="s">
        <v>1526</v>
      </c>
      <c r="F3" s="29" t="str">
        <f>(C3&amp;""&amp;E3)</f>
        <v>0112647入院医療に係る特別の療養環境の提供</v>
      </c>
    </row>
    <row r="4" spans="2:6" x14ac:dyDescent="0.15">
      <c r="B4" s="35" t="s">
        <v>8271</v>
      </c>
      <c r="C4" s="35" t="s">
        <v>8272</v>
      </c>
      <c r="D4" s="35" t="s">
        <v>8273</v>
      </c>
      <c r="E4" s="35" t="s">
        <v>1526</v>
      </c>
      <c r="F4" s="29" t="str">
        <f t="shared" ref="F4:F67" si="0">(C4&amp;""&amp;E4)</f>
        <v>0112753入院医療に係る特別の療養環境の提供</v>
      </c>
    </row>
    <row r="5" spans="2:6" x14ac:dyDescent="0.15">
      <c r="B5" s="35" t="s">
        <v>8274</v>
      </c>
      <c r="C5" s="35" t="s">
        <v>8275</v>
      </c>
      <c r="D5" s="35" t="s">
        <v>8276</v>
      </c>
      <c r="E5" s="35" t="s">
        <v>1526</v>
      </c>
      <c r="F5" s="29" t="str">
        <f t="shared" si="0"/>
        <v>0114510入院医療に係る特別の療養環境の提供</v>
      </c>
    </row>
    <row r="6" spans="2:6" x14ac:dyDescent="0.15">
      <c r="B6" s="35" t="s">
        <v>8274</v>
      </c>
      <c r="C6" s="35" t="s">
        <v>8275</v>
      </c>
      <c r="D6" s="35" t="s">
        <v>8276</v>
      </c>
      <c r="E6" s="35" t="s">
        <v>1532</v>
      </c>
      <c r="F6" s="29" t="str">
        <f t="shared" si="0"/>
        <v>0114510白内障患者に対する水晶体再建術に使用する多焦点眼内レンズ支給</v>
      </c>
    </row>
    <row r="7" spans="2:6" x14ac:dyDescent="0.15">
      <c r="B7" s="35" t="s">
        <v>8277</v>
      </c>
      <c r="C7" s="35" t="s">
        <v>8278</v>
      </c>
      <c r="D7" s="35" t="s">
        <v>8279</v>
      </c>
      <c r="E7" s="35" t="s">
        <v>1526</v>
      </c>
      <c r="F7" s="29" t="str">
        <f t="shared" si="0"/>
        <v>0115954入院医療に係る特別の療養環境の提供</v>
      </c>
    </row>
    <row r="8" spans="2:6" x14ac:dyDescent="0.15">
      <c r="B8" s="35" t="s">
        <v>8277</v>
      </c>
      <c r="C8" s="35" t="s">
        <v>8278</v>
      </c>
      <c r="D8" s="35" t="s">
        <v>8279</v>
      </c>
      <c r="E8" s="35" t="s">
        <v>1535</v>
      </c>
      <c r="F8" s="29" t="str">
        <f t="shared" si="0"/>
        <v>0115954入院期間が１８０日を超える入院</v>
      </c>
    </row>
    <row r="9" spans="2:6" x14ac:dyDescent="0.15">
      <c r="B9" s="35" t="s">
        <v>8280</v>
      </c>
      <c r="C9" s="35" t="s">
        <v>8281</v>
      </c>
      <c r="D9" s="35" t="s">
        <v>8282</v>
      </c>
      <c r="E9" s="35" t="s">
        <v>1526</v>
      </c>
      <c r="F9" s="29" t="str">
        <f t="shared" si="0"/>
        <v>0118214入院医療に係る特別の療養環境の提供</v>
      </c>
    </row>
    <row r="10" spans="2:6" x14ac:dyDescent="0.15">
      <c r="B10" s="35" t="s">
        <v>8280</v>
      </c>
      <c r="C10" s="35" t="s">
        <v>8281</v>
      </c>
      <c r="D10" s="35" t="s">
        <v>8282</v>
      </c>
      <c r="E10" s="35" t="s">
        <v>1535</v>
      </c>
      <c r="F10" s="29" t="str">
        <f t="shared" si="0"/>
        <v>0118214入院期間が１８０日を超える入院</v>
      </c>
    </row>
    <row r="11" spans="2:6" x14ac:dyDescent="0.15">
      <c r="B11" s="35" t="s">
        <v>8283</v>
      </c>
      <c r="C11" s="35" t="s">
        <v>8284</v>
      </c>
      <c r="D11" s="35" t="s">
        <v>8285</v>
      </c>
      <c r="E11" s="35" t="s">
        <v>1526</v>
      </c>
      <c r="F11" s="29" t="str">
        <f t="shared" si="0"/>
        <v>0120285入院医療に係る特別の療養環境の提供</v>
      </c>
    </row>
    <row r="12" spans="2:6" x14ac:dyDescent="0.15">
      <c r="B12" s="35" t="s">
        <v>8283</v>
      </c>
      <c r="C12" s="35" t="s">
        <v>8284</v>
      </c>
      <c r="D12" s="35" t="s">
        <v>8285</v>
      </c>
      <c r="E12" s="35" t="s">
        <v>1535</v>
      </c>
      <c r="F12" s="29" t="str">
        <f t="shared" si="0"/>
        <v>0120285入院期間が１８０日を超える入院</v>
      </c>
    </row>
    <row r="13" spans="2:6" x14ac:dyDescent="0.15">
      <c r="B13" s="35" t="s">
        <v>8286</v>
      </c>
      <c r="C13" s="35" t="s">
        <v>8287</v>
      </c>
      <c r="D13" s="35" t="s">
        <v>8288</v>
      </c>
      <c r="E13" s="35" t="s">
        <v>1526</v>
      </c>
      <c r="F13" s="29" t="str">
        <f t="shared" si="0"/>
        <v>0121911入院医療に係る特別の療養環境の提供</v>
      </c>
    </row>
    <row r="14" spans="2:6" x14ac:dyDescent="0.15">
      <c r="B14" s="35" t="s">
        <v>8289</v>
      </c>
      <c r="C14" s="35" t="s">
        <v>8290</v>
      </c>
      <c r="D14" s="35" t="s">
        <v>8291</v>
      </c>
      <c r="E14" s="35" t="s">
        <v>1526</v>
      </c>
      <c r="F14" s="29" t="str">
        <f t="shared" si="0"/>
        <v>0121952入院医療に係る特別の療養環境の提供</v>
      </c>
    </row>
    <row r="15" spans="2:6" x14ac:dyDescent="0.15">
      <c r="B15" s="35" t="s">
        <v>8292</v>
      </c>
      <c r="C15" s="35" t="s">
        <v>8293</v>
      </c>
      <c r="D15" s="35" t="s">
        <v>8294</v>
      </c>
      <c r="E15" s="35" t="s">
        <v>1526</v>
      </c>
      <c r="F15" s="29" t="str">
        <f t="shared" si="0"/>
        <v>0122034入院医療に係る特別の療養環境の提供</v>
      </c>
    </row>
    <row r="16" spans="2:6" x14ac:dyDescent="0.15">
      <c r="B16" s="35" t="s">
        <v>8292</v>
      </c>
      <c r="C16" s="35" t="s">
        <v>8293</v>
      </c>
      <c r="D16" s="35" t="s">
        <v>8294</v>
      </c>
      <c r="E16" s="35" t="s">
        <v>1531</v>
      </c>
      <c r="F16" s="29" t="str">
        <f t="shared" si="0"/>
        <v>0122034医科点数表等に規定する回数を超えて受けた診療</v>
      </c>
    </row>
    <row r="17" spans="2:6" x14ac:dyDescent="0.15">
      <c r="B17" s="35" t="s">
        <v>8292</v>
      </c>
      <c r="C17" s="35" t="s">
        <v>8293</v>
      </c>
      <c r="D17" s="35" t="s">
        <v>8294</v>
      </c>
      <c r="E17" s="35" t="s">
        <v>1535</v>
      </c>
      <c r="F17" s="29" t="str">
        <f t="shared" si="0"/>
        <v>0122034入院期間が１８０日を超える入院</v>
      </c>
    </row>
    <row r="18" spans="2:6" x14ac:dyDescent="0.15">
      <c r="B18" s="35" t="s">
        <v>8295</v>
      </c>
      <c r="C18" s="35" t="s">
        <v>8296</v>
      </c>
      <c r="D18" s="35" t="s">
        <v>8297</v>
      </c>
      <c r="E18" s="35" t="s">
        <v>1526</v>
      </c>
      <c r="F18" s="29" t="str">
        <f t="shared" si="0"/>
        <v>0123164入院医療に係る特別の療養環境の提供</v>
      </c>
    </row>
    <row r="19" spans="2:6" x14ac:dyDescent="0.15">
      <c r="B19" s="35" t="s">
        <v>8295</v>
      </c>
      <c r="C19" s="35" t="s">
        <v>8296</v>
      </c>
      <c r="D19" s="35" t="s">
        <v>8297</v>
      </c>
      <c r="E19" s="35" t="s">
        <v>1535</v>
      </c>
      <c r="F19" s="29" t="str">
        <f t="shared" si="0"/>
        <v>0123164入院期間が１８０日を超える入院</v>
      </c>
    </row>
    <row r="20" spans="2:6" x14ac:dyDescent="0.15">
      <c r="B20" s="35" t="s">
        <v>8298</v>
      </c>
      <c r="C20" s="35" t="s">
        <v>8299</v>
      </c>
      <c r="D20" s="35" t="s">
        <v>8300</v>
      </c>
      <c r="E20" s="35" t="s">
        <v>1526</v>
      </c>
      <c r="F20" s="29" t="str">
        <f t="shared" si="0"/>
        <v>0125458入院医療に係る特別の療養環境の提供</v>
      </c>
    </row>
    <row r="21" spans="2:6" x14ac:dyDescent="0.15">
      <c r="B21" s="35" t="s">
        <v>8301</v>
      </c>
      <c r="C21" s="35" t="s">
        <v>8302</v>
      </c>
      <c r="D21" s="35" t="s">
        <v>8303</v>
      </c>
      <c r="E21" s="35" t="s">
        <v>1526</v>
      </c>
      <c r="F21" s="29" t="str">
        <f t="shared" si="0"/>
        <v>0128155入院医療に係る特別の療養環境の提供</v>
      </c>
    </row>
    <row r="22" spans="2:6" x14ac:dyDescent="0.15">
      <c r="B22" s="35" t="s">
        <v>8304</v>
      </c>
      <c r="C22" s="35" t="s">
        <v>8305</v>
      </c>
      <c r="D22" s="35" t="s">
        <v>8306</v>
      </c>
      <c r="E22" s="35" t="s">
        <v>1526</v>
      </c>
      <c r="F22" s="29" t="str">
        <f t="shared" si="0"/>
        <v>0128718入院医療に係る特別の療養環境の提供</v>
      </c>
    </row>
    <row r="23" spans="2:6" x14ac:dyDescent="0.15">
      <c r="B23" s="35" t="s">
        <v>8304</v>
      </c>
      <c r="C23" s="35" t="s">
        <v>8305</v>
      </c>
      <c r="D23" s="35" t="s">
        <v>8306</v>
      </c>
      <c r="E23" s="35" t="s">
        <v>1535</v>
      </c>
      <c r="F23" s="29" t="str">
        <f t="shared" si="0"/>
        <v>0128718入院期間が１８０日を超える入院</v>
      </c>
    </row>
    <row r="24" spans="2:6" x14ac:dyDescent="0.15">
      <c r="B24" s="35" t="s">
        <v>8307</v>
      </c>
      <c r="C24" s="35" t="s">
        <v>8308</v>
      </c>
      <c r="D24" s="35" t="s">
        <v>8309</v>
      </c>
      <c r="E24" s="35" t="s">
        <v>1526</v>
      </c>
      <c r="F24" s="29" t="str">
        <f t="shared" si="0"/>
        <v>0150431入院医療に係る特別の療養環境の提供</v>
      </c>
    </row>
    <row r="25" spans="2:6" x14ac:dyDescent="0.15">
      <c r="B25" s="35" t="s">
        <v>8307</v>
      </c>
      <c r="C25" s="35" t="s">
        <v>8308</v>
      </c>
      <c r="D25" s="35" t="s">
        <v>8309</v>
      </c>
      <c r="E25" s="35" t="s">
        <v>1535</v>
      </c>
      <c r="F25" s="29" t="str">
        <f t="shared" si="0"/>
        <v>0150431入院期間が１８０日を超える入院</v>
      </c>
    </row>
    <row r="26" spans="2:6" x14ac:dyDescent="0.15">
      <c r="B26" s="35" t="s">
        <v>8307</v>
      </c>
      <c r="C26" s="35" t="s">
        <v>8308</v>
      </c>
      <c r="D26" s="35" t="s">
        <v>8309</v>
      </c>
      <c r="E26" s="35" t="s">
        <v>1532</v>
      </c>
      <c r="F26" s="29" t="str">
        <f t="shared" si="0"/>
        <v>0150431白内障患者に対する水晶体再建術に使用する多焦点眼内レンズ支給</v>
      </c>
    </row>
    <row r="27" spans="2:6" x14ac:dyDescent="0.15">
      <c r="B27" s="35" t="s">
        <v>8310</v>
      </c>
      <c r="C27" s="35" t="s">
        <v>8311</v>
      </c>
      <c r="D27" s="35" t="s">
        <v>8312</v>
      </c>
      <c r="E27" s="35" t="s">
        <v>1526</v>
      </c>
      <c r="F27" s="29" t="str">
        <f t="shared" si="0"/>
        <v>0160521入院医療に係る特別の療養環境の提供</v>
      </c>
    </row>
    <row r="28" spans="2:6" x14ac:dyDescent="0.15">
      <c r="B28" s="35" t="s">
        <v>8313</v>
      </c>
      <c r="C28" s="35" t="s">
        <v>2220</v>
      </c>
      <c r="D28" s="35" t="s">
        <v>2221</v>
      </c>
      <c r="E28" s="35" t="s">
        <v>1536</v>
      </c>
      <c r="F28" s="29" t="str">
        <f t="shared" si="0"/>
        <v>0160950間歇スキャン式持続血糖測定器の使用</v>
      </c>
    </row>
    <row r="29" spans="2:6" x14ac:dyDescent="0.15">
      <c r="B29" s="35" t="s">
        <v>8314</v>
      </c>
      <c r="C29" s="35" t="s">
        <v>2228</v>
      </c>
      <c r="D29" s="35" t="s">
        <v>2229</v>
      </c>
      <c r="E29" s="35" t="s">
        <v>1526</v>
      </c>
      <c r="F29" s="29" t="str">
        <f t="shared" si="0"/>
        <v>0161032入院医療に係る特別の療養環境の提供</v>
      </c>
    </row>
    <row r="30" spans="2:6" x14ac:dyDescent="0.15">
      <c r="B30" s="35" t="s">
        <v>8315</v>
      </c>
      <c r="C30" s="35" t="s">
        <v>2297</v>
      </c>
      <c r="D30" s="35" t="s">
        <v>2298</v>
      </c>
      <c r="E30" s="35" t="s">
        <v>1526</v>
      </c>
      <c r="F30" s="29" t="str">
        <f t="shared" si="0"/>
        <v>0161891入院医療に係る特別の療養環境の提供</v>
      </c>
    </row>
    <row r="31" spans="2:6" x14ac:dyDescent="0.15">
      <c r="B31" s="35" t="s">
        <v>8316</v>
      </c>
      <c r="C31" s="35" t="s">
        <v>2308</v>
      </c>
      <c r="D31" s="35" t="s">
        <v>2309</v>
      </c>
      <c r="E31" s="35" t="s">
        <v>1526</v>
      </c>
      <c r="F31" s="29" t="str">
        <f t="shared" si="0"/>
        <v>0162006入院医療に係る特別の療養環境の提供</v>
      </c>
    </row>
    <row r="32" spans="2:6" x14ac:dyDescent="0.15">
      <c r="B32" s="35" t="s">
        <v>8317</v>
      </c>
      <c r="C32" s="35" t="s">
        <v>2339</v>
      </c>
      <c r="D32" s="35" t="s">
        <v>2340</v>
      </c>
      <c r="E32" s="35" t="s">
        <v>1526</v>
      </c>
      <c r="F32" s="29" t="str">
        <f t="shared" si="0"/>
        <v>0162279入院医療に係る特別の療養環境の提供</v>
      </c>
    </row>
    <row r="33" spans="2:6" x14ac:dyDescent="0.15">
      <c r="B33" s="35" t="s">
        <v>8318</v>
      </c>
      <c r="C33" s="35" t="s">
        <v>2365</v>
      </c>
      <c r="D33" s="35" t="s">
        <v>2366</v>
      </c>
      <c r="E33" s="35" t="s">
        <v>1526</v>
      </c>
      <c r="F33" s="29" t="str">
        <f t="shared" si="0"/>
        <v>0162428入院医療に係る特別の療養環境の提供</v>
      </c>
    </row>
    <row r="34" spans="2:6" x14ac:dyDescent="0.15">
      <c r="B34" s="35" t="s">
        <v>8319</v>
      </c>
      <c r="C34" s="35" t="s">
        <v>8320</v>
      </c>
      <c r="D34" s="35" t="s">
        <v>8321</v>
      </c>
      <c r="E34" s="35" t="s">
        <v>1526</v>
      </c>
      <c r="F34" s="29" t="str">
        <f t="shared" si="0"/>
        <v>0162659入院医療に係る特別の療養環境の提供</v>
      </c>
    </row>
    <row r="35" spans="2:6" x14ac:dyDescent="0.15">
      <c r="B35" s="35" t="s">
        <v>8319</v>
      </c>
      <c r="C35" s="35" t="s">
        <v>8320</v>
      </c>
      <c r="D35" s="35" t="s">
        <v>8321</v>
      </c>
      <c r="E35" s="35" t="s">
        <v>1535</v>
      </c>
      <c r="F35" s="29" t="str">
        <f t="shared" si="0"/>
        <v>0162659入院期間が１８０日を超える入院</v>
      </c>
    </row>
    <row r="36" spans="2:6" x14ac:dyDescent="0.15">
      <c r="B36" s="35" t="s">
        <v>8319</v>
      </c>
      <c r="C36" s="35" t="s">
        <v>8320</v>
      </c>
      <c r="D36" s="35" t="s">
        <v>8321</v>
      </c>
      <c r="E36" s="35" t="s">
        <v>1533</v>
      </c>
      <c r="F36" s="29" t="str">
        <f t="shared" si="0"/>
        <v>0162659金属床による総義歯の提供</v>
      </c>
    </row>
    <row r="37" spans="2:6" x14ac:dyDescent="0.15">
      <c r="B37" s="35" t="s">
        <v>8319</v>
      </c>
      <c r="C37" s="35" t="s">
        <v>8320</v>
      </c>
      <c r="D37" s="35" t="s">
        <v>8321</v>
      </c>
      <c r="E37" s="35" t="s">
        <v>1534</v>
      </c>
      <c r="F37" s="29" t="str">
        <f t="shared" si="0"/>
        <v>0162659う蝕に罹患している患者の指導管理</v>
      </c>
    </row>
    <row r="38" spans="2:6" x14ac:dyDescent="0.15">
      <c r="B38" s="35" t="s">
        <v>8322</v>
      </c>
      <c r="C38" s="35" t="s">
        <v>2414</v>
      </c>
      <c r="D38" s="35" t="s">
        <v>2415</v>
      </c>
      <c r="E38" s="35" t="s">
        <v>1526</v>
      </c>
      <c r="F38" s="29" t="str">
        <f t="shared" si="0"/>
        <v>0162899入院医療に係る特別の療養環境の提供</v>
      </c>
    </row>
    <row r="39" spans="2:6" x14ac:dyDescent="0.15">
      <c r="B39" s="35" t="s">
        <v>8323</v>
      </c>
      <c r="C39" s="35" t="s">
        <v>8324</v>
      </c>
      <c r="D39" s="35" t="s">
        <v>8325</v>
      </c>
      <c r="E39" s="35" t="s">
        <v>1526</v>
      </c>
      <c r="F39" s="29" t="str">
        <f t="shared" si="0"/>
        <v>0163442入院医療に係る特別の療養環境の提供</v>
      </c>
    </row>
    <row r="40" spans="2:6" x14ac:dyDescent="0.15">
      <c r="B40" s="35" t="s">
        <v>8326</v>
      </c>
      <c r="C40" s="35" t="s">
        <v>8327</v>
      </c>
      <c r="D40" s="35" t="s">
        <v>8328</v>
      </c>
      <c r="E40" s="35" t="s">
        <v>1526</v>
      </c>
      <c r="F40" s="29" t="str">
        <f t="shared" si="0"/>
        <v>0163566入院医療に係る特別の療養環境の提供</v>
      </c>
    </row>
    <row r="41" spans="2:6" x14ac:dyDescent="0.15">
      <c r="B41" s="35" t="s">
        <v>8329</v>
      </c>
      <c r="C41" s="35" t="s">
        <v>2487</v>
      </c>
      <c r="D41" s="35" t="s">
        <v>2488</v>
      </c>
      <c r="E41" s="35" t="s">
        <v>1526</v>
      </c>
      <c r="F41" s="29" t="str">
        <f t="shared" si="0"/>
        <v>0163806入院医療に係る特別の療養環境の提供</v>
      </c>
    </row>
    <row r="42" spans="2:6" x14ac:dyDescent="0.15">
      <c r="B42" s="35" t="s">
        <v>8330</v>
      </c>
      <c r="C42" s="35" t="s">
        <v>8331</v>
      </c>
      <c r="D42" s="35" t="s">
        <v>8332</v>
      </c>
      <c r="E42" s="35" t="s">
        <v>1526</v>
      </c>
      <c r="F42" s="29" t="str">
        <f t="shared" si="0"/>
        <v>0163889入院医療に係る特別の療養環境の提供</v>
      </c>
    </row>
    <row r="43" spans="2:6" x14ac:dyDescent="0.15">
      <c r="B43" s="35" t="s">
        <v>8330</v>
      </c>
      <c r="C43" s="35" t="s">
        <v>8331</v>
      </c>
      <c r="D43" s="35" t="s">
        <v>8332</v>
      </c>
      <c r="E43" s="35" t="s">
        <v>1535</v>
      </c>
      <c r="F43" s="29" t="str">
        <f t="shared" si="0"/>
        <v>0163889入院期間が１８０日を超える入院</v>
      </c>
    </row>
    <row r="44" spans="2:6" x14ac:dyDescent="0.15">
      <c r="B44" s="35" t="s">
        <v>8333</v>
      </c>
      <c r="C44" s="35" t="s">
        <v>2527</v>
      </c>
      <c r="D44" s="35" t="s">
        <v>2528</v>
      </c>
      <c r="E44" s="35" t="s">
        <v>1532</v>
      </c>
      <c r="F44" s="29" t="str">
        <f t="shared" si="0"/>
        <v>0164044白内障患者に対する水晶体再建術に使用する多焦点眼内レンズ支給</v>
      </c>
    </row>
    <row r="45" spans="2:6" x14ac:dyDescent="0.15">
      <c r="B45" s="35" t="s">
        <v>8334</v>
      </c>
      <c r="C45" s="35" t="s">
        <v>2541</v>
      </c>
      <c r="D45" s="35" t="s">
        <v>2542</v>
      </c>
      <c r="E45" s="35" t="s">
        <v>1526</v>
      </c>
      <c r="F45" s="29" t="str">
        <f t="shared" si="0"/>
        <v>0164168入院医療に係る特別の療養環境の提供</v>
      </c>
    </row>
    <row r="46" spans="2:6" x14ac:dyDescent="0.15">
      <c r="B46" s="35" t="s">
        <v>8335</v>
      </c>
      <c r="C46" s="35" t="s">
        <v>2584</v>
      </c>
      <c r="D46" s="35" t="s">
        <v>2585</v>
      </c>
      <c r="E46" s="35" t="s">
        <v>1532</v>
      </c>
      <c r="F46" s="29" t="str">
        <f t="shared" si="0"/>
        <v>0164374白内障患者に対する水晶体再建術に使用する多焦点眼内レンズ支給</v>
      </c>
    </row>
    <row r="47" spans="2:6" x14ac:dyDescent="0.15">
      <c r="B47" s="35" t="s">
        <v>8336</v>
      </c>
      <c r="C47" s="35" t="s">
        <v>2611</v>
      </c>
      <c r="D47" s="35" t="s">
        <v>2612</v>
      </c>
      <c r="E47" s="35" t="s">
        <v>1526</v>
      </c>
      <c r="F47" s="29" t="str">
        <f t="shared" si="0"/>
        <v>0164606入院医療に係る特別の療養環境の提供</v>
      </c>
    </row>
    <row r="48" spans="2:6" x14ac:dyDescent="0.15">
      <c r="B48" s="35" t="s">
        <v>8337</v>
      </c>
      <c r="C48" s="35" t="s">
        <v>2618</v>
      </c>
      <c r="D48" s="35" t="s">
        <v>2619</v>
      </c>
      <c r="E48" s="35" t="s">
        <v>1536</v>
      </c>
      <c r="F48" s="29" t="str">
        <f t="shared" si="0"/>
        <v>0164663間歇スキャン式持続血糖測定器の使用</v>
      </c>
    </row>
    <row r="49" spans="2:6" x14ac:dyDescent="0.15">
      <c r="B49" s="35" t="s">
        <v>8338</v>
      </c>
      <c r="C49" s="35" t="s">
        <v>2652</v>
      </c>
      <c r="D49" s="35" t="s">
        <v>2653</v>
      </c>
      <c r="E49" s="35" t="s">
        <v>1526</v>
      </c>
      <c r="F49" s="29" t="str">
        <f t="shared" si="0"/>
        <v>0164887入院医療に係る特別の療養環境の提供</v>
      </c>
    </row>
    <row r="50" spans="2:6" x14ac:dyDescent="0.15">
      <c r="B50" s="35" t="s">
        <v>8339</v>
      </c>
      <c r="C50" s="35" t="s">
        <v>2662</v>
      </c>
      <c r="D50" s="35" t="s">
        <v>2663</v>
      </c>
      <c r="E50" s="35" t="s">
        <v>1526</v>
      </c>
      <c r="F50" s="29" t="str">
        <f t="shared" si="0"/>
        <v>0165009入院医療に係る特別の療養環境の提供</v>
      </c>
    </row>
    <row r="51" spans="2:6" x14ac:dyDescent="0.15">
      <c r="B51" s="35" t="s">
        <v>8340</v>
      </c>
      <c r="C51" s="35" t="s">
        <v>2678</v>
      </c>
      <c r="D51" s="35" t="s">
        <v>2679</v>
      </c>
      <c r="E51" s="35" t="s">
        <v>1526</v>
      </c>
      <c r="F51" s="29" t="str">
        <f t="shared" si="0"/>
        <v>0165199入院医療に係る特別の療養環境の提供</v>
      </c>
    </row>
    <row r="52" spans="2:6" x14ac:dyDescent="0.15">
      <c r="B52" s="35" t="s">
        <v>8341</v>
      </c>
      <c r="C52" s="35" t="s">
        <v>2690</v>
      </c>
      <c r="D52" s="35" t="s">
        <v>2691</v>
      </c>
      <c r="E52" s="35" t="s">
        <v>1526</v>
      </c>
      <c r="F52" s="29" t="str">
        <f t="shared" si="0"/>
        <v>0165306入院医療に係る特別の療養環境の提供</v>
      </c>
    </row>
    <row r="53" spans="2:6" x14ac:dyDescent="0.15">
      <c r="B53" s="35" t="s">
        <v>8342</v>
      </c>
      <c r="C53" s="35" t="s">
        <v>2713</v>
      </c>
      <c r="D53" s="35" t="s">
        <v>2714</v>
      </c>
      <c r="E53" s="35" t="s">
        <v>1526</v>
      </c>
      <c r="F53" s="29" t="str">
        <f t="shared" si="0"/>
        <v>0165561入院医療に係る特別の療養環境の提供</v>
      </c>
    </row>
    <row r="54" spans="2:6" x14ac:dyDescent="0.15">
      <c r="B54" s="35" t="s">
        <v>8343</v>
      </c>
      <c r="C54" s="35" t="s">
        <v>2726</v>
      </c>
      <c r="D54" s="35" t="s">
        <v>2727</v>
      </c>
      <c r="E54" s="35" t="s">
        <v>1526</v>
      </c>
      <c r="F54" s="29" t="str">
        <f t="shared" si="0"/>
        <v>0165637入院医療に係る特別の療養環境の提供</v>
      </c>
    </row>
    <row r="55" spans="2:6" x14ac:dyDescent="0.15">
      <c r="B55" s="35" t="s">
        <v>8344</v>
      </c>
      <c r="C55" s="35" t="s">
        <v>2764</v>
      </c>
      <c r="D55" s="35" t="s">
        <v>2765</v>
      </c>
      <c r="E55" s="35" t="s">
        <v>1526</v>
      </c>
      <c r="F55" s="29" t="str">
        <f t="shared" si="0"/>
        <v>0165868入院医療に係る特別の療養環境の提供</v>
      </c>
    </row>
    <row r="56" spans="2:6" x14ac:dyDescent="0.15">
      <c r="B56" s="35" t="s">
        <v>8345</v>
      </c>
      <c r="C56" s="35" t="s">
        <v>2782</v>
      </c>
      <c r="D56" s="35" t="s">
        <v>2783</v>
      </c>
      <c r="E56" s="35" t="s">
        <v>2154</v>
      </c>
      <c r="F56" s="29" t="str">
        <f t="shared" si="0"/>
        <v>0165959医療上必要があると認められない、患者の都合による精子の凍結等</v>
      </c>
    </row>
    <row r="57" spans="2:6" x14ac:dyDescent="0.15">
      <c r="B57" s="35" t="s">
        <v>8346</v>
      </c>
      <c r="C57" s="35" t="s">
        <v>2791</v>
      </c>
      <c r="D57" s="35" t="s">
        <v>2792</v>
      </c>
      <c r="E57" s="35" t="s">
        <v>1526</v>
      </c>
      <c r="F57" s="29" t="str">
        <f t="shared" si="0"/>
        <v>0165991入院医療に係る特別の療養環境の提供</v>
      </c>
    </row>
    <row r="58" spans="2:6" x14ac:dyDescent="0.15">
      <c r="B58" s="35" t="s">
        <v>8346</v>
      </c>
      <c r="C58" s="35" t="s">
        <v>2791</v>
      </c>
      <c r="D58" s="35" t="s">
        <v>2792</v>
      </c>
      <c r="E58" s="35" t="s">
        <v>1532</v>
      </c>
      <c r="F58" s="29" t="str">
        <f t="shared" si="0"/>
        <v>0165991白内障患者に対する水晶体再建術に使用する多焦点眼内レンズ支給</v>
      </c>
    </row>
    <row r="59" spans="2:6" x14ac:dyDescent="0.15">
      <c r="B59" s="35" t="s">
        <v>8347</v>
      </c>
      <c r="C59" s="35" t="s">
        <v>2821</v>
      </c>
      <c r="D59" s="35" t="s">
        <v>2822</v>
      </c>
      <c r="E59" s="35" t="s">
        <v>1532</v>
      </c>
      <c r="F59" s="29" t="str">
        <f t="shared" si="0"/>
        <v>0166163白内障患者に対する水晶体再建術に使用する多焦点眼内レンズ支給</v>
      </c>
    </row>
    <row r="60" spans="2:6" x14ac:dyDescent="0.15">
      <c r="B60" s="35" t="s">
        <v>8348</v>
      </c>
      <c r="C60" s="35" t="s">
        <v>8349</v>
      </c>
      <c r="D60" s="35" t="s">
        <v>8350</v>
      </c>
      <c r="E60" s="35" t="s">
        <v>1526</v>
      </c>
      <c r="F60" s="29" t="str">
        <f t="shared" si="0"/>
        <v>0166221入院医療に係る特別の療養環境の提供</v>
      </c>
    </row>
    <row r="61" spans="2:6" x14ac:dyDescent="0.15">
      <c r="B61" s="35" t="s">
        <v>8351</v>
      </c>
      <c r="C61" s="35" t="s">
        <v>2853</v>
      </c>
      <c r="D61" s="35" t="s">
        <v>2854</v>
      </c>
      <c r="E61" s="35" t="s">
        <v>1527</v>
      </c>
      <c r="F61" s="29" t="str">
        <f t="shared" si="0"/>
        <v>0166361予約に基づく診察</v>
      </c>
    </row>
    <row r="62" spans="2:6" x14ac:dyDescent="0.15">
      <c r="B62" s="35" t="s">
        <v>8352</v>
      </c>
      <c r="C62" s="35" t="s">
        <v>2908</v>
      </c>
      <c r="D62" s="35" t="s">
        <v>2909</v>
      </c>
      <c r="E62" s="35" t="s">
        <v>1526</v>
      </c>
      <c r="F62" s="29" t="str">
        <f t="shared" si="0"/>
        <v>0166866入院医療に係る特別の療養環境の提供</v>
      </c>
    </row>
    <row r="63" spans="2:6" x14ac:dyDescent="0.15">
      <c r="B63" s="35" t="s">
        <v>8352</v>
      </c>
      <c r="C63" s="35" t="s">
        <v>2908</v>
      </c>
      <c r="D63" s="35" t="s">
        <v>2909</v>
      </c>
      <c r="E63" s="35" t="s">
        <v>1531</v>
      </c>
      <c r="F63" s="29" t="str">
        <f t="shared" si="0"/>
        <v>0166866医科点数表等に規定する回数を超えて受けた診療</v>
      </c>
    </row>
    <row r="64" spans="2:6" x14ac:dyDescent="0.15">
      <c r="B64" s="35" t="s">
        <v>8353</v>
      </c>
      <c r="C64" s="35" t="s">
        <v>2954</v>
      </c>
      <c r="D64" s="35" t="s">
        <v>2955</v>
      </c>
      <c r="E64" s="35" t="s">
        <v>1526</v>
      </c>
      <c r="F64" s="29" t="str">
        <f t="shared" si="0"/>
        <v>0167039入院医療に係る特別の療養環境の提供</v>
      </c>
    </row>
    <row r="65" spans="2:6" x14ac:dyDescent="0.15">
      <c r="B65" s="35" t="s">
        <v>8354</v>
      </c>
      <c r="C65" s="35" t="s">
        <v>8355</v>
      </c>
      <c r="D65" s="35" t="s">
        <v>8356</v>
      </c>
      <c r="E65" s="35" t="s">
        <v>1526</v>
      </c>
      <c r="F65" s="29" t="str">
        <f t="shared" si="0"/>
        <v>0167047入院医療に係る特別の療養環境の提供</v>
      </c>
    </row>
    <row r="66" spans="2:6" x14ac:dyDescent="0.15">
      <c r="B66" s="35" t="s">
        <v>8357</v>
      </c>
      <c r="C66" s="35" t="s">
        <v>2965</v>
      </c>
      <c r="D66" s="35" t="s">
        <v>2966</v>
      </c>
      <c r="E66" s="35" t="s">
        <v>1526</v>
      </c>
      <c r="F66" s="29" t="str">
        <f t="shared" si="0"/>
        <v>0167062入院医療に係る特別の療養環境の提供</v>
      </c>
    </row>
    <row r="67" spans="2:6" x14ac:dyDescent="0.15">
      <c r="B67" s="35" t="s">
        <v>8358</v>
      </c>
      <c r="C67" s="35" t="s">
        <v>2989</v>
      </c>
      <c r="D67" s="35" t="s">
        <v>2990</v>
      </c>
      <c r="E67" s="35" t="s">
        <v>1526</v>
      </c>
      <c r="F67" s="29" t="str">
        <f t="shared" si="0"/>
        <v>0167187入院医療に係る特別の療養環境の提供</v>
      </c>
    </row>
    <row r="68" spans="2:6" x14ac:dyDescent="0.15">
      <c r="B68" s="35" t="s">
        <v>8359</v>
      </c>
      <c r="C68" s="35" t="s">
        <v>2995</v>
      </c>
      <c r="D68" s="35" t="s">
        <v>2996</v>
      </c>
      <c r="E68" s="35" t="s">
        <v>1526</v>
      </c>
      <c r="F68" s="29" t="str">
        <f t="shared" ref="F68:F131" si="1">(C68&amp;""&amp;E68)</f>
        <v>0167245入院医療に係る特別の療養環境の提供</v>
      </c>
    </row>
    <row r="69" spans="2:6" x14ac:dyDescent="0.15">
      <c r="B69" s="35" t="s">
        <v>8360</v>
      </c>
      <c r="C69" s="35" t="s">
        <v>3022</v>
      </c>
      <c r="D69" s="35" t="s">
        <v>3023</v>
      </c>
      <c r="E69" s="35" t="s">
        <v>1526</v>
      </c>
      <c r="F69" s="29" t="str">
        <f t="shared" si="1"/>
        <v>0167419入院医療に係る特別の療養環境の提供</v>
      </c>
    </row>
    <row r="70" spans="2:6" x14ac:dyDescent="0.15">
      <c r="B70" s="35" t="s">
        <v>8361</v>
      </c>
      <c r="C70" s="35" t="s">
        <v>8362</v>
      </c>
      <c r="D70" s="35" t="s">
        <v>8363</v>
      </c>
      <c r="E70" s="35" t="s">
        <v>1526</v>
      </c>
      <c r="F70" s="29" t="str">
        <f t="shared" si="1"/>
        <v>0167542入院医療に係る特別の療養環境の提供</v>
      </c>
    </row>
    <row r="71" spans="2:6" x14ac:dyDescent="0.15">
      <c r="B71" s="35" t="s">
        <v>8364</v>
      </c>
      <c r="C71" s="35" t="s">
        <v>3081</v>
      </c>
      <c r="D71" s="35" t="s">
        <v>3082</v>
      </c>
      <c r="E71" s="35" t="s">
        <v>1526</v>
      </c>
      <c r="F71" s="29" t="str">
        <f t="shared" si="1"/>
        <v>0167740入院医療に係る特別の療養環境の提供</v>
      </c>
    </row>
    <row r="72" spans="2:6" x14ac:dyDescent="0.15">
      <c r="B72" s="35" t="s">
        <v>8365</v>
      </c>
      <c r="C72" s="35" t="s">
        <v>8366</v>
      </c>
      <c r="D72" s="35" t="s">
        <v>8367</v>
      </c>
      <c r="E72" s="35" t="s">
        <v>1526</v>
      </c>
      <c r="F72" s="29" t="str">
        <f t="shared" si="1"/>
        <v>0167781入院医療に係る特別の療養環境の提供</v>
      </c>
    </row>
    <row r="73" spans="2:6" x14ac:dyDescent="0.15">
      <c r="B73" s="35" t="s">
        <v>8368</v>
      </c>
      <c r="C73" s="35" t="s">
        <v>3169</v>
      </c>
      <c r="D73" s="35" t="s">
        <v>3170</v>
      </c>
      <c r="E73" s="35" t="s">
        <v>1527</v>
      </c>
      <c r="F73" s="29" t="str">
        <f t="shared" si="1"/>
        <v>0168128予約に基づく診察</v>
      </c>
    </row>
    <row r="74" spans="2:6" x14ac:dyDescent="0.15">
      <c r="B74" s="35" t="s">
        <v>8369</v>
      </c>
      <c r="C74" s="35" t="s">
        <v>3210</v>
      </c>
      <c r="D74" s="35" t="s">
        <v>3211</v>
      </c>
      <c r="E74" s="35" t="s">
        <v>1532</v>
      </c>
      <c r="F74" s="29" t="str">
        <f t="shared" si="1"/>
        <v>0168334白内障患者に対する水晶体再建術に使用する多焦点眼内レンズ支給</v>
      </c>
    </row>
    <row r="75" spans="2:6" x14ac:dyDescent="0.15">
      <c r="B75" s="35" t="s">
        <v>8370</v>
      </c>
      <c r="C75" s="35" t="s">
        <v>3220</v>
      </c>
      <c r="D75" s="35" t="s">
        <v>3221</v>
      </c>
      <c r="E75" s="35" t="s">
        <v>1526</v>
      </c>
      <c r="F75" s="29" t="str">
        <f t="shared" si="1"/>
        <v>0168375入院医療に係る特別の療養環境の提供</v>
      </c>
    </row>
    <row r="76" spans="2:6" x14ac:dyDescent="0.15">
      <c r="B76" s="35" t="s">
        <v>8371</v>
      </c>
      <c r="C76" s="35" t="s">
        <v>8372</v>
      </c>
      <c r="D76" s="35" t="s">
        <v>8373</v>
      </c>
      <c r="E76" s="35" t="s">
        <v>1526</v>
      </c>
      <c r="F76" s="29" t="str">
        <f t="shared" si="1"/>
        <v>0168573入院医療に係る特別の療養環境の提供</v>
      </c>
    </row>
    <row r="77" spans="2:6" x14ac:dyDescent="0.15">
      <c r="B77" s="35" t="s">
        <v>8374</v>
      </c>
      <c r="C77" s="35" t="s">
        <v>8375</v>
      </c>
      <c r="D77" s="35" t="s">
        <v>8376</v>
      </c>
      <c r="E77" s="35" t="s">
        <v>1526</v>
      </c>
      <c r="F77" s="29" t="str">
        <f t="shared" si="1"/>
        <v>0210128入院医療に係る特別の療養環境の提供</v>
      </c>
    </row>
    <row r="78" spans="2:6" x14ac:dyDescent="0.15">
      <c r="B78" s="35" t="s">
        <v>8377</v>
      </c>
      <c r="C78" s="35" t="s">
        <v>8378</v>
      </c>
      <c r="D78" s="35" t="s">
        <v>8379</v>
      </c>
      <c r="E78" s="35" t="s">
        <v>1526</v>
      </c>
      <c r="F78" s="29" t="str">
        <f t="shared" si="1"/>
        <v>0210243入院医療に係る特別の療養環境の提供</v>
      </c>
    </row>
    <row r="79" spans="2:6" x14ac:dyDescent="0.15">
      <c r="B79" s="35" t="s">
        <v>8380</v>
      </c>
      <c r="C79" s="35" t="s">
        <v>8381</v>
      </c>
      <c r="D79" s="35" t="s">
        <v>8382</v>
      </c>
      <c r="E79" s="35" t="s">
        <v>1526</v>
      </c>
      <c r="F79" s="29" t="str">
        <f t="shared" si="1"/>
        <v>0211340入院医療に係る特別の療養環境の提供</v>
      </c>
    </row>
    <row r="80" spans="2:6" x14ac:dyDescent="0.15">
      <c r="B80" s="35" t="s">
        <v>8383</v>
      </c>
      <c r="C80" s="35" t="s">
        <v>8384</v>
      </c>
      <c r="D80" s="35" t="s">
        <v>8385</v>
      </c>
      <c r="E80" s="35" t="s">
        <v>1526</v>
      </c>
      <c r="F80" s="29" t="str">
        <f t="shared" si="1"/>
        <v>0211472入院医療に係る特別の療養環境の提供</v>
      </c>
    </row>
    <row r="81" spans="2:6" x14ac:dyDescent="0.15">
      <c r="B81" s="35" t="s">
        <v>8386</v>
      </c>
      <c r="C81" s="35" t="s">
        <v>8387</v>
      </c>
      <c r="D81" s="35" t="s">
        <v>8388</v>
      </c>
      <c r="E81" s="35" t="s">
        <v>1526</v>
      </c>
      <c r="F81" s="29" t="str">
        <f t="shared" si="1"/>
        <v>0211746入院医療に係る特別の療養環境の提供</v>
      </c>
    </row>
    <row r="82" spans="2:6" x14ac:dyDescent="0.15">
      <c r="B82" s="35" t="s">
        <v>8389</v>
      </c>
      <c r="C82" s="35" t="s">
        <v>8390</v>
      </c>
      <c r="D82" s="35" t="s">
        <v>8391</v>
      </c>
      <c r="E82" s="35" t="s">
        <v>1526</v>
      </c>
      <c r="F82" s="29" t="str">
        <f t="shared" si="1"/>
        <v>0212421入院医療に係る特別の療養環境の提供</v>
      </c>
    </row>
    <row r="83" spans="2:6" x14ac:dyDescent="0.15">
      <c r="B83" s="35" t="s">
        <v>8392</v>
      </c>
      <c r="C83" s="35" t="s">
        <v>8393</v>
      </c>
      <c r="D83" s="35" t="s">
        <v>8394</v>
      </c>
      <c r="E83" s="35" t="s">
        <v>1526</v>
      </c>
      <c r="F83" s="29" t="str">
        <f t="shared" si="1"/>
        <v>0220747入院医療に係る特別の療養環境の提供</v>
      </c>
    </row>
    <row r="84" spans="2:6" x14ac:dyDescent="0.15">
      <c r="B84" s="35" t="s">
        <v>8395</v>
      </c>
      <c r="C84" s="35" t="s">
        <v>8396</v>
      </c>
      <c r="D84" s="35" t="s">
        <v>8397</v>
      </c>
      <c r="E84" s="35" t="s">
        <v>1526</v>
      </c>
      <c r="F84" s="29" t="str">
        <f t="shared" si="1"/>
        <v>0221927入院医療に係る特別の療養環境の提供</v>
      </c>
    </row>
    <row r="85" spans="2:6" x14ac:dyDescent="0.15">
      <c r="B85" s="35" t="s">
        <v>8398</v>
      </c>
      <c r="C85" s="35" t="s">
        <v>8399</v>
      </c>
      <c r="D85" s="35" t="s">
        <v>8400</v>
      </c>
      <c r="E85" s="35" t="s">
        <v>1526</v>
      </c>
      <c r="F85" s="29" t="str">
        <f t="shared" si="1"/>
        <v>0222271入院医療に係る特別の療養環境の提供</v>
      </c>
    </row>
    <row r="86" spans="2:6" x14ac:dyDescent="0.15">
      <c r="B86" s="35" t="s">
        <v>8398</v>
      </c>
      <c r="C86" s="35" t="s">
        <v>8399</v>
      </c>
      <c r="D86" s="35" t="s">
        <v>8400</v>
      </c>
      <c r="E86" s="35" t="s">
        <v>1535</v>
      </c>
      <c r="F86" s="29" t="str">
        <f t="shared" si="1"/>
        <v>0222271入院期間が１８０日を超える入院</v>
      </c>
    </row>
    <row r="87" spans="2:6" x14ac:dyDescent="0.15">
      <c r="B87" s="35" t="s">
        <v>8401</v>
      </c>
      <c r="C87" s="35" t="s">
        <v>3301</v>
      </c>
      <c r="D87" s="35" t="s">
        <v>3302</v>
      </c>
      <c r="E87" s="35" t="s">
        <v>1526</v>
      </c>
      <c r="F87" s="29" t="str">
        <f t="shared" si="1"/>
        <v>0224608入院医療に係る特別の療養環境の提供</v>
      </c>
    </row>
    <row r="88" spans="2:6" x14ac:dyDescent="0.15">
      <c r="B88" s="35" t="s">
        <v>8402</v>
      </c>
      <c r="C88" s="35" t="s">
        <v>8403</v>
      </c>
      <c r="D88" s="35" t="s">
        <v>8404</v>
      </c>
      <c r="E88" s="35" t="s">
        <v>1526</v>
      </c>
      <c r="F88" s="29" t="str">
        <f t="shared" si="1"/>
        <v>0225001入院医療に係る特別の療養環境の提供</v>
      </c>
    </row>
    <row r="89" spans="2:6" x14ac:dyDescent="0.15">
      <c r="B89" s="35" t="s">
        <v>8405</v>
      </c>
      <c r="C89" s="35" t="s">
        <v>3331</v>
      </c>
      <c r="D89" s="35" t="s">
        <v>3332</v>
      </c>
      <c r="E89" s="35" t="s">
        <v>1526</v>
      </c>
      <c r="F89" s="29" t="str">
        <f t="shared" si="1"/>
        <v>0225258入院医療に係る特別の療養環境の提供</v>
      </c>
    </row>
    <row r="90" spans="2:6" x14ac:dyDescent="0.15">
      <c r="B90" s="35" t="s">
        <v>8406</v>
      </c>
      <c r="C90" s="35" t="s">
        <v>3355</v>
      </c>
      <c r="D90" s="35" t="s">
        <v>3356</v>
      </c>
      <c r="E90" s="35" t="s">
        <v>1526</v>
      </c>
      <c r="F90" s="29" t="str">
        <f t="shared" si="1"/>
        <v>0225498入院医療に係る特別の療養環境の提供</v>
      </c>
    </row>
    <row r="91" spans="2:6" x14ac:dyDescent="0.15">
      <c r="B91" s="35" t="s">
        <v>8407</v>
      </c>
      <c r="C91" s="35" t="s">
        <v>3365</v>
      </c>
      <c r="D91" s="35" t="s">
        <v>3366</v>
      </c>
      <c r="E91" s="35" t="s">
        <v>1526</v>
      </c>
      <c r="F91" s="29" t="str">
        <f t="shared" si="1"/>
        <v>0225563入院医療に係る特別の療養環境の提供</v>
      </c>
    </row>
    <row r="92" spans="2:6" x14ac:dyDescent="0.15">
      <c r="B92" s="35" t="s">
        <v>8407</v>
      </c>
      <c r="C92" s="35" t="s">
        <v>3365</v>
      </c>
      <c r="D92" s="35" t="s">
        <v>3366</v>
      </c>
      <c r="E92" s="35" t="s">
        <v>1531</v>
      </c>
      <c r="F92" s="29" t="str">
        <f t="shared" si="1"/>
        <v>0225563医科点数表等に規定する回数を超えて受けた診療</v>
      </c>
    </row>
    <row r="93" spans="2:6" x14ac:dyDescent="0.15">
      <c r="B93" s="35" t="s">
        <v>8408</v>
      </c>
      <c r="C93" s="35" t="s">
        <v>8409</v>
      </c>
      <c r="D93" s="35" t="s">
        <v>8410</v>
      </c>
      <c r="E93" s="35" t="s">
        <v>1526</v>
      </c>
      <c r="F93" s="29" t="str">
        <f t="shared" si="1"/>
        <v>0225613入院医療に係る特別の療養環境の提供</v>
      </c>
    </row>
    <row r="94" spans="2:6" x14ac:dyDescent="0.15">
      <c r="B94" s="35" t="s">
        <v>8411</v>
      </c>
      <c r="C94" s="35" t="s">
        <v>3369</v>
      </c>
      <c r="D94" s="35" t="s">
        <v>3370</v>
      </c>
      <c r="E94" s="35" t="s">
        <v>1532</v>
      </c>
      <c r="F94" s="29" t="str">
        <f t="shared" si="1"/>
        <v>0225738白内障患者に対する水晶体再建術に使用する多焦点眼内レンズ支給</v>
      </c>
    </row>
    <row r="95" spans="2:6" x14ac:dyDescent="0.15">
      <c r="B95" s="35" t="s">
        <v>8412</v>
      </c>
      <c r="C95" s="35" t="s">
        <v>3380</v>
      </c>
      <c r="D95" s="35" t="s">
        <v>3381</v>
      </c>
      <c r="E95" s="35" t="s">
        <v>1526</v>
      </c>
      <c r="F95" s="29" t="str">
        <f t="shared" si="1"/>
        <v>0225787入院医療に係る特別の療養環境の提供</v>
      </c>
    </row>
    <row r="96" spans="2:6" x14ac:dyDescent="0.15">
      <c r="B96" s="35" t="s">
        <v>8413</v>
      </c>
      <c r="C96" s="35" t="s">
        <v>3398</v>
      </c>
      <c r="D96" s="35" t="s">
        <v>3399</v>
      </c>
      <c r="E96" s="35" t="s">
        <v>1526</v>
      </c>
      <c r="F96" s="29" t="str">
        <f t="shared" si="1"/>
        <v>0225951入院医療に係る特別の療養環境の提供</v>
      </c>
    </row>
    <row r="97" spans="2:6" x14ac:dyDescent="0.15">
      <c r="B97" s="35" t="s">
        <v>8414</v>
      </c>
      <c r="C97" s="35" t="s">
        <v>8415</v>
      </c>
      <c r="D97" s="35" t="s">
        <v>8416</v>
      </c>
      <c r="E97" s="35" t="s">
        <v>1526</v>
      </c>
      <c r="F97" s="29" t="str">
        <f t="shared" si="1"/>
        <v>0225985入院医療に係る特別の療養環境の提供</v>
      </c>
    </row>
    <row r="98" spans="2:6" x14ac:dyDescent="0.15">
      <c r="B98" s="35" t="s">
        <v>8417</v>
      </c>
      <c r="C98" s="35" t="s">
        <v>3415</v>
      </c>
      <c r="D98" s="35" t="s">
        <v>3416</v>
      </c>
      <c r="E98" s="35" t="s">
        <v>1526</v>
      </c>
      <c r="F98" s="29" t="str">
        <f t="shared" si="1"/>
        <v>0226074入院医療に係る特別の療養環境の提供</v>
      </c>
    </row>
    <row r="99" spans="2:6" x14ac:dyDescent="0.15">
      <c r="B99" s="35" t="s">
        <v>8418</v>
      </c>
      <c r="C99" s="35" t="s">
        <v>8419</v>
      </c>
      <c r="D99" s="35" t="s">
        <v>8420</v>
      </c>
      <c r="E99" s="35" t="s">
        <v>1526</v>
      </c>
      <c r="F99" s="29" t="str">
        <f t="shared" si="1"/>
        <v>0226249入院医療に係る特別の療養環境の提供</v>
      </c>
    </row>
    <row r="100" spans="2:6" x14ac:dyDescent="0.15">
      <c r="B100" s="35" t="s">
        <v>8418</v>
      </c>
      <c r="C100" s="35" t="s">
        <v>8419</v>
      </c>
      <c r="D100" s="35" t="s">
        <v>8420</v>
      </c>
      <c r="E100" s="35" t="s">
        <v>1529</v>
      </c>
      <c r="F100" s="29" t="str">
        <f t="shared" si="1"/>
        <v>0226249特定機能病院、地域医療支援病院及び外来機能報告対象病院の初診</v>
      </c>
    </row>
    <row r="101" spans="2:6" x14ac:dyDescent="0.15">
      <c r="B101" s="35" t="s">
        <v>8418</v>
      </c>
      <c r="C101" s="35" t="s">
        <v>8419</v>
      </c>
      <c r="D101" s="35" t="s">
        <v>8420</v>
      </c>
      <c r="E101" s="35" t="s">
        <v>1530</v>
      </c>
      <c r="F101" s="29" t="str">
        <f t="shared" si="1"/>
        <v>0226249特定機能病院、地域医療支援病院及び紹介受診重点医療機関の再診</v>
      </c>
    </row>
    <row r="102" spans="2:6" x14ac:dyDescent="0.15">
      <c r="B102" s="35" t="s">
        <v>8418</v>
      </c>
      <c r="C102" s="35" t="s">
        <v>8419</v>
      </c>
      <c r="D102" s="35" t="s">
        <v>8420</v>
      </c>
      <c r="E102" s="35" t="s">
        <v>1535</v>
      </c>
      <c r="F102" s="29" t="str">
        <f t="shared" si="1"/>
        <v>0226249入院期間が１８０日を超える入院</v>
      </c>
    </row>
    <row r="103" spans="2:6" x14ac:dyDescent="0.15">
      <c r="B103" s="35" t="s">
        <v>8421</v>
      </c>
      <c r="C103" s="35" t="s">
        <v>3442</v>
      </c>
      <c r="D103" s="35" t="s">
        <v>3443</v>
      </c>
      <c r="E103" s="35" t="s">
        <v>1526</v>
      </c>
      <c r="F103" s="29" t="str">
        <f t="shared" si="1"/>
        <v>0226330入院医療に係る特別の療養環境の提供</v>
      </c>
    </row>
    <row r="104" spans="2:6" x14ac:dyDescent="0.15">
      <c r="B104" s="35" t="s">
        <v>8422</v>
      </c>
      <c r="C104" s="35" t="s">
        <v>3458</v>
      </c>
      <c r="D104" s="35" t="s">
        <v>3459</v>
      </c>
      <c r="E104" s="35" t="s">
        <v>1531</v>
      </c>
      <c r="F104" s="29" t="str">
        <f t="shared" si="1"/>
        <v>0226520医科点数表等に規定する回数を超えて受けた診療</v>
      </c>
    </row>
    <row r="105" spans="2:6" x14ac:dyDescent="0.15">
      <c r="B105" s="35" t="s">
        <v>8423</v>
      </c>
      <c r="C105" s="35" t="s">
        <v>3468</v>
      </c>
      <c r="D105" s="35" t="s">
        <v>3469</v>
      </c>
      <c r="E105" s="35" t="s">
        <v>1526</v>
      </c>
      <c r="F105" s="29" t="str">
        <f t="shared" si="1"/>
        <v>0226595入院医療に係る特別の療養環境の提供</v>
      </c>
    </row>
    <row r="106" spans="2:6" x14ac:dyDescent="0.15">
      <c r="B106" s="35" t="s">
        <v>8424</v>
      </c>
      <c r="C106" s="35" t="s">
        <v>8425</v>
      </c>
      <c r="D106" s="35" t="s">
        <v>8426</v>
      </c>
      <c r="E106" s="35" t="s">
        <v>1526</v>
      </c>
      <c r="F106" s="29" t="str">
        <f t="shared" si="1"/>
        <v>0226892入院医療に係る特別の療養環境の提供</v>
      </c>
    </row>
    <row r="107" spans="2:6" x14ac:dyDescent="0.15">
      <c r="B107" s="35" t="s">
        <v>8427</v>
      </c>
      <c r="C107" s="35" t="s">
        <v>8428</v>
      </c>
      <c r="D107" s="35" t="s">
        <v>8429</v>
      </c>
      <c r="E107" s="35" t="s">
        <v>1526</v>
      </c>
      <c r="F107" s="29" t="str">
        <f t="shared" si="1"/>
        <v>0227031入院医療に係る特別の療養環境の提供</v>
      </c>
    </row>
    <row r="108" spans="2:6" x14ac:dyDescent="0.15">
      <c r="B108" s="35" t="s">
        <v>8427</v>
      </c>
      <c r="C108" s="35" t="s">
        <v>8428</v>
      </c>
      <c r="D108" s="35" t="s">
        <v>8429</v>
      </c>
      <c r="E108" s="35" t="s">
        <v>1535</v>
      </c>
      <c r="F108" s="29" t="str">
        <f t="shared" si="1"/>
        <v>0227031入院期間が１８０日を超える入院</v>
      </c>
    </row>
    <row r="109" spans="2:6" x14ac:dyDescent="0.15">
      <c r="B109" s="35" t="s">
        <v>8430</v>
      </c>
      <c r="C109" s="35" t="s">
        <v>3533</v>
      </c>
      <c r="D109" s="35" t="s">
        <v>3534</v>
      </c>
      <c r="E109" s="35" t="s">
        <v>1526</v>
      </c>
      <c r="F109" s="29" t="str">
        <f t="shared" si="1"/>
        <v>0227072入院医療に係る特別の療養環境の提供</v>
      </c>
    </row>
    <row r="110" spans="2:6" x14ac:dyDescent="0.15">
      <c r="B110" s="35" t="s">
        <v>8431</v>
      </c>
      <c r="C110" s="35" t="s">
        <v>3537</v>
      </c>
      <c r="D110" s="35" t="s">
        <v>2148</v>
      </c>
      <c r="E110" s="35" t="s">
        <v>1526</v>
      </c>
      <c r="F110" s="29" t="str">
        <f t="shared" si="1"/>
        <v>0227080入院医療に係る特別の療養環境の提供</v>
      </c>
    </row>
    <row r="111" spans="2:6" x14ac:dyDescent="0.15">
      <c r="B111" s="35" t="s">
        <v>8432</v>
      </c>
      <c r="C111" s="35" t="s">
        <v>3552</v>
      </c>
      <c r="D111" s="35" t="s">
        <v>3553</v>
      </c>
      <c r="E111" s="35" t="s">
        <v>1526</v>
      </c>
      <c r="F111" s="29" t="str">
        <f t="shared" si="1"/>
        <v>0227189入院医療に係る特別の療養環境の提供</v>
      </c>
    </row>
    <row r="112" spans="2:6" x14ac:dyDescent="0.15">
      <c r="B112" s="35" t="s">
        <v>8433</v>
      </c>
      <c r="C112" s="35" t="s">
        <v>3565</v>
      </c>
      <c r="D112" s="35" t="s">
        <v>2144</v>
      </c>
      <c r="E112" s="35" t="s">
        <v>1526</v>
      </c>
      <c r="F112" s="29" t="str">
        <f t="shared" si="1"/>
        <v>0227221入院医療に係る特別の療養環境の提供</v>
      </c>
    </row>
    <row r="113" spans="2:6" x14ac:dyDescent="0.15">
      <c r="B113" s="35" t="s">
        <v>8434</v>
      </c>
      <c r="C113" s="35" t="s">
        <v>3574</v>
      </c>
      <c r="D113" s="35" t="s">
        <v>3575</v>
      </c>
      <c r="E113" s="35" t="s">
        <v>1526</v>
      </c>
      <c r="F113" s="29" t="str">
        <f t="shared" si="1"/>
        <v>0227270入院医療に係る特別の療養環境の提供</v>
      </c>
    </row>
    <row r="114" spans="2:6" x14ac:dyDescent="0.15">
      <c r="B114" s="35" t="s">
        <v>8435</v>
      </c>
      <c r="C114" s="35" t="s">
        <v>3614</v>
      </c>
      <c r="D114" s="35" t="s">
        <v>3615</v>
      </c>
      <c r="E114" s="35" t="s">
        <v>1536</v>
      </c>
      <c r="F114" s="29" t="str">
        <f t="shared" si="1"/>
        <v>0227569間歇スキャン式持続血糖測定器の使用</v>
      </c>
    </row>
    <row r="115" spans="2:6" x14ac:dyDescent="0.15">
      <c r="B115" s="35" t="s">
        <v>8436</v>
      </c>
      <c r="C115" s="35" t="s">
        <v>3658</v>
      </c>
      <c r="D115" s="35" t="s">
        <v>3659</v>
      </c>
      <c r="E115" s="35" t="s">
        <v>1526</v>
      </c>
      <c r="F115" s="29" t="str">
        <f t="shared" si="1"/>
        <v>0227726入院医療に係る特別の療養環境の提供</v>
      </c>
    </row>
    <row r="116" spans="2:6" x14ac:dyDescent="0.15">
      <c r="B116" s="35" t="s">
        <v>8437</v>
      </c>
      <c r="C116" s="35" t="s">
        <v>3695</v>
      </c>
      <c r="D116" s="35" t="s">
        <v>3696</v>
      </c>
      <c r="E116" s="35" t="s">
        <v>1527</v>
      </c>
      <c r="F116" s="29" t="str">
        <f t="shared" si="1"/>
        <v>0227932予約に基づく診察</v>
      </c>
    </row>
    <row r="117" spans="2:6" ht="12.75" customHeight="1" x14ac:dyDescent="0.15">
      <c r="B117" s="35" t="s">
        <v>8438</v>
      </c>
      <c r="C117" s="35" t="s">
        <v>8439</v>
      </c>
      <c r="D117" s="35" t="s">
        <v>8440</v>
      </c>
      <c r="E117" s="35" t="s">
        <v>1526</v>
      </c>
      <c r="F117" s="29" t="str">
        <f t="shared" si="1"/>
        <v>0228039入院医療に係る特別の療養環境の提供</v>
      </c>
    </row>
    <row r="118" spans="2:6" x14ac:dyDescent="0.15">
      <c r="B118" s="35" t="s">
        <v>8441</v>
      </c>
      <c r="C118" s="35" t="s">
        <v>3725</v>
      </c>
      <c r="D118" s="35" t="s">
        <v>2149</v>
      </c>
      <c r="E118" s="35" t="s">
        <v>1536</v>
      </c>
      <c r="F118" s="29" t="str">
        <f t="shared" si="1"/>
        <v>0228088間歇スキャン式持続血糖測定器の使用</v>
      </c>
    </row>
    <row r="119" spans="2:6" x14ac:dyDescent="0.15">
      <c r="B119" s="35" t="s">
        <v>8442</v>
      </c>
      <c r="C119" s="35" t="s">
        <v>3751</v>
      </c>
      <c r="D119" s="35" t="s">
        <v>3752</v>
      </c>
      <c r="E119" s="35" t="s">
        <v>1536</v>
      </c>
      <c r="F119" s="29" t="str">
        <f t="shared" si="1"/>
        <v>0228179間歇スキャン式持続血糖測定器の使用</v>
      </c>
    </row>
    <row r="120" spans="2:6" x14ac:dyDescent="0.15">
      <c r="B120" s="35" t="s">
        <v>8443</v>
      </c>
      <c r="C120" s="35" t="s">
        <v>3770</v>
      </c>
      <c r="D120" s="35" t="s">
        <v>3771</v>
      </c>
      <c r="E120" s="35" t="s">
        <v>1526</v>
      </c>
      <c r="F120" s="29" t="str">
        <f t="shared" si="1"/>
        <v>0228229入院医療に係る特別の療養環境の提供</v>
      </c>
    </row>
    <row r="121" spans="2:6" x14ac:dyDescent="0.15">
      <c r="B121" s="35" t="s">
        <v>8444</v>
      </c>
      <c r="C121" s="35" t="s">
        <v>8445</v>
      </c>
      <c r="D121" s="35" t="s">
        <v>8446</v>
      </c>
      <c r="E121" s="35" t="s">
        <v>1526</v>
      </c>
      <c r="F121" s="29" t="str">
        <f t="shared" si="1"/>
        <v>0320398入院医療に係る特別の療養環境の提供</v>
      </c>
    </row>
    <row r="122" spans="2:6" x14ac:dyDescent="0.15">
      <c r="B122" s="35" t="s">
        <v>8447</v>
      </c>
      <c r="C122" s="35" t="s">
        <v>8448</v>
      </c>
      <c r="D122" s="35" t="s">
        <v>8449</v>
      </c>
      <c r="E122" s="35" t="s">
        <v>1526</v>
      </c>
      <c r="F122" s="29" t="str">
        <f t="shared" si="1"/>
        <v>0320489入院医療に係る特別の療養環境の提供</v>
      </c>
    </row>
    <row r="123" spans="2:6" x14ac:dyDescent="0.15">
      <c r="B123" s="35" t="s">
        <v>8450</v>
      </c>
      <c r="C123" s="35" t="s">
        <v>8451</v>
      </c>
      <c r="D123" s="35" t="s">
        <v>8452</v>
      </c>
      <c r="E123" s="35" t="s">
        <v>1526</v>
      </c>
      <c r="F123" s="29" t="str">
        <f t="shared" si="1"/>
        <v>0320802入院医療に係る特別の療養環境の提供</v>
      </c>
    </row>
    <row r="124" spans="2:6" x14ac:dyDescent="0.15">
      <c r="B124" s="35" t="s">
        <v>8453</v>
      </c>
      <c r="C124" s="35" t="s">
        <v>3787</v>
      </c>
      <c r="D124" s="35" t="s">
        <v>3788</v>
      </c>
      <c r="E124" s="35" t="s">
        <v>1526</v>
      </c>
      <c r="F124" s="29" t="str">
        <f t="shared" si="1"/>
        <v>0320984入院医療に係る特別の療養環境の提供</v>
      </c>
    </row>
    <row r="125" spans="2:6" x14ac:dyDescent="0.15">
      <c r="B125" s="35" t="s">
        <v>8453</v>
      </c>
      <c r="C125" s="35" t="s">
        <v>3787</v>
      </c>
      <c r="D125" s="35" t="s">
        <v>3788</v>
      </c>
      <c r="E125" s="35" t="s">
        <v>1527</v>
      </c>
      <c r="F125" s="29" t="str">
        <f t="shared" si="1"/>
        <v>0320984予約に基づく診察</v>
      </c>
    </row>
    <row r="126" spans="2:6" x14ac:dyDescent="0.15">
      <c r="B126" s="35" t="s">
        <v>8453</v>
      </c>
      <c r="C126" s="35" t="s">
        <v>3787</v>
      </c>
      <c r="D126" s="35" t="s">
        <v>3788</v>
      </c>
      <c r="E126" s="35" t="s">
        <v>1531</v>
      </c>
      <c r="F126" s="29" t="str">
        <f t="shared" si="1"/>
        <v>0320984医科点数表等に規定する回数を超えて受けた診療</v>
      </c>
    </row>
    <row r="127" spans="2:6" x14ac:dyDescent="0.15">
      <c r="B127" s="35" t="s">
        <v>8454</v>
      </c>
      <c r="C127" s="35" t="s">
        <v>8455</v>
      </c>
      <c r="D127" s="35" t="s">
        <v>8456</v>
      </c>
      <c r="E127" s="35" t="s">
        <v>1526</v>
      </c>
      <c r="F127" s="29" t="str">
        <f t="shared" si="1"/>
        <v>0321123入院医療に係る特別の療養環境の提供</v>
      </c>
    </row>
    <row r="128" spans="2:6" x14ac:dyDescent="0.15">
      <c r="B128" s="35" t="s">
        <v>8454</v>
      </c>
      <c r="C128" s="35" t="s">
        <v>8455</v>
      </c>
      <c r="D128" s="35" t="s">
        <v>8456</v>
      </c>
      <c r="E128" s="35" t="s">
        <v>1535</v>
      </c>
      <c r="F128" s="29" t="str">
        <f t="shared" si="1"/>
        <v>0321123入院期間が１８０日を超える入院</v>
      </c>
    </row>
    <row r="129" spans="2:6" x14ac:dyDescent="0.15">
      <c r="B129" s="35" t="s">
        <v>8457</v>
      </c>
      <c r="C129" s="35" t="s">
        <v>3804</v>
      </c>
      <c r="D129" s="35" t="s">
        <v>3805</v>
      </c>
      <c r="E129" s="35" t="s">
        <v>1526</v>
      </c>
      <c r="F129" s="29" t="str">
        <f t="shared" si="1"/>
        <v>0321214入院医療に係る特別の療養環境の提供</v>
      </c>
    </row>
    <row r="130" spans="2:6" x14ac:dyDescent="0.15">
      <c r="B130" s="35" t="s">
        <v>8458</v>
      </c>
      <c r="C130" s="35" t="s">
        <v>3810</v>
      </c>
      <c r="D130" s="35" t="s">
        <v>3811</v>
      </c>
      <c r="E130" s="35" t="s">
        <v>1526</v>
      </c>
      <c r="F130" s="29" t="str">
        <f t="shared" si="1"/>
        <v>0321222入院医療に係る特別の療養環境の提供</v>
      </c>
    </row>
    <row r="131" spans="2:6" x14ac:dyDescent="0.15">
      <c r="B131" s="35" t="s">
        <v>8458</v>
      </c>
      <c r="C131" s="35" t="s">
        <v>3810</v>
      </c>
      <c r="D131" s="35" t="s">
        <v>3811</v>
      </c>
      <c r="E131" s="35" t="s">
        <v>1531</v>
      </c>
      <c r="F131" s="29" t="str">
        <f t="shared" si="1"/>
        <v>0321222医科点数表等に規定する回数を超えて受けた診療</v>
      </c>
    </row>
    <row r="132" spans="2:6" x14ac:dyDescent="0.15">
      <c r="B132" s="35" t="s">
        <v>8459</v>
      </c>
      <c r="C132" s="35" t="s">
        <v>3843</v>
      </c>
      <c r="D132" s="35" t="s">
        <v>3844</v>
      </c>
      <c r="E132" s="35" t="s">
        <v>1526</v>
      </c>
      <c r="F132" s="29" t="str">
        <f t="shared" ref="F132:F195" si="2">(C132&amp;""&amp;E132)</f>
        <v>0321396入院医療に係る特別の療養環境の提供</v>
      </c>
    </row>
    <row r="133" spans="2:6" x14ac:dyDescent="0.15">
      <c r="B133" s="35" t="s">
        <v>8459</v>
      </c>
      <c r="C133" s="35" t="s">
        <v>3843</v>
      </c>
      <c r="D133" s="35" t="s">
        <v>3844</v>
      </c>
      <c r="E133" s="35" t="s">
        <v>1937</v>
      </c>
      <c r="F133" s="29" t="str">
        <f t="shared" si="2"/>
        <v>0321396時間外診察等</v>
      </c>
    </row>
    <row r="134" spans="2:6" x14ac:dyDescent="0.15">
      <c r="B134" s="35" t="s">
        <v>8460</v>
      </c>
      <c r="C134" s="35" t="s">
        <v>3854</v>
      </c>
      <c r="D134" s="35" t="s">
        <v>3855</v>
      </c>
      <c r="E134" s="35" t="s">
        <v>1526</v>
      </c>
      <c r="F134" s="29" t="str">
        <f t="shared" si="2"/>
        <v>0321412入院医療に係る特別の療養環境の提供</v>
      </c>
    </row>
    <row r="135" spans="2:6" x14ac:dyDescent="0.15">
      <c r="B135" s="35" t="s">
        <v>8461</v>
      </c>
      <c r="C135" s="35" t="s">
        <v>3858</v>
      </c>
      <c r="D135" s="35" t="s">
        <v>3859</v>
      </c>
      <c r="E135" s="35" t="s">
        <v>1526</v>
      </c>
      <c r="F135" s="29" t="str">
        <f t="shared" si="2"/>
        <v>0321420入院医療に係る特別の療養環境の提供</v>
      </c>
    </row>
    <row r="136" spans="2:6" x14ac:dyDescent="0.15">
      <c r="B136" s="35" t="s">
        <v>8462</v>
      </c>
      <c r="C136" s="35" t="s">
        <v>3877</v>
      </c>
      <c r="D136" s="35" t="s">
        <v>3878</v>
      </c>
      <c r="E136" s="35" t="s">
        <v>1526</v>
      </c>
      <c r="F136" s="29" t="str">
        <f t="shared" si="2"/>
        <v>0321503入院医療に係る特別の療養環境の提供</v>
      </c>
    </row>
    <row r="137" spans="2:6" x14ac:dyDescent="0.15">
      <c r="B137" s="35" t="s">
        <v>8463</v>
      </c>
      <c r="C137" s="35" t="s">
        <v>8464</v>
      </c>
      <c r="D137" s="35" t="s">
        <v>8465</v>
      </c>
      <c r="E137" s="35" t="s">
        <v>1526</v>
      </c>
      <c r="F137" s="29" t="str">
        <f t="shared" si="2"/>
        <v>0410397入院医療に係る特別の療養環境の提供</v>
      </c>
    </row>
    <row r="138" spans="2:6" x14ac:dyDescent="0.15">
      <c r="B138" s="35" t="s">
        <v>8463</v>
      </c>
      <c r="C138" s="35" t="s">
        <v>8464</v>
      </c>
      <c r="D138" s="35" t="s">
        <v>8465</v>
      </c>
      <c r="E138" s="35" t="s">
        <v>1527</v>
      </c>
      <c r="F138" s="29" t="str">
        <f t="shared" si="2"/>
        <v>0410397予約に基づく診察</v>
      </c>
    </row>
    <row r="139" spans="2:6" x14ac:dyDescent="0.15">
      <c r="B139" s="35" t="s">
        <v>8466</v>
      </c>
      <c r="C139" s="35" t="s">
        <v>8467</v>
      </c>
      <c r="D139" s="35" t="s">
        <v>8468</v>
      </c>
      <c r="E139" s="35" t="s">
        <v>1526</v>
      </c>
      <c r="F139" s="29" t="str">
        <f t="shared" si="2"/>
        <v>0410413入院医療に係る特別の療養環境の提供</v>
      </c>
    </row>
    <row r="140" spans="2:6" x14ac:dyDescent="0.15">
      <c r="B140" s="35" t="s">
        <v>8469</v>
      </c>
      <c r="C140" s="35" t="s">
        <v>8470</v>
      </c>
      <c r="D140" s="35" t="s">
        <v>8471</v>
      </c>
      <c r="E140" s="35" t="s">
        <v>1526</v>
      </c>
      <c r="F140" s="29" t="str">
        <f t="shared" si="2"/>
        <v>0411056入院医療に係る特別の療養環境の提供</v>
      </c>
    </row>
    <row r="141" spans="2:6" x14ac:dyDescent="0.15">
      <c r="B141" s="35" t="s">
        <v>8469</v>
      </c>
      <c r="C141" s="35" t="s">
        <v>8470</v>
      </c>
      <c r="D141" s="35" t="s">
        <v>8471</v>
      </c>
      <c r="E141" s="35" t="s">
        <v>1535</v>
      </c>
      <c r="F141" s="29" t="str">
        <f t="shared" si="2"/>
        <v>0411056入院期間が１８０日を超える入院</v>
      </c>
    </row>
    <row r="142" spans="2:6" x14ac:dyDescent="0.15">
      <c r="B142" s="35" t="s">
        <v>8472</v>
      </c>
      <c r="C142" s="35" t="s">
        <v>8473</v>
      </c>
      <c r="D142" s="35" t="s">
        <v>8474</v>
      </c>
      <c r="E142" s="35" t="s">
        <v>1526</v>
      </c>
      <c r="F142" s="29" t="str">
        <f t="shared" si="2"/>
        <v>0411619入院医療に係る特別の療養環境の提供</v>
      </c>
    </row>
    <row r="143" spans="2:6" x14ac:dyDescent="0.15">
      <c r="B143" s="35" t="s">
        <v>8472</v>
      </c>
      <c r="C143" s="35" t="s">
        <v>8473</v>
      </c>
      <c r="D143" s="35" t="s">
        <v>8474</v>
      </c>
      <c r="E143" s="35" t="s">
        <v>1535</v>
      </c>
      <c r="F143" s="29" t="str">
        <f t="shared" si="2"/>
        <v>0411619入院期間が１８０日を超える入院</v>
      </c>
    </row>
    <row r="144" spans="2:6" x14ac:dyDescent="0.15">
      <c r="B144" s="35" t="s">
        <v>8475</v>
      </c>
      <c r="C144" s="35" t="s">
        <v>8476</v>
      </c>
      <c r="D144" s="35" t="s">
        <v>8477</v>
      </c>
      <c r="E144" s="35" t="s">
        <v>1526</v>
      </c>
      <c r="F144" s="29" t="str">
        <f t="shared" si="2"/>
        <v>0412013入院医療に係る特別の療養環境の提供</v>
      </c>
    </row>
    <row r="145" spans="2:6" x14ac:dyDescent="0.15">
      <c r="B145" s="35" t="s">
        <v>8478</v>
      </c>
      <c r="C145" s="35" t="s">
        <v>8479</v>
      </c>
      <c r="D145" s="35" t="s">
        <v>8480</v>
      </c>
      <c r="E145" s="35" t="s">
        <v>1526</v>
      </c>
      <c r="F145" s="29" t="str">
        <f t="shared" si="2"/>
        <v>0412104入院医療に係る特別の療養環境の提供</v>
      </c>
    </row>
    <row r="146" spans="2:6" x14ac:dyDescent="0.15">
      <c r="B146" s="35" t="s">
        <v>8481</v>
      </c>
      <c r="C146" s="35" t="s">
        <v>3943</v>
      </c>
      <c r="D146" s="35" t="s">
        <v>3944</v>
      </c>
      <c r="E146" s="35" t="s">
        <v>1526</v>
      </c>
      <c r="F146" s="29" t="str">
        <f t="shared" si="2"/>
        <v>0421717入院医療に係る特別の療養環境の提供</v>
      </c>
    </row>
    <row r="147" spans="2:6" x14ac:dyDescent="0.15">
      <c r="B147" s="35" t="s">
        <v>8482</v>
      </c>
      <c r="C147" s="35" t="s">
        <v>3952</v>
      </c>
      <c r="D147" s="35" t="s">
        <v>3953</v>
      </c>
      <c r="E147" s="35" t="s">
        <v>1526</v>
      </c>
      <c r="F147" s="29" t="str">
        <f t="shared" si="2"/>
        <v>0421725入院医療に係る特別の療養環境の提供</v>
      </c>
    </row>
    <row r="148" spans="2:6" x14ac:dyDescent="0.15">
      <c r="B148" s="35" t="s">
        <v>8483</v>
      </c>
      <c r="C148" s="35" t="s">
        <v>3960</v>
      </c>
      <c r="D148" s="35" t="s">
        <v>3961</v>
      </c>
      <c r="E148" s="35" t="s">
        <v>1526</v>
      </c>
      <c r="F148" s="29" t="str">
        <f t="shared" si="2"/>
        <v>0421766入院医療に係る特別の療養環境の提供</v>
      </c>
    </row>
    <row r="149" spans="2:6" x14ac:dyDescent="0.15">
      <c r="B149" s="35" t="s">
        <v>8484</v>
      </c>
      <c r="C149" s="35" t="s">
        <v>3964</v>
      </c>
      <c r="D149" s="35" t="s">
        <v>3965</v>
      </c>
      <c r="E149" s="35" t="s">
        <v>1526</v>
      </c>
      <c r="F149" s="29" t="str">
        <f t="shared" si="2"/>
        <v>0421774入院医療に係る特別の療養環境の提供</v>
      </c>
    </row>
    <row r="150" spans="2:6" x14ac:dyDescent="0.15">
      <c r="B150" s="35" t="s">
        <v>8485</v>
      </c>
      <c r="C150" s="35" t="s">
        <v>3980</v>
      </c>
      <c r="D150" s="35" t="s">
        <v>3981</v>
      </c>
      <c r="E150" s="35" t="s">
        <v>1532</v>
      </c>
      <c r="F150" s="29" t="str">
        <f t="shared" si="2"/>
        <v>0421899白内障患者に対する水晶体再建術に使用する多焦点眼内レンズ支給</v>
      </c>
    </row>
    <row r="151" spans="2:6" x14ac:dyDescent="0.15">
      <c r="B151" s="35" t="s">
        <v>8486</v>
      </c>
      <c r="C151" s="35" t="s">
        <v>3984</v>
      </c>
      <c r="D151" s="35" t="s">
        <v>3985</v>
      </c>
      <c r="E151" s="35" t="s">
        <v>1526</v>
      </c>
      <c r="F151" s="29" t="str">
        <f t="shared" si="2"/>
        <v>0421923入院医療に係る特別の療養環境の提供</v>
      </c>
    </row>
    <row r="152" spans="2:6" x14ac:dyDescent="0.15">
      <c r="B152" s="35" t="s">
        <v>8487</v>
      </c>
      <c r="C152" s="35" t="s">
        <v>3999</v>
      </c>
      <c r="D152" s="35" t="s">
        <v>4000</v>
      </c>
      <c r="E152" s="35" t="s">
        <v>1526</v>
      </c>
      <c r="F152" s="29" t="str">
        <f t="shared" si="2"/>
        <v>0421980入院医療に係る特別の療養環境の提供</v>
      </c>
    </row>
    <row r="153" spans="2:6" x14ac:dyDescent="0.15">
      <c r="B153" s="35" t="s">
        <v>8488</v>
      </c>
      <c r="C153" s="35" t="s">
        <v>8489</v>
      </c>
      <c r="D153" s="35" t="s">
        <v>8490</v>
      </c>
      <c r="E153" s="35" t="s">
        <v>1526</v>
      </c>
      <c r="F153" s="29" t="str">
        <f t="shared" si="2"/>
        <v>0422004入院医療に係る特別の療養環境の提供</v>
      </c>
    </row>
    <row r="154" spans="2:6" x14ac:dyDescent="0.15">
      <c r="B154" s="35" t="s">
        <v>8488</v>
      </c>
      <c r="C154" s="35" t="s">
        <v>8489</v>
      </c>
      <c r="D154" s="35" t="s">
        <v>8490</v>
      </c>
      <c r="E154" s="35" t="s">
        <v>1535</v>
      </c>
      <c r="F154" s="29" t="str">
        <f t="shared" si="2"/>
        <v>0422004入院期間が１８０日を超える入院</v>
      </c>
    </row>
    <row r="155" spans="2:6" x14ac:dyDescent="0.15">
      <c r="B155" s="35" t="s">
        <v>8491</v>
      </c>
      <c r="C155" s="35" t="s">
        <v>4040</v>
      </c>
      <c r="D155" s="35" t="s">
        <v>4041</v>
      </c>
      <c r="E155" s="35" t="s">
        <v>1526</v>
      </c>
      <c r="F155" s="29" t="str">
        <f t="shared" si="2"/>
        <v>0422301入院医療に係る特別の療養環境の提供</v>
      </c>
    </row>
    <row r="156" spans="2:6" x14ac:dyDescent="0.15">
      <c r="B156" s="35" t="s">
        <v>8492</v>
      </c>
      <c r="C156" s="35" t="s">
        <v>4054</v>
      </c>
      <c r="D156" s="35" t="s">
        <v>4055</v>
      </c>
      <c r="E156" s="35" t="s">
        <v>1526</v>
      </c>
      <c r="F156" s="29" t="str">
        <f t="shared" si="2"/>
        <v>0422392入院医療に係る特別の療養環境の提供</v>
      </c>
    </row>
    <row r="157" spans="2:6" x14ac:dyDescent="0.15">
      <c r="B157" s="35" t="s">
        <v>8493</v>
      </c>
      <c r="C157" s="35" t="s">
        <v>8494</v>
      </c>
      <c r="D157" s="35" t="s">
        <v>8495</v>
      </c>
      <c r="E157" s="35" t="s">
        <v>1526</v>
      </c>
      <c r="F157" s="29" t="str">
        <f t="shared" si="2"/>
        <v>0422517入院医療に係る特別の療養環境の提供</v>
      </c>
    </row>
    <row r="158" spans="2:6" x14ac:dyDescent="0.15">
      <c r="B158" s="35" t="s">
        <v>8493</v>
      </c>
      <c r="C158" s="35" t="s">
        <v>8494</v>
      </c>
      <c r="D158" s="35" t="s">
        <v>8495</v>
      </c>
      <c r="E158" s="35" t="s">
        <v>1527</v>
      </c>
      <c r="F158" s="29" t="str">
        <f t="shared" si="2"/>
        <v>0422517予約に基づく診察</v>
      </c>
    </row>
    <row r="159" spans="2:6" x14ac:dyDescent="0.15">
      <c r="B159" s="35" t="s">
        <v>8496</v>
      </c>
      <c r="C159" s="35" t="s">
        <v>4097</v>
      </c>
      <c r="D159" s="35" t="s">
        <v>4098</v>
      </c>
      <c r="E159" s="35" t="s">
        <v>1526</v>
      </c>
      <c r="F159" s="29" t="str">
        <f t="shared" si="2"/>
        <v>0422657入院医療に係る特別の療養環境の提供</v>
      </c>
    </row>
    <row r="160" spans="2:6" x14ac:dyDescent="0.15">
      <c r="B160" s="35" t="s">
        <v>8497</v>
      </c>
      <c r="C160" s="35" t="s">
        <v>8498</v>
      </c>
      <c r="D160" s="35" t="s">
        <v>8499</v>
      </c>
      <c r="E160" s="35" t="s">
        <v>1526</v>
      </c>
      <c r="F160" s="29" t="str">
        <f t="shared" si="2"/>
        <v>0422681入院医療に係る特別の療養環境の提供</v>
      </c>
    </row>
    <row r="161" spans="2:6" x14ac:dyDescent="0.15">
      <c r="B161" s="35" t="s">
        <v>8500</v>
      </c>
      <c r="C161" s="35" t="s">
        <v>4108</v>
      </c>
      <c r="D161" s="35" t="s">
        <v>4109</v>
      </c>
      <c r="E161" s="35" t="s">
        <v>1526</v>
      </c>
      <c r="F161" s="29" t="str">
        <f t="shared" si="2"/>
        <v>0422723入院医療に係る特別の療養環境の提供</v>
      </c>
    </row>
    <row r="162" spans="2:6" ht="15" customHeight="1" x14ac:dyDescent="0.15">
      <c r="B162" s="35" t="s">
        <v>8500</v>
      </c>
      <c r="C162" s="35" t="s">
        <v>4108</v>
      </c>
      <c r="D162" s="35" t="s">
        <v>4109</v>
      </c>
      <c r="E162" s="35" t="s">
        <v>1531</v>
      </c>
      <c r="F162" s="29" t="str">
        <f t="shared" si="2"/>
        <v>0422723医科点数表等に規定する回数を超えて受けた診療</v>
      </c>
    </row>
    <row r="163" spans="2:6" ht="15.75" customHeight="1" x14ac:dyDescent="0.15">
      <c r="B163" s="35" t="s">
        <v>8501</v>
      </c>
      <c r="C163" s="35" t="s">
        <v>4149</v>
      </c>
      <c r="D163" s="35" t="s">
        <v>4150</v>
      </c>
      <c r="E163" s="35" t="s">
        <v>1526</v>
      </c>
      <c r="F163" s="29" t="str">
        <f t="shared" si="2"/>
        <v>0422921入院医療に係る特別の療養環境の提供</v>
      </c>
    </row>
    <row r="164" spans="2:6" x14ac:dyDescent="0.15">
      <c r="B164" s="35" t="s">
        <v>8502</v>
      </c>
      <c r="C164" s="35" t="s">
        <v>4190</v>
      </c>
      <c r="D164" s="35" t="s">
        <v>4191</v>
      </c>
      <c r="E164" s="35" t="s">
        <v>1526</v>
      </c>
      <c r="F164" s="29" t="str">
        <f t="shared" si="2"/>
        <v>0423135入院医療に係る特別の療養環境の提供</v>
      </c>
    </row>
    <row r="165" spans="2:6" x14ac:dyDescent="0.15">
      <c r="B165" s="35" t="s">
        <v>8503</v>
      </c>
      <c r="C165" s="35" t="s">
        <v>4201</v>
      </c>
      <c r="D165" s="35" t="s">
        <v>4202</v>
      </c>
      <c r="E165" s="35" t="s">
        <v>1526</v>
      </c>
      <c r="F165" s="29" t="str">
        <f t="shared" si="2"/>
        <v>0423168入院医療に係る特別の療養環境の提供</v>
      </c>
    </row>
    <row r="166" spans="2:6" x14ac:dyDescent="0.15">
      <c r="B166" s="35" t="s">
        <v>8504</v>
      </c>
      <c r="C166" s="35" t="s">
        <v>4205</v>
      </c>
      <c r="D166" s="35" t="s">
        <v>4206</v>
      </c>
      <c r="E166" s="35" t="s">
        <v>1526</v>
      </c>
      <c r="F166" s="29" t="str">
        <f t="shared" si="2"/>
        <v>0423184入院医療に係る特別の療養環境の提供</v>
      </c>
    </row>
    <row r="167" spans="2:6" x14ac:dyDescent="0.15">
      <c r="B167" s="35" t="s">
        <v>8505</v>
      </c>
      <c r="C167" s="35" t="s">
        <v>4222</v>
      </c>
      <c r="D167" s="35" t="s">
        <v>4223</v>
      </c>
      <c r="E167" s="35" t="s">
        <v>1527</v>
      </c>
      <c r="F167" s="29" t="str">
        <f t="shared" si="2"/>
        <v>0423234予約に基づく診察</v>
      </c>
    </row>
    <row r="168" spans="2:6" x14ac:dyDescent="0.15">
      <c r="B168" s="35" t="s">
        <v>8506</v>
      </c>
      <c r="C168" s="35" t="s">
        <v>4225</v>
      </c>
      <c r="D168" s="35" t="s">
        <v>4226</v>
      </c>
      <c r="E168" s="35" t="s">
        <v>1527</v>
      </c>
      <c r="F168" s="29" t="str">
        <f t="shared" si="2"/>
        <v>0423242予約に基づく診察</v>
      </c>
    </row>
    <row r="169" spans="2:6" x14ac:dyDescent="0.15">
      <c r="B169" s="35" t="s">
        <v>8507</v>
      </c>
      <c r="C169" s="35" t="s">
        <v>8508</v>
      </c>
      <c r="D169" s="35" t="s">
        <v>8509</v>
      </c>
      <c r="E169" s="35" t="s">
        <v>1526</v>
      </c>
      <c r="F169" s="29" t="str">
        <f t="shared" si="2"/>
        <v>0511012入院医療に係る特別の療養環境の提供</v>
      </c>
    </row>
    <row r="170" spans="2:6" x14ac:dyDescent="0.15">
      <c r="B170" s="35" t="s">
        <v>8507</v>
      </c>
      <c r="C170" s="35" t="s">
        <v>8508</v>
      </c>
      <c r="D170" s="35" t="s">
        <v>8509</v>
      </c>
      <c r="E170" s="35" t="s">
        <v>1535</v>
      </c>
      <c r="F170" s="29" t="str">
        <f t="shared" si="2"/>
        <v>0511012入院期間が１８０日を超える入院</v>
      </c>
    </row>
    <row r="171" spans="2:6" x14ac:dyDescent="0.15">
      <c r="B171" s="35" t="s">
        <v>8510</v>
      </c>
      <c r="C171" s="35" t="s">
        <v>4283</v>
      </c>
      <c r="D171" s="35" t="s">
        <v>4284</v>
      </c>
      <c r="E171" s="35" t="s">
        <v>1526</v>
      </c>
      <c r="F171" s="29" t="str">
        <f t="shared" si="2"/>
        <v>0521029入院医療に係る特別の療養環境の提供</v>
      </c>
    </row>
    <row r="172" spans="2:6" x14ac:dyDescent="0.15">
      <c r="B172" s="35" t="s">
        <v>8511</v>
      </c>
      <c r="C172" s="35" t="s">
        <v>4294</v>
      </c>
      <c r="D172" s="35" t="s">
        <v>4295</v>
      </c>
      <c r="E172" s="35" t="s">
        <v>1531</v>
      </c>
      <c r="F172" s="29" t="str">
        <f t="shared" si="2"/>
        <v>0521060医科点数表等に規定する回数を超えて受けた診療</v>
      </c>
    </row>
    <row r="173" spans="2:6" x14ac:dyDescent="0.15">
      <c r="B173" s="35" t="s">
        <v>8512</v>
      </c>
      <c r="C173" s="35" t="s">
        <v>4317</v>
      </c>
      <c r="D173" s="35" t="s">
        <v>4318</v>
      </c>
      <c r="E173" s="35" t="s">
        <v>1526</v>
      </c>
      <c r="F173" s="29" t="str">
        <f t="shared" si="2"/>
        <v>0521227入院医療に係る特別の療養環境の提供</v>
      </c>
    </row>
    <row r="174" spans="2:6" x14ac:dyDescent="0.15">
      <c r="B174" s="35" t="s">
        <v>8513</v>
      </c>
      <c r="C174" s="35" t="s">
        <v>4349</v>
      </c>
      <c r="D174" s="35" t="s">
        <v>4350</v>
      </c>
      <c r="E174" s="35" t="s">
        <v>1526</v>
      </c>
      <c r="F174" s="29" t="str">
        <f t="shared" si="2"/>
        <v>0521458入院医療に係る特別の療養環境の提供</v>
      </c>
    </row>
    <row r="175" spans="2:6" x14ac:dyDescent="0.15">
      <c r="B175" s="35" t="s">
        <v>8514</v>
      </c>
      <c r="C175" s="35" t="s">
        <v>8515</v>
      </c>
      <c r="D175" s="35" t="s">
        <v>8516</v>
      </c>
      <c r="E175" s="35" t="s">
        <v>1526</v>
      </c>
      <c r="F175" s="29" t="str">
        <f t="shared" si="2"/>
        <v>0521466入院医療に係る特別の療養環境の提供</v>
      </c>
    </row>
    <row r="176" spans="2:6" x14ac:dyDescent="0.15">
      <c r="B176" s="35" t="s">
        <v>8514</v>
      </c>
      <c r="C176" s="35" t="s">
        <v>8515</v>
      </c>
      <c r="D176" s="35" t="s">
        <v>8516</v>
      </c>
      <c r="E176" s="35" t="s">
        <v>1531</v>
      </c>
      <c r="F176" s="29" t="str">
        <f t="shared" si="2"/>
        <v>0521466医科点数表等に規定する回数を超えて受けた診療</v>
      </c>
    </row>
    <row r="177" spans="2:6" x14ac:dyDescent="0.15">
      <c r="B177" s="35" t="s">
        <v>8517</v>
      </c>
      <c r="C177" s="35" t="s">
        <v>8518</v>
      </c>
      <c r="D177" s="35" t="s">
        <v>8519</v>
      </c>
      <c r="E177" s="35" t="s">
        <v>1526</v>
      </c>
      <c r="F177" s="29" t="str">
        <f t="shared" si="2"/>
        <v>0521474入院医療に係る特別の療養環境の提供</v>
      </c>
    </row>
    <row r="178" spans="2:6" x14ac:dyDescent="0.15">
      <c r="B178" s="35" t="s">
        <v>8520</v>
      </c>
      <c r="C178" s="35" t="s">
        <v>4396</v>
      </c>
      <c r="D178" s="35" t="s">
        <v>4397</v>
      </c>
      <c r="E178" s="35" t="s">
        <v>1528</v>
      </c>
      <c r="F178" s="29" t="str">
        <f t="shared" si="2"/>
        <v>0521664薬機法に基づく承認又は認証を受けた医療機器の使用</v>
      </c>
    </row>
    <row r="179" spans="2:6" x14ac:dyDescent="0.15">
      <c r="B179" s="35" t="s">
        <v>8520</v>
      </c>
      <c r="C179" s="35" t="s">
        <v>4396</v>
      </c>
      <c r="D179" s="35" t="s">
        <v>4397</v>
      </c>
      <c r="E179" s="35" t="s">
        <v>1526</v>
      </c>
      <c r="F179" s="29" t="str">
        <f t="shared" si="2"/>
        <v>0521664入院医療に係る特別の療養環境の提供</v>
      </c>
    </row>
    <row r="180" spans="2:6" x14ac:dyDescent="0.15">
      <c r="B180" s="35" t="s">
        <v>8520</v>
      </c>
      <c r="C180" s="35" t="s">
        <v>4396</v>
      </c>
      <c r="D180" s="35" t="s">
        <v>4397</v>
      </c>
      <c r="E180" s="35" t="s">
        <v>1536</v>
      </c>
      <c r="F180" s="29" t="str">
        <f t="shared" si="2"/>
        <v>0521664間歇スキャン式持続血糖測定器の使用</v>
      </c>
    </row>
    <row r="181" spans="2:6" x14ac:dyDescent="0.15">
      <c r="B181" s="35" t="s">
        <v>8521</v>
      </c>
      <c r="C181" s="35" t="s">
        <v>4458</v>
      </c>
      <c r="D181" s="35" t="s">
        <v>4459</v>
      </c>
      <c r="E181" s="35" t="s">
        <v>1528</v>
      </c>
      <c r="F181" s="29" t="str">
        <f t="shared" si="2"/>
        <v>0521946薬機法に基づく承認又は認証を受けた医療機器の使用</v>
      </c>
    </row>
    <row r="182" spans="2:6" x14ac:dyDescent="0.15">
      <c r="B182" s="35" t="s">
        <v>8521</v>
      </c>
      <c r="C182" s="35" t="s">
        <v>4458</v>
      </c>
      <c r="D182" s="35" t="s">
        <v>4459</v>
      </c>
      <c r="E182" s="35" t="s">
        <v>1536</v>
      </c>
      <c r="F182" s="29" t="str">
        <f t="shared" si="2"/>
        <v>0521946間歇スキャン式持続血糖測定器の使用</v>
      </c>
    </row>
    <row r="183" spans="2:6" x14ac:dyDescent="0.15">
      <c r="B183" s="35" t="s">
        <v>8522</v>
      </c>
      <c r="C183" s="35" t="s">
        <v>4500</v>
      </c>
      <c r="D183" s="35" t="s">
        <v>4501</v>
      </c>
      <c r="E183" s="35" t="s">
        <v>1526</v>
      </c>
      <c r="F183" s="29" t="str">
        <f t="shared" si="2"/>
        <v>0522209入院医療に係る特別の療養環境の提供</v>
      </c>
    </row>
    <row r="184" spans="2:6" x14ac:dyDescent="0.15">
      <c r="B184" s="35" t="s">
        <v>8523</v>
      </c>
      <c r="C184" s="35" t="s">
        <v>4551</v>
      </c>
      <c r="D184" s="35" t="s">
        <v>4552</v>
      </c>
      <c r="E184" s="35" t="s">
        <v>1536</v>
      </c>
      <c r="F184" s="29" t="str">
        <f t="shared" si="2"/>
        <v>0522399間歇スキャン式持続血糖測定器の使用</v>
      </c>
    </row>
    <row r="185" spans="2:6" x14ac:dyDescent="0.15">
      <c r="B185" s="35" t="s">
        <v>8524</v>
      </c>
      <c r="C185" s="35" t="s">
        <v>4571</v>
      </c>
      <c r="D185" s="35" t="s">
        <v>4572</v>
      </c>
      <c r="E185" s="35" t="s">
        <v>1526</v>
      </c>
      <c r="F185" s="29" t="str">
        <f t="shared" si="2"/>
        <v>0610616入院医療に係る特別の療養環境の提供</v>
      </c>
    </row>
    <row r="186" spans="2:6" x14ac:dyDescent="0.15">
      <c r="B186" s="35" t="s">
        <v>8525</v>
      </c>
      <c r="C186" s="35" t="s">
        <v>8526</v>
      </c>
      <c r="D186" s="35" t="s">
        <v>8527</v>
      </c>
      <c r="E186" s="35" t="s">
        <v>1526</v>
      </c>
      <c r="F186" s="29" t="str">
        <f t="shared" si="2"/>
        <v>0620524入院医療に係る特別の療養環境の提供</v>
      </c>
    </row>
    <row r="187" spans="2:6" x14ac:dyDescent="0.15">
      <c r="B187" s="35" t="s">
        <v>8528</v>
      </c>
      <c r="C187" s="35" t="s">
        <v>8529</v>
      </c>
      <c r="D187" s="35" t="s">
        <v>8530</v>
      </c>
      <c r="E187" s="35" t="s">
        <v>1526</v>
      </c>
      <c r="F187" s="29" t="str">
        <f t="shared" si="2"/>
        <v>0620672入院医療に係る特別の療養環境の提供</v>
      </c>
    </row>
    <row r="188" spans="2:6" x14ac:dyDescent="0.15">
      <c r="B188" s="35" t="s">
        <v>8528</v>
      </c>
      <c r="C188" s="35" t="s">
        <v>8529</v>
      </c>
      <c r="D188" s="35" t="s">
        <v>8530</v>
      </c>
      <c r="E188" s="35" t="s">
        <v>1535</v>
      </c>
      <c r="F188" s="29" t="str">
        <f t="shared" si="2"/>
        <v>0620672入院期間が１８０日を超える入院</v>
      </c>
    </row>
    <row r="189" spans="2:6" x14ac:dyDescent="0.15">
      <c r="B189" s="35" t="s">
        <v>8531</v>
      </c>
      <c r="C189" s="35" t="s">
        <v>8532</v>
      </c>
      <c r="D189" s="35" t="s">
        <v>8533</v>
      </c>
      <c r="E189" s="35" t="s">
        <v>1526</v>
      </c>
      <c r="F189" s="29" t="str">
        <f t="shared" si="2"/>
        <v>0720274入院医療に係る特別の療養環境の提供</v>
      </c>
    </row>
    <row r="190" spans="2:6" x14ac:dyDescent="0.15">
      <c r="B190" s="35" t="s">
        <v>8531</v>
      </c>
      <c r="C190" s="35" t="s">
        <v>8532</v>
      </c>
      <c r="D190" s="35" t="s">
        <v>8533</v>
      </c>
      <c r="E190" s="35" t="s">
        <v>1535</v>
      </c>
      <c r="F190" s="29" t="str">
        <f t="shared" si="2"/>
        <v>0720274入院期間が１８０日を超える入院</v>
      </c>
    </row>
    <row r="191" spans="2:6" x14ac:dyDescent="0.15">
      <c r="B191" s="35" t="s">
        <v>8534</v>
      </c>
      <c r="C191" s="35" t="s">
        <v>8535</v>
      </c>
      <c r="D191" s="35" t="s">
        <v>8536</v>
      </c>
      <c r="E191" s="35" t="s">
        <v>1526</v>
      </c>
      <c r="F191" s="29" t="str">
        <f t="shared" si="2"/>
        <v>0720324入院医療に係る特別の療養環境の提供</v>
      </c>
    </row>
    <row r="192" spans="2:6" x14ac:dyDescent="0.15">
      <c r="B192" s="35" t="s">
        <v>8534</v>
      </c>
      <c r="C192" s="35" t="s">
        <v>8535</v>
      </c>
      <c r="D192" s="35" t="s">
        <v>8536</v>
      </c>
      <c r="E192" s="35" t="s">
        <v>1535</v>
      </c>
      <c r="F192" s="29" t="str">
        <f t="shared" si="2"/>
        <v>0720324入院期間が１８０日を超える入院</v>
      </c>
    </row>
    <row r="193" spans="2:6" x14ac:dyDescent="0.15">
      <c r="B193" s="35" t="s">
        <v>8537</v>
      </c>
      <c r="C193" s="35" t="s">
        <v>8538</v>
      </c>
      <c r="D193" s="35" t="s">
        <v>8539</v>
      </c>
      <c r="E193" s="35" t="s">
        <v>1526</v>
      </c>
      <c r="F193" s="29" t="str">
        <f t="shared" si="2"/>
        <v>0820447入院医療に係る特別の療養環境の提供</v>
      </c>
    </row>
    <row r="194" spans="2:6" x14ac:dyDescent="0.15">
      <c r="B194" s="35" t="s">
        <v>8540</v>
      </c>
      <c r="C194" s="35" t="s">
        <v>8541</v>
      </c>
      <c r="D194" s="35" t="s">
        <v>8542</v>
      </c>
      <c r="E194" s="35" t="s">
        <v>1531</v>
      </c>
      <c r="F194" s="29" t="str">
        <f t="shared" si="2"/>
        <v>0820561医科点数表等に規定する回数を超えて受けた診療</v>
      </c>
    </row>
    <row r="195" spans="2:6" x14ac:dyDescent="0.15">
      <c r="B195" s="35" t="s">
        <v>8543</v>
      </c>
      <c r="C195" s="35" t="s">
        <v>4647</v>
      </c>
      <c r="D195" s="35" t="s">
        <v>4648</v>
      </c>
      <c r="E195" s="35" t="s">
        <v>1526</v>
      </c>
      <c r="F195" s="29" t="str">
        <f t="shared" si="2"/>
        <v>0820652入院医療に係る特別の療養環境の提供</v>
      </c>
    </row>
    <row r="196" spans="2:6" x14ac:dyDescent="0.15">
      <c r="B196" s="35" t="s">
        <v>8544</v>
      </c>
      <c r="C196" s="35" t="s">
        <v>8545</v>
      </c>
      <c r="D196" s="35" t="s">
        <v>8546</v>
      </c>
      <c r="E196" s="35" t="s">
        <v>1526</v>
      </c>
      <c r="F196" s="29" t="str">
        <f t="shared" ref="F196:F259" si="3">(C196&amp;""&amp;E196)</f>
        <v>1111010入院医療に係る特別の療養環境の提供</v>
      </c>
    </row>
    <row r="197" spans="2:6" x14ac:dyDescent="0.15">
      <c r="B197" s="35" t="s">
        <v>8547</v>
      </c>
      <c r="C197" s="35" t="s">
        <v>8548</v>
      </c>
      <c r="D197" s="35" t="s">
        <v>8549</v>
      </c>
      <c r="E197" s="35" t="s">
        <v>1526</v>
      </c>
      <c r="F197" s="29" t="str">
        <f t="shared" si="3"/>
        <v>1112026入院医療に係る特別の療養環境の提供</v>
      </c>
    </row>
    <row r="198" spans="2:6" x14ac:dyDescent="0.15">
      <c r="B198" s="35" t="s">
        <v>8547</v>
      </c>
      <c r="C198" s="35" t="s">
        <v>8548</v>
      </c>
      <c r="D198" s="35" t="s">
        <v>8549</v>
      </c>
      <c r="E198" s="35" t="s">
        <v>1535</v>
      </c>
      <c r="F198" s="29" t="str">
        <f t="shared" si="3"/>
        <v>1112026入院期間が１８０日を超える入院</v>
      </c>
    </row>
    <row r="199" spans="2:6" x14ac:dyDescent="0.15">
      <c r="B199" s="35" t="s">
        <v>8550</v>
      </c>
      <c r="C199" s="35" t="s">
        <v>8551</v>
      </c>
      <c r="D199" s="35" t="s">
        <v>8552</v>
      </c>
      <c r="E199" s="35" t="s">
        <v>1526</v>
      </c>
      <c r="F199" s="29" t="str">
        <f t="shared" si="3"/>
        <v>1121936入院医療に係る特別の療養環境の提供</v>
      </c>
    </row>
    <row r="200" spans="2:6" x14ac:dyDescent="0.15">
      <c r="B200" s="35" t="s">
        <v>8553</v>
      </c>
      <c r="C200" s="35" t="s">
        <v>8554</v>
      </c>
      <c r="D200" s="35" t="s">
        <v>8555</v>
      </c>
      <c r="E200" s="35" t="s">
        <v>1526</v>
      </c>
      <c r="F200" s="29" t="str">
        <f t="shared" si="3"/>
        <v>1122355入院医療に係る特別の療養環境の提供</v>
      </c>
    </row>
    <row r="201" spans="2:6" x14ac:dyDescent="0.15">
      <c r="B201" s="35" t="s">
        <v>8556</v>
      </c>
      <c r="C201" s="35" t="s">
        <v>4668</v>
      </c>
      <c r="D201" s="35" t="s">
        <v>4669</v>
      </c>
      <c r="E201" s="35" t="s">
        <v>1526</v>
      </c>
      <c r="F201" s="29" t="str">
        <f t="shared" si="3"/>
        <v>1122561入院医療に係る特別の療養環境の提供</v>
      </c>
    </row>
    <row r="202" spans="2:6" x14ac:dyDescent="0.15">
      <c r="B202" s="35" t="s">
        <v>8557</v>
      </c>
      <c r="C202" s="35" t="s">
        <v>4679</v>
      </c>
      <c r="D202" s="35" t="s">
        <v>4680</v>
      </c>
      <c r="E202" s="35" t="s">
        <v>1531</v>
      </c>
      <c r="F202" s="29" t="str">
        <f t="shared" si="3"/>
        <v>1122603医科点数表等に規定する回数を超えて受けた診療</v>
      </c>
    </row>
    <row r="203" spans="2:6" x14ac:dyDescent="0.15">
      <c r="B203" s="35" t="s">
        <v>8558</v>
      </c>
      <c r="C203" s="35" t="s">
        <v>4690</v>
      </c>
      <c r="D203" s="35" t="s">
        <v>4691</v>
      </c>
      <c r="E203" s="35" t="s">
        <v>1527</v>
      </c>
      <c r="F203" s="29" t="str">
        <f t="shared" si="3"/>
        <v>1122678予約に基づく診察</v>
      </c>
    </row>
    <row r="204" spans="2:6" x14ac:dyDescent="0.15">
      <c r="B204" s="35" t="s">
        <v>8558</v>
      </c>
      <c r="C204" s="35" t="s">
        <v>4690</v>
      </c>
      <c r="D204" s="35" t="s">
        <v>4691</v>
      </c>
      <c r="E204" s="35" t="s">
        <v>1532</v>
      </c>
      <c r="F204" s="29" t="str">
        <f t="shared" si="3"/>
        <v>1122678白内障患者に対する水晶体再建術に使用する多焦点眼内レンズ支給</v>
      </c>
    </row>
    <row r="205" spans="2:6" x14ac:dyDescent="0.15">
      <c r="B205" s="35" t="s">
        <v>8559</v>
      </c>
      <c r="C205" s="35" t="s">
        <v>8560</v>
      </c>
      <c r="D205" s="35" t="s">
        <v>8561</v>
      </c>
      <c r="E205" s="35" t="s">
        <v>1526</v>
      </c>
      <c r="F205" s="29" t="str">
        <f t="shared" si="3"/>
        <v>1122728入院医療に係る特別の療養環境の提供</v>
      </c>
    </row>
    <row r="206" spans="2:6" x14ac:dyDescent="0.15">
      <c r="B206" s="35" t="s">
        <v>8559</v>
      </c>
      <c r="C206" s="35" t="s">
        <v>8560</v>
      </c>
      <c r="D206" s="35" t="s">
        <v>8561</v>
      </c>
      <c r="E206" s="35" t="s">
        <v>1535</v>
      </c>
      <c r="F206" s="29" t="str">
        <f t="shared" si="3"/>
        <v>1122728入院期間が１８０日を超える入院</v>
      </c>
    </row>
    <row r="207" spans="2:6" x14ac:dyDescent="0.15">
      <c r="B207" s="35" t="s">
        <v>8562</v>
      </c>
      <c r="C207" s="35" t="s">
        <v>4699</v>
      </c>
      <c r="D207" s="35" t="s">
        <v>4700</v>
      </c>
      <c r="E207" s="35" t="s">
        <v>1526</v>
      </c>
      <c r="F207" s="29" t="str">
        <f t="shared" si="3"/>
        <v>1122850入院医療に係る特別の療養環境の提供</v>
      </c>
    </row>
    <row r="208" spans="2:6" x14ac:dyDescent="0.15">
      <c r="B208" s="35" t="s">
        <v>8563</v>
      </c>
      <c r="C208" s="35" t="s">
        <v>4744</v>
      </c>
      <c r="D208" s="35" t="s">
        <v>4745</v>
      </c>
      <c r="E208" s="35" t="s">
        <v>1526</v>
      </c>
      <c r="F208" s="29" t="str">
        <f t="shared" si="3"/>
        <v>1123270入院医療に係る特別の療養環境の提供</v>
      </c>
    </row>
    <row r="209" spans="2:6" x14ac:dyDescent="0.15">
      <c r="B209" s="35" t="s">
        <v>8564</v>
      </c>
      <c r="C209" s="35" t="s">
        <v>8565</v>
      </c>
      <c r="D209" s="35" t="s">
        <v>8566</v>
      </c>
      <c r="E209" s="35" t="s">
        <v>1535</v>
      </c>
      <c r="F209" s="29" t="str">
        <f t="shared" si="3"/>
        <v>1123312入院期間が１８０日を超える入院</v>
      </c>
    </row>
    <row r="210" spans="2:6" x14ac:dyDescent="0.15">
      <c r="B210" s="35" t="s">
        <v>8567</v>
      </c>
      <c r="C210" s="35" t="s">
        <v>8568</v>
      </c>
      <c r="D210" s="35" t="s">
        <v>8569</v>
      </c>
      <c r="E210" s="35" t="s">
        <v>1526</v>
      </c>
      <c r="F210" s="29" t="str">
        <f t="shared" si="3"/>
        <v>1123346入院医療に係る特別の療養環境の提供</v>
      </c>
    </row>
    <row r="211" spans="2:6" ht="12.75" customHeight="1" x14ac:dyDescent="0.15">
      <c r="B211" s="35" t="s">
        <v>8570</v>
      </c>
      <c r="C211" s="35" t="s">
        <v>4765</v>
      </c>
      <c r="D211" s="35" t="s">
        <v>4766</v>
      </c>
      <c r="E211" s="35" t="s">
        <v>1526</v>
      </c>
      <c r="F211" s="29" t="str">
        <f t="shared" si="3"/>
        <v>1123411入院医療に係る特別の療養環境の提供</v>
      </c>
    </row>
    <row r="212" spans="2:6" x14ac:dyDescent="0.15">
      <c r="B212" s="35" t="s">
        <v>8571</v>
      </c>
      <c r="C212" s="35" t="s">
        <v>4786</v>
      </c>
      <c r="D212" s="35" t="s">
        <v>4787</v>
      </c>
      <c r="E212" s="35" t="s">
        <v>1526</v>
      </c>
      <c r="F212" s="29" t="str">
        <f t="shared" si="3"/>
        <v>1123569入院医療に係る特別の療養環境の提供</v>
      </c>
    </row>
    <row r="213" spans="2:6" x14ac:dyDescent="0.15">
      <c r="B213" s="35" t="s">
        <v>8572</v>
      </c>
      <c r="C213" s="35" t="s">
        <v>8573</v>
      </c>
      <c r="D213" s="35" t="s">
        <v>8574</v>
      </c>
      <c r="E213" s="35" t="s">
        <v>1526</v>
      </c>
      <c r="F213" s="29" t="str">
        <f t="shared" si="3"/>
        <v>1123601入院医療に係る特別の療養環境の提供</v>
      </c>
    </row>
    <row r="214" spans="2:6" x14ac:dyDescent="0.15">
      <c r="B214" s="35" t="s">
        <v>8572</v>
      </c>
      <c r="C214" s="35" t="s">
        <v>8573</v>
      </c>
      <c r="D214" s="35" t="s">
        <v>8574</v>
      </c>
      <c r="E214" s="35" t="s">
        <v>1937</v>
      </c>
      <c r="F214" s="29" t="str">
        <f t="shared" si="3"/>
        <v>1123601時間外診察等</v>
      </c>
    </row>
    <row r="215" spans="2:6" x14ac:dyDescent="0.15">
      <c r="B215" s="35" t="s">
        <v>8575</v>
      </c>
      <c r="C215" s="35" t="s">
        <v>4806</v>
      </c>
      <c r="D215" s="35" t="s">
        <v>4807</v>
      </c>
      <c r="E215" s="35" t="s">
        <v>1527</v>
      </c>
      <c r="F215" s="29" t="str">
        <f t="shared" si="3"/>
        <v>1123700予約に基づく診察</v>
      </c>
    </row>
    <row r="216" spans="2:6" x14ac:dyDescent="0.15">
      <c r="B216" s="35" t="s">
        <v>8576</v>
      </c>
      <c r="C216" s="35" t="s">
        <v>4837</v>
      </c>
      <c r="D216" s="35" t="s">
        <v>4838</v>
      </c>
      <c r="E216" s="35" t="s">
        <v>1526</v>
      </c>
      <c r="F216" s="29" t="str">
        <f t="shared" si="3"/>
        <v>1123866入院医療に係る特別の療養環境の提供</v>
      </c>
    </row>
    <row r="217" spans="2:6" ht="12.75" customHeight="1" x14ac:dyDescent="0.15">
      <c r="B217" s="35" t="s">
        <v>8577</v>
      </c>
      <c r="C217" s="35" t="s">
        <v>8578</v>
      </c>
      <c r="D217" s="35" t="s">
        <v>8579</v>
      </c>
      <c r="E217" s="35" t="s">
        <v>1526</v>
      </c>
      <c r="F217" s="29" t="str">
        <f t="shared" si="3"/>
        <v>1123965入院医療に係る特別の療養環境の提供</v>
      </c>
    </row>
    <row r="218" spans="2:6" x14ac:dyDescent="0.15">
      <c r="B218" s="35" t="s">
        <v>8580</v>
      </c>
      <c r="C218" s="35" t="s">
        <v>4847</v>
      </c>
      <c r="D218" s="35" t="s">
        <v>4848</v>
      </c>
      <c r="E218" s="35" t="s">
        <v>1527</v>
      </c>
      <c r="F218" s="29" t="str">
        <f t="shared" si="3"/>
        <v>1124005予約に基づく診察</v>
      </c>
    </row>
    <row r="219" spans="2:6" x14ac:dyDescent="0.15">
      <c r="B219" s="35" t="s">
        <v>8581</v>
      </c>
      <c r="C219" s="35" t="s">
        <v>4911</v>
      </c>
      <c r="D219" s="35" t="s">
        <v>4912</v>
      </c>
      <c r="E219" s="35" t="s">
        <v>1536</v>
      </c>
      <c r="F219" s="29" t="str">
        <f t="shared" si="3"/>
        <v>1124211間歇スキャン式持続血糖測定器の使用</v>
      </c>
    </row>
    <row r="220" spans="2:6" x14ac:dyDescent="0.15">
      <c r="B220" s="35" t="s">
        <v>8582</v>
      </c>
      <c r="C220" s="35" t="s">
        <v>8583</v>
      </c>
      <c r="D220" s="35" t="s">
        <v>8584</v>
      </c>
      <c r="E220" s="35" t="s">
        <v>1526</v>
      </c>
      <c r="F220" s="29" t="str">
        <f t="shared" si="3"/>
        <v>1124310入院医療に係る特別の療養環境の提供</v>
      </c>
    </row>
    <row r="221" spans="2:6" x14ac:dyDescent="0.15">
      <c r="B221" s="35" t="s">
        <v>8585</v>
      </c>
      <c r="C221" s="35" t="s">
        <v>4984</v>
      </c>
      <c r="D221" s="35" t="s">
        <v>4985</v>
      </c>
      <c r="E221" s="35" t="s">
        <v>1536</v>
      </c>
      <c r="F221" s="29" t="str">
        <f t="shared" si="3"/>
        <v>1124468間歇スキャン式持続血糖測定器の使用</v>
      </c>
    </row>
    <row r="222" spans="2:6" x14ac:dyDescent="0.15">
      <c r="B222" s="35" t="s">
        <v>8586</v>
      </c>
      <c r="C222" s="35" t="s">
        <v>8587</v>
      </c>
      <c r="D222" s="35" t="s">
        <v>8588</v>
      </c>
      <c r="E222" s="35" t="s">
        <v>1526</v>
      </c>
      <c r="F222" s="29" t="str">
        <f t="shared" si="3"/>
        <v>1210697入院医療に係る特別の療養環境の提供</v>
      </c>
    </row>
    <row r="223" spans="2:6" x14ac:dyDescent="0.15">
      <c r="B223" s="35" t="s">
        <v>8589</v>
      </c>
      <c r="C223" s="35" t="s">
        <v>5052</v>
      </c>
      <c r="D223" s="35" t="s">
        <v>5053</v>
      </c>
      <c r="E223" s="35" t="s">
        <v>1526</v>
      </c>
      <c r="F223" s="29" t="str">
        <f t="shared" si="3"/>
        <v>1221140入院医療に係る特別の療養環境の提供</v>
      </c>
    </row>
    <row r="224" spans="2:6" x14ac:dyDescent="0.15">
      <c r="B224" s="35" t="s">
        <v>8590</v>
      </c>
      <c r="C224" s="35" t="s">
        <v>5056</v>
      </c>
      <c r="D224" s="35" t="s">
        <v>5057</v>
      </c>
      <c r="E224" s="35" t="s">
        <v>1527</v>
      </c>
      <c r="F224" s="29" t="str">
        <f t="shared" si="3"/>
        <v>1221165予約に基づく診察</v>
      </c>
    </row>
    <row r="225" spans="2:6" x14ac:dyDescent="0.15">
      <c r="B225" s="35" t="s">
        <v>8591</v>
      </c>
      <c r="C225" s="35" t="s">
        <v>8592</v>
      </c>
      <c r="D225" s="35" t="s">
        <v>8593</v>
      </c>
      <c r="E225" s="35" t="s">
        <v>1526</v>
      </c>
      <c r="F225" s="29" t="str">
        <f t="shared" si="3"/>
        <v>1320520入院医療に係る特別の療養環境の提供</v>
      </c>
    </row>
    <row r="226" spans="2:6" x14ac:dyDescent="0.15">
      <c r="B226" s="35" t="s">
        <v>8594</v>
      </c>
      <c r="C226" s="35" t="s">
        <v>8595</v>
      </c>
      <c r="D226" s="35" t="s">
        <v>8596</v>
      </c>
      <c r="E226" s="35" t="s">
        <v>1526</v>
      </c>
      <c r="F226" s="29" t="str">
        <f t="shared" si="3"/>
        <v>1420080入院医療に係る特別の療養環境の提供</v>
      </c>
    </row>
    <row r="227" spans="2:6" x14ac:dyDescent="0.15">
      <c r="B227" s="35" t="s">
        <v>8597</v>
      </c>
      <c r="C227" s="35" t="s">
        <v>8598</v>
      </c>
      <c r="D227" s="35" t="s">
        <v>8599</v>
      </c>
      <c r="E227" s="35" t="s">
        <v>1526</v>
      </c>
      <c r="F227" s="29" t="str">
        <f t="shared" si="3"/>
        <v>1421484入院医療に係る特別の療養環境の提供</v>
      </c>
    </row>
    <row r="228" spans="2:6" x14ac:dyDescent="0.15">
      <c r="B228" s="35" t="s">
        <v>8597</v>
      </c>
      <c r="C228" s="35" t="s">
        <v>8598</v>
      </c>
      <c r="D228" s="35" t="s">
        <v>8599</v>
      </c>
      <c r="E228" s="35" t="s">
        <v>1531</v>
      </c>
      <c r="F228" s="29" t="str">
        <f t="shared" si="3"/>
        <v>1421484医科点数表等に規定する回数を超えて受けた診療</v>
      </c>
    </row>
    <row r="229" spans="2:6" x14ac:dyDescent="0.15">
      <c r="B229" s="35" t="s">
        <v>8597</v>
      </c>
      <c r="C229" s="35" t="s">
        <v>8598</v>
      </c>
      <c r="D229" s="35" t="s">
        <v>8599</v>
      </c>
      <c r="E229" s="35" t="s">
        <v>1535</v>
      </c>
      <c r="F229" s="29" t="str">
        <f t="shared" si="3"/>
        <v>1421484入院期間が１８０日を超える入院</v>
      </c>
    </row>
    <row r="230" spans="2:6" x14ac:dyDescent="0.15">
      <c r="B230" s="35" t="s">
        <v>8600</v>
      </c>
      <c r="C230" s="35" t="s">
        <v>8601</v>
      </c>
      <c r="D230" s="35" t="s">
        <v>8602</v>
      </c>
      <c r="E230" s="35" t="s">
        <v>1526</v>
      </c>
      <c r="F230" s="29" t="str">
        <f t="shared" si="3"/>
        <v>1421963入院医療に係る特別の療養環境の提供</v>
      </c>
    </row>
    <row r="231" spans="2:6" x14ac:dyDescent="0.15">
      <c r="B231" s="35" t="s">
        <v>8600</v>
      </c>
      <c r="C231" s="35" t="s">
        <v>8601</v>
      </c>
      <c r="D231" s="35" t="s">
        <v>8602</v>
      </c>
      <c r="E231" s="35" t="s">
        <v>1531</v>
      </c>
      <c r="F231" s="29" t="str">
        <f t="shared" si="3"/>
        <v>1421963医科点数表等に規定する回数を超えて受けた診療</v>
      </c>
    </row>
    <row r="232" spans="2:6" x14ac:dyDescent="0.15">
      <c r="B232" s="35" t="s">
        <v>8600</v>
      </c>
      <c r="C232" s="35" t="s">
        <v>8601</v>
      </c>
      <c r="D232" s="35" t="s">
        <v>8602</v>
      </c>
      <c r="E232" s="35" t="s">
        <v>1535</v>
      </c>
      <c r="F232" s="29" t="str">
        <f t="shared" si="3"/>
        <v>1421963入院期間が１８０日を超える入院</v>
      </c>
    </row>
    <row r="233" spans="2:6" x14ac:dyDescent="0.15">
      <c r="B233" s="35" t="s">
        <v>8603</v>
      </c>
      <c r="C233" s="35" t="s">
        <v>5121</v>
      </c>
      <c r="D233" s="35" t="s">
        <v>5122</v>
      </c>
      <c r="E233" s="35" t="s">
        <v>1526</v>
      </c>
      <c r="F233" s="29" t="str">
        <f t="shared" si="3"/>
        <v>1422078入院医療に係る特別の療養環境の提供</v>
      </c>
    </row>
    <row r="234" spans="2:6" x14ac:dyDescent="0.15">
      <c r="B234" s="35" t="s">
        <v>8604</v>
      </c>
      <c r="C234" s="35" t="s">
        <v>5165</v>
      </c>
      <c r="D234" s="35" t="s">
        <v>5166</v>
      </c>
      <c r="E234" s="35" t="s">
        <v>1937</v>
      </c>
      <c r="F234" s="29" t="str">
        <f t="shared" si="3"/>
        <v>1422292時間外診察等</v>
      </c>
    </row>
    <row r="235" spans="2:6" x14ac:dyDescent="0.15">
      <c r="B235" s="35" t="s">
        <v>8605</v>
      </c>
      <c r="C235" s="35" t="s">
        <v>5182</v>
      </c>
      <c r="D235" s="35" t="s">
        <v>5183</v>
      </c>
      <c r="E235" s="35" t="s">
        <v>1526</v>
      </c>
      <c r="F235" s="29" t="str">
        <f t="shared" si="3"/>
        <v>1422698入院医療に係る特別の療養環境の提供</v>
      </c>
    </row>
    <row r="236" spans="2:6" x14ac:dyDescent="0.15">
      <c r="B236" s="35" t="s">
        <v>8606</v>
      </c>
      <c r="C236" s="35" t="s">
        <v>8607</v>
      </c>
      <c r="D236" s="35" t="s">
        <v>8608</v>
      </c>
      <c r="E236" s="35" t="s">
        <v>1526</v>
      </c>
      <c r="F236" s="29" t="str">
        <f t="shared" si="3"/>
        <v>1510708入院医療に係る特別の療養環境の提供</v>
      </c>
    </row>
    <row r="237" spans="2:6" x14ac:dyDescent="0.15">
      <c r="B237" s="35" t="s">
        <v>8609</v>
      </c>
      <c r="C237" s="35" t="s">
        <v>8610</v>
      </c>
      <c r="D237" s="35" t="s">
        <v>8611</v>
      </c>
      <c r="E237" s="35" t="s">
        <v>1526</v>
      </c>
      <c r="F237" s="29" t="str">
        <f t="shared" si="3"/>
        <v>1511458入院医療に係る特別の療養環境の提供</v>
      </c>
    </row>
    <row r="238" spans="2:6" x14ac:dyDescent="0.15">
      <c r="B238" s="35" t="s">
        <v>8609</v>
      </c>
      <c r="C238" s="35" t="s">
        <v>8610</v>
      </c>
      <c r="D238" s="35" t="s">
        <v>8611</v>
      </c>
      <c r="E238" s="35" t="s">
        <v>1531</v>
      </c>
      <c r="F238" s="29" t="str">
        <f t="shared" si="3"/>
        <v>1511458医科点数表等に規定する回数を超えて受けた診療</v>
      </c>
    </row>
    <row r="239" spans="2:6" x14ac:dyDescent="0.15">
      <c r="B239" s="35" t="s">
        <v>8609</v>
      </c>
      <c r="C239" s="35" t="s">
        <v>8610</v>
      </c>
      <c r="D239" s="35" t="s">
        <v>8611</v>
      </c>
      <c r="E239" s="35" t="s">
        <v>1535</v>
      </c>
      <c r="F239" s="29" t="str">
        <f t="shared" si="3"/>
        <v>1511458入院期間が１８０日を超える入院</v>
      </c>
    </row>
    <row r="240" spans="2:6" x14ac:dyDescent="0.15">
      <c r="B240" s="35" t="s">
        <v>8609</v>
      </c>
      <c r="C240" s="35" t="s">
        <v>8610</v>
      </c>
      <c r="D240" s="35" t="s">
        <v>8611</v>
      </c>
      <c r="E240" s="35" t="s">
        <v>1536</v>
      </c>
      <c r="F240" s="29" t="str">
        <f t="shared" si="3"/>
        <v>1511458間歇スキャン式持続血糖測定器の使用</v>
      </c>
    </row>
    <row r="241" spans="2:6" x14ac:dyDescent="0.15">
      <c r="B241" s="35" t="s">
        <v>8612</v>
      </c>
      <c r="C241" s="35" t="s">
        <v>8613</v>
      </c>
      <c r="D241" s="35" t="s">
        <v>8614</v>
      </c>
      <c r="E241" s="35" t="s">
        <v>1526</v>
      </c>
      <c r="F241" s="29" t="str">
        <f t="shared" si="3"/>
        <v>1521366入院医療に係る特別の療養環境の提供</v>
      </c>
    </row>
    <row r="242" spans="2:6" x14ac:dyDescent="0.15">
      <c r="B242" s="35" t="s">
        <v>8615</v>
      </c>
      <c r="C242" s="35" t="s">
        <v>5271</v>
      </c>
      <c r="D242" s="35" t="s">
        <v>5272</v>
      </c>
      <c r="E242" s="35" t="s">
        <v>1526</v>
      </c>
      <c r="F242" s="29" t="str">
        <f t="shared" si="3"/>
        <v>1521564入院医療に係る特別の療養環境の提供</v>
      </c>
    </row>
    <row r="243" spans="2:6" x14ac:dyDescent="0.15">
      <c r="B243" s="35" t="s">
        <v>8616</v>
      </c>
      <c r="C243" s="35" t="s">
        <v>5304</v>
      </c>
      <c r="D243" s="35" t="s">
        <v>5305</v>
      </c>
      <c r="E243" s="35" t="s">
        <v>1526</v>
      </c>
      <c r="F243" s="29" t="str">
        <f t="shared" si="3"/>
        <v>1521762入院医療に係る特別の療養環境の提供</v>
      </c>
    </row>
    <row r="244" spans="2:6" x14ac:dyDescent="0.15">
      <c r="B244" s="35" t="s">
        <v>8617</v>
      </c>
      <c r="C244" s="35" t="s">
        <v>8618</v>
      </c>
      <c r="D244" s="35" t="s">
        <v>8619</v>
      </c>
      <c r="E244" s="35" t="s">
        <v>1526</v>
      </c>
      <c r="F244" s="29" t="str">
        <f t="shared" si="3"/>
        <v>1720356入院医療に係る特別の療養環境の提供</v>
      </c>
    </row>
    <row r="245" spans="2:6" x14ac:dyDescent="0.15">
      <c r="B245" s="35" t="s">
        <v>8620</v>
      </c>
      <c r="C245" s="35" t="s">
        <v>8621</v>
      </c>
      <c r="D245" s="35" t="s">
        <v>8622</v>
      </c>
      <c r="E245" s="35" t="s">
        <v>1937</v>
      </c>
      <c r="F245" s="29" t="str">
        <f t="shared" si="3"/>
        <v>1720422時間外診察等</v>
      </c>
    </row>
    <row r="246" spans="2:6" x14ac:dyDescent="0.15">
      <c r="B246" s="35" t="s">
        <v>8623</v>
      </c>
      <c r="C246" s="35" t="s">
        <v>8624</v>
      </c>
      <c r="D246" s="35" t="s">
        <v>8625</v>
      </c>
      <c r="E246" s="35" t="s">
        <v>1526</v>
      </c>
      <c r="F246" s="29" t="str">
        <f t="shared" si="3"/>
        <v>1720430入院医療に係る特別の療養環境の提供</v>
      </c>
    </row>
    <row r="247" spans="2:6" x14ac:dyDescent="0.15">
      <c r="B247" s="35" t="s">
        <v>8623</v>
      </c>
      <c r="C247" s="35" t="s">
        <v>8624</v>
      </c>
      <c r="D247" s="35" t="s">
        <v>8625</v>
      </c>
      <c r="E247" s="35" t="s">
        <v>1937</v>
      </c>
      <c r="F247" s="29" t="str">
        <f t="shared" si="3"/>
        <v>1720430時間外診察等</v>
      </c>
    </row>
    <row r="248" spans="2:6" x14ac:dyDescent="0.15">
      <c r="B248" s="35" t="s">
        <v>8623</v>
      </c>
      <c r="C248" s="35" t="s">
        <v>8624</v>
      </c>
      <c r="D248" s="35" t="s">
        <v>8625</v>
      </c>
      <c r="E248" s="35" t="s">
        <v>1535</v>
      </c>
      <c r="F248" s="29" t="str">
        <f t="shared" si="3"/>
        <v>1720430入院期間が１８０日を超える入院</v>
      </c>
    </row>
    <row r="249" spans="2:6" x14ac:dyDescent="0.15">
      <c r="B249" s="35" t="s">
        <v>8626</v>
      </c>
      <c r="C249" s="35" t="s">
        <v>5360</v>
      </c>
      <c r="D249" s="35" t="s">
        <v>5361</v>
      </c>
      <c r="E249" s="35" t="s">
        <v>1532</v>
      </c>
      <c r="F249" s="29" t="str">
        <f t="shared" si="3"/>
        <v>1720695白内障患者に対する水晶体再建術に使用する多焦点眼内レンズ支給</v>
      </c>
    </row>
    <row r="250" spans="2:6" x14ac:dyDescent="0.15">
      <c r="B250" s="35" t="s">
        <v>8627</v>
      </c>
      <c r="C250" s="35" t="s">
        <v>5401</v>
      </c>
      <c r="D250" s="35" t="s">
        <v>5402</v>
      </c>
      <c r="E250" s="35" t="s">
        <v>1532</v>
      </c>
      <c r="F250" s="29" t="str">
        <f t="shared" si="3"/>
        <v>1820602白内障患者に対する水晶体再建術に使用する多焦点眼内レンズ支給</v>
      </c>
    </row>
    <row r="251" spans="2:6" x14ac:dyDescent="0.15">
      <c r="B251" s="35" t="s">
        <v>8628</v>
      </c>
      <c r="C251" s="35" t="s">
        <v>8629</v>
      </c>
      <c r="D251" s="35" t="s">
        <v>8630</v>
      </c>
      <c r="E251" s="35" t="s">
        <v>1526</v>
      </c>
      <c r="F251" s="29" t="str">
        <f t="shared" si="3"/>
        <v>8010058入院医療に係る特別の療養環境の提供</v>
      </c>
    </row>
    <row r="252" spans="2:6" x14ac:dyDescent="0.15">
      <c r="B252" s="35" t="s">
        <v>8628</v>
      </c>
      <c r="C252" s="35" t="s">
        <v>8629</v>
      </c>
      <c r="D252" s="35" t="s">
        <v>8630</v>
      </c>
      <c r="E252" s="35" t="s">
        <v>8631</v>
      </c>
      <c r="F252" s="29" t="str">
        <f t="shared" si="3"/>
        <v>8010058２００床以上の病院の初診</v>
      </c>
    </row>
    <row r="253" spans="2:6" x14ac:dyDescent="0.15">
      <c r="B253" s="35" t="s">
        <v>8632</v>
      </c>
      <c r="C253" s="35" t="s">
        <v>8633</v>
      </c>
      <c r="D253" s="35" t="s">
        <v>8634</v>
      </c>
      <c r="E253" s="35" t="s">
        <v>1526</v>
      </c>
      <c r="F253" s="29" t="str">
        <f t="shared" si="3"/>
        <v>8010066入院医療に係る特別の療養環境の提供</v>
      </c>
    </row>
    <row r="254" spans="2:6" x14ac:dyDescent="0.15">
      <c r="B254" s="35" t="s">
        <v>8632</v>
      </c>
      <c r="C254" s="35" t="s">
        <v>8633</v>
      </c>
      <c r="D254" s="35" t="s">
        <v>8634</v>
      </c>
      <c r="E254" s="35" t="s">
        <v>1937</v>
      </c>
      <c r="F254" s="29" t="str">
        <f t="shared" si="3"/>
        <v>8010066時間外診察等</v>
      </c>
    </row>
    <row r="255" spans="2:6" x14ac:dyDescent="0.15">
      <c r="B255" s="35" t="s">
        <v>8632</v>
      </c>
      <c r="C255" s="35" t="s">
        <v>8633</v>
      </c>
      <c r="D255" s="35" t="s">
        <v>8634</v>
      </c>
      <c r="E255" s="35" t="s">
        <v>1529</v>
      </c>
      <c r="F255" s="29" t="str">
        <f t="shared" si="3"/>
        <v>8010066特定機能病院、地域医療支援病院及び外来機能報告対象病院の初診</v>
      </c>
    </row>
    <row r="256" spans="2:6" x14ac:dyDescent="0.15">
      <c r="B256" s="35" t="s">
        <v>8632</v>
      </c>
      <c r="C256" s="35" t="s">
        <v>8633</v>
      </c>
      <c r="D256" s="35" t="s">
        <v>8634</v>
      </c>
      <c r="E256" s="35" t="s">
        <v>1530</v>
      </c>
      <c r="F256" s="29" t="str">
        <f t="shared" si="3"/>
        <v>8010066特定機能病院、地域医療支援病院及び紹介受診重点医療機関の再診</v>
      </c>
    </row>
    <row r="257" spans="2:6" ht="14.25" customHeight="1" x14ac:dyDescent="0.15">
      <c r="B257" s="35" t="s">
        <v>8632</v>
      </c>
      <c r="C257" s="35" t="s">
        <v>8633</v>
      </c>
      <c r="D257" s="35" t="s">
        <v>8634</v>
      </c>
      <c r="E257" s="35" t="s">
        <v>1535</v>
      </c>
      <c r="F257" s="29" t="str">
        <f t="shared" si="3"/>
        <v>8010066入院期間が１８０日を超える入院</v>
      </c>
    </row>
    <row r="258" spans="2:6" x14ac:dyDescent="0.15">
      <c r="B258" s="35" t="s">
        <v>8635</v>
      </c>
      <c r="C258" s="35" t="s">
        <v>8636</v>
      </c>
      <c r="D258" s="35" t="s">
        <v>8637</v>
      </c>
      <c r="E258" s="35" t="s">
        <v>1526</v>
      </c>
      <c r="F258" s="29" t="str">
        <f t="shared" si="3"/>
        <v>8010132入院医療に係る特別の療養環境の提供</v>
      </c>
    </row>
    <row r="259" spans="2:6" x14ac:dyDescent="0.15">
      <c r="B259" s="35" t="s">
        <v>8635</v>
      </c>
      <c r="C259" s="35" t="s">
        <v>8636</v>
      </c>
      <c r="D259" s="35" t="s">
        <v>8637</v>
      </c>
      <c r="E259" s="35" t="s">
        <v>1937</v>
      </c>
      <c r="F259" s="29" t="str">
        <f t="shared" si="3"/>
        <v>8010132時間外診察等</v>
      </c>
    </row>
    <row r="260" spans="2:6" x14ac:dyDescent="0.15">
      <c r="B260" s="35" t="s">
        <v>8635</v>
      </c>
      <c r="C260" s="35" t="s">
        <v>8636</v>
      </c>
      <c r="D260" s="35" t="s">
        <v>8637</v>
      </c>
      <c r="E260" s="35" t="s">
        <v>1529</v>
      </c>
      <c r="F260" s="29" t="str">
        <f t="shared" ref="F260:F323" si="4">(C260&amp;""&amp;E260)</f>
        <v>8010132特定機能病院、地域医療支援病院及び外来機能報告対象病院の初診</v>
      </c>
    </row>
    <row r="261" spans="2:6" x14ac:dyDescent="0.15">
      <c r="B261" s="35" t="s">
        <v>8635</v>
      </c>
      <c r="C261" s="35" t="s">
        <v>8636</v>
      </c>
      <c r="D261" s="35" t="s">
        <v>8637</v>
      </c>
      <c r="E261" s="35" t="s">
        <v>1530</v>
      </c>
      <c r="F261" s="29" t="str">
        <f t="shared" si="4"/>
        <v>8010132特定機能病院、地域医療支援病院及び紹介受診重点医療機関の再診</v>
      </c>
    </row>
    <row r="262" spans="2:6" x14ac:dyDescent="0.15">
      <c r="B262" s="35" t="s">
        <v>8635</v>
      </c>
      <c r="C262" s="35" t="s">
        <v>8636</v>
      </c>
      <c r="D262" s="35" t="s">
        <v>8637</v>
      </c>
      <c r="E262" s="35" t="s">
        <v>1531</v>
      </c>
      <c r="F262" s="29" t="str">
        <f t="shared" si="4"/>
        <v>8010132医科点数表等に規定する回数を超えて受けた診療</v>
      </c>
    </row>
    <row r="263" spans="2:6" x14ac:dyDescent="0.15">
      <c r="B263" s="35" t="s">
        <v>8635</v>
      </c>
      <c r="C263" s="35" t="s">
        <v>8636</v>
      </c>
      <c r="D263" s="35" t="s">
        <v>8637</v>
      </c>
      <c r="E263" s="35" t="s">
        <v>1535</v>
      </c>
      <c r="F263" s="29" t="str">
        <f t="shared" si="4"/>
        <v>8010132入院期間が１８０日を超える入院</v>
      </c>
    </row>
    <row r="264" spans="2:6" x14ac:dyDescent="0.15">
      <c r="B264" s="35" t="s">
        <v>8635</v>
      </c>
      <c r="C264" s="35" t="s">
        <v>8636</v>
      </c>
      <c r="D264" s="35" t="s">
        <v>8637</v>
      </c>
      <c r="E264" s="35" t="s">
        <v>8638</v>
      </c>
      <c r="F264" s="29" t="str">
        <f t="shared" si="4"/>
        <v>8010132前歯部の金属歯冠修復に使用する金合金又は白金加金の支給</v>
      </c>
    </row>
    <row r="265" spans="2:6" x14ac:dyDescent="0.15">
      <c r="B265" s="35" t="s">
        <v>8635</v>
      </c>
      <c r="C265" s="35" t="s">
        <v>8636</v>
      </c>
      <c r="D265" s="35" t="s">
        <v>8637</v>
      </c>
      <c r="E265" s="35" t="s">
        <v>1533</v>
      </c>
      <c r="F265" s="29" t="str">
        <f t="shared" si="4"/>
        <v>8010132金属床による総義歯の提供</v>
      </c>
    </row>
    <row r="266" spans="2:6" x14ac:dyDescent="0.15">
      <c r="B266" s="35" t="s">
        <v>8635</v>
      </c>
      <c r="C266" s="35" t="s">
        <v>8636</v>
      </c>
      <c r="D266" s="35" t="s">
        <v>8637</v>
      </c>
      <c r="E266" s="35" t="s">
        <v>1534</v>
      </c>
      <c r="F266" s="29" t="str">
        <f t="shared" si="4"/>
        <v>8010132う蝕に罹患している患者の指導管理</v>
      </c>
    </row>
    <row r="267" spans="2:6" x14ac:dyDescent="0.15">
      <c r="B267" s="35" t="s">
        <v>8635</v>
      </c>
      <c r="C267" s="35" t="s">
        <v>8636</v>
      </c>
      <c r="D267" s="35" t="s">
        <v>8637</v>
      </c>
      <c r="E267" s="35" t="s">
        <v>1532</v>
      </c>
      <c r="F267" s="29" t="str">
        <f t="shared" si="4"/>
        <v>8010132白内障患者に対する水晶体再建術に使用する多焦点眼内レンズ支給</v>
      </c>
    </row>
    <row r="268" spans="2:6" x14ac:dyDescent="0.15">
      <c r="B268" s="35" t="s">
        <v>8639</v>
      </c>
      <c r="C268" s="35" t="s">
        <v>8640</v>
      </c>
      <c r="D268" s="35" t="s">
        <v>8641</v>
      </c>
      <c r="E268" s="35" t="s">
        <v>1526</v>
      </c>
      <c r="F268" s="29" t="str">
        <f t="shared" si="4"/>
        <v>8010165入院医療に係る特別の療養環境の提供</v>
      </c>
    </row>
    <row r="269" spans="2:6" x14ac:dyDescent="0.15">
      <c r="B269" s="35" t="s">
        <v>8639</v>
      </c>
      <c r="C269" s="35" t="s">
        <v>8640</v>
      </c>
      <c r="D269" s="35" t="s">
        <v>8641</v>
      </c>
      <c r="E269" s="35" t="s">
        <v>1529</v>
      </c>
      <c r="F269" s="29" t="str">
        <f t="shared" si="4"/>
        <v>8010165特定機能病院、地域医療支援病院及び外来機能報告対象病院の初診</v>
      </c>
    </row>
    <row r="270" spans="2:6" x14ac:dyDescent="0.15">
      <c r="B270" s="35" t="s">
        <v>8639</v>
      </c>
      <c r="C270" s="35" t="s">
        <v>8640</v>
      </c>
      <c r="D270" s="35" t="s">
        <v>8641</v>
      </c>
      <c r="E270" s="35" t="s">
        <v>1530</v>
      </c>
      <c r="F270" s="29" t="str">
        <f t="shared" si="4"/>
        <v>8010165特定機能病院、地域医療支援病院及び紹介受診重点医療機関の再診</v>
      </c>
    </row>
    <row r="271" spans="2:6" x14ac:dyDescent="0.15">
      <c r="B271" s="35" t="s">
        <v>8639</v>
      </c>
      <c r="C271" s="35" t="s">
        <v>8640</v>
      </c>
      <c r="D271" s="35" t="s">
        <v>8641</v>
      </c>
      <c r="E271" s="35" t="s">
        <v>1535</v>
      </c>
      <c r="F271" s="29" t="str">
        <f t="shared" si="4"/>
        <v>8010165入院期間が１８０日を超える入院</v>
      </c>
    </row>
    <row r="272" spans="2:6" x14ac:dyDescent="0.15">
      <c r="B272" s="35" t="s">
        <v>8642</v>
      </c>
      <c r="C272" s="35" t="s">
        <v>8643</v>
      </c>
      <c r="D272" s="35" t="s">
        <v>8644</v>
      </c>
      <c r="E272" s="35" t="s">
        <v>1526</v>
      </c>
      <c r="F272" s="29" t="str">
        <f t="shared" si="4"/>
        <v>8110015入院医療に係る特別の療養環境の提供</v>
      </c>
    </row>
    <row r="273" spans="2:6" x14ac:dyDescent="0.15">
      <c r="B273" s="35" t="s">
        <v>8642</v>
      </c>
      <c r="C273" s="35" t="s">
        <v>8643</v>
      </c>
      <c r="D273" s="35" t="s">
        <v>8644</v>
      </c>
      <c r="E273" s="35" t="s">
        <v>1529</v>
      </c>
      <c r="F273" s="29" t="str">
        <f t="shared" si="4"/>
        <v>8110015特定機能病院、地域医療支援病院及び外来機能報告対象病院の初診</v>
      </c>
    </row>
    <row r="274" spans="2:6" x14ac:dyDescent="0.15">
      <c r="B274" s="35" t="s">
        <v>8642</v>
      </c>
      <c r="C274" s="35" t="s">
        <v>8643</v>
      </c>
      <c r="D274" s="35" t="s">
        <v>8644</v>
      </c>
      <c r="E274" s="35" t="s">
        <v>1530</v>
      </c>
      <c r="F274" s="29" t="str">
        <f t="shared" si="4"/>
        <v>8110015特定機能病院、地域医療支援病院及び紹介受診重点医療機関の再診</v>
      </c>
    </row>
    <row r="275" spans="2:6" x14ac:dyDescent="0.15">
      <c r="B275" s="35" t="s">
        <v>8642</v>
      </c>
      <c r="C275" s="35" t="s">
        <v>8643</v>
      </c>
      <c r="D275" s="35" t="s">
        <v>8644</v>
      </c>
      <c r="E275" s="35" t="s">
        <v>1535</v>
      </c>
      <c r="F275" s="29" t="str">
        <f t="shared" si="4"/>
        <v>8110015入院期間が１８０日を超える入院</v>
      </c>
    </row>
    <row r="276" spans="2:6" x14ac:dyDescent="0.15">
      <c r="B276" s="35" t="s">
        <v>8645</v>
      </c>
      <c r="C276" s="35" t="s">
        <v>8646</v>
      </c>
      <c r="D276" s="35" t="s">
        <v>8647</v>
      </c>
      <c r="E276" s="35" t="s">
        <v>1526</v>
      </c>
      <c r="F276" s="29" t="str">
        <f t="shared" si="4"/>
        <v>8110031入院医療に係る特別の療養環境の提供</v>
      </c>
    </row>
    <row r="277" spans="2:6" x14ac:dyDescent="0.15">
      <c r="B277" s="35" t="s">
        <v>8645</v>
      </c>
      <c r="C277" s="35" t="s">
        <v>8646</v>
      </c>
      <c r="D277" s="35" t="s">
        <v>8647</v>
      </c>
      <c r="E277" s="35" t="s">
        <v>1937</v>
      </c>
      <c r="F277" s="29" t="str">
        <f t="shared" si="4"/>
        <v>8110031時間外診察等</v>
      </c>
    </row>
    <row r="278" spans="2:6" x14ac:dyDescent="0.15">
      <c r="B278" s="35" t="s">
        <v>8645</v>
      </c>
      <c r="C278" s="35" t="s">
        <v>8646</v>
      </c>
      <c r="D278" s="35" t="s">
        <v>8647</v>
      </c>
      <c r="E278" s="35" t="s">
        <v>1529</v>
      </c>
      <c r="F278" s="29" t="str">
        <f t="shared" si="4"/>
        <v>8110031特定機能病院、地域医療支援病院及び外来機能報告対象病院の初診</v>
      </c>
    </row>
    <row r="279" spans="2:6" x14ac:dyDescent="0.15">
      <c r="B279" s="35" t="s">
        <v>8645</v>
      </c>
      <c r="C279" s="35" t="s">
        <v>8646</v>
      </c>
      <c r="D279" s="35" t="s">
        <v>8647</v>
      </c>
      <c r="E279" s="35" t="s">
        <v>1530</v>
      </c>
      <c r="F279" s="29" t="str">
        <f t="shared" si="4"/>
        <v>8110031特定機能病院、地域医療支援病院及び紹介受診重点医療機関の再診</v>
      </c>
    </row>
    <row r="280" spans="2:6" x14ac:dyDescent="0.15">
      <c r="B280" s="35" t="s">
        <v>8645</v>
      </c>
      <c r="C280" s="35" t="s">
        <v>8646</v>
      </c>
      <c r="D280" s="35" t="s">
        <v>8647</v>
      </c>
      <c r="E280" s="35" t="s">
        <v>1535</v>
      </c>
      <c r="F280" s="29" t="str">
        <f t="shared" si="4"/>
        <v>8110031入院期間が１８０日を超える入院</v>
      </c>
    </row>
    <row r="281" spans="2:6" x14ac:dyDescent="0.15">
      <c r="B281" s="35" t="s">
        <v>8648</v>
      </c>
      <c r="C281" s="35" t="s">
        <v>8649</v>
      </c>
      <c r="D281" s="35" t="s">
        <v>8650</v>
      </c>
      <c r="E281" s="35" t="s">
        <v>1526</v>
      </c>
      <c r="F281" s="29" t="str">
        <f t="shared" si="4"/>
        <v>8111047入院医療に係る特別の療養環境の提供</v>
      </c>
    </row>
    <row r="282" spans="2:6" x14ac:dyDescent="0.15">
      <c r="B282" s="35" t="s">
        <v>8651</v>
      </c>
      <c r="C282" s="35" t="s">
        <v>8652</v>
      </c>
      <c r="D282" s="35" t="s">
        <v>8653</v>
      </c>
      <c r="E282" s="35" t="s">
        <v>1537</v>
      </c>
      <c r="F282" s="29" t="str">
        <f t="shared" si="4"/>
        <v>8111393薬機法に基づく承認を受けた医薬品の投与</v>
      </c>
    </row>
    <row r="283" spans="2:6" x14ac:dyDescent="0.15">
      <c r="B283" s="35" t="s">
        <v>8651</v>
      </c>
      <c r="C283" s="35" t="s">
        <v>8652</v>
      </c>
      <c r="D283" s="35" t="s">
        <v>8653</v>
      </c>
      <c r="E283" s="35" t="s">
        <v>1526</v>
      </c>
      <c r="F283" s="29" t="str">
        <f t="shared" si="4"/>
        <v>8111393入院医療に係る特別の療養環境の提供</v>
      </c>
    </row>
    <row r="284" spans="2:6" x14ac:dyDescent="0.15">
      <c r="B284" s="35" t="s">
        <v>8651</v>
      </c>
      <c r="C284" s="35" t="s">
        <v>8652</v>
      </c>
      <c r="D284" s="35" t="s">
        <v>8653</v>
      </c>
      <c r="E284" s="35" t="s">
        <v>1529</v>
      </c>
      <c r="F284" s="29" t="str">
        <f t="shared" si="4"/>
        <v>8111393特定機能病院、地域医療支援病院及び外来機能報告対象病院の初診</v>
      </c>
    </row>
    <row r="285" spans="2:6" x14ac:dyDescent="0.15">
      <c r="B285" s="35" t="s">
        <v>8651</v>
      </c>
      <c r="C285" s="35" t="s">
        <v>8652</v>
      </c>
      <c r="D285" s="35" t="s">
        <v>8653</v>
      </c>
      <c r="E285" s="35" t="s">
        <v>1530</v>
      </c>
      <c r="F285" s="29" t="str">
        <f t="shared" si="4"/>
        <v>8111393特定機能病院、地域医療支援病院及び紹介受診重点医療機関の再診</v>
      </c>
    </row>
    <row r="286" spans="2:6" x14ac:dyDescent="0.15">
      <c r="B286" s="35" t="s">
        <v>8651</v>
      </c>
      <c r="C286" s="35" t="s">
        <v>8652</v>
      </c>
      <c r="D286" s="35" t="s">
        <v>8653</v>
      </c>
      <c r="E286" s="35" t="s">
        <v>1535</v>
      </c>
      <c r="F286" s="29" t="str">
        <f t="shared" si="4"/>
        <v>8111393入院期間が１８０日を超える入院</v>
      </c>
    </row>
    <row r="287" spans="2:6" x14ac:dyDescent="0.15">
      <c r="B287" s="35" t="s">
        <v>8651</v>
      </c>
      <c r="C287" s="35" t="s">
        <v>8652</v>
      </c>
      <c r="D287" s="35" t="s">
        <v>8653</v>
      </c>
      <c r="E287" s="35" t="s">
        <v>1533</v>
      </c>
      <c r="F287" s="29" t="str">
        <f t="shared" si="4"/>
        <v>8111393金属床による総義歯の提供</v>
      </c>
    </row>
    <row r="288" spans="2:6" x14ac:dyDescent="0.15">
      <c r="B288" s="35" t="s">
        <v>8654</v>
      </c>
      <c r="C288" s="35" t="s">
        <v>8655</v>
      </c>
      <c r="D288" s="35" t="s">
        <v>8656</v>
      </c>
      <c r="E288" s="35" t="s">
        <v>1526</v>
      </c>
      <c r="F288" s="29" t="str">
        <f t="shared" si="4"/>
        <v>8113035入院医療に係る特別の療養環境の提供</v>
      </c>
    </row>
    <row r="289" spans="2:6" x14ac:dyDescent="0.15">
      <c r="B289" s="35" t="s">
        <v>8654</v>
      </c>
      <c r="C289" s="35" t="s">
        <v>8655</v>
      </c>
      <c r="D289" s="35" t="s">
        <v>8656</v>
      </c>
      <c r="E289" s="35" t="s">
        <v>1937</v>
      </c>
      <c r="F289" s="29" t="str">
        <f t="shared" si="4"/>
        <v>8113035時間外診察等</v>
      </c>
    </row>
    <row r="290" spans="2:6" x14ac:dyDescent="0.15">
      <c r="B290" s="35" t="s">
        <v>8657</v>
      </c>
      <c r="C290" s="35" t="s">
        <v>8655</v>
      </c>
      <c r="D290" s="35" t="s">
        <v>8656</v>
      </c>
      <c r="E290" s="35" t="s">
        <v>1529</v>
      </c>
      <c r="F290" s="29" t="str">
        <f t="shared" si="4"/>
        <v>8113035特定機能病院、地域医療支援病院及び外来機能報告対象病院の初診</v>
      </c>
    </row>
    <row r="291" spans="2:6" x14ac:dyDescent="0.15">
      <c r="B291" s="35" t="s">
        <v>8657</v>
      </c>
      <c r="C291" s="35" t="s">
        <v>8655</v>
      </c>
      <c r="D291" s="35" t="s">
        <v>8656</v>
      </c>
      <c r="E291" s="35" t="s">
        <v>1530</v>
      </c>
      <c r="F291" s="29" t="str">
        <f t="shared" si="4"/>
        <v>8113035特定機能病院、地域医療支援病院及び紹介受診重点医療機関の再診</v>
      </c>
    </row>
    <row r="292" spans="2:6" x14ac:dyDescent="0.15">
      <c r="B292" s="35" t="s">
        <v>8657</v>
      </c>
      <c r="C292" s="35" t="s">
        <v>8655</v>
      </c>
      <c r="D292" s="35" t="s">
        <v>8656</v>
      </c>
      <c r="E292" s="35" t="s">
        <v>1535</v>
      </c>
      <c r="F292" s="29" t="str">
        <f t="shared" si="4"/>
        <v>8113035入院期間が１８０日を超える入院</v>
      </c>
    </row>
    <row r="293" spans="2:6" x14ac:dyDescent="0.15">
      <c r="B293" s="35" t="s">
        <v>8658</v>
      </c>
      <c r="C293" s="35" t="s">
        <v>8659</v>
      </c>
      <c r="D293" s="35" t="s">
        <v>8660</v>
      </c>
      <c r="E293" s="35" t="s">
        <v>1526</v>
      </c>
      <c r="F293" s="29" t="str">
        <f t="shared" si="4"/>
        <v>8113241入院医療に係る特別の療養環境の提供</v>
      </c>
    </row>
    <row r="294" spans="2:6" x14ac:dyDescent="0.15">
      <c r="B294" s="35" t="s">
        <v>8658</v>
      </c>
      <c r="C294" s="35" t="s">
        <v>8659</v>
      </c>
      <c r="D294" s="35" t="s">
        <v>8660</v>
      </c>
      <c r="E294" s="35" t="s">
        <v>1937</v>
      </c>
      <c r="F294" s="29" t="str">
        <f t="shared" si="4"/>
        <v>8113241時間外診察等</v>
      </c>
    </row>
    <row r="295" spans="2:6" x14ac:dyDescent="0.15">
      <c r="B295" s="35" t="s">
        <v>8658</v>
      </c>
      <c r="C295" s="35" t="s">
        <v>8659</v>
      </c>
      <c r="D295" s="35" t="s">
        <v>8660</v>
      </c>
      <c r="E295" s="35" t="s">
        <v>1529</v>
      </c>
      <c r="F295" s="29" t="str">
        <f t="shared" si="4"/>
        <v>8113241特定機能病院、地域医療支援病院及び外来機能報告対象病院の初診</v>
      </c>
    </row>
    <row r="296" spans="2:6" x14ac:dyDescent="0.15">
      <c r="B296" s="35" t="s">
        <v>8658</v>
      </c>
      <c r="C296" s="35" t="s">
        <v>8659</v>
      </c>
      <c r="D296" s="35" t="s">
        <v>8660</v>
      </c>
      <c r="E296" s="35" t="s">
        <v>1530</v>
      </c>
      <c r="F296" s="29" t="str">
        <f t="shared" si="4"/>
        <v>8113241特定機能病院、地域医療支援病院及び紹介受診重点医療機関の再診</v>
      </c>
    </row>
    <row r="297" spans="2:6" x14ac:dyDescent="0.15">
      <c r="B297" s="35" t="s">
        <v>8661</v>
      </c>
      <c r="C297" s="35" t="s">
        <v>8662</v>
      </c>
      <c r="D297" s="35" t="s">
        <v>8663</v>
      </c>
      <c r="E297" s="35" t="s">
        <v>1526</v>
      </c>
      <c r="F297" s="29" t="str">
        <f t="shared" si="4"/>
        <v>8113308入院医療に係る特別の療養環境の提供</v>
      </c>
    </row>
    <row r="298" spans="2:6" x14ac:dyDescent="0.15">
      <c r="B298" s="35" t="s">
        <v>8661</v>
      </c>
      <c r="C298" s="35" t="s">
        <v>8662</v>
      </c>
      <c r="D298" s="35" t="s">
        <v>8663</v>
      </c>
      <c r="E298" s="35" t="s">
        <v>1529</v>
      </c>
      <c r="F298" s="29" t="str">
        <f t="shared" si="4"/>
        <v>8113308特定機能病院、地域医療支援病院及び外来機能報告対象病院の初診</v>
      </c>
    </row>
    <row r="299" spans="2:6" x14ac:dyDescent="0.15">
      <c r="B299" s="35" t="s">
        <v>8661</v>
      </c>
      <c r="C299" s="35" t="s">
        <v>8662</v>
      </c>
      <c r="D299" s="35" t="s">
        <v>8663</v>
      </c>
      <c r="E299" s="35" t="s">
        <v>1530</v>
      </c>
      <c r="F299" s="29" t="str">
        <f t="shared" si="4"/>
        <v>8113308特定機能病院、地域医療支援病院及び紹介受診重点医療機関の再診</v>
      </c>
    </row>
    <row r="300" spans="2:6" x14ac:dyDescent="0.15">
      <c r="B300" s="35" t="s">
        <v>8661</v>
      </c>
      <c r="C300" s="35" t="s">
        <v>8662</v>
      </c>
      <c r="D300" s="35" t="s">
        <v>8663</v>
      </c>
      <c r="E300" s="35" t="s">
        <v>1535</v>
      </c>
      <c r="F300" s="29" t="str">
        <f t="shared" si="4"/>
        <v>8113308入院期間が１８０日を超える入院</v>
      </c>
    </row>
    <row r="301" spans="2:6" x14ac:dyDescent="0.15">
      <c r="B301" s="35" t="s">
        <v>8664</v>
      </c>
      <c r="C301" s="35" t="s">
        <v>8665</v>
      </c>
      <c r="D301" s="35" t="s">
        <v>8666</v>
      </c>
      <c r="E301" s="35" t="s">
        <v>1526</v>
      </c>
      <c r="F301" s="29" t="str">
        <f t="shared" si="4"/>
        <v>8123604入院医療に係る特別の療養環境の提供</v>
      </c>
    </row>
    <row r="302" spans="2:6" x14ac:dyDescent="0.15">
      <c r="B302" s="35" t="s">
        <v>8667</v>
      </c>
      <c r="C302" s="35" t="s">
        <v>8668</v>
      </c>
      <c r="D302" s="35" t="s">
        <v>8669</v>
      </c>
      <c r="E302" s="35" t="s">
        <v>1526</v>
      </c>
      <c r="F302" s="29" t="str">
        <f t="shared" si="4"/>
        <v>8123695入院医療に係る特別の療養環境の提供</v>
      </c>
    </row>
    <row r="303" spans="2:6" x14ac:dyDescent="0.15">
      <c r="B303" s="35" t="s">
        <v>8667</v>
      </c>
      <c r="C303" s="35" t="s">
        <v>8668</v>
      </c>
      <c r="D303" s="35" t="s">
        <v>8669</v>
      </c>
      <c r="E303" s="35" t="s">
        <v>1535</v>
      </c>
      <c r="F303" s="29" t="str">
        <f t="shared" si="4"/>
        <v>8123695入院期間が１８０日を超える入院</v>
      </c>
    </row>
    <row r="304" spans="2:6" x14ac:dyDescent="0.15">
      <c r="B304" s="35" t="s">
        <v>8670</v>
      </c>
      <c r="C304" s="35" t="s">
        <v>5512</v>
      </c>
      <c r="D304" s="35" t="s">
        <v>5514</v>
      </c>
      <c r="E304" s="35" t="s">
        <v>1533</v>
      </c>
      <c r="F304" s="29" t="str">
        <f t="shared" si="4"/>
        <v>8124016金属床による総義歯の提供</v>
      </c>
    </row>
    <row r="305" spans="2:6" x14ac:dyDescent="0.15">
      <c r="B305" s="35" t="s">
        <v>8670</v>
      </c>
      <c r="C305" s="35" t="s">
        <v>5512</v>
      </c>
      <c r="D305" s="35" t="s">
        <v>5514</v>
      </c>
      <c r="E305" s="35" t="s">
        <v>1534</v>
      </c>
      <c r="F305" s="29" t="str">
        <f t="shared" si="4"/>
        <v>8124016う蝕に罹患している患者の指導管理</v>
      </c>
    </row>
    <row r="306" spans="2:6" x14ac:dyDescent="0.15">
      <c r="B306" s="35" t="s">
        <v>8671</v>
      </c>
      <c r="C306" s="35" t="s">
        <v>8672</v>
      </c>
      <c r="D306" s="35" t="s">
        <v>8673</v>
      </c>
      <c r="E306" s="35" t="s">
        <v>1528</v>
      </c>
      <c r="F306" s="29" t="str">
        <f t="shared" si="4"/>
        <v>8124230薬機法に基づく承認又は認証を受けた医療機器の使用</v>
      </c>
    </row>
    <row r="307" spans="2:6" x14ac:dyDescent="0.15">
      <c r="B307" s="35" t="s">
        <v>8671</v>
      </c>
      <c r="C307" s="35" t="s">
        <v>8672</v>
      </c>
      <c r="D307" s="35" t="s">
        <v>8673</v>
      </c>
      <c r="E307" s="35" t="s">
        <v>1526</v>
      </c>
      <c r="F307" s="29" t="str">
        <f t="shared" si="4"/>
        <v>8124230入院医療に係る特別の療養環境の提供</v>
      </c>
    </row>
    <row r="308" spans="2:6" x14ac:dyDescent="0.15">
      <c r="B308" s="35" t="s">
        <v>8671</v>
      </c>
      <c r="C308" s="35" t="s">
        <v>8672</v>
      </c>
      <c r="D308" s="35" t="s">
        <v>8673</v>
      </c>
      <c r="E308" s="35" t="s">
        <v>1937</v>
      </c>
      <c r="F308" s="29" t="str">
        <f t="shared" si="4"/>
        <v>8124230時間外診察等</v>
      </c>
    </row>
    <row r="309" spans="2:6" x14ac:dyDescent="0.15">
      <c r="B309" s="35" t="s">
        <v>8674</v>
      </c>
      <c r="C309" s="35" t="s">
        <v>8675</v>
      </c>
      <c r="D309" s="35" t="s">
        <v>8676</v>
      </c>
      <c r="E309" s="35" t="s">
        <v>1526</v>
      </c>
      <c r="F309" s="29" t="str">
        <f t="shared" si="4"/>
        <v>8124248入院医療に係る特別の療養環境の提供</v>
      </c>
    </row>
    <row r="310" spans="2:6" x14ac:dyDescent="0.15">
      <c r="B310" s="35" t="s">
        <v>8677</v>
      </c>
      <c r="C310" s="35" t="s">
        <v>8678</v>
      </c>
      <c r="D310" s="35" t="s">
        <v>8679</v>
      </c>
      <c r="E310" s="35" t="s">
        <v>1526</v>
      </c>
      <c r="F310" s="29" t="str">
        <f t="shared" si="4"/>
        <v>8124438入院医療に係る特別の療養環境の提供</v>
      </c>
    </row>
    <row r="311" spans="2:6" x14ac:dyDescent="0.15">
      <c r="B311" s="35" t="s">
        <v>8677</v>
      </c>
      <c r="C311" s="35" t="s">
        <v>8678</v>
      </c>
      <c r="D311" s="35" t="s">
        <v>8679</v>
      </c>
      <c r="E311" s="35" t="s">
        <v>1535</v>
      </c>
      <c r="F311" s="29" t="str">
        <f t="shared" si="4"/>
        <v>8124438入院期間が１８０日を超える入院</v>
      </c>
    </row>
    <row r="312" spans="2:6" x14ac:dyDescent="0.15">
      <c r="B312" s="35" t="s">
        <v>8680</v>
      </c>
      <c r="C312" s="35" t="s">
        <v>8681</v>
      </c>
      <c r="D312" s="35" t="s">
        <v>8682</v>
      </c>
      <c r="E312" s="35" t="s">
        <v>1526</v>
      </c>
      <c r="F312" s="29" t="str">
        <f t="shared" si="4"/>
        <v>8124487入院医療に係る特別の療養環境の提供</v>
      </c>
    </row>
    <row r="313" spans="2:6" x14ac:dyDescent="0.15">
      <c r="B313" s="35" t="s">
        <v>8680</v>
      </c>
      <c r="C313" s="35" t="s">
        <v>8681</v>
      </c>
      <c r="D313" s="35" t="s">
        <v>8682</v>
      </c>
      <c r="E313" s="35" t="s">
        <v>1535</v>
      </c>
      <c r="F313" s="29" t="str">
        <f t="shared" si="4"/>
        <v>8124487入院期間が１８０日を超える入院</v>
      </c>
    </row>
    <row r="314" spans="2:6" x14ac:dyDescent="0.15">
      <c r="B314" s="35" t="s">
        <v>8683</v>
      </c>
      <c r="C314" s="35" t="s">
        <v>8684</v>
      </c>
      <c r="D314" s="35" t="s">
        <v>8685</v>
      </c>
      <c r="E314" s="35" t="s">
        <v>1526</v>
      </c>
      <c r="F314" s="29" t="str">
        <f t="shared" si="4"/>
        <v>8124495入院医療に係る特別の療養環境の提供</v>
      </c>
    </row>
    <row r="315" spans="2:6" x14ac:dyDescent="0.15">
      <c r="B315" s="35" t="s">
        <v>8683</v>
      </c>
      <c r="C315" s="35" t="s">
        <v>8684</v>
      </c>
      <c r="D315" s="35" t="s">
        <v>8685</v>
      </c>
      <c r="E315" s="35" t="s">
        <v>1535</v>
      </c>
      <c r="F315" s="29" t="str">
        <f t="shared" si="4"/>
        <v>8124495入院期間が１８０日を超える入院</v>
      </c>
    </row>
    <row r="316" spans="2:6" x14ac:dyDescent="0.15">
      <c r="B316" s="35" t="s">
        <v>8686</v>
      </c>
      <c r="C316" s="35" t="s">
        <v>8687</v>
      </c>
      <c r="D316" s="35" t="s">
        <v>8688</v>
      </c>
      <c r="E316" s="35" t="s">
        <v>1526</v>
      </c>
      <c r="F316" s="29" t="str">
        <f t="shared" si="4"/>
        <v>8124529入院医療に係る特別の療養環境の提供</v>
      </c>
    </row>
    <row r="317" spans="2:6" x14ac:dyDescent="0.15">
      <c r="B317" s="35" t="s">
        <v>8686</v>
      </c>
      <c r="C317" s="35" t="s">
        <v>8687</v>
      </c>
      <c r="D317" s="35" t="s">
        <v>8688</v>
      </c>
      <c r="E317" s="35" t="s">
        <v>1937</v>
      </c>
      <c r="F317" s="29" t="str">
        <f t="shared" si="4"/>
        <v>8124529時間外診察等</v>
      </c>
    </row>
    <row r="318" spans="2:6" x14ac:dyDescent="0.15">
      <c r="B318" s="35" t="s">
        <v>8686</v>
      </c>
      <c r="C318" s="35" t="s">
        <v>8687</v>
      </c>
      <c r="D318" s="35" t="s">
        <v>8688</v>
      </c>
      <c r="E318" s="35" t="s">
        <v>1529</v>
      </c>
      <c r="F318" s="29" t="str">
        <f t="shared" si="4"/>
        <v>8124529特定機能病院、地域医療支援病院及び外来機能報告対象病院の初診</v>
      </c>
    </row>
    <row r="319" spans="2:6" x14ac:dyDescent="0.15">
      <c r="B319" s="35" t="s">
        <v>8686</v>
      </c>
      <c r="C319" s="35" t="s">
        <v>8687</v>
      </c>
      <c r="D319" s="35" t="s">
        <v>8688</v>
      </c>
      <c r="E319" s="35" t="s">
        <v>1530</v>
      </c>
      <c r="F319" s="29" t="str">
        <f t="shared" si="4"/>
        <v>8124529特定機能病院、地域医療支援病院及び紹介受診重点医療機関の再診</v>
      </c>
    </row>
    <row r="320" spans="2:6" x14ac:dyDescent="0.15">
      <c r="B320" s="35" t="s">
        <v>8686</v>
      </c>
      <c r="C320" s="35" t="s">
        <v>8687</v>
      </c>
      <c r="D320" s="35" t="s">
        <v>8688</v>
      </c>
      <c r="E320" s="35" t="s">
        <v>1535</v>
      </c>
      <c r="F320" s="29" t="str">
        <f t="shared" si="4"/>
        <v>8124529入院期間が１８０日を超える入院</v>
      </c>
    </row>
    <row r="321" spans="2:6" x14ac:dyDescent="0.15">
      <c r="B321" s="35" t="s">
        <v>8689</v>
      </c>
      <c r="C321" s="35" t="s">
        <v>8690</v>
      </c>
      <c r="D321" s="35" t="s">
        <v>8691</v>
      </c>
      <c r="E321" s="35" t="s">
        <v>1526</v>
      </c>
      <c r="F321" s="29" t="str">
        <f t="shared" si="4"/>
        <v>8124586入院医療に係る特別の療養環境の提供</v>
      </c>
    </row>
    <row r="322" spans="2:6" x14ac:dyDescent="0.15">
      <c r="B322" s="35" t="s">
        <v>8689</v>
      </c>
      <c r="C322" s="35" t="s">
        <v>8690</v>
      </c>
      <c r="D322" s="35" t="s">
        <v>8691</v>
      </c>
      <c r="E322" s="35" t="s">
        <v>1529</v>
      </c>
      <c r="F322" s="29" t="str">
        <f t="shared" si="4"/>
        <v>8124586特定機能病院、地域医療支援病院及び外来機能報告対象病院の初診</v>
      </c>
    </row>
    <row r="323" spans="2:6" x14ac:dyDescent="0.15">
      <c r="B323" s="35" t="s">
        <v>8689</v>
      </c>
      <c r="C323" s="35" t="s">
        <v>8690</v>
      </c>
      <c r="D323" s="35" t="s">
        <v>8691</v>
      </c>
      <c r="E323" s="35" t="s">
        <v>1530</v>
      </c>
      <c r="F323" s="29" t="str">
        <f t="shared" si="4"/>
        <v>8124586特定機能病院、地域医療支援病院及び紹介受診重点医療機関の再診</v>
      </c>
    </row>
    <row r="324" spans="2:6" x14ac:dyDescent="0.15">
      <c r="B324" s="35" t="s">
        <v>8692</v>
      </c>
      <c r="C324" s="35" t="s">
        <v>5649</v>
      </c>
      <c r="D324" s="35" t="s">
        <v>5650</v>
      </c>
      <c r="E324" s="35" t="s">
        <v>1526</v>
      </c>
      <c r="F324" s="29" t="str">
        <f t="shared" ref="F324:F337" si="5">(C324&amp;""&amp;E324)</f>
        <v>8124602入院医療に係る特別の療養環境の提供</v>
      </c>
    </row>
    <row r="325" spans="2:6" x14ac:dyDescent="0.15">
      <c r="B325" s="35" t="s">
        <v>8693</v>
      </c>
      <c r="C325" s="35" t="s">
        <v>8694</v>
      </c>
      <c r="D325" s="35" t="s">
        <v>8695</v>
      </c>
      <c r="E325" s="35" t="s">
        <v>1526</v>
      </c>
      <c r="F325" s="29" t="str">
        <f t="shared" si="5"/>
        <v>8124636入院医療に係る特別の療養環境の提供</v>
      </c>
    </row>
    <row r="326" spans="2:6" x14ac:dyDescent="0.15">
      <c r="B326" s="35" t="s">
        <v>8696</v>
      </c>
      <c r="C326" s="35" t="s">
        <v>8697</v>
      </c>
      <c r="D326" s="35" t="s">
        <v>8698</v>
      </c>
      <c r="E326" s="35" t="s">
        <v>1526</v>
      </c>
      <c r="F326" s="29" t="str">
        <f t="shared" si="5"/>
        <v>8124651入院医療に係る特別の療養環境の提供</v>
      </c>
    </row>
    <row r="327" spans="2:6" x14ac:dyDescent="0.15">
      <c r="B327" s="35" t="s">
        <v>8696</v>
      </c>
      <c r="C327" s="35" t="s">
        <v>8697</v>
      </c>
      <c r="D327" s="35" t="s">
        <v>8698</v>
      </c>
      <c r="E327" s="35" t="s">
        <v>1535</v>
      </c>
      <c r="F327" s="29" t="str">
        <f t="shared" si="5"/>
        <v>8124651入院期間が１８０日を超える入院</v>
      </c>
    </row>
    <row r="328" spans="2:6" x14ac:dyDescent="0.15">
      <c r="B328" s="35" t="s">
        <v>8699</v>
      </c>
      <c r="C328" s="35" t="s">
        <v>5663</v>
      </c>
      <c r="D328" s="35" t="s">
        <v>5664</v>
      </c>
      <c r="E328" s="35" t="s">
        <v>1526</v>
      </c>
      <c r="F328" s="29" t="str">
        <f t="shared" si="5"/>
        <v>8124669入院医療に係る特別の療養環境の提供</v>
      </c>
    </row>
    <row r="329" spans="2:6" x14ac:dyDescent="0.15">
      <c r="B329" s="35" t="s">
        <v>8700</v>
      </c>
      <c r="C329" s="35" t="s">
        <v>8701</v>
      </c>
      <c r="D329" s="35" t="s">
        <v>8702</v>
      </c>
      <c r="E329" s="35" t="s">
        <v>1526</v>
      </c>
      <c r="F329" s="29" t="str">
        <f t="shared" si="5"/>
        <v>8124677入院医療に係る特別の療養環境の提供</v>
      </c>
    </row>
    <row r="330" spans="2:6" x14ac:dyDescent="0.15">
      <c r="B330" s="35" t="s">
        <v>8700</v>
      </c>
      <c r="C330" s="35" t="s">
        <v>8701</v>
      </c>
      <c r="D330" s="35" t="s">
        <v>8702</v>
      </c>
      <c r="E330" s="35" t="s">
        <v>1937</v>
      </c>
      <c r="F330" s="29" t="str">
        <f t="shared" si="5"/>
        <v>8124677時間外診察等</v>
      </c>
    </row>
    <row r="331" spans="2:6" x14ac:dyDescent="0.15">
      <c r="B331" s="35" t="s">
        <v>8700</v>
      </c>
      <c r="C331" s="35" t="s">
        <v>8701</v>
      </c>
      <c r="D331" s="35" t="s">
        <v>8702</v>
      </c>
      <c r="E331" s="35" t="s">
        <v>1529</v>
      </c>
      <c r="F331" s="29" t="str">
        <f t="shared" si="5"/>
        <v>8124677特定機能病院、地域医療支援病院及び外来機能報告対象病院の初診</v>
      </c>
    </row>
    <row r="332" spans="2:6" x14ac:dyDescent="0.15">
      <c r="B332" s="35" t="s">
        <v>8700</v>
      </c>
      <c r="C332" s="35" t="s">
        <v>8701</v>
      </c>
      <c r="D332" s="35" t="s">
        <v>8702</v>
      </c>
      <c r="E332" s="35" t="s">
        <v>1530</v>
      </c>
      <c r="F332" s="29" t="str">
        <f t="shared" si="5"/>
        <v>8124677特定機能病院、地域医療支援病院及び紹介受診重点医療機関の再診</v>
      </c>
    </row>
    <row r="333" spans="2:6" x14ac:dyDescent="0.15">
      <c r="B333" s="35" t="s">
        <v>8700</v>
      </c>
      <c r="C333" s="35" t="s">
        <v>8701</v>
      </c>
      <c r="D333" s="35" t="s">
        <v>8702</v>
      </c>
      <c r="E333" s="35" t="s">
        <v>1535</v>
      </c>
      <c r="F333" s="29" t="str">
        <f t="shared" si="5"/>
        <v>8124677入院期間が１８０日を超える入院</v>
      </c>
    </row>
    <row r="334" spans="2:6" x14ac:dyDescent="0.15">
      <c r="B334" s="35" t="s">
        <v>8703</v>
      </c>
      <c r="C334" s="35" t="s">
        <v>8704</v>
      </c>
      <c r="D334" s="35" t="s">
        <v>8705</v>
      </c>
      <c r="E334" s="35" t="s">
        <v>1526</v>
      </c>
      <c r="F334" s="29" t="str">
        <f t="shared" si="5"/>
        <v>8124727入院医療に係る特別の療養環境の提供</v>
      </c>
    </row>
    <row r="335" spans="2:6" x14ac:dyDescent="0.15">
      <c r="B335" s="35" t="s">
        <v>8703</v>
      </c>
      <c r="C335" s="35" t="s">
        <v>8704</v>
      </c>
      <c r="D335" s="35" t="s">
        <v>8705</v>
      </c>
      <c r="E335" s="35" t="s">
        <v>1937</v>
      </c>
      <c r="F335" s="29" t="str">
        <f t="shared" si="5"/>
        <v>8124727時間外診察等</v>
      </c>
    </row>
    <row r="336" spans="2:6" x14ac:dyDescent="0.15">
      <c r="B336" s="35" t="s">
        <v>8703</v>
      </c>
      <c r="C336" s="35" t="s">
        <v>8704</v>
      </c>
      <c r="D336" s="35" t="s">
        <v>8705</v>
      </c>
      <c r="E336" s="35" t="s">
        <v>1535</v>
      </c>
      <c r="F336" s="29" t="str">
        <f t="shared" si="5"/>
        <v>8124727入院期間が１８０日を超える入院</v>
      </c>
    </row>
    <row r="337" spans="6:6" x14ac:dyDescent="0.15">
      <c r="F337" s="29" t="str">
        <f t="shared" si="5"/>
        <v/>
      </c>
    </row>
  </sheetData>
  <autoFilter ref="A2:F304" xr:uid="{9B69C2B0-2B19-4695-9BDB-C5A03C63EE30}"/>
  <phoneticPr fontId="7"/>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18C156-E0C5-400C-8C7B-EF79670104B8}">
  <dimension ref="A2:J1031"/>
  <sheetViews>
    <sheetView zoomScaleNormal="100" workbookViewId="0">
      <selection activeCell="C6" sqref="C6"/>
    </sheetView>
  </sheetViews>
  <sheetFormatPr defaultColWidth="8" defaultRowHeight="12.75" x14ac:dyDescent="0.2"/>
  <cols>
    <col min="1" max="1" width="7.375" style="30" customWidth="1"/>
    <col min="2" max="2" width="22.25" style="30" customWidth="1"/>
    <col min="3" max="3" width="22.25" style="31" customWidth="1"/>
    <col min="4" max="4" width="32.875" style="30" customWidth="1"/>
    <col min="5" max="16384" width="8" style="30"/>
  </cols>
  <sheetData>
    <row r="2" spans="1:10" ht="14.25" x14ac:dyDescent="0.2">
      <c r="A2" t="s">
        <v>8706</v>
      </c>
      <c r="B2" t="s">
        <v>0</v>
      </c>
      <c r="C2"/>
      <c r="D2" t="s">
        <v>0</v>
      </c>
      <c r="E2" t="s">
        <v>0</v>
      </c>
      <c r="F2" t="s">
        <v>0</v>
      </c>
      <c r="G2" t="s">
        <v>0</v>
      </c>
      <c r="H2" t="s">
        <v>0</v>
      </c>
      <c r="I2" t="s">
        <v>0</v>
      </c>
      <c r="J2" t="s">
        <v>0</v>
      </c>
    </row>
    <row r="3" spans="1:10" ht="14.25" x14ac:dyDescent="0.2">
      <c r="A3" t="s">
        <v>0</v>
      </c>
      <c r="B3" t="s">
        <v>0</v>
      </c>
      <c r="C3"/>
      <c r="D3" t="s">
        <v>0</v>
      </c>
      <c r="E3" t="s">
        <v>0</v>
      </c>
      <c r="F3" t="s">
        <v>0</v>
      </c>
      <c r="G3" t="s">
        <v>0</v>
      </c>
      <c r="H3" t="s">
        <v>0</v>
      </c>
      <c r="I3" t="s">
        <v>0</v>
      </c>
      <c r="J3" t="s">
        <v>0</v>
      </c>
    </row>
    <row r="4" spans="1:10" ht="14.25" x14ac:dyDescent="0.2">
      <c r="A4" t="s">
        <v>1539</v>
      </c>
      <c r="B4" t="s">
        <v>0</v>
      </c>
      <c r="C4"/>
      <c r="D4" t="s">
        <v>0</v>
      </c>
      <c r="E4" t="s">
        <v>0</v>
      </c>
      <c r="F4" t="s">
        <v>0</v>
      </c>
      <c r="G4" t="s">
        <v>0</v>
      </c>
      <c r="H4" t="s">
        <v>0</v>
      </c>
      <c r="I4" t="s">
        <v>0</v>
      </c>
      <c r="J4" t="s">
        <v>0</v>
      </c>
    </row>
    <row r="5" spans="1:10" ht="14.25" x14ac:dyDescent="0.2">
      <c r="A5" t="s">
        <v>0</v>
      </c>
      <c r="B5" t="s">
        <v>0</v>
      </c>
      <c r="C5"/>
      <c r="D5" t="s">
        <v>0</v>
      </c>
      <c r="E5" t="s">
        <v>0</v>
      </c>
      <c r="F5" t="s">
        <v>0</v>
      </c>
      <c r="G5" t="s">
        <v>0</v>
      </c>
      <c r="H5" t="s">
        <v>0</v>
      </c>
      <c r="I5" t="s">
        <v>0</v>
      </c>
      <c r="J5" t="s">
        <v>0</v>
      </c>
    </row>
    <row r="6" spans="1:10" ht="14.25" x14ac:dyDescent="0.2">
      <c r="A6" t="s">
        <v>0</v>
      </c>
      <c r="B6" t="s">
        <v>0</v>
      </c>
      <c r="C6"/>
      <c r="D6" t="s">
        <v>0</v>
      </c>
      <c r="E6" t="s">
        <v>0</v>
      </c>
      <c r="F6" t="s">
        <v>0</v>
      </c>
      <c r="G6" t="s">
        <v>0</v>
      </c>
      <c r="H6" t="s">
        <v>0</v>
      </c>
      <c r="I6" t="s">
        <v>0</v>
      </c>
      <c r="J6" t="s">
        <v>0</v>
      </c>
    </row>
    <row r="7" spans="1:10" ht="14.25" x14ac:dyDescent="0.2">
      <c r="A7" t="s">
        <v>2152</v>
      </c>
      <c r="B7" t="s">
        <v>0</v>
      </c>
      <c r="C7"/>
      <c r="D7" t="s">
        <v>0</v>
      </c>
      <c r="E7" t="s">
        <v>0</v>
      </c>
      <c r="F7" t="s">
        <v>0</v>
      </c>
      <c r="G7" t="s">
        <v>0</v>
      </c>
      <c r="H7" t="s">
        <v>0</v>
      </c>
      <c r="I7" t="s">
        <v>0</v>
      </c>
      <c r="J7" t="s">
        <v>0</v>
      </c>
    </row>
    <row r="8" spans="1:10" ht="14.25" x14ac:dyDescent="0.2">
      <c r="A8" t="s">
        <v>0</v>
      </c>
      <c r="B8" t="s">
        <v>2153</v>
      </c>
      <c r="C8"/>
      <c r="D8" t="s">
        <v>0</v>
      </c>
      <c r="E8" t="s">
        <v>0</v>
      </c>
      <c r="F8" t="s">
        <v>0</v>
      </c>
      <c r="G8" t="s">
        <v>0</v>
      </c>
      <c r="H8" t="s">
        <v>0</v>
      </c>
      <c r="I8" t="s">
        <v>0</v>
      </c>
      <c r="J8" t="s">
        <v>0</v>
      </c>
    </row>
    <row r="9" spans="1:10" ht="14.25" x14ac:dyDescent="0.2">
      <c r="A9" t="s">
        <v>20</v>
      </c>
      <c r="B9" t="s">
        <v>8707</v>
      </c>
      <c r="C9" t="s">
        <v>2158</v>
      </c>
      <c r="D9" t="s">
        <v>2159</v>
      </c>
      <c r="E9" t="s">
        <v>0</v>
      </c>
      <c r="F9" t="s">
        <v>0</v>
      </c>
      <c r="G9" t="s">
        <v>0</v>
      </c>
      <c r="H9" t="s">
        <v>0</v>
      </c>
      <c r="I9" t="s">
        <v>0</v>
      </c>
      <c r="J9" t="s">
        <v>0</v>
      </c>
    </row>
    <row r="10" spans="1:10" ht="14.25" x14ac:dyDescent="0.2">
      <c r="A10" t="s">
        <v>282</v>
      </c>
      <c r="B10" t="s">
        <v>8708</v>
      </c>
      <c r="C10" t="s">
        <v>2163</v>
      </c>
      <c r="D10" t="s">
        <v>2164</v>
      </c>
      <c r="E10" t="s">
        <v>0</v>
      </c>
      <c r="F10" t="s">
        <v>0</v>
      </c>
      <c r="G10" t="s">
        <v>0</v>
      </c>
      <c r="H10" t="s">
        <v>0</v>
      </c>
      <c r="I10" t="s">
        <v>0</v>
      </c>
      <c r="J10" t="s">
        <v>0</v>
      </c>
    </row>
    <row r="11" spans="1:10" ht="14.25" x14ac:dyDescent="0.2">
      <c r="A11" t="s">
        <v>344</v>
      </c>
      <c r="B11" t="s">
        <v>8709</v>
      </c>
      <c r="C11" t="s">
        <v>2166</v>
      </c>
      <c r="D11" t="s">
        <v>2167</v>
      </c>
      <c r="E11" t="s">
        <v>0</v>
      </c>
      <c r="F11" t="s">
        <v>0</v>
      </c>
      <c r="G11" t="s">
        <v>0</v>
      </c>
      <c r="H11" t="s">
        <v>0</v>
      </c>
      <c r="I11" t="s">
        <v>0</v>
      </c>
      <c r="J11" t="s">
        <v>0</v>
      </c>
    </row>
    <row r="12" spans="1:10" ht="14.25" x14ac:dyDescent="0.2">
      <c r="A12" t="s">
        <v>289</v>
      </c>
      <c r="B12" t="s">
        <v>8710</v>
      </c>
      <c r="C12" t="s">
        <v>2169</v>
      </c>
      <c r="D12" t="s">
        <v>2170</v>
      </c>
      <c r="E12" t="s">
        <v>0</v>
      </c>
      <c r="F12" t="s">
        <v>0</v>
      </c>
      <c r="G12" t="s">
        <v>0</v>
      </c>
      <c r="H12" t="s">
        <v>0</v>
      </c>
      <c r="I12" t="s">
        <v>0</v>
      </c>
      <c r="J12" t="s">
        <v>0</v>
      </c>
    </row>
    <row r="13" spans="1:10" ht="14.25" x14ac:dyDescent="0.2">
      <c r="A13" t="s">
        <v>308</v>
      </c>
      <c r="B13" t="s">
        <v>8711</v>
      </c>
      <c r="C13" t="s">
        <v>2171</v>
      </c>
      <c r="D13" t="s">
        <v>2172</v>
      </c>
      <c r="E13" t="s">
        <v>0</v>
      </c>
      <c r="F13" t="s">
        <v>0</v>
      </c>
      <c r="G13" t="s">
        <v>0</v>
      </c>
      <c r="H13" t="s">
        <v>0</v>
      </c>
      <c r="I13" t="s">
        <v>0</v>
      </c>
      <c r="J13" t="s">
        <v>0</v>
      </c>
    </row>
    <row r="14" spans="1:10" ht="14.25" x14ac:dyDescent="0.2">
      <c r="A14" t="s">
        <v>442</v>
      </c>
      <c r="B14" t="s">
        <v>8712</v>
      </c>
      <c r="C14" t="s">
        <v>2174</v>
      </c>
      <c r="D14" t="s">
        <v>2175</v>
      </c>
      <c r="E14" t="s">
        <v>0</v>
      </c>
      <c r="F14" t="s">
        <v>0</v>
      </c>
      <c r="G14" t="s">
        <v>0</v>
      </c>
      <c r="H14" t="s">
        <v>0</v>
      </c>
      <c r="I14" t="s">
        <v>0</v>
      </c>
      <c r="J14" t="s">
        <v>0</v>
      </c>
    </row>
    <row r="15" spans="1:10" ht="14.25" x14ac:dyDescent="0.2">
      <c r="A15" t="s">
        <v>57</v>
      </c>
      <c r="B15" t="s">
        <v>8713</v>
      </c>
      <c r="C15" t="s">
        <v>2176</v>
      </c>
      <c r="D15" t="s">
        <v>2177</v>
      </c>
      <c r="E15" t="s">
        <v>0</v>
      </c>
      <c r="F15" t="s">
        <v>0</v>
      </c>
      <c r="G15" t="s">
        <v>0</v>
      </c>
      <c r="H15" t="s">
        <v>0</v>
      </c>
      <c r="I15" t="s">
        <v>0</v>
      </c>
      <c r="J15" t="s">
        <v>0</v>
      </c>
    </row>
    <row r="16" spans="1:10" ht="14.25" x14ac:dyDescent="0.2">
      <c r="A16" t="s">
        <v>140</v>
      </c>
      <c r="B16" t="s">
        <v>8714</v>
      </c>
      <c r="C16" t="s">
        <v>2180</v>
      </c>
      <c r="D16" t="s">
        <v>2181</v>
      </c>
      <c r="E16" t="s">
        <v>0</v>
      </c>
      <c r="F16" t="s">
        <v>0</v>
      </c>
      <c r="G16" t="s">
        <v>0</v>
      </c>
      <c r="H16" t="s">
        <v>0</v>
      </c>
      <c r="I16" t="s">
        <v>0</v>
      </c>
      <c r="J16" t="s">
        <v>0</v>
      </c>
    </row>
    <row r="17" spans="1:10" ht="14.25" x14ac:dyDescent="0.2">
      <c r="A17" t="s">
        <v>457</v>
      </c>
      <c r="B17" t="s">
        <v>8715</v>
      </c>
      <c r="C17" t="s">
        <v>2182</v>
      </c>
      <c r="D17" t="s">
        <v>2183</v>
      </c>
      <c r="E17" t="s">
        <v>0</v>
      </c>
      <c r="F17" t="s">
        <v>0</v>
      </c>
      <c r="G17" t="s">
        <v>0</v>
      </c>
      <c r="H17" t="s">
        <v>0</v>
      </c>
      <c r="I17" t="s">
        <v>0</v>
      </c>
      <c r="J17" t="s">
        <v>0</v>
      </c>
    </row>
    <row r="18" spans="1:10" ht="14.25" x14ac:dyDescent="0.2">
      <c r="A18" t="s">
        <v>409</v>
      </c>
      <c r="B18" t="s">
        <v>8716</v>
      </c>
      <c r="C18" t="s">
        <v>2184</v>
      </c>
      <c r="D18" t="s">
        <v>2185</v>
      </c>
      <c r="E18" t="s">
        <v>0</v>
      </c>
      <c r="F18" t="s">
        <v>0</v>
      </c>
      <c r="G18" t="s">
        <v>0</v>
      </c>
      <c r="H18" t="s">
        <v>0</v>
      </c>
      <c r="I18" t="s">
        <v>0</v>
      </c>
      <c r="J18" t="s">
        <v>0</v>
      </c>
    </row>
    <row r="19" spans="1:10" ht="14.25" x14ac:dyDescent="0.2">
      <c r="A19" t="s">
        <v>619</v>
      </c>
      <c r="B19" t="s">
        <v>8717</v>
      </c>
      <c r="C19" t="s">
        <v>2186</v>
      </c>
      <c r="D19" t="s">
        <v>2187</v>
      </c>
      <c r="E19" t="s">
        <v>0</v>
      </c>
      <c r="F19" t="s">
        <v>0</v>
      </c>
      <c r="G19" t="s">
        <v>0</v>
      </c>
      <c r="H19" t="s">
        <v>0</v>
      </c>
      <c r="I19" t="s">
        <v>0</v>
      </c>
      <c r="J19" t="s">
        <v>0</v>
      </c>
    </row>
    <row r="20" spans="1:10" ht="14.25" x14ac:dyDescent="0.2">
      <c r="A20" t="s">
        <v>669</v>
      </c>
      <c r="B20" t="s">
        <v>8718</v>
      </c>
      <c r="C20" t="s">
        <v>2189</v>
      </c>
      <c r="D20" t="s">
        <v>2190</v>
      </c>
      <c r="E20" t="s">
        <v>0</v>
      </c>
      <c r="F20" t="s">
        <v>0</v>
      </c>
      <c r="G20" t="s">
        <v>0</v>
      </c>
      <c r="H20" t="s">
        <v>0</v>
      </c>
      <c r="I20" t="s">
        <v>0</v>
      </c>
      <c r="J20" t="s">
        <v>0</v>
      </c>
    </row>
    <row r="21" spans="1:10" ht="14.25" x14ac:dyDescent="0.2">
      <c r="A21" t="s">
        <v>350</v>
      </c>
      <c r="B21" t="s">
        <v>8719</v>
      </c>
      <c r="C21" t="s">
        <v>2191</v>
      </c>
      <c r="D21" t="s">
        <v>2192</v>
      </c>
      <c r="E21" t="s">
        <v>0</v>
      </c>
      <c r="F21" t="s">
        <v>0</v>
      </c>
      <c r="G21" t="s">
        <v>0</v>
      </c>
      <c r="H21" t="s">
        <v>0</v>
      </c>
      <c r="I21" t="s">
        <v>0</v>
      </c>
      <c r="J21" t="s">
        <v>0</v>
      </c>
    </row>
    <row r="22" spans="1:10" ht="14.25" x14ac:dyDescent="0.2">
      <c r="A22" t="s">
        <v>757</v>
      </c>
      <c r="B22" t="s">
        <v>8720</v>
      </c>
      <c r="C22" t="s">
        <v>2194</v>
      </c>
      <c r="D22" t="s">
        <v>2195</v>
      </c>
      <c r="E22" t="s">
        <v>0</v>
      </c>
      <c r="F22" t="s">
        <v>0</v>
      </c>
      <c r="G22" t="s">
        <v>0</v>
      </c>
      <c r="H22" t="s">
        <v>0</v>
      </c>
      <c r="I22" t="s">
        <v>0</v>
      </c>
      <c r="J22" t="s">
        <v>0</v>
      </c>
    </row>
    <row r="23" spans="1:10" ht="14.25" x14ac:dyDescent="0.2">
      <c r="A23" t="s">
        <v>642</v>
      </c>
      <c r="B23" t="s">
        <v>8721</v>
      </c>
      <c r="C23" t="s">
        <v>2196</v>
      </c>
      <c r="D23" t="s">
        <v>2197</v>
      </c>
      <c r="E23" t="s">
        <v>0</v>
      </c>
      <c r="F23" t="s">
        <v>0</v>
      </c>
      <c r="G23" t="s">
        <v>0</v>
      </c>
      <c r="H23" t="s">
        <v>0</v>
      </c>
      <c r="I23" t="s">
        <v>0</v>
      </c>
      <c r="J23" t="s">
        <v>0</v>
      </c>
    </row>
    <row r="24" spans="1:10" ht="14.25" x14ac:dyDescent="0.2">
      <c r="A24" t="s">
        <v>788</v>
      </c>
      <c r="B24" t="s">
        <v>8722</v>
      </c>
      <c r="C24" t="s">
        <v>2198</v>
      </c>
      <c r="D24" t="s">
        <v>2199</v>
      </c>
      <c r="E24" t="s">
        <v>0</v>
      </c>
      <c r="F24" t="s">
        <v>0</v>
      </c>
      <c r="G24" t="s">
        <v>0</v>
      </c>
      <c r="H24" t="s">
        <v>0</v>
      </c>
      <c r="I24" t="s">
        <v>0</v>
      </c>
      <c r="J24" t="s">
        <v>0</v>
      </c>
    </row>
    <row r="25" spans="1:10" ht="14.25" x14ac:dyDescent="0.2">
      <c r="A25" t="s">
        <v>725</v>
      </c>
      <c r="B25" t="s">
        <v>8723</v>
      </c>
      <c r="C25" t="s">
        <v>2204</v>
      </c>
      <c r="D25" t="s">
        <v>2205</v>
      </c>
      <c r="E25" t="s">
        <v>0</v>
      </c>
      <c r="F25" t="s">
        <v>0</v>
      </c>
      <c r="G25" t="s">
        <v>0</v>
      </c>
      <c r="H25" t="s">
        <v>0</v>
      </c>
      <c r="I25" t="s">
        <v>0</v>
      </c>
      <c r="J25" t="s">
        <v>0</v>
      </c>
    </row>
    <row r="26" spans="1:10" ht="14.25" x14ac:dyDescent="0.2">
      <c r="A26" t="s">
        <v>444</v>
      </c>
      <c r="B26" t="s">
        <v>8724</v>
      </c>
      <c r="C26" t="s">
        <v>2207</v>
      </c>
      <c r="D26" t="s">
        <v>2208</v>
      </c>
      <c r="E26" t="s">
        <v>0</v>
      </c>
      <c r="F26" t="s">
        <v>0</v>
      </c>
      <c r="G26" t="s">
        <v>0</v>
      </c>
      <c r="H26" t="s">
        <v>0</v>
      </c>
      <c r="I26" t="s">
        <v>0</v>
      </c>
      <c r="J26" t="s">
        <v>0</v>
      </c>
    </row>
    <row r="27" spans="1:10" ht="14.25" x14ac:dyDescent="0.2">
      <c r="A27" t="s">
        <v>829</v>
      </c>
      <c r="B27" t="s">
        <v>8725</v>
      </c>
      <c r="C27" t="s">
        <v>2213</v>
      </c>
      <c r="D27" t="s">
        <v>2214</v>
      </c>
      <c r="E27" t="s">
        <v>0</v>
      </c>
      <c r="F27" t="s">
        <v>0</v>
      </c>
      <c r="G27" t="s">
        <v>0</v>
      </c>
      <c r="H27" t="s">
        <v>0</v>
      </c>
      <c r="I27" t="s">
        <v>0</v>
      </c>
      <c r="J27" t="s">
        <v>0</v>
      </c>
    </row>
    <row r="28" spans="1:10" ht="14.25" x14ac:dyDescent="0.2">
      <c r="A28" t="s">
        <v>481</v>
      </c>
      <c r="B28" t="s">
        <v>8726</v>
      </c>
      <c r="C28" t="s">
        <v>2216</v>
      </c>
      <c r="D28" t="s">
        <v>2217</v>
      </c>
      <c r="E28" t="s">
        <v>0</v>
      </c>
      <c r="F28" t="s">
        <v>0</v>
      </c>
      <c r="G28" t="s">
        <v>0</v>
      </c>
      <c r="H28" t="s">
        <v>0</v>
      </c>
      <c r="I28" t="s">
        <v>0</v>
      </c>
      <c r="J28" t="s">
        <v>0</v>
      </c>
    </row>
    <row r="29" spans="1:10" ht="14.25" x14ac:dyDescent="0.2">
      <c r="A29" t="s">
        <v>24</v>
      </c>
      <c r="B29" t="s">
        <v>8727</v>
      </c>
      <c r="C29" t="s">
        <v>2218</v>
      </c>
      <c r="D29" t="s">
        <v>2219</v>
      </c>
      <c r="E29" t="s">
        <v>0</v>
      </c>
      <c r="F29" t="s">
        <v>0</v>
      </c>
      <c r="G29" t="s">
        <v>0</v>
      </c>
      <c r="H29" t="s">
        <v>0</v>
      </c>
      <c r="I29" t="s">
        <v>0</v>
      </c>
      <c r="J29" t="s">
        <v>0</v>
      </c>
    </row>
    <row r="30" spans="1:10" ht="14.25" x14ac:dyDescent="0.2">
      <c r="A30" t="s">
        <v>643</v>
      </c>
      <c r="B30" t="s">
        <v>8313</v>
      </c>
      <c r="C30" t="s">
        <v>2220</v>
      </c>
      <c r="D30" t="s">
        <v>2221</v>
      </c>
      <c r="E30" t="s">
        <v>0</v>
      </c>
      <c r="F30" t="s">
        <v>0</v>
      </c>
      <c r="G30" t="s">
        <v>0</v>
      </c>
      <c r="H30" t="s">
        <v>0</v>
      </c>
      <c r="I30" t="s">
        <v>0</v>
      </c>
      <c r="J30" t="s">
        <v>0</v>
      </c>
    </row>
    <row r="31" spans="1:10" ht="14.25" x14ac:dyDescent="0.2">
      <c r="A31" t="s">
        <v>877</v>
      </c>
      <c r="B31" t="s">
        <v>8728</v>
      </c>
      <c r="C31" t="s">
        <v>2223</v>
      </c>
      <c r="D31" t="s">
        <v>2224</v>
      </c>
      <c r="E31" t="s">
        <v>0</v>
      </c>
      <c r="F31" t="s">
        <v>0</v>
      </c>
      <c r="G31" t="s">
        <v>0</v>
      </c>
      <c r="H31" t="s">
        <v>0</v>
      </c>
      <c r="I31" t="s">
        <v>0</v>
      </c>
      <c r="J31" t="s">
        <v>0</v>
      </c>
    </row>
    <row r="32" spans="1:10" ht="14.25" x14ac:dyDescent="0.2">
      <c r="A32" t="s">
        <v>727</v>
      </c>
      <c r="B32" t="s">
        <v>8729</v>
      </c>
      <c r="C32" t="s">
        <v>2225</v>
      </c>
      <c r="D32" t="s">
        <v>2226</v>
      </c>
      <c r="E32" t="s">
        <v>0</v>
      </c>
      <c r="F32" t="s">
        <v>0</v>
      </c>
      <c r="G32" t="s">
        <v>0</v>
      </c>
      <c r="H32" t="s">
        <v>0</v>
      </c>
      <c r="I32" t="s">
        <v>0</v>
      </c>
      <c r="J32" t="s">
        <v>0</v>
      </c>
    </row>
    <row r="33" spans="1:10" ht="14.25" x14ac:dyDescent="0.2">
      <c r="A33" t="s">
        <v>443</v>
      </c>
      <c r="B33" t="s">
        <v>8314</v>
      </c>
      <c r="C33" t="s">
        <v>2228</v>
      </c>
      <c r="D33" t="s">
        <v>2229</v>
      </c>
      <c r="E33" t="s">
        <v>0</v>
      </c>
      <c r="F33" t="s">
        <v>0</v>
      </c>
      <c r="G33" t="s">
        <v>0</v>
      </c>
      <c r="H33" t="s">
        <v>0</v>
      </c>
      <c r="I33" t="s">
        <v>0</v>
      </c>
      <c r="J33" t="s">
        <v>0</v>
      </c>
    </row>
    <row r="34" spans="1:10" ht="14.25" x14ac:dyDescent="0.2">
      <c r="A34" t="s">
        <v>807</v>
      </c>
      <c r="B34" t="s">
        <v>8730</v>
      </c>
      <c r="C34" t="s">
        <v>2231</v>
      </c>
      <c r="D34" t="s">
        <v>2232</v>
      </c>
      <c r="E34" t="s">
        <v>0</v>
      </c>
      <c r="F34" t="s">
        <v>0</v>
      </c>
      <c r="G34" t="s">
        <v>0</v>
      </c>
      <c r="H34" t="s">
        <v>0</v>
      </c>
      <c r="I34" t="s">
        <v>0</v>
      </c>
      <c r="J34" t="s">
        <v>0</v>
      </c>
    </row>
    <row r="35" spans="1:10" ht="14.25" x14ac:dyDescent="0.2">
      <c r="A35" t="s">
        <v>783</v>
      </c>
      <c r="B35" t="s">
        <v>8731</v>
      </c>
      <c r="C35" t="s">
        <v>2233</v>
      </c>
      <c r="D35" t="s">
        <v>2234</v>
      </c>
      <c r="E35" t="s">
        <v>0</v>
      </c>
      <c r="F35" t="s">
        <v>0</v>
      </c>
      <c r="G35" t="s">
        <v>0</v>
      </c>
      <c r="H35" t="s">
        <v>0</v>
      </c>
      <c r="I35" t="s">
        <v>0</v>
      </c>
      <c r="J35" t="s">
        <v>0</v>
      </c>
    </row>
    <row r="36" spans="1:10" ht="14.25" x14ac:dyDescent="0.2">
      <c r="A36" t="s">
        <v>564</v>
      </c>
      <c r="B36" t="s">
        <v>8732</v>
      </c>
      <c r="C36" t="s">
        <v>2236</v>
      </c>
      <c r="D36" t="s">
        <v>2237</v>
      </c>
      <c r="E36" t="s">
        <v>0</v>
      </c>
      <c r="F36" t="s">
        <v>0</v>
      </c>
      <c r="G36" t="s">
        <v>0</v>
      </c>
      <c r="H36" t="s">
        <v>0</v>
      </c>
      <c r="I36" t="s">
        <v>0</v>
      </c>
      <c r="J36" t="s">
        <v>0</v>
      </c>
    </row>
    <row r="37" spans="1:10" ht="14.25" x14ac:dyDescent="0.2">
      <c r="A37" t="s">
        <v>547</v>
      </c>
      <c r="B37" t="s">
        <v>8733</v>
      </c>
      <c r="C37" t="s">
        <v>2238</v>
      </c>
      <c r="D37" t="s">
        <v>2239</v>
      </c>
      <c r="E37" t="s">
        <v>0</v>
      </c>
      <c r="F37" t="s">
        <v>0</v>
      </c>
      <c r="G37" t="s">
        <v>0</v>
      </c>
      <c r="H37" t="s">
        <v>0</v>
      </c>
      <c r="I37" t="s">
        <v>0</v>
      </c>
      <c r="J37" t="s">
        <v>0</v>
      </c>
    </row>
    <row r="38" spans="1:10" ht="14.25" x14ac:dyDescent="0.2">
      <c r="A38" t="s">
        <v>795</v>
      </c>
      <c r="B38" t="s">
        <v>8734</v>
      </c>
      <c r="C38" t="s">
        <v>2240</v>
      </c>
      <c r="D38" t="s">
        <v>2241</v>
      </c>
      <c r="E38" t="s">
        <v>0</v>
      </c>
      <c r="F38" t="s">
        <v>0</v>
      </c>
      <c r="G38" t="s">
        <v>0</v>
      </c>
      <c r="H38" t="s">
        <v>0</v>
      </c>
      <c r="I38" t="s">
        <v>0</v>
      </c>
      <c r="J38" t="s">
        <v>0</v>
      </c>
    </row>
    <row r="39" spans="1:10" ht="14.25" x14ac:dyDescent="0.2">
      <c r="A39" t="s">
        <v>867</v>
      </c>
      <c r="B39" t="s">
        <v>8735</v>
      </c>
      <c r="C39" t="s">
        <v>2242</v>
      </c>
      <c r="D39" t="s">
        <v>2243</v>
      </c>
      <c r="E39" t="s">
        <v>0</v>
      </c>
      <c r="F39" t="s">
        <v>0</v>
      </c>
      <c r="G39" t="s">
        <v>0</v>
      </c>
      <c r="H39" t="s">
        <v>0</v>
      </c>
      <c r="I39" t="s">
        <v>0</v>
      </c>
      <c r="J39" t="s">
        <v>0</v>
      </c>
    </row>
    <row r="40" spans="1:10" ht="14.25" x14ac:dyDescent="0.2">
      <c r="A40" t="s">
        <v>948</v>
      </c>
      <c r="B40" t="s">
        <v>8736</v>
      </c>
      <c r="C40" t="s">
        <v>2244</v>
      </c>
      <c r="D40" t="s">
        <v>2245</v>
      </c>
      <c r="E40" t="s">
        <v>0</v>
      </c>
      <c r="F40" t="s">
        <v>0</v>
      </c>
      <c r="G40" t="s">
        <v>0</v>
      </c>
      <c r="H40" t="s">
        <v>0</v>
      </c>
      <c r="I40" t="s">
        <v>0</v>
      </c>
      <c r="J40" t="s">
        <v>0</v>
      </c>
    </row>
    <row r="41" spans="1:10" ht="14.25" x14ac:dyDescent="0.2">
      <c r="A41" t="s">
        <v>951</v>
      </c>
      <c r="B41" t="s">
        <v>8737</v>
      </c>
      <c r="C41" t="s">
        <v>2246</v>
      </c>
      <c r="D41" t="s">
        <v>2247</v>
      </c>
      <c r="E41" t="s">
        <v>0</v>
      </c>
      <c r="F41" t="s">
        <v>0</v>
      </c>
      <c r="G41" t="s">
        <v>0</v>
      </c>
      <c r="H41" t="s">
        <v>0</v>
      </c>
      <c r="I41" t="s">
        <v>0</v>
      </c>
      <c r="J41" t="s">
        <v>0</v>
      </c>
    </row>
    <row r="42" spans="1:10" ht="14.25" x14ac:dyDescent="0.2">
      <c r="A42" t="s">
        <v>957</v>
      </c>
      <c r="B42" t="s">
        <v>8738</v>
      </c>
      <c r="C42" t="s">
        <v>2248</v>
      </c>
      <c r="D42" t="s">
        <v>2249</v>
      </c>
      <c r="E42" t="s">
        <v>0</v>
      </c>
      <c r="F42" t="s">
        <v>0</v>
      </c>
      <c r="G42" t="s">
        <v>0</v>
      </c>
      <c r="H42" t="s">
        <v>0</v>
      </c>
      <c r="I42" t="s">
        <v>0</v>
      </c>
      <c r="J42" t="s">
        <v>0</v>
      </c>
    </row>
    <row r="43" spans="1:10" ht="14.25" x14ac:dyDescent="0.2">
      <c r="A43" t="s">
        <v>854</v>
      </c>
      <c r="B43" t="s">
        <v>8739</v>
      </c>
      <c r="C43" t="s">
        <v>2254</v>
      </c>
      <c r="D43" t="s">
        <v>2255</v>
      </c>
      <c r="E43" t="s">
        <v>0</v>
      </c>
      <c r="F43" t="s">
        <v>0</v>
      </c>
      <c r="G43" t="s">
        <v>0</v>
      </c>
      <c r="H43" t="s">
        <v>0</v>
      </c>
      <c r="I43" t="s">
        <v>0</v>
      </c>
      <c r="J43" t="s">
        <v>0</v>
      </c>
    </row>
    <row r="44" spans="1:10" ht="14.25" x14ac:dyDescent="0.2">
      <c r="A44" t="s">
        <v>792</v>
      </c>
      <c r="B44" t="s">
        <v>8740</v>
      </c>
      <c r="C44" t="s">
        <v>2258</v>
      </c>
      <c r="D44" t="s">
        <v>2259</v>
      </c>
      <c r="E44" t="s">
        <v>0</v>
      </c>
      <c r="F44" t="s">
        <v>0</v>
      </c>
      <c r="G44" t="s">
        <v>0</v>
      </c>
      <c r="H44" t="s">
        <v>0</v>
      </c>
      <c r="I44" t="s">
        <v>0</v>
      </c>
      <c r="J44" t="s">
        <v>0</v>
      </c>
    </row>
    <row r="45" spans="1:10" ht="14.25" x14ac:dyDescent="0.2">
      <c r="A45" t="s">
        <v>548</v>
      </c>
      <c r="B45" t="s">
        <v>8741</v>
      </c>
      <c r="C45" t="s">
        <v>2262</v>
      </c>
      <c r="D45" t="s">
        <v>2263</v>
      </c>
      <c r="E45" t="s">
        <v>0</v>
      </c>
      <c r="F45" t="s">
        <v>0</v>
      </c>
      <c r="G45" t="s">
        <v>0</v>
      </c>
      <c r="H45" t="s">
        <v>0</v>
      </c>
      <c r="I45" t="s">
        <v>0</v>
      </c>
      <c r="J45" t="s">
        <v>0</v>
      </c>
    </row>
    <row r="46" spans="1:10" ht="14.25" x14ac:dyDescent="0.2">
      <c r="A46" t="s">
        <v>613</v>
      </c>
      <c r="B46" t="s">
        <v>8742</v>
      </c>
      <c r="C46" t="s">
        <v>2264</v>
      </c>
      <c r="D46" t="s">
        <v>2265</v>
      </c>
      <c r="E46" t="s">
        <v>0</v>
      </c>
      <c r="F46" t="s">
        <v>0</v>
      </c>
      <c r="G46" t="s">
        <v>0</v>
      </c>
      <c r="H46" t="s">
        <v>0</v>
      </c>
      <c r="I46" t="s">
        <v>0</v>
      </c>
      <c r="J46" t="s">
        <v>0</v>
      </c>
    </row>
    <row r="47" spans="1:10" ht="14.25" x14ac:dyDescent="0.2">
      <c r="A47" t="s">
        <v>671</v>
      </c>
      <c r="B47" t="s">
        <v>8743</v>
      </c>
      <c r="C47" t="s">
        <v>2266</v>
      </c>
      <c r="D47" t="s">
        <v>2267</v>
      </c>
      <c r="E47" t="s">
        <v>0</v>
      </c>
      <c r="F47" t="s">
        <v>0</v>
      </c>
      <c r="G47" t="s">
        <v>0</v>
      </c>
      <c r="H47" t="s">
        <v>0</v>
      </c>
      <c r="I47" t="s">
        <v>0</v>
      </c>
      <c r="J47" t="s">
        <v>0</v>
      </c>
    </row>
    <row r="48" spans="1:10" ht="14.25" x14ac:dyDescent="0.2">
      <c r="A48" t="s">
        <v>21</v>
      </c>
      <c r="B48" t="s">
        <v>8744</v>
      </c>
      <c r="C48" t="s">
        <v>2271</v>
      </c>
      <c r="D48" t="s">
        <v>2272</v>
      </c>
      <c r="E48" t="s">
        <v>0</v>
      </c>
      <c r="F48" t="s">
        <v>0</v>
      </c>
      <c r="G48" t="s">
        <v>0</v>
      </c>
      <c r="H48" t="s">
        <v>0</v>
      </c>
      <c r="I48" t="s">
        <v>0</v>
      </c>
      <c r="J48" t="s">
        <v>0</v>
      </c>
    </row>
    <row r="49" spans="1:10" ht="14.25" x14ac:dyDescent="0.2">
      <c r="A49" t="s">
        <v>441</v>
      </c>
      <c r="B49" t="s">
        <v>8745</v>
      </c>
      <c r="C49" t="s">
        <v>2278</v>
      </c>
      <c r="D49" t="s">
        <v>2279</v>
      </c>
      <c r="E49" t="s">
        <v>0</v>
      </c>
      <c r="F49" t="s">
        <v>0</v>
      </c>
      <c r="G49" t="s">
        <v>0</v>
      </c>
      <c r="H49" t="s">
        <v>0</v>
      </c>
      <c r="I49" t="s">
        <v>0</v>
      </c>
      <c r="J49" t="s">
        <v>0</v>
      </c>
    </row>
    <row r="50" spans="1:10" ht="14.25" x14ac:dyDescent="0.2">
      <c r="A50" t="s">
        <v>935</v>
      </c>
      <c r="B50" t="s">
        <v>8746</v>
      </c>
      <c r="C50" t="s">
        <v>2281</v>
      </c>
      <c r="D50" t="s">
        <v>2282</v>
      </c>
      <c r="E50" t="s">
        <v>0</v>
      </c>
      <c r="F50" t="s">
        <v>0</v>
      </c>
      <c r="G50" t="s">
        <v>0</v>
      </c>
      <c r="H50" t="s">
        <v>0</v>
      </c>
      <c r="I50" t="s">
        <v>0</v>
      </c>
      <c r="J50" t="s">
        <v>0</v>
      </c>
    </row>
    <row r="51" spans="1:10" ht="14.25" x14ac:dyDescent="0.2">
      <c r="A51" t="s">
        <v>972</v>
      </c>
      <c r="B51" t="s">
        <v>8747</v>
      </c>
      <c r="C51" t="s">
        <v>2283</v>
      </c>
      <c r="D51" t="s">
        <v>2284</v>
      </c>
      <c r="E51" t="s">
        <v>0</v>
      </c>
      <c r="F51" t="s">
        <v>0</v>
      </c>
      <c r="G51" t="s">
        <v>0</v>
      </c>
      <c r="H51" t="s">
        <v>0</v>
      </c>
      <c r="I51" t="s">
        <v>0</v>
      </c>
      <c r="J51" t="s">
        <v>0</v>
      </c>
    </row>
    <row r="52" spans="1:10" ht="14.25" x14ac:dyDescent="0.2">
      <c r="A52" t="s">
        <v>775</v>
      </c>
      <c r="B52" t="s">
        <v>8748</v>
      </c>
      <c r="C52" t="s">
        <v>2287</v>
      </c>
      <c r="D52" t="s">
        <v>2288</v>
      </c>
      <c r="E52" t="s">
        <v>0</v>
      </c>
      <c r="F52" t="s">
        <v>0</v>
      </c>
      <c r="G52" t="s">
        <v>0</v>
      </c>
      <c r="H52" t="s">
        <v>0</v>
      </c>
      <c r="I52" t="s">
        <v>0</v>
      </c>
      <c r="J52" t="s">
        <v>0</v>
      </c>
    </row>
    <row r="53" spans="1:10" ht="14.25" x14ac:dyDescent="0.2">
      <c r="A53" t="s">
        <v>805</v>
      </c>
      <c r="B53" t="s">
        <v>8749</v>
      </c>
      <c r="C53" t="s">
        <v>2290</v>
      </c>
      <c r="D53" t="s">
        <v>2291</v>
      </c>
      <c r="E53" t="s">
        <v>0</v>
      </c>
      <c r="F53" t="s">
        <v>0</v>
      </c>
      <c r="G53" t="s">
        <v>0</v>
      </c>
      <c r="H53" t="s">
        <v>0</v>
      </c>
      <c r="I53" t="s">
        <v>0</v>
      </c>
      <c r="J53" t="s">
        <v>0</v>
      </c>
    </row>
    <row r="54" spans="1:10" ht="14.25" x14ac:dyDescent="0.2">
      <c r="A54" t="s">
        <v>791</v>
      </c>
      <c r="B54" t="s">
        <v>8750</v>
      </c>
      <c r="C54" t="s">
        <v>2293</v>
      </c>
      <c r="D54" t="s">
        <v>2294</v>
      </c>
      <c r="E54" t="s">
        <v>0</v>
      </c>
      <c r="F54" t="s">
        <v>0</v>
      </c>
      <c r="G54" t="s">
        <v>0</v>
      </c>
      <c r="H54" t="s">
        <v>0</v>
      </c>
      <c r="I54" t="s">
        <v>0</v>
      </c>
      <c r="J54" t="s">
        <v>0</v>
      </c>
    </row>
    <row r="55" spans="1:10" ht="14.25" x14ac:dyDescent="0.2">
      <c r="A55" t="s">
        <v>908</v>
      </c>
      <c r="B55" t="s">
        <v>8751</v>
      </c>
      <c r="C55" t="s">
        <v>2295</v>
      </c>
      <c r="D55" t="s">
        <v>2296</v>
      </c>
      <c r="E55" t="s">
        <v>0</v>
      </c>
      <c r="F55" t="s">
        <v>0</v>
      </c>
      <c r="G55" t="s">
        <v>0</v>
      </c>
      <c r="H55" t="s">
        <v>0</v>
      </c>
      <c r="I55" t="s">
        <v>0</v>
      </c>
      <c r="J55" t="s">
        <v>0</v>
      </c>
    </row>
    <row r="56" spans="1:10" ht="14.25" x14ac:dyDescent="0.2">
      <c r="A56" t="s">
        <v>551</v>
      </c>
      <c r="B56" t="s">
        <v>8315</v>
      </c>
      <c r="C56" t="s">
        <v>2297</v>
      </c>
      <c r="D56" t="s">
        <v>2298</v>
      </c>
      <c r="E56" t="s">
        <v>0</v>
      </c>
      <c r="F56" t="s">
        <v>0</v>
      </c>
      <c r="G56" t="s">
        <v>0</v>
      </c>
      <c r="H56" t="s">
        <v>0</v>
      </c>
      <c r="I56" t="s">
        <v>0</v>
      </c>
      <c r="J56" t="s">
        <v>0</v>
      </c>
    </row>
    <row r="57" spans="1:10" ht="14.25" x14ac:dyDescent="0.2">
      <c r="A57" t="s">
        <v>550</v>
      </c>
      <c r="B57" t="s">
        <v>8752</v>
      </c>
      <c r="C57" t="s">
        <v>2305</v>
      </c>
      <c r="D57" t="s">
        <v>2306</v>
      </c>
      <c r="E57" t="s">
        <v>0</v>
      </c>
      <c r="F57" t="s">
        <v>0</v>
      </c>
      <c r="G57" t="s">
        <v>0</v>
      </c>
      <c r="H57" t="s">
        <v>0</v>
      </c>
      <c r="I57" t="s">
        <v>0</v>
      </c>
      <c r="J57" t="s">
        <v>0</v>
      </c>
    </row>
    <row r="58" spans="1:10" ht="14.25" x14ac:dyDescent="0.2">
      <c r="A58" t="s">
        <v>755</v>
      </c>
      <c r="B58" t="s">
        <v>8316</v>
      </c>
      <c r="C58" t="s">
        <v>2308</v>
      </c>
      <c r="D58" t="s">
        <v>2309</v>
      </c>
      <c r="E58" t="s">
        <v>0</v>
      </c>
      <c r="F58" t="s">
        <v>0</v>
      </c>
      <c r="G58" t="s">
        <v>0</v>
      </c>
      <c r="H58" t="s">
        <v>0</v>
      </c>
      <c r="I58" t="s">
        <v>0</v>
      </c>
      <c r="J58" t="s">
        <v>0</v>
      </c>
    </row>
    <row r="59" spans="1:10" ht="14.25" x14ac:dyDescent="0.2">
      <c r="A59" t="s">
        <v>1006</v>
      </c>
      <c r="B59" t="s">
        <v>8753</v>
      </c>
      <c r="C59" t="s">
        <v>2315</v>
      </c>
      <c r="D59" t="s">
        <v>2316</v>
      </c>
      <c r="E59" t="s">
        <v>0</v>
      </c>
      <c r="F59" t="s">
        <v>0</v>
      </c>
      <c r="G59" t="s">
        <v>0</v>
      </c>
      <c r="H59" t="s">
        <v>0</v>
      </c>
      <c r="I59" t="s">
        <v>0</v>
      </c>
      <c r="J59" t="s">
        <v>0</v>
      </c>
    </row>
    <row r="60" spans="1:10" ht="14.25" x14ac:dyDescent="0.2">
      <c r="A60" t="s">
        <v>793</v>
      </c>
      <c r="B60" t="s">
        <v>8754</v>
      </c>
      <c r="C60" t="s">
        <v>2317</v>
      </c>
      <c r="D60" t="s">
        <v>2318</v>
      </c>
      <c r="E60" t="s">
        <v>0</v>
      </c>
      <c r="F60" t="s">
        <v>0</v>
      </c>
      <c r="G60" t="s">
        <v>0</v>
      </c>
      <c r="H60" t="s">
        <v>0</v>
      </c>
      <c r="I60" t="s">
        <v>0</v>
      </c>
      <c r="J60" t="s">
        <v>0</v>
      </c>
    </row>
    <row r="61" spans="1:10" ht="14.25" x14ac:dyDescent="0.2">
      <c r="A61" t="s">
        <v>349</v>
      </c>
      <c r="B61" t="s">
        <v>8755</v>
      </c>
      <c r="C61" t="s">
        <v>2321</v>
      </c>
      <c r="D61" t="s">
        <v>2322</v>
      </c>
      <c r="E61" t="s">
        <v>0</v>
      </c>
      <c r="F61" t="s">
        <v>0</v>
      </c>
      <c r="G61" t="s">
        <v>0</v>
      </c>
      <c r="H61" t="s">
        <v>0</v>
      </c>
      <c r="I61" t="s">
        <v>0</v>
      </c>
      <c r="J61" t="s">
        <v>0</v>
      </c>
    </row>
    <row r="62" spans="1:10" ht="14.25" x14ac:dyDescent="0.2">
      <c r="A62" t="s">
        <v>880</v>
      </c>
      <c r="B62" t="s">
        <v>8756</v>
      </c>
      <c r="C62" t="s">
        <v>2323</v>
      </c>
      <c r="D62" t="s">
        <v>2324</v>
      </c>
      <c r="E62" t="s">
        <v>0</v>
      </c>
      <c r="F62" t="s">
        <v>0</v>
      </c>
      <c r="G62" t="s">
        <v>0</v>
      </c>
      <c r="H62" t="s">
        <v>0</v>
      </c>
      <c r="I62" t="s">
        <v>0</v>
      </c>
      <c r="J62" t="s">
        <v>0</v>
      </c>
    </row>
    <row r="63" spans="1:10" ht="14.25" x14ac:dyDescent="0.2">
      <c r="A63" t="s">
        <v>1020</v>
      </c>
      <c r="B63" t="s">
        <v>8757</v>
      </c>
      <c r="C63" t="s">
        <v>2326</v>
      </c>
      <c r="D63" t="s">
        <v>2327</v>
      </c>
      <c r="E63" t="s">
        <v>0</v>
      </c>
      <c r="F63" t="s">
        <v>0</v>
      </c>
      <c r="G63" t="s">
        <v>0</v>
      </c>
      <c r="H63" t="s">
        <v>0</v>
      </c>
      <c r="I63" t="s">
        <v>0</v>
      </c>
      <c r="J63" t="s">
        <v>0</v>
      </c>
    </row>
    <row r="64" spans="1:10" ht="14.25" x14ac:dyDescent="0.2">
      <c r="A64" t="s">
        <v>995</v>
      </c>
      <c r="B64" t="s">
        <v>8758</v>
      </c>
      <c r="C64" t="s">
        <v>2330</v>
      </c>
      <c r="D64" t="s">
        <v>2331</v>
      </c>
      <c r="E64" t="s">
        <v>0</v>
      </c>
      <c r="F64" t="s">
        <v>0</v>
      </c>
      <c r="G64" t="s">
        <v>0</v>
      </c>
      <c r="H64" t="s">
        <v>0</v>
      </c>
      <c r="I64" t="s">
        <v>0</v>
      </c>
      <c r="J64" t="s">
        <v>0</v>
      </c>
    </row>
    <row r="65" spans="1:10" ht="14.25" x14ac:dyDescent="0.2">
      <c r="A65" t="s">
        <v>1029</v>
      </c>
      <c r="B65" t="s">
        <v>8759</v>
      </c>
      <c r="C65" t="s">
        <v>2333</v>
      </c>
      <c r="D65" t="s">
        <v>2334</v>
      </c>
      <c r="E65" t="s">
        <v>0</v>
      </c>
      <c r="F65" t="s">
        <v>0</v>
      </c>
      <c r="G65" t="s">
        <v>0</v>
      </c>
      <c r="H65" t="s">
        <v>0</v>
      </c>
      <c r="I65" t="s">
        <v>0</v>
      </c>
      <c r="J65" t="s">
        <v>0</v>
      </c>
    </row>
    <row r="66" spans="1:10" ht="14.25" x14ac:dyDescent="0.2">
      <c r="A66" t="s">
        <v>634</v>
      </c>
      <c r="B66" t="s">
        <v>8760</v>
      </c>
      <c r="C66" t="s">
        <v>2336</v>
      </c>
      <c r="D66" t="s">
        <v>2337</v>
      </c>
      <c r="E66" t="s">
        <v>0</v>
      </c>
      <c r="F66" t="s">
        <v>0</v>
      </c>
      <c r="G66" t="s">
        <v>0</v>
      </c>
      <c r="H66" t="s">
        <v>0</v>
      </c>
      <c r="I66" t="s">
        <v>0</v>
      </c>
      <c r="J66" t="s">
        <v>0</v>
      </c>
    </row>
    <row r="67" spans="1:10" ht="14.25" x14ac:dyDescent="0.2">
      <c r="A67" t="s">
        <v>633</v>
      </c>
      <c r="B67" t="s">
        <v>8317</v>
      </c>
      <c r="C67" t="s">
        <v>2339</v>
      </c>
      <c r="D67" t="s">
        <v>2340</v>
      </c>
      <c r="E67" t="s">
        <v>0</v>
      </c>
      <c r="F67" t="s">
        <v>0</v>
      </c>
      <c r="G67" t="s">
        <v>0</v>
      </c>
      <c r="H67" t="s">
        <v>0</v>
      </c>
      <c r="I67" t="s">
        <v>0</v>
      </c>
      <c r="J67" t="s">
        <v>0</v>
      </c>
    </row>
    <row r="68" spans="1:10" ht="14.25" x14ac:dyDescent="0.2">
      <c r="A68" t="s">
        <v>563</v>
      </c>
      <c r="B68" t="s">
        <v>8761</v>
      </c>
      <c r="C68" t="s">
        <v>2344</v>
      </c>
      <c r="D68" t="s">
        <v>2345</v>
      </c>
      <c r="E68" t="s">
        <v>0</v>
      </c>
      <c r="F68" t="s">
        <v>0</v>
      </c>
      <c r="G68" t="s">
        <v>0</v>
      </c>
      <c r="H68" t="s">
        <v>0</v>
      </c>
      <c r="I68" t="s">
        <v>0</v>
      </c>
      <c r="J68" t="s">
        <v>0</v>
      </c>
    </row>
    <row r="69" spans="1:10" ht="14.25" x14ac:dyDescent="0.2">
      <c r="A69" t="s">
        <v>1039</v>
      </c>
      <c r="B69" t="s">
        <v>8762</v>
      </c>
      <c r="C69" t="s">
        <v>2346</v>
      </c>
      <c r="D69" t="s">
        <v>2347</v>
      </c>
      <c r="E69" t="s">
        <v>0</v>
      </c>
      <c r="F69" t="s">
        <v>0</v>
      </c>
      <c r="G69" t="s">
        <v>0</v>
      </c>
      <c r="H69" t="s">
        <v>0</v>
      </c>
      <c r="I69" t="s">
        <v>0</v>
      </c>
      <c r="J69" t="s">
        <v>0</v>
      </c>
    </row>
    <row r="70" spans="1:10" ht="14.25" x14ac:dyDescent="0.2">
      <c r="A70" t="s">
        <v>1042</v>
      </c>
      <c r="B70" t="s">
        <v>8763</v>
      </c>
      <c r="C70" t="s">
        <v>2355</v>
      </c>
      <c r="D70" t="s">
        <v>2356</v>
      </c>
      <c r="E70" t="s">
        <v>0</v>
      </c>
      <c r="F70" t="s">
        <v>0</v>
      </c>
      <c r="G70" t="s">
        <v>0</v>
      </c>
      <c r="H70" t="s">
        <v>0</v>
      </c>
      <c r="I70" t="s">
        <v>0</v>
      </c>
      <c r="J70" t="s">
        <v>0</v>
      </c>
    </row>
    <row r="71" spans="1:10" ht="14.25" x14ac:dyDescent="0.2">
      <c r="A71" t="s">
        <v>554</v>
      </c>
      <c r="B71" t="s">
        <v>8764</v>
      </c>
      <c r="C71" t="s">
        <v>2357</v>
      </c>
      <c r="D71" t="s">
        <v>2358</v>
      </c>
      <c r="E71" t="s">
        <v>0</v>
      </c>
      <c r="F71" t="s">
        <v>0</v>
      </c>
      <c r="G71" t="s">
        <v>0</v>
      </c>
      <c r="H71" t="s">
        <v>0</v>
      </c>
      <c r="I71" t="s">
        <v>0</v>
      </c>
      <c r="J71" t="s">
        <v>0</v>
      </c>
    </row>
    <row r="72" spans="1:10" ht="14.25" x14ac:dyDescent="0.2">
      <c r="A72" t="s">
        <v>1049</v>
      </c>
      <c r="B72" t="s">
        <v>8765</v>
      </c>
      <c r="C72" t="s">
        <v>2359</v>
      </c>
      <c r="D72" t="s">
        <v>2360</v>
      </c>
      <c r="E72" t="s">
        <v>0</v>
      </c>
      <c r="F72" t="s">
        <v>0</v>
      </c>
      <c r="G72" t="s">
        <v>0</v>
      </c>
      <c r="H72" t="s">
        <v>0</v>
      </c>
      <c r="I72" t="s">
        <v>0</v>
      </c>
      <c r="J72" t="s">
        <v>0</v>
      </c>
    </row>
    <row r="73" spans="1:10" ht="14.25" x14ac:dyDescent="0.2">
      <c r="A73" t="s">
        <v>1052</v>
      </c>
      <c r="B73" t="s">
        <v>8766</v>
      </c>
      <c r="C73" t="s">
        <v>2362</v>
      </c>
      <c r="D73" t="s">
        <v>2363</v>
      </c>
      <c r="E73" t="s">
        <v>0</v>
      </c>
      <c r="F73" t="s">
        <v>0</v>
      </c>
      <c r="G73" t="s">
        <v>0</v>
      </c>
      <c r="H73" t="s">
        <v>0</v>
      </c>
      <c r="I73" t="s">
        <v>0</v>
      </c>
      <c r="J73" t="s">
        <v>0</v>
      </c>
    </row>
    <row r="74" spans="1:10" ht="14.25" x14ac:dyDescent="0.2">
      <c r="A74" t="s">
        <v>1053</v>
      </c>
      <c r="B74" t="s">
        <v>8318</v>
      </c>
      <c r="C74" t="s">
        <v>2365</v>
      </c>
      <c r="D74" t="s">
        <v>2366</v>
      </c>
      <c r="E74" t="s">
        <v>0</v>
      </c>
      <c r="F74" t="s">
        <v>0</v>
      </c>
      <c r="G74" t="s">
        <v>0</v>
      </c>
      <c r="H74" t="s">
        <v>0</v>
      </c>
      <c r="I74" t="s">
        <v>0</v>
      </c>
      <c r="J74" t="s">
        <v>0</v>
      </c>
    </row>
    <row r="75" spans="1:10" ht="14.25" x14ac:dyDescent="0.2">
      <c r="A75" t="s">
        <v>685</v>
      </c>
      <c r="B75" t="s">
        <v>8767</v>
      </c>
      <c r="C75" t="s">
        <v>2368</v>
      </c>
      <c r="D75" t="s">
        <v>2369</v>
      </c>
      <c r="E75" t="s">
        <v>0</v>
      </c>
      <c r="F75" t="s">
        <v>0</v>
      </c>
      <c r="G75" t="s">
        <v>0</v>
      </c>
      <c r="H75" t="s">
        <v>0</v>
      </c>
      <c r="I75" t="s">
        <v>0</v>
      </c>
      <c r="J75" t="s">
        <v>0</v>
      </c>
    </row>
    <row r="76" spans="1:10" ht="14.25" x14ac:dyDescent="0.2">
      <c r="A76" t="s">
        <v>635</v>
      </c>
      <c r="B76" t="s">
        <v>8768</v>
      </c>
      <c r="C76" t="s">
        <v>2370</v>
      </c>
      <c r="D76" t="s">
        <v>2371</v>
      </c>
      <c r="E76" t="s">
        <v>0</v>
      </c>
      <c r="F76" t="s">
        <v>0</v>
      </c>
      <c r="G76" t="s">
        <v>0</v>
      </c>
      <c r="H76" t="s">
        <v>0</v>
      </c>
      <c r="I76" t="s">
        <v>0</v>
      </c>
      <c r="J76" t="s">
        <v>0</v>
      </c>
    </row>
    <row r="77" spans="1:10" ht="14.25" x14ac:dyDescent="0.2">
      <c r="A77" t="s">
        <v>1060</v>
      </c>
      <c r="B77" t="s">
        <v>8769</v>
      </c>
      <c r="C77" t="s">
        <v>2373</v>
      </c>
      <c r="D77" t="s">
        <v>2374</v>
      </c>
      <c r="E77" t="s">
        <v>0</v>
      </c>
      <c r="F77" t="s">
        <v>0</v>
      </c>
      <c r="G77" t="s">
        <v>0</v>
      </c>
      <c r="H77" t="s">
        <v>0</v>
      </c>
      <c r="I77" t="s">
        <v>0</v>
      </c>
      <c r="J77" t="s">
        <v>0</v>
      </c>
    </row>
    <row r="78" spans="1:10" ht="14.25" x14ac:dyDescent="0.2">
      <c r="A78" t="s">
        <v>1050</v>
      </c>
      <c r="B78" t="s">
        <v>8770</v>
      </c>
      <c r="C78" t="s">
        <v>2376</v>
      </c>
      <c r="D78" t="s">
        <v>2377</v>
      </c>
      <c r="E78" t="s">
        <v>0</v>
      </c>
      <c r="F78" t="s">
        <v>0</v>
      </c>
      <c r="G78" t="s">
        <v>0</v>
      </c>
      <c r="H78" t="s">
        <v>0</v>
      </c>
      <c r="I78" t="s">
        <v>0</v>
      </c>
      <c r="J78" t="s">
        <v>0</v>
      </c>
    </row>
    <row r="79" spans="1:10" ht="14.25" x14ac:dyDescent="0.2">
      <c r="A79" t="s">
        <v>1066</v>
      </c>
      <c r="B79" t="s">
        <v>8771</v>
      </c>
      <c r="C79" t="s">
        <v>2379</v>
      </c>
      <c r="D79" t="s">
        <v>2380</v>
      </c>
      <c r="E79" t="s">
        <v>0</v>
      </c>
      <c r="F79" t="s">
        <v>0</v>
      </c>
      <c r="G79" t="s">
        <v>0</v>
      </c>
      <c r="H79" t="s">
        <v>0</v>
      </c>
      <c r="I79" t="s">
        <v>0</v>
      </c>
      <c r="J79" t="s">
        <v>0</v>
      </c>
    </row>
    <row r="80" spans="1:10" ht="14.25" x14ac:dyDescent="0.2">
      <c r="A80" t="s">
        <v>1069</v>
      </c>
      <c r="B80" t="s">
        <v>8772</v>
      </c>
      <c r="C80" t="s">
        <v>2381</v>
      </c>
      <c r="D80" t="s">
        <v>2382</v>
      </c>
      <c r="E80" t="s">
        <v>0</v>
      </c>
      <c r="F80" t="s">
        <v>0</v>
      </c>
      <c r="G80" t="s">
        <v>0</v>
      </c>
      <c r="H80" t="s">
        <v>0</v>
      </c>
      <c r="I80" t="s">
        <v>0</v>
      </c>
      <c r="J80" t="s">
        <v>0</v>
      </c>
    </row>
    <row r="81" spans="1:10" ht="14.25" x14ac:dyDescent="0.2">
      <c r="A81" t="s">
        <v>1070</v>
      </c>
      <c r="B81" t="s">
        <v>8773</v>
      </c>
      <c r="C81" t="s">
        <v>2383</v>
      </c>
      <c r="D81" t="s">
        <v>2384</v>
      </c>
      <c r="E81" t="s">
        <v>0</v>
      </c>
      <c r="F81" t="s">
        <v>0</v>
      </c>
      <c r="G81" t="s">
        <v>0</v>
      </c>
      <c r="H81" t="s">
        <v>0</v>
      </c>
      <c r="I81" t="s">
        <v>0</v>
      </c>
      <c r="J81" t="s">
        <v>0</v>
      </c>
    </row>
    <row r="82" spans="1:10" ht="14.25" x14ac:dyDescent="0.2">
      <c r="A82" t="s">
        <v>1072</v>
      </c>
      <c r="B82" t="s">
        <v>8774</v>
      </c>
      <c r="C82" t="s">
        <v>2386</v>
      </c>
      <c r="D82" t="s">
        <v>2387</v>
      </c>
      <c r="E82" t="s">
        <v>0</v>
      </c>
      <c r="F82" t="s">
        <v>0</v>
      </c>
      <c r="G82" t="s">
        <v>0</v>
      </c>
      <c r="H82" t="s">
        <v>0</v>
      </c>
      <c r="I82" t="s">
        <v>0</v>
      </c>
      <c r="J82" t="s">
        <v>0</v>
      </c>
    </row>
    <row r="83" spans="1:10" ht="14.25" x14ac:dyDescent="0.2">
      <c r="A83" t="s">
        <v>1074</v>
      </c>
      <c r="B83" t="s">
        <v>8775</v>
      </c>
      <c r="C83" t="s">
        <v>2388</v>
      </c>
      <c r="D83" t="s">
        <v>2389</v>
      </c>
      <c r="E83" t="s">
        <v>0</v>
      </c>
      <c r="F83" t="s">
        <v>0</v>
      </c>
      <c r="G83" t="s">
        <v>0</v>
      </c>
      <c r="H83" t="s">
        <v>0</v>
      </c>
      <c r="I83" t="s">
        <v>0</v>
      </c>
      <c r="J83" t="s">
        <v>0</v>
      </c>
    </row>
    <row r="84" spans="1:10" ht="14.25" x14ac:dyDescent="0.2">
      <c r="A84" t="s">
        <v>1075</v>
      </c>
      <c r="B84" t="s">
        <v>8776</v>
      </c>
      <c r="C84" t="s">
        <v>2391</v>
      </c>
      <c r="D84" t="s">
        <v>2392</v>
      </c>
      <c r="E84" t="s">
        <v>0</v>
      </c>
      <c r="F84" t="s">
        <v>0</v>
      </c>
      <c r="G84" t="s">
        <v>0</v>
      </c>
      <c r="H84" t="s">
        <v>0</v>
      </c>
      <c r="I84" t="s">
        <v>0</v>
      </c>
      <c r="J84" t="s">
        <v>0</v>
      </c>
    </row>
    <row r="85" spans="1:10" ht="14.25" x14ac:dyDescent="0.2">
      <c r="A85" t="s">
        <v>1077</v>
      </c>
      <c r="B85" t="s">
        <v>8777</v>
      </c>
      <c r="C85" t="s">
        <v>2394</v>
      </c>
      <c r="D85" t="s">
        <v>2395</v>
      </c>
      <c r="E85" t="s">
        <v>0</v>
      </c>
      <c r="F85" t="s">
        <v>0</v>
      </c>
      <c r="G85" t="s">
        <v>0</v>
      </c>
      <c r="H85" t="s">
        <v>0</v>
      </c>
      <c r="I85" t="s">
        <v>0</v>
      </c>
      <c r="J85" t="s">
        <v>0</v>
      </c>
    </row>
    <row r="86" spans="1:10" ht="14.25" x14ac:dyDescent="0.2">
      <c r="A86" t="s">
        <v>1078</v>
      </c>
      <c r="B86" t="s">
        <v>8778</v>
      </c>
      <c r="C86" t="s">
        <v>2399</v>
      </c>
      <c r="D86" t="s">
        <v>2400</v>
      </c>
      <c r="E86" t="s">
        <v>0</v>
      </c>
      <c r="F86" t="s">
        <v>0</v>
      </c>
      <c r="G86" t="s">
        <v>0</v>
      </c>
      <c r="H86" t="s">
        <v>0</v>
      </c>
      <c r="I86" t="s">
        <v>0</v>
      </c>
      <c r="J86" t="s">
        <v>0</v>
      </c>
    </row>
    <row r="87" spans="1:10" ht="14.25" x14ac:dyDescent="0.2">
      <c r="A87" t="s">
        <v>687</v>
      </c>
      <c r="B87" t="s">
        <v>8779</v>
      </c>
      <c r="C87" t="s">
        <v>2401</v>
      </c>
      <c r="D87" t="s">
        <v>2402</v>
      </c>
      <c r="E87" t="s">
        <v>0</v>
      </c>
      <c r="F87" t="s">
        <v>0</v>
      </c>
      <c r="G87" t="s">
        <v>0</v>
      </c>
      <c r="H87" t="s">
        <v>0</v>
      </c>
      <c r="I87" t="s">
        <v>0</v>
      </c>
      <c r="J87" t="s">
        <v>0</v>
      </c>
    </row>
    <row r="88" spans="1:10" ht="14.25" x14ac:dyDescent="0.2">
      <c r="A88" t="s">
        <v>1073</v>
      </c>
      <c r="B88" t="s">
        <v>8780</v>
      </c>
      <c r="C88" t="s">
        <v>2403</v>
      </c>
      <c r="D88" t="s">
        <v>2404</v>
      </c>
      <c r="E88" t="s">
        <v>0</v>
      </c>
      <c r="F88" t="s">
        <v>0</v>
      </c>
      <c r="G88" t="s">
        <v>0</v>
      </c>
      <c r="H88" t="s">
        <v>0</v>
      </c>
      <c r="I88" t="s">
        <v>0</v>
      </c>
      <c r="J88" t="s">
        <v>0</v>
      </c>
    </row>
    <row r="89" spans="1:10" ht="14.25" x14ac:dyDescent="0.2">
      <c r="A89" t="s">
        <v>806</v>
      </c>
      <c r="B89" t="s">
        <v>8781</v>
      </c>
      <c r="C89" t="s">
        <v>2406</v>
      </c>
      <c r="D89" t="s">
        <v>2407</v>
      </c>
      <c r="E89" t="s">
        <v>0</v>
      </c>
      <c r="F89" t="s">
        <v>0</v>
      </c>
      <c r="G89" t="s">
        <v>0</v>
      </c>
      <c r="H89" t="s">
        <v>0</v>
      </c>
      <c r="I89" t="s">
        <v>0</v>
      </c>
      <c r="J89" t="s">
        <v>0</v>
      </c>
    </row>
    <row r="90" spans="1:10" ht="14.25" x14ac:dyDescent="0.2">
      <c r="A90" t="s">
        <v>1083</v>
      </c>
      <c r="B90" t="s">
        <v>8782</v>
      </c>
      <c r="C90" t="s">
        <v>2411</v>
      </c>
      <c r="D90" t="s">
        <v>2412</v>
      </c>
      <c r="E90" t="s">
        <v>0</v>
      </c>
      <c r="F90" t="s">
        <v>0</v>
      </c>
      <c r="G90" t="s">
        <v>0</v>
      </c>
      <c r="H90" t="s">
        <v>0</v>
      </c>
      <c r="I90" t="s">
        <v>0</v>
      </c>
      <c r="J90" t="s">
        <v>0</v>
      </c>
    </row>
    <row r="91" spans="1:10" ht="14.25" x14ac:dyDescent="0.2">
      <c r="A91" t="s">
        <v>1090</v>
      </c>
      <c r="B91" t="s">
        <v>8322</v>
      </c>
      <c r="C91" t="s">
        <v>2414</v>
      </c>
      <c r="D91" t="s">
        <v>2415</v>
      </c>
      <c r="E91" t="s">
        <v>0</v>
      </c>
      <c r="F91" t="s">
        <v>0</v>
      </c>
      <c r="G91" t="s">
        <v>0</v>
      </c>
      <c r="H91" t="s">
        <v>0</v>
      </c>
      <c r="I91" t="s">
        <v>0</v>
      </c>
      <c r="J91" t="s">
        <v>0</v>
      </c>
    </row>
    <row r="92" spans="1:10" ht="14.25" x14ac:dyDescent="0.2">
      <c r="A92" t="s">
        <v>689</v>
      </c>
      <c r="B92" t="s">
        <v>8783</v>
      </c>
      <c r="C92" t="s">
        <v>2418</v>
      </c>
      <c r="D92" t="s">
        <v>2419</v>
      </c>
      <c r="E92" t="s">
        <v>0</v>
      </c>
      <c r="F92" t="s">
        <v>0</v>
      </c>
      <c r="G92" t="s">
        <v>0</v>
      </c>
      <c r="H92" t="s">
        <v>0</v>
      </c>
      <c r="I92" t="s">
        <v>0</v>
      </c>
      <c r="J92" t="s">
        <v>0</v>
      </c>
    </row>
    <row r="93" spans="1:10" ht="14.25" x14ac:dyDescent="0.2">
      <c r="A93" t="s">
        <v>549</v>
      </c>
      <c r="B93" t="s">
        <v>8784</v>
      </c>
      <c r="C93" t="s">
        <v>2420</v>
      </c>
      <c r="D93" t="s">
        <v>2421</v>
      </c>
      <c r="E93" t="s">
        <v>0</v>
      </c>
      <c r="F93" t="s">
        <v>0</v>
      </c>
      <c r="G93" t="s">
        <v>0</v>
      </c>
      <c r="H93" t="s">
        <v>0</v>
      </c>
      <c r="I93" t="s">
        <v>0</v>
      </c>
      <c r="J93" t="s">
        <v>0</v>
      </c>
    </row>
    <row r="94" spans="1:10" ht="14.25" x14ac:dyDescent="0.2">
      <c r="A94" t="s">
        <v>686</v>
      </c>
      <c r="B94" t="s">
        <v>8785</v>
      </c>
      <c r="C94" t="s">
        <v>2422</v>
      </c>
      <c r="D94" t="s">
        <v>2423</v>
      </c>
      <c r="E94" t="s">
        <v>0</v>
      </c>
      <c r="F94" t="s">
        <v>0</v>
      </c>
      <c r="G94" t="s">
        <v>0</v>
      </c>
      <c r="H94" t="s">
        <v>0</v>
      </c>
      <c r="I94" t="s">
        <v>0</v>
      </c>
      <c r="J94" t="s">
        <v>0</v>
      </c>
    </row>
    <row r="95" spans="1:10" ht="14.25" x14ac:dyDescent="0.2">
      <c r="A95" t="s">
        <v>1100</v>
      </c>
      <c r="B95" t="s">
        <v>8786</v>
      </c>
      <c r="C95" t="s">
        <v>2424</v>
      </c>
      <c r="D95" t="s">
        <v>2425</v>
      </c>
      <c r="E95" t="s">
        <v>0</v>
      </c>
      <c r="F95" t="s">
        <v>0</v>
      </c>
      <c r="G95" t="s">
        <v>0</v>
      </c>
      <c r="H95" t="s">
        <v>0</v>
      </c>
      <c r="I95" t="s">
        <v>0</v>
      </c>
      <c r="J95" t="s">
        <v>0</v>
      </c>
    </row>
    <row r="96" spans="1:10" ht="14.25" x14ac:dyDescent="0.2">
      <c r="A96" t="s">
        <v>933</v>
      </c>
      <c r="B96" t="s">
        <v>8787</v>
      </c>
      <c r="C96" t="s">
        <v>2427</v>
      </c>
      <c r="D96" t="s">
        <v>2428</v>
      </c>
      <c r="E96" t="s">
        <v>0</v>
      </c>
      <c r="F96" t="s">
        <v>0</v>
      </c>
      <c r="G96" t="s">
        <v>0</v>
      </c>
      <c r="H96" t="s">
        <v>0</v>
      </c>
      <c r="I96" t="s">
        <v>0</v>
      </c>
      <c r="J96" t="s">
        <v>0</v>
      </c>
    </row>
    <row r="97" spans="1:10" ht="14.25" x14ac:dyDescent="0.2">
      <c r="A97" t="s">
        <v>1105</v>
      </c>
      <c r="B97" t="s">
        <v>8788</v>
      </c>
      <c r="C97" t="s">
        <v>2429</v>
      </c>
      <c r="D97" t="s">
        <v>2430</v>
      </c>
      <c r="E97" t="s">
        <v>0</v>
      </c>
      <c r="F97" t="s">
        <v>0</v>
      </c>
      <c r="G97" t="s">
        <v>0</v>
      </c>
      <c r="H97" t="s">
        <v>0</v>
      </c>
      <c r="I97" t="s">
        <v>0</v>
      </c>
      <c r="J97" t="s">
        <v>0</v>
      </c>
    </row>
    <row r="98" spans="1:10" ht="14.25" x14ac:dyDescent="0.2">
      <c r="A98" t="s">
        <v>1110</v>
      </c>
      <c r="B98" t="s">
        <v>8789</v>
      </c>
      <c r="C98" t="s">
        <v>2432</v>
      </c>
      <c r="D98" t="s">
        <v>2433</v>
      </c>
      <c r="E98" t="s">
        <v>0</v>
      </c>
      <c r="F98" t="s">
        <v>0</v>
      </c>
      <c r="G98" t="s">
        <v>0</v>
      </c>
      <c r="H98" t="s">
        <v>0</v>
      </c>
      <c r="I98" t="s">
        <v>0</v>
      </c>
      <c r="J98" t="s">
        <v>0</v>
      </c>
    </row>
    <row r="99" spans="1:10" ht="14.25" x14ac:dyDescent="0.2">
      <c r="A99" t="s">
        <v>1113</v>
      </c>
      <c r="B99" t="s">
        <v>8790</v>
      </c>
      <c r="C99" t="s">
        <v>2436</v>
      </c>
      <c r="D99" t="s">
        <v>2437</v>
      </c>
      <c r="E99" t="s">
        <v>0</v>
      </c>
      <c r="F99" t="s">
        <v>0</v>
      </c>
      <c r="G99" t="s">
        <v>0</v>
      </c>
      <c r="H99" t="s">
        <v>0</v>
      </c>
      <c r="I99" t="s">
        <v>0</v>
      </c>
      <c r="J99" t="s">
        <v>0</v>
      </c>
    </row>
    <row r="100" spans="1:10" ht="14.25" x14ac:dyDescent="0.2">
      <c r="A100" t="s">
        <v>688</v>
      </c>
      <c r="B100" t="s">
        <v>8791</v>
      </c>
      <c r="C100" t="s">
        <v>2438</v>
      </c>
      <c r="D100" t="s">
        <v>2439</v>
      </c>
      <c r="E100" t="s">
        <v>0</v>
      </c>
      <c r="F100" t="s">
        <v>0</v>
      </c>
      <c r="G100" t="s">
        <v>0</v>
      </c>
      <c r="H100" t="s">
        <v>0</v>
      </c>
      <c r="I100" t="s">
        <v>0</v>
      </c>
      <c r="J100" t="s">
        <v>0</v>
      </c>
    </row>
    <row r="101" spans="1:10" ht="14.25" x14ac:dyDescent="0.2">
      <c r="A101" t="s">
        <v>909</v>
      </c>
      <c r="B101" t="s">
        <v>8792</v>
      </c>
      <c r="C101" t="s">
        <v>2440</v>
      </c>
      <c r="D101" t="s">
        <v>2441</v>
      </c>
      <c r="E101" t="s">
        <v>0</v>
      </c>
      <c r="F101" t="s">
        <v>0</v>
      </c>
      <c r="G101" t="s">
        <v>0</v>
      </c>
      <c r="H101" t="s">
        <v>0</v>
      </c>
      <c r="I101" t="s">
        <v>0</v>
      </c>
      <c r="J101" t="s">
        <v>0</v>
      </c>
    </row>
    <row r="102" spans="1:10" ht="14.25" x14ac:dyDescent="0.2">
      <c r="A102" t="s">
        <v>748</v>
      </c>
      <c r="B102" t="s">
        <v>8793</v>
      </c>
      <c r="C102" t="s">
        <v>2442</v>
      </c>
      <c r="D102" t="s">
        <v>2443</v>
      </c>
      <c r="E102" t="s">
        <v>0</v>
      </c>
      <c r="F102" t="s">
        <v>0</v>
      </c>
      <c r="G102" t="s">
        <v>0</v>
      </c>
      <c r="H102" t="s">
        <v>0</v>
      </c>
      <c r="I102" t="s">
        <v>0</v>
      </c>
      <c r="J102" t="s">
        <v>0</v>
      </c>
    </row>
    <row r="103" spans="1:10" ht="14.25" x14ac:dyDescent="0.2">
      <c r="A103" t="s">
        <v>1117</v>
      </c>
      <c r="B103" t="s">
        <v>8794</v>
      </c>
      <c r="C103" t="s">
        <v>2444</v>
      </c>
      <c r="D103" t="s">
        <v>2445</v>
      </c>
      <c r="E103" t="s">
        <v>0</v>
      </c>
      <c r="F103" t="s">
        <v>0</v>
      </c>
      <c r="G103" t="s">
        <v>0</v>
      </c>
      <c r="H103" t="s">
        <v>0</v>
      </c>
      <c r="I103" t="s">
        <v>0</v>
      </c>
      <c r="J103" t="s">
        <v>0</v>
      </c>
    </row>
    <row r="104" spans="1:10" ht="14.25" x14ac:dyDescent="0.2">
      <c r="A104" t="s">
        <v>1119</v>
      </c>
      <c r="B104" t="s">
        <v>8795</v>
      </c>
      <c r="C104" t="s">
        <v>2446</v>
      </c>
      <c r="D104" t="s">
        <v>2447</v>
      </c>
      <c r="E104" t="s">
        <v>0</v>
      </c>
      <c r="F104" t="s">
        <v>0</v>
      </c>
      <c r="G104" t="s">
        <v>0</v>
      </c>
      <c r="H104" t="s">
        <v>0</v>
      </c>
      <c r="I104" t="s">
        <v>0</v>
      </c>
      <c r="J104" t="s">
        <v>0</v>
      </c>
    </row>
    <row r="105" spans="1:10" ht="14.25" x14ac:dyDescent="0.2">
      <c r="A105" t="s">
        <v>1120</v>
      </c>
      <c r="B105" t="s">
        <v>8796</v>
      </c>
      <c r="C105" t="s">
        <v>2448</v>
      </c>
      <c r="D105" t="s">
        <v>2449</v>
      </c>
      <c r="E105" t="s">
        <v>0</v>
      </c>
      <c r="F105" t="s">
        <v>0</v>
      </c>
      <c r="G105" t="s">
        <v>0</v>
      </c>
      <c r="H105" t="s">
        <v>0</v>
      </c>
      <c r="I105" t="s">
        <v>0</v>
      </c>
      <c r="J105" t="s">
        <v>0</v>
      </c>
    </row>
    <row r="106" spans="1:10" ht="14.25" x14ac:dyDescent="0.2">
      <c r="A106" t="s">
        <v>1121</v>
      </c>
      <c r="B106" t="s">
        <v>8797</v>
      </c>
      <c r="C106" t="s">
        <v>2450</v>
      </c>
      <c r="D106" t="s">
        <v>2451</v>
      </c>
      <c r="E106" t="s">
        <v>0</v>
      </c>
      <c r="F106" t="s">
        <v>0</v>
      </c>
      <c r="G106" t="s">
        <v>0</v>
      </c>
      <c r="H106" t="s">
        <v>0</v>
      </c>
      <c r="I106" t="s">
        <v>0</v>
      </c>
      <c r="J106" t="s">
        <v>0</v>
      </c>
    </row>
    <row r="107" spans="1:10" ht="14.25" x14ac:dyDescent="0.2">
      <c r="A107" t="s">
        <v>1122</v>
      </c>
      <c r="B107" t="s">
        <v>8798</v>
      </c>
      <c r="C107" t="s">
        <v>2452</v>
      </c>
      <c r="D107" t="s">
        <v>2453</v>
      </c>
      <c r="E107" t="s">
        <v>0</v>
      </c>
      <c r="F107" t="s">
        <v>0</v>
      </c>
      <c r="G107" t="s">
        <v>0</v>
      </c>
      <c r="H107" t="s">
        <v>0</v>
      </c>
      <c r="I107" t="s">
        <v>0</v>
      </c>
      <c r="J107" t="s">
        <v>0</v>
      </c>
    </row>
    <row r="108" spans="1:10" ht="14.25" x14ac:dyDescent="0.2">
      <c r="A108" t="s">
        <v>1124</v>
      </c>
      <c r="B108" t="s">
        <v>8799</v>
      </c>
      <c r="C108" t="s">
        <v>2456</v>
      </c>
      <c r="D108" t="s">
        <v>2457</v>
      </c>
      <c r="E108" t="s">
        <v>0</v>
      </c>
      <c r="F108" t="s">
        <v>0</v>
      </c>
      <c r="G108" t="s">
        <v>0</v>
      </c>
      <c r="H108" t="s">
        <v>0</v>
      </c>
      <c r="I108" t="s">
        <v>0</v>
      </c>
      <c r="J108" t="s">
        <v>0</v>
      </c>
    </row>
    <row r="109" spans="1:10" ht="14.25" x14ac:dyDescent="0.2">
      <c r="A109" t="s">
        <v>1126</v>
      </c>
      <c r="B109" t="s">
        <v>8800</v>
      </c>
      <c r="C109" t="s">
        <v>2458</v>
      </c>
      <c r="D109" t="s">
        <v>2459</v>
      </c>
      <c r="E109" t="s">
        <v>0</v>
      </c>
      <c r="F109" t="s">
        <v>0</v>
      </c>
      <c r="G109" t="s">
        <v>0</v>
      </c>
      <c r="H109" t="s">
        <v>0</v>
      </c>
      <c r="I109" t="s">
        <v>0</v>
      </c>
      <c r="J109" t="s">
        <v>0</v>
      </c>
    </row>
    <row r="110" spans="1:10" ht="14.25" x14ac:dyDescent="0.2">
      <c r="A110" t="s">
        <v>1127</v>
      </c>
      <c r="B110" t="s">
        <v>8801</v>
      </c>
      <c r="C110" t="s">
        <v>2460</v>
      </c>
      <c r="D110" t="s">
        <v>2461</v>
      </c>
      <c r="E110" t="s">
        <v>0</v>
      </c>
      <c r="F110" t="s">
        <v>0</v>
      </c>
      <c r="G110" t="s">
        <v>0</v>
      </c>
      <c r="H110" t="s">
        <v>0</v>
      </c>
      <c r="I110" t="s">
        <v>0</v>
      </c>
      <c r="J110" t="s">
        <v>0</v>
      </c>
    </row>
    <row r="111" spans="1:10" ht="14.25" x14ac:dyDescent="0.2">
      <c r="A111" t="s">
        <v>770</v>
      </c>
      <c r="B111" t="s">
        <v>8802</v>
      </c>
      <c r="C111" t="s">
        <v>2462</v>
      </c>
      <c r="D111" t="s">
        <v>2463</v>
      </c>
      <c r="E111" t="s">
        <v>0</v>
      </c>
      <c r="F111" t="s">
        <v>0</v>
      </c>
      <c r="G111" t="s">
        <v>0</v>
      </c>
      <c r="H111" t="s">
        <v>0</v>
      </c>
      <c r="I111" t="s">
        <v>0</v>
      </c>
      <c r="J111" t="s">
        <v>0</v>
      </c>
    </row>
    <row r="112" spans="1:10" ht="14.25" x14ac:dyDescent="0.2">
      <c r="A112" t="s">
        <v>1129</v>
      </c>
      <c r="B112" t="s">
        <v>8803</v>
      </c>
      <c r="C112" t="s">
        <v>2464</v>
      </c>
      <c r="D112" t="s">
        <v>2465</v>
      </c>
      <c r="E112" t="s">
        <v>0</v>
      </c>
      <c r="F112" t="s">
        <v>0</v>
      </c>
      <c r="G112" t="s">
        <v>0</v>
      </c>
      <c r="H112" t="s">
        <v>0</v>
      </c>
      <c r="I112" t="s">
        <v>0</v>
      </c>
      <c r="J112" t="s">
        <v>0</v>
      </c>
    </row>
    <row r="113" spans="1:10" ht="14.25" x14ac:dyDescent="0.2">
      <c r="A113" t="s">
        <v>1132</v>
      </c>
      <c r="B113" t="s">
        <v>8804</v>
      </c>
      <c r="C113" t="s">
        <v>2467</v>
      </c>
      <c r="D113" t="s">
        <v>2468</v>
      </c>
      <c r="E113" t="s">
        <v>0</v>
      </c>
      <c r="F113" t="s">
        <v>0</v>
      </c>
      <c r="G113" t="s">
        <v>0</v>
      </c>
      <c r="H113" t="s">
        <v>0</v>
      </c>
      <c r="I113" t="s">
        <v>0</v>
      </c>
      <c r="J113" t="s">
        <v>0</v>
      </c>
    </row>
    <row r="114" spans="1:10" ht="14.25" x14ac:dyDescent="0.2">
      <c r="A114" t="s">
        <v>1134</v>
      </c>
      <c r="B114" t="s">
        <v>8805</v>
      </c>
      <c r="C114" t="s">
        <v>2471</v>
      </c>
      <c r="D114" t="s">
        <v>2472</v>
      </c>
      <c r="E114" t="s">
        <v>0</v>
      </c>
      <c r="F114" t="s">
        <v>0</v>
      </c>
      <c r="G114" t="s">
        <v>0</v>
      </c>
      <c r="H114" t="s">
        <v>0</v>
      </c>
      <c r="I114" t="s">
        <v>0</v>
      </c>
      <c r="J114" t="s">
        <v>0</v>
      </c>
    </row>
    <row r="115" spans="1:10" ht="14.25" x14ac:dyDescent="0.2">
      <c r="A115" t="s">
        <v>1135</v>
      </c>
      <c r="B115" t="s">
        <v>8806</v>
      </c>
      <c r="C115" t="s">
        <v>2474</v>
      </c>
      <c r="D115" t="s">
        <v>2475</v>
      </c>
      <c r="E115" t="s">
        <v>0</v>
      </c>
      <c r="F115" t="s">
        <v>0</v>
      </c>
      <c r="G115" t="s">
        <v>0</v>
      </c>
      <c r="H115" t="s">
        <v>0</v>
      </c>
      <c r="I115" t="s">
        <v>0</v>
      </c>
      <c r="J115" t="s">
        <v>0</v>
      </c>
    </row>
    <row r="116" spans="1:10" ht="14.25" x14ac:dyDescent="0.2">
      <c r="A116" t="s">
        <v>743</v>
      </c>
      <c r="B116" t="s">
        <v>8807</v>
      </c>
      <c r="C116" t="s">
        <v>2478</v>
      </c>
      <c r="D116" t="s">
        <v>2479</v>
      </c>
      <c r="E116" t="s">
        <v>0</v>
      </c>
      <c r="F116" t="s">
        <v>0</v>
      </c>
      <c r="G116" t="s">
        <v>0</v>
      </c>
      <c r="H116" t="s">
        <v>0</v>
      </c>
      <c r="I116" t="s">
        <v>0</v>
      </c>
      <c r="J116" t="s">
        <v>0</v>
      </c>
    </row>
    <row r="117" spans="1:10" ht="14.25" x14ac:dyDescent="0.2">
      <c r="A117" t="s">
        <v>1137</v>
      </c>
      <c r="B117" t="s">
        <v>8808</v>
      </c>
      <c r="C117" t="s">
        <v>2484</v>
      </c>
      <c r="D117" t="s">
        <v>2485</v>
      </c>
      <c r="E117" t="s">
        <v>0</v>
      </c>
      <c r="F117" t="s">
        <v>0</v>
      </c>
      <c r="G117" t="s">
        <v>0</v>
      </c>
      <c r="H117" t="s">
        <v>0</v>
      </c>
      <c r="I117" t="s">
        <v>0</v>
      </c>
      <c r="J117" t="s">
        <v>0</v>
      </c>
    </row>
    <row r="118" spans="1:10" ht="14.25" x14ac:dyDescent="0.2">
      <c r="A118" t="s">
        <v>915</v>
      </c>
      <c r="B118" t="s">
        <v>8329</v>
      </c>
      <c r="C118" t="s">
        <v>2487</v>
      </c>
      <c r="D118" t="s">
        <v>2488</v>
      </c>
      <c r="E118" t="s">
        <v>0</v>
      </c>
      <c r="F118" t="s">
        <v>0</v>
      </c>
      <c r="G118" t="s">
        <v>0</v>
      </c>
      <c r="H118" t="s">
        <v>0</v>
      </c>
      <c r="I118" t="s">
        <v>0</v>
      </c>
      <c r="J118" t="s">
        <v>0</v>
      </c>
    </row>
    <row r="119" spans="1:10" ht="14.25" x14ac:dyDescent="0.2">
      <c r="A119" t="s">
        <v>1140</v>
      </c>
      <c r="B119" t="s">
        <v>8809</v>
      </c>
      <c r="C119" t="s">
        <v>2491</v>
      </c>
      <c r="D119" t="s">
        <v>2492</v>
      </c>
      <c r="E119" t="s">
        <v>0</v>
      </c>
      <c r="F119" t="s">
        <v>0</v>
      </c>
      <c r="G119" t="s">
        <v>0</v>
      </c>
      <c r="H119" t="s">
        <v>0</v>
      </c>
      <c r="I119" t="s">
        <v>0</v>
      </c>
      <c r="J119" t="s">
        <v>0</v>
      </c>
    </row>
    <row r="120" spans="1:10" ht="14.25" x14ac:dyDescent="0.2">
      <c r="A120" t="s">
        <v>934</v>
      </c>
      <c r="B120" t="s">
        <v>8810</v>
      </c>
      <c r="C120" t="s">
        <v>2495</v>
      </c>
      <c r="D120" t="s">
        <v>2496</v>
      </c>
      <c r="E120" t="s">
        <v>0</v>
      </c>
      <c r="F120" t="s">
        <v>0</v>
      </c>
      <c r="G120" t="s">
        <v>0</v>
      </c>
      <c r="H120" t="s">
        <v>0</v>
      </c>
      <c r="I120" t="s">
        <v>0</v>
      </c>
      <c r="J120" t="s">
        <v>0</v>
      </c>
    </row>
    <row r="121" spans="1:10" ht="14.25" x14ac:dyDescent="0.2">
      <c r="A121" t="s">
        <v>1144</v>
      </c>
      <c r="B121" t="s">
        <v>8811</v>
      </c>
      <c r="C121" t="s">
        <v>2497</v>
      </c>
      <c r="D121" t="s">
        <v>2498</v>
      </c>
      <c r="E121" t="s">
        <v>0</v>
      </c>
      <c r="F121" t="s">
        <v>0</v>
      </c>
      <c r="G121" t="s">
        <v>0</v>
      </c>
      <c r="H121" t="s">
        <v>0</v>
      </c>
      <c r="I121" t="s">
        <v>0</v>
      </c>
      <c r="J121" t="s">
        <v>0</v>
      </c>
    </row>
    <row r="122" spans="1:10" ht="14.25" x14ac:dyDescent="0.2">
      <c r="A122" t="s">
        <v>1146</v>
      </c>
      <c r="B122" t="s">
        <v>8812</v>
      </c>
      <c r="C122" t="s">
        <v>2500</v>
      </c>
      <c r="D122" t="s">
        <v>2501</v>
      </c>
      <c r="E122" t="s">
        <v>0</v>
      </c>
      <c r="F122" t="s">
        <v>0</v>
      </c>
      <c r="G122" t="s">
        <v>0</v>
      </c>
      <c r="H122" t="s">
        <v>0</v>
      </c>
      <c r="I122" t="s">
        <v>0</v>
      </c>
      <c r="J122" t="s">
        <v>0</v>
      </c>
    </row>
    <row r="123" spans="1:10" ht="14.25" x14ac:dyDescent="0.2">
      <c r="A123" t="s">
        <v>1149</v>
      </c>
      <c r="B123" t="s">
        <v>8813</v>
      </c>
      <c r="C123" t="s">
        <v>2502</v>
      </c>
      <c r="D123" t="s">
        <v>2503</v>
      </c>
      <c r="E123" t="s">
        <v>0</v>
      </c>
      <c r="F123" t="s">
        <v>0</v>
      </c>
      <c r="G123" t="s">
        <v>0</v>
      </c>
      <c r="H123" t="s">
        <v>0</v>
      </c>
      <c r="I123" t="s">
        <v>0</v>
      </c>
      <c r="J123" t="s">
        <v>0</v>
      </c>
    </row>
    <row r="124" spans="1:10" ht="14.25" x14ac:dyDescent="0.2">
      <c r="A124" t="s">
        <v>553</v>
      </c>
      <c r="B124" t="s">
        <v>8814</v>
      </c>
      <c r="C124" t="s">
        <v>2504</v>
      </c>
      <c r="D124" t="s">
        <v>2505</v>
      </c>
      <c r="E124" t="s">
        <v>0</v>
      </c>
      <c r="F124" t="s">
        <v>0</v>
      </c>
      <c r="G124" t="s">
        <v>0</v>
      </c>
      <c r="H124" t="s">
        <v>0</v>
      </c>
      <c r="I124" t="s">
        <v>0</v>
      </c>
      <c r="J124" t="s">
        <v>0</v>
      </c>
    </row>
    <row r="125" spans="1:10" ht="14.25" x14ac:dyDescent="0.2">
      <c r="A125" t="s">
        <v>1152</v>
      </c>
      <c r="B125" t="s">
        <v>8815</v>
      </c>
      <c r="C125" t="s">
        <v>2507</v>
      </c>
      <c r="D125" t="s">
        <v>2508</v>
      </c>
      <c r="E125" t="s">
        <v>0</v>
      </c>
      <c r="F125" t="s">
        <v>0</v>
      </c>
      <c r="G125" t="s">
        <v>0</v>
      </c>
      <c r="H125" t="s">
        <v>0</v>
      </c>
      <c r="I125" t="s">
        <v>0</v>
      </c>
      <c r="J125" t="s">
        <v>0</v>
      </c>
    </row>
    <row r="126" spans="1:10" ht="14.25" x14ac:dyDescent="0.2">
      <c r="A126" t="s">
        <v>1153</v>
      </c>
      <c r="B126" t="s">
        <v>8816</v>
      </c>
      <c r="C126" t="s">
        <v>2510</v>
      </c>
      <c r="D126" t="s">
        <v>2511</v>
      </c>
      <c r="E126" t="s">
        <v>0</v>
      </c>
      <c r="F126" t="s">
        <v>0</v>
      </c>
      <c r="G126" t="s">
        <v>0</v>
      </c>
      <c r="H126" t="s">
        <v>0</v>
      </c>
      <c r="I126" t="s">
        <v>0</v>
      </c>
      <c r="J126" t="s">
        <v>0</v>
      </c>
    </row>
    <row r="127" spans="1:10" ht="14.25" x14ac:dyDescent="0.2">
      <c r="A127" t="s">
        <v>1154</v>
      </c>
      <c r="B127" t="s">
        <v>8817</v>
      </c>
      <c r="C127" t="s">
        <v>2512</v>
      </c>
      <c r="D127" t="s">
        <v>2513</v>
      </c>
      <c r="E127" t="s">
        <v>0</v>
      </c>
      <c r="F127" t="s">
        <v>0</v>
      </c>
      <c r="G127" t="s">
        <v>0</v>
      </c>
      <c r="H127" t="s">
        <v>0</v>
      </c>
      <c r="I127" t="s">
        <v>0</v>
      </c>
      <c r="J127" t="s">
        <v>0</v>
      </c>
    </row>
    <row r="128" spans="1:10" ht="14.25" x14ac:dyDescent="0.2">
      <c r="A128" t="s">
        <v>936</v>
      </c>
      <c r="B128" t="s">
        <v>8818</v>
      </c>
      <c r="C128" t="s">
        <v>2517</v>
      </c>
      <c r="D128" t="s">
        <v>2518</v>
      </c>
      <c r="E128" t="s">
        <v>0</v>
      </c>
      <c r="F128" t="s">
        <v>0</v>
      </c>
      <c r="G128" t="s">
        <v>0</v>
      </c>
      <c r="H128" t="s">
        <v>0</v>
      </c>
      <c r="I128" t="s">
        <v>0</v>
      </c>
      <c r="J128" t="s">
        <v>0</v>
      </c>
    </row>
    <row r="129" spans="1:10" ht="14.25" x14ac:dyDescent="0.2">
      <c r="A129" t="s">
        <v>1156</v>
      </c>
      <c r="B129" t="s">
        <v>8819</v>
      </c>
      <c r="C129" t="s">
        <v>2521</v>
      </c>
      <c r="D129" t="s">
        <v>2522</v>
      </c>
      <c r="E129" t="s">
        <v>0</v>
      </c>
      <c r="F129" t="s">
        <v>0</v>
      </c>
      <c r="G129" t="s">
        <v>0</v>
      </c>
      <c r="H129" t="s">
        <v>0</v>
      </c>
      <c r="I129" t="s">
        <v>0</v>
      </c>
      <c r="J129" t="s">
        <v>0</v>
      </c>
    </row>
    <row r="130" spans="1:10" ht="14.25" x14ac:dyDescent="0.2">
      <c r="A130" t="s">
        <v>1157</v>
      </c>
      <c r="B130" t="s">
        <v>8820</v>
      </c>
      <c r="C130" t="s">
        <v>2523</v>
      </c>
      <c r="D130" t="s">
        <v>2524</v>
      </c>
      <c r="E130" t="s">
        <v>0</v>
      </c>
      <c r="F130" t="s">
        <v>0</v>
      </c>
      <c r="G130" t="s">
        <v>0</v>
      </c>
      <c r="H130" t="s">
        <v>0</v>
      </c>
      <c r="I130" t="s">
        <v>0</v>
      </c>
      <c r="J130" t="s">
        <v>0</v>
      </c>
    </row>
    <row r="131" spans="1:10" ht="14.25" x14ac:dyDescent="0.2">
      <c r="A131" t="s">
        <v>1158</v>
      </c>
      <c r="B131" t="s">
        <v>8821</v>
      </c>
      <c r="C131" t="s">
        <v>2525</v>
      </c>
      <c r="D131" t="s">
        <v>2526</v>
      </c>
      <c r="E131" t="s">
        <v>0</v>
      </c>
      <c r="F131" t="s">
        <v>0</v>
      </c>
      <c r="G131" t="s">
        <v>0</v>
      </c>
      <c r="H131" t="s">
        <v>0</v>
      </c>
      <c r="I131" t="s">
        <v>0</v>
      </c>
      <c r="J131" t="s">
        <v>0</v>
      </c>
    </row>
    <row r="132" spans="1:10" ht="14.25" x14ac:dyDescent="0.2">
      <c r="A132" t="s">
        <v>1162</v>
      </c>
      <c r="B132" t="s">
        <v>8333</v>
      </c>
      <c r="C132" t="s">
        <v>2527</v>
      </c>
      <c r="D132" t="s">
        <v>2528</v>
      </c>
      <c r="E132" t="s">
        <v>0</v>
      </c>
      <c r="F132" t="s">
        <v>0</v>
      </c>
      <c r="G132" t="s">
        <v>0</v>
      </c>
      <c r="H132" t="s">
        <v>0</v>
      </c>
      <c r="I132" t="s">
        <v>0</v>
      </c>
      <c r="J132" t="s">
        <v>0</v>
      </c>
    </row>
    <row r="133" spans="1:10" ht="14.25" x14ac:dyDescent="0.2">
      <c r="A133" t="s">
        <v>611</v>
      </c>
      <c r="B133" t="s">
        <v>8822</v>
      </c>
      <c r="C133" t="s">
        <v>2529</v>
      </c>
      <c r="D133" t="s">
        <v>2530</v>
      </c>
      <c r="E133" t="s">
        <v>0</v>
      </c>
      <c r="F133" t="s">
        <v>0</v>
      </c>
      <c r="G133" t="s">
        <v>0</v>
      </c>
      <c r="H133" t="s">
        <v>0</v>
      </c>
      <c r="I133" t="s">
        <v>0</v>
      </c>
      <c r="J133" t="s">
        <v>0</v>
      </c>
    </row>
    <row r="134" spans="1:10" ht="14.25" x14ac:dyDescent="0.2">
      <c r="A134" t="s">
        <v>973</v>
      </c>
      <c r="B134" t="s">
        <v>8823</v>
      </c>
      <c r="C134" t="s">
        <v>2532</v>
      </c>
      <c r="D134" t="s">
        <v>2533</v>
      </c>
      <c r="E134" t="s">
        <v>0</v>
      </c>
      <c r="F134" t="s">
        <v>0</v>
      </c>
      <c r="G134" t="s">
        <v>0</v>
      </c>
      <c r="H134" t="s">
        <v>0</v>
      </c>
      <c r="I134" t="s">
        <v>0</v>
      </c>
      <c r="J134" t="s">
        <v>0</v>
      </c>
    </row>
    <row r="135" spans="1:10" ht="14.25" x14ac:dyDescent="0.2">
      <c r="A135" t="s">
        <v>1171</v>
      </c>
      <c r="B135" t="s">
        <v>8824</v>
      </c>
      <c r="C135" t="s">
        <v>2535</v>
      </c>
      <c r="D135" t="s">
        <v>2536</v>
      </c>
      <c r="E135" t="s">
        <v>0</v>
      </c>
      <c r="F135" t="s">
        <v>0</v>
      </c>
      <c r="G135" t="s">
        <v>0</v>
      </c>
      <c r="H135" t="s">
        <v>0</v>
      </c>
      <c r="I135" t="s">
        <v>0</v>
      </c>
      <c r="J135" t="s">
        <v>0</v>
      </c>
    </row>
    <row r="136" spans="1:10" ht="14.25" x14ac:dyDescent="0.2">
      <c r="A136" t="s">
        <v>853</v>
      </c>
      <c r="B136" t="s">
        <v>8825</v>
      </c>
      <c r="C136" t="s">
        <v>2537</v>
      </c>
      <c r="D136" t="s">
        <v>2538</v>
      </c>
      <c r="E136" t="s">
        <v>0</v>
      </c>
      <c r="F136" t="s">
        <v>0</v>
      </c>
      <c r="G136" t="s">
        <v>0</v>
      </c>
      <c r="H136" t="s">
        <v>0</v>
      </c>
      <c r="I136" t="s">
        <v>0</v>
      </c>
      <c r="J136" t="s">
        <v>0</v>
      </c>
    </row>
    <row r="137" spans="1:10" ht="14.25" x14ac:dyDescent="0.2">
      <c r="A137" t="s">
        <v>1175</v>
      </c>
      <c r="B137" t="s">
        <v>8826</v>
      </c>
      <c r="C137" t="s">
        <v>2539</v>
      </c>
      <c r="D137" t="s">
        <v>2540</v>
      </c>
      <c r="E137" t="s">
        <v>0</v>
      </c>
      <c r="F137" t="s">
        <v>0</v>
      </c>
      <c r="G137" t="s">
        <v>0</v>
      </c>
      <c r="H137" t="s">
        <v>0</v>
      </c>
      <c r="I137" t="s">
        <v>0</v>
      </c>
      <c r="J137" t="s">
        <v>0</v>
      </c>
    </row>
    <row r="138" spans="1:10" ht="14.25" x14ac:dyDescent="0.2">
      <c r="A138" t="s">
        <v>1177</v>
      </c>
      <c r="B138" t="s">
        <v>8334</v>
      </c>
      <c r="C138" t="s">
        <v>2541</v>
      </c>
      <c r="D138" t="s">
        <v>2542</v>
      </c>
      <c r="E138" t="s">
        <v>0</v>
      </c>
      <c r="F138" t="s">
        <v>0</v>
      </c>
      <c r="G138" t="s">
        <v>0</v>
      </c>
      <c r="H138" t="s">
        <v>0</v>
      </c>
      <c r="I138" t="s">
        <v>0</v>
      </c>
      <c r="J138" t="s">
        <v>0</v>
      </c>
    </row>
    <row r="139" spans="1:10" ht="14.25" x14ac:dyDescent="0.2">
      <c r="A139" t="s">
        <v>1179</v>
      </c>
      <c r="B139" t="s">
        <v>8827</v>
      </c>
      <c r="C139" t="s">
        <v>2546</v>
      </c>
      <c r="D139" t="s">
        <v>2547</v>
      </c>
      <c r="E139" t="s">
        <v>0</v>
      </c>
      <c r="F139" t="s">
        <v>0</v>
      </c>
      <c r="G139" t="s">
        <v>0</v>
      </c>
      <c r="H139" t="s">
        <v>0</v>
      </c>
      <c r="I139" t="s">
        <v>0</v>
      </c>
      <c r="J139" t="s">
        <v>0</v>
      </c>
    </row>
    <row r="140" spans="1:10" ht="14.25" x14ac:dyDescent="0.2">
      <c r="A140" t="s">
        <v>1065</v>
      </c>
      <c r="B140" t="s">
        <v>8828</v>
      </c>
      <c r="C140" t="s">
        <v>2550</v>
      </c>
      <c r="D140" t="s">
        <v>2551</v>
      </c>
      <c r="E140" t="s">
        <v>0</v>
      </c>
      <c r="F140" t="s">
        <v>0</v>
      </c>
      <c r="G140" t="s">
        <v>0</v>
      </c>
      <c r="H140" t="s">
        <v>0</v>
      </c>
      <c r="I140" t="s">
        <v>0</v>
      </c>
      <c r="J140" t="s">
        <v>0</v>
      </c>
    </row>
    <row r="141" spans="1:10" ht="14.25" x14ac:dyDescent="0.2">
      <c r="A141" t="s">
        <v>612</v>
      </c>
      <c r="B141" t="s">
        <v>8829</v>
      </c>
      <c r="C141" t="s">
        <v>2556</v>
      </c>
      <c r="D141" t="s">
        <v>2557</v>
      </c>
      <c r="E141" t="s">
        <v>0</v>
      </c>
      <c r="F141" t="s">
        <v>0</v>
      </c>
      <c r="G141" t="s">
        <v>0</v>
      </c>
      <c r="H141" t="s">
        <v>0</v>
      </c>
      <c r="I141" t="s">
        <v>0</v>
      </c>
      <c r="J141" t="s">
        <v>0</v>
      </c>
    </row>
    <row r="142" spans="1:10" ht="14.25" x14ac:dyDescent="0.2">
      <c r="A142" t="s">
        <v>1184</v>
      </c>
      <c r="B142" t="s">
        <v>8830</v>
      </c>
      <c r="C142" t="s">
        <v>2558</v>
      </c>
      <c r="D142" t="s">
        <v>2559</v>
      </c>
      <c r="E142" t="s">
        <v>0</v>
      </c>
      <c r="F142" t="s">
        <v>0</v>
      </c>
      <c r="G142" t="s">
        <v>0</v>
      </c>
      <c r="H142" t="s">
        <v>0</v>
      </c>
      <c r="I142" t="s">
        <v>0</v>
      </c>
      <c r="J142" t="s">
        <v>0</v>
      </c>
    </row>
    <row r="143" spans="1:10" ht="14.25" x14ac:dyDescent="0.2">
      <c r="A143" t="s">
        <v>1186</v>
      </c>
      <c r="B143" t="s">
        <v>8831</v>
      </c>
      <c r="C143" t="s">
        <v>2563</v>
      </c>
      <c r="D143" t="s">
        <v>2564</v>
      </c>
      <c r="E143" t="s">
        <v>0</v>
      </c>
      <c r="F143" t="s">
        <v>0</v>
      </c>
      <c r="G143" t="s">
        <v>0</v>
      </c>
      <c r="H143" t="s">
        <v>0</v>
      </c>
      <c r="I143" t="s">
        <v>0</v>
      </c>
      <c r="J143" t="s">
        <v>0</v>
      </c>
    </row>
    <row r="144" spans="1:10" ht="14.25" x14ac:dyDescent="0.2">
      <c r="A144" t="s">
        <v>1188</v>
      </c>
      <c r="B144" t="s">
        <v>8832</v>
      </c>
      <c r="C144" t="s">
        <v>2566</v>
      </c>
      <c r="D144" t="s">
        <v>2567</v>
      </c>
      <c r="E144" t="s">
        <v>0</v>
      </c>
      <c r="F144" t="s">
        <v>0</v>
      </c>
      <c r="G144" t="s">
        <v>0</v>
      </c>
      <c r="H144" t="s">
        <v>0</v>
      </c>
      <c r="I144" t="s">
        <v>0</v>
      </c>
      <c r="J144" t="s">
        <v>0</v>
      </c>
    </row>
    <row r="145" spans="1:10" ht="14.25" x14ac:dyDescent="0.2">
      <c r="A145" t="s">
        <v>1190</v>
      </c>
      <c r="B145" t="s">
        <v>8833</v>
      </c>
      <c r="C145" t="s">
        <v>2568</v>
      </c>
      <c r="D145" t="s">
        <v>2569</v>
      </c>
      <c r="E145" t="s">
        <v>0</v>
      </c>
      <c r="F145" t="s">
        <v>0</v>
      </c>
      <c r="G145" t="s">
        <v>0</v>
      </c>
      <c r="H145" t="s">
        <v>0</v>
      </c>
      <c r="I145" t="s">
        <v>0</v>
      </c>
      <c r="J145" t="s">
        <v>0</v>
      </c>
    </row>
    <row r="146" spans="1:10" ht="14.25" x14ac:dyDescent="0.2">
      <c r="A146" t="s">
        <v>1185</v>
      </c>
      <c r="B146" t="s">
        <v>8834</v>
      </c>
      <c r="C146" t="s">
        <v>2570</v>
      </c>
      <c r="D146" t="s">
        <v>2571</v>
      </c>
      <c r="E146" t="s">
        <v>0</v>
      </c>
      <c r="F146" t="s">
        <v>0</v>
      </c>
      <c r="G146" t="s">
        <v>0</v>
      </c>
      <c r="H146" t="s">
        <v>0</v>
      </c>
      <c r="I146" t="s">
        <v>0</v>
      </c>
      <c r="J146" t="s">
        <v>0</v>
      </c>
    </row>
    <row r="147" spans="1:10" ht="14.25" x14ac:dyDescent="0.2">
      <c r="A147" t="s">
        <v>1192</v>
      </c>
      <c r="B147" t="s">
        <v>8835</v>
      </c>
      <c r="C147" t="s">
        <v>2572</v>
      </c>
      <c r="D147" t="s">
        <v>2573</v>
      </c>
      <c r="E147" t="s">
        <v>0</v>
      </c>
      <c r="F147" t="s">
        <v>0</v>
      </c>
      <c r="G147" t="s">
        <v>0</v>
      </c>
      <c r="H147" t="s">
        <v>0</v>
      </c>
      <c r="I147" t="s">
        <v>0</v>
      </c>
      <c r="J147" t="s">
        <v>0</v>
      </c>
    </row>
    <row r="148" spans="1:10" ht="14.25" x14ac:dyDescent="0.2">
      <c r="A148" t="s">
        <v>1151</v>
      </c>
      <c r="B148" t="s">
        <v>8836</v>
      </c>
      <c r="C148" t="s">
        <v>2575</v>
      </c>
      <c r="D148" t="s">
        <v>2576</v>
      </c>
      <c r="E148" t="s">
        <v>0</v>
      </c>
      <c r="F148" t="s">
        <v>0</v>
      </c>
      <c r="G148" t="s">
        <v>0</v>
      </c>
      <c r="H148" t="s">
        <v>0</v>
      </c>
      <c r="I148" t="s">
        <v>0</v>
      </c>
      <c r="J148" t="s">
        <v>0</v>
      </c>
    </row>
    <row r="149" spans="1:10" ht="14.25" x14ac:dyDescent="0.2">
      <c r="A149" t="s">
        <v>1193</v>
      </c>
      <c r="B149" t="s">
        <v>8837</v>
      </c>
      <c r="C149" t="s">
        <v>2577</v>
      </c>
      <c r="D149" t="s">
        <v>2578</v>
      </c>
      <c r="E149" t="s">
        <v>0</v>
      </c>
      <c r="F149" t="s">
        <v>0</v>
      </c>
      <c r="G149" t="s">
        <v>0</v>
      </c>
      <c r="H149" t="s">
        <v>0</v>
      </c>
      <c r="I149" t="s">
        <v>0</v>
      </c>
      <c r="J149" t="s">
        <v>0</v>
      </c>
    </row>
    <row r="150" spans="1:10" ht="14.25" x14ac:dyDescent="0.2">
      <c r="A150" t="s">
        <v>1194</v>
      </c>
      <c r="B150" t="s">
        <v>8335</v>
      </c>
      <c r="C150" t="s">
        <v>2584</v>
      </c>
      <c r="D150" t="s">
        <v>2585</v>
      </c>
      <c r="E150" t="s">
        <v>0</v>
      </c>
      <c r="F150" t="s">
        <v>0</v>
      </c>
      <c r="G150" t="s">
        <v>0</v>
      </c>
      <c r="H150" t="s">
        <v>0</v>
      </c>
      <c r="I150" t="s">
        <v>0</v>
      </c>
      <c r="J150" t="s">
        <v>0</v>
      </c>
    </row>
    <row r="151" spans="1:10" ht="14.25" x14ac:dyDescent="0.2">
      <c r="A151" t="s">
        <v>1195</v>
      </c>
      <c r="B151" t="s">
        <v>8838</v>
      </c>
      <c r="C151" t="s">
        <v>2587</v>
      </c>
      <c r="D151" t="s">
        <v>2588</v>
      </c>
      <c r="E151" t="s">
        <v>0</v>
      </c>
      <c r="F151" t="s">
        <v>0</v>
      </c>
      <c r="G151" t="s">
        <v>0</v>
      </c>
      <c r="H151" t="s">
        <v>0</v>
      </c>
      <c r="I151" t="s">
        <v>0</v>
      </c>
      <c r="J151" t="s">
        <v>0</v>
      </c>
    </row>
    <row r="152" spans="1:10" ht="14.25" x14ac:dyDescent="0.2">
      <c r="A152" t="s">
        <v>1197</v>
      </c>
      <c r="B152" t="s">
        <v>8839</v>
      </c>
      <c r="C152" t="s">
        <v>2590</v>
      </c>
      <c r="D152" t="s">
        <v>2591</v>
      </c>
      <c r="E152" t="s">
        <v>0</v>
      </c>
      <c r="F152" t="s">
        <v>0</v>
      </c>
      <c r="G152" t="s">
        <v>0</v>
      </c>
      <c r="H152" t="s">
        <v>0</v>
      </c>
      <c r="I152" t="s">
        <v>0</v>
      </c>
      <c r="J152" t="s">
        <v>0</v>
      </c>
    </row>
    <row r="153" spans="1:10" ht="14.25" x14ac:dyDescent="0.2">
      <c r="A153" t="s">
        <v>1198</v>
      </c>
      <c r="B153" t="s">
        <v>8840</v>
      </c>
      <c r="C153" t="s">
        <v>2593</v>
      </c>
      <c r="D153" t="s">
        <v>2594</v>
      </c>
      <c r="E153" t="s">
        <v>0</v>
      </c>
      <c r="F153" t="s">
        <v>0</v>
      </c>
      <c r="G153" t="s">
        <v>0</v>
      </c>
      <c r="H153" t="s">
        <v>0</v>
      </c>
      <c r="I153" t="s">
        <v>0</v>
      </c>
      <c r="J153" t="s">
        <v>0</v>
      </c>
    </row>
    <row r="154" spans="1:10" ht="14.25" x14ac:dyDescent="0.2">
      <c r="A154" t="s">
        <v>1199</v>
      </c>
      <c r="B154" t="s">
        <v>8841</v>
      </c>
      <c r="C154" t="s">
        <v>2595</v>
      </c>
      <c r="D154" t="s">
        <v>2596</v>
      </c>
      <c r="E154" t="s">
        <v>0</v>
      </c>
      <c r="F154" t="s">
        <v>0</v>
      </c>
      <c r="G154" t="s">
        <v>0</v>
      </c>
      <c r="H154" t="s">
        <v>0</v>
      </c>
      <c r="I154" t="s">
        <v>0</v>
      </c>
      <c r="J154" t="s">
        <v>0</v>
      </c>
    </row>
    <row r="155" spans="1:10" ht="14.25" x14ac:dyDescent="0.2">
      <c r="A155" t="s">
        <v>1201</v>
      </c>
      <c r="B155" t="s">
        <v>8842</v>
      </c>
      <c r="C155" t="s">
        <v>2598</v>
      </c>
      <c r="D155" t="s">
        <v>2599</v>
      </c>
      <c r="E155" t="s">
        <v>0</v>
      </c>
      <c r="F155" t="s">
        <v>0</v>
      </c>
      <c r="G155" t="s">
        <v>0</v>
      </c>
      <c r="H155" t="s">
        <v>0</v>
      </c>
      <c r="I155" t="s">
        <v>0</v>
      </c>
      <c r="J155" t="s">
        <v>0</v>
      </c>
    </row>
    <row r="156" spans="1:10" ht="14.25" x14ac:dyDescent="0.2">
      <c r="A156" t="s">
        <v>746</v>
      </c>
      <c r="B156" t="s">
        <v>8843</v>
      </c>
      <c r="C156" t="s">
        <v>2601</v>
      </c>
      <c r="D156" t="s">
        <v>2602</v>
      </c>
      <c r="E156" t="s">
        <v>0</v>
      </c>
      <c r="F156" t="s">
        <v>0</v>
      </c>
      <c r="G156" t="s">
        <v>0</v>
      </c>
      <c r="H156" t="s">
        <v>0</v>
      </c>
      <c r="I156" t="s">
        <v>0</v>
      </c>
      <c r="J156" t="s">
        <v>0</v>
      </c>
    </row>
    <row r="157" spans="1:10" ht="14.25" x14ac:dyDescent="0.2">
      <c r="A157" t="s">
        <v>1203</v>
      </c>
      <c r="B157" t="s">
        <v>8844</v>
      </c>
      <c r="C157" t="s">
        <v>2603</v>
      </c>
      <c r="D157" t="s">
        <v>2604</v>
      </c>
      <c r="E157" t="s">
        <v>0</v>
      </c>
      <c r="F157" t="s">
        <v>0</v>
      </c>
      <c r="G157" t="s">
        <v>0</v>
      </c>
      <c r="H157" t="s">
        <v>0</v>
      </c>
      <c r="I157" t="s">
        <v>0</v>
      </c>
      <c r="J157" t="s">
        <v>0</v>
      </c>
    </row>
    <row r="158" spans="1:10" ht="14.25" x14ac:dyDescent="0.2">
      <c r="A158" t="s">
        <v>1108</v>
      </c>
      <c r="B158" t="s">
        <v>8845</v>
      </c>
      <c r="C158" t="s">
        <v>2606</v>
      </c>
      <c r="D158" t="s">
        <v>2607</v>
      </c>
      <c r="E158" t="s">
        <v>0</v>
      </c>
      <c r="F158" t="s">
        <v>0</v>
      </c>
      <c r="G158" t="s">
        <v>0</v>
      </c>
      <c r="H158" t="s">
        <v>0</v>
      </c>
      <c r="I158" t="s">
        <v>0</v>
      </c>
      <c r="J158" t="s">
        <v>0</v>
      </c>
    </row>
    <row r="159" spans="1:10" ht="14.25" x14ac:dyDescent="0.2">
      <c r="A159" t="s">
        <v>812</v>
      </c>
      <c r="B159" t="s">
        <v>8846</v>
      </c>
      <c r="C159" t="s">
        <v>2608</v>
      </c>
      <c r="D159" t="s">
        <v>2609</v>
      </c>
      <c r="E159" t="s">
        <v>0</v>
      </c>
      <c r="F159" t="s">
        <v>0</v>
      </c>
      <c r="G159" t="s">
        <v>0</v>
      </c>
      <c r="H159" t="s">
        <v>0</v>
      </c>
      <c r="I159" t="s">
        <v>0</v>
      </c>
      <c r="J159" t="s">
        <v>0</v>
      </c>
    </row>
    <row r="160" spans="1:10" ht="14.25" x14ac:dyDescent="0.2">
      <c r="A160" t="s">
        <v>857</v>
      </c>
      <c r="B160" t="s">
        <v>8336</v>
      </c>
      <c r="C160" t="s">
        <v>2611</v>
      </c>
      <c r="D160" t="s">
        <v>2612</v>
      </c>
      <c r="E160" t="s">
        <v>0</v>
      </c>
      <c r="F160" t="s">
        <v>0</v>
      </c>
      <c r="G160" t="s">
        <v>0</v>
      </c>
      <c r="H160" t="s">
        <v>0</v>
      </c>
      <c r="I160" t="s">
        <v>0</v>
      </c>
      <c r="J160" t="s">
        <v>0</v>
      </c>
    </row>
    <row r="161" spans="1:10" ht="14.25" x14ac:dyDescent="0.2">
      <c r="A161" t="s">
        <v>1205</v>
      </c>
      <c r="B161" t="s">
        <v>8847</v>
      </c>
      <c r="C161" t="s">
        <v>2613</v>
      </c>
      <c r="D161" t="s">
        <v>2614</v>
      </c>
      <c r="E161" t="s">
        <v>0</v>
      </c>
      <c r="F161" t="s">
        <v>0</v>
      </c>
      <c r="G161" t="s">
        <v>0</v>
      </c>
      <c r="H161" t="s">
        <v>0</v>
      </c>
      <c r="I161" t="s">
        <v>0</v>
      </c>
      <c r="J161" t="s">
        <v>0</v>
      </c>
    </row>
    <row r="162" spans="1:10" ht="14.25" x14ac:dyDescent="0.2">
      <c r="A162" t="s">
        <v>1172</v>
      </c>
      <c r="B162" t="s">
        <v>8848</v>
      </c>
      <c r="C162" t="s">
        <v>2615</v>
      </c>
      <c r="D162" t="s">
        <v>2616</v>
      </c>
      <c r="E162" t="s">
        <v>0</v>
      </c>
      <c r="F162" t="s">
        <v>0</v>
      </c>
      <c r="G162" t="s">
        <v>0</v>
      </c>
      <c r="H162" t="s">
        <v>0</v>
      </c>
      <c r="I162" t="s">
        <v>0</v>
      </c>
      <c r="J162" t="s">
        <v>0</v>
      </c>
    </row>
    <row r="163" spans="1:10" ht="14.25" x14ac:dyDescent="0.2">
      <c r="A163" t="s">
        <v>1208</v>
      </c>
      <c r="B163" t="s">
        <v>8337</v>
      </c>
      <c r="C163" t="s">
        <v>2618</v>
      </c>
      <c r="D163" t="s">
        <v>2619</v>
      </c>
      <c r="E163" t="s">
        <v>0</v>
      </c>
      <c r="F163" t="s">
        <v>0</v>
      </c>
      <c r="G163" t="s">
        <v>0</v>
      </c>
      <c r="H163" t="s">
        <v>0</v>
      </c>
      <c r="I163" t="s">
        <v>0</v>
      </c>
      <c r="J163" t="s">
        <v>0</v>
      </c>
    </row>
    <row r="164" spans="1:10" ht="14.25" x14ac:dyDescent="0.2">
      <c r="A164" t="s">
        <v>1209</v>
      </c>
      <c r="B164" t="s">
        <v>8849</v>
      </c>
      <c r="C164" t="s">
        <v>2622</v>
      </c>
      <c r="D164" t="s">
        <v>2197</v>
      </c>
      <c r="E164" t="s">
        <v>0</v>
      </c>
      <c r="F164" t="s">
        <v>0</v>
      </c>
      <c r="G164" t="s">
        <v>0</v>
      </c>
      <c r="H164" t="s">
        <v>0</v>
      </c>
      <c r="I164" t="s">
        <v>0</v>
      </c>
      <c r="J164" t="s">
        <v>0</v>
      </c>
    </row>
    <row r="165" spans="1:10" ht="14.25" x14ac:dyDescent="0.2">
      <c r="A165" t="s">
        <v>1210</v>
      </c>
      <c r="B165" t="s">
        <v>8850</v>
      </c>
      <c r="C165" t="s">
        <v>2624</v>
      </c>
      <c r="D165" t="s">
        <v>2625</v>
      </c>
      <c r="E165" t="s">
        <v>0</v>
      </c>
      <c r="F165" t="s">
        <v>0</v>
      </c>
      <c r="G165" t="s">
        <v>0</v>
      </c>
      <c r="H165" t="s">
        <v>0</v>
      </c>
      <c r="I165" t="s">
        <v>0</v>
      </c>
      <c r="J165" t="s">
        <v>0</v>
      </c>
    </row>
    <row r="166" spans="1:10" ht="14.25" x14ac:dyDescent="0.2">
      <c r="A166" t="s">
        <v>1211</v>
      </c>
      <c r="B166" t="s">
        <v>8851</v>
      </c>
      <c r="C166" t="s">
        <v>2627</v>
      </c>
      <c r="D166" t="s">
        <v>2628</v>
      </c>
      <c r="E166" t="s">
        <v>0</v>
      </c>
      <c r="F166" t="s">
        <v>0</v>
      </c>
      <c r="G166" t="s">
        <v>0</v>
      </c>
      <c r="H166" t="s">
        <v>0</v>
      </c>
      <c r="I166" t="s">
        <v>0</v>
      </c>
      <c r="J166" t="s">
        <v>0</v>
      </c>
    </row>
    <row r="167" spans="1:10" ht="14.25" x14ac:dyDescent="0.2">
      <c r="A167" t="s">
        <v>1212</v>
      </c>
      <c r="B167" t="s">
        <v>8852</v>
      </c>
      <c r="C167" t="s">
        <v>2631</v>
      </c>
      <c r="D167" t="s">
        <v>2632</v>
      </c>
      <c r="E167" t="s">
        <v>0</v>
      </c>
      <c r="F167" t="s">
        <v>0</v>
      </c>
      <c r="G167" t="s">
        <v>0</v>
      </c>
      <c r="H167" t="s">
        <v>0</v>
      </c>
      <c r="I167" t="s">
        <v>0</v>
      </c>
      <c r="J167" t="s">
        <v>0</v>
      </c>
    </row>
    <row r="168" spans="1:10" ht="14.25" x14ac:dyDescent="0.2">
      <c r="A168" t="s">
        <v>1213</v>
      </c>
      <c r="B168" t="s">
        <v>8853</v>
      </c>
      <c r="C168" t="s">
        <v>2633</v>
      </c>
      <c r="D168" t="s">
        <v>2634</v>
      </c>
      <c r="E168" t="s">
        <v>0</v>
      </c>
      <c r="F168" t="s">
        <v>0</v>
      </c>
      <c r="G168" t="s">
        <v>0</v>
      </c>
      <c r="H168" t="s">
        <v>0</v>
      </c>
      <c r="I168" t="s">
        <v>0</v>
      </c>
      <c r="J168" t="s">
        <v>0</v>
      </c>
    </row>
    <row r="169" spans="1:10" ht="14.25" x14ac:dyDescent="0.2">
      <c r="A169" t="s">
        <v>1214</v>
      </c>
      <c r="B169" t="s">
        <v>8854</v>
      </c>
      <c r="C169" t="s">
        <v>2635</v>
      </c>
      <c r="D169" t="s">
        <v>2636</v>
      </c>
      <c r="E169" t="s">
        <v>0</v>
      </c>
      <c r="F169" t="s">
        <v>0</v>
      </c>
      <c r="G169" t="s">
        <v>0</v>
      </c>
      <c r="H169" t="s">
        <v>0</v>
      </c>
      <c r="I169" t="s">
        <v>0</v>
      </c>
      <c r="J169" t="s">
        <v>0</v>
      </c>
    </row>
    <row r="170" spans="1:10" ht="14.25" x14ac:dyDescent="0.2">
      <c r="A170" t="s">
        <v>1215</v>
      </c>
      <c r="B170" t="s">
        <v>8855</v>
      </c>
      <c r="C170" t="s">
        <v>2638</v>
      </c>
      <c r="D170" t="s">
        <v>2639</v>
      </c>
      <c r="E170" t="s">
        <v>0</v>
      </c>
      <c r="F170" t="s">
        <v>0</v>
      </c>
      <c r="G170" t="s">
        <v>0</v>
      </c>
      <c r="H170" t="s">
        <v>0</v>
      </c>
      <c r="I170" t="s">
        <v>0</v>
      </c>
      <c r="J170" t="s">
        <v>0</v>
      </c>
    </row>
    <row r="171" spans="1:10" ht="14.25" x14ac:dyDescent="0.2">
      <c r="A171" t="s">
        <v>1217</v>
      </c>
      <c r="B171" t="s">
        <v>8856</v>
      </c>
      <c r="C171" t="s">
        <v>2640</v>
      </c>
      <c r="D171" t="s">
        <v>2641</v>
      </c>
      <c r="E171" t="s">
        <v>0</v>
      </c>
      <c r="F171" t="s">
        <v>0</v>
      </c>
      <c r="G171" t="s">
        <v>0</v>
      </c>
      <c r="H171" t="s">
        <v>0</v>
      </c>
      <c r="I171" t="s">
        <v>0</v>
      </c>
      <c r="J171" t="s">
        <v>0</v>
      </c>
    </row>
    <row r="172" spans="1:10" ht="14.25" x14ac:dyDescent="0.2">
      <c r="A172" t="s">
        <v>1219</v>
      </c>
      <c r="B172" t="s">
        <v>8857</v>
      </c>
      <c r="C172" t="s">
        <v>2642</v>
      </c>
      <c r="D172" t="s">
        <v>2643</v>
      </c>
      <c r="E172" t="s">
        <v>0</v>
      </c>
      <c r="F172" t="s">
        <v>0</v>
      </c>
      <c r="G172" t="s">
        <v>0</v>
      </c>
      <c r="H172" t="s">
        <v>0</v>
      </c>
      <c r="I172" t="s">
        <v>0</v>
      </c>
      <c r="J172" t="s">
        <v>0</v>
      </c>
    </row>
    <row r="173" spans="1:10" ht="14.25" x14ac:dyDescent="0.2">
      <c r="A173" t="s">
        <v>1220</v>
      </c>
      <c r="B173" t="s">
        <v>8858</v>
      </c>
      <c r="C173" t="s">
        <v>2644</v>
      </c>
      <c r="D173" t="s">
        <v>2645</v>
      </c>
      <c r="E173" t="s">
        <v>0</v>
      </c>
      <c r="F173" t="s">
        <v>0</v>
      </c>
      <c r="G173" t="s">
        <v>0</v>
      </c>
      <c r="H173" t="s">
        <v>0</v>
      </c>
      <c r="I173" t="s">
        <v>0</v>
      </c>
      <c r="J173" t="s">
        <v>0</v>
      </c>
    </row>
    <row r="174" spans="1:10" ht="14.25" x14ac:dyDescent="0.2">
      <c r="A174" t="s">
        <v>1221</v>
      </c>
      <c r="B174" t="s">
        <v>8859</v>
      </c>
      <c r="C174" t="s">
        <v>2648</v>
      </c>
      <c r="D174" t="s">
        <v>2649</v>
      </c>
      <c r="E174" t="s">
        <v>0</v>
      </c>
      <c r="F174" t="s">
        <v>0</v>
      </c>
      <c r="G174" t="s">
        <v>0</v>
      </c>
      <c r="H174" t="s">
        <v>0</v>
      </c>
      <c r="I174" t="s">
        <v>0</v>
      </c>
      <c r="J174" t="s">
        <v>0</v>
      </c>
    </row>
    <row r="175" spans="1:10" ht="14.25" x14ac:dyDescent="0.2">
      <c r="A175" t="s">
        <v>1222</v>
      </c>
      <c r="B175" t="s">
        <v>8860</v>
      </c>
      <c r="C175" t="s">
        <v>2650</v>
      </c>
      <c r="D175" t="s">
        <v>2651</v>
      </c>
      <c r="E175" t="s">
        <v>0</v>
      </c>
      <c r="F175" t="s">
        <v>0</v>
      </c>
      <c r="G175" t="s">
        <v>0</v>
      </c>
      <c r="H175" t="s">
        <v>0</v>
      </c>
      <c r="I175" t="s">
        <v>0</v>
      </c>
      <c r="J175" t="s">
        <v>0</v>
      </c>
    </row>
    <row r="176" spans="1:10" ht="14.25" x14ac:dyDescent="0.2">
      <c r="A176" t="s">
        <v>1223</v>
      </c>
      <c r="B176" t="s">
        <v>8338</v>
      </c>
      <c r="C176" t="s">
        <v>2652</v>
      </c>
      <c r="D176" t="s">
        <v>2653</v>
      </c>
      <c r="E176" t="s">
        <v>0</v>
      </c>
      <c r="F176" t="s">
        <v>0</v>
      </c>
      <c r="G176" t="s">
        <v>0</v>
      </c>
      <c r="H176" t="s">
        <v>0</v>
      </c>
      <c r="I176" t="s">
        <v>0</v>
      </c>
      <c r="J176" t="s">
        <v>0</v>
      </c>
    </row>
    <row r="177" spans="1:10" ht="14.25" x14ac:dyDescent="0.2">
      <c r="A177" t="s">
        <v>1226</v>
      </c>
      <c r="B177" t="s">
        <v>8861</v>
      </c>
      <c r="C177" t="s">
        <v>2655</v>
      </c>
      <c r="D177" t="s">
        <v>2656</v>
      </c>
      <c r="E177" t="s">
        <v>0</v>
      </c>
      <c r="F177" t="s">
        <v>0</v>
      </c>
      <c r="G177" t="s">
        <v>0</v>
      </c>
      <c r="H177" t="s">
        <v>0</v>
      </c>
      <c r="I177" t="s">
        <v>0</v>
      </c>
      <c r="J177" t="s">
        <v>0</v>
      </c>
    </row>
    <row r="178" spans="1:10" ht="14.25" x14ac:dyDescent="0.2">
      <c r="A178" t="s">
        <v>1227</v>
      </c>
      <c r="B178" t="s">
        <v>8862</v>
      </c>
      <c r="C178" t="s">
        <v>2658</v>
      </c>
      <c r="D178" t="s">
        <v>2659</v>
      </c>
      <c r="E178" t="s">
        <v>0</v>
      </c>
      <c r="F178" t="s">
        <v>0</v>
      </c>
      <c r="G178" t="s">
        <v>0</v>
      </c>
      <c r="H178" t="s">
        <v>0</v>
      </c>
      <c r="I178" t="s">
        <v>0</v>
      </c>
      <c r="J178" t="s">
        <v>0</v>
      </c>
    </row>
    <row r="179" spans="1:10" ht="14.25" x14ac:dyDescent="0.2">
      <c r="A179" t="s">
        <v>1229</v>
      </c>
      <c r="B179" t="s">
        <v>8863</v>
      </c>
      <c r="C179" t="s">
        <v>2660</v>
      </c>
      <c r="D179" t="s">
        <v>2661</v>
      </c>
      <c r="E179" t="s">
        <v>0</v>
      </c>
      <c r="F179" t="s">
        <v>0</v>
      </c>
      <c r="G179" t="s">
        <v>0</v>
      </c>
      <c r="H179" t="s">
        <v>0</v>
      </c>
      <c r="I179" t="s">
        <v>0</v>
      </c>
      <c r="J179" t="s">
        <v>0</v>
      </c>
    </row>
    <row r="180" spans="1:10" ht="14.25" x14ac:dyDescent="0.2">
      <c r="A180" t="s">
        <v>1230</v>
      </c>
      <c r="B180" t="s">
        <v>8339</v>
      </c>
      <c r="C180" t="s">
        <v>2662</v>
      </c>
      <c r="D180" t="s">
        <v>2663</v>
      </c>
      <c r="E180" t="s">
        <v>0</v>
      </c>
      <c r="F180" t="s">
        <v>0</v>
      </c>
      <c r="G180" t="s">
        <v>0</v>
      </c>
      <c r="H180" t="s">
        <v>0</v>
      </c>
      <c r="I180" t="s">
        <v>0</v>
      </c>
      <c r="J180" t="s">
        <v>0</v>
      </c>
    </row>
    <row r="181" spans="1:10" ht="14.25" x14ac:dyDescent="0.2">
      <c r="A181" t="s">
        <v>969</v>
      </c>
      <c r="B181" t="s">
        <v>8864</v>
      </c>
      <c r="C181" t="s">
        <v>2667</v>
      </c>
      <c r="D181" t="s">
        <v>2668</v>
      </c>
      <c r="E181" t="s">
        <v>0</v>
      </c>
      <c r="F181" t="s">
        <v>0</v>
      </c>
      <c r="G181" t="s">
        <v>0</v>
      </c>
      <c r="H181" t="s">
        <v>0</v>
      </c>
      <c r="I181" t="s">
        <v>0</v>
      </c>
      <c r="J181" t="s">
        <v>0</v>
      </c>
    </row>
    <row r="182" spans="1:10" ht="14.25" x14ac:dyDescent="0.2">
      <c r="A182" t="s">
        <v>1233</v>
      </c>
      <c r="B182" t="s">
        <v>8865</v>
      </c>
      <c r="C182" t="s">
        <v>2669</v>
      </c>
      <c r="D182" t="s">
        <v>2670</v>
      </c>
      <c r="E182" t="s">
        <v>0</v>
      </c>
      <c r="F182" t="s">
        <v>0</v>
      </c>
      <c r="G182" t="s">
        <v>0</v>
      </c>
      <c r="H182" t="s">
        <v>0</v>
      </c>
      <c r="I182" t="s">
        <v>0</v>
      </c>
      <c r="J182" t="s">
        <v>0</v>
      </c>
    </row>
    <row r="183" spans="1:10" ht="14.25" x14ac:dyDescent="0.2">
      <c r="A183" t="s">
        <v>1234</v>
      </c>
      <c r="B183" t="s">
        <v>8866</v>
      </c>
      <c r="C183" t="s">
        <v>2671</v>
      </c>
      <c r="D183" t="s">
        <v>2672</v>
      </c>
      <c r="E183" t="s">
        <v>0</v>
      </c>
      <c r="F183" t="s">
        <v>0</v>
      </c>
      <c r="G183" t="s">
        <v>0</v>
      </c>
      <c r="H183" t="s">
        <v>0</v>
      </c>
      <c r="I183" t="s">
        <v>0</v>
      </c>
      <c r="J183" t="s">
        <v>0</v>
      </c>
    </row>
    <row r="184" spans="1:10" ht="14.25" x14ac:dyDescent="0.2">
      <c r="A184" t="s">
        <v>1235</v>
      </c>
      <c r="B184" t="s">
        <v>8867</v>
      </c>
      <c r="C184" t="s">
        <v>2674</v>
      </c>
      <c r="D184" t="s">
        <v>2675</v>
      </c>
      <c r="E184" t="s">
        <v>0</v>
      </c>
      <c r="F184" t="s">
        <v>0</v>
      </c>
      <c r="G184" t="s">
        <v>0</v>
      </c>
      <c r="H184" t="s">
        <v>0</v>
      </c>
      <c r="I184" t="s">
        <v>0</v>
      </c>
      <c r="J184" t="s">
        <v>0</v>
      </c>
    </row>
    <row r="185" spans="1:10" ht="14.25" x14ac:dyDescent="0.2">
      <c r="A185" t="s">
        <v>1103</v>
      </c>
      <c r="B185" t="s">
        <v>8868</v>
      </c>
      <c r="C185" t="s">
        <v>2676</v>
      </c>
      <c r="D185" t="s">
        <v>2677</v>
      </c>
      <c r="E185" t="s">
        <v>0</v>
      </c>
      <c r="F185" t="s">
        <v>0</v>
      </c>
      <c r="G185" t="s">
        <v>0</v>
      </c>
      <c r="H185" t="s">
        <v>0</v>
      </c>
      <c r="I185" t="s">
        <v>0</v>
      </c>
      <c r="J185" t="s">
        <v>0</v>
      </c>
    </row>
    <row r="186" spans="1:10" ht="14.25" x14ac:dyDescent="0.2">
      <c r="A186" t="s">
        <v>1237</v>
      </c>
      <c r="B186" t="s">
        <v>8340</v>
      </c>
      <c r="C186" t="s">
        <v>2678</v>
      </c>
      <c r="D186" t="s">
        <v>2679</v>
      </c>
      <c r="E186" t="s">
        <v>0</v>
      </c>
      <c r="F186" t="s">
        <v>0</v>
      </c>
      <c r="G186" t="s">
        <v>0</v>
      </c>
      <c r="H186" t="s">
        <v>0</v>
      </c>
      <c r="I186" t="s">
        <v>0</v>
      </c>
      <c r="J186" t="s">
        <v>0</v>
      </c>
    </row>
    <row r="187" spans="1:10" ht="14.25" x14ac:dyDescent="0.2">
      <c r="A187" t="s">
        <v>1238</v>
      </c>
      <c r="B187" t="s">
        <v>8869</v>
      </c>
      <c r="C187" t="s">
        <v>2681</v>
      </c>
      <c r="D187" t="s">
        <v>2682</v>
      </c>
      <c r="E187" t="s">
        <v>0</v>
      </c>
      <c r="F187" t="s">
        <v>0</v>
      </c>
      <c r="G187" t="s">
        <v>0</v>
      </c>
      <c r="H187" t="s">
        <v>0</v>
      </c>
      <c r="I187" t="s">
        <v>0</v>
      </c>
      <c r="J187" t="s">
        <v>0</v>
      </c>
    </row>
    <row r="188" spans="1:10" ht="14.25" x14ac:dyDescent="0.2">
      <c r="A188" t="s">
        <v>804</v>
      </c>
      <c r="B188" t="s">
        <v>8870</v>
      </c>
      <c r="C188" t="s">
        <v>2684</v>
      </c>
      <c r="D188" t="s">
        <v>2685</v>
      </c>
      <c r="E188" t="s">
        <v>0</v>
      </c>
      <c r="F188" t="s">
        <v>0</v>
      </c>
      <c r="G188" t="s">
        <v>0</v>
      </c>
      <c r="H188" t="s">
        <v>0</v>
      </c>
      <c r="I188" t="s">
        <v>0</v>
      </c>
      <c r="J188" t="s">
        <v>0</v>
      </c>
    </row>
    <row r="189" spans="1:10" ht="14.25" x14ac:dyDescent="0.2">
      <c r="A189" t="s">
        <v>1239</v>
      </c>
      <c r="B189" t="s">
        <v>8341</v>
      </c>
      <c r="C189" t="s">
        <v>2690</v>
      </c>
      <c r="D189" t="s">
        <v>2691</v>
      </c>
      <c r="E189" t="s">
        <v>0</v>
      </c>
      <c r="F189" t="s">
        <v>0</v>
      </c>
      <c r="G189" t="s">
        <v>0</v>
      </c>
      <c r="H189" t="s">
        <v>0</v>
      </c>
      <c r="I189" t="s">
        <v>0</v>
      </c>
      <c r="J189" t="s">
        <v>0</v>
      </c>
    </row>
    <row r="190" spans="1:10" ht="14.25" x14ac:dyDescent="0.2">
      <c r="A190" t="s">
        <v>1241</v>
      </c>
      <c r="B190" t="s">
        <v>8871</v>
      </c>
      <c r="C190" t="s">
        <v>2696</v>
      </c>
      <c r="D190" t="s">
        <v>2697</v>
      </c>
      <c r="E190" t="s">
        <v>0</v>
      </c>
      <c r="F190" t="s">
        <v>0</v>
      </c>
      <c r="G190" t="s">
        <v>0</v>
      </c>
      <c r="H190" t="s">
        <v>0</v>
      </c>
      <c r="I190" t="s">
        <v>0</v>
      </c>
      <c r="J190" t="s">
        <v>0</v>
      </c>
    </row>
    <row r="191" spans="1:10" ht="14.25" x14ac:dyDescent="0.2">
      <c r="A191" t="s">
        <v>1242</v>
      </c>
      <c r="B191" t="s">
        <v>8872</v>
      </c>
      <c r="C191" t="s">
        <v>2699</v>
      </c>
      <c r="D191" t="s">
        <v>2700</v>
      </c>
      <c r="E191" t="s">
        <v>0</v>
      </c>
      <c r="F191" t="s">
        <v>0</v>
      </c>
      <c r="G191" t="s">
        <v>0</v>
      </c>
      <c r="H191" t="s">
        <v>0</v>
      </c>
      <c r="I191" t="s">
        <v>0</v>
      </c>
      <c r="J191" t="s">
        <v>0</v>
      </c>
    </row>
    <row r="192" spans="1:10" ht="14.25" x14ac:dyDescent="0.2">
      <c r="A192" t="s">
        <v>1244</v>
      </c>
      <c r="B192" t="s">
        <v>8873</v>
      </c>
      <c r="C192" t="s">
        <v>2701</v>
      </c>
      <c r="D192" t="s">
        <v>2702</v>
      </c>
      <c r="E192" t="s">
        <v>0</v>
      </c>
      <c r="F192" t="s">
        <v>0</v>
      </c>
      <c r="G192" t="s">
        <v>0</v>
      </c>
      <c r="H192" t="s">
        <v>0</v>
      </c>
      <c r="I192" t="s">
        <v>0</v>
      </c>
      <c r="J192" t="s">
        <v>0</v>
      </c>
    </row>
    <row r="193" spans="1:10" ht="14.25" x14ac:dyDescent="0.2">
      <c r="A193" t="s">
        <v>1245</v>
      </c>
      <c r="B193" t="s">
        <v>8874</v>
      </c>
      <c r="C193" t="s">
        <v>2704</v>
      </c>
      <c r="D193" t="s">
        <v>2705</v>
      </c>
      <c r="E193" t="s">
        <v>0</v>
      </c>
      <c r="F193" t="s">
        <v>0</v>
      </c>
      <c r="G193" t="s">
        <v>0</v>
      </c>
      <c r="H193" t="s">
        <v>0</v>
      </c>
      <c r="I193" t="s">
        <v>0</v>
      </c>
      <c r="J193" t="s">
        <v>0</v>
      </c>
    </row>
    <row r="194" spans="1:10" ht="14.25" x14ac:dyDescent="0.2">
      <c r="A194" t="s">
        <v>504</v>
      </c>
      <c r="B194" t="s">
        <v>8875</v>
      </c>
      <c r="C194" t="s">
        <v>2706</v>
      </c>
      <c r="D194" t="s">
        <v>2707</v>
      </c>
      <c r="E194" t="s">
        <v>0</v>
      </c>
      <c r="F194" t="s">
        <v>0</v>
      </c>
      <c r="G194" t="s">
        <v>0</v>
      </c>
      <c r="H194" t="s">
        <v>0</v>
      </c>
      <c r="I194" t="s">
        <v>0</v>
      </c>
      <c r="J194" t="s">
        <v>0</v>
      </c>
    </row>
    <row r="195" spans="1:10" ht="14.25" x14ac:dyDescent="0.2">
      <c r="A195" t="s">
        <v>1248</v>
      </c>
      <c r="B195" t="s">
        <v>8876</v>
      </c>
      <c r="C195" t="s">
        <v>2709</v>
      </c>
      <c r="D195" t="s">
        <v>2710</v>
      </c>
      <c r="E195" t="s">
        <v>0</v>
      </c>
      <c r="F195" t="s">
        <v>0</v>
      </c>
      <c r="G195" t="s">
        <v>0</v>
      </c>
      <c r="H195" t="s">
        <v>0</v>
      </c>
      <c r="I195" t="s">
        <v>0</v>
      </c>
      <c r="J195" t="s">
        <v>0</v>
      </c>
    </row>
    <row r="196" spans="1:10" ht="14.25" x14ac:dyDescent="0.2">
      <c r="A196" t="s">
        <v>1249</v>
      </c>
      <c r="B196" t="s">
        <v>8877</v>
      </c>
      <c r="C196" t="s">
        <v>2711</v>
      </c>
      <c r="D196" t="s">
        <v>2712</v>
      </c>
      <c r="E196" t="s">
        <v>0</v>
      </c>
      <c r="F196" t="s">
        <v>0</v>
      </c>
      <c r="G196" t="s">
        <v>0</v>
      </c>
      <c r="H196" t="s">
        <v>0</v>
      </c>
      <c r="I196" t="s">
        <v>0</v>
      </c>
      <c r="J196" t="s">
        <v>0</v>
      </c>
    </row>
    <row r="197" spans="1:10" ht="14.25" x14ac:dyDescent="0.2">
      <c r="A197" t="s">
        <v>1250</v>
      </c>
      <c r="B197" t="s">
        <v>8342</v>
      </c>
      <c r="C197" t="s">
        <v>2713</v>
      </c>
      <c r="D197" t="s">
        <v>2714</v>
      </c>
      <c r="E197" t="s">
        <v>0</v>
      </c>
      <c r="F197" t="s">
        <v>0</v>
      </c>
      <c r="G197" t="s">
        <v>0</v>
      </c>
      <c r="H197" t="s">
        <v>0</v>
      </c>
      <c r="I197" t="s">
        <v>0</v>
      </c>
      <c r="J197" t="s">
        <v>0</v>
      </c>
    </row>
    <row r="198" spans="1:10" ht="14.25" x14ac:dyDescent="0.2">
      <c r="A198" t="s">
        <v>1251</v>
      </c>
      <c r="B198" t="s">
        <v>8878</v>
      </c>
      <c r="C198" t="s">
        <v>2717</v>
      </c>
      <c r="D198" t="s">
        <v>2718</v>
      </c>
      <c r="E198" t="s">
        <v>0</v>
      </c>
      <c r="F198" t="s">
        <v>0</v>
      </c>
      <c r="G198" t="s">
        <v>0</v>
      </c>
      <c r="H198" t="s">
        <v>0</v>
      </c>
      <c r="I198" t="s">
        <v>0</v>
      </c>
      <c r="J198" t="s">
        <v>0</v>
      </c>
    </row>
    <row r="199" spans="1:10" ht="14.25" x14ac:dyDescent="0.2">
      <c r="A199" t="s">
        <v>1252</v>
      </c>
      <c r="B199" t="s">
        <v>8879</v>
      </c>
      <c r="C199" t="s">
        <v>2719</v>
      </c>
      <c r="D199" t="s">
        <v>2720</v>
      </c>
      <c r="E199" t="s">
        <v>0</v>
      </c>
      <c r="F199" t="s">
        <v>0</v>
      </c>
      <c r="G199" t="s">
        <v>0</v>
      </c>
      <c r="H199" t="s">
        <v>0</v>
      </c>
      <c r="I199" t="s">
        <v>0</v>
      </c>
      <c r="J199" t="s">
        <v>0</v>
      </c>
    </row>
    <row r="200" spans="1:10" ht="14.25" x14ac:dyDescent="0.2">
      <c r="A200" t="s">
        <v>963</v>
      </c>
      <c r="B200" t="s">
        <v>8880</v>
      </c>
      <c r="C200" t="s">
        <v>2721</v>
      </c>
      <c r="D200" t="s">
        <v>2722</v>
      </c>
      <c r="E200" t="s">
        <v>0</v>
      </c>
      <c r="F200" t="s">
        <v>0</v>
      </c>
      <c r="G200" t="s">
        <v>0</v>
      </c>
      <c r="H200" t="s">
        <v>0</v>
      </c>
      <c r="I200" t="s">
        <v>0</v>
      </c>
      <c r="J200" t="s">
        <v>0</v>
      </c>
    </row>
    <row r="201" spans="1:10" ht="14.25" x14ac:dyDescent="0.2">
      <c r="A201" t="s">
        <v>1253</v>
      </c>
      <c r="B201" t="s">
        <v>8881</v>
      </c>
      <c r="C201" t="s">
        <v>2724</v>
      </c>
      <c r="D201" t="s">
        <v>2725</v>
      </c>
      <c r="E201" t="s">
        <v>0</v>
      </c>
      <c r="F201" t="s">
        <v>0</v>
      </c>
      <c r="G201" t="s">
        <v>0</v>
      </c>
      <c r="H201" t="s">
        <v>0</v>
      </c>
      <c r="I201" t="s">
        <v>0</v>
      </c>
      <c r="J201" t="s">
        <v>0</v>
      </c>
    </row>
    <row r="202" spans="1:10" ht="14.25" x14ac:dyDescent="0.2">
      <c r="A202" t="s">
        <v>1256</v>
      </c>
      <c r="B202" t="s">
        <v>8343</v>
      </c>
      <c r="C202" t="s">
        <v>2726</v>
      </c>
      <c r="D202" t="s">
        <v>2727</v>
      </c>
      <c r="E202" t="s">
        <v>0</v>
      </c>
      <c r="F202" t="s">
        <v>0</v>
      </c>
      <c r="G202" t="s">
        <v>0</v>
      </c>
      <c r="H202" t="s">
        <v>0</v>
      </c>
      <c r="I202" t="s">
        <v>0</v>
      </c>
      <c r="J202" t="s">
        <v>0</v>
      </c>
    </row>
    <row r="203" spans="1:10" ht="14.25" x14ac:dyDescent="0.2">
      <c r="A203" t="s">
        <v>1257</v>
      </c>
      <c r="B203" t="s">
        <v>8882</v>
      </c>
      <c r="C203" t="s">
        <v>2733</v>
      </c>
      <c r="D203" t="s">
        <v>2734</v>
      </c>
      <c r="E203" t="s">
        <v>0</v>
      </c>
      <c r="F203" t="s">
        <v>0</v>
      </c>
      <c r="G203" t="s">
        <v>0</v>
      </c>
      <c r="H203" t="s">
        <v>0</v>
      </c>
      <c r="I203" t="s">
        <v>0</v>
      </c>
      <c r="J203" t="s">
        <v>0</v>
      </c>
    </row>
    <row r="204" spans="1:10" ht="14.25" x14ac:dyDescent="0.2">
      <c r="A204" t="s">
        <v>1258</v>
      </c>
      <c r="B204" t="s">
        <v>8883</v>
      </c>
      <c r="C204" t="s">
        <v>2735</v>
      </c>
      <c r="D204" t="s">
        <v>2736</v>
      </c>
      <c r="E204" t="s">
        <v>0</v>
      </c>
      <c r="F204" t="s">
        <v>0</v>
      </c>
      <c r="G204" t="s">
        <v>0</v>
      </c>
      <c r="H204" t="s">
        <v>0</v>
      </c>
      <c r="I204" t="s">
        <v>0</v>
      </c>
      <c r="J204" t="s">
        <v>0</v>
      </c>
    </row>
    <row r="205" spans="1:10" ht="14.25" x14ac:dyDescent="0.2">
      <c r="A205" t="s">
        <v>1259</v>
      </c>
      <c r="B205" t="s">
        <v>8884</v>
      </c>
      <c r="C205" t="s">
        <v>2739</v>
      </c>
      <c r="D205" t="s">
        <v>2740</v>
      </c>
      <c r="E205" t="s">
        <v>0</v>
      </c>
      <c r="F205" t="s">
        <v>0</v>
      </c>
      <c r="G205" t="s">
        <v>0</v>
      </c>
      <c r="H205" t="s">
        <v>0</v>
      </c>
      <c r="I205" t="s">
        <v>0</v>
      </c>
      <c r="J205" t="s">
        <v>0</v>
      </c>
    </row>
    <row r="206" spans="1:10" ht="14.25" x14ac:dyDescent="0.2">
      <c r="A206" t="s">
        <v>1261</v>
      </c>
      <c r="B206" t="s">
        <v>8885</v>
      </c>
      <c r="C206" t="s">
        <v>2742</v>
      </c>
      <c r="D206" t="s">
        <v>2743</v>
      </c>
      <c r="E206" t="s">
        <v>0</v>
      </c>
      <c r="F206" t="s">
        <v>0</v>
      </c>
      <c r="G206" t="s">
        <v>0</v>
      </c>
      <c r="H206" t="s">
        <v>0</v>
      </c>
      <c r="I206" t="s">
        <v>0</v>
      </c>
      <c r="J206" t="s">
        <v>0</v>
      </c>
    </row>
    <row r="207" spans="1:10" ht="14.25" x14ac:dyDescent="0.2">
      <c r="A207" t="s">
        <v>1263</v>
      </c>
      <c r="B207" t="s">
        <v>8886</v>
      </c>
      <c r="C207" t="s">
        <v>2744</v>
      </c>
      <c r="D207" t="s">
        <v>2745</v>
      </c>
      <c r="E207" t="s">
        <v>0</v>
      </c>
      <c r="F207" t="s">
        <v>0</v>
      </c>
      <c r="G207" t="s">
        <v>0</v>
      </c>
      <c r="H207" t="s">
        <v>0</v>
      </c>
      <c r="I207" t="s">
        <v>0</v>
      </c>
      <c r="J207" t="s">
        <v>0</v>
      </c>
    </row>
    <row r="208" spans="1:10" ht="14.25" x14ac:dyDescent="0.2">
      <c r="A208" t="s">
        <v>1264</v>
      </c>
      <c r="B208" t="s">
        <v>8887</v>
      </c>
      <c r="C208" t="s">
        <v>2746</v>
      </c>
      <c r="D208" t="s">
        <v>2747</v>
      </c>
      <c r="E208" t="s">
        <v>0</v>
      </c>
      <c r="F208" t="s">
        <v>0</v>
      </c>
      <c r="G208" t="s">
        <v>0</v>
      </c>
      <c r="H208" t="s">
        <v>0</v>
      </c>
      <c r="I208" t="s">
        <v>0</v>
      </c>
      <c r="J208" t="s">
        <v>0</v>
      </c>
    </row>
    <row r="209" spans="1:10" ht="14.25" x14ac:dyDescent="0.2">
      <c r="A209" t="s">
        <v>1265</v>
      </c>
      <c r="B209" t="s">
        <v>8888</v>
      </c>
      <c r="C209" t="s">
        <v>2748</v>
      </c>
      <c r="D209" t="s">
        <v>2749</v>
      </c>
      <c r="E209" t="s">
        <v>0</v>
      </c>
      <c r="F209" t="s">
        <v>0</v>
      </c>
      <c r="G209" t="s">
        <v>0</v>
      </c>
      <c r="H209" t="s">
        <v>0</v>
      </c>
      <c r="I209" t="s">
        <v>0</v>
      </c>
      <c r="J209" t="s">
        <v>0</v>
      </c>
    </row>
    <row r="210" spans="1:10" ht="14.25" x14ac:dyDescent="0.2">
      <c r="A210" t="s">
        <v>1067</v>
      </c>
      <c r="B210" t="s">
        <v>8889</v>
      </c>
      <c r="C210" t="s">
        <v>2750</v>
      </c>
      <c r="D210" t="s">
        <v>2751</v>
      </c>
      <c r="E210" t="s">
        <v>0</v>
      </c>
      <c r="F210" t="s">
        <v>0</v>
      </c>
      <c r="G210" t="s">
        <v>0</v>
      </c>
      <c r="H210" t="s">
        <v>0</v>
      </c>
      <c r="I210" t="s">
        <v>0</v>
      </c>
      <c r="J210" t="s">
        <v>0</v>
      </c>
    </row>
    <row r="211" spans="1:10" ht="14.25" x14ac:dyDescent="0.2">
      <c r="A211" t="s">
        <v>1266</v>
      </c>
      <c r="B211" t="s">
        <v>8890</v>
      </c>
      <c r="C211" t="s">
        <v>2752</v>
      </c>
      <c r="D211" t="s">
        <v>2753</v>
      </c>
      <c r="E211" t="s">
        <v>0</v>
      </c>
      <c r="F211" t="s">
        <v>0</v>
      </c>
      <c r="G211" t="s">
        <v>0</v>
      </c>
      <c r="H211" t="s">
        <v>0</v>
      </c>
      <c r="I211" t="s">
        <v>0</v>
      </c>
      <c r="J211" t="s">
        <v>0</v>
      </c>
    </row>
    <row r="212" spans="1:10" ht="14.25" x14ac:dyDescent="0.2">
      <c r="A212" t="s">
        <v>924</v>
      </c>
      <c r="B212" t="s">
        <v>8891</v>
      </c>
      <c r="C212" t="s">
        <v>2755</v>
      </c>
      <c r="D212" t="s">
        <v>2756</v>
      </c>
      <c r="E212" t="s">
        <v>0</v>
      </c>
      <c r="F212" t="s">
        <v>0</v>
      </c>
      <c r="G212" t="s">
        <v>0</v>
      </c>
      <c r="H212" t="s">
        <v>0</v>
      </c>
      <c r="I212" t="s">
        <v>0</v>
      </c>
      <c r="J212" t="s">
        <v>0</v>
      </c>
    </row>
    <row r="213" spans="1:10" ht="14.25" x14ac:dyDescent="0.2">
      <c r="A213" t="s">
        <v>1267</v>
      </c>
      <c r="B213" t="s">
        <v>8892</v>
      </c>
      <c r="C213" t="s">
        <v>2758</v>
      </c>
      <c r="D213" t="s">
        <v>2759</v>
      </c>
      <c r="E213" t="s">
        <v>0</v>
      </c>
      <c r="F213" t="s">
        <v>0</v>
      </c>
      <c r="G213" t="s">
        <v>0</v>
      </c>
      <c r="H213" t="s">
        <v>0</v>
      </c>
      <c r="I213" t="s">
        <v>0</v>
      </c>
      <c r="J213" t="s">
        <v>0</v>
      </c>
    </row>
    <row r="214" spans="1:10" ht="14.25" x14ac:dyDescent="0.2">
      <c r="A214" t="s">
        <v>824</v>
      </c>
      <c r="B214" t="s">
        <v>8893</v>
      </c>
      <c r="C214" t="s">
        <v>2762</v>
      </c>
      <c r="D214" t="s">
        <v>2763</v>
      </c>
      <c r="E214" t="s">
        <v>0</v>
      </c>
      <c r="F214" t="s">
        <v>0</v>
      </c>
      <c r="G214" t="s">
        <v>0</v>
      </c>
      <c r="H214" t="s">
        <v>0</v>
      </c>
      <c r="I214" t="s">
        <v>0</v>
      </c>
      <c r="J214" t="s">
        <v>0</v>
      </c>
    </row>
    <row r="215" spans="1:10" ht="14.25" x14ac:dyDescent="0.2">
      <c r="A215" t="s">
        <v>1270</v>
      </c>
      <c r="B215" t="s">
        <v>8344</v>
      </c>
      <c r="C215" t="s">
        <v>2764</v>
      </c>
      <c r="D215" t="s">
        <v>2765</v>
      </c>
      <c r="E215" t="s">
        <v>0</v>
      </c>
      <c r="F215" t="s">
        <v>0</v>
      </c>
      <c r="G215" t="s">
        <v>0</v>
      </c>
      <c r="H215" t="s">
        <v>0</v>
      </c>
      <c r="I215" t="s">
        <v>0</v>
      </c>
      <c r="J215" t="s">
        <v>0</v>
      </c>
    </row>
    <row r="216" spans="1:10" ht="14.25" x14ac:dyDescent="0.2">
      <c r="A216" t="s">
        <v>758</v>
      </c>
      <c r="B216" t="s">
        <v>8894</v>
      </c>
      <c r="C216" t="s">
        <v>2769</v>
      </c>
      <c r="D216" t="s">
        <v>2770</v>
      </c>
      <c r="E216" t="s">
        <v>0</v>
      </c>
      <c r="F216" t="s">
        <v>0</v>
      </c>
      <c r="G216" t="s">
        <v>0</v>
      </c>
      <c r="H216" t="s">
        <v>0</v>
      </c>
      <c r="I216" t="s">
        <v>0</v>
      </c>
      <c r="J216" t="s">
        <v>0</v>
      </c>
    </row>
    <row r="217" spans="1:10" ht="14.25" x14ac:dyDescent="0.2">
      <c r="A217" t="s">
        <v>1260</v>
      </c>
      <c r="B217" t="s">
        <v>8895</v>
      </c>
      <c r="C217" t="s">
        <v>2773</v>
      </c>
      <c r="D217" t="s">
        <v>2774</v>
      </c>
      <c r="E217" t="s">
        <v>0</v>
      </c>
      <c r="F217" t="s">
        <v>0</v>
      </c>
      <c r="G217" t="s">
        <v>0</v>
      </c>
      <c r="H217" t="s">
        <v>0</v>
      </c>
      <c r="I217" t="s">
        <v>0</v>
      </c>
      <c r="J217" t="s">
        <v>0</v>
      </c>
    </row>
    <row r="218" spans="1:10" ht="14.25" x14ac:dyDescent="0.2">
      <c r="A218" t="s">
        <v>1272</v>
      </c>
      <c r="B218" t="s">
        <v>8896</v>
      </c>
      <c r="C218" t="s">
        <v>2777</v>
      </c>
      <c r="D218" t="s">
        <v>2778</v>
      </c>
      <c r="E218" t="s">
        <v>0</v>
      </c>
      <c r="F218" t="s">
        <v>0</v>
      </c>
      <c r="G218" t="s">
        <v>0</v>
      </c>
      <c r="H218" t="s">
        <v>0</v>
      </c>
      <c r="I218" t="s">
        <v>0</v>
      </c>
      <c r="J218" t="s">
        <v>0</v>
      </c>
    </row>
    <row r="219" spans="1:10" ht="14.25" x14ac:dyDescent="0.2">
      <c r="A219" t="s">
        <v>1273</v>
      </c>
      <c r="B219" t="s">
        <v>8897</v>
      </c>
      <c r="C219" t="s">
        <v>2779</v>
      </c>
      <c r="D219" t="s">
        <v>2780</v>
      </c>
      <c r="E219" t="s">
        <v>0</v>
      </c>
      <c r="F219" t="s">
        <v>0</v>
      </c>
      <c r="G219" t="s">
        <v>0</v>
      </c>
      <c r="H219" t="s">
        <v>0</v>
      </c>
      <c r="I219" t="s">
        <v>0</v>
      </c>
      <c r="J219" t="s">
        <v>0</v>
      </c>
    </row>
    <row r="220" spans="1:10" ht="14.25" x14ac:dyDescent="0.2">
      <c r="A220" t="s">
        <v>1274</v>
      </c>
      <c r="B220" t="s">
        <v>8345</v>
      </c>
      <c r="C220" t="s">
        <v>2782</v>
      </c>
      <c r="D220" t="s">
        <v>2783</v>
      </c>
      <c r="E220" t="s">
        <v>0</v>
      </c>
      <c r="F220" t="s">
        <v>0</v>
      </c>
      <c r="G220" t="s">
        <v>0</v>
      </c>
      <c r="H220" t="s">
        <v>0</v>
      </c>
      <c r="I220" t="s">
        <v>0</v>
      </c>
      <c r="J220" t="s">
        <v>0</v>
      </c>
    </row>
    <row r="221" spans="1:10" ht="14.25" x14ac:dyDescent="0.2">
      <c r="A221" t="s">
        <v>855</v>
      </c>
      <c r="B221" t="s">
        <v>8898</v>
      </c>
      <c r="C221" t="s">
        <v>2785</v>
      </c>
      <c r="D221" t="s">
        <v>2786</v>
      </c>
      <c r="E221" t="s">
        <v>0</v>
      </c>
      <c r="F221" t="s">
        <v>0</v>
      </c>
      <c r="G221" t="s">
        <v>0</v>
      </c>
      <c r="H221" t="s">
        <v>0</v>
      </c>
      <c r="I221" t="s">
        <v>0</v>
      </c>
      <c r="J221" t="s">
        <v>0</v>
      </c>
    </row>
    <row r="222" spans="1:10" ht="14.25" x14ac:dyDescent="0.2">
      <c r="A222" t="s">
        <v>1277</v>
      </c>
      <c r="B222" t="s">
        <v>8899</v>
      </c>
      <c r="C222" t="s">
        <v>2787</v>
      </c>
      <c r="D222" t="s">
        <v>2788</v>
      </c>
      <c r="E222" t="s">
        <v>0</v>
      </c>
      <c r="F222" t="s">
        <v>0</v>
      </c>
      <c r="G222" t="s">
        <v>0</v>
      </c>
      <c r="H222" t="s">
        <v>0</v>
      </c>
      <c r="I222" t="s">
        <v>0</v>
      </c>
      <c r="J222" t="s">
        <v>0</v>
      </c>
    </row>
    <row r="223" spans="1:10" ht="14.25" x14ac:dyDescent="0.2">
      <c r="A223" t="s">
        <v>1278</v>
      </c>
      <c r="B223" t="s">
        <v>8900</v>
      </c>
      <c r="C223" t="s">
        <v>2789</v>
      </c>
      <c r="D223" t="s">
        <v>2790</v>
      </c>
      <c r="E223" t="s">
        <v>0</v>
      </c>
      <c r="F223" t="s">
        <v>0</v>
      </c>
      <c r="G223" t="s">
        <v>0</v>
      </c>
      <c r="H223" t="s">
        <v>0</v>
      </c>
      <c r="I223" t="s">
        <v>0</v>
      </c>
      <c r="J223" t="s">
        <v>0</v>
      </c>
    </row>
    <row r="224" spans="1:10" ht="14.25" x14ac:dyDescent="0.2">
      <c r="A224" t="s">
        <v>1280</v>
      </c>
      <c r="B224" t="s">
        <v>8346</v>
      </c>
      <c r="C224" t="s">
        <v>2791</v>
      </c>
      <c r="D224" t="s">
        <v>2792</v>
      </c>
      <c r="E224" t="s">
        <v>0</v>
      </c>
      <c r="F224" t="s">
        <v>0</v>
      </c>
      <c r="G224" t="s">
        <v>0</v>
      </c>
      <c r="H224" t="s">
        <v>0</v>
      </c>
      <c r="I224" t="s">
        <v>0</v>
      </c>
      <c r="J224" t="s">
        <v>0</v>
      </c>
    </row>
    <row r="225" spans="1:10" ht="14.25" x14ac:dyDescent="0.2">
      <c r="A225" t="s">
        <v>1283</v>
      </c>
      <c r="B225" t="s">
        <v>8901</v>
      </c>
      <c r="C225" t="s">
        <v>2798</v>
      </c>
      <c r="D225" t="s">
        <v>2799</v>
      </c>
      <c r="E225" t="s">
        <v>0</v>
      </c>
      <c r="F225" t="s">
        <v>0</v>
      </c>
      <c r="G225" t="s">
        <v>0</v>
      </c>
      <c r="H225" t="s">
        <v>0</v>
      </c>
      <c r="I225" t="s">
        <v>0</v>
      </c>
      <c r="J225" t="s">
        <v>0</v>
      </c>
    </row>
    <row r="226" spans="1:10" ht="14.25" x14ac:dyDescent="0.2">
      <c r="A226" t="s">
        <v>1284</v>
      </c>
      <c r="B226" t="s">
        <v>8902</v>
      </c>
      <c r="C226" t="s">
        <v>2801</v>
      </c>
      <c r="D226" t="s">
        <v>2802</v>
      </c>
      <c r="E226" t="s">
        <v>0</v>
      </c>
      <c r="F226" t="s">
        <v>0</v>
      </c>
      <c r="G226" t="s">
        <v>0</v>
      </c>
      <c r="H226" t="s">
        <v>0</v>
      </c>
      <c r="I226" t="s">
        <v>0</v>
      </c>
      <c r="J226" t="s">
        <v>0</v>
      </c>
    </row>
    <row r="227" spans="1:10" ht="14.25" x14ac:dyDescent="0.2">
      <c r="A227" t="s">
        <v>1285</v>
      </c>
      <c r="B227" t="s">
        <v>8903</v>
      </c>
      <c r="C227" t="s">
        <v>2804</v>
      </c>
      <c r="D227" t="s">
        <v>2805</v>
      </c>
      <c r="E227" t="s">
        <v>0</v>
      </c>
      <c r="F227" t="s">
        <v>0</v>
      </c>
      <c r="G227" t="s">
        <v>0</v>
      </c>
      <c r="H227" t="s">
        <v>0</v>
      </c>
      <c r="I227" t="s">
        <v>0</v>
      </c>
      <c r="J227" t="s">
        <v>0</v>
      </c>
    </row>
    <row r="228" spans="1:10" ht="14.25" x14ac:dyDescent="0.2">
      <c r="A228" t="s">
        <v>1286</v>
      </c>
      <c r="B228" t="s">
        <v>8904</v>
      </c>
      <c r="C228" t="s">
        <v>2808</v>
      </c>
      <c r="D228" t="s">
        <v>2809</v>
      </c>
      <c r="E228" t="s">
        <v>0</v>
      </c>
      <c r="F228" t="s">
        <v>0</v>
      </c>
      <c r="G228" t="s">
        <v>0</v>
      </c>
      <c r="H228" t="s">
        <v>0</v>
      </c>
      <c r="I228" t="s">
        <v>0</v>
      </c>
      <c r="J228" t="s">
        <v>0</v>
      </c>
    </row>
    <row r="229" spans="1:10" ht="14.25" x14ac:dyDescent="0.2">
      <c r="A229" t="s">
        <v>1246</v>
      </c>
      <c r="B229" t="s">
        <v>8905</v>
      </c>
      <c r="C229" t="s">
        <v>2812</v>
      </c>
      <c r="D229" t="s">
        <v>2813</v>
      </c>
      <c r="E229" t="s">
        <v>0</v>
      </c>
      <c r="F229" t="s">
        <v>0</v>
      </c>
      <c r="G229" t="s">
        <v>0</v>
      </c>
      <c r="H229" t="s">
        <v>0</v>
      </c>
      <c r="I229" t="s">
        <v>0</v>
      </c>
      <c r="J229" t="s">
        <v>0</v>
      </c>
    </row>
    <row r="230" spans="1:10" ht="14.25" x14ac:dyDescent="0.2">
      <c r="A230" t="s">
        <v>1287</v>
      </c>
      <c r="B230" t="s">
        <v>8906</v>
      </c>
      <c r="C230" t="s">
        <v>2815</v>
      </c>
      <c r="D230" t="s">
        <v>2816</v>
      </c>
      <c r="E230" t="s">
        <v>0</v>
      </c>
      <c r="F230" t="s">
        <v>0</v>
      </c>
      <c r="G230" t="s">
        <v>0</v>
      </c>
      <c r="H230" t="s">
        <v>0</v>
      </c>
      <c r="I230" t="s">
        <v>0</v>
      </c>
      <c r="J230" t="s">
        <v>0</v>
      </c>
    </row>
    <row r="231" spans="1:10" ht="14.25" x14ac:dyDescent="0.2">
      <c r="A231" t="s">
        <v>1288</v>
      </c>
      <c r="B231" t="s">
        <v>8907</v>
      </c>
      <c r="C231" t="s">
        <v>2817</v>
      </c>
      <c r="D231" t="s">
        <v>2818</v>
      </c>
      <c r="E231" t="s">
        <v>0</v>
      </c>
      <c r="F231" t="s">
        <v>0</v>
      </c>
      <c r="G231" t="s">
        <v>0</v>
      </c>
      <c r="H231" t="s">
        <v>0</v>
      </c>
      <c r="I231" t="s">
        <v>0</v>
      </c>
      <c r="J231" t="s">
        <v>0</v>
      </c>
    </row>
    <row r="232" spans="1:10" ht="14.25" x14ac:dyDescent="0.2">
      <c r="A232" t="s">
        <v>1290</v>
      </c>
      <c r="B232" t="s">
        <v>8908</v>
      </c>
      <c r="C232" t="s">
        <v>2819</v>
      </c>
      <c r="D232" t="s">
        <v>2820</v>
      </c>
      <c r="E232" t="s">
        <v>0</v>
      </c>
      <c r="F232" t="s">
        <v>0</v>
      </c>
      <c r="G232" t="s">
        <v>0</v>
      </c>
      <c r="H232" t="s">
        <v>0</v>
      </c>
      <c r="I232" t="s">
        <v>0</v>
      </c>
      <c r="J232" t="s">
        <v>0</v>
      </c>
    </row>
    <row r="233" spans="1:10" ht="14.25" x14ac:dyDescent="0.2">
      <c r="A233" t="s">
        <v>1292</v>
      </c>
      <c r="B233" t="s">
        <v>8347</v>
      </c>
      <c r="C233" t="s">
        <v>2821</v>
      </c>
      <c r="D233" t="s">
        <v>2822</v>
      </c>
      <c r="E233" t="s">
        <v>0</v>
      </c>
      <c r="F233" t="s">
        <v>0</v>
      </c>
      <c r="G233" t="s">
        <v>0</v>
      </c>
      <c r="H233" t="s">
        <v>0</v>
      </c>
      <c r="I233" t="s">
        <v>0</v>
      </c>
      <c r="J233" t="s">
        <v>0</v>
      </c>
    </row>
    <row r="234" spans="1:10" ht="14.25" x14ac:dyDescent="0.2">
      <c r="A234" t="s">
        <v>1293</v>
      </c>
      <c r="B234" t="s">
        <v>8909</v>
      </c>
      <c r="C234" t="s">
        <v>2823</v>
      </c>
      <c r="D234" t="s">
        <v>2824</v>
      </c>
      <c r="E234" t="s">
        <v>0</v>
      </c>
      <c r="F234" t="s">
        <v>0</v>
      </c>
      <c r="G234" t="s">
        <v>0</v>
      </c>
      <c r="H234" t="s">
        <v>0</v>
      </c>
      <c r="I234" t="s">
        <v>0</v>
      </c>
      <c r="J234" t="s">
        <v>0</v>
      </c>
    </row>
    <row r="235" spans="1:10" ht="14.25" x14ac:dyDescent="0.2">
      <c r="A235" t="s">
        <v>1294</v>
      </c>
      <c r="B235" t="s">
        <v>8910</v>
      </c>
      <c r="C235" t="s">
        <v>2825</v>
      </c>
      <c r="D235" t="s">
        <v>2826</v>
      </c>
      <c r="E235" t="s">
        <v>0</v>
      </c>
      <c r="F235" t="s">
        <v>0</v>
      </c>
      <c r="G235" t="s">
        <v>0</v>
      </c>
      <c r="H235" t="s">
        <v>0</v>
      </c>
      <c r="I235" t="s">
        <v>0</v>
      </c>
      <c r="J235" t="s">
        <v>0</v>
      </c>
    </row>
    <row r="236" spans="1:10" ht="14.25" x14ac:dyDescent="0.2">
      <c r="A236" t="s">
        <v>1295</v>
      </c>
      <c r="B236" t="s">
        <v>8911</v>
      </c>
      <c r="C236" t="s">
        <v>2828</v>
      </c>
      <c r="D236" t="s">
        <v>2829</v>
      </c>
      <c r="E236" t="s">
        <v>0</v>
      </c>
      <c r="F236" t="s">
        <v>0</v>
      </c>
      <c r="G236" t="s">
        <v>0</v>
      </c>
      <c r="H236" t="s">
        <v>0</v>
      </c>
      <c r="I236" t="s">
        <v>0</v>
      </c>
      <c r="J236" t="s">
        <v>0</v>
      </c>
    </row>
    <row r="237" spans="1:10" ht="14.25" x14ac:dyDescent="0.2">
      <c r="A237" t="s">
        <v>744</v>
      </c>
      <c r="B237" t="s">
        <v>8912</v>
      </c>
      <c r="C237" t="s">
        <v>2830</v>
      </c>
      <c r="D237" t="s">
        <v>2831</v>
      </c>
      <c r="E237" t="s">
        <v>0</v>
      </c>
      <c r="F237" t="s">
        <v>0</v>
      </c>
      <c r="G237" t="s">
        <v>0</v>
      </c>
      <c r="H237" t="s">
        <v>0</v>
      </c>
      <c r="I237" t="s">
        <v>0</v>
      </c>
      <c r="J237" t="s">
        <v>0</v>
      </c>
    </row>
    <row r="238" spans="1:10" ht="14.25" x14ac:dyDescent="0.2">
      <c r="A238" t="s">
        <v>1224</v>
      </c>
      <c r="B238" t="s">
        <v>8913</v>
      </c>
      <c r="C238" t="s">
        <v>2832</v>
      </c>
      <c r="D238" t="s">
        <v>2833</v>
      </c>
      <c r="E238" t="s">
        <v>0</v>
      </c>
      <c r="F238" t="s">
        <v>0</v>
      </c>
      <c r="G238" t="s">
        <v>0</v>
      </c>
      <c r="H238" t="s">
        <v>0</v>
      </c>
      <c r="I238" t="s">
        <v>0</v>
      </c>
      <c r="J238" t="s">
        <v>0</v>
      </c>
    </row>
    <row r="239" spans="1:10" ht="14.25" x14ac:dyDescent="0.2">
      <c r="A239" t="s">
        <v>1298</v>
      </c>
      <c r="B239" t="s">
        <v>8914</v>
      </c>
      <c r="C239" t="s">
        <v>2837</v>
      </c>
      <c r="D239" t="s">
        <v>2838</v>
      </c>
      <c r="E239" t="s">
        <v>0</v>
      </c>
      <c r="F239" t="s">
        <v>0</v>
      </c>
      <c r="G239" t="s">
        <v>0</v>
      </c>
      <c r="H239" t="s">
        <v>0</v>
      </c>
      <c r="I239" t="s">
        <v>0</v>
      </c>
      <c r="J239" t="s">
        <v>0</v>
      </c>
    </row>
    <row r="240" spans="1:10" ht="14.25" x14ac:dyDescent="0.2">
      <c r="A240" t="s">
        <v>1299</v>
      </c>
      <c r="B240" t="s">
        <v>8915</v>
      </c>
      <c r="C240" t="s">
        <v>2840</v>
      </c>
      <c r="D240" t="s">
        <v>2841</v>
      </c>
      <c r="E240" t="s">
        <v>0</v>
      </c>
      <c r="F240" t="s">
        <v>0</v>
      </c>
      <c r="G240" t="s">
        <v>0</v>
      </c>
      <c r="H240" t="s">
        <v>0</v>
      </c>
      <c r="I240" t="s">
        <v>0</v>
      </c>
      <c r="J240" t="s">
        <v>0</v>
      </c>
    </row>
    <row r="241" spans="1:10" ht="14.25" x14ac:dyDescent="0.2">
      <c r="A241" t="s">
        <v>1300</v>
      </c>
      <c r="B241" t="s">
        <v>8916</v>
      </c>
      <c r="C241" t="s">
        <v>2842</v>
      </c>
      <c r="D241" t="s">
        <v>2843</v>
      </c>
      <c r="E241" t="s">
        <v>0</v>
      </c>
      <c r="F241" t="s">
        <v>0</v>
      </c>
      <c r="G241" t="s">
        <v>0</v>
      </c>
      <c r="H241" t="s">
        <v>0</v>
      </c>
      <c r="I241" t="s">
        <v>0</v>
      </c>
      <c r="J241" t="s">
        <v>0</v>
      </c>
    </row>
    <row r="242" spans="1:10" ht="14.25" x14ac:dyDescent="0.2">
      <c r="A242" t="s">
        <v>1302</v>
      </c>
      <c r="B242" t="s">
        <v>8917</v>
      </c>
      <c r="C242" t="s">
        <v>2848</v>
      </c>
      <c r="D242" t="s">
        <v>2849</v>
      </c>
      <c r="E242" t="s">
        <v>0</v>
      </c>
      <c r="F242" t="s">
        <v>0</v>
      </c>
      <c r="G242" t="s">
        <v>0</v>
      </c>
      <c r="H242" t="s">
        <v>0</v>
      </c>
      <c r="I242" t="s">
        <v>0</v>
      </c>
      <c r="J242" t="s">
        <v>0</v>
      </c>
    </row>
    <row r="243" spans="1:10" ht="14.25" x14ac:dyDescent="0.2">
      <c r="A243" t="s">
        <v>1306</v>
      </c>
      <c r="B243" t="s">
        <v>8918</v>
      </c>
      <c r="C243" t="s">
        <v>2851</v>
      </c>
      <c r="D243" t="s">
        <v>2852</v>
      </c>
      <c r="E243" t="s">
        <v>0</v>
      </c>
      <c r="F243" t="s">
        <v>0</v>
      </c>
      <c r="G243" t="s">
        <v>0</v>
      </c>
      <c r="H243" t="s">
        <v>0</v>
      </c>
      <c r="I243" t="s">
        <v>0</v>
      </c>
      <c r="J243" t="s">
        <v>0</v>
      </c>
    </row>
    <row r="244" spans="1:10" ht="14.25" x14ac:dyDescent="0.2">
      <c r="A244" t="s">
        <v>1308</v>
      </c>
      <c r="B244" t="s">
        <v>8351</v>
      </c>
      <c r="C244" t="s">
        <v>2853</v>
      </c>
      <c r="D244" t="s">
        <v>2854</v>
      </c>
      <c r="E244" t="s">
        <v>0</v>
      </c>
      <c r="F244" t="s">
        <v>0</v>
      </c>
      <c r="G244" t="s">
        <v>0</v>
      </c>
      <c r="H244" t="s">
        <v>0</v>
      </c>
      <c r="I244" t="s">
        <v>0</v>
      </c>
      <c r="J244" t="s">
        <v>0</v>
      </c>
    </row>
    <row r="245" spans="1:10" ht="14.25" x14ac:dyDescent="0.2">
      <c r="A245" t="s">
        <v>1310</v>
      </c>
      <c r="B245" t="s">
        <v>8919</v>
      </c>
      <c r="C245" t="s">
        <v>2855</v>
      </c>
      <c r="D245" t="s">
        <v>2856</v>
      </c>
      <c r="E245" t="s">
        <v>0</v>
      </c>
      <c r="F245" t="s">
        <v>0</v>
      </c>
      <c r="G245" t="s">
        <v>0</v>
      </c>
      <c r="H245" t="s">
        <v>0</v>
      </c>
      <c r="I245" t="s">
        <v>0</v>
      </c>
      <c r="J245" t="s">
        <v>0</v>
      </c>
    </row>
    <row r="246" spans="1:10" ht="14.25" x14ac:dyDescent="0.2">
      <c r="A246" t="s">
        <v>552</v>
      </c>
      <c r="B246" t="s">
        <v>8920</v>
      </c>
      <c r="C246" t="s">
        <v>2859</v>
      </c>
      <c r="D246" t="s">
        <v>2860</v>
      </c>
      <c r="E246" t="s">
        <v>0</v>
      </c>
      <c r="F246" t="s">
        <v>0</v>
      </c>
      <c r="G246" t="s">
        <v>0</v>
      </c>
      <c r="H246" t="s">
        <v>0</v>
      </c>
      <c r="I246" t="s">
        <v>0</v>
      </c>
      <c r="J246" t="s">
        <v>0</v>
      </c>
    </row>
    <row r="247" spans="1:10" ht="14.25" x14ac:dyDescent="0.2">
      <c r="A247" t="s">
        <v>1312</v>
      </c>
      <c r="B247" t="s">
        <v>8921</v>
      </c>
      <c r="C247" t="s">
        <v>2861</v>
      </c>
      <c r="D247" t="s">
        <v>2862</v>
      </c>
      <c r="E247" t="s">
        <v>0</v>
      </c>
      <c r="F247" t="s">
        <v>0</v>
      </c>
      <c r="G247" t="s">
        <v>0</v>
      </c>
      <c r="H247" t="s">
        <v>0</v>
      </c>
      <c r="I247" t="s">
        <v>0</v>
      </c>
      <c r="J247" t="s">
        <v>0</v>
      </c>
    </row>
    <row r="248" spans="1:10" ht="14.25" x14ac:dyDescent="0.2">
      <c r="A248" t="s">
        <v>1314</v>
      </c>
      <c r="B248" t="s">
        <v>8922</v>
      </c>
      <c r="C248" t="s">
        <v>2863</v>
      </c>
      <c r="D248" t="s">
        <v>2864</v>
      </c>
      <c r="E248" t="s">
        <v>0</v>
      </c>
      <c r="F248" t="s">
        <v>0</v>
      </c>
      <c r="G248" t="s">
        <v>0</v>
      </c>
      <c r="H248" t="s">
        <v>0</v>
      </c>
      <c r="I248" t="s">
        <v>0</v>
      </c>
      <c r="J248" t="s">
        <v>0</v>
      </c>
    </row>
    <row r="249" spans="1:10" ht="14.25" x14ac:dyDescent="0.2">
      <c r="A249" t="s">
        <v>723</v>
      </c>
      <c r="B249" t="s">
        <v>8923</v>
      </c>
      <c r="C249" t="s">
        <v>2865</v>
      </c>
      <c r="D249" t="s">
        <v>2866</v>
      </c>
      <c r="E249" t="s">
        <v>0</v>
      </c>
      <c r="F249" t="s">
        <v>0</v>
      </c>
      <c r="G249" t="s">
        <v>0</v>
      </c>
      <c r="H249" t="s">
        <v>0</v>
      </c>
      <c r="I249" t="s">
        <v>0</v>
      </c>
      <c r="J249" t="s">
        <v>0</v>
      </c>
    </row>
    <row r="250" spans="1:10" ht="14.25" x14ac:dyDescent="0.2">
      <c r="A250" t="s">
        <v>1316</v>
      </c>
      <c r="B250" t="s">
        <v>8924</v>
      </c>
      <c r="C250" t="s">
        <v>2867</v>
      </c>
      <c r="D250" t="s">
        <v>2868</v>
      </c>
      <c r="E250" t="s">
        <v>0</v>
      </c>
      <c r="F250" t="s">
        <v>0</v>
      </c>
      <c r="G250" t="s">
        <v>0</v>
      </c>
      <c r="H250" t="s">
        <v>0</v>
      </c>
      <c r="I250" t="s">
        <v>0</v>
      </c>
      <c r="J250" t="s">
        <v>0</v>
      </c>
    </row>
    <row r="251" spans="1:10" ht="14.25" x14ac:dyDescent="0.2">
      <c r="A251" t="s">
        <v>1317</v>
      </c>
      <c r="B251" t="s">
        <v>8925</v>
      </c>
      <c r="C251" t="s">
        <v>2869</v>
      </c>
      <c r="D251" t="s">
        <v>2870</v>
      </c>
      <c r="E251" t="s">
        <v>0</v>
      </c>
      <c r="F251" t="s">
        <v>0</v>
      </c>
      <c r="G251" t="s">
        <v>0</v>
      </c>
      <c r="H251" t="s">
        <v>0</v>
      </c>
      <c r="I251" t="s">
        <v>0</v>
      </c>
      <c r="J251" t="s">
        <v>0</v>
      </c>
    </row>
    <row r="252" spans="1:10" ht="14.25" x14ac:dyDescent="0.2">
      <c r="A252" t="s">
        <v>1318</v>
      </c>
      <c r="B252" t="s">
        <v>8926</v>
      </c>
      <c r="C252" t="s">
        <v>2871</v>
      </c>
      <c r="D252" t="s">
        <v>2872</v>
      </c>
      <c r="E252" t="s">
        <v>0</v>
      </c>
      <c r="F252" t="s">
        <v>0</v>
      </c>
      <c r="G252" t="s">
        <v>0</v>
      </c>
      <c r="H252" t="s">
        <v>0</v>
      </c>
      <c r="I252" t="s">
        <v>0</v>
      </c>
      <c r="J252" t="s">
        <v>0</v>
      </c>
    </row>
    <row r="253" spans="1:10" ht="14.25" x14ac:dyDescent="0.2">
      <c r="A253" t="s">
        <v>1322</v>
      </c>
      <c r="B253" t="s">
        <v>8927</v>
      </c>
      <c r="C253" t="s">
        <v>2874</v>
      </c>
      <c r="D253" t="s">
        <v>2875</v>
      </c>
      <c r="E253" t="s">
        <v>0</v>
      </c>
      <c r="F253" t="s">
        <v>0</v>
      </c>
      <c r="G253" t="s">
        <v>0</v>
      </c>
      <c r="H253" t="s">
        <v>0</v>
      </c>
      <c r="I253" t="s">
        <v>0</v>
      </c>
      <c r="J253" t="s">
        <v>0</v>
      </c>
    </row>
    <row r="254" spans="1:10" ht="14.25" x14ac:dyDescent="0.2">
      <c r="A254" t="s">
        <v>408</v>
      </c>
      <c r="B254" t="s">
        <v>8928</v>
      </c>
      <c r="C254" t="s">
        <v>2876</v>
      </c>
      <c r="D254" t="s">
        <v>2877</v>
      </c>
      <c r="E254" t="s">
        <v>0</v>
      </c>
      <c r="F254" t="s">
        <v>0</v>
      </c>
      <c r="G254" t="s">
        <v>0</v>
      </c>
      <c r="H254" t="s">
        <v>0</v>
      </c>
      <c r="I254" t="s">
        <v>0</v>
      </c>
      <c r="J254" t="s">
        <v>0</v>
      </c>
    </row>
    <row r="255" spans="1:10" ht="14.25" x14ac:dyDescent="0.2">
      <c r="A255" t="s">
        <v>1323</v>
      </c>
      <c r="B255" t="s">
        <v>8929</v>
      </c>
      <c r="C255" t="s">
        <v>2878</v>
      </c>
      <c r="D255" t="s">
        <v>2879</v>
      </c>
      <c r="E255" t="s">
        <v>0</v>
      </c>
      <c r="F255" t="s">
        <v>0</v>
      </c>
      <c r="G255" t="s">
        <v>0</v>
      </c>
      <c r="H255" t="s">
        <v>0</v>
      </c>
      <c r="I255" t="s">
        <v>0</v>
      </c>
      <c r="J255" t="s">
        <v>0</v>
      </c>
    </row>
    <row r="256" spans="1:10" ht="14.25" x14ac:dyDescent="0.2">
      <c r="A256" t="s">
        <v>1324</v>
      </c>
      <c r="B256" t="s">
        <v>8930</v>
      </c>
      <c r="C256" t="s">
        <v>2880</v>
      </c>
      <c r="D256" t="s">
        <v>2881</v>
      </c>
      <c r="E256" t="s">
        <v>0</v>
      </c>
      <c r="F256" t="s">
        <v>0</v>
      </c>
      <c r="G256" t="s">
        <v>0</v>
      </c>
      <c r="H256" t="s">
        <v>0</v>
      </c>
      <c r="I256" t="s">
        <v>0</v>
      </c>
      <c r="J256" t="s">
        <v>0</v>
      </c>
    </row>
    <row r="257" spans="1:10" ht="14.25" x14ac:dyDescent="0.2">
      <c r="A257" t="s">
        <v>1326</v>
      </c>
      <c r="B257" t="s">
        <v>8931</v>
      </c>
      <c r="C257" t="s">
        <v>2882</v>
      </c>
      <c r="D257" t="s">
        <v>2883</v>
      </c>
      <c r="E257" t="s">
        <v>0</v>
      </c>
      <c r="F257" t="s">
        <v>0</v>
      </c>
      <c r="G257" t="s">
        <v>0</v>
      </c>
      <c r="H257" t="s">
        <v>0</v>
      </c>
      <c r="I257" t="s">
        <v>0</v>
      </c>
      <c r="J257" t="s">
        <v>0</v>
      </c>
    </row>
    <row r="258" spans="1:10" ht="14.25" x14ac:dyDescent="0.2">
      <c r="A258" t="s">
        <v>1327</v>
      </c>
      <c r="B258" t="s">
        <v>8932</v>
      </c>
      <c r="C258" t="s">
        <v>2884</v>
      </c>
      <c r="D258" t="s">
        <v>2885</v>
      </c>
      <c r="E258" t="s">
        <v>0</v>
      </c>
      <c r="F258" t="s">
        <v>0</v>
      </c>
      <c r="G258" t="s">
        <v>0</v>
      </c>
      <c r="H258" t="s">
        <v>0</v>
      </c>
      <c r="I258" t="s">
        <v>0</v>
      </c>
      <c r="J258" t="s">
        <v>0</v>
      </c>
    </row>
    <row r="259" spans="1:10" ht="14.25" x14ac:dyDescent="0.2">
      <c r="A259" t="s">
        <v>1328</v>
      </c>
      <c r="B259" t="s">
        <v>8933</v>
      </c>
      <c r="C259" t="s">
        <v>2887</v>
      </c>
      <c r="D259" t="s">
        <v>2888</v>
      </c>
      <c r="E259" t="s">
        <v>0</v>
      </c>
      <c r="F259" t="s">
        <v>0</v>
      </c>
      <c r="G259" t="s">
        <v>0</v>
      </c>
      <c r="H259" t="s">
        <v>0</v>
      </c>
      <c r="I259" t="s">
        <v>0</v>
      </c>
      <c r="J259" t="s">
        <v>0</v>
      </c>
    </row>
    <row r="260" spans="1:10" ht="14.25" x14ac:dyDescent="0.2">
      <c r="A260" t="s">
        <v>907</v>
      </c>
      <c r="B260" t="s">
        <v>8934</v>
      </c>
      <c r="C260" t="s">
        <v>2890</v>
      </c>
      <c r="D260" t="s">
        <v>2891</v>
      </c>
      <c r="E260" t="s">
        <v>0</v>
      </c>
      <c r="F260" t="s">
        <v>0</v>
      </c>
      <c r="G260" t="s">
        <v>0</v>
      </c>
      <c r="H260" t="s">
        <v>0</v>
      </c>
      <c r="I260" t="s">
        <v>0</v>
      </c>
      <c r="J260" t="s">
        <v>0</v>
      </c>
    </row>
    <row r="261" spans="1:10" ht="14.25" x14ac:dyDescent="0.2">
      <c r="A261" t="s">
        <v>1330</v>
      </c>
      <c r="B261" t="s">
        <v>8935</v>
      </c>
      <c r="C261" t="s">
        <v>2892</v>
      </c>
      <c r="D261" t="s">
        <v>2893</v>
      </c>
      <c r="E261" t="s">
        <v>0</v>
      </c>
      <c r="F261" t="s">
        <v>0</v>
      </c>
      <c r="G261" t="s">
        <v>0</v>
      </c>
      <c r="H261" t="s">
        <v>0</v>
      </c>
      <c r="I261" t="s">
        <v>0</v>
      </c>
      <c r="J261" t="s">
        <v>0</v>
      </c>
    </row>
    <row r="262" spans="1:10" ht="14.25" x14ac:dyDescent="0.2">
      <c r="A262" t="s">
        <v>1331</v>
      </c>
      <c r="B262" t="s">
        <v>8936</v>
      </c>
      <c r="C262" t="s">
        <v>2894</v>
      </c>
      <c r="D262" t="s">
        <v>2895</v>
      </c>
      <c r="E262" t="s">
        <v>0</v>
      </c>
      <c r="F262" t="s">
        <v>0</v>
      </c>
      <c r="G262" t="s">
        <v>0</v>
      </c>
      <c r="H262" t="s">
        <v>0</v>
      </c>
      <c r="I262" t="s">
        <v>0</v>
      </c>
      <c r="J262" t="s">
        <v>0</v>
      </c>
    </row>
    <row r="263" spans="1:10" ht="14.25" x14ac:dyDescent="0.2">
      <c r="A263" t="s">
        <v>1332</v>
      </c>
      <c r="B263" t="s">
        <v>8937</v>
      </c>
      <c r="C263" t="s">
        <v>2896</v>
      </c>
      <c r="D263" t="s">
        <v>2897</v>
      </c>
      <c r="E263" t="s">
        <v>0</v>
      </c>
      <c r="F263" t="s">
        <v>0</v>
      </c>
      <c r="G263" t="s">
        <v>0</v>
      </c>
      <c r="H263" t="s">
        <v>0</v>
      </c>
      <c r="I263" t="s">
        <v>0</v>
      </c>
      <c r="J263" t="s">
        <v>0</v>
      </c>
    </row>
    <row r="264" spans="1:10" ht="14.25" x14ac:dyDescent="0.2">
      <c r="A264" t="s">
        <v>1333</v>
      </c>
      <c r="B264" t="s">
        <v>8938</v>
      </c>
      <c r="C264" t="s">
        <v>2898</v>
      </c>
      <c r="D264" t="s">
        <v>2899</v>
      </c>
      <c r="E264" t="s">
        <v>0</v>
      </c>
      <c r="F264" t="s">
        <v>0</v>
      </c>
      <c r="G264" t="s">
        <v>0</v>
      </c>
      <c r="H264" t="s">
        <v>0</v>
      </c>
      <c r="I264" t="s">
        <v>0</v>
      </c>
      <c r="J264" t="s">
        <v>0</v>
      </c>
    </row>
    <row r="265" spans="1:10" ht="14.25" x14ac:dyDescent="0.2">
      <c r="A265" t="s">
        <v>1334</v>
      </c>
      <c r="B265" t="s">
        <v>8939</v>
      </c>
      <c r="C265" t="s">
        <v>2900</v>
      </c>
      <c r="D265" t="s">
        <v>2901</v>
      </c>
      <c r="E265" t="s">
        <v>0</v>
      </c>
      <c r="F265" t="s">
        <v>0</v>
      </c>
      <c r="G265" t="s">
        <v>0</v>
      </c>
      <c r="H265" t="s">
        <v>0</v>
      </c>
      <c r="I265" t="s">
        <v>0</v>
      </c>
      <c r="J265" t="s">
        <v>0</v>
      </c>
    </row>
    <row r="266" spans="1:10" ht="14.25" x14ac:dyDescent="0.2">
      <c r="A266" t="s">
        <v>58</v>
      </c>
      <c r="B266" t="s">
        <v>8940</v>
      </c>
      <c r="C266" t="s">
        <v>2903</v>
      </c>
      <c r="D266" t="s">
        <v>2904</v>
      </c>
      <c r="E266" t="s">
        <v>0</v>
      </c>
      <c r="F266" t="s">
        <v>0</v>
      </c>
      <c r="G266" t="s">
        <v>0</v>
      </c>
      <c r="H266" t="s">
        <v>0</v>
      </c>
      <c r="I266" t="s">
        <v>0</v>
      </c>
      <c r="J266" t="s">
        <v>0</v>
      </c>
    </row>
    <row r="267" spans="1:10" ht="14.25" x14ac:dyDescent="0.2">
      <c r="A267" t="s">
        <v>1335</v>
      </c>
      <c r="B267" t="s">
        <v>8941</v>
      </c>
      <c r="C267" t="s">
        <v>2905</v>
      </c>
      <c r="D267" t="s">
        <v>2906</v>
      </c>
      <c r="E267" t="s">
        <v>0</v>
      </c>
      <c r="F267" t="s">
        <v>0</v>
      </c>
      <c r="G267" t="s">
        <v>0</v>
      </c>
      <c r="H267" t="s">
        <v>0</v>
      </c>
      <c r="I267" t="s">
        <v>0</v>
      </c>
      <c r="J267" t="s">
        <v>0</v>
      </c>
    </row>
    <row r="268" spans="1:10" ht="14.25" x14ac:dyDescent="0.2">
      <c r="A268" t="s">
        <v>1336</v>
      </c>
      <c r="B268" t="s">
        <v>8352</v>
      </c>
      <c r="C268" t="s">
        <v>2908</v>
      </c>
      <c r="D268" t="s">
        <v>2909</v>
      </c>
      <c r="E268" t="s">
        <v>0</v>
      </c>
      <c r="F268" t="s">
        <v>0</v>
      </c>
      <c r="G268" t="s">
        <v>0</v>
      </c>
      <c r="H268" t="s">
        <v>0</v>
      </c>
      <c r="I268" t="s">
        <v>0</v>
      </c>
      <c r="J268" t="s">
        <v>0</v>
      </c>
    </row>
    <row r="269" spans="1:10" ht="14.25" x14ac:dyDescent="0.2">
      <c r="A269" t="s">
        <v>519</v>
      </c>
      <c r="B269" t="s">
        <v>8942</v>
      </c>
      <c r="C269" t="s">
        <v>2920</v>
      </c>
      <c r="D269" t="s">
        <v>2921</v>
      </c>
      <c r="E269" t="s">
        <v>0</v>
      </c>
      <c r="F269" t="s">
        <v>0</v>
      </c>
      <c r="G269" t="s">
        <v>0</v>
      </c>
      <c r="H269" t="s">
        <v>0</v>
      </c>
      <c r="I269" t="s">
        <v>0</v>
      </c>
      <c r="J269" t="s">
        <v>0</v>
      </c>
    </row>
    <row r="270" spans="1:10" ht="14.25" x14ac:dyDescent="0.2">
      <c r="A270" t="s">
        <v>1337</v>
      </c>
      <c r="B270" t="s">
        <v>8943</v>
      </c>
      <c r="C270" t="s">
        <v>2923</v>
      </c>
      <c r="D270" t="s">
        <v>2924</v>
      </c>
      <c r="E270" t="s">
        <v>0</v>
      </c>
      <c r="F270" t="s">
        <v>0</v>
      </c>
      <c r="G270" t="s">
        <v>0</v>
      </c>
      <c r="H270" t="s">
        <v>0</v>
      </c>
      <c r="I270" t="s">
        <v>0</v>
      </c>
      <c r="J270" t="s">
        <v>0</v>
      </c>
    </row>
    <row r="271" spans="1:10" ht="14.25" x14ac:dyDescent="0.2">
      <c r="A271" t="s">
        <v>1338</v>
      </c>
      <c r="B271" t="s">
        <v>8944</v>
      </c>
      <c r="C271" t="s">
        <v>2925</v>
      </c>
      <c r="D271" t="s">
        <v>2926</v>
      </c>
      <c r="E271" t="s">
        <v>0</v>
      </c>
      <c r="F271" t="s">
        <v>0</v>
      </c>
      <c r="G271" t="s">
        <v>0</v>
      </c>
      <c r="H271" t="s">
        <v>0</v>
      </c>
      <c r="I271" t="s">
        <v>0</v>
      </c>
      <c r="J271" t="s">
        <v>0</v>
      </c>
    </row>
    <row r="272" spans="1:10" ht="14.25" x14ac:dyDescent="0.2">
      <c r="A272" t="s">
        <v>1340</v>
      </c>
      <c r="B272" t="s">
        <v>8945</v>
      </c>
      <c r="C272" t="s">
        <v>2927</v>
      </c>
      <c r="D272" t="s">
        <v>2928</v>
      </c>
      <c r="E272" t="s">
        <v>0</v>
      </c>
      <c r="F272" t="s">
        <v>0</v>
      </c>
      <c r="G272" t="s">
        <v>0</v>
      </c>
      <c r="H272" t="s">
        <v>0</v>
      </c>
      <c r="I272" t="s">
        <v>0</v>
      </c>
      <c r="J272" t="s">
        <v>0</v>
      </c>
    </row>
    <row r="273" spans="1:10" ht="14.25" x14ac:dyDescent="0.2">
      <c r="A273" t="s">
        <v>1341</v>
      </c>
      <c r="B273" t="s">
        <v>8946</v>
      </c>
      <c r="C273" t="s">
        <v>2929</v>
      </c>
      <c r="D273" t="s">
        <v>2930</v>
      </c>
      <c r="E273" t="s">
        <v>0</v>
      </c>
      <c r="F273" t="s">
        <v>0</v>
      </c>
      <c r="G273" t="s">
        <v>0</v>
      </c>
      <c r="H273" t="s">
        <v>0</v>
      </c>
      <c r="I273" t="s">
        <v>0</v>
      </c>
      <c r="J273" t="s">
        <v>0</v>
      </c>
    </row>
    <row r="274" spans="1:10" ht="14.25" x14ac:dyDescent="0.2">
      <c r="A274" t="s">
        <v>1342</v>
      </c>
      <c r="B274" t="s">
        <v>8947</v>
      </c>
      <c r="C274" t="s">
        <v>2931</v>
      </c>
      <c r="D274" t="s">
        <v>2932</v>
      </c>
      <c r="E274" t="s">
        <v>0</v>
      </c>
      <c r="F274" t="s">
        <v>0</v>
      </c>
      <c r="G274" t="s">
        <v>0</v>
      </c>
      <c r="H274" t="s">
        <v>0</v>
      </c>
      <c r="I274" t="s">
        <v>0</v>
      </c>
      <c r="J274" t="s">
        <v>0</v>
      </c>
    </row>
    <row r="275" spans="1:10" ht="14.25" x14ac:dyDescent="0.2">
      <c r="A275" t="s">
        <v>1343</v>
      </c>
      <c r="B275" t="s">
        <v>8948</v>
      </c>
      <c r="C275" t="s">
        <v>2934</v>
      </c>
      <c r="D275" t="s">
        <v>2935</v>
      </c>
      <c r="E275" t="s">
        <v>0</v>
      </c>
      <c r="F275" t="s">
        <v>0</v>
      </c>
      <c r="G275" t="s">
        <v>0</v>
      </c>
      <c r="H275" t="s">
        <v>0</v>
      </c>
      <c r="I275" t="s">
        <v>0</v>
      </c>
      <c r="J275" t="s">
        <v>0</v>
      </c>
    </row>
    <row r="276" spans="1:10" ht="14.25" x14ac:dyDescent="0.2">
      <c r="A276" t="s">
        <v>1279</v>
      </c>
      <c r="B276" t="s">
        <v>8949</v>
      </c>
      <c r="C276" t="s">
        <v>2936</v>
      </c>
      <c r="D276" t="s">
        <v>2937</v>
      </c>
      <c r="E276" t="s">
        <v>0</v>
      </c>
      <c r="F276" t="s">
        <v>0</v>
      </c>
      <c r="G276" t="s">
        <v>0</v>
      </c>
      <c r="H276" t="s">
        <v>0</v>
      </c>
      <c r="I276" t="s">
        <v>0</v>
      </c>
      <c r="J276" t="s">
        <v>0</v>
      </c>
    </row>
    <row r="277" spans="1:10" ht="14.25" x14ac:dyDescent="0.2">
      <c r="A277" t="s">
        <v>1346</v>
      </c>
      <c r="B277" t="s">
        <v>8950</v>
      </c>
      <c r="C277" t="s">
        <v>2939</v>
      </c>
      <c r="D277" t="s">
        <v>2940</v>
      </c>
      <c r="E277" t="s">
        <v>0</v>
      </c>
      <c r="F277" t="s">
        <v>0</v>
      </c>
      <c r="G277" t="s">
        <v>0</v>
      </c>
      <c r="H277" t="s">
        <v>0</v>
      </c>
      <c r="I277" t="s">
        <v>0</v>
      </c>
      <c r="J277" t="s">
        <v>0</v>
      </c>
    </row>
    <row r="278" spans="1:10" ht="14.25" x14ac:dyDescent="0.2">
      <c r="A278" t="s">
        <v>1347</v>
      </c>
      <c r="B278" t="s">
        <v>8951</v>
      </c>
      <c r="C278" t="s">
        <v>2941</v>
      </c>
      <c r="D278" t="s">
        <v>2942</v>
      </c>
      <c r="E278" t="s">
        <v>0</v>
      </c>
      <c r="F278" t="s">
        <v>0</v>
      </c>
      <c r="G278" t="s">
        <v>0</v>
      </c>
      <c r="H278" t="s">
        <v>0</v>
      </c>
      <c r="I278" t="s">
        <v>0</v>
      </c>
      <c r="J278" t="s">
        <v>0</v>
      </c>
    </row>
    <row r="279" spans="1:10" ht="14.25" x14ac:dyDescent="0.2">
      <c r="A279" t="s">
        <v>1348</v>
      </c>
      <c r="B279" t="s">
        <v>8952</v>
      </c>
      <c r="C279" t="s">
        <v>2949</v>
      </c>
      <c r="D279" t="s">
        <v>2950</v>
      </c>
      <c r="E279" t="s">
        <v>0</v>
      </c>
      <c r="F279" t="s">
        <v>0</v>
      </c>
      <c r="G279" t="s">
        <v>0</v>
      </c>
      <c r="H279" t="s">
        <v>0</v>
      </c>
      <c r="I279" t="s">
        <v>0</v>
      </c>
      <c r="J279" t="s">
        <v>0</v>
      </c>
    </row>
    <row r="280" spans="1:10" ht="14.25" x14ac:dyDescent="0.2">
      <c r="A280" t="s">
        <v>1349</v>
      </c>
      <c r="B280" t="s">
        <v>8953</v>
      </c>
      <c r="C280" t="s">
        <v>2951</v>
      </c>
      <c r="D280" t="s">
        <v>2952</v>
      </c>
      <c r="E280" t="s">
        <v>0</v>
      </c>
      <c r="F280" t="s">
        <v>0</v>
      </c>
      <c r="G280" t="s">
        <v>0</v>
      </c>
      <c r="H280" t="s">
        <v>0</v>
      </c>
      <c r="I280" t="s">
        <v>0</v>
      </c>
      <c r="J280" t="s">
        <v>0</v>
      </c>
    </row>
    <row r="281" spans="1:10" ht="14.25" x14ac:dyDescent="0.2">
      <c r="A281" t="s">
        <v>1350</v>
      </c>
      <c r="B281" t="s">
        <v>8353</v>
      </c>
      <c r="C281" t="s">
        <v>2954</v>
      </c>
      <c r="D281" t="s">
        <v>2955</v>
      </c>
      <c r="E281" t="s">
        <v>0</v>
      </c>
      <c r="F281" t="s">
        <v>0</v>
      </c>
      <c r="G281" t="s">
        <v>0</v>
      </c>
      <c r="H281" t="s">
        <v>0</v>
      </c>
      <c r="I281" t="s">
        <v>0</v>
      </c>
      <c r="J281" t="s">
        <v>0</v>
      </c>
    </row>
    <row r="282" spans="1:10" ht="14.25" x14ac:dyDescent="0.2">
      <c r="A282" t="s">
        <v>1351</v>
      </c>
      <c r="B282" t="s">
        <v>8954</v>
      </c>
      <c r="C282" t="s">
        <v>2961</v>
      </c>
      <c r="D282" t="s">
        <v>2962</v>
      </c>
      <c r="E282" t="s">
        <v>0</v>
      </c>
      <c r="F282" t="s">
        <v>0</v>
      </c>
      <c r="G282" t="s">
        <v>0</v>
      </c>
      <c r="H282" t="s">
        <v>0</v>
      </c>
      <c r="I282" t="s">
        <v>0</v>
      </c>
      <c r="J282" t="s">
        <v>0</v>
      </c>
    </row>
    <row r="283" spans="1:10" ht="14.25" x14ac:dyDescent="0.2">
      <c r="A283" t="s">
        <v>458</v>
      </c>
      <c r="B283" t="s">
        <v>8357</v>
      </c>
      <c r="C283" t="s">
        <v>2965</v>
      </c>
      <c r="D283" t="s">
        <v>2966</v>
      </c>
      <c r="E283" t="s">
        <v>0</v>
      </c>
      <c r="F283" t="s">
        <v>0</v>
      </c>
      <c r="G283" t="s">
        <v>0</v>
      </c>
      <c r="H283" t="s">
        <v>0</v>
      </c>
      <c r="I283" t="s">
        <v>0</v>
      </c>
      <c r="J283" t="s">
        <v>0</v>
      </c>
    </row>
    <row r="284" spans="1:10" ht="14.25" x14ac:dyDescent="0.2">
      <c r="A284" t="s">
        <v>1353</v>
      </c>
      <c r="B284" t="s">
        <v>8955</v>
      </c>
      <c r="C284" t="s">
        <v>2970</v>
      </c>
      <c r="D284" t="s">
        <v>2971</v>
      </c>
      <c r="E284" t="s">
        <v>0</v>
      </c>
      <c r="F284" t="s">
        <v>0</v>
      </c>
      <c r="G284" t="s">
        <v>0</v>
      </c>
      <c r="H284" t="s">
        <v>0</v>
      </c>
      <c r="I284" t="s">
        <v>0</v>
      </c>
      <c r="J284" t="s">
        <v>0</v>
      </c>
    </row>
    <row r="285" spans="1:10" ht="14.25" x14ac:dyDescent="0.2">
      <c r="A285" t="s">
        <v>1354</v>
      </c>
      <c r="B285" t="s">
        <v>8956</v>
      </c>
      <c r="C285" t="s">
        <v>2972</v>
      </c>
      <c r="D285" t="s">
        <v>2973</v>
      </c>
      <c r="E285" t="s">
        <v>0</v>
      </c>
      <c r="F285" t="s">
        <v>0</v>
      </c>
      <c r="G285" t="s">
        <v>0</v>
      </c>
      <c r="H285" t="s">
        <v>0</v>
      </c>
      <c r="I285" t="s">
        <v>0</v>
      </c>
      <c r="J285" t="s">
        <v>0</v>
      </c>
    </row>
    <row r="286" spans="1:10" ht="14.25" x14ac:dyDescent="0.2">
      <c r="A286" t="s">
        <v>1355</v>
      </c>
      <c r="B286" t="s">
        <v>8957</v>
      </c>
      <c r="C286" t="s">
        <v>2974</v>
      </c>
      <c r="D286" t="s">
        <v>2975</v>
      </c>
      <c r="E286" t="s">
        <v>0</v>
      </c>
      <c r="F286" t="s">
        <v>0</v>
      </c>
      <c r="G286" t="s">
        <v>0</v>
      </c>
      <c r="H286" t="s">
        <v>0</v>
      </c>
      <c r="I286" t="s">
        <v>0</v>
      </c>
      <c r="J286" t="s">
        <v>0</v>
      </c>
    </row>
    <row r="287" spans="1:10" ht="14.25" x14ac:dyDescent="0.2">
      <c r="A287" t="s">
        <v>1356</v>
      </c>
      <c r="B287" t="s">
        <v>8958</v>
      </c>
      <c r="C287" t="s">
        <v>2979</v>
      </c>
      <c r="D287" t="s">
        <v>2980</v>
      </c>
      <c r="E287" t="s">
        <v>0</v>
      </c>
      <c r="F287" t="s">
        <v>0</v>
      </c>
      <c r="G287" t="s">
        <v>0</v>
      </c>
      <c r="H287" t="s">
        <v>0</v>
      </c>
      <c r="I287" t="s">
        <v>0</v>
      </c>
      <c r="J287" t="s">
        <v>0</v>
      </c>
    </row>
    <row r="288" spans="1:10" ht="14.25" x14ac:dyDescent="0.2">
      <c r="A288" t="s">
        <v>1357</v>
      </c>
      <c r="B288" t="s">
        <v>8959</v>
      </c>
      <c r="C288" t="s">
        <v>2981</v>
      </c>
      <c r="D288" t="s">
        <v>2982</v>
      </c>
      <c r="E288" t="s">
        <v>0</v>
      </c>
      <c r="F288" t="s">
        <v>0</v>
      </c>
      <c r="G288" t="s">
        <v>0</v>
      </c>
      <c r="H288" t="s">
        <v>0</v>
      </c>
      <c r="I288" t="s">
        <v>0</v>
      </c>
      <c r="J288" t="s">
        <v>0</v>
      </c>
    </row>
    <row r="289" spans="1:10" ht="14.25" x14ac:dyDescent="0.2">
      <c r="A289" t="s">
        <v>1358</v>
      </c>
      <c r="B289" t="s">
        <v>8960</v>
      </c>
      <c r="C289" t="s">
        <v>2985</v>
      </c>
      <c r="D289" t="s">
        <v>2986</v>
      </c>
      <c r="E289" t="s">
        <v>0</v>
      </c>
      <c r="F289" t="s">
        <v>0</v>
      </c>
      <c r="G289" t="s">
        <v>0</v>
      </c>
      <c r="H289" t="s">
        <v>0</v>
      </c>
      <c r="I289" t="s">
        <v>0</v>
      </c>
      <c r="J289" t="s">
        <v>0</v>
      </c>
    </row>
    <row r="290" spans="1:10" ht="14.25" x14ac:dyDescent="0.2">
      <c r="A290" t="s">
        <v>1359</v>
      </c>
      <c r="B290" t="s">
        <v>8961</v>
      </c>
      <c r="C290" t="s">
        <v>2987</v>
      </c>
      <c r="D290" t="s">
        <v>2988</v>
      </c>
      <c r="E290" t="s">
        <v>0</v>
      </c>
      <c r="F290" t="s">
        <v>0</v>
      </c>
      <c r="G290" t="s">
        <v>0</v>
      </c>
      <c r="H290" t="s">
        <v>0</v>
      </c>
      <c r="I290" t="s">
        <v>0</v>
      </c>
      <c r="J290" t="s">
        <v>0</v>
      </c>
    </row>
    <row r="291" spans="1:10" ht="14.25" x14ac:dyDescent="0.2">
      <c r="A291" t="s">
        <v>1360</v>
      </c>
      <c r="B291" t="s">
        <v>8358</v>
      </c>
      <c r="C291" t="s">
        <v>2989</v>
      </c>
      <c r="D291" t="s">
        <v>2990</v>
      </c>
      <c r="E291" t="s">
        <v>0</v>
      </c>
      <c r="F291" t="s">
        <v>0</v>
      </c>
      <c r="G291" t="s">
        <v>0</v>
      </c>
      <c r="H291" t="s">
        <v>0</v>
      </c>
      <c r="I291" t="s">
        <v>0</v>
      </c>
      <c r="J291" t="s">
        <v>0</v>
      </c>
    </row>
    <row r="292" spans="1:10" ht="14.25" x14ac:dyDescent="0.2">
      <c r="A292" t="s">
        <v>1361</v>
      </c>
      <c r="B292" t="s">
        <v>8359</v>
      </c>
      <c r="C292" t="s">
        <v>2995</v>
      </c>
      <c r="D292" t="s">
        <v>2996</v>
      </c>
      <c r="E292" t="s">
        <v>0</v>
      </c>
      <c r="F292" t="s">
        <v>0</v>
      </c>
      <c r="G292" t="s">
        <v>0</v>
      </c>
      <c r="H292" t="s">
        <v>0</v>
      </c>
      <c r="I292" t="s">
        <v>0</v>
      </c>
      <c r="J292" t="s">
        <v>0</v>
      </c>
    </row>
    <row r="293" spans="1:10" ht="14.25" x14ac:dyDescent="0.2">
      <c r="A293" t="s">
        <v>1362</v>
      </c>
      <c r="B293" t="s">
        <v>8962</v>
      </c>
      <c r="C293" t="s">
        <v>3000</v>
      </c>
      <c r="D293" t="s">
        <v>3001</v>
      </c>
      <c r="E293" t="s">
        <v>0</v>
      </c>
      <c r="F293" t="s">
        <v>0</v>
      </c>
      <c r="G293" t="s">
        <v>0</v>
      </c>
      <c r="H293" t="s">
        <v>0</v>
      </c>
      <c r="I293" t="s">
        <v>0</v>
      </c>
      <c r="J293" t="s">
        <v>0</v>
      </c>
    </row>
    <row r="294" spans="1:10" ht="14.25" x14ac:dyDescent="0.2">
      <c r="A294" t="s">
        <v>1363</v>
      </c>
      <c r="B294" t="s">
        <v>8963</v>
      </c>
      <c r="C294" t="s">
        <v>3002</v>
      </c>
      <c r="D294" t="s">
        <v>3003</v>
      </c>
      <c r="E294" t="s">
        <v>0</v>
      </c>
      <c r="F294" t="s">
        <v>0</v>
      </c>
      <c r="G294" t="s">
        <v>0</v>
      </c>
      <c r="H294" t="s">
        <v>0</v>
      </c>
      <c r="I294" t="s">
        <v>0</v>
      </c>
      <c r="J294" t="s">
        <v>0</v>
      </c>
    </row>
    <row r="295" spans="1:10" ht="14.25" x14ac:dyDescent="0.2">
      <c r="A295" t="s">
        <v>1364</v>
      </c>
      <c r="B295" t="s">
        <v>8964</v>
      </c>
      <c r="C295" t="s">
        <v>3005</v>
      </c>
      <c r="D295" t="s">
        <v>3006</v>
      </c>
      <c r="E295" t="s">
        <v>0</v>
      </c>
      <c r="F295" t="s">
        <v>0</v>
      </c>
      <c r="G295" t="s">
        <v>0</v>
      </c>
      <c r="H295" t="s">
        <v>0</v>
      </c>
      <c r="I295" t="s">
        <v>0</v>
      </c>
      <c r="J295" t="s">
        <v>0</v>
      </c>
    </row>
    <row r="296" spans="1:10" ht="14.25" x14ac:dyDescent="0.2">
      <c r="A296" t="s">
        <v>1365</v>
      </c>
      <c r="B296" t="s">
        <v>8965</v>
      </c>
      <c r="C296" t="s">
        <v>3007</v>
      </c>
      <c r="D296" t="s">
        <v>3008</v>
      </c>
      <c r="E296" t="s">
        <v>0</v>
      </c>
      <c r="F296" t="s">
        <v>0</v>
      </c>
      <c r="G296" t="s">
        <v>0</v>
      </c>
      <c r="H296" t="s">
        <v>0</v>
      </c>
      <c r="I296" t="s">
        <v>0</v>
      </c>
      <c r="J296" t="s">
        <v>0</v>
      </c>
    </row>
    <row r="297" spans="1:10" ht="14.25" x14ac:dyDescent="0.2">
      <c r="A297" t="s">
        <v>1366</v>
      </c>
      <c r="B297" t="s">
        <v>8966</v>
      </c>
      <c r="C297" t="s">
        <v>3009</v>
      </c>
      <c r="D297" t="s">
        <v>3010</v>
      </c>
      <c r="E297" t="s">
        <v>0</v>
      </c>
      <c r="F297" t="s">
        <v>0</v>
      </c>
      <c r="G297" t="s">
        <v>0</v>
      </c>
      <c r="H297" t="s">
        <v>0</v>
      </c>
      <c r="I297" t="s">
        <v>0</v>
      </c>
      <c r="J297" t="s">
        <v>0</v>
      </c>
    </row>
    <row r="298" spans="1:10" ht="14.25" x14ac:dyDescent="0.2">
      <c r="A298" t="s">
        <v>1368</v>
      </c>
      <c r="B298" t="s">
        <v>8967</v>
      </c>
      <c r="C298" t="s">
        <v>3012</v>
      </c>
      <c r="D298" t="s">
        <v>3013</v>
      </c>
      <c r="E298" t="s">
        <v>0</v>
      </c>
      <c r="F298" t="s">
        <v>0</v>
      </c>
      <c r="G298" t="s">
        <v>0</v>
      </c>
      <c r="H298" t="s">
        <v>0</v>
      </c>
      <c r="I298" t="s">
        <v>0</v>
      </c>
      <c r="J298" t="s">
        <v>0</v>
      </c>
    </row>
    <row r="299" spans="1:10" ht="14.25" x14ac:dyDescent="0.2">
      <c r="A299" t="s">
        <v>1369</v>
      </c>
      <c r="B299" t="s">
        <v>8968</v>
      </c>
      <c r="C299" t="s">
        <v>3014</v>
      </c>
      <c r="D299" t="s">
        <v>3015</v>
      </c>
      <c r="E299" t="s">
        <v>0</v>
      </c>
      <c r="F299" t="s">
        <v>0</v>
      </c>
      <c r="G299" t="s">
        <v>0</v>
      </c>
      <c r="H299" t="s">
        <v>0</v>
      </c>
      <c r="I299" t="s">
        <v>0</v>
      </c>
      <c r="J299" t="s">
        <v>0</v>
      </c>
    </row>
    <row r="300" spans="1:10" ht="14.25" x14ac:dyDescent="0.2">
      <c r="A300" t="s">
        <v>1370</v>
      </c>
      <c r="B300" t="s">
        <v>8969</v>
      </c>
      <c r="C300" t="s">
        <v>3017</v>
      </c>
      <c r="D300" t="s">
        <v>3018</v>
      </c>
      <c r="E300" t="s">
        <v>0</v>
      </c>
      <c r="F300" t="s">
        <v>0</v>
      </c>
      <c r="G300" t="s">
        <v>0</v>
      </c>
      <c r="H300" t="s">
        <v>0</v>
      </c>
      <c r="I300" t="s">
        <v>0</v>
      </c>
      <c r="J300" t="s">
        <v>0</v>
      </c>
    </row>
    <row r="301" spans="1:10" ht="14.25" x14ac:dyDescent="0.2">
      <c r="A301" t="s">
        <v>1371</v>
      </c>
      <c r="B301" t="s">
        <v>8970</v>
      </c>
      <c r="C301" t="s">
        <v>3019</v>
      </c>
      <c r="D301" t="s">
        <v>3020</v>
      </c>
      <c r="E301" t="s">
        <v>0</v>
      </c>
      <c r="F301" t="s">
        <v>0</v>
      </c>
      <c r="G301" t="s">
        <v>0</v>
      </c>
      <c r="H301" t="s">
        <v>0</v>
      </c>
      <c r="I301" t="s">
        <v>0</v>
      </c>
      <c r="J301" t="s">
        <v>0</v>
      </c>
    </row>
    <row r="302" spans="1:10" ht="14.25" x14ac:dyDescent="0.2">
      <c r="A302" t="s">
        <v>1373</v>
      </c>
      <c r="B302" t="s">
        <v>8360</v>
      </c>
      <c r="C302" t="s">
        <v>3022</v>
      </c>
      <c r="D302" t="s">
        <v>3023</v>
      </c>
      <c r="E302" t="s">
        <v>0</v>
      </c>
      <c r="F302" t="s">
        <v>0</v>
      </c>
      <c r="G302" t="s">
        <v>0</v>
      </c>
      <c r="H302" t="s">
        <v>0</v>
      </c>
      <c r="I302" t="s">
        <v>0</v>
      </c>
      <c r="J302" t="s">
        <v>0</v>
      </c>
    </row>
    <row r="303" spans="1:10" ht="14.25" x14ac:dyDescent="0.2">
      <c r="A303" t="s">
        <v>1374</v>
      </c>
      <c r="B303" t="s">
        <v>8971</v>
      </c>
      <c r="C303" t="s">
        <v>3029</v>
      </c>
      <c r="D303" t="s">
        <v>3030</v>
      </c>
      <c r="E303" t="s">
        <v>0</v>
      </c>
      <c r="F303" t="s">
        <v>0</v>
      </c>
      <c r="G303" t="s">
        <v>0</v>
      </c>
      <c r="H303" t="s">
        <v>0</v>
      </c>
      <c r="I303" t="s">
        <v>0</v>
      </c>
      <c r="J303" t="s">
        <v>0</v>
      </c>
    </row>
    <row r="304" spans="1:10" ht="14.25" x14ac:dyDescent="0.2">
      <c r="A304" t="s">
        <v>1375</v>
      </c>
      <c r="B304" t="s">
        <v>8972</v>
      </c>
      <c r="C304" t="s">
        <v>3033</v>
      </c>
      <c r="D304" t="s">
        <v>3034</v>
      </c>
      <c r="E304" t="s">
        <v>0</v>
      </c>
      <c r="F304" t="s">
        <v>0</v>
      </c>
      <c r="G304" t="s">
        <v>0</v>
      </c>
      <c r="H304" t="s">
        <v>0</v>
      </c>
      <c r="I304" t="s">
        <v>0</v>
      </c>
      <c r="J304" t="s">
        <v>0</v>
      </c>
    </row>
    <row r="305" spans="1:10" ht="14.25" x14ac:dyDescent="0.2">
      <c r="A305" t="s">
        <v>1377</v>
      </c>
      <c r="B305" t="s">
        <v>8973</v>
      </c>
      <c r="C305" t="s">
        <v>3035</v>
      </c>
      <c r="D305" t="s">
        <v>3036</v>
      </c>
      <c r="E305" t="s">
        <v>0</v>
      </c>
      <c r="F305" t="s">
        <v>0</v>
      </c>
      <c r="G305" t="s">
        <v>0</v>
      </c>
      <c r="H305" t="s">
        <v>0</v>
      </c>
      <c r="I305" t="s">
        <v>0</v>
      </c>
      <c r="J305" t="s">
        <v>0</v>
      </c>
    </row>
    <row r="306" spans="1:10" ht="14.25" x14ac:dyDescent="0.2">
      <c r="A306" t="s">
        <v>1379</v>
      </c>
      <c r="B306" t="s">
        <v>8974</v>
      </c>
      <c r="C306" t="s">
        <v>3037</v>
      </c>
      <c r="D306" t="s">
        <v>3038</v>
      </c>
      <c r="E306" t="s">
        <v>0</v>
      </c>
      <c r="F306" t="s">
        <v>0</v>
      </c>
      <c r="G306" t="s">
        <v>0</v>
      </c>
      <c r="H306" t="s">
        <v>0</v>
      </c>
      <c r="I306" t="s">
        <v>0</v>
      </c>
      <c r="J306" t="s">
        <v>0</v>
      </c>
    </row>
    <row r="307" spans="1:10" ht="14.25" x14ac:dyDescent="0.2">
      <c r="A307" t="s">
        <v>1381</v>
      </c>
      <c r="B307" t="s">
        <v>8975</v>
      </c>
      <c r="C307" t="s">
        <v>3040</v>
      </c>
      <c r="D307" t="s">
        <v>3041</v>
      </c>
      <c r="E307" t="s">
        <v>0</v>
      </c>
      <c r="F307" t="s">
        <v>0</v>
      </c>
      <c r="G307" t="s">
        <v>0</v>
      </c>
      <c r="H307" t="s">
        <v>0</v>
      </c>
      <c r="I307" t="s">
        <v>0</v>
      </c>
      <c r="J307" t="s">
        <v>0</v>
      </c>
    </row>
    <row r="308" spans="1:10" ht="14.25" x14ac:dyDescent="0.2">
      <c r="A308" t="s">
        <v>1301</v>
      </c>
      <c r="B308" t="s">
        <v>8976</v>
      </c>
      <c r="C308" t="s">
        <v>3043</v>
      </c>
      <c r="D308" t="s">
        <v>3044</v>
      </c>
      <c r="E308" t="s">
        <v>0</v>
      </c>
      <c r="F308" t="s">
        <v>0</v>
      </c>
      <c r="G308" t="s">
        <v>0</v>
      </c>
      <c r="H308" t="s">
        <v>0</v>
      </c>
      <c r="I308" t="s">
        <v>0</v>
      </c>
      <c r="J308" t="s">
        <v>0</v>
      </c>
    </row>
    <row r="309" spans="1:10" ht="14.25" x14ac:dyDescent="0.2">
      <c r="A309" t="s">
        <v>1382</v>
      </c>
      <c r="B309" t="s">
        <v>8977</v>
      </c>
      <c r="C309" t="s">
        <v>3046</v>
      </c>
      <c r="D309" t="s">
        <v>3047</v>
      </c>
      <c r="E309" t="s">
        <v>0</v>
      </c>
      <c r="F309" t="s">
        <v>0</v>
      </c>
      <c r="G309" t="s">
        <v>0</v>
      </c>
      <c r="H309" t="s">
        <v>0</v>
      </c>
      <c r="I309" t="s">
        <v>0</v>
      </c>
      <c r="J309" t="s">
        <v>0</v>
      </c>
    </row>
    <row r="310" spans="1:10" ht="14.25" x14ac:dyDescent="0.2">
      <c r="A310" t="s">
        <v>1383</v>
      </c>
      <c r="B310" t="s">
        <v>8978</v>
      </c>
      <c r="C310" t="s">
        <v>3049</v>
      </c>
      <c r="D310" t="s">
        <v>3050</v>
      </c>
      <c r="E310" t="s">
        <v>0</v>
      </c>
      <c r="F310" t="s">
        <v>0</v>
      </c>
      <c r="G310" t="s">
        <v>0</v>
      </c>
      <c r="H310" t="s">
        <v>0</v>
      </c>
      <c r="I310" t="s">
        <v>0</v>
      </c>
      <c r="J310" t="s">
        <v>0</v>
      </c>
    </row>
    <row r="311" spans="1:10" ht="14.25" x14ac:dyDescent="0.2">
      <c r="A311" t="s">
        <v>1385</v>
      </c>
      <c r="B311" t="s">
        <v>8979</v>
      </c>
      <c r="C311" t="s">
        <v>3051</v>
      </c>
      <c r="D311" t="s">
        <v>3052</v>
      </c>
      <c r="E311" t="s">
        <v>0</v>
      </c>
      <c r="F311" t="s">
        <v>0</v>
      </c>
      <c r="G311" t="s">
        <v>0</v>
      </c>
      <c r="H311" t="s">
        <v>0</v>
      </c>
      <c r="I311" t="s">
        <v>0</v>
      </c>
      <c r="J311" t="s">
        <v>0</v>
      </c>
    </row>
    <row r="312" spans="1:10" ht="14.25" x14ac:dyDescent="0.2">
      <c r="A312" t="s">
        <v>1386</v>
      </c>
      <c r="B312" t="s">
        <v>8980</v>
      </c>
      <c r="C312" t="s">
        <v>3054</v>
      </c>
      <c r="D312" t="s">
        <v>3055</v>
      </c>
      <c r="E312" t="s">
        <v>0</v>
      </c>
      <c r="F312" t="s">
        <v>0</v>
      </c>
      <c r="G312" t="s">
        <v>0</v>
      </c>
      <c r="H312" t="s">
        <v>0</v>
      </c>
      <c r="I312" t="s">
        <v>0</v>
      </c>
      <c r="J312" t="s">
        <v>0</v>
      </c>
    </row>
    <row r="313" spans="1:10" ht="14.25" x14ac:dyDescent="0.2">
      <c r="A313" t="s">
        <v>1387</v>
      </c>
      <c r="B313" t="s">
        <v>8981</v>
      </c>
      <c r="C313" t="s">
        <v>3056</v>
      </c>
      <c r="D313" t="s">
        <v>3057</v>
      </c>
      <c r="E313" t="s">
        <v>0</v>
      </c>
      <c r="F313" t="s">
        <v>0</v>
      </c>
      <c r="G313" t="s">
        <v>0</v>
      </c>
      <c r="H313" t="s">
        <v>0</v>
      </c>
      <c r="I313" t="s">
        <v>0</v>
      </c>
      <c r="J313" t="s">
        <v>0</v>
      </c>
    </row>
    <row r="314" spans="1:10" ht="14.25" x14ac:dyDescent="0.2">
      <c r="A314" t="s">
        <v>1388</v>
      </c>
      <c r="B314" t="s">
        <v>8982</v>
      </c>
      <c r="C314" t="s">
        <v>3058</v>
      </c>
      <c r="D314" t="s">
        <v>3059</v>
      </c>
      <c r="E314" t="s">
        <v>0</v>
      </c>
      <c r="F314" t="s">
        <v>0</v>
      </c>
      <c r="G314" t="s">
        <v>0</v>
      </c>
      <c r="H314" t="s">
        <v>0</v>
      </c>
      <c r="I314" t="s">
        <v>0</v>
      </c>
      <c r="J314" t="s">
        <v>0</v>
      </c>
    </row>
    <row r="315" spans="1:10" ht="14.25" x14ac:dyDescent="0.2">
      <c r="A315" t="s">
        <v>1390</v>
      </c>
      <c r="B315" t="s">
        <v>8983</v>
      </c>
      <c r="C315" t="s">
        <v>3060</v>
      </c>
      <c r="D315" t="s">
        <v>3061</v>
      </c>
      <c r="E315" t="s">
        <v>0</v>
      </c>
      <c r="F315" t="s">
        <v>0</v>
      </c>
      <c r="G315" t="s">
        <v>0</v>
      </c>
      <c r="H315" t="s">
        <v>0</v>
      </c>
      <c r="I315" t="s">
        <v>0</v>
      </c>
      <c r="J315" t="s">
        <v>0</v>
      </c>
    </row>
    <row r="316" spans="1:10" ht="14.25" x14ac:dyDescent="0.2">
      <c r="A316" t="s">
        <v>1391</v>
      </c>
      <c r="B316" t="s">
        <v>8984</v>
      </c>
      <c r="C316" t="s">
        <v>3062</v>
      </c>
      <c r="D316" t="s">
        <v>3063</v>
      </c>
      <c r="E316" t="s">
        <v>0</v>
      </c>
      <c r="F316" t="s">
        <v>0</v>
      </c>
      <c r="G316" t="s">
        <v>0</v>
      </c>
      <c r="H316" t="s">
        <v>0</v>
      </c>
      <c r="I316" t="s">
        <v>0</v>
      </c>
      <c r="J316" t="s">
        <v>0</v>
      </c>
    </row>
    <row r="317" spans="1:10" ht="14.25" x14ac:dyDescent="0.2">
      <c r="A317" t="s">
        <v>1392</v>
      </c>
      <c r="B317" t="s">
        <v>8985</v>
      </c>
      <c r="C317" t="s">
        <v>3066</v>
      </c>
      <c r="D317" t="s">
        <v>3067</v>
      </c>
      <c r="E317" t="s">
        <v>0</v>
      </c>
      <c r="F317" t="s">
        <v>0</v>
      </c>
      <c r="G317" t="s">
        <v>0</v>
      </c>
      <c r="H317" t="s">
        <v>0</v>
      </c>
      <c r="I317" t="s">
        <v>0</v>
      </c>
      <c r="J317" t="s">
        <v>0</v>
      </c>
    </row>
    <row r="318" spans="1:10" ht="14.25" x14ac:dyDescent="0.2">
      <c r="A318" t="s">
        <v>1393</v>
      </c>
      <c r="B318" t="s">
        <v>8986</v>
      </c>
      <c r="C318" t="s">
        <v>3068</v>
      </c>
      <c r="D318" t="s">
        <v>3069</v>
      </c>
      <c r="E318" t="s">
        <v>0</v>
      </c>
      <c r="F318" t="s">
        <v>0</v>
      </c>
      <c r="G318" t="s">
        <v>0</v>
      </c>
      <c r="H318" t="s">
        <v>0</v>
      </c>
      <c r="I318" t="s">
        <v>0</v>
      </c>
      <c r="J318" t="s">
        <v>0</v>
      </c>
    </row>
    <row r="319" spans="1:10" ht="14.25" x14ac:dyDescent="0.2">
      <c r="A319" t="s">
        <v>1394</v>
      </c>
      <c r="B319" t="s">
        <v>8987</v>
      </c>
      <c r="C319" t="s">
        <v>3071</v>
      </c>
      <c r="D319" t="s">
        <v>3072</v>
      </c>
      <c r="E319" t="s">
        <v>0</v>
      </c>
      <c r="F319" t="s">
        <v>0</v>
      </c>
      <c r="G319" t="s">
        <v>0</v>
      </c>
      <c r="H319" t="s">
        <v>0</v>
      </c>
      <c r="I319" t="s">
        <v>0</v>
      </c>
      <c r="J319" t="s">
        <v>0</v>
      </c>
    </row>
    <row r="320" spans="1:10" ht="14.25" x14ac:dyDescent="0.2">
      <c r="A320" t="s">
        <v>1395</v>
      </c>
      <c r="B320" t="s">
        <v>8988</v>
      </c>
      <c r="C320" t="s">
        <v>3074</v>
      </c>
      <c r="D320" t="s">
        <v>3075</v>
      </c>
      <c r="E320" t="s">
        <v>0</v>
      </c>
      <c r="F320" t="s">
        <v>0</v>
      </c>
      <c r="G320" t="s">
        <v>0</v>
      </c>
      <c r="H320" t="s">
        <v>0</v>
      </c>
      <c r="I320" t="s">
        <v>0</v>
      </c>
      <c r="J320" t="s">
        <v>0</v>
      </c>
    </row>
    <row r="321" spans="1:10" ht="14.25" x14ac:dyDescent="0.2">
      <c r="A321" t="s">
        <v>1396</v>
      </c>
      <c r="B321" t="s">
        <v>8989</v>
      </c>
      <c r="C321" t="s">
        <v>3076</v>
      </c>
      <c r="D321" t="s">
        <v>3077</v>
      </c>
      <c r="E321" t="s">
        <v>0</v>
      </c>
      <c r="F321" t="s">
        <v>0</v>
      </c>
      <c r="G321" t="s">
        <v>0</v>
      </c>
      <c r="H321" t="s">
        <v>0</v>
      </c>
      <c r="I321" t="s">
        <v>0</v>
      </c>
      <c r="J321" t="s">
        <v>0</v>
      </c>
    </row>
    <row r="322" spans="1:10" ht="14.25" x14ac:dyDescent="0.2">
      <c r="A322" t="s">
        <v>1397</v>
      </c>
      <c r="B322" t="s">
        <v>8990</v>
      </c>
      <c r="C322" t="s">
        <v>3078</v>
      </c>
      <c r="D322" t="s">
        <v>3079</v>
      </c>
      <c r="E322" t="s">
        <v>0</v>
      </c>
      <c r="F322" t="s">
        <v>0</v>
      </c>
      <c r="G322" t="s">
        <v>0</v>
      </c>
      <c r="H322" t="s">
        <v>0</v>
      </c>
      <c r="I322" t="s">
        <v>0</v>
      </c>
      <c r="J322" t="s">
        <v>0</v>
      </c>
    </row>
    <row r="323" spans="1:10" ht="14.25" x14ac:dyDescent="0.2">
      <c r="A323" t="s">
        <v>1398</v>
      </c>
      <c r="B323" t="s">
        <v>8364</v>
      </c>
      <c r="C323" t="s">
        <v>3081</v>
      </c>
      <c r="D323" t="s">
        <v>3082</v>
      </c>
      <c r="E323" t="s">
        <v>0</v>
      </c>
      <c r="F323" t="s">
        <v>0</v>
      </c>
      <c r="G323" t="s">
        <v>0</v>
      </c>
      <c r="H323" t="s">
        <v>0</v>
      </c>
      <c r="I323" t="s">
        <v>0</v>
      </c>
      <c r="J323" t="s">
        <v>0</v>
      </c>
    </row>
    <row r="324" spans="1:10" ht="14.25" x14ac:dyDescent="0.2">
      <c r="A324" t="s">
        <v>890</v>
      </c>
      <c r="B324" t="s">
        <v>8991</v>
      </c>
      <c r="C324" t="s">
        <v>3086</v>
      </c>
      <c r="D324" t="s">
        <v>3087</v>
      </c>
      <c r="E324" t="s">
        <v>0</v>
      </c>
      <c r="F324" t="s">
        <v>0</v>
      </c>
      <c r="G324" t="s">
        <v>0</v>
      </c>
      <c r="H324" t="s">
        <v>0</v>
      </c>
      <c r="I324" t="s">
        <v>0</v>
      </c>
      <c r="J324" t="s">
        <v>0</v>
      </c>
    </row>
    <row r="325" spans="1:10" ht="14.25" x14ac:dyDescent="0.2">
      <c r="A325" t="s">
        <v>620</v>
      </c>
      <c r="B325" t="s">
        <v>8992</v>
      </c>
      <c r="C325" t="s">
        <v>3088</v>
      </c>
      <c r="D325" t="s">
        <v>3089</v>
      </c>
      <c r="E325" t="s">
        <v>0</v>
      </c>
      <c r="F325" t="s">
        <v>0</v>
      </c>
      <c r="G325" t="s">
        <v>0</v>
      </c>
      <c r="H325" t="s">
        <v>0</v>
      </c>
      <c r="I325" t="s">
        <v>0</v>
      </c>
      <c r="J325" t="s">
        <v>0</v>
      </c>
    </row>
    <row r="326" spans="1:10" ht="14.25" x14ac:dyDescent="0.2">
      <c r="A326" t="s">
        <v>1399</v>
      </c>
      <c r="B326" t="s">
        <v>8993</v>
      </c>
      <c r="C326" t="s">
        <v>3091</v>
      </c>
      <c r="D326" t="s">
        <v>3092</v>
      </c>
      <c r="E326" t="s">
        <v>0</v>
      </c>
      <c r="F326" t="s">
        <v>0</v>
      </c>
      <c r="G326" t="s">
        <v>0</v>
      </c>
      <c r="H326" t="s">
        <v>0</v>
      </c>
      <c r="I326" t="s">
        <v>0</v>
      </c>
      <c r="J326" t="s">
        <v>0</v>
      </c>
    </row>
    <row r="327" spans="1:10" ht="14.25" x14ac:dyDescent="0.2">
      <c r="A327" t="s">
        <v>1400</v>
      </c>
      <c r="B327" t="s">
        <v>8994</v>
      </c>
      <c r="C327" t="s">
        <v>3093</v>
      </c>
      <c r="D327" t="s">
        <v>3094</v>
      </c>
      <c r="E327" t="s">
        <v>0</v>
      </c>
      <c r="F327" t="s">
        <v>0</v>
      </c>
      <c r="G327" t="s">
        <v>0</v>
      </c>
      <c r="H327" t="s">
        <v>0</v>
      </c>
      <c r="I327" t="s">
        <v>0</v>
      </c>
      <c r="J327" t="s">
        <v>0</v>
      </c>
    </row>
    <row r="328" spans="1:10" ht="14.25" x14ac:dyDescent="0.2">
      <c r="A328" t="s">
        <v>1401</v>
      </c>
      <c r="B328" t="s">
        <v>8995</v>
      </c>
      <c r="C328" t="s">
        <v>3095</v>
      </c>
      <c r="D328" t="s">
        <v>3096</v>
      </c>
      <c r="E328" t="s">
        <v>0</v>
      </c>
      <c r="F328" t="s">
        <v>0</v>
      </c>
      <c r="G328" t="s">
        <v>0</v>
      </c>
      <c r="H328" t="s">
        <v>0</v>
      </c>
      <c r="I328" t="s">
        <v>0</v>
      </c>
      <c r="J328" t="s">
        <v>0</v>
      </c>
    </row>
    <row r="329" spans="1:10" ht="14.25" x14ac:dyDescent="0.2">
      <c r="A329" t="s">
        <v>1403</v>
      </c>
      <c r="B329" t="s">
        <v>8996</v>
      </c>
      <c r="C329" t="s">
        <v>3099</v>
      </c>
      <c r="D329" t="s">
        <v>3100</v>
      </c>
      <c r="E329" t="s">
        <v>0</v>
      </c>
      <c r="F329" t="s">
        <v>0</v>
      </c>
      <c r="G329" t="s">
        <v>0</v>
      </c>
      <c r="H329" t="s">
        <v>0</v>
      </c>
      <c r="I329" t="s">
        <v>0</v>
      </c>
      <c r="J329" t="s">
        <v>0</v>
      </c>
    </row>
    <row r="330" spans="1:10" ht="14.25" x14ac:dyDescent="0.2">
      <c r="A330" t="s">
        <v>1404</v>
      </c>
      <c r="B330" t="s">
        <v>8997</v>
      </c>
      <c r="C330" t="s">
        <v>3103</v>
      </c>
      <c r="D330" t="s">
        <v>3104</v>
      </c>
      <c r="E330" t="s">
        <v>0</v>
      </c>
      <c r="F330" t="s">
        <v>0</v>
      </c>
      <c r="G330" t="s">
        <v>0</v>
      </c>
      <c r="H330" t="s">
        <v>0</v>
      </c>
      <c r="I330" t="s">
        <v>0</v>
      </c>
      <c r="J330" t="s">
        <v>0</v>
      </c>
    </row>
    <row r="331" spans="1:10" ht="14.25" x14ac:dyDescent="0.2">
      <c r="A331" t="s">
        <v>1405</v>
      </c>
      <c r="B331" t="s">
        <v>8998</v>
      </c>
      <c r="C331" t="s">
        <v>3109</v>
      </c>
      <c r="D331" t="s">
        <v>3110</v>
      </c>
      <c r="E331" t="s">
        <v>0</v>
      </c>
      <c r="F331" t="s">
        <v>0</v>
      </c>
      <c r="G331" t="s">
        <v>0</v>
      </c>
      <c r="H331" t="s">
        <v>0</v>
      </c>
      <c r="I331" t="s">
        <v>0</v>
      </c>
      <c r="J331" t="s">
        <v>0</v>
      </c>
    </row>
    <row r="332" spans="1:10" ht="14.25" x14ac:dyDescent="0.2">
      <c r="A332" t="s">
        <v>1406</v>
      </c>
      <c r="B332" t="s">
        <v>8999</v>
      </c>
      <c r="C332" t="s">
        <v>3111</v>
      </c>
      <c r="D332" t="s">
        <v>3112</v>
      </c>
      <c r="E332" t="s">
        <v>0</v>
      </c>
      <c r="F332" t="s">
        <v>0</v>
      </c>
      <c r="G332" t="s">
        <v>0</v>
      </c>
      <c r="H332" t="s">
        <v>0</v>
      </c>
      <c r="I332" t="s">
        <v>0</v>
      </c>
      <c r="J332" t="s">
        <v>0</v>
      </c>
    </row>
    <row r="333" spans="1:10" ht="14.25" x14ac:dyDescent="0.2">
      <c r="A333" t="s">
        <v>1407</v>
      </c>
      <c r="B333" t="s">
        <v>9000</v>
      </c>
      <c r="C333" t="s">
        <v>3114</v>
      </c>
      <c r="D333" t="s">
        <v>3115</v>
      </c>
      <c r="E333" t="s">
        <v>0</v>
      </c>
      <c r="F333" t="s">
        <v>0</v>
      </c>
      <c r="G333" t="s">
        <v>0</v>
      </c>
      <c r="H333" t="s">
        <v>0</v>
      </c>
      <c r="I333" t="s">
        <v>0</v>
      </c>
      <c r="J333" t="s">
        <v>0</v>
      </c>
    </row>
    <row r="334" spans="1:10" ht="14.25" x14ac:dyDescent="0.2">
      <c r="A334" t="s">
        <v>1408</v>
      </c>
      <c r="B334" t="s">
        <v>9001</v>
      </c>
      <c r="C334" t="s">
        <v>3117</v>
      </c>
      <c r="D334" t="s">
        <v>3118</v>
      </c>
      <c r="E334" t="s">
        <v>0</v>
      </c>
      <c r="F334" t="s">
        <v>0</v>
      </c>
      <c r="G334" t="s">
        <v>0</v>
      </c>
      <c r="H334" t="s">
        <v>0</v>
      </c>
      <c r="I334" t="s">
        <v>0</v>
      </c>
      <c r="J334" t="s">
        <v>0</v>
      </c>
    </row>
    <row r="335" spans="1:10" ht="14.25" x14ac:dyDescent="0.2">
      <c r="A335" t="s">
        <v>1410</v>
      </c>
      <c r="B335" t="s">
        <v>9002</v>
      </c>
      <c r="C335" t="s">
        <v>3121</v>
      </c>
      <c r="D335" t="s">
        <v>3122</v>
      </c>
      <c r="E335" t="s">
        <v>0</v>
      </c>
      <c r="F335" t="s">
        <v>0</v>
      </c>
      <c r="G335" t="s">
        <v>0</v>
      </c>
      <c r="H335" t="s">
        <v>0</v>
      </c>
      <c r="I335" t="s">
        <v>0</v>
      </c>
      <c r="J335" t="s">
        <v>0</v>
      </c>
    </row>
    <row r="336" spans="1:10" ht="14.25" x14ac:dyDescent="0.2">
      <c r="A336" t="s">
        <v>1411</v>
      </c>
      <c r="B336" t="s">
        <v>9003</v>
      </c>
      <c r="C336" t="s">
        <v>3124</v>
      </c>
      <c r="D336" t="s">
        <v>3125</v>
      </c>
      <c r="E336" t="s">
        <v>0</v>
      </c>
      <c r="F336" t="s">
        <v>0</v>
      </c>
      <c r="G336" t="s">
        <v>0</v>
      </c>
      <c r="H336" t="s">
        <v>0</v>
      </c>
      <c r="I336" t="s">
        <v>0</v>
      </c>
      <c r="J336" t="s">
        <v>0</v>
      </c>
    </row>
    <row r="337" spans="1:10" ht="14.25" x14ac:dyDescent="0.2">
      <c r="A337" t="s">
        <v>1413</v>
      </c>
      <c r="B337" t="s">
        <v>9004</v>
      </c>
      <c r="C337" t="s">
        <v>3126</v>
      </c>
      <c r="D337" t="s">
        <v>3127</v>
      </c>
      <c r="E337" t="s">
        <v>0</v>
      </c>
      <c r="F337" t="s">
        <v>0</v>
      </c>
      <c r="G337" t="s">
        <v>0</v>
      </c>
      <c r="H337" t="s">
        <v>0</v>
      </c>
      <c r="I337" t="s">
        <v>0</v>
      </c>
      <c r="J337" t="s">
        <v>0</v>
      </c>
    </row>
    <row r="338" spans="1:10" ht="14.25" x14ac:dyDescent="0.2">
      <c r="A338" t="s">
        <v>1414</v>
      </c>
      <c r="B338" t="s">
        <v>9005</v>
      </c>
      <c r="C338" t="s">
        <v>3129</v>
      </c>
      <c r="D338" t="s">
        <v>3130</v>
      </c>
      <c r="E338" t="s">
        <v>0</v>
      </c>
      <c r="F338" t="s">
        <v>0</v>
      </c>
      <c r="G338" t="s">
        <v>0</v>
      </c>
      <c r="H338" t="s">
        <v>0</v>
      </c>
      <c r="I338" t="s">
        <v>0</v>
      </c>
      <c r="J338" t="s">
        <v>0</v>
      </c>
    </row>
    <row r="339" spans="1:10" ht="14.25" x14ac:dyDescent="0.2">
      <c r="A339" t="s">
        <v>1415</v>
      </c>
      <c r="B339" t="s">
        <v>9006</v>
      </c>
      <c r="C339" t="s">
        <v>3133</v>
      </c>
      <c r="D339" t="s">
        <v>3134</v>
      </c>
      <c r="E339" t="s">
        <v>0</v>
      </c>
      <c r="F339" t="s">
        <v>0</v>
      </c>
      <c r="G339" t="s">
        <v>0</v>
      </c>
      <c r="H339" t="s">
        <v>0</v>
      </c>
      <c r="I339" t="s">
        <v>0</v>
      </c>
      <c r="J339" t="s">
        <v>0</v>
      </c>
    </row>
    <row r="340" spans="1:10" ht="14.25" x14ac:dyDescent="0.2">
      <c r="A340" t="s">
        <v>1416</v>
      </c>
      <c r="B340" t="s">
        <v>9007</v>
      </c>
      <c r="C340" t="s">
        <v>3136</v>
      </c>
      <c r="D340" t="s">
        <v>3137</v>
      </c>
      <c r="E340" t="s">
        <v>0</v>
      </c>
      <c r="F340" t="s">
        <v>0</v>
      </c>
      <c r="G340" t="s">
        <v>0</v>
      </c>
      <c r="H340" t="s">
        <v>0</v>
      </c>
      <c r="I340" t="s">
        <v>0</v>
      </c>
      <c r="J340" t="s">
        <v>0</v>
      </c>
    </row>
    <row r="341" spans="1:10" ht="14.25" x14ac:dyDescent="0.2">
      <c r="A341" t="s">
        <v>1417</v>
      </c>
      <c r="B341" t="s">
        <v>9008</v>
      </c>
      <c r="C341" t="s">
        <v>3138</v>
      </c>
      <c r="D341" t="s">
        <v>3139</v>
      </c>
      <c r="E341" t="s">
        <v>0</v>
      </c>
      <c r="F341" t="s">
        <v>0</v>
      </c>
      <c r="G341" t="s">
        <v>0</v>
      </c>
      <c r="H341" t="s">
        <v>0</v>
      </c>
      <c r="I341" t="s">
        <v>0</v>
      </c>
      <c r="J341" t="s">
        <v>0</v>
      </c>
    </row>
    <row r="342" spans="1:10" ht="14.25" x14ac:dyDescent="0.2">
      <c r="A342" t="s">
        <v>1418</v>
      </c>
      <c r="B342" t="s">
        <v>9009</v>
      </c>
      <c r="C342" t="s">
        <v>3141</v>
      </c>
      <c r="D342" t="s">
        <v>3142</v>
      </c>
      <c r="E342" t="s">
        <v>0</v>
      </c>
      <c r="F342" t="s">
        <v>0</v>
      </c>
      <c r="G342" t="s">
        <v>0</v>
      </c>
      <c r="H342" t="s">
        <v>0</v>
      </c>
      <c r="I342" t="s">
        <v>0</v>
      </c>
      <c r="J342" t="s">
        <v>0</v>
      </c>
    </row>
    <row r="343" spans="1:10" ht="14.25" x14ac:dyDescent="0.2">
      <c r="A343" t="s">
        <v>1419</v>
      </c>
      <c r="B343" t="s">
        <v>9010</v>
      </c>
      <c r="C343" t="s">
        <v>3147</v>
      </c>
      <c r="D343" t="s">
        <v>3148</v>
      </c>
      <c r="E343" t="s">
        <v>0</v>
      </c>
      <c r="F343" t="s">
        <v>0</v>
      </c>
      <c r="G343" t="s">
        <v>0</v>
      </c>
      <c r="H343" t="s">
        <v>0</v>
      </c>
      <c r="I343" t="s">
        <v>0</v>
      </c>
      <c r="J343" t="s">
        <v>0</v>
      </c>
    </row>
    <row r="344" spans="1:10" ht="14.25" x14ac:dyDescent="0.2">
      <c r="A344" t="s">
        <v>1420</v>
      </c>
      <c r="B344" t="s">
        <v>9011</v>
      </c>
      <c r="C344" t="s">
        <v>3151</v>
      </c>
      <c r="D344" t="s">
        <v>3152</v>
      </c>
      <c r="E344" t="s">
        <v>0</v>
      </c>
      <c r="F344" t="s">
        <v>0</v>
      </c>
      <c r="G344" t="s">
        <v>0</v>
      </c>
      <c r="H344" t="s">
        <v>0</v>
      </c>
      <c r="I344" t="s">
        <v>0</v>
      </c>
      <c r="J344" t="s">
        <v>0</v>
      </c>
    </row>
    <row r="345" spans="1:10" ht="14.25" x14ac:dyDescent="0.2">
      <c r="A345" t="s">
        <v>1421</v>
      </c>
      <c r="B345" t="s">
        <v>9012</v>
      </c>
      <c r="C345" t="s">
        <v>3153</v>
      </c>
      <c r="D345" t="s">
        <v>3154</v>
      </c>
      <c r="E345" t="s">
        <v>0</v>
      </c>
      <c r="F345" t="s">
        <v>0</v>
      </c>
      <c r="G345" t="s">
        <v>0</v>
      </c>
      <c r="H345" t="s">
        <v>0</v>
      </c>
      <c r="I345" t="s">
        <v>0</v>
      </c>
      <c r="J345" t="s">
        <v>0</v>
      </c>
    </row>
    <row r="346" spans="1:10" ht="14.25" x14ac:dyDescent="0.2">
      <c r="A346" t="s">
        <v>1088</v>
      </c>
      <c r="B346" t="s">
        <v>9013</v>
      </c>
      <c r="C346" t="s">
        <v>3156</v>
      </c>
      <c r="D346" t="s">
        <v>3157</v>
      </c>
      <c r="E346" t="s">
        <v>0</v>
      </c>
      <c r="F346" t="s">
        <v>0</v>
      </c>
      <c r="G346" t="s">
        <v>0</v>
      </c>
      <c r="H346" t="s">
        <v>0</v>
      </c>
      <c r="I346" t="s">
        <v>0</v>
      </c>
      <c r="J346" t="s">
        <v>0</v>
      </c>
    </row>
    <row r="347" spans="1:10" ht="14.25" x14ac:dyDescent="0.2">
      <c r="A347" t="s">
        <v>1422</v>
      </c>
      <c r="B347" t="s">
        <v>9014</v>
      </c>
      <c r="C347" t="s">
        <v>3158</v>
      </c>
      <c r="D347" t="s">
        <v>3159</v>
      </c>
      <c r="E347" t="s">
        <v>0</v>
      </c>
      <c r="F347" t="s">
        <v>0</v>
      </c>
      <c r="G347" t="s">
        <v>0</v>
      </c>
      <c r="H347" t="s">
        <v>0</v>
      </c>
      <c r="I347" t="s">
        <v>0</v>
      </c>
      <c r="J347" t="s">
        <v>0</v>
      </c>
    </row>
    <row r="348" spans="1:10" ht="14.25" x14ac:dyDescent="0.2">
      <c r="A348" t="s">
        <v>1424</v>
      </c>
      <c r="B348" t="s">
        <v>9015</v>
      </c>
      <c r="C348" t="s">
        <v>3163</v>
      </c>
      <c r="D348" t="s">
        <v>3164</v>
      </c>
      <c r="E348" t="s">
        <v>0</v>
      </c>
      <c r="F348" t="s">
        <v>0</v>
      </c>
      <c r="G348" t="s">
        <v>0</v>
      </c>
      <c r="H348" t="s">
        <v>0</v>
      </c>
      <c r="I348" t="s">
        <v>0</v>
      </c>
      <c r="J348" t="s">
        <v>0</v>
      </c>
    </row>
    <row r="349" spans="1:10" ht="14.25" x14ac:dyDescent="0.2">
      <c r="A349" t="s">
        <v>1425</v>
      </c>
      <c r="B349" t="s">
        <v>9016</v>
      </c>
      <c r="C349" t="s">
        <v>3165</v>
      </c>
      <c r="D349" t="s">
        <v>3166</v>
      </c>
      <c r="E349" t="s">
        <v>0</v>
      </c>
      <c r="F349" t="s">
        <v>0</v>
      </c>
      <c r="G349" t="s">
        <v>0</v>
      </c>
      <c r="H349" t="s">
        <v>0</v>
      </c>
      <c r="I349" t="s">
        <v>0</v>
      </c>
      <c r="J349" t="s">
        <v>0</v>
      </c>
    </row>
    <row r="350" spans="1:10" ht="14.25" x14ac:dyDescent="0.2">
      <c r="A350" t="s">
        <v>1426</v>
      </c>
      <c r="B350" t="s">
        <v>9017</v>
      </c>
      <c r="C350" t="s">
        <v>3167</v>
      </c>
      <c r="D350" t="s">
        <v>3168</v>
      </c>
      <c r="E350" t="s">
        <v>0</v>
      </c>
      <c r="F350" t="s">
        <v>0</v>
      </c>
      <c r="G350" t="s">
        <v>0</v>
      </c>
      <c r="H350" t="s">
        <v>0</v>
      </c>
      <c r="I350" t="s">
        <v>0</v>
      </c>
      <c r="J350" t="s">
        <v>0</v>
      </c>
    </row>
    <row r="351" spans="1:10" ht="14.25" x14ac:dyDescent="0.2">
      <c r="A351" t="s">
        <v>1319</v>
      </c>
      <c r="B351" t="s">
        <v>8368</v>
      </c>
      <c r="C351" t="s">
        <v>3169</v>
      </c>
      <c r="D351" t="s">
        <v>3170</v>
      </c>
      <c r="E351" t="s">
        <v>0</v>
      </c>
      <c r="F351" t="s">
        <v>0</v>
      </c>
      <c r="G351" t="s">
        <v>0</v>
      </c>
      <c r="H351" t="s">
        <v>0</v>
      </c>
      <c r="I351" t="s">
        <v>0</v>
      </c>
      <c r="J351" t="s">
        <v>0</v>
      </c>
    </row>
    <row r="352" spans="1:10" ht="14.25" x14ac:dyDescent="0.2">
      <c r="A352" t="s">
        <v>1427</v>
      </c>
      <c r="B352" t="s">
        <v>9018</v>
      </c>
      <c r="C352" t="s">
        <v>3171</v>
      </c>
      <c r="D352" t="s">
        <v>3172</v>
      </c>
      <c r="E352" t="s">
        <v>0</v>
      </c>
      <c r="F352" t="s">
        <v>0</v>
      </c>
      <c r="G352" t="s">
        <v>0</v>
      </c>
      <c r="H352" t="s">
        <v>0</v>
      </c>
      <c r="I352" t="s">
        <v>0</v>
      </c>
      <c r="J352" t="s">
        <v>0</v>
      </c>
    </row>
    <row r="353" spans="1:10" ht="14.25" x14ac:dyDescent="0.2">
      <c r="A353" t="s">
        <v>1428</v>
      </c>
      <c r="B353" t="s">
        <v>9019</v>
      </c>
      <c r="C353" t="s">
        <v>3173</v>
      </c>
      <c r="D353" t="s">
        <v>3174</v>
      </c>
      <c r="E353" t="s">
        <v>0</v>
      </c>
      <c r="F353" t="s">
        <v>0</v>
      </c>
      <c r="G353" t="s">
        <v>0</v>
      </c>
      <c r="H353" t="s">
        <v>0</v>
      </c>
      <c r="I353" t="s">
        <v>0</v>
      </c>
      <c r="J353" t="s">
        <v>0</v>
      </c>
    </row>
    <row r="354" spans="1:10" ht="14.25" x14ac:dyDescent="0.2">
      <c r="A354" t="s">
        <v>1429</v>
      </c>
      <c r="B354" t="s">
        <v>9020</v>
      </c>
      <c r="C354" t="s">
        <v>3175</v>
      </c>
      <c r="D354" t="s">
        <v>3176</v>
      </c>
      <c r="E354" t="s">
        <v>0</v>
      </c>
      <c r="F354" t="s">
        <v>0</v>
      </c>
      <c r="G354" t="s">
        <v>0</v>
      </c>
      <c r="H354" t="s">
        <v>0</v>
      </c>
      <c r="I354" t="s">
        <v>0</v>
      </c>
      <c r="J354" t="s">
        <v>0</v>
      </c>
    </row>
    <row r="355" spans="1:10" ht="14.25" x14ac:dyDescent="0.2">
      <c r="A355" t="s">
        <v>1430</v>
      </c>
      <c r="B355" t="s">
        <v>9021</v>
      </c>
      <c r="C355" t="s">
        <v>3177</v>
      </c>
      <c r="D355" t="s">
        <v>3178</v>
      </c>
      <c r="E355" t="s">
        <v>0</v>
      </c>
      <c r="F355" t="s">
        <v>0</v>
      </c>
      <c r="G355" t="s">
        <v>0</v>
      </c>
      <c r="H355" t="s">
        <v>0</v>
      </c>
      <c r="I355" t="s">
        <v>0</v>
      </c>
      <c r="J355" t="s">
        <v>0</v>
      </c>
    </row>
    <row r="356" spans="1:10" ht="14.25" x14ac:dyDescent="0.2">
      <c r="A356" t="s">
        <v>1431</v>
      </c>
      <c r="B356" t="s">
        <v>9022</v>
      </c>
      <c r="C356" t="s">
        <v>3181</v>
      </c>
      <c r="D356" t="s">
        <v>3182</v>
      </c>
      <c r="E356" t="s">
        <v>0</v>
      </c>
      <c r="F356" t="s">
        <v>0</v>
      </c>
      <c r="G356" t="s">
        <v>0</v>
      </c>
      <c r="H356" t="s">
        <v>0</v>
      </c>
      <c r="I356" t="s">
        <v>0</v>
      </c>
      <c r="J356" t="s">
        <v>0</v>
      </c>
    </row>
    <row r="357" spans="1:10" ht="14.25" x14ac:dyDescent="0.2">
      <c r="A357" t="s">
        <v>1432</v>
      </c>
      <c r="B357" t="s">
        <v>9023</v>
      </c>
      <c r="C357" t="s">
        <v>3183</v>
      </c>
      <c r="D357" t="s">
        <v>3184</v>
      </c>
      <c r="E357" t="s">
        <v>0</v>
      </c>
      <c r="F357" t="s">
        <v>0</v>
      </c>
      <c r="G357" t="s">
        <v>0</v>
      </c>
      <c r="H357" t="s">
        <v>0</v>
      </c>
      <c r="I357" t="s">
        <v>0</v>
      </c>
      <c r="J357" t="s">
        <v>0</v>
      </c>
    </row>
    <row r="358" spans="1:10" ht="14.25" x14ac:dyDescent="0.2">
      <c r="A358" t="s">
        <v>726</v>
      </c>
      <c r="B358" t="s">
        <v>9024</v>
      </c>
      <c r="C358" t="s">
        <v>3185</v>
      </c>
      <c r="D358" t="s">
        <v>3186</v>
      </c>
      <c r="E358" t="s">
        <v>0</v>
      </c>
      <c r="F358" t="s">
        <v>0</v>
      </c>
      <c r="G358" t="s">
        <v>0</v>
      </c>
      <c r="H358" t="s">
        <v>0</v>
      </c>
      <c r="I358" t="s">
        <v>0</v>
      </c>
      <c r="J358" t="s">
        <v>0</v>
      </c>
    </row>
    <row r="359" spans="1:10" ht="14.25" x14ac:dyDescent="0.2">
      <c r="A359" t="s">
        <v>1433</v>
      </c>
      <c r="B359" t="s">
        <v>9025</v>
      </c>
      <c r="C359" t="s">
        <v>3187</v>
      </c>
      <c r="D359" t="s">
        <v>3188</v>
      </c>
      <c r="E359" t="s">
        <v>0</v>
      </c>
      <c r="F359" t="s">
        <v>0</v>
      </c>
      <c r="G359" t="s">
        <v>0</v>
      </c>
      <c r="H359" t="s">
        <v>0</v>
      </c>
      <c r="I359" t="s">
        <v>0</v>
      </c>
      <c r="J359" t="s">
        <v>0</v>
      </c>
    </row>
    <row r="360" spans="1:10" ht="14.25" x14ac:dyDescent="0.2">
      <c r="A360" t="s">
        <v>1434</v>
      </c>
      <c r="B360" t="s">
        <v>9026</v>
      </c>
      <c r="C360" t="s">
        <v>3190</v>
      </c>
      <c r="D360" t="s">
        <v>3191</v>
      </c>
      <c r="E360" t="s">
        <v>0</v>
      </c>
      <c r="F360" t="s">
        <v>0</v>
      </c>
      <c r="G360" t="s">
        <v>0</v>
      </c>
      <c r="H360" t="s">
        <v>0</v>
      </c>
      <c r="I360" t="s">
        <v>0</v>
      </c>
      <c r="J360" t="s">
        <v>0</v>
      </c>
    </row>
    <row r="361" spans="1:10" ht="14.25" x14ac:dyDescent="0.2">
      <c r="A361" t="s">
        <v>1435</v>
      </c>
      <c r="B361" t="s">
        <v>9027</v>
      </c>
      <c r="C361" t="s">
        <v>3193</v>
      </c>
      <c r="D361" t="s">
        <v>3194</v>
      </c>
      <c r="E361" t="s">
        <v>0</v>
      </c>
      <c r="F361" t="s">
        <v>0</v>
      </c>
      <c r="G361" t="s">
        <v>0</v>
      </c>
      <c r="H361" t="s">
        <v>0</v>
      </c>
      <c r="I361" t="s">
        <v>0</v>
      </c>
      <c r="J361" t="s">
        <v>0</v>
      </c>
    </row>
    <row r="362" spans="1:10" ht="14.25" x14ac:dyDescent="0.2">
      <c r="A362" t="s">
        <v>1436</v>
      </c>
      <c r="B362" t="s">
        <v>9028</v>
      </c>
      <c r="C362" t="s">
        <v>3195</v>
      </c>
      <c r="D362" t="s">
        <v>3196</v>
      </c>
      <c r="E362" t="s">
        <v>0</v>
      </c>
      <c r="F362" t="s">
        <v>0</v>
      </c>
      <c r="G362" t="s">
        <v>0</v>
      </c>
      <c r="H362" t="s">
        <v>0</v>
      </c>
      <c r="I362" t="s">
        <v>0</v>
      </c>
      <c r="J362" t="s">
        <v>0</v>
      </c>
    </row>
    <row r="363" spans="1:10" ht="14.25" x14ac:dyDescent="0.2">
      <c r="A363" t="s">
        <v>1437</v>
      </c>
      <c r="B363" t="s">
        <v>9029</v>
      </c>
      <c r="C363" t="s">
        <v>3198</v>
      </c>
      <c r="D363" t="s">
        <v>3199</v>
      </c>
      <c r="E363" t="s">
        <v>0</v>
      </c>
      <c r="F363" t="s">
        <v>0</v>
      </c>
      <c r="G363" t="s">
        <v>0</v>
      </c>
      <c r="H363" t="s">
        <v>0</v>
      </c>
      <c r="I363" t="s">
        <v>0</v>
      </c>
      <c r="J363" t="s">
        <v>0</v>
      </c>
    </row>
    <row r="364" spans="1:10" ht="14.25" x14ac:dyDescent="0.2">
      <c r="A364" t="s">
        <v>1439</v>
      </c>
      <c r="B364" t="s">
        <v>9030</v>
      </c>
      <c r="C364" t="s">
        <v>3200</v>
      </c>
      <c r="D364" t="s">
        <v>3201</v>
      </c>
      <c r="E364" t="s">
        <v>0</v>
      </c>
      <c r="F364" t="s">
        <v>0</v>
      </c>
      <c r="G364" t="s">
        <v>0</v>
      </c>
      <c r="H364" t="s">
        <v>0</v>
      </c>
      <c r="I364" t="s">
        <v>0</v>
      </c>
      <c r="J364" t="s">
        <v>0</v>
      </c>
    </row>
    <row r="365" spans="1:10" ht="14.25" x14ac:dyDescent="0.2">
      <c r="A365" t="s">
        <v>1440</v>
      </c>
      <c r="B365" t="s">
        <v>9031</v>
      </c>
      <c r="C365" t="s">
        <v>3202</v>
      </c>
      <c r="D365" t="s">
        <v>3203</v>
      </c>
      <c r="E365" t="s">
        <v>0</v>
      </c>
      <c r="F365" t="s">
        <v>0</v>
      </c>
      <c r="G365" t="s">
        <v>0</v>
      </c>
      <c r="H365" t="s">
        <v>0</v>
      </c>
      <c r="I365" t="s">
        <v>0</v>
      </c>
      <c r="J365" t="s">
        <v>0</v>
      </c>
    </row>
    <row r="366" spans="1:10" ht="14.25" x14ac:dyDescent="0.2">
      <c r="A366" t="s">
        <v>1441</v>
      </c>
      <c r="B366" t="s">
        <v>9032</v>
      </c>
      <c r="C366" t="s">
        <v>3205</v>
      </c>
      <c r="D366" t="s">
        <v>3206</v>
      </c>
      <c r="E366" t="s">
        <v>0</v>
      </c>
      <c r="F366" t="s">
        <v>0</v>
      </c>
      <c r="G366" t="s">
        <v>0</v>
      </c>
      <c r="H366" t="s">
        <v>0</v>
      </c>
      <c r="I366" t="s">
        <v>0</v>
      </c>
      <c r="J366" t="s">
        <v>0</v>
      </c>
    </row>
    <row r="367" spans="1:10" ht="14.25" x14ac:dyDescent="0.2">
      <c r="A367" t="s">
        <v>1442</v>
      </c>
      <c r="B367" t="s">
        <v>8369</v>
      </c>
      <c r="C367" t="s">
        <v>3210</v>
      </c>
      <c r="D367" t="s">
        <v>3211</v>
      </c>
      <c r="E367" t="s">
        <v>0</v>
      </c>
      <c r="F367" t="s">
        <v>0</v>
      </c>
      <c r="G367" t="s">
        <v>0</v>
      </c>
      <c r="H367" t="s">
        <v>0</v>
      </c>
      <c r="I367" t="s">
        <v>0</v>
      </c>
      <c r="J367" t="s">
        <v>0</v>
      </c>
    </row>
    <row r="368" spans="1:10" ht="14.25" x14ac:dyDescent="0.2">
      <c r="A368" t="s">
        <v>1443</v>
      </c>
      <c r="B368" t="s">
        <v>9033</v>
      </c>
      <c r="C368" t="s">
        <v>3212</v>
      </c>
      <c r="D368" t="s">
        <v>3213</v>
      </c>
      <c r="E368" t="s">
        <v>0</v>
      </c>
      <c r="F368" t="s">
        <v>0</v>
      </c>
      <c r="G368" t="s">
        <v>0</v>
      </c>
      <c r="H368" t="s">
        <v>0</v>
      </c>
      <c r="I368" t="s">
        <v>0</v>
      </c>
      <c r="J368" t="s">
        <v>0</v>
      </c>
    </row>
    <row r="369" spans="1:10" ht="14.25" x14ac:dyDescent="0.2">
      <c r="A369" t="s">
        <v>1444</v>
      </c>
      <c r="B369" t="s">
        <v>9034</v>
      </c>
      <c r="C369" t="s">
        <v>3214</v>
      </c>
      <c r="D369" t="s">
        <v>3215</v>
      </c>
      <c r="E369" t="s">
        <v>0</v>
      </c>
      <c r="F369" t="s">
        <v>0</v>
      </c>
      <c r="G369" t="s">
        <v>0</v>
      </c>
      <c r="H369" t="s">
        <v>0</v>
      </c>
      <c r="I369" t="s">
        <v>0</v>
      </c>
      <c r="J369" t="s">
        <v>0</v>
      </c>
    </row>
    <row r="370" spans="1:10" ht="14.25" x14ac:dyDescent="0.2">
      <c r="A370" t="s">
        <v>1445</v>
      </c>
      <c r="B370" t="s">
        <v>9035</v>
      </c>
      <c r="C370" t="s">
        <v>3218</v>
      </c>
      <c r="D370" t="s">
        <v>3219</v>
      </c>
      <c r="E370" t="s">
        <v>0</v>
      </c>
      <c r="F370" t="s">
        <v>0</v>
      </c>
      <c r="G370" t="s">
        <v>0</v>
      </c>
      <c r="H370" t="s">
        <v>0</v>
      </c>
      <c r="I370" t="s">
        <v>0</v>
      </c>
      <c r="J370" t="s">
        <v>0</v>
      </c>
    </row>
    <row r="371" spans="1:10" ht="14.25" x14ac:dyDescent="0.2">
      <c r="A371" t="s">
        <v>1446</v>
      </c>
      <c r="B371" t="s">
        <v>8370</v>
      </c>
      <c r="C371" t="s">
        <v>3220</v>
      </c>
      <c r="D371" t="s">
        <v>3221</v>
      </c>
      <c r="E371" t="s">
        <v>0</v>
      </c>
      <c r="F371" t="s">
        <v>0</v>
      </c>
      <c r="G371" t="s">
        <v>0</v>
      </c>
      <c r="H371" t="s">
        <v>0</v>
      </c>
      <c r="I371" t="s">
        <v>0</v>
      </c>
      <c r="J371" t="s">
        <v>0</v>
      </c>
    </row>
    <row r="372" spans="1:10" ht="14.25" x14ac:dyDescent="0.2">
      <c r="A372" t="s">
        <v>1447</v>
      </c>
      <c r="B372" t="s">
        <v>9036</v>
      </c>
      <c r="C372" t="s">
        <v>3230</v>
      </c>
      <c r="D372" t="s">
        <v>3231</v>
      </c>
      <c r="E372" t="s">
        <v>0</v>
      </c>
      <c r="F372" t="s">
        <v>0</v>
      </c>
      <c r="G372" t="s">
        <v>0</v>
      </c>
      <c r="H372" t="s">
        <v>0</v>
      </c>
      <c r="I372" t="s">
        <v>0</v>
      </c>
      <c r="J372" t="s">
        <v>0</v>
      </c>
    </row>
    <row r="373" spans="1:10" ht="14.25" x14ac:dyDescent="0.2">
      <c r="A373" t="s">
        <v>1448</v>
      </c>
      <c r="B373" t="s">
        <v>9037</v>
      </c>
      <c r="C373" t="s">
        <v>3234</v>
      </c>
      <c r="D373" t="s">
        <v>3235</v>
      </c>
      <c r="E373" t="s">
        <v>0</v>
      </c>
      <c r="F373" t="s">
        <v>0</v>
      </c>
      <c r="G373" t="s">
        <v>0</v>
      </c>
      <c r="H373" t="s">
        <v>0</v>
      </c>
      <c r="I373" t="s">
        <v>0</v>
      </c>
      <c r="J373" t="s">
        <v>0</v>
      </c>
    </row>
    <row r="374" spans="1:10" ht="14.25" x14ac:dyDescent="0.2">
      <c r="A374" t="s">
        <v>1449</v>
      </c>
      <c r="B374" t="s">
        <v>9038</v>
      </c>
      <c r="C374" t="s">
        <v>3236</v>
      </c>
      <c r="D374" t="s">
        <v>3237</v>
      </c>
      <c r="E374" t="s">
        <v>0</v>
      </c>
      <c r="F374" t="s">
        <v>0</v>
      </c>
      <c r="G374" t="s">
        <v>0</v>
      </c>
      <c r="H374" t="s">
        <v>0</v>
      </c>
      <c r="I374" t="s">
        <v>0</v>
      </c>
      <c r="J374" t="s">
        <v>0</v>
      </c>
    </row>
    <row r="375" spans="1:10" ht="14.25" x14ac:dyDescent="0.2">
      <c r="A375" t="s">
        <v>1450</v>
      </c>
      <c r="B375" t="s">
        <v>9039</v>
      </c>
      <c r="C375" t="s">
        <v>3239</v>
      </c>
      <c r="D375" t="s">
        <v>3240</v>
      </c>
      <c r="E375" t="s">
        <v>0</v>
      </c>
      <c r="F375" t="s">
        <v>0</v>
      </c>
      <c r="G375" t="s">
        <v>0</v>
      </c>
      <c r="H375" t="s">
        <v>0</v>
      </c>
      <c r="I375" t="s">
        <v>0</v>
      </c>
      <c r="J375" t="s">
        <v>0</v>
      </c>
    </row>
    <row r="376" spans="1:10" ht="14.25" x14ac:dyDescent="0.2">
      <c r="A376" t="s">
        <v>1451</v>
      </c>
      <c r="B376" t="s">
        <v>9040</v>
      </c>
      <c r="C376" t="s">
        <v>3242</v>
      </c>
      <c r="D376" t="s">
        <v>3243</v>
      </c>
      <c r="E376" t="s">
        <v>0</v>
      </c>
      <c r="F376" t="s">
        <v>0</v>
      </c>
      <c r="G376" t="s">
        <v>0</v>
      </c>
      <c r="H376" t="s">
        <v>0</v>
      </c>
      <c r="I376" t="s">
        <v>0</v>
      </c>
      <c r="J376" t="s">
        <v>0</v>
      </c>
    </row>
    <row r="377" spans="1:10" ht="14.25" x14ac:dyDescent="0.2">
      <c r="A377" t="s">
        <v>1452</v>
      </c>
      <c r="B377" t="s">
        <v>9041</v>
      </c>
      <c r="C377" t="s">
        <v>3245</v>
      </c>
      <c r="D377" t="s">
        <v>3246</v>
      </c>
      <c r="E377" t="s">
        <v>0</v>
      </c>
      <c r="F377" t="s">
        <v>0</v>
      </c>
      <c r="G377" t="s">
        <v>0</v>
      </c>
      <c r="H377" t="s">
        <v>0</v>
      </c>
      <c r="I377" t="s">
        <v>0</v>
      </c>
      <c r="J377" t="s">
        <v>0</v>
      </c>
    </row>
    <row r="378" spans="1:10" ht="14.25" x14ac:dyDescent="0.2">
      <c r="A378" t="s">
        <v>1453</v>
      </c>
      <c r="B378" t="s">
        <v>9042</v>
      </c>
      <c r="C378" t="s">
        <v>3247</v>
      </c>
      <c r="D378" t="s">
        <v>3248</v>
      </c>
      <c r="E378" t="s">
        <v>0</v>
      </c>
      <c r="F378" t="s">
        <v>0</v>
      </c>
      <c r="G378" t="s">
        <v>0</v>
      </c>
      <c r="H378" t="s">
        <v>0</v>
      </c>
      <c r="I378" t="s">
        <v>0</v>
      </c>
      <c r="J378" t="s">
        <v>0</v>
      </c>
    </row>
    <row r="379" spans="1:10" ht="14.25" x14ac:dyDescent="0.2">
      <c r="A379" t="s">
        <v>1454</v>
      </c>
      <c r="B379" t="s">
        <v>9043</v>
      </c>
      <c r="C379" t="s">
        <v>3250</v>
      </c>
      <c r="D379" t="s">
        <v>3251</v>
      </c>
      <c r="E379" t="s">
        <v>0</v>
      </c>
      <c r="F379" t="s">
        <v>0</v>
      </c>
      <c r="G379" t="s">
        <v>0</v>
      </c>
      <c r="H379" t="s">
        <v>0</v>
      </c>
      <c r="I379" t="s">
        <v>0</v>
      </c>
      <c r="J379" t="s">
        <v>0</v>
      </c>
    </row>
    <row r="380" spans="1:10" ht="14.25" x14ac:dyDescent="0.2">
      <c r="A380" t="s">
        <v>1455</v>
      </c>
      <c r="B380" t="s">
        <v>9044</v>
      </c>
      <c r="C380" t="s">
        <v>3252</v>
      </c>
      <c r="D380" t="s">
        <v>3253</v>
      </c>
      <c r="E380" t="s">
        <v>0</v>
      </c>
      <c r="F380" t="s">
        <v>0</v>
      </c>
      <c r="G380" t="s">
        <v>0</v>
      </c>
      <c r="H380" t="s">
        <v>0</v>
      </c>
      <c r="I380" t="s">
        <v>0</v>
      </c>
      <c r="J380" t="s">
        <v>0</v>
      </c>
    </row>
    <row r="381" spans="1:10" ht="14.25" x14ac:dyDescent="0.2">
      <c r="A381" t="s">
        <v>1456</v>
      </c>
      <c r="B381" t="s">
        <v>9045</v>
      </c>
      <c r="C381" t="s">
        <v>3255</v>
      </c>
      <c r="D381" t="s">
        <v>3256</v>
      </c>
      <c r="E381" t="s">
        <v>0</v>
      </c>
      <c r="F381" t="s">
        <v>0</v>
      </c>
      <c r="G381" t="s">
        <v>0</v>
      </c>
      <c r="H381" t="s">
        <v>0</v>
      </c>
      <c r="I381" t="s">
        <v>0</v>
      </c>
      <c r="J381" t="s">
        <v>0</v>
      </c>
    </row>
    <row r="382" spans="1:10" ht="14.25" x14ac:dyDescent="0.2">
      <c r="A382" t="s">
        <v>1457</v>
      </c>
      <c r="B382" t="s">
        <v>9046</v>
      </c>
      <c r="C382" t="s">
        <v>3258</v>
      </c>
      <c r="D382" t="s">
        <v>3259</v>
      </c>
      <c r="E382" t="s">
        <v>0</v>
      </c>
      <c r="F382" t="s">
        <v>0</v>
      </c>
      <c r="G382" t="s">
        <v>0</v>
      </c>
      <c r="H382" t="s">
        <v>0</v>
      </c>
      <c r="I382" t="s">
        <v>0</v>
      </c>
      <c r="J382" t="s">
        <v>0</v>
      </c>
    </row>
    <row r="383" spans="1:10" ht="14.25" x14ac:dyDescent="0.2">
      <c r="A383" t="s">
        <v>1458</v>
      </c>
      <c r="B383" t="s">
        <v>9047</v>
      </c>
      <c r="C383" t="s">
        <v>3260</v>
      </c>
      <c r="D383" t="s">
        <v>3261</v>
      </c>
      <c r="E383" t="s">
        <v>0</v>
      </c>
      <c r="F383" t="s">
        <v>0</v>
      </c>
      <c r="G383" t="s">
        <v>0</v>
      </c>
      <c r="H383" t="s">
        <v>0</v>
      </c>
      <c r="I383" t="s">
        <v>0</v>
      </c>
      <c r="J383" t="s">
        <v>0</v>
      </c>
    </row>
    <row r="384" spans="1:10" ht="14.25" x14ac:dyDescent="0.2">
      <c r="A384" t="s">
        <v>1459</v>
      </c>
      <c r="B384" t="s">
        <v>9048</v>
      </c>
      <c r="C384" t="s">
        <v>3262</v>
      </c>
      <c r="D384" t="s">
        <v>3263</v>
      </c>
      <c r="E384" t="s">
        <v>0</v>
      </c>
      <c r="F384" t="s">
        <v>0</v>
      </c>
      <c r="G384" t="s">
        <v>0</v>
      </c>
      <c r="H384" t="s">
        <v>0</v>
      </c>
      <c r="I384" t="s">
        <v>0</v>
      </c>
      <c r="J384" t="s">
        <v>0</v>
      </c>
    </row>
    <row r="385" spans="1:10" ht="14.25" x14ac:dyDescent="0.2">
      <c r="A385" t="s">
        <v>1461</v>
      </c>
      <c r="B385" t="s">
        <v>9049</v>
      </c>
      <c r="C385" t="s">
        <v>3264</v>
      </c>
      <c r="D385" t="s">
        <v>3265</v>
      </c>
      <c r="E385" t="s">
        <v>0</v>
      </c>
      <c r="F385" t="s">
        <v>0</v>
      </c>
      <c r="G385" t="s">
        <v>0</v>
      </c>
      <c r="H385" t="s">
        <v>0</v>
      </c>
      <c r="I385" t="s">
        <v>0</v>
      </c>
      <c r="J385" t="s">
        <v>0</v>
      </c>
    </row>
    <row r="386" spans="1:10" ht="14.25" x14ac:dyDescent="0.2">
      <c r="A386" t="s">
        <v>1463</v>
      </c>
      <c r="B386" t="s">
        <v>9050</v>
      </c>
      <c r="C386" t="s">
        <v>3266</v>
      </c>
      <c r="D386" t="s">
        <v>3267</v>
      </c>
      <c r="E386" t="s">
        <v>0</v>
      </c>
      <c r="F386" t="s">
        <v>0</v>
      </c>
      <c r="G386" t="s">
        <v>0</v>
      </c>
      <c r="H386" t="s">
        <v>0</v>
      </c>
      <c r="I386" t="s">
        <v>0</v>
      </c>
      <c r="J386" t="s">
        <v>0</v>
      </c>
    </row>
    <row r="387" spans="1:10" ht="14.25" x14ac:dyDescent="0.2">
      <c r="A387" t="s">
        <v>1464</v>
      </c>
      <c r="B387" t="s">
        <v>9051</v>
      </c>
      <c r="C387" t="s">
        <v>3270</v>
      </c>
      <c r="D387" t="s">
        <v>3271</v>
      </c>
      <c r="E387" t="s">
        <v>0</v>
      </c>
      <c r="F387" t="s">
        <v>0</v>
      </c>
      <c r="G387" t="s">
        <v>0</v>
      </c>
      <c r="H387" t="s">
        <v>0</v>
      </c>
      <c r="I387" t="s">
        <v>0</v>
      </c>
      <c r="J387" t="s">
        <v>0</v>
      </c>
    </row>
    <row r="388" spans="1:10" ht="14.25" x14ac:dyDescent="0.2">
      <c r="A388" t="s">
        <v>1465</v>
      </c>
      <c r="B388" t="s">
        <v>9052</v>
      </c>
      <c r="C388" t="s">
        <v>3273</v>
      </c>
      <c r="D388" t="s">
        <v>3274</v>
      </c>
      <c r="E388" t="s">
        <v>0</v>
      </c>
      <c r="F388" t="s">
        <v>0</v>
      </c>
      <c r="G388" t="s">
        <v>0</v>
      </c>
      <c r="H388" t="s">
        <v>0</v>
      </c>
      <c r="I388" t="s">
        <v>0</v>
      </c>
      <c r="J388" t="s">
        <v>0</v>
      </c>
    </row>
    <row r="389" spans="1:10" ht="14.25" x14ac:dyDescent="0.2">
      <c r="A389" t="s">
        <v>1466</v>
      </c>
      <c r="B389" t="s">
        <v>9053</v>
      </c>
      <c r="C389" t="s">
        <v>3276</v>
      </c>
      <c r="D389" t="s">
        <v>3277</v>
      </c>
      <c r="E389" t="s">
        <v>0</v>
      </c>
      <c r="F389" t="s">
        <v>0</v>
      </c>
      <c r="G389" t="s">
        <v>0</v>
      </c>
      <c r="H389" t="s">
        <v>0</v>
      </c>
      <c r="I389" t="s">
        <v>0</v>
      </c>
      <c r="J389" t="s">
        <v>0</v>
      </c>
    </row>
    <row r="390" spans="1:10" ht="14.25" x14ac:dyDescent="0.2">
      <c r="A390" t="s">
        <v>1467</v>
      </c>
      <c r="B390" t="s">
        <v>9054</v>
      </c>
      <c r="C390" t="s">
        <v>3279</v>
      </c>
      <c r="D390" t="s">
        <v>3280</v>
      </c>
      <c r="E390" t="s">
        <v>0</v>
      </c>
      <c r="F390" t="s">
        <v>0</v>
      </c>
      <c r="G390" t="s">
        <v>0</v>
      </c>
      <c r="H390" t="s">
        <v>0</v>
      </c>
      <c r="I390" t="s">
        <v>0</v>
      </c>
      <c r="J390" t="s">
        <v>0</v>
      </c>
    </row>
    <row r="391" spans="1:10" ht="14.25" x14ac:dyDescent="0.2">
      <c r="A391" t="s">
        <v>1468</v>
      </c>
      <c r="B391" t="s">
        <v>9055</v>
      </c>
      <c r="C391" t="s">
        <v>3282</v>
      </c>
      <c r="D391" t="s">
        <v>3283</v>
      </c>
      <c r="E391" t="s">
        <v>0</v>
      </c>
      <c r="F391" t="s">
        <v>0</v>
      </c>
      <c r="G391" t="s">
        <v>0</v>
      </c>
      <c r="H391" t="s">
        <v>0</v>
      </c>
      <c r="I391" t="s">
        <v>0</v>
      </c>
      <c r="J391" t="s">
        <v>0</v>
      </c>
    </row>
    <row r="392" spans="1:10" ht="14.25" x14ac:dyDescent="0.2">
      <c r="A392" t="s">
        <v>1469</v>
      </c>
      <c r="B392" t="s">
        <v>9056</v>
      </c>
      <c r="C392" t="s">
        <v>3284</v>
      </c>
      <c r="D392" t="s">
        <v>3285</v>
      </c>
      <c r="E392" t="s">
        <v>0</v>
      </c>
      <c r="F392" t="s">
        <v>0</v>
      </c>
      <c r="G392" t="s">
        <v>0</v>
      </c>
      <c r="H392" t="s">
        <v>0</v>
      </c>
      <c r="I392" t="s">
        <v>0</v>
      </c>
      <c r="J392" t="s">
        <v>0</v>
      </c>
    </row>
    <row r="393" spans="1:10" ht="14.25" x14ac:dyDescent="0.2">
      <c r="A393" t="s">
        <v>1470</v>
      </c>
      <c r="B393" t="s">
        <v>9057</v>
      </c>
      <c r="C393" t="s">
        <v>3289</v>
      </c>
      <c r="D393" t="s">
        <v>3290</v>
      </c>
      <c r="E393" t="s">
        <v>0</v>
      </c>
      <c r="F393" t="s">
        <v>0</v>
      </c>
      <c r="G393" t="s">
        <v>0</v>
      </c>
      <c r="H393" t="s">
        <v>0</v>
      </c>
      <c r="I393" t="s">
        <v>0</v>
      </c>
      <c r="J393" t="s">
        <v>0</v>
      </c>
    </row>
    <row r="394" spans="1:10" ht="14.25" x14ac:dyDescent="0.2">
      <c r="A394" t="s">
        <v>1471</v>
      </c>
      <c r="B394" t="s">
        <v>9058</v>
      </c>
      <c r="C394" t="s">
        <v>3292</v>
      </c>
      <c r="D394" t="s">
        <v>3293</v>
      </c>
      <c r="E394" t="s">
        <v>0</v>
      </c>
      <c r="F394" t="s">
        <v>0</v>
      </c>
      <c r="G394" t="s">
        <v>0</v>
      </c>
      <c r="H394" t="s">
        <v>0</v>
      </c>
      <c r="I394" t="s">
        <v>0</v>
      </c>
      <c r="J394" t="s">
        <v>0</v>
      </c>
    </row>
    <row r="395" spans="1:10" ht="14.25" x14ac:dyDescent="0.2">
      <c r="A395" t="s">
        <v>1472</v>
      </c>
      <c r="B395" t="s">
        <v>9059</v>
      </c>
      <c r="C395" t="s">
        <v>3295</v>
      </c>
      <c r="D395" t="s">
        <v>3296</v>
      </c>
      <c r="E395" t="s">
        <v>0</v>
      </c>
      <c r="F395" t="s">
        <v>0</v>
      </c>
      <c r="G395" t="s">
        <v>0</v>
      </c>
      <c r="H395" t="s">
        <v>0</v>
      </c>
      <c r="I395" t="s">
        <v>0</v>
      </c>
      <c r="J395" t="s">
        <v>0</v>
      </c>
    </row>
    <row r="396" spans="1:10" ht="14.25" x14ac:dyDescent="0.2">
      <c r="A396" t="s">
        <v>1473</v>
      </c>
      <c r="B396" t="s">
        <v>9060</v>
      </c>
      <c r="C396" t="s">
        <v>3297</v>
      </c>
      <c r="D396" t="s">
        <v>3298</v>
      </c>
      <c r="E396" t="s">
        <v>0</v>
      </c>
      <c r="F396" t="s">
        <v>0</v>
      </c>
      <c r="G396" t="s">
        <v>0</v>
      </c>
      <c r="H396" t="s">
        <v>0</v>
      </c>
      <c r="I396" t="s">
        <v>0</v>
      </c>
      <c r="J396" t="s">
        <v>0</v>
      </c>
    </row>
    <row r="397" spans="1:10" ht="14.25" x14ac:dyDescent="0.2">
      <c r="A397" t="s">
        <v>1474</v>
      </c>
      <c r="B397" t="s">
        <v>9061</v>
      </c>
      <c r="C397" t="s">
        <v>3299</v>
      </c>
      <c r="D397" t="s">
        <v>3300</v>
      </c>
      <c r="E397" t="s">
        <v>0</v>
      </c>
      <c r="F397" t="s">
        <v>0</v>
      </c>
      <c r="G397" t="s">
        <v>0</v>
      </c>
      <c r="H397" t="s">
        <v>0</v>
      </c>
      <c r="I397" t="s">
        <v>0</v>
      </c>
      <c r="J397" t="s">
        <v>0</v>
      </c>
    </row>
    <row r="398" spans="1:10" ht="14.25" x14ac:dyDescent="0.2">
      <c r="A398" t="s">
        <v>1475</v>
      </c>
      <c r="B398" t="s">
        <v>8401</v>
      </c>
      <c r="C398" t="s">
        <v>3301</v>
      </c>
      <c r="D398" t="s">
        <v>3302</v>
      </c>
      <c r="E398" t="s">
        <v>0</v>
      </c>
      <c r="F398" t="s">
        <v>0</v>
      </c>
      <c r="G398" t="s">
        <v>0</v>
      </c>
      <c r="H398" t="s">
        <v>0</v>
      </c>
      <c r="I398" t="s">
        <v>0</v>
      </c>
      <c r="J398" t="s">
        <v>0</v>
      </c>
    </row>
    <row r="399" spans="1:10" ht="14.25" x14ac:dyDescent="0.2">
      <c r="A399" t="s">
        <v>1476</v>
      </c>
      <c r="B399" t="s">
        <v>9062</v>
      </c>
      <c r="C399" t="s">
        <v>3307</v>
      </c>
      <c r="D399" t="s">
        <v>3308</v>
      </c>
      <c r="E399" t="s">
        <v>0</v>
      </c>
      <c r="F399" t="s">
        <v>0</v>
      </c>
      <c r="G399" t="s">
        <v>0</v>
      </c>
      <c r="H399" t="s">
        <v>0</v>
      </c>
      <c r="I399" t="s">
        <v>0</v>
      </c>
      <c r="J399" t="s">
        <v>0</v>
      </c>
    </row>
    <row r="400" spans="1:10" ht="14.25" x14ac:dyDescent="0.2">
      <c r="A400" t="s">
        <v>1477</v>
      </c>
      <c r="B400" t="s">
        <v>9063</v>
      </c>
      <c r="C400" t="s">
        <v>3309</v>
      </c>
      <c r="D400" t="s">
        <v>3310</v>
      </c>
      <c r="E400" t="s">
        <v>0</v>
      </c>
      <c r="F400" t="s">
        <v>0</v>
      </c>
      <c r="G400" t="s">
        <v>0</v>
      </c>
      <c r="H400" t="s">
        <v>0</v>
      </c>
      <c r="I400" t="s">
        <v>0</v>
      </c>
      <c r="J400" t="s">
        <v>0</v>
      </c>
    </row>
    <row r="401" spans="1:10" ht="14.25" x14ac:dyDescent="0.2">
      <c r="A401" t="s">
        <v>1478</v>
      </c>
      <c r="B401" t="s">
        <v>9064</v>
      </c>
      <c r="C401" t="s">
        <v>3311</v>
      </c>
      <c r="D401" t="s">
        <v>3312</v>
      </c>
      <c r="E401" t="s">
        <v>0</v>
      </c>
      <c r="F401" t="s">
        <v>0</v>
      </c>
      <c r="G401" t="s">
        <v>0</v>
      </c>
      <c r="H401" t="s">
        <v>0</v>
      </c>
      <c r="I401" t="s">
        <v>0</v>
      </c>
      <c r="J401" t="s">
        <v>0</v>
      </c>
    </row>
    <row r="402" spans="1:10" ht="14.25" x14ac:dyDescent="0.2">
      <c r="A402" t="s">
        <v>1479</v>
      </c>
      <c r="B402" t="s">
        <v>9065</v>
      </c>
      <c r="C402" t="s">
        <v>3315</v>
      </c>
      <c r="D402" t="s">
        <v>3316</v>
      </c>
      <c r="E402" t="s">
        <v>0</v>
      </c>
      <c r="F402" t="s">
        <v>0</v>
      </c>
      <c r="G402" t="s">
        <v>0</v>
      </c>
      <c r="H402" t="s">
        <v>0</v>
      </c>
      <c r="I402" t="s">
        <v>0</v>
      </c>
      <c r="J402" t="s">
        <v>0</v>
      </c>
    </row>
    <row r="403" spans="1:10" ht="14.25" x14ac:dyDescent="0.2">
      <c r="A403" t="s">
        <v>881</v>
      </c>
      <c r="B403" t="s">
        <v>9066</v>
      </c>
      <c r="C403" t="s">
        <v>3317</v>
      </c>
      <c r="D403" t="s">
        <v>3319</v>
      </c>
      <c r="E403" t="s">
        <v>0</v>
      </c>
      <c r="F403" t="s">
        <v>0</v>
      </c>
      <c r="G403" t="s">
        <v>0</v>
      </c>
      <c r="H403" t="s">
        <v>0</v>
      </c>
      <c r="I403" t="s">
        <v>0</v>
      </c>
      <c r="J403" t="s">
        <v>0</v>
      </c>
    </row>
    <row r="404" spans="1:10" ht="14.25" x14ac:dyDescent="0.2">
      <c r="A404" t="s">
        <v>1480</v>
      </c>
      <c r="B404" t="s">
        <v>9067</v>
      </c>
      <c r="C404" t="s">
        <v>3328</v>
      </c>
      <c r="D404" t="s">
        <v>3329</v>
      </c>
      <c r="E404" t="s">
        <v>0</v>
      </c>
      <c r="F404" t="s">
        <v>0</v>
      </c>
      <c r="G404" t="s">
        <v>0</v>
      </c>
      <c r="H404" t="s">
        <v>0</v>
      </c>
      <c r="I404" t="s">
        <v>0</v>
      </c>
      <c r="J404" t="s">
        <v>0</v>
      </c>
    </row>
    <row r="405" spans="1:10" ht="14.25" x14ac:dyDescent="0.2">
      <c r="A405" t="s">
        <v>1481</v>
      </c>
      <c r="B405" t="s">
        <v>8405</v>
      </c>
      <c r="C405" t="s">
        <v>3331</v>
      </c>
      <c r="D405" t="s">
        <v>3332</v>
      </c>
      <c r="E405" t="s">
        <v>0</v>
      </c>
      <c r="F405" t="s">
        <v>0</v>
      </c>
      <c r="G405" t="s">
        <v>0</v>
      </c>
      <c r="H405" t="s">
        <v>0</v>
      </c>
      <c r="I405" t="s">
        <v>0</v>
      </c>
      <c r="J405" t="s">
        <v>0</v>
      </c>
    </row>
    <row r="406" spans="1:10" ht="14.25" x14ac:dyDescent="0.2">
      <c r="A406" t="s">
        <v>843</v>
      </c>
      <c r="B406" t="s">
        <v>9068</v>
      </c>
      <c r="C406" t="s">
        <v>3334</v>
      </c>
      <c r="D406" t="s">
        <v>3335</v>
      </c>
      <c r="E406" t="s">
        <v>0</v>
      </c>
      <c r="F406" t="s">
        <v>0</v>
      </c>
      <c r="G406" t="s">
        <v>0</v>
      </c>
      <c r="H406" t="s">
        <v>0</v>
      </c>
      <c r="I406" t="s">
        <v>0</v>
      </c>
      <c r="J406" t="s">
        <v>0</v>
      </c>
    </row>
    <row r="407" spans="1:10" ht="14.25" x14ac:dyDescent="0.2">
      <c r="A407" t="s">
        <v>1482</v>
      </c>
      <c r="B407" t="s">
        <v>9069</v>
      </c>
      <c r="C407" t="s">
        <v>3336</v>
      </c>
      <c r="D407" t="s">
        <v>3337</v>
      </c>
      <c r="E407" t="s">
        <v>0</v>
      </c>
      <c r="F407" t="s">
        <v>0</v>
      </c>
      <c r="G407" t="s">
        <v>0</v>
      </c>
      <c r="H407" t="s">
        <v>0</v>
      </c>
      <c r="I407" t="s">
        <v>0</v>
      </c>
      <c r="J407" t="s">
        <v>0</v>
      </c>
    </row>
    <row r="408" spans="1:10" ht="14.25" x14ac:dyDescent="0.2">
      <c r="A408" t="s">
        <v>1483</v>
      </c>
      <c r="B408" t="s">
        <v>9070</v>
      </c>
      <c r="C408" t="s">
        <v>3339</v>
      </c>
      <c r="D408" t="s">
        <v>3340</v>
      </c>
      <c r="E408" t="s">
        <v>0</v>
      </c>
      <c r="F408" t="s">
        <v>0</v>
      </c>
      <c r="G408" t="s">
        <v>0</v>
      </c>
      <c r="H408" t="s">
        <v>0</v>
      </c>
      <c r="I408" t="s">
        <v>0</v>
      </c>
      <c r="J408" t="s">
        <v>0</v>
      </c>
    </row>
    <row r="409" spans="1:10" ht="14.25" x14ac:dyDescent="0.2">
      <c r="A409" t="s">
        <v>1484</v>
      </c>
      <c r="B409" t="s">
        <v>9071</v>
      </c>
      <c r="C409" t="s">
        <v>3342</v>
      </c>
      <c r="D409" t="s">
        <v>3343</v>
      </c>
      <c r="E409" t="s">
        <v>0</v>
      </c>
      <c r="F409" t="s">
        <v>0</v>
      </c>
      <c r="G409" t="s">
        <v>0</v>
      </c>
      <c r="H409" t="s">
        <v>0</v>
      </c>
      <c r="I409" t="s">
        <v>0</v>
      </c>
      <c r="J409" t="s">
        <v>0</v>
      </c>
    </row>
    <row r="410" spans="1:10" ht="14.25" x14ac:dyDescent="0.2">
      <c r="A410" t="s">
        <v>1485</v>
      </c>
      <c r="B410" t="s">
        <v>9072</v>
      </c>
      <c r="C410" t="s">
        <v>3346</v>
      </c>
      <c r="D410" t="s">
        <v>3347</v>
      </c>
      <c r="E410" t="s">
        <v>0</v>
      </c>
      <c r="F410" t="s">
        <v>0</v>
      </c>
      <c r="G410" t="s">
        <v>0</v>
      </c>
      <c r="H410" t="s">
        <v>0</v>
      </c>
      <c r="I410" t="s">
        <v>0</v>
      </c>
      <c r="J410" t="s">
        <v>0</v>
      </c>
    </row>
    <row r="411" spans="1:10" ht="14.25" x14ac:dyDescent="0.2">
      <c r="A411" t="s">
        <v>1486</v>
      </c>
      <c r="B411" t="s">
        <v>9073</v>
      </c>
      <c r="C411" t="s">
        <v>3349</v>
      </c>
      <c r="D411" t="s">
        <v>3350</v>
      </c>
      <c r="E411" t="s">
        <v>0</v>
      </c>
      <c r="F411" t="s">
        <v>0</v>
      </c>
      <c r="G411" t="s">
        <v>0</v>
      </c>
      <c r="H411" t="s">
        <v>0</v>
      </c>
      <c r="I411" t="s">
        <v>0</v>
      </c>
      <c r="J411" t="s">
        <v>0</v>
      </c>
    </row>
    <row r="412" spans="1:10" ht="14.25" x14ac:dyDescent="0.2">
      <c r="A412" t="s">
        <v>1487</v>
      </c>
      <c r="B412" t="s">
        <v>9074</v>
      </c>
      <c r="C412" t="s">
        <v>3351</v>
      </c>
      <c r="D412" t="s">
        <v>3352</v>
      </c>
      <c r="E412" t="s">
        <v>0</v>
      </c>
      <c r="F412" t="s">
        <v>0</v>
      </c>
      <c r="G412" t="s">
        <v>0</v>
      </c>
      <c r="H412" t="s">
        <v>0</v>
      </c>
      <c r="I412" t="s">
        <v>0</v>
      </c>
      <c r="J412" t="s">
        <v>0</v>
      </c>
    </row>
    <row r="413" spans="1:10" ht="14.25" x14ac:dyDescent="0.2">
      <c r="A413" t="s">
        <v>1488</v>
      </c>
      <c r="B413" t="s">
        <v>9075</v>
      </c>
      <c r="C413" t="s">
        <v>3353</v>
      </c>
      <c r="D413" t="s">
        <v>3354</v>
      </c>
      <c r="E413" t="s">
        <v>0</v>
      </c>
      <c r="F413" t="s">
        <v>0</v>
      </c>
      <c r="G413" t="s">
        <v>0</v>
      </c>
      <c r="H413" t="s">
        <v>0</v>
      </c>
      <c r="I413" t="s">
        <v>0</v>
      </c>
      <c r="J413" t="s">
        <v>0</v>
      </c>
    </row>
    <row r="414" spans="1:10" ht="14.25" x14ac:dyDescent="0.2">
      <c r="A414" t="s">
        <v>1489</v>
      </c>
      <c r="B414" t="s">
        <v>8406</v>
      </c>
      <c r="C414" t="s">
        <v>3355</v>
      </c>
      <c r="D414" t="s">
        <v>3356</v>
      </c>
      <c r="E414" t="s">
        <v>0</v>
      </c>
      <c r="F414" t="s">
        <v>0</v>
      </c>
      <c r="G414" t="s">
        <v>0</v>
      </c>
      <c r="H414" t="s">
        <v>0</v>
      </c>
      <c r="I414" t="s">
        <v>0</v>
      </c>
      <c r="J414" t="s">
        <v>0</v>
      </c>
    </row>
    <row r="415" spans="1:10" ht="14.25" x14ac:dyDescent="0.2">
      <c r="A415" t="s">
        <v>1490</v>
      </c>
      <c r="B415" t="s">
        <v>9076</v>
      </c>
      <c r="C415" t="s">
        <v>3360</v>
      </c>
      <c r="D415" t="s">
        <v>3361</v>
      </c>
      <c r="E415" t="s">
        <v>0</v>
      </c>
      <c r="F415" t="s">
        <v>0</v>
      </c>
      <c r="G415" t="s">
        <v>0</v>
      </c>
      <c r="H415" t="s">
        <v>0</v>
      </c>
      <c r="I415" t="s">
        <v>0</v>
      </c>
      <c r="J415" t="s">
        <v>0</v>
      </c>
    </row>
    <row r="416" spans="1:10" ht="14.25" x14ac:dyDescent="0.2">
      <c r="A416" t="s">
        <v>1491</v>
      </c>
      <c r="B416" t="s">
        <v>9077</v>
      </c>
      <c r="C416" t="s">
        <v>3362</v>
      </c>
      <c r="D416" t="s">
        <v>3363</v>
      </c>
      <c r="E416" t="s">
        <v>0</v>
      </c>
      <c r="F416" t="s">
        <v>0</v>
      </c>
      <c r="G416" t="s">
        <v>0</v>
      </c>
      <c r="H416" t="s">
        <v>0</v>
      </c>
      <c r="I416" t="s">
        <v>0</v>
      </c>
      <c r="J416" t="s">
        <v>0</v>
      </c>
    </row>
    <row r="417" spans="1:10" ht="14.25" x14ac:dyDescent="0.2">
      <c r="A417" t="s">
        <v>1492</v>
      </c>
      <c r="B417" t="s">
        <v>8407</v>
      </c>
      <c r="C417" t="s">
        <v>3365</v>
      </c>
      <c r="D417" t="s">
        <v>3366</v>
      </c>
      <c r="E417" t="s">
        <v>0</v>
      </c>
      <c r="F417" t="s">
        <v>0</v>
      </c>
      <c r="G417" t="s">
        <v>0</v>
      </c>
      <c r="H417" t="s">
        <v>0</v>
      </c>
      <c r="I417" t="s">
        <v>0</v>
      </c>
      <c r="J417" t="s">
        <v>0</v>
      </c>
    </row>
    <row r="418" spans="1:10" ht="14.25" x14ac:dyDescent="0.2">
      <c r="A418" t="s">
        <v>1493</v>
      </c>
      <c r="B418" t="s">
        <v>9078</v>
      </c>
      <c r="C418" t="s">
        <v>3367</v>
      </c>
      <c r="D418" t="s">
        <v>3368</v>
      </c>
      <c r="E418" t="s">
        <v>0</v>
      </c>
      <c r="F418" t="s">
        <v>0</v>
      </c>
      <c r="G418" t="s">
        <v>0</v>
      </c>
      <c r="H418" t="s">
        <v>0</v>
      </c>
      <c r="I418" t="s">
        <v>0</v>
      </c>
      <c r="J418" t="s">
        <v>0</v>
      </c>
    </row>
    <row r="419" spans="1:10" ht="14.25" x14ac:dyDescent="0.2">
      <c r="A419" t="s">
        <v>1494</v>
      </c>
      <c r="B419" t="s">
        <v>8411</v>
      </c>
      <c r="C419" t="s">
        <v>3369</v>
      </c>
      <c r="D419" t="s">
        <v>3370</v>
      </c>
      <c r="E419" t="s">
        <v>0</v>
      </c>
      <c r="F419" t="s">
        <v>0</v>
      </c>
      <c r="G419" t="s">
        <v>0</v>
      </c>
      <c r="H419" t="s">
        <v>0</v>
      </c>
      <c r="I419" t="s">
        <v>0</v>
      </c>
      <c r="J419" t="s">
        <v>0</v>
      </c>
    </row>
    <row r="420" spans="1:10" ht="14.25" x14ac:dyDescent="0.2">
      <c r="A420" t="s">
        <v>1495</v>
      </c>
      <c r="B420" t="s">
        <v>9079</v>
      </c>
      <c r="C420" t="s">
        <v>3372</v>
      </c>
      <c r="D420" t="s">
        <v>3373</v>
      </c>
      <c r="E420" t="s">
        <v>0</v>
      </c>
      <c r="F420" t="s">
        <v>0</v>
      </c>
      <c r="G420" t="s">
        <v>0</v>
      </c>
      <c r="H420" t="s">
        <v>0</v>
      </c>
      <c r="I420" t="s">
        <v>0</v>
      </c>
      <c r="J420" t="s">
        <v>0</v>
      </c>
    </row>
    <row r="421" spans="1:10" ht="14.25" x14ac:dyDescent="0.2">
      <c r="A421" t="s">
        <v>1496</v>
      </c>
      <c r="B421" t="s">
        <v>9080</v>
      </c>
      <c r="C421" t="s">
        <v>3374</v>
      </c>
      <c r="D421" t="s">
        <v>3375</v>
      </c>
      <c r="E421" t="s">
        <v>0</v>
      </c>
      <c r="F421" t="s">
        <v>0</v>
      </c>
      <c r="G421" t="s">
        <v>0</v>
      </c>
      <c r="H421" t="s">
        <v>0</v>
      </c>
      <c r="I421" t="s">
        <v>0</v>
      </c>
      <c r="J421" t="s">
        <v>0</v>
      </c>
    </row>
    <row r="422" spans="1:10" ht="14.25" x14ac:dyDescent="0.2">
      <c r="A422" t="s">
        <v>1497</v>
      </c>
      <c r="B422" t="s">
        <v>9081</v>
      </c>
      <c r="C422" t="s">
        <v>3377</v>
      </c>
      <c r="D422" t="s">
        <v>3378</v>
      </c>
      <c r="E422" t="s">
        <v>0</v>
      </c>
      <c r="F422" t="s">
        <v>0</v>
      </c>
      <c r="G422" t="s">
        <v>0</v>
      </c>
      <c r="H422" t="s">
        <v>0</v>
      </c>
      <c r="I422" t="s">
        <v>0</v>
      </c>
      <c r="J422" t="s">
        <v>0</v>
      </c>
    </row>
    <row r="423" spans="1:10" ht="14.25" x14ac:dyDescent="0.2">
      <c r="A423" t="s">
        <v>1498</v>
      </c>
      <c r="B423" t="s">
        <v>8412</v>
      </c>
      <c r="C423" t="s">
        <v>3380</v>
      </c>
      <c r="D423" t="s">
        <v>3381</v>
      </c>
      <c r="E423" t="s">
        <v>0</v>
      </c>
      <c r="F423" t="s">
        <v>0</v>
      </c>
      <c r="G423" t="s">
        <v>0</v>
      </c>
      <c r="H423" t="s">
        <v>0</v>
      </c>
      <c r="I423" t="s">
        <v>0</v>
      </c>
      <c r="J423" t="s">
        <v>0</v>
      </c>
    </row>
    <row r="424" spans="1:10" ht="14.25" x14ac:dyDescent="0.2">
      <c r="A424" t="s">
        <v>1499</v>
      </c>
      <c r="B424" t="s">
        <v>9082</v>
      </c>
      <c r="C424" t="s">
        <v>3385</v>
      </c>
      <c r="D424" t="s">
        <v>3386</v>
      </c>
      <c r="E424" t="s">
        <v>0</v>
      </c>
      <c r="F424" t="s">
        <v>0</v>
      </c>
      <c r="G424" t="s">
        <v>0</v>
      </c>
      <c r="H424" t="s">
        <v>0</v>
      </c>
      <c r="I424" t="s">
        <v>0</v>
      </c>
      <c r="J424" t="s">
        <v>0</v>
      </c>
    </row>
    <row r="425" spans="1:10" ht="14.25" x14ac:dyDescent="0.2">
      <c r="A425" t="s">
        <v>1500</v>
      </c>
      <c r="B425" t="s">
        <v>9083</v>
      </c>
      <c r="C425" t="s">
        <v>3391</v>
      </c>
      <c r="D425" t="s">
        <v>3392</v>
      </c>
      <c r="E425" t="s">
        <v>0</v>
      </c>
      <c r="F425" t="s">
        <v>0</v>
      </c>
      <c r="G425" t="s">
        <v>0</v>
      </c>
      <c r="H425" t="s">
        <v>0</v>
      </c>
      <c r="I425" t="s">
        <v>0</v>
      </c>
      <c r="J425" t="s">
        <v>0</v>
      </c>
    </row>
    <row r="426" spans="1:10" ht="14.25" x14ac:dyDescent="0.2">
      <c r="A426" t="s">
        <v>1501</v>
      </c>
      <c r="B426" t="s">
        <v>9084</v>
      </c>
      <c r="C426" t="s">
        <v>3393</v>
      </c>
      <c r="D426" t="s">
        <v>3394</v>
      </c>
      <c r="E426" t="s">
        <v>0</v>
      </c>
      <c r="F426" t="s">
        <v>0</v>
      </c>
      <c r="G426" t="s">
        <v>0</v>
      </c>
      <c r="H426" t="s">
        <v>0</v>
      </c>
      <c r="I426" t="s">
        <v>0</v>
      </c>
      <c r="J426" t="s">
        <v>0</v>
      </c>
    </row>
    <row r="427" spans="1:10" ht="14.25" x14ac:dyDescent="0.2">
      <c r="A427" t="s">
        <v>1502</v>
      </c>
      <c r="B427" t="s">
        <v>9085</v>
      </c>
      <c r="C427" t="s">
        <v>3396</v>
      </c>
      <c r="D427" t="s">
        <v>3397</v>
      </c>
      <c r="E427" t="s">
        <v>0</v>
      </c>
      <c r="F427" t="s">
        <v>0</v>
      </c>
      <c r="G427" t="s">
        <v>0</v>
      </c>
      <c r="H427" t="s">
        <v>0</v>
      </c>
      <c r="I427" t="s">
        <v>0</v>
      </c>
      <c r="J427" t="s">
        <v>0</v>
      </c>
    </row>
    <row r="428" spans="1:10" ht="14.25" x14ac:dyDescent="0.2">
      <c r="A428" t="s">
        <v>1503</v>
      </c>
      <c r="B428" t="s">
        <v>8413</v>
      </c>
      <c r="C428" t="s">
        <v>3398</v>
      </c>
      <c r="D428" t="s">
        <v>3399</v>
      </c>
      <c r="E428" t="s">
        <v>0</v>
      </c>
      <c r="F428" t="s">
        <v>0</v>
      </c>
      <c r="G428" t="s">
        <v>0</v>
      </c>
      <c r="H428" t="s">
        <v>0</v>
      </c>
      <c r="I428" t="s">
        <v>0</v>
      </c>
      <c r="J428" t="s">
        <v>0</v>
      </c>
    </row>
    <row r="429" spans="1:10" ht="14.25" x14ac:dyDescent="0.2">
      <c r="A429" t="s">
        <v>1504</v>
      </c>
      <c r="B429" t="s">
        <v>9086</v>
      </c>
      <c r="C429" t="s">
        <v>3409</v>
      </c>
      <c r="D429" t="s">
        <v>3410</v>
      </c>
      <c r="E429" t="s">
        <v>0</v>
      </c>
      <c r="F429" t="s">
        <v>0</v>
      </c>
      <c r="G429" t="s">
        <v>0</v>
      </c>
      <c r="H429" t="s">
        <v>0</v>
      </c>
      <c r="I429" t="s">
        <v>0</v>
      </c>
      <c r="J429" t="s">
        <v>0</v>
      </c>
    </row>
    <row r="430" spans="1:10" ht="14.25" x14ac:dyDescent="0.2">
      <c r="A430" t="s">
        <v>1505</v>
      </c>
      <c r="B430" t="s">
        <v>9087</v>
      </c>
      <c r="C430" t="s">
        <v>3412</v>
      </c>
      <c r="D430" t="s">
        <v>3413</v>
      </c>
      <c r="E430" t="s">
        <v>0</v>
      </c>
      <c r="F430" t="s">
        <v>0</v>
      </c>
      <c r="G430" t="s">
        <v>0</v>
      </c>
      <c r="H430" t="s">
        <v>0</v>
      </c>
      <c r="I430" t="s">
        <v>0</v>
      </c>
      <c r="J430" t="s">
        <v>0</v>
      </c>
    </row>
    <row r="431" spans="1:10" ht="14.25" x14ac:dyDescent="0.2">
      <c r="A431" t="s">
        <v>1506</v>
      </c>
      <c r="B431" t="s">
        <v>8417</v>
      </c>
      <c r="C431" t="s">
        <v>3415</v>
      </c>
      <c r="D431" t="s">
        <v>3416</v>
      </c>
      <c r="E431" t="s">
        <v>0</v>
      </c>
      <c r="F431" t="s">
        <v>0</v>
      </c>
      <c r="G431" t="s">
        <v>0</v>
      </c>
      <c r="H431" t="s">
        <v>0</v>
      </c>
      <c r="I431" t="s">
        <v>0</v>
      </c>
      <c r="J431" t="s">
        <v>0</v>
      </c>
    </row>
    <row r="432" spans="1:10" ht="14.25" x14ac:dyDescent="0.2">
      <c r="A432" t="s">
        <v>1507</v>
      </c>
      <c r="B432" t="s">
        <v>9088</v>
      </c>
      <c r="C432" t="s">
        <v>3423</v>
      </c>
      <c r="D432" t="s">
        <v>3424</v>
      </c>
      <c r="E432" t="s">
        <v>0</v>
      </c>
      <c r="F432" t="s">
        <v>0</v>
      </c>
      <c r="G432" t="s">
        <v>0</v>
      </c>
      <c r="H432" t="s">
        <v>0</v>
      </c>
      <c r="I432" t="s">
        <v>0</v>
      </c>
      <c r="J432" t="s">
        <v>0</v>
      </c>
    </row>
    <row r="433" spans="1:10" ht="14.25" x14ac:dyDescent="0.2">
      <c r="A433" t="s">
        <v>1508</v>
      </c>
      <c r="B433" t="s">
        <v>9089</v>
      </c>
      <c r="C433" t="s">
        <v>3426</v>
      </c>
      <c r="D433" t="s">
        <v>3427</v>
      </c>
      <c r="E433" t="s">
        <v>0</v>
      </c>
      <c r="F433" t="s">
        <v>0</v>
      </c>
      <c r="G433" t="s">
        <v>0</v>
      </c>
      <c r="H433" t="s">
        <v>0</v>
      </c>
      <c r="I433" t="s">
        <v>0</v>
      </c>
      <c r="J433" t="s">
        <v>0</v>
      </c>
    </row>
    <row r="434" spans="1:10" ht="14.25" x14ac:dyDescent="0.2">
      <c r="A434" t="s">
        <v>1509</v>
      </c>
      <c r="B434" t="s">
        <v>9090</v>
      </c>
      <c r="C434" t="s">
        <v>3428</v>
      </c>
      <c r="D434" t="s">
        <v>3429</v>
      </c>
      <c r="E434" t="s">
        <v>0</v>
      </c>
      <c r="F434" t="s">
        <v>0</v>
      </c>
      <c r="G434" t="s">
        <v>0</v>
      </c>
      <c r="H434" t="s">
        <v>0</v>
      </c>
      <c r="I434" t="s">
        <v>0</v>
      </c>
      <c r="J434" t="s">
        <v>0</v>
      </c>
    </row>
    <row r="435" spans="1:10" ht="14.25" x14ac:dyDescent="0.2">
      <c r="A435" t="s">
        <v>1510</v>
      </c>
      <c r="B435" t="s">
        <v>9091</v>
      </c>
      <c r="C435" t="s">
        <v>3431</v>
      </c>
      <c r="D435" t="s">
        <v>3432</v>
      </c>
      <c r="E435" t="s">
        <v>0</v>
      </c>
      <c r="F435" t="s">
        <v>0</v>
      </c>
      <c r="G435" t="s">
        <v>0</v>
      </c>
      <c r="H435" t="s">
        <v>0</v>
      </c>
      <c r="I435" t="s">
        <v>0</v>
      </c>
      <c r="J435" t="s">
        <v>0</v>
      </c>
    </row>
    <row r="436" spans="1:10" ht="14.25" x14ac:dyDescent="0.2">
      <c r="A436" t="s">
        <v>1511</v>
      </c>
      <c r="B436" t="s">
        <v>9092</v>
      </c>
      <c r="C436" t="s">
        <v>3435</v>
      </c>
      <c r="D436" t="s">
        <v>3436</v>
      </c>
      <c r="E436" t="s">
        <v>0</v>
      </c>
      <c r="F436" t="s">
        <v>0</v>
      </c>
      <c r="G436" t="s">
        <v>0</v>
      </c>
      <c r="H436" t="s">
        <v>0</v>
      </c>
      <c r="I436" t="s">
        <v>0</v>
      </c>
      <c r="J436" t="s">
        <v>0</v>
      </c>
    </row>
    <row r="437" spans="1:10" ht="14.25" x14ac:dyDescent="0.2">
      <c r="A437" t="s">
        <v>1512</v>
      </c>
      <c r="B437" t="s">
        <v>9093</v>
      </c>
      <c r="C437" t="s">
        <v>3437</v>
      </c>
      <c r="D437" t="s">
        <v>3438</v>
      </c>
      <c r="E437" t="s">
        <v>0</v>
      </c>
      <c r="F437" t="s">
        <v>0</v>
      </c>
      <c r="G437" t="s">
        <v>0</v>
      </c>
      <c r="H437" t="s">
        <v>0</v>
      </c>
      <c r="I437" t="s">
        <v>0</v>
      </c>
      <c r="J437" t="s">
        <v>0</v>
      </c>
    </row>
    <row r="438" spans="1:10" ht="14.25" x14ac:dyDescent="0.2">
      <c r="A438" t="s">
        <v>670</v>
      </c>
      <c r="B438" t="s">
        <v>9094</v>
      </c>
      <c r="C438" t="s">
        <v>3439</v>
      </c>
      <c r="D438" t="s">
        <v>3440</v>
      </c>
      <c r="E438" t="s">
        <v>0</v>
      </c>
      <c r="F438" t="s">
        <v>0</v>
      </c>
      <c r="G438" t="s">
        <v>0</v>
      </c>
      <c r="H438" t="s">
        <v>0</v>
      </c>
      <c r="I438" t="s">
        <v>0</v>
      </c>
      <c r="J438" t="s">
        <v>0</v>
      </c>
    </row>
    <row r="439" spans="1:10" ht="14.25" x14ac:dyDescent="0.2">
      <c r="A439" t="s">
        <v>745</v>
      </c>
      <c r="B439" t="s">
        <v>8421</v>
      </c>
      <c r="C439" t="s">
        <v>3442</v>
      </c>
      <c r="D439" t="s">
        <v>3443</v>
      </c>
      <c r="E439" t="s">
        <v>0</v>
      </c>
      <c r="F439" t="s">
        <v>0</v>
      </c>
      <c r="G439" t="s">
        <v>0</v>
      </c>
      <c r="H439" t="s">
        <v>0</v>
      </c>
      <c r="I439" t="s">
        <v>0</v>
      </c>
      <c r="J439" t="s">
        <v>0</v>
      </c>
    </row>
    <row r="440" spans="1:10" ht="14.25" x14ac:dyDescent="0.2">
      <c r="A440" t="s">
        <v>1513</v>
      </c>
      <c r="B440" t="s">
        <v>9095</v>
      </c>
      <c r="C440" t="s">
        <v>3446</v>
      </c>
      <c r="D440" t="s">
        <v>3447</v>
      </c>
      <c r="E440" t="s">
        <v>0</v>
      </c>
      <c r="F440" t="s">
        <v>0</v>
      </c>
      <c r="G440" t="s">
        <v>0</v>
      </c>
      <c r="H440" t="s">
        <v>0</v>
      </c>
      <c r="I440" t="s">
        <v>0</v>
      </c>
      <c r="J440" t="s">
        <v>0</v>
      </c>
    </row>
    <row r="441" spans="1:10" ht="14.25" x14ac:dyDescent="0.2">
      <c r="A441" t="s">
        <v>1514</v>
      </c>
      <c r="B441" t="s">
        <v>9096</v>
      </c>
      <c r="C441" t="s">
        <v>3448</v>
      </c>
      <c r="D441" t="s">
        <v>3449</v>
      </c>
      <c r="E441" t="s">
        <v>0</v>
      </c>
      <c r="F441" t="s">
        <v>0</v>
      </c>
      <c r="G441" t="s">
        <v>0</v>
      </c>
      <c r="H441" t="s">
        <v>0</v>
      </c>
      <c r="I441" t="s">
        <v>0</v>
      </c>
      <c r="J441" t="s">
        <v>0</v>
      </c>
    </row>
    <row r="442" spans="1:10" ht="14.25" x14ac:dyDescent="0.2">
      <c r="A442" t="s">
        <v>1515</v>
      </c>
      <c r="B442" t="s">
        <v>9097</v>
      </c>
      <c r="C442" t="s">
        <v>3450</v>
      </c>
      <c r="D442" t="s">
        <v>3451</v>
      </c>
      <c r="E442" t="s">
        <v>0</v>
      </c>
      <c r="F442" t="s">
        <v>0</v>
      </c>
      <c r="G442" t="s">
        <v>0</v>
      </c>
      <c r="H442" t="s">
        <v>0</v>
      </c>
      <c r="I442" t="s">
        <v>0</v>
      </c>
      <c r="J442" t="s">
        <v>0</v>
      </c>
    </row>
    <row r="443" spans="1:10" ht="14.25" x14ac:dyDescent="0.2">
      <c r="A443" t="s">
        <v>1516</v>
      </c>
      <c r="B443" t="s">
        <v>9098</v>
      </c>
      <c r="C443" t="s">
        <v>3452</v>
      </c>
      <c r="D443" t="s">
        <v>3453</v>
      </c>
      <c r="E443" t="s">
        <v>0</v>
      </c>
      <c r="F443" t="s">
        <v>0</v>
      </c>
      <c r="G443" t="s">
        <v>0</v>
      </c>
      <c r="H443" t="s">
        <v>0</v>
      </c>
      <c r="I443" t="s">
        <v>0</v>
      </c>
      <c r="J443" t="s">
        <v>0</v>
      </c>
    </row>
    <row r="444" spans="1:10" ht="14.25" x14ac:dyDescent="0.2">
      <c r="A444" t="s">
        <v>1517</v>
      </c>
      <c r="B444" t="s">
        <v>9099</v>
      </c>
      <c r="C444" t="s">
        <v>3455</v>
      </c>
      <c r="D444" t="s">
        <v>3456</v>
      </c>
      <c r="E444" t="s">
        <v>0</v>
      </c>
      <c r="F444" t="s">
        <v>0</v>
      </c>
      <c r="G444" t="s">
        <v>0</v>
      </c>
      <c r="H444" t="s">
        <v>0</v>
      </c>
      <c r="I444" t="s">
        <v>0</v>
      </c>
      <c r="J444" t="s">
        <v>0</v>
      </c>
    </row>
    <row r="445" spans="1:10" ht="14.25" x14ac:dyDescent="0.2">
      <c r="A445" t="s">
        <v>1518</v>
      </c>
      <c r="B445" t="s">
        <v>8422</v>
      </c>
      <c r="C445" t="s">
        <v>3458</v>
      </c>
      <c r="D445" t="s">
        <v>3459</v>
      </c>
      <c r="E445" t="s">
        <v>0</v>
      </c>
      <c r="F445" t="s">
        <v>0</v>
      </c>
      <c r="G445" t="s">
        <v>0</v>
      </c>
      <c r="H445" t="s">
        <v>0</v>
      </c>
      <c r="I445" t="s">
        <v>0</v>
      </c>
      <c r="J445" t="s">
        <v>0</v>
      </c>
    </row>
    <row r="446" spans="1:10" ht="14.25" x14ac:dyDescent="0.2">
      <c r="A446" t="s">
        <v>1519</v>
      </c>
      <c r="B446" t="s">
        <v>9100</v>
      </c>
      <c r="C446" t="s">
        <v>3461</v>
      </c>
      <c r="D446" t="s">
        <v>3462</v>
      </c>
      <c r="E446" t="s">
        <v>0</v>
      </c>
      <c r="F446" t="s">
        <v>0</v>
      </c>
      <c r="G446" t="s">
        <v>0</v>
      </c>
      <c r="H446" t="s">
        <v>0</v>
      </c>
      <c r="I446" t="s">
        <v>0</v>
      </c>
      <c r="J446" t="s">
        <v>0</v>
      </c>
    </row>
    <row r="447" spans="1:10" ht="14.25" x14ac:dyDescent="0.2">
      <c r="A447" t="s">
        <v>1520</v>
      </c>
      <c r="B447" t="s">
        <v>9101</v>
      </c>
      <c r="C447" t="s">
        <v>3464</v>
      </c>
      <c r="D447" t="s">
        <v>3465</v>
      </c>
      <c r="E447" t="s">
        <v>0</v>
      </c>
      <c r="F447" t="s">
        <v>0</v>
      </c>
      <c r="G447" t="s">
        <v>0</v>
      </c>
      <c r="H447" t="s">
        <v>0</v>
      </c>
      <c r="I447" t="s">
        <v>0</v>
      </c>
      <c r="J447" t="s">
        <v>0</v>
      </c>
    </row>
    <row r="448" spans="1:10" ht="14.25" x14ac:dyDescent="0.2">
      <c r="A448" t="s">
        <v>1522</v>
      </c>
      <c r="B448" t="s">
        <v>9102</v>
      </c>
      <c r="C448" t="s">
        <v>3466</v>
      </c>
      <c r="D448" t="s">
        <v>3467</v>
      </c>
      <c r="E448" t="s">
        <v>0</v>
      </c>
      <c r="F448" t="s">
        <v>0</v>
      </c>
      <c r="G448" t="s">
        <v>0</v>
      </c>
      <c r="H448" t="s">
        <v>0</v>
      </c>
      <c r="I448" t="s">
        <v>0</v>
      </c>
      <c r="J448" t="s">
        <v>0</v>
      </c>
    </row>
    <row r="449" spans="1:10" ht="14.25" x14ac:dyDescent="0.2">
      <c r="A449" t="s">
        <v>1523</v>
      </c>
      <c r="B449" t="s">
        <v>8423</v>
      </c>
      <c r="C449" t="s">
        <v>3468</v>
      </c>
      <c r="D449" t="s">
        <v>3469</v>
      </c>
      <c r="E449" t="s">
        <v>0</v>
      </c>
      <c r="F449" t="s">
        <v>0</v>
      </c>
      <c r="G449" t="s">
        <v>0</v>
      </c>
      <c r="H449" t="s">
        <v>0</v>
      </c>
      <c r="I449" t="s">
        <v>0</v>
      </c>
      <c r="J449" t="s">
        <v>0</v>
      </c>
    </row>
    <row r="450" spans="1:10" ht="14.25" x14ac:dyDescent="0.2">
      <c r="A450" t="s">
        <v>1524</v>
      </c>
      <c r="B450" t="s">
        <v>9103</v>
      </c>
      <c r="C450" t="s">
        <v>3470</v>
      </c>
      <c r="D450" t="s">
        <v>3471</v>
      </c>
      <c r="E450" t="s">
        <v>0</v>
      </c>
      <c r="F450" t="s">
        <v>0</v>
      </c>
      <c r="G450" t="s">
        <v>0</v>
      </c>
      <c r="H450" t="s">
        <v>0</v>
      </c>
      <c r="I450" t="s">
        <v>0</v>
      </c>
      <c r="J450" t="s">
        <v>0</v>
      </c>
    </row>
    <row r="451" spans="1:10" ht="14.25" x14ac:dyDescent="0.2">
      <c r="A451" t="s">
        <v>1521</v>
      </c>
      <c r="B451" t="s">
        <v>9104</v>
      </c>
      <c r="C451" t="s">
        <v>3472</v>
      </c>
      <c r="D451" t="s">
        <v>3473</v>
      </c>
      <c r="E451" t="s">
        <v>0</v>
      </c>
      <c r="F451" t="s">
        <v>0</v>
      </c>
      <c r="G451" t="s">
        <v>0</v>
      </c>
      <c r="H451" t="s">
        <v>0</v>
      </c>
      <c r="I451" t="s">
        <v>0</v>
      </c>
      <c r="J451" t="s">
        <v>0</v>
      </c>
    </row>
    <row r="452" spans="1:10" ht="14.25" x14ac:dyDescent="0.2">
      <c r="A452" t="s">
        <v>1525</v>
      </c>
      <c r="B452" t="s">
        <v>9105</v>
      </c>
      <c r="C452" t="s">
        <v>3475</v>
      </c>
      <c r="D452" t="s">
        <v>3476</v>
      </c>
      <c r="E452" t="s">
        <v>0</v>
      </c>
      <c r="F452" t="s">
        <v>0</v>
      </c>
      <c r="G452" t="s">
        <v>0</v>
      </c>
      <c r="H452" t="s">
        <v>0</v>
      </c>
      <c r="I452" t="s">
        <v>0</v>
      </c>
      <c r="J452" t="s">
        <v>0</v>
      </c>
    </row>
    <row r="453" spans="1:10" ht="14.25" x14ac:dyDescent="0.2">
      <c r="A453" t="s">
        <v>1611</v>
      </c>
      <c r="B453" t="s">
        <v>9106</v>
      </c>
      <c r="C453" t="s">
        <v>3477</v>
      </c>
      <c r="D453" t="s">
        <v>3478</v>
      </c>
      <c r="E453" t="s">
        <v>0</v>
      </c>
      <c r="F453" t="s">
        <v>0</v>
      </c>
      <c r="G453" t="s">
        <v>0</v>
      </c>
      <c r="H453" t="s">
        <v>0</v>
      </c>
      <c r="I453" t="s">
        <v>0</v>
      </c>
      <c r="J453" t="s">
        <v>0</v>
      </c>
    </row>
    <row r="454" spans="1:10" ht="14.25" x14ac:dyDescent="0.2">
      <c r="A454" t="s">
        <v>1612</v>
      </c>
      <c r="B454" t="s">
        <v>9107</v>
      </c>
      <c r="C454" t="s">
        <v>3479</v>
      </c>
      <c r="D454" t="s">
        <v>3480</v>
      </c>
      <c r="E454" t="s">
        <v>0</v>
      </c>
      <c r="F454" t="s">
        <v>0</v>
      </c>
      <c r="G454" t="s">
        <v>0</v>
      </c>
      <c r="H454" t="s">
        <v>0</v>
      </c>
      <c r="I454" t="s">
        <v>0</v>
      </c>
      <c r="J454" t="s">
        <v>0</v>
      </c>
    </row>
    <row r="455" spans="1:10" ht="14.25" x14ac:dyDescent="0.2">
      <c r="A455" t="s">
        <v>1613</v>
      </c>
      <c r="B455" t="s">
        <v>9108</v>
      </c>
      <c r="C455" t="s">
        <v>3481</v>
      </c>
      <c r="D455" t="s">
        <v>3482</v>
      </c>
      <c r="E455" t="s">
        <v>0</v>
      </c>
      <c r="F455" t="s">
        <v>0</v>
      </c>
      <c r="G455" t="s">
        <v>0</v>
      </c>
      <c r="H455" t="s">
        <v>0</v>
      </c>
      <c r="I455" t="s">
        <v>0</v>
      </c>
      <c r="J455" t="s">
        <v>0</v>
      </c>
    </row>
    <row r="456" spans="1:10" ht="14.25" x14ac:dyDescent="0.2">
      <c r="A456" t="s">
        <v>1614</v>
      </c>
      <c r="B456" t="s">
        <v>9109</v>
      </c>
      <c r="C456" t="s">
        <v>3484</v>
      </c>
      <c r="D456" t="s">
        <v>3485</v>
      </c>
      <c r="E456" t="s">
        <v>0</v>
      </c>
      <c r="F456" t="s">
        <v>0</v>
      </c>
      <c r="G456" t="s">
        <v>0</v>
      </c>
      <c r="H456" t="s">
        <v>0</v>
      </c>
      <c r="I456" t="s">
        <v>0</v>
      </c>
      <c r="J456" t="s">
        <v>0</v>
      </c>
    </row>
    <row r="457" spans="1:10" ht="14.25" x14ac:dyDescent="0.2">
      <c r="A457" t="s">
        <v>1615</v>
      </c>
      <c r="B457" t="s">
        <v>9110</v>
      </c>
      <c r="C457" t="s">
        <v>3486</v>
      </c>
      <c r="D457" t="s">
        <v>3487</v>
      </c>
      <c r="E457" t="s">
        <v>0</v>
      </c>
      <c r="F457" t="s">
        <v>0</v>
      </c>
      <c r="G457" t="s">
        <v>0</v>
      </c>
      <c r="H457" t="s">
        <v>0</v>
      </c>
      <c r="I457" t="s">
        <v>0</v>
      </c>
      <c r="J457" t="s">
        <v>0</v>
      </c>
    </row>
    <row r="458" spans="1:10" ht="14.25" x14ac:dyDescent="0.2">
      <c r="A458" t="s">
        <v>1616</v>
      </c>
      <c r="B458" t="s">
        <v>9111</v>
      </c>
      <c r="C458" t="s">
        <v>3488</v>
      </c>
      <c r="D458" t="s">
        <v>3489</v>
      </c>
      <c r="E458" t="s">
        <v>0</v>
      </c>
      <c r="F458" t="s">
        <v>0</v>
      </c>
      <c r="G458" t="s">
        <v>0</v>
      </c>
      <c r="H458" t="s">
        <v>0</v>
      </c>
      <c r="I458" t="s">
        <v>0</v>
      </c>
      <c r="J458" t="s">
        <v>0</v>
      </c>
    </row>
    <row r="459" spans="1:10" ht="14.25" x14ac:dyDescent="0.2">
      <c r="A459" t="s">
        <v>1617</v>
      </c>
      <c r="B459" t="s">
        <v>9112</v>
      </c>
      <c r="C459" t="s">
        <v>3491</v>
      </c>
      <c r="D459" t="s">
        <v>3492</v>
      </c>
      <c r="E459" t="s">
        <v>0</v>
      </c>
      <c r="F459" t="s">
        <v>0</v>
      </c>
      <c r="G459" t="s">
        <v>0</v>
      </c>
      <c r="H459" t="s">
        <v>0</v>
      </c>
      <c r="I459" t="s">
        <v>0</v>
      </c>
      <c r="J459" t="s">
        <v>0</v>
      </c>
    </row>
    <row r="460" spans="1:10" ht="14.25" x14ac:dyDescent="0.2">
      <c r="A460" t="s">
        <v>1618</v>
      </c>
      <c r="B460" t="s">
        <v>9113</v>
      </c>
      <c r="C460" t="s">
        <v>3495</v>
      </c>
      <c r="D460" t="s">
        <v>3496</v>
      </c>
      <c r="E460" t="s">
        <v>0</v>
      </c>
      <c r="F460" t="s">
        <v>0</v>
      </c>
      <c r="G460" t="s">
        <v>0</v>
      </c>
      <c r="H460" t="s">
        <v>0</v>
      </c>
      <c r="I460" t="s">
        <v>0</v>
      </c>
      <c r="J460" t="s">
        <v>0</v>
      </c>
    </row>
    <row r="461" spans="1:10" ht="14.25" x14ac:dyDescent="0.2">
      <c r="A461" t="s">
        <v>1619</v>
      </c>
      <c r="B461" t="s">
        <v>9114</v>
      </c>
      <c r="C461" t="s">
        <v>3498</v>
      </c>
      <c r="D461" t="s">
        <v>3499</v>
      </c>
      <c r="E461" t="s">
        <v>0</v>
      </c>
      <c r="F461" t="s">
        <v>0</v>
      </c>
      <c r="G461" t="s">
        <v>0</v>
      </c>
      <c r="H461" t="s">
        <v>0</v>
      </c>
      <c r="I461" t="s">
        <v>0</v>
      </c>
      <c r="J461" t="s">
        <v>0</v>
      </c>
    </row>
    <row r="462" spans="1:10" ht="14.25" x14ac:dyDescent="0.2">
      <c r="A462" t="s">
        <v>1620</v>
      </c>
      <c r="B462" t="s">
        <v>9115</v>
      </c>
      <c r="C462" t="s">
        <v>3500</v>
      </c>
      <c r="D462" t="s">
        <v>3501</v>
      </c>
      <c r="E462" t="s">
        <v>0</v>
      </c>
      <c r="F462" t="s">
        <v>0</v>
      </c>
      <c r="G462" t="s">
        <v>0</v>
      </c>
      <c r="H462" t="s">
        <v>0</v>
      </c>
      <c r="I462" t="s">
        <v>0</v>
      </c>
      <c r="J462" t="s">
        <v>0</v>
      </c>
    </row>
    <row r="463" spans="1:10" ht="14.25" x14ac:dyDescent="0.2">
      <c r="A463" t="s">
        <v>1621</v>
      </c>
      <c r="B463" t="s">
        <v>9116</v>
      </c>
      <c r="C463" t="s">
        <v>3503</v>
      </c>
      <c r="D463" t="s">
        <v>3504</v>
      </c>
      <c r="E463" t="s">
        <v>0</v>
      </c>
      <c r="F463" t="s">
        <v>0</v>
      </c>
      <c r="G463" t="s">
        <v>0</v>
      </c>
      <c r="H463" t="s">
        <v>0</v>
      </c>
      <c r="I463" t="s">
        <v>0</v>
      </c>
      <c r="J463" t="s">
        <v>0</v>
      </c>
    </row>
    <row r="464" spans="1:10" ht="14.25" x14ac:dyDescent="0.2">
      <c r="A464" t="s">
        <v>1622</v>
      </c>
      <c r="B464" t="s">
        <v>9117</v>
      </c>
      <c r="C464" t="s">
        <v>3505</v>
      </c>
      <c r="D464" t="s">
        <v>3506</v>
      </c>
      <c r="E464" t="s">
        <v>0</v>
      </c>
      <c r="F464" t="s">
        <v>0</v>
      </c>
      <c r="G464" t="s">
        <v>0</v>
      </c>
      <c r="H464" t="s">
        <v>0</v>
      </c>
      <c r="I464" t="s">
        <v>0</v>
      </c>
      <c r="J464" t="s">
        <v>0</v>
      </c>
    </row>
    <row r="465" spans="1:10" ht="14.25" x14ac:dyDescent="0.2">
      <c r="A465" t="s">
        <v>1623</v>
      </c>
      <c r="B465" t="s">
        <v>9118</v>
      </c>
      <c r="C465" t="s">
        <v>3507</v>
      </c>
      <c r="D465" t="s">
        <v>3508</v>
      </c>
      <c r="E465" t="s">
        <v>0</v>
      </c>
      <c r="F465" t="s">
        <v>0</v>
      </c>
      <c r="G465" t="s">
        <v>0</v>
      </c>
      <c r="H465" t="s">
        <v>0</v>
      </c>
      <c r="I465" t="s">
        <v>0</v>
      </c>
      <c r="J465" t="s">
        <v>0</v>
      </c>
    </row>
    <row r="466" spans="1:10" ht="14.25" x14ac:dyDescent="0.2">
      <c r="A466" t="s">
        <v>1624</v>
      </c>
      <c r="B466" t="s">
        <v>9119</v>
      </c>
      <c r="C466" t="s">
        <v>3509</v>
      </c>
      <c r="D466" t="s">
        <v>3510</v>
      </c>
      <c r="E466" t="s">
        <v>0</v>
      </c>
      <c r="F466" t="s">
        <v>0</v>
      </c>
      <c r="G466" t="s">
        <v>0</v>
      </c>
      <c r="H466" t="s">
        <v>0</v>
      </c>
      <c r="I466" t="s">
        <v>0</v>
      </c>
      <c r="J466" t="s">
        <v>0</v>
      </c>
    </row>
    <row r="467" spans="1:10" ht="14.25" x14ac:dyDescent="0.2">
      <c r="A467" t="s">
        <v>1625</v>
      </c>
      <c r="B467" t="s">
        <v>9120</v>
      </c>
      <c r="C467" t="s">
        <v>3512</v>
      </c>
      <c r="D467" t="s">
        <v>3513</v>
      </c>
      <c r="E467" t="s">
        <v>0</v>
      </c>
      <c r="F467" t="s">
        <v>0</v>
      </c>
      <c r="G467" t="s">
        <v>0</v>
      </c>
      <c r="H467" t="s">
        <v>0</v>
      </c>
      <c r="I467" t="s">
        <v>0</v>
      </c>
      <c r="J467" t="s">
        <v>0</v>
      </c>
    </row>
    <row r="468" spans="1:10" ht="14.25" x14ac:dyDescent="0.2">
      <c r="A468" t="s">
        <v>1626</v>
      </c>
      <c r="B468" t="s">
        <v>9121</v>
      </c>
      <c r="C468" t="s">
        <v>3515</v>
      </c>
      <c r="D468" t="s">
        <v>3516</v>
      </c>
      <c r="E468" t="s">
        <v>0</v>
      </c>
      <c r="F468" t="s">
        <v>0</v>
      </c>
      <c r="G468" t="s">
        <v>0</v>
      </c>
      <c r="H468" t="s">
        <v>0</v>
      </c>
      <c r="I468" t="s">
        <v>0</v>
      </c>
      <c r="J468" t="s">
        <v>0</v>
      </c>
    </row>
    <row r="469" spans="1:10" ht="14.25" x14ac:dyDescent="0.2">
      <c r="A469" t="s">
        <v>1627</v>
      </c>
      <c r="B469" t="s">
        <v>9122</v>
      </c>
      <c r="C469" t="s">
        <v>3518</v>
      </c>
      <c r="D469" t="s">
        <v>3519</v>
      </c>
      <c r="E469" t="s">
        <v>0</v>
      </c>
      <c r="F469" t="s">
        <v>0</v>
      </c>
      <c r="G469" t="s">
        <v>0</v>
      </c>
      <c r="H469" t="s">
        <v>0</v>
      </c>
      <c r="I469" t="s">
        <v>0</v>
      </c>
      <c r="J469" t="s">
        <v>0</v>
      </c>
    </row>
    <row r="470" spans="1:10" ht="14.25" x14ac:dyDescent="0.2">
      <c r="A470" t="s">
        <v>1628</v>
      </c>
      <c r="B470" t="s">
        <v>9123</v>
      </c>
      <c r="C470" t="s">
        <v>3522</v>
      </c>
      <c r="D470" t="s">
        <v>3523</v>
      </c>
      <c r="E470" t="s">
        <v>0</v>
      </c>
      <c r="F470" t="s">
        <v>0</v>
      </c>
      <c r="G470" t="s">
        <v>0</v>
      </c>
      <c r="H470" t="s">
        <v>0</v>
      </c>
      <c r="I470" t="s">
        <v>0</v>
      </c>
      <c r="J470" t="s">
        <v>0</v>
      </c>
    </row>
    <row r="471" spans="1:10" ht="14.25" x14ac:dyDescent="0.2">
      <c r="A471" t="s">
        <v>1629</v>
      </c>
      <c r="B471" t="s">
        <v>9124</v>
      </c>
      <c r="C471" t="s">
        <v>3524</v>
      </c>
      <c r="D471" t="s">
        <v>3525</v>
      </c>
      <c r="E471" t="s">
        <v>0</v>
      </c>
      <c r="F471" t="s">
        <v>0</v>
      </c>
      <c r="G471" t="s">
        <v>0</v>
      </c>
      <c r="H471" t="s">
        <v>0</v>
      </c>
      <c r="I471" t="s">
        <v>0</v>
      </c>
      <c r="J471" t="s">
        <v>0</v>
      </c>
    </row>
    <row r="472" spans="1:10" ht="14.25" x14ac:dyDescent="0.2">
      <c r="A472" t="s">
        <v>1630</v>
      </c>
      <c r="B472" t="s">
        <v>9125</v>
      </c>
      <c r="C472" t="s">
        <v>3526</v>
      </c>
      <c r="D472" t="s">
        <v>3527</v>
      </c>
      <c r="E472" t="s">
        <v>0</v>
      </c>
      <c r="F472" t="s">
        <v>0</v>
      </c>
      <c r="G472" t="s">
        <v>0</v>
      </c>
      <c r="H472" t="s">
        <v>0</v>
      </c>
      <c r="I472" t="s">
        <v>0</v>
      </c>
      <c r="J472" t="s">
        <v>0</v>
      </c>
    </row>
    <row r="473" spans="1:10" ht="14.25" x14ac:dyDescent="0.2">
      <c r="A473" t="s">
        <v>1631</v>
      </c>
      <c r="B473" t="s">
        <v>9126</v>
      </c>
      <c r="C473" t="s">
        <v>3530</v>
      </c>
      <c r="D473" t="s">
        <v>3531</v>
      </c>
      <c r="E473" t="s">
        <v>0</v>
      </c>
      <c r="F473" t="s">
        <v>0</v>
      </c>
      <c r="G473" t="s">
        <v>0</v>
      </c>
      <c r="H473" t="s">
        <v>0</v>
      </c>
      <c r="I473" t="s">
        <v>0</v>
      </c>
      <c r="J473" t="s">
        <v>0</v>
      </c>
    </row>
    <row r="474" spans="1:10" ht="14.25" x14ac:dyDescent="0.2">
      <c r="A474" t="s">
        <v>1632</v>
      </c>
      <c r="B474" t="s">
        <v>8430</v>
      </c>
      <c r="C474" t="s">
        <v>3533</v>
      </c>
      <c r="D474" t="s">
        <v>3534</v>
      </c>
      <c r="E474" t="s">
        <v>0</v>
      </c>
      <c r="F474" t="s">
        <v>0</v>
      </c>
      <c r="G474" t="s">
        <v>0</v>
      </c>
      <c r="H474" t="s">
        <v>0</v>
      </c>
      <c r="I474" t="s">
        <v>0</v>
      </c>
      <c r="J474" t="s">
        <v>0</v>
      </c>
    </row>
    <row r="475" spans="1:10" ht="14.25" x14ac:dyDescent="0.2">
      <c r="A475" t="s">
        <v>1633</v>
      </c>
      <c r="B475" t="s">
        <v>8431</v>
      </c>
      <c r="C475" t="s">
        <v>3537</v>
      </c>
      <c r="D475" t="s">
        <v>2148</v>
      </c>
      <c r="E475" t="s">
        <v>0</v>
      </c>
      <c r="F475" t="s">
        <v>0</v>
      </c>
      <c r="G475" t="s">
        <v>0</v>
      </c>
      <c r="H475" t="s">
        <v>0</v>
      </c>
      <c r="I475" t="s">
        <v>0</v>
      </c>
      <c r="J475" t="s">
        <v>0</v>
      </c>
    </row>
    <row r="476" spans="1:10" ht="14.25" x14ac:dyDescent="0.2">
      <c r="A476" t="s">
        <v>1634</v>
      </c>
      <c r="B476" t="s">
        <v>9127</v>
      </c>
      <c r="C476" t="s">
        <v>3540</v>
      </c>
      <c r="D476" t="s">
        <v>3541</v>
      </c>
      <c r="E476" t="s">
        <v>0</v>
      </c>
      <c r="F476" t="s">
        <v>0</v>
      </c>
      <c r="G476" t="s">
        <v>0</v>
      </c>
      <c r="H476" t="s">
        <v>0</v>
      </c>
      <c r="I476" t="s">
        <v>0</v>
      </c>
      <c r="J476" t="s">
        <v>0</v>
      </c>
    </row>
    <row r="477" spans="1:10" ht="14.25" x14ac:dyDescent="0.2">
      <c r="A477" t="s">
        <v>1635</v>
      </c>
      <c r="B477" t="s">
        <v>9128</v>
      </c>
      <c r="C477" t="s">
        <v>3544</v>
      </c>
      <c r="D477" t="s">
        <v>3545</v>
      </c>
      <c r="E477" t="s">
        <v>0</v>
      </c>
      <c r="F477" t="s">
        <v>0</v>
      </c>
      <c r="G477" t="s">
        <v>0</v>
      </c>
      <c r="H477" t="s">
        <v>0</v>
      </c>
      <c r="I477" t="s">
        <v>0</v>
      </c>
      <c r="J477" t="s">
        <v>0</v>
      </c>
    </row>
    <row r="478" spans="1:10" ht="14.25" x14ac:dyDescent="0.2">
      <c r="A478" t="s">
        <v>1636</v>
      </c>
      <c r="B478" t="s">
        <v>9129</v>
      </c>
      <c r="C478" t="s">
        <v>3546</v>
      </c>
      <c r="D478" t="s">
        <v>3547</v>
      </c>
      <c r="E478" t="s">
        <v>0</v>
      </c>
      <c r="F478" t="s">
        <v>0</v>
      </c>
      <c r="G478" t="s">
        <v>0</v>
      </c>
      <c r="H478" t="s">
        <v>0</v>
      </c>
      <c r="I478" t="s">
        <v>0</v>
      </c>
      <c r="J478" t="s">
        <v>0</v>
      </c>
    </row>
    <row r="479" spans="1:10" ht="14.25" x14ac:dyDescent="0.2">
      <c r="A479" t="s">
        <v>1637</v>
      </c>
      <c r="B479" t="s">
        <v>9130</v>
      </c>
      <c r="C479" t="s">
        <v>3550</v>
      </c>
      <c r="D479" t="s">
        <v>3551</v>
      </c>
      <c r="E479" t="s">
        <v>0</v>
      </c>
      <c r="F479" t="s">
        <v>0</v>
      </c>
      <c r="G479" t="s">
        <v>0</v>
      </c>
      <c r="H479" t="s">
        <v>0</v>
      </c>
      <c r="I479" t="s">
        <v>0</v>
      </c>
      <c r="J479" t="s">
        <v>0</v>
      </c>
    </row>
    <row r="480" spans="1:10" ht="14.25" x14ac:dyDescent="0.2">
      <c r="A480" t="s">
        <v>1638</v>
      </c>
      <c r="B480" t="s">
        <v>8432</v>
      </c>
      <c r="C480" t="s">
        <v>3552</v>
      </c>
      <c r="D480" t="s">
        <v>3553</v>
      </c>
      <c r="E480" t="s">
        <v>0</v>
      </c>
      <c r="F480" t="s">
        <v>0</v>
      </c>
      <c r="G480" t="s">
        <v>0</v>
      </c>
      <c r="H480" t="s">
        <v>0</v>
      </c>
      <c r="I480" t="s">
        <v>0</v>
      </c>
      <c r="J480" t="s">
        <v>0</v>
      </c>
    </row>
    <row r="481" spans="1:10" ht="14.25" x14ac:dyDescent="0.2">
      <c r="A481" t="s">
        <v>1639</v>
      </c>
      <c r="B481" t="s">
        <v>9131</v>
      </c>
      <c r="C481" t="s">
        <v>3560</v>
      </c>
      <c r="D481" t="s">
        <v>3561</v>
      </c>
      <c r="E481" t="s">
        <v>0</v>
      </c>
      <c r="F481" t="s">
        <v>0</v>
      </c>
      <c r="G481" t="s">
        <v>0</v>
      </c>
      <c r="H481" t="s">
        <v>0</v>
      </c>
      <c r="I481" t="s">
        <v>0</v>
      </c>
      <c r="J481" t="s">
        <v>0</v>
      </c>
    </row>
    <row r="482" spans="1:10" ht="14.25" x14ac:dyDescent="0.2">
      <c r="A482" t="s">
        <v>1640</v>
      </c>
      <c r="B482" t="s">
        <v>9132</v>
      </c>
      <c r="C482" t="s">
        <v>3562</v>
      </c>
      <c r="D482" t="s">
        <v>3563</v>
      </c>
      <c r="E482" t="s">
        <v>0</v>
      </c>
      <c r="F482" t="s">
        <v>0</v>
      </c>
      <c r="G482" t="s">
        <v>0</v>
      </c>
      <c r="H482" t="s">
        <v>0</v>
      </c>
      <c r="I482" t="s">
        <v>0</v>
      </c>
      <c r="J482" t="s">
        <v>0</v>
      </c>
    </row>
    <row r="483" spans="1:10" ht="14.25" x14ac:dyDescent="0.2">
      <c r="A483" t="s">
        <v>1641</v>
      </c>
      <c r="B483" t="s">
        <v>8433</v>
      </c>
      <c r="C483" t="s">
        <v>3565</v>
      </c>
      <c r="D483" t="s">
        <v>2144</v>
      </c>
      <c r="E483" t="s">
        <v>0</v>
      </c>
      <c r="F483" t="s">
        <v>0</v>
      </c>
      <c r="G483" t="s">
        <v>0</v>
      </c>
      <c r="H483" t="s">
        <v>0</v>
      </c>
      <c r="I483" t="s">
        <v>0</v>
      </c>
      <c r="J483" t="s">
        <v>0</v>
      </c>
    </row>
    <row r="484" spans="1:10" ht="14.25" x14ac:dyDescent="0.2">
      <c r="A484" t="s">
        <v>1642</v>
      </c>
      <c r="B484" t="s">
        <v>9133</v>
      </c>
      <c r="C484" t="s">
        <v>3567</v>
      </c>
      <c r="D484" t="s">
        <v>3568</v>
      </c>
      <c r="E484" t="s">
        <v>0</v>
      </c>
      <c r="F484" t="s">
        <v>0</v>
      </c>
      <c r="G484" t="s">
        <v>0</v>
      </c>
      <c r="H484" t="s">
        <v>0</v>
      </c>
      <c r="I484" t="s">
        <v>0</v>
      </c>
      <c r="J484" t="s">
        <v>0</v>
      </c>
    </row>
    <row r="485" spans="1:10" ht="14.25" x14ac:dyDescent="0.2">
      <c r="A485" t="s">
        <v>1643</v>
      </c>
      <c r="B485" t="s">
        <v>9134</v>
      </c>
      <c r="C485" t="s">
        <v>3570</v>
      </c>
      <c r="D485" t="s">
        <v>3571</v>
      </c>
      <c r="E485" t="s">
        <v>0</v>
      </c>
      <c r="F485" t="s">
        <v>0</v>
      </c>
      <c r="G485" t="s">
        <v>0</v>
      </c>
      <c r="H485" t="s">
        <v>0</v>
      </c>
      <c r="I485" t="s">
        <v>0</v>
      </c>
      <c r="J485" t="s">
        <v>0</v>
      </c>
    </row>
    <row r="486" spans="1:10" ht="14.25" x14ac:dyDescent="0.2">
      <c r="A486" t="s">
        <v>1644</v>
      </c>
      <c r="B486" t="s">
        <v>8434</v>
      </c>
      <c r="C486" t="s">
        <v>3574</v>
      </c>
      <c r="D486" t="s">
        <v>3575</v>
      </c>
      <c r="E486" t="s">
        <v>0</v>
      </c>
      <c r="F486" t="s">
        <v>0</v>
      </c>
      <c r="G486" t="s">
        <v>0</v>
      </c>
      <c r="H486" t="s">
        <v>0</v>
      </c>
      <c r="I486" t="s">
        <v>0</v>
      </c>
      <c r="J486" t="s">
        <v>0</v>
      </c>
    </row>
    <row r="487" spans="1:10" ht="14.25" x14ac:dyDescent="0.2">
      <c r="A487" t="s">
        <v>1645</v>
      </c>
      <c r="B487" t="s">
        <v>9135</v>
      </c>
      <c r="C487" t="s">
        <v>3582</v>
      </c>
      <c r="D487" t="s">
        <v>3583</v>
      </c>
      <c r="E487" t="s">
        <v>0</v>
      </c>
      <c r="F487" t="s">
        <v>0</v>
      </c>
      <c r="G487" t="s">
        <v>0</v>
      </c>
      <c r="H487" t="s">
        <v>0</v>
      </c>
      <c r="I487" t="s">
        <v>0</v>
      </c>
      <c r="J487" t="s">
        <v>0</v>
      </c>
    </row>
    <row r="488" spans="1:10" ht="14.25" x14ac:dyDescent="0.2">
      <c r="A488" t="s">
        <v>1646</v>
      </c>
      <c r="B488" t="s">
        <v>9136</v>
      </c>
      <c r="C488" t="s">
        <v>3584</v>
      </c>
      <c r="D488" t="s">
        <v>3585</v>
      </c>
      <c r="E488" t="s">
        <v>0</v>
      </c>
      <c r="F488" t="s">
        <v>0</v>
      </c>
      <c r="G488" t="s">
        <v>0</v>
      </c>
      <c r="H488" t="s">
        <v>0</v>
      </c>
      <c r="I488" t="s">
        <v>0</v>
      </c>
      <c r="J488" t="s">
        <v>0</v>
      </c>
    </row>
    <row r="489" spans="1:10" ht="14.25" x14ac:dyDescent="0.2">
      <c r="A489" t="s">
        <v>1647</v>
      </c>
      <c r="B489" t="s">
        <v>9137</v>
      </c>
      <c r="C489" t="s">
        <v>3588</v>
      </c>
      <c r="D489" t="s">
        <v>3589</v>
      </c>
      <c r="E489" t="s">
        <v>0</v>
      </c>
      <c r="F489" t="s">
        <v>0</v>
      </c>
      <c r="G489" t="s">
        <v>0</v>
      </c>
      <c r="H489" t="s">
        <v>0</v>
      </c>
      <c r="I489" t="s">
        <v>0</v>
      </c>
      <c r="J489" t="s">
        <v>0</v>
      </c>
    </row>
    <row r="490" spans="1:10" ht="14.25" x14ac:dyDescent="0.2">
      <c r="A490" t="s">
        <v>1648</v>
      </c>
      <c r="B490" t="s">
        <v>9138</v>
      </c>
      <c r="C490" t="s">
        <v>3590</v>
      </c>
      <c r="D490" t="s">
        <v>3591</v>
      </c>
      <c r="E490" t="s">
        <v>0</v>
      </c>
      <c r="F490" t="s">
        <v>0</v>
      </c>
      <c r="G490" t="s">
        <v>0</v>
      </c>
      <c r="H490" t="s">
        <v>0</v>
      </c>
      <c r="I490" t="s">
        <v>0</v>
      </c>
      <c r="J490" t="s">
        <v>0</v>
      </c>
    </row>
    <row r="491" spans="1:10" ht="14.25" x14ac:dyDescent="0.2">
      <c r="A491" t="s">
        <v>1649</v>
      </c>
      <c r="B491" t="s">
        <v>9139</v>
      </c>
      <c r="C491" t="s">
        <v>3593</v>
      </c>
      <c r="D491" t="s">
        <v>3594</v>
      </c>
      <c r="E491" t="s">
        <v>0</v>
      </c>
      <c r="F491" t="s">
        <v>0</v>
      </c>
      <c r="G491" t="s">
        <v>0</v>
      </c>
      <c r="H491" t="s">
        <v>0</v>
      </c>
      <c r="I491" t="s">
        <v>0</v>
      </c>
      <c r="J491" t="s">
        <v>0</v>
      </c>
    </row>
    <row r="492" spans="1:10" ht="14.25" x14ac:dyDescent="0.2">
      <c r="A492" t="s">
        <v>1650</v>
      </c>
      <c r="B492" t="s">
        <v>9140</v>
      </c>
      <c r="C492" t="s">
        <v>3595</v>
      </c>
      <c r="D492" t="s">
        <v>3596</v>
      </c>
      <c r="E492" t="s">
        <v>0</v>
      </c>
      <c r="F492" t="s">
        <v>0</v>
      </c>
      <c r="G492" t="s">
        <v>0</v>
      </c>
      <c r="H492" t="s">
        <v>0</v>
      </c>
      <c r="I492" t="s">
        <v>0</v>
      </c>
      <c r="J492" t="s">
        <v>0</v>
      </c>
    </row>
    <row r="493" spans="1:10" ht="14.25" x14ac:dyDescent="0.2">
      <c r="A493" t="s">
        <v>1651</v>
      </c>
      <c r="B493" t="s">
        <v>9141</v>
      </c>
      <c r="C493" t="s">
        <v>3601</v>
      </c>
      <c r="D493" t="s">
        <v>3602</v>
      </c>
      <c r="E493" t="s">
        <v>0</v>
      </c>
      <c r="F493" t="s">
        <v>0</v>
      </c>
      <c r="G493" t="s">
        <v>0</v>
      </c>
      <c r="H493" t="s">
        <v>0</v>
      </c>
      <c r="I493" t="s">
        <v>0</v>
      </c>
      <c r="J493" t="s">
        <v>0</v>
      </c>
    </row>
    <row r="494" spans="1:10" ht="14.25" x14ac:dyDescent="0.2">
      <c r="A494" t="s">
        <v>1652</v>
      </c>
      <c r="B494" t="s">
        <v>9142</v>
      </c>
      <c r="C494" t="s">
        <v>3603</v>
      </c>
      <c r="D494" t="s">
        <v>3604</v>
      </c>
      <c r="E494" t="s">
        <v>0</v>
      </c>
      <c r="F494" t="s">
        <v>0</v>
      </c>
      <c r="G494" t="s">
        <v>0</v>
      </c>
      <c r="H494" t="s">
        <v>0</v>
      </c>
      <c r="I494" t="s">
        <v>0</v>
      </c>
      <c r="J494" t="s">
        <v>0</v>
      </c>
    </row>
    <row r="495" spans="1:10" ht="14.25" x14ac:dyDescent="0.2">
      <c r="A495" t="s">
        <v>1653</v>
      </c>
      <c r="B495" t="s">
        <v>9143</v>
      </c>
      <c r="C495" t="s">
        <v>3606</v>
      </c>
      <c r="D495" t="s">
        <v>3607</v>
      </c>
      <c r="E495" t="s">
        <v>0</v>
      </c>
      <c r="F495" t="s">
        <v>0</v>
      </c>
      <c r="G495" t="s">
        <v>0</v>
      </c>
      <c r="H495" t="s">
        <v>0</v>
      </c>
      <c r="I495" t="s">
        <v>0</v>
      </c>
      <c r="J495" t="s">
        <v>0</v>
      </c>
    </row>
    <row r="496" spans="1:10" ht="14.25" x14ac:dyDescent="0.2">
      <c r="A496" t="s">
        <v>1654</v>
      </c>
      <c r="B496" t="s">
        <v>9144</v>
      </c>
      <c r="C496" t="s">
        <v>3608</v>
      </c>
      <c r="D496" t="s">
        <v>3609</v>
      </c>
      <c r="E496" t="s">
        <v>0</v>
      </c>
      <c r="F496" t="s">
        <v>0</v>
      </c>
      <c r="G496" t="s">
        <v>0</v>
      </c>
      <c r="H496" t="s">
        <v>0</v>
      </c>
      <c r="I496" t="s">
        <v>0</v>
      </c>
      <c r="J496" t="s">
        <v>0</v>
      </c>
    </row>
    <row r="497" spans="1:10" ht="14.25" x14ac:dyDescent="0.2">
      <c r="A497" t="s">
        <v>1655</v>
      </c>
      <c r="B497" t="s">
        <v>9145</v>
      </c>
      <c r="C497" t="s">
        <v>3610</v>
      </c>
      <c r="D497" t="s">
        <v>3611</v>
      </c>
      <c r="E497" t="s">
        <v>0</v>
      </c>
      <c r="F497" t="s">
        <v>0</v>
      </c>
      <c r="G497" t="s">
        <v>0</v>
      </c>
      <c r="H497" t="s">
        <v>0</v>
      </c>
      <c r="I497" t="s">
        <v>0</v>
      </c>
      <c r="J497" t="s">
        <v>0</v>
      </c>
    </row>
    <row r="498" spans="1:10" ht="14.25" x14ac:dyDescent="0.2">
      <c r="A498" t="s">
        <v>1656</v>
      </c>
      <c r="B498" t="s">
        <v>9146</v>
      </c>
      <c r="C498" t="s">
        <v>3612</v>
      </c>
      <c r="D498" t="s">
        <v>3613</v>
      </c>
      <c r="E498" t="s">
        <v>0</v>
      </c>
      <c r="F498" t="s">
        <v>0</v>
      </c>
      <c r="G498" t="s">
        <v>0</v>
      </c>
      <c r="H498" t="s">
        <v>0</v>
      </c>
      <c r="I498" t="s">
        <v>0</v>
      </c>
      <c r="J498" t="s">
        <v>0</v>
      </c>
    </row>
    <row r="499" spans="1:10" ht="14.25" x14ac:dyDescent="0.2">
      <c r="A499" t="s">
        <v>1657</v>
      </c>
      <c r="B499" t="s">
        <v>8435</v>
      </c>
      <c r="C499" t="s">
        <v>3614</v>
      </c>
      <c r="D499" t="s">
        <v>3615</v>
      </c>
      <c r="E499" t="s">
        <v>0</v>
      </c>
      <c r="F499" t="s">
        <v>0</v>
      </c>
      <c r="G499" t="s">
        <v>0</v>
      </c>
      <c r="H499" t="s">
        <v>0</v>
      </c>
      <c r="I499" t="s">
        <v>0</v>
      </c>
      <c r="J499" t="s">
        <v>0</v>
      </c>
    </row>
    <row r="500" spans="1:10" ht="14.25" x14ac:dyDescent="0.2">
      <c r="A500" t="s">
        <v>1658</v>
      </c>
      <c r="B500" t="s">
        <v>9147</v>
      </c>
      <c r="C500" t="s">
        <v>3616</v>
      </c>
      <c r="D500" t="s">
        <v>3617</v>
      </c>
      <c r="E500" t="s">
        <v>0</v>
      </c>
      <c r="F500" t="s">
        <v>0</v>
      </c>
      <c r="G500" t="s">
        <v>0</v>
      </c>
      <c r="H500" t="s">
        <v>0</v>
      </c>
      <c r="I500" t="s">
        <v>0</v>
      </c>
      <c r="J500" t="s">
        <v>0</v>
      </c>
    </row>
    <row r="501" spans="1:10" ht="14.25" x14ac:dyDescent="0.2">
      <c r="A501" t="s">
        <v>1659</v>
      </c>
      <c r="B501" t="s">
        <v>9148</v>
      </c>
      <c r="C501" t="s">
        <v>3619</v>
      </c>
      <c r="D501" t="s">
        <v>3620</v>
      </c>
      <c r="E501" t="s">
        <v>0</v>
      </c>
      <c r="F501" t="s">
        <v>0</v>
      </c>
      <c r="G501" t="s">
        <v>0</v>
      </c>
      <c r="H501" t="s">
        <v>0</v>
      </c>
      <c r="I501" t="s">
        <v>0</v>
      </c>
      <c r="J501" t="s">
        <v>0</v>
      </c>
    </row>
    <row r="502" spans="1:10" ht="14.25" x14ac:dyDescent="0.2">
      <c r="A502" t="s">
        <v>1660</v>
      </c>
      <c r="B502" t="s">
        <v>9149</v>
      </c>
      <c r="C502" t="s">
        <v>3621</v>
      </c>
      <c r="D502" t="s">
        <v>3622</v>
      </c>
      <c r="E502" t="s">
        <v>0</v>
      </c>
      <c r="F502" t="s">
        <v>0</v>
      </c>
      <c r="G502" t="s">
        <v>0</v>
      </c>
      <c r="H502" t="s">
        <v>0</v>
      </c>
      <c r="I502" t="s">
        <v>0</v>
      </c>
      <c r="J502" t="s">
        <v>0</v>
      </c>
    </row>
    <row r="503" spans="1:10" ht="14.25" x14ac:dyDescent="0.2">
      <c r="A503" t="s">
        <v>1661</v>
      </c>
      <c r="B503" t="s">
        <v>9150</v>
      </c>
      <c r="C503" t="s">
        <v>3624</v>
      </c>
      <c r="D503" t="s">
        <v>3625</v>
      </c>
      <c r="E503" t="s">
        <v>0</v>
      </c>
      <c r="F503" t="s">
        <v>0</v>
      </c>
      <c r="G503" t="s">
        <v>0</v>
      </c>
      <c r="H503" t="s">
        <v>0</v>
      </c>
      <c r="I503" t="s">
        <v>0</v>
      </c>
      <c r="J503" t="s">
        <v>0</v>
      </c>
    </row>
    <row r="504" spans="1:10" ht="14.25" x14ac:dyDescent="0.2">
      <c r="A504" t="s">
        <v>1662</v>
      </c>
      <c r="B504" t="s">
        <v>9151</v>
      </c>
      <c r="C504" t="s">
        <v>3627</v>
      </c>
      <c r="D504" t="s">
        <v>3628</v>
      </c>
      <c r="E504" t="s">
        <v>0</v>
      </c>
      <c r="F504" t="s">
        <v>0</v>
      </c>
      <c r="G504" t="s">
        <v>0</v>
      </c>
      <c r="H504" t="s">
        <v>0</v>
      </c>
      <c r="I504" t="s">
        <v>0</v>
      </c>
      <c r="J504" t="s">
        <v>0</v>
      </c>
    </row>
    <row r="505" spans="1:10" ht="14.25" x14ac:dyDescent="0.2">
      <c r="A505" t="s">
        <v>1663</v>
      </c>
      <c r="B505" t="s">
        <v>9152</v>
      </c>
      <c r="C505" t="s">
        <v>3629</v>
      </c>
      <c r="D505" t="s">
        <v>3630</v>
      </c>
      <c r="E505" t="s">
        <v>0</v>
      </c>
      <c r="F505" t="s">
        <v>0</v>
      </c>
      <c r="G505" t="s">
        <v>0</v>
      </c>
      <c r="H505" t="s">
        <v>0</v>
      </c>
      <c r="I505" t="s">
        <v>0</v>
      </c>
      <c r="J505" t="s">
        <v>0</v>
      </c>
    </row>
    <row r="506" spans="1:10" ht="14.25" x14ac:dyDescent="0.2">
      <c r="A506" t="s">
        <v>1664</v>
      </c>
      <c r="B506" t="s">
        <v>9153</v>
      </c>
      <c r="C506" t="s">
        <v>3632</v>
      </c>
      <c r="D506" t="s">
        <v>3633</v>
      </c>
      <c r="E506" t="s">
        <v>0</v>
      </c>
      <c r="F506" t="s">
        <v>0</v>
      </c>
      <c r="G506" t="s">
        <v>0</v>
      </c>
      <c r="H506" t="s">
        <v>0</v>
      </c>
      <c r="I506" t="s">
        <v>0</v>
      </c>
      <c r="J506" t="s">
        <v>0</v>
      </c>
    </row>
    <row r="507" spans="1:10" ht="14.25" x14ac:dyDescent="0.2">
      <c r="A507" t="s">
        <v>1665</v>
      </c>
      <c r="B507" t="s">
        <v>9154</v>
      </c>
      <c r="C507" t="s">
        <v>3634</v>
      </c>
      <c r="D507" t="s">
        <v>3635</v>
      </c>
      <c r="E507" t="s">
        <v>0</v>
      </c>
      <c r="F507" t="s">
        <v>0</v>
      </c>
      <c r="G507" t="s">
        <v>0</v>
      </c>
      <c r="H507" t="s">
        <v>0</v>
      </c>
      <c r="I507" t="s">
        <v>0</v>
      </c>
      <c r="J507" t="s">
        <v>0</v>
      </c>
    </row>
    <row r="508" spans="1:10" ht="14.25" x14ac:dyDescent="0.2">
      <c r="A508" t="s">
        <v>1666</v>
      </c>
      <c r="B508" t="s">
        <v>9155</v>
      </c>
      <c r="C508" t="s">
        <v>3637</v>
      </c>
      <c r="D508" t="s">
        <v>3638</v>
      </c>
      <c r="E508" t="s">
        <v>0</v>
      </c>
      <c r="F508" t="s">
        <v>0</v>
      </c>
      <c r="G508" t="s">
        <v>0</v>
      </c>
      <c r="H508" t="s">
        <v>0</v>
      </c>
      <c r="I508" t="s">
        <v>0</v>
      </c>
      <c r="J508" t="s">
        <v>0</v>
      </c>
    </row>
    <row r="509" spans="1:10" ht="14.25" x14ac:dyDescent="0.2">
      <c r="A509" t="s">
        <v>1667</v>
      </c>
      <c r="B509" t="s">
        <v>9156</v>
      </c>
      <c r="C509" t="s">
        <v>3641</v>
      </c>
      <c r="D509" t="s">
        <v>3642</v>
      </c>
      <c r="E509" t="s">
        <v>0</v>
      </c>
      <c r="F509" t="s">
        <v>0</v>
      </c>
      <c r="G509" t="s">
        <v>0</v>
      </c>
      <c r="H509" t="s">
        <v>0</v>
      </c>
      <c r="I509" t="s">
        <v>0</v>
      </c>
      <c r="J509" t="s">
        <v>0</v>
      </c>
    </row>
    <row r="510" spans="1:10" ht="14.25" x14ac:dyDescent="0.2">
      <c r="A510" t="s">
        <v>1668</v>
      </c>
      <c r="B510" t="s">
        <v>9157</v>
      </c>
      <c r="C510" t="s">
        <v>3651</v>
      </c>
      <c r="D510" t="s">
        <v>3652</v>
      </c>
      <c r="E510" t="s">
        <v>0</v>
      </c>
      <c r="F510" t="s">
        <v>0</v>
      </c>
      <c r="G510" t="s">
        <v>0</v>
      </c>
      <c r="H510" t="s">
        <v>0</v>
      </c>
      <c r="I510" t="s">
        <v>0</v>
      </c>
      <c r="J510" t="s">
        <v>0</v>
      </c>
    </row>
    <row r="511" spans="1:10" ht="14.25" x14ac:dyDescent="0.2">
      <c r="A511" t="s">
        <v>1669</v>
      </c>
      <c r="B511" t="s">
        <v>9158</v>
      </c>
      <c r="C511" t="s">
        <v>3654</v>
      </c>
      <c r="D511" t="s">
        <v>3655</v>
      </c>
      <c r="E511" t="s">
        <v>0</v>
      </c>
      <c r="F511" t="s">
        <v>0</v>
      </c>
      <c r="G511" t="s">
        <v>0</v>
      </c>
      <c r="H511" t="s">
        <v>0</v>
      </c>
      <c r="I511" t="s">
        <v>0</v>
      </c>
      <c r="J511" t="s">
        <v>0</v>
      </c>
    </row>
    <row r="512" spans="1:10" ht="14.25" x14ac:dyDescent="0.2">
      <c r="A512" t="s">
        <v>1670</v>
      </c>
      <c r="B512" t="s">
        <v>8436</v>
      </c>
      <c r="C512" t="s">
        <v>3658</v>
      </c>
      <c r="D512" t="s">
        <v>3659</v>
      </c>
      <c r="E512" t="s">
        <v>0</v>
      </c>
      <c r="F512" t="s">
        <v>0</v>
      </c>
      <c r="G512" t="s">
        <v>0</v>
      </c>
      <c r="H512" t="s">
        <v>0</v>
      </c>
      <c r="I512" t="s">
        <v>0</v>
      </c>
      <c r="J512" t="s">
        <v>0</v>
      </c>
    </row>
    <row r="513" spans="1:10" ht="14.25" x14ac:dyDescent="0.2">
      <c r="A513" t="s">
        <v>1671</v>
      </c>
      <c r="B513" t="s">
        <v>9159</v>
      </c>
      <c r="C513" t="s">
        <v>3665</v>
      </c>
      <c r="D513" t="s">
        <v>3666</v>
      </c>
      <c r="E513" t="s">
        <v>0</v>
      </c>
      <c r="F513" t="s">
        <v>0</v>
      </c>
      <c r="G513" t="s">
        <v>0</v>
      </c>
      <c r="H513" t="s">
        <v>0</v>
      </c>
      <c r="I513" t="s">
        <v>0</v>
      </c>
      <c r="J513" t="s">
        <v>0</v>
      </c>
    </row>
    <row r="514" spans="1:10" ht="14.25" x14ac:dyDescent="0.2">
      <c r="A514" t="s">
        <v>1672</v>
      </c>
      <c r="B514" t="s">
        <v>9160</v>
      </c>
      <c r="C514" t="s">
        <v>3671</v>
      </c>
      <c r="D514" t="s">
        <v>3672</v>
      </c>
      <c r="E514" t="s">
        <v>0</v>
      </c>
      <c r="F514" t="s">
        <v>0</v>
      </c>
      <c r="G514" t="s">
        <v>0</v>
      </c>
      <c r="H514" t="s">
        <v>0</v>
      </c>
      <c r="I514" t="s">
        <v>0</v>
      </c>
      <c r="J514" t="s">
        <v>0</v>
      </c>
    </row>
    <row r="515" spans="1:10" ht="14.25" x14ac:dyDescent="0.2">
      <c r="A515" t="s">
        <v>1673</v>
      </c>
      <c r="B515" t="s">
        <v>9161</v>
      </c>
      <c r="C515" t="s">
        <v>3674</v>
      </c>
      <c r="D515" t="s">
        <v>3675</v>
      </c>
      <c r="E515" t="s">
        <v>0</v>
      </c>
      <c r="F515" t="s">
        <v>0</v>
      </c>
      <c r="G515" t="s">
        <v>0</v>
      </c>
      <c r="H515" t="s">
        <v>0</v>
      </c>
      <c r="I515" t="s">
        <v>0</v>
      </c>
      <c r="J515" t="s">
        <v>0</v>
      </c>
    </row>
    <row r="516" spans="1:10" ht="14.25" x14ac:dyDescent="0.2">
      <c r="A516" t="s">
        <v>1674</v>
      </c>
      <c r="B516" t="s">
        <v>9162</v>
      </c>
      <c r="C516" t="s">
        <v>3678</v>
      </c>
      <c r="D516" t="s">
        <v>3679</v>
      </c>
      <c r="E516" t="s">
        <v>0</v>
      </c>
      <c r="F516" t="s">
        <v>0</v>
      </c>
      <c r="G516" t="s">
        <v>0</v>
      </c>
      <c r="H516" t="s">
        <v>0</v>
      </c>
      <c r="I516" t="s">
        <v>0</v>
      </c>
      <c r="J516" t="s">
        <v>0</v>
      </c>
    </row>
    <row r="517" spans="1:10" ht="14.25" x14ac:dyDescent="0.2">
      <c r="A517" t="s">
        <v>1675</v>
      </c>
      <c r="B517" t="s">
        <v>9163</v>
      </c>
      <c r="C517" t="s">
        <v>3680</v>
      </c>
      <c r="D517" t="s">
        <v>3681</v>
      </c>
      <c r="E517" t="s">
        <v>0</v>
      </c>
      <c r="F517" t="s">
        <v>0</v>
      </c>
      <c r="G517" t="s">
        <v>0</v>
      </c>
      <c r="H517" t="s">
        <v>0</v>
      </c>
      <c r="I517" t="s">
        <v>0</v>
      </c>
      <c r="J517" t="s">
        <v>0</v>
      </c>
    </row>
    <row r="518" spans="1:10" ht="14.25" x14ac:dyDescent="0.2">
      <c r="A518" t="s">
        <v>1676</v>
      </c>
      <c r="B518" t="s">
        <v>9164</v>
      </c>
      <c r="C518" t="s">
        <v>3683</v>
      </c>
      <c r="D518" t="s">
        <v>3684</v>
      </c>
      <c r="E518" t="s">
        <v>0</v>
      </c>
      <c r="F518" t="s">
        <v>0</v>
      </c>
      <c r="G518" t="s">
        <v>0</v>
      </c>
      <c r="H518" t="s">
        <v>0</v>
      </c>
      <c r="I518" t="s">
        <v>0</v>
      </c>
      <c r="J518" t="s">
        <v>0</v>
      </c>
    </row>
    <row r="519" spans="1:10" ht="14.25" x14ac:dyDescent="0.2">
      <c r="A519" t="s">
        <v>1677</v>
      </c>
      <c r="B519" t="s">
        <v>9165</v>
      </c>
      <c r="C519" t="s">
        <v>3685</v>
      </c>
      <c r="D519" t="s">
        <v>3686</v>
      </c>
      <c r="E519" t="s">
        <v>0</v>
      </c>
      <c r="F519" t="s">
        <v>0</v>
      </c>
      <c r="G519" t="s">
        <v>0</v>
      </c>
      <c r="H519" t="s">
        <v>0</v>
      </c>
      <c r="I519" t="s">
        <v>0</v>
      </c>
      <c r="J519" t="s">
        <v>0</v>
      </c>
    </row>
    <row r="520" spans="1:10" ht="14.25" x14ac:dyDescent="0.2">
      <c r="A520" t="s">
        <v>1678</v>
      </c>
      <c r="B520" t="s">
        <v>9166</v>
      </c>
      <c r="C520" t="s">
        <v>3689</v>
      </c>
      <c r="D520" t="s">
        <v>3690</v>
      </c>
      <c r="E520" t="s">
        <v>0</v>
      </c>
      <c r="F520" t="s">
        <v>0</v>
      </c>
      <c r="G520" t="s">
        <v>0</v>
      </c>
      <c r="H520" t="s">
        <v>0</v>
      </c>
      <c r="I520" t="s">
        <v>0</v>
      </c>
      <c r="J520" t="s">
        <v>0</v>
      </c>
    </row>
    <row r="521" spans="1:10" ht="14.25" x14ac:dyDescent="0.2">
      <c r="A521" t="s">
        <v>1679</v>
      </c>
      <c r="B521" t="s">
        <v>9167</v>
      </c>
      <c r="C521" t="s">
        <v>3691</v>
      </c>
      <c r="D521" t="s">
        <v>2142</v>
      </c>
      <c r="E521" t="s">
        <v>0</v>
      </c>
      <c r="F521" t="s">
        <v>0</v>
      </c>
      <c r="G521" t="s">
        <v>0</v>
      </c>
      <c r="H521" t="s">
        <v>0</v>
      </c>
      <c r="I521" t="s">
        <v>0</v>
      </c>
      <c r="J521" t="s">
        <v>0</v>
      </c>
    </row>
    <row r="522" spans="1:10" ht="14.25" x14ac:dyDescent="0.2">
      <c r="A522" t="s">
        <v>1680</v>
      </c>
      <c r="B522" t="s">
        <v>9168</v>
      </c>
      <c r="C522" t="s">
        <v>3693</v>
      </c>
      <c r="D522" t="s">
        <v>3694</v>
      </c>
      <c r="E522" t="s">
        <v>0</v>
      </c>
      <c r="F522" t="s">
        <v>0</v>
      </c>
      <c r="G522" t="s">
        <v>0</v>
      </c>
      <c r="H522" t="s">
        <v>0</v>
      </c>
      <c r="I522" t="s">
        <v>0</v>
      </c>
      <c r="J522" t="s">
        <v>0</v>
      </c>
    </row>
    <row r="523" spans="1:10" ht="14.25" x14ac:dyDescent="0.2">
      <c r="A523" t="s">
        <v>1681</v>
      </c>
      <c r="B523" t="s">
        <v>8437</v>
      </c>
      <c r="C523" t="s">
        <v>3695</v>
      </c>
      <c r="D523" t="s">
        <v>3696</v>
      </c>
      <c r="E523" t="s">
        <v>0</v>
      </c>
      <c r="F523" t="s">
        <v>0</v>
      </c>
      <c r="G523" t="s">
        <v>0</v>
      </c>
      <c r="H523" t="s">
        <v>0</v>
      </c>
      <c r="I523" t="s">
        <v>0</v>
      </c>
      <c r="J523" t="s">
        <v>0</v>
      </c>
    </row>
    <row r="524" spans="1:10" ht="14.25" x14ac:dyDescent="0.2">
      <c r="A524" t="s">
        <v>1682</v>
      </c>
      <c r="B524" t="s">
        <v>9169</v>
      </c>
      <c r="C524" t="s">
        <v>3698</v>
      </c>
      <c r="D524" t="s">
        <v>3699</v>
      </c>
      <c r="E524" t="s">
        <v>0</v>
      </c>
      <c r="F524" t="s">
        <v>0</v>
      </c>
      <c r="G524" t="s">
        <v>0</v>
      </c>
      <c r="H524" t="s">
        <v>0</v>
      </c>
      <c r="I524" t="s">
        <v>0</v>
      </c>
      <c r="J524" t="s">
        <v>0</v>
      </c>
    </row>
    <row r="525" spans="1:10" ht="14.25" x14ac:dyDescent="0.2">
      <c r="A525" t="s">
        <v>1683</v>
      </c>
      <c r="B525" t="s">
        <v>9170</v>
      </c>
      <c r="C525" t="s">
        <v>3700</v>
      </c>
      <c r="D525" t="s">
        <v>3701</v>
      </c>
      <c r="E525" t="s">
        <v>0</v>
      </c>
      <c r="F525" t="s">
        <v>0</v>
      </c>
      <c r="G525" t="s">
        <v>0</v>
      </c>
      <c r="H525" t="s">
        <v>0</v>
      </c>
      <c r="I525" t="s">
        <v>0</v>
      </c>
      <c r="J525" t="s">
        <v>0</v>
      </c>
    </row>
    <row r="526" spans="1:10" ht="14.25" x14ac:dyDescent="0.2">
      <c r="A526" t="s">
        <v>1684</v>
      </c>
      <c r="B526" t="s">
        <v>9171</v>
      </c>
      <c r="C526" t="s">
        <v>3702</v>
      </c>
      <c r="D526" t="s">
        <v>3703</v>
      </c>
      <c r="E526" t="s">
        <v>0</v>
      </c>
      <c r="F526" t="s">
        <v>0</v>
      </c>
      <c r="G526" t="s">
        <v>0</v>
      </c>
      <c r="H526" t="s">
        <v>0</v>
      </c>
      <c r="I526" t="s">
        <v>0</v>
      </c>
      <c r="J526" t="s">
        <v>0</v>
      </c>
    </row>
    <row r="527" spans="1:10" ht="14.25" x14ac:dyDescent="0.2">
      <c r="A527" t="s">
        <v>1685</v>
      </c>
      <c r="B527" t="s">
        <v>9172</v>
      </c>
      <c r="C527" t="s">
        <v>3705</v>
      </c>
      <c r="D527" t="s">
        <v>3706</v>
      </c>
      <c r="E527" t="s">
        <v>0</v>
      </c>
      <c r="F527" t="s">
        <v>0</v>
      </c>
      <c r="G527" t="s">
        <v>0</v>
      </c>
      <c r="H527" t="s">
        <v>0</v>
      </c>
      <c r="I527" t="s">
        <v>0</v>
      </c>
      <c r="J527" t="s">
        <v>0</v>
      </c>
    </row>
    <row r="528" spans="1:10" ht="14.25" x14ac:dyDescent="0.2">
      <c r="A528" t="s">
        <v>1686</v>
      </c>
      <c r="B528" t="s">
        <v>9173</v>
      </c>
      <c r="C528" t="s">
        <v>3708</v>
      </c>
      <c r="D528" t="s">
        <v>3709</v>
      </c>
      <c r="E528" t="s">
        <v>0</v>
      </c>
      <c r="F528" t="s">
        <v>0</v>
      </c>
      <c r="G528" t="s">
        <v>0</v>
      </c>
      <c r="H528" t="s">
        <v>0</v>
      </c>
      <c r="I528" t="s">
        <v>0</v>
      </c>
      <c r="J528" t="s">
        <v>0</v>
      </c>
    </row>
    <row r="529" spans="1:10" ht="14.25" x14ac:dyDescent="0.2">
      <c r="A529" t="s">
        <v>1687</v>
      </c>
      <c r="B529" t="s">
        <v>9174</v>
      </c>
      <c r="C529" t="s">
        <v>3713</v>
      </c>
      <c r="D529" t="s">
        <v>3714</v>
      </c>
      <c r="E529" t="s">
        <v>0</v>
      </c>
      <c r="F529" t="s">
        <v>0</v>
      </c>
      <c r="G529" t="s">
        <v>0</v>
      </c>
      <c r="H529" t="s">
        <v>0</v>
      </c>
      <c r="I529" t="s">
        <v>0</v>
      </c>
      <c r="J529" t="s">
        <v>0</v>
      </c>
    </row>
    <row r="530" spans="1:10" ht="14.25" x14ac:dyDescent="0.2">
      <c r="A530" t="s">
        <v>1688</v>
      </c>
      <c r="B530" t="s">
        <v>9175</v>
      </c>
      <c r="C530" t="s">
        <v>3715</v>
      </c>
      <c r="D530" t="s">
        <v>3716</v>
      </c>
      <c r="E530" t="s">
        <v>0</v>
      </c>
      <c r="F530" t="s">
        <v>0</v>
      </c>
      <c r="G530" t="s">
        <v>0</v>
      </c>
      <c r="H530" t="s">
        <v>0</v>
      </c>
      <c r="I530" t="s">
        <v>0</v>
      </c>
      <c r="J530" t="s">
        <v>0</v>
      </c>
    </row>
    <row r="531" spans="1:10" ht="14.25" x14ac:dyDescent="0.2">
      <c r="A531" t="s">
        <v>1689</v>
      </c>
      <c r="B531" t="s">
        <v>9176</v>
      </c>
      <c r="C531" t="s">
        <v>3718</v>
      </c>
      <c r="D531" t="s">
        <v>3719</v>
      </c>
      <c r="E531" t="s">
        <v>0</v>
      </c>
      <c r="F531" t="s">
        <v>0</v>
      </c>
      <c r="G531" t="s">
        <v>0</v>
      </c>
      <c r="H531" t="s">
        <v>0</v>
      </c>
      <c r="I531" t="s">
        <v>0</v>
      </c>
      <c r="J531" t="s">
        <v>0</v>
      </c>
    </row>
    <row r="532" spans="1:10" ht="14.25" x14ac:dyDescent="0.2">
      <c r="A532" t="s">
        <v>1690</v>
      </c>
      <c r="B532" t="s">
        <v>9177</v>
      </c>
      <c r="C532" t="s">
        <v>3722</v>
      </c>
      <c r="D532" t="s">
        <v>3723</v>
      </c>
      <c r="E532" t="s">
        <v>0</v>
      </c>
      <c r="F532" t="s">
        <v>0</v>
      </c>
      <c r="G532" t="s">
        <v>0</v>
      </c>
      <c r="H532" t="s">
        <v>0</v>
      </c>
      <c r="I532" t="s">
        <v>0</v>
      </c>
      <c r="J532" t="s">
        <v>0</v>
      </c>
    </row>
    <row r="533" spans="1:10" ht="14.25" x14ac:dyDescent="0.2">
      <c r="A533" t="s">
        <v>1691</v>
      </c>
      <c r="B533" t="s">
        <v>8441</v>
      </c>
      <c r="C533" t="s">
        <v>3725</v>
      </c>
      <c r="D533" t="s">
        <v>2149</v>
      </c>
      <c r="E533" t="s">
        <v>0</v>
      </c>
      <c r="F533" t="s">
        <v>0</v>
      </c>
      <c r="G533" t="s">
        <v>0</v>
      </c>
      <c r="H533" t="s">
        <v>0</v>
      </c>
      <c r="I533" t="s">
        <v>0</v>
      </c>
      <c r="J533" t="s">
        <v>0</v>
      </c>
    </row>
    <row r="534" spans="1:10" ht="14.25" x14ac:dyDescent="0.2">
      <c r="A534" t="s">
        <v>1692</v>
      </c>
      <c r="B534" t="s">
        <v>9178</v>
      </c>
      <c r="C534" t="s">
        <v>3728</v>
      </c>
      <c r="D534" t="s">
        <v>3729</v>
      </c>
      <c r="E534" t="s">
        <v>0</v>
      </c>
      <c r="F534" t="s">
        <v>0</v>
      </c>
      <c r="G534" t="s">
        <v>0</v>
      </c>
      <c r="H534" t="s">
        <v>0</v>
      </c>
      <c r="I534" t="s">
        <v>0</v>
      </c>
      <c r="J534" t="s">
        <v>0</v>
      </c>
    </row>
    <row r="535" spans="1:10" ht="14.25" x14ac:dyDescent="0.2">
      <c r="A535" t="s">
        <v>1693</v>
      </c>
      <c r="B535" t="s">
        <v>9179</v>
      </c>
      <c r="C535" t="s">
        <v>3731</v>
      </c>
      <c r="D535" t="s">
        <v>3732</v>
      </c>
      <c r="E535" t="s">
        <v>0</v>
      </c>
      <c r="F535" t="s">
        <v>0</v>
      </c>
      <c r="G535" t="s">
        <v>0</v>
      </c>
      <c r="H535" t="s">
        <v>0</v>
      </c>
      <c r="I535" t="s">
        <v>0</v>
      </c>
      <c r="J535" t="s">
        <v>0</v>
      </c>
    </row>
    <row r="536" spans="1:10" ht="14.25" x14ac:dyDescent="0.2">
      <c r="A536" t="s">
        <v>1694</v>
      </c>
      <c r="B536" t="s">
        <v>9180</v>
      </c>
      <c r="C536" t="s">
        <v>3734</v>
      </c>
      <c r="D536" t="s">
        <v>3735</v>
      </c>
      <c r="E536" t="s">
        <v>0</v>
      </c>
      <c r="F536" t="s">
        <v>0</v>
      </c>
      <c r="G536" t="s">
        <v>0</v>
      </c>
      <c r="H536" t="s">
        <v>0</v>
      </c>
      <c r="I536" t="s">
        <v>0</v>
      </c>
      <c r="J536" t="s">
        <v>0</v>
      </c>
    </row>
    <row r="537" spans="1:10" ht="14.25" x14ac:dyDescent="0.2">
      <c r="A537" t="s">
        <v>1695</v>
      </c>
      <c r="B537" t="s">
        <v>9181</v>
      </c>
      <c r="C537" t="s">
        <v>3737</v>
      </c>
      <c r="D537" t="s">
        <v>3738</v>
      </c>
      <c r="E537" t="s">
        <v>0</v>
      </c>
      <c r="F537" t="s">
        <v>0</v>
      </c>
      <c r="G537" t="s">
        <v>0</v>
      </c>
      <c r="H537" t="s">
        <v>0</v>
      </c>
      <c r="I537" t="s">
        <v>0</v>
      </c>
      <c r="J537" t="s">
        <v>0</v>
      </c>
    </row>
    <row r="538" spans="1:10" ht="14.25" x14ac:dyDescent="0.2">
      <c r="A538" t="s">
        <v>1696</v>
      </c>
      <c r="B538" t="s">
        <v>9182</v>
      </c>
      <c r="C538" t="s">
        <v>3740</v>
      </c>
      <c r="D538" t="s">
        <v>3741</v>
      </c>
      <c r="E538" t="s">
        <v>0</v>
      </c>
      <c r="F538" t="s">
        <v>0</v>
      </c>
      <c r="G538" t="s">
        <v>0</v>
      </c>
      <c r="H538" t="s">
        <v>0</v>
      </c>
      <c r="I538" t="s">
        <v>0</v>
      </c>
      <c r="J538" t="s">
        <v>0</v>
      </c>
    </row>
    <row r="539" spans="1:10" ht="14.25" x14ac:dyDescent="0.2">
      <c r="A539" t="s">
        <v>1697</v>
      </c>
      <c r="B539" t="s">
        <v>9183</v>
      </c>
      <c r="C539" t="s">
        <v>3744</v>
      </c>
      <c r="D539" t="s">
        <v>3745</v>
      </c>
      <c r="E539" t="s">
        <v>0</v>
      </c>
      <c r="F539" t="s">
        <v>0</v>
      </c>
      <c r="G539" t="s">
        <v>0</v>
      </c>
      <c r="H539" t="s">
        <v>0</v>
      </c>
      <c r="I539" t="s">
        <v>0</v>
      </c>
      <c r="J539" t="s">
        <v>0</v>
      </c>
    </row>
    <row r="540" spans="1:10" ht="14.25" x14ac:dyDescent="0.2">
      <c r="A540" t="s">
        <v>1698</v>
      </c>
      <c r="B540" t="s">
        <v>9184</v>
      </c>
      <c r="C540" t="s">
        <v>3748</v>
      </c>
      <c r="D540" t="s">
        <v>3749</v>
      </c>
      <c r="E540" t="s">
        <v>0</v>
      </c>
      <c r="F540" t="s">
        <v>0</v>
      </c>
      <c r="G540" t="s">
        <v>0</v>
      </c>
      <c r="H540" t="s">
        <v>0</v>
      </c>
      <c r="I540" t="s">
        <v>0</v>
      </c>
      <c r="J540" t="s">
        <v>0</v>
      </c>
    </row>
    <row r="541" spans="1:10" ht="14.25" x14ac:dyDescent="0.2">
      <c r="A541" t="s">
        <v>1699</v>
      </c>
      <c r="B541" t="s">
        <v>8442</v>
      </c>
      <c r="C541" t="s">
        <v>3751</v>
      </c>
      <c r="D541" t="s">
        <v>3752</v>
      </c>
      <c r="E541" t="s">
        <v>0</v>
      </c>
      <c r="F541" t="s">
        <v>0</v>
      </c>
      <c r="G541" t="s">
        <v>0</v>
      </c>
      <c r="H541" t="s">
        <v>0</v>
      </c>
      <c r="I541" t="s">
        <v>0</v>
      </c>
      <c r="J541" t="s">
        <v>0</v>
      </c>
    </row>
    <row r="542" spans="1:10" ht="14.25" x14ac:dyDescent="0.2">
      <c r="A542" t="s">
        <v>1700</v>
      </c>
      <c r="B542" t="s">
        <v>9185</v>
      </c>
      <c r="C542" t="s">
        <v>3755</v>
      </c>
      <c r="D542" t="s">
        <v>3756</v>
      </c>
      <c r="E542" t="s">
        <v>0</v>
      </c>
      <c r="F542" t="s">
        <v>0</v>
      </c>
      <c r="G542" t="s">
        <v>0</v>
      </c>
      <c r="H542" t="s">
        <v>0</v>
      </c>
      <c r="I542" t="s">
        <v>0</v>
      </c>
      <c r="J542" t="s">
        <v>0</v>
      </c>
    </row>
    <row r="543" spans="1:10" ht="14.25" x14ac:dyDescent="0.2">
      <c r="A543" t="s">
        <v>1701</v>
      </c>
      <c r="B543" t="s">
        <v>9186</v>
      </c>
      <c r="C543" t="s">
        <v>3759</v>
      </c>
      <c r="D543" t="s">
        <v>3760</v>
      </c>
      <c r="E543" t="s">
        <v>0</v>
      </c>
      <c r="F543" t="s">
        <v>0</v>
      </c>
      <c r="G543" t="s">
        <v>0</v>
      </c>
      <c r="H543" t="s">
        <v>0</v>
      </c>
      <c r="I543" t="s">
        <v>0</v>
      </c>
      <c r="J543" t="s">
        <v>0</v>
      </c>
    </row>
    <row r="544" spans="1:10" ht="14.25" x14ac:dyDescent="0.2">
      <c r="A544" t="s">
        <v>1702</v>
      </c>
      <c r="B544" t="s">
        <v>9187</v>
      </c>
      <c r="C544" t="s">
        <v>3762</v>
      </c>
      <c r="D544" t="s">
        <v>3763</v>
      </c>
      <c r="E544" t="s">
        <v>0</v>
      </c>
      <c r="F544" t="s">
        <v>0</v>
      </c>
      <c r="G544" t="s">
        <v>0</v>
      </c>
      <c r="H544" t="s">
        <v>0</v>
      </c>
      <c r="I544" t="s">
        <v>0</v>
      </c>
      <c r="J544" t="s">
        <v>0</v>
      </c>
    </row>
    <row r="545" spans="1:10" ht="14.25" x14ac:dyDescent="0.2">
      <c r="A545" t="s">
        <v>1703</v>
      </c>
      <c r="B545" t="s">
        <v>9188</v>
      </c>
      <c r="C545" t="s">
        <v>3767</v>
      </c>
      <c r="D545" t="s">
        <v>3768</v>
      </c>
      <c r="E545" t="s">
        <v>0</v>
      </c>
      <c r="F545" t="s">
        <v>0</v>
      </c>
      <c r="G545" t="s">
        <v>0</v>
      </c>
      <c r="H545" t="s">
        <v>0</v>
      </c>
      <c r="I545" t="s">
        <v>0</v>
      </c>
      <c r="J545" t="s">
        <v>0</v>
      </c>
    </row>
    <row r="546" spans="1:10" ht="14.25" x14ac:dyDescent="0.2">
      <c r="A546" t="s">
        <v>1704</v>
      </c>
      <c r="B546" t="s">
        <v>8443</v>
      </c>
      <c r="C546" t="s">
        <v>3770</v>
      </c>
      <c r="D546" t="s">
        <v>3771</v>
      </c>
      <c r="E546" t="s">
        <v>0</v>
      </c>
      <c r="F546" t="s">
        <v>0</v>
      </c>
      <c r="G546" t="s">
        <v>0</v>
      </c>
      <c r="H546" t="s">
        <v>0</v>
      </c>
      <c r="I546" t="s">
        <v>0</v>
      </c>
      <c r="J546" t="s">
        <v>0</v>
      </c>
    </row>
    <row r="547" spans="1:10" ht="14.25" x14ac:dyDescent="0.2">
      <c r="A547" t="s">
        <v>1705</v>
      </c>
      <c r="B547" t="s">
        <v>9189</v>
      </c>
      <c r="C547" t="s">
        <v>3778</v>
      </c>
      <c r="D547" t="s">
        <v>3779</v>
      </c>
      <c r="E547" t="s">
        <v>0</v>
      </c>
      <c r="F547" t="s">
        <v>0</v>
      </c>
      <c r="G547" t="s">
        <v>0</v>
      </c>
      <c r="H547" t="s">
        <v>0</v>
      </c>
      <c r="I547" t="s">
        <v>0</v>
      </c>
      <c r="J547" t="s">
        <v>0</v>
      </c>
    </row>
    <row r="548" spans="1:10" ht="14.25" x14ac:dyDescent="0.2">
      <c r="A548" t="s">
        <v>1706</v>
      </c>
      <c r="B548" t="s">
        <v>9190</v>
      </c>
      <c r="C548" t="s">
        <v>3781</v>
      </c>
      <c r="D548" t="s">
        <v>3782</v>
      </c>
      <c r="E548" t="s">
        <v>0</v>
      </c>
      <c r="F548" t="s">
        <v>0</v>
      </c>
      <c r="G548" t="s">
        <v>0</v>
      </c>
      <c r="H548" t="s">
        <v>0</v>
      </c>
      <c r="I548" t="s">
        <v>0</v>
      </c>
      <c r="J548" t="s">
        <v>0</v>
      </c>
    </row>
    <row r="549" spans="1:10" ht="14.25" x14ac:dyDescent="0.2">
      <c r="A549" t="s">
        <v>1707</v>
      </c>
      <c r="B549" t="s">
        <v>9191</v>
      </c>
      <c r="C549" t="s">
        <v>3784</v>
      </c>
      <c r="D549" t="s">
        <v>3785</v>
      </c>
      <c r="E549" t="s">
        <v>0</v>
      </c>
      <c r="F549" t="s">
        <v>0</v>
      </c>
      <c r="G549" t="s">
        <v>0</v>
      </c>
      <c r="H549" t="s">
        <v>0</v>
      </c>
      <c r="I549" t="s">
        <v>0</v>
      </c>
      <c r="J549" t="s">
        <v>0</v>
      </c>
    </row>
    <row r="550" spans="1:10" ht="14.25" x14ac:dyDescent="0.2">
      <c r="A550" t="s">
        <v>1708</v>
      </c>
      <c r="B550" t="s">
        <v>8453</v>
      </c>
      <c r="C550" t="s">
        <v>3787</v>
      </c>
      <c r="D550" t="s">
        <v>3788</v>
      </c>
      <c r="E550" t="s">
        <v>0</v>
      </c>
      <c r="F550" t="s">
        <v>0</v>
      </c>
      <c r="G550" t="s">
        <v>0</v>
      </c>
      <c r="H550" t="s">
        <v>0</v>
      </c>
      <c r="I550" t="s">
        <v>0</v>
      </c>
      <c r="J550" t="s">
        <v>0</v>
      </c>
    </row>
    <row r="551" spans="1:10" ht="14.25" x14ac:dyDescent="0.2">
      <c r="A551" t="s">
        <v>1709</v>
      </c>
      <c r="B551" t="s">
        <v>9192</v>
      </c>
      <c r="C551" t="s">
        <v>3795</v>
      </c>
      <c r="D551" t="s">
        <v>3796</v>
      </c>
      <c r="E551" t="s">
        <v>0</v>
      </c>
      <c r="F551" t="s">
        <v>0</v>
      </c>
      <c r="G551" t="s">
        <v>0</v>
      </c>
      <c r="H551" t="s">
        <v>0</v>
      </c>
      <c r="I551" t="s">
        <v>0</v>
      </c>
      <c r="J551" t="s">
        <v>0</v>
      </c>
    </row>
    <row r="552" spans="1:10" ht="14.25" x14ac:dyDescent="0.2">
      <c r="A552" t="s">
        <v>1710</v>
      </c>
      <c r="B552" t="s">
        <v>9193</v>
      </c>
      <c r="C552" t="s">
        <v>3801</v>
      </c>
      <c r="D552" t="s">
        <v>3802</v>
      </c>
      <c r="E552" t="s">
        <v>0</v>
      </c>
      <c r="F552" t="s">
        <v>0</v>
      </c>
      <c r="G552" t="s">
        <v>0</v>
      </c>
      <c r="H552" t="s">
        <v>0</v>
      </c>
      <c r="I552" t="s">
        <v>0</v>
      </c>
      <c r="J552" t="s">
        <v>0</v>
      </c>
    </row>
    <row r="553" spans="1:10" ht="14.25" x14ac:dyDescent="0.2">
      <c r="A553" t="s">
        <v>1711</v>
      </c>
      <c r="B553" t="s">
        <v>8457</v>
      </c>
      <c r="C553" t="s">
        <v>3804</v>
      </c>
      <c r="D553" t="s">
        <v>3805</v>
      </c>
      <c r="E553" t="s">
        <v>0</v>
      </c>
      <c r="F553" t="s">
        <v>0</v>
      </c>
      <c r="G553" t="s">
        <v>0</v>
      </c>
      <c r="H553" t="s">
        <v>0</v>
      </c>
      <c r="I553" t="s">
        <v>0</v>
      </c>
      <c r="J553" t="s">
        <v>0</v>
      </c>
    </row>
    <row r="554" spans="1:10" ht="14.25" x14ac:dyDescent="0.2">
      <c r="A554" t="s">
        <v>1712</v>
      </c>
      <c r="B554" t="s">
        <v>8458</v>
      </c>
      <c r="C554" t="s">
        <v>3810</v>
      </c>
      <c r="D554" t="s">
        <v>3811</v>
      </c>
      <c r="E554" t="s">
        <v>0</v>
      </c>
      <c r="F554" t="s">
        <v>0</v>
      </c>
      <c r="G554" t="s">
        <v>0</v>
      </c>
      <c r="H554" t="s">
        <v>0</v>
      </c>
      <c r="I554" t="s">
        <v>0</v>
      </c>
      <c r="J554" t="s">
        <v>0</v>
      </c>
    </row>
    <row r="555" spans="1:10" ht="14.25" x14ac:dyDescent="0.2">
      <c r="A555" t="s">
        <v>1713</v>
      </c>
      <c r="B555" t="s">
        <v>9194</v>
      </c>
      <c r="C555" t="s">
        <v>3816</v>
      </c>
      <c r="D555" t="s">
        <v>3817</v>
      </c>
      <c r="E555" t="s">
        <v>0</v>
      </c>
      <c r="F555" t="s">
        <v>0</v>
      </c>
      <c r="G555" t="s">
        <v>0</v>
      </c>
      <c r="H555" t="s">
        <v>0</v>
      </c>
      <c r="I555" t="s">
        <v>0</v>
      </c>
      <c r="J555" t="s">
        <v>0</v>
      </c>
    </row>
    <row r="556" spans="1:10" ht="14.25" x14ac:dyDescent="0.2">
      <c r="A556" t="s">
        <v>1714</v>
      </c>
      <c r="B556" t="s">
        <v>9195</v>
      </c>
      <c r="C556" t="s">
        <v>3819</v>
      </c>
      <c r="D556" t="s">
        <v>3820</v>
      </c>
      <c r="E556" t="s">
        <v>0</v>
      </c>
      <c r="F556" t="s">
        <v>0</v>
      </c>
      <c r="G556" t="s">
        <v>0</v>
      </c>
      <c r="H556" t="s">
        <v>0</v>
      </c>
      <c r="I556" t="s">
        <v>0</v>
      </c>
      <c r="J556" t="s">
        <v>0</v>
      </c>
    </row>
    <row r="557" spans="1:10" ht="14.25" x14ac:dyDescent="0.2">
      <c r="A557" t="s">
        <v>1715</v>
      </c>
      <c r="B557" t="s">
        <v>9196</v>
      </c>
      <c r="C557" t="s">
        <v>3825</v>
      </c>
      <c r="D557" t="s">
        <v>3826</v>
      </c>
      <c r="E557" t="s">
        <v>0</v>
      </c>
      <c r="F557" t="s">
        <v>0</v>
      </c>
      <c r="G557" t="s">
        <v>0</v>
      </c>
      <c r="H557" t="s">
        <v>0</v>
      </c>
      <c r="I557" t="s">
        <v>0</v>
      </c>
      <c r="J557" t="s">
        <v>0</v>
      </c>
    </row>
    <row r="558" spans="1:10" ht="14.25" x14ac:dyDescent="0.2">
      <c r="A558" t="s">
        <v>1716</v>
      </c>
      <c r="B558" t="s">
        <v>9197</v>
      </c>
      <c r="C558" t="s">
        <v>3832</v>
      </c>
      <c r="D558" t="s">
        <v>3833</v>
      </c>
      <c r="E558" t="s">
        <v>0</v>
      </c>
      <c r="F558" t="s">
        <v>0</v>
      </c>
      <c r="G558" t="s">
        <v>0</v>
      </c>
      <c r="H558" t="s">
        <v>0</v>
      </c>
      <c r="I558" t="s">
        <v>0</v>
      </c>
      <c r="J558" t="s">
        <v>0</v>
      </c>
    </row>
    <row r="559" spans="1:10" ht="14.25" x14ac:dyDescent="0.2">
      <c r="A559" t="s">
        <v>1717</v>
      </c>
      <c r="B559" t="s">
        <v>9198</v>
      </c>
      <c r="C559" t="s">
        <v>3835</v>
      </c>
      <c r="D559" t="s">
        <v>3836</v>
      </c>
      <c r="E559" t="s">
        <v>0</v>
      </c>
      <c r="F559" t="s">
        <v>0</v>
      </c>
      <c r="G559" t="s">
        <v>0</v>
      </c>
      <c r="H559" t="s">
        <v>0</v>
      </c>
      <c r="I559" t="s">
        <v>0</v>
      </c>
      <c r="J559" t="s">
        <v>0</v>
      </c>
    </row>
    <row r="560" spans="1:10" ht="14.25" x14ac:dyDescent="0.2">
      <c r="A560" t="s">
        <v>1718</v>
      </c>
      <c r="B560" t="s">
        <v>9199</v>
      </c>
      <c r="C560" t="s">
        <v>3838</v>
      </c>
      <c r="D560" t="s">
        <v>3839</v>
      </c>
      <c r="E560" t="s">
        <v>0</v>
      </c>
      <c r="F560" t="s">
        <v>0</v>
      </c>
      <c r="G560" t="s">
        <v>0</v>
      </c>
      <c r="H560" t="s">
        <v>0</v>
      </c>
      <c r="I560" t="s">
        <v>0</v>
      </c>
      <c r="J560" t="s">
        <v>0</v>
      </c>
    </row>
    <row r="561" spans="1:10" ht="14.25" x14ac:dyDescent="0.2">
      <c r="A561" t="s">
        <v>1719</v>
      </c>
      <c r="B561" t="s">
        <v>8459</v>
      </c>
      <c r="C561" t="s">
        <v>3843</v>
      </c>
      <c r="D561" t="s">
        <v>3844</v>
      </c>
      <c r="E561" t="s">
        <v>0</v>
      </c>
      <c r="F561" t="s">
        <v>0</v>
      </c>
      <c r="G561" t="s">
        <v>0</v>
      </c>
      <c r="H561" t="s">
        <v>0</v>
      </c>
      <c r="I561" t="s">
        <v>0</v>
      </c>
      <c r="J561" t="s">
        <v>0</v>
      </c>
    </row>
    <row r="562" spans="1:10" ht="14.25" x14ac:dyDescent="0.2">
      <c r="A562" t="s">
        <v>1720</v>
      </c>
      <c r="B562" t="s">
        <v>9200</v>
      </c>
      <c r="C562" t="s">
        <v>3850</v>
      </c>
      <c r="D562" t="s">
        <v>3851</v>
      </c>
      <c r="E562" t="s">
        <v>0</v>
      </c>
      <c r="F562" t="s">
        <v>0</v>
      </c>
      <c r="G562" t="s">
        <v>0</v>
      </c>
      <c r="H562" t="s">
        <v>0</v>
      </c>
      <c r="I562" t="s">
        <v>0</v>
      </c>
      <c r="J562" t="s">
        <v>0</v>
      </c>
    </row>
    <row r="563" spans="1:10" ht="14.25" x14ac:dyDescent="0.2">
      <c r="A563" t="s">
        <v>1721</v>
      </c>
      <c r="B563" t="s">
        <v>8460</v>
      </c>
      <c r="C563" t="s">
        <v>3854</v>
      </c>
      <c r="D563" t="s">
        <v>3855</v>
      </c>
      <c r="E563" t="s">
        <v>0</v>
      </c>
      <c r="F563" t="s">
        <v>0</v>
      </c>
      <c r="G563" t="s">
        <v>0</v>
      </c>
      <c r="H563" t="s">
        <v>0</v>
      </c>
      <c r="I563" t="s">
        <v>0</v>
      </c>
      <c r="J563" t="s">
        <v>0</v>
      </c>
    </row>
    <row r="564" spans="1:10" ht="14.25" x14ac:dyDescent="0.2">
      <c r="A564" t="s">
        <v>1722</v>
      </c>
      <c r="B564" t="s">
        <v>8461</v>
      </c>
      <c r="C564" t="s">
        <v>3858</v>
      </c>
      <c r="D564" t="s">
        <v>3859</v>
      </c>
      <c r="E564" t="s">
        <v>0</v>
      </c>
      <c r="F564" t="s">
        <v>0</v>
      </c>
      <c r="G564" t="s">
        <v>0</v>
      </c>
      <c r="H564" t="s">
        <v>0</v>
      </c>
      <c r="I564" t="s">
        <v>0</v>
      </c>
      <c r="J564" t="s">
        <v>0</v>
      </c>
    </row>
    <row r="565" spans="1:10" ht="14.25" x14ac:dyDescent="0.2">
      <c r="A565" t="s">
        <v>1723</v>
      </c>
      <c r="B565" t="s">
        <v>9201</v>
      </c>
      <c r="C565" t="s">
        <v>3866</v>
      </c>
      <c r="D565" t="s">
        <v>3867</v>
      </c>
      <c r="E565" t="s">
        <v>0</v>
      </c>
      <c r="F565" t="s">
        <v>0</v>
      </c>
      <c r="G565" t="s">
        <v>0</v>
      </c>
      <c r="H565" t="s">
        <v>0</v>
      </c>
      <c r="I565" t="s">
        <v>0</v>
      </c>
      <c r="J565" t="s">
        <v>0</v>
      </c>
    </row>
    <row r="566" spans="1:10" ht="14.25" x14ac:dyDescent="0.2">
      <c r="A566" t="s">
        <v>1724</v>
      </c>
      <c r="B566" t="s">
        <v>9202</v>
      </c>
      <c r="C566" t="s">
        <v>3869</v>
      </c>
      <c r="D566" t="s">
        <v>3870</v>
      </c>
      <c r="E566" t="s">
        <v>0</v>
      </c>
      <c r="F566" t="s">
        <v>0</v>
      </c>
      <c r="G566" t="s">
        <v>0</v>
      </c>
      <c r="H566" t="s">
        <v>0</v>
      </c>
      <c r="I566" t="s">
        <v>0</v>
      </c>
      <c r="J566" t="s">
        <v>0</v>
      </c>
    </row>
    <row r="567" spans="1:10" ht="14.25" x14ac:dyDescent="0.2">
      <c r="A567" t="s">
        <v>1725</v>
      </c>
      <c r="B567" t="s">
        <v>9203</v>
      </c>
      <c r="C567" t="s">
        <v>3874</v>
      </c>
      <c r="D567" t="s">
        <v>3875</v>
      </c>
      <c r="E567" t="s">
        <v>0</v>
      </c>
      <c r="F567" t="s">
        <v>0</v>
      </c>
      <c r="G567" t="s">
        <v>0</v>
      </c>
      <c r="H567" t="s">
        <v>0</v>
      </c>
      <c r="I567" t="s">
        <v>0</v>
      </c>
      <c r="J567" t="s">
        <v>0</v>
      </c>
    </row>
    <row r="568" spans="1:10" ht="14.25" x14ac:dyDescent="0.2">
      <c r="A568" t="s">
        <v>1726</v>
      </c>
      <c r="B568" t="s">
        <v>8462</v>
      </c>
      <c r="C568" t="s">
        <v>3877</v>
      </c>
      <c r="D568" t="s">
        <v>3878</v>
      </c>
      <c r="E568" t="s">
        <v>0</v>
      </c>
      <c r="F568" t="s">
        <v>0</v>
      </c>
      <c r="G568" t="s">
        <v>0</v>
      </c>
      <c r="H568" t="s">
        <v>0</v>
      </c>
      <c r="I568" t="s">
        <v>0</v>
      </c>
      <c r="J568" t="s">
        <v>0</v>
      </c>
    </row>
    <row r="569" spans="1:10" ht="14.25" x14ac:dyDescent="0.2">
      <c r="A569" t="s">
        <v>1727</v>
      </c>
      <c r="B569" t="s">
        <v>9204</v>
      </c>
      <c r="C569" t="s">
        <v>3883</v>
      </c>
      <c r="D569" t="s">
        <v>3884</v>
      </c>
      <c r="E569" t="s">
        <v>0</v>
      </c>
      <c r="F569" t="s">
        <v>0</v>
      </c>
      <c r="G569" t="s">
        <v>0</v>
      </c>
      <c r="H569" t="s">
        <v>0</v>
      </c>
      <c r="I569" t="s">
        <v>0</v>
      </c>
      <c r="J569" t="s">
        <v>0</v>
      </c>
    </row>
    <row r="570" spans="1:10" ht="14.25" x14ac:dyDescent="0.2">
      <c r="A570" t="s">
        <v>1728</v>
      </c>
      <c r="B570" t="s">
        <v>9205</v>
      </c>
      <c r="C570" t="s">
        <v>3888</v>
      </c>
      <c r="D570" t="s">
        <v>3889</v>
      </c>
      <c r="E570" t="s">
        <v>0</v>
      </c>
      <c r="F570" t="s">
        <v>0</v>
      </c>
      <c r="G570" t="s">
        <v>0</v>
      </c>
      <c r="H570" t="s">
        <v>0</v>
      </c>
      <c r="I570" t="s">
        <v>0</v>
      </c>
      <c r="J570" t="s">
        <v>0</v>
      </c>
    </row>
    <row r="571" spans="1:10" ht="14.25" x14ac:dyDescent="0.2">
      <c r="A571" t="s">
        <v>1729</v>
      </c>
      <c r="B571" t="s">
        <v>9206</v>
      </c>
      <c r="C571" t="s">
        <v>3892</v>
      </c>
      <c r="D571" t="s">
        <v>3893</v>
      </c>
      <c r="E571" t="s">
        <v>0</v>
      </c>
      <c r="F571" t="s">
        <v>0</v>
      </c>
      <c r="G571" t="s">
        <v>0</v>
      </c>
      <c r="H571" t="s">
        <v>0</v>
      </c>
      <c r="I571" t="s">
        <v>0</v>
      </c>
      <c r="J571" t="s">
        <v>0</v>
      </c>
    </row>
    <row r="572" spans="1:10" ht="14.25" x14ac:dyDescent="0.2">
      <c r="A572" t="s">
        <v>1730</v>
      </c>
      <c r="B572" t="s">
        <v>9207</v>
      </c>
      <c r="C572" t="s">
        <v>3896</v>
      </c>
      <c r="D572" t="s">
        <v>3897</v>
      </c>
      <c r="E572" t="s">
        <v>0</v>
      </c>
      <c r="F572" t="s">
        <v>0</v>
      </c>
      <c r="G572" t="s">
        <v>0</v>
      </c>
      <c r="H572" t="s">
        <v>0</v>
      </c>
      <c r="I572" t="s">
        <v>0</v>
      </c>
      <c r="J572" t="s">
        <v>0</v>
      </c>
    </row>
    <row r="573" spans="1:10" ht="14.25" x14ac:dyDescent="0.2">
      <c r="A573" t="s">
        <v>1731</v>
      </c>
      <c r="B573" t="s">
        <v>9208</v>
      </c>
      <c r="C573" t="s">
        <v>3899</v>
      </c>
      <c r="D573" t="s">
        <v>3900</v>
      </c>
      <c r="E573" t="s">
        <v>0</v>
      </c>
      <c r="F573" t="s">
        <v>0</v>
      </c>
      <c r="G573" t="s">
        <v>0</v>
      </c>
      <c r="H573" t="s">
        <v>0</v>
      </c>
      <c r="I573" t="s">
        <v>0</v>
      </c>
      <c r="J573" t="s">
        <v>0</v>
      </c>
    </row>
    <row r="574" spans="1:10" ht="14.25" x14ac:dyDescent="0.2">
      <c r="A574" t="s">
        <v>1732</v>
      </c>
      <c r="B574" t="s">
        <v>9209</v>
      </c>
      <c r="C574" t="s">
        <v>3904</v>
      </c>
      <c r="D574" t="s">
        <v>3905</v>
      </c>
      <c r="E574" t="s">
        <v>0</v>
      </c>
      <c r="F574" t="s">
        <v>0</v>
      </c>
      <c r="G574" t="s">
        <v>0</v>
      </c>
      <c r="H574" t="s">
        <v>0</v>
      </c>
      <c r="I574" t="s">
        <v>0</v>
      </c>
      <c r="J574" t="s">
        <v>0</v>
      </c>
    </row>
    <row r="575" spans="1:10" ht="14.25" x14ac:dyDescent="0.2">
      <c r="A575" t="s">
        <v>1733</v>
      </c>
      <c r="B575" t="s">
        <v>9210</v>
      </c>
      <c r="C575" t="s">
        <v>3911</v>
      </c>
      <c r="D575" t="s">
        <v>3912</v>
      </c>
      <c r="E575" t="s">
        <v>0</v>
      </c>
      <c r="F575" t="s">
        <v>0</v>
      </c>
      <c r="G575" t="s">
        <v>0</v>
      </c>
      <c r="H575" t="s">
        <v>0</v>
      </c>
      <c r="I575" t="s">
        <v>0</v>
      </c>
      <c r="J575" t="s">
        <v>0</v>
      </c>
    </row>
    <row r="576" spans="1:10" ht="14.25" x14ac:dyDescent="0.2">
      <c r="A576" t="s">
        <v>1734</v>
      </c>
      <c r="B576" t="s">
        <v>9211</v>
      </c>
      <c r="C576" t="s">
        <v>3915</v>
      </c>
      <c r="D576" t="s">
        <v>3916</v>
      </c>
      <c r="E576" t="s">
        <v>0</v>
      </c>
      <c r="F576" t="s">
        <v>0</v>
      </c>
      <c r="G576" t="s">
        <v>0</v>
      </c>
      <c r="H576" t="s">
        <v>0</v>
      </c>
      <c r="I576" t="s">
        <v>0</v>
      </c>
      <c r="J576" t="s">
        <v>0</v>
      </c>
    </row>
    <row r="577" spans="1:10" ht="14.25" x14ac:dyDescent="0.2">
      <c r="A577" t="s">
        <v>1735</v>
      </c>
      <c r="B577" t="s">
        <v>9212</v>
      </c>
      <c r="C577" t="s">
        <v>3919</v>
      </c>
      <c r="D577" t="s">
        <v>3920</v>
      </c>
      <c r="E577" t="s">
        <v>0</v>
      </c>
      <c r="F577" t="s">
        <v>0</v>
      </c>
      <c r="G577" t="s">
        <v>0</v>
      </c>
      <c r="H577" t="s">
        <v>0</v>
      </c>
      <c r="I577" t="s">
        <v>0</v>
      </c>
      <c r="J577" t="s">
        <v>0</v>
      </c>
    </row>
    <row r="578" spans="1:10" ht="14.25" x14ac:dyDescent="0.2">
      <c r="A578" t="s">
        <v>1736</v>
      </c>
      <c r="B578" t="s">
        <v>9213</v>
      </c>
      <c r="C578" t="s">
        <v>3922</v>
      </c>
      <c r="D578" t="s">
        <v>3923</v>
      </c>
      <c r="E578" t="s">
        <v>0</v>
      </c>
      <c r="F578" t="s">
        <v>0</v>
      </c>
      <c r="G578" t="s">
        <v>0</v>
      </c>
      <c r="H578" t="s">
        <v>0</v>
      </c>
      <c r="I578" t="s">
        <v>0</v>
      </c>
      <c r="J578" t="s">
        <v>0</v>
      </c>
    </row>
    <row r="579" spans="1:10" ht="14.25" x14ac:dyDescent="0.2">
      <c r="A579" t="s">
        <v>1737</v>
      </c>
      <c r="B579" t="s">
        <v>9214</v>
      </c>
      <c r="C579" t="s">
        <v>3926</v>
      </c>
      <c r="D579" t="s">
        <v>3927</v>
      </c>
      <c r="E579" t="s">
        <v>0</v>
      </c>
      <c r="F579" t="s">
        <v>0</v>
      </c>
      <c r="G579" t="s">
        <v>0</v>
      </c>
      <c r="H579" t="s">
        <v>0</v>
      </c>
      <c r="I579" t="s">
        <v>0</v>
      </c>
      <c r="J579" t="s">
        <v>0</v>
      </c>
    </row>
    <row r="580" spans="1:10" ht="14.25" x14ac:dyDescent="0.2">
      <c r="A580" t="s">
        <v>1738</v>
      </c>
      <c r="B580" t="s">
        <v>9215</v>
      </c>
      <c r="C580" t="s">
        <v>3932</v>
      </c>
      <c r="D580" t="s">
        <v>3933</v>
      </c>
      <c r="E580" t="s">
        <v>0</v>
      </c>
      <c r="F580" t="s">
        <v>0</v>
      </c>
      <c r="G580" t="s">
        <v>0</v>
      </c>
      <c r="H580" t="s">
        <v>0</v>
      </c>
      <c r="I580" t="s">
        <v>0</v>
      </c>
      <c r="J580" t="s">
        <v>0</v>
      </c>
    </row>
    <row r="581" spans="1:10" ht="14.25" x14ac:dyDescent="0.2">
      <c r="A581" t="s">
        <v>1739</v>
      </c>
      <c r="B581" t="s">
        <v>9216</v>
      </c>
      <c r="C581" t="s">
        <v>3936</v>
      </c>
      <c r="D581" t="s">
        <v>3937</v>
      </c>
      <c r="E581" t="s">
        <v>0</v>
      </c>
      <c r="F581" t="s">
        <v>0</v>
      </c>
      <c r="G581" t="s">
        <v>0</v>
      </c>
      <c r="H581" t="s">
        <v>0</v>
      </c>
      <c r="I581" t="s">
        <v>0</v>
      </c>
      <c r="J581" t="s">
        <v>0</v>
      </c>
    </row>
    <row r="582" spans="1:10" ht="14.25" x14ac:dyDescent="0.2">
      <c r="A582" t="s">
        <v>1740</v>
      </c>
      <c r="B582" t="s">
        <v>8481</v>
      </c>
      <c r="C582" t="s">
        <v>3943</v>
      </c>
      <c r="D582" t="s">
        <v>3944</v>
      </c>
      <c r="E582" t="s">
        <v>0</v>
      </c>
      <c r="F582" t="s">
        <v>0</v>
      </c>
      <c r="G582" t="s">
        <v>0</v>
      </c>
      <c r="H582" t="s">
        <v>0</v>
      </c>
      <c r="I582" t="s">
        <v>0</v>
      </c>
      <c r="J582" t="s">
        <v>0</v>
      </c>
    </row>
    <row r="583" spans="1:10" ht="14.25" x14ac:dyDescent="0.2">
      <c r="A583" t="s">
        <v>1741</v>
      </c>
      <c r="B583" t="s">
        <v>8482</v>
      </c>
      <c r="C583" t="s">
        <v>3952</v>
      </c>
      <c r="D583" t="s">
        <v>3953</v>
      </c>
      <c r="E583" t="s">
        <v>0</v>
      </c>
      <c r="F583" t="s">
        <v>0</v>
      </c>
      <c r="G583" t="s">
        <v>0</v>
      </c>
      <c r="H583" t="s">
        <v>0</v>
      </c>
      <c r="I583" t="s">
        <v>0</v>
      </c>
      <c r="J583" t="s">
        <v>0</v>
      </c>
    </row>
    <row r="584" spans="1:10" ht="14.25" x14ac:dyDescent="0.2">
      <c r="A584" t="s">
        <v>1742</v>
      </c>
      <c r="B584" t="s">
        <v>9217</v>
      </c>
      <c r="C584" t="s">
        <v>3957</v>
      </c>
      <c r="D584" t="s">
        <v>3958</v>
      </c>
      <c r="E584" t="s">
        <v>0</v>
      </c>
      <c r="F584" t="s">
        <v>0</v>
      </c>
      <c r="G584" t="s">
        <v>0</v>
      </c>
      <c r="H584" t="s">
        <v>0</v>
      </c>
      <c r="I584" t="s">
        <v>0</v>
      </c>
      <c r="J584" t="s">
        <v>0</v>
      </c>
    </row>
    <row r="585" spans="1:10" ht="14.25" x14ac:dyDescent="0.2">
      <c r="A585" t="s">
        <v>1743</v>
      </c>
      <c r="B585" t="s">
        <v>8483</v>
      </c>
      <c r="C585" t="s">
        <v>3960</v>
      </c>
      <c r="D585" t="s">
        <v>3961</v>
      </c>
      <c r="E585" t="s">
        <v>0</v>
      </c>
      <c r="F585" t="s">
        <v>0</v>
      </c>
      <c r="G585" t="s">
        <v>0</v>
      </c>
      <c r="H585" t="s">
        <v>0</v>
      </c>
      <c r="I585" t="s">
        <v>0</v>
      </c>
      <c r="J585" t="s">
        <v>0</v>
      </c>
    </row>
    <row r="586" spans="1:10" ht="14.25" x14ac:dyDescent="0.2">
      <c r="A586" t="s">
        <v>1744</v>
      </c>
      <c r="B586" t="s">
        <v>8484</v>
      </c>
      <c r="C586" t="s">
        <v>3964</v>
      </c>
      <c r="D586" t="s">
        <v>3965</v>
      </c>
      <c r="E586" t="s">
        <v>0</v>
      </c>
      <c r="F586" t="s">
        <v>0</v>
      </c>
      <c r="G586" t="s">
        <v>0</v>
      </c>
      <c r="H586" t="s">
        <v>0</v>
      </c>
      <c r="I586" t="s">
        <v>0</v>
      </c>
      <c r="J586" t="s">
        <v>0</v>
      </c>
    </row>
    <row r="587" spans="1:10" ht="14.25" x14ac:dyDescent="0.2">
      <c r="A587" t="s">
        <v>1745</v>
      </c>
      <c r="B587" t="s">
        <v>9218</v>
      </c>
      <c r="C587" t="s">
        <v>3968</v>
      </c>
      <c r="D587" t="s">
        <v>2282</v>
      </c>
      <c r="E587" t="s">
        <v>0</v>
      </c>
      <c r="F587" t="s">
        <v>0</v>
      </c>
      <c r="G587" t="s">
        <v>0</v>
      </c>
      <c r="H587" t="s">
        <v>0</v>
      </c>
      <c r="I587" t="s">
        <v>0</v>
      </c>
      <c r="J587" t="s">
        <v>0</v>
      </c>
    </row>
    <row r="588" spans="1:10" ht="14.25" x14ac:dyDescent="0.2">
      <c r="A588" t="s">
        <v>1746</v>
      </c>
      <c r="B588" t="s">
        <v>9219</v>
      </c>
      <c r="C588" t="s">
        <v>3970</v>
      </c>
      <c r="D588" t="s">
        <v>3971</v>
      </c>
      <c r="E588" t="s">
        <v>0</v>
      </c>
      <c r="F588" t="s">
        <v>0</v>
      </c>
      <c r="G588" t="s">
        <v>0</v>
      </c>
      <c r="H588" t="s">
        <v>0</v>
      </c>
      <c r="I588" t="s">
        <v>0</v>
      </c>
      <c r="J588" t="s">
        <v>0</v>
      </c>
    </row>
    <row r="589" spans="1:10" ht="14.25" x14ac:dyDescent="0.2">
      <c r="A589" t="s">
        <v>1747</v>
      </c>
      <c r="B589" t="s">
        <v>9220</v>
      </c>
      <c r="C589" t="s">
        <v>3974</v>
      </c>
      <c r="D589" t="s">
        <v>3975</v>
      </c>
      <c r="E589" t="s">
        <v>0</v>
      </c>
      <c r="F589" t="s">
        <v>0</v>
      </c>
      <c r="G589" t="s">
        <v>0</v>
      </c>
      <c r="H589" t="s">
        <v>0</v>
      </c>
      <c r="I589" t="s">
        <v>0</v>
      </c>
      <c r="J589" t="s">
        <v>0</v>
      </c>
    </row>
    <row r="590" spans="1:10" ht="14.25" x14ac:dyDescent="0.2">
      <c r="A590" t="s">
        <v>1748</v>
      </c>
      <c r="B590" t="s">
        <v>9221</v>
      </c>
      <c r="C590" t="s">
        <v>3977</v>
      </c>
      <c r="D590" t="s">
        <v>3978</v>
      </c>
      <c r="E590" t="s">
        <v>0</v>
      </c>
      <c r="F590" t="s">
        <v>0</v>
      </c>
      <c r="G590" t="s">
        <v>0</v>
      </c>
      <c r="H590" t="s">
        <v>0</v>
      </c>
      <c r="I590" t="s">
        <v>0</v>
      </c>
      <c r="J590" t="s">
        <v>0</v>
      </c>
    </row>
    <row r="591" spans="1:10" ht="14.25" x14ac:dyDescent="0.2">
      <c r="A591" t="s">
        <v>1749</v>
      </c>
      <c r="B591" t="s">
        <v>8485</v>
      </c>
      <c r="C591" t="s">
        <v>3980</v>
      </c>
      <c r="D591" t="s">
        <v>3981</v>
      </c>
      <c r="E591" t="s">
        <v>0</v>
      </c>
      <c r="F591" t="s">
        <v>0</v>
      </c>
      <c r="G591" t="s">
        <v>0</v>
      </c>
      <c r="H591" t="s">
        <v>0</v>
      </c>
      <c r="I591" t="s">
        <v>0</v>
      </c>
      <c r="J591" t="s">
        <v>0</v>
      </c>
    </row>
    <row r="592" spans="1:10" ht="14.25" x14ac:dyDescent="0.2">
      <c r="A592" t="s">
        <v>1750</v>
      </c>
      <c r="B592" t="s">
        <v>8486</v>
      </c>
      <c r="C592" t="s">
        <v>3984</v>
      </c>
      <c r="D592" t="s">
        <v>3985</v>
      </c>
      <c r="E592" t="s">
        <v>0</v>
      </c>
      <c r="F592" t="s">
        <v>0</v>
      </c>
      <c r="G592" t="s">
        <v>0</v>
      </c>
      <c r="H592" t="s">
        <v>0</v>
      </c>
      <c r="I592" t="s">
        <v>0</v>
      </c>
      <c r="J592" t="s">
        <v>0</v>
      </c>
    </row>
    <row r="593" spans="1:10" ht="14.25" x14ac:dyDescent="0.2">
      <c r="A593" t="s">
        <v>1751</v>
      </c>
      <c r="B593" t="s">
        <v>9222</v>
      </c>
      <c r="C593" t="s">
        <v>3987</v>
      </c>
      <c r="D593" t="s">
        <v>3988</v>
      </c>
      <c r="E593" t="s">
        <v>0</v>
      </c>
      <c r="F593" t="s">
        <v>0</v>
      </c>
      <c r="G593" t="s">
        <v>0</v>
      </c>
      <c r="H593" t="s">
        <v>0</v>
      </c>
      <c r="I593" t="s">
        <v>0</v>
      </c>
      <c r="J593" t="s">
        <v>0</v>
      </c>
    </row>
    <row r="594" spans="1:10" ht="14.25" x14ac:dyDescent="0.2">
      <c r="A594" t="s">
        <v>1752</v>
      </c>
      <c r="B594" t="s">
        <v>9223</v>
      </c>
      <c r="C594" t="s">
        <v>3991</v>
      </c>
      <c r="D594" t="s">
        <v>3992</v>
      </c>
      <c r="E594" t="s">
        <v>0</v>
      </c>
      <c r="F594" t="s">
        <v>0</v>
      </c>
      <c r="G594" t="s">
        <v>0</v>
      </c>
      <c r="H594" t="s">
        <v>0</v>
      </c>
      <c r="I594" t="s">
        <v>0</v>
      </c>
      <c r="J594" t="s">
        <v>0</v>
      </c>
    </row>
    <row r="595" spans="1:10" ht="14.25" x14ac:dyDescent="0.2">
      <c r="A595" t="s">
        <v>1753</v>
      </c>
      <c r="B595" t="s">
        <v>9224</v>
      </c>
      <c r="C595" t="s">
        <v>3995</v>
      </c>
      <c r="D595" t="s">
        <v>3996</v>
      </c>
      <c r="E595" t="s">
        <v>0</v>
      </c>
      <c r="F595" t="s">
        <v>0</v>
      </c>
      <c r="G595" t="s">
        <v>0</v>
      </c>
      <c r="H595" t="s">
        <v>0</v>
      </c>
      <c r="I595" t="s">
        <v>0</v>
      </c>
      <c r="J595" t="s">
        <v>0</v>
      </c>
    </row>
    <row r="596" spans="1:10" ht="14.25" x14ac:dyDescent="0.2">
      <c r="A596" t="s">
        <v>1754</v>
      </c>
      <c r="B596" t="s">
        <v>8487</v>
      </c>
      <c r="C596" t="s">
        <v>3999</v>
      </c>
      <c r="D596" t="s">
        <v>4000</v>
      </c>
      <c r="E596" t="s">
        <v>0</v>
      </c>
      <c r="F596" t="s">
        <v>0</v>
      </c>
      <c r="G596" t="s">
        <v>0</v>
      </c>
      <c r="H596" t="s">
        <v>0</v>
      </c>
      <c r="I596" t="s">
        <v>0</v>
      </c>
      <c r="J596" t="s">
        <v>0</v>
      </c>
    </row>
    <row r="597" spans="1:10" ht="14.25" x14ac:dyDescent="0.2">
      <c r="A597" t="s">
        <v>1755</v>
      </c>
      <c r="B597" t="s">
        <v>9225</v>
      </c>
      <c r="C597" t="s">
        <v>4004</v>
      </c>
      <c r="D597" t="s">
        <v>4005</v>
      </c>
      <c r="E597" t="s">
        <v>0</v>
      </c>
      <c r="F597" t="s">
        <v>0</v>
      </c>
      <c r="G597" t="s">
        <v>0</v>
      </c>
      <c r="H597" t="s">
        <v>0</v>
      </c>
      <c r="I597" t="s">
        <v>0</v>
      </c>
      <c r="J597" t="s">
        <v>0</v>
      </c>
    </row>
    <row r="598" spans="1:10" ht="14.25" x14ac:dyDescent="0.2">
      <c r="A598" t="s">
        <v>1756</v>
      </c>
      <c r="B598" t="s">
        <v>9226</v>
      </c>
      <c r="C598" t="s">
        <v>4007</v>
      </c>
      <c r="D598" t="s">
        <v>4008</v>
      </c>
      <c r="E598" t="s">
        <v>0</v>
      </c>
      <c r="F598" t="s">
        <v>0</v>
      </c>
      <c r="G598" t="s">
        <v>0</v>
      </c>
      <c r="H598" t="s">
        <v>0</v>
      </c>
      <c r="I598" t="s">
        <v>0</v>
      </c>
      <c r="J598" t="s">
        <v>0</v>
      </c>
    </row>
    <row r="599" spans="1:10" ht="14.25" x14ac:dyDescent="0.2">
      <c r="A599" t="s">
        <v>1757</v>
      </c>
      <c r="B599" t="s">
        <v>9227</v>
      </c>
      <c r="C599" t="s">
        <v>4011</v>
      </c>
      <c r="D599" t="s">
        <v>4012</v>
      </c>
      <c r="E599" t="s">
        <v>0</v>
      </c>
      <c r="F599" t="s">
        <v>0</v>
      </c>
      <c r="G599" t="s">
        <v>0</v>
      </c>
      <c r="H599" t="s">
        <v>0</v>
      </c>
      <c r="I599" t="s">
        <v>0</v>
      </c>
      <c r="J599" t="s">
        <v>0</v>
      </c>
    </row>
    <row r="600" spans="1:10" ht="14.25" x14ac:dyDescent="0.2">
      <c r="A600" t="s">
        <v>1758</v>
      </c>
      <c r="B600" t="s">
        <v>9228</v>
      </c>
      <c r="C600" t="s">
        <v>4015</v>
      </c>
      <c r="D600" t="s">
        <v>4016</v>
      </c>
      <c r="E600" t="s">
        <v>0</v>
      </c>
      <c r="F600" t="s">
        <v>0</v>
      </c>
      <c r="G600" t="s">
        <v>0</v>
      </c>
      <c r="H600" t="s">
        <v>0</v>
      </c>
      <c r="I600" t="s">
        <v>0</v>
      </c>
      <c r="J600" t="s">
        <v>0</v>
      </c>
    </row>
    <row r="601" spans="1:10" ht="14.25" x14ac:dyDescent="0.2">
      <c r="A601" t="s">
        <v>1759</v>
      </c>
      <c r="B601" t="s">
        <v>9229</v>
      </c>
      <c r="C601" t="s">
        <v>4018</v>
      </c>
      <c r="D601" t="s">
        <v>4019</v>
      </c>
      <c r="E601" t="s">
        <v>0</v>
      </c>
      <c r="F601" t="s">
        <v>0</v>
      </c>
      <c r="G601" t="s">
        <v>0</v>
      </c>
      <c r="H601" t="s">
        <v>0</v>
      </c>
      <c r="I601" t="s">
        <v>0</v>
      </c>
      <c r="J601" t="s">
        <v>0</v>
      </c>
    </row>
    <row r="602" spans="1:10" ht="14.25" x14ac:dyDescent="0.2">
      <c r="A602" t="s">
        <v>1760</v>
      </c>
      <c r="B602" t="s">
        <v>9230</v>
      </c>
      <c r="C602" t="s">
        <v>4021</v>
      </c>
      <c r="D602" t="s">
        <v>4022</v>
      </c>
      <c r="E602" t="s">
        <v>0</v>
      </c>
      <c r="F602" t="s">
        <v>0</v>
      </c>
      <c r="G602" t="s">
        <v>0</v>
      </c>
      <c r="H602" t="s">
        <v>0</v>
      </c>
      <c r="I602" t="s">
        <v>0</v>
      </c>
      <c r="J602" t="s">
        <v>0</v>
      </c>
    </row>
    <row r="603" spans="1:10" ht="14.25" x14ac:dyDescent="0.2">
      <c r="A603" t="s">
        <v>1761</v>
      </c>
      <c r="B603" t="s">
        <v>9231</v>
      </c>
      <c r="C603" t="s">
        <v>4025</v>
      </c>
      <c r="D603" t="s">
        <v>4026</v>
      </c>
      <c r="E603" t="s">
        <v>0</v>
      </c>
      <c r="F603" t="s">
        <v>0</v>
      </c>
      <c r="G603" t="s">
        <v>0</v>
      </c>
      <c r="H603" t="s">
        <v>0</v>
      </c>
      <c r="I603" t="s">
        <v>0</v>
      </c>
      <c r="J603" t="s">
        <v>0</v>
      </c>
    </row>
    <row r="604" spans="1:10" ht="14.25" x14ac:dyDescent="0.2">
      <c r="A604" t="s">
        <v>1762</v>
      </c>
      <c r="B604" t="s">
        <v>9232</v>
      </c>
      <c r="C604" t="s">
        <v>4029</v>
      </c>
      <c r="D604" t="s">
        <v>4030</v>
      </c>
      <c r="E604" t="s">
        <v>0</v>
      </c>
      <c r="F604" t="s">
        <v>0</v>
      </c>
      <c r="G604" t="s">
        <v>0</v>
      </c>
      <c r="H604" t="s">
        <v>0</v>
      </c>
      <c r="I604" t="s">
        <v>0</v>
      </c>
      <c r="J604" t="s">
        <v>0</v>
      </c>
    </row>
    <row r="605" spans="1:10" ht="14.25" x14ac:dyDescent="0.2">
      <c r="A605" t="s">
        <v>1763</v>
      </c>
      <c r="B605" t="s">
        <v>9233</v>
      </c>
      <c r="C605" t="s">
        <v>4032</v>
      </c>
      <c r="D605" t="s">
        <v>4033</v>
      </c>
      <c r="E605" t="s">
        <v>0</v>
      </c>
      <c r="F605" t="s">
        <v>0</v>
      </c>
      <c r="G605" t="s">
        <v>0</v>
      </c>
      <c r="H605" t="s">
        <v>0</v>
      </c>
      <c r="I605" t="s">
        <v>0</v>
      </c>
      <c r="J605" t="s">
        <v>0</v>
      </c>
    </row>
    <row r="606" spans="1:10" ht="14.25" x14ac:dyDescent="0.2">
      <c r="A606" t="s">
        <v>1764</v>
      </c>
      <c r="B606" t="s">
        <v>9234</v>
      </c>
      <c r="C606" t="s">
        <v>4035</v>
      </c>
      <c r="D606" t="s">
        <v>4036</v>
      </c>
      <c r="E606" t="s">
        <v>0</v>
      </c>
      <c r="F606" t="s">
        <v>0</v>
      </c>
      <c r="G606" t="s">
        <v>0</v>
      </c>
      <c r="H606" t="s">
        <v>0</v>
      </c>
      <c r="I606" t="s">
        <v>0</v>
      </c>
      <c r="J606" t="s">
        <v>0</v>
      </c>
    </row>
    <row r="607" spans="1:10" ht="14.25" x14ac:dyDescent="0.2">
      <c r="A607" t="s">
        <v>1765</v>
      </c>
      <c r="B607" t="s">
        <v>8491</v>
      </c>
      <c r="C607" t="s">
        <v>4040</v>
      </c>
      <c r="D607" t="s">
        <v>4041</v>
      </c>
      <c r="E607" t="s">
        <v>0</v>
      </c>
      <c r="F607" t="s">
        <v>0</v>
      </c>
      <c r="G607" t="s">
        <v>0</v>
      </c>
      <c r="H607" t="s">
        <v>0</v>
      </c>
      <c r="I607" t="s">
        <v>0</v>
      </c>
      <c r="J607" t="s">
        <v>0</v>
      </c>
    </row>
    <row r="608" spans="1:10" ht="14.25" x14ac:dyDescent="0.2">
      <c r="A608" t="s">
        <v>1766</v>
      </c>
      <c r="B608" t="s">
        <v>9235</v>
      </c>
      <c r="C608" t="s">
        <v>4047</v>
      </c>
      <c r="D608" t="s">
        <v>4048</v>
      </c>
      <c r="E608" t="s">
        <v>0</v>
      </c>
      <c r="F608" t="s">
        <v>0</v>
      </c>
      <c r="G608" t="s">
        <v>0</v>
      </c>
      <c r="H608" t="s">
        <v>0</v>
      </c>
      <c r="I608" t="s">
        <v>0</v>
      </c>
      <c r="J608" t="s">
        <v>0</v>
      </c>
    </row>
    <row r="609" spans="1:10" ht="14.25" x14ac:dyDescent="0.2">
      <c r="A609" t="s">
        <v>1767</v>
      </c>
      <c r="B609" t="s">
        <v>9236</v>
      </c>
      <c r="C609" t="s">
        <v>4051</v>
      </c>
      <c r="D609" t="s">
        <v>4052</v>
      </c>
      <c r="E609" t="s">
        <v>0</v>
      </c>
      <c r="F609" t="s">
        <v>0</v>
      </c>
      <c r="G609" t="s">
        <v>0</v>
      </c>
      <c r="H609" t="s">
        <v>0</v>
      </c>
      <c r="I609" t="s">
        <v>0</v>
      </c>
      <c r="J609" t="s">
        <v>0</v>
      </c>
    </row>
    <row r="610" spans="1:10" ht="14.25" x14ac:dyDescent="0.2">
      <c r="A610" t="s">
        <v>1768</v>
      </c>
      <c r="B610" t="s">
        <v>8492</v>
      </c>
      <c r="C610" t="s">
        <v>4054</v>
      </c>
      <c r="D610" t="s">
        <v>4055</v>
      </c>
      <c r="E610" t="s">
        <v>0</v>
      </c>
      <c r="F610" t="s">
        <v>0</v>
      </c>
      <c r="G610" t="s">
        <v>0</v>
      </c>
      <c r="H610" t="s">
        <v>0</v>
      </c>
      <c r="I610" t="s">
        <v>0</v>
      </c>
      <c r="J610" t="s">
        <v>0</v>
      </c>
    </row>
    <row r="611" spans="1:10" ht="14.25" x14ac:dyDescent="0.2">
      <c r="A611" t="s">
        <v>1769</v>
      </c>
      <c r="B611" t="s">
        <v>9237</v>
      </c>
      <c r="C611" t="s">
        <v>4058</v>
      </c>
      <c r="D611" t="s">
        <v>4059</v>
      </c>
      <c r="E611" t="s">
        <v>0</v>
      </c>
      <c r="F611" t="s">
        <v>0</v>
      </c>
      <c r="G611" t="s">
        <v>0</v>
      </c>
      <c r="H611" t="s">
        <v>0</v>
      </c>
      <c r="I611" t="s">
        <v>0</v>
      </c>
      <c r="J611" t="s">
        <v>0</v>
      </c>
    </row>
    <row r="612" spans="1:10" ht="14.25" x14ac:dyDescent="0.2">
      <c r="A612" t="s">
        <v>1770</v>
      </c>
      <c r="B612" t="s">
        <v>9238</v>
      </c>
      <c r="C612" t="s">
        <v>4063</v>
      </c>
      <c r="D612" t="s">
        <v>4064</v>
      </c>
      <c r="E612" t="s">
        <v>0</v>
      </c>
      <c r="F612" t="s">
        <v>0</v>
      </c>
      <c r="G612" t="s">
        <v>0</v>
      </c>
      <c r="H612" t="s">
        <v>0</v>
      </c>
      <c r="I612" t="s">
        <v>0</v>
      </c>
      <c r="J612" t="s">
        <v>0</v>
      </c>
    </row>
    <row r="613" spans="1:10" ht="14.25" x14ac:dyDescent="0.2">
      <c r="A613" t="s">
        <v>1771</v>
      </c>
      <c r="B613" t="s">
        <v>9239</v>
      </c>
      <c r="C613" t="s">
        <v>4067</v>
      </c>
      <c r="D613" t="s">
        <v>4068</v>
      </c>
      <c r="E613" t="s">
        <v>0</v>
      </c>
      <c r="F613" t="s">
        <v>0</v>
      </c>
      <c r="G613" t="s">
        <v>0</v>
      </c>
      <c r="H613" t="s">
        <v>0</v>
      </c>
      <c r="I613" t="s">
        <v>0</v>
      </c>
      <c r="J613" t="s">
        <v>0</v>
      </c>
    </row>
    <row r="614" spans="1:10" ht="14.25" x14ac:dyDescent="0.2">
      <c r="A614" t="s">
        <v>1772</v>
      </c>
      <c r="B614" t="s">
        <v>9240</v>
      </c>
      <c r="C614" t="s">
        <v>4070</v>
      </c>
      <c r="D614" t="s">
        <v>4071</v>
      </c>
      <c r="E614" t="s">
        <v>0</v>
      </c>
      <c r="F614" t="s">
        <v>0</v>
      </c>
      <c r="G614" t="s">
        <v>0</v>
      </c>
      <c r="H614" t="s">
        <v>0</v>
      </c>
      <c r="I614" t="s">
        <v>0</v>
      </c>
      <c r="J614" t="s">
        <v>0</v>
      </c>
    </row>
    <row r="615" spans="1:10" ht="14.25" x14ac:dyDescent="0.2">
      <c r="A615" t="s">
        <v>1773</v>
      </c>
      <c r="B615" t="s">
        <v>9241</v>
      </c>
      <c r="C615" t="s">
        <v>4073</v>
      </c>
      <c r="D615" t="s">
        <v>4074</v>
      </c>
      <c r="E615" t="s">
        <v>0</v>
      </c>
      <c r="F615" t="s">
        <v>0</v>
      </c>
      <c r="G615" t="s">
        <v>0</v>
      </c>
      <c r="H615" t="s">
        <v>0</v>
      </c>
      <c r="I615" t="s">
        <v>0</v>
      </c>
      <c r="J615" t="s">
        <v>0</v>
      </c>
    </row>
    <row r="616" spans="1:10" ht="14.25" x14ac:dyDescent="0.2">
      <c r="A616" t="s">
        <v>1774</v>
      </c>
      <c r="B616" t="s">
        <v>9242</v>
      </c>
      <c r="C616" t="s">
        <v>4076</v>
      </c>
      <c r="D616" t="s">
        <v>4077</v>
      </c>
      <c r="E616" t="s">
        <v>0</v>
      </c>
      <c r="F616" t="s">
        <v>0</v>
      </c>
      <c r="G616" t="s">
        <v>0</v>
      </c>
      <c r="H616" t="s">
        <v>0</v>
      </c>
      <c r="I616" t="s">
        <v>0</v>
      </c>
      <c r="J616" t="s">
        <v>0</v>
      </c>
    </row>
    <row r="617" spans="1:10" ht="14.25" x14ac:dyDescent="0.2">
      <c r="A617" t="s">
        <v>1775</v>
      </c>
      <c r="B617" t="s">
        <v>9243</v>
      </c>
      <c r="C617" t="s">
        <v>4081</v>
      </c>
      <c r="D617" t="s">
        <v>4082</v>
      </c>
      <c r="E617" t="s">
        <v>0</v>
      </c>
      <c r="F617" t="s">
        <v>0</v>
      </c>
      <c r="G617" t="s">
        <v>0</v>
      </c>
      <c r="H617" t="s">
        <v>0</v>
      </c>
      <c r="I617" t="s">
        <v>0</v>
      </c>
      <c r="J617" t="s">
        <v>0</v>
      </c>
    </row>
    <row r="618" spans="1:10" ht="14.25" x14ac:dyDescent="0.2">
      <c r="A618" t="s">
        <v>1776</v>
      </c>
      <c r="B618" t="s">
        <v>9244</v>
      </c>
      <c r="C618" t="s">
        <v>4085</v>
      </c>
      <c r="D618" t="s">
        <v>4086</v>
      </c>
      <c r="E618" t="s">
        <v>0</v>
      </c>
      <c r="F618" t="s">
        <v>0</v>
      </c>
      <c r="G618" t="s">
        <v>0</v>
      </c>
      <c r="H618" t="s">
        <v>0</v>
      </c>
      <c r="I618" t="s">
        <v>0</v>
      </c>
      <c r="J618" t="s">
        <v>0</v>
      </c>
    </row>
    <row r="619" spans="1:10" ht="14.25" x14ac:dyDescent="0.2">
      <c r="A619" t="s">
        <v>1777</v>
      </c>
      <c r="B619" t="s">
        <v>9245</v>
      </c>
      <c r="C619" t="s">
        <v>4088</v>
      </c>
      <c r="D619" t="s">
        <v>4089</v>
      </c>
      <c r="E619" t="s">
        <v>0</v>
      </c>
      <c r="F619" t="s">
        <v>0</v>
      </c>
      <c r="G619" t="s">
        <v>0</v>
      </c>
      <c r="H619" t="s">
        <v>0</v>
      </c>
      <c r="I619" t="s">
        <v>0</v>
      </c>
      <c r="J619" t="s">
        <v>0</v>
      </c>
    </row>
    <row r="620" spans="1:10" ht="14.25" x14ac:dyDescent="0.2">
      <c r="A620" t="s">
        <v>1778</v>
      </c>
      <c r="B620" t="s">
        <v>9246</v>
      </c>
      <c r="C620" t="s">
        <v>4093</v>
      </c>
      <c r="D620" t="s">
        <v>4094</v>
      </c>
      <c r="E620" t="s">
        <v>0</v>
      </c>
      <c r="F620" t="s">
        <v>0</v>
      </c>
      <c r="G620" t="s">
        <v>0</v>
      </c>
      <c r="H620" t="s">
        <v>0</v>
      </c>
      <c r="I620" t="s">
        <v>0</v>
      </c>
      <c r="J620" t="s">
        <v>0</v>
      </c>
    </row>
    <row r="621" spans="1:10" ht="14.25" x14ac:dyDescent="0.2">
      <c r="A621" t="s">
        <v>1779</v>
      </c>
      <c r="B621" t="s">
        <v>8496</v>
      </c>
      <c r="C621" t="s">
        <v>4097</v>
      </c>
      <c r="D621" t="s">
        <v>4098</v>
      </c>
      <c r="E621" t="s">
        <v>0</v>
      </c>
      <c r="F621" t="s">
        <v>0</v>
      </c>
      <c r="G621" t="s">
        <v>0</v>
      </c>
      <c r="H621" t="s">
        <v>0</v>
      </c>
      <c r="I621" t="s">
        <v>0</v>
      </c>
      <c r="J621" t="s">
        <v>0</v>
      </c>
    </row>
    <row r="622" spans="1:10" ht="14.25" x14ac:dyDescent="0.2">
      <c r="A622" t="s">
        <v>1780</v>
      </c>
      <c r="B622" t="s">
        <v>9247</v>
      </c>
      <c r="C622" t="s">
        <v>4101</v>
      </c>
      <c r="D622" t="s">
        <v>4102</v>
      </c>
      <c r="E622" t="s">
        <v>0</v>
      </c>
      <c r="F622" t="s">
        <v>0</v>
      </c>
      <c r="G622" t="s">
        <v>0</v>
      </c>
      <c r="H622" t="s">
        <v>0</v>
      </c>
      <c r="I622" t="s">
        <v>0</v>
      </c>
      <c r="J622" t="s">
        <v>0</v>
      </c>
    </row>
    <row r="623" spans="1:10" ht="14.25" x14ac:dyDescent="0.2">
      <c r="A623" t="s">
        <v>1781</v>
      </c>
      <c r="B623" t="s">
        <v>9248</v>
      </c>
      <c r="C623" t="s">
        <v>4104</v>
      </c>
      <c r="D623" t="s">
        <v>4105</v>
      </c>
      <c r="E623" t="s">
        <v>0</v>
      </c>
      <c r="F623" t="s">
        <v>0</v>
      </c>
      <c r="G623" t="s">
        <v>0</v>
      </c>
      <c r="H623" t="s">
        <v>0</v>
      </c>
      <c r="I623" t="s">
        <v>0</v>
      </c>
      <c r="J623" t="s">
        <v>0</v>
      </c>
    </row>
    <row r="624" spans="1:10" ht="14.25" x14ac:dyDescent="0.2">
      <c r="A624" t="s">
        <v>1782</v>
      </c>
      <c r="B624" t="s">
        <v>8500</v>
      </c>
      <c r="C624" t="s">
        <v>4108</v>
      </c>
      <c r="D624" t="s">
        <v>4109</v>
      </c>
      <c r="E624" t="s">
        <v>0</v>
      </c>
      <c r="F624" t="s">
        <v>0</v>
      </c>
      <c r="G624" t="s">
        <v>0</v>
      </c>
      <c r="H624" t="s">
        <v>0</v>
      </c>
      <c r="I624" t="s">
        <v>0</v>
      </c>
      <c r="J624" t="s">
        <v>0</v>
      </c>
    </row>
    <row r="625" spans="1:10" ht="14.25" x14ac:dyDescent="0.2">
      <c r="A625" t="s">
        <v>1783</v>
      </c>
      <c r="B625" t="s">
        <v>9249</v>
      </c>
      <c r="C625" t="s">
        <v>4112</v>
      </c>
      <c r="D625" t="s">
        <v>4113</v>
      </c>
      <c r="E625" t="s">
        <v>0</v>
      </c>
      <c r="F625" t="s">
        <v>0</v>
      </c>
      <c r="G625" t="s">
        <v>0</v>
      </c>
      <c r="H625" t="s">
        <v>0</v>
      </c>
      <c r="I625" t="s">
        <v>0</v>
      </c>
      <c r="J625" t="s">
        <v>0</v>
      </c>
    </row>
    <row r="626" spans="1:10" ht="14.25" x14ac:dyDescent="0.2">
      <c r="A626" t="s">
        <v>1784</v>
      </c>
      <c r="B626" t="s">
        <v>9250</v>
      </c>
      <c r="C626" t="s">
        <v>4115</v>
      </c>
      <c r="D626" t="s">
        <v>4116</v>
      </c>
      <c r="E626" t="s">
        <v>0</v>
      </c>
      <c r="F626" t="s">
        <v>0</v>
      </c>
      <c r="G626" t="s">
        <v>0</v>
      </c>
      <c r="H626" t="s">
        <v>0</v>
      </c>
      <c r="I626" t="s">
        <v>0</v>
      </c>
      <c r="J626" t="s">
        <v>0</v>
      </c>
    </row>
    <row r="627" spans="1:10" ht="14.25" x14ac:dyDescent="0.2">
      <c r="A627" t="s">
        <v>1785</v>
      </c>
      <c r="B627" t="s">
        <v>9251</v>
      </c>
      <c r="C627" t="s">
        <v>4119</v>
      </c>
      <c r="D627" t="s">
        <v>4120</v>
      </c>
      <c r="E627" t="s">
        <v>0</v>
      </c>
      <c r="F627" t="s">
        <v>0</v>
      </c>
      <c r="G627" t="s">
        <v>0</v>
      </c>
      <c r="H627" t="s">
        <v>0</v>
      </c>
      <c r="I627" t="s">
        <v>0</v>
      </c>
      <c r="J627" t="s">
        <v>0</v>
      </c>
    </row>
    <row r="628" spans="1:10" ht="14.25" x14ac:dyDescent="0.2">
      <c r="A628" t="s">
        <v>1786</v>
      </c>
      <c r="B628" t="s">
        <v>9252</v>
      </c>
      <c r="C628" t="s">
        <v>4123</v>
      </c>
      <c r="D628" t="s">
        <v>4124</v>
      </c>
      <c r="E628" t="s">
        <v>0</v>
      </c>
      <c r="F628" t="s">
        <v>0</v>
      </c>
      <c r="G628" t="s">
        <v>0</v>
      </c>
      <c r="H628" t="s">
        <v>0</v>
      </c>
      <c r="I628" t="s">
        <v>0</v>
      </c>
      <c r="J628" t="s">
        <v>0</v>
      </c>
    </row>
    <row r="629" spans="1:10" ht="14.25" x14ac:dyDescent="0.2">
      <c r="A629" t="s">
        <v>1787</v>
      </c>
      <c r="B629" t="s">
        <v>9253</v>
      </c>
      <c r="C629" t="s">
        <v>4126</v>
      </c>
      <c r="D629" t="s">
        <v>4127</v>
      </c>
      <c r="E629" t="s">
        <v>0</v>
      </c>
      <c r="F629" t="s">
        <v>0</v>
      </c>
      <c r="G629" t="s">
        <v>0</v>
      </c>
      <c r="H629" t="s">
        <v>0</v>
      </c>
      <c r="I629" t="s">
        <v>0</v>
      </c>
      <c r="J629" t="s">
        <v>0</v>
      </c>
    </row>
    <row r="630" spans="1:10" ht="14.25" x14ac:dyDescent="0.2">
      <c r="A630" t="s">
        <v>1788</v>
      </c>
      <c r="B630" t="s">
        <v>9254</v>
      </c>
      <c r="C630" t="s">
        <v>4129</v>
      </c>
      <c r="D630" t="s">
        <v>4130</v>
      </c>
      <c r="E630" t="s">
        <v>0</v>
      </c>
      <c r="F630" t="s">
        <v>0</v>
      </c>
      <c r="G630" t="s">
        <v>0</v>
      </c>
      <c r="H630" t="s">
        <v>0</v>
      </c>
      <c r="I630" t="s">
        <v>0</v>
      </c>
      <c r="J630" t="s">
        <v>0</v>
      </c>
    </row>
    <row r="631" spans="1:10" ht="14.25" x14ac:dyDescent="0.2">
      <c r="A631" t="s">
        <v>1789</v>
      </c>
      <c r="B631" t="s">
        <v>9255</v>
      </c>
      <c r="C631" t="s">
        <v>4133</v>
      </c>
      <c r="D631" t="s">
        <v>4134</v>
      </c>
      <c r="E631" t="s">
        <v>0</v>
      </c>
      <c r="F631" t="s">
        <v>0</v>
      </c>
      <c r="G631" t="s">
        <v>0</v>
      </c>
      <c r="H631" t="s">
        <v>0</v>
      </c>
      <c r="I631" t="s">
        <v>0</v>
      </c>
      <c r="J631" t="s">
        <v>0</v>
      </c>
    </row>
    <row r="632" spans="1:10" ht="14.25" x14ac:dyDescent="0.2">
      <c r="A632" t="s">
        <v>1790</v>
      </c>
      <c r="B632" t="s">
        <v>9256</v>
      </c>
      <c r="C632" t="s">
        <v>4136</v>
      </c>
      <c r="D632" t="s">
        <v>4137</v>
      </c>
      <c r="E632" t="s">
        <v>0</v>
      </c>
      <c r="F632" t="s">
        <v>0</v>
      </c>
      <c r="G632" t="s">
        <v>0</v>
      </c>
      <c r="H632" t="s">
        <v>0</v>
      </c>
      <c r="I632" t="s">
        <v>0</v>
      </c>
      <c r="J632" t="s">
        <v>0</v>
      </c>
    </row>
    <row r="633" spans="1:10" ht="14.25" x14ac:dyDescent="0.2">
      <c r="A633" t="s">
        <v>1791</v>
      </c>
      <c r="B633" t="s">
        <v>9257</v>
      </c>
      <c r="C633" t="s">
        <v>4140</v>
      </c>
      <c r="D633" t="s">
        <v>4141</v>
      </c>
      <c r="E633" t="s">
        <v>0</v>
      </c>
      <c r="F633" t="s">
        <v>0</v>
      </c>
      <c r="G633" t="s">
        <v>0</v>
      </c>
      <c r="H633" t="s">
        <v>0</v>
      </c>
      <c r="I633" t="s">
        <v>0</v>
      </c>
      <c r="J633" t="s">
        <v>0</v>
      </c>
    </row>
    <row r="634" spans="1:10" ht="14.25" x14ac:dyDescent="0.2">
      <c r="A634" t="s">
        <v>1792</v>
      </c>
      <c r="B634" t="s">
        <v>9258</v>
      </c>
      <c r="C634" t="s">
        <v>4145</v>
      </c>
      <c r="D634" t="s">
        <v>4146</v>
      </c>
      <c r="E634" t="s">
        <v>0</v>
      </c>
      <c r="F634" t="s">
        <v>0</v>
      </c>
      <c r="G634" t="s">
        <v>0</v>
      </c>
      <c r="H634" t="s">
        <v>0</v>
      </c>
      <c r="I634" t="s">
        <v>0</v>
      </c>
      <c r="J634" t="s">
        <v>0</v>
      </c>
    </row>
    <row r="635" spans="1:10" ht="14.25" x14ac:dyDescent="0.2">
      <c r="A635" t="s">
        <v>1793</v>
      </c>
      <c r="B635" t="s">
        <v>8501</v>
      </c>
      <c r="C635" t="s">
        <v>4149</v>
      </c>
      <c r="D635" t="s">
        <v>4150</v>
      </c>
      <c r="E635" t="s">
        <v>0</v>
      </c>
      <c r="F635" t="s">
        <v>0</v>
      </c>
      <c r="G635" t="s">
        <v>0</v>
      </c>
      <c r="H635" t="s">
        <v>0</v>
      </c>
      <c r="I635" t="s">
        <v>0</v>
      </c>
      <c r="J635" t="s">
        <v>0</v>
      </c>
    </row>
    <row r="636" spans="1:10" ht="14.25" x14ac:dyDescent="0.2">
      <c r="A636" t="s">
        <v>1794</v>
      </c>
      <c r="B636" t="s">
        <v>9259</v>
      </c>
      <c r="C636" t="s">
        <v>4155</v>
      </c>
      <c r="D636" t="s">
        <v>4156</v>
      </c>
      <c r="E636" t="s">
        <v>0</v>
      </c>
      <c r="F636" t="s">
        <v>0</v>
      </c>
      <c r="G636" t="s">
        <v>0</v>
      </c>
      <c r="H636" t="s">
        <v>0</v>
      </c>
      <c r="I636" t="s">
        <v>0</v>
      </c>
      <c r="J636" t="s">
        <v>0</v>
      </c>
    </row>
    <row r="637" spans="1:10" ht="14.25" x14ac:dyDescent="0.2">
      <c r="A637" t="s">
        <v>1795</v>
      </c>
      <c r="B637" t="s">
        <v>9260</v>
      </c>
      <c r="C637" t="s">
        <v>4159</v>
      </c>
      <c r="D637" t="s">
        <v>4160</v>
      </c>
      <c r="E637" t="s">
        <v>0</v>
      </c>
      <c r="F637" t="s">
        <v>0</v>
      </c>
      <c r="G637" t="s">
        <v>0</v>
      </c>
      <c r="H637" t="s">
        <v>0</v>
      </c>
      <c r="I637" t="s">
        <v>0</v>
      </c>
      <c r="J637" t="s">
        <v>0</v>
      </c>
    </row>
    <row r="638" spans="1:10" ht="14.25" x14ac:dyDescent="0.2">
      <c r="A638" t="s">
        <v>1796</v>
      </c>
      <c r="B638" t="s">
        <v>9261</v>
      </c>
      <c r="C638" t="s">
        <v>4163</v>
      </c>
      <c r="D638" t="s">
        <v>4164</v>
      </c>
      <c r="E638" t="s">
        <v>0</v>
      </c>
      <c r="F638" t="s">
        <v>0</v>
      </c>
      <c r="G638" t="s">
        <v>0</v>
      </c>
      <c r="H638" t="s">
        <v>0</v>
      </c>
      <c r="I638" t="s">
        <v>0</v>
      </c>
      <c r="J638" t="s">
        <v>0</v>
      </c>
    </row>
    <row r="639" spans="1:10" ht="14.25" x14ac:dyDescent="0.2">
      <c r="A639" t="s">
        <v>1797</v>
      </c>
      <c r="B639" t="s">
        <v>9262</v>
      </c>
      <c r="C639" t="s">
        <v>4166</v>
      </c>
      <c r="D639" t="s">
        <v>4167</v>
      </c>
      <c r="E639" t="s">
        <v>0</v>
      </c>
      <c r="F639" t="s">
        <v>0</v>
      </c>
      <c r="G639" t="s">
        <v>0</v>
      </c>
      <c r="H639" t="s">
        <v>0</v>
      </c>
      <c r="I639" t="s">
        <v>0</v>
      </c>
      <c r="J639" t="s">
        <v>0</v>
      </c>
    </row>
    <row r="640" spans="1:10" ht="14.25" x14ac:dyDescent="0.2">
      <c r="A640" t="s">
        <v>1798</v>
      </c>
      <c r="B640" t="s">
        <v>9263</v>
      </c>
      <c r="C640" t="s">
        <v>4169</v>
      </c>
      <c r="D640" t="s">
        <v>4170</v>
      </c>
      <c r="E640" t="s">
        <v>0</v>
      </c>
      <c r="F640" t="s">
        <v>0</v>
      </c>
      <c r="G640" t="s">
        <v>0</v>
      </c>
      <c r="H640" t="s">
        <v>0</v>
      </c>
      <c r="I640" t="s">
        <v>0</v>
      </c>
      <c r="J640" t="s">
        <v>0</v>
      </c>
    </row>
    <row r="641" spans="1:10" ht="14.25" x14ac:dyDescent="0.2">
      <c r="A641" t="s">
        <v>1799</v>
      </c>
      <c r="B641" t="s">
        <v>9264</v>
      </c>
      <c r="C641" t="s">
        <v>4173</v>
      </c>
      <c r="D641" t="s">
        <v>4174</v>
      </c>
      <c r="E641" t="s">
        <v>0</v>
      </c>
      <c r="F641" t="s">
        <v>0</v>
      </c>
      <c r="G641" t="s">
        <v>0</v>
      </c>
      <c r="H641" t="s">
        <v>0</v>
      </c>
      <c r="I641" t="s">
        <v>0</v>
      </c>
      <c r="J641" t="s">
        <v>0</v>
      </c>
    </row>
    <row r="642" spans="1:10" ht="14.25" x14ac:dyDescent="0.2">
      <c r="A642" t="s">
        <v>1800</v>
      </c>
      <c r="B642" t="s">
        <v>9265</v>
      </c>
      <c r="C642" t="s">
        <v>4176</v>
      </c>
      <c r="D642" t="s">
        <v>4177</v>
      </c>
      <c r="E642" t="s">
        <v>0</v>
      </c>
      <c r="F642" t="s">
        <v>0</v>
      </c>
      <c r="G642" t="s">
        <v>0</v>
      </c>
      <c r="H642" t="s">
        <v>0</v>
      </c>
      <c r="I642" t="s">
        <v>0</v>
      </c>
      <c r="J642" t="s">
        <v>0</v>
      </c>
    </row>
    <row r="643" spans="1:10" ht="14.25" x14ac:dyDescent="0.2">
      <c r="A643" t="s">
        <v>1801</v>
      </c>
      <c r="B643" t="s">
        <v>9266</v>
      </c>
      <c r="C643" t="s">
        <v>4179</v>
      </c>
      <c r="D643" t="s">
        <v>4180</v>
      </c>
      <c r="E643" t="s">
        <v>0</v>
      </c>
      <c r="F643" t="s">
        <v>0</v>
      </c>
      <c r="G643" t="s">
        <v>0</v>
      </c>
      <c r="H643" t="s">
        <v>0</v>
      </c>
      <c r="I643" t="s">
        <v>0</v>
      </c>
      <c r="J643" t="s">
        <v>0</v>
      </c>
    </row>
    <row r="644" spans="1:10" ht="14.25" x14ac:dyDescent="0.2">
      <c r="A644" t="s">
        <v>1802</v>
      </c>
      <c r="B644" t="s">
        <v>9267</v>
      </c>
      <c r="C644" t="s">
        <v>4183</v>
      </c>
      <c r="D644" t="s">
        <v>4184</v>
      </c>
      <c r="E644" t="s">
        <v>0</v>
      </c>
      <c r="F644" t="s">
        <v>0</v>
      </c>
      <c r="G644" t="s">
        <v>0</v>
      </c>
      <c r="H644" t="s">
        <v>0</v>
      </c>
      <c r="I644" t="s">
        <v>0</v>
      </c>
      <c r="J644" t="s">
        <v>0</v>
      </c>
    </row>
    <row r="645" spans="1:10" ht="14.25" x14ac:dyDescent="0.2">
      <c r="A645" t="s">
        <v>1803</v>
      </c>
      <c r="B645" t="s">
        <v>9268</v>
      </c>
      <c r="C645" t="s">
        <v>4187</v>
      </c>
      <c r="D645" t="s">
        <v>4188</v>
      </c>
      <c r="E645" t="s">
        <v>0</v>
      </c>
      <c r="F645" t="s">
        <v>0</v>
      </c>
      <c r="G645" t="s">
        <v>0</v>
      </c>
      <c r="H645" t="s">
        <v>0</v>
      </c>
      <c r="I645" t="s">
        <v>0</v>
      </c>
      <c r="J645" t="s">
        <v>0</v>
      </c>
    </row>
    <row r="646" spans="1:10" ht="14.25" x14ac:dyDescent="0.2">
      <c r="A646" t="s">
        <v>1589</v>
      </c>
      <c r="B646" t="s">
        <v>8502</v>
      </c>
      <c r="C646" t="s">
        <v>4190</v>
      </c>
      <c r="D646" t="s">
        <v>4191</v>
      </c>
      <c r="E646" t="s">
        <v>0</v>
      </c>
      <c r="F646" t="s">
        <v>0</v>
      </c>
      <c r="G646" t="s">
        <v>0</v>
      </c>
      <c r="H646" t="s">
        <v>0</v>
      </c>
      <c r="I646" t="s">
        <v>0</v>
      </c>
      <c r="J646" t="s">
        <v>0</v>
      </c>
    </row>
    <row r="647" spans="1:10" ht="14.25" x14ac:dyDescent="0.2">
      <c r="A647" t="s">
        <v>1804</v>
      </c>
      <c r="B647" t="s">
        <v>9269</v>
      </c>
      <c r="C647" t="s">
        <v>4198</v>
      </c>
      <c r="D647" t="s">
        <v>4199</v>
      </c>
      <c r="E647" t="s">
        <v>0</v>
      </c>
      <c r="F647" t="s">
        <v>0</v>
      </c>
      <c r="G647" t="s">
        <v>0</v>
      </c>
      <c r="H647" t="s">
        <v>0</v>
      </c>
      <c r="I647" t="s">
        <v>0</v>
      </c>
      <c r="J647" t="s">
        <v>0</v>
      </c>
    </row>
    <row r="648" spans="1:10" ht="14.25" x14ac:dyDescent="0.2">
      <c r="A648" t="s">
        <v>1805</v>
      </c>
      <c r="B648" t="s">
        <v>8503</v>
      </c>
      <c r="C648" t="s">
        <v>4201</v>
      </c>
      <c r="D648" t="s">
        <v>4202</v>
      </c>
      <c r="E648" t="s">
        <v>0</v>
      </c>
      <c r="F648" t="s">
        <v>0</v>
      </c>
      <c r="G648" t="s">
        <v>0</v>
      </c>
      <c r="H648" t="s">
        <v>0</v>
      </c>
      <c r="I648" t="s">
        <v>0</v>
      </c>
      <c r="J648" t="s">
        <v>0</v>
      </c>
    </row>
    <row r="649" spans="1:10" ht="14.25" x14ac:dyDescent="0.2">
      <c r="A649" t="s">
        <v>1806</v>
      </c>
      <c r="B649" t="s">
        <v>8504</v>
      </c>
      <c r="C649" t="s">
        <v>4205</v>
      </c>
      <c r="D649" t="s">
        <v>4206</v>
      </c>
      <c r="E649" t="s">
        <v>0</v>
      </c>
      <c r="F649" t="s">
        <v>0</v>
      </c>
      <c r="G649" t="s">
        <v>0</v>
      </c>
      <c r="H649" t="s">
        <v>0</v>
      </c>
      <c r="I649" t="s">
        <v>0</v>
      </c>
      <c r="J649" t="s">
        <v>0</v>
      </c>
    </row>
    <row r="650" spans="1:10" ht="14.25" x14ac:dyDescent="0.2">
      <c r="A650" t="s">
        <v>1807</v>
      </c>
      <c r="B650" t="s">
        <v>9270</v>
      </c>
      <c r="C650" t="s">
        <v>4212</v>
      </c>
      <c r="D650" t="s">
        <v>4213</v>
      </c>
      <c r="E650" t="s">
        <v>0</v>
      </c>
      <c r="F650" t="s">
        <v>0</v>
      </c>
      <c r="G650" t="s">
        <v>0</v>
      </c>
      <c r="H650" t="s">
        <v>0</v>
      </c>
      <c r="I650" t="s">
        <v>0</v>
      </c>
      <c r="J650" t="s">
        <v>0</v>
      </c>
    </row>
    <row r="651" spans="1:10" ht="14.25" x14ac:dyDescent="0.2">
      <c r="A651" t="s">
        <v>1808</v>
      </c>
      <c r="B651" t="s">
        <v>9271</v>
      </c>
      <c r="C651" t="s">
        <v>4216</v>
      </c>
      <c r="D651" t="s">
        <v>4217</v>
      </c>
      <c r="E651" t="s">
        <v>0</v>
      </c>
      <c r="F651" t="s">
        <v>0</v>
      </c>
      <c r="G651" t="s">
        <v>0</v>
      </c>
      <c r="H651" t="s">
        <v>0</v>
      </c>
      <c r="I651" t="s">
        <v>0</v>
      </c>
      <c r="J651" t="s">
        <v>0</v>
      </c>
    </row>
    <row r="652" spans="1:10" ht="14.25" x14ac:dyDescent="0.2">
      <c r="A652" t="s">
        <v>1809</v>
      </c>
      <c r="B652" t="s">
        <v>9272</v>
      </c>
      <c r="C652" t="s">
        <v>4219</v>
      </c>
      <c r="D652" t="s">
        <v>4220</v>
      </c>
      <c r="E652" t="s">
        <v>0</v>
      </c>
      <c r="F652" t="s">
        <v>0</v>
      </c>
      <c r="G652" t="s">
        <v>0</v>
      </c>
      <c r="H652" t="s">
        <v>0</v>
      </c>
      <c r="I652" t="s">
        <v>0</v>
      </c>
      <c r="J652" t="s">
        <v>0</v>
      </c>
    </row>
    <row r="653" spans="1:10" ht="14.25" x14ac:dyDescent="0.2">
      <c r="A653" t="s">
        <v>1810</v>
      </c>
      <c r="B653" t="s">
        <v>8505</v>
      </c>
      <c r="C653" t="s">
        <v>4222</v>
      </c>
      <c r="D653" t="s">
        <v>4223</v>
      </c>
      <c r="E653" t="s">
        <v>0</v>
      </c>
      <c r="F653" t="s">
        <v>0</v>
      </c>
      <c r="G653" t="s">
        <v>0</v>
      </c>
      <c r="H653" t="s">
        <v>0</v>
      </c>
      <c r="I653" t="s">
        <v>0</v>
      </c>
      <c r="J653" t="s">
        <v>0</v>
      </c>
    </row>
    <row r="654" spans="1:10" ht="14.25" x14ac:dyDescent="0.2">
      <c r="A654" t="s">
        <v>1811</v>
      </c>
      <c r="B654" t="s">
        <v>8506</v>
      </c>
      <c r="C654" t="s">
        <v>4225</v>
      </c>
      <c r="D654" t="s">
        <v>4226</v>
      </c>
      <c r="E654" t="s">
        <v>0</v>
      </c>
      <c r="F654" t="s">
        <v>0</v>
      </c>
      <c r="G654" t="s">
        <v>0</v>
      </c>
      <c r="H654" t="s">
        <v>0</v>
      </c>
      <c r="I654" t="s">
        <v>0</v>
      </c>
      <c r="J654" t="s">
        <v>0</v>
      </c>
    </row>
    <row r="655" spans="1:10" ht="14.25" x14ac:dyDescent="0.2">
      <c r="A655" t="s">
        <v>1812</v>
      </c>
      <c r="B655" t="s">
        <v>9273</v>
      </c>
      <c r="C655" t="s">
        <v>4228</v>
      </c>
      <c r="D655" t="s">
        <v>4229</v>
      </c>
      <c r="E655" t="s">
        <v>0</v>
      </c>
      <c r="F655" t="s">
        <v>0</v>
      </c>
      <c r="G655" t="s">
        <v>0</v>
      </c>
      <c r="H655" t="s">
        <v>0</v>
      </c>
      <c r="I655" t="s">
        <v>0</v>
      </c>
      <c r="J655" t="s">
        <v>0</v>
      </c>
    </row>
    <row r="656" spans="1:10" ht="14.25" x14ac:dyDescent="0.2">
      <c r="A656" t="s">
        <v>1813</v>
      </c>
      <c r="B656" t="s">
        <v>9274</v>
      </c>
      <c r="C656" t="s">
        <v>4234</v>
      </c>
      <c r="D656" t="s">
        <v>4235</v>
      </c>
      <c r="E656" t="s">
        <v>0</v>
      </c>
      <c r="F656" t="s">
        <v>0</v>
      </c>
      <c r="G656" t="s">
        <v>0</v>
      </c>
      <c r="H656" t="s">
        <v>0</v>
      </c>
      <c r="I656" t="s">
        <v>0</v>
      </c>
      <c r="J656" t="s">
        <v>0</v>
      </c>
    </row>
    <row r="657" spans="1:10" ht="14.25" x14ac:dyDescent="0.2">
      <c r="A657" t="s">
        <v>1814</v>
      </c>
      <c r="B657" t="s">
        <v>9275</v>
      </c>
      <c r="C657" t="s">
        <v>4238</v>
      </c>
      <c r="D657" t="s">
        <v>4239</v>
      </c>
      <c r="E657" t="s">
        <v>0</v>
      </c>
      <c r="F657" t="s">
        <v>0</v>
      </c>
      <c r="G657" t="s">
        <v>0</v>
      </c>
      <c r="H657" t="s">
        <v>0</v>
      </c>
      <c r="I657" t="s">
        <v>0</v>
      </c>
      <c r="J657" t="s">
        <v>0</v>
      </c>
    </row>
    <row r="658" spans="1:10" ht="14.25" x14ac:dyDescent="0.2">
      <c r="A658" t="s">
        <v>1815</v>
      </c>
      <c r="B658" t="s">
        <v>9276</v>
      </c>
      <c r="C658" t="s">
        <v>4242</v>
      </c>
      <c r="D658" t="s">
        <v>4243</v>
      </c>
      <c r="E658" t="s">
        <v>0</v>
      </c>
      <c r="F658" t="s">
        <v>0</v>
      </c>
      <c r="G658" t="s">
        <v>0</v>
      </c>
      <c r="H658" t="s">
        <v>0</v>
      </c>
      <c r="I658" t="s">
        <v>0</v>
      </c>
      <c r="J658" t="s">
        <v>0</v>
      </c>
    </row>
    <row r="659" spans="1:10" ht="14.25" x14ac:dyDescent="0.2">
      <c r="A659" t="s">
        <v>1816</v>
      </c>
      <c r="B659" t="s">
        <v>9277</v>
      </c>
      <c r="C659" t="s">
        <v>4245</v>
      </c>
      <c r="D659" t="s">
        <v>4246</v>
      </c>
      <c r="E659" t="s">
        <v>0</v>
      </c>
      <c r="F659" t="s">
        <v>0</v>
      </c>
      <c r="G659" t="s">
        <v>0</v>
      </c>
      <c r="H659" t="s">
        <v>0</v>
      </c>
      <c r="I659" t="s">
        <v>0</v>
      </c>
      <c r="J659" t="s">
        <v>0</v>
      </c>
    </row>
    <row r="660" spans="1:10" ht="14.25" x14ac:dyDescent="0.2">
      <c r="A660" t="s">
        <v>1817</v>
      </c>
      <c r="B660" t="s">
        <v>9278</v>
      </c>
      <c r="C660" t="s">
        <v>4250</v>
      </c>
      <c r="D660" t="s">
        <v>4251</v>
      </c>
      <c r="E660" t="s">
        <v>0</v>
      </c>
      <c r="F660" t="s">
        <v>0</v>
      </c>
      <c r="G660" t="s">
        <v>0</v>
      </c>
      <c r="H660" t="s">
        <v>0</v>
      </c>
      <c r="I660" t="s">
        <v>0</v>
      </c>
      <c r="J660" t="s">
        <v>0</v>
      </c>
    </row>
    <row r="661" spans="1:10" ht="14.25" x14ac:dyDescent="0.2">
      <c r="A661" t="s">
        <v>1818</v>
      </c>
      <c r="B661" t="s">
        <v>9279</v>
      </c>
      <c r="C661" t="s">
        <v>4253</v>
      </c>
      <c r="D661" t="s">
        <v>4254</v>
      </c>
      <c r="E661" t="s">
        <v>0</v>
      </c>
      <c r="F661" t="s">
        <v>0</v>
      </c>
      <c r="G661" t="s">
        <v>0</v>
      </c>
      <c r="H661" t="s">
        <v>0</v>
      </c>
      <c r="I661" t="s">
        <v>0</v>
      </c>
      <c r="J661" t="s">
        <v>0</v>
      </c>
    </row>
    <row r="662" spans="1:10" ht="14.25" x14ac:dyDescent="0.2">
      <c r="A662" t="s">
        <v>1819</v>
      </c>
      <c r="B662" t="s">
        <v>9280</v>
      </c>
      <c r="C662" t="s">
        <v>4256</v>
      </c>
      <c r="D662" t="s">
        <v>4257</v>
      </c>
      <c r="E662" t="s">
        <v>0</v>
      </c>
      <c r="F662" t="s">
        <v>0</v>
      </c>
      <c r="G662" t="s">
        <v>0</v>
      </c>
      <c r="H662" t="s">
        <v>0</v>
      </c>
      <c r="I662" t="s">
        <v>0</v>
      </c>
      <c r="J662" t="s">
        <v>0</v>
      </c>
    </row>
    <row r="663" spans="1:10" ht="14.25" x14ac:dyDescent="0.2">
      <c r="A663" t="s">
        <v>1820</v>
      </c>
      <c r="B663" t="s">
        <v>9281</v>
      </c>
      <c r="C663" t="s">
        <v>4260</v>
      </c>
      <c r="D663" t="s">
        <v>4261</v>
      </c>
      <c r="E663" t="s">
        <v>0</v>
      </c>
      <c r="F663" t="s">
        <v>0</v>
      </c>
      <c r="G663" t="s">
        <v>0</v>
      </c>
      <c r="H663" t="s">
        <v>0</v>
      </c>
      <c r="I663" t="s">
        <v>0</v>
      </c>
      <c r="J663" t="s">
        <v>0</v>
      </c>
    </row>
    <row r="664" spans="1:10" ht="14.25" x14ac:dyDescent="0.2">
      <c r="A664" t="s">
        <v>1821</v>
      </c>
      <c r="B664" t="s">
        <v>9282</v>
      </c>
      <c r="C664" t="s">
        <v>4264</v>
      </c>
      <c r="D664" t="s">
        <v>4265</v>
      </c>
      <c r="E664" t="s">
        <v>0</v>
      </c>
      <c r="F664" t="s">
        <v>0</v>
      </c>
      <c r="G664" t="s">
        <v>0</v>
      </c>
      <c r="H664" t="s">
        <v>0</v>
      </c>
      <c r="I664" t="s">
        <v>0</v>
      </c>
      <c r="J664" t="s">
        <v>0</v>
      </c>
    </row>
    <row r="665" spans="1:10" ht="14.25" x14ac:dyDescent="0.2">
      <c r="A665" t="s">
        <v>1822</v>
      </c>
      <c r="B665" t="s">
        <v>9283</v>
      </c>
      <c r="C665" t="s">
        <v>4267</v>
      </c>
      <c r="D665" t="s">
        <v>4268</v>
      </c>
      <c r="E665" t="s">
        <v>0</v>
      </c>
      <c r="F665" t="s">
        <v>0</v>
      </c>
      <c r="G665" t="s">
        <v>0</v>
      </c>
      <c r="H665" t="s">
        <v>0</v>
      </c>
      <c r="I665" t="s">
        <v>0</v>
      </c>
      <c r="J665" t="s">
        <v>0</v>
      </c>
    </row>
    <row r="666" spans="1:10" ht="14.25" x14ac:dyDescent="0.2">
      <c r="A666" t="s">
        <v>1823</v>
      </c>
      <c r="B666" t="s">
        <v>9284</v>
      </c>
      <c r="C666" t="s">
        <v>4270</v>
      </c>
      <c r="D666" t="s">
        <v>4271</v>
      </c>
      <c r="E666" t="s">
        <v>0</v>
      </c>
      <c r="F666" t="s">
        <v>0</v>
      </c>
      <c r="G666" t="s">
        <v>0</v>
      </c>
      <c r="H666" t="s">
        <v>0</v>
      </c>
      <c r="I666" t="s">
        <v>0</v>
      </c>
      <c r="J666" t="s">
        <v>0</v>
      </c>
    </row>
    <row r="667" spans="1:10" ht="14.25" x14ac:dyDescent="0.2">
      <c r="A667" t="s">
        <v>1824</v>
      </c>
      <c r="B667" t="s">
        <v>9285</v>
      </c>
      <c r="C667" t="s">
        <v>4274</v>
      </c>
      <c r="D667" t="s">
        <v>4275</v>
      </c>
      <c r="E667" t="s">
        <v>0</v>
      </c>
      <c r="F667" t="s">
        <v>0</v>
      </c>
      <c r="G667" t="s">
        <v>0</v>
      </c>
      <c r="H667" t="s">
        <v>0</v>
      </c>
      <c r="I667" t="s">
        <v>0</v>
      </c>
      <c r="J667" t="s">
        <v>0</v>
      </c>
    </row>
    <row r="668" spans="1:10" ht="14.25" x14ac:dyDescent="0.2">
      <c r="A668" t="s">
        <v>1825</v>
      </c>
      <c r="B668" t="s">
        <v>9286</v>
      </c>
      <c r="C668" t="s">
        <v>4278</v>
      </c>
      <c r="D668" t="s">
        <v>4279</v>
      </c>
      <c r="E668" t="s">
        <v>0</v>
      </c>
      <c r="F668" t="s">
        <v>0</v>
      </c>
      <c r="G668" t="s">
        <v>0</v>
      </c>
      <c r="H668" t="s">
        <v>0</v>
      </c>
      <c r="I668" t="s">
        <v>0</v>
      </c>
      <c r="J668" t="s">
        <v>0</v>
      </c>
    </row>
    <row r="669" spans="1:10" ht="14.25" x14ac:dyDescent="0.2">
      <c r="A669" t="s">
        <v>1826</v>
      </c>
      <c r="B669" t="s">
        <v>8510</v>
      </c>
      <c r="C669" t="s">
        <v>4283</v>
      </c>
      <c r="D669" t="s">
        <v>4284</v>
      </c>
      <c r="E669" t="s">
        <v>0</v>
      </c>
      <c r="F669" t="s">
        <v>0</v>
      </c>
      <c r="G669" t="s">
        <v>0</v>
      </c>
      <c r="H669" t="s">
        <v>0</v>
      </c>
      <c r="I669" t="s">
        <v>0</v>
      </c>
      <c r="J669" t="s">
        <v>0</v>
      </c>
    </row>
    <row r="670" spans="1:10" ht="14.25" x14ac:dyDescent="0.2">
      <c r="A670" t="s">
        <v>1827</v>
      </c>
      <c r="B670" t="s">
        <v>9287</v>
      </c>
      <c r="C670" t="s">
        <v>4290</v>
      </c>
      <c r="D670" t="s">
        <v>4291</v>
      </c>
      <c r="E670" t="s">
        <v>0</v>
      </c>
      <c r="F670" t="s">
        <v>0</v>
      </c>
      <c r="G670" t="s">
        <v>0</v>
      </c>
      <c r="H670" t="s">
        <v>0</v>
      </c>
      <c r="I670" t="s">
        <v>0</v>
      </c>
      <c r="J670" t="s">
        <v>0</v>
      </c>
    </row>
    <row r="671" spans="1:10" ht="14.25" x14ac:dyDescent="0.2">
      <c r="A671" t="s">
        <v>1828</v>
      </c>
      <c r="B671" t="s">
        <v>8511</v>
      </c>
      <c r="C671" t="s">
        <v>4294</v>
      </c>
      <c r="D671" t="s">
        <v>4295</v>
      </c>
      <c r="E671" t="s">
        <v>0</v>
      </c>
      <c r="F671" t="s">
        <v>0</v>
      </c>
      <c r="G671" t="s">
        <v>0</v>
      </c>
      <c r="H671" t="s">
        <v>0</v>
      </c>
      <c r="I671" t="s">
        <v>0</v>
      </c>
      <c r="J671" t="s">
        <v>0</v>
      </c>
    </row>
    <row r="672" spans="1:10" ht="14.25" x14ac:dyDescent="0.2">
      <c r="A672" t="s">
        <v>1829</v>
      </c>
      <c r="B672" t="s">
        <v>9288</v>
      </c>
      <c r="C672" t="s">
        <v>4298</v>
      </c>
      <c r="D672" t="s">
        <v>1830</v>
      </c>
      <c r="E672" t="s">
        <v>0</v>
      </c>
      <c r="F672" t="s">
        <v>0</v>
      </c>
      <c r="G672" t="s">
        <v>0</v>
      </c>
      <c r="H672" t="s">
        <v>0</v>
      </c>
      <c r="I672" t="s">
        <v>0</v>
      </c>
      <c r="J672" t="s">
        <v>0</v>
      </c>
    </row>
    <row r="673" spans="1:10" ht="14.25" x14ac:dyDescent="0.2">
      <c r="A673" t="s">
        <v>3721</v>
      </c>
      <c r="B673" t="s">
        <v>9289</v>
      </c>
      <c r="C673" t="s">
        <v>4300</v>
      </c>
      <c r="D673" t="s">
        <v>4301</v>
      </c>
      <c r="E673" t="s">
        <v>0</v>
      </c>
      <c r="F673" t="s">
        <v>0</v>
      </c>
      <c r="G673" t="s">
        <v>0</v>
      </c>
      <c r="H673" t="s">
        <v>0</v>
      </c>
      <c r="I673" t="s">
        <v>0</v>
      </c>
      <c r="J673" t="s">
        <v>0</v>
      </c>
    </row>
    <row r="674" spans="1:10" ht="14.25" x14ac:dyDescent="0.2">
      <c r="A674" t="s">
        <v>3724</v>
      </c>
      <c r="B674" t="s">
        <v>9290</v>
      </c>
      <c r="C674" t="s">
        <v>4303</v>
      </c>
      <c r="D674" t="s">
        <v>4304</v>
      </c>
      <c r="E674" t="s">
        <v>0</v>
      </c>
      <c r="F674" t="s">
        <v>0</v>
      </c>
      <c r="G674" t="s">
        <v>0</v>
      </c>
      <c r="H674" t="s">
        <v>0</v>
      </c>
      <c r="I674" t="s">
        <v>0</v>
      </c>
      <c r="J674" t="s">
        <v>0</v>
      </c>
    </row>
    <row r="675" spans="1:10" ht="14.25" x14ac:dyDescent="0.2">
      <c r="A675" t="s">
        <v>3727</v>
      </c>
      <c r="B675" t="s">
        <v>9291</v>
      </c>
      <c r="C675" t="s">
        <v>4307</v>
      </c>
      <c r="D675" t="s">
        <v>4308</v>
      </c>
      <c r="E675" t="s">
        <v>0</v>
      </c>
      <c r="F675" t="s">
        <v>0</v>
      </c>
      <c r="G675" t="s">
        <v>0</v>
      </c>
      <c r="H675" t="s">
        <v>0</v>
      </c>
      <c r="I675" t="s">
        <v>0</v>
      </c>
      <c r="J675" t="s">
        <v>0</v>
      </c>
    </row>
    <row r="676" spans="1:10" ht="14.25" x14ac:dyDescent="0.2">
      <c r="A676" t="s">
        <v>3730</v>
      </c>
      <c r="B676" t="s">
        <v>9292</v>
      </c>
      <c r="C676" t="s">
        <v>4310</v>
      </c>
      <c r="D676" t="s">
        <v>4311</v>
      </c>
      <c r="E676" t="s">
        <v>0</v>
      </c>
      <c r="F676" t="s">
        <v>0</v>
      </c>
      <c r="G676" t="s">
        <v>0</v>
      </c>
      <c r="H676" t="s">
        <v>0</v>
      </c>
      <c r="I676" t="s">
        <v>0</v>
      </c>
      <c r="J676" t="s">
        <v>0</v>
      </c>
    </row>
    <row r="677" spans="1:10" ht="14.25" x14ac:dyDescent="0.2">
      <c r="A677" t="s">
        <v>3733</v>
      </c>
      <c r="B677" t="s">
        <v>9293</v>
      </c>
      <c r="C677" t="s">
        <v>4314</v>
      </c>
      <c r="D677" t="s">
        <v>4315</v>
      </c>
      <c r="E677" t="s">
        <v>0</v>
      </c>
      <c r="F677" t="s">
        <v>0</v>
      </c>
      <c r="G677" t="s">
        <v>0</v>
      </c>
      <c r="H677" t="s">
        <v>0</v>
      </c>
      <c r="I677" t="s">
        <v>0</v>
      </c>
      <c r="J677" t="s">
        <v>0</v>
      </c>
    </row>
    <row r="678" spans="1:10" ht="14.25" x14ac:dyDescent="0.2">
      <c r="A678" t="s">
        <v>3736</v>
      </c>
      <c r="B678" t="s">
        <v>8512</v>
      </c>
      <c r="C678" t="s">
        <v>4317</v>
      </c>
      <c r="D678" t="s">
        <v>4318</v>
      </c>
      <c r="E678" t="s">
        <v>0</v>
      </c>
      <c r="F678" t="s">
        <v>0</v>
      </c>
      <c r="G678" t="s">
        <v>0</v>
      </c>
      <c r="H678" t="s">
        <v>0</v>
      </c>
      <c r="I678" t="s">
        <v>0</v>
      </c>
      <c r="J678" t="s">
        <v>0</v>
      </c>
    </row>
    <row r="679" spans="1:10" ht="14.25" x14ac:dyDescent="0.2">
      <c r="A679" t="s">
        <v>3739</v>
      </c>
      <c r="B679" t="s">
        <v>9294</v>
      </c>
      <c r="C679" t="s">
        <v>4321</v>
      </c>
      <c r="D679" t="s">
        <v>4322</v>
      </c>
      <c r="E679" t="s">
        <v>0</v>
      </c>
      <c r="F679" t="s">
        <v>0</v>
      </c>
      <c r="G679" t="s">
        <v>0</v>
      </c>
      <c r="H679" t="s">
        <v>0</v>
      </c>
      <c r="I679" t="s">
        <v>0</v>
      </c>
      <c r="J679" t="s">
        <v>0</v>
      </c>
    </row>
    <row r="680" spans="1:10" ht="14.25" x14ac:dyDescent="0.2">
      <c r="A680" t="s">
        <v>3743</v>
      </c>
      <c r="B680" t="s">
        <v>9295</v>
      </c>
      <c r="C680" t="s">
        <v>4324</v>
      </c>
      <c r="D680" t="s">
        <v>4325</v>
      </c>
      <c r="E680" t="s">
        <v>0</v>
      </c>
      <c r="F680" t="s">
        <v>0</v>
      </c>
      <c r="G680" t="s">
        <v>0</v>
      </c>
      <c r="H680" t="s">
        <v>0</v>
      </c>
      <c r="I680" t="s">
        <v>0</v>
      </c>
      <c r="J680" t="s">
        <v>0</v>
      </c>
    </row>
    <row r="681" spans="1:10" ht="14.25" x14ac:dyDescent="0.2">
      <c r="A681" t="s">
        <v>3747</v>
      </c>
      <c r="B681" t="s">
        <v>9296</v>
      </c>
      <c r="C681" t="s">
        <v>4327</v>
      </c>
      <c r="D681" t="s">
        <v>4328</v>
      </c>
      <c r="E681" t="s">
        <v>0</v>
      </c>
      <c r="F681" t="s">
        <v>0</v>
      </c>
      <c r="G681" t="s">
        <v>0</v>
      </c>
      <c r="H681" t="s">
        <v>0</v>
      </c>
      <c r="I681" t="s">
        <v>0</v>
      </c>
      <c r="J681" t="s">
        <v>0</v>
      </c>
    </row>
    <row r="682" spans="1:10" ht="14.25" x14ac:dyDescent="0.2">
      <c r="A682" t="s">
        <v>3750</v>
      </c>
      <c r="B682" t="s">
        <v>9297</v>
      </c>
      <c r="C682" t="s">
        <v>4331</v>
      </c>
      <c r="D682" t="s">
        <v>4332</v>
      </c>
      <c r="E682" t="s">
        <v>0</v>
      </c>
      <c r="F682" t="s">
        <v>0</v>
      </c>
      <c r="G682" t="s">
        <v>0</v>
      </c>
      <c r="H682" t="s">
        <v>0</v>
      </c>
      <c r="I682" t="s">
        <v>0</v>
      </c>
      <c r="J682" t="s">
        <v>0</v>
      </c>
    </row>
    <row r="683" spans="1:10" ht="14.25" x14ac:dyDescent="0.2">
      <c r="A683" t="s">
        <v>3754</v>
      </c>
      <c r="B683" t="s">
        <v>9298</v>
      </c>
      <c r="C683" t="s">
        <v>4334</v>
      </c>
      <c r="D683" t="s">
        <v>4335</v>
      </c>
      <c r="E683" t="s">
        <v>0</v>
      </c>
      <c r="F683" t="s">
        <v>0</v>
      </c>
      <c r="G683" t="s">
        <v>0</v>
      </c>
      <c r="H683" t="s">
        <v>0</v>
      </c>
      <c r="I683" t="s">
        <v>0</v>
      </c>
      <c r="J683" t="s">
        <v>0</v>
      </c>
    </row>
    <row r="684" spans="1:10" ht="14.25" x14ac:dyDescent="0.2">
      <c r="A684" t="s">
        <v>3758</v>
      </c>
      <c r="B684" t="s">
        <v>9299</v>
      </c>
      <c r="C684" t="s">
        <v>4338</v>
      </c>
      <c r="D684" t="s">
        <v>4339</v>
      </c>
      <c r="E684" t="s">
        <v>0</v>
      </c>
      <c r="F684" t="s">
        <v>0</v>
      </c>
      <c r="G684" t="s">
        <v>0</v>
      </c>
      <c r="H684" t="s">
        <v>0</v>
      </c>
      <c r="I684" t="s">
        <v>0</v>
      </c>
      <c r="J684" t="s">
        <v>0</v>
      </c>
    </row>
    <row r="685" spans="1:10" ht="14.25" x14ac:dyDescent="0.2">
      <c r="A685" t="s">
        <v>3761</v>
      </c>
      <c r="B685" t="s">
        <v>9300</v>
      </c>
      <c r="C685" t="s">
        <v>4343</v>
      </c>
      <c r="D685" t="s">
        <v>4344</v>
      </c>
      <c r="E685" t="s">
        <v>0</v>
      </c>
      <c r="F685" t="s">
        <v>0</v>
      </c>
      <c r="G685" t="s">
        <v>0</v>
      </c>
      <c r="H685" t="s">
        <v>0</v>
      </c>
      <c r="I685" t="s">
        <v>0</v>
      </c>
      <c r="J685" t="s">
        <v>0</v>
      </c>
    </row>
    <row r="686" spans="1:10" ht="14.25" x14ac:dyDescent="0.2">
      <c r="A686" t="s">
        <v>3766</v>
      </c>
      <c r="B686" t="s">
        <v>9301</v>
      </c>
      <c r="C686" t="s">
        <v>4346</v>
      </c>
      <c r="D686" t="s">
        <v>4347</v>
      </c>
      <c r="E686" t="s">
        <v>0</v>
      </c>
      <c r="F686" t="s">
        <v>0</v>
      </c>
      <c r="G686" t="s">
        <v>0</v>
      </c>
      <c r="H686" t="s">
        <v>0</v>
      </c>
      <c r="I686" t="s">
        <v>0</v>
      </c>
      <c r="J686" t="s">
        <v>0</v>
      </c>
    </row>
    <row r="687" spans="1:10" ht="14.25" x14ac:dyDescent="0.2">
      <c r="A687" t="s">
        <v>3769</v>
      </c>
      <c r="B687" t="s">
        <v>8513</v>
      </c>
      <c r="C687" t="s">
        <v>4349</v>
      </c>
      <c r="D687" t="s">
        <v>4350</v>
      </c>
      <c r="E687" t="s">
        <v>0</v>
      </c>
      <c r="F687" t="s">
        <v>0</v>
      </c>
      <c r="G687" t="s">
        <v>0</v>
      </c>
      <c r="H687" t="s">
        <v>0</v>
      </c>
      <c r="I687" t="s">
        <v>0</v>
      </c>
      <c r="J687" t="s">
        <v>0</v>
      </c>
    </row>
    <row r="688" spans="1:10" ht="14.25" x14ac:dyDescent="0.2">
      <c r="A688" t="s">
        <v>3777</v>
      </c>
      <c r="B688" t="s">
        <v>9302</v>
      </c>
      <c r="C688" t="s">
        <v>4353</v>
      </c>
      <c r="D688" t="s">
        <v>4354</v>
      </c>
      <c r="E688" t="s">
        <v>0</v>
      </c>
      <c r="F688" t="s">
        <v>0</v>
      </c>
      <c r="G688" t="s">
        <v>0</v>
      </c>
      <c r="H688" t="s">
        <v>0</v>
      </c>
      <c r="I688" t="s">
        <v>0</v>
      </c>
      <c r="J688" t="s">
        <v>0</v>
      </c>
    </row>
    <row r="689" spans="1:10" ht="14.25" x14ac:dyDescent="0.2">
      <c r="A689" t="s">
        <v>3780</v>
      </c>
      <c r="B689" t="s">
        <v>9303</v>
      </c>
      <c r="C689" t="s">
        <v>4356</v>
      </c>
      <c r="D689" t="s">
        <v>4357</v>
      </c>
      <c r="E689" t="s">
        <v>0</v>
      </c>
      <c r="F689" t="s">
        <v>0</v>
      </c>
      <c r="G689" t="s">
        <v>0</v>
      </c>
      <c r="H689" t="s">
        <v>0</v>
      </c>
      <c r="I689" t="s">
        <v>0</v>
      </c>
      <c r="J689" t="s">
        <v>0</v>
      </c>
    </row>
    <row r="690" spans="1:10" ht="14.25" x14ac:dyDescent="0.2">
      <c r="A690" t="s">
        <v>3783</v>
      </c>
      <c r="B690" t="s">
        <v>9304</v>
      </c>
      <c r="C690" t="s">
        <v>4360</v>
      </c>
      <c r="D690" t="s">
        <v>4361</v>
      </c>
      <c r="E690" t="s">
        <v>0</v>
      </c>
      <c r="F690" t="s">
        <v>0</v>
      </c>
      <c r="G690" t="s">
        <v>0</v>
      </c>
      <c r="H690" t="s">
        <v>0</v>
      </c>
      <c r="I690" t="s">
        <v>0</v>
      </c>
      <c r="J690" t="s">
        <v>0</v>
      </c>
    </row>
    <row r="691" spans="1:10" ht="14.25" x14ac:dyDescent="0.2">
      <c r="A691" t="s">
        <v>3786</v>
      </c>
      <c r="B691" t="s">
        <v>9305</v>
      </c>
      <c r="C691" t="s">
        <v>4365</v>
      </c>
      <c r="D691" t="s">
        <v>4366</v>
      </c>
      <c r="E691" t="s">
        <v>0</v>
      </c>
      <c r="F691" t="s">
        <v>0</v>
      </c>
      <c r="G691" t="s">
        <v>0</v>
      </c>
      <c r="H691" t="s">
        <v>0</v>
      </c>
      <c r="I691" t="s">
        <v>0</v>
      </c>
      <c r="J691" t="s">
        <v>0</v>
      </c>
    </row>
    <row r="692" spans="1:10" ht="14.25" x14ac:dyDescent="0.2">
      <c r="A692" t="s">
        <v>3794</v>
      </c>
      <c r="B692" t="s">
        <v>9306</v>
      </c>
      <c r="C692" t="s">
        <v>4368</v>
      </c>
      <c r="D692" t="s">
        <v>4369</v>
      </c>
      <c r="E692" t="s">
        <v>0</v>
      </c>
      <c r="F692" t="s">
        <v>0</v>
      </c>
      <c r="G692" t="s">
        <v>0</v>
      </c>
      <c r="H692" t="s">
        <v>0</v>
      </c>
      <c r="I692" t="s">
        <v>0</v>
      </c>
      <c r="J692" t="s">
        <v>0</v>
      </c>
    </row>
    <row r="693" spans="1:10" ht="14.25" x14ac:dyDescent="0.2">
      <c r="A693" t="s">
        <v>3800</v>
      </c>
      <c r="B693" t="s">
        <v>9307</v>
      </c>
      <c r="C693" t="s">
        <v>4371</v>
      </c>
      <c r="D693" t="s">
        <v>4372</v>
      </c>
      <c r="E693" t="s">
        <v>0</v>
      </c>
      <c r="F693" t="s">
        <v>0</v>
      </c>
      <c r="G693" t="s">
        <v>0</v>
      </c>
      <c r="H693" t="s">
        <v>0</v>
      </c>
      <c r="I693" t="s">
        <v>0</v>
      </c>
      <c r="J693" t="s">
        <v>0</v>
      </c>
    </row>
    <row r="694" spans="1:10" ht="14.25" x14ac:dyDescent="0.2">
      <c r="A694" t="s">
        <v>3803</v>
      </c>
      <c r="B694" t="s">
        <v>9308</v>
      </c>
      <c r="C694" t="s">
        <v>4383</v>
      </c>
      <c r="D694" t="s">
        <v>4384</v>
      </c>
      <c r="E694" t="s">
        <v>0</v>
      </c>
      <c r="F694" t="s">
        <v>0</v>
      </c>
      <c r="G694" t="s">
        <v>0</v>
      </c>
      <c r="H694" t="s">
        <v>0</v>
      </c>
      <c r="I694" t="s">
        <v>0</v>
      </c>
      <c r="J694" t="s">
        <v>0</v>
      </c>
    </row>
    <row r="695" spans="1:10" ht="14.25" x14ac:dyDescent="0.2">
      <c r="A695" t="s">
        <v>3809</v>
      </c>
      <c r="B695" t="s">
        <v>9309</v>
      </c>
      <c r="C695" t="s">
        <v>4387</v>
      </c>
      <c r="D695" t="s">
        <v>4388</v>
      </c>
      <c r="E695" t="s">
        <v>0</v>
      </c>
      <c r="F695" t="s">
        <v>0</v>
      </c>
      <c r="G695" t="s">
        <v>0</v>
      </c>
      <c r="H695" t="s">
        <v>0</v>
      </c>
      <c r="I695" t="s">
        <v>0</v>
      </c>
      <c r="J695" t="s">
        <v>0</v>
      </c>
    </row>
    <row r="696" spans="1:10" ht="14.25" x14ac:dyDescent="0.2">
      <c r="A696" t="s">
        <v>3815</v>
      </c>
      <c r="B696" t="s">
        <v>9310</v>
      </c>
      <c r="C696" t="s">
        <v>4390</v>
      </c>
      <c r="D696" t="s">
        <v>4391</v>
      </c>
      <c r="E696" t="s">
        <v>0</v>
      </c>
      <c r="F696" t="s">
        <v>0</v>
      </c>
      <c r="G696" t="s">
        <v>0</v>
      </c>
      <c r="H696" t="s">
        <v>0</v>
      </c>
      <c r="I696" t="s">
        <v>0</v>
      </c>
      <c r="J696" t="s">
        <v>0</v>
      </c>
    </row>
    <row r="697" spans="1:10" ht="14.25" x14ac:dyDescent="0.2">
      <c r="A697" t="s">
        <v>3818</v>
      </c>
      <c r="B697" t="s">
        <v>9311</v>
      </c>
      <c r="C697" t="s">
        <v>4393</v>
      </c>
      <c r="D697" t="s">
        <v>4394</v>
      </c>
      <c r="E697" t="s">
        <v>0</v>
      </c>
      <c r="F697" t="s">
        <v>0</v>
      </c>
      <c r="G697" t="s">
        <v>0</v>
      </c>
      <c r="H697" t="s">
        <v>0</v>
      </c>
      <c r="I697" t="s">
        <v>0</v>
      </c>
      <c r="J697" t="s">
        <v>0</v>
      </c>
    </row>
    <row r="698" spans="1:10" ht="14.25" x14ac:dyDescent="0.2">
      <c r="A698" t="s">
        <v>3824</v>
      </c>
      <c r="B698" t="s">
        <v>8520</v>
      </c>
      <c r="C698" t="s">
        <v>4396</v>
      </c>
      <c r="D698" t="s">
        <v>4397</v>
      </c>
      <c r="E698" t="s">
        <v>0</v>
      </c>
      <c r="F698" t="s">
        <v>0</v>
      </c>
      <c r="G698" t="s">
        <v>0</v>
      </c>
      <c r="H698" t="s">
        <v>0</v>
      </c>
      <c r="I698" t="s">
        <v>0</v>
      </c>
      <c r="J698" t="s">
        <v>0</v>
      </c>
    </row>
    <row r="699" spans="1:10" ht="14.25" x14ac:dyDescent="0.2">
      <c r="A699" t="s">
        <v>3831</v>
      </c>
      <c r="B699" t="s">
        <v>9312</v>
      </c>
      <c r="C699" t="s">
        <v>4403</v>
      </c>
      <c r="D699" t="s">
        <v>4404</v>
      </c>
      <c r="E699" t="s">
        <v>0</v>
      </c>
      <c r="F699" t="s">
        <v>0</v>
      </c>
      <c r="G699" t="s">
        <v>0</v>
      </c>
      <c r="H699" t="s">
        <v>0</v>
      </c>
      <c r="I699" t="s">
        <v>0</v>
      </c>
      <c r="J699" t="s">
        <v>0</v>
      </c>
    </row>
    <row r="700" spans="1:10" ht="14.25" x14ac:dyDescent="0.2">
      <c r="A700" t="s">
        <v>3834</v>
      </c>
      <c r="B700" t="s">
        <v>9313</v>
      </c>
      <c r="C700" t="s">
        <v>4407</v>
      </c>
      <c r="D700" t="s">
        <v>4408</v>
      </c>
      <c r="E700" t="s">
        <v>0</v>
      </c>
      <c r="F700" t="s">
        <v>0</v>
      </c>
      <c r="G700" t="s">
        <v>0</v>
      </c>
      <c r="H700" t="s">
        <v>0</v>
      </c>
      <c r="I700" t="s">
        <v>0</v>
      </c>
      <c r="J700" t="s">
        <v>0</v>
      </c>
    </row>
    <row r="701" spans="1:10" ht="14.25" x14ac:dyDescent="0.2">
      <c r="A701" t="s">
        <v>3837</v>
      </c>
      <c r="B701" t="s">
        <v>9314</v>
      </c>
      <c r="C701" t="s">
        <v>4411</v>
      </c>
      <c r="D701" t="s">
        <v>4412</v>
      </c>
      <c r="E701" t="s">
        <v>0</v>
      </c>
      <c r="F701" t="s">
        <v>0</v>
      </c>
      <c r="G701" t="s">
        <v>0</v>
      </c>
      <c r="H701" t="s">
        <v>0</v>
      </c>
      <c r="I701" t="s">
        <v>0</v>
      </c>
      <c r="J701" t="s">
        <v>0</v>
      </c>
    </row>
    <row r="702" spans="1:10" ht="14.25" x14ac:dyDescent="0.2">
      <c r="A702" t="s">
        <v>3842</v>
      </c>
      <c r="B702" t="s">
        <v>9315</v>
      </c>
      <c r="C702" t="s">
        <v>4415</v>
      </c>
      <c r="D702" t="s">
        <v>4416</v>
      </c>
      <c r="E702" t="s">
        <v>0</v>
      </c>
      <c r="F702" t="s">
        <v>0</v>
      </c>
      <c r="G702" t="s">
        <v>0</v>
      </c>
      <c r="H702" t="s">
        <v>0</v>
      </c>
      <c r="I702" t="s">
        <v>0</v>
      </c>
      <c r="J702" t="s">
        <v>0</v>
      </c>
    </row>
    <row r="703" spans="1:10" ht="14.25" x14ac:dyDescent="0.2">
      <c r="A703" t="s">
        <v>3849</v>
      </c>
      <c r="B703" t="s">
        <v>9316</v>
      </c>
      <c r="C703" t="s">
        <v>4418</v>
      </c>
      <c r="D703" t="s">
        <v>4419</v>
      </c>
      <c r="E703" t="s">
        <v>0</v>
      </c>
      <c r="F703" t="s">
        <v>0</v>
      </c>
      <c r="G703" t="s">
        <v>0</v>
      </c>
      <c r="H703" t="s">
        <v>0</v>
      </c>
      <c r="I703" t="s">
        <v>0</v>
      </c>
      <c r="J703" t="s">
        <v>0</v>
      </c>
    </row>
    <row r="704" spans="1:10" ht="14.25" x14ac:dyDescent="0.2">
      <c r="A704" t="s">
        <v>3853</v>
      </c>
      <c r="B704" t="s">
        <v>9317</v>
      </c>
      <c r="C704" t="s">
        <v>4421</v>
      </c>
      <c r="D704" t="s">
        <v>4422</v>
      </c>
      <c r="E704" t="s">
        <v>0</v>
      </c>
      <c r="F704" t="s">
        <v>0</v>
      </c>
      <c r="G704" t="s">
        <v>0</v>
      </c>
      <c r="H704" t="s">
        <v>0</v>
      </c>
      <c r="I704" t="s">
        <v>0</v>
      </c>
      <c r="J704" t="s">
        <v>0</v>
      </c>
    </row>
    <row r="705" spans="1:10" ht="14.25" x14ac:dyDescent="0.2">
      <c r="A705" t="s">
        <v>3857</v>
      </c>
      <c r="B705" t="s">
        <v>9318</v>
      </c>
      <c r="C705" t="s">
        <v>4424</v>
      </c>
      <c r="D705" t="s">
        <v>4425</v>
      </c>
      <c r="E705" t="s">
        <v>0</v>
      </c>
      <c r="F705" t="s">
        <v>0</v>
      </c>
      <c r="G705" t="s">
        <v>0</v>
      </c>
      <c r="H705" t="s">
        <v>0</v>
      </c>
      <c r="I705" t="s">
        <v>0</v>
      </c>
      <c r="J705" t="s">
        <v>0</v>
      </c>
    </row>
    <row r="706" spans="1:10" ht="14.25" x14ac:dyDescent="0.2">
      <c r="A706" t="s">
        <v>3865</v>
      </c>
      <c r="B706" t="s">
        <v>9319</v>
      </c>
      <c r="C706" t="s">
        <v>4428</v>
      </c>
      <c r="D706" t="s">
        <v>4429</v>
      </c>
      <c r="E706" t="s">
        <v>0</v>
      </c>
      <c r="F706" t="s">
        <v>0</v>
      </c>
      <c r="G706" t="s">
        <v>0</v>
      </c>
      <c r="H706" t="s">
        <v>0</v>
      </c>
      <c r="I706" t="s">
        <v>0</v>
      </c>
      <c r="J706" t="s">
        <v>0</v>
      </c>
    </row>
    <row r="707" spans="1:10" ht="14.25" x14ac:dyDescent="0.2">
      <c r="A707" t="s">
        <v>3868</v>
      </c>
      <c r="B707" t="s">
        <v>9320</v>
      </c>
      <c r="C707" t="s">
        <v>4433</v>
      </c>
      <c r="D707" t="s">
        <v>4434</v>
      </c>
      <c r="E707" t="s">
        <v>0</v>
      </c>
      <c r="F707" t="s">
        <v>0</v>
      </c>
      <c r="G707" t="s">
        <v>0</v>
      </c>
      <c r="H707" t="s">
        <v>0</v>
      </c>
      <c r="I707" t="s">
        <v>0</v>
      </c>
      <c r="J707" t="s">
        <v>0</v>
      </c>
    </row>
    <row r="708" spans="1:10" ht="14.25" x14ac:dyDescent="0.2">
      <c r="A708" t="s">
        <v>3873</v>
      </c>
      <c r="B708" t="s">
        <v>9321</v>
      </c>
      <c r="C708" t="s">
        <v>4436</v>
      </c>
      <c r="D708" t="s">
        <v>4437</v>
      </c>
      <c r="E708" t="s">
        <v>0</v>
      </c>
      <c r="F708" t="s">
        <v>0</v>
      </c>
      <c r="G708" t="s">
        <v>0</v>
      </c>
      <c r="H708" t="s">
        <v>0</v>
      </c>
      <c r="I708" t="s">
        <v>0</v>
      </c>
      <c r="J708" t="s">
        <v>0</v>
      </c>
    </row>
    <row r="709" spans="1:10" ht="14.25" x14ac:dyDescent="0.2">
      <c r="A709" t="s">
        <v>3876</v>
      </c>
      <c r="B709" t="s">
        <v>9322</v>
      </c>
      <c r="C709" t="s">
        <v>4439</v>
      </c>
      <c r="D709" t="s">
        <v>4440</v>
      </c>
      <c r="E709" t="s">
        <v>0</v>
      </c>
      <c r="F709" t="s">
        <v>0</v>
      </c>
      <c r="G709" t="s">
        <v>0</v>
      </c>
      <c r="H709" t="s">
        <v>0</v>
      </c>
      <c r="I709" t="s">
        <v>0</v>
      </c>
      <c r="J709" t="s">
        <v>0</v>
      </c>
    </row>
    <row r="710" spans="1:10" ht="14.25" x14ac:dyDescent="0.2">
      <c r="A710" t="s">
        <v>3882</v>
      </c>
      <c r="B710" t="s">
        <v>9323</v>
      </c>
      <c r="C710" t="s">
        <v>4442</v>
      </c>
      <c r="D710" t="s">
        <v>4443</v>
      </c>
      <c r="E710" t="s">
        <v>0</v>
      </c>
      <c r="F710" t="s">
        <v>0</v>
      </c>
      <c r="G710" t="s">
        <v>0</v>
      </c>
      <c r="H710" t="s">
        <v>0</v>
      </c>
      <c r="I710" t="s">
        <v>0</v>
      </c>
      <c r="J710" t="s">
        <v>0</v>
      </c>
    </row>
    <row r="711" spans="1:10" ht="14.25" x14ac:dyDescent="0.2">
      <c r="A711" t="s">
        <v>3887</v>
      </c>
      <c r="B711" t="s">
        <v>9324</v>
      </c>
      <c r="C711" t="s">
        <v>4448</v>
      </c>
      <c r="D711" t="s">
        <v>4449</v>
      </c>
      <c r="E711" t="s">
        <v>0</v>
      </c>
      <c r="F711" t="s">
        <v>0</v>
      </c>
      <c r="G711" t="s">
        <v>0</v>
      </c>
      <c r="H711" t="s">
        <v>0</v>
      </c>
      <c r="I711" t="s">
        <v>0</v>
      </c>
      <c r="J711" t="s">
        <v>0</v>
      </c>
    </row>
    <row r="712" spans="1:10" ht="14.25" x14ac:dyDescent="0.2">
      <c r="A712" t="s">
        <v>3891</v>
      </c>
      <c r="B712" t="s">
        <v>9325</v>
      </c>
      <c r="C712" t="s">
        <v>4452</v>
      </c>
      <c r="D712" t="s">
        <v>4453</v>
      </c>
      <c r="E712" t="s">
        <v>0</v>
      </c>
      <c r="F712" t="s">
        <v>0</v>
      </c>
      <c r="G712" t="s">
        <v>0</v>
      </c>
      <c r="H712" t="s">
        <v>0</v>
      </c>
      <c r="I712" t="s">
        <v>0</v>
      </c>
      <c r="J712" t="s">
        <v>0</v>
      </c>
    </row>
    <row r="713" spans="1:10" ht="14.25" x14ac:dyDescent="0.2">
      <c r="A713" t="s">
        <v>3895</v>
      </c>
      <c r="B713" t="s">
        <v>9326</v>
      </c>
      <c r="C713" t="s">
        <v>4455</v>
      </c>
      <c r="D713" t="s">
        <v>4456</v>
      </c>
      <c r="E713" t="s">
        <v>0</v>
      </c>
      <c r="F713" t="s">
        <v>0</v>
      </c>
      <c r="G713" t="s">
        <v>0</v>
      </c>
      <c r="H713" t="s">
        <v>0</v>
      </c>
      <c r="I713" t="s">
        <v>0</v>
      </c>
      <c r="J713" t="s">
        <v>0</v>
      </c>
    </row>
    <row r="714" spans="1:10" ht="14.25" x14ac:dyDescent="0.2">
      <c r="A714" t="s">
        <v>3898</v>
      </c>
      <c r="B714" t="s">
        <v>8521</v>
      </c>
      <c r="C714" t="s">
        <v>4458</v>
      </c>
      <c r="D714" t="s">
        <v>4459</v>
      </c>
      <c r="E714" t="s">
        <v>0</v>
      </c>
      <c r="F714" t="s">
        <v>0</v>
      </c>
      <c r="G714" t="s">
        <v>0</v>
      </c>
      <c r="H714" t="s">
        <v>0</v>
      </c>
      <c r="I714" t="s">
        <v>0</v>
      </c>
      <c r="J714" t="s">
        <v>0</v>
      </c>
    </row>
    <row r="715" spans="1:10" ht="14.25" x14ac:dyDescent="0.2">
      <c r="A715" t="s">
        <v>3903</v>
      </c>
      <c r="B715" t="s">
        <v>9327</v>
      </c>
      <c r="C715" t="s">
        <v>4461</v>
      </c>
      <c r="D715" t="s">
        <v>4462</v>
      </c>
      <c r="E715" t="s">
        <v>0</v>
      </c>
      <c r="F715" t="s">
        <v>0</v>
      </c>
      <c r="G715" t="s">
        <v>0</v>
      </c>
      <c r="H715" t="s">
        <v>0</v>
      </c>
      <c r="I715" t="s">
        <v>0</v>
      </c>
      <c r="J715" t="s">
        <v>0</v>
      </c>
    </row>
    <row r="716" spans="1:10" ht="14.25" x14ac:dyDescent="0.2">
      <c r="A716" t="s">
        <v>3910</v>
      </c>
      <c r="B716" t="s">
        <v>9328</v>
      </c>
      <c r="C716" t="s">
        <v>4464</v>
      </c>
      <c r="D716" t="s">
        <v>4465</v>
      </c>
      <c r="E716" t="s">
        <v>0</v>
      </c>
      <c r="F716" t="s">
        <v>0</v>
      </c>
      <c r="G716" t="s">
        <v>0</v>
      </c>
      <c r="H716" t="s">
        <v>0</v>
      </c>
      <c r="I716" t="s">
        <v>0</v>
      </c>
      <c r="J716" t="s">
        <v>0</v>
      </c>
    </row>
    <row r="717" spans="1:10" ht="14.25" x14ac:dyDescent="0.2">
      <c r="A717" t="s">
        <v>3914</v>
      </c>
      <c r="B717" t="s">
        <v>9329</v>
      </c>
      <c r="C717" t="s">
        <v>4467</v>
      </c>
      <c r="D717" t="s">
        <v>4468</v>
      </c>
      <c r="E717" t="s">
        <v>0</v>
      </c>
      <c r="F717" t="s">
        <v>0</v>
      </c>
      <c r="G717" t="s">
        <v>0</v>
      </c>
      <c r="H717" t="s">
        <v>0</v>
      </c>
      <c r="I717" t="s">
        <v>0</v>
      </c>
      <c r="J717" t="s">
        <v>0</v>
      </c>
    </row>
    <row r="718" spans="1:10" ht="14.25" x14ac:dyDescent="0.2">
      <c r="A718" t="s">
        <v>3918</v>
      </c>
      <c r="B718" t="s">
        <v>9330</v>
      </c>
      <c r="C718" t="s">
        <v>4470</v>
      </c>
      <c r="D718" t="s">
        <v>4471</v>
      </c>
      <c r="E718" t="s">
        <v>0</v>
      </c>
      <c r="F718" t="s">
        <v>0</v>
      </c>
      <c r="G718" t="s">
        <v>0</v>
      </c>
      <c r="H718" t="s">
        <v>0</v>
      </c>
      <c r="I718" t="s">
        <v>0</v>
      </c>
      <c r="J718" t="s">
        <v>0</v>
      </c>
    </row>
    <row r="719" spans="1:10" ht="14.25" x14ac:dyDescent="0.2">
      <c r="A719" t="s">
        <v>3921</v>
      </c>
      <c r="B719" t="s">
        <v>9331</v>
      </c>
      <c r="C719" t="s">
        <v>4475</v>
      </c>
      <c r="D719" t="s">
        <v>4476</v>
      </c>
      <c r="E719" t="s">
        <v>0</v>
      </c>
      <c r="F719" t="s">
        <v>0</v>
      </c>
      <c r="G719" t="s">
        <v>0</v>
      </c>
      <c r="H719" t="s">
        <v>0</v>
      </c>
      <c r="I719" t="s">
        <v>0</v>
      </c>
      <c r="J719" t="s">
        <v>0</v>
      </c>
    </row>
    <row r="720" spans="1:10" ht="14.25" x14ac:dyDescent="0.2">
      <c r="A720" t="s">
        <v>3925</v>
      </c>
      <c r="B720" t="s">
        <v>9332</v>
      </c>
      <c r="C720" t="s">
        <v>4479</v>
      </c>
      <c r="D720" t="s">
        <v>4480</v>
      </c>
      <c r="E720" t="s">
        <v>0</v>
      </c>
      <c r="F720" t="s">
        <v>0</v>
      </c>
      <c r="G720" t="s">
        <v>0</v>
      </c>
      <c r="H720" t="s">
        <v>0</v>
      </c>
      <c r="I720" t="s">
        <v>0</v>
      </c>
      <c r="J720" t="s">
        <v>0</v>
      </c>
    </row>
    <row r="721" spans="1:10" ht="14.25" x14ac:dyDescent="0.2">
      <c r="A721" t="s">
        <v>3931</v>
      </c>
      <c r="B721" t="s">
        <v>9333</v>
      </c>
      <c r="C721" t="s">
        <v>4483</v>
      </c>
      <c r="D721" t="s">
        <v>4484</v>
      </c>
      <c r="E721" t="s">
        <v>0</v>
      </c>
      <c r="F721" t="s">
        <v>0</v>
      </c>
      <c r="G721" t="s">
        <v>0</v>
      </c>
      <c r="H721" t="s">
        <v>0</v>
      </c>
      <c r="I721" t="s">
        <v>0</v>
      </c>
      <c r="J721" t="s">
        <v>0</v>
      </c>
    </row>
    <row r="722" spans="1:10" ht="14.25" x14ac:dyDescent="0.2">
      <c r="A722" t="s">
        <v>3935</v>
      </c>
      <c r="B722" t="s">
        <v>9334</v>
      </c>
      <c r="C722" t="s">
        <v>4486</v>
      </c>
      <c r="D722" t="s">
        <v>4487</v>
      </c>
      <c r="E722" t="s">
        <v>0</v>
      </c>
      <c r="F722" t="s">
        <v>0</v>
      </c>
      <c r="G722" t="s">
        <v>0</v>
      </c>
      <c r="H722" t="s">
        <v>0</v>
      </c>
      <c r="I722" t="s">
        <v>0</v>
      </c>
      <c r="J722" t="s">
        <v>0</v>
      </c>
    </row>
    <row r="723" spans="1:10" ht="14.25" x14ac:dyDescent="0.2">
      <c r="A723" t="s">
        <v>3942</v>
      </c>
      <c r="B723" t="s">
        <v>9335</v>
      </c>
      <c r="C723" t="s">
        <v>4491</v>
      </c>
      <c r="D723" t="s">
        <v>4492</v>
      </c>
      <c r="E723" t="s">
        <v>0</v>
      </c>
      <c r="F723" t="s">
        <v>0</v>
      </c>
      <c r="G723" t="s">
        <v>0</v>
      </c>
      <c r="H723" t="s">
        <v>0</v>
      </c>
      <c r="I723" t="s">
        <v>0</v>
      </c>
      <c r="J723" t="s">
        <v>0</v>
      </c>
    </row>
    <row r="724" spans="1:10" ht="14.25" x14ac:dyDescent="0.2">
      <c r="A724" t="s">
        <v>3951</v>
      </c>
      <c r="B724" t="s">
        <v>9336</v>
      </c>
      <c r="C724" t="s">
        <v>4494</v>
      </c>
      <c r="D724" t="s">
        <v>4495</v>
      </c>
      <c r="E724" t="s">
        <v>0</v>
      </c>
      <c r="F724" t="s">
        <v>0</v>
      </c>
      <c r="G724" t="s">
        <v>0</v>
      </c>
      <c r="H724" t="s">
        <v>0</v>
      </c>
      <c r="I724" t="s">
        <v>0</v>
      </c>
      <c r="J724" t="s">
        <v>0</v>
      </c>
    </row>
    <row r="725" spans="1:10" ht="14.25" x14ac:dyDescent="0.2">
      <c r="A725" t="s">
        <v>3956</v>
      </c>
      <c r="B725" t="s">
        <v>9337</v>
      </c>
      <c r="C725" t="s">
        <v>4497</v>
      </c>
      <c r="D725" t="s">
        <v>4498</v>
      </c>
      <c r="E725" t="s">
        <v>0</v>
      </c>
      <c r="F725" t="s">
        <v>0</v>
      </c>
      <c r="G725" t="s">
        <v>0</v>
      </c>
      <c r="H725" t="s">
        <v>0</v>
      </c>
      <c r="I725" t="s">
        <v>0</v>
      </c>
      <c r="J725" t="s">
        <v>0</v>
      </c>
    </row>
    <row r="726" spans="1:10" ht="14.25" x14ac:dyDescent="0.2">
      <c r="A726" t="s">
        <v>3959</v>
      </c>
      <c r="B726" t="s">
        <v>8522</v>
      </c>
      <c r="C726" t="s">
        <v>4500</v>
      </c>
      <c r="D726" t="s">
        <v>4501</v>
      </c>
      <c r="E726" t="s">
        <v>0</v>
      </c>
      <c r="F726" t="s">
        <v>0</v>
      </c>
      <c r="G726" t="s">
        <v>0</v>
      </c>
      <c r="H726" t="s">
        <v>0</v>
      </c>
      <c r="I726" t="s">
        <v>0</v>
      </c>
      <c r="J726" t="s">
        <v>0</v>
      </c>
    </row>
    <row r="727" spans="1:10" ht="14.25" x14ac:dyDescent="0.2">
      <c r="A727" t="s">
        <v>3963</v>
      </c>
      <c r="B727" t="s">
        <v>9338</v>
      </c>
      <c r="C727" t="s">
        <v>4503</v>
      </c>
      <c r="D727" t="s">
        <v>4504</v>
      </c>
      <c r="E727" t="s">
        <v>0</v>
      </c>
      <c r="F727" t="s">
        <v>0</v>
      </c>
      <c r="G727" t="s">
        <v>0</v>
      </c>
      <c r="H727" t="s">
        <v>0</v>
      </c>
      <c r="I727" t="s">
        <v>0</v>
      </c>
      <c r="J727" t="s">
        <v>0</v>
      </c>
    </row>
    <row r="728" spans="1:10" ht="14.25" x14ac:dyDescent="0.2">
      <c r="A728" t="s">
        <v>3967</v>
      </c>
      <c r="B728" t="s">
        <v>9339</v>
      </c>
      <c r="C728" t="s">
        <v>4507</v>
      </c>
      <c r="D728" t="s">
        <v>4508</v>
      </c>
      <c r="E728" t="s">
        <v>0</v>
      </c>
      <c r="F728" t="s">
        <v>0</v>
      </c>
      <c r="G728" t="s">
        <v>0</v>
      </c>
      <c r="H728" t="s">
        <v>0</v>
      </c>
      <c r="I728" t="s">
        <v>0</v>
      </c>
      <c r="J728" t="s">
        <v>0</v>
      </c>
    </row>
    <row r="729" spans="1:10" ht="14.25" x14ac:dyDescent="0.2">
      <c r="A729" t="s">
        <v>3969</v>
      </c>
      <c r="B729" t="s">
        <v>9340</v>
      </c>
      <c r="C729" t="s">
        <v>4511</v>
      </c>
      <c r="D729" t="s">
        <v>4512</v>
      </c>
      <c r="E729" t="s">
        <v>0</v>
      </c>
      <c r="F729" t="s">
        <v>0</v>
      </c>
      <c r="G729" t="s">
        <v>0</v>
      </c>
      <c r="H729" t="s">
        <v>0</v>
      </c>
      <c r="I729" t="s">
        <v>0</v>
      </c>
      <c r="J729" t="s">
        <v>0</v>
      </c>
    </row>
    <row r="730" spans="1:10" ht="14.25" x14ac:dyDescent="0.2">
      <c r="A730" t="s">
        <v>3973</v>
      </c>
      <c r="B730" t="s">
        <v>9341</v>
      </c>
      <c r="C730" t="s">
        <v>4514</v>
      </c>
      <c r="D730" t="s">
        <v>4515</v>
      </c>
      <c r="E730" t="s">
        <v>0</v>
      </c>
      <c r="F730" t="s">
        <v>0</v>
      </c>
      <c r="G730" t="s">
        <v>0</v>
      </c>
      <c r="H730" t="s">
        <v>0</v>
      </c>
      <c r="I730" t="s">
        <v>0</v>
      </c>
      <c r="J730" t="s">
        <v>0</v>
      </c>
    </row>
    <row r="731" spans="1:10" ht="14.25" x14ac:dyDescent="0.2">
      <c r="A731" t="s">
        <v>3976</v>
      </c>
      <c r="B731" t="s">
        <v>9342</v>
      </c>
      <c r="C731" t="s">
        <v>4518</v>
      </c>
      <c r="D731" t="s">
        <v>4519</v>
      </c>
      <c r="E731" t="s">
        <v>0</v>
      </c>
      <c r="F731" t="s">
        <v>0</v>
      </c>
      <c r="G731" t="s">
        <v>0</v>
      </c>
      <c r="H731" t="s">
        <v>0</v>
      </c>
      <c r="I731" t="s">
        <v>0</v>
      </c>
      <c r="J731" t="s">
        <v>0</v>
      </c>
    </row>
    <row r="732" spans="1:10" ht="14.25" x14ac:dyDescent="0.2">
      <c r="A732" t="s">
        <v>3979</v>
      </c>
      <c r="B732" t="s">
        <v>9343</v>
      </c>
      <c r="C732" t="s">
        <v>4522</v>
      </c>
      <c r="D732" t="s">
        <v>4523</v>
      </c>
      <c r="E732" t="s">
        <v>0</v>
      </c>
      <c r="F732" t="s">
        <v>0</v>
      </c>
      <c r="G732" t="s">
        <v>0</v>
      </c>
      <c r="H732" t="s">
        <v>0</v>
      </c>
      <c r="I732" t="s">
        <v>0</v>
      </c>
      <c r="J732" t="s">
        <v>0</v>
      </c>
    </row>
    <row r="733" spans="1:10" ht="14.25" x14ac:dyDescent="0.2">
      <c r="A733" t="s">
        <v>3983</v>
      </c>
      <c r="B733" t="s">
        <v>9344</v>
      </c>
      <c r="C733" t="s">
        <v>4525</v>
      </c>
      <c r="D733" t="s">
        <v>4526</v>
      </c>
      <c r="E733" t="s">
        <v>0</v>
      </c>
      <c r="F733" t="s">
        <v>0</v>
      </c>
      <c r="G733" t="s">
        <v>0</v>
      </c>
      <c r="H733" t="s">
        <v>0</v>
      </c>
      <c r="I733" t="s">
        <v>0</v>
      </c>
      <c r="J733" t="s">
        <v>0</v>
      </c>
    </row>
    <row r="734" spans="1:10" ht="14.25" x14ac:dyDescent="0.2">
      <c r="A734" t="s">
        <v>3986</v>
      </c>
      <c r="B734" t="s">
        <v>9345</v>
      </c>
      <c r="C734" t="s">
        <v>4528</v>
      </c>
      <c r="D734" t="s">
        <v>4529</v>
      </c>
      <c r="E734" t="s">
        <v>0</v>
      </c>
      <c r="F734" t="s">
        <v>0</v>
      </c>
      <c r="G734" t="s">
        <v>0</v>
      </c>
      <c r="H734" t="s">
        <v>0</v>
      </c>
      <c r="I734" t="s">
        <v>0</v>
      </c>
      <c r="J734" t="s">
        <v>0</v>
      </c>
    </row>
    <row r="735" spans="1:10" ht="14.25" x14ac:dyDescent="0.2">
      <c r="A735" t="s">
        <v>3990</v>
      </c>
      <c r="B735" t="s">
        <v>9346</v>
      </c>
      <c r="C735" t="s">
        <v>4531</v>
      </c>
      <c r="D735" t="s">
        <v>4532</v>
      </c>
      <c r="E735" t="s">
        <v>0</v>
      </c>
      <c r="F735" t="s">
        <v>0</v>
      </c>
      <c r="G735" t="s">
        <v>0</v>
      </c>
      <c r="H735" t="s">
        <v>0</v>
      </c>
      <c r="I735" t="s">
        <v>0</v>
      </c>
      <c r="J735" t="s">
        <v>0</v>
      </c>
    </row>
    <row r="736" spans="1:10" ht="14.25" x14ac:dyDescent="0.2">
      <c r="A736" t="s">
        <v>3994</v>
      </c>
      <c r="B736" t="s">
        <v>9347</v>
      </c>
      <c r="C736" t="s">
        <v>4535</v>
      </c>
      <c r="D736" t="s">
        <v>4536</v>
      </c>
      <c r="E736" t="s">
        <v>0</v>
      </c>
      <c r="F736" t="s">
        <v>0</v>
      </c>
      <c r="G736" t="s">
        <v>0</v>
      </c>
      <c r="H736" t="s">
        <v>0</v>
      </c>
      <c r="I736" t="s">
        <v>0</v>
      </c>
      <c r="J736" t="s">
        <v>0</v>
      </c>
    </row>
    <row r="737" spans="1:10" ht="14.25" x14ac:dyDescent="0.2">
      <c r="A737" t="s">
        <v>3998</v>
      </c>
      <c r="B737" t="s">
        <v>9348</v>
      </c>
      <c r="C737" t="s">
        <v>4539</v>
      </c>
      <c r="D737" t="s">
        <v>4540</v>
      </c>
      <c r="E737" t="s">
        <v>0</v>
      </c>
      <c r="F737" t="s">
        <v>0</v>
      </c>
      <c r="G737" t="s">
        <v>0</v>
      </c>
      <c r="H737" t="s">
        <v>0</v>
      </c>
      <c r="I737" t="s">
        <v>0</v>
      </c>
      <c r="J737" t="s">
        <v>0</v>
      </c>
    </row>
    <row r="738" spans="1:10" ht="14.25" x14ac:dyDescent="0.2">
      <c r="A738" t="s">
        <v>4003</v>
      </c>
      <c r="B738" t="s">
        <v>9349</v>
      </c>
      <c r="C738" t="s">
        <v>4543</v>
      </c>
      <c r="D738" t="s">
        <v>4544</v>
      </c>
      <c r="E738" t="s">
        <v>0</v>
      </c>
      <c r="F738" t="s">
        <v>0</v>
      </c>
      <c r="G738" t="s">
        <v>0</v>
      </c>
      <c r="H738" t="s">
        <v>0</v>
      </c>
      <c r="I738" t="s">
        <v>0</v>
      </c>
      <c r="J738" t="s">
        <v>0</v>
      </c>
    </row>
    <row r="739" spans="1:10" ht="14.25" x14ac:dyDescent="0.2">
      <c r="A739" t="s">
        <v>4006</v>
      </c>
      <c r="B739" t="s">
        <v>9350</v>
      </c>
      <c r="C739" t="s">
        <v>4548</v>
      </c>
      <c r="D739" t="s">
        <v>4549</v>
      </c>
      <c r="E739" t="s">
        <v>0</v>
      </c>
      <c r="F739" t="s">
        <v>0</v>
      </c>
      <c r="G739" t="s">
        <v>0</v>
      </c>
      <c r="H739" t="s">
        <v>0</v>
      </c>
      <c r="I739" t="s">
        <v>0</v>
      </c>
      <c r="J739" t="s">
        <v>0</v>
      </c>
    </row>
    <row r="740" spans="1:10" ht="14.25" x14ac:dyDescent="0.2">
      <c r="A740" t="s">
        <v>4010</v>
      </c>
      <c r="B740" t="s">
        <v>8523</v>
      </c>
      <c r="C740" t="s">
        <v>4551</v>
      </c>
      <c r="D740" t="s">
        <v>4552</v>
      </c>
      <c r="E740" t="s">
        <v>0</v>
      </c>
      <c r="F740" t="s">
        <v>0</v>
      </c>
      <c r="G740" t="s">
        <v>0</v>
      </c>
      <c r="H740" t="s">
        <v>0</v>
      </c>
      <c r="I740" t="s">
        <v>0</v>
      </c>
      <c r="J740" t="s">
        <v>0</v>
      </c>
    </row>
    <row r="741" spans="1:10" ht="14.25" x14ac:dyDescent="0.2">
      <c r="A741" t="s">
        <v>4014</v>
      </c>
      <c r="B741" t="s">
        <v>9351</v>
      </c>
      <c r="C741" t="s">
        <v>4555</v>
      </c>
      <c r="D741" t="s">
        <v>4556</v>
      </c>
      <c r="E741" t="s">
        <v>0</v>
      </c>
      <c r="F741" t="s">
        <v>0</v>
      </c>
      <c r="G741" t="s">
        <v>0</v>
      </c>
      <c r="H741" t="s">
        <v>0</v>
      </c>
      <c r="I741" t="s">
        <v>0</v>
      </c>
      <c r="J741" t="s">
        <v>0</v>
      </c>
    </row>
    <row r="742" spans="1:10" ht="14.25" x14ac:dyDescent="0.2">
      <c r="A742" t="s">
        <v>4017</v>
      </c>
      <c r="B742" t="s">
        <v>9352</v>
      </c>
      <c r="C742" t="s">
        <v>4559</v>
      </c>
      <c r="D742" t="s">
        <v>4560</v>
      </c>
      <c r="E742" t="s">
        <v>0</v>
      </c>
      <c r="F742" t="s">
        <v>0</v>
      </c>
      <c r="G742" t="s">
        <v>0</v>
      </c>
      <c r="H742" t="s">
        <v>0</v>
      </c>
      <c r="I742" t="s">
        <v>0</v>
      </c>
      <c r="J742" t="s">
        <v>0</v>
      </c>
    </row>
    <row r="743" spans="1:10" ht="14.25" x14ac:dyDescent="0.2">
      <c r="A743" t="s">
        <v>4020</v>
      </c>
      <c r="B743" t="s">
        <v>9353</v>
      </c>
      <c r="C743" t="s">
        <v>4563</v>
      </c>
      <c r="D743" t="s">
        <v>4564</v>
      </c>
      <c r="E743" t="s">
        <v>0</v>
      </c>
      <c r="F743" t="s">
        <v>0</v>
      </c>
      <c r="G743" t="s">
        <v>0</v>
      </c>
      <c r="H743" t="s">
        <v>0</v>
      </c>
      <c r="I743" t="s">
        <v>0</v>
      </c>
      <c r="J743" t="s">
        <v>0</v>
      </c>
    </row>
    <row r="744" spans="1:10" ht="14.25" x14ac:dyDescent="0.2">
      <c r="A744" t="s">
        <v>4024</v>
      </c>
      <c r="B744" t="s">
        <v>9354</v>
      </c>
      <c r="C744" t="s">
        <v>4567</v>
      </c>
      <c r="D744" t="s">
        <v>4568</v>
      </c>
      <c r="E744" t="s">
        <v>0</v>
      </c>
      <c r="F744" t="s">
        <v>0</v>
      </c>
      <c r="G744" t="s">
        <v>0</v>
      </c>
      <c r="H744" t="s">
        <v>0</v>
      </c>
      <c r="I744" t="s">
        <v>0</v>
      </c>
      <c r="J744" t="s">
        <v>0</v>
      </c>
    </row>
    <row r="745" spans="1:10" ht="14.25" x14ac:dyDescent="0.2">
      <c r="A745" t="s">
        <v>4028</v>
      </c>
      <c r="B745" t="s">
        <v>8524</v>
      </c>
      <c r="C745" t="s">
        <v>4571</v>
      </c>
      <c r="D745" t="s">
        <v>4572</v>
      </c>
      <c r="E745" t="s">
        <v>0</v>
      </c>
      <c r="F745" t="s">
        <v>0</v>
      </c>
      <c r="G745" t="s">
        <v>0</v>
      </c>
      <c r="H745" t="s">
        <v>0</v>
      </c>
      <c r="I745" t="s">
        <v>0</v>
      </c>
      <c r="J745" t="s">
        <v>0</v>
      </c>
    </row>
    <row r="746" spans="1:10" ht="14.25" x14ac:dyDescent="0.2">
      <c r="A746" t="s">
        <v>4031</v>
      </c>
      <c r="B746" t="s">
        <v>9355</v>
      </c>
      <c r="C746" t="s">
        <v>4574</v>
      </c>
      <c r="D746" t="s">
        <v>4575</v>
      </c>
      <c r="E746" t="s">
        <v>0</v>
      </c>
      <c r="F746" t="s">
        <v>0</v>
      </c>
      <c r="G746" t="s">
        <v>0</v>
      </c>
      <c r="H746" t="s">
        <v>0</v>
      </c>
      <c r="I746" t="s">
        <v>0</v>
      </c>
      <c r="J746" t="s">
        <v>0</v>
      </c>
    </row>
    <row r="747" spans="1:10" ht="14.25" x14ac:dyDescent="0.2">
      <c r="A747" t="s">
        <v>4034</v>
      </c>
      <c r="B747" t="s">
        <v>9356</v>
      </c>
      <c r="C747" t="s">
        <v>4579</v>
      </c>
      <c r="D747" t="s">
        <v>4580</v>
      </c>
      <c r="E747" t="s">
        <v>0</v>
      </c>
      <c r="F747" t="s">
        <v>0</v>
      </c>
      <c r="G747" t="s">
        <v>0</v>
      </c>
      <c r="H747" t="s">
        <v>0</v>
      </c>
      <c r="I747" t="s">
        <v>0</v>
      </c>
      <c r="J747" t="s">
        <v>0</v>
      </c>
    </row>
    <row r="748" spans="1:10" ht="14.25" x14ac:dyDescent="0.2">
      <c r="A748" t="s">
        <v>4039</v>
      </c>
      <c r="B748" t="s">
        <v>9357</v>
      </c>
      <c r="C748" t="s">
        <v>4583</v>
      </c>
      <c r="D748" t="s">
        <v>4584</v>
      </c>
      <c r="E748" t="s">
        <v>0</v>
      </c>
      <c r="F748" t="s">
        <v>0</v>
      </c>
      <c r="G748" t="s">
        <v>0</v>
      </c>
      <c r="H748" t="s">
        <v>0</v>
      </c>
      <c r="I748" t="s">
        <v>0</v>
      </c>
      <c r="J748" t="s">
        <v>0</v>
      </c>
    </row>
    <row r="749" spans="1:10" ht="14.25" x14ac:dyDescent="0.2">
      <c r="A749" t="s">
        <v>4046</v>
      </c>
      <c r="B749" t="s">
        <v>9358</v>
      </c>
      <c r="C749" t="s">
        <v>4586</v>
      </c>
      <c r="D749" t="s">
        <v>4587</v>
      </c>
      <c r="E749" t="s">
        <v>0</v>
      </c>
      <c r="F749" t="s">
        <v>0</v>
      </c>
      <c r="G749" t="s">
        <v>0</v>
      </c>
      <c r="H749" t="s">
        <v>0</v>
      </c>
      <c r="I749" t="s">
        <v>0</v>
      </c>
      <c r="J749" t="s">
        <v>0</v>
      </c>
    </row>
    <row r="750" spans="1:10" ht="14.25" x14ac:dyDescent="0.2">
      <c r="A750" t="s">
        <v>4050</v>
      </c>
      <c r="B750" t="s">
        <v>9359</v>
      </c>
      <c r="C750" t="s">
        <v>4590</v>
      </c>
      <c r="D750" t="s">
        <v>4591</v>
      </c>
      <c r="E750" t="s">
        <v>0</v>
      </c>
      <c r="F750" t="s">
        <v>0</v>
      </c>
      <c r="G750" t="s">
        <v>0</v>
      </c>
      <c r="H750" t="s">
        <v>0</v>
      </c>
      <c r="I750" t="s">
        <v>0</v>
      </c>
      <c r="J750" t="s">
        <v>0</v>
      </c>
    </row>
    <row r="751" spans="1:10" ht="14.25" x14ac:dyDescent="0.2">
      <c r="A751" t="s">
        <v>4053</v>
      </c>
      <c r="B751" t="s">
        <v>9360</v>
      </c>
      <c r="C751" t="s">
        <v>4596</v>
      </c>
      <c r="D751" t="s">
        <v>4597</v>
      </c>
      <c r="E751" t="s">
        <v>0</v>
      </c>
      <c r="F751" t="s">
        <v>0</v>
      </c>
      <c r="G751" t="s">
        <v>0</v>
      </c>
      <c r="H751" t="s">
        <v>0</v>
      </c>
      <c r="I751" t="s">
        <v>0</v>
      </c>
      <c r="J751" t="s">
        <v>0</v>
      </c>
    </row>
    <row r="752" spans="1:10" ht="14.25" x14ac:dyDescent="0.2">
      <c r="A752" t="s">
        <v>4057</v>
      </c>
      <c r="B752" t="s">
        <v>9361</v>
      </c>
      <c r="C752" t="s">
        <v>4600</v>
      </c>
      <c r="D752" t="s">
        <v>4601</v>
      </c>
      <c r="E752" t="s">
        <v>0</v>
      </c>
      <c r="F752" t="s">
        <v>0</v>
      </c>
      <c r="G752" t="s">
        <v>0</v>
      </c>
      <c r="H752" t="s">
        <v>0</v>
      </c>
      <c r="I752" t="s">
        <v>0</v>
      </c>
      <c r="J752" t="s">
        <v>0</v>
      </c>
    </row>
    <row r="753" spans="1:10" ht="14.25" x14ac:dyDescent="0.2">
      <c r="A753" t="s">
        <v>4062</v>
      </c>
      <c r="B753" t="s">
        <v>9362</v>
      </c>
      <c r="C753" t="s">
        <v>4603</v>
      </c>
      <c r="D753" t="s">
        <v>4604</v>
      </c>
      <c r="E753" t="s">
        <v>0</v>
      </c>
      <c r="F753" t="s">
        <v>0</v>
      </c>
      <c r="G753" t="s">
        <v>0</v>
      </c>
      <c r="H753" t="s">
        <v>0</v>
      </c>
      <c r="I753" t="s">
        <v>0</v>
      </c>
      <c r="J753" t="s">
        <v>0</v>
      </c>
    </row>
    <row r="754" spans="1:10" ht="14.25" x14ac:dyDescent="0.2">
      <c r="A754" t="s">
        <v>4066</v>
      </c>
      <c r="B754" t="s">
        <v>9363</v>
      </c>
      <c r="C754" t="s">
        <v>4606</v>
      </c>
      <c r="D754" t="s">
        <v>4607</v>
      </c>
      <c r="E754" t="s">
        <v>0</v>
      </c>
      <c r="F754" t="s">
        <v>0</v>
      </c>
      <c r="G754" t="s">
        <v>0</v>
      </c>
      <c r="H754" t="s">
        <v>0</v>
      </c>
      <c r="I754" t="s">
        <v>0</v>
      </c>
      <c r="J754" t="s">
        <v>0</v>
      </c>
    </row>
    <row r="755" spans="1:10" ht="14.25" x14ac:dyDescent="0.2">
      <c r="A755" t="s">
        <v>4069</v>
      </c>
      <c r="B755" t="s">
        <v>9364</v>
      </c>
      <c r="C755" t="s">
        <v>4609</v>
      </c>
      <c r="D755" t="s">
        <v>4610</v>
      </c>
      <c r="E755" t="s">
        <v>0</v>
      </c>
      <c r="F755" t="s">
        <v>0</v>
      </c>
      <c r="G755" t="s">
        <v>0</v>
      </c>
      <c r="H755" t="s">
        <v>0</v>
      </c>
      <c r="I755" t="s">
        <v>0</v>
      </c>
      <c r="J755" t="s">
        <v>0</v>
      </c>
    </row>
    <row r="756" spans="1:10" ht="14.25" x14ac:dyDescent="0.2">
      <c r="A756" t="s">
        <v>4072</v>
      </c>
      <c r="B756" t="s">
        <v>9365</v>
      </c>
      <c r="C756" t="s">
        <v>4612</v>
      </c>
      <c r="D756" t="s">
        <v>4613</v>
      </c>
      <c r="E756" t="s">
        <v>0</v>
      </c>
      <c r="F756" t="s">
        <v>0</v>
      </c>
      <c r="G756" t="s">
        <v>0</v>
      </c>
      <c r="H756" t="s">
        <v>0</v>
      </c>
      <c r="I756" t="s">
        <v>0</v>
      </c>
      <c r="J756" t="s">
        <v>0</v>
      </c>
    </row>
    <row r="757" spans="1:10" ht="14.25" x14ac:dyDescent="0.2">
      <c r="A757" t="s">
        <v>4075</v>
      </c>
      <c r="B757" t="s">
        <v>9366</v>
      </c>
      <c r="C757" t="s">
        <v>4617</v>
      </c>
      <c r="D757" t="s">
        <v>4618</v>
      </c>
      <c r="E757" t="s">
        <v>0</v>
      </c>
      <c r="F757" t="s">
        <v>0</v>
      </c>
      <c r="G757" t="s">
        <v>0</v>
      </c>
      <c r="H757" t="s">
        <v>0</v>
      </c>
      <c r="I757" t="s">
        <v>0</v>
      </c>
      <c r="J757" t="s">
        <v>0</v>
      </c>
    </row>
    <row r="758" spans="1:10" ht="14.25" x14ac:dyDescent="0.2">
      <c r="A758" t="s">
        <v>4080</v>
      </c>
      <c r="B758" t="s">
        <v>9367</v>
      </c>
      <c r="C758" t="s">
        <v>4620</v>
      </c>
      <c r="D758" t="s">
        <v>4621</v>
      </c>
      <c r="E758" t="s">
        <v>0</v>
      </c>
      <c r="F758" t="s">
        <v>0</v>
      </c>
      <c r="G758" t="s">
        <v>0</v>
      </c>
      <c r="H758" t="s">
        <v>0</v>
      </c>
      <c r="I758" t="s">
        <v>0</v>
      </c>
      <c r="J758" t="s">
        <v>0</v>
      </c>
    </row>
    <row r="759" spans="1:10" ht="14.25" x14ac:dyDescent="0.2">
      <c r="A759" t="s">
        <v>4084</v>
      </c>
      <c r="B759" t="s">
        <v>9368</v>
      </c>
      <c r="C759" t="s">
        <v>4623</v>
      </c>
      <c r="D759" t="s">
        <v>4624</v>
      </c>
      <c r="E759" t="s">
        <v>0</v>
      </c>
      <c r="F759" t="s">
        <v>0</v>
      </c>
      <c r="G759" t="s">
        <v>0</v>
      </c>
      <c r="H759" t="s">
        <v>0</v>
      </c>
      <c r="I759" t="s">
        <v>0</v>
      </c>
      <c r="J759" t="s">
        <v>0</v>
      </c>
    </row>
    <row r="760" spans="1:10" ht="14.25" x14ac:dyDescent="0.2">
      <c r="A760" t="s">
        <v>4087</v>
      </c>
      <c r="B760" t="s">
        <v>9369</v>
      </c>
      <c r="C760" t="s">
        <v>4626</v>
      </c>
      <c r="D760" t="s">
        <v>4627</v>
      </c>
      <c r="E760" t="s">
        <v>0</v>
      </c>
      <c r="F760" t="s">
        <v>0</v>
      </c>
      <c r="G760" t="s">
        <v>0</v>
      </c>
      <c r="H760" t="s">
        <v>0</v>
      </c>
      <c r="I760" t="s">
        <v>0</v>
      </c>
      <c r="J760" t="s">
        <v>0</v>
      </c>
    </row>
    <row r="761" spans="1:10" ht="14.25" x14ac:dyDescent="0.2">
      <c r="A761" t="s">
        <v>4092</v>
      </c>
      <c r="B761" t="s">
        <v>9370</v>
      </c>
      <c r="C761" t="s">
        <v>4630</v>
      </c>
      <c r="D761" t="s">
        <v>4631</v>
      </c>
      <c r="E761" t="s">
        <v>0</v>
      </c>
      <c r="F761" t="s">
        <v>0</v>
      </c>
      <c r="G761" t="s">
        <v>0</v>
      </c>
      <c r="H761" t="s">
        <v>0</v>
      </c>
      <c r="I761" t="s">
        <v>0</v>
      </c>
      <c r="J761" t="s">
        <v>0</v>
      </c>
    </row>
    <row r="762" spans="1:10" ht="14.25" x14ac:dyDescent="0.2">
      <c r="A762" t="s">
        <v>4096</v>
      </c>
      <c r="B762" t="s">
        <v>9371</v>
      </c>
      <c r="C762" t="s">
        <v>4635</v>
      </c>
      <c r="D762" t="s">
        <v>4636</v>
      </c>
      <c r="E762" t="s">
        <v>0</v>
      </c>
      <c r="F762" t="s">
        <v>0</v>
      </c>
      <c r="G762" t="s">
        <v>0</v>
      </c>
      <c r="H762" t="s">
        <v>0</v>
      </c>
      <c r="I762" t="s">
        <v>0</v>
      </c>
      <c r="J762" t="s">
        <v>0</v>
      </c>
    </row>
    <row r="763" spans="1:10" ht="14.25" x14ac:dyDescent="0.2">
      <c r="A763" t="s">
        <v>4100</v>
      </c>
      <c r="B763" t="s">
        <v>9372</v>
      </c>
      <c r="C763" t="s">
        <v>4639</v>
      </c>
      <c r="D763" t="s">
        <v>4640</v>
      </c>
      <c r="E763" t="s">
        <v>0</v>
      </c>
      <c r="F763" t="s">
        <v>0</v>
      </c>
      <c r="G763" t="s">
        <v>0</v>
      </c>
      <c r="H763" t="s">
        <v>0</v>
      </c>
      <c r="I763" t="s">
        <v>0</v>
      </c>
      <c r="J763" t="s">
        <v>0</v>
      </c>
    </row>
    <row r="764" spans="1:10" ht="14.25" x14ac:dyDescent="0.2">
      <c r="A764" t="s">
        <v>4103</v>
      </c>
      <c r="B764" t="s">
        <v>9373</v>
      </c>
      <c r="C764" t="s">
        <v>4643</v>
      </c>
      <c r="D764" t="s">
        <v>4644</v>
      </c>
      <c r="E764" t="s">
        <v>0</v>
      </c>
      <c r="F764" t="s">
        <v>0</v>
      </c>
      <c r="G764" t="s">
        <v>0</v>
      </c>
      <c r="H764" t="s">
        <v>0</v>
      </c>
      <c r="I764" t="s">
        <v>0</v>
      </c>
      <c r="J764" t="s">
        <v>0</v>
      </c>
    </row>
    <row r="765" spans="1:10" ht="14.25" x14ac:dyDescent="0.2">
      <c r="A765" t="s">
        <v>4107</v>
      </c>
      <c r="B765" t="s">
        <v>8543</v>
      </c>
      <c r="C765" t="s">
        <v>4647</v>
      </c>
      <c r="D765" t="s">
        <v>4648</v>
      </c>
      <c r="E765" t="s">
        <v>0</v>
      </c>
      <c r="F765" t="s">
        <v>0</v>
      </c>
      <c r="G765" t="s">
        <v>0</v>
      </c>
      <c r="H765" t="s">
        <v>0</v>
      </c>
      <c r="I765" t="s">
        <v>0</v>
      </c>
      <c r="J765" t="s">
        <v>0</v>
      </c>
    </row>
    <row r="766" spans="1:10" ht="14.25" x14ac:dyDescent="0.2">
      <c r="A766" t="s">
        <v>4111</v>
      </c>
      <c r="B766" t="s">
        <v>9374</v>
      </c>
      <c r="C766" t="s">
        <v>4654</v>
      </c>
      <c r="D766" t="s">
        <v>4655</v>
      </c>
      <c r="E766" t="s">
        <v>0</v>
      </c>
      <c r="F766" t="s">
        <v>0</v>
      </c>
      <c r="G766" t="s">
        <v>0</v>
      </c>
      <c r="H766" t="s">
        <v>0</v>
      </c>
      <c r="I766" t="s">
        <v>0</v>
      </c>
      <c r="J766" t="s">
        <v>0</v>
      </c>
    </row>
    <row r="767" spans="1:10" ht="14.25" x14ac:dyDescent="0.2">
      <c r="A767" t="s">
        <v>4114</v>
      </c>
      <c r="B767" t="s">
        <v>9375</v>
      </c>
      <c r="C767" t="s">
        <v>4657</v>
      </c>
      <c r="D767" t="s">
        <v>4658</v>
      </c>
      <c r="E767" t="s">
        <v>0</v>
      </c>
      <c r="F767" t="s">
        <v>0</v>
      </c>
      <c r="G767" t="s">
        <v>0</v>
      </c>
      <c r="H767" t="s">
        <v>0</v>
      </c>
      <c r="I767" t="s">
        <v>0</v>
      </c>
      <c r="J767" t="s">
        <v>0</v>
      </c>
    </row>
    <row r="768" spans="1:10" ht="14.25" x14ac:dyDescent="0.2">
      <c r="A768" t="s">
        <v>4118</v>
      </c>
      <c r="B768" t="s">
        <v>9376</v>
      </c>
      <c r="C768" t="s">
        <v>4661</v>
      </c>
      <c r="D768" t="s">
        <v>4662</v>
      </c>
      <c r="E768" t="s">
        <v>0</v>
      </c>
      <c r="F768" t="s">
        <v>0</v>
      </c>
      <c r="G768" t="s">
        <v>0</v>
      </c>
      <c r="H768" t="s">
        <v>0</v>
      </c>
      <c r="I768" t="s">
        <v>0</v>
      </c>
      <c r="J768" t="s">
        <v>0</v>
      </c>
    </row>
    <row r="769" spans="1:10" ht="14.25" x14ac:dyDescent="0.2">
      <c r="A769" t="s">
        <v>4122</v>
      </c>
      <c r="B769" t="s">
        <v>9377</v>
      </c>
      <c r="C769" t="s">
        <v>4665</v>
      </c>
      <c r="D769" t="s">
        <v>4666</v>
      </c>
      <c r="E769" t="s">
        <v>0</v>
      </c>
      <c r="F769" t="s">
        <v>0</v>
      </c>
      <c r="G769" t="s">
        <v>0</v>
      </c>
      <c r="H769" t="s">
        <v>0</v>
      </c>
      <c r="I769" t="s">
        <v>0</v>
      </c>
      <c r="J769" t="s">
        <v>0</v>
      </c>
    </row>
    <row r="770" spans="1:10" ht="14.25" x14ac:dyDescent="0.2">
      <c r="A770" t="s">
        <v>4125</v>
      </c>
      <c r="B770" t="s">
        <v>8556</v>
      </c>
      <c r="C770" t="s">
        <v>4668</v>
      </c>
      <c r="D770" t="s">
        <v>4669</v>
      </c>
      <c r="E770" t="s">
        <v>0</v>
      </c>
      <c r="F770" t="s">
        <v>0</v>
      </c>
      <c r="G770" t="s">
        <v>0</v>
      </c>
      <c r="H770" t="s">
        <v>0</v>
      </c>
      <c r="I770" t="s">
        <v>0</v>
      </c>
      <c r="J770" t="s">
        <v>0</v>
      </c>
    </row>
    <row r="771" spans="1:10" ht="14.25" x14ac:dyDescent="0.2">
      <c r="A771" t="s">
        <v>4128</v>
      </c>
      <c r="B771" t="s">
        <v>9378</v>
      </c>
      <c r="C771" t="s">
        <v>4674</v>
      </c>
      <c r="D771" t="s">
        <v>4675</v>
      </c>
      <c r="E771" t="s">
        <v>0</v>
      </c>
      <c r="F771" t="s">
        <v>0</v>
      </c>
      <c r="G771" t="s">
        <v>0</v>
      </c>
      <c r="H771" t="s">
        <v>0</v>
      </c>
      <c r="I771" t="s">
        <v>0</v>
      </c>
      <c r="J771" t="s">
        <v>0</v>
      </c>
    </row>
    <row r="772" spans="1:10" ht="14.25" x14ac:dyDescent="0.2">
      <c r="A772" t="s">
        <v>4132</v>
      </c>
      <c r="B772" t="s">
        <v>8557</v>
      </c>
      <c r="C772" t="s">
        <v>4679</v>
      </c>
      <c r="D772" t="s">
        <v>4680</v>
      </c>
      <c r="E772" t="s">
        <v>0</v>
      </c>
      <c r="F772" t="s">
        <v>0</v>
      </c>
      <c r="G772" t="s">
        <v>0</v>
      </c>
      <c r="H772" t="s">
        <v>0</v>
      </c>
      <c r="I772" t="s">
        <v>0</v>
      </c>
      <c r="J772" t="s">
        <v>0</v>
      </c>
    </row>
    <row r="773" spans="1:10" ht="14.25" x14ac:dyDescent="0.2">
      <c r="A773" t="s">
        <v>4135</v>
      </c>
      <c r="B773" t="s">
        <v>9379</v>
      </c>
      <c r="C773" t="s">
        <v>4683</v>
      </c>
      <c r="D773" t="s">
        <v>4684</v>
      </c>
      <c r="E773" t="s">
        <v>0</v>
      </c>
      <c r="F773" t="s">
        <v>0</v>
      </c>
      <c r="G773" t="s">
        <v>0</v>
      </c>
      <c r="H773" t="s">
        <v>0</v>
      </c>
      <c r="I773" t="s">
        <v>0</v>
      </c>
      <c r="J773" t="s">
        <v>0</v>
      </c>
    </row>
    <row r="774" spans="1:10" ht="14.25" x14ac:dyDescent="0.2">
      <c r="A774" t="s">
        <v>4139</v>
      </c>
      <c r="B774" t="s">
        <v>9380</v>
      </c>
      <c r="C774" t="s">
        <v>4687</v>
      </c>
      <c r="D774" t="s">
        <v>4688</v>
      </c>
      <c r="E774" t="s">
        <v>0</v>
      </c>
      <c r="F774" t="s">
        <v>0</v>
      </c>
      <c r="G774" t="s">
        <v>0</v>
      </c>
      <c r="H774" t="s">
        <v>0</v>
      </c>
      <c r="I774" t="s">
        <v>0</v>
      </c>
      <c r="J774" t="s">
        <v>0</v>
      </c>
    </row>
    <row r="775" spans="1:10" ht="14.25" x14ac:dyDescent="0.2">
      <c r="A775" t="s">
        <v>4144</v>
      </c>
      <c r="B775" t="s">
        <v>8558</v>
      </c>
      <c r="C775" t="s">
        <v>4690</v>
      </c>
      <c r="D775" t="s">
        <v>4691</v>
      </c>
      <c r="E775" t="s">
        <v>0</v>
      </c>
      <c r="F775" t="s">
        <v>0</v>
      </c>
      <c r="G775" t="s">
        <v>0</v>
      </c>
      <c r="H775" t="s">
        <v>0</v>
      </c>
      <c r="I775" t="s">
        <v>0</v>
      </c>
      <c r="J775" t="s">
        <v>0</v>
      </c>
    </row>
    <row r="776" spans="1:10" ht="14.25" x14ac:dyDescent="0.2">
      <c r="A776" t="s">
        <v>4148</v>
      </c>
      <c r="B776" t="s">
        <v>9381</v>
      </c>
      <c r="C776" t="s">
        <v>4694</v>
      </c>
      <c r="D776" t="s">
        <v>4695</v>
      </c>
      <c r="E776" t="s">
        <v>0</v>
      </c>
      <c r="F776" t="s">
        <v>0</v>
      </c>
      <c r="G776" t="s">
        <v>0</v>
      </c>
      <c r="H776" t="s">
        <v>0</v>
      </c>
      <c r="I776" t="s">
        <v>0</v>
      </c>
      <c r="J776" t="s">
        <v>0</v>
      </c>
    </row>
    <row r="777" spans="1:10" ht="14.25" x14ac:dyDescent="0.2">
      <c r="A777" t="s">
        <v>4154</v>
      </c>
      <c r="B777" t="s">
        <v>8562</v>
      </c>
      <c r="C777" t="s">
        <v>4699</v>
      </c>
      <c r="D777" t="s">
        <v>4700</v>
      </c>
      <c r="E777" t="s">
        <v>0</v>
      </c>
      <c r="F777" t="s">
        <v>0</v>
      </c>
      <c r="G777" t="s">
        <v>0</v>
      </c>
      <c r="H777" t="s">
        <v>0</v>
      </c>
      <c r="I777" t="s">
        <v>0</v>
      </c>
      <c r="J777" t="s">
        <v>0</v>
      </c>
    </row>
    <row r="778" spans="1:10" ht="14.25" x14ac:dyDescent="0.2">
      <c r="A778" t="s">
        <v>4158</v>
      </c>
      <c r="B778" t="s">
        <v>9382</v>
      </c>
      <c r="C778" t="s">
        <v>4708</v>
      </c>
      <c r="D778" t="s">
        <v>4709</v>
      </c>
      <c r="E778" t="s">
        <v>0</v>
      </c>
      <c r="F778" t="s">
        <v>0</v>
      </c>
      <c r="G778" t="s">
        <v>0</v>
      </c>
      <c r="H778" t="s">
        <v>0</v>
      </c>
      <c r="I778" t="s">
        <v>0</v>
      </c>
      <c r="J778" t="s">
        <v>0</v>
      </c>
    </row>
    <row r="779" spans="1:10" ht="14.25" x14ac:dyDescent="0.2">
      <c r="A779" t="s">
        <v>4162</v>
      </c>
      <c r="B779" t="s">
        <v>9383</v>
      </c>
      <c r="C779" t="s">
        <v>4711</v>
      </c>
      <c r="D779" t="s">
        <v>4712</v>
      </c>
      <c r="E779" t="s">
        <v>0</v>
      </c>
      <c r="F779" t="s">
        <v>0</v>
      </c>
      <c r="G779" t="s">
        <v>0</v>
      </c>
      <c r="H779" t="s">
        <v>0</v>
      </c>
      <c r="I779" t="s">
        <v>0</v>
      </c>
      <c r="J779" t="s">
        <v>0</v>
      </c>
    </row>
    <row r="780" spans="1:10" ht="14.25" x14ac:dyDescent="0.2">
      <c r="A780" t="s">
        <v>4165</v>
      </c>
      <c r="B780" t="s">
        <v>9384</v>
      </c>
      <c r="C780" t="s">
        <v>4714</v>
      </c>
      <c r="D780" t="s">
        <v>4715</v>
      </c>
      <c r="E780" t="s">
        <v>0</v>
      </c>
      <c r="F780" t="s">
        <v>0</v>
      </c>
      <c r="G780" t="s">
        <v>0</v>
      </c>
      <c r="H780" t="s">
        <v>0</v>
      </c>
      <c r="I780" t="s">
        <v>0</v>
      </c>
      <c r="J780" t="s">
        <v>0</v>
      </c>
    </row>
    <row r="781" spans="1:10" ht="14.25" x14ac:dyDescent="0.2">
      <c r="A781" t="s">
        <v>4168</v>
      </c>
      <c r="B781" t="s">
        <v>9385</v>
      </c>
      <c r="C781" t="s">
        <v>4717</v>
      </c>
      <c r="D781" t="s">
        <v>4718</v>
      </c>
      <c r="E781" t="s">
        <v>0</v>
      </c>
      <c r="F781" t="s">
        <v>0</v>
      </c>
      <c r="G781" t="s">
        <v>0</v>
      </c>
      <c r="H781" t="s">
        <v>0</v>
      </c>
      <c r="I781" t="s">
        <v>0</v>
      </c>
      <c r="J781" t="s">
        <v>0</v>
      </c>
    </row>
    <row r="782" spans="1:10" ht="14.25" x14ac:dyDescent="0.2">
      <c r="A782" t="s">
        <v>4172</v>
      </c>
      <c r="B782" t="s">
        <v>9386</v>
      </c>
      <c r="C782" t="s">
        <v>4721</v>
      </c>
      <c r="D782" t="s">
        <v>4722</v>
      </c>
      <c r="E782" t="s">
        <v>0</v>
      </c>
      <c r="F782" t="s">
        <v>0</v>
      </c>
      <c r="G782" t="s">
        <v>0</v>
      </c>
      <c r="H782" t="s">
        <v>0</v>
      </c>
      <c r="I782" t="s">
        <v>0</v>
      </c>
      <c r="J782" t="s">
        <v>0</v>
      </c>
    </row>
    <row r="783" spans="1:10" ht="14.25" x14ac:dyDescent="0.2">
      <c r="A783" t="s">
        <v>4175</v>
      </c>
      <c r="B783" t="s">
        <v>9387</v>
      </c>
      <c r="C783" t="s">
        <v>4724</v>
      </c>
      <c r="D783" t="s">
        <v>4725</v>
      </c>
      <c r="E783" t="s">
        <v>0</v>
      </c>
      <c r="F783" t="s">
        <v>0</v>
      </c>
      <c r="G783" t="s">
        <v>0</v>
      </c>
      <c r="H783" t="s">
        <v>0</v>
      </c>
      <c r="I783" t="s">
        <v>0</v>
      </c>
      <c r="J783" t="s">
        <v>0</v>
      </c>
    </row>
    <row r="784" spans="1:10" ht="14.25" x14ac:dyDescent="0.2">
      <c r="A784" t="s">
        <v>4178</v>
      </c>
      <c r="B784" t="s">
        <v>9388</v>
      </c>
      <c r="C784" t="s">
        <v>4727</v>
      </c>
      <c r="D784" t="s">
        <v>2145</v>
      </c>
      <c r="E784" t="s">
        <v>0</v>
      </c>
      <c r="F784" t="s">
        <v>0</v>
      </c>
      <c r="G784" t="s">
        <v>0</v>
      </c>
      <c r="H784" t="s">
        <v>0</v>
      </c>
      <c r="I784" t="s">
        <v>0</v>
      </c>
      <c r="J784" t="s">
        <v>0</v>
      </c>
    </row>
    <row r="785" spans="1:10" ht="14.25" x14ac:dyDescent="0.2">
      <c r="A785" t="s">
        <v>4182</v>
      </c>
      <c r="B785" t="s">
        <v>9389</v>
      </c>
      <c r="C785" t="s">
        <v>4731</v>
      </c>
      <c r="D785" t="s">
        <v>4732</v>
      </c>
      <c r="E785" t="s">
        <v>0</v>
      </c>
      <c r="F785" t="s">
        <v>0</v>
      </c>
      <c r="G785" t="s">
        <v>0</v>
      </c>
      <c r="H785" t="s">
        <v>0</v>
      </c>
      <c r="I785" t="s">
        <v>0</v>
      </c>
      <c r="J785" t="s">
        <v>0</v>
      </c>
    </row>
    <row r="786" spans="1:10" ht="14.25" x14ac:dyDescent="0.2">
      <c r="A786" t="s">
        <v>4186</v>
      </c>
      <c r="B786" t="s">
        <v>9390</v>
      </c>
      <c r="C786" t="s">
        <v>4735</v>
      </c>
      <c r="D786" t="s">
        <v>4736</v>
      </c>
      <c r="E786" t="s">
        <v>0</v>
      </c>
      <c r="F786" t="s">
        <v>0</v>
      </c>
      <c r="G786" t="s">
        <v>0</v>
      </c>
      <c r="H786" t="s">
        <v>0</v>
      </c>
      <c r="I786" t="s">
        <v>0</v>
      </c>
      <c r="J786" t="s">
        <v>0</v>
      </c>
    </row>
    <row r="787" spans="1:10" ht="14.25" x14ac:dyDescent="0.2">
      <c r="A787" t="s">
        <v>4189</v>
      </c>
      <c r="B787" t="s">
        <v>9391</v>
      </c>
      <c r="C787" t="s">
        <v>4738</v>
      </c>
      <c r="D787" t="s">
        <v>4739</v>
      </c>
      <c r="E787" t="s">
        <v>0</v>
      </c>
      <c r="F787" t="s">
        <v>0</v>
      </c>
      <c r="G787" t="s">
        <v>0</v>
      </c>
      <c r="H787" t="s">
        <v>0</v>
      </c>
      <c r="I787" t="s">
        <v>0</v>
      </c>
      <c r="J787" t="s">
        <v>0</v>
      </c>
    </row>
    <row r="788" spans="1:10" ht="14.25" x14ac:dyDescent="0.2">
      <c r="A788" t="s">
        <v>4197</v>
      </c>
      <c r="B788" t="s">
        <v>9392</v>
      </c>
      <c r="C788" t="s">
        <v>4741</v>
      </c>
      <c r="D788" t="s">
        <v>4742</v>
      </c>
      <c r="E788" t="s">
        <v>0</v>
      </c>
      <c r="F788" t="s">
        <v>0</v>
      </c>
      <c r="G788" t="s">
        <v>0</v>
      </c>
      <c r="H788" t="s">
        <v>0</v>
      </c>
      <c r="I788" t="s">
        <v>0</v>
      </c>
      <c r="J788" t="s">
        <v>0</v>
      </c>
    </row>
    <row r="789" spans="1:10" ht="14.25" x14ac:dyDescent="0.2">
      <c r="A789" t="s">
        <v>4200</v>
      </c>
      <c r="B789" t="s">
        <v>8563</v>
      </c>
      <c r="C789" t="s">
        <v>4744</v>
      </c>
      <c r="D789" t="s">
        <v>4745</v>
      </c>
      <c r="E789" t="s">
        <v>0</v>
      </c>
      <c r="F789" t="s">
        <v>0</v>
      </c>
      <c r="G789" t="s">
        <v>0</v>
      </c>
      <c r="H789" t="s">
        <v>0</v>
      </c>
      <c r="I789" t="s">
        <v>0</v>
      </c>
      <c r="J789" t="s">
        <v>0</v>
      </c>
    </row>
    <row r="790" spans="1:10" ht="14.25" x14ac:dyDescent="0.2">
      <c r="A790" t="s">
        <v>4204</v>
      </c>
      <c r="B790" t="s">
        <v>9393</v>
      </c>
      <c r="C790" t="s">
        <v>4747</v>
      </c>
      <c r="D790" t="s">
        <v>4748</v>
      </c>
      <c r="E790" t="s">
        <v>0</v>
      </c>
      <c r="F790" t="s">
        <v>0</v>
      </c>
      <c r="G790" t="s">
        <v>0</v>
      </c>
      <c r="H790" t="s">
        <v>0</v>
      </c>
      <c r="I790" t="s">
        <v>0</v>
      </c>
      <c r="J790" t="s">
        <v>0</v>
      </c>
    </row>
    <row r="791" spans="1:10" ht="14.25" x14ac:dyDescent="0.2">
      <c r="A791" t="s">
        <v>4211</v>
      </c>
      <c r="B791" t="s">
        <v>9394</v>
      </c>
      <c r="C791" t="s">
        <v>4750</v>
      </c>
      <c r="D791" t="s">
        <v>4751</v>
      </c>
      <c r="E791" t="s">
        <v>0</v>
      </c>
      <c r="F791" t="s">
        <v>0</v>
      </c>
      <c r="G791" t="s">
        <v>0</v>
      </c>
      <c r="H791" t="s">
        <v>0</v>
      </c>
      <c r="I791" t="s">
        <v>0</v>
      </c>
      <c r="J791" t="s">
        <v>0</v>
      </c>
    </row>
    <row r="792" spans="1:10" ht="14.25" x14ac:dyDescent="0.2">
      <c r="A792" t="s">
        <v>4215</v>
      </c>
      <c r="B792" t="s">
        <v>9395</v>
      </c>
      <c r="C792" t="s">
        <v>4753</v>
      </c>
      <c r="D792" t="s">
        <v>4754</v>
      </c>
      <c r="E792" t="s">
        <v>0</v>
      </c>
      <c r="F792" t="s">
        <v>0</v>
      </c>
      <c r="G792" t="s">
        <v>0</v>
      </c>
      <c r="H792" t="s">
        <v>0</v>
      </c>
      <c r="I792" t="s">
        <v>0</v>
      </c>
      <c r="J792" t="s">
        <v>0</v>
      </c>
    </row>
    <row r="793" spans="1:10" ht="14.25" x14ac:dyDescent="0.2">
      <c r="A793" t="s">
        <v>4218</v>
      </c>
      <c r="B793" t="s">
        <v>9396</v>
      </c>
      <c r="C793" t="s">
        <v>4757</v>
      </c>
      <c r="D793" t="s">
        <v>4759</v>
      </c>
      <c r="E793" t="s">
        <v>0</v>
      </c>
      <c r="F793" t="s">
        <v>0</v>
      </c>
      <c r="G793" t="s">
        <v>0</v>
      </c>
      <c r="H793" t="s">
        <v>0</v>
      </c>
      <c r="I793" t="s">
        <v>0</v>
      </c>
      <c r="J793" t="s">
        <v>0</v>
      </c>
    </row>
    <row r="794" spans="1:10" ht="14.25" x14ac:dyDescent="0.2">
      <c r="A794" t="s">
        <v>4221</v>
      </c>
      <c r="B794" t="s">
        <v>8570</v>
      </c>
      <c r="C794" t="s">
        <v>4765</v>
      </c>
      <c r="D794" t="s">
        <v>4766</v>
      </c>
      <c r="E794" t="s">
        <v>0</v>
      </c>
      <c r="F794" t="s">
        <v>0</v>
      </c>
      <c r="G794" t="s">
        <v>0</v>
      </c>
      <c r="H794" t="s">
        <v>0</v>
      </c>
      <c r="I794" t="s">
        <v>0</v>
      </c>
      <c r="J794" t="s">
        <v>0</v>
      </c>
    </row>
    <row r="795" spans="1:10" ht="14.25" x14ac:dyDescent="0.2">
      <c r="A795" t="s">
        <v>4224</v>
      </c>
      <c r="B795" t="s">
        <v>9397</v>
      </c>
      <c r="C795" t="s">
        <v>4771</v>
      </c>
      <c r="D795" t="s">
        <v>4772</v>
      </c>
      <c r="E795" t="s">
        <v>0</v>
      </c>
      <c r="F795" t="s">
        <v>0</v>
      </c>
      <c r="G795" t="s">
        <v>0</v>
      </c>
      <c r="H795" t="s">
        <v>0</v>
      </c>
      <c r="I795" t="s">
        <v>0</v>
      </c>
      <c r="J795" t="s">
        <v>0</v>
      </c>
    </row>
    <row r="796" spans="1:10" ht="14.25" x14ac:dyDescent="0.2">
      <c r="A796" t="s">
        <v>4227</v>
      </c>
      <c r="B796" t="s">
        <v>9398</v>
      </c>
      <c r="C796" t="s">
        <v>4774</v>
      </c>
      <c r="D796" t="s">
        <v>4775</v>
      </c>
      <c r="E796" t="s">
        <v>0</v>
      </c>
      <c r="F796" t="s">
        <v>0</v>
      </c>
      <c r="G796" t="s">
        <v>0</v>
      </c>
      <c r="H796" t="s">
        <v>0</v>
      </c>
      <c r="I796" t="s">
        <v>0</v>
      </c>
      <c r="J796" t="s">
        <v>0</v>
      </c>
    </row>
    <row r="797" spans="1:10" ht="14.25" x14ac:dyDescent="0.2">
      <c r="A797" t="s">
        <v>4233</v>
      </c>
      <c r="B797" t="s">
        <v>9399</v>
      </c>
      <c r="C797" t="s">
        <v>4777</v>
      </c>
      <c r="D797" t="s">
        <v>4778</v>
      </c>
      <c r="E797" t="s">
        <v>0</v>
      </c>
      <c r="F797" t="s">
        <v>0</v>
      </c>
      <c r="G797" t="s">
        <v>0</v>
      </c>
      <c r="H797" t="s">
        <v>0</v>
      </c>
      <c r="I797" t="s">
        <v>0</v>
      </c>
      <c r="J797" t="s">
        <v>0</v>
      </c>
    </row>
    <row r="798" spans="1:10" ht="14.25" x14ac:dyDescent="0.2">
      <c r="A798" t="s">
        <v>4237</v>
      </c>
      <c r="B798" t="s">
        <v>9400</v>
      </c>
      <c r="C798" t="s">
        <v>4782</v>
      </c>
      <c r="D798" t="s">
        <v>4783</v>
      </c>
      <c r="E798" t="s">
        <v>0</v>
      </c>
      <c r="F798" t="s">
        <v>0</v>
      </c>
      <c r="G798" t="s">
        <v>0</v>
      </c>
      <c r="H798" t="s">
        <v>0</v>
      </c>
      <c r="I798" t="s">
        <v>0</v>
      </c>
      <c r="J798" t="s">
        <v>0</v>
      </c>
    </row>
    <row r="799" spans="1:10" ht="14.25" x14ac:dyDescent="0.2">
      <c r="A799" t="s">
        <v>4241</v>
      </c>
      <c r="B799" t="s">
        <v>8571</v>
      </c>
      <c r="C799" t="s">
        <v>4786</v>
      </c>
      <c r="D799" t="s">
        <v>4787</v>
      </c>
      <c r="E799" t="s">
        <v>0</v>
      </c>
      <c r="F799" t="s">
        <v>0</v>
      </c>
      <c r="G799" t="s">
        <v>0</v>
      </c>
      <c r="H799" t="s">
        <v>0</v>
      </c>
      <c r="I799" t="s">
        <v>0</v>
      </c>
      <c r="J799" t="s">
        <v>0</v>
      </c>
    </row>
    <row r="800" spans="1:10" ht="14.25" x14ac:dyDescent="0.2">
      <c r="A800" t="s">
        <v>4244</v>
      </c>
      <c r="B800" t="s">
        <v>9401</v>
      </c>
      <c r="C800" t="s">
        <v>4793</v>
      </c>
      <c r="D800" t="s">
        <v>4794</v>
      </c>
      <c r="E800" t="s">
        <v>0</v>
      </c>
      <c r="F800" t="s">
        <v>0</v>
      </c>
      <c r="G800" t="s">
        <v>0</v>
      </c>
      <c r="H800" t="s">
        <v>0</v>
      </c>
      <c r="I800" t="s">
        <v>0</v>
      </c>
      <c r="J800" t="s">
        <v>0</v>
      </c>
    </row>
    <row r="801" spans="1:10" ht="14.25" x14ac:dyDescent="0.2">
      <c r="A801" t="s">
        <v>4249</v>
      </c>
      <c r="B801" t="s">
        <v>9402</v>
      </c>
      <c r="C801" t="s">
        <v>4796</v>
      </c>
      <c r="D801" t="s">
        <v>4797</v>
      </c>
      <c r="E801" t="s">
        <v>0</v>
      </c>
      <c r="F801" t="s">
        <v>0</v>
      </c>
      <c r="G801" t="s">
        <v>0</v>
      </c>
      <c r="H801" t="s">
        <v>0</v>
      </c>
      <c r="I801" t="s">
        <v>0</v>
      </c>
      <c r="J801" t="s">
        <v>0</v>
      </c>
    </row>
    <row r="802" spans="1:10" ht="14.25" x14ac:dyDescent="0.2">
      <c r="A802" t="s">
        <v>4252</v>
      </c>
      <c r="B802" t="s">
        <v>9403</v>
      </c>
      <c r="C802" t="s">
        <v>4800</v>
      </c>
      <c r="D802" t="s">
        <v>4801</v>
      </c>
      <c r="E802" t="s">
        <v>0</v>
      </c>
      <c r="F802" t="s">
        <v>0</v>
      </c>
      <c r="G802" t="s">
        <v>0</v>
      </c>
      <c r="H802" t="s">
        <v>0</v>
      </c>
      <c r="I802" t="s">
        <v>0</v>
      </c>
      <c r="J802" t="s">
        <v>0</v>
      </c>
    </row>
    <row r="803" spans="1:10" ht="14.25" x14ac:dyDescent="0.2">
      <c r="A803" t="s">
        <v>4255</v>
      </c>
      <c r="B803" t="s">
        <v>9404</v>
      </c>
      <c r="C803" t="s">
        <v>4803</v>
      </c>
      <c r="D803" t="s">
        <v>4804</v>
      </c>
      <c r="E803" t="s">
        <v>0</v>
      </c>
      <c r="F803" t="s">
        <v>0</v>
      </c>
      <c r="G803" t="s">
        <v>0</v>
      </c>
      <c r="H803" t="s">
        <v>0</v>
      </c>
      <c r="I803" t="s">
        <v>0</v>
      </c>
      <c r="J803" t="s">
        <v>0</v>
      </c>
    </row>
    <row r="804" spans="1:10" ht="14.25" x14ac:dyDescent="0.2">
      <c r="A804" t="s">
        <v>4259</v>
      </c>
      <c r="B804" t="s">
        <v>8575</v>
      </c>
      <c r="C804" t="s">
        <v>4806</v>
      </c>
      <c r="D804" t="s">
        <v>4807</v>
      </c>
      <c r="E804" t="s">
        <v>0</v>
      </c>
      <c r="F804" t="s">
        <v>0</v>
      </c>
      <c r="G804" t="s">
        <v>0</v>
      </c>
      <c r="H804" t="s">
        <v>0</v>
      </c>
      <c r="I804" t="s">
        <v>0</v>
      </c>
      <c r="J804" t="s">
        <v>0</v>
      </c>
    </row>
    <row r="805" spans="1:10" ht="14.25" x14ac:dyDescent="0.2">
      <c r="A805" t="s">
        <v>4263</v>
      </c>
      <c r="B805" t="s">
        <v>9405</v>
      </c>
      <c r="C805" t="s">
        <v>4809</v>
      </c>
      <c r="D805" t="s">
        <v>4810</v>
      </c>
      <c r="E805" t="s">
        <v>0</v>
      </c>
      <c r="F805" t="s">
        <v>0</v>
      </c>
      <c r="G805" t="s">
        <v>0</v>
      </c>
      <c r="H805" t="s">
        <v>0</v>
      </c>
      <c r="I805" t="s">
        <v>0</v>
      </c>
      <c r="J805" t="s">
        <v>0</v>
      </c>
    </row>
    <row r="806" spans="1:10" ht="14.25" x14ac:dyDescent="0.2">
      <c r="A806" t="s">
        <v>4266</v>
      </c>
      <c r="B806" t="s">
        <v>9406</v>
      </c>
      <c r="C806" t="s">
        <v>4813</v>
      </c>
      <c r="D806" t="s">
        <v>4814</v>
      </c>
      <c r="E806" t="s">
        <v>0</v>
      </c>
      <c r="F806" t="s">
        <v>0</v>
      </c>
      <c r="G806" t="s">
        <v>0</v>
      </c>
      <c r="H806" t="s">
        <v>0</v>
      </c>
      <c r="I806" t="s">
        <v>0</v>
      </c>
      <c r="J806" t="s">
        <v>0</v>
      </c>
    </row>
    <row r="807" spans="1:10" ht="14.25" x14ac:dyDescent="0.2">
      <c r="A807" t="s">
        <v>4269</v>
      </c>
      <c r="B807" t="s">
        <v>9407</v>
      </c>
      <c r="C807" t="s">
        <v>4816</v>
      </c>
      <c r="D807" t="s">
        <v>4817</v>
      </c>
      <c r="E807" t="s">
        <v>0</v>
      </c>
      <c r="F807" t="s">
        <v>0</v>
      </c>
      <c r="G807" t="s">
        <v>0</v>
      </c>
      <c r="H807" t="s">
        <v>0</v>
      </c>
      <c r="I807" t="s">
        <v>0</v>
      </c>
      <c r="J807" t="s">
        <v>0</v>
      </c>
    </row>
    <row r="808" spans="1:10" ht="14.25" x14ac:dyDescent="0.2">
      <c r="A808" t="s">
        <v>4273</v>
      </c>
      <c r="B808" t="s">
        <v>9408</v>
      </c>
      <c r="C808" t="s">
        <v>4822</v>
      </c>
      <c r="D808" t="s">
        <v>4823</v>
      </c>
      <c r="E808" t="s">
        <v>0</v>
      </c>
      <c r="F808" t="s">
        <v>0</v>
      </c>
      <c r="G808" t="s">
        <v>0</v>
      </c>
      <c r="H808" t="s">
        <v>0</v>
      </c>
      <c r="I808" t="s">
        <v>0</v>
      </c>
      <c r="J808" t="s">
        <v>0</v>
      </c>
    </row>
    <row r="809" spans="1:10" ht="14.25" x14ac:dyDescent="0.2">
      <c r="A809" t="s">
        <v>4277</v>
      </c>
      <c r="B809" t="s">
        <v>9409</v>
      </c>
      <c r="C809" t="s">
        <v>4826</v>
      </c>
      <c r="D809" t="s">
        <v>4827</v>
      </c>
      <c r="E809" t="s">
        <v>0</v>
      </c>
      <c r="F809" t="s">
        <v>0</v>
      </c>
      <c r="G809" t="s">
        <v>0</v>
      </c>
      <c r="H809" t="s">
        <v>0</v>
      </c>
      <c r="I809" t="s">
        <v>0</v>
      </c>
      <c r="J809" t="s">
        <v>0</v>
      </c>
    </row>
    <row r="810" spans="1:10" ht="14.25" x14ac:dyDescent="0.2">
      <c r="A810" t="s">
        <v>4282</v>
      </c>
      <c r="B810" t="s">
        <v>9410</v>
      </c>
      <c r="C810" t="s">
        <v>4829</v>
      </c>
      <c r="D810" t="s">
        <v>4830</v>
      </c>
      <c r="E810" t="s">
        <v>0</v>
      </c>
      <c r="F810" t="s">
        <v>0</v>
      </c>
      <c r="G810" t="s">
        <v>0</v>
      </c>
      <c r="H810" t="s">
        <v>0</v>
      </c>
      <c r="I810" t="s">
        <v>0</v>
      </c>
      <c r="J810" t="s">
        <v>0</v>
      </c>
    </row>
    <row r="811" spans="1:10" ht="14.25" x14ac:dyDescent="0.2">
      <c r="A811" t="s">
        <v>4289</v>
      </c>
      <c r="B811" t="s">
        <v>9411</v>
      </c>
      <c r="C811" t="s">
        <v>4833</v>
      </c>
      <c r="D811" t="s">
        <v>4834</v>
      </c>
      <c r="E811" t="s">
        <v>0</v>
      </c>
      <c r="F811" t="s">
        <v>0</v>
      </c>
      <c r="G811" t="s">
        <v>0</v>
      </c>
      <c r="H811" t="s">
        <v>0</v>
      </c>
      <c r="I811" t="s">
        <v>0</v>
      </c>
      <c r="J811" t="s">
        <v>0</v>
      </c>
    </row>
    <row r="812" spans="1:10" ht="14.25" x14ac:dyDescent="0.2">
      <c r="A812" t="s">
        <v>4293</v>
      </c>
      <c r="B812" t="s">
        <v>8576</v>
      </c>
      <c r="C812" t="s">
        <v>4837</v>
      </c>
      <c r="D812" t="s">
        <v>4838</v>
      </c>
      <c r="E812" t="s">
        <v>0</v>
      </c>
      <c r="F812" t="s">
        <v>0</v>
      </c>
      <c r="G812" t="s">
        <v>0</v>
      </c>
      <c r="H812" t="s">
        <v>0</v>
      </c>
      <c r="I812" t="s">
        <v>0</v>
      </c>
      <c r="J812" t="s">
        <v>0</v>
      </c>
    </row>
    <row r="813" spans="1:10" ht="14.25" x14ac:dyDescent="0.2">
      <c r="A813" t="s">
        <v>4297</v>
      </c>
      <c r="B813" t="s">
        <v>9412</v>
      </c>
      <c r="C813" t="s">
        <v>4843</v>
      </c>
      <c r="D813" t="s">
        <v>4844</v>
      </c>
      <c r="E813" t="s">
        <v>0</v>
      </c>
      <c r="F813" t="s">
        <v>0</v>
      </c>
      <c r="G813" t="s">
        <v>0</v>
      </c>
      <c r="H813" t="s">
        <v>0</v>
      </c>
      <c r="I813" t="s">
        <v>0</v>
      </c>
      <c r="J813" t="s">
        <v>0</v>
      </c>
    </row>
    <row r="814" spans="1:10" ht="14.25" x14ac:dyDescent="0.2">
      <c r="A814" t="s">
        <v>4299</v>
      </c>
      <c r="B814" t="s">
        <v>8580</v>
      </c>
      <c r="C814" t="s">
        <v>4847</v>
      </c>
      <c r="D814" t="s">
        <v>4848</v>
      </c>
      <c r="E814" t="s">
        <v>0</v>
      </c>
      <c r="F814" t="s">
        <v>0</v>
      </c>
      <c r="G814" t="s">
        <v>0</v>
      </c>
      <c r="H814" t="s">
        <v>0</v>
      </c>
      <c r="I814" t="s">
        <v>0</v>
      </c>
      <c r="J814" t="s">
        <v>0</v>
      </c>
    </row>
    <row r="815" spans="1:10" ht="14.25" x14ac:dyDescent="0.2">
      <c r="A815" t="s">
        <v>4302</v>
      </c>
      <c r="B815" t="s">
        <v>9413</v>
      </c>
      <c r="C815" t="s">
        <v>4850</v>
      </c>
      <c r="D815" t="s">
        <v>4851</v>
      </c>
      <c r="E815" t="s">
        <v>0</v>
      </c>
      <c r="F815" t="s">
        <v>0</v>
      </c>
      <c r="G815" t="s">
        <v>0</v>
      </c>
      <c r="H815" t="s">
        <v>0</v>
      </c>
      <c r="I815" t="s">
        <v>0</v>
      </c>
      <c r="J815" t="s">
        <v>0</v>
      </c>
    </row>
    <row r="816" spans="1:10" ht="14.25" x14ac:dyDescent="0.2">
      <c r="A816" t="s">
        <v>4306</v>
      </c>
      <c r="B816" t="s">
        <v>9414</v>
      </c>
      <c r="C816" t="s">
        <v>4853</v>
      </c>
      <c r="D816" t="s">
        <v>4854</v>
      </c>
      <c r="E816" t="s">
        <v>0</v>
      </c>
      <c r="F816" t="s">
        <v>0</v>
      </c>
      <c r="G816" t="s">
        <v>0</v>
      </c>
      <c r="H816" t="s">
        <v>0</v>
      </c>
      <c r="I816" t="s">
        <v>0</v>
      </c>
      <c r="J816" t="s">
        <v>0</v>
      </c>
    </row>
    <row r="817" spans="1:10" ht="14.25" x14ac:dyDescent="0.2">
      <c r="A817" t="s">
        <v>4309</v>
      </c>
      <c r="B817" t="s">
        <v>9415</v>
      </c>
      <c r="C817" t="s">
        <v>4858</v>
      </c>
      <c r="D817" t="s">
        <v>4859</v>
      </c>
      <c r="E817" t="s">
        <v>0</v>
      </c>
      <c r="F817" t="s">
        <v>0</v>
      </c>
      <c r="G817" t="s">
        <v>0</v>
      </c>
      <c r="H817" t="s">
        <v>0</v>
      </c>
      <c r="I817" t="s">
        <v>0</v>
      </c>
      <c r="J817" t="s">
        <v>0</v>
      </c>
    </row>
    <row r="818" spans="1:10" ht="14.25" x14ac:dyDescent="0.2">
      <c r="A818" t="s">
        <v>4313</v>
      </c>
      <c r="B818" t="s">
        <v>9416</v>
      </c>
      <c r="C818" t="s">
        <v>4861</v>
      </c>
      <c r="D818" t="s">
        <v>4862</v>
      </c>
      <c r="E818" t="s">
        <v>0</v>
      </c>
      <c r="F818" t="s">
        <v>0</v>
      </c>
      <c r="G818" t="s">
        <v>0</v>
      </c>
      <c r="H818" t="s">
        <v>0</v>
      </c>
      <c r="I818" t="s">
        <v>0</v>
      </c>
      <c r="J818" t="s">
        <v>0</v>
      </c>
    </row>
    <row r="819" spans="1:10" ht="14.25" x14ac:dyDescent="0.2">
      <c r="A819" t="s">
        <v>4316</v>
      </c>
      <c r="B819" t="s">
        <v>9417</v>
      </c>
      <c r="C819" t="s">
        <v>4864</v>
      </c>
      <c r="D819" t="s">
        <v>4865</v>
      </c>
      <c r="E819" t="s">
        <v>0</v>
      </c>
      <c r="F819" t="s">
        <v>0</v>
      </c>
      <c r="G819" t="s">
        <v>0</v>
      </c>
      <c r="H819" t="s">
        <v>0</v>
      </c>
      <c r="I819" t="s">
        <v>0</v>
      </c>
      <c r="J819" t="s">
        <v>0</v>
      </c>
    </row>
    <row r="820" spans="1:10" ht="14.25" x14ac:dyDescent="0.2">
      <c r="A820" t="s">
        <v>4320</v>
      </c>
      <c r="B820" t="s">
        <v>9418</v>
      </c>
      <c r="C820" t="s">
        <v>4867</v>
      </c>
      <c r="D820" t="s">
        <v>4868</v>
      </c>
      <c r="E820" t="s">
        <v>0</v>
      </c>
      <c r="F820" t="s">
        <v>0</v>
      </c>
      <c r="G820" t="s">
        <v>0</v>
      </c>
      <c r="H820" t="s">
        <v>0</v>
      </c>
      <c r="I820" t="s">
        <v>0</v>
      </c>
      <c r="J820" t="s">
        <v>0</v>
      </c>
    </row>
    <row r="821" spans="1:10" ht="14.25" x14ac:dyDescent="0.2">
      <c r="A821" t="s">
        <v>4323</v>
      </c>
      <c r="B821" t="s">
        <v>9419</v>
      </c>
      <c r="C821" t="s">
        <v>4872</v>
      </c>
      <c r="D821" t="s">
        <v>4873</v>
      </c>
      <c r="E821" t="s">
        <v>0</v>
      </c>
      <c r="F821" t="s">
        <v>0</v>
      </c>
      <c r="G821" t="s">
        <v>0</v>
      </c>
      <c r="H821" t="s">
        <v>0</v>
      </c>
      <c r="I821" t="s">
        <v>0</v>
      </c>
      <c r="J821" t="s">
        <v>0</v>
      </c>
    </row>
    <row r="822" spans="1:10" ht="14.25" x14ac:dyDescent="0.2">
      <c r="A822" t="s">
        <v>4326</v>
      </c>
      <c r="B822" t="s">
        <v>9420</v>
      </c>
      <c r="C822" t="s">
        <v>4875</v>
      </c>
      <c r="D822" t="s">
        <v>4876</v>
      </c>
      <c r="E822" t="s">
        <v>0</v>
      </c>
      <c r="F822" t="s">
        <v>0</v>
      </c>
      <c r="G822" t="s">
        <v>0</v>
      </c>
      <c r="H822" t="s">
        <v>0</v>
      </c>
      <c r="I822" t="s">
        <v>0</v>
      </c>
      <c r="J822" t="s">
        <v>0</v>
      </c>
    </row>
    <row r="823" spans="1:10" ht="14.25" x14ac:dyDescent="0.2">
      <c r="A823" t="s">
        <v>4330</v>
      </c>
      <c r="B823" t="s">
        <v>9421</v>
      </c>
      <c r="C823" t="s">
        <v>4879</v>
      </c>
      <c r="D823" t="s">
        <v>4880</v>
      </c>
      <c r="E823" t="s">
        <v>0</v>
      </c>
      <c r="F823" t="s">
        <v>0</v>
      </c>
      <c r="G823" t="s">
        <v>0</v>
      </c>
      <c r="H823" t="s">
        <v>0</v>
      </c>
      <c r="I823" t="s">
        <v>0</v>
      </c>
      <c r="J823" t="s">
        <v>0</v>
      </c>
    </row>
    <row r="824" spans="1:10" ht="14.25" x14ac:dyDescent="0.2">
      <c r="A824" t="s">
        <v>4333</v>
      </c>
      <c r="B824" t="s">
        <v>9422</v>
      </c>
      <c r="C824" t="s">
        <v>4883</v>
      </c>
      <c r="D824" t="s">
        <v>4884</v>
      </c>
      <c r="E824" t="s">
        <v>0</v>
      </c>
      <c r="F824" t="s">
        <v>0</v>
      </c>
      <c r="G824" t="s">
        <v>0</v>
      </c>
      <c r="H824" t="s">
        <v>0</v>
      </c>
      <c r="I824" t="s">
        <v>0</v>
      </c>
      <c r="J824" t="s">
        <v>0</v>
      </c>
    </row>
    <row r="825" spans="1:10" ht="14.25" x14ac:dyDescent="0.2">
      <c r="A825" t="s">
        <v>4337</v>
      </c>
      <c r="B825" t="s">
        <v>9423</v>
      </c>
      <c r="C825" t="s">
        <v>4886</v>
      </c>
      <c r="D825" t="s">
        <v>4887</v>
      </c>
      <c r="E825" t="s">
        <v>0</v>
      </c>
      <c r="F825" t="s">
        <v>0</v>
      </c>
      <c r="G825" t="s">
        <v>0</v>
      </c>
      <c r="H825" t="s">
        <v>0</v>
      </c>
      <c r="I825" t="s">
        <v>0</v>
      </c>
      <c r="J825" t="s">
        <v>0</v>
      </c>
    </row>
    <row r="826" spans="1:10" ht="14.25" x14ac:dyDescent="0.2">
      <c r="A826" t="s">
        <v>4342</v>
      </c>
      <c r="B826" t="s">
        <v>9424</v>
      </c>
      <c r="C826" t="s">
        <v>4893</v>
      </c>
      <c r="D826" t="s">
        <v>4894</v>
      </c>
      <c r="E826" t="s">
        <v>0</v>
      </c>
      <c r="F826" t="s">
        <v>0</v>
      </c>
      <c r="G826" t="s">
        <v>0</v>
      </c>
      <c r="H826" t="s">
        <v>0</v>
      </c>
      <c r="I826" t="s">
        <v>0</v>
      </c>
      <c r="J826" t="s">
        <v>0</v>
      </c>
    </row>
    <row r="827" spans="1:10" ht="14.25" x14ac:dyDescent="0.2">
      <c r="A827" t="s">
        <v>4345</v>
      </c>
      <c r="B827" t="s">
        <v>9425</v>
      </c>
      <c r="C827" t="s">
        <v>4896</v>
      </c>
      <c r="D827" t="s">
        <v>4897</v>
      </c>
      <c r="E827" t="s">
        <v>0</v>
      </c>
      <c r="F827" t="s">
        <v>0</v>
      </c>
      <c r="G827" t="s">
        <v>0</v>
      </c>
      <c r="H827" t="s">
        <v>0</v>
      </c>
      <c r="I827" t="s">
        <v>0</v>
      </c>
      <c r="J827" t="s">
        <v>0</v>
      </c>
    </row>
    <row r="828" spans="1:10" ht="14.25" x14ac:dyDescent="0.2">
      <c r="A828" t="s">
        <v>4348</v>
      </c>
      <c r="B828" t="s">
        <v>9426</v>
      </c>
      <c r="C828" t="s">
        <v>4900</v>
      </c>
      <c r="D828" t="s">
        <v>4901</v>
      </c>
      <c r="E828" t="s">
        <v>0</v>
      </c>
      <c r="F828" t="s">
        <v>0</v>
      </c>
      <c r="G828" t="s">
        <v>0</v>
      </c>
      <c r="H828" t="s">
        <v>0</v>
      </c>
      <c r="I828" t="s">
        <v>0</v>
      </c>
      <c r="J828" t="s">
        <v>0</v>
      </c>
    </row>
    <row r="829" spans="1:10" ht="14.25" x14ac:dyDescent="0.2">
      <c r="A829" t="s">
        <v>4352</v>
      </c>
      <c r="B829" t="s">
        <v>9427</v>
      </c>
      <c r="C829" t="s">
        <v>4905</v>
      </c>
      <c r="D829" t="s">
        <v>4906</v>
      </c>
      <c r="E829" t="s">
        <v>0</v>
      </c>
      <c r="F829" t="s">
        <v>0</v>
      </c>
      <c r="G829" t="s">
        <v>0</v>
      </c>
      <c r="H829" t="s">
        <v>0</v>
      </c>
      <c r="I829" t="s">
        <v>0</v>
      </c>
      <c r="J829" t="s">
        <v>0</v>
      </c>
    </row>
    <row r="830" spans="1:10" ht="14.25" x14ac:dyDescent="0.2">
      <c r="A830" t="s">
        <v>4355</v>
      </c>
      <c r="B830" t="s">
        <v>9428</v>
      </c>
      <c r="C830" t="s">
        <v>4908</v>
      </c>
      <c r="D830" t="s">
        <v>4909</v>
      </c>
      <c r="E830" t="s">
        <v>0</v>
      </c>
      <c r="F830" t="s">
        <v>0</v>
      </c>
      <c r="G830" t="s">
        <v>0</v>
      </c>
      <c r="H830" t="s">
        <v>0</v>
      </c>
      <c r="I830" t="s">
        <v>0</v>
      </c>
      <c r="J830" t="s">
        <v>0</v>
      </c>
    </row>
    <row r="831" spans="1:10" ht="14.25" x14ac:dyDescent="0.2">
      <c r="A831" t="s">
        <v>4359</v>
      </c>
      <c r="B831" t="s">
        <v>8581</v>
      </c>
      <c r="C831" t="s">
        <v>4911</v>
      </c>
      <c r="D831" t="s">
        <v>4912</v>
      </c>
      <c r="E831" t="s">
        <v>0</v>
      </c>
      <c r="F831" t="s">
        <v>0</v>
      </c>
      <c r="G831" t="s">
        <v>0</v>
      </c>
      <c r="H831" t="s">
        <v>0</v>
      </c>
      <c r="I831" t="s">
        <v>0</v>
      </c>
      <c r="J831" t="s">
        <v>0</v>
      </c>
    </row>
    <row r="832" spans="1:10" ht="14.25" x14ac:dyDescent="0.2">
      <c r="A832" t="s">
        <v>4364</v>
      </c>
      <c r="B832" t="s">
        <v>9429</v>
      </c>
      <c r="C832" t="s">
        <v>4914</v>
      </c>
      <c r="D832" t="s">
        <v>4915</v>
      </c>
      <c r="E832" t="s">
        <v>0</v>
      </c>
      <c r="F832" t="s">
        <v>0</v>
      </c>
      <c r="G832" t="s">
        <v>0</v>
      </c>
      <c r="H832" t="s">
        <v>0</v>
      </c>
      <c r="I832" t="s">
        <v>0</v>
      </c>
      <c r="J832" t="s">
        <v>0</v>
      </c>
    </row>
    <row r="833" spans="1:10" ht="14.25" x14ac:dyDescent="0.2">
      <c r="A833" t="s">
        <v>4367</v>
      </c>
      <c r="B833" t="s">
        <v>9430</v>
      </c>
      <c r="C833" t="s">
        <v>4917</v>
      </c>
      <c r="D833" t="s">
        <v>4918</v>
      </c>
      <c r="E833" t="s">
        <v>0</v>
      </c>
      <c r="F833" t="s">
        <v>0</v>
      </c>
      <c r="G833" t="s">
        <v>0</v>
      </c>
      <c r="H833" t="s">
        <v>0</v>
      </c>
      <c r="I833" t="s">
        <v>0</v>
      </c>
      <c r="J833" t="s">
        <v>0</v>
      </c>
    </row>
    <row r="834" spans="1:10" ht="14.25" x14ac:dyDescent="0.2">
      <c r="A834" t="s">
        <v>4370</v>
      </c>
      <c r="B834" t="s">
        <v>9431</v>
      </c>
      <c r="C834" t="s">
        <v>4921</v>
      </c>
      <c r="D834" t="s">
        <v>4922</v>
      </c>
      <c r="E834" t="s">
        <v>0</v>
      </c>
      <c r="F834" t="s">
        <v>0</v>
      </c>
      <c r="G834" t="s">
        <v>0</v>
      </c>
      <c r="H834" t="s">
        <v>0</v>
      </c>
      <c r="I834" t="s">
        <v>0</v>
      </c>
      <c r="J834" t="s">
        <v>0</v>
      </c>
    </row>
    <row r="835" spans="1:10" ht="14.25" x14ac:dyDescent="0.2">
      <c r="A835" t="s">
        <v>4382</v>
      </c>
      <c r="B835" t="s">
        <v>9432</v>
      </c>
      <c r="C835" t="s">
        <v>4925</v>
      </c>
      <c r="D835" t="s">
        <v>4926</v>
      </c>
      <c r="E835" t="s">
        <v>0</v>
      </c>
      <c r="F835" t="s">
        <v>0</v>
      </c>
      <c r="G835" t="s">
        <v>0</v>
      </c>
      <c r="H835" t="s">
        <v>0</v>
      </c>
      <c r="I835" t="s">
        <v>0</v>
      </c>
      <c r="J835" t="s">
        <v>0</v>
      </c>
    </row>
    <row r="836" spans="1:10" ht="14.25" x14ac:dyDescent="0.2">
      <c r="A836" t="s">
        <v>4386</v>
      </c>
      <c r="B836" t="s">
        <v>9433</v>
      </c>
      <c r="C836" t="s">
        <v>4928</v>
      </c>
      <c r="D836" t="s">
        <v>4929</v>
      </c>
      <c r="E836" t="s">
        <v>0</v>
      </c>
      <c r="F836" t="s">
        <v>0</v>
      </c>
      <c r="G836" t="s">
        <v>0</v>
      </c>
      <c r="H836" t="s">
        <v>0</v>
      </c>
      <c r="I836" t="s">
        <v>0</v>
      </c>
      <c r="J836" t="s">
        <v>0</v>
      </c>
    </row>
    <row r="837" spans="1:10" ht="14.25" x14ac:dyDescent="0.2">
      <c r="A837" t="s">
        <v>4389</v>
      </c>
      <c r="B837" t="s">
        <v>9434</v>
      </c>
      <c r="C837" t="s">
        <v>4932</v>
      </c>
      <c r="D837" t="s">
        <v>4933</v>
      </c>
      <c r="E837" t="s">
        <v>0</v>
      </c>
      <c r="F837" t="s">
        <v>0</v>
      </c>
      <c r="G837" t="s">
        <v>0</v>
      </c>
      <c r="H837" t="s">
        <v>0</v>
      </c>
      <c r="I837" t="s">
        <v>0</v>
      </c>
      <c r="J837" t="s">
        <v>0</v>
      </c>
    </row>
    <row r="838" spans="1:10" ht="14.25" x14ac:dyDescent="0.2">
      <c r="A838" t="s">
        <v>4392</v>
      </c>
      <c r="B838" t="s">
        <v>9435</v>
      </c>
      <c r="C838" t="s">
        <v>4936</v>
      </c>
      <c r="D838" t="s">
        <v>4937</v>
      </c>
      <c r="E838" t="s">
        <v>0</v>
      </c>
      <c r="F838" t="s">
        <v>0</v>
      </c>
      <c r="G838" t="s">
        <v>0</v>
      </c>
      <c r="H838" t="s">
        <v>0</v>
      </c>
      <c r="I838" t="s">
        <v>0</v>
      </c>
      <c r="J838" t="s">
        <v>0</v>
      </c>
    </row>
    <row r="839" spans="1:10" ht="14.25" x14ac:dyDescent="0.2">
      <c r="A839" t="s">
        <v>4395</v>
      </c>
      <c r="B839" t="s">
        <v>9436</v>
      </c>
      <c r="C839" t="s">
        <v>4940</v>
      </c>
      <c r="D839" t="s">
        <v>4941</v>
      </c>
      <c r="E839" t="s">
        <v>0</v>
      </c>
      <c r="F839" t="s">
        <v>0</v>
      </c>
      <c r="G839" t="s">
        <v>0</v>
      </c>
      <c r="H839" t="s">
        <v>0</v>
      </c>
      <c r="I839" t="s">
        <v>0</v>
      </c>
      <c r="J839" t="s">
        <v>0</v>
      </c>
    </row>
    <row r="840" spans="1:10" ht="14.25" x14ac:dyDescent="0.2">
      <c r="A840" t="s">
        <v>4402</v>
      </c>
      <c r="B840" t="s">
        <v>9437</v>
      </c>
      <c r="C840" t="s">
        <v>4944</v>
      </c>
      <c r="D840" t="s">
        <v>4945</v>
      </c>
      <c r="E840" t="s">
        <v>0</v>
      </c>
      <c r="F840" t="s">
        <v>0</v>
      </c>
      <c r="G840" t="s">
        <v>0</v>
      </c>
      <c r="H840" t="s">
        <v>0</v>
      </c>
      <c r="I840" t="s">
        <v>0</v>
      </c>
      <c r="J840" t="s">
        <v>0</v>
      </c>
    </row>
    <row r="841" spans="1:10" ht="14.25" x14ac:dyDescent="0.2">
      <c r="A841" t="s">
        <v>4406</v>
      </c>
      <c r="B841" t="s">
        <v>9438</v>
      </c>
      <c r="C841" t="s">
        <v>4947</v>
      </c>
      <c r="D841" t="s">
        <v>4948</v>
      </c>
      <c r="E841" t="s">
        <v>0</v>
      </c>
      <c r="F841" t="s">
        <v>0</v>
      </c>
      <c r="G841" t="s">
        <v>0</v>
      </c>
      <c r="H841" t="s">
        <v>0</v>
      </c>
      <c r="I841" t="s">
        <v>0</v>
      </c>
      <c r="J841" t="s">
        <v>0</v>
      </c>
    </row>
    <row r="842" spans="1:10" ht="14.25" x14ac:dyDescent="0.2">
      <c r="A842" t="s">
        <v>4410</v>
      </c>
      <c r="B842" t="s">
        <v>9439</v>
      </c>
      <c r="C842" t="s">
        <v>4951</v>
      </c>
      <c r="D842" t="s">
        <v>4952</v>
      </c>
      <c r="E842" t="s">
        <v>0</v>
      </c>
      <c r="F842" t="s">
        <v>0</v>
      </c>
      <c r="G842" t="s">
        <v>0</v>
      </c>
      <c r="H842" t="s">
        <v>0</v>
      </c>
      <c r="I842" t="s">
        <v>0</v>
      </c>
      <c r="J842" t="s">
        <v>0</v>
      </c>
    </row>
    <row r="843" spans="1:10" ht="14.25" x14ac:dyDescent="0.2">
      <c r="A843" t="s">
        <v>4414</v>
      </c>
      <c r="B843" t="s">
        <v>9440</v>
      </c>
      <c r="C843" t="s">
        <v>4954</v>
      </c>
      <c r="D843" t="s">
        <v>4955</v>
      </c>
      <c r="E843" t="s">
        <v>0</v>
      </c>
      <c r="F843" t="s">
        <v>0</v>
      </c>
      <c r="G843" t="s">
        <v>0</v>
      </c>
      <c r="H843" t="s">
        <v>0</v>
      </c>
      <c r="I843" t="s">
        <v>0</v>
      </c>
      <c r="J843" t="s">
        <v>0</v>
      </c>
    </row>
    <row r="844" spans="1:10" ht="14.25" x14ac:dyDescent="0.2">
      <c r="A844" t="s">
        <v>4417</v>
      </c>
      <c r="B844" t="s">
        <v>9441</v>
      </c>
      <c r="C844" t="s">
        <v>4958</v>
      </c>
      <c r="D844" t="s">
        <v>4959</v>
      </c>
      <c r="E844" t="s">
        <v>0</v>
      </c>
      <c r="F844" t="s">
        <v>0</v>
      </c>
      <c r="G844" t="s">
        <v>0</v>
      </c>
      <c r="H844" t="s">
        <v>0</v>
      </c>
      <c r="I844" t="s">
        <v>0</v>
      </c>
      <c r="J844" t="s">
        <v>0</v>
      </c>
    </row>
    <row r="845" spans="1:10" ht="14.25" x14ac:dyDescent="0.2">
      <c r="A845" t="s">
        <v>4420</v>
      </c>
      <c r="B845" t="s">
        <v>9442</v>
      </c>
      <c r="C845" t="s">
        <v>4963</v>
      </c>
      <c r="D845" t="s">
        <v>4964</v>
      </c>
      <c r="E845" t="s">
        <v>0</v>
      </c>
      <c r="F845" t="s">
        <v>0</v>
      </c>
      <c r="G845" t="s">
        <v>0</v>
      </c>
      <c r="H845" t="s">
        <v>0</v>
      </c>
      <c r="I845" t="s">
        <v>0</v>
      </c>
      <c r="J845" t="s">
        <v>0</v>
      </c>
    </row>
    <row r="846" spans="1:10" ht="14.25" x14ac:dyDescent="0.2">
      <c r="A846" t="s">
        <v>4423</v>
      </c>
      <c r="B846" t="s">
        <v>9443</v>
      </c>
      <c r="C846" t="s">
        <v>4968</v>
      </c>
      <c r="D846" t="s">
        <v>4969</v>
      </c>
      <c r="E846" t="s">
        <v>0</v>
      </c>
      <c r="F846" t="s">
        <v>0</v>
      </c>
      <c r="G846" t="s">
        <v>0</v>
      </c>
      <c r="H846" t="s">
        <v>0</v>
      </c>
      <c r="I846" t="s">
        <v>0</v>
      </c>
      <c r="J846" t="s">
        <v>0</v>
      </c>
    </row>
    <row r="847" spans="1:10" ht="14.25" x14ac:dyDescent="0.2">
      <c r="A847" t="s">
        <v>4427</v>
      </c>
      <c r="B847" t="s">
        <v>9444</v>
      </c>
      <c r="C847" t="s">
        <v>4972</v>
      </c>
      <c r="D847" t="s">
        <v>4973</v>
      </c>
      <c r="E847" t="s">
        <v>0</v>
      </c>
      <c r="F847" t="s">
        <v>0</v>
      </c>
      <c r="G847" t="s">
        <v>0</v>
      </c>
      <c r="H847" t="s">
        <v>0</v>
      </c>
      <c r="I847" t="s">
        <v>0</v>
      </c>
      <c r="J847" t="s">
        <v>0</v>
      </c>
    </row>
    <row r="848" spans="1:10" ht="14.25" x14ac:dyDescent="0.2">
      <c r="A848" t="s">
        <v>4432</v>
      </c>
      <c r="B848" t="s">
        <v>9445</v>
      </c>
      <c r="C848" t="s">
        <v>4977</v>
      </c>
      <c r="D848" t="s">
        <v>4978</v>
      </c>
      <c r="E848" t="s">
        <v>0</v>
      </c>
      <c r="F848" t="s">
        <v>0</v>
      </c>
      <c r="G848" t="s">
        <v>0</v>
      </c>
      <c r="H848" t="s">
        <v>0</v>
      </c>
      <c r="I848" t="s">
        <v>0</v>
      </c>
      <c r="J848" t="s">
        <v>0</v>
      </c>
    </row>
    <row r="849" spans="1:10" ht="14.25" x14ac:dyDescent="0.2">
      <c r="A849" t="s">
        <v>4435</v>
      </c>
      <c r="B849" t="s">
        <v>9446</v>
      </c>
      <c r="C849" t="s">
        <v>4980</v>
      </c>
      <c r="D849" t="s">
        <v>4981</v>
      </c>
      <c r="E849" t="s">
        <v>0</v>
      </c>
      <c r="F849" t="s">
        <v>0</v>
      </c>
      <c r="G849" t="s">
        <v>0</v>
      </c>
      <c r="H849" t="s">
        <v>0</v>
      </c>
      <c r="I849" t="s">
        <v>0</v>
      </c>
      <c r="J849" t="s">
        <v>0</v>
      </c>
    </row>
    <row r="850" spans="1:10" ht="14.25" x14ac:dyDescent="0.2">
      <c r="A850" t="s">
        <v>4438</v>
      </c>
      <c r="B850" t="s">
        <v>8585</v>
      </c>
      <c r="C850" t="s">
        <v>4984</v>
      </c>
      <c r="D850" t="s">
        <v>4985</v>
      </c>
      <c r="E850" t="s">
        <v>0</v>
      </c>
      <c r="F850" t="s">
        <v>0</v>
      </c>
      <c r="G850" t="s">
        <v>0</v>
      </c>
      <c r="H850" t="s">
        <v>0</v>
      </c>
      <c r="I850" t="s">
        <v>0</v>
      </c>
      <c r="J850" t="s">
        <v>0</v>
      </c>
    </row>
    <row r="851" spans="1:10" ht="14.25" x14ac:dyDescent="0.2">
      <c r="A851" t="s">
        <v>4441</v>
      </c>
      <c r="B851" t="s">
        <v>9447</v>
      </c>
      <c r="C851" t="s">
        <v>4987</v>
      </c>
      <c r="D851" t="s">
        <v>4988</v>
      </c>
      <c r="E851" t="s">
        <v>0</v>
      </c>
      <c r="F851" t="s">
        <v>0</v>
      </c>
      <c r="G851" t="s">
        <v>0</v>
      </c>
      <c r="H851" t="s">
        <v>0</v>
      </c>
      <c r="I851" t="s">
        <v>0</v>
      </c>
      <c r="J851" t="s">
        <v>0</v>
      </c>
    </row>
    <row r="852" spans="1:10" ht="14.25" x14ac:dyDescent="0.2">
      <c r="A852" t="s">
        <v>4447</v>
      </c>
      <c r="B852" t="s">
        <v>9448</v>
      </c>
      <c r="C852" t="s">
        <v>4990</v>
      </c>
      <c r="D852" t="s">
        <v>4991</v>
      </c>
      <c r="E852" t="s">
        <v>0</v>
      </c>
      <c r="F852" t="s">
        <v>0</v>
      </c>
      <c r="G852" t="s">
        <v>0</v>
      </c>
      <c r="H852" t="s">
        <v>0</v>
      </c>
      <c r="I852" t="s">
        <v>0</v>
      </c>
      <c r="J852" t="s">
        <v>0</v>
      </c>
    </row>
    <row r="853" spans="1:10" ht="14.25" x14ac:dyDescent="0.2">
      <c r="A853" t="s">
        <v>4451</v>
      </c>
      <c r="B853" t="s">
        <v>9449</v>
      </c>
      <c r="C853" t="s">
        <v>4996</v>
      </c>
      <c r="D853" t="s">
        <v>4997</v>
      </c>
      <c r="E853" t="s">
        <v>0</v>
      </c>
      <c r="F853" t="s">
        <v>0</v>
      </c>
      <c r="G853" t="s">
        <v>0</v>
      </c>
      <c r="H853" t="s">
        <v>0</v>
      </c>
      <c r="I853" t="s">
        <v>0</v>
      </c>
      <c r="J853" t="s">
        <v>0</v>
      </c>
    </row>
    <row r="854" spans="1:10" ht="14.25" x14ac:dyDescent="0.2">
      <c r="A854" t="s">
        <v>4454</v>
      </c>
      <c r="B854" t="s">
        <v>9450</v>
      </c>
      <c r="C854" t="s">
        <v>5000</v>
      </c>
      <c r="D854" t="s">
        <v>5002</v>
      </c>
      <c r="E854" t="s">
        <v>0</v>
      </c>
      <c r="F854" t="s">
        <v>0</v>
      </c>
      <c r="G854" t="s">
        <v>0</v>
      </c>
      <c r="H854" t="s">
        <v>0</v>
      </c>
      <c r="I854" t="s">
        <v>0</v>
      </c>
      <c r="J854" t="s">
        <v>0</v>
      </c>
    </row>
    <row r="855" spans="1:10" ht="14.25" x14ac:dyDescent="0.2">
      <c r="A855" t="s">
        <v>4457</v>
      </c>
      <c r="B855" t="s">
        <v>9451</v>
      </c>
      <c r="C855" t="s">
        <v>5010</v>
      </c>
      <c r="D855" t="s">
        <v>5011</v>
      </c>
      <c r="E855" t="s">
        <v>0</v>
      </c>
      <c r="F855" t="s">
        <v>0</v>
      </c>
      <c r="G855" t="s">
        <v>0</v>
      </c>
      <c r="H855" t="s">
        <v>0</v>
      </c>
      <c r="I855" t="s">
        <v>0</v>
      </c>
      <c r="J855" t="s">
        <v>0</v>
      </c>
    </row>
    <row r="856" spans="1:10" ht="14.25" x14ac:dyDescent="0.2">
      <c r="A856" t="s">
        <v>4460</v>
      </c>
      <c r="B856" t="s">
        <v>9452</v>
      </c>
      <c r="C856" t="s">
        <v>5013</v>
      </c>
      <c r="D856" t="s">
        <v>5014</v>
      </c>
      <c r="E856" t="s">
        <v>0</v>
      </c>
      <c r="F856" t="s">
        <v>0</v>
      </c>
      <c r="G856" t="s">
        <v>0</v>
      </c>
      <c r="H856" t="s">
        <v>0</v>
      </c>
      <c r="I856" t="s">
        <v>0</v>
      </c>
      <c r="J856" t="s">
        <v>0</v>
      </c>
    </row>
    <row r="857" spans="1:10" ht="14.25" x14ac:dyDescent="0.2">
      <c r="A857" t="s">
        <v>4463</v>
      </c>
      <c r="B857" t="s">
        <v>9453</v>
      </c>
      <c r="C857" t="s">
        <v>5018</v>
      </c>
      <c r="D857" t="s">
        <v>5019</v>
      </c>
      <c r="E857" t="s">
        <v>0</v>
      </c>
      <c r="F857" t="s">
        <v>0</v>
      </c>
      <c r="G857" t="s">
        <v>0</v>
      </c>
      <c r="H857" t="s">
        <v>0</v>
      </c>
      <c r="I857" t="s">
        <v>0</v>
      </c>
      <c r="J857" t="s">
        <v>0</v>
      </c>
    </row>
    <row r="858" spans="1:10" ht="14.25" x14ac:dyDescent="0.2">
      <c r="A858" t="s">
        <v>4466</v>
      </c>
      <c r="B858" t="s">
        <v>9454</v>
      </c>
      <c r="C858" t="s">
        <v>5022</v>
      </c>
      <c r="D858" t="s">
        <v>5023</v>
      </c>
      <c r="E858" t="s">
        <v>0</v>
      </c>
      <c r="F858" t="s">
        <v>0</v>
      </c>
      <c r="G858" t="s">
        <v>0</v>
      </c>
      <c r="H858" t="s">
        <v>0</v>
      </c>
      <c r="I858" t="s">
        <v>0</v>
      </c>
      <c r="J858" t="s">
        <v>0</v>
      </c>
    </row>
    <row r="859" spans="1:10" ht="14.25" x14ac:dyDescent="0.2">
      <c r="A859" t="s">
        <v>4469</v>
      </c>
      <c r="B859" t="s">
        <v>9455</v>
      </c>
      <c r="C859" t="s">
        <v>5026</v>
      </c>
      <c r="D859" t="s">
        <v>5027</v>
      </c>
      <c r="E859" t="s">
        <v>0</v>
      </c>
      <c r="F859" t="s">
        <v>0</v>
      </c>
      <c r="G859" t="s">
        <v>0</v>
      </c>
      <c r="H859" t="s">
        <v>0</v>
      </c>
      <c r="I859" t="s">
        <v>0</v>
      </c>
      <c r="J859" t="s">
        <v>0</v>
      </c>
    </row>
    <row r="860" spans="1:10" ht="14.25" x14ac:dyDescent="0.2">
      <c r="A860" t="s">
        <v>4474</v>
      </c>
      <c r="B860" t="s">
        <v>9456</v>
      </c>
      <c r="C860" t="s">
        <v>5029</v>
      </c>
      <c r="D860" t="s">
        <v>5030</v>
      </c>
      <c r="E860" t="s">
        <v>0</v>
      </c>
      <c r="F860" t="s">
        <v>0</v>
      </c>
      <c r="G860" t="s">
        <v>0</v>
      </c>
      <c r="H860" t="s">
        <v>0</v>
      </c>
      <c r="I860" t="s">
        <v>0</v>
      </c>
      <c r="J860" t="s">
        <v>0</v>
      </c>
    </row>
    <row r="861" spans="1:10" ht="14.25" x14ac:dyDescent="0.2">
      <c r="A861" t="s">
        <v>4478</v>
      </c>
      <c r="B861" t="s">
        <v>9457</v>
      </c>
      <c r="C861" t="s">
        <v>5034</v>
      </c>
      <c r="D861" t="s">
        <v>5035</v>
      </c>
      <c r="E861" t="s">
        <v>0</v>
      </c>
      <c r="F861" t="s">
        <v>0</v>
      </c>
      <c r="G861" t="s">
        <v>0</v>
      </c>
      <c r="H861" t="s">
        <v>0</v>
      </c>
      <c r="I861" t="s">
        <v>0</v>
      </c>
      <c r="J861" t="s">
        <v>0</v>
      </c>
    </row>
    <row r="862" spans="1:10" ht="14.25" x14ac:dyDescent="0.2">
      <c r="A862" t="s">
        <v>4482</v>
      </c>
      <c r="B862" t="s">
        <v>9458</v>
      </c>
      <c r="C862" t="s">
        <v>5037</v>
      </c>
      <c r="D862" t="s">
        <v>5038</v>
      </c>
      <c r="E862" t="s">
        <v>0</v>
      </c>
      <c r="F862" t="s">
        <v>0</v>
      </c>
      <c r="G862" t="s">
        <v>0</v>
      </c>
      <c r="H862" t="s">
        <v>0</v>
      </c>
      <c r="I862" t="s">
        <v>0</v>
      </c>
      <c r="J862" t="s">
        <v>0</v>
      </c>
    </row>
    <row r="863" spans="1:10" ht="14.25" x14ac:dyDescent="0.2">
      <c r="A863" t="s">
        <v>4485</v>
      </c>
      <c r="B863" t="s">
        <v>9459</v>
      </c>
      <c r="C863" t="s">
        <v>5040</v>
      </c>
      <c r="D863" t="s">
        <v>5041</v>
      </c>
      <c r="E863" t="s">
        <v>0</v>
      </c>
      <c r="F863" t="s">
        <v>0</v>
      </c>
      <c r="G863" t="s">
        <v>0</v>
      </c>
      <c r="H863" t="s">
        <v>0</v>
      </c>
      <c r="I863" t="s">
        <v>0</v>
      </c>
      <c r="J863" t="s">
        <v>0</v>
      </c>
    </row>
    <row r="864" spans="1:10" ht="14.25" x14ac:dyDescent="0.2">
      <c r="A864" t="s">
        <v>4490</v>
      </c>
      <c r="B864" t="s">
        <v>9460</v>
      </c>
      <c r="C864" t="s">
        <v>5044</v>
      </c>
      <c r="D864" t="s">
        <v>5045</v>
      </c>
      <c r="E864" t="s">
        <v>0</v>
      </c>
      <c r="F864" t="s">
        <v>0</v>
      </c>
      <c r="G864" t="s">
        <v>0</v>
      </c>
      <c r="H864" t="s">
        <v>0</v>
      </c>
      <c r="I864" t="s">
        <v>0</v>
      </c>
      <c r="J864" t="s">
        <v>0</v>
      </c>
    </row>
    <row r="865" spans="1:10" ht="14.25" x14ac:dyDescent="0.2">
      <c r="A865" t="s">
        <v>4493</v>
      </c>
      <c r="B865" t="s">
        <v>9461</v>
      </c>
      <c r="C865" t="s">
        <v>5048</v>
      </c>
      <c r="D865" t="s">
        <v>5049</v>
      </c>
      <c r="E865" t="s">
        <v>0</v>
      </c>
      <c r="F865" t="s">
        <v>0</v>
      </c>
      <c r="G865" t="s">
        <v>0</v>
      </c>
      <c r="H865" t="s">
        <v>0</v>
      </c>
      <c r="I865" t="s">
        <v>0</v>
      </c>
      <c r="J865" t="s">
        <v>0</v>
      </c>
    </row>
    <row r="866" spans="1:10" ht="14.25" x14ac:dyDescent="0.2">
      <c r="A866" t="s">
        <v>4496</v>
      </c>
      <c r="B866" t="s">
        <v>8589</v>
      </c>
      <c r="C866" t="s">
        <v>5052</v>
      </c>
      <c r="D866" t="s">
        <v>5053</v>
      </c>
      <c r="E866" t="s">
        <v>0</v>
      </c>
      <c r="F866" t="s">
        <v>0</v>
      </c>
      <c r="G866" t="s">
        <v>0</v>
      </c>
      <c r="H866" t="s">
        <v>0</v>
      </c>
      <c r="I866" t="s">
        <v>0</v>
      </c>
      <c r="J866" t="s">
        <v>0</v>
      </c>
    </row>
    <row r="867" spans="1:10" ht="14.25" x14ac:dyDescent="0.2">
      <c r="A867" t="s">
        <v>4499</v>
      </c>
      <c r="B867" t="s">
        <v>8590</v>
      </c>
      <c r="C867" t="s">
        <v>5056</v>
      </c>
      <c r="D867" t="s">
        <v>5057</v>
      </c>
      <c r="E867" t="s">
        <v>0</v>
      </c>
      <c r="F867" t="s">
        <v>0</v>
      </c>
      <c r="G867" t="s">
        <v>0</v>
      </c>
      <c r="H867" t="s">
        <v>0</v>
      </c>
      <c r="I867" t="s">
        <v>0</v>
      </c>
      <c r="J867" t="s">
        <v>0</v>
      </c>
    </row>
    <row r="868" spans="1:10" ht="14.25" x14ac:dyDescent="0.2">
      <c r="A868" t="s">
        <v>4502</v>
      </c>
      <c r="B868" t="s">
        <v>9462</v>
      </c>
      <c r="C868" t="s">
        <v>5059</v>
      </c>
      <c r="D868" t="s">
        <v>5060</v>
      </c>
      <c r="E868" t="s">
        <v>0</v>
      </c>
      <c r="F868" t="s">
        <v>0</v>
      </c>
      <c r="G868" t="s">
        <v>0</v>
      </c>
      <c r="H868" t="s">
        <v>0</v>
      </c>
      <c r="I868" t="s">
        <v>0</v>
      </c>
      <c r="J868" t="s">
        <v>0</v>
      </c>
    </row>
    <row r="869" spans="1:10" ht="14.25" x14ac:dyDescent="0.2">
      <c r="A869" t="s">
        <v>4506</v>
      </c>
      <c r="B869" t="s">
        <v>9463</v>
      </c>
      <c r="C869" t="s">
        <v>5063</v>
      </c>
      <c r="D869" t="s">
        <v>5064</v>
      </c>
      <c r="E869" t="s">
        <v>0</v>
      </c>
      <c r="F869" t="s">
        <v>0</v>
      </c>
      <c r="G869" t="s">
        <v>0</v>
      </c>
      <c r="H869" t="s">
        <v>0</v>
      </c>
      <c r="I869" t="s">
        <v>0</v>
      </c>
      <c r="J869" t="s">
        <v>0</v>
      </c>
    </row>
    <row r="870" spans="1:10" ht="14.25" x14ac:dyDescent="0.2">
      <c r="A870" t="s">
        <v>4510</v>
      </c>
      <c r="B870" t="s">
        <v>9464</v>
      </c>
      <c r="C870" t="s">
        <v>5066</v>
      </c>
      <c r="D870" t="s">
        <v>5067</v>
      </c>
      <c r="E870" t="s">
        <v>0</v>
      </c>
      <c r="F870" t="s">
        <v>0</v>
      </c>
      <c r="G870" t="s">
        <v>0</v>
      </c>
      <c r="H870" t="s">
        <v>0</v>
      </c>
      <c r="I870" t="s">
        <v>0</v>
      </c>
      <c r="J870" t="s">
        <v>0</v>
      </c>
    </row>
    <row r="871" spans="1:10" ht="14.25" x14ac:dyDescent="0.2">
      <c r="A871" t="s">
        <v>4513</v>
      </c>
      <c r="B871" t="s">
        <v>9465</v>
      </c>
      <c r="C871" t="s">
        <v>5071</v>
      </c>
      <c r="D871" t="s">
        <v>5072</v>
      </c>
      <c r="E871" t="s">
        <v>0</v>
      </c>
      <c r="F871" t="s">
        <v>0</v>
      </c>
      <c r="G871" t="s">
        <v>0</v>
      </c>
      <c r="H871" t="s">
        <v>0</v>
      </c>
      <c r="I871" t="s">
        <v>0</v>
      </c>
      <c r="J871" t="s">
        <v>0</v>
      </c>
    </row>
    <row r="872" spans="1:10" ht="14.25" x14ac:dyDescent="0.2">
      <c r="A872" t="s">
        <v>4517</v>
      </c>
      <c r="B872" t="s">
        <v>9466</v>
      </c>
      <c r="C872" t="s">
        <v>5074</v>
      </c>
      <c r="D872" t="s">
        <v>5075</v>
      </c>
      <c r="E872" t="s">
        <v>0</v>
      </c>
      <c r="F872" t="s">
        <v>0</v>
      </c>
      <c r="G872" t="s">
        <v>0</v>
      </c>
      <c r="H872" t="s">
        <v>0</v>
      </c>
      <c r="I872" t="s">
        <v>0</v>
      </c>
      <c r="J872" t="s">
        <v>0</v>
      </c>
    </row>
    <row r="873" spans="1:10" ht="14.25" x14ac:dyDescent="0.2">
      <c r="A873" t="s">
        <v>4521</v>
      </c>
      <c r="B873" t="s">
        <v>9467</v>
      </c>
      <c r="C873" t="s">
        <v>5077</v>
      </c>
      <c r="D873" t="s">
        <v>5078</v>
      </c>
      <c r="E873" t="s">
        <v>0</v>
      </c>
      <c r="F873" t="s">
        <v>0</v>
      </c>
      <c r="G873" t="s">
        <v>0</v>
      </c>
      <c r="H873" t="s">
        <v>0</v>
      </c>
      <c r="I873" t="s">
        <v>0</v>
      </c>
      <c r="J873" t="s">
        <v>0</v>
      </c>
    </row>
    <row r="874" spans="1:10" ht="14.25" x14ac:dyDescent="0.2">
      <c r="A874" t="s">
        <v>4524</v>
      </c>
      <c r="B874" t="s">
        <v>9468</v>
      </c>
      <c r="C874" t="s">
        <v>5080</v>
      </c>
      <c r="D874" t="s">
        <v>5081</v>
      </c>
      <c r="E874" t="s">
        <v>0</v>
      </c>
      <c r="F874" t="s">
        <v>0</v>
      </c>
      <c r="G874" t="s">
        <v>0</v>
      </c>
      <c r="H874" t="s">
        <v>0</v>
      </c>
      <c r="I874" t="s">
        <v>0</v>
      </c>
      <c r="J874" t="s">
        <v>0</v>
      </c>
    </row>
    <row r="875" spans="1:10" ht="14.25" x14ac:dyDescent="0.2">
      <c r="A875" t="s">
        <v>4527</v>
      </c>
      <c r="B875" t="s">
        <v>9469</v>
      </c>
      <c r="C875" t="s">
        <v>5086</v>
      </c>
      <c r="D875" t="s">
        <v>5087</v>
      </c>
      <c r="E875" t="s">
        <v>0</v>
      </c>
      <c r="F875" t="s">
        <v>0</v>
      </c>
      <c r="G875" t="s">
        <v>0</v>
      </c>
      <c r="H875" t="s">
        <v>0</v>
      </c>
      <c r="I875" t="s">
        <v>0</v>
      </c>
      <c r="J875" t="s">
        <v>0</v>
      </c>
    </row>
    <row r="876" spans="1:10" ht="14.25" x14ac:dyDescent="0.2">
      <c r="A876" t="s">
        <v>4530</v>
      </c>
      <c r="B876" t="s">
        <v>9470</v>
      </c>
      <c r="C876" t="s">
        <v>5089</v>
      </c>
      <c r="D876" t="s">
        <v>5090</v>
      </c>
      <c r="E876" t="s">
        <v>0</v>
      </c>
      <c r="F876" t="s">
        <v>0</v>
      </c>
      <c r="G876" t="s">
        <v>0</v>
      </c>
      <c r="H876" t="s">
        <v>0</v>
      </c>
      <c r="I876" t="s">
        <v>0</v>
      </c>
      <c r="J876" t="s">
        <v>0</v>
      </c>
    </row>
    <row r="877" spans="1:10" ht="14.25" x14ac:dyDescent="0.2">
      <c r="A877" t="s">
        <v>4534</v>
      </c>
      <c r="B877" t="s">
        <v>9471</v>
      </c>
      <c r="C877" t="s">
        <v>5093</v>
      </c>
      <c r="D877" t="s">
        <v>5094</v>
      </c>
      <c r="E877" t="s">
        <v>0</v>
      </c>
      <c r="F877" t="s">
        <v>0</v>
      </c>
      <c r="G877" t="s">
        <v>0</v>
      </c>
      <c r="H877" t="s">
        <v>0</v>
      </c>
      <c r="I877" t="s">
        <v>0</v>
      </c>
      <c r="J877" t="s">
        <v>0</v>
      </c>
    </row>
    <row r="878" spans="1:10" ht="14.25" x14ac:dyDescent="0.2">
      <c r="A878" t="s">
        <v>4538</v>
      </c>
      <c r="B878" t="s">
        <v>9472</v>
      </c>
      <c r="C878" t="s">
        <v>5096</v>
      </c>
      <c r="D878" t="s">
        <v>5097</v>
      </c>
      <c r="E878" t="s">
        <v>0</v>
      </c>
      <c r="F878" t="s">
        <v>0</v>
      </c>
      <c r="G878" t="s">
        <v>0</v>
      </c>
      <c r="H878" t="s">
        <v>0</v>
      </c>
      <c r="I878" t="s">
        <v>0</v>
      </c>
      <c r="J878" t="s">
        <v>0</v>
      </c>
    </row>
    <row r="879" spans="1:10" ht="14.25" x14ac:dyDescent="0.2">
      <c r="A879" t="s">
        <v>4542</v>
      </c>
      <c r="B879" t="s">
        <v>9473</v>
      </c>
      <c r="C879" t="s">
        <v>5099</v>
      </c>
      <c r="D879" t="s">
        <v>5100</v>
      </c>
      <c r="E879" t="s">
        <v>0</v>
      </c>
      <c r="F879" t="s">
        <v>0</v>
      </c>
      <c r="G879" t="s">
        <v>0</v>
      </c>
      <c r="H879" t="s">
        <v>0</v>
      </c>
      <c r="I879" t="s">
        <v>0</v>
      </c>
      <c r="J879" t="s">
        <v>0</v>
      </c>
    </row>
    <row r="880" spans="1:10" ht="14.25" x14ac:dyDescent="0.2">
      <c r="A880" t="s">
        <v>4547</v>
      </c>
      <c r="B880" t="s">
        <v>9474</v>
      </c>
      <c r="C880" t="s">
        <v>5102</v>
      </c>
      <c r="D880" t="s">
        <v>5103</v>
      </c>
      <c r="E880" t="s">
        <v>0</v>
      </c>
      <c r="F880" t="s">
        <v>0</v>
      </c>
      <c r="G880" t="s">
        <v>0</v>
      </c>
      <c r="H880" t="s">
        <v>0</v>
      </c>
      <c r="I880" t="s">
        <v>0</v>
      </c>
      <c r="J880" t="s">
        <v>0</v>
      </c>
    </row>
    <row r="881" spans="1:10" ht="14.25" x14ac:dyDescent="0.2">
      <c r="A881" t="s">
        <v>4550</v>
      </c>
      <c r="B881" t="s">
        <v>9475</v>
      </c>
      <c r="C881" t="s">
        <v>5105</v>
      </c>
      <c r="D881" t="s">
        <v>5106</v>
      </c>
      <c r="E881" t="s">
        <v>0</v>
      </c>
      <c r="F881" t="s">
        <v>0</v>
      </c>
      <c r="G881" t="s">
        <v>0</v>
      </c>
      <c r="H881" t="s">
        <v>0</v>
      </c>
      <c r="I881" t="s">
        <v>0</v>
      </c>
      <c r="J881" t="s">
        <v>0</v>
      </c>
    </row>
    <row r="882" spans="1:10" ht="14.25" x14ac:dyDescent="0.2">
      <c r="A882" t="s">
        <v>4554</v>
      </c>
      <c r="B882" t="s">
        <v>9476</v>
      </c>
      <c r="C882" t="s">
        <v>5108</v>
      </c>
      <c r="D882" t="s">
        <v>5109</v>
      </c>
      <c r="E882" t="s">
        <v>0</v>
      </c>
      <c r="F882" t="s">
        <v>0</v>
      </c>
      <c r="G882" t="s">
        <v>0</v>
      </c>
      <c r="H882" t="s">
        <v>0</v>
      </c>
      <c r="I882" t="s">
        <v>0</v>
      </c>
      <c r="J882" t="s">
        <v>0</v>
      </c>
    </row>
    <row r="883" spans="1:10" ht="14.25" x14ac:dyDescent="0.2">
      <c r="A883" t="s">
        <v>4558</v>
      </c>
      <c r="B883" t="s">
        <v>9477</v>
      </c>
      <c r="C883" t="s">
        <v>5111</v>
      </c>
      <c r="D883" t="s">
        <v>5112</v>
      </c>
      <c r="E883" t="s">
        <v>0</v>
      </c>
      <c r="F883" t="s">
        <v>0</v>
      </c>
      <c r="G883" t="s">
        <v>0</v>
      </c>
      <c r="H883" t="s">
        <v>0</v>
      </c>
      <c r="I883" t="s">
        <v>0</v>
      </c>
      <c r="J883" t="s">
        <v>0</v>
      </c>
    </row>
    <row r="884" spans="1:10" ht="14.25" x14ac:dyDescent="0.2">
      <c r="A884" t="s">
        <v>4562</v>
      </c>
      <c r="B884" t="s">
        <v>9478</v>
      </c>
      <c r="C884" t="s">
        <v>5114</v>
      </c>
      <c r="D884" t="s">
        <v>5115</v>
      </c>
      <c r="E884" t="s">
        <v>0</v>
      </c>
      <c r="F884" t="s">
        <v>0</v>
      </c>
      <c r="G884" t="s">
        <v>0</v>
      </c>
      <c r="H884" t="s">
        <v>0</v>
      </c>
      <c r="I884" t="s">
        <v>0</v>
      </c>
      <c r="J884" t="s">
        <v>0</v>
      </c>
    </row>
    <row r="885" spans="1:10" ht="14.25" x14ac:dyDescent="0.2">
      <c r="A885" t="s">
        <v>4566</v>
      </c>
      <c r="B885" t="s">
        <v>9479</v>
      </c>
      <c r="C885" t="s">
        <v>5117</v>
      </c>
      <c r="D885" t="s">
        <v>5118</v>
      </c>
      <c r="E885" t="s">
        <v>0</v>
      </c>
      <c r="F885" t="s">
        <v>0</v>
      </c>
      <c r="G885" t="s">
        <v>0</v>
      </c>
      <c r="H885" t="s">
        <v>0</v>
      </c>
      <c r="I885" t="s">
        <v>0</v>
      </c>
      <c r="J885" t="s">
        <v>0</v>
      </c>
    </row>
    <row r="886" spans="1:10" ht="14.25" x14ac:dyDescent="0.2">
      <c r="A886" t="s">
        <v>4570</v>
      </c>
      <c r="B886" t="s">
        <v>8603</v>
      </c>
      <c r="C886" t="s">
        <v>5121</v>
      </c>
      <c r="D886" t="s">
        <v>5122</v>
      </c>
      <c r="E886" t="s">
        <v>0</v>
      </c>
      <c r="F886" t="s">
        <v>0</v>
      </c>
      <c r="G886" t="s">
        <v>0</v>
      </c>
      <c r="H886" t="s">
        <v>0</v>
      </c>
      <c r="I886" t="s">
        <v>0</v>
      </c>
      <c r="J886" t="s">
        <v>0</v>
      </c>
    </row>
    <row r="887" spans="1:10" ht="14.25" x14ac:dyDescent="0.2">
      <c r="A887" t="s">
        <v>4573</v>
      </c>
      <c r="B887" t="s">
        <v>9480</v>
      </c>
      <c r="C887" t="s">
        <v>5125</v>
      </c>
      <c r="D887" t="s">
        <v>5126</v>
      </c>
      <c r="E887" t="s">
        <v>0</v>
      </c>
      <c r="F887" t="s">
        <v>0</v>
      </c>
      <c r="G887" t="s">
        <v>0</v>
      </c>
      <c r="H887" t="s">
        <v>0</v>
      </c>
      <c r="I887" t="s">
        <v>0</v>
      </c>
      <c r="J887" t="s">
        <v>0</v>
      </c>
    </row>
    <row r="888" spans="1:10" ht="14.25" x14ac:dyDescent="0.2">
      <c r="A888" t="s">
        <v>4578</v>
      </c>
      <c r="B888" t="s">
        <v>9481</v>
      </c>
      <c r="C888" t="s">
        <v>5128</v>
      </c>
      <c r="D888" t="s">
        <v>5129</v>
      </c>
      <c r="E888" t="s">
        <v>0</v>
      </c>
      <c r="F888" t="s">
        <v>0</v>
      </c>
      <c r="G888" t="s">
        <v>0</v>
      </c>
      <c r="H888" t="s">
        <v>0</v>
      </c>
      <c r="I888" t="s">
        <v>0</v>
      </c>
      <c r="J888" t="s">
        <v>0</v>
      </c>
    </row>
    <row r="889" spans="1:10" ht="14.25" x14ac:dyDescent="0.2">
      <c r="A889" t="s">
        <v>4582</v>
      </c>
      <c r="B889" t="s">
        <v>9482</v>
      </c>
      <c r="C889" t="s">
        <v>5132</v>
      </c>
      <c r="D889" t="s">
        <v>5133</v>
      </c>
      <c r="E889" t="s">
        <v>0</v>
      </c>
      <c r="F889" t="s">
        <v>0</v>
      </c>
      <c r="G889" t="s">
        <v>0</v>
      </c>
      <c r="H889" t="s">
        <v>0</v>
      </c>
      <c r="I889" t="s">
        <v>0</v>
      </c>
      <c r="J889" t="s">
        <v>0</v>
      </c>
    </row>
    <row r="890" spans="1:10" ht="14.25" x14ac:dyDescent="0.2">
      <c r="A890" t="s">
        <v>4585</v>
      </c>
      <c r="B890" t="s">
        <v>9483</v>
      </c>
      <c r="C890" t="s">
        <v>5137</v>
      </c>
      <c r="D890" t="s">
        <v>5138</v>
      </c>
      <c r="E890" t="s">
        <v>0</v>
      </c>
      <c r="F890" t="s">
        <v>0</v>
      </c>
      <c r="G890" t="s">
        <v>0</v>
      </c>
      <c r="H890" t="s">
        <v>0</v>
      </c>
      <c r="I890" t="s">
        <v>0</v>
      </c>
      <c r="J890" t="s">
        <v>0</v>
      </c>
    </row>
    <row r="891" spans="1:10" ht="14.25" x14ac:dyDescent="0.2">
      <c r="A891" t="s">
        <v>4589</v>
      </c>
      <c r="B891" t="s">
        <v>9484</v>
      </c>
      <c r="C891" t="s">
        <v>5143</v>
      </c>
      <c r="D891" t="s">
        <v>5144</v>
      </c>
      <c r="E891" t="s">
        <v>0</v>
      </c>
      <c r="F891" t="s">
        <v>0</v>
      </c>
      <c r="G891" t="s">
        <v>0</v>
      </c>
      <c r="H891" t="s">
        <v>0</v>
      </c>
      <c r="I891" t="s">
        <v>0</v>
      </c>
      <c r="J891" t="s">
        <v>0</v>
      </c>
    </row>
    <row r="892" spans="1:10" ht="14.25" x14ac:dyDescent="0.2">
      <c r="A892" t="s">
        <v>4595</v>
      </c>
      <c r="B892" t="s">
        <v>9485</v>
      </c>
      <c r="C892" t="s">
        <v>5147</v>
      </c>
      <c r="D892" t="s">
        <v>5148</v>
      </c>
      <c r="E892" t="s">
        <v>0</v>
      </c>
      <c r="F892" t="s">
        <v>0</v>
      </c>
      <c r="G892" t="s">
        <v>0</v>
      </c>
      <c r="H892" t="s">
        <v>0</v>
      </c>
      <c r="I892" t="s">
        <v>0</v>
      </c>
      <c r="J892" t="s">
        <v>0</v>
      </c>
    </row>
    <row r="893" spans="1:10" ht="14.25" x14ac:dyDescent="0.2">
      <c r="A893" t="s">
        <v>4599</v>
      </c>
      <c r="B893" t="s">
        <v>9486</v>
      </c>
      <c r="C893" t="s">
        <v>5152</v>
      </c>
      <c r="D893" t="s">
        <v>5153</v>
      </c>
      <c r="E893" t="s">
        <v>0</v>
      </c>
      <c r="F893" t="s">
        <v>0</v>
      </c>
      <c r="G893" t="s">
        <v>0</v>
      </c>
      <c r="H893" t="s">
        <v>0</v>
      </c>
      <c r="I893" t="s">
        <v>0</v>
      </c>
      <c r="J893" t="s">
        <v>0</v>
      </c>
    </row>
    <row r="894" spans="1:10" ht="14.25" x14ac:dyDescent="0.2">
      <c r="A894" t="s">
        <v>4602</v>
      </c>
      <c r="B894" t="s">
        <v>9487</v>
      </c>
      <c r="C894" t="s">
        <v>5156</v>
      </c>
      <c r="D894" t="s">
        <v>5157</v>
      </c>
      <c r="E894" t="s">
        <v>0</v>
      </c>
      <c r="F894" t="s">
        <v>0</v>
      </c>
      <c r="G894" t="s">
        <v>0</v>
      </c>
      <c r="H894" t="s">
        <v>0</v>
      </c>
      <c r="I894" t="s">
        <v>0</v>
      </c>
      <c r="J894" t="s">
        <v>0</v>
      </c>
    </row>
    <row r="895" spans="1:10" ht="14.25" x14ac:dyDescent="0.2">
      <c r="A895" t="s">
        <v>4605</v>
      </c>
      <c r="B895" t="s">
        <v>9488</v>
      </c>
      <c r="C895" t="s">
        <v>5159</v>
      </c>
      <c r="D895" t="s">
        <v>5160</v>
      </c>
      <c r="E895" t="s">
        <v>0</v>
      </c>
      <c r="F895" t="s">
        <v>0</v>
      </c>
      <c r="G895" t="s">
        <v>0</v>
      </c>
      <c r="H895" t="s">
        <v>0</v>
      </c>
      <c r="I895" t="s">
        <v>0</v>
      </c>
      <c r="J895" t="s">
        <v>0</v>
      </c>
    </row>
    <row r="896" spans="1:10" ht="14.25" x14ac:dyDescent="0.2">
      <c r="A896" t="s">
        <v>4608</v>
      </c>
      <c r="B896" t="s">
        <v>9489</v>
      </c>
      <c r="C896" t="s">
        <v>5162</v>
      </c>
      <c r="D896" t="s">
        <v>5163</v>
      </c>
      <c r="E896" t="s">
        <v>0</v>
      </c>
      <c r="F896" t="s">
        <v>0</v>
      </c>
      <c r="G896" t="s">
        <v>0</v>
      </c>
      <c r="H896" t="s">
        <v>0</v>
      </c>
      <c r="I896" t="s">
        <v>0</v>
      </c>
      <c r="J896" t="s">
        <v>0</v>
      </c>
    </row>
    <row r="897" spans="1:10" ht="14.25" x14ac:dyDescent="0.2">
      <c r="A897" t="s">
        <v>4611</v>
      </c>
      <c r="B897" t="s">
        <v>8604</v>
      </c>
      <c r="C897" t="s">
        <v>5165</v>
      </c>
      <c r="D897" t="s">
        <v>5166</v>
      </c>
      <c r="E897" t="s">
        <v>0</v>
      </c>
      <c r="F897" t="s">
        <v>0</v>
      </c>
      <c r="G897" t="s">
        <v>0</v>
      </c>
      <c r="H897" t="s">
        <v>0</v>
      </c>
      <c r="I897" t="s">
        <v>0</v>
      </c>
      <c r="J897" t="s">
        <v>0</v>
      </c>
    </row>
    <row r="898" spans="1:10" ht="14.25" x14ac:dyDescent="0.2">
      <c r="A898" t="s">
        <v>4616</v>
      </c>
      <c r="B898" t="s">
        <v>9490</v>
      </c>
      <c r="C898" t="s">
        <v>5169</v>
      </c>
      <c r="D898" t="s">
        <v>5170</v>
      </c>
      <c r="E898" t="s">
        <v>0</v>
      </c>
      <c r="F898" t="s">
        <v>0</v>
      </c>
      <c r="G898" t="s">
        <v>0</v>
      </c>
      <c r="H898" t="s">
        <v>0</v>
      </c>
      <c r="I898" t="s">
        <v>0</v>
      </c>
      <c r="J898" t="s">
        <v>0</v>
      </c>
    </row>
    <row r="899" spans="1:10" ht="14.25" x14ac:dyDescent="0.2">
      <c r="A899" t="s">
        <v>4619</v>
      </c>
      <c r="B899" t="s">
        <v>9491</v>
      </c>
      <c r="C899" t="s">
        <v>5172</v>
      </c>
      <c r="D899" t="s">
        <v>5173</v>
      </c>
      <c r="E899" t="s">
        <v>0</v>
      </c>
      <c r="F899" t="s">
        <v>0</v>
      </c>
      <c r="G899" t="s">
        <v>0</v>
      </c>
      <c r="H899" t="s">
        <v>0</v>
      </c>
      <c r="I899" t="s">
        <v>0</v>
      </c>
      <c r="J899" t="s">
        <v>0</v>
      </c>
    </row>
    <row r="900" spans="1:10" ht="14.25" x14ac:dyDescent="0.2">
      <c r="A900" t="s">
        <v>4622</v>
      </c>
      <c r="B900" t="s">
        <v>9492</v>
      </c>
      <c r="C900" t="s">
        <v>5175</v>
      </c>
      <c r="D900" t="s">
        <v>5176</v>
      </c>
      <c r="E900" t="s">
        <v>0</v>
      </c>
      <c r="F900" t="s">
        <v>0</v>
      </c>
      <c r="G900" t="s">
        <v>0</v>
      </c>
      <c r="H900" t="s">
        <v>0</v>
      </c>
      <c r="I900" t="s">
        <v>0</v>
      </c>
      <c r="J900" t="s">
        <v>0</v>
      </c>
    </row>
    <row r="901" spans="1:10" ht="14.25" x14ac:dyDescent="0.2">
      <c r="A901" t="s">
        <v>4625</v>
      </c>
      <c r="B901" t="s">
        <v>9493</v>
      </c>
      <c r="C901" t="s">
        <v>5178</v>
      </c>
      <c r="D901" t="s">
        <v>5179</v>
      </c>
      <c r="E901" t="s">
        <v>0</v>
      </c>
      <c r="F901" t="s">
        <v>0</v>
      </c>
      <c r="G901" t="s">
        <v>0</v>
      </c>
      <c r="H901" t="s">
        <v>0</v>
      </c>
      <c r="I901" t="s">
        <v>0</v>
      </c>
      <c r="J901" t="s">
        <v>0</v>
      </c>
    </row>
    <row r="902" spans="1:10" ht="14.25" x14ac:dyDescent="0.2">
      <c r="A902" t="s">
        <v>4629</v>
      </c>
      <c r="B902" t="s">
        <v>8605</v>
      </c>
      <c r="C902" t="s">
        <v>5182</v>
      </c>
      <c r="D902" t="s">
        <v>5183</v>
      </c>
      <c r="E902" t="s">
        <v>0</v>
      </c>
      <c r="F902" t="s">
        <v>0</v>
      </c>
      <c r="G902" t="s">
        <v>0</v>
      </c>
      <c r="H902" t="s">
        <v>0</v>
      </c>
      <c r="I902" t="s">
        <v>0</v>
      </c>
      <c r="J902" t="s">
        <v>0</v>
      </c>
    </row>
    <row r="903" spans="1:10" ht="14.25" x14ac:dyDescent="0.2">
      <c r="A903" t="s">
        <v>4634</v>
      </c>
      <c r="B903" t="s">
        <v>9494</v>
      </c>
      <c r="C903" t="s">
        <v>5188</v>
      </c>
      <c r="D903" t="s">
        <v>5189</v>
      </c>
      <c r="E903" t="s">
        <v>0</v>
      </c>
      <c r="F903" t="s">
        <v>0</v>
      </c>
      <c r="G903" t="s">
        <v>0</v>
      </c>
      <c r="H903" t="s">
        <v>0</v>
      </c>
      <c r="I903" t="s">
        <v>0</v>
      </c>
      <c r="J903" t="s">
        <v>0</v>
      </c>
    </row>
    <row r="904" spans="1:10" ht="14.25" x14ac:dyDescent="0.2">
      <c r="A904" t="s">
        <v>4638</v>
      </c>
      <c r="B904" t="s">
        <v>9495</v>
      </c>
      <c r="C904" t="s">
        <v>5192</v>
      </c>
      <c r="D904" t="s">
        <v>5193</v>
      </c>
      <c r="E904" t="s">
        <v>0</v>
      </c>
      <c r="F904" t="s">
        <v>0</v>
      </c>
      <c r="G904" t="s">
        <v>0</v>
      </c>
      <c r="H904" t="s">
        <v>0</v>
      </c>
      <c r="I904" t="s">
        <v>0</v>
      </c>
      <c r="J904" t="s">
        <v>0</v>
      </c>
    </row>
    <row r="905" spans="1:10" ht="14.25" x14ac:dyDescent="0.2">
      <c r="A905" t="s">
        <v>4642</v>
      </c>
      <c r="B905" t="s">
        <v>9496</v>
      </c>
      <c r="C905" t="s">
        <v>5195</v>
      </c>
      <c r="D905" t="s">
        <v>5196</v>
      </c>
      <c r="E905" t="s">
        <v>0</v>
      </c>
      <c r="F905" t="s">
        <v>0</v>
      </c>
      <c r="G905" t="s">
        <v>0</v>
      </c>
      <c r="H905" t="s">
        <v>0</v>
      </c>
      <c r="I905" t="s">
        <v>0</v>
      </c>
      <c r="J905" t="s">
        <v>0</v>
      </c>
    </row>
    <row r="906" spans="1:10" ht="14.25" x14ac:dyDescent="0.2">
      <c r="A906" t="s">
        <v>4646</v>
      </c>
      <c r="B906" t="s">
        <v>9497</v>
      </c>
      <c r="C906" t="s">
        <v>5200</v>
      </c>
      <c r="D906" t="s">
        <v>5201</v>
      </c>
      <c r="E906" t="s">
        <v>0</v>
      </c>
      <c r="F906" t="s">
        <v>0</v>
      </c>
      <c r="G906" t="s">
        <v>0</v>
      </c>
      <c r="H906" t="s">
        <v>0</v>
      </c>
      <c r="I906" t="s">
        <v>0</v>
      </c>
      <c r="J906" t="s">
        <v>0</v>
      </c>
    </row>
    <row r="907" spans="1:10" ht="14.25" x14ac:dyDescent="0.2">
      <c r="A907" t="s">
        <v>4653</v>
      </c>
      <c r="B907" t="s">
        <v>9498</v>
      </c>
      <c r="C907" t="s">
        <v>5203</v>
      </c>
      <c r="D907" t="s">
        <v>5204</v>
      </c>
      <c r="E907" t="s">
        <v>0</v>
      </c>
      <c r="F907" t="s">
        <v>0</v>
      </c>
      <c r="G907" t="s">
        <v>0</v>
      </c>
      <c r="H907" t="s">
        <v>0</v>
      </c>
      <c r="I907" t="s">
        <v>0</v>
      </c>
      <c r="J907" t="s">
        <v>0</v>
      </c>
    </row>
    <row r="908" spans="1:10" ht="14.25" x14ac:dyDescent="0.2">
      <c r="A908" t="s">
        <v>4656</v>
      </c>
      <c r="B908" t="s">
        <v>9499</v>
      </c>
      <c r="C908" t="s">
        <v>5207</v>
      </c>
      <c r="D908" t="s">
        <v>5208</v>
      </c>
      <c r="E908" t="s">
        <v>0</v>
      </c>
      <c r="F908" t="s">
        <v>0</v>
      </c>
      <c r="G908" t="s">
        <v>0</v>
      </c>
      <c r="H908" t="s">
        <v>0</v>
      </c>
      <c r="I908" t="s">
        <v>0</v>
      </c>
      <c r="J908" t="s">
        <v>0</v>
      </c>
    </row>
    <row r="909" spans="1:10" ht="14.25" x14ac:dyDescent="0.2">
      <c r="A909" t="s">
        <v>4660</v>
      </c>
      <c r="B909" t="s">
        <v>9500</v>
      </c>
      <c r="C909" t="s">
        <v>5211</v>
      </c>
      <c r="D909" t="s">
        <v>5212</v>
      </c>
      <c r="E909" t="s">
        <v>0</v>
      </c>
      <c r="F909" t="s">
        <v>0</v>
      </c>
      <c r="G909" t="s">
        <v>0</v>
      </c>
      <c r="H909" t="s">
        <v>0</v>
      </c>
      <c r="I909" t="s">
        <v>0</v>
      </c>
      <c r="J909" t="s">
        <v>0</v>
      </c>
    </row>
    <row r="910" spans="1:10" ht="14.25" x14ac:dyDescent="0.2">
      <c r="A910" t="s">
        <v>4664</v>
      </c>
      <c r="B910" t="s">
        <v>9501</v>
      </c>
      <c r="C910" t="s">
        <v>5214</v>
      </c>
      <c r="D910" t="s">
        <v>5215</v>
      </c>
      <c r="E910" t="s">
        <v>0</v>
      </c>
      <c r="F910" t="s">
        <v>0</v>
      </c>
      <c r="G910" t="s">
        <v>0</v>
      </c>
      <c r="H910" t="s">
        <v>0</v>
      </c>
      <c r="I910" t="s">
        <v>0</v>
      </c>
      <c r="J910" t="s">
        <v>0</v>
      </c>
    </row>
    <row r="911" spans="1:10" ht="14.25" x14ac:dyDescent="0.2">
      <c r="A911" t="s">
        <v>4667</v>
      </c>
      <c r="B911" t="s">
        <v>9502</v>
      </c>
      <c r="C911" t="s">
        <v>5218</v>
      </c>
      <c r="D911" t="s">
        <v>5219</v>
      </c>
      <c r="E911" t="s">
        <v>0</v>
      </c>
      <c r="F911" t="s">
        <v>0</v>
      </c>
      <c r="G911" t="s">
        <v>0</v>
      </c>
      <c r="H911" t="s">
        <v>0</v>
      </c>
      <c r="I911" t="s">
        <v>0</v>
      </c>
      <c r="J911" t="s">
        <v>0</v>
      </c>
    </row>
    <row r="912" spans="1:10" ht="14.25" x14ac:dyDescent="0.2">
      <c r="A912" t="s">
        <v>4673</v>
      </c>
      <c r="B912" t="s">
        <v>9503</v>
      </c>
      <c r="C912" t="s">
        <v>5223</v>
      </c>
      <c r="D912" t="s">
        <v>2143</v>
      </c>
      <c r="E912" t="s">
        <v>0</v>
      </c>
      <c r="F912" t="s">
        <v>0</v>
      </c>
      <c r="G912" t="s">
        <v>0</v>
      </c>
      <c r="H912" t="s">
        <v>0</v>
      </c>
      <c r="I912" t="s">
        <v>0</v>
      </c>
      <c r="J912" t="s">
        <v>0</v>
      </c>
    </row>
    <row r="913" spans="1:10" ht="14.25" x14ac:dyDescent="0.2">
      <c r="A913" t="s">
        <v>4678</v>
      </c>
      <c r="B913" t="s">
        <v>9504</v>
      </c>
      <c r="C913" t="s">
        <v>5225</v>
      </c>
      <c r="D913" t="s">
        <v>5226</v>
      </c>
      <c r="E913" t="s">
        <v>0</v>
      </c>
      <c r="F913" t="s">
        <v>0</v>
      </c>
      <c r="G913" t="s">
        <v>0</v>
      </c>
      <c r="H913" t="s">
        <v>0</v>
      </c>
      <c r="I913" t="s">
        <v>0</v>
      </c>
      <c r="J913" t="s">
        <v>0</v>
      </c>
    </row>
    <row r="914" spans="1:10" ht="14.25" x14ac:dyDescent="0.2">
      <c r="A914" t="s">
        <v>4682</v>
      </c>
      <c r="B914" t="s">
        <v>9505</v>
      </c>
      <c r="C914" t="s">
        <v>5228</v>
      </c>
      <c r="D914" t="s">
        <v>5229</v>
      </c>
      <c r="E914" t="s">
        <v>0</v>
      </c>
      <c r="F914" t="s">
        <v>0</v>
      </c>
      <c r="G914" t="s">
        <v>0</v>
      </c>
      <c r="H914" t="s">
        <v>0</v>
      </c>
      <c r="I914" t="s">
        <v>0</v>
      </c>
      <c r="J914" t="s">
        <v>0</v>
      </c>
    </row>
    <row r="915" spans="1:10" ht="14.25" x14ac:dyDescent="0.2">
      <c r="A915" t="s">
        <v>4686</v>
      </c>
      <c r="B915" t="s">
        <v>9506</v>
      </c>
      <c r="C915" t="s">
        <v>5234</v>
      </c>
      <c r="D915" t="s">
        <v>5235</v>
      </c>
      <c r="E915" t="s">
        <v>0</v>
      </c>
      <c r="F915" t="s">
        <v>0</v>
      </c>
      <c r="G915" t="s">
        <v>0</v>
      </c>
      <c r="H915" t="s">
        <v>0</v>
      </c>
      <c r="I915" t="s">
        <v>0</v>
      </c>
      <c r="J915" t="s">
        <v>0</v>
      </c>
    </row>
    <row r="916" spans="1:10" ht="14.25" x14ac:dyDescent="0.2">
      <c r="A916" t="s">
        <v>4689</v>
      </c>
      <c r="B916" t="s">
        <v>9507</v>
      </c>
      <c r="C916" t="s">
        <v>5237</v>
      </c>
      <c r="D916" t="s">
        <v>5238</v>
      </c>
      <c r="E916" t="s">
        <v>0</v>
      </c>
      <c r="F916" t="s">
        <v>0</v>
      </c>
      <c r="G916" t="s">
        <v>0</v>
      </c>
      <c r="H916" t="s">
        <v>0</v>
      </c>
      <c r="I916" t="s">
        <v>0</v>
      </c>
      <c r="J916" t="s">
        <v>0</v>
      </c>
    </row>
    <row r="917" spans="1:10" ht="14.25" x14ac:dyDescent="0.2">
      <c r="A917" t="s">
        <v>4693</v>
      </c>
      <c r="B917" t="s">
        <v>9508</v>
      </c>
      <c r="C917" t="s">
        <v>5242</v>
      </c>
      <c r="D917" t="s">
        <v>5243</v>
      </c>
      <c r="E917" t="s">
        <v>0</v>
      </c>
      <c r="F917" t="s">
        <v>0</v>
      </c>
      <c r="G917" t="s">
        <v>0</v>
      </c>
      <c r="H917" t="s">
        <v>0</v>
      </c>
      <c r="I917" t="s">
        <v>0</v>
      </c>
      <c r="J917" t="s">
        <v>0</v>
      </c>
    </row>
    <row r="918" spans="1:10" ht="14.25" x14ac:dyDescent="0.2">
      <c r="A918" t="s">
        <v>4698</v>
      </c>
      <c r="B918" t="s">
        <v>9509</v>
      </c>
      <c r="C918" t="s">
        <v>5250</v>
      </c>
      <c r="D918" t="s">
        <v>5251</v>
      </c>
      <c r="E918" t="s">
        <v>0</v>
      </c>
      <c r="F918" t="s">
        <v>0</v>
      </c>
      <c r="G918" t="s">
        <v>0</v>
      </c>
      <c r="H918" t="s">
        <v>0</v>
      </c>
      <c r="I918" t="s">
        <v>0</v>
      </c>
      <c r="J918" t="s">
        <v>0</v>
      </c>
    </row>
    <row r="919" spans="1:10" ht="14.25" x14ac:dyDescent="0.2">
      <c r="A919" t="s">
        <v>4707</v>
      </c>
      <c r="B919" t="s">
        <v>9510</v>
      </c>
      <c r="C919" t="s">
        <v>5253</v>
      </c>
      <c r="D919" t="s">
        <v>5254</v>
      </c>
      <c r="E919" t="s">
        <v>0</v>
      </c>
      <c r="F919" t="s">
        <v>0</v>
      </c>
      <c r="G919" t="s">
        <v>0</v>
      </c>
      <c r="H919" t="s">
        <v>0</v>
      </c>
      <c r="I919" t="s">
        <v>0</v>
      </c>
      <c r="J919" t="s">
        <v>0</v>
      </c>
    </row>
    <row r="920" spans="1:10" ht="14.25" x14ac:dyDescent="0.2">
      <c r="A920" t="s">
        <v>4710</v>
      </c>
      <c r="B920" t="s">
        <v>9511</v>
      </c>
      <c r="C920" t="s">
        <v>5256</v>
      </c>
      <c r="D920" t="s">
        <v>5257</v>
      </c>
      <c r="E920" t="s">
        <v>0</v>
      </c>
      <c r="F920" t="s">
        <v>0</v>
      </c>
      <c r="G920" t="s">
        <v>0</v>
      </c>
      <c r="H920" t="s">
        <v>0</v>
      </c>
      <c r="I920" t="s">
        <v>0</v>
      </c>
      <c r="J920" t="s">
        <v>0</v>
      </c>
    </row>
    <row r="921" spans="1:10" ht="14.25" x14ac:dyDescent="0.2">
      <c r="A921" t="s">
        <v>4713</v>
      </c>
      <c r="B921" t="s">
        <v>9512</v>
      </c>
      <c r="C921" t="s">
        <v>5261</v>
      </c>
      <c r="D921" t="s">
        <v>5262</v>
      </c>
      <c r="E921" t="s">
        <v>0</v>
      </c>
      <c r="F921" t="s">
        <v>0</v>
      </c>
      <c r="G921" t="s">
        <v>0</v>
      </c>
      <c r="H921" t="s">
        <v>0</v>
      </c>
      <c r="I921" t="s">
        <v>0</v>
      </c>
      <c r="J921" t="s">
        <v>0</v>
      </c>
    </row>
    <row r="922" spans="1:10" ht="14.25" x14ac:dyDescent="0.2">
      <c r="A922" t="s">
        <v>4716</v>
      </c>
      <c r="B922" t="s">
        <v>9513</v>
      </c>
      <c r="C922" t="s">
        <v>5264</v>
      </c>
      <c r="D922" t="s">
        <v>5265</v>
      </c>
      <c r="E922" t="s">
        <v>0</v>
      </c>
      <c r="F922" t="s">
        <v>0</v>
      </c>
      <c r="G922" t="s">
        <v>0</v>
      </c>
      <c r="H922" t="s">
        <v>0</v>
      </c>
      <c r="I922" t="s">
        <v>0</v>
      </c>
      <c r="J922" t="s">
        <v>0</v>
      </c>
    </row>
    <row r="923" spans="1:10" ht="14.25" x14ac:dyDescent="0.2">
      <c r="A923" t="s">
        <v>4720</v>
      </c>
      <c r="B923" t="s">
        <v>9514</v>
      </c>
      <c r="C923" t="s">
        <v>5267</v>
      </c>
      <c r="D923" t="s">
        <v>5268</v>
      </c>
      <c r="E923" t="s">
        <v>0</v>
      </c>
      <c r="F923" t="s">
        <v>0</v>
      </c>
      <c r="G923" t="s">
        <v>0</v>
      </c>
      <c r="H923" t="s">
        <v>0</v>
      </c>
      <c r="I923" t="s">
        <v>0</v>
      </c>
      <c r="J923" t="s">
        <v>0</v>
      </c>
    </row>
    <row r="924" spans="1:10" ht="14.25" x14ac:dyDescent="0.2">
      <c r="A924" t="s">
        <v>4723</v>
      </c>
      <c r="B924" t="s">
        <v>8615</v>
      </c>
      <c r="C924" t="s">
        <v>5271</v>
      </c>
      <c r="D924" t="s">
        <v>5272</v>
      </c>
      <c r="E924" t="s">
        <v>0</v>
      </c>
      <c r="F924" t="s">
        <v>0</v>
      </c>
      <c r="G924" t="s">
        <v>0</v>
      </c>
      <c r="H924" t="s">
        <v>0</v>
      </c>
      <c r="I924" t="s">
        <v>0</v>
      </c>
      <c r="J924" t="s">
        <v>0</v>
      </c>
    </row>
    <row r="925" spans="1:10" ht="14.25" x14ac:dyDescent="0.2">
      <c r="A925" t="s">
        <v>4726</v>
      </c>
      <c r="B925" t="s">
        <v>9515</v>
      </c>
      <c r="C925" t="s">
        <v>5277</v>
      </c>
      <c r="D925" t="s">
        <v>5278</v>
      </c>
      <c r="E925" t="s">
        <v>0</v>
      </c>
      <c r="F925" t="s">
        <v>0</v>
      </c>
      <c r="G925" t="s">
        <v>0</v>
      </c>
      <c r="H925" t="s">
        <v>0</v>
      </c>
      <c r="I925" t="s">
        <v>0</v>
      </c>
      <c r="J925" t="s">
        <v>0</v>
      </c>
    </row>
    <row r="926" spans="1:10" ht="14.25" x14ac:dyDescent="0.2">
      <c r="A926" t="s">
        <v>4730</v>
      </c>
      <c r="B926" t="s">
        <v>9516</v>
      </c>
      <c r="C926" t="s">
        <v>5281</v>
      </c>
      <c r="D926" t="s">
        <v>5282</v>
      </c>
      <c r="E926" t="s">
        <v>0</v>
      </c>
      <c r="F926" t="s">
        <v>0</v>
      </c>
      <c r="G926" t="s">
        <v>0</v>
      </c>
      <c r="H926" t="s">
        <v>0</v>
      </c>
      <c r="I926" t="s">
        <v>0</v>
      </c>
      <c r="J926" t="s">
        <v>0</v>
      </c>
    </row>
    <row r="927" spans="1:10" ht="14.25" x14ac:dyDescent="0.2">
      <c r="A927" t="s">
        <v>4734</v>
      </c>
      <c r="B927" t="s">
        <v>9517</v>
      </c>
      <c r="C927" t="s">
        <v>5285</v>
      </c>
      <c r="D927" t="s">
        <v>5286</v>
      </c>
      <c r="E927" t="s">
        <v>0</v>
      </c>
      <c r="F927" t="s">
        <v>0</v>
      </c>
      <c r="G927" t="s">
        <v>0</v>
      </c>
      <c r="H927" t="s">
        <v>0</v>
      </c>
      <c r="I927" t="s">
        <v>0</v>
      </c>
      <c r="J927" t="s">
        <v>0</v>
      </c>
    </row>
    <row r="928" spans="1:10" ht="14.25" x14ac:dyDescent="0.2">
      <c r="A928" t="s">
        <v>4737</v>
      </c>
      <c r="B928" t="s">
        <v>9518</v>
      </c>
      <c r="C928" t="s">
        <v>5290</v>
      </c>
      <c r="D928" t="s">
        <v>5291</v>
      </c>
      <c r="E928" t="s">
        <v>0</v>
      </c>
      <c r="F928" t="s">
        <v>0</v>
      </c>
      <c r="G928" t="s">
        <v>0</v>
      </c>
      <c r="H928" t="s">
        <v>0</v>
      </c>
      <c r="I928" t="s">
        <v>0</v>
      </c>
      <c r="J928" t="s">
        <v>0</v>
      </c>
    </row>
    <row r="929" spans="1:10" ht="14.25" x14ac:dyDescent="0.2">
      <c r="A929" t="s">
        <v>4740</v>
      </c>
      <c r="B929" t="s">
        <v>9519</v>
      </c>
      <c r="C929" t="s">
        <v>5294</v>
      </c>
      <c r="D929" t="s">
        <v>5295</v>
      </c>
      <c r="E929" t="s">
        <v>0</v>
      </c>
      <c r="F929" t="s">
        <v>0</v>
      </c>
      <c r="G929" t="s">
        <v>0</v>
      </c>
      <c r="H929" t="s">
        <v>0</v>
      </c>
      <c r="I929" t="s">
        <v>0</v>
      </c>
      <c r="J929" t="s">
        <v>0</v>
      </c>
    </row>
    <row r="930" spans="1:10" ht="14.25" x14ac:dyDescent="0.2">
      <c r="A930" t="s">
        <v>4743</v>
      </c>
      <c r="B930" t="s">
        <v>9520</v>
      </c>
      <c r="C930" t="s">
        <v>5297</v>
      </c>
      <c r="D930" t="s">
        <v>5298</v>
      </c>
      <c r="E930" t="s">
        <v>0</v>
      </c>
      <c r="F930" t="s">
        <v>0</v>
      </c>
      <c r="G930" t="s">
        <v>0</v>
      </c>
      <c r="H930" t="s">
        <v>0</v>
      </c>
      <c r="I930" t="s">
        <v>0</v>
      </c>
      <c r="J930" t="s">
        <v>0</v>
      </c>
    </row>
    <row r="931" spans="1:10" ht="14.25" x14ac:dyDescent="0.2">
      <c r="A931" t="s">
        <v>4746</v>
      </c>
      <c r="B931" t="s">
        <v>9521</v>
      </c>
      <c r="C931" t="s">
        <v>5301</v>
      </c>
      <c r="D931" t="s">
        <v>5302</v>
      </c>
      <c r="E931" t="s">
        <v>0</v>
      </c>
      <c r="F931" t="s">
        <v>0</v>
      </c>
      <c r="G931" t="s">
        <v>0</v>
      </c>
      <c r="H931" t="s">
        <v>0</v>
      </c>
      <c r="I931" t="s">
        <v>0</v>
      </c>
      <c r="J931" t="s">
        <v>0</v>
      </c>
    </row>
    <row r="932" spans="1:10" ht="14.25" x14ac:dyDescent="0.2">
      <c r="A932" t="s">
        <v>4749</v>
      </c>
      <c r="B932" t="s">
        <v>8616</v>
      </c>
      <c r="C932" t="s">
        <v>5304</v>
      </c>
      <c r="D932" t="s">
        <v>5305</v>
      </c>
      <c r="E932" t="s">
        <v>0</v>
      </c>
      <c r="F932" t="s">
        <v>0</v>
      </c>
      <c r="G932" t="s">
        <v>0</v>
      </c>
      <c r="H932" t="s">
        <v>0</v>
      </c>
      <c r="I932" t="s">
        <v>0</v>
      </c>
      <c r="J932" t="s">
        <v>0</v>
      </c>
    </row>
    <row r="933" spans="1:10" ht="14.25" x14ac:dyDescent="0.2">
      <c r="A933" t="s">
        <v>4752</v>
      </c>
      <c r="B933" t="s">
        <v>9522</v>
      </c>
      <c r="C933" t="s">
        <v>5308</v>
      </c>
      <c r="D933" t="s">
        <v>5309</v>
      </c>
      <c r="E933" t="s">
        <v>0</v>
      </c>
      <c r="F933" t="s">
        <v>0</v>
      </c>
      <c r="G933" t="s">
        <v>0</v>
      </c>
      <c r="H933" t="s">
        <v>0</v>
      </c>
      <c r="I933" t="s">
        <v>0</v>
      </c>
      <c r="J933" t="s">
        <v>0</v>
      </c>
    </row>
    <row r="934" spans="1:10" ht="14.25" x14ac:dyDescent="0.2">
      <c r="A934" t="s">
        <v>4756</v>
      </c>
      <c r="B934" t="s">
        <v>9523</v>
      </c>
      <c r="C934" t="s">
        <v>5311</v>
      </c>
      <c r="D934" t="s">
        <v>5312</v>
      </c>
      <c r="E934" t="s">
        <v>0</v>
      </c>
      <c r="F934" t="s">
        <v>0</v>
      </c>
      <c r="G934" t="s">
        <v>0</v>
      </c>
      <c r="H934" t="s">
        <v>0</v>
      </c>
      <c r="I934" t="s">
        <v>0</v>
      </c>
      <c r="J934" t="s">
        <v>0</v>
      </c>
    </row>
    <row r="935" spans="1:10" ht="14.25" x14ac:dyDescent="0.2">
      <c r="A935" t="s">
        <v>4764</v>
      </c>
      <c r="B935" t="s">
        <v>9524</v>
      </c>
      <c r="C935" t="s">
        <v>5314</v>
      </c>
      <c r="D935" t="s">
        <v>5315</v>
      </c>
      <c r="E935" t="s">
        <v>0</v>
      </c>
      <c r="F935" t="s">
        <v>0</v>
      </c>
      <c r="G935" t="s">
        <v>0</v>
      </c>
      <c r="H935" t="s">
        <v>0</v>
      </c>
      <c r="I935" t="s">
        <v>0</v>
      </c>
      <c r="J935" t="s">
        <v>0</v>
      </c>
    </row>
    <row r="936" spans="1:10" ht="14.25" x14ac:dyDescent="0.2">
      <c r="A936" t="s">
        <v>4770</v>
      </c>
      <c r="B936" t="s">
        <v>9525</v>
      </c>
      <c r="C936" t="s">
        <v>5317</v>
      </c>
      <c r="D936" t="s">
        <v>5318</v>
      </c>
      <c r="E936" t="s">
        <v>0</v>
      </c>
      <c r="F936" t="s">
        <v>0</v>
      </c>
      <c r="G936" t="s">
        <v>0</v>
      </c>
      <c r="H936" t="s">
        <v>0</v>
      </c>
      <c r="I936" t="s">
        <v>0</v>
      </c>
      <c r="J936" t="s">
        <v>0</v>
      </c>
    </row>
    <row r="937" spans="1:10" ht="14.25" x14ac:dyDescent="0.2">
      <c r="A937" t="s">
        <v>4773</v>
      </c>
      <c r="B937" t="s">
        <v>9526</v>
      </c>
      <c r="C937" t="s">
        <v>5321</v>
      </c>
      <c r="D937" t="s">
        <v>5322</v>
      </c>
      <c r="E937" t="s">
        <v>0</v>
      </c>
      <c r="F937" t="s">
        <v>0</v>
      </c>
      <c r="G937" t="s">
        <v>0</v>
      </c>
      <c r="H937" t="s">
        <v>0</v>
      </c>
      <c r="I937" t="s">
        <v>0</v>
      </c>
      <c r="J937" t="s">
        <v>0</v>
      </c>
    </row>
    <row r="938" spans="1:10" ht="14.25" x14ac:dyDescent="0.2">
      <c r="A938" t="s">
        <v>4776</v>
      </c>
      <c r="B938" t="s">
        <v>9527</v>
      </c>
      <c r="C938" t="s">
        <v>5324</v>
      </c>
      <c r="D938" t="s">
        <v>5325</v>
      </c>
      <c r="E938" t="s">
        <v>0</v>
      </c>
      <c r="F938" t="s">
        <v>0</v>
      </c>
      <c r="G938" t="s">
        <v>0</v>
      </c>
      <c r="H938" t="s">
        <v>0</v>
      </c>
      <c r="I938" t="s">
        <v>0</v>
      </c>
      <c r="J938" t="s">
        <v>0</v>
      </c>
    </row>
    <row r="939" spans="1:10" ht="14.25" x14ac:dyDescent="0.2">
      <c r="A939" t="s">
        <v>4781</v>
      </c>
      <c r="B939" t="s">
        <v>9528</v>
      </c>
      <c r="C939" t="s">
        <v>5327</v>
      </c>
      <c r="D939" t="s">
        <v>5328</v>
      </c>
      <c r="E939" t="s">
        <v>0</v>
      </c>
      <c r="F939" t="s">
        <v>0</v>
      </c>
      <c r="G939" t="s">
        <v>0</v>
      </c>
      <c r="H939" t="s">
        <v>0</v>
      </c>
      <c r="I939" t="s">
        <v>0</v>
      </c>
      <c r="J939" t="s">
        <v>0</v>
      </c>
    </row>
    <row r="940" spans="1:10" ht="14.25" x14ac:dyDescent="0.2">
      <c r="A940" t="s">
        <v>4785</v>
      </c>
      <c r="B940" t="s">
        <v>9529</v>
      </c>
      <c r="C940" t="s">
        <v>5330</v>
      </c>
      <c r="D940" t="s">
        <v>5331</v>
      </c>
      <c r="E940" t="s">
        <v>0</v>
      </c>
      <c r="F940" t="s">
        <v>0</v>
      </c>
      <c r="G940" t="s">
        <v>0</v>
      </c>
      <c r="H940" t="s">
        <v>0</v>
      </c>
      <c r="I940" t="s">
        <v>0</v>
      </c>
      <c r="J940" t="s">
        <v>0</v>
      </c>
    </row>
    <row r="941" spans="1:10" ht="14.25" x14ac:dyDescent="0.2">
      <c r="A941" t="s">
        <v>4792</v>
      </c>
      <c r="B941" t="s">
        <v>9530</v>
      </c>
      <c r="C941" t="s">
        <v>5335</v>
      </c>
      <c r="D941" t="s">
        <v>5336</v>
      </c>
      <c r="E941" t="s">
        <v>0</v>
      </c>
      <c r="F941" t="s">
        <v>0</v>
      </c>
      <c r="G941" t="s">
        <v>0</v>
      </c>
      <c r="H941" t="s">
        <v>0</v>
      </c>
      <c r="I941" t="s">
        <v>0</v>
      </c>
      <c r="J941" t="s">
        <v>0</v>
      </c>
    </row>
    <row r="942" spans="1:10" ht="14.25" x14ac:dyDescent="0.2">
      <c r="A942" t="s">
        <v>4795</v>
      </c>
      <c r="B942" t="s">
        <v>9531</v>
      </c>
      <c r="C942" t="s">
        <v>5343</v>
      </c>
      <c r="D942" t="s">
        <v>5344</v>
      </c>
      <c r="E942" t="s">
        <v>0</v>
      </c>
      <c r="F942" t="s">
        <v>0</v>
      </c>
      <c r="G942" t="s">
        <v>0</v>
      </c>
      <c r="H942" t="s">
        <v>0</v>
      </c>
      <c r="I942" t="s">
        <v>0</v>
      </c>
      <c r="J942" t="s">
        <v>0</v>
      </c>
    </row>
    <row r="943" spans="1:10" ht="14.25" x14ac:dyDescent="0.2">
      <c r="A943" t="s">
        <v>4799</v>
      </c>
      <c r="B943" t="s">
        <v>9532</v>
      </c>
      <c r="C943" t="s">
        <v>5347</v>
      </c>
      <c r="D943" t="s">
        <v>5348</v>
      </c>
      <c r="E943" t="s">
        <v>0</v>
      </c>
      <c r="F943" t="s">
        <v>0</v>
      </c>
      <c r="G943" t="s">
        <v>0</v>
      </c>
      <c r="H943" t="s">
        <v>0</v>
      </c>
      <c r="I943" t="s">
        <v>0</v>
      </c>
      <c r="J943" t="s">
        <v>0</v>
      </c>
    </row>
    <row r="944" spans="1:10" ht="14.25" x14ac:dyDescent="0.2">
      <c r="A944" t="s">
        <v>4802</v>
      </c>
      <c r="B944" t="s">
        <v>9533</v>
      </c>
      <c r="C944" t="s">
        <v>5350</v>
      </c>
      <c r="D944" t="s">
        <v>5351</v>
      </c>
      <c r="E944" t="s">
        <v>0</v>
      </c>
      <c r="F944" t="s">
        <v>0</v>
      </c>
      <c r="G944" t="s">
        <v>0</v>
      </c>
      <c r="H944" t="s">
        <v>0</v>
      </c>
      <c r="I944" t="s">
        <v>0</v>
      </c>
      <c r="J944" t="s">
        <v>0</v>
      </c>
    </row>
    <row r="945" spans="1:10" ht="14.25" x14ac:dyDescent="0.2">
      <c r="A945" t="s">
        <v>4805</v>
      </c>
      <c r="B945" t="s">
        <v>9534</v>
      </c>
      <c r="C945" t="s">
        <v>5354</v>
      </c>
      <c r="D945" t="s">
        <v>5355</v>
      </c>
      <c r="E945" t="s">
        <v>0</v>
      </c>
      <c r="F945" t="s">
        <v>0</v>
      </c>
      <c r="G945" t="s">
        <v>0</v>
      </c>
      <c r="H945" t="s">
        <v>0</v>
      </c>
      <c r="I945" t="s">
        <v>0</v>
      </c>
      <c r="J945" t="s">
        <v>0</v>
      </c>
    </row>
    <row r="946" spans="1:10" ht="14.25" x14ac:dyDescent="0.2">
      <c r="A946" t="s">
        <v>4808</v>
      </c>
      <c r="B946" t="s">
        <v>9535</v>
      </c>
      <c r="C946" t="s">
        <v>5357</v>
      </c>
      <c r="D946" t="s">
        <v>5358</v>
      </c>
      <c r="E946" t="s">
        <v>0</v>
      </c>
      <c r="F946" t="s">
        <v>0</v>
      </c>
      <c r="G946" t="s">
        <v>0</v>
      </c>
      <c r="H946" t="s">
        <v>0</v>
      </c>
      <c r="I946" t="s">
        <v>0</v>
      </c>
      <c r="J946" t="s">
        <v>0</v>
      </c>
    </row>
    <row r="947" spans="1:10" ht="14.25" x14ac:dyDescent="0.2">
      <c r="A947" t="s">
        <v>4812</v>
      </c>
      <c r="B947" t="s">
        <v>8626</v>
      </c>
      <c r="C947" t="s">
        <v>5360</v>
      </c>
      <c r="D947" t="s">
        <v>5361</v>
      </c>
      <c r="E947" t="s">
        <v>0</v>
      </c>
      <c r="F947" t="s">
        <v>0</v>
      </c>
      <c r="G947" t="s">
        <v>0</v>
      </c>
      <c r="H947" t="s">
        <v>0</v>
      </c>
      <c r="I947" t="s">
        <v>0</v>
      </c>
      <c r="J947" t="s">
        <v>0</v>
      </c>
    </row>
    <row r="948" spans="1:10" ht="14.25" x14ac:dyDescent="0.2">
      <c r="A948" t="s">
        <v>4815</v>
      </c>
      <c r="B948" t="s">
        <v>9536</v>
      </c>
      <c r="C948" t="s">
        <v>5363</v>
      </c>
      <c r="D948" t="s">
        <v>5364</v>
      </c>
      <c r="E948" t="s">
        <v>0</v>
      </c>
      <c r="F948" t="s">
        <v>0</v>
      </c>
      <c r="G948" t="s">
        <v>0</v>
      </c>
      <c r="H948" t="s">
        <v>0</v>
      </c>
      <c r="I948" t="s">
        <v>0</v>
      </c>
      <c r="J948" t="s">
        <v>0</v>
      </c>
    </row>
    <row r="949" spans="1:10" ht="14.25" x14ac:dyDescent="0.2">
      <c r="A949" t="s">
        <v>4821</v>
      </c>
      <c r="B949" t="s">
        <v>9537</v>
      </c>
      <c r="C949" t="s">
        <v>5367</v>
      </c>
      <c r="D949" t="s">
        <v>5368</v>
      </c>
      <c r="E949" t="s">
        <v>0</v>
      </c>
      <c r="F949" t="s">
        <v>0</v>
      </c>
      <c r="G949" t="s">
        <v>0</v>
      </c>
      <c r="H949" t="s">
        <v>0</v>
      </c>
      <c r="I949" t="s">
        <v>0</v>
      </c>
      <c r="J949" t="s">
        <v>0</v>
      </c>
    </row>
    <row r="950" spans="1:10" ht="14.25" x14ac:dyDescent="0.2">
      <c r="A950" t="s">
        <v>4825</v>
      </c>
      <c r="B950" t="s">
        <v>9538</v>
      </c>
      <c r="C950" t="s">
        <v>5373</v>
      </c>
      <c r="D950" t="s">
        <v>5374</v>
      </c>
      <c r="E950" t="s">
        <v>0</v>
      </c>
      <c r="F950" t="s">
        <v>0</v>
      </c>
      <c r="G950" t="s">
        <v>0</v>
      </c>
      <c r="H950" t="s">
        <v>0</v>
      </c>
      <c r="I950" t="s">
        <v>0</v>
      </c>
      <c r="J950" t="s">
        <v>0</v>
      </c>
    </row>
    <row r="951" spans="1:10" ht="14.25" x14ac:dyDescent="0.2">
      <c r="A951" t="s">
        <v>4828</v>
      </c>
      <c r="B951" t="s">
        <v>9539</v>
      </c>
      <c r="C951" t="s">
        <v>5379</v>
      </c>
      <c r="D951" t="s">
        <v>5380</v>
      </c>
      <c r="E951" t="s">
        <v>0</v>
      </c>
      <c r="F951" t="s">
        <v>0</v>
      </c>
      <c r="G951" t="s">
        <v>0</v>
      </c>
      <c r="H951" t="s">
        <v>0</v>
      </c>
      <c r="I951" t="s">
        <v>0</v>
      </c>
      <c r="J951" t="s">
        <v>0</v>
      </c>
    </row>
    <row r="952" spans="1:10" ht="14.25" x14ac:dyDescent="0.2">
      <c r="A952" t="s">
        <v>4832</v>
      </c>
      <c r="B952" t="s">
        <v>9540</v>
      </c>
      <c r="C952" t="s">
        <v>5382</v>
      </c>
      <c r="D952" t="s">
        <v>5383</v>
      </c>
      <c r="E952" t="s">
        <v>0</v>
      </c>
      <c r="F952" t="s">
        <v>0</v>
      </c>
      <c r="G952" t="s">
        <v>0</v>
      </c>
      <c r="H952" t="s">
        <v>0</v>
      </c>
      <c r="I952" t="s">
        <v>0</v>
      </c>
      <c r="J952" t="s">
        <v>0</v>
      </c>
    </row>
    <row r="953" spans="1:10" ht="14.25" x14ac:dyDescent="0.2">
      <c r="A953" t="s">
        <v>4836</v>
      </c>
      <c r="B953" t="s">
        <v>9541</v>
      </c>
      <c r="C953" t="s">
        <v>5385</v>
      </c>
      <c r="D953" t="s">
        <v>5386</v>
      </c>
      <c r="E953" t="s">
        <v>0</v>
      </c>
      <c r="F953" t="s">
        <v>0</v>
      </c>
      <c r="G953" t="s">
        <v>0</v>
      </c>
      <c r="H953" t="s">
        <v>0</v>
      </c>
      <c r="I953" t="s">
        <v>0</v>
      </c>
      <c r="J953" t="s">
        <v>0</v>
      </c>
    </row>
    <row r="954" spans="1:10" ht="14.25" x14ac:dyDescent="0.2">
      <c r="A954" t="s">
        <v>4842</v>
      </c>
      <c r="B954" t="s">
        <v>9542</v>
      </c>
      <c r="C954" t="s">
        <v>5389</v>
      </c>
      <c r="D954" t="s">
        <v>5390</v>
      </c>
      <c r="E954" t="s">
        <v>0</v>
      </c>
      <c r="F954" t="s">
        <v>0</v>
      </c>
      <c r="G954" t="s">
        <v>0</v>
      </c>
      <c r="H954" t="s">
        <v>0</v>
      </c>
      <c r="I954" t="s">
        <v>0</v>
      </c>
      <c r="J954" t="s">
        <v>0</v>
      </c>
    </row>
    <row r="955" spans="1:10" ht="14.25" x14ac:dyDescent="0.2">
      <c r="A955" t="s">
        <v>4846</v>
      </c>
      <c r="B955" t="s">
        <v>9543</v>
      </c>
      <c r="C955" t="s">
        <v>5392</v>
      </c>
      <c r="D955" t="s">
        <v>5393</v>
      </c>
      <c r="E955" t="s">
        <v>0</v>
      </c>
      <c r="F955" t="s">
        <v>0</v>
      </c>
      <c r="G955" t="s">
        <v>0</v>
      </c>
      <c r="H955" t="s">
        <v>0</v>
      </c>
      <c r="I955" t="s">
        <v>0</v>
      </c>
      <c r="J955" t="s">
        <v>0</v>
      </c>
    </row>
    <row r="956" spans="1:10" ht="14.25" x14ac:dyDescent="0.2">
      <c r="A956" t="s">
        <v>4849</v>
      </c>
      <c r="B956" t="s">
        <v>9544</v>
      </c>
      <c r="C956" t="s">
        <v>5395</v>
      </c>
      <c r="D956" t="s">
        <v>5396</v>
      </c>
      <c r="E956" t="s">
        <v>0</v>
      </c>
      <c r="F956" t="s">
        <v>0</v>
      </c>
      <c r="G956" t="s">
        <v>0</v>
      </c>
      <c r="H956" t="s">
        <v>0</v>
      </c>
      <c r="I956" t="s">
        <v>0</v>
      </c>
      <c r="J956" t="s">
        <v>0</v>
      </c>
    </row>
    <row r="957" spans="1:10" ht="14.25" x14ac:dyDescent="0.2">
      <c r="A957" t="s">
        <v>4852</v>
      </c>
      <c r="B957" t="s">
        <v>9545</v>
      </c>
      <c r="C957" t="s">
        <v>5398</v>
      </c>
      <c r="D957" t="s">
        <v>5399</v>
      </c>
      <c r="E957" t="s">
        <v>0</v>
      </c>
      <c r="F957" t="s">
        <v>0</v>
      </c>
      <c r="G957" t="s">
        <v>0</v>
      </c>
      <c r="H957" t="s">
        <v>0</v>
      </c>
      <c r="I957" t="s">
        <v>0</v>
      </c>
      <c r="J957" t="s">
        <v>0</v>
      </c>
    </row>
    <row r="958" spans="1:10" ht="14.25" x14ac:dyDescent="0.2">
      <c r="A958" t="s">
        <v>4857</v>
      </c>
      <c r="B958" t="s">
        <v>8627</v>
      </c>
      <c r="C958" t="s">
        <v>5401</v>
      </c>
      <c r="D958" t="s">
        <v>5402</v>
      </c>
      <c r="E958" t="s">
        <v>0</v>
      </c>
      <c r="F958" t="s">
        <v>0</v>
      </c>
      <c r="G958" t="s">
        <v>0</v>
      </c>
      <c r="H958" t="s">
        <v>0</v>
      </c>
      <c r="I958" t="s">
        <v>0</v>
      </c>
      <c r="J958" t="s">
        <v>0</v>
      </c>
    </row>
    <row r="959" spans="1:10" ht="14.25" x14ac:dyDescent="0.2">
      <c r="A959" t="s">
        <v>4860</v>
      </c>
      <c r="B959" t="s">
        <v>9546</v>
      </c>
      <c r="C959" t="s">
        <v>5404</v>
      </c>
      <c r="D959" t="s">
        <v>5405</v>
      </c>
      <c r="E959" t="s">
        <v>0</v>
      </c>
      <c r="F959" t="s">
        <v>0</v>
      </c>
      <c r="G959" t="s">
        <v>0</v>
      </c>
      <c r="H959" t="s">
        <v>0</v>
      </c>
      <c r="I959" t="s">
        <v>0</v>
      </c>
      <c r="J959" t="s">
        <v>0</v>
      </c>
    </row>
    <row r="960" spans="1:10" ht="14.25" x14ac:dyDescent="0.2">
      <c r="A960" t="s">
        <v>4863</v>
      </c>
      <c r="B960" t="s">
        <v>9547</v>
      </c>
      <c r="C960" t="s">
        <v>5408</v>
      </c>
      <c r="D960" t="s">
        <v>5409</v>
      </c>
      <c r="E960" t="s">
        <v>0</v>
      </c>
      <c r="F960" t="s">
        <v>0</v>
      </c>
      <c r="G960" t="s">
        <v>0</v>
      </c>
      <c r="H960" t="s">
        <v>0</v>
      </c>
      <c r="I960" t="s">
        <v>0</v>
      </c>
      <c r="J960" t="s">
        <v>0</v>
      </c>
    </row>
    <row r="961" spans="1:10" ht="14.25" x14ac:dyDescent="0.2">
      <c r="A961" t="s">
        <v>4866</v>
      </c>
      <c r="B961" t="s">
        <v>9548</v>
      </c>
      <c r="C961" t="s">
        <v>5411</v>
      </c>
      <c r="D961" t="s">
        <v>5412</v>
      </c>
      <c r="E961" t="s">
        <v>0</v>
      </c>
      <c r="F961" t="s">
        <v>0</v>
      </c>
      <c r="G961" t="s">
        <v>0</v>
      </c>
      <c r="H961" t="s">
        <v>0</v>
      </c>
      <c r="I961" t="s">
        <v>0</v>
      </c>
      <c r="J961" t="s">
        <v>0</v>
      </c>
    </row>
    <row r="962" spans="1:10" ht="14.25" x14ac:dyDescent="0.2">
      <c r="A962" t="s">
        <v>4871</v>
      </c>
      <c r="B962" t="s">
        <v>9549</v>
      </c>
      <c r="C962" t="s">
        <v>5416</v>
      </c>
      <c r="D962" t="s">
        <v>5417</v>
      </c>
      <c r="E962" t="s">
        <v>0</v>
      </c>
      <c r="F962" t="s">
        <v>0</v>
      </c>
      <c r="G962" t="s">
        <v>0</v>
      </c>
      <c r="H962" t="s">
        <v>0</v>
      </c>
      <c r="I962" t="s">
        <v>0</v>
      </c>
      <c r="J962" t="s">
        <v>0</v>
      </c>
    </row>
    <row r="963" spans="1:10" ht="14.25" x14ac:dyDescent="0.2">
      <c r="A963" t="s">
        <v>4874</v>
      </c>
      <c r="B963" t="s">
        <v>9550</v>
      </c>
      <c r="C963" t="s">
        <v>5420</v>
      </c>
      <c r="D963" t="s">
        <v>5421</v>
      </c>
      <c r="E963" t="s">
        <v>0</v>
      </c>
      <c r="F963" t="s">
        <v>0</v>
      </c>
      <c r="G963" t="s">
        <v>0</v>
      </c>
      <c r="H963" t="s">
        <v>0</v>
      </c>
      <c r="I963" t="s">
        <v>0</v>
      </c>
      <c r="J963" t="s">
        <v>0</v>
      </c>
    </row>
    <row r="964" spans="1:10" ht="14.25" x14ac:dyDescent="0.2">
      <c r="A964" t="s">
        <v>4878</v>
      </c>
      <c r="B964" t="s">
        <v>9551</v>
      </c>
      <c r="C964" t="s">
        <v>5424</v>
      </c>
      <c r="D964" t="s">
        <v>5425</v>
      </c>
      <c r="E964" t="s">
        <v>0</v>
      </c>
      <c r="F964" t="s">
        <v>0</v>
      </c>
      <c r="G964" t="s">
        <v>0</v>
      </c>
      <c r="H964" t="s">
        <v>0</v>
      </c>
      <c r="I964" t="s">
        <v>0</v>
      </c>
      <c r="J964" t="s">
        <v>0</v>
      </c>
    </row>
    <row r="965" spans="1:10" ht="14.25" x14ac:dyDescent="0.2">
      <c r="A965" t="s">
        <v>4882</v>
      </c>
      <c r="B965" t="s">
        <v>9552</v>
      </c>
      <c r="C965" t="s">
        <v>5427</v>
      </c>
      <c r="D965" t="s">
        <v>5428</v>
      </c>
      <c r="E965" t="s">
        <v>0</v>
      </c>
      <c r="F965" t="s">
        <v>0</v>
      </c>
      <c r="G965" t="s">
        <v>0</v>
      </c>
      <c r="H965" t="s">
        <v>0</v>
      </c>
      <c r="I965" t="s">
        <v>0</v>
      </c>
      <c r="J965" t="s">
        <v>0</v>
      </c>
    </row>
    <row r="966" spans="1:10" ht="14.25" x14ac:dyDescent="0.2">
      <c r="A966" t="s">
        <v>4885</v>
      </c>
      <c r="B966" t="s">
        <v>9553</v>
      </c>
      <c r="C966" t="s">
        <v>5431</v>
      </c>
      <c r="D966" t="s">
        <v>5432</v>
      </c>
      <c r="E966" t="s">
        <v>0</v>
      </c>
      <c r="F966" t="s">
        <v>0</v>
      </c>
      <c r="G966" t="s">
        <v>0</v>
      </c>
      <c r="H966" t="s">
        <v>0</v>
      </c>
      <c r="I966" t="s">
        <v>0</v>
      </c>
      <c r="J966" t="s">
        <v>0</v>
      </c>
    </row>
    <row r="967" spans="1:10" ht="14.25" x14ac:dyDescent="0.2">
      <c r="A967" t="s">
        <v>4892</v>
      </c>
      <c r="B967" t="s">
        <v>9554</v>
      </c>
      <c r="C967" t="s">
        <v>5434</v>
      </c>
      <c r="D967" t="s">
        <v>5435</v>
      </c>
      <c r="E967" t="s">
        <v>0</v>
      </c>
      <c r="F967" t="s">
        <v>0</v>
      </c>
      <c r="G967" t="s">
        <v>0</v>
      </c>
      <c r="H967" t="s">
        <v>0</v>
      </c>
      <c r="I967" t="s">
        <v>0</v>
      </c>
      <c r="J967" t="s">
        <v>0</v>
      </c>
    </row>
    <row r="968" spans="1:10" ht="14.25" x14ac:dyDescent="0.2">
      <c r="A968" t="s">
        <v>4895</v>
      </c>
      <c r="B968" t="s">
        <v>9555</v>
      </c>
      <c r="C968" t="s">
        <v>5440</v>
      </c>
      <c r="D968" t="s">
        <v>5441</v>
      </c>
      <c r="E968" t="s">
        <v>0</v>
      </c>
      <c r="F968" t="s">
        <v>0</v>
      </c>
      <c r="G968" t="s">
        <v>0</v>
      </c>
      <c r="H968" t="s">
        <v>0</v>
      </c>
      <c r="I968" t="s">
        <v>0</v>
      </c>
      <c r="J968" t="s">
        <v>0</v>
      </c>
    </row>
    <row r="969" spans="1:10" ht="14.25" x14ac:dyDescent="0.2">
      <c r="A969" t="s">
        <v>4899</v>
      </c>
      <c r="B969" t="s">
        <v>9556</v>
      </c>
      <c r="C969" t="s">
        <v>5443</v>
      </c>
      <c r="D969" t="s">
        <v>5444</v>
      </c>
      <c r="E969" t="s">
        <v>0</v>
      </c>
      <c r="F969" t="s">
        <v>0</v>
      </c>
      <c r="G969" t="s">
        <v>0</v>
      </c>
      <c r="H969" t="s">
        <v>0</v>
      </c>
      <c r="I969" t="s">
        <v>0</v>
      </c>
      <c r="J969" t="s">
        <v>0</v>
      </c>
    </row>
    <row r="970" spans="1:10" ht="14.25" x14ac:dyDescent="0.2">
      <c r="A970" t="s">
        <v>4904</v>
      </c>
      <c r="B970" t="s">
        <v>9557</v>
      </c>
      <c r="C970" t="s">
        <v>5447</v>
      </c>
      <c r="D970" t="s">
        <v>5448</v>
      </c>
      <c r="E970" t="s">
        <v>0</v>
      </c>
      <c r="F970" t="s">
        <v>0</v>
      </c>
      <c r="G970" t="s">
        <v>0</v>
      </c>
      <c r="H970" t="s">
        <v>0</v>
      </c>
      <c r="I970" t="s">
        <v>0</v>
      </c>
      <c r="J970" t="s">
        <v>0</v>
      </c>
    </row>
    <row r="971" spans="1:10" ht="14.25" x14ac:dyDescent="0.2">
      <c r="A971" t="s">
        <v>4907</v>
      </c>
      <c r="B971" t="s">
        <v>9558</v>
      </c>
      <c r="C971" t="s">
        <v>5450</v>
      </c>
      <c r="D971" t="s">
        <v>5451</v>
      </c>
      <c r="E971" t="s">
        <v>0</v>
      </c>
      <c r="F971" t="s">
        <v>0</v>
      </c>
      <c r="G971" t="s">
        <v>0</v>
      </c>
      <c r="H971" t="s">
        <v>0</v>
      </c>
      <c r="I971" t="s">
        <v>0</v>
      </c>
      <c r="J971" t="s">
        <v>0</v>
      </c>
    </row>
    <row r="972" spans="1:10" ht="14.25" x14ac:dyDescent="0.2">
      <c r="A972" t="s">
        <v>4910</v>
      </c>
      <c r="B972" t="s">
        <v>9559</v>
      </c>
      <c r="C972" t="s">
        <v>5453</v>
      </c>
      <c r="D972" t="s">
        <v>5454</v>
      </c>
      <c r="E972" t="s">
        <v>0</v>
      </c>
      <c r="F972" t="s">
        <v>0</v>
      </c>
      <c r="G972" t="s">
        <v>0</v>
      </c>
      <c r="H972" t="s">
        <v>0</v>
      </c>
      <c r="I972" t="s">
        <v>0</v>
      </c>
      <c r="J972" t="s">
        <v>0</v>
      </c>
    </row>
    <row r="973" spans="1:10" ht="14.25" x14ac:dyDescent="0.2">
      <c r="A973" t="s">
        <v>4913</v>
      </c>
      <c r="B973" t="s">
        <v>9560</v>
      </c>
      <c r="C973" t="s">
        <v>5456</v>
      </c>
      <c r="D973" t="s">
        <v>5457</v>
      </c>
      <c r="E973" t="s">
        <v>0</v>
      </c>
      <c r="F973" t="s">
        <v>0</v>
      </c>
      <c r="G973" t="s">
        <v>0</v>
      </c>
      <c r="H973" t="s">
        <v>0</v>
      </c>
      <c r="I973" t="s">
        <v>0</v>
      </c>
      <c r="J973" t="s">
        <v>0</v>
      </c>
    </row>
    <row r="974" spans="1:10" ht="14.25" x14ac:dyDescent="0.2">
      <c r="A974" t="s">
        <v>4916</v>
      </c>
      <c r="B974" t="s">
        <v>9561</v>
      </c>
      <c r="C974" t="s">
        <v>5459</v>
      </c>
      <c r="D974" t="s">
        <v>5460</v>
      </c>
      <c r="E974" t="s">
        <v>0</v>
      </c>
      <c r="F974" t="s">
        <v>0</v>
      </c>
      <c r="G974" t="s">
        <v>0</v>
      </c>
      <c r="H974" t="s">
        <v>0</v>
      </c>
      <c r="I974" t="s">
        <v>0</v>
      </c>
      <c r="J974" t="s">
        <v>0</v>
      </c>
    </row>
    <row r="975" spans="1:10" ht="14.25" x14ac:dyDescent="0.2">
      <c r="A975" t="s">
        <v>4920</v>
      </c>
      <c r="B975" t="s">
        <v>9562</v>
      </c>
      <c r="C975" t="s">
        <v>5462</v>
      </c>
      <c r="D975" t="s">
        <v>5463</v>
      </c>
      <c r="E975" t="s">
        <v>0</v>
      </c>
      <c r="F975" t="s">
        <v>0</v>
      </c>
      <c r="G975" t="s">
        <v>0</v>
      </c>
      <c r="H975" t="s">
        <v>0</v>
      </c>
      <c r="I975" t="s">
        <v>0</v>
      </c>
      <c r="J975" t="s">
        <v>0</v>
      </c>
    </row>
    <row r="976" spans="1:10" ht="14.25" x14ac:dyDescent="0.2">
      <c r="A976" t="s">
        <v>4924</v>
      </c>
      <c r="B976" t="s">
        <v>9563</v>
      </c>
      <c r="C976" t="s">
        <v>5465</v>
      </c>
      <c r="D976" t="s">
        <v>5466</v>
      </c>
      <c r="E976" t="s">
        <v>0</v>
      </c>
      <c r="F976" t="s">
        <v>0</v>
      </c>
      <c r="G976" t="s">
        <v>0</v>
      </c>
      <c r="H976" t="s">
        <v>0</v>
      </c>
      <c r="I976" t="s">
        <v>0</v>
      </c>
      <c r="J976" t="s">
        <v>0</v>
      </c>
    </row>
    <row r="977" spans="1:10" ht="14.25" x14ac:dyDescent="0.2">
      <c r="A977" t="s">
        <v>4927</v>
      </c>
      <c r="B977" t="s">
        <v>9564</v>
      </c>
      <c r="C977" t="s">
        <v>5468</v>
      </c>
      <c r="D977" t="s">
        <v>5469</v>
      </c>
      <c r="E977" t="s">
        <v>0</v>
      </c>
      <c r="F977" t="s">
        <v>0</v>
      </c>
      <c r="G977" t="s">
        <v>0</v>
      </c>
      <c r="H977" t="s">
        <v>0</v>
      </c>
      <c r="I977" t="s">
        <v>0</v>
      </c>
      <c r="J977" t="s">
        <v>0</v>
      </c>
    </row>
    <row r="978" spans="1:10" ht="14.25" x14ac:dyDescent="0.2">
      <c r="A978" t="s">
        <v>4931</v>
      </c>
      <c r="B978" t="s">
        <v>9565</v>
      </c>
      <c r="C978" t="s">
        <v>5472</v>
      </c>
      <c r="D978" t="s">
        <v>5473</v>
      </c>
      <c r="E978" t="s">
        <v>0</v>
      </c>
      <c r="F978" t="s">
        <v>0</v>
      </c>
      <c r="G978" t="s">
        <v>0</v>
      </c>
      <c r="H978" t="s">
        <v>0</v>
      </c>
      <c r="I978" t="s">
        <v>0</v>
      </c>
      <c r="J978" t="s">
        <v>0</v>
      </c>
    </row>
    <row r="979" spans="1:10" ht="14.25" x14ac:dyDescent="0.2">
      <c r="A979" t="s">
        <v>4935</v>
      </c>
      <c r="B979" t="s">
        <v>9566</v>
      </c>
      <c r="C979" t="s">
        <v>5476</v>
      </c>
      <c r="D979" t="s">
        <v>5477</v>
      </c>
      <c r="E979" t="s">
        <v>0</v>
      </c>
      <c r="F979" t="s">
        <v>0</v>
      </c>
      <c r="G979" t="s">
        <v>0</v>
      </c>
      <c r="H979" t="s">
        <v>0</v>
      </c>
      <c r="I979" t="s">
        <v>0</v>
      </c>
      <c r="J979" t="s">
        <v>0</v>
      </c>
    </row>
    <row r="980" spans="1:10" ht="14.25" x14ac:dyDescent="0.2">
      <c r="A980" t="s">
        <v>4939</v>
      </c>
      <c r="B980" t="s">
        <v>9567</v>
      </c>
      <c r="C980" t="s">
        <v>5479</v>
      </c>
      <c r="D980" t="s">
        <v>5480</v>
      </c>
      <c r="E980" t="s">
        <v>0</v>
      </c>
      <c r="F980" t="s">
        <v>0</v>
      </c>
      <c r="G980" t="s">
        <v>0</v>
      </c>
      <c r="H980" t="s">
        <v>0</v>
      </c>
      <c r="I980" t="s">
        <v>0</v>
      </c>
      <c r="J980" t="s">
        <v>0</v>
      </c>
    </row>
    <row r="981" spans="1:10" ht="14.25" x14ac:dyDescent="0.2">
      <c r="A981" t="s">
        <v>4943</v>
      </c>
      <c r="B981" t="s">
        <v>9568</v>
      </c>
      <c r="C981" t="s">
        <v>5482</v>
      </c>
      <c r="D981" t="s">
        <v>5483</v>
      </c>
      <c r="E981" t="s">
        <v>0</v>
      </c>
      <c r="F981" t="s">
        <v>0</v>
      </c>
      <c r="G981" t="s">
        <v>0</v>
      </c>
      <c r="H981" t="s">
        <v>0</v>
      </c>
      <c r="I981" t="s">
        <v>0</v>
      </c>
      <c r="J981" t="s">
        <v>0</v>
      </c>
    </row>
    <row r="982" spans="1:10" ht="14.25" x14ac:dyDescent="0.2">
      <c r="A982" t="s">
        <v>4946</v>
      </c>
      <c r="B982" t="s">
        <v>9569</v>
      </c>
      <c r="C982" t="s">
        <v>5485</v>
      </c>
      <c r="D982" t="s">
        <v>5486</v>
      </c>
      <c r="E982" t="s">
        <v>0</v>
      </c>
      <c r="F982" t="s">
        <v>0</v>
      </c>
      <c r="G982" t="s">
        <v>0</v>
      </c>
      <c r="H982" t="s">
        <v>0</v>
      </c>
      <c r="I982" t="s">
        <v>0</v>
      </c>
      <c r="J982" t="s">
        <v>0</v>
      </c>
    </row>
    <row r="983" spans="1:10" ht="14.25" x14ac:dyDescent="0.2">
      <c r="A983" t="s">
        <v>4950</v>
      </c>
      <c r="B983" t="s">
        <v>9570</v>
      </c>
      <c r="C983" t="s">
        <v>5488</v>
      </c>
      <c r="D983" t="s">
        <v>5489</v>
      </c>
      <c r="E983" t="s">
        <v>0</v>
      </c>
      <c r="F983" t="s">
        <v>0</v>
      </c>
      <c r="G983" t="s">
        <v>0</v>
      </c>
      <c r="H983" t="s">
        <v>0</v>
      </c>
      <c r="I983" t="s">
        <v>0</v>
      </c>
      <c r="J983" t="s">
        <v>0</v>
      </c>
    </row>
    <row r="984" spans="1:10" ht="14.25" x14ac:dyDescent="0.2">
      <c r="A984" t="s">
        <v>4953</v>
      </c>
      <c r="B984" t="s">
        <v>9571</v>
      </c>
      <c r="C984" t="s">
        <v>5492</v>
      </c>
      <c r="D984" t="s">
        <v>5493</v>
      </c>
      <c r="E984" t="s">
        <v>0</v>
      </c>
      <c r="F984" t="s">
        <v>0</v>
      </c>
      <c r="G984" t="s">
        <v>0</v>
      </c>
      <c r="H984" t="s">
        <v>0</v>
      </c>
      <c r="I984" t="s">
        <v>0</v>
      </c>
      <c r="J984" t="s">
        <v>0</v>
      </c>
    </row>
    <row r="985" spans="1:10" ht="14.25" x14ac:dyDescent="0.2">
      <c r="A985" t="s">
        <v>4957</v>
      </c>
      <c r="B985" t="s">
        <v>9572</v>
      </c>
      <c r="C985" t="s">
        <v>5496</v>
      </c>
      <c r="D985" t="s">
        <v>5497</v>
      </c>
      <c r="E985" t="s">
        <v>0</v>
      </c>
      <c r="F985" t="s">
        <v>0</v>
      </c>
      <c r="G985" t="s">
        <v>0</v>
      </c>
      <c r="H985" t="s">
        <v>0</v>
      </c>
      <c r="I985" t="s">
        <v>0</v>
      </c>
      <c r="J985" t="s">
        <v>0</v>
      </c>
    </row>
    <row r="986" spans="1:10" ht="14.25" x14ac:dyDescent="0.2">
      <c r="A986" t="s">
        <v>4962</v>
      </c>
      <c r="B986" t="s">
        <v>9573</v>
      </c>
      <c r="C986" t="s">
        <v>5499</v>
      </c>
      <c r="D986" t="s">
        <v>5501</v>
      </c>
      <c r="E986" t="s">
        <v>0</v>
      </c>
      <c r="F986" t="s">
        <v>0</v>
      </c>
      <c r="G986" t="s">
        <v>0</v>
      </c>
      <c r="H986" t="s">
        <v>0</v>
      </c>
      <c r="I986" t="s">
        <v>0</v>
      </c>
      <c r="J986" t="s">
        <v>0</v>
      </c>
    </row>
    <row r="987" spans="1:10" ht="14.25" x14ac:dyDescent="0.2">
      <c r="A987" t="s">
        <v>4967</v>
      </c>
      <c r="B987" t="s">
        <v>9574</v>
      </c>
      <c r="C987" t="s">
        <v>5505</v>
      </c>
      <c r="D987" t="s">
        <v>5507</v>
      </c>
      <c r="E987" t="s">
        <v>0</v>
      </c>
      <c r="F987" t="s">
        <v>0</v>
      </c>
      <c r="G987" t="s">
        <v>0</v>
      </c>
      <c r="H987" t="s">
        <v>0</v>
      </c>
      <c r="I987" t="s">
        <v>0</v>
      </c>
      <c r="J987" t="s">
        <v>0</v>
      </c>
    </row>
    <row r="988" spans="1:10" ht="14.25" x14ac:dyDescent="0.2">
      <c r="A988" t="s">
        <v>4971</v>
      </c>
      <c r="B988" t="s">
        <v>8670</v>
      </c>
      <c r="C988" t="s">
        <v>5512</v>
      </c>
      <c r="D988" t="s">
        <v>5514</v>
      </c>
      <c r="E988" t="s">
        <v>0</v>
      </c>
      <c r="F988" t="s">
        <v>0</v>
      </c>
      <c r="G988" t="s">
        <v>0</v>
      </c>
      <c r="H988" t="s">
        <v>0</v>
      </c>
      <c r="I988" t="s">
        <v>0</v>
      </c>
      <c r="J988" t="s">
        <v>0</v>
      </c>
    </row>
    <row r="989" spans="1:10" ht="14.25" x14ac:dyDescent="0.2">
      <c r="A989" t="s">
        <v>4976</v>
      </c>
      <c r="B989" t="s">
        <v>9575</v>
      </c>
      <c r="C989" t="s">
        <v>5519</v>
      </c>
      <c r="D989" t="s">
        <v>5520</v>
      </c>
      <c r="E989" t="s">
        <v>0</v>
      </c>
      <c r="F989" t="s">
        <v>0</v>
      </c>
      <c r="G989" t="s">
        <v>0</v>
      </c>
      <c r="H989" t="s">
        <v>0</v>
      </c>
      <c r="I989" t="s">
        <v>0</v>
      </c>
      <c r="J989" t="s">
        <v>0</v>
      </c>
    </row>
    <row r="990" spans="1:10" ht="14.25" x14ac:dyDescent="0.2">
      <c r="A990" t="s">
        <v>4979</v>
      </c>
      <c r="B990" t="s">
        <v>9576</v>
      </c>
      <c r="C990" t="s">
        <v>5524</v>
      </c>
      <c r="D990" t="s">
        <v>5526</v>
      </c>
      <c r="E990" t="s">
        <v>0</v>
      </c>
      <c r="F990" t="s">
        <v>0</v>
      </c>
      <c r="G990" t="s">
        <v>0</v>
      </c>
      <c r="H990" t="s">
        <v>0</v>
      </c>
      <c r="I990" t="s">
        <v>0</v>
      </c>
      <c r="J990" t="s">
        <v>0</v>
      </c>
    </row>
    <row r="991" spans="1:10" ht="14.25" x14ac:dyDescent="0.2">
      <c r="A991" t="s">
        <v>4983</v>
      </c>
      <c r="B991" t="s">
        <v>9577</v>
      </c>
      <c r="C991" t="s">
        <v>5530</v>
      </c>
      <c r="D991" t="s">
        <v>5531</v>
      </c>
      <c r="E991" t="s">
        <v>0</v>
      </c>
      <c r="F991" t="s">
        <v>0</v>
      </c>
      <c r="G991" t="s">
        <v>0</v>
      </c>
      <c r="H991" t="s">
        <v>0</v>
      </c>
      <c r="I991" t="s">
        <v>0</v>
      </c>
      <c r="J991" t="s">
        <v>0</v>
      </c>
    </row>
    <row r="992" spans="1:10" ht="14.25" x14ac:dyDescent="0.2">
      <c r="A992" t="s">
        <v>4986</v>
      </c>
      <c r="B992" t="s">
        <v>9578</v>
      </c>
      <c r="C992" t="s">
        <v>5534</v>
      </c>
      <c r="D992" t="s">
        <v>5535</v>
      </c>
      <c r="E992" t="s">
        <v>0</v>
      </c>
      <c r="F992" t="s">
        <v>0</v>
      </c>
      <c r="G992" t="s">
        <v>0</v>
      </c>
      <c r="H992" t="s">
        <v>0</v>
      </c>
      <c r="I992" t="s">
        <v>0</v>
      </c>
      <c r="J992" t="s">
        <v>0</v>
      </c>
    </row>
    <row r="993" spans="1:10" ht="14.25" x14ac:dyDescent="0.2">
      <c r="A993" t="s">
        <v>4989</v>
      </c>
      <c r="B993" t="s">
        <v>9579</v>
      </c>
      <c r="C993" t="s">
        <v>5537</v>
      </c>
      <c r="D993" t="s">
        <v>5539</v>
      </c>
      <c r="E993" t="s">
        <v>0</v>
      </c>
      <c r="F993" t="s">
        <v>0</v>
      </c>
      <c r="G993" t="s">
        <v>0</v>
      </c>
      <c r="H993" t="s">
        <v>0</v>
      </c>
      <c r="I993" t="s">
        <v>0</v>
      </c>
      <c r="J993" t="s">
        <v>0</v>
      </c>
    </row>
    <row r="994" spans="1:10" ht="14.25" x14ac:dyDescent="0.2">
      <c r="A994" t="s">
        <v>4995</v>
      </c>
      <c r="B994" t="s">
        <v>9580</v>
      </c>
      <c r="C994" t="s">
        <v>5543</v>
      </c>
      <c r="D994" t="s">
        <v>5544</v>
      </c>
      <c r="E994" t="s">
        <v>0</v>
      </c>
      <c r="F994" t="s">
        <v>0</v>
      </c>
      <c r="G994" t="s">
        <v>0</v>
      </c>
      <c r="H994" t="s">
        <v>0</v>
      </c>
      <c r="I994" t="s">
        <v>0</v>
      </c>
      <c r="J994" t="s">
        <v>0</v>
      </c>
    </row>
    <row r="995" spans="1:10" ht="14.25" x14ac:dyDescent="0.2">
      <c r="A995" t="s">
        <v>4999</v>
      </c>
      <c r="B995" t="s">
        <v>9581</v>
      </c>
      <c r="C995" t="s">
        <v>5546</v>
      </c>
      <c r="D995" t="s">
        <v>5547</v>
      </c>
      <c r="E995" t="s">
        <v>0</v>
      </c>
      <c r="F995" t="s">
        <v>0</v>
      </c>
      <c r="G995" t="s">
        <v>0</v>
      </c>
      <c r="H995" t="s">
        <v>0</v>
      </c>
      <c r="I995" t="s">
        <v>0</v>
      </c>
      <c r="J995" t="s">
        <v>0</v>
      </c>
    </row>
    <row r="996" spans="1:10" ht="14.25" x14ac:dyDescent="0.2">
      <c r="A996" t="s">
        <v>5009</v>
      </c>
      <c r="B996" t="s">
        <v>9582</v>
      </c>
      <c r="C996" t="s">
        <v>5549</v>
      </c>
      <c r="D996" t="s">
        <v>5550</v>
      </c>
      <c r="E996" t="s">
        <v>0</v>
      </c>
      <c r="F996" t="s">
        <v>0</v>
      </c>
      <c r="G996" t="s">
        <v>0</v>
      </c>
      <c r="H996" t="s">
        <v>0</v>
      </c>
      <c r="I996" t="s">
        <v>0</v>
      </c>
      <c r="J996" t="s">
        <v>0</v>
      </c>
    </row>
    <row r="997" spans="1:10" ht="14.25" x14ac:dyDescent="0.2">
      <c r="A997" t="s">
        <v>5012</v>
      </c>
      <c r="B997" t="s">
        <v>9583</v>
      </c>
      <c r="C997" t="s">
        <v>5553</v>
      </c>
      <c r="D997" t="s">
        <v>5554</v>
      </c>
      <c r="E997" t="s">
        <v>0</v>
      </c>
      <c r="F997" t="s">
        <v>0</v>
      </c>
      <c r="G997" t="s">
        <v>0</v>
      </c>
      <c r="H997" t="s">
        <v>0</v>
      </c>
      <c r="I997" t="s">
        <v>0</v>
      </c>
      <c r="J997" t="s">
        <v>0</v>
      </c>
    </row>
    <row r="998" spans="1:10" ht="14.25" x14ac:dyDescent="0.2">
      <c r="A998" t="s">
        <v>5017</v>
      </c>
      <c r="B998" t="s">
        <v>9584</v>
      </c>
      <c r="C998" t="s">
        <v>5556</v>
      </c>
      <c r="D998" t="s">
        <v>5557</v>
      </c>
      <c r="E998" t="s">
        <v>0</v>
      </c>
      <c r="F998" t="s">
        <v>0</v>
      </c>
      <c r="G998" t="s">
        <v>0</v>
      </c>
      <c r="H998" t="s">
        <v>0</v>
      </c>
      <c r="I998" t="s">
        <v>0</v>
      </c>
      <c r="J998" t="s">
        <v>0</v>
      </c>
    </row>
    <row r="999" spans="1:10" ht="14.25" x14ac:dyDescent="0.2">
      <c r="A999" t="s">
        <v>5021</v>
      </c>
      <c r="B999" t="s">
        <v>9585</v>
      </c>
      <c r="C999" t="s">
        <v>5559</v>
      </c>
      <c r="D999" t="s">
        <v>5560</v>
      </c>
      <c r="E999" t="s">
        <v>0</v>
      </c>
      <c r="F999" t="s">
        <v>0</v>
      </c>
      <c r="G999" t="s">
        <v>0</v>
      </c>
      <c r="H999" t="s">
        <v>0</v>
      </c>
      <c r="I999" t="s">
        <v>0</v>
      </c>
      <c r="J999" t="s">
        <v>0</v>
      </c>
    </row>
    <row r="1000" spans="1:10" ht="14.25" x14ac:dyDescent="0.2">
      <c r="A1000" t="s">
        <v>5025</v>
      </c>
      <c r="B1000" t="s">
        <v>9586</v>
      </c>
      <c r="C1000" t="s">
        <v>5562</v>
      </c>
      <c r="D1000" t="s">
        <v>5564</v>
      </c>
      <c r="E1000" t="s">
        <v>0</v>
      </c>
      <c r="F1000" t="s">
        <v>0</v>
      </c>
      <c r="G1000" t="s">
        <v>0</v>
      </c>
      <c r="H1000" t="s">
        <v>0</v>
      </c>
      <c r="I1000" t="s">
        <v>0</v>
      </c>
      <c r="J1000" t="s">
        <v>0</v>
      </c>
    </row>
    <row r="1001" spans="1:10" ht="14.25" x14ac:dyDescent="0.2">
      <c r="A1001" t="s">
        <v>5028</v>
      </c>
      <c r="B1001" t="s">
        <v>9587</v>
      </c>
      <c r="C1001" t="s">
        <v>5567</v>
      </c>
      <c r="D1001" t="s">
        <v>5569</v>
      </c>
      <c r="E1001" t="s">
        <v>0</v>
      </c>
      <c r="F1001" t="s">
        <v>0</v>
      </c>
      <c r="G1001" t="s">
        <v>0</v>
      </c>
      <c r="H1001" t="s">
        <v>0</v>
      </c>
      <c r="I1001" t="s">
        <v>0</v>
      </c>
      <c r="J1001" t="s">
        <v>0</v>
      </c>
    </row>
    <row r="1002" spans="1:10" ht="14.25" x14ac:dyDescent="0.2">
      <c r="A1002" t="s">
        <v>5033</v>
      </c>
      <c r="B1002" t="s">
        <v>9588</v>
      </c>
      <c r="C1002" t="s">
        <v>5574</v>
      </c>
      <c r="D1002" t="s">
        <v>5575</v>
      </c>
      <c r="E1002" t="s">
        <v>0</v>
      </c>
      <c r="F1002" t="s">
        <v>0</v>
      </c>
      <c r="G1002" t="s">
        <v>0</v>
      </c>
      <c r="H1002" t="s">
        <v>0</v>
      </c>
      <c r="I1002" t="s">
        <v>0</v>
      </c>
      <c r="J1002" t="s">
        <v>0</v>
      </c>
    </row>
    <row r="1003" spans="1:10" ht="14.25" x14ac:dyDescent="0.2">
      <c r="A1003" t="s">
        <v>5036</v>
      </c>
      <c r="B1003" t="s">
        <v>9589</v>
      </c>
      <c r="C1003" t="s">
        <v>5578</v>
      </c>
      <c r="D1003" t="s">
        <v>5580</v>
      </c>
      <c r="E1003" t="s">
        <v>0</v>
      </c>
      <c r="F1003" t="s">
        <v>0</v>
      </c>
      <c r="G1003" t="s">
        <v>0</v>
      </c>
      <c r="H1003" t="s">
        <v>0</v>
      </c>
      <c r="I1003" t="s">
        <v>0</v>
      </c>
      <c r="J1003" t="s">
        <v>0</v>
      </c>
    </row>
    <row r="1004" spans="1:10" ht="14.25" x14ac:dyDescent="0.2">
      <c r="A1004" t="s">
        <v>5039</v>
      </c>
      <c r="B1004" t="s">
        <v>9590</v>
      </c>
      <c r="C1004" t="s">
        <v>5586</v>
      </c>
      <c r="D1004" t="s">
        <v>5587</v>
      </c>
      <c r="E1004" t="s">
        <v>0</v>
      </c>
      <c r="F1004" t="s">
        <v>0</v>
      </c>
      <c r="G1004" t="s">
        <v>0</v>
      </c>
      <c r="H1004" t="s">
        <v>0</v>
      </c>
      <c r="I1004" t="s">
        <v>0</v>
      </c>
      <c r="J1004" t="s">
        <v>0</v>
      </c>
    </row>
    <row r="1005" spans="1:10" ht="14.25" x14ac:dyDescent="0.2">
      <c r="A1005" t="s">
        <v>5043</v>
      </c>
      <c r="B1005" t="s">
        <v>9591</v>
      </c>
      <c r="C1005" t="s">
        <v>5590</v>
      </c>
      <c r="D1005" t="s">
        <v>5592</v>
      </c>
      <c r="E1005" t="s">
        <v>0</v>
      </c>
      <c r="F1005" t="s">
        <v>0</v>
      </c>
      <c r="G1005" t="s">
        <v>0</v>
      </c>
      <c r="H1005" t="s">
        <v>0</v>
      </c>
      <c r="I1005" t="s">
        <v>0</v>
      </c>
      <c r="J1005" t="s">
        <v>0</v>
      </c>
    </row>
    <row r="1006" spans="1:10" ht="14.25" x14ac:dyDescent="0.2">
      <c r="A1006" t="s">
        <v>5047</v>
      </c>
      <c r="B1006" t="s">
        <v>9592</v>
      </c>
      <c r="C1006" t="s">
        <v>5596</v>
      </c>
      <c r="D1006" t="s">
        <v>5598</v>
      </c>
      <c r="E1006" t="s">
        <v>0</v>
      </c>
      <c r="F1006" t="s">
        <v>0</v>
      </c>
      <c r="G1006" t="s">
        <v>0</v>
      </c>
      <c r="H1006" t="s">
        <v>0</v>
      </c>
      <c r="I1006" t="s">
        <v>0</v>
      </c>
      <c r="J1006" t="s">
        <v>0</v>
      </c>
    </row>
    <row r="1007" spans="1:10" ht="14.25" x14ac:dyDescent="0.2">
      <c r="A1007" t="s">
        <v>5051</v>
      </c>
      <c r="B1007" t="s">
        <v>9593</v>
      </c>
      <c r="C1007" t="s">
        <v>5604</v>
      </c>
      <c r="D1007" t="s">
        <v>5605</v>
      </c>
      <c r="E1007" t="s">
        <v>0</v>
      </c>
      <c r="F1007" t="s">
        <v>0</v>
      </c>
      <c r="G1007" t="s">
        <v>0</v>
      </c>
      <c r="H1007" t="s">
        <v>0</v>
      </c>
      <c r="I1007" t="s">
        <v>0</v>
      </c>
      <c r="J1007" t="s">
        <v>0</v>
      </c>
    </row>
    <row r="1008" spans="1:10" ht="14.25" x14ac:dyDescent="0.2">
      <c r="A1008" t="s">
        <v>5055</v>
      </c>
      <c r="B1008" t="s">
        <v>9594</v>
      </c>
      <c r="C1008" t="s">
        <v>5607</v>
      </c>
      <c r="D1008" t="s">
        <v>5608</v>
      </c>
      <c r="E1008" t="s">
        <v>0</v>
      </c>
      <c r="F1008" t="s">
        <v>0</v>
      </c>
      <c r="G1008" t="s">
        <v>0</v>
      </c>
      <c r="H1008" t="s">
        <v>0</v>
      </c>
      <c r="I1008" t="s">
        <v>0</v>
      </c>
      <c r="J1008" t="s">
        <v>0</v>
      </c>
    </row>
    <row r="1009" spans="1:10" ht="14.25" x14ac:dyDescent="0.2">
      <c r="A1009" t="s">
        <v>5058</v>
      </c>
      <c r="B1009" t="s">
        <v>9595</v>
      </c>
      <c r="C1009" t="s">
        <v>5610</v>
      </c>
      <c r="D1009" t="s">
        <v>5611</v>
      </c>
      <c r="E1009" t="s">
        <v>0</v>
      </c>
      <c r="F1009" t="s">
        <v>0</v>
      </c>
      <c r="G1009" t="s">
        <v>0</v>
      </c>
      <c r="H1009" t="s">
        <v>0</v>
      </c>
      <c r="I1009" t="s">
        <v>0</v>
      </c>
      <c r="J1009" t="s">
        <v>0</v>
      </c>
    </row>
    <row r="1010" spans="1:10" ht="14.25" x14ac:dyDescent="0.2">
      <c r="A1010" t="s">
        <v>5062</v>
      </c>
      <c r="B1010" t="s">
        <v>9596</v>
      </c>
      <c r="C1010" t="s">
        <v>5615</v>
      </c>
      <c r="D1010" t="s">
        <v>5616</v>
      </c>
      <c r="E1010" t="s">
        <v>0</v>
      </c>
      <c r="F1010" t="s">
        <v>0</v>
      </c>
      <c r="G1010" t="s">
        <v>0</v>
      </c>
      <c r="H1010" t="s">
        <v>0</v>
      </c>
      <c r="I1010" t="s">
        <v>0</v>
      </c>
      <c r="J1010" t="s">
        <v>0</v>
      </c>
    </row>
    <row r="1011" spans="1:10" ht="14.25" x14ac:dyDescent="0.2">
      <c r="A1011" t="s">
        <v>5065</v>
      </c>
      <c r="B1011" t="s">
        <v>9597</v>
      </c>
      <c r="C1011" t="s">
        <v>5618</v>
      </c>
      <c r="D1011" t="s">
        <v>5619</v>
      </c>
      <c r="E1011" t="s">
        <v>0</v>
      </c>
      <c r="F1011" t="s">
        <v>0</v>
      </c>
      <c r="G1011" t="s">
        <v>0</v>
      </c>
      <c r="H1011" t="s">
        <v>0</v>
      </c>
      <c r="I1011" t="s">
        <v>0</v>
      </c>
      <c r="J1011" t="s">
        <v>0</v>
      </c>
    </row>
    <row r="1012" spans="1:10" ht="14.25" x14ac:dyDescent="0.2">
      <c r="A1012" t="s">
        <v>5070</v>
      </c>
      <c r="B1012" t="s">
        <v>9598</v>
      </c>
      <c r="C1012" t="s">
        <v>5621</v>
      </c>
      <c r="D1012" t="s">
        <v>5622</v>
      </c>
      <c r="E1012" t="s">
        <v>0</v>
      </c>
      <c r="F1012" t="s">
        <v>0</v>
      </c>
      <c r="G1012" t="s">
        <v>0</v>
      </c>
      <c r="H1012" t="s">
        <v>0</v>
      </c>
      <c r="I1012" t="s">
        <v>0</v>
      </c>
      <c r="J1012" t="s">
        <v>0</v>
      </c>
    </row>
    <row r="1013" spans="1:10" ht="14.25" x14ac:dyDescent="0.2">
      <c r="A1013" t="s">
        <v>5073</v>
      </c>
      <c r="B1013" t="s">
        <v>9599</v>
      </c>
      <c r="C1013" t="s">
        <v>5627</v>
      </c>
      <c r="D1013" t="s">
        <v>5628</v>
      </c>
      <c r="E1013" t="s">
        <v>0</v>
      </c>
      <c r="F1013" t="s">
        <v>0</v>
      </c>
      <c r="G1013" t="s">
        <v>0</v>
      </c>
      <c r="H1013" t="s">
        <v>0</v>
      </c>
      <c r="I1013" t="s">
        <v>0</v>
      </c>
      <c r="J1013" t="s">
        <v>0</v>
      </c>
    </row>
    <row r="1014" spans="1:10" ht="14.25" x14ac:dyDescent="0.2">
      <c r="A1014" t="s">
        <v>5076</v>
      </c>
      <c r="B1014" t="s">
        <v>9600</v>
      </c>
      <c r="C1014" t="s">
        <v>5631</v>
      </c>
      <c r="D1014" t="s">
        <v>5632</v>
      </c>
      <c r="E1014" t="s">
        <v>0</v>
      </c>
      <c r="F1014" t="s">
        <v>0</v>
      </c>
      <c r="G1014" t="s">
        <v>0</v>
      </c>
      <c r="H1014" t="s">
        <v>0</v>
      </c>
      <c r="I1014" t="s">
        <v>0</v>
      </c>
      <c r="J1014" t="s">
        <v>0</v>
      </c>
    </row>
    <row r="1015" spans="1:10" ht="14.25" x14ac:dyDescent="0.2">
      <c r="A1015" t="s">
        <v>5079</v>
      </c>
      <c r="B1015" t="s">
        <v>9601</v>
      </c>
      <c r="C1015" t="s">
        <v>5634</v>
      </c>
      <c r="D1015" t="s">
        <v>5635</v>
      </c>
      <c r="E1015" t="s">
        <v>0</v>
      </c>
      <c r="F1015" t="s">
        <v>0</v>
      </c>
      <c r="G1015" t="s">
        <v>0</v>
      </c>
      <c r="H1015" t="s">
        <v>0</v>
      </c>
      <c r="I1015" t="s">
        <v>0</v>
      </c>
      <c r="J1015" t="s">
        <v>0</v>
      </c>
    </row>
    <row r="1016" spans="1:10" ht="14.25" x14ac:dyDescent="0.2">
      <c r="A1016" t="s">
        <v>5085</v>
      </c>
      <c r="B1016" t="s">
        <v>9602</v>
      </c>
      <c r="C1016" t="s">
        <v>5638</v>
      </c>
      <c r="D1016" t="s">
        <v>5639</v>
      </c>
      <c r="E1016" t="s">
        <v>0</v>
      </c>
      <c r="F1016" t="s">
        <v>0</v>
      </c>
      <c r="G1016" t="s">
        <v>0</v>
      </c>
      <c r="H1016" t="s">
        <v>0</v>
      </c>
      <c r="I1016" t="s">
        <v>0</v>
      </c>
      <c r="J1016" t="s">
        <v>0</v>
      </c>
    </row>
    <row r="1017" spans="1:10" ht="14.25" x14ac:dyDescent="0.2">
      <c r="A1017" t="s">
        <v>5088</v>
      </c>
      <c r="B1017" t="s">
        <v>9603</v>
      </c>
      <c r="C1017" t="s">
        <v>5645</v>
      </c>
      <c r="D1017" t="s">
        <v>5646</v>
      </c>
      <c r="E1017" t="s">
        <v>0</v>
      </c>
      <c r="F1017" t="s">
        <v>0</v>
      </c>
      <c r="G1017" t="s">
        <v>0</v>
      </c>
      <c r="H1017" t="s">
        <v>0</v>
      </c>
      <c r="I1017" t="s">
        <v>0</v>
      </c>
      <c r="J1017" t="s">
        <v>0</v>
      </c>
    </row>
    <row r="1018" spans="1:10" ht="14.25" x14ac:dyDescent="0.2">
      <c r="A1018" t="s">
        <v>5092</v>
      </c>
      <c r="B1018" t="s">
        <v>8692</v>
      </c>
      <c r="C1018" t="s">
        <v>5649</v>
      </c>
      <c r="D1018" t="s">
        <v>5650</v>
      </c>
      <c r="E1018" t="s">
        <v>0</v>
      </c>
      <c r="F1018" t="s">
        <v>0</v>
      </c>
      <c r="G1018" t="s">
        <v>0</v>
      </c>
      <c r="H1018" t="s">
        <v>0</v>
      </c>
      <c r="I1018" t="s">
        <v>0</v>
      </c>
      <c r="J1018" t="s">
        <v>0</v>
      </c>
    </row>
    <row r="1019" spans="1:10" ht="14.25" x14ac:dyDescent="0.2">
      <c r="A1019" t="s">
        <v>5095</v>
      </c>
      <c r="B1019" t="s">
        <v>9604</v>
      </c>
      <c r="C1019" t="s">
        <v>5657</v>
      </c>
      <c r="D1019" t="s">
        <v>5658</v>
      </c>
      <c r="E1019" t="s">
        <v>0</v>
      </c>
      <c r="F1019" t="s">
        <v>0</v>
      </c>
      <c r="G1019" t="s">
        <v>0</v>
      </c>
      <c r="H1019" t="s">
        <v>0</v>
      </c>
      <c r="I1019" t="s">
        <v>0</v>
      </c>
      <c r="J1019" t="s">
        <v>0</v>
      </c>
    </row>
    <row r="1020" spans="1:10" ht="14.25" x14ac:dyDescent="0.2">
      <c r="A1020" t="s">
        <v>5098</v>
      </c>
      <c r="B1020" t="s">
        <v>9605</v>
      </c>
      <c r="C1020" t="s">
        <v>5660</v>
      </c>
      <c r="D1020" t="s">
        <v>5661</v>
      </c>
      <c r="E1020" t="s">
        <v>0</v>
      </c>
      <c r="F1020" t="s">
        <v>0</v>
      </c>
      <c r="G1020" t="s">
        <v>0</v>
      </c>
      <c r="H1020" t="s">
        <v>0</v>
      </c>
      <c r="I1020" t="s">
        <v>0</v>
      </c>
      <c r="J1020" t="s">
        <v>0</v>
      </c>
    </row>
    <row r="1021" spans="1:10" ht="14.25" x14ac:dyDescent="0.2">
      <c r="A1021" t="s">
        <v>5101</v>
      </c>
      <c r="B1021" t="s">
        <v>8699</v>
      </c>
      <c r="C1021" t="s">
        <v>5663</v>
      </c>
      <c r="D1021" t="s">
        <v>5664</v>
      </c>
      <c r="E1021" t="s">
        <v>0</v>
      </c>
      <c r="F1021" t="s">
        <v>0</v>
      </c>
      <c r="G1021" t="s">
        <v>0</v>
      </c>
      <c r="H1021" t="s">
        <v>0</v>
      </c>
      <c r="I1021" t="s">
        <v>0</v>
      </c>
      <c r="J1021" t="s">
        <v>0</v>
      </c>
    </row>
    <row r="1022" spans="1:10" ht="14.25" x14ac:dyDescent="0.2">
      <c r="A1022" t="s">
        <v>5104</v>
      </c>
      <c r="B1022" t="s">
        <v>9606</v>
      </c>
      <c r="C1022" t="s">
        <v>5669</v>
      </c>
      <c r="D1022" t="s">
        <v>5670</v>
      </c>
      <c r="E1022" t="s">
        <v>0</v>
      </c>
      <c r="F1022" t="s">
        <v>0</v>
      </c>
      <c r="G1022" t="s">
        <v>0</v>
      </c>
      <c r="H1022" t="s">
        <v>0</v>
      </c>
      <c r="I1022" t="s">
        <v>0</v>
      </c>
      <c r="J1022" t="s">
        <v>0</v>
      </c>
    </row>
    <row r="1023" spans="1:10" ht="14.25" x14ac:dyDescent="0.2">
      <c r="A1023" t="s">
        <v>5107</v>
      </c>
      <c r="B1023" t="s">
        <v>9607</v>
      </c>
      <c r="C1023" t="s">
        <v>5673</v>
      </c>
      <c r="D1023" t="s">
        <v>5674</v>
      </c>
      <c r="E1023" t="s">
        <v>0</v>
      </c>
      <c r="F1023" t="s">
        <v>0</v>
      </c>
      <c r="G1023" t="s">
        <v>0</v>
      </c>
      <c r="H1023" t="s">
        <v>0</v>
      </c>
      <c r="I1023" t="s">
        <v>0</v>
      </c>
      <c r="J1023" t="s">
        <v>0</v>
      </c>
    </row>
    <row r="1024" spans="1:10" ht="14.25" x14ac:dyDescent="0.2">
      <c r="A1024" t="s">
        <v>5110</v>
      </c>
      <c r="B1024" t="s">
        <v>9608</v>
      </c>
      <c r="C1024" t="s">
        <v>5676</v>
      </c>
      <c r="D1024" t="s">
        <v>5677</v>
      </c>
      <c r="E1024" t="s">
        <v>0</v>
      </c>
      <c r="F1024" t="s">
        <v>0</v>
      </c>
      <c r="G1024" t="s">
        <v>0</v>
      </c>
      <c r="H1024" t="s">
        <v>0</v>
      </c>
      <c r="I1024" t="s">
        <v>0</v>
      </c>
      <c r="J1024" t="s">
        <v>0</v>
      </c>
    </row>
    <row r="1025" spans="1:10" ht="14.25" x14ac:dyDescent="0.2">
      <c r="A1025" t="s">
        <v>5113</v>
      </c>
      <c r="B1025" t="s">
        <v>9609</v>
      </c>
      <c r="C1025" t="s">
        <v>5680</v>
      </c>
      <c r="D1025" t="s">
        <v>5681</v>
      </c>
      <c r="E1025" t="s">
        <v>0</v>
      </c>
      <c r="F1025" t="s">
        <v>0</v>
      </c>
      <c r="G1025" t="s">
        <v>0</v>
      </c>
      <c r="H1025" t="s">
        <v>0</v>
      </c>
      <c r="I1025" t="s">
        <v>0</v>
      </c>
      <c r="J1025" t="s">
        <v>0</v>
      </c>
    </row>
    <row r="1026" spans="1:10" ht="14.25" x14ac:dyDescent="0.2">
      <c r="A1026" t="s">
        <v>5116</v>
      </c>
      <c r="B1026" t="s">
        <v>9610</v>
      </c>
      <c r="C1026" t="s">
        <v>5683</v>
      </c>
      <c r="D1026" t="s">
        <v>5684</v>
      </c>
      <c r="E1026" t="s">
        <v>0</v>
      </c>
      <c r="F1026" t="s">
        <v>0</v>
      </c>
      <c r="G1026" t="s">
        <v>0</v>
      </c>
      <c r="H1026" t="s">
        <v>0</v>
      </c>
      <c r="I1026" t="s">
        <v>0</v>
      </c>
      <c r="J1026" t="s">
        <v>0</v>
      </c>
    </row>
    <row r="1027" spans="1:10" ht="14.25" x14ac:dyDescent="0.2">
      <c r="A1027" t="s">
        <v>5120</v>
      </c>
      <c r="B1027" t="s">
        <v>9611</v>
      </c>
      <c r="C1027" t="s">
        <v>5906</v>
      </c>
      <c r="D1027" t="s">
        <v>5908</v>
      </c>
      <c r="E1027"/>
      <c r="F1027"/>
      <c r="G1027"/>
      <c r="H1027"/>
      <c r="I1027"/>
      <c r="J1027"/>
    </row>
    <row r="1028" spans="1:10" ht="14.25" x14ac:dyDescent="0.2">
      <c r="A1028" t="s">
        <v>5124</v>
      </c>
      <c r="B1028" t="s">
        <v>9612</v>
      </c>
      <c r="C1028" t="s">
        <v>6194</v>
      </c>
      <c r="D1028" t="s">
        <v>6196</v>
      </c>
      <c r="E1028"/>
      <c r="F1028"/>
      <c r="G1028"/>
      <c r="H1028"/>
      <c r="I1028"/>
      <c r="J1028"/>
    </row>
    <row r="1029" spans="1:10" ht="14.25" x14ac:dyDescent="0.2">
      <c r="A1029" t="s">
        <v>5127</v>
      </c>
      <c r="B1029" t="s">
        <v>9613</v>
      </c>
      <c r="C1029" t="s">
        <v>7324</v>
      </c>
      <c r="D1029" t="s">
        <v>7326</v>
      </c>
      <c r="E1029"/>
      <c r="F1029"/>
      <c r="G1029"/>
      <c r="H1029"/>
      <c r="I1029"/>
      <c r="J1029"/>
    </row>
    <row r="1030" spans="1:10" ht="14.25" x14ac:dyDescent="0.2">
      <c r="A1030" t="s">
        <v>5131</v>
      </c>
      <c r="B1030" t="s">
        <v>9614</v>
      </c>
      <c r="C1030" t="s">
        <v>7652</v>
      </c>
      <c r="D1030" t="s">
        <v>7654</v>
      </c>
      <c r="E1030"/>
      <c r="F1030"/>
      <c r="G1030"/>
      <c r="H1030"/>
      <c r="I1030"/>
      <c r="J1030"/>
    </row>
    <row r="1031" spans="1:10" ht="14.25" x14ac:dyDescent="0.2">
      <c r="A1031"/>
      <c r="B1031"/>
      <c r="C1031" t="str">
        <f t="shared" ref="C1031" si="0">SUBSTITUTE(B1031,",","")</f>
        <v/>
      </c>
      <c r="D1031"/>
      <c r="E1031"/>
      <c r="F1031"/>
      <c r="G1031"/>
      <c r="H1031"/>
      <c r="I1031"/>
      <c r="J1031"/>
    </row>
  </sheetData>
  <autoFilter ref="A8:J578" xr:uid="{F818C156-E0C5-400C-8C7B-EF79670104B8}"/>
  <phoneticPr fontId="7"/>
  <pageMargins left="1.8" right="1.8" top="1.9" bottom="1.9" header="0.5" footer="0.5"/>
  <pageSetup paperSize="0" fitToWidth="0" fitToHeight="0" orientation="portrait" horizontalDpi="0" verticalDpi="0"/>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A0B85D7AC7A22A488FCDB6F7E65764EC" ma:contentTypeVersion="13" ma:contentTypeDescription="新しいドキュメントを作成します。" ma:contentTypeScope="" ma:versionID="750e282cd78b0e391d00a6d13cccc601">
  <xsd:schema xmlns:xsd="http://www.w3.org/2001/XMLSchema" xmlns:xs="http://www.w3.org/2001/XMLSchema" xmlns:p="http://schemas.microsoft.com/office/2006/metadata/properties" xmlns:ns2="d29548d3-ddda-4524-80a7-32741925a0da" xmlns:ns3="263dbbe5-076b-4606-a03b-9598f5f2f35a" targetNamespace="http://schemas.microsoft.com/office/2006/metadata/properties" ma:root="true" ma:fieldsID="ccfa4dafaad8477fc10e07f043a0f6f6" ns2:_="" ns3:_="">
    <xsd:import namespace="d29548d3-ddda-4524-80a7-32741925a0da"/>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9548d3-ddda-4524-80a7-32741925a0d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0dbf4235-8593-4194-a961-58474d92c570}"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29548d3-ddda-4524-80a7-32741925a0da">
      <Terms xmlns="http://schemas.microsoft.com/office/infopath/2007/PartnerControls"/>
    </lcf76f155ced4ddcb4097134ff3c332f>
    <TaxCatchAll xmlns="263dbbe5-076b-4606-a03b-9598f5f2f35a" xsi:nil="true"/>
    <Owner xmlns="d29548d3-ddda-4524-80a7-32741925a0da">
      <UserInfo>
        <DisplayName/>
        <AccountId xsi:nil="true"/>
        <AccountType/>
      </UserInfo>
    </Owner>
  </documentManagement>
</p:properties>
</file>

<file path=customXml/itemProps1.xml><?xml version="1.0" encoding="utf-8"?>
<ds:datastoreItem xmlns:ds="http://schemas.openxmlformats.org/officeDocument/2006/customXml" ds:itemID="{13ACE981-8072-45A6-8BD2-1C095F6C7BE1}">
  <ds:schemaRefs>
    <ds:schemaRef ds:uri="http://schemas.microsoft.com/sharepoint/v3/contenttype/forms"/>
  </ds:schemaRefs>
</ds:datastoreItem>
</file>

<file path=customXml/itemProps2.xml><?xml version="1.0" encoding="utf-8"?>
<ds:datastoreItem xmlns:ds="http://schemas.openxmlformats.org/officeDocument/2006/customXml" ds:itemID="{70106734-8D93-4FA1-8010-B275E53FF1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9548d3-ddda-4524-80a7-32741925a0da"/>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D6B0E6C-DD50-4DF6-A89D-F8C919FD6EF6}">
  <ds:schemaRefs>
    <ds:schemaRef ds:uri="http://purl.org/dc/elements/1.1/"/>
    <ds:schemaRef ds:uri="d29548d3-ddda-4524-80a7-32741925a0da"/>
    <ds:schemaRef ds:uri="http://schemas.openxmlformats.org/package/2006/metadata/core-properties"/>
    <ds:schemaRef ds:uri="http://purl.org/dc/dcmitype/"/>
    <ds:schemaRef ds:uri="http://purl.org/dc/terms/"/>
    <ds:schemaRef ds:uri="http://schemas.microsoft.com/office/2006/metadata/properties"/>
    <ds:schemaRef ds:uri="http://www.w3.org/XML/1998/namespace"/>
    <ds:schemaRef ds:uri="http://schemas.microsoft.com/office/2006/documentManagement/types"/>
    <ds:schemaRef ds:uri="http://schemas.microsoft.com/office/infopath/2007/PartnerControls"/>
    <ds:schemaRef ds:uri="263dbbe5-076b-4606-a03b-9598f5f2f35a"/>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有床診療所（長崎）</vt:lpstr>
      <vt:lpstr>データ</vt:lpstr>
      <vt:lpstr>データ保険外</vt:lpstr>
      <vt:lpstr>全医療機関</vt:lpstr>
      <vt:lpstr>'有床診療所（長崎）'!Print_Area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0x010100A0B85D7AC7A22A488FCDB6F7E65764EC</vt:lpwstr>
  </property>
  <property fmtid="{D5CDD505-2E9C-101B-9397-08002B2CF9AE}" pid="3" name="ComplianceAssetId">
    <vt:lpwstr/>
  </property>
  <property fmtid="{D5CDD505-2E9C-101B-9397-08002B2CF9AE}" pid="4" name="_activity">
    <vt:lpwstr>{"FileActivityType":"9","FileActivityTimeStamp":"2025-01-28T23:48:23.947Z","FileActivityUsersOnPage":[{"DisplayName":"合田 真子(gouda-mako)","Id":"gmrtn@lansys.mhlw.go.jp"},{"DisplayName":"大倉 果奈(ookura-kana.nt7)","Id":"okunf@lansys.mhlw.go.jp"}],"FileActivityNavigationId":null}</vt:lpwstr>
  </property>
  <property fmtid="{D5CDD505-2E9C-101B-9397-08002B2CF9AE}" pid="5" name="TriggerFlowInfo">
    <vt:lpwstr/>
  </property>
  <property fmtid="{D5CDD505-2E9C-101B-9397-08002B2CF9AE}" pid="6" name="MediaServiceImageTags">
    <vt:lpwstr/>
  </property>
</Properties>
</file>